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C65069A5-A5BC-43BF-AEF6-247EEE71E735}" xr6:coauthVersionLast="47" xr6:coauthVersionMax="47" xr10:uidLastSave="{00000000-0000-0000-0000-000000000000}"/>
  <bookViews>
    <workbookView xWindow="-110" yWindow="-110" windowWidth="19420" windowHeight="10420" xr2:uid="{A9F70B83-7BC8-44C7-8EFF-CAF2552543A1}"/>
  </bookViews>
  <sheets>
    <sheet name="Appeal_Data" sheetId="1" r:id="rId1"/>
  </sheets>
  <externalReferences>
    <externalReference r:id="rId2"/>
  </externalReferences>
  <definedNames>
    <definedName name="rngAgents">[1]Lists!$A$2:$A$13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  <definedName name="rngMonths">[1]Lists!$D$2</definedName>
    <definedName name="rngWeeks">[1]Lists!$G$2:$G$4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CA2004" i="1"/>
  <c r="BH2004" i="1"/>
  <c r="BE2004" i="1"/>
  <c r="BI2004" i="1" s="1"/>
  <c r="BD2004" i="1"/>
  <c r="BC2004" i="1"/>
  <c r="BB2004" i="1"/>
  <c r="BA2004" i="1"/>
  <c r="AT2004" i="1"/>
  <c r="AU2004" i="1" s="1"/>
  <c r="AS2004" i="1"/>
  <c r="AQ2004" i="1"/>
  <c r="AP2004" i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AZ2004" i="1" s="1"/>
  <c r="A2004" i="1"/>
  <c r="DK2003" i="1"/>
  <c r="BH2003" i="1"/>
  <c r="BE2003" i="1"/>
  <c r="BD2003" i="1"/>
  <c r="BA2003" i="1"/>
  <c r="AY2003" i="1"/>
  <c r="AW2003" i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X2003" i="1" s="1"/>
  <c r="B2003" i="1"/>
  <c r="BB2003" i="1" s="1"/>
  <c r="A2003" i="1"/>
  <c r="DK2002" i="1"/>
  <c r="CA2002" i="1"/>
  <c r="BI2002" i="1"/>
  <c r="BH2002" i="1"/>
  <c r="BE2002" i="1"/>
  <c r="BD2002" i="1"/>
  <c r="BA2002" i="1"/>
  <c r="AZ2002" i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B2002" i="1"/>
  <c r="A2002" i="1"/>
  <c r="DK2001" i="1"/>
  <c r="BI2001" i="1"/>
  <c r="BH2001" i="1"/>
  <c r="BE2001" i="1"/>
  <c r="CA2001" i="1" s="1"/>
  <c r="BD2001" i="1"/>
  <c r="BC2001" i="1"/>
  <c r="BB2001" i="1"/>
  <c r="BA2001" i="1"/>
  <c r="AY2001" i="1"/>
  <c r="AV2001" i="1"/>
  <c r="AU2001" i="1"/>
  <c r="AT2001" i="1"/>
  <c r="AS2001" i="1"/>
  <c r="AQ2001" i="1"/>
  <c r="AP2001" i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B2001" i="1"/>
  <c r="AZ2001" i="1" s="1"/>
  <c r="A2001" i="1"/>
  <c r="DK2000" i="1"/>
  <c r="CA2000" i="1"/>
  <c r="BI2000" i="1"/>
  <c r="BH2000" i="1"/>
  <c r="BE2000" i="1"/>
  <c r="BD2000" i="1"/>
  <c r="AY2000" i="1"/>
  <c r="AX2000" i="1"/>
  <c r="AW2000" i="1"/>
  <c r="AV2000" i="1"/>
  <c r="AT2000" i="1"/>
  <c r="AU2000" i="1" s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B2000" i="1"/>
  <c r="BB2000" i="1" s="1"/>
  <c r="A2000" i="1"/>
  <c r="DK1999" i="1"/>
  <c r="CA1999" i="1"/>
  <c r="BH1999" i="1"/>
  <c r="BE1999" i="1"/>
  <c r="BI1999" i="1" s="1"/>
  <c r="BD1999" i="1"/>
  <c r="BC1999" i="1"/>
  <c r="BB1999" i="1"/>
  <c r="BA1999" i="1"/>
  <c r="AT1999" i="1"/>
  <c r="AU1999" i="1" s="1"/>
  <c r="AS1999" i="1"/>
  <c r="AQ1999" i="1"/>
  <c r="AP1999" i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AV1999" i="1" s="1"/>
  <c r="B1999" i="1"/>
  <c r="AZ1999" i="1" s="1"/>
  <c r="A1999" i="1"/>
  <c r="DK1998" i="1"/>
  <c r="BH1998" i="1"/>
  <c r="BE1998" i="1"/>
  <c r="BD1998" i="1"/>
  <c r="BC1998" i="1"/>
  <c r="AW1998" i="1"/>
  <c r="AV1998" i="1"/>
  <c r="AX1998" i="1" s="1"/>
  <c r="AU1998" i="1"/>
  <c r="AT1998" i="1"/>
  <c r="AS1998" i="1"/>
  <c r="AQ1998" i="1"/>
  <c r="AP1998" i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B1998" i="1"/>
  <c r="BB1998" i="1" s="1"/>
  <c r="A1998" i="1"/>
  <c r="DK1997" i="1"/>
  <c r="CA1997" i="1"/>
  <c r="BI1997" i="1"/>
  <c r="BH1997" i="1"/>
  <c r="BE1997" i="1"/>
  <c r="BD1997" i="1"/>
  <c r="AZ1997" i="1"/>
  <c r="AY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B1997" i="1"/>
  <c r="A1997" i="1"/>
  <c r="DK1996" i="1"/>
  <c r="CA1996" i="1"/>
  <c r="BH1996" i="1"/>
  <c r="BE1996" i="1"/>
  <c r="BI1996" i="1" s="1"/>
  <c r="BD1996" i="1"/>
  <c r="BC1996" i="1"/>
  <c r="BB1996" i="1"/>
  <c r="BA1996" i="1"/>
  <c r="AV1996" i="1"/>
  <c r="AX1996" i="1" s="1"/>
  <c r="AU1996" i="1"/>
  <c r="AT1996" i="1"/>
  <c r="AS1996" i="1"/>
  <c r="AQ1996" i="1"/>
  <c r="AP1996" i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B1996" i="1"/>
  <c r="AZ1996" i="1" s="1"/>
  <c r="A1996" i="1"/>
  <c r="DK1995" i="1"/>
  <c r="BH1995" i="1"/>
  <c r="BE1995" i="1"/>
  <c r="BD1995" i="1"/>
  <c r="BA1995" i="1"/>
  <c r="AY1995" i="1"/>
  <c r="AX1995" i="1"/>
  <c r="AW1995" i="1"/>
  <c r="AV1995" i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T1995" i="1" s="1"/>
  <c r="AU1995" i="1" s="1"/>
  <c r="B1995" i="1"/>
  <c r="BB1995" i="1" s="1"/>
  <c r="A1995" i="1"/>
  <c r="DK1994" i="1"/>
  <c r="CA1994" i="1"/>
  <c r="BI1994" i="1"/>
  <c r="BH1994" i="1"/>
  <c r="BE1994" i="1"/>
  <c r="BD1994" i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B1994" i="1"/>
  <c r="A1994" i="1"/>
  <c r="DK1993" i="1"/>
  <c r="BH1993" i="1"/>
  <c r="BE1993" i="1"/>
  <c r="CA1993" i="1" s="1"/>
  <c r="BD1993" i="1"/>
  <c r="BC1993" i="1"/>
  <c r="BB1993" i="1"/>
  <c r="BA1993" i="1"/>
  <c r="AY1993" i="1"/>
  <c r="AV1993" i="1"/>
  <c r="AU1993" i="1"/>
  <c r="AT1993" i="1"/>
  <c r="AS1993" i="1"/>
  <c r="AQ1993" i="1"/>
  <c r="AP1993" i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B1993" i="1"/>
  <c r="AZ1993" i="1" s="1"/>
  <c r="A1993" i="1"/>
  <c r="DK1992" i="1"/>
  <c r="CA1992" i="1"/>
  <c r="BI1992" i="1"/>
  <c r="BH1992" i="1"/>
  <c r="BE1992" i="1"/>
  <c r="BD1992" i="1"/>
  <c r="AY1992" i="1"/>
  <c r="AX1992" i="1"/>
  <c r="AW1992" i="1"/>
  <c r="AV1992" i="1"/>
  <c r="AT1992" i="1"/>
  <c r="AU1992" i="1" s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B1992" i="1"/>
  <c r="BB1992" i="1" s="1"/>
  <c r="A1992" i="1"/>
  <c r="DK1991" i="1"/>
  <c r="CA1991" i="1"/>
  <c r="BH1991" i="1"/>
  <c r="BE1991" i="1"/>
  <c r="BI1991" i="1" s="1"/>
  <c r="BD1991" i="1"/>
  <c r="BC1991" i="1"/>
  <c r="BB1991" i="1"/>
  <c r="BA1991" i="1"/>
  <c r="AT1991" i="1"/>
  <c r="AU1991" i="1" s="1"/>
  <c r="AS1991" i="1"/>
  <c r="AQ1991" i="1"/>
  <c r="AP1991" i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AV1991" i="1" s="1"/>
  <c r="B1991" i="1"/>
  <c r="AZ1991" i="1" s="1"/>
  <c r="A1991" i="1"/>
  <c r="DK1990" i="1"/>
  <c r="BH1990" i="1"/>
  <c r="BE1990" i="1"/>
  <c r="BD1990" i="1"/>
  <c r="BC1990" i="1"/>
  <c r="AV1990" i="1"/>
  <c r="AU1990" i="1"/>
  <c r="AT1990" i="1"/>
  <c r="AS1990" i="1"/>
  <c r="AQ1990" i="1"/>
  <c r="AP1990" i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B1990" i="1"/>
  <c r="BB1990" i="1" s="1"/>
  <c r="A1990" i="1"/>
  <c r="DK1989" i="1"/>
  <c r="CA1989" i="1"/>
  <c r="BI1989" i="1"/>
  <c r="BH1989" i="1"/>
  <c r="BE1989" i="1"/>
  <c r="BD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V1989" i="1" s="1"/>
  <c r="B1989" i="1"/>
  <c r="A1989" i="1"/>
  <c r="DK1988" i="1"/>
  <c r="CA1988" i="1"/>
  <c r="BH1988" i="1"/>
  <c r="BE1988" i="1"/>
  <c r="BI1988" i="1" s="1"/>
  <c r="BD1988" i="1"/>
  <c r="BC1988" i="1"/>
  <c r="BB1988" i="1"/>
  <c r="BA1988" i="1"/>
  <c r="AV1988" i="1"/>
  <c r="AX1988" i="1" s="1"/>
  <c r="AT1988" i="1"/>
  <c r="AU1988" i="1" s="1"/>
  <c r="AS1988" i="1"/>
  <c r="AQ1988" i="1"/>
  <c r="AP1988" i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B1988" i="1"/>
  <c r="AZ1988" i="1" s="1"/>
  <c r="A1988" i="1"/>
  <c r="DK1987" i="1"/>
  <c r="BH1987" i="1"/>
  <c r="BE1987" i="1"/>
  <c r="BD1987" i="1"/>
  <c r="BA1987" i="1"/>
  <c r="AY1987" i="1"/>
  <c r="AX1987" i="1"/>
  <c r="AW1987" i="1"/>
  <c r="AV1987" i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T1987" i="1" s="1"/>
  <c r="AU1987" i="1" s="1"/>
  <c r="B1987" i="1"/>
  <c r="BB1987" i="1" s="1"/>
  <c r="A1987" i="1"/>
  <c r="DK1986" i="1"/>
  <c r="CA1986" i="1"/>
  <c r="BI1986" i="1"/>
  <c r="BH1986" i="1"/>
  <c r="BE1986" i="1"/>
  <c r="BD1986" i="1"/>
  <c r="BA1986" i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B1986" i="1"/>
  <c r="A1986" i="1"/>
  <c r="DK1985" i="1"/>
  <c r="BH1985" i="1"/>
  <c r="BE1985" i="1"/>
  <c r="CA1985" i="1" s="1"/>
  <c r="BD1985" i="1"/>
  <c r="BC1985" i="1"/>
  <c r="BB1985" i="1"/>
  <c r="BA1985" i="1"/>
  <c r="AY1985" i="1"/>
  <c r="AV1985" i="1"/>
  <c r="AU1985" i="1"/>
  <c r="AT1985" i="1"/>
  <c r="AS1985" i="1"/>
  <c r="AQ1985" i="1"/>
  <c r="AP1985" i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B1985" i="1"/>
  <c r="AZ1985" i="1" s="1"/>
  <c r="A1985" i="1"/>
  <c r="DK1984" i="1"/>
  <c r="CA1984" i="1"/>
  <c r="BI1984" i="1"/>
  <c r="BH1984" i="1"/>
  <c r="BE1984" i="1"/>
  <c r="BD1984" i="1"/>
  <c r="AY1984" i="1"/>
  <c r="AX1984" i="1"/>
  <c r="AW1984" i="1"/>
  <c r="AV1984" i="1"/>
  <c r="AT1984" i="1"/>
  <c r="AU1984" i="1" s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B1984" i="1"/>
  <c r="BB1984" i="1" s="1"/>
  <c r="A1984" i="1"/>
  <c r="DK1983" i="1"/>
  <c r="CA1983" i="1"/>
  <c r="BH1983" i="1"/>
  <c r="BE1983" i="1"/>
  <c r="BI1983" i="1" s="1"/>
  <c r="BD1983" i="1"/>
  <c r="BC1983" i="1"/>
  <c r="BB1983" i="1"/>
  <c r="BA1983" i="1"/>
  <c r="AS1983" i="1"/>
  <c r="AQ1983" i="1"/>
  <c r="AP1983" i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AV1983" i="1" s="1"/>
  <c r="B1983" i="1"/>
  <c r="AZ1983" i="1" s="1"/>
  <c r="A1983" i="1"/>
  <c r="DK1982" i="1"/>
  <c r="BH1982" i="1"/>
  <c r="BE1982" i="1"/>
  <c r="BD1982" i="1"/>
  <c r="BC1982" i="1"/>
  <c r="AW1982" i="1"/>
  <c r="AV1982" i="1"/>
  <c r="AX1982" i="1" s="1"/>
  <c r="AU1982" i="1"/>
  <c r="AT1982" i="1"/>
  <c r="AS1982" i="1"/>
  <c r="AQ1982" i="1"/>
  <c r="AP1982" i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B1982" i="1"/>
  <c r="BB1982" i="1" s="1"/>
  <c r="A1982" i="1"/>
  <c r="DK1981" i="1"/>
  <c r="CA1981" i="1"/>
  <c r="BI1981" i="1"/>
  <c r="BH1981" i="1"/>
  <c r="BE1981" i="1"/>
  <c r="BD1981" i="1"/>
  <c r="AZ1981" i="1"/>
  <c r="AY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V1981" i="1" s="1"/>
  <c r="B1981" i="1"/>
  <c r="A1981" i="1"/>
  <c r="DK1980" i="1"/>
  <c r="CA1980" i="1"/>
  <c r="BI1980" i="1"/>
  <c r="BH1980" i="1"/>
  <c r="BE1980" i="1"/>
  <c r="BD1980" i="1"/>
  <c r="BC1980" i="1"/>
  <c r="BB1980" i="1"/>
  <c r="BA1980" i="1"/>
  <c r="AV1980" i="1"/>
  <c r="AX1980" i="1" s="1"/>
  <c r="AT1980" i="1"/>
  <c r="AU1980" i="1" s="1"/>
  <c r="AS1980" i="1"/>
  <c r="AQ1980" i="1"/>
  <c r="AP1980" i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B1980" i="1"/>
  <c r="AZ1980" i="1" s="1"/>
  <c r="A1980" i="1"/>
  <c r="DK1979" i="1"/>
  <c r="BH1979" i="1"/>
  <c r="BE1979" i="1"/>
  <c r="BD1979" i="1"/>
  <c r="BA1979" i="1"/>
  <c r="AY1979" i="1"/>
  <c r="AX1979" i="1"/>
  <c r="AW1979" i="1"/>
  <c r="AV1979" i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T1979" i="1" s="1"/>
  <c r="AU1979" i="1" s="1"/>
  <c r="B1979" i="1"/>
  <c r="BB1979" i="1" s="1"/>
  <c r="A1979" i="1"/>
  <c r="DK1978" i="1"/>
  <c r="CA1978" i="1"/>
  <c r="BI1978" i="1"/>
  <c r="BH1978" i="1"/>
  <c r="BE1978" i="1"/>
  <c r="BD1978" i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B1978" i="1"/>
  <c r="A1978" i="1"/>
  <c r="DK1977" i="1"/>
  <c r="BH1977" i="1"/>
  <c r="BE1977" i="1"/>
  <c r="CA1977" i="1" s="1"/>
  <c r="BD1977" i="1"/>
  <c r="BC1977" i="1"/>
  <c r="BB1977" i="1"/>
  <c r="BA1977" i="1"/>
  <c r="AY1977" i="1"/>
  <c r="AV1977" i="1"/>
  <c r="AU1977" i="1"/>
  <c r="AT1977" i="1"/>
  <c r="AS1977" i="1"/>
  <c r="AQ1977" i="1"/>
  <c r="AP1977" i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B1977" i="1"/>
  <c r="AZ1977" i="1" s="1"/>
  <c r="A1977" i="1"/>
  <c r="DK1976" i="1"/>
  <c r="CA1976" i="1"/>
  <c r="BI1976" i="1"/>
  <c r="BH1976" i="1"/>
  <c r="BE1976" i="1"/>
  <c r="BD1976" i="1"/>
  <c r="AY1976" i="1"/>
  <c r="AX1976" i="1"/>
  <c r="AW1976" i="1"/>
  <c r="AV1976" i="1"/>
  <c r="AT1976" i="1"/>
  <c r="AU1976" i="1" s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B1976" i="1"/>
  <c r="BB1976" i="1" s="1"/>
  <c r="A1976" i="1"/>
  <c r="DK1975" i="1"/>
  <c r="CA1975" i="1"/>
  <c r="BH1975" i="1"/>
  <c r="BE1975" i="1"/>
  <c r="BI1975" i="1" s="1"/>
  <c r="BD1975" i="1"/>
  <c r="BC1975" i="1"/>
  <c r="BB1975" i="1"/>
  <c r="BA1975" i="1"/>
  <c r="AS1975" i="1"/>
  <c r="AQ1975" i="1"/>
  <c r="AP1975" i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B1975" i="1"/>
  <c r="AZ1975" i="1" s="1"/>
  <c r="A1975" i="1"/>
  <c r="DK1974" i="1"/>
  <c r="BH1974" i="1"/>
  <c r="BE1974" i="1"/>
  <c r="BD1974" i="1"/>
  <c r="BC1974" i="1"/>
  <c r="AW1974" i="1"/>
  <c r="AV1974" i="1"/>
  <c r="AX1974" i="1" s="1"/>
  <c r="AU1974" i="1"/>
  <c r="AT1974" i="1"/>
  <c r="AS1974" i="1"/>
  <c r="AQ1974" i="1"/>
  <c r="AP1974" i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B1974" i="1"/>
  <c r="BB1974" i="1" s="1"/>
  <c r="A1974" i="1"/>
  <c r="DK1973" i="1"/>
  <c r="CA1973" i="1"/>
  <c r="BI1973" i="1"/>
  <c r="BH1973" i="1"/>
  <c r="BE1973" i="1"/>
  <c r="BD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B1973" i="1"/>
  <c r="A1973" i="1"/>
  <c r="DK1972" i="1"/>
  <c r="CA1972" i="1"/>
  <c r="BI1972" i="1"/>
  <c r="BH1972" i="1"/>
  <c r="BE1972" i="1"/>
  <c r="BD1972" i="1"/>
  <c r="BC1972" i="1"/>
  <c r="BB1972" i="1"/>
  <c r="BA1972" i="1"/>
  <c r="AV1972" i="1"/>
  <c r="AX1972" i="1" s="1"/>
  <c r="AT1972" i="1"/>
  <c r="AU1972" i="1" s="1"/>
  <c r="AS1972" i="1"/>
  <c r="AQ1972" i="1"/>
  <c r="AP1972" i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B1972" i="1"/>
  <c r="AZ1972" i="1" s="1"/>
  <c r="A1972" i="1"/>
  <c r="DK1971" i="1"/>
  <c r="BH1971" i="1"/>
  <c r="BE1971" i="1"/>
  <c r="BD1971" i="1"/>
  <c r="BB1971" i="1"/>
  <c r="BA1971" i="1"/>
  <c r="AY1971" i="1"/>
  <c r="AX1971" i="1"/>
  <c r="AW1971" i="1"/>
  <c r="AV1971" i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T1971" i="1" s="1"/>
  <c r="AU1971" i="1" s="1"/>
  <c r="B1971" i="1"/>
  <c r="AZ1971" i="1" s="1"/>
  <c r="A1971" i="1"/>
  <c r="DK1970" i="1"/>
  <c r="CA1970" i="1"/>
  <c r="BI1970" i="1"/>
  <c r="BH1970" i="1"/>
  <c r="BE1970" i="1"/>
  <c r="BD1970" i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B1970" i="1"/>
  <c r="A1970" i="1"/>
  <c r="DK1969" i="1"/>
  <c r="BH1969" i="1"/>
  <c r="BE1969" i="1"/>
  <c r="BD1969" i="1"/>
  <c r="BC1969" i="1"/>
  <c r="BB1969" i="1"/>
  <c r="BA1969" i="1"/>
  <c r="AY1969" i="1"/>
  <c r="AV1969" i="1"/>
  <c r="AX1969" i="1" s="1"/>
  <c r="AU1969" i="1"/>
  <c r="AT1969" i="1"/>
  <c r="AS1969" i="1"/>
  <c r="AQ1969" i="1"/>
  <c r="AP1969" i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B1969" i="1"/>
  <c r="AZ1969" i="1" s="1"/>
  <c r="A1969" i="1"/>
  <c r="DK1968" i="1"/>
  <c r="CA1968" i="1"/>
  <c r="BI1968" i="1"/>
  <c r="BH1968" i="1"/>
  <c r="BE1968" i="1"/>
  <c r="BD1968" i="1"/>
  <c r="AZ1968" i="1"/>
  <c r="AY1968" i="1"/>
  <c r="AX1968" i="1"/>
  <c r="AW1968" i="1"/>
  <c r="AV1968" i="1"/>
  <c r="AT1968" i="1"/>
  <c r="AU1968" i="1" s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B1968" i="1"/>
  <c r="A1968" i="1"/>
  <c r="DK1967" i="1"/>
  <c r="CA1967" i="1"/>
  <c r="BH1967" i="1"/>
  <c r="BE1967" i="1"/>
  <c r="BI1967" i="1" s="1"/>
  <c r="BD1967" i="1"/>
  <c r="BC1967" i="1"/>
  <c r="BB1967" i="1"/>
  <c r="BA1967" i="1"/>
  <c r="AS1967" i="1"/>
  <c r="AQ1967" i="1"/>
  <c r="AP1967" i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AV1967" i="1" s="1"/>
  <c r="B1967" i="1"/>
  <c r="AZ1967" i="1" s="1"/>
  <c r="A1967" i="1"/>
  <c r="DK1966" i="1"/>
  <c r="BH1966" i="1"/>
  <c r="BE1966" i="1"/>
  <c r="BD1966" i="1"/>
  <c r="BC1966" i="1"/>
  <c r="AV1966" i="1"/>
  <c r="AX1966" i="1" s="1"/>
  <c r="AU1966" i="1"/>
  <c r="AT1966" i="1"/>
  <c r="AS1966" i="1"/>
  <c r="AQ1966" i="1"/>
  <c r="AP1966" i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B1966" i="1"/>
  <c r="BB1966" i="1" s="1"/>
  <c r="A1966" i="1"/>
  <c r="DK1965" i="1"/>
  <c r="CA1965" i="1"/>
  <c r="BI1965" i="1"/>
  <c r="BH1965" i="1"/>
  <c r="BE1965" i="1"/>
  <c r="BD1965" i="1"/>
  <c r="BA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B1965" i="1"/>
  <c r="BB1965" i="1" s="1"/>
  <c r="A1965" i="1"/>
  <c r="DK1964" i="1"/>
  <c r="CA1964" i="1"/>
  <c r="BI1964" i="1"/>
  <c r="BH1964" i="1"/>
  <c r="BE1964" i="1"/>
  <c r="BD1964" i="1"/>
  <c r="BC1964" i="1"/>
  <c r="BB1964" i="1"/>
  <c r="BA1964" i="1"/>
  <c r="AV1964" i="1"/>
  <c r="AU1964" i="1"/>
  <c r="AT1964" i="1"/>
  <c r="AS1964" i="1"/>
  <c r="AQ1964" i="1"/>
  <c r="AP1964" i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B1964" i="1"/>
  <c r="AZ1964" i="1" s="1"/>
  <c r="A1964" i="1"/>
  <c r="DK1963" i="1"/>
  <c r="BH1963" i="1"/>
  <c r="BE1963" i="1"/>
  <c r="BD1963" i="1"/>
  <c r="BB1963" i="1"/>
  <c r="BA1963" i="1"/>
  <c r="AY1963" i="1"/>
  <c r="AX1963" i="1"/>
  <c r="AW1963" i="1"/>
  <c r="AV1963" i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T1963" i="1" s="1"/>
  <c r="AU1963" i="1" s="1"/>
  <c r="B1963" i="1"/>
  <c r="AZ1963" i="1" s="1"/>
  <c r="A1963" i="1"/>
  <c r="DK1962" i="1"/>
  <c r="CA1962" i="1"/>
  <c r="BI1962" i="1"/>
  <c r="BH1962" i="1"/>
  <c r="BE1962" i="1"/>
  <c r="BD1962" i="1"/>
  <c r="AT1962" i="1"/>
  <c r="AU1962" i="1" s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AV1962" i="1" s="1"/>
  <c r="B1962" i="1"/>
  <c r="A1962" i="1"/>
  <c r="DK1961" i="1"/>
  <c r="BH1961" i="1"/>
  <c r="BE1961" i="1"/>
  <c r="BD1961" i="1"/>
  <c r="BC1961" i="1"/>
  <c r="BB1961" i="1"/>
  <c r="BA1961" i="1"/>
  <c r="AY1961" i="1"/>
  <c r="AV1961" i="1"/>
  <c r="AX1961" i="1" s="1"/>
  <c r="AT1961" i="1"/>
  <c r="AU1961" i="1" s="1"/>
  <c r="AS1961" i="1"/>
  <c r="AQ1961" i="1"/>
  <c r="AP1961" i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B1961" i="1"/>
  <c r="AZ1961" i="1" s="1"/>
  <c r="A1961" i="1"/>
  <c r="DK1960" i="1"/>
  <c r="BH1960" i="1"/>
  <c r="BE1960" i="1"/>
  <c r="CA1960" i="1" s="1"/>
  <c r="BD1960" i="1"/>
  <c r="AZ1960" i="1"/>
  <c r="AY1960" i="1"/>
  <c r="AX1960" i="1"/>
  <c r="AW1960" i="1"/>
  <c r="AV1960" i="1"/>
  <c r="AT1960" i="1"/>
  <c r="AU1960" i="1" s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B1960" i="1"/>
  <c r="BA1960" i="1" s="1"/>
  <c r="A1960" i="1"/>
  <c r="DK1959" i="1"/>
  <c r="CA1959" i="1"/>
  <c r="BH1959" i="1"/>
  <c r="BE1959" i="1"/>
  <c r="BI1959" i="1" s="1"/>
  <c r="BD1959" i="1"/>
  <c r="BC1959" i="1"/>
  <c r="BA1959" i="1"/>
  <c r="AZ1959" i="1"/>
  <c r="AS1959" i="1"/>
  <c r="AQ1959" i="1"/>
  <c r="AP1959" i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AV1959" i="1" s="1"/>
  <c r="AX1959" i="1" s="1"/>
  <c r="B1959" i="1"/>
  <c r="AY1959" i="1" s="1"/>
  <c r="A1959" i="1"/>
  <c r="DK1958" i="1"/>
  <c r="CA1958" i="1"/>
  <c r="BH1958" i="1"/>
  <c r="BE1958" i="1"/>
  <c r="BI1958" i="1" s="1"/>
  <c r="BD1958" i="1"/>
  <c r="BC1958" i="1"/>
  <c r="AZ1958" i="1"/>
  <c r="AW1958" i="1"/>
  <c r="AV1958" i="1"/>
  <c r="AX1958" i="1" s="1"/>
  <c r="AU1958" i="1"/>
  <c r="AT1958" i="1"/>
  <c r="AS1958" i="1"/>
  <c r="AQ1958" i="1"/>
  <c r="AP1958" i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B1958" i="1"/>
  <c r="A1958" i="1"/>
  <c r="DK1957" i="1"/>
  <c r="CA1957" i="1"/>
  <c r="BI1957" i="1"/>
  <c r="BH1957" i="1"/>
  <c r="BE1957" i="1"/>
  <c r="BD1957" i="1"/>
  <c r="BA1957" i="1"/>
  <c r="AZ1957" i="1"/>
  <c r="AY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B1957" i="1"/>
  <c r="BB1957" i="1" s="1"/>
  <c r="A1957" i="1"/>
  <c r="DK1956" i="1"/>
  <c r="CA1956" i="1"/>
  <c r="BI1956" i="1"/>
  <c r="BH1956" i="1"/>
  <c r="BE1956" i="1"/>
  <c r="BD1956" i="1"/>
  <c r="BC1956" i="1"/>
  <c r="AZ1956" i="1"/>
  <c r="AS1956" i="1"/>
  <c r="AQ1956" i="1"/>
  <c r="AP1956" i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AW1956" i="1" s="1"/>
  <c r="B1956" i="1"/>
  <c r="AY1956" i="1" s="1"/>
  <c r="A1956" i="1"/>
  <c r="DK1955" i="1"/>
  <c r="BI1955" i="1"/>
  <c r="BH1955" i="1"/>
  <c r="BE1955" i="1"/>
  <c r="CA1955" i="1" s="1"/>
  <c r="BD1955" i="1"/>
  <c r="BA1955" i="1"/>
  <c r="AY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T1955" i="1" s="1"/>
  <c r="AU1955" i="1" s="1"/>
  <c r="B1955" i="1"/>
  <c r="BB1955" i="1" s="1"/>
  <c r="A1955" i="1"/>
  <c r="DK1954" i="1"/>
  <c r="CA1954" i="1"/>
  <c r="BI1954" i="1"/>
  <c r="BH1954" i="1"/>
  <c r="BE1954" i="1"/>
  <c r="BD1954" i="1"/>
  <c r="BA1954" i="1"/>
  <c r="AZ1954" i="1"/>
  <c r="AY1954" i="1"/>
  <c r="AX1954" i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AV1954" i="1" s="1"/>
  <c r="AW1954" i="1" s="1"/>
  <c r="B1954" i="1"/>
  <c r="BB1954" i="1" s="1"/>
  <c r="A1954" i="1"/>
  <c r="DK1953" i="1"/>
  <c r="BI1953" i="1"/>
  <c r="BH1953" i="1"/>
  <c r="BE1953" i="1"/>
  <c r="CA1953" i="1" s="1"/>
  <c r="BD1953" i="1"/>
  <c r="BB1953" i="1"/>
  <c r="BA1953" i="1"/>
  <c r="AY1953" i="1"/>
  <c r="AV1953" i="1"/>
  <c r="AX1953" i="1" s="1"/>
  <c r="AS1953" i="1"/>
  <c r="AQ1953" i="1"/>
  <c r="AP1953" i="1"/>
  <c r="BC1953" i="1" s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AT1953" i="1" s="1"/>
  <c r="AU1953" i="1" s="1"/>
  <c r="B1953" i="1"/>
  <c r="AZ1953" i="1" s="1"/>
  <c r="A1953" i="1"/>
  <c r="DK1952" i="1"/>
  <c r="CA1952" i="1"/>
  <c r="BI1952" i="1"/>
  <c r="BH1952" i="1"/>
  <c r="BE1952" i="1"/>
  <c r="BD1952" i="1"/>
  <c r="AZ1952" i="1"/>
  <c r="AY1952" i="1"/>
  <c r="AX1952" i="1"/>
  <c r="AW1952" i="1"/>
  <c r="AV1952" i="1"/>
  <c r="AT1952" i="1"/>
  <c r="AU1952" i="1" s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B1952" i="1"/>
  <c r="BA1952" i="1" s="1"/>
  <c r="A1952" i="1"/>
  <c r="DK1951" i="1"/>
  <c r="CA1951" i="1"/>
  <c r="BI1951" i="1"/>
  <c r="BH1951" i="1"/>
  <c r="BE1951" i="1"/>
  <c r="BD1951" i="1"/>
  <c r="AZ1951" i="1"/>
  <c r="AY1951" i="1"/>
  <c r="AS1951" i="1"/>
  <c r="AQ1951" i="1"/>
  <c r="AP1951" i="1"/>
  <c r="BC1951" i="1" s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AV1951" i="1" s="1"/>
  <c r="AX1951" i="1" s="1"/>
  <c r="B1951" i="1"/>
  <c r="BB1951" i="1" s="1"/>
  <c r="A1951" i="1"/>
  <c r="DK1950" i="1"/>
  <c r="CA1950" i="1"/>
  <c r="BH1950" i="1"/>
  <c r="BE1950" i="1"/>
  <c r="BI1950" i="1" s="1"/>
  <c r="BD1950" i="1"/>
  <c r="BC1950" i="1"/>
  <c r="AX1950" i="1"/>
  <c r="AW1950" i="1"/>
  <c r="AV1950" i="1"/>
  <c r="AU1950" i="1"/>
  <c r="AT1950" i="1"/>
  <c r="AS1950" i="1"/>
  <c r="AQ1950" i="1"/>
  <c r="AP1950" i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B1950" i="1"/>
  <c r="AZ1950" i="1" s="1"/>
  <c r="A1950" i="1"/>
  <c r="DK1949" i="1"/>
  <c r="CA1949" i="1"/>
  <c r="BH1949" i="1"/>
  <c r="BE1949" i="1"/>
  <c r="BI1949" i="1" s="1"/>
  <c r="BD1949" i="1"/>
  <c r="BC1949" i="1"/>
  <c r="AZ1949" i="1"/>
  <c r="AY1949" i="1"/>
  <c r="AS1949" i="1"/>
  <c r="AQ1949" i="1"/>
  <c r="AP1949" i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B1949" i="1"/>
  <c r="BB1949" i="1" s="1"/>
  <c r="A1949" i="1"/>
  <c r="DK1948" i="1"/>
  <c r="CA1948" i="1"/>
  <c r="BH1948" i="1"/>
  <c r="BE1948" i="1"/>
  <c r="BI1948" i="1" s="1"/>
  <c r="BD1948" i="1"/>
  <c r="BC1948" i="1"/>
  <c r="AZ1948" i="1"/>
  <c r="AX1948" i="1"/>
  <c r="AS1948" i="1"/>
  <c r="AQ1948" i="1"/>
  <c r="AP1948" i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AV1948" i="1" s="1"/>
  <c r="AW1948" i="1" s="1"/>
  <c r="B1948" i="1"/>
  <c r="AY1948" i="1" s="1"/>
  <c r="A1948" i="1"/>
  <c r="DK1947" i="1"/>
  <c r="CA1947" i="1"/>
  <c r="BH1947" i="1"/>
  <c r="BE1947" i="1"/>
  <c r="BI1947" i="1" s="1"/>
  <c r="BD1947" i="1"/>
  <c r="BC1947" i="1"/>
  <c r="BA1947" i="1"/>
  <c r="AZ1947" i="1"/>
  <c r="AS1947" i="1"/>
  <c r="AQ1947" i="1"/>
  <c r="AP1947" i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B1947" i="1"/>
  <c r="A1947" i="1"/>
  <c r="DK1946" i="1"/>
  <c r="BH1946" i="1"/>
  <c r="BE1946" i="1"/>
  <c r="CA1946" i="1" s="1"/>
  <c r="BD1946" i="1"/>
  <c r="BC1946" i="1"/>
  <c r="BA1946" i="1"/>
  <c r="AY1946" i="1"/>
  <c r="AV1946" i="1"/>
  <c r="AS1946" i="1"/>
  <c r="AQ1946" i="1"/>
  <c r="AP1946" i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AT1946" i="1" s="1"/>
  <c r="AU1946" i="1" s="1"/>
  <c r="B1946" i="1"/>
  <c r="BB1946" i="1" s="1"/>
  <c r="A1946" i="1"/>
  <c r="DK1945" i="1"/>
  <c r="CA1945" i="1"/>
  <c r="BI1945" i="1"/>
  <c r="BH1945" i="1"/>
  <c r="BE1945" i="1"/>
  <c r="BD1945" i="1"/>
  <c r="BA1945" i="1"/>
  <c r="AY1945" i="1"/>
  <c r="AX1945" i="1"/>
  <c r="AS1945" i="1"/>
  <c r="AQ1945" i="1"/>
  <c r="AP1945" i="1"/>
  <c r="BC1945" i="1" s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AV1945" i="1" s="1"/>
  <c r="AW1945" i="1" s="1"/>
  <c r="B1945" i="1"/>
  <c r="BB1945" i="1" s="1"/>
  <c r="A1945" i="1"/>
  <c r="DK1944" i="1"/>
  <c r="BH1944" i="1"/>
  <c r="BE1944" i="1"/>
  <c r="CA1944" i="1" s="1"/>
  <c r="BD1944" i="1"/>
  <c r="BC1944" i="1"/>
  <c r="BB1944" i="1"/>
  <c r="BA1944" i="1"/>
  <c r="AY1944" i="1"/>
  <c r="AS1944" i="1"/>
  <c r="AQ1944" i="1"/>
  <c r="AP1944" i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B1944" i="1"/>
  <c r="AZ1944" i="1" s="1"/>
  <c r="A1944" i="1"/>
  <c r="DK1943" i="1"/>
  <c r="BH1943" i="1"/>
  <c r="BE1943" i="1"/>
  <c r="BD1943" i="1"/>
  <c r="AY1943" i="1"/>
  <c r="AW1943" i="1"/>
  <c r="AV1943" i="1"/>
  <c r="AX1943" i="1" s="1"/>
  <c r="AT1943" i="1"/>
  <c r="AU1943" i="1" s="1"/>
  <c r="AS1943" i="1"/>
  <c r="AQ1943" i="1"/>
  <c r="AP1943" i="1"/>
  <c r="BC1943" i="1" s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B1943" i="1"/>
  <c r="BB1943" i="1" s="1"/>
  <c r="A1943" i="1"/>
  <c r="DK1942" i="1"/>
  <c r="CA1942" i="1"/>
  <c r="BI1942" i="1"/>
  <c r="BH1942" i="1"/>
  <c r="BE1942" i="1"/>
  <c r="BD1942" i="1"/>
  <c r="AT1942" i="1"/>
  <c r="AU1942" i="1" s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V1942" i="1" s="1"/>
  <c r="B1942" i="1"/>
  <c r="A1942" i="1"/>
  <c r="DK1941" i="1"/>
  <c r="BH1941" i="1"/>
  <c r="BE1941" i="1"/>
  <c r="CA1941" i="1" s="1"/>
  <c r="BD1941" i="1"/>
  <c r="BC1941" i="1"/>
  <c r="BB1941" i="1"/>
  <c r="AW1941" i="1"/>
  <c r="AV1941" i="1"/>
  <c r="AX1941" i="1" s="1"/>
  <c r="AT1941" i="1"/>
  <c r="AU1941" i="1" s="1"/>
  <c r="AS1941" i="1"/>
  <c r="AQ1941" i="1"/>
  <c r="AP1941" i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B1941" i="1"/>
  <c r="BA1941" i="1" s="1"/>
  <c r="A1941" i="1"/>
  <c r="DK1940" i="1"/>
  <c r="BH1940" i="1"/>
  <c r="BE1940" i="1"/>
  <c r="BD1940" i="1"/>
  <c r="AX1940" i="1"/>
  <c r="AS1940" i="1"/>
  <c r="AQ1940" i="1"/>
  <c r="AP1940" i="1"/>
  <c r="BC1940" i="1" s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AV1940" i="1" s="1"/>
  <c r="AW1940" i="1" s="1"/>
  <c r="B1940" i="1"/>
  <c r="BB1940" i="1" s="1"/>
  <c r="A1940" i="1"/>
  <c r="DK1939" i="1"/>
  <c r="CA1939" i="1"/>
  <c r="BH1939" i="1"/>
  <c r="BE1939" i="1"/>
  <c r="BI1939" i="1" s="1"/>
  <c r="BD1939" i="1"/>
  <c r="BC1939" i="1"/>
  <c r="AS1939" i="1"/>
  <c r="AQ1939" i="1"/>
  <c r="AP1939" i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B1939" i="1"/>
  <c r="A1939" i="1"/>
  <c r="DK1938" i="1"/>
  <c r="BH1938" i="1"/>
  <c r="BE1938" i="1"/>
  <c r="CA1938" i="1" s="1"/>
  <c r="BD1938" i="1"/>
  <c r="BC1938" i="1"/>
  <c r="AY1938" i="1"/>
  <c r="AV1938" i="1"/>
  <c r="AS1938" i="1"/>
  <c r="AQ1938" i="1"/>
  <c r="AP1938" i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AT1938" i="1" s="1"/>
  <c r="AU1938" i="1" s="1"/>
  <c r="B1938" i="1"/>
  <c r="BB1938" i="1" s="1"/>
  <c r="A1938" i="1"/>
  <c r="DK1937" i="1"/>
  <c r="CA1937" i="1"/>
  <c r="BI1937" i="1"/>
  <c r="BH1937" i="1"/>
  <c r="BE1937" i="1"/>
  <c r="BD1937" i="1"/>
  <c r="BA1937" i="1"/>
  <c r="AY1937" i="1"/>
  <c r="AS1937" i="1"/>
  <c r="AQ1937" i="1"/>
  <c r="AP1937" i="1"/>
  <c r="BC1937" i="1" s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B1937" i="1"/>
  <c r="BB1937" i="1" s="1"/>
  <c r="A1937" i="1"/>
  <c r="DK1936" i="1"/>
  <c r="BH1936" i="1"/>
  <c r="BE1936" i="1"/>
  <c r="CA1936" i="1" s="1"/>
  <c r="BD1936" i="1"/>
  <c r="BC1936" i="1"/>
  <c r="BB1936" i="1"/>
  <c r="BA1936" i="1"/>
  <c r="AS1936" i="1"/>
  <c r="AQ1936" i="1"/>
  <c r="AP1936" i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B1936" i="1"/>
  <c r="AZ1936" i="1" s="1"/>
  <c r="A1936" i="1"/>
  <c r="DK1935" i="1"/>
  <c r="BH1935" i="1"/>
  <c r="BE1935" i="1"/>
  <c r="CA1935" i="1" s="1"/>
  <c r="BD1935" i="1"/>
  <c r="AY1935" i="1"/>
  <c r="AV1935" i="1"/>
  <c r="AX1935" i="1" s="1"/>
  <c r="AS1935" i="1"/>
  <c r="AQ1935" i="1"/>
  <c r="AP1935" i="1"/>
  <c r="BC1935" i="1" s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AT1935" i="1" s="1"/>
  <c r="AU1935" i="1" s="1"/>
  <c r="B1935" i="1"/>
  <c r="BB1935" i="1" s="1"/>
  <c r="A1935" i="1"/>
  <c r="DK1934" i="1"/>
  <c r="CA1934" i="1"/>
  <c r="BI1934" i="1"/>
  <c r="BH1934" i="1"/>
  <c r="BE1934" i="1"/>
  <c r="BD1934" i="1"/>
  <c r="BB1934" i="1"/>
  <c r="AZ1934" i="1"/>
  <c r="AY1934" i="1"/>
  <c r="AT1934" i="1"/>
  <c r="AU1934" i="1" s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V1934" i="1" s="1"/>
  <c r="B1934" i="1"/>
  <c r="BA1934" i="1" s="1"/>
  <c r="A1934" i="1"/>
  <c r="DK1933" i="1"/>
  <c r="BH1933" i="1"/>
  <c r="BE1933" i="1"/>
  <c r="BD1933" i="1"/>
  <c r="BC1933" i="1"/>
  <c r="BB1933" i="1"/>
  <c r="AW1933" i="1"/>
  <c r="AV1933" i="1"/>
  <c r="AX1933" i="1" s="1"/>
  <c r="AT1933" i="1"/>
  <c r="AU1933" i="1" s="1"/>
  <c r="AS1933" i="1"/>
  <c r="AQ1933" i="1"/>
  <c r="AP1933" i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B1933" i="1"/>
  <c r="BA1933" i="1" s="1"/>
  <c r="A1933" i="1"/>
  <c r="DK1932" i="1"/>
  <c r="CA1932" i="1"/>
  <c r="BH1932" i="1"/>
  <c r="BE1932" i="1"/>
  <c r="BI1932" i="1" s="1"/>
  <c r="BD1932" i="1"/>
  <c r="AZ1932" i="1"/>
  <c r="AS1932" i="1"/>
  <c r="AQ1932" i="1"/>
  <c r="AP1932" i="1"/>
  <c r="BC1932" i="1" s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AV1932" i="1" s="1"/>
  <c r="B1932" i="1"/>
  <c r="A1932" i="1"/>
  <c r="DK1931" i="1"/>
  <c r="CA1931" i="1"/>
  <c r="BH1931" i="1"/>
  <c r="BE1931" i="1"/>
  <c r="BI1931" i="1" s="1"/>
  <c r="BD1931" i="1"/>
  <c r="BC1931" i="1"/>
  <c r="AS1931" i="1"/>
  <c r="AQ1931" i="1"/>
  <c r="AP1931" i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B1931" i="1"/>
  <c r="A1931" i="1"/>
  <c r="DK1930" i="1"/>
  <c r="BH1930" i="1"/>
  <c r="BE1930" i="1"/>
  <c r="CA1930" i="1" s="1"/>
  <c r="BD1930" i="1"/>
  <c r="BC1930" i="1"/>
  <c r="AV1930" i="1"/>
  <c r="AW1930" i="1" s="1"/>
  <c r="AS1930" i="1"/>
  <c r="AQ1930" i="1"/>
  <c r="AP1930" i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AT1930" i="1" s="1"/>
  <c r="AU1930" i="1" s="1"/>
  <c r="B1930" i="1"/>
  <c r="BB1930" i="1" s="1"/>
  <c r="A1930" i="1"/>
  <c r="DK1929" i="1"/>
  <c r="CA1929" i="1"/>
  <c r="BI1929" i="1"/>
  <c r="BH1929" i="1"/>
  <c r="BE1929" i="1"/>
  <c r="BD1929" i="1"/>
  <c r="BA1929" i="1"/>
  <c r="AS1929" i="1"/>
  <c r="AQ1929" i="1"/>
  <c r="AP1929" i="1"/>
  <c r="BC1929" i="1" s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A1929" i="1"/>
  <c r="DK1928" i="1"/>
  <c r="BI1928" i="1"/>
  <c r="BH1928" i="1"/>
  <c r="BE1928" i="1"/>
  <c r="CA1928" i="1" s="1"/>
  <c r="BD1928" i="1"/>
  <c r="BC1928" i="1"/>
  <c r="BB1928" i="1"/>
  <c r="BA1928" i="1"/>
  <c r="AV1928" i="1"/>
  <c r="AT1928" i="1"/>
  <c r="AU1928" i="1" s="1"/>
  <c r="AS1928" i="1"/>
  <c r="AQ1928" i="1"/>
  <c r="AP1928" i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B1928" i="1"/>
  <c r="AZ1928" i="1" s="1"/>
  <c r="A1928" i="1"/>
  <c r="DK1927" i="1"/>
  <c r="BH1927" i="1"/>
  <c r="BE1927" i="1"/>
  <c r="BD1927" i="1"/>
  <c r="AY1927" i="1"/>
  <c r="AX1927" i="1"/>
  <c r="AV1927" i="1"/>
  <c r="AW1927" i="1" s="1"/>
  <c r="AS1927" i="1"/>
  <c r="AQ1927" i="1"/>
  <c r="AP1927" i="1"/>
  <c r="BC1927" i="1" s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AT1927" i="1" s="1"/>
  <c r="AU1927" i="1" s="1"/>
  <c r="B1927" i="1"/>
  <c r="BB1927" i="1" s="1"/>
  <c r="A1927" i="1"/>
  <c r="DK1926" i="1"/>
  <c r="CA1926" i="1"/>
  <c r="BI1926" i="1"/>
  <c r="BH1926" i="1"/>
  <c r="BE1926" i="1"/>
  <c r="BD1926" i="1"/>
  <c r="BB1926" i="1"/>
  <c r="BA1926" i="1"/>
  <c r="AZ1926" i="1"/>
  <c r="AT1926" i="1"/>
  <c r="AU1926" i="1" s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V1926" i="1" s="1"/>
  <c r="B1926" i="1"/>
  <c r="AY1926" i="1" s="1"/>
  <c r="A1926" i="1"/>
  <c r="DK1925" i="1"/>
  <c r="BH1925" i="1"/>
  <c r="BE1925" i="1"/>
  <c r="BD1925" i="1"/>
  <c r="BC1925" i="1"/>
  <c r="BB1925" i="1"/>
  <c r="AV1925" i="1"/>
  <c r="AX1925" i="1" s="1"/>
  <c r="AT1925" i="1"/>
  <c r="AU1925" i="1" s="1"/>
  <c r="AS1925" i="1"/>
  <c r="AQ1925" i="1"/>
  <c r="AP1925" i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B1925" i="1"/>
  <c r="BA1925" i="1" s="1"/>
  <c r="A1925" i="1"/>
  <c r="DK1924" i="1"/>
  <c r="BH1924" i="1"/>
  <c r="BE1924" i="1"/>
  <c r="BD1924" i="1"/>
  <c r="AS1924" i="1"/>
  <c r="AQ1924" i="1"/>
  <c r="AP1924" i="1"/>
  <c r="BC1924" i="1" s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AV1924" i="1" s="1"/>
  <c r="AX1924" i="1" s="1"/>
  <c r="B1924" i="1"/>
  <c r="A1924" i="1"/>
  <c r="DK1923" i="1"/>
  <c r="CA1923" i="1"/>
  <c r="BI1923" i="1"/>
  <c r="BH1923" i="1"/>
  <c r="BE1923" i="1"/>
  <c r="BD1923" i="1"/>
  <c r="BC1923" i="1"/>
  <c r="BB1923" i="1"/>
  <c r="BA1923" i="1"/>
  <c r="AS1923" i="1"/>
  <c r="AQ1923" i="1"/>
  <c r="AP1923" i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V1923" i="1" s="1"/>
  <c r="B1923" i="1"/>
  <c r="AY1923" i="1" s="1"/>
  <c r="A1923" i="1"/>
  <c r="DK1922" i="1"/>
  <c r="BH1922" i="1"/>
  <c r="BE1922" i="1"/>
  <c r="BD1922" i="1"/>
  <c r="BC1922" i="1"/>
  <c r="AW1922" i="1"/>
  <c r="AV1922" i="1"/>
  <c r="AX1922" i="1" s="1"/>
  <c r="AU1922" i="1"/>
  <c r="AS1922" i="1"/>
  <c r="AQ1922" i="1"/>
  <c r="AP1922" i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T1922" i="1" s="1"/>
  <c r="B1922" i="1"/>
  <c r="BB1922" i="1" s="1"/>
  <c r="A1922" i="1"/>
  <c r="DK1921" i="1"/>
  <c r="CA1921" i="1"/>
  <c r="BI1921" i="1"/>
  <c r="BH1921" i="1"/>
  <c r="BE1921" i="1"/>
  <c r="BD1921" i="1"/>
  <c r="AS1921" i="1"/>
  <c r="AQ1921" i="1"/>
  <c r="AP1921" i="1"/>
  <c r="BC1921" i="1" s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B1921" i="1"/>
  <c r="BB1921" i="1" s="1"/>
  <c r="A1921" i="1"/>
  <c r="DK1920" i="1"/>
  <c r="BH1920" i="1"/>
  <c r="BE1920" i="1"/>
  <c r="CA1920" i="1" s="1"/>
  <c r="BD1920" i="1"/>
  <c r="BC1920" i="1"/>
  <c r="BB1920" i="1"/>
  <c r="BA1920" i="1"/>
  <c r="AV1920" i="1"/>
  <c r="AS1920" i="1"/>
  <c r="AQ1920" i="1"/>
  <c r="AP1920" i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T1920" i="1" s="1"/>
  <c r="AU1920" i="1" s="1"/>
  <c r="B1920" i="1"/>
  <c r="AZ1920" i="1" s="1"/>
  <c r="A1920" i="1"/>
  <c r="DK1919" i="1"/>
  <c r="BH1919" i="1"/>
  <c r="BE1919" i="1"/>
  <c r="BD1919" i="1"/>
  <c r="AY1919" i="1"/>
  <c r="AV1919" i="1"/>
  <c r="AX1919" i="1" s="1"/>
  <c r="AS1919" i="1"/>
  <c r="AQ1919" i="1"/>
  <c r="AP1919" i="1"/>
  <c r="BC1919" i="1" s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AT1919" i="1" s="1"/>
  <c r="AU1919" i="1" s="1"/>
  <c r="B1919" i="1"/>
  <c r="BB1919" i="1" s="1"/>
  <c r="A1919" i="1"/>
  <c r="DK1918" i="1"/>
  <c r="CA1918" i="1"/>
  <c r="BI1918" i="1"/>
  <c r="BH1918" i="1"/>
  <c r="BE1918" i="1"/>
  <c r="BD1918" i="1"/>
  <c r="BB1918" i="1"/>
  <c r="BA1918" i="1"/>
  <c r="AT1918" i="1"/>
  <c r="AU1918" i="1" s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V1918" i="1" s="1"/>
  <c r="B1918" i="1"/>
  <c r="AZ1918" i="1" s="1"/>
  <c r="A1918" i="1"/>
  <c r="DK1917" i="1"/>
  <c r="BH1917" i="1"/>
  <c r="BE1917" i="1"/>
  <c r="BD1917" i="1"/>
  <c r="BC1917" i="1"/>
  <c r="BB1917" i="1"/>
  <c r="AW1917" i="1"/>
  <c r="AV1917" i="1"/>
  <c r="AX1917" i="1" s="1"/>
  <c r="AT1917" i="1"/>
  <c r="AU1917" i="1" s="1"/>
  <c r="AS1917" i="1"/>
  <c r="AQ1917" i="1"/>
  <c r="AP1917" i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B1917" i="1"/>
  <c r="BA1917" i="1" s="1"/>
  <c r="A1917" i="1"/>
  <c r="DK1916" i="1"/>
  <c r="BH1916" i="1"/>
  <c r="BE1916" i="1"/>
  <c r="BD1916" i="1"/>
  <c r="AW1916" i="1"/>
  <c r="AS1916" i="1"/>
  <c r="AQ1916" i="1"/>
  <c r="AP1916" i="1"/>
  <c r="BC1916" i="1" s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AV1916" i="1" s="1"/>
  <c r="AX1916" i="1" s="1"/>
  <c r="B1916" i="1"/>
  <c r="A1916" i="1"/>
  <c r="DK1915" i="1"/>
  <c r="CA1915" i="1"/>
  <c r="BH1915" i="1"/>
  <c r="BE1915" i="1"/>
  <c r="BI1915" i="1" s="1"/>
  <c r="BD1915" i="1"/>
  <c r="BC1915" i="1"/>
  <c r="BB1915" i="1"/>
  <c r="BA1915" i="1"/>
  <c r="AU1915" i="1"/>
  <c r="AT1915" i="1"/>
  <c r="AS1915" i="1"/>
  <c r="AQ1915" i="1"/>
  <c r="AP1915" i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V1915" i="1" s="1"/>
  <c r="B1915" i="1"/>
  <c r="AY1915" i="1" s="1"/>
  <c r="A1915" i="1"/>
  <c r="DK1914" i="1"/>
  <c r="BH1914" i="1"/>
  <c r="BE1914" i="1"/>
  <c r="BD1914" i="1"/>
  <c r="BC1914" i="1"/>
  <c r="AW1914" i="1"/>
  <c r="AV1914" i="1"/>
  <c r="AX1914" i="1" s="1"/>
  <c r="AU1914" i="1"/>
  <c r="AS1914" i="1"/>
  <c r="AQ1914" i="1"/>
  <c r="AP1914" i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T1914" i="1" s="1"/>
  <c r="B1914" i="1"/>
  <c r="BB1914" i="1" s="1"/>
  <c r="A1914" i="1"/>
  <c r="DK1913" i="1"/>
  <c r="CA1913" i="1"/>
  <c r="BI1913" i="1"/>
  <c r="BH1913" i="1"/>
  <c r="BE1913" i="1"/>
  <c r="BD1913" i="1"/>
  <c r="AS1913" i="1"/>
  <c r="AQ1913" i="1"/>
  <c r="AP1913" i="1"/>
  <c r="BC1913" i="1" s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B1913" i="1"/>
  <c r="BB1913" i="1" s="1"/>
  <c r="A1913" i="1"/>
  <c r="DK1912" i="1"/>
  <c r="BH1912" i="1"/>
  <c r="BE1912" i="1"/>
  <c r="CA1912" i="1" s="1"/>
  <c r="BD1912" i="1"/>
  <c r="BC1912" i="1"/>
  <c r="BB1912" i="1"/>
  <c r="BA1912" i="1"/>
  <c r="AV1912" i="1"/>
  <c r="AU1912" i="1"/>
  <c r="AS1912" i="1"/>
  <c r="AQ1912" i="1"/>
  <c r="AP1912" i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T1912" i="1" s="1"/>
  <c r="B1912" i="1"/>
  <c r="AZ1912" i="1" s="1"/>
  <c r="A1912" i="1"/>
  <c r="DK1911" i="1"/>
  <c r="BH1911" i="1"/>
  <c r="BE1911" i="1"/>
  <c r="BD1911" i="1"/>
  <c r="AY1911" i="1"/>
  <c r="AV1911" i="1"/>
  <c r="AX1911" i="1" s="1"/>
  <c r="AS1911" i="1"/>
  <c r="AQ1911" i="1"/>
  <c r="AP1911" i="1"/>
  <c r="BC1911" i="1" s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AT1911" i="1" s="1"/>
  <c r="AU1911" i="1" s="1"/>
  <c r="B1911" i="1"/>
  <c r="BB1911" i="1" s="1"/>
  <c r="A1911" i="1"/>
  <c r="DK1910" i="1"/>
  <c r="CA1910" i="1"/>
  <c r="BI1910" i="1"/>
  <c r="BH1910" i="1"/>
  <c r="BE1910" i="1"/>
  <c r="BD1910" i="1"/>
  <c r="BB1910" i="1"/>
  <c r="BA1910" i="1"/>
  <c r="AT1910" i="1"/>
  <c r="AU1910" i="1" s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V1910" i="1" s="1"/>
  <c r="B1910" i="1"/>
  <c r="AZ1910" i="1" s="1"/>
  <c r="A1910" i="1"/>
  <c r="DK1909" i="1"/>
  <c r="BH1909" i="1"/>
  <c r="BE1909" i="1"/>
  <c r="BD1909" i="1"/>
  <c r="BC1909" i="1"/>
  <c r="BB1909" i="1"/>
  <c r="AW1909" i="1"/>
  <c r="AV1909" i="1"/>
  <c r="AX1909" i="1" s="1"/>
  <c r="AT1909" i="1"/>
  <c r="AU1909" i="1" s="1"/>
  <c r="AS1909" i="1"/>
  <c r="AQ1909" i="1"/>
  <c r="AP1909" i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B1909" i="1"/>
  <c r="BA1909" i="1" s="1"/>
  <c r="A1909" i="1"/>
  <c r="DK1908" i="1"/>
  <c r="BH1908" i="1"/>
  <c r="BE1908" i="1"/>
  <c r="BD1908" i="1"/>
  <c r="AW1908" i="1"/>
  <c r="AS1908" i="1"/>
  <c r="AQ1908" i="1"/>
  <c r="AP1908" i="1"/>
  <c r="BC1908" i="1" s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AV1908" i="1" s="1"/>
  <c r="AX1908" i="1" s="1"/>
  <c r="B1908" i="1"/>
  <c r="A1908" i="1"/>
  <c r="DK1907" i="1"/>
  <c r="CA1907" i="1"/>
  <c r="BH1907" i="1"/>
  <c r="BE1907" i="1"/>
  <c r="BI1907" i="1" s="1"/>
  <c r="BD1907" i="1"/>
  <c r="BC1907" i="1"/>
  <c r="BB1907" i="1"/>
  <c r="BA1907" i="1"/>
  <c r="AU1907" i="1"/>
  <c r="AT1907" i="1"/>
  <c r="AS1907" i="1"/>
  <c r="AQ1907" i="1"/>
  <c r="AP1907" i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V1907" i="1" s="1"/>
  <c r="B1907" i="1"/>
  <c r="AY1907" i="1" s="1"/>
  <c r="A1907" i="1"/>
  <c r="DK1906" i="1"/>
  <c r="BH1906" i="1"/>
  <c r="BE1906" i="1"/>
  <c r="BD1906" i="1"/>
  <c r="BC1906" i="1"/>
  <c r="AW1906" i="1"/>
  <c r="AV1906" i="1"/>
  <c r="AX1906" i="1" s="1"/>
  <c r="AS1906" i="1"/>
  <c r="AQ1906" i="1"/>
  <c r="AP1906" i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T1906" i="1" s="1"/>
  <c r="AU1906" i="1" s="1"/>
  <c r="B1906" i="1"/>
  <c r="BB1906" i="1" s="1"/>
  <c r="A1906" i="1"/>
  <c r="DK1905" i="1"/>
  <c r="CA1905" i="1"/>
  <c r="BI1905" i="1"/>
  <c r="BH1905" i="1"/>
  <c r="BE1905" i="1"/>
  <c r="BD1905" i="1"/>
  <c r="AS1905" i="1"/>
  <c r="AQ1905" i="1"/>
  <c r="AP1905" i="1"/>
  <c r="BC1905" i="1" s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BB1905" i="1" s="1"/>
  <c r="A1905" i="1"/>
  <c r="DK1904" i="1"/>
  <c r="BH1904" i="1"/>
  <c r="BE1904" i="1"/>
  <c r="CA1904" i="1" s="1"/>
  <c r="BD1904" i="1"/>
  <c r="BB1904" i="1"/>
  <c r="BA1904" i="1"/>
  <c r="AZ1904" i="1"/>
  <c r="AV1904" i="1"/>
  <c r="AT1904" i="1"/>
  <c r="AU1904" i="1" s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B1904" i="1"/>
  <c r="AY1904" i="1" s="1"/>
  <c r="A1904" i="1"/>
  <c r="DK1903" i="1"/>
  <c r="CA1903" i="1"/>
  <c r="BI1903" i="1"/>
  <c r="BH1903" i="1"/>
  <c r="BE1903" i="1"/>
  <c r="BD1903" i="1"/>
  <c r="AZ1903" i="1"/>
  <c r="AY1903" i="1"/>
  <c r="AT1903" i="1"/>
  <c r="AU1903" i="1" s="1"/>
  <c r="AS1903" i="1"/>
  <c r="AQ1903" i="1"/>
  <c r="AP1903" i="1"/>
  <c r="BC1903" i="1" s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V1903" i="1" s="1"/>
  <c r="B1903" i="1"/>
  <c r="A1903" i="1"/>
  <c r="DK1902" i="1"/>
  <c r="BH1902" i="1"/>
  <c r="BE1902" i="1"/>
  <c r="CA1902" i="1" s="1"/>
  <c r="BD1902" i="1"/>
  <c r="BC1902" i="1"/>
  <c r="BB1902" i="1"/>
  <c r="AW1902" i="1"/>
  <c r="AV1902" i="1"/>
  <c r="AX1902" i="1" s="1"/>
  <c r="AT1902" i="1"/>
  <c r="AU1902" i="1" s="1"/>
  <c r="AS1902" i="1"/>
  <c r="AQ1902" i="1"/>
  <c r="AP1902" i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B1902" i="1"/>
  <c r="BA1902" i="1" s="1"/>
  <c r="A1902" i="1"/>
  <c r="DK1901" i="1"/>
  <c r="BH1901" i="1"/>
  <c r="BE1901" i="1"/>
  <c r="BD1901" i="1"/>
  <c r="AX1901" i="1"/>
  <c r="AW1901" i="1"/>
  <c r="AU1901" i="1"/>
  <c r="AT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V1901" i="1" s="1"/>
  <c r="B1901" i="1"/>
  <c r="BB1901" i="1" s="1"/>
  <c r="A1901" i="1"/>
  <c r="DK1900" i="1"/>
  <c r="CA1900" i="1"/>
  <c r="BH1900" i="1"/>
  <c r="BE1900" i="1"/>
  <c r="BI1900" i="1" s="1"/>
  <c r="BD1900" i="1"/>
  <c r="BC1900" i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B1900" i="1"/>
  <c r="A1900" i="1"/>
  <c r="DK1899" i="1"/>
  <c r="BH1899" i="1"/>
  <c r="BE1899" i="1"/>
  <c r="CA1899" i="1" s="1"/>
  <c r="BD1899" i="1"/>
  <c r="BC1899" i="1"/>
  <c r="BA1899" i="1"/>
  <c r="AV1899" i="1"/>
  <c r="AS1899" i="1"/>
  <c r="AQ1899" i="1"/>
  <c r="AP1899" i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T1899" i="1" s="1"/>
  <c r="AU1899" i="1" s="1"/>
  <c r="B1899" i="1"/>
  <c r="BB1899" i="1" s="1"/>
  <c r="A1899" i="1"/>
  <c r="DK1898" i="1"/>
  <c r="CA1898" i="1"/>
  <c r="BI1898" i="1"/>
  <c r="BH1898" i="1"/>
  <c r="BE1898" i="1"/>
  <c r="BD1898" i="1"/>
  <c r="BA1898" i="1"/>
  <c r="AY1898" i="1"/>
  <c r="AS1898" i="1"/>
  <c r="AQ1898" i="1"/>
  <c r="AP1898" i="1"/>
  <c r="BC1898" i="1" s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B1898" i="1"/>
  <c r="BB1898" i="1" s="1"/>
  <c r="A1898" i="1"/>
  <c r="DK1897" i="1"/>
  <c r="BI1897" i="1"/>
  <c r="BH1897" i="1"/>
  <c r="BE1897" i="1"/>
  <c r="CA1897" i="1" s="1"/>
  <c r="BD1897" i="1"/>
  <c r="BC1897" i="1"/>
  <c r="BB1897" i="1"/>
  <c r="BA1897" i="1"/>
  <c r="AY1897" i="1"/>
  <c r="AV1897" i="1"/>
  <c r="AT1897" i="1"/>
  <c r="AU1897" i="1" s="1"/>
  <c r="AS1897" i="1"/>
  <c r="AQ1897" i="1"/>
  <c r="AP1897" i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B1897" i="1"/>
  <c r="AZ1897" i="1" s="1"/>
  <c r="A1897" i="1"/>
  <c r="DK1896" i="1"/>
  <c r="BH1896" i="1"/>
  <c r="BE1896" i="1"/>
  <c r="BD1896" i="1"/>
  <c r="BB1896" i="1"/>
  <c r="AY1896" i="1"/>
  <c r="AV1896" i="1"/>
  <c r="AX1896" i="1" s="1"/>
  <c r="AT1896" i="1"/>
  <c r="AU1896" i="1" s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B1896" i="1"/>
  <c r="BA1896" i="1" s="1"/>
  <c r="A1896" i="1"/>
  <c r="DK1895" i="1"/>
  <c r="CA1895" i="1"/>
  <c r="BI1895" i="1"/>
  <c r="BH1895" i="1"/>
  <c r="BE1895" i="1"/>
  <c r="BD1895" i="1"/>
  <c r="BB1895" i="1"/>
  <c r="AZ1895" i="1"/>
  <c r="AT1895" i="1"/>
  <c r="AU1895" i="1" s="1"/>
  <c r="AS1895" i="1"/>
  <c r="AQ1895" i="1"/>
  <c r="AP1895" i="1"/>
  <c r="BC1895" i="1" s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AV1895" i="1" s="1"/>
  <c r="B1895" i="1"/>
  <c r="BA1895" i="1" s="1"/>
  <c r="A1895" i="1"/>
  <c r="DK1894" i="1"/>
  <c r="BH1894" i="1"/>
  <c r="BE1894" i="1"/>
  <c r="BD1894" i="1"/>
  <c r="BC1894" i="1"/>
  <c r="BB1894" i="1"/>
  <c r="AW1894" i="1"/>
  <c r="AV1894" i="1"/>
  <c r="AX1894" i="1" s="1"/>
  <c r="AT1894" i="1"/>
  <c r="AU1894" i="1" s="1"/>
  <c r="AS1894" i="1"/>
  <c r="AQ1894" i="1"/>
  <c r="AP1894" i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B1894" i="1"/>
  <c r="BA1894" i="1" s="1"/>
  <c r="A1894" i="1"/>
  <c r="DK1893" i="1"/>
  <c r="BH1893" i="1"/>
  <c r="BE1893" i="1"/>
  <c r="BI1893" i="1" s="1"/>
  <c r="BD1893" i="1"/>
  <c r="AZ1893" i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V1893" i="1" s="1"/>
  <c r="AX1893" i="1" s="1"/>
  <c r="B1893" i="1"/>
  <c r="A1893" i="1"/>
  <c r="DK1892" i="1"/>
  <c r="CA1892" i="1"/>
  <c r="BH1892" i="1"/>
  <c r="BE1892" i="1"/>
  <c r="BI1892" i="1" s="1"/>
  <c r="BD1892" i="1"/>
  <c r="BC1892" i="1"/>
  <c r="AS1892" i="1"/>
  <c r="AQ1892" i="1"/>
  <c r="AP1892" i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B1892" i="1"/>
  <c r="A1892" i="1"/>
  <c r="DK1891" i="1"/>
  <c r="BH1891" i="1"/>
  <c r="BE1891" i="1"/>
  <c r="CA1891" i="1" s="1"/>
  <c r="BD1891" i="1"/>
  <c r="BC1891" i="1"/>
  <c r="BA1891" i="1"/>
  <c r="AX1891" i="1"/>
  <c r="AV1891" i="1"/>
  <c r="AW1891" i="1" s="1"/>
  <c r="AS1891" i="1"/>
  <c r="AQ1891" i="1"/>
  <c r="AP1891" i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T1891" i="1" s="1"/>
  <c r="AU1891" i="1" s="1"/>
  <c r="B1891" i="1"/>
  <c r="BB1891" i="1" s="1"/>
  <c r="A1891" i="1"/>
  <c r="DK1890" i="1"/>
  <c r="CA1890" i="1"/>
  <c r="BI1890" i="1"/>
  <c r="BH1890" i="1"/>
  <c r="BE1890" i="1"/>
  <c r="BD1890" i="1"/>
  <c r="BA1890" i="1"/>
  <c r="AY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B1890" i="1"/>
  <c r="BB1890" i="1" s="1"/>
  <c r="A1890" i="1"/>
  <c r="DK1889" i="1"/>
  <c r="BI1889" i="1"/>
  <c r="BH1889" i="1"/>
  <c r="BE1889" i="1"/>
  <c r="CA1889" i="1" s="1"/>
  <c r="BD1889" i="1"/>
  <c r="BC1889" i="1"/>
  <c r="BB1889" i="1"/>
  <c r="BA1889" i="1"/>
  <c r="AY1889" i="1"/>
  <c r="AS1889" i="1"/>
  <c r="AQ1889" i="1"/>
  <c r="AP1889" i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AV1889" i="1" s="1"/>
  <c r="B1889" i="1"/>
  <c r="AZ1889" i="1" s="1"/>
  <c r="A1889" i="1"/>
  <c r="DK1888" i="1"/>
  <c r="BI1888" i="1"/>
  <c r="BH1888" i="1"/>
  <c r="BE1888" i="1"/>
  <c r="CA1888" i="1" s="1"/>
  <c r="BD1888" i="1"/>
  <c r="BB1888" i="1"/>
  <c r="AY1888" i="1"/>
  <c r="AW1888" i="1"/>
  <c r="AV1888" i="1"/>
  <c r="AX1888" i="1" s="1"/>
  <c r="AT1888" i="1"/>
  <c r="AU1888" i="1" s="1"/>
  <c r="AS1888" i="1"/>
  <c r="AQ1888" i="1"/>
  <c r="AP1888" i="1"/>
  <c r="BC1888" i="1" s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B1888" i="1"/>
  <c r="BA1888" i="1" s="1"/>
  <c r="A1888" i="1"/>
  <c r="DK1887" i="1"/>
  <c r="CA1887" i="1"/>
  <c r="BI1887" i="1"/>
  <c r="BH1887" i="1"/>
  <c r="BE1887" i="1"/>
  <c r="BD1887" i="1"/>
  <c r="AT1887" i="1"/>
  <c r="AU1887" i="1" s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V1887" i="1" s="1"/>
  <c r="B1887" i="1"/>
  <c r="A1887" i="1"/>
  <c r="DK1886" i="1"/>
  <c r="BH1886" i="1"/>
  <c r="BE1886" i="1"/>
  <c r="BD1886" i="1"/>
  <c r="BC1886" i="1"/>
  <c r="BB1886" i="1"/>
  <c r="AW1886" i="1"/>
  <c r="AV1886" i="1"/>
  <c r="AX1886" i="1" s="1"/>
  <c r="AT1886" i="1"/>
  <c r="AU1886" i="1" s="1"/>
  <c r="AS1886" i="1"/>
  <c r="AQ1886" i="1"/>
  <c r="AP1886" i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B1886" i="1"/>
  <c r="BA1886" i="1" s="1"/>
  <c r="A1886" i="1"/>
  <c r="DK1885" i="1"/>
  <c r="CA1885" i="1"/>
  <c r="BH1885" i="1"/>
  <c r="BE1885" i="1"/>
  <c r="BI1885" i="1" s="1"/>
  <c r="BD1885" i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V1885" i="1" s="1"/>
  <c r="B1885" i="1"/>
  <c r="A1885" i="1"/>
  <c r="DK1884" i="1"/>
  <c r="CA1884" i="1"/>
  <c r="BH1884" i="1"/>
  <c r="BE1884" i="1"/>
  <c r="BI1884" i="1" s="1"/>
  <c r="BD1884" i="1"/>
  <c r="BC1884" i="1"/>
  <c r="BA1884" i="1"/>
  <c r="AS1884" i="1"/>
  <c r="AQ1884" i="1"/>
  <c r="AP1884" i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B1884" i="1"/>
  <c r="A1884" i="1"/>
  <c r="DK1883" i="1"/>
  <c r="BH1883" i="1"/>
  <c r="BE1883" i="1"/>
  <c r="CA1883" i="1" s="1"/>
  <c r="BD1883" i="1"/>
  <c r="BC1883" i="1"/>
  <c r="BA1883" i="1"/>
  <c r="AV1883" i="1"/>
  <c r="AW1883" i="1" s="1"/>
  <c r="AS1883" i="1"/>
  <c r="AQ1883" i="1"/>
  <c r="AP1883" i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T1883" i="1" s="1"/>
  <c r="AU1883" i="1" s="1"/>
  <c r="B1883" i="1"/>
  <c r="BB1883" i="1" s="1"/>
  <c r="A1883" i="1"/>
  <c r="DK1882" i="1"/>
  <c r="CA1882" i="1"/>
  <c r="BI1882" i="1"/>
  <c r="BH1882" i="1"/>
  <c r="BE1882" i="1"/>
  <c r="BD1882" i="1"/>
  <c r="BA1882" i="1"/>
  <c r="AY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B1882" i="1"/>
  <c r="BB1882" i="1" s="1"/>
  <c r="A1882" i="1"/>
  <c r="DK1881" i="1"/>
  <c r="BI1881" i="1"/>
  <c r="BH1881" i="1"/>
  <c r="BE1881" i="1"/>
  <c r="CA1881" i="1" s="1"/>
  <c r="BD1881" i="1"/>
  <c r="BB1881" i="1"/>
  <c r="BA1881" i="1"/>
  <c r="AY1881" i="1"/>
  <c r="AS1881" i="1"/>
  <c r="AQ1881" i="1"/>
  <c r="AP1881" i="1"/>
  <c r="BC1881" i="1" s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AV1881" i="1" s="1"/>
  <c r="B1881" i="1"/>
  <c r="AZ1881" i="1" s="1"/>
  <c r="A1881" i="1"/>
  <c r="DK1880" i="1"/>
  <c r="BH1880" i="1"/>
  <c r="BE1880" i="1"/>
  <c r="CA1880" i="1" s="1"/>
  <c r="BD1880" i="1"/>
  <c r="BB1880" i="1"/>
  <c r="AY1880" i="1"/>
  <c r="AW1880" i="1"/>
  <c r="AV1880" i="1"/>
  <c r="AX1880" i="1" s="1"/>
  <c r="AT1880" i="1"/>
  <c r="AU1880" i="1" s="1"/>
  <c r="AS1880" i="1"/>
  <c r="AQ1880" i="1"/>
  <c r="AP1880" i="1"/>
  <c r="BC1880" i="1" s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B1880" i="1"/>
  <c r="BA1880" i="1" s="1"/>
  <c r="A1880" i="1"/>
  <c r="DK1879" i="1"/>
  <c r="CA1879" i="1"/>
  <c r="BI1879" i="1"/>
  <c r="BH1879" i="1"/>
  <c r="BE1879" i="1"/>
  <c r="BD1879" i="1"/>
  <c r="BB1879" i="1"/>
  <c r="AZ1879" i="1"/>
  <c r="AY1879" i="1"/>
  <c r="AT1879" i="1"/>
  <c r="AU1879" i="1" s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B1879" i="1"/>
  <c r="BA1879" i="1" s="1"/>
  <c r="A1879" i="1"/>
  <c r="DK1878" i="1"/>
  <c r="BH1878" i="1"/>
  <c r="BE1878" i="1"/>
  <c r="BD1878" i="1"/>
  <c r="BC1878" i="1"/>
  <c r="BB1878" i="1"/>
  <c r="AW1878" i="1"/>
  <c r="AV1878" i="1"/>
  <c r="AX1878" i="1" s="1"/>
  <c r="AT1878" i="1"/>
  <c r="AU1878" i="1" s="1"/>
  <c r="AS1878" i="1"/>
  <c r="AQ1878" i="1"/>
  <c r="AP1878" i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B1878" i="1"/>
  <c r="BA1878" i="1" s="1"/>
  <c r="A1878" i="1"/>
  <c r="DK1877" i="1"/>
  <c r="BH1877" i="1"/>
  <c r="BE1877" i="1"/>
  <c r="BI1877" i="1" s="1"/>
  <c r="BD1877" i="1"/>
  <c r="AZ1877" i="1"/>
  <c r="AX1877" i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V1877" i="1" s="1"/>
  <c r="AW1877" i="1" s="1"/>
  <c r="B1877" i="1"/>
  <c r="A1877" i="1"/>
  <c r="DK1876" i="1"/>
  <c r="CA1876" i="1"/>
  <c r="BH1876" i="1"/>
  <c r="BE1876" i="1"/>
  <c r="BI1876" i="1" s="1"/>
  <c r="BD1876" i="1"/>
  <c r="BC1876" i="1"/>
  <c r="AS1876" i="1"/>
  <c r="AQ1876" i="1"/>
  <c r="AP1876" i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B1876" i="1"/>
  <c r="A1876" i="1"/>
  <c r="DK1875" i="1"/>
  <c r="BH1875" i="1"/>
  <c r="BE1875" i="1"/>
  <c r="CA1875" i="1" s="1"/>
  <c r="BD1875" i="1"/>
  <c r="BC1875" i="1"/>
  <c r="BA1875" i="1"/>
  <c r="AV1875" i="1"/>
  <c r="AS1875" i="1"/>
  <c r="AQ1875" i="1"/>
  <c r="AP1875" i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T1875" i="1" s="1"/>
  <c r="AU1875" i="1" s="1"/>
  <c r="B1875" i="1"/>
  <c r="BB1875" i="1" s="1"/>
  <c r="A1875" i="1"/>
  <c r="DK1874" i="1"/>
  <c r="CA1874" i="1"/>
  <c r="BI1874" i="1"/>
  <c r="BH1874" i="1"/>
  <c r="BE1874" i="1"/>
  <c r="BD1874" i="1"/>
  <c r="BA1874" i="1"/>
  <c r="AY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B1874" i="1"/>
  <c r="BB1874" i="1" s="1"/>
  <c r="A1874" i="1"/>
  <c r="DK1873" i="1"/>
  <c r="BI1873" i="1"/>
  <c r="BH1873" i="1"/>
  <c r="BE1873" i="1"/>
  <c r="CA1873" i="1" s="1"/>
  <c r="BD1873" i="1"/>
  <c r="BB1873" i="1"/>
  <c r="BA1873" i="1"/>
  <c r="AY1873" i="1"/>
  <c r="AT1873" i="1"/>
  <c r="AU1873" i="1" s="1"/>
  <c r="AS1873" i="1"/>
  <c r="AQ1873" i="1"/>
  <c r="AP1873" i="1"/>
  <c r="BC1873" i="1" s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AV1873" i="1" s="1"/>
  <c r="B1873" i="1"/>
  <c r="AZ1873" i="1" s="1"/>
  <c r="A1873" i="1"/>
  <c r="DK1872" i="1"/>
  <c r="BI1872" i="1"/>
  <c r="BH1872" i="1"/>
  <c r="BE1872" i="1"/>
  <c r="CA1872" i="1" s="1"/>
  <c r="BD1872" i="1"/>
  <c r="BB1872" i="1"/>
  <c r="AY1872" i="1"/>
  <c r="AV1872" i="1"/>
  <c r="AX1872" i="1" s="1"/>
  <c r="AT1872" i="1"/>
  <c r="AU1872" i="1" s="1"/>
  <c r="AS1872" i="1"/>
  <c r="AQ1872" i="1"/>
  <c r="AP1872" i="1"/>
  <c r="BC1872" i="1" s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BA1872" i="1" s="1"/>
  <c r="A1872" i="1"/>
  <c r="DK1871" i="1"/>
  <c r="CA1871" i="1"/>
  <c r="BI1871" i="1"/>
  <c r="BH1871" i="1"/>
  <c r="BE1871" i="1"/>
  <c r="BD1871" i="1"/>
  <c r="AT1871" i="1"/>
  <c r="AU1871" i="1" s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B1871" i="1"/>
  <c r="BA1871" i="1" s="1"/>
  <c r="A1871" i="1"/>
  <c r="DK1870" i="1"/>
  <c r="BH1870" i="1"/>
  <c r="BE1870" i="1"/>
  <c r="BD1870" i="1"/>
  <c r="BC1870" i="1"/>
  <c r="BB1870" i="1"/>
  <c r="AW1870" i="1"/>
  <c r="AV1870" i="1"/>
  <c r="AX1870" i="1" s="1"/>
  <c r="AU1870" i="1"/>
  <c r="AT1870" i="1"/>
  <c r="AS1870" i="1"/>
  <c r="AQ1870" i="1"/>
  <c r="AP1870" i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B1870" i="1"/>
  <c r="BA1870" i="1" s="1"/>
  <c r="A1870" i="1"/>
  <c r="DK1869" i="1"/>
  <c r="BH1869" i="1"/>
  <c r="BE1869" i="1"/>
  <c r="BD1869" i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V1869" i="1" s="1"/>
  <c r="AX1869" i="1" s="1"/>
  <c r="B1869" i="1"/>
  <c r="A1869" i="1"/>
  <c r="DK1868" i="1"/>
  <c r="CA1868" i="1"/>
  <c r="BH1868" i="1"/>
  <c r="BE1868" i="1"/>
  <c r="BI1868" i="1" s="1"/>
  <c r="BD1868" i="1"/>
  <c r="BC1868" i="1"/>
  <c r="BA1868" i="1"/>
  <c r="AZ1868" i="1"/>
  <c r="AS1868" i="1"/>
  <c r="AQ1868" i="1"/>
  <c r="AP1868" i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B1868" i="1"/>
  <c r="A1868" i="1"/>
  <c r="DK1867" i="1"/>
  <c r="BH1867" i="1"/>
  <c r="BE1867" i="1"/>
  <c r="CA1867" i="1" s="1"/>
  <c r="BD1867" i="1"/>
  <c r="BC1867" i="1"/>
  <c r="BA1867" i="1"/>
  <c r="AX1867" i="1"/>
  <c r="AV1867" i="1"/>
  <c r="AW1867" i="1" s="1"/>
  <c r="AS1867" i="1"/>
  <c r="AQ1867" i="1"/>
  <c r="AP1867" i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T1867" i="1" s="1"/>
  <c r="AU1867" i="1" s="1"/>
  <c r="B1867" i="1"/>
  <c r="BB1867" i="1" s="1"/>
  <c r="A1867" i="1"/>
  <c r="DK1866" i="1"/>
  <c r="CA1866" i="1"/>
  <c r="BI1866" i="1"/>
  <c r="BH1866" i="1"/>
  <c r="BE1866" i="1"/>
  <c r="BD1866" i="1"/>
  <c r="BA1866" i="1"/>
  <c r="AY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B1866" i="1"/>
  <c r="BB1866" i="1" s="1"/>
  <c r="A1866" i="1"/>
  <c r="DK1865" i="1"/>
  <c r="BI1865" i="1"/>
  <c r="BH1865" i="1"/>
  <c r="BE1865" i="1"/>
  <c r="CA1865" i="1" s="1"/>
  <c r="BD1865" i="1"/>
  <c r="BB1865" i="1"/>
  <c r="BA1865" i="1"/>
  <c r="AY1865" i="1"/>
  <c r="AS1865" i="1"/>
  <c r="AQ1865" i="1"/>
  <c r="AP1865" i="1"/>
  <c r="BC1865" i="1" s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AZ1865" i="1" s="1"/>
  <c r="A1865" i="1"/>
  <c r="DK1864" i="1"/>
  <c r="BH1864" i="1"/>
  <c r="BE1864" i="1"/>
  <c r="CA1864" i="1" s="1"/>
  <c r="BD1864" i="1"/>
  <c r="BB1864" i="1"/>
  <c r="AY1864" i="1"/>
  <c r="AX1864" i="1"/>
  <c r="AW1864" i="1"/>
  <c r="AV1864" i="1"/>
  <c r="AT1864" i="1"/>
  <c r="AU1864" i="1" s="1"/>
  <c r="AS1864" i="1"/>
  <c r="AQ1864" i="1"/>
  <c r="AP1864" i="1"/>
  <c r="BC1864" i="1" s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B1864" i="1"/>
  <c r="BA1864" i="1" s="1"/>
  <c r="A1864" i="1"/>
  <c r="DK1863" i="1"/>
  <c r="CA1863" i="1"/>
  <c r="BI1863" i="1"/>
  <c r="BH1863" i="1"/>
  <c r="BE1863" i="1"/>
  <c r="BD1863" i="1"/>
  <c r="BA1863" i="1"/>
  <c r="AZ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AV1863" i="1" s="1"/>
  <c r="AX1863" i="1" s="1"/>
  <c r="B1863" i="1"/>
  <c r="AY1863" i="1" s="1"/>
  <c r="A1863" i="1"/>
  <c r="DK1862" i="1"/>
  <c r="CA1862" i="1"/>
  <c r="BI1862" i="1"/>
  <c r="BH1862" i="1"/>
  <c r="BE1862" i="1"/>
  <c r="BD1862" i="1"/>
  <c r="BC1862" i="1"/>
  <c r="BB1862" i="1"/>
  <c r="BA1862" i="1"/>
  <c r="AS1862" i="1"/>
  <c r="AQ1862" i="1"/>
  <c r="AP1862" i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V1862" i="1" s="1"/>
  <c r="B1862" i="1"/>
  <c r="AZ1862" i="1" s="1"/>
  <c r="A1862" i="1"/>
  <c r="DK1861" i="1"/>
  <c r="BH1861" i="1"/>
  <c r="BE1861" i="1"/>
  <c r="BD1861" i="1"/>
  <c r="BB1861" i="1"/>
  <c r="AY1861" i="1"/>
  <c r="AV1861" i="1"/>
  <c r="AX1861" i="1" s="1"/>
  <c r="AT1861" i="1"/>
  <c r="AU1861" i="1" s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B1861" i="1"/>
  <c r="BA1861" i="1" s="1"/>
  <c r="A1861" i="1"/>
  <c r="DK1860" i="1"/>
  <c r="CA1860" i="1"/>
  <c r="BI1860" i="1"/>
  <c r="BH1860" i="1"/>
  <c r="BE1860" i="1"/>
  <c r="BD1860" i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V1860" i="1" s="1"/>
  <c r="B1860" i="1"/>
  <c r="A1860" i="1"/>
  <c r="DK1859" i="1"/>
  <c r="BH1859" i="1"/>
  <c r="BE1859" i="1"/>
  <c r="CA1859" i="1" s="1"/>
  <c r="BD1859" i="1"/>
  <c r="BC1859" i="1"/>
  <c r="BB1859" i="1"/>
  <c r="AV1859" i="1"/>
  <c r="AX1859" i="1" s="1"/>
  <c r="AT1859" i="1"/>
  <c r="AU1859" i="1" s="1"/>
  <c r="AS1859" i="1"/>
  <c r="AQ1859" i="1"/>
  <c r="AP1859" i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B1859" i="1"/>
  <c r="BA1859" i="1" s="1"/>
  <c r="A1859" i="1"/>
  <c r="DK1858" i="1"/>
  <c r="BH1858" i="1"/>
  <c r="BE1858" i="1"/>
  <c r="BD1858" i="1"/>
  <c r="AY1858" i="1"/>
  <c r="AX1858" i="1"/>
  <c r="AW1858" i="1"/>
  <c r="AV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AT1858" i="1" s="1"/>
  <c r="AU1858" i="1" s="1"/>
  <c r="B1858" i="1"/>
  <c r="BB1858" i="1" s="1"/>
  <c r="A1858" i="1"/>
  <c r="DK1857" i="1"/>
  <c r="CA1857" i="1"/>
  <c r="BI1857" i="1"/>
  <c r="BH1857" i="1"/>
  <c r="BE1857" i="1"/>
  <c r="BD1857" i="1"/>
  <c r="BC1857" i="1"/>
  <c r="AS1857" i="1"/>
  <c r="AQ1857" i="1"/>
  <c r="AP1857" i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A1857" i="1"/>
  <c r="DK1856" i="1"/>
  <c r="BH1856" i="1"/>
  <c r="BE1856" i="1"/>
  <c r="CA1856" i="1" s="1"/>
  <c r="BD1856" i="1"/>
  <c r="BC1856" i="1"/>
  <c r="BB1856" i="1"/>
  <c r="BA1856" i="1"/>
  <c r="AV1856" i="1"/>
  <c r="AS1856" i="1"/>
  <c r="AQ1856" i="1"/>
  <c r="AP1856" i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AT1856" i="1" s="1"/>
  <c r="AU1856" i="1" s="1"/>
  <c r="B1856" i="1"/>
  <c r="AZ1856" i="1" s="1"/>
  <c r="A1856" i="1"/>
  <c r="DK1855" i="1"/>
  <c r="CA1855" i="1"/>
  <c r="BI1855" i="1"/>
  <c r="BH1855" i="1"/>
  <c r="BE1855" i="1"/>
  <c r="BD1855" i="1"/>
  <c r="AY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AW1855" i="1" s="1"/>
  <c r="B1855" i="1"/>
  <c r="BB1855" i="1" s="1"/>
  <c r="A1855" i="1"/>
  <c r="DK1854" i="1"/>
  <c r="CA1854" i="1"/>
  <c r="BI1854" i="1"/>
  <c r="BH1854" i="1"/>
  <c r="BE1854" i="1"/>
  <c r="BD1854" i="1"/>
  <c r="BC1854" i="1"/>
  <c r="BB1854" i="1"/>
  <c r="BA1854" i="1"/>
  <c r="AS1854" i="1"/>
  <c r="AQ1854" i="1"/>
  <c r="AP1854" i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V1854" i="1" s="1"/>
  <c r="B1854" i="1"/>
  <c r="AZ1854" i="1" s="1"/>
  <c r="A1854" i="1"/>
  <c r="DK1853" i="1"/>
  <c r="BH1853" i="1"/>
  <c r="BE1853" i="1"/>
  <c r="BD1853" i="1"/>
  <c r="BB1853" i="1"/>
  <c r="AY1853" i="1"/>
  <c r="AV1853" i="1"/>
  <c r="AX1853" i="1" s="1"/>
  <c r="AU1853" i="1"/>
  <c r="AT1853" i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B1853" i="1"/>
  <c r="BA1853" i="1" s="1"/>
  <c r="A1853" i="1"/>
  <c r="DK1852" i="1"/>
  <c r="CA1852" i="1"/>
  <c r="BI1852" i="1"/>
  <c r="BH1852" i="1"/>
  <c r="BE1852" i="1"/>
  <c r="BD1852" i="1"/>
  <c r="AZ1852" i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V1852" i="1" s="1"/>
  <c r="B1852" i="1"/>
  <c r="A1852" i="1"/>
  <c r="DK1851" i="1"/>
  <c r="BH1851" i="1"/>
  <c r="BE1851" i="1"/>
  <c r="CA1851" i="1" s="1"/>
  <c r="BD1851" i="1"/>
  <c r="BC1851" i="1"/>
  <c r="BB1851" i="1"/>
  <c r="AV1851" i="1"/>
  <c r="AX1851" i="1" s="1"/>
  <c r="AU1851" i="1"/>
  <c r="AT1851" i="1"/>
  <c r="AS1851" i="1"/>
  <c r="AQ1851" i="1"/>
  <c r="AP1851" i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B1851" i="1"/>
  <c r="BA1851" i="1" s="1"/>
  <c r="A1851" i="1"/>
  <c r="DK1850" i="1"/>
  <c r="BH1850" i="1"/>
  <c r="BE1850" i="1"/>
  <c r="BD1850" i="1"/>
  <c r="AY1850" i="1"/>
  <c r="AX1850" i="1"/>
  <c r="AW1850" i="1"/>
  <c r="AV1850" i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T1850" i="1" s="1"/>
  <c r="AU1850" i="1" s="1"/>
  <c r="B1850" i="1"/>
  <c r="BB1850" i="1" s="1"/>
  <c r="A1850" i="1"/>
  <c r="DK1849" i="1"/>
  <c r="CA1849" i="1"/>
  <c r="BI1849" i="1"/>
  <c r="BH1849" i="1"/>
  <c r="BE1849" i="1"/>
  <c r="BD1849" i="1"/>
  <c r="BC1849" i="1"/>
  <c r="AZ1849" i="1"/>
  <c r="AS1849" i="1"/>
  <c r="AQ1849" i="1"/>
  <c r="AP1849" i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B1849" i="1"/>
  <c r="A1849" i="1"/>
  <c r="DK1848" i="1"/>
  <c r="BH1848" i="1"/>
  <c r="BE1848" i="1"/>
  <c r="CA1848" i="1" s="1"/>
  <c r="BD1848" i="1"/>
  <c r="BC1848" i="1"/>
  <c r="BB1848" i="1"/>
  <c r="AV1848" i="1"/>
  <c r="AS1848" i="1"/>
  <c r="AQ1848" i="1"/>
  <c r="AP1848" i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AT1848" i="1" s="1"/>
  <c r="AU1848" i="1" s="1"/>
  <c r="B1848" i="1"/>
  <c r="BA1848" i="1" s="1"/>
  <c r="A1848" i="1"/>
  <c r="DK1847" i="1"/>
  <c r="CA1847" i="1"/>
  <c r="BI1847" i="1"/>
  <c r="BH1847" i="1"/>
  <c r="BE1847" i="1"/>
  <c r="BD1847" i="1"/>
  <c r="AY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V1847" i="1" s="1"/>
  <c r="AW1847" i="1" s="1"/>
  <c r="B1847" i="1"/>
  <c r="BB1847" i="1" s="1"/>
  <c r="A1847" i="1"/>
  <c r="DK1846" i="1"/>
  <c r="CA1846" i="1"/>
  <c r="BI1846" i="1"/>
  <c r="BH1846" i="1"/>
  <c r="BE1846" i="1"/>
  <c r="BD1846" i="1"/>
  <c r="BC1846" i="1"/>
  <c r="BB1846" i="1"/>
  <c r="BA1846" i="1"/>
  <c r="AT1846" i="1"/>
  <c r="AU1846" i="1" s="1"/>
  <c r="AS1846" i="1"/>
  <c r="AQ1846" i="1"/>
  <c r="AP1846" i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Z1846" i="1" s="1"/>
  <c r="A1846" i="1"/>
  <c r="DK1845" i="1"/>
  <c r="BH1845" i="1"/>
  <c r="BE1845" i="1"/>
  <c r="BD1845" i="1"/>
  <c r="AY1845" i="1"/>
  <c r="AW1845" i="1"/>
  <c r="AV1845" i="1"/>
  <c r="AX1845" i="1" s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T1845" i="1" s="1"/>
  <c r="AU1845" i="1" s="1"/>
  <c r="B1845" i="1"/>
  <c r="BB1845" i="1" s="1"/>
  <c r="A1845" i="1"/>
  <c r="DK1844" i="1"/>
  <c r="CA1844" i="1"/>
  <c r="BI1844" i="1"/>
  <c r="BH1844" i="1"/>
  <c r="BE1844" i="1"/>
  <c r="BD1844" i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V1844" i="1" s="1"/>
  <c r="B1844" i="1"/>
  <c r="A1844" i="1"/>
  <c r="DK1843" i="1"/>
  <c r="BH1843" i="1"/>
  <c r="BE1843" i="1"/>
  <c r="CA1843" i="1" s="1"/>
  <c r="BD1843" i="1"/>
  <c r="BC1843" i="1"/>
  <c r="BB1843" i="1"/>
  <c r="AV1843" i="1"/>
  <c r="AX1843" i="1" s="1"/>
  <c r="AU1843" i="1"/>
  <c r="AT1843" i="1"/>
  <c r="AS1843" i="1"/>
  <c r="AQ1843" i="1"/>
  <c r="AP1843" i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B1843" i="1"/>
  <c r="BA1843" i="1" s="1"/>
  <c r="A1843" i="1"/>
  <c r="DK1842" i="1"/>
  <c r="BH1842" i="1"/>
  <c r="BE1842" i="1"/>
  <c r="BD1842" i="1"/>
  <c r="AY1842" i="1"/>
  <c r="AX1842" i="1"/>
  <c r="AW1842" i="1"/>
  <c r="AV1842" i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AT1842" i="1" s="1"/>
  <c r="AU1842" i="1" s="1"/>
  <c r="B1842" i="1"/>
  <c r="BB1842" i="1" s="1"/>
  <c r="A1842" i="1"/>
  <c r="DK1841" i="1"/>
  <c r="CA1841" i="1"/>
  <c r="BI1841" i="1"/>
  <c r="BH1841" i="1"/>
  <c r="BE1841" i="1"/>
  <c r="BD1841" i="1"/>
  <c r="BC1841" i="1"/>
  <c r="BA1841" i="1"/>
  <c r="AZ1841" i="1"/>
  <c r="AS1841" i="1"/>
  <c r="AQ1841" i="1"/>
  <c r="AP1841" i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B1841" i="1"/>
  <c r="A1841" i="1"/>
  <c r="DK1840" i="1"/>
  <c r="BH1840" i="1"/>
  <c r="BE1840" i="1"/>
  <c r="CA1840" i="1" s="1"/>
  <c r="BD1840" i="1"/>
  <c r="BC1840" i="1"/>
  <c r="BB1840" i="1"/>
  <c r="AV1840" i="1"/>
  <c r="AS1840" i="1"/>
  <c r="AQ1840" i="1"/>
  <c r="AP1840" i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AT1840" i="1" s="1"/>
  <c r="AU1840" i="1" s="1"/>
  <c r="B1840" i="1"/>
  <c r="BA1840" i="1" s="1"/>
  <c r="A1840" i="1"/>
  <c r="DK1839" i="1"/>
  <c r="CA1839" i="1"/>
  <c r="BI1839" i="1"/>
  <c r="BH1839" i="1"/>
  <c r="BE1839" i="1"/>
  <c r="BD1839" i="1"/>
  <c r="AY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AV1839" i="1" s="1"/>
  <c r="AW1839" i="1" s="1"/>
  <c r="B1839" i="1"/>
  <c r="BB1839" i="1" s="1"/>
  <c r="A1839" i="1"/>
  <c r="DK1838" i="1"/>
  <c r="CA1838" i="1"/>
  <c r="BI1838" i="1"/>
  <c r="BH1838" i="1"/>
  <c r="BE1838" i="1"/>
  <c r="BD1838" i="1"/>
  <c r="BC1838" i="1"/>
  <c r="BB1838" i="1"/>
  <c r="BA1838" i="1"/>
  <c r="AS1838" i="1"/>
  <c r="AQ1838" i="1"/>
  <c r="AP1838" i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B1838" i="1"/>
  <c r="AZ1838" i="1" s="1"/>
  <c r="A1838" i="1"/>
  <c r="DK1837" i="1"/>
  <c r="BH1837" i="1"/>
  <c r="BE1837" i="1"/>
  <c r="BD1837" i="1"/>
  <c r="AY1837" i="1"/>
  <c r="AV1837" i="1"/>
  <c r="AX1837" i="1" s="1"/>
  <c r="AS1837" i="1"/>
  <c r="AQ1837" i="1"/>
  <c r="AP1837" i="1"/>
  <c r="BC1837" i="1" s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T1837" i="1" s="1"/>
  <c r="AU1837" i="1" s="1"/>
  <c r="B1837" i="1"/>
  <c r="BB1837" i="1" s="1"/>
  <c r="A1837" i="1"/>
  <c r="DK1836" i="1"/>
  <c r="CA1836" i="1"/>
  <c r="BI1836" i="1"/>
  <c r="BH1836" i="1"/>
  <c r="BE1836" i="1"/>
  <c r="BD1836" i="1"/>
  <c r="AZ1836" i="1"/>
  <c r="AY1836" i="1"/>
  <c r="AS1836" i="1"/>
  <c r="AQ1836" i="1"/>
  <c r="AP1836" i="1"/>
  <c r="BC1836" i="1" s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V1836" i="1" s="1"/>
  <c r="B1836" i="1"/>
  <c r="A1836" i="1"/>
  <c r="DK1835" i="1"/>
  <c r="BH1835" i="1"/>
  <c r="BE1835" i="1"/>
  <c r="CA1835" i="1" s="1"/>
  <c r="BD1835" i="1"/>
  <c r="BC1835" i="1"/>
  <c r="BB1835" i="1"/>
  <c r="AV1835" i="1"/>
  <c r="AX1835" i="1" s="1"/>
  <c r="AT1835" i="1"/>
  <c r="AU1835" i="1" s="1"/>
  <c r="AS1835" i="1"/>
  <c r="AQ1835" i="1"/>
  <c r="AP1835" i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B1835" i="1"/>
  <c r="BA1835" i="1" s="1"/>
  <c r="A1835" i="1"/>
  <c r="DK1834" i="1"/>
  <c r="BH1834" i="1"/>
  <c r="BE1834" i="1"/>
  <c r="BD1834" i="1"/>
  <c r="AY1834" i="1"/>
  <c r="AX1834" i="1"/>
  <c r="AW1834" i="1"/>
  <c r="AV1834" i="1"/>
  <c r="AS1834" i="1"/>
  <c r="AQ1834" i="1"/>
  <c r="AP1834" i="1"/>
  <c r="BC1834" i="1" s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AT1834" i="1" s="1"/>
  <c r="AU1834" i="1" s="1"/>
  <c r="B1834" i="1"/>
  <c r="BB1834" i="1" s="1"/>
  <c r="A1834" i="1"/>
  <c r="DK1833" i="1"/>
  <c r="CA1833" i="1"/>
  <c r="BI1833" i="1"/>
  <c r="BH1833" i="1"/>
  <c r="BE1833" i="1"/>
  <c r="BD1833" i="1"/>
  <c r="BC1833" i="1"/>
  <c r="AS1833" i="1"/>
  <c r="AQ1833" i="1"/>
  <c r="AP1833" i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B1833" i="1"/>
  <c r="A1833" i="1"/>
  <c r="DK1832" i="1"/>
  <c r="BH1832" i="1"/>
  <c r="BE1832" i="1"/>
  <c r="CA1832" i="1" s="1"/>
  <c r="BD1832" i="1"/>
  <c r="BC1832" i="1"/>
  <c r="AV1832" i="1"/>
  <c r="AS1832" i="1"/>
  <c r="AQ1832" i="1"/>
  <c r="AP1832" i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T1832" i="1" s="1"/>
  <c r="AU1832" i="1" s="1"/>
  <c r="B1832" i="1"/>
  <c r="BB1832" i="1" s="1"/>
  <c r="A1832" i="1"/>
  <c r="DK1831" i="1"/>
  <c r="CA1831" i="1"/>
  <c r="BI1831" i="1"/>
  <c r="BH1831" i="1"/>
  <c r="BE1831" i="1"/>
  <c r="BD1831" i="1"/>
  <c r="AY1831" i="1"/>
  <c r="AX1831" i="1"/>
  <c r="AS1831" i="1"/>
  <c r="AQ1831" i="1"/>
  <c r="AP1831" i="1"/>
  <c r="BC1831" i="1" s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AV1831" i="1" s="1"/>
  <c r="AW1831" i="1" s="1"/>
  <c r="B1831" i="1"/>
  <c r="BB1831" i="1" s="1"/>
  <c r="A1831" i="1"/>
  <c r="DK1830" i="1"/>
  <c r="CA1830" i="1"/>
  <c r="BI1830" i="1"/>
  <c r="BH1830" i="1"/>
  <c r="BE1830" i="1"/>
  <c r="BD1830" i="1"/>
  <c r="BC1830" i="1"/>
  <c r="BB1830" i="1"/>
  <c r="BA1830" i="1"/>
  <c r="AS1830" i="1"/>
  <c r="AQ1830" i="1"/>
  <c r="AP1830" i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V1830" i="1" s="1"/>
  <c r="B1830" i="1"/>
  <c r="AZ1830" i="1" s="1"/>
  <c r="A1830" i="1"/>
  <c r="DK1829" i="1"/>
  <c r="BH1829" i="1"/>
  <c r="BE1829" i="1"/>
  <c r="BD1829" i="1"/>
  <c r="BB1829" i="1"/>
  <c r="AY1829" i="1"/>
  <c r="AV1829" i="1"/>
  <c r="AS1829" i="1"/>
  <c r="AQ1829" i="1"/>
  <c r="AP1829" i="1"/>
  <c r="BC1829" i="1" s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T1829" i="1" s="1"/>
  <c r="AU1829" i="1" s="1"/>
  <c r="B1829" i="1"/>
  <c r="BA1829" i="1" s="1"/>
  <c r="A1829" i="1"/>
  <c r="DK1828" i="1"/>
  <c r="CA1828" i="1"/>
  <c r="BI1828" i="1"/>
  <c r="BH1828" i="1"/>
  <c r="BE1828" i="1"/>
  <c r="BD1828" i="1"/>
  <c r="AS1828" i="1"/>
  <c r="AQ1828" i="1"/>
  <c r="AP1828" i="1"/>
  <c r="BC1828" i="1" s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B1828" i="1"/>
  <c r="A1828" i="1"/>
  <c r="DK1827" i="1"/>
  <c r="BH1827" i="1"/>
  <c r="BE1827" i="1"/>
  <c r="CA1827" i="1" s="1"/>
  <c r="BD1827" i="1"/>
  <c r="BC1827" i="1"/>
  <c r="BB1827" i="1"/>
  <c r="AV1827" i="1"/>
  <c r="AU1827" i="1"/>
  <c r="AT1827" i="1"/>
  <c r="AS1827" i="1"/>
  <c r="AQ1827" i="1"/>
  <c r="AP1827" i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B1827" i="1"/>
  <c r="BA1827" i="1" s="1"/>
  <c r="A1827" i="1"/>
  <c r="DK1826" i="1"/>
  <c r="BH1826" i="1"/>
  <c r="BE1826" i="1"/>
  <c r="CA1826" i="1" s="1"/>
  <c r="BD1826" i="1"/>
  <c r="AY1826" i="1"/>
  <c r="AX1826" i="1"/>
  <c r="AW1826" i="1"/>
  <c r="AV1826" i="1"/>
  <c r="AS1826" i="1"/>
  <c r="AQ1826" i="1"/>
  <c r="AP1826" i="1"/>
  <c r="BC1826" i="1" s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AT1826" i="1" s="1"/>
  <c r="AU1826" i="1" s="1"/>
  <c r="B1826" i="1"/>
  <c r="BB1826" i="1" s="1"/>
  <c r="A1826" i="1"/>
  <c r="DK1825" i="1"/>
  <c r="CA1825" i="1"/>
  <c r="BI1825" i="1"/>
  <c r="BH1825" i="1"/>
  <c r="BE1825" i="1"/>
  <c r="BD1825" i="1"/>
  <c r="BB1825" i="1"/>
  <c r="BA1825" i="1"/>
  <c r="AZ1825" i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AV1825" i="1" s="1"/>
  <c r="B1825" i="1"/>
  <c r="AY1825" i="1" s="1"/>
  <c r="A1825" i="1"/>
  <c r="DK1824" i="1"/>
  <c r="BH1824" i="1"/>
  <c r="BE1824" i="1"/>
  <c r="BD1824" i="1"/>
  <c r="BC1824" i="1"/>
  <c r="AW1824" i="1"/>
  <c r="AV1824" i="1"/>
  <c r="AX1824" i="1" s="1"/>
  <c r="AS1824" i="1"/>
  <c r="AQ1824" i="1"/>
  <c r="AP1824" i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T1824" i="1" s="1"/>
  <c r="AU1824" i="1" s="1"/>
  <c r="B1824" i="1"/>
  <c r="BB1824" i="1" s="1"/>
  <c r="A1824" i="1"/>
  <c r="DK1823" i="1"/>
  <c r="CA1823" i="1"/>
  <c r="BI1823" i="1"/>
  <c r="BH1823" i="1"/>
  <c r="BE1823" i="1"/>
  <c r="BD1823" i="1"/>
  <c r="AS1823" i="1"/>
  <c r="AQ1823" i="1"/>
  <c r="AP1823" i="1"/>
  <c r="BC1823" i="1" s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AV1823" i="1" s="1"/>
  <c r="B1823" i="1"/>
  <c r="A1823" i="1"/>
  <c r="DK1822" i="1"/>
  <c r="CA1822" i="1"/>
  <c r="BI1822" i="1"/>
  <c r="BH1822" i="1"/>
  <c r="BE1822" i="1"/>
  <c r="BD1822" i="1"/>
  <c r="BC1822" i="1"/>
  <c r="BB1822" i="1"/>
  <c r="BA1822" i="1"/>
  <c r="AS1822" i="1"/>
  <c r="AQ1822" i="1"/>
  <c r="AP1822" i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B1822" i="1"/>
  <c r="AZ1822" i="1" s="1"/>
  <c r="A1822" i="1"/>
  <c r="DK1821" i="1"/>
  <c r="BH1821" i="1"/>
  <c r="BE1821" i="1"/>
  <c r="BD1821" i="1"/>
  <c r="BB1821" i="1"/>
  <c r="AY1821" i="1"/>
  <c r="AW1821" i="1"/>
  <c r="AV1821" i="1"/>
  <c r="AX1821" i="1" s="1"/>
  <c r="AT1821" i="1"/>
  <c r="AU1821" i="1" s="1"/>
  <c r="AS1821" i="1"/>
  <c r="AQ1821" i="1"/>
  <c r="AP1821" i="1"/>
  <c r="BC1821" i="1" s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B1821" i="1"/>
  <c r="BA1821" i="1" s="1"/>
  <c r="A1821" i="1"/>
  <c r="DK1820" i="1"/>
  <c r="CA1820" i="1"/>
  <c r="BI1820" i="1"/>
  <c r="BH1820" i="1"/>
  <c r="BE1820" i="1"/>
  <c r="BD1820" i="1"/>
  <c r="AS1820" i="1"/>
  <c r="AQ1820" i="1"/>
  <c r="AP1820" i="1"/>
  <c r="BC1820" i="1" s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B1820" i="1"/>
  <c r="A1820" i="1"/>
  <c r="DK1819" i="1"/>
  <c r="CA1819" i="1"/>
  <c r="BH1819" i="1"/>
  <c r="BE1819" i="1"/>
  <c r="BI1819" i="1" s="1"/>
  <c r="BD1819" i="1"/>
  <c r="BC1819" i="1"/>
  <c r="BB1819" i="1"/>
  <c r="AV1819" i="1"/>
  <c r="AT1819" i="1"/>
  <c r="AU1819" i="1" s="1"/>
  <c r="AS1819" i="1"/>
  <c r="AQ1819" i="1"/>
  <c r="AP1819" i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B1819" i="1"/>
  <c r="BA1819" i="1" s="1"/>
  <c r="A1819" i="1"/>
  <c r="DK1818" i="1"/>
  <c r="BI1818" i="1"/>
  <c r="BH1818" i="1"/>
  <c r="BE1818" i="1"/>
  <c r="CA1818" i="1" s="1"/>
  <c r="BD1818" i="1"/>
  <c r="AY1818" i="1"/>
  <c r="AW1818" i="1"/>
  <c r="AS1818" i="1"/>
  <c r="AQ1818" i="1"/>
  <c r="AP1818" i="1"/>
  <c r="BC1818" i="1" s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AV1818" i="1" s="1"/>
  <c r="AX1818" i="1" s="1"/>
  <c r="B1818" i="1"/>
  <c r="BB1818" i="1" s="1"/>
  <c r="A1818" i="1"/>
  <c r="DK1817" i="1"/>
  <c r="CA1817" i="1"/>
  <c r="BH1817" i="1"/>
  <c r="BE1817" i="1"/>
  <c r="BI1817" i="1" s="1"/>
  <c r="BD1817" i="1"/>
  <c r="BB1817" i="1"/>
  <c r="BA1817" i="1"/>
  <c r="AZ1817" i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AV1817" i="1" s="1"/>
  <c r="B1817" i="1"/>
  <c r="AY1817" i="1" s="1"/>
  <c r="A1817" i="1"/>
  <c r="DK1816" i="1"/>
  <c r="BH1816" i="1"/>
  <c r="BE1816" i="1"/>
  <c r="BD1816" i="1"/>
  <c r="BC1816" i="1"/>
  <c r="AS1816" i="1"/>
  <c r="AQ1816" i="1"/>
  <c r="AP1816" i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T1816" i="1" s="1"/>
  <c r="AU1816" i="1" s="1"/>
  <c r="B1816" i="1"/>
  <c r="BB1816" i="1" s="1"/>
  <c r="A1816" i="1"/>
  <c r="DK1815" i="1"/>
  <c r="CA1815" i="1"/>
  <c r="BI1815" i="1"/>
  <c r="BH1815" i="1"/>
  <c r="BE1815" i="1"/>
  <c r="BD1815" i="1"/>
  <c r="AZ1815" i="1"/>
  <c r="AY1815" i="1"/>
  <c r="AS1815" i="1"/>
  <c r="AQ1815" i="1"/>
  <c r="AP1815" i="1"/>
  <c r="BC1815" i="1" s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AT1815" i="1" s="1"/>
  <c r="AU1815" i="1" s="1"/>
  <c r="B1815" i="1"/>
  <c r="A1815" i="1"/>
  <c r="DK1814" i="1"/>
  <c r="CA1814" i="1"/>
  <c r="BI1814" i="1"/>
  <c r="BH1814" i="1"/>
  <c r="BE1814" i="1"/>
  <c r="BD1814" i="1"/>
  <c r="BA1814" i="1"/>
  <c r="AY1814" i="1"/>
  <c r="AX1814" i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AW1814" i="1" s="1"/>
  <c r="B1814" i="1"/>
  <c r="BB1814" i="1" s="1"/>
  <c r="A1814" i="1"/>
  <c r="DK1813" i="1"/>
  <c r="BH1813" i="1"/>
  <c r="BE1813" i="1"/>
  <c r="CA1813" i="1" s="1"/>
  <c r="BD1813" i="1"/>
  <c r="BC1813" i="1"/>
  <c r="BB1813" i="1"/>
  <c r="BA1813" i="1"/>
  <c r="AS1813" i="1"/>
  <c r="AQ1813" i="1"/>
  <c r="AP1813" i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B1813" i="1"/>
  <c r="AZ1813" i="1" s="1"/>
  <c r="A1813" i="1"/>
  <c r="DK1812" i="1"/>
  <c r="BH1812" i="1"/>
  <c r="BE1812" i="1"/>
  <c r="BD1812" i="1"/>
  <c r="AY1812" i="1"/>
  <c r="AW1812" i="1"/>
  <c r="AV1812" i="1"/>
  <c r="AX1812" i="1" s="1"/>
  <c r="AT1812" i="1"/>
  <c r="AU1812" i="1" s="1"/>
  <c r="AS1812" i="1"/>
  <c r="AQ1812" i="1"/>
  <c r="AP1812" i="1"/>
  <c r="BC1812" i="1" s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B1812" i="1"/>
  <c r="BB1812" i="1" s="1"/>
  <c r="A1812" i="1"/>
  <c r="DK1811" i="1"/>
  <c r="CA1811" i="1"/>
  <c r="BI1811" i="1"/>
  <c r="BH1811" i="1"/>
  <c r="BE1811" i="1"/>
  <c r="BD1811" i="1"/>
  <c r="AT1811" i="1"/>
  <c r="AU1811" i="1" s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V1811" i="1" s="1"/>
  <c r="B1811" i="1"/>
  <c r="A1811" i="1"/>
  <c r="DK1810" i="1"/>
  <c r="BH1810" i="1"/>
  <c r="BE1810" i="1"/>
  <c r="CA1810" i="1" s="1"/>
  <c r="BD1810" i="1"/>
  <c r="BC1810" i="1"/>
  <c r="BB1810" i="1"/>
  <c r="AW1810" i="1"/>
  <c r="AV1810" i="1"/>
  <c r="AX1810" i="1" s="1"/>
  <c r="AT1810" i="1"/>
  <c r="AU1810" i="1" s="1"/>
  <c r="AS1810" i="1"/>
  <c r="AQ1810" i="1"/>
  <c r="AP1810" i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B1810" i="1"/>
  <c r="BA1810" i="1" s="1"/>
  <c r="A1810" i="1"/>
  <c r="DK1809" i="1"/>
  <c r="BH1809" i="1"/>
  <c r="BE1809" i="1"/>
  <c r="BD1809" i="1"/>
  <c r="AX1809" i="1"/>
  <c r="AW1809" i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AV1809" i="1" s="1"/>
  <c r="B1809" i="1"/>
  <c r="BB1809" i="1" s="1"/>
  <c r="A1809" i="1"/>
  <c r="DK1808" i="1"/>
  <c r="CA1808" i="1"/>
  <c r="BI1808" i="1"/>
  <c r="BH1808" i="1"/>
  <c r="BE1808" i="1"/>
  <c r="BD1808" i="1"/>
  <c r="BC1808" i="1"/>
  <c r="AZ1808" i="1"/>
  <c r="AS1808" i="1"/>
  <c r="AQ1808" i="1"/>
  <c r="AP1808" i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B1808" i="1"/>
  <c r="A1808" i="1"/>
  <c r="DK1807" i="1"/>
  <c r="BH1807" i="1"/>
  <c r="BE1807" i="1"/>
  <c r="CA1807" i="1" s="1"/>
  <c r="BD1807" i="1"/>
  <c r="BC1807" i="1"/>
  <c r="AY1807" i="1"/>
  <c r="AV1807" i="1"/>
  <c r="AU1807" i="1"/>
  <c r="AS1807" i="1"/>
  <c r="AQ1807" i="1"/>
  <c r="AP1807" i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AT1807" i="1" s="1"/>
  <c r="B1807" i="1"/>
  <c r="BB1807" i="1" s="1"/>
  <c r="A1807" i="1"/>
  <c r="DK1806" i="1"/>
  <c r="CA1806" i="1"/>
  <c r="BI1806" i="1"/>
  <c r="BH1806" i="1"/>
  <c r="BE1806" i="1"/>
  <c r="BD1806" i="1"/>
  <c r="BA1806" i="1"/>
  <c r="AY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AW1806" i="1" s="1"/>
  <c r="B1806" i="1"/>
  <c r="BB1806" i="1" s="1"/>
  <c r="A1806" i="1"/>
  <c r="DK1805" i="1"/>
  <c r="BH1805" i="1"/>
  <c r="BE1805" i="1"/>
  <c r="CA1805" i="1" s="1"/>
  <c r="BD1805" i="1"/>
  <c r="BC1805" i="1"/>
  <c r="BB1805" i="1"/>
  <c r="BA1805" i="1"/>
  <c r="AS1805" i="1"/>
  <c r="AQ1805" i="1"/>
  <c r="AP1805" i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V1805" i="1" s="1"/>
  <c r="B1805" i="1"/>
  <c r="AZ1805" i="1" s="1"/>
  <c r="A1805" i="1"/>
  <c r="DK1804" i="1"/>
  <c r="BH1804" i="1"/>
  <c r="BE1804" i="1"/>
  <c r="BD1804" i="1"/>
  <c r="AY1804" i="1"/>
  <c r="AW1804" i="1"/>
  <c r="AV1804" i="1"/>
  <c r="AX1804" i="1" s="1"/>
  <c r="AS1804" i="1"/>
  <c r="AQ1804" i="1"/>
  <c r="AP1804" i="1"/>
  <c r="BC1804" i="1" s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T1804" i="1" s="1"/>
  <c r="AU1804" i="1" s="1"/>
  <c r="B1804" i="1"/>
  <c r="BB1804" i="1" s="1"/>
  <c r="A1804" i="1"/>
  <c r="DK1803" i="1"/>
  <c r="CA1803" i="1"/>
  <c r="BI1803" i="1"/>
  <c r="BH1803" i="1"/>
  <c r="BE1803" i="1"/>
  <c r="BD1803" i="1"/>
  <c r="AT1803" i="1"/>
  <c r="AU1803" i="1" s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V1803" i="1" s="1"/>
  <c r="B1803" i="1"/>
  <c r="A1803" i="1"/>
  <c r="DK1802" i="1"/>
  <c r="BH1802" i="1"/>
  <c r="BE1802" i="1"/>
  <c r="CA1802" i="1" s="1"/>
  <c r="BD1802" i="1"/>
  <c r="BC1802" i="1"/>
  <c r="BB1802" i="1"/>
  <c r="AW1802" i="1"/>
  <c r="AV1802" i="1"/>
  <c r="AX1802" i="1" s="1"/>
  <c r="AU1802" i="1"/>
  <c r="AT1802" i="1"/>
  <c r="AS1802" i="1"/>
  <c r="AQ1802" i="1"/>
  <c r="AP1802" i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B1802" i="1"/>
  <c r="BA1802" i="1" s="1"/>
  <c r="A1802" i="1"/>
  <c r="DK1801" i="1"/>
  <c r="BH1801" i="1"/>
  <c r="BE1801" i="1"/>
  <c r="BD1801" i="1"/>
  <c r="AX1801" i="1"/>
  <c r="AW1801" i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AV1801" i="1" s="1"/>
  <c r="B1801" i="1"/>
  <c r="BB1801" i="1" s="1"/>
  <c r="A1801" i="1"/>
  <c r="DK1800" i="1"/>
  <c r="CA1800" i="1"/>
  <c r="BH1800" i="1"/>
  <c r="BE1800" i="1"/>
  <c r="BI1800" i="1" s="1"/>
  <c r="BD1800" i="1"/>
  <c r="BC1800" i="1"/>
  <c r="AS1800" i="1"/>
  <c r="AQ1800" i="1"/>
  <c r="AP1800" i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B1800" i="1"/>
  <c r="A1800" i="1"/>
  <c r="DK1799" i="1"/>
  <c r="BH1799" i="1"/>
  <c r="BE1799" i="1"/>
  <c r="CA1799" i="1" s="1"/>
  <c r="BD1799" i="1"/>
  <c r="BC1799" i="1"/>
  <c r="AY1799" i="1"/>
  <c r="AV1799" i="1"/>
  <c r="AU1799" i="1"/>
  <c r="AS1799" i="1"/>
  <c r="AQ1799" i="1"/>
  <c r="AP1799" i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AT1799" i="1" s="1"/>
  <c r="B1799" i="1"/>
  <c r="BB1799" i="1" s="1"/>
  <c r="A1799" i="1"/>
  <c r="DK1798" i="1"/>
  <c r="CA1798" i="1"/>
  <c r="BI1798" i="1"/>
  <c r="BH1798" i="1"/>
  <c r="BE1798" i="1"/>
  <c r="BD1798" i="1"/>
  <c r="BA1798" i="1"/>
  <c r="AY1798" i="1"/>
  <c r="AX1798" i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V1798" i="1" s="1"/>
  <c r="AW1798" i="1" s="1"/>
  <c r="B1798" i="1"/>
  <c r="BB1798" i="1" s="1"/>
  <c r="A1798" i="1"/>
  <c r="DK1797" i="1"/>
  <c r="BH1797" i="1"/>
  <c r="BE1797" i="1"/>
  <c r="CA1797" i="1" s="1"/>
  <c r="BD1797" i="1"/>
  <c r="BC1797" i="1"/>
  <c r="BB1797" i="1"/>
  <c r="BA1797" i="1"/>
  <c r="AT1797" i="1"/>
  <c r="AU1797" i="1" s="1"/>
  <c r="AS1797" i="1"/>
  <c r="AQ1797" i="1"/>
  <c r="AP1797" i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B1797" i="1"/>
  <c r="AZ1797" i="1" s="1"/>
  <c r="A1797" i="1"/>
  <c r="DK1796" i="1"/>
  <c r="BH1796" i="1"/>
  <c r="BE1796" i="1"/>
  <c r="BD1796" i="1"/>
  <c r="AY1796" i="1"/>
  <c r="AW1796" i="1"/>
  <c r="AV1796" i="1"/>
  <c r="AX1796" i="1" s="1"/>
  <c r="AS1796" i="1"/>
  <c r="AQ1796" i="1"/>
  <c r="AP1796" i="1"/>
  <c r="BC1796" i="1" s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T1796" i="1" s="1"/>
  <c r="AU1796" i="1" s="1"/>
  <c r="B1796" i="1"/>
  <c r="BB1796" i="1" s="1"/>
  <c r="A1796" i="1"/>
  <c r="DK1795" i="1"/>
  <c r="CA1795" i="1"/>
  <c r="BI1795" i="1"/>
  <c r="BH1795" i="1"/>
  <c r="BE1795" i="1"/>
  <c r="BD1795" i="1"/>
  <c r="AT1795" i="1"/>
  <c r="AU1795" i="1" s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V1795" i="1" s="1"/>
  <c r="B1795" i="1"/>
  <c r="A1795" i="1"/>
  <c r="DK1794" i="1"/>
  <c r="BH1794" i="1"/>
  <c r="BE1794" i="1"/>
  <c r="CA1794" i="1" s="1"/>
  <c r="BD1794" i="1"/>
  <c r="BC1794" i="1"/>
  <c r="BB1794" i="1"/>
  <c r="AW1794" i="1"/>
  <c r="AV1794" i="1"/>
  <c r="AX1794" i="1" s="1"/>
  <c r="AT1794" i="1"/>
  <c r="AU1794" i="1" s="1"/>
  <c r="AS1794" i="1"/>
  <c r="AQ1794" i="1"/>
  <c r="AP1794" i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B1794" i="1"/>
  <c r="BA1794" i="1" s="1"/>
  <c r="A1794" i="1"/>
  <c r="DK1793" i="1"/>
  <c r="BH1793" i="1"/>
  <c r="BE1793" i="1"/>
  <c r="BD1793" i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AV1793" i="1" s="1"/>
  <c r="AX1793" i="1" s="1"/>
  <c r="B1793" i="1"/>
  <c r="BB1793" i="1" s="1"/>
  <c r="A1793" i="1"/>
  <c r="DK1792" i="1"/>
  <c r="CA1792" i="1"/>
  <c r="BI1792" i="1"/>
  <c r="BH1792" i="1"/>
  <c r="BE1792" i="1"/>
  <c r="BD1792" i="1"/>
  <c r="BC1792" i="1"/>
  <c r="BA1792" i="1"/>
  <c r="AZ1792" i="1"/>
  <c r="AS1792" i="1"/>
  <c r="AQ1792" i="1"/>
  <c r="AP1792" i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B1792" i="1"/>
  <c r="A1792" i="1"/>
  <c r="DK1791" i="1"/>
  <c r="BH1791" i="1"/>
  <c r="BE1791" i="1"/>
  <c r="CA1791" i="1" s="1"/>
  <c r="BD1791" i="1"/>
  <c r="BC1791" i="1"/>
  <c r="AV1791" i="1"/>
  <c r="AS1791" i="1"/>
  <c r="AQ1791" i="1"/>
  <c r="AP1791" i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AT1791" i="1" s="1"/>
  <c r="AU1791" i="1" s="1"/>
  <c r="B1791" i="1"/>
  <c r="BB1791" i="1" s="1"/>
  <c r="A1791" i="1"/>
  <c r="DK1790" i="1"/>
  <c r="CA1790" i="1"/>
  <c r="BI1790" i="1"/>
  <c r="BH1790" i="1"/>
  <c r="BE1790" i="1"/>
  <c r="BD1790" i="1"/>
  <c r="BA1790" i="1"/>
  <c r="AY1790" i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AV1790" i="1" s="1"/>
  <c r="AW1790" i="1" s="1"/>
  <c r="B1790" i="1"/>
  <c r="BB1790" i="1" s="1"/>
  <c r="A1790" i="1"/>
  <c r="DK1789" i="1"/>
  <c r="BH1789" i="1"/>
  <c r="BE1789" i="1"/>
  <c r="CA1789" i="1" s="1"/>
  <c r="BD1789" i="1"/>
  <c r="BC1789" i="1"/>
  <c r="BB1789" i="1"/>
  <c r="BA1789" i="1"/>
  <c r="AT1789" i="1"/>
  <c r="AU1789" i="1" s="1"/>
  <c r="AS1789" i="1"/>
  <c r="AQ1789" i="1"/>
  <c r="AP1789" i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AV1789" i="1" s="1"/>
  <c r="B1789" i="1"/>
  <c r="AZ1789" i="1" s="1"/>
  <c r="A1789" i="1"/>
  <c r="DK1788" i="1"/>
  <c r="BH1788" i="1"/>
  <c r="BE1788" i="1"/>
  <c r="BD1788" i="1"/>
  <c r="AY1788" i="1"/>
  <c r="AV1788" i="1"/>
  <c r="AX1788" i="1" s="1"/>
  <c r="AS1788" i="1"/>
  <c r="AQ1788" i="1"/>
  <c r="AP1788" i="1"/>
  <c r="BC1788" i="1" s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T1788" i="1" s="1"/>
  <c r="AU1788" i="1" s="1"/>
  <c r="B1788" i="1"/>
  <c r="BB1788" i="1" s="1"/>
  <c r="A1788" i="1"/>
  <c r="DK1787" i="1"/>
  <c r="CA1787" i="1"/>
  <c r="BI1787" i="1"/>
  <c r="BH1787" i="1"/>
  <c r="BE1787" i="1"/>
  <c r="BD1787" i="1"/>
  <c r="AZ1787" i="1"/>
  <c r="AY1787" i="1"/>
  <c r="AT1787" i="1"/>
  <c r="AU1787" i="1" s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V1787" i="1" s="1"/>
  <c r="B1787" i="1"/>
  <c r="A1787" i="1"/>
  <c r="DK1786" i="1"/>
  <c r="BH1786" i="1"/>
  <c r="BE1786" i="1"/>
  <c r="CA1786" i="1" s="1"/>
  <c r="BD1786" i="1"/>
  <c r="BC1786" i="1"/>
  <c r="BB1786" i="1"/>
  <c r="AW1786" i="1"/>
  <c r="AV1786" i="1"/>
  <c r="AX1786" i="1" s="1"/>
  <c r="AU1786" i="1"/>
  <c r="AT1786" i="1"/>
  <c r="AS1786" i="1"/>
  <c r="AQ1786" i="1"/>
  <c r="AP1786" i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B1786" i="1"/>
  <c r="BA1786" i="1" s="1"/>
  <c r="A1786" i="1"/>
  <c r="DK1785" i="1"/>
  <c r="BH1785" i="1"/>
  <c r="BE1785" i="1"/>
  <c r="BD1785" i="1"/>
  <c r="AW1785" i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AV1785" i="1" s="1"/>
  <c r="AX1785" i="1" s="1"/>
  <c r="B1785" i="1"/>
  <c r="BB1785" i="1" s="1"/>
  <c r="A1785" i="1"/>
  <c r="DK1784" i="1"/>
  <c r="CA1784" i="1"/>
  <c r="BH1784" i="1"/>
  <c r="BE1784" i="1"/>
  <c r="BI1784" i="1" s="1"/>
  <c r="BD1784" i="1"/>
  <c r="BC1784" i="1"/>
  <c r="BA1784" i="1"/>
  <c r="AZ1784" i="1"/>
  <c r="AS1784" i="1"/>
  <c r="AQ1784" i="1"/>
  <c r="AP1784" i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B1784" i="1"/>
  <c r="A1784" i="1"/>
  <c r="DK1783" i="1"/>
  <c r="BH1783" i="1"/>
  <c r="BE1783" i="1"/>
  <c r="CA1783" i="1" s="1"/>
  <c r="BD1783" i="1"/>
  <c r="BC1783" i="1"/>
  <c r="AV1783" i="1"/>
  <c r="AS1783" i="1"/>
  <c r="AQ1783" i="1"/>
  <c r="AP1783" i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AT1783" i="1" s="1"/>
  <c r="AU1783" i="1" s="1"/>
  <c r="B1783" i="1"/>
  <c r="BB1783" i="1" s="1"/>
  <c r="A1783" i="1"/>
  <c r="DK1782" i="1"/>
  <c r="CA1782" i="1"/>
  <c r="BI1782" i="1"/>
  <c r="BH1782" i="1"/>
  <c r="BE1782" i="1"/>
  <c r="BD1782" i="1"/>
  <c r="BA1782" i="1"/>
  <c r="AY1782" i="1"/>
  <c r="AS1782" i="1"/>
  <c r="AQ1782" i="1"/>
  <c r="AP1782" i="1"/>
  <c r="BC1782" i="1" s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V1782" i="1" s="1"/>
  <c r="AW1782" i="1" s="1"/>
  <c r="B1782" i="1"/>
  <c r="BB1782" i="1" s="1"/>
  <c r="A1782" i="1"/>
  <c r="DK1781" i="1"/>
  <c r="BH1781" i="1"/>
  <c r="BE1781" i="1"/>
  <c r="CA1781" i="1" s="1"/>
  <c r="BD1781" i="1"/>
  <c r="BC1781" i="1"/>
  <c r="BB1781" i="1"/>
  <c r="BA1781" i="1"/>
  <c r="AT1781" i="1"/>
  <c r="AU1781" i="1" s="1"/>
  <c r="AS1781" i="1"/>
  <c r="AQ1781" i="1"/>
  <c r="AP1781" i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B1781" i="1"/>
  <c r="AZ1781" i="1" s="1"/>
  <c r="A1781" i="1"/>
  <c r="DK1780" i="1"/>
  <c r="BH1780" i="1"/>
  <c r="BE1780" i="1"/>
  <c r="BD1780" i="1"/>
  <c r="AY1780" i="1"/>
  <c r="AV1780" i="1"/>
  <c r="AX1780" i="1" s="1"/>
  <c r="AS1780" i="1"/>
  <c r="AQ1780" i="1"/>
  <c r="AP1780" i="1"/>
  <c r="BC1780" i="1" s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AT1780" i="1" s="1"/>
  <c r="AU1780" i="1" s="1"/>
  <c r="B1780" i="1"/>
  <c r="BB1780" i="1" s="1"/>
  <c r="A1780" i="1"/>
  <c r="DK1779" i="1"/>
  <c r="CA1779" i="1"/>
  <c r="BI1779" i="1"/>
  <c r="BH1779" i="1"/>
  <c r="BE1779" i="1"/>
  <c r="BD1779" i="1"/>
  <c r="AZ1779" i="1"/>
  <c r="AY1779" i="1"/>
  <c r="AT1779" i="1"/>
  <c r="AU1779" i="1" s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V1779" i="1" s="1"/>
  <c r="B1779" i="1"/>
  <c r="A1779" i="1"/>
  <c r="DK1778" i="1"/>
  <c r="BH1778" i="1"/>
  <c r="BE1778" i="1"/>
  <c r="CA1778" i="1" s="1"/>
  <c r="BD1778" i="1"/>
  <c r="BC1778" i="1"/>
  <c r="BB1778" i="1"/>
  <c r="AW1778" i="1"/>
  <c r="AV1778" i="1"/>
  <c r="AX1778" i="1" s="1"/>
  <c r="AU1778" i="1"/>
  <c r="AT1778" i="1"/>
  <c r="AS1778" i="1"/>
  <c r="AQ1778" i="1"/>
  <c r="AP1778" i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B1778" i="1"/>
  <c r="BA1778" i="1" s="1"/>
  <c r="A1778" i="1"/>
  <c r="DK1777" i="1"/>
  <c r="BH1777" i="1"/>
  <c r="BE1777" i="1"/>
  <c r="BD1777" i="1"/>
  <c r="AW1777" i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AV1777" i="1" s="1"/>
  <c r="AX1777" i="1" s="1"/>
  <c r="B1777" i="1"/>
  <c r="BB1777" i="1" s="1"/>
  <c r="A1777" i="1"/>
  <c r="DK1776" i="1"/>
  <c r="CA1776" i="1"/>
  <c r="BH1776" i="1"/>
  <c r="BE1776" i="1"/>
  <c r="BI1776" i="1" s="1"/>
  <c r="BD1776" i="1"/>
  <c r="BC1776" i="1"/>
  <c r="BA1776" i="1"/>
  <c r="AZ1776" i="1"/>
  <c r="AS1776" i="1"/>
  <c r="AQ1776" i="1"/>
  <c r="AP1776" i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B1776" i="1"/>
  <c r="A1776" i="1"/>
  <c r="DK1775" i="1"/>
  <c r="BH1775" i="1"/>
  <c r="BE1775" i="1"/>
  <c r="CA1775" i="1" s="1"/>
  <c r="BD1775" i="1"/>
  <c r="BC1775" i="1"/>
  <c r="AV1775" i="1"/>
  <c r="AS1775" i="1"/>
  <c r="AQ1775" i="1"/>
  <c r="AP1775" i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AT1775" i="1" s="1"/>
  <c r="AU1775" i="1" s="1"/>
  <c r="B1775" i="1"/>
  <c r="BB1775" i="1" s="1"/>
  <c r="A1775" i="1"/>
  <c r="DK1774" i="1"/>
  <c r="CA1774" i="1"/>
  <c r="BI1774" i="1"/>
  <c r="BH1774" i="1"/>
  <c r="BE1774" i="1"/>
  <c r="BD1774" i="1"/>
  <c r="BA1774" i="1"/>
  <c r="AY1774" i="1"/>
  <c r="AS1774" i="1"/>
  <c r="AQ1774" i="1"/>
  <c r="AP1774" i="1"/>
  <c r="BC1774" i="1" s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V1774" i="1" s="1"/>
  <c r="AW1774" i="1" s="1"/>
  <c r="B1774" i="1"/>
  <c r="BB1774" i="1" s="1"/>
  <c r="A1774" i="1"/>
  <c r="DK1773" i="1"/>
  <c r="CA1773" i="1"/>
  <c r="BI1773" i="1"/>
  <c r="BH1773" i="1"/>
  <c r="BE1773" i="1"/>
  <c r="BD1773" i="1"/>
  <c r="BC1773" i="1"/>
  <c r="BB1773" i="1"/>
  <c r="BA1773" i="1"/>
  <c r="AT1773" i="1"/>
  <c r="AU1773" i="1" s="1"/>
  <c r="AS1773" i="1"/>
  <c r="AQ1773" i="1"/>
  <c r="AP1773" i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V1773" i="1" s="1"/>
  <c r="B1773" i="1"/>
  <c r="AZ1773" i="1" s="1"/>
  <c r="A1773" i="1"/>
  <c r="DK1772" i="1"/>
  <c r="BH1772" i="1"/>
  <c r="BE1772" i="1"/>
  <c r="BD1772" i="1"/>
  <c r="AY1772" i="1"/>
  <c r="AV1772" i="1"/>
  <c r="AX1772" i="1" s="1"/>
  <c r="AS1772" i="1"/>
  <c r="AQ1772" i="1"/>
  <c r="AP1772" i="1"/>
  <c r="BC1772" i="1" s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AT1772" i="1" s="1"/>
  <c r="AU1772" i="1" s="1"/>
  <c r="B1772" i="1"/>
  <c r="BB1772" i="1" s="1"/>
  <c r="A1772" i="1"/>
  <c r="DK1771" i="1"/>
  <c r="CA1771" i="1"/>
  <c r="BI1771" i="1"/>
  <c r="BH1771" i="1"/>
  <c r="BE1771" i="1"/>
  <c r="BD1771" i="1"/>
  <c r="AZ1771" i="1"/>
  <c r="AY1771" i="1"/>
  <c r="AT1771" i="1"/>
  <c r="AU1771" i="1" s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V1771" i="1" s="1"/>
  <c r="B1771" i="1"/>
  <c r="A1771" i="1"/>
  <c r="DK1770" i="1"/>
  <c r="BH1770" i="1"/>
  <c r="BE1770" i="1"/>
  <c r="CA1770" i="1" s="1"/>
  <c r="BD1770" i="1"/>
  <c r="BC1770" i="1"/>
  <c r="BB1770" i="1"/>
  <c r="AW1770" i="1"/>
  <c r="AV1770" i="1"/>
  <c r="AX1770" i="1" s="1"/>
  <c r="AU1770" i="1"/>
  <c r="AT1770" i="1"/>
  <c r="AS1770" i="1"/>
  <c r="AQ1770" i="1"/>
  <c r="AP1770" i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B1770" i="1"/>
  <c r="BA1770" i="1" s="1"/>
  <c r="A1770" i="1"/>
  <c r="DK1769" i="1"/>
  <c r="BH1769" i="1"/>
  <c r="BE1769" i="1"/>
  <c r="BD1769" i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AV1769" i="1" s="1"/>
  <c r="B1769" i="1"/>
  <c r="BB1769" i="1" s="1"/>
  <c r="A1769" i="1"/>
  <c r="DK1768" i="1"/>
  <c r="CA1768" i="1"/>
  <c r="BH1768" i="1"/>
  <c r="BE1768" i="1"/>
  <c r="BI1768" i="1" s="1"/>
  <c r="BD1768" i="1"/>
  <c r="BC1768" i="1"/>
  <c r="BA1768" i="1"/>
  <c r="AZ1768" i="1"/>
  <c r="AS1768" i="1"/>
  <c r="AQ1768" i="1"/>
  <c r="AP1768" i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B1768" i="1"/>
  <c r="A1768" i="1"/>
  <c r="DK1767" i="1"/>
  <c r="BH1767" i="1"/>
  <c r="BE1767" i="1"/>
  <c r="CA1767" i="1" s="1"/>
  <c r="BD1767" i="1"/>
  <c r="BC1767" i="1"/>
  <c r="AX1767" i="1"/>
  <c r="AV1767" i="1"/>
  <c r="AW1767" i="1" s="1"/>
  <c r="AU1767" i="1"/>
  <c r="AS1767" i="1"/>
  <c r="AQ1767" i="1"/>
  <c r="AP1767" i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T1767" i="1" s="1"/>
  <c r="B1767" i="1"/>
  <c r="BB1767" i="1" s="1"/>
  <c r="A1767" i="1"/>
  <c r="DK1766" i="1"/>
  <c r="CA1766" i="1"/>
  <c r="BI1766" i="1"/>
  <c r="BH1766" i="1"/>
  <c r="BE1766" i="1"/>
  <c r="BD1766" i="1"/>
  <c r="BA1766" i="1"/>
  <c r="AY1766" i="1"/>
  <c r="AS1766" i="1"/>
  <c r="AQ1766" i="1"/>
  <c r="AP1766" i="1"/>
  <c r="BC1766" i="1" s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B1766" i="1"/>
  <c r="A1766" i="1"/>
  <c r="DK1765" i="1"/>
  <c r="CA1765" i="1"/>
  <c r="BI1765" i="1"/>
  <c r="BH1765" i="1"/>
  <c r="BE1765" i="1"/>
  <c r="BD1765" i="1"/>
  <c r="BC1765" i="1"/>
  <c r="BB1765" i="1"/>
  <c r="BA1765" i="1"/>
  <c r="AV1765" i="1"/>
  <c r="AT1765" i="1"/>
  <c r="AU1765" i="1" s="1"/>
  <c r="AS1765" i="1"/>
  <c r="AQ1765" i="1"/>
  <c r="AP1765" i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B1765" i="1"/>
  <c r="AZ1765" i="1" s="1"/>
  <c r="A1765" i="1"/>
  <c r="DK1764" i="1"/>
  <c r="BI1764" i="1"/>
  <c r="BH1764" i="1"/>
  <c r="BE1764" i="1"/>
  <c r="CA1764" i="1" s="1"/>
  <c r="BD1764" i="1"/>
  <c r="AV1764" i="1"/>
  <c r="AX1764" i="1" s="1"/>
  <c r="AS1764" i="1"/>
  <c r="AQ1764" i="1"/>
  <c r="AP1764" i="1"/>
  <c r="BC1764" i="1" s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AT1764" i="1" s="1"/>
  <c r="AU1764" i="1" s="1"/>
  <c r="B1764" i="1"/>
  <c r="A1764" i="1"/>
  <c r="DK1763" i="1"/>
  <c r="BH1763" i="1"/>
  <c r="BE1763" i="1"/>
  <c r="CA1763" i="1" s="1"/>
  <c r="BD1763" i="1"/>
  <c r="BC1763" i="1"/>
  <c r="BB1763" i="1"/>
  <c r="BA1763" i="1"/>
  <c r="AY1763" i="1"/>
  <c r="AW1763" i="1"/>
  <c r="AV1763" i="1"/>
  <c r="AX1763" i="1" s="1"/>
  <c r="AT1763" i="1"/>
  <c r="AU1763" i="1" s="1"/>
  <c r="AS1763" i="1"/>
  <c r="AQ1763" i="1"/>
  <c r="AP1763" i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B1763" i="1"/>
  <c r="AZ1763" i="1" s="1"/>
  <c r="A1763" i="1"/>
  <c r="DK1762" i="1"/>
  <c r="BH1762" i="1"/>
  <c r="BE1762" i="1"/>
  <c r="BD1762" i="1"/>
  <c r="AX1762" i="1"/>
  <c r="AW1762" i="1"/>
  <c r="AV1762" i="1"/>
  <c r="AT1762" i="1"/>
  <c r="AU1762" i="1" s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B1762" i="1"/>
  <c r="BB1762" i="1" s="1"/>
  <c r="A1762" i="1"/>
  <c r="DK1761" i="1"/>
  <c r="CA1761" i="1"/>
  <c r="BH1761" i="1"/>
  <c r="BE1761" i="1"/>
  <c r="BI1761" i="1" s="1"/>
  <c r="BD1761" i="1"/>
  <c r="BC1761" i="1"/>
  <c r="AS1761" i="1"/>
  <c r="AQ1761" i="1"/>
  <c r="AP1761" i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AV1761" i="1" s="1"/>
  <c r="B1761" i="1"/>
  <c r="A1761" i="1"/>
  <c r="DK1760" i="1"/>
  <c r="BH1760" i="1"/>
  <c r="BE1760" i="1"/>
  <c r="CA1760" i="1" s="1"/>
  <c r="BD1760" i="1"/>
  <c r="BC1760" i="1"/>
  <c r="AX1760" i="1"/>
  <c r="AV1760" i="1"/>
  <c r="AW1760" i="1" s="1"/>
  <c r="AU1760" i="1"/>
  <c r="AT1760" i="1"/>
  <c r="AS1760" i="1"/>
  <c r="AQ1760" i="1"/>
  <c r="AP1760" i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B1760" i="1"/>
  <c r="BB1760" i="1" s="1"/>
  <c r="A1760" i="1"/>
  <c r="DK1759" i="1"/>
  <c r="CA1759" i="1"/>
  <c r="BI1759" i="1"/>
  <c r="BH1759" i="1"/>
  <c r="BE1759" i="1"/>
  <c r="BD1759" i="1"/>
  <c r="BA1759" i="1"/>
  <c r="AY1759" i="1"/>
  <c r="AX1759" i="1"/>
  <c r="AS1759" i="1"/>
  <c r="AQ1759" i="1"/>
  <c r="AP1759" i="1"/>
  <c r="BC1759" i="1" s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V1759" i="1" s="1"/>
  <c r="AW1759" i="1" s="1"/>
  <c r="B1759" i="1"/>
  <c r="BB1759" i="1" s="1"/>
  <c r="A1759" i="1"/>
  <c r="DK1758" i="1"/>
  <c r="CA1758" i="1"/>
  <c r="BI1758" i="1"/>
  <c r="BH1758" i="1"/>
  <c r="BE1758" i="1"/>
  <c r="BD1758" i="1"/>
  <c r="BC1758" i="1"/>
  <c r="BB1758" i="1"/>
  <c r="BA1758" i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B1758" i="1"/>
  <c r="AZ1758" i="1" s="1"/>
  <c r="A1758" i="1"/>
  <c r="DK1757" i="1"/>
  <c r="BI1757" i="1"/>
  <c r="BH1757" i="1"/>
  <c r="BE1757" i="1"/>
  <c r="CA1757" i="1" s="1"/>
  <c r="BD1757" i="1"/>
  <c r="BB1757" i="1"/>
  <c r="BA1757" i="1"/>
  <c r="AY1757" i="1"/>
  <c r="AV1757" i="1"/>
  <c r="AS1757" i="1"/>
  <c r="AQ1757" i="1"/>
  <c r="AP1757" i="1"/>
  <c r="BC1757" i="1" s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T1757" i="1" s="1"/>
  <c r="AU1757" i="1" s="1"/>
  <c r="B1757" i="1"/>
  <c r="AZ1757" i="1" s="1"/>
  <c r="A1757" i="1"/>
  <c r="DK1756" i="1"/>
  <c r="CA1756" i="1"/>
  <c r="BI1756" i="1"/>
  <c r="BH1756" i="1"/>
  <c r="BE1756" i="1"/>
  <c r="BD1756" i="1"/>
  <c r="BB1756" i="1"/>
  <c r="AY1756" i="1"/>
  <c r="AT1756" i="1"/>
  <c r="AU1756" i="1" s="1"/>
  <c r="AS1756" i="1"/>
  <c r="AQ1756" i="1"/>
  <c r="AP1756" i="1"/>
  <c r="BC1756" i="1" s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AV1756" i="1" s="1"/>
  <c r="B1756" i="1"/>
  <c r="BA1756" i="1" s="1"/>
  <c r="A1756" i="1"/>
  <c r="DK1755" i="1"/>
  <c r="BH1755" i="1"/>
  <c r="BE1755" i="1"/>
  <c r="CA1755" i="1" s="1"/>
  <c r="BD1755" i="1"/>
  <c r="BC1755" i="1"/>
  <c r="BB1755" i="1"/>
  <c r="BA1755" i="1"/>
  <c r="AY1755" i="1"/>
  <c r="AW1755" i="1"/>
  <c r="AV1755" i="1"/>
  <c r="AX1755" i="1" s="1"/>
  <c r="AT1755" i="1"/>
  <c r="AU1755" i="1" s="1"/>
  <c r="AS1755" i="1"/>
  <c r="AQ1755" i="1"/>
  <c r="AP1755" i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B1755" i="1"/>
  <c r="AZ1755" i="1" s="1"/>
  <c r="A1755" i="1"/>
  <c r="DK1754" i="1"/>
  <c r="BH1754" i="1"/>
  <c r="BE1754" i="1"/>
  <c r="BD1754" i="1"/>
  <c r="AX1754" i="1"/>
  <c r="AW1754" i="1"/>
  <c r="AV1754" i="1"/>
  <c r="AT1754" i="1"/>
  <c r="AU1754" i="1" s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B1754" i="1"/>
  <c r="BB1754" i="1" s="1"/>
  <c r="A1754" i="1"/>
  <c r="DK1753" i="1"/>
  <c r="CA1753" i="1"/>
  <c r="BH1753" i="1"/>
  <c r="BE1753" i="1"/>
  <c r="BI1753" i="1" s="1"/>
  <c r="BD1753" i="1"/>
  <c r="BC1753" i="1"/>
  <c r="AS1753" i="1"/>
  <c r="AQ1753" i="1"/>
  <c r="AP1753" i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AV1753" i="1" s="1"/>
  <c r="B1753" i="1"/>
  <c r="A1753" i="1"/>
  <c r="DK1752" i="1"/>
  <c r="BH1752" i="1"/>
  <c r="BE1752" i="1"/>
  <c r="CA1752" i="1" s="1"/>
  <c r="BD1752" i="1"/>
  <c r="BC1752" i="1"/>
  <c r="AX1752" i="1"/>
  <c r="AV1752" i="1"/>
  <c r="AW1752" i="1" s="1"/>
  <c r="AU1752" i="1"/>
  <c r="AT1752" i="1"/>
  <c r="AS1752" i="1"/>
  <c r="AQ1752" i="1"/>
  <c r="AP1752" i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B1752" i="1"/>
  <c r="BB1752" i="1" s="1"/>
  <c r="A1752" i="1"/>
  <c r="DK1751" i="1"/>
  <c r="CA1751" i="1"/>
  <c r="BI1751" i="1"/>
  <c r="BH1751" i="1"/>
  <c r="BE1751" i="1"/>
  <c r="BD1751" i="1"/>
  <c r="BA1751" i="1"/>
  <c r="AY1751" i="1"/>
  <c r="AS1751" i="1"/>
  <c r="AQ1751" i="1"/>
  <c r="AP1751" i="1"/>
  <c r="BC1751" i="1" s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AV1751" i="1" s="1"/>
  <c r="AW1751" i="1" s="1"/>
  <c r="B1751" i="1"/>
  <c r="BB1751" i="1" s="1"/>
  <c r="A1751" i="1"/>
  <c r="DK1750" i="1"/>
  <c r="CA1750" i="1"/>
  <c r="BI1750" i="1"/>
  <c r="BH1750" i="1"/>
  <c r="BE1750" i="1"/>
  <c r="BD1750" i="1"/>
  <c r="BC1750" i="1"/>
  <c r="BB1750" i="1"/>
  <c r="BA1750" i="1"/>
  <c r="AS1750" i="1"/>
  <c r="AQ1750" i="1"/>
  <c r="AP1750" i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B1750" i="1"/>
  <c r="AZ1750" i="1" s="1"/>
  <c r="A1750" i="1"/>
  <c r="DK1749" i="1"/>
  <c r="BI1749" i="1"/>
  <c r="BH1749" i="1"/>
  <c r="BE1749" i="1"/>
  <c r="CA1749" i="1" s="1"/>
  <c r="BD1749" i="1"/>
  <c r="BB1749" i="1"/>
  <c r="BA1749" i="1"/>
  <c r="AY1749" i="1"/>
  <c r="AV1749" i="1"/>
  <c r="AS1749" i="1"/>
  <c r="AQ1749" i="1"/>
  <c r="AP1749" i="1"/>
  <c r="BC1749" i="1" s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T1749" i="1" s="1"/>
  <c r="AU1749" i="1" s="1"/>
  <c r="B1749" i="1"/>
  <c r="AZ1749" i="1" s="1"/>
  <c r="A1749" i="1"/>
  <c r="DK1748" i="1"/>
  <c r="CA1748" i="1"/>
  <c r="BI1748" i="1"/>
  <c r="BH1748" i="1"/>
  <c r="BE1748" i="1"/>
  <c r="BD1748" i="1"/>
  <c r="BB1748" i="1"/>
  <c r="AY1748" i="1"/>
  <c r="AT1748" i="1"/>
  <c r="AU1748" i="1" s="1"/>
  <c r="AS1748" i="1"/>
  <c r="AQ1748" i="1"/>
  <c r="AP1748" i="1"/>
  <c r="BC1748" i="1" s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AV1748" i="1" s="1"/>
  <c r="B1748" i="1"/>
  <c r="BA1748" i="1" s="1"/>
  <c r="A1748" i="1"/>
  <c r="DK1747" i="1"/>
  <c r="BH1747" i="1"/>
  <c r="BE1747" i="1"/>
  <c r="CA1747" i="1" s="1"/>
  <c r="BD1747" i="1"/>
  <c r="BC1747" i="1"/>
  <c r="BB1747" i="1"/>
  <c r="BA1747" i="1"/>
  <c r="AY1747" i="1"/>
  <c r="AW1747" i="1"/>
  <c r="AV1747" i="1"/>
  <c r="AX1747" i="1" s="1"/>
  <c r="AT1747" i="1"/>
  <c r="AU1747" i="1" s="1"/>
  <c r="AS1747" i="1"/>
  <c r="AQ1747" i="1"/>
  <c r="AP1747" i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B1747" i="1"/>
  <c r="AZ1747" i="1" s="1"/>
  <c r="A1747" i="1"/>
  <c r="DK1746" i="1"/>
  <c r="BH1746" i="1"/>
  <c r="BE1746" i="1"/>
  <c r="BD1746" i="1"/>
  <c r="AX1746" i="1"/>
  <c r="AW1746" i="1"/>
  <c r="AV1746" i="1"/>
  <c r="AT1746" i="1"/>
  <c r="AU1746" i="1" s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B1746" i="1"/>
  <c r="BB1746" i="1" s="1"/>
  <c r="A1746" i="1"/>
  <c r="DK1745" i="1"/>
  <c r="CA1745" i="1"/>
  <c r="BH1745" i="1"/>
  <c r="BE1745" i="1"/>
  <c r="BI1745" i="1" s="1"/>
  <c r="BD1745" i="1"/>
  <c r="BC1745" i="1"/>
  <c r="AZ1745" i="1"/>
  <c r="AS1745" i="1"/>
  <c r="AQ1745" i="1"/>
  <c r="AP1745" i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AV1745" i="1" s="1"/>
  <c r="B1745" i="1"/>
  <c r="A1745" i="1"/>
  <c r="DK1744" i="1"/>
  <c r="BH1744" i="1"/>
  <c r="BE1744" i="1"/>
  <c r="CA1744" i="1" s="1"/>
  <c r="BD1744" i="1"/>
  <c r="BC1744" i="1"/>
  <c r="AX1744" i="1"/>
  <c r="AV1744" i="1"/>
  <c r="AW1744" i="1" s="1"/>
  <c r="AU1744" i="1"/>
  <c r="AT1744" i="1"/>
  <c r="AS1744" i="1"/>
  <c r="AQ1744" i="1"/>
  <c r="AP1744" i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B1744" i="1"/>
  <c r="BB1744" i="1" s="1"/>
  <c r="A1744" i="1"/>
  <c r="DK1743" i="1"/>
  <c r="CA1743" i="1"/>
  <c r="BI1743" i="1"/>
  <c r="BH1743" i="1"/>
  <c r="BE1743" i="1"/>
  <c r="BD1743" i="1"/>
  <c r="BA1743" i="1"/>
  <c r="AY1743" i="1"/>
  <c r="AX1743" i="1"/>
  <c r="AS1743" i="1"/>
  <c r="AQ1743" i="1"/>
  <c r="AP1743" i="1"/>
  <c r="BC1743" i="1" s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AV1743" i="1" s="1"/>
  <c r="AW1743" i="1" s="1"/>
  <c r="B1743" i="1"/>
  <c r="BB1743" i="1" s="1"/>
  <c r="A1743" i="1"/>
  <c r="DK1742" i="1"/>
  <c r="CA1742" i="1"/>
  <c r="BI1742" i="1"/>
  <c r="BH1742" i="1"/>
  <c r="BE1742" i="1"/>
  <c r="BD1742" i="1"/>
  <c r="BC1742" i="1"/>
  <c r="BB1742" i="1"/>
  <c r="BA1742" i="1"/>
  <c r="AS1742" i="1"/>
  <c r="AQ1742" i="1"/>
  <c r="AP1742" i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B1742" i="1"/>
  <c r="AZ1742" i="1" s="1"/>
  <c r="A1742" i="1"/>
  <c r="DK1741" i="1"/>
  <c r="BI1741" i="1"/>
  <c r="BH1741" i="1"/>
  <c r="BE1741" i="1"/>
  <c r="CA1741" i="1" s="1"/>
  <c r="BD1741" i="1"/>
  <c r="BB1741" i="1"/>
  <c r="BA1741" i="1"/>
  <c r="AY1741" i="1"/>
  <c r="AV1741" i="1"/>
  <c r="AS1741" i="1"/>
  <c r="AQ1741" i="1"/>
  <c r="AP1741" i="1"/>
  <c r="BC1741" i="1" s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T1741" i="1" s="1"/>
  <c r="AU1741" i="1" s="1"/>
  <c r="B1741" i="1"/>
  <c r="AZ1741" i="1" s="1"/>
  <c r="A1741" i="1"/>
  <c r="DK1740" i="1"/>
  <c r="CA1740" i="1"/>
  <c r="BI1740" i="1"/>
  <c r="BH1740" i="1"/>
  <c r="BE1740" i="1"/>
  <c r="BD1740" i="1"/>
  <c r="BB1740" i="1"/>
  <c r="AY1740" i="1"/>
  <c r="AT1740" i="1"/>
  <c r="AU1740" i="1" s="1"/>
  <c r="AS1740" i="1"/>
  <c r="AQ1740" i="1"/>
  <c r="AP1740" i="1"/>
  <c r="BC1740" i="1" s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AV1740" i="1" s="1"/>
  <c r="B1740" i="1"/>
  <c r="BA1740" i="1" s="1"/>
  <c r="A1740" i="1"/>
  <c r="DK1739" i="1"/>
  <c r="BH1739" i="1"/>
  <c r="BE1739" i="1"/>
  <c r="CA1739" i="1" s="1"/>
  <c r="BD1739" i="1"/>
  <c r="BC1739" i="1"/>
  <c r="BB1739" i="1"/>
  <c r="BA1739" i="1"/>
  <c r="AY1739" i="1"/>
  <c r="AW1739" i="1"/>
  <c r="AV1739" i="1"/>
  <c r="AX1739" i="1" s="1"/>
  <c r="AT1739" i="1"/>
  <c r="AU1739" i="1" s="1"/>
  <c r="AS1739" i="1"/>
  <c r="AQ1739" i="1"/>
  <c r="AP1739" i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B1739" i="1"/>
  <c r="AZ1739" i="1" s="1"/>
  <c r="A1739" i="1"/>
  <c r="DK1738" i="1"/>
  <c r="BH1738" i="1"/>
  <c r="BE1738" i="1"/>
  <c r="BD1738" i="1"/>
  <c r="AX1738" i="1"/>
  <c r="AW1738" i="1"/>
  <c r="AV1738" i="1"/>
  <c r="AT1738" i="1"/>
  <c r="AU1738" i="1" s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B1738" i="1"/>
  <c r="BB1738" i="1" s="1"/>
  <c r="A1738" i="1"/>
  <c r="DK1737" i="1"/>
  <c r="CA1737" i="1"/>
  <c r="BH1737" i="1"/>
  <c r="BE1737" i="1"/>
  <c r="BI1737" i="1" s="1"/>
  <c r="BD1737" i="1"/>
  <c r="BC1737" i="1"/>
  <c r="AZ1737" i="1"/>
  <c r="AS1737" i="1"/>
  <c r="AQ1737" i="1"/>
  <c r="AP1737" i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B1737" i="1"/>
  <c r="BA1737" i="1" s="1"/>
  <c r="A1737" i="1"/>
  <c r="DK1736" i="1"/>
  <c r="BH1736" i="1"/>
  <c r="BE1736" i="1"/>
  <c r="CA1736" i="1" s="1"/>
  <c r="BD1736" i="1"/>
  <c r="BC1736" i="1"/>
  <c r="AV1736" i="1"/>
  <c r="AU1736" i="1"/>
  <c r="AT1736" i="1"/>
  <c r="AS1736" i="1"/>
  <c r="AQ1736" i="1"/>
  <c r="AP1736" i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B1736" i="1"/>
  <c r="BB1736" i="1" s="1"/>
  <c r="A1736" i="1"/>
  <c r="DK1735" i="1"/>
  <c r="CA1735" i="1"/>
  <c r="BI1735" i="1"/>
  <c r="BH1735" i="1"/>
  <c r="BE1735" i="1"/>
  <c r="BD1735" i="1"/>
  <c r="BA1735" i="1"/>
  <c r="AY1735" i="1"/>
  <c r="AS1735" i="1"/>
  <c r="AQ1735" i="1"/>
  <c r="AP1735" i="1"/>
  <c r="BC1735" i="1" s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AV1735" i="1" s="1"/>
  <c r="B1735" i="1"/>
  <c r="BB1735" i="1" s="1"/>
  <c r="A1735" i="1"/>
  <c r="DK1734" i="1"/>
  <c r="CA1734" i="1"/>
  <c r="BI1734" i="1"/>
  <c r="BH1734" i="1"/>
  <c r="BE1734" i="1"/>
  <c r="BD1734" i="1"/>
  <c r="BC1734" i="1"/>
  <c r="BB1734" i="1"/>
  <c r="BA1734" i="1"/>
  <c r="AS1734" i="1"/>
  <c r="AQ1734" i="1"/>
  <c r="AP1734" i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V1734" i="1" s="1"/>
  <c r="B1734" i="1"/>
  <c r="AZ1734" i="1" s="1"/>
  <c r="A1734" i="1"/>
  <c r="DK1733" i="1"/>
  <c r="BH1733" i="1"/>
  <c r="BE1733" i="1"/>
  <c r="BD1733" i="1"/>
  <c r="BB1733" i="1"/>
  <c r="BA1733" i="1"/>
  <c r="AY1733" i="1"/>
  <c r="AV1733" i="1"/>
  <c r="AS1733" i="1"/>
  <c r="AQ1733" i="1"/>
  <c r="AP1733" i="1"/>
  <c r="BC1733" i="1" s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T1733" i="1" s="1"/>
  <c r="AU1733" i="1" s="1"/>
  <c r="B1733" i="1"/>
  <c r="AZ1733" i="1" s="1"/>
  <c r="A1733" i="1"/>
  <c r="DK1732" i="1"/>
  <c r="CA1732" i="1"/>
  <c r="BI1732" i="1"/>
  <c r="BH1732" i="1"/>
  <c r="BE1732" i="1"/>
  <c r="BD1732" i="1"/>
  <c r="AZ1732" i="1"/>
  <c r="AT1732" i="1"/>
  <c r="AU1732" i="1" s="1"/>
  <c r="AS1732" i="1"/>
  <c r="AQ1732" i="1"/>
  <c r="AP1732" i="1"/>
  <c r="BC1732" i="1" s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AV1732" i="1" s="1"/>
  <c r="B1732" i="1"/>
  <c r="A1732" i="1"/>
  <c r="DK1731" i="1"/>
  <c r="BH1731" i="1"/>
  <c r="BE1731" i="1"/>
  <c r="CA1731" i="1" s="1"/>
  <c r="BD1731" i="1"/>
  <c r="BC1731" i="1"/>
  <c r="BB1731" i="1"/>
  <c r="BA1731" i="1"/>
  <c r="AY1731" i="1"/>
  <c r="AW1731" i="1"/>
  <c r="AV1731" i="1"/>
  <c r="AX1731" i="1" s="1"/>
  <c r="AU1731" i="1"/>
  <c r="AT1731" i="1"/>
  <c r="AS1731" i="1"/>
  <c r="AQ1731" i="1"/>
  <c r="AP1731" i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B1731" i="1"/>
  <c r="AZ1731" i="1" s="1"/>
  <c r="A1731" i="1"/>
  <c r="DK1730" i="1"/>
  <c r="BH1730" i="1"/>
  <c r="BE1730" i="1"/>
  <c r="BD1730" i="1"/>
  <c r="AX1730" i="1"/>
  <c r="AW1730" i="1"/>
  <c r="AV1730" i="1"/>
  <c r="AT1730" i="1"/>
  <c r="AU1730" i="1" s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B1730" i="1"/>
  <c r="BB1730" i="1" s="1"/>
  <c r="A1730" i="1"/>
  <c r="DK1729" i="1"/>
  <c r="CA1729" i="1"/>
  <c r="BH1729" i="1"/>
  <c r="BE1729" i="1"/>
  <c r="BI1729" i="1" s="1"/>
  <c r="BD1729" i="1"/>
  <c r="BC1729" i="1"/>
  <c r="BA1729" i="1"/>
  <c r="AS1729" i="1"/>
  <c r="AQ1729" i="1"/>
  <c r="AP1729" i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B1729" i="1"/>
  <c r="A1729" i="1"/>
  <c r="DK1728" i="1"/>
  <c r="BH1728" i="1"/>
  <c r="BE1728" i="1"/>
  <c r="CA1728" i="1" s="1"/>
  <c r="BD1728" i="1"/>
  <c r="BC1728" i="1"/>
  <c r="AV1728" i="1"/>
  <c r="AU1728" i="1"/>
  <c r="AT1728" i="1"/>
  <c r="AS1728" i="1"/>
  <c r="AQ1728" i="1"/>
  <c r="AP1728" i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B1728" i="1"/>
  <c r="BB1728" i="1" s="1"/>
  <c r="A1728" i="1"/>
  <c r="DK1727" i="1"/>
  <c r="CA1727" i="1"/>
  <c r="BI1727" i="1"/>
  <c r="BH1727" i="1"/>
  <c r="BE1727" i="1"/>
  <c r="BD1727" i="1"/>
  <c r="BA1727" i="1"/>
  <c r="AY1727" i="1"/>
  <c r="AX1727" i="1"/>
  <c r="AS1727" i="1"/>
  <c r="AQ1727" i="1"/>
  <c r="AP1727" i="1"/>
  <c r="BC1727" i="1" s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AV1727" i="1" s="1"/>
  <c r="AW1727" i="1" s="1"/>
  <c r="B1727" i="1"/>
  <c r="BB1727" i="1" s="1"/>
  <c r="A1727" i="1"/>
  <c r="DK1726" i="1"/>
  <c r="CA1726" i="1"/>
  <c r="BI1726" i="1"/>
  <c r="BH1726" i="1"/>
  <c r="BE1726" i="1"/>
  <c r="BD1726" i="1"/>
  <c r="BC1726" i="1"/>
  <c r="BB1726" i="1"/>
  <c r="BA1726" i="1"/>
  <c r="AT1726" i="1"/>
  <c r="AU1726" i="1" s="1"/>
  <c r="AS1726" i="1"/>
  <c r="AQ1726" i="1"/>
  <c r="AP1726" i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V1726" i="1" s="1"/>
  <c r="B1726" i="1"/>
  <c r="AZ1726" i="1" s="1"/>
  <c r="A1726" i="1"/>
  <c r="DK1725" i="1"/>
  <c r="BH1725" i="1"/>
  <c r="BE1725" i="1"/>
  <c r="BD1725" i="1"/>
  <c r="BB1725" i="1"/>
  <c r="BA1725" i="1"/>
  <c r="AY1725" i="1"/>
  <c r="AW1725" i="1"/>
  <c r="AV1725" i="1"/>
  <c r="AX1725" i="1" s="1"/>
  <c r="AS1725" i="1"/>
  <c r="AQ1725" i="1"/>
  <c r="AP1725" i="1"/>
  <c r="BC1725" i="1" s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T1725" i="1" s="1"/>
  <c r="AU1725" i="1" s="1"/>
  <c r="B1725" i="1"/>
  <c r="AZ1725" i="1" s="1"/>
  <c r="A1725" i="1"/>
  <c r="DK1724" i="1"/>
  <c r="CA1724" i="1"/>
  <c r="BI1724" i="1"/>
  <c r="BH1724" i="1"/>
  <c r="BE1724" i="1"/>
  <c r="BD1724" i="1"/>
  <c r="AZ1724" i="1"/>
  <c r="AY1724" i="1"/>
  <c r="AT1724" i="1"/>
  <c r="AU1724" i="1" s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V1724" i="1" s="1"/>
  <c r="B1724" i="1"/>
  <c r="A1724" i="1"/>
  <c r="DK1723" i="1"/>
  <c r="BH1723" i="1"/>
  <c r="BE1723" i="1"/>
  <c r="CA1723" i="1" s="1"/>
  <c r="BD1723" i="1"/>
  <c r="BC1723" i="1"/>
  <c r="BB1723" i="1"/>
  <c r="BA1723" i="1"/>
  <c r="AY1723" i="1"/>
  <c r="AW1723" i="1"/>
  <c r="AV1723" i="1"/>
  <c r="AX1723" i="1" s="1"/>
  <c r="AU1723" i="1"/>
  <c r="AT1723" i="1"/>
  <c r="AS1723" i="1"/>
  <c r="AQ1723" i="1"/>
  <c r="AP1723" i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B1723" i="1"/>
  <c r="AZ1723" i="1" s="1"/>
  <c r="A1723" i="1"/>
  <c r="DK1722" i="1"/>
  <c r="BH1722" i="1"/>
  <c r="BE1722" i="1"/>
  <c r="BD1722" i="1"/>
  <c r="AX1722" i="1"/>
  <c r="AW1722" i="1"/>
  <c r="AV1722" i="1"/>
  <c r="AT1722" i="1"/>
  <c r="AU1722" i="1" s="1"/>
  <c r="AS1722" i="1"/>
  <c r="AQ1722" i="1"/>
  <c r="AP1722" i="1"/>
  <c r="BC1722" i="1" s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B1722" i="1"/>
  <c r="BB1722" i="1" s="1"/>
  <c r="A1722" i="1"/>
  <c r="DK1721" i="1"/>
  <c r="CA1721" i="1"/>
  <c r="BH1721" i="1"/>
  <c r="BE1721" i="1"/>
  <c r="BI1721" i="1" s="1"/>
  <c r="BD1721" i="1"/>
  <c r="BC1721" i="1"/>
  <c r="AZ1721" i="1"/>
  <c r="AS1721" i="1"/>
  <c r="AQ1721" i="1"/>
  <c r="AP1721" i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B1721" i="1"/>
  <c r="A1721" i="1"/>
  <c r="DK1720" i="1"/>
  <c r="BH1720" i="1"/>
  <c r="BE1720" i="1"/>
  <c r="CA1720" i="1" s="1"/>
  <c r="BD1720" i="1"/>
  <c r="BC1720" i="1"/>
  <c r="AV1720" i="1"/>
  <c r="AU1720" i="1"/>
  <c r="AT1720" i="1"/>
  <c r="AS1720" i="1"/>
  <c r="AQ1720" i="1"/>
  <c r="AP1720" i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B1720" i="1"/>
  <c r="BB1720" i="1" s="1"/>
  <c r="A1720" i="1"/>
  <c r="DK1719" i="1"/>
  <c r="CA1719" i="1"/>
  <c r="BI1719" i="1"/>
  <c r="BH1719" i="1"/>
  <c r="BE1719" i="1"/>
  <c r="BD1719" i="1"/>
  <c r="BA1719" i="1"/>
  <c r="AY1719" i="1"/>
  <c r="AS1719" i="1"/>
  <c r="AQ1719" i="1"/>
  <c r="AP1719" i="1"/>
  <c r="BC1719" i="1" s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AV1719" i="1" s="1"/>
  <c r="AW1719" i="1" s="1"/>
  <c r="B1719" i="1"/>
  <c r="BB1719" i="1" s="1"/>
  <c r="A1719" i="1"/>
  <c r="DK1718" i="1"/>
  <c r="CA1718" i="1"/>
  <c r="BI1718" i="1"/>
  <c r="BH1718" i="1"/>
  <c r="BE1718" i="1"/>
  <c r="BD1718" i="1"/>
  <c r="BC1718" i="1"/>
  <c r="BB1718" i="1"/>
  <c r="BA1718" i="1"/>
  <c r="AT1718" i="1"/>
  <c r="AU1718" i="1" s="1"/>
  <c r="AS1718" i="1"/>
  <c r="AQ1718" i="1"/>
  <c r="AP1718" i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V1718" i="1" s="1"/>
  <c r="B1718" i="1"/>
  <c r="AZ1718" i="1" s="1"/>
  <c r="A1718" i="1"/>
  <c r="DK1717" i="1"/>
  <c r="BH1717" i="1"/>
  <c r="BE1717" i="1"/>
  <c r="BD1717" i="1"/>
  <c r="BB1717" i="1"/>
  <c r="BA1717" i="1"/>
  <c r="AY1717" i="1"/>
  <c r="AV1717" i="1"/>
  <c r="AX1717" i="1" s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T1717" i="1" s="1"/>
  <c r="AU1717" i="1" s="1"/>
  <c r="B1717" i="1"/>
  <c r="AZ1717" i="1" s="1"/>
  <c r="A1717" i="1"/>
  <c r="DK1716" i="1"/>
  <c r="CA1716" i="1"/>
  <c r="BI1716" i="1"/>
  <c r="BH1716" i="1"/>
  <c r="BE1716" i="1"/>
  <c r="BD1716" i="1"/>
  <c r="AT1716" i="1"/>
  <c r="AU1716" i="1" s="1"/>
  <c r="AS1716" i="1"/>
  <c r="AQ1716" i="1"/>
  <c r="AP1716" i="1"/>
  <c r="BC1716" i="1" s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AV1716" i="1" s="1"/>
  <c r="B1716" i="1"/>
  <c r="A1716" i="1"/>
  <c r="DK1715" i="1"/>
  <c r="BH1715" i="1"/>
  <c r="BE1715" i="1"/>
  <c r="CA1715" i="1" s="1"/>
  <c r="BD1715" i="1"/>
  <c r="BC1715" i="1"/>
  <c r="BB1715" i="1"/>
  <c r="BA1715" i="1"/>
  <c r="AY1715" i="1"/>
  <c r="AW1715" i="1"/>
  <c r="AV1715" i="1"/>
  <c r="AX1715" i="1" s="1"/>
  <c r="AT1715" i="1"/>
  <c r="AU1715" i="1" s="1"/>
  <c r="AS1715" i="1"/>
  <c r="AQ1715" i="1"/>
  <c r="AP1715" i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B1715" i="1"/>
  <c r="AZ1715" i="1" s="1"/>
  <c r="A1715" i="1"/>
  <c r="DK1714" i="1"/>
  <c r="BH1714" i="1"/>
  <c r="BE1714" i="1"/>
  <c r="BD1714" i="1"/>
  <c r="AX1714" i="1"/>
  <c r="AW1714" i="1"/>
  <c r="AV1714" i="1"/>
  <c r="AT1714" i="1"/>
  <c r="AU1714" i="1" s="1"/>
  <c r="AS1714" i="1"/>
  <c r="AQ1714" i="1"/>
  <c r="AP1714" i="1"/>
  <c r="BC1714" i="1" s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B1714" i="1"/>
  <c r="BB1714" i="1" s="1"/>
  <c r="A1714" i="1"/>
  <c r="DK1713" i="1"/>
  <c r="CA1713" i="1"/>
  <c r="BH1713" i="1"/>
  <c r="BE1713" i="1"/>
  <c r="BI1713" i="1" s="1"/>
  <c r="BD1713" i="1"/>
  <c r="BC1713" i="1"/>
  <c r="AS1713" i="1"/>
  <c r="AQ1713" i="1"/>
  <c r="AP1713" i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B1713" i="1"/>
  <c r="A1713" i="1"/>
  <c r="DK1712" i="1"/>
  <c r="BH1712" i="1"/>
  <c r="BE1712" i="1"/>
  <c r="CA1712" i="1" s="1"/>
  <c r="BD1712" i="1"/>
  <c r="BC1712" i="1"/>
  <c r="AV1712" i="1"/>
  <c r="AU1712" i="1"/>
  <c r="AT1712" i="1"/>
  <c r="AS1712" i="1"/>
  <c r="AQ1712" i="1"/>
  <c r="AP1712" i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B1712" i="1"/>
  <c r="BB1712" i="1" s="1"/>
  <c r="A1712" i="1"/>
  <c r="DK1711" i="1"/>
  <c r="CA1711" i="1"/>
  <c r="BI1711" i="1"/>
  <c r="BH1711" i="1"/>
  <c r="BE1711" i="1"/>
  <c r="BD1711" i="1"/>
  <c r="BA1711" i="1"/>
  <c r="AY1711" i="1"/>
  <c r="AS1711" i="1"/>
  <c r="AQ1711" i="1"/>
  <c r="AP1711" i="1"/>
  <c r="BC1711" i="1" s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B1711" i="1"/>
  <c r="BB1711" i="1" s="1"/>
  <c r="A1711" i="1"/>
  <c r="DK1710" i="1"/>
  <c r="CA1710" i="1"/>
  <c r="BI1710" i="1"/>
  <c r="BH1710" i="1"/>
  <c r="BE1710" i="1"/>
  <c r="BD1710" i="1"/>
  <c r="BC1710" i="1"/>
  <c r="BB1710" i="1"/>
  <c r="BA1710" i="1"/>
  <c r="AT1710" i="1"/>
  <c r="AU1710" i="1" s="1"/>
  <c r="AS1710" i="1"/>
  <c r="AQ1710" i="1"/>
  <c r="AP1710" i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AV1710" i="1" s="1"/>
  <c r="B1710" i="1"/>
  <c r="AZ1710" i="1" s="1"/>
  <c r="A1710" i="1"/>
  <c r="DK1709" i="1"/>
  <c r="BI1709" i="1"/>
  <c r="BH1709" i="1"/>
  <c r="BE1709" i="1"/>
  <c r="CA1709" i="1" s="1"/>
  <c r="BD1709" i="1"/>
  <c r="BA1709" i="1"/>
  <c r="AY1709" i="1"/>
  <c r="AV1709" i="1"/>
  <c r="AX1709" i="1" s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T1709" i="1" s="1"/>
  <c r="AU1709" i="1" s="1"/>
  <c r="B1709" i="1"/>
  <c r="BB1709" i="1" s="1"/>
  <c r="A1709" i="1"/>
  <c r="DK1708" i="1"/>
  <c r="CA1708" i="1"/>
  <c r="BI1708" i="1"/>
  <c r="BH1708" i="1"/>
  <c r="BE1708" i="1"/>
  <c r="BD1708" i="1"/>
  <c r="AY1708" i="1"/>
  <c r="AT1708" i="1"/>
  <c r="AU1708" i="1" s="1"/>
  <c r="AS1708" i="1"/>
  <c r="AQ1708" i="1"/>
  <c r="AP1708" i="1"/>
  <c r="BC1708" i="1" s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AV1708" i="1" s="1"/>
  <c r="B1708" i="1"/>
  <c r="BA1708" i="1" s="1"/>
  <c r="A1708" i="1"/>
  <c r="DK1707" i="1"/>
  <c r="BH1707" i="1"/>
  <c r="BE1707" i="1"/>
  <c r="BD1707" i="1"/>
  <c r="BC1707" i="1"/>
  <c r="BB1707" i="1"/>
  <c r="BA1707" i="1"/>
  <c r="AY1707" i="1"/>
  <c r="AW1707" i="1"/>
  <c r="AV1707" i="1"/>
  <c r="AX1707" i="1" s="1"/>
  <c r="AT1707" i="1"/>
  <c r="AU1707" i="1" s="1"/>
  <c r="AS1707" i="1"/>
  <c r="AQ1707" i="1"/>
  <c r="AP1707" i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B1707" i="1"/>
  <c r="AZ1707" i="1" s="1"/>
  <c r="A1707" i="1"/>
  <c r="DK1706" i="1"/>
  <c r="CA1706" i="1"/>
  <c r="BH1706" i="1"/>
  <c r="BE1706" i="1"/>
  <c r="BI1706" i="1" s="1"/>
  <c r="BD1706" i="1"/>
  <c r="AX1706" i="1"/>
  <c r="AW1706" i="1"/>
  <c r="AV1706" i="1"/>
  <c r="AT1706" i="1"/>
  <c r="AU1706" i="1" s="1"/>
  <c r="AS1706" i="1"/>
  <c r="AQ1706" i="1"/>
  <c r="AP1706" i="1"/>
  <c r="BC1706" i="1" s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B1706" i="1"/>
  <c r="A1706" i="1"/>
  <c r="DK1705" i="1"/>
  <c r="CA1705" i="1"/>
  <c r="BH1705" i="1"/>
  <c r="BE1705" i="1"/>
  <c r="BI1705" i="1" s="1"/>
  <c r="BD1705" i="1"/>
  <c r="BC1705" i="1"/>
  <c r="AZ1705" i="1"/>
  <c r="AS1705" i="1"/>
  <c r="AQ1705" i="1"/>
  <c r="AP1705" i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B1705" i="1"/>
  <c r="BA1705" i="1" s="1"/>
  <c r="A1705" i="1"/>
  <c r="DK1704" i="1"/>
  <c r="BH1704" i="1"/>
  <c r="BE1704" i="1"/>
  <c r="CA1704" i="1" s="1"/>
  <c r="BD1704" i="1"/>
  <c r="BC1704" i="1"/>
  <c r="AX1704" i="1"/>
  <c r="AV1704" i="1"/>
  <c r="AW1704" i="1" s="1"/>
  <c r="AU1704" i="1"/>
  <c r="AT1704" i="1"/>
  <c r="AS1704" i="1"/>
  <c r="AQ1704" i="1"/>
  <c r="AP1704" i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B1704" i="1"/>
  <c r="BB1704" i="1" s="1"/>
  <c r="A1704" i="1"/>
  <c r="DK1703" i="1"/>
  <c r="CA1703" i="1"/>
  <c r="BI1703" i="1"/>
  <c r="BH1703" i="1"/>
  <c r="BE1703" i="1"/>
  <c r="BD1703" i="1"/>
  <c r="BA1703" i="1"/>
  <c r="AY1703" i="1"/>
  <c r="AS1703" i="1"/>
  <c r="AQ1703" i="1"/>
  <c r="AP1703" i="1"/>
  <c r="BC1703" i="1" s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B1703" i="1"/>
  <c r="BB1703" i="1" s="1"/>
  <c r="A1703" i="1"/>
  <c r="DK1702" i="1"/>
  <c r="CA1702" i="1"/>
  <c r="BH1702" i="1"/>
  <c r="BE1702" i="1"/>
  <c r="BI1702" i="1" s="1"/>
  <c r="BD1702" i="1"/>
  <c r="BC1702" i="1"/>
  <c r="BB1702" i="1"/>
  <c r="BA1702" i="1"/>
  <c r="AV1702" i="1"/>
  <c r="AT1702" i="1"/>
  <c r="AU1702" i="1" s="1"/>
  <c r="AS1702" i="1"/>
  <c r="AQ1702" i="1"/>
  <c r="AP1702" i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B1702" i="1"/>
  <c r="AZ1702" i="1" s="1"/>
  <c r="A1702" i="1"/>
  <c r="DK1701" i="1"/>
  <c r="BH1701" i="1"/>
  <c r="BE1701" i="1"/>
  <c r="CA1701" i="1" s="1"/>
  <c r="BD1701" i="1"/>
  <c r="BA1701" i="1"/>
  <c r="AY1701" i="1"/>
  <c r="AV1701" i="1"/>
  <c r="AX1701" i="1" s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T1701" i="1" s="1"/>
  <c r="AU1701" i="1" s="1"/>
  <c r="B1701" i="1"/>
  <c r="BB1701" i="1" s="1"/>
  <c r="A1701" i="1"/>
  <c r="DK1700" i="1"/>
  <c r="CA1700" i="1"/>
  <c r="BI1700" i="1"/>
  <c r="BH1700" i="1"/>
  <c r="BE1700" i="1"/>
  <c r="BD1700" i="1"/>
  <c r="BB1700" i="1"/>
  <c r="AZ1700" i="1"/>
  <c r="AY1700" i="1"/>
  <c r="AT1700" i="1"/>
  <c r="AU1700" i="1" s="1"/>
  <c r="AS1700" i="1"/>
  <c r="AQ1700" i="1"/>
  <c r="AP1700" i="1"/>
  <c r="BC1700" i="1" s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AV1700" i="1" s="1"/>
  <c r="B1700" i="1"/>
  <c r="BA1700" i="1" s="1"/>
  <c r="A1700" i="1"/>
  <c r="DK1699" i="1"/>
  <c r="BH1699" i="1"/>
  <c r="BE1699" i="1"/>
  <c r="BD1699" i="1"/>
  <c r="BC1699" i="1"/>
  <c r="BB1699" i="1"/>
  <c r="BA1699" i="1"/>
  <c r="AY1699" i="1"/>
  <c r="AW1699" i="1"/>
  <c r="AV1699" i="1"/>
  <c r="AX1699" i="1" s="1"/>
  <c r="AU1699" i="1"/>
  <c r="AT1699" i="1"/>
  <c r="AS1699" i="1"/>
  <c r="AQ1699" i="1"/>
  <c r="AP1699" i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B1699" i="1"/>
  <c r="AZ1699" i="1" s="1"/>
  <c r="A1699" i="1"/>
  <c r="DK1698" i="1"/>
  <c r="BH1698" i="1"/>
  <c r="BE1698" i="1"/>
  <c r="BI1698" i="1" s="1"/>
  <c r="BD1698" i="1"/>
  <c r="AX1698" i="1"/>
  <c r="AW1698" i="1"/>
  <c r="AV1698" i="1"/>
  <c r="AT1698" i="1"/>
  <c r="AU1698" i="1" s="1"/>
  <c r="AS1698" i="1"/>
  <c r="AQ1698" i="1"/>
  <c r="AP1698" i="1"/>
  <c r="BC1698" i="1" s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B1698" i="1"/>
  <c r="AZ1698" i="1" s="1"/>
  <c r="A1698" i="1"/>
  <c r="DK1697" i="1"/>
  <c r="CA1697" i="1"/>
  <c r="BH1697" i="1"/>
  <c r="BE1697" i="1"/>
  <c r="BI1697" i="1" s="1"/>
  <c r="BD1697" i="1"/>
  <c r="BC1697" i="1"/>
  <c r="BA1697" i="1"/>
  <c r="AZ1697" i="1"/>
  <c r="AS1697" i="1"/>
  <c r="AQ1697" i="1"/>
  <c r="AP1697" i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B1697" i="1"/>
  <c r="A1697" i="1"/>
  <c r="DK1696" i="1"/>
  <c r="BH1696" i="1"/>
  <c r="BE1696" i="1"/>
  <c r="CA1696" i="1" s="1"/>
  <c r="BD1696" i="1"/>
  <c r="BC1696" i="1"/>
  <c r="AX1696" i="1"/>
  <c r="AV1696" i="1"/>
  <c r="AW1696" i="1" s="1"/>
  <c r="AU1696" i="1"/>
  <c r="AT1696" i="1"/>
  <c r="AS1696" i="1"/>
  <c r="AQ1696" i="1"/>
  <c r="AP1696" i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B1696" i="1"/>
  <c r="BB1696" i="1" s="1"/>
  <c r="A1696" i="1"/>
  <c r="DK1695" i="1"/>
  <c r="CA1695" i="1"/>
  <c r="BI1695" i="1"/>
  <c r="BH1695" i="1"/>
  <c r="BE1695" i="1"/>
  <c r="BD1695" i="1"/>
  <c r="BA1695" i="1"/>
  <c r="AS1695" i="1"/>
  <c r="AQ1695" i="1"/>
  <c r="AP1695" i="1"/>
  <c r="BC1695" i="1" s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B1695" i="1"/>
  <c r="BB1695" i="1" s="1"/>
  <c r="A1695" i="1"/>
  <c r="DK1694" i="1"/>
  <c r="CA1694" i="1"/>
  <c r="BH1694" i="1"/>
  <c r="BE1694" i="1"/>
  <c r="BI1694" i="1" s="1"/>
  <c r="BD1694" i="1"/>
  <c r="BC1694" i="1"/>
  <c r="BB1694" i="1"/>
  <c r="BA1694" i="1"/>
  <c r="AV1694" i="1"/>
  <c r="AS1694" i="1"/>
  <c r="AQ1694" i="1"/>
  <c r="AP1694" i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AT1694" i="1" s="1"/>
  <c r="AU1694" i="1" s="1"/>
  <c r="B1694" i="1"/>
  <c r="AZ1694" i="1" s="1"/>
  <c r="A1694" i="1"/>
  <c r="DK1693" i="1"/>
  <c r="BH1693" i="1"/>
  <c r="BE1693" i="1"/>
  <c r="CA1693" i="1" s="1"/>
  <c r="BD1693" i="1"/>
  <c r="BA1693" i="1"/>
  <c r="AY1693" i="1"/>
  <c r="AW1693" i="1"/>
  <c r="AV1693" i="1"/>
  <c r="AX1693" i="1" s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T1693" i="1" s="1"/>
  <c r="AU1693" i="1" s="1"/>
  <c r="B1693" i="1"/>
  <c r="BB1693" i="1" s="1"/>
  <c r="A1693" i="1"/>
  <c r="DK1692" i="1"/>
  <c r="CA1692" i="1"/>
  <c r="BI1692" i="1"/>
  <c r="BH1692" i="1"/>
  <c r="BE1692" i="1"/>
  <c r="BD1692" i="1"/>
  <c r="BB1692" i="1"/>
  <c r="AY1692" i="1"/>
  <c r="AS1692" i="1"/>
  <c r="AQ1692" i="1"/>
  <c r="AP1692" i="1"/>
  <c r="BC1692" i="1" s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AV1692" i="1" s="1"/>
  <c r="B1692" i="1"/>
  <c r="BA1692" i="1" s="1"/>
  <c r="A1692" i="1"/>
  <c r="DK1691" i="1"/>
  <c r="BH1691" i="1"/>
  <c r="BE1691" i="1"/>
  <c r="BD1691" i="1"/>
  <c r="BC1691" i="1"/>
  <c r="BB1691" i="1"/>
  <c r="BA1691" i="1"/>
  <c r="AY1691" i="1"/>
  <c r="AW1691" i="1"/>
  <c r="AV1691" i="1"/>
  <c r="AX1691" i="1" s="1"/>
  <c r="AT1691" i="1"/>
  <c r="AU1691" i="1" s="1"/>
  <c r="AS1691" i="1"/>
  <c r="AQ1691" i="1"/>
  <c r="AP1691" i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B1691" i="1"/>
  <c r="AZ1691" i="1" s="1"/>
  <c r="A1691" i="1"/>
  <c r="DK1690" i="1"/>
  <c r="BH1690" i="1"/>
  <c r="BE1690" i="1"/>
  <c r="BD1690" i="1"/>
  <c r="AZ1690" i="1"/>
  <c r="AY1690" i="1"/>
  <c r="AX1690" i="1"/>
  <c r="AW1690" i="1"/>
  <c r="AV1690" i="1"/>
  <c r="AT1690" i="1"/>
  <c r="AU1690" i="1" s="1"/>
  <c r="AS1690" i="1"/>
  <c r="AQ1690" i="1"/>
  <c r="AP1690" i="1"/>
  <c r="BC1690" i="1" s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B1690" i="1"/>
  <c r="A1690" i="1"/>
  <c r="DK1689" i="1"/>
  <c r="CA1689" i="1"/>
  <c r="BH1689" i="1"/>
  <c r="BE1689" i="1"/>
  <c r="BI1689" i="1" s="1"/>
  <c r="BD1689" i="1"/>
  <c r="BC1689" i="1"/>
  <c r="BA1689" i="1"/>
  <c r="AZ1689" i="1"/>
  <c r="AT1689" i="1"/>
  <c r="AU1689" i="1" s="1"/>
  <c r="AS1689" i="1"/>
  <c r="AQ1689" i="1"/>
  <c r="AP1689" i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V1689" i="1" s="1"/>
  <c r="B1689" i="1"/>
  <c r="AY1689" i="1" s="1"/>
  <c r="A1689" i="1"/>
  <c r="DK1688" i="1"/>
  <c r="BH1688" i="1"/>
  <c r="BE1688" i="1"/>
  <c r="BD1688" i="1"/>
  <c r="BC1688" i="1"/>
  <c r="AV1688" i="1"/>
  <c r="AU1688" i="1"/>
  <c r="AT1688" i="1"/>
  <c r="AS1688" i="1"/>
  <c r="AQ1688" i="1"/>
  <c r="AP1688" i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B1688" i="1"/>
  <c r="BB1688" i="1" s="1"/>
  <c r="A1688" i="1"/>
  <c r="DK1687" i="1"/>
  <c r="CA1687" i="1"/>
  <c r="BI1687" i="1"/>
  <c r="BH1687" i="1"/>
  <c r="BE1687" i="1"/>
  <c r="BD1687" i="1"/>
  <c r="BA1687" i="1"/>
  <c r="AZ1687" i="1"/>
  <c r="AY1687" i="1"/>
  <c r="AS1687" i="1"/>
  <c r="AQ1687" i="1"/>
  <c r="AP1687" i="1"/>
  <c r="BC1687" i="1" s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B1687" i="1"/>
  <c r="BB1687" i="1" s="1"/>
  <c r="A1687" i="1"/>
  <c r="DK1686" i="1"/>
  <c r="CA1686" i="1"/>
  <c r="BH1686" i="1"/>
  <c r="BE1686" i="1"/>
  <c r="BI1686" i="1" s="1"/>
  <c r="BD1686" i="1"/>
  <c r="BC1686" i="1"/>
  <c r="BB1686" i="1"/>
  <c r="BA1686" i="1"/>
  <c r="AV1686" i="1"/>
  <c r="AT1686" i="1"/>
  <c r="AU1686" i="1" s="1"/>
  <c r="AS1686" i="1"/>
  <c r="AQ1686" i="1"/>
  <c r="AP1686" i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B1686" i="1"/>
  <c r="AZ1686" i="1" s="1"/>
  <c r="A1686" i="1"/>
  <c r="DK1685" i="1"/>
  <c r="BI1685" i="1"/>
  <c r="BH1685" i="1"/>
  <c r="BE1685" i="1"/>
  <c r="CA1685" i="1" s="1"/>
  <c r="BD1685" i="1"/>
  <c r="BA1685" i="1"/>
  <c r="AY1685" i="1"/>
  <c r="AX1685" i="1"/>
  <c r="AV1685" i="1"/>
  <c r="AW1685" i="1" s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T1685" i="1" s="1"/>
  <c r="AU1685" i="1" s="1"/>
  <c r="B1685" i="1"/>
  <c r="BB1685" i="1" s="1"/>
  <c r="A1685" i="1"/>
  <c r="DK1684" i="1"/>
  <c r="CA1684" i="1"/>
  <c r="BI1684" i="1"/>
  <c r="BH1684" i="1"/>
  <c r="BE1684" i="1"/>
  <c r="BD1684" i="1"/>
  <c r="BA1684" i="1"/>
  <c r="AT1684" i="1"/>
  <c r="AU1684" i="1" s="1"/>
  <c r="AS1684" i="1"/>
  <c r="AQ1684" i="1"/>
  <c r="AP1684" i="1"/>
  <c r="BC1684" i="1" s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AV1684" i="1" s="1"/>
  <c r="B1684" i="1"/>
  <c r="BB1684" i="1" s="1"/>
  <c r="A1684" i="1"/>
  <c r="DK1683" i="1"/>
  <c r="BH1683" i="1"/>
  <c r="BE1683" i="1"/>
  <c r="BD1683" i="1"/>
  <c r="BC1683" i="1"/>
  <c r="BB1683" i="1"/>
  <c r="BA1683" i="1"/>
  <c r="AY1683" i="1"/>
  <c r="AV1683" i="1"/>
  <c r="AX1683" i="1" s="1"/>
  <c r="AU1683" i="1"/>
  <c r="AT1683" i="1"/>
  <c r="AS1683" i="1"/>
  <c r="AQ1683" i="1"/>
  <c r="AP1683" i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B1683" i="1"/>
  <c r="AZ1683" i="1" s="1"/>
  <c r="A1683" i="1"/>
  <c r="DK1682" i="1"/>
  <c r="CA1682" i="1"/>
  <c r="BI1682" i="1"/>
  <c r="BH1682" i="1"/>
  <c r="BE1682" i="1"/>
  <c r="BD1682" i="1"/>
  <c r="AX1682" i="1"/>
  <c r="AW1682" i="1"/>
  <c r="AV1682" i="1"/>
  <c r="AT1682" i="1"/>
  <c r="AU1682" i="1" s="1"/>
  <c r="AS1682" i="1"/>
  <c r="AQ1682" i="1"/>
  <c r="AP1682" i="1"/>
  <c r="BC1682" i="1" s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B1682" i="1"/>
  <c r="A1682" i="1"/>
  <c r="DK1681" i="1"/>
  <c r="CA1681" i="1"/>
  <c r="BH1681" i="1"/>
  <c r="BE1681" i="1"/>
  <c r="BI1681" i="1" s="1"/>
  <c r="BD1681" i="1"/>
  <c r="BC1681" i="1"/>
  <c r="BB1681" i="1"/>
  <c r="AZ1681" i="1"/>
  <c r="AS1681" i="1"/>
  <c r="AQ1681" i="1"/>
  <c r="AP1681" i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V1681" i="1" s="1"/>
  <c r="B1681" i="1"/>
  <c r="AY1681" i="1" s="1"/>
  <c r="A1681" i="1"/>
  <c r="DK1680" i="1"/>
  <c r="BH1680" i="1"/>
  <c r="BE1680" i="1"/>
  <c r="BI1680" i="1" s="1"/>
  <c r="BD1680" i="1"/>
  <c r="BC1680" i="1"/>
  <c r="AX1680" i="1"/>
  <c r="AW1680" i="1"/>
  <c r="AV1680" i="1"/>
  <c r="AU1680" i="1"/>
  <c r="AT1680" i="1"/>
  <c r="AS1680" i="1"/>
  <c r="AQ1680" i="1"/>
  <c r="AP1680" i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B1680" i="1"/>
  <c r="AZ1680" i="1" s="1"/>
  <c r="A1680" i="1"/>
  <c r="DK1679" i="1"/>
  <c r="CA1679" i="1"/>
  <c r="BI1679" i="1"/>
  <c r="BH1679" i="1"/>
  <c r="BE1679" i="1"/>
  <c r="BD1679" i="1"/>
  <c r="AY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B1679" i="1"/>
  <c r="BB1679" i="1" s="1"/>
  <c r="A1679" i="1"/>
  <c r="DK1678" i="1"/>
  <c r="CA1678" i="1"/>
  <c r="BH1678" i="1"/>
  <c r="BE1678" i="1"/>
  <c r="BI1678" i="1" s="1"/>
  <c r="BD1678" i="1"/>
  <c r="BC1678" i="1"/>
  <c r="BB1678" i="1"/>
  <c r="BA1678" i="1"/>
  <c r="AS1678" i="1"/>
  <c r="AQ1678" i="1"/>
  <c r="AP1678" i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AT1678" i="1" s="1"/>
  <c r="AU1678" i="1" s="1"/>
  <c r="B1678" i="1"/>
  <c r="AZ1678" i="1" s="1"/>
  <c r="A1678" i="1"/>
  <c r="DK1677" i="1"/>
  <c r="BH1677" i="1"/>
  <c r="BE1677" i="1"/>
  <c r="BD1677" i="1"/>
  <c r="BA1677" i="1"/>
  <c r="AY1677" i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T1677" i="1" s="1"/>
  <c r="AU1677" i="1" s="1"/>
  <c r="B1677" i="1"/>
  <c r="BB1677" i="1" s="1"/>
  <c r="A1677" i="1"/>
  <c r="DK1676" i="1"/>
  <c r="CA1676" i="1"/>
  <c r="BI1676" i="1"/>
  <c r="BH1676" i="1"/>
  <c r="BE1676" i="1"/>
  <c r="BD1676" i="1"/>
  <c r="BB1676" i="1"/>
  <c r="AZ1676" i="1"/>
  <c r="AY1676" i="1"/>
  <c r="AV1676" i="1"/>
  <c r="AT1676" i="1"/>
  <c r="AU1676" i="1" s="1"/>
  <c r="AS1676" i="1"/>
  <c r="AQ1676" i="1"/>
  <c r="AP1676" i="1"/>
  <c r="BC1676" i="1" s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B1676" i="1"/>
  <c r="BA1676" i="1" s="1"/>
  <c r="A1676" i="1"/>
  <c r="DK1675" i="1"/>
  <c r="BI1675" i="1"/>
  <c r="BH1675" i="1"/>
  <c r="BE1675" i="1"/>
  <c r="CA1675" i="1" s="1"/>
  <c r="BD1675" i="1"/>
  <c r="BB1675" i="1"/>
  <c r="BA1675" i="1"/>
  <c r="AY1675" i="1"/>
  <c r="AW1675" i="1"/>
  <c r="AV1675" i="1"/>
  <c r="AX1675" i="1" s="1"/>
  <c r="AT1675" i="1"/>
  <c r="AU1675" i="1" s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B1675" i="1"/>
  <c r="AZ1675" i="1" s="1"/>
  <c r="A1675" i="1"/>
  <c r="DK1674" i="1"/>
  <c r="BH1674" i="1"/>
  <c r="BE1674" i="1"/>
  <c r="CA1674" i="1" s="1"/>
  <c r="BD1674" i="1"/>
  <c r="AZ1674" i="1"/>
  <c r="AX1674" i="1"/>
  <c r="AW1674" i="1"/>
  <c r="AV1674" i="1"/>
  <c r="AT1674" i="1"/>
  <c r="AU1674" i="1" s="1"/>
  <c r="AS1674" i="1"/>
  <c r="AQ1674" i="1"/>
  <c r="AP1674" i="1"/>
  <c r="BC1674" i="1" s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B1674" i="1"/>
  <c r="BA1674" i="1" s="1"/>
  <c r="A1674" i="1"/>
  <c r="DK1673" i="1"/>
  <c r="BH1673" i="1"/>
  <c r="BE1673" i="1"/>
  <c r="CA1673" i="1" s="1"/>
  <c r="BD1673" i="1"/>
  <c r="BC1673" i="1"/>
  <c r="AW1673" i="1"/>
  <c r="AS1673" i="1"/>
  <c r="AQ1673" i="1"/>
  <c r="AP1673" i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V1673" i="1" s="1"/>
  <c r="AX1673" i="1" s="1"/>
  <c r="B1673" i="1"/>
  <c r="A1673" i="1"/>
  <c r="DK1672" i="1"/>
  <c r="BH1672" i="1"/>
  <c r="BE1672" i="1"/>
  <c r="BI1672" i="1" s="1"/>
  <c r="BD1672" i="1"/>
  <c r="BB1672" i="1"/>
  <c r="AT1672" i="1"/>
  <c r="AU1672" i="1" s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V1672" i="1" s="1"/>
  <c r="B1672" i="1"/>
  <c r="BA1672" i="1" s="1"/>
  <c r="A1672" i="1"/>
  <c r="DK1671" i="1"/>
  <c r="BH1671" i="1"/>
  <c r="BE1671" i="1"/>
  <c r="BD1671" i="1"/>
  <c r="BC1671" i="1"/>
  <c r="AW1671" i="1"/>
  <c r="AU1671" i="1"/>
  <c r="AT1671" i="1"/>
  <c r="AS1671" i="1"/>
  <c r="AQ1671" i="1"/>
  <c r="AP1671" i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AV1671" i="1" s="1"/>
  <c r="AX1671" i="1" s="1"/>
  <c r="B1671" i="1"/>
  <c r="BB1671" i="1" s="1"/>
  <c r="A1671" i="1"/>
  <c r="DK1670" i="1"/>
  <c r="CA1670" i="1"/>
  <c r="BH1670" i="1"/>
  <c r="BE1670" i="1"/>
  <c r="BI1670" i="1" s="1"/>
  <c r="BD1670" i="1"/>
  <c r="BC1670" i="1"/>
  <c r="AZ1670" i="1"/>
  <c r="AS1670" i="1"/>
  <c r="AQ1670" i="1"/>
  <c r="AP1670" i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AV1670" i="1" s="1"/>
  <c r="B1670" i="1"/>
  <c r="A1670" i="1"/>
  <c r="DK1669" i="1"/>
  <c r="CA1669" i="1"/>
  <c r="BI1669" i="1"/>
  <c r="BH1669" i="1"/>
  <c r="BE1669" i="1"/>
  <c r="BD1669" i="1"/>
  <c r="BC1669" i="1"/>
  <c r="BA1669" i="1"/>
  <c r="AU1669" i="1"/>
  <c r="AS1669" i="1"/>
  <c r="AQ1669" i="1"/>
  <c r="AP1669" i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T1669" i="1" s="1"/>
  <c r="B1669" i="1"/>
  <c r="BB1669" i="1" s="1"/>
  <c r="A1669" i="1"/>
  <c r="DK1668" i="1"/>
  <c r="BI1668" i="1"/>
  <c r="BH1668" i="1"/>
  <c r="BE1668" i="1"/>
  <c r="CA1668" i="1" s="1"/>
  <c r="BD1668" i="1"/>
  <c r="BC1668" i="1"/>
  <c r="BB1668" i="1"/>
  <c r="BA1668" i="1"/>
  <c r="AY1668" i="1"/>
  <c r="AX1668" i="1"/>
  <c r="AS1668" i="1"/>
  <c r="AQ1668" i="1"/>
  <c r="AP1668" i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AV1668" i="1" s="1"/>
  <c r="AW1668" i="1" s="1"/>
  <c r="B1668" i="1"/>
  <c r="AZ1668" i="1" s="1"/>
  <c r="A1668" i="1"/>
  <c r="DK1667" i="1"/>
  <c r="BI1667" i="1"/>
  <c r="BH1667" i="1"/>
  <c r="BE1667" i="1"/>
  <c r="CA1667" i="1" s="1"/>
  <c r="BD1667" i="1"/>
  <c r="BB1667" i="1"/>
  <c r="BA1667" i="1"/>
  <c r="AY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B1667" i="1"/>
  <c r="AZ1667" i="1" s="1"/>
  <c r="A1667" i="1"/>
  <c r="DK1666" i="1"/>
  <c r="CA1666" i="1"/>
  <c r="BI1666" i="1"/>
  <c r="BH1666" i="1"/>
  <c r="BE1666" i="1"/>
  <c r="BD1666" i="1"/>
  <c r="BB1666" i="1"/>
  <c r="BA1666" i="1"/>
  <c r="AY1666" i="1"/>
  <c r="AV1666" i="1"/>
  <c r="AT1666" i="1"/>
  <c r="AU1666" i="1" s="1"/>
  <c r="AS1666" i="1"/>
  <c r="AQ1666" i="1"/>
  <c r="AP1666" i="1"/>
  <c r="BC1666" i="1" s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B1666" i="1"/>
  <c r="AZ1666" i="1" s="1"/>
  <c r="A1666" i="1"/>
  <c r="DK1665" i="1"/>
  <c r="BI1665" i="1"/>
  <c r="BH1665" i="1"/>
  <c r="BE1665" i="1"/>
  <c r="CA1665" i="1" s="1"/>
  <c r="BD1665" i="1"/>
  <c r="BB1665" i="1"/>
  <c r="AY1665" i="1"/>
  <c r="AW1665" i="1"/>
  <c r="AV1665" i="1"/>
  <c r="AX1665" i="1" s="1"/>
  <c r="AT1665" i="1"/>
  <c r="AU1665" i="1" s="1"/>
  <c r="AS1665" i="1"/>
  <c r="AQ1665" i="1"/>
  <c r="AP1665" i="1"/>
  <c r="BC1665" i="1" s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B1665" i="1"/>
  <c r="BA1665" i="1" s="1"/>
  <c r="A1665" i="1"/>
  <c r="DK1664" i="1"/>
  <c r="BH1664" i="1"/>
  <c r="BE1664" i="1"/>
  <c r="CA1664" i="1" s="1"/>
  <c r="BD1664" i="1"/>
  <c r="BB1664" i="1"/>
  <c r="AT1664" i="1"/>
  <c r="AU1664" i="1" s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V1664" i="1" s="1"/>
  <c r="B1664" i="1"/>
  <c r="BA1664" i="1" s="1"/>
  <c r="A1664" i="1"/>
  <c r="DK1663" i="1"/>
  <c r="BH1663" i="1"/>
  <c r="BE1663" i="1"/>
  <c r="BD1663" i="1"/>
  <c r="BC1663" i="1"/>
  <c r="AW1663" i="1"/>
  <c r="AU1663" i="1"/>
  <c r="AT1663" i="1"/>
  <c r="AS1663" i="1"/>
  <c r="AQ1663" i="1"/>
  <c r="AP1663" i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V1663" i="1" s="1"/>
  <c r="AX1663" i="1" s="1"/>
  <c r="B1663" i="1"/>
  <c r="BB1663" i="1" s="1"/>
  <c r="A1663" i="1"/>
  <c r="DK1662" i="1"/>
  <c r="CA1662" i="1"/>
  <c r="BH1662" i="1"/>
  <c r="BE1662" i="1"/>
  <c r="BI1662" i="1" s="1"/>
  <c r="BD1662" i="1"/>
  <c r="BC1662" i="1"/>
  <c r="AX1662" i="1"/>
  <c r="AW1662" i="1"/>
  <c r="AV1662" i="1"/>
  <c r="AS1662" i="1"/>
  <c r="AQ1662" i="1"/>
  <c r="AP1662" i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AT1662" i="1" s="1"/>
  <c r="AU1662" i="1" s="1"/>
  <c r="B1662" i="1"/>
  <c r="A1662" i="1"/>
  <c r="DK1661" i="1"/>
  <c r="CA1661" i="1"/>
  <c r="BI1661" i="1"/>
  <c r="BH1661" i="1"/>
  <c r="BE1661" i="1"/>
  <c r="BD1661" i="1"/>
  <c r="BC1661" i="1"/>
  <c r="BA1661" i="1"/>
  <c r="AU1661" i="1"/>
  <c r="AS1661" i="1"/>
  <c r="AQ1661" i="1"/>
  <c r="AP1661" i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T1661" i="1" s="1"/>
  <c r="B1661" i="1"/>
  <c r="BB1661" i="1" s="1"/>
  <c r="A1661" i="1"/>
  <c r="DK1660" i="1"/>
  <c r="BH1660" i="1"/>
  <c r="BE1660" i="1"/>
  <c r="CA1660" i="1" s="1"/>
  <c r="BD1660" i="1"/>
  <c r="BC1660" i="1"/>
  <c r="BB1660" i="1"/>
  <c r="BA1660" i="1"/>
  <c r="AS1660" i="1"/>
  <c r="AQ1660" i="1"/>
  <c r="AP1660" i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AV1660" i="1" s="1"/>
  <c r="AW1660" i="1" s="1"/>
  <c r="B1660" i="1"/>
  <c r="AZ1660" i="1" s="1"/>
  <c r="A1660" i="1"/>
  <c r="DK1659" i="1"/>
  <c r="BI1659" i="1"/>
  <c r="BH1659" i="1"/>
  <c r="BE1659" i="1"/>
  <c r="CA1659" i="1" s="1"/>
  <c r="BD1659" i="1"/>
  <c r="BA1659" i="1"/>
  <c r="AY1659" i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B1659" i="1"/>
  <c r="AZ1659" i="1" s="1"/>
  <c r="A1659" i="1"/>
  <c r="DK1658" i="1"/>
  <c r="CA1658" i="1"/>
  <c r="BI1658" i="1"/>
  <c r="BH1658" i="1"/>
  <c r="BE1658" i="1"/>
  <c r="BD1658" i="1"/>
  <c r="BB1658" i="1"/>
  <c r="BA1658" i="1"/>
  <c r="AY1658" i="1"/>
  <c r="AV1658" i="1"/>
  <c r="AT1658" i="1"/>
  <c r="AU1658" i="1" s="1"/>
  <c r="AS1658" i="1"/>
  <c r="AQ1658" i="1"/>
  <c r="AP1658" i="1"/>
  <c r="BC1658" i="1" s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B1658" i="1"/>
  <c r="AZ1658" i="1" s="1"/>
  <c r="A1658" i="1"/>
  <c r="DK1657" i="1"/>
  <c r="BI1657" i="1"/>
  <c r="BH1657" i="1"/>
  <c r="BE1657" i="1"/>
  <c r="CA1657" i="1" s="1"/>
  <c r="BD1657" i="1"/>
  <c r="BB1657" i="1"/>
  <c r="AY1657" i="1"/>
  <c r="AW1657" i="1"/>
  <c r="AV1657" i="1"/>
  <c r="AX1657" i="1" s="1"/>
  <c r="AT1657" i="1"/>
  <c r="AU1657" i="1" s="1"/>
  <c r="AS1657" i="1"/>
  <c r="AQ1657" i="1"/>
  <c r="AP1657" i="1"/>
  <c r="BC1657" i="1" s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B1657" i="1"/>
  <c r="BA1657" i="1" s="1"/>
  <c r="A1657" i="1"/>
  <c r="DK1656" i="1"/>
  <c r="BH1656" i="1"/>
  <c r="BE1656" i="1"/>
  <c r="CA1656" i="1" s="1"/>
  <c r="BD1656" i="1"/>
  <c r="BB1656" i="1"/>
  <c r="AT1656" i="1"/>
  <c r="AU1656" i="1" s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AV1656" i="1" s="1"/>
  <c r="B1656" i="1"/>
  <c r="BA1656" i="1" s="1"/>
  <c r="A1656" i="1"/>
  <c r="DK1655" i="1"/>
  <c r="BH1655" i="1"/>
  <c r="BE1655" i="1"/>
  <c r="BD1655" i="1"/>
  <c r="BC1655" i="1"/>
  <c r="AU1655" i="1"/>
  <c r="AT1655" i="1"/>
  <c r="AS1655" i="1"/>
  <c r="AQ1655" i="1"/>
  <c r="AP1655" i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V1655" i="1" s="1"/>
  <c r="B1655" i="1"/>
  <c r="BB1655" i="1" s="1"/>
  <c r="A1655" i="1"/>
  <c r="DK1654" i="1"/>
  <c r="CA1654" i="1"/>
  <c r="BH1654" i="1"/>
  <c r="BE1654" i="1"/>
  <c r="BI1654" i="1" s="1"/>
  <c r="BD1654" i="1"/>
  <c r="BC1654" i="1"/>
  <c r="AS1654" i="1"/>
  <c r="AQ1654" i="1"/>
  <c r="AP1654" i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AV1654" i="1" s="1"/>
  <c r="B1654" i="1"/>
  <c r="A1654" i="1"/>
  <c r="DK1653" i="1"/>
  <c r="CA1653" i="1"/>
  <c r="BI1653" i="1"/>
  <c r="BH1653" i="1"/>
  <c r="BE1653" i="1"/>
  <c r="BD1653" i="1"/>
  <c r="BC1653" i="1"/>
  <c r="BA1653" i="1"/>
  <c r="AU1653" i="1"/>
  <c r="AS1653" i="1"/>
  <c r="AQ1653" i="1"/>
  <c r="AP1653" i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T1653" i="1" s="1"/>
  <c r="B1653" i="1"/>
  <c r="BB1653" i="1" s="1"/>
  <c r="A1653" i="1"/>
  <c r="DK1652" i="1"/>
  <c r="BH1652" i="1"/>
  <c r="BE1652" i="1"/>
  <c r="CA1652" i="1" s="1"/>
  <c r="BD1652" i="1"/>
  <c r="BC1652" i="1"/>
  <c r="BA1652" i="1"/>
  <c r="AS1652" i="1"/>
  <c r="AQ1652" i="1"/>
  <c r="AP1652" i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AV1652" i="1" s="1"/>
  <c r="B1652" i="1"/>
  <c r="BB1652" i="1" s="1"/>
  <c r="A1652" i="1"/>
  <c r="DK1651" i="1"/>
  <c r="BI1651" i="1"/>
  <c r="BH1651" i="1"/>
  <c r="BE1651" i="1"/>
  <c r="CA1651" i="1" s="1"/>
  <c r="BD1651" i="1"/>
  <c r="BA1651" i="1"/>
  <c r="AY1651" i="1"/>
  <c r="AS1651" i="1"/>
  <c r="AQ1651" i="1"/>
  <c r="AP1651" i="1"/>
  <c r="BC1651" i="1" s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B1651" i="1"/>
  <c r="AZ1651" i="1" s="1"/>
  <c r="A1651" i="1"/>
  <c r="DK1650" i="1"/>
  <c r="CA1650" i="1"/>
  <c r="BI1650" i="1"/>
  <c r="BH1650" i="1"/>
  <c r="BE1650" i="1"/>
  <c r="BD1650" i="1"/>
  <c r="BB1650" i="1"/>
  <c r="BA1650" i="1"/>
  <c r="AY1650" i="1"/>
  <c r="AV1650" i="1"/>
  <c r="AT1650" i="1"/>
  <c r="AU1650" i="1" s="1"/>
  <c r="AS1650" i="1"/>
  <c r="AQ1650" i="1"/>
  <c r="AP1650" i="1"/>
  <c r="BC1650" i="1" s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B1650" i="1"/>
  <c r="AZ1650" i="1" s="1"/>
  <c r="A1650" i="1"/>
  <c r="DK1649" i="1"/>
  <c r="BI1649" i="1"/>
  <c r="BH1649" i="1"/>
  <c r="BE1649" i="1"/>
  <c r="CA1649" i="1" s="1"/>
  <c r="BD1649" i="1"/>
  <c r="BB1649" i="1"/>
  <c r="AY1649" i="1"/>
  <c r="AW1649" i="1"/>
  <c r="AV1649" i="1"/>
  <c r="AX1649" i="1" s="1"/>
  <c r="AT1649" i="1"/>
  <c r="AU1649" i="1" s="1"/>
  <c r="AS1649" i="1"/>
  <c r="AQ1649" i="1"/>
  <c r="AP1649" i="1"/>
  <c r="BC1649" i="1" s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B1649" i="1"/>
  <c r="BA1649" i="1" s="1"/>
  <c r="A1649" i="1"/>
  <c r="DK1648" i="1"/>
  <c r="BH1648" i="1"/>
  <c r="BE1648" i="1"/>
  <c r="CA1648" i="1" s="1"/>
  <c r="BD1648" i="1"/>
  <c r="BB1648" i="1"/>
  <c r="AT1648" i="1"/>
  <c r="AU1648" i="1" s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AV1648" i="1" s="1"/>
  <c r="B1648" i="1"/>
  <c r="BA1648" i="1" s="1"/>
  <c r="A1648" i="1"/>
  <c r="DK1647" i="1"/>
  <c r="CA1647" i="1"/>
  <c r="BH1647" i="1"/>
  <c r="BE1647" i="1"/>
  <c r="BI1647" i="1" s="1"/>
  <c r="BD1647" i="1"/>
  <c r="BC1647" i="1"/>
  <c r="AZ1647" i="1"/>
  <c r="AW1647" i="1"/>
  <c r="AU1647" i="1"/>
  <c r="AT1647" i="1"/>
  <c r="AS1647" i="1"/>
  <c r="AQ1647" i="1"/>
  <c r="AP1647" i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AV1647" i="1" s="1"/>
  <c r="AX1647" i="1" s="1"/>
  <c r="B1647" i="1"/>
  <c r="A1647" i="1"/>
  <c r="DK1646" i="1"/>
  <c r="CA1646" i="1"/>
  <c r="BH1646" i="1"/>
  <c r="BE1646" i="1"/>
  <c r="BI1646" i="1" s="1"/>
  <c r="BD1646" i="1"/>
  <c r="BC1646" i="1"/>
  <c r="AS1646" i="1"/>
  <c r="AQ1646" i="1"/>
  <c r="AP1646" i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B1646" i="1"/>
  <c r="A1646" i="1"/>
  <c r="DK1645" i="1"/>
  <c r="CA1645" i="1"/>
  <c r="BH1645" i="1"/>
  <c r="BE1645" i="1"/>
  <c r="BI1645" i="1" s="1"/>
  <c r="BD1645" i="1"/>
  <c r="BC1645" i="1"/>
  <c r="BA1645" i="1"/>
  <c r="AS1645" i="1"/>
  <c r="AQ1645" i="1"/>
  <c r="AP1645" i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T1645" i="1" s="1"/>
  <c r="AU1645" i="1" s="1"/>
  <c r="B1645" i="1"/>
  <c r="BB1645" i="1" s="1"/>
  <c r="A1645" i="1"/>
  <c r="DK1644" i="1"/>
  <c r="BI1644" i="1"/>
  <c r="BH1644" i="1"/>
  <c r="BE1644" i="1"/>
  <c r="CA1644" i="1" s="1"/>
  <c r="BD1644" i="1"/>
  <c r="BC1644" i="1"/>
  <c r="BA1644" i="1"/>
  <c r="AS1644" i="1"/>
  <c r="AQ1644" i="1"/>
  <c r="AP1644" i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B1644" i="1"/>
  <c r="BB1644" i="1" s="1"/>
  <c r="A1644" i="1"/>
  <c r="DK1643" i="1"/>
  <c r="CA1643" i="1"/>
  <c r="BI1643" i="1"/>
  <c r="BH1643" i="1"/>
  <c r="BE1643" i="1"/>
  <c r="BD1643" i="1"/>
  <c r="BA1643" i="1"/>
  <c r="AY1643" i="1"/>
  <c r="AV1643" i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T1643" i="1" s="1"/>
  <c r="AU1643" i="1" s="1"/>
  <c r="B1643" i="1"/>
  <c r="AZ1643" i="1" s="1"/>
  <c r="A1643" i="1"/>
  <c r="DK1642" i="1"/>
  <c r="BI1642" i="1"/>
  <c r="BH1642" i="1"/>
  <c r="BE1642" i="1"/>
  <c r="CA1642" i="1" s="1"/>
  <c r="BD1642" i="1"/>
  <c r="BB1642" i="1"/>
  <c r="BA1642" i="1"/>
  <c r="AY1642" i="1"/>
  <c r="AV1642" i="1"/>
  <c r="AT1642" i="1"/>
  <c r="AU1642" i="1" s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B1642" i="1"/>
  <c r="AZ1642" i="1" s="1"/>
  <c r="A1642" i="1"/>
  <c r="DK1641" i="1"/>
  <c r="BI1641" i="1"/>
  <c r="BH1641" i="1"/>
  <c r="BE1641" i="1"/>
  <c r="CA1641" i="1" s="1"/>
  <c r="BD1641" i="1"/>
  <c r="BB1641" i="1"/>
  <c r="AY1641" i="1"/>
  <c r="AW1641" i="1"/>
  <c r="AV1641" i="1"/>
  <c r="AX1641" i="1" s="1"/>
  <c r="AT1641" i="1"/>
  <c r="AU1641" i="1" s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B1641" i="1"/>
  <c r="BA1641" i="1" s="1"/>
  <c r="A1641" i="1"/>
  <c r="DK1640" i="1"/>
  <c r="BH1640" i="1"/>
  <c r="BE1640" i="1"/>
  <c r="BD1640" i="1"/>
  <c r="BB1640" i="1"/>
  <c r="AW1640" i="1"/>
  <c r="AT1640" i="1"/>
  <c r="AU1640" i="1" s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V1640" i="1" s="1"/>
  <c r="AX1640" i="1" s="1"/>
  <c r="B1640" i="1"/>
  <c r="BA1640" i="1" s="1"/>
  <c r="A1640" i="1"/>
  <c r="DK1639" i="1"/>
  <c r="BH1639" i="1"/>
  <c r="BE1639" i="1"/>
  <c r="BD1639" i="1"/>
  <c r="BC1639" i="1"/>
  <c r="AW1639" i="1"/>
  <c r="AU1639" i="1"/>
  <c r="AT1639" i="1"/>
  <c r="AS1639" i="1"/>
  <c r="AQ1639" i="1"/>
  <c r="AP1639" i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AV1639" i="1" s="1"/>
  <c r="AX1639" i="1" s="1"/>
  <c r="B1639" i="1"/>
  <c r="A1639" i="1"/>
  <c r="DK1638" i="1"/>
  <c r="CA1638" i="1"/>
  <c r="BH1638" i="1"/>
  <c r="BE1638" i="1"/>
  <c r="BI1638" i="1" s="1"/>
  <c r="BD1638" i="1"/>
  <c r="BC1638" i="1"/>
  <c r="AZ1638" i="1"/>
  <c r="AX1638" i="1"/>
  <c r="AS1638" i="1"/>
  <c r="AQ1638" i="1"/>
  <c r="AP1638" i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V1638" i="1" s="1"/>
  <c r="AW1638" i="1" s="1"/>
  <c r="B1638" i="1"/>
  <c r="A1638" i="1"/>
  <c r="DK1637" i="1"/>
  <c r="CA1637" i="1"/>
  <c r="BH1637" i="1"/>
  <c r="BE1637" i="1"/>
  <c r="BI1637" i="1" s="1"/>
  <c r="BD1637" i="1"/>
  <c r="BC1637" i="1"/>
  <c r="BA1637" i="1"/>
  <c r="AS1637" i="1"/>
  <c r="AQ1637" i="1"/>
  <c r="AP1637" i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B1637" i="1"/>
  <c r="BB1637" i="1" s="1"/>
  <c r="A1637" i="1"/>
  <c r="DK1636" i="1"/>
  <c r="CA1636" i="1"/>
  <c r="BI1636" i="1"/>
  <c r="BH1636" i="1"/>
  <c r="BE1636" i="1"/>
  <c r="BD1636" i="1"/>
  <c r="BC1636" i="1"/>
  <c r="BA1636" i="1"/>
  <c r="AS1636" i="1"/>
  <c r="AQ1636" i="1"/>
  <c r="AP1636" i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T1636" i="1" s="1"/>
  <c r="AU1636" i="1" s="1"/>
  <c r="B1636" i="1"/>
  <c r="BB1636" i="1" s="1"/>
  <c r="A1636" i="1"/>
  <c r="DK1635" i="1"/>
  <c r="BI1635" i="1"/>
  <c r="BH1635" i="1"/>
  <c r="BE1635" i="1"/>
  <c r="CA1635" i="1" s="1"/>
  <c r="BD1635" i="1"/>
  <c r="BA1635" i="1"/>
  <c r="AY1635" i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T1635" i="1" s="1"/>
  <c r="AU1635" i="1" s="1"/>
  <c r="B1635" i="1"/>
  <c r="AZ1635" i="1" s="1"/>
  <c r="A1635" i="1"/>
  <c r="DK1634" i="1"/>
  <c r="BI1634" i="1"/>
  <c r="BH1634" i="1"/>
  <c r="BE1634" i="1"/>
  <c r="CA1634" i="1" s="1"/>
  <c r="BD1634" i="1"/>
  <c r="BB1634" i="1"/>
  <c r="BA1634" i="1"/>
  <c r="AY1634" i="1"/>
  <c r="AV1634" i="1"/>
  <c r="AT1634" i="1"/>
  <c r="AU1634" i="1" s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B1634" i="1"/>
  <c r="AZ1634" i="1" s="1"/>
  <c r="A1634" i="1"/>
  <c r="DK1633" i="1"/>
  <c r="BI1633" i="1"/>
  <c r="BH1633" i="1"/>
  <c r="BE1633" i="1"/>
  <c r="CA1633" i="1" s="1"/>
  <c r="BD1633" i="1"/>
  <c r="BB1633" i="1"/>
  <c r="AY1633" i="1"/>
  <c r="AW1633" i="1"/>
  <c r="AV1633" i="1"/>
  <c r="AX1633" i="1" s="1"/>
  <c r="AT1633" i="1"/>
  <c r="AU1633" i="1" s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B1633" i="1"/>
  <c r="BA1633" i="1" s="1"/>
  <c r="A1633" i="1"/>
  <c r="DK1632" i="1"/>
  <c r="CA1632" i="1"/>
  <c r="BH1632" i="1"/>
  <c r="BE1632" i="1"/>
  <c r="BI1632" i="1" s="1"/>
  <c r="BD1632" i="1"/>
  <c r="BB1632" i="1"/>
  <c r="AZ1632" i="1"/>
  <c r="AT1632" i="1"/>
  <c r="AU1632" i="1" s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V1632" i="1" s="1"/>
  <c r="B1632" i="1"/>
  <c r="A1632" i="1"/>
  <c r="DK1631" i="1"/>
  <c r="CA1631" i="1"/>
  <c r="BH1631" i="1"/>
  <c r="BE1631" i="1"/>
  <c r="BI1631" i="1" s="1"/>
  <c r="BD1631" i="1"/>
  <c r="BC1631" i="1"/>
  <c r="AW1631" i="1"/>
  <c r="AS1631" i="1"/>
  <c r="AQ1631" i="1"/>
  <c r="AP1631" i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AV1631" i="1" s="1"/>
  <c r="AX1631" i="1" s="1"/>
  <c r="B1631" i="1"/>
  <c r="AZ1631" i="1" s="1"/>
  <c r="A1631" i="1"/>
  <c r="DK1630" i="1"/>
  <c r="CA1630" i="1"/>
  <c r="BI1630" i="1"/>
  <c r="BH1630" i="1"/>
  <c r="BE1630" i="1"/>
  <c r="BD1630" i="1"/>
  <c r="AY1630" i="1"/>
  <c r="AX1630" i="1"/>
  <c r="AV1630" i="1"/>
  <c r="AW1630" i="1" s="1"/>
  <c r="AS1630" i="1"/>
  <c r="AQ1630" i="1"/>
  <c r="AP1630" i="1"/>
  <c r="BC1630" i="1" s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T1630" i="1" s="1"/>
  <c r="AU1630" i="1" s="1"/>
  <c r="B1630" i="1"/>
  <c r="AZ1630" i="1" s="1"/>
  <c r="A1630" i="1"/>
  <c r="DK1629" i="1"/>
  <c r="CA1629" i="1"/>
  <c r="BI1629" i="1"/>
  <c r="BH1629" i="1"/>
  <c r="BE1629" i="1"/>
  <c r="BD1629" i="1"/>
  <c r="AY1629" i="1"/>
  <c r="AS1629" i="1"/>
  <c r="AQ1629" i="1"/>
  <c r="AP1629" i="1"/>
  <c r="BC1629" i="1" s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B1629" i="1"/>
  <c r="AZ1629" i="1" s="1"/>
  <c r="A1629" i="1"/>
  <c r="DK1628" i="1"/>
  <c r="BH1628" i="1"/>
  <c r="BE1628" i="1"/>
  <c r="BD1628" i="1"/>
  <c r="BC1628" i="1"/>
  <c r="BB1628" i="1"/>
  <c r="BA1628" i="1"/>
  <c r="AV1628" i="1"/>
  <c r="AX1628" i="1" s="1"/>
  <c r="AU1628" i="1"/>
  <c r="AS1628" i="1"/>
  <c r="AQ1628" i="1"/>
  <c r="AP1628" i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T1628" i="1" s="1"/>
  <c r="B1628" i="1"/>
  <c r="AZ1628" i="1" s="1"/>
  <c r="A1628" i="1"/>
  <c r="DK1627" i="1"/>
  <c r="BI1627" i="1"/>
  <c r="BH1627" i="1"/>
  <c r="BE1627" i="1"/>
  <c r="CA1627" i="1" s="1"/>
  <c r="BD1627" i="1"/>
  <c r="BA1627" i="1"/>
  <c r="AV1627" i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AU1627" i="1" s="1"/>
  <c r="B1627" i="1"/>
  <c r="BB1627" i="1" s="1"/>
  <c r="A1627" i="1"/>
  <c r="DK1626" i="1"/>
  <c r="BH1626" i="1"/>
  <c r="BE1626" i="1"/>
  <c r="BD1626" i="1"/>
  <c r="BC1626" i="1"/>
  <c r="BB1626" i="1"/>
  <c r="AW1626" i="1"/>
  <c r="AT1626" i="1"/>
  <c r="AU1626" i="1" s="1"/>
  <c r="AS1626" i="1"/>
  <c r="AQ1626" i="1"/>
  <c r="AP1626" i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AV1626" i="1" s="1"/>
  <c r="AX1626" i="1" s="1"/>
  <c r="B1626" i="1"/>
  <c r="BA1626" i="1" s="1"/>
  <c r="A1626" i="1"/>
  <c r="DK1625" i="1"/>
  <c r="CA1625" i="1"/>
  <c r="BH1625" i="1"/>
  <c r="BE1625" i="1"/>
  <c r="BI1625" i="1" s="1"/>
  <c r="BD1625" i="1"/>
  <c r="BC1625" i="1"/>
  <c r="AZ1625" i="1"/>
  <c r="AW1625" i="1"/>
  <c r="AS1625" i="1"/>
  <c r="AQ1625" i="1"/>
  <c r="AP1625" i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AV1625" i="1" s="1"/>
  <c r="AX1625" i="1" s="1"/>
  <c r="B1625" i="1"/>
  <c r="A1625" i="1"/>
  <c r="DK1624" i="1"/>
  <c r="CA1624" i="1"/>
  <c r="BI1624" i="1"/>
  <c r="BH1624" i="1"/>
  <c r="BE1624" i="1"/>
  <c r="BD1624" i="1"/>
  <c r="BC1624" i="1"/>
  <c r="AV1624" i="1"/>
  <c r="AX1624" i="1" s="1"/>
  <c r="AU1624" i="1"/>
  <c r="AS1624" i="1"/>
  <c r="AQ1624" i="1"/>
  <c r="AP1624" i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AT1624" i="1" s="1"/>
  <c r="B1624" i="1"/>
  <c r="A1624" i="1"/>
  <c r="DK1623" i="1"/>
  <c r="BI1623" i="1"/>
  <c r="BH1623" i="1"/>
  <c r="BE1623" i="1"/>
  <c r="CA1623" i="1" s="1"/>
  <c r="BD1623" i="1"/>
  <c r="BC1623" i="1"/>
  <c r="BB1623" i="1"/>
  <c r="BA1623" i="1"/>
  <c r="AY1623" i="1"/>
  <c r="AS1623" i="1"/>
  <c r="AQ1623" i="1"/>
  <c r="AP1623" i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AT1623" i="1" s="1"/>
  <c r="AU1623" i="1" s="1"/>
  <c r="B1623" i="1"/>
  <c r="AZ1623" i="1" s="1"/>
  <c r="A1623" i="1"/>
  <c r="DK1622" i="1"/>
  <c r="BI1622" i="1"/>
  <c r="BH1622" i="1"/>
  <c r="BE1622" i="1"/>
  <c r="CA1622" i="1" s="1"/>
  <c r="BD1622" i="1"/>
  <c r="BB1622" i="1"/>
  <c r="BA1622" i="1"/>
  <c r="AY1622" i="1"/>
  <c r="AS1622" i="1"/>
  <c r="AQ1622" i="1"/>
  <c r="AP1622" i="1"/>
  <c r="BC1622" i="1" s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B1622" i="1"/>
  <c r="AZ1622" i="1" s="1"/>
  <c r="A1622" i="1"/>
  <c r="DK1621" i="1"/>
  <c r="BH1621" i="1"/>
  <c r="BE1621" i="1"/>
  <c r="CA1621" i="1" s="1"/>
  <c r="BD1621" i="1"/>
  <c r="BB1621" i="1"/>
  <c r="BA1621" i="1"/>
  <c r="AY1621" i="1"/>
  <c r="AV1621" i="1"/>
  <c r="AS1621" i="1"/>
  <c r="AQ1621" i="1"/>
  <c r="AP1621" i="1"/>
  <c r="BC1621" i="1" s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T1621" i="1" s="1"/>
  <c r="AU1621" i="1" s="1"/>
  <c r="B1621" i="1"/>
  <c r="AZ1621" i="1" s="1"/>
  <c r="A1621" i="1"/>
  <c r="DK1620" i="1"/>
  <c r="CA1620" i="1"/>
  <c r="BI1620" i="1"/>
  <c r="BH1620" i="1"/>
  <c r="BE1620" i="1"/>
  <c r="BD1620" i="1"/>
  <c r="AY1620" i="1"/>
  <c r="AV1620" i="1"/>
  <c r="AT1620" i="1"/>
  <c r="AU1620" i="1" s="1"/>
  <c r="AS1620" i="1"/>
  <c r="AQ1620" i="1"/>
  <c r="AP1620" i="1"/>
  <c r="BC1620" i="1" s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B1620" i="1"/>
  <c r="BB1620" i="1" s="1"/>
  <c r="A1620" i="1"/>
  <c r="DK1619" i="1"/>
  <c r="BI1619" i="1"/>
  <c r="BH1619" i="1"/>
  <c r="BE1619" i="1"/>
  <c r="CA1619" i="1" s="1"/>
  <c r="BD1619" i="1"/>
  <c r="BB1619" i="1"/>
  <c r="AY1619" i="1"/>
  <c r="AT1619" i="1"/>
  <c r="AU1619" i="1" s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V1619" i="1" s="1"/>
  <c r="B1619" i="1"/>
  <c r="BA1619" i="1" s="1"/>
  <c r="A1619" i="1"/>
  <c r="DK1618" i="1"/>
  <c r="BH1618" i="1"/>
  <c r="BE1618" i="1"/>
  <c r="BD1618" i="1"/>
  <c r="BC1618" i="1"/>
  <c r="BB1618" i="1"/>
  <c r="AT1618" i="1"/>
  <c r="AU1618" i="1" s="1"/>
  <c r="AS1618" i="1"/>
  <c r="AQ1618" i="1"/>
  <c r="AP1618" i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AV1618" i="1" s="1"/>
  <c r="AX1618" i="1" s="1"/>
  <c r="B1618" i="1"/>
  <c r="BA1618" i="1" s="1"/>
  <c r="A1618" i="1"/>
  <c r="DK1617" i="1"/>
  <c r="CA1617" i="1"/>
  <c r="BH1617" i="1"/>
  <c r="BE1617" i="1"/>
  <c r="BI1617" i="1" s="1"/>
  <c r="BD1617" i="1"/>
  <c r="BC1617" i="1"/>
  <c r="AS1617" i="1"/>
  <c r="AQ1617" i="1"/>
  <c r="AP1617" i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AV1617" i="1" s="1"/>
  <c r="B1617" i="1"/>
  <c r="A1617" i="1"/>
  <c r="DK1616" i="1"/>
  <c r="CA1616" i="1"/>
  <c r="BI1616" i="1"/>
  <c r="BH1616" i="1"/>
  <c r="BE1616" i="1"/>
  <c r="BD1616" i="1"/>
  <c r="BC1616" i="1"/>
  <c r="AZ1616" i="1"/>
  <c r="AV1616" i="1"/>
  <c r="AX1616" i="1" s="1"/>
  <c r="AU1616" i="1"/>
  <c r="AS1616" i="1"/>
  <c r="AQ1616" i="1"/>
  <c r="AP1616" i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AT1616" i="1" s="1"/>
  <c r="B1616" i="1"/>
  <c r="A1616" i="1"/>
  <c r="DK1615" i="1"/>
  <c r="BI1615" i="1"/>
  <c r="BH1615" i="1"/>
  <c r="BE1615" i="1"/>
  <c r="CA1615" i="1" s="1"/>
  <c r="BD1615" i="1"/>
  <c r="BC1615" i="1"/>
  <c r="BB1615" i="1"/>
  <c r="BA1615" i="1"/>
  <c r="AY1615" i="1"/>
  <c r="AS1615" i="1"/>
  <c r="AQ1615" i="1"/>
  <c r="AP1615" i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AT1615" i="1" s="1"/>
  <c r="AU1615" i="1" s="1"/>
  <c r="B1615" i="1"/>
  <c r="AZ1615" i="1" s="1"/>
  <c r="A1615" i="1"/>
  <c r="DK1614" i="1"/>
  <c r="BI1614" i="1"/>
  <c r="BH1614" i="1"/>
  <c r="BE1614" i="1"/>
  <c r="CA1614" i="1" s="1"/>
  <c r="BD1614" i="1"/>
  <c r="BB1614" i="1"/>
  <c r="BA1614" i="1"/>
  <c r="AY1614" i="1"/>
  <c r="AS1614" i="1"/>
  <c r="AQ1614" i="1"/>
  <c r="AP1614" i="1"/>
  <c r="BC1614" i="1" s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B1614" i="1"/>
  <c r="AZ1614" i="1" s="1"/>
  <c r="A1614" i="1"/>
  <c r="DK1613" i="1"/>
  <c r="BH1613" i="1"/>
  <c r="BE1613" i="1"/>
  <c r="CA1613" i="1" s="1"/>
  <c r="BD1613" i="1"/>
  <c r="BB1613" i="1"/>
  <c r="BA1613" i="1"/>
  <c r="AY1613" i="1"/>
  <c r="AV1613" i="1"/>
  <c r="AS1613" i="1"/>
  <c r="AQ1613" i="1"/>
  <c r="AP1613" i="1"/>
  <c r="BC1613" i="1" s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T1613" i="1" s="1"/>
  <c r="AU1613" i="1" s="1"/>
  <c r="B1613" i="1"/>
  <c r="AZ1613" i="1" s="1"/>
  <c r="A1613" i="1"/>
  <c r="DK1612" i="1"/>
  <c r="CA1612" i="1"/>
  <c r="BI1612" i="1"/>
  <c r="BH1612" i="1"/>
  <c r="BE1612" i="1"/>
  <c r="BD1612" i="1"/>
  <c r="AY1612" i="1"/>
  <c r="AV1612" i="1"/>
  <c r="AT1612" i="1"/>
  <c r="AU1612" i="1" s="1"/>
  <c r="AS1612" i="1"/>
  <c r="AQ1612" i="1"/>
  <c r="AP1612" i="1"/>
  <c r="BC1612" i="1" s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B1612" i="1"/>
  <c r="BB1612" i="1" s="1"/>
  <c r="A1612" i="1"/>
  <c r="DK1611" i="1"/>
  <c r="CA1611" i="1"/>
  <c r="BI1611" i="1"/>
  <c r="BH1611" i="1"/>
  <c r="BE1611" i="1"/>
  <c r="BD1611" i="1"/>
  <c r="BB1611" i="1"/>
  <c r="AY1611" i="1"/>
  <c r="AT1611" i="1"/>
  <c r="AU1611" i="1" s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V1611" i="1" s="1"/>
  <c r="B1611" i="1"/>
  <c r="BA1611" i="1" s="1"/>
  <c r="A1611" i="1"/>
  <c r="DK1610" i="1"/>
  <c r="BH1610" i="1"/>
  <c r="BE1610" i="1"/>
  <c r="BD1610" i="1"/>
  <c r="BC1610" i="1"/>
  <c r="BB1610" i="1"/>
  <c r="AW1610" i="1"/>
  <c r="AT1610" i="1"/>
  <c r="AU1610" i="1" s="1"/>
  <c r="AS1610" i="1"/>
  <c r="AQ1610" i="1"/>
  <c r="AP1610" i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AV1610" i="1" s="1"/>
  <c r="AX1610" i="1" s="1"/>
  <c r="B1610" i="1"/>
  <c r="BA1610" i="1" s="1"/>
  <c r="A1610" i="1"/>
  <c r="DK1609" i="1"/>
  <c r="CA1609" i="1"/>
  <c r="BH1609" i="1"/>
  <c r="BE1609" i="1"/>
  <c r="BI1609" i="1" s="1"/>
  <c r="BD1609" i="1"/>
  <c r="BC1609" i="1"/>
  <c r="AS1609" i="1"/>
  <c r="AQ1609" i="1"/>
  <c r="AP1609" i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AV1609" i="1" s="1"/>
  <c r="B1609" i="1"/>
  <c r="A1609" i="1"/>
  <c r="DK1608" i="1"/>
  <c r="CA1608" i="1"/>
  <c r="BH1608" i="1"/>
  <c r="BE1608" i="1"/>
  <c r="BI1608" i="1" s="1"/>
  <c r="BD1608" i="1"/>
  <c r="BC1608" i="1"/>
  <c r="AZ1608" i="1"/>
  <c r="AV1608" i="1"/>
  <c r="AX1608" i="1" s="1"/>
  <c r="AU1608" i="1"/>
  <c r="AS1608" i="1"/>
  <c r="AQ1608" i="1"/>
  <c r="AP1608" i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T1608" i="1" s="1"/>
  <c r="B1608" i="1"/>
  <c r="A1608" i="1"/>
  <c r="DK1607" i="1"/>
  <c r="BI1607" i="1"/>
  <c r="BH1607" i="1"/>
  <c r="BE1607" i="1"/>
  <c r="CA1607" i="1" s="1"/>
  <c r="BD1607" i="1"/>
  <c r="BC1607" i="1"/>
  <c r="BA1607" i="1"/>
  <c r="AY1607" i="1"/>
  <c r="AS1607" i="1"/>
  <c r="AQ1607" i="1"/>
  <c r="AP1607" i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AT1607" i="1" s="1"/>
  <c r="AU1607" i="1" s="1"/>
  <c r="B1607" i="1"/>
  <c r="BB1607" i="1" s="1"/>
  <c r="A1607" i="1"/>
  <c r="DK1606" i="1"/>
  <c r="CA1606" i="1"/>
  <c r="BI1606" i="1"/>
  <c r="BH1606" i="1"/>
  <c r="BE1606" i="1"/>
  <c r="BD1606" i="1"/>
  <c r="BB1606" i="1"/>
  <c r="BA1606" i="1"/>
  <c r="AY1606" i="1"/>
  <c r="AS1606" i="1"/>
  <c r="AQ1606" i="1"/>
  <c r="AP1606" i="1"/>
  <c r="BC1606" i="1" s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B1606" i="1"/>
  <c r="AZ1606" i="1" s="1"/>
  <c r="A1606" i="1"/>
  <c r="DK1605" i="1"/>
  <c r="BH1605" i="1"/>
  <c r="BE1605" i="1"/>
  <c r="CA1605" i="1" s="1"/>
  <c r="BD1605" i="1"/>
  <c r="BB1605" i="1"/>
  <c r="BA1605" i="1"/>
  <c r="AY1605" i="1"/>
  <c r="AS1605" i="1"/>
  <c r="AQ1605" i="1"/>
  <c r="AP1605" i="1"/>
  <c r="BC1605" i="1" s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T1605" i="1" s="1"/>
  <c r="AU1605" i="1" s="1"/>
  <c r="B1605" i="1"/>
  <c r="AZ1605" i="1" s="1"/>
  <c r="A1605" i="1"/>
  <c r="DK1604" i="1"/>
  <c r="CA1604" i="1"/>
  <c r="BI1604" i="1"/>
  <c r="BH1604" i="1"/>
  <c r="BE1604" i="1"/>
  <c r="BD1604" i="1"/>
  <c r="AY1604" i="1"/>
  <c r="AV1604" i="1"/>
  <c r="AT1604" i="1"/>
  <c r="AU1604" i="1" s="1"/>
  <c r="AS1604" i="1"/>
  <c r="AQ1604" i="1"/>
  <c r="AP1604" i="1"/>
  <c r="BC1604" i="1" s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B1604" i="1"/>
  <c r="BB1604" i="1" s="1"/>
  <c r="A1604" i="1"/>
  <c r="DK1603" i="1"/>
  <c r="CA1603" i="1"/>
  <c r="BI1603" i="1"/>
  <c r="BH1603" i="1"/>
  <c r="BE1603" i="1"/>
  <c r="BD1603" i="1"/>
  <c r="BB1603" i="1"/>
  <c r="AY1603" i="1"/>
  <c r="AT1603" i="1"/>
  <c r="AU1603" i="1" s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V1603" i="1" s="1"/>
  <c r="B1603" i="1"/>
  <c r="BA1603" i="1" s="1"/>
  <c r="A1603" i="1"/>
  <c r="DK1602" i="1"/>
  <c r="BH1602" i="1"/>
  <c r="BE1602" i="1"/>
  <c r="BD1602" i="1"/>
  <c r="BC1602" i="1"/>
  <c r="BB1602" i="1"/>
  <c r="AT1602" i="1"/>
  <c r="AU1602" i="1" s="1"/>
  <c r="AS1602" i="1"/>
  <c r="AQ1602" i="1"/>
  <c r="AP1602" i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AV1602" i="1" s="1"/>
  <c r="AX1602" i="1" s="1"/>
  <c r="B1602" i="1"/>
  <c r="BA1602" i="1" s="1"/>
  <c r="A1602" i="1"/>
  <c r="DK1601" i="1"/>
  <c r="CA1601" i="1"/>
  <c r="BH1601" i="1"/>
  <c r="BE1601" i="1"/>
  <c r="BI1601" i="1" s="1"/>
  <c r="BD1601" i="1"/>
  <c r="BC1601" i="1"/>
  <c r="AS1601" i="1"/>
  <c r="AQ1601" i="1"/>
  <c r="AP1601" i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AV1601" i="1" s="1"/>
  <c r="AX1601" i="1" s="1"/>
  <c r="B1601" i="1"/>
  <c r="A1601" i="1"/>
  <c r="DK1600" i="1"/>
  <c r="CA1600" i="1"/>
  <c r="BH1600" i="1"/>
  <c r="BE1600" i="1"/>
  <c r="BI1600" i="1" s="1"/>
  <c r="BD1600" i="1"/>
  <c r="BC1600" i="1"/>
  <c r="AZ1600" i="1"/>
  <c r="AV1600" i="1"/>
  <c r="AX1600" i="1" s="1"/>
  <c r="AS1600" i="1"/>
  <c r="AQ1600" i="1"/>
  <c r="AP1600" i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T1600" i="1" s="1"/>
  <c r="AU1600" i="1" s="1"/>
  <c r="B1600" i="1"/>
  <c r="A1600" i="1"/>
  <c r="DK1599" i="1"/>
  <c r="BI1599" i="1"/>
  <c r="BH1599" i="1"/>
  <c r="BE1599" i="1"/>
  <c r="CA1599" i="1" s="1"/>
  <c r="BD1599" i="1"/>
  <c r="BC1599" i="1"/>
  <c r="AY1599" i="1"/>
  <c r="AS1599" i="1"/>
  <c r="AQ1599" i="1"/>
  <c r="AP1599" i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AT1599" i="1" s="1"/>
  <c r="AU1599" i="1" s="1"/>
  <c r="B1599" i="1"/>
  <c r="BB1599" i="1" s="1"/>
  <c r="A1599" i="1"/>
  <c r="DK1598" i="1"/>
  <c r="CA1598" i="1"/>
  <c r="BI1598" i="1"/>
  <c r="BH1598" i="1"/>
  <c r="BE1598" i="1"/>
  <c r="BD1598" i="1"/>
  <c r="BB1598" i="1"/>
  <c r="BA1598" i="1"/>
  <c r="AY1598" i="1"/>
  <c r="AS1598" i="1"/>
  <c r="AQ1598" i="1"/>
  <c r="AP1598" i="1"/>
  <c r="BC1598" i="1" s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B1598" i="1"/>
  <c r="AZ1598" i="1" s="1"/>
  <c r="A1598" i="1"/>
  <c r="DK1597" i="1"/>
  <c r="BH1597" i="1"/>
  <c r="BE1597" i="1"/>
  <c r="CA1597" i="1" s="1"/>
  <c r="BD1597" i="1"/>
  <c r="BB1597" i="1"/>
  <c r="BA1597" i="1"/>
  <c r="AV1597" i="1"/>
  <c r="AS1597" i="1"/>
  <c r="AQ1597" i="1"/>
  <c r="AP1597" i="1"/>
  <c r="BC1597" i="1" s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AT1597" i="1" s="1"/>
  <c r="AU1597" i="1" s="1"/>
  <c r="B1597" i="1"/>
  <c r="AZ1597" i="1" s="1"/>
  <c r="A1597" i="1"/>
  <c r="DK1596" i="1"/>
  <c r="CA1596" i="1"/>
  <c r="BI1596" i="1"/>
  <c r="BH1596" i="1"/>
  <c r="BE1596" i="1"/>
  <c r="BD1596" i="1"/>
  <c r="AY1596" i="1"/>
  <c r="AV1596" i="1"/>
  <c r="AS1596" i="1"/>
  <c r="AQ1596" i="1"/>
  <c r="AP1596" i="1"/>
  <c r="BC1596" i="1" s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T1596" i="1" s="1"/>
  <c r="AU1596" i="1" s="1"/>
  <c r="B1596" i="1"/>
  <c r="BB1596" i="1" s="1"/>
  <c r="A1596" i="1"/>
  <c r="DK1595" i="1"/>
  <c r="CA1595" i="1"/>
  <c r="BI1595" i="1"/>
  <c r="BH1595" i="1"/>
  <c r="BE1595" i="1"/>
  <c r="BD1595" i="1"/>
  <c r="BB1595" i="1"/>
  <c r="AY1595" i="1"/>
  <c r="AT1595" i="1"/>
  <c r="AU1595" i="1" s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V1595" i="1" s="1"/>
  <c r="B1595" i="1"/>
  <c r="BA1595" i="1" s="1"/>
  <c r="A1595" i="1"/>
  <c r="DK1594" i="1"/>
  <c r="BH1594" i="1"/>
  <c r="BE1594" i="1"/>
  <c r="BD1594" i="1"/>
  <c r="BC1594" i="1"/>
  <c r="BB1594" i="1"/>
  <c r="AT1594" i="1"/>
  <c r="AU1594" i="1" s="1"/>
  <c r="AS1594" i="1"/>
  <c r="AQ1594" i="1"/>
  <c r="AP1594" i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V1594" i="1" s="1"/>
  <c r="B1594" i="1"/>
  <c r="BA1594" i="1" s="1"/>
  <c r="A1594" i="1"/>
  <c r="DK1593" i="1"/>
  <c r="CA1593" i="1"/>
  <c r="BH1593" i="1"/>
  <c r="BE1593" i="1"/>
  <c r="BI1593" i="1" s="1"/>
  <c r="BD1593" i="1"/>
  <c r="AZ1593" i="1"/>
  <c r="AW1593" i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AV1593" i="1" s="1"/>
  <c r="AX1593" i="1" s="1"/>
  <c r="B1593" i="1"/>
  <c r="A1593" i="1"/>
  <c r="DK1592" i="1"/>
  <c r="CA1592" i="1"/>
  <c r="BI1592" i="1"/>
  <c r="BH1592" i="1"/>
  <c r="BE1592" i="1"/>
  <c r="BD1592" i="1"/>
  <c r="BC1592" i="1"/>
  <c r="AV1592" i="1"/>
  <c r="AX1592" i="1" s="1"/>
  <c r="AU1592" i="1"/>
  <c r="AT1592" i="1"/>
  <c r="AS1592" i="1"/>
  <c r="AQ1592" i="1"/>
  <c r="AP1592" i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B1592" i="1"/>
  <c r="A1592" i="1"/>
  <c r="DK1591" i="1"/>
  <c r="BI1591" i="1"/>
  <c r="BH1591" i="1"/>
  <c r="BE1591" i="1"/>
  <c r="CA1591" i="1" s="1"/>
  <c r="BD1591" i="1"/>
  <c r="BC1591" i="1"/>
  <c r="AY1591" i="1"/>
  <c r="AX1591" i="1"/>
  <c r="AW1591" i="1"/>
  <c r="AV1591" i="1"/>
  <c r="AS1591" i="1"/>
  <c r="AQ1591" i="1"/>
  <c r="AP1591" i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AT1591" i="1" s="1"/>
  <c r="AU1591" i="1" s="1"/>
  <c r="B1591" i="1"/>
  <c r="BB1591" i="1" s="1"/>
  <c r="A1591" i="1"/>
  <c r="DK1590" i="1"/>
  <c r="CA1590" i="1"/>
  <c r="BI1590" i="1"/>
  <c r="BH1590" i="1"/>
  <c r="BE1590" i="1"/>
  <c r="BD1590" i="1"/>
  <c r="BB1590" i="1"/>
  <c r="BA1590" i="1"/>
  <c r="AS1590" i="1"/>
  <c r="AQ1590" i="1"/>
  <c r="AP1590" i="1"/>
  <c r="BC1590" i="1" s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B1590" i="1"/>
  <c r="AZ1590" i="1" s="1"/>
  <c r="A1590" i="1"/>
  <c r="DK1589" i="1"/>
  <c r="BH1589" i="1"/>
  <c r="BE1589" i="1"/>
  <c r="CA1589" i="1" s="1"/>
  <c r="BD1589" i="1"/>
  <c r="BC1589" i="1"/>
  <c r="BA1589" i="1"/>
  <c r="AV1589" i="1"/>
  <c r="AS1589" i="1"/>
  <c r="AQ1589" i="1"/>
  <c r="AP1589" i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AT1589" i="1" s="1"/>
  <c r="AU1589" i="1" s="1"/>
  <c r="B1589" i="1"/>
  <c r="AZ1589" i="1" s="1"/>
  <c r="A1589" i="1"/>
  <c r="DK1588" i="1"/>
  <c r="CA1588" i="1"/>
  <c r="BI1588" i="1"/>
  <c r="BH1588" i="1"/>
  <c r="BE1588" i="1"/>
  <c r="BD1588" i="1"/>
  <c r="AY1588" i="1"/>
  <c r="AV1588" i="1"/>
  <c r="AS1588" i="1"/>
  <c r="AQ1588" i="1"/>
  <c r="AP1588" i="1"/>
  <c r="BC1588" i="1" s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T1588" i="1" s="1"/>
  <c r="AU1588" i="1" s="1"/>
  <c r="B1588" i="1"/>
  <c r="BB1588" i="1" s="1"/>
  <c r="A1588" i="1"/>
  <c r="DK1587" i="1"/>
  <c r="CA1587" i="1"/>
  <c r="BI1587" i="1"/>
  <c r="BH1587" i="1"/>
  <c r="BE1587" i="1"/>
  <c r="BD1587" i="1"/>
  <c r="BB1587" i="1"/>
  <c r="BA1587" i="1"/>
  <c r="AY1587" i="1"/>
  <c r="AT1587" i="1"/>
  <c r="AU1587" i="1" s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AV1587" i="1" s="1"/>
  <c r="B1587" i="1"/>
  <c r="AZ1587" i="1" s="1"/>
  <c r="A1587" i="1"/>
  <c r="DK1586" i="1"/>
  <c r="BH1586" i="1"/>
  <c r="BE1586" i="1"/>
  <c r="BD1586" i="1"/>
  <c r="BC1586" i="1"/>
  <c r="BB1586" i="1"/>
  <c r="AX1586" i="1"/>
  <c r="AW1586" i="1"/>
  <c r="AV1586" i="1"/>
  <c r="AT1586" i="1"/>
  <c r="AU1586" i="1" s="1"/>
  <c r="AS1586" i="1"/>
  <c r="AQ1586" i="1"/>
  <c r="AP1586" i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B1586" i="1"/>
  <c r="BA1586" i="1" s="1"/>
  <c r="A1586" i="1"/>
  <c r="DK1585" i="1"/>
  <c r="BH1585" i="1"/>
  <c r="BE1585" i="1"/>
  <c r="BI1585" i="1" s="1"/>
  <c r="BD1585" i="1"/>
  <c r="AZ1585" i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AV1585" i="1" s="1"/>
  <c r="AX1585" i="1" s="1"/>
  <c r="B1585" i="1"/>
  <c r="A1585" i="1"/>
  <c r="DK1584" i="1"/>
  <c r="CA1584" i="1"/>
  <c r="BH1584" i="1"/>
  <c r="BE1584" i="1"/>
  <c r="BI1584" i="1" s="1"/>
  <c r="BD1584" i="1"/>
  <c r="BC1584" i="1"/>
  <c r="AV1584" i="1"/>
  <c r="AX1584" i="1" s="1"/>
  <c r="AU1584" i="1"/>
  <c r="AT1584" i="1"/>
  <c r="AS1584" i="1"/>
  <c r="AQ1584" i="1"/>
  <c r="AP1584" i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B1584" i="1"/>
  <c r="A1584" i="1"/>
  <c r="DK1583" i="1"/>
  <c r="BI1583" i="1"/>
  <c r="BH1583" i="1"/>
  <c r="BE1583" i="1"/>
  <c r="CA1583" i="1" s="1"/>
  <c r="BD1583" i="1"/>
  <c r="BC1583" i="1"/>
  <c r="AY1583" i="1"/>
  <c r="AU1583" i="1"/>
  <c r="AS1583" i="1"/>
  <c r="AQ1583" i="1"/>
  <c r="AP1583" i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T1583" i="1" s="1"/>
  <c r="B1583" i="1"/>
  <c r="BB1583" i="1" s="1"/>
  <c r="A1583" i="1"/>
  <c r="DK1582" i="1"/>
  <c r="CA1582" i="1"/>
  <c r="BI1582" i="1"/>
  <c r="BH1582" i="1"/>
  <c r="BE1582" i="1"/>
  <c r="BD1582" i="1"/>
  <c r="BB1582" i="1"/>
  <c r="BA1582" i="1"/>
  <c r="AS1582" i="1"/>
  <c r="AQ1582" i="1"/>
  <c r="AP1582" i="1"/>
  <c r="BC1582" i="1" s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B1582" i="1"/>
  <c r="AZ1582" i="1" s="1"/>
  <c r="A1582" i="1"/>
  <c r="DK1581" i="1"/>
  <c r="BH1581" i="1"/>
  <c r="BE1581" i="1"/>
  <c r="CA1581" i="1" s="1"/>
  <c r="BD1581" i="1"/>
  <c r="BC1581" i="1"/>
  <c r="BA1581" i="1"/>
  <c r="AV1581" i="1"/>
  <c r="AS1581" i="1"/>
  <c r="AQ1581" i="1"/>
  <c r="AP1581" i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T1581" i="1" s="1"/>
  <c r="AU1581" i="1" s="1"/>
  <c r="B1581" i="1"/>
  <c r="AZ1581" i="1" s="1"/>
  <c r="A1581" i="1"/>
  <c r="DK1580" i="1"/>
  <c r="CA1580" i="1"/>
  <c r="BI1580" i="1"/>
  <c r="BH1580" i="1"/>
  <c r="BE1580" i="1"/>
  <c r="BD1580" i="1"/>
  <c r="AY1580" i="1"/>
  <c r="AV1580" i="1"/>
  <c r="AS1580" i="1"/>
  <c r="AQ1580" i="1"/>
  <c r="AP1580" i="1"/>
  <c r="BC1580" i="1" s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AT1580" i="1" s="1"/>
  <c r="AU1580" i="1" s="1"/>
  <c r="B1580" i="1"/>
  <c r="BB1580" i="1" s="1"/>
  <c r="A1580" i="1"/>
  <c r="DK1579" i="1"/>
  <c r="CA1579" i="1"/>
  <c r="BI1579" i="1"/>
  <c r="BH1579" i="1"/>
  <c r="BE1579" i="1"/>
  <c r="BD1579" i="1"/>
  <c r="BB1579" i="1"/>
  <c r="BA1579" i="1"/>
  <c r="AY1579" i="1"/>
  <c r="AT1579" i="1"/>
  <c r="AU1579" i="1" s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V1579" i="1" s="1"/>
  <c r="B1579" i="1"/>
  <c r="AZ1579" i="1" s="1"/>
  <c r="A1579" i="1"/>
  <c r="DK1578" i="1"/>
  <c r="BH1578" i="1"/>
  <c r="BE1578" i="1"/>
  <c r="BD1578" i="1"/>
  <c r="BC1578" i="1"/>
  <c r="BB1578" i="1"/>
  <c r="AX1578" i="1"/>
  <c r="AW1578" i="1"/>
  <c r="AV1578" i="1"/>
  <c r="AT1578" i="1"/>
  <c r="AU1578" i="1" s="1"/>
  <c r="AS1578" i="1"/>
  <c r="AQ1578" i="1"/>
  <c r="AP1578" i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B1578" i="1"/>
  <c r="BA1578" i="1" s="1"/>
  <c r="A1578" i="1"/>
  <c r="DK1577" i="1"/>
  <c r="CA1577" i="1"/>
  <c r="BH1577" i="1"/>
  <c r="BE1577" i="1"/>
  <c r="BI1577" i="1" s="1"/>
  <c r="BD1577" i="1"/>
  <c r="AZ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V1577" i="1" s="1"/>
  <c r="B1577" i="1"/>
  <c r="A1577" i="1"/>
  <c r="DK1576" i="1"/>
  <c r="CA1576" i="1"/>
  <c r="BH1576" i="1"/>
  <c r="BE1576" i="1"/>
  <c r="BI1576" i="1" s="1"/>
  <c r="BD1576" i="1"/>
  <c r="BC1576" i="1"/>
  <c r="AV1576" i="1"/>
  <c r="AX1576" i="1" s="1"/>
  <c r="AU1576" i="1"/>
  <c r="AT1576" i="1"/>
  <c r="AS1576" i="1"/>
  <c r="AQ1576" i="1"/>
  <c r="AP1576" i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B1576" i="1"/>
  <c r="A1576" i="1"/>
  <c r="DK1575" i="1"/>
  <c r="BI1575" i="1"/>
  <c r="BH1575" i="1"/>
  <c r="BE1575" i="1"/>
  <c r="CA1575" i="1" s="1"/>
  <c r="BD1575" i="1"/>
  <c r="BC1575" i="1"/>
  <c r="AY1575" i="1"/>
  <c r="AU1575" i="1"/>
  <c r="AS1575" i="1"/>
  <c r="AQ1575" i="1"/>
  <c r="AP1575" i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T1575" i="1" s="1"/>
  <c r="B1575" i="1"/>
  <c r="BB1575" i="1" s="1"/>
  <c r="A1575" i="1"/>
  <c r="DK1574" i="1"/>
  <c r="CA1574" i="1"/>
  <c r="BI1574" i="1"/>
  <c r="BH1574" i="1"/>
  <c r="BE1574" i="1"/>
  <c r="BD1574" i="1"/>
  <c r="BB1574" i="1"/>
  <c r="BA1574" i="1"/>
  <c r="AS1574" i="1"/>
  <c r="AQ1574" i="1"/>
  <c r="AP1574" i="1"/>
  <c r="BC1574" i="1" s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B1574" i="1"/>
  <c r="AZ1574" i="1" s="1"/>
  <c r="A1574" i="1"/>
  <c r="DK1573" i="1"/>
  <c r="BH1573" i="1"/>
  <c r="BE1573" i="1"/>
  <c r="CA1573" i="1" s="1"/>
  <c r="BD1573" i="1"/>
  <c r="BC1573" i="1"/>
  <c r="BA1573" i="1"/>
  <c r="AS1573" i="1"/>
  <c r="AQ1573" i="1"/>
  <c r="AP1573" i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B1573" i="1"/>
  <c r="AZ1573" i="1" s="1"/>
  <c r="A1573" i="1"/>
  <c r="DK1572" i="1"/>
  <c r="CA1572" i="1"/>
  <c r="BI1572" i="1"/>
  <c r="BH1572" i="1"/>
  <c r="BE1572" i="1"/>
  <c r="BD1572" i="1"/>
  <c r="AY1572" i="1"/>
  <c r="AV1572" i="1"/>
  <c r="AS1572" i="1"/>
  <c r="AQ1572" i="1"/>
  <c r="AP1572" i="1"/>
  <c r="BC1572" i="1" s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AT1572" i="1" s="1"/>
  <c r="AU1572" i="1" s="1"/>
  <c r="B1572" i="1"/>
  <c r="BB1572" i="1" s="1"/>
  <c r="A1572" i="1"/>
  <c r="DK1571" i="1"/>
  <c r="CA1571" i="1"/>
  <c r="BI1571" i="1"/>
  <c r="BH1571" i="1"/>
  <c r="BE1571" i="1"/>
  <c r="BD1571" i="1"/>
  <c r="BB1571" i="1"/>
  <c r="BA1571" i="1"/>
  <c r="AY1571" i="1"/>
  <c r="AT1571" i="1"/>
  <c r="AU1571" i="1" s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V1571" i="1" s="1"/>
  <c r="B1571" i="1"/>
  <c r="AZ1571" i="1" s="1"/>
  <c r="A1571" i="1"/>
  <c r="DK1570" i="1"/>
  <c r="BH1570" i="1"/>
  <c r="BE1570" i="1"/>
  <c r="BD1570" i="1"/>
  <c r="BC1570" i="1"/>
  <c r="BB1570" i="1"/>
  <c r="AX1570" i="1"/>
  <c r="AW1570" i="1"/>
  <c r="AV1570" i="1"/>
  <c r="AT1570" i="1"/>
  <c r="AU1570" i="1" s="1"/>
  <c r="AS1570" i="1"/>
  <c r="AQ1570" i="1"/>
  <c r="AP1570" i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B1570" i="1"/>
  <c r="BA1570" i="1" s="1"/>
  <c r="A1570" i="1"/>
  <c r="DK1569" i="1"/>
  <c r="CA1569" i="1"/>
  <c r="BH1569" i="1"/>
  <c r="BE1569" i="1"/>
  <c r="BI1569" i="1" s="1"/>
  <c r="BD1569" i="1"/>
  <c r="AS1569" i="1"/>
  <c r="AQ1569" i="1"/>
  <c r="AP1569" i="1"/>
  <c r="BC1569" i="1" s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AV1569" i="1" s="1"/>
  <c r="AX1569" i="1" s="1"/>
  <c r="B1569" i="1"/>
  <c r="A1569" i="1"/>
  <c r="DK1568" i="1"/>
  <c r="CA1568" i="1"/>
  <c r="BH1568" i="1"/>
  <c r="BE1568" i="1"/>
  <c r="BI1568" i="1" s="1"/>
  <c r="BD1568" i="1"/>
  <c r="BC1568" i="1"/>
  <c r="AZ1568" i="1"/>
  <c r="AV1568" i="1"/>
  <c r="AX1568" i="1" s="1"/>
  <c r="AU1568" i="1"/>
  <c r="AT1568" i="1"/>
  <c r="AS1568" i="1"/>
  <c r="AQ1568" i="1"/>
  <c r="AP1568" i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B1568" i="1"/>
  <c r="A1568" i="1"/>
  <c r="DK1567" i="1"/>
  <c r="BI1567" i="1"/>
  <c r="BH1567" i="1"/>
  <c r="BE1567" i="1"/>
  <c r="CA1567" i="1" s="1"/>
  <c r="BD1567" i="1"/>
  <c r="BC1567" i="1"/>
  <c r="AY1567" i="1"/>
  <c r="AX1567" i="1"/>
  <c r="AW1567" i="1"/>
  <c r="AV1567" i="1"/>
  <c r="AU1567" i="1"/>
  <c r="AS1567" i="1"/>
  <c r="AQ1567" i="1"/>
  <c r="AP1567" i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T1567" i="1" s="1"/>
  <c r="B1567" i="1"/>
  <c r="BB1567" i="1" s="1"/>
  <c r="A1567" i="1"/>
  <c r="DK1566" i="1"/>
  <c r="CA1566" i="1"/>
  <c r="BI1566" i="1"/>
  <c r="BH1566" i="1"/>
  <c r="BE1566" i="1"/>
  <c r="BD1566" i="1"/>
  <c r="BB1566" i="1"/>
  <c r="BA1566" i="1"/>
  <c r="AS1566" i="1"/>
  <c r="AQ1566" i="1"/>
  <c r="AP1566" i="1"/>
  <c r="BC1566" i="1" s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B1566" i="1"/>
  <c r="AZ1566" i="1" s="1"/>
  <c r="A1566" i="1"/>
  <c r="DK1565" i="1"/>
  <c r="BH1565" i="1"/>
  <c r="BE1565" i="1"/>
  <c r="CA1565" i="1" s="1"/>
  <c r="BD1565" i="1"/>
  <c r="BC1565" i="1"/>
  <c r="BB1565" i="1"/>
  <c r="BA1565" i="1"/>
  <c r="AS1565" i="1"/>
  <c r="AQ1565" i="1"/>
  <c r="AP1565" i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T1565" i="1" s="1"/>
  <c r="AU1565" i="1" s="1"/>
  <c r="B1565" i="1"/>
  <c r="AZ1565" i="1" s="1"/>
  <c r="A1565" i="1"/>
  <c r="DK1564" i="1"/>
  <c r="CA1564" i="1"/>
  <c r="BI1564" i="1"/>
  <c r="BH1564" i="1"/>
  <c r="BE1564" i="1"/>
  <c r="BD1564" i="1"/>
  <c r="AY1564" i="1"/>
  <c r="AV1564" i="1"/>
  <c r="AS1564" i="1"/>
  <c r="AQ1564" i="1"/>
  <c r="AP1564" i="1"/>
  <c r="BC1564" i="1" s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AT1564" i="1" s="1"/>
  <c r="AU1564" i="1" s="1"/>
  <c r="B1564" i="1"/>
  <c r="BB1564" i="1" s="1"/>
  <c r="A1564" i="1"/>
  <c r="DK1563" i="1"/>
  <c r="CA1563" i="1"/>
  <c r="BI1563" i="1"/>
  <c r="BH1563" i="1"/>
  <c r="BE1563" i="1"/>
  <c r="BD1563" i="1"/>
  <c r="BB1563" i="1"/>
  <c r="BA1563" i="1"/>
  <c r="AY1563" i="1"/>
  <c r="AT1563" i="1"/>
  <c r="AU1563" i="1" s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AV1563" i="1" s="1"/>
  <c r="B1563" i="1"/>
  <c r="AZ1563" i="1" s="1"/>
  <c r="A1563" i="1"/>
  <c r="DK1562" i="1"/>
  <c r="BH1562" i="1"/>
  <c r="BE1562" i="1"/>
  <c r="BD1562" i="1"/>
  <c r="BC1562" i="1"/>
  <c r="BB1562" i="1"/>
  <c r="AX1562" i="1"/>
  <c r="AW1562" i="1"/>
  <c r="AV1562" i="1"/>
  <c r="AT1562" i="1"/>
  <c r="AU1562" i="1" s="1"/>
  <c r="AS1562" i="1"/>
  <c r="AQ1562" i="1"/>
  <c r="AP1562" i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B1562" i="1"/>
  <c r="BA1562" i="1" s="1"/>
  <c r="A1562" i="1"/>
  <c r="DK1561" i="1"/>
  <c r="BH1561" i="1"/>
  <c r="BE1561" i="1"/>
  <c r="BI1561" i="1" s="1"/>
  <c r="BD1561" i="1"/>
  <c r="AS1561" i="1"/>
  <c r="AQ1561" i="1"/>
  <c r="AP1561" i="1"/>
  <c r="BC1561" i="1" s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AV1561" i="1" s="1"/>
  <c r="B1561" i="1"/>
  <c r="A1561" i="1"/>
  <c r="DK1560" i="1"/>
  <c r="CA1560" i="1"/>
  <c r="BH1560" i="1"/>
  <c r="BE1560" i="1"/>
  <c r="BI1560" i="1" s="1"/>
  <c r="BD1560" i="1"/>
  <c r="BC1560" i="1"/>
  <c r="AZ1560" i="1"/>
  <c r="AV1560" i="1"/>
  <c r="AX1560" i="1" s="1"/>
  <c r="AU1560" i="1"/>
  <c r="AT1560" i="1"/>
  <c r="AS1560" i="1"/>
  <c r="AQ1560" i="1"/>
  <c r="AP1560" i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B1560" i="1"/>
  <c r="A1560" i="1"/>
  <c r="DK1559" i="1"/>
  <c r="BI1559" i="1"/>
  <c r="BH1559" i="1"/>
  <c r="BE1559" i="1"/>
  <c r="CA1559" i="1" s="1"/>
  <c r="BD1559" i="1"/>
  <c r="BC1559" i="1"/>
  <c r="BA1559" i="1"/>
  <c r="AY1559" i="1"/>
  <c r="AU1559" i="1"/>
  <c r="AS1559" i="1"/>
  <c r="AQ1559" i="1"/>
  <c r="AP1559" i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T1559" i="1" s="1"/>
  <c r="B1559" i="1"/>
  <c r="BB1559" i="1" s="1"/>
  <c r="A1559" i="1"/>
  <c r="DK1558" i="1"/>
  <c r="CA1558" i="1"/>
  <c r="BI1558" i="1"/>
  <c r="BH1558" i="1"/>
  <c r="BE1558" i="1"/>
  <c r="BD1558" i="1"/>
  <c r="BB1558" i="1"/>
  <c r="BA1558" i="1"/>
  <c r="AS1558" i="1"/>
  <c r="AQ1558" i="1"/>
  <c r="AP1558" i="1"/>
  <c r="BC1558" i="1" s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B1558" i="1"/>
  <c r="AZ1558" i="1" s="1"/>
  <c r="A1558" i="1"/>
  <c r="DK1557" i="1"/>
  <c r="BH1557" i="1"/>
  <c r="BE1557" i="1"/>
  <c r="CA1557" i="1" s="1"/>
  <c r="BD1557" i="1"/>
  <c r="BA1557" i="1"/>
  <c r="AY1557" i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B1557" i="1"/>
  <c r="AZ1557" i="1" s="1"/>
  <c r="A1557" i="1"/>
  <c r="DK1556" i="1"/>
  <c r="CA1556" i="1"/>
  <c r="BI1556" i="1"/>
  <c r="BH1556" i="1"/>
  <c r="BE1556" i="1"/>
  <c r="BD1556" i="1"/>
  <c r="AY1556" i="1"/>
  <c r="AV1556" i="1"/>
  <c r="AT1556" i="1"/>
  <c r="AU1556" i="1" s="1"/>
  <c r="AS1556" i="1"/>
  <c r="AQ1556" i="1"/>
  <c r="AP1556" i="1"/>
  <c r="BC1556" i="1" s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B1556" i="1"/>
  <c r="BB1556" i="1" s="1"/>
  <c r="A1556" i="1"/>
  <c r="DK1555" i="1"/>
  <c r="BI1555" i="1"/>
  <c r="BH1555" i="1"/>
  <c r="BE1555" i="1"/>
  <c r="CA1555" i="1" s="1"/>
  <c r="BD1555" i="1"/>
  <c r="BB1555" i="1"/>
  <c r="BA1555" i="1"/>
  <c r="AY1555" i="1"/>
  <c r="AT1555" i="1"/>
  <c r="AU1555" i="1" s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AV1555" i="1" s="1"/>
  <c r="B1555" i="1"/>
  <c r="AZ1555" i="1" s="1"/>
  <c r="A1555" i="1"/>
  <c r="DK1554" i="1"/>
  <c r="BH1554" i="1"/>
  <c r="BE1554" i="1"/>
  <c r="BD1554" i="1"/>
  <c r="BB1554" i="1"/>
  <c r="AX1554" i="1"/>
  <c r="AW1554" i="1"/>
  <c r="AV1554" i="1"/>
  <c r="AT1554" i="1"/>
  <c r="AU1554" i="1" s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B1554" i="1"/>
  <c r="BA1554" i="1" s="1"/>
  <c r="A1554" i="1"/>
  <c r="DK1553" i="1"/>
  <c r="CA1553" i="1"/>
  <c r="BH1553" i="1"/>
  <c r="BE1553" i="1"/>
  <c r="BI1553" i="1" s="1"/>
  <c r="BD1553" i="1"/>
  <c r="BC1553" i="1"/>
  <c r="AS1553" i="1"/>
  <c r="AQ1553" i="1"/>
  <c r="AP1553" i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V1553" i="1" s="1"/>
  <c r="AX1553" i="1" s="1"/>
  <c r="B1553" i="1"/>
  <c r="A1553" i="1"/>
  <c r="DK1552" i="1"/>
  <c r="CA1552" i="1"/>
  <c r="BH1552" i="1"/>
  <c r="BE1552" i="1"/>
  <c r="BI1552" i="1" s="1"/>
  <c r="BD1552" i="1"/>
  <c r="BC1552" i="1"/>
  <c r="AZ1552" i="1"/>
  <c r="AV1552" i="1"/>
  <c r="AX1552" i="1" s="1"/>
  <c r="AU1552" i="1"/>
  <c r="AT1552" i="1"/>
  <c r="AS1552" i="1"/>
  <c r="AQ1552" i="1"/>
  <c r="AP1552" i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B1552" i="1"/>
  <c r="A1552" i="1"/>
  <c r="DK1551" i="1"/>
  <c r="BI1551" i="1"/>
  <c r="BH1551" i="1"/>
  <c r="BE1551" i="1"/>
  <c r="CA1551" i="1" s="1"/>
  <c r="BD1551" i="1"/>
  <c r="BC1551" i="1"/>
  <c r="BA1551" i="1"/>
  <c r="AY1551" i="1"/>
  <c r="AS1551" i="1"/>
  <c r="AQ1551" i="1"/>
  <c r="AP1551" i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T1551" i="1" s="1"/>
  <c r="AU1551" i="1" s="1"/>
  <c r="B1551" i="1"/>
  <c r="BB1551" i="1" s="1"/>
  <c r="A1551" i="1"/>
  <c r="DK1550" i="1"/>
  <c r="CA1550" i="1"/>
  <c r="BH1550" i="1"/>
  <c r="BE1550" i="1"/>
  <c r="BI1550" i="1" s="1"/>
  <c r="BD1550" i="1"/>
  <c r="BB1550" i="1"/>
  <c r="BA1550" i="1"/>
  <c r="AS1550" i="1"/>
  <c r="AQ1550" i="1"/>
  <c r="AP1550" i="1"/>
  <c r="BC1550" i="1" s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B1550" i="1"/>
  <c r="AZ1550" i="1" s="1"/>
  <c r="A1550" i="1"/>
  <c r="DK1549" i="1"/>
  <c r="BH1549" i="1"/>
  <c r="BE1549" i="1"/>
  <c r="CA1549" i="1" s="1"/>
  <c r="BD1549" i="1"/>
  <c r="BA1549" i="1"/>
  <c r="AY1549" i="1"/>
  <c r="AV1549" i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T1549" i="1" s="1"/>
  <c r="AU1549" i="1" s="1"/>
  <c r="B1549" i="1"/>
  <c r="AZ1549" i="1" s="1"/>
  <c r="A1549" i="1"/>
  <c r="DK1548" i="1"/>
  <c r="CA1548" i="1"/>
  <c r="BI1548" i="1"/>
  <c r="BH1548" i="1"/>
  <c r="BE1548" i="1"/>
  <c r="BD1548" i="1"/>
  <c r="AY1548" i="1"/>
  <c r="AV1548" i="1"/>
  <c r="AT1548" i="1"/>
  <c r="AU1548" i="1" s="1"/>
  <c r="AS1548" i="1"/>
  <c r="AQ1548" i="1"/>
  <c r="AP1548" i="1"/>
  <c r="BC1548" i="1" s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B1548" i="1"/>
  <c r="AZ1548" i="1" s="1"/>
  <c r="A1548" i="1"/>
  <c r="DK1547" i="1"/>
  <c r="BI1547" i="1"/>
  <c r="BH1547" i="1"/>
  <c r="BE1547" i="1"/>
  <c r="CA1547" i="1" s="1"/>
  <c r="BD1547" i="1"/>
  <c r="BB1547" i="1"/>
  <c r="BA1547" i="1"/>
  <c r="AY1547" i="1"/>
  <c r="AT1547" i="1"/>
  <c r="AU1547" i="1" s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AV1547" i="1" s="1"/>
  <c r="B1547" i="1"/>
  <c r="AZ1547" i="1" s="1"/>
  <c r="A1547" i="1"/>
  <c r="DK1546" i="1"/>
  <c r="BH1546" i="1"/>
  <c r="BE1546" i="1"/>
  <c r="BD1546" i="1"/>
  <c r="BB1546" i="1"/>
  <c r="AX1546" i="1"/>
  <c r="AW1546" i="1"/>
  <c r="AV1546" i="1"/>
  <c r="AT1546" i="1"/>
  <c r="AU1546" i="1" s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B1546" i="1"/>
  <c r="BA1546" i="1" s="1"/>
  <c r="A1546" i="1"/>
  <c r="DK1545" i="1"/>
  <c r="CA1545" i="1"/>
  <c r="BH1545" i="1"/>
  <c r="BE1545" i="1"/>
  <c r="BI1545" i="1" s="1"/>
  <c r="BD1545" i="1"/>
  <c r="BC1545" i="1"/>
  <c r="AZ1545" i="1"/>
  <c r="AS1545" i="1"/>
  <c r="AQ1545" i="1"/>
  <c r="AP1545" i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B1545" i="1"/>
  <c r="BA1545" i="1" s="1"/>
  <c r="A1545" i="1"/>
  <c r="DK1544" i="1"/>
  <c r="CA1544" i="1"/>
  <c r="BH1544" i="1"/>
  <c r="BE1544" i="1"/>
  <c r="BI1544" i="1" s="1"/>
  <c r="BD1544" i="1"/>
  <c r="BC1544" i="1"/>
  <c r="AV1544" i="1"/>
  <c r="AU1544" i="1"/>
  <c r="AT1544" i="1"/>
  <c r="AS1544" i="1"/>
  <c r="AQ1544" i="1"/>
  <c r="AP1544" i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B1544" i="1"/>
  <c r="A1544" i="1"/>
  <c r="DK1543" i="1"/>
  <c r="BI1543" i="1"/>
  <c r="BH1543" i="1"/>
  <c r="BE1543" i="1"/>
  <c r="CA1543" i="1" s="1"/>
  <c r="BD1543" i="1"/>
  <c r="BA1543" i="1"/>
  <c r="AY1543" i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T1543" i="1" s="1"/>
  <c r="AU1543" i="1" s="1"/>
  <c r="B1543" i="1"/>
  <c r="BB1543" i="1" s="1"/>
  <c r="A1543" i="1"/>
  <c r="DK1542" i="1"/>
  <c r="CA1542" i="1"/>
  <c r="BI1542" i="1"/>
  <c r="BH1542" i="1"/>
  <c r="BE1542" i="1"/>
  <c r="BD1542" i="1"/>
  <c r="BB1542" i="1"/>
  <c r="BA1542" i="1"/>
  <c r="AS1542" i="1"/>
  <c r="AQ1542" i="1"/>
  <c r="AP1542" i="1"/>
  <c r="BC1542" i="1" s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B1542" i="1"/>
  <c r="AZ1542" i="1" s="1"/>
  <c r="A1542" i="1"/>
  <c r="DK1541" i="1"/>
  <c r="BH1541" i="1"/>
  <c r="BE1541" i="1"/>
  <c r="BD1541" i="1"/>
  <c r="BA1541" i="1"/>
  <c r="AY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T1541" i="1" s="1"/>
  <c r="AU1541" i="1" s="1"/>
  <c r="B1541" i="1"/>
  <c r="AZ1541" i="1" s="1"/>
  <c r="A1541" i="1"/>
  <c r="DK1540" i="1"/>
  <c r="CA1540" i="1"/>
  <c r="BI1540" i="1"/>
  <c r="BH1540" i="1"/>
  <c r="BE1540" i="1"/>
  <c r="BD1540" i="1"/>
  <c r="AV1540" i="1"/>
  <c r="AT1540" i="1"/>
  <c r="AU1540" i="1" s="1"/>
  <c r="AS1540" i="1"/>
  <c r="AQ1540" i="1"/>
  <c r="AP1540" i="1"/>
  <c r="BC1540" i="1" s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B1540" i="1"/>
  <c r="A1540" i="1"/>
  <c r="DK1539" i="1"/>
  <c r="BI1539" i="1"/>
  <c r="BH1539" i="1"/>
  <c r="BE1539" i="1"/>
  <c r="CA1539" i="1" s="1"/>
  <c r="BD1539" i="1"/>
  <c r="BB1539" i="1"/>
  <c r="BA1539" i="1"/>
  <c r="AY1539" i="1"/>
  <c r="AU1539" i="1"/>
  <c r="AT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AV1539" i="1" s="1"/>
  <c r="B1539" i="1"/>
  <c r="AZ1539" i="1" s="1"/>
  <c r="A1539" i="1"/>
  <c r="DK1538" i="1"/>
  <c r="BH1538" i="1"/>
  <c r="BE1538" i="1"/>
  <c r="BD1538" i="1"/>
  <c r="BB1538" i="1"/>
  <c r="AX1538" i="1"/>
  <c r="AW1538" i="1"/>
  <c r="AV1538" i="1"/>
  <c r="AT1538" i="1"/>
  <c r="AU1538" i="1" s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B1538" i="1"/>
  <c r="BA1538" i="1" s="1"/>
  <c r="A1538" i="1"/>
  <c r="DK1537" i="1"/>
  <c r="BH1537" i="1"/>
  <c r="BE1537" i="1"/>
  <c r="BD1537" i="1"/>
  <c r="BC1537" i="1"/>
  <c r="BA1537" i="1"/>
  <c r="AS1537" i="1"/>
  <c r="AQ1537" i="1"/>
  <c r="AP1537" i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B1537" i="1"/>
  <c r="A1537" i="1"/>
  <c r="DK1536" i="1"/>
  <c r="CA1536" i="1"/>
  <c r="BH1536" i="1"/>
  <c r="BE1536" i="1"/>
  <c r="BI1536" i="1" s="1"/>
  <c r="BD1536" i="1"/>
  <c r="BC1536" i="1"/>
  <c r="AV1536" i="1"/>
  <c r="AU1536" i="1"/>
  <c r="AT1536" i="1"/>
  <c r="AS1536" i="1"/>
  <c r="AQ1536" i="1"/>
  <c r="AP1536" i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B1536" i="1"/>
  <c r="AZ1536" i="1" s="1"/>
  <c r="A1536" i="1"/>
  <c r="DK1535" i="1"/>
  <c r="BI1535" i="1"/>
  <c r="BH1535" i="1"/>
  <c r="BE1535" i="1"/>
  <c r="CA1535" i="1" s="1"/>
  <c r="BD1535" i="1"/>
  <c r="BC1535" i="1"/>
  <c r="BA1535" i="1"/>
  <c r="AY1535" i="1"/>
  <c r="AS1535" i="1"/>
  <c r="AQ1535" i="1"/>
  <c r="AP1535" i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B1535" i="1"/>
  <c r="BB1535" i="1" s="1"/>
  <c r="A1535" i="1"/>
  <c r="DK1534" i="1"/>
  <c r="CA1534" i="1"/>
  <c r="BI1534" i="1"/>
  <c r="BH1534" i="1"/>
  <c r="BE1534" i="1"/>
  <c r="BD1534" i="1"/>
  <c r="BC1534" i="1"/>
  <c r="BB1534" i="1"/>
  <c r="BA1534" i="1"/>
  <c r="AS1534" i="1"/>
  <c r="AQ1534" i="1"/>
  <c r="AP1534" i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AV1534" i="1" s="1"/>
  <c r="B1534" i="1"/>
  <c r="AZ1534" i="1" s="1"/>
  <c r="A1534" i="1"/>
  <c r="DK1533" i="1"/>
  <c r="BI1533" i="1"/>
  <c r="BH1533" i="1"/>
  <c r="BE1533" i="1"/>
  <c r="CA1533" i="1" s="1"/>
  <c r="BD1533" i="1"/>
  <c r="BA1533" i="1"/>
  <c r="AY1533" i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T1533" i="1" s="1"/>
  <c r="AU1533" i="1" s="1"/>
  <c r="B1533" i="1"/>
  <c r="AZ1533" i="1" s="1"/>
  <c r="A1533" i="1"/>
  <c r="DK1532" i="1"/>
  <c r="CA1532" i="1"/>
  <c r="BI1532" i="1"/>
  <c r="BH1532" i="1"/>
  <c r="BE1532" i="1"/>
  <c r="BD1532" i="1"/>
  <c r="BB1532" i="1"/>
  <c r="AZ1532" i="1"/>
  <c r="AV1532" i="1"/>
  <c r="AT1532" i="1"/>
  <c r="AU1532" i="1" s="1"/>
  <c r="AS1532" i="1"/>
  <c r="AQ1532" i="1"/>
  <c r="AP1532" i="1"/>
  <c r="BC1532" i="1" s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B1532" i="1"/>
  <c r="BA1532" i="1" s="1"/>
  <c r="A1532" i="1"/>
  <c r="DK1531" i="1"/>
  <c r="BH1531" i="1"/>
  <c r="BE1531" i="1"/>
  <c r="CA1531" i="1" s="1"/>
  <c r="BD1531" i="1"/>
  <c r="BC1531" i="1"/>
  <c r="BB1531" i="1"/>
  <c r="BA1531" i="1"/>
  <c r="AY1531" i="1"/>
  <c r="AT1531" i="1"/>
  <c r="AU1531" i="1" s="1"/>
  <c r="AS1531" i="1"/>
  <c r="AQ1531" i="1"/>
  <c r="AP1531" i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AV1531" i="1" s="1"/>
  <c r="B1531" i="1"/>
  <c r="AZ1531" i="1" s="1"/>
  <c r="A1531" i="1"/>
  <c r="DK1530" i="1"/>
  <c r="CA1530" i="1"/>
  <c r="BH1530" i="1"/>
  <c r="BE1530" i="1"/>
  <c r="BI1530" i="1" s="1"/>
  <c r="BD1530" i="1"/>
  <c r="BB1530" i="1"/>
  <c r="AZ1530" i="1"/>
  <c r="AX1530" i="1"/>
  <c r="AW1530" i="1"/>
  <c r="AV1530" i="1"/>
  <c r="AT1530" i="1"/>
  <c r="AU1530" i="1" s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B1530" i="1"/>
  <c r="A1530" i="1"/>
  <c r="DK1529" i="1"/>
  <c r="BH1529" i="1"/>
  <c r="BE1529" i="1"/>
  <c r="BI1529" i="1" s="1"/>
  <c r="BD1529" i="1"/>
  <c r="BC1529" i="1"/>
  <c r="BA1529" i="1"/>
  <c r="AZ1529" i="1"/>
  <c r="AS1529" i="1"/>
  <c r="AQ1529" i="1"/>
  <c r="AP1529" i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B1529" i="1"/>
  <c r="A1529" i="1"/>
  <c r="DK1528" i="1"/>
  <c r="CA1528" i="1"/>
  <c r="BH1528" i="1"/>
  <c r="BE1528" i="1"/>
  <c r="BI1528" i="1" s="1"/>
  <c r="BD1528" i="1"/>
  <c r="BC1528" i="1"/>
  <c r="AZ1528" i="1"/>
  <c r="AX1528" i="1"/>
  <c r="AV1528" i="1"/>
  <c r="AW1528" i="1" s="1"/>
  <c r="AU1528" i="1"/>
  <c r="AT1528" i="1"/>
  <c r="AS1528" i="1"/>
  <c r="AQ1528" i="1"/>
  <c r="AP1528" i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B1528" i="1"/>
  <c r="A1528" i="1"/>
  <c r="DK1527" i="1"/>
  <c r="BI1527" i="1"/>
  <c r="BH1527" i="1"/>
  <c r="BE1527" i="1"/>
  <c r="CA1527" i="1" s="1"/>
  <c r="BD1527" i="1"/>
  <c r="BC1527" i="1"/>
  <c r="BA1527" i="1"/>
  <c r="AY1527" i="1"/>
  <c r="AS1527" i="1"/>
  <c r="AQ1527" i="1"/>
  <c r="AP1527" i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B1527" i="1"/>
  <c r="BB1527" i="1" s="1"/>
  <c r="A1527" i="1"/>
  <c r="DK1526" i="1"/>
  <c r="CA1526" i="1"/>
  <c r="BH1526" i="1"/>
  <c r="BE1526" i="1"/>
  <c r="BI1526" i="1" s="1"/>
  <c r="BD1526" i="1"/>
  <c r="BC1526" i="1"/>
  <c r="BB1526" i="1"/>
  <c r="BA1526" i="1"/>
  <c r="AT1526" i="1"/>
  <c r="AU1526" i="1" s="1"/>
  <c r="AS1526" i="1"/>
  <c r="AQ1526" i="1"/>
  <c r="AP1526" i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AV1526" i="1" s="1"/>
  <c r="B1526" i="1"/>
  <c r="AZ1526" i="1" s="1"/>
  <c r="A1526" i="1"/>
  <c r="DK1525" i="1"/>
  <c r="BI1525" i="1"/>
  <c r="BH1525" i="1"/>
  <c r="BE1525" i="1"/>
  <c r="CA1525" i="1" s="1"/>
  <c r="BD1525" i="1"/>
  <c r="BA1525" i="1"/>
  <c r="AY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B1525" i="1"/>
  <c r="AZ1525" i="1" s="1"/>
  <c r="A1525" i="1"/>
  <c r="DK1524" i="1"/>
  <c r="CA1524" i="1"/>
  <c r="BI1524" i="1"/>
  <c r="BH1524" i="1"/>
  <c r="BE1524" i="1"/>
  <c r="BD1524" i="1"/>
  <c r="BB1524" i="1"/>
  <c r="AY1524" i="1"/>
  <c r="AV1524" i="1"/>
  <c r="AT1524" i="1"/>
  <c r="AU1524" i="1" s="1"/>
  <c r="AS1524" i="1"/>
  <c r="AQ1524" i="1"/>
  <c r="AP1524" i="1"/>
  <c r="BC1524" i="1" s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B1524" i="1"/>
  <c r="BA1524" i="1" s="1"/>
  <c r="A1524" i="1"/>
  <c r="DK1523" i="1"/>
  <c r="BH1523" i="1"/>
  <c r="BE1523" i="1"/>
  <c r="CA1523" i="1" s="1"/>
  <c r="BD1523" i="1"/>
  <c r="BB1523" i="1"/>
  <c r="AY1523" i="1"/>
  <c r="AW1523" i="1"/>
  <c r="AT1523" i="1"/>
  <c r="AU1523" i="1" s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AV1523" i="1" s="1"/>
  <c r="AX1523" i="1" s="1"/>
  <c r="B1523" i="1"/>
  <c r="BA1523" i="1" s="1"/>
  <c r="A1523" i="1"/>
  <c r="DK1522" i="1"/>
  <c r="CA1522" i="1"/>
  <c r="BH1522" i="1"/>
  <c r="BE1522" i="1"/>
  <c r="BI1522" i="1" s="1"/>
  <c r="BD1522" i="1"/>
  <c r="AX1522" i="1"/>
  <c r="AW1522" i="1"/>
  <c r="AV1522" i="1"/>
  <c r="AT1522" i="1"/>
  <c r="AU1522" i="1" s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B1522" i="1"/>
  <c r="BB1522" i="1" s="1"/>
  <c r="A1522" i="1"/>
  <c r="DK1521" i="1"/>
  <c r="BH1521" i="1"/>
  <c r="BE1521" i="1"/>
  <c r="BD1521" i="1"/>
  <c r="BC1521" i="1"/>
  <c r="AS1521" i="1"/>
  <c r="AQ1521" i="1"/>
  <c r="AP1521" i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B1521" i="1"/>
  <c r="A1521" i="1"/>
  <c r="DK1520" i="1"/>
  <c r="CA1520" i="1"/>
  <c r="BH1520" i="1"/>
  <c r="BE1520" i="1"/>
  <c r="BI1520" i="1" s="1"/>
  <c r="BD1520" i="1"/>
  <c r="BC1520" i="1"/>
  <c r="BB1520" i="1"/>
  <c r="AZ1520" i="1"/>
  <c r="AV1520" i="1"/>
  <c r="AW1520" i="1" s="1"/>
  <c r="AU1520" i="1"/>
  <c r="AT1520" i="1"/>
  <c r="AS1520" i="1"/>
  <c r="AQ1520" i="1"/>
  <c r="AP1520" i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B1520" i="1"/>
  <c r="A1520" i="1"/>
  <c r="DK1519" i="1"/>
  <c r="BI1519" i="1"/>
  <c r="BH1519" i="1"/>
  <c r="BE1519" i="1"/>
  <c r="CA1519" i="1" s="1"/>
  <c r="BD1519" i="1"/>
  <c r="BB1519" i="1"/>
  <c r="BA1519" i="1"/>
  <c r="AY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B1519" i="1"/>
  <c r="AZ1519" i="1" s="1"/>
  <c r="A1519" i="1"/>
  <c r="DK1518" i="1"/>
  <c r="BH1518" i="1"/>
  <c r="BE1518" i="1"/>
  <c r="BD1518" i="1"/>
  <c r="BC1518" i="1"/>
  <c r="BB1518" i="1"/>
  <c r="BA1518" i="1"/>
  <c r="AV1518" i="1"/>
  <c r="AT1518" i="1"/>
  <c r="AU1518" i="1" s="1"/>
  <c r="AS1518" i="1"/>
  <c r="AQ1518" i="1"/>
  <c r="AP1518" i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AZ1518" i="1" s="1"/>
  <c r="A1518" i="1"/>
  <c r="DK1517" i="1"/>
  <c r="CA1517" i="1"/>
  <c r="BI1517" i="1"/>
  <c r="BH1517" i="1"/>
  <c r="BE1517" i="1"/>
  <c r="BD1517" i="1"/>
  <c r="AZ1517" i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V1517" i="1" s="1"/>
  <c r="B1517" i="1"/>
  <c r="A1517" i="1"/>
  <c r="DK1516" i="1"/>
  <c r="CA1516" i="1"/>
  <c r="BI1516" i="1"/>
  <c r="BH1516" i="1"/>
  <c r="BE1516" i="1"/>
  <c r="BD1516" i="1"/>
  <c r="BC1516" i="1"/>
  <c r="BB1516" i="1"/>
  <c r="AV1516" i="1"/>
  <c r="AX1516" i="1" s="1"/>
  <c r="AT1516" i="1"/>
  <c r="AU1516" i="1" s="1"/>
  <c r="AS1516" i="1"/>
  <c r="AQ1516" i="1"/>
  <c r="AP1516" i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B1516" i="1"/>
  <c r="BA1516" i="1" s="1"/>
  <c r="A1516" i="1"/>
  <c r="DK1515" i="1"/>
  <c r="BH1515" i="1"/>
  <c r="BE1515" i="1"/>
  <c r="BD1515" i="1"/>
  <c r="BC1515" i="1"/>
  <c r="BB1515" i="1"/>
  <c r="BA1515" i="1"/>
  <c r="AY1515" i="1"/>
  <c r="AU1515" i="1"/>
  <c r="AT1515" i="1"/>
  <c r="AS1515" i="1"/>
  <c r="AQ1515" i="1"/>
  <c r="AP1515" i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V1515" i="1" s="1"/>
  <c r="AX1515" i="1" s="1"/>
  <c r="B1515" i="1"/>
  <c r="AZ1515" i="1" s="1"/>
  <c r="A1515" i="1"/>
  <c r="DK1514" i="1"/>
  <c r="CA1514" i="1"/>
  <c r="BH1514" i="1"/>
  <c r="BE1514" i="1"/>
  <c r="BI1514" i="1" s="1"/>
  <c r="BD1514" i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B1514" i="1"/>
  <c r="A1514" i="1"/>
  <c r="DK1513" i="1"/>
  <c r="BH1513" i="1"/>
  <c r="BE1513" i="1"/>
  <c r="CA1513" i="1" s="1"/>
  <c r="BD1513" i="1"/>
  <c r="BC1513" i="1"/>
  <c r="BA1513" i="1"/>
  <c r="AV1513" i="1"/>
  <c r="AU1513" i="1"/>
  <c r="AS1513" i="1"/>
  <c r="AQ1513" i="1"/>
  <c r="AP1513" i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AT1513" i="1" s="1"/>
  <c r="B1513" i="1"/>
  <c r="BB1513" i="1" s="1"/>
  <c r="A1513" i="1"/>
  <c r="DK1512" i="1"/>
  <c r="CA1512" i="1"/>
  <c r="BI1512" i="1"/>
  <c r="BH1512" i="1"/>
  <c r="BE1512" i="1"/>
  <c r="BD1512" i="1"/>
  <c r="AY1512" i="1"/>
  <c r="AX1512" i="1"/>
  <c r="AV1512" i="1"/>
  <c r="AW1512" i="1" s="1"/>
  <c r="AU1512" i="1"/>
  <c r="AT1512" i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B1512" i="1"/>
  <c r="BB1512" i="1" s="1"/>
  <c r="A1512" i="1"/>
  <c r="DK1511" i="1"/>
  <c r="BI1511" i="1"/>
  <c r="BH1511" i="1"/>
  <c r="BE1511" i="1"/>
  <c r="CA1511" i="1" s="1"/>
  <c r="BD1511" i="1"/>
  <c r="BB1511" i="1"/>
  <c r="BA1511" i="1"/>
  <c r="AY1511" i="1"/>
  <c r="AT1511" i="1"/>
  <c r="AU1511" i="1" s="1"/>
  <c r="AS1511" i="1"/>
  <c r="AQ1511" i="1"/>
  <c r="AP1511" i="1"/>
  <c r="BC1511" i="1" s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V1511" i="1" s="1"/>
  <c r="B1511" i="1"/>
  <c r="AZ1511" i="1" s="1"/>
  <c r="A1511" i="1"/>
  <c r="DK1510" i="1"/>
  <c r="BH1510" i="1"/>
  <c r="BE1510" i="1"/>
  <c r="BD1510" i="1"/>
  <c r="BB1510" i="1"/>
  <c r="BA1510" i="1"/>
  <c r="AW1510" i="1"/>
  <c r="AV1510" i="1"/>
  <c r="AX1510" i="1" s="1"/>
  <c r="AT1510" i="1"/>
  <c r="AU1510" i="1" s="1"/>
  <c r="AS1510" i="1"/>
  <c r="AQ1510" i="1"/>
  <c r="AP1510" i="1"/>
  <c r="BC1510" i="1" s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B1510" i="1"/>
  <c r="AZ1510" i="1" s="1"/>
  <c r="A1510" i="1"/>
  <c r="DK1509" i="1"/>
  <c r="CA1509" i="1"/>
  <c r="BI1509" i="1"/>
  <c r="BH1509" i="1"/>
  <c r="BE1509" i="1"/>
  <c r="BD1509" i="1"/>
  <c r="AZ1509" i="1"/>
  <c r="AY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AV1509" i="1" s="1"/>
  <c r="B1509" i="1"/>
  <c r="A1509" i="1"/>
  <c r="DK1508" i="1"/>
  <c r="CA1508" i="1"/>
  <c r="BI1508" i="1"/>
  <c r="BH1508" i="1"/>
  <c r="BE1508" i="1"/>
  <c r="BD1508" i="1"/>
  <c r="BC1508" i="1"/>
  <c r="BB1508" i="1"/>
  <c r="AV1508" i="1"/>
  <c r="AX1508" i="1" s="1"/>
  <c r="AT1508" i="1"/>
  <c r="AU1508" i="1" s="1"/>
  <c r="AS1508" i="1"/>
  <c r="AQ1508" i="1"/>
  <c r="AP1508" i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B1508" i="1"/>
  <c r="BA1508" i="1" s="1"/>
  <c r="A1508" i="1"/>
  <c r="DK1507" i="1"/>
  <c r="BH1507" i="1"/>
  <c r="BE1507" i="1"/>
  <c r="BD1507" i="1"/>
  <c r="BC1507" i="1"/>
  <c r="BB1507" i="1"/>
  <c r="BA1507" i="1"/>
  <c r="AY1507" i="1"/>
  <c r="AU1507" i="1"/>
  <c r="AT1507" i="1"/>
  <c r="AS1507" i="1"/>
  <c r="AQ1507" i="1"/>
  <c r="AP1507" i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V1507" i="1" s="1"/>
  <c r="B1507" i="1"/>
  <c r="AZ1507" i="1" s="1"/>
  <c r="A1507" i="1"/>
  <c r="DK1506" i="1"/>
  <c r="CA1506" i="1"/>
  <c r="BH1506" i="1"/>
  <c r="BE1506" i="1"/>
  <c r="BI1506" i="1" s="1"/>
  <c r="BD1506" i="1"/>
  <c r="BA1506" i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B1506" i="1"/>
  <c r="A1506" i="1"/>
  <c r="DK1505" i="1"/>
  <c r="BH1505" i="1"/>
  <c r="BE1505" i="1"/>
  <c r="CA1505" i="1" s="1"/>
  <c r="BD1505" i="1"/>
  <c r="BC1505" i="1"/>
  <c r="BA1505" i="1"/>
  <c r="AV1505" i="1"/>
  <c r="AS1505" i="1"/>
  <c r="AQ1505" i="1"/>
  <c r="AP1505" i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T1505" i="1" s="1"/>
  <c r="AU1505" i="1" s="1"/>
  <c r="B1505" i="1"/>
  <c r="BB1505" i="1" s="1"/>
  <c r="A1505" i="1"/>
  <c r="DK1504" i="1"/>
  <c r="CA1504" i="1"/>
  <c r="BI1504" i="1"/>
  <c r="BH1504" i="1"/>
  <c r="BE1504" i="1"/>
  <c r="BD1504" i="1"/>
  <c r="AY1504" i="1"/>
  <c r="AX1504" i="1"/>
  <c r="AV1504" i="1"/>
  <c r="AW1504" i="1" s="1"/>
  <c r="AU1504" i="1"/>
  <c r="AT1504" i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B1504" i="1"/>
  <c r="BB1504" i="1" s="1"/>
  <c r="A1504" i="1"/>
  <c r="DK1503" i="1"/>
  <c r="BI1503" i="1"/>
  <c r="BH1503" i="1"/>
  <c r="BE1503" i="1"/>
  <c r="CA1503" i="1" s="1"/>
  <c r="BD1503" i="1"/>
  <c r="BB1503" i="1"/>
  <c r="BA1503" i="1"/>
  <c r="AY1503" i="1"/>
  <c r="AT1503" i="1"/>
  <c r="AU1503" i="1" s="1"/>
  <c r="AS1503" i="1"/>
  <c r="AQ1503" i="1"/>
  <c r="AP1503" i="1"/>
  <c r="BC1503" i="1" s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V1503" i="1" s="1"/>
  <c r="B1503" i="1"/>
  <c r="AZ1503" i="1" s="1"/>
  <c r="A1503" i="1"/>
  <c r="DK1502" i="1"/>
  <c r="BH1502" i="1"/>
  <c r="BE1502" i="1"/>
  <c r="BD1502" i="1"/>
  <c r="BB1502" i="1"/>
  <c r="AV1502" i="1"/>
  <c r="AT1502" i="1"/>
  <c r="AU1502" i="1" s="1"/>
  <c r="AS1502" i="1"/>
  <c r="AQ1502" i="1"/>
  <c r="AP1502" i="1"/>
  <c r="BC1502" i="1" s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B1502" i="1"/>
  <c r="BA1502" i="1" s="1"/>
  <c r="A1502" i="1"/>
  <c r="DK1501" i="1"/>
  <c r="CA1501" i="1"/>
  <c r="BI1501" i="1"/>
  <c r="BH1501" i="1"/>
  <c r="BE1501" i="1"/>
  <c r="BD1501" i="1"/>
  <c r="AZ1501" i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AV1501" i="1" s="1"/>
  <c r="B1501" i="1"/>
  <c r="A1501" i="1"/>
  <c r="DK1500" i="1"/>
  <c r="CA1500" i="1"/>
  <c r="BI1500" i="1"/>
  <c r="BH1500" i="1"/>
  <c r="BE1500" i="1"/>
  <c r="BD1500" i="1"/>
  <c r="BC1500" i="1"/>
  <c r="BB1500" i="1"/>
  <c r="AV1500" i="1"/>
  <c r="AX1500" i="1" s="1"/>
  <c r="AT1500" i="1"/>
  <c r="AU1500" i="1" s="1"/>
  <c r="AS1500" i="1"/>
  <c r="AQ1500" i="1"/>
  <c r="AP1500" i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BA1500" i="1" s="1"/>
  <c r="A1500" i="1"/>
  <c r="DK1499" i="1"/>
  <c r="BH1499" i="1"/>
  <c r="BE1499" i="1"/>
  <c r="BD1499" i="1"/>
  <c r="BC1499" i="1"/>
  <c r="BB1499" i="1"/>
  <c r="BA1499" i="1"/>
  <c r="AY1499" i="1"/>
  <c r="AS1499" i="1"/>
  <c r="AQ1499" i="1"/>
  <c r="AP1499" i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AV1499" i="1" s="1"/>
  <c r="B1499" i="1"/>
  <c r="AZ1499" i="1" s="1"/>
  <c r="A1499" i="1"/>
  <c r="DK1498" i="1"/>
  <c r="CA1498" i="1"/>
  <c r="BH1498" i="1"/>
  <c r="BE1498" i="1"/>
  <c r="BI1498" i="1" s="1"/>
  <c r="BD1498" i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B1498" i="1"/>
  <c r="A1498" i="1"/>
  <c r="DK1497" i="1"/>
  <c r="BH1497" i="1"/>
  <c r="BE1497" i="1"/>
  <c r="CA1497" i="1" s="1"/>
  <c r="BD1497" i="1"/>
  <c r="BC1497" i="1"/>
  <c r="BA1497" i="1"/>
  <c r="AV1497" i="1"/>
  <c r="AS1497" i="1"/>
  <c r="AQ1497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T1497" i="1" s="1"/>
  <c r="AU1497" i="1" s="1"/>
  <c r="B1497" i="1"/>
  <c r="BB1497" i="1" s="1"/>
  <c r="A1497" i="1"/>
  <c r="DK1496" i="1"/>
  <c r="CA1496" i="1"/>
  <c r="BI1496" i="1"/>
  <c r="BH1496" i="1"/>
  <c r="BE1496" i="1"/>
  <c r="BD1496" i="1"/>
  <c r="AY1496" i="1"/>
  <c r="AX1496" i="1"/>
  <c r="AV1496" i="1"/>
  <c r="AW1496" i="1" s="1"/>
  <c r="AT1496" i="1"/>
  <c r="AU1496" i="1" s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B1496" i="1"/>
  <c r="BB1496" i="1" s="1"/>
  <c r="A1496" i="1"/>
  <c r="DK1495" i="1"/>
  <c r="BI1495" i="1"/>
  <c r="BH1495" i="1"/>
  <c r="BE1495" i="1"/>
  <c r="CA1495" i="1" s="1"/>
  <c r="BD1495" i="1"/>
  <c r="BB1495" i="1"/>
  <c r="BA1495" i="1"/>
  <c r="AY1495" i="1"/>
  <c r="AT1495" i="1"/>
  <c r="AU1495" i="1" s="1"/>
  <c r="AS1495" i="1"/>
  <c r="AQ1495" i="1"/>
  <c r="AP1495" i="1"/>
  <c r="BC1495" i="1" s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B1495" i="1"/>
  <c r="AZ1495" i="1" s="1"/>
  <c r="A1495" i="1"/>
  <c r="DK1494" i="1"/>
  <c r="BH1494" i="1"/>
  <c r="BE1494" i="1"/>
  <c r="BD1494" i="1"/>
  <c r="BB1494" i="1"/>
  <c r="AW1494" i="1"/>
  <c r="AV1494" i="1"/>
  <c r="AX1494" i="1" s="1"/>
  <c r="AT1494" i="1"/>
  <c r="AU1494" i="1" s="1"/>
  <c r="AS1494" i="1"/>
  <c r="AQ1494" i="1"/>
  <c r="AP1494" i="1"/>
  <c r="BC1494" i="1" s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B1494" i="1"/>
  <c r="BA1494" i="1" s="1"/>
  <c r="A1494" i="1"/>
  <c r="DK1493" i="1"/>
  <c r="CA1493" i="1"/>
  <c r="BI1493" i="1"/>
  <c r="BH1493" i="1"/>
  <c r="BE1493" i="1"/>
  <c r="BD1493" i="1"/>
  <c r="AY1493" i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V1493" i="1" s="1"/>
  <c r="B1493" i="1"/>
  <c r="AZ1493" i="1" s="1"/>
  <c r="A1493" i="1"/>
  <c r="DK1492" i="1"/>
  <c r="CA1492" i="1"/>
  <c r="BI1492" i="1"/>
  <c r="BH1492" i="1"/>
  <c r="BE1492" i="1"/>
  <c r="BD1492" i="1"/>
  <c r="BC1492" i="1"/>
  <c r="BB1492" i="1"/>
  <c r="AV1492" i="1"/>
  <c r="AX1492" i="1" s="1"/>
  <c r="AU1492" i="1"/>
  <c r="AT1492" i="1"/>
  <c r="AS1492" i="1"/>
  <c r="AQ1492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B1492" i="1"/>
  <c r="BA1492" i="1" s="1"/>
  <c r="A1492" i="1"/>
  <c r="DK1491" i="1"/>
  <c r="BH1491" i="1"/>
  <c r="BE1491" i="1"/>
  <c r="BD1491" i="1"/>
  <c r="BC1491" i="1"/>
  <c r="BB1491" i="1"/>
  <c r="BA1491" i="1"/>
  <c r="AY1491" i="1"/>
  <c r="AX1491" i="1"/>
  <c r="AW1491" i="1"/>
  <c r="AS1491" i="1"/>
  <c r="AQ1491" i="1"/>
  <c r="AP1491" i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AV1491" i="1" s="1"/>
  <c r="B1491" i="1"/>
  <c r="AZ1491" i="1" s="1"/>
  <c r="A1491" i="1"/>
  <c r="DK1490" i="1"/>
  <c r="CA1490" i="1"/>
  <c r="BH1490" i="1"/>
  <c r="BE1490" i="1"/>
  <c r="BI1490" i="1" s="1"/>
  <c r="BD1490" i="1"/>
  <c r="AZ1490" i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B1490" i="1"/>
  <c r="A1490" i="1"/>
  <c r="DK1489" i="1"/>
  <c r="BI1489" i="1"/>
  <c r="BH1489" i="1"/>
  <c r="BE1489" i="1"/>
  <c r="CA1489" i="1" s="1"/>
  <c r="BD1489" i="1"/>
  <c r="BC1489" i="1"/>
  <c r="BA1489" i="1"/>
  <c r="AY1489" i="1"/>
  <c r="AV1489" i="1"/>
  <c r="AU1489" i="1"/>
  <c r="AS1489" i="1"/>
  <c r="AQ1489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AT1489" i="1" s="1"/>
  <c r="B1489" i="1"/>
  <c r="BB1489" i="1" s="1"/>
  <c r="A1489" i="1"/>
  <c r="DK1488" i="1"/>
  <c r="CA1488" i="1"/>
  <c r="BI1488" i="1"/>
  <c r="BH1488" i="1"/>
  <c r="BE1488" i="1"/>
  <c r="BD1488" i="1"/>
  <c r="BB1488" i="1"/>
  <c r="AY1488" i="1"/>
  <c r="AX1488" i="1"/>
  <c r="AV1488" i="1"/>
  <c r="AW1488" i="1" s="1"/>
  <c r="AT1488" i="1"/>
  <c r="AU1488" i="1" s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B1488" i="1"/>
  <c r="BA1488" i="1" s="1"/>
  <c r="A1488" i="1"/>
  <c r="DK1487" i="1"/>
  <c r="BI1487" i="1"/>
  <c r="BH1487" i="1"/>
  <c r="BE1487" i="1"/>
  <c r="CA1487" i="1" s="1"/>
  <c r="BD1487" i="1"/>
  <c r="BB1487" i="1"/>
  <c r="BA1487" i="1"/>
  <c r="AY1487" i="1"/>
  <c r="AS1487" i="1"/>
  <c r="AQ1487" i="1"/>
  <c r="AP1487" i="1"/>
  <c r="BC1487" i="1" s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B1487" i="1"/>
  <c r="AZ1487" i="1" s="1"/>
  <c r="A1487" i="1"/>
  <c r="DK1486" i="1"/>
  <c r="BH1486" i="1"/>
  <c r="BE1486" i="1"/>
  <c r="BD1486" i="1"/>
  <c r="BB1486" i="1"/>
  <c r="AW1486" i="1"/>
  <c r="AV1486" i="1"/>
  <c r="AX1486" i="1" s="1"/>
  <c r="AT1486" i="1"/>
  <c r="AU1486" i="1" s="1"/>
  <c r="AS1486" i="1"/>
  <c r="AQ1486" i="1"/>
  <c r="AP1486" i="1"/>
  <c r="BC1486" i="1" s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B1486" i="1"/>
  <c r="BA1486" i="1" s="1"/>
  <c r="A1486" i="1"/>
  <c r="DK1485" i="1"/>
  <c r="CA1485" i="1"/>
  <c r="BI1485" i="1"/>
  <c r="BH1485" i="1"/>
  <c r="BE1485" i="1"/>
  <c r="BD1485" i="1"/>
  <c r="AY1485" i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AV1485" i="1" s="1"/>
  <c r="B1485" i="1"/>
  <c r="A1485" i="1"/>
  <c r="DK1484" i="1"/>
  <c r="CA1484" i="1"/>
  <c r="BI1484" i="1"/>
  <c r="BH1484" i="1"/>
  <c r="BE1484" i="1"/>
  <c r="BD1484" i="1"/>
  <c r="BC1484" i="1"/>
  <c r="BB1484" i="1"/>
  <c r="AX1484" i="1"/>
  <c r="AV1484" i="1"/>
  <c r="AW1484" i="1" s="1"/>
  <c r="AU1484" i="1"/>
  <c r="AT1484" i="1"/>
  <c r="AS1484" i="1"/>
  <c r="AQ1484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B1484" i="1"/>
  <c r="BA1484" i="1" s="1"/>
  <c r="A1484" i="1"/>
  <c r="DK1483" i="1"/>
  <c r="BH1483" i="1"/>
  <c r="BE1483" i="1"/>
  <c r="BD1483" i="1"/>
  <c r="BC1483" i="1"/>
  <c r="BB1483" i="1"/>
  <c r="BA1483" i="1"/>
  <c r="AY1483" i="1"/>
  <c r="AX1483" i="1"/>
  <c r="AS1483" i="1"/>
  <c r="AQ1483" i="1"/>
  <c r="AP1483" i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AV1483" i="1" s="1"/>
  <c r="AW1483" i="1" s="1"/>
  <c r="B1483" i="1"/>
  <c r="AZ1483" i="1" s="1"/>
  <c r="A1483" i="1"/>
  <c r="DK1482" i="1"/>
  <c r="CA1482" i="1"/>
  <c r="BH1482" i="1"/>
  <c r="BE1482" i="1"/>
  <c r="BI1482" i="1" s="1"/>
  <c r="BD1482" i="1"/>
  <c r="AZ1482" i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B1482" i="1"/>
  <c r="BA1482" i="1" s="1"/>
  <c r="A1482" i="1"/>
  <c r="DK1481" i="1"/>
  <c r="BI1481" i="1"/>
  <c r="BH1481" i="1"/>
  <c r="BE1481" i="1"/>
  <c r="CA1481" i="1" s="1"/>
  <c r="BD1481" i="1"/>
  <c r="BC1481" i="1"/>
  <c r="BA1481" i="1"/>
  <c r="AY1481" i="1"/>
  <c r="AV1481" i="1"/>
  <c r="AU1481" i="1"/>
  <c r="AS1481" i="1"/>
  <c r="AQ1481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T1481" i="1" s="1"/>
  <c r="B1481" i="1"/>
  <c r="BB1481" i="1" s="1"/>
  <c r="A1481" i="1"/>
  <c r="DK1480" i="1"/>
  <c r="CA1480" i="1"/>
  <c r="BI1480" i="1"/>
  <c r="BH1480" i="1"/>
  <c r="BE1480" i="1"/>
  <c r="BD1480" i="1"/>
  <c r="BB1480" i="1"/>
  <c r="AY1480" i="1"/>
  <c r="AX1480" i="1"/>
  <c r="AV1480" i="1"/>
  <c r="AW1480" i="1" s="1"/>
  <c r="AT1480" i="1"/>
  <c r="AU1480" i="1" s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B1480" i="1"/>
  <c r="BA1480" i="1" s="1"/>
  <c r="A1480" i="1"/>
  <c r="DK1479" i="1"/>
  <c r="BI1479" i="1"/>
  <c r="BH1479" i="1"/>
  <c r="BE1479" i="1"/>
  <c r="CA1479" i="1" s="1"/>
  <c r="BD1479" i="1"/>
  <c r="BB1479" i="1"/>
  <c r="BA1479" i="1"/>
  <c r="AY1479" i="1"/>
  <c r="AS1479" i="1"/>
  <c r="AQ1479" i="1"/>
  <c r="AP1479" i="1"/>
  <c r="BC1479" i="1" s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B1479" i="1"/>
  <c r="AZ1479" i="1" s="1"/>
  <c r="A1479" i="1"/>
  <c r="DK1478" i="1"/>
  <c r="BH1478" i="1"/>
  <c r="BE1478" i="1"/>
  <c r="BD1478" i="1"/>
  <c r="BB1478" i="1"/>
  <c r="AW1478" i="1"/>
  <c r="AV1478" i="1"/>
  <c r="AX1478" i="1" s="1"/>
  <c r="AT1478" i="1"/>
  <c r="AU1478" i="1" s="1"/>
  <c r="AS1478" i="1"/>
  <c r="AQ1478" i="1"/>
  <c r="AP1478" i="1"/>
  <c r="BC1478" i="1" s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B1478" i="1"/>
  <c r="BA1478" i="1" s="1"/>
  <c r="A1478" i="1"/>
  <c r="DK1477" i="1"/>
  <c r="CA1477" i="1"/>
  <c r="BI1477" i="1"/>
  <c r="BH1477" i="1"/>
  <c r="BE1477" i="1"/>
  <c r="BD1477" i="1"/>
  <c r="AY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V1477" i="1" s="1"/>
  <c r="B1477" i="1"/>
  <c r="A1477" i="1"/>
  <c r="DK1476" i="1"/>
  <c r="CA1476" i="1"/>
  <c r="BI1476" i="1"/>
  <c r="BH1476" i="1"/>
  <c r="BE1476" i="1"/>
  <c r="BD1476" i="1"/>
  <c r="BC1476" i="1"/>
  <c r="BB1476" i="1"/>
  <c r="AX1476" i="1"/>
  <c r="AV1476" i="1"/>
  <c r="AW1476" i="1" s="1"/>
  <c r="AU1476" i="1"/>
  <c r="AT1476" i="1"/>
  <c r="AS1476" i="1"/>
  <c r="AQ1476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B1476" i="1"/>
  <c r="BA1476" i="1" s="1"/>
  <c r="A1476" i="1"/>
  <c r="DK1475" i="1"/>
  <c r="BH1475" i="1"/>
  <c r="BE1475" i="1"/>
  <c r="BD1475" i="1"/>
  <c r="BC1475" i="1"/>
  <c r="BB1475" i="1"/>
  <c r="BA1475" i="1"/>
  <c r="AY1475" i="1"/>
  <c r="AX1475" i="1"/>
  <c r="AS1475" i="1"/>
  <c r="AQ1475" i="1"/>
  <c r="AP1475" i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V1475" i="1" s="1"/>
  <c r="AW1475" i="1" s="1"/>
  <c r="B1475" i="1"/>
  <c r="AZ1475" i="1" s="1"/>
  <c r="A1475" i="1"/>
  <c r="DK1474" i="1"/>
  <c r="CA1474" i="1"/>
  <c r="BH1474" i="1"/>
  <c r="BE1474" i="1"/>
  <c r="BI1474" i="1" s="1"/>
  <c r="BD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B1474" i="1"/>
  <c r="A1474" i="1"/>
  <c r="DK1473" i="1"/>
  <c r="BI1473" i="1"/>
  <c r="BH1473" i="1"/>
  <c r="BE1473" i="1"/>
  <c r="CA1473" i="1" s="1"/>
  <c r="BD1473" i="1"/>
  <c r="BC1473" i="1"/>
  <c r="BA1473" i="1"/>
  <c r="AY1473" i="1"/>
  <c r="AV1473" i="1"/>
  <c r="AU1473" i="1"/>
  <c r="AS1473" i="1"/>
  <c r="AQ1473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AT1473" i="1" s="1"/>
  <c r="B1473" i="1"/>
  <c r="BB1473" i="1" s="1"/>
  <c r="A1473" i="1"/>
  <c r="DK1472" i="1"/>
  <c r="CA1472" i="1"/>
  <c r="BI1472" i="1"/>
  <c r="BH1472" i="1"/>
  <c r="BE1472" i="1"/>
  <c r="BD1472" i="1"/>
  <c r="BB1472" i="1"/>
  <c r="AY1472" i="1"/>
  <c r="AX1472" i="1"/>
  <c r="AV1472" i="1"/>
  <c r="AW1472" i="1" s="1"/>
  <c r="AT1472" i="1"/>
  <c r="AU1472" i="1" s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B1472" i="1"/>
  <c r="BA1472" i="1" s="1"/>
  <c r="A1472" i="1"/>
  <c r="DK1471" i="1"/>
  <c r="BI1471" i="1"/>
  <c r="BH1471" i="1"/>
  <c r="BE1471" i="1"/>
  <c r="CA1471" i="1" s="1"/>
  <c r="BD1471" i="1"/>
  <c r="BB1471" i="1"/>
  <c r="BA1471" i="1"/>
  <c r="AY1471" i="1"/>
  <c r="AT1471" i="1"/>
  <c r="AU1471" i="1" s="1"/>
  <c r="AS1471" i="1"/>
  <c r="AQ1471" i="1"/>
  <c r="AP1471" i="1"/>
  <c r="BC1471" i="1" s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V1471" i="1" s="1"/>
  <c r="B1471" i="1"/>
  <c r="AZ1471" i="1" s="1"/>
  <c r="A1471" i="1"/>
  <c r="DK1470" i="1"/>
  <c r="BH1470" i="1"/>
  <c r="BE1470" i="1"/>
  <c r="BD1470" i="1"/>
  <c r="BB1470" i="1"/>
  <c r="AW1470" i="1"/>
  <c r="AV1470" i="1"/>
  <c r="AX1470" i="1" s="1"/>
  <c r="AT1470" i="1"/>
  <c r="AU1470" i="1" s="1"/>
  <c r="AS1470" i="1"/>
  <c r="AQ1470" i="1"/>
  <c r="AP1470" i="1"/>
  <c r="BC1470" i="1" s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B1470" i="1"/>
  <c r="BA1470" i="1" s="1"/>
  <c r="A1470" i="1"/>
  <c r="DK1469" i="1"/>
  <c r="CA1469" i="1"/>
  <c r="BI1469" i="1"/>
  <c r="BH1469" i="1"/>
  <c r="BE1469" i="1"/>
  <c r="BD1469" i="1"/>
  <c r="AY1469" i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AV1469" i="1" s="1"/>
  <c r="B1469" i="1"/>
  <c r="AZ1469" i="1" s="1"/>
  <c r="A1469" i="1"/>
  <c r="DK1468" i="1"/>
  <c r="CA1468" i="1"/>
  <c r="BI1468" i="1"/>
  <c r="BH1468" i="1"/>
  <c r="BE1468" i="1"/>
  <c r="BD1468" i="1"/>
  <c r="BC1468" i="1"/>
  <c r="BB1468" i="1"/>
  <c r="AX1468" i="1"/>
  <c r="AV1468" i="1"/>
  <c r="AW1468" i="1" s="1"/>
  <c r="AT1468" i="1"/>
  <c r="AU1468" i="1" s="1"/>
  <c r="AS1468" i="1"/>
  <c r="AQ1468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B1468" i="1"/>
  <c r="BA1468" i="1" s="1"/>
  <c r="A1468" i="1"/>
  <c r="DK1467" i="1"/>
  <c r="BH1467" i="1"/>
  <c r="BE1467" i="1"/>
  <c r="BD1467" i="1"/>
  <c r="BC1467" i="1"/>
  <c r="BB1467" i="1"/>
  <c r="BA1467" i="1"/>
  <c r="AY1467" i="1"/>
  <c r="AS1467" i="1"/>
  <c r="AQ1467" i="1"/>
  <c r="AP1467" i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V1467" i="1" s="1"/>
  <c r="B1467" i="1"/>
  <c r="AZ1467" i="1" s="1"/>
  <c r="A1467" i="1"/>
  <c r="DK1466" i="1"/>
  <c r="CA1466" i="1"/>
  <c r="BH1466" i="1"/>
  <c r="BE1466" i="1"/>
  <c r="BI1466" i="1" s="1"/>
  <c r="BD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B1466" i="1"/>
  <c r="A1466" i="1"/>
  <c r="DK1465" i="1"/>
  <c r="BI1465" i="1"/>
  <c r="BH1465" i="1"/>
  <c r="BE1465" i="1"/>
  <c r="CA1465" i="1" s="1"/>
  <c r="BD1465" i="1"/>
  <c r="BC1465" i="1"/>
  <c r="BA1465" i="1"/>
  <c r="AY1465" i="1"/>
  <c r="AV1465" i="1"/>
  <c r="AU1465" i="1"/>
  <c r="AS1465" i="1"/>
  <c r="AQ1465" i="1"/>
  <c r="AP1465" i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T1465" i="1" s="1"/>
  <c r="B1465" i="1"/>
  <c r="BB1465" i="1" s="1"/>
  <c r="A1465" i="1"/>
  <c r="DK1464" i="1"/>
  <c r="CA1464" i="1"/>
  <c r="BI1464" i="1"/>
  <c r="BH1464" i="1"/>
  <c r="BE1464" i="1"/>
  <c r="BD1464" i="1"/>
  <c r="BB1464" i="1"/>
  <c r="AY1464" i="1"/>
  <c r="AX1464" i="1"/>
  <c r="AV1464" i="1"/>
  <c r="AW1464" i="1" s="1"/>
  <c r="AT1464" i="1"/>
  <c r="AU1464" i="1" s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B1464" i="1"/>
  <c r="BA1464" i="1" s="1"/>
  <c r="A1464" i="1"/>
  <c r="DK1463" i="1"/>
  <c r="BI1463" i="1"/>
  <c r="BH1463" i="1"/>
  <c r="BE1463" i="1"/>
  <c r="CA1463" i="1" s="1"/>
  <c r="BD1463" i="1"/>
  <c r="BB1463" i="1"/>
  <c r="BA1463" i="1"/>
  <c r="AY1463" i="1"/>
  <c r="AT1463" i="1"/>
  <c r="AU1463" i="1" s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V1463" i="1" s="1"/>
  <c r="B1463" i="1"/>
  <c r="AZ1463" i="1" s="1"/>
  <c r="A1463" i="1"/>
  <c r="DK1462" i="1"/>
  <c r="BH1462" i="1"/>
  <c r="BE1462" i="1"/>
  <c r="BD1462" i="1"/>
  <c r="BB1462" i="1"/>
  <c r="AV1462" i="1"/>
  <c r="AX1462" i="1" s="1"/>
  <c r="AT1462" i="1"/>
  <c r="AU1462" i="1" s="1"/>
  <c r="AS1462" i="1"/>
  <c r="AQ1462" i="1"/>
  <c r="AP1462" i="1"/>
  <c r="BC1462" i="1" s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B1462" i="1"/>
  <c r="BA1462" i="1" s="1"/>
  <c r="A1462" i="1"/>
  <c r="DK1461" i="1"/>
  <c r="CA1461" i="1"/>
  <c r="BI1461" i="1"/>
  <c r="BH1461" i="1"/>
  <c r="BE1461" i="1"/>
  <c r="BD1461" i="1"/>
  <c r="AS1461" i="1"/>
  <c r="AQ1461" i="1"/>
  <c r="AP1461" i="1"/>
  <c r="BC1461" i="1" s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V1461" i="1" s="1"/>
  <c r="B1461" i="1"/>
  <c r="A1461" i="1"/>
  <c r="DK1460" i="1"/>
  <c r="CA1460" i="1"/>
  <c r="BI1460" i="1"/>
  <c r="BH1460" i="1"/>
  <c r="BE1460" i="1"/>
  <c r="BD1460" i="1"/>
  <c r="BC1460" i="1"/>
  <c r="BB1460" i="1"/>
  <c r="AT1460" i="1"/>
  <c r="AU1460" i="1" s="1"/>
  <c r="AS1460" i="1"/>
  <c r="AQ1460" i="1"/>
  <c r="AP1460" i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AV1460" i="1" s="1"/>
  <c r="B1460" i="1"/>
  <c r="BA1460" i="1" s="1"/>
  <c r="A1460" i="1"/>
  <c r="DK1459" i="1"/>
  <c r="BH1459" i="1"/>
  <c r="BE1459" i="1"/>
  <c r="BD1459" i="1"/>
  <c r="BC1459" i="1"/>
  <c r="BA1459" i="1"/>
  <c r="AX1459" i="1"/>
  <c r="AW1459" i="1"/>
  <c r="AS1459" i="1"/>
  <c r="AQ1459" i="1"/>
  <c r="AP1459" i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V1459" i="1" s="1"/>
  <c r="B1459" i="1"/>
  <c r="BB1459" i="1" s="1"/>
  <c r="A1459" i="1"/>
  <c r="DK1458" i="1"/>
  <c r="CA1458" i="1"/>
  <c r="BH1458" i="1"/>
  <c r="BE1458" i="1"/>
  <c r="BI1458" i="1" s="1"/>
  <c r="BD1458" i="1"/>
  <c r="AZ1458" i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B1458" i="1"/>
  <c r="A1458" i="1"/>
  <c r="DK1457" i="1"/>
  <c r="BI1457" i="1"/>
  <c r="BH1457" i="1"/>
  <c r="BE1457" i="1"/>
  <c r="CA1457" i="1" s="1"/>
  <c r="BD1457" i="1"/>
  <c r="BC1457" i="1"/>
  <c r="BA1457" i="1"/>
  <c r="AY1457" i="1"/>
  <c r="AV1457" i="1"/>
  <c r="AU1457" i="1"/>
  <c r="AS1457" i="1"/>
  <c r="AQ1457" i="1"/>
  <c r="AP1457" i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T1457" i="1" s="1"/>
  <c r="B1457" i="1"/>
  <c r="BB1457" i="1" s="1"/>
  <c r="A1457" i="1"/>
  <c r="DK1456" i="1"/>
  <c r="BI1456" i="1"/>
  <c r="BH1456" i="1"/>
  <c r="BE1456" i="1"/>
  <c r="CA1456" i="1" s="1"/>
  <c r="BD1456" i="1"/>
  <c r="BB1456" i="1"/>
  <c r="AY1456" i="1"/>
  <c r="AX1456" i="1"/>
  <c r="AV1456" i="1"/>
  <c r="AW1456" i="1" s="1"/>
  <c r="AT1456" i="1"/>
  <c r="AU1456" i="1" s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B1456" i="1"/>
  <c r="BA1456" i="1" s="1"/>
  <c r="A1456" i="1"/>
  <c r="DK1455" i="1"/>
  <c r="BI1455" i="1"/>
  <c r="BH1455" i="1"/>
  <c r="BE1455" i="1"/>
  <c r="CA1455" i="1" s="1"/>
  <c r="BD1455" i="1"/>
  <c r="BB1455" i="1"/>
  <c r="BA1455" i="1"/>
  <c r="AY1455" i="1"/>
  <c r="AT1455" i="1"/>
  <c r="AU1455" i="1" s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V1455" i="1" s="1"/>
  <c r="B1455" i="1"/>
  <c r="AZ1455" i="1" s="1"/>
  <c r="A1455" i="1"/>
  <c r="DK1454" i="1"/>
  <c r="BH1454" i="1"/>
  <c r="BE1454" i="1"/>
  <c r="BD1454" i="1"/>
  <c r="BB1454" i="1"/>
  <c r="AV1454" i="1"/>
  <c r="AT1454" i="1"/>
  <c r="AU1454" i="1" s="1"/>
  <c r="AS1454" i="1"/>
  <c r="AQ1454" i="1"/>
  <c r="AP1454" i="1"/>
  <c r="BC1454" i="1" s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B1454" i="1"/>
  <c r="BA1454" i="1" s="1"/>
  <c r="A1454" i="1"/>
  <c r="DK1453" i="1"/>
  <c r="CA1453" i="1"/>
  <c r="BH1453" i="1"/>
  <c r="BE1453" i="1"/>
  <c r="BI1453" i="1" s="1"/>
  <c r="BD1453" i="1"/>
  <c r="AZ1453" i="1"/>
  <c r="AW1453" i="1"/>
  <c r="AS1453" i="1"/>
  <c r="AQ1453" i="1"/>
  <c r="AP1453" i="1"/>
  <c r="BC1453" i="1" s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V1453" i="1" s="1"/>
  <c r="AX1453" i="1" s="1"/>
  <c r="B1453" i="1"/>
  <c r="A1453" i="1"/>
  <c r="DK1452" i="1"/>
  <c r="CA1452" i="1"/>
  <c r="BH1452" i="1"/>
  <c r="BE1452" i="1"/>
  <c r="BI1452" i="1" s="1"/>
  <c r="BD1452" i="1"/>
  <c r="BC1452" i="1"/>
  <c r="BB1452" i="1"/>
  <c r="AZ1452" i="1"/>
  <c r="AU1452" i="1"/>
  <c r="AT1452" i="1"/>
  <c r="AS1452" i="1"/>
  <c r="AQ1452" i="1"/>
  <c r="AP1452" i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AV1452" i="1" s="1"/>
  <c r="B1452" i="1"/>
  <c r="A1452" i="1"/>
  <c r="DK1451" i="1"/>
  <c r="BH1451" i="1"/>
  <c r="BE1451" i="1"/>
  <c r="BD1451" i="1"/>
  <c r="BC1451" i="1"/>
  <c r="BA1451" i="1"/>
  <c r="AW1451" i="1"/>
  <c r="AS1451" i="1"/>
  <c r="AQ1451" i="1"/>
  <c r="AP1451" i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V1451" i="1" s="1"/>
  <c r="AX1451" i="1" s="1"/>
  <c r="B1451" i="1"/>
  <c r="BB1451" i="1" s="1"/>
  <c r="A1451" i="1"/>
  <c r="DK1450" i="1"/>
  <c r="CA1450" i="1"/>
  <c r="BH1450" i="1"/>
  <c r="BE1450" i="1"/>
  <c r="BI1450" i="1" s="1"/>
  <c r="BD1450" i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B1450" i="1"/>
  <c r="A1450" i="1"/>
  <c r="DK1449" i="1"/>
  <c r="BI1449" i="1"/>
  <c r="BH1449" i="1"/>
  <c r="BE1449" i="1"/>
  <c r="CA1449" i="1" s="1"/>
  <c r="BD1449" i="1"/>
  <c r="BC1449" i="1"/>
  <c r="BA1449" i="1"/>
  <c r="AY1449" i="1"/>
  <c r="AV1449" i="1"/>
  <c r="AU1449" i="1"/>
  <c r="AS1449" i="1"/>
  <c r="AQ1449" i="1"/>
  <c r="AP1449" i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T1449" i="1" s="1"/>
  <c r="B1449" i="1"/>
  <c r="BB1449" i="1" s="1"/>
  <c r="A1449" i="1"/>
  <c r="DK1448" i="1"/>
  <c r="BI1448" i="1"/>
  <c r="BH1448" i="1"/>
  <c r="BE1448" i="1"/>
  <c r="CA1448" i="1" s="1"/>
  <c r="BD1448" i="1"/>
  <c r="BB1448" i="1"/>
  <c r="AY1448" i="1"/>
  <c r="AV1448" i="1"/>
  <c r="AW1448" i="1" s="1"/>
  <c r="AT1448" i="1"/>
  <c r="AU1448" i="1" s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B1448" i="1"/>
  <c r="BA1448" i="1" s="1"/>
  <c r="A1448" i="1"/>
  <c r="DK1447" i="1"/>
  <c r="BI1447" i="1"/>
  <c r="BH1447" i="1"/>
  <c r="BE1447" i="1"/>
  <c r="CA1447" i="1" s="1"/>
  <c r="BD1447" i="1"/>
  <c r="BB1447" i="1"/>
  <c r="BA1447" i="1"/>
  <c r="AY1447" i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B1447" i="1"/>
  <c r="AZ1447" i="1" s="1"/>
  <c r="A1447" i="1"/>
  <c r="DK1446" i="1"/>
  <c r="BH1446" i="1"/>
  <c r="BE1446" i="1"/>
  <c r="BD1446" i="1"/>
  <c r="BB1446" i="1"/>
  <c r="AW1446" i="1"/>
  <c r="AV1446" i="1"/>
  <c r="AX1446" i="1" s="1"/>
  <c r="AT1446" i="1"/>
  <c r="AU1446" i="1" s="1"/>
  <c r="AS1446" i="1"/>
  <c r="AQ1446" i="1"/>
  <c r="AP1446" i="1"/>
  <c r="BC1446" i="1" s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B1446" i="1"/>
  <c r="BA1446" i="1" s="1"/>
  <c r="A1446" i="1"/>
  <c r="DK1445" i="1"/>
  <c r="BI1445" i="1"/>
  <c r="BH1445" i="1"/>
  <c r="BE1445" i="1"/>
  <c r="CA1445" i="1" s="1"/>
  <c r="BD1445" i="1"/>
  <c r="AW1445" i="1"/>
  <c r="AS1445" i="1"/>
  <c r="AQ1445" i="1"/>
  <c r="AP1445" i="1"/>
  <c r="BC1445" i="1" s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V1445" i="1" s="1"/>
  <c r="AX1445" i="1" s="1"/>
  <c r="B1445" i="1"/>
  <c r="A1445" i="1"/>
  <c r="DK1444" i="1"/>
  <c r="CA1444" i="1"/>
  <c r="BH1444" i="1"/>
  <c r="BE1444" i="1"/>
  <c r="BI1444" i="1" s="1"/>
  <c r="BD1444" i="1"/>
  <c r="BC1444" i="1"/>
  <c r="BB1444" i="1"/>
  <c r="AT1444" i="1"/>
  <c r="AU1444" i="1" s="1"/>
  <c r="AS1444" i="1"/>
  <c r="AQ1444" i="1"/>
  <c r="AP1444" i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AV1444" i="1" s="1"/>
  <c r="B1444" i="1"/>
  <c r="AZ1444" i="1" s="1"/>
  <c r="A1444" i="1"/>
  <c r="DK1443" i="1"/>
  <c r="BH1443" i="1"/>
  <c r="BE1443" i="1"/>
  <c r="BD1443" i="1"/>
  <c r="BC1443" i="1"/>
  <c r="BA1443" i="1"/>
  <c r="AS1443" i="1"/>
  <c r="AQ1443" i="1"/>
  <c r="AP1443" i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V1443" i="1" s="1"/>
  <c r="B1443" i="1"/>
  <c r="BB1443" i="1" s="1"/>
  <c r="A1443" i="1"/>
  <c r="DK1442" i="1"/>
  <c r="CA1442" i="1"/>
  <c r="BH1442" i="1"/>
  <c r="BE1442" i="1"/>
  <c r="BI1442" i="1" s="1"/>
  <c r="BD1442" i="1"/>
  <c r="BA1442" i="1"/>
  <c r="AZ1442" i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B1442" i="1"/>
  <c r="A1442" i="1"/>
  <c r="DK1441" i="1"/>
  <c r="BI1441" i="1"/>
  <c r="BH1441" i="1"/>
  <c r="BE1441" i="1"/>
  <c r="CA1441" i="1" s="1"/>
  <c r="BD1441" i="1"/>
  <c r="BC1441" i="1"/>
  <c r="BA1441" i="1"/>
  <c r="AY1441" i="1"/>
  <c r="AS1441" i="1"/>
  <c r="AQ1441" i="1"/>
  <c r="AP1441" i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B1441" i="1"/>
  <c r="BB1441" i="1" s="1"/>
  <c r="A1441" i="1"/>
  <c r="DK1440" i="1"/>
  <c r="BI1440" i="1"/>
  <c r="BH1440" i="1"/>
  <c r="BE1440" i="1"/>
  <c r="CA1440" i="1" s="1"/>
  <c r="BD1440" i="1"/>
  <c r="BB1440" i="1"/>
  <c r="AY1440" i="1"/>
  <c r="AV1440" i="1"/>
  <c r="AT1440" i="1"/>
  <c r="AU1440" i="1" s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B1440" i="1"/>
  <c r="BA1440" i="1" s="1"/>
  <c r="A1440" i="1"/>
  <c r="DK1439" i="1"/>
  <c r="BI1439" i="1"/>
  <c r="BH1439" i="1"/>
  <c r="BE1439" i="1"/>
  <c r="CA1439" i="1" s="1"/>
  <c r="BD1439" i="1"/>
  <c r="BB1439" i="1"/>
  <c r="BA1439" i="1"/>
  <c r="AY1439" i="1"/>
  <c r="AT1439" i="1"/>
  <c r="AU1439" i="1" s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B1439" i="1"/>
  <c r="AZ1439" i="1" s="1"/>
  <c r="A1439" i="1"/>
  <c r="DK1438" i="1"/>
  <c r="BH1438" i="1"/>
  <c r="BE1438" i="1"/>
  <c r="BD1438" i="1"/>
  <c r="BB1438" i="1"/>
  <c r="AV1438" i="1"/>
  <c r="AX1438" i="1" s="1"/>
  <c r="AT1438" i="1"/>
  <c r="AU1438" i="1" s="1"/>
  <c r="AS1438" i="1"/>
  <c r="AQ1438" i="1"/>
  <c r="AP1438" i="1"/>
  <c r="BC1438" i="1" s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B1438" i="1"/>
  <c r="BA1438" i="1" s="1"/>
  <c r="A1438" i="1"/>
  <c r="DK1437" i="1"/>
  <c r="BH1437" i="1"/>
  <c r="BE1437" i="1"/>
  <c r="BD1437" i="1"/>
  <c r="AZ1437" i="1"/>
  <c r="AY1437" i="1"/>
  <c r="AS1437" i="1"/>
  <c r="AQ1437" i="1"/>
  <c r="AP1437" i="1"/>
  <c r="BC1437" i="1" s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V1437" i="1" s="1"/>
  <c r="B1437" i="1"/>
  <c r="A1437" i="1"/>
  <c r="DK1436" i="1"/>
  <c r="CA1436" i="1"/>
  <c r="BI1436" i="1"/>
  <c r="BH1436" i="1"/>
  <c r="BE1436" i="1"/>
  <c r="BD1436" i="1"/>
  <c r="BC1436" i="1"/>
  <c r="BB1436" i="1"/>
  <c r="AZ1436" i="1"/>
  <c r="AT1436" i="1"/>
  <c r="AU1436" i="1" s="1"/>
  <c r="AS1436" i="1"/>
  <c r="AQ1436" i="1"/>
  <c r="AP1436" i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AV1436" i="1" s="1"/>
  <c r="B1436" i="1"/>
  <c r="A1436" i="1"/>
  <c r="DK1435" i="1"/>
  <c r="BH1435" i="1"/>
  <c r="BE1435" i="1"/>
  <c r="BD1435" i="1"/>
  <c r="BC1435" i="1"/>
  <c r="BA1435" i="1"/>
  <c r="AW1435" i="1"/>
  <c r="AS1435" i="1"/>
  <c r="AQ1435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V1435" i="1" s="1"/>
  <c r="AX1435" i="1" s="1"/>
  <c r="B1435" i="1"/>
  <c r="BB1435" i="1" s="1"/>
  <c r="A1435" i="1"/>
  <c r="DK1434" i="1"/>
  <c r="CA1434" i="1"/>
  <c r="BH1434" i="1"/>
  <c r="BE1434" i="1"/>
  <c r="BI1434" i="1" s="1"/>
  <c r="BD1434" i="1"/>
  <c r="AZ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B1434" i="1"/>
  <c r="BA1434" i="1" s="1"/>
  <c r="A1434" i="1"/>
  <c r="DK1433" i="1"/>
  <c r="BI1433" i="1"/>
  <c r="BH1433" i="1"/>
  <c r="BE1433" i="1"/>
  <c r="CA1433" i="1" s="1"/>
  <c r="BD1433" i="1"/>
  <c r="BC1433" i="1"/>
  <c r="BA1433" i="1"/>
  <c r="AY1433" i="1"/>
  <c r="AV1433" i="1"/>
  <c r="AS1433" i="1"/>
  <c r="AQ1433" i="1"/>
  <c r="AP1433" i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T1433" i="1" s="1"/>
  <c r="AU1433" i="1" s="1"/>
  <c r="B1433" i="1"/>
  <c r="BB1433" i="1" s="1"/>
  <c r="A1433" i="1"/>
  <c r="DK1432" i="1"/>
  <c r="BI1432" i="1"/>
  <c r="BH1432" i="1"/>
  <c r="BE1432" i="1"/>
  <c r="CA1432" i="1" s="1"/>
  <c r="BD1432" i="1"/>
  <c r="BB1432" i="1"/>
  <c r="AY1432" i="1"/>
  <c r="AV1432" i="1"/>
  <c r="AW1432" i="1" s="1"/>
  <c r="AT1432" i="1"/>
  <c r="AU1432" i="1" s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B1432" i="1"/>
  <c r="BA1432" i="1" s="1"/>
  <c r="A1432" i="1"/>
  <c r="DK1431" i="1"/>
  <c r="BI1431" i="1"/>
  <c r="BH1431" i="1"/>
  <c r="BE1431" i="1"/>
  <c r="CA1431" i="1" s="1"/>
  <c r="BD1431" i="1"/>
  <c r="BB1431" i="1"/>
  <c r="BA1431" i="1"/>
  <c r="AY1431" i="1"/>
  <c r="AW1431" i="1"/>
  <c r="AT1431" i="1"/>
  <c r="AU1431" i="1" s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V1431" i="1" s="1"/>
  <c r="AX1431" i="1" s="1"/>
  <c r="B1431" i="1"/>
  <c r="AZ1431" i="1" s="1"/>
  <c r="A1431" i="1"/>
  <c r="DK1430" i="1"/>
  <c r="CA1430" i="1"/>
  <c r="BH1430" i="1"/>
  <c r="BE1430" i="1"/>
  <c r="BI1430" i="1" s="1"/>
  <c r="BD1430" i="1"/>
  <c r="AZ1430" i="1"/>
  <c r="AW1430" i="1"/>
  <c r="AV1430" i="1"/>
  <c r="AX1430" i="1" s="1"/>
  <c r="AT1430" i="1"/>
  <c r="AU1430" i="1" s="1"/>
  <c r="AS1430" i="1"/>
  <c r="AQ1430" i="1"/>
  <c r="AP1430" i="1"/>
  <c r="BC1430" i="1" s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B1430" i="1"/>
  <c r="A1430" i="1"/>
  <c r="DK1429" i="1"/>
  <c r="BH1429" i="1"/>
  <c r="BE1429" i="1"/>
  <c r="BD1429" i="1"/>
  <c r="BC1429" i="1"/>
  <c r="AW1429" i="1"/>
  <c r="AS1429" i="1"/>
  <c r="AQ1429" i="1"/>
  <c r="AP1429" i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AX1429" i="1" s="1"/>
  <c r="B1429" i="1"/>
  <c r="A1429" i="1"/>
  <c r="DK1428" i="1"/>
  <c r="CA1428" i="1"/>
  <c r="BH1428" i="1"/>
  <c r="BE1428" i="1"/>
  <c r="BI1428" i="1" s="1"/>
  <c r="BD1428" i="1"/>
  <c r="BC1428" i="1"/>
  <c r="BB1428" i="1"/>
  <c r="AU1428" i="1"/>
  <c r="AT1428" i="1"/>
  <c r="AS1428" i="1"/>
  <c r="AQ1428" i="1"/>
  <c r="AP1428" i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AV1428" i="1" s="1"/>
  <c r="AW1428" i="1" s="1"/>
  <c r="B1428" i="1"/>
  <c r="AZ1428" i="1" s="1"/>
  <c r="A1428" i="1"/>
  <c r="DK1427" i="1"/>
  <c r="BH1427" i="1"/>
  <c r="BE1427" i="1"/>
  <c r="BD1427" i="1"/>
  <c r="BC1427" i="1"/>
  <c r="BA1427" i="1"/>
  <c r="AS1427" i="1"/>
  <c r="AQ1427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B1427" i="1"/>
  <c r="BB1427" i="1" s="1"/>
  <c r="A1427" i="1"/>
  <c r="DK1426" i="1"/>
  <c r="CA1426" i="1"/>
  <c r="BI1426" i="1"/>
  <c r="BH1426" i="1"/>
  <c r="BE1426" i="1"/>
  <c r="BD1426" i="1"/>
  <c r="BA1426" i="1"/>
  <c r="AZ1426" i="1"/>
  <c r="AV1426" i="1"/>
  <c r="AW1426" i="1" s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AT1426" i="1" s="1"/>
  <c r="AU1426" i="1" s="1"/>
  <c r="B1426" i="1"/>
  <c r="A1426" i="1"/>
  <c r="DK1425" i="1"/>
  <c r="BI1425" i="1"/>
  <c r="BH1425" i="1"/>
  <c r="BE1425" i="1"/>
  <c r="CA1425" i="1" s="1"/>
  <c r="BD1425" i="1"/>
  <c r="BA1425" i="1"/>
  <c r="AY1425" i="1"/>
  <c r="AS1425" i="1"/>
  <c r="AQ1425" i="1"/>
  <c r="AP1425" i="1"/>
  <c r="BC1425" i="1" s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B1425" i="1"/>
  <c r="BB1425" i="1" s="1"/>
  <c r="A1425" i="1"/>
  <c r="DK1424" i="1"/>
  <c r="CA1424" i="1"/>
  <c r="BI1424" i="1"/>
  <c r="BH1424" i="1"/>
  <c r="BE1424" i="1"/>
  <c r="BD1424" i="1"/>
  <c r="AV1424" i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T1424" i="1" s="1"/>
  <c r="AU1424" i="1" s="1"/>
  <c r="B1424" i="1"/>
  <c r="A1424" i="1"/>
  <c r="DK1423" i="1"/>
  <c r="CA1423" i="1"/>
  <c r="BH1423" i="1"/>
  <c r="BE1423" i="1"/>
  <c r="BI1423" i="1" s="1"/>
  <c r="BD1423" i="1"/>
  <c r="BC1423" i="1"/>
  <c r="BA1423" i="1"/>
  <c r="AU1423" i="1"/>
  <c r="AS1423" i="1"/>
  <c r="AQ1423" i="1"/>
  <c r="AP1423" i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T1423" i="1" s="1"/>
  <c r="B1423" i="1"/>
  <c r="BB1423" i="1" s="1"/>
  <c r="A1423" i="1"/>
  <c r="DK1422" i="1"/>
  <c r="CA1422" i="1"/>
  <c r="BI1422" i="1"/>
  <c r="BH1422" i="1"/>
  <c r="BE1422" i="1"/>
  <c r="BD1422" i="1"/>
  <c r="BC1422" i="1"/>
  <c r="BA1422" i="1"/>
  <c r="AY1422" i="1"/>
  <c r="AS1422" i="1"/>
  <c r="AQ1422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B1422" i="1"/>
  <c r="BB1422" i="1" s="1"/>
  <c r="A1422" i="1"/>
  <c r="DK1421" i="1"/>
  <c r="BI1421" i="1"/>
  <c r="BH1421" i="1"/>
  <c r="BE1421" i="1"/>
  <c r="CA1421" i="1" s="1"/>
  <c r="BD1421" i="1"/>
  <c r="BB1421" i="1"/>
  <c r="BA1421" i="1"/>
  <c r="AY1421" i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T1421" i="1" s="1"/>
  <c r="AU1421" i="1" s="1"/>
  <c r="B1421" i="1"/>
  <c r="AZ1421" i="1" s="1"/>
  <c r="A1421" i="1"/>
  <c r="DK1420" i="1"/>
  <c r="BI1420" i="1"/>
  <c r="BH1420" i="1"/>
  <c r="BE1420" i="1"/>
  <c r="CA1420" i="1" s="1"/>
  <c r="BD1420" i="1"/>
  <c r="BB1420" i="1"/>
  <c r="BA1420" i="1"/>
  <c r="AY1420" i="1"/>
  <c r="AV1420" i="1"/>
  <c r="AT1420" i="1"/>
  <c r="AU1420" i="1" s="1"/>
  <c r="AS1420" i="1"/>
  <c r="AQ1420" i="1"/>
  <c r="AP1420" i="1"/>
  <c r="BC1420" i="1" s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B1420" i="1"/>
  <c r="AZ1420" i="1" s="1"/>
  <c r="A1420" i="1"/>
  <c r="DK1419" i="1"/>
  <c r="BI1419" i="1"/>
  <c r="BH1419" i="1"/>
  <c r="BE1419" i="1"/>
  <c r="CA1419" i="1" s="1"/>
  <c r="BD1419" i="1"/>
  <c r="BB1419" i="1"/>
  <c r="AY1419" i="1"/>
  <c r="AW1419" i="1"/>
  <c r="AV1419" i="1"/>
  <c r="AX1419" i="1" s="1"/>
  <c r="AT1419" i="1"/>
  <c r="AU1419" i="1" s="1"/>
  <c r="AS1419" i="1"/>
  <c r="AQ1419" i="1"/>
  <c r="AP1419" i="1"/>
  <c r="BC1419" i="1" s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B1419" i="1"/>
  <c r="BA1419" i="1" s="1"/>
  <c r="A1419" i="1"/>
  <c r="DK1418" i="1"/>
  <c r="BH1418" i="1"/>
  <c r="BE1418" i="1"/>
  <c r="BD1418" i="1"/>
  <c r="BB1418" i="1"/>
  <c r="AW1418" i="1"/>
  <c r="AT1418" i="1"/>
  <c r="AU1418" i="1" s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V1418" i="1" s="1"/>
  <c r="AX1418" i="1" s="1"/>
  <c r="B1418" i="1"/>
  <c r="BA1418" i="1" s="1"/>
  <c r="A1418" i="1"/>
  <c r="DK1417" i="1"/>
  <c r="BH1417" i="1"/>
  <c r="BE1417" i="1"/>
  <c r="BI1417" i="1" s="1"/>
  <c r="BD1417" i="1"/>
  <c r="BC1417" i="1"/>
  <c r="AZ1417" i="1"/>
  <c r="AW1417" i="1"/>
  <c r="AU1417" i="1"/>
  <c r="AT1417" i="1"/>
  <c r="AS1417" i="1"/>
  <c r="AQ1417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V1417" i="1" s="1"/>
  <c r="AX1417" i="1" s="1"/>
  <c r="B1417" i="1"/>
  <c r="A1417" i="1"/>
  <c r="DK1416" i="1"/>
  <c r="CA1416" i="1"/>
  <c r="BH1416" i="1"/>
  <c r="BE1416" i="1"/>
  <c r="BI1416" i="1" s="1"/>
  <c r="BD1416" i="1"/>
  <c r="BC1416" i="1"/>
  <c r="AS1416" i="1"/>
  <c r="AQ1416" i="1"/>
  <c r="AP1416" i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V1416" i="1" s="1"/>
  <c r="B1416" i="1"/>
  <c r="A1416" i="1"/>
  <c r="DK1415" i="1"/>
  <c r="CA1415" i="1"/>
  <c r="BH1415" i="1"/>
  <c r="BE1415" i="1"/>
  <c r="BI1415" i="1" s="1"/>
  <c r="BD1415" i="1"/>
  <c r="BC1415" i="1"/>
  <c r="BA1415" i="1"/>
  <c r="AS1415" i="1"/>
  <c r="AQ1415" i="1"/>
  <c r="AP1415" i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T1415" i="1" s="1"/>
  <c r="AU1415" i="1" s="1"/>
  <c r="B1415" i="1"/>
  <c r="BB1415" i="1" s="1"/>
  <c r="A1415" i="1"/>
  <c r="DK1414" i="1"/>
  <c r="BI1414" i="1"/>
  <c r="BH1414" i="1"/>
  <c r="BE1414" i="1"/>
  <c r="CA1414" i="1" s="1"/>
  <c r="BD1414" i="1"/>
  <c r="BC1414" i="1"/>
  <c r="BA1414" i="1"/>
  <c r="AS1414" i="1"/>
  <c r="AQ1414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B1414" i="1"/>
  <c r="BB1414" i="1" s="1"/>
  <c r="A1414" i="1"/>
  <c r="DK1413" i="1"/>
  <c r="CA1413" i="1"/>
  <c r="BI1413" i="1"/>
  <c r="BH1413" i="1"/>
  <c r="BE1413" i="1"/>
  <c r="BD1413" i="1"/>
  <c r="BA1413" i="1"/>
  <c r="AY1413" i="1"/>
  <c r="AV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T1413" i="1" s="1"/>
  <c r="AU1413" i="1" s="1"/>
  <c r="B1413" i="1"/>
  <c r="AZ1413" i="1" s="1"/>
  <c r="A1413" i="1"/>
  <c r="DK1412" i="1"/>
  <c r="BI1412" i="1"/>
  <c r="BH1412" i="1"/>
  <c r="BE1412" i="1"/>
  <c r="CA1412" i="1" s="1"/>
  <c r="BD1412" i="1"/>
  <c r="BB1412" i="1"/>
  <c r="BA1412" i="1"/>
  <c r="AY1412" i="1"/>
  <c r="AV1412" i="1"/>
  <c r="AT1412" i="1"/>
  <c r="AU1412" i="1" s="1"/>
  <c r="AS1412" i="1"/>
  <c r="AQ1412" i="1"/>
  <c r="AP1412" i="1"/>
  <c r="BC1412" i="1" s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AZ1412" i="1" s="1"/>
  <c r="A1412" i="1"/>
  <c r="DK1411" i="1"/>
  <c r="BI1411" i="1"/>
  <c r="BH1411" i="1"/>
  <c r="BE1411" i="1"/>
  <c r="CA1411" i="1" s="1"/>
  <c r="BD1411" i="1"/>
  <c r="BB1411" i="1"/>
  <c r="AY1411" i="1"/>
  <c r="AW1411" i="1"/>
  <c r="AV1411" i="1"/>
  <c r="AX1411" i="1" s="1"/>
  <c r="AT1411" i="1"/>
  <c r="AU1411" i="1" s="1"/>
  <c r="AS1411" i="1"/>
  <c r="AQ1411" i="1"/>
  <c r="AP1411" i="1"/>
  <c r="BC1411" i="1" s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B1411" i="1"/>
  <c r="BA1411" i="1" s="1"/>
  <c r="A1411" i="1"/>
  <c r="DK1410" i="1"/>
  <c r="BH1410" i="1"/>
  <c r="BE1410" i="1"/>
  <c r="BD1410" i="1"/>
  <c r="BB1410" i="1"/>
  <c r="AT1410" i="1"/>
  <c r="AU1410" i="1" s="1"/>
  <c r="AS1410" i="1"/>
  <c r="AQ1410" i="1"/>
  <c r="AP1410" i="1"/>
  <c r="BC1410" i="1" s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V1410" i="1" s="1"/>
  <c r="AX1410" i="1" s="1"/>
  <c r="B1410" i="1"/>
  <c r="BA1410" i="1" s="1"/>
  <c r="A1410" i="1"/>
  <c r="DK1409" i="1"/>
  <c r="CA1409" i="1"/>
  <c r="BH1409" i="1"/>
  <c r="BE1409" i="1"/>
  <c r="BI1409" i="1" s="1"/>
  <c r="BD1409" i="1"/>
  <c r="BC1409" i="1"/>
  <c r="AW1409" i="1"/>
  <c r="AU1409" i="1"/>
  <c r="AT1409" i="1"/>
  <c r="AS1409" i="1"/>
  <c r="AQ1409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V1409" i="1" s="1"/>
  <c r="AX1409" i="1" s="1"/>
  <c r="B1409" i="1"/>
  <c r="AZ1409" i="1" s="1"/>
  <c r="A1409" i="1"/>
  <c r="DK1408" i="1"/>
  <c r="CA1408" i="1"/>
  <c r="BH1408" i="1"/>
  <c r="BE1408" i="1"/>
  <c r="BI1408" i="1" s="1"/>
  <c r="BD1408" i="1"/>
  <c r="BC1408" i="1"/>
  <c r="AS1408" i="1"/>
  <c r="AQ1408" i="1"/>
  <c r="AP1408" i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V1408" i="1" s="1"/>
  <c r="B1408" i="1"/>
  <c r="A1408" i="1"/>
  <c r="DK1407" i="1"/>
  <c r="CA1407" i="1"/>
  <c r="BH1407" i="1"/>
  <c r="BE1407" i="1"/>
  <c r="BI1407" i="1" s="1"/>
  <c r="BD1407" i="1"/>
  <c r="BC1407" i="1"/>
  <c r="BA1407" i="1"/>
  <c r="AU1407" i="1"/>
  <c r="AS1407" i="1"/>
  <c r="AQ1407" i="1"/>
  <c r="AP1407" i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T1407" i="1" s="1"/>
  <c r="B1407" i="1"/>
  <c r="BB1407" i="1" s="1"/>
  <c r="A1407" i="1"/>
  <c r="DK1406" i="1"/>
  <c r="CA1406" i="1"/>
  <c r="BI1406" i="1"/>
  <c r="BH1406" i="1"/>
  <c r="BE1406" i="1"/>
  <c r="BD1406" i="1"/>
  <c r="BC1406" i="1"/>
  <c r="BA1406" i="1"/>
  <c r="AS1406" i="1"/>
  <c r="AQ1406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B1406" i="1"/>
  <c r="BB1406" i="1" s="1"/>
  <c r="A1406" i="1"/>
  <c r="DK1405" i="1"/>
  <c r="CA1405" i="1"/>
  <c r="BI1405" i="1"/>
  <c r="BH1405" i="1"/>
  <c r="BE1405" i="1"/>
  <c r="BD1405" i="1"/>
  <c r="BA1405" i="1"/>
  <c r="AY1405" i="1"/>
  <c r="AV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T1405" i="1" s="1"/>
  <c r="AU1405" i="1" s="1"/>
  <c r="B1405" i="1"/>
  <c r="AZ1405" i="1" s="1"/>
  <c r="A1405" i="1"/>
  <c r="DK1404" i="1"/>
  <c r="BI1404" i="1"/>
  <c r="BH1404" i="1"/>
  <c r="BE1404" i="1"/>
  <c r="CA1404" i="1" s="1"/>
  <c r="BD1404" i="1"/>
  <c r="BB1404" i="1"/>
  <c r="BA1404" i="1"/>
  <c r="AY1404" i="1"/>
  <c r="AV1404" i="1"/>
  <c r="AT1404" i="1"/>
  <c r="AU1404" i="1" s="1"/>
  <c r="AS1404" i="1"/>
  <c r="AQ1404" i="1"/>
  <c r="AP1404" i="1"/>
  <c r="BC1404" i="1" s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AZ1404" i="1" s="1"/>
  <c r="A1404" i="1"/>
  <c r="DK1403" i="1"/>
  <c r="BI1403" i="1"/>
  <c r="BH1403" i="1"/>
  <c r="BE1403" i="1"/>
  <c r="CA1403" i="1" s="1"/>
  <c r="BD1403" i="1"/>
  <c r="BB1403" i="1"/>
  <c r="AY1403" i="1"/>
  <c r="AW1403" i="1"/>
  <c r="AV1403" i="1"/>
  <c r="AX1403" i="1" s="1"/>
  <c r="AT1403" i="1"/>
  <c r="AU1403" i="1" s="1"/>
  <c r="AS1403" i="1"/>
  <c r="AQ1403" i="1"/>
  <c r="AP1403" i="1"/>
  <c r="BC1403" i="1" s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B1403" i="1"/>
  <c r="BA1403" i="1" s="1"/>
  <c r="A1403" i="1"/>
  <c r="DK1402" i="1"/>
  <c r="BH1402" i="1"/>
  <c r="BE1402" i="1"/>
  <c r="BD1402" i="1"/>
  <c r="BB1402" i="1"/>
  <c r="AT1402" i="1"/>
  <c r="AU1402" i="1" s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AX1402" i="1" s="1"/>
  <c r="B1402" i="1"/>
  <c r="BA1402" i="1" s="1"/>
  <c r="A1402" i="1"/>
  <c r="DK1401" i="1"/>
  <c r="CA1401" i="1"/>
  <c r="BH1401" i="1"/>
  <c r="BE1401" i="1"/>
  <c r="BI1401" i="1" s="1"/>
  <c r="BD1401" i="1"/>
  <c r="BC1401" i="1"/>
  <c r="AW1401" i="1"/>
  <c r="AU1401" i="1"/>
  <c r="AT1401" i="1"/>
  <c r="AS1401" i="1"/>
  <c r="AQ1401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V1401" i="1" s="1"/>
  <c r="AX1401" i="1" s="1"/>
  <c r="B1401" i="1"/>
  <c r="AZ1401" i="1" s="1"/>
  <c r="A1401" i="1"/>
  <c r="DK1400" i="1"/>
  <c r="CA1400" i="1"/>
  <c r="BH1400" i="1"/>
  <c r="BE1400" i="1"/>
  <c r="BI1400" i="1" s="1"/>
  <c r="BD1400" i="1"/>
  <c r="BC1400" i="1"/>
  <c r="AS1400" i="1"/>
  <c r="AQ1400" i="1"/>
  <c r="AP1400" i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V1400" i="1" s="1"/>
  <c r="B1400" i="1"/>
  <c r="A1400" i="1"/>
  <c r="DK1399" i="1"/>
  <c r="CA1399" i="1"/>
  <c r="BH1399" i="1"/>
  <c r="BE1399" i="1"/>
  <c r="BI1399" i="1" s="1"/>
  <c r="BD1399" i="1"/>
  <c r="BC1399" i="1"/>
  <c r="BA1399" i="1"/>
  <c r="AU1399" i="1"/>
  <c r="AS1399" i="1"/>
  <c r="AQ1399" i="1"/>
  <c r="AP1399" i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T1399" i="1" s="1"/>
  <c r="B1399" i="1"/>
  <c r="BB1399" i="1" s="1"/>
  <c r="A1399" i="1"/>
  <c r="DK1398" i="1"/>
  <c r="BI1398" i="1"/>
  <c r="BH1398" i="1"/>
  <c r="BE1398" i="1"/>
  <c r="CA1398" i="1" s="1"/>
  <c r="BD1398" i="1"/>
  <c r="BC1398" i="1"/>
  <c r="BA1398" i="1"/>
  <c r="AS1398" i="1"/>
  <c r="AQ1398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B1398" i="1"/>
  <c r="BB1398" i="1" s="1"/>
  <c r="A1398" i="1"/>
  <c r="DK1397" i="1"/>
  <c r="BI1397" i="1"/>
  <c r="BH1397" i="1"/>
  <c r="BE1397" i="1"/>
  <c r="CA1397" i="1" s="1"/>
  <c r="BD1397" i="1"/>
  <c r="BA1397" i="1"/>
  <c r="AY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B1397" i="1"/>
  <c r="AZ1397" i="1" s="1"/>
  <c r="A1397" i="1"/>
  <c r="DK1396" i="1"/>
  <c r="BI1396" i="1"/>
  <c r="BH1396" i="1"/>
  <c r="BE1396" i="1"/>
  <c r="CA1396" i="1" s="1"/>
  <c r="BD1396" i="1"/>
  <c r="BB1396" i="1"/>
  <c r="BA1396" i="1"/>
  <c r="AY1396" i="1"/>
  <c r="AV1396" i="1"/>
  <c r="AX1396" i="1" s="1"/>
  <c r="AT1396" i="1"/>
  <c r="AU1396" i="1" s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AZ1396" i="1" s="1"/>
  <c r="A1396" i="1"/>
  <c r="DK1395" i="1"/>
  <c r="CA1395" i="1"/>
  <c r="BI1395" i="1"/>
  <c r="BH1395" i="1"/>
  <c r="BE1395" i="1"/>
  <c r="BD1395" i="1"/>
  <c r="BB1395" i="1"/>
  <c r="BA1395" i="1"/>
  <c r="AY1395" i="1"/>
  <c r="AS1395" i="1"/>
  <c r="AQ1395" i="1"/>
  <c r="AP1395" i="1"/>
  <c r="BC1395" i="1" s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AV1395" i="1" s="1"/>
  <c r="B1395" i="1"/>
  <c r="AZ1395" i="1" s="1"/>
  <c r="A1395" i="1"/>
  <c r="DK1394" i="1"/>
  <c r="BH1394" i="1"/>
  <c r="BE1394" i="1"/>
  <c r="BD1394" i="1"/>
  <c r="BC1394" i="1"/>
  <c r="BB1394" i="1"/>
  <c r="AV1394" i="1"/>
  <c r="AX1394" i="1" s="1"/>
  <c r="AT1394" i="1"/>
  <c r="AU1394" i="1" s="1"/>
  <c r="AS1394" i="1"/>
  <c r="AQ1394" i="1"/>
  <c r="AP1394" i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B1394" i="1"/>
  <c r="BA1394" i="1" s="1"/>
  <c r="A1394" i="1"/>
  <c r="DK1393" i="1"/>
  <c r="BH1393" i="1"/>
  <c r="BE1393" i="1"/>
  <c r="BD1393" i="1"/>
  <c r="AZ1393" i="1"/>
  <c r="AY1393" i="1"/>
  <c r="AU1393" i="1"/>
  <c r="AT1393" i="1"/>
  <c r="AS1393" i="1"/>
  <c r="AQ1393" i="1"/>
  <c r="AP1393" i="1"/>
  <c r="BC1393" i="1" s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V1393" i="1" s="1"/>
  <c r="B1393" i="1"/>
  <c r="A1393" i="1"/>
  <c r="DK1392" i="1"/>
  <c r="CA1392" i="1"/>
  <c r="BH1392" i="1"/>
  <c r="BE1392" i="1"/>
  <c r="BI1392" i="1" s="1"/>
  <c r="BD1392" i="1"/>
  <c r="BC1392" i="1"/>
  <c r="AS1392" i="1"/>
  <c r="AQ1392" i="1"/>
  <c r="AP1392" i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AV1392" i="1" s="1"/>
  <c r="B1392" i="1"/>
  <c r="A1392" i="1"/>
  <c r="DK1391" i="1"/>
  <c r="BH1391" i="1"/>
  <c r="BE1391" i="1"/>
  <c r="BD1391" i="1"/>
  <c r="BC1391" i="1"/>
  <c r="BA1391" i="1"/>
  <c r="AX1391" i="1"/>
  <c r="AW1391" i="1"/>
  <c r="AV1391" i="1"/>
  <c r="AU1391" i="1"/>
  <c r="AS1391" i="1"/>
  <c r="AQ1391" i="1"/>
  <c r="AP1391" i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T1391" i="1" s="1"/>
  <c r="B1391" i="1"/>
  <c r="BB1391" i="1" s="1"/>
  <c r="A1391" i="1"/>
  <c r="DK1390" i="1"/>
  <c r="CA1390" i="1"/>
  <c r="BI1390" i="1"/>
  <c r="BH1390" i="1"/>
  <c r="BE1390" i="1"/>
  <c r="BD1390" i="1"/>
  <c r="BA1390" i="1"/>
  <c r="AY1390" i="1"/>
  <c r="AS1390" i="1"/>
  <c r="AQ1390" i="1"/>
  <c r="AP1390" i="1"/>
  <c r="BC1390" i="1" s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B1390" i="1"/>
  <c r="BB1390" i="1" s="1"/>
  <c r="A1390" i="1"/>
  <c r="DK1389" i="1"/>
  <c r="BI1389" i="1"/>
  <c r="BH1389" i="1"/>
  <c r="BE1389" i="1"/>
  <c r="CA1389" i="1" s="1"/>
  <c r="BD1389" i="1"/>
  <c r="BC1389" i="1"/>
  <c r="BB1389" i="1"/>
  <c r="BA1389" i="1"/>
  <c r="AY1389" i="1"/>
  <c r="AS1389" i="1"/>
  <c r="AQ1389" i="1"/>
  <c r="AP1389" i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B1389" i="1"/>
  <c r="AZ1389" i="1" s="1"/>
  <c r="A1389" i="1"/>
  <c r="DK1388" i="1"/>
  <c r="BI1388" i="1"/>
  <c r="BH1388" i="1"/>
  <c r="BE1388" i="1"/>
  <c r="CA1388" i="1" s="1"/>
  <c r="BD1388" i="1"/>
  <c r="BB1388" i="1"/>
  <c r="AY1388" i="1"/>
  <c r="AW1388" i="1"/>
  <c r="AV1388" i="1"/>
  <c r="AX1388" i="1" s="1"/>
  <c r="AT1388" i="1"/>
  <c r="AU1388" i="1" s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BA1388" i="1" s="1"/>
  <c r="A1388" i="1"/>
  <c r="DK1387" i="1"/>
  <c r="CA1387" i="1"/>
  <c r="BI1387" i="1"/>
  <c r="BH1387" i="1"/>
  <c r="BE1387" i="1"/>
  <c r="BD1387" i="1"/>
  <c r="BA1387" i="1"/>
  <c r="AZ1387" i="1"/>
  <c r="AT1387" i="1"/>
  <c r="AU1387" i="1" s="1"/>
  <c r="AS1387" i="1"/>
  <c r="AQ1387" i="1"/>
  <c r="AP1387" i="1"/>
  <c r="BC1387" i="1" s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V1387" i="1" s="1"/>
  <c r="B1387" i="1"/>
  <c r="AY1387" i="1" s="1"/>
  <c r="A1387" i="1"/>
  <c r="DK1386" i="1"/>
  <c r="BH1386" i="1"/>
  <c r="BE1386" i="1"/>
  <c r="BD1386" i="1"/>
  <c r="BC1386" i="1"/>
  <c r="BB1386" i="1"/>
  <c r="AW1386" i="1"/>
  <c r="AV1386" i="1"/>
  <c r="AX1386" i="1" s="1"/>
  <c r="AT1386" i="1"/>
  <c r="AU1386" i="1" s="1"/>
  <c r="AS1386" i="1"/>
  <c r="AQ1386" i="1"/>
  <c r="AP1386" i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B1386" i="1"/>
  <c r="BA1386" i="1" s="1"/>
  <c r="A1386" i="1"/>
  <c r="DK1385" i="1"/>
  <c r="BH1385" i="1"/>
  <c r="BE1385" i="1"/>
  <c r="BD1385" i="1"/>
  <c r="AY1385" i="1"/>
  <c r="AW1385" i="1"/>
  <c r="AS1385" i="1"/>
  <c r="AQ1385" i="1"/>
  <c r="AP1385" i="1"/>
  <c r="BC1385" i="1" s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V1385" i="1" s="1"/>
  <c r="AX1385" i="1" s="1"/>
  <c r="B1385" i="1"/>
  <c r="A1385" i="1"/>
  <c r="DK1384" i="1"/>
  <c r="CA1384" i="1"/>
  <c r="BH1384" i="1"/>
  <c r="BE1384" i="1"/>
  <c r="BI1384" i="1" s="1"/>
  <c r="BD1384" i="1"/>
  <c r="BC1384" i="1"/>
  <c r="BA1384" i="1"/>
  <c r="AZ1384" i="1"/>
  <c r="AT1384" i="1"/>
  <c r="AU1384" i="1" s="1"/>
  <c r="AS1384" i="1"/>
  <c r="AQ1384" i="1"/>
  <c r="AP1384" i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V1384" i="1" s="1"/>
  <c r="B1384" i="1"/>
  <c r="AY1384" i="1" s="1"/>
  <c r="A1384" i="1"/>
  <c r="DK1383" i="1"/>
  <c r="BH1383" i="1"/>
  <c r="BE1383" i="1"/>
  <c r="BD1383" i="1"/>
  <c r="BC1383" i="1"/>
  <c r="BA1383" i="1"/>
  <c r="AX1383" i="1"/>
  <c r="AV1383" i="1"/>
  <c r="AW1383" i="1" s="1"/>
  <c r="AS1383" i="1"/>
  <c r="AQ1383" i="1"/>
  <c r="AP1383" i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T1383" i="1" s="1"/>
  <c r="AU1383" i="1" s="1"/>
  <c r="B1383" i="1"/>
  <c r="BB1383" i="1" s="1"/>
  <c r="A1383" i="1"/>
  <c r="DK1382" i="1"/>
  <c r="CA1382" i="1"/>
  <c r="BI1382" i="1"/>
  <c r="BH1382" i="1"/>
  <c r="BE1382" i="1"/>
  <c r="BD1382" i="1"/>
  <c r="AZ1382" i="1"/>
  <c r="AS1382" i="1"/>
  <c r="AQ1382" i="1"/>
  <c r="AP1382" i="1"/>
  <c r="BC1382" i="1" s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B1382" i="1"/>
  <c r="BB1382" i="1" s="1"/>
  <c r="A1382" i="1"/>
  <c r="DK1381" i="1"/>
  <c r="BI1381" i="1"/>
  <c r="BH1381" i="1"/>
  <c r="BE1381" i="1"/>
  <c r="CA1381" i="1" s="1"/>
  <c r="BD1381" i="1"/>
  <c r="BC1381" i="1"/>
  <c r="BB1381" i="1"/>
  <c r="BA1381" i="1"/>
  <c r="AY1381" i="1"/>
  <c r="AS1381" i="1"/>
  <c r="AQ1381" i="1"/>
  <c r="AP1381" i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V1381" i="1" s="1"/>
  <c r="B1381" i="1"/>
  <c r="AZ1381" i="1" s="1"/>
  <c r="A1381" i="1"/>
  <c r="DK1380" i="1"/>
  <c r="BI1380" i="1"/>
  <c r="BH1380" i="1"/>
  <c r="BE1380" i="1"/>
  <c r="CA1380" i="1" s="1"/>
  <c r="BD1380" i="1"/>
  <c r="BB1380" i="1"/>
  <c r="AY1380" i="1"/>
  <c r="AW1380" i="1"/>
  <c r="AV1380" i="1"/>
  <c r="AX1380" i="1" s="1"/>
  <c r="AT1380" i="1"/>
  <c r="AU1380" i="1" s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BA1380" i="1" s="1"/>
  <c r="A1380" i="1"/>
  <c r="DK1379" i="1"/>
  <c r="CA1379" i="1"/>
  <c r="BI1379" i="1"/>
  <c r="BH1379" i="1"/>
  <c r="BE1379" i="1"/>
  <c r="BD1379" i="1"/>
  <c r="BA1379" i="1"/>
  <c r="AY1379" i="1"/>
  <c r="AT1379" i="1"/>
  <c r="AU1379" i="1" s="1"/>
  <c r="AS1379" i="1"/>
  <c r="AQ1379" i="1"/>
  <c r="AP1379" i="1"/>
  <c r="BC1379" i="1" s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V1379" i="1" s="1"/>
  <c r="B1379" i="1"/>
  <c r="BB1379" i="1" s="1"/>
  <c r="A1379" i="1"/>
  <c r="DK1378" i="1"/>
  <c r="BH1378" i="1"/>
  <c r="BE1378" i="1"/>
  <c r="BD1378" i="1"/>
  <c r="BC1378" i="1"/>
  <c r="BB1378" i="1"/>
  <c r="AV1378" i="1"/>
  <c r="AX1378" i="1" s="1"/>
  <c r="AT1378" i="1"/>
  <c r="AU1378" i="1" s="1"/>
  <c r="AS1378" i="1"/>
  <c r="AQ1378" i="1"/>
  <c r="AP1378" i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B1378" i="1"/>
  <c r="BA1378" i="1" s="1"/>
  <c r="A1378" i="1"/>
  <c r="DK1377" i="1"/>
  <c r="BH1377" i="1"/>
  <c r="BE1377" i="1"/>
  <c r="CA1377" i="1" s="1"/>
  <c r="BD1377" i="1"/>
  <c r="AZ1377" i="1"/>
  <c r="AY1377" i="1"/>
  <c r="AX1377" i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V1377" i="1" s="1"/>
  <c r="AW1377" i="1" s="1"/>
  <c r="B1377" i="1"/>
  <c r="A1377" i="1"/>
  <c r="DK1376" i="1"/>
  <c r="CA1376" i="1"/>
  <c r="BH1376" i="1"/>
  <c r="BE1376" i="1"/>
  <c r="BI1376" i="1" s="1"/>
  <c r="BD1376" i="1"/>
  <c r="BC1376" i="1"/>
  <c r="BA1376" i="1"/>
  <c r="AT1376" i="1"/>
  <c r="AU1376" i="1" s="1"/>
  <c r="AS1376" i="1"/>
  <c r="AQ1376" i="1"/>
  <c r="AP1376" i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V1376" i="1" s="1"/>
  <c r="B1376" i="1"/>
  <c r="AY1376" i="1" s="1"/>
  <c r="A1376" i="1"/>
  <c r="DK1375" i="1"/>
  <c r="BH1375" i="1"/>
  <c r="BE1375" i="1"/>
  <c r="BD1375" i="1"/>
  <c r="BC1375" i="1"/>
  <c r="BA1375" i="1"/>
  <c r="AU1375" i="1"/>
  <c r="AS1375" i="1"/>
  <c r="AQ1375" i="1"/>
  <c r="AP1375" i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T1375" i="1" s="1"/>
  <c r="B1375" i="1"/>
  <c r="BB1375" i="1" s="1"/>
  <c r="A1375" i="1"/>
  <c r="DK1374" i="1"/>
  <c r="CA1374" i="1"/>
  <c r="BI1374" i="1"/>
  <c r="BH1374" i="1"/>
  <c r="BE1374" i="1"/>
  <c r="BD1374" i="1"/>
  <c r="AZ1374" i="1"/>
  <c r="AY1374" i="1"/>
  <c r="AV1374" i="1"/>
  <c r="AW1374" i="1" s="1"/>
  <c r="AS1374" i="1"/>
  <c r="AQ1374" i="1"/>
  <c r="AP1374" i="1"/>
  <c r="BC1374" i="1" s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T1374" i="1" s="1"/>
  <c r="AU1374" i="1" s="1"/>
  <c r="B1374" i="1"/>
  <c r="BB1374" i="1" s="1"/>
  <c r="A1374" i="1"/>
  <c r="DK1373" i="1"/>
  <c r="BI1373" i="1"/>
  <c r="BH1373" i="1"/>
  <c r="BE1373" i="1"/>
  <c r="CA1373" i="1" s="1"/>
  <c r="BD1373" i="1"/>
  <c r="BB1373" i="1"/>
  <c r="BA1373" i="1"/>
  <c r="AY1373" i="1"/>
  <c r="AV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T1373" i="1" s="1"/>
  <c r="AU1373" i="1" s="1"/>
  <c r="B1373" i="1"/>
  <c r="AZ1373" i="1" s="1"/>
  <c r="A1373" i="1"/>
  <c r="DK1372" i="1"/>
  <c r="BH1372" i="1"/>
  <c r="BE1372" i="1"/>
  <c r="BD1372" i="1"/>
  <c r="BB1372" i="1"/>
  <c r="AY1372" i="1"/>
  <c r="AX1372" i="1"/>
  <c r="AV1372" i="1"/>
  <c r="AW1372" i="1" s="1"/>
  <c r="AT1372" i="1"/>
  <c r="AU1372" i="1" s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B1372" i="1"/>
  <c r="BA1372" i="1" s="1"/>
  <c r="A1372" i="1"/>
  <c r="DK1371" i="1"/>
  <c r="BH1371" i="1"/>
  <c r="BE1371" i="1"/>
  <c r="BD1371" i="1"/>
  <c r="AS1371" i="1"/>
  <c r="AQ1371" i="1"/>
  <c r="AP1371" i="1"/>
  <c r="BC1371" i="1" s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B1371" i="1"/>
  <c r="A1371" i="1"/>
  <c r="DK1370" i="1"/>
  <c r="CA1370" i="1"/>
  <c r="BH1370" i="1"/>
  <c r="BE1370" i="1"/>
  <c r="BI1370" i="1" s="1"/>
  <c r="BD1370" i="1"/>
  <c r="BC1370" i="1"/>
  <c r="AW1370" i="1"/>
  <c r="AV1370" i="1"/>
  <c r="AX1370" i="1" s="1"/>
  <c r="AU1370" i="1"/>
  <c r="AT1370" i="1"/>
  <c r="AS1370" i="1"/>
  <c r="AQ1370" i="1"/>
  <c r="AP1370" i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B1370" i="1"/>
  <c r="A1370" i="1"/>
  <c r="DK1369" i="1"/>
  <c r="CA1369" i="1"/>
  <c r="BI1369" i="1"/>
  <c r="BH1369" i="1"/>
  <c r="BE1369" i="1"/>
  <c r="BD1369" i="1"/>
  <c r="BC1369" i="1"/>
  <c r="AZ1369" i="1"/>
  <c r="AX1369" i="1"/>
  <c r="AW1369" i="1"/>
  <c r="AS1369" i="1"/>
  <c r="AQ1369" i="1"/>
  <c r="AP1369" i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V1369" i="1" s="1"/>
  <c r="B1369" i="1"/>
  <c r="A1369" i="1"/>
  <c r="DK1368" i="1"/>
  <c r="CA1368" i="1"/>
  <c r="BH1368" i="1"/>
  <c r="BE1368" i="1"/>
  <c r="BI1368" i="1" s="1"/>
  <c r="BD1368" i="1"/>
  <c r="BC1368" i="1"/>
  <c r="BB1368" i="1"/>
  <c r="BA1368" i="1"/>
  <c r="AZ1368" i="1"/>
  <c r="AS1368" i="1"/>
  <c r="AQ1368" i="1"/>
  <c r="AP1368" i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AV1368" i="1" s="1"/>
  <c r="AW1368" i="1" s="1"/>
  <c r="B1368" i="1"/>
  <c r="AY1368" i="1" s="1"/>
  <c r="A1368" i="1"/>
  <c r="DK1367" i="1"/>
  <c r="BH1367" i="1"/>
  <c r="BE1367" i="1"/>
  <c r="BD1367" i="1"/>
  <c r="BC1367" i="1"/>
  <c r="BA1367" i="1"/>
  <c r="AV1367" i="1"/>
  <c r="AU1367" i="1"/>
  <c r="AS1367" i="1"/>
  <c r="AQ1367" i="1"/>
  <c r="AP1367" i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T1367" i="1" s="1"/>
  <c r="B1367" i="1"/>
  <c r="BB1367" i="1" s="1"/>
  <c r="A1367" i="1"/>
  <c r="DK1366" i="1"/>
  <c r="CA1366" i="1"/>
  <c r="BI1366" i="1"/>
  <c r="BH1366" i="1"/>
  <c r="BE1366" i="1"/>
  <c r="BD1366" i="1"/>
  <c r="AS1366" i="1"/>
  <c r="AQ1366" i="1"/>
  <c r="AP1366" i="1"/>
  <c r="BC1366" i="1" s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B1366" i="1"/>
  <c r="A1366" i="1"/>
  <c r="DK1365" i="1"/>
  <c r="BI1365" i="1"/>
  <c r="BH1365" i="1"/>
  <c r="BE1365" i="1"/>
  <c r="CA1365" i="1" s="1"/>
  <c r="BD1365" i="1"/>
  <c r="BB1365" i="1"/>
  <c r="BA1365" i="1"/>
  <c r="AY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V1365" i="1" s="1"/>
  <c r="B1365" i="1"/>
  <c r="AZ1365" i="1" s="1"/>
  <c r="A1365" i="1"/>
  <c r="DK1364" i="1"/>
  <c r="BH1364" i="1"/>
  <c r="BE1364" i="1"/>
  <c r="CA1364" i="1" s="1"/>
  <c r="BD1364" i="1"/>
  <c r="BB1364" i="1"/>
  <c r="AY1364" i="1"/>
  <c r="AX1364" i="1"/>
  <c r="AV1364" i="1"/>
  <c r="AW1364" i="1" s="1"/>
  <c r="AT1364" i="1"/>
  <c r="AU1364" i="1" s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BA1364" i="1" s="1"/>
  <c r="A1364" i="1"/>
  <c r="DK1363" i="1"/>
  <c r="CA1363" i="1"/>
  <c r="BH1363" i="1"/>
  <c r="BE1363" i="1"/>
  <c r="BI1363" i="1" s="1"/>
  <c r="BD1363" i="1"/>
  <c r="AZ1363" i="1"/>
  <c r="AY1363" i="1"/>
  <c r="AT1363" i="1"/>
  <c r="AU1363" i="1" s="1"/>
  <c r="AS1363" i="1"/>
  <c r="AQ1363" i="1"/>
  <c r="AP1363" i="1"/>
  <c r="BC1363" i="1" s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AV1363" i="1" s="1"/>
  <c r="AX1363" i="1" s="1"/>
  <c r="B1363" i="1"/>
  <c r="BB1363" i="1" s="1"/>
  <c r="A1363" i="1"/>
  <c r="DK1362" i="1"/>
  <c r="CA1362" i="1"/>
  <c r="BH1362" i="1"/>
  <c r="BE1362" i="1"/>
  <c r="BI1362" i="1" s="1"/>
  <c r="BD1362" i="1"/>
  <c r="BC1362" i="1"/>
  <c r="BB1362" i="1"/>
  <c r="AV1362" i="1"/>
  <c r="AU1362" i="1"/>
  <c r="AT1362" i="1"/>
  <c r="AS1362" i="1"/>
  <c r="AQ1362" i="1"/>
  <c r="AP1362" i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B1362" i="1"/>
  <c r="AZ1362" i="1" s="1"/>
  <c r="A1362" i="1"/>
  <c r="DK1361" i="1"/>
  <c r="CA1361" i="1"/>
  <c r="BI1361" i="1"/>
  <c r="BH1361" i="1"/>
  <c r="BE1361" i="1"/>
  <c r="BD1361" i="1"/>
  <c r="AZ1361" i="1"/>
  <c r="AX1361" i="1"/>
  <c r="AW1361" i="1"/>
  <c r="AS1361" i="1"/>
  <c r="AQ1361" i="1"/>
  <c r="AP1361" i="1"/>
  <c r="BC1361" i="1" s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V1361" i="1" s="1"/>
  <c r="B1361" i="1"/>
  <c r="AY1361" i="1" s="1"/>
  <c r="A1361" i="1"/>
  <c r="DK1360" i="1"/>
  <c r="CA1360" i="1"/>
  <c r="BI1360" i="1"/>
  <c r="BH1360" i="1"/>
  <c r="BE1360" i="1"/>
  <c r="BD1360" i="1"/>
  <c r="BC1360" i="1"/>
  <c r="BA1360" i="1"/>
  <c r="AX1360" i="1"/>
  <c r="AT1360" i="1"/>
  <c r="AU1360" i="1" s="1"/>
  <c r="AS1360" i="1"/>
  <c r="AQ1360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AV1360" i="1" s="1"/>
  <c r="AW1360" i="1" s="1"/>
  <c r="B1360" i="1"/>
  <c r="AY1360" i="1" s="1"/>
  <c r="A1360" i="1"/>
  <c r="DK1359" i="1"/>
  <c r="BH1359" i="1"/>
  <c r="BE1359" i="1"/>
  <c r="BD1359" i="1"/>
  <c r="BC1359" i="1"/>
  <c r="BA1359" i="1"/>
  <c r="AV1359" i="1"/>
  <c r="AX1359" i="1" s="1"/>
  <c r="AS1359" i="1"/>
  <c r="AQ1359" i="1"/>
  <c r="AP1359" i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AT1359" i="1" s="1"/>
  <c r="AU1359" i="1" s="1"/>
  <c r="B1359" i="1"/>
  <c r="BB1359" i="1" s="1"/>
  <c r="A1359" i="1"/>
  <c r="DK1358" i="1"/>
  <c r="CA1358" i="1"/>
  <c r="BI1358" i="1"/>
  <c r="BH1358" i="1"/>
  <c r="BE1358" i="1"/>
  <c r="BD1358" i="1"/>
  <c r="BA1358" i="1"/>
  <c r="AZ1358" i="1"/>
  <c r="AY1358" i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T1358" i="1" s="1"/>
  <c r="AU1358" i="1" s="1"/>
  <c r="B1358" i="1"/>
  <c r="BB1358" i="1" s="1"/>
  <c r="A1358" i="1"/>
  <c r="DK1357" i="1"/>
  <c r="BI1357" i="1"/>
  <c r="BH1357" i="1"/>
  <c r="BE1357" i="1"/>
  <c r="CA1357" i="1" s="1"/>
  <c r="BD1357" i="1"/>
  <c r="BC1357" i="1"/>
  <c r="BB1357" i="1"/>
  <c r="BA1357" i="1"/>
  <c r="AY1357" i="1"/>
  <c r="AV1357" i="1"/>
  <c r="AT1357" i="1"/>
  <c r="AU1357" i="1" s="1"/>
  <c r="AS1357" i="1"/>
  <c r="AQ1357" i="1"/>
  <c r="AP1357" i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B1357" i="1"/>
  <c r="AZ1357" i="1" s="1"/>
  <c r="A1357" i="1"/>
  <c r="DK1356" i="1"/>
  <c r="BI1356" i="1"/>
  <c r="BH1356" i="1"/>
  <c r="BE1356" i="1"/>
  <c r="CA1356" i="1" s="1"/>
  <c r="BD1356" i="1"/>
  <c r="BB1356" i="1"/>
  <c r="AY1356" i="1"/>
  <c r="AV1356" i="1"/>
  <c r="AT1356" i="1"/>
  <c r="AU1356" i="1" s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B1356" i="1"/>
  <c r="BA1356" i="1" s="1"/>
  <c r="A1356" i="1"/>
  <c r="DK1355" i="1"/>
  <c r="BH1355" i="1"/>
  <c r="BE1355" i="1"/>
  <c r="BD1355" i="1"/>
  <c r="BB1355" i="1"/>
  <c r="BA1355" i="1"/>
  <c r="AZ1355" i="1"/>
  <c r="AT1355" i="1"/>
  <c r="AU1355" i="1" s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AV1355" i="1" s="1"/>
  <c r="B1355" i="1"/>
  <c r="AY1355" i="1" s="1"/>
  <c r="A1355" i="1"/>
  <c r="DK1354" i="1"/>
  <c r="CA1354" i="1"/>
  <c r="BH1354" i="1"/>
  <c r="BE1354" i="1"/>
  <c r="BI1354" i="1" s="1"/>
  <c r="BD1354" i="1"/>
  <c r="BC1354" i="1"/>
  <c r="AV1354" i="1"/>
  <c r="AX1354" i="1" s="1"/>
  <c r="AT1354" i="1"/>
  <c r="AU1354" i="1" s="1"/>
  <c r="AS1354" i="1"/>
  <c r="AQ1354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B1354" i="1"/>
  <c r="A1354" i="1"/>
  <c r="DK1353" i="1"/>
  <c r="BI1353" i="1"/>
  <c r="BH1353" i="1"/>
  <c r="BE1353" i="1"/>
  <c r="CA1353" i="1" s="1"/>
  <c r="BD1353" i="1"/>
  <c r="AW1353" i="1"/>
  <c r="AS1353" i="1"/>
  <c r="AQ1353" i="1"/>
  <c r="AP1353" i="1"/>
  <c r="BC1353" i="1" s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V1353" i="1" s="1"/>
  <c r="AX1353" i="1" s="1"/>
  <c r="B1353" i="1"/>
  <c r="A1353" i="1"/>
  <c r="DK1352" i="1"/>
  <c r="CA1352" i="1"/>
  <c r="BH1352" i="1"/>
  <c r="BE1352" i="1"/>
  <c r="BI1352" i="1" s="1"/>
  <c r="BD1352" i="1"/>
  <c r="BC1352" i="1"/>
  <c r="BB1352" i="1"/>
  <c r="BA1352" i="1"/>
  <c r="AX1352" i="1"/>
  <c r="AT1352" i="1"/>
  <c r="AU1352" i="1" s="1"/>
  <c r="AS1352" i="1"/>
  <c r="AQ1352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V1352" i="1" s="1"/>
  <c r="AW1352" i="1" s="1"/>
  <c r="B1352" i="1"/>
  <c r="AY1352" i="1" s="1"/>
  <c r="A1352" i="1"/>
  <c r="DK1351" i="1"/>
  <c r="BH1351" i="1"/>
  <c r="BE1351" i="1"/>
  <c r="BD1351" i="1"/>
  <c r="BC1351" i="1"/>
  <c r="BA1351" i="1"/>
  <c r="AV1351" i="1"/>
  <c r="AX1351" i="1" s="1"/>
  <c r="AS1351" i="1"/>
  <c r="AQ1351" i="1"/>
  <c r="AP1351" i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AT1351" i="1" s="1"/>
  <c r="AU1351" i="1" s="1"/>
  <c r="B1351" i="1"/>
  <c r="BB1351" i="1" s="1"/>
  <c r="A1351" i="1"/>
  <c r="DK1350" i="1"/>
  <c r="CA1350" i="1"/>
  <c r="BI1350" i="1"/>
  <c r="BH1350" i="1"/>
  <c r="BE1350" i="1"/>
  <c r="BD1350" i="1"/>
  <c r="AZ1350" i="1"/>
  <c r="AY1350" i="1"/>
  <c r="AV1350" i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T1350" i="1" s="1"/>
  <c r="AU1350" i="1" s="1"/>
  <c r="B1350" i="1"/>
  <c r="BB1350" i="1" s="1"/>
  <c r="A1350" i="1"/>
  <c r="DK1349" i="1"/>
  <c r="BI1349" i="1"/>
  <c r="BH1349" i="1"/>
  <c r="BE1349" i="1"/>
  <c r="CA1349" i="1" s="1"/>
  <c r="BD1349" i="1"/>
  <c r="BC1349" i="1"/>
  <c r="BB1349" i="1"/>
  <c r="BA1349" i="1"/>
  <c r="AY1349" i="1"/>
  <c r="AS1349" i="1"/>
  <c r="AQ1349" i="1"/>
  <c r="AP1349" i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B1349" i="1"/>
  <c r="AZ1349" i="1" s="1"/>
  <c r="A1349" i="1"/>
  <c r="DK1348" i="1"/>
  <c r="BH1348" i="1"/>
  <c r="BE1348" i="1"/>
  <c r="CA1348" i="1" s="1"/>
  <c r="BD1348" i="1"/>
  <c r="BB1348" i="1"/>
  <c r="AY1348" i="1"/>
  <c r="AW1348" i="1"/>
  <c r="AV1348" i="1"/>
  <c r="AX1348" i="1" s="1"/>
  <c r="AT1348" i="1"/>
  <c r="AU1348" i="1" s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B1348" i="1"/>
  <c r="BA1348" i="1" s="1"/>
  <c r="A1348" i="1"/>
  <c r="DK1347" i="1"/>
  <c r="BH1347" i="1"/>
  <c r="BE1347" i="1"/>
  <c r="CA1347" i="1" s="1"/>
  <c r="BD1347" i="1"/>
  <c r="BB1347" i="1"/>
  <c r="BA1347" i="1"/>
  <c r="AZ1347" i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AV1347" i="1" s="1"/>
  <c r="AX1347" i="1" s="1"/>
  <c r="B1347" i="1"/>
  <c r="AY1347" i="1" s="1"/>
  <c r="A1347" i="1"/>
  <c r="DK1346" i="1"/>
  <c r="CA1346" i="1"/>
  <c r="BH1346" i="1"/>
  <c r="BE1346" i="1"/>
  <c r="BI1346" i="1" s="1"/>
  <c r="BD1346" i="1"/>
  <c r="BC1346" i="1"/>
  <c r="AV1346" i="1"/>
  <c r="AX1346" i="1" s="1"/>
  <c r="AT1346" i="1"/>
  <c r="AU1346" i="1" s="1"/>
  <c r="AS1346" i="1"/>
  <c r="AQ1346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B1346" i="1"/>
  <c r="BB1346" i="1" s="1"/>
  <c r="A1346" i="1"/>
  <c r="DK1345" i="1"/>
  <c r="CA1345" i="1"/>
  <c r="BI1345" i="1"/>
  <c r="BH1345" i="1"/>
  <c r="BE1345" i="1"/>
  <c r="BD1345" i="1"/>
  <c r="AY1345" i="1"/>
  <c r="AX1345" i="1"/>
  <c r="AW1345" i="1"/>
  <c r="AS1345" i="1"/>
  <c r="AQ1345" i="1"/>
  <c r="AP1345" i="1"/>
  <c r="BC1345" i="1" s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V1345" i="1" s="1"/>
  <c r="B1345" i="1"/>
  <c r="AZ1345" i="1" s="1"/>
  <c r="A1345" i="1"/>
  <c r="DK1344" i="1"/>
  <c r="CA1344" i="1"/>
  <c r="BH1344" i="1"/>
  <c r="BE1344" i="1"/>
  <c r="BI1344" i="1" s="1"/>
  <c r="BD1344" i="1"/>
  <c r="BC1344" i="1"/>
  <c r="BA1344" i="1"/>
  <c r="AX1344" i="1"/>
  <c r="AT1344" i="1"/>
  <c r="AU1344" i="1" s="1"/>
  <c r="AS1344" i="1"/>
  <c r="AQ1344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V1344" i="1" s="1"/>
  <c r="AW1344" i="1" s="1"/>
  <c r="B1344" i="1"/>
  <c r="AY1344" i="1" s="1"/>
  <c r="A1344" i="1"/>
  <c r="DK1343" i="1"/>
  <c r="BH1343" i="1"/>
  <c r="BE1343" i="1"/>
  <c r="BD1343" i="1"/>
  <c r="BC1343" i="1"/>
  <c r="BA1343" i="1"/>
  <c r="AV1343" i="1"/>
  <c r="AX1343" i="1" s="1"/>
  <c r="AS1343" i="1"/>
  <c r="AQ1343" i="1"/>
  <c r="AP1343" i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AT1343" i="1" s="1"/>
  <c r="AU1343" i="1" s="1"/>
  <c r="B1343" i="1"/>
  <c r="BB1343" i="1" s="1"/>
  <c r="A1343" i="1"/>
  <c r="DK1342" i="1"/>
  <c r="CA1342" i="1"/>
  <c r="BI1342" i="1"/>
  <c r="BH1342" i="1"/>
  <c r="BE1342" i="1"/>
  <c r="BD1342" i="1"/>
  <c r="BA1342" i="1"/>
  <c r="AZ1342" i="1"/>
  <c r="AY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T1342" i="1" s="1"/>
  <c r="AU1342" i="1" s="1"/>
  <c r="B1342" i="1"/>
  <c r="BB1342" i="1" s="1"/>
  <c r="A1342" i="1"/>
  <c r="DK1341" i="1"/>
  <c r="BI1341" i="1"/>
  <c r="BH1341" i="1"/>
  <c r="BE1341" i="1"/>
  <c r="CA1341" i="1" s="1"/>
  <c r="BD1341" i="1"/>
  <c r="BC1341" i="1"/>
  <c r="BB1341" i="1"/>
  <c r="BA1341" i="1"/>
  <c r="AY1341" i="1"/>
  <c r="AV1341" i="1"/>
  <c r="AT1341" i="1"/>
  <c r="AU1341" i="1" s="1"/>
  <c r="AS1341" i="1"/>
  <c r="AQ1341" i="1"/>
  <c r="AP1341" i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B1341" i="1"/>
  <c r="AZ1341" i="1" s="1"/>
  <c r="A1341" i="1"/>
  <c r="DK1340" i="1"/>
  <c r="BI1340" i="1"/>
  <c r="BH1340" i="1"/>
  <c r="BE1340" i="1"/>
  <c r="CA1340" i="1" s="1"/>
  <c r="BD1340" i="1"/>
  <c r="BB1340" i="1"/>
  <c r="AY1340" i="1"/>
  <c r="AV1340" i="1"/>
  <c r="AT1340" i="1"/>
  <c r="AU1340" i="1" s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B1340" i="1"/>
  <c r="BA1340" i="1" s="1"/>
  <c r="A1340" i="1"/>
  <c r="DK1339" i="1"/>
  <c r="BH1339" i="1"/>
  <c r="BE1339" i="1"/>
  <c r="BD1339" i="1"/>
  <c r="BB1339" i="1"/>
  <c r="AZ1339" i="1"/>
  <c r="AT1339" i="1"/>
  <c r="AU1339" i="1" s="1"/>
  <c r="AS1339" i="1"/>
  <c r="AQ1339" i="1"/>
  <c r="AP1339" i="1"/>
  <c r="BC1339" i="1" s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AV1339" i="1" s="1"/>
  <c r="B1339" i="1"/>
  <c r="BA1339" i="1" s="1"/>
  <c r="A1339" i="1"/>
  <c r="DK1338" i="1"/>
  <c r="CA1338" i="1"/>
  <c r="BH1338" i="1"/>
  <c r="BE1338" i="1"/>
  <c r="BI1338" i="1" s="1"/>
  <c r="BD1338" i="1"/>
  <c r="BC1338" i="1"/>
  <c r="AV1338" i="1"/>
  <c r="AX1338" i="1" s="1"/>
  <c r="AT1338" i="1"/>
  <c r="AU1338" i="1" s="1"/>
  <c r="AS1338" i="1"/>
  <c r="AQ1338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B1338" i="1"/>
  <c r="A1338" i="1"/>
  <c r="DK1337" i="1"/>
  <c r="BI1337" i="1"/>
  <c r="BH1337" i="1"/>
  <c r="BE1337" i="1"/>
  <c r="CA1337" i="1" s="1"/>
  <c r="BD1337" i="1"/>
  <c r="AW1337" i="1"/>
  <c r="AS1337" i="1"/>
  <c r="AQ1337" i="1"/>
  <c r="AP1337" i="1"/>
  <c r="BC1337" i="1" s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V1337" i="1" s="1"/>
  <c r="AX1337" i="1" s="1"/>
  <c r="B1337" i="1"/>
  <c r="A1337" i="1"/>
  <c r="DK1336" i="1"/>
  <c r="CA1336" i="1"/>
  <c r="BH1336" i="1"/>
  <c r="BE1336" i="1"/>
  <c r="BI1336" i="1" s="1"/>
  <c r="BD1336" i="1"/>
  <c r="BC1336" i="1"/>
  <c r="BB1336" i="1"/>
  <c r="BA1336" i="1"/>
  <c r="AX1336" i="1"/>
  <c r="AT1336" i="1"/>
  <c r="AU1336" i="1" s="1"/>
  <c r="AS1336" i="1"/>
  <c r="AQ1336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V1336" i="1" s="1"/>
  <c r="AW1336" i="1" s="1"/>
  <c r="B1336" i="1"/>
  <c r="AY1336" i="1" s="1"/>
  <c r="A1336" i="1"/>
  <c r="DK1335" i="1"/>
  <c r="BH1335" i="1"/>
  <c r="BE1335" i="1"/>
  <c r="BD1335" i="1"/>
  <c r="BC1335" i="1"/>
  <c r="BA1335" i="1"/>
  <c r="AV1335" i="1"/>
  <c r="AS1335" i="1"/>
  <c r="AQ1335" i="1"/>
  <c r="AP1335" i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AT1335" i="1" s="1"/>
  <c r="AU1335" i="1" s="1"/>
  <c r="B1335" i="1"/>
  <c r="BB1335" i="1" s="1"/>
  <c r="A1335" i="1"/>
  <c r="DK1334" i="1"/>
  <c r="CA1334" i="1"/>
  <c r="BI1334" i="1"/>
  <c r="BH1334" i="1"/>
  <c r="BE1334" i="1"/>
  <c r="BD1334" i="1"/>
  <c r="AZ1334" i="1"/>
  <c r="AY1334" i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T1334" i="1" s="1"/>
  <c r="AU1334" i="1" s="1"/>
  <c r="B1334" i="1"/>
  <c r="BB1334" i="1" s="1"/>
  <c r="A1334" i="1"/>
  <c r="DK1333" i="1"/>
  <c r="BI1333" i="1"/>
  <c r="BH1333" i="1"/>
  <c r="BE1333" i="1"/>
  <c r="CA1333" i="1" s="1"/>
  <c r="BD1333" i="1"/>
  <c r="BC1333" i="1"/>
  <c r="BB1333" i="1"/>
  <c r="BA1333" i="1"/>
  <c r="AY1333" i="1"/>
  <c r="AS1333" i="1"/>
  <c r="AQ1333" i="1"/>
  <c r="AP1333" i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B1333" i="1"/>
  <c r="AZ1333" i="1" s="1"/>
  <c r="A1333" i="1"/>
  <c r="DK1332" i="1"/>
  <c r="BH1332" i="1"/>
  <c r="BE1332" i="1"/>
  <c r="CA1332" i="1" s="1"/>
  <c r="BD1332" i="1"/>
  <c r="BB1332" i="1"/>
  <c r="AY1332" i="1"/>
  <c r="AX1332" i="1"/>
  <c r="AW1332" i="1"/>
  <c r="AV1332" i="1"/>
  <c r="AT1332" i="1"/>
  <c r="AU1332" i="1" s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B1332" i="1"/>
  <c r="BA1332" i="1" s="1"/>
  <c r="A1332" i="1"/>
  <c r="DK1331" i="1"/>
  <c r="BH1331" i="1"/>
  <c r="BE1331" i="1"/>
  <c r="CA1331" i="1" s="1"/>
  <c r="BD1331" i="1"/>
  <c r="BB1331" i="1"/>
  <c r="BA1331" i="1"/>
  <c r="AZ1331" i="1"/>
  <c r="AS1331" i="1"/>
  <c r="AQ1331" i="1"/>
  <c r="AP1331" i="1"/>
  <c r="BC1331" i="1" s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AV1331" i="1" s="1"/>
  <c r="AX1331" i="1" s="1"/>
  <c r="B1331" i="1"/>
  <c r="AY1331" i="1" s="1"/>
  <c r="A1331" i="1"/>
  <c r="DK1330" i="1"/>
  <c r="CA1330" i="1"/>
  <c r="BI1330" i="1"/>
  <c r="BH1330" i="1"/>
  <c r="BE1330" i="1"/>
  <c r="BD1330" i="1"/>
  <c r="BA1330" i="1"/>
  <c r="AZ1330" i="1"/>
  <c r="AS1330" i="1"/>
  <c r="AQ1330" i="1"/>
  <c r="AP1330" i="1"/>
  <c r="BC1330" i="1" s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B1330" i="1"/>
  <c r="A1330" i="1"/>
  <c r="DK1329" i="1"/>
  <c r="BI1329" i="1"/>
  <c r="BH1329" i="1"/>
  <c r="BE1329" i="1"/>
  <c r="CA1329" i="1" s="1"/>
  <c r="BD1329" i="1"/>
  <c r="BC1329" i="1"/>
  <c r="BB1329" i="1"/>
  <c r="BA1329" i="1"/>
  <c r="AY1329" i="1"/>
  <c r="AV1329" i="1"/>
  <c r="AS1329" i="1"/>
  <c r="AQ1329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T1329" i="1" s="1"/>
  <c r="AU1329" i="1" s="1"/>
  <c r="B1329" i="1"/>
  <c r="AZ1329" i="1" s="1"/>
  <c r="A1329" i="1"/>
  <c r="DK1328" i="1"/>
  <c r="CA1328" i="1"/>
  <c r="BI1328" i="1"/>
  <c r="BH1328" i="1"/>
  <c r="BE1328" i="1"/>
  <c r="BD1328" i="1"/>
  <c r="AX1328" i="1"/>
  <c r="AV1328" i="1"/>
  <c r="AW1328" i="1" s="1"/>
  <c r="AT1328" i="1"/>
  <c r="AU1328" i="1" s="1"/>
  <c r="AS1328" i="1"/>
  <c r="AQ1328" i="1"/>
  <c r="AP1328" i="1"/>
  <c r="BC1328" i="1" s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B1328" i="1"/>
  <c r="A1328" i="1"/>
  <c r="DK1327" i="1"/>
  <c r="BH1327" i="1"/>
  <c r="BE1327" i="1"/>
  <c r="CA1327" i="1" s="1"/>
  <c r="BD1327" i="1"/>
  <c r="BC1327" i="1"/>
  <c r="BB1327" i="1"/>
  <c r="BA1327" i="1"/>
  <c r="AY1327" i="1"/>
  <c r="AT1327" i="1"/>
  <c r="AU1327" i="1" s="1"/>
  <c r="AS1327" i="1"/>
  <c r="AQ1327" i="1"/>
  <c r="AP1327" i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V1327" i="1" s="1"/>
  <c r="B1327" i="1"/>
  <c r="AZ1327" i="1" s="1"/>
  <c r="A1327" i="1"/>
  <c r="DK1326" i="1"/>
  <c r="BH1326" i="1"/>
  <c r="BE1326" i="1"/>
  <c r="BD1326" i="1"/>
  <c r="AX1326" i="1"/>
  <c r="AW1326" i="1"/>
  <c r="AV1326" i="1"/>
  <c r="AT1326" i="1"/>
  <c r="AU1326" i="1" s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B1326" i="1"/>
  <c r="BB1326" i="1" s="1"/>
  <c r="A1326" i="1"/>
  <c r="DK1325" i="1"/>
  <c r="CA1325" i="1"/>
  <c r="BI1325" i="1"/>
  <c r="BH1325" i="1"/>
  <c r="BE1325" i="1"/>
  <c r="BD1325" i="1"/>
  <c r="BA1325" i="1"/>
  <c r="AZ1325" i="1"/>
  <c r="AY1325" i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B1325" i="1"/>
  <c r="BB1325" i="1" s="1"/>
  <c r="A1325" i="1"/>
  <c r="DK1324" i="1"/>
  <c r="CA1324" i="1"/>
  <c r="BH1324" i="1"/>
  <c r="BE1324" i="1"/>
  <c r="BI1324" i="1" s="1"/>
  <c r="BD1324" i="1"/>
  <c r="BC1324" i="1"/>
  <c r="BB1324" i="1"/>
  <c r="AV1324" i="1"/>
  <c r="AU1324" i="1"/>
  <c r="AT1324" i="1"/>
  <c r="AS1324" i="1"/>
  <c r="AQ1324" i="1"/>
  <c r="AP1324" i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B1324" i="1"/>
  <c r="BA1324" i="1" s="1"/>
  <c r="A1324" i="1"/>
  <c r="DK1323" i="1"/>
  <c r="BI1323" i="1"/>
  <c r="BH1323" i="1"/>
  <c r="BE1323" i="1"/>
  <c r="CA1323" i="1" s="1"/>
  <c r="BD1323" i="1"/>
  <c r="BA1323" i="1"/>
  <c r="AY1323" i="1"/>
  <c r="AX1323" i="1"/>
  <c r="AW1323" i="1"/>
  <c r="AS1323" i="1"/>
  <c r="AQ1323" i="1"/>
  <c r="AP1323" i="1"/>
  <c r="BC1323" i="1" s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AV1323" i="1" s="1"/>
  <c r="B1323" i="1"/>
  <c r="BB1323" i="1" s="1"/>
  <c r="A1323" i="1"/>
  <c r="DK1322" i="1"/>
  <c r="CA1322" i="1"/>
  <c r="BH1322" i="1"/>
  <c r="BE1322" i="1"/>
  <c r="BI1322" i="1" s="1"/>
  <c r="BD1322" i="1"/>
  <c r="AS1322" i="1"/>
  <c r="AQ1322" i="1"/>
  <c r="AP1322" i="1"/>
  <c r="BC1322" i="1" s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B1322" i="1"/>
  <c r="A1322" i="1"/>
  <c r="DK1321" i="1"/>
  <c r="BH1321" i="1"/>
  <c r="BE1321" i="1"/>
  <c r="BD1321" i="1"/>
  <c r="BC1321" i="1"/>
  <c r="BA1321" i="1"/>
  <c r="AY1321" i="1"/>
  <c r="AV1321" i="1"/>
  <c r="AX1321" i="1" s="1"/>
  <c r="AU1321" i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T1321" i="1" s="1"/>
  <c r="B1321" i="1"/>
  <c r="BB1321" i="1" s="1"/>
  <c r="A1321" i="1"/>
  <c r="DK1320" i="1"/>
  <c r="CA1320" i="1"/>
  <c r="BI1320" i="1"/>
  <c r="BH1320" i="1"/>
  <c r="BE1320" i="1"/>
  <c r="BD1320" i="1"/>
  <c r="AX1320" i="1"/>
  <c r="AV1320" i="1"/>
  <c r="AW1320" i="1" s="1"/>
  <c r="AT1320" i="1"/>
  <c r="AU1320" i="1" s="1"/>
  <c r="AS1320" i="1"/>
  <c r="AQ1320" i="1"/>
  <c r="AP1320" i="1"/>
  <c r="BC1320" i="1" s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B1320" i="1"/>
  <c r="AZ1320" i="1" s="1"/>
  <c r="A1320" i="1"/>
  <c r="DK1319" i="1"/>
  <c r="BH1319" i="1"/>
  <c r="BE1319" i="1"/>
  <c r="CA1319" i="1" s="1"/>
  <c r="BD1319" i="1"/>
  <c r="BC1319" i="1"/>
  <c r="BB1319" i="1"/>
  <c r="BA1319" i="1"/>
  <c r="AY1319" i="1"/>
  <c r="AS1319" i="1"/>
  <c r="AQ1319" i="1"/>
  <c r="AP1319" i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B1319" i="1"/>
  <c r="AZ1319" i="1" s="1"/>
  <c r="A1319" i="1"/>
  <c r="DK1318" i="1"/>
  <c r="BH1318" i="1"/>
  <c r="BE1318" i="1"/>
  <c r="BD1318" i="1"/>
  <c r="AV1318" i="1"/>
  <c r="AX1318" i="1" s="1"/>
  <c r="AT1318" i="1"/>
  <c r="AU1318" i="1" s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B1318" i="1"/>
  <c r="A1318" i="1"/>
  <c r="DK1317" i="1"/>
  <c r="CA1317" i="1"/>
  <c r="BI1317" i="1"/>
  <c r="BH1317" i="1"/>
  <c r="BE1317" i="1"/>
  <c r="BD1317" i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B1317" i="1"/>
  <c r="BB1317" i="1" s="1"/>
  <c r="A1317" i="1"/>
  <c r="DK1316" i="1"/>
  <c r="CA1316" i="1"/>
  <c r="BI1316" i="1"/>
  <c r="BH1316" i="1"/>
  <c r="BE1316" i="1"/>
  <c r="BD1316" i="1"/>
  <c r="BC1316" i="1"/>
  <c r="BB1316" i="1"/>
  <c r="AX1316" i="1"/>
  <c r="AV1316" i="1"/>
  <c r="AW1316" i="1" s="1"/>
  <c r="AU1316" i="1"/>
  <c r="AT1316" i="1"/>
  <c r="AS1316" i="1"/>
  <c r="AQ1316" i="1"/>
  <c r="AP1316" i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B1316" i="1"/>
  <c r="BA1316" i="1" s="1"/>
  <c r="A1316" i="1"/>
  <c r="DK1315" i="1"/>
  <c r="BH1315" i="1"/>
  <c r="BE1315" i="1"/>
  <c r="CA1315" i="1" s="1"/>
  <c r="BD1315" i="1"/>
  <c r="BA1315" i="1"/>
  <c r="AY1315" i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B1315" i="1"/>
  <c r="BB1315" i="1" s="1"/>
  <c r="A1315" i="1"/>
  <c r="DK1314" i="1"/>
  <c r="CA1314" i="1"/>
  <c r="BH1314" i="1"/>
  <c r="BE1314" i="1"/>
  <c r="BI1314" i="1" s="1"/>
  <c r="BD1314" i="1"/>
  <c r="AS1314" i="1"/>
  <c r="AQ1314" i="1"/>
  <c r="AP1314" i="1"/>
  <c r="BC1314" i="1" s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B1314" i="1"/>
  <c r="AY1314" i="1" s="1"/>
  <c r="A1314" i="1"/>
  <c r="DK1313" i="1"/>
  <c r="BH1313" i="1"/>
  <c r="BE1313" i="1"/>
  <c r="CA1313" i="1" s="1"/>
  <c r="BD1313" i="1"/>
  <c r="BA1313" i="1"/>
  <c r="AY1313" i="1"/>
  <c r="AW1313" i="1"/>
  <c r="AV1313" i="1"/>
  <c r="AX1313" i="1" s="1"/>
  <c r="AU1313" i="1"/>
  <c r="AS1313" i="1"/>
  <c r="AQ1313" i="1"/>
  <c r="AP1313" i="1"/>
  <c r="BC1313" i="1" s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T1313" i="1" s="1"/>
  <c r="B1313" i="1"/>
  <c r="BB1313" i="1" s="1"/>
  <c r="A1313" i="1"/>
  <c r="DK1312" i="1"/>
  <c r="CA1312" i="1"/>
  <c r="BI1312" i="1"/>
  <c r="BH1312" i="1"/>
  <c r="BE1312" i="1"/>
  <c r="BD1312" i="1"/>
  <c r="BB1312" i="1"/>
  <c r="AZ1312" i="1"/>
  <c r="AY1312" i="1"/>
  <c r="AX1312" i="1"/>
  <c r="AV1312" i="1"/>
  <c r="AW1312" i="1" s="1"/>
  <c r="AT1312" i="1"/>
  <c r="AU1312" i="1" s="1"/>
  <c r="AS1312" i="1"/>
  <c r="AQ1312" i="1"/>
  <c r="AP1312" i="1"/>
  <c r="BC1312" i="1" s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B1312" i="1"/>
  <c r="BA1312" i="1" s="1"/>
  <c r="A1312" i="1"/>
  <c r="DK1311" i="1"/>
  <c r="BH1311" i="1"/>
  <c r="BE1311" i="1"/>
  <c r="BD1311" i="1"/>
  <c r="BC1311" i="1"/>
  <c r="BB1311" i="1"/>
  <c r="BA1311" i="1"/>
  <c r="AY1311" i="1"/>
  <c r="AW1311" i="1"/>
  <c r="AT1311" i="1"/>
  <c r="AU1311" i="1" s="1"/>
  <c r="AS1311" i="1"/>
  <c r="AQ1311" i="1"/>
  <c r="AP1311" i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V1311" i="1" s="1"/>
  <c r="AX1311" i="1" s="1"/>
  <c r="B1311" i="1"/>
  <c r="AZ1311" i="1" s="1"/>
  <c r="A1311" i="1"/>
  <c r="DK1310" i="1"/>
  <c r="CA1310" i="1"/>
  <c r="BH1310" i="1"/>
  <c r="BE1310" i="1"/>
  <c r="BI1310" i="1" s="1"/>
  <c r="BD1310" i="1"/>
  <c r="AX1310" i="1"/>
  <c r="AW1310" i="1"/>
  <c r="AV1310" i="1"/>
  <c r="AT1310" i="1"/>
  <c r="AU1310" i="1" s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B1310" i="1"/>
  <c r="A1310" i="1"/>
  <c r="DK1309" i="1"/>
  <c r="CA1309" i="1"/>
  <c r="BI1309" i="1"/>
  <c r="BH1309" i="1"/>
  <c r="BE1309" i="1"/>
  <c r="BD1309" i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B1309" i="1"/>
  <c r="A1309" i="1"/>
  <c r="DK1308" i="1"/>
  <c r="CA1308" i="1"/>
  <c r="BH1308" i="1"/>
  <c r="BE1308" i="1"/>
  <c r="BI1308" i="1" s="1"/>
  <c r="BD1308" i="1"/>
  <c r="BC1308" i="1"/>
  <c r="BB1308" i="1"/>
  <c r="AX1308" i="1"/>
  <c r="AV1308" i="1"/>
  <c r="AW1308" i="1" s="1"/>
  <c r="AU1308" i="1"/>
  <c r="AT1308" i="1"/>
  <c r="AS1308" i="1"/>
  <c r="AQ1308" i="1"/>
  <c r="AP1308" i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B1308" i="1"/>
  <c r="BA1308" i="1" s="1"/>
  <c r="A1308" i="1"/>
  <c r="DK1307" i="1"/>
  <c r="BI1307" i="1"/>
  <c r="BH1307" i="1"/>
  <c r="BE1307" i="1"/>
  <c r="CA1307" i="1" s="1"/>
  <c r="BD1307" i="1"/>
  <c r="BA1307" i="1"/>
  <c r="AY1307" i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B1307" i="1"/>
  <c r="BB1307" i="1" s="1"/>
  <c r="A1307" i="1"/>
  <c r="DK1306" i="1"/>
  <c r="CA1306" i="1"/>
  <c r="BI1306" i="1"/>
  <c r="BH1306" i="1"/>
  <c r="BE1306" i="1"/>
  <c r="BD1306" i="1"/>
  <c r="AV1306" i="1"/>
  <c r="AT1306" i="1"/>
  <c r="AU1306" i="1" s="1"/>
  <c r="AS1306" i="1"/>
  <c r="AQ1306" i="1"/>
  <c r="AP1306" i="1"/>
  <c r="BC1306" i="1" s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B1306" i="1"/>
  <c r="A1306" i="1"/>
  <c r="DK1305" i="1"/>
  <c r="BI1305" i="1"/>
  <c r="BH1305" i="1"/>
  <c r="BE1305" i="1"/>
  <c r="CA1305" i="1" s="1"/>
  <c r="BD1305" i="1"/>
  <c r="BA1305" i="1"/>
  <c r="AY1305" i="1"/>
  <c r="AV1305" i="1"/>
  <c r="AX1305" i="1" s="1"/>
  <c r="AS1305" i="1"/>
  <c r="AQ1305" i="1"/>
  <c r="AP1305" i="1"/>
  <c r="BC1305" i="1" s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T1305" i="1" s="1"/>
  <c r="AU1305" i="1" s="1"/>
  <c r="B1305" i="1"/>
  <c r="BB1305" i="1" s="1"/>
  <c r="A1305" i="1"/>
  <c r="DK1304" i="1"/>
  <c r="CA1304" i="1"/>
  <c r="BI1304" i="1"/>
  <c r="BH1304" i="1"/>
  <c r="BE1304" i="1"/>
  <c r="BD1304" i="1"/>
  <c r="AY1304" i="1"/>
  <c r="AX1304" i="1"/>
  <c r="AV1304" i="1"/>
  <c r="AW1304" i="1" s="1"/>
  <c r="AT1304" i="1"/>
  <c r="AU1304" i="1" s="1"/>
  <c r="AS1304" i="1"/>
  <c r="AQ1304" i="1"/>
  <c r="AP1304" i="1"/>
  <c r="BC1304" i="1" s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B1304" i="1"/>
  <c r="BA1304" i="1" s="1"/>
  <c r="A1304" i="1"/>
  <c r="DK1303" i="1"/>
  <c r="BH1303" i="1"/>
  <c r="BE1303" i="1"/>
  <c r="BD1303" i="1"/>
  <c r="BC1303" i="1"/>
  <c r="BB1303" i="1"/>
  <c r="BA1303" i="1"/>
  <c r="AY1303" i="1"/>
  <c r="AT1303" i="1"/>
  <c r="AU1303" i="1" s="1"/>
  <c r="AS1303" i="1"/>
  <c r="AQ1303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V1303" i="1" s="1"/>
  <c r="AX1303" i="1" s="1"/>
  <c r="B1303" i="1"/>
  <c r="AZ1303" i="1" s="1"/>
  <c r="A1303" i="1"/>
  <c r="DK1302" i="1"/>
  <c r="BH1302" i="1"/>
  <c r="BE1302" i="1"/>
  <c r="BD1302" i="1"/>
  <c r="AX1302" i="1"/>
  <c r="AV1302" i="1"/>
  <c r="AW1302" i="1" s="1"/>
  <c r="AT1302" i="1"/>
  <c r="AU1302" i="1" s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B1302" i="1"/>
  <c r="A1302" i="1"/>
  <c r="DK1301" i="1"/>
  <c r="CA1301" i="1"/>
  <c r="BI1301" i="1"/>
  <c r="BH1301" i="1"/>
  <c r="BE1301" i="1"/>
  <c r="BD1301" i="1"/>
  <c r="BC1301" i="1"/>
  <c r="BA1301" i="1"/>
  <c r="AZ1301" i="1"/>
  <c r="AY1301" i="1"/>
  <c r="AS1301" i="1"/>
  <c r="AQ1301" i="1"/>
  <c r="AP1301" i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B1301" i="1"/>
  <c r="BB1301" i="1" s="1"/>
  <c r="A1301" i="1"/>
  <c r="DK1300" i="1"/>
  <c r="CA1300" i="1"/>
  <c r="BH1300" i="1"/>
  <c r="BE1300" i="1"/>
  <c r="BI1300" i="1" s="1"/>
  <c r="BD1300" i="1"/>
  <c r="BC1300" i="1"/>
  <c r="BB1300" i="1"/>
  <c r="AV1300" i="1"/>
  <c r="AU1300" i="1"/>
  <c r="AT1300" i="1"/>
  <c r="AS1300" i="1"/>
  <c r="AQ1300" i="1"/>
  <c r="AP1300" i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B1300" i="1"/>
  <c r="BA1300" i="1" s="1"/>
  <c r="A1300" i="1"/>
  <c r="DK1299" i="1"/>
  <c r="BH1299" i="1"/>
  <c r="BE1299" i="1"/>
  <c r="BD1299" i="1"/>
  <c r="BA1299" i="1"/>
  <c r="AY1299" i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B1299" i="1"/>
  <c r="BB1299" i="1" s="1"/>
  <c r="A1299" i="1"/>
  <c r="DK1298" i="1"/>
  <c r="CA1298" i="1"/>
  <c r="BI1298" i="1"/>
  <c r="BH1298" i="1"/>
  <c r="BE1298" i="1"/>
  <c r="BD1298" i="1"/>
  <c r="BB1298" i="1"/>
  <c r="BA1298" i="1"/>
  <c r="AZ1298" i="1"/>
  <c r="AV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T1298" i="1" s="1"/>
  <c r="AU1298" i="1" s="1"/>
  <c r="B1298" i="1"/>
  <c r="AY1298" i="1" s="1"/>
  <c r="A1298" i="1"/>
  <c r="DK1297" i="1"/>
  <c r="BI1297" i="1"/>
  <c r="BH1297" i="1"/>
  <c r="BE1297" i="1"/>
  <c r="CA1297" i="1" s="1"/>
  <c r="BD1297" i="1"/>
  <c r="BA1297" i="1"/>
  <c r="AY1297" i="1"/>
  <c r="AW1297" i="1"/>
  <c r="AV1297" i="1"/>
  <c r="AX1297" i="1" s="1"/>
  <c r="AS1297" i="1"/>
  <c r="AQ1297" i="1"/>
  <c r="AP1297" i="1"/>
  <c r="BC1297" i="1" s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T1297" i="1" s="1"/>
  <c r="AU1297" i="1" s="1"/>
  <c r="B1297" i="1"/>
  <c r="BB1297" i="1" s="1"/>
  <c r="A1297" i="1"/>
  <c r="DK1296" i="1"/>
  <c r="CA1296" i="1"/>
  <c r="BI1296" i="1"/>
  <c r="BH1296" i="1"/>
  <c r="BE1296" i="1"/>
  <c r="BD1296" i="1"/>
  <c r="AX1296" i="1"/>
  <c r="AV1296" i="1"/>
  <c r="AW1296" i="1" s="1"/>
  <c r="AT1296" i="1"/>
  <c r="AU1296" i="1" s="1"/>
  <c r="AS1296" i="1"/>
  <c r="AQ1296" i="1"/>
  <c r="AP1296" i="1"/>
  <c r="BC1296" i="1" s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BA1296" i="1" s="1"/>
  <c r="A1296" i="1"/>
  <c r="DK1295" i="1"/>
  <c r="BH1295" i="1"/>
  <c r="BE1295" i="1"/>
  <c r="BD1295" i="1"/>
  <c r="BC1295" i="1"/>
  <c r="BB1295" i="1"/>
  <c r="BA1295" i="1"/>
  <c r="AY1295" i="1"/>
  <c r="AS1295" i="1"/>
  <c r="AQ1295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B1295" i="1"/>
  <c r="AZ1295" i="1" s="1"/>
  <c r="A1295" i="1"/>
  <c r="DK1294" i="1"/>
  <c r="BH1294" i="1"/>
  <c r="BE1294" i="1"/>
  <c r="BI1294" i="1" s="1"/>
  <c r="BD1294" i="1"/>
  <c r="AZ1294" i="1"/>
  <c r="AX1294" i="1"/>
  <c r="AV1294" i="1"/>
  <c r="AW1294" i="1" s="1"/>
  <c r="AT1294" i="1"/>
  <c r="AU1294" i="1" s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B1294" i="1"/>
  <c r="A1294" i="1"/>
  <c r="DK1293" i="1"/>
  <c r="CA1293" i="1"/>
  <c r="BI1293" i="1"/>
  <c r="BH1293" i="1"/>
  <c r="BE1293" i="1"/>
  <c r="BD1293" i="1"/>
  <c r="BC1293" i="1"/>
  <c r="AZ1293" i="1"/>
  <c r="AY1293" i="1"/>
  <c r="AS1293" i="1"/>
  <c r="AQ1293" i="1"/>
  <c r="AP1293" i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B1293" i="1"/>
  <c r="BB1293" i="1" s="1"/>
  <c r="A1293" i="1"/>
  <c r="DK1292" i="1"/>
  <c r="CA1292" i="1"/>
  <c r="BI1292" i="1"/>
  <c r="BH1292" i="1"/>
  <c r="BE1292" i="1"/>
  <c r="BD1292" i="1"/>
  <c r="BC1292" i="1"/>
  <c r="BB1292" i="1"/>
  <c r="AX1292" i="1"/>
  <c r="AV1292" i="1"/>
  <c r="AW1292" i="1" s="1"/>
  <c r="AT1292" i="1"/>
  <c r="AU1292" i="1" s="1"/>
  <c r="AS1292" i="1"/>
  <c r="AQ1292" i="1"/>
  <c r="AP1292" i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B1292" i="1"/>
  <c r="BA1292" i="1" s="1"/>
  <c r="A1292" i="1"/>
  <c r="DK1291" i="1"/>
  <c r="BH1291" i="1"/>
  <c r="BE1291" i="1"/>
  <c r="BD1291" i="1"/>
  <c r="BA1291" i="1"/>
  <c r="AY1291" i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B1291" i="1"/>
  <c r="BB1291" i="1" s="1"/>
  <c r="A1291" i="1"/>
  <c r="DK1290" i="1"/>
  <c r="CA1290" i="1"/>
  <c r="BH1290" i="1"/>
  <c r="BE1290" i="1"/>
  <c r="BI1290" i="1" s="1"/>
  <c r="BD1290" i="1"/>
  <c r="AZ1290" i="1"/>
  <c r="AV1290" i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T1290" i="1" s="1"/>
  <c r="AU1290" i="1" s="1"/>
  <c r="B1290" i="1"/>
  <c r="AY1290" i="1" s="1"/>
  <c r="A1290" i="1"/>
  <c r="DK1289" i="1"/>
  <c r="BH1289" i="1"/>
  <c r="BE1289" i="1"/>
  <c r="BD1289" i="1"/>
  <c r="BA1289" i="1"/>
  <c r="AY1289" i="1"/>
  <c r="AW1289" i="1"/>
  <c r="AV1289" i="1"/>
  <c r="AX1289" i="1" s="1"/>
  <c r="AS1289" i="1"/>
  <c r="AQ1289" i="1"/>
  <c r="AP1289" i="1"/>
  <c r="BC1289" i="1" s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T1289" i="1" s="1"/>
  <c r="AU1289" i="1" s="1"/>
  <c r="B1289" i="1"/>
  <c r="BB1289" i="1" s="1"/>
  <c r="A1289" i="1"/>
  <c r="DK1288" i="1"/>
  <c r="CA1288" i="1"/>
  <c r="BI1288" i="1"/>
  <c r="BH1288" i="1"/>
  <c r="BE1288" i="1"/>
  <c r="BD1288" i="1"/>
  <c r="AX1288" i="1"/>
  <c r="AV1288" i="1"/>
  <c r="AW1288" i="1" s="1"/>
  <c r="AT1288" i="1"/>
  <c r="AU1288" i="1" s="1"/>
  <c r="AS1288" i="1"/>
  <c r="AQ1288" i="1"/>
  <c r="AP1288" i="1"/>
  <c r="BC1288" i="1" s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B1288" i="1"/>
  <c r="A1288" i="1"/>
  <c r="DK1287" i="1"/>
  <c r="BH1287" i="1"/>
  <c r="BE1287" i="1"/>
  <c r="BD1287" i="1"/>
  <c r="BC1287" i="1"/>
  <c r="BB1287" i="1"/>
  <c r="BA1287" i="1"/>
  <c r="AY1287" i="1"/>
  <c r="AW1287" i="1"/>
  <c r="AS1287" i="1"/>
  <c r="AQ1287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V1287" i="1" s="1"/>
  <c r="AX1287" i="1" s="1"/>
  <c r="B1287" i="1"/>
  <c r="AZ1287" i="1" s="1"/>
  <c r="A1287" i="1"/>
  <c r="DK1286" i="1"/>
  <c r="CA1286" i="1"/>
  <c r="BH1286" i="1"/>
  <c r="BE1286" i="1"/>
  <c r="BI1286" i="1" s="1"/>
  <c r="BD1286" i="1"/>
  <c r="AZ1286" i="1"/>
  <c r="AV1286" i="1"/>
  <c r="AX1286" i="1" s="1"/>
  <c r="AT1286" i="1"/>
  <c r="AU1286" i="1" s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B1286" i="1"/>
  <c r="A1286" i="1"/>
  <c r="DK1285" i="1"/>
  <c r="CA1285" i="1"/>
  <c r="BI1285" i="1"/>
  <c r="BH1285" i="1"/>
  <c r="BE1285" i="1"/>
  <c r="BD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B1285" i="1"/>
  <c r="BB1285" i="1" s="1"/>
  <c r="A1285" i="1"/>
  <c r="DK1284" i="1"/>
  <c r="CA1284" i="1"/>
  <c r="BH1284" i="1"/>
  <c r="BE1284" i="1"/>
  <c r="BI1284" i="1" s="1"/>
  <c r="BD1284" i="1"/>
  <c r="BC1284" i="1"/>
  <c r="BB1284" i="1"/>
  <c r="AX1284" i="1"/>
  <c r="AV1284" i="1"/>
  <c r="AW1284" i="1" s="1"/>
  <c r="AT1284" i="1"/>
  <c r="AU1284" i="1" s="1"/>
  <c r="AS1284" i="1"/>
  <c r="AQ1284" i="1"/>
  <c r="AP1284" i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B1284" i="1"/>
  <c r="BA1284" i="1" s="1"/>
  <c r="A1284" i="1"/>
  <c r="DK1283" i="1"/>
  <c r="BI1283" i="1"/>
  <c r="BH1283" i="1"/>
  <c r="BE1283" i="1"/>
  <c r="CA1283" i="1" s="1"/>
  <c r="BD1283" i="1"/>
  <c r="BA1283" i="1"/>
  <c r="AY1283" i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B1283" i="1"/>
  <c r="BB1283" i="1" s="1"/>
  <c r="A1283" i="1"/>
  <c r="DK1282" i="1"/>
  <c r="CA1282" i="1"/>
  <c r="BH1282" i="1"/>
  <c r="BE1282" i="1"/>
  <c r="BI1282" i="1" s="1"/>
  <c r="BD1282" i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B1282" i="1"/>
  <c r="A1282" i="1"/>
  <c r="DK1281" i="1"/>
  <c r="BH1281" i="1"/>
  <c r="BE1281" i="1"/>
  <c r="CA1281" i="1" s="1"/>
  <c r="BD1281" i="1"/>
  <c r="BC1281" i="1"/>
  <c r="BA1281" i="1"/>
  <c r="AY1281" i="1"/>
  <c r="AU1281" i="1"/>
  <c r="AS1281" i="1"/>
  <c r="AQ1281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T1281" i="1" s="1"/>
  <c r="B1281" i="1"/>
  <c r="BB1281" i="1" s="1"/>
  <c r="A1281" i="1"/>
  <c r="DK1280" i="1"/>
  <c r="CA1280" i="1"/>
  <c r="BI1280" i="1"/>
  <c r="BH1280" i="1"/>
  <c r="BE1280" i="1"/>
  <c r="BD1280" i="1"/>
  <c r="AZ1280" i="1"/>
  <c r="AY1280" i="1"/>
  <c r="AV1280" i="1"/>
  <c r="AW1280" i="1" s="1"/>
  <c r="AT1280" i="1"/>
  <c r="AU1280" i="1" s="1"/>
  <c r="AS1280" i="1"/>
  <c r="AQ1280" i="1"/>
  <c r="AP1280" i="1"/>
  <c r="BC1280" i="1" s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B1280" i="1"/>
  <c r="BA1280" i="1" s="1"/>
  <c r="A1280" i="1"/>
  <c r="DK1279" i="1"/>
  <c r="BI1279" i="1"/>
  <c r="BH1279" i="1"/>
  <c r="BE1279" i="1"/>
  <c r="CA1279" i="1" s="1"/>
  <c r="BD1279" i="1"/>
  <c r="BB1279" i="1"/>
  <c r="BA1279" i="1"/>
  <c r="AY1279" i="1"/>
  <c r="AW1279" i="1"/>
  <c r="AT1279" i="1"/>
  <c r="AU1279" i="1" s="1"/>
  <c r="AS1279" i="1"/>
  <c r="AQ1279" i="1"/>
  <c r="AP1279" i="1"/>
  <c r="BC1279" i="1" s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AV1279" i="1" s="1"/>
  <c r="AX1279" i="1" s="1"/>
  <c r="B1279" i="1"/>
  <c r="AZ1279" i="1" s="1"/>
  <c r="A1279" i="1"/>
  <c r="DK1278" i="1"/>
  <c r="CA1278" i="1"/>
  <c r="BH1278" i="1"/>
  <c r="BE1278" i="1"/>
  <c r="BI1278" i="1" s="1"/>
  <c r="BD1278" i="1"/>
  <c r="AV1278" i="1"/>
  <c r="AT1278" i="1"/>
  <c r="AU1278" i="1" s="1"/>
  <c r="AS1278" i="1"/>
  <c r="AQ1278" i="1"/>
  <c r="AP1278" i="1"/>
  <c r="BC1278" i="1" s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B1278" i="1"/>
  <c r="BB1278" i="1" s="1"/>
  <c r="A1278" i="1"/>
  <c r="DK1277" i="1"/>
  <c r="BH1277" i="1"/>
  <c r="BE1277" i="1"/>
  <c r="BD1277" i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B1277" i="1"/>
  <c r="BB1277" i="1" s="1"/>
  <c r="A1277" i="1"/>
  <c r="DK1276" i="1"/>
  <c r="CA1276" i="1"/>
  <c r="BH1276" i="1"/>
  <c r="BE1276" i="1"/>
  <c r="BI1276" i="1" s="1"/>
  <c r="BD1276" i="1"/>
  <c r="BC1276" i="1"/>
  <c r="AV1276" i="1"/>
  <c r="AW1276" i="1" s="1"/>
  <c r="AT1276" i="1"/>
  <c r="AU1276" i="1" s="1"/>
  <c r="AS1276" i="1"/>
  <c r="AQ1276" i="1"/>
  <c r="AP1276" i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B1276" i="1"/>
  <c r="A1276" i="1"/>
  <c r="DK1275" i="1"/>
  <c r="BH1275" i="1"/>
  <c r="BE1275" i="1"/>
  <c r="CA1275" i="1" s="1"/>
  <c r="BD1275" i="1"/>
  <c r="BC1275" i="1"/>
  <c r="BA1275" i="1"/>
  <c r="AY1275" i="1"/>
  <c r="AS1275" i="1"/>
  <c r="AQ1275" i="1"/>
  <c r="AP1275" i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B1275" i="1"/>
  <c r="BB1275" i="1" s="1"/>
  <c r="A1275" i="1"/>
  <c r="DK1274" i="1"/>
  <c r="CA1274" i="1"/>
  <c r="BH1274" i="1"/>
  <c r="BE1274" i="1"/>
  <c r="BI1274" i="1" s="1"/>
  <c r="BD1274" i="1"/>
  <c r="AZ1274" i="1"/>
  <c r="AX1274" i="1"/>
  <c r="AV1274" i="1"/>
  <c r="AW1274" i="1" s="1"/>
  <c r="AT1274" i="1"/>
  <c r="AU1274" i="1" s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B1274" i="1"/>
  <c r="AY1274" i="1" s="1"/>
  <c r="A1274" i="1"/>
  <c r="DK1273" i="1"/>
  <c r="BI1273" i="1"/>
  <c r="BH1273" i="1"/>
  <c r="BE1273" i="1"/>
  <c r="CA1273" i="1" s="1"/>
  <c r="BD1273" i="1"/>
  <c r="BA1273" i="1"/>
  <c r="AY1273" i="1"/>
  <c r="AV1273" i="1"/>
  <c r="AU1273" i="1"/>
  <c r="AS1273" i="1"/>
  <c r="AQ1273" i="1"/>
  <c r="AP1273" i="1"/>
  <c r="BC1273" i="1" s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T1273" i="1" s="1"/>
  <c r="B1273" i="1"/>
  <c r="BB1273" i="1" s="1"/>
  <c r="A1273" i="1"/>
  <c r="DK1272" i="1"/>
  <c r="CA1272" i="1"/>
  <c r="BI1272" i="1"/>
  <c r="BH1272" i="1"/>
  <c r="BE1272" i="1"/>
  <c r="BD1272" i="1"/>
  <c r="AX1272" i="1"/>
  <c r="AV1272" i="1"/>
  <c r="AW1272" i="1" s="1"/>
  <c r="AT1272" i="1"/>
  <c r="AU1272" i="1" s="1"/>
  <c r="AS1272" i="1"/>
  <c r="AQ1272" i="1"/>
  <c r="AP1272" i="1"/>
  <c r="BC1272" i="1" s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B1272" i="1"/>
  <c r="BA1272" i="1" s="1"/>
  <c r="A1272" i="1"/>
  <c r="DK1271" i="1"/>
  <c r="BH1271" i="1"/>
  <c r="BE1271" i="1"/>
  <c r="CA1271" i="1" s="1"/>
  <c r="BD1271" i="1"/>
  <c r="BC1271" i="1"/>
  <c r="BB1271" i="1"/>
  <c r="BA1271" i="1"/>
  <c r="AY1271" i="1"/>
  <c r="AS1271" i="1"/>
  <c r="AQ1271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B1271" i="1"/>
  <c r="AZ1271" i="1" s="1"/>
  <c r="A1271" i="1"/>
  <c r="DK1270" i="1"/>
  <c r="BH1270" i="1"/>
  <c r="BE1270" i="1"/>
  <c r="BI1270" i="1" s="1"/>
  <c r="BD1270" i="1"/>
  <c r="BB1270" i="1"/>
  <c r="AZ1270" i="1"/>
  <c r="AX1270" i="1"/>
  <c r="AW1270" i="1"/>
  <c r="AV1270" i="1"/>
  <c r="AT1270" i="1"/>
  <c r="AU1270" i="1" s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B1270" i="1"/>
  <c r="A1270" i="1"/>
  <c r="DK1269" i="1"/>
  <c r="CA1269" i="1"/>
  <c r="BI1269" i="1"/>
  <c r="BH1269" i="1"/>
  <c r="BE1269" i="1"/>
  <c r="BD1269" i="1"/>
  <c r="BA1269" i="1"/>
  <c r="AZ1269" i="1"/>
  <c r="AY1269" i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B1269" i="1"/>
  <c r="BB1269" i="1" s="1"/>
  <c r="A1269" i="1"/>
  <c r="DK1268" i="1"/>
  <c r="CA1268" i="1"/>
  <c r="BI1268" i="1"/>
  <c r="BH1268" i="1"/>
  <c r="BE1268" i="1"/>
  <c r="BD1268" i="1"/>
  <c r="BC1268" i="1"/>
  <c r="AZ1268" i="1"/>
  <c r="AX1268" i="1"/>
  <c r="AV1268" i="1"/>
  <c r="AW1268" i="1" s="1"/>
  <c r="AU1268" i="1"/>
  <c r="AT1268" i="1"/>
  <c r="AS1268" i="1"/>
  <c r="AQ1268" i="1"/>
  <c r="AP1268" i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B1268" i="1"/>
  <c r="BB1268" i="1" s="1"/>
  <c r="A1268" i="1"/>
  <c r="DK1267" i="1"/>
  <c r="BI1267" i="1"/>
  <c r="BH1267" i="1"/>
  <c r="BE1267" i="1"/>
  <c r="CA1267" i="1" s="1"/>
  <c r="BD1267" i="1"/>
  <c r="BA1267" i="1"/>
  <c r="AY1267" i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B1267" i="1"/>
  <c r="BB1267" i="1" s="1"/>
  <c r="A1267" i="1"/>
  <c r="DK1266" i="1"/>
  <c r="CA1266" i="1"/>
  <c r="BH1266" i="1"/>
  <c r="BE1266" i="1"/>
  <c r="BI1266" i="1" s="1"/>
  <c r="BD1266" i="1"/>
  <c r="BC1266" i="1"/>
  <c r="AV1266" i="1"/>
  <c r="AT1266" i="1"/>
  <c r="AU1266" i="1" s="1"/>
  <c r="AS1266" i="1"/>
  <c r="AQ1266" i="1"/>
  <c r="AP1266" i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B1266" i="1"/>
  <c r="AY1266" i="1" s="1"/>
  <c r="A1266" i="1"/>
  <c r="DK1265" i="1"/>
  <c r="BH1265" i="1"/>
  <c r="BE1265" i="1"/>
  <c r="BD1265" i="1"/>
  <c r="BA1265" i="1"/>
  <c r="AY1265" i="1"/>
  <c r="AS1265" i="1"/>
  <c r="AQ1265" i="1"/>
  <c r="AP1265" i="1"/>
  <c r="BC1265" i="1" s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B1265" i="1"/>
  <c r="BB1265" i="1" s="1"/>
  <c r="A1265" i="1"/>
  <c r="DK1264" i="1"/>
  <c r="CA1264" i="1"/>
  <c r="BI1264" i="1"/>
  <c r="BH1264" i="1"/>
  <c r="BE1264" i="1"/>
  <c r="BD1264" i="1"/>
  <c r="AV1264" i="1"/>
  <c r="AW1264" i="1" s="1"/>
  <c r="AT1264" i="1"/>
  <c r="AU1264" i="1" s="1"/>
  <c r="AS1264" i="1"/>
  <c r="AQ1264" i="1"/>
  <c r="AP1264" i="1"/>
  <c r="BC1264" i="1" s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B1264" i="1"/>
  <c r="A1264" i="1"/>
  <c r="DK1263" i="1"/>
  <c r="BI1263" i="1"/>
  <c r="BH1263" i="1"/>
  <c r="BE1263" i="1"/>
  <c r="CA1263" i="1" s="1"/>
  <c r="BD1263" i="1"/>
  <c r="BB1263" i="1"/>
  <c r="BA1263" i="1"/>
  <c r="AY1263" i="1"/>
  <c r="AS1263" i="1"/>
  <c r="AQ1263" i="1"/>
  <c r="AP1263" i="1"/>
  <c r="BC1263" i="1" s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V1263" i="1" s="1"/>
  <c r="AX1263" i="1" s="1"/>
  <c r="B1263" i="1"/>
  <c r="AZ1263" i="1" s="1"/>
  <c r="A1263" i="1"/>
  <c r="DK1262" i="1"/>
  <c r="CA1262" i="1"/>
  <c r="BH1262" i="1"/>
  <c r="BE1262" i="1"/>
  <c r="BI1262" i="1" s="1"/>
  <c r="BD1262" i="1"/>
  <c r="BB1262" i="1"/>
  <c r="AX1262" i="1"/>
  <c r="AW1262" i="1"/>
  <c r="AV1262" i="1"/>
  <c r="AT1262" i="1"/>
  <c r="AU1262" i="1" s="1"/>
  <c r="AS1262" i="1"/>
  <c r="AQ1262" i="1"/>
  <c r="AP1262" i="1"/>
  <c r="BC1262" i="1" s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B1262" i="1"/>
  <c r="AZ1262" i="1" s="1"/>
  <c r="A1262" i="1"/>
  <c r="DK1261" i="1"/>
  <c r="CA1261" i="1"/>
  <c r="BI1261" i="1"/>
  <c r="BH1261" i="1"/>
  <c r="BE1261" i="1"/>
  <c r="BD1261" i="1"/>
  <c r="BA1261" i="1"/>
  <c r="AZ1261" i="1"/>
  <c r="AY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B1261" i="1"/>
  <c r="BB1261" i="1" s="1"/>
  <c r="A1261" i="1"/>
  <c r="DK1260" i="1"/>
  <c r="CA1260" i="1"/>
  <c r="BH1260" i="1"/>
  <c r="BE1260" i="1"/>
  <c r="BI1260" i="1" s="1"/>
  <c r="BD1260" i="1"/>
  <c r="BC1260" i="1"/>
  <c r="AX1260" i="1"/>
  <c r="AV1260" i="1"/>
  <c r="AW1260" i="1" s="1"/>
  <c r="AT1260" i="1"/>
  <c r="AU1260" i="1" s="1"/>
  <c r="AS1260" i="1"/>
  <c r="AQ1260" i="1"/>
  <c r="AP1260" i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B1260" i="1"/>
  <c r="BB1260" i="1" s="1"/>
  <c r="A1260" i="1"/>
  <c r="DK1259" i="1"/>
  <c r="BH1259" i="1"/>
  <c r="BE1259" i="1"/>
  <c r="BD1259" i="1"/>
  <c r="BA1259" i="1"/>
  <c r="AY1259" i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B1259" i="1"/>
  <c r="BB1259" i="1" s="1"/>
  <c r="A1259" i="1"/>
  <c r="DK1258" i="1"/>
  <c r="CA1258" i="1"/>
  <c r="BH1258" i="1"/>
  <c r="BE1258" i="1"/>
  <c r="BI1258" i="1" s="1"/>
  <c r="BD1258" i="1"/>
  <c r="BC1258" i="1"/>
  <c r="BB1258" i="1"/>
  <c r="AV1258" i="1"/>
  <c r="AW1258" i="1" s="1"/>
  <c r="AS1258" i="1"/>
  <c r="AQ1258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T1258" i="1" s="1"/>
  <c r="AU1258" i="1" s="1"/>
  <c r="B1258" i="1"/>
  <c r="A1258" i="1"/>
  <c r="DK1257" i="1"/>
  <c r="BI1257" i="1"/>
  <c r="BH1257" i="1"/>
  <c r="BE1257" i="1"/>
  <c r="CA1257" i="1" s="1"/>
  <c r="BD1257" i="1"/>
  <c r="BA1257" i="1"/>
  <c r="AY1257" i="1"/>
  <c r="AV1257" i="1"/>
  <c r="AX1257" i="1" s="1"/>
  <c r="AS1257" i="1"/>
  <c r="AQ1257" i="1"/>
  <c r="AP1257" i="1"/>
  <c r="BC1257" i="1" s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T1257" i="1" s="1"/>
  <c r="AU1257" i="1" s="1"/>
  <c r="B1257" i="1"/>
  <c r="BB1257" i="1" s="1"/>
  <c r="A1257" i="1"/>
  <c r="DK1256" i="1"/>
  <c r="CA1256" i="1"/>
  <c r="BI1256" i="1"/>
  <c r="BH1256" i="1"/>
  <c r="BE1256" i="1"/>
  <c r="BD1256" i="1"/>
  <c r="AY1256" i="1"/>
  <c r="AX1256" i="1"/>
  <c r="AV1256" i="1"/>
  <c r="AW1256" i="1" s="1"/>
  <c r="AT1256" i="1"/>
  <c r="AU1256" i="1" s="1"/>
  <c r="AS1256" i="1"/>
  <c r="AQ1256" i="1"/>
  <c r="AP1256" i="1"/>
  <c r="BC1256" i="1" s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B1256" i="1"/>
  <c r="BA1256" i="1" s="1"/>
  <c r="A1256" i="1"/>
  <c r="DK1255" i="1"/>
  <c r="BI1255" i="1"/>
  <c r="BH1255" i="1"/>
  <c r="BE1255" i="1"/>
  <c r="CA1255" i="1" s="1"/>
  <c r="BD1255" i="1"/>
  <c r="BB1255" i="1"/>
  <c r="BA1255" i="1"/>
  <c r="AY1255" i="1"/>
  <c r="AW1255" i="1"/>
  <c r="AS1255" i="1"/>
  <c r="AQ1255" i="1"/>
  <c r="AP1255" i="1"/>
  <c r="BC1255" i="1" s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V1255" i="1" s="1"/>
  <c r="AX1255" i="1" s="1"/>
  <c r="B1255" i="1"/>
  <c r="AZ1255" i="1" s="1"/>
  <c r="A1255" i="1"/>
  <c r="DK1254" i="1"/>
  <c r="BH1254" i="1"/>
  <c r="BE1254" i="1"/>
  <c r="BD1254" i="1"/>
  <c r="BB1254" i="1"/>
  <c r="AX1254" i="1"/>
  <c r="AV1254" i="1"/>
  <c r="AW1254" i="1" s="1"/>
  <c r="AT1254" i="1"/>
  <c r="AU1254" i="1" s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B1254" i="1"/>
  <c r="A1254" i="1"/>
  <c r="DK1253" i="1"/>
  <c r="BH1253" i="1"/>
  <c r="BE1253" i="1"/>
  <c r="BD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B1253" i="1"/>
  <c r="A1253" i="1"/>
  <c r="DK1252" i="1"/>
  <c r="CA1252" i="1"/>
  <c r="BH1252" i="1"/>
  <c r="BE1252" i="1"/>
  <c r="BI1252" i="1" s="1"/>
  <c r="BD1252" i="1"/>
  <c r="BC1252" i="1"/>
  <c r="AX1252" i="1"/>
  <c r="AV1252" i="1"/>
  <c r="AW1252" i="1" s="1"/>
  <c r="AU1252" i="1"/>
  <c r="AT1252" i="1"/>
  <c r="AS1252" i="1"/>
  <c r="AQ1252" i="1"/>
  <c r="AP1252" i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B1252" i="1"/>
  <c r="BB1252" i="1" s="1"/>
  <c r="A1252" i="1"/>
  <c r="DK1251" i="1"/>
  <c r="BI1251" i="1"/>
  <c r="BH1251" i="1"/>
  <c r="BE1251" i="1"/>
  <c r="CA1251" i="1" s="1"/>
  <c r="BD1251" i="1"/>
  <c r="BA1251" i="1"/>
  <c r="AY1251" i="1"/>
  <c r="AS1251" i="1"/>
  <c r="AQ1251" i="1"/>
  <c r="AP1251" i="1"/>
  <c r="BC1251" i="1" s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B1251" i="1"/>
  <c r="BB1251" i="1" s="1"/>
  <c r="A1251" i="1"/>
  <c r="DK1250" i="1"/>
  <c r="CA1250" i="1"/>
  <c r="BI1250" i="1"/>
  <c r="BH1250" i="1"/>
  <c r="BE1250" i="1"/>
  <c r="BD1250" i="1"/>
  <c r="AZ1250" i="1"/>
  <c r="AX1250" i="1"/>
  <c r="AV1250" i="1"/>
  <c r="AW1250" i="1" s="1"/>
  <c r="AT1250" i="1"/>
  <c r="AU1250" i="1" s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B1250" i="1"/>
  <c r="AY1250" i="1" s="1"/>
  <c r="A1250" i="1"/>
  <c r="DK1249" i="1"/>
  <c r="BI1249" i="1"/>
  <c r="BH1249" i="1"/>
  <c r="BE1249" i="1"/>
  <c r="CA1249" i="1" s="1"/>
  <c r="BD1249" i="1"/>
  <c r="BA1249" i="1"/>
  <c r="AY1249" i="1"/>
  <c r="AV1249" i="1"/>
  <c r="AU1249" i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T1249" i="1" s="1"/>
  <c r="B1249" i="1"/>
  <c r="BB1249" i="1" s="1"/>
  <c r="A1249" i="1"/>
  <c r="DK1248" i="1"/>
  <c r="CA1248" i="1"/>
  <c r="BI1248" i="1"/>
  <c r="BH1248" i="1"/>
  <c r="BE1248" i="1"/>
  <c r="BD1248" i="1"/>
  <c r="AV1248" i="1"/>
  <c r="AW1248" i="1" s="1"/>
  <c r="AT1248" i="1"/>
  <c r="AU1248" i="1" s="1"/>
  <c r="AS1248" i="1"/>
  <c r="AQ1248" i="1"/>
  <c r="AP1248" i="1"/>
  <c r="BC1248" i="1" s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B1248" i="1"/>
  <c r="BA1248" i="1" s="1"/>
  <c r="A1248" i="1"/>
  <c r="DK1247" i="1"/>
  <c r="BI1247" i="1"/>
  <c r="BH1247" i="1"/>
  <c r="BE1247" i="1"/>
  <c r="CA1247" i="1" s="1"/>
  <c r="BD1247" i="1"/>
  <c r="BC1247" i="1"/>
  <c r="BB1247" i="1"/>
  <c r="BA1247" i="1"/>
  <c r="AY1247" i="1"/>
  <c r="AS1247" i="1"/>
  <c r="AQ1247" i="1"/>
  <c r="AP1247" i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B1247" i="1"/>
  <c r="AZ1247" i="1" s="1"/>
  <c r="A1247" i="1"/>
  <c r="DK1246" i="1"/>
  <c r="BH1246" i="1"/>
  <c r="BE1246" i="1"/>
  <c r="BI1246" i="1" s="1"/>
  <c r="BD1246" i="1"/>
  <c r="BB1246" i="1"/>
  <c r="AZ1246" i="1"/>
  <c r="AX1246" i="1"/>
  <c r="AW1246" i="1"/>
  <c r="AV1246" i="1"/>
  <c r="AT1246" i="1"/>
  <c r="AU1246" i="1" s="1"/>
  <c r="AS1246" i="1"/>
  <c r="AQ1246" i="1"/>
  <c r="AP1246" i="1"/>
  <c r="BC1246" i="1" s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B1246" i="1"/>
  <c r="A1246" i="1"/>
  <c r="DK1245" i="1"/>
  <c r="CA1245" i="1"/>
  <c r="BI1245" i="1"/>
  <c r="BH1245" i="1"/>
  <c r="BE1245" i="1"/>
  <c r="BD1245" i="1"/>
  <c r="BA1245" i="1"/>
  <c r="AZ1245" i="1"/>
  <c r="AY1245" i="1"/>
  <c r="AS1245" i="1"/>
  <c r="AQ1245" i="1"/>
  <c r="AP1245" i="1"/>
  <c r="BC1245" i="1" s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B1245" i="1"/>
  <c r="BB1245" i="1" s="1"/>
  <c r="A1245" i="1"/>
  <c r="DK1244" i="1"/>
  <c r="CA1244" i="1"/>
  <c r="BH1244" i="1"/>
  <c r="BE1244" i="1"/>
  <c r="BI1244" i="1" s="1"/>
  <c r="BD1244" i="1"/>
  <c r="BC1244" i="1"/>
  <c r="AV1244" i="1"/>
  <c r="AW1244" i="1" s="1"/>
  <c r="AT1244" i="1"/>
  <c r="AU1244" i="1" s="1"/>
  <c r="AS1244" i="1"/>
  <c r="AQ1244" i="1"/>
  <c r="AP1244" i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B1244" i="1"/>
  <c r="BB1244" i="1" s="1"/>
  <c r="A1244" i="1"/>
  <c r="DK1243" i="1"/>
  <c r="BI1243" i="1"/>
  <c r="BH1243" i="1"/>
  <c r="BE1243" i="1"/>
  <c r="CA1243" i="1" s="1"/>
  <c r="BD1243" i="1"/>
  <c r="BA1243" i="1"/>
  <c r="AY1243" i="1"/>
  <c r="AS1243" i="1"/>
  <c r="AQ1243" i="1"/>
  <c r="AP1243" i="1"/>
  <c r="BC1243" i="1" s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B1243" i="1"/>
  <c r="BB1243" i="1" s="1"/>
  <c r="A1243" i="1"/>
  <c r="DK1242" i="1"/>
  <c r="CA1242" i="1"/>
  <c r="BH1242" i="1"/>
  <c r="BE1242" i="1"/>
  <c r="BI1242" i="1" s="1"/>
  <c r="BD1242" i="1"/>
  <c r="AT1242" i="1"/>
  <c r="AU1242" i="1" s="1"/>
  <c r="AS1242" i="1"/>
  <c r="AQ1242" i="1"/>
  <c r="AP1242" i="1"/>
  <c r="BC1242" i="1" s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V1242" i="1" s="1"/>
  <c r="B1242" i="1"/>
  <c r="BA1242" i="1" s="1"/>
  <c r="A1242" i="1"/>
  <c r="DK1241" i="1"/>
  <c r="BH1241" i="1"/>
  <c r="BE1241" i="1"/>
  <c r="BD1241" i="1"/>
  <c r="BC1241" i="1"/>
  <c r="BA1241" i="1"/>
  <c r="AY1241" i="1"/>
  <c r="AS1241" i="1"/>
  <c r="AQ1241" i="1"/>
  <c r="AP1241" i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T1241" i="1" s="1"/>
  <c r="AU1241" i="1" s="1"/>
  <c r="B1241" i="1"/>
  <c r="BB1241" i="1" s="1"/>
  <c r="A1241" i="1"/>
  <c r="DK1240" i="1"/>
  <c r="CA1240" i="1"/>
  <c r="BI1240" i="1"/>
  <c r="BH1240" i="1"/>
  <c r="BE1240" i="1"/>
  <c r="BD1240" i="1"/>
  <c r="AS1240" i="1"/>
  <c r="AQ1240" i="1"/>
  <c r="AP1240" i="1"/>
  <c r="BC1240" i="1" s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B1240" i="1"/>
  <c r="A1240" i="1"/>
  <c r="DK1239" i="1"/>
  <c r="BI1239" i="1"/>
  <c r="BH1239" i="1"/>
  <c r="BE1239" i="1"/>
  <c r="CA1239" i="1" s="1"/>
  <c r="BD1239" i="1"/>
  <c r="BC1239" i="1"/>
  <c r="BB1239" i="1"/>
  <c r="BA1239" i="1"/>
  <c r="AY1239" i="1"/>
  <c r="AV1239" i="1"/>
  <c r="AU1239" i="1"/>
  <c r="AS1239" i="1"/>
  <c r="AQ1239" i="1"/>
  <c r="AP1239" i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AT1239" i="1" s="1"/>
  <c r="B1239" i="1"/>
  <c r="AZ1239" i="1" s="1"/>
  <c r="A1239" i="1"/>
  <c r="DK1238" i="1"/>
  <c r="BI1238" i="1"/>
  <c r="BH1238" i="1"/>
  <c r="BE1238" i="1"/>
  <c r="CA1238" i="1" s="1"/>
  <c r="BD1238" i="1"/>
  <c r="BB1238" i="1"/>
  <c r="AY1238" i="1"/>
  <c r="AX1238" i="1"/>
  <c r="AV1238" i="1"/>
  <c r="AW1238" i="1" s="1"/>
  <c r="AT1238" i="1"/>
  <c r="AU1238" i="1" s="1"/>
  <c r="AS1238" i="1"/>
  <c r="AQ1238" i="1"/>
  <c r="AP1238" i="1"/>
  <c r="BC1238" i="1" s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B1238" i="1"/>
  <c r="BA1238" i="1" s="1"/>
  <c r="A1238" i="1"/>
  <c r="DK1237" i="1"/>
  <c r="BI1237" i="1"/>
  <c r="BH1237" i="1"/>
  <c r="BE1237" i="1"/>
  <c r="CA1237" i="1" s="1"/>
  <c r="BD1237" i="1"/>
  <c r="BB1237" i="1"/>
  <c r="BA1237" i="1"/>
  <c r="AY1237" i="1"/>
  <c r="AT1237" i="1"/>
  <c r="AU1237" i="1" s="1"/>
  <c r="AS1237" i="1"/>
  <c r="AQ1237" i="1"/>
  <c r="AP1237" i="1"/>
  <c r="BC1237" i="1" s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AV1237" i="1" s="1"/>
  <c r="B1237" i="1"/>
  <c r="AZ1237" i="1" s="1"/>
  <c r="A1237" i="1"/>
  <c r="DK1236" i="1"/>
  <c r="BH1236" i="1"/>
  <c r="BE1236" i="1"/>
  <c r="BD1236" i="1"/>
  <c r="BC1236" i="1"/>
  <c r="BB1236" i="1"/>
  <c r="AV1236" i="1"/>
  <c r="AX1236" i="1" s="1"/>
  <c r="AT1236" i="1"/>
  <c r="AU1236" i="1" s="1"/>
  <c r="AS1236" i="1"/>
  <c r="AQ1236" i="1"/>
  <c r="AP1236" i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B1236" i="1"/>
  <c r="BA1236" i="1" s="1"/>
  <c r="A1236" i="1"/>
  <c r="DK1235" i="1"/>
  <c r="CA1235" i="1"/>
  <c r="BI1235" i="1"/>
  <c r="BH1235" i="1"/>
  <c r="BE1235" i="1"/>
  <c r="BD1235" i="1"/>
  <c r="AZ1235" i="1"/>
  <c r="AY1235" i="1"/>
  <c r="AS1235" i="1"/>
  <c r="AQ1235" i="1"/>
  <c r="AP1235" i="1"/>
  <c r="BC1235" i="1" s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AV1235" i="1" s="1"/>
  <c r="B1235" i="1"/>
  <c r="A1235" i="1"/>
  <c r="DK1234" i="1"/>
  <c r="CA1234" i="1"/>
  <c r="BH1234" i="1"/>
  <c r="BE1234" i="1"/>
  <c r="BI1234" i="1" s="1"/>
  <c r="BD1234" i="1"/>
  <c r="BC1234" i="1"/>
  <c r="BB1234" i="1"/>
  <c r="AX1234" i="1"/>
  <c r="AV1234" i="1"/>
  <c r="AW1234" i="1" s="1"/>
  <c r="AU1234" i="1"/>
  <c r="AT1234" i="1"/>
  <c r="AS1234" i="1"/>
  <c r="AQ1234" i="1"/>
  <c r="AP1234" i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B1234" i="1"/>
  <c r="AZ1234" i="1" s="1"/>
  <c r="A1234" i="1"/>
  <c r="DK1233" i="1"/>
  <c r="BH1233" i="1"/>
  <c r="BE1233" i="1"/>
  <c r="BD1233" i="1"/>
  <c r="BC1233" i="1"/>
  <c r="BA1233" i="1"/>
  <c r="AY1233" i="1"/>
  <c r="AS1233" i="1"/>
  <c r="AQ1233" i="1"/>
  <c r="AP1233" i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T1233" i="1" s="1"/>
  <c r="AU1233" i="1" s="1"/>
  <c r="B1233" i="1"/>
  <c r="BB1233" i="1" s="1"/>
  <c r="A1233" i="1"/>
  <c r="DK1232" i="1"/>
  <c r="CA1232" i="1"/>
  <c r="BI1232" i="1"/>
  <c r="BH1232" i="1"/>
  <c r="BE1232" i="1"/>
  <c r="BD1232" i="1"/>
  <c r="AS1232" i="1"/>
  <c r="AQ1232" i="1"/>
  <c r="AP1232" i="1"/>
  <c r="BC1232" i="1" s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B1232" i="1"/>
  <c r="A1232" i="1"/>
  <c r="DK1231" i="1"/>
  <c r="BI1231" i="1"/>
  <c r="BH1231" i="1"/>
  <c r="BE1231" i="1"/>
  <c r="CA1231" i="1" s="1"/>
  <c r="BD1231" i="1"/>
  <c r="BC1231" i="1"/>
  <c r="BA1231" i="1"/>
  <c r="AY1231" i="1"/>
  <c r="AV1231" i="1"/>
  <c r="AS1231" i="1"/>
  <c r="AQ1231" i="1"/>
  <c r="AP1231" i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AT1231" i="1" s="1"/>
  <c r="AU1231" i="1" s="1"/>
  <c r="B1231" i="1"/>
  <c r="AZ1231" i="1" s="1"/>
  <c r="A1231" i="1"/>
  <c r="DK1230" i="1"/>
  <c r="CA1230" i="1"/>
  <c r="BI1230" i="1"/>
  <c r="BH1230" i="1"/>
  <c r="BE1230" i="1"/>
  <c r="BD1230" i="1"/>
  <c r="AY1230" i="1"/>
  <c r="AX1230" i="1"/>
  <c r="AV1230" i="1"/>
  <c r="AW1230" i="1" s="1"/>
  <c r="AT1230" i="1"/>
  <c r="AU1230" i="1" s="1"/>
  <c r="AS1230" i="1"/>
  <c r="AQ1230" i="1"/>
  <c r="AP1230" i="1"/>
  <c r="BC1230" i="1" s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B1230" i="1"/>
  <c r="BB1230" i="1" s="1"/>
  <c r="A1230" i="1"/>
  <c r="DK1229" i="1"/>
  <c r="BI1229" i="1"/>
  <c r="BH1229" i="1"/>
  <c r="BE1229" i="1"/>
  <c r="CA1229" i="1" s="1"/>
  <c r="BD1229" i="1"/>
  <c r="BB1229" i="1"/>
  <c r="BA1229" i="1"/>
  <c r="AY1229" i="1"/>
  <c r="AS1229" i="1"/>
  <c r="AQ1229" i="1"/>
  <c r="AP1229" i="1"/>
  <c r="BC1229" i="1" s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AV1229" i="1" s="1"/>
  <c r="B1229" i="1"/>
  <c r="AZ1229" i="1" s="1"/>
  <c r="A1229" i="1"/>
  <c r="DK1228" i="1"/>
  <c r="BH1228" i="1"/>
  <c r="BE1228" i="1"/>
  <c r="BD1228" i="1"/>
  <c r="BC1228" i="1"/>
  <c r="BB1228" i="1"/>
  <c r="AW1228" i="1"/>
  <c r="AV1228" i="1"/>
  <c r="AX1228" i="1" s="1"/>
  <c r="AT1228" i="1"/>
  <c r="AU1228" i="1" s="1"/>
  <c r="AS1228" i="1"/>
  <c r="AQ1228" i="1"/>
  <c r="AP1228" i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B1228" i="1"/>
  <c r="BA1228" i="1" s="1"/>
  <c r="A1228" i="1"/>
  <c r="DK1227" i="1"/>
  <c r="CA1227" i="1"/>
  <c r="BI1227" i="1"/>
  <c r="BH1227" i="1"/>
  <c r="BE1227" i="1"/>
  <c r="BD1227" i="1"/>
  <c r="AS1227" i="1"/>
  <c r="AQ1227" i="1"/>
  <c r="AP1227" i="1"/>
  <c r="BC1227" i="1" s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AV1227" i="1" s="1"/>
  <c r="B1227" i="1"/>
  <c r="A1227" i="1"/>
  <c r="DK1226" i="1"/>
  <c r="CA1226" i="1"/>
  <c r="BI1226" i="1"/>
  <c r="BH1226" i="1"/>
  <c r="BE1226" i="1"/>
  <c r="BD1226" i="1"/>
  <c r="BC1226" i="1"/>
  <c r="BB1226" i="1"/>
  <c r="AV1226" i="1"/>
  <c r="AX1226" i="1" s="1"/>
  <c r="AU1226" i="1"/>
  <c r="AT1226" i="1"/>
  <c r="AS1226" i="1"/>
  <c r="AQ1226" i="1"/>
  <c r="AP1226" i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B1226" i="1"/>
  <c r="AZ1226" i="1" s="1"/>
  <c r="A1226" i="1"/>
  <c r="DK1225" i="1"/>
  <c r="BH1225" i="1"/>
  <c r="BE1225" i="1"/>
  <c r="BD1225" i="1"/>
  <c r="BC1225" i="1"/>
  <c r="BB1225" i="1"/>
  <c r="BA1225" i="1"/>
  <c r="AY1225" i="1"/>
  <c r="AS1225" i="1"/>
  <c r="AQ1225" i="1"/>
  <c r="AP1225" i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T1225" i="1" s="1"/>
  <c r="AU1225" i="1" s="1"/>
  <c r="B1225" i="1"/>
  <c r="AZ1225" i="1" s="1"/>
  <c r="A1225" i="1"/>
  <c r="DK1224" i="1"/>
  <c r="CA1224" i="1"/>
  <c r="BH1224" i="1"/>
  <c r="BE1224" i="1"/>
  <c r="BI1224" i="1" s="1"/>
  <c r="BD1224" i="1"/>
  <c r="AZ1224" i="1"/>
  <c r="AS1224" i="1"/>
  <c r="AQ1224" i="1"/>
  <c r="AP1224" i="1"/>
  <c r="BC1224" i="1" s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BA1224" i="1" s="1"/>
  <c r="A1224" i="1"/>
  <c r="DK1223" i="1"/>
  <c r="BH1223" i="1"/>
  <c r="BE1223" i="1"/>
  <c r="CA1223" i="1" s="1"/>
  <c r="BD1223" i="1"/>
  <c r="BC1223" i="1"/>
  <c r="BA1223" i="1"/>
  <c r="AY1223" i="1"/>
  <c r="AV1223" i="1"/>
  <c r="AS1223" i="1"/>
  <c r="AQ1223" i="1"/>
  <c r="AP1223" i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AT1223" i="1" s="1"/>
  <c r="AU1223" i="1" s="1"/>
  <c r="B1223" i="1"/>
  <c r="AZ1223" i="1" s="1"/>
  <c r="A1223" i="1"/>
  <c r="DK1222" i="1"/>
  <c r="CA1222" i="1"/>
  <c r="BI1222" i="1"/>
  <c r="BH1222" i="1"/>
  <c r="BE1222" i="1"/>
  <c r="BD1222" i="1"/>
  <c r="AY1222" i="1"/>
  <c r="AX1222" i="1"/>
  <c r="AV1222" i="1"/>
  <c r="AW1222" i="1" s="1"/>
  <c r="AT1222" i="1"/>
  <c r="AU1222" i="1" s="1"/>
  <c r="AS1222" i="1"/>
  <c r="AQ1222" i="1"/>
  <c r="AP1222" i="1"/>
  <c r="BC1222" i="1" s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B1222" i="1"/>
  <c r="BB1222" i="1" s="1"/>
  <c r="A1222" i="1"/>
  <c r="DK1221" i="1"/>
  <c r="BI1221" i="1"/>
  <c r="BH1221" i="1"/>
  <c r="BE1221" i="1"/>
  <c r="CA1221" i="1" s="1"/>
  <c r="BD1221" i="1"/>
  <c r="BB1221" i="1"/>
  <c r="BA1221" i="1"/>
  <c r="AY1221" i="1"/>
  <c r="AT1221" i="1"/>
  <c r="AU1221" i="1" s="1"/>
  <c r="AS1221" i="1"/>
  <c r="AQ1221" i="1"/>
  <c r="AP1221" i="1"/>
  <c r="BC1221" i="1" s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AV1221" i="1" s="1"/>
  <c r="B1221" i="1"/>
  <c r="AZ1221" i="1" s="1"/>
  <c r="A1221" i="1"/>
  <c r="DK1220" i="1"/>
  <c r="BH1220" i="1"/>
  <c r="BE1220" i="1"/>
  <c r="BD1220" i="1"/>
  <c r="BC1220" i="1"/>
  <c r="BB1220" i="1"/>
  <c r="AV1220" i="1"/>
  <c r="AT1220" i="1"/>
  <c r="AU1220" i="1" s="1"/>
  <c r="AS1220" i="1"/>
  <c r="AQ1220" i="1"/>
  <c r="AP1220" i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B1220" i="1"/>
  <c r="BA1220" i="1" s="1"/>
  <c r="A1220" i="1"/>
  <c r="DK1219" i="1"/>
  <c r="CA1219" i="1"/>
  <c r="BI1219" i="1"/>
  <c r="BH1219" i="1"/>
  <c r="BE1219" i="1"/>
  <c r="BD1219" i="1"/>
  <c r="AS1219" i="1"/>
  <c r="AQ1219" i="1"/>
  <c r="AP1219" i="1"/>
  <c r="BC1219" i="1" s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AV1219" i="1" s="1"/>
  <c r="B1219" i="1"/>
  <c r="A1219" i="1"/>
  <c r="DK1218" i="1"/>
  <c r="CA1218" i="1"/>
  <c r="BI1218" i="1"/>
  <c r="BH1218" i="1"/>
  <c r="BE1218" i="1"/>
  <c r="BD1218" i="1"/>
  <c r="BC1218" i="1"/>
  <c r="BB1218" i="1"/>
  <c r="AV1218" i="1"/>
  <c r="AX1218" i="1" s="1"/>
  <c r="AT1218" i="1"/>
  <c r="AU1218" i="1" s="1"/>
  <c r="AS1218" i="1"/>
  <c r="AQ1218" i="1"/>
  <c r="AP1218" i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B1218" i="1"/>
  <c r="AZ1218" i="1" s="1"/>
  <c r="A1218" i="1"/>
  <c r="DK1217" i="1"/>
  <c r="BH1217" i="1"/>
  <c r="BE1217" i="1"/>
  <c r="BD1217" i="1"/>
  <c r="BC1217" i="1"/>
  <c r="BB1217" i="1"/>
  <c r="BA1217" i="1"/>
  <c r="AY1217" i="1"/>
  <c r="AS1217" i="1"/>
  <c r="AQ1217" i="1"/>
  <c r="AP1217" i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T1217" i="1" s="1"/>
  <c r="AU1217" i="1" s="1"/>
  <c r="B1217" i="1"/>
  <c r="AZ1217" i="1" s="1"/>
  <c r="A1217" i="1"/>
  <c r="DK1216" i="1"/>
  <c r="CA1216" i="1"/>
  <c r="BH1216" i="1"/>
  <c r="BE1216" i="1"/>
  <c r="BI1216" i="1" s="1"/>
  <c r="BD1216" i="1"/>
  <c r="BA1216" i="1"/>
  <c r="AS1216" i="1"/>
  <c r="AQ1216" i="1"/>
  <c r="AP1216" i="1"/>
  <c r="BC1216" i="1" s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B1216" i="1"/>
  <c r="A1216" i="1"/>
  <c r="DK1215" i="1"/>
  <c r="BH1215" i="1"/>
  <c r="BE1215" i="1"/>
  <c r="CA1215" i="1" s="1"/>
  <c r="BD1215" i="1"/>
  <c r="BC1215" i="1"/>
  <c r="BA1215" i="1"/>
  <c r="AY1215" i="1"/>
  <c r="AV1215" i="1"/>
  <c r="AU1215" i="1"/>
  <c r="AS1215" i="1"/>
  <c r="AQ1215" i="1"/>
  <c r="AP1215" i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T1215" i="1" s="1"/>
  <c r="B1215" i="1"/>
  <c r="AZ1215" i="1" s="1"/>
  <c r="A1215" i="1"/>
  <c r="DK1214" i="1"/>
  <c r="CA1214" i="1"/>
  <c r="BI1214" i="1"/>
  <c r="BH1214" i="1"/>
  <c r="BE1214" i="1"/>
  <c r="BD1214" i="1"/>
  <c r="AZ1214" i="1"/>
  <c r="AX1214" i="1"/>
  <c r="AV1214" i="1"/>
  <c r="AW1214" i="1" s="1"/>
  <c r="AT1214" i="1"/>
  <c r="AU1214" i="1" s="1"/>
  <c r="AS1214" i="1"/>
  <c r="AQ1214" i="1"/>
  <c r="AP1214" i="1"/>
  <c r="BC1214" i="1" s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B1214" i="1"/>
  <c r="A1214" i="1"/>
  <c r="DK1213" i="1"/>
  <c r="BH1213" i="1"/>
  <c r="BE1213" i="1"/>
  <c r="CA1213" i="1" s="1"/>
  <c r="BD1213" i="1"/>
  <c r="BB1213" i="1"/>
  <c r="BA1213" i="1"/>
  <c r="AY1213" i="1"/>
  <c r="AS1213" i="1"/>
  <c r="AQ1213" i="1"/>
  <c r="AP1213" i="1"/>
  <c r="BC1213" i="1" s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V1213" i="1" s="1"/>
  <c r="AX1213" i="1" s="1"/>
  <c r="B1213" i="1"/>
  <c r="AZ1213" i="1" s="1"/>
  <c r="A1213" i="1"/>
  <c r="DK1212" i="1"/>
  <c r="CA1212" i="1"/>
  <c r="BH1212" i="1"/>
  <c r="BE1212" i="1"/>
  <c r="BI1212" i="1" s="1"/>
  <c r="BD1212" i="1"/>
  <c r="BB1212" i="1"/>
  <c r="AZ1212" i="1"/>
  <c r="AV1212" i="1"/>
  <c r="AT1212" i="1"/>
  <c r="AU1212" i="1" s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B1212" i="1"/>
  <c r="A1212" i="1"/>
  <c r="DK1211" i="1"/>
  <c r="CA1211" i="1"/>
  <c r="BI1211" i="1"/>
  <c r="BH1211" i="1"/>
  <c r="BE1211" i="1"/>
  <c r="BD1211" i="1"/>
  <c r="BA1211" i="1"/>
  <c r="AZ1211" i="1"/>
  <c r="AY1211" i="1"/>
  <c r="AS1211" i="1"/>
  <c r="AQ1211" i="1"/>
  <c r="AP1211" i="1"/>
  <c r="BC1211" i="1" s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B1211" i="1"/>
  <c r="BB1211" i="1" s="1"/>
  <c r="A1211" i="1"/>
  <c r="DK1210" i="1"/>
  <c r="CA1210" i="1"/>
  <c r="BI1210" i="1"/>
  <c r="BH1210" i="1"/>
  <c r="BE1210" i="1"/>
  <c r="BD1210" i="1"/>
  <c r="BC1210" i="1"/>
  <c r="AZ1210" i="1"/>
  <c r="AX1210" i="1"/>
  <c r="AV1210" i="1"/>
  <c r="AW1210" i="1" s="1"/>
  <c r="AT1210" i="1"/>
  <c r="AU1210" i="1" s="1"/>
  <c r="AS1210" i="1"/>
  <c r="AQ1210" i="1"/>
  <c r="AP1210" i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B1210" i="1"/>
  <c r="BB1210" i="1" s="1"/>
  <c r="A1210" i="1"/>
  <c r="DK1209" i="1"/>
  <c r="BI1209" i="1"/>
  <c r="BH1209" i="1"/>
  <c r="BE1209" i="1"/>
  <c r="CA1209" i="1" s="1"/>
  <c r="BD1209" i="1"/>
  <c r="BB1209" i="1"/>
  <c r="BA1209" i="1"/>
  <c r="AY1209" i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B1209" i="1"/>
  <c r="AZ1209" i="1" s="1"/>
  <c r="A1209" i="1"/>
  <c r="DK1208" i="1"/>
  <c r="BH1208" i="1"/>
  <c r="BE1208" i="1"/>
  <c r="BI1208" i="1" s="1"/>
  <c r="BD1208" i="1"/>
  <c r="BC1208" i="1"/>
  <c r="AV1208" i="1"/>
  <c r="AX1208" i="1" s="1"/>
  <c r="AT1208" i="1"/>
  <c r="AU1208" i="1" s="1"/>
  <c r="AS1208" i="1"/>
  <c r="AQ1208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AY1208" i="1" s="1"/>
  <c r="A1208" i="1"/>
  <c r="DK1207" i="1"/>
  <c r="BH1207" i="1"/>
  <c r="BE1207" i="1"/>
  <c r="BD1207" i="1"/>
  <c r="AZ1207" i="1"/>
  <c r="AY1207" i="1"/>
  <c r="AV1207" i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T1207" i="1" s="1"/>
  <c r="AU1207" i="1" s="1"/>
  <c r="B1207" i="1"/>
  <c r="BB1207" i="1" s="1"/>
  <c r="A1207" i="1"/>
  <c r="DK1206" i="1"/>
  <c r="CA1206" i="1"/>
  <c r="BI1206" i="1"/>
  <c r="BH1206" i="1"/>
  <c r="BE1206" i="1"/>
  <c r="BD1206" i="1"/>
  <c r="AS1206" i="1"/>
  <c r="AQ1206" i="1"/>
  <c r="AP1206" i="1"/>
  <c r="BC1206" i="1" s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AV1206" i="1" s="1"/>
  <c r="AW1206" i="1" s="1"/>
  <c r="B1206" i="1"/>
  <c r="BB1206" i="1" s="1"/>
  <c r="A1206" i="1"/>
  <c r="DK1205" i="1"/>
  <c r="BH1205" i="1"/>
  <c r="BE1205" i="1"/>
  <c r="CA1205" i="1" s="1"/>
  <c r="BD1205" i="1"/>
  <c r="BC1205" i="1"/>
  <c r="BB1205" i="1"/>
  <c r="BA1205" i="1"/>
  <c r="AY1205" i="1"/>
  <c r="AS1205" i="1"/>
  <c r="AQ1205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B1205" i="1"/>
  <c r="AZ1205" i="1" s="1"/>
  <c r="A1205" i="1"/>
  <c r="DK1204" i="1"/>
  <c r="CA1204" i="1"/>
  <c r="BI1204" i="1"/>
  <c r="BH1204" i="1"/>
  <c r="BE1204" i="1"/>
  <c r="BD1204" i="1"/>
  <c r="AV1204" i="1"/>
  <c r="AT1204" i="1"/>
  <c r="AU1204" i="1" s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B1204" i="1"/>
  <c r="BB1204" i="1" s="1"/>
  <c r="A1204" i="1"/>
  <c r="DK1203" i="1"/>
  <c r="CA1203" i="1"/>
  <c r="BI1203" i="1"/>
  <c r="BH1203" i="1"/>
  <c r="BE1203" i="1"/>
  <c r="BD1203" i="1"/>
  <c r="BB1203" i="1"/>
  <c r="BA1203" i="1"/>
  <c r="AY1203" i="1"/>
  <c r="AS1203" i="1"/>
  <c r="AQ1203" i="1"/>
  <c r="AP1203" i="1"/>
  <c r="BC1203" i="1" s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AV1203" i="1" s="1"/>
  <c r="B1203" i="1"/>
  <c r="AZ1203" i="1" s="1"/>
  <c r="A1203" i="1"/>
  <c r="DK1202" i="1"/>
  <c r="BH1202" i="1"/>
  <c r="BE1202" i="1"/>
  <c r="CA1202" i="1" s="1"/>
  <c r="BD1202" i="1"/>
  <c r="BC1202" i="1"/>
  <c r="BB1202" i="1"/>
  <c r="AV1202" i="1"/>
  <c r="AX1202" i="1" s="1"/>
  <c r="AT1202" i="1"/>
  <c r="AU1202" i="1" s="1"/>
  <c r="AS1202" i="1"/>
  <c r="AQ1202" i="1"/>
  <c r="AP1202" i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B1202" i="1"/>
  <c r="BA1202" i="1" s="1"/>
  <c r="A1202" i="1"/>
  <c r="DK1201" i="1"/>
  <c r="BH1201" i="1"/>
  <c r="BE1201" i="1"/>
  <c r="BD1201" i="1"/>
  <c r="AY1201" i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V1201" i="1" s="1"/>
  <c r="AX1201" i="1" s="1"/>
  <c r="B1201" i="1"/>
  <c r="BB1201" i="1" s="1"/>
  <c r="A1201" i="1"/>
  <c r="DK1200" i="1"/>
  <c r="CA1200" i="1"/>
  <c r="BH1200" i="1"/>
  <c r="BE1200" i="1"/>
  <c r="BI1200" i="1" s="1"/>
  <c r="BD1200" i="1"/>
  <c r="BC1200" i="1"/>
  <c r="AV1200" i="1"/>
  <c r="AX1200" i="1" s="1"/>
  <c r="AT1200" i="1"/>
  <c r="AU1200" i="1" s="1"/>
  <c r="AS1200" i="1"/>
  <c r="AQ1200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B1200" i="1"/>
  <c r="A1200" i="1"/>
  <c r="DK1199" i="1"/>
  <c r="BH1199" i="1"/>
  <c r="BE1199" i="1"/>
  <c r="CA1199" i="1" s="1"/>
  <c r="BD1199" i="1"/>
  <c r="BC1199" i="1"/>
  <c r="AY1199" i="1"/>
  <c r="AX1199" i="1"/>
  <c r="AW1199" i="1"/>
  <c r="AV1199" i="1"/>
  <c r="AS1199" i="1"/>
  <c r="AQ1199" i="1"/>
  <c r="AP1199" i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T1199" i="1" s="1"/>
  <c r="AU1199" i="1" s="1"/>
  <c r="B1199" i="1"/>
  <c r="BB1199" i="1" s="1"/>
  <c r="A1199" i="1"/>
  <c r="DK1198" i="1"/>
  <c r="CA1198" i="1"/>
  <c r="BI1198" i="1"/>
  <c r="BH1198" i="1"/>
  <c r="BE1198" i="1"/>
  <c r="BD1198" i="1"/>
  <c r="AS1198" i="1"/>
  <c r="AQ1198" i="1"/>
  <c r="AP1198" i="1"/>
  <c r="BC1198" i="1" s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AV1198" i="1" s="1"/>
  <c r="AW1198" i="1" s="1"/>
  <c r="B1198" i="1"/>
  <c r="BB1198" i="1" s="1"/>
  <c r="A1198" i="1"/>
  <c r="DK1197" i="1"/>
  <c r="BH1197" i="1"/>
  <c r="BE1197" i="1"/>
  <c r="CA1197" i="1" s="1"/>
  <c r="BD1197" i="1"/>
  <c r="BC1197" i="1"/>
  <c r="BB1197" i="1"/>
  <c r="BA1197" i="1"/>
  <c r="AS1197" i="1"/>
  <c r="AQ1197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B1197" i="1"/>
  <c r="AZ1197" i="1" s="1"/>
  <c r="A1197" i="1"/>
  <c r="DK1196" i="1"/>
  <c r="CA1196" i="1"/>
  <c r="BI1196" i="1"/>
  <c r="BH1196" i="1"/>
  <c r="BE1196" i="1"/>
  <c r="BD1196" i="1"/>
  <c r="AV1196" i="1"/>
  <c r="AS1196" i="1"/>
  <c r="AQ1196" i="1"/>
  <c r="AP1196" i="1"/>
  <c r="BC1196" i="1" s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AT1196" i="1" s="1"/>
  <c r="AU1196" i="1" s="1"/>
  <c r="B1196" i="1"/>
  <c r="BB1196" i="1" s="1"/>
  <c r="A1196" i="1"/>
  <c r="DK1195" i="1"/>
  <c r="CA1195" i="1"/>
  <c r="BI1195" i="1"/>
  <c r="BH1195" i="1"/>
  <c r="BE1195" i="1"/>
  <c r="BD1195" i="1"/>
  <c r="BB1195" i="1"/>
  <c r="BA1195" i="1"/>
  <c r="AY1195" i="1"/>
  <c r="AS1195" i="1"/>
  <c r="AQ1195" i="1"/>
  <c r="AP1195" i="1"/>
  <c r="BC1195" i="1" s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AV1195" i="1" s="1"/>
  <c r="B1195" i="1"/>
  <c r="AZ1195" i="1" s="1"/>
  <c r="A1195" i="1"/>
  <c r="DK1194" i="1"/>
  <c r="BH1194" i="1"/>
  <c r="BE1194" i="1"/>
  <c r="CA1194" i="1" s="1"/>
  <c r="BD1194" i="1"/>
  <c r="BC1194" i="1"/>
  <c r="BB1194" i="1"/>
  <c r="AV1194" i="1"/>
  <c r="AX1194" i="1" s="1"/>
  <c r="AT1194" i="1"/>
  <c r="AU1194" i="1" s="1"/>
  <c r="AS1194" i="1"/>
  <c r="AQ1194" i="1"/>
  <c r="AP1194" i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B1194" i="1"/>
  <c r="BA1194" i="1" s="1"/>
  <c r="A1194" i="1"/>
  <c r="DK1193" i="1"/>
  <c r="BH1193" i="1"/>
  <c r="BE1193" i="1"/>
  <c r="BD1193" i="1"/>
  <c r="AY1193" i="1"/>
  <c r="AW1193" i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V1193" i="1" s="1"/>
  <c r="AX1193" i="1" s="1"/>
  <c r="B1193" i="1"/>
  <c r="BB1193" i="1" s="1"/>
  <c r="A1193" i="1"/>
  <c r="DK1192" i="1"/>
  <c r="CA1192" i="1"/>
  <c r="BH1192" i="1"/>
  <c r="BE1192" i="1"/>
  <c r="BI1192" i="1" s="1"/>
  <c r="BD1192" i="1"/>
  <c r="BC1192" i="1"/>
  <c r="AT1192" i="1"/>
  <c r="AU1192" i="1" s="1"/>
  <c r="AS1192" i="1"/>
  <c r="AQ1192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AV1192" i="1" s="1"/>
  <c r="B1192" i="1"/>
  <c r="A1192" i="1"/>
  <c r="DK1191" i="1"/>
  <c r="BH1191" i="1"/>
  <c r="BE1191" i="1"/>
  <c r="CA1191" i="1" s="1"/>
  <c r="BD1191" i="1"/>
  <c r="BC1191" i="1"/>
  <c r="AY1191" i="1"/>
  <c r="AX1191" i="1"/>
  <c r="AW1191" i="1"/>
  <c r="AV1191" i="1"/>
  <c r="AU1191" i="1"/>
  <c r="AS1191" i="1"/>
  <c r="AQ1191" i="1"/>
  <c r="AP1191" i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T1191" i="1" s="1"/>
  <c r="B1191" i="1"/>
  <c r="BB1191" i="1" s="1"/>
  <c r="A1191" i="1"/>
  <c r="DK1190" i="1"/>
  <c r="CA1190" i="1"/>
  <c r="BI1190" i="1"/>
  <c r="BH1190" i="1"/>
  <c r="BE1190" i="1"/>
  <c r="BD1190" i="1"/>
  <c r="AS1190" i="1"/>
  <c r="AQ1190" i="1"/>
  <c r="AP1190" i="1"/>
  <c r="BC1190" i="1" s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AV1190" i="1" s="1"/>
  <c r="AW1190" i="1" s="1"/>
  <c r="B1190" i="1"/>
  <c r="BB1190" i="1" s="1"/>
  <c r="A1190" i="1"/>
  <c r="DK1189" i="1"/>
  <c r="BH1189" i="1"/>
  <c r="BE1189" i="1"/>
  <c r="CA1189" i="1" s="1"/>
  <c r="BD1189" i="1"/>
  <c r="BC1189" i="1"/>
  <c r="BB1189" i="1"/>
  <c r="BA1189" i="1"/>
  <c r="AS1189" i="1"/>
  <c r="AQ1189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B1189" i="1"/>
  <c r="AZ1189" i="1" s="1"/>
  <c r="A1189" i="1"/>
  <c r="DK1188" i="1"/>
  <c r="BI1188" i="1"/>
  <c r="BH1188" i="1"/>
  <c r="BE1188" i="1"/>
  <c r="CA1188" i="1" s="1"/>
  <c r="BD1188" i="1"/>
  <c r="AY1188" i="1"/>
  <c r="AV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AT1188" i="1" s="1"/>
  <c r="AU1188" i="1" s="1"/>
  <c r="B1188" i="1"/>
  <c r="BB1188" i="1" s="1"/>
  <c r="A1188" i="1"/>
  <c r="DK1187" i="1"/>
  <c r="CA1187" i="1"/>
  <c r="BI1187" i="1"/>
  <c r="BH1187" i="1"/>
  <c r="BE1187" i="1"/>
  <c r="BD1187" i="1"/>
  <c r="BA1187" i="1"/>
  <c r="AY1187" i="1"/>
  <c r="AS1187" i="1"/>
  <c r="AQ1187" i="1"/>
  <c r="AP1187" i="1"/>
  <c r="BC1187" i="1" s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AV1187" i="1" s="1"/>
  <c r="B1187" i="1"/>
  <c r="BB1187" i="1" s="1"/>
  <c r="A1187" i="1"/>
  <c r="DK1186" i="1"/>
  <c r="BH1186" i="1"/>
  <c r="BE1186" i="1"/>
  <c r="CA1186" i="1" s="1"/>
  <c r="BD1186" i="1"/>
  <c r="BC1186" i="1"/>
  <c r="BB1186" i="1"/>
  <c r="AV1186" i="1"/>
  <c r="AX1186" i="1" s="1"/>
  <c r="AT1186" i="1"/>
  <c r="AU1186" i="1" s="1"/>
  <c r="AS1186" i="1"/>
  <c r="AQ1186" i="1"/>
  <c r="AP1186" i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B1186" i="1"/>
  <c r="BA1186" i="1" s="1"/>
  <c r="A1186" i="1"/>
  <c r="DK1185" i="1"/>
  <c r="BH1185" i="1"/>
  <c r="BE1185" i="1"/>
  <c r="BD1185" i="1"/>
  <c r="AY1185" i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AV1185" i="1" s="1"/>
  <c r="AX1185" i="1" s="1"/>
  <c r="B1185" i="1"/>
  <c r="BB1185" i="1" s="1"/>
  <c r="A1185" i="1"/>
  <c r="DK1184" i="1"/>
  <c r="CA1184" i="1"/>
  <c r="BI1184" i="1"/>
  <c r="BH1184" i="1"/>
  <c r="BE1184" i="1"/>
  <c r="BD1184" i="1"/>
  <c r="BC1184" i="1"/>
  <c r="AZ1184" i="1"/>
  <c r="AT1184" i="1"/>
  <c r="AU1184" i="1" s="1"/>
  <c r="AS1184" i="1"/>
  <c r="AQ1184" i="1"/>
  <c r="AP1184" i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V1184" i="1" s="1"/>
  <c r="B1184" i="1"/>
  <c r="A1184" i="1"/>
  <c r="DK1183" i="1"/>
  <c r="BH1183" i="1"/>
  <c r="BE1183" i="1"/>
  <c r="CA1183" i="1" s="1"/>
  <c r="BD1183" i="1"/>
  <c r="BC1183" i="1"/>
  <c r="AW1183" i="1"/>
  <c r="AV1183" i="1"/>
  <c r="AX1183" i="1" s="1"/>
  <c r="AU1183" i="1"/>
  <c r="AS1183" i="1"/>
  <c r="AQ1183" i="1"/>
  <c r="AP1183" i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T1183" i="1" s="1"/>
  <c r="B1183" i="1"/>
  <c r="BB1183" i="1" s="1"/>
  <c r="A1183" i="1"/>
  <c r="DK1182" i="1"/>
  <c r="CA1182" i="1"/>
  <c r="BI1182" i="1"/>
  <c r="BH1182" i="1"/>
  <c r="BE1182" i="1"/>
  <c r="BD1182" i="1"/>
  <c r="AS1182" i="1"/>
  <c r="AQ1182" i="1"/>
  <c r="AP1182" i="1"/>
  <c r="BC1182" i="1" s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AV1182" i="1" s="1"/>
  <c r="AW1182" i="1" s="1"/>
  <c r="B1182" i="1"/>
  <c r="BB1182" i="1" s="1"/>
  <c r="A1182" i="1"/>
  <c r="DK1181" i="1"/>
  <c r="CA1181" i="1"/>
  <c r="BI1181" i="1"/>
  <c r="BH1181" i="1"/>
  <c r="BE1181" i="1"/>
  <c r="BD1181" i="1"/>
  <c r="BC1181" i="1"/>
  <c r="BA1181" i="1"/>
  <c r="AS1181" i="1"/>
  <c r="AQ1181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AZ1181" i="1" s="1"/>
  <c r="A1181" i="1"/>
  <c r="DK1180" i="1"/>
  <c r="BH1180" i="1"/>
  <c r="BE1180" i="1"/>
  <c r="CA1180" i="1" s="1"/>
  <c r="BD1180" i="1"/>
  <c r="AY1180" i="1"/>
  <c r="AV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AT1180" i="1" s="1"/>
  <c r="AU1180" i="1" s="1"/>
  <c r="B1180" i="1"/>
  <c r="BB1180" i="1" s="1"/>
  <c r="A1180" i="1"/>
  <c r="DK1179" i="1"/>
  <c r="CA1179" i="1"/>
  <c r="BI1179" i="1"/>
  <c r="BH1179" i="1"/>
  <c r="BE1179" i="1"/>
  <c r="BD1179" i="1"/>
  <c r="BA1179" i="1"/>
  <c r="AY1179" i="1"/>
  <c r="AS1179" i="1"/>
  <c r="AQ1179" i="1"/>
  <c r="AP1179" i="1"/>
  <c r="BC1179" i="1" s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AV1179" i="1" s="1"/>
  <c r="B1179" i="1"/>
  <c r="BB1179" i="1" s="1"/>
  <c r="A1179" i="1"/>
  <c r="DK1178" i="1"/>
  <c r="BH1178" i="1"/>
  <c r="BE1178" i="1"/>
  <c r="CA1178" i="1" s="1"/>
  <c r="BD1178" i="1"/>
  <c r="BC1178" i="1"/>
  <c r="BB1178" i="1"/>
  <c r="AV1178" i="1"/>
  <c r="AX1178" i="1" s="1"/>
  <c r="AT1178" i="1"/>
  <c r="AU1178" i="1" s="1"/>
  <c r="AS1178" i="1"/>
  <c r="AQ1178" i="1"/>
  <c r="AP1178" i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B1178" i="1"/>
  <c r="BA1178" i="1" s="1"/>
  <c r="A1178" i="1"/>
  <c r="DK1177" i="1"/>
  <c r="BH1177" i="1"/>
  <c r="BE1177" i="1"/>
  <c r="BD1177" i="1"/>
  <c r="BA1177" i="1"/>
  <c r="AY1177" i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V1177" i="1" s="1"/>
  <c r="AX1177" i="1" s="1"/>
  <c r="B1177" i="1"/>
  <c r="BB1177" i="1" s="1"/>
  <c r="A1177" i="1"/>
  <c r="DK1176" i="1"/>
  <c r="CA1176" i="1"/>
  <c r="BH1176" i="1"/>
  <c r="BE1176" i="1"/>
  <c r="BI1176" i="1" s="1"/>
  <c r="BD1176" i="1"/>
  <c r="BC1176" i="1"/>
  <c r="AV1176" i="1"/>
  <c r="AX1176" i="1" s="1"/>
  <c r="AT1176" i="1"/>
  <c r="AU1176" i="1" s="1"/>
  <c r="AS1176" i="1"/>
  <c r="AQ1176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B1176" i="1"/>
  <c r="A1176" i="1"/>
  <c r="DK1175" i="1"/>
  <c r="BI1175" i="1"/>
  <c r="BH1175" i="1"/>
  <c r="BE1175" i="1"/>
  <c r="CA1175" i="1" s="1"/>
  <c r="BD1175" i="1"/>
  <c r="BC1175" i="1"/>
  <c r="AY1175" i="1"/>
  <c r="AS1175" i="1"/>
  <c r="AQ1175" i="1"/>
  <c r="AP1175" i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T1175" i="1" s="1"/>
  <c r="AU1175" i="1" s="1"/>
  <c r="B1175" i="1"/>
  <c r="BB1175" i="1" s="1"/>
  <c r="A1175" i="1"/>
  <c r="DK1174" i="1"/>
  <c r="CA1174" i="1"/>
  <c r="BI1174" i="1"/>
  <c r="BH1174" i="1"/>
  <c r="BE1174" i="1"/>
  <c r="BD1174" i="1"/>
  <c r="BB1174" i="1"/>
  <c r="AY1174" i="1"/>
  <c r="AT1174" i="1"/>
  <c r="AU1174" i="1" s="1"/>
  <c r="AS1174" i="1"/>
  <c r="AQ1174" i="1"/>
  <c r="AP1174" i="1"/>
  <c r="BC1174" i="1" s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AV1174" i="1" s="1"/>
  <c r="AW1174" i="1" s="1"/>
  <c r="B1174" i="1"/>
  <c r="BA1174" i="1" s="1"/>
  <c r="A1174" i="1"/>
  <c r="DK1173" i="1"/>
  <c r="BH1173" i="1"/>
  <c r="BE1173" i="1"/>
  <c r="CA1173" i="1" s="1"/>
  <c r="BD1173" i="1"/>
  <c r="BC1173" i="1"/>
  <c r="BB1173" i="1"/>
  <c r="BA1173" i="1"/>
  <c r="AS1173" i="1"/>
  <c r="AQ1173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B1173" i="1"/>
  <c r="AZ1173" i="1" s="1"/>
  <c r="A1173" i="1"/>
  <c r="DK1172" i="1"/>
  <c r="BH1172" i="1"/>
  <c r="BE1172" i="1"/>
  <c r="CA1172" i="1" s="1"/>
  <c r="BD1172" i="1"/>
  <c r="AV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AT1172" i="1" s="1"/>
  <c r="AU1172" i="1" s="1"/>
  <c r="B1172" i="1"/>
  <c r="BB1172" i="1" s="1"/>
  <c r="A1172" i="1"/>
  <c r="DK1171" i="1"/>
  <c r="CA1171" i="1"/>
  <c r="BI1171" i="1"/>
  <c r="BH1171" i="1"/>
  <c r="BE1171" i="1"/>
  <c r="BD1171" i="1"/>
  <c r="AY1171" i="1"/>
  <c r="AS1171" i="1"/>
  <c r="AQ1171" i="1"/>
  <c r="AP1171" i="1"/>
  <c r="BC1171" i="1" s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V1171" i="1" s="1"/>
  <c r="B1171" i="1"/>
  <c r="BB1171" i="1" s="1"/>
  <c r="A1171" i="1"/>
  <c r="DK1170" i="1"/>
  <c r="BH1170" i="1"/>
  <c r="BE1170" i="1"/>
  <c r="CA1170" i="1" s="1"/>
  <c r="BD1170" i="1"/>
  <c r="BC1170" i="1"/>
  <c r="BB1170" i="1"/>
  <c r="AV1170" i="1"/>
  <c r="AX1170" i="1" s="1"/>
  <c r="AT1170" i="1"/>
  <c r="AU1170" i="1" s="1"/>
  <c r="AS1170" i="1"/>
  <c r="AQ1170" i="1"/>
  <c r="AP1170" i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B1170" i="1"/>
  <c r="BA1170" i="1" s="1"/>
  <c r="A1170" i="1"/>
  <c r="DK1169" i="1"/>
  <c r="BH1169" i="1"/>
  <c r="BE1169" i="1"/>
  <c r="BD1169" i="1"/>
  <c r="BB1169" i="1"/>
  <c r="BA1169" i="1"/>
  <c r="AY1169" i="1"/>
  <c r="AW1169" i="1"/>
  <c r="AT1169" i="1"/>
  <c r="AU1169" i="1" s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V1169" i="1" s="1"/>
  <c r="AX1169" i="1" s="1"/>
  <c r="B1169" i="1"/>
  <c r="AZ1169" i="1" s="1"/>
  <c r="A1169" i="1"/>
  <c r="DK1168" i="1"/>
  <c r="CA1168" i="1"/>
  <c r="BH1168" i="1"/>
  <c r="BE1168" i="1"/>
  <c r="BI1168" i="1" s="1"/>
  <c r="BD1168" i="1"/>
  <c r="AS1168" i="1"/>
  <c r="AQ1168" i="1"/>
  <c r="AP1168" i="1"/>
  <c r="BC1168" i="1" s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V1168" i="1" s="1"/>
  <c r="B1168" i="1"/>
  <c r="A1168" i="1"/>
  <c r="DK1167" i="1"/>
  <c r="BH1167" i="1"/>
  <c r="BE1167" i="1"/>
  <c r="CA1167" i="1" s="1"/>
  <c r="BD1167" i="1"/>
  <c r="BC1167" i="1"/>
  <c r="AV1167" i="1"/>
  <c r="AX1167" i="1" s="1"/>
  <c r="AS1167" i="1"/>
  <c r="AQ1167" i="1"/>
  <c r="AP1167" i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T1167" i="1" s="1"/>
  <c r="AU1167" i="1" s="1"/>
  <c r="B1167" i="1"/>
  <c r="BB1167" i="1" s="1"/>
  <c r="A1167" i="1"/>
  <c r="DK1166" i="1"/>
  <c r="CA1166" i="1"/>
  <c r="BI1166" i="1"/>
  <c r="BH1166" i="1"/>
  <c r="BE1166" i="1"/>
  <c r="BD1166" i="1"/>
  <c r="AY1166" i="1"/>
  <c r="AX1166" i="1"/>
  <c r="AV1166" i="1"/>
  <c r="AW1166" i="1" s="1"/>
  <c r="AU1166" i="1"/>
  <c r="AT1166" i="1"/>
  <c r="AS1166" i="1"/>
  <c r="AQ1166" i="1"/>
  <c r="AP1166" i="1"/>
  <c r="BC1166" i="1" s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B1166" i="1"/>
  <c r="BB1166" i="1" s="1"/>
  <c r="A1166" i="1"/>
  <c r="DK1165" i="1"/>
  <c r="BH1165" i="1"/>
  <c r="BE1165" i="1"/>
  <c r="CA1165" i="1" s="1"/>
  <c r="BD1165" i="1"/>
  <c r="BC1165" i="1"/>
  <c r="BB1165" i="1"/>
  <c r="BA1165" i="1"/>
  <c r="AY1165" i="1"/>
  <c r="AS1165" i="1"/>
  <c r="AQ1165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B1165" i="1"/>
  <c r="AZ1165" i="1" s="1"/>
  <c r="A1165" i="1"/>
  <c r="DK1164" i="1"/>
  <c r="BH1164" i="1"/>
  <c r="BE1164" i="1"/>
  <c r="BD1164" i="1"/>
  <c r="BA1164" i="1"/>
  <c r="AV1164" i="1"/>
  <c r="AX1164" i="1" s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AT1164" i="1" s="1"/>
  <c r="AU1164" i="1" s="1"/>
  <c r="B1164" i="1"/>
  <c r="BB1164" i="1" s="1"/>
  <c r="A1164" i="1"/>
  <c r="DK1163" i="1"/>
  <c r="CA1163" i="1"/>
  <c r="BI1163" i="1"/>
  <c r="BH1163" i="1"/>
  <c r="BE1163" i="1"/>
  <c r="BD1163" i="1"/>
  <c r="AS1163" i="1"/>
  <c r="AQ1163" i="1"/>
  <c r="AP1163" i="1"/>
  <c r="BC1163" i="1" s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V1163" i="1" s="1"/>
  <c r="B1163" i="1"/>
  <c r="AZ1163" i="1" s="1"/>
  <c r="A1163" i="1"/>
  <c r="DK1162" i="1"/>
  <c r="CA1162" i="1"/>
  <c r="BI1162" i="1"/>
  <c r="BH1162" i="1"/>
  <c r="BE1162" i="1"/>
  <c r="BD1162" i="1"/>
  <c r="BC1162" i="1"/>
  <c r="BB1162" i="1"/>
  <c r="AY1162" i="1"/>
  <c r="AV1162" i="1"/>
  <c r="AX1162" i="1" s="1"/>
  <c r="AU1162" i="1"/>
  <c r="AT1162" i="1"/>
  <c r="AS1162" i="1"/>
  <c r="AQ1162" i="1"/>
  <c r="AP1162" i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B1162" i="1"/>
  <c r="BA1162" i="1" s="1"/>
  <c r="A1162" i="1"/>
  <c r="DK1161" i="1"/>
  <c r="BH1161" i="1"/>
  <c r="BE1161" i="1"/>
  <c r="BD1161" i="1"/>
  <c r="BB1161" i="1"/>
  <c r="BA1161" i="1"/>
  <c r="AY1161" i="1"/>
  <c r="AT1161" i="1"/>
  <c r="AU1161" i="1" s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V1161" i="1" s="1"/>
  <c r="AX1161" i="1" s="1"/>
  <c r="B1161" i="1"/>
  <c r="AZ1161" i="1" s="1"/>
  <c r="A1161" i="1"/>
  <c r="DK1160" i="1"/>
  <c r="CA1160" i="1"/>
  <c r="BH1160" i="1"/>
  <c r="BE1160" i="1"/>
  <c r="BI1160" i="1" s="1"/>
  <c r="BD1160" i="1"/>
  <c r="BA1160" i="1"/>
  <c r="AZ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B1160" i="1"/>
  <c r="A1160" i="1"/>
  <c r="DK1159" i="1"/>
  <c r="BH1159" i="1"/>
  <c r="BE1159" i="1"/>
  <c r="CA1159" i="1" s="1"/>
  <c r="BD1159" i="1"/>
  <c r="BC1159" i="1"/>
  <c r="AV1159" i="1"/>
  <c r="AU1159" i="1"/>
  <c r="AS1159" i="1"/>
  <c r="AQ1159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AT1159" i="1" s="1"/>
  <c r="B1159" i="1"/>
  <c r="BB1159" i="1" s="1"/>
  <c r="A1159" i="1"/>
  <c r="DK1158" i="1"/>
  <c r="CA1158" i="1"/>
  <c r="BI1158" i="1"/>
  <c r="BH1158" i="1"/>
  <c r="BE1158" i="1"/>
  <c r="BD1158" i="1"/>
  <c r="AY1158" i="1"/>
  <c r="AX1158" i="1"/>
  <c r="AV1158" i="1"/>
  <c r="AW1158" i="1" s="1"/>
  <c r="AU1158" i="1"/>
  <c r="AT1158" i="1"/>
  <c r="AS1158" i="1"/>
  <c r="AQ1158" i="1"/>
  <c r="AP1158" i="1"/>
  <c r="BC1158" i="1" s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B1158" i="1"/>
  <c r="BB1158" i="1" s="1"/>
  <c r="A1158" i="1"/>
  <c r="DK1157" i="1"/>
  <c r="BH1157" i="1"/>
  <c r="BE1157" i="1"/>
  <c r="CA1157" i="1" s="1"/>
  <c r="BD1157" i="1"/>
  <c r="BC1157" i="1"/>
  <c r="BB1157" i="1"/>
  <c r="BA1157" i="1"/>
  <c r="AY1157" i="1"/>
  <c r="AS1157" i="1"/>
  <c r="AQ1157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AV1157" i="1" s="1"/>
  <c r="B1157" i="1"/>
  <c r="AZ1157" i="1" s="1"/>
  <c r="A1157" i="1"/>
  <c r="DK1156" i="1"/>
  <c r="BH1156" i="1"/>
  <c r="BE1156" i="1"/>
  <c r="BD1156" i="1"/>
  <c r="BA1156" i="1"/>
  <c r="AV1156" i="1"/>
  <c r="AX1156" i="1" s="1"/>
  <c r="AS1156" i="1"/>
  <c r="AQ1156" i="1"/>
  <c r="AP1156" i="1"/>
  <c r="BC1156" i="1" s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T1156" i="1" s="1"/>
  <c r="AU1156" i="1" s="1"/>
  <c r="B1156" i="1"/>
  <c r="BB1156" i="1" s="1"/>
  <c r="A1156" i="1"/>
  <c r="DK1155" i="1"/>
  <c r="CA1155" i="1"/>
  <c r="BI1155" i="1"/>
  <c r="BH1155" i="1"/>
  <c r="BE1155" i="1"/>
  <c r="BD1155" i="1"/>
  <c r="AZ1155" i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AV1155" i="1" s="1"/>
  <c r="B1155" i="1"/>
  <c r="AY1155" i="1" s="1"/>
  <c r="A1155" i="1"/>
  <c r="DK1154" i="1"/>
  <c r="CA1154" i="1"/>
  <c r="BI1154" i="1"/>
  <c r="BH1154" i="1"/>
  <c r="BE1154" i="1"/>
  <c r="BD1154" i="1"/>
  <c r="BC1154" i="1"/>
  <c r="BB1154" i="1"/>
  <c r="AY1154" i="1"/>
  <c r="AV1154" i="1"/>
  <c r="AX1154" i="1" s="1"/>
  <c r="AT1154" i="1"/>
  <c r="AU1154" i="1" s="1"/>
  <c r="AS1154" i="1"/>
  <c r="AQ1154" i="1"/>
  <c r="AP1154" i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B1154" i="1"/>
  <c r="BA1154" i="1" s="1"/>
  <c r="A1154" i="1"/>
  <c r="DK1153" i="1"/>
  <c r="BH1153" i="1"/>
  <c r="BE1153" i="1"/>
  <c r="BD1153" i="1"/>
  <c r="BB1153" i="1"/>
  <c r="BA1153" i="1"/>
  <c r="AY1153" i="1"/>
  <c r="AW1153" i="1"/>
  <c r="AT1153" i="1"/>
  <c r="AU1153" i="1" s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AV1153" i="1" s="1"/>
  <c r="AX1153" i="1" s="1"/>
  <c r="B1153" i="1"/>
  <c r="AZ1153" i="1" s="1"/>
  <c r="A1153" i="1"/>
  <c r="DK1152" i="1"/>
  <c r="CA1152" i="1"/>
  <c r="BH1152" i="1"/>
  <c r="BE1152" i="1"/>
  <c r="BI1152" i="1" s="1"/>
  <c r="BD1152" i="1"/>
  <c r="BA1152" i="1"/>
  <c r="AZ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B1152" i="1"/>
  <c r="A1152" i="1"/>
  <c r="DK1151" i="1"/>
  <c r="BH1151" i="1"/>
  <c r="BE1151" i="1"/>
  <c r="CA1151" i="1" s="1"/>
  <c r="BD1151" i="1"/>
  <c r="BC1151" i="1"/>
  <c r="AV1151" i="1"/>
  <c r="AS1151" i="1"/>
  <c r="AQ1151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AT1151" i="1" s="1"/>
  <c r="AU1151" i="1" s="1"/>
  <c r="B1151" i="1"/>
  <c r="BB1151" i="1" s="1"/>
  <c r="A1151" i="1"/>
  <c r="DK1150" i="1"/>
  <c r="CA1150" i="1"/>
  <c r="BI1150" i="1"/>
  <c r="BH1150" i="1"/>
  <c r="BE1150" i="1"/>
  <c r="BD1150" i="1"/>
  <c r="AY1150" i="1"/>
  <c r="AX1150" i="1"/>
  <c r="AV1150" i="1"/>
  <c r="AW1150" i="1" s="1"/>
  <c r="AU1150" i="1"/>
  <c r="AT1150" i="1"/>
  <c r="AS1150" i="1"/>
  <c r="AQ1150" i="1"/>
  <c r="AP1150" i="1"/>
  <c r="BC1150" i="1" s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B1150" i="1"/>
  <c r="BB1150" i="1" s="1"/>
  <c r="A1150" i="1"/>
  <c r="DK1149" i="1"/>
  <c r="BI1149" i="1"/>
  <c r="BH1149" i="1"/>
  <c r="BE1149" i="1"/>
  <c r="CA1149" i="1" s="1"/>
  <c r="BD1149" i="1"/>
  <c r="BC1149" i="1"/>
  <c r="BB1149" i="1"/>
  <c r="BA1149" i="1"/>
  <c r="AY1149" i="1"/>
  <c r="AT1149" i="1"/>
  <c r="AU1149" i="1" s="1"/>
  <c r="AS1149" i="1"/>
  <c r="AQ1149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AV1149" i="1" s="1"/>
  <c r="B1149" i="1"/>
  <c r="AZ1149" i="1" s="1"/>
  <c r="A1149" i="1"/>
  <c r="DK1148" i="1"/>
  <c r="BH1148" i="1"/>
  <c r="BE1148" i="1"/>
  <c r="BD1148" i="1"/>
  <c r="BA1148" i="1"/>
  <c r="AW1148" i="1"/>
  <c r="AV1148" i="1"/>
  <c r="AX1148" i="1" s="1"/>
  <c r="AS1148" i="1"/>
  <c r="AQ1148" i="1"/>
  <c r="AP1148" i="1"/>
  <c r="BC1148" i="1" s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T1148" i="1" s="1"/>
  <c r="AU1148" i="1" s="1"/>
  <c r="B1148" i="1"/>
  <c r="BB1148" i="1" s="1"/>
  <c r="A1148" i="1"/>
  <c r="DK1147" i="1"/>
  <c r="CA1147" i="1"/>
  <c r="BI1147" i="1"/>
  <c r="BH1147" i="1"/>
  <c r="BE1147" i="1"/>
  <c r="BD1147" i="1"/>
  <c r="AZ1147" i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AV1147" i="1" s="1"/>
  <c r="B1147" i="1"/>
  <c r="AY1147" i="1" s="1"/>
  <c r="A1147" i="1"/>
  <c r="DK1146" i="1"/>
  <c r="CA1146" i="1"/>
  <c r="BI1146" i="1"/>
  <c r="BH1146" i="1"/>
  <c r="BE1146" i="1"/>
  <c r="BD1146" i="1"/>
  <c r="BC1146" i="1"/>
  <c r="BB1146" i="1"/>
  <c r="AY1146" i="1"/>
  <c r="AV1146" i="1"/>
  <c r="AX1146" i="1" s="1"/>
  <c r="AT1146" i="1"/>
  <c r="AU1146" i="1" s="1"/>
  <c r="AS1146" i="1"/>
  <c r="AQ1146" i="1"/>
  <c r="AP1146" i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B1146" i="1"/>
  <c r="BA1146" i="1" s="1"/>
  <c r="A1146" i="1"/>
  <c r="DK1145" i="1"/>
  <c r="BH1145" i="1"/>
  <c r="BE1145" i="1"/>
  <c r="BD1145" i="1"/>
  <c r="BB1145" i="1"/>
  <c r="BA1145" i="1"/>
  <c r="AY1145" i="1"/>
  <c r="AX1145" i="1"/>
  <c r="AW1145" i="1"/>
  <c r="AT1145" i="1"/>
  <c r="AU1145" i="1" s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AV1145" i="1" s="1"/>
  <c r="B1145" i="1"/>
  <c r="AZ1145" i="1" s="1"/>
  <c r="A1145" i="1"/>
  <c r="DK1144" i="1"/>
  <c r="CA1144" i="1"/>
  <c r="BH1144" i="1"/>
  <c r="BE1144" i="1"/>
  <c r="BI1144" i="1" s="1"/>
  <c r="BD1144" i="1"/>
  <c r="AZ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B1144" i="1"/>
  <c r="A1144" i="1"/>
  <c r="DK1143" i="1"/>
  <c r="BH1143" i="1"/>
  <c r="BE1143" i="1"/>
  <c r="CA1143" i="1" s="1"/>
  <c r="BD1143" i="1"/>
  <c r="BC1143" i="1"/>
  <c r="AV1143" i="1"/>
  <c r="AS1143" i="1"/>
  <c r="AQ1143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AT1143" i="1" s="1"/>
  <c r="AU1143" i="1" s="1"/>
  <c r="B1143" i="1"/>
  <c r="BB1143" i="1" s="1"/>
  <c r="A1143" i="1"/>
  <c r="DK1142" i="1"/>
  <c r="CA1142" i="1"/>
  <c r="BI1142" i="1"/>
  <c r="BH1142" i="1"/>
  <c r="BE1142" i="1"/>
  <c r="BD1142" i="1"/>
  <c r="AY1142" i="1"/>
  <c r="AX1142" i="1"/>
  <c r="AV1142" i="1"/>
  <c r="AW1142" i="1" s="1"/>
  <c r="AU1142" i="1"/>
  <c r="AT1142" i="1"/>
  <c r="AS1142" i="1"/>
  <c r="AQ1142" i="1"/>
  <c r="AP1142" i="1"/>
  <c r="BC1142" i="1" s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B1142" i="1"/>
  <c r="BB1142" i="1" s="1"/>
  <c r="A1142" i="1"/>
  <c r="DK1141" i="1"/>
  <c r="BI1141" i="1"/>
  <c r="BH1141" i="1"/>
  <c r="BE1141" i="1"/>
  <c r="CA1141" i="1" s="1"/>
  <c r="BD1141" i="1"/>
  <c r="BC1141" i="1"/>
  <c r="BB1141" i="1"/>
  <c r="BA1141" i="1"/>
  <c r="AY1141" i="1"/>
  <c r="AT1141" i="1"/>
  <c r="AU1141" i="1" s="1"/>
  <c r="AS1141" i="1"/>
  <c r="AQ1141" i="1"/>
  <c r="AP1141" i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AV1141" i="1" s="1"/>
  <c r="B1141" i="1"/>
  <c r="AZ1141" i="1" s="1"/>
  <c r="A1141" i="1"/>
  <c r="DK1140" i="1"/>
  <c r="BH1140" i="1"/>
  <c r="BE1140" i="1"/>
  <c r="BD1140" i="1"/>
  <c r="BB1140" i="1"/>
  <c r="BA1140" i="1"/>
  <c r="AV1140" i="1"/>
  <c r="AX1140" i="1" s="1"/>
  <c r="AS1140" i="1"/>
  <c r="AQ1140" i="1"/>
  <c r="AP1140" i="1"/>
  <c r="BC1140" i="1" s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T1140" i="1" s="1"/>
  <c r="AU1140" i="1" s="1"/>
  <c r="B1140" i="1"/>
  <c r="AZ1140" i="1" s="1"/>
  <c r="A1140" i="1"/>
  <c r="DK1139" i="1"/>
  <c r="CA1139" i="1"/>
  <c r="BI1139" i="1"/>
  <c r="BH1139" i="1"/>
  <c r="BE1139" i="1"/>
  <c r="BD1139" i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AV1139" i="1" s="1"/>
  <c r="B1139" i="1"/>
  <c r="AZ1139" i="1" s="1"/>
  <c r="A1139" i="1"/>
  <c r="DK1138" i="1"/>
  <c r="CA1138" i="1"/>
  <c r="BI1138" i="1"/>
  <c r="BH1138" i="1"/>
  <c r="BE1138" i="1"/>
  <c r="BD1138" i="1"/>
  <c r="BC1138" i="1"/>
  <c r="BB1138" i="1"/>
  <c r="AY1138" i="1"/>
  <c r="AV1138" i="1"/>
  <c r="AX1138" i="1" s="1"/>
  <c r="AU1138" i="1"/>
  <c r="AT1138" i="1"/>
  <c r="AS1138" i="1"/>
  <c r="AQ1138" i="1"/>
  <c r="AP1138" i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B1138" i="1"/>
  <c r="BA1138" i="1" s="1"/>
  <c r="A1138" i="1"/>
  <c r="DK1137" i="1"/>
  <c r="BH1137" i="1"/>
  <c r="BE1137" i="1"/>
  <c r="BD1137" i="1"/>
  <c r="BB1137" i="1"/>
  <c r="BA1137" i="1"/>
  <c r="AY1137" i="1"/>
  <c r="AX1137" i="1"/>
  <c r="AT1137" i="1"/>
  <c r="AU1137" i="1" s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AV1137" i="1" s="1"/>
  <c r="AW1137" i="1" s="1"/>
  <c r="B1137" i="1"/>
  <c r="AZ1137" i="1" s="1"/>
  <c r="A1137" i="1"/>
  <c r="DK1136" i="1"/>
  <c r="CA1136" i="1"/>
  <c r="BH1136" i="1"/>
  <c r="BE1136" i="1"/>
  <c r="BI1136" i="1" s="1"/>
  <c r="BD1136" i="1"/>
  <c r="BA1136" i="1"/>
  <c r="AZ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B1136" i="1"/>
  <c r="A1136" i="1"/>
  <c r="DK1135" i="1"/>
  <c r="BH1135" i="1"/>
  <c r="BE1135" i="1"/>
  <c r="CA1135" i="1" s="1"/>
  <c r="BD1135" i="1"/>
  <c r="BC1135" i="1"/>
  <c r="AV1135" i="1"/>
  <c r="AU1135" i="1"/>
  <c r="AS1135" i="1"/>
  <c r="AQ1135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AT1135" i="1" s="1"/>
  <c r="B1135" i="1"/>
  <c r="BB1135" i="1" s="1"/>
  <c r="A1135" i="1"/>
  <c r="DK1134" i="1"/>
  <c r="CA1134" i="1"/>
  <c r="BI1134" i="1"/>
  <c r="BH1134" i="1"/>
  <c r="BE1134" i="1"/>
  <c r="BD1134" i="1"/>
  <c r="AY1134" i="1"/>
  <c r="AX1134" i="1"/>
  <c r="AV1134" i="1"/>
  <c r="AW1134" i="1" s="1"/>
  <c r="AS1134" i="1"/>
  <c r="AQ1134" i="1"/>
  <c r="AP1134" i="1"/>
  <c r="BC1134" i="1" s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T1134" i="1" s="1"/>
  <c r="AU1134" i="1" s="1"/>
  <c r="B1134" i="1"/>
  <c r="BB1134" i="1" s="1"/>
  <c r="A1134" i="1"/>
  <c r="DK1133" i="1"/>
  <c r="BI1133" i="1"/>
  <c r="BH1133" i="1"/>
  <c r="BE1133" i="1"/>
  <c r="CA1133" i="1" s="1"/>
  <c r="BD1133" i="1"/>
  <c r="BC1133" i="1"/>
  <c r="BB1133" i="1"/>
  <c r="BA1133" i="1"/>
  <c r="AY1133" i="1"/>
  <c r="AS1133" i="1"/>
  <c r="AQ1133" i="1"/>
  <c r="AP1133" i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AV1133" i="1" s="1"/>
  <c r="B1133" i="1"/>
  <c r="AZ1133" i="1" s="1"/>
  <c r="A1133" i="1"/>
  <c r="DK1132" i="1"/>
  <c r="BH1132" i="1"/>
  <c r="BE1132" i="1"/>
  <c r="BD1132" i="1"/>
  <c r="BA1132" i="1"/>
  <c r="AW1132" i="1"/>
  <c r="AV1132" i="1"/>
  <c r="AX1132" i="1" s="1"/>
  <c r="AS1132" i="1"/>
  <c r="AQ1132" i="1"/>
  <c r="AP1132" i="1"/>
  <c r="BC1132" i="1" s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T1132" i="1" s="1"/>
  <c r="AU1132" i="1" s="1"/>
  <c r="B1132" i="1"/>
  <c r="BB1132" i="1" s="1"/>
  <c r="A1132" i="1"/>
  <c r="DK1131" i="1"/>
  <c r="CA1131" i="1"/>
  <c r="BI1131" i="1"/>
  <c r="BH1131" i="1"/>
  <c r="BE1131" i="1"/>
  <c r="BD1131" i="1"/>
  <c r="AY1131" i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AV1131" i="1" s="1"/>
  <c r="B1131" i="1"/>
  <c r="AZ1131" i="1" s="1"/>
  <c r="A1131" i="1"/>
  <c r="DK1130" i="1"/>
  <c r="CA1130" i="1"/>
  <c r="BI1130" i="1"/>
  <c r="BH1130" i="1"/>
  <c r="BE1130" i="1"/>
  <c r="BD1130" i="1"/>
  <c r="BC1130" i="1"/>
  <c r="BB1130" i="1"/>
  <c r="AY1130" i="1"/>
  <c r="AV1130" i="1"/>
  <c r="AX1130" i="1" s="1"/>
  <c r="AT1130" i="1"/>
  <c r="AU1130" i="1" s="1"/>
  <c r="AS1130" i="1"/>
  <c r="AQ1130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B1130" i="1"/>
  <c r="BA1130" i="1" s="1"/>
  <c r="A1130" i="1"/>
  <c r="DK1129" i="1"/>
  <c r="BH1129" i="1"/>
  <c r="BE1129" i="1"/>
  <c r="BD1129" i="1"/>
  <c r="BB1129" i="1"/>
  <c r="AY1129" i="1"/>
  <c r="AT1129" i="1"/>
  <c r="AU1129" i="1" s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AV1129" i="1" s="1"/>
  <c r="AW1129" i="1" s="1"/>
  <c r="B1129" i="1"/>
  <c r="BA1129" i="1" s="1"/>
  <c r="A1129" i="1"/>
  <c r="DK1128" i="1"/>
  <c r="CA1128" i="1"/>
  <c r="BH1128" i="1"/>
  <c r="BE1128" i="1"/>
  <c r="BI1128" i="1" s="1"/>
  <c r="BD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B1128" i="1"/>
  <c r="A1128" i="1"/>
  <c r="DK1127" i="1"/>
  <c r="BH1127" i="1"/>
  <c r="BE1127" i="1"/>
  <c r="CA1127" i="1" s="1"/>
  <c r="BD1127" i="1"/>
  <c r="BC1127" i="1"/>
  <c r="AV1127" i="1"/>
  <c r="AS1127" i="1"/>
  <c r="AQ1127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AT1127" i="1" s="1"/>
  <c r="AU1127" i="1" s="1"/>
  <c r="B1127" i="1"/>
  <c r="BB1127" i="1" s="1"/>
  <c r="A1127" i="1"/>
  <c r="DK1126" i="1"/>
  <c r="CA1126" i="1"/>
  <c r="BI1126" i="1"/>
  <c r="BH1126" i="1"/>
  <c r="BE1126" i="1"/>
  <c r="BD1126" i="1"/>
  <c r="AY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V1126" i="1" s="1"/>
  <c r="AW1126" i="1" s="1"/>
  <c r="B1126" i="1"/>
  <c r="BB1126" i="1" s="1"/>
  <c r="A1126" i="1"/>
  <c r="DK1125" i="1"/>
  <c r="CA1125" i="1"/>
  <c r="BI1125" i="1"/>
  <c r="BH1125" i="1"/>
  <c r="BE1125" i="1"/>
  <c r="BD1125" i="1"/>
  <c r="BC1125" i="1"/>
  <c r="BB1125" i="1"/>
  <c r="BA1125" i="1"/>
  <c r="AS1125" i="1"/>
  <c r="AQ1125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V1125" i="1" s="1"/>
  <c r="B1125" i="1"/>
  <c r="AZ1125" i="1" s="1"/>
  <c r="A1125" i="1"/>
  <c r="DK1124" i="1"/>
  <c r="BH1124" i="1"/>
  <c r="BE1124" i="1"/>
  <c r="BD1124" i="1"/>
  <c r="BC1124" i="1"/>
  <c r="BA1124" i="1"/>
  <c r="AV1124" i="1"/>
  <c r="AX1124" i="1" s="1"/>
  <c r="AS1124" i="1"/>
  <c r="AQ1124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T1124" i="1" s="1"/>
  <c r="AU1124" i="1" s="1"/>
  <c r="B1124" i="1"/>
  <c r="BB1124" i="1" s="1"/>
  <c r="A1124" i="1"/>
  <c r="DK1123" i="1"/>
  <c r="CA1123" i="1"/>
  <c r="BI1123" i="1"/>
  <c r="BH1123" i="1"/>
  <c r="BE1123" i="1"/>
  <c r="BD1123" i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V1123" i="1" s="1"/>
  <c r="B1123" i="1"/>
  <c r="A1123" i="1"/>
  <c r="DK1122" i="1"/>
  <c r="BI1122" i="1"/>
  <c r="BH1122" i="1"/>
  <c r="BE1122" i="1"/>
  <c r="CA1122" i="1" s="1"/>
  <c r="BD1122" i="1"/>
  <c r="BC1122" i="1"/>
  <c r="BB1122" i="1"/>
  <c r="AY1122" i="1"/>
  <c r="AV1122" i="1"/>
  <c r="AX1122" i="1" s="1"/>
  <c r="AU1122" i="1"/>
  <c r="AT1122" i="1"/>
  <c r="AS1122" i="1"/>
  <c r="AQ1122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B1122" i="1"/>
  <c r="BA1122" i="1" s="1"/>
  <c r="A1122" i="1"/>
  <c r="DK1121" i="1"/>
  <c r="BH1121" i="1"/>
  <c r="BE1121" i="1"/>
  <c r="BD1121" i="1"/>
  <c r="BB1121" i="1"/>
  <c r="AY1121" i="1"/>
  <c r="AX1121" i="1"/>
  <c r="AW1121" i="1"/>
  <c r="AV1121" i="1"/>
  <c r="AT1121" i="1"/>
  <c r="AU1121" i="1" s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B1121" i="1"/>
  <c r="BA1121" i="1" s="1"/>
  <c r="A1121" i="1"/>
  <c r="DK1120" i="1"/>
  <c r="CA1120" i="1"/>
  <c r="BH1120" i="1"/>
  <c r="BE1120" i="1"/>
  <c r="BI1120" i="1" s="1"/>
  <c r="BD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BA1120" i="1" s="1"/>
  <c r="A1120" i="1"/>
  <c r="DK1119" i="1"/>
  <c r="BH1119" i="1"/>
  <c r="BE1119" i="1"/>
  <c r="CA1119" i="1" s="1"/>
  <c r="BD1119" i="1"/>
  <c r="BC1119" i="1"/>
  <c r="AV1119" i="1"/>
  <c r="AU1119" i="1"/>
  <c r="AS1119" i="1"/>
  <c r="AQ1119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AT1119" i="1" s="1"/>
  <c r="B1119" i="1"/>
  <c r="BB1119" i="1" s="1"/>
  <c r="A1119" i="1"/>
  <c r="DK1118" i="1"/>
  <c r="CA1118" i="1"/>
  <c r="BI1118" i="1"/>
  <c r="BH1118" i="1"/>
  <c r="BE1118" i="1"/>
  <c r="BD1118" i="1"/>
  <c r="AY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V1118" i="1" s="1"/>
  <c r="AW1118" i="1" s="1"/>
  <c r="B1118" i="1"/>
  <c r="BB1118" i="1" s="1"/>
  <c r="A1118" i="1"/>
  <c r="DK1117" i="1"/>
  <c r="CA1117" i="1"/>
  <c r="BH1117" i="1"/>
  <c r="BE1117" i="1"/>
  <c r="BI1117" i="1" s="1"/>
  <c r="BD1117" i="1"/>
  <c r="BC1117" i="1"/>
  <c r="BB1117" i="1"/>
  <c r="BA1117" i="1"/>
  <c r="AT1117" i="1"/>
  <c r="AU1117" i="1" s="1"/>
  <c r="AS1117" i="1"/>
  <c r="AQ1117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AV1117" i="1" s="1"/>
  <c r="B1117" i="1"/>
  <c r="AZ1117" i="1" s="1"/>
  <c r="A1117" i="1"/>
  <c r="DK1116" i="1"/>
  <c r="BH1116" i="1"/>
  <c r="BE1116" i="1"/>
  <c r="BD1116" i="1"/>
  <c r="BA1116" i="1"/>
  <c r="AW1116" i="1"/>
  <c r="AV1116" i="1"/>
  <c r="AX1116" i="1" s="1"/>
  <c r="AS1116" i="1"/>
  <c r="AQ1116" i="1"/>
  <c r="AP1116" i="1"/>
  <c r="BC1116" i="1" s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T1116" i="1" s="1"/>
  <c r="AU1116" i="1" s="1"/>
  <c r="B1116" i="1"/>
  <c r="BB1116" i="1" s="1"/>
  <c r="A1116" i="1"/>
  <c r="DK1115" i="1"/>
  <c r="CA1115" i="1"/>
  <c r="BI1115" i="1"/>
  <c r="BH1115" i="1"/>
  <c r="BE1115" i="1"/>
  <c r="BD1115" i="1"/>
  <c r="AY1115" i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V1115" i="1" s="1"/>
  <c r="B1115" i="1"/>
  <c r="AZ1115" i="1" s="1"/>
  <c r="A1115" i="1"/>
  <c r="DK1114" i="1"/>
  <c r="BI1114" i="1"/>
  <c r="BH1114" i="1"/>
  <c r="BE1114" i="1"/>
  <c r="CA1114" i="1" s="1"/>
  <c r="BD1114" i="1"/>
  <c r="BC1114" i="1"/>
  <c r="BB1114" i="1"/>
  <c r="AY1114" i="1"/>
  <c r="AV1114" i="1"/>
  <c r="AX1114" i="1" s="1"/>
  <c r="AU1114" i="1"/>
  <c r="AT1114" i="1"/>
  <c r="AS1114" i="1"/>
  <c r="AQ1114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B1114" i="1"/>
  <c r="BA1114" i="1" s="1"/>
  <c r="A1114" i="1"/>
  <c r="DK1113" i="1"/>
  <c r="BH1113" i="1"/>
  <c r="BE1113" i="1"/>
  <c r="BD1113" i="1"/>
  <c r="BB1113" i="1"/>
  <c r="AY1113" i="1"/>
  <c r="AT1113" i="1"/>
  <c r="AU1113" i="1" s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AV1113" i="1" s="1"/>
  <c r="AX1113" i="1" s="1"/>
  <c r="B1113" i="1"/>
  <c r="BA1113" i="1" s="1"/>
  <c r="A1113" i="1"/>
  <c r="DK1112" i="1"/>
  <c r="CA1112" i="1"/>
  <c r="BH1112" i="1"/>
  <c r="BE1112" i="1"/>
  <c r="BI1112" i="1" s="1"/>
  <c r="BD1112" i="1"/>
  <c r="BB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AV1112" i="1" s="1"/>
  <c r="B1112" i="1"/>
  <c r="AY1112" i="1" s="1"/>
  <c r="A1112" i="1"/>
  <c r="DK1111" i="1"/>
  <c r="BH1111" i="1"/>
  <c r="BE1111" i="1"/>
  <c r="BD1111" i="1"/>
  <c r="BC1111" i="1"/>
  <c r="AV1111" i="1"/>
  <c r="AX1111" i="1" s="1"/>
  <c r="AS1111" i="1"/>
  <c r="AQ1111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AT1111" i="1" s="1"/>
  <c r="AU1111" i="1" s="1"/>
  <c r="B1111" i="1"/>
  <c r="BB1111" i="1" s="1"/>
  <c r="A1111" i="1"/>
  <c r="DK1110" i="1"/>
  <c r="CA1110" i="1"/>
  <c r="BI1110" i="1"/>
  <c r="BH1110" i="1"/>
  <c r="BE1110" i="1"/>
  <c r="BD1110" i="1"/>
  <c r="AX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V1110" i="1" s="1"/>
  <c r="AW1110" i="1" s="1"/>
  <c r="B1110" i="1"/>
  <c r="A1110" i="1"/>
  <c r="DK1109" i="1"/>
  <c r="BH1109" i="1"/>
  <c r="BE1109" i="1"/>
  <c r="CA1109" i="1" s="1"/>
  <c r="BD1109" i="1"/>
  <c r="BC1109" i="1"/>
  <c r="BB1109" i="1"/>
  <c r="BA1109" i="1"/>
  <c r="AS1109" i="1"/>
  <c r="AQ1109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AV1109" i="1" s="1"/>
  <c r="B1109" i="1"/>
  <c r="AZ1109" i="1" s="1"/>
  <c r="A1109" i="1"/>
  <c r="DK1108" i="1"/>
  <c r="BH1108" i="1"/>
  <c r="BE1108" i="1"/>
  <c r="BD1108" i="1"/>
  <c r="BA1108" i="1"/>
  <c r="AX1108" i="1"/>
  <c r="AW1108" i="1"/>
  <c r="AV1108" i="1"/>
  <c r="AS1108" i="1"/>
  <c r="AQ1108" i="1"/>
  <c r="AP1108" i="1"/>
  <c r="BC1108" i="1" s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T1108" i="1" s="1"/>
  <c r="AU1108" i="1" s="1"/>
  <c r="B1108" i="1"/>
  <c r="BB1108" i="1" s="1"/>
  <c r="A1108" i="1"/>
  <c r="DK1107" i="1"/>
  <c r="CA1107" i="1"/>
  <c r="BI1107" i="1"/>
  <c r="BH1107" i="1"/>
  <c r="BE1107" i="1"/>
  <c r="BD1107" i="1"/>
  <c r="AZ1107" i="1"/>
  <c r="AY1107" i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B1107" i="1"/>
  <c r="BB1107" i="1" s="1"/>
  <c r="A1107" i="1"/>
  <c r="DK1106" i="1"/>
  <c r="BI1106" i="1"/>
  <c r="BH1106" i="1"/>
  <c r="BE1106" i="1"/>
  <c r="CA1106" i="1" s="1"/>
  <c r="BD1106" i="1"/>
  <c r="BC1106" i="1"/>
  <c r="BB1106" i="1"/>
  <c r="AY1106" i="1"/>
  <c r="AV1106" i="1"/>
  <c r="AU1106" i="1"/>
  <c r="AT1106" i="1"/>
  <c r="AS1106" i="1"/>
  <c r="AQ1106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B1106" i="1"/>
  <c r="BA1106" i="1" s="1"/>
  <c r="A1106" i="1"/>
  <c r="DK1105" i="1"/>
  <c r="BI1105" i="1"/>
  <c r="BH1105" i="1"/>
  <c r="BE1105" i="1"/>
  <c r="CA1105" i="1" s="1"/>
  <c r="BD1105" i="1"/>
  <c r="BB1105" i="1"/>
  <c r="AY1105" i="1"/>
  <c r="AW1105" i="1"/>
  <c r="AT1105" i="1"/>
  <c r="AU1105" i="1" s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AV1105" i="1" s="1"/>
  <c r="AX1105" i="1" s="1"/>
  <c r="B1105" i="1"/>
  <c r="BA1105" i="1" s="1"/>
  <c r="A1105" i="1"/>
  <c r="DK1104" i="1"/>
  <c r="CA1104" i="1"/>
  <c r="BH1104" i="1"/>
  <c r="BE1104" i="1"/>
  <c r="BI1104" i="1" s="1"/>
  <c r="BD1104" i="1"/>
  <c r="BB1104" i="1"/>
  <c r="BA1104" i="1"/>
  <c r="AZ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AV1104" i="1" s="1"/>
  <c r="B1104" i="1"/>
  <c r="AY1104" i="1" s="1"/>
  <c r="A1104" i="1"/>
  <c r="DK1103" i="1"/>
  <c r="BH1103" i="1"/>
  <c r="BE1103" i="1"/>
  <c r="BD1103" i="1"/>
  <c r="BC1103" i="1"/>
  <c r="AW1103" i="1"/>
  <c r="AV1103" i="1"/>
  <c r="AX1103" i="1" s="1"/>
  <c r="AS1103" i="1"/>
  <c r="AQ1103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AT1103" i="1" s="1"/>
  <c r="AU1103" i="1" s="1"/>
  <c r="B1103" i="1"/>
  <c r="BB1103" i="1" s="1"/>
  <c r="A1103" i="1"/>
  <c r="DK1102" i="1"/>
  <c r="CA1102" i="1"/>
  <c r="BI1102" i="1"/>
  <c r="BH1102" i="1"/>
  <c r="BE1102" i="1"/>
  <c r="BD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V1102" i="1" s="1"/>
  <c r="AW1102" i="1" s="1"/>
  <c r="B1102" i="1"/>
  <c r="A1102" i="1"/>
  <c r="DK1101" i="1"/>
  <c r="CA1101" i="1"/>
  <c r="BI1101" i="1"/>
  <c r="BH1101" i="1"/>
  <c r="BE1101" i="1"/>
  <c r="BD1101" i="1"/>
  <c r="BC1101" i="1"/>
  <c r="BB1101" i="1"/>
  <c r="BA1101" i="1"/>
  <c r="AS1101" i="1"/>
  <c r="AQ1101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AV1101" i="1" s="1"/>
  <c r="B1101" i="1"/>
  <c r="AZ1101" i="1" s="1"/>
  <c r="A1101" i="1"/>
  <c r="DK1100" i="1"/>
  <c r="BH1100" i="1"/>
  <c r="BE1100" i="1"/>
  <c r="BD1100" i="1"/>
  <c r="BB1100" i="1"/>
  <c r="BA1100" i="1"/>
  <c r="AV1100" i="1"/>
  <c r="AX1100" i="1" s="1"/>
  <c r="AS1100" i="1"/>
  <c r="AQ1100" i="1"/>
  <c r="AP1100" i="1"/>
  <c r="BC1100" i="1" s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T1100" i="1" s="1"/>
  <c r="AU1100" i="1" s="1"/>
  <c r="B1100" i="1"/>
  <c r="AZ1100" i="1" s="1"/>
  <c r="A1100" i="1"/>
  <c r="DK1099" i="1"/>
  <c r="CA1099" i="1"/>
  <c r="BI1099" i="1"/>
  <c r="BH1099" i="1"/>
  <c r="BE1099" i="1"/>
  <c r="BD1099" i="1"/>
  <c r="BA1099" i="1"/>
  <c r="AZ1099" i="1"/>
  <c r="AY1099" i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B1099" i="1"/>
  <c r="BB1099" i="1" s="1"/>
  <c r="A1099" i="1"/>
  <c r="DK1098" i="1"/>
  <c r="CA1098" i="1"/>
  <c r="BI1098" i="1"/>
  <c r="BH1098" i="1"/>
  <c r="BE1098" i="1"/>
  <c r="BD1098" i="1"/>
  <c r="BC1098" i="1"/>
  <c r="BB1098" i="1"/>
  <c r="AY1098" i="1"/>
  <c r="AV1098" i="1"/>
  <c r="AT1098" i="1"/>
  <c r="AU1098" i="1" s="1"/>
  <c r="AS1098" i="1"/>
  <c r="AQ1098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B1098" i="1"/>
  <c r="BA1098" i="1" s="1"/>
  <c r="A1098" i="1"/>
  <c r="DK1097" i="1"/>
  <c r="BI1097" i="1"/>
  <c r="BH1097" i="1"/>
  <c r="BE1097" i="1"/>
  <c r="CA1097" i="1" s="1"/>
  <c r="BD1097" i="1"/>
  <c r="BB1097" i="1"/>
  <c r="AY1097" i="1"/>
  <c r="AX1097" i="1"/>
  <c r="AW1097" i="1"/>
  <c r="AT1097" i="1"/>
  <c r="AU1097" i="1" s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AV1097" i="1" s="1"/>
  <c r="B1097" i="1"/>
  <c r="BA1097" i="1" s="1"/>
  <c r="A1097" i="1"/>
  <c r="DK1096" i="1"/>
  <c r="BH1096" i="1"/>
  <c r="BE1096" i="1"/>
  <c r="BI1096" i="1" s="1"/>
  <c r="BD1096" i="1"/>
  <c r="AT1096" i="1"/>
  <c r="AU1096" i="1" s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AV1096" i="1" s="1"/>
  <c r="AX1096" i="1" s="1"/>
  <c r="B1096" i="1"/>
  <c r="AY1096" i="1" s="1"/>
  <c r="A1096" i="1"/>
  <c r="DK1095" i="1"/>
  <c r="CA1095" i="1"/>
  <c r="BH1095" i="1"/>
  <c r="BE1095" i="1"/>
  <c r="BI1095" i="1" s="1"/>
  <c r="BD1095" i="1"/>
  <c r="BC1095" i="1"/>
  <c r="AZ1095" i="1"/>
  <c r="AW1095" i="1"/>
  <c r="AV1095" i="1"/>
  <c r="AX1095" i="1" s="1"/>
  <c r="AS1095" i="1"/>
  <c r="AQ1095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AT1095" i="1" s="1"/>
  <c r="AU1095" i="1" s="1"/>
  <c r="B1095" i="1"/>
  <c r="A1095" i="1"/>
  <c r="DK1094" i="1"/>
  <c r="CA1094" i="1"/>
  <c r="BI1094" i="1"/>
  <c r="BH1094" i="1"/>
  <c r="BE1094" i="1"/>
  <c r="BD1094" i="1"/>
  <c r="AX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V1094" i="1" s="1"/>
  <c r="AW1094" i="1" s="1"/>
  <c r="B1094" i="1"/>
  <c r="AZ1094" i="1" s="1"/>
  <c r="A1094" i="1"/>
  <c r="DK1093" i="1"/>
  <c r="BI1093" i="1"/>
  <c r="BH1093" i="1"/>
  <c r="BE1093" i="1"/>
  <c r="CA1093" i="1" s="1"/>
  <c r="BD1093" i="1"/>
  <c r="BC1093" i="1"/>
  <c r="BB1093" i="1"/>
  <c r="BA1093" i="1"/>
  <c r="AS1093" i="1"/>
  <c r="AQ1093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V1093" i="1" s="1"/>
  <c r="AW1093" i="1" s="1"/>
  <c r="B1093" i="1"/>
  <c r="AZ1093" i="1" s="1"/>
  <c r="A1093" i="1"/>
  <c r="DK1092" i="1"/>
  <c r="BH1092" i="1"/>
  <c r="BE1092" i="1"/>
  <c r="BD1092" i="1"/>
  <c r="BA1092" i="1"/>
  <c r="AY1092" i="1"/>
  <c r="AS1092" i="1"/>
  <c r="AQ1092" i="1"/>
  <c r="AP1092" i="1"/>
  <c r="BC1092" i="1" s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T1092" i="1" s="1"/>
  <c r="AU1092" i="1" s="1"/>
  <c r="B1092" i="1"/>
  <c r="BB1092" i="1" s="1"/>
  <c r="A1092" i="1"/>
  <c r="DK1091" i="1"/>
  <c r="CA1091" i="1"/>
  <c r="BI1091" i="1"/>
  <c r="BH1091" i="1"/>
  <c r="BE1091" i="1"/>
  <c r="BD1091" i="1"/>
  <c r="AZ1091" i="1"/>
  <c r="AY1091" i="1"/>
  <c r="AV1091" i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T1091" i="1" s="1"/>
  <c r="AU1091" i="1" s="1"/>
  <c r="B1091" i="1"/>
  <c r="BB1091" i="1" s="1"/>
  <c r="A1091" i="1"/>
  <c r="DK1090" i="1"/>
  <c r="BI1090" i="1"/>
  <c r="BH1090" i="1"/>
  <c r="BE1090" i="1"/>
  <c r="CA1090" i="1" s="1"/>
  <c r="BD1090" i="1"/>
  <c r="BB1090" i="1"/>
  <c r="AY1090" i="1"/>
  <c r="AV1090" i="1"/>
  <c r="AT1090" i="1"/>
  <c r="AU1090" i="1" s="1"/>
  <c r="AS1090" i="1"/>
  <c r="AQ1090" i="1"/>
  <c r="AP1090" i="1"/>
  <c r="BC1090" i="1" s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B1090" i="1"/>
  <c r="BA1090" i="1" s="1"/>
  <c r="A1090" i="1"/>
  <c r="DK1089" i="1"/>
  <c r="BI1089" i="1"/>
  <c r="BH1089" i="1"/>
  <c r="BE1089" i="1"/>
  <c r="CA1089" i="1" s="1"/>
  <c r="BD1089" i="1"/>
  <c r="BB1089" i="1"/>
  <c r="AY1089" i="1"/>
  <c r="AX1089" i="1"/>
  <c r="AT1089" i="1"/>
  <c r="AU1089" i="1" s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AV1089" i="1" s="1"/>
  <c r="AW1089" i="1" s="1"/>
  <c r="B1089" i="1"/>
  <c r="BA1089" i="1" s="1"/>
  <c r="A1089" i="1"/>
  <c r="DK1088" i="1"/>
  <c r="CA1088" i="1"/>
  <c r="BH1088" i="1"/>
  <c r="BE1088" i="1"/>
  <c r="BI1088" i="1" s="1"/>
  <c r="BD1088" i="1"/>
  <c r="BC1088" i="1"/>
  <c r="AW1088" i="1"/>
  <c r="AT1088" i="1"/>
  <c r="AU1088" i="1" s="1"/>
  <c r="AS1088" i="1"/>
  <c r="AQ1088" i="1"/>
  <c r="AP1088" i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AV1088" i="1" s="1"/>
  <c r="AX1088" i="1" s="1"/>
  <c r="B1088" i="1"/>
  <c r="AY1088" i="1" s="1"/>
  <c r="A1088" i="1"/>
  <c r="DK1087" i="1"/>
  <c r="BH1087" i="1"/>
  <c r="BE1087" i="1"/>
  <c r="BI1087" i="1" s="1"/>
  <c r="BD1087" i="1"/>
  <c r="BC1087" i="1"/>
  <c r="AW1087" i="1"/>
  <c r="AV1087" i="1"/>
  <c r="AX1087" i="1" s="1"/>
  <c r="AU1087" i="1"/>
  <c r="AS1087" i="1"/>
  <c r="AQ1087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AT1087" i="1" s="1"/>
  <c r="B1087" i="1"/>
  <c r="A1087" i="1"/>
  <c r="DK1086" i="1"/>
  <c r="CA1086" i="1"/>
  <c r="BI1086" i="1"/>
  <c r="BH1086" i="1"/>
  <c r="BE1086" i="1"/>
  <c r="BD1086" i="1"/>
  <c r="BC1086" i="1"/>
  <c r="AZ1086" i="1"/>
  <c r="AS1086" i="1"/>
  <c r="AQ1086" i="1"/>
  <c r="AP1086" i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B1086" i="1"/>
  <c r="AY1086" i="1" s="1"/>
  <c r="A1086" i="1"/>
  <c r="DK1085" i="1"/>
  <c r="BI1085" i="1"/>
  <c r="BH1085" i="1"/>
  <c r="BE1085" i="1"/>
  <c r="CA1085" i="1" s="1"/>
  <c r="BD1085" i="1"/>
  <c r="BC1085" i="1"/>
  <c r="BB1085" i="1"/>
  <c r="BA1085" i="1"/>
  <c r="AX1085" i="1"/>
  <c r="AV1085" i="1"/>
  <c r="AW1085" i="1" s="1"/>
  <c r="AT1085" i="1"/>
  <c r="AU1085" i="1" s="1"/>
  <c r="AS1085" i="1"/>
  <c r="AQ1085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B1085" i="1"/>
  <c r="AZ1085" i="1" s="1"/>
  <c r="A1085" i="1"/>
  <c r="DK1084" i="1"/>
  <c r="BI1084" i="1"/>
  <c r="BH1084" i="1"/>
  <c r="BE1084" i="1"/>
  <c r="CA1084" i="1" s="1"/>
  <c r="BD1084" i="1"/>
  <c r="AV1084" i="1"/>
  <c r="AX1084" i="1" s="1"/>
  <c r="AT1084" i="1"/>
  <c r="AU1084" i="1" s="1"/>
  <c r="AS1084" i="1"/>
  <c r="AQ1084" i="1"/>
  <c r="AP1084" i="1"/>
  <c r="BC1084" i="1" s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B1084" i="1"/>
  <c r="BA1084" i="1" s="1"/>
  <c r="A1084" i="1"/>
  <c r="DK1083" i="1"/>
  <c r="BH1083" i="1"/>
  <c r="BE1083" i="1"/>
  <c r="CA1083" i="1" s="1"/>
  <c r="BD1083" i="1"/>
  <c r="BC1083" i="1"/>
  <c r="BB1083" i="1"/>
  <c r="AU1083" i="1"/>
  <c r="AT1083" i="1"/>
  <c r="AS1083" i="1"/>
  <c r="AQ1083" i="1"/>
  <c r="AP1083" i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V1083" i="1" s="1"/>
  <c r="B1083" i="1"/>
  <c r="BA1083" i="1" s="1"/>
  <c r="A1083" i="1"/>
  <c r="DK1082" i="1"/>
  <c r="CA1082" i="1"/>
  <c r="BH1082" i="1"/>
  <c r="BE1082" i="1"/>
  <c r="BI1082" i="1" s="1"/>
  <c r="BD1082" i="1"/>
  <c r="BC1082" i="1"/>
  <c r="AS1082" i="1"/>
  <c r="AQ1082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V1082" i="1" s="1"/>
  <c r="B1082" i="1"/>
  <c r="BB1082" i="1" s="1"/>
  <c r="A1082" i="1"/>
  <c r="DK1081" i="1"/>
  <c r="CA1081" i="1"/>
  <c r="BI1081" i="1"/>
  <c r="BH1081" i="1"/>
  <c r="BE1081" i="1"/>
  <c r="BD1081" i="1"/>
  <c r="BC1081" i="1"/>
  <c r="BA1081" i="1"/>
  <c r="AV1081" i="1"/>
  <c r="AX1081" i="1" s="1"/>
  <c r="AS1081" i="1"/>
  <c r="AQ1081" i="1"/>
  <c r="AP1081" i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AT1081" i="1" s="1"/>
  <c r="AU1081" i="1" s="1"/>
  <c r="B1081" i="1"/>
  <c r="AZ1081" i="1" s="1"/>
  <c r="A1081" i="1"/>
  <c r="DK1080" i="1"/>
  <c r="BI1080" i="1"/>
  <c r="BH1080" i="1"/>
  <c r="BE1080" i="1"/>
  <c r="CA1080" i="1" s="1"/>
  <c r="BD1080" i="1"/>
  <c r="BA1080" i="1"/>
  <c r="AY1080" i="1"/>
  <c r="AX1080" i="1"/>
  <c r="AV1080" i="1"/>
  <c r="AW1080" i="1" s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AT1080" i="1" s="1"/>
  <c r="AU1080" i="1" s="1"/>
  <c r="B1080" i="1"/>
  <c r="BB1080" i="1" s="1"/>
  <c r="A1080" i="1"/>
  <c r="DK1079" i="1"/>
  <c r="BI1079" i="1"/>
  <c r="BH1079" i="1"/>
  <c r="BE1079" i="1"/>
  <c r="CA1079" i="1" s="1"/>
  <c r="BD1079" i="1"/>
  <c r="BB1079" i="1"/>
  <c r="BA1079" i="1"/>
  <c r="AY1079" i="1"/>
  <c r="AS1079" i="1"/>
  <c r="AQ1079" i="1"/>
  <c r="AP1079" i="1"/>
  <c r="BC1079" i="1" s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AV1079" i="1" s="1"/>
  <c r="B1079" i="1"/>
  <c r="AZ1079" i="1" s="1"/>
  <c r="A1079" i="1"/>
  <c r="DK1078" i="1"/>
  <c r="BH1078" i="1"/>
  <c r="BE1078" i="1"/>
  <c r="CA1078" i="1" s="1"/>
  <c r="BD1078" i="1"/>
  <c r="BB1078" i="1"/>
  <c r="AV1078" i="1"/>
  <c r="AX1078" i="1" s="1"/>
  <c r="AT1078" i="1"/>
  <c r="AU1078" i="1" s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B1078" i="1"/>
  <c r="BA1078" i="1" s="1"/>
  <c r="A1078" i="1"/>
  <c r="DK1077" i="1"/>
  <c r="CA1077" i="1"/>
  <c r="BI1077" i="1"/>
  <c r="BH1077" i="1"/>
  <c r="BE1077" i="1"/>
  <c r="BD1077" i="1"/>
  <c r="AW1077" i="1"/>
  <c r="AV1077" i="1"/>
  <c r="AX1077" i="1" s="1"/>
  <c r="AT1077" i="1"/>
  <c r="AU1077" i="1" s="1"/>
  <c r="AS1077" i="1"/>
  <c r="AQ1077" i="1"/>
  <c r="AP1077" i="1"/>
  <c r="BC1077" i="1" s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B1077" i="1"/>
  <c r="BB1077" i="1" s="1"/>
  <c r="A1077" i="1"/>
  <c r="DK1076" i="1"/>
  <c r="CA1076" i="1"/>
  <c r="BI1076" i="1"/>
  <c r="BH1076" i="1"/>
  <c r="BE1076" i="1"/>
  <c r="BD1076" i="1"/>
  <c r="BC1076" i="1"/>
  <c r="BB1076" i="1"/>
  <c r="AU1076" i="1"/>
  <c r="AT1076" i="1"/>
  <c r="AS1076" i="1"/>
  <c r="AQ1076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V1076" i="1" s="1"/>
  <c r="B1076" i="1"/>
  <c r="AZ1076" i="1" s="1"/>
  <c r="A1076" i="1"/>
  <c r="DK1075" i="1"/>
  <c r="BH1075" i="1"/>
  <c r="BE1075" i="1"/>
  <c r="CA1075" i="1" s="1"/>
  <c r="BD1075" i="1"/>
  <c r="BC1075" i="1"/>
  <c r="AS1075" i="1"/>
  <c r="AQ1075" i="1"/>
  <c r="AP1075" i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T1075" i="1" s="1"/>
  <c r="AU1075" i="1" s="1"/>
  <c r="B1075" i="1"/>
  <c r="BB1075" i="1" s="1"/>
  <c r="A1075" i="1"/>
  <c r="DK1074" i="1"/>
  <c r="CA1074" i="1"/>
  <c r="BH1074" i="1"/>
  <c r="BE1074" i="1"/>
  <c r="BI1074" i="1" s="1"/>
  <c r="BD1074" i="1"/>
  <c r="BC1074" i="1"/>
  <c r="AS1074" i="1"/>
  <c r="AQ1074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V1074" i="1" s="1"/>
  <c r="B1074" i="1"/>
  <c r="BB1074" i="1" s="1"/>
  <c r="A1074" i="1"/>
  <c r="DK1073" i="1"/>
  <c r="CA1073" i="1"/>
  <c r="BI1073" i="1"/>
  <c r="BH1073" i="1"/>
  <c r="BE1073" i="1"/>
  <c r="BD1073" i="1"/>
  <c r="BC1073" i="1"/>
  <c r="BA1073" i="1"/>
  <c r="AV1073" i="1"/>
  <c r="AX1073" i="1" s="1"/>
  <c r="AS1073" i="1"/>
  <c r="AQ1073" i="1"/>
  <c r="AP1073" i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AT1073" i="1" s="1"/>
  <c r="AU1073" i="1" s="1"/>
  <c r="B1073" i="1"/>
  <c r="AZ1073" i="1" s="1"/>
  <c r="A1073" i="1"/>
  <c r="DK1072" i="1"/>
  <c r="BI1072" i="1"/>
  <c r="BH1072" i="1"/>
  <c r="BE1072" i="1"/>
  <c r="CA1072" i="1" s="1"/>
  <c r="BD1072" i="1"/>
  <c r="AY1072" i="1"/>
  <c r="AX1072" i="1"/>
  <c r="AV1072" i="1"/>
  <c r="AW1072" i="1" s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AT1072" i="1" s="1"/>
  <c r="AU1072" i="1" s="1"/>
  <c r="B1072" i="1"/>
  <c r="BB1072" i="1" s="1"/>
  <c r="A1072" i="1"/>
  <c r="DK1071" i="1"/>
  <c r="BI1071" i="1"/>
  <c r="BH1071" i="1"/>
  <c r="BE1071" i="1"/>
  <c r="CA1071" i="1" s="1"/>
  <c r="BD1071" i="1"/>
  <c r="BB1071" i="1"/>
  <c r="BA1071" i="1"/>
  <c r="AY1071" i="1"/>
  <c r="AS1071" i="1"/>
  <c r="AQ1071" i="1"/>
  <c r="AP1071" i="1"/>
  <c r="BC1071" i="1" s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AV1071" i="1" s="1"/>
  <c r="B1071" i="1"/>
  <c r="AZ1071" i="1" s="1"/>
  <c r="A1071" i="1"/>
  <c r="DK1070" i="1"/>
  <c r="BH1070" i="1"/>
  <c r="BE1070" i="1"/>
  <c r="CA1070" i="1" s="1"/>
  <c r="BD1070" i="1"/>
  <c r="BB1070" i="1"/>
  <c r="AW1070" i="1"/>
  <c r="AV1070" i="1"/>
  <c r="AX1070" i="1" s="1"/>
  <c r="AT1070" i="1"/>
  <c r="AU1070" i="1" s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B1070" i="1"/>
  <c r="BA1070" i="1" s="1"/>
  <c r="A1070" i="1"/>
  <c r="DK1069" i="1"/>
  <c r="CA1069" i="1"/>
  <c r="BI1069" i="1"/>
  <c r="BH1069" i="1"/>
  <c r="BE1069" i="1"/>
  <c r="BD1069" i="1"/>
  <c r="AS1069" i="1"/>
  <c r="AQ1069" i="1"/>
  <c r="AP1069" i="1"/>
  <c r="BC1069" i="1" s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AV1069" i="1" s="1"/>
  <c r="B1069" i="1"/>
  <c r="BB1069" i="1" s="1"/>
  <c r="A1069" i="1"/>
  <c r="DK1068" i="1"/>
  <c r="CA1068" i="1"/>
  <c r="BH1068" i="1"/>
  <c r="BE1068" i="1"/>
  <c r="BI1068" i="1" s="1"/>
  <c r="BD1068" i="1"/>
  <c r="BC1068" i="1"/>
  <c r="BB1068" i="1"/>
  <c r="AU1068" i="1"/>
  <c r="AT1068" i="1"/>
  <c r="AS1068" i="1"/>
  <c r="AQ1068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AV1068" i="1" s="1"/>
  <c r="B1068" i="1"/>
  <c r="AZ1068" i="1" s="1"/>
  <c r="A1068" i="1"/>
  <c r="DK1067" i="1"/>
  <c r="BH1067" i="1"/>
  <c r="BE1067" i="1"/>
  <c r="CA1067" i="1" s="1"/>
  <c r="BD1067" i="1"/>
  <c r="BC1067" i="1"/>
  <c r="AS1067" i="1"/>
  <c r="AQ1067" i="1"/>
  <c r="AP1067" i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T1067" i="1" s="1"/>
  <c r="AU1067" i="1" s="1"/>
  <c r="B1067" i="1"/>
  <c r="BB1067" i="1" s="1"/>
  <c r="A1067" i="1"/>
  <c r="DK1066" i="1"/>
  <c r="CA1066" i="1"/>
  <c r="BH1066" i="1"/>
  <c r="BE1066" i="1"/>
  <c r="BI1066" i="1" s="1"/>
  <c r="BD1066" i="1"/>
  <c r="BC1066" i="1"/>
  <c r="AS1066" i="1"/>
  <c r="AQ1066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AV1066" i="1" s="1"/>
  <c r="B1066" i="1"/>
  <c r="BB1066" i="1" s="1"/>
  <c r="A1066" i="1"/>
  <c r="DK1065" i="1"/>
  <c r="CA1065" i="1"/>
  <c r="BI1065" i="1"/>
  <c r="BH1065" i="1"/>
  <c r="BE1065" i="1"/>
  <c r="BD1065" i="1"/>
  <c r="BC1065" i="1"/>
  <c r="BA1065" i="1"/>
  <c r="AV1065" i="1"/>
  <c r="AX1065" i="1" s="1"/>
  <c r="AS1065" i="1"/>
  <c r="AQ1065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AT1065" i="1" s="1"/>
  <c r="AU1065" i="1" s="1"/>
  <c r="B1065" i="1"/>
  <c r="AZ1065" i="1" s="1"/>
  <c r="A1065" i="1"/>
  <c r="DK1064" i="1"/>
  <c r="BI1064" i="1"/>
  <c r="BH1064" i="1"/>
  <c r="BE1064" i="1"/>
  <c r="CA1064" i="1" s="1"/>
  <c r="BD1064" i="1"/>
  <c r="AY1064" i="1"/>
  <c r="AX1064" i="1"/>
  <c r="AV1064" i="1"/>
  <c r="AW1064" i="1" s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AT1064" i="1" s="1"/>
  <c r="AU1064" i="1" s="1"/>
  <c r="B1064" i="1"/>
  <c r="BB1064" i="1" s="1"/>
  <c r="A1064" i="1"/>
  <c r="DK1063" i="1"/>
  <c r="BI1063" i="1"/>
  <c r="BH1063" i="1"/>
  <c r="BE1063" i="1"/>
  <c r="CA1063" i="1" s="1"/>
  <c r="BD1063" i="1"/>
  <c r="BB1063" i="1"/>
  <c r="BA1063" i="1"/>
  <c r="AY1063" i="1"/>
  <c r="AS1063" i="1"/>
  <c r="AQ1063" i="1"/>
  <c r="AP1063" i="1"/>
  <c r="BC1063" i="1" s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V1063" i="1" s="1"/>
  <c r="B1063" i="1"/>
  <c r="AZ1063" i="1" s="1"/>
  <c r="A1063" i="1"/>
  <c r="DK1062" i="1"/>
  <c r="BH1062" i="1"/>
  <c r="BE1062" i="1"/>
  <c r="CA1062" i="1" s="1"/>
  <c r="BD1062" i="1"/>
  <c r="BB1062" i="1"/>
  <c r="AV1062" i="1"/>
  <c r="AX1062" i="1" s="1"/>
  <c r="AT1062" i="1"/>
  <c r="AU1062" i="1" s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B1062" i="1"/>
  <c r="BA1062" i="1" s="1"/>
  <c r="A1062" i="1"/>
  <c r="DK1061" i="1"/>
  <c r="CA1061" i="1"/>
  <c r="BI1061" i="1"/>
  <c r="BH1061" i="1"/>
  <c r="BE1061" i="1"/>
  <c r="BD1061" i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V1061" i="1" s="1"/>
  <c r="B1061" i="1"/>
  <c r="BB1061" i="1" s="1"/>
  <c r="A1061" i="1"/>
  <c r="DK1060" i="1"/>
  <c r="CA1060" i="1"/>
  <c r="BH1060" i="1"/>
  <c r="BE1060" i="1"/>
  <c r="BI1060" i="1" s="1"/>
  <c r="BD1060" i="1"/>
  <c r="BC1060" i="1"/>
  <c r="AU1060" i="1"/>
  <c r="AT1060" i="1"/>
  <c r="AS1060" i="1"/>
  <c r="AQ1060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V1060" i="1" s="1"/>
  <c r="B1060" i="1"/>
  <c r="AZ1060" i="1" s="1"/>
  <c r="A1060" i="1"/>
  <c r="DK1059" i="1"/>
  <c r="BH1059" i="1"/>
  <c r="BE1059" i="1"/>
  <c r="CA1059" i="1" s="1"/>
  <c r="BD1059" i="1"/>
  <c r="BC1059" i="1"/>
  <c r="AS1059" i="1"/>
  <c r="AQ1059" i="1"/>
  <c r="AP1059" i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T1059" i="1" s="1"/>
  <c r="AU1059" i="1" s="1"/>
  <c r="B1059" i="1"/>
  <c r="BB1059" i="1" s="1"/>
  <c r="A1059" i="1"/>
  <c r="DK1058" i="1"/>
  <c r="BI1058" i="1"/>
  <c r="BH1058" i="1"/>
  <c r="BE1058" i="1"/>
  <c r="CA1058" i="1" s="1"/>
  <c r="BD1058" i="1"/>
  <c r="BB1058" i="1"/>
  <c r="AY1058" i="1"/>
  <c r="AT1058" i="1"/>
  <c r="AU1058" i="1" s="1"/>
  <c r="AS1058" i="1"/>
  <c r="AQ1058" i="1"/>
  <c r="AP1058" i="1"/>
  <c r="BC1058" i="1" s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V1058" i="1" s="1"/>
  <c r="B1058" i="1"/>
  <c r="BA1058" i="1" s="1"/>
  <c r="A1058" i="1"/>
  <c r="DK1057" i="1"/>
  <c r="BH1057" i="1"/>
  <c r="BE1057" i="1"/>
  <c r="CA1057" i="1" s="1"/>
  <c r="BD1057" i="1"/>
  <c r="BC1057" i="1"/>
  <c r="BB1057" i="1"/>
  <c r="BA1057" i="1"/>
  <c r="AT1057" i="1"/>
  <c r="AU1057" i="1" s="1"/>
  <c r="AS1057" i="1"/>
  <c r="AQ1057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V1057" i="1" s="1"/>
  <c r="B1057" i="1"/>
  <c r="AZ1057" i="1" s="1"/>
  <c r="A1057" i="1"/>
  <c r="DK1056" i="1"/>
  <c r="BH1056" i="1"/>
  <c r="BE1056" i="1"/>
  <c r="CA1056" i="1" s="1"/>
  <c r="BD1056" i="1"/>
  <c r="BC1056" i="1"/>
  <c r="AW1056" i="1"/>
  <c r="AV1056" i="1"/>
  <c r="AX1056" i="1" s="1"/>
  <c r="AS1056" i="1"/>
  <c r="AQ1056" i="1"/>
  <c r="AP1056" i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T1056" i="1" s="1"/>
  <c r="AU1056" i="1" s="1"/>
  <c r="B1056" i="1"/>
  <c r="BB1056" i="1" s="1"/>
  <c r="A1056" i="1"/>
  <c r="DK1055" i="1"/>
  <c r="CA1055" i="1"/>
  <c r="BI1055" i="1"/>
  <c r="BH1055" i="1"/>
  <c r="BE1055" i="1"/>
  <c r="BD1055" i="1"/>
  <c r="AX1055" i="1"/>
  <c r="AV1055" i="1"/>
  <c r="AW1055" i="1" s="1"/>
  <c r="AS1055" i="1"/>
  <c r="AQ1055" i="1"/>
  <c r="AP1055" i="1"/>
  <c r="BC1055" i="1" s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T1055" i="1" s="1"/>
  <c r="AU1055" i="1" s="1"/>
  <c r="B1055" i="1"/>
  <c r="AY1055" i="1" s="1"/>
  <c r="A1055" i="1"/>
  <c r="DK1054" i="1"/>
  <c r="BI1054" i="1"/>
  <c r="BH1054" i="1"/>
  <c r="BE1054" i="1"/>
  <c r="CA1054" i="1" s="1"/>
  <c r="BD1054" i="1"/>
  <c r="BC1054" i="1"/>
  <c r="BB1054" i="1"/>
  <c r="BA1054" i="1"/>
  <c r="AY1054" i="1"/>
  <c r="AU1054" i="1"/>
  <c r="AT1054" i="1"/>
  <c r="AS1054" i="1"/>
  <c r="AQ1054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AV1054" i="1" s="1"/>
  <c r="B1054" i="1"/>
  <c r="AZ1054" i="1" s="1"/>
  <c r="A1054" i="1"/>
  <c r="DK1053" i="1"/>
  <c r="BH1053" i="1"/>
  <c r="BE1053" i="1"/>
  <c r="CA1053" i="1" s="1"/>
  <c r="BD1053" i="1"/>
  <c r="BB1053" i="1"/>
  <c r="BA1053" i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B1053" i="1"/>
  <c r="AZ1053" i="1" s="1"/>
  <c r="A1053" i="1"/>
  <c r="DK1052" i="1"/>
  <c r="CA1052" i="1"/>
  <c r="BI1052" i="1"/>
  <c r="BH1052" i="1"/>
  <c r="BE1052" i="1"/>
  <c r="BD1052" i="1"/>
  <c r="BA1052" i="1"/>
  <c r="AS1052" i="1"/>
  <c r="AQ1052" i="1"/>
  <c r="AP1052" i="1"/>
  <c r="BC1052" i="1" s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V1052" i="1" s="1"/>
  <c r="B1052" i="1"/>
  <c r="AZ1052" i="1" s="1"/>
  <c r="A1052" i="1"/>
  <c r="DK1051" i="1"/>
  <c r="CA1051" i="1"/>
  <c r="BI1051" i="1"/>
  <c r="BH1051" i="1"/>
  <c r="BE1051" i="1"/>
  <c r="BD1051" i="1"/>
  <c r="BC1051" i="1"/>
  <c r="AV1051" i="1"/>
  <c r="AX1051" i="1" s="1"/>
  <c r="AU1051" i="1"/>
  <c r="AT1051" i="1"/>
  <c r="AS1051" i="1"/>
  <c r="AQ1051" i="1"/>
  <c r="AP1051" i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B1051" i="1"/>
  <c r="BB1051" i="1" s="1"/>
  <c r="A1051" i="1"/>
  <c r="DK1050" i="1"/>
  <c r="BI1050" i="1"/>
  <c r="BH1050" i="1"/>
  <c r="BE1050" i="1"/>
  <c r="CA1050" i="1" s="1"/>
  <c r="BD1050" i="1"/>
  <c r="BB1050" i="1"/>
  <c r="AY1050" i="1"/>
  <c r="AT1050" i="1"/>
  <c r="AU1050" i="1" s="1"/>
  <c r="AS1050" i="1"/>
  <c r="AQ1050" i="1"/>
  <c r="AP1050" i="1"/>
  <c r="BC1050" i="1" s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V1050" i="1" s="1"/>
  <c r="B1050" i="1"/>
  <c r="BA1050" i="1" s="1"/>
  <c r="A1050" i="1"/>
  <c r="DK1049" i="1"/>
  <c r="BH1049" i="1"/>
  <c r="BE1049" i="1"/>
  <c r="CA1049" i="1" s="1"/>
  <c r="BD1049" i="1"/>
  <c r="BC1049" i="1"/>
  <c r="BB1049" i="1"/>
  <c r="BA1049" i="1"/>
  <c r="AT1049" i="1"/>
  <c r="AU1049" i="1" s="1"/>
  <c r="AS1049" i="1"/>
  <c r="AQ1049" i="1"/>
  <c r="AP1049" i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AV1049" i="1" s="1"/>
  <c r="B1049" i="1"/>
  <c r="AZ1049" i="1" s="1"/>
  <c r="A1049" i="1"/>
  <c r="DK1048" i="1"/>
  <c r="BH1048" i="1"/>
  <c r="BE1048" i="1"/>
  <c r="CA1048" i="1" s="1"/>
  <c r="BD1048" i="1"/>
  <c r="BC1048" i="1"/>
  <c r="AW1048" i="1"/>
  <c r="AV1048" i="1"/>
  <c r="AX1048" i="1" s="1"/>
  <c r="AS1048" i="1"/>
  <c r="AQ1048" i="1"/>
  <c r="AP1048" i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T1048" i="1" s="1"/>
  <c r="AU1048" i="1" s="1"/>
  <c r="B1048" i="1"/>
  <c r="BB1048" i="1" s="1"/>
  <c r="A1048" i="1"/>
  <c r="DK1047" i="1"/>
  <c r="CA1047" i="1"/>
  <c r="BI1047" i="1"/>
  <c r="BH1047" i="1"/>
  <c r="BE1047" i="1"/>
  <c r="BD1047" i="1"/>
  <c r="AX1047" i="1"/>
  <c r="AV1047" i="1"/>
  <c r="AW1047" i="1" s="1"/>
  <c r="AS1047" i="1"/>
  <c r="AQ1047" i="1"/>
  <c r="AP1047" i="1"/>
  <c r="BC1047" i="1" s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T1047" i="1" s="1"/>
  <c r="AU1047" i="1" s="1"/>
  <c r="B1047" i="1"/>
  <c r="AY1047" i="1" s="1"/>
  <c r="A1047" i="1"/>
  <c r="DK1046" i="1"/>
  <c r="BI1046" i="1"/>
  <c r="BH1046" i="1"/>
  <c r="BE1046" i="1"/>
  <c r="CA1046" i="1" s="1"/>
  <c r="BD1046" i="1"/>
  <c r="BC1046" i="1"/>
  <c r="BB1046" i="1"/>
  <c r="BA1046" i="1"/>
  <c r="AY1046" i="1"/>
  <c r="AU1046" i="1"/>
  <c r="AT1046" i="1"/>
  <c r="AS1046" i="1"/>
  <c r="AQ1046" i="1"/>
  <c r="AP1046" i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AV1046" i="1" s="1"/>
  <c r="B1046" i="1"/>
  <c r="AZ1046" i="1" s="1"/>
  <c r="A1046" i="1"/>
  <c r="DK1045" i="1"/>
  <c r="BH1045" i="1"/>
  <c r="BE1045" i="1"/>
  <c r="CA1045" i="1" s="1"/>
  <c r="BD1045" i="1"/>
  <c r="BB1045" i="1"/>
  <c r="BA1045" i="1"/>
  <c r="AS1045" i="1"/>
  <c r="AQ1045" i="1"/>
  <c r="AP1045" i="1"/>
  <c r="BC1045" i="1" s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B1045" i="1"/>
  <c r="AZ1045" i="1" s="1"/>
  <c r="A1045" i="1"/>
  <c r="DK1044" i="1"/>
  <c r="CA1044" i="1"/>
  <c r="BI1044" i="1"/>
  <c r="BH1044" i="1"/>
  <c r="BE1044" i="1"/>
  <c r="BD1044" i="1"/>
  <c r="BA1044" i="1"/>
  <c r="AS1044" i="1"/>
  <c r="AQ1044" i="1"/>
  <c r="AP1044" i="1"/>
  <c r="BC1044" i="1" s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AV1044" i="1" s="1"/>
  <c r="B1044" i="1"/>
  <c r="AZ1044" i="1" s="1"/>
  <c r="A1044" i="1"/>
  <c r="DK1043" i="1"/>
  <c r="CA1043" i="1"/>
  <c r="BI1043" i="1"/>
  <c r="BH1043" i="1"/>
  <c r="BE1043" i="1"/>
  <c r="BD1043" i="1"/>
  <c r="BC1043" i="1"/>
  <c r="AV1043" i="1"/>
  <c r="AX1043" i="1" s="1"/>
  <c r="AU1043" i="1"/>
  <c r="AT1043" i="1"/>
  <c r="AS1043" i="1"/>
  <c r="AQ1043" i="1"/>
  <c r="AP1043" i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B1043" i="1"/>
  <c r="BB1043" i="1" s="1"/>
  <c r="A1043" i="1"/>
  <c r="DK1042" i="1"/>
  <c r="BI1042" i="1"/>
  <c r="BH1042" i="1"/>
  <c r="BE1042" i="1"/>
  <c r="CA1042" i="1" s="1"/>
  <c r="BD1042" i="1"/>
  <c r="BB1042" i="1"/>
  <c r="AY1042" i="1"/>
  <c r="AT1042" i="1"/>
  <c r="AU1042" i="1" s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AV1042" i="1" s="1"/>
  <c r="B1042" i="1"/>
  <c r="BA1042" i="1" s="1"/>
  <c r="A1042" i="1"/>
  <c r="DK1041" i="1"/>
  <c r="BH1041" i="1"/>
  <c r="BE1041" i="1"/>
  <c r="CA1041" i="1" s="1"/>
  <c r="BD1041" i="1"/>
  <c r="BC1041" i="1"/>
  <c r="BB1041" i="1"/>
  <c r="BA1041" i="1"/>
  <c r="AT1041" i="1"/>
  <c r="AU1041" i="1" s="1"/>
  <c r="AS1041" i="1"/>
  <c r="AQ1041" i="1"/>
  <c r="AP1041" i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V1041" i="1" s="1"/>
  <c r="B1041" i="1"/>
  <c r="AZ1041" i="1" s="1"/>
  <c r="A1041" i="1"/>
  <c r="DK1040" i="1"/>
  <c r="BH1040" i="1"/>
  <c r="BE1040" i="1"/>
  <c r="CA1040" i="1" s="1"/>
  <c r="BD1040" i="1"/>
  <c r="BC1040" i="1"/>
  <c r="AW1040" i="1"/>
  <c r="AV1040" i="1"/>
  <c r="AX1040" i="1" s="1"/>
  <c r="AS1040" i="1"/>
  <c r="AQ1040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T1040" i="1" s="1"/>
  <c r="AU1040" i="1" s="1"/>
  <c r="B1040" i="1"/>
  <c r="BB1040" i="1" s="1"/>
  <c r="A1040" i="1"/>
  <c r="DK1039" i="1"/>
  <c r="CA1039" i="1"/>
  <c r="BI1039" i="1"/>
  <c r="BH1039" i="1"/>
  <c r="BE1039" i="1"/>
  <c r="BD1039" i="1"/>
  <c r="AX1039" i="1"/>
  <c r="AV1039" i="1"/>
  <c r="AW1039" i="1" s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T1039" i="1" s="1"/>
  <c r="AU1039" i="1" s="1"/>
  <c r="B1039" i="1"/>
  <c r="AY1039" i="1" s="1"/>
  <c r="A1039" i="1"/>
  <c r="DK1038" i="1"/>
  <c r="BI1038" i="1"/>
  <c r="BH1038" i="1"/>
  <c r="BE1038" i="1"/>
  <c r="CA1038" i="1" s="1"/>
  <c r="BD1038" i="1"/>
  <c r="BC1038" i="1"/>
  <c r="BB1038" i="1"/>
  <c r="BA1038" i="1"/>
  <c r="AY1038" i="1"/>
  <c r="AU1038" i="1"/>
  <c r="AT1038" i="1"/>
  <c r="AS1038" i="1"/>
  <c r="AQ1038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AV1038" i="1" s="1"/>
  <c r="B1038" i="1"/>
  <c r="AZ1038" i="1" s="1"/>
  <c r="A1038" i="1"/>
  <c r="DK1037" i="1"/>
  <c r="BH1037" i="1"/>
  <c r="BE1037" i="1"/>
  <c r="CA1037" i="1" s="1"/>
  <c r="BD1037" i="1"/>
  <c r="BB1037" i="1"/>
  <c r="BA1037" i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V1037" i="1" s="1"/>
  <c r="B1037" i="1"/>
  <c r="AZ1037" i="1" s="1"/>
  <c r="A1037" i="1"/>
  <c r="DK1036" i="1"/>
  <c r="CA1036" i="1"/>
  <c r="BH1036" i="1"/>
  <c r="BE1036" i="1"/>
  <c r="BI1036" i="1" s="1"/>
  <c r="BD1036" i="1"/>
  <c r="BA1036" i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AV1036" i="1" s="1"/>
  <c r="B1036" i="1"/>
  <c r="AZ1036" i="1" s="1"/>
  <c r="A1036" i="1"/>
  <c r="DK1035" i="1"/>
  <c r="CA1035" i="1"/>
  <c r="BI1035" i="1"/>
  <c r="BH1035" i="1"/>
  <c r="BE1035" i="1"/>
  <c r="BD1035" i="1"/>
  <c r="BC1035" i="1"/>
  <c r="AV1035" i="1"/>
  <c r="AX1035" i="1" s="1"/>
  <c r="AU1035" i="1"/>
  <c r="AT1035" i="1"/>
  <c r="AS1035" i="1"/>
  <c r="AQ1035" i="1"/>
  <c r="AP1035" i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B1035" i="1"/>
  <c r="BB1035" i="1" s="1"/>
  <c r="A1035" i="1"/>
  <c r="DK1034" i="1"/>
  <c r="BI1034" i="1"/>
  <c r="BH1034" i="1"/>
  <c r="BE1034" i="1"/>
  <c r="CA1034" i="1" s="1"/>
  <c r="BD1034" i="1"/>
  <c r="BB1034" i="1"/>
  <c r="AY1034" i="1"/>
  <c r="AT1034" i="1"/>
  <c r="AU1034" i="1" s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AV1034" i="1" s="1"/>
  <c r="B1034" i="1"/>
  <c r="BA1034" i="1" s="1"/>
  <c r="A1034" i="1"/>
  <c r="DK1033" i="1"/>
  <c r="BH1033" i="1"/>
  <c r="BE1033" i="1"/>
  <c r="CA1033" i="1" s="1"/>
  <c r="BD1033" i="1"/>
  <c r="BC1033" i="1"/>
  <c r="BB1033" i="1"/>
  <c r="BA1033" i="1"/>
  <c r="AT1033" i="1"/>
  <c r="AU1033" i="1" s="1"/>
  <c r="AS1033" i="1"/>
  <c r="AQ1033" i="1"/>
  <c r="AP1033" i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AV1033" i="1" s="1"/>
  <c r="B1033" i="1"/>
  <c r="AZ1033" i="1" s="1"/>
  <c r="A1033" i="1"/>
  <c r="DK1032" i="1"/>
  <c r="BH1032" i="1"/>
  <c r="BE1032" i="1"/>
  <c r="CA1032" i="1" s="1"/>
  <c r="BD1032" i="1"/>
  <c r="BC1032" i="1"/>
  <c r="AW1032" i="1"/>
  <c r="AV1032" i="1"/>
  <c r="AX1032" i="1" s="1"/>
  <c r="AS1032" i="1"/>
  <c r="AQ1032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T1032" i="1" s="1"/>
  <c r="AU1032" i="1" s="1"/>
  <c r="B1032" i="1"/>
  <c r="BB1032" i="1" s="1"/>
  <c r="A1032" i="1"/>
  <c r="DK1031" i="1"/>
  <c r="CA1031" i="1"/>
  <c r="BI1031" i="1"/>
  <c r="BH1031" i="1"/>
  <c r="BE1031" i="1"/>
  <c r="BD1031" i="1"/>
  <c r="AV1031" i="1"/>
  <c r="AX1031" i="1" s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AT1031" i="1" s="1"/>
  <c r="AU1031" i="1" s="1"/>
  <c r="B1031" i="1"/>
  <c r="AY1031" i="1" s="1"/>
  <c r="A1031" i="1"/>
  <c r="DK1030" i="1"/>
  <c r="BI1030" i="1"/>
  <c r="BH1030" i="1"/>
  <c r="BE1030" i="1"/>
  <c r="CA1030" i="1" s="1"/>
  <c r="BD1030" i="1"/>
  <c r="BC1030" i="1"/>
  <c r="BB1030" i="1"/>
  <c r="BA1030" i="1"/>
  <c r="AY1030" i="1"/>
  <c r="AU1030" i="1"/>
  <c r="AT1030" i="1"/>
  <c r="AS1030" i="1"/>
  <c r="AQ1030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AV1030" i="1" s="1"/>
  <c r="B1030" i="1"/>
  <c r="AZ1030" i="1" s="1"/>
  <c r="A1030" i="1"/>
  <c r="DK1029" i="1"/>
  <c r="BH1029" i="1"/>
  <c r="BE1029" i="1"/>
  <c r="CA1029" i="1" s="1"/>
  <c r="BD1029" i="1"/>
  <c r="BB1029" i="1"/>
  <c r="BA1029" i="1"/>
  <c r="AS1029" i="1"/>
  <c r="AQ1029" i="1"/>
  <c r="AP1029" i="1"/>
  <c r="BC1029" i="1" s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V1029" i="1" s="1"/>
  <c r="B1029" i="1"/>
  <c r="AZ1029" i="1" s="1"/>
  <c r="A1029" i="1"/>
  <c r="DK1028" i="1"/>
  <c r="CA1028" i="1"/>
  <c r="BH1028" i="1"/>
  <c r="BE1028" i="1"/>
  <c r="BI1028" i="1" s="1"/>
  <c r="BD1028" i="1"/>
  <c r="BA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AV1028" i="1" s="1"/>
  <c r="B1028" i="1"/>
  <c r="AZ1028" i="1" s="1"/>
  <c r="A1028" i="1"/>
  <c r="DK1027" i="1"/>
  <c r="CA1027" i="1"/>
  <c r="BI1027" i="1"/>
  <c r="BH1027" i="1"/>
  <c r="BE1027" i="1"/>
  <c r="BD1027" i="1"/>
  <c r="BC1027" i="1"/>
  <c r="AV1027" i="1"/>
  <c r="AX1027" i="1" s="1"/>
  <c r="AU1027" i="1"/>
  <c r="AT1027" i="1"/>
  <c r="AS1027" i="1"/>
  <c r="AQ1027" i="1"/>
  <c r="AP1027" i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B1027" i="1"/>
  <c r="BB1027" i="1" s="1"/>
  <c r="A1027" i="1"/>
  <c r="DK1026" i="1"/>
  <c r="BI1026" i="1"/>
  <c r="BH1026" i="1"/>
  <c r="BE1026" i="1"/>
  <c r="CA1026" i="1" s="1"/>
  <c r="BD1026" i="1"/>
  <c r="BB1026" i="1"/>
  <c r="AY1026" i="1"/>
  <c r="AT1026" i="1"/>
  <c r="AU1026" i="1" s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AV1026" i="1" s="1"/>
  <c r="B1026" i="1"/>
  <c r="BA1026" i="1" s="1"/>
  <c r="A1026" i="1"/>
  <c r="DK1025" i="1"/>
  <c r="BH1025" i="1"/>
  <c r="BE1025" i="1"/>
  <c r="CA1025" i="1" s="1"/>
  <c r="BD1025" i="1"/>
  <c r="BC1025" i="1"/>
  <c r="BB1025" i="1"/>
  <c r="BA1025" i="1"/>
  <c r="AT1025" i="1"/>
  <c r="AU1025" i="1" s="1"/>
  <c r="AS1025" i="1"/>
  <c r="AQ1025" i="1"/>
  <c r="AP1025" i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V1025" i="1" s="1"/>
  <c r="B1025" i="1"/>
  <c r="AZ1025" i="1" s="1"/>
  <c r="A1025" i="1"/>
  <c r="DK1024" i="1"/>
  <c r="BH1024" i="1"/>
  <c r="BE1024" i="1"/>
  <c r="CA1024" i="1" s="1"/>
  <c r="BD1024" i="1"/>
  <c r="BC1024" i="1"/>
  <c r="AW1024" i="1"/>
  <c r="AV1024" i="1"/>
  <c r="AX1024" i="1" s="1"/>
  <c r="AS1024" i="1"/>
  <c r="AQ1024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T1024" i="1" s="1"/>
  <c r="AU1024" i="1" s="1"/>
  <c r="B1024" i="1"/>
  <c r="BB1024" i="1" s="1"/>
  <c r="A1024" i="1"/>
  <c r="DK1023" i="1"/>
  <c r="CA1023" i="1"/>
  <c r="BI1023" i="1"/>
  <c r="BH1023" i="1"/>
  <c r="BE1023" i="1"/>
  <c r="BD1023" i="1"/>
  <c r="AV1023" i="1"/>
  <c r="AX1023" i="1" s="1"/>
  <c r="AS1023" i="1"/>
  <c r="AQ1023" i="1"/>
  <c r="AP1023" i="1"/>
  <c r="BC1023" i="1" s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T1023" i="1" s="1"/>
  <c r="AU1023" i="1" s="1"/>
  <c r="B1023" i="1"/>
  <c r="AY1023" i="1" s="1"/>
  <c r="A1023" i="1"/>
  <c r="DK1022" i="1"/>
  <c r="BI1022" i="1"/>
  <c r="BH1022" i="1"/>
  <c r="BE1022" i="1"/>
  <c r="CA1022" i="1" s="1"/>
  <c r="BD1022" i="1"/>
  <c r="BC1022" i="1"/>
  <c r="BB1022" i="1"/>
  <c r="BA1022" i="1"/>
  <c r="AY1022" i="1"/>
  <c r="AU1022" i="1"/>
  <c r="AT1022" i="1"/>
  <c r="AS1022" i="1"/>
  <c r="AQ1022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AV1022" i="1" s="1"/>
  <c r="B1022" i="1"/>
  <c r="AZ1022" i="1" s="1"/>
  <c r="A1022" i="1"/>
  <c r="DK1021" i="1"/>
  <c r="BH1021" i="1"/>
  <c r="BE1021" i="1"/>
  <c r="CA1021" i="1" s="1"/>
  <c r="BD1021" i="1"/>
  <c r="BB1021" i="1"/>
  <c r="BA1021" i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V1021" i="1" s="1"/>
  <c r="B1021" i="1"/>
  <c r="AZ1021" i="1" s="1"/>
  <c r="A1021" i="1"/>
  <c r="DK1020" i="1"/>
  <c r="CA1020" i="1"/>
  <c r="BH1020" i="1"/>
  <c r="BE1020" i="1"/>
  <c r="BI1020" i="1" s="1"/>
  <c r="BD1020" i="1"/>
  <c r="BA1020" i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AV1020" i="1" s="1"/>
  <c r="B1020" i="1"/>
  <c r="AZ1020" i="1" s="1"/>
  <c r="A1020" i="1"/>
  <c r="DK1019" i="1"/>
  <c r="CA1019" i="1"/>
  <c r="BI1019" i="1"/>
  <c r="BH1019" i="1"/>
  <c r="BE1019" i="1"/>
  <c r="BD1019" i="1"/>
  <c r="BC1019" i="1"/>
  <c r="AV1019" i="1"/>
  <c r="AX1019" i="1" s="1"/>
  <c r="AU1019" i="1"/>
  <c r="AT1019" i="1"/>
  <c r="AS1019" i="1"/>
  <c r="AQ1019" i="1"/>
  <c r="AP1019" i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B1019" i="1"/>
  <c r="BB1019" i="1" s="1"/>
  <c r="A1019" i="1"/>
  <c r="DK1018" i="1"/>
  <c r="BI1018" i="1"/>
  <c r="BH1018" i="1"/>
  <c r="BE1018" i="1"/>
  <c r="CA1018" i="1" s="1"/>
  <c r="BD1018" i="1"/>
  <c r="BB1018" i="1"/>
  <c r="AY1018" i="1"/>
  <c r="AT1018" i="1"/>
  <c r="AU1018" i="1" s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V1018" i="1" s="1"/>
  <c r="B1018" i="1"/>
  <c r="BA1018" i="1" s="1"/>
  <c r="A1018" i="1"/>
  <c r="DK1017" i="1"/>
  <c r="BH1017" i="1"/>
  <c r="BE1017" i="1"/>
  <c r="CA1017" i="1" s="1"/>
  <c r="BD1017" i="1"/>
  <c r="BC1017" i="1"/>
  <c r="BB1017" i="1"/>
  <c r="BA1017" i="1"/>
  <c r="AT1017" i="1"/>
  <c r="AU1017" i="1" s="1"/>
  <c r="AS1017" i="1"/>
  <c r="AQ1017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V1017" i="1" s="1"/>
  <c r="B1017" i="1"/>
  <c r="AZ1017" i="1" s="1"/>
  <c r="A1017" i="1"/>
  <c r="DK1016" i="1"/>
  <c r="BH1016" i="1"/>
  <c r="BE1016" i="1"/>
  <c r="CA1016" i="1" s="1"/>
  <c r="BD1016" i="1"/>
  <c r="BC1016" i="1"/>
  <c r="AW1016" i="1"/>
  <c r="AV1016" i="1"/>
  <c r="AX1016" i="1" s="1"/>
  <c r="AS1016" i="1"/>
  <c r="AQ1016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T1016" i="1" s="1"/>
  <c r="AU1016" i="1" s="1"/>
  <c r="B1016" i="1"/>
  <c r="BB1016" i="1" s="1"/>
  <c r="A1016" i="1"/>
  <c r="DK1015" i="1"/>
  <c r="CA1015" i="1"/>
  <c r="BI1015" i="1"/>
  <c r="BH1015" i="1"/>
  <c r="BE1015" i="1"/>
  <c r="BD1015" i="1"/>
  <c r="AV1015" i="1"/>
  <c r="AX1015" i="1" s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T1015" i="1" s="1"/>
  <c r="AU1015" i="1" s="1"/>
  <c r="B1015" i="1"/>
  <c r="AY1015" i="1" s="1"/>
  <c r="A1015" i="1"/>
  <c r="DK1014" i="1"/>
  <c r="BI1014" i="1"/>
  <c r="BH1014" i="1"/>
  <c r="BE1014" i="1"/>
  <c r="CA1014" i="1" s="1"/>
  <c r="BD1014" i="1"/>
  <c r="BC1014" i="1"/>
  <c r="BB1014" i="1"/>
  <c r="BA1014" i="1"/>
  <c r="AY1014" i="1"/>
  <c r="AU1014" i="1"/>
  <c r="AT1014" i="1"/>
  <c r="AS1014" i="1"/>
  <c r="AQ1014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AV1014" i="1" s="1"/>
  <c r="B1014" i="1"/>
  <c r="AZ1014" i="1" s="1"/>
  <c r="A1014" i="1"/>
  <c r="DK1013" i="1"/>
  <c r="BH1013" i="1"/>
  <c r="BE1013" i="1"/>
  <c r="CA1013" i="1" s="1"/>
  <c r="BD1013" i="1"/>
  <c r="BB1013" i="1"/>
  <c r="BA1013" i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V1013" i="1" s="1"/>
  <c r="B1013" i="1"/>
  <c r="AZ1013" i="1" s="1"/>
  <c r="A1013" i="1"/>
  <c r="DK1012" i="1"/>
  <c r="CA1012" i="1"/>
  <c r="BH1012" i="1"/>
  <c r="BE1012" i="1"/>
  <c r="BI1012" i="1" s="1"/>
  <c r="BD1012" i="1"/>
  <c r="BA1012" i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B1012" i="1"/>
  <c r="AZ1012" i="1" s="1"/>
  <c r="A1012" i="1"/>
  <c r="DK1011" i="1"/>
  <c r="CA1011" i="1"/>
  <c r="BI1011" i="1"/>
  <c r="BH1011" i="1"/>
  <c r="BE1011" i="1"/>
  <c r="BD1011" i="1"/>
  <c r="AY1011" i="1"/>
  <c r="AV1011" i="1"/>
  <c r="AU1011" i="1"/>
  <c r="AT1011" i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B1011" i="1"/>
  <c r="BB1011" i="1" s="1"/>
  <c r="A1011" i="1"/>
  <c r="DK1010" i="1"/>
  <c r="BI1010" i="1"/>
  <c r="BH1010" i="1"/>
  <c r="BE1010" i="1"/>
  <c r="CA1010" i="1" s="1"/>
  <c r="BD1010" i="1"/>
  <c r="BB1010" i="1"/>
  <c r="AY1010" i="1"/>
  <c r="AT1010" i="1"/>
  <c r="AU1010" i="1" s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B1010" i="1"/>
  <c r="BA1010" i="1" s="1"/>
  <c r="A1010" i="1"/>
  <c r="DK1009" i="1"/>
  <c r="BH1009" i="1"/>
  <c r="BE1009" i="1"/>
  <c r="CA1009" i="1" s="1"/>
  <c r="BD1009" i="1"/>
  <c r="BB1009" i="1"/>
  <c r="BA1009" i="1"/>
  <c r="AT1009" i="1"/>
  <c r="AU1009" i="1" s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V1009" i="1" s="1"/>
  <c r="B1009" i="1"/>
  <c r="AZ1009" i="1" s="1"/>
  <c r="A1009" i="1"/>
  <c r="DK1008" i="1"/>
  <c r="BH1008" i="1"/>
  <c r="BE1008" i="1"/>
  <c r="BD1008" i="1"/>
  <c r="BC1008" i="1"/>
  <c r="AW1008" i="1"/>
  <c r="AV1008" i="1"/>
  <c r="AX1008" i="1" s="1"/>
  <c r="AS1008" i="1"/>
  <c r="AQ1008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T1008" i="1" s="1"/>
  <c r="AU1008" i="1" s="1"/>
  <c r="B1008" i="1"/>
  <c r="BB1008" i="1" s="1"/>
  <c r="A1008" i="1"/>
  <c r="DK1007" i="1"/>
  <c r="CA1007" i="1"/>
  <c r="BI1007" i="1"/>
  <c r="BH1007" i="1"/>
  <c r="BE1007" i="1"/>
  <c r="BD1007" i="1"/>
  <c r="AX1007" i="1"/>
  <c r="AV1007" i="1"/>
  <c r="AW1007" i="1" s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T1007" i="1" s="1"/>
  <c r="AU1007" i="1" s="1"/>
  <c r="B1007" i="1"/>
  <c r="AZ1007" i="1" s="1"/>
  <c r="A1007" i="1"/>
  <c r="DK1006" i="1"/>
  <c r="BI1006" i="1"/>
  <c r="BH1006" i="1"/>
  <c r="BE1006" i="1"/>
  <c r="CA1006" i="1" s="1"/>
  <c r="BD1006" i="1"/>
  <c r="BC1006" i="1"/>
  <c r="BB1006" i="1"/>
  <c r="BA1006" i="1"/>
  <c r="AY1006" i="1"/>
  <c r="AU1006" i="1"/>
  <c r="AT1006" i="1"/>
  <c r="AS1006" i="1"/>
  <c r="AQ1006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AV1006" i="1" s="1"/>
  <c r="B1006" i="1"/>
  <c r="AZ1006" i="1" s="1"/>
  <c r="A1006" i="1"/>
  <c r="DK1005" i="1"/>
  <c r="BH1005" i="1"/>
  <c r="BE1005" i="1"/>
  <c r="CA1005" i="1" s="1"/>
  <c r="BD1005" i="1"/>
  <c r="BB1005" i="1"/>
  <c r="BA1005" i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V1005" i="1" s="1"/>
  <c r="AW1005" i="1" s="1"/>
  <c r="B1005" i="1"/>
  <c r="AZ1005" i="1" s="1"/>
  <c r="A1005" i="1"/>
  <c r="DK1004" i="1"/>
  <c r="CA1004" i="1"/>
  <c r="BI1004" i="1"/>
  <c r="BH1004" i="1"/>
  <c r="BE1004" i="1"/>
  <c r="BD1004" i="1"/>
  <c r="BA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B1004" i="1"/>
  <c r="AZ1004" i="1" s="1"/>
  <c r="A1004" i="1"/>
  <c r="DK1003" i="1"/>
  <c r="CA1003" i="1"/>
  <c r="BI1003" i="1"/>
  <c r="BH1003" i="1"/>
  <c r="BE1003" i="1"/>
  <c r="BD1003" i="1"/>
  <c r="AY1003" i="1"/>
  <c r="AV1003" i="1"/>
  <c r="AU1003" i="1"/>
  <c r="AT1003" i="1"/>
  <c r="AS1003" i="1"/>
  <c r="AQ1003" i="1"/>
  <c r="AP1003" i="1"/>
  <c r="BC1003" i="1" s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B1003" i="1"/>
  <c r="BB1003" i="1" s="1"/>
  <c r="A1003" i="1"/>
  <c r="DK1002" i="1"/>
  <c r="BI1002" i="1"/>
  <c r="BH1002" i="1"/>
  <c r="BE1002" i="1"/>
  <c r="CA1002" i="1" s="1"/>
  <c r="BD1002" i="1"/>
  <c r="BB1002" i="1"/>
  <c r="AY1002" i="1"/>
  <c r="AT1002" i="1"/>
  <c r="AU1002" i="1" s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V1002" i="1" s="1"/>
  <c r="B1002" i="1"/>
  <c r="BA1002" i="1" s="1"/>
  <c r="A1002" i="1"/>
  <c r="DK1001" i="1"/>
  <c r="BH1001" i="1"/>
  <c r="BE1001" i="1"/>
  <c r="CA1001" i="1" s="1"/>
  <c r="BD1001" i="1"/>
  <c r="BB1001" i="1"/>
  <c r="AT1001" i="1"/>
  <c r="AU1001" i="1" s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V1001" i="1" s="1"/>
  <c r="B1001" i="1"/>
  <c r="BA1001" i="1" s="1"/>
  <c r="A1001" i="1"/>
  <c r="DK1000" i="1"/>
  <c r="BH1000" i="1"/>
  <c r="BE1000" i="1"/>
  <c r="BD1000" i="1"/>
  <c r="BC1000" i="1"/>
  <c r="AW1000" i="1"/>
  <c r="AV1000" i="1"/>
  <c r="AX1000" i="1" s="1"/>
  <c r="AS1000" i="1"/>
  <c r="AQ1000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T1000" i="1" s="1"/>
  <c r="AU1000" i="1" s="1"/>
  <c r="B1000" i="1"/>
  <c r="BB1000" i="1" s="1"/>
  <c r="A1000" i="1"/>
  <c r="DK999" i="1"/>
  <c r="CA999" i="1"/>
  <c r="BI999" i="1"/>
  <c r="BH999" i="1"/>
  <c r="BE999" i="1"/>
  <c r="BD999" i="1"/>
  <c r="AX999" i="1"/>
  <c r="AV999" i="1"/>
  <c r="AW999" i="1" s="1"/>
  <c r="AS999" i="1"/>
  <c r="AQ999" i="1"/>
  <c r="AP999" i="1"/>
  <c r="BC999" i="1" s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T999" i="1" s="1"/>
  <c r="AU999" i="1" s="1"/>
  <c r="B999" i="1"/>
  <c r="A999" i="1"/>
  <c r="DK998" i="1"/>
  <c r="BI998" i="1"/>
  <c r="BH998" i="1"/>
  <c r="BE998" i="1"/>
  <c r="CA998" i="1" s="1"/>
  <c r="BD998" i="1"/>
  <c r="BC998" i="1"/>
  <c r="BB998" i="1"/>
  <c r="BA998" i="1"/>
  <c r="AY998" i="1"/>
  <c r="AS998" i="1"/>
  <c r="AQ998" i="1"/>
  <c r="AP998" i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AT998" i="1" s="1"/>
  <c r="AU998" i="1" s="1"/>
  <c r="B998" i="1"/>
  <c r="AZ998" i="1" s="1"/>
  <c r="A998" i="1"/>
  <c r="DK997" i="1"/>
  <c r="BH997" i="1"/>
  <c r="BE997" i="1"/>
  <c r="CA997" i="1" s="1"/>
  <c r="BD997" i="1"/>
  <c r="BB997" i="1"/>
  <c r="BA997" i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V997" i="1" s="1"/>
  <c r="AW997" i="1" s="1"/>
  <c r="B997" i="1"/>
  <c r="AZ997" i="1" s="1"/>
  <c r="A997" i="1"/>
  <c r="DK996" i="1"/>
  <c r="CA996" i="1"/>
  <c r="BI996" i="1"/>
  <c r="BH996" i="1"/>
  <c r="BE996" i="1"/>
  <c r="BD996" i="1"/>
  <c r="BA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B996" i="1"/>
  <c r="AZ996" i="1" s="1"/>
  <c r="A996" i="1"/>
  <c r="DK995" i="1"/>
  <c r="CA995" i="1"/>
  <c r="BI995" i="1"/>
  <c r="BH995" i="1"/>
  <c r="BE995" i="1"/>
  <c r="BD995" i="1"/>
  <c r="AY995" i="1"/>
  <c r="AV995" i="1"/>
  <c r="AU995" i="1"/>
  <c r="AT995" i="1"/>
  <c r="AS995" i="1"/>
  <c r="AQ995" i="1"/>
  <c r="AP995" i="1"/>
  <c r="BC995" i="1" s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B995" i="1"/>
  <c r="BB995" i="1" s="1"/>
  <c r="A995" i="1"/>
  <c r="DK994" i="1"/>
  <c r="BI994" i="1"/>
  <c r="BH994" i="1"/>
  <c r="BE994" i="1"/>
  <c r="CA994" i="1" s="1"/>
  <c r="BD994" i="1"/>
  <c r="BB994" i="1"/>
  <c r="AY994" i="1"/>
  <c r="AT994" i="1"/>
  <c r="AU994" i="1" s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V994" i="1" s="1"/>
  <c r="B994" i="1"/>
  <c r="BA994" i="1" s="1"/>
  <c r="A994" i="1"/>
  <c r="DK993" i="1"/>
  <c r="BH993" i="1"/>
  <c r="BE993" i="1"/>
  <c r="CA993" i="1" s="1"/>
  <c r="BD993" i="1"/>
  <c r="BB993" i="1"/>
  <c r="AT993" i="1"/>
  <c r="AU993" i="1" s="1"/>
  <c r="AS993" i="1"/>
  <c r="AQ993" i="1"/>
  <c r="AP993" i="1"/>
  <c r="BC993" i="1" s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V993" i="1" s="1"/>
  <c r="B993" i="1"/>
  <c r="BA993" i="1" s="1"/>
  <c r="A993" i="1"/>
  <c r="DK992" i="1"/>
  <c r="BH992" i="1"/>
  <c r="BE992" i="1"/>
  <c r="BD992" i="1"/>
  <c r="BC992" i="1"/>
  <c r="AW992" i="1"/>
  <c r="AV992" i="1"/>
  <c r="AX992" i="1" s="1"/>
  <c r="AS992" i="1"/>
  <c r="AQ992" i="1"/>
  <c r="AP992" i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T992" i="1" s="1"/>
  <c r="AU992" i="1" s="1"/>
  <c r="B992" i="1"/>
  <c r="BB992" i="1" s="1"/>
  <c r="A992" i="1"/>
  <c r="DK991" i="1"/>
  <c r="CA991" i="1"/>
  <c r="BI991" i="1"/>
  <c r="BH991" i="1"/>
  <c r="BE991" i="1"/>
  <c r="BD991" i="1"/>
  <c r="AX991" i="1"/>
  <c r="AV991" i="1"/>
  <c r="AW991" i="1" s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T991" i="1" s="1"/>
  <c r="AU991" i="1" s="1"/>
  <c r="B991" i="1"/>
  <c r="A991" i="1"/>
  <c r="DK990" i="1"/>
  <c r="BI990" i="1"/>
  <c r="BH990" i="1"/>
  <c r="BE990" i="1"/>
  <c r="CA990" i="1" s="1"/>
  <c r="BD990" i="1"/>
  <c r="BC990" i="1"/>
  <c r="BB990" i="1"/>
  <c r="BA990" i="1"/>
  <c r="AY990" i="1"/>
  <c r="AU990" i="1"/>
  <c r="AS990" i="1"/>
  <c r="AQ990" i="1"/>
  <c r="AP990" i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AT990" i="1" s="1"/>
  <c r="B990" i="1"/>
  <c r="AZ990" i="1" s="1"/>
  <c r="A990" i="1"/>
  <c r="DK989" i="1"/>
  <c r="BH989" i="1"/>
  <c r="BE989" i="1"/>
  <c r="CA989" i="1" s="1"/>
  <c r="BD989" i="1"/>
  <c r="BB989" i="1"/>
  <c r="BA989" i="1"/>
  <c r="AX989" i="1"/>
  <c r="AV989" i="1"/>
  <c r="AW989" i="1" s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T989" i="1" s="1"/>
  <c r="AU989" i="1" s="1"/>
  <c r="B989" i="1"/>
  <c r="AZ989" i="1" s="1"/>
  <c r="A989" i="1"/>
  <c r="DK988" i="1"/>
  <c r="CA988" i="1"/>
  <c r="BI988" i="1"/>
  <c r="BH988" i="1"/>
  <c r="BE988" i="1"/>
  <c r="BD988" i="1"/>
  <c r="BA988" i="1"/>
  <c r="AY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B988" i="1"/>
  <c r="AZ988" i="1" s="1"/>
  <c r="A988" i="1"/>
  <c r="DK987" i="1"/>
  <c r="CA987" i="1"/>
  <c r="BI987" i="1"/>
  <c r="BH987" i="1"/>
  <c r="BE987" i="1"/>
  <c r="BD987" i="1"/>
  <c r="BB987" i="1"/>
  <c r="AY987" i="1"/>
  <c r="AV987" i="1"/>
  <c r="AT987" i="1"/>
  <c r="AU987" i="1" s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B987" i="1"/>
  <c r="BA987" i="1" s="1"/>
  <c r="A987" i="1"/>
  <c r="DK986" i="1"/>
  <c r="BI986" i="1"/>
  <c r="BH986" i="1"/>
  <c r="BE986" i="1"/>
  <c r="CA986" i="1" s="1"/>
  <c r="BD986" i="1"/>
  <c r="BB986" i="1"/>
  <c r="AY986" i="1"/>
  <c r="AT986" i="1"/>
  <c r="AU986" i="1" s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B986" i="1"/>
  <c r="BA986" i="1" s="1"/>
  <c r="A986" i="1"/>
  <c r="DK985" i="1"/>
  <c r="CA985" i="1"/>
  <c r="BH985" i="1"/>
  <c r="BE985" i="1"/>
  <c r="BI985" i="1" s="1"/>
  <c r="BD985" i="1"/>
  <c r="BB985" i="1"/>
  <c r="AT985" i="1"/>
  <c r="AU985" i="1" s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V985" i="1" s="1"/>
  <c r="B985" i="1"/>
  <c r="BA985" i="1" s="1"/>
  <c r="A985" i="1"/>
  <c r="DK984" i="1"/>
  <c r="BH984" i="1"/>
  <c r="BE984" i="1"/>
  <c r="BD984" i="1"/>
  <c r="BC984" i="1"/>
  <c r="BA984" i="1"/>
  <c r="AW984" i="1"/>
  <c r="AV984" i="1"/>
  <c r="AX984" i="1" s="1"/>
  <c r="AS984" i="1"/>
  <c r="AQ984" i="1"/>
  <c r="AP984" i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T984" i="1" s="1"/>
  <c r="AU984" i="1" s="1"/>
  <c r="B984" i="1"/>
  <c r="BB984" i="1" s="1"/>
  <c r="A984" i="1"/>
  <c r="DK983" i="1"/>
  <c r="CA983" i="1"/>
  <c r="BI983" i="1"/>
  <c r="BH983" i="1"/>
  <c r="BE983" i="1"/>
  <c r="BD983" i="1"/>
  <c r="AZ983" i="1"/>
  <c r="AX983" i="1"/>
  <c r="AV983" i="1"/>
  <c r="AW983" i="1" s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T983" i="1" s="1"/>
  <c r="AU983" i="1" s="1"/>
  <c r="B983" i="1"/>
  <c r="A983" i="1"/>
  <c r="DK982" i="1"/>
  <c r="CA982" i="1"/>
  <c r="BI982" i="1"/>
  <c r="BH982" i="1"/>
  <c r="BE982" i="1"/>
  <c r="BD982" i="1"/>
  <c r="BC982" i="1"/>
  <c r="BB982" i="1"/>
  <c r="BA982" i="1"/>
  <c r="AY982" i="1"/>
  <c r="AU982" i="1"/>
  <c r="AS982" i="1"/>
  <c r="AQ982" i="1"/>
  <c r="AP982" i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AT982" i="1" s="1"/>
  <c r="B982" i="1"/>
  <c r="AZ982" i="1" s="1"/>
  <c r="A982" i="1"/>
  <c r="DK981" i="1"/>
  <c r="BH981" i="1"/>
  <c r="BE981" i="1"/>
  <c r="CA981" i="1" s="1"/>
  <c r="BD981" i="1"/>
  <c r="BC981" i="1"/>
  <c r="BB981" i="1"/>
  <c r="BA981" i="1"/>
  <c r="AX981" i="1"/>
  <c r="AV981" i="1"/>
  <c r="AW981" i="1" s="1"/>
  <c r="AT981" i="1"/>
  <c r="AU981" i="1" s="1"/>
  <c r="AS981" i="1"/>
  <c r="AQ981" i="1"/>
  <c r="AP981" i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B981" i="1"/>
  <c r="AZ981" i="1" s="1"/>
  <c r="A981" i="1"/>
  <c r="DK980" i="1"/>
  <c r="CA980" i="1"/>
  <c r="BI980" i="1"/>
  <c r="BH980" i="1"/>
  <c r="BE980" i="1"/>
  <c r="BD980" i="1"/>
  <c r="BA980" i="1"/>
  <c r="AY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B980" i="1"/>
  <c r="AZ980" i="1" s="1"/>
  <c r="A980" i="1"/>
  <c r="DK979" i="1"/>
  <c r="CA979" i="1"/>
  <c r="BI979" i="1"/>
  <c r="BH979" i="1"/>
  <c r="BE979" i="1"/>
  <c r="BD979" i="1"/>
  <c r="BC979" i="1"/>
  <c r="BB979" i="1"/>
  <c r="AV979" i="1"/>
  <c r="AT979" i="1"/>
  <c r="AU979" i="1" s="1"/>
  <c r="AS979" i="1"/>
  <c r="AQ979" i="1"/>
  <c r="AP979" i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B979" i="1"/>
  <c r="BA979" i="1" s="1"/>
  <c r="A979" i="1"/>
  <c r="DK978" i="1"/>
  <c r="CA978" i="1"/>
  <c r="BI978" i="1"/>
  <c r="BH978" i="1"/>
  <c r="BE978" i="1"/>
  <c r="BD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B978" i="1"/>
  <c r="A978" i="1"/>
  <c r="DK977" i="1"/>
  <c r="CA977" i="1"/>
  <c r="BH977" i="1"/>
  <c r="BE977" i="1"/>
  <c r="BI977" i="1" s="1"/>
  <c r="BD977" i="1"/>
  <c r="BC977" i="1"/>
  <c r="BB977" i="1"/>
  <c r="AU977" i="1"/>
  <c r="AT977" i="1"/>
  <c r="AS977" i="1"/>
  <c r="AQ977" i="1"/>
  <c r="AP977" i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V977" i="1" s="1"/>
  <c r="B977" i="1"/>
  <c r="AZ977" i="1" s="1"/>
  <c r="A977" i="1"/>
  <c r="DK976" i="1"/>
  <c r="BH976" i="1"/>
  <c r="BE976" i="1"/>
  <c r="BD976" i="1"/>
  <c r="BC976" i="1"/>
  <c r="BA976" i="1"/>
  <c r="AY976" i="1"/>
  <c r="AX976" i="1"/>
  <c r="AW976" i="1"/>
  <c r="AS976" i="1"/>
  <c r="AQ976" i="1"/>
  <c r="AP976" i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V976" i="1" s="1"/>
  <c r="B976" i="1"/>
  <c r="BB976" i="1" s="1"/>
  <c r="A976" i="1"/>
  <c r="DK975" i="1"/>
  <c r="CA975" i="1"/>
  <c r="BI975" i="1"/>
  <c r="BH975" i="1"/>
  <c r="BE975" i="1"/>
  <c r="BD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B975" i="1"/>
  <c r="A975" i="1"/>
  <c r="DK974" i="1"/>
  <c r="BI974" i="1"/>
  <c r="BH974" i="1"/>
  <c r="BE974" i="1"/>
  <c r="CA974" i="1" s="1"/>
  <c r="BD974" i="1"/>
  <c r="BC974" i="1"/>
  <c r="BB974" i="1"/>
  <c r="BA974" i="1"/>
  <c r="AY974" i="1"/>
  <c r="AV974" i="1"/>
  <c r="AS974" i="1"/>
  <c r="AQ974" i="1"/>
  <c r="AP974" i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AT974" i="1" s="1"/>
  <c r="AU974" i="1" s="1"/>
  <c r="B974" i="1"/>
  <c r="AZ974" i="1" s="1"/>
  <c r="A974" i="1"/>
  <c r="DK973" i="1"/>
  <c r="BI973" i="1"/>
  <c r="BH973" i="1"/>
  <c r="BE973" i="1"/>
  <c r="CA973" i="1" s="1"/>
  <c r="BD973" i="1"/>
  <c r="BB973" i="1"/>
  <c r="AY973" i="1"/>
  <c r="AV973" i="1"/>
  <c r="AW973" i="1" s="1"/>
  <c r="AT973" i="1"/>
  <c r="AU973" i="1" s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B973" i="1"/>
  <c r="BA973" i="1" s="1"/>
  <c r="A973" i="1"/>
  <c r="DK972" i="1"/>
  <c r="CA972" i="1"/>
  <c r="BI972" i="1"/>
  <c r="BH972" i="1"/>
  <c r="BE972" i="1"/>
  <c r="BD972" i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AV972" i="1" s="1"/>
  <c r="B972" i="1"/>
  <c r="AZ972" i="1" s="1"/>
  <c r="A972" i="1"/>
  <c r="DK971" i="1"/>
  <c r="CA971" i="1"/>
  <c r="BH971" i="1"/>
  <c r="BE971" i="1"/>
  <c r="BI971" i="1" s="1"/>
  <c r="BD971" i="1"/>
  <c r="BC971" i="1"/>
  <c r="BB971" i="1"/>
  <c r="AW971" i="1"/>
  <c r="AV971" i="1"/>
  <c r="AX971" i="1" s="1"/>
  <c r="AT971" i="1"/>
  <c r="AU971" i="1" s="1"/>
  <c r="AS971" i="1"/>
  <c r="AQ971" i="1"/>
  <c r="AP971" i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AZ971" i="1" s="1"/>
  <c r="A971" i="1"/>
  <c r="DK970" i="1"/>
  <c r="CA970" i="1"/>
  <c r="BI970" i="1"/>
  <c r="BH970" i="1"/>
  <c r="BE970" i="1"/>
  <c r="BD970" i="1"/>
  <c r="AZ970" i="1"/>
  <c r="AY970" i="1"/>
  <c r="AX970" i="1"/>
  <c r="AW970" i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V970" i="1" s="1"/>
  <c r="B970" i="1"/>
  <c r="A970" i="1"/>
  <c r="DK969" i="1"/>
  <c r="CA969" i="1"/>
  <c r="BH969" i="1"/>
  <c r="BE969" i="1"/>
  <c r="BI969" i="1" s="1"/>
  <c r="BD969" i="1"/>
  <c r="BC969" i="1"/>
  <c r="BA969" i="1"/>
  <c r="AZ969" i="1"/>
  <c r="AX969" i="1"/>
  <c r="AU969" i="1"/>
  <c r="AT969" i="1"/>
  <c r="AS969" i="1"/>
  <c r="AQ969" i="1"/>
  <c r="AP969" i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V969" i="1" s="1"/>
  <c r="AW969" i="1" s="1"/>
  <c r="B969" i="1"/>
  <c r="AY969" i="1" s="1"/>
  <c r="A969" i="1"/>
  <c r="DK968" i="1"/>
  <c r="BH968" i="1"/>
  <c r="BE968" i="1"/>
  <c r="BD968" i="1"/>
  <c r="BC968" i="1"/>
  <c r="BA968" i="1"/>
  <c r="AY968" i="1"/>
  <c r="AS968" i="1"/>
  <c r="AQ968" i="1"/>
  <c r="AP968" i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B968" i="1"/>
  <c r="BB968" i="1" s="1"/>
  <c r="A968" i="1"/>
  <c r="DK967" i="1"/>
  <c r="CA967" i="1"/>
  <c r="BI967" i="1"/>
  <c r="BH967" i="1"/>
  <c r="BE967" i="1"/>
  <c r="BD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AT967" i="1" s="1"/>
  <c r="AU967" i="1" s="1"/>
  <c r="B967" i="1"/>
  <c r="BB967" i="1" s="1"/>
  <c r="A967" i="1"/>
  <c r="DK966" i="1"/>
  <c r="BI966" i="1"/>
  <c r="BH966" i="1"/>
  <c r="BE966" i="1"/>
  <c r="CA966" i="1" s="1"/>
  <c r="BD966" i="1"/>
  <c r="BC966" i="1"/>
  <c r="BB966" i="1"/>
  <c r="BA966" i="1"/>
  <c r="AY966" i="1"/>
  <c r="AS966" i="1"/>
  <c r="AQ966" i="1"/>
  <c r="AP966" i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AV966" i="1" s="1"/>
  <c r="B966" i="1"/>
  <c r="AZ966" i="1" s="1"/>
  <c r="A966" i="1"/>
  <c r="DK965" i="1"/>
  <c r="BI965" i="1"/>
  <c r="BH965" i="1"/>
  <c r="BE965" i="1"/>
  <c r="CA965" i="1" s="1"/>
  <c r="BD965" i="1"/>
  <c r="BB965" i="1"/>
  <c r="AY965" i="1"/>
  <c r="AX965" i="1"/>
  <c r="AW965" i="1"/>
  <c r="AV965" i="1"/>
  <c r="AT965" i="1"/>
  <c r="AU965" i="1" s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B965" i="1"/>
  <c r="BA965" i="1" s="1"/>
  <c r="A965" i="1"/>
  <c r="DK964" i="1"/>
  <c r="CA964" i="1"/>
  <c r="BI964" i="1"/>
  <c r="BH964" i="1"/>
  <c r="BE964" i="1"/>
  <c r="BD964" i="1"/>
  <c r="BA964" i="1"/>
  <c r="AZ964" i="1"/>
  <c r="AY964" i="1"/>
  <c r="AW964" i="1"/>
  <c r="AT964" i="1"/>
  <c r="AU964" i="1" s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AV964" i="1" s="1"/>
  <c r="AX964" i="1" s="1"/>
  <c r="B964" i="1"/>
  <c r="BB964" i="1" s="1"/>
  <c r="A964" i="1"/>
  <c r="DK963" i="1"/>
  <c r="BH963" i="1"/>
  <c r="BE963" i="1"/>
  <c r="BD963" i="1"/>
  <c r="BC963" i="1"/>
  <c r="AX963" i="1"/>
  <c r="AW963" i="1"/>
  <c r="AV963" i="1"/>
  <c r="AU963" i="1"/>
  <c r="AT963" i="1"/>
  <c r="AS963" i="1"/>
  <c r="AQ963" i="1"/>
  <c r="AP963" i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B963" i="1"/>
  <c r="AZ963" i="1" s="1"/>
  <c r="A963" i="1"/>
  <c r="DK962" i="1"/>
  <c r="CA962" i="1"/>
  <c r="BI962" i="1"/>
  <c r="BH962" i="1"/>
  <c r="BE962" i="1"/>
  <c r="BD962" i="1"/>
  <c r="BC962" i="1"/>
  <c r="AZ962" i="1"/>
  <c r="AY962" i="1"/>
  <c r="AS962" i="1"/>
  <c r="AQ962" i="1"/>
  <c r="AP962" i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B962" i="1"/>
  <c r="BB962" i="1" s="1"/>
  <c r="A962" i="1"/>
  <c r="DK961" i="1"/>
  <c r="CA961" i="1"/>
  <c r="BH961" i="1"/>
  <c r="BE961" i="1"/>
  <c r="BI961" i="1" s="1"/>
  <c r="BD961" i="1"/>
  <c r="BC961" i="1"/>
  <c r="AZ961" i="1"/>
  <c r="AX961" i="1"/>
  <c r="AV961" i="1"/>
  <c r="AW961" i="1" s="1"/>
  <c r="AU961" i="1"/>
  <c r="AT961" i="1"/>
  <c r="AS961" i="1"/>
  <c r="AQ961" i="1"/>
  <c r="AP961" i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B961" i="1"/>
  <c r="AY961" i="1" s="1"/>
  <c r="A961" i="1"/>
  <c r="DK960" i="1"/>
  <c r="BH960" i="1"/>
  <c r="BE960" i="1"/>
  <c r="BD960" i="1"/>
  <c r="BA960" i="1"/>
  <c r="AY960" i="1"/>
  <c r="AX960" i="1"/>
  <c r="AW960" i="1"/>
  <c r="AV960" i="1"/>
  <c r="AU960" i="1"/>
  <c r="AS960" i="1"/>
  <c r="AQ960" i="1"/>
  <c r="AP960" i="1"/>
  <c r="BC960" i="1" s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B960" i="1"/>
  <c r="BB960" i="1" s="1"/>
  <c r="A960" i="1"/>
  <c r="DK959" i="1"/>
  <c r="CA959" i="1"/>
  <c r="BI959" i="1"/>
  <c r="BH959" i="1"/>
  <c r="BE959" i="1"/>
  <c r="BD959" i="1"/>
  <c r="BA959" i="1"/>
  <c r="AY959" i="1"/>
  <c r="AX959" i="1"/>
  <c r="AV959" i="1"/>
  <c r="AW959" i="1" s="1"/>
  <c r="AT959" i="1"/>
  <c r="AU959" i="1" s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B959" i="1"/>
  <c r="BB959" i="1" s="1"/>
  <c r="A959" i="1"/>
  <c r="DK958" i="1"/>
  <c r="BI958" i="1"/>
  <c r="BH958" i="1"/>
  <c r="BE958" i="1"/>
  <c r="CA958" i="1" s="1"/>
  <c r="BD958" i="1"/>
  <c r="BB958" i="1"/>
  <c r="BA958" i="1"/>
  <c r="AY958" i="1"/>
  <c r="AV958" i="1"/>
  <c r="AX958" i="1" s="1"/>
  <c r="AT958" i="1"/>
  <c r="AU958" i="1" s="1"/>
  <c r="AS958" i="1"/>
  <c r="AQ958" i="1"/>
  <c r="AP958" i="1"/>
  <c r="BC958" i="1" s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B958" i="1"/>
  <c r="AZ958" i="1" s="1"/>
  <c r="A958" i="1"/>
  <c r="DK957" i="1"/>
  <c r="BH957" i="1"/>
  <c r="BE957" i="1"/>
  <c r="BD957" i="1"/>
  <c r="AZ957" i="1"/>
  <c r="AX957" i="1"/>
  <c r="AW957" i="1"/>
  <c r="AV957" i="1"/>
  <c r="AT957" i="1"/>
  <c r="AU957" i="1" s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B957" i="1"/>
  <c r="BA957" i="1" s="1"/>
  <c r="A957" i="1"/>
  <c r="DK956" i="1"/>
  <c r="BH956" i="1"/>
  <c r="BE956" i="1"/>
  <c r="BD956" i="1"/>
  <c r="BC956" i="1"/>
  <c r="AZ956" i="1"/>
  <c r="AY956" i="1"/>
  <c r="AW956" i="1"/>
  <c r="AS956" i="1"/>
  <c r="AQ956" i="1"/>
  <c r="AP956" i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AV956" i="1" s="1"/>
  <c r="AX956" i="1" s="1"/>
  <c r="B956" i="1"/>
  <c r="BB956" i="1" s="1"/>
  <c r="A956" i="1"/>
  <c r="DK955" i="1"/>
  <c r="BH955" i="1"/>
  <c r="BE955" i="1"/>
  <c r="BD955" i="1"/>
  <c r="BC955" i="1"/>
  <c r="AX955" i="1"/>
  <c r="AW955" i="1"/>
  <c r="AV955" i="1"/>
  <c r="AU955" i="1"/>
  <c r="AT955" i="1"/>
  <c r="AS955" i="1"/>
  <c r="AQ955" i="1"/>
  <c r="AP955" i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AZ955" i="1" s="1"/>
  <c r="A955" i="1"/>
  <c r="DK954" i="1"/>
  <c r="CA954" i="1"/>
  <c r="BI954" i="1"/>
  <c r="BH954" i="1"/>
  <c r="BE954" i="1"/>
  <c r="BD954" i="1"/>
  <c r="BC954" i="1"/>
  <c r="AZ954" i="1"/>
  <c r="AY954" i="1"/>
  <c r="AS954" i="1"/>
  <c r="AQ954" i="1"/>
  <c r="AP954" i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B954" i="1"/>
  <c r="BB954" i="1" s="1"/>
  <c r="A954" i="1"/>
  <c r="DK953" i="1"/>
  <c r="CA953" i="1"/>
  <c r="BH953" i="1"/>
  <c r="BE953" i="1"/>
  <c r="BI953" i="1" s="1"/>
  <c r="BD953" i="1"/>
  <c r="BC953" i="1"/>
  <c r="AZ953" i="1"/>
  <c r="AX953" i="1"/>
  <c r="AV953" i="1"/>
  <c r="AW953" i="1" s="1"/>
  <c r="AS953" i="1"/>
  <c r="AQ953" i="1"/>
  <c r="AP953" i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AT953" i="1" s="1"/>
  <c r="AU953" i="1" s="1"/>
  <c r="B953" i="1"/>
  <c r="AY953" i="1" s="1"/>
  <c r="A953" i="1"/>
  <c r="DK952" i="1"/>
  <c r="BH952" i="1"/>
  <c r="BE952" i="1"/>
  <c r="BD952" i="1"/>
  <c r="BA952" i="1"/>
  <c r="AY952" i="1"/>
  <c r="AX952" i="1"/>
  <c r="AW952" i="1"/>
  <c r="AV952" i="1"/>
  <c r="AU952" i="1"/>
  <c r="AS952" i="1"/>
  <c r="AQ952" i="1"/>
  <c r="AP952" i="1"/>
  <c r="BC952" i="1" s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T952" i="1" s="1"/>
  <c r="B952" i="1"/>
  <c r="BB952" i="1" s="1"/>
  <c r="A952" i="1"/>
  <c r="DK951" i="1"/>
  <c r="CA951" i="1"/>
  <c r="BI951" i="1"/>
  <c r="BH951" i="1"/>
  <c r="BE951" i="1"/>
  <c r="BD951" i="1"/>
  <c r="BA951" i="1"/>
  <c r="AY951" i="1"/>
  <c r="AX951" i="1"/>
  <c r="AV951" i="1"/>
  <c r="AW951" i="1" s="1"/>
  <c r="AT951" i="1"/>
  <c r="AU951" i="1" s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B951" i="1"/>
  <c r="BB951" i="1" s="1"/>
  <c r="A951" i="1"/>
  <c r="DK950" i="1"/>
  <c r="BI950" i="1"/>
  <c r="BH950" i="1"/>
  <c r="BE950" i="1"/>
  <c r="CA950" i="1" s="1"/>
  <c r="BD950" i="1"/>
  <c r="BB950" i="1"/>
  <c r="BA950" i="1"/>
  <c r="AY950" i="1"/>
  <c r="AV950" i="1"/>
  <c r="AX950" i="1" s="1"/>
  <c r="AT950" i="1"/>
  <c r="AU950" i="1" s="1"/>
  <c r="AS950" i="1"/>
  <c r="AQ950" i="1"/>
  <c r="AP950" i="1"/>
  <c r="BC950" i="1" s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B950" i="1"/>
  <c r="AZ950" i="1" s="1"/>
  <c r="A950" i="1"/>
  <c r="DK949" i="1"/>
  <c r="BH949" i="1"/>
  <c r="BE949" i="1"/>
  <c r="BD949" i="1"/>
  <c r="AZ949" i="1"/>
  <c r="AX949" i="1"/>
  <c r="AW949" i="1"/>
  <c r="AV949" i="1"/>
  <c r="AT949" i="1"/>
  <c r="AU949" i="1" s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B949" i="1"/>
  <c r="BA949" i="1" s="1"/>
  <c r="A949" i="1"/>
  <c r="DK948" i="1"/>
  <c r="BH948" i="1"/>
  <c r="BE948" i="1"/>
  <c r="BD948" i="1"/>
  <c r="BC948" i="1"/>
  <c r="AY948" i="1"/>
  <c r="AW948" i="1"/>
  <c r="AS948" i="1"/>
  <c r="AQ948" i="1"/>
  <c r="AP948" i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V948" i="1" s="1"/>
  <c r="AX948" i="1" s="1"/>
  <c r="B948" i="1"/>
  <c r="BB948" i="1" s="1"/>
  <c r="A948" i="1"/>
  <c r="DK947" i="1"/>
  <c r="BH947" i="1"/>
  <c r="BE947" i="1"/>
  <c r="BD947" i="1"/>
  <c r="BC947" i="1"/>
  <c r="AX947" i="1"/>
  <c r="AW947" i="1"/>
  <c r="AV947" i="1"/>
  <c r="AU947" i="1"/>
  <c r="AT947" i="1"/>
  <c r="AS947" i="1"/>
  <c r="AQ947" i="1"/>
  <c r="AP947" i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B947" i="1"/>
  <c r="AZ947" i="1" s="1"/>
  <c r="A947" i="1"/>
  <c r="DK946" i="1"/>
  <c r="CA946" i="1"/>
  <c r="BI946" i="1"/>
  <c r="BH946" i="1"/>
  <c r="BE946" i="1"/>
  <c r="BD946" i="1"/>
  <c r="BC946" i="1"/>
  <c r="AY946" i="1"/>
  <c r="AS946" i="1"/>
  <c r="AQ946" i="1"/>
  <c r="AP946" i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B946" i="1"/>
  <c r="BB946" i="1" s="1"/>
  <c r="A946" i="1"/>
  <c r="DK945" i="1"/>
  <c r="CA945" i="1"/>
  <c r="BH945" i="1"/>
  <c r="BE945" i="1"/>
  <c r="BI945" i="1" s="1"/>
  <c r="BD945" i="1"/>
  <c r="BC945" i="1"/>
  <c r="AX945" i="1"/>
  <c r="AV945" i="1"/>
  <c r="AW945" i="1" s="1"/>
  <c r="AU945" i="1"/>
  <c r="AS945" i="1"/>
  <c r="AQ945" i="1"/>
  <c r="AP945" i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AT945" i="1" s="1"/>
  <c r="B945" i="1"/>
  <c r="AY945" i="1" s="1"/>
  <c r="A945" i="1"/>
  <c r="DK944" i="1"/>
  <c r="BH944" i="1"/>
  <c r="BE944" i="1"/>
  <c r="BD944" i="1"/>
  <c r="BA944" i="1"/>
  <c r="AX944" i="1"/>
  <c r="AW944" i="1"/>
  <c r="AV944" i="1"/>
  <c r="AU944" i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T944" i="1" s="1"/>
  <c r="B944" i="1"/>
  <c r="AY944" i="1" s="1"/>
  <c r="A944" i="1"/>
  <c r="DK943" i="1"/>
  <c r="CA943" i="1"/>
  <c r="BI943" i="1"/>
  <c r="BH943" i="1"/>
  <c r="BE943" i="1"/>
  <c r="BD943" i="1"/>
  <c r="BB943" i="1"/>
  <c r="AZ943" i="1"/>
  <c r="AY943" i="1"/>
  <c r="AV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AT943" i="1" s="1"/>
  <c r="AU943" i="1" s="1"/>
  <c r="B943" i="1"/>
  <c r="BA943" i="1" s="1"/>
  <c r="A943" i="1"/>
  <c r="DK942" i="1"/>
  <c r="BI942" i="1"/>
  <c r="BH942" i="1"/>
  <c r="BE942" i="1"/>
  <c r="CA942" i="1" s="1"/>
  <c r="BD942" i="1"/>
  <c r="BB942" i="1"/>
  <c r="BA942" i="1"/>
  <c r="AY942" i="1"/>
  <c r="AX942" i="1"/>
  <c r="AW942" i="1"/>
  <c r="AV942" i="1"/>
  <c r="AT942" i="1"/>
  <c r="AU942" i="1" s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B942" i="1"/>
  <c r="AZ942" i="1" s="1"/>
  <c r="A942" i="1"/>
  <c r="DK941" i="1"/>
  <c r="CA941" i="1"/>
  <c r="BH941" i="1"/>
  <c r="BE941" i="1"/>
  <c r="BI941" i="1" s="1"/>
  <c r="BD941" i="1"/>
  <c r="AY941" i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AV941" i="1" s="1"/>
  <c r="B941" i="1"/>
  <c r="BB941" i="1" s="1"/>
  <c r="A941" i="1"/>
  <c r="DK940" i="1"/>
  <c r="CA940" i="1"/>
  <c r="BI940" i="1"/>
  <c r="BH940" i="1"/>
  <c r="BE940" i="1"/>
  <c r="BD940" i="1"/>
  <c r="BC940" i="1"/>
  <c r="AT940" i="1"/>
  <c r="AU940" i="1" s="1"/>
  <c r="AS940" i="1"/>
  <c r="AQ940" i="1"/>
  <c r="AP940" i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AV940" i="1" s="1"/>
  <c r="B940" i="1"/>
  <c r="A940" i="1"/>
  <c r="DK939" i="1"/>
  <c r="BH939" i="1"/>
  <c r="BE939" i="1"/>
  <c r="CA939" i="1" s="1"/>
  <c r="BD939" i="1"/>
  <c r="BC939" i="1"/>
  <c r="AX939" i="1"/>
  <c r="AW939" i="1"/>
  <c r="AV939" i="1"/>
  <c r="AU939" i="1"/>
  <c r="AS939" i="1"/>
  <c r="AQ939" i="1"/>
  <c r="AP939" i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AT939" i="1" s="1"/>
  <c r="B939" i="1"/>
  <c r="BA939" i="1" s="1"/>
  <c r="A939" i="1"/>
  <c r="DK938" i="1"/>
  <c r="CA938" i="1"/>
  <c r="BI938" i="1"/>
  <c r="BH938" i="1"/>
  <c r="BE938" i="1"/>
  <c r="BD938" i="1"/>
  <c r="BC938" i="1"/>
  <c r="AX938" i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AV938" i="1" s="1"/>
  <c r="AW938" i="1" s="1"/>
  <c r="B938" i="1"/>
  <c r="BB938" i="1" s="1"/>
  <c r="A938" i="1"/>
  <c r="DK937" i="1"/>
  <c r="CA937" i="1"/>
  <c r="BI937" i="1"/>
  <c r="BH937" i="1"/>
  <c r="BE937" i="1"/>
  <c r="BD937" i="1"/>
  <c r="BC937" i="1"/>
  <c r="BB937" i="1"/>
  <c r="BA937" i="1"/>
  <c r="AS937" i="1"/>
  <c r="AQ937" i="1"/>
  <c r="AP937" i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B937" i="1"/>
  <c r="AY937" i="1" s="1"/>
  <c r="A937" i="1"/>
  <c r="DK936" i="1"/>
  <c r="BI936" i="1"/>
  <c r="BH936" i="1"/>
  <c r="BE936" i="1"/>
  <c r="CA936" i="1" s="1"/>
  <c r="BD936" i="1"/>
  <c r="BB936" i="1"/>
  <c r="BA936" i="1"/>
  <c r="AY936" i="1"/>
  <c r="AV936" i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T936" i="1" s="1"/>
  <c r="AU936" i="1" s="1"/>
  <c r="B936" i="1"/>
  <c r="AZ936" i="1" s="1"/>
  <c r="A936" i="1"/>
  <c r="DK935" i="1"/>
  <c r="CA935" i="1"/>
  <c r="BI935" i="1"/>
  <c r="BH935" i="1"/>
  <c r="BE935" i="1"/>
  <c r="BD935" i="1"/>
  <c r="BB935" i="1"/>
  <c r="BA935" i="1"/>
  <c r="AY935" i="1"/>
  <c r="AS935" i="1"/>
  <c r="AQ935" i="1"/>
  <c r="AP935" i="1"/>
  <c r="BC935" i="1" s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AV935" i="1" s="1"/>
  <c r="B935" i="1"/>
  <c r="AZ935" i="1" s="1"/>
  <c r="A935" i="1"/>
  <c r="DK934" i="1"/>
  <c r="BH934" i="1"/>
  <c r="BE934" i="1"/>
  <c r="CA934" i="1" s="1"/>
  <c r="BD934" i="1"/>
  <c r="BB934" i="1"/>
  <c r="AY934" i="1"/>
  <c r="AV934" i="1"/>
  <c r="AX934" i="1" s="1"/>
  <c r="AT934" i="1"/>
  <c r="AU934" i="1" s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B934" i="1"/>
  <c r="AZ934" i="1" s="1"/>
  <c r="A934" i="1"/>
  <c r="DK933" i="1"/>
  <c r="BH933" i="1"/>
  <c r="BE933" i="1"/>
  <c r="BD933" i="1"/>
  <c r="AY933" i="1"/>
  <c r="AX933" i="1"/>
  <c r="AW933" i="1"/>
  <c r="AV933" i="1"/>
  <c r="AT933" i="1"/>
  <c r="AU933" i="1" s="1"/>
  <c r="AS933" i="1"/>
  <c r="AQ933" i="1"/>
  <c r="AP933" i="1"/>
  <c r="BC933" i="1" s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B933" i="1"/>
  <c r="BB933" i="1" s="1"/>
  <c r="A933" i="1"/>
  <c r="DK932" i="1"/>
  <c r="CA932" i="1"/>
  <c r="BH932" i="1"/>
  <c r="BE932" i="1"/>
  <c r="BI932" i="1" s="1"/>
  <c r="BD932" i="1"/>
  <c r="BC932" i="1"/>
  <c r="AT932" i="1"/>
  <c r="AU932" i="1" s="1"/>
  <c r="AS932" i="1"/>
  <c r="AQ932" i="1"/>
  <c r="AP932" i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AV932" i="1" s="1"/>
  <c r="B932" i="1"/>
  <c r="AZ932" i="1" s="1"/>
  <c r="A932" i="1"/>
  <c r="DK931" i="1"/>
  <c r="BH931" i="1"/>
  <c r="BE931" i="1"/>
  <c r="CA931" i="1" s="1"/>
  <c r="BD931" i="1"/>
  <c r="BC931" i="1"/>
  <c r="AX931" i="1"/>
  <c r="AW931" i="1"/>
  <c r="AV931" i="1"/>
  <c r="AS931" i="1"/>
  <c r="AQ931" i="1"/>
  <c r="AP931" i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AT931" i="1" s="1"/>
  <c r="AU931" i="1" s="1"/>
  <c r="B931" i="1"/>
  <c r="BA931" i="1" s="1"/>
  <c r="A931" i="1"/>
  <c r="DK930" i="1"/>
  <c r="CA930" i="1"/>
  <c r="BI930" i="1"/>
  <c r="BH930" i="1"/>
  <c r="BE930" i="1"/>
  <c r="BD930" i="1"/>
  <c r="BC930" i="1"/>
  <c r="AS930" i="1"/>
  <c r="AQ930" i="1"/>
  <c r="AP930" i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AV930" i="1" s="1"/>
  <c r="AW930" i="1" s="1"/>
  <c r="B930" i="1"/>
  <c r="BB930" i="1" s="1"/>
  <c r="A930" i="1"/>
  <c r="DK929" i="1"/>
  <c r="CA929" i="1"/>
  <c r="BI929" i="1"/>
  <c r="BH929" i="1"/>
  <c r="BE929" i="1"/>
  <c r="BD929" i="1"/>
  <c r="BC929" i="1"/>
  <c r="BB929" i="1"/>
  <c r="BA929" i="1"/>
  <c r="AS929" i="1"/>
  <c r="AQ929" i="1"/>
  <c r="AP929" i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B929" i="1"/>
  <c r="AY929" i="1" s="1"/>
  <c r="A929" i="1"/>
  <c r="DK928" i="1"/>
  <c r="BI928" i="1"/>
  <c r="BH928" i="1"/>
  <c r="BE928" i="1"/>
  <c r="CA928" i="1" s="1"/>
  <c r="BD928" i="1"/>
  <c r="BB928" i="1"/>
  <c r="BA928" i="1"/>
  <c r="AY928" i="1"/>
  <c r="AV928" i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T928" i="1" s="1"/>
  <c r="AU928" i="1" s="1"/>
  <c r="B928" i="1"/>
  <c r="AZ928" i="1" s="1"/>
  <c r="A928" i="1"/>
  <c r="DK927" i="1"/>
  <c r="CA927" i="1"/>
  <c r="BI927" i="1"/>
  <c r="BH927" i="1"/>
  <c r="BE927" i="1"/>
  <c r="BD927" i="1"/>
  <c r="BB927" i="1"/>
  <c r="BA927" i="1"/>
  <c r="AY927" i="1"/>
  <c r="AS927" i="1"/>
  <c r="AQ927" i="1"/>
  <c r="AP927" i="1"/>
  <c r="BC927" i="1" s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AV927" i="1" s="1"/>
  <c r="B927" i="1"/>
  <c r="AZ927" i="1" s="1"/>
  <c r="A927" i="1"/>
  <c r="DK926" i="1"/>
  <c r="BH926" i="1"/>
  <c r="BE926" i="1"/>
  <c r="CA926" i="1" s="1"/>
  <c r="BD926" i="1"/>
  <c r="BB926" i="1"/>
  <c r="AY926" i="1"/>
  <c r="AV926" i="1"/>
  <c r="AX926" i="1" s="1"/>
  <c r="AT926" i="1"/>
  <c r="AU926" i="1" s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B926" i="1"/>
  <c r="AZ926" i="1" s="1"/>
  <c r="A926" i="1"/>
  <c r="DK925" i="1"/>
  <c r="BH925" i="1"/>
  <c r="BE925" i="1"/>
  <c r="BD925" i="1"/>
  <c r="AY925" i="1"/>
  <c r="AX925" i="1"/>
  <c r="AW925" i="1"/>
  <c r="AV925" i="1"/>
  <c r="AT925" i="1"/>
  <c r="AU925" i="1" s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B925" i="1"/>
  <c r="BB925" i="1" s="1"/>
  <c r="A925" i="1"/>
  <c r="DK924" i="1"/>
  <c r="CA924" i="1"/>
  <c r="BH924" i="1"/>
  <c r="BE924" i="1"/>
  <c r="BI924" i="1" s="1"/>
  <c r="BD924" i="1"/>
  <c r="BC924" i="1"/>
  <c r="AT924" i="1"/>
  <c r="AU924" i="1" s="1"/>
  <c r="AS924" i="1"/>
  <c r="AQ924" i="1"/>
  <c r="AP924" i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AV924" i="1" s="1"/>
  <c r="B924" i="1"/>
  <c r="A924" i="1"/>
  <c r="DK923" i="1"/>
  <c r="BH923" i="1"/>
  <c r="BE923" i="1"/>
  <c r="CA923" i="1" s="1"/>
  <c r="BD923" i="1"/>
  <c r="BC923" i="1"/>
  <c r="AX923" i="1"/>
  <c r="AW923" i="1"/>
  <c r="AV923" i="1"/>
  <c r="AS923" i="1"/>
  <c r="AQ923" i="1"/>
  <c r="AP923" i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AT923" i="1" s="1"/>
  <c r="AU923" i="1" s="1"/>
  <c r="B923" i="1"/>
  <c r="BA923" i="1" s="1"/>
  <c r="A923" i="1"/>
  <c r="DK922" i="1"/>
  <c r="CA922" i="1"/>
  <c r="BI922" i="1"/>
  <c r="BH922" i="1"/>
  <c r="BE922" i="1"/>
  <c r="BD922" i="1"/>
  <c r="BC922" i="1"/>
  <c r="AS922" i="1"/>
  <c r="AQ922" i="1"/>
  <c r="AP922" i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AV922" i="1" s="1"/>
  <c r="AW922" i="1" s="1"/>
  <c r="B922" i="1"/>
  <c r="BB922" i="1" s="1"/>
  <c r="A922" i="1"/>
  <c r="DK921" i="1"/>
  <c r="CA921" i="1"/>
  <c r="BI921" i="1"/>
  <c r="BH921" i="1"/>
  <c r="BE921" i="1"/>
  <c r="BD921" i="1"/>
  <c r="BC921" i="1"/>
  <c r="BB921" i="1"/>
  <c r="BA921" i="1"/>
  <c r="AS921" i="1"/>
  <c r="AQ921" i="1"/>
  <c r="AP921" i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B921" i="1"/>
  <c r="AY921" i="1" s="1"/>
  <c r="A921" i="1"/>
  <c r="DK920" i="1"/>
  <c r="BI920" i="1"/>
  <c r="BH920" i="1"/>
  <c r="BE920" i="1"/>
  <c r="CA920" i="1" s="1"/>
  <c r="BD920" i="1"/>
  <c r="BB920" i="1"/>
  <c r="BA920" i="1"/>
  <c r="AY920" i="1"/>
  <c r="AV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T920" i="1" s="1"/>
  <c r="AU920" i="1" s="1"/>
  <c r="B920" i="1"/>
  <c r="AZ920" i="1" s="1"/>
  <c r="A920" i="1"/>
  <c r="DK919" i="1"/>
  <c r="CA919" i="1"/>
  <c r="BI919" i="1"/>
  <c r="BH919" i="1"/>
  <c r="BE919" i="1"/>
  <c r="BD919" i="1"/>
  <c r="BB919" i="1"/>
  <c r="BA919" i="1"/>
  <c r="AY919" i="1"/>
  <c r="AS919" i="1"/>
  <c r="AQ919" i="1"/>
  <c r="AP919" i="1"/>
  <c r="BC919" i="1" s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AV919" i="1" s="1"/>
  <c r="B919" i="1"/>
  <c r="AZ919" i="1" s="1"/>
  <c r="A919" i="1"/>
  <c r="DK918" i="1"/>
  <c r="BI918" i="1"/>
  <c r="BH918" i="1"/>
  <c r="BE918" i="1"/>
  <c r="CA918" i="1" s="1"/>
  <c r="BD918" i="1"/>
  <c r="BB918" i="1"/>
  <c r="AY918" i="1"/>
  <c r="AV918" i="1"/>
  <c r="AX918" i="1" s="1"/>
  <c r="AT918" i="1"/>
  <c r="AU918" i="1" s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B918" i="1"/>
  <c r="AZ918" i="1" s="1"/>
  <c r="A918" i="1"/>
  <c r="DK917" i="1"/>
  <c r="BH917" i="1"/>
  <c r="BE917" i="1"/>
  <c r="BD917" i="1"/>
  <c r="AY917" i="1"/>
  <c r="AX917" i="1"/>
  <c r="AW917" i="1"/>
  <c r="AV917" i="1"/>
  <c r="AT917" i="1"/>
  <c r="AU917" i="1" s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B917" i="1"/>
  <c r="BB917" i="1" s="1"/>
  <c r="A917" i="1"/>
  <c r="DK916" i="1"/>
  <c r="CA916" i="1"/>
  <c r="BH916" i="1"/>
  <c r="BE916" i="1"/>
  <c r="BI916" i="1" s="1"/>
  <c r="BD916" i="1"/>
  <c r="BC916" i="1"/>
  <c r="AT916" i="1"/>
  <c r="AU916" i="1" s="1"/>
  <c r="AS916" i="1"/>
  <c r="AQ916" i="1"/>
  <c r="AP916" i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AV916" i="1" s="1"/>
  <c r="B916" i="1"/>
  <c r="A916" i="1"/>
  <c r="DK915" i="1"/>
  <c r="BH915" i="1"/>
  <c r="BE915" i="1"/>
  <c r="CA915" i="1" s="1"/>
  <c r="BD915" i="1"/>
  <c r="BC915" i="1"/>
  <c r="AX915" i="1"/>
  <c r="AW915" i="1"/>
  <c r="AV915" i="1"/>
  <c r="AS915" i="1"/>
  <c r="AQ915" i="1"/>
  <c r="AP915" i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AT915" i="1" s="1"/>
  <c r="AU915" i="1" s="1"/>
  <c r="B915" i="1"/>
  <c r="BA915" i="1" s="1"/>
  <c r="A915" i="1"/>
  <c r="DK914" i="1"/>
  <c r="CA914" i="1"/>
  <c r="BI914" i="1"/>
  <c r="BH914" i="1"/>
  <c r="BE914" i="1"/>
  <c r="BD914" i="1"/>
  <c r="BC914" i="1"/>
  <c r="AS914" i="1"/>
  <c r="AQ914" i="1"/>
  <c r="AP914" i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AV914" i="1" s="1"/>
  <c r="AW914" i="1" s="1"/>
  <c r="B914" i="1"/>
  <c r="BB914" i="1" s="1"/>
  <c r="A914" i="1"/>
  <c r="DK913" i="1"/>
  <c r="CA913" i="1"/>
  <c r="BI913" i="1"/>
  <c r="BH913" i="1"/>
  <c r="BE913" i="1"/>
  <c r="BD913" i="1"/>
  <c r="BC913" i="1"/>
  <c r="BB913" i="1"/>
  <c r="BA913" i="1"/>
  <c r="AS913" i="1"/>
  <c r="AQ913" i="1"/>
  <c r="AP913" i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B913" i="1"/>
  <c r="AY913" i="1" s="1"/>
  <c r="A913" i="1"/>
  <c r="DK912" i="1"/>
  <c r="BI912" i="1"/>
  <c r="BH912" i="1"/>
  <c r="BE912" i="1"/>
  <c r="CA912" i="1" s="1"/>
  <c r="BD912" i="1"/>
  <c r="BB912" i="1"/>
  <c r="BA912" i="1"/>
  <c r="AY912" i="1"/>
  <c r="AV912" i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T912" i="1" s="1"/>
  <c r="AU912" i="1" s="1"/>
  <c r="B912" i="1"/>
  <c r="AZ912" i="1" s="1"/>
  <c r="A912" i="1"/>
  <c r="DK911" i="1"/>
  <c r="CA911" i="1"/>
  <c r="BI911" i="1"/>
  <c r="BH911" i="1"/>
  <c r="BE911" i="1"/>
  <c r="BD911" i="1"/>
  <c r="BB911" i="1"/>
  <c r="BA911" i="1"/>
  <c r="AY911" i="1"/>
  <c r="AS911" i="1"/>
  <c r="AQ911" i="1"/>
  <c r="AP911" i="1"/>
  <c r="BC911" i="1" s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AV911" i="1" s="1"/>
  <c r="B911" i="1"/>
  <c r="AZ911" i="1" s="1"/>
  <c r="A911" i="1"/>
  <c r="DK910" i="1"/>
  <c r="BI910" i="1"/>
  <c r="BH910" i="1"/>
  <c r="BE910" i="1"/>
  <c r="CA910" i="1" s="1"/>
  <c r="BD910" i="1"/>
  <c r="BB910" i="1"/>
  <c r="AY910" i="1"/>
  <c r="AV910" i="1"/>
  <c r="AX910" i="1" s="1"/>
  <c r="AT910" i="1"/>
  <c r="AU910" i="1" s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B910" i="1"/>
  <c r="AZ910" i="1" s="1"/>
  <c r="A910" i="1"/>
  <c r="DK909" i="1"/>
  <c r="BH909" i="1"/>
  <c r="BE909" i="1"/>
  <c r="BD909" i="1"/>
  <c r="AY909" i="1"/>
  <c r="AX909" i="1"/>
  <c r="AW909" i="1"/>
  <c r="AV909" i="1"/>
  <c r="AT909" i="1"/>
  <c r="AU909" i="1" s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B909" i="1"/>
  <c r="BB909" i="1" s="1"/>
  <c r="A909" i="1"/>
  <c r="DK908" i="1"/>
  <c r="CA908" i="1"/>
  <c r="BH908" i="1"/>
  <c r="BE908" i="1"/>
  <c r="BI908" i="1" s="1"/>
  <c r="BD908" i="1"/>
  <c r="BC908" i="1"/>
  <c r="AT908" i="1"/>
  <c r="AU908" i="1" s="1"/>
  <c r="AS908" i="1"/>
  <c r="AQ908" i="1"/>
  <c r="AP908" i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AV908" i="1" s="1"/>
  <c r="B908" i="1"/>
  <c r="A908" i="1"/>
  <c r="DK907" i="1"/>
  <c r="BH907" i="1"/>
  <c r="BE907" i="1"/>
  <c r="CA907" i="1" s="1"/>
  <c r="BD907" i="1"/>
  <c r="BC907" i="1"/>
  <c r="AX907" i="1"/>
  <c r="AW907" i="1"/>
  <c r="AV907" i="1"/>
  <c r="AS907" i="1"/>
  <c r="AQ907" i="1"/>
  <c r="AP907" i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AT907" i="1" s="1"/>
  <c r="AU907" i="1" s="1"/>
  <c r="B907" i="1"/>
  <c r="BA907" i="1" s="1"/>
  <c r="A907" i="1"/>
  <c r="DK906" i="1"/>
  <c r="CA906" i="1"/>
  <c r="BI906" i="1"/>
  <c r="BH906" i="1"/>
  <c r="BE906" i="1"/>
  <c r="BD906" i="1"/>
  <c r="BC906" i="1"/>
  <c r="AS906" i="1"/>
  <c r="AQ906" i="1"/>
  <c r="AP906" i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AV906" i="1" s="1"/>
  <c r="AW906" i="1" s="1"/>
  <c r="B906" i="1"/>
  <c r="BB906" i="1" s="1"/>
  <c r="A906" i="1"/>
  <c r="DK905" i="1"/>
  <c r="CA905" i="1"/>
  <c r="BI905" i="1"/>
  <c r="BH905" i="1"/>
  <c r="BE905" i="1"/>
  <c r="BD905" i="1"/>
  <c r="BC905" i="1"/>
  <c r="BA905" i="1"/>
  <c r="AS905" i="1"/>
  <c r="AQ905" i="1"/>
  <c r="AP905" i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B905" i="1"/>
  <c r="AY905" i="1" s="1"/>
  <c r="A905" i="1"/>
  <c r="DK904" i="1"/>
  <c r="BI904" i="1"/>
  <c r="BH904" i="1"/>
  <c r="BE904" i="1"/>
  <c r="CA904" i="1" s="1"/>
  <c r="BD904" i="1"/>
  <c r="BC904" i="1"/>
  <c r="BB904" i="1"/>
  <c r="BA904" i="1"/>
  <c r="AY904" i="1"/>
  <c r="AV904" i="1"/>
  <c r="AU904" i="1"/>
  <c r="AT904" i="1"/>
  <c r="AS904" i="1"/>
  <c r="AQ904" i="1"/>
  <c r="AP904" i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B904" i="1"/>
  <c r="AZ904" i="1" s="1"/>
  <c r="A904" i="1"/>
  <c r="DK903" i="1"/>
  <c r="BI903" i="1"/>
  <c r="BH903" i="1"/>
  <c r="BE903" i="1"/>
  <c r="CA903" i="1" s="1"/>
  <c r="BD903" i="1"/>
  <c r="BB903" i="1"/>
  <c r="BA903" i="1"/>
  <c r="AY903" i="1"/>
  <c r="AS903" i="1"/>
  <c r="AQ903" i="1"/>
  <c r="AP903" i="1"/>
  <c r="BC903" i="1" s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AV903" i="1" s="1"/>
  <c r="B903" i="1"/>
  <c r="AZ903" i="1" s="1"/>
  <c r="A903" i="1"/>
  <c r="DK902" i="1"/>
  <c r="CA902" i="1"/>
  <c r="BH902" i="1"/>
  <c r="BE902" i="1"/>
  <c r="BI902" i="1" s="1"/>
  <c r="BD902" i="1"/>
  <c r="BB902" i="1"/>
  <c r="BA902" i="1"/>
  <c r="AT902" i="1"/>
  <c r="AU902" i="1" s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AV902" i="1" s="1"/>
  <c r="B902" i="1"/>
  <c r="AZ902" i="1" s="1"/>
  <c r="A902" i="1"/>
  <c r="DK901" i="1"/>
  <c r="BH901" i="1"/>
  <c r="BE901" i="1"/>
  <c r="BD901" i="1"/>
  <c r="AY901" i="1"/>
  <c r="AW901" i="1"/>
  <c r="AV901" i="1"/>
  <c r="AX901" i="1" s="1"/>
  <c r="AU901" i="1"/>
  <c r="AT901" i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B901" i="1"/>
  <c r="BB901" i="1" s="1"/>
  <c r="A901" i="1"/>
  <c r="DK900" i="1"/>
  <c r="CA900" i="1"/>
  <c r="BI900" i="1"/>
  <c r="BH900" i="1"/>
  <c r="BE900" i="1"/>
  <c r="BD900" i="1"/>
  <c r="AZ900" i="1"/>
  <c r="AT900" i="1"/>
  <c r="AU900" i="1" s="1"/>
  <c r="AS900" i="1"/>
  <c r="AQ900" i="1"/>
  <c r="AP900" i="1"/>
  <c r="BC900" i="1" s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AV900" i="1" s="1"/>
  <c r="B900" i="1"/>
  <c r="A900" i="1"/>
  <c r="DK899" i="1"/>
  <c r="BH899" i="1"/>
  <c r="BE899" i="1"/>
  <c r="CA899" i="1" s="1"/>
  <c r="BD899" i="1"/>
  <c r="BC899" i="1"/>
  <c r="BB899" i="1"/>
  <c r="BA899" i="1"/>
  <c r="AU899" i="1"/>
  <c r="AT899" i="1"/>
  <c r="AS899" i="1"/>
  <c r="AQ899" i="1"/>
  <c r="AP899" i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B899" i="1"/>
  <c r="AZ899" i="1" s="1"/>
  <c r="A899" i="1"/>
  <c r="DK898" i="1"/>
  <c r="BH898" i="1"/>
  <c r="BE898" i="1"/>
  <c r="CA898" i="1" s="1"/>
  <c r="BD898" i="1"/>
  <c r="BC898" i="1"/>
  <c r="AX898" i="1"/>
  <c r="AW898" i="1"/>
  <c r="AV898" i="1"/>
  <c r="AS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AT898" i="1" s="1"/>
  <c r="AU898" i="1" s="1"/>
  <c r="B898" i="1"/>
  <c r="BB898" i="1" s="1"/>
  <c r="A898" i="1"/>
  <c r="DK897" i="1"/>
  <c r="CA897" i="1"/>
  <c r="BI897" i="1"/>
  <c r="BH897" i="1"/>
  <c r="BE897" i="1"/>
  <c r="BD897" i="1"/>
  <c r="BC897" i="1"/>
  <c r="BA897" i="1"/>
  <c r="AS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B897" i="1"/>
  <c r="AY897" i="1" s="1"/>
  <c r="A897" i="1"/>
  <c r="DK896" i="1"/>
  <c r="BI896" i="1"/>
  <c r="BH896" i="1"/>
  <c r="BE896" i="1"/>
  <c r="CA896" i="1" s="1"/>
  <c r="BD896" i="1"/>
  <c r="BC896" i="1"/>
  <c r="BB896" i="1"/>
  <c r="BA896" i="1"/>
  <c r="AY896" i="1"/>
  <c r="AV896" i="1"/>
  <c r="AU896" i="1"/>
  <c r="AT896" i="1"/>
  <c r="AS896" i="1"/>
  <c r="AQ896" i="1"/>
  <c r="AP896" i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B896" i="1"/>
  <c r="AZ896" i="1" s="1"/>
  <c r="A896" i="1"/>
  <c r="DK895" i="1"/>
  <c r="BI895" i="1"/>
  <c r="BH895" i="1"/>
  <c r="BE895" i="1"/>
  <c r="CA895" i="1" s="1"/>
  <c r="BD895" i="1"/>
  <c r="BB895" i="1"/>
  <c r="BA895" i="1"/>
  <c r="AY895" i="1"/>
  <c r="AS895" i="1"/>
  <c r="AQ895" i="1"/>
  <c r="AP895" i="1"/>
  <c r="BC895" i="1" s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AV895" i="1" s="1"/>
  <c r="B895" i="1"/>
  <c r="AZ895" i="1" s="1"/>
  <c r="A895" i="1"/>
  <c r="DK894" i="1"/>
  <c r="CA894" i="1"/>
  <c r="BI894" i="1"/>
  <c r="BH894" i="1"/>
  <c r="BE894" i="1"/>
  <c r="BD894" i="1"/>
  <c r="BB894" i="1"/>
  <c r="BA894" i="1"/>
  <c r="AT894" i="1"/>
  <c r="AU894" i="1" s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AV894" i="1" s="1"/>
  <c r="B894" i="1"/>
  <c r="AZ894" i="1" s="1"/>
  <c r="A894" i="1"/>
  <c r="DK893" i="1"/>
  <c r="BH893" i="1"/>
  <c r="BE893" i="1"/>
  <c r="BD893" i="1"/>
  <c r="AY893" i="1"/>
  <c r="AW893" i="1"/>
  <c r="AV893" i="1"/>
  <c r="AX893" i="1" s="1"/>
  <c r="AU893" i="1"/>
  <c r="AT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B893" i="1"/>
  <c r="BB893" i="1" s="1"/>
  <c r="A893" i="1"/>
  <c r="DK892" i="1"/>
  <c r="CA892" i="1"/>
  <c r="BI892" i="1"/>
  <c r="BH892" i="1"/>
  <c r="BE892" i="1"/>
  <c r="BD892" i="1"/>
  <c r="AT892" i="1"/>
  <c r="AU892" i="1" s="1"/>
  <c r="AS892" i="1"/>
  <c r="AQ892" i="1"/>
  <c r="AP892" i="1"/>
  <c r="BC892" i="1" s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AV892" i="1" s="1"/>
  <c r="B892" i="1"/>
  <c r="AZ892" i="1" s="1"/>
  <c r="A892" i="1"/>
  <c r="DK891" i="1"/>
  <c r="BH891" i="1"/>
  <c r="BE891" i="1"/>
  <c r="CA891" i="1" s="1"/>
  <c r="BD891" i="1"/>
  <c r="BC891" i="1"/>
  <c r="BB891" i="1"/>
  <c r="BA891" i="1"/>
  <c r="AU891" i="1"/>
  <c r="AT891" i="1"/>
  <c r="AS891" i="1"/>
  <c r="AQ891" i="1"/>
  <c r="AP891" i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AV891" i="1" s="1"/>
  <c r="B891" i="1"/>
  <c r="AZ891" i="1" s="1"/>
  <c r="A891" i="1"/>
  <c r="DK890" i="1"/>
  <c r="BH890" i="1"/>
  <c r="BE890" i="1"/>
  <c r="CA890" i="1" s="1"/>
  <c r="BD890" i="1"/>
  <c r="BC890" i="1"/>
  <c r="AX890" i="1"/>
  <c r="AW890" i="1"/>
  <c r="AV890" i="1"/>
  <c r="AS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AT890" i="1" s="1"/>
  <c r="AU890" i="1" s="1"/>
  <c r="B890" i="1"/>
  <c r="BB890" i="1" s="1"/>
  <c r="A890" i="1"/>
  <c r="DK889" i="1"/>
  <c r="CA889" i="1"/>
  <c r="BI889" i="1"/>
  <c r="BH889" i="1"/>
  <c r="BE889" i="1"/>
  <c r="BD889" i="1"/>
  <c r="BC889" i="1"/>
  <c r="BA889" i="1"/>
  <c r="AS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B889" i="1"/>
  <c r="AY889" i="1" s="1"/>
  <c r="A889" i="1"/>
  <c r="DK888" i="1"/>
  <c r="BI888" i="1"/>
  <c r="BH888" i="1"/>
  <c r="BE888" i="1"/>
  <c r="CA888" i="1" s="1"/>
  <c r="BD888" i="1"/>
  <c r="BC888" i="1"/>
  <c r="BB888" i="1"/>
  <c r="BA888" i="1"/>
  <c r="AY888" i="1"/>
  <c r="AV888" i="1"/>
  <c r="AU888" i="1"/>
  <c r="AT888" i="1"/>
  <c r="AS888" i="1"/>
  <c r="AQ888" i="1"/>
  <c r="AP888" i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B888" i="1"/>
  <c r="AZ888" i="1" s="1"/>
  <c r="A888" i="1"/>
  <c r="DK887" i="1"/>
  <c r="BI887" i="1"/>
  <c r="BH887" i="1"/>
  <c r="BE887" i="1"/>
  <c r="CA887" i="1" s="1"/>
  <c r="BD887" i="1"/>
  <c r="BB887" i="1"/>
  <c r="BA887" i="1"/>
  <c r="AY887" i="1"/>
  <c r="AS887" i="1"/>
  <c r="AQ887" i="1"/>
  <c r="AP887" i="1"/>
  <c r="BC887" i="1" s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AV887" i="1" s="1"/>
  <c r="B887" i="1"/>
  <c r="AZ887" i="1" s="1"/>
  <c r="A887" i="1"/>
  <c r="DK886" i="1"/>
  <c r="CA886" i="1"/>
  <c r="BI886" i="1"/>
  <c r="BH886" i="1"/>
  <c r="BE886" i="1"/>
  <c r="BD886" i="1"/>
  <c r="BB886" i="1"/>
  <c r="BA886" i="1"/>
  <c r="AT886" i="1"/>
  <c r="AU886" i="1" s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AV886" i="1" s="1"/>
  <c r="B886" i="1"/>
  <c r="AZ886" i="1" s="1"/>
  <c r="A886" i="1"/>
  <c r="DK885" i="1"/>
  <c r="BH885" i="1"/>
  <c r="BE885" i="1"/>
  <c r="BD885" i="1"/>
  <c r="AY885" i="1"/>
  <c r="AW885" i="1"/>
  <c r="AV885" i="1"/>
  <c r="AX885" i="1" s="1"/>
  <c r="AU885" i="1"/>
  <c r="AT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B885" i="1"/>
  <c r="BB885" i="1" s="1"/>
  <c r="A885" i="1"/>
  <c r="DK884" i="1"/>
  <c r="CA884" i="1"/>
  <c r="BI884" i="1"/>
  <c r="BH884" i="1"/>
  <c r="BE884" i="1"/>
  <c r="BD884" i="1"/>
  <c r="AT884" i="1"/>
  <c r="AU884" i="1" s="1"/>
  <c r="AS884" i="1"/>
  <c r="AQ884" i="1"/>
  <c r="AP884" i="1"/>
  <c r="BC884" i="1" s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AV884" i="1" s="1"/>
  <c r="B884" i="1"/>
  <c r="A884" i="1"/>
  <c r="DK883" i="1"/>
  <c r="BH883" i="1"/>
  <c r="BE883" i="1"/>
  <c r="CA883" i="1" s="1"/>
  <c r="BD883" i="1"/>
  <c r="BC883" i="1"/>
  <c r="BB883" i="1"/>
  <c r="BA883" i="1"/>
  <c r="AU883" i="1"/>
  <c r="AT883" i="1"/>
  <c r="AS883" i="1"/>
  <c r="AQ883" i="1"/>
  <c r="AP883" i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B883" i="1"/>
  <c r="AZ883" i="1" s="1"/>
  <c r="A883" i="1"/>
  <c r="DK882" i="1"/>
  <c r="BH882" i="1"/>
  <c r="BE882" i="1"/>
  <c r="CA882" i="1" s="1"/>
  <c r="BD882" i="1"/>
  <c r="BC882" i="1"/>
  <c r="AX882" i="1"/>
  <c r="AW882" i="1"/>
  <c r="AV882" i="1"/>
  <c r="AS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T882" i="1" s="1"/>
  <c r="AU882" i="1" s="1"/>
  <c r="B882" i="1"/>
  <c r="BB882" i="1" s="1"/>
  <c r="A882" i="1"/>
  <c r="DK881" i="1"/>
  <c r="CA881" i="1"/>
  <c r="BI881" i="1"/>
  <c r="BH881" i="1"/>
  <c r="BE881" i="1"/>
  <c r="BD881" i="1"/>
  <c r="BC881" i="1"/>
  <c r="BA881" i="1"/>
  <c r="AS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B881" i="1"/>
  <c r="AY881" i="1" s="1"/>
  <c r="A881" i="1"/>
  <c r="DK880" i="1"/>
  <c r="BI880" i="1"/>
  <c r="BH880" i="1"/>
  <c r="BE880" i="1"/>
  <c r="CA880" i="1" s="1"/>
  <c r="BD880" i="1"/>
  <c r="BC880" i="1"/>
  <c r="BB880" i="1"/>
  <c r="BA880" i="1"/>
  <c r="AY880" i="1"/>
  <c r="AV880" i="1"/>
  <c r="AU880" i="1"/>
  <c r="AT880" i="1"/>
  <c r="AS880" i="1"/>
  <c r="AQ880" i="1"/>
  <c r="AP880" i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B880" i="1"/>
  <c r="AZ880" i="1" s="1"/>
  <c r="A880" i="1"/>
  <c r="DK879" i="1"/>
  <c r="BI879" i="1"/>
  <c r="BH879" i="1"/>
  <c r="BE879" i="1"/>
  <c r="CA879" i="1" s="1"/>
  <c r="BD879" i="1"/>
  <c r="BB879" i="1"/>
  <c r="BA879" i="1"/>
  <c r="AY879" i="1"/>
  <c r="AS879" i="1"/>
  <c r="AQ879" i="1"/>
  <c r="AP879" i="1"/>
  <c r="BC879" i="1" s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AV879" i="1" s="1"/>
  <c r="B879" i="1"/>
  <c r="AZ879" i="1" s="1"/>
  <c r="A879" i="1"/>
  <c r="DK878" i="1"/>
  <c r="CA878" i="1"/>
  <c r="BI878" i="1"/>
  <c r="BH878" i="1"/>
  <c r="BE878" i="1"/>
  <c r="BD878" i="1"/>
  <c r="BB878" i="1"/>
  <c r="BA878" i="1"/>
  <c r="AT878" i="1"/>
  <c r="AU878" i="1" s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AV878" i="1" s="1"/>
  <c r="B878" i="1"/>
  <c r="AZ878" i="1" s="1"/>
  <c r="A878" i="1"/>
  <c r="DK877" i="1"/>
  <c r="BH877" i="1"/>
  <c r="BE877" i="1"/>
  <c r="BD877" i="1"/>
  <c r="AY877" i="1"/>
  <c r="AW877" i="1"/>
  <c r="AV877" i="1"/>
  <c r="AX877" i="1" s="1"/>
  <c r="AU877" i="1"/>
  <c r="AT877" i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B877" i="1"/>
  <c r="BB877" i="1" s="1"/>
  <c r="A877" i="1"/>
  <c r="DK876" i="1"/>
  <c r="CA876" i="1"/>
  <c r="BI876" i="1"/>
  <c r="BH876" i="1"/>
  <c r="BE876" i="1"/>
  <c r="BD876" i="1"/>
  <c r="AT876" i="1"/>
  <c r="AU876" i="1" s="1"/>
  <c r="AS876" i="1"/>
  <c r="AQ876" i="1"/>
  <c r="AP876" i="1"/>
  <c r="BC876" i="1" s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AV876" i="1" s="1"/>
  <c r="B876" i="1"/>
  <c r="A876" i="1"/>
  <c r="DK875" i="1"/>
  <c r="BH875" i="1"/>
  <c r="BE875" i="1"/>
  <c r="CA875" i="1" s="1"/>
  <c r="BD875" i="1"/>
  <c r="BC875" i="1"/>
  <c r="BB875" i="1"/>
  <c r="BA875" i="1"/>
  <c r="AU875" i="1"/>
  <c r="AT875" i="1"/>
  <c r="AS875" i="1"/>
  <c r="AQ875" i="1"/>
  <c r="AP875" i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B875" i="1"/>
  <c r="AZ875" i="1" s="1"/>
  <c r="A875" i="1"/>
  <c r="DK874" i="1"/>
  <c r="BH874" i="1"/>
  <c r="BE874" i="1"/>
  <c r="CA874" i="1" s="1"/>
  <c r="BD874" i="1"/>
  <c r="BC874" i="1"/>
  <c r="AX874" i="1"/>
  <c r="AW874" i="1"/>
  <c r="AV874" i="1"/>
  <c r="AS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T874" i="1" s="1"/>
  <c r="AU874" i="1" s="1"/>
  <c r="B874" i="1"/>
  <c r="BB874" i="1" s="1"/>
  <c r="A874" i="1"/>
  <c r="DK873" i="1"/>
  <c r="CA873" i="1"/>
  <c r="BI873" i="1"/>
  <c r="BH873" i="1"/>
  <c r="BE873" i="1"/>
  <c r="BD873" i="1"/>
  <c r="BC873" i="1"/>
  <c r="BA873" i="1"/>
  <c r="AS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B873" i="1"/>
  <c r="AY873" i="1" s="1"/>
  <c r="A873" i="1"/>
  <c r="DK872" i="1"/>
  <c r="BI872" i="1"/>
  <c r="BH872" i="1"/>
  <c r="BE872" i="1"/>
  <c r="CA872" i="1" s="1"/>
  <c r="BD872" i="1"/>
  <c r="BC872" i="1"/>
  <c r="BB872" i="1"/>
  <c r="BA872" i="1"/>
  <c r="AY872" i="1"/>
  <c r="AV872" i="1"/>
  <c r="AU872" i="1"/>
  <c r="AT872" i="1"/>
  <c r="AS872" i="1"/>
  <c r="AQ872" i="1"/>
  <c r="AP872" i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B872" i="1"/>
  <c r="AZ872" i="1" s="1"/>
  <c r="A872" i="1"/>
  <c r="DK871" i="1"/>
  <c r="BI871" i="1"/>
  <c r="BH871" i="1"/>
  <c r="BE871" i="1"/>
  <c r="CA871" i="1" s="1"/>
  <c r="BD871" i="1"/>
  <c r="BB871" i="1"/>
  <c r="BA871" i="1"/>
  <c r="AY871" i="1"/>
  <c r="AS871" i="1"/>
  <c r="AQ871" i="1"/>
  <c r="AP871" i="1"/>
  <c r="BC871" i="1" s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AV871" i="1" s="1"/>
  <c r="B871" i="1"/>
  <c r="AZ871" i="1" s="1"/>
  <c r="A871" i="1"/>
  <c r="DK870" i="1"/>
  <c r="CA870" i="1"/>
  <c r="BH870" i="1"/>
  <c r="BE870" i="1"/>
  <c r="BI870" i="1" s="1"/>
  <c r="BD870" i="1"/>
  <c r="BB870" i="1"/>
  <c r="BA870" i="1"/>
  <c r="AT870" i="1"/>
  <c r="AU870" i="1" s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AV870" i="1" s="1"/>
  <c r="B870" i="1"/>
  <c r="AZ870" i="1" s="1"/>
  <c r="A870" i="1"/>
  <c r="DK869" i="1"/>
  <c r="BH869" i="1"/>
  <c r="BE869" i="1"/>
  <c r="BD869" i="1"/>
  <c r="AY869" i="1"/>
  <c r="AW869" i="1"/>
  <c r="AV869" i="1"/>
  <c r="AX869" i="1" s="1"/>
  <c r="AU869" i="1"/>
  <c r="AT869" i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B869" i="1"/>
  <c r="BB869" i="1" s="1"/>
  <c r="A869" i="1"/>
  <c r="DK868" i="1"/>
  <c r="CA868" i="1"/>
  <c r="BI868" i="1"/>
  <c r="BH868" i="1"/>
  <c r="BE868" i="1"/>
  <c r="BD868" i="1"/>
  <c r="AT868" i="1"/>
  <c r="AU868" i="1" s="1"/>
  <c r="AS868" i="1"/>
  <c r="AQ868" i="1"/>
  <c r="AP868" i="1"/>
  <c r="BC868" i="1" s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AV868" i="1" s="1"/>
  <c r="B868" i="1"/>
  <c r="A868" i="1"/>
  <c r="DK867" i="1"/>
  <c r="BH867" i="1"/>
  <c r="BE867" i="1"/>
  <c r="CA867" i="1" s="1"/>
  <c r="BD867" i="1"/>
  <c r="BC867" i="1"/>
  <c r="BB867" i="1"/>
  <c r="BA867" i="1"/>
  <c r="AU867" i="1"/>
  <c r="AT867" i="1"/>
  <c r="AS867" i="1"/>
  <c r="AQ867" i="1"/>
  <c r="AP867" i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V867" i="1" s="1"/>
  <c r="B867" i="1"/>
  <c r="AZ867" i="1" s="1"/>
  <c r="A867" i="1"/>
  <c r="DK866" i="1"/>
  <c r="BH866" i="1"/>
  <c r="BE866" i="1"/>
  <c r="CA866" i="1" s="1"/>
  <c r="BD866" i="1"/>
  <c r="BC866" i="1"/>
  <c r="AX866" i="1"/>
  <c r="AW866" i="1"/>
  <c r="AV866" i="1"/>
  <c r="AS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T866" i="1" s="1"/>
  <c r="AU866" i="1" s="1"/>
  <c r="B866" i="1"/>
  <c r="BB866" i="1" s="1"/>
  <c r="A866" i="1"/>
  <c r="DK865" i="1"/>
  <c r="CA865" i="1"/>
  <c r="BI865" i="1"/>
  <c r="BH865" i="1"/>
  <c r="BE865" i="1"/>
  <c r="BD865" i="1"/>
  <c r="BC865" i="1"/>
  <c r="BA865" i="1"/>
  <c r="AS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B865" i="1"/>
  <c r="AY865" i="1" s="1"/>
  <c r="A865" i="1"/>
  <c r="DK864" i="1"/>
  <c r="BI864" i="1"/>
  <c r="BH864" i="1"/>
  <c r="BE864" i="1"/>
  <c r="CA864" i="1" s="1"/>
  <c r="BD864" i="1"/>
  <c r="BC864" i="1"/>
  <c r="BB864" i="1"/>
  <c r="BA864" i="1"/>
  <c r="AY864" i="1"/>
  <c r="AV864" i="1"/>
  <c r="AU864" i="1"/>
  <c r="AT864" i="1"/>
  <c r="AS864" i="1"/>
  <c r="AQ864" i="1"/>
  <c r="AP864" i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B864" i="1"/>
  <c r="AZ864" i="1" s="1"/>
  <c r="A864" i="1"/>
  <c r="DK863" i="1"/>
  <c r="BI863" i="1"/>
  <c r="BH863" i="1"/>
  <c r="BE863" i="1"/>
  <c r="CA863" i="1" s="1"/>
  <c r="BD863" i="1"/>
  <c r="BB863" i="1"/>
  <c r="BA863" i="1"/>
  <c r="AY863" i="1"/>
  <c r="AS863" i="1"/>
  <c r="AQ863" i="1"/>
  <c r="AP863" i="1"/>
  <c r="BC863" i="1" s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AV863" i="1" s="1"/>
  <c r="B863" i="1"/>
  <c r="AZ863" i="1" s="1"/>
  <c r="A863" i="1"/>
  <c r="DK862" i="1"/>
  <c r="CA862" i="1"/>
  <c r="BH862" i="1"/>
  <c r="BE862" i="1"/>
  <c r="BI862" i="1" s="1"/>
  <c r="BD862" i="1"/>
  <c r="BB862" i="1"/>
  <c r="BA862" i="1"/>
  <c r="AT862" i="1"/>
  <c r="AU862" i="1" s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AV862" i="1" s="1"/>
  <c r="B862" i="1"/>
  <c r="AZ862" i="1" s="1"/>
  <c r="A862" i="1"/>
  <c r="DK861" i="1"/>
  <c r="BH861" i="1"/>
  <c r="BE861" i="1"/>
  <c r="BD861" i="1"/>
  <c r="AY861" i="1"/>
  <c r="AW861" i="1"/>
  <c r="AV861" i="1"/>
  <c r="AX861" i="1" s="1"/>
  <c r="AU861" i="1"/>
  <c r="AT861" i="1"/>
  <c r="AS861" i="1"/>
  <c r="AQ861" i="1"/>
  <c r="AP861" i="1"/>
  <c r="BC861" i="1" s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B861" i="1"/>
  <c r="BB861" i="1" s="1"/>
  <c r="A861" i="1"/>
  <c r="DK860" i="1"/>
  <c r="CA860" i="1"/>
  <c r="BI860" i="1"/>
  <c r="BH860" i="1"/>
  <c r="BE860" i="1"/>
  <c r="BD860" i="1"/>
  <c r="AZ860" i="1"/>
  <c r="AT860" i="1"/>
  <c r="AU860" i="1" s="1"/>
  <c r="AS860" i="1"/>
  <c r="AQ860" i="1"/>
  <c r="AP860" i="1"/>
  <c r="BC860" i="1" s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AV860" i="1" s="1"/>
  <c r="B860" i="1"/>
  <c r="A860" i="1"/>
  <c r="DK859" i="1"/>
  <c r="BH859" i="1"/>
  <c r="BE859" i="1"/>
  <c r="CA859" i="1" s="1"/>
  <c r="BD859" i="1"/>
  <c r="BC859" i="1"/>
  <c r="BB859" i="1"/>
  <c r="BA859" i="1"/>
  <c r="AU859" i="1"/>
  <c r="AT859" i="1"/>
  <c r="AS859" i="1"/>
  <c r="AQ859" i="1"/>
  <c r="AP859" i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AV859" i="1" s="1"/>
  <c r="B859" i="1"/>
  <c r="AZ859" i="1" s="1"/>
  <c r="A859" i="1"/>
  <c r="DK858" i="1"/>
  <c r="BH858" i="1"/>
  <c r="BE858" i="1"/>
  <c r="CA858" i="1" s="1"/>
  <c r="BD858" i="1"/>
  <c r="BC858" i="1"/>
  <c r="AX858" i="1"/>
  <c r="AW858" i="1"/>
  <c r="AV858" i="1"/>
  <c r="AS858" i="1"/>
  <c r="AQ858" i="1"/>
  <c r="AP858" i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T858" i="1" s="1"/>
  <c r="AU858" i="1" s="1"/>
  <c r="B858" i="1"/>
  <c r="BB858" i="1" s="1"/>
  <c r="A858" i="1"/>
  <c r="DK857" i="1"/>
  <c r="CA857" i="1"/>
  <c r="BI857" i="1"/>
  <c r="BH857" i="1"/>
  <c r="BE857" i="1"/>
  <c r="BD857" i="1"/>
  <c r="BC857" i="1"/>
  <c r="BA857" i="1"/>
  <c r="AS857" i="1"/>
  <c r="AQ857" i="1"/>
  <c r="AP857" i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B857" i="1"/>
  <c r="AY857" i="1" s="1"/>
  <c r="A857" i="1"/>
  <c r="DK856" i="1"/>
  <c r="BI856" i="1"/>
  <c r="BH856" i="1"/>
  <c r="BE856" i="1"/>
  <c r="CA856" i="1" s="1"/>
  <c r="BD856" i="1"/>
  <c r="BC856" i="1"/>
  <c r="BB856" i="1"/>
  <c r="BA856" i="1"/>
  <c r="AY856" i="1"/>
  <c r="AV856" i="1"/>
  <c r="AU856" i="1"/>
  <c r="AT856" i="1"/>
  <c r="AS856" i="1"/>
  <c r="AQ856" i="1"/>
  <c r="AP856" i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B856" i="1"/>
  <c r="AZ856" i="1" s="1"/>
  <c r="A856" i="1"/>
  <c r="DK855" i="1"/>
  <c r="BI855" i="1"/>
  <c r="BH855" i="1"/>
  <c r="BE855" i="1"/>
  <c r="CA855" i="1" s="1"/>
  <c r="BD855" i="1"/>
  <c r="BB855" i="1"/>
  <c r="BA855" i="1"/>
  <c r="AY855" i="1"/>
  <c r="AS855" i="1"/>
  <c r="AQ855" i="1"/>
  <c r="AP855" i="1"/>
  <c r="BC855" i="1" s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AV855" i="1" s="1"/>
  <c r="B855" i="1"/>
  <c r="AZ855" i="1" s="1"/>
  <c r="A855" i="1"/>
  <c r="DK854" i="1"/>
  <c r="CA854" i="1"/>
  <c r="BH854" i="1"/>
  <c r="BE854" i="1"/>
  <c r="BI854" i="1" s="1"/>
  <c r="BD854" i="1"/>
  <c r="BB854" i="1"/>
  <c r="BA854" i="1"/>
  <c r="AT854" i="1"/>
  <c r="AU854" i="1" s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AV854" i="1" s="1"/>
  <c r="B854" i="1"/>
  <c r="AZ854" i="1" s="1"/>
  <c r="A854" i="1"/>
  <c r="DK853" i="1"/>
  <c r="BH853" i="1"/>
  <c r="BE853" i="1"/>
  <c r="BD853" i="1"/>
  <c r="AY853" i="1"/>
  <c r="AW853" i="1"/>
  <c r="AV853" i="1"/>
  <c r="AX853" i="1" s="1"/>
  <c r="AU853" i="1"/>
  <c r="AT853" i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B853" i="1"/>
  <c r="BB853" i="1" s="1"/>
  <c r="A853" i="1"/>
  <c r="DK852" i="1"/>
  <c r="CA852" i="1"/>
  <c r="BI852" i="1"/>
  <c r="BH852" i="1"/>
  <c r="BE852" i="1"/>
  <c r="BD852" i="1"/>
  <c r="AZ852" i="1"/>
  <c r="AT852" i="1"/>
  <c r="AU852" i="1" s="1"/>
  <c r="AS852" i="1"/>
  <c r="AQ852" i="1"/>
  <c r="AP852" i="1"/>
  <c r="BC852" i="1" s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AV852" i="1" s="1"/>
  <c r="B852" i="1"/>
  <c r="A852" i="1"/>
  <c r="DK851" i="1"/>
  <c r="BH851" i="1"/>
  <c r="BE851" i="1"/>
  <c r="CA851" i="1" s="1"/>
  <c r="BD851" i="1"/>
  <c r="BC851" i="1"/>
  <c r="BB851" i="1"/>
  <c r="BA851" i="1"/>
  <c r="AU851" i="1"/>
  <c r="AT851" i="1"/>
  <c r="AS851" i="1"/>
  <c r="AQ851" i="1"/>
  <c r="AP851" i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V851" i="1" s="1"/>
  <c r="B851" i="1"/>
  <c r="AZ851" i="1" s="1"/>
  <c r="A851" i="1"/>
  <c r="DK850" i="1"/>
  <c r="BH850" i="1"/>
  <c r="BE850" i="1"/>
  <c r="CA850" i="1" s="1"/>
  <c r="BD850" i="1"/>
  <c r="BC850" i="1"/>
  <c r="AX850" i="1"/>
  <c r="AW850" i="1"/>
  <c r="AV850" i="1"/>
  <c r="AS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T850" i="1" s="1"/>
  <c r="AU850" i="1" s="1"/>
  <c r="B850" i="1"/>
  <c r="BB850" i="1" s="1"/>
  <c r="A850" i="1"/>
  <c r="DK849" i="1"/>
  <c r="CA849" i="1"/>
  <c r="BI849" i="1"/>
  <c r="BH849" i="1"/>
  <c r="BE849" i="1"/>
  <c r="BD849" i="1"/>
  <c r="BC849" i="1"/>
  <c r="BA849" i="1"/>
  <c r="AS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B849" i="1"/>
  <c r="AY849" i="1" s="1"/>
  <c r="A849" i="1"/>
  <c r="DK848" i="1"/>
  <c r="BI848" i="1"/>
  <c r="BH848" i="1"/>
  <c r="BE848" i="1"/>
  <c r="CA848" i="1" s="1"/>
  <c r="BD848" i="1"/>
  <c r="BC848" i="1"/>
  <c r="BB848" i="1"/>
  <c r="BA848" i="1"/>
  <c r="AY848" i="1"/>
  <c r="AV848" i="1"/>
  <c r="AU848" i="1"/>
  <c r="AT848" i="1"/>
  <c r="AS848" i="1"/>
  <c r="AQ848" i="1"/>
  <c r="AP848" i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B848" i="1"/>
  <c r="AZ848" i="1" s="1"/>
  <c r="A848" i="1"/>
  <c r="DK847" i="1"/>
  <c r="BI847" i="1"/>
  <c r="BH847" i="1"/>
  <c r="BE847" i="1"/>
  <c r="CA847" i="1" s="1"/>
  <c r="BD847" i="1"/>
  <c r="BB847" i="1"/>
  <c r="BA847" i="1"/>
  <c r="AY847" i="1"/>
  <c r="AS847" i="1"/>
  <c r="AQ847" i="1"/>
  <c r="AP847" i="1"/>
  <c r="BC847" i="1" s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AV847" i="1" s="1"/>
  <c r="B847" i="1"/>
  <c r="AZ847" i="1" s="1"/>
  <c r="A847" i="1"/>
  <c r="DK846" i="1"/>
  <c r="CA846" i="1"/>
  <c r="BH846" i="1"/>
  <c r="BE846" i="1"/>
  <c r="BI846" i="1" s="1"/>
  <c r="BD846" i="1"/>
  <c r="BB846" i="1"/>
  <c r="BA846" i="1"/>
  <c r="AT846" i="1"/>
  <c r="AU846" i="1" s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AV846" i="1" s="1"/>
  <c r="B846" i="1"/>
  <c r="AZ846" i="1" s="1"/>
  <c r="A846" i="1"/>
  <c r="DK845" i="1"/>
  <c r="BH845" i="1"/>
  <c r="BE845" i="1"/>
  <c r="BD845" i="1"/>
  <c r="AY845" i="1"/>
  <c r="AW845" i="1"/>
  <c r="AV845" i="1"/>
  <c r="AX845" i="1" s="1"/>
  <c r="AU845" i="1"/>
  <c r="AT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B845" i="1"/>
  <c r="BB845" i="1" s="1"/>
  <c r="A845" i="1"/>
  <c r="DK844" i="1"/>
  <c r="CA844" i="1"/>
  <c r="BI844" i="1"/>
  <c r="BH844" i="1"/>
  <c r="BE844" i="1"/>
  <c r="BD844" i="1"/>
  <c r="AT844" i="1"/>
  <c r="AU844" i="1" s="1"/>
  <c r="AS844" i="1"/>
  <c r="AQ844" i="1"/>
  <c r="AP844" i="1"/>
  <c r="BC844" i="1" s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AV844" i="1" s="1"/>
  <c r="B844" i="1"/>
  <c r="A844" i="1"/>
  <c r="DK843" i="1"/>
  <c r="BH843" i="1"/>
  <c r="BE843" i="1"/>
  <c r="CA843" i="1" s="1"/>
  <c r="BD843" i="1"/>
  <c r="BC843" i="1"/>
  <c r="BB843" i="1"/>
  <c r="BA843" i="1"/>
  <c r="AU843" i="1"/>
  <c r="AT843" i="1"/>
  <c r="AS843" i="1"/>
  <c r="AQ843" i="1"/>
  <c r="AP843" i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V843" i="1" s="1"/>
  <c r="B843" i="1"/>
  <c r="AZ843" i="1" s="1"/>
  <c r="A843" i="1"/>
  <c r="DK842" i="1"/>
  <c r="BH842" i="1"/>
  <c r="BE842" i="1"/>
  <c r="CA842" i="1" s="1"/>
  <c r="BD842" i="1"/>
  <c r="BC842" i="1"/>
  <c r="AX842" i="1"/>
  <c r="AW842" i="1"/>
  <c r="AV842" i="1"/>
  <c r="AS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T842" i="1" s="1"/>
  <c r="AU842" i="1" s="1"/>
  <c r="B842" i="1"/>
  <c r="BB842" i="1" s="1"/>
  <c r="A842" i="1"/>
  <c r="DK841" i="1"/>
  <c r="CA841" i="1"/>
  <c r="BI841" i="1"/>
  <c r="BH841" i="1"/>
  <c r="BE841" i="1"/>
  <c r="BD841" i="1"/>
  <c r="BC841" i="1"/>
  <c r="BA841" i="1"/>
  <c r="AS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B841" i="1"/>
  <c r="AY841" i="1" s="1"/>
  <c r="A841" i="1"/>
  <c r="DK840" i="1"/>
  <c r="BI840" i="1"/>
  <c r="BH840" i="1"/>
  <c r="BE840" i="1"/>
  <c r="CA840" i="1" s="1"/>
  <c r="BD840" i="1"/>
  <c r="BC840" i="1"/>
  <c r="BB840" i="1"/>
  <c r="BA840" i="1"/>
  <c r="AY840" i="1"/>
  <c r="AV840" i="1"/>
  <c r="AU840" i="1"/>
  <c r="AT840" i="1"/>
  <c r="AS840" i="1"/>
  <c r="AQ840" i="1"/>
  <c r="AP840" i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B840" i="1"/>
  <c r="AZ840" i="1" s="1"/>
  <c r="A840" i="1"/>
  <c r="DK839" i="1"/>
  <c r="BI839" i="1"/>
  <c r="BH839" i="1"/>
  <c r="BE839" i="1"/>
  <c r="CA839" i="1" s="1"/>
  <c r="BD839" i="1"/>
  <c r="BB839" i="1"/>
  <c r="BA839" i="1"/>
  <c r="AY839" i="1"/>
  <c r="AS839" i="1"/>
  <c r="AQ839" i="1"/>
  <c r="AP839" i="1"/>
  <c r="BC839" i="1" s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AV839" i="1" s="1"/>
  <c r="B839" i="1"/>
  <c r="AZ839" i="1" s="1"/>
  <c r="A839" i="1"/>
  <c r="DK838" i="1"/>
  <c r="CA838" i="1"/>
  <c r="BH838" i="1"/>
  <c r="BE838" i="1"/>
  <c r="BI838" i="1" s="1"/>
  <c r="BD838" i="1"/>
  <c r="BB838" i="1"/>
  <c r="BA838" i="1"/>
  <c r="AT838" i="1"/>
  <c r="AU838" i="1" s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AV838" i="1" s="1"/>
  <c r="B838" i="1"/>
  <c r="AZ838" i="1" s="1"/>
  <c r="A838" i="1"/>
  <c r="DK837" i="1"/>
  <c r="BH837" i="1"/>
  <c r="BE837" i="1"/>
  <c r="BD837" i="1"/>
  <c r="AY837" i="1"/>
  <c r="AW837" i="1"/>
  <c r="AV837" i="1"/>
  <c r="AX837" i="1" s="1"/>
  <c r="AU837" i="1"/>
  <c r="AT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B837" i="1"/>
  <c r="BB837" i="1" s="1"/>
  <c r="A837" i="1"/>
  <c r="DK836" i="1"/>
  <c r="CA836" i="1"/>
  <c r="BI836" i="1"/>
  <c r="BH836" i="1"/>
  <c r="BE836" i="1"/>
  <c r="BD836" i="1"/>
  <c r="AT836" i="1"/>
  <c r="AU836" i="1" s="1"/>
  <c r="AS836" i="1"/>
  <c r="AQ836" i="1"/>
  <c r="AP836" i="1"/>
  <c r="BC836" i="1" s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AV836" i="1" s="1"/>
  <c r="B836" i="1"/>
  <c r="A836" i="1"/>
  <c r="DK835" i="1"/>
  <c r="BH835" i="1"/>
  <c r="BE835" i="1"/>
  <c r="CA835" i="1" s="1"/>
  <c r="BD835" i="1"/>
  <c r="BC835" i="1"/>
  <c r="BB835" i="1"/>
  <c r="BA835" i="1"/>
  <c r="AU835" i="1"/>
  <c r="AT835" i="1"/>
  <c r="AS835" i="1"/>
  <c r="AQ835" i="1"/>
  <c r="AP835" i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V835" i="1" s="1"/>
  <c r="B835" i="1"/>
  <c r="AZ835" i="1" s="1"/>
  <c r="A835" i="1"/>
  <c r="DK834" i="1"/>
  <c r="BH834" i="1"/>
  <c r="BE834" i="1"/>
  <c r="CA834" i="1" s="1"/>
  <c r="BD834" i="1"/>
  <c r="BC834" i="1"/>
  <c r="AX834" i="1"/>
  <c r="AW834" i="1"/>
  <c r="AV834" i="1"/>
  <c r="AS834" i="1"/>
  <c r="AQ834" i="1"/>
  <c r="AP834" i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AT834" i="1" s="1"/>
  <c r="AU834" i="1" s="1"/>
  <c r="B834" i="1"/>
  <c r="BB834" i="1" s="1"/>
  <c r="A834" i="1"/>
  <c r="DK833" i="1"/>
  <c r="CA833" i="1"/>
  <c r="BI833" i="1"/>
  <c r="BH833" i="1"/>
  <c r="BE833" i="1"/>
  <c r="BD833" i="1"/>
  <c r="BA833" i="1"/>
  <c r="AS833" i="1"/>
  <c r="AQ833" i="1"/>
  <c r="AP833" i="1"/>
  <c r="BC833" i="1" s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B833" i="1"/>
  <c r="AY833" i="1" s="1"/>
  <c r="A833" i="1"/>
  <c r="DK832" i="1"/>
  <c r="BI832" i="1"/>
  <c r="BH832" i="1"/>
  <c r="BE832" i="1"/>
  <c r="CA832" i="1" s="1"/>
  <c r="BD832" i="1"/>
  <c r="BC832" i="1"/>
  <c r="BB832" i="1"/>
  <c r="BA832" i="1"/>
  <c r="AY832" i="1"/>
  <c r="AV832" i="1"/>
  <c r="AU832" i="1"/>
  <c r="AT832" i="1"/>
  <c r="AS832" i="1"/>
  <c r="AQ832" i="1"/>
  <c r="AP832" i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B832" i="1"/>
  <c r="AZ832" i="1" s="1"/>
  <c r="A832" i="1"/>
  <c r="DK831" i="1"/>
  <c r="BI831" i="1"/>
  <c r="BH831" i="1"/>
  <c r="BE831" i="1"/>
  <c r="CA831" i="1" s="1"/>
  <c r="BD831" i="1"/>
  <c r="BB831" i="1"/>
  <c r="BA831" i="1"/>
  <c r="AY831" i="1"/>
  <c r="AX831" i="1"/>
  <c r="AS831" i="1"/>
  <c r="AQ831" i="1"/>
  <c r="AP831" i="1"/>
  <c r="BC831" i="1" s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AV831" i="1" s="1"/>
  <c r="AW831" i="1" s="1"/>
  <c r="B831" i="1"/>
  <c r="AZ831" i="1" s="1"/>
  <c r="A831" i="1"/>
  <c r="DK830" i="1"/>
  <c r="CA830" i="1"/>
  <c r="BH830" i="1"/>
  <c r="BE830" i="1"/>
  <c r="BI830" i="1" s="1"/>
  <c r="BD830" i="1"/>
  <c r="BB830" i="1"/>
  <c r="BA830" i="1"/>
  <c r="AT830" i="1"/>
  <c r="AU830" i="1" s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AV830" i="1" s="1"/>
  <c r="B830" i="1"/>
  <c r="AZ830" i="1" s="1"/>
  <c r="A830" i="1"/>
  <c r="DK829" i="1"/>
  <c r="BH829" i="1"/>
  <c r="BE829" i="1"/>
  <c r="BD829" i="1"/>
  <c r="BC829" i="1"/>
  <c r="AY829" i="1"/>
  <c r="AV829" i="1"/>
  <c r="AX829" i="1" s="1"/>
  <c r="AU829" i="1"/>
  <c r="AT829" i="1"/>
  <c r="AS829" i="1"/>
  <c r="AQ829" i="1"/>
  <c r="AP829" i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B829" i="1"/>
  <c r="BB829" i="1" s="1"/>
  <c r="A829" i="1"/>
  <c r="DK828" i="1"/>
  <c r="CA828" i="1"/>
  <c r="BI828" i="1"/>
  <c r="BH828" i="1"/>
  <c r="BE828" i="1"/>
  <c r="BD828" i="1"/>
  <c r="AT828" i="1"/>
  <c r="AU828" i="1" s="1"/>
  <c r="AS828" i="1"/>
  <c r="AQ828" i="1"/>
  <c r="AP828" i="1"/>
  <c r="BC828" i="1" s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AV828" i="1" s="1"/>
  <c r="B828" i="1"/>
  <c r="A828" i="1"/>
  <c r="DK827" i="1"/>
  <c r="BH827" i="1"/>
  <c r="BE827" i="1"/>
  <c r="CA827" i="1" s="1"/>
  <c r="BD827" i="1"/>
  <c r="BC827" i="1"/>
  <c r="BB827" i="1"/>
  <c r="BA827" i="1"/>
  <c r="AT827" i="1"/>
  <c r="AU827" i="1" s="1"/>
  <c r="AS827" i="1"/>
  <c r="AQ827" i="1"/>
  <c r="AP827" i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AV827" i="1" s="1"/>
  <c r="B827" i="1"/>
  <c r="AZ827" i="1" s="1"/>
  <c r="A827" i="1"/>
  <c r="DK826" i="1"/>
  <c r="BH826" i="1"/>
  <c r="BE826" i="1"/>
  <c r="BD826" i="1"/>
  <c r="BC826" i="1"/>
  <c r="AX826" i="1"/>
  <c r="AW826" i="1"/>
  <c r="AV826" i="1"/>
  <c r="AS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T826" i="1" s="1"/>
  <c r="AU826" i="1" s="1"/>
  <c r="B826" i="1"/>
  <c r="BB826" i="1" s="1"/>
  <c r="A826" i="1"/>
  <c r="DK825" i="1"/>
  <c r="CA825" i="1"/>
  <c r="BI825" i="1"/>
  <c r="BH825" i="1"/>
  <c r="BE825" i="1"/>
  <c r="BD825" i="1"/>
  <c r="AS825" i="1"/>
  <c r="AQ825" i="1"/>
  <c r="AP825" i="1"/>
  <c r="BC825" i="1" s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B825" i="1"/>
  <c r="A825" i="1"/>
  <c r="DK824" i="1"/>
  <c r="BI824" i="1"/>
  <c r="BH824" i="1"/>
  <c r="BE824" i="1"/>
  <c r="CA824" i="1" s="1"/>
  <c r="BD824" i="1"/>
  <c r="BC824" i="1"/>
  <c r="BB824" i="1"/>
  <c r="BA824" i="1"/>
  <c r="AY824" i="1"/>
  <c r="AV824" i="1"/>
  <c r="AU824" i="1"/>
  <c r="AT824" i="1"/>
  <c r="AS824" i="1"/>
  <c r="AQ824" i="1"/>
  <c r="AP824" i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B824" i="1"/>
  <c r="AZ824" i="1" s="1"/>
  <c r="A824" i="1"/>
  <c r="DK823" i="1"/>
  <c r="BI823" i="1"/>
  <c r="BH823" i="1"/>
  <c r="BE823" i="1"/>
  <c r="CA823" i="1" s="1"/>
  <c r="BD823" i="1"/>
  <c r="BB823" i="1"/>
  <c r="BA823" i="1"/>
  <c r="AY823" i="1"/>
  <c r="AX823" i="1"/>
  <c r="AS823" i="1"/>
  <c r="AQ823" i="1"/>
  <c r="AP823" i="1"/>
  <c r="BC823" i="1" s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AV823" i="1" s="1"/>
  <c r="AW823" i="1" s="1"/>
  <c r="B823" i="1"/>
  <c r="AZ823" i="1" s="1"/>
  <c r="A823" i="1"/>
  <c r="DK822" i="1"/>
  <c r="CA822" i="1"/>
  <c r="BH822" i="1"/>
  <c r="BE822" i="1"/>
  <c r="BI822" i="1" s="1"/>
  <c r="BD822" i="1"/>
  <c r="BB822" i="1"/>
  <c r="BA822" i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AV822" i="1" s="1"/>
  <c r="B822" i="1"/>
  <c r="AZ822" i="1" s="1"/>
  <c r="A822" i="1"/>
  <c r="DK821" i="1"/>
  <c r="BH821" i="1"/>
  <c r="BE821" i="1"/>
  <c r="BD821" i="1"/>
  <c r="BC821" i="1"/>
  <c r="AY821" i="1"/>
  <c r="AV821" i="1"/>
  <c r="AX821" i="1" s="1"/>
  <c r="AU821" i="1"/>
  <c r="AT821" i="1"/>
  <c r="AS821" i="1"/>
  <c r="AQ821" i="1"/>
  <c r="AP821" i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B821" i="1"/>
  <c r="BB821" i="1" s="1"/>
  <c r="A821" i="1"/>
  <c r="DK820" i="1"/>
  <c r="CA820" i="1"/>
  <c r="BI820" i="1"/>
  <c r="BH820" i="1"/>
  <c r="BE820" i="1"/>
  <c r="BD820" i="1"/>
  <c r="AT820" i="1"/>
  <c r="AU820" i="1" s="1"/>
  <c r="AS820" i="1"/>
  <c r="AQ820" i="1"/>
  <c r="AP820" i="1"/>
  <c r="BC820" i="1" s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AV820" i="1" s="1"/>
  <c r="B820" i="1"/>
  <c r="A820" i="1"/>
  <c r="DK819" i="1"/>
  <c r="BH819" i="1"/>
  <c r="BE819" i="1"/>
  <c r="CA819" i="1" s="1"/>
  <c r="BD819" i="1"/>
  <c r="BC819" i="1"/>
  <c r="BB819" i="1"/>
  <c r="BA819" i="1"/>
  <c r="AU819" i="1"/>
  <c r="AT819" i="1"/>
  <c r="AS819" i="1"/>
  <c r="AQ819" i="1"/>
  <c r="AP819" i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V819" i="1" s="1"/>
  <c r="B819" i="1"/>
  <c r="AZ819" i="1" s="1"/>
  <c r="A819" i="1"/>
  <c r="DK818" i="1"/>
  <c r="BH818" i="1"/>
  <c r="BE818" i="1"/>
  <c r="BD818" i="1"/>
  <c r="BC818" i="1"/>
  <c r="AX818" i="1"/>
  <c r="AW818" i="1"/>
  <c r="AV818" i="1"/>
  <c r="AS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T818" i="1" s="1"/>
  <c r="AU818" i="1" s="1"/>
  <c r="B818" i="1"/>
  <c r="BB818" i="1" s="1"/>
  <c r="A818" i="1"/>
  <c r="DK817" i="1"/>
  <c r="CA817" i="1"/>
  <c r="BI817" i="1"/>
  <c r="BH817" i="1"/>
  <c r="BE817" i="1"/>
  <c r="BD817" i="1"/>
  <c r="BA817" i="1"/>
  <c r="AZ817" i="1"/>
  <c r="AS817" i="1"/>
  <c r="AQ817" i="1"/>
  <c r="AP817" i="1"/>
  <c r="BC817" i="1" s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B817" i="1"/>
  <c r="A817" i="1"/>
  <c r="DK816" i="1"/>
  <c r="BI816" i="1"/>
  <c r="BH816" i="1"/>
  <c r="BE816" i="1"/>
  <c r="CA816" i="1" s="1"/>
  <c r="BD816" i="1"/>
  <c r="BC816" i="1"/>
  <c r="BB816" i="1"/>
  <c r="BA816" i="1"/>
  <c r="AY816" i="1"/>
  <c r="AV816" i="1"/>
  <c r="AU816" i="1"/>
  <c r="AT816" i="1"/>
  <c r="AS816" i="1"/>
  <c r="AQ816" i="1"/>
  <c r="AP816" i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B816" i="1"/>
  <c r="AZ816" i="1" s="1"/>
  <c r="A816" i="1"/>
  <c r="DK815" i="1"/>
  <c r="BI815" i="1"/>
  <c r="BH815" i="1"/>
  <c r="BE815" i="1"/>
  <c r="CA815" i="1" s="1"/>
  <c r="BD815" i="1"/>
  <c r="BB815" i="1"/>
  <c r="BA815" i="1"/>
  <c r="AY815" i="1"/>
  <c r="AS815" i="1"/>
  <c r="AQ815" i="1"/>
  <c r="AP815" i="1"/>
  <c r="BC815" i="1" s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V815" i="1" s="1"/>
  <c r="AW815" i="1" s="1"/>
  <c r="B815" i="1"/>
  <c r="AZ815" i="1" s="1"/>
  <c r="A815" i="1"/>
  <c r="DK814" i="1"/>
  <c r="CA814" i="1"/>
  <c r="BH814" i="1"/>
  <c r="BE814" i="1"/>
  <c r="BI814" i="1" s="1"/>
  <c r="BD814" i="1"/>
  <c r="BB814" i="1"/>
  <c r="BA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AV814" i="1" s="1"/>
  <c r="B814" i="1"/>
  <c r="AZ814" i="1" s="1"/>
  <c r="A814" i="1"/>
  <c r="DK813" i="1"/>
  <c r="BH813" i="1"/>
  <c r="BE813" i="1"/>
  <c r="BD813" i="1"/>
  <c r="BC813" i="1"/>
  <c r="AY813" i="1"/>
  <c r="AV813" i="1"/>
  <c r="AU813" i="1"/>
  <c r="AT813" i="1"/>
  <c r="AS813" i="1"/>
  <c r="AQ813" i="1"/>
  <c r="AP813" i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B813" i="1"/>
  <c r="BB813" i="1" s="1"/>
  <c r="A813" i="1"/>
  <c r="DK812" i="1"/>
  <c r="CA812" i="1"/>
  <c r="BI812" i="1"/>
  <c r="BH812" i="1"/>
  <c r="BE812" i="1"/>
  <c r="BD812" i="1"/>
  <c r="AT812" i="1"/>
  <c r="AU812" i="1" s="1"/>
  <c r="AS812" i="1"/>
  <c r="AQ812" i="1"/>
  <c r="AP812" i="1"/>
  <c r="BC812" i="1" s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AV812" i="1" s="1"/>
  <c r="B812" i="1"/>
  <c r="A812" i="1"/>
  <c r="DK811" i="1"/>
  <c r="BH811" i="1"/>
  <c r="BE811" i="1"/>
  <c r="CA811" i="1" s="1"/>
  <c r="BD811" i="1"/>
  <c r="BC811" i="1"/>
  <c r="BB811" i="1"/>
  <c r="BA811" i="1"/>
  <c r="AU811" i="1"/>
  <c r="AT811" i="1"/>
  <c r="AS811" i="1"/>
  <c r="AQ811" i="1"/>
  <c r="AP811" i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V811" i="1" s="1"/>
  <c r="B811" i="1"/>
  <c r="AZ811" i="1" s="1"/>
  <c r="A811" i="1"/>
  <c r="DK810" i="1"/>
  <c r="BH810" i="1"/>
  <c r="BE810" i="1"/>
  <c r="BD810" i="1"/>
  <c r="BC810" i="1"/>
  <c r="AX810" i="1"/>
  <c r="AW810" i="1"/>
  <c r="AV810" i="1"/>
  <c r="AS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T810" i="1" s="1"/>
  <c r="AU810" i="1" s="1"/>
  <c r="B810" i="1"/>
  <c r="BB810" i="1" s="1"/>
  <c r="A810" i="1"/>
  <c r="DK809" i="1"/>
  <c r="CA809" i="1"/>
  <c r="BI809" i="1"/>
  <c r="BH809" i="1"/>
  <c r="BE809" i="1"/>
  <c r="BD809" i="1"/>
  <c r="BA809" i="1"/>
  <c r="AZ809" i="1"/>
  <c r="AS809" i="1"/>
  <c r="AQ809" i="1"/>
  <c r="AP809" i="1"/>
  <c r="BC809" i="1" s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B809" i="1"/>
  <c r="A809" i="1"/>
  <c r="DK808" i="1"/>
  <c r="BI808" i="1"/>
  <c r="BH808" i="1"/>
  <c r="BE808" i="1"/>
  <c r="CA808" i="1" s="1"/>
  <c r="BD808" i="1"/>
  <c r="BC808" i="1"/>
  <c r="BB808" i="1"/>
  <c r="BA808" i="1"/>
  <c r="AY808" i="1"/>
  <c r="AV808" i="1"/>
  <c r="AU808" i="1"/>
  <c r="AT808" i="1"/>
  <c r="AS808" i="1"/>
  <c r="AQ808" i="1"/>
  <c r="AP808" i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B808" i="1"/>
  <c r="AZ808" i="1" s="1"/>
  <c r="A808" i="1"/>
  <c r="DK807" i="1"/>
  <c r="BI807" i="1"/>
  <c r="BH807" i="1"/>
  <c r="BE807" i="1"/>
  <c r="CA807" i="1" s="1"/>
  <c r="BD807" i="1"/>
  <c r="BB807" i="1"/>
  <c r="BA807" i="1"/>
  <c r="AY807" i="1"/>
  <c r="AS807" i="1"/>
  <c r="AQ807" i="1"/>
  <c r="AP807" i="1"/>
  <c r="BC807" i="1" s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AV807" i="1" s="1"/>
  <c r="AW807" i="1" s="1"/>
  <c r="B807" i="1"/>
  <c r="AZ807" i="1" s="1"/>
  <c r="A807" i="1"/>
  <c r="DK806" i="1"/>
  <c r="CA806" i="1"/>
  <c r="BH806" i="1"/>
  <c r="BE806" i="1"/>
  <c r="BI806" i="1" s="1"/>
  <c r="BD806" i="1"/>
  <c r="BB806" i="1"/>
  <c r="BA806" i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AV806" i="1" s="1"/>
  <c r="B806" i="1"/>
  <c r="AZ806" i="1" s="1"/>
  <c r="A806" i="1"/>
  <c r="DK805" i="1"/>
  <c r="BH805" i="1"/>
  <c r="BE805" i="1"/>
  <c r="BD805" i="1"/>
  <c r="BC805" i="1"/>
  <c r="AY805" i="1"/>
  <c r="AW805" i="1"/>
  <c r="AV805" i="1"/>
  <c r="AX805" i="1" s="1"/>
  <c r="AU805" i="1"/>
  <c r="AT805" i="1"/>
  <c r="AS805" i="1"/>
  <c r="AQ805" i="1"/>
  <c r="AP805" i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B805" i="1"/>
  <c r="BB805" i="1" s="1"/>
  <c r="A805" i="1"/>
  <c r="DK804" i="1"/>
  <c r="CA804" i="1"/>
  <c r="BI804" i="1"/>
  <c r="BH804" i="1"/>
  <c r="BE804" i="1"/>
  <c r="BD804" i="1"/>
  <c r="AT804" i="1"/>
  <c r="AU804" i="1" s="1"/>
  <c r="AS804" i="1"/>
  <c r="AQ804" i="1"/>
  <c r="AP804" i="1"/>
  <c r="BC804" i="1" s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AV804" i="1" s="1"/>
  <c r="B804" i="1"/>
  <c r="A804" i="1"/>
  <c r="DK803" i="1"/>
  <c r="BH803" i="1"/>
  <c r="BE803" i="1"/>
  <c r="CA803" i="1" s="1"/>
  <c r="BD803" i="1"/>
  <c r="BC803" i="1"/>
  <c r="BB803" i="1"/>
  <c r="BA803" i="1"/>
  <c r="AU803" i="1"/>
  <c r="AT803" i="1"/>
  <c r="AS803" i="1"/>
  <c r="AQ803" i="1"/>
  <c r="AP803" i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V803" i="1" s="1"/>
  <c r="B803" i="1"/>
  <c r="AZ803" i="1" s="1"/>
  <c r="A803" i="1"/>
  <c r="DK802" i="1"/>
  <c r="BH802" i="1"/>
  <c r="BE802" i="1"/>
  <c r="BD802" i="1"/>
  <c r="BC802" i="1"/>
  <c r="AX802" i="1"/>
  <c r="AW802" i="1"/>
  <c r="AV802" i="1"/>
  <c r="AS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AT802" i="1" s="1"/>
  <c r="AU802" i="1" s="1"/>
  <c r="B802" i="1"/>
  <c r="BB802" i="1" s="1"/>
  <c r="A802" i="1"/>
  <c r="DK801" i="1"/>
  <c r="CA801" i="1"/>
  <c r="BI801" i="1"/>
  <c r="BH801" i="1"/>
  <c r="BE801" i="1"/>
  <c r="BD801" i="1"/>
  <c r="BA801" i="1"/>
  <c r="AZ801" i="1"/>
  <c r="AS801" i="1"/>
  <c r="AQ801" i="1"/>
  <c r="AP801" i="1"/>
  <c r="BC801" i="1" s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B801" i="1"/>
  <c r="A801" i="1"/>
  <c r="DK800" i="1"/>
  <c r="BI800" i="1"/>
  <c r="BH800" i="1"/>
  <c r="BE800" i="1"/>
  <c r="CA800" i="1" s="1"/>
  <c r="BD800" i="1"/>
  <c r="BC800" i="1"/>
  <c r="BB800" i="1"/>
  <c r="BA800" i="1"/>
  <c r="AY800" i="1"/>
  <c r="AV800" i="1"/>
  <c r="AU800" i="1"/>
  <c r="AT800" i="1"/>
  <c r="AS800" i="1"/>
  <c r="AQ800" i="1"/>
  <c r="AP800" i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B800" i="1"/>
  <c r="AZ800" i="1" s="1"/>
  <c r="A800" i="1"/>
  <c r="DK799" i="1"/>
  <c r="BI799" i="1"/>
  <c r="BH799" i="1"/>
  <c r="BE799" i="1"/>
  <c r="CA799" i="1" s="1"/>
  <c r="BD799" i="1"/>
  <c r="BB799" i="1"/>
  <c r="BA799" i="1"/>
  <c r="AY799" i="1"/>
  <c r="AS799" i="1"/>
  <c r="AQ799" i="1"/>
  <c r="AP799" i="1"/>
  <c r="BC799" i="1" s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V799" i="1" s="1"/>
  <c r="AW799" i="1" s="1"/>
  <c r="B799" i="1"/>
  <c r="AZ799" i="1" s="1"/>
  <c r="A799" i="1"/>
  <c r="DK798" i="1"/>
  <c r="CA798" i="1"/>
  <c r="BH798" i="1"/>
  <c r="BE798" i="1"/>
  <c r="BI798" i="1" s="1"/>
  <c r="BD798" i="1"/>
  <c r="BB798" i="1"/>
  <c r="BA798" i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B798" i="1"/>
  <c r="AZ798" i="1" s="1"/>
  <c r="A798" i="1"/>
  <c r="DK797" i="1"/>
  <c r="BH797" i="1"/>
  <c r="BE797" i="1"/>
  <c r="BD797" i="1"/>
  <c r="BC797" i="1"/>
  <c r="AY797" i="1"/>
  <c r="AW797" i="1"/>
  <c r="AV797" i="1"/>
  <c r="AX797" i="1" s="1"/>
  <c r="AU797" i="1"/>
  <c r="AT797" i="1"/>
  <c r="AS797" i="1"/>
  <c r="AQ797" i="1"/>
  <c r="AP797" i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B797" i="1"/>
  <c r="BB797" i="1" s="1"/>
  <c r="A797" i="1"/>
  <c r="DK796" i="1"/>
  <c r="CA796" i="1"/>
  <c r="BI796" i="1"/>
  <c r="BH796" i="1"/>
  <c r="BE796" i="1"/>
  <c r="BD796" i="1"/>
  <c r="AZ796" i="1"/>
  <c r="AY796" i="1"/>
  <c r="AT796" i="1"/>
  <c r="AU796" i="1" s="1"/>
  <c r="AS796" i="1"/>
  <c r="AQ796" i="1"/>
  <c r="AP796" i="1"/>
  <c r="BC796" i="1" s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AV796" i="1" s="1"/>
  <c r="B796" i="1"/>
  <c r="A796" i="1"/>
  <c r="DK795" i="1"/>
  <c r="BH795" i="1"/>
  <c r="BE795" i="1"/>
  <c r="CA795" i="1" s="1"/>
  <c r="BD795" i="1"/>
  <c r="BC795" i="1"/>
  <c r="BB795" i="1"/>
  <c r="BA795" i="1"/>
  <c r="AU795" i="1"/>
  <c r="AT795" i="1"/>
  <c r="AS795" i="1"/>
  <c r="AQ795" i="1"/>
  <c r="AP795" i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V795" i="1" s="1"/>
  <c r="B795" i="1"/>
  <c r="AZ795" i="1" s="1"/>
  <c r="A795" i="1"/>
  <c r="DK794" i="1"/>
  <c r="BH794" i="1"/>
  <c r="BE794" i="1"/>
  <c r="BD794" i="1"/>
  <c r="BC794" i="1"/>
  <c r="AX794" i="1"/>
  <c r="AW794" i="1"/>
  <c r="AV794" i="1"/>
  <c r="AS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T794" i="1" s="1"/>
  <c r="AU794" i="1" s="1"/>
  <c r="B794" i="1"/>
  <c r="BB794" i="1" s="1"/>
  <c r="A794" i="1"/>
  <c r="DK793" i="1"/>
  <c r="CA793" i="1"/>
  <c r="BI793" i="1"/>
  <c r="BH793" i="1"/>
  <c r="BE793" i="1"/>
  <c r="BD793" i="1"/>
  <c r="BA793" i="1"/>
  <c r="AZ793" i="1"/>
  <c r="AS793" i="1"/>
  <c r="AQ793" i="1"/>
  <c r="AP793" i="1"/>
  <c r="BC793" i="1" s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B793" i="1"/>
  <c r="A793" i="1"/>
  <c r="DK792" i="1"/>
  <c r="BI792" i="1"/>
  <c r="BH792" i="1"/>
  <c r="BE792" i="1"/>
  <c r="CA792" i="1" s="1"/>
  <c r="BD792" i="1"/>
  <c r="BC792" i="1"/>
  <c r="BB792" i="1"/>
  <c r="BA792" i="1"/>
  <c r="AY792" i="1"/>
  <c r="AV792" i="1"/>
  <c r="AU792" i="1"/>
  <c r="AT792" i="1"/>
  <c r="AS792" i="1"/>
  <c r="AQ792" i="1"/>
  <c r="AP792" i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B792" i="1"/>
  <c r="AZ792" i="1" s="1"/>
  <c r="A792" i="1"/>
  <c r="DK791" i="1"/>
  <c r="BI791" i="1"/>
  <c r="BH791" i="1"/>
  <c r="BE791" i="1"/>
  <c r="CA791" i="1" s="1"/>
  <c r="BD791" i="1"/>
  <c r="BB791" i="1"/>
  <c r="BA791" i="1"/>
  <c r="AY791" i="1"/>
  <c r="AS791" i="1"/>
  <c r="AQ791" i="1"/>
  <c r="AP791" i="1"/>
  <c r="BC791" i="1" s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AW791" i="1" s="1"/>
  <c r="B791" i="1"/>
  <c r="AZ791" i="1" s="1"/>
  <c r="A791" i="1"/>
  <c r="DK790" i="1"/>
  <c r="CA790" i="1"/>
  <c r="BH790" i="1"/>
  <c r="BE790" i="1"/>
  <c r="BI790" i="1" s="1"/>
  <c r="BD790" i="1"/>
  <c r="BB790" i="1"/>
  <c r="BA790" i="1"/>
  <c r="AT790" i="1"/>
  <c r="AU790" i="1" s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V790" i="1" s="1"/>
  <c r="B790" i="1"/>
  <c r="AZ790" i="1" s="1"/>
  <c r="A790" i="1"/>
  <c r="DK789" i="1"/>
  <c r="BH789" i="1"/>
  <c r="BE789" i="1"/>
  <c r="BD789" i="1"/>
  <c r="BC789" i="1"/>
  <c r="AY789" i="1"/>
  <c r="AV789" i="1"/>
  <c r="AX789" i="1" s="1"/>
  <c r="AU789" i="1"/>
  <c r="AT789" i="1"/>
  <c r="AS789" i="1"/>
  <c r="AQ789" i="1"/>
  <c r="AP789" i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B789" i="1"/>
  <c r="BB789" i="1" s="1"/>
  <c r="A789" i="1"/>
  <c r="DK788" i="1"/>
  <c r="CA788" i="1"/>
  <c r="BI788" i="1"/>
  <c r="BH788" i="1"/>
  <c r="BE788" i="1"/>
  <c r="BD788" i="1"/>
  <c r="AZ788" i="1"/>
  <c r="AY788" i="1"/>
  <c r="AT788" i="1"/>
  <c r="AU788" i="1" s="1"/>
  <c r="AS788" i="1"/>
  <c r="AQ788" i="1"/>
  <c r="AP788" i="1"/>
  <c r="BC788" i="1" s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AV788" i="1" s="1"/>
  <c r="B788" i="1"/>
  <c r="A788" i="1"/>
  <c r="DK787" i="1"/>
  <c r="BH787" i="1"/>
  <c r="BE787" i="1"/>
  <c r="CA787" i="1" s="1"/>
  <c r="BD787" i="1"/>
  <c r="BC787" i="1"/>
  <c r="BB787" i="1"/>
  <c r="BA787" i="1"/>
  <c r="AU787" i="1"/>
  <c r="AT787" i="1"/>
  <c r="AS787" i="1"/>
  <c r="AQ787" i="1"/>
  <c r="AP787" i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AV787" i="1" s="1"/>
  <c r="B787" i="1"/>
  <c r="AZ787" i="1" s="1"/>
  <c r="A787" i="1"/>
  <c r="DK786" i="1"/>
  <c r="BH786" i="1"/>
  <c r="BE786" i="1"/>
  <c r="BD786" i="1"/>
  <c r="BC786" i="1"/>
  <c r="AX786" i="1"/>
  <c r="AW786" i="1"/>
  <c r="AV786" i="1"/>
  <c r="AS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T786" i="1" s="1"/>
  <c r="AU786" i="1" s="1"/>
  <c r="B786" i="1"/>
  <c r="BB786" i="1" s="1"/>
  <c r="A786" i="1"/>
  <c r="DK785" i="1"/>
  <c r="CA785" i="1"/>
  <c r="BI785" i="1"/>
  <c r="BH785" i="1"/>
  <c r="BE785" i="1"/>
  <c r="BD785" i="1"/>
  <c r="BA785" i="1"/>
  <c r="AZ785" i="1"/>
  <c r="AS785" i="1"/>
  <c r="AQ785" i="1"/>
  <c r="AP785" i="1"/>
  <c r="BC785" i="1" s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B785" i="1"/>
  <c r="A785" i="1"/>
  <c r="DK784" i="1"/>
  <c r="BI784" i="1"/>
  <c r="BH784" i="1"/>
  <c r="BE784" i="1"/>
  <c r="CA784" i="1" s="1"/>
  <c r="BD784" i="1"/>
  <c r="BC784" i="1"/>
  <c r="BB784" i="1"/>
  <c r="BA784" i="1"/>
  <c r="AY784" i="1"/>
  <c r="AV784" i="1"/>
  <c r="AU784" i="1"/>
  <c r="AT784" i="1"/>
  <c r="AS784" i="1"/>
  <c r="AQ784" i="1"/>
  <c r="AP784" i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B784" i="1"/>
  <c r="AZ784" i="1" s="1"/>
  <c r="A784" i="1"/>
  <c r="DK783" i="1"/>
  <c r="BI783" i="1"/>
  <c r="BH783" i="1"/>
  <c r="BE783" i="1"/>
  <c r="CA783" i="1" s="1"/>
  <c r="BD783" i="1"/>
  <c r="BB783" i="1"/>
  <c r="BA783" i="1"/>
  <c r="AY783" i="1"/>
  <c r="AS783" i="1"/>
  <c r="AQ783" i="1"/>
  <c r="AP783" i="1"/>
  <c r="BC783" i="1" s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V783" i="1" s="1"/>
  <c r="AW783" i="1" s="1"/>
  <c r="B783" i="1"/>
  <c r="AZ783" i="1" s="1"/>
  <c r="A783" i="1"/>
  <c r="DK782" i="1"/>
  <c r="CA782" i="1"/>
  <c r="BH782" i="1"/>
  <c r="BE782" i="1"/>
  <c r="BI782" i="1" s="1"/>
  <c r="BD782" i="1"/>
  <c r="BB782" i="1"/>
  <c r="BA782" i="1"/>
  <c r="AT782" i="1"/>
  <c r="AU782" i="1" s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AV782" i="1" s="1"/>
  <c r="B782" i="1"/>
  <c r="AZ782" i="1" s="1"/>
  <c r="A782" i="1"/>
  <c r="DK781" i="1"/>
  <c r="BH781" i="1"/>
  <c r="BE781" i="1"/>
  <c r="BD781" i="1"/>
  <c r="BC781" i="1"/>
  <c r="AY781" i="1"/>
  <c r="AV781" i="1"/>
  <c r="AX781" i="1" s="1"/>
  <c r="AU781" i="1"/>
  <c r="AT781" i="1"/>
  <c r="AS781" i="1"/>
  <c r="AQ781" i="1"/>
  <c r="AP781" i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B781" i="1"/>
  <c r="BB781" i="1" s="1"/>
  <c r="A781" i="1"/>
  <c r="DK780" i="1"/>
  <c r="CA780" i="1"/>
  <c r="BI780" i="1"/>
  <c r="BH780" i="1"/>
  <c r="BE780" i="1"/>
  <c r="BD780" i="1"/>
  <c r="AZ780" i="1"/>
  <c r="AY780" i="1"/>
  <c r="AT780" i="1"/>
  <c r="AU780" i="1" s="1"/>
  <c r="AS780" i="1"/>
  <c r="AQ780" i="1"/>
  <c r="AP780" i="1"/>
  <c r="BC780" i="1" s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AV780" i="1" s="1"/>
  <c r="B780" i="1"/>
  <c r="A780" i="1"/>
  <c r="DK779" i="1"/>
  <c r="BH779" i="1"/>
  <c r="BE779" i="1"/>
  <c r="CA779" i="1" s="1"/>
  <c r="BD779" i="1"/>
  <c r="BC779" i="1"/>
  <c r="BB779" i="1"/>
  <c r="BA779" i="1"/>
  <c r="AU779" i="1"/>
  <c r="AT779" i="1"/>
  <c r="AS779" i="1"/>
  <c r="AQ779" i="1"/>
  <c r="AP779" i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V779" i="1" s="1"/>
  <c r="B779" i="1"/>
  <c r="AZ779" i="1" s="1"/>
  <c r="A779" i="1"/>
  <c r="DK778" i="1"/>
  <c r="BH778" i="1"/>
  <c r="BE778" i="1"/>
  <c r="BD778" i="1"/>
  <c r="BC778" i="1"/>
  <c r="AX778" i="1"/>
  <c r="AW778" i="1"/>
  <c r="AV778" i="1"/>
  <c r="AS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T778" i="1" s="1"/>
  <c r="AU778" i="1" s="1"/>
  <c r="B778" i="1"/>
  <c r="BB778" i="1" s="1"/>
  <c r="A778" i="1"/>
  <c r="DK777" i="1"/>
  <c r="CA777" i="1"/>
  <c r="BI777" i="1"/>
  <c r="BH777" i="1"/>
  <c r="BE777" i="1"/>
  <c r="BD777" i="1"/>
  <c r="AZ777" i="1"/>
  <c r="AS777" i="1"/>
  <c r="AQ777" i="1"/>
  <c r="AP777" i="1"/>
  <c r="BC777" i="1" s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B777" i="1"/>
  <c r="A777" i="1"/>
  <c r="DK776" i="1"/>
  <c r="BI776" i="1"/>
  <c r="BH776" i="1"/>
  <c r="BE776" i="1"/>
  <c r="CA776" i="1" s="1"/>
  <c r="BD776" i="1"/>
  <c r="BC776" i="1"/>
  <c r="BB776" i="1"/>
  <c r="BA776" i="1"/>
  <c r="AY776" i="1"/>
  <c r="AV776" i="1"/>
  <c r="AU776" i="1"/>
  <c r="AT776" i="1"/>
  <c r="AS776" i="1"/>
  <c r="AQ776" i="1"/>
  <c r="AP776" i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B776" i="1"/>
  <c r="AZ776" i="1" s="1"/>
  <c r="A776" i="1"/>
  <c r="DK775" i="1"/>
  <c r="BI775" i="1"/>
  <c r="BH775" i="1"/>
  <c r="BE775" i="1"/>
  <c r="CA775" i="1" s="1"/>
  <c r="BD775" i="1"/>
  <c r="BB775" i="1"/>
  <c r="BA775" i="1"/>
  <c r="AY775" i="1"/>
  <c r="AS775" i="1"/>
  <c r="AQ775" i="1"/>
  <c r="AP775" i="1"/>
  <c r="BC775" i="1" s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V775" i="1" s="1"/>
  <c r="B775" i="1"/>
  <c r="AZ775" i="1" s="1"/>
  <c r="A775" i="1"/>
  <c r="DK774" i="1"/>
  <c r="CA774" i="1"/>
  <c r="BI774" i="1"/>
  <c r="BH774" i="1"/>
  <c r="BE774" i="1"/>
  <c r="BD774" i="1"/>
  <c r="BB774" i="1"/>
  <c r="BA774" i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AV774" i="1" s="1"/>
  <c r="B774" i="1"/>
  <c r="AZ774" i="1" s="1"/>
  <c r="A774" i="1"/>
  <c r="DK773" i="1"/>
  <c r="BH773" i="1"/>
  <c r="BE773" i="1"/>
  <c r="BD773" i="1"/>
  <c r="BC773" i="1"/>
  <c r="AY773" i="1"/>
  <c r="AW773" i="1"/>
  <c r="AV773" i="1"/>
  <c r="AX773" i="1" s="1"/>
  <c r="AU773" i="1"/>
  <c r="AT773" i="1"/>
  <c r="AS773" i="1"/>
  <c r="AQ773" i="1"/>
  <c r="AP773" i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B773" i="1"/>
  <c r="BB773" i="1" s="1"/>
  <c r="A773" i="1"/>
  <c r="DK772" i="1"/>
  <c r="CA772" i="1"/>
  <c r="BI772" i="1"/>
  <c r="BH772" i="1"/>
  <c r="BE772" i="1"/>
  <c r="BD772" i="1"/>
  <c r="AT772" i="1"/>
  <c r="AU772" i="1" s="1"/>
  <c r="AS772" i="1"/>
  <c r="AQ772" i="1"/>
  <c r="AP772" i="1"/>
  <c r="BC772" i="1" s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AV772" i="1" s="1"/>
  <c r="B772" i="1"/>
  <c r="A772" i="1"/>
  <c r="DK771" i="1"/>
  <c r="BH771" i="1"/>
  <c r="BE771" i="1"/>
  <c r="CA771" i="1" s="1"/>
  <c r="BD771" i="1"/>
  <c r="BC771" i="1"/>
  <c r="BB771" i="1"/>
  <c r="BA771" i="1"/>
  <c r="AT771" i="1"/>
  <c r="AU771" i="1" s="1"/>
  <c r="AS771" i="1"/>
  <c r="AQ771" i="1"/>
  <c r="AP771" i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V771" i="1" s="1"/>
  <c r="B771" i="1"/>
  <c r="AZ771" i="1" s="1"/>
  <c r="A771" i="1"/>
  <c r="DK770" i="1"/>
  <c r="BH770" i="1"/>
  <c r="BE770" i="1"/>
  <c r="BD770" i="1"/>
  <c r="BC770" i="1"/>
  <c r="AX770" i="1"/>
  <c r="AW770" i="1"/>
  <c r="AV770" i="1"/>
  <c r="AS770" i="1"/>
  <c r="AQ770" i="1"/>
  <c r="AP770" i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T770" i="1" s="1"/>
  <c r="AU770" i="1" s="1"/>
  <c r="B770" i="1"/>
  <c r="BB770" i="1" s="1"/>
  <c r="A770" i="1"/>
  <c r="DK769" i="1"/>
  <c r="CA769" i="1"/>
  <c r="BI769" i="1"/>
  <c r="BH769" i="1"/>
  <c r="BE769" i="1"/>
  <c r="BD769" i="1"/>
  <c r="AS769" i="1"/>
  <c r="AQ769" i="1"/>
  <c r="AP769" i="1"/>
  <c r="BC769" i="1" s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B769" i="1"/>
  <c r="A769" i="1"/>
  <c r="DK768" i="1"/>
  <c r="BI768" i="1"/>
  <c r="BH768" i="1"/>
  <c r="BE768" i="1"/>
  <c r="CA768" i="1" s="1"/>
  <c r="BD768" i="1"/>
  <c r="BC768" i="1"/>
  <c r="BB768" i="1"/>
  <c r="BA768" i="1"/>
  <c r="AY768" i="1"/>
  <c r="AV768" i="1"/>
  <c r="AU768" i="1"/>
  <c r="AT768" i="1"/>
  <c r="AS768" i="1"/>
  <c r="AQ768" i="1"/>
  <c r="AP768" i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B768" i="1"/>
  <c r="AZ768" i="1" s="1"/>
  <c r="A768" i="1"/>
  <c r="DK767" i="1"/>
  <c r="BI767" i="1"/>
  <c r="BH767" i="1"/>
  <c r="BE767" i="1"/>
  <c r="CA767" i="1" s="1"/>
  <c r="BD767" i="1"/>
  <c r="BB767" i="1"/>
  <c r="BA767" i="1"/>
  <c r="AY767" i="1"/>
  <c r="AS767" i="1"/>
  <c r="AQ767" i="1"/>
  <c r="AP767" i="1"/>
  <c r="BC767" i="1" s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AV767" i="1" s="1"/>
  <c r="AW767" i="1" s="1"/>
  <c r="B767" i="1"/>
  <c r="AZ767" i="1" s="1"/>
  <c r="A767" i="1"/>
  <c r="DK766" i="1"/>
  <c r="CA766" i="1"/>
  <c r="BH766" i="1"/>
  <c r="BE766" i="1"/>
  <c r="BI766" i="1" s="1"/>
  <c r="BD766" i="1"/>
  <c r="BB766" i="1"/>
  <c r="BA766" i="1"/>
  <c r="AT766" i="1"/>
  <c r="AU766" i="1" s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AV766" i="1" s="1"/>
  <c r="B766" i="1"/>
  <c r="AZ766" i="1" s="1"/>
  <c r="A766" i="1"/>
  <c r="DK765" i="1"/>
  <c r="BH765" i="1"/>
  <c r="BE765" i="1"/>
  <c r="BD765" i="1"/>
  <c r="BC765" i="1"/>
  <c r="AY765" i="1"/>
  <c r="AV765" i="1"/>
  <c r="AX765" i="1" s="1"/>
  <c r="AU765" i="1"/>
  <c r="AT765" i="1"/>
  <c r="AS765" i="1"/>
  <c r="AQ765" i="1"/>
  <c r="AP765" i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B765" i="1"/>
  <c r="BB765" i="1" s="1"/>
  <c r="A765" i="1"/>
  <c r="DK764" i="1"/>
  <c r="CA764" i="1"/>
  <c r="BI764" i="1"/>
  <c r="BH764" i="1"/>
  <c r="BE764" i="1"/>
  <c r="BD764" i="1"/>
  <c r="AT764" i="1"/>
  <c r="AU764" i="1" s="1"/>
  <c r="AS764" i="1"/>
  <c r="AQ764" i="1"/>
  <c r="AP764" i="1"/>
  <c r="BC764" i="1" s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AV764" i="1" s="1"/>
  <c r="B764" i="1"/>
  <c r="A764" i="1"/>
  <c r="DK763" i="1"/>
  <c r="BH763" i="1"/>
  <c r="BE763" i="1"/>
  <c r="CA763" i="1" s="1"/>
  <c r="BD763" i="1"/>
  <c r="BC763" i="1"/>
  <c r="BB763" i="1"/>
  <c r="BA763" i="1"/>
  <c r="AU763" i="1"/>
  <c r="AT763" i="1"/>
  <c r="AS763" i="1"/>
  <c r="AQ763" i="1"/>
  <c r="AP763" i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V763" i="1" s="1"/>
  <c r="B763" i="1"/>
  <c r="AZ763" i="1" s="1"/>
  <c r="A763" i="1"/>
  <c r="DK762" i="1"/>
  <c r="BH762" i="1"/>
  <c r="BE762" i="1"/>
  <c r="BD762" i="1"/>
  <c r="BC762" i="1"/>
  <c r="AX762" i="1"/>
  <c r="AW762" i="1"/>
  <c r="AV762" i="1"/>
  <c r="AS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T762" i="1" s="1"/>
  <c r="AU762" i="1" s="1"/>
  <c r="B762" i="1"/>
  <c r="BB762" i="1" s="1"/>
  <c r="A762" i="1"/>
  <c r="DK761" i="1"/>
  <c r="CA761" i="1"/>
  <c r="BI761" i="1"/>
  <c r="BH761" i="1"/>
  <c r="BE761" i="1"/>
  <c r="BD761" i="1"/>
  <c r="AZ761" i="1"/>
  <c r="AY761" i="1"/>
  <c r="AS761" i="1"/>
  <c r="AQ761" i="1"/>
  <c r="AP761" i="1"/>
  <c r="BC761" i="1" s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B761" i="1"/>
  <c r="BB761" i="1" s="1"/>
  <c r="A761" i="1"/>
  <c r="DK760" i="1"/>
  <c r="BI760" i="1"/>
  <c r="BH760" i="1"/>
  <c r="BE760" i="1"/>
  <c r="CA760" i="1" s="1"/>
  <c r="BD760" i="1"/>
  <c r="BC760" i="1"/>
  <c r="BB760" i="1"/>
  <c r="BA760" i="1"/>
  <c r="AY760" i="1"/>
  <c r="AV760" i="1"/>
  <c r="AT760" i="1"/>
  <c r="AU760" i="1" s="1"/>
  <c r="AS760" i="1"/>
  <c r="AQ760" i="1"/>
  <c r="AP760" i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B760" i="1"/>
  <c r="AZ760" i="1" s="1"/>
  <c r="A760" i="1"/>
  <c r="DK759" i="1"/>
  <c r="BH759" i="1"/>
  <c r="BE759" i="1"/>
  <c r="CA759" i="1" s="1"/>
  <c r="BD759" i="1"/>
  <c r="BB759" i="1"/>
  <c r="BA759" i="1"/>
  <c r="AY759" i="1"/>
  <c r="AS759" i="1"/>
  <c r="AQ759" i="1"/>
  <c r="AP759" i="1"/>
  <c r="BC759" i="1" s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B759" i="1"/>
  <c r="AZ759" i="1" s="1"/>
  <c r="A759" i="1"/>
  <c r="DK758" i="1"/>
  <c r="CA758" i="1"/>
  <c r="BI758" i="1"/>
  <c r="BH758" i="1"/>
  <c r="BE758" i="1"/>
  <c r="BD758" i="1"/>
  <c r="BA758" i="1"/>
  <c r="AZ758" i="1"/>
  <c r="AV758" i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AT758" i="1" s="1"/>
  <c r="AU758" i="1" s="1"/>
  <c r="B758" i="1"/>
  <c r="AY758" i="1" s="1"/>
  <c r="A758" i="1"/>
  <c r="DK757" i="1"/>
  <c r="BI757" i="1"/>
  <c r="BH757" i="1"/>
  <c r="BE757" i="1"/>
  <c r="CA757" i="1" s="1"/>
  <c r="BD757" i="1"/>
  <c r="AY757" i="1"/>
  <c r="AW757" i="1"/>
  <c r="AV757" i="1"/>
  <c r="AX757" i="1" s="1"/>
  <c r="AU757" i="1"/>
  <c r="AT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B757" i="1"/>
  <c r="BB757" i="1" s="1"/>
  <c r="A757" i="1"/>
  <c r="DK756" i="1"/>
  <c r="CA756" i="1"/>
  <c r="BI756" i="1"/>
  <c r="BH756" i="1"/>
  <c r="BE756" i="1"/>
  <c r="BD756" i="1"/>
  <c r="AT756" i="1"/>
  <c r="AU756" i="1" s="1"/>
  <c r="AS756" i="1"/>
  <c r="AQ756" i="1"/>
  <c r="AP756" i="1"/>
  <c r="BC756" i="1" s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AV756" i="1" s="1"/>
  <c r="AW756" i="1" s="1"/>
  <c r="B756" i="1"/>
  <c r="A756" i="1"/>
  <c r="DK755" i="1"/>
  <c r="BH755" i="1"/>
  <c r="BE755" i="1"/>
  <c r="BD755" i="1"/>
  <c r="BC755" i="1"/>
  <c r="BB755" i="1"/>
  <c r="BA755" i="1"/>
  <c r="AW755" i="1"/>
  <c r="AS755" i="1"/>
  <c r="AQ755" i="1"/>
  <c r="AP755" i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V755" i="1" s="1"/>
  <c r="AX755" i="1" s="1"/>
  <c r="B755" i="1"/>
  <c r="AZ755" i="1" s="1"/>
  <c r="A755" i="1"/>
  <c r="DK754" i="1"/>
  <c r="CA754" i="1"/>
  <c r="BH754" i="1"/>
  <c r="BE754" i="1"/>
  <c r="BI754" i="1" s="1"/>
  <c r="BD754" i="1"/>
  <c r="BC754" i="1"/>
  <c r="AV754" i="1"/>
  <c r="AS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AT754" i="1" s="1"/>
  <c r="AU754" i="1" s="1"/>
  <c r="B754" i="1"/>
  <c r="AZ754" i="1" s="1"/>
  <c r="A754" i="1"/>
  <c r="DK753" i="1"/>
  <c r="CA753" i="1"/>
  <c r="BI753" i="1"/>
  <c r="BH753" i="1"/>
  <c r="BE753" i="1"/>
  <c r="BD753" i="1"/>
  <c r="BC753" i="1"/>
  <c r="AV753" i="1"/>
  <c r="AS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AT753" i="1" s="1"/>
  <c r="AU753" i="1" s="1"/>
  <c r="B753" i="1"/>
  <c r="BB753" i="1" s="1"/>
  <c r="A753" i="1"/>
  <c r="DK752" i="1"/>
  <c r="BI752" i="1"/>
  <c r="BH752" i="1"/>
  <c r="BE752" i="1"/>
  <c r="CA752" i="1" s="1"/>
  <c r="BD752" i="1"/>
  <c r="BC752" i="1"/>
  <c r="BB752" i="1"/>
  <c r="BA752" i="1"/>
  <c r="AY752" i="1"/>
  <c r="AV752" i="1"/>
  <c r="AW752" i="1" s="1"/>
  <c r="AU752" i="1"/>
  <c r="AS752" i="1"/>
  <c r="AQ752" i="1"/>
  <c r="AP752" i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T752" i="1" s="1"/>
  <c r="B752" i="1"/>
  <c r="AZ752" i="1" s="1"/>
  <c r="A752" i="1"/>
  <c r="DK751" i="1"/>
  <c r="BH751" i="1"/>
  <c r="BE751" i="1"/>
  <c r="BD751" i="1"/>
  <c r="BB751" i="1"/>
  <c r="BA751" i="1"/>
  <c r="AY751" i="1"/>
  <c r="AV751" i="1"/>
  <c r="AX751" i="1" s="1"/>
  <c r="AT751" i="1"/>
  <c r="AU751" i="1" s="1"/>
  <c r="AS751" i="1"/>
  <c r="AQ751" i="1"/>
  <c r="AP751" i="1"/>
  <c r="BC751" i="1" s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B751" i="1"/>
  <c r="AZ751" i="1" s="1"/>
  <c r="A751" i="1"/>
  <c r="DK750" i="1"/>
  <c r="BH750" i="1"/>
  <c r="BE750" i="1"/>
  <c r="BD750" i="1"/>
  <c r="AV750" i="1"/>
  <c r="AX750" i="1" s="1"/>
  <c r="AT750" i="1"/>
  <c r="AU750" i="1" s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B750" i="1"/>
  <c r="BB750" i="1" s="1"/>
  <c r="A750" i="1"/>
  <c r="DK749" i="1"/>
  <c r="BH749" i="1"/>
  <c r="BE749" i="1"/>
  <c r="BD749" i="1"/>
  <c r="BC749" i="1"/>
  <c r="AV749" i="1"/>
  <c r="AX749" i="1" s="1"/>
  <c r="AU749" i="1"/>
  <c r="AT749" i="1"/>
  <c r="AS749" i="1"/>
  <c r="AQ749" i="1"/>
  <c r="AP749" i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B749" i="1"/>
  <c r="BA749" i="1" s="1"/>
  <c r="A749" i="1"/>
  <c r="DK748" i="1"/>
  <c r="BI748" i="1"/>
  <c r="BH748" i="1"/>
  <c r="BE748" i="1"/>
  <c r="CA748" i="1" s="1"/>
  <c r="BD748" i="1"/>
  <c r="BC748" i="1"/>
  <c r="AX748" i="1"/>
  <c r="AW748" i="1"/>
  <c r="AT748" i="1"/>
  <c r="AU748" i="1" s="1"/>
  <c r="AS748" i="1"/>
  <c r="AQ748" i="1"/>
  <c r="AP748" i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AV748" i="1" s="1"/>
  <c r="B748" i="1"/>
  <c r="BA748" i="1" s="1"/>
  <c r="A748" i="1"/>
  <c r="DK747" i="1"/>
  <c r="CA747" i="1"/>
  <c r="BH747" i="1"/>
  <c r="BE747" i="1"/>
  <c r="BI747" i="1" s="1"/>
  <c r="BD747" i="1"/>
  <c r="BC747" i="1"/>
  <c r="AX747" i="1"/>
  <c r="AW747" i="1"/>
  <c r="AS747" i="1"/>
  <c r="AQ747" i="1"/>
  <c r="AP747" i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V747" i="1" s="1"/>
  <c r="B747" i="1"/>
  <c r="AY747" i="1" s="1"/>
  <c r="A747" i="1"/>
  <c r="DK746" i="1"/>
  <c r="CA746" i="1"/>
  <c r="BH746" i="1"/>
  <c r="BE746" i="1"/>
  <c r="BI746" i="1" s="1"/>
  <c r="BD746" i="1"/>
  <c r="BC746" i="1"/>
  <c r="AV746" i="1"/>
  <c r="AS746" i="1"/>
  <c r="AQ746" i="1"/>
  <c r="AP746" i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T746" i="1" s="1"/>
  <c r="AU746" i="1" s="1"/>
  <c r="B746" i="1"/>
  <c r="BA746" i="1" s="1"/>
  <c r="A746" i="1"/>
  <c r="DK745" i="1"/>
  <c r="CA745" i="1"/>
  <c r="BI745" i="1"/>
  <c r="BH745" i="1"/>
  <c r="BE745" i="1"/>
  <c r="BD745" i="1"/>
  <c r="BC745" i="1"/>
  <c r="AV745" i="1"/>
  <c r="AS745" i="1"/>
  <c r="AQ745" i="1"/>
  <c r="AP745" i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T745" i="1" s="1"/>
  <c r="AU745" i="1" s="1"/>
  <c r="B745" i="1"/>
  <c r="BB745" i="1" s="1"/>
  <c r="A745" i="1"/>
  <c r="DK744" i="1"/>
  <c r="BI744" i="1"/>
  <c r="BH744" i="1"/>
  <c r="BE744" i="1"/>
  <c r="CA744" i="1" s="1"/>
  <c r="BD744" i="1"/>
  <c r="BC744" i="1"/>
  <c r="BB744" i="1"/>
  <c r="BA744" i="1"/>
  <c r="AY744" i="1"/>
  <c r="AV744" i="1"/>
  <c r="AW744" i="1" s="1"/>
  <c r="AS744" i="1"/>
  <c r="AQ744" i="1"/>
  <c r="AP744" i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AT744" i="1" s="1"/>
  <c r="AU744" i="1" s="1"/>
  <c r="B744" i="1"/>
  <c r="AZ744" i="1" s="1"/>
  <c r="A744" i="1"/>
  <c r="DK743" i="1"/>
  <c r="BH743" i="1"/>
  <c r="BE743" i="1"/>
  <c r="BD743" i="1"/>
  <c r="BB743" i="1"/>
  <c r="BA743" i="1"/>
  <c r="AY743" i="1"/>
  <c r="AV743" i="1"/>
  <c r="AX743" i="1" s="1"/>
  <c r="AT743" i="1"/>
  <c r="AU743" i="1" s="1"/>
  <c r="AS743" i="1"/>
  <c r="AQ743" i="1"/>
  <c r="AP743" i="1"/>
  <c r="BC743" i="1" s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B743" i="1"/>
  <c r="AZ743" i="1" s="1"/>
  <c r="A743" i="1"/>
  <c r="DK742" i="1"/>
  <c r="BH742" i="1"/>
  <c r="BE742" i="1"/>
  <c r="BD742" i="1"/>
  <c r="BA742" i="1"/>
  <c r="AV742" i="1"/>
  <c r="AX742" i="1" s="1"/>
  <c r="AT742" i="1"/>
  <c r="AU742" i="1" s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B742" i="1"/>
  <c r="BB742" i="1" s="1"/>
  <c r="A742" i="1"/>
  <c r="DK741" i="1"/>
  <c r="BH741" i="1"/>
  <c r="BE741" i="1"/>
  <c r="BD741" i="1"/>
  <c r="BC741" i="1"/>
  <c r="AV741" i="1"/>
  <c r="AX741" i="1" s="1"/>
  <c r="AU741" i="1"/>
  <c r="AT741" i="1"/>
  <c r="AS741" i="1"/>
  <c r="AQ741" i="1"/>
  <c r="AP741" i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B741" i="1"/>
  <c r="BA741" i="1" s="1"/>
  <c r="A741" i="1"/>
  <c r="DK740" i="1"/>
  <c r="BI740" i="1"/>
  <c r="BH740" i="1"/>
  <c r="BE740" i="1"/>
  <c r="CA740" i="1" s="1"/>
  <c r="BD740" i="1"/>
  <c r="BC740" i="1"/>
  <c r="AX740" i="1"/>
  <c r="AW740" i="1"/>
  <c r="AT740" i="1"/>
  <c r="AU740" i="1" s="1"/>
  <c r="AS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AV740" i="1" s="1"/>
  <c r="B740" i="1"/>
  <c r="BA740" i="1" s="1"/>
  <c r="A740" i="1"/>
  <c r="DK739" i="1"/>
  <c r="CA739" i="1"/>
  <c r="BH739" i="1"/>
  <c r="BE739" i="1"/>
  <c r="BI739" i="1" s="1"/>
  <c r="BD739" i="1"/>
  <c r="BC739" i="1"/>
  <c r="AX739" i="1"/>
  <c r="AW739" i="1"/>
  <c r="AS739" i="1"/>
  <c r="AQ739" i="1"/>
  <c r="AP739" i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B739" i="1"/>
  <c r="AY739" i="1" s="1"/>
  <c r="A739" i="1"/>
  <c r="DK738" i="1"/>
  <c r="CA738" i="1"/>
  <c r="BH738" i="1"/>
  <c r="BE738" i="1"/>
  <c r="BI738" i="1" s="1"/>
  <c r="BD738" i="1"/>
  <c r="BC738" i="1"/>
  <c r="AV738" i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AT738" i="1" s="1"/>
  <c r="AU738" i="1" s="1"/>
  <c r="B738" i="1"/>
  <c r="BA738" i="1" s="1"/>
  <c r="A738" i="1"/>
  <c r="DK737" i="1"/>
  <c r="CA737" i="1"/>
  <c r="BI737" i="1"/>
  <c r="BH737" i="1"/>
  <c r="BE737" i="1"/>
  <c r="BD737" i="1"/>
  <c r="BC737" i="1"/>
  <c r="AV737" i="1"/>
  <c r="AS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AT737" i="1" s="1"/>
  <c r="AU737" i="1" s="1"/>
  <c r="B737" i="1"/>
  <c r="BB737" i="1" s="1"/>
  <c r="A737" i="1"/>
  <c r="DK736" i="1"/>
  <c r="BI736" i="1"/>
  <c r="BH736" i="1"/>
  <c r="BE736" i="1"/>
  <c r="CA736" i="1" s="1"/>
  <c r="BD736" i="1"/>
  <c r="BC736" i="1"/>
  <c r="BB736" i="1"/>
  <c r="BA736" i="1"/>
  <c r="AY736" i="1"/>
  <c r="AV736" i="1"/>
  <c r="AW736" i="1" s="1"/>
  <c r="AS736" i="1"/>
  <c r="AQ736" i="1"/>
  <c r="AP736" i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T736" i="1" s="1"/>
  <c r="AU736" i="1" s="1"/>
  <c r="B736" i="1"/>
  <c r="AZ736" i="1" s="1"/>
  <c r="A736" i="1"/>
  <c r="DK735" i="1"/>
  <c r="BH735" i="1"/>
  <c r="BE735" i="1"/>
  <c r="BD735" i="1"/>
  <c r="BB735" i="1"/>
  <c r="BA735" i="1"/>
  <c r="AY735" i="1"/>
  <c r="AV735" i="1"/>
  <c r="AX735" i="1" s="1"/>
  <c r="AT735" i="1"/>
  <c r="AU735" i="1" s="1"/>
  <c r="AS735" i="1"/>
  <c r="AQ735" i="1"/>
  <c r="AP735" i="1"/>
  <c r="BC735" i="1" s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B735" i="1"/>
  <c r="AZ735" i="1" s="1"/>
  <c r="A735" i="1"/>
  <c r="DK734" i="1"/>
  <c r="BH734" i="1"/>
  <c r="BE734" i="1"/>
  <c r="BD734" i="1"/>
  <c r="BC734" i="1"/>
  <c r="BB734" i="1"/>
  <c r="AV734" i="1"/>
  <c r="AS734" i="1"/>
  <c r="AQ734" i="1"/>
  <c r="AP734" i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T734" i="1" s="1"/>
  <c r="AU734" i="1" s="1"/>
  <c r="B734" i="1"/>
  <c r="BA734" i="1" s="1"/>
  <c r="A734" i="1"/>
  <c r="DK733" i="1"/>
  <c r="CA733" i="1"/>
  <c r="BI733" i="1"/>
  <c r="BH733" i="1"/>
  <c r="BE733" i="1"/>
  <c r="BD733" i="1"/>
  <c r="AY733" i="1"/>
  <c r="AX733" i="1"/>
  <c r="AV733" i="1"/>
  <c r="AW733" i="1" s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AT733" i="1" s="1"/>
  <c r="AU733" i="1" s="1"/>
  <c r="B733" i="1"/>
  <c r="BA733" i="1" s="1"/>
  <c r="A733" i="1"/>
  <c r="DK732" i="1"/>
  <c r="BI732" i="1"/>
  <c r="BH732" i="1"/>
  <c r="BE732" i="1"/>
  <c r="CA732" i="1" s="1"/>
  <c r="BD732" i="1"/>
  <c r="BB732" i="1"/>
  <c r="BA732" i="1"/>
  <c r="AY732" i="1"/>
  <c r="AS732" i="1"/>
  <c r="AQ732" i="1"/>
  <c r="AP732" i="1"/>
  <c r="BC732" i="1" s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B732" i="1"/>
  <c r="AZ732" i="1" s="1"/>
  <c r="A732" i="1"/>
  <c r="DK731" i="1"/>
  <c r="BH731" i="1"/>
  <c r="BE731" i="1"/>
  <c r="CA731" i="1" s="1"/>
  <c r="BD731" i="1"/>
  <c r="BB731" i="1"/>
  <c r="BA731" i="1"/>
  <c r="AV731" i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T731" i="1" s="1"/>
  <c r="AU731" i="1" s="1"/>
  <c r="B731" i="1"/>
  <c r="AZ731" i="1" s="1"/>
  <c r="A731" i="1"/>
  <c r="DK730" i="1"/>
  <c r="CA730" i="1"/>
  <c r="BI730" i="1"/>
  <c r="BH730" i="1"/>
  <c r="BE730" i="1"/>
  <c r="BD730" i="1"/>
  <c r="AY730" i="1"/>
  <c r="AV730" i="1"/>
  <c r="AW730" i="1" s="1"/>
  <c r="AS730" i="1"/>
  <c r="AQ730" i="1"/>
  <c r="AP730" i="1"/>
  <c r="BC730" i="1" s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T730" i="1" s="1"/>
  <c r="AU730" i="1" s="1"/>
  <c r="B730" i="1"/>
  <c r="BB730" i="1" s="1"/>
  <c r="A730" i="1"/>
  <c r="DK729" i="1"/>
  <c r="CA729" i="1"/>
  <c r="BI729" i="1"/>
  <c r="BH729" i="1"/>
  <c r="BE729" i="1"/>
  <c r="BD729" i="1"/>
  <c r="BC729" i="1"/>
  <c r="BB729" i="1"/>
  <c r="AY729" i="1"/>
  <c r="AT729" i="1"/>
  <c r="AU729" i="1" s="1"/>
  <c r="AS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AV729" i="1" s="1"/>
  <c r="B729" i="1"/>
  <c r="AZ729" i="1" s="1"/>
  <c r="A729" i="1"/>
  <c r="DK728" i="1"/>
  <c r="BH728" i="1"/>
  <c r="BE728" i="1"/>
  <c r="BD728" i="1"/>
  <c r="BC728" i="1"/>
  <c r="BB728" i="1"/>
  <c r="AW728" i="1"/>
  <c r="AT728" i="1"/>
  <c r="AU728" i="1" s="1"/>
  <c r="AS728" i="1"/>
  <c r="AQ728" i="1"/>
  <c r="AP728" i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V728" i="1" s="1"/>
  <c r="AX728" i="1" s="1"/>
  <c r="B728" i="1"/>
  <c r="BA728" i="1" s="1"/>
  <c r="A728" i="1"/>
  <c r="DK727" i="1"/>
  <c r="CA727" i="1"/>
  <c r="BH727" i="1"/>
  <c r="BE727" i="1"/>
  <c r="BI727" i="1" s="1"/>
  <c r="BD727" i="1"/>
  <c r="AZ727" i="1"/>
  <c r="AS727" i="1"/>
  <c r="AQ727" i="1"/>
  <c r="AP727" i="1"/>
  <c r="BC727" i="1" s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AV727" i="1" s="1"/>
  <c r="B727" i="1"/>
  <c r="A727" i="1"/>
  <c r="DK726" i="1"/>
  <c r="CA726" i="1"/>
  <c r="BH726" i="1"/>
  <c r="BE726" i="1"/>
  <c r="BI726" i="1" s="1"/>
  <c r="BD726" i="1"/>
  <c r="BC726" i="1"/>
  <c r="AV726" i="1"/>
  <c r="AX726" i="1" s="1"/>
  <c r="AS726" i="1"/>
  <c r="AQ726" i="1"/>
  <c r="AP726" i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T726" i="1" s="1"/>
  <c r="AU726" i="1" s="1"/>
  <c r="B726" i="1"/>
  <c r="BA726" i="1" s="1"/>
  <c r="A726" i="1"/>
  <c r="DK725" i="1"/>
  <c r="BI725" i="1"/>
  <c r="BH725" i="1"/>
  <c r="BE725" i="1"/>
  <c r="CA725" i="1" s="1"/>
  <c r="BD725" i="1"/>
  <c r="BA725" i="1"/>
  <c r="AY725" i="1"/>
  <c r="AX725" i="1"/>
  <c r="AV725" i="1"/>
  <c r="AW725" i="1" s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AT725" i="1" s="1"/>
  <c r="AU725" i="1" s="1"/>
  <c r="B725" i="1"/>
  <c r="BB725" i="1" s="1"/>
  <c r="A725" i="1"/>
  <c r="DK724" i="1"/>
  <c r="BI724" i="1"/>
  <c r="BH724" i="1"/>
  <c r="BE724" i="1"/>
  <c r="CA724" i="1" s="1"/>
  <c r="BD724" i="1"/>
  <c r="BB724" i="1"/>
  <c r="BA724" i="1"/>
  <c r="AY724" i="1"/>
  <c r="AS724" i="1"/>
  <c r="AQ724" i="1"/>
  <c r="AP724" i="1"/>
  <c r="BC724" i="1" s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B724" i="1"/>
  <c r="AZ724" i="1" s="1"/>
  <c r="A724" i="1"/>
  <c r="DK723" i="1"/>
  <c r="BH723" i="1"/>
  <c r="BE723" i="1"/>
  <c r="CA723" i="1" s="1"/>
  <c r="BD723" i="1"/>
  <c r="BB723" i="1"/>
  <c r="BA723" i="1"/>
  <c r="AY723" i="1"/>
  <c r="AV723" i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T723" i="1" s="1"/>
  <c r="AU723" i="1" s="1"/>
  <c r="B723" i="1"/>
  <c r="AZ723" i="1" s="1"/>
  <c r="A723" i="1"/>
  <c r="DK722" i="1"/>
  <c r="CA722" i="1"/>
  <c r="BI722" i="1"/>
  <c r="BH722" i="1"/>
  <c r="BE722" i="1"/>
  <c r="BD722" i="1"/>
  <c r="AY722" i="1"/>
  <c r="AV722" i="1"/>
  <c r="AW722" i="1" s="1"/>
  <c r="AT722" i="1"/>
  <c r="AU722" i="1" s="1"/>
  <c r="AS722" i="1"/>
  <c r="AQ722" i="1"/>
  <c r="AP722" i="1"/>
  <c r="BC722" i="1" s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B722" i="1"/>
  <c r="BB722" i="1" s="1"/>
  <c r="A722" i="1"/>
  <c r="DK721" i="1"/>
  <c r="CA721" i="1"/>
  <c r="BI721" i="1"/>
  <c r="BH721" i="1"/>
  <c r="BE721" i="1"/>
  <c r="BD721" i="1"/>
  <c r="BC721" i="1"/>
  <c r="BB721" i="1"/>
  <c r="AY721" i="1"/>
  <c r="AT721" i="1"/>
  <c r="AU721" i="1" s="1"/>
  <c r="AS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AV721" i="1" s="1"/>
  <c r="B721" i="1"/>
  <c r="AZ721" i="1" s="1"/>
  <c r="A721" i="1"/>
  <c r="DK720" i="1"/>
  <c r="BH720" i="1"/>
  <c r="BE720" i="1"/>
  <c r="BD720" i="1"/>
  <c r="BC720" i="1"/>
  <c r="BB720" i="1"/>
  <c r="AW720" i="1"/>
  <c r="AT720" i="1"/>
  <c r="AU720" i="1" s="1"/>
  <c r="AS720" i="1"/>
  <c r="AQ720" i="1"/>
  <c r="AP720" i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V720" i="1" s="1"/>
  <c r="AX720" i="1" s="1"/>
  <c r="B720" i="1"/>
  <c r="BA720" i="1" s="1"/>
  <c r="A720" i="1"/>
  <c r="DK719" i="1"/>
  <c r="CA719" i="1"/>
  <c r="BH719" i="1"/>
  <c r="BE719" i="1"/>
  <c r="BI719" i="1" s="1"/>
  <c r="BD719" i="1"/>
  <c r="BC719" i="1"/>
  <c r="AZ719" i="1"/>
  <c r="AS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AV719" i="1" s="1"/>
  <c r="B719" i="1"/>
  <c r="A719" i="1"/>
  <c r="DK718" i="1"/>
  <c r="CA718" i="1"/>
  <c r="BI718" i="1"/>
  <c r="BH718" i="1"/>
  <c r="BE718" i="1"/>
  <c r="BD718" i="1"/>
  <c r="BC718" i="1"/>
  <c r="AV718" i="1"/>
  <c r="AX718" i="1" s="1"/>
  <c r="AU718" i="1"/>
  <c r="AS718" i="1"/>
  <c r="AQ718" i="1"/>
  <c r="AP718" i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T718" i="1" s="1"/>
  <c r="B718" i="1"/>
  <c r="BA718" i="1" s="1"/>
  <c r="A718" i="1"/>
  <c r="DK717" i="1"/>
  <c r="BI717" i="1"/>
  <c r="BH717" i="1"/>
  <c r="BE717" i="1"/>
  <c r="CA717" i="1" s="1"/>
  <c r="BD717" i="1"/>
  <c r="BA717" i="1"/>
  <c r="AY717" i="1"/>
  <c r="AX717" i="1"/>
  <c r="AV717" i="1"/>
  <c r="AW717" i="1" s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AT717" i="1" s="1"/>
  <c r="AU717" i="1" s="1"/>
  <c r="B717" i="1"/>
  <c r="BB717" i="1" s="1"/>
  <c r="A717" i="1"/>
  <c r="DK716" i="1"/>
  <c r="BI716" i="1"/>
  <c r="BH716" i="1"/>
  <c r="BE716" i="1"/>
  <c r="CA716" i="1" s="1"/>
  <c r="BD716" i="1"/>
  <c r="BB716" i="1"/>
  <c r="BA716" i="1"/>
  <c r="AY716" i="1"/>
  <c r="AS716" i="1"/>
  <c r="AQ716" i="1"/>
  <c r="AP716" i="1"/>
  <c r="BC716" i="1" s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B716" i="1"/>
  <c r="AZ716" i="1" s="1"/>
  <c r="A716" i="1"/>
  <c r="DK715" i="1"/>
  <c r="BH715" i="1"/>
  <c r="BE715" i="1"/>
  <c r="CA715" i="1" s="1"/>
  <c r="BD715" i="1"/>
  <c r="BB715" i="1"/>
  <c r="BA715" i="1"/>
  <c r="AY715" i="1"/>
  <c r="AV715" i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T715" i="1" s="1"/>
  <c r="AU715" i="1" s="1"/>
  <c r="B715" i="1"/>
  <c r="AZ715" i="1" s="1"/>
  <c r="A715" i="1"/>
  <c r="DK714" i="1"/>
  <c r="CA714" i="1"/>
  <c r="BI714" i="1"/>
  <c r="BH714" i="1"/>
  <c r="BE714" i="1"/>
  <c r="BD714" i="1"/>
  <c r="AY714" i="1"/>
  <c r="AV714" i="1"/>
  <c r="AW714" i="1" s="1"/>
  <c r="AT714" i="1"/>
  <c r="AU714" i="1" s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B714" i="1"/>
  <c r="BB714" i="1" s="1"/>
  <c r="A714" i="1"/>
  <c r="DK713" i="1"/>
  <c r="CA713" i="1"/>
  <c r="BI713" i="1"/>
  <c r="BH713" i="1"/>
  <c r="BE713" i="1"/>
  <c r="BD713" i="1"/>
  <c r="BC713" i="1"/>
  <c r="BB713" i="1"/>
  <c r="AT713" i="1"/>
  <c r="AU713" i="1" s="1"/>
  <c r="AS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AV713" i="1" s="1"/>
  <c r="B713" i="1"/>
  <c r="AZ713" i="1" s="1"/>
  <c r="A713" i="1"/>
  <c r="DK712" i="1"/>
  <c r="BH712" i="1"/>
  <c r="BE712" i="1"/>
  <c r="BD712" i="1"/>
  <c r="BC712" i="1"/>
  <c r="BB712" i="1"/>
  <c r="AW712" i="1"/>
  <c r="AT712" i="1"/>
  <c r="AU712" i="1" s="1"/>
  <c r="AS712" i="1"/>
  <c r="AQ712" i="1"/>
  <c r="AP712" i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AX712" i="1" s="1"/>
  <c r="B712" i="1"/>
  <c r="BA712" i="1" s="1"/>
  <c r="A712" i="1"/>
  <c r="DK711" i="1"/>
  <c r="CA711" i="1"/>
  <c r="BH711" i="1"/>
  <c r="BE711" i="1"/>
  <c r="BI711" i="1" s="1"/>
  <c r="BD711" i="1"/>
  <c r="BC711" i="1"/>
  <c r="AZ711" i="1"/>
  <c r="AS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AV711" i="1" s="1"/>
  <c r="B711" i="1"/>
  <c r="A711" i="1"/>
  <c r="DK710" i="1"/>
  <c r="CA710" i="1"/>
  <c r="BI710" i="1"/>
  <c r="BH710" i="1"/>
  <c r="BE710" i="1"/>
  <c r="BD710" i="1"/>
  <c r="BC710" i="1"/>
  <c r="AV710" i="1"/>
  <c r="AX710" i="1" s="1"/>
  <c r="AS710" i="1"/>
  <c r="AQ710" i="1"/>
  <c r="AP710" i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T710" i="1" s="1"/>
  <c r="AU710" i="1" s="1"/>
  <c r="B710" i="1"/>
  <c r="BA710" i="1" s="1"/>
  <c r="A710" i="1"/>
  <c r="DK709" i="1"/>
  <c r="BI709" i="1"/>
  <c r="BH709" i="1"/>
  <c r="BE709" i="1"/>
  <c r="CA709" i="1" s="1"/>
  <c r="BD709" i="1"/>
  <c r="BA709" i="1"/>
  <c r="AY709" i="1"/>
  <c r="AX709" i="1"/>
  <c r="AV709" i="1"/>
  <c r="AW709" i="1" s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T709" i="1" s="1"/>
  <c r="AU709" i="1" s="1"/>
  <c r="B709" i="1"/>
  <c r="BB709" i="1" s="1"/>
  <c r="A709" i="1"/>
  <c r="DK708" i="1"/>
  <c r="BI708" i="1"/>
  <c r="BH708" i="1"/>
  <c r="BE708" i="1"/>
  <c r="CA708" i="1" s="1"/>
  <c r="BD708" i="1"/>
  <c r="BB708" i="1"/>
  <c r="BA708" i="1"/>
  <c r="AY708" i="1"/>
  <c r="AS708" i="1"/>
  <c r="AQ708" i="1"/>
  <c r="AP708" i="1"/>
  <c r="BC708" i="1" s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B708" i="1"/>
  <c r="AZ708" i="1" s="1"/>
  <c r="A708" i="1"/>
  <c r="DK707" i="1"/>
  <c r="BH707" i="1"/>
  <c r="BE707" i="1"/>
  <c r="CA707" i="1" s="1"/>
  <c r="BD707" i="1"/>
  <c r="BB707" i="1"/>
  <c r="BA707" i="1"/>
  <c r="AY707" i="1"/>
  <c r="AV707" i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T707" i="1" s="1"/>
  <c r="AU707" i="1" s="1"/>
  <c r="B707" i="1"/>
  <c r="AZ707" i="1" s="1"/>
  <c r="A707" i="1"/>
  <c r="DK706" i="1"/>
  <c r="CA706" i="1"/>
  <c r="BI706" i="1"/>
  <c r="BH706" i="1"/>
  <c r="BE706" i="1"/>
  <c r="BD706" i="1"/>
  <c r="AY706" i="1"/>
  <c r="AV706" i="1"/>
  <c r="AW706" i="1" s="1"/>
  <c r="AT706" i="1"/>
  <c r="AU706" i="1" s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B706" i="1"/>
  <c r="BB706" i="1" s="1"/>
  <c r="A706" i="1"/>
  <c r="DK705" i="1"/>
  <c r="CA705" i="1"/>
  <c r="BI705" i="1"/>
  <c r="BH705" i="1"/>
  <c r="BE705" i="1"/>
  <c r="BD705" i="1"/>
  <c r="BC705" i="1"/>
  <c r="BB705" i="1"/>
  <c r="AT705" i="1"/>
  <c r="AU705" i="1" s="1"/>
  <c r="AS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V705" i="1" s="1"/>
  <c r="B705" i="1"/>
  <c r="AZ705" i="1" s="1"/>
  <c r="A705" i="1"/>
  <c r="DK704" i="1"/>
  <c r="BH704" i="1"/>
  <c r="BE704" i="1"/>
  <c r="BD704" i="1"/>
  <c r="BC704" i="1"/>
  <c r="BB704" i="1"/>
  <c r="AW704" i="1"/>
  <c r="AT704" i="1"/>
  <c r="AU704" i="1" s="1"/>
  <c r="AS704" i="1"/>
  <c r="AQ704" i="1"/>
  <c r="AP704" i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V704" i="1" s="1"/>
  <c r="AX704" i="1" s="1"/>
  <c r="B704" i="1"/>
  <c r="BA704" i="1" s="1"/>
  <c r="A704" i="1"/>
  <c r="DK703" i="1"/>
  <c r="CA703" i="1"/>
  <c r="BH703" i="1"/>
  <c r="BE703" i="1"/>
  <c r="BI703" i="1" s="1"/>
  <c r="BD703" i="1"/>
  <c r="BC703" i="1"/>
  <c r="AS703" i="1"/>
  <c r="AQ703" i="1"/>
  <c r="AP703" i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AV703" i="1" s="1"/>
  <c r="B703" i="1"/>
  <c r="A703" i="1"/>
  <c r="DK702" i="1"/>
  <c r="CA702" i="1"/>
  <c r="BH702" i="1"/>
  <c r="BE702" i="1"/>
  <c r="BI702" i="1" s="1"/>
  <c r="BD702" i="1"/>
  <c r="BC702" i="1"/>
  <c r="AV702" i="1"/>
  <c r="AX702" i="1" s="1"/>
  <c r="AU702" i="1"/>
  <c r="AS702" i="1"/>
  <c r="AQ702" i="1"/>
  <c r="AP702" i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AT702" i="1" s="1"/>
  <c r="B702" i="1"/>
  <c r="BA702" i="1" s="1"/>
  <c r="A702" i="1"/>
  <c r="DK701" i="1"/>
  <c r="BI701" i="1"/>
  <c r="BH701" i="1"/>
  <c r="BE701" i="1"/>
  <c r="CA701" i="1" s="1"/>
  <c r="BD701" i="1"/>
  <c r="BA701" i="1"/>
  <c r="AY701" i="1"/>
  <c r="AX701" i="1"/>
  <c r="AV701" i="1"/>
  <c r="AW701" i="1" s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AT701" i="1" s="1"/>
  <c r="AU701" i="1" s="1"/>
  <c r="B701" i="1"/>
  <c r="BB701" i="1" s="1"/>
  <c r="A701" i="1"/>
  <c r="DK700" i="1"/>
  <c r="BI700" i="1"/>
  <c r="BH700" i="1"/>
  <c r="BE700" i="1"/>
  <c r="CA700" i="1" s="1"/>
  <c r="BD700" i="1"/>
  <c r="BB700" i="1"/>
  <c r="BA700" i="1"/>
  <c r="AY700" i="1"/>
  <c r="AS700" i="1"/>
  <c r="AQ700" i="1"/>
  <c r="AP700" i="1"/>
  <c r="BC700" i="1" s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B700" i="1"/>
  <c r="AZ700" i="1" s="1"/>
  <c r="A700" i="1"/>
  <c r="DK699" i="1"/>
  <c r="BH699" i="1"/>
  <c r="BE699" i="1"/>
  <c r="CA699" i="1" s="1"/>
  <c r="BD699" i="1"/>
  <c r="BB699" i="1"/>
  <c r="BA699" i="1"/>
  <c r="AY699" i="1"/>
  <c r="AV699" i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T699" i="1" s="1"/>
  <c r="AU699" i="1" s="1"/>
  <c r="B699" i="1"/>
  <c r="AZ699" i="1" s="1"/>
  <c r="A699" i="1"/>
  <c r="DK698" i="1"/>
  <c r="CA698" i="1"/>
  <c r="BI698" i="1"/>
  <c r="BH698" i="1"/>
  <c r="BE698" i="1"/>
  <c r="BD698" i="1"/>
  <c r="AY698" i="1"/>
  <c r="AV698" i="1"/>
  <c r="AW698" i="1" s="1"/>
  <c r="AT698" i="1"/>
  <c r="AU698" i="1" s="1"/>
  <c r="AS698" i="1"/>
  <c r="AQ698" i="1"/>
  <c r="AP698" i="1"/>
  <c r="BC698" i="1" s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B698" i="1"/>
  <c r="BB698" i="1" s="1"/>
  <c r="A698" i="1"/>
  <c r="DK697" i="1"/>
  <c r="CA697" i="1"/>
  <c r="BI697" i="1"/>
  <c r="BH697" i="1"/>
  <c r="BE697" i="1"/>
  <c r="BD697" i="1"/>
  <c r="BC697" i="1"/>
  <c r="BB697" i="1"/>
  <c r="AT697" i="1"/>
  <c r="AU697" i="1" s="1"/>
  <c r="AS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V697" i="1" s="1"/>
  <c r="B697" i="1"/>
  <c r="AZ697" i="1" s="1"/>
  <c r="A697" i="1"/>
  <c r="DK696" i="1"/>
  <c r="BH696" i="1"/>
  <c r="BE696" i="1"/>
  <c r="BD696" i="1"/>
  <c r="BC696" i="1"/>
  <c r="BB696" i="1"/>
  <c r="AW696" i="1"/>
  <c r="AT696" i="1"/>
  <c r="AU696" i="1" s="1"/>
  <c r="AS696" i="1"/>
  <c r="AQ696" i="1"/>
  <c r="AP696" i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V696" i="1" s="1"/>
  <c r="AX696" i="1" s="1"/>
  <c r="B696" i="1"/>
  <c r="BA696" i="1" s="1"/>
  <c r="A696" i="1"/>
  <c r="DK695" i="1"/>
  <c r="CA695" i="1"/>
  <c r="BH695" i="1"/>
  <c r="BE695" i="1"/>
  <c r="BI695" i="1" s="1"/>
  <c r="BD695" i="1"/>
  <c r="BC695" i="1"/>
  <c r="AZ695" i="1"/>
  <c r="AS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AV695" i="1" s="1"/>
  <c r="B695" i="1"/>
  <c r="A695" i="1"/>
  <c r="DK694" i="1"/>
  <c r="CA694" i="1"/>
  <c r="BI694" i="1"/>
  <c r="BH694" i="1"/>
  <c r="BE694" i="1"/>
  <c r="BD694" i="1"/>
  <c r="BC694" i="1"/>
  <c r="AV694" i="1"/>
  <c r="AX694" i="1" s="1"/>
  <c r="AU694" i="1"/>
  <c r="AS694" i="1"/>
  <c r="AQ694" i="1"/>
  <c r="AP694" i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AT694" i="1" s="1"/>
  <c r="B694" i="1"/>
  <c r="BA694" i="1" s="1"/>
  <c r="A694" i="1"/>
  <c r="DK693" i="1"/>
  <c r="BI693" i="1"/>
  <c r="BH693" i="1"/>
  <c r="BE693" i="1"/>
  <c r="CA693" i="1" s="1"/>
  <c r="BD693" i="1"/>
  <c r="BA693" i="1"/>
  <c r="AY693" i="1"/>
  <c r="AX693" i="1"/>
  <c r="AV693" i="1"/>
  <c r="AW693" i="1" s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T693" i="1" s="1"/>
  <c r="AU693" i="1" s="1"/>
  <c r="B693" i="1"/>
  <c r="BB693" i="1" s="1"/>
  <c r="A693" i="1"/>
  <c r="DK692" i="1"/>
  <c r="BI692" i="1"/>
  <c r="BH692" i="1"/>
  <c r="BE692" i="1"/>
  <c r="CA692" i="1" s="1"/>
  <c r="BD692" i="1"/>
  <c r="BB692" i="1"/>
  <c r="BA692" i="1"/>
  <c r="AY692" i="1"/>
  <c r="AS692" i="1"/>
  <c r="AQ692" i="1"/>
  <c r="AP692" i="1"/>
  <c r="BC692" i="1" s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B692" i="1"/>
  <c r="AZ692" i="1" s="1"/>
  <c r="A692" i="1"/>
  <c r="DK691" i="1"/>
  <c r="BH691" i="1"/>
  <c r="BE691" i="1"/>
  <c r="CA691" i="1" s="1"/>
  <c r="BD691" i="1"/>
  <c r="BB691" i="1"/>
  <c r="BA691" i="1"/>
  <c r="AY691" i="1"/>
  <c r="AV691" i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T691" i="1" s="1"/>
  <c r="AU691" i="1" s="1"/>
  <c r="B691" i="1"/>
  <c r="AZ691" i="1" s="1"/>
  <c r="A691" i="1"/>
  <c r="DK690" i="1"/>
  <c r="CA690" i="1"/>
  <c r="BI690" i="1"/>
  <c r="BH690" i="1"/>
  <c r="BE690" i="1"/>
  <c r="BD690" i="1"/>
  <c r="AY690" i="1"/>
  <c r="AV690" i="1"/>
  <c r="AW690" i="1" s="1"/>
  <c r="AT690" i="1"/>
  <c r="AU690" i="1" s="1"/>
  <c r="AS690" i="1"/>
  <c r="AQ690" i="1"/>
  <c r="AP690" i="1"/>
  <c r="BC690" i="1" s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B690" i="1"/>
  <c r="BB690" i="1" s="1"/>
  <c r="A690" i="1"/>
  <c r="DK689" i="1"/>
  <c r="CA689" i="1"/>
  <c r="BI689" i="1"/>
  <c r="BH689" i="1"/>
  <c r="BE689" i="1"/>
  <c r="BD689" i="1"/>
  <c r="BC689" i="1"/>
  <c r="BB689" i="1"/>
  <c r="AT689" i="1"/>
  <c r="AU689" i="1" s="1"/>
  <c r="AS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AV689" i="1" s="1"/>
  <c r="B689" i="1"/>
  <c r="AZ689" i="1" s="1"/>
  <c r="A689" i="1"/>
  <c r="DK688" i="1"/>
  <c r="BH688" i="1"/>
  <c r="BE688" i="1"/>
  <c r="BD688" i="1"/>
  <c r="BC688" i="1"/>
  <c r="BB688" i="1"/>
  <c r="AT688" i="1"/>
  <c r="AU688" i="1" s="1"/>
  <c r="AS688" i="1"/>
  <c r="AQ688" i="1"/>
  <c r="AP688" i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V688" i="1" s="1"/>
  <c r="AX688" i="1" s="1"/>
  <c r="B688" i="1"/>
  <c r="BA688" i="1" s="1"/>
  <c r="A688" i="1"/>
  <c r="DK687" i="1"/>
  <c r="CA687" i="1"/>
  <c r="BH687" i="1"/>
  <c r="BE687" i="1"/>
  <c r="BI687" i="1" s="1"/>
  <c r="BD687" i="1"/>
  <c r="BC687" i="1"/>
  <c r="AZ687" i="1"/>
  <c r="AS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AV687" i="1" s="1"/>
  <c r="B687" i="1"/>
  <c r="A687" i="1"/>
  <c r="DK686" i="1"/>
  <c r="CA686" i="1"/>
  <c r="BI686" i="1"/>
  <c r="BH686" i="1"/>
  <c r="BE686" i="1"/>
  <c r="BD686" i="1"/>
  <c r="BC686" i="1"/>
  <c r="AV686" i="1"/>
  <c r="AX686" i="1" s="1"/>
  <c r="AS686" i="1"/>
  <c r="AQ686" i="1"/>
  <c r="AP686" i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AT686" i="1" s="1"/>
  <c r="AU686" i="1" s="1"/>
  <c r="B686" i="1"/>
  <c r="BA686" i="1" s="1"/>
  <c r="A686" i="1"/>
  <c r="DK685" i="1"/>
  <c r="BI685" i="1"/>
  <c r="BH685" i="1"/>
  <c r="BE685" i="1"/>
  <c r="CA685" i="1" s="1"/>
  <c r="BD685" i="1"/>
  <c r="BA685" i="1"/>
  <c r="AY685" i="1"/>
  <c r="AX685" i="1"/>
  <c r="AV685" i="1"/>
  <c r="AW685" i="1" s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AT685" i="1" s="1"/>
  <c r="AU685" i="1" s="1"/>
  <c r="B685" i="1"/>
  <c r="BB685" i="1" s="1"/>
  <c r="A685" i="1"/>
  <c r="DK684" i="1"/>
  <c r="BI684" i="1"/>
  <c r="BH684" i="1"/>
  <c r="BE684" i="1"/>
  <c r="CA684" i="1" s="1"/>
  <c r="BD684" i="1"/>
  <c r="BB684" i="1"/>
  <c r="BA684" i="1"/>
  <c r="AY684" i="1"/>
  <c r="AS684" i="1"/>
  <c r="AQ684" i="1"/>
  <c r="AP684" i="1"/>
  <c r="BC684" i="1" s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B684" i="1"/>
  <c r="AZ684" i="1" s="1"/>
  <c r="A684" i="1"/>
  <c r="DK683" i="1"/>
  <c r="BH683" i="1"/>
  <c r="BE683" i="1"/>
  <c r="CA683" i="1" s="1"/>
  <c r="BD683" i="1"/>
  <c r="BB683" i="1"/>
  <c r="BA683" i="1"/>
  <c r="AY683" i="1"/>
  <c r="AV683" i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T683" i="1" s="1"/>
  <c r="AU683" i="1" s="1"/>
  <c r="B683" i="1"/>
  <c r="AZ683" i="1" s="1"/>
  <c r="A683" i="1"/>
  <c r="DK682" i="1"/>
  <c r="CA682" i="1"/>
  <c r="BI682" i="1"/>
  <c r="BH682" i="1"/>
  <c r="BE682" i="1"/>
  <c r="BD682" i="1"/>
  <c r="AY682" i="1"/>
  <c r="AV682" i="1"/>
  <c r="AW682" i="1" s="1"/>
  <c r="AT682" i="1"/>
  <c r="AU682" i="1" s="1"/>
  <c r="AS682" i="1"/>
  <c r="AQ682" i="1"/>
  <c r="AP682" i="1"/>
  <c r="BC682" i="1" s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B682" i="1"/>
  <c r="BB682" i="1" s="1"/>
  <c r="A682" i="1"/>
  <c r="DK681" i="1"/>
  <c r="CA681" i="1"/>
  <c r="BI681" i="1"/>
  <c r="BH681" i="1"/>
  <c r="BE681" i="1"/>
  <c r="BD681" i="1"/>
  <c r="BC681" i="1"/>
  <c r="BB681" i="1"/>
  <c r="AT681" i="1"/>
  <c r="AU681" i="1" s="1"/>
  <c r="AS681" i="1"/>
  <c r="AQ681" i="1"/>
  <c r="AP681" i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V681" i="1" s="1"/>
  <c r="B681" i="1"/>
  <c r="AZ681" i="1" s="1"/>
  <c r="A681" i="1"/>
  <c r="DK680" i="1"/>
  <c r="BH680" i="1"/>
  <c r="BE680" i="1"/>
  <c r="BD680" i="1"/>
  <c r="BC680" i="1"/>
  <c r="BB680" i="1"/>
  <c r="AW680" i="1"/>
  <c r="AT680" i="1"/>
  <c r="AU680" i="1" s="1"/>
  <c r="AS680" i="1"/>
  <c r="AQ680" i="1"/>
  <c r="AP680" i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V680" i="1" s="1"/>
  <c r="AX680" i="1" s="1"/>
  <c r="B680" i="1"/>
  <c r="BA680" i="1" s="1"/>
  <c r="A680" i="1"/>
  <c r="DK679" i="1"/>
  <c r="CA679" i="1"/>
  <c r="BH679" i="1"/>
  <c r="BE679" i="1"/>
  <c r="BI679" i="1" s="1"/>
  <c r="BD679" i="1"/>
  <c r="BC679" i="1"/>
  <c r="AS679" i="1"/>
  <c r="AQ679" i="1"/>
  <c r="AP679" i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AV679" i="1" s="1"/>
  <c r="B679" i="1"/>
  <c r="A679" i="1"/>
  <c r="DK678" i="1"/>
  <c r="CA678" i="1"/>
  <c r="BI678" i="1"/>
  <c r="BH678" i="1"/>
  <c r="BE678" i="1"/>
  <c r="BD678" i="1"/>
  <c r="BC678" i="1"/>
  <c r="AV678" i="1"/>
  <c r="AX678" i="1" s="1"/>
  <c r="AS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AT678" i="1" s="1"/>
  <c r="AU678" i="1" s="1"/>
  <c r="B678" i="1"/>
  <c r="BA678" i="1" s="1"/>
  <c r="A678" i="1"/>
  <c r="DK677" i="1"/>
  <c r="BI677" i="1"/>
  <c r="BH677" i="1"/>
  <c r="BE677" i="1"/>
  <c r="CA677" i="1" s="1"/>
  <c r="BD677" i="1"/>
  <c r="BA677" i="1"/>
  <c r="AY677" i="1"/>
  <c r="AX677" i="1"/>
  <c r="AV677" i="1"/>
  <c r="AW677" i="1" s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T677" i="1" s="1"/>
  <c r="AU677" i="1" s="1"/>
  <c r="B677" i="1"/>
  <c r="BB677" i="1" s="1"/>
  <c r="A677" i="1"/>
  <c r="DK676" i="1"/>
  <c r="BI676" i="1"/>
  <c r="BH676" i="1"/>
  <c r="BE676" i="1"/>
  <c r="CA676" i="1" s="1"/>
  <c r="BD676" i="1"/>
  <c r="BB676" i="1"/>
  <c r="BA676" i="1"/>
  <c r="AY676" i="1"/>
  <c r="AS676" i="1"/>
  <c r="AQ676" i="1"/>
  <c r="AP676" i="1"/>
  <c r="BC676" i="1" s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B676" i="1"/>
  <c r="AZ676" i="1" s="1"/>
  <c r="A676" i="1"/>
  <c r="DK675" i="1"/>
  <c r="BH675" i="1"/>
  <c r="BE675" i="1"/>
  <c r="CA675" i="1" s="1"/>
  <c r="BD675" i="1"/>
  <c r="BB675" i="1"/>
  <c r="BA675" i="1"/>
  <c r="AY675" i="1"/>
  <c r="AV675" i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T675" i="1" s="1"/>
  <c r="AU675" i="1" s="1"/>
  <c r="B675" i="1"/>
  <c r="AZ675" i="1" s="1"/>
  <c r="A675" i="1"/>
  <c r="DK674" i="1"/>
  <c r="CA674" i="1"/>
  <c r="BI674" i="1"/>
  <c r="BH674" i="1"/>
  <c r="BE674" i="1"/>
  <c r="BD674" i="1"/>
  <c r="AY674" i="1"/>
  <c r="AV674" i="1"/>
  <c r="AW674" i="1" s="1"/>
  <c r="AT674" i="1"/>
  <c r="AU674" i="1" s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B674" i="1"/>
  <c r="BB674" i="1" s="1"/>
  <c r="A674" i="1"/>
  <c r="DK673" i="1"/>
  <c r="CA673" i="1"/>
  <c r="BI673" i="1"/>
  <c r="BH673" i="1"/>
  <c r="BE673" i="1"/>
  <c r="BD673" i="1"/>
  <c r="BC673" i="1"/>
  <c r="BB673" i="1"/>
  <c r="AT673" i="1"/>
  <c r="AU673" i="1" s="1"/>
  <c r="AS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AV673" i="1" s="1"/>
  <c r="B673" i="1"/>
  <c r="AZ673" i="1" s="1"/>
  <c r="A673" i="1"/>
  <c r="DK672" i="1"/>
  <c r="BH672" i="1"/>
  <c r="BE672" i="1"/>
  <c r="BD672" i="1"/>
  <c r="BC672" i="1"/>
  <c r="BB672" i="1"/>
  <c r="AU672" i="1"/>
  <c r="AT672" i="1"/>
  <c r="AS672" i="1"/>
  <c r="AQ672" i="1"/>
  <c r="AP672" i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AX672" i="1" s="1"/>
  <c r="B672" i="1"/>
  <c r="BA672" i="1" s="1"/>
  <c r="A672" i="1"/>
  <c r="DK671" i="1"/>
  <c r="CA671" i="1"/>
  <c r="BH671" i="1"/>
  <c r="BE671" i="1"/>
  <c r="BI671" i="1" s="1"/>
  <c r="BD671" i="1"/>
  <c r="BC671" i="1"/>
  <c r="AS671" i="1"/>
  <c r="AQ671" i="1"/>
  <c r="AP671" i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AV671" i="1" s="1"/>
  <c r="B671" i="1"/>
  <c r="A671" i="1"/>
  <c r="DK670" i="1"/>
  <c r="CA670" i="1"/>
  <c r="BI670" i="1"/>
  <c r="BH670" i="1"/>
  <c r="BE670" i="1"/>
  <c r="BD670" i="1"/>
  <c r="BC670" i="1"/>
  <c r="AV670" i="1"/>
  <c r="AX670" i="1" s="1"/>
  <c r="AS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AT670" i="1" s="1"/>
  <c r="AU670" i="1" s="1"/>
  <c r="B670" i="1"/>
  <c r="BA670" i="1" s="1"/>
  <c r="A670" i="1"/>
  <c r="DK669" i="1"/>
  <c r="BI669" i="1"/>
  <c r="BH669" i="1"/>
  <c r="BE669" i="1"/>
  <c r="CA669" i="1" s="1"/>
  <c r="BD669" i="1"/>
  <c r="BA669" i="1"/>
  <c r="AY669" i="1"/>
  <c r="AX669" i="1"/>
  <c r="AV669" i="1"/>
  <c r="AW669" i="1" s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T669" i="1" s="1"/>
  <c r="AU669" i="1" s="1"/>
  <c r="B669" i="1"/>
  <c r="BB669" i="1" s="1"/>
  <c r="A669" i="1"/>
  <c r="DK668" i="1"/>
  <c r="BI668" i="1"/>
  <c r="BH668" i="1"/>
  <c r="BE668" i="1"/>
  <c r="CA668" i="1" s="1"/>
  <c r="BD668" i="1"/>
  <c r="BB668" i="1"/>
  <c r="BA668" i="1"/>
  <c r="AY668" i="1"/>
  <c r="AS668" i="1"/>
  <c r="AQ668" i="1"/>
  <c r="AP668" i="1"/>
  <c r="BC668" i="1" s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B668" i="1"/>
  <c r="AZ668" i="1" s="1"/>
  <c r="A668" i="1"/>
  <c r="DK667" i="1"/>
  <c r="BH667" i="1"/>
  <c r="BE667" i="1"/>
  <c r="CA667" i="1" s="1"/>
  <c r="BD667" i="1"/>
  <c r="BB667" i="1"/>
  <c r="BA667" i="1"/>
  <c r="AY667" i="1"/>
  <c r="AV667" i="1"/>
  <c r="AS667" i="1"/>
  <c r="AQ667" i="1"/>
  <c r="AP667" i="1"/>
  <c r="BC667" i="1" s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T667" i="1" s="1"/>
  <c r="AU667" i="1" s="1"/>
  <c r="B667" i="1"/>
  <c r="AZ667" i="1" s="1"/>
  <c r="A667" i="1"/>
  <c r="DK666" i="1"/>
  <c r="CA666" i="1"/>
  <c r="BI666" i="1"/>
  <c r="BH666" i="1"/>
  <c r="BE666" i="1"/>
  <c r="BD666" i="1"/>
  <c r="AY666" i="1"/>
  <c r="AV666" i="1"/>
  <c r="AW666" i="1" s="1"/>
  <c r="AT666" i="1"/>
  <c r="AU666" i="1" s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B666" i="1"/>
  <c r="BB666" i="1" s="1"/>
  <c r="A666" i="1"/>
  <c r="DK665" i="1"/>
  <c r="CA665" i="1"/>
  <c r="BI665" i="1"/>
  <c r="BH665" i="1"/>
  <c r="BE665" i="1"/>
  <c r="BD665" i="1"/>
  <c r="BC665" i="1"/>
  <c r="BB665" i="1"/>
  <c r="AT665" i="1"/>
  <c r="AU665" i="1" s="1"/>
  <c r="AS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AV665" i="1" s="1"/>
  <c r="B665" i="1"/>
  <c r="AZ665" i="1" s="1"/>
  <c r="A665" i="1"/>
  <c r="DK664" i="1"/>
  <c r="BH664" i="1"/>
  <c r="BE664" i="1"/>
  <c r="BD664" i="1"/>
  <c r="BC664" i="1"/>
  <c r="BB664" i="1"/>
  <c r="AU664" i="1"/>
  <c r="AT664" i="1"/>
  <c r="AS664" i="1"/>
  <c r="AQ664" i="1"/>
  <c r="AP664" i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V664" i="1" s="1"/>
  <c r="AX664" i="1" s="1"/>
  <c r="B664" i="1"/>
  <c r="BA664" i="1" s="1"/>
  <c r="A664" i="1"/>
  <c r="DK663" i="1"/>
  <c r="CA663" i="1"/>
  <c r="BH663" i="1"/>
  <c r="BE663" i="1"/>
  <c r="BI663" i="1" s="1"/>
  <c r="BD663" i="1"/>
  <c r="BC663" i="1"/>
  <c r="AS663" i="1"/>
  <c r="AQ663" i="1"/>
  <c r="AP663" i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AV663" i="1" s="1"/>
  <c r="B663" i="1"/>
  <c r="A663" i="1"/>
  <c r="DK662" i="1"/>
  <c r="CA662" i="1"/>
  <c r="BI662" i="1"/>
  <c r="BH662" i="1"/>
  <c r="BE662" i="1"/>
  <c r="BD662" i="1"/>
  <c r="BC662" i="1"/>
  <c r="AV662" i="1"/>
  <c r="AX662" i="1" s="1"/>
  <c r="AS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AT662" i="1" s="1"/>
  <c r="AU662" i="1" s="1"/>
  <c r="B662" i="1"/>
  <c r="BA662" i="1" s="1"/>
  <c r="A662" i="1"/>
  <c r="DK661" i="1"/>
  <c r="BI661" i="1"/>
  <c r="BH661" i="1"/>
  <c r="BE661" i="1"/>
  <c r="CA661" i="1" s="1"/>
  <c r="BD661" i="1"/>
  <c r="BA661" i="1"/>
  <c r="AY661" i="1"/>
  <c r="AX661" i="1"/>
  <c r="AV661" i="1"/>
  <c r="AW661" i="1" s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AT661" i="1" s="1"/>
  <c r="AU661" i="1" s="1"/>
  <c r="B661" i="1"/>
  <c r="BB661" i="1" s="1"/>
  <c r="A661" i="1"/>
  <c r="DK660" i="1"/>
  <c r="BI660" i="1"/>
  <c r="BH660" i="1"/>
  <c r="BE660" i="1"/>
  <c r="CA660" i="1" s="1"/>
  <c r="BD660" i="1"/>
  <c r="BB660" i="1"/>
  <c r="BA660" i="1"/>
  <c r="AY660" i="1"/>
  <c r="AS660" i="1"/>
  <c r="AQ660" i="1"/>
  <c r="AP660" i="1"/>
  <c r="BC660" i="1" s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B660" i="1"/>
  <c r="AZ660" i="1" s="1"/>
  <c r="A660" i="1"/>
  <c r="DK659" i="1"/>
  <c r="BH659" i="1"/>
  <c r="BE659" i="1"/>
  <c r="CA659" i="1" s="1"/>
  <c r="BD659" i="1"/>
  <c r="BB659" i="1"/>
  <c r="BA659" i="1"/>
  <c r="AY659" i="1"/>
  <c r="AV659" i="1"/>
  <c r="AS659" i="1"/>
  <c r="AQ659" i="1"/>
  <c r="AP659" i="1"/>
  <c r="BC659" i="1" s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T659" i="1" s="1"/>
  <c r="AU659" i="1" s="1"/>
  <c r="B659" i="1"/>
  <c r="AZ659" i="1" s="1"/>
  <c r="A659" i="1"/>
  <c r="DK658" i="1"/>
  <c r="CA658" i="1"/>
  <c r="BI658" i="1"/>
  <c r="BH658" i="1"/>
  <c r="BE658" i="1"/>
  <c r="BD658" i="1"/>
  <c r="AY658" i="1"/>
  <c r="AW658" i="1"/>
  <c r="AV658" i="1"/>
  <c r="AX658" i="1" s="1"/>
  <c r="AT658" i="1"/>
  <c r="AU658" i="1" s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B658" i="1"/>
  <c r="BB658" i="1" s="1"/>
  <c r="A658" i="1"/>
  <c r="DK657" i="1"/>
  <c r="CA657" i="1"/>
  <c r="BI657" i="1"/>
  <c r="BH657" i="1"/>
  <c r="BE657" i="1"/>
  <c r="BD657" i="1"/>
  <c r="BC657" i="1"/>
  <c r="BB657" i="1"/>
  <c r="AT657" i="1"/>
  <c r="AU657" i="1" s="1"/>
  <c r="AS657" i="1"/>
  <c r="AQ657" i="1"/>
  <c r="AP657" i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AV657" i="1" s="1"/>
  <c r="B657" i="1"/>
  <c r="AZ657" i="1" s="1"/>
  <c r="A657" i="1"/>
  <c r="DK656" i="1"/>
  <c r="BH656" i="1"/>
  <c r="BE656" i="1"/>
  <c r="BD656" i="1"/>
  <c r="BC656" i="1"/>
  <c r="BB656" i="1"/>
  <c r="AU656" i="1"/>
  <c r="AT656" i="1"/>
  <c r="AS656" i="1"/>
  <c r="AQ656" i="1"/>
  <c r="AP656" i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V656" i="1" s="1"/>
  <c r="AX656" i="1" s="1"/>
  <c r="B656" i="1"/>
  <c r="BA656" i="1" s="1"/>
  <c r="A656" i="1"/>
  <c r="DK655" i="1"/>
  <c r="CA655" i="1"/>
  <c r="BH655" i="1"/>
  <c r="BE655" i="1"/>
  <c r="BI655" i="1" s="1"/>
  <c r="BD655" i="1"/>
  <c r="BC655" i="1"/>
  <c r="AZ655" i="1"/>
  <c r="AS655" i="1"/>
  <c r="AQ655" i="1"/>
  <c r="AP655" i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AV655" i="1" s="1"/>
  <c r="B655" i="1"/>
  <c r="A655" i="1"/>
  <c r="DK654" i="1"/>
  <c r="CA654" i="1"/>
  <c r="BH654" i="1"/>
  <c r="BE654" i="1"/>
  <c r="BI654" i="1" s="1"/>
  <c r="BD654" i="1"/>
  <c r="BC654" i="1"/>
  <c r="BA654" i="1"/>
  <c r="AV654" i="1"/>
  <c r="AX654" i="1" s="1"/>
  <c r="AS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AT654" i="1" s="1"/>
  <c r="AU654" i="1" s="1"/>
  <c r="B654" i="1"/>
  <c r="AZ654" i="1" s="1"/>
  <c r="A654" i="1"/>
  <c r="DK653" i="1"/>
  <c r="BI653" i="1"/>
  <c r="BH653" i="1"/>
  <c r="BE653" i="1"/>
  <c r="CA653" i="1" s="1"/>
  <c r="BD653" i="1"/>
  <c r="BA653" i="1"/>
  <c r="AY653" i="1"/>
  <c r="AX653" i="1"/>
  <c r="AV653" i="1"/>
  <c r="AW653" i="1" s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T653" i="1" s="1"/>
  <c r="AU653" i="1" s="1"/>
  <c r="B653" i="1"/>
  <c r="BB653" i="1" s="1"/>
  <c r="A653" i="1"/>
  <c r="DK652" i="1"/>
  <c r="BI652" i="1"/>
  <c r="BH652" i="1"/>
  <c r="BE652" i="1"/>
  <c r="CA652" i="1" s="1"/>
  <c r="BD652" i="1"/>
  <c r="BB652" i="1"/>
  <c r="BA652" i="1"/>
  <c r="AY652" i="1"/>
  <c r="AS652" i="1"/>
  <c r="AQ652" i="1"/>
  <c r="AP652" i="1"/>
  <c r="BC652" i="1" s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B652" i="1"/>
  <c r="AZ652" i="1" s="1"/>
  <c r="A652" i="1"/>
  <c r="DK651" i="1"/>
  <c r="BH651" i="1"/>
  <c r="BE651" i="1"/>
  <c r="CA651" i="1" s="1"/>
  <c r="BD651" i="1"/>
  <c r="BB651" i="1"/>
  <c r="BA651" i="1"/>
  <c r="AY651" i="1"/>
  <c r="AV651" i="1"/>
  <c r="AT651" i="1"/>
  <c r="AU651" i="1" s="1"/>
  <c r="AS651" i="1"/>
  <c r="AQ651" i="1"/>
  <c r="AP651" i="1"/>
  <c r="BC651" i="1" s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B651" i="1"/>
  <c r="AZ651" i="1" s="1"/>
  <c r="A651" i="1"/>
  <c r="DK650" i="1"/>
  <c r="CA650" i="1"/>
  <c r="BI650" i="1"/>
  <c r="BH650" i="1"/>
  <c r="BE650" i="1"/>
  <c r="BD650" i="1"/>
  <c r="AY650" i="1"/>
  <c r="AW650" i="1"/>
  <c r="AV650" i="1"/>
  <c r="AX650" i="1" s="1"/>
  <c r="AT650" i="1"/>
  <c r="AU650" i="1" s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B650" i="1"/>
  <c r="BB650" i="1" s="1"/>
  <c r="A650" i="1"/>
  <c r="DK649" i="1"/>
  <c r="CA649" i="1"/>
  <c r="BI649" i="1"/>
  <c r="BH649" i="1"/>
  <c r="BE649" i="1"/>
  <c r="BD649" i="1"/>
  <c r="BC649" i="1"/>
  <c r="BB649" i="1"/>
  <c r="AT649" i="1"/>
  <c r="AU649" i="1" s="1"/>
  <c r="AS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AV649" i="1" s="1"/>
  <c r="B649" i="1"/>
  <c r="AZ649" i="1" s="1"/>
  <c r="A649" i="1"/>
  <c r="DK648" i="1"/>
  <c r="BH648" i="1"/>
  <c r="BE648" i="1"/>
  <c r="BD648" i="1"/>
  <c r="BC648" i="1"/>
  <c r="BB648" i="1"/>
  <c r="AW648" i="1"/>
  <c r="AU648" i="1"/>
  <c r="AT648" i="1"/>
  <c r="AS648" i="1"/>
  <c r="AQ648" i="1"/>
  <c r="AP648" i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V648" i="1" s="1"/>
  <c r="AX648" i="1" s="1"/>
  <c r="B648" i="1"/>
  <c r="BA648" i="1" s="1"/>
  <c r="A648" i="1"/>
  <c r="DK647" i="1"/>
  <c r="CA647" i="1"/>
  <c r="BH647" i="1"/>
  <c r="BE647" i="1"/>
  <c r="BI647" i="1" s="1"/>
  <c r="BD647" i="1"/>
  <c r="BC647" i="1"/>
  <c r="AS647" i="1"/>
  <c r="AQ647" i="1"/>
  <c r="AP647" i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V647" i="1" s="1"/>
  <c r="B647" i="1"/>
  <c r="A647" i="1"/>
  <c r="DK646" i="1"/>
  <c r="CA646" i="1"/>
  <c r="BH646" i="1"/>
  <c r="BE646" i="1"/>
  <c r="BI646" i="1" s="1"/>
  <c r="BD646" i="1"/>
  <c r="BC646" i="1"/>
  <c r="BA646" i="1"/>
  <c r="AV646" i="1"/>
  <c r="AX646" i="1" s="1"/>
  <c r="AU646" i="1"/>
  <c r="AS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AT646" i="1" s="1"/>
  <c r="B646" i="1"/>
  <c r="AZ646" i="1" s="1"/>
  <c r="A646" i="1"/>
  <c r="DK645" i="1"/>
  <c r="CA645" i="1"/>
  <c r="BI645" i="1"/>
  <c r="BH645" i="1"/>
  <c r="BE645" i="1"/>
  <c r="BD645" i="1"/>
  <c r="BA645" i="1"/>
  <c r="AY645" i="1"/>
  <c r="AX645" i="1"/>
  <c r="AV645" i="1"/>
  <c r="AW645" i="1" s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AT645" i="1" s="1"/>
  <c r="AU645" i="1" s="1"/>
  <c r="B645" i="1"/>
  <c r="BB645" i="1" s="1"/>
  <c r="A645" i="1"/>
  <c r="DK644" i="1"/>
  <c r="CA644" i="1"/>
  <c r="BI644" i="1"/>
  <c r="BH644" i="1"/>
  <c r="BE644" i="1"/>
  <c r="BD644" i="1"/>
  <c r="BB644" i="1"/>
  <c r="BA644" i="1"/>
  <c r="AY644" i="1"/>
  <c r="AS644" i="1"/>
  <c r="AQ644" i="1"/>
  <c r="AP644" i="1"/>
  <c r="BC644" i="1" s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B644" i="1"/>
  <c r="AZ644" i="1" s="1"/>
  <c r="A644" i="1"/>
  <c r="DK643" i="1"/>
  <c r="BH643" i="1"/>
  <c r="BE643" i="1"/>
  <c r="CA643" i="1" s="1"/>
  <c r="BD643" i="1"/>
  <c r="BB643" i="1"/>
  <c r="BA643" i="1"/>
  <c r="AY643" i="1"/>
  <c r="AV643" i="1"/>
  <c r="AT643" i="1"/>
  <c r="AU643" i="1" s="1"/>
  <c r="AS643" i="1"/>
  <c r="AQ643" i="1"/>
  <c r="AP643" i="1"/>
  <c r="BC643" i="1" s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B643" i="1"/>
  <c r="AZ643" i="1" s="1"/>
  <c r="A643" i="1"/>
  <c r="DK642" i="1"/>
  <c r="CA642" i="1"/>
  <c r="BI642" i="1"/>
  <c r="BH642" i="1"/>
  <c r="BE642" i="1"/>
  <c r="BD642" i="1"/>
  <c r="AY642" i="1"/>
  <c r="AX642" i="1"/>
  <c r="AW642" i="1"/>
  <c r="AV642" i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T642" i="1" s="1"/>
  <c r="AU642" i="1" s="1"/>
  <c r="B642" i="1"/>
  <c r="BB642" i="1" s="1"/>
  <c r="A642" i="1"/>
  <c r="DK641" i="1"/>
  <c r="CA641" i="1"/>
  <c r="BI641" i="1"/>
  <c r="BH641" i="1"/>
  <c r="BE641" i="1"/>
  <c r="BD641" i="1"/>
  <c r="BC641" i="1"/>
  <c r="BB641" i="1"/>
  <c r="BA641" i="1"/>
  <c r="AT641" i="1"/>
  <c r="AU641" i="1" s="1"/>
  <c r="AS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AV641" i="1" s="1"/>
  <c r="B641" i="1"/>
  <c r="AZ641" i="1" s="1"/>
  <c r="A641" i="1"/>
  <c r="DK640" i="1"/>
  <c r="BH640" i="1"/>
  <c r="BE640" i="1"/>
  <c r="BD640" i="1"/>
  <c r="BC640" i="1"/>
  <c r="BB640" i="1"/>
  <c r="AX640" i="1"/>
  <c r="AW640" i="1"/>
  <c r="AV640" i="1"/>
  <c r="AU640" i="1"/>
  <c r="AT640" i="1"/>
  <c r="AS640" i="1"/>
  <c r="AQ640" i="1"/>
  <c r="AP640" i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B640" i="1"/>
  <c r="BA640" i="1" s="1"/>
  <c r="A640" i="1"/>
  <c r="DK639" i="1"/>
  <c r="CA639" i="1"/>
  <c r="BI639" i="1"/>
  <c r="BH639" i="1"/>
  <c r="BE639" i="1"/>
  <c r="BD639" i="1"/>
  <c r="BA639" i="1"/>
  <c r="AZ639" i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B639" i="1"/>
  <c r="A639" i="1"/>
  <c r="DK638" i="1"/>
  <c r="CA638" i="1"/>
  <c r="BH638" i="1"/>
  <c r="BE638" i="1"/>
  <c r="BI638" i="1" s="1"/>
  <c r="BD638" i="1"/>
  <c r="BC638" i="1"/>
  <c r="BB638" i="1"/>
  <c r="BA638" i="1"/>
  <c r="AV638" i="1"/>
  <c r="AU638" i="1"/>
  <c r="AT638" i="1"/>
  <c r="AS638" i="1"/>
  <c r="AQ638" i="1"/>
  <c r="AP638" i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B638" i="1"/>
  <c r="AZ638" i="1" s="1"/>
  <c r="A638" i="1"/>
  <c r="DK637" i="1"/>
  <c r="BI637" i="1"/>
  <c r="BH637" i="1"/>
  <c r="BE637" i="1"/>
  <c r="CA637" i="1" s="1"/>
  <c r="BD637" i="1"/>
  <c r="AY637" i="1"/>
  <c r="AX637" i="1"/>
  <c r="AW637" i="1"/>
  <c r="AV637" i="1"/>
  <c r="AS637" i="1"/>
  <c r="AQ637" i="1"/>
  <c r="AP637" i="1"/>
  <c r="BC637" i="1" s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T637" i="1" s="1"/>
  <c r="AU637" i="1" s="1"/>
  <c r="B637" i="1"/>
  <c r="BB637" i="1" s="1"/>
  <c r="A637" i="1"/>
  <c r="DK636" i="1"/>
  <c r="CA636" i="1"/>
  <c r="BI636" i="1"/>
  <c r="BH636" i="1"/>
  <c r="BE636" i="1"/>
  <c r="BD636" i="1"/>
  <c r="BB636" i="1"/>
  <c r="BA636" i="1"/>
  <c r="AS636" i="1"/>
  <c r="AQ636" i="1"/>
  <c r="AP636" i="1"/>
  <c r="BC636" i="1" s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B636" i="1"/>
  <c r="AY636" i="1" s="1"/>
  <c r="A636" i="1"/>
  <c r="DK635" i="1"/>
  <c r="BH635" i="1"/>
  <c r="BE635" i="1"/>
  <c r="BD635" i="1"/>
  <c r="BC635" i="1"/>
  <c r="BB635" i="1"/>
  <c r="BA635" i="1"/>
  <c r="AY635" i="1"/>
  <c r="AW635" i="1"/>
  <c r="AV635" i="1"/>
  <c r="AX635" i="1" s="1"/>
  <c r="AU635" i="1"/>
  <c r="AT635" i="1"/>
  <c r="AS635" i="1"/>
  <c r="AQ635" i="1"/>
  <c r="AP635" i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B635" i="1"/>
  <c r="AZ635" i="1" s="1"/>
  <c r="A635" i="1"/>
  <c r="DK634" i="1"/>
  <c r="CA634" i="1"/>
  <c r="BI634" i="1"/>
  <c r="BH634" i="1"/>
  <c r="BE634" i="1"/>
  <c r="BD634" i="1"/>
  <c r="AZ634" i="1"/>
  <c r="AY634" i="1"/>
  <c r="AX634" i="1"/>
  <c r="AW634" i="1"/>
  <c r="AV634" i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AT634" i="1" s="1"/>
  <c r="AU634" i="1" s="1"/>
  <c r="B634" i="1"/>
  <c r="A634" i="1"/>
  <c r="DK633" i="1"/>
  <c r="CA633" i="1"/>
  <c r="BI633" i="1"/>
  <c r="BH633" i="1"/>
  <c r="BE633" i="1"/>
  <c r="BD633" i="1"/>
  <c r="BC633" i="1"/>
  <c r="BB633" i="1"/>
  <c r="BA633" i="1"/>
  <c r="AU633" i="1"/>
  <c r="AT633" i="1"/>
  <c r="AS633" i="1"/>
  <c r="AQ633" i="1"/>
  <c r="AP633" i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V633" i="1" s="1"/>
  <c r="B633" i="1"/>
  <c r="AZ633" i="1" s="1"/>
  <c r="A633" i="1"/>
  <c r="DK632" i="1"/>
  <c r="BH632" i="1"/>
  <c r="BE632" i="1"/>
  <c r="BD632" i="1"/>
  <c r="BC632" i="1"/>
  <c r="BB632" i="1"/>
  <c r="AX632" i="1"/>
  <c r="AW632" i="1"/>
  <c r="AV632" i="1"/>
  <c r="AU632" i="1"/>
  <c r="AT632" i="1"/>
  <c r="AS632" i="1"/>
  <c r="AQ632" i="1"/>
  <c r="AP632" i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B632" i="1"/>
  <c r="BA632" i="1" s="1"/>
  <c r="A632" i="1"/>
  <c r="DK631" i="1"/>
  <c r="CA631" i="1"/>
  <c r="BI631" i="1"/>
  <c r="BH631" i="1"/>
  <c r="BE631" i="1"/>
  <c r="BD631" i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B631" i="1"/>
  <c r="A631" i="1"/>
  <c r="DK630" i="1"/>
  <c r="CA630" i="1"/>
  <c r="BH630" i="1"/>
  <c r="BE630" i="1"/>
  <c r="BI630" i="1" s="1"/>
  <c r="BD630" i="1"/>
  <c r="BC630" i="1"/>
  <c r="BB630" i="1"/>
  <c r="BA630" i="1"/>
  <c r="AV630" i="1"/>
  <c r="AU630" i="1"/>
  <c r="AT630" i="1"/>
  <c r="AS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B630" i="1"/>
  <c r="AZ630" i="1" s="1"/>
  <c r="A630" i="1"/>
  <c r="DK629" i="1"/>
  <c r="BI629" i="1"/>
  <c r="BH629" i="1"/>
  <c r="BE629" i="1"/>
  <c r="CA629" i="1" s="1"/>
  <c r="BD629" i="1"/>
  <c r="AY629" i="1"/>
  <c r="AX629" i="1"/>
  <c r="AW629" i="1"/>
  <c r="AV629" i="1"/>
  <c r="AS629" i="1"/>
  <c r="AQ629" i="1"/>
  <c r="AP629" i="1"/>
  <c r="BC629" i="1" s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T629" i="1" s="1"/>
  <c r="AU629" i="1" s="1"/>
  <c r="B629" i="1"/>
  <c r="BB629" i="1" s="1"/>
  <c r="A629" i="1"/>
  <c r="DK628" i="1"/>
  <c r="CA628" i="1"/>
  <c r="BI628" i="1"/>
  <c r="BH628" i="1"/>
  <c r="BE628" i="1"/>
  <c r="BD628" i="1"/>
  <c r="BB628" i="1"/>
  <c r="BA628" i="1"/>
  <c r="AT628" i="1"/>
  <c r="AU628" i="1" s="1"/>
  <c r="AS628" i="1"/>
  <c r="AQ628" i="1"/>
  <c r="AP628" i="1"/>
  <c r="BC628" i="1" s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AV628" i="1" s="1"/>
  <c r="B628" i="1"/>
  <c r="AY628" i="1" s="1"/>
  <c r="A628" i="1"/>
  <c r="DK627" i="1"/>
  <c r="BH627" i="1"/>
  <c r="BE627" i="1"/>
  <c r="BD627" i="1"/>
  <c r="BC627" i="1"/>
  <c r="BB627" i="1"/>
  <c r="BA627" i="1"/>
  <c r="AY627" i="1"/>
  <c r="AV627" i="1"/>
  <c r="AX627" i="1" s="1"/>
  <c r="AU627" i="1"/>
  <c r="AT627" i="1"/>
  <c r="AS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B627" i="1"/>
  <c r="AZ627" i="1" s="1"/>
  <c r="A627" i="1"/>
  <c r="DK626" i="1"/>
  <c r="CA626" i="1"/>
  <c r="BI626" i="1"/>
  <c r="BH626" i="1"/>
  <c r="BE626" i="1"/>
  <c r="BD626" i="1"/>
  <c r="AX626" i="1"/>
  <c r="AW626" i="1"/>
  <c r="AV626" i="1"/>
  <c r="AT626" i="1"/>
  <c r="AU626" i="1" s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B626" i="1"/>
  <c r="A626" i="1"/>
  <c r="DK625" i="1"/>
  <c r="CA625" i="1"/>
  <c r="BI625" i="1"/>
  <c r="BH625" i="1"/>
  <c r="BE625" i="1"/>
  <c r="BD625" i="1"/>
  <c r="BC625" i="1"/>
  <c r="BB625" i="1"/>
  <c r="BA625" i="1"/>
  <c r="AT625" i="1"/>
  <c r="AU625" i="1" s="1"/>
  <c r="AS625" i="1"/>
  <c r="AQ625" i="1"/>
  <c r="AP625" i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V625" i="1" s="1"/>
  <c r="B625" i="1"/>
  <c r="AZ625" i="1" s="1"/>
  <c r="A625" i="1"/>
  <c r="DK624" i="1"/>
  <c r="BH624" i="1"/>
  <c r="BE624" i="1"/>
  <c r="BD624" i="1"/>
  <c r="BC624" i="1"/>
  <c r="BB624" i="1"/>
  <c r="AX624" i="1"/>
  <c r="AW624" i="1"/>
  <c r="AV624" i="1"/>
  <c r="AU624" i="1"/>
  <c r="AT624" i="1"/>
  <c r="AS624" i="1"/>
  <c r="AQ624" i="1"/>
  <c r="AP624" i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B624" i="1"/>
  <c r="BA624" i="1" s="1"/>
  <c r="A624" i="1"/>
  <c r="DK623" i="1"/>
  <c r="CA623" i="1"/>
  <c r="BI623" i="1"/>
  <c r="BH623" i="1"/>
  <c r="BE623" i="1"/>
  <c r="BD623" i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B623" i="1"/>
  <c r="A623" i="1"/>
  <c r="DK622" i="1"/>
  <c r="CA622" i="1"/>
  <c r="BH622" i="1"/>
  <c r="BE622" i="1"/>
  <c r="BI622" i="1" s="1"/>
  <c r="BD622" i="1"/>
  <c r="BC622" i="1"/>
  <c r="BB622" i="1"/>
  <c r="BA622" i="1"/>
  <c r="AV622" i="1"/>
  <c r="AT622" i="1"/>
  <c r="AU622" i="1" s="1"/>
  <c r="AS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B622" i="1"/>
  <c r="AZ622" i="1" s="1"/>
  <c r="A622" i="1"/>
  <c r="DK621" i="1"/>
  <c r="BI621" i="1"/>
  <c r="BH621" i="1"/>
  <c r="BE621" i="1"/>
  <c r="CA621" i="1" s="1"/>
  <c r="BD621" i="1"/>
  <c r="BA621" i="1"/>
  <c r="AY621" i="1"/>
  <c r="AX621" i="1"/>
  <c r="AW621" i="1"/>
  <c r="AV621" i="1"/>
  <c r="AS621" i="1"/>
  <c r="AQ621" i="1"/>
  <c r="AP621" i="1"/>
  <c r="BC621" i="1" s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T621" i="1" s="1"/>
  <c r="AU621" i="1" s="1"/>
  <c r="B621" i="1"/>
  <c r="BB621" i="1" s="1"/>
  <c r="A621" i="1"/>
  <c r="DK620" i="1"/>
  <c r="CA620" i="1"/>
  <c r="BI620" i="1"/>
  <c r="BH620" i="1"/>
  <c r="BE620" i="1"/>
  <c r="BD620" i="1"/>
  <c r="AS620" i="1"/>
  <c r="AQ620" i="1"/>
  <c r="AP620" i="1"/>
  <c r="BC620" i="1" s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AV620" i="1" s="1"/>
  <c r="B620" i="1"/>
  <c r="A620" i="1"/>
  <c r="DK619" i="1"/>
  <c r="BH619" i="1"/>
  <c r="BE619" i="1"/>
  <c r="BD619" i="1"/>
  <c r="BC619" i="1"/>
  <c r="BB619" i="1"/>
  <c r="BA619" i="1"/>
  <c r="AY619" i="1"/>
  <c r="AW619" i="1"/>
  <c r="AV619" i="1"/>
  <c r="AX619" i="1" s="1"/>
  <c r="AU619" i="1"/>
  <c r="AT619" i="1"/>
  <c r="AS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B619" i="1"/>
  <c r="AZ619" i="1" s="1"/>
  <c r="A619" i="1"/>
  <c r="DK618" i="1"/>
  <c r="CA618" i="1"/>
  <c r="BI618" i="1"/>
  <c r="BH618" i="1"/>
  <c r="BE618" i="1"/>
  <c r="BD618" i="1"/>
  <c r="AZ618" i="1"/>
  <c r="AY618" i="1"/>
  <c r="AX618" i="1"/>
  <c r="AW618" i="1"/>
  <c r="AV618" i="1"/>
  <c r="AT618" i="1"/>
  <c r="AU618" i="1" s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B618" i="1"/>
  <c r="A618" i="1"/>
  <c r="DK617" i="1"/>
  <c r="CA617" i="1"/>
  <c r="BI617" i="1"/>
  <c r="BH617" i="1"/>
  <c r="BE617" i="1"/>
  <c r="BD617" i="1"/>
  <c r="BC617" i="1"/>
  <c r="BB617" i="1"/>
  <c r="BA617" i="1"/>
  <c r="AU617" i="1"/>
  <c r="AT617" i="1"/>
  <c r="AS617" i="1"/>
  <c r="AQ617" i="1"/>
  <c r="AP617" i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V617" i="1" s="1"/>
  <c r="B617" i="1"/>
  <c r="AZ617" i="1" s="1"/>
  <c r="A617" i="1"/>
  <c r="DK616" i="1"/>
  <c r="BH616" i="1"/>
  <c r="BE616" i="1"/>
  <c r="BD616" i="1"/>
  <c r="BC616" i="1"/>
  <c r="BB616" i="1"/>
  <c r="AV616" i="1"/>
  <c r="AX616" i="1" s="1"/>
  <c r="AU616" i="1"/>
  <c r="AT616" i="1"/>
  <c r="AS616" i="1"/>
  <c r="AQ616" i="1"/>
  <c r="AP616" i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B616" i="1"/>
  <c r="BA616" i="1" s="1"/>
  <c r="A616" i="1"/>
  <c r="DK615" i="1"/>
  <c r="CA615" i="1"/>
  <c r="BI615" i="1"/>
  <c r="BH615" i="1"/>
  <c r="BE615" i="1"/>
  <c r="BD615" i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B615" i="1"/>
  <c r="BB615" i="1" s="1"/>
  <c r="A615" i="1"/>
  <c r="DK614" i="1"/>
  <c r="CA614" i="1"/>
  <c r="BH614" i="1"/>
  <c r="BE614" i="1"/>
  <c r="BI614" i="1" s="1"/>
  <c r="BD614" i="1"/>
  <c r="BC614" i="1"/>
  <c r="BB614" i="1"/>
  <c r="BA614" i="1"/>
  <c r="AV614" i="1"/>
  <c r="AU614" i="1"/>
  <c r="AT614" i="1"/>
  <c r="AS614" i="1"/>
  <c r="AQ614" i="1"/>
  <c r="AP614" i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B614" i="1"/>
  <c r="AZ614" i="1" s="1"/>
  <c r="A614" i="1"/>
  <c r="DK613" i="1"/>
  <c r="BI613" i="1"/>
  <c r="BH613" i="1"/>
  <c r="BE613" i="1"/>
  <c r="CA613" i="1" s="1"/>
  <c r="BD613" i="1"/>
  <c r="BA613" i="1"/>
  <c r="AY613" i="1"/>
  <c r="AX613" i="1"/>
  <c r="AW613" i="1"/>
  <c r="AV613" i="1"/>
  <c r="AS613" i="1"/>
  <c r="AQ613" i="1"/>
  <c r="AP613" i="1"/>
  <c r="BC613" i="1" s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T613" i="1" s="1"/>
  <c r="AU613" i="1" s="1"/>
  <c r="B613" i="1"/>
  <c r="BB613" i="1" s="1"/>
  <c r="A613" i="1"/>
  <c r="DK612" i="1"/>
  <c r="CA612" i="1"/>
  <c r="BI612" i="1"/>
  <c r="BH612" i="1"/>
  <c r="BE612" i="1"/>
  <c r="BD612" i="1"/>
  <c r="BB612" i="1"/>
  <c r="AS612" i="1"/>
  <c r="AQ612" i="1"/>
  <c r="AP612" i="1"/>
  <c r="BC612" i="1" s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AV612" i="1" s="1"/>
  <c r="B612" i="1"/>
  <c r="AY612" i="1" s="1"/>
  <c r="A612" i="1"/>
  <c r="DK611" i="1"/>
  <c r="BH611" i="1"/>
  <c r="BE611" i="1"/>
  <c r="BD611" i="1"/>
  <c r="BC611" i="1"/>
  <c r="BB611" i="1"/>
  <c r="BA611" i="1"/>
  <c r="AY611" i="1"/>
  <c r="AW611" i="1"/>
  <c r="AV611" i="1"/>
  <c r="AX611" i="1" s="1"/>
  <c r="AU611" i="1"/>
  <c r="AT611" i="1"/>
  <c r="AS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B611" i="1"/>
  <c r="AZ611" i="1" s="1"/>
  <c r="A611" i="1"/>
  <c r="DK610" i="1"/>
  <c r="CA610" i="1"/>
  <c r="BI610" i="1"/>
  <c r="BH610" i="1"/>
  <c r="BE610" i="1"/>
  <c r="BD610" i="1"/>
  <c r="AY610" i="1"/>
  <c r="AX610" i="1"/>
  <c r="AW610" i="1"/>
  <c r="AV610" i="1"/>
  <c r="AT610" i="1"/>
  <c r="AU610" i="1" s="1"/>
  <c r="AS610" i="1"/>
  <c r="AQ610" i="1"/>
  <c r="AP610" i="1"/>
  <c r="BC610" i="1" s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B610" i="1"/>
  <c r="AZ610" i="1" s="1"/>
  <c r="A610" i="1"/>
  <c r="DK609" i="1"/>
  <c r="CA609" i="1"/>
  <c r="BI609" i="1"/>
  <c r="BH609" i="1"/>
  <c r="BE609" i="1"/>
  <c r="BD609" i="1"/>
  <c r="BC609" i="1"/>
  <c r="BB609" i="1"/>
  <c r="BA609" i="1"/>
  <c r="AT609" i="1"/>
  <c r="AU609" i="1" s="1"/>
  <c r="AS609" i="1"/>
  <c r="AQ609" i="1"/>
  <c r="AP609" i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V609" i="1" s="1"/>
  <c r="B609" i="1"/>
  <c r="AZ609" i="1" s="1"/>
  <c r="A609" i="1"/>
  <c r="DK608" i="1"/>
  <c r="BH608" i="1"/>
  <c r="BE608" i="1"/>
  <c r="BD608" i="1"/>
  <c r="BC608" i="1"/>
  <c r="BB608" i="1"/>
  <c r="AX608" i="1"/>
  <c r="AV608" i="1"/>
  <c r="AW608" i="1" s="1"/>
  <c r="AU608" i="1"/>
  <c r="AT608" i="1"/>
  <c r="AS608" i="1"/>
  <c r="AQ608" i="1"/>
  <c r="AP608" i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B608" i="1"/>
  <c r="BA608" i="1" s="1"/>
  <c r="A608" i="1"/>
  <c r="DK607" i="1"/>
  <c r="CA607" i="1"/>
  <c r="BI607" i="1"/>
  <c r="BH607" i="1"/>
  <c r="BE607" i="1"/>
  <c r="BD607" i="1"/>
  <c r="BA607" i="1"/>
  <c r="AZ607" i="1"/>
  <c r="AY607" i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B607" i="1"/>
  <c r="BB607" i="1" s="1"/>
  <c r="A607" i="1"/>
  <c r="DK606" i="1"/>
  <c r="CA606" i="1"/>
  <c r="BH606" i="1"/>
  <c r="BE606" i="1"/>
  <c r="BI606" i="1" s="1"/>
  <c r="BD606" i="1"/>
  <c r="BC606" i="1"/>
  <c r="BB606" i="1"/>
  <c r="BA606" i="1"/>
  <c r="AT606" i="1"/>
  <c r="AU606" i="1" s="1"/>
  <c r="AS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V606" i="1" s="1"/>
  <c r="B606" i="1"/>
  <c r="AZ606" i="1" s="1"/>
  <c r="A606" i="1"/>
  <c r="DK605" i="1"/>
  <c r="BH605" i="1"/>
  <c r="BE605" i="1"/>
  <c r="CA605" i="1" s="1"/>
  <c r="BD605" i="1"/>
  <c r="AY605" i="1"/>
  <c r="AX605" i="1"/>
  <c r="AV605" i="1"/>
  <c r="AW605" i="1" s="1"/>
  <c r="AS605" i="1"/>
  <c r="AQ605" i="1"/>
  <c r="AP605" i="1"/>
  <c r="BC605" i="1" s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T605" i="1" s="1"/>
  <c r="AU605" i="1" s="1"/>
  <c r="B605" i="1"/>
  <c r="BB605" i="1" s="1"/>
  <c r="A605" i="1"/>
  <c r="DK604" i="1"/>
  <c r="CA604" i="1"/>
  <c r="BI604" i="1"/>
  <c r="BH604" i="1"/>
  <c r="BE604" i="1"/>
  <c r="BD604" i="1"/>
  <c r="BB604" i="1"/>
  <c r="BA604" i="1"/>
  <c r="AZ604" i="1"/>
  <c r="AY604" i="1"/>
  <c r="AT604" i="1"/>
  <c r="AU604" i="1" s="1"/>
  <c r="AS604" i="1"/>
  <c r="AQ604" i="1"/>
  <c r="AP604" i="1"/>
  <c r="BC604" i="1" s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AV604" i="1" s="1"/>
  <c r="B604" i="1"/>
  <c r="A604" i="1"/>
  <c r="DK603" i="1"/>
  <c r="BH603" i="1"/>
  <c r="BE603" i="1"/>
  <c r="BD603" i="1"/>
  <c r="BC603" i="1"/>
  <c r="BB603" i="1"/>
  <c r="BA603" i="1"/>
  <c r="AY603" i="1"/>
  <c r="AV603" i="1"/>
  <c r="AX603" i="1" s="1"/>
  <c r="AU603" i="1"/>
  <c r="AT603" i="1"/>
  <c r="AS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B603" i="1"/>
  <c r="AZ603" i="1" s="1"/>
  <c r="A603" i="1"/>
  <c r="DK602" i="1"/>
  <c r="BI602" i="1"/>
  <c r="BH602" i="1"/>
  <c r="BE602" i="1"/>
  <c r="CA602" i="1" s="1"/>
  <c r="BD602" i="1"/>
  <c r="AV602" i="1"/>
  <c r="AX602" i="1" s="1"/>
  <c r="AS602" i="1"/>
  <c r="AQ602" i="1"/>
  <c r="AP602" i="1"/>
  <c r="BC602" i="1" s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AT602" i="1" s="1"/>
  <c r="AU602" i="1" s="1"/>
  <c r="B602" i="1"/>
  <c r="A602" i="1"/>
  <c r="DK601" i="1"/>
  <c r="CA601" i="1"/>
  <c r="BI601" i="1"/>
  <c r="BH601" i="1"/>
  <c r="BE601" i="1"/>
  <c r="BD601" i="1"/>
  <c r="BC601" i="1"/>
  <c r="AT601" i="1"/>
  <c r="AU601" i="1" s="1"/>
  <c r="AS601" i="1"/>
  <c r="AQ601" i="1"/>
  <c r="AP601" i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V601" i="1" s="1"/>
  <c r="AX601" i="1" s="1"/>
  <c r="B601" i="1"/>
  <c r="BB601" i="1" s="1"/>
  <c r="A601" i="1"/>
  <c r="DK600" i="1"/>
  <c r="BH600" i="1"/>
  <c r="BE600" i="1"/>
  <c r="BD600" i="1"/>
  <c r="BC600" i="1"/>
  <c r="AY600" i="1"/>
  <c r="AV600" i="1"/>
  <c r="AU600" i="1"/>
  <c r="AT600" i="1"/>
  <c r="AS600" i="1"/>
  <c r="AQ600" i="1"/>
  <c r="AP600" i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B600" i="1"/>
  <c r="BA600" i="1" s="1"/>
  <c r="A600" i="1"/>
  <c r="DK599" i="1"/>
  <c r="CA599" i="1"/>
  <c r="BI599" i="1"/>
  <c r="BH599" i="1"/>
  <c r="BE599" i="1"/>
  <c r="BD599" i="1"/>
  <c r="AZ599" i="1"/>
  <c r="AY599" i="1"/>
  <c r="AX599" i="1"/>
  <c r="AW599" i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AV599" i="1" s="1"/>
  <c r="B599" i="1"/>
  <c r="BB599" i="1" s="1"/>
  <c r="A599" i="1"/>
  <c r="DK598" i="1"/>
  <c r="CA598" i="1"/>
  <c r="BI598" i="1"/>
  <c r="BH598" i="1"/>
  <c r="BE598" i="1"/>
  <c r="BD598" i="1"/>
  <c r="BB598" i="1"/>
  <c r="BA598" i="1"/>
  <c r="AS598" i="1"/>
  <c r="AQ598" i="1"/>
  <c r="AP598" i="1"/>
  <c r="BC598" i="1" s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B598" i="1"/>
  <c r="AY598" i="1" s="1"/>
  <c r="A598" i="1"/>
  <c r="DK597" i="1"/>
  <c r="BH597" i="1"/>
  <c r="BE597" i="1"/>
  <c r="CA597" i="1" s="1"/>
  <c r="BD597" i="1"/>
  <c r="BC597" i="1"/>
  <c r="BB597" i="1"/>
  <c r="AY597" i="1"/>
  <c r="AV597" i="1"/>
  <c r="AU597" i="1"/>
  <c r="AT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B597" i="1"/>
  <c r="BA597" i="1" s="1"/>
  <c r="A597" i="1"/>
  <c r="DK596" i="1"/>
  <c r="CA596" i="1"/>
  <c r="BI596" i="1"/>
  <c r="BH596" i="1"/>
  <c r="BE596" i="1"/>
  <c r="BD596" i="1"/>
  <c r="AY596" i="1"/>
  <c r="AS596" i="1"/>
  <c r="AQ596" i="1"/>
  <c r="AP596" i="1"/>
  <c r="BC596" i="1" s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AV596" i="1" s="1"/>
  <c r="B596" i="1"/>
  <c r="BB596" i="1" s="1"/>
  <c r="A596" i="1"/>
  <c r="DK595" i="1"/>
  <c r="CA595" i="1"/>
  <c r="BH595" i="1"/>
  <c r="BE595" i="1"/>
  <c r="BI595" i="1" s="1"/>
  <c r="BD595" i="1"/>
  <c r="BC595" i="1"/>
  <c r="BB595" i="1"/>
  <c r="BA595" i="1"/>
  <c r="AT595" i="1"/>
  <c r="AU595" i="1" s="1"/>
  <c r="AS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V595" i="1" s="1"/>
  <c r="B595" i="1"/>
  <c r="AZ595" i="1" s="1"/>
  <c r="A595" i="1"/>
  <c r="DK594" i="1"/>
  <c r="BH594" i="1"/>
  <c r="BE594" i="1"/>
  <c r="BD594" i="1"/>
  <c r="AY594" i="1"/>
  <c r="AX594" i="1"/>
  <c r="AW594" i="1"/>
  <c r="AV594" i="1"/>
  <c r="AS594" i="1"/>
  <c r="AQ594" i="1"/>
  <c r="AP594" i="1"/>
  <c r="BC594" i="1" s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AT594" i="1" s="1"/>
  <c r="AU594" i="1" s="1"/>
  <c r="B594" i="1"/>
  <c r="BB594" i="1" s="1"/>
  <c r="A594" i="1"/>
  <c r="DK593" i="1"/>
  <c r="CA593" i="1"/>
  <c r="BI593" i="1"/>
  <c r="BH593" i="1"/>
  <c r="BE593" i="1"/>
  <c r="BD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V593" i="1" s="1"/>
  <c r="B593" i="1"/>
  <c r="AZ593" i="1" s="1"/>
  <c r="A593" i="1"/>
  <c r="DK592" i="1"/>
  <c r="BH592" i="1"/>
  <c r="BE592" i="1"/>
  <c r="CA592" i="1" s="1"/>
  <c r="BD592" i="1"/>
  <c r="BC592" i="1"/>
  <c r="BB592" i="1"/>
  <c r="BA592" i="1"/>
  <c r="AV592" i="1"/>
  <c r="AX592" i="1" s="1"/>
  <c r="AU592" i="1"/>
  <c r="AT592" i="1"/>
  <c r="AS592" i="1"/>
  <c r="AQ592" i="1"/>
  <c r="AP592" i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B592" i="1"/>
  <c r="AZ592" i="1" s="1"/>
  <c r="A592" i="1"/>
  <c r="DK591" i="1"/>
  <c r="BI591" i="1"/>
  <c r="BH591" i="1"/>
  <c r="BE591" i="1"/>
  <c r="CA591" i="1" s="1"/>
  <c r="BD591" i="1"/>
  <c r="AY591" i="1"/>
  <c r="AX591" i="1"/>
  <c r="AW591" i="1"/>
  <c r="AV591" i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AT591" i="1" s="1"/>
  <c r="AU591" i="1" s="1"/>
  <c r="B591" i="1"/>
  <c r="BB591" i="1" s="1"/>
  <c r="A591" i="1"/>
  <c r="DK590" i="1"/>
  <c r="CA590" i="1"/>
  <c r="BI590" i="1"/>
  <c r="BH590" i="1"/>
  <c r="BE590" i="1"/>
  <c r="BD590" i="1"/>
  <c r="BB590" i="1"/>
  <c r="BA590" i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B590" i="1"/>
  <c r="AY590" i="1" s="1"/>
  <c r="A590" i="1"/>
  <c r="DK589" i="1"/>
  <c r="BH589" i="1"/>
  <c r="BE589" i="1"/>
  <c r="CA589" i="1" s="1"/>
  <c r="BD589" i="1"/>
  <c r="BC589" i="1"/>
  <c r="BB589" i="1"/>
  <c r="AY589" i="1"/>
  <c r="AV589" i="1"/>
  <c r="AU589" i="1"/>
  <c r="AT589" i="1"/>
  <c r="AS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B589" i="1"/>
  <c r="BA589" i="1" s="1"/>
  <c r="A589" i="1"/>
  <c r="DK588" i="1"/>
  <c r="CA588" i="1"/>
  <c r="BI588" i="1"/>
  <c r="BH588" i="1"/>
  <c r="BE588" i="1"/>
  <c r="BD588" i="1"/>
  <c r="AY588" i="1"/>
  <c r="AS588" i="1"/>
  <c r="AQ588" i="1"/>
  <c r="AP588" i="1"/>
  <c r="BC588" i="1" s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V588" i="1" s="1"/>
  <c r="B588" i="1"/>
  <c r="BB588" i="1" s="1"/>
  <c r="A588" i="1"/>
  <c r="DK587" i="1"/>
  <c r="CA587" i="1"/>
  <c r="BH587" i="1"/>
  <c r="BE587" i="1"/>
  <c r="BI587" i="1" s="1"/>
  <c r="BD587" i="1"/>
  <c r="BC587" i="1"/>
  <c r="BB587" i="1"/>
  <c r="BA587" i="1"/>
  <c r="AT587" i="1"/>
  <c r="AU587" i="1" s="1"/>
  <c r="AS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AV587" i="1" s="1"/>
  <c r="B587" i="1"/>
  <c r="AZ587" i="1" s="1"/>
  <c r="A587" i="1"/>
  <c r="DK586" i="1"/>
  <c r="BH586" i="1"/>
  <c r="BE586" i="1"/>
  <c r="BD586" i="1"/>
  <c r="AY586" i="1"/>
  <c r="AX586" i="1"/>
  <c r="AW586" i="1"/>
  <c r="AV586" i="1"/>
  <c r="AS586" i="1"/>
  <c r="AQ586" i="1"/>
  <c r="AP586" i="1"/>
  <c r="BC586" i="1" s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AT586" i="1" s="1"/>
  <c r="AU586" i="1" s="1"/>
  <c r="B586" i="1"/>
  <c r="BB586" i="1" s="1"/>
  <c r="A586" i="1"/>
  <c r="DK585" i="1"/>
  <c r="CA585" i="1"/>
  <c r="BI585" i="1"/>
  <c r="BH585" i="1"/>
  <c r="BE585" i="1"/>
  <c r="BD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V585" i="1" s="1"/>
  <c r="B585" i="1"/>
  <c r="A585" i="1"/>
  <c r="DK584" i="1"/>
  <c r="BH584" i="1"/>
  <c r="BE584" i="1"/>
  <c r="CA584" i="1" s="1"/>
  <c r="BD584" i="1"/>
  <c r="BC584" i="1"/>
  <c r="BB584" i="1"/>
  <c r="BA584" i="1"/>
  <c r="AV584" i="1"/>
  <c r="AX584" i="1" s="1"/>
  <c r="AU584" i="1"/>
  <c r="AT584" i="1"/>
  <c r="AS584" i="1"/>
  <c r="AQ584" i="1"/>
  <c r="AP584" i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B584" i="1"/>
  <c r="AZ584" i="1" s="1"/>
  <c r="A584" i="1"/>
  <c r="DK583" i="1"/>
  <c r="BI583" i="1"/>
  <c r="BH583" i="1"/>
  <c r="BE583" i="1"/>
  <c r="CA583" i="1" s="1"/>
  <c r="BD583" i="1"/>
  <c r="AY583" i="1"/>
  <c r="AX583" i="1"/>
  <c r="AW583" i="1"/>
  <c r="AV583" i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AT583" i="1" s="1"/>
  <c r="AU583" i="1" s="1"/>
  <c r="B583" i="1"/>
  <c r="BB583" i="1" s="1"/>
  <c r="A583" i="1"/>
  <c r="DK582" i="1"/>
  <c r="CA582" i="1"/>
  <c r="BI582" i="1"/>
  <c r="BH582" i="1"/>
  <c r="BE582" i="1"/>
  <c r="BD582" i="1"/>
  <c r="BB582" i="1"/>
  <c r="BA582" i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B582" i="1"/>
  <c r="AY582" i="1" s="1"/>
  <c r="A582" i="1"/>
  <c r="DK581" i="1"/>
  <c r="BH581" i="1"/>
  <c r="BE581" i="1"/>
  <c r="CA581" i="1" s="1"/>
  <c r="BD581" i="1"/>
  <c r="BC581" i="1"/>
  <c r="BB581" i="1"/>
  <c r="AY581" i="1"/>
  <c r="AV581" i="1"/>
  <c r="AU581" i="1"/>
  <c r="AT581" i="1"/>
  <c r="AS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B581" i="1"/>
  <c r="BA581" i="1" s="1"/>
  <c r="A581" i="1"/>
  <c r="DK580" i="1"/>
  <c r="CA580" i="1"/>
  <c r="BI580" i="1"/>
  <c r="BH580" i="1"/>
  <c r="BE580" i="1"/>
  <c r="BD580" i="1"/>
  <c r="AY580" i="1"/>
  <c r="AS580" i="1"/>
  <c r="AQ580" i="1"/>
  <c r="AP580" i="1"/>
  <c r="BC580" i="1" s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AV580" i="1" s="1"/>
  <c r="B580" i="1"/>
  <c r="BB580" i="1" s="1"/>
  <c r="A580" i="1"/>
  <c r="DK579" i="1"/>
  <c r="CA579" i="1"/>
  <c r="BH579" i="1"/>
  <c r="BE579" i="1"/>
  <c r="BI579" i="1" s="1"/>
  <c r="BD579" i="1"/>
  <c r="BC579" i="1"/>
  <c r="BB579" i="1"/>
  <c r="BA579" i="1"/>
  <c r="AT579" i="1"/>
  <c r="AU579" i="1" s="1"/>
  <c r="AS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AV579" i="1" s="1"/>
  <c r="B579" i="1"/>
  <c r="AZ579" i="1" s="1"/>
  <c r="A579" i="1"/>
  <c r="DK578" i="1"/>
  <c r="BH578" i="1"/>
  <c r="BE578" i="1"/>
  <c r="BD578" i="1"/>
  <c r="AY578" i="1"/>
  <c r="AX578" i="1"/>
  <c r="AW578" i="1"/>
  <c r="AV578" i="1"/>
  <c r="AU578" i="1"/>
  <c r="AT578" i="1"/>
  <c r="AS578" i="1"/>
  <c r="AQ578" i="1"/>
  <c r="AP578" i="1"/>
  <c r="BC578" i="1" s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B578" i="1"/>
  <c r="BB578" i="1" s="1"/>
  <c r="A578" i="1"/>
  <c r="DK577" i="1"/>
  <c r="CA577" i="1"/>
  <c r="BI577" i="1"/>
  <c r="BH577" i="1"/>
  <c r="BE577" i="1"/>
  <c r="BD577" i="1"/>
  <c r="AZ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V577" i="1" s="1"/>
  <c r="B577" i="1"/>
  <c r="A577" i="1"/>
  <c r="DK576" i="1"/>
  <c r="BH576" i="1"/>
  <c r="BE576" i="1"/>
  <c r="CA576" i="1" s="1"/>
  <c r="BD576" i="1"/>
  <c r="BC576" i="1"/>
  <c r="BB576" i="1"/>
  <c r="BA576" i="1"/>
  <c r="AV576" i="1"/>
  <c r="AX576" i="1" s="1"/>
  <c r="AU576" i="1"/>
  <c r="AT576" i="1"/>
  <c r="AS576" i="1"/>
  <c r="AQ576" i="1"/>
  <c r="AP576" i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B576" i="1"/>
  <c r="AZ576" i="1" s="1"/>
  <c r="A576" i="1"/>
  <c r="DK575" i="1"/>
  <c r="BI575" i="1"/>
  <c r="BH575" i="1"/>
  <c r="BE575" i="1"/>
  <c r="CA575" i="1" s="1"/>
  <c r="BD575" i="1"/>
  <c r="AY575" i="1"/>
  <c r="AX575" i="1"/>
  <c r="AW575" i="1"/>
  <c r="AV575" i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AT575" i="1" s="1"/>
  <c r="AU575" i="1" s="1"/>
  <c r="B575" i="1"/>
  <c r="BB575" i="1" s="1"/>
  <c r="A575" i="1"/>
  <c r="DK574" i="1"/>
  <c r="CA574" i="1"/>
  <c r="BI574" i="1"/>
  <c r="BH574" i="1"/>
  <c r="BE574" i="1"/>
  <c r="BD574" i="1"/>
  <c r="BB574" i="1"/>
  <c r="BA574" i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B574" i="1"/>
  <c r="AY574" i="1" s="1"/>
  <c r="A574" i="1"/>
  <c r="DK573" i="1"/>
  <c r="BH573" i="1"/>
  <c r="BE573" i="1"/>
  <c r="CA573" i="1" s="1"/>
  <c r="BD573" i="1"/>
  <c r="BC573" i="1"/>
  <c r="BB573" i="1"/>
  <c r="AY573" i="1"/>
  <c r="AV573" i="1"/>
  <c r="AU573" i="1"/>
  <c r="AT573" i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B573" i="1"/>
  <c r="BA573" i="1" s="1"/>
  <c r="A573" i="1"/>
  <c r="DK572" i="1"/>
  <c r="CA572" i="1"/>
  <c r="BI572" i="1"/>
  <c r="BH572" i="1"/>
  <c r="BE572" i="1"/>
  <c r="BD572" i="1"/>
  <c r="AY572" i="1"/>
  <c r="AS572" i="1"/>
  <c r="AQ572" i="1"/>
  <c r="AP572" i="1"/>
  <c r="BC572" i="1" s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V572" i="1" s="1"/>
  <c r="B572" i="1"/>
  <c r="BB572" i="1" s="1"/>
  <c r="A572" i="1"/>
  <c r="DK571" i="1"/>
  <c r="CA571" i="1"/>
  <c r="BH571" i="1"/>
  <c r="BE571" i="1"/>
  <c r="BI571" i="1" s="1"/>
  <c r="BD571" i="1"/>
  <c r="BC571" i="1"/>
  <c r="BB571" i="1"/>
  <c r="BA571" i="1"/>
  <c r="AT571" i="1"/>
  <c r="AU571" i="1" s="1"/>
  <c r="AS571" i="1"/>
  <c r="AQ571" i="1"/>
  <c r="AP571" i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AV571" i="1" s="1"/>
  <c r="B571" i="1"/>
  <c r="AZ571" i="1" s="1"/>
  <c r="A571" i="1"/>
  <c r="DK570" i="1"/>
  <c r="BH570" i="1"/>
  <c r="BE570" i="1"/>
  <c r="BD570" i="1"/>
  <c r="BC570" i="1"/>
  <c r="AY570" i="1"/>
  <c r="AX570" i="1"/>
  <c r="AW570" i="1"/>
  <c r="AV570" i="1"/>
  <c r="AS570" i="1"/>
  <c r="AQ570" i="1"/>
  <c r="AP570" i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AT570" i="1" s="1"/>
  <c r="AU570" i="1" s="1"/>
  <c r="B570" i="1"/>
  <c r="BB570" i="1" s="1"/>
  <c r="A570" i="1"/>
  <c r="DK569" i="1"/>
  <c r="CA569" i="1"/>
  <c r="BI569" i="1"/>
  <c r="BH569" i="1"/>
  <c r="BE569" i="1"/>
  <c r="BD569" i="1"/>
  <c r="AZ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V569" i="1" s="1"/>
  <c r="B569" i="1"/>
  <c r="A569" i="1"/>
  <c r="DK568" i="1"/>
  <c r="CA568" i="1"/>
  <c r="BH568" i="1"/>
  <c r="BE568" i="1"/>
  <c r="BI568" i="1" s="1"/>
  <c r="BD568" i="1"/>
  <c r="BC568" i="1"/>
  <c r="BB568" i="1"/>
  <c r="BA568" i="1"/>
  <c r="AV568" i="1"/>
  <c r="AX568" i="1" s="1"/>
  <c r="AU568" i="1"/>
  <c r="AT568" i="1"/>
  <c r="AS568" i="1"/>
  <c r="AQ568" i="1"/>
  <c r="AP568" i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B568" i="1"/>
  <c r="AZ568" i="1" s="1"/>
  <c r="A568" i="1"/>
  <c r="DK567" i="1"/>
  <c r="BI567" i="1"/>
  <c r="BH567" i="1"/>
  <c r="BE567" i="1"/>
  <c r="CA567" i="1" s="1"/>
  <c r="BD567" i="1"/>
  <c r="AY567" i="1"/>
  <c r="AX567" i="1"/>
  <c r="AW567" i="1"/>
  <c r="AV567" i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AT567" i="1" s="1"/>
  <c r="AU567" i="1" s="1"/>
  <c r="B567" i="1"/>
  <c r="BB567" i="1" s="1"/>
  <c r="A567" i="1"/>
  <c r="DK566" i="1"/>
  <c r="CA566" i="1"/>
  <c r="BI566" i="1"/>
  <c r="BH566" i="1"/>
  <c r="BE566" i="1"/>
  <c r="BD566" i="1"/>
  <c r="BB566" i="1"/>
  <c r="BA566" i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B566" i="1"/>
  <c r="AY566" i="1" s="1"/>
  <c r="A566" i="1"/>
  <c r="DK565" i="1"/>
  <c r="BH565" i="1"/>
  <c r="BE565" i="1"/>
  <c r="CA565" i="1" s="1"/>
  <c r="BD565" i="1"/>
  <c r="BC565" i="1"/>
  <c r="BB565" i="1"/>
  <c r="BA565" i="1"/>
  <c r="AY565" i="1"/>
  <c r="AV565" i="1"/>
  <c r="AU565" i="1"/>
  <c r="AT565" i="1"/>
  <c r="AS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B565" i="1"/>
  <c r="AZ565" i="1" s="1"/>
  <c r="A565" i="1"/>
  <c r="DK564" i="1"/>
  <c r="CA564" i="1"/>
  <c r="BI564" i="1"/>
  <c r="BH564" i="1"/>
  <c r="BE564" i="1"/>
  <c r="BD564" i="1"/>
  <c r="AY564" i="1"/>
  <c r="AX564" i="1"/>
  <c r="AW564" i="1"/>
  <c r="AV564" i="1"/>
  <c r="AS564" i="1"/>
  <c r="AQ564" i="1"/>
  <c r="AP564" i="1"/>
  <c r="BC564" i="1" s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T564" i="1" s="1"/>
  <c r="AU564" i="1" s="1"/>
  <c r="B564" i="1"/>
  <c r="BB564" i="1" s="1"/>
  <c r="A564" i="1"/>
  <c r="DK563" i="1"/>
  <c r="CA563" i="1"/>
  <c r="BI563" i="1"/>
  <c r="BH563" i="1"/>
  <c r="BE563" i="1"/>
  <c r="BD563" i="1"/>
  <c r="BC563" i="1"/>
  <c r="BB563" i="1"/>
  <c r="BA563" i="1"/>
  <c r="AT563" i="1"/>
  <c r="AU563" i="1" s="1"/>
  <c r="AS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B563" i="1"/>
  <c r="AZ563" i="1" s="1"/>
  <c r="A563" i="1"/>
  <c r="DK562" i="1"/>
  <c r="BH562" i="1"/>
  <c r="BE562" i="1"/>
  <c r="BD562" i="1"/>
  <c r="BC562" i="1"/>
  <c r="BB562" i="1"/>
  <c r="AY562" i="1"/>
  <c r="AX562" i="1"/>
  <c r="AW562" i="1"/>
  <c r="AV562" i="1"/>
  <c r="AU562" i="1"/>
  <c r="AT562" i="1"/>
  <c r="AS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B562" i="1"/>
  <c r="BA562" i="1" s="1"/>
  <c r="A562" i="1"/>
  <c r="DK561" i="1"/>
  <c r="CA561" i="1"/>
  <c r="BI561" i="1"/>
  <c r="BH561" i="1"/>
  <c r="BE561" i="1"/>
  <c r="BD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V561" i="1" s="1"/>
  <c r="B561" i="1"/>
  <c r="A561" i="1"/>
  <c r="DK560" i="1"/>
  <c r="CA560" i="1"/>
  <c r="BH560" i="1"/>
  <c r="BE560" i="1"/>
  <c r="BI560" i="1" s="1"/>
  <c r="BD560" i="1"/>
  <c r="BC560" i="1"/>
  <c r="BB560" i="1"/>
  <c r="BA560" i="1"/>
  <c r="AV560" i="1"/>
  <c r="AX560" i="1" s="1"/>
  <c r="AU560" i="1"/>
  <c r="AT560" i="1"/>
  <c r="AS560" i="1"/>
  <c r="AQ560" i="1"/>
  <c r="AP560" i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B560" i="1"/>
  <c r="AZ560" i="1" s="1"/>
  <c r="A560" i="1"/>
  <c r="DK559" i="1"/>
  <c r="BI559" i="1"/>
  <c r="BH559" i="1"/>
  <c r="BE559" i="1"/>
  <c r="CA559" i="1" s="1"/>
  <c r="BD559" i="1"/>
  <c r="AY559" i="1"/>
  <c r="AX559" i="1"/>
  <c r="AW559" i="1"/>
  <c r="AV559" i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AT559" i="1" s="1"/>
  <c r="AU559" i="1" s="1"/>
  <c r="B559" i="1"/>
  <c r="BB559" i="1" s="1"/>
  <c r="A559" i="1"/>
  <c r="DK558" i="1"/>
  <c r="CA558" i="1"/>
  <c r="BI558" i="1"/>
  <c r="BH558" i="1"/>
  <c r="BE558" i="1"/>
  <c r="BD558" i="1"/>
  <c r="BB558" i="1"/>
  <c r="BA558" i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B558" i="1"/>
  <c r="AY558" i="1" s="1"/>
  <c r="A558" i="1"/>
  <c r="DK557" i="1"/>
  <c r="BH557" i="1"/>
  <c r="BE557" i="1"/>
  <c r="CA557" i="1" s="1"/>
  <c r="BD557" i="1"/>
  <c r="BC557" i="1"/>
  <c r="BB557" i="1"/>
  <c r="BA557" i="1"/>
  <c r="AY557" i="1"/>
  <c r="AV557" i="1"/>
  <c r="AU557" i="1"/>
  <c r="AT557" i="1"/>
  <c r="AS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B557" i="1"/>
  <c r="AZ557" i="1" s="1"/>
  <c r="A557" i="1"/>
  <c r="DK556" i="1"/>
  <c r="CA556" i="1"/>
  <c r="BI556" i="1"/>
  <c r="BH556" i="1"/>
  <c r="BE556" i="1"/>
  <c r="BD556" i="1"/>
  <c r="AY556" i="1"/>
  <c r="AX556" i="1"/>
  <c r="AW556" i="1"/>
  <c r="AV556" i="1"/>
  <c r="AS556" i="1"/>
  <c r="AQ556" i="1"/>
  <c r="AP556" i="1"/>
  <c r="BC556" i="1" s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AT556" i="1" s="1"/>
  <c r="AU556" i="1" s="1"/>
  <c r="B556" i="1"/>
  <c r="BB556" i="1" s="1"/>
  <c r="A556" i="1"/>
  <c r="DK555" i="1"/>
  <c r="CA555" i="1"/>
  <c r="BI555" i="1"/>
  <c r="BH555" i="1"/>
  <c r="BE555" i="1"/>
  <c r="BD555" i="1"/>
  <c r="BC555" i="1"/>
  <c r="BB555" i="1"/>
  <c r="BA555" i="1"/>
  <c r="AT555" i="1"/>
  <c r="AU555" i="1" s="1"/>
  <c r="AS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B555" i="1"/>
  <c r="AZ555" i="1" s="1"/>
  <c r="A555" i="1"/>
  <c r="DK554" i="1"/>
  <c r="BH554" i="1"/>
  <c r="BE554" i="1"/>
  <c r="BD554" i="1"/>
  <c r="BC554" i="1"/>
  <c r="BB554" i="1"/>
  <c r="AY554" i="1"/>
  <c r="AX554" i="1"/>
  <c r="AW554" i="1"/>
  <c r="AV554" i="1"/>
  <c r="AU554" i="1"/>
  <c r="AT554" i="1"/>
  <c r="AS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B554" i="1"/>
  <c r="BA554" i="1" s="1"/>
  <c r="A554" i="1"/>
  <c r="DK553" i="1"/>
  <c r="CA553" i="1"/>
  <c r="BI553" i="1"/>
  <c r="BH553" i="1"/>
  <c r="BE553" i="1"/>
  <c r="BD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V553" i="1" s="1"/>
  <c r="B553" i="1"/>
  <c r="A553" i="1"/>
  <c r="DK552" i="1"/>
  <c r="CA552" i="1"/>
  <c r="BH552" i="1"/>
  <c r="BE552" i="1"/>
  <c r="BI552" i="1" s="1"/>
  <c r="BD552" i="1"/>
  <c r="BC552" i="1"/>
  <c r="BB552" i="1"/>
  <c r="BA552" i="1"/>
  <c r="AV552" i="1"/>
  <c r="AX552" i="1" s="1"/>
  <c r="AU552" i="1"/>
  <c r="AT552" i="1"/>
  <c r="AS552" i="1"/>
  <c r="AQ552" i="1"/>
  <c r="AP552" i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B552" i="1"/>
  <c r="AZ552" i="1" s="1"/>
  <c r="A552" i="1"/>
  <c r="DK551" i="1"/>
  <c r="BI551" i="1"/>
  <c r="BH551" i="1"/>
  <c r="BE551" i="1"/>
  <c r="CA551" i="1" s="1"/>
  <c r="BD551" i="1"/>
  <c r="AY551" i="1"/>
  <c r="AX551" i="1"/>
  <c r="AW551" i="1"/>
  <c r="AV551" i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AT551" i="1" s="1"/>
  <c r="AU551" i="1" s="1"/>
  <c r="B551" i="1"/>
  <c r="BB551" i="1" s="1"/>
  <c r="A551" i="1"/>
  <c r="DK550" i="1"/>
  <c r="CA550" i="1"/>
  <c r="BI550" i="1"/>
  <c r="BH550" i="1"/>
  <c r="BE550" i="1"/>
  <c r="BD550" i="1"/>
  <c r="BB550" i="1"/>
  <c r="BA550" i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B550" i="1"/>
  <c r="AY550" i="1" s="1"/>
  <c r="A550" i="1"/>
  <c r="DK549" i="1"/>
  <c r="BH549" i="1"/>
  <c r="BE549" i="1"/>
  <c r="CA549" i="1" s="1"/>
  <c r="BD549" i="1"/>
  <c r="BC549" i="1"/>
  <c r="BB549" i="1"/>
  <c r="BA549" i="1"/>
  <c r="AV549" i="1"/>
  <c r="AU549" i="1"/>
  <c r="AT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B549" i="1"/>
  <c r="AZ549" i="1" s="1"/>
  <c r="A549" i="1"/>
  <c r="DK548" i="1"/>
  <c r="CA548" i="1"/>
  <c r="BI548" i="1"/>
  <c r="BH548" i="1"/>
  <c r="BE548" i="1"/>
  <c r="BD548" i="1"/>
  <c r="AY548" i="1"/>
  <c r="AX548" i="1"/>
  <c r="AW548" i="1"/>
  <c r="AV548" i="1"/>
  <c r="AS548" i="1"/>
  <c r="AQ548" i="1"/>
  <c r="AP548" i="1"/>
  <c r="BC548" i="1" s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T548" i="1" s="1"/>
  <c r="AU548" i="1" s="1"/>
  <c r="B548" i="1"/>
  <c r="BB548" i="1" s="1"/>
  <c r="A548" i="1"/>
  <c r="DK547" i="1"/>
  <c r="CA547" i="1"/>
  <c r="BI547" i="1"/>
  <c r="BH547" i="1"/>
  <c r="BE547" i="1"/>
  <c r="BD547" i="1"/>
  <c r="BC547" i="1"/>
  <c r="BB547" i="1"/>
  <c r="BA547" i="1"/>
  <c r="AT547" i="1"/>
  <c r="AU547" i="1" s="1"/>
  <c r="AS547" i="1"/>
  <c r="AQ547" i="1"/>
  <c r="AP547" i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B547" i="1"/>
  <c r="AZ547" i="1" s="1"/>
  <c r="A547" i="1"/>
  <c r="DK546" i="1"/>
  <c r="BH546" i="1"/>
  <c r="BE546" i="1"/>
  <c r="BD546" i="1"/>
  <c r="BC546" i="1"/>
  <c r="BB546" i="1"/>
  <c r="AX546" i="1"/>
  <c r="AW546" i="1"/>
  <c r="AV546" i="1"/>
  <c r="AU546" i="1"/>
  <c r="AT546" i="1"/>
  <c r="AS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B546" i="1"/>
  <c r="BA546" i="1" s="1"/>
  <c r="A546" i="1"/>
  <c r="DK545" i="1"/>
  <c r="CA545" i="1"/>
  <c r="BI545" i="1"/>
  <c r="BH545" i="1"/>
  <c r="BE545" i="1"/>
  <c r="BD545" i="1"/>
  <c r="AZ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AV545" i="1" s="1"/>
  <c r="B545" i="1"/>
  <c r="A545" i="1"/>
  <c r="DK544" i="1"/>
  <c r="CA544" i="1"/>
  <c r="BH544" i="1"/>
  <c r="BE544" i="1"/>
  <c r="BI544" i="1" s="1"/>
  <c r="BD544" i="1"/>
  <c r="BC544" i="1"/>
  <c r="BB544" i="1"/>
  <c r="BA544" i="1"/>
  <c r="AV544" i="1"/>
  <c r="AX544" i="1" s="1"/>
  <c r="AU544" i="1"/>
  <c r="AT544" i="1"/>
  <c r="AS544" i="1"/>
  <c r="AQ544" i="1"/>
  <c r="AP544" i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B544" i="1"/>
  <c r="AZ544" i="1" s="1"/>
  <c r="A544" i="1"/>
  <c r="DK543" i="1"/>
  <c r="BI543" i="1"/>
  <c r="BH543" i="1"/>
  <c r="BE543" i="1"/>
  <c r="CA543" i="1" s="1"/>
  <c r="BD543" i="1"/>
  <c r="AY543" i="1"/>
  <c r="AX543" i="1"/>
  <c r="AW543" i="1"/>
  <c r="AV543" i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AT543" i="1" s="1"/>
  <c r="AU543" i="1" s="1"/>
  <c r="B543" i="1"/>
  <c r="BB543" i="1" s="1"/>
  <c r="A543" i="1"/>
  <c r="DK542" i="1"/>
  <c r="CA542" i="1"/>
  <c r="BI542" i="1"/>
  <c r="BH542" i="1"/>
  <c r="BE542" i="1"/>
  <c r="BD542" i="1"/>
  <c r="BB542" i="1"/>
  <c r="BA542" i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B542" i="1"/>
  <c r="AY542" i="1" s="1"/>
  <c r="A542" i="1"/>
  <c r="DK541" i="1"/>
  <c r="BH541" i="1"/>
  <c r="BE541" i="1"/>
  <c r="CA541" i="1" s="1"/>
  <c r="BD541" i="1"/>
  <c r="BC541" i="1"/>
  <c r="BB541" i="1"/>
  <c r="BA541" i="1"/>
  <c r="AV541" i="1"/>
  <c r="AU541" i="1"/>
  <c r="AT541" i="1"/>
  <c r="AS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B541" i="1"/>
  <c r="AZ541" i="1" s="1"/>
  <c r="A541" i="1"/>
  <c r="DK540" i="1"/>
  <c r="CA540" i="1"/>
  <c r="BI540" i="1"/>
  <c r="BH540" i="1"/>
  <c r="BE540" i="1"/>
  <c r="BD540" i="1"/>
  <c r="AY540" i="1"/>
  <c r="AX540" i="1"/>
  <c r="AW540" i="1"/>
  <c r="AV540" i="1"/>
  <c r="AS540" i="1"/>
  <c r="AQ540" i="1"/>
  <c r="AP540" i="1"/>
  <c r="BC540" i="1" s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AT540" i="1" s="1"/>
  <c r="AU540" i="1" s="1"/>
  <c r="B540" i="1"/>
  <c r="BB540" i="1" s="1"/>
  <c r="A540" i="1"/>
  <c r="DK539" i="1"/>
  <c r="CA539" i="1"/>
  <c r="BI539" i="1"/>
  <c r="BH539" i="1"/>
  <c r="BE539" i="1"/>
  <c r="BD539" i="1"/>
  <c r="BC539" i="1"/>
  <c r="BB539" i="1"/>
  <c r="BA539" i="1"/>
  <c r="AT539" i="1"/>
  <c r="AU539" i="1" s="1"/>
  <c r="AS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B539" i="1"/>
  <c r="AZ539" i="1" s="1"/>
  <c r="A539" i="1"/>
  <c r="DK538" i="1"/>
  <c r="BH538" i="1"/>
  <c r="BE538" i="1"/>
  <c r="BD538" i="1"/>
  <c r="BC538" i="1"/>
  <c r="BB538" i="1"/>
  <c r="AX538" i="1"/>
  <c r="AW538" i="1"/>
  <c r="AV538" i="1"/>
  <c r="AU538" i="1"/>
  <c r="AT538" i="1"/>
  <c r="AS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B538" i="1"/>
  <c r="BA538" i="1" s="1"/>
  <c r="A538" i="1"/>
  <c r="DK537" i="1"/>
  <c r="CA537" i="1"/>
  <c r="BI537" i="1"/>
  <c r="BH537" i="1"/>
  <c r="BE537" i="1"/>
  <c r="BD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V537" i="1" s="1"/>
  <c r="B537" i="1"/>
  <c r="A537" i="1"/>
  <c r="DK536" i="1"/>
  <c r="CA536" i="1"/>
  <c r="BI536" i="1"/>
  <c r="BH536" i="1"/>
  <c r="BE536" i="1"/>
  <c r="BD536" i="1"/>
  <c r="BC536" i="1"/>
  <c r="BB536" i="1"/>
  <c r="BA536" i="1"/>
  <c r="AV536" i="1"/>
  <c r="AX536" i="1" s="1"/>
  <c r="AU536" i="1"/>
  <c r="AT536" i="1"/>
  <c r="AS536" i="1"/>
  <c r="AQ536" i="1"/>
  <c r="AP536" i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B536" i="1"/>
  <c r="AZ536" i="1" s="1"/>
  <c r="A536" i="1"/>
  <c r="DK535" i="1"/>
  <c r="BI535" i="1"/>
  <c r="BH535" i="1"/>
  <c r="BE535" i="1"/>
  <c r="CA535" i="1" s="1"/>
  <c r="BD535" i="1"/>
  <c r="AY535" i="1"/>
  <c r="AX535" i="1"/>
  <c r="AW535" i="1"/>
  <c r="AV535" i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AT535" i="1" s="1"/>
  <c r="AU535" i="1" s="1"/>
  <c r="B535" i="1"/>
  <c r="BB535" i="1" s="1"/>
  <c r="A535" i="1"/>
  <c r="DK534" i="1"/>
  <c r="CA534" i="1"/>
  <c r="BI534" i="1"/>
  <c r="BH534" i="1"/>
  <c r="BE534" i="1"/>
  <c r="BD534" i="1"/>
  <c r="BB534" i="1"/>
  <c r="BA534" i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B534" i="1"/>
  <c r="AY534" i="1" s="1"/>
  <c r="A534" i="1"/>
  <c r="DK533" i="1"/>
  <c r="BH533" i="1"/>
  <c r="BE533" i="1"/>
  <c r="CA533" i="1" s="1"/>
  <c r="BD533" i="1"/>
  <c r="BC533" i="1"/>
  <c r="BB533" i="1"/>
  <c r="BA533" i="1"/>
  <c r="AV533" i="1"/>
  <c r="AU533" i="1"/>
  <c r="AT533" i="1"/>
  <c r="AS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B533" i="1"/>
  <c r="AZ533" i="1" s="1"/>
  <c r="A533" i="1"/>
  <c r="DK532" i="1"/>
  <c r="CA532" i="1"/>
  <c r="BI532" i="1"/>
  <c r="BH532" i="1"/>
  <c r="BE532" i="1"/>
  <c r="BD532" i="1"/>
  <c r="AY532" i="1"/>
  <c r="AX532" i="1"/>
  <c r="AW532" i="1"/>
  <c r="AV532" i="1"/>
  <c r="AS532" i="1"/>
  <c r="AQ532" i="1"/>
  <c r="AP532" i="1"/>
  <c r="BC532" i="1" s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T532" i="1" s="1"/>
  <c r="AU532" i="1" s="1"/>
  <c r="B532" i="1"/>
  <c r="BB532" i="1" s="1"/>
  <c r="A532" i="1"/>
  <c r="DK531" i="1"/>
  <c r="CA531" i="1"/>
  <c r="BI531" i="1"/>
  <c r="BH531" i="1"/>
  <c r="BE531" i="1"/>
  <c r="BD531" i="1"/>
  <c r="BC531" i="1"/>
  <c r="BB531" i="1"/>
  <c r="BA531" i="1"/>
  <c r="AT531" i="1"/>
  <c r="AU531" i="1" s="1"/>
  <c r="AS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AV531" i="1" s="1"/>
  <c r="B531" i="1"/>
  <c r="AZ531" i="1" s="1"/>
  <c r="A531" i="1"/>
  <c r="DK530" i="1"/>
  <c r="BH530" i="1"/>
  <c r="BE530" i="1"/>
  <c r="BD530" i="1"/>
  <c r="BC530" i="1"/>
  <c r="BB530" i="1"/>
  <c r="AX530" i="1"/>
  <c r="AW530" i="1"/>
  <c r="AV530" i="1"/>
  <c r="AU530" i="1"/>
  <c r="AT530" i="1"/>
  <c r="AS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B530" i="1"/>
  <c r="BA530" i="1" s="1"/>
  <c r="A530" i="1"/>
  <c r="DK529" i="1"/>
  <c r="CA529" i="1"/>
  <c r="BI529" i="1"/>
  <c r="BH529" i="1"/>
  <c r="BE529" i="1"/>
  <c r="BD529" i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V529" i="1" s="1"/>
  <c r="B529" i="1"/>
  <c r="AZ529" i="1" s="1"/>
  <c r="A529" i="1"/>
  <c r="DK528" i="1"/>
  <c r="CA528" i="1"/>
  <c r="BH528" i="1"/>
  <c r="BE528" i="1"/>
  <c r="BI528" i="1" s="1"/>
  <c r="BD528" i="1"/>
  <c r="BC528" i="1"/>
  <c r="BB528" i="1"/>
  <c r="BA528" i="1"/>
  <c r="AV528" i="1"/>
  <c r="AX528" i="1" s="1"/>
  <c r="AU528" i="1"/>
  <c r="AT528" i="1"/>
  <c r="AS528" i="1"/>
  <c r="AQ528" i="1"/>
  <c r="AP528" i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B528" i="1"/>
  <c r="AZ528" i="1" s="1"/>
  <c r="A528" i="1"/>
  <c r="DK527" i="1"/>
  <c r="BI527" i="1"/>
  <c r="BH527" i="1"/>
  <c r="BE527" i="1"/>
  <c r="CA527" i="1" s="1"/>
  <c r="BD527" i="1"/>
  <c r="AY527" i="1"/>
  <c r="AX527" i="1"/>
  <c r="AW527" i="1"/>
  <c r="AV527" i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AT527" i="1" s="1"/>
  <c r="AU527" i="1" s="1"/>
  <c r="B527" i="1"/>
  <c r="BB527" i="1" s="1"/>
  <c r="A527" i="1"/>
  <c r="DK526" i="1"/>
  <c r="CA526" i="1"/>
  <c r="BI526" i="1"/>
  <c r="BH526" i="1"/>
  <c r="BE526" i="1"/>
  <c r="BD526" i="1"/>
  <c r="BB526" i="1"/>
  <c r="BA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B526" i="1"/>
  <c r="AY526" i="1" s="1"/>
  <c r="A526" i="1"/>
  <c r="DK525" i="1"/>
  <c r="BH525" i="1"/>
  <c r="BE525" i="1"/>
  <c r="CA525" i="1" s="1"/>
  <c r="BD525" i="1"/>
  <c r="BC525" i="1"/>
  <c r="BB525" i="1"/>
  <c r="BA525" i="1"/>
  <c r="AV525" i="1"/>
  <c r="AU525" i="1"/>
  <c r="AT525" i="1"/>
  <c r="AS525" i="1"/>
  <c r="AQ525" i="1"/>
  <c r="AP525" i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B525" i="1"/>
  <c r="AZ525" i="1" s="1"/>
  <c r="A525" i="1"/>
  <c r="DK524" i="1"/>
  <c r="CA524" i="1"/>
  <c r="BI524" i="1"/>
  <c r="BH524" i="1"/>
  <c r="BE524" i="1"/>
  <c r="BD524" i="1"/>
  <c r="AX524" i="1"/>
  <c r="AW524" i="1"/>
  <c r="AV524" i="1"/>
  <c r="AS524" i="1"/>
  <c r="AQ524" i="1"/>
  <c r="AP524" i="1"/>
  <c r="BC524" i="1" s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T524" i="1" s="1"/>
  <c r="AU524" i="1" s="1"/>
  <c r="B524" i="1"/>
  <c r="AY524" i="1" s="1"/>
  <c r="A524" i="1"/>
  <c r="DK523" i="1"/>
  <c r="CA523" i="1"/>
  <c r="BI523" i="1"/>
  <c r="BH523" i="1"/>
  <c r="BE523" i="1"/>
  <c r="BD523" i="1"/>
  <c r="BC523" i="1"/>
  <c r="BB523" i="1"/>
  <c r="BA523" i="1"/>
  <c r="AT523" i="1"/>
  <c r="AU523" i="1" s="1"/>
  <c r="AS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AV523" i="1" s="1"/>
  <c r="B523" i="1"/>
  <c r="AZ523" i="1" s="1"/>
  <c r="A523" i="1"/>
  <c r="DK522" i="1"/>
  <c r="BH522" i="1"/>
  <c r="BE522" i="1"/>
  <c r="BD522" i="1"/>
  <c r="BC522" i="1"/>
  <c r="BB522" i="1"/>
  <c r="AX522" i="1"/>
  <c r="AW522" i="1"/>
  <c r="AV522" i="1"/>
  <c r="AU522" i="1"/>
  <c r="AT522" i="1"/>
  <c r="AS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B522" i="1"/>
  <c r="BA522" i="1" s="1"/>
  <c r="A522" i="1"/>
  <c r="DK521" i="1"/>
  <c r="CA521" i="1"/>
  <c r="BI521" i="1"/>
  <c r="BH521" i="1"/>
  <c r="BE521" i="1"/>
  <c r="BD521" i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B521" i="1"/>
  <c r="A521" i="1"/>
  <c r="DK520" i="1"/>
  <c r="CA520" i="1"/>
  <c r="BH520" i="1"/>
  <c r="BE520" i="1"/>
  <c r="BI520" i="1" s="1"/>
  <c r="BD520" i="1"/>
  <c r="BC520" i="1"/>
  <c r="BB520" i="1"/>
  <c r="BA520" i="1"/>
  <c r="AV520" i="1"/>
  <c r="AU520" i="1"/>
  <c r="AT520" i="1"/>
  <c r="AS520" i="1"/>
  <c r="AQ520" i="1"/>
  <c r="AP520" i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B520" i="1"/>
  <c r="AZ520" i="1" s="1"/>
  <c r="A520" i="1"/>
  <c r="DK519" i="1"/>
  <c r="BI519" i="1"/>
  <c r="BH519" i="1"/>
  <c r="BE519" i="1"/>
  <c r="CA519" i="1" s="1"/>
  <c r="BD519" i="1"/>
  <c r="AY519" i="1"/>
  <c r="AX519" i="1"/>
  <c r="AW519" i="1"/>
  <c r="AV519" i="1"/>
  <c r="AS519" i="1"/>
  <c r="AQ519" i="1"/>
  <c r="AP519" i="1"/>
  <c r="BC519" i="1" s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AT519" i="1" s="1"/>
  <c r="AU519" i="1" s="1"/>
  <c r="B519" i="1"/>
  <c r="BB519" i="1" s="1"/>
  <c r="A519" i="1"/>
  <c r="DK518" i="1"/>
  <c r="CA518" i="1"/>
  <c r="BI518" i="1"/>
  <c r="BH518" i="1"/>
  <c r="BE518" i="1"/>
  <c r="BD518" i="1"/>
  <c r="BB518" i="1"/>
  <c r="BA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AV518" i="1" s="1"/>
  <c r="B518" i="1"/>
  <c r="AY518" i="1" s="1"/>
  <c r="A518" i="1"/>
  <c r="DK517" i="1"/>
  <c r="BH517" i="1"/>
  <c r="BE517" i="1"/>
  <c r="BD517" i="1"/>
  <c r="BC517" i="1"/>
  <c r="BB517" i="1"/>
  <c r="BA517" i="1"/>
  <c r="AW517" i="1"/>
  <c r="AV517" i="1"/>
  <c r="AX517" i="1" s="1"/>
  <c r="AU517" i="1"/>
  <c r="AT517" i="1"/>
  <c r="AS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B517" i="1"/>
  <c r="AZ517" i="1" s="1"/>
  <c r="A517" i="1"/>
  <c r="DK516" i="1"/>
  <c r="CA516" i="1"/>
  <c r="BI516" i="1"/>
  <c r="BH516" i="1"/>
  <c r="BE516" i="1"/>
  <c r="BD516" i="1"/>
  <c r="AX516" i="1"/>
  <c r="AW516" i="1"/>
  <c r="AV516" i="1"/>
  <c r="AS516" i="1"/>
  <c r="AQ516" i="1"/>
  <c r="AP516" i="1"/>
  <c r="BC516" i="1" s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T516" i="1" s="1"/>
  <c r="AU516" i="1" s="1"/>
  <c r="B516" i="1"/>
  <c r="AZ516" i="1" s="1"/>
  <c r="A516" i="1"/>
  <c r="DK515" i="1"/>
  <c r="CA515" i="1"/>
  <c r="BI515" i="1"/>
  <c r="BH515" i="1"/>
  <c r="BE515" i="1"/>
  <c r="BD515" i="1"/>
  <c r="BC515" i="1"/>
  <c r="BB515" i="1"/>
  <c r="BA515" i="1"/>
  <c r="AU515" i="1"/>
  <c r="AT515" i="1"/>
  <c r="AS515" i="1"/>
  <c r="AQ515" i="1"/>
  <c r="AP515" i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AV515" i="1" s="1"/>
  <c r="B515" i="1"/>
  <c r="AZ515" i="1" s="1"/>
  <c r="A515" i="1"/>
  <c r="DK514" i="1"/>
  <c r="BH514" i="1"/>
  <c r="BE514" i="1"/>
  <c r="BD514" i="1"/>
  <c r="BC514" i="1"/>
  <c r="BB514" i="1"/>
  <c r="AX514" i="1"/>
  <c r="AW514" i="1"/>
  <c r="AV514" i="1"/>
  <c r="AU514" i="1"/>
  <c r="AT514" i="1"/>
  <c r="AS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B514" i="1"/>
  <c r="BA514" i="1" s="1"/>
  <c r="A514" i="1"/>
  <c r="DK513" i="1"/>
  <c r="CA513" i="1"/>
  <c r="BI513" i="1"/>
  <c r="BH513" i="1"/>
  <c r="BE513" i="1"/>
  <c r="BD513" i="1"/>
  <c r="AZ513" i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B513" i="1"/>
  <c r="BA513" i="1" s="1"/>
  <c r="A513" i="1"/>
  <c r="DK512" i="1"/>
  <c r="CA512" i="1"/>
  <c r="BH512" i="1"/>
  <c r="BE512" i="1"/>
  <c r="BI512" i="1" s="1"/>
  <c r="BD512" i="1"/>
  <c r="BC512" i="1"/>
  <c r="BB512" i="1"/>
  <c r="BA512" i="1"/>
  <c r="AV512" i="1"/>
  <c r="AU512" i="1"/>
  <c r="AT512" i="1"/>
  <c r="AS512" i="1"/>
  <c r="AQ512" i="1"/>
  <c r="AP512" i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B512" i="1"/>
  <c r="AZ512" i="1" s="1"/>
  <c r="A512" i="1"/>
  <c r="DK511" i="1"/>
  <c r="BI511" i="1"/>
  <c r="BH511" i="1"/>
  <c r="BE511" i="1"/>
  <c r="CA511" i="1" s="1"/>
  <c r="BD511" i="1"/>
  <c r="AY511" i="1"/>
  <c r="AX511" i="1"/>
  <c r="AW511" i="1"/>
  <c r="AV511" i="1"/>
  <c r="AS511" i="1"/>
  <c r="AQ511" i="1"/>
  <c r="AP511" i="1"/>
  <c r="BC511" i="1" s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AT511" i="1" s="1"/>
  <c r="AU511" i="1" s="1"/>
  <c r="B511" i="1"/>
  <c r="BB511" i="1" s="1"/>
  <c r="A511" i="1"/>
  <c r="DK510" i="1"/>
  <c r="CA510" i="1"/>
  <c r="BI510" i="1"/>
  <c r="BH510" i="1"/>
  <c r="BE510" i="1"/>
  <c r="BD510" i="1"/>
  <c r="BB510" i="1"/>
  <c r="BA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B510" i="1"/>
  <c r="AY510" i="1" s="1"/>
  <c r="A510" i="1"/>
  <c r="DK509" i="1"/>
  <c r="BH509" i="1"/>
  <c r="BE509" i="1"/>
  <c r="BD509" i="1"/>
  <c r="BC509" i="1"/>
  <c r="BB509" i="1"/>
  <c r="BA509" i="1"/>
  <c r="AW509" i="1"/>
  <c r="AV509" i="1"/>
  <c r="AX509" i="1" s="1"/>
  <c r="AU509" i="1"/>
  <c r="AT509" i="1"/>
  <c r="AS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B509" i="1"/>
  <c r="AZ509" i="1" s="1"/>
  <c r="A509" i="1"/>
  <c r="DK508" i="1"/>
  <c r="CA508" i="1"/>
  <c r="BI508" i="1"/>
  <c r="BH508" i="1"/>
  <c r="BE508" i="1"/>
  <c r="BD508" i="1"/>
  <c r="AX508" i="1"/>
  <c r="AW508" i="1"/>
  <c r="AV508" i="1"/>
  <c r="AS508" i="1"/>
  <c r="AQ508" i="1"/>
  <c r="AP508" i="1"/>
  <c r="BC508" i="1" s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T508" i="1" s="1"/>
  <c r="AU508" i="1" s="1"/>
  <c r="B508" i="1"/>
  <c r="AZ508" i="1" s="1"/>
  <c r="A508" i="1"/>
  <c r="DK507" i="1"/>
  <c r="CA507" i="1"/>
  <c r="BI507" i="1"/>
  <c r="BH507" i="1"/>
  <c r="BE507" i="1"/>
  <c r="BD507" i="1"/>
  <c r="BC507" i="1"/>
  <c r="BB507" i="1"/>
  <c r="BA507" i="1"/>
  <c r="AT507" i="1"/>
  <c r="AU507" i="1" s="1"/>
  <c r="AS507" i="1"/>
  <c r="AQ507" i="1"/>
  <c r="AP507" i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AV507" i="1" s="1"/>
  <c r="B507" i="1"/>
  <c r="AZ507" i="1" s="1"/>
  <c r="A507" i="1"/>
  <c r="DK506" i="1"/>
  <c r="BH506" i="1"/>
  <c r="BE506" i="1"/>
  <c r="BD506" i="1"/>
  <c r="BC506" i="1"/>
  <c r="BB506" i="1"/>
  <c r="AX506" i="1"/>
  <c r="AW506" i="1"/>
  <c r="AV506" i="1"/>
  <c r="AU506" i="1"/>
  <c r="AT506" i="1"/>
  <c r="AS506" i="1"/>
  <c r="AQ506" i="1"/>
  <c r="AP506" i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B506" i="1"/>
  <c r="BA506" i="1" s="1"/>
  <c r="A506" i="1"/>
  <c r="DK505" i="1"/>
  <c r="CA505" i="1"/>
  <c r="BI505" i="1"/>
  <c r="BH505" i="1"/>
  <c r="BE505" i="1"/>
  <c r="BD505" i="1"/>
  <c r="BA505" i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B505" i="1"/>
  <c r="AZ505" i="1" s="1"/>
  <c r="A505" i="1"/>
  <c r="DK504" i="1"/>
  <c r="CA504" i="1"/>
  <c r="BH504" i="1"/>
  <c r="BE504" i="1"/>
  <c r="BI504" i="1" s="1"/>
  <c r="BD504" i="1"/>
  <c r="BC504" i="1"/>
  <c r="BB504" i="1"/>
  <c r="BA504" i="1"/>
  <c r="AV504" i="1"/>
  <c r="AU504" i="1"/>
  <c r="AT504" i="1"/>
  <c r="AS504" i="1"/>
  <c r="AQ504" i="1"/>
  <c r="AP504" i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B504" i="1"/>
  <c r="AZ504" i="1" s="1"/>
  <c r="A504" i="1"/>
  <c r="DK503" i="1"/>
  <c r="BI503" i="1"/>
  <c r="BH503" i="1"/>
  <c r="BE503" i="1"/>
  <c r="CA503" i="1" s="1"/>
  <c r="BD503" i="1"/>
  <c r="AY503" i="1"/>
  <c r="AX503" i="1"/>
  <c r="AW503" i="1"/>
  <c r="AV503" i="1"/>
  <c r="AS503" i="1"/>
  <c r="AQ503" i="1"/>
  <c r="AP503" i="1"/>
  <c r="BC503" i="1" s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AT503" i="1" s="1"/>
  <c r="AU503" i="1" s="1"/>
  <c r="B503" i="1"/>
  <c r="BB503" i="1" s="1"/>
  <c r="A503" i="1"/>
  <c r="DK502" i="1"/>
  <c r="CA502" i="1"/>
  <c r="BI502" i="1"/>
  <c r="BH502" i="1"/>
  <c r="BE502" i="1"/>
  <c r="BD502" i="1"/>
  <c r="BB502" i="1"/>
  <c r="BA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B502" i="1"/>
  <c r="AY502" i="1" s="1"/>
  <c r="A502" i="1"/>
  <c r="DK501" i="1"/>
  <c r="BH501" i="1"/>
  <c r="BE501" i="1"/>
  <c r="BD501" i="1"/>
  <c r="BC501" i="1"/>
  <c r="BB501" i="1"/>
  <c r="BA501" i="1"/>
  <c r="AY501" i="1"/>
  <c r="AW501" i="1"/>
  <c r="AV501" i="1"/>
  <c r="AX501" i="1" s="1"/>
  <c r="AU501" i="1"/>
  <c r="AT501" i="1"/>
  <c r="AS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B501" i="1"/>
  <c r="AZ501" i="1" s="1"/>
  <c r="A501" i="1"/>
  <c r="DK500" i="1"/>
  <c r="CA500" i="1"/>
  <c r="BI500" i="1"/>
  <c r="BH500" i="1"/>
  <c r="BE500" i="1"/>
  <c r="BD500" i="1"/>
  <c r="AZ500" i="1"/>
  <c r="AY500" i="1"/>
  <c r="AX500" i="1"/>
  <c r="AW500" i="1"/>
  <c r="AV500" i="1"/>
  <c r="AS500" i="1"/>
  <c r="AQ500" i="1"/>
  <c r="AP500" i="1"/>
  <c r="BC500" i="1" s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AT500" i="1" s="1"/>
  <c r="AU500" i="1" s="1"/>
  <c r="B500" i="1"/>
  <c r="A500" i="1"/>
  <c r="DK499" i="1"/>
  <c r="CA499" i="1"/>
  <c r="BI499" i="1"/>
  <c r="BH499" i="1"/>
  <c r="BE499" i="1"/>
  <c r="BD499" i="1"/>
  <c r="BC499" i="1"/>
  <c r="BB499" i="1"/>
  <c r="BA499" i="1"/>
  <c r="AU499" i="1"/>
  <c r="AT499" i="1"/>
  <c r="AS499" i="1"/>
  <c r="AQ499" i="1"/>
  <c r="AP499" i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AV499" i="1" s="1"/>
  <c r="B499" i="1"/>
  <c r="AZ499" i="1" s="1"/>
  <c r="A499" i="1"/>
  <c r="DK498" i="1"/>
  <c r="BH498" i="1"/>
  <c r="BE498" i="1"/>
  <c r="BD498" i="1"/>
  <c r="BC498" i="1"/>
  <c r="BB498" i="1"/>
  <c r="AX498" i="1"/>
  <c r="AW498" i="1"/>
  <c r="AV498" i="1"/>
  <c r="AU498" i="1"/>
  <c r="AT498" i="1"/>
  <c r="AS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B498" i="1"/>
  <c r="BA498" i="1" s="1"/>
  <c r="A498" i="1"/>
  <c r="DK497" i="1"/>
  <c r="CA497" i="1"/>
  <c r="BI497" i="1"/>
  <c r="BH497" i="1"/>
  <c r="BE497" i="1"/>
  <c r="BD497" i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B497" i="1"/>
  <c r="A497" i="1"/>
  <c r="DK496" i="1"/>
  <c r="CA496" i="1"/>
  <c r="BH496" i="1"/>
  <c r="BE496" i="1"/>
  <c r="BI496" i="1" s="1"/>
  <c r="BD496" i="1"/>
  <c r="BC496" i="1"/>
  <c r="BB496" i="1"/>
  <c r="BA496" i="1"/>
  <c r="AV496" i="1"/>
  <c r="AU496" i="1"/>
  <c r="AT496" i="1"/>
  <c r="AS496" i="1"/>
  <c r="AQ496" i="1"/>
  <c r="AP496" i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B496" i="1"/>
  <c r="AZ496" i="1" s="1"/>
  <c r="A496" i="1"/>
  <c r="DK495" i="1"/>
  <c r="BI495" i="1"/>
  <c r="BH495" i="1"/>
  <c r="BE495" i="1"/>
  <c r="CA495" i="1" s="1"/>
  <c r="BD495" i="1"/>
  <c r="AY495" i="1"/>
  <c r="AX495" i="1"/>
  <c r="AW495" i="1"/>
  <c r="AV495" i="1"/>
  <c r="AS495" i="1"/>
  <c r="AQ495" i="1"/>
  <c r="AP495" i="1"/>
  <c r="BC495" i="1" s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AT495" i="1" s="1"/>
  <c r="AU495" i="1" s="1"/>
  <c r="B495" i="1"/>
  <c r="BB495" i="1" s="1"/>
  <c r="A495" i="1"/>
  <c r="DK494" i="1"/>
  <c r="CA494" i="1"/>
  <c r="BI494" i="1"/>
  <c r="BH494" i="1"/>
  <c r="BE494" i="1"/>
  <c r="BD494" i="1"/>
  <c r="BB494" i="1"/>
  <c r="BA494" i="1"/>
  <c r="AT494" i="1"/>
  <c r="AU494" i="1" s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B494" i="1"/>
  <c r="AY494" i="1" s="1"/>
  <c r="A494" i="1"/>
  <c r="DK493" i="1"/>
  <c r="BH493" i="1"/>
  <c r="BE493" i="1"/>
  <c r="BD493" i="1"/>
  <c r="BC493" i="1"/>
  <c r="BB493" i="1"/>
  <c r="BA493" i="1"/>
  <c r="AW493" i="1"/>
  <c r="AV493" i="1"/>
  <c r="AX493" i="1" s="1"/>
  <c r="AU493" i="1"/>
  <c r="AT493" i="1"/>
  <c r="AS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B493" i="1"/>
  <c r="AZ493" i="1" s="1"/>
  <c r="A493" i="1"/>
  <c r="DK492" i="1"/>
  <c r="CA492" i="1"/>
  <c r="BI492" i="1"/>
  <c r="BH492" i="1"/>
  <c r="BE492" i="1"/>
  <c r="BD492" i="1"/>
  <c r="AZ492" i="1"/>
  <c r="AY492" i="1"/>
  <c r="AX492" i="1"/>
  <c r="AW492" i="1"/>
  <c r="AV492" i="1"/>
  <c r="AS492" i="1"/>
  <c r="AQ492" i="1"/>
  <c r="AP492" i="1"/>
  <c r="BC492" i="1" s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T492" i="1" s="1"/>
  <c r="AU492" i="1" s="1"/>
  <c r="B492" i="1"/>
  <c r="A492" i="1"/>
  <c r="DK491" i="1"/>
  <c r="CA491" i="1"/>
  <c r="BI491" i="1"/>
  <c r="BH491" i="1"/>
  <c r="BE491" i="1"/>
  <c r="BD491" i="1"/>
  <c r="BC491" i="1"/>
  <c r="BB491" i="1"/>
  <c r="BA491" i="1"/>
  <c r="AU491" i="1"/>
  <c r="AT491" i="1"/>
  <c r="AS491" i="1"/>
  <c r="AQ491" i="1"/>
  <c r="AP491" i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AV491" i="1" s="1"/>
  <c r="B491" i="1"/>
  <c r="AZ491" i="1" s="1"/>
  <c r="A491" i="1"/>
  <c r="DK490" i="1"/>
  <c r="BH490" i="1"/>
  <c r="BE490" i="1"/>
  <c r="BD490" i="1"/>
  <c r="BC490" i="1"/>
  <c r="BB490" i="1"/>
  <c r="AX490" i="1"/>
  <c r="AW490" i="1"/>
  <c r="AV490" i="1"/>
  <c r="AU490" i="1"/>
  <c r="AT490" i="1"/>
  <c r="AS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B490" i="1"/>
  <c r="BA490" i="1" s="1"/>
  <c r="A490" i="1"/>
  <c r="DK489" i="1"/>
  <c r="CA489" i="1"/>
  <c r="BI489" i="1"/>
  <c r="BH489" i="1"/>
  <c r="BE489" i="1"/>
  <c r="BD489" i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B489" i="1"/>
  <c r="A489" i="1"/>
  <c r="DK488" i="1"/>
  <c r="CA488" i="1"/>
  <c r="BH488" i="1"/>
  <c r="BE488" i="1"/>
  <c r="BI488" i="1" s="1"/>
  <c r="BD488" i="1"/>
  <c r="BC488" i="1"/>
  <c r="BB488" i="1"/>
  <c r="BA488" i="1"/>
  <c r="AV488" i="1"/>
  <c r="AU488" i="1"/>
  <c r="AT488" i="1"/>
  <c r="AS488" i="1"/>
  <c r="AQ488" i="1"/>
  <c r="AP488" i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B488" i="1"/>
  <c r="AZ488" i="1" s="1"/>
  <c r="A488" i="1"/>
  <c r="DK487" i="1"/>
  <c r="BI487" i="1"/>
  <c r="BH487" i="1"/>
  <c r="BE487" i="1"/>
  <c r="CA487" i="1" s="1"/>
  <c r="BD487" i="1"/>
  <c r="BA487" i="1"/>
  <c r="AY487" i="1"/>
  <c r="AX487" i="1"/>
  <c r="AW487" i="1"/>
  <c r="AV487" i="1"/>
  <c r="AS487" i="1"/>
  <c r="AQ487" i="1"/>
  <c r="AP487" i="1"/>
  <c r="BC487" i="1" s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AT487" i="1" s="1"/>
  <c r="AU487" i="1" s="1"/>
  <c r="B487" i="1"/>
  <c r="BB487" i="1" s="1"/>
  <c r="A487" i="1"/>
  <c r="DK486" i="1"/>
  <c r="CA486" i="1"/>
  <c r="BI486" i="1"/>
  <c r="BH486" i="1"/>
  <c r="BE486" i="1"/>
  <c r="BD486" i="1"/>
  <c r="BB486" i="1"/>
  <c r="BA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V486" i="1" s="1"/>
  <c r="B486" i="1"/>
  <c r="AY486" i="1" s="1"/>
  <c r="A486" i="1"/>
  <c r="DK485" i="1"/>
  <c r="BH485" i="1"/>
  <c r="BE485" i="1"/>
  <c r="BD485" i="1"/>
  <c r="BC485" i="1"/>
  <c r="BB485" i="1"/>
  <c r="BA485" i="1"/>
  <c r="AY485" i="1"/>
  <c r="AV485" i="1"/>
  <c r="AU485" i="1"/>
  <c r="AT485" i="1"/>
  <c r="AS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B485" i="1"/>
  <c r="AZ485" i="1" s="1"/>
  <c r="A485" i="1"/>
  <c r="DK484" i="1"/>
  <c r="CA484" i="1"/>
  <c r="BI484" i="1"/>
  <c r="BH484" i="1"/>
  <c r="BE484" i="1"/>
  <c r="BD484" i="1"/>
  <c r="AX484" i="1"/>
  <c r="AW484" i="1"/>
  <c r="AV484" i="1"/>
  <c r="AT484" i="1"/>
  <c r="AU484" i="1" s="1"/>
  <c r="AS484" i="1"/>
  <c r="AQ484" i="1"/>
  <c r="AP484" i="1"/>
  <c r="BC484" i="1" s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B484" i="1"/>
  <c r="AZ484" i="1" s="1"/>
  <c r="A484" i="1"/>
  <c r="DK483" i="1"/>
  <c r="CA483" i="1"/>
  <c r="BI483" i="1"/>
  <c r="BH483" i="1"/>
  <c r="BE483" i="1"/>
  <c r="BD483" i="1"/>
  <c r="BC483" i="1"/>
  <c r="BB483" i="1"/>
  <c r="BA483" i="1"/>
  <c r="AT483" i="1"/>
  <c r="AU483" i="1" s="1"/>
  <c r="AS483" i="1"/>
  <c r="AQ483" i="1"/>
  <c r="AP483" i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AV483" i="1" s="1"/>
  <c r="B483" i="1"/>
  <c r="AZ483" i="1" s="1"/>
  <c r="A483" i="1"/>
  <c r="DK482" i="1"/>
  <c r="BH482" i="1"/>
  <c r="BE482" i="1"/>
  <c r="BD482" i="1"/>
  <c r="BC482" i="1"/>
  <c r="BB482" i="1"/>
  <c r="AX482" i="1"/>
  <c r="AW482" i="1"/>
  <c r="AV482" i="1"/>
  <c r="AU482" i="1"/>
  <c r="AT482" i="1"/>
  <c r="AS482" i="1"/>
  <c r="AQ482" i="1"/>
  <c r="AP482" i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B482" i="1"/>
  <c r="BA482" i="1" s="1"/>
  <c r="A482" i="1"/>
  <c r="DK481" i="1"/>
  <c r="CA481" i="1"/>
  <c r="BI481" i="1"/>
  <c r="BH481" i="1"/>
  <c r="BE481" i="1"/>
  <c r="BD481" i="1"/>
  <c r="AZ481" i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B481" i="1"/>
  <c r="BA481" i="1" s="1"/>
  <c r="A481" i="1"/>
  <c r="DK480" i="1"/>
  <c r="CA480" i="1"/>
  <c r="BH480" i="1"/>
  <c r="BE480" i="1"/>
  <c r="BI480" i="1" s="1"/>
  <c r="BD480" i="1"/>
  <c r="BC480" i="1"/>
  <c r="BB480" i="1"/>
  <c r="BA480" i="1"/>
  <c r="AV480" i="1"/>
  <c r="AU480" i="1"/>
  <c r="AT480" i="1"/>
  <c r="AS480" i="1"/>
  <c r="AQ480" i="1"/>
  <c r="AP480" i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B480" i="1"/>
  <c r="AZ480" i="1" s="1"/>
  <c r="A480" i="1"/>
  <c r="DK479" i="1"/>
  <c r="BI479" i="1"/>
  <c r="BH479" i="1"/>
  <c r="BE479" i="1"/>
  <c r="CA479" i="1" s="1"/>
  <c r="BD479" i="1"/>
  <c r="BA479" i="1"/>
  <c r="AY479" i="1"/>
  <c r="AX479" i="1"/>
  <c r="AW479" i="1"/>
  <c r="AV479" i="1"/>
  <c r="AS479" i="1"/>
  <c r="AQ479" i="1"/>
  <c r="AP479" i="1"/>
  <c r="BC479" i="1" s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AT479" i="1" s="1"/>
  <c r="AU479" i="1" s="1"/>
  <c r="B479" i="1"/>
  <c r="BB479" i="1" s="1"/>
  <c r="A479" i="1"/>
  <c r="DK478" i="1"/>
  <c r="CA478" i="1"/>
  <c r="BI478" i="1"/>
  <c r="BH478" i="1"/>
  <c r="BE478" i="1"/>
  <c r="BD478" i="1"/>
  <c r="BB478" i="1"/>
  <c r="BA478" i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B478" i="1"/>
  <c r="AY478" i="1" s="1"/>
  <c r="A478" i="1"/>
  <c r="DK477" i="1"/>
  <c r="BH477" i="1"/>
  <c r="BE477" i="1"/>
  <c r="BD477" i="1"/>
  <c r="BC477" i="1"/>
  <c r="BB477" i="1"/>
  <c r="BA477" i="1"/>
  <c r="AY477" i="1"/>
  <c r="AV477" i="1"/>
  <c r="AX477" i="1" s="1"/>
  <c r="AU477" i="1"/>
  <c r="AT477" i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B477" i="1"/>
  <c r="AZ477" i="1" s="1"/>
  <c r="A477" i="1"/>
  <c r="DK476" i="1"/>
  <c r="CA476" i="1"/>
  <c r="BI476" i="1"/>
  <c r="BH476" i="1"/>
  <c r="BE476" i="1"/>
  <c r="BD476" i="1"/>
  <c r="AZ476" i="1"/>
  <c r="AY476" i="1"/>
  <c r="AX476" i="1"/>
  <c r="AW476" i="1"/>
  <c r="AV476" i="1"/>
  <c r="AT476" i="1"/>
  <c r="AU476" i="1" s="1"/>
  <c r="AS476" i="1"/>
  <c r="AQ476" i="1"/>
  <c r="AP476" i="1"/>
  <c r="BC476" i="1" s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B476" i="1"/>
  <c r="A476" i="1"/>
  <c r="DK475" i="1"/>
  <c r="CA475" i="1"/>
  <c r="BI475" i="1"/>
  <c r="BH475" i="1"/>
  <c r="BE475" i="1"/>
  <c r="BD475" i="1"/>
  <c r="BC475" i="1"/>
  <c r="BB475" i="1"/>
  <c r="BA475" i="1"/>
  <c r="AT475" i="1"/>
  <c r="AU475" i="1" s="1"/>
  <c r="AS475" i="1"/>
  <c r="AQ475" i="1"/>
  <c r="AP475" i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AV475" i="1" s="1"/>
  <c r="B475" i="1"/>
  <c r="AZ475" i="1" s="1"/>
  <c r="A475" i="1"/>
  <c r="DK474" i="1"/>
  <c r="BH474" i="1"/>
  <c r="BE474" i="1"/>
  <c r="BD474" i="1"/>
  <c r="BC474" i="1"/>
  <c r="BB474" i="1"/>
  <c r="AX474" i="1"/>
  <c r="AW474" i="1"/>
  <c r="AV474" i="1"/>
  <c r="AU474" i="1"/>
  <c r="AT474" i="1"/>
  <c r="AS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B474" i="1"/>
  <c r="BA474" i="1" s="1"/>
  <c r="A474" i="1"/>
  <c r="DK473" i="1"/>
  <c r="CA473" i="1"/>
  <c r="BI473" i="1"/>
  <c r="BH473" i="1"/>
  <c r="BE473" i="1"/>
  <c r="BD473" i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B473" i="1"/>
  <c r="A473" i="1"/>
  <c r="DK472" i="1"/>
  <c r="CA472" i="1"/>
  <c r="BH472" i="1"/>
  <c r="BE472" i="1"/>
  <c r="BI472" i="1" s="1"/>
  <c r="BD472" i="1"/>
  <c r="BC472" i="1"/>
  <c r="BB472" i="1"/>
  <c r="BA472" i="1"/>
  <c r="AV472" i="1"/>
  <c r="AU472" i="1"/>
  <c r="AT472" i="1"/>
  <c r="AS472" i="1"/>
  <c r="AQ472" i="1"/>
  <c r="AP472" i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B472" i="1"/>
  <c r="AZ472" i="1" s="1"/>
  <c r="A472" i="1"/>
  <c r="DK471" i="1"/>
  <c r="BI471" i="1"/>
  <c r="BH471" i="1"/>
  <c r="BE471" i="1"/>
  <c r="CA471" i="1" s="1"/>
  <c r="BD471" i="1"/>
  <c r="BA471" i="1"/>
  <c r="AY471" i="1"/>
  <c r="AX471" i="1"/>
  <c r="AW471" i="1"/>
  <c r="AV471" i="1"/>
  <c r="AS471" i="1"/>
  <c r="AQ471" i="1"/>
  <c r="AP471" i="1"/>
  <c r="BC471" i="1" s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AT471" i="1" s="1"/>
  <c r="AU471" i="1" s="1"/>
  <c r="B471" i="1"/>
  <c r="BB471" i="1" s="1"/>
  <c r="A471" i="1"/>
  <c r="DK470" i="1"/>
  <c r="CA470" i="1"/>
  <c r="BI470" i="1"/>
  <c r="BH470" i="1"/>
  <c r="BE470" i="1"/>
  <c r="BD470" i="1"/>
  <c r="BB470" i="1"/>
  <c r="BA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AV470" i="1" s="1"/>
  <c r="B470" i="1"/>
  <c r="AY470" i="1" s="1"/>
  <c r="A470" i="1"/>
  <c r="DK469" i="1"/>
  <c r="BH469" i="1"/>
  <c r="BE469" i="1"/>
  <c r="BD469" i="1"/>
  <c r="BC469" i="1"/>
  <c r="BB469" i="1"/>
  <c r="BA469" i="1"/>
  <c r="AY469" i="1"/>
  <c r="AV469" i="1"/>
  <c r="AU469" i="1"/>
  <c r="AT469" i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B469" i="1"/>
  <c r="AZ469" i="1" s="1"/>
  <c r="A469" i="1"/>
  <c r="DK468" i="1"/>
  <c r="CA468" i="1"/>
  <c r="BI468" i="1"/>
  <c r="BH468" i="1"/>
  <c r="BE468" i="1"/>
  <c r="BD468" i="1"/>
  <c r="AX468" i="1"/>
  <c r="AW468" i="1"/>
  <c r="AV468" i="1"/>
  <c r="AT468" i="1"/>
  <c r="AU468" i="1" s="1"/>
  <c r="AS468" i="1"/>
  <c r="AQ468" i="1"/>
  <c r="AP468" i="1"/>
  <c r="BC468" i="1" s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B468" i="1"/>
  <c r="AZ468" i="1" s="1"/>
  <c r="A468" i="1"/>
  <c r="DK467" i="1"/>
  <c r="CA467" i="1"/>
  <c r="BI467" i="1"/>
  <c r="BH467" i="1"/>
  <c r="BE467" i="1"/>
  <c r="BD467" i="1"/>
  <c r="BC467" i="1"/>
  <c r="BB467" i="1"/>
  <c r="BA467" i="1"/>
  <c r="AT467" i="1"/>
  <c r="AU467" i="1" s="1"/>
  <c r="AS467" i="1"/>
  <c r="AQ467" i="1"/>
  <c r="AP467" i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AV467" i="1" s="1"/>
  <c r="B467" i="1"/>
  <c r="AZ467" i="1" s="1"/>
  <c r="A467" i="1"/>
  <c r="DK466" i="1"/>
  <c r="BH466" i="1"/>
  <c r="BE466" i="1"/>
  <c r="BD466" i="1"/>
  <c r="BC466" i="1"/>
  <c r="BB466" i="1"/>
  <c r="AX466" i="1"/>
  <c r="AW466" i="1"/>
  <c r="AV466" i="1"/>
  <c r="AU466" i="1"/>
  <c r="AT466" i="1"/>
  <c r="AS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B466" i="1"/>
  <c r="BA466" i="1" s="1"/>
  <c r="A466" i="1"/>
  <c r="DK465" i="1"/>
  <c r="CA465" i="1"/>
  <c r="BI465" i="1"/>
  <c r="BH465" i="1"/>
  <c r="BE465" i="1"/>
  <c r="BD465" i="1"/>
  <c r="AZ465" i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B465" i="1"/>
  <c r="BA465" i="1" s="1"/>
  <c r="A465" i="1"/>
  <c r="DK464" i="1"/>
  <c r="CA464" i="1"/>
  <c r="BH464" i="1"/>
  <c r="BE464" i="1"/>
  <c r="BI464" i="1" s="1"/>
  <c r="BD464" i="1"/>
  <c r="BC464" i="1"/>
  <c r="BB464" i="1"/>
  <c r="BA464" i="1"/>
  <c r="AV464" i="1"/>
  <c r="AU464" i="1"/>
  <c r="AT464" i="1"/>
  <c r="AS464" i="1"/>
  <c r="AQ464" i="1"/>
  <c r="AP464" i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B464" i="1"/>
  <c r="AZ464" i="1" s="1"/>
  <c r="A464" i="1"/>
  <c r="DK463" i="1"/>
  <c r="BI463" i="1"/>
  <c r="BH463" i="1"/>
  <c r="BE463" i="1"/>
  <c r="CA463" i="1" s="1"/>
  <c r="BD463" i="1"/>
  <c r="BA463" i="1"/>
  <c r="AY463" i="1"/>
  <c r="AX463" i="1"/>
  <c r="AW463" i="1"/>
  <c r="AV463" i="1"/>
  <c r="AS463" i="1"/>
  <c r="AQ463" i="1"/>
  <c r="AP463" i="1"/>
  <c r="BC463" i="1" s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AT463" i="1" s="1"/>
  <c r="AU463" i="1" s="1"/>
  <c r="B463" i="1"/>
  <c r="BB463" i="1" s="1"/>
  <c r="A463" i="1"/>
  <c r="DK462" i="1"/>
  <c r="CA462" i="1"/>
  <c r="BI462" i="1"/>
  <c r="BH462" i="1"/>
  <c r="BE462" i="1"/>
  <c r="BD462" i="1"/>
  <c r="BB462" i="1"/>
  <c r="BA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B462" i="1"/>
  <c r="AY462" i="1" s="1"/>
  <c r="A462" i="1"/>
  <c r="DK461" i="1"/>
  <c r="BH461" i="1"/>
  <c r="BE461" i="1"/>
  <c r="BD461" i="1"/>
  <c r="BC461" i="1"/>
  <c r="BB461" i="1"/>
  <c r="BA461" i="1"/>
  <c r="AY461" i="1"/>
  <c r="AV461" i="1"/>
  <c r="AX461" i="1" s="1"/>
  <c r="AU461" i="1"/>
  <c r="AT461" i="1"/>
  <c r="AS461" i="1"/>
  <c r="AQ461" i="1"/>
  <c r="AP461" i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B461" i="1"/>
  <c r="AZ461" i="1" s="1"/>
  <c r="A461" i="1"/>
  <c r="DK460" i="1"/>
  <c r="CA460" i="1"/>
  <c r="BI460" i="1"/>
  <c r="BH460" i="1"/>
  <c r="BE460" i="1"/>
  <c r="BD460" i="1"/>
  <c r="AZ460" i="1"/>
  <c r="AY460" i="1"/>
  <c r="AX460" i="1"/>
  <c r="AW460" i="1"/>
  <c r="AV460" i="1"/>
  <c r="AT460" i="1"/>
  <c r="AU460" i="1" s="1"/>
  <c r="AS460" i="1"/>
  <c r="AQ460" i="1"/>
  <c r="AP460" i="1"/>
  <c r="BC460" i="1" s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B460" i="1"/>
  <c r="A460" i="1"/>
  <c r="DK459" i="1"/>
  <c r="CA459" i="1"/>
  <c r="BI459" i="1"/>
  <c r="BH459" i="1"/>
  <c r="BE459" i="1"/>
  <c r="BD459" i="1"/>
  <c r="BC459" i="1"/>
  <c r="BB459" i="1"/>
  <c r="BA459" i="1"/>
  <c r="AT459" i="1"/>
  <c r="AU459" i="1" s="1"/>
  <c r="AS459" i="1"/>
  <c r="AQ459" i="1"/>
  <c r="AP459" i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AV459" i="1" s="1"/>
  <c r="B459" i="1"/>
  <c r="AZ459" i="1" s="1"/>
  <c r="A459" i="1"/>
  <c r="DK458" i="1"/>
  <c r="BH458" i="1"/>
  <c r="BE458" i="1"/>
  <c r="BD458" i="1"/>
  <c r="BC458" i="1"/>
  <c r="BB458" i="1"/>
  <c r="AX458" i="1"/>
  <c r="AW458" i="1"/>
  <c r="AV458" i="1"/>
  <c r="AU458" i="1"/>
  <c r="AT458" i="1"/>
  <c r="AS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B458" i="1"/>
  <c r="BA458" i="1" s="1"/>
  <c r="A458" i="1"/>
  <c r="DK457" i="1"/>
  <c r="CA457" i="1"/>
  <c r="BI457" i="1"/>
  <c r="BH457" i="1"/>
  <c r="BE457" i="1"/>
  <c r="BD457" i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B457" i="1"/>
  <c r="A457" i="1"/>
  <c r="DK456" i="1"/>
  <c r="CA456" i="1"/>
  <c r="BH456" i="1"/>
  <c r="BE456" i="1"/>
  <c r="BI456" i="1" s="1"/>
  <c r="BD456" i="1"/>
  <c r="BC456" i="1"/>
  <c r="BB456" i="1"/>
  <c r="BA456" i="1"/>
  <c r="AV456" i="1"/>
  <c r="AU456" i="1"/>
  <c r="AT456" i="1"/>
  <c r="AS456" i="1"/>
  <c r="AQ456" i="1"/>
  <c r="AP456" i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B456" i="1"/>
  <c r="AZ456" i="1" s="1"/>
  <c r="A456" i="1"/>
  <c r="DK455" i="1"/>
  <c r="BI455" i="1"/>
  <c r="BH455" i="1"/>
  <c r="BE455" i="1"/>
  <c r="CA455" i="1" s="1"/>
  <c r="BD455" i="1"/>
  <c r="BA455" i="1"/>
  <c r="AY455" i="1"/>
  <c r="AX455" i="1"/>
  <c r="AW455" i="1"/>
  <c r="AV455" i="1"/>
  <c r="AS455" i="1"/>
  <c r="AQ455" i="1"/>
  <c r="AP455" i="1"/>
  <c r="BC455" i="1" s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AT455" i="1" s="1"/>
  <c r="AU455" i="1" s="1"/>
  <c r="B455" i="1"/>
  <c r="BB455" i="1" s="1"/>
  <c r="A455" i="1"/>
  <c r="DK454" i="1"/>
  <c r="CA454" i="1"/>
  <c r="BI454" i="1"/>
  <c r="BH454" i="1"/>
  <c r="BE454" i="1"/>
  <c r="BD454" i="1"/>
  <c r="BB454" i="1"/>
  <c r="BA454" i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V454" i="1" s="1"/>
  <c r="B454" i="1"/>
  <c r="AY454" i="1" s="1"/>
  <c r="A454" i="1"/>
  <c r="DK453" i="1"/>
  <c r="BH453" i="1"/>
  <c r="BE453" i="1"/>
  <c r="BD453" i="1"/>
  <c r="BC453" i="1"/>
  <c r="BB453" i="1"/>
  <c r="BA453" i="1"/>
  <c r="AY453" i="1"/>
  <c r="AV453" i="1"/>
  <c r="AU453" i="1"/>
  <c r="AT453" i="1"/>
  <c r="AS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B453" i="1"/>
  <c r="AZ453" i="1" s="1"/>
  <c r="A453" i="1"/>
  <c r="DK452" i="1"/>
  <c r="CA452" i="1"/>
  <c r="BI452" i="1"/>
  <c r="BH452" i="1"/>
  <c r="BE452" i="1"/>
  <c r="BD452" i="1"/>
  <c r="AX452" i="1"/>
  <c r="AW452" i="1"/>
  <c r="AV452" i="1"/>
  <c r="AT452" i="1"/>
  <c r="AU452" i="1" s="1"/>
  <c r="AS452" i="1"/>
  <c r="AQ452" i="1"/>
  <c r="AP452" i="1"/>
  <c r="BC452" i="1" s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B452" i="1"/>
  <c r="AZ452" i="1" s="1"/>
  <c r="A452" i="1"/>
  <c r="DK451" i="1"/>
  <c r="CA451" i="1"/>
  <c r="BI451" i="1"/>
  <c r="BH451" i="1"/>
  <c r="BE451" i="1"/>
  <c r="BD451" i="1"/>
  <c r="BC451" i="1"/>
  <c r="BB451" i="1"/>
  <c r="BA451" i="1"/>
  <c r="AT451" i="1"/>
  <c r="AU451" i="1" s="1"/>
  <c r="AS451" i="1"/>
  <c r="AQ451" i="1"/>
  <c r="AP451" i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AV451" i="1" s="1"/>
  <c r="B451" i="1"/>
  <c r="AZ451" i="1" s="1"/>
  <c r="A451" i="1"/>
  <c r="DK450" i="1"/>
  <c r="BH450" i="1"/>
  <c r="BE450" i="1"/>
  <c r="BD450" i="1"/>
  <c r="BC450" i="1"/>
  <c r="BB450" i="1"/>
  <c r="AX450" i="1"/>
  <c r="AW450" i="1"/>
  <c r="AV450" i="1"/>
  <c r="AU450" i="1"/>
  <c r="AT450" i="1"/>
  <c r="AS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B450" i="1"/>
  <c r="BA450" i="1" s="1"/>
  <c r="A450" i="1"/>
  <c r="DK449" i="1"/>
  <c r="CA449" i="1"/>
  <c r="BI449" i="1"/>
  <c r="BH449" i="1"/>
  <c r="BE449" i="1"/>
  <c r="BD449" i="1"/>
  <c r="AZ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B449" i="1"/>
  <c r="BA449" i="1" s="1"/>
  <c r="A449" i="1"/>
  <c r="DK448" i="1"/>
  <c r="CA448" i="1"/>
  <c r="BH448" i="1"/>
  <c r="BE448" i="1"/>
  <c r="BI448" i="1" s="1"/>
  <c r="BD448" i="1"/>
  <c r="BC448" i="1"/>
  <c r="BB448" i="1"/>
  <c r="BA448" i="1"/>
  <c r="AV448" i="1"/>
  <c r="AU448" i="1"/>
  <c r="AT448" i="1"/>
  <c r="AS448" i="1"/>
  <c r="AQ448" i="1"/>
  <c r="AP448" i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B448" i="1"/>
  <c r="AZ448" i="1" s="1"/>
  <c r="A448" i="1"/>
  <c r="DK447" i="1"/>
  <c r="BI447" i="1"/>
  <c r="BH447" i="1"/>
  <c r="BE447" i="1"/>
  <c r="CA447" i="1" s="1"/>
  <c r="BD447" i="1"/>
  <c r="BA447" i="1"/>
  <c r="AY447" i="1"/>
  <c r="AX447" i="1"/>
  <c r="AW447" i="1"/>
  <c r="AV447" i="1"/>
  <c r="AS447" i="1"/>
  <c r="AQ447" i="1"/>
  <c r="AP447" i="1"/>
  <c r="BC447" i="1" s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AT447" i="1" s="1"/>
  <c r="AU447" i="1" s="1"/>
  <c r="B447" i="1"/>
  <c r="BB447" i="1" s="1"/>
  <c r="A447" i="1"/>
  <c r="DK446" i="1"/>
  <c r="CA446" i="1"/>
  <c r="BI446" i="1"/>
  <c r="BH446" i="1"/>
  <c r="BE446" i="1"/>
  <c r="BD446" i="1"/>
  <c r="BB446" i="1"/>
  <c r="BA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B446" i="1"/>
  <c r="AY446" i="1" s="1"/>
  <c r="A446" i="1"/>
  <c r="DK445" i="1"/>
  <c r="BH445" i="1"/>
  <c r="BE445" i="1"/>
  <c r="BD445" i="1"/>
  <c r="BC445" i="1"/>
  <c r="BB445" i="1"/>
  <c r="BA445" i="1"/>
  <c r="AY445" i="1"/>
  <c r="AV445" i="1"/>
  <c r="AX445" i="1" s="1"/>
  <c r="AU445" i="1"/>
  <c r="AT445" i="1"/>
  <c r="AS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B445" i="1"/>
  <c r="AZ445" i="1" s="1"/>
  <c r="A445" i="1"/>
  <c r="DK444" i="1"/>
  <c r="CA444" i="1"/>
  <c r="BI444" i="1"/>
  <c r="BH444" i="1"/>
  <c r="BE444" i="1"/>
  <c r="BD444" i="1"/>
  <c r="AZ444" i="1"/>
  <c r="AY444" i="1"/>
  <c r="AX444" i="1"/>
  <c r="AW444" i="1"/>
  <c r="AV444" i="1"/>
  <c r="AT444" i="1"/>
  <c r="AU444" i="1" s="1"/>
  <c r="AS444" i="1"/>
  <c r="AQ444" i="1"/>
  <c r="AP444" i="1"/>
  <c r="BC444" i="1" s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A444" i="1"/>
  <c r="DK443" i="1"/>
  <c r="CA443" i="1"/>
  <c r="BI443" i="1"/>
  <c r="BH443" i="1"/>
  <c r="BE443" i="1"/>
  <c r="BD443" i="1"/>
  <c r="BC443" i="1"/>
  <c r="BB443" i="1"/>
  <c r="BA443" i="1"/>
  <c r="AU443" i="1"/>
  <c r="AT443" i="1"/>
  <c r="AS443" i="1"/>
  <c r="AQ443" i="1"/>
  <c r="AP443" i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AV443" i="1" s="1"/>
  <c r="B443" i="1"/>
  <c r="AZ443" i="1" s="1"/>
  <c r="A443" i="1"/>
  <c r="DK442" i="1"/>
  <c r="BH442" i="1"/>
  <c r="BE442" i="1"/>
  <c r="BD442" i="1"/>
  <c r="BC442" i="1"/>
  <c r="BB442" i="1"/>
  <c r="AX442" i="1"/>
  <c r="AW442" i="1"/>
  <c r="AV442" i="1"/>
  <c r="AU442" i="1"/>
  <c r="AT442" i="1"/>
  <c r="AS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B442" i="1"/>
  <c r="BA442" i="1" s="1"/>
  <c r="A442" i="1"/>
  <c r="DK441" i="1"/>
  <c r="CA441" i="1"/>
  <c r="BI441" i="1"/>
  <c r="BH441" i="1"/>
  <c r="BE441" i="1"/>
  <c r="BD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B441" i="1"/>
  <c r="A441" i="1"/>
  <c r="DK440" i="1"/>
  <c r="CA440" i="1"/>
  <c r="BH440" i="1"/>
  <c r="BE440" i="1"/>
  <c r="BI440" i="1" s="1"/>
  <c r="BD440" i="1"/>
  <c r="BC440" i="1"/>
  <c r="BB440" i="1"/>
  <c r="BA440" i="1"/>
  <c r="AV440" i="1"/>
  <c r="AU440" i="1"/>
  <c r="AT440" i="1"/>
  <c r="AS440" i="1"/>
  <c r="AQ440" i="1"/>
  <c r="AP440" i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B440" i="1"/>
  <c r="AZ440" i="1" s="1"/>
  <c r="A440" i="1"/>
  <c r="DK439" i="1"/>
  <c r="BI439" i="1"/>
  <c r="BH439" i="1"/>
  <c r="BE439" i="1"/>
  <c r="CA439" i="1" s="1"/>
  <c r="BD439" i="1"/>
  <c r="BA439" i="1"/>
  <c r="AY439" i="1"/>
  <c r="AX439" i="1"/>
  <c r="AW439" i="1"/>
  <c r="AV439" i="1"/>
  <c r="AS439" i="1"/>
  <c r="AQ439" i="1"/>
  <c r="AP439" i="1"/>
  <c r="BC439" i="1" s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AT439" i="1" s="1"/>
  <c r="AU439" i="1" s="1"/>
  <c r="B439" i="1"/>
  <c r="BB439" i="1" s="1"/>
  <c r="A439" i="1"/>
  <c r="DK438" i="1"/>
  <c r="CA438" i="1"/>
  <c r="BI438" i="1"/>
  <c r="BH438" i="1"/>
  <c r="BE438" i="1"/>
  <c r="BD438" i="1"/>
  <c r="BB438" i="1"/>
  <c r="BA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AV438" i="1" s="1"/>
  <c r="B438" i="1"/>
  <c r="AY438" i="1" s="1"/>
  <c r="A438" i="1"/>
  <c r="DK437" i="1"/>
  <c r="BH437" i="1"/>
  <c r="BE437" i="1"/>
  <c r="BD437" i="1"/>
  <c r="BC437" i="1"/>
  <c r="BB437" i="1"/>
  <c r="BA437" i="1"/>
  <c r="AY437" i="1"/>
  <c r="AV437" i="1"/>
  <c r="AU437" i="1"/>
  <c r="AT437" i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B437" i="1"/>
  <c r="AZ437" i="1" s="1"/>
  <c r="A437" i="1"/>
  <c r="DK436" i="1"/>
  <c r="CA436" i="1"/>
  <c r="BI436" i="1"/>
  <c r="BH436" i="1"/>
  <c r="BE436" i="1"/>
  <c r="BD436" i="1"/>
  <c r="AX436" i="1"/>
  <c r="AW436" i="1"/>
  <c r="AV436" i="1"/>
  <c r="AT436" i="1"/>
  <c r="AU436" i="1" s="1"/>
  <c r="AS436" i="1"/>
  <c r="AQ436" i="1"/>
  <c r="AP436" i="1"/>
  <c r="BC436" i="1" s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B436" i="1"/>
  <c r="AZ436" i="1" s="1"/>
  <c r="A436" i="1"/>
  <c r="DK435" i="1"/>
  <c r="CA435" i="1"/>
  <c r="BI435" i="1"/>
  <c r="BH435" i="1"/>
  <c r="BE435" i="1"/>
  <c r="BD435" i="1"/>
  <c r="BC435" i="1"/>
  <c r="BB435" i="1"/>
  <c r="BA435" i="1"/>
  <c r="AT435" i="1"/>
  <c r="AU435" i="1" s="1"/>
  <c r="AS435" i="1"/>
  <c r="AQ435" i="1"/>
  <c r="AP435" i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AV435" i="1" s="1"/>
  <c r="B435" i="1"/>
  <c r="AZ435" i="1" s="1"/>
  <c r="A435" i="1"/>
  <c r="DK434" i="1"/>
  <c r="BH434" i="1"/>
  <c r="BE434" i="1"/>
  <c r="BD434" i="1"/>
  <c r="BC434" i="1"/>
  <c r="BB434" i="1"/>
  <c r="AX434" i="1"/>
  <c r="AW434" i="1"/>
  <c r="AV434" i="1"/>
  <c r="AU434" i="1"/>
  <c r="AT434" i="1"/>
  <c r="AS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B434" i="1"/>
  <c r="BA434" i="1" s="1"/>
  <c r="A434" i="1"/>
  <c r="DK433" i="1"/>
  <c r="CA433" i="1"/>
  <c r="BI433" i="1"/>
  <c r="BH433" i="1"/>
  <c r="BE433" i="1"/>
  <c r="BD433" i="1"/>
  <c r="AZ433" i="1"/>
  <c r="AS433" i="1"/>
  <c r="AQ433" i="1"/>
  <c r="AP433" i="1"/>
  <c r="BC433" i="1" s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B433" i="1"/>
  <c r="BA433" i="1" s="1"/>
  <c r="A433" i="1"/>
  <c r="DK432" i="1"/>
  <c r="CA432" i="1"/>
  <c r="BH432" i="1"/>
  <c r="BE432" i="1"/>
  <c r="BI432" i="1" s="1"/>
  <c r="BD432" i="1"/>
  <c r="BC432" i="1"/>
  <c r="BB432" i="1"/>
  <c r="BA432" i="1"/>
  <c r="AV432" i="1"/>
  <c r="AU432" i="1"/>
  <c r="AT432" i="1"/>
  <c r="AS432" i="1"/>
  <c r="AQ432" i="1"/>
  <c r="AP432" i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B432" i="1"/>
  <c r="AZ432" i="1" s="1"/>
  <c r="A432" i="1"/>
  <c r="DK431" i="1"/>
  <c r="BI431" i="1"/>
  <c r="BH431" i="1"/>
  <c r="BE431" i="1"/>
  <c r="CA431" i="1" s="1"/>
  <c r="BD431" i="1"/>
  <c r="BA431" i="1"/>
  <c r="AY431" i="1"/>
  <c r="AX431" i="1"/>
  <c r="AW431" i="1"/>
  <c r="AV431" i="1"/>
  <c r="AS431" i="1"/>
  <c r="AQ431" i="1"/>
  <c r="AP431" i="1"/>
  <c r="BC431" i="1" s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T431" i="1" s="1"/>
  <c r="AU431" i="1" s="1"/>
  <c r="B431" i="1"/>
  <c r="BB431" i="1" s="1"/>
  <c r="A431" i="1"/>
  <c r="DK430" i="1"/>
  <c r="CA430" i="1"/>
  <c r="BI430" i="1"/>
  <c r="BH430" i="1"/>
  <c r="BE430" i="1"/>
  <c r="BD430" i="1"/>
  <c r="BB430" i="1"/>
  <c r="BA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B430" i="1"/>
  <c r="AY430" i="1" s="1"/>
  <c r="A430" i="1"/>
  <c r="DK429" i="1"/>
  <c r="BH429" i="1"/>
  <c r="BE429" i="1"/>
  <c r="BD429" i="1"/>
  <c r="BC429" i="1"/>
  <c r="BB429" i="1"/>
  <c r="BA429" i="1"/>
  <c r="AY429" i="1"/>
  <c r="AV429" i="1"/>
  <c r="AX429" i="1" s="1"/>
  <c r="AU429" i="1"/>
  <c r="AT429" i="1"/>
  <c r="AS429" i="1"/>
  <c r="AQ429" i="1"/>
  <c r="AP429" i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B429" i="1"/>
  <c r="AZ429" i="1" s="1"/>
  <c r="A429" i="1"/>
  <c r="DK428" i="1"/>
  <c r="CA428" i="1"/>
  <c r="BI428" i="1"/>
  <c r="BH428" i="1"/>
  <c r="BE428" i="1"/>
  <c r="BD428" i="1"/>
  <c r="AZ428" i="1"/>
  <c r="AY428" i="1"/>
  <c r="AX428" i="1"/>
  <c r="AW428" i="1"/>
  <c r="AV428" i="1"/>
  <c r="AT428" i="1"/>
  <c r="AU428" i="1" s="1"/>
  <c r="AS428" i="1"/>
  <c r="AQ428" i="1"/>
  <c r="AP428" i="1"/>
  <c r="BC428" i="1" s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B428" i="1"/>
  <c r="A428" i="1"/>
  <c r="DK427" i="1"/>
  <c r="CA427" i="1"/>
  <c r="BI427" i="1"/>
  <c r="BH427" i="1"/>
  <c r="BE427" i="1"/>
  <c r="BD427" i="1"/>
  <c r="BC427" i="1"/>
  <c r="BB427" i="1"/>
  <c r="BA427" i="1"/>
  <c r="AU427" i="1"/>
  <c r="AT427" i="1"/>
  <c r="AS427" i="1"/>
  <c r="AQ427" i="1"/>
  <c r="AP427" i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AV427" i="1" s="1"/>
  <c r="B427" i="1"/>
  <c r="AZ427" i="1" s="1"/>
  <c r="A427" i="1"/>
  <c r="DK426" i="1"/>
  <c r="BH426" i="1"/>
  <c r="BE426" i="1"/>
  <c r="BD426" i="1"/>
  <c r="BC426" i="1"/>
  <c r="BB426" i="1"/>
  <c r="AX426" i="1"/>
  <c r="AW426" i="1"/>
  <c r="AV426" i="1"/>
  <c r="AU426" i="1"/>
  <c r="AT426" i="1"/>
  <c r="AS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B426" i="1"/>
  <c r="BA426" i="1" s="1"/>
  <c r="A426" i="1"/>
  <c r="DK425" i="1"/>
  <c r="CA425" i="1"/>
  <c r="BI425" i="1"/>
  <c r="BH425" i="1"/>
  <c r="BE425" i="1"/>
  <c r="BD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A425" i="1"/>
  <c r="DK424" i="1"/>
  <c r="CA424" i="1"/>
  <c r="BH424" i="1"/>
  <c r="BE424" i="1"/>
  <c r="BI424" i="1" s="1"/>
  <c r="BD424" i="1"/>
  <c r="BC424" i="1"/>
  <c r="BB424" i="1"/>
  <c r="BA424" i="1"/>
  <c r="AV424" i="1"/>
  <c r="AU424" i="1"/>
  <c r="AT424" i="1"/>
  <c r="AS424" i="1"/>
  <c r="AQ424" i="1"/>
  <c r="AP424" i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B424" i="1"/>
  <c r="AZ424" i="1" s="1"/>
  <c r="A424" i="1"/>
  <c r="DK423" i="1"/>
  <c r="BH423" i="1"/>
  <c r="BE423" i="1"/>
  <c r="CA423" i="1" s="1"/>
  <c r="BD423" i="1"/>
  <c r="BA423" i="1"/>
  <c r="AY423" i="1"/>
  <c r="AX423" i="1"/>
  <c r="AW423" i="1"/>
  <c r="AV423" i="1"/>
  <c r="AS423" i="1"/>
  <c r="AQ423" i="1"/>
  <c r="AP423" i="1"/>
  <c r="BC423" i="1" s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T423" i="1" s="1"/>
  <c r="AU423" i="1" s="1"/>
  <c r="B423" i="1"/>
  <c r="BB423" i="1" s="1"/>
  <c r="A423" i="1"/>
  <c r="DK422" i="1"/>
  <c r="CA422" i="1"/>
  <c r="BI422" i="1"/>
  <c r="BH422" i="1"/>
  <c r="BE422" i="1"/>
  <c r="BD422" i="1"/>
  <c r="BB422" i="1"/>
  <c r="BA422" i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V422" i="1" s="1"/>
  <c r="B422" i="1"/>
  <c r="AY422" i="1" s="1"/>
  <c r="A422" i="1"/>
  <c r="DK421" i="1"/>
  <c r="BH421" i="1"/>
  <c r="BE421" i="1"/>
  <c r="BD421" i="1"/>
  <c r="BC421" i="1"/>
  <c r="BB421" i="1"/>
  <c r="BA421" i="1"/>
  <c r="AY421" i="1"/>
  <c r="AW421" i="1"/>
  <c r="AV421" i="1"/>
  <c r="AX421" i="1" s="1"/>
  <c r="AU421" i="1"/>
  <c r="AT421" i="1"/>
  <c r="AS421" i="1"/>
  <c r="AQ421" i="1"/>
  <c r="AP421" i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B421" i="1"/>
  <c r="AZ421" i="1" s="1"/>
  <c r="A421" i="1"/>
  <c r="DK420" i="1"/>
  <c r="CA420" i="1"/>
  <c r="BI420" i="1"/>
  <c r="BH420" i="1"/>
  <c r="BE420" i="1"/>
  <c r="BD420" i="1"/>
  <c r="AS420" i="1"/>
  <c r="AQ420" i="1"/>
  <c r="AP420" i="1"/>
  <c r="BC420" i="1" s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AV420" i="1" s="1"/>
  <c r="B420" i="1"/>
  <c r="A420" i="1"/>
  <c r="DK419" i="1"/>
  <c r="CA419" i="1"/>
  <c r="BI419" i="1"/>
  <c r="BH419" i="1"/>
  <c r="BE419" i="1"/>
  <c r="BD419" i="1"/>
  <c r="BC419" i="1"/>
  <c r="BB419" i="1"/>
  <c r="BA419" i="1"/>
  <c r="AS419" i="1"/>
  <c r="AQ419" i="1"/>
  <c r="AP419" i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V419" i="1" s="1"/>
  <c r="B419" i="1"/>
  <c r="AZ419" i="1" s="1"/>
  <c r="A419" i="1"/>
  <c r="DK418" i="1"/>
  <c r="BH418" i="1"/>
  <c r="BE418" i="1"/>
  <c r="BD418" i="1"/>
  <c r="BC418" i="1"/>
  <c r="BB418" i="1"/>
  <c r="AY418" i="1"/>
  <c r="AX418" i="1"/>
  <c r="AV418" i="1"/>
  <c r="AW418" i="1" s="1"/>
  <c r="AU418" i="1"/>
  <c r="AT418" i="1"/>
  <c r="AS418" i="1"/>
  <c r="AQ418" i="1"/>
  <c r="AP418" i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B418" i="1"/>
  <c r="BA418" i="1" s="1"/>
  <c r="A418" i="1"/>
  <c r="DK417" i="1"/>
  <c r="CA417" i="1"/>
  <c r="BI417" i="1"/>
  <c r="BH417" i="1"/>
  <c r="BE417" i="1"/>
  <c r="BD417" i="1"/>
  <c r="AY417" i="1"/>
  <c r="AS417" i="1"/>
  <c r="AQ417" i="1"/>
  <c r="AP417" i="1"/>
  <c r="BC417" i="1" s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B417" i="1"/>
  <c r="BB417" i="1" s="1"/>
  <c r="A417" i="1"/>
  <c r="DK416" i="1"/>
  <c r="BH416" i="1"/>
  <c r="BE416" i="1"/>
  <c r="CA416" i="1" s="1"/>
  <c r="BD416" i="1"/>
  <c r="BC416" i="1"/>
  <c r="BB416" i="1"/>
  <c r="BA416" i="1"/>
  <c r="AV416" i="1"/>
  <c r="AT416" i="1"/>
  <c r="AU416" i="1" s="1"/>
  <c r="AS416" i="1"/>
  <c r="AQ416" i="1"/>
  <c r="AP416" i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B416" i="1"/>
  <c r="AZ416" i="1" s="1"/>
  <c r="A416" i="1"/>
  <c r="DK415" i="1"/>
  <c r="BI415" i="1"/>
  <c r="BH415" i="1"/>
  <c r="BE415" i="1"/>
  <c r="CA415" i="1" s="1"/>
  <c r="BD415" i="1"/>
  <c r="AY415" i="1"/>
  <c r="AX415" i="1"/>
  <c r="AW415" i="1"/>
  <c r="AV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T415" i="1" s="1"/>
  <c r="AU415" i="1" s="1"/>
  <c r="B415" i="1"/>
  <c r="BB415" i="1" s="1"/>
  <c r="A415" i="1"/>
  <c r="DK414" i="1"/>
  <c r="CA414" i="1"/>
  <c r="BI414" i="1"/>
  <c r="BH414" i="1"/>
  <c r="BE414" i="1"/>
  <c r="BD414" i="1"/>
  <c r="AT414" i="1"/>
  <c r="AU414" i="1" s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A414" i="1"/>
  <c r="DK413" i="1"/>
  <c r="BH413" i="1"/>
  <c r="BE413" i="1"/>
  <c r="BD413" i="1"/>
  <c r="BC413" i="1"/>
  <c r="BB413" i="1"/>
  <c r="BA413" i="1"/>
  <c r="AY413" i="1"/>
  <c r="AW413" i="1"/>
  <c r="AV413" i="1"/>
  <c r="AX413" i="1" s="1"/>
  <c r="AU413" i="1"/>
  <c r="AT413" i="1"/>
  <c r="AS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B413" i="1"/>
  <c r="AZ413" i="1" s="1"/>
  <c r="A413" i="1"/>
  <c r="DK412" i="1"/>
  <c r="CA412" i="1"/>
  <c r="BI412" i="1"/>
  <c r="BH412" i="1"/>
  <c r="BE412" i="1"/>
  <c r="BD412" i="1"/>
  <c r="AY412" i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V412" i="1" s="1"/>
  <c r="AW412" i="1" s="1"/>
  <c r="B412" i="1"/>
  <c r="AZ412" i="1" s="1"/>
  <c r="A412" i="1"/>
  <c r="DK411" i="1"/>
  <c r="CA411" i="1"/>
  <c r="BI411" i="1"/>
  <c r="BH411" i="1"/>
  <c r="BE411" i="1"/>
  <c r="BD411" i="1"/>
  <c r="BC411" i="1"/>
  <c r="BB411" i="1"/>
  <c r="BA411" i="1"/>
  <c r="AS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B411" i="1"/>
  <c r="AZ411" i="1" s="1"/>
  <c r="A411" i="1"/>
  <c r="DK410" i="1"/>
  <c r="BH410" i="1"/>
  <c r="BE410" i="1"/>
  <c r="BD410" i="1"/>
  <c r="BC410" i="1"/>
  <c r="BB410" i="1"/>
  <c r="AY410" i="1"/>
  <c r="AX410" i="1"/>
  <c r="AV410" i="1"/>
  <c r="AW410" i="1" s="1"/>
  <c r="AU410" i="1"/>
  <c r="AT410" i="1"/>
  <c r="AS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B410" i="1"/>
  <c r="BA410" i="1" s="1"/>
  <c r="A410" i="1"/>
  <c r="DK409" i="1"/>
  <c r="CA409" i="1"/>
  <c r="BI409" i="1"/>
  <c r="BH409" i="1"/>
  <c r="BE409" i="1"/>
  <c r="BD409" i="1"/>
  <c r="BA409" i="1"/>
  <c r="AZ409" i="1"/>
  <c r="AY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B409" i="1"/>
  <c r="BB409" i="1" s="1"/>
  <c r="A409" i="1"/>
  <c r="DK408" i="1"/>
  <c r="BH408" i="1"/>
  <c r="BE408" i="1"/>
  <c r="CA408" i="1" s="1"/>
  <c r="BD408" i="1"/>
  <c r="BC408" i="1"/>
  <c r="BB408" i="1"/>
  <c r="BA408" i="1"/>
  <c r="AS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B408" i="1"/>
  <c r="AZ408" i="1" s="1"/>
  <c r="A408" i="1"/>
  <c r="DK407" i="1"/>
  <c r="BI407" i="1"/>
  <c r="BH407" i="1"/>
  <c r="BE407" i="1"/>
  <c r="CA407" i="1" s="1"/>
  <c r="BD407" i="1"/>
  <c r="AY407" i="1"/>
  <c r="AX407" i="1"/>
  <c r="AW407" i="1"/>
  <c r="AV407" i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T407" i="1" s="1"/>
  <c r="AU407" i="1" s="1"/>
  <c r="B407" i="1"/>
  <c r="BB407" i="1" s="1"/>
  <c r="A407" i="1"/>
  <c r="DK406" i="1"/>
  <c r="CA406" i="1"/>
  <c r="BI406" i="1"/>
  <c r="BH406" i="1"/>
  <c r="BE406" i="1"/>
  <c r="BD406" i="1"/>
  <c r="AY406" i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BB406" i="1" s="1"/>
  <c r="A406" i="1"/>
  <c r="DK405" i="1"/>
  <c r="BH405" i="1"/>
  <c r="BE405" i="1"/>
  <c r="BD405" i="1"/>
  <c r="BC405" i="1"/>
  <c r="BB405" i="1"/>
  <c r="BA405" i="1"/>
  <c r="AY405" i="1"/>
  <c r="AV405" i="1"/>
  <c r="AX405" i="1" s="1"/>
  <c r="AT405" i="1"/>
  <c r="AU405" i="1" s="1"/>
  <c r="AS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B405" i="1"/>
  <c r="AZ405" i="1" s="1"/>
  <c r="A405" i="1"/>
  <c r="DK404" i="1"/>
  <c r="BH404" i="1"/>
  <c r="BE404" i="1"/>
  <c r="BD404" i="1"/>
  <c r="AZ404" i="1"/>
  <c r="AY404" i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V404" i="1" s="1"/>
  <c r="AX404" i="1" s="1"/>
  <c r="B404" i="1"/>
  <c r="A404" i="1"/>
  <c r="DK403" i="1"/>
  <c r="CA403" i="1"/>
  <c r="BI403" i="1"/>
  <c r="BH403" i="1"/>
  <c r="BE403" i="1"/>
  <c r="BD403" i="1"/>
  <c r="BC403" i="1"/>
  <c r="BB403" i="1"/>
  <c r="BA403" i="1"/>
  <c r="AZ403" i="1"/>
  <c r="AS403" i="1"/>
  <c r="AQ403" i="1"/>
  <c r="AP403" i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AV403" i="1" s="1"/>
  <c r="B403" i="1"/>
  <c r="AY403" i="1" s="1"/>
  <c r="A403" i="1"/>
  <c r="DK402" i="1"/>
  <c r="BH402" i="1"/>
  <c r="BE402" i="1"/>
  <c r="BD402" i="1"/>
  <c r="BC402" i="1"/>
  <c r="BB402" i="1"/>
  <c r="AY402" i="1"/>
  <c r="AW402" i="1"/>
  <c r="AV402" i="1"/>
  <c r="AX402" i="1" s="1"/>
  <c r="AU402" i="1"/>
  <c r="AT402" i="1"/>
  <c r="AS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B402" i="1"/>
  <c r="BA402" i="1" s="1"/>
  <c r="A402" i="1"/>
  <c r="DK401" i="1"/>
  <c r="CA401" i="1"/>
  <c r="BI401" i="1"/>
  <c r="BH401" i="1"/>
  <c r="BE401" i="1"/>
  <c r="BD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B401" i="1"/>
  <c r="BB401" i="1" s="1"/>
  <c r="A401" i="1"/>
  <c r="DK400" i="1"/>
  <c r="BH400" i="1"/>
  <c r="BE400" i="1"/>
  <c r="CA400" i="1" s="1"/>
  <c r="BD400" i="1"/>
  <c r="BC400" i="1"/>
  <c r="BB400" i="1"/>
  <c r="BA400" i="1"/>
  <c r="AV400" i="1"/>
  <c r="AS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AT400" i="1" s="1"/>
  <c r="AU400" i="1" s="1"/>
  <c r="B400" i="1"/>
  <c r="AZ400" i="1" s="1"/>
  <c r="A400" i="1"/>
  <c r="DK399" i="1"/>
  <c r="BI399" i="1"/>
  <c r="BH399" i="1"/>
  <c r="BE399" i="1"/>
  <c r="CA399" i="1" s="1"/>
  <c r="BD399" i="1"/>
  <c r="AY399" i="1"/>
  <c r="AW399" i="1"/>
  <c r="AV399" i="1"/>
  <c r="AX399" i="1" s="1"/>
  <c r="AS399" i="1"/>
  <c r="AQ399" i="1"/>
  <c r="AP399" i="1"/>
  <c r="BC399" i="1" s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T399" i="1" s="1"/>
  <c r="AU399" i="1" s="1"/>
  <c r="B399" i="1"/>
  <c r="BB399" i="1" s="1"/>
  <c r="A399" i="1"/>
  <c r="DK398" i="1"/>
  <c r="CA398" i="1"/>
  <c r="BI398" i="1"/>
  <c r="BH398" i="1"/>
  <c r="BE398" i="1"/>
  <c r="BD398" i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B398" i="1"/>
  <c r="BB398" i="1" s="1"/>
  <c r="A398" i="1"/>
  <c r="DK397" i="1"/>
  <c r="BH397" i="1"/>
  <c r="BE397" i="1"/>
  <c r="BD397" i="1"/>
  <c r="BC397" i="1"/>
  <c r="BB397" i="1"/>
  <c r="BA397" i="1"/>
  <c r="AY397" i="1"/>
  <c r="AW397" i="1"/>
  <c r="AV397" i="1"/>
  <c r="AX397" i="1" s="1"/>
  <c r="AU397" i="1"/>
  <c r="AT397" i="1"/>
  <c r="AS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B397" i="1"/>
  <c r="AZ397" i="1" s="1"/>
  <c r="A397" i="1"/>
  <c r="DK396" i="1"/>
  <c r="CA396" i="1"/>
  <c r="BI396" i="1"/>
  <c r="BH396" i="1"/>
  <c r="BE396" i="1"/>
  <c r="BD396" i="1"/>
  <c r="AZ396" i="1"/>
  <c r="AY396" i="1"/>
  <c r="AX396" i="1"/>
  <c r="AW396" i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V396" i="1" s="1"/>
  <c r="B396" i="1"/>
  <c r="A396" i="1"/>
  <c r="DK395" i="1"/>
  <c r="CA395" i="1"/>
  <c r="BI395" i="1"/>
  <c r="BH395" i="1"/>
  <c r="BE395" i="1"/>
  <c r="BD395" i="1"/>
  <c r="BC395" i="1"/>
  <c r="AZ395" i="1"/>
  <c r="AT395" i="1"/>
  <c r="AU395" i="1" s="1"/>
  <c r="AS395" i="1"/>
  <c r="AQ395" i="1"/>
  <c r="AP395" i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AV395" i="1" s="1"/>
  <c r="B395" i="1"/>
  <c r="AY395" i="1" s="1"/>
  <c r="A395" i="1"/>
  <c r="DK394" i="1"/>
  <c r="BH394" i="1"/>
  <c r="BE394" i="1"/>
  <c r="BD394" i="1"/>
  <c r="BC394" i="1"/>
  <c r="BB394" i="1"/>
  <c r="AY394" i="1"/>
  <c r="AX394" i="1"/>
  <c r="AW394" i="1"/>
  <c r="AV394" i="1"/>
  <c r="AU394" i="1"/>
  <c r="AT394" i="1"/>
  <c r="AS394" i="1"/>
  <c r="AQ394" i="1"/>
  <c r="AP394" i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B394" i="1"/>
  <c r="BA394" i="1" s="1"/>
  <c r="A394" i="1"/>
  <c r="DK393" i="1"/>
  <c r="CA393" i="1"/>
  <c r="BI393" i="1"/>
  <c r="BH393" i="1"/>
  <c r="BE393" i="1"/>
  <c r="BD393" i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B393" i="1"/>
  <c r="A393" i="1"/>
  <c r="DK392" i="1"/>
  <c r="BH392" i="1"/>
  <c r="BE392" i="1"/>
  <c r="CA392" i="1" s="1"/>
  <c r="BD392" i="1"/>
  <c r="BC392" i="1"/>
  <c r="BB392" i="1"/>
  <c r="BA392" i="1"/>
  <c r="AV392" i="1"/>
  <c r="AU392" i="1"/>
  <c r="AT392" i="1"/>
  <c r="AS392" i="1"/>
  <c r="AQ392" i="1"/>
  <c r="AP392" i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B392" i="1"/>
  <c r="AZ392" i="1" s="1"/>
  <c r="A392" i="1"/>
  <c r="DK391" i="1"/>
  <c r="BI391" i="1"/>
  <c r="BH391" i="1"/>
  <c r="BE391" i="1"/>
  <c r="CA391" i="1" s="1"/>
  <c r="BD391" i="1"/>
  <c r="AY391" i="1"/>
  <c r="AX391" i="1"/>
  <c r="AV391" i="1"/>
  <c r="AW391" i="1" s="1"/>
  <c r="AS391" i="1"/>
  <c r="AQ391" i="1"/>
  <c r="AP391" i="1"/>
  <c r="BC391" i="1" s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T391" i="1" s="1"/>
  <c r="AU391" i="1" s="1"/>
  <c r="B391" i="1"/>
  <c r="BB391" i="1" s="1"/>
  <c r="A391" i="1"/>
  <c r="DK390" i="1"/>
  <c r="CA390" i="1"/>
  <c r="BI390" i="1"/>
  <c r="BH390" i="1"/>
  <c r="BE390" i="1"/>
  <c r="BD390" i="1"/>
  <c r="BB390" i="1"/>
  <c r="BA390" i="1"/>
  <c r="AZ390" i="1"/>
  <c r="AY390" i="1"/>
  <c r="AT390" i="1"/>
  <c r="AU390" i="1" s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AV390" i="1" s="1"/>
  <c r="B390" i="1"/>
  <c r="A390" i="1"/>
  <c r="DK389" i="1"/>
  <c r="BH389" i="1"/>
  <c r="BE389" i="1"/>
  <c r="BD389" i="1"/>
  <c r="BC389" i="1"/>
  <c r="BB389" i="1"/>
  <c r="BA389" i="1"/>
  <c r="AY389" i="1"/>
  <c r="AV389" i="1"/>
  <c r="AX389" i="1" s="1"/>
  <c r="AU389" i="1"/>
  <c r="AT389" i="1"/>
  <c r="AS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B389" i="1"/>
  <c r="AZ389" i="1" s="1"/>
  <c r="A389" i="1"/>
  <c r="DK388" i="1"/>
  <c r="CA388" i="1"/>
  <c r="BI388" i="1"/>
  <c r="BH388" i="1"/>
  <c r="BE388" i="1"/>
  <c r="BD388" i="1"/>
  <c r="AX388" i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V388" i="1" s="1"/>
  <c r="AW388" i="1" s="1"/>
  <c r="B388" i="1"/>
  <c r="AZ388" i="1" s="1"/>
  <c r="A388" i="1"/>
  <c r="DK387" i="1"/>
  <c r="CA387" i="1"/>
  <c r="BI387" i="1"/>
  <c r="BH387" i="1"/>
  <c r="BE387" i="1"/>
  <c r="BD387" i="1"/>
  <c r="BC387" i="1"/>
  <c r="AT387" i="1"/>
  <c r="AU387" i="1" s="1"/>
  <c r="AS387" i="1"/>
  <c r="AQ387" i="1"/>
  <c r="AP387" i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AV387" i="1" s="1"/>
  <c r="B387" i="1"/>
  <c r="AY387" i="1" s="1"/>
  <c r="A387" i="1"/>
  <c r="DK386" i="1"/>
  <c r="BH386" i="1"/>
  <c r="BE386" i="1"/>
  <c r="BD386" i="1"/>
  <c r="BC386" i="1"/>
  <c r="BB386" i="1"/>
  <c r="AY386" i="1"/>
  <c r="AX386" i="1"/>
  <c r="AV386" i="1"/>
  <c r="AW386" i="1" s="1"/>
  <c r="AU386" i="1"/>
  <c r="AT386" i="1"/>
  <c r="AS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B386" i="1"/>
  <c r="BA386" i="1" s="1"/>
  <c r="A386" i="1"/>
  <c r="DK385" i="1"/>
  <c r="CA385" i="1"/>
  <c r="BI385" i="1"/>
  <c r="BH385" i="1"/>
  <c r="BE385" i="1"/>
  <c r="BD385" i="1"/>
  <c r="BA385" i="1"/>
  <c r="AZ385" i="1"/>
  <c r="AY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B385" i="1"/>
  <c r="BB385" i="1" s="1"/>
  <c r="A385" i="1"/>
  <c r="DK384" i="1"/>
  <c r="BH384" i="1"/>
  <c r="BE384" i="1"/>
  <c r="CA384" i="1" s="1"/>
  <c r="BD384" i="1"/>
  <c r="BC384" i="1"/>
  <c r="BB384" i="1"/>
  <c r="BA384" i="1"/>
  <c r="AS384" i="1"/>
  <c r="AQ384" i="1"/>
  <c r="AP384" i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AV384" i="1" s="1"/>
  <c r="B384" i="1"/>
  <c r="AZ384" i="1" s="1"/>
  <c r="A384" i="1"/>
  <c r="DK383" i="1"/>
  <c r="BH383" i="1"/>
  <c r="BE383" i="1"/>
  <c r="BD383" i="1"/>
  <c r="AY383" i="1"/>
  <c r="AX383" i="1"/>
  <c r="AV383" i="1"/>
  <c r="AW383" i="1" s="1"/>
  <c r="AS383" i="1"/>
  <c r="AQ383" i="1"/>
  <c r="AP383" i="1"/>
  <c r="BC383" i="1" s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T383" i="1" s="1"/>
  <c r="AU383" i="1" s="1"/>
  <c r="B383" i="1"/>
  <c r="BB383" i="1" s="1"/>
  <c r="A383" i="1"/>
  <c r="DK382" i="1"/>
  <c r="CA382" i="1"/>
  <c r="BI382" i="1"/>
  <c r="BH382" i="1"/>
  <c r="BE382" i="1"/>
  <c r="BD382" i="1"/>
  <c r="BA382" i="1"/>
  <c r="AZ382" i="1"/>
  <c r="AY382" i="1"/>
  <c r="AT382" i="1"/>
  <c r="AU382" i="1" s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BB382" i="1" s="1"/>
  <c r="A382" i="1"/>
  <c r="DK381" i="1"/>
  <c r="BH381" i="1"/>
  <c r="BE381" i="1"/>
  <c r="BD381" i="1"/>
  <c r="BC381" i="1"/>
  <c r="BB381" i="1"/>
  <c r="BA381" i="1"/>
  <c r="AY381" i="1"/>
  <c r="AV381" i="1"/>
  <c r="AT381" i="1"/>
  <c r="AU381" i="1" s="1"/>
  <c r="AS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B381" i="1"/>
  <c r="AZ381" i="1" s="1"/>
  <c r="A381" i="1"/>
  <c r="DK380" i="1"/>
  <c r="BI380" i="1"/>
  <c r="BH380" i="1"/>
  <c r="BE380" i="1"/>
  <c r="CA380" i="1" s="1"/>
  <c r="BD380" i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V380" i="1" s="1"/>
  <c r="B380" i="1"/>
  <c r="A380" i="1"/>
  <c r="DK379" i="1"/>
  <c r="CA379" i="1"/>
  <c r="BI379" i="1"/>
  <c r="BH379" i="1"/>
  <c r="BE379" i="1"/>
  <c r="BD379" i="1"/>
  <c r="BC379" i="1"/>
  <c r="BB379" i="1"/>
  <c r="AS379" i="1"/>
  <c r="AQ379" i="1"/>
  <c r="AP379" i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B379" i="1"/>
  <c r="AY379" i="1" s="1"/>
  <c r="A379" i="1"/>
  <c r="DK378" i="1"/>
  <c r="BI378" i="1"/>
  <c r="BH378" i="1"/>
  <c r="BE378" i="1"/>
  <c r="CA378" i="1" s="1"/>
  <c r="BD378" i="1"/>
  <c r="BC378" i="1"/>
  <c r="BB378" i="1"/>
  <c r="AY378" i="1"/>
  <c r="AX378" i="1"/>
  <c r="AW378" i="1"/>
  <c r="AV378" i="1"/>
  <c r="AU378" i="1"/>
  <c r="AT378" i="1"/>
  <c r="AS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B378" i="1"/>
  <c r="BA378" i="1" s="1"/>
  <c r="A378" i="1"/>
  <c r="DK377" i="1"/>
  <c r="CA377" i="1"/>
  <c r="BI377" i="1"/>
  <c r="BH377" i="1"/>
  <c r="BE377" i="1"/>
  <c r="BD377" i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V377" i="1" s="1"/>
  <c r="AW377" i="1" s="1"/>
  <c r="B377" i="1"/>
  <c r="A377" i="1"/>
  <c r="DK376" i="1"/>
  <c r="BH376" i="1"/>
  <c r="BE376" i="1"/>
  <c r="BD376" i="1"/>
  <c r="BC376" i="1"/>
  <c r="BB376" i="1"/>
  <c r="BA376" i="1"/>
  <c r="AV376" i="1"/>
  <c r="AX376" i="1" s="1"/>
  <c r="AU376" i="1"/>
  <c r="AT376" i="1"/>
  <c r="AS376" i="1"/>
  <c r="AQ376" i="1"/>
  <c r="AP376" i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B376" i="1"/>
  <c r="AZ376" i="1" s="1"/>
  <c r="A376" i="1"/>
  <c r="DK375" i="1"/>
  <c r="CA375" i="1"/>
  <c r="BI375" i="1"/>
  <c r="BH375" i="1"/>
  <c r="BE375" i="1"/>
  <c r="BD375" i="1"/>
  <c r="AY375" i="1"/>
  <c r="AX375" i="1"/>
  <c r="AV375" i="1"/>
  <c r="AW375" i="1" s="1"/>
  <c r="AS375" i="1"/>
  <c r="AQ375" i="1"/>
  <c r="AP375" i="1"/>
  <c r="BC375" i="1" s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T375" i="1" s="1"/>
  <c r="AU375" i="1" s="1"/>
  <c r="B375" i="1"/>
  <c r="AZ375" i="1" s="1"/>
  <c r="A375" i="1"/>
  <c r="DK374" i="1"/>
  <c r="CA374" i="1"/>
  <c r="BI374" i="1"/>
  <c r="BH374" i="1"/>
  <c r="BE374" i="1"/>
  <c r="BD374" i="1"/>
  <c r="BC374" i="1"/>
  <c r="AZ374" i="1"/>
  <c r="AY374" i="1"/>
  <c r="AT374" i="1"/>
  <c r="AU374" i="1" s="1"/>
  <c r="AS374" i="1"/>
  <c r="AQ374" i="1"/>
  <c r="AP374" i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BB374" i="1" s="1"/>
  <c r="A374" i="1"/>
  <c r="DK373" i="1"/>
  <c r="BH373" i="1"/>
  <c r="BE373" i="1"/>
  <c r="BD373" i="1"/>
  <c r="BC373" i="1"/>
  <c r="BB373" i="1"/>
  <c r="BA373" i="1"/>
  <c r="AY373" i="1"/>
  <c r="AV373" i="1"/>
  <c r="AT373" i="1"/>
  <c r="AU373" i="1" s="1"/>
  <c r="AS373" i="1"/>
  <c r="AQ373" i="1"/>
  <c r="AP373" i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B373" i="1"/>
  <c r="AZ373" i="1" s="1"/>
  <c r="A373" i="1"/>
  <c r="DK372" i="1"/>
  <c r="BI372" i="1"/>
  <c r="BH372" i="1"/>
  <c r="BE372" i="1"/>
  <c r="CA372" i="1" s="1"/>
  <c r="BD372" i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B372" i="1"/>
  <c r="BB372" i="1" s="1"/>
  <c r="A372" i="1"/>
  <c r="DK371" i="1"/>
  <c r="CA371" i="1"/>
  <c r="BI371" i="1"/>
  <c r="BH371" i="1"/>
  <c r="BE371" i="1"/>
  <c r="BD371" i="1"/>
  <c r="BC371" i="1"/>
  <c r="AS371" i="1"/>
  <c r="AQ371" i="1"/>
  <c r="AP371" i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V371" i="1" s="1"/>
  <c r="B371" i="1"/>
  <c r="BB371" i="1" s="1"/>
  <c r="A371" i="1"/>
  <c r="DK370" i="1"/>
  <c r="BH370" i="1"/>
  <c r="BE370" i="1"/>
  <c r="BD370" i="1"/>
  <c r="BC370" i="1"/>
  <c r="BB370" i="1"/>
  <c r="AY370" i="1"/>
  <c r="AV370" i="1"/>
  <c r="AX370" i="1" s="1"/>
  <c r="AU370" i="1"/>
  <c r="AT370" i="1"/>
  <c r="AS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B370" i="1"/>
  <c r="BA370" i="1" s="1"/>
  <c r="A370" i="1"/>
  <c r="DK369" i="1"/>
  <c r="BH369" i="1"/>
  <c r="BE369" i="1"/>
  <c r="CA369" i="1" s="1"/>
  <c r="BD369" i="1"/>
  <c r="AW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V369" i="1" s="1"/>
  <c r="AX369" i="1" s="1"/>
  <c r="B369" i="1"/>
  <c r="BB369" i="1" s="1"/>
  <c r="A369" i="1"/>
  <c r="DK368" i="1"/>
  <c r="BH368" i="1"/>
  <c r="BE368" i="1"/>
  <c r="BD368" i="1"/>
  <c r="BC368" i="1"/>
  <c r="AS368" i="1"/>
  <c r="AQ368" i="1"/>
  <c r="AP368" i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AV368" i="1" s="1"/>
  <c r="B368" i="1"/>
  <c r="AY368" i="1" s="1"/>
  <c r="A368" i="1"/>
  <c r="DK367" i="1"/>
  <c r="BH367" i="1"/>
  <c r="BE367" i="1"/>
  <c r="CA367" i="1" s="1"/>
  <c r="BD367" i="1"/>
  <c r="BC367" i="1"/>
  <c r="AV367" i="1"/>
  <c r="AS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AT367" i="1" s="1"/>
  <c r="AU367" i="1" s="1"/>
  <c r="B367" i="1"/>
  <c r="AZ367" i="1" s="1"/>
  <c r="A367" i="1"/>
  <c r="DK366" i="1"/>
  <c r="CA366" i="1"/>
  <c r="BI366" i="1"/>
  <c r="BH366" i="1"/>
  <c r="BE366" i="1"/>
  <c r="BD366" i="1"/>
  <c r="BC366" i="1"/>
  <c r="AY366" i="1"/>
  <c r="AX366" i="1"/>
  <c r="AT366" i="1"/>
  <c r="AU366" i="1" s="1"/>
  <c r="AS366" i="1"/>
  <c r="AQ366" i="1"/>
  <c r="AP366" i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AW366" i="1" s="1"/>
  <c r="B366" i="1"/>
  <c r="BB366" i="1" s="1"/>
  <c r="A366" i="1"/>
  <c r="DK365" i="1"/>
  <c r="BH365" i="1"/>
  <c r="BE365" i="1"/>
  <c r="BD365" i="1"/>
  <c r="BC365" i="1"/>
  <c r="BB365" i="1"/>
  <c r="BA365" i="1"/>
  <c r="AY365" i="1"/>
  <c r="AV365" i="1"/>
  <c r="AT365" i="1"/>
  <c r="AU365" i="1" s="1"/>
  <c r="AS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B365" i="1"/>
  <c r="AZ365" i="1" s="1"/>
  <c r="A365" i="1"/>
  <c r="DK364" i="1"/>
  <c r="BI364" i="1"/>
  <c r="BH364" i="1"/>
  <c r="BE364" i="1"/>
  <c r="CA364" i="1" s="1"/>
  <c r="BD364" i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AT364" i="1" s="1"/>
  <c r="AU364" i="1" s="1"/>
  <c r="B364" i="1"/>
  <c r="BB364" i="1" s="1"/>
  <c r="A364" i="1"/>
  <c r="DK363" i="1"/>
  <c r="CA363" i="1"/>
  <c r="BI363" i="1"/>
  <c r="BH363" i="1"/>
  <c r="BE363" i="1"/>
  <c r="BD363" i="1"/>
  <c r="BC363" i="1"/>
  <c r="AY363" i="1"/>
  <c r="AV363" i="1"/>
  <c r="AT363" i="1"/>
  <c r="AU363" i="1" s="1"/>
  <c r="AS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B363" i="1"/>
  <c r="BB363" i="1" s="1"/>
  <c r="A363" i="1"/>
  <c r="DK362" i="1"/>
  <c r="BH362" i="1"/>
  <c r="BE362" i="1"/>
  <c r="CA362" i="1" s="1"/>
  <c r="BD362" i="1"/>
  <c r="BC362" i="1"/>
  <c r="BB362" i="1"/>
  <c r="AY362" i="1"/>
  <c r="AV362" i="1"/>
  <c r="AT362" i="1"/>
  <c r="AU362" i="1" s="1"/>
  <c r="AS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B362" i="1"/>
  <c r="BA362" i="1" s="1"/>
  <c r="A362" i="1"/>
  <c r="DK361" i="1"/>
  <c r="BI361" i="1"/>
  <c r="BH361" i="1"/>
  <c r="BE361" i="1"/>
  <c r="CA361" i="1" s="1"/>
  <c r="BD361" i="1"/>
  <c r="AY361" i="1"/>
  <c r="AX361" i="1"/>
  <c r="AW361" i="1"/>
  <c r="AT361" i="1"/>
  <c r="AU361" i="1" s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B361" i="1"/>
  <c r="BB361" i="1" s="1"/>
  <c r="A361" i="1"/>
  <c r="DK360" i="1"/>
  <c r="BH360" i="1"/>
  <c r="BE360" i="1"/>
  <c r="BI360" i="1" s="1"/>
  <c r="BD360" i="1"/>
  <c r="BC360" i="1"/>
  <c r="AV360" i="1"/>
  <c r="AT360" i="1"/>
  <c r="AU360" i="1" s="1"/>
  <c r="AS360" i="1"/>
  <c r="AQ360" i="1"/>
  <c r="AP360" i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AY360" i="1" s="1"/>
  <c r="A360" i="1"/>
  <c r="DK359" i="1"/>
  <c r="BI359" i="1"/>
  <c r="BH359" i="1"/>
  <c r="BE359" i="1"/>
  <c r="CA359" i="1" s="1"/>
  <c r="BD359" i="1"/>
  <c r="BC359" i="1"/>
  <c r="AW359" i="1"/>
  <c r="AV359" i="1"/>
  <c r="AX359" i="1" s="1"/>
  <c r="AU359" i="1"/>
  <c r="AS359" i="1"/>
  <c r="AQ359" i="1"/>
  <c r="AP359" i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AT359" i="1" s="1"/>
  <c r="B359" i="1"/>
  <c r="AZ359" i="1" s="1"/>
  <c r="A359" i="1"/>
  <c r="DK358" i="1"/>
  <c r="CA358" i="1"/>
  <c r="BI358" i="1"/>
  <c r="BH358" i="1"/>
  <c r="BE358" i="1"/>
  <c r="BD358" i="1"/>
  <c r="BC358" i="1"/>
  <c r="AZ358" i="1"/>
  <c r="AY358" i="1"/>
  <c r="AX358" i="1"/>
  <c r="AU358" i="1"/>
  <c r="AT358" i="1"/>
  <c r="AS358" i="1"/>
  <c r="AQ358" i="1"/>
  <c r="AP358" i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AW358" i="1" s="1"/>
  <c r="B358" i="1"/>
  <c r="BB358" i="1" s="1"/>
  <c r="A358" i="1"/>
  <c r="DK357" i="1"/>
  <c r="BH357" i="1"/>
  <c r="BE357" i="1"/>
  <c r="BD357" i="1"/>
  <c r="BC357" i="1"/>
  <c r="BB357" i="1"/>
  <c r="BA357" i="1"/>
  <c r="AY357" i="1"/>
  <c r="AW357" i="1"/>
  <c r="AV357" i="1"/>
  <c r="AX357" i="1" s="1"/>
  <c r="AU357" i="1"/>
  <c r="AT357" i="1"/>
  <c r="AS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B357" i="1"/>
  <c r="AZ357" i="1" s="1"/>
  <c r="A357" i="1"/>
  <c r="DK356" i="1"/>
  <c r="CA356" i="1"/>
  <c r="BI356" i="1"/>
  <c r="BH356" i="1"/>
  <c r="BE356" i="1"/>
  <c r="BD356" i="1"/>
  <c r="AY356" i="1"/>
  <c r="AX356" i="1"/>
  <c r="AV356" i="1"/>
  <c r="AW356" i="1" s="1"/>
  <c r="AT356" i="1"/>
  <c r="AU356" i="1" s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B356" i="1"/>
  <c r="BB356" i="1" s="1"/>
  <c r="A356" i="1"/>
  <c r="DK355" i="1"/>
  <c r="CA355" i="1"/>
  <c r="BI355" i="1"/>
  <c r="BH355" i="1"/>
  <c r="BE355" i="1"/>
  <c r="BD355" i="1"/>
  <c r="AZ355" i="1"/>
  <c r="AY355" i="1"/>
  <c r="AW355" i="1"/>
  <c r="AV355" i="1"/>
  <c r="AX355" i="1" s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T355" i="1" s="1"/>
  <c r="AU355" i="1" s="1"/>
  <c r="B355" i="1"/>
  <c r="BB355" i="1" s="1"/>
  <c r="A355" i="1"/>
  <c r="DK354" i="1"/>
  <c r="CA354" i="1"/>
  <c r="BI354" i="1"/>
  <c r="BH354" i="1"/>
  <c r="BE354" i="1"/>
  <c r="BD354" i="1"/>
  <c r="BB354" i="1"/>
  <c r="AY354" i="1"/>
  <c r="AX354" i="1"/>
  <c r="AW354" i="1"/>
  <c r="AV354" i="1"/>
  <c r="AT354" i="1"/>
  <c r="AU354" i="1" s="1"/>
  <c r="AS354" i="1"/>
  <c r="AQ354" i="1"/>
  <c r="AP354" i="1"/>
  <c r="BC354" i="1" s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B354" i="1"/>
  <c r="BA354" i="1" s="1"/>
  <c r="A354" i="1"/>
  <c r="DK353" i="1"/>
  <c r="BH353" i="1"/>
  <c r="BE353" i="1"/>
  <c r="CA353" i="1" s="1"/>
  <c r="BD353" i="1"/>
  <c r="BC353" i="1"/>
  <c r="BB353" i="1"/>
  <c r="BA353" i="1"/>
  <c r="AV353" i="1"/>
  <c r="AT353" i="1"/>
  <c r="AU353" i="1" s="1"/>
  <c r="AS353" i="1"/>
  <c r="AQ353" i="1"/>
  <c r="AP353" i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B353" i="1"/>
  <c r="AZ353" i="1" s="1"/>
  <c r="A353" i="1"/>
  <c r="DK352" i="1"/>
  <c r="BI352" i="1"/>
  <c r="BH352" i="1"/>
  <c r="BE352" i="1"/>
  <c r="CA352" i="1" s="1"/>
  <c r="BD352" i="1"/>
  <c r="AY352" i="1"/>
  <c r="AX352" i="1"/>
  <c r="AW352" i="1"/>
  <c r="AV352" i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AT352" i="1" s="1"/>
  <c r="AU352" i="1" s="1"/>
  <c r="B352" i="1"/>
  <c r="BB352" i="1" s="1"/>
  <c r="A352" i="1"/>
  <c r="DK351" i="1"/>
  <c r="CA351" i="1"/>
  <c r="BI351" i="1"/>
  <c r="BH351" i="1"/>
  <c r="BE351" i="1"/>
  <c r="BD351" i="1"/>
  <c r="BC351" i="1"/>
  <c r="BB351" i="1"/>
  <c r="AT351" i="1"/>
  <c r="AU351" i="1" s="1"/>
  <c r="AS351" i="1"/>
  <c r="AQ351" i="1"/>
  <c r="AP351" i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AV351" i="1" s="1"/>
  <c r="B351" i="1"/>
  <c r="AZ351" i="1" s="1"/>
  <c r="A351" i="1"/>
  <c r="DK350" i="1"/>
  <c r="BH350" i="1"/>
  <c r="BE350" i="1"/>
  <c r="BD350" i="1"/>
  <c r="BC350" i="1"/>
  <c r="BB350" i="1"/>
  <c r="BA350" i="1"/>
  <c r="AW350" i="1"/>
  <c r="AV350" i="1"/>
  <c r="AX350" i="1" s="1"/>
  <c r="AU350" i="1"/>
  <c r="AT350" i="1"/>
  <c r="AS350" i="1"/>
  <c r="AQ350" i="1"/>
  <c r="AP350" i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B350" i="1"/>
  <c r="AZ350" i="1" s="1"/>
  <c r="A350" i="1"/>
  <c r="DK349" i="1"/>
  <c r="CA349" i="1"/>
  <c r="BI349" i="1"/>
  <c r="BH349" i="1"/>
  <c r="BE349" i="1"/>
  <c r="BD349" i="1"/>
  <c r="AZ349" i="1"/>
  <c r="AS349" i="1"/>
  <c r="AQ349" i="1"/>
  <c r="AP349" i="1"/>
  <c r="BC349" i="1" s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A349" i="1"/>
  <c r="DK348" i="1"/>
  <c r="CA348" i="1"/>
  <c r="BI348" i="1"/>
  <c r="BH348" i="1"/>
  <c r="BE348" i="1"/>
  <c r="BD348" i="1"/>
  <c r="BC348" i="1"/>
  <c r="BB348" i="1"/>
  <c r="BA348" i="1"/>
  <c r="AS348" i="1"/>
  <c r="AQ348" i="1"/>
  <c r="AP348" i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AV348" i="1" s="1"/>
  <c r="B348" i="1"/>
  <c r="AZ348" i="1" s="1"/>
  <c r="A348" i="1"/>
  <c r="DK347" i="1"/>
  <c r="BH347" i="1"/>
  <c r="BE347" i="1"/>
  <c r="CA347" i="1" s="1"/>
  <c r="BD347" i="1"/>
  <c r="BB347" i="1"/>
  <c r="AY347" i="1"/>
  <c r="AX347" i="1"/>
  <c r="AV347" i="1"/>
  <c r="AW347" i="1" s="1"/>
  <c r="AU347" i="1"/>
  <c r="AT347" i="1"/>
  <c r="AS347" i="1"/>
  <c r="AQ347" i="1"/>
  <c r="AP347" i="1"/>
  <c r="BC347" i="1" s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B347" i="1"/>
  <c r="BA347" i="1" s="1"/>
  <c r="A347" i="1"/>
  <c r="DK346" i="1"/>
  <c r="CA346" i="1"/>
  <c r="BI346" i="1"/>
  <c r="BH346" i="1"/>
  <c r="BE346" i="1"/>
  <c r="BD346" i="1"/>
  <c r="BA346" i="1"/>
  <c r="AY346" i="1"/>
  <c r="AS346" i="1"/>
  <c r="AQ346" i="1"/>
  <c r="AP346" i="1"/>
  <c r="BC346" i="1" s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B346" i="1"/>
  <c r="BB346" i="1" s="1"/>
  <c r="A346" i="1"/>
  <c r="DK345" i="1"/>
  <c r="BH345" i="1"/>
  <c r="BE345" i="1"/>
  <c r="CA345" i="1" s="1"/>
  <c r="BD345" i="1"/>
  <c r="BC345" i="1"/>
  <c r="BB345" i="1"/>
  <c r="BA345" i="1"/>
  <c r="AV345" i="1"/>
  <c r="AT345" i="1"/>
  <c r="AU345" i="1" s="1"/>
  <c r="AS345" i="1"/>
  <c r="AQ345" i="1"/>
  <c r="AP345" i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B345" i="1"/>
  <c r="AZ345" i="1" s="1"/>
  <c r="A345" i="1"/>
  <c r="DK344" i="1"/>
  <c r="BI344" i="1"/>
  <c r="BH344" i="1"/>
  <c r="BE344" i="1"/>
  <c r="CA344" i="1" s="1"/>
  <c r="BD344" i="1"/>
  <c r="AY344" i="1"/>
  <c r="AX344" i="1"/>
  <c r="AW344" i="1"/>
  <c r="AV344" i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AT344" i="1" s="1"/>
  <c r="AU344" i="1" s="1"/>
  <c r="B344" i="1"/>
  <c r="BB344" i="1" s="1"/>
  <c r="A344" i="1"/>
  <c r="DK343" i="1"/>
  <c r="CA343" i="1"/>
  <c r="BI343" i="1"/>
  <c r="BH343" i="1"/>
  <c r="BE343" i="1"/>
  <c r="BD343" i="1"/>
  <c r="BC343" i="1"/>
  <c r="BB343" i="1"/>
  <c r="AT343" i="1"/>
  <c r="AU343" i="1" s="1"/>
  <c r="AS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AV343" i="1" s="1"/>
  <c r="B343" i="1"/>
  <c r="AZ343" i="1" s="1"/>
  <c r="A343" i="1"/>
  <c r="DK342" i="1"/>
  <c r="BH342" i="1"/>
  <c r="BE342" i="1"/>
  <c r="BD342" i="1"/>
  <c r="BC342" i="1"/>
  <c r="BB342" i="1"/>
  <c r="BA342" i="1"/>
  <c r="AW342" i="1"/>
  <c r="AV342" i="1"/>
  <c r="AX342" i="1" s="1"/>
  <c r="AU342" i="1"/>
  <c r="AT342" i="1"/>
  <c r="AS342" i="1"/>
  <c r="AQ342" i="1"/>
  <c r="AP342" i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B342" i="1"/>
  <c r="AZ342" i="1" s="1"/>
  <c r="A342" i="1"/>
  <c r="DK341" i="1"/>
  <c r="CA341" i="1"/>
  <c r="BI341" i="1"/>
  <c r="BH341" i="1"/>
  <c r="BE341" i="1"/>
  <c r="BD341" i="1"/>
  <c r="AS341" i="1"/>
  <c r="AQ341" i="1"/>
  <c r="AP341" i="1"/>
  <c r="BC341" i="1" s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B341" i="1"/>
  <c r="A341" i="1"/>
  <c r="DK340" i="1"/>
  <c r="CA340" i="1"/>
  <c r="BI340" i="1"/>
  <c r="BH340" i="1"/>
  <c r="BE340" i="1"/>
  <c r="BD340" i="1"/>
  <c r="BC340" i="1"/>
  <c r="BB340" i="1"/>
  <c r="BA340" i="1"/>
  <c r="AS340" i="1"/>
  <c r="AQ340" i="1"/>
  <c r="AP340" i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V340" i="1" s="1"/>
  <c r="B340" i="1"/>
  <c r="AZ340" i="1" s="1"/>
  <c r="A340" i="1"/>
  <c r="DK339" i="1"/>
  <c r="BH339" i="1"/>
  <c r="BE339" i="1"/>
  <c r="CA339" i="1" s="1"/>
  <c r="BD339" i="1"/>
  <c r="BB339" i="1"/>
  <c r="AY339" i="1"/>
  <c r="AX339" i="1"/>
  <c r="AV339" i="1"/>
  <c r="AW339" i="1" s="1"/>
  <c r="AU339" i="1"/>
  <c r="AT339" i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B339" i="1"/>
  <c r="BA339" i="1" s="1"/>
  <c r="A339" i="1"/>
  <c r="DK338" i="1"/>
  <c r="CA338" i="1"/>
  <c r="BI338" i="1"/>
  <c r="BH338" i="1"/>
  <c r="BE338" i="1"/>
  <c r="BD338" i="1"/>
  <c r="BA338" i="1"/>
  <c r="AY338" i="1"/>
  <c r="AS338" i="1"/>
  <c r="AQ338" i="1"/>
  <c r="AP338" i="1"/>
  <c r="BC338" i="1" s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B338" i="1"/>
  <c r="BB338" i="1" s="1"/>
  <c r="A338" i="1"/>
  <c r="DK337" i="1"/>
  <c r="BH337" i="1"/>
  <c r="BE337" i="1"/>
  <c r="CA337" i="1" s="1"/>
  <c r="BD337" i="1"/>
  <c r="BC337" i="1"/>
  <c r="BB337" i="1"/>
  <c r="BA337" i="1"/>
  <c r="AV337" i="1"/>
  <c r="AT337" i="1"/>
  <c r="AU337" i="1" s="1"/>
  <c r="AS337" i="1"/>
  <c r="AQ337" i="1"/>
  <c r="AP337" i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B337" i="1"/>
  <c r="AZ337" i="1" s="1"/>
  <c r="A337" i="1"/>
  <c r="DK336" i="1"/>
  <c r="BI336" i="1"/>
  <c r="BH336" i="1"/>
  <c r="BE336" i="1"/>
  <c r="CA336" i="1" s="1"/>
  <c r="BD336" i="1"/>
  <c r="AY336" i="1"/>
  <c r="AX336" i="1"/>
  <c r="AW336" i="1"/>
  <c r="AV336" i="1"/>
  <c r="AS336" i="1"/>
  <c r="AQ336" i="1"/>
  <c r="AP336" i="1"/>
  <c r="BC336" i="1" s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AT336" i="1" s="1"/>
  <c r="AU336" i="1" s="1"/>
  <c r="B336" i="1"/>
  <c r="BB336" i="1" s="1"/>
  <c r="A336" i="1"/>
  <c r="DK335" i="1"/>
  <c r="CA335" i="1"/>
  <c r="BI335" i="1"/>
  <c r="BH335" i="1"/>
  <c r="BE335" i="1"/>
  <c r="BD335" i="1"/>
  <c r="BC335" i="1"/>
  <c r="BB335" i="1"/>
  <c r="AT335" i="1"/>
  <c r="AU335" i="1" s="1"/>
  <c r="AS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AV335" i="1" s="1"/>
  <c r="B335" i="1"/>
  <c r="AZ335" i="1" s="1"/>
  <c r="A335" i="1"/>
  <c r="DK334" i="1"/>
  <c r="BH334" i="1"/>
  <c r="BE334" i="1"/>
  <c r="BD334" i="1"/>
  <c r="BC334" i="1"/>
  <c r="BB334" i="1"/>
  <c r="BA334" i="1"/>
  <c r="AW334" i="1"/>
  <c r="AV334" i="1"/>
  <c r="AX334" i="1" s="1"/>
  <c r="AS334" i="1"/>
  <c r="AQ334" i="1"/>
  <c r="AP334" i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T334" i="1" s="1"/>
  <c r="AU334" i="1" s="1"/>
  <c r="B334" i="1"/>
  <c r="AZ334" i="1" s="1"/>
  <c r="A334" i="1"/>
  <c r="DK333" i="1"/>
  <c r="CA333" i="1"/>
  <c r="BI333" i="1"/>
  <c r="BH333" i="1"/>
  <c r="BE333" i="1"/>
  <c r="BD333" i="1"/>
  <c r="AZ333" i="1"/>
  <c r="AS333" i="1"/>
  <c r="AQ333" i="1"/>
  <c r="AP333" i="1"/>
  <c r="BC333" i="1" s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AV333" i="1" s="1"/>
  <c r="B333" i="1"/>
  <c r="A333" i="1"/>
  <c r="DK332" i="1"/>
  <c r="CA332" i="1"/>
  <c r="BI332" i="1"/>
  <c r="BH332" i="1"/>
  <c r="BE332" i="1"/>
  <c r="BD332" i="1"/>
  <c r="BC332" i="1"/>
  <c r="BB332" i="1"/>
  <c r="BA332" i="1"/>
  <c r="AS332" i="1"/>
  <c r="AQ332" i="1"/>
  <c r="AP332" i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V332" i="1" s="1"/>
  <c r="B332" i="1"/>
  <c r="AZ332" i="1" s="1"/>
  <c r="A332" i="1"/>
  <c r="DK331" i="1"/>
  <c r="BH331" i="1"/>
  <c r="BE331" i="1"/>
  <c r="CA331" i="1" s="1"/>
  <c r="BD331" i="1"/>
  <c r="BB331" i="1"/>
  <c r="AY331" i="1"/>
  <c r="AX331" i="1"/>
  <c r="AV331" i="1"/>
  <c r="AW331" i="1" s="1"/>
  <c r="AT331" i="1"/>
  <c r="AU331" i="1" s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B331" i="1"/>
  <c r="BA331" i="1" s="1"/>
  <c r="A331" i="1"/>
  <c r="DK330" i="1"/>
  <c r="CA330" i="1"/>
  <c r="BI330" i="1"/>
  <c r="BH330" i="1"/>
  <c r="BE330" i="1"/>
  <c r="BD330" i="1"/>
  <c r="BA330" i="1"/>
  <c r="AY330" i="1"/>
  <c r="AS330" i="1"/>
  <c r="AQ330" i="1"/>
  <c r="AP330" i="1"/>
  <c r="BC330" i="1" s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B330" i="1"/>
  <c r="BB330" i="1" s="1"/>
  <c r="A330" i="1"/>
  <c r="DK329" i="1"/>
  <c r="BH329" i="1"/>
  <c r="BE329" i="1"/>
  <c r="CA329" i="1" s="1"/>
  <c r="BD329" i="1"/>
  <c r="BC329" i="1"/>
  <c r="BB329" i="1"/>
  <c r="AV329" i="1"/>
  <c r="AT329" i="1"/>
  <c r="AU329" i="1" s="1"/>
  <c r="AS329" i="1"/>
  <c r="AQ329" i="1"/>
  <c r="AP329" i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B329" i="1"/>
  <c r="BA329" i="1" s="1"/>
  <c r="A329" i="1"/>
  <c r="DK328" i="1"/>
  <c r="BI328" i="1"/>
  <c r="BH328" i="1"/>
  <c r="BE328" i="1"/>
  <c r="CA328" i="1" s="1"/>
  <c r="BD328" i="1"/>
  <c r="AY328" i="1"/>
  <c r="AS328" i="1"/>
  <c r="AQ328" i="1"/>
  <c r="AP328" i="1"/>
  <c r="BC328" i="1" s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AV328" i="1" s="1"/>
  <c r="B328" i="1"/>
  <c r="BB328" i="1" s="1"/>
  <c r="A328" i="1"/>
  <c r="DK327" i="1"/>
  <c r="CA327" i="1"/>
  <c r="BI327" i="1"/>
  <c r="BH327" i="1"/>
  <c r="BE327" i="1"/>
  <c r="BD327" i="1"/>
  <c r="BC327" i="1"/>
  <c r="BB327" i="1"/>
  <c r="AT327" i="1"/>
  <c r="AU327" i="1" s="1"/>
  <c r="AS327" i="1"/>
  <c r="AQ327" i="1"/>
  <c r="AP327" i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AV327" i="1" s="1"/>
  <c r="B327" i="1"/>
  <c r="AZ327" i="1" s="1"/>
  <c r="A327" i="1"/>
  <c r="DK326" i="1"/>
  <c r="BH326" i="1"/>
  <c r="BE326" i="1"/>
  <c r="BD326" i="1"/>
  <c r="BC326" i="1"/>
  <c r="BA326" i="1"/>
  <c r="AW326" i="1"/>
  <c r="AV326" i="1"/>
  <c r="AX326" i="1" s="1"/>
  <c r="AS326" i="1"/>
  <c r="AQ326" i="1"/>
  <c r="AP326" i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T326" i="1" s="1"/>
  <c r="AU326" i="1" s="1"/>
  <c r="B326" i="1"/>
  <c r="BB326" i="1" s="1"/>
  <c r="A326" i="1"/>
  <c r="DK325" i="1"/>
  <c r="CA325" i="1"/>
  <c r="BI325" i="1"/>
  <c r="BH325" i="1"/>
  <c r="BE325" i="1"/>
  <c r="BD325" i="1"/>
  <c r="AS325" i="1"/>
  <c r="AQ325" i="1"/>
  <c r="AP325" i="1"/>
  <c r="BC325" i="1" s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B325" i="1"/>
  <c r="A325" i="1"/>
  <c r="DK324" i="1"/>
  <c r="BI324" i="1"/>
  <c r="BH324" i="1"/>
  <c r="BE324" i="1"/>
  <c r="CA324" i="1" s="1"/>
  <c r="BD324" i="1"/>
  <c r="BC324" i="1"/>
  <c r="BB324" i="1"/>
  <c r="BA324" i="1"/>
  <c r="AY324" i="1"/>
  <c r="AS324" i="1"/>
  <c r="AQ324" i="1"/>
  <c r="AP324" i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V324" i="1" s="1"/>
  <c r="B324" i="1"/>
  <c r="AZ324" i="1" s="1"/>
  <c r="A324" i="1"/>
  <c r="DK323" i="1"/>
  <c r="BH323" i="1"/>
  <c r="BE323" i="1"/>
  <c r="CA323" i="1" s="1"/>
  <c r="BD323" i="1"/>
  <c r="BB323" i="1"/>
  <c r="AY323" i="1"/>
  <c r="AX323" i="1"/>
  <c r="AV323" i="1"/>
  <c r="AW323" i="1" s="1"/>
  <c r="AT323" i="1"/>
  <c r="AU323" i="1" s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B323" i="1"/>
  <c r="BA323" i="1" s="1"/>
  <c r="A323" i="1"/>
  <c r="DK322" i="1"/>
  <c r="CA322" i="1"/>
  <c r="BI322" i="1"/>
  <c r="BH322" i="1"/>
  <c r="BE322" i="1"/>
  <c r="BD322" i="1"/>
  <c r="BA322" i="1"/>
  <c r="AY322" i="1"/>
  <c r="AS322" i="1"/>
  <c r="AQ322" i="1"/>
  <c r="AP322" i="1"/>
  <c r="BC322" i="1" s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B322" i="1"/>
  <c r="BB322" i="1" s="1"/>
  <c r="A322" i="1"/>
  <c r="DK321" i="1"/>
  <c r="BH321" i="1"/>
  <c r="BE321" i="1"/>
  <c r="CA321" i="1" s="1"/>
  <c r="BD321" i="1"/>
  <c r="BC321" i="1"/>
  <c r="BB321" i="1"/>
  <c r="AV321" i="1"/>
  <c r="AT321" i="1"/>
  <c r="AU321" i="1" s="1"/>
  <c r="AS321" i="1"/>
  <c r="AQ321" i="1"/>
  <c r="AP321" i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B321" i="1"/>
  <c r="BA321" i="1" s="1"/>
  <c r="A321" i="1"/>
  <c r="DK320" i="1"/>
  <c r="BI320" i="1"/>
  <c r="BH320" i="1"/>
  <c r="BE320" i="1"/>
  <c r="CA320" i="1" s="1"/>
  <c r="BD320" i="1"/>
  <c r="AY320" i="1"/>
  <c r="AS320" i="1"/>
  <c r="AQ320" i="1"/>
  <c r="AP320" i="1"/>
  <c r="BC320" i="1" s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AV320" i="1" s="1"/>
  <c r="B320" i="1"/>
  <c r="BB320" i="1" s="1"/>
  <c r="A320" i="1"/>
  <c r="DK319" i="1"/>
  <c r="CA319" i="1"/>
  <c r="BH319" i="1"/>
  <c r="BE319" i="1"/>
  <c r="BI319" i="1" s="1"/>
  <c r="BD319" i="1"/>
  <c r="BC319" i="1"/>
  <c r="BB319" i="1"/>
  <c r="AT319" i="1"/>
  <c r="AU319" i="1" s="1"/>
  <c r="AS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V319" i="1" s="1"/>
  <c r="B319" i="1"/>
  <c r="AZ319" i="1" s="1"/>
  <c r="A319" i="1"/>
  <c r="DK318" i="1"/>
  <c r="BH318" i="1"/>
  <c r="BE318" i="1"/>
  <c r="BD318" i="1"/>
  <c r="BC318" i="1"/>
  <c r="BA318" i="1"/>
  <c r="AW318" i="1"/>
  <c r="AV318" i="1"/>
  <c r="AX318" i="1" s="1"/>
  <c r="AS318" i="1"/>
  <c r="AQ318" i="1"/>
  <c r="AP318" i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T318" i="1" s="1"/>
  <c r="AU318" i="1" s="1"/>
  <c r="B318" i="1"/>
  <c r="BB318" i="1" s="1"/>
  <c r="A318" i="1"/>
  <c r="DK317" i="1"/>
  <c r="CA317" i="1"/>
  <c r="BI317" i="1"/>
  <c r="BH317" i="1"/>
  <c r="BE317" i="1"/>
  <c r="BD317" i="1"/>
  <c r="AS317" i="1"/>
  <c r="AQ317" i="1"/>
  <c r="AP317" i="1"/>
  <c r="BC317" i="1" s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B317" i="1"/>
  <c r="A317" i="1"/>
  <c r="DK316" i="1"/>
  <c r="BI316" i="1"/>
  <c r="BH316" i="1"/>
  <c r="BE316" i="1"/>
  <c r="CA316" i="1" s="1"/>
  <c r="BD316" i="1"/>
  <c r="BC316" i="1"/>
  <c r="BB316" i="1"/>
  <c r="BA316" i="1"/>
  <c r="AY316" i="1"/>
  <c r="AS316" i="1"/>
  <c r="AQ316" i="1"/>
  <c r="AP316" i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V316" i="1" s="1"/>
  <c r="B316" i="1"/>
  <c r="AZ316" i="1" s="1"/>
  <c r="A316" i="1"/>
  <c r="DK315" i="1"/>
  <c r="BH315" i="1"/>
  <c r="BE315" i="1"/>
  <c r="CA315" i="1" s="1"/>
  <c r="BD315" i="1"/>
  <c r="BB315" i="1"/>
  <c r="AY315" i="1"/>
  <c r="AX315" i="1"/>
  <c r="AV315" i="1"/>
  <c r="AW315" i="1" s="1"/>
  <c r="AT315" i="1"/>
  <c r="AU315" i="1" s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B315" i="1"/>
  <c r="BA315" i="1" s="1"/>
  <c r="A315" i="1"/>
  <c r="DK314" i="1"/>
  <c r="CA314" i="1"/>
  <c r="BI314" i="1"/>
  <c r="BH314" i="1"/>
  <c r="BE314" i="1"/>
  <c r="BD314" i="1"/>
  <c r="BA314" i="1"/>
  <c r="AY314" i="1"/>
  <c r="AS314" i="1"/>
  <c r="AQ314" i="1"/>
  <c r="AP314" i="1"/>
  <c r="BC314" i="1" s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B314" i="1"/>
  <c r="BB314" i="1" s="1"/>
  <c r="A314" i="1"/>
  <c r="DK313" i="1"/>
  <c r="BH313" i="1"/>
  <c r="BE313" i="1"/>
  <c r="CA313" i="1" s="1"/>
  <c r="BD313" i="1"/>
  <c r="BC313" i="1"/>
  <c r="BB313" i="1"/>
  <c r="AV313" i="1"/>
  <c r="AT313" i="1"/>
  <c r="AU313" i="1" s="1"/>
  <c r="AS313" i="1"/>
  <c r="AQ313" i="1"/>
  <c r="AP313" i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B313" i="1"/>
  <c r="BA313" i="1" s="1"/>
  <c r="A313" i="1"/>
  <c r="DK312" i="1"/>
  <c r="BI312" i="1"/>
  <c r="BH312" i="1"/>
  <c r="BE312" i="1"/>
  <c r="CA312" i="1" s="1"/>
  <c r="BD312" i="1"/>
  <c r="AY312" i="1"/>
  <c r="AS312" i="1"/>
  <c r="AQ312" i="1"/>
  <c r="AP312" i="1"/>
  <c r="BC312" i="1" s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AV312" i="1" s="1"/>
  <c r="B312" i="1"/>
  <c r="BB312" i="1" s="1"/>
  <c r="A312" i="1"/>
  <c r="DK311" i="1"/>
  <c r="CA311" i="1"/>
  <c r="BH311" i="1"/>
  <c r="BE311" i="1"/>
  <c r="BI311" i="1" s="1"/>
  <c r="BD311" i="1"/>
  <c r="BC311" i="1"/>
  <c r="BB311" i="1"/>
  <c r="AT311" i="1"/>
  <c r="AU311" i="1" s="1"/>
  <c r="AS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V311" i="1" s="1"/>
  <c r="B311" i="1"/>
  <c r="AZ311" i="1" s="1"/>
  <c r="A311" i="1"/>
  <c r="DK310" i="1"/>
  <c r="BH310" i="1"/>
  <c r="BE310" i="1"/>
  <c r="BD310" i="1"/>
  <c r="BC310" i="1"/>
  <c r="BA310" i="1"/>
  <c r="AW310" i="1"/>
  <c r="AV310" i="1"/>
  <c r="AX310" i="1" s="1"/>
  <c r="AS310" i="1"/>
  <c r="AQ310" i="1"/>
  <c r="AP310" i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T310" i="1" s="1"/>
  <c r="AU310" i="1" s="1"/>
  <c r="B310" i="1"/>
  <c r="BB310" i="1" s="1"/>
  <c r="A310" i="1"/>
  <c r="DK309" i="1"/>
  <c r="CA309" i="1"/>
  <c r="BI309" i="1"/>
  <c r="BH309" i="1"/>
  <c r="BE309" i="1"/>
  <c r="BD309" i="1"/>
  <c r="AS309" i="1"/>
  <c r="AQ309" i="1"/>
  <c r="AP309" i="1"/>
  <c r="BC309" i="1" s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V309" i="1" s="1"/>
  <c r="B309" i="1"/>
  <c r="A309" i="1"/>
  <c r="DK308" i="1"/>
  <c r="BI308" i="1"/>
  <c r="BH308" i="1"/>
  <c r="BE308" i="1"/>
  <c r="CA308" i="1" s="1"/>
  <c r="BD308" i="1"/>
  <c r="BC308" i="1"/>
  <c r="BB308" i="1"/>
  <c r="BA308" i="1"/>
  <c r="AY308" i="1"/>
  <c r="AS308" i="1"/>
  <c r="AQ308" i="1"/>
  <c r="AP308" i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V308" i="1" s="1"/>
  <c r="B308" i="1"/>
  <c r="AZ308" i="1" s="1"/>
  <c r="A308" i="1"/>
  <c r="DK307" i="1"/>
  <c r="BH307" i="1"/>
  <c r="BE307" i="1"/>
  <c r="CA307" i="1" s="1"/>
  <c r="BD307" i="1"/>
  <c r="BB307" i="1"/>
  <c r="AY307" i="1"/>
  <c r="AX307" i="1"/>
  <c r="AV307" i="1"/>
  <c r="AW307" i="1" s="1"/>
  <c r="AT307" i="1"/>
  <c r="AU307" i="1" s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B307" i="1"/>
  <c r="BA307" i="1" s="1"/>
  <c r="A307" i="1"/>
  <c r="DK306" i="1"/>
  <c r="CA306" i="1"/>
  <c r="BI306" i="1"/>
  <c r="BH306" i="1"/>
  <c r="BE306" i="1"/>
  <c r="BD306" i="1"/>
  <c r="BA306" i="1"/>
  <c r="AY306" i="1"/>
  <c r="AS306" i="1"/>
  <c r="AQ306" i="1"/>
  <c r="AP306" i="1"/>
  <c r="BC306" i="1" s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B306" i="1"/>
  <c r="BB306" i="1" s="1"/>
  <c r="A306" i="1"/>
  <c r="DK305" i="1"/>
  <c r="BH305" i="1"/>
  <c r="BE305" i="1"/>
  <c r="CA305" i="1" s="1"/>
  <c r="BD305" i="1"/>
  <c r="BC305" i="1"/>
  <c r="BB305" i="1"/>
  <c r="AV305" i="1"/>
  <c r="AT305" i="1"/>
  <c r="AU305" i="1" s="1"/>
  <c r="AS305" i="1"/>
  <c r="AQ305" i="1"/>
  <c r="AP305" i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B305" i="1"/>
  <c r="BA305" i="1" s="1"/>
  <c r="A305" i="1"/>
  <c r="DK304" i="1"/>
  <c r="BI304" i="1"/>
  <c r="BH304" i="1"/>
  <c r="BE304" i="1"/>
  <c r="CA304" i="1" s="1"/>
  <c r="BD304" i="1"/>
  <c r="AY304" i="1"/>
  <c r="AS304" i="1"/>
  <c r="AQ304" i="1"/>
  <c r="AP304" i="1"/>
  <c r="BC304" i="1" s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AV304" i="1" s="1"/>
  <c r="B304" i="1"/>
  <c r="BB304" i="1" s="1"/>
  <c r="A304" i="1"/>
  <c r="DK303" i="1"/>
  <c r="CA303" i="1"/>
  <c r="BH303" i="1"/>
  <c r="BE303" i="1"/>
  <c r="BI303" i="1" s="1"/>
  <c r="BD303" i="1"/>
  <c r="BC303" i="1"/>
  <c r="BB303" i="1"/>
  <c r="AT303" i="1"/>
  <c r="AU303" i="1" s="1"/>
  <c r="AS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AV303" i="1" s="1"/>
  <c r="B303" i="1"/>
  <c r="AZ303" i="1" s="1"/>
  <c r="A303" i="1"/>
  <c r="DK302" i="1"/>
  <c r="BH302" i="1"/>
  <c r="BE302" i="1"/>
  <c r="BD302" i="1"/>
  <c r="BC302" i="1"/>
  <c r="AY302" i="1"/>
  <c r="AW302" i="1"/>
  <c r="AV302" i="1"/>
  <c r="AX302" i="1" s="1"/>
  <c r="AS302" i="1"/>
  <c r="AQ302" i="1"/>
  <c r="AP302" i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T302" i="1" s="1"/>
  <c r="AU302" i="1" s="1"/>
  <c r="B302" i="1"/>
  <c r="BB302" i="1" s="1"/>
  <c r="A302" i="1"/>
  <c r="DK301" i="1"/>
  <c r="CA301" i="1"/>
  <c r="BI301" i="1"/>
  <c r="BH301" i="1"/>
  <c r="BE301" i="1"/>
  <c r="BD301" i="1"/>
  <c r="AS301" i="1"/>
  <c r="AQ301" i="1"/>
  <c r="AP301" i="1"/>
  <c r="BC301" i="1" s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V301" i="1" s="1"/>
  <c r="B301" i="1"/>
  <c r="A301" i="1"/>
  <c r="DK300" i="1"/>
  <c r="BH300" i="1"/>
  <c r="BE300" i="1"/>
  <c r="CA300" i="1" s="1"/>
  <c r="BD300" i="1"/>
  <c r="BC300" i="1"/>
  <c r="BB300" i="1"/>
  <c r="BA300" i="1"/>
  <c r="AS300" i="1"/>
  <c r="AQ300" i="1"/>
  <c r="AP300" i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V300" i="1" s="1"/>
  <c r="B300" i="1"/>
  <c r="AZ300" i="1" s="1"/>
  <c r="A300" i="1"/>
  <c r="DK299" i="1"/>
  <c r="BH299" i="1"/>
  <c r="BE299" i="1"/>
  <c r="CA299" i="1" s="1"/>
  <c r="BD299" i="1"/>
  <c r="AY299" i="1"/>
  <c r="AX299" i="1"/>
  <c r="AV299" i="1"/>
  <c r="AW299" i="1" s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AT299" i="1" s="1"/>
  <c r="AU299" i="1" s="1"/>
  <c r="B299" i="1"/>
  <c r="BB299" i="1" s="1"/>
  <c r="A299" i="1"/>
  <c r="DK298" i="1"/>
  <c r="CA298" i="1"/>
  <c r="BI298" i="1"/>
  <c r="BH298" i="1"/>
  <c r="BE298" i="1"/>
  <c r="BD298" i="1"/>
  <c r="BA298" i="1"/>
  <c r="AY298" i="1"/>
  <c r="AS298" i="1"/>
  <c r="AQ298" i="1"/>
  <c r="AP298" i="1"/>
  <c r="BC298" i="1" s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B298" i="1"/>
  <c r="BB298" i="1" s="1"/>
  <c r="A298" i="1"/>
  <c r="DK297" i="1"/>
  <c r="BH297" i="1"/>
  <c r="BE297" i="1"/>
  <c r="CA297" i="1" s="1"/>
  <c r="BD297" i="1"/>
  <c r="BC297" i="1"/>
  <c r="BB297" i="1"/>
  <c r="AY297" i="1"/>
  <c r="AV297" i="1"/>
  <c r="AT297" i="1"/>
  <c r="AU297" i="1" s="1"/>
  <c r="AS297" i="1"/>
  <c r="AQ297" i="1"/>
  <c r="AP297" i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B297" i="1"/>
  <c r="BA297" i="1" s="1"/>
  <c r="A297" i="1"/>
  <c r="DK296" i="1"/>
  <c r="BI296" i="1"/>
  <c r="BH296" i="1"/>
  <c r="BE296" i="1"/>
  <c r="CA296" i="1" s="1"/>
  <c r="BD296" i="1"/>
  <c r="AY296" i="1"/>
  <c r="AS296" i="1"/>
  <c r="AQ296" i="1"/>
  <c r="AP296" i="1"/>
  <c r="BC296" i="1" s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AV296" i="1" s="1"/>
  <c r="B296" i="1"/>
  <c r="BB296" i="1" s="1"/>
  <c r="A296" i="1"/>
  <c r="DK295" i="1"/>
  <c r="CA295" i="1"/>
  <c r="BH295" i="1"/>
  <c r="BE295" i="1"/>
  <c r="BI295" i="1" s="1"/>
  <c r="BD295" i="1"/>
  <c r="BC295" i="1"/>
  <c r="BB295" i="1"/>
  <c r="AT295" i="1"/>
  <c r="AU295" i="1" s="1"/>
  <c r="AS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AV295" i="1" s="1"/>
  <c r="B295" i="1"/>
  <c r="AZ295" i="1" s="1"/>
  <c r="A295" i="1"/>
  <c r="DK294" i="1"/>
  <c r="BH294" i="1"/>
  <c r="BE294" i="1"/>
  <c r="BD294" i="1"/>
  <c r="BC294" i="1"/>
  <c r="AY294" i="1"/>
  <c r="AW294" i="1"/>
  <c r="AV294" i="1"/>
  <c r="AX294" i="1" s="1"/>
  <c r="AS294" i="1"/>
  <c r="AQ294" i="1"/>
  <c r="AP294" i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T294" i="1" s="1"/>
  <c r="AU294" i="1" s="1"/>
  <c r="B294" i="1"/>
  <c r="BB294" i="1" s="1"/>
  <c r="A294" i="1"/>
  <c r="DK293" i="1"/>
  <c r="CA293" i="1"/>
  <c r="BI293" i="1"/>
  <c r="BH293" i="1"/>
  <c r="BE293" i="1"/>
  <c r="BD293" i="1"/>
  <c r="AZ293" i="1"/>
  <c r="AS293" i="1"/>
  <c r="AQ293" i="1"/>
  <c r="AP293" i="1"/>
  <c r="BC293" i="1" s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V293" i="1" s="1"/>
  <c r="B293" i="1"/>
  <c r="A293" i="1"/>
  <c r="DK292" i="1"/>
  <c r="BH292" i="1"/>
  <c r="BE292" i="1"/>
  <c r="CA292" i="1" s="1"/>
  <c r="BD292" i="1"/>
  <c r="BC292" i="1"/>
  <c r="BB292" i="1"/>
  <c r="BA292" i="1"/>
  <c r="AS292" i="1"/>
  <c r="AQ292" i="1"/>
  <c r="AP292" i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V292" i="1" s="1"/>
  <c r="B292" i="1"/>
  <c r="AZ292" i="1" s="1"/>
  <c r="A292" i="1"/>
  <c r="DK291" i="1"/>
  <c r="BH291" i="1"/>
  <c r="BE291" i="1"/>
  <c r="CA291" i="1" s="1"/>
  <c r="BD291" i="1"/>
  <c r="AY291" i="1"/>
  <c r="AX291" i="1"/>
  <c r="AV291" i="1"/>
  <c r="AW291" i="1" s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T291" i="1" s="1"/>
  <c r="AU291" i="1" s="1"/>
  <c r="B291" i="1"/>
  <c r="BB291" i="1" s="1"/>
  <c r="A291" i="1"/>
  <c r="DK290" i="1"/>
  <c r="CA290" i="1"/>
  <c r="BI290" i="1"/>
  <c r="BH290" i="1"/>
  <c r="BE290" i="1"/>
  <c r="BD290" i="1"/>
  <c r="BA290" i="1"/>
  <c r="AY290" i="1"/>
  <c r="AS290" i="1"/>
  <c r="AQ290" i="1"/>
  <c r="AP290" i="1"/>
  <c r="BC290" i="1" s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B290" i="1"/>
  <c r="BB290" i="1" s="1"/>
  <c r="A290" i="1"/>
  <c r="DK289" i="1"/>
  <c r="BH289" i="1"/>
  <c r="BE289" i="1"/>
  <c r="CA289" i="1" s="1"/>
  <c r="BD289" i="1"/>
  <c r="BC289" i="1"/>
  <c r="BB289" i="1"/>
  <c r="AV289" i="1"/>
  <c r="AT289" i="1"/>
  <c r="AU289" i="1" s="1"/>
  <c r="AS289" i="1"/>
  <c r="AQ289" i="1"/>
  <c r="AP289" i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B289" i="1"/>
  <c r="BA289" i="1" s="1"/>
  <c r="A289" i="1"/>
  <c r="DK288" i="1"/>
  <c r="BI288" i="1"/>
  <c r="BH288" i="1"/>
  <c r="BE288" i="1"/>
  <c r="CA288" i="1" s="1"/>
  <c r="BD288" i="1"/>
  <c r="AY288" i="1"/>
  <c r="AS288" i="1"/>
  <c r="AQ288" i="1"/>
  <c r="AP288" i="1"/>
  <c r="BC288" i="1" s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AV288" i="1" s="1"/>
  <c r="B288" i="1"/>
  <c r="BB288" i="1" s="1"/>
  <c r="A288" i="1"/>
  <c r="DK287" i="1"/>
  <c r="CA287" i="1"/>
  <c r="BH287" i="1"/>
  <c r="BE287" i="1"/>
  <c r="BI287" i="1" s="1"/>
  <c r="BD287" i="1"/>
  <c r="BC287" i="1"/>
  <c r="BB287" i="1"/>
  <c r="AT287" i="1"/>
  <c r="AU287" i="1" s="1"/>
  <c r="AS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AV287" i="1" s="1"/>
  <c r="B287" i="1"/>
  <c r="AZ287" i="1" s="1"/>
  <c r="A287" i="1"/>
  <c r="DK286" i="1"/>
  <c r="BH286" i="1"/>
  <c r="BE286" i="1"/>
  <c r="BD286" i="1"/>
  <c r="BC286" i="1"/>
  <c r="AY286" i="1"/>
  <c r="AW286" i="1"/>
  <c r="AV286" i="1"/>
  <c r="AX286" i="1" s="1"/>
  <c r="AS286" i="1"/>
  <c r="AQ286" i="1"/>
  <c r="AP286" i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T286" i="1" s="1"/>
  <c r="AU286" i="1" s="1"/>
  <c r="B286" i="1"/>
  <c r="BB286" i="1" s="1"/>
  <c r="A286" i="1"/>
  <c r="DK285" i="1"/>
  <c r="CA285" i="1"/>
  <c r="BI285" i="1"/>
  <c r="BH285" i="1"/>
  <c r="BE285" i="1"/>
  <c r="BD285" i="1"/>
  <c r="AS285" i="1"/>
  <c r="AQ285" i="1"/>
  <c r="AP285" i="1"/>
  <c r="BC285" i="1" s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V285" i="1" s="1"/>
  <c r="B285" i="1"/>
  <c r="A285" i="1"/>
  <c r="DK284" i="1"/>
  <c r="BH284" i="1"/>
  <c r="BE284" i="1"/>
  <c r="CA284" i="1" s="1"/>
  <c r="BD284" i="1"/>
  <c r="BC284" i="1"/>
  <c r="BB284" i="1"/>
  <c r="BA284" i="1"/>
  <c r="AS284" i="1"/>
  <c r="AQ284" i="1"/>
  <c r="AP284" i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V284" i="1" s="1"/>
  <c r="B284" i="1"/>
  <c r="AZ284" i="1" s="1"/>
  <c r="A284" i="1"/>
  <c r="DK283" i="1"/>
  <c r="BH283" i="1"/>
  <c r="BE283" i="1"/>
  <c r="CA283" i="1" s="1"/>
  <c r="BD283" i="1"/>
  <c r="AY283" i="1"/>
  <c r="AX283" i="1"/>
  <c r="AV283" i="1"/>
  <c r="AW283" i="1" s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T283" i="1" s="1"/>
  <c r="AU283" i="1" s="1"/>
  <c r="B283" i="1"/>
  <c r="BB283" i="1" s="1"/>
  <c r="A283" i="1"/>
  <c r="DK282" i="1"/>
  <c r="CA282" i="1"/>
  <c r="BI282" i="1"/>
  <c r="BH282" i="1"/>
  <c r="BE282" i="1"/>
  <c r="BD282" i="1"/>
  <c r="BA282" i="1"/>
  <c r="AY282" i="1"/>
  <c r="AS282" i="1"/>
  <c r="AQ282" i="1"/>
  <c r="AP282" i="1"/>
  <c r="BC282" i="1" s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B282" i="1"/>
  <c r="BB282" i="1" s="1"/>
  <c r="A282" i="1"/>
  <c r="DK281" i="1"/>
  <c r="BH281" i="1"/>
  <c r="BE281" i="1"/>
  <c r="CA281" i="1" s="1"/>
  <c r="BD281" i="1"/>
  <c r="BC281" i="1"/>
  <c r="BB281" i="1"/>
  <c r="AY281" i="1"/>
  <c r="AV281" i="1"/>
  <c r="AT281" i="1"/>
  <c r="AU281" i="1" s="1"/>
  <c r="AS281" i="1"/>
  <c r="AQ281" i="1"/>
  <c r="AP281" i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B281" i="1"/>
  <c r="BA281" i="1" s="1"/>
  <c r="A281" i="1"/>
  <c r="DK280" i="1"/>
  <c r="BI280" i="1"/>
  <c r="BH280" i="1"/>
  <c r="BE280" i="1"/>
  <c r="CA280" i="1" s="1"/>
  <c r="BD280" i="1"/>
  <c r="AY280" i="1"/>
  <c r="AS280" i="1"/>
  <c r="AQ280" i="1"/>
  <c r="AP280" i="1"/>
  <c r="BC280" i="1" s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AV280" i="1" s="1"/>
  <c r="B280" i="1"/>
  <c r="BB280" i="1" s="1"/>
  <c r="A280" i="1"/>
  <c r="DK279" i="1"/>
  <c r="CA279" i="1"/>
  <c r="BH279" i="1"/>
  <c r="BE279" i="1"/>
  <c r="BI279" i="1" s="1"/>
  <c r="BD279" i="1"/>
  <c r="BC279" i="1"/>
  <c r="BB279" i="1"/>
  <c r="AT279" i="1"/>
  <c r="AU279" i="1" s="1"/>
  <c r="AS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AV279" i="1" s="1"/>
  <c r="B279" i="1"/>
  <c r="AZ279" i="1" s="1"/>
  <c r="A279" i="1"/>
  <c r="DK278" i="1"/>
  <c r="BH278" i="1"/>
  <c r="BE278" i="1"/>
  <c r="BD278" i="1"/>
  <c r="BC278" i="1"/>
  <c r="AY278" i="1"/>
  <c r="AW278" i="1"/>
  <c r="AV278" i="1"/>
  <c r="AX278" i="1" s="1"/>
  <c r="AS278" i="1"/>
  <c r="AQ278" i="1"/>
  <c r="AP278" i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T278" i="1" s="1"/>
  <c r="AU278" i="1" s="1"/>
  <c r="B278" i="1"/>
  <c r="BB278" i="1" s="1"/>
  <c r="A278" i="1"/>
  <c r="DK277" i="1"/>
  <c r="CA277" i="1"/>
  <c r="BI277" i="1"/>
  <c r="BH277" i="1"/>
  <c r="BE277" i="1"/>
  <c r="BD277" i="1"/>
  <c r="AS277" i="1"/>
  <c r="AQ277" i="1"/>
  <c r="AP277" i="1"/>
  <c r="BC277" i="1" s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V277" i="1" s="1"/>
  <c r="B277" i="1"/>
  <c r="A277" i="1"/>
  <c r="DK276" i="1"/>
  <c r="BH276" i="1"/>
  <c r="BE276" i="1"/>
  <c r="CA276" i="1" s="1"/>
  <c r="BD276" i="1"/>
  <c r="BC276" i="1"/>
  <c r="BB276" i="1"/>
  <c r="BA276" i="1"/>
  <c r="AS276" i="1"/>
  <c r="AQ276" i="1"/>
  <c r="AP276" i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V276" i="1" s="1"/>
  <c r="B276" i="1"/>
  <c r="AZ276" i="1" s="1"/>
  <c r="A276" i="1"/>
  <c r="DK275" i="1"/>
  <c r="BH275" i="1"/>
  <c r="BE275" i="1"/>
  <c r="CA275" i="1" s="1"/>
  <c r="BD275" i="1"/>
  <c r="AY275" i="1"/>
  <c r="AX275" i="1"/>
  <c r="AV275" i="1"/>
  <c r="AW275" i="1" s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T275" i="1" s="1"/>
  <c r="AU275" i="1" s="1"/>
  <c r="B275" i="1"/>
  <c r="BB275" i="1" s="1"/>
  <c r="A275" i="1"/>
  <c r="DK274" i="1"/>
  <c r="CA274" i="1"/>
  <c r="BI274" i="1"/>
  <c r="BH274" i="1"/>
  <c r="BE274" i="1"/>
  <c r="BD274" i="1"/>
  <c r="BA274" i="1"/>
  <c r="AY274" i="1"/>
  <c r="AS274" i="1"/>
  <c r="AQ274" i="1"/>
  <c r="AP274" i="1"/>
  <c r="BC274" i="1" s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B274" i="1"/>
  <c r="BB274" i="1" s="1"/>
  <c r="A274" i="1"/>
  <c r="DK273" i="1"/>
  <c r="BH273" i="1"/>
  <c r="BE273" i="1"/>
  <c r="CA273" i="1" s="1"/>
  <c r="BD273" i="1"/>
  <c r="BC273" i="1"/>
  <c r="BB273" i="1"/>
  <c r="AV273" i="1"/>
  <c r="AT273" i="1"/>
  <c r="AU273" i="1" s="1"/>
  <c r="AS273" i="1"/>
  <c r="AQ273" i="1"/>
  <c r="AP273" i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B273" i="1"/>
  <c r="BA273" i="1" s="1"/>
  <c r="A273" i="1"/>
  <c r="DK272" i="1"/>
  <c r="BI272" i="1"/>
  <c r="BH272" i="1"/>
  <c r="BE272" i="1"/>
  <c r="CA272" i="1" s="1"/>
  <c r="BD272" i="1"/>
  <c r="AY272" i="1"/>
  <c r="AS272" i="1"/>
  <c r="AQ272" i="1"/>
  <c r="AP272" i="1"/>
  <c r="BC272" i="1" s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AV272" i="1" s="1"/>
  <c r="B272" i="1"/>
  <c r="BB272" i="1" s="1"/>
  <c r="A272" i="1"/>
  <c r="DK271" i="1"/>
  <c r="CA271" i="1"/>
  <c r="BH271" i="1"/>
  <c r="BE271" i="1"/>
  <c r="BI271" i="1" s="1"/>
  <c r="BD271" i="1"/>
  <c r="BC271" i="1"/>
  <c r="BB271" i="1"/>
  <c r="AT271" i="1"/>
  <c r="AU271" i="1" s="1"/>
  <c r="AS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AV271" i="1" s="1"/>
  <c r="B271" i="1"/>
  <c r="AZ271" i="1" s="1"/>
  <c r="A271" i="1"/>
  <c r="DK270" i="1"/>
  <c r="BH270" i="1"/>
  <c r="BE270" i="1"/>
  <c r="BD270" i="1"/>
  <c r="BC270" i="1"/>
  <c r="AY270" i="1"/>
  <c r="AW270" i="1"/>
  <c r="AV270" i="1"/>
  <c r="AX270" i="1" s="1"/>
  <c r="AS270" i="1"/>
  <c r="AQ270" i="1"/>
  <c r="AP270" i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T270" i="1" s="1"/>
  <c r="AU270" i="1" s="1"/>
  <c r="B270" i="1"/>
  <c r="BB270" i="1" s="1"/>
  <c r="A270" i="1"/>
  <c r="DK269" i="1"/>
  <c r="CA269" i="1"/>
  <c r="BI269" i="1"/>
  <c r="BH269" i="1"/>
  <c r="BE269" i="1"/>
  <c r="BD269" i="1"/>
  <c r="AS269" i="1"/>
  <c r="AQ269" i="1"/>
  <c r="AP269" i="1"/>
  <c r="BC269" i="1" s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V269" i="1" s="1"/>
  <c r="B269" i="1"/>
  <c r="A269" i="1"/>
  <c r="DK268" i="1"/>
  <c r="BH268" i="1"/>
  <c r="BE268" i="1"/>
  <c r="CA268" i="1" s="1"/>
  <c r="BD268" i="1"/>
  <c r="BC268" i="1"/>
  <c r="BB268" i="1"/>
  <c r="BA268" i="1"/>
  <c r="AS268" i="1"/>
  <c r="AQ268" i="1"/>
  <c r="AP268" i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V268" i="1" s="1"/>
  <c r="B268" i="1"/>
  <c r="AZ268" i="1" s="1"/>
  <c r="A268" i="1"/>
  <c r="DK267" i="1"/>
  <c r="BH267" i="1"/>
  <c r="BE267" i="1"/>
  <c r="CA267" i="1" s="1"/>
  <c r="BD267" i="1"/>
  <c r="AY267" i="1"/>
  <c r="AX267" i="1"/>
  <c r="AV267" i="1"/>
  <c r="AW267" i="1" s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T267" i="1" s="1"/>
  <c r="AU267" i="1" s="1"/>
  <c r="B267" i="1"/>
  <c r="BB267" i="1" s="1"/>
  <c r="A267" i="1"/>
  <c r="DK266" i="1"/>
  <c r="CA266" i="1"/>
  <c r="BI266" i="1"/>
  <c r="BH266" i="1"/>
  <c r="BE266" i="1"/>
  <c r="BD266" i="1"/>
  <c r="BA266" i="1"/>
  <c r="AY266" i="1"/>
  <c r="AS266" i="1"/>
  <c r="AQ266" i="1"/>
  <c r="AP266" i="1"/>
  <c r="BC266" i="1" s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B266" i="1"/>
  <c r="BB266" i="1" s="1"/>
  <c r="A266" i="1"/>
  <c r="DK265" i="1"/>
  <c r="BH265" i="1"/>
  <c r="BE265" i="1"/>
  <c r="CA265" i="1" s="1"/>
  <c r="BD265" i="1"/>
  <c r="BC265" i="1"/>
  <c r="BB265" i="1"/>
  <c r="AY265" i="1"/>
  <c r="AV265" i="1"/>
  <c r="AT265" i="1"/>
  <c r="AU265" i="1" s="1"/>
  <c r="AS265" i="1"/>
  <c r="AQ265" i="1"/>
  <c r="AP265" i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B265" i="1"/>
  <c r="BA265" i="1" s="1"/>
  <c r="A265" i="1"/>
  <c r="DK264" i="1"/>
  <c r="BI264" i="1"/>
  <c r="BH264" i="1"/>
  <c r="BE264" i="1"/>
  <c r="CA264" i="1" s="1"/>
  <c r="BD264" i="1"/>
  <c r="AY264" i="1"/>
  <c r="AS264" i="1"/>
  <c r="AQ264" i="1"/>
  <c r="AP264" i="1"/>
  <c r="BC264" i="1" s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AV264" i="1" s="1"/>
  <c r="B264" i="1"/>
  <c r="BB264" i="1" s="1"/>
  <c r="A264" i="1"/>
  <c r="DK263" i="1"/>
  <c r="CA263" i="1"/>
  <c r="BH263" i="1"/>
  <c r="BE263" i="1"/>
  <c r="BI263" i="1" s="1"/>
  <c r="BD263" i="1"/>
  <c r="BC263" i="1"/>
  <c r="BB263" i="1"/>
  <c r="AT263" i="1"/>
  <c r="AU263" i="1" s="1"/>
  <c r="AS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AV263" i="1" s="1"/>
  <c r="B263" i="1"/>
  <c r="AZ263" i="1" s="1"/>
  <c r="A263" i="1"/>
  <c r="DK262" i="1"/>
  <c r="BH262" i="1"/>
  <c r="BE262" i="1"/>
  <c r="BD262" i="1"/>
  <c r="BC262" i="1"/>
  <c r="AY262" i="1"/>
  <c r="AW262" i="1"/>
  <c r="AV262" i="1"/>
  <c r="AX262" i="1" s="1"/>
  <c r="AS262" i="1"/>
  <c r="AQ262" i="1"/>
  <c r="AP262" i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T262" i="1" s="1"/>
  <c r="AU262" i="1" s="1"/>
  <c r="B262" i="1"/>
  <c r="BB262" i="1" s="1"/>
  <c r="A262" i="1"/>
  <c r="DK261" i="1"/>
  <c r="CA261" i="1"/>
  <c r="BI261" i="1"/>
  <c r="BH261" i="1"/>
  <c r="BE261" i="1"/>
  <c r="BD261" i="1"/>
  <c r="AS261" i="1"/>
  <c r="AQ261" i="1"/>
  <c r="AP261" i="1"/>
  <c r="BC261" i="1" s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V261" i="1" s="1"/>
  <c r="B261" i="1"/>
  <c r="A261" i="1"/>
  <c r="DK260" i="1"/>
  <c r="BH260" i="1"/>
  <c r="BE260" i="1"/>
  <c r="CA260" i="1" s="1"/>
  <c r="BD260" i="1"/>
  <c r="BC260" i="1"/>
  <c r="BB260" i="1"/>
  <c r="BA260" i="1"/>
  <c r="AS260" i="1"/>
  <c r="AQ260" i="1"/>
  <c r="AP260" i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V260" i="1" s="1"/>
  <c r="B260" i="1"/>
  <c r="AZ260" i="1" s="1"/>
  <c r="A260" i="1"/>
  <c r="DK259" i="1"/>
  <c r="BH259" i="1"/>
  <c r="BE259" i="1"/>
  <c r="CA259" i="1" s="1"/>
  <c r="BD259" i="1"/>
  <c r="AY259" i="1"/>
  <c r="AX259" i="1"/>
  <c r="AV259" i="1"/>
  <c r="AW259" i="1" s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T259" i="1" s="1"/>
  <c r="AU259" i="1" s="1"/>
  <c r="B259" i="1"/>
  <c r="BB259" i="1" s="1"/>
  <c r="A259" i="1"/>
  <c r="DK258" i="1"/>
  <c r="CA258" i="1"/>
  <c r="BI258" i="1"/>
  <c r="BH258" i="1"/>
  <c r="BE258" i="1"/>
  <c r="BD258" i="1"/>
  <c r="BA258" i="1"/>
  <c r="AY258" i="1"/>
  <c r="AS258" i="1"/>
  <c r="AQ258" i="1"/>
  <c r="AP258" i="1"/>
  <c r="BC258" i="1" s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B258" i="1"/>
  <c r="BB258" i="1" s="1"/>
  <c r="A258" i="1"/>
  <c r="DK257" i="1"/>
  <c r="BH257" i="1"/>
  <c r="BE257" i="1"/>
  <c r="CA257" i="1" s="1"/>
  <c r="BD257" i="1"/>
  <c r="BC257" i="1"/>
  <c r="BB257" i="1"/>
  <c r="AY257" i="1"/>
  <c r="AV257" i="1"/>
  <c r="AT257" i="1"/>
  <c r="AU257" i="1" s="1"/>
  <c r="AS257" i="1"/>
  <c r="AQ257" i="1"/>
  <c r="AP257" i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B257" i="1"/>
  <c r="BA257" i="1" s="1"/>
  <c r="A257" i="1"/>
  <c r="DK256" i="1"/>
  <c r="BI256" i="1"/>
  <c r="BH256" i="1"/>
  <c r="BE256" i="1"/>
  <c r="CA256" i="1" s="1"/>
  <c r="BD256" i="1"/>
  <c r="AY256" i="1"/>
  <c r="AS256" i="1"/>
  <c r="AQ256" i="1"/>
  <c r="AP256" i="1"/>
  <c r="BC256" i="1" s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AV256" i="1" s="1"/>
  <c r="B256" i="1"/>
  <c r="BB256" i="1" s="1"/>
  <c r="A256" i="1"/>
  <c r="DK255" i="1"/>
  <c r="CA255" i="1"/>
  <c r="BH255" i="1"/>
  <c r="BE255" i="1"/>
  <c r="BI255" i="1" s="1"/>
  <c r="BD255" i="1"/>
  <c r="BC255" i="1"/>
  <c r="BB255" i="1"/>
  <c r="AT255" i="1"/>
  <c r="AU255" i="1" s="1"/>
  <c r="AS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AV255" i="1" s="1"/>
  <c r="B255" i="1"/>
  <c r="AZ255" i="1" s="1"/>
  <c r="A255" i="1"/>
  <c r="DK254" i="1"/>
  <c r="BH254" i="1"/>
  <c r="BE254" i="1"/>
  <c r="BD254" i="1"/>
  <c r="BC254" i="1"/>
  <c r="AY254" i="1"/>
  <c r="AW254" i="1"/>
  <c r="AV254" i="1"/>
  <c r="AX254" i="1" s="1"/>
  <c r="AU254" i="1"/>
  <c r="AT254" i="1"/>
  <c r="AS254" i="1"/>
  <c r="AQ254" i="1"/>
  <c r="AP254" i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B254" i="1"/>
  <c r="BB254" i="1" s="1"/>
  <c r="A254" i="1"/>
  <c r="DK253" i="1"/>
  <c r="CA253" i="1"/>
  <c r="BI253" i="1"/>
  <c r="BH253" i="1"/>
  <c r="BE253" i="1"/>
  <c r="BD253" i="1"/>
  <c r="AS253" i="1"/>
  <c r="AQ253" i="1"/>
  <c r="AP253" i="1"/>
  <c r="BC253" i="1" s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V253" i="1" s="1"/>
  <c r="B253" i="1"/>
  <c r="A253" i="1"/>
  <c r="DK252" i="1"/>
  <c r="BH252" i="1"/>
  <c r="BE252" i="1"/>
  <c r="CA252" i="1" s="1"/>
  <c r="BD252" i="1"/>
  <c r="BC252" i="1"/>
  <c r="BB252" i="1"/>
  <c r="BA252" i="1"/>
  <c r="AS252" i="1"/>
  <c r="AQ252" i="1"/>
  <c r="AP252" i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AV252" i="1" s="1"/>
  <c r="B252" i="1"/>
  <c r="AZ252" i="1" s="1"/>
  <c r="A252" i="1"/>
  <c r="DK251" i="1"/>
  <c r="BH251" i="1"/>
  <c r="BE251" i="1"/>
  <c r="CA251" i="1" s="1"/>
  <c r="BD251" i="1"/>
  <c r="AY251" i="1"/>
  <c r="AX251" i="1"/>
  <c r="AV251" i="1"/>
  <c r="AW251" i="1" s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T251" i="1" s="1"/>
  <c r="AU251" i="1" s="1"/>
  <c r="B251" i="1"/>
  <c r="BB251" i="1" s="1"/>
  <c r="A251" i="1"/>
  <c r="DK250" i="1"/>
  <c r="CA250" i="1"/>
  <c r="BI250" i="1"/>
  <c r="BH250" i="1"/>
  <c r="BE250" i="1"/>
  <c r="BD250" i="1"/>
  <c r="BA250" i="1"/>
  <c r="AY250" i="1"/>
  <c r="AS250" i="1"/>
  <c r="AQ250" i="1"/>
  <c r="AP250" i="1"/>
  <c r="BC250" i="1" s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B250" i="1"/>
  <c r="BB250" i="1" s="1"/>
  <c r="A250" i="1"/>
  <c r="DK249" i="1"/>
  <c r="BH249" i="1"/>
  <c r="BE249" i="1"/>
  <c r="CA249" i="1" s="1"/>
  <c r="BD249" i="1"/>
  <c r="BC249" i="1"/>
  <c r="BB249" i="1"/>
  <c r="AY249" i="1"/>
  <c r="AV249" i="1"/>
  <c r="AT249" i="1"/>
  <c r="AU249" i="1" s="1"/>
  <c r="AS249" i="1"/>
  <c r="AQ249" i="1"/>
  <c r="AP249" i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B249" i="1"/>
  <c r="BA249" i="1" s="1"/>
  <c r="A249" i="1"/>
  <c r="DK248" i="1"/>
  <c r="BI248" i="1"/>
  <c r="BH248" i="1"/>
  <c r="BE248" i="1"/>
  <c r="CA248" i="1" s="1"/>
  <c r="BD248" i="1"/>
  <c r="AY248" i="1"/>
  <c r="AS248" i="1"/>
  <c r="AQ248" i="1"/>
  <c r="AP248" i="1"/>
  <c r="BC248" i="1" s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AV248" i="1" s="1"/>
  <c r="B248" i="1"/>
  <c r="BB248" i="1" s="1"/>
  <c r="A248" i="1"/>
  <c r="DK247" i="1"/>
  <c r="CA247" i="1"/>
  <c r="BH247" i="1"/>
  <c r="BE247" i="1"/>
  <c r="BI247" i="1" s="1"/>
  <c r="BD247" i="1"/>
  <c r="BC247" i="1"/>
  <c r="BB247" i="1"/>
  <c r="AT247" i="1"/>
  <c r="AU247" i="1" s="1"/>
  <c r="AS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AV247" i="1" s="1"/>
  <c r="B247" i="1"/>
  <c r="AZ247" i="1" s="1"/>
  <c r="A247" i="1"/>
  <c r="DK246" i="1"/>
  <c r="BH246" i="1"/>
  <c r="BE246" i="1"/>
  <c r="BD246" i="1"/>
  <c r="BC246" i="1"/>
  <c r="AY246" i="1"/>
  <c r="AW246" i="1"/>
  <c r="AV246" i="1"/>
  <c r="AX246" i="1" s="1"/>
  <c r="AU246" i="1"/>
  <c r="AT246" i="1"/>
  <c r="AS246" i="1"/>
  <c r="AQ246" i="1"/>
  <c r="AP246" i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B246" i="1"/>
  <c r="BB246" i="1" s="1"/>
  <c r="A246" i="1"/>
  <c r="DK245" i="1"/>
  <c r="CA245" i="1"/>
  <c r="BI245" i="1"/>
  <c r="BH245" i="1"/>
  <c r="BE245" i="1"/>
  <c r="BD245" i="1"/>
  <c r="AZ245" i="1"/>
  <c r="AS245" i="1"/>
  <c r="AQ245" i="1"/>
  <c r="AP245" i="1"/>
  <c r="BC245" i="1" s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V245" i="1" s="1"/>
  <c r="B245" i="1"/>
  <c r="A245" i="1"/>
  <c r="DK244" i="1"/>
  <c r="BH244" i="1"/>
  <c r="BE244" i="1"/>
  <c r="CA244" i="1" s="1"/>
  <c r="BD244" i="1"/>
  <c r="BC244" i="1"/>
  <c r="BB244" i="1"/>
  <c r="BA244" i="1"/>
  <c r="AS244" i="1"/>
  <c r="AQ244" i="1"/>
  <c r="AP244" i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V244" i="1" s="1"/>
  <c r="B244" i="1"/>
  <c r="AZ244" i="1" s="1"/>
  <c r="A244" i="1"/>
  <c r="DK243" i="1"/>
  <c r="BH243" i="1"/>
  <c r="BE243" i="1"/>
  <c r="CA243" i="1" s="1"/>
  <c r="BD243" i="1"/>
  <c r="AY243" i="1"/>
  <c r="AX243" i="1"/>
  <c r="AV243" i="1"/>
  <c r="AW243" i="1" s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T243" i="1" s="1"/>
  <c r="AU243" i="1" s="1"/>
  <c r="B243" i="1"/>
  <c r="BB243" i="1" s="1"/>
  <c r="A243" i="1"/>
  <c r="DK242" i="1"/>
  <c r="CA242" i="1"/>
  <c r="BI242" i="1"/>
  <c r="BH242" i="1"/>
  <c r="BE242" i="1"/>
  <c r="BD242" i="1"/>
  <c r="BA242" i="1"/>
  <c r="AY242" i="1"/>
  <c r="AS242" i="1"/>
  <c r="AQ242" i="1"/>
  <c r="AP242" i="1"/>
  <c r="BC242" i="1" s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B242" i="1"/>
  <c r="BB242" i="1" s="1"/>
  <c r="A242" i="1"/>
  <c r="DK241" i="1"/>
  <c r="BH241" i="1"/>
  <c r="BE241" i="1"/>
  <c r="CA241" i="1" s="1"/>
  <c r="BD241" i="1"/>
  <c r="BC241" i="1"/>
  <c r="BB241" i="1"/>
  <c r="BA241" i="1"/>
  <c r="AY241" i="1"/>
  <c r="AV241" i="1"/>
  <c r="AT241" i="1"/>
  <c r="AU241" i="1" s="1"/>
  <c r="AS241" i="1"/>
  <c r="AQ241" i="1"/>
  <c r="AP241" i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B241" i="1"/>
  <c r="AZ241" i="1" s="1"/>
  <c r="A241" i="1"/>
  <c r="DK240" i="1"/>
  <c r="BI240" i="1"/>
  <c r="BH240" i="1"/>
  <c r="BE240" i="1"/>
  <c r="CA240" i="1" s="1"/>
  <c r="BD240" i="1"/>
  <c r="AY240" i="1"/>
  <c r="AS240" i="1"/>
  <c r="AQ240" i="1"/>
  <c r="AP240" i="1"/>
  <c r="BC240" i="1" s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AV240" i="1" s="1"/>
  <c r="B240" i="1"/>
  <c r="BB240" i="1" s="1"/>
  <c r="A240" i="1"/>
  <c r="DK239" i="1"/>
  <c r="CA239" i="1"/>
  <c r="BH239" i="1"/>
  <c r="BE239" i="1"/>
  <c r="BI239" i="1" s="1"/>
  <c r="BD239" i="1"/>
  <c r="BC239" i="1"/>
  <c r="BB239" i="1"/>
  <c r="AZ239" i="1"/>
  <c r="AT239" i="1"/>
  <c r="AU239" i="1" s="1"/>
  <c r="AS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V239" i="1" s="1"/>
  <c r="B239" i="1"/>
  <c r="A239" i="1"/>
  <c r="DK238" i="1"/>
  <c r="BH238" i="1"/>
  <c r="BE238" i="1"/>
  <c r="BD238" i="1"/>
  <c r="BC238" i="1"/>
  <c r="AY238" i="1"/>
  <c r="AW238" i="1"/>
  <c r="AV238" i="1"/>
  <c r="AX238" i="1" s="1"/>
  <c r="AU238" i="1"/>
  <c r="AT238" i="1"/>
  <c r="AS238" i="1"/>
  <c r="AQ238" i="1"/>
  <c r="AP238" i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B238" i="1"/>
  <c r="BB238" i="1" s="1"/>
  <c r="A238" i="1"/>
  <c r="DK237" i="1"/>
  <c r="CA237" i="1"/>
  <c r="BI237" i="1"/>
  <c r="BH237" i="1"/>
  <c r="BE237" i="1"/>
  <c r="BD237" i="1"/>
  <c r="AZ237" i="1"/>
  <c r="AX237" i="1"/>
  <c r="AS237" i="1"/>
  <c r="AQ237" i="1"/>
  <c r="AP237" i="1"/>
  <c r="BC237" i="1" s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AW237" i="1" s="1"/>
  <c r="B237" i="1"/>
  <c r="A237" i="1"/>
  <c r="DK236" i="1"/>
  <c r="BH236" i="1"/>
  <c r="BE236" i="1"/>
  <c r="CA236" i="1" s="1"/>
  <c r="BD236" i="1"/>
  <c r="BC236" i="1"/>
  <c r="BB236" i="1"/>
  <c r="BA236" i="1"/>
  <c r="AS236" i="1"/>
  <c r="AQ236" i="1"/>
  <c r="AP236" i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B236" i="1"/>
  <c r="AZ236" i="1" s="1"/>
  <c r="A236" i="1"/>
  <c r="DK235" i="1"/>
  <c r="BH235" i="1"/>
  <c r="BE235" i="1"/>
  <c r="CA235" i="1" s="1"/>
  <c r="BD235" i="1"/>
  <c r="AY235" i="1"/>
  <c r="AX235" i="1"/>
  <c r="AV235" i="1"/>
  <c r="AW235" i="1" s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T235" i="1" s="1"/>
  <c r="AU235" i="1" s="1"/>
  <c r="B235" i="1"/>
  <c r="BB235" i="1" s="1"/>
  <c r="A235" i="1"/>
  <c r="DK234" i="1"/>
  <c r="CA234" i="1"/>
  <c r="BI234" i="1"/>
  <c r="BH234" i="1"/>
  <c r="BE234" i="1"/>
  <c r="BD234" i="1"/>
  <c r="BA234" i="1"/>
  <c r="AY234" i="1"/>
  <c r="AS234" i="1"/>
  <c r="AQ234" i="1"/>
  <c r="AP234" i="1"/>
  <c r="BC234" i="1" s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B234" i="1"/>
  <c r="BB234" i="1" s="1"/>
  <c r="A234" i="1"/>
  <c r="DK233" i="1"/>
  <c r="BH233" i="1"/>
  <c r="BE233" i="1"/>
  <c r="CA233" i="1" s="1"/>
  <c r="BD233" i="1"/>
  <c r="BC233" i="1"/>
  <c r="BB233" i="1"/>
  <c r="BA233" i="1"/>
  <c r="AY233" i="1"/>
  <c r="AV233" i="1"/>
  <c r="AT233" i="1"/>
  <c r="AU233" i="1" s="1"/>
  <c r="AS233" i="1"/>
  <c r="AQ233" i="1"/>
  <c r="AP233" i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B233" i="1"/>
  <c r="AZ233" i="1" s="1"/>
  <c r="A233" i="1"/>
  <c r="DK232" i="1"/>
  <c r="BH232" i="1"/>
  <c r="BE232" i="1"/>
  <c r="CA232" i="1" s="1"/>
  <c r="BD232" i="1"/>
  <c r="AY232" i="1"/>
  <c r="AS232" i="1"/>
  <c r="AQ232" i="1"/>
  <c r="AP232" i="1"/>
  <c r="BC232" i="1" s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AV232" i="1" s="1"/>
  <c r="AX232" i="1" s="1"/>
  <c r="B232" i="1"/>
  <c r="BB232" i="1" s="1"/>
  <c r="A232" i="1"/>
  <c r="DK231" i="1"/>
  <c r="CA231" i="1"/>
  <c r="BH231" i="1"/>
  <c r="BE231" i="1"/>
  <c r="BI231" i="1" s="1"/>
  <c r="BD231" i="1"/>
  <c r="BC231" i="1"/>
  <c r="AZ231" i="1"/>
  <c r="AT231" i="1"/>
  <c r="AU231" i="1" s="1"/>
  <c r="AS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V231" i="1" s="1"/>
  <c r="B231" i="1"/>
  <c r="A231" i="1"/>
  <c r="DK230" i="1"/>
  <c r="BH230" i="1"/>
  <c r="BE230" i="1"/>
  <c r="BD230" i="1"/>
  <c r="BC230" i="1"/>
  <c r="AY230" i="1"/>
  <c r="AW230" i="1"/>
  <c r="AV230" i="1"/>
  <c r="AX230" i="1" s="1"/>
  <c r="AU230" i="1"/>
  <c r="AT230" i="1"/>
  <c r="AS230" i="1"/>
  <c r="AQ230" i="1"/>
  <c r="AP230" i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B230" i="1"/>
  <c r="BB230" i="1" s="1"/>
  <c r="A230" i="1"/>
  <c r="DK229" i="1"/>
  <c r="CA229" i="1"/>
  <c r="BI229" i="1"/>
  <c r="BH229" i="1"/>
  <c r="BE229" i="1"/>
  <c r="BD229" i="1"/>
  <c r="AZ229" i="1"/>
  <c r="AS229" i="1"/>
  <c r="AQ229" i="1"/>
  <c r="AP229" i="1"/>
  <c r="BC229" i="1" s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AW229" i="1" s="1"/>
  <c r="B229" i="1"/>
  <c r="A229" i="1"/>
  <c r="DK228" i="1"/>
  <c r="BH228" i="1"/>
  <c r="BE228" i="1"/>
  <c r="CA228" i="1" s="1"/>
  <c r="BD228" i="1"/>
  <c r="BC228" i="1"/>
  <c r="BB228" i="1"/>
  <c r="BA228" i="1"/>
  <c r="AS228" i="1"/>
  <c r="AQ228" i="1"/>
  <c r="AP228" i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B228" i="1"/>
  <c r="AZ228" i="1" s="1"/>
  <c r="A228" i="1"/>
  <c r="DK227" i="1"/>
  <c r="BH227" i="1"/>
  <c r="BE227" i="1"/>
  <c r="CA227" i="1" s="1"/>
  <c r="BD227" i="1"/>
  <c r="AY227" i="1"/>
  <c r="AX227" i="1"/>
  <c r="AV227" i="1"/>
  <c r="AW227" i="1" s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T227" i="1" s="1"/>
  <c r="AU227" i="1" s="1"/>
  <c r="B227" i="1"/>
  <c r="BB227" i="1" s="1"/>
  <c r="A227" i="1"/>
  <c r="DK226" i="1"/>
  <c r="CA226" i="1"/>
  <c r="BI226" i="1"/>
  <c r="BH226" i="1"/>
  <c r="BE226" i="1"/>
  <c r="BD226" i="1"/>
  <c r="BA226" i="1"/>
  <c r="AY226" i="1"/>
  <c r="AS226" i="1"/>
  <c r="AQ226" i="1"/>
  <c r="AP226" i="1"/>
  <c r="BC226" i="1" s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B226" i="1"/>
  <c r="BB226" i="1" s="1"/>
  <c r="A226" i="1"/>
  <c r="DK225" i="1"/>
  <c r="BH225" i="1"/>
  <c r="BE225" i="1"/>
  <c r="CA225" i="1" s="1"/>
  <c r="BD225" i="1"/>
  <c r="BC225" i="1"/>
  <c r="BB225" i="1"/>
  <c r="BA225" i="1"/>
  <c r="AY225" i="1"/>
  <c r="AV225" i="1"/>
  <c r="AT225" i="1"/>
  <c r="AU225" i="1" s="1"/>
  <c r="AS225" i="1"/>
  <c r="AQ225" i="1"/>
  <c r="AP225" i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B225" i="1"/>
  <c r="AZ225" i="1" s="1"/>
  <c r="A225" i="1"/>
  <c r="DK224" i="1"/>
  <c r="BH224" i="1"/>
  <c r="BE224" i="1"/>
  <c r="CA224" i="1" s="1"/>
  <c r="BD224" i="1"/>
  <c r="AY224" i="1"/>
  <c r="AX224" i="1"/>
  <c r="AW224" i="1"/>
  <c r="AV224" i="1"/>
  <c r="AT224" i="1"/>
  <c r="AU224" i="1" s="1"/>
  <c r="AS224" i="1"/>
  <c r="AQ224" i="1"/>
  <c r="AP224" i="1"/>
  <c r="BC224" i="1" s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B224" i="1"/>
  <c r="BB224" i="1" s="1"/>
  <c r="A224" i="1"/>
  <c r="DK223" i="1"/>
  <c r="CA223" i="1"/>
  <c r="BI223" i="1"/>
  <c r="BH223" i="1"/>
  <c r="BE223" i="1"/>
  <c r="BD223" i="1"/>
  <c r="BC223" i="1"/>
  <c r="AT223" i="1"/>
  <c r="AU223" i="1" s="1"/>
  <c r="AS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AV223" i="1" s="1"/>
  <c r="B223" i="1"/>
  <c r="A223" i="1"/>
  <c r="DK222" i="1"/>
  <c r="BH222" i="1"/>
  <c r="BE222" i="1"/>
  <c r="BD222" i="1"/>
  <c r="BC222" i="1"/>
  <c r="BB222" i="1"/>
  <c r="AW222" i="1"/>
  <c r="AV222" i="1"/>
  <c r="AX222" i="1" s="1"/>
  <c r="AU222" i="1"/>
  <c r="AT222" i="1"/>
  <c r="AS222" i="1"/>
  <c r="AQ222" i="1"/>
  <c r="AP222" i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B222" i="1"/>
  <c r="BA222" i="1" s="1"/>
  <c r="A222" i="1"/>
  <c r="DK221" i="1"/>
  <c r="CA221" i="1"/>
  <c r="BI221" i="1"/>
  <c r="BH221" i="1"/>
  <c r="BE221" i="1"/>
  <c r="BD221" i="1"/>
  <c r="AX221" i="1"/>
  <c r="AS221" i="1"/>
  <c r="AQ221" i="1"/>
  <c r="AP221" i="1"/>
  <c r="BC221" i="1" s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V221" i="1" s="1"/>
  <c r="AW221" i="1" s="1"/>
  <c r="B221" i="1"/>
  <c r="A221" i="1"/>
  <c r="DK220" i="1"/>
  <c r="CA220" i="1"/>
  <c r="BH220" i="1"/>
  <c r="BE220" i="1"/>
  <c r="BI220" i="1" s="1"/>
  <c r="BD220" i="1"/>
  <c r="BC220" i="1"/>
  <c r="BB220" i="1"/>
  <c r="BA220" i="1"/>
  <c r="AS220" i="1"/>
  <c r="AQ220" i="1"/>
  <c r="AP220" i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B220" i="1"/>
  <c r="AZ220" i="1" s="1"/>
  <c r="A220" i="1"/>
  <c r="DK219" i="1"/>
  <c r="BH219" i="1"/>
  <c r="BE219" i="1"/>
  <c r="CA219" i="1" s="1"/>
  <c r="BD219" i="1"/>
  <c r="BA219" i="1"/>
  <c r="AY219" i="1"/>
  <c r="AX219" i="1"/>
  <c r="AV219" i="1"/>
  <c r="AW219" i="1" s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AT219" i="1" s="1"/>
  <c r="AU219" i="1" s="1"/>
  <c r="B219" i="1"/>
  <c r="BB219" i="1" s="1"/>
  <c r="A219" i="1"/>
  <c r="DK218" i="1"/>
  <c r="CA218" i="1"/>
  <c r="BI218" i="1"/>
  <c r="BH218" i="1"/>
  <c r="BE218" i="1"/>
  <c r="BD218" i="1"/>
  <c r="BA218" i="1"/>
  <c r="AY218" i="1"/>
  <c r="AS218" i="1"/>
  <c r="AQ218" i="1"/>
  <c r="AP218" i="1"/>
  <c r="BC218" i="1" s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B218" i="1"/>
  <c r="BB218" i="1" s="1"/>
  <c r="A218" i="1"/>
  <c r="DK217" i="1"/>
  <c r="BH217" i="1"/>
  <c r="BE217" i="1"/>
  <c r="CA217" i="1" s="1"/>
  <c r="BD217" i="1"/>
  <c r="BC217" i="1"/>
  <c r="BB217" i="1"/>
  <c r="BA217" i="1"/>
  <c r="AY217" i="1"/>
  <c r="AV217" i="1"/>
  <c r="AT217" i="1"/>
  <c r="AU217" i="1" s="1"/>
  <c r="AS217" i="1"/>
  <c r="AQ217" i="1"/>
  <c r="AP217" i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B217" i="1"/>
  <c r="AZ217" i="1" s="1"/>
  <c r="A217" i="1"/>
  <c r="DK216" i="1"/>
  <c r="BI216" i="1"/>
  <c r="BH216" i="1"/>
  <c r="BE216" i="1"/>
  <c r="CA216" i="1" s="1"/>
  <c r="BD216" i="1"/>
  <c r="AY216" i="1"/>
  <c r="AX216" i="1"/>
  <c r="AW216" i="1"/>
  <c r="AV216" i="1"/>
  <c r="AT216" i="1"/>
  <c r="AU216" i="1" s="1"/>
  <c r="AS216" i="1"/>
  <c r="AQ216" i="1"/>
  <c r="AP216" i="1"/>
  <c r="BC216" i="1" s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B216" i="1"/>
  <c r="BB216" i="1" s="1"/>
  <c r="A216" i="1"/>
  <c r="DK215" i="1"/>
  <c r="CA215" i="1"/>
  <c r="BI215" i="1"/>
  <c r="BH215" i="1"/>
  <c r="BE215" i="1"/>
  <c r="BD215" i="1"/>
  <c r="BC215" i="1"/>
  <c r="AT215" i="1"/>
  <c r="AU215" i="1" s="1"/>
  <c r="AS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AV215" i="1" s="1"/>
  <c r="B215" i="1"/>
  <c r="A215" i="1"/>
  <c r="DK214" i="1"/>
  <c r="BH214" i="1"/>
  <c r="BE214" i="1"/>
  <c r="BD214" i="1"/>
  <c r="BC214" i="1"/>
  <c r="BB214" i="1"/>
  <c r="AW214" i="1"/>
  <c r="AV214" i="1"/>
  <c r="AX214" i="1" s="1"/>
  <c r="AU214" i="1"/>
  <c r="AT214" i="1"/>
  <c r="AS214" i="1"/>
  <c r="AQ214" i="1"/>
  <c r="AP214" i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B214" i="1"/>
  <c r="BA214" i="1" s="1"/>
  <c r="A214" i="1"/>
  <c r="DK213" i="1"/>
  <c r="CA213" i="1"/>
  <c r="BI213" i="1"/>
  <c r="BH213" i="1"/>
  <c r="BE213" i="1"/>
  <c r="BD213" i="1"/>
  <c r="AS213" i="1"/>
  <c r="AQ213" i="1"/>
  <c r="AP213" i="1"/>
  <c r="BC213" i="1" s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V213" i="1" s="1"/>
  <c r="AW213" i="1" s="1"/>
  <c r="B213" i="1"/>
  <c r="A213" i="1"/>
  <c r="DK212" i="1"/>
  <c r="CA212" i="1"/>
  <c r="BH212" i="1"/>
  <c r="BE212" i="1"/>
  <c r="BI212" i="1" s="1"/>
  <c r="BD212" i="1"/>
  <c r="BC212" i="1"/>
  <c r="BB212" i="1"/>
  <c r="BA212" i="1"/>
  <c r="AS212" i="1"/>
  <c r="AQ212" i="1"/>
  <c r="AP212" i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B212" i="1"/>
  <c r="AZ212" i="1" s="1"/>
  <c r="A212" i="1"/>
  <c r="DK211" i="1"/>
  <c r="BH211" i="1"/>
  <c r="BE211" i="1"/>
  <c r="CA211" i="1" s="1"/>
  <c r="BD211" i="1"/>
  <c r="BA211" i="1"/>
  <c r="AY211" i="1"/>
  <c r="AV211" i="1"/>
  <c r="AW211" i="1" s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AT211" i="1" s="1"/>
  <c r="AU211" i="1" s="1"/>
  <c r="B211" i="1"/>
  <c r="BB211" i="1" s="1"/>
  <c r="A211" i="1"/>
  <c r="DK210" i="1"/>
  <c r="CA210" i="1"/>
  <c r="BI210" i="1"/>
  <c r="BH210" i="1"/>
  <c r="BE210" i="1"/>
  <c r="BD210" i="1"/>
  <c r="BA210" i="1"/>
  <c r="AY210" i="1"/>
  <c r="AS210" i="1"/>
  <c r="AQ210" i="1"/>
  <c r="AP210" i="1"/>
  <c r="BC210" i="1" s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B210" i="1"/>
  <c r="BB210" i="1" s="1"/>
  <c r="A210" i="1"/>
  <c r="DK209" i="1"/>
  <c r="BH209" i="1"/>
  <c r="BE209" i="1"/>
  <c r="CA209" i="1" s="1"/>
  <c r="BD209" i="1"/>
  <c r="BC209" i="1"/>
  <c r="BB209" i="1"/>
  <c r="BA209" i="1"/>
  <c r="AY209" i="1"/>
  <c r="AV209" i="1"/>
  <c r="AT209" i="1"/>
  <c r="AU209" i="1" s="1"/>
  <c r="AS209" i="1"/>
  <c r="AQ209" i="1"/>
  <c r="AP209" i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B209" i="1"/>
  <c r="AZ209" i="1" s="1"/>
  <c r="A209" i="1"/>
  <c r="DK208" i="1"/>
  <c r="BI208" i="1"/>
  <c r="BH208" i="1"/>
  <c r="BE208" i="1"/>
  <c r="CA208" i="1" s="1"/>
  <c r="BD208" i="1"/>
  <c r="AY208" i="1"/>
  <c r="AX208" i="1"/>
  <c r="AW208" i="1"/>
  <c r="AV208" i="1"/>
  <c r="AT208" i="1"/>
  <c r="AU208" i="1" s="1"/>
  <c r="AS208" i="1"/>
  <c r="AQ208" i="1"/>
  <c r="AP208" i="1"/>
  <c r="BC208" i="1" s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B208" i="1"/>
  <c r="BB208" i="1" s="1"/>
  <c r="A208" i="1"/>
  <c r="DK207" i="1"/>
  <c r="CA207" i="1"/>
  <c r="BI207" i="1"/>
  <c r="BH207" i="1"/>
  <c r="BE207" i="1"/>
  <c r="BD207" i="1"/>
  <c r="BC207" i="1"/>
  <c r="AT207" i="1"/>
  <c r="AU207" i="1" s="1"/>
  <c r="AS207" i="1"/>
  <c r="AQ207" i="1"/>
  <c r="AP207" i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AV207" i="1" s="1"/>
  <c r="B207" i="1"/>
  <c r="A207" i="1"/>
  <c r="DK206" i="1"/>
  <c r="BH206" i="1"/>
  <c r="BE206" i="1"/>
  <c r="BD206" i="1"/>
  <c r="BC206" i="1"/>
  <c r="BB206" i="1"/>
  <c r="AW206" i="1"/>
  <c r="AV206" i="1"/>
  <c r="AX206" i="1" s="1"/>
  <c r="AU206" i="1"/>
  <c r="AT206" i="1"/>
  <c r="AS206" i="1"/>
  <c r="AQ206" i="1"/>
  <c r="AP206" i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B206" i="1"/>
  <c r="BA206" i="1" s="1"/>
  <c r="A206" i="1"/>
  <c r="DK205" i="1"/>
  <c r="CA205" i="1"/>
  <c r="BI205" i="1"/>
  <c r="BH205" i="1"/>
  <c r="BE205" i="1"/>
  <c r="BD205" i="1"/>
  <c r="AX205" i="1"/>
  <c r="AS205" i="1"/>
  <c r="AQ205" i="1"/>
  <c r="AP205" i="1"/>
  <c r="BC205" i="1" s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AW205" i="1" s="1"/>
  <c r="B205" i="1"/>
  <c r="AZ205" i="1" s="1"/>
  <c r="A205" i="1"/>
  <c r="DK204" i="1"/>
  <c r="CA204" i="1"/>
  <c r="BH204" i="1"/>
  <c r="BE204" i="1"/>
  <c r="BI204" i="1" s="1"/>
  <c r="BD204" i="1"/>
  <c r="BC204" i="1"/>
  <c r="BB204" i="1"/>
  <c r="BA204" i="1"/>
  <c r="AS204" i="1"/>
  <c r="AQ204" i="1"/>
  <c r="AP204" i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B204" i="1"/>
  <c r="AZ204" i="1" s="1"/>
  <c r="A204" i="1"/>
  <c r="DK203" i="1"/>
  <c r="BH203" i="1"/>
  <c r="BE203" i="1"/>
  <c r="CA203" i="1" s="1"/>
  <c r="BD203" i="1"/>
  <c r="BA203" i="1"/>
  <c r="AY203" i="1"/>
  <c r="AX203" i="1"/>
  <c r="AV203" i="1"/>
  <c r="AW203" i="1" s="1"/>
  <c r="AS203" i="1"/>
  <c r="AQ203" i="1"/>
  <c r="AP203" i="1"/>
  <c r="BC203" i="1" s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AT203" i="1" s="1"/>
  <c r="AU203" i="1" s="1"/>
  <c r="B203" i="1"/>
  <c r="BB203" i="1" s="1"/>
  <c r="A203" i="1"/>
  <c r="DK202" i="1"/>
  <c r="CA202" i="1"/>
  <c r="BI202" i="1"/>
  <c r="BH202" i="1"/>
  <c r="BE202" i="1"/>
  <c r="BD202" i="1"/>
  <c r="BA202" i="1"/>
  <c r="AY202" i="1"/>
  <c r="AS202" i="1"/>
  <c r="AQ202" i="1"/>
  <c r="AP202" i="1"/>
  <c r="BC202" i="1" s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B202" i="1"/>
  <c r="BB202" i="1" s="1"/>
  <c r="A202" i="1"/>
  <c r="DK201" i="1"/>
  <c r="BH201" i="1"/>
  <c r="BE201" i="1"/>
  <c r="CA201" i="1" s="1"/>
  <c r="BD201" i="1"/>
  <c r="BC201" i="1"/>
  <c r="BB201" i="1"/>
  <c r="BA201" i="1"/>
  <c r="AY201" i="1"/>
  <c r="AV201" i="1"/>
  <c r="AT201" i="1"/>
  <c r="AU201" i="1" s="1"/>
  <c r="AS201" i="1"/>
  <c r="AQ201" i="1"/>
  <c r="AP201" i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B201" i="1"/>
  <c r="AZ201" i="1" s="1"/>
  <c r="A201" i="1"/>
  <c r="DK200" i="1"/>
  <c r="BI200" i="1"/>
  <c r="BH200" i="1"/>
  <c r="BE200" i="1"/>
  <c r="CA200" i="1" s="1"/>
  <c r="BD200" i="1"/>
  <c r="AY200" i="1"/>
  <c r="AX200" i="1"/>
  <c r="AW200" i="1"/>
  <c r="AV200" i="1"/>
  <c r="AT200" i="1"/>
  <c r="AU200" i="1" s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B200" i="1"/>
  <c r="BB200" i="1" s="1"/>
  <c r="A200" i="1"/>
  <c r="DK199" i="1"/>
  <c r="CA199" i="1"/>
  <c r="BI199" i="1"/>
  <c r="BH199" i="1"/>
  <c r="BE199" i="1"/>
  <c r="BD199" i="1"/>
  <c r="BC199" i="1"/>
  <c r="AZ199" i="1"/>
  <c r="AT199" i="1"/>
  <c r="AU199" i="1" s="1"/>
  <c r="AS199" i="1"/>
  <c r="AQ199" i="1"/>
  <c r="AP199" i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AV199" i="1" s="1"/>
  <c r="B199" i="1"/>
  <c r="BB199" i="1" s="1"/>
  <c r="A199" i="1"/>
  <c r="DK198" i="1"/>
  <c r="BH198" i="1"/>
  <c r="BE198" i="1"/>
  <c r="BD198" i="1"/>
  <c r="BC198" i="1"/>
  <c r="BB198" i="1"/>
  <c r="AW198" i="1"/>
  <c r="AV198" i="1"/>
  <c r="AX198" i="1" s="1"/>
  <c r="AU198" i="1"/>
  <c r="AT198" i="1"/>
  <c r="AS198" i="1"/>
  <c r="AQ198" i="1"/>
  <c r="AP198" i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B198" i="1"/>
  <c r="BA198" i="1" s="1"/>
  <c r="A198" i="1"/>
  <c r="DK197" i="1"/>
  <c r="CA197" i="1"/>
  <c r="BI197" i="1"/>
  <c r="BH197" i="1"/>
  <c r="BE197" i="1"/>
  <c r="BD197" i="1"/>
  <c r="AZ197" i="1"/>
  <c r="AS197" i="1"/>
  <c r="AQ197" i="1"/>
  <c r="AP197" i="1"/>
  <c r="BC197" i="1" s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AV197" i="1" s="1"/>
  <c r="AW197" i="1" s="1"/>
  <c r="B197" i="1"/>
  <c r="A197" i="1"/>
  <c r="DK196" i="1"/>
  <c r="CA196" i="1"/>
  <c r="BH196" i="1"/>
  <c r="BE196" i="1"/>
  <c r="BI196" i="1" s="1"/>
  <c r="BD196" i="1"/>
  <c r="BC196" i="1"/>
  <c r="BB196" i="1"/>
  <c r="BA196" i="1"/>
  <c r="AS196" i="1"/>
  <c r="AQ196" i="1"/>
  <c r="AP196" i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B196" i="1"/>
  <c r="AZ196" i="1" s="1"/>
  <c r="A196" i="1"/>
  <c r="DK195" i="1"/>
  <c r="BH195" i="1"/>
  <c r="BE195" i="1"/>
  <c r="CA195" i="1" s="1"/>
  <c r="BD195" i="1"/>
  <c r="BA195" i="1"/>
  <c r="AY195" i="1"/>
  <c r="AV195" i="1"/>
  <c r="AW195" i="1" s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T195" i="1" s="1"/>
  <c r="AU195" i="1" s="1"/>
  <c r="B195" i="1"/>
  <c r="BB195" i="1" s="1"/>
  <c r="A195" i="1"/>
  <c r="DK194" i="1"/>
  <c r="CA194" i="1"/>
  <c r="BI194" i="1"/>
  <c r="BH194" i="1"/>
  <c r="BE194" i="1"/>
  <c r="BD194" i="1"/>
  <c r="BA194" i="1"/>
  <c r="AY194" i="1"/>
  <c r="AS194" i="1"/>
  <c r="AQ194" i="1"/>
  <c r="AP194" i="1"/>
  <c r="BC194" i="1" s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B194" i="1"/>
  <c r="BB194" i="1" s="1"/>
  <c r="A194" i="1"/>
  <c r="DK193" i="1"/>
  <c r="BH193" i="1"/>
  <c r="BE193" i="1"/>
  <c r="CA193" i="1" s="1"/>
  <c r="BD193" i="1"/>
  <c r="BC193" i="1"/>
  <c r="BB193" i="1"/>
  <c r="BA193" i="1"/>
  <c r="AY193" i="1"/>
  <c r="AV193" i="1"/>
  <c r="AU193" i="1"/>
  <c r="AT193" i="1"/>
  <c r="AS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B193" i="1"/>
  <c r="AZ193" i="1" s="1"/>
  <c r="A193" i="1"/>
  <c r="DK192" i="1"/>
  <c r="BH192" i="1"/>
  <c r="BE192" i="1"/>
  <c r="CA192" i="1" s="1"/>
  <c r="BD192" i="1"/>
  <c r="AY192" i="1"/>
  <c r="AX192" i="1"/>
  <c r="AW192" i="1"/>
  <c r="AV192" i="1"/>
  <c r="AT192" i="1"/>
  <c r="AU192" i="1" s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B192" i="1"/>
  <c r="BB192" i="1" s="1"/>
  <c r="A192" i="1"/>
  <c r="DK191" i="1"/>
  <c r="CA191" i="1"/>
  <c r="BI191" i="1"/>
  <c r="BH191" i="1"/>
  <c r="BE191" i="1"/>
  <c r="BD191" i="1"/>
  <c r="BC191" i="1"/>
  <c r="BB191" i="1"/>
  <c r="BA191" i="1"/>
  <c r="AZ191" i="1"/>
  <c r="AS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AV191" i="1" s="1"/>
  <c r="B191" i="1"/>
  <c r="AY191" i="1" s="1"/>
  <c r="A191" i="1"/>
  <c r="DK190" i="1"/>
  <c r="BH190" i="1"/>
  <c r="BE190" i="1"/>
  <c r="BD190" i="1"/>
  <c r="BC190" i="1"/>
  <c r="BB190" i="1"/>
  <c r="AW190" i="1"/>
  <c r="AV190" i="1"/>
  <c r="AX190" i="1" s="1"/>
  <c r="AU190" i="1"/>
  <c r="AT190" i="1"/>
  <c r="AS190" i="1"/>
  <c r="AQ190" i="1"/>
  <c r="AP190" i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B190" i="1"/>
  <c r="BA190" i="1" s="1"/>
  <c r="A190" i="1"/>
  <c r="DK189" i="1"/>
  <c r="CA189" i="1"/>
  <c r="BI189" i="1"/>
  <c r="BH189" i="1"/>
  <c r="BE189" i="1"/>
  <c r="BD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B189" i="1"/>
  <c r="BB189" i="1" s="1"/>
  <c r="A189" i="1"/>
  <c r="DK188" i="1"/>
  <c r="CA188" i="1"/>
  <c r="BH188" i="1"/>
  <c r="BE188" i="1"/>
  <c r="BI188" i="1" s="1"/>
  <c r="BD188" i="1"/>
  <c r="BC188" i="1"/>
  <c r="BB188" i="1"/>
  <c r="BA188" i="1"/>
  <c r="AS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AV188" i="1" s="1"/>
  <c r="B188" i="1"/>
  <c r="AZ188" i="1" s="1"/>
  <c r="A188" i="1"/>
  <c r="DK187" i="1"/>
  <c r="BI187" i="1"/>
  <c r="BH187" i="1"/>
  <c r="BE187" i="1"/>
  <c r="CA187" i="1" s="1"/>
  <c r="BD187" i="1"/>
  <c r="BA187" i="1"/>
  <c r="AY187" i="1"/>
  <c r="AX187" i="1"/>
  <c r="AW187" i="1"/>
  <c r="AV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T187" i="1" s="1"/>
  <c r="AU187" i="1" s="1"/>
  <c r="B187" i="1"/>
  <c r="BB187" i="1" s="1"/>
  <c r="A187" i="1"/>
  <c r="DK186" i="1"/>
  <c r="CA186" i="1"/>
  <c r="BI186" i="1"/>
  <c r="BH186" i="1"/>
  <c r="BE186" i="1"/>
  <c r="BD186" i="1"/>
  <c r="AY186" i="1"/>
  <c r="AS186" i="1"/>
  <c r="AQ186" i="1"/>
  <c r="AP186" i="1"/>
  <c r="BC186" i="1" s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V186" i="1" s="1"/>
  <c r="B186" i="1"/>
  <c r="BB186" i="1" s="1"/>
  <c r="A186" i="1"/>
  <c r="DK185" i="1"/>
  <c r="BH185" i="1"/>
  <c r="BE185" i="1"/>
  <c r="BD185" i="1"/>
  <c r="BC185" i="1"/>
  <c r="BB185" i="1"/>
  <c r="BA185" i="1"/>
  <c r="AY185" i="1"/>
  <c r="AV185" i="1"/>
  <c r="AX185" i="1" s="1"/>
  <c r="AT185" i="1"/>
  <c r="AU185" i="1" s="1"/>
  <c r="AS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B185" i="1"/>
  <c r="AZ185" i="1" s="1"/>
  <c r="A185" i="1"/>
  <c r="DK184" i="1"/>
  <c r="BH184" i="1"/>
  <c r="BE184" i="1"/>
  <c r="CA184" i="1" s="1"/>
  <c r="BD184" i="1"/>
  <c r="AZ184" i="1"/>
  <c r="AX184" i="1"/>
  <c r="AW184" i="1"/>
  <c r="AV184" i="1"/>
  <c r="AT184" i="1"/>
  <c r="AU184" i="1" s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B184" i="1"/>
  <c r="A184" i="1"/>
  <c r="DK183" i="1"/>
  <c r="CA183" i="1"/>
  <c r="BI183" i="1"/>
  <c r="BH183" i="1"/>
  <c r="BE183" i="1"/>
  <c r="BD183" i="1"/>
  <c r="BC183" i="1"/>
  <c r="BB183" i="1"/>
  <c r="AS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V183" i="1" s="1"/>
  <c r="B183" i="1"/>
  <c r="AY183" i="1" s="1"/>
  <c r="A183" i="1"/>
  <c r="DK182" i="1"/>
  <c r="BH182" i="1"/>
  <c r="BE182" i="1"/>
  <c r="BD182" i="1"/>
  <c r="BC182" i="1"/>
  <c r="BB182" i="1"/>
  <c r="AV182" i="1"/>
  <c r="AX182" i="1" s="1"/>
  <c r="AU182" i="1"/>
  <c r="AT182" i="1"/>
  <c r="AS182" i="1"/>
  <c r="AQ182" i="1"/>
  <c r="AP182" i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B182" i="1"/>
  <c r="BA182" i="1" s="1"/>
  <c r="A182" i="1"/>
  <c r="DK181" i="1"/>
  <c r="CA181" i="1"/>
  <c r="BI181" i="1"/>
  <c r="BH181" i="1"/>
  <c r="BE181" i="1"/>
  <c r="BD181" i="1"/>
  <c r="AY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B181" i="1"/>
  <c r="BB181" i="1" s="1"/>
  <c r="A181" i="1"/>
  <c r="DK180" i="1"/>
  <c r="CA180" i="1"/>
  <c r="BH180" i="1"/>
  <c r="BE180" i="1"/>
  <c r="BI180" i="1" s="1"/>
  <c r="BD180" i="1"/>
  <c r="BC180" i="1"/>
  <c r="BB180" i="1"/>
  <c r="BA180" i="1"/>
  <c r="AS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AV180" i="1" s="1"/>
  <c r="B180" i="1"/>
  <c r="AZ180" i="1" s="1"/>
  <c r="A180" i="1"/>
  <c r="DK179" i="1"/>
  <c r="BI179" i="1"/>
  <c r="BH179" i="1"/>
  <c r="BE179" i="1"/>
  <c r="CA179" i="1" s="1"/>
  <c r="BD179" i="1"/>
  <c r="BA179" i="1"/>
  <c r="AY179" i="1"/>
  <c r="AX179" i="1"/>
  <c r="AW179" i="1"/>
  <c r="AV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T179" i="1" s="1"/>
  <c r="AU179" i="1" s="1"/>
  <c r="B179" i="1"/>
  <c r="BB179" i="1" s="1"/>
  <c r="A179" i="1"/>
  <c r="DK178" i="1"/>
  <c r="CA178" i="1"/>
  <c r="BI178" i="1"/>
  <c r="BH178" i="1"/>
  <c r="BE178" i="1"/>
  <c r="BD178" i="1"/>
  <c r="BA178" i="1"/>
  <c r="AZ178" i="1"/>
  <c r="AY178" i="1"/>
  <c r="AX178" i="1"/>
  <c r="AT178" i="1"/>
  <c r="AU178" i="1" s="1"/>
  <c r="AS178" i="1"/>
  <c r="AQ178" i="1"/>
  <c r="AP178" i="1"/>
  <c r="BC178" i="1" s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V178" i="1" s="1"/>
  <c r="AW178" i="1" s="1"/>
  <c r="B178" i="1"/>
  <c r="BB178" i="1" s="1"/>
  <c r="A178" i="1"/>
  <c r="DK177" i="1"/>
  <c r="BH177" i="1"/>
  <c r="BE177" i="1"/>
  <c r="BD177" i="1"/>
  <c r="BC177" i="1"/>
  <c r="BB177" i="1"/>
  <c r="BA177" i="1"/>
  <c r="AY177" i="1"/>
  <c r="AV177" i="1"/>
  <c r="AX177" i="1" s="1"/>
  <c r="AS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T177" i="1" s="1"/>
  <c r="AU177" i="1" s="1"/>
  <c r="B177" i="1"/>
  <c r="AZ177" i="1" s="1"/>
  <c r="A177" i="1"/>
  <c r="DK176" i="1"/>
  <c r="CA176" i="1"/>
  <c r="BI176" i="1"/>
  <c r="BH176" i="1"/>
  <c r="BE176" i="1"/>
  <c r="BD176" i="1"/>
  <c r="AV176" i="1"/>
  <c r="AX176" i="1" s="1"/>
  <c r="AT176" i="1"/>
  <c r="AU176" i="1" s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B176" i="1"/>
  <c r="AZ176" i="1" s="1"/>
  <c r="A176" i="1"/>
  <c r="DK175" i="1"/>
  <c r="CA175" i="1"/>
  <c r="BI175" i="1"/>
  <c r="BH175" i="1"/>
  <c r="BE175" i="1"/>
  <c r="BD175" i="1"/>
  <c r="BC175" i="1"/>
  <c r="AY175" i="1"/>
  <c r="AT175" i="1"/>
  <c r="AU175" i="1" s="1"/>
  <c r="AS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V175" i="1" s="1"/>
  <c r="B175" i="1"/>
  <c r="BB175" i="1" s="1"/>
  <c r="A175" i="1"/>
  <c r="DK174" i="1"/>
  <c r="BH174" i="1"/>
  <c r="BE174" i="1"/>
  <c r="BD174" i="1"/>
  <c r="BC174" i="1"/>
  <c r="BB174" i="1"/>
  <c r="AX174" i="1"/>
  <c r="AV174" i="1"/>
  <c r="AW174" i="1" s="1"/>
  <c r="AT174" i="1"/>
  <c r="AU174" i="1" s="1"/>
  <c r="AS174" i="1"/>
  <c r="AQ174" i="1"/>
  <c r="AP174" i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B174" i="1"/>
  <c r="BA174" i="1" s="1"/>
  <c r="A174" i="1"/>
  <c r="DK173" i="1"/>
  <c r="BH173" i="1"/>
  <c r="BE173" i="1"/>
  <c r="CA173" i="1" s="1"/>
  <c r="BD173" i="1"/>
  <c r="BA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B173" i="1"/>
  <c r="BB173" i="1" s="1"/>
  <c r="A173" i="1"/>
  <c r="DK172" i="1"/>
  <c r="CA172" i="1"/>
  <c r="BH172" i="1"/>
  <c r="BE172" i="1"/>
  <c r="BI172" i="1" s="1"/>
  <c r="BD172" i="1"/>
  <c r="BC172" i="1"/>
  <c r="BB172" i="1"/>
  <c r="BA172" i="1"/>
  <c r="AZ172" i="1"/>
  <c r="AV172" i="1"/>
  <c r="AS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AT172" i="1" s="1"/>
  <c r="AU172" i="1" s="1"/>
  <c r="B172" i="1"/>
  <c r="AY172" i="1" s="1"/>
  <c r="A172" i="1"/>
  <c r="DK171" i="1"/>
  <c r="BI171" i="1"/>
  <c r="BH171" i="1"/>
  <c r="BE171" i="1"/>
  <c r="CA171" i="1" s="1"/>
  <c r="BD171" i="1"/>
  <c r="AY171" i="1"/>
  <c r="AV171" i="1"/>
  <c r="AX171" i="1" s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T171" i="1" s="1"/>
  <c r="AU171" i="1" s="1"/>
  <c r="B171" i="1"/>
  <c r="BB171" i="1" s="1"/>
  <c r="A171" i="1"/>
  <c r="DK170" i="1"/>
  <c r="CA170" i="1"/>
  <c r="BI170" i="1"/>
  <c r="BH170" i="1"/>
  <c r="BE170" i="1"/>
  <c r="BD170" i="1"/>
  <c r="AY170" i="1"/>
  <c r="AX170" i="1"/>
  <c r="AT170" i="1"/>
  <c r="AU170" i="1" s="1"/>
  <c r="AS170" i="1"/>
  <c r="AQ170" i="1"/>
  <c r="AP170" i="1"/>
  <c r="BC170" i="1" s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V170" i="1" s="1"/>
  <c r="AW170" i="1" s="1"/>
  <c r="B170" i="1"/>
  <c r="BB170" i="1" s="1"/>
  <c r="A170" i="1"/>
  <c r="DK169" i="1"/>
  <c r="BH169" i="1"/>
  <c r="BE169" i="1"/>
  <c r="BD169" i="1"/>
  <c r="BC169" i="1"/>
  <c r="BB169" i="1"/>
  <c r="BA169" i="1"/>
  <c r="AY169" i="1"/>
  <c r="AS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V169" i="1" s="1"/>
  <c r="B169" i="1"/>
  <c r="AZ169" i="1" s="1"/>
  <c r="A169" i="1"/>
  <c r="DK168" i="1"/>
  <c r="BH168" i="1"/>
  <c r="BE168" i="1"/>
  <c r="CA168" i="1" s="1"/>
  <c r="BD168" i="1"/>
  <c r="AW168" i="1"/>
  <c r="AV168" i="1"/>
  <c r="AX168" i="1" s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T168" i="1" s="1"/>
  <c r="AU168" i="1" s="1"/>
  <c r="B168" i="1"/>
  <c r="A168" i="1"/>
  <c r="DK167" i="1"/>
  <c r="CA167" i="1"/>
  <c r="BI167" i="1"/>
  <c r="BH167" i="1"/>
  <c r="BE167" i="1"/>
  <c r="BD167" i="1"/>
  <c r="BB167" i="1"/>
  <c r="AS167" i="1"/>
  <c r="AQ167" i="1"/>
  <c r="AP167" i="1"/>
  <c r="BC167" i="1" s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AV167" i="1" s="1"/>
  <c r="B167" i="1"/>
  <c r="BA167" i="1" s="1"/>
  <c r="A167" i="1"/>
  <c r="DK166" i="1"/>
  <c r="BH166" i="1"/>
  <c r="BE166" i="1"/>
  <c r="BD166" i="1"/>
  <c r="BC166" i="1"/>
  <c r="BB166" i="1"/>
  <c r="AX166" i="1"/>
  <c r="AW166" i="1"/>
  <c r="AV166" i="1"/>
  <c r="AU166" i="1"/>
  <c r="AT166" i="1"/>
  <c r="AS166" i="1"/>
  <c r="AQ166" i="1"/>
  <c r="AP166" i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B166" i="1"/>
  <c r="BA166" i="1" s="1"/>
  <c r="A166" i="1"/>
  <c r="DK165" i="1"/>
  <c r="CA165" i="1"/>
  <c r="BI165" i="1"/>
  <c r="BH165" i="1"/>
  <c r="BE165" i="1"/>
  <c r="BD165" i="1"/>
  <c r="AZ165" i="1"/>
  <c r="AY165" i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B165" i="1"/>
  <c r="BB165" i="1" s="1"/>
  <c r="A165" i="1"/>
  <c r="DK164" i="1"/>
  <c r="CA164" i="1"/>
  <c r="BH164" i="1"/>
  <c r="BE164" i="1"/>
  <c r="BI164" i="1" s="1"/>
  <c r="BD164" i="1"/>
  <c r="BC164" i="1"/>
  <c r="AV164" i="1"/>
  <c r="AT164" i="1"/>
  <c r="AU164" i="1" s="1"/>
  <c r="AS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B164" i="1"/>
  <c r="AY164" i="1" s="1"/>
  <c r="A164" i="1"/>
  <c r="DK163" i="1"/>
  <c r="BH163" i="1"/>
  <c r="BE163" i="1"/>
  <c r="CA163" i="1" s="1"/>
  <c r="BD163" i="1"/>
  <c r="AY163" i="1"/>
  <c r="AX163" i="1"/>
  <c r="AV163" i="1"/>
  <c r="AW163" i="1" s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T163" i="1" s="1"/>
  <c r="AU163" i="1" s="1"/>
  <c r="B163" i="1"/>
  <c r="BB163" i="1" s="1"/>
  <c r="A163" i="1"/>
  <c r="DK162" i="1"/>
  <c r="CA162" i="1"/>
  <c r="BI162" i="1"/>
  <c r="BH162" i="1"/>
  <c r="BE162" i="1"/>
  <c r="BD162" i="1"/>
  <c r="BB162" i="1"/>
  <c r="AS162" i="1"/>
  <c r="AQ162" i="1"/>
  <c r="AP162" i="1"/>
  <c r="BC162" i="1" s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AV162" i="1" s="1"/>
  <c r="AW162" i="1" s="1"/>
  <c r="B162" i="1"/>
  <c r="BA162" i="1" s="1"/>
  <c r="A162" i="1"/>
  <c r="DK161" i="1"/>
  <c r="BH161" i="1"/>
  <c r="BE161" i="1"/>
  <c r="BD161" i="1"/>
  <c r="BC161" i="1"/>
  <c r="BB161" i="1"/>
  <c r="BA161" i="1"/>
  <c r="AY161" i="1"/>
  <c r="AV161" i="1"/>
  <c r="AX161" i="1" s="1"/>
  <c r="AS161" i="1"/>
  <c r="AQ161" i="1"/>
  <c r="AP161" i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T161" i="1" s="1"/>
  <c r="AU161" i="1" s="1"/>
  <c r="B161" i="1"/>
  <c r="AZ161" i="1" s="1"/>
  <c r="A161" i="1"/>
  <c r="DK160" i="1"/>
  <c r="CA160" i="1"/>
  <c r="BI160" i="1"/>
  <c r="BH160" i="1"/>
  <c r="BE160" i="1"/>
  <c r="BD160" i="1"/>
  <c r="AZ160" i="1"/>
  <c r="AY160" i="1"/>
  <c r="AX160" i="1"/>
  <c r="AV160" i="1"/>
  <c r="AW160" i="1" s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T160" i="1" s="1"/>
  <c r="AU160" i="1" s="1"/>
  <c r="B160" i="1"/>
  <c r="A160" i="1"/>
  <c r="DK159" i="1"/>
  <c r="CA159" i="1"/>
  <c r="BI159" i="1"/>
  <c r="BH159" i="1"/>
  <c r="BE159" i="1"/>
  <c r="BD159" i="1"/>
  <c r="BA159" i="1"/>
  <c r="AZ159" i="1"/>
  <c r="AY159" i="1"/>
  <c r="AT159" i="1"/>
  <c r="AU159" i="1" s="1"/>
  <c r="AS159" i="1"/>
  <c r="AQ159" i="1"/>
  <c r="AP159" i="1"/>
  <c r="BC159" i="1" s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AV159" i="1" s="1"/>
  <c r="B159" i="1"/>
  <c r="BB159" i="1" s="1"/>
  <c r="A159" i="1"/>
  <c r="DK158" i="1"/>
  <c r="BH158" i="1"/>
  <c r="BE158" i="1"/>
  <c r="BD158" i="1"/>
  <c r="BC158" i="1"/>
  <c r="AV158" i="1"/>
  <c r="AX158" i="1" s="1"/>
  <c r="AT158" i="1"/>
  <c r="AU158" i="1" s="1"/>
  <c r="AS158" i="1"/>
  <c r="AQ158" i="1"/>
  <c r="AP158" i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B158" i="1"/>
  <c r="BB158" i="1" s="1"/>
  <c r="A158" i="1"/>
  <c r="DK157" i="1"/>
  <c r="BH157" i="1"/>
  <c r="BE157" i="1"/>
  <c r="CA157" i="1" s="1"/>
  <c r="BD157" i="1"/>
  <c r="BC157" i="1"/>
  <c r="AY157" i="1"/>
  <c r="AX157" i="1"/>
  <c r="AW157" i="1"/>
  <c r="AT157" i="1"/>
  <c r="AU157" i="1" s="1"/>
  <c r="AS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B157" i="1"/>
  <c r="BB157" i="1" s="1"/>
  <c r="A157" i="1"/>
  <c r="DK156" i="1"/>
  <c r="CA156" i="1"/>
  <c r="BH156" i="1"/>
  <c r="BE156" i="1"/>
  <c r="BI156" i="1" s="1"/>
  <c r="BD156" i="1"/>
  <c r="BC156" i="1"/>
  <c r="AZ156" i="1"/>
  <c r="AX156" i="1"/>
  <c r="AW156" i="1"/>
  <c r="AV156" i="1"/>
  <c r="AS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AT156" i="1" s="1"/>
  <c r="AU156" i="1" s="1"/>
  <c r="B156" i="1"/>
  <c r="AY156" i="1" s="1"/>
  <c r="A156" i="1"/>
  <c r="DK155" i="1"/>
  <c r="CA155" i="1"/>
  <c r="BI155" i="1"/>
  <c r="BH155" i="1"/>
  <c r="BE155" i="1"/>
  <c r="BD155" i="1"/>
  <c r="AZ155" i="1"/>
  <c r="AY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T155" i="1" s="1"/>
  <c r="AU155" i="1" s="1"/>
  <c r="B155" i="1"/>
  <c r="BB155" i="1" s="1"/>
  <c r="A155" i="1"/>
  <c r="DK154" i="1"/>
  <c r="CA154" i="1"/>
  <c r="BI154" i="1"/>
  <c r="BH154" i="1"/>
  <c r="BE154" i="1"/>
  <c r="BD154" i="1"/>
  <c r="BC154" i="1"/>
  <c r="AS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AV154" i="1" s="1"/>
  <c r="B154" i="1"/>
  <c r="AZ154" i="1" s="1"/>
  <c r="A154" i="1"/>
  <c r="DK153" i="1"/>
  <c r="BH153" i="1"/>
  <c r="BE153" i="1"/>
  <c r="CA153" i="1" s="1"/>
  <c r="BD153" i="1"/>
  <c r="BC153" i="1"/>
  <c r="BB153" i="1"/>
  <c r="BA153" i="1"/>
  <c r="AV153" i="1"/>
  <c r="AX153" i="1" s="1"/>
  <c r="AS153" i="1"/>
  <c r="AQ153" i="1"/>
  <c r="AP153" i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T153" i="1" s="1"/>
  <c r="AU153" i="1" s="1"/>
  <c r="B153" i="1"/>
  <c r="AZ153" i="1" s="1"/>
  <c r="A153" i="1"/>
  <c r="DK152" i="1"/>
  <c r="CA152" i="1"/>
  <c r="BI152" i="1"/>
  <c r="BH152" i="1"/>
  <c r="BE152" i="1"/>
  <c r="BD152" i="1"/>
  <c r="AY152" i="1"/>
  <c r="AX152" i="1"/>
  <c r="AV152" i="1"/>
  <c r="AW152" i="1" s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T152" i="1" s="1"/>
  <c r="AU152" i="1" s="1"/>
  <c r="B152" i="1"/>
  <c r="BB152" i="1" s="1"/>
  <c r="A152" i="1"/>
  <c r="DK151" i="1"/>
  <c r="CA151" i="1"/>
  <c r="BI151" i="1"/>
  <c r="BH151" i="1"/>
  <c r="BE151" i="1"/>
  <c r="BD151" i="1"/>
  <c r="BC151" i="1"/>
  <c r="BB151" i="1"/>
  <c r="BA151" i="1"/>
  <c r="AY151" i="1"/>
  <c r="AS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AV151" i="1" s="1"/>
  <c r="B151" i="1"/>
  <c r="AZ151" i="1" s="1"/>
  <c r="A151" i="1"/>
  <c r="DK150" i="1"/>
  <c r="BH150" i="1"/>
  <c r="BE150" i="1"/>
  <c r="CA150" i="1" s="1"/>
  <c r="BD150" i="1"/>
  <c r="BC150" i="1"/>
  <c r="BB150" i="1"/>
  <c r="AV150" i="1"/>
  <c r="AX150" i="1" s="1"/>
  <c r="AT150" i="1"/>
  <c r="AU150" i="1" s="1"/>
  <c r="AS150" i="1"/>
  <c r="AQ150" i="1"/>
  <c r="AP150" i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B150" i="1"/>
  <c r="BA150" i="1" s="1"/>
  <c r="A150" i="1"/>
  <c r="DK149" i="1"/>
  <c r="CA149" i="1"/>
  <c r="BI149" i="1"/>
  <c r="BH149" i="1"/>
  <c r="BE149" i="1"/>
  <c r="BD149" i="1"/>
  <c r="AY149" i="1"/>
  <c r="AS149" i="1"/>
  <c r="AQ149" i="1"/>
  <c r="AP149" i="1"/>
  <c r="BC149" i="1" s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V149" i="1" s="1"/>
  <c r="B149" i="1"/>
  <c r="BB149" i="1" s="1"/>
  <c r="A149" i="1"/>
  <c r="DK148" i="1"/>
  <c r="CA148" i="1"/>
  <c r="BI148" i="1"/>
  <c r="BH148" i="1"/>
  <c r="BE148" i="1"/>
  <c r="BD148" i="1"/>
  <c r="BC148" i="1"/>
  <c r="BB148" i="1"/>
  <c r="AV148" i="1"/>
  <c r="AX148" i="1" s="1"/>
  <c r="AT148" i="1"/>
  <c r="AU148" i="1" s="1"/>
  <c r="AS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B148" i="1"/>
  <c r="BA148" i="1" s="1"/>
  <c r="A148" i="1"/>
  <c r="DK147" i="1"/>
  <c r="BH147" i="1"/>
  <c r="BE147" i="1"/>
  <c r="CA147" i="1" s="1"/>
  <c r="BD147" i="1"/>
  <c r="AY147" i="1"/>
  <c r="AX147" i="1"/>
  <c r="AW147" i="1"/>
  <c r="AV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T147" i="1" s="1"/>
  <c r="AU147" i="1" s="1"/>
  <c r="B147" i="1"/>
  <c r="BB147" i="1" s="1"/>
  <c r="A147" i="1"/>
  <c r="DK146" i="1"/>
  <c r="CA146" i="1"/>
  <c r="BI146" i="1"/>
  <c r="BH146" i="1"/>
  <c r="BE146" i="1"/>
  <c r="BD146" i="1"/>
  <c r="AS146" i="1"/>
  <c r="AQ146" i="1"/>
  <c r="AP146" i="1"/>
  <c r="BC146" i="1" s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AV146" i="1" s="1"/>
  <c r="B146" i="1"/>
  <c r="AY146" i="1" s="1"/>
  <c r="A146" i="1"/>
  <c r="DK145" i="1"/>
  <c r="BH145" i="1"/>
  <c r="BE145" i="1"/>
  <c r="CA145" i="1" s="1"/>
  <c r="BD145" i="1"/>
  <c r="BC145" i="1"/>
  <c r="BB145" i="1"/>
  <c r="BA145" i="1"/>
  <c r="AV145" i="1"/>
  <c r="AX145" i="1" s="1"/>
  <c r="AS145" i="1"/>
  <c r="AQ145" i="1"/>
  <c r="AP145" i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T145" i="1" s="1"/>
  <c r="AU145" i="1" s="1"/>
  <c r="B145" i="1"/>
  <c r="AZ145" i="1" s="1"/>
  <c r="A145" i="1"/>
  <c r="DK144" i="1"/>
  <c r="CA144" i="1"/>
  <c r="BI144" i="1"/>
  <c r="BH144" i="1"/>
  <c r="BE144" i="1"/>
  <c r="BD144" i="1"/>
  <c r="AY144" i="1"/>
  <c r="AX144" i="1"/>
  <c r="AV144" i="1"/>
  <c r="AW144" i="1" s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T144" i="1" s="1"/>
  <c r="AU144" i="1" s="1"/>
  <c r="B144" i="1"/>
  <c r="BB144" i="1" s="1"/>
  <c r="A144" i="1"/>
  <c r="DK143" i="1"/>
  <c r="CA143" i="1"/>
  <c r="BI143" i="1"/>
  <c r="BH143" i="1"/>
  <c r="BE143" i="1"/>
  <c r="BD143" i="1"/>
  <c r="BC143" i="1"/>
  <c r="BB143" i="1"/>
  <c r="BA143" i="1"/>
  <c r="AS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AV143" i="1" s="1"/>
  <c r="B143" i="1"/>
  <c r="AZ143" i="1" s="1"/>
  <c r="A143" i="1"/>
  <c r="DK142" i="1"/>
  <c r="BH142" i="1"/>
  <c r="BE142" i="1"/>
  <c r="CA142" i="1" s="1"/>
  <c r="BD142" i="1"/>
  <c r="BC142" i="1"/>
  <c r="BB142" i="1"/>
  <c r="AV142" i="1"/>
  <c r="AX142" i="1" s="1"/>
  <c r="AT142" i="1"/>
  <c r="AU142" i="1" s="1"/>
  <c r="AS142" i="1"/>
  <c r="AQ142" i="1"/>
  <c r="AP142" i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B142" i="1"/>
  <c r="BA142" i="1" s="1"/>
  <c r="A142" i="1"/>
  <c r="DK141" i="1"/>
  <c r="CA141" i="1"/>
  <c r="BI141" i="1"/>
  <c r="BH141" i="1"/>
  <c r="BE141" i="1"/>
  <c r="BD141" i="1"/>
  <c r="AY141" i="1"/>
  <c r="AS141" i="1"/>
  <c r="AQ141" i="1"/>
  <c r="AP141" i="1"/>
  <c r="BC141" i="1" s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V141" i="1" s="1"/>
  <c r="B141" i="1"/>
  <c r="BB141" i="1" s="1"/>
  <c r="A141" i="1"/>
  <c r="DK140" i="1"/>
  <c r="CA140" i="1"/>
  <c r="BH140" i="1"/>
  <c r="BE140" i="1"/>
  <c r="BI140" i="1" s="1"/>
  <c r="BD140" i="1"/>
  <c r="BC140" i="1"/>
  <c r="BB140" i="1"/>
  <c r="AV140" i="1"/>
  <c r="AX140" i="1" s="1"/>
  <c r="AT140" i="1"/>
  <c r="AU140" i="1" s="1"/>
  <c r="AS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B140" i="1"/>
  <c r="BA140" i="1" s="1"/>
  <c r="A140" i="1"/>
  <c r="DK139" i="1"/>
  <c r="BH139" i="1"/>
  <c r="BE139" i="1"/>
  <c r="CA139" i="1" s="1"/>
  <c r="BD139" i="1"/>
  <c r="AY139" i="1"/>
  <c r="AX139" i="1"/>
  <c r="AW139" i="1"/>
  <c r="AV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T139" i="1" s="1"/>
  <c r="AU139" i="1" s="1"/>
  <c r="B139" i="1"/>
  <c r="BB139" i="1" s="1"/>
  <c r="A139" i="1"/>
  <c r="DK138" i="1"/>
  <c r="CA138" i="1"/>
  <c r="BI138" i="1"/>
  <c r="BH138" i="1"/>
  <c r="BE138" i="1"/>
  <c r="BD138" i="1"/>
  <c r="AS138" i="1"/>
  <c r="AQ138" i="1"/>
  <c r="AP138" i="1"/>
  <c r="BC138" i="1" s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AV138" i="1" s="1"/>
  <c r="B138" i="1"/>
  <c r="AY138" i="1" s="1"/>
  <c r="A138" i="1"/>
  <c r="DK137" i="1"/>
  <c r="BH137" i="1"/>
  <c r="BE137" i="1"/>
  <c r="CA137" i="1" s="1"/>
  <c r="BD137" i="1"/>
  <c r="BC137" i="1"/>
  <c r="BB137" i="1"/>
  <c r="BA137" i="1"/>
  <c r="AY137" i="1"/>
  <c r="AV137" i="1"/>
  <c r="AX137" i="1" s="1"/>
  <c r="AS137" i="1"/>
  <c r="AQ137" i="1"/>
  <c r="AP137" i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T137" i="1" s="1"/>
  <c r="AU137" i="1" s="1"/>
  <c r="B137" i="1"/>
  <c r="AZ137" i="1" s="1"/>
  <c r="A137" i="1"/>
  <c r="DK136" i="1"/>
  <c r="CA136" i="1"/>
  <c r="BI136" i="1"/>
  <c r="BH136" i="1"/>
  <c r="BE136" i="1"/>
  <c r="BD136" i="1"/>
  <c r="AY136" i="1"/>
  <c r="AX136" i="1"/>
  <c r="AW136" i="1"/>
  <c r="AV136" i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T136" i="1" s="1"/>
  <c r="AU136" i="1" s="1"/>
  <c r="B136" i="1"/>
  <c r="BB136" i="1" s="1"/>
  <c r="A136" i="1"/>
  <c r="DK135" i="1"/>
  <c r="CA135" i="1"/>
  <c r="BI135" i="1"/>
  <c r="BH135" i="1"/>
  <c r="BE135" i="1"/>
  <c r="BD135" i="1"/>
  <c r="BC135" i="1"/>
  <c r="BB135" i="1"/>
  <c r="BA135" i="1"/>
  <c r="AS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AV135" i="1" s="1"/>
  <c r="B135" i="1"/>
  <c r="AZ135" i="1" s="1"/>
  <c r="A135" i="1"/>
  <c r="DK134" i="1"/>
  <c r="BH134" i="1"/>
  <c r="BE134" i="1"/>
  <c r="CA134" i="1" s="1"/>
  <c r="BD134" i="1"/>
  <c r="BC134" i="1"/>
  <c r="BB134" i="1"/>
  <c r="AV134" i="1"/>
  <c r="AX134" i="1" s="1"/>
  <c r="AU134" i="1"/>
  <c r="AT134" i="1"/>
  <c r="AS134" i="1"/>
  <c r="AQ134" i="1"/>
  <c r="AP134" i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B134" i="1"/>
  <c r="BA134" i="1" s="1"/>
  <c r="A134" i="1"/>
  <c r="DK133" i="1"/>
  <c r="CA133" i="1"/>
  <c r="BI133" i="1"/>
  <c r="BH133" i="1"/>
  <c r="BE133" i="1"/>
  <c r="BD133" i="1"/>
  <c r="AY133" i="1"/>
  <c r="AS133" i="1"/>
  <c r="AQ133" i="1"/>
  <c r="AP133" i="1"/>
  <c r="BC133" i="1" s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V133" i="1" s="1"/>
  <c r="B133" i="1"/>
  <c r="BB133" i="1" s="1"/>
  <c r="A133" i="1"/>
  <c r="DK132" i="1"/>
  <c r="CA132" i="1"/>
  <c r="BH132" i="1"/>
  <c r="BE132" i="1"/>
  <c r="BI132" i="1" s="1"/>
  <c r="BD132" i="1"/>
  <c r="BC132" i="1"/>
  <c r="BB132" i="1"/>
  <c r="AV132" i="1"/>
  <c r="AX132" i="1" s="1"/>
  <c r="AT132" i="1"/>
  <c r="AU132" i="1" s="1"/>
  <c r="AS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B132" i="1"/>
  <c r="BA132" i="1" s="1"/>
  <c r="A132" i="1"/>
  <c r="DK131" i="1"/>
  <c r="BH131" i="1"/>
  <c r="BE131" i="1"/>
  <c r="CA131" i="1" s="1"/>
  <c r="BD131" i="1"/>
  <c r="AY131" i="1"/>
  <c r="AX131" i="1"/>
  <c r="AW131" i="1"/>
  <c r="AV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T131" i="1" s="1"/>
  <c r="AU131" i="1" s="1"/>
  <c r="B131" i="1"/>
  <c r="BB131" i="1" s="1"/>
  <c r="A131" i="1"/>
  <c r="DK130" i="1"/>
  <c r="CA130" i="1"/>
  <c r="BI130" i="1"/>
  <c r="BH130" i="1"/>
  <c r="BE130" i="1"/>
  <c r="BD130" i="1"/>
  <c r="AS130" i="1"/>
  <c r="AQ130" i="1"/>
  <c r="AP130" i="1"/>
  <c r="BC130" i="1" s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AV130" i="1" s="1"/>
  <c r="B130" i="1"/>
  <c r="AY130" i="1" s="1"/>
  <c r="A130" i="1"/>
  <c r="DK129" i="1"/>
  <c r="BH129" i="1"/>
  <c r="BE129" i="1"/>
  <c r="CA129" i="1" s="1"/>
  <c r="BD129" i="1"/>
  <c r="BC129" i="1"/>
  <c r="BB129" i="1"/>
  <c r="BA129" i="1"/>
  <c r="AV129" i="1"/>
  <c r="AX129" i="1" s="1"/>
  <c r="AU129" i="1"/>
  <c r="AT129" i="1"/>
  <c r="AS129" i="1"/>
  <c r="AQ129" i="1"/>
  <c r="AP129" i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B129" i="1"/>
  <c r="AZ129" i="1" s="1"/>
  <c r="A129" i="1"/>
  <c r="DK128" i="1"/>
  <c r="CA128" i="1"/>
  <c r="BI128" i="1"/>
  <c r="BH128" i="1"/>
  <c r="BE128" i="1"/>
  <c r="BD128" i="1"/>
  <c r="AY128" i="1"/>
  <c r="AX128" i="1"/>
  <c r="AW128" i="1"/>
  <c r="AV128" i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T128" i="1" s="1"/>
  <c r="AU128" i="1" s="1"/>
  <c r="B128" i="1"/>
  <c r="BB128" i="1" s="1"/>
  <c r="A128" i="1"/>
  <c r="DK127" i="1"/>
  <c r="CA127" i="1"/>
  <c r="BI127" i="1"/>
  <c r="BH127" i="1"/>
  <c r="BE127" i="1"/>
  <c r="BD127" i="1"/>
  <c r="BC127" i="1"/>
  <c r="BB127" i="1"/>
  <c r="BA127" i="1"/>
  <c r="AS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AV127" i="1" s="1"/>
  <c r="B127" i="1"/>
  <c r="AZ127" i="1" s="1"/>
  <c r="A127" i="1"/>
  <c r="DK126" i="1"/>
  <c r="BH126" i="1"/>
  <c r="BE126" i="1"/>
  <c r="CA126" i="1" s="1"/>
  <c r="BD126" i="1"/>
  <c r="BC126" i="1"/>
  <c r="BB126" i="1"/>
  <c r="AV126" i="1"/>
  <c r="AX126" i="1" s="1"/>
  <c r="AU126" i="1"/>
  <c r="AT126" i="1"/>
  <c r="AS126" i="1"/>
  <c r="AQ126" i="1"/>
  <c r="AP126" i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B126" i="1"/>
  <c r="BA126" i="1" s="1"/>
  <c r="A126" i="1"/>
  <c r="DK125" i="1"/>
  <c r="CA125" i="1"/>
  <c r="BI125" i="1"/>
  <c r="BH125" i="1"/>
  <c r="BE125" i="1"/>
  <c r="BD125" i="1"/>
  <c r="AY125" i="1"/>
  <c r="AS125" i="1"/>
  <c r="AQ125" i="1"/>
  <c r="AP125" i="1"/>
  <c r="BC125" i="1" s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V125" i="1" s="1"/>
  <c r="B125" i="1"/>
  <c r="BB125" i="1" s="1"/>
  <c r="A125" i="1"/>
  <c r="DK124" i="1"/>
  <c r="CA124" i="1"/>
  <c r="BH124" i="1"/>
  <c r="BE124" i="1"/>
  <c r="BI124" i="1" s="1"/>
  <c r="BD124" i="1"/>
  <c r="BC124" i="1"/>
  <c r="BB124" i="1"/>
  <c r="BA124" i="1"/>
  <c r="AT124" i="1"/>
  <c r="AU124" i="1" s="1"/>
  <c r="AS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V124" i="1" s="1"/>
  <c r="B124" i="1"/>
  <c r="AZ124" i="1" s="1"/>
  <c r="A124" i="1"/>
  <c r="DK123" i="1"/>
  <c r="BH123" i="1"/>
  <c r="BE123" i="1"/>
  <c r="CA123" i="1" s="1"/>
  <c r="BD123" i="1"/>
  <c r="AY123" i="1"/>
  <c r="AX123" i="1"/>
  <c r="AW123" i="1"/>
  <c r="AV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T123" i="1" s="1"/>
  <c r="AU123" i="1" s="1"/>
  <c r="B123" i="1"/>
  <c r="BB123" i="1" s="1"/>
  <c r="A123" i="1"/>
  <c r="DK122" i="1"/>
  <c r="CA122" i="1"/>
  <c r="BI122" i="1"/>
  <c r="BH122" i="1"/>
  <c r="BE122" i="1"/>
  <c r="BD122" i="1"/>
  <c r="AS122" i="1"/>
  <c r="AQ122" i="1"/>
  <c r="AP122" i="1"/>
  <c r="BC122" i="1" s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AV122" i="1" s="1"/>
  <c r="B122" i="1"/>
  <c r="AY122" i="1" s="1"/>
  <c r="A122" i="1"/>
  <c r="DK121" i="1"/>
  <c r="BH121" i="1"/>
  <c r="BE121" i="1"/>
  <c r="CA121" i="1" s="1"/>
  <c r="BD121" i="1"/>
  <c r="BC121" i="1"/>
  <c r="BB121" i="1"/>
  <c r="BA121" i="1"/>
  <c r="AY121" i="1"/>
  <c r="AV121" i="1"/>
  <c r="AX121" i="1" s="1"/>
  <c r="AU121" i="1"/>
  <c r="AT121" i="1"/>
  <c r="AS121" i="1"/>
  <c r="AQ121" i="1"/>
  <c r="AP121" i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B121" i="1"/>
  <c r="AZ121" i="1" s="1"/>
  <c r="A121" i="1"/>
  <c r="DK120" i="1"/>
  <c r="CA120" i="1"/>
  <c r="BI120" i="1"/>
  <c r="BH120" i="1"/>
  <c r="BE120" i="1"/>
  <c r="BD120" i="1"/>
  <c r="AY120" i="1"/>
  <c r="AX120" i="1"/>
  <c r="AW120" i="1"/>
  <c r="AV120" i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T120" i="1" s="1"/>
  <c r="AU120" i="1" s="1"/>
  <c r="B120" i="1"/>
  <c r="BB120" i="1" s="1"/>
  <c r="A120" i="1"/>
  <c r="DK119" i="1"/>
  <c r="CA119" i="1"/>
  <c r="BI119" i="1"/>
  <c r="BH119" i="1"/>
  <c r="BE119" i="1"/>
  <c r="BD119" i="1"/>
  <c r="BC119" i="1"/>
  <c r="BB119" i="1"/>
  <c r="BA119" i="1"/>
  <c r="AS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V119" i="1" s="1"/>
  <c r="B119" i="1"/>
  <c r="AZ119" i="1" s="1"/>
  <c r="A119" i="1"/>
  <c r="DK118" i="1"/>
  <c r="BH118" i="1"/>
  <c r="BE118" i="1"/>
  <c r="CA118" i="1" s="1"/>
  <c r="BD118" i="1"/>
  <c r="BC118" i="1"/>
  <c r="BB118" i="1"/>
  <c r="AV118" i="1"/>
  <c r="AX118" i="1" s="1"/>
  <c r="AU118" i="1"/>
  <c r="AT118" i="1"/>
  <c r="AS118" i="1"/>
  <c r="AQ118" i="1"/>
  <c r="AP118" i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B118" i="1"/>
  <c r="BA118" i="1" s="1"/>
  <c r="A118" i="1"/>
  <c r="DK117" i="1"/>
  <c r="CA117" i="1"/>
  <c r="BI117" i="1"/>
  <c r="BH117" i="1"/>
  <c r="BE117" i="1"/>
  <c r="BD117" i="1"/>
  <c r="AY117" i="1"/>
  <c r="AS117" i="1"/>
  <c r="AQ117" i="1"/>
  <c r="AP117" i="1"/>
  <c r="BC117" i="1" s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V117" i="1" s="1"/>
  <c r="B117" i="1"/>
  <c r="BB117" i="1" s="1"/>
  <c r="A117" i="1"/>
  <c r="DK116" i="1"/>
  <c r="CA116" i="1"/>
  <c r="BH116" i="1"/>
  <c r="BE116" i="1"/>
  <c r="BI116" i="1" s="1"/>
  <c r="BD116" i="1"/>
  <c r="BC116" i="1"/>
  <c r="BB116" i="1"/>
  <c r="AT116" i="1"/>
  <c r="AU116" i="1" s="1"/>
  <c r="AS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V116" i="1" s="1"/>
  <c r="B116" i="1"/>
  <c r="BA116" i="1" s="1"/>
  <c r="A116" i="1"/>
  <c r="DK115" i="1"/>
  <c r="BH115" i="1"/>
  <c r="BE115" i="1"/>
  <c r="CA115" i="1" s="1"/>
  <c r="BD115" i="1"/>
  <c r="AY115" i="1"/>
  <c r="AX115" i="1"/>
  <c r="AW115" i="1"/>
  <c r="AV115" i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T115" i="1" s="1"/>
  <c r="AU115" i="1" s="1"/>
  <c r="B115" i="1"/>
  <c r="BB115" i="1" s="1"/>
  <c r="A115" i="1"/>
  <c r="DK114" i="1"/>
  <c r="CA114" i="1"/>
  <c r="BI114" i="1"/>
  <c r="BH114" i="1"/>
  <c r="BE114" i="1"/>
  <c r="BD114" i="1"/>
  <c r="AS114" i="1"/>
  <c r="AQ114" i="1"/>
  <c r="AP114" i="1"/>
  <c r="BC114" i="1" s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AV114" i="1" s="1"/>
  <c r="B114" i="1"/>
  <c r="AY114" i="1" s="1"/>
  <c r="A114" i="1"/>
  <c r="DK113" i="1"/>
  <c r="BH113" i="1"/>
  <c r="BE113" i="1"/>
  <c r="CA113" i="1" s="1"/>
  <c r="BD113" i="1"/>
  <c r="BC113" i="1"/>
  <c r="BB113" i="1"/>
  <c r="BA113" i="1"/>
  <c r="AY113" i="1"/>
  <c r="AV113" i="1"/>
  <c r="AX113" i="1" s="1"/>
  <c r="AS113" i="1"/>
  <c r="AQ113" i="1"/>
  <c r="AP113" i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T113" i="1" s="1"/>
  <c r="AU113" i="1" s="1"/>
  <c r="B113" i="1"/>
  <c r="AZ113" i="1" s="1"/>
  <c r="A113" i="1"/>
  <c r="DK112" i="1"/>
  <c r="CA112" i="1"/>
  <c r="BI112" i="1"/>
  <c r="BH112" i="1"/>
  <c r="BE112" i="1"/>
  <c r="BD112" i="1"/>
  <c r="AY112" i="1"/>
  <c r="AX112" i="1"/>
  <c r="AV112" i="1"/>
  <c r="AW112" i="1" s="1"/>
  <c r="AS112" i="1"/>
  <c r="AQ112" i="1"/>
  <c r="AP112" i="1"/>
  <c r="BC112" i="1" s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T112" i="1" s="1"/>
  <c r="AU112" i="1" s="1"/>
  <c r="B112" i="1"/>
  <c r="BB112" i="1" s="1"/>
  <c r="A112" i="1"/>
  <c r="DK111" i="1"/>
  <c r="CA111" i="1"/>
  <c r="BI111" i="1"/>
  <c r="BH111" i="1"/>
  <c r="BE111" i="1"/>
  <c r="BD111" i="1"/>
  <c r="BC111" i="1"/>
  <c r="BB111" i="1"/>
  <c r="BA111" i="1"/>
  <c r="AS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AV111" i="1" s="1"/>
  <c r="B111" i="1"/>
  <c r="AZ111" i="1" s="1"/>
  <c r="A111" i="1"/>
  <c r="DK110" i="1"/>
  <c r="BH110" i="1"/>
  <c r="BE110" i="1"/>
  <c r="CA110" i="1" s="1"/>
  <c r="BD110" i="1"/>
  <c r="BC110" i="1"/>
  <c r="BB110" i="1"/>
  <c r="AV110" i="1"/>
  <c r="AX110" i="1" s="1"/>
  <c r="AU110" i="1"/>
  <c r="AT110" i="1"/>
  <c r="AS110" i="1"/>
  <c r="AQ110" i="1"/>
  <c r="AP110" i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B110" i="1"/>
  <c r="BA110" i="1" s="1"/>
  <c r="A110" i="1"/>
  <c r="DK109" i="1"/>
  <c r="CA109" i="1"/>
  <c r="BI109" i="1"/>
  <c r="BH109" i="1"/>
  <c r="BE109" i="1"/>
  <c r="BD109" i="1"/>
  <c r="AY109" i="1"/>
  <c r="AS109" i="1"/>
  <c r="AQ109" i="1"/>
  <c r="AP109" i="1"/>
  <c r="BC109" i="1" s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V109" i="1" s="1"/>
  <c r="B109" i="1"/>
  <c r="BB109" i="1" s="1"/>
  <c r="A109" i="1"/>
  <c r="DK108" i="1"/>
  <c r="CA108" i="1"/>
  <c r="BH108" i="1"/>
  <c r="BE108" i="1"/>
  <c r="BI108" i="1" s="1"/>
  <c r="BD108" i="1"/>
  <c r="BC108" i="1"/>
  <c r="BB108" i="1"/>
  <c r="BA108" i="1"/>
  <c r="AT108" i="1"/>
  <c r="AU108" i="1" s="1"/>
  <c r="AS108" i="1"/>
  <c r="AQ108" i="1"/>
  <c r="AP108" i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V108" i="1" s="1"/>
  <c r="B108" i="1"/>
  <c r="AZ108" i="1" s="1"/>
  <c r="A108" i="1"/>
  <c r="DK107" i="1"/>
  <c r="BH107" i="1"/>
  <c r="BE107" i="1"/>
  <c r="CA107" i="1" s="1"/>
  <c r="BD107" i="1"/>
  <c r="AY107" i="1"/>
  <c r="AX107" i="1"/>
  <c r="AW107" i="1"/>
  <c r="AV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T107" i="1" s="1"/>
  <c r="AU107" i="1" s="1"/>
  <c r="B107" i="1"/>
  <c r="BB107" i="1" s="1"/>
  <c r="A107" i="1"/>
  <c r="DK106" i="1"/>
  <c r="CA106" i="1"/>
  <c r="BI106" i="1"/>
  <c r="BH106" i="1"/>
  <c r="BE106" i="1"/>
  <c r="BD106" i="1"/>
  <c r="AS106" i="1"/>
  <c r="AQ106" i="1"/>
  <c r="AP106" i="1"/>
  <c r="BC106" i="1" s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AV106" i="1" s="1"/>
  <c r="B106" i="1"/>
  <c r="AY106" i="1" s="1"/>
  <c r="A106" i="1"/>
  <c r="DK105" i="1"/>
  <c r="BH105" i="1"/>
  <c r="BE105" i="1"/>
  <c r="CA105" i="1" s="1"/>
  <c r="BD105" i="1"/>
  <c r="BC105" i="1"/>
  <c r="BB105" i="1"/>
  <c r="BA105" i="1"/>
  <c r="AY105" i="1"/>
  <c r="AV105" i="1"/>
  <c r="AX105" i="1" s="1"/>
  <c r="AU105" i="1"/>
  <c r="AT105" i="1"/>
  <c r="AS105" i="1"/>
  <c r="AQ105" i="1"/>
  <c r="AP105" i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B105" i="1"/>
  <c r="AZ105" i="1" s="1"/>
  <c r="A105" i="1"/>
  <c r="DK104" i="1"/>
  <c r="BI104" i="1"/>
  <c r="BH104" i="1"/>
  <c r="BE104" i="1"/>
  <c r="CA104" i="1" s="1"/>
  <c r="BD104" i="1"/>
  <c r="AY104" i="1"/>
  <c r="AX104" i="1"/>
  <c r="AW104" i="1"/>
  <c r="AV104" i="1"/>
  <c r="AS104" i="1"/>
  <c r="AQ104" i="1"/>
  <c r="AP104" i="1"/>
  <c r="BC104" i="1" s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T104" i="1" s="1"/>
  <c r="AU104" i="1" s="1"/>
  <c r="B104" i="1"/>
  <c r="BB104" i="1" s="1"/>
  <c r="A104" i="1"/>
  <c r="DK103" i="1"/>
  <c r="CA103" i="1"/>
  <c r="BI103" i="1"/>
  <c r="BH103" i="1"/>
  <c r="BE103" i="1"/>
  <c r="BD103" i="1"/>
  <c r="BC103" i="1"/>
  <c r="BB103" i="1"/>
  <c r="BA103" i="1"/>
  <c r="AS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V103" i="1" s="1"/>
  <c r="B103" i="1"/>
  <c r="AZ103" i="1" s="1"/>
  <c r="A103" i="1"/>
  <c r="DK102" i="1"/>
  <c r="BH102" i="1"/>
  <c r="BE102" i="1"/>
  <c r="CA102" i="1" s="1"/>
  <c r="BD102" i="1"/>
  <c r="BC102" i="1"/>
  <c r="BB102" i="1"/>
  <c r="AV102" i="1"/>
  <c r="AX102" i="1" s="1"/>
  <c r="AU102" i="1"/>
  <c r="AT102" i="1"/>
  <c r="AS102" i="1"/>
  <c r="AQ102" i="1"/>
  <c r="AP102" i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B102" i="1"/>
  <c r="BA102" i="1" s="1"/>
  <c r="A102" i="1"/>
  <c r="DK101" i="1"/>
  <c r="CA101" i="1"/>
  <c r="BI101" i="1"/>
  <c r="BH101" i="1"/>
  <c r="BE101" i="1"/>
  <c r="BD101" i="1"/>
  <c r="AY101" i="1"/>
  <c r="AS101" i="1"/>
  <c r="AQ101" i="1"/>
  <c r="AP101" i="1"/>
  <c r="BC101" i="1" s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V101" i="1" s="1"/>
  <c r="B101" i="1"/>
  <c r="BB101" i="1" s="1"/>
  <c r="A101" i="1"/>
  <c r="DK100" i="1"/>
  <c r="CA100" i="1"/>
  <c r="BH100" i="1"/>
  <c r="BE100" i="1"/>
  <c r="BI100" i="1" s="1"/>
  <c r="BD100" i="1"/>
  <c r="BC100" i="1"/>
  <c r="BB100" i="1"/>
  <c r="BA100" i="1"/>
  <c r="AT100" i="1"/>
  <c r="AU100" i="1" s="1"/>
  <c r="AS100" i="1"/>
  <c r="AQ100" i="1"/>
  <c r="AP100" i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V100" i="1" s="1"/>
  <c r="B100" i="1"/>
  <c r="AZ100" i="1" s="1"/>
  <c r="A100" i="1"/>
  <c r="DK99" i="1"/>
  <c r="BH99" i="1"/>
  <c r="BE99" i="1"/>
  <c r="CA99" i="1" s="1"/>
  <c r="BD99" i="1"/>
  <c r="AY99" i="1"/>
  <c r="AX99" i="1"/>
  <c r="AW99" i="1"/>
  <c r="AV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T99" i="1" s="1"/>
  <c r="AU99" i="1" s="1"/>
  <c r="B99" i="1"/>
  <c r="BB99" i="1" s="1"/>
  <c r="A99" i="1"/>
  <c r="DK98" i="1"/>
  <c r="CA98" i="1"/>
  <c r="BI98" i="1"/>
  <c r="BH98" i="1"/>
  <c r="BE98" i="1"/>
  <c r="BD98" i="1"/>
  <c r="AS98" i="1"/>
  <c r="AQ98" i="1"/>
  <c r="AP98" i="1"/>
  <c r="BC98" i="1" s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AV98" i="1" s="1"/>
  <c r="B98" i="1"/>
  <c r="AY98" i="1" s="1"/>
  <c r="A98" i="1"/>
  <c r="DK97" i="1"/>
  <c r="BH97" i="1"/>
  <c r="BE97" i="1"/>
  <c r="CA97" i="1" s="1"/>
  <c r="BD97" i="1"/>
  <c r="BC97" i="1"/>
  <c r="BB97" i="1"/>
  <c r="BA97" i="1"/>
  <c r="AV97" i="1"/>
  <c r="AX97" i="1" s="1"/>
  <c r="AU97" i="1"/>
  <c r="AT97" i="1"/>
  <c r="AS97" i="1"/>
  <c r="AQ97" i="1"/>
  <c r="AP97" i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B97" i="1"/>
  <c r="AZ97" i="1" s="1"/>
  <c r="A97" i="1"/>
  <c r="DK96" i="1"/>
  <c r="BI96" i="1"/>
  <c r="BH96" i="1"/>
  <c r="BE96" i="1"/>
  <c r="CA96" i="1" s="1"/>
  <c r="BD96" i="1"/>
  <c r="AY96" i="1"/>
  <c r="AX96" i="1"/>
  <c r="AW96" i="1"/>
  <c r="AV96" i="1"/>
  <c r="AS96" i="1"/>
  <c r="AQ96" i="1"/>
  <c r="AP96" i="1"/>
  <c r="BC96" i="1" s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T96" i="1" s="1"/>
  <c r="AU96" i="1" s="1"/>
  <c r="B96" i="1"/>
  <c r="BB96" i="1" s="1"/>
  <c r="A96" i="1"/>
  <c r="DK95" i="1"/>
  <c r="CA95" i="1"/>
  <c r="BI95" i="1"/>
  <c r="BH95" i="1"/>
  <c r="BE95" i="1"/>
  <c r="BD95" i="1"/>
  <c r="BC95" i="1"/>
  <c r="BB95" i="1"/>
  <c r="BA95" i="1"/>
  <c r="AS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V95" i="1" s="1"/>
  <c r="B95" i="1"/>
  <c r="AZ95" i="1" s="1"/>
  <c r="A95" i="1"/>
  <c r="DK94" i="1"/>
  <c r="BH94" i="1"/>
  <c r="BE94" i="1"/>
  <c r="CA94" i="1" s="1"/>
  <c r="BD94" i="1"/>
  <c r="BC94" i="1"/>
  <c r="BB94" i="1"/>
  <c r="AV94" i="1"/>
  <c r="AX94" i="1" s="1"/>
  <c r="AU94" i="1"/>
  <c r="AT94" i="1"/>
  <c r="AS94" i="1"/>
  <c r="AQ94" i="1"/>
  <c r="AP94" i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B94" i="1"/>
  <c r="BA94" i="1" s="1"/>
  <c r="A94" i="1"/>
  <c r="DK93" i="1"/>
  <c r="CA93" i="1"/>
  <c r="BI93" i="1"/>
  <c r="BH93" i="1"/>
  <c r="BE93" i="1"/>
  <c r="BD93" i="1"/>
  <c r="AY93" i="1"/>
  <c r="AS93" i="1"/>
  <c r="AQ93" i="1"/>
  <c r="AP93" i="1"/>
  <c r="BC93" i="1" s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V93" i="1" s="1"/>
  <c r="B93" i="1"/>
  <c r="BB93" i="1" s="1"/>
  <c r="A93" i="1"/>
  <c r="DK92" i="1"/>
  <c r="CA92" i="1"/>
  <c r="BH92" i="1"/>
  <c r="BE92" i="1"/>
  <c r="BI92" i="1" s="1"/>
  <c r="BD92" i="1"/>
  <c r="BC92" i="1"/>
  <c r="BB92" i="1"/>
  <c r="BA92" i="1"/>
  <c r="AT92" i="1"/>
  <c r="AU92" i="1" s="1"/>
  <c r="AS92" i="1"/>
  <c r="AQ92" i="1"/>
  <c r="AP92" i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V92" i="1" s="1"/>
  <c r="B92" i="1"/>
  <c r="AZ92" i="1" s="1"/>
  <c r="A92" i="1"/>
  <c r="DK91" i="1"/>
  <c r="BH91" i="1"/>
  <c r="BE91" i="1"/>
  <c r="CA91" i="1" s="1"/>
  <c r="BD91" i="1"/>
  <c r="AY91" i="1"/>
  <c r="AX91" i="1"/>
  <c r="AW91" i="1"/>
  <c r="AV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T91" i="1" s="1"/>
  <c r="AU91" i="1" s="1"/>
  <c r="B91" i="1"/>
  <c r="BB91" i="1" s="1"/>
  <c r="A91" i="1"/>
  <c r="DK90" i="1"/>
  <c r="CA90" i="1"/>
  <c r="BI90" i="1"/>
  <c r="BH90" i="1"/>
  <c r="BE90" i="1"/>
  <c r="BD90" i="1"/>
  <c r="AS90" i="1"/>
  <c r="AQ90" i="1"/>
  <c r="AP90" i="1"/>
  <c r="BC90" i="1" s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AV90" i="1" s="1"/>
  <c r="B90" i="1"/>
  <c r="AY90" i="1" s="1"/>
  <c r="A90" i="1"/>
  <c r="DK89" i="1"/>
  <c r="BH89" i="1"/>
  <c r="BE89" i="1"/>
  <c r="CA89" i="1" s="1"/>
  <c r="BD89" i="1"/>
  <c r="BC89" i="1"/>
  <c r="BB89" i="1"/>
  <c r="BA89" i="1"/>
  <c r="AV89" i="1"/>
  <c r="AX89" i="1" s="1"/>
  <c r="AU89" i="1"/>
  <c r="AT89" i="1"/>
  <c r="AS89" i="1"/>
  <c r="AQ89" i="1"/>
  <c r="AP89" i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B89" i="1"/>
  <c r="AZ89" i="1" s="1"/>
  <c r="A89" i="1"/>
  <c r="DK88" i="1"/>
  <c r="BI88" i="1"/>
  <c r="BH88" i="1"/>
  <c r="BE88" i="1"/>
  <c r="CA88" i="1" s="1"/>
  <c r="BD88" i="1"/>
  <c r="AY88" i="1"/>
  <c r="AX88" i="1"/>
  <c r="AW88" i="1"/>
  <c r="AV88" i="1"/>
  <c r="AS88" i="1"/>
  <c r="AQ88" i="1"/>
  <c r="AP88" i="1"/>
  <c r="BC88" i="1" s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T88" i="1" s="1"/>
  <c r="AU88" i="1" s="1"/>
  <c r="B88" i="1"/>
  <c r="BB88" i="1" s="1"/>
  <c r="A88" i="1"/>
  <c r="DK87" i="1"/>
  <c r="CA87" i="1"/>
  <c r="BI87" i="1"/>
  <c r="BH87" i="1"/>
  <c r="BE87" i="1"/>
  <c r="BD87" i="1"/>
  <c r="BC87" i="1"/>
  <c r="BB87" i="1"/>
  <c r="BA87" i="1"/>
  <c r="AS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V87" i="1" s="1"/>
  <c r="B87" i="1"/>
  <c r="AZ87" i="1" s="1"/>
  <c r="A87" i="1"/>
  <c r="DK86" i="1"/>
  <c r="BH86" i="1"/>
  <c r="BE86" i="1"/>
  <c r="CA86" i="1" s="1"/>
  <c r="BD86" i="1"/>
  <c r="BC86" i="1"/>
  <c r="BB86" i="1"/>
  <c r="AV86" i="1"/>
  <c r="AX86" i="1" s="1"/>
  <c r="AU86" i="1"/>
  <c r="AT86" i="1"/>
  <c r="AS86" i="1"/>
  <c r="AQ86" i="1"/>
  <c r="AP86" i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B86" i="1"/>
  <c r="BA86" i="1" s="1"/>
  <c r="A86" i="1"/>
  <c r="DK85" i="1"/>
  <c r="CA85" i="1"/>
  <c r="BI85" i="1"/>
  <c r="BH85" i="1"/>
  <c r="BE85" i="1"/>
  <c r="BD85" i="1"/>
  <c r="AY85" i="1"/>
  <c r="AS85" i="1"/>
  <c r="AQ85" i="1"/>
  <c r="AP85" i="1"/>
  <c r="BC85" i="1" s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V85" i="1" s="1"/>
  <c r="B85" i="1"/>
  <c r="BB85" i="1" s="1"/>
  <c r="A85" i="1"/>
  <c r="DK84" i="1"/>
  <c r="CA84" i="1"/>
  <c r="BH84" i="1"/>
  <c r="BE84" i="1"/>
  <c r="BI84" i="1" s="1"/>
  <c r="BD84" i="1"/>
  <c r="BC84" i="1"/>
  <c r="BB84" i="1"/>
  <c r="BA84" i="1"/>
  <c r="AT84" i="1"/>
  <c r="AU84" i="1" s="1"/>
  <c r="AS84" i="1"/>
  <c r="AQ84" i="1"/>
  <c r="AP84" i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V84" i="1" s="1"/>
  <c r="B84" i="1"/>
  <c r="AZ84" i="1" s="1"/>
  <c r="A84" i="1"/>
  <c r="DK83" i="1"/>
  <c r="BH83" i="1"/>
  <c r="BE83" i="1"/>
  <c r="CA83" i="1" s="1"/>
  <c r="BD83" i="1"/>
  <c r="AY83" i="1"/>
  <c r="AX83" i="1"/>
  <c r="AW83" i="1"/>
  <c r="AV83" i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T83" i="1" s="1"/>
  <c r="AU83" i="1" s="1"/>
  <c r="B83" i="1"/>
  <c r="BB83" i="1" s="1"/>
  <c r="A83" i="1"/>
  <c r="DK82" i="1"/>
  <c r="CA82" i="1"/>
  <c r="BI82" i="1"/>
  <c r="BH82" i="1"/>
  <c r="BE82" i="1"/>
  <c r="BD82" i="1"/>
  <c r="AS82" i="1"/>
  <c r="AQ82" i="1"/>
  <c r="AP82" i="1"/>
  <c r="BC82" i="1" s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AV82" i="1" s="1"/>
  <c r="B82" i="1"/>
  <c r="AY82" i="1" s="1"/>
  <c r="A82" i="1"/>
  <c r="DK81" i="1"/>
  <c r="BH81" i="1"/>
  <c r="BE81" i="1"/>
  <c r="CA81" i="1" s="1"/>
  <c r="BD81" i="1"/>
  <c r="BC81" i="1"/>
  <c r="BB81" i="1"/>
  <c r="BA81" i="1"/>
  <c r="AV81" i="1"/>
  <c r="AX81" i="1" s="1"/>
  <c r="AU81" i="1"/>
  <c r="AT81" i="1"/>
  <c r="AS81" i="1"/>
  <c r="AQ81" i="1"/>
  <c r="AP81" i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B81" i="1"/>
  <c r="AZ81" i="1" s="1"/>
  <c r="A81" i="1"/>
  <c r="DK80" i="1"/>
  <c r="BI80" i="1"/>
  <c r="BH80" i="1"/>
  <c r="BE80" i="1"/>
  <c r="CA80" i="1" s="1"/>
  <c r="BD80" i="1"/>
  <c r="AY80" i="1"/>
  <c r="AX80" i="1"/>
  <c r="AW80" i="1"/>
  <c r="AV80" i="1"/>
  <c r="AS80" i="1"/>
  <c r="AQ80" i="1"/>
  <c r="AP80" i="1"/>
  <c r="BC80" i="1" s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T80" i="1" s="1"/>
  <c r="AU80" i="1" s="1"/>
  <c r="B80" i="1"/>
  <c r="BB80" i="1" s="1"/>
  <c r="A80" i="1"/>
  <c r="DK79" i="1"/>
  <c r="CA79" i="1"/>
  <c r="BI79" i="1"/>
  <c r="BH79" i="1"/>
  <c r="BE79" i="1"/>
  <c r="BD79" i="1"/>
  <c r="BC79" i="1"/>
  <c r="BB79" i="1"/>
  <c r="BA79" i="1"/>
  <c r="AS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V79" i="1" s="1"/>
  <c r="B79" i="1"/>
  <c r="AZ79" i="1" s="1"/>
  <c r="A79" i="1"/>
  <c r="DK78" i="1"/>
  <c r="BH78" i="1"/>
  <c r="BE78" i="1"/>
  <c r="CA78" i="1" s="1"/>
  <c r="BD78" i="1"/>
  <c r="BC78" i="1"/>
  <c r="BB78" i="1"/>
  <c r="AV78" i="1"/>
  <c r="AW78" i="1" s="1"/>
  <c r="AU78" i="1"/>
  <c r="AT78" i="1"/>
  <c r="AS78" i="1"/>
  <c r="AQ78" i="1"/>
  <c r="AP78" i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B78" i="1"/>
  <c r="BA78" i="1" s="1"/>
  <c r="A78" i="1"/>
  <c r="DK77" i="1"/>
  <c r="CA77" i="1"/>
  <c r="BI77" i="1"/>
  <c r="BH77" i="1"/>
  <c r="BE77" i="1"/>
  <c r="BD77" i="1"/>
  <c r="AY77" i="1"/>
  <c r="AS77" i="1"/>
  <c r="AQ77" i="1"/>
  <c r="AP77" i="1"/>
  <c r="BC77" i="1" s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V77" i="1" s="1"/>
  <c r="B77" i="1"/>
  <c r="BB77" i="1" s="1"/>
  <c r="A77" i="1"/>
  <c r="DK76" i="1"/>
  <c r="CA76" i="1"/>
  <c r="BH76" i="1"/>
  <c r="BE76" i="1"/>
  <c r="BI76" i="1" s="1"/>
  <c r="BD76" i="1"/>
  <c r="BC76" i="1"/>
  <c r="BB76" i="1"/>
  <c r="BA76" i="1"/>
  <c r="AT76" i="1"/>
  <c r="AU76" i="1" s="1"/>
  <c r="AS76" i="1"/>
  <c r="AQ76" i="1"/>
  <c r="AP76" i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V76" i="1" s="1"/>
  <c r="B76" i="1"/>
  <c r="AZ76" i="1" s="1"/>
  <c r="A76" i="1"/>
  <c r="DK75" i="1"/>
  <c r="BH75" i="1"/>
  <c r="BE75" i="1"/>
  <c r="CA75" i="1" s="1"/>
  <c r="BD75" i="1"/>
  <c r="AY75" i="1"/>
  <c r="AX75" i="1"/>
  <c r="AW75" i="1"/>
  <c r="AV75" i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T75" i="1" s="1"/>
  <c r="AU75" i="1" s="1"/>
  <c r="B75" i="1"/>
  <c r="BB75" i="1" s="1"/>
  <c r="A75" i="1"/>
  <c r="DK74" i="1"/>
  <c r="CA74" i="1"/>
  <c r="BI74" i="1"/>
  <c r="BH74" i="1"/>
  <c r="BE74" i="1"/>
  <c r="BD74" i="1"/>
  <c r="AS74" i="1"/>
  <c r="AQ74" i="1"/>
  <c r="AP74" i="1"/>
  <c r="BC74" i="1" s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AV74" i="1" s="1"/>
  <c r="B74" i="1"/>
  <c r="AY74" i="1" s="1"/>
  <c r="A74" i="1"/>
  <c r="DK73" i="1"/>
  <c r="BH73" i="1"/>
  <c r="BE73" i="1"/>
  <c r="CA73" i="1" s="1"/>
  <c r="BD73" i="1"/>
  <c r="BC73" i="1"/>
  <c r="BB73" i="1"/>
  <c r="BA73" i="1"/>
  <c r="AV73" i="1"/>
  <c r="AX73" i="1" s="1"/>
  <c r="AU73" i="1"/>
  <c r="AT73" i="1"/>
  <c r="AS73" i="1"/>
  <c r="AQ73" i="1"/>
  <c r="AP73" i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B73" i="1"/>
  <c r="AZ73" i="1" s="1"/>
  <c r="A73" i="1"/>
  <c r="DK72" i="1"/>
  <c r="CA72" i="1"/>
  <c r="BI72" i="1"/>
  <c r="BH72" i="1"/>
  <c r="BE72" i="1"/>
  <c r="BD72" i="1"/>
  <c r="AY72" i="1"/>
  <c r="AX72" i="1"/>
  <c r="AW72" i="1"/>
  <c r="AV72" i="1"/>
  <c r="AS72" i="1"/>
  <c r="AQ72" i="1"/>
  <c r="AP72" i="1"/>
  <c r="BC72" i="1" s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T72" i="1" s="1"/>
  <c r="AU72" i="1" s="1"/>
  <c r="B72" i="1"/>
  <c r="BB72" i="1" s="1"/>
  <c r="A72" i="1"/>
  <c r="DK71" i="1"/>
  <c r="CA71" i="1"/>
  <c r="BI71" i="1"/>
  <c r="BH71" i="1"/>
  <c r="BE71" i="1"/>
  <c r="BD71" i="1"/>
  <c r="BC71" i="1"/>
  <c r="BB71" i="1"/>
  <c r="BA71" i="1"/>
  <c r="AS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V71" i="1" s="1"/>
  <c r="B71" i="1"/>
  <c r="AZ71" i="1" s="1"/>
  <c r="A71" i="1"/>
  <c r="DK70" i="1"/>
  <c r="BH70" i="1"/>
  <c r="BE70" i="1"/>
  <c r="CA70" i="1" s="1"/>
  <c r="BD70" i="1"/>
  <c r="BC70" i="1"/>
  <c r="BB70" i="1"/>
  <c r="AY70" i="1"/>
  <c r="AV70" i="1"/>
  <c r="AW70" i="1" s="1"/>
  <c r="AU70" i="1"/>
  <c r="AT70" i="1"/>
  <c r="AS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B70" i="1"/>
  <c r="BA70" i="1" s="1"/>
  <c r="A70" i="1"/>
  <c r="DK69" i="1"/>
  <c r="CA69" i="1"/>
  <c r="BI69" i="1"/>
  <c r="BH69" i="1"/>
  <c r="BE69" i="1"/>
  <c r="BD69" i="1"/>
  <c r="AY69" i="1"/>
  <c r="AS69" i="1"/>
  <c r="AQ69" i="1"/>
  <c r="AP69" i="1"/>
  <c r="BC69" i="1" s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V69" i="1" s="1"/>
  <c r="B69" i="1"/>
  <c r="BB69" i="1" s="1"/>
  <c r="A69" i="1"/>
  <c r="DK68" i="1"/>
  <c r="CA68" i="1"/>
  <c r="BH68" i="1"/>
  <c r="BE68" i="1"/>
  <c r="BI68" i="1" s="1"/>
  <c r="BD68" i="1"/>
  <c r="BC68" i="1"/>
  <c r="BB68" i="1"/>
  <c r="AT68" i="1"/>
  <c r="AU68" i="1" s="1"/>
  <c r="AS68" i="1"/>
  <c r="AQ68" i="1"/>
  <c r="AP68" i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V68" i="1" s="1"/>
  <c r="B68" i="1"/>
  <c r="BA68" i="1" s="1"/>
  <c r="A68" i="1"/>
  <c r="DK67" i="1"/>
  <c r="BH67" i="1"/>
  <c r="BE67" i="1"/>
  <c r="CA67" i="1" s="1"/>
  <c r="BD67" i="1"/>
  <c r="AY67" i="1"/>
  <c r="AX67" i="1"/>
  <c r="AW67" i="1"/>
  <c r="AV67" i="1"/>
  <c r="AS67" i="1"/>
  <c r="AQ67" i="1"/>
  <c r="AP67" i="1"/>
  <c r="BC67" i="1" s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T67" i="1" s="1"/>
  <c r="AU67" i="1" s="1"/>
  <c r="B67" i="1"/>
  <c r="BB67" i="1" s="1"/>
  <c r="A67" i="1"/>
  <c r="DK66" i="1"/>
  <c r="CA66" i="1"/>
  <c r="BI66" i="1"/>
  <c r="BH66" i="1"/>
  <c r="BE66" i="1"/>
  <c r="BD66" i="1"/>
  <c r="AS66" i="1"/>
  <c r="AQ66" i="1"/>
  <c r="AP66" i="1"/>
  <c r="BC66" i="1" s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AV66" i="1" s="1"/>
  <c r="B66" i="1"/>
  <c r="AY66" i="1" s="1"/>
  <c r="A66" i="1"/>
  <c r="DK65" i="1"/>
  <c r="BH65" i="1"/>
  <c r="BE65" i="1"/>
  <c r="CA65" i="1" s="1"/>
  <c r="BD65" i="1"/>
  <c r="BC65" i="1"/>
  <c r="BB65" i="1"/>
  <c r="BA65" i="1"/>
  <c r="AV65" i="1"/>
  <c r="AX65" i="1" s="1"/>
  <c r="AS65" i="1"/>
  <c r="AQ65" i="1"/>
  <c r="AP65" i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T65" i="1" s="1"/>
  <c r="AU65" i="1" s="1"/>
  <c r="B65" i="1"/>
  <c r="AZ65" i="1" s="1"/>
  <c r="A65" i="1"/>
  <c r="DK64" i="1"/>
  <c r="CA64" i="1"/>
  <c r="BI64" i="1"/>
  <c r="BH64" i="1"/>
  <c r="BE64" i="1"/>
  <c r="BD64" i="1"/>
  <c r="AY64" i="1"/>
  <c r="AX64" i="1"/>
  <c r="AW64" i="1"/>
  <c r="AV64" i="1"/>
  <c r="AS64" i="1"/>
  <c r="AQ64" i="1"/>
  <c r="AP64" i="1"/>
  <c r="BC64" i="1" s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T64" i="1" s="1"/>
  <c r="AU64" i="1" s="1"/>
  <c r="B64" i="1"/>
  <c r="BB64" i="1" s="1"/>
  <c r="A64" i="1"/>
  <c r="DK63" i="1"/>
  <c r="CA63" i="1"/>
  <c r="BI63" i="1"/>
  <c r="BH63" i="1"/>
  <c r="BE63" i="1"/>
  <c r="BD63" i="1"/>
  <c r="BC63" i="1"/>
  <c r="BB63" i="1"/>
  <c r="BA63" i="1"/>
  <c r="AS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T63" i="1" s="1"/>
  <c r="AU63" i="1" s="1"/>
  <c r="B63" i="1"/>
  <c r="AZ63" i="1" s="1"/>
  <c r="A63" i="1"/>
  <c r="DK62" i="1"/>
  <c r="BH62" i="1"/>
  <c r="BE62" i="1"/>
  <c r="CA62" i="1" s="1"/>
  <c r="BD62" i="1"/>
  <c r="BC62" i="1"/>
  <c r="BB62" i="1"/>
  <c r="AY62" i="1"/>
  <c r="AV62" i="1"/>
  <c r="AW62" i="1" s="1"/>
  <c r="AU62" i="1"/>
  <c r="AT62" i="1"/>
  <c r="AS62" i="1"/>
  <c r="AQ62" i="1"/>
  <c r="AP62" i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B62" i="1"/>
  <c r="BA62" i="1" s="1"/>
  <c r="A62" i="1"/>
  <c r="DK61" i="1"/>
  <c r="CA61" i="1"/>
  <c r="BI61" i="1"/>
  <c r="BH61" i="1"/>
  <c r="BE61" i="1"/>
  <c r="BD61" i="1"/>
  <c r="AY61" i="1"/>
  <c r="AS61" i="1"/>
  <c r="AQ61" i="1"/>
  <c r="AP61" i="1"/>
  <c r="BC61" i="1" s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V61" i="1" s="1"/>
  <c r="B61" i="1"/>
  <c r="BB61" i="1" s="1"/>
  <c r="A61" i="1"/>
  <c r="DK60" i="1"/>
  <c r="CA60" i="1"/>
  <c r="BH60" i="1"/>
  <c r="BE60" i="1"/>
  <c r="BI60" i="1" s="1"/>
  <c r="BD60" i="1"/>
  <c r="BC60" i="1"/>
  <c r="BB60" i="1"/>
  <c r="AT60" i="1"/>
  <c r="AU60" i="1" s="1"/>
  <c r="AS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V60" i="1" s="1"/>
  <c r="B60" i="1"/>
  <c r="BA60" i="1" s="1"/>
  <c r="A60" i="1"/>
  <c r="DK59" i="1"/>
  <c r="BH59" i="1"/>
  <c r="BE59" i="1"/>
  <c r="CA59" i="1" s="1"/>
  <c r="BD59" i="1"/>
  <c r="AY59" i="1"/>
  <c r="AX59" i="1"/>
  <c r="AW59" i="1"/>
  <c r="AV59" i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T59" i="1" s="1"/>
  <c r="AU59" i="1" s="1"/>
  <c r="B59" i="1"/>
  <c r="BB59" i="1" s="1"/>
  <c r="A59" i="1"/>
  <c r="DK58" i="1"/>
  <c r="CA58" i="1"/>
  <c r="BI58" i="1"/>
  <c r="BH58" i="1"/>
  <c r="BE58" i="1"/>
  <c r="BD58" i="1"/>
  <c r="AS58" i="1"/>
  <c r="AQ58" i="1"/>
  <c r="AP58" i="1"/>
  <c r="BC58" i="1" s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AV58" i="1" s="1"/>
  <c r="B58" i="1"/>
  <c r="AY58" i="1" s="1"/>
  <c r="A58" i="1"/>
  <c r="DK57" i="1"/>
  <c r="BH57" i="1"/>
  <c r="BE57" i="1"/>
  <c r="CA57" i="1" s="1"/>
  <c r="BD57" i="1"/>
  <c r="BC57" i="1"/>
  <c r="BB57" i="1"/>
  <c r="BA57" i="1"/>
  <c r="AV57" i="1"/>
  <c r="AX57" i="1" s="1"/>
  <c r="AS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T57" i="1" s="1"/>
  <c r="AU57" i="1" s="1"/>
  <c r="B57" i="1"/>
  <c r="AZ57" i="1" s="1"/>
  <c r="A57" i="1"/>
  <c r="DK56" i="1"/>
  <c r="CA56" i="1"/>
  <c r="BI56" i="1"/>
  <c r="BH56" i="1"/>
  <c r="BE56" i="1"/>
  <c r="BD56" i="1"/>
  <c r="AY56" i="1"/>
  <c r="AX56" i="1"/>
  <c r="AV56" i="1"/>
  <c r="AW56" i="1" s="1"/>
  <c r="AS56" i="1"/>
  <c r="AQ56" i="1"/>
  <c r="AP56" i="1"/>
  <c r="BC56" i="1" s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T56" i="1" s="1"/>
  <c r="AU56" i="1" s="1"/>
  <c r="B56" i="1"/>
  <c r="BB56" i="1" s="1"/>
  <c r="A56" i="1"/>
  <c r="DK55" i="1"/>
  <c r="CA55" i="1"/>
  <c r="BI55" i="1"/>
  <c r="BH55" i="1"/>
  <c r="BE55" i="1"/>
  <c r="BD55" i="1"/>
  <c r="BC55" i="1"/>
  <c r="BB55" i="1"/>
  <c r="BA55" i="1"/>
  <c r="AS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V55" i="1" s="1"/>
  <c r="B55" i="1"/>
  <c r="AZ55" i="1" s="1"/>
  <c r="A55" i="1"/>
  <c r="DK54" i="1"/>
  <c r="BH54" i="1"/>
  <c r="BE54" i="1"/>
  <c r="CA54" i="1" s="1"/>
  <c r="BD54" i="1"/>
  <c r="BC54" i="1"/>
  <c r="BB54" i="1"/>
  <c r="AY54" i="1"/>
  <c r="AV54" i="1"/>
  <c r="AX54" i="1" s="1"/>
  <c r="AT54" i="1"/>
  <c r="AU54" i="1" s="1"/>
  <c r="AS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B54" i="1"/>
  <c r="BA54" i="1" s="1"/>
  <c r="A54" i="1"/>
  <c r="DK53" i="1"/>
  <c r="CA53" i="1"/>
  <c r="BI53" i="1"/>
  <c r="BH53" i="1"/>
  <c r="BE53" i="1"/>
  <c r="BD53" i="1"/>
  <c r="AY53" i="1"/>
  <c r="AS53" i="1"/>
  <c r="AQ53" i="1"/>
  <c r="AP53" i="1"/>
  <c r="BC53" i="1" s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V53" i="1" s="1"/>
  <c r="B53" i="1"/>
  <c r="AZ53" i="1" s="1"/>
  <c r="A53" i="1"/>
  <c r="DK52" i="1"/>
  <c r="CA52" i="1"/>
  <c r="BH52" i="1"/>
  <c r="BE52" i="1"/>
  <c r="BI52" i="1" s="1"/>
  <c r="BD52" i="1"/>
  <c r="BC52" i="1"/>
  <c r="BB52" i="1"/>
  <c r="AV52" i="1"/>
  <c r="AX52" i="1" s="1"/>
  <c r="AT52" i="1"/>
  <c r="AU52" i="1" s="1"/>
  <c r="AS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B52" i="1"/>
  <c r="BA52" i="1" s="1"/>
  <c r="A52" i="1"/>
  <c r="DK51" i="1"/>
  <c r="BH51" i="1"/>
  <c r="BE51" i="1"/>
  <c r="CA51" i="1" s="1"/>
  <c r="BD51" i="1"/>
  <c r="AY51" i="1"/>
  <c r="AX51" i="1"/>
  <c r="AW51" i="1"/>
  <c r="AV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T51" i="1" s="1"/>
  <c r="AU51" i="1" s="1"/>
  <c r="B51" i="1"/>
  <c r="BB51" i="1" s="1"/>
  <c r="A51" i="1"/>
  <c r="DK50" i="1"/>
  <c r="CA50" i="1"/>
  <c r="BI50" i="1"/>
  <c r="BH50" i="1"/>
  <c r="BE50" i="1"/>
  <c r="BD50" i="1"/>
  <c r="AS50" i="1"/>
  <c r="AQ50" i="1"/>
  <c r="AP50" i="1"/>
  <c r="BC50" i="1" s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AV50" i="1" s="1"/>
  <c r="B50" i="1"/>
  <c r="AY50" i="1" s="1"/>
  <c r="A50" i="1"/>
  <c r="DK49" i="1"/>
  <c r="BH49" i="1"/>
  <c r="BE49" i="1"/>
  <c r="CA49" i="1" s="1"/>
  <c r="BD49" i="1"/>
  <c r="BC49" i="1"/>
  <c r="BB49" i="1"/>
  <c r="BA49" i="1"/>
  <c r="AV49" i="1"/>
  <c r="AX49" i="1" s="1"/>
  <c r="AS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T49" i="1" s="1"/>
  <c r="AU49" i="1" s="1"/>
  <c r="B49" i="1"/>
  <c r="AZ49" i="1" s="1"/>
  <c r="A49" i="1"/>
  <c r="DK48" i="1"/>
  <c r="CA48" i="1"/>
  <c r="BI48" i="1"/>
  <c r="BH48" i="1"/>
  <c r="BE48" i="1"/>
  <c r="BD48" i="1"/>
  <c r="AY48" i="1"/>
  <c r="AX48" i="1"/>
  <c r="AV48" i="1"/>
  <c r="AW48" i="1" s="1"/>
  <c r="AS48" i="1"/>
  <c r="AQ48" i="1"/>
  <c r="AP48" i="1"/>
  <c r="BC48" i="1" s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T48" i="1" s="1"/>
  <c r="AU48" i="1" s="1"/>
  <c r="B48" i="1"/>
  <c r="BB48" i="1" s="1"/>
  <c r="A48" i="1"/>
  <c r="DK47" i="1"/>
  <c r="CA47" i="1"/>
  <c r="BI47" i="1"/>
  <c r="BH47" i="1"/>
  <c r="BE47" i="1"/>
  <c r="BD47" i="1"/>
  <c r="BC47" i="1"/>
  <c r="BB47" i="1"/>
  <c r="BA47" i="1"/>
  <c r="AY47" i="1"/>
  <c r="AS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T47" i="1" s="1"/>
  <c r="AU47" i="1" s="1"/>
  <c r="B47" i="1"/>
  <c r="AZ47" i="1" s="1"/>
  <c r="A47" i="1"/>
  <c r="DK46" i="1"/>
  <c r="BH46" i="1"/>
  <c r="BE46" i="1"/>
  <c r="CA46" i="1" s="1"/>
  <c r="BD46" i="1"/>
  <c r="BC46" i="1"/>
  <c r="BB46" i="1"/>
  <c r="AY46" i="1"/>
  <c r="AV46" i="1"/>
  <c r="AW46" i="1" s="1"/>
  <c r="AT46" i="1"/>
  <c r="AU46" i="1" s="1"/>
  <c r="AS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B46" i="1"/>
  <c r="BA46" i="1" s="1"/>
  <c r="A46" i="1"/>
  <c r="DK45" i="1"/>
  <c r="CA45" i="1"/>
  <c r="BI45" i="1"/>
  <c r="BH45" i="1"/>
  <c r="BE45" i="1"/>
  <c r="BD45" i="1"/>
  <c r="AY45" i="1"/>
  <c r="AS45" i="1"/>
  <c r="AQ45" i="1"/>
  <c r="AP45" i="1"/>
  <c r="BC45" i="1" s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V45" i="1" s="1"/>
  <c r="B45" i="1"/>
  <c r="BB45" i="1" s="1"/>
  <c r="A45" i="1"/>
  <c r="DK44" i="1"/>
  <c r="CA44" i="1"/>
  <c r="BH44" i="1"/>
  <c r="BE44" i="1"/>
  <c r="BI44" i="1" s="1"/>
  <c r="BD44" i="1"/>
  <c r="BC44" i="1"/>
  <c r="BB44" i="1"/>
  <c r="AV44" i="1"/>
  <c r="AX44" i="1" s="1"/>
  <c r="AT44" i="1"/>
  <c r="AU44" i="1" s="1"/>
  <c r="AS44" i="1"/>
  <c r="AQ44" i="1"/>
  <c r="AP44" i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B44" i="1"/>
  <c r="BA44" i="1" s="1"/>
  <c r="A44" i="1"/>
  <c r="DK43" i="1"/>
  <c r="BH43" i="1"/>
  <c r="BE43" i="1"/>
  <c r="CA43" i="1" s="1"/>
  <c r="BD43" i="1"/>
  <c r="AY43" i="1"/>
  <c r="AX43" i="1"/>
  <c r="AW43" i="1"/>
  <c r="AV43" i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T43" i="1" s="1"/>
  <c r="AU43" i="1" s="1"/>
  <c r="B43" i="1"/>
  <c r="BB43" i="1" s="1"/>
  <c r="A43" i="1"/>
  <c r="DK42" i="1"/>
  <c r="CA42" i="1"/>
  <c r="BI42" i="1"/>
  <c r="BH42" i="1"/>
  <c r="BE42" i="1"/>
  <c r="BD42" i="1"/>
  <c r="AS42" i="1"/>
  <c r="AQ42" i="1"/>
  <c r="AP42" i="1"/>
  <c r="BC42" i="1" s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AV42" i="1" s="1"/>
  <c r="B42" i="1"/>
  <c r="AY42" i="1" s="1"/>
  <c r="A42" i="1"/>
  <c r="DK41" i="1"/>
  <c r="BH41" i="1"/>
  <c r="BE41" i="1"/>
  <c r="CA41" i="1" s="1"/>
  <c r="BD41" i="1"/>
  <c r="BC41" i="1"/>
  <c r="BB41" i="1"/>
  <c r="BA41" i="1"/>
  <c r="AY41" i="1"/>
  <c r="AV41" i="1"/>
  <c r="AX41" i="1" s="1"/>
  <c r="AS41" i="1"/>
  <c r="AQ41" i="1"/>
  <c r="AP41" i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T41" i="1" s="1"/>
  <c r="AU41" i="1" s="1"/>
  <c r="B41" i="1"/>
  <c r="AZ41" i="1" s="1"/>
  <c r="A41" i="1"/>
  <c r="DK40" i="1"/>
  <c r="CA40" i="1"/>
  <c r="BI40" i="1"/>
  <c r="BH40" i="1"/>
  <c r="BE40" i="1"/>
  <c r="BD40" i="1"/>
  <c r="AY40" i="1"/>
  <c r="AX40" i="1"/>
  <c r="AV40" i="1"/>
  <c r="AW40" i="1" s="1"/>
  <c r="AS40" i="1"/>
  <c r="AQ40" i="1"/>
  <c r="AP40" i="1"/>
  <c r="BC40" i="1" s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AT40" i="1" s="1"/>
  <c r="AU40" i="1" s="1"/>
  <c r="B40" i="1"/>
  <c r="BB40" i="1" s="1"/>
  <c r="A40" i="1"/>
  <c r="DK39" i="1"/>
  <c r="CA39" i="1"/>
  <c r="BI39" i="1"/>
  <c r="BH39" i="1"/>
  <c r="BE39" i="1"/>
  <c r="BD39" i="1"/>
  <c r="BC39" i="1"/>
  <c r="BB39" i="1"/>
  <c r="BA39" i="1"/>
  <c r="AY39" i="1"/>
  <c r="AS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V39" i="1" s="1"/>
  <c r="B39" i="1"/>
  <c r="AZ39" i="1" s="1"/>
  <c r="A39" i="1"/>
  <c r="DK38" i="1"/>
  <c r="BH38" i="1"/>
  <c r="BE38" i="1"/>
  <c r="CA38" i="1" s="1"/>
  <c r="BD38" i="1"/>
  <c r="BC38" i="1"/>
  <c r="BB38" i="1"/>
  <c r="AY38" i="1"/>
  <c r="AV38" i="1"/>
  <c r="AW38" i="1" s="1"/>
  <c r="AT38" i="1"/>
  <c r="AU38" i="1" s="1"/>
  <c r="AS38" i="1"/>
  <c r="AQ38" i="1"/>
  <c r="AP38" i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B38" i="1"/>
  <c r="BA38" i="1" s="1"/>
  <c r="A38" i="1"/>
  <c r="DK37" i="1"/>
  <c r="CA37" i="1"/>
  <c r="BI37" i="1"/>
  <c r="BH37" i="1"/>
  <c r="BE37" i="1"/>
  <c r="BD37" i="1"/>
  <c r="AY37" i="1"/>
  <c r="AS37" i="1"/>
  <c r="AQ37" i="1"/>
  <c r="AP37" i="1"/>
  <c r="BC37" i="1" s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V37" i="1" s="1"/>
  <c r="B37" i="1"/>
  <c r="AZ37" i="1" s="1"/>
  <c r="A37" i="1"/>
  <c r="DK36" i="1"/>
  <c r="CA36" i="1"/>
  <c r="BH36" i="1"/>
  <c r="BE36" i="1"/>
  <c r="BI36" i="1" s="1"/>
  <c r="BD36" i="1"/>
  <c r="BC36" i="1"/>
  <c r="BB36" i="1"/>
  <c r="AV36" i="1"/>
  <c r="AX36" i="1" s="1"/>
  <c r="AT36" i="1"/>
  <c r="AU36" i="1" s="1"/>
  <c r="AS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B36" i="1"/>
  <c r="BA36" i="1" s="1"/>
  <c r="A36" i="1"/>
  <c r="DK35" i="1"/>
  <c r="BH35" i="1"/>
  <c r="BE35" i="1"/>
  <c r="CA35" i="1" s="1"/>
  <c r="BD35" i="1"/>
  <c r="AY35" i="1"/>
  <c r="AX35" i="1"/>
  <c r="AW35" i="1"/>
  <c r="AV35" i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T35" i="1" s="1"/>
  <c r="AU35" i="1" s="1"/>
  <c r="B35" i="1"/>
  <c r="BB35" i="1" s="1"/>
  <c r="A35" i="1"/>
  <c r="DK34" i="1"/>
  <c r="CA34" i="1"/>
  <c r="BI34" i="1"/>
  <c r="BH34" i="1"/>
  <c r="BE34" i="1"/>
  <c r="BD34" i="1"/>
  <c r="AS34" i="1"/>
  <c r="AQ34" i="1"/>
  <c r="AP34" i="1"/>
  <c r="BC34" i="1" s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AV34" i="1" s="1"/>
  <c r="B34" i="1"/>
  <c r="AY34" i="1" s="1"/>
  <c r="A34" i="1"/>
  <c r="DK33" i="1"/>
  <c r="BH33" i="1"/>
  <c r="BE33" i="1"/>
  <c r="CA33" i="1" s="1"/>
  <c r="BD33" i="1"/>
  <c r="BC33" i="1"/>
  <c r="BB33" i="1"/>
  <c r="BA33" i="1"/>
  <c r="AY33" i="1"/>
  <c r="AV33" i="1"/>
  <c r="AX33" i="1" s="1"/>
  <c r="AS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T33" i="1" s="1"/>
  <c r="AU33" i="1" s="1"/>
  <c r="B33" i="1"/>
  <c r="AZ33" i="1" s="1"/>
  <c r="A33" i="1"/>
  <c r="DK32" i="1"/>
  <c r="CA32" i="1"/>
  <c r="BI32" i="1"/>
  <c r="BH32" i="1"/>
  <c r="BE32" i="1"/>
  <c r="BD32" i="1"/>
  <c r="AY32" i="1"/>
  <c r="AX32" i="1"/>
  <c r="AV32" i="1"/>
  <c r="AW32" i="1" s="1"/>
  <c r="AS32" i="1"/>
  <c r="AQ32" i="1"/>
  <c r="AP32" i="1"/>
  <c r="BC32" i="1" s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T32" i="1" s="1"/>
  <c r="AU32" i="1" s="1"/>
  <c r="B32" i="1"/>
  <c r="BB32" i="1" s="1"/>
  <c r="A32" i="1"/>
  <c r="DK31" i="1"/>
  <c r="CA31" i="1"/>
  <c r="BI31" i="1"/>
  <c r="BH31" i="1"/>
  <c r="BE31" i="1"/>
  <c r="BD31" i="1"/>
  <c r="BC31" i="1"/>
  <c r="BB31" i="1"/>
  <c r="BA31" i="1"/>
  <c r="AY31" i="1"/>
  <c r="AS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V31" i="1" s="1"/>
  <c r="B31" i="1"/>
  <c r="AZ31" i="1" s="1"/>
  <c r="A31" i="1"/>
  <c r="DK30" i="1"/>
  <c r="BH30" i="1"/>
  <c r="BE30" i="1"/>
  <c r="CA30" i="1" s="1"/>
  <c r="BD30" i="1"/>
  <c r="BC30" i="1"/>
  <c r="BB30" i="1"/>
  <c r="AV30" i="1"/>
  <c r="AW30" i="1" s="1"/>
  <c r="AT30" i="1"/>
  <c r="AU30" i="1" s="1"/>
  <c r="AS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B30" i="1"/>
  <c r="BA30" i="1" s="1"/>
  <c r="A30" i="1"/>
  <c r="DK29" i="1"/>
  <c r="CA29" i="1"/>
  <c r="BI29" i="1"/>
  <c r="BH29" i="1"/>
  <c r="BE29" i="1"/>
  <c r="BD29" i="1"/>
  <c r="AY29" i="1"/>
  <c r="AS29" i="1"/>
  <c r="AQ29" i="1"/>
  <c r="AP29" i="1"/>
  <c r="BC29" i="1" s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V29" i="1" s="1"/>
  <c r="B29" i="1"/>
  <c r="BB29" i="1" s="1"/>
  <c r="A29" i="1"/>
  <c r="DK28" i="1"/>
  <c r="CA28" i="1"/>
  <c r="BH28" i="1"/>
  <c r="BE28" i="1"/>
  <c r="BI28" i="1" s="1"/>
  <c r="BD28" i="1"/>
  <c r="BC28" i="1"/>
  <c r="BB28" i="1"/>
  <c r="AV28" i="1"/>
  <c r="AX28" i="1" s="1"/>
  <c r="AT28" i="1"/>
  <c r="AU28" i="1" s="1"/>
  <c r="AS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B28" i="1"/>
  <c r="BA28" i="1" s="1"/>
  <c r="A28" i="1"/>
  <c r="DK27" i="1"/>
  <c r="BH27" i="1"/>
  <c r="BE27" i="1"/>
  <c r="CA27" i="1" s="1"/>
  <c r="BD27" i="1"/>
  <c r="AY27" i="1"/>
  <c r="AX27" i="1"/>
  <c r="AW27" i="1"/>
  <c r="AV27" i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T27" i="1" s="1"/>
  <c r="AU27" i="1" s="1"/>
  <c r="B27" i="1"/>
  <c r="BB27" i="1" s="1"/>
  <c r="A27" i="1"/>
  <c r="DK26" i="1"/>
  <c r="CA26" i="1"/>
  <c r="BI26" i="1"/>
  <c r="BH26" i="1"/>
  <c r="BE26" i="1"/>
  <c r="BD26" i="1"/>
  <c r="AS26" i="1"/>
  <c r="AQ26" i="1"/>
  <c r="AP26" i="1"/>
  <c r="BC26" i="1" s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AV26" i="1" s="1"/>
  <c r="B26" i="1"/>
  <c r="AY26" i="1" s="1"/>
  <c r="A26" i="1"/>
  <c r="DK25" i="1"/>
  <c r="BH25" i="1"/>
  <c r="BE25" i="1"/>
  <c r="CA25" i="1" s="1"/>
  <c r="BD25" i="1"/>
  <c r="BC25" i="1"/>
  <c r="BB25" i="1"/>
  <c r="BA25" i="1"/>
  <c r="AY25" i="1"/>
  <c r="AV25" i="1"/>
  <c r="AX25" i="1" s="1"/>
  <c r="AS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T25" i="1" s="1"/>
  <c r="AU25" i="1" s="1"/>
  <c r="B25" i="1"/>
  <c r="AZ25" i="1" s="1"/>
  <c r="A25" i="1"/>
  <c r="DK24" i="1"/>
  <c r="CA24" i="1"/>
  <c r="BI24" i="1"/>
  <c r="BH24" i="1"/>
  <c r="BE24" i="1"/>
  <c r="BD24" i="1"/>
  <c r="AY24" i="1"/>
  <c r="AX24" i="1"/>
  <c r="AV24" i="1"/>
  <c r="AW24" i="1" s="1"/>
  <c r="AS24" i="1"/>
  <c r="AQ24" i="1"/>
  <c r="AP24" i="1"/>
  <c r="BC24" i="1" s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T24" i="1" s="1"/>
  <c r="AU24" i="1" s="1"/>
  <c r="B24" i="1"/>
  <c r="BB24" i="1" s="1"/>
  <c r="A24" i="1"/>
  <c r="DK23" i="1"/>
  <c r="CA23" i="1"/>
  <c r="BI23" i="1"/>
  <c r="BH23" i="1"/>
  <c r="BE23" i="1"/>
  <c r="BD23" i="1"/>
  <c r="BC23" i="1"/>
  <c r="BB23" i="1"/>
  <c r="BA23" i="1"/>
  <c r="AS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V23" i="1" s="1"/>
  <c r="B23" i="1"/>
  <c r="AZ23" i="1" s="1"/>
  <c r="A23" i="1"/>
  <c r="DK22" i="1"/>
  <c r="BH22" i="1"/>
  <c r="BE22" i="1"/>
  <c r="CA22" i="1" s="1"/>
  <c r="BD22" i="1"/>
  <c r="BC22" i="1"/>
  <c r="BB22" i="1"/>
  <c r="AY22" i="1"/>
  <c r="AV22" i="1"/>
  <c r="AW22" i="1" s="1"/>
  <c r="AT22" i="1"/>
  <c r="AU22" i="1" s="1"/>
  <c r="AS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B22" i="1"/>
  <c r="BA22" i="1" s="1"/>
  <c r="A22" i="1"/>
  <c r="DK21" i="1"/>
  <c r="CA21" i="1"/>
  <c r="BI21" i="1"/>
  <c r="BH21" i="1"/>
  <c r="BE21" i="1"/>
  <c r="BD21" i="1"/>
  <c r="AY21" i="1"/>
  <c r="AS21" i="1"/>
  <c r="AQ21" i="1"/>
  <c r="AP21" i="1"/>
  <c r="BC21" i="1" s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AZ21" i="1" s="1"/>
  <c r="A21" i="1"/>
  <c r="DK20" i="1"/>
  <c r="CA20" i="1"/>
  <c r="BH20" i="1"/>
  <c r="BE20" i="1"/>
  <c r="BI20" i="1" s="1"/>
  <c r="BD20" i="1"/>
  <c r="BC20" i="1"/>
  <c r="BB20" i="1"/>
  <c r="AV20" i="1"/>
  <c r="AX20" i="1" s="1"/>
  <c r="AT20" i="1"/>
  <c r="AU20" i="1" s="1"/>
  <c r="AS20" i="1"/>
  <c r="AQ20" i="1"/>
  <c r="AP20" i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E20" i="1"/>
  <c r="D20" i="1"/>
  <c r="C20" i="1"/>
  <c r="B20" i="1"/>
  <c r="BA20" i="1" s="1"/>
  <c r="A20" i="1"/>
  <c r="DK19" i="1"/>
  <c r="BH19" i="1"/>
  <c r="BE19" i="1"/>
  <c r="CA19" i="1" s="1"/>
  <c r="BD19" i="1"/>
  <c r="AY19" i="1"/>
  <c r="AX19" i="1"/>
  <c r="AW19" i="1"/>
  <c r="AV19" i="1"/>
  <c r="AS19" i="1"/>
  <c r="AQ19" i="1"/>
  <c r="AP19" i="1"/>
  <c r="BC19" i="1" s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E19" i="1"/>
  <c r="D19" i="1"/>
  <c r="C19" i="1"/>
  <c r="AT19" i="1" s="1"/>
  <c r="AU19" i="1" s="1"/>
  <c r="B19" i="1"/>
  <c r="BB19" i="1" s="1"/>
  <c r="A19" i="1"/>
  <c r="DK18" i="1"/>
  <c r="CA18" i="1"/>
  <c r="BI18" i="1"/>
  <c r="BH18" i="1"/>
  <c r="BE18" i="1"/>
  <c r="BD18" i="1"/>
  <c r="AS18" i="1"/>
  <c r="AQ18" i="1"/>
  <c r="AP18" i="1"/>
  <c r="BC18" i="1" s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E18" i="1"/>
  <c r="D18" i="1"/>
  <c r="C18" i="1"/>
  <c r="AV18" i="1" s="1"/>
  <c r="B18" i="1"/>
  <c r="AY18" i="1" s="1"/>
  <c r="A18" i="1"/>
  <c r="DK17" i="1"/>
  <c r="BH17" i="1"/>
  <c r="BE17" i="1"/>
  <c r="CA17" i="1" s="1"/>
  <c r="BD17" i="1"/>
  <c r="BC17" i="1"/>
  <c r="BB17" i="1"/>
  <c r="BA17" i="1"/>
  <c r="AV17" i="1"/>
  <c r="AX17" i="1" s="1"/>
  <c r="AS17" i="1"/>
  <c r="AQ17" i="1"/>
  <c r="AP17" i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E17" i="1"/>
  <c r="D17" i="1"/>
  <c r="C17" i="1"/>
  <c r="AT17" i="1" s="1"/>
  <c r="AU17" i="1" s="1"/>
  <c r="B17" i="1"/>
  <c r="AZ17" i="1" s="1"/>
  <c r="A17" i="1"/>
  <c r="DK16" i="1"/>
  <c r="CA16" i="1"/>
  <c r="BI16" i="1"/>
  <c r="BH16" i="1"/>
  <c r="BE16" i="1"/>
  <c r="BD16" i="1"/>
  <c r="AY16" i="1"/>
  <c r="AX16" i="1"/>
  <c r="AV16" i="1"/>
  <c r="AW16" i="1" s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E16" i="1"/>
  <c r="D16" i="1"/>
  <c r="C16" i="1"/>
  <c r="AT16" i="1" s="1"/>
  <c r="AU16" i="1" s="1"/>
  <c r="B16" i="1"/>
  <c r="BB16" i="1" s="1"/>
  <c r="A16" i="1"/>
  <c r="DK15" i="1"/>
  <c r="CA15" i="1"/>
  <c r="BI15" i="1"/>
  <c r="BH15" i="1"/>
  <c r="BE15" i="1"/>
  <c r="BD15" i="1"/>
  <c r="BC15" i="1"/>
  <c r="BB15" i="1"/>
  <c r="BA15" i="1"/>
  <c r="AY15" i="1"/>
  <c r="AS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E15" i="1"/>
  <c r="D15" i="1"/>
  <c r="C15" i="1"/>
  <c r="AT15" i="1" s="1"/>
  <c r="AU15" i="1" s="1"/>
  <c r="B15" i="1"/>
  <c r="AZ15" i="1" s="1"/>
  <c r="A15" i="1"/>
  <c r="DK14" i="1"/>
  <c r="BH14" i="1"/>
  <c r="BE14" i="1"/>
  <c r="CA14" i="1" s="1"/>
  <c r="BD14" i="1"/>
  <c r="BC14" i="1"/>
  <c r="BB14" i="1"/>
  <c r="AY14" i="1"/>
  <c r="AV14" i="1"/>
  <c r="AW14" i="1" s="1"/>
  <c r="AT14" i="1"/>
  <c r="AU14" i="1" s="1"/>
  <c r="AS14" i="1"/>
  <c r="AQ14" i="1"/>
  <c r="AP14" i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E14" i="1"/>
  <c r="D14" i="1"/>
  <c r="C14" i="1"/>
  <c r="B14" i="1"/>
  <c r="BA14" i="1" s="1"/>
  <c r="A14" i="1"/>
  <c r="DK13" i="1"/>
  <c r="CA13" i="1"/>
  <c r="BI13" i="1"/>
  <c r="BH13" i="1"/>
  <c r="BE13" i="1"/>
  <c r="BD13" i="1"/>
  <c r="AY13" i="1"/>
  <c r="AS13" i="1"/>
  <c r="AQ13" i="1"/>
  <c r="AP13" i="1"/>
  <c r="BC13" i="1" s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E13" i="1"/>
  <c r="D13" i="1"/>
  <c r="C13" i="1"/>
  <c r="AV13" i="1" s="1"/>
  <c r="B13" i="1"/>
  <c r="AZ13" i="1" s="1"/>
  <c r="A13" i="1"/>
  <c r="DK12" i="1"/>
  <c r="CA12" i="1"/>
  <c r="BH12" i="1"/>
  <c r="BE12" i="1"/>
  <c r="BI12" i="1" s="1"/>
  <c r="BD12" i="1"/>
  <c r="BC12" i="1"/>
  <c r="BB12" i="1"/>
  <c r="AV12" i="1"/>
  <c r="AX12" i="1" s="1"/>
  <c r="AT12" i="1"/>
  <c r="AU12" i="1" s="1"/>
  <c r="AS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E12" i="1"/>
  <c r="D12" i="1"/>
  <c r="C12" i="1"/>
  <c r="B12" i="1"/>
  <c r="BA12" i="1" s="1"/>
  <c r="A12" i="1"/>
  <c r="DK11" i="1"/>
  <c r="BH11" i="1"/>
  <c r="BE11" i="1"/>
  <c r="CA11" i="1" s="1"/>
  <c r="BD11" i="1"/>
  <c r="AY11" i="1"/>
  <c r="AX11" i="1"/>
  <c r="AW11" i="1"/>
  <c r="AV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E11" i="1"/>
  <c r="D11" i="1"/>
  <c r="C11" i="1"/>
  <c r="AT11" i="1" s="1"/>
  <c r="AU11" i="1" s="1"/>
  <c r="B11" i="1"/>
  <c r="BB11" i="1" s="1"/>
  <c r="A11" i="1"/>
  <c r="DK10" i="1"/>
  <c r="CA10" i="1"/>
  <c r="BI10" i="1"/>
  <c r="BH10" i="1"/>
  <c r="BE10" i="1"/>
  <c r="BD10" i="1"/>
  <c r="AS10" i="1"/>
  <c r="AQ10" i="1"/>
  <c r="AP10" i="1"/>
  <c r="BC10" i="1" s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E10" i="1"/>
  <c r="D10" i="1"/>
  <c r="C10" i="1"/>
  <c r="AV10" i="1" s="1"/>
  <c r="B10" i="1"/>
  <c r="AY10" i="1" s="1"/>
  <c r="A10" i="1"/>
  <c r="BH9" i="1"/>
  <c r="BE9" i="1"/>
  <c r="CA9" i="1" s="1"/>
  <c r="BD9" i="1"/>
  <c r="BC9" i="1"/>
  <c r="AV9" i="1"/>
  <c r="AS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DK9" i="1" s="1"/>
  <c r="G9" i="1"/>
  <c r="E9" i="1"/>
  <c r="D9" i="1"/>
  <c r="C9" i="1"/>
  <c r="AT9" i="1" s="1"/>
  <c r="AU9" i="1" s="1"/>
  <c r="B9" i="1"/>
  <c r="A9" i="1"/>
  <c r="CA8" i="1"/>
  <c r="BI8" i="1"/>
  <c r="BH8" i="1"/>
  <c r="BE8" i="1"/>
  <c r="BD8" i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DK8" i="1" s="1"/>
  <c r="G8" i="1"/>
  <c r="E8" i="1"/>
  <c r="D8" i="1"/>
  <c r="C8" i="1"/>
  <c r="AV8" i="1" s="1"/>
  <c r="B8" i="1"/>
  <c r="A8" i="1"/>
  <c r="CA7" i="1"/>
  <c r="BI7" i="1"/>
  <c r="BH7" i="1"/>
  <c r="BE7" i="1"/>
  <c r="BD7" i="1"/>
  <c r="BC7" i="1"/>
  <c r="AS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DK7" i="1" s="1"/>
  <c r="K7" i="1"/>
  <c r="J7" i="1"/>
  <c r="I7" i="1"/>
  <c r="H7" i="1"/>
  <c r="G7" i="1"/>
  <c r="E7" i="1"/>
  <c r="D7" i="1"/>
  <c r="C7" i="1"/>
  <c r="AT7" i="1" s="1"/>
  <c r="AU7" i="1" s="1"/>
  <c r="B7" i="1"/>
  <c r="A7" i="1"/>
  <c r="BH6" i="1"/>
  <c r="BE6" i="1"/>
  <c r="CA6" i="1" s="1"/>
  <c r="BD6" i="1"/>
  <c r="BC6" i="1"/>
  <c r="AV6" i="1"/>
  <c r="AS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K6" i="1" s="1"/>
  <c r="G6" i="1"/>
  <c r="E6" i="1"/>
  <c r="D6" i="1"/>
  <c r="C6" i="1"/>
  <c r="AT6" i="1" s="1"/>
  <c r="AU6" i="1" s="1"/>
  <c r="B6" i="1"/>
  <c r="A6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DK5" i="1" s="1"/>
  <c r="G5" i="1"/>
  <c r="E5" i="1"/>
  <c r="D5" i="1"/>
  <c r="C5" i="1"/>
  <c r="AV5" i="1" s="1"/>
  <c r="B5" i="1"/>
  <c r="A5" i="1"/>
  <c r="AX34" i="1" l="1"/>
  <c r="AW34" i="1"/>
  <c r="AX37" i="1"/>
  <c r="AW37" i="1"/>
  <c r="AX66" i="1"/>
  <c r="AW66" i="1"/>
  <c r="AX76" i="1"/>
  <c r="AW76" i="1"/>
  <c r="AX95" i="1"/>
  <c r="AW95" i="1"/>
  <c r="AX119" i="1"/>
  <c r="AW119" i="1"/>
  <c r="AW154" i="1"/>
  <c r="AX154" i="1"/>
  <c r="AX100" i="1"/>
  <c r="AW100" i="1"/>
  <c r="AX106" i="1"/>
  <c r="AW106" i="1"/>
  <c r="AX109" i="1"/>
  <c r="AW109" i="1"/>
  <c r="AX135" i="1"/>
  <c r="AW135" i="1"/>
  <c r="AX169" i="1"/>
  <c r="AW169" i="1"/>
  <c r="AX180" i="1"/>
  <c r="AW180" i="1"/>
  <c r="AX10" i="1"/>
  <c r="AW10" i="1"/>
  <c r="AX13" i="1"/>
  <c r="AW13" i="1"/>
  <c r="AX23" i="1"/>
  <c r="AW23" i="1"/>
  <c r="AX60" i="1"/>
  <c r="AW60" i="1"/>
  <c r="AX79" i="1"/>
  <c r="AW79" i="1"/>
  <c r="AX90" i="1"/>
  <c r="AW90" i="1"/>
  <c r="AX93" i="1"/>
  <c r="AW93" i="1"/>
  <c r="AX117" i="1"/>
  <c r="AW117" i="1"/>
  <c r="AX31" i="1"/>
  <c r="AW31" i="1"/>
  <c r="AX42" i="1"/>
  <c r="AW42" i="1"/>
  <c r="AX45" i="1"/>
  <c r="AW45" i="1"/>
  <c r="AX55" i="1"/>
  <c r="AW55" i="1"/>
  <c r="AX84" i="1"/>
  <c r="AW84" i="1"/>
  <c r="AX103" i="1"/>
  <c r="AW103" i="1"/>
  <c r="AX114" i="1"/>
  <c r="AW114" i="1"/>
  <c r="AX124" i="1"/>
  <c r="AW124" i="1"/>
  <c r="AX130" i="1"/>
  <c r="AW130" i="1"/>
  <c r="AX133" i="1"/>
  <c r="AW133" i="1"/>
  <c r="AX143" i="1"/>
  <c r="AW143" i="1"/>
  <c r="AW8" i="1"/>
  <c r="AX8" i="1" s="1"/>
  <c r="AX18" i="1"/>
  <c r="AW18" i="1"/>
  <c r="AX21" i="1"/>
  <c r="AW21" i="1"/>
  <c r="AX68" i="1"/>
  <c r="AW68" i="1"/>
  <c r="AX74" i="1"/>
  <c r="AW74" i="1"/>
  <c r="AX77" i="1"/>
  <c r="AW77" i="1"/>
  <c r="AX151" i="1"/>
  <c r="AW151" i="1"/>
  <c r="AX50" i="1"/>
  <c r="AW50" i="1"/>
  <c r="AX53" i="1"/>
  <c r="AW53" i="1"/>
  <c r="AX61" i="1"/>
  <c r="AW61" i="1"/>
  <c r="AX87" i="1"/>
  <c r="AW87" i="1"/>
  <c r="AX98" i="1"/>
  <c r="AW98" i="1"/>
  <c r="AX101" i="1"/>
  <c r="AW101" i="1"/>
  <c r="AX108" i="1"/>
  <c r="AW108" i="1"/>
  <c r="AX127" i="1"/>
  <c r="AW127" i="1"/>
  <c r="AX188" i="1"/>
  <c r="AW188" i="1"/>
  <c r="AX26" i="1"/>
  <c r="AW26" i="1"/>
  <c r="AX29" i="1"/>
  <c r="AW29" i="1"/>
  <c r="AX39" i="1"/>
  <c r="AW39" i="1"/>
  <c r="AX58" i="1"/>
  <c r="AW58" i="1"/>
  <c r="AX71" i="1"/>
  <c r="AW71" i="1"/>
  <c r="AX92" i="1"/>
  <c r="AW92" i="1"/>
  <c r="AX138" i="1"/>
  <c r="AW138" i="1"/>
  <c r="AX141" i="1"/>
  <c r="AW141" i="1"/>
  <c r="AX146" i="1"/>
  <c r="AW146" i="1"/>
  <c r="BB5" i="1"/>
  <c r="AW5" i="1"/>
  <c r="AX5" i="1" s="1"/>
  <c r="AX69" i="1"/>
  <c r="AW69" i="1"/>
  <c r="AX82" i="1"/>
  <c r="AW82" i="1"/>
  <c r="AX85" i="1"/>
  <c r="AW85" i="1"/>
  <c r="AX111" i="1"/>
  <c r="AW111" i="1"/>
  <c r="AX116" i="1"/>
  <c r="AW116" i="1"/>
  <c r="AX122" i="1"/>
  <c r="AW122" i="1"/>
  <c r="AX125" i="1"/>
  <c r="AW125" i="1"/>
  <c r="AX149" i="1"/>
  <c r="AW149" i="1"/>
  <c r="AZ18" i="1"/>
  <c r="AZ74" i="1"/>
  <c r="AZ82" i="1"/>
  <c r="AZ122" i="1"/>
  <c r="CA177" i="1"/>
  <c r="BI177" i="1"/>
  <c r="AV181" i="1"/>
  <c r="AT181" i="1"/>
  <c r="AU181" i="1" s="1"/>
  <c r="CA238" i="1"/>
  <c r="BI238" i="1"/>
  <c r="CA254" i="1"/>
  <c r="BI254" i="1"/>
  <c r="AW256" i="1"/>
  <c r="AX256" i="1"/>
  <c r="AX265" i="1"/>
  <c r="AW265" i="1"/>
  <c r="AX284" i="1"/>
  <c r="AW284" i="1"/>
  <c r="AX287" i="1"/>
  <c r="AW287" i="1"/>
  <c r="AV306" i="1"/>
  <c r="AT306" i="1"/>
  <c r="AU306" i="1" s="1"/>
  <c r="AV314" i="1"/>
  <c r="AT314" i="1"/>
  <c r="AU314" i="1" s="1"/>
  <c r="AV322" i="1"/>
  <c r="AT322" i="1"/>
  <c r="AU322" i="1" s="1"/>
  <c r="AX329" i="1"/>
  <c r="AW329" i="1"/>
  <c r="AX332" i="1"/>
  <c r="AW332" i="1"/>
  <c r="AV346" i="1"/>
  <c r="AT346" i="1"/>
  <c r="AU346" i="1" s="1"/>
  <c r="AX348" i="1"/>
  <c r="AW348" i="1"/>
  <c r="CA350" i="1"/>
  <c r="BI350" i="1"/>
  <c r="AX363" i="1"/>
  <c r="AW363" i="1"/>
  <c r="CA370" i="1"/>
  <c r="BI370" i="1"/>
  <c r="AX380" i="1"/>
  <c r="AW380" i="1"/>
  <c r="AV430" i="1"/>
  <c r="AT430" i="1"/>
  <c r="AU430" i="1" s="1"/>
  <c r="AV478" i="1"/>
  <c r="AT478" i="1"/>
  <c r="AU478" i="1" s="1"/>
  <c r="AZ26" i="1"/>
  <c r="AZ146" i="1"/>
  <c r="AT23" i="1"/>
  <c r="AU23" i="1" s="1"/>
  <c r="AT39" i="1"/>
  <c r="AU39" i="1" s="1"/>
  <c r="AZ45" i="1"/>
  <c r="AW54" i="1"/>
  <c r="AZ77" i="1"/>
  <c r="AT79" i="1"/>
  <c r="AU79" i="1" s="1"/>
  <c r="BA82" i="1"/>
  <c r="AZ85" i="1"/>
  <c r="AW86" i="1"/>
  <c r="AT87" i="1"/>
  <c r="AU87" i="1" s="1"/>
  <c r="BA90" i="1"/>
  <c r="AZ93" i="1"/>
  <c r="AW94" i="1"/>
  <c r="AT95" i="1"/>
  <c r="AU95" i="1" s="1"/>
  <c r="BA98" i="1"/>
  <c r="AZ101" i="1"/>
  <c r="AW102" i="1"/>
  <c r="AT103" i="1"/>
  <c r="AU103" i="1" s="1"/>
  <c r="BA106" i="1"/>
  <c r="AZ109" i="1"/>
  <c r="AW110" i="1"/>
  <c r="AT111" i="1"/>
  <c r="AU111" i="1" s="1"/>
  <c r="BA114" i="1"/>
  <c r="AZ117" i="1"/>
  <c r="AW118" i="1"/>
  <c r="AT119" i="1"/>
  <c r="AU119" i="1" s="1"/>
  <c r="BA122" i="1"/>
  <c r="AZ125" i="1"/>
  <c r="AW126" i="1"/>
  <c r="AT127" i="1"/>
  <c r="AU127" i="1" s="1"/>
  <c r="BA130" i="1"/>
  <c r="AZ133" i="1"/>
  <c r="AW134" i="1"/>
  <c r="AT135" i="1"/>
  <c r="AU135" i="1" s="1"/>
  <c r="BA138" i="1"/>
  <c r="AZ141" i="1"/>
  <c r="AW142" i="1"/>
  <c r="AT143" i="1"/>
  <c r="AU143" i="1" s="1"/>
  <c r="BA146" i="1"/>
  <c r="AZ149" i="1"/>
  <c r="AW150" i="1"/>
  <c r="AT151" i="1"/>
  <c r="AU151" i="1" s="1"/>
  <c r="BB154" i="1"/>
  <c r="BB168" i="1"/>
  <c r="BA168" i="1"/>
  <c r="AT169" i="1"/>
  <c r="AU169" i="1" s="1"/>
  <c r="AW171" i="1"/>
  <c r="AW182" i="1"/>
  <c r="BB184" i="1"/>
  <c r="BA184" i="1"/>
  <c r="AT186" i="1"/>
  <c r="AU186" i="1" s="1"/>
  <c r="AV189" i="1"/>
  <c r="AT189" i="1"/>
  <c r="AU189" i="1" s="1"/>
  <c r="AX197" i="1"/>
  <c r="AX207" i="1"/>
  <c r="AW207" i="1"/>
  <c r="BB213" i="1"/>
  <c r="BA213" i="1"/>
  <c r="AY213" i="1"/>
  <c r="AY215" i="1"/>
  <c r="BA215" i="1"/>
  <c r="AV218" i="1"/>
  <c r="AT218" i="1"/>
  <c r="AU218" i="1" s="1"/>
  <c r="BI224" i="1"/>
  <c r="BB229" i="1"/>
  <c r="BA229" i="1"/>
  <c r="AY229" i="1"/>
  <c r="AY231" i="1"/>
  <c r="BA231" i="1"/>
  <c r="AW240" i="1"/>
  <c r="AX240" i="1"/>
  <c r="CA246" i="1"/>
  <c r="BI246" i="1"/>
  <c r="AW248" i="1"/>
  <c r="AX248" i="1"/>
  <c r="BB269" i="1"/>
  <c r="BA269" i="1"/>
  <c r="AY269" i="1"/>
  <c r="AX281" i="1"/>
  <c r="AW281" i="1"/>
  <c r="AX300" i="1"/>
  <c r="AW300" i="1"/>
  <c r="AX303" i="1"/>
  <c r="AW303" i="1"/>
  <c r="AX311" i="1"/>
  <c r="AW311" i="1"/>
  <c r="AX319" i="1"/>
  <c r="AW319" i="1"/>
  <c r="AX327" i="1"/>
  <c r="AW327" i="1"/>
  <c r="AV330" i="1"/>
  <c r="AT330" i="1"/>
  <c r="AU330" i="1" s="1"/>
  <c r="CA373" i="1"/>
  <c r="BI373" i="1"/>
  <c r="BB393" i="1"/>
  <c r="BA393" i="1"/>
  <c r="AZ393" i="1"/>
  <c r="AY393" i="1"/>
  <c r="AW420" i="1"/>
  <c r="AX420" i="1"/>
  <c r="AX440" i="1"/>
  <c r="AW440" i="1"/>
  <c r="AX453" i="1"/>
  <c r="AW453" i="1"/>
  <c r="AX467" i="1"/>
  <c r="AW467" i="1"/>
  <c r="AX488" i="1"/>
  <c r="AW488" i="1"/>
  <c r="CA616" i="1"/>
  <c r="BI616" i="1"/>
  <c r="AY620" i="1"/>
  <c r="BB620" i="1"/>
  <c r="BA620" i="1"/>
  <c r="AZ620" i="1"/>
  <c r="AX655" i="1"/>
  <c r="AW655" i="1"/>
  <c r="AX754" i="1"/>
  <c r="AW754" i="1"/>
  <c r="AY825" i="1"/>
  <c r="BB825" i="1"/>
  <c r="BA825" i="1"/>
  <c r="AZ825" i="1"/>
  <c r="AX846" i="1"/>
  <c r="AW846" i="1"/>
  <c r="BB978" i="1"/>
  <c r="BA978" i="1"/>
  <c r="AZ978" i="1"/>
  <c r="AY978" i="1"/>
  <c r="AX1017" i="1"/>
  <c r="AW1017" i="1"/>
  <c r="AX1057" i="1"/>
  <c r="AW1057" i="1"/>
  <c r="AX1082" i="1"/>
  <c r="AW1082" i="1"/>
  <c r="AZ10" i="1"/>
  <c r="AZ106" i="1"/>
  <c r="AZ138" i="1"/>
  <c r="AY207" i="1"/>
  <c r="BA207" i="1"/>
  <c r="AW6" i="1"/>
  <c r="AX6" i="1" s="1"/>
  <c r="AZ29" i="1"/>
  <c r="AT55" i="1"/>
  <c r="AU55" i="1" s="1"/>
  <c r="BA58" i="1"/>
  <c r="AZ61" i="1"/>
  <c r="AZ69" i="1"/>
  <c r="AT71" i="1"/>
  <c r="AU71" i="1" s="1"/>
  <c r="AZ5" i="1"/>
  <c r="AZ8" i="1"/>
  <c r="BB8" i="1" s="1"/>
  <c r="AW9" i="1"/>
  <c r="AX9" i="1" s="1"/>
  <c r="AT10" i="1"/>
  <c r="AU10" i="1" s="1"/>
  <c r="BB10" i="1"/>
  <c r="BI11" i="1"/>
  <c r="BA13" i="1"/>
  <c r="AX14" i="1"/>
  <c r="AZ16" i="1"/>
  <c r="AW17" i="1"/>
  <c r="AT18" i="1"/>
  <c r="AU18" i="1" s="1"/>
  <c r="BB18" i="1"/>
  <c r="BI19" i="1"/>
  <c r="BA21" i="1"/>
  <c r="AX22" i="1"/>
  <c r="AZ24" i="1"/>
  <c r="AW25" i="1"/>
  <c r="AT26" i="1"/>
  <c r="AU26" i="1" s="1"/>
  <c r="BB26" i="1"/>
  <c r="BI27" i="1"/>
  <c r="BA29" i="1"/>
  <c r="AX30" i="1"/>
  <c r="AZ32" i="1"/>
  <c r="AW33" i="1"/>
  <c r="AT34" i="1"/>
  <c r="AU34" i="1" s="1"/>
  <c r="BB34" i="1"/>
  <c r="BI35" i="1"/>
  <c r="BA37" i="1"/>
  <c r="AX38" i="1"/>
  <c r="AZ40" i="1"/>
  <c r="AW41" i="1"/>
  <c r="AT42" i="1"/>
  <c r="AU42" i="1" s="1"/>
  <c r="BB42" i="1"/>
  <c r="BI43" i="1"/>
  <c r="BA45" i="1"/>
  <c r="AX46" i="1"/>
  <c r="AZ48" i="1"/>
  <c r="AW49" i="1"/>
  <c r="AT50" i="1"/>
  <c r="AU50" i="1" s="1"/>
  <c r="BB50" i="1"/>
  <c r="BI51" i="1"/>
  <c r="BA53" i="1"/>
  <c r="AZ56" i="1"/>
  <c r="AW57" i="1"/>
  <c r="AT58" i="1"/>
  <c r="AU58" i="1" s="1"/>
  <c r="BB58" i="1"/>
  <c r="BI59" i="1"/>
  <c r="BA61" i="1"/>
  <c r="AX62" i="1"/>
  <c r="AZ64" i="1"/>
  <c r="AW65" i="1"/>
  <c r="AT66" i="1"/>
  <c r="AU66" i="1" s="1"/>
  <c r="BB66" i="1"/>
  <c r="BI67" i="1"/>
  <c r="BA69" i="1"/>
  <c r="AX70" i="1"/>
  <c r="AZ72" i="1"/>
  <c r="AW73" i="1"/>
  <c r="AT74" i="1"/>
  <c r="AU74" i="1" s="1"/>
  <c r="BB74" i="1"/>
  <c r="BI75" i="1"/>
  <c r="BA77" i="1"/>
  <c r="AX78" i="1"/>
  <c r="AZ80" i="1"/>
  <c r="AW81" i="1"/>
  <c r="AT82" i="1"/>
  <c r="AU82" i="1" s="1"/>
  <c r="BB82" i="1"/>
  <c r="BI83" i="1"/>
  <c r="BA85" i="1"/>
  <c r="AZ88" i="1"/>
  <c r="AW89" i="1"/>
  <c r="AT90" i="1"/>
  <c r="AU90" i="1" s="1"/>
  <c r="BB90" i="1"/>
  <c r="BI91" i="1"/>
  <c r="BA93" i="1"/>
  <c r="AZ96" i="1"/>
  <c r="AW97" i="1"/>
  <c r="AT98" i="1"/>
  <c r="AU98" i="1" s="1"/>
  <c r="BB98" i="1"/>
  <c r="BI99" i="1"/>
  <c r="BA101" i="1"/>
  <c r="AZ104" i="1"/>
  <c r="AW105" i="1"/>
  <c r="AT106" i="1"/>
  <c r="AU106" i="1" s="1"/>
  <c r="BB106" i="1"/>
  <c r="BI107" i="1"/>
  <c r="BA109" i="1"/>
  <c r="AZ112" i="1"/>
  <c r="AW113" i="1"/>
  <c r="AT114" i="1"/>
  <c r="AU114" i="1" s="1"/>
  <c r="BB114" i="1"/>
  <c r="BI115" i="1"/>
  <c r="BA117" i="1"/>
  <c r="AZ120" i="1"/>
  <c r="AW121" i="1"/>
  <c r="AT122" i="1"/>
  <c r="AU122" i="1" s="1"/>
  <c r="BB122" i="1"/>
  <c r="BI123" i="1"/>
  <c r="BA125" i="1"/>
  <c r="AZ128" i="1"/>
  <c r="AW129" i="1"/>
  <c r="AT130" i="1"/>
  <c r="AU130" i="1" s="1"/>
  <c r="BB130" i="1"/>
  <c r="BI131" i="1"/>
  <c r="BA133" i="1"/>
  <c r="AZ136" i="1"/>
  <c r="AW137" i="1"/>
  <c r="AT138" i="1"/>
  <c r="AU138" i="1" s="1"/>
  <c r="BB138" i="1"/>
  <c r="BI139" i="1"/>
  <c r="BA141" i="1"/>
  <c r="AZ144" i="1"/>
  <c r="AW145" i="1"/>
  <c r="AT146" i="1"/>
  <c r="AU146" i="1" s="1"/>
  <c r="BB146" i="1"/>
  <c r="BI147" i="1"/>
  <c r="BA149" i="1"/>
  <c r="AZ152" i="1"/>
  <c r="AW153" i="1"/>
  <c r="AT154" i="1"/>
  <c r="AU154" i="1" s="1"/>
  <c r="BA155" i="1"/>
  <c r="BI157" i="1"/>
  <c r="AX164" i="1"/>
  <c r="AW164" i="1"/>
  <c r="AX167" i="1"/>
  <c r="AW167" i="1"/>
  <c r="CA169" i="1"/>
  <c r="BI169" i="1"/>
  <c r="CA174" i="1"/>
  <c r="BI174" i="1"/>
  <c r="AW176" i="1"/>
  <c r="AW177" i="1"/>
  <c r="AX215" i="1"/>
  <c r="AW215" i="1"/>
  <c r="BB221" i="1"/>
  <c r="BA221" i="1"/>
  <c r="AY221" i="1"/>
  <c r="AY223" i="1"/>
  <c r="BA223" i="1"/>
  <c r="AV226" i="1"/>
  <c r="AT226" i="1"/>
  <c r="AU226" i="1" s="1"/>
  <c r="AX231" i="1"/>
  <c r="AW231" i="1"/>
  <c r="AX233" i="1"/>
  <c r="AW233" i="1"/>
  <c r="AV236" i="1"/>
  <c r="AT236" i="1"/>
  <c r="AU236" i="1" s="1"/>
  <c r="AX260" i="1"/>
  <c r="AW260" i="1"/>
  <c r="AX263" i="1"/>
  <c r="AW263" i="1"/>
  <c r="AV266" i="1"/>
  <c r="AT266" i="1"/>
  <c r="AU266" i="1" s="1"/>
  <c r="AX269" i="1"/>
  <c r="AW269" i="1"/>
  <c r="CA270" i="1"/>
  <c r="BI270" i="1"/>
  <c r="AW272" i="1"/>
  <c r="AX272" i="1"/>
  <c r="BB285" i="1"/>
  <c r="BA285" i="1"/>
  <c r="AY285" i="1"/>
  <c r="AX297" i="1"/>
  <c r="AW297" i="1"/>
  <c r="AX381" i="1"/>
  <c r="AW381" i="1"/>
  <c r="AV398" i="1"/>
  <c r="AT398" i="1"/>
  <c r="AU398" i="1" s="1"/>
  <c r="CA404" i="1"/>
  <c r="BI404" i="1"/>
  <c r="AV408" i="1"/>
  <c r="AT408" i="1"/>
  <c r="AU408" i="1" s="1"/>
  <c r="AY414" i="1"/>
  <c r="BB414" i="1"/>
  <c r="BA414" i="1"/>
  <c r="AZ414" i="1"/>
  <c r="AX589" i="1"/>
  <c r="AW589" i="1"/>
  <c r="AZ66" i="1"/>
  <c r="AZ130" i="1"/>
  <c r="BA10" i="1"/>
  <c r="AT31" i="1"/>
  <c r="AU31" i="1" s="1"/>
  <c r="BA50" i="1"/>
  <c r="AY6" i="1"/>
  <c r="BI6" i="1"/>
  <c r="AV7" i="1"/>
  <c r="AZ11" i="1"/>
  <c r="AW12" i="1"/>
  <c r="AT13" i="1"/>
  <c r="AU13" i="1" s="1"/>
  <c r="BB13" i="1"/>
  <c r="BI14" i="1"/>
  <c r="AV15" i="1"/>
  <c r="BA16" i="1"/>
  <c r="AZ19" i="1"/>
  <c r="AW20" i="1"/>
  <c r="AT21" i="1"/>
  <c r="AU21" i="1" s="1"/>
  <c r="BB21" i="1"/>
  <c r="BI22" i="1"/>
  <c r="BA24" i="1"/>
  <c r="AZ27" i="1"/>
  <c r="AW28" i="1"/>
  <c r="AT29" i="1"/>
  <c r="AU29" i="1" s="1"/>
  <c r="AY30" i="1"/>
  <c r="BI30" i="1"/>
  <c r="BA32" i="1"/>
  <c r="AZ35" i="1"/>
  <c r="AW36" i="1"/>
  <c r="AT37" i="1"/>
  <c r="AU37" i="1" s="1"/>
  <c r="BB37" i="1"/>
  <c r="BI38" i="1"/>
  <c r="BA40" i="1"/>
  <c r="AZ43" i="1"/>
  <c r="AW44" i="1"/>
  <c r="AT45" i="1"/>
  <c r="AU45" i="1" s="1"/>
  <c r="BI46" i="1"/>
  <c r="AV47" i="1"/>
  <c r="BA48" i="1"/>
  <c r="AZ51" i="1"/>
  <c r="AW52" i="1"/>
  <c r="AT53" i="1"/>
  <c r="AU53" i="1" s="1"/>
  <c r="BB53" i="1"/>
  <c r="BI54" i="1"/>
  <c r="BA56" i="1"/>
  <c r="AZ59" i="1"/>
  <c r="AT61" i="1"/>
  <c r="AU61" i="1" s="1"/>
  <c r="BI62" i="1"/>
  <c r="AV63" i="1"/>
  <c r="BA64" i="1"/>
  <c r="AZ67" i="1"/>
  <c r="AT69" i="1"/>
  <c r="AU69" i="1" s="1"/>
  <c r="BI70" i="1"/>
  <c r="BA72" i="1"/>
  <c r="AZ75" i="1"/>
  <c r="AT77" i="1"/>
  <c r="AU77" i="1" s="1"/>
  <c r="AY78" i="1"/>
  <c r="BI78" i="1"/>
  <c r="BA80" i="1"/>
  <c r="AZ83" i="1"/>
  <c r="AT85" i="1"/>
  <c r="AU85" i="1" s="1"/>
  <c r="AY86" i="1"/>
  <c r="BI86" i="1"/>
  <c r="BA88" i="1"/>
  <c r="AZ91" i="1"/>
  <c r="AT93" i="1"/>
  <c r="AU93" i="1" s="1"/>
  <c r="AY94" i="1"/>
  <c r="BI94" i="1"/>
  <c r="BA96" i="1"/>
  <c r="AZ99" i="1"/>
  <c r="AT101" i="1"/>
  <c r="AU101" i="1" s="1"/>
  <c r="AY102" i="1"/>
  <c r="BI102" i="1"/>
  <c r="BA104" i="1"/>
  <c r="AZ107" i="1"/>
  <c r="AT109" i="1"/>
  <c r="AU109" i="1" s="1"/>
  <c r="AY110" i="1"/>
  <c r="BI110" i="1"/>
  <c r="BA112" i="1"/>
  <c r="AZ115" i="1"/>
  <c r="AT117" i="1"/>
  <c r="AU117" i="1" s="1"/>
  <c r="AY118" i="1"/>
  <c r="BI118" i="1"/>
  <c r="BA120" i="1"/>
  <c r="AZ123" i="1"/>
  <c r="AT125" i="1"/>
  <c r="AU125" i="1" s="1"/>
  <c r="AY126" i="1"/>
  <c r="BI126" i="1"/>
  <c r="BA128" i="1"/>
  <c r="AZ131" i="1"/>
  <c r="AW132" i="1"/>
  <c r="AT133" i="1"/>
  <c r="AU133" i="1" s="1"/>
  <c r="AY134" i="1"/>
  <c r="BI134" i="1"/>
  <c r="BA136" i="1"/>
  <c r="AZ139" i="1"/>
  <c r="AW140" i="1"/>
  <c r="AT141" i="1"/>
  <c r="AU141" i="1" s="1"/>
  <c r="AY142" i="1"/>
  <c r="BI142" i="1"/>
  <c r="BA144" i="1"/>
  <c r="AZ147" i="1"/>
  <c r="AW148" i="1"/>
  <c r="AT149" i="1"/>
  <c r="AU149" i="1" s="1"/>
  <c r="AY150" i="1"/>
  <c r="BI150" i="1"/>
  <c r="BA152" i="1"/>
  <c r="BA156" i="1"/>
  <c r="AZ157" i="1"/>
  <c r="AW158" i="1"/>
  <c r="AT162" i="1"/>
  <c r="AU162" i="1" s="1"/>
  <c r="BI163" i="1"/>
  <c r="AZ164" i="1"/>
  <c r="BA165" i="1"/>
  <c r="AT167" i="1"/>
  <c r="AU167" i="1" s="1"/>
  <c r="BI168" i="1"/>
  <c r="AZ170" i="1"/>
  <c r="AV173" i="1"/>
  <c r="AT173" i="1"/>
  <c r="AU173" i="1" s="1"/>
  <c r="AZ175" i="1"/>
  <c r="AT180" i="1"/>
  <c r="AU180" i="1" s="1"/>
  <c r="AZ181" i="1"/>
  <c r="AX183" i="1"/>
  <c r="AW183" i="1"/>
  <c r="CA185" i="1"/>
  <c r="BI185" i="1"/>
  <c r="AZ186" i="1"/>
  <c r="AY189" i="1"/>
  <c r="AX193" i="1"/>
  <c r="AW193" i="1"/>
  <c r="AX195" i="1"/>
  <c r="CA198" i="1"/>
  <c r="BI198" i="1"/>
  <c r="AZ207" i="1"/>
  <c r="AX213" i="1"/>
  <c r="AX223" i="1"/>
  <c r="AW223" i="1"/>
  <c r="AX229" i="1"/>
  <c r="AX252" i="1"/>
  <c r="AW252" i="1"/>
  <c r="AX257" i="1"/>
  <c r="AW257" i="1"/>
  <c r="AZ269" i="1"/>
  <c r="AX276" i="1"/>
  <c r="AW276" i="1"/>
  <c r="AX279" i="1"/>
  <c r="AW279" i="1"/>
  <c r="AV282" i="1"/>
  <c r="AT282" i="1"/>
  <c r="AU282" i="1" s="1"/>
  <c r="AX285" i="1"/>
  <c r="AW285" i="1"/>
  <c r="CA286" i="1"/>
  <c r="BI286" i="1"/>
  <c r="AW288" i="1"/>
  <c r="AX288" i="1"/>
  <c r="BB301" i="1"/>
  <c r="BA301" i="1"/>
  <c r="AY301" i="1"/>
  <c r="BB309" i="1"/>
  <c r="BA309" i="1"/>
  <c r="AY309" i="1"/>
  <c r="BB317" i="1"/>
  <c r="BA317" i="1"/>
  <c r="AY317" i="1"/>
  <c r="BB325" i="1"/>
  <c r="BA325" i="1"/>
  <c r="AY325" i="1"/>
  <c r="AX335" i="1"/>
  <c r="AW335" i="1"/>
  <c r="BB341" i="1"/>
  <c r="BA341" i="1"/>
  <c r="AY341" i="1"/>
  <c r="BI368" i="1"/>
  <c r="CA368" i="1"/>
  <c r="AX373" i="1"/>
  <c r="AW373" i="1"/>
  <c r="BA377" i="1"/>
  <c r="AZ377" i="1"/>
  <c r="AY377" i="1"/>
  <c r="BB377" i="1"/>
  <c r="AX424" i="1"/>
  <c r="AW424" i="1"/>
  <c r="AX437" i="1"/>
  <c r="AW437" i="1"/>
  <c r="AV462" i="1"/>
  <c r="AT462" i="1"/>
  <c r="AU462" i="1" s="1"/>
  <c r="AX485" i="1"/>
  <c r="AW485" i="1"/>
  <c r="AV521" i="1"/>
  <c r="AT521" i="1"/>
  <c r="AU521" i="1" s="1"/>
  <c r="CA570" i="1"/>
  <c r="BI570" i="1"/>
  <c r="AV574" i="1"/>
  <c r="AT574" i="1"/>
  <c r="AU574" i="1" s="1"/>
  <c r="AZ34" i="1"/>
  <c r="AZ50" i="1"/>
  <c r="AZ90" i="1"/>
  <c r="AZ98" i="1"/>
  <c r="AX186" i="1"/>
  <c r="AW186" i="1"/>
  <c r="BA18" i="1"/>
  <c r="BA66" i="1"/>
  <c r="AT5" i="1"/>
  <c r="AZ6" i="1"/>
  <c r="BB6" i="1" s="1"/>
  <c r="AT8" i="1"/>
  <c r="AY9" i="1" s="1"/>
  <c r="BA9" i="1" s="1"/>
  <c r="BI9" i="1"/>
  <c r="BA11" i="1"/>
  <c r="AZ14" i="1"/>
  <c r="AY17" i="1"/>
  <c r="BI17" i="1"/>
  <c r="BA19" i="1"/>
  <c r="AZ22" i="1"/>
  <c r="BI25" i="1"/>
  <c r="BA27" i="1"/>
  <c r="AZ30" i="1"/>
  <c r="BI33" i="1"/>
  <c r="BA35" i="1"/>
  <c r="AZ38" i="1"/>
  <c r="BI41" i="1"/>
  <c r="BA43" i="1"/>
  <c r="AZ46" i="1"/>
  <c r="AY49" i="1"/>
  <c r="BI49" i="1"/>
  <c r="BA51" i="1"/>
  <c r="AZ54" i="1"/>
  <c r="AY57" i="1"/>
  <c r="BI57" i="1"/>
  <c r="BA59" i="1"/>
  <c r="AZ62" i="1"/>
  <c r="AY65" i="1"/>
  <c r="BI65" i="1"/>
  <c r="BA67" i="1"/>
  <c r="AZ70" i="1"/>
  <c r="AY73" i="1"/>
  <c r="BI73" i="1"/>
  <c r="BA75" i="1"/>
  <c r="AZ78" i="1"/>
  <c r="AY81" i="1"/>
  <c r="BI81" i="1"/>
  <c r="BA83" i="1"/>
  <c r="AZ86" i="1"/>
  <c r="AY89" i="1"/>
  <c r="BI89" i="1"/>
  <c r="BA91" i="1"/>
  <c r="AZ94" i="1"/>
  <c r="AY97" i="1"/>
  <c r="BI97" i="1"/>
  <c r="BA99" i="1"/>
  <c r="AZ102" i="1"/>
  <c r="BI105" i="1"/>
  <c r="BA107" i="1"/>
  <c r="AZ110" i="1"/>
  <c r="BI113" i="1"/>
  <c r="BA115" i="1"/>
  <c r="AZ118" i="1"/>
  <c r="BI121" i="1"/>
  <c r="BA123" i="1"/>
  <c r="AZ126" i="1"/>
  <c r="AY129" i="1"/>
  <c r="BI129" i="1"/>
  <c r="BA131" i="1"/>
  <c r="AZ134" i="1"/>
  <c r="BI137" i="1"/>
  <c r="BA139" i="1"/>
  <c r="AZ142" i="1"/>
  <c r="AY145" i="1"/>
  <c r="BI145" i="1"/>
  <c r="BA147" i="1"/>
  <c r="AZ150" i="1"/>
  <c r="AY153" i="1"/>
  <c r="BI153" i="1"/>
  <c r="BB156" i="1"/>
  <c r="BA157" i="1"/>
  <c r="BB160" i="1"/>
  <c r="BA160" i="1"/>
  <c r="AX162" i="1"/>
  <c r="BA164" i="1"/>
  <c r="BA170" i="1"/>
  <c r="BI173" i="1"/>
  <c r="BA175" i="1"/>
  <c r="AY176" i="1"/>
  <c r="BA181" i="1"/>
  <c r="AT183" i="1"/>
  <c r="AU183" i="1" s="1"/>
  <c r="BI184" i="1"/>
  <c r="BA186" i="1"/>
  <c r="AT188" i="1"/>
  <c r="AU188" i="1" s="1"/>
  <c r="AZ189" i="1"/>
  <c r="AX191" i="1"/>
  <c r="AW191" i="1"/>
  <c r="BI192" i="1"/>
  <c r="AV196" i="1"/>
  <c r="AT196" i="1"/>
  <c r="AU196" i="1" s="1"/>
  <c r="AX201" i="1"/>
  <c r="AW201" i="1"/>
  <c r="CA206" i="1"/>
  <c r="BI206" i="1"/>
  <c r="BB207" i="1"/>
  <c r="AZ213" i="1"/>
  <c r="AZ215" i="1"/>
  <c r="BI232" i="1"/>
  <c r="BB237" i="1"/>
  <c r="BA237" i="1"/>
  <c r="AY237" i="1"/>
  <c r="AY239" i="1"/>
  <c r="BA239" i="1"/>
  <c r="AX241" i="1"/>
  <c r="AW241" i="1"/>
  <c r="AX244" i="1"/>
  <c r="AW244" i="1"/>
  <c r="AX249" i="1"/>
  <c r="AW249" i="1"/>
  <c r="BB261" i="1"/>
  <c r="BA261" i="1"/>
  <c r="AY261" i="1"/>
  <c r="AZ285" i="1"/>
  <c r="AX292" i="1"/>
  <c r="AW292" i="1"/>
  <c r="AX295" i="1"/>
  <c r="AW295" i="1"/>
  <c r="AV298" i="1"/>
  <c r="AT298" i="1"/>
  <c r="AU298" i="1" s="1"/>
  <c r="AX301" i="1"/>
  <c r="AW301" i="1"/>
  <c r="CA302" i="1"/>
  <c r="BI302" i="1"/>
  <c r="AW304" i="1"/>
  <c r="AX304" i="1"/>
  <c r="AX309" i="1"/>
  <c r="AW309" i="1"/>
  <c r="CA310" i="1"/>
  <c r="BI310" i="1"/>
  <c r="AW312" i="1"/>
  <c r="AX312" i="1"/>
  <c r="AX317" i="1"/>
  <c r="AW317" i="1"/>
  <c r="CA318" i="1"/>
  <c r="BI318" i="1"/>
  <c r="AW320" i="1"/>
  <c r="AX320" i="1"/>
  <c r="AX325" i="1"/>
  <c r="AW325" i="1"/>
  <c r="CA326" i="1"/>
  <c r="BI326" i="1"/>
  <c r="BB333" i="1"/>
  <c r="BA333" i="1"/>
  <c r="AY333" i="1"/>
  <c r="AX341" i="1"/>
  <c r="AW341" i="1"/>
  <c r="AX343" i="1"/>
  <c r="AW343" i="1"/>
  <c r="BB349" i="1"/>
  <c r="BA349" i="1"/>
  <c r="AY349" i="1"/>
  <c r="AX362" i="1"/>
  <c r="AW362" i="1"/>
  <c r="CA365" i="1"/>
  <c r="BI365" i="1"/>
  <c r="AX384" i="1"/>
  <c r="AW384" i="1"/>
  <c r="AX451" i="1"/>
  <c r="AW451" i="1"/>
  <c r="AX472" i="1"/>
  <c r="AW472" i="1"/>
  <c r="BB561" i="1"/>
  <c r="BA561" i="1"/>
  <c r="AY561" i="1"/>
  <c r="AZ561" i="1"/>
  <c r="AZ42" i="1"/>
  <c r="AZ58" i="1"/>
  <c r="CA158" i="1"/>
  <c r="BI158" i="1"/>
  <c r="AX199" i="1"/>
  <c r="AW199" i="1"/>
  <c r="BA26" i="1"/>
  <c r="BA74" i="1"/>
  <c r="BA6" i="1"/>
  <c r="AZ9" i="1"/>
  <c r="BB9" i="1" s="1"/>
  <c r="AY12" i="1"/>
  <c r="AY20" i="1"/>
  <c r="AY28" i="1"/>
  <c r="AY36" i="1"/>
  <c r="AY44" i="1"/>
  <c r="AY52" i="1"/>
  <c r="AY60" i="1"/>
  <c r="AY68" i="1"/>
  <c r="AY76" i="1"/>
  <c r="AY84" i="1"/>
  <c r="AY92" i="1"/>
  <c r="AY100" i="1"/>
  <c r="AY108" i="1"/>
  <c r="AY116" i="1"/>
  <c r="AY124" i="1"/>
  <c r="AY132" i="1"/>
  <c r="AY140" i="1"/>
  <c r="AY148" i="1"/>
  <c r="AV155" i="1"/>
  <c r="AX159" i="1"/>
  <c r="AW159" i="1"/>
  <c r="CA161" i="1"/>
  <c r="BI161" i="1"/>
  <c r="AY162" i="1"/>
  <c r="BB164" i="1"/>
  <c r="CA166" i="1"/>
  <c r="BI166" i="1"/>
  <c r="AY167" i="1"/>
  <c r="AW185" i="1"/>
  <c r="BA189" i="1"/>
  <c r="AT191" i="1"/>
  <c r="AU191" i="1" s="1"/>
  <c r="AV204" i="1"/>
  <c r="AT204" i="1"/>
  <c r="AU204" i="1" s="1"/>
  <c r="AX209" i="1"/>
  <c r="AW209" i="1"/>
  <c r="AX211" i="1"/>
  <c r="CA214" i="1"/>
  <c r="BI214" i="1"/>
  <c r="BB215" i="1"/>
  <c r="AZ221" i="1"/>
  <c r="AZ223" i="1"/>
  <c r="CA230" i="1"/>
  <c r="BI230" i="1"/>
  <c r="BB231" i="1"/>
  <c r="AV234" i="1"/>
  <c r="AT234" i="1"/>
  <c r="AU234" i="1" s="1"/>
  <c r="AX239" i="1"/>
  <c r="AW239" i="1"/>
  <c r="BB253" i="1"/>
  <c r="BA253" i="1"/>
  <c r="AY253" i="1"/>
  <c r="AX255" i="1"/>
  <c r="AW255" i="1"/>
  <c r="AV258" i="1"/>
  <c r="AT258" i="1"/>
  <c r="AU258" i="1" s="1"/>
  <c r="AX261" i="1"/>
  <c r="AW261" i="1"/>
  <c r="CA262" i="1"/>
  <c r="BI262" i="1"/>
  <c r="AW264" i="1"/>
  <c r="AX264" i="1"/>
  <c r="AX273" i="1"/>
  <c r="AW273" i="1"/>
  <c r="BB277" i="1"/>
  <c r="BA277" i="1"/>
  <c r="AY277" i="1"/>
  <c r="AZ301" i="1"/>
  <c r="AZ309" i="1"/>
  <c r="AZ317" i="1"/>
  <c r="AZ325" i="1"/>
  <c r="AW328" i="1"/>
  <c r="AX328" i="1"/>
  <c r="AX333" i="1"/>
  <c r="AW333" i="1"/>
  <c r="AX337" i="1"/>
  <c r="AW337" i="1"/>
  <c r="AZ341" i="1"/>
  <c r="AX349" i="1"/>
  <c r="AW349" i="1"/>
  <c r="AX351" i="1"/>
  <c r="AW351" i="1"/>
  <c r="AX371" i="1"/>
  <c r="AW371" i="1"/>
  <c r="AV379" i="1"/>
  <c r="AT379" i="1"/>
  <c r="AU379" i="1" s="1"/>
  <c r="CA394" i="1"/>
  <c r="BI394" i="1"/>
  <c r="CA498" i="1"/>
  <c r="BI498" i="1"/>
  <c r="AV502" i="1"/>
  <c r="AT502" i="1"/>
  <c r="AU502" i="1" s="1"/>
  <c r="AX541" i="1"/>
  <c r="AW541" i="1"/>
  <c r="AZ114" i="1"/>
  <c r="BA154" i="1"/>
  <c r="BB205" i="1"/>
  <c r="BA205" i="1"/>
  <c r="AY205" i="1"/>
  <c r="BA34" i="1"/>
  <c r="BA42" i="1"/>
  <c r="AY7" i="1"/>
  <c r="BA7" i="1" s="1"/>
  <c r="AZ12" i="1"/>
  <c r="AZ20" i="1"/>
  <c r="AY23" i="1"/>
  <c r="AZ28" i="1"/>
  <c r="AZ36" i="1"/>
  <c r="AZ44" i="1"/>
  <c r="AZ52" i="1"/>
  <c r="AY55" i="1"/>
  <c r="AZ60" i="1"/>
  <c r="AY63" i="1"/>
  <c r="AZ68" i="1"/>
  <c r="AY71" i="1"/>
  <c r="AY79" i="1"/>
  <c r="AY87" i="1"/>
  <c r="AY95" i="1"/>
  <c r="AY103" i="1"/>
  <c r="AY111" i="1"/>
  <c r="AZ116" i="1"/>
  <c r="AY119" i="1"/>
  <c r="AY127" i="1"/>
  <c r="AZ132" i="1"/>
  <c r="AY135" i="1"/>
  <c r="AZ140" i="1"/>
  <c r="AY143" i="1"/>
  <c r="AZ148" i="1"/>
  <c r="AY154" i="1"/>
  <c r="BA158" i="1"/>
  <c r="AZ158" i="1"/>
  <c r="AY158" i="1"/>
  <c r="AZ162" i="1"/>
  <c r="AV165" i="1"/>
  <c r="AT165" i="1"/>
  <c r="AU165" i="1" s="1"/>
  <c r="AZ167" i="1"/>
  <c r="AY168" i="1"/>
  <c r="AY173" i="1"/>
  <c r="BB176" i="1"/>
  <c r="BA176" i="1"/>
  <c r="CA182" i="1"/>
  <c r="BI182" i="1"/>
  <c r="AZ183" i="1"/>
  <c r="AV194" i="1"/>
  <c r="AT194" i="1"/>
  <c r="AU194" i="1" s="1"/>
  <c r="AV212" i="1"/>
  <c r="AT212" i="1"/>
  <c r="AU212" i="1" s="1"/>
  <c r="AX217" i="1"/>
  <c r="AW217" i="1"/>
  <c r="CA222" i="1"/>
  <c r="BI222" i="1"/>
  <c r="BB223" i="1"/>
  <c r="BB245" i="1"/>
  <c r="BA245" i="1"/>
  <c r="AY245" i="1"/>
  <c r="AX247" i="1"/>
  <c r="AW247" i="1"/>
  <c r="AV250" i="1"/>
  <c r="AT250" i="1"/>
  <c r="AU250" i="1" s="1"/>
  <c r="AX253" i="1"/>
  <c r="AW253" i="1"/>
  <c r="AZ261" i="1"/>
  <c r="AV274" i="1"/>
  <c r="AT274" i="1"/>
  <c r="AU274" i="1" s="1"/>
  <c r="AX277" i="1"/>
  <c r="AW277" i="1"/>
  <c r="CA278" i="1"/>
  <c r="BI278" i="1"/>
  <c r="AW280" i="1"/>
  <c r="AX280" i="1"/>
  <c r="AX289" i="1"/>
  <c r="AW289" i="1"/>
  <c r="BB293" i="1"/>
  <c r="BA293" i="1"/>
  <c r="AY293" i="1"/>
  <c r="CA334" i="1"/>
  <c r="BI334" i="1"/>
  <c r="AX345" i="1"/>
  <c r="AW345" i="1"/>
  <c r="AX360" i="1"/>
  <c r="AW360" i="1"/>
  <c r="AX365" i="1"/>
  <c r="AW365" i="1"/>
  <c r="AV411" i="1"/>
  <c r="AT411" i="1"/>
  <c r="AU411" i="1" s="1"/>
  <c r="AX435" i="1"/>
  <c r="AW435" i="1"/>
  <c r="AV446" i="1"/>
  <c r="AT446" i="1"/>
  <c r="AU446" i="1" s="1"/>
  <c r="AX469" i="1"/>
  <c r="AW469" i="1"/>
  <c r="AX483" i="1"/>
  <c r="AW483" i="1"/>
  <c r="AX515" i="1"/>
  <c r="AW515" i="1"/>
  <c r="AV210" i="1"/>
  <c r="AT210" i="1"/>
  <c r="AU210" i="1" s="1"/>
  <c r="AW161" i="1"/>
  <c r="AZ168" i="1"/>
  <c r="AX172" i="1"/>
  <c r="AW172" i="1"/>
  <c r="AZ173" i="1"/>
  <c r="AX175" i="1"/>
  <c r="AW175" i="1"/>
  <c r="BA183" i="1"/>
  <c r="AY184" i="1"/>
  <c r="CA190" i="1"/>
  <c r="BI190" i="1"/>
  <c r="BB197" i="1"/>
  <c r="BA197" i="1"/>
  <c r="AY197" i="1"/>
  <c r="AY199" i="1"/>
  <c r="BA199" i="1"/>
  <c r="AV202" i="1"/>
  <c r="AT202" i="1"/>
  <c r="AU202" i="1" s="1"/>
  <c r="AV220" i="1"/>
  <c r="AT220" i="1"/>
  <c r="AU220" i="1" s="1"/>
  <c r="AX225" i="1"/>
  <c r="AW225" i="1"/>
  <c r="AV228" i="1"/>
  <c r="AT228" i="1"/>
  <c r="AU228" i="1" s="1"/>
  <c r="AW232" i="1"/>
  <c r="AV242" i="1"/>
  <c r="AT242" i="1"/>
  <c r="AU242" i="1" s="1"/>
  <c r="AX245" i="1"/>
  <c r="AW245" i="1"/>
  <c r="AZ253" i="1"/>
  <c r="AX268" i="1"/>
  <c r="AW268" i="1"/>
  <c r="AX271" i="1"/>
  <c r="AW271" i="1"/>
  <c r="AZ277" i="1"/>
  <c r="AV290" i="1"/>
  <c r="AT290" i="1"/>
  <c r="AU290" i="1" s="1"/>
  <c r="AX293" i="1"/>
  <c r="AW293" i="1"/>
  <c r="CA294" i="1"/>
  <c r="BI294" i="1"/>
  <c r="AW296" i="1"/>
  <c r="AX296" i="1"/>
  <c r="AX305" i="1"/>
  <c r="AW305" i="1"/>
  <c r="AX308" i="1"/>
  <c r="AW308" i="1"/>
  <c r="AX313" i="1"/>
  <c r="AW313" i="1"/>
  <c r="AX316" i="1"/>
  <c r="AW316" i="1"/>
  <c r="AX321" i="1"/>
  <c r="AW321" i="1"/>
  <c r="AX324" i="1"/>
  <c r="AW324" i="1"/>
  <c r="AV338" i="1"/>
  <c r="AT338" i="1"/>
  <c r="AU338" i="1" s="1"/>
  <c r="AX340" i="1"/>
  <c r="AW340" i="1"/>
  <c r="CA342" i="1"/>
  <c r="BI342" i="1"/>
  <c r="AX353" i="1"/>
  <c r="AW353" i="1"/>
  <c r="AX367" i="1"/>
  <c r="AW367" i="1"/>
  <c r="AX368" i="1"/>
  <c r="AW368" i="1"/>
  <c r="CA383" i="1"/>
  <c r="BI383" i="1"/>
  <c r="AX456" i="1"/>
  <c r="AW456" i="1"/>
  <c r="AZ194" i="1"/>
  <c r="AZ202" i="1"/>
  <c r="AZ210" i="1"/>
  <c r="AZ218" i="1"/>
  <c r="AZ226" i="1"/>
  <c r="AZ234" i="1"/>
  <c r="AZ242" i="1"/>
  <c r="AT244" i="1"/>
  <c r="AU244" i="1" s="1"/>
  <c r="BA247" i="1"/>
  <c r="AZ250" i="1"/>
  <c r="AT252" i="1"/>
  <c r="AU252" i="1" s="1"/>
  <c r="BA255" i="1"/>
  <c r="AZ258" i="1"/>
  <c r="AT260" i="1"/>
  <c r="AU260" i="1" s="1"/>
  <c r="BA263" i="1"/>
  <c r="AZ266" i="1"/>
  <c r="AT268" i="1"/>
  <c r="AU268" i="1" s="1"/>
  <c r="BA271" i="1"/>
  <c r="AZ274" i="1"/>
  <c r="AT276" i="1"/>
  <c r="AU276" i="1" s="1"/>
  <c r="BA279" i="1"/>
  <c r="AZ282" i="1"/>
  <c r="AT284" i="1"/>
  <c r="AU284" i="1" s="1"/>
  <c r="BA287" i="1"/>
  <c r="AZ290" i="1"/>
  <c r="AT292" i="1"/>
  <c r="AU292" i="1" s="1"/>
  <c r="BA295" i="1"/>
  <c r="AZ298" i="1"/>
  <c r="AT300" i="1"/>
  <c r="AU300" i="1" s="1"/>
  <c r="BA303" i="1"/>
  <c r="AZ306" i="1"/>
  <c r="AT308" i="1"/>
  <c r="AU308" i="1" s="1"/>
  <c r="BA311" i="1"/>
  <c r="AZ314" i="1"/>
  <c r="AT316" i="1"/>
  <c r="AU316" i="1" s="1"/>
  <c r="BA319" i="1"/>
  <c r="AZ322" i="1"/>
  <c r="AT324" i="1"/>
  <c r="AU324" i="1" s="1"/>
  <c r="BA327" i="1"/>
  <c r="AZ330" i="1"/>
  <c r="AT332" i="1"/>
  <c r="AU332" i="1" s="1"/>
  <c r="BA335" i="1"/>
  <c r="AZ338" i="1"/>
  <c r="AT340" i="1"/>
  <c r="AU340" i="1" s="1"/>
  <c r="BA343" i="1"/>
  <c r="AZ346" i="1"/>
  <c r="AT348" i="1"/>
  <c r="AU348" i="1" s="1"/>
  <c r="BA351" i="1"/>
  <c r="AZ354" i="1"/>
  <c r="CA357" i="1"/>
  <c r="BI357" i="1"/>
  <c r="AV364" i="1"/>
  <c r="AT368" i="1"/>
  <c r="AU368" i="1" s="1"/>
  <c r="AT369" i="1"/>
  <c r="AU369" i="1" s="1"/>
  <c r="AT371" i="1"/>
  <c r="AU371" i="1" s="1"/>
  <c r="AV372" i="1"/>
  <c r="AT372" i="1"/>
  <c r="AU372" i="1" s="1"/>
  <c r="AW376" i="1"/>
  <c r="BB380" i="1"/>
  <c r="BA380" i="1"/>
  <c r="CA381" i="1"/>
  <c r="BI381" i="1"/>
  <c r="AT384" i="1"/>
  <c r="AU384" i="1" s="1"/>
  <c r="AX387" i="1"/>
  <c r="AW387" i="1"/>
  <c r="AW389" i="1"/>
  <c r="AX392" i="1"/>
  <c r="AW392" i="1"/>
  <c r="AV401" i="1"/>
  <c r="AT401" i="1"/>
  <c r="AU401" i="1" s="1"/>
  <c r="AT406" i="1"/>
  <c r="AU406" i="1" s="1"/>
  <c r="AX412" i="1"/>
  <c r="AV417" i="1"/>
  <c r="AT417" i="1"/>
  <c r="AU417" i="1" s="1"/>
  <c r="BB420" i="1"/>
  <c r="BA420" i="1"/>
  <c r="CA426" i="1"/>
  <c r="BI426" i="1"/>
  <c r="AV433" i="1"/>
  <c r="AT433" i="1"/>
  <c r="AU433" i="1" s="1"/>
  <c r="CA437" i="1"/>
  <c r="BI437" i="1"/>
  <c r="CA442" i="1"/>
  <c r="BI442" i="1"/>
  <c r="AV449" i="1"/>
  <c r="AT449" i="1"/>
  <c r="AU449" i="1" s="1"/>
  <c r="CA453" i="1"/>
  <c r="BI453" i="1"/>
  <c r="CA458" i="1"/>
  <c r="BI458" i="1"/>
  <c r="AV465" i="1"/>
  <c r="AT465" i="1"/>
  <c r="AU465" i="1" s="1"/>
  <c r="CA469" i="1"/>
  <c r="BI469" i="1"/>
  <c r="CA474" i="1"/>
  <c r="BI474" i="1"/>
  <c r="AV481" i="1"/>
  <c r="AT481" i="1"/>
  <c r="AU481" i="1" s="1"/>
  <c r="CA485" i="1"/>
  <c r="BI485" i="1"/>
  <c r="CA490" i="1"/>
  <c r="BI490" i="1"/>
  <c r="AX507" i="1"/>
  <c r="AW507" i="1"/>
  <c r="AV513" i="1"/>
  <c r="AT513" i="1"/>
  <c r="AU513" i="1" s="1"/>
  <c r="BB521" i="1"/>
  <c r="AY521" i="1"/>
  <c r="AX525" i="1"/>
  <c r="AW525" i="1"/>
  <c r="AX545" i="1"/>
  <c r="AW545" i="1"/>
  <c r="AX547" i="1"/>
  <c r="AW547" i="1"/>
  <c r="CA554" i="1"/>
  <c r="BI554" i="1"/>
  <c r="AX565" i="1"/>
  <c r="AW565" i="1"/>
  <c r="AX569" i="1"/>
  <c r="AW569" i="1"/>
  <c r="AW580" i="1"/>
  <c r="AX580" i="1"/>
  <c r="AX587" i="1"/>
  <c r="AW587" i="1"/>
  <c r="AW596" i="1"/>
  <c r="AX596" i="1"/>
  <c r="CA603" i="1"/>
  <c r="BI603" i="1"/>
  <c r="AX659" i="1"/>
  <c r="AW659" i="1"/>
  <c r="AZ192" i="1"/>
  <c r="BI195" i="1"/>
  <c r="AZ200" i="1"/>
  <c r="BI203" i="1"/>
  <c r="AZ208" i="1"/>
  <c r="BI211" i="1"/>
  <c r="AZ216" i="1"/>
  <c r="BI219" i="1"/>
  <c r="AZ224" i="1"/>
  <c r="BI227" i="1"/>
  <c r="AZ232" i="1"/>
  <c r="BI235" i="1"/>
  <c r="AZ240" i="1"/>
  <c r="BI243" i="1"/>
  <c r="AZ248" i="1"/>
  <c r="BI251" i="1"/>
  <c r="AZ256" i="1"/>
  <c r="BI259" i="1"/>
  <c r="AZ264" i="1"/>
  <c r="BI267" i="1"/>
  <c r="AZ272" i="1"/>
  <c r="BI275" i="1"/>
  <c r="AZ280" i="1"/>
  <c r="BI283" i="1"/>
  <c r="AZ288" i="1"/>
  <c r="BI291" i="1"/>
  <c r="AZ296" i="1"/>
  <c r="BI299" i="1"/>
  <c r="AZ304" i="1"/>
  <c r="BI307" i="1"/>
  <c r="AZ312" i="1"/>
  <c r="BI315" i="1"/>
  <c r="AZ320" i="1"/>
  <c r="BI323" i="1"/>
  <c r="AZ328" i="1"/>
  <c r="BI331" i="1"/>
  <c r="AZ336" i="1"/>
  <c r="BI339" i="1"/>
  <c r="AZ344" i="1"/>
  <c r="BI347" i="1"/>
  <c r="AZ352" i="1"/>
  <c r="BA355" i="1"/>
  <c r="CA360" i="1"/>
  <c r="BI362" i="1"/>
  <c r="BI367" i="1"/>
  <c r="BI369" i="1"/>
  <c r="AY388" i="1"/>
  <c r="AV393" i="1"/>
  <c r="AT393" i="1"/>
  <c r="AU393" i="1" s="1"/>
  <c r="BA395" i="1"/>
  <c r="AY401" i="1"/>
  <c r="BB404" i="1"/>
  <c r="BA404" i="1"/>
  <c r="CA405" i="1"/>
  <c r="BI405" i="1"/>
  <c r="AZ406" i="1"/>
  <c r="AX414" i="1"/>
  <c r="AW414" i="1"/>
  <c r="AZ417" i="1"/>
  <c r="BI423" i="1"/>
  <c r="BB428" i="1"/>
  <c r="BA428" i="1"/>
  <c r="BB444" i="1"/>
  <c r="BA444" i="1"/>
  <c r="BB460" i="1"/>
  <c r="BA460" i="1"/>
  <c r="BB476" i="1"/>
  <c r="BA476" i="1"/>
  <c r="BB492" i="1"/>
  <c r="BA492" i="1"/>
  <c r="CA493" i="1"/>
  <c r="BI493" i="1"/>
  <c r="AX496" i="1"/>
  <c r="AW496" i="1"/>
  <c r="AY508" i="1"/>
  <c r="AX510" i="1"/>
  <c r="AW510" i="1"/>
  <c r="AZ521" i="1"/>
  <c r="AX523" i="1"/>
  <c r="AW523" i="1"/>
  <c r="AV526" i="1"/>
  <c r="AT526" i="1"/>
  <c r="AU526" i="1" s="1"/>
  <c r="CA530" i="1"/>
  <c r="BI530" i="1"/>
  <c r="AX557" i="1"/>
  <c r="AW557" i="1"/>
  <c r="AX561" i="1"/>
  <c r="AW561" i="1"/>
  <c r="AW572" i="1"/>
  <c r="AX572" i="1"/>
  <c r="BB585" i="1"/>
  <c r="BA585" i="1"/>
  <c r="AY585" i="1"/>
  <c r="AX600" i="1"/>
  <c r="AW600" i="1"/>
  <c r="AX649" i="1"/>
  <c r="AW649" i="1"/>
  <c r="AX675" i="1"/>
  <c r="AW675" i="1"/>
  <c r="AW737" i="1"/>
  <c r="AX737" i="1"/>
  <c r="AZ163" i="1"/>
  <c r="AY166" i="1"/>
  <c r="AZ171" i="1"/>
  <c r="AY174" i="1"/>
  <c r="AZ179" i="1"/>
  <c r="AY182" i="1"/>
  <c r="AZ187" i="1"/>
  <c r="AY190" i="1"/>
  <c r="BA192" i="1"/>
  <c r="AZ195" i="1"/>
  <c r="AT197" i="1"/>
  <c r="AU197" i="1" s="1"/>
  <c r="AY198" i="1"/>
  <c r="BA200" i="1"/>
  <c r="AZ203" i="1"/>
  <c r="AT205" i="1"/>
  <c r="AU205" i="1" s="1"/>
  <c r="AY206" i="1"/>
  <c r="BA208" i="1"/>
  <c r="AZ211" i="1"/>
  <c r="AT213" i="1"/>
  <c r="AU213" i="1" s="1"/>
  <c r="AY214" i="1"/>
  <c r="BA216" i="1"/>
  <c r="AZ219" i="1"/>
  <c r="AT221" i="1"/>
  <c r="AU221" i="1" s="1"/>
  <c r="AY222" i="1"/>
  <c r="BA224" i="1"/>
  <c r="AZ227" i="1"/>
  <c r="AT229" i="1"/>
  <c r="AU229" i="1" s="1"/>
  <c r="BA232" i="1"/>
  <c r="AZ235" i="1"/>
  <c r="AT237" i="1"/>
  <c r="AU237" i="1" s="1"/>
  <c r="BA240" i="1"/>
  <c r="AZ243" i="1"/>
  <c r="AT245" i="1"/>
  <c r="AU245" i="1" s="1"/>
  <c r="BA248" i="1"/>
  <c r="AZ251" i="1"/>
  <c r="AT253" i="1"/>
  <c r="AU253" i="1" s="1"/>
  <c r="BA256" i="1"/>
  <c r="AZ259" i="1"/>
  <c r="AT261" i="1"/>
  <c r="AU261" i="1" s="1"/>
  <c r="BA264" i="1"/>
  <c r="AZ267" i="1"/>
  <c r="AT269" i="1"/>
  <c r="AU269" i="1" s="1"/>
  <c r="BA272" i="1"/>
  <c r="AZ275" i="1"/>
  <c r="AT277" i="1"/>
  <c r="AU277" i="1" s="1"/>
  <c r="BA280" i="1"/>
  <c r="AZ283" i="1"/>
  <c r="AT285" i="1"/>
  <c r="AU285" i="1" s="1"/>
  <c r="BA288" i="1"/>
  <c r="AZ291" i="1"/>
  <c r="AT293" i="1"/>
  <c r="AU293" i="1" s="1"/>
  <c r="BA296" i="1"/>
  <c r="AZ299" i="1"/>
  <c r="AT301" i="1"/>
  <c r="AU301" i="1" s="1"/>
  <c r="BA304" i="1"/>
  <c r="AZ307" i="1"/>
  <c r="AT309" i="1"/>
  <c r="AU309" i="1" s="1"/>
  <c r="AY310" i="1"/>
  <c r="BA312" i="1"/>
  <c r="AZ315" i="1"/>
  <c r="AT317" i="1"/>
  <c r="AU317" i="1" s="1"/>
  <c r="AY318" i="1"/>
  <c r="BA320" i="1"/>
  <c r="AZ323" i="1"/>
  <c r="AT325" i="1"/>
  <c r="AU325" i="1" s="1"/>
  <c r="AY326" i="1"/>
  <c r="BA328" i="1"/>
  <c r="AZ331" i="1"/>
  <c r="AT333" i="1"/>
  <c r="AU333" i="1" s="1"/>
  <c r="AY334" i="1"/>
  <c r="BA336" i="1"/>
  <c r="AZ339" i="1"/>
  <c r="AT341" i="1"/>
  <c r="AU341" i="1" s="1"/>
  <c r="AY342" i="1"/>
  <c r="BA344" i="1"/>
  <c r="AZ347" i="1"/>
  <c r="AT349" i="1"/>
  <c r="AU349" i="1" s="1"/>
  <c r="AY350" i="1"/>
  <c r="BA352" i="1"/>
  <c r="AZ356" i="1"/>
  <c r="BA358" i="1"/>
  <c r="AY359" i="1"/>
  <c r="AZ360" i="1"/>
  <c r="AZ361" i="1"/>
  <c r="AZ363" i="1"/>
  <c r="AY364" i="1"/>
  <c r="AZ366" i="1"/>
  <c r="AY369" i="1"/>
  <c r="AW370" i="1"/>
  <c r="AY371" i="1"/>
  <c r="AY372" i="1"/>
  <c r="BA374" i="1"/>
  <c r="AT377" i="1"/>
  <c r="AU377" i="1" s="1"/>
  <c r="CA386" i="1"/>
  <c r="BI386" i="1"/>
  <c r="AZ387" i="1"/>
  <c r="AX390" i="1"/>
  <c r="AW390" i="1"/>
  <c r="BB395" i="1"/>
  <c r="AY398" i="1"/>
  <c r="AZ401" i="1"/>
  <c r="BA406" i="1"/>
  <c r="BA417" i="1"/>
  <c r="AX419" i="1"/>
  <c r="AW419" i="1"/>
  <c r="AY420" i="1"/>
  <c r="BB425" i="1"/>
  <c r="AY425" i="1"/>
  <c r="BB441" i="1"/>
  <c r="AY441" i="1"/>
  <c r="BB457" i="1"/>
  <c r="AY457" i="1"/>
  <c r="BB473" i="1"/>
  <c r="AY473" i="1"/>
  <c r="BB489" i="1"/>
  <c r="AY489" i="1"/>
  <c r="BB500" i="1"/>
  <c r="BA500" i="1"/>
  <c r="CA506" i="1"/>
  <c r="BI506" i="1"/>
  <c r="AT510" i="1"/>
  <c r="AU510" i="1" s="1"/>
  <c r="AY516" i="1"/>
  <c r="AX518" i="1"/>
  <c r="AW518" i="1"/>
  <c r="BA521" i="1"/>
  <c r="BB537" i="1"/>
  <c r="BA537" i="1"/>
  <c r="AY537" i="1"/>
  <c r="AV542" i="1"/>
  <c r="AT542" i="1"/>
  <c r="AU542" i="1" s="1"/>
  <c r="CA546" i="1"/>
  <c r="BI546" i="1"/>
  <c r="BB553" i="1"/>
  <c r="BA553" i="1"/>
  <c r="AY553" i="1"/>
  <c r="AX563" i="1"/>
  <c r="AW563" i="1"/>
  <c r="AV566" i="1"/>
  <c r="AT566" i="1"/>
  <c r="AU566" i="1" s="1"/>
  <c r="AX585" i="1"/>
  <c r="AW585" i="1"/>
  <c r="CA586" i="1"/>
  <c r="BI586" i="1"/>
  <c r="AV590" i="1"/>
  <c r="AT590" i="1"/>
  <c r="AU590" i="1" s="1"/>
  <c r="CA734" i="1"/>
  <c r="BI734" i="1"/>
  <c r="BA163" i="1"/>
  <c r="AZ166" i="1"/>
  <c r="BA171" i="1"/>
  <c r="AZ174" i="1"/>
  <c r="AZ182" i="1"/>
  <c r="AZ190" i="1"/>
  <c r="BI193" i="1"/>
  <c r="AZ198" i="1"/>
  <c r="BI201" i="1"/>
  <c r="AZ206" i="1"/>
  <c r="BI209" i="1"/>
  <c r="AZ214" i="1"/>
  <c r="BI217" i="1"/>
  <c r="AZ222" i="1"/>
  <c r="BI225" i="1"/>
  <c r="BA227" i="1"/>
  <c r="AZ230" i="1"/>
  <c r="AT232" i="1"/>
  <c r="AU232" i="1" s="1"/>
  <c r="BI233" i="1"/>
  <c r="BA235" i="1"/>
  <c r="AZ238" i="1"/>
  <c r="AT240" i="1"/>
  <c r="AU240" i="1" s="1"/>
  <c r="BI241" i="1"/>
  <c r="BA243" i="1"/>
  <c r="AZ246" i="1"/>
  <c r="AT248" i="1"/>
  <c r="AU248" i="1" s="1"/>
  <c r="BI249" i="1"/>
  <c r="BA251" i="1"/>
  <c r="AZ254" i="1"/>
  <c r="AT256" i="1"/>
  <c r="AU256" i="1" s="1"/>
  <c r="BI257" i="1"/>
  <c r="BA259" i="1"/>
  <c r="AZ262" i="1"/>
  <c r="AT264" i="1"/>
  <c r="AU264" i="1" s="1"/>
  <c r="BI265" i="1"/>
  <c r="BA267" i="1"/>
  <c r="AZ270" i="1"/>
  <c r="AT272" i="1"/>
  <c r="AU272" i="1" s="1"/>
  <c r="AY273" i="1"/>
  <c r="BI273" i="1"/>
  <c r="BA275" i="1"/>
  <c r="AZ278" i="1"/>
  <c r="AT280" i="1"/>
  <c r="AU280" i="1" s="1"/>
  <c r="BI281" i="1"/>
  <c r="BA283" i="1"/>
  <c r="AZ286" i="1"/>
  <c r="AT288" i="1"/>
  <c r="AU288" i="1" s="1"/>
  <c r="AY289" i="1"/>
  <c r="BI289" i="1"/>
  <c r="BA291" i="1"/>
  <c r="AZ294" i="1"/>
  <c r="AT296" i="1"/>
  <c r="AU296" i="1" s="1"/>
  <c r="BI297" i="1"/>
  <c r="BA299" i="1"/>
  <c r="AZ302" i="1"/>
  <c r="AT304" i="1"/>
  <c r="AU304" i="1" s="1"/>
  <c r="AY305" i="1"/>
  <c r="BI305" i="1"/>
  <c r="AZ310" i="1"/>
  <c r="AT312" i="1"/>
  <c r="AU312" i="1" s="1"/>
  <c r="AY313" i="1"/>
  <c r="BI313" i="1"/>
  <c r="AZ318" i="1"/>
  <c r="AT320" i="1"/>
  <c r="AU320" i="1" s="1"/>
  <c r="AY321" i="1"/>
  <c r="BI321" i="1"/>
  <c r="AZ326" i="1"/>
  <c r="AT328" i="1"/>
  <c r="AU328" i="1" s="1"/>
  <c r="AY329" i="1"/>
  <c r="BI329" i="1"/>
  <c r="AY337" i="1"/>
  <c r="BI337" i="1"/>
  <c r="AY345" i="1"/>
  <c r="BI345" i="1"/>
  <c r="AY353" i="1"/>
  <c r="BI353" i="1"/>
  <c r="BA356" i="1"/>
  <c r="BA360" i="1"/>
  <c r="BA361" i="1"/>
  <c r="BA363" i="1"/>
  <c r="AZ364" i="1"/>
  <c r="BA366" i="1"/>
  <c r="AY367" i="1"/>
  <c r="AZ368" i="1"/>
  <c r="AZ369" i="1"/>
  <c r="AZ371" i="1"/>
  <c r="AZ372" i="1"/>
  <c r="AX377" i="1"/>
  <c r="AY380" i="1"/>
  <c r="AV385" i="1"/>
  <c r="AT385" i="1"/>
  <c r="AU385" i="1" s="1"/>
  <c r="BA387" i="1"/>
  <c r="BB396" i="1"/>
  <c r="BA396" i="1"/>
  <c r="CA397" i="1"/>
  <c r="BI397" i="1"/>
  <c r="AZ398" i="1"/>
  <c r="BA401" i="1"/>
  <c r="AX403" i="1"/>
  <c r="AW403" i="1"/>
  <c r="AW404" i="1"/>
  <c r="AW405" i="1"/>
  <c r="CA410" i="1"/>
  <c r="BI410" i="1"/>
  <c r="AT419" i="1"/>
  <c r="AU419" i="1" s="1"/>
  <c r="AZ420" i="1"/>
  <c r="AX422" i="1"/>
  <c r="AW422" i="1"/>
  <c r="AV425" i="1"/>
  <c r="AT425" i="1"/>
  <c r="AU425" i="1" s="1"/>
  <c r="CA429" i="1"/>
  <c r="BI429" i="1"/>
  <c r="CA434" i="1"/>
  <c r="BI434" i="1"/>
  <c r="AY436" i="1"/>
  <c r="AV441" i="1"/>
  <c r="AT441" i="1"/>
  <c r="AU441" i="1" s="1"/>
  <c r="CA445" i="1"/>
  <c r="BI445" i="1"/>
  <c r="CA450" i="1"/>
  <c r="BI450" i="1"/>
  <c r="AY452" i="1"/>
  <c r="AV457" i="1"/>
  <c r="AT457" i="1"/>
  <c r="AU457" i="1" s="1"/>
  <c r="CA461" i="1"/>
  <c r="BI461" i="1"/>
  <c r="CA466" i="1"/>
  <c r="BI466" i="1"/>
  <c r="AY468" i="1"/>
  <c r="AV473" i="1"/>
  <c r="AT473" i="1"/>
  <c r="AU473" i="1" s="1"/>
  <c r="CA477" i="1"/>
  <c r="BI477" i="1"/>
  <c r="CA482" i="1"/>
  <c r="BI482" i="1"/>
  <c r="AY484" i="1"/>
  <c r="AV489" i="1"/>
  <c r="AT489" i="1"/>
  <c r="AU489" i="1" s="1"/>
  <c r="BB497" i="1"/>
  <c r="AY497" i="1"/>
  <c r="CA501" i="1"/>
  <c r="BI501" i="1"/>
  <c r="AX504" i="1"/>
  <c r="AW504" i="1"/>
  <c r="CA514" i="1"/>
  <c r="BI514" i="1"/>
  <c r="AT518" i="1"/>
  <c r="AU518" i="1" s="1"/>
  <c r="AX533" i="1"/>
  <c r="AW533" i="1"/>
  <c r="AX537" i="1"/>
  <c r="AW537" i="1"/>
  <c r="AX539" i="1"/>
  <c r="AW539" i="1"/>
  <c r="AX553" i="1"/>
  <c r="AW553" i="1"/>
  <c r="BB577" i="1"/>
  <c r="BA577" i="1"/>
  <c r="AY577" i="1"/>
  <c r="AX579" i="1"/>
  <c r="AW579" i="1"/>
  <c r="AZ585" i="1"/>
  <c r="AW588" i="1"/>
  <c r="AX588" i="1"/>
  <c r="AX595" i="1"/>
  <c r="AW595" i="1"/>
  <c r="BB623" i="1"/>
  <c r="AY623" i="1"/>
  <c r="BA623" i="1"/>
  <c r="AZ623" i="1"/>
  <c r="CA632" i="1"/>
  <c r="BI632" i="1"/>
  <c r="AV636" i="1"/>
  <c r="AT636" i="1"/>
  <c r="AU636" i="1" s="1"/>
  <c r="BB671" i="1"/>
  <c r="BA671" i="1"/>
  <c r="AY671" i="1"/>
  <c r="AZ671" i="1"/>
  <c r="AX711" i="1"/>
  <c r="AW711" i="1"/>
  <c r="CA712" i="1"/>
  <c r="BI712" i="1"/>
  <c r="AV716" i="1"/>
  <c r="AT716" i="1"/>
  <c r="AU716" i="1" s="1"/>
  <c r="AX721" i="1"/>
  <c r="AW721" i="1"/>
  <c r="AY180" i="1"/>
  <c r="AY188" i="1"/>
  <c r="AY196" i="1"/>
  <c r="AY204" i="1"/>
  <c r="AY212" i="1"/>
  <c r="AY220" i="1"/>
  <c r="AY228" i="1"/>
  <c r="BI228" i="1"/>
  <c r="BA230" i="1"/>
  <c r="AY236" i="1"/>
  <c r="BI236" i="1"/>
  <c r="BA238" i="1"/>
  <c r="AY244" i="1"/>
  <c r="BI244" i="1"/>
  <c r="BA246" i="1"/>
  <c r="AZ249" i="1"/>
  <c r="AY252" i="1"/>
  <c r="BI252" i="1"/>
  <c r="BA254" i="1"/>
  <c r="AZ257" i="1"/>
  <c r="AY260" i="1"/>
  <c r="BI260" i="1"/>
  <c r="BA262" i="1"/>
  <c r="AZ265" i="1"/>
  <c r="AY268" i="1"/>
  <c r="BI268" i="1"/>
  <c r="BA270" i="1"/>
  <c r="AZ273" i="1"/>
  <c r="AY276" i="1"/>
  <c r="BI276" i="1"/>
  <c r="BA278" i="1"/>
  <c r="AZ281" i="1"/>
  <c r="AY284" i="1"/>
  <c r="BI284" i="1"/>
  <c r="BA286" i="1"/>
  <c r="AZ289" i="1"/>
  <c r="AY292" i="1"/>
  <c r="BI292" i="1"/>
  <c r="BA294" i="1"/>
  <c r="AZ297" i="1"/>
  <c r="AY300" i="1"/>
  <c r="BI300" i="1"/>
  <c r="BA302" i="1"/>
  <c r="AZ305" i="1"/>
  <c r="AZ313" i="1"/>
  <c r="AZ321" i="1"/>
  <c r="AZ329" i="1"/>
  <c r="AY332" i="1"/>
  <c r="AY340" i="1"/>
  <c r="AY348" i="1"/>
  <c r="BB359" i="1"/>
  <c r="BA359" i="1"/>
  <c r="BB360" i="1"/>
  <c r="BA364" i="1"/>
  <c r="BA368" i="1"/>
  <c r="BA369" i="1"/>
  <c r="BA371" i="1"/>
  <c r="BA372" i="1"/>
  <c r="BB375" i="1"/>
  <c r="BA375" i="1"/>
  <c r="CA376" i="1"/>
  <c r="BI376" i="1"/>
  <c r="AZ379" i="1"/>
  <c r="AZ380" i="1"/>
  <c r="AX382" i="1"/>
  <c r="AW382" i="1"/>
  <c r="BB387" i="1"/>
  <c r="BA398" i="1"/>
  <c r="AT403" i="1"/>
  <c r="AU403" i="1" s="1"/>
  <c r="CA413" i="1"/>
  <c r="BI413" i="1"/>
  <c r="AT422" i="1"/>
  <c r="AU422" i="1" s="1"/>
  <c r="AZ425" i="1"/>
  <c r="AX427" i="1"/>
  <c r="AW427" i="1"/>
  <c r="AX432" i="1"/>
  <c r="AW432" i="1"/>
  <c r="AX438" i="1"/>
  <c r="AW438" i="1"/>
  <c r="AZ441" i="1"/>
  <c r="AX443" i="1"/>
  <c r="AW443" i="1"/>
  <c r="AX448" i="1"/>
  <c r="AW448" i="1"/>
  <c r="AX454" i="1"/>
  <c r="AW454" i="1"/>
  <c r="AZ457" i="1"/>
  <c r="AX459" i="1"/>
  <c r="AW459" i="1"/>
  <c r="AX464" i="1"/>
  <c r="AW464" i="1"/>
  <c r="AX470" i="1"/>
  <c r="AW470" i="1"/>
  <c r="AZ473" i="1"/>
  <c r="AX475" i="1"/>
  <c r="AW475" i="1"/>
  <c r="AX480" i="1"/>
  <c r="AW480" i="1"/>
  <c r="AX486" i="1"/>
  <c r="AW486" i="1"/>
  <c r="AZ489" i="1"/>
  <c r="AX491" i="1"/>
  <c r="AW491" i="1"/>
  <c r="AV497" i="1"/>
  <c r="AT497" i="1"/>
  <c r="AU497" i="1" s="1"/>
  <c r="BB508" i="1"/>
  <c r="BA508" i="1"/>
  <c r="CA509" i="1"/>
  <c r="BI509" i="1"/>
  <c r="AX512" i="1"/>
  <c r="AW512" i="1"/>
  <c r="CA522" i="1"/>
  <c r="BI522" i="1"/>
  <c r="AZ537" i="1"/>
  <c r="AX549" i="1"/>
  <c r="AW549" i="1"/>
  <c r="AZ553" i="1"/>
  <c r="AX555" i="1"/>
  <c r="AW555" i="1"/>
  <c r="AV558" i="1"/>
  <c r="AT558" i="1"/>
  <c r="AU558" i="1" s="1"/>
  <c r="AX577" i="1"/>
  <c r="AW577" i="1"/>
  <c r="AX581" i="1"/>
  <c r="AW581" i="1"/>
  <c r="AX597" i="1"/>
  <c r="AW597" i="1"/>
  <c r="AX606" i="1"/>
  <c r="AW606" i="1"/>
  <c r="AY247" i="1"/>
  <c r="AY255" i="1"/>
  <c r="AY263" i="1"/>
  <c r="AY271" i="1"/>
  <c r="AY279" i="1"/>
  <c r="AY287" i="1"/>
  <c r="AY295" i="1"/>
  <c r="AY303" i="1"/>
  <c r="AY311" i="1"/>
  <c r="AY319" i="1"/>
  <c r="AY327" i="1"/>
  <c r="AY335" i="1"/>
  <c r="AY343" i="1"/>
  <c r="AY351" i="1"/>
  <c r="BB367" i="1"/>
  <c r="BA367" i="1"/>
  <c r="BB368" i="1"/>
  <c r="AX374" i="1"/>
  <c r="AW374" i="1"/>
  <c r="BA379" i="1"/>
  <c r="BB388" i="1"/>
  <c r="BA388" i="1"/>
  <c r="CA389" i="1"/>
  <c r="BI389" i="1"/>
  <c r="AX395" i="1"/>
  <c r="AW395" i="1"/>
  <c r="AX400" i="1"/>
  <c r="AW400" i="1"/>
  <c r="AV409" i="1"/>
  <c r="AT409" i="1"/>
  <c r="AU409" i="1" s="1"/>
  <c r="BB412" i="1"/>
  <c r="BA412" i="1"/>
  <c r="AX416" i="1"/>
  <c r="AW416" i="1"/>
  <c r="CA418" i="1"/>
  <c r="BI418" i="1"/>
  <c r="AZ422" i="1"/>
  <c r="BA425" i="1"/>
  <c r="AW429" i="1"/>
  <c r="BB436" i="1"/>
  <c r="BA436" i="1"/>
  <c r="AT438" i="1"/>
  <c r="AU438" i="1" s="1"/>
  <c r="BA441" i="1"/>
  <c r="AW445" i="1"/>
  <c r="BB452" i="1"/>
  <c r="BA452" i="1"/>
  <c r="AT454" i="1"/>
  <c r="AU454" i="1" s="1"/>
  <c r="BA457" i="1"/>
  <c r="AW461" i="1"/>
  <c r="BB468" i="1"/>
  <c r="BA468" i="1"/>
  <c r="AT470" i="1"/>
  <c r="AU470" i="1" s="1"/>
  <c r="BA473" i="1"/>
  <c r="AW477" i="1"/>
  <c r="BB484" i="1"/>
  <c r="BA484" i="1"/>
  <c r="AT486" i="1"/>
  <c r="AU486" i="1" s="1"/>
  <c r="BA489" i="1"/>
  <c r="AZ497" i="1"/>
  <c r="AX499" i="1"/>
  <c r="AW499" i="1"/>
  <c r="BB505" i="1"/>
  <c r="AY505" i="1"/>
  <c r="BB516" i="1"/>
  <c r="BA516" i="1"/>
  <c r="CA517" i="1"/>
  <c r="BI517" i="1"/>
  <c r="AX520" i="1"/>
  <c r="AW520" i="1"/>
  <c r="BB529" i="1"/>
  <c r="BA529" i="1"/>
  <c r="AY529" i="1"/>
  <c r="AV534" i="1"/>
  <c r="AT534" i="1"/>
  <c r="AU534" i="1" s="1"/>
  <c r="CA562" i="1"/>
  <c r="BI562" i="1"/>
  <c r="AX571" i="1"/>
  <c r="AW571" i="1"/>
  <c r="BB593" i="1"/>
  <c r="BA593" i="1"/>
  <c r="AY593" i="1"/>
  <c r="CA600" i="1"/>
  <c r="BI600" i="1"/>
  <c r="AX614" i="1"/>
  <c r="AW614" i="1"/>
  <c r="CA688" i="1"/>
  <c r="BI688" i="1"/>
  <c r="AV692" i="1"/>
  <c r="AT692" i="1"/>
  <c r="AU692" i="1" s="1"/>
  <c r="AX697" i="1"/>
  <c r="AW697" i="1"/>
  <c r="CA402" i="1"/>
  <c r="BI402" i="1"/>
  <c r="AX406" i="1"/>
  <c r="AW406" i="1"/>
  <c r="CA421" i="1"/>
  <c r="BI421" i="1"/>
  <c r="BB433" i="1"/>
  <c r="AY433" i="1"/>
  <c r="BB449" i="1"/>
  <c r="AY449" i="1"/>
  <c r="BB465" i="1"/>
  <c r="AY465" i="1"/>
  <c r="BB481" i="1"/>
  <c r="AY481" i="1"/>
  <c r="AX494" i="1"/>
  <c r="AW494" i="1"/>
  <c r="BA497" i="1"/>
  <c r="AV505" i="1"/>
  <c r="AT505" i="1"/>
  <c r="AU505" i="1" s="1"/>
  <c r="BB513" i="1"/>
  <c r="AY513" i="1"/>
  <c r="BB524" i="1"/>
  <c r="BA524" i="1"/>
  <c r="AZ524" i="1"/>
  <c r="AX529" i="1"/>
  <c r="AW529" i="1"/>
  <c r="AX531" i="1"/>
  <c r="AW531" i="1"/>
  <c r="CA538" i="1"/>
  <c r="BI538" i="1"/>
  <c r="BB545" i="1"/>
  <c r="BA545" i="1"/>
  <c r="AY545" i="1"/>
  <c r="AV550" i="1"/>
  <c r="AT550" i="1"/>
  <c r="AU550" i="1" s="1"/>
  <c r="BB569" i="1"/>
  <c r="BA569" i="1"/>
  <c r="AY569" i="1"/>
  <c r="AX573" i="1"/>
  <c r="AW573" i="1"/>
  <c r="CA578" i="1"/>
  <c r="BI578" i="1"/>
  <c r="AV582" i="1"/>
  <c r="AT582" i="1"/>
  <c r="AU582" i="1" s="1"/>
  <c r="AX593" i="1"/>
  <c r="AW593" i="1"/>
  <c r="CA594" i="1"/>
  <c r="BI594" i="1"/>
  <c r="AV598" i="1"/>
  <c r="AT598" i="1"/>
  <c r="AU598" i="1" s="1"/>
  <c r="AX687" i="1"/>
  <c r="AW687" i="1"/>
  <c r="AZ430" i="1"/>
  <c r="AZ438" i="1"/>
  <c r="AZ446" i="1"/>
  <c r="AZ454" i="1"/>
  <c r="AZ462" i="1"/>
  <c r="AZ470" i="1"/>
  <c r="AZ478" i="1"/>
  <c r="AZ486" i="1"/>
  <c r="AZ494" i="1"/>
  <c r="AZ502" i="1"/>
  <c r="AZ510" i="1"/>
  <c r="AZ518" i="1"/>
  <c r="AZ526" i="1"/>
  <c r="AZ534" i="1"/>
  <c r="AZ542" i="1"/>
  <c r="AZ550" i="1"/>
  <c r="AZ558" i="1"/>
  <c r="AZ566" i="1"/>
  <c r="AZ574" i="1"/>
  <c r="AZ582" i="1"/>
  <c r="AZ590" i="1"/>
  <c r="AZ598" i="1"/>
  <c r="BB602" i="1"/>
  <c r="BA602" i="1"/>
  <c r="AX609" i="1"/>
  <c r="AW609" i="1"/>
  <c r="BB626" i="1"/>
  <c r="BA626" i="1"/>
  <c r="AX641" i="1"/>
  <c r="AW641" i="1"/>
  <c r="BB655" i="1"/>
  <c r="BA655" i="1"/>
  <c r="AY655" i="1"/>
  <c r="AX673" i="1"/>
  <c r="AW673" i="1"/>
  <c r="BB687" i="1"/>
  <c r="BA687" i="1"/>
  <c r="AY687" i="1"/>
  <c r="BB711" i="1"/>
  <c r="BA711" i="1"/>
  <c r="AY711" i="1"/>
  <c r="CA743" i="1"/>
  <c r="BI743" i="1"/>
  <c r="AV798" i="1"/>
  <c r="AT798" i="1"/>
  <c r="AU798" i="1" s="1"/>
  <c r="AX813" i="1"/>
  <c r="AW813" i="1"/>
  <c r="BB876" i="1"/>
  <c r="BA876" i="1"/>
  <c r="AY876" i="1"/>
  <c r="AZ876" i="1"/>
  <c r="AZ532" i="1"/>
  <c r="AZ540" i="1"/>
  <c r="AZ548" i="1"/>
  <c r="AZ556" i="1"/>
  <c r="AZ564" i="1"/>
  <c r="AZ572" i="1"/>
  <c r="AZ580" i="1"/>
  <c r="AZ588" i="1"/>
  <c r="AZ596" i="1"/>
  <c r="AX620" i="1"/>
  <c r="AW620" i="1"/>
  <c r="AV623" i="1"/>
  <c r="AT623" i="1"/>
  <c r="AU623" i="1" s="1"/>
  <c r="CA627" i="1"/>
  <c r="BI627" i="1"/>
  <c r="AX630" i="1"/>
  <c r="AW630" i="1"/>
  <c r="BB647" i="1"/>
  <c r="BA647" i="1"/>
  <c r="AY647" i="1"/>
  <c r="CA656" i="1"/>
  <c r="BI656" i="1"/>
  <c r="AX671" i="1"/>
  <c r="AW671" i="1"/>
  <c r="AX699" i="1"/>
  <c r="AW699" i="1"/>
  <c r="CA741" i="1"/>
  <c r="BI741" i="1"/>
  <c r="CA751" i="1"/>
  <c r="BI751" i="1"/>
  <c r="AX784" i="1"/>
  <c r="AW784" i="1"/>
  <c r="CA810" i="1"/>
  <c r="BI810" i="1"/>
  <c r="BB812" i="1"/>
  <c r="BA812" i="1"/>
  <c r="AZ812" i="1"/>
  <c r="AY812" i="1"/>
  <c r="BB844" i="1"/>
  <c r="BA844" i="1"/>
  <c r="AY844" i="1"/>
  <c r="AZ844" i="1"/>
  <c r="AZ383" i="1"/>
  <c r="AZ391" i="1"/>
  <c r="AZ399" i="1"/>
  <c r="AZ407" i="1"/>
  <c r="AZ415" i="1"/>
  <c r="AZ423" i="1"/>
  <c r="AY426" i="1"/>
  <c r="AZ431" i="1"/>
  <c r="AY434" i="1"/>
  <c r="AZ439" i="1"/>
  <c r="AY442" i="1"/>
  <c r="AZ447" i="1"/>
  <c r="AY450" i="1"/>
  <c r="AZ455" i="1"/>
  <c r="AY458" i="1"/>
  <c r="AZ463" i="1"/>
  <c r="AY466" i="1"/>
  <c r="AZ471" i="1"/>
  <c r="AY474" i="1"/>
  <c r="AZ479" i="1"/>
  <c r="AY482" i="1"/>
  <c r="AZ487" i="1"/>
  <c r="AY490" i="1"/>
  <c r="AZ495" i="1"/>
  <c r="AY498" i="1"/>
  <c r="AZ503" i="1"/>
  <c r="AY506" i="1"/>
  <c r="AZ511" i="1"/>
  <c r="AY514" i="1"/>
  <c r="AZ519" i="1"/>
  <c r="AY522" i="1"/>
  <c r="AZ527" i="1"/>
  <c r="AW528" i="1"/>
  <c r="AT529" i="1"/>
  <c r="AU529" i="1" s="1"/>
  <c r="AY530" i="1"/>
  <c r="BA532" i="1"/>
  <c r="AZ535" i="1"/>
  <c r="AW536" i="1"/>
  <c r="AT537" i="1"/>
  <c r="AU537" i="1" s="1"/>
  <c r="AY538" i="1"/>
  <c r="BA540" i="1"/>
  <c r="AZ543" i="1"/>
  <c r="AW544" i="1"/>
  <c r="AT545" i="1"/>
  <c r="AU545" i="1" s="1"/>
  <c r="AY546" i="1"/>
  <c r="BA548" i="1"/>
  <c r="AZ551" i="1"/>
  <c r="AW552" i="1"/>
  <c r="AT553" i="1"/>
  <c r="AU553" i="1" s="1"/>
  <c r="BA556" i="1"/>
  <c r="AZ559" i="1"/>
  <c r="AW560" i="1"/>
  <c r="AT561" i="1"/>
  <c r="AU561" i="1" s="1"/>
  <c r="BA564" i="1"/>
  <c r="AZ567" i="1"/>
  <c r="AW568" i="1"/>
  <c r="AT569" i="1"/>
  <c r="AU569" i="1" s="1"/>
  <c r="BA572" i="1"/>
  <c r="AZ575" i="1"/>
  <c r="AW576" i="1"/>
  <c r="AT577" i="1"/>
  <c r="AU577" i="1" s="1"/>
  <c r="BA580" i="1"/>
  <c r="AZ583" i="1"/>
  <c r="AW584" i="1"/>
  <c r="AT585" i="1"/>
  <c r="AU585" i="1" s="1"/>
  <c r="BA588" i="1"/>
  <c r="AZ591" i="1"/>
  <c r="AW592" i="1"/>
  <c r="AT593" i="1"/>
  <c r="AU593" i="1" s="1"/>
  <c r="BA596" i="1"/>
  <c r="BA599" i="1"/>
  <c r="AW601" i="1"/>
  <c r="AW602" i="1"/>
  <c r="AW603" i="1"/>
  <c r="CA608" i="1"/>
  <c r="BI608" i="1"/>
  <c r="BB618" i="1"/>
  <c r="BA618" i="1"/>
  <c r="AT620" i="1"/>
  <c r="AU620" i="1" s="1"/>
  <c r="AX625" i="1"/>
  <c r="AW625" i="1"/>
  <c r="BB634" i="1"/>
  <c r="BA634" i="1"/>
  <c r="CA640" i="1"/>
  <c r="BI640" i="1"/>
  <c r="AX647" i="1"/>
  <c r="AW647" i="1"/>
  <c r="AV660" i="1"/>
  <c r="AT660" i="1"/>
  <c r="AU660" i="1" s="1"/>
  <c r="AW664" i="1"/>
  <c r="CA672" i="1"/>
  <c r="BI672" i="1"/>
  <c r="AV676" i="1"/>
  <c r="AT676" i="1"/>
  <c r="AU676" i="1" s="1"/>
  <c r="AX681" i="1"/>
  <c r="AW681" i="1"/>
  <c r="BB695" i="1"/>
  <c r="BA695" i="1"/>
  <c r="AY695" i="1"/>
  <c r="AX705" i="1"/>
  <c r="AW705" i="1"/>
  <c r="BB719" i="1"/>
  <c r="BA719" i="1"/>
  <c r="AY719" i="1"/>
  <c r="AX723" i="1"/>
  <c r="AW723" i="1"/>
  <c r="AX729" i="1"/>
  <c r="AW729" i="1"/>
  <c r="AZ362" i="1"/>
  <c r="AZ370" i="1"/>
  <c r="AZ378" i="1"/>
  <c r="AT380" i="1"/>
  <c r="AU380" i="1" s="1"/>
  <c r="BA383" i="1"/>
  <c r="AZ386" i="1"/>
  <c r="AT388" i="1"/>
  <c r="AU388" i="1" s="1"/>
  <c r="BA391" i="1"/>
  <c r="AZ394" i="1"/>
  <c r="AT396" i="1"/>
  <c r="AU396" i="1" s="1"/>
  <c r="BA399" i="1"/>
  <c r="AZ402" i="1"/>
  <c r="AT404" i="1"/>
  <c r="AU404" i="1" s="1"/>
  <c r="BA407" i="1"/>
  <c r="AZ410" i="1"/>
  <c r="AT412" i="1"/>
  <c r="AU412" i="1" s="1"/>
  <c r="BA415" i="1"/>
  <c r="AZ418" i="1"/>
  <c r="AT420" i="1"/>
  <c r="AU420" i="1" s="1"/>
  <c r="AZ426" i="1"/>
  <c r="AZ434" i="1"/>
  <c r="AZ442" i="1"/>
  <c r="AZ450" i="1"/>
  <c r="AZ458" i="1"/>
  <c r="AZ466" i="1"/>
  <c r="AZ474" i="1"/>
  <c r="AZ482" i="1"/>
  <c r="AZ490" i="1"/>
  <c r="AY493" i="1"/>
  <c r="BA495" i="1"/>
  <c r="AZ498" i="1"/>
  <c r="BA503" i="1"/>
  <c r="AZ506" i="1"/>
  <c r="AY509" i="1"/>
  <c r="BA511" i="1"/>
  <c r="AZ514" i="1"/>
  <c r="AY517" i="1"/>
  <c r="BA519" i="1"/>
  <c r="AZ522" i="1"/>
  <c r="AY525" i="1"/>
  <c r="BI525" i="1"/>
  <c r="BA527" i="1"/>
  <c r="AZ530" i="1"/>
  <c r="AY533" i="1"/>
  <c r="BI533" i="1"/>
  <c r="BA535" i="1"/>
  <c r="AZ538" i="1"/>
  <c r="AY541" i="1"/>
  <c r="BI541" i="1"/>
  <c r="BA543" i="1"/>
  <c r="AZ546" i="1"/>
  <c r="AY549" i="1"/>
  <c r="BI549" i="1"/>
  <c r="BA551" i="1"/>
  <c r="AZ554" i="1"/>
  <c r="BI557" i="1"/>
  <c r="BA559" i="1"/>
  <c r="AZ562" i="1"/>
  <c r="BI565" i="1"/>
  <c r="BA567" i="1"/>
  <c r="AZ570" i="1"/>
  <c r="AT572" i="1"/>
  <c r="AU572" i="1" s="1"/>
  <c r="BI573" i="1"/>
  <c r="BA575" i="1"/>
  <c r="AZ578" i="1"/>
  <c r="AT580" i="1"/>
  <c r="AU580" i="1" s="1"/>
  <c r="BI581" i="1"/>
  <c r="BA583" i="1"/>
  <c r="AZ586" i="1"/>
  <c r="AT588" i="1"/>
  <c r="AU588" i="1" s="1"/>
  <c r="BI589" i="1"/>
  <c r="BA591" i="1"/>
  <c r="AZ594" i="1"/>
  <c r="AT596" i="1"/>
  <c r="AU596" i="1" s="1"/>
  <c r="BI597" i="1"/>
  <c r="AY601" i="1"/>
  <c r="BI605" i="1"/>
  <c r="AX612" i="1"/>
  <c r="AW612" i="1"/>
  <c r="AV615" i="1"/>
  <c r="AT615" i="1"/>
  <c r="AU615" i="1" s="1"/>
  <c r="AW616" i="1"/>
  <c r="AW627" i="1"/>
  <c r="BB631" i="1"/>
  <c r="AY631" i="1"/>
  <c r="CA635" i="1"/>
  <c r="BI635" i="1"/>
  <c r="AX638" i="1"/>
  <c r="AW638" i="1"/>
  <c r="AX643" i="1"/>
  <c r="AW643" i="1"/>
  <c r="AZ647" i="1"/>
  <c r="CA648" i="1"/>
  <c r="BI648" i="1"/>
  <c r="AX651" i="1"/>
  <c r="AW651" i="1"/>
  <c r="AX665" i="1"/>
  <c r="AW665" i="1"/>
  <c r="AX683" i="1"/>
  <c r="AW683" i="1"/>
  <c r="AX695" i="1"/>
  <c r="AW695" i="1"/>
  <c r="CA696" i="1"/>
  <c r="BI696" i="1"/>
  <c r="AV700" i="1"/>
  <c r="AT700" i="1"/>
  <c r="AU700" i="1" s="1"/>
  <c r="AX707" i="1"/>
  <c r="AW707" i="1"/>
  <c r="AX719" i="1"/>
  <c r="AW719" i="1"/>
  <c r="CA720" i="1"/>
  <c r="BI720" i="1"/>
  <c r="AX731" i="1"/>
  <c r="AW731" i="1"/>
  <c r="AX738" i="1"/>
  <c r="AW738" i="1"/>
  <c r="CA742" i="1"/>
  <c r="BI742" i="1"/>
  <c r="AW745" i="1"/>
  <c r="AX745" i="1"/>
  <c r="BA756" i="1"/>
  <c r="BB756" i="1"/>
  <c r="AZ756" i="1"/>
  <c r="AY756" i="1"/>
  <c r="AY769" i="1"/>
  <c r="BB769" i="1"/>
  <c r="BA769" i="1"/>
  <c r="AZ769" i="1"/>
  <c r="AY376" i="1"/>
  <c r="AY384" i="1"/>
  <c r="BI384" i="1"/>
  <c r="AY392" i="1"/>
  <c r="BI392" i="1"/>
  <c r="AY400" i="1"/>
  <c r="BI400" i="1"/>
  <c r="AY408" i="1"/>
  <c r="BI408" i="1"/>
  <c r="AY416" i="1"/>
  <c r="BI416" i="1"/>
  <c r="AY424" i="1"/>
  <c r="AY432" i="1"/>
  <c r="AY440" i="1"/>
  <c r="AY448" i="1"/>
  <c r="AY456" i="1"/>
  <c r="AY464" i="1"/>
  <c r="AY472" i="1"/>
  <c r="AY480" i="1"/>
  <c r="AY488" i="1"/>
  <c r="AY496" i="1"/>
  <c r="AY504" i="1"/>
  <c r="AY512" i="1"/>
  <c r="AY520" i="1"/>
  <c r="AY528" i="1"/>
  <c r="AY536" i="1"/>
  <c r="AY544" i="1"/>
  <c r="AY552" i="1"/>
  <c r="AY560" i="1"/>
  <c r="AY568" i="1"/>
  <c r="BA570" i="1"/>
  <c r="AZ573" i="1"/>
  <c r="AY576" i="1"/>
  <c r="BI576" i="1"/>
  <c r="BA578" i="1"/>
  <c r="AZ581" i="1"/>
  <c r="AY584" i="1"/>
  <c r="BI584" i="1"/>
  <c r="BA586" i="1"/>
  <c r="AZ589" i="1"/>
  <c r="AY592" i="1"/>
  <c r="BI592" i="1"/>
  <c r="BA594" i="1"/>
  <c r="AZ597" i="1"/>
  <c r="AT599" i="1"/>
  <c r="AU599" i="1" s="1"/>
  <c r="AZ600" i="1"/>
  <c r="AZ601" i="1"/>
  <c r="AY602" i="1"/>
  <c r="BB610" i="1"/>
  <c r="BA610" i="1"/>
  <c r="AT612" i="1"/>
  <c r="AU612" i="1" s="1"/>
  <c r="AY615" i="1"/>
  <c r="CA619" i="1"/>
  <c r="BI619" i="1"/>
  <c r="AV631" i="1"/>
  <c r="AT631" i="1"/>
  <c r="AU631" i="1" s="1"/>
  <c r="BB663" i="1"/>
  <c r="BA663" i="1"/>
  <c r="AY663" i="1"/>
  <c r="AX667" i="1"/>
  <c r="AW667" i="1"/>
  <c r="BB679" i="1"/>
  <c r="BA679" i="1"/>
  <c r="AY679" i="1"/>
  <c r="AW688" i="1"/>
  <c r="BB703" i="1"/>
  <c r="BA703" i="1"/>
  <c r="AY703" i="1"/>
  <c r="AV724" i="1"/>
  <c r="AT724" i="1"/>
  <c r="AU724" i="1" s="1"/>
  <c r="AV732" i="1"/>
  <c r="AT732" i="1"/>
  <c r="AU732" i="1" s="1"/>
  <c r="AX734" i="1"/>
  <c r="AW734" i="1"/>
  <c r="CA735" i="1"/>
  <c r="BI735" i="1"/>
  <c r="CA749" i="1"/>
  <c r="BI749" i="1"/>
  <c r="AV817" i="1"/>
  <c r="AT817" i="1"/>
  <c r="AU817" i="1" s="1"/>
  <c r="AX896" i="1"/>
  <c r="AW896" i="1"/>
  <c r="CA901" i="1"/>
  <c r="BI901" i="1"/>
  <c r="AW903" i="1"/>
  <c r="AX903" i="1"/>
  <c r="AX924" i="1"/>
  <c r="AW924" i="1"/>
  <c r="AY411" i="1"/>
  <c r="AY419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Y555" i="1"/>
  <c r="AY563" i="1"/>
  <c r="AY571" i="1"/>
  <c r="AY579" i="1"/>
  <c r="AY587" i="1"/>
  <c r="AY595" i="1"/>
  <c r="BB600" i="1"/>
  <c r="BA601" i="1"/>
  <c r="AZ602" i="1"/>
  <c r="AX604" i="1"/>
  <c r="AW604" i="1"/>
  <c r="AV607" i="1"/>
  <c r="AT607" i="1"/>
  <c r="AU607" i="1" s="1"/>
  <c r="AZ612" i="1"/>
  <c r="AZ615" i="1"/>
  <c r="AX617" i="1"/>
  <c r="AW617" i="1"/>
  <c r="CA624" i="1"/>
  <c r="BI624" i="1"/>
  <c r="AY626" i="1"/>
  <c r="AZ631" i="1"/>
  <c r="AX633" i="1"/>
  <c r="AW633" i="1"/>
  <c r="BB639" i="1"/>
  <c r="AY639" i="1"/>
  <c r="AV644" i="1"/>
  <c r="AT644" i="1"/>
  <c r="AU644" i="1" s="1"/>
  <c r="AV652" i="1"/>
  <c r="AT652" i="1"/>
  <c r="AU652" i="1" s="1"/>
  <c r="AW656" i="1"/>
  <c r="AX663" i="1"/>
  <c r="AW663" i="1"/>
  <c r="AX679" i="1"/>
  <c r="AW679" i="1"/>
  <c r="CA680" i="1"/>
  <c r="BI680" i="1"/>
  <c r="AV684" i="1"/>
  <c r="AT684" i="1"/>
  <c r="AU684" i="1" s="1"/>
  <c r="AX689" i="1"/>
  <c r="AW689" i="1"/>
  <c r="AX703" i="1"/>
  <c r="AW703" i="1"/>
  <c r="CA704" i="1"/>
  <c r="BI704" i="1"/>
  <c r="AV708" i="1"/>
  <c r="AT708" i="1"/>
  <c r="AU708" i="1" s="1"/>
  <c r="AX713" i="1"/>
  <c r="AW713" i="1"/>
  <c r="BB727" i="1"/>
  <c r="BA727" i="1"/>
  <c r="AY727" i="1"/>
  <c r="CA728" i="1"/>
  <c r="BI728" i="1"/>
  <c r="CA750" i="1"/>
  <c r="BI750" i="1"/>
  <c r="AW753" i="1"/>
  <c r="AX753" i="1"/>
  <c r="AW775" i="1"/>
  <c r="AX775" i="1"/>
  <c r="AX804" i="1"/>
  <c r="AW804" i="1"/>
  <c r="CA611" i="1"/>
  <c r="BI611" i="1"/>
  <c r="BA612" i="1"/>
  <c r="BA615" i="1"/>
  <c r="AX622" i="1"/>
  <c r="AW622" i="1"/>
  <c r="AZ626" i="1"/>
  <c r="AX628" i="1"/>
  <c r="AW628" i="1"/>
  <c r="BA631" i="1"/>
  <c r="AV639" i="1"/>
  <c r="AT639" i="1"/>
  <c r="AU639" i="1" s="1"/>
  <c r="AX657" i="1"/>
  <c r="AW657" i="1"/>
  <c r="AZ663" i="1"/>
  <c r="CA664" i="1"/>
  <c r="BI664" i="1"/>
  <c r="AV668" i="1"/>
  <c r="AT668" i="1"/>
  <c r="AU668" i="1" s="1"/>
  <c r="AW672" i="1"/>
  <c r="AZ679" i="1"/>
  <c r="AX691" i="1"/>
  <c r="AW691" i="1"/>
  <c r="AZ703" i="1"/>
  <c r="AX715" i="1"/>
  <c r="AW715" i="1"/>
  <c r="AX727" i="1"/>
  <c r="AW727" i="1"/>
  <c r="AX746" i="1"/>
  <c r="AW746" i="1"/>
  <c r="AX878" i="1"/>
  <c r="AW878" i="1"/>
  <c r="AX884" i="1"/>
  <c r="AW884" i="1"/>
  <c r="AZ628" i="1"/>
  <c r="AZ636" i="1"/>
  <c r="BB646" i="1"/>
  <c r="BA649" i="1"/>
  <c r="BB654" i="1"/>
  <c r="BA657" i="1"/>
  <c r="BB662" i="1"/>
  <c r="BA665" i="1"/>
  <c r="AX666" i="1"/>
  <c r="BB670" i="1"/>
  <c r="BA673" i="1"/>
  <c r="AX674" i="1"/>
  <c r="BB678" i="1"/>
  <c r="BA681" i="1"/>
  <c r="AX682" i="1"/>
  <c r="BB686" i="1"/>
  <c r="BA689" i="1"/>
  <c r="AX690" i="1"/>
  <c r="BB694" i="1"/>
  <c r="BA697" i="1"/>
  <c r="AX698" i="1"/>
  <c r="BB702" i="1"/>
  <c r="BA705" i="1"/>
  <c r="AX706" i="1"/>
  <c r="BB710" i="1"/>
  <c r="BA713" i="1"/>
  <c r="AX714" i="1"/>
  <c r="BB718" i="1"/>
  <c r="BA721" i="1"/>
  <c r="AX722" i="1"/>
  <c r="BB726" i="1"/>
  <c r="BA729" i="1"/>
  <c r="AX730" i="1"/>
  <c r="AX758" i="1"/>
  <c r="AW758" i="1"/>
  <c r="AV761" i="1"/>
  <c r="AT761" i="1"/>
  <c r="AU761" i="1" s="1"/>
  <c r="AX767" i="1"/>
  <c r="AX771" i="1"/>
  <c r="AW771" i="1"/>
  <c r="CA773" i="1"/>
  <c r="BI773" i="1"/>
  <c r="AX776" i="1"/>
  <c r="AW776" i="1"/>
  <c r="AX790" i="1"/>
  <c r="AW790" i="1"/>
  <c r="AX796" i="1"/>
  <c r="AW796" i="1"/>
  <c r="CA802" i="1"/>
  <c r="BI802" i="1"/>
  <c r="BB804" i="1"/>
  <c r="BA804" i="1"/>
  <c r="AV809" i="1"/>
  <c r="AT809" i="1"/>
  <c r="AU809" i="1" s="1"/>
  <c r="AY817" i="1"/>
  <c r="BB817" i="1"/>
  <c r="AX827" i="1"/>
  <c r="AW827" i="1"/>
  <c r="CA829" i="1"/>
  <c r="BI829" i="1"/>
  <c r="AX835" i="1"/>
  <c r="AW835" i="1"/>
  <c r="AV841" i="1"/>
  <c r="AT841" i="1"/>
  <c r="AU841" i="1" s="1"/>
  <c r="AX852" i="1"/>
  <c r="AW852" i="1"/>
  <c r="AX856" i="1"/>
  <c r="AW856" i="1"/>
  <c r="CA861" i="1"/>
  <c r="BI861" i="1"/>
  <c r="AW863" i="1"/>
  <c r="AX863" i="1"/>
  <c r="AX867" i="1"/>
  <c r="AW867" i="1"/>
  <c r="AV873" i="1"/>
  <c r="AT873" i="1"/>
  <c r="AU873" i="1" s="1"/>
  <c r="BB884" i="1"/>
  <c r="BA884" i="1"/>
  <c r="AY884" i="1"/>
  <c r="AX886" i="1"/>
  <c r="AW886" i="1"/>
  <c r="AX892" i="1"/>
  <c r="AW892" i="1"/>
  <c r="AW911" i="1"/>
  <c r="AX911" i="1"/>
  <c r="AV913" i="1"/>
  <c r="AT913" i="1"/>
  <c r="AU913" i="1" s="1"/>
  <c r="BB924" i="1"/>
  <c r="BA924" i="1"/>
  <c r="AY924" i="1"/>
  <c r="AX928" i="1"/>
  <c r="AW928" i="1"/>
  <c r="AX930" i="1"/>
  <c r="CA933" i="1"/>
  <c r="BI933" i="1"/>
  <c r="AW935" i="1"/>
  <c r="AX935" i="1"/>
  <c r="AV937" i="1"/>
  <c r="AT937" i="1"/>
  <c r="AU937" i="1" s="1"/>
  <c r="AW943" i="1"/>
  <c r="AX943" i="1"/>
  <c r="BI947" i="1"/>
  <c r="CA947" i="1"/>
  <c r="AZ642" i="1"/>
  <c r="AZ650" i="1"/>
  <c r="AZ658" i="1"/>
  <c r="AZ666" i="1"/>
  <c r="AZ674" i="1"/>
  <c r="AZ682" i="1"/>
  <c r="AZ690" i="1"/>
  <c r="AZ698" i="1"/>
  <c r="AZ706" i="1"/>
  <c r="AZ714" i="1"/>
  <c r="AZ722" i="1"/>
  <c r="AZ730" i="1"/>
  <c r="CA762" i="1"/>
  <c r="BI762" i="1"/>
  <c r="BB764" i="1"/>
  <c r="BA764" i="1"/>
  <c r="AV769" i="1"/>
  <c r="AT769" i="1"/>
  <c r="AU769" i="1" s="1"/>
  <c r="AX779" i="1"/>
  <c r="AW779" i="1"/>
  <c r="CA781" i="1"/>
  <c r="BI781" i="1"/>
  <c r="AX792" i="1"/>
  <c r="AW792" i="1"/>
  <c r="AX806" i="1"/>
  <c r="AW806" i="1"/>
  <c r="AX812" i="1"/>
  <c r="AW812" i="1"/>
  <c r="CA818" i="1"/>
  <c r="BI818" i="1"/>
  <c r="BB820" i="1"/>
  <c r="BA820" i="1"/>
  <c r="AV825" i="1"/>
  <c r="AT825" i="1"/>
  <c r="AU825" i="1" s="1"/>
  <c r="AX844" i="1"/>
  <c r="AW844" i="1"/>
  <c r="AX848" i="1"/>
  <c r="AW848" i="1"/>
  <c r="CA853" i="1"/>
  <c r="BI853" i="1"/>
  <c r="AW855" i="1"/>
  <c r="AX855" i="1"/>
  <c r="AX859" i="1"/>
  <c r="AW859" i="1"/>
  <c r="AV865" i="1"/>
  <c r="AT865" i="1"/>
  <c r="AU865" i="1" s="1"/>
  <c r="AX876" i="1"/>
  <c r="AW876" i="1"/>
  <c r="AX888" i="1"/>
  <c r="AW888" i="1"/>
  <c r="CA893" i="1"/>
  <c r="BI893" i="1"/>
  <c r="BB916" i="1"/>
  <c r="BA916" i="1"/>
  <c r="AY916" i="1"/>
  <c r="AY940" i="1"/>
  <c r="BB940" i="1"/>
  <c r="AZ940" i="1"/>
  <c r="CA956" i="1"/>
  <c r="BI956" i="1"/>
  <c r="AZ605" i="1"/>
  <c r="AY608" i="1"/>
  <c r="AZ613" i="1"/>
  <c r="AY616" i="1"/>
  <c r="AZ621" i="1"/>
  <c r="AY624" i="1"/>
  <c r="AZ629" i="1"/>
  <c r="AY632" i="1"/>
  <c r="AZ637" i="1"/>
  <c r="AY640" i="1"/>
  <c r="BA642" i="1"/>
  <c r="AZ645" i="1"/>
  <c r="AW646" i="1"/>
  <c r="AT647" i="1"/>
  <c r="AU647" i="1" s="1"/>
  <c r="AY648" i="1"/>
  <c r="BA650" i="1"/>
  <c r="AZ653" i="1"/>
  <c r="AW654" i="1"/>
  <c r="AT655" i="1"/>
  <c r="AU655" i="1" s="1"/>
  <c r="AY656" i="1"/>
  <c r="BA658" i="1"/>
  <c r="AZ661" i="1"/>
  <c r="AW662" i="1"/>
  <c r="AT663" i="1"/>
  <c r="AU663" i="1" s="1"/>
  <c r="AY664" i="1"/>
  <c r="BA666" i="1"/>
  <c r="AZ669" i="1"/>
  <c r="AW670" i="1"/>
  <c r="AT671" i="1"/>
  <c r="AU671" i="1" s="1"/>
  <c r="AY672" i="1"/>
  <c r="BA674" i="1"/>
  <c r="AZ677" i="1"/>
  <c r="AW678" i="1"/>
  <c r="AT679" i="1"/>
  <c r="AU679" i="1" s="1"/>
  <c r="AY680" i="1"/>
  <c r="BA682" i="1"/>
  <c r="AZ685" i="1"/>
  <c r="AW686" i="1"/>
  <c r="AT687" i="1"/>
  <c r="AU687" i="1" s="1"/>
  <c r="AY688" i="1"/>
  <c r="BA690" i="1"/>
  <c r="AZ693" i="1"/>
  <c r="AW694" i="1"/>
  <c r="AT695" i="1"/>
  <c r="AU695" i="1" s="1"/>
  <c r="AY696" i="1"/>
  <c r="BA698" i="1"/>
  <c r="AZ701" i="1"/>
  <c r="AW702" i="1"/>
  <c r="AT703" i="1"/>
  <c r="AU703" i="1" s="1"/>
  <c r="AY704" i="1"/>
  <c r="BA706" i="1"/>
  <c r="AZ709" i="1"/>
  <c r="AW710" i="1"/>
  <c r="AT711" i="1"/>
  <c r="AU711" i="1" s="1"/>
  <c r="AY712" i="1"/>
  <c r="BA714" i="1"/>
  <c r="AZ717" i="1"/>
  <c r="AW718" i="1"/>
  <c r="AT719" i="1"/>
  <c r="AU719" i="1" s="1"/>
  <c r="AY720" i="1"/>
  <c r="BA722" i="1"/>
  <c r="AZ725" i="1"/>
  <c r="AW726" i="1"/>
  <c r="AT727" i="1"/>
  <c r="AU727" i="1" s="1"/>
  <c r="AY728" i="1"/>
  <c r="BA730" i="1"/>
  <c r="AZ733" i="1"/>
  <c r="AY734" i="1"/>
  <c r="AW735" i="1"/>
  <c r="AX736" i="1"/>
  <c r="AY737" i="1"/>
  <c r="AZ739" i="1"/>
  <c r="AY740" i="1"/>
  <c r="AW741" i="1"/>
  <c r="AW742" i="1"/>
  <c r="AW743" i="1"/>
  <c r="AX744" i="1"/>
  <c r="AY745" i="1"/>
  <c r="AZ747" i="1"/>
  <c r="AY748" i="1"/>
  <c r="AW749" i="1"/>
  <c r="AW750" i="1"/>
  <c r="AW751" i="1"/>
  <c r="AX752" i="1"/>
  <c r="AY753" i="1"/>
  <c r="BB758" i="1"/>
  <c r="BA761" i="1"/>
  <c r="AX764" i="1"/>
  <c r="AW764" i="1"/>
  <c r="AW765" i="1"/>
  <c r="CA770" i="1"/>
  <c r="BI770" i="1"/>
  <c r="BB772" i="1"/>
  <c r="BA772" i="1"/>
  <c r="AY777" i="1"/>
  <c r="BB777" i="1"/>
  <c r="AX783" i="1"/>
  <c r="AX787" i="1"/>
  <c r="AW787" i="1"/>
  <c r="CA789" i="1"/>
  <c r="BI789" i="1"/>
  <c r="AX800" i="1"/>
  <c r="AW800" i="1"/>
  <c r="AY804" i="1"/>
  <c r="AT806" i="1"/>
  <c r="AU806" i="1" s="1"/>
  <c r="AX814" i="1"/>
  <c r="AW814" i="1"/>
  <c r="AX820" i="1"/>
  <c r="AW820" i="1"/>
  <c r="AW821" i="1"/>
  <c r="CA826" i="1"/>
  <c r="BI826" i="1"/>
  <c r="BB828" i="1"/>
  <c r="BA828" i="1"/>
  <c r="AV833" i="1"/>
  <c r="AT833" i="1"/>
  <c r="AU833" i="1" s="1"/>
  <c r="BB836" i="1"/>
  <c r="BA836" i="1"/>
  <c r="AY836" i="1"/>
  <c r="AX838" i="1"/>
  <c r="AW838" i="1"/>
  <c r="BB868" i="1"/>
  <c r="BA868" i="1"/>
  <c r="AY868" i="1"/>
  <c r="AX870" i="1"/>
  <c r="AW870" i="1"/>
  <c r="AX880" i="1"/>
  <c r="AW880" i="1"/>
  <c r="AZ884" i="1"/>
  <c r="CA885" i="1"/>
  <c r="BI885" i="1"/>
  <c r="AW895" i="1"/>
  <c r="AX895" i="1"/>
  <c r="AX899" i="1"/>
  <c r="AW899" i="1"/>
  <c r="AV905" i="1"/>
  <c r="AT905" i="1"/>
  <c r="AU905" i="1" s="1"/>
  <c r="AX916" i="1"/>
  <c r="AW916" i="1"/>
  <c r="AX920" i="1"/>
  <c r="AW920" i="1"/>
  <c r="AX922" i="1"/>
  <c r="AZ924" i="1"/>
  <c r="CA925" i="1"/>
  <c r="BI925" i="1"/>
  <c r="AW927" i="1"/>
  <c r="AX927" i="1"/>
  <c r="AV929" i="1"/>
  <c r="AT929" i="1"/>
  <c r="AU929" i="1" s="1"/>
  <c r="AX940" i="1"/>
  <c r="AW940" i="1"/>
  <c r="CA944" i="1"/>
  <c r="BI944" i="1"/>
  <c r="CA948" i="1"/>
  <c r="BI948" i="1"/>
  <c r="AX1003" i="1"/>
  <c r="AW1003" i="1"/>
  <c r="BA605" i="1"/>
  <c r="AZ608" i="1"/>
  <c r="AZ616" i="1"/>
  <c r="AZ624" i="1"/>
  <c r="BA629" i="1"/>
  <c r="AZ632" i="1"/>
  <c r="BA637" i="1"/>
  <c r="AZ640" i="1"/>
  <c r="BI643" i="1"/>
  <c r="AZ648" i="1"/>
  <c r="BI651" i="1"/>
  <c r="AZ656" i="1"/>
  <c r="BI659" i="1"/>
  <c r="AZ664" i="1"/>
  <c r="BI667" i="1"/>
  <c r="AZ672" i="1"/>
  <c r="BI675" i="1"/>
  <c r="AZ680" i="1"/>
  <c r="BI683" i="1"/>
  <c r="AZ688" i="1"/>
  <c r="BI691" i="1"/>
  <c r="AZ696" i="1"/>
  <c r="BI699" i="1"/>
  <c r="AZ704" i="1"/>
  <c r="BI707" i="1"/>
  <c r="AZ712" i="1"/>
  <c r="BI715" i="1"/>
  <c r="AZ720" i="1"/>
  <c r="BI723" i="1"/>
  <c r="AZ728" i="1"/>
  <c r="AY731" i="1"/>
  <c r="BI731" i="1"/>
  <c r="BB733" i="1"/>
  <c r="AZ734" i="1"/>
  <c r="AZ737" i="1"/>
  <c r="AZ738" i="1"/>
  <c r="BA739" i="1"/>
  <c r="AZ740" i="1"/>
  <c r="AY741" i="1"/>
  <c r="AY742" i="1"/>
  <c r="AZ745" i="1"/>
  <c r="AZ746" i="1"/>
  <c r="BA747" i="1"/>
  <c r="AZ748" i="1"/>
  <c r="AY749" i="1"/>
  <c r="AY750" i="1"/>
  <c r="AZ753" i="1"/>
  <c r="AX756" i="1"/>
  <c r="AV759" i="1"/>
  <c r="AT759" i="1"/>
  <c r="AU759" i="1" s="1"/>
  <c r="AX760" i="1"/>
  <c r="AW760" i="1"/>
  <c r="AX766" i="1"/>
  <c r="AW766" i="1"/>
  <c r="AX772" i="1"/>
  <c r="AW772" i="1"/>
  <c r="AV777" i="1"/>
  <c r="AT777" i="1"/>
  <c r="AU777" i="1" s="1"/>
  <c r="AY785" i="1"/>
  <c r="BB785" i="1"/>
  <c r="AX791" i="1"/>
  <c r="AX795" i="1"/>
  <c r="AW795" i="1"/>
  <c r="CA797" i="1"/>
  <c r="BI797" i="1"/>
  <c r="AZ804" i="1"/>
  <c r="AX808" i="1"/>
  <c r="AW808" i="1"/>
  <c r="AT814" i="1"/>
  <c r="AU814" i="1" s="1"/>
  <c r="AX822" i="1"/>
  <c r="AW822" i="1"/>
  <c r="AX828" i="1"/>
  <c r="AW828" i="1"/>
  <c r="AW829" i="1"/>
  <c r="AX836" i="1"/>
  <c r="AW836" i="1"/>
  <c r="AX840" i="1"/>
  <c r="AW840" i="1"/>
  <c r="CA845" i="1"/>
  <c r="BI845" i="1"/>
  <c r="AW847" i="1"/>
  <c r="AX847" i="1"/>
  <c r="AX851" i="1"/>
  <c r="AW851" i="1"/>
  <c r="AV857" i="1"/>
  <c r="AT857" i="1"/>
  <c r="AU857" i="1" s="1"/>
  <c r="AX868" i="1"/>
  <c r="AW868" i="1"/>
  <c r="AX872" i="1"/>
  <c r="AW872" i="1"/>
  <c r="CA877" i="1"/>
  <c r="BI877" i="1"/>
  <c r="AW887" i="1"/>
  <c r="AX887" i="1"/>
  <c r="AX891" i="1"/>
  <c r="AW891" i="1"/>
  <c r="BB908" i="1"/>
  <c r="BA908" i="1"/>
  <c r="AY908" i="1"/>
  <c r="AT968" i="1"/>
  <c r="AU968" i="1" s="1"/>
  <c r="AV968" i="1"/>
  <c r="AY606" i="1"/>
  <c r="AY614" i="1"/>
  <c r="AY622" i="1"/>
  <c r="AY630" i="1"/>
  <c r="AY638" i="1"/>
  <c r="AY646" i="1"/>
  <c r="AY654" i="1"/>
  <c r="AY662" i="1"/>
  <c r="AY670" i="1"/>
  <c r="AY678" i="1"/>
  <c r="AY686" i="1"/>
  <c r="AY694" i="1"/>
  <c r="AY702" i="1"/>
  <c r="AY710" i="1"/>
  <c r="AY718" i="1"/>
  <c r="AY726" i="1"/>
  <c r="BA737" i="1"/>
  <c r="BB739" i="1"/>
  <c r="BB740" i="1"/>
  <c r="AZ741" i="1"/>
  <c r="AZ742" i="1"/>
  <c r="BA745" i="1"/>
  <c r="BB747" i="1"/>
  <c r="BB748" i="1"/>
  <c r="AZ749" i="1"/>
  <c r="AZ750" i="1"/>
  <c r="BA753" i="1"/>
  <c r="CA755" i="1"/>
  <c r="BI755" i="1"/>
  <c r="BI759" i="1"/>
  <c r="AY764" i="1"/>
  <c r="AX774" i="1"/>
  <c r="AW774" i="1"/>
  <c r="CA778" i="1"/>
  <c r="BI778" i="1"/>
  <c r="BB780" i="1"/>
  <c r="BA780" i="1"/>
  <c r="AV785" i="1"/>
  <c r="AT785" i="1"/>
  <c r="AU785" i="1" s="1"/>
  <c r="AY793" i="1"/>
  <c r="BB793" i="1"/>
  <c r="AX799" i="1"/>
  <c r="AX803" i="1"/>
  <c r="AW803" i="1"/>
  <c r="CA805" i="1"/>
  <c r="BI805" i="1"/>
  <c r="AX816" i="1"/>
  <c r="AW816" i="1"/>
  <c r="AY820" i="1"/>
  <c r="AT822" i="1"/>
  <c r="AU822" i="1" s="1"/>
  <c r="AX830" i="1"/>
  <c r="AW830" i="1"/>
  <c r="BB860" i="1"/>
  <c r="BA860" i="1"/>
  <c r="AY860" i="1"/>
  <c r="AX862" i="1"/>
  <c r="AW862" i="1"/>
  <c r="AW879" i="1"/>
  <c r="AX879" i="1"/>
  <c r="AX883" i="1"/>
  <c r="AW883" i="1"/>
  <c r="AV897" i="1"/>
  <c r="AT897" i="1"/>
  <c r="AU897" i="1" s="1"/>
  <c r="AX908" i="1"/>
  <c r="AW908" i="1"/>
  <c r="AX912" i="1"/>
  <c r="AW912" i="1"/>
  <c r="AX914" i="1"/>
  <c r="AZ916" i="1"/>
  <c r="CA917" i="1"/>
  <c r="BI917" i="1"/>
  <c r="BB932" i="1"/>
  <c r="BA932" i="1"/>
  <c r="AY932" i="1"/>
  <c r="AX936" i="1"/>
  <c r="AW936" i="1"/>
  <c r="BA940" i="1"/>
  <c r="AY609" i="1"/>
  <c r="AY617" i="1"/>
  <c r="AY625" i="1"/>
  <c r="AY633" i="1"/>
  <c r="AY641" i="1"/>
  <c r="AY649" i="1"/>
  <c r="AY657" i="1"/>
  <c r="AZ662" i="1"/>
  <c r="AY665" i="1"/>
  <c r="AZ670" i="1"/>
  <c r="AY673" i="1"/>
  <c r="AZ678" i="1"/>
  <c r="AY681" i="1"/>
  <c r="AZ686" i="1"/>
  <c r="AY689" i="1"/>
  <c r="AZ694" i="1"/>
  <c r="AY697" i="1"/>
  <c r="AZ702" i="1"/>
  <c r="AY705" i="1"/>
  <c r="AZ710" i="1"/>
  <c r="AY713" i="1"/>
  <c r="AZ718" i="1"/>
  <c r="AZ726" i="1"/>
  <c r="BB738" i="1"/>
  <c r="AY738" i="1"/>
  <c r="BB741" i="1"/>
  <c r="BB746" i="1"/>
  <c r="AY746" i="1"/>
  <c r="BB749" i="1"/>
  <c r="BA750" i="1"/>
  <c r="BB754" i="1"/>
  <c r="BA754" i="1"/>
  <c r="AY754" i="1"/>
  <c r="AT755" i="1"/>
  <c r="AU755" i="1" s="1"/>
  <c r="AZ764" i="1"/>
  <c r="AX768" i="1"/>
  <c r="AW768" i="1"/>
  <c r="AY772" i="1"/>
  <c r="AT774" i="1"/>
  <c r="AU774" i="1" s="1"/>
  <c r="BA777" i="1"/>
  <c r="AX780" i="1"/>
  <c r="AW780" i="1"/>
  <c r="AW781" i="1"/>
  <c r="CA786" i="1"/>
  <c r="BI786" i="1"/>
  <c r="BB788" i="1"/>
  <c r="BA788" i="1"/>
  <c r="AV793" i="1"/>
  <c r="AT793" i="1"/>
  <c r="AU793" i="1" s="1"/>
  <c r="AY801" i="1"/>
  <c r="BB801" i="1"/>
  <c r="AX807" i="1"/>
  <c r="AX811" i="1"/>
  <c r="AW811" i="1"/>
  <c r="CA813" i="1"/>
  <c r="BI813" i="1"/>
  <c r="AZ820" i="1"/>
  <c r="AX824" i="1"/>
  <c r="AW824" i="1"/>
  <c r="AY828" i="1"/>
  <c r="AZ836" i="1"/>
  <c r="CA837" i="1"/>
  <c r="BI837" i="1"/>
  <c r="AW839" i="1"/>
  <c r="AX839" i="1"/>
  <c r="AX843" i="1"/>
  <c r="AW843" i="1"/>
  <c r="AV849" i="1"/>
  <c r="AT849" i="1"/>
  <c r="AU849" i="1" s="1"/>
  <c r="AX860" i="1"/>
  <c r="AW860" i="1"/>
  <c r="AX864" i="1"/>
  <c r="AW864" i="1"/>
  <c r="AZ868" i="1"/>
  <c r="CA869" i="1"/>
  <c r="BI869" i="1"/>
  <c r="AW871" i="1"/>
  <c r="AX871" i="1"/>
  <c r="AX875" i="1"/>
  <c r="AW875" i="1"/>
  <c r="AV889" i="1"/>
  <c r="AT889" i="1"/>
  <c r="AU889" i="1" s="1"/>
  <c r="BB900" i="1"/>
  <c r="BA900" i="1"/>
  <c r="AY900" i="1"/>
  <c r="AX902" i="1"/>
  <c r="AW902" i="1"/>
  <c r="AW919" i="1"/>
  <c r="AX919" i="1"/>
  <c r="AV921" i="1"/>
  <c r="AT921" i="1"/>
  <c r="AU921" i="1" s="1"/>
  <c r="AX932" i="1"/>
  <c r="AW932" i="1"/>
  <c r="BI955" i="1"/>
  <c r="CA955" i="1"/>
  <c r="CA957" i="1"/>
  <c r="BI957" i="1"/>
  <c r="CA960" i="1"/>
  <c r="BI960" i="1"/>
  <c r="BI963" i="1"/>
  <c r="CA963" i="1"/>
  <c r="AX995" i="1"/>
  <c r="AW995" i="1"/>
  <c r="AT739" i="1"/>
  <c r="AU739" i="1" s="1"/>
  <c r="AT747" i="1"/>
  <c r="AU747" i="1" s="1"/>
  <c r="AX763" i="1"/>
  <c r="AW763" i="1"/>
  <c r="CA765" i="1"/>
  <c r="BI765" i="1"/>
  <c r="AZ772" i="1"/>
  <c r="AX782" i="1"/>
  <c r="AW782" i="1"/>
  <c r="AX788" i="1"/>
  <c r="AW788" i="1"/>
  <c r="AW789" i="1"/>
  <c r="CA794" i="1"/>
  <c r="BI794" i="1"/>
  <c r="BB796" i="1"/>
  <c r="BA796" i="1"/>
  <c r="AV801" i="1"/>
  <c r="AT801" i="1"/>
  <c r="AU801" i="1" s="1"/>
  <c r="AY809" i="1"/>
  <c r="BB809" i="1"/>
  <c r="AX815" i="1"/>
  <c r="AX819" i="1"/>
  <c r="AW819" i="1"/>
  <c r="CA821" i="1"/>
  <c r="BI821" i="1"/>
  <c r="AZ828" i="1"/>
  <c r="AX832" i="1"/>
  <c r="AW832" i="1"/>
  <c r="BB852" i="1"/>
  <c r="BA852" i="1"/>
  <c r="AY852" i="1"/>
  <c r="AX854" i="1"/>
  <c r="AW854" i="1"/>
  <c r="AV881" i="1"/>
  <c r="AT881" i="1"/>
  <c r="AU881" i="1" s="1"/>
  <c r="BB892" i="1"/>
  <c r="BA892" i="1"/>
  <c r="AY892" i="1"/>
  <c r="AX894" i="1"/>
  <c r="AW894" i="1"/>
  <c r="AX900" i="1"/>
  <c r="AW900" i="1"/>
  <c r="AX904" i="1"/>
  <c r="AW904" i="1"/>
  <c r="AX906" i="1"/>
  <c r="AZ908" i="1"/>
  <c r="CA909" i="1"/>
  <c r="BI909" i="1"/>
  <c r="AW941" i="1"/>
  <c r="AX941" i="1"/>
  <c r="CA949" i="1"/>
  <c r="BI949" i="1"/>
  <c r="CA952" i="1"/>
  <c r="BI952" i="1"/>
  <c r="AX966" i="1"/>
  <c r="AW966" i="1"/>
  <c r="AX986" i="1"/>
  <c r="AW986" i="1"/>
  <c r="AV988" i="1"/>
  <c r="AT988" i="1"/>
  <c r="AU988" i="1" s="1"/>
  <c r="AZ833" i="1"/>
  <c r="AZ841" i="1"/>
  <c r="AZ849" i="1"/>
  <c r="AZ857" i="1"/>
  <c r="AZ865" i="1"/>
  <c r="AZ873" i="1"/>
  <c r="AZ881" i="1"/>
  <c r="AZ889" i="1"/>
  <c r="AZ897" i="1"/>
  <c r="AZ905" i="1"/>
  <c r="BB907" i="1"/>
  <c r="BA910" i="1"/>
  <c r="AZ913" i="1"/>
  <c r="BB915" i="1"/>
  <c r="BA918" i="1"/>
  <c r="AZ921" i="1"/>
  <c r="BB923" i="1"/>
  <c r="BA926" i="1"/>
  <c r="AZ929" i="1"/>
  <c r="BB931" i="1"/>
  <c r="BA934" i="1"/>
  <c r="AZ937" i="1"/>
  <c r="BB939" i="1"/>
  <c r="AT948" i="1"/>
  <c r="AU948" i="1" s="1"/>
  <c r="AT956" i="1"/>
  <c r="AU956" i="1" s="1"/>
  <c r="BA967" i="1"/>
  <c r="BB972" i="1"/>
  <c r="AX974" i="1"/>
  <c r="AW974" i="1"/>
  <c r="CA976" i="1"/>
  <c r="BI976" i="1"/>
  <c r="AX1025" i="1"/>
  <c r="AW1025" i="1"/>
  <c r="AX1049" i="1"/>
  <c r="AW1049" i="1"/>
  <c r="AX1068" i="1"/>
  <c r="AW1068" i="1"/>
  <c r="AX1071" i="1"/>
  <c r="AW1071" i="1"/>
  <c r="AY762" i="1"/>
  <c r="AY770" i="1"/>
  <c r="AY778" i="1"/>
  <c r="AY786" i="1"/>
  <c r="AY794" i="1"/>
  <c r="AY802" i="1"/>
  <c r="AY810" i="1"/>
  <c r="AY818" i="1"/>
  <c r="AY826" i="1"/>
  <c r="BB833" i="1"/>
  <c r="AY834" i="1"/>
  <c r="BI834" i="1"/>
  <c r="BB841" i="1"/>
  <c r="AY842" i="1"/>
  <c r="BI842" i="1"/>
  <c r="BB849" i="1"/>
  <c r="AY850" i="1"/>
  <c r="BI850" i="1"/>
  <c r="BB857" i="1"/>
  <c r="AY858" i="1"/>
  <c r="BI858" i="1"/>
  <c r="BB865" i="1"/>
  <c r="AY866" i="1"/>
  <c r="BI866" i="1"/>
  <c r="BB873" i="1"/>
  <c r="AY874" i="1"/>
  <c r="BI874" i="1"/>
  <c r="BB881" i="1"/>
  <c r="AY882" i="1"/>
  <c r="BI882" i="1"/>
  <c r="BB889" i="1"/>
  <c r="AY890" i="1"/>
  <c r="BI890" i="1"/>
  <c r="BB897" i="1"/>
  <c r="AY898" i="1"/>
  <c r="BI898" i="1"/>
  <c r="BB905" i="1"/>
  <c r="AY906" i="1"/>
  <c r="AY914" i="1"/>
  <c r="AY922" i="1"/>
  <c r="AY930" i="1"/>
  <c r="AY938" i="1"/>
  <c r="AZ941" i="1"/>
  <c r="CA968" i="1"/>
  <c r="BI968" i="1"/>
  <c r="AX978" i="1"/>
  <c r="AW978" i="1"/>
  <c r="AV980" i="1"/>
  <c r="AT980" i="1"/>
  <c r="AU980" i="1" s="1"/>
  <c r="CA984" i="1"/>
  <c r="BI984" i="1"/>
  <c r="AX993" i="1"/>
  <c r="AW993" i="1"/>
  <c r="AX1001" i="1"/>
  <c r="AW1001" i="1"/>
  <c r="AX1034" i="1"/>
  <c r="AW1034" i="1"/>
  <c r="AX1036" i="1"/>
  <c r="AW1036" i="1"/>
  <c r="AX1042" i="1"/>
  <c r="AW1042" i="1"/>
  <c r="AX1044" i="1"/>
  <c r="AW1044" i="1"/>
  <c r="AW1061" i="1"/>
  <c r="AX1061" i="1"/>
  <c r="AX1074" i="1"/>
  <c r="AW1074" i="1"/>
  <c r="AX1083" i="1"/>
  <c r="AW1083" i="1"/>
  <c r="AZ762" i="1"/>
  <c r="AZ770" i="1"/>
  <c r="AZ778" i="1"/>
  <c r="AZ786" i="1"/>
  <c r="AZ794" i="1"/>
  <c r="AZ802" i="1"/>
  <c r="AZ810" i="1"/>
  <c r="AZ818" i="1"/>
  <c r="AZ826" i="1"/>
  <c r="AZ834" i="1"/>
  <c r="AZ842" i="1"/>
  <c r="AZ850" i="1"/>
  <c r="AZ858" i="1"/>
  <c r="AZ866" i="1"/>
  <c r="AZ874" i="1"/>
  <c r="AZ882" i="1"/>
  <c r="AZ890" i="1"/>
  <c r="AZ898" i="1"/>
  <c r="AZ906" i="1"/>
  <c r="AZ914" i="1"/>
  <c r="AZ922" i="1"/>
  <c r="AZ930" i="1"/>
  <c r="AZ938" i="1"/>
  <c r="BA941" i="1"/>
  <c r="AY975" i="1"/>
  <c r="BB975" i="1"/>
  <c r="AY991" i="1"/>
  <c r="BB991" i="1"/>
  <c r="BA991" i="1"/>
  <c r="AX994" i="1"/>
  <c r="AW994" i="1"/>
  <c r="AV996" i="1"/>
  <c r="AT996" i="1"/>
  <c r="AU996" i="1" s="1"/>
  <c r="AY999" i="1"/>
  <c r="BB999" i="1"/>
  <c r="BA999" i="1"/>
  <c r="AX1002" i="1"/>
  <c r="AW1002" i="1"/>
  <c r="AV1004" i="1"/>
  <c r="AT1004" i="1"/>
  <c r="AU1004" i="1" s="1"/>
  <c r="AX1009" i="1"/>
  <c r="AW1009" i="1"/>
  <c r="AX1011" i="1"/>
  <c r="AW1011" i="1"/>
  <c r="AX1026" i="1"/>
  <c r="AW1026" i="1"/>
  <c r="AX1028" i="1"/>
  <c r="AW1028" i="1"/>
  <c r="AW1037" i="1"/>
  <c r="AX1037" i="1"/>
  <c r="AX1050" i="1"/>
  <c r="AW1050" i="1"/>
  <c r="AX1052" i="1"/>
  <c r="AW1052" i="1"/>
  <c r="AX1076" i="1"/>
  <c r="AW1076" i="1"/>
  <c r="AZ757" i="1"/>
  <c r="BA762" i="1"/>
  <c r="AZ765" i="1"/>
  <c r="AT767" i="1"/>
  <c r="AU767" i="1" s="1"/>
  <c r="BA770" i="1"/>
  <c r="AZ773" i="1"/>
  <c r="AT775" i="1"/>
  <c r="AU775" i="1" s="1"/>
  <c r="BA778" i="1"/>
  <c r="AZ781" i="1"/>
  <c r="AT783" i="1"/>
  <c r="AU783" i="1" s="1"/>
  <c r="BA786" i="1"/>
  <c r="AZ789" i="1"/>
  <c r="AT791" i="1"/>
  <c r="AU791" i="1" s="1"/>
  <c r="BA794" i="1"/>
  <c r="AZ797" i="1"/>
  <c r="AT799" i="1"/>
  <c r="AU799" i="1" s="1"/>
  <c r="BA802" i="1"/>
  <c r="AZ805" i="1"/>
  <c r="AT807" i="1"/>
  <c r="AU807" i="1" s="1"/>
  <c r="BA810" i="1"/>
  <c r="AZ813" i="1"/>
  <c r="AT815" i="1"/>
  <c r="AU815" i="1" s="1"/>
  <c r="BA818" i="1"/>
  <c r="AZ821" i="1"/>
  <c r="AT823" i="1"/>
  <c r="AU823" i="1" s="1"/>
  <c r="BA826" i="1"/>
  <c r="AZ829" i="1"/>
  <c r="AT831" i="1"/>
  <c r="AU831" i="1" s="1"/>
  <c r="BA834" i="1"/>
  <c r="AZ837" i="1"/>
  <c r="AT839" i="1"/>
  <c r="AU839" i="1" s="1"/>
  <c r="BA842" i="1"/>
  <c r="AZ845" i="1"/>
  <c r="AT847" i="1"/>
  <c r="AU847" i="1" s="1"/>
  <c r="BA850" i="1"/>
  <c r="AZ853" i="1"/>
  <c r="AT855" i="1"/>
  <c r="AU855" i="1" s="1"/>
  <c r="BA858" i="1"/>
  <c r="AZ861" i="1"/>
  <c r="AT863" i="1"/>
  <c r="AU863" i="1" s="1"/>
  <c r="BA866" i="1"/>
  <c r="AZ869" i="1"/>
  <c r="AT871" i="1"/>
  <c r="AU871" i="1" s="1"/>
  <c r="BA874" i="1"/>
  <c r="AZ877" i="1"/>
  <c r="AT879" i="1"/>
  <c r="AU879" i="1" s="1"/>
  <c r="BA882" i="1"/>
  <c r="AZ885" i="1"/>
  <c r="AT887" i="1"/>
  <c r="AU887" i="1" s="1"/>
  <c r="BA890" i="1"/>
  <c r="AZ893" i="1"/>
  <c r="AT895" i="1"/>
  <c r="AU895" i="1" s="1"/>
  <c r="BA898" i="1"/>
  <c r="AZ901" i="1"/>
  <c r="AT903" i="1"/>
  <c r="AU903" i="1" s="1"/>
  <c r="BA906" i="1"/>
  <c r="AZ909" i="1"/>
  <c r="AW910" i="1"/>
  <c r="AT911" i="1"/>
  <c r="AU911" i="1" s="1"/>
  <c r="BA914" i="1"/>
  <c r="AZ917" i="1"/>
  <c r="AW918" i="1"/>
  <c r="AT919" i="1"/>
  <c r="AU919" i="1" s="1"/>
  <c r="BA922" i="1"/>
  <c r="AZ925" i="1"/>
  <c r="AW926" i="1"/>
  <c r="AT927" i="1"/>
  <c r="AU927" i="1" s="1"/>
  <c r="BA930" i="1"/>
  <c r="AZ933" i="1"/>
  <c r="AW934" i="1"/>
  <c r="AT935" i="1"/>
  <c r="AU935" i="1" s="1"/>
  <c r="BA938" i="1"/>
  <c r="AZ945" i="1"/>
  <c r="AZ946" i="1"/>
  <c r="AZ948" i="1"/>
  <c r="AW950" i="1"/>
  <c r="AW958" i="1"/>
  <c r="AV967" i="1"/>
  <c r="BA971" i="1"/>
  <c r="AY971" i="1"/>
  <c r="AX972" i="1"/>
  <c r="AW972" i="1"/>
  <c r="AX973" i="1"/>
  <c r="AV975" i="1"/>
  <c r="AT975" i="1"/>
  <c r="AU975" i="1" s="1"/>
  <c r="BA977" i="1"/>
  <c r="AY977" i="1"/>
  <c r="AY1007" i="1"/>
  <c r="BB1007" i="1"/>
  <c r="BA1007" i="1"/>
  <c r="AX1018" i="1"/>
  <c r="AW1018" i="1"/>
  <c r="AX1020" i="1"/>
  <c r="AW1020" i="1"/>
  <c r="AW1029" i="1"/>
  <c r="AX1029" i="1"/>
  <c r="AX1038" i="1"/>
  <c r="AW1038" i="1"/>
  <c r="AW1045" i="1"/>
  <c r="AX1045" i="1"/>
  <c r="AX1058" i="1"/>
  <c r="AW1058" i="1"/>
  <c r="AW1069" i="1"/>
  <c r="AX1069" i="1"/>
  <c r="AY755" i="1"/>
  <c r="BA757" i="1"/>
  <c r="AY763" i="1"/>
  <c r="BI763" i="1"/>
  <c r="BA765" i="1"/>
  <c r="AY771" i="1"/>
  <c r="BI771" i="1"/>
  <c r="BA773" i="1"/>
  <c r="AY779" i="1"/>
  <c r="BI779" i="1"/>
  <c r="BA781" i="1"/>
  <c r="AY787" i="1"/>
  <c r="BI787" i="1"/>
  <c r="BA789" i="1"/>
  <c r="AY795" i="1"/>
  <c r="BI795" i="1"/>
  <c r="BA797" i="1"/>
  <c r="AY803" i="1"/>
  <c r="BI803" i="1"/>
  <c r="BA805" i="1"/>
  <c r="AY811" i="1"/>
  <c r="BI811" i="1"/>
  <c r="BA813" i="1"/>
  <c r="AY819" i="1"/>
  <c r="BI819" i="1"/>
  <c r="BA821" i="1"/>
  <c r="AY827" i="1"/>
  <c r="BI827" i="1"/>
  <c r="BA829" i="1"/>
  <c r="AY835" i="1"/>
  <c r="BI835" i="1"/>
  <c r="BA837" i="1"/>
  <c r="AY843" i="1"/>
  <c r="BI843" i="1"/>
  <c r="BA845" i="1"/>
  <c r="AY851" i="1"/>
  <c r="BI851" i="1"/>
  <c r="BA853" i="1"/>
  <c r="AY859" i="1"/>
  <c r="BI859" i="1"/>
  <c r="BA861" i="1"/>
  <c r="AY867" i="1"/>
  <c r="BI867" i="1"/>
  <c r="BA869" i="1"/>
  <c r="AY875" i="1"/>
  <c r="BI875" i="1"/>
  <c r="BA877" i="1"/>
  <c r="AY883" i="1"/>
  <c r="BI883" i="1"/>
  <c r="BA885" i="1"/>
  <c r="AY891" i="1"/>
  <c r="BI891" i="1"/>
  <c r="BA893" i="1"/>
  <c r="AY899" i="1"/>
  <c r="BI899" i="1"/>
  <c r="BA901" i="1"/>
  <c r="AT906" i="1"/>
  <c r="AU906" i="1" s="1"/>
  <c r="AY907" i="1"/>
  <c r="BI907" i="1"/>
  <c r="BA909" i="1"/>
  <c r="AT914" i="1"/>
  <c r="AU914" i="1" s="1"/>
  <c r="AY915" i="1"/>
  <c r="BI915" i="1"/>
  <c r="BA917" i="1"/>
  <c r="AT922" i="1"/>
  <c r="AU922" i="1" s="1"/>
  <c r="AY923" i="1"/>
  <c r="BI923" i="1"/>
  <c r="BA925" i="1"/>
  <c r="AT930" i="1"/>
  <c r="AU930" i="1" s="1"/>
  <c r="AY931" i="1"/>
  <c r="BI931" i="1"/>
  <c r="BA933" i="1"/>
  <c r="AT938" i="1"/>
  <c r="AU938" i="1" s="1"/>
  <c r="AY939" i="1"/>
  <c r="BI939" i="1"/>
  <c r="AT941" i="1"/>
  <c r="AU941" i="1" s="1"/>
  <c r="BA945" i="1"/>
  <c r="BA946" i="1"/>
  <c r="BA948" i="1"/>
  <c r="AY949" i="1"/>
  <c r="AZ951" i="1"/>
  <c r="BA953" i="1"/>
  <c r="BA954" i="1"/>
  <c r="BA956" i="1"/>
  <c r="AY957" i="1"/>
  <c r="AZ959" i="1"/>
  <c r="BA961" i="1"/>
  <c r="BA962" i="1"/>
  <c r="AT966" i="1"/>
  <c r="AU966" i="1" s="1"/>
  <c r="BB969" i="1"/>
  <c r="BB970" i="1"/>
  <c r="BA970" i="1"/>
  <c r="AT972" i="1"/>
  <c r="AU972" i="1" s="1"/>
  <c r="AX977" i="1"/>
  <c r="AW977" i="1"/>
  <c r="CA992" i="1"/>
  <c r="BI992" i="1"/>
  <c r="CA1000" i="1"/>
  <c r="BI1000" i="1"/>
  <c r="AX1010" i="1"/>
  <c r="AW1010" i="1"/>
  <c r="AV1012" i="1"/>
  <c r="AT1012" i="1"/>
  <c r="AU1012" i="1" s="1"/>
  <c r="AW1021" i="1"/>
  <c r="AX1021" i="1"/>
  <c r="AX1030" i="1"/>
  <c r="AW1030" i="1"/>
  <c r="AX1046" i="1"/>
  <c r="AW1046" i="1"/>
  <c r="AW1053" i="1"/>
  <c r="AX1053" i="1"/>
  <c r="AX1063" i="1"/>
  <c r="AW1063" i="1"/>
  <c r="AY766" i="1"/>
  <c r="AY774" i="1"/>
  <c r="AY782" i="1"/>
  <c r="AY790" i="1"/>
  <c r="AY798" i="1"/>
  <c r="AY806" i="1"/>
  <c r="AY814" i="1"/>
  <c r="AY822" i="1"/>
  <c r="AY830" i="1"/>
  <c r="AY838" i="1"/>
  <c r="AY846" i="1"/>
  <c r="AY854" i="1"/>
  <c r="AY862" i="1"/>
  <c r="AY870" i="1"/>
  <c r="AY878" i="1"/>
  <c r="AY886" i="1"/>
  <c r="AY894" i="1"/>
  <c r="AY902" i="1"/>
  <c r="AZ907" i="1"/>
  <c r="AZ915" i="1"/>
  <c r="AZ923" i="1"/>
  <c r="BI926" i="1"/>
  <c r="AZ931" i="1"/>
  <c r="BI934" i="1"/>
  <c r="AZ939" i="1"/>
  <c r="BB945" i="1"/>
  <c r="BA947" i="1"/>
  <c r="AY947" i="1"/>
  <c r="BB947" i="1"/>
  <c r="BB953" i="1"/>
  <c r="BA955" i="1"/>
  <c r="AY955" i="1"/>
  <c r="BB955" i="1"/>
  <c r="BB961" i="1"/>
  <c r="BA963" i="1"/>
  <c r="AY963" i="1"/>
  <c r="BB963" i="1"/>
  <c r="AY967" i="1"/>
  <c r="AY972" i="1"/>
  <c r="AZ975" i="1"/>
  <c r="AX987" i="1"/>
  <c r="AW987" i="1"/>
  <c r="AX997" i="1"/>
  <c r="AX1005" i="1"/>
  <c r="CA1008" i="1"/>
  <c r="BI1008" i="1"/>
  <c r="AW1013" i="1"/>
  <c r="AX1013" i="1"/>
  <c r="AX1022" i="1"/>
  <c r="AW1022" i="1"/>
  <c r="AX1054" i="1"/>
  <c r="AW1054" i="1"/>
  <c r="AX1079" i="1"/>
  <c r="AW1079" i="1"/>
  <c r="BB944" i="1"/>
  <c r="AZ944" i="1"/>
  <c r="AV946" i="1"/>
  <c r="AT946" i="1"/>
  <c r="AU946" i="1" s="1"/>
  <c r="BB949" i="1"/>
  <c r="AV954" i="1"/>
  <c r="AT954" i="1"/>
  <c r="AU954" i="1" s="1"/>
  <c r="BB957" i="1"/>
  <c r="AV962" i="1"/>
  <c r="AT962" i="1"/>
  <c r="AU962" i="1" s="1"/>
  <c r="AZ967" i="1"/>
  <c r="BA972" i="1"/>
  <c r="BA975" i="1"/>
  <c r="AX979" i="1"/>
  <c r="AW979" i="1"/>
  <c r="AY983" i="1"/>
  <c r="BB983" i="1"/>
  <c r="BA983" i="1"/>
  <c r="AX985" i="1"/>
  <c r="AW985" i="1"/>
  <c r="AZ991" i="1"/>
  <c r="AZ999" i="1"/>
  <c r="AX1006" i="1"/>
  <c r="AW1006" i="1"/>
  <c r="AX1014" i="1"/>
  <c r="AW1014" i="1"/>
  <c r="AX1033" i="1"/>
  <c r="AW1033" i="1"/>
  <c r="AX1041" i="1"/>
  <c r="AW1041" i="1"/>
  <c r="AX1060" i="1"/>
  <c r="AW1060" i="1"/>
  <c r="AX1066" i="1"/>
  <c r="AW1066" i="1"/>
  <c r="AZ1015" i="1"/>
  <c r="AZ1023" i="1"/>
  <c r="AZ1031" i="1"/>
  <c r="AZ1039" i="1"/>
  <c r="AZ1047" i="1"/>
  <c r="AZ1055" i="1"/>
  <c r="AV1059" i="1"/>
  <c r="BA1060" i="1"/>
  <c r="BB1065" i="1"/>
  <c r="AY1066" i="1"/>
  <c r="AV1067" i="1"/>
  <c r="BA1068" i="1"/>
  <c r="BB1073" i="1"/>
  <c r="AY1074" i="1"/>
  <c r="AV1075" i="1"/>
  <c r="BA1076" i="1"/>
  <c r="BB1081" i="1"/>
  <c r="AY1082" i="1"/>
  <c r="BB1096" i="1"/>
  <c r="AX1098" i="1"/>
  <c r="AW1098" i="1"/>
  <c r="AV1107" i="1"/>
  <c r="AT1107" i="1"/>
  <c r="AU1107" i="1" s="1"/>
  <c r="AT1109" i="1"/>
  <c r="AU1109" i="1" s="1"/>
  <c r="AW1113" i="1"/>
  <c r="AX1115" i="1"/>
  <c r="AW1115" i="1"/>
  <c r="CA1116" i="1"/>
  <c r="BI1116" i="1"/>
  <c r="CA1121" i="1"/>
  <c r="BI1121" i="1"/>
  <c r="AW1124" i="1"/>
  <c r="AX1129" i="1"/>
  <c r="AX1131" i="1"/>
  <c r="AW1131" i="1"/>
  <c r="CA1132" i="1"/>
  <c r="BI1132" i="1"/>
  <c r="AX1135" i="1"/>
  <c r="AW1135" i="1"/>
  <c r="AV1136" i="1"/>
  <c r="AT1136" i="1"/>
  <c r="AU1136" i="1" s="1"/>
  <c r="AY1144" i="1"/>
  <c r="BB1144" i="1"/>
  <c r="AY1152" i="1"/>
  <c r="BB1152" i="1"/>
  <c r="AX1159" i="1"/>
  <c r="AW1159" i="1"/>
  <c r="AV1160" i="1"/>
  <c r="AT1160" i="1"/>
  <c r="AU1160" i="1" s="1"/>
  <c r="AV1173" i="1"/>
  <c r="AT1173" i="1"/>
  <c r="AU1173" i="1" s="1"/>
  <c r="AW1201" i="1"/>
  <c r="AX1207" i="1"/>
  <c r="AW1207" i="1"/>
  <c r="AX1273" i="1"/>
  <c r="AW1273" i="1"/>
  <c r="BB980" i="1"/>
  <c r="AY981" i="1"/>
  <c r="BI981" i="1"/>
  <c r="AV982" i="1"/>
  <c r="AZ986" i="1"/>
  <c r="BB988" i="1"/>
  <c r="AY989" i="1"/>
  <c r="BI989" i="1"/>
  <c r="AV990" i="1"/>
  <c r="AZ994" i="1"/>
  <c r="BB996" i="1"/>
  <c r="AY997" i="1"/>
  <c r="BI997" i="1"/>
  <c r="AV998" i="1"/>
  <c r="AZ1002" i="1"/>
  <c r="BB1004" i="1"/>
  <c r="AY1005" i="1"/>
  <c r="BI1005" i="1"/>
  <c r="AZ1010" i="1"/>
  <c r="BB1012" i="1"/>
  <c r="AY1013" i="1"/>
  <c r="BI1013" i="1"/>
  <c r="BA1015" i="1"/>
  <c r="AZ1018" i="1"/>
  <c r="AW1019" i="1"/>
  <c r="AT1020" i="1"/>
  <c r="AU1020" i="1" s="1"/>
  <c r="BB1020" i="1"/>
  <c r="AY1021" i="1"/>
  <c r="BI1021" i="1"/>
  <c r="BA1023" i="1"/>
  <c r="AZ1026" i="1"/>
  <c r="AW1027" i="1"/>
  <c r="AT1028" i="1"/>
  <c r="AU1028" i="1" s="1"/>
  <c r="BB1028" i="1"/>
  <c r="AY1029" i="1"/>
  <c r="BI1029" i="1"/>
  <c r="BA1031" i="1"/>
  <c r="AZ1034" i="1"/>
  <c r="AW1035" i="1"/>
  <c r="AT1036" i="1"/>
  <c r="AU1036" i="1" s="1"/>
  <c r="BB1036" i="1"/>
  <c r="AY1037" i="1"/>
  <c r="BI1037" i="1"/>
  <c r="BA1039" i="1"/>
  <c r="AZ1042" i="1"/>
  <c r="AW1043" i="1"/>
  <c r="AT1044" i="1"/>
  <c r="AU1044" i="1" s="1"/>
  <c r="BB1044" i="1"/>
  <c r="AY1045" i="1"/>
  <c r="BI1045" i="1"/>
  <c r="BA1047" i="1"/>
  <c r="AZ1050" i="1"/>
  <c r="AW1051" i="1"/>
  <c r="AT1052" i="1"/>
  <c r="AU1052" i="1" s="1"/>
  <c r="BB1052" i="1"/>
  <c r="AY1053" i="1"/>
  <c r="BI1053" i="1"/>
  <c r="BA1055" i="1"/>
  <c r="AZ1058" i="1"/>
  <c r="BB1060" i="1"/>
  <c r="AY1061" i="1"/>
  <c r="AZ1066" i="1"/>
  <c r="AY1069" i="1"/>
  <c r="AZ1074" i="1"/>
  <c r="AY1077" i="1"/>
  <c r="AZ1082" i="1"/>
  <c r="BB1102" i="1"/>
  <c r="BA1102" i="1"/>
  <c r="AX1104" i="1"/>
  <c r="AW1104" i="1"/>
  <c r="AX1125" i="1"/>
  <c r="AW1125" i="1"/>
  <c r="AX1143" i="1"/>
  <c r="AW1143" i="1"/>
  <c r="AV1144" i="1"/>
  <c r="AT1144" i="1"/>
  <c r="AU1144" i="1" s="1"/>
  <c r="AX1151" i="1"/>
  <c r="AW1151" i="1"/>
  <c r="AV1152" i="1"/>
  <c r="AT1152" i="1"/>
  <c r="AU1152" i="1" s="1"/>
  <c r="AX1172" i="1"/>
  <c r="AW1172" i="1"/>
  <c r="AY1176" i="1"/>
  <c r="BB1176" i="1"/>
  <c r="BA1176" i="1"/>
  <c r="AX1196" i="1"/>
  <c r="AW1196" i="1"/>
  <c r="AX1204" i="1"/>
  <c r="AW1204" i="1"/>
  <c r="AV1371" i="1"/>
  <c r="AT1371" i="1"/>
  <c r="AU1371" i="1" s="1"/>
  <c r="AZ965" i="1"/>
  <c r="AZ973" i="1"/>
  <c r="AY984" i="1"/>
  <c r="AY992" i="1"/>
  <c r="AY1000" i="1"/>
  <c r="AY1008" i="1"/>
  <c r="BB1015" i="1"/>
  <c r="AY1016" i="1"/>
  <c r="BI1016" i="1"/>
  <c r="BB1023" i="1"/>
  <c r="AY1024" i="1"/>
  <c r="BI1024" i="1"/>
  <c r="BB1031" i="1"/>
  <c r="AY1032" i="1"/>
  <c r="BI1032" i="1"/>
  <c r="BB1039" i="1"/>
  <c r="AY1040" i="1"/>
  <c r="BI1040" i="1"/>
  <c r="BB1047" i="1"/>
  <c r="AY1048" i="1"/>
  <c r="BI1048" i="1"/>
  <c r="BB1055" i="1"/>
  <c r="AY1056" i="1"/>
  <c r="BI1056" i="1"/>
  <c r="AZ1061" i="1"/>
  <c r="AW1062" i="1"/>
  <c r="AT1063" i="1"/>
  <c r="AU1063" i="1" s="1"/>
  <c r="BA1066" i="1"/>
  <c r="AZ1069" i="1"/>
  <c r="AT1071" i="1"/>
  <c r="AU1071" i="1" s="1"/>
  <c r="BA1074" i="1"/>
  <c r="AZ1077" i="1"/>
  <c r="AW1078" i="1"/>
  <c r="AT1079" i="1"/>
  <c r="AU1079" i="1" s="1"/>
  <c r="BA1082" i="1"/>
  <c r="BB1087" i="1"/>
  <c r="BA1087" i="1"/>
  <c r="AY1087" i="1"/>
  <c r="AX1091" i="1"/>
  <c r="AW1091" i="1"/>
  <c r="AW1100" i="1"/>
  <c r="AT1104" i="1"/>
  <c r="AU1104" i="1" s="1"/>
  <c r="CA1108" i="1"/>
  <c r="BI1108" i="1"/>
  <c r="BB1110" i="1"/>
  <c r="BA1110" i="1"/>
  <c r="AW1111" i="1"/>
  <c r="AX1112" i="1"/>
  <c r="AW1112" i="1"/>
  <c r="AX1118" i="1"/>
  <c r="BB1123" i="1"/>
  <c r="BA1123" i="1"/>
  <c r="AT1125" i="1"/>
  <c r="AU1125" i="1" s="1"/>
  <c r="AY1128" i="1"/>
  <c r="BB1128" i="1"/>
  <c r="CA1137" i="1"/>
  <c r="BI1137" i="1"/>
  <c r="CA1161" i="1"/>
  <c r="BI1161" i="1"/>
  <c r="AV1197" i="1"/>
  <c r="AT1197" i="1"/>
  <c r="AU1197" i="1" s="1"/>
  <c r="AY1200" i="1"/>
  <c r="BB1200" i="1"/>
  <c r="BA1200" i="1"/>
  <c r="AV1205" i="1"/>
  <c r="AT1205" i="1"/>
  <c r="AU1205" i="1" s="1"/>
  <c r="AZ952" i="1"/>
  <c r="AZ960" i="1"/>
  <c r="AZ968" i="1"/>
  <c r="AT970" i="1"/>
  <c r="AU970" i="1" s="1"/>
  <c r="AZ976" i="1"/>
  <c r="AT978" i="1"/>
  <c r="AU978" i="1" s="1"/>
  <c r="AY979" i="1"/>
  <c r="AZ984" i="1"/>
  <c r="AZ992" i="1"/>
  <c r="AZ1000" i="1"/>
  <c r="AZ1008" i="1"/>
  <c r="AZ1016" i="1"/>
  <c r="AY1019" i="1"/>
  <c r="AZ1024" i="1"/>
  <c r="AY1027" i="1"/>
  <c r="AZ1032" i="1"/>
  <c r="AY1035" i="1"/>
  <c r="AZ1040" i="1"/>
  <c r="AY1043" i="1"/>
  <c r="AZ1048" i="1"/>
  <c r="AY1051" i="1"/>
  <c r="AZ1056" i="1"/>
  <c r="AY1059" i="1"/>
  <c r="BI1059" i="1"/>
  <c r="BA1061" i="1"/>
  <c r="AZ1064" i="1"/>
  <c r="AW1065" i="1"/>
  <c r="AT1066" i="1"/>
  <c r="AU1066" i="1" s="1"/>
  <c r="AY1067" i="1"/>
  <c r="BI1067" i="1"/>
  <c r="BA1069" i="1"/>
  <c r="AZ1072" i="1"/>
  <c r="AW1073" i="1"/>
  <c r="AT1074" i="1"/>
  <c r="AU1074" i="1" s="1"/>
  <c r="AY1075" i="1"/>
  <c r="BI1075" i="1"/>
  <c r="BA1077" i="1"/>
  <c r="AZ1080" i="1"/>
  <c r="AW1081" i="1"/>
  <c r="AT1082" i="1"/>
  <c r="AU1082" i="1" s="1"/>
  <c r="AY1083" i="1"/>
  <c r="BI1083" i="1"/>
  <c r="AW1084" i="1"/>
  <c r="AZ1088" i="1"/>
  <c r="AT1093" i="1"/>
  <c r="AU1093" i="1" s="1"/>
  <c r="AY1094" i="1"/>
  <c r="AX1102" i="1"/>
  <c r="BA1107" i="1"/>
  <c r="AT1112" i="1"/>
  <c r="AU1112" i="1" s="1"/>
  <c r="AX1123" i="1"/>
  <c r="AW1123" i="1"/>
  <c r="AX1127" i="1"/>
  <c r="AW1127" i="1"/>
  <c r="AV1128" i="1"/>
  <c r="AT1128" i="1"/>
  <c r="AU1128" i="1" s="1"/>
  <c r="AW1140" i="1"/>
  <c r="BA1144" i="1"/>
  <c r="CA1145" i="1"/>
  <c r="BI1145" i="1"/>
  <c r="CA1153" i="1"/>
  <c r="BI1153" i="1"/>
  <c r="AW1164" i="1"/>
  <c r="AV1165" i="1"/>
  <c r="AT1165" i="1"/>
  <c r="AU1165" i="1" s="1"/>
  <c r="CA1177" i="1"/>
  <c r="BI1177" i="1"/>
  <c r="AX1179" i="1"/>
  <c r="AW1179" i="1"/>
  <c r="AX1182" i="1"/>
  <c r="AX1188" i="1"/>
  <c r="AW1188" i="1"/>
  <c r="CA1201" i="1"/>
  <c r="BI1201" i="1"/>
  <c r="AX1203" i="1"/>
  <c r="AW1203" i="1"/>
  <c r="AT1209" i="1"/>
  <c r="AU1209" i="1" s="1"/>
  <c r="AV1209" i="1"/>
  <c r="AX1212" i="1"/>
  <c r="AW1212" i="1"/>
  <c r="BB1232" i="1"/>
  <c r="AY1232" i="1"/>
  <c r="BA1232" i="1"/>
  <c r="AZ1232" i="1"/>
  <c r="AZ979" i="1"/>
  <c r="AZ987" i="1"/>
  <c r="BA992" i="1"/>
  <c r="AZ995" i="1"/>
  <c r="AT997" i="1"/>
  <c r="AU997" i="1" s="1"/>
  <c r="BA1000" i="1"/>
  <c r="AZ1003" i="1"/>
  <c r="AT1005" i="1"/>
  <c r="AU1005" i="1" s="1"/>
  <c r="BA1008" i="1"/>
  <c r="AZ1011" i="1"/>
  <c r="AT1013" i="1"/>
  <c r="AU1013" i="1" s="1"/>
  <c r="BA1016" i="1"/>
  <c r="AZ1019" i="1"/>
  <c r="AT1021" i="1"/>
  <c r="AU1021" i="1" s="1"/>
  <c r="BA1024" i="1"/>
  <c r="AZ1027" i="1"/>
  <c r="AT1029" i="1"/>
  <c r="AU1029" i="1" s="1"/>
  <c r="BA1032" i="1"/>
  <c r="AZ1035" i="1"/>
  <c r="AT1037" i="1"/>
  <c r="AU1037" i="1" s="1"/>
  <c r="BA1040" i="1"/>
  <c r="AZ1043" i="1"/>
  <c r="AT1045" i="1"/>
  <c r="AU1045" i="1" s="1"/>
  <c r="BA1048" i="1"/>
  <c r="AZ1051" i="1"/>
  <c r="AT1053" i="1"/>
  <c r="AU1053" i="1" s="1"/>
  <c r="BA1056" i="1"/>
  <c r="AZ1059" i="1"/>
  <c r="AT1061" i="1"/>
  <c r="AU1061" i="1" s="1"/>
  <c r="AY1062" i="1"/>
  <c r="BI1062" i="1"/>
  <c r="BA1064" i="1"/>
  <c r="AZ1067" i="1"/>
  <c r="AT1069" i="1"/>
  <c r="AU1069" i="1" s="1"/>
  <c r="AY1070" i="1"/>
  <c r="BI1070" i="1"/>
  <c r="BA1072" i="1"/>
  <c r="AZ1075" i="1"/>
  <c r="AY1078" i="1"/>
  <c r="BI1078" i="1"/>
  <c r="AZ1083" i="1"/>
  <c r="BB1086" i="1"/>
  <c r="BA1086" i="1"/>
  <c r="CA1087" i="1"/>
  <c r="BA1088" i="1"/>
  <c r="CA1096" i="1"/>
  <c r="AV1099" i="1"/>
  <c r="AT1099" i="1"/>
  <c r="AU1099" i="1" s="1"/>
  <c r="AX1101" i="1"/>
  <c r="AW1101" i="1"/>
  <c r="AY1102" i="1"/>
  <c r="CA1103" i="1"/>
  <c r="BI1103" i="1"/>
  <c r="AZ1112" i="1"/>
  <c r="AY1123" i="1"/>
  <c r="CA1124" i="1"/>
  <c r="BI1124" i="1"/>
  <c r="AZ1128" i="1"/>
  <c r="CA1129" i="1"/>
  <c r="BI1129" i="1"/>
  <c r="AX1141" i="1"/>
  <c r="AW1141" i="1"/>
  <c r="AX1149" i="1"/>
  <c r="AW1149" i="1"/>
  <c r="AW1156" i="1"/>
  <c r="AX1157" i="1"/>
  <c r="AW1157" i="1"/>
  <c r="AW1161" i="1"/>
  <c r="AX1174" i="1"/>
  <c r="AW1185" i="1"/>
  <c r="AV1189" i="1"/>
  <c r="AT1189" i="1"/>
  <c r="AU1189" i="1" s="1"/>
  <c r="AY1192" i="1"/>
  <c r="BB1192" i="1"/>
  <c r="BA1192" i="1"/>
  <c r="CA1193" i="1"/>
  <c r="BI1193" i="1"/>
  <c r="AX1195" i="1"/>
  <c r="AW1195" i="1"/>
  <c r="CA1207" i="1"/>
  <c r="BI1207" i="1"/>
  <c r="AX1220" i="1"/>
  <c r="AW1220" i="1"/>
  <c r="AY1322" i="1"/>
  <c r="BB1322" i="1"/>
  <c r="BA1322" i="1"/>
  <c r="AZ1322" i="1"/>
  <c r="AT976" i="1"/>
  <c r="AU976" i="1" s="1"/>
  <c r="AY985" i="1"/>
  <c r="AY993" i="1"/>
  <c r="BI993" i="1"/>
  <c r="BA995" i="1"/>
  <c r="AY1001" i="1"/>
  <c r="BI1001" i="1"/>
  <c r="BA1003" i="1"/>
  <c r="AY1009" i="1"/>
  <c r="BI1009" i="1"/>
  <c r="BA1011" i="1"/>
  <c r="AW1015" i="1"/>
  <c r="AY1017" i="1"/>
  <c r="BI1017" i="1"/>
  <c r="BA1019" i="1"/>
  <c r="AW1023" i="1"/>
  <c r="AY1025" i="1"/>
  <c r="BI1025" i="1"/>
  <c r="BA1027" i="1"/>
  <c r="AW1031" i="1"/>
  <c r="AY1033" i="1"/>
  <c r="BI1033" i="1"/>
  <c r="BA1035" i="1"/>
  <c r="AY1041" i="1"/>
  <c r="BI1041" i="1"/>
  <c r="BA1043" i="1"/>
  <c r="AY1049" i="1"/>
  <c r="BI1049" i="1"/>
  <c r="BA1051" i="1"/>
  <c r="AY1057" i="1"/>
  <c r="BI1057" i="1"/>
  <c r="BA1059" i="1"/>
  <c r="AZ1062" i="1"/>
  <c r="AY1065" i="1"/>
  <c r="BA1067" i="1"/>
  <c r="AZ1070" i="1"/>
  <c r="AY1073" i="1"/>
  <c r="BA1075" i="1"/>
  <c r="AZ1078" i="1"/>
  <c r="AY1081" i="1"/>
  <c r="AY1084" i="1"/>
  <c r="AV1086" i="1"/>
  <c r="AT1086" i="1"/>
  <c r="AU1086" i="1" s="1"/>
  <c r="BB1088" i="1"/>
  <c r="BA1091" i="1"/>
  <c r="CA1092" i="1"/>
  <c r="BI1092" i="1"/>
  <c r="AX1093" i="1"/>
  <c r="BB1095" i="1"/>
  <c r="BA1095" i="1"/>
  <c r="AY1095" i="1"/>
  <c r="AW1096" i="1"/>
  <c r="AT1101" i="1"/>
  <c r="AU1101" i="1" s="1"/>
  <c r="AZ1102" i="1"/>
  <c r="AX1106" i="1"/>
  <c r="AW1106" i="1"/>
  <c r="AY1110" i="1"/>
  <c r="CA1111" i="1"/>
  <c r="BI1111" i="1"/>
  <c r="BA1112" i="1"/>
  <c r="CA1113" i="1"/>
  <c r="BI1113" i="1"/>
  <c r="AX1117" i="1"/>
  <c r="AW1117" i="1"/>
  <c r="AY1120" i="1"/>
  <c r="BB1120" i="1"/>
  <c r="AZ1123" i="1"/>
  <c r="BA1128" i="1"/>
  <c r="AX1133" i="1"/>
  <c r="AW1133" i="1"/>
  <c r="BB1139" i="1"/>
  <c r="BA1139" i="1"/>
  <c r="AT1157" i="1"/>
  <c r="AU1157" i="1" s="1"/>
  <c r="BB1163" i="1"/>
  <c r="BA1163" i="1"/>
  <c r="AY1168" i="1"/>
  <c r="BB1168" i="1"/>
  <c r="BA1168" i="1"/>
  <c r="AZ1176" i="1"/>
  <c r="AX1192" i="1"/>
  <c r="AW1192" i="1"/>
  <c r="AX1198" i="1"/>
  <c r="AV1259" i="1"/>
  <c r="AT1259" i="1"/>
  <c r="AU1259" i="1" s="1"/>
  <c r="AZ985" i="1"/>
  <c r="AZ993" i="1"/>
  <c r="AY996" i="1"/>
  <c r="AZ1001" i="1"/>
  <c r="AY1004" i="1"/>
  <c r="AY1012" i="1"/>
  <c r="AY1020" i="1"/>
  <c r="AY1028" i="1"/>
  <c r="AY1036" i="1"/>
  <c r="AY1044" i="1"/>
  <c r="AY1052" i="1"/>
  <c r="AY1060" i="1"/>
  <c r="AY1068" i="1"/>
  <c r="AY1076" i="1"/>
  <c r="AX1090" i="1"/>
  <c r="AW1090" i="1"/>
  <c r="AZ1096" i="1"/>
  <c r="AZ1110" i="1"/>
  <c r="AX1119" i="1"/>
  <c r="AW1119" i="1"/>
  <c r="AV1120" i="1"/>
  <c r="AT1120" i="1"/>
  <c r="AU1120" i="1" s="1"/>
  <c r="AT1133" i="1"/>
  <c r="AU1133" i="1" s="1"/>
  <c r="AX1139" i="1"/>
  <c r="AW1139" i="1"/>
  <c r="BB1147" i="1"/>
  <c r="BA1147" i="1"/>
  <c r="BB1155" i="1"/>
  <c r="BA1155" i="1"/>
  <c r="AX1163" i="1"/>
  <c r="AW1163" i="1"/>
  <c r="CA1164" i="1"/>
  <c r="BI1164" i="1"/>
  <c r="AX1168" i="1"/>
  <c r="AW1168" i="1"/>
  <c r="CA1169" i="1"/>
  <c r="BI1169" i="1"/>
  <c r="AX1171" i="1"/>
  <c r="AW1171" i="1"/>
  <c r="AY1184" i="1"/>
  <c r="BB1184" i="1"/>
  <c r="BA1184" i="1"/>
  <c r="AZ1200" i="1"/>
  <c r="AX1206" i="1"/>
  <c r="CA1236" i="1"/>
  <c r="BI1236" i="1"/>
  <c r="AX1239" i="1"/>
  <c r="AW1239" i="1"/>
  <c r="CA1253" i="1"/>
  <c r="BI1253" i="1"/>
  <c r="BB1084" i="1"/>
  <c r="AZ1084" i="1"/>
  <c r="AZ1087" i="1"/>
  <c r="AV1092" i="1"/>
  <c r="BB1094" i="1"/>
  <c r="BA1094" i="1"/>
  <c r="BA1096" i="1"/>
  <c r="CA1100" i="1"/>
  <c r="BI1100" i="1"/>
  <c r="AX1109" i="1"/>
  <c r="AW1109" i="1"/>
  <c r="BB1115" i="1"/>
  <c r="BA1115" i="1"/>
  <c r="AZ1120" i="1"/>
  <c r="AX1126" i="1"/>
  <c r="BB1131" i="1"/>
  <c r="BA1131" i="1"/>
  <c r="AY1136" i="1"/>
  <c r="BB1136" i="1"/>
  <c r="AY1139" i="1"/>
  <c r="CA1140" i="1"/>
  <c r="BI1140" i="1"/>
  <c r="AX1147" i="1"/>
  <c r="AW1147" i="1"/>
  <c r="CA1148" i="1"/>
  <c r="BI1148" i="1"/>
  <c r="AX1155" i="1"/>
  <c r="AW1155" i="1"/>
  <c r="CA1156" i="1"/>
  <c r="BI1156" i="1"/>
  <c r="AY1160" i="1"/>
  <c r="BB1160" i="1"/>
  <c r="AY1163" i="1"/>
  <c r="AZ1168" i="1"/>
  <c r="AW1177" i="1"/>
  <c r="AX1180" i="1"/>
  <c r="AW1180" i="1"/>
  <c r="AV1181" i="1"/>
  <c r="AT1181" i="1"/>
  <c r="AU1181" i="1" s="1"/>
  <c r="AX1184" i="1"/>
  <c r="AW1184" i="1"/>
  <c r="CA1185" i="1"/>
  <c r="BI1185" i="1"/>
  <c r="AX1187" i="1"/>
  <c r="AW1187" i="1"/>
  <c r="AX1190" i="1"/>
  <c r="AZ1192" i="1"/>
  <c r="CA1217" i="1"/>
  <c r="BI1217" i="1"/>
  <c r="AZ1171" i="1"/>
  <c r="AV1175" i="1"/>
  <c r="AZ1179" i="1"/>
  <c r="BB1181" i="1"/>
  <c r="AY1182" i="1"/>
  <c r="AZ1187" i="1"/>
  <c r="AY1190" i="1"/>
  <c r="AY1198" i="1"/>
  <c r="AY1206" i="1"/>
  <c r="CA1225" i="1"/>
  <c r="BI1225" i="1"/>
  <c r="AV1232" i="1"/>
  <c r="AT1232" i="1"/>
  <c r="AU1232" i="1" s="1"/>
  <c r="AY1282" i="1"/>
  <c r="BB1282" i="1"/>
  <c r="BA1282" i="1"/>
  <c r="AZ1282" i="1"/>
  <c r="CA1299" i="1"/>
  <c r="BI1299" i="1"/>
  <c r="AW1300" i="1"/>
  <c r="AX1300" i="1"/>
  <c r="AX1314" i="1"/>
  <c r="AW1314" i="1"/>
  <c r="AV1322" i="1"/>
  <c r="AT1322" i="1"/>
  <c r="AU1322" i="1" s="1"/>
  <c r="AV1333" i="1"/>
  <c r="AT1333" i="1"/>
  <c r="AU1333" i="1" s="1"/>
  <c r="AX1335" i="1"/>
  <c r="AW1335" i="1"/>
  <c r="AX1367" i="1"/>
  <c r="AW1367" i="1"/>
  <c r="AX1509" i="1"/>
  <c r="AW1509" i="1"/>
  <c r="BI1521" i="1"/>
  <c r="CA1521" i="1"/>
  <c r="AZ1118" i="1"/>
  <c r="AZ1126" i="1"/>
  <c r="AZ1134" i="1"/>
  <c r="AZ1142" i="1"/>
  <c r="AZ1150" i="1"/>
  <c r="AZ1158" i="1"/>
  <c r="AZ1166" i="1"/>
  <c r="AW1167" i="1"/>
  <c r="AT1168" i="1"/>
  <c r="AU1168" i="1" s="1"/>
  <c r="BA1171" i="1"/>
  <c r="AZ1174" i="1"/>
  <c r="AZ1182" i="1"/>
  <c r="AZ1190" i="1"/>
  <c r="AZ1198" i="1"/>
  <c r="AZ1206" i="1"/>
  <c r="BB1214" i="1"/>
  <c r="BA1214" i="1"/>
  <c r="BB1219" i="1"/>
  <c r="BA1219" i="1"/>
  <c r="AX1221" i="1"/>
  <c r="AW1221" i="1"/>
  <c r="BA1264" i="1"/>
  <c r="AY1264" i="1"/>
  <c r="AZ1264" i="1"/>
  <c r="AW1266" i="1"/>
  <c r="AX1266" i="1"/>
  <c r="AV1282" i="1"/>
  <c r="AT1282" i="1"/>
  <c r="AU1282" i="1" s="1"/>
  <c r="AV1285" i="1"/>
  <c r="AT1285" i="1"/>
  <c r="AU1285" i="1" s="1"/>
  <c r="CA1291" i="1"/>
  <c r="BI1291" i="1"/>
  <c r="CA1303" i="1"/>
  <c r="BI1303" i="1"/>
  <c r="AV1307" i="1"/>
  <c r="AT1307" i="1"/>
  <c r="AU1307" i="1" s="1"/>
  <c r="BB1309" i="1"/>
  <c r="BA1309" i="1"/>
  <c r="AZ1309" i="1"/>
  <c r="AY1309" i="1"/>
  <c r="AT1314" i="1"/>
  <c r="AU1314" i="1" s="1"/>
  <c r="AV1317" i="1"/>
  <c r="AT1317" i="1"/>
  <c r="AU1317" i="1" s="1"/>
  <c r="AX1362" i="1"/>
  <c r="AW1362" i="1"/>
  <c r="BA1370" i="1"/>
  <c r="AY1370" i="1"/>
  <c r="AZ1370" i="1"/>
  <c r="BB1370" i="1"/>
  <c r="AX1502" i="1"/>
  <c r="AW1502" i="1"/>
  <c r="AZ1089" i="1"/>
  <c r="AZ1097" i="1"/>
  <c r="AY1100" i="1"/>
  <c r="AZ1105" i="1"/>
  <c r="AY1108" i="1"/>
  <c r="AZ1113" i="1"/>
  <c r="AW1114" i="1"/>
  <c r="AT1115" i="1"/>
  <c r="AU1115" i="1" s="1"/>
  <c r="AY1116" i="1"/>
  <c r="BA1118" i="1"/>
  <c r="AZ1121" i="1"/>
  <c r="AW1122" i="1"/>
  <c r="AT1123" i="1"/>
  <c r="AU1123" i="1" s="1"/>
  <c r="AY1124" i="1"/>
  <c r="BA1126" i="1"/>
  <c r="AZ1129" i="1"/>
  <c r="AW1130" i="1"/>
  <c r="AT1131" i="1"/>
  <c r="AU1131" i="1" s="1"/>
  <c r="AY1132" i="1"/>
  <c r="BA1134" i="1"/>
  <c r="AW1138" i="1"/>
  <c r="AT1139" i="1"/>
  <c r="AU1139" i="1" s="1"/>
  <c r="AY1140" i="1"/>
  <c r="BA1142" i="1"/>
  <c r="AW1146" i="1"/>
  <c r="AT1147" i="1"/>
  <c r="AU1147" i="1" s="1"/>
  <c r="AY1148" i="1"/>
  <c r="BA1150" i="1"/>
  <c r="AW1154" i="1"/>
  <c r="AT1155" i="1"/>
  <c r="AU1155" i="1" s="1"/>
  <c r="AY1156" i="1"/>
  <c r="BA1158" i="1"/>
  <c r="AW1162" i="1"/>
  <c r="AT1163" i="1"/>
  <c r="AU1163" i="1" s="1"/>
  <c r="AY1164" i="1"/>
  <c r="BA1166" i="1"/>
  <c r="AW1170" i="1"/>
  <c r="AT1171" i="1"/>
  <c r="AU1171" i="1" s="1"/>
  <c r="AY1172" i="1"/>
  <c r="BI1172" i="1"/>
  <c r="AZ1177" i="1"/>
  <c r="AW1178" i="1"/>
  <c r="AT1179" i="1"/>
  <c r="AU1179" i="1" s="1"/>
  <c r="BI1180" i="1"/>
  <c r="BA1182" i="1"/>
  <c r="AZ1185" i="1"/>
  <c r="AW1186" i="1"/>
  <c r="AT1187" i="1"/>
  <c r="AU1187" i="1" s="1"/>
  <c r="BA1190" i="1"/>
  <c r="AZ1193" i="1"/>
  <c r="AW1194" i="1"/>
  <c r="AT1195" i="1"/>
  <c r="AU1195" i="1" s="1"/>
  <c r="AY1196" i="1"/>
  <c r="BA1198" i="1"/>
  <c r="AZ1201" i="1"/>
  <c r="AW1202" i="1"/>
  <c r="AT1203" i="1"/>
  <c r="AU1203" i="1" s="1"/>
  <c r="AY1204" i="1"/>
  <c r="BA1206" i="1"/>
  <c r="AW1208" i="1"/>
  <c r="AX1215" i="1"/>
  <c r="AW1215" i="1"/>
  <c r="AW1219" i="1"/>
  <c r="AX1219" i="1"/>
  <c r="BB1227" i="1"/>
  <c r="BA1227" i="1"/>
  <c r="AX1229" i="1"/>
  <c r="AW1229" i="1"/>
  <c r="CA1233" i="1"/>
  <c r="BI1233" i="1"/>
  <c r="BB1240" i="1"/>
  <c r="AY1240" i="1"/>
  <c r="AW1242" i="1"/>
  <c r="AX1242" i="1"/>
  <c r="BI1254" i="1"/>
  <c r="CA1254" i="1"/>
  <c r="CA1265" i="1"/>
  <c r="BI1265" i="1"/>
  <c r="AV1277" i="1"/>
  <c r="AT1277" i="1"/>
  <c r="AU1277" i="1" s="1"/>
  <c r="BA1288" i="1"/>
  <c r="AZ1288" i="1"/>
  <c r="AY1288" i="1"/>
  <c r="BB1288" i="1"/>
  <c r="AX1357" i="1"/>
  <c r="AW1357" i="1"/>
  <c r="AX1365" i="1"/>
  <c r="AW1365" i="1"/>
  <c r="AZ1092" i="1"/>
  <c r="AT1094" i="1"/>
  <c r="AU1094" i="1" s="1"/>
  <c r="AT1102" i="1"/>
  <c r="AU1102" i="1" s="1"/>
  <c r="AY1103" i="1"/>
  <c r="AZ1108" i="1"/>
  <c r="AT1110" i="1"/>
  <c r="AU1110" i="1" s="1"/>
  <c r="AY1111" i="1"/>
  <c r="AZ1116" i="1"/>
  <c r="AT1118" i="1"/>
  <c r="AU1118" i="1" s="1"/>
  <c r="AY1119" i="1"/>
  <c r="BI1119" i="1"/>
  <c r="AZ1124" i="1"/>
  <c r="AT1126" i="1"/>
  <c r="AU1126" i="1" s="1"/>
  <c r="AY1127" i="1"/>
  <c r="BI1127" i="1"/>
  <c r="AZ1132" i="1"/>
  <c r="AY1135" i="1"/>
  <c r="BI1135" i="1"/>
  <c r="AY1143" i="1"/>
  <c r="BI1143" i="1"/>
  <c r="AZ1148" i="1"/>
  <c r="AY1151" i="1"/>
  <c r="BI1151" i="1"/>
  <c r="AZ1156" i="1"/>
  <c r="AY1159" i="1"/>
  <c r="BI1159" i="1"/>
  <c r="AZ1164" i="1"/>
  <c r="AY1167" i="1"/>
  <c r="BI1167" i="1"/>
  <c r="AZ1172" i="1"/>
  <c r="AZ1180" i="1"/>
  <c r="AT1182" i="1"/>
  <c r="AU1182" i="1" s="1"/>
  <c r="AY1183" i="1"/>
  <c r="BI1183" i="1"/>
  <c r="BA1185" i="1"/>
  <c r="AZ1188" i="1"/>
  <c r="AT1190" i="1"/>
  <c r="AU1190" i="1" s="1"/>
  <c r="BI1191" i="1"/>
  <c r="BA1193" i="1"/>
  <c r="AZ1196" i="1"/>
  <c r="AT1198" i="1"/>
  <c r="AU1198" i="1" s="1"/>
  <c r="BI1199" i="1"/>
  <c r="BA1201" i="1"/>
  <c r="AZ1204" i="1"/>
  <c r="AT1206" i="1"/>
  <c r="AU1206" i="1" s="1"/>
  <c r="CA1208" i="1"/>
  <c r="BB1216" i="1"/>
  <c r="AY1216" i="1"/>
  <c r="AY1219" i="1"/>
  <c r="AW1227" i="1"/>
  <c r="AX1227" i="1"/>
  <c r="AT1229" i="1"/>
  <c r="AU1229" i="1" s="1"/>
  <c r="AW1236" i="1"/>
  <c r="AV1240" i="1"/>
  <c r="AT1240" i="1"/>
  <c r="AU1240" i="1" s="1"/>
  <c r="AX1244" i="1"/>
  <c r="AY1258" i="1"/>
  <c r="AZ1258" i="1"/>
  <c r="BA1258" i="1"/>
  <c r="CA1259" i="1"/>
  <c r="BI1259" i="1"/>
  <c r="CA1326" i="1"/>
  <c r="BI1326" i="1"/>
  <c r="BB1328" i="1"/>
  <c r="BA1328" i="1"/>
  <c r="AY1328" i="1"/>
  <c r="AZ1328" i="1"/>
  <c r="AZ1103" i="1"/>
  <c r="AZ1111" i="1"/>
  <c r="AZ1119" i="1"/>
  <c r="AZ1127" i="1"/>
  <c r="AZ1135" i="1"/>
  <c r="AZ1143" i="1"/>
  <c r="AZ1151" i="1"/>
  <c r="AZ1159" i="1"/>
  <c r="AZ1167" i="1"/>
  <c r="AY1170" i="1"/>
  <c r="BI1170" i="1"/>
  <c r="BA1172" i="1"/>
  <c r="AZ1175" i="1"/>
  <c r="AW1176" i="1"/>
  <c r="AT1177" i="1"/>
  <c r="AU1177" i="1" s="1"/>
  <c r="AY1178" i="1"/>
  <c r="BI1178" i="1"/>
  <c r="BA1180" i="1"/>
  <c r="AZ1183" i="1"/>
  <c r="AT1185" i="1"/>
  <c r="AU1185" i="1" s="1"/>
  <c r="AY1186" i="1"/>
  <c r="BI1186" i="1"/>
  <c r="BA1188" i="1"/>
  <c r="AZ1191" i="1"/>
  <c r="AT1193" i="1"/>
  <c r="AU1193" i="1" s="1"/>
  <c r="AY1194" i="1"/>
  <c r="BI1194" i="1"/>
  <c r="BA1196" i="1"/>
  <c r="AZ1199" i="1"/>
  <c r="AW1200" i="1"/>
  <c r="AT1201" i="1"/>
  <c r="AU1201" i="1" s="1"/>
  <c r="AY1202" i="1"/>
  <c r="BI1202" i="1"/>
  <c r="BA1204" i="1"/>
  <c r="BA1207" i="1"/>
  <c r="AZ1208" i="1"/>
  <c r="BA1212" i="1"/>
  <c r="AY1212" i="1"/>
  <c r="AT1213" i="1"/>
  <c r="AU1213" i="1" s="1"/>
  <c r="AV1216" i="1"/>
  <c r="AT1216" i="1"/>
  <c r="AU1216" i="1" s="1"/>
  <c r="AZ1219" i="1"/>
  <c r="CA1220" i="1"/>
  <c r="BI1220" i="1"/>
  <c r="AX1223" i="1"/>
  <c r="AW1223" i="1"/>
  <c r="AY1227" i="1"/>
  <c r="BB1235" i="1"/>
  <c r="BA1235" i="1"/>
  <c r="AX1237" i="1"/>
  <c r="AW1237" i="1"/>
  <c r="AZ1240" i="1"/>
  <c r="BB1253" i="1"/>
  <c r="BA1253" i="1"/>
  <c r="AZ1253" i="1"/>
  <c r="AY1253" i="1"/>
  <c r="AX1278" i="1"/>
  <c r="AW1278" i="1"/>
  <c r="AX1290" i="1"/>
  <c r="AW1290" i="1"/>
  <c r="AV1295" i="1"/>
  <c r="AT1295" i="1"/>
  <c r="AU1295" i="1" s="1"/>
  <c r="BI1302" i="1"/>
  <c r="CA1302" i="1"/>
  <c r="BB1353" i="1"/>
  <c r="BA1353" i="1"/>
  <c r="AZ1353" i="1"/>
  <c r="AY1353" i="1"/>
  <c r="AY1085" i="1"/>
  <c r="AZ1090" i="1"/>
  <c r="AY1093" i="1"/>
  <c r="AZ1098" i="1"/>
  <c r="AY1101" i="1"/>
  <c r="BA1103" i="1"/>
  <c r="AZ1106" i="1"/>
  <c r="AY1109" i="1"/>
  <c r="BI1109" i="1"/>
  <c r="BA1111" i="1"/>
  <c r="AZ1114" i="1"/>
  <c r="AY1117" i="1"/>
  <c r="BA1119" i="1"/>
  <c r="AZ1122" i="1"/>
  <c r="AY1125" i="1"/>
  <c r="BA1127" i="1"/>
  <c r="AZ1130" i="1"/>
  <c r="BA1135" i="1"/>
  <c r="AZ1138" i="1"/>
  <c r="BA1143" i="1"/>
  <c r="AZ1146" i="1"/>
  <c r="BA1151" i="1"/>
  <c r="AZ1154" i="1"/>
  <c r="BI1157" i="1"/>
  <c r="BA1159" i="1"/>
  <c r="AZ1162" i="1"/>
  <c r="BI1165" i="1"/>
  <c r="BA1167" i="1"/>
  <c r="AZ1170" i="1"/>
  <c r="AY1173" i="1"/>
  <c r="BI1173" i="1"/>
  <c r="BA1175" i="1"/>
  <c r="AZ1178" i="1"/>
  <c r="AY1181" i="1"/>
  <c r="BA1183" i="1"/>
  <c r="AZ1186" i="1"/>
  <c r="AY1189" i="1"/>
  <c r="BI1189" i="1"/>
  <c r="BA1191" i="1"/>
  <c r="AZ1194" i="1"/>
  <c r="AY1197" i="1"/>
  <c r="BI1197" i="1"/>
  <c r="BA1199" i="1"/>
  <c r="AZ1202" i="1"/>
  <c r="BI1205" i="1"/>
  <c r="BA1208" i="1"/>
  <c r="AY1210" i="1"/>
  <c r="BA1210" i="1"/>
  <c r="BB1224" i="1"/>
  <c r="AY1224" i="1"/>
  <c r="AZ1227" i="1"/>
  <c r="CA1228" i="1"/>
  <c r="BI1228" i="1"/>
  <c r="AX1231" i="1"/>
  <c r="AW1231" i="1"/>
  <c r="AW1235" i="1"/>
  <c r="AX1235" i="1"/>
  <c r="BA1240" i="1"/>
  <c r="CA1241" i="1"/>
  <c r="BI1241" i="1"/>
  <c r="AV1247" i="1"/>
  <c r="AT1247" i="1"/>
  <c r="AU1247" i="1" s="1"/>
  <c r="AV1253" i="1"/>
  <c r="AT1253" i="1"/>
  <c r="AU1253" i="1" s="1"/>
  <c r="BB1264" i="1"/>
  <c r="CA1277" i="1"/>
  <c r="BI1277" i="1"/>
  <c r="AY1306" i="1"/>
  <c r="BA1306" i="1"/>
  <c r="AZ1306" i="1"/>
  <c r="BB1306" i="1"/>
  <c r="AV1319" i="1"/>
  <c r="AT1319" i="1"/>
  <c r="AU1319" i="1" s="1"/>
  <c r="AT1397" i="1"/>
  <c r="AU1397" i="1" s="1"/>
  <c r="AV1397" i="1"/>
  <c r="BB1208" i="1"/>
  <c r="AV1211" i="1"/>
  <c r="AT1211" i="1"/>
  <c r="AU1211" i="1" s="1"/>
  <c r="AW1213" i="1"/>
  <c r="BI1213" i="1"/>
  <c r="AY1214" i="1"/>
  <c r="AZ1216" i="1"/>
  <c r="AV1224" i="1"/>
  <c r="AT1224" i="1"/>
  <c r="AU1224" i="1" s="1"/>
  <c r="AX1249" i="1"/>
  <c r="AW1249" i="1"/>
  <c r="BA1252" i="1"/>
  <c r="AY1252" i="1"/>
  <c r="AZ1252" i="1"/>
  <c r="AT1265" i="1"/>
  <c r="AU1265" i="1" s="1"/>
  <c r="AV1265" i="1"/>
  <c r="AV1271" i="1"/>
  <c r="AT1271" i="1"/>
  <c r="AU1271" i="1" s="1"/>
  <c r="BA1276" i="1"/>
  <c r="AY1276" i="1"/>
  <c r="AZ1276" i="1"/>
  <c r="BB1276" i="1"/>
  <c r="AW1286" i="1"/>
  <c r="CA1289" i="1"/>
  <c r="BI1289" i="1"/>
  <c r="BB1302" i="1"/>
  <c r="BA1302" i="1"/>
  <c r="AY1302" i="1"/>
  <c r="AZ1302" i="1"/>
  <c r="AW1318" i="1"/>
  <c r="BA1338" i="1"/>
  <c r="AY1338" i="1"/>
  <c r="BB1338" i="1"/>
  <c r="AZ1338" i="1"/>
  <c r="AX1340" i="1"/>
  <c r="AW1340" i="1"/>
  <c r="CA1385" i="1"/>
  <c r="BI1385" i="1"/>
  <c r="AX1393" i="1"/>
  <c r="AW1393" i="1"/>
  <c r="BB1215" i="1"/>
  <c r="AV1217" i="1"/>
  <c r="BA1218" i="1"/>
  <c r="BB1223" i="1"/>
  <c r="AV1225" i="1"/>
  <c r="BA1226" i="1"/>
  <c r="BB1231" i="1"/>
  <c r="AV1233" i="1"/>
  <c r="BA1234" i="1"/>
  <c r="AV1241" i="1"/>
  <c r="BB1242" i="1"/>
  <c r="AV1243" i="1"/>
  <c r="AT1243" i="1"/>
  <c r="AU1243" i="1" s="1"/>
  <c r="BA1254" i="1"/>
  <c r="AY1254" i="1"/>
  <c r="AT1255" i="1"/>
  <c r="AU1255" i="1" s="1"/>
  <c r="AW1257" i="1"/>
  <c r="AX1280" i="1"/>
  <c r="AW1305" i="1"/>
  <c r="BB1310" i="1"/>
  <c r="BA1310" i="1"/>
  <c r="AY1310" i="1"/>
  <c r="AW1321" i="1"/>
  <c r="BB1337" i="1"/>
  <c r="BA1337" i="1"/>
  <c r="AZ1337" i="1"/>
  <c r="AY1337" i="1"/>
  <c r="AW1350" i="1"/>
  <c r="AX1350" i="1"/>
  <c r="AX1355" i="1"/>
  <c r="AW1355" i="1"/>
  <c r="BB1371" i="1"/>
  <c r="BA1371" i="1"/>
  <c r="AZ1371" i="1"/>
  <c r="AY1371" i="1"/>
  <c r="AX1381" i="1"/>
  <c r="AW1381" i="1"/>
  <c r="AV1390" i="1"/>
  <c r="AT1390" i="1"/>
  <c r="AU1390" i="1" s="1"/>
  <c r="AY1392" i="1"/>
  <c r="BB1392" i="1"/>
  <c r="BA1392" i="1"/>
  <c r="AZ1392" i="1"/>
  <c r="CA1393" i="1"/>
  <c r="BI1393" i="1"/>
  <c r="AZ1222" i="1"/>
  <c r="AZ1230" i="1"/>
  <c r="AZ1238" i="1"/>
  <c r="AZ1244" i="1"/>
  <c r="BA1246" i="1"/>
  <c r="AY1246" i="1"/>
  <c r="BA1250" i="1"/>
  <c r="AZ1256" i="1"/>
  <c r="BA1270" i="1"/>
  <c r="AY1270" i="1"/>
  <c r="BA1274" i="1"/>
  <c r="BB1280" i="1"/>
  <c r="AY1285" i="1"/>
  <c r="BA1290" i="1"/>
  <c r="BA1293" i="1"/>
  <c r="CA1295" i="1"/>
  <c r="BI1295" i="1"/>
  <c r="AV1299" i="1"/>
  <c r="AT1299" i="1"/>
  <c r="AU1299" i="1" s="1"/>
  <c r="AW1303" i="1"/>
  <c r="AZ1304" i="1"/>
  <c r="AV1309" i="1"/>
  <c r="AT1309" i="1"/>
  <c r="AU1309" i="1" s="1"/>
  <c r="AY1317" i="1"/>
  <c r="AY1320" i="1"/>
  <c r="AX1329" i="1"/>
  <c r="AW1329" i="1"/>
  <c r="CA1339" i="1"/>
  <c r="BI1339" i="1"/>
  <c r="AV1349" i="1"/>
  <c r="AT1349" i="1"/>
  <c r="AU1349" i="1" s="1"/>
  <c r="CA1371" i="1"/>
  <c r="BI1371" i="1"/>
  <c r="CA1402" i="1"/>
  <c r="BI1402" i="1"/>
  <c r="AX1405" i="1"/>
  <c r="AW1405" i="1"/>
  <c r="AW1218" i="1"/>
  <c r="AT1219" i="1"/>
  <c r="AU1219" i="1" s="1"/>
  <c r="AY1220" i="1"/>
  <c r="BA1222" i="1"/>
  <c r="AW1226" i="1"/>
  <c r="AT1227" i="1"/>
  <c r="AU1227" i="1" s="1"/>
  <c r="AY1228" i="1"/>
  <c r="BA1230" i="1"/>
  <c r="AZ1233" i="1"/>
  <c r="AT1235" i="1"/>
  <c r="AU1235" i="1" s="1"/>
  <c r="AY1236" i="1"/>
  <c r="AZ1241" i="1"/>
  <c r="AX1248" i="1"/>
  <c r="BB1250" i="1"/>
  <c r="BB1256" i="1"/>
  <c r="AZ1266" i="1"/>
  <c r="BA1268" i="1"/>
  <c r="AY1268" i="1"/>
  <c r="BB1274" i="1"/>
  <c r="AV1275" i="1"/>
  <c r="AT1275" i="1"/>
  <c r="AU1275" i="1" s="1"/>
  <c r="AY1277" i="1"/>
  <c r="AZ1285" i="1"/>
  <c r="BB1290" i="1"/>
  <c r="AV1291" i="1"/>
  <c r="AT1291" i="1"/>
  <c r="AU1291" i="1" s="1"/>
  <c r="BB1294" i="1"/>
  <c r="BA1294" i="1"/>
  <c r="AY1294" i="1"/>
  <c r="AY1296" i="1"/>
  <c r="BB1304" i="1"/>
  <c r="AZ1314" i="1"/>
  <c r="AZ1317" i="1"/>
  <c r="AW1346" i="1"/>
  <c r="BA1354" i="1"/>
  <c r="AY1354" i="1"/>
  <c r="BB1354" i="1"/>
  <c r="AZ1354" i="1"/>
  <c r="AV1389" i="1"/>
  <c r="AT1389" i="1"/>
  <c r="AU1389" i="1" s="1"/>
  <c r="AT1441" i="1"/>
  <c r="AU1441" i="1" s="1"/>
  <c r="AV1441" i="1"/>
  <c r="BB1445" i="1"/>
  <c r="BA1445" i="1"/>
  <c r="AZ1445" i="1"/>
  <c r="AY1445" i="1"/>
  <c r="AY1450" i="1"/>
  <c r="BB1450" i="1"/>
  <c r="BA1450" i="1"/>
  <c r="AZ1450" i="1"/>
  <c r="BI1215" i="1"/>
  <c r="AZ1220" i="1"/>
  <c r="BI1223" i="1"/>
  <c r="AZ1228" i="1"/>
  <c r="AZ1236" i="1"/>
  <c r="AY1242" i="1"/>
  <c r="BA1244" i="1"/>
  <c r="AY1244" i="1"/>
  <c r="AV1245" i="1"/>
  <c r="AT1245" i="1"/>
  <c r="AU1245" i="1" s="1"/>
  <c r="AY1248" i="1"/>
  <c r="AV1251" i="1"/>
  <c r="AT1251" i="1"/>
  <c r="AU1251" i="1" s="1"/>
  <c r="AZ1260" i="1"/>
  <c r="BA1262" i="1"/>
  <c r="AY1262" i="1"/>
  <c r="AT1263" i="1"/>
  <c r="AU1263" i="1" s="1"/>
  <c r="BA1266" i="1"/>
  <c r="AV1269" i="1"/>
  <c r="AT1269" i="1"/>
  <c r="AU1269" i="1" s="1"/>
  <c r="BI1271" i="1"/>
  <c r="AY1272" i="1"/>
  <c r="AZ1277" i="1"/>
  <c r="AZ1278" i="1"/>
  <c r="BA1285" i="1"/>
  <c r="AT1287" i="1"/>
  <c r="AU1287" i="1" s="1"/>
  <c r="CA1287" i="1"/>
  <c r="BI1287" i="1"/>
  <c r="AZ1296" i="1"/>
  <c r="AV1301" i="1"/>
  <c r="AT1301" i="1"/>
  <c r="AU1301" i="1" s="1"/>
  <c r="AX1306" i="1"/>
  <c r="AW1306" i="1"/>
  <c r="BI1313" i="1"/>
  <c r="BA1314" i="1"/>
  <c r="BA1317" i="1"/>
  <c r="CA1318" i="1"/>
  <c r="BI1318" i="1"/>
  <c r="CA1321" i="1"/>
  <c r="BI1321" i="1"/>
  <c r="AX1324" i="1"/>
  <c r="AW1324" i="1"/>
  <c r="AW1351" i="1"/>
  <c r="AX1356" i="1"/>
  <c r="AW1356" i="1"/>
  <c r="BB1366" i="1"/>
  <c r="BA1366" i="1"/>
  <c r="AZ1366" i="1"/>
  <c r="AY1366" i="1"/>
  <c r="CA1383" i="1"/>
  <c r="BI1383" i="1"/>
  <c r="AY1416" i="1"/>
  <c r="BB1416" i="1"/>
  <c r="BA1416" i="1"/>
  <c r="AZ1416" i="1"/>
  <c r="BI1437" i="1"/>
  <c r="CA1437" i="1"/>
  <c r="AY1218" i="1"/>
  <c r="AY1226" i="1"/>
  <c r="AY1234" i="1"/>
  <c r="AZ1242" i="1"/>
  <c r="CA1246" i="1"/>
  <c r="AZ1248" i="1"/>
  <c r="AZ1254" i="1"/>
  <c r="AX1258" i="1"/>
  <c r="AX1264" i="1"/>
  <c r="BB1266" i="1"/>
  <c r="CA1270" i="1"/>
  <c r="AZ1272" i="1"/>
  <c r="BI1275" i="1"/>
  <c r="AX1276" i="1"/>
  <c r="BA1277" i="1"/>
  <c r="AV1281" i="1"/>
  <c r="BI1281" i="1"/>
  <c r="BB1286" i="1"/>
  <c r="BA1286" i="1"/>
  <c r="AY1286" i="1"/>
  <c r="CA1294" i="1"/>
  <c r="BB1296" i="1"/>
  <c r="AZ1310" i="1"/>
  <c r="BB1314" i="1"/>
  <c r="AV1315" i="1"/>
  <c r="AT1315" i="1"/>
  <c r="AU1315" i="1" s="1"/>
  <c r="BI1315" i="1"/>
  <c r="BB1318" i="1"/>
  <c r="BA1318" i="1"/>
  <c r="AZ1318" i="1"/>
  <c r="AY1318" i="1"/>
  <c r="BB1320" i="1"/>
  <c r="BA1320" i="1"/>
  <c r="AX1327" i="1"/>
  <c r="AW1327" i="1"/>
  <c r="AY1330" i="1"/>
  <c r="BB1330" i="1"/>
  <c r="AV1334" i="1"/>
  <c r="AX1339" i="1"/>
  <c r="AW1339" i="1"/>
  <c r="AX1341" i="1"/>
  <c r="AW1341" i="1"/>
  <c r="CA1355" i="1"/>
  <c r="BI1355" i="1"/>
  <c r="AT1366" i="1"/>
  <c r="AU1366" i="1" s="1"/>
  <c r="AV1366" i="1"/>
  <c r="AX1373" i="1"/>
  <c r="AW1373" i="1"/>
  <c r="CA1386" i="1"/>
  <c r="BI1386" i="1"/>
  <c r="CA1410" i="1"/>
  <c r="BI1410" i="1"/>
  <c r="AX1413" i="1"/>
  <c r="AW1413" i="1"/>
  <c r="BB1429" i="1"/>
  <c r="BA1429" i="1"/>
  <c r="AY1429" i="1"/>
  <c r="AZ1429" i="1"/>
  <c r="AX1433" i="1"/>
  <c r="AW1433" i="1"/>
  <c r="BB1248" i="1"/>
  <c r="BA1260" i="1"/>
  <c r="AY1260" i="1"/>
  <c r="AV1261" i="1"/>
  <c r="AT1261" i="1"/>
  <c r="AU1261" i="1" s="1"/>
  <c r="AW1263" i="1"/>
  <c r="AV1267" i="1"/>
  <c r="AT1267" i="1"/>
  <c r="AU1267" i="1" s="1"/>
  <c r="BB1272" i="1"/>
  <c r="BA1278" i="1"/>
  <c r="AY1278" i="1"/>
  <c r="AV1283" i="1"/>
  <c r="AT1283" i="1"/>
  <c r="AU1283" i="1" s="1"/>
  <c r="AV1293" i="1"/>
  <c r="AT1293" i="1"/>
  <c r="AU1293" i="1" s="1"/>
  <c r="AX1298" i="1"/>
  <c r="AW1298" i="1"/>
  <c r="CA1311" i="1"/>
  <c r="BI1311" i="1"/>
  <c r="AV1325" i="1"/>
  <c r="AT1325" i="1"/>
  <c r="AU1325" i="1" s="1"/>
  <c r="AV1330" i="1"/>
  <c r="AT1330" i="1"/>
  <c r="AU1330" i="1" s="1"/>
  <c r="CA1372" i="1"/>
  <c r="BI1372" i="1"/>
  <c r="AX1376" i="1"/>
  <c r="AW1376" i="1"/>
  <c r="AX1379" i="1"/>
  <c r="AW1379" i="1"/>
  <c r="CA1586" i="1"/>
  <c r="BI1586" i="1"/>
  <c r="CA1343" i="1"/>
  <c r="BI1343" i="1"/>
  <c r="AZ1346" i="1"/>
  <c r="CA1359" i="1"/>
  <c r="BI1359" i="1"/>
  <c r="BA1363" i="1"/>
  <c r="BB1369" i="1"/>
  <c r="BA1369" i="1"/>
  <c r="BA1374" i="1"/>
  <c r="BB1384" i="1"/>
  <c r="BB1385" i="1"/>
  <c r="BA1385" i="1"/>
  <c r="BB1387" i="1"/>
  <c r="AX1392" i="1"/>
  <c r="AW1392" i="1"/>
  <c r="AY1400" i="1"/>
  <c r="BB1400" i="1"/>
  <c r="BA1400" i="1"/>
  <c r="AY1408" i="1"/>
  <c r="BB1408" i="1"/>
  <c r="BA1408" i="1"/>
  <c r="AX1416" i="1"/>
  <c r="AW1416" i="1"/>
  <c r="AV1422" i="1"/>
  <c r="AT1422" i="1"/>
  <c r="AU1422" i="1" s="1"/>
  <c r="BA1424" i="1"/>
  <c r="BB1424" i="1"/>
  <c r="AZ1424" i="1"/>
  <c r="AY1424" i="1"/>
  <c r="CA1435" i="1"/>
  <c r="BI1435" i="1"/>
  <c r="BB1461" i="1"/>
  <c r="BA1461" i="1"/>
  <c r="AZ1461" i="1"/>
  <c r="AY1461" i="1"/>
  <c r="AY1474" i="1"/>
  <c r="BB1474" i="1"/>
  <c r="BA1474" i="1"/>
  <c r="AZ1474" i="1"/>
  <c r="AV1487" i="1"/>
  <c r="AT1487" i="1"/>
  <c r="AU1487" i="1" s="1"/>
  <c r="AX1518" i="1"/>
  <c r="AW1518" i="1"/>
  <c r="AX1548" i="1"/>
  <c r="AW1548" i="1"/>
  <c r="AZ1243" i="1"/>
  <c r="AZ1251" i="1"/>
  <c r="AZ1259" i="1"/>
  <c r="AZ1267" i="1"/>
  <c r="AZ1275" i="1"/>
  <c r="AZ1283" i="1"/>
  <c r="AZ1291" i="1"/>
  <c r="AZ1299" i="1"/>
  <c r="AZ1307" i="1"/>
  <c r="AZ1315" i="1"/>
  <c r="AZ1323" i="1"/>
  <c r="AY1326" i="1"/>
  <c r="AY1339" i="1"/>
  <c r="AZ1344" i="1"/>
  <c r="AZ1360" i="1"/>
  <c r="AT1365" i="1"/>
  <c r="AU1365" i="1" s="1"/>
  <c r="CA1375" i="1"/>
  <c r="BI1375" i="1"/>
  <c r="AZ1376" i="1"/>
  <c r="CA1378" i="1"/>
  <c r="BI1378" i="1"/>
  <c r="AZ1379" i="1"/>
  <c r="AV1382" i="1"/>
  <c r="AT1382" i="1"/>
  <c r="AU1382" i="1" s="1"/>
  <c r="AZ1390" i="1"/>
  <c r="AT1392" i="1"/>
  <c r="AU1392" i="1" s="1"/>
  <c r="AW1394" i="1"/>
  <c r="AX1400" i="1"/>
  <c r="AW1400" i="1"/>
  <c r="AV1406" i="1"/>
  <c r="AT1406" i="1"/>
  <c r="AU1406" i="1" s="1"/>
  <c r="AX1408" i="1"/>
  <c r="AW1408" i="1"/>
  <c r="AV1414" i="1"/>
  <c r="AT1414" i="1"/>
  <c r="AU1414" i="1" s="1"/>
  <c r="AX1420" i="1"/>
  <c r="AW1420" i="1"/>
  <c r="AV1442" i="1"/>
  <c r="AT1442" i="1"/>
  <c r="AU1442" i="1" s="1"/>
  <c r="AV1479" i="1"/>
  <c r="AT1479" i="1"/>
  <c r="AU1479" i="1" s="1"/>
  <c r="AX1497" i="1"/>
  <c r="AW1497" i="1"/>
  <c r="AY1498" i="1"/>
  <c r="BB1498" i="1"/>
  <c r="AZ1498" i="1"/>
  <c r="CA1499" i="1"/>
  <c r="BI1499" i="1"/>
  <c r="AX1513" i="1"/>
  <c r="AW1513" i="1"/>
  <c r="AY1514" i="1"/>
  <c r="BB1514" i="1"/>
  <c r="BA1514" i="1"/>
  <c r="AZ1514" i="1"/>
  <c r="AW1526" i="1"/>
  <c r="AX1526" i="1"/>
  <c r="AZ1326" i="1"/>
  <c r="BA1346" i="1"/>
  <c r="AY1346" i="1"/>
  <c r="AX1395" i="1"/>
  <c r="AW1395" i="1"/>
  <c r="AV1398" i="1"/>
  <c r="AT1398" i="1"/>
  <c r="AU1398" i="1" s="1"/>
  <c r="AX1404" i="1"/>
  <c r="AW1404" i="1"/>
  <c r="AX1412" i="1"/>
  <c r="AW1412" i="1"/>
  <c r="BB1417" i="1"/>
  <c r="BA1417" i="1"/>
  <c r="AY1417" i="1"/>
  <c r="AW1424" i="1"/>
  <c r="AX1424" i="1"/>
  <c r="AX1437" i="1"/>
  <c r="AW1437" i="1"/>
  <c r="AX1452" i="1"/>
  <c r="AW1452" i="1"/>
  <c r="AY1466" i="1"/>
  <c r="BB1466" i="1"/>
  <c r="AZ1466" i="1"/>
  <c r="CA1467" i="1"/>
  <c r="BI1467" i="1"/>
  <c r="CA1494" i="1"/>
  <c r="BI1494" i="1"/>
  <c r="AX1505" i="1"/>
  <c r="AW1505" i="1"/>
  <c r="AY1506" i="1"/>
  <c r="BB1506" i="1"/>
  <c r="AZ1506" i="1"/>
  <c r="CA1515" i="1"/>
  <c r="BI1515" i="1"/>
  <c r="AV1519" i="1"/>
  <c r="AT1519" i="1"/>
  <c r="AU1519" i="1" s="1"/>
  <c r="AZ1249" i="1"/>
  <c r="AZ1257" i="1"/>
  <c r="AZ1265" i="1"/>
  <c r="AZ1273" i="1"/>
  <c r="AZ1281" i="1"/>
  <c r="AY1284" i="1"/>
  <c r="AZ1289" i="1"/>
  <c r="AY1292" i="1"/>
  <c r="AZ1297" i="1"/>
  <c r="AY1300" i="1"/>
  <c r="AZ1305" i="1"/>
  <c r="AY1308" i="1"/>
  <c r="AZ1313" i="1"/>
  <c r="AY1316" i="1"/>
  <c r="AZ1321" i="1"/>
  <c r="AT1323" i="1"/>
  <c r="AU1323" i="1" s="1"/>
  <c r="AY1324" i="1"/>
  <c r="BA1326" i="1"/>
  <c r="AT1331" i="1"/>
  <c r="AU1331" i="1" s="1"/>
  <c r="BI1332" i="1"/>
  <c r="BA1334" i="1"/>
  <c r="AW1338" i="1"/>
  <c r="AV1342" i="1"/>
  <c r="AW1343" i="1"/>
  <c r="BB1344" i="1"/>
  <c r="BB1345" i="1"/>
  <c r="BA1345" i="1"/>
  <c r="AT1347" i="1"/>
  <c r="AU1347" i="1" s="1"/>
  <c r="BI1348" i="1"/>
  <c r="BA1350" i="1"/>
  <c r="AW1354" i="1"/>
  <c r="AV1358" i="1"/>
  <c r="AW1359" i="1"/>
  <c r="BB1360" i="1"/>
  <c r="BA1362" i="1"/>
  <c r="AY1362" i="1"/>
  <c r="AT1368" i="1"/>
  <c r="AU1368" i="1" s="1"/>
  <c r="AV1375" i="1"/>
  <c r="BB1376" i="1"/>
  <c r="BB1377" i="1"/>
  <c r="BA1377" i="1"/>
  <c r="AT1381" i="1"/>
  <c r="AU1381" i="1" s="1"/>
  <c r="AY1382" i="1"/>
  <c r="AX1384" i="1"/>
  <c r="AW1384" i="1"/>
  <c r="AX1387" i="1"/>
  <c r="AW1387" i="1"/>
  <c r="CA1391" i="1"/>
  <c r="BI1391" i="1"/>
  <c r="AT1395" i="1"/>
  <c r="AU1395" i="1" s="1"/>
  <c r="AW1396" i="1"/>
  <c r="AZ1400" i="1"/>
  <c r="BB1401" i="1"/>
  <c r="BA1401" i="1"/>
  <c r="AY1401" i="1"/>
  <c r="AW1402" i="1"/>
  <c r="AZ1408" i="1"/>
  <c r="BB1409" i="1"/>
  <c r="BA1409" i="1"/>
  <c r="AY1409" i="1"/>
  <c r="AW1410" i="1"/>
  <c r="AT1425" i="1"/>
  <c r="AU1425" i="1" s="1"/>
  <c r="AV1425" i="1"/>
  <c r="AX1443" i="1"/>
  <c r="AW1443" i="1"/>
  <c r="AV1447" i="1"/>
  <c r="AT1447" i="1"/>
  <c r="AU1447" i="1" s="1"/>
  <c r="AX1454" i="1"/>
  <c r="AW1454" i="1"/>
  <c r="BA1498" i="1"/>
  <c r="AX1499" i="1"/>
  <c r="AW1499" i="1"/>
  <c r="AX1536" i="1"/>
  <c r="AW1536" i="1"/>
  <c r="AX1581" i="1"/>
  <c r="AW1581" i="1"/>
  <c r="AZ1284" i="1"/>
  <c r="AZ1292" i="1"/>
  <c r="AZ1300" i="1"/>
  <c r="AZ1308" i="1"/>
  <c r="AZ1316" i="1"/>
  <c r="BI1319" i="1"/>
  <c r="AZ1324" i="1"/>
  <c r="BI1327" i="1"/>
  <c r="AW1331" i="1"/>
  <c r="BI1331" i="1"/>
  <c r="CA1335" i="1"/>
  <c r="BI1335" i="1"/>
  <c r="AW1347" i="1"/>
  <c r="BI1347" i="1"/>
  <c r="CA1351" i="1"/>
  <c r="BI1351" i="1"/>
  <c r="BB1361" i="1"/>
  <c r="BA1361" i="1"/>
  <c r="BI1364" i="1"/>
  <c r="BI1377" i="1"/>
  <c r="CA1417" i="1"/>
  <c r="CA1429" i="1"/>
  <c r="BI1429" i="1"/>
  <c r="AW1440" i="1"/>
  <c r="AX1440" i="1"/>
  <c r="BA1466" i="1"/>
  <c r="AX1467" i="1"/>
  <c r="AW1467" i="1"/>
  <c r="CA1478" i="1"/>
  <c r="BI1478" i="1"/>
  <c r="AX1507" i="1"/>
  <c r="AW1507" i="1"/>
  <c r="AX1517" i="1"/>
  <c r="AW1517" i="1"/>
  <c r="AV1545" i="1"/>
  <c r="AT1545" i="1"/>
  <c r="AU1545" i="1" s="1"/>
  <c r="AX1577" i="1"/>
  <c r="AW1577" i="1"/>
  <c r="AZ1336" i="1"/>
  <c r="AZ1352" i="1"/>
  <c r="AW1363" i="1"/>
  <c r="CA1367" i="1"/>
  <c r="BI1367" i="1"/>
  <c r="AX1368" i="1"/>
  <c r="AY1369" i="1"/>
  <c r="AX1374" i="1"/>
  <c r="AW1378" i="1"/>
  <c r="BA1382" i="1"/>
  <c r="AZ1385" i="1"/>
  <c r="BB1393" i="1"/>
  <c r="BA1393" i="1"/>
  <c r="CA1394" i="1"/>
  <c r="BI1394" i="1"/>
  <c r="CA1418" i="1"/>
  <c r="BI1418" i="1"/>
  <c r="AV1421" i="1"/>
  <c r="CA1451" i="1"/>
  <c r="BI1451" i="1"/>
  <c r="CA1470" i="1"/>
  <c r="BI1470" i="1"/>
  <c r="BB1540" i="1"/>
  <c r="BA1540" i="1"/>
  <c r="AZ1540" i="1"/>
  <c r="AY1540" i="1"/>
  <c r="AX1609" i="1"/>
  <c r="AW1609" i="1"/>
  <c r="AV1697" i="1"/>
  <c r="AT1697" i="1"/>
  <c r="AU1697" i="1" s="1"/>
  <c r="AX1769" i="1"/>
  <c r="AW1769" i="1"/>
  <c r="BB1397" i="1"/>
  <c r="AY1398" i="1"/>
  <c r="AV1399" i="1"/>
  <c r="AZ1403" i="1"/>
  <c r="BB1405" i="1"/>
  <c r="AY1406" i="1"/>
  <c r="AV1407" i="1"/>
  <c r="AZ1411" i="1"/>
  <c r="BB1413" i="1"/>
  <c r="AY1414" i="1"/>
  <c r="AV1415" i="1"/>
  <c r="AZ1419" i="1"/>
  <c r="AV1423" i="1"/>
  <c r="CA1427" i="1"/>
  <c r="BI1427" i="1"/>
  <c r="AX1428" i="1"/>
  <c r="BA1430" i="1"/>
  <c r="AY1430" i="1"/>
  <c r="AV1450" i="1"/>
  <c r="AT1450" i="1"/>
  <c r="AU1450" i="1" s="1"/>
  <c r="AY1458" i="1"/>
  <c r="BB1458" i="1"/>
  <c r="AV1466" i="1"/>
  <c r="AT1466" i="1"/>
  <c r="AU1466" i="1" s="1"/>
  <c r="AX1473" i="1"/>
  <c r="AW1473" i="1"/>
  <c r="BB1477" i="1"/>
  <c r="BA1477" i="1"/>
  <c r="CA1483" i="1"/>
  <c r="BI1483" i="1"/>
  <c r="AY1490" i="1"/>
  <c r="BB1490" i="1"/>
  <c r="AV1498" i="1"/>
  <c r="AT1498" i="1"/>
  <c r="AU1498" i="1" s="1"/>
  <c r="AV1506" i="1"/>
  <c r="AT1506" i="1"/>
  <c r="AU1506" i="1" s="1"/>
  <c r="AW1515" i="1"/>
  <c r="AT1525" i="1"/>
  <c r="AU1525" i="1" s="1"/>
  <c r="AV1525" i="1"/>
  <c r="AV1542" i="1"/>
  <c r="AT1542" i="1"/>
  <c r="AU1542" i="1" s="1"/>
  <c r="BB1561" i="1"/>
  <c r="BA1561" i="1"/>
  <c r="AY1561" i="1"/>
  <c r="AZ1561" i="1"/>
  <c r="AV1582" i="1"/>
  <c r="AT1582" i="1"/>
  <c r="AU1582" i="1" s="1"/>
  <c r="AX1596" i="1"/>
  <c r="AW1596" i="1"/>
  <c r="AX1603" i="1"/>
  <c r="AW1603" i="1"/>
  <c r="AV1622" i="1"/>
  <c r="AT1622" i="1"/>
  <c r="AU1622" i="1" s="1"/>
  <c r="AX1655" i="1"/>
  <c r="AW1655" i="1"/>
  <c r="AX1688" i="1"/>
  <c r="AW1688" i="1"/>
  <c r="AZ1398" i="1"/>
  <c r="AT1400" i="1"/>
  <c r="AU1400" i="1" s="1"/>
  <c r="AZ1406" i="1"/>
  <c r="AT1408" i="1"/>
  <c r="AU1408" i="1" s="1"/>
  <c r="AZ1414" i="1"/>
  <c r="AT1416" i="1"/>
  <c r="AU1416" i="1" s="1"/>
  <c r="AZ1422" i="1"/>
  <c r="AV1427" i="1"/>
  <c r="AT1427" i="1"/>
  <c r="AU1427" i="1" s="1"/>
  <c r="BB1437" i="1"/>
  <c r="BA1437" i="1"/>
  <c r="AW1438" i="1"/>
  <c r="AX1439" i="1"/>
  <c r="AW1439" i="1"/>
  <c r="CA1443" i="1"/>
  <c r="BI1443" i="1"/>
  <c r="AX1448" i="1"/>
  <c r="AV1458" i="1"/>
  <c r="AT1458" i="1"/>
  <c r="AU1458" i="1" s="1"/>
  <c r="CA1459" i="1"/>
  <c r="BI1459" i="1"/>
  <c r="AW1462" i="1"/>
  <c r="AX1463" i="1"/>
  <c r="AW1463" i="1"/>
  <c r="AX1477" i="1"/>
  <c r="AW1477" i="1"/>
  <c r="AV1490" i="1"/>
  <c r="AT1490" i="1"/>
  <c r="AU1490" i="1" s="1"/>
  <c r="CA1510" i="1"/>
  <c r="BI1510" i="1"/>
  <c r="BB1517" i="1"/>
  <c r="BA1517" i="1"/>
  <c r="AX1531" i="1"/>
  <c r="AW1531" i="1"/>
  <c r="AT1535" i="1"/>
  <c r="AU1535" i="1" s="1"/>
  <c r="AV1535" i="1"/>
  <c r="AX1547" i="1"/>
  <c r="AW1547" i="1"/>
  <c r="AX1561" i="1"/>
  <c r="AW1561" i="1"/>
  <c r="AY1592" i="1"/>
  <c r="BB1592" i="1"/>
  <c r="BA1592" i="1"/>
  <c r="AZ1592" i="1"/>
  <c r="AX1594" i="1"/>
  <c r="AW1594" i="1"/>
  <c r="AV1605" i="1"/>
  <c r="BB1617" i="1"/>
  <c r="BA1617" i="1"/>
  <c r="AY1617" i="1"/>
  <c r="AZ1617" i="1"/>
  <c r="AZ1332" i="1"/>
  <c r="AY1335" i="1"/>
  <c r="AZ1340" i="1"/>
  <c r="AY1343" i="1"/>
  <c r="AZ1348" i="1"/>
  <c r="AY1351" i="1"/>
  <c r="AZ1356" i="1"/>
  <c r="AY1359" i="1"/>
  <c r="AZ1364" i="1"/>
  <c r="AY1367" i="1"/>
  <c r="AZ1372" i="1"/>
  <c r="AY1375" i="1"/>
  <c r="AZ1380" i="1"/>
  <c r="AY1383" i="1"/>
  <c r="AZ1388" i="1"/>
  <c r="AY1391" i="1"/>
  <c r="AY1399" i="1"/>
  <c r="AY1407" i="1"/>
  <c r="AY1415" i="1"/>
  <c r="AY1423" i="1"/>
  <c r="AY1426" i="1"/>
  <c r="BB1426" i="1"/>
  <c r="BA1436" i="1"/>
  <c r="AY1436" i="1"/>
  <c r="BB1453" i="1"/>
  <c r="BA1453" i="1"/>
  <c r="AX1455" i="1"/>
  <c r="AW1455" i="1"/>
  <c r="BA1458" i="1"/>
  <c r="AX1461" i="1"/>
  <c r="AW1461" i="1"/>
  <c r="AV1474" i="1"/>
  <c r="AT1474" i="1"/>
  <c r="AU1474" i="1" s="1"/>
  <c r="AZ1477" i="1"/>
  <c r="AX1481" i="1"/>
  <c r="AW1481" i="1"/>
  <c r="BB1485" i="1"/>
  <c r="BA1485" i="1"/>
  <c r="BA1490" i="1"/>
  <c r="CA1491" i="1"/>
  <c r="BI1491" i="1"/>
  <c r="AX1503" i="1"/>
  <c r="AW1503" i="1"/>
  <c r="AV1514" i="1"/>
  <c r="AT1514" i="1"/>
  <c r="AU1514" i="1" s="1"/>
  <c r="AY1517" i="1"/>
  <c r="BB1521" i="1"/>
  <c r="AY1521" i="1"/>
  <c r="BA1521" i="1"/>
  <c r="AZ1521" i="1"/>
  <c r="AX1555" i="1"/>
  <c r="AW1555" i="1"/>
  <c r="AT1557" i="1"/>
  <c r="AU1557" i="1" s="1"/>
  <c r="AV1557" i="1"/>
  <c r="AX1571" i="1"/>
  <c r="AW1571" i="1"/>
  <c r="AT1573" i="1"/>
  <c r="AU1573" i="1" s="1"/>
  <c r="AV1573" i="1"/>
  <c r="AX1617" i="1"/>
  <c r="AW1617" i="1"/>
  <c r="AZ1335" i="1"/>
  <c r="AT1337" i="1"/>
  <c r="AU1337" i="1" s="1"/>
  <c r="AZ1343" i="1"/>
  <c r="AT1345" i="1"/>
  <c r="AU1345" i="1" s="1"/>
  <c r="AZ1351" i="1"/>
  <c r="AT1353" i="1"/>
  <c r="AU1353" i="1" s="1"/>
  <c r="AZ1359" i="1"/>
  <c r="AT1361" i="1"/>
  <c r="AU1361" i="1" s="1"/>
  <c r="AZ1367" i="1"/>
  <c r="AT1369" i="1"/>
  <c r="AU1369" i="1" s="1"/>
  <c r="AZ1375" i="1"/>
  <c r="AT1377" i="1"/>
  <c r="AU1377" i="1" s="1"/>
  <c r="AY1378" i="1"/>
  <c r="AZ1383" i="1"/>
  <c r="AT1385" i="1"/>
  <c r="AU1385" i="1" s="1"/>
  <c r="AY1386" i="1"/>
  <c r="AZ1391" i="1"/>
  <c r="AY1394" i="1"/>
  <c r="AZ1399" i="1"/>
  <c r="AY1402" i="1"/>
  <c r="AZ1407" i="1"/>
  <c r="AY1410" i="1"/>
  <c r="AZ1415" i="1"/>
  <c r="AY1418" i="1"/>
  <c r="AZ1423" i="1"/>
  <c r="BA1428" i="1"/>
  <c r="AY1428" i="1"/>
  <c r="AY1434" i="1"/>
  <c r="BB1434" i="1"/>
  <c r="AX1436" i="1"/>
  <c r="AW1436" i="1"/>
  <c r="CA1438" i="1"/>
  <c r="BI1438" i="1"/>
  <c r="CA1462" i="1"/>
  <c r="BI1462" i="1"/>
  <c r="AX1471" i="1"/>
  <c r="AW1471" i="1"/>
  <c r="AX1485" i="1"/>
  <c r="AW1485" i="1"/>
  <c r="AX1495" i="1"/>
  <c r="AW1495" i="1"/>
  <c r="BB1501" i="1"/>
  <c r="BA1501" i="1"/>
  <c r="CA1507" i="1"/>
  <c r="BI1507" i="1"/>
  <c r="BI1537" i="1"/>
  <c r="CA1537" i="1"/>
  <c r="BB1601" i="1"/>
  <c r="BA1601" i="1"/>
  <c r="AY1601" i="1"/>
  <c r="AZ1601" i="1"/>
  <c r="AX1613" i="1"/>
  <c r="AW1613" i="1"/>
  <c r="CA1626" i="1"/>
  <c r="BI1626" i="1"/>
  <c r="AZ1378" i="1"/>
  <c r="AZ1386" i="1"/>
  <c r="AZ1394" i="1"/>
  <c r="AZ1402" i="1"/>
  <c r="AZ1410" i="1"/>
  <c r="AZ1418" i="1"/>
  <c r="AV1434" i="1"/>
  <c r="AT1434" i="1"/>
  <c r="AU1434" i="1" s="1"/>
  <c r="BA1444" i="1"/>
  <c r="AY1444" i="1"/>
  <c r="CA1446" i="1"/>
  <c r="BI1446" i="1"/>
  <c r="AX1449" i="1"/>
  <c r="AW1449" i="1"/>
  <c r="AX1465" i="1"/>
  <c r="AW1465" i="1"/>
  <c r="BB1469" i="1"/>
  <c r="BA1469" i="1"/>
  <c r="CA1475" i="1"/>
  <c r="BI1475" i="1"/>
  <c r="AY1482" i="1"/>
  <c r="BB1482" i="1"/>
  <c r="CA1486" i="1"/>
  <c r="BI1486" i="1"/>
  <c r="BB1493" i="1"/>
  <c r="BA1493" i="1"/>
  <c r="AX1501" i="1"/>
  <c r="AW1501" i="1"/>
  <c r="CA1518" i="1"/>
  <c r="BI1518" i="1"/>
  <c r="AW1534" i="1"/>
  <c r="AX1534" i="1"/>
  <c r="BB1553" i="1"/>
  <c r="BA1553" i="1"/>
  <c r="AY1553" i="1"/>
  <c r="AZ1553" i="1"/>
  <c r="AX1563" i="1"/>
  <c r="AW1563" i="1"/>
  <c r="BB1569" i="1"/>
  <c r="BA1569" i="1"/>
  <c r="AY1569" i="1"/>
  <c r="AZ1569" i="1"/>
  <c r="AY1584" i="1"/>
  <c r="BB1584" i="1"/>
  <c r="BA1584" i="1"/>
  <c r="AZ1584" i="1"/>
  <c r="AX1426" i="1"/>
  <c r="BB1430" i="1"/>
  <c r="AX1432" i="1"/>
  <c r="AY1442" i="1"/>
  <c r="BB1442" i="1"/>
  <c r="AX1444" i="1"/>
  <c r="AW1444" i="1"/>
  <c r="BA1452" i="1"/>
  <c r="AY1452" i="1"/>
  <c r="AY1453" i="1"/>
  <c r="CA1454" i="1"/>
  <c r="BI1454" i="1"/>
  <c r="AX1457" i="1"/>
  <c r="AW1457" i="1"/>
  <c r="AX1460" i="1"/>
  <c r="AW1460" i="1"/>
  <c r="AX1469" i="1"/>
  <c r="AW1469" i="1"/>
  <c r="AV1482" i="1"/>
  <c r="AT1482" i="1"/>
  <c r="AU1482" i="1" s="1"/>
  <c r="AZ1485" i="1"/>
  <c r="AX1489" i="1"/>
  <c r="AW1489" i="1"/>
  <c r="AX1493" i="1"/>
  <c r="AW1493" i="1"/>
  <c r="AY1501" i="1"/>
  <c r="CA1502" i="1"/>
  <c r="BI1502" i="1"/>
  <c r="BB1509" i="1"/>
  <c r="BA1509" i="1"/>
  <c r="AX1511" i="1"/>
  <c r="AW1511" i="1"/>
  <c r="AV1565" i="1"/>
  <c r="BB1609" i="1"/>
  <c r="BA1609" i="1"/>
  <c r="AY1609" i="1"/>
  <c r="AZ1609" i="1"/>
  <c r="AY1427" i="1"/>
  <c r="AZ1432" i="1"/>
  <c r="AY1435" i="1"/>
  <c r="AZ1440" i="1"/>
  <c r="AY1443" i="1"/>
  <c r="AZ1448" i="1"/>
  <c r="AY1451" i="1"/>
  <c r="AZ1456" i="1"/>
  <c r="AY1459" i="1"/>
  <c r="AZ1464" i="1"/>
  <c r="AZ1472" i="1"/>
  <c r="AZ1480" i="1"/>
  <c r="AZ1488" i="1"/>
  <c r="AZ1496" i="1"/>
  <c r="AZ1504" i="1"/>
  <c r="AZ1512" i="1"/>
  <c r="AY1520" i="1"/>
  <c r="BA1520" i="1"/>
  <c r="AV1521" i="1"/>
  <c r="AT1521" i="1"/>
  <c r="AU1521" i="1" s="1"/>
  <c r="BA1530" i="1"/>
  <c r="AY1530" i="1"/>
  <c r="AX1532" i="1"/>
  <c r="AW1532" i="1"/>
  <c r="BB1537" i="1"/>
  <c r="AY1537" i="1"/>
  <c r="AY1544" i="1"/>
  <c r="BB1544" i="1"/>
  <c r="BA1544" i="1"/>
  <c r="AY1576" i="1"/>
  <c r="BB1576" i="1"/>
  <c r="BA1576" i="1"/>
  <c r="CA1578" i="1"/>
  <c r="BI1578" i="1"/>
  <c r="CA1610" i="1"/>
  <c r="BI1610" i="1"/>
  <c r="AV1614" i="1"/>
  <c r="AT1614" i="1"/>
  <c r="AU1614" i="1" s="1"/>
  <c r="CA1618" i="1"/>
  <c r="BI1618" i="1"/>
  <c r="AY1624" i="1"/>
  <c r="BB1624" i="1"/>
  <c r="BA1624" i="1"/>
  <c r="AW1652" i="1"/>
  <c r="AX1652" i="1"/>
  <c r="AX1672" i="1"/>
  <c r="AW1672" i="1"/>
  <c r="BA1673" i="1"/>
  <c r="AZ1673" i="1"/>
  <c r="AY1673" i="1"/>
  <c r="AZ1427" i="1"/>
  <c r="AT1429" i="1"/>
  <c r="AU1429" i="1" s="1"/>
  <c r="AZ1435" i="1"/>
  <c r="AT1437" i="1"/>
  <c r="AU1437" i="1" s="1"/>
  <c r="AY1438" i="1"/>
  <c r="AZ1443" i="1"/>
  <c r="AT1445" i="1"/>
  <c r="AU1445" i="1" s="1"/>
  <c r="AY1446" i="1"/>
  <c r="AZ1451" i="1"/>
  <c r="AT1453" i="1"/>
  <c r="AU1453" i="1" s="1"/>
  <c r="AY1454" i="1"/>
  <c r="AZ1459" i="1"/>
  <c r="AT1461" i="1"/>
  <c r="AU1461" i="1" s="1"/>
  <c r="AY1462" i="1"/>
  <c r="AT1469" i="1"/>
  <c r="AU1469" i="1" s="1"/>
  <c r="AY1470" i="1"/>
  <c r="AT1477" i="1"/>
  <c r="AU1477" i="1" s="1"/>
  <c r="AY1478" i="1"/>
  <c r="AT1485" i="1"/>
  <c r="AU1485" i="1" s="1"/>
  <c r="AY1486" i="1"/>
  <c r="AW1492" i="1"/>
  <c r="AT1493" i="1"/>
  <c r="AU1493" i="1" s="1"/>
  <c r="AY1494" i="1"/>
  <c r="BA1496" i="1"/>
  <c r="AW1500" i="1"/>
  <c r="AT1501" i="1"/>
  <c r="AU1501" i="1" s="1"/>
  <c r="AY1502" i="1"/>
  <c r="BA1504" i="1"/>
  <c r="AW1508" i="1"/>
  <c r="AT1509" i="1"/>
  <c r="AU1509" i="1" s="1"/>
  <c r="AY1510" i="1"/>
  <c r="BA1512" i="1"/>
  <c r="AW1516" i="1"/>
  <c r="AT1517" i="1"/>
  <c r="AU1517" i="1" s="1"/>
  <c r="AY1518" i="1"/>
  <c r="AT1527" i="1"/>
  <c r="AU1527" i="1" s="1"/>
  <c r="AV1527" i="1"/>
  <c r="AY1532" i="1"/>
  <c r="AT1534" i="1"/>
  <c r="AU1534" i="1" s="1"/>
  <c r="AV1537" i="1"/>
  <c r="AT1537" i="1"/>
  <c r="AU1537" i="1" s="1"/>
  <c r="AX1539" i="1"/>
  <c r="AW1539" i="1"/>
  <c r="AX1540" i="1"/>
  <c r="AW1540" i="1"/>
  <c r="CA1546" i="1"/>
  <c r="BI1546" i="1"/>
  <c r="AW1553" i="1"/>
  <c r="AV1558" i="1"/>
  <c r="AT1558" i="1"/>
  <c r="AU1558" i="1" s="1"/>
  <c r="AY1560" i="1"/>
  <c r="BB1560" i="1"/>
  <c r="BA1560" i="1"/>
  <c r="CA1562" i="1"/>
  <c r="BI1562" i="1"/>
  <c r="AV1566" i="1"/>
  <c r="AT1566" i="1"/>
  <c r="AU1566" i="1" s="1"/>
  <c r="AW1569" i="1"/>
  <c r="AV1574" i="1"/>
  <c r="AT1574" i="1"/>
  <c r="AU1574" i="1" s="1"/>
  <c r="AX1588" i="1"/>
  <c r="AW1588" i="1"/>
  <c r="AW1601" i="1"/>
  <c r="CA1602" i="1"/>
  <c r="BI1602" i="1"/>
  <c r="AV1606" i="1"/>
  <c r="AT1606" i="1"/>
  <c r="AU1606" i="1" s="1"/>
  <c r="AY1616" i="1"/>
  <c r="BB1616" i="1"/>
  <c r="BA1616" i="1"/>
  <c r="CA1738" i="1"/>
  <c r="BI1738" i="1"/>
  <c r="AX1741" i="1"/>
  <c r="AW1741" i="1"/>
  <c r="AZ1438" i="1"/>
  <c r="AZ1446" i="1"/>
  <c r="AZ1454" i="1"/>
  <c r="AZ1462" i="1"/>
  <c r="AZ1470" i="1"/>
  <c r="AZ1478" i="1"/>
  <c r="AZ1486" i="1"/>
  <c r="AZ1494" i="1"/>
  <c r="AY1497" i="1"/>
  <c r="BI1497" i="1"/>
  <c r="AZ1502" i="1"/>
  <c r="AY1505" i="1"/>
  <c r="BI1505" i="1"/>
  <c r="AY1513" i="1"/>
  <c r="BI1513" i="1"/>
  <c r="AZ1522" i="1"/>
  <c r="BI1531" i="1"/>
  <c r="CA1541" i="1"/>
  <c r="BI1541" i="1"/>
  <c r="AX1549" i="1"/>
  <c r="AW1549" i="1"/>
  <c r="AY1552" i="1"/>
  <c r="BB1552" i="1"/>
  <c r="BA1552" i="1"/>
  <c r="CA1554" i="1"/>
  <c r="BI1554" i="1"/>
  <c r="AY1568" i="1"/>
  <c r="BB1568" i="1"/>
  <c r="BA1568" i="1"/>
  <c r="CA1570" i="1"/>
  <c r="BI1570" i="1"/>
  <c r="CA1585" i="1"/>
  <c r="AX1595" i="1"/>
  <c r="AW1595" i="1"/>
  <c r="AX1597" i="1"/>
  <c r="AW1597" i="1"/>
  <c r="AY1608" i="1"/>
  <c r="BB1608" i="1"/>
  <c r="BA1608" i="1"/>
  <c r="AX1620" i="1"/>
  <c r="AW1620" i="1"/>
  <c r="AV1629" i="1"/>
  <c r="AT1629" i="1"/>
  <c r="AU1629" i="1" s="1"/>
  <c r="BI1639" i="1"/>
  <c r="CA1639" i="1"/>
  <c r="AZ1425" i="1"/>
  <c r="AZ1433" i="1"/>
  <c r="AT1435" i="1"/>
  <c r="AU1435" i="1" s="1"/>
  <c r="AZ1441" i="1"/>
  <c r="AT1443" i="1"/>
  <c r="AU1443" i="1" s="1"/>
  <c r="AZ1449" i="1"/>
  <c r="AT1451" i="1"/>
  <c r="AU1451" i="1" s="1"/>
  <c r="AZ1457" i="1"/>
  <c r="AT1459" i="1"/>
  <c r="AU1459" i="1" s="1"/>
  <c r="AY1460" i="1"/>
  <c r="AZ1465" i="1"/>
  <c r="AT1467" i="1"/>
  <c r="AU1467" i="1" s="1"/>
  <c r="AY1468" i="1"/>
  <c r="AZ1473" i="1"/>
  <c r="AT1475" i="1"/>
  <c r="AU1475" i="1" s="1"/>
  <c r="AY1476" i="1"/>
  <c r="AZ1481" i="1"/>
  <c r="AT1483" i="1"/>
  <c r="AU1483" i="1" s="1"/>
  <c r="AY1484" i="1"/>
  <c r="AZ1489" i="1"/>
  <c r="AT1491" i="1"/>
  <c r="AU1491" i="1" s="1"/>
  <c r="AY1492" i="1"/>
  <c r="AZ1497" i="1"/>
  <c r="AT1499" i="1"/>
  <c r="AU1499" i="1" s="1"/>
  <c r="AY1500" i="1"/>
  <c r="AZ1505" i="1"/>
  <c r="AY1508" i="1"/>
  <c r="AZ1513" i="1"/>
  <c r="AY1516" i="1"/>
  <c r="AX1524" i="1"/>
  <c r="AW1524" i="1"/>
  <c r="BB1529" i="1"/>
  <c r="AY1529" i="1"/>
  <c r="AY1536" i="1"/>
  <c r="BB1536" i="1"/>
  <c r="BA1536" i="1"/>
  <c r="AZ1537" i="1"/>
  <c r="BB1548" i="1"/>
  <c r="BA1548" i="1"/>
  <c r="AV1550" i="1"/>
  <c r="AT1550" i="1"/>
  <c r="AU1550" i="1" s="1"/>
  <c r="AX1580" i="1"/>
  <c r="AW1580" i="1"/>
  <c r="BB1585" i="1"/>
  <c r="BA1585" i="1"/>
  <c r="AY1585" i="1"/>
  <c r="AX1587" i="1"/>
  <c r="AW1587" i="1"/>
  <c r="AV1598" i="1"/>
  <c r="AT1598" i="1"/>
  <c r="AU1598" i="1" s="1"/>
  <c r="AY1600" i="1"/>
  <c r="BB1600" i="1"/>
  <c r="BA1600" i="1"/>
  <c r="AX1612" i="1"/>
  <c r="AW1612" i="1"/>
  <c r="BB1639" i="1"/>
  <c r="BA1639" i="1"/>
  <c r="AY1639" i="1"/>
  <c r="AZ1639" i="1"/>
  <c r="AX1664" i="1"/>
  <c r="AW1664" i="1"/>
  <c r="AX1666" i="1"/>
  <c r="AW1666" i="1"/>
  <c r="AX1670" i="1"/>
  <c r="AW1670" i="1"/>
  <c r="CA1671" i="1"/>
  <c r="BI1671" i="1"/>
  <c r="BB1673" i="1"/>
  <c r="AZ1460" i="1"/>
  <c r="AZ1468" i="1"/>
  <c r="AZ1476" i="1"/>
  <c r="AZ1484" i="1"/>
  <c r="AZ1492" i="1"/>
  <c r="AZ1500" i="1"/>
  <c r="AZ1508" i="1"/>
  <c r="AZ1516" i="1"/>
  <c r="BA1522" i="1"/>
  <c r="AY1522" i="1"/>
  <c r="AV1529" i="1"/>
  <c r="AT1529" i="1"/>
  <c r="AU1529" i="1" s="1"/>
  <c r="CA1538" i="1"/>
  <c r="BI1538" i="1"/>
  <c r="AX1544" i="1"/>
  <c r="AW1544" i="1"/>
  <c r="AX1564" i="1"/>
  <c r="AW1564" i="1"/>
  <c r="AX1589" i="1"/>
  <c r="AW1589" i="1"/>
  <c r="BB1593" i="1"/>
  <c r="BA1593" i="1"/>
  <c r="AY1593" i="1"/>
  <c r="AX1604" i="1"/>
  <c r="AW1604" i="1"/>
  <c r="AW1618" i="1"/>
  <c r="AZ1624" i="1"/>
  <c r="AX1632" i="1"/>
  <c r="AW1632" i="1"/>
  <c r="CA1640" i="1"/>
  <c r="BI1640" i="1"/>
  <c r="AX1643" i="1"/>
  <c r="AW1643" i="1"/>
  <c r="AY1654" i="1"/>
  <c r="BB1654" i="1"/>
  <c r="BA1654" i="1"/>
  <c r="AZ1654" i="1"/>
  <c r="AX1520" i="1"/>
  <c r="BI1523" i="1"/>
  <c r="AZ1524" i="1"/>
  <c r="AY1528" i="1"/>
  <c r="BB1528" i="1"/>
  <c r="BA1528" i="1"/>
  <c r="CA1529" i="1"/>
  <c r="AV1533" i="1"/>
  <c r="AV1541" i="1"/>
  <c r="AZ1544" i="1"/>
  <c r="BB1545" i="1"/>
  <c r="AY1545" i="1"/>
  <c r="AX1556" i="1"/>
  <c r="AW1556" i="1"/>
  <c r="CA1561" i="1"/>
  <c r="AX1572" i="1"/>
  <c r="AW1572" i="1"/>
  <c r="AZ1576" i="1"/>
  <c r="BB1577" i="1"/>
  <c r="BA1577" i="1"/>
  <c r="AY1577" i="1"/>
  <c r="AX1579" i="1"/>
  <c r="AW1579" i="1"/>
  <c r="AW1585" i="1"/>
  <c r="AV1590" i="1"/>
  <c r="AT1590" i="1"/>
  <c r="AU1590" i="1" s="1"/>
  <c r="CA1594" i="1"/>
  <c r="BI1594" i="1"/>
  <c r="AW1602" i="1"/>
  <c r="AX1611" i="1"/>
  <c r="AW1611" i="1"/>
  <c r="AX1619" i="1"/>
  <c r="AW1619" i="1"/>
  <c r="AX1621" i="1"/>
  <c r="AW1621" i="1"/>
  <c r="BB1625" i="1"/>
  <c r="BA1625" i="1"/>
  <c r="AY1625" i="1"/>
  <c r="AX1627" i="1"/>
  <c r="AW1627" i="1"/>
  <c r="CA1628" i="1"/>
  <c r="BI1628" i="1"/>
  <c r="AZ1523" i="1"/>
  <c r="BB1525" i="1"/>
  <c r="AY1526" i="1"/>
  <c r="BB1533" i="1"/>
  <c r="AY1534" i="1"/>
  <c r="BB1541" i="1"/>
  <c r="AY1542" i="1"/>
  <c r="AV1543" i="1"/>
  <c r="BB1549" i="1"/>
  <c r="AY1550" i="1"/>
  <c r="AV1551" i="1"/>
  <c r="BB1557" i="1"/>
  <c r="AY1558" i="1"/>
  <c r="AV1559" i="1"/>
  <c r="AY1566" i="1"/>
  <c r="BB1573" i="1"/>
  <c r="AY1574" i="1"/>
  <c r="AV1575" i="1"/>
  <c r="BB1581" i="1"/>
  <c r="AY1582" i="1"/>
  <c r="AV1583" i="1"/>
  <c r="BB1589" i="1"/>
  <c r="AY1590" i="1"/>
  <c r="AZ1595" i="1"/>
  <c r="AV1599" i="1"/>
  <c r="AZ1603" i="1"/>
  <c r="AV1607" i="1"/>
  <c r="AZ1611" i="1"/>
  <c r="AV1615" i="1"/>
  <c r="AZ1619" i="1"/>
  <c r="AV1623" i="1"/>
  <c r="AT1637" i="1"/>
  <c r="AU1637" i="1" s="1"/>
  <c r="AV1637" i="1"/>
  <c r="AV1651" i="1"/>
  <c r="AT1651" i="1"/>
  <c r="AU1651" i="1" s="1"/>
  <c r="AX1654" i="1"/>
  <c r="AW1654" i="1"/>
  <c r="CA1655" i="1"/>
  <c r="BI1655" i="1"/>
  <c r="BB1682" i="1"/>
  <c r="BA1682" i="1"/>
  <c r="AZ1682" i="1"/>
  <c r="AY1682" i="1"/>
  <c r="AV1687" i="1"/>
  <c r="AT1687" i="1"/>
  <c r="AU1687" i="1" s="1"/>
  <c r="BA1632" i="1"/>
  <c r="AY1632" i="1"/>
  <c r="AV1635" i="1"/>
  <c r="AV1659" i="1"/>
  <c r="AT1659" i="1"/>
  <c r="AU1659" i="1" s="1"/>
  <c r="AY1662" i="1"/>
  <c r="BB1662" i="1"/>
  <c r="BA1662" i="1"/>
  <c r="AY1670" i="1"/>
  <c r="BB1670" i="1"/>
  <c r="BA1670" i="1"/>
  <c r="AX1710" i="1"/>
  <c r="AW1710" i="1"/>
  <c r="AZ1556" i="1"/>
  <c r="AZ1564" i="1"/>
  <c r="AZ1572" i="1"/>
  <c r="AZ1580" i="1"/>
  <c r="AZ1588" i="1"/>
  <c r="AZ1596" i="1"/>
  <c r="AZ1604" i="1"/>
  <c r="AZ1612" i="1"/>
  <c r="AZ1620" i="1"/>
  <c r="AY1638" i="1"/>
  <c r="BB1638" i="1"/>
  <c r="BA1638" i="1"/>
  <c r="AY1646" i="1"/>
  <c r="BB1646" i="1"/>
  <c r="BA1646" i="1"/>
  <c r="CA1690" i="1"/>
  <c r="BI1690" i="1"/>
  <c r="AZ1527" i="1"/>
  <c r="AZ1535" i="1"/>
  <c r="AY1538" i="1"/>
  <c r="AZ1543" i="1"/>
  <c r="AY1546" i="1"/>
  <c r="AZ1551" i="1"/>
  <c r="AW1552" i="1"/>
  <c r="AT1553" i="1"/>
  <c r="AU1553" i="1" s="1"/>
  <c r="AY1554" i="1"/>
  <c r="BA1556" i="1"/>
  <c r="AZ1559" i="1"/>
  <c r="AW1560" i="1"/>
  <c r="AT1561" i="1"/>
  <c r="AU1561" i="1" s="1"/>
  <c r="AY1562" i="1"/>
  <c r="BA1564" i="1"/>
  <c r="AZ1567" i="1"/>
  <c r="AW1568" i="1"/>
  <c r="AT1569" i="1"/>
  <c r="AU1569" i="1" s="1"/>
  <c r="AY1570" i="1"/>
  <c r="BA1572" i="1"/>
  <c r="AZ1575" i="1"/>
  <c r="AW1576" i="1"/>
  <c r="AT1577" i="1"/>
  <c r="AU1577" i="1" s="1"/>
  <c r="AY1578" i="1"/>
  <c r="BA1580" i="1"/>
  <c r="AZ1583" i="1"/>
  <c r="AW1584" i="1"/>
  <c r="AT1585" i="1"/>
  <c r="AU1585" i="1" s="1"/>
  <c r="AY1586" i="1"/>
  <c r="BA1588" i="1"/>
  <c r="AZ1591" i="1"/>
  <c r="AW1592" i="1"/>
  <c r="AT1593" i="1"/>
  <c r="AU1593" i="1" s="1"/>
  <c r="AY1594" i="1"/>
  <c r="BA1596" i="1"/>
  <c r="AZ1599" i="1"/>
  <c r="AW1600" i="1"/>
  <c r="AT1601" i="1"/>
  <c r="AU1601" i="1" s="1"/>
  <c r="AY1602" i="1"/>
  <c r="BA1604" i="1"/>
  <c r="AZ1607" i="1"/>
  <c r="AW1608" i="1"/>
  <c r="AT1609" i="1"/>
  <c r="AU1609" i="1" s="1"/>
  <c r="AY1610" i="1"/>
  <c r="BA1612" i="1"/>
  <c r="AW1616" i="1"/>
  <c r="AT1617" i="1"/>
  <c r="AU1617" i="1" s="1"/>
  <c r="AY1618" i="1"/>
  <c r="BA1620" i="1"/>
  <c r="AW1624" i="1"/>
  <c r="AT1625" i="1"/>
  <c r="AU1625" i="1" s="1"/>
  <c r="AY1626" i="1"/>
  <c r="AW1628" i="1"/>
  <c r="BA1629" i="1"/>
  <c r="AV1636" i="1"/>
  <c r="AX1646" i="1"/>
  <c r="AW1646" i="1"/>
  <c r="AX1648" i="1"/>
  <c r="AW1648" i="1"/>
  <c r="AX1650" i="1"/>
  <c r="AW1650" i="1"/>
  <c r="AX1660" i="1"/>
  <c r="AX1700" i="1"/>
  <c r="AW1700" i="1"/>
  <c r="AW1735" i="1"/>
  <c r="AX1735" i="1"/>
  <c r="AZ1538" i="1"/>
  <c r="AZ1546" i="1"/>
  <c r="BI1549" i="1"/>
  <c r="AZ1554" i="1"/>
  <c r="BI1557" i="1"/>
  <c r="AZ1562" i="1"/>
  <c r="AY1565" i="1"/>
  <c r="BI1565" i="1"/>
  <c r="BA1567" i="1"/>
  <c r="AZ1570" i="1"/>
  <c r="AY1573" i="1"/>
  <c r="BI1573" i="1"/>
  <c r="BA1575" i="1"/>
  <c r="AZ1578" i="1"/>
  <c r="AY1581" i="1"/>
  <c r="BI1581" i="1"/>
  <c r="BA1583" i="1"/>
  <c r="AZ1586" i="1"/>
  <c r="AY1589" i="1"/>
  <c r="BI1589" i="1"/>
  <c r="BA1591" i="1"/>
  <c r="AZ1594" i="1"/>
  <c r="AY1597" i="1"/>
  <c r="BI1597" i="1"/>
  <c r="BA1599" i="1"/>
  <c r="AZ1602" i="1"/>
  <c r="BI1605" i="1"/>
  <c r="AZ1610" i="1"/>
  <c r="BI1613" i="1"/>
  <c r="AZ1618" i="1"/>
  <c r="BI1621" i="1"/>
  <c r="AZ1626" i="1"/>
  <c r="AY1627" i="1"/>
  <c r="BB1629" i="1"/>
  <c r="BB1631" i="1"/>
  <c r="BA1631" i="1"/>
  <c r="AY1631" i="1"/>
  <c r="AX1634" i="1"/>
  <c r="AW1634" i="1"/>
  <c r="AV1644" i="1"/>
  <c r="AT1644" i="1"/>
  <c r="AU1644" i="1" s="1"/>
  <c r="AX1656" i="1"/>
  <c r="AW1656" i="1"/>
  <c r="AX1658" i="1"/>
  <c r="AW1658" i="1"/>
  <c r="CA1663" i="1"/>
  <c r="BI1663" i="1"/>
  <c r="BB1716" i="1"/>
  <c r="BA1716" i="1"/>
  <c r="AZ1716" i="1"/>
  <c r="AY1716" i="1"/>
  <c r="AZ1627" i="1"/>
  <c r="BB1630" i="1"/>
  <c r="BA1630" i="1"/>
  <c r="AX1642" i="1"/>
  <c r="AW1642" i="1"/>
  <c r="AZ1646" i="1"/>
  <c r="BB1647" i="1"/>
  <c r="BA1647" i="1"/>
  <c r="AY1647" i="1"/>
  <c r="AZ1662" i="1"/>
  <c r="AV1667" i="1"/>
  <c r="AT1667" i="1"/>
  <c r="AU1667" i="1" s="1"/>
  <c r="CA1677" i="1"/>
  <c r="BI1677" i="1"/>
  <c r="AX1733" i="1"/>
  <c r="AW1733" i="1"/>
  <c r="AY1628" i="1"/>
  <c r="AZ1633" i="1"/>
  <c r="BB1635" i="1"/>
  <c r="AY1636" i="1"/>
  <c r="AZ1641" i="1"/>
  <c r="BB1643" i="1"/>
  <c r="AY1644" i="1"/>
  <c r="AV1645" i="1"/>
  <c r="AZ1649" i="1"/>
  <c r="BB1651" i="1"/>
  <c r="AY1652" i="1"/>
  <c r="BI1652" i="1"/>
  <c r="AV1653" i="1"/>
  <c r="AZ1657" i="1"/>
  <c r="BB1659" i="1"/>
  <c r="AY1660" i="1"/>
  <c r="BI1660" i="1"/>
  <c r="AV1661" i="1"/>
  <c r="AZ1665" i="1"/>
  <c r="AV1669" i="1"/>
  <c r="BB1674" i="1"/>
  <c r="AV1678" i="1"/>
  <c r="AZ1679" i="1"/>
  <c r="AY1684" i="1"/>
  <c r="CA1691" i="1"/>
  <c r="BI1691" i="1"/>
  <c r="AZ1692" i="1"/>
  <c r="AY1695" i="1"/>
  <c r="BB1706" i="1"/>
  <c r="BA1706" i="1"/>
  <c r="AY1706" i="1"/>
  <c r="CA1707" i="1"/>
  <c r="BI1707" i="1"/>
  <c r="AZ1708" i="1"/>
  <c r="AX1716" i="1"/>
  <c r="AW1716" i="1"/>
  <c r="AX1718" i="1"/>
  <c r="AW1718" i="1"/>
  <c r="BB1724" i="1"/>
  <c r="BA1724" i="1"/>
  <c r="AX1756" i="1"/>
  <c r="AW1756" i="1"/>
  <c r="AV1758" i="1"/>
  <c r="AT1758" i="1"/>
  <c r="AU1758" i="1" s="1"/>
  <c r="AZ1636" i="1"/>
  <c r="AT1638" i="1"/>
  <c r="AU1638" i="1" s="1"/>
  <c r="AZ1644" i="1"/>
  <c r="AT1646" i="1"/>
  <c r="AU1646" i="1" s="1"/>
  <c r="AZ1652" i="1"/>
  <c r="AT1654" i="1"/>
  <c r="AU1654" i="1" s="1"/>
  <c r="AY1655" i="1"/>
  <c r="AY1663" i="1"/>
  <c r="AT1670" i="1"/>
  <c r="AU1670" i="1" s="1"/>
  <c r="AY1671" i="1"/>
  <c r="AT1673" i="1"/>
  <c r="AU1673" i="1" s="1"/>
  <c r="AV1677" i="1"/>
  <c r="BA1679" i="1"/>
  <c r="CA1683" i="1"/>
  <c r="BI1683" i="1"/>
  <c r="AZ1684" i="1"/>
  <c r="AX1689" i="1"/>
  <c r="AW1689" i="1"/>
  <c r="AZ1695" i="1"/>
  <c r="BB1708" i="1"/>
  <c r="AX1724" i="1"/>
  <c r="AW1724" i="1"/>
  <c r="AX1726" i="1"/>
  <c r="AW1726" i="1"/>
  <c r="BB1732" i="1"/>
  <c r="BA1732" i="1"/>
  <c r="AX1748" i="1"/>
  <c r="AW1748" i="1"/>
  <c r="AV1750" i="1"/>
  <c r="AT1750" i="1"/>
  <c r="AU1750" i="1" s="1"/>
  <c r="AZ1655" i="1"/>
  <c r="AZ1663" i="1"/>
  <c r="AZ1671" i="1"/>
  <c r="BB1680" i="1"/>
  <c r="BA1680" i="1"/>
  <c r="AY1680" i="1"/>
  <c r="AX1681" i="1"/>
  <c r="AW1681" i="1"/>
  <c r="BB1698" i="1"/>
  <c r="BA1698" i="1"/>
  <c r="AY1698" i="1"/>
  <c r="CA1699" i="1"/>
  <c r="BI1699" i="1"/>
  <c r="AX1702" i="1"/>
  <c r="AW1702" i="1"/>
  <c r="AY1713" i="1"/>
  <c r="BB1713" i="1"/>
  <c r="AX1732" i="1"/>
  <c r="AW1732" i="1"/>
  <c r="AX1734" i="1"/>
  <c r="AW1734" i="1"/>
  <c r="AX1740" i="1"/>
  <c r="AW1740" i="1"/>
  <c r="AV1742" i="1"/>
  <c r="AT1742" i="1"/>
  <c r="AU1742" i="1" s="1"/>
  <c r="AY1637" i="1"/>
  <c r="AY1645" i="1"/>
  <c r="AT1652" i="1"/>
  <c r="AU1652" i="1" s="1"/>
  <c r="AY1653" i="1"/>
  <c r="BA1655" i="1"/>
  <c r="AT1660" i="1"/>
  <c r="AU1660" i="1" s="1"/>
  <c r="AY1661" i="1"/>
  <c r="BA1663" i="1"/>
  <c r="AT1668" i="1"/>
  <c r="AU1668" i="1" s="1"/>
  <c r="AY1669" i="1"/>
  <c r="BA1671" i="1"/>
  <c r="AX1676" i="1"/>
  <c r="AW1676" i="1"/>
  <c r="AT1681" i="1"/>
  <c r="AU1681" i="1" s="1"/>
  <c r="AW1683" i="1"/>
  <c r="AX1694" i="1"/>
  <c r="AW1694" i="1"/>
  <c r="AX1712" i="1"/>
  <c r="AW1712" i="1"/>
  <c r="AV1713" i="1"/>
  <c r="AT1713" i="1"/>
  <c r="AU1713" i="1" s="1"/>
  <c r="CA1717" i="1"/>
  <c r="BI1717" i="1"/>
  <c r="AY1721" i="1"/>
  <c r="BB1721" i="1"/>
  <c r="AT1734" i="1"/>
  <c r="AU1734" i="1" s="1"/>
  <c r="AY1761" i="1"/>
  <c r="BB1761" i="1"/>
  <c r="BA1761" i="1"/>
  <c r="AT1631" i="1"/>
  <c r="AU1631" i="1" s="1"/>
  <c r="AZ1637" i="1"/>
  <c r="AY1640" i="1"/>
  <c r="AZ1645" i="1"/>
  <c r="AY1648" i="1"/>
  <c r="BI1648" i="1"/>
  <c r="AZ1653" i="1"/>
  <c r="AY1656" i="1"/>
  <c r="BI1656" i="1"/>
  <c r="AZ1661" i="1"/>
  <c r="AY1664" i="1"/>
  <c r="BI1664" i="1"/>
  <c r="AZ1669" i="1"/>
  <c r="AY1672" i="1"/>
  <c r="CA1672" i="1"/>
  <c r="BI1673" i="1"/>
  <c r="BI1674" i="1"/>
  <c r="AV1679" i="1"/>
  <c r="AT1679" i="1"/>
  <c r="AU1679" i="1" s="1"/>
  <c r="AX1686" i="1"/>
  <c r="AW1686" i="1"/>
  <c r="CA1688" i="1"/>
  <c r="BI1688" i="1"/>
  <c r="BI1693" i="1"/>
  <c r="CA1698" i="1"/>
  <c r="BI1701" i="1"/>
  <c r="AY1705" i="1"/>
  <c r="BB1705" i="1"/>
  <c r="AW1709" i="1"/>
  <c r="AV1711" i="1"/>
  <c r="AT1711" i="1"/>
  <c r="AU1711" i="1" s="1"/>
  <c r="AZ1713" i="1"/>
  <c r="CA1714" i="1"/>
  <c r="BI1714" i="1"/>
  <c r="AX1720" i="1"/>
  <c r="AW1720" i="1"/>
  <c r="AV1721" i="1"/>
  <c r="AT1721" i="1"/>
  <c r="AU1721" i="1" s="1"/>
  <c r="CA1725" i="1"/>
  <c r="BI1725" i="1"/>
  <c r="AY1729" i="1"/>
  <c r="BB1729" i="1"/>
  <c r="AY1732" i="1"/>
  <c r="AY1753" i="1"/>
  <c r="BB1753" i="1"/>
  <c r="BA1753" i="1"/>
  <c r="AX1761" i="1"/>
  <c r="AW1761" i="1"/>
  <c r="CA1762" i="1"/>
  <c r="BI1762" i="1"/>
  <c r="AZ1640" i="1"/>
  <c r="AZ1648" i="1"/>
  <c r="AZ1656" i="1"/>
  <c r="AZ1664" i="1"/>
  <c r="AZ1672" i="1"/>
  <c r="AX1692" i="1"/>
  <c r="AW1692" i="1"/>
  <c r="AV1703" i="1"/>
  <c r="AT1703" i="1"/>
  <c r="AU1703" i="1" s="1"/>
  <c r="AV1705" i="1"/>
  <c r="AT1705" i="1"/>
  <c r="AU1705" i="1" s="1"/>
  <c r="AX1708" i="1"/>
  <c r="AW1708" i="1"/>
  <c r="BA1713" i="1"/>
  <c r="CA1722" i="1"/>
  <c r="BI1722" i="1"/>
  <c r="AX1728" i="1"/>
  <c r="AW1728" i="1"/>
  <c r="AV1729" i="1"/>
  <c r="AT1729" i="1"/>
  <c r="AU1729" i="1" s="1"/>
  <c r="CA1733" i="1"/>
  <c r="BI1733" i="1"/>
  <c r="AY1737" i="1"/>
  <c r="BB1737" i="1"/>
  <c r="AY1745" i="1"/>
  <c r="BB1745" i="1"/>
  <c r="BA1745" i="1"/>
  <c r="AX1753" i="1"/>
  <c r="AW1753" i="1"/>
  <c r="CA1754" i="1"/>
  <c r="BI1754" i="1"/>
  <c r="AX1757" i="1"/>
  <c r="AW1757" i="1"/>
  <c r="AZ1761" i="1"/>
  <c r="AY1674" i="1"/>
  <c r="CA1680" i="1"/>
  <c r="BA1681" i="1"/>
  <c r="AX1684" i="1"/>
  <c r="AW1684" i="1"/>
  <c r="BB1689" i="1"/>
  <c r="BB1690" i="1"/>
  <c r="BA1690" i="1"/>
  <c r="AT1692" i="1"/>
  <c r="AU1692" i="1" s="1"/>
  <c r="AV1695" i="1"/>
  <c r="AT1695" i="1"/>
  <c r="AU1695" i="1" s="1"/>
  <c r="AY1697" i="1"/>
  <c r="BB1697" i="1"/>
  <c r="AW1701" i="1"/>
  <c r="AZ1706" i="1"/>
  <c r="AW1717" i="1"/>
  <c r="AX1719" i="1"/>
  <c r="BA1721" i="1"/>
  <c r="AZ1729" i="1"/>
  <c r="CA1730" i="1"/>
  <c r="BI1730" i="1"/>
  <c r="AX1736" i="1"/>
  <c r="AW1736" i="1"/>
  <c r="AV1737" i="1"/>
  <c r="AT1737" i="1"/>
  <c r="AU1737" i="1" s="1"/>
  <c r="AX1745" i="1"/>
  <c r="AW1745" i="1"/>
  <c r="CA1746" i="1"/>
  <c r="BI1746" i="1"/>
  <c r="AX1749" i="1"/>
  <c r="AW1749" i="1"/>
  <c r="AX1751" i="1"/>
  <c r="AZ1753" i="1"/>
  <c r="AX1779" i="1"/>
  <c r="AW1779" i="1"/>
  <c r="AX1787" i="1"/>
  <c r="AW1787" i="1"/>
  <c r="BB1795" i="1"/>
  <c r="BA1795" i="1"/>
  <c r="AX1799" i="1"/>
  <c r="AW1799" i="1"/>
  <c r="AY1800" i="1"/>
  <c r="BB1800" i="1"/>
  <c r="CA1801" i="1"/>
  <c r="BI1801" i="1"/>
  <c r="AX1805" i="1"/>
  <c r="AW1805" i="1"/>
  <c r="AW1823" i="1"/>
  <c r="AX1823" i="1"/>
  <c r="AZ1740" i="1"/>
  <c r="AZ1748" i="1"/>
  <c r="AZ1756" i="1"/>
  <c r="BB1764" i="1"/>
  <c r="AZ1764" i="1"/>
  <c r="CA1780" i="1"/>
  <c r="BI1780" i="1"/>
  <c r="CA1788" i="1"/>
  <c r="BI1788" i="1"/>
  <c r="AX1795" i="1"/>
  <c r="AW1795" i="1"/>
  <c r="AV1800" i="1"/>
  <c r="AT1800" i="1"/>
  <c r="AU1800" i="1" s="1"/>
  <c r="BB1803" i="1"/>
  <c r="BA1803" i="1"/>
  <c r="AT1805" i="1"/>
  <c r="AU1805" i="1" s="1"/>
  <c r="AX1807" i="1"/>
  <c r="AW1807" i="1"/>
  <c r="AY1808" i="1"/>
  <c r="BB1808" i="1"/>
  <c r="CA1816" i="1"/>
  <c r="BI1816" i="1"/>
  <c r="AX1829" i="1"/>
  <c r="AW1829" i="1"/>
  <c r="CA1837" i="1"/>
  <c r="BI1837" i="1"/>
  <c r="CA1853" i="1"/>
  <c r="BI1853" i="1"/>
  <c r="CA1927" i="1"/>
  <c r="BI1927" i="1"/>
  <c r="CA1966" i="1"/>
  <c r="BI1966" i="1"/>
  <c r="AZ1703" i="1"/>
  <c r="AZ1711" i="1"/>
  <c r="AY1714" i="1"/>
  <c r="AZ1719" i="1"/>
  <c r="AY1722" i="1"/>
  <c r="AZ1727" i="1"/>
  <c r="AY1730" i="1"/>
  <c r="AZ1735" i="1"/>
  <c r="AY1738" i="1"/>
  <c r="AZ1743" i="1"/>
  <c r="AT1745" i="1"/>
  <c r="AU1745" i="1" s="1"/>
  <c r="AY1746" i="1"/>
  <c r="AZ1751" i="1"/>
  <c r="AT1753" i="1"/>
  <c r="AU1753" i="1" s="1"/>
  <c r="AY1754" i="1"/>
  <c r="AZ1759" i="1"/>
  <c r="AT1761" i="1"/>
  <c r="AU1761" i="1" s="1"/>
  <c r="AY1762" i="1"/>
  <c r="AX1765" i="1"/>
  <c r="AW1765" i="1"/>
  <c r="AX1774" i="1"/>
  <c r="AX1782" i="1"/>
  <c r="AX1790" i="1"/>
  <c r="CA1796" i="1"/>
  <c r="BI1796" i="1"/>
  <c r="AZ1800" i="1"/>
  <c r="AX1803" i="1"/>
  <c r="AW1803" i="1"/>
  <c r="AV1808" i="1"/>
  <c r="AT1808" i="1"/>
  <c r="AU1808" i="1" s="1"/>
  <c r="CA1809" i="1"/>
  <c r="BI1809" i="1"/>
  <c r="AX1836" i="1"/>
  <c r="AW1836" i="1"/>
  <c r="BA1887" i="1"/>
  <c r="BB1887" i="1"/>
  <c r="AZ1887" i="1"/>
  <c r="AY1887" i="1"/>
  <c r="AX1889" i="1"/>
  <c r="AW1889" i="1"/>
  <c r="AX1897" i="1"/>
  <c r="AW1897" i="1"/>
  <c r="AZ1714" i="1"/>
  <c r="AZ1722" i="1"/>
  <c r="AZ1730" i="1"/>
  <c r="AZ1738" i="1"/>
  <c r="AZ1746" i="1"/>
  <c r="AZ1754" i="1"/>
  <c r="AZ1762" i="1"/>
  <c r="AY1795" i="1"/>
  <c r="BA1800" i="1"/>
  <c r="CA1804" i="1"/>
  <c r="BI1804" i="1"/>
  <c r="BB1811" i="1"/>
  <c r="BA1811" i="1"/>
  <c r="AX1813" i="1"/>
  <c r="AW1813" i="1"/>
  <c r="AX1825" i="1"/>
  <c r="AW1825" i="1"/>
  <c r="AX1887" i="1"/>
  <c r="AW1887" i="1"/>
  <c r="AY1892" i="1"/>
  <c r="BB1892" i="1"/>
  <c r="BA1892" i="1"/>
  <c r="AZ1892" i="1"/>
  <c r="CA1896" i="1"/>
  <c r="BI1896" i="1"/>
  <c r="AZ1677" i="1"/>
  <c r="AZ1685" i="1"/>
  <c r="AY1688" i="1"/>
  <c r="AZ1693" i="1"/>
  <c r="AY1696" i="1"/>
  <c r="BI1696" i="1"/>
  <c r="AZ1701" i="1"/>
  <c r="AY1704" i="1"/>
  <c r="BI1704" i="1"/>
  <c r="AZ1709" i="1"/>
  <c r="AY1712" i="1"/>
  <c r="BI1712" i="1"/>
  <c r="BA1714" i="1"/>
  <c r="AT1719" i="1"/>
  <c r="AU1719" i="1" s="1"/>
  <c r="AY1720" i="1"/>
  <c r="BI1720" i="1"/>
  <c r="BA1722" i="1"/>
  <c r="AT1727" i="1"/>
  <c r="AU1727" i="1" s="1"/>
  <c r="AY1728" i="1"/>
  <c r="BI1728" i="1"/>
  <c r="BA1730" i="1"/>
  <c r="AT1735" i="1"/>
  <c r="AU1735" i="1" s="1"/>
  <c r="AY1736" i="1"/>
  <c r="BI1736" i="1"/>
  <c r="BA1738" i="1"/>
  <c r="AT1743" i="1"/>
  <c r="AU1743" i="1" s="1"/>
  <c r="AY1744" i="1"/>
  <c r="BI1744" i="1"/>
  <c r="BA1746" i="1"/>
  <c r="AT1751" i="1"/>
  <c r="AU1751" i="1" s="1"/>
  <c r="AY1752" i="1"/>
  <c r="BI1752" i="1"/>
  <c r="BA1754" i="1"/>
  <c r="AT1759" i="1"/>
  <c r="AU1759" i="1" s="1"/>
  <c r="AY1760" i="1"/>
  <c r="BI1760" i="1"/>
  <c r="BA1762" i="1"/>
  <c r="AW1764" i="1"/>
  <c r="AY1768" i="1"/>
  <c r="BB1768" i="1"/>
  <c r="CA1769" i="1"/>
  <c r="BI1769" i="1"/>
  <c r="AW1772" i="1"/>
  <c r="AX1773" i="1"/>
  <c r="AW1773" i="1"/>
  <c r="AW1793" i="1"/>
  <c r="AZ1795" i="1"/>
  <c r="AY1803" i="1"/>
  <c r="AX1806" i="1"/>
  <c r="BA1808" i="1"/>
  <c r="AX1811" i="1"/>
  <c r="AW1811" i="1"/>
  <c r="AT1813" i="1"/>
  <c r="AU1813" i="1" s="1"/>
  <c r="AT1825" i="1"/>
  <c r="AU1825" i="1" s="1"/>
  <c r="AX1846" i="1"/>
  <c r="AW1846" i="1"/>
  <c r="AZ1688" i="1"/>
  <c r="AZ1696" i="1"/>
  <c r="AZ1704" i="1"/>
  <c r="AZ1712" i="1"/>
  <c r="BI1715" i="1"/>
  <c r="AZ1720" i="1"/>
  <c r="BI1723" i="1"/>
  <c r="AZ1728" i="1"/>
  <c r="BI1731" i="1"/>
  <c r="AZ1736" i="1"/>
  <c r="BI1739" i="1"/>
  <c r="AZ1744" i="1"/>
  <c r="BI1747" i="1"/>
  <c r="AZ1752" i="1"/>
  <c r="BI1755" i="1"/>
  <c r="AZ1760" i="1"/>
  <c r="BI1763" i="1"/>
  <c r="BB1766" i="1"/>
  <c r="AZ1766" i="1"/>
  <c r="AV1768" i="1"/>
  <c r="AT1768" i="1"/>
  <c r="AU1768" i="1" s="1"/>
  <c r="BB1771" i="1"/>
  <c r="BA1771" i="1"/>
  <c r="AZ1803" i="1"/>
  <c r="AX1819" i="1"/>
  <c r="AW1819" i="1"/>
  <c r="AX1856" i="1"/>
  <c r="AW1856" i="1"/>
  <c r="BI1869" i="1"/>
  <c r="CA1869" i="1"/>
  <c r="AX1873" i="1"/>
  <c r="AW1873" i="1"/>
  <c r="AW1875" i="1"/>
  <c r="AX1875" i="1"/>
  <c r="AY1678" i="1"/>
  <c r="AY1686" i="1"/>
  <c r="BA1688" i="1"/>
  <c r="AY1694" i="1"/>
  <c r="BA1696" i="1"/>
  <c r="AY1702" i="1"/>
  <c r="BA1704" i="1"/>
  <c r="AY1710" i="1"/>
  <c r="BA1712" i="1"/>
  <c r="AY1718" i="1"/>
  <c r="BA1720" i="1"/>
  <c r="AY1726" i="1"/>
  <c r="BA1728" i="1"/>
  <c r="AY1734" i="1"/>
  <c r="BA1736" i="1"/>
  <c r="AY1742" i="1"/>
  <c r="BA1744" i="1"/>
  <c r="AY1750" i="1"/>
  <c r="BA1752" i="1"/>
  <c r="AY1758" i="1"/>
  <c r="BA1760" i="1"/>
  <c r="AY1764" i="1"/>
  <c r="AV1766" i="1"/>
  <c r="AT1766" i="1"/>
  <c r="AU1766" i="1" s="1"/>
  <c r="AX1771" i="1"/>
  <c r="AW1771" i="1"/>
  <c r="AY1776" i="1"/>
  <c r="BB1776" i="1"/>
  <c r="CA1777" i="1"/>
  <c r="BI1777" i="1"/>
  <c r="AW1780" i="1"/>
  <c r="AX1781" i="1"/>
  <c r="AW1781" i="1"/>
  <c r="AY1784" i="1"/>
  <c r="BB1784" i="1"/>
  <c r="CA1785" i="1"/>
  <c r="BI1785" i="1"/>
  <c r="AW1788" i="1"/>
  <c r="AX1789" i="1"/>
  <c r="AW1789" i="1"/>
  <c r="AY1792" i="1"/>
  <c r="BB1792" i="1"/>
  <c r="AY1811" i="1"/>
  <c r="CA1812" i="1"/>
  <c r="BI1812" i="1"/>
  <c r="BB1820" i="1"/>
  <c r="BA1820" i="1"/>
  <c r="AZ1820" i="1"/>
  <c r="AY1820" i="1"/>
  <c r="AV1841" i="1"/>
  <c r="AT1841" i="1"/>
  <c r="AU1841" i="1" s="1"/>
  <c r="AY1857" i="1"/>
  <c r="BB1857" i="1"/>
  <c r="BA1857" i="1"/>
  <c r="AZ1857" i="1"/>
  <c r="BA1764" i="1"/>
  <c r="CA1772" i="1"/>
  <c r="BI1772" i="1"/>
  <c r="AX1775" i="1"/>
  <c r="AW1775" i="1"/>
  <c r="AV1776" i="1"/>
  <c r="AT1776" i="1"/>
  <c r="AU1776" i="1" s="1"/>
  <c r="BB1779" i="1"/>
  <c r="BA1779" i="1"/>
  <c r="AX1783" i="1"/>
  <c r="AW1783" i="1"/>
  <c r="AV1784" i="1"/>
  <c r="AT1784" i="1"/>
  <c r="AU1784" i="1" s="1"/>
  <c r="BB1787" i="1"/>
  <c r="BA1787" i="1"/>
  <c r="AX1791" i="1"/>
  <c r="AW1791" i="1"/>
  <c r="AV1792" i="1"/>
  <c r="AT1792" i="1"/>
  <c r="AU1792" i="1" s="1"/>
  <c r="CA1793" i="1"/>
  <c r="BI1793" i="1"/>
  <c r="AX1797" i="1"/>
  <c r="AW1797" i="1"/>
  <c r="AZ1811" i="1"/>
  <c r="BB1823" i="1"/>
  <c r="BA1823" i="1"/>
  <c r="AZ1823" i="1"/>
  <c r="AY1823" i="1"/>
  <c r="AV1865" i="1"/>
  <c r="AT1865" i="1"/>
  <c r="AU1865" i="1" s="1"/>
  <c r="AY1769" i="1"/>
  <c r="AZ1774" i="1"/>
  <c r="AY1777" i="1"/>
  <c r="AZ1782" i="1"/>
  <c r="AY1785" i="1"/>
  <c r="AZ1790" i="1"/>
  <c r="AY1793" i="1"/>
  <c r="AZ1798" i="1"/>
  <c r="AY1801" i="1"/>
  <c r="AZ1806" i="1"/>
  <c r="AY1809" i="1"/>
  <c r="AZ1814" i="1"/>
  <c r="AV1820" i="1"/>
  <c r="AT1820" i="1"/>
  <c r="AU1820" i="1" s="1"/>
  <c r="CA1842" i="1"/>
  <c r="BI1842" i="1"/>
  <c r="BB1844" i="1"/>
  <c r="BA1844" i="1"/>
  <c r="AX1848" i="1"/>
  <c r="AW1848" i="1"/>
  <c r="AY1849" i="1"/>
  <c r="BB1849" i="1"/>
  <c r="AV1857" i="1"/>
  <c r="AT1857" i="1"/>
  <c r="AU1857" i="1" s="1"/>
  <c r="AY1876" i="1"/>
  <c r="BB1876" i="1"/>
  <c r="BA1876" i="1"/>
  <c r="AZ1876" i="1"/>
  <c r="AX1881" i="1"/>
  <c r="AW1881" i="1"/>
  <c r="AV1892" i="1"/>
  <c r="AT1892" i="1"/>
  <c r="AU1892" i="1" s="1"/>
  <c r="CA1894" i="1"/>
  <c r="BI1894" i="1"/>
  <c r="AZ1769" i="1"/>
  <c r="AZ1777" i="1"/>
  <c r="AZ1785" i="1"/>
  <c r="AZ1793" i="1"/>
  <c r="AZ1801" i="1"/>
  <c r="AZ1809" i="1"/>
  <c r="AX1822" i="1"/>
  <c r="AW1822" i="1"/>
  <c r="CA1824" i="1"/>
  <c r="BI1824" i="1"/>
  <c r="AX1830" i="1"/>
  <c r="AW1830" i="1"/>
  <c r="AX1839" i="1"/>
  <c r="AX1844" i="1"/>
  <c r="AW1844" i="1"/>
  <c r="CA1845" i="1"/>
  <c r="BI1845" i="1"/>
  <c r="AV1849" i="1"/>
  <c r="AT1849" i="1"/>
  <c r="AU1849" i="1" s="1"/>
  <c r="AW1861" i="1"/>
  <c r="AT1881" i="1"/>
  <c r="AU1881" i="1" s="1"/>
  <c r="AY1767" i="1"/>
  <c r="BI1767" i="1"/>
  <c r="BA1769" i="1"/>
  <c r="AZ1772" i="1"/>
  <c r="AT1774" i="1"/>
  <c r="AU1774" i="1" s="1"/>
  <c r="AY1775" i="1"/>
  <c r="BI1775" i="1"/>
  <c r="BA1777" i="1"/>
  <c r="AZ1780" i="1"/>
  <c r="AT1782" i="1"/>
  <c r="AU1782" i="1" s="1"/>
  <c r="AY1783" i="1"/>
  <c r="BI1783" i="1"/>
  <c r="BA1785" i="1"/>
  <c r="AZ1788" i="1"/>
  <c r="AT1790" i="1"/>
  <c r="AU1790" i="1" s="1"/>
  <c r="AY1791" i="1"/>
  <c r="BI1791" i="1"/>
  <c r="BA1793" i="1"/>
  <c r="AZ1796" i="1"/>
  <c r="AT1798" i="1"/>
  <c r="AU1798" i="1" s="1"/>
  <c r="BI1799" i="1"/>
  <c r="BA1801" i="1"/>
  <c r="AZ1804" i="1"/>
  <c r="AT1806" i="1"/>
  <c r="AU1806" i="1" s="1"/>
  <c r="BI1807" i="1"/>
  <c r="BA1809" i="1"/>
  <c r="AZ1812" i="1"/>
  <c r="AT1814" i="1"/>
  <c r="AU1814" i="1" s="1"/>
  <c r="AT1822" i="1"/>
  <c r="AU1822" i="1" s="1"/>
  <c r="AX1827" i="1"/>
  <c r="AW1827" i="1"/>
  <c r="BB1828" i="1"/>
  <c r="BA1828" i="1"/>
  <c r="AT1830" i="1"/>
  <c r="AU1830" i="1" s="1"/>
  <c r="AY1833" i="1"/>
  <c r="BB1833" i="1"/>
  <c r="AY1844" i="1"/>
  <c r="AX1855" i="1"/>
  <c r="CA1858" i="1"/>
  <c r="BI1858" i="1"/>
  <c r="BB1860" i="1"/>
  <c r="BA1860" i="1"/>
  <c r="AX1862" i="1"/>
  <c r="AW1862" i="1"/>
  <c r="CA1878" i="1"/>
  <c r="BI1878" i="1"/>
  <c r="BB1885" i="1"/>
  <c r="BA1885" i="1"/>
  <c r="AY1885" i="1"/>
  <c r="AZ1885" i="1"/>
  <c r="AV1890" i="1"/>
  <c r="AT1890" i="1"/>
  <c r="AU1890" i="1" s="1"/>
  <c r="AZ1767" i="1"/>
  <c r="AT1769" i="1"/>
  <c r="AU1769" i="1" s="1"/>
  <c r="AY1770" i="1"/>
  <c r="BI1770" i="1"/>
  <c r="BA1772" i="1"/>
  <c r="AZ1775" i="1"/>
  <c r="AT1777" i="1"/>
  <c r="AU1777" i="1" s="1"/>
  <c r="AY1778" i="1"/>
  <c r="BI1778" i="1"/>
  <c r="BA1780" i="1"/>
  <c r="AZ1783" i="1"/>
  <c r="AT1785" i="1"/>
  <c r="AU1785" i="1" s="1"/>
  <c r="AY1786" i="1"/>
  <c r="BI1786" i="1"/>
  <c r="BA1788" i="1"/>
  <c r="AZ1791" i="1"/>
  <c r="AT1793" i="1"/>
  <c r="AU1793" i="1" s="1"/>
  <c r="AY1794" i="1"/>
  <c r="BI1794" i="1"/>
  <c r="BA1796" i="1"/>
  <c r="AZ1799" i="1"/>
  <c r="AT1801" i="1"/>
  <c r="AU1801" i="1" s="1"/>
  <c r="AY1802" i="1"/>
  <c r="BI1802" i="1"/>
  <c r="BA1804" i="1"/>
  <c r="AZ1807" i="1"/>
  <c r="AT1809" i="1"/>
  <c r="AU1809" i="1" s="1"/>
  <c r="AY1810" i="1"/>
  <c r="BI1810" i="1"/>
  <c r="BA1812" i="1"/>
  <c r="BB1815" i="1"/>
  <c r="BA1815" i="1"/>
  <c r="AV1816" i="1"/>
  <c r="BI1826" i="1"/>
  <c r="AV1828" i="1"/>
  <c r="AT1828" i="1"/>
  <c r="AU1828" i="1" s="1"/>
  <c r="AX1832" i="1"/>
  <c r="AW1832" i="1"/>
  <c r="AV1833" i="1"/>
  <c r="AT1833" i="1"/>
  <c r="AU1833" i="1" s="1"/>
  <c r="AW1837" i="1"/>
  <c r="AX1838" i="1"/>
  <c r="AW1838" i="1"/>
  <c r="AZ1844" i="1"/>
  <c r="BA1849" i="1"/>
  <c r="CA1850" i="1"/>
  <c r="BI1850" i="1"/>
  <c r="BB1852" i="1"/>
  <c r="BA1852" i="1"/>
  <c r="AW1853" i="1"/>
  <c r="AX1860" i="1"/>
  <c r="AW1860" i="1"/>
  <c r="AT1862" i="1"/>
  <c r="AU1862" i="1" s="1"/>
  <c r="AX1885" i="1"/>
  <c r="AW1885" i="1"/>
  <c r="AY1765" i="1"/>
  <c r="BA1767" i="1"/>
  <c r="AZ1770" i="1"/>
  <c r="AY1773" i="1"/>
  <c r="BA1775" i="1"/>
  <c r="AZ1778" i="1"/>
  <c r="AY1781" i="1"/>
  <c r="BI1781" i="1"/>
  <c r="BA1783" i="1"/>
  <c r="AZ1786" i="1"/>
  <c r="AY1789" i="1"/>
  <c r="BI1789" i="1"/>
  <c r="BA1791" i="1"/>
  <c r="AZ1794" i="1"/>
  <c r="AY1797" i="1"/>
  <c r="BI1797" i="1"/>
  <c r="BA1799" i="1"/>
  <c r="AZ1802" i="1"/>
  <c r="AY1805" i="1"/>
  <c r="BI1805" i="1"/>
  <c r="BA1807" i="1"/>
  <c r="AZ1810" i="1"/>
  <c r="AY1813" i="1"/>
  <c r="BI1813" i="1"/>
  <c r="AX1817" i="1"/>
  <c r="AW1817" i="1"/>
  <c r="CA1821" i="1"/>
  <c r="BI1821" i="1"/>
  <c r="AY1828" i="1"/>
  <c r="CA1829" i="1"/>
  <c r="BI1829" i="1"/>
  <c r="AZ1833" i="1"/>
  <c r="AT1838" i="1"/>
  <c r="AU1838" i="1" s="1"/>
  <c r="AX1847" i="1"/>
  <c r="AX1852" i="1"/>
  <c r="AW1852" i="1"/>
  <c r="AX1854" i="1"/>
  <c r="AW1854" i="1"/>
  <c r="AY1860" i="1"/>
  <c r="AV1815" i="1"/>
  <c r="AT1817" i="1"/>
  <c r="AU1817" i="1" s="1"/>
  <c r="AZ1828" i="1"/>
  <c r="BA1833" i="1"/>
  <c r="CA1834" i="1"/>
  <c r="BI1834" i="1"/>
  <c r="BB1836" i="1"/>
  <c r="BA1836" i="1"/>
  <c r="AX1840" i="1"/>
  <c r="AW1840" i="1"/>
  <c r="AY1841" i="1"/>
  <c r="BB1841" i="1"/>
  <c r="AY1852" i="1"/>
  <c r="AT1854" i="1"/>
  <c r="AU1854" i="1" s="1"/>
  <c r="AZ1860" i="1"/>
  <c r="CA1861" i="1"/>
  <c r="BI1861" i="1"/>
  <c r="AZ1831" i="1"/>
  <c r="AZ1839" i="1"/>
  <c r="AZ1847" i="1"/>
  <c r="AZ1855" i="1"/>
  <c r="BB1863" i="1"/>
  <c r="BB1869" i="1"/>
  <c r="BA1869" i="1"/>
  <c r="AY1869" i="1"/>
  <c r="AV1874" i="1"/>
  <c r="AT1874" i="1"/>
  <c r="AU1874" i="1" s="1"/>
  <c r="AV1876" i="1"/>
  <c r="AT1876" i="1"/>
  <c r="AU1876" i="1" s="1"/>
  <c r="CA1916" i="1"/>
  <c r="BI1916" i="1"/>
  <c r="CA1925" i="1"/>
  <c r="BI1925" i="1"/>
  <c r="AV1936" i="1"/>
  <c r="AT1936" i="1"/>
  <c r="AU1936" i="1" s="1"/>
  <c r="AZ1818" i="1"/>
  <c r="AZ1826" i="1"/>
  <c r="BA1831" i="1"/>
  <c r="AZ1834" i="1"/>
  <c r="AW1835" i="1"/>
  <c r="AT1836" i="1"/>
  <c r="AU1836" i="1" s="1"/>
  <c r="BA1839" i="1"/>
  <c r="AZ1842" i="1"/>
  <c r="AW1843" i="1"/>
  <c r="AT1844" i="1"/>
  <c r="AU1844" i="1" s="1"/>
  <c r="BA1847" i="1"/>
  <c r="AZ1850" i="1"/>
  <c r="AW1851" i="1"/>
  <c r="AT1852" i="1"/>
  <c r="AU1852" i="1" s="1"/>
  <c r="BA1855" i="1"/>
  <c r="AZ1858" i="1"/>
  <c r="AW1859" i="1"/>
  <c r="AT1860" i="1"/>
  <c r="AU1860" i="1" s="1"/>
  <c r="AX1871" i="1"/>
  <c r="AW1871" i="1"/>
  <c r="AW1872" i="1"/>
  <c r="AX1899" i="1"/>
  <c r="AW1899" i="1"/>
  <c r="AY1900" i="1"/>
  <c r="BB1900" i="1"/>
  <c r="CA1908" i="1"/>
  <c r="BI1908" i="1"/>
  <c r="AX1920" i="1"/>
  <c r="AW1920" i="1"/>
  <c r="AY1816" i="1"/>
  <c r="BA1818" i="1"/>
  <c r="AZ1821" i="1"/>
  <c r="AT1823" i="1"/>
  <c r="AU1823" i="1" s="1"/>
  <c r="AY1824" i="1"/>
  <c r="BA1826" i="1"/>
  <c r="AZ1829" i="1"/>
  <c r="AT1831" i="1"/>
  <c r="AU1831" i="1" s="1"/>
  <c r="AY1832" i="1"/>
  <c r="BI1832" i="1"/>
  <c r="BA1834" i="1"/>
  <c r="AZ1837" i="1"/>
  <c r="AT1839" i="1"/>
  <c r="AU1839" i="1" s="1"/>
  <c r="AY1840" i="1"/>
  <c r="BI1840" i="1"/>
  <c r="BA1842" i="1"/>
  <c r="AZ1845" i="1"/>
  <c r="AT1847" i="1"/>
  <c r="AU1847" i="1" s="1"/>
  <c r="AY1848" i="1"/>
  <c r="BI1848" i="1"/>
  <c r="BA1850" i="1"/>
  <c r="AZ1853" i="1"/>
  <c r="AT1855" i="1"/>
  <c r="AU1855" i="1" s="1"/>
  <c r="AY1856" i="1"/>
  <c r="BI1856" i="1"/>
  <c r="BA1858" i="1"/>
  <c r="AZ1861" i="1"/>
  <c r="AT1863" i="1"/>
  <c r="AU1863" i="1" s="1"/>
  <c r="AW1869" i="1"/>
  <c r="BI1880" i="1"/>
  <c r="AX1883" i="1"/>
  <c r="AY1884" i="1"/>
  <c r="BB1884" i="1"/>
  <c r="CA1886" i="1"/>
  <c r="BI1886" i="1"/>
  <c r="AT1889" i="1"/>
  <c r="AU1889" i="1" s="1"/>
  <c r="BB1893" i="1"/>
  <c r="BA1893" i="1"/>
  <c r="AY1893" i="1"/>
  <c r="CA1893" i="1"/>
  <c r="AV1900" i="1"/>
  <c r="AT1900" i="1"/>
  <c r="AU1900" i="1" s="1"/>
  <c r="AX1912" i="1"/>
  <c r="AW1912" i="1"/>
  <c r="CA1919" i="1"/>
  <c r="BI1919" i="1"/>
  <c r="AX1934" i="1"/>
  <c r="AW1934" i="1"/>
  <c r="AZ1816" i="1"/>
  <c r="AT1818" i="1"/>
  <c r="AU1818" i="1" s="1"/>
  <c r="AY1819" i="1"/>
  <c r="AZ1824" i="1"/>
  <c r="AY1827" i="1"/>
  <c r="BI1827" i="1"/>
  <c r="AZ1832" i="1"/>
  <c r="AY1835" i="1"/>
  <c r="BI1835" i="1"/>
  <c r="BA1837" i="1"/>
  <c r="AZ1840" i="1"/>
  <c r="AY1843" i="1"/>
  <c r="BI1843" i="1"/>
  <c r="BA1845" i="1"/>
  <c r="AZ1848" i="1"/>
  <c r="AY1851" i="1"/>
  <c r="BI1851" i="1"/>
  <c r="AY1859" i="1"/>
  <c r="BI1859" i="1"/>
  <c r="BI1864" i="1"/>
  <c r="AY1871" i="1"/>
  <c r="BB1877" i="1"/>
  <c r="BA1877" i="1"/>
  <c r="AY1877" i="1"/>
  <c r="CA1877" i="1"/>
  <c r="AV1882" i="1"/>
  <c r="AT1882" i="1"/>
  <c r="AU1882" i="1" s="1"/>
  <c r="AV1884" i="1"/>
  <c r="AT1884" i="1"/>
  <c r="AU1884" i="1" s="1"/>
  <c r="AX1895" i="1"/>
  <c r="AW1895" i="1"/>
  <c r="AW1896" i="1"/>
  <c r="AV1898" i="1"/>
  <c r="AT1898" i="1"/>
  <c r="AU1898" i="1" s="1"/>
  <c r="AZ1900" i="1"/>
  <c r="CA1901" i="1"/>
  <c r="BI1901" i="1"/>
  <c r="AX1904" i="1"/>
  <c r="AW1904" i="1"/>
  <c r="CA1911" i="1"/>
  <c r="BI1911" i="1"/>
  <c r="BA1816" i="1"/>
  <c r="AZ1819" i="1"/>
  <c r="AY1822" i="1"/>
  <c r="BA1824" i="1"/>
  <c r="AZ1827" i="1"/>
  <c r="AY1830" i="1"/>
  <c r="BA1832" i="1"/>
  <c r="AZ1835" i="1"/>
  <c r="AY1838" i="1"/>
  <c r="AZ1843" i="1"/>
  <c r="AY1846" i="1"/>
  <c r="AZ1851" i="1"/>
  <c r="AY1854" i="1"/>
  <c r="AZ1859" i="1"/>
  <c r="AY1862" i="1"/>
  <c r="AW1863" i="1"/>
  <c r="AY1868" i="1"/>
  <c r="BB1868" i="1"/>
  <c r="AZ1869" i="1"/>
  <c r="CA1870" i="1"/>
  <c r="BI1870" i="1"/>
  <c r="AZ1871" i="1"/>
  <c r="AX1879" i="1"/>
  <c r="AW1879" i="1"/>
  <c r="AW1893" i="1"/>
  <c r="BA1900" i="1"/>
  <c r="BB1903" i="1"/>
  <c r="BA1903" i="1"/>
  <c r="BB1916" i="1"/>
  <c r="BA1916" i="1"/>
  <c r="AZ1916" i="1"/>
  <c r="AY1916" i="1"/>
  <c r="AV1866" i="1"/>
  <c r="AT1866" i="1"/>
  <c r="AU1866" i="1" s="1"/>
  <c r="AV1868" i="1"/>
  <c r="AT1868" i="1"/>
  <c r="AU1868" i="1" s="1"/>
  <c r="BB1871" i="1"/>
  <c r="AZ1884" i="1"/>
  <c r="AY1895" i="1"/>
  <c r="AX1903" i="1"/>
  <c r="AW1903" i="1"/>
  <c r="BB1908" i="1"/>
  <c r="BA1908" i="1"/>
  <c r="AZ1908" i="1"/>
  <c r="AY1908" i="1"/>
  <c r="CA1924" i="1"/>
  <c r="BI1924" i="1"/>
  <c r="AX1932" i="1"/>
  <c r="AW1932" i="1"/>
  <c r="BB1962" i="1"/>
  <c r="BA1962" i="1"/>
  <c r="AZ1962" i="1"/>
  <c r="AY1962" i="1"/>
  <c r="BB1973" i="1"/>
  <c r="BA1973" i="1"/>
  <c r="AZ1973" i="1"/>
  <c r="AY1973" i="1"/>
  <c r="AZ1866" i="1"/>
  <c r="AZ1874" i="1"/>
  <c r="AZ1882" i="1"/>
  <c r="AZ1890" i="1"/>
  <c r="AZ1898" i="1"/>
  <c r="AY1901" i="1"/>
  <c r="BB1924" i="1"/>
  <c r="BA1924" i="1"/>
  <c r="AX1928" i="1"/>
  <c r="AW1928" i="1"/>
  <c r="AX1938" i="1"/>
  <c r="AW1938" i="1"/>
  <c r="AY1939" i="1"/>
  <c r="BB1939" i="1"/>
  <c r="CA1940" i="1"/>
  <c r="BI1940" i="1"/>
  <c r="AW1953" i="1"/>
  <c r="AZ1901" i="1"/>
  <c r="AV1905" i="1"/>
  <c r="AT1905" i="1"/>
  <c r="AU1905" i="1" s="1"/>
  <c r="AV1913" i="1"/>
  <c r="AT1913" i="1"/>
  <c r="AU1913" i="1" s="1"/>
  <c r="AV1921" i="1"/>
  <c r="AT1921" i="1"/>
  <c r="AU1921" i="1" s="1"/>
  <c r="AY1931" i="1"/>
  <c r="BB1931" i="1"/>
  <c r="CA1933" i="1"/>
  <c r="BI1933" i="1"/>
  <c r="AV1939" i="1"/>
  <c r="AT1939" i="1"/>
  <c r="AU1939" i="1" s="1"/>
  <c r="BB1942" i="1"/>
  <c r="BA1942" i="1"/>
  <c r="AX1944" i="1"/>
  <c r="AW1944" i="1"/>
  <c r="CA1982" i="1"/>
  <c r="BI1982" i="1"/>
  <c r="CA1998" i="1"/>
  <c r="BI1998" i="1"/>
  <c r="AZ1864" i="1"/>
  <c r="AY1867" i="1"/>
  <c r="BI1867" i="1"/>
  <c r="AZ1872" i="1"/>
  <c r="AY1875" i="1"/>
  <c r="BI1875" i="1"/>
  <c r="AZ1880" i="1"/>
  <c r="AY1883" i="1"/>
  <c r="BI1883" i="1"/>
  <c r="AZ1888" i="1"/>
  <c r="AY1891" i="1"/>
  <c r="BI1891" i="1"/>
  <c r="AZ1896" i="1"/>
  <c r="AY1899" i="1"/>
  <c r="BI1899" i="1"/>
  <c r="BA1901" i="1"/>
  <c r="AX1907" i="1"/>
  <c r="AW1907" i="1"/>
  <c r="AX1910" i="1"/>
  <c r="AW1910" i="1"/>
  <c r="AW1911" i="1"/>
  <c r="AX1915" i="1"/>
  <c r="AW1915" i="1"/>
  <c r="AX1918" i="1"/>
  <c r="AW1918" i="1"/>
  <c r="AW1919" i="1"/>
  <c r="AX1923" i="1"/>
  <c r="AW1923" i="1"/>
  <c r="AW1924" i="1"/>
  <c r="AW1925" i="1"/>
  <c r="BB1929" i="1"/>
  <c r="AZ1929" i="1"/>
  <c r="AX1930" i="1"/>
  <c r="AV1931" i="1"/>
  <c r="AT1931" i="1"/>
  <c r="AU1931" i="1" s="1"/>
  <c r="BI1935" i="1"/>
  <c r="AV1937" i="1"/>
  <c r="AT1937" i="1"/>
  <c r="AU1937" i="1" s="1"/>
  <c r="AZ1939" i="1"/>
  <c r="AX1942" i="1"/>
  <c r="AW1942" i="1"/>
  <c r="AT1944" i="1"/>
  <c r="AU1944" i="1" s="1"/>
  <c r="CA1963" i="1"/>
  <c r="BI1963" i="1"/>
  <c r="AX1964" i="1"/>
  <c r="AW1964" i="1"/>
  <c r="AZ1867" i="1"/>
  <c r="AT1869" i="1"/>
  <c r="AU1869" i="1" s="1"/>
  <c r="AY1870" i="1"/>
  <c r="AZ1875" i="1"/>
  <c r="AT1877" i="1"/>
  <c r="AU1877" i="1" s="1"/>
  <c r="AY1878" i="1"/>
  <c r="AZ1883" i="1"/>
  <c r="AT1885" i="1"/>
  <c r="AU1885" i="1" s="1"/>
  <c r="AY1886" i="1"/>
  <c r="AZ1891" i="1"/>
  <c r="AT1893" i="1"/>
  <c r="AU1893" i="1" s="1"/>
  <c r="AY1894" i="1"/>
  <c r="AZ1899" i="1"/>
  <c r="AY1902" i="1"/>
  <c r="BI1902" i="1"/>
  <c r="AY1905" i="1"/>
  <c r="AY1913" i="1"/>
  <c r="AY1921" i="1"/>
  <c r="AT1923" i="1"/>
  <c r="AU1923" i="1" s="1"/>
  <c r="AX1926" i="1"/>
  <c r="AW1926" i="1"/>
  <c r="AV1929" i="1"/>
  <c r="AT1929" i="1"/>
  <c r="AU1929" i="1" s="1"/>
  <c r="BA1939" i="1"/>
  <c r="AX1946" i="1"/>
  <c r="AW1946" i="1"/>
  <c r="AY1970" i="1"/>
  <c r="BB1970" i="1"/>
  <c r="BA1970" i="1"/>
  <c r="AZ1970" i="1"/>
  <c r="AY1994" i="1"/>
  <c r="BB1994" i="1"/>
  <c r="BA1994" i="1"/>
  <c r="AZ1994" i="1"/>
  <c r="AZ1870" i="1"/>
  <c r="AZ1878" i="1"/>
  <c r="AZ1886" i="1"/>
  <c r="AZ1894" i="1"/>
  <c r="AZ1902" i="1"/>
  <c r="AZ1905" i="1"/>
  <c r="AY1910" i="1"/>
  <c r="AZ1913" i="1"/>
  <c r="AY1918" i="1"/>
  <c r="AZ1921" i="1"/>
  <c r="AY1924" i="1"/>
  <c r="AZ1931" i="1"/>
  <c r="AY1942" i="1"/>
  <c r="CA1943" i="1"/>
  <c r="BI1943" i="1"/>
  <c r="AY1947" i="1"/>
  <c r="BB1947" i="1"/>
  <c r="AV1970" i="1"/>
  <c r="AT1970" i="1"/>
  <c r="AU1970" i="1" s="1"/>
  <c r="AV1978" i="1"/>
  <c r="AT1978" i="1"/>
  <c r="AU1978" i="1" s="1"/>
  <c r="AX1990" i="1"/>
  <c r="AW1990" i="1"/>
  <c r="BA1905" i="1"/>
  <c r="CA1906" i="1"/>
  <c r="BI1906" i="1"/>
  <c r="AZ1907" i="1"/>
  <c r="CA1909" i="1"/>
  <c r="BI1909" i="1"/>
  <c r="BA1913" i="1"/>
  <c r="CA1914" i="1"/>
  <c r="BI1914" i="1"/>
  <c r="AZ1915" i="1"/>
  <c r="CA1917" i="1"/>
  <c r="BI1917" i="1"/>
  <c r="BA1921" i="1"/>
  <c r="CA1922" i="1"/>
  <c r="BI1922" i="1"/>
  <c r="AZ1923" i="1"/>
  <c r="AZ1924" i="1"/>
  <c r="AY1929" i="1"/>
  <c r="BA1931" i="1"/>
  <c r="BB1932" i="1"/>
  <c r="BA1932" i="1"/>
  <c r="AY1932" i="1"/>
  <c r="AW1935" i="1"/>
  <c r="AZ1942" i="1"/>
  <c r="AV1947" i="1"/>
  <c r="AT1947" i="1"/>
  <c r="AU1947" i="1" s="1"/>
  <c r="AX1956" i="1"/>
  <c r="AV1975" i="1"/>
  <c r="AT1975" i="1"/>
  <c r="AU1975" i="1" s="1"/>
  <c r="AY1978" i="1"/>
  <c r="BB1978" i="1"/>
  <c r="CA1987" i="1"/>
  <c r="BI1987" i="1"/>
  <c r="CA2003" i="1"/>
  <c r="BI2003" i="1"/>
  <c r="AZ1937" i="1"/>
  <c r="AY1940" i="1"/>
  <c r="AZ1945" i="1"/>
  <c r="BA1948" i="1"/>
  <c r="BA1949" i="1"/>
  <c r="BA1951" i="1"/>
  <c r="BA1956" i="1"/>
  <c r="BB1959" i="1"/>
  <c r="BB1960" i="1"/>
  <c r="AX1962" i="1"/>
  <c r="AW1962" i="1"/>
  <c r="BB1968" i="1"/>
  <c r="BA1968" i="1"/>
  <c r="AX1973" i="1"/>
  <c r="AW1973" i="1"/>
  <c r="AZ1978" i="1"/>
  <c r="BB1989" i="1"/>
  <c r="BA1989" i="1"/>
  <c r="AX1991" i="1"/>
  <c r="AW1991" i="1"/>
  <c r="AV1994" i="1"/>
  <c r="AT1994" i="1"/>
  <c r="AU1994" i="1" s="1"/>
  <c r="AZ1940" i="1"/>
  <c r="BB1948" i="1"/>
  <c r="BA1950" i="1"/>
  <c r="AY1950" i="1"/>
  <c r="BB1950" i="1"/>
  <c r="BB1956" i="1"/>
  <c r="BA1978" i="1"/>
  <c r="CA1979" i="1"/>
  <c r="BI1979" i="1"/>
  <c r="AX1985" i="1"/>
  <c r="AW1985" i="1"/>
  <c r="AX1989" i="1"/>
  <c r="AW1989" i="1"/>
  <c r="AX2001" i="1"/>
  <c r="AW2001" i="1"/>
  <c r="AY1906" i="1"/>
  <c r="AZ1911" i="1"/>
  <c r="AY1914" i="1"/>
  <c r="AZ1919" i="1"/>
  <c r="AY1922" i="1"/>
  <c r="AZ1927" i="1"/>
  <c r="AY1930" i="1"/>
  <c r="BI1930" i="1"/>
  <c r="AZ1935" i="1"/>
  <c r="BI1938" i="1"/>
  <c r="BA1940" i="1"/>
  <c r="AZ1943" i="1"/>
  <c r="AT1945" i="1"/>
  <c r="AU1945" i="1" s="1"/>
  <c r="BI1946" i="1"/>
  <c r="AV1949" i="1"/>
  <c r="AT1949" i="1"/>
  <c r="AU1949" i="1" s="1"/>
  <c r="BB1952" i="1"/>
  <c r="BB1958" i="1"/>
  <c r="BA1958" i="1"/>
  <c r="AY1958" i="1"/>
  <c r="CA1969" i="1"/>
  <c r="BI1969" i="1"/>
  <c r="CA1974" i="1"/>
  <c r="BI1974" i="1"/>
  <c r="AY1989" i="1"/>
  <c r="CA1995" i="1"/>
  <c r="BI1995" i="1"/>
  <c r="AZ1906" i="1"/>
  <c r="AT1908" i="1"/>
  <c r="AU1908" i="1" s="1"/>
  <c r="AY1909" i="1"/>
  <c r="BA1911" i="1"/>
  <c r="AZ1914" i="1"/>
  <c r="AT1916" i="1"/>
  <c r="AU1916" i="1" s="1"/>
  <c r="AY1917" i="1"/>
  <c r="BA1919" i="1"/>
  <c r="AZ1922" i="1"/>
  <c r="AT1924" i="1"/>
  <c r="AU1924" i="1" s="1"/>
  <c r="AY1925" i="1"/>
  <c r="BA1927" i="1"/>
  <c r="AZ1930" i="1"/>
  <c r="AT1932" i="1"/>
  <c r="AU1932" i="1" s="1"/>
  <c r="AY1933" i="1"/>
  <c r="BA1935" i="1"/>
  <c r="AZ1938" i="1"/>
  <c r="AT1940" i="1"/>
  <c r="AU1940" i="1" s="1"/>
  <c r="AY1941" i="1"/>
  <c r="BI1941" i="1"/>
  <c r="BA1943" i="1"/>
  <c r="AZ1946" i="1"/>
  <c r="AT1948" i="1"/>
  <c r="AU1948" i="1" s="1"/>
  <c r="AT1951" i="1"/>
  <c r="AU1951" i="1" s="1"/>
  <c r="AT1956" i="1"/>
  <c r="AU1956" i="1" s="1"/>
  <c r="AV1957" i="1"/>
  <c r="AT1957" i="1"/>
  <c r="AU1957" i="1" s="1"/>
  <c r="AT1959" i="1"/>
  <c r="AU1959" i="1" s="1"/>
  <c r="CA1961" i="1"/>
  <c r="BI1961" i="1"/>
  <c r="AV1965" i="1"/>
  <c r="AT1965" i="1"/>
  <c r="AU1965" i="1" s="1"/>
  <c r="AW1966" i="1"/>
  <c r="AY1986" i="1"/>
  <c r="BB1986" i="1"/>
  <c r="AZ1989" i="1"/>
  <c r="CA1990" i="1"/>
  <c r="BI1990" i="1"/>
  <c r="AX2004" i="1"/>
  <c r="AW2004" i="1"/>
  <c r="BI1904" i="1"/>
  <c r="BA1906" i="1"/>
  <c r="AZ1909" i="1"/>
  <c r="AY1912" i="1"/>
  <c r="BI1912" i="1"/>
  <c r="BA1914" i="1"/>
  <c r="AZ1917" i="1"/>
  <c r="AY1920" i="1"/>
  <c r="BI1920" i="1"/>
  <c r="BA1922" i="1"/>
  <c r="AZ1925" i="1"/>
  <c r="AY1928" i="1"/>
  <c r="BA1930" i="1"/>
  <c r="AZ1933" i="1"/>
  <c r="AY1936" i="1"/>
  <c r="BI1936" i="1"/>
  <c r="BA1938" i="1"/>
  <c r="AZ1941" i="1"/>
  <c r="BI1944" i="1"/>
  <c r="AT1954" i="1"/>
  <c r="AU1954" i="1" s="1"/>
  <c r="BI1960" i="1"/>
  <c r="AY1965" i="1"/>
  <c r="AX1967" i="1"/>
  <c r="AW1967" i="1"/>
  <c r="AW1969" i="1"/>
  <c r="CA1971" i="1"/>
  <c r="BI1971" i="1"/>
  <c r="AX1977" i="1"/>
  <c r="AW1977" i="1"/>
  <c r="BB1981" i="1"/>
  <c r="BA1981" i="1"/>
  <c r="AX1983" i="1"/>
  <c r="AW1983" i="1"/>
  <c r="AV1986" i="1"/>
  <c r="AT1986" i="1"/>
  <c r="AU1986" i="1" s="1"/>
  <c r="BB1997" i="1"/>
  <c r="BA1997" i="1"/>
  <c r="AX1999" i="1"/>
  <c r="AW1999" i="1"/>
  <c r="AY2002" i="1"/>
  <c r="BB2002" i="1"/>
  <c r="AW1951" i="1"/>
  <c r="AV1955" i="1"/>
  <c r="AW1959" i="1"/>
  <c r="AW1961" i="1"/>
  <c r="AZ1965" i="1"/>
  <c r="AT1967" i="1"/>
  <c r="AU1967" i="1" s="1"/>
  <c r="AX1981" i="1"/>
  <c r="AW1981" i="1"/>
  <c r="AT1983" i="1"/>
  <c r="AU1983" i="1" s="1"/>
  <c r="AZ1986" i="1"/>
  <c r="AX1993" i="1"/>
  <c r="AW1993" i="1"/>
  <c r="AX1997" i="1"/>
  <c r="AW1997" i="1"/>
  <c r="AV2002" i="1"/>
  <c r="AT2002" i="1"/>
  <c r="AU2002" i="1" s="1"/>
  <c r="AZ1976" i="1"/>
  <c r="AZ1984" i="1"/>
  <c r="AZ1992" i="1"/>
  <c r="AZ2000" i="1"/>
  <c r="AZ1955" i="1"/>
  <c r="AY1966" i="1"/>
  <c r="AW1972" i="1"/>
  <c r="AT1973" i="1"/>
  <c r="AU1973" i="1" s="1"/>
  <c r="AY1974" i="1"/>
  <c r="BA1976" i="1"/>
  <c r="AZ1979" i="1"/>
  <c r="AW1980" i="1"/>
  <c r="AT1981" i="1"/>
  <c r="AU1981" i="1" s="1"/>
  <c r="AY1982" i="1"/>
  <c r="BA1984" i="1"/>
  <c r="AZ1987" i="1"/>
  <c r="AW1988" i="1"/>
  <c r="AT1989" i="1"/>
  <c r="AU1989" i="1" s="1"/>
  <c r="AY1990" i="1"/>
  <c r="BA1992" i="1"/>
  <c r="AZ1995" i="1"/>
  <c r="AW1996" i="1"/>
  <c r="AT1997" i="1"/>
  <c r="AU1997" i="1" s="1"/>
  <c r="AY1998" i="1"/>
  <c r="BA2000" i="1"/>
  <c r="AZ2003" i="1"/>
  <c r="AZ1966" i="1"/>
  <c r="AZ1974" i="1"/>
  <c r="BI1977" i="1"/>
  <c r="AZ1982" i="1"/>
  <c r="BI1985" i="1"/>
  <c r="AZ1990" i="1"/>
  <c r="BI1993" i="1"/>
  <c r="AZ1998" i="1"/>
  <c r="AY1964" i="1"/>
  <c r="BA1966" i="1"/>
  <c r="AY1972" i="1"/>
  <c r="BA1974" i="1"/>
  <c r="AY1980" i="1"/>
  <c r="BA1982" i="1"/>
  <c r="AY1988" i="1"/>
  <c r="BA1990" i="1"/>
  <c r="AY1996" i="1"/>
  <c r="BA1998" i="1"/>
  <c r="AT2003" i="1"/>
  <c r="AU2003" i="1" s="1"/>
  <c r="AY2004" i="1"/>
  <c r="AY1967" i="1"/>
  <c r="AY1975" i="1"/>
  <c r="AY1983" i="1"/>
  <c r="AY1991" i="1"/>
  <c r="AY1999" i="1"/>
  <c r="AX1955" i="1" l="1"/>
  <c r="AW1955" i="1"/>
  <c r="AX1986" i="1"/>
  <c r="AW1986" i="1"/>
  <c r="AW1957" i="1"/>
  <c r="AX1957" i="1"/>
  <c r="AX1978" i="1"/>
  <c r="AW1978" i="1"/>
  <c r="AW1929" i="1"/>
  <c r="AX1929" i="1"/>
  <c r="AX1868" i="1"/>
  <c r="AW1868" i="1"/>
  <c r="AX1884" i="1"/>
  <c r="AW1884" i="1"/>
  <c r="AX1876" i="1"/>
  <c r="AW1876" i="1"/>
  <c r="AX1820" i="1"/>
  <c r="AW1820" i="1"/>
  <c r="AX1841" i="1"/>
  <c r="AW1841" i="1"/>
  <c r="AX1768" i="1"/>
  <c r="AW1768" i="1"/>
  <c r="AX1737" i="1"/>
  <c r="AW1737" i="1"/>
  <c r="AX1705" i="1"/>
  <c r="AW1705" i="1"/>
  <c r="AX1669" i="1"/>
  <c r="AW1669" i="1"/>
  <c r="AW1687" i="1"/>
  <c r="AX1687" i="1"/>
  <c r="AX1529" i="1"/>
  <c r="AW1529" i="1"/>
  <c r="AX1557" i="1"/>
  <c r="AW1557" i="1"/>
  <c r="AX1421" i="1"/>
  <c r="AW1421" i="1"/>
  <c r="AX1479" i="1"/>
  <c r="AW1479" i="1"/>
  <c r="AX1325" i="1"/>
  <c r="AW1325" i="1"/>
  <c r="AW1283" i="1"/>
  <c r="AX1283" i="1"/>
  <c r="AX1261" i="1"/>
  <c r="AW1261" i="1"/>
  <c r="AX1281" i="1"/>
  <c r="AW1281" i="1"/>
  <c r="AX1245" i="1"/>
  <c r="AW1245" i="1"/>
  <c r="AX1225" i="1"/>
  <c r="AW1225" i="1"/>
  <c r="AX1319" i="1"/>
  <c r="AW1319" i="1"/>
  <c r="AX1277" i="1"/>
  <c r="AW1277" i="1"/>
  <c r="AX1317" i="1"/>
  <c r="AW1317" i="1"/>
  <c r="AX1181" i="1"/>
  <c r="AW1181" i="1"/>
  <c r="AX1128" i="1"/>
  <c r="AW1128" i="1"/>
  <c r="AX1144" i="1"/>
  <c r="AW1144" i="1"/>
  <c r="AX1067" i="1"/>
  <c r="AW1067" i="1"/>
  <c r="AW975" i="1"/>
  <c r="AX975" i="1"/>
  <c r="AX968" i="1"/>
  <c r="AW968" i="1"/>
  <c r="AX857" i="1"/>
  <c r="AW857" i="1"/>
  <c r="AX809" i="1"/>
  <c r="AW809" i="1"/>
  <c r="AX652" i="1"/>
  <c r="AW652" i="1"/>
  <c r="AX607" i="1"/>
  <c r="AW607" i="1"/>
  <c r="AX623" i="1"/>
  <c r="AW623" i="1"/>
  <c r="AX582" i="1"/>
  <c r="AW582" i="1"/>
  <c r="AW393" i="1"/>
  <c r="AX393" i="1"/>
  <c r="AX202" i="1"/>
  <c r="AW202" i="1"/>
  <c r="AX250" i="1"/>
  <c r="AW250" i="1"/>
  <c r="AW165" i="1"/>
  <c r="AX165" i="1"/>
  <c r="AX234" i="1"/>
  <c r="AW234" i="1"/>
  <c r="AX7" i="1"/>
  <c r="AW7" i="1"/>
  <c r="AX408" i="1"/>
  <c r="AW408" i="1"/>
  <c r="AX478" i="1"/>
  <c r="AW478" i="1"/>
  <c r="AX306" i="1"/>
  <c r="AW306" i="1"/>
  <c r="AX1975" i="1"/>
  <c r="AW1975" i="1"/>
  <c r="AX1816" i="1"/>
  <c r="AW1816" i="1"/>
  <c r="AX1849" i="1"/>
  <c r="AW1849" i="1"/>
  <c r="AX1792" i="1"/>
  <c r="AW1792" i="1"/>
  <c r="AX1758" i="1"/>
  <c r="AW1758" i="1"/>
  <c r="AX1667" i="1"/>
  <c r="AW1667" i="1"/>
  <c r="AW1607" i="1"/>
  <c r="AX1607" i="1"/>
  <c r="AW1551" i="1"/>
  <c r="AX1551" i="1"/>
  <c r="AW1527" i="1"/>
  <c r="AX1527" i="1"/>
  <c r="AX1427" i="1"/>
  <c r="AW1427" i="1"/>
  <c r="AX1498" i="1"/>
  <c r="AW1498" i="1"/>
  <c r="AW1382" i="1"/>
  <c r="AX1382" i="1"/>
  <c r="AX1441" i="1"/>
  <c r="AW1441" i="1"/>
  <c r="AX1243" i="1"/>
  <c r="AW1243" i="1"/>
  <c r="AX1253" i="1"/>
  <c r="AW1253" i="1"/>
  <c r="AX1240" i="1"/>
  <c r="AW1240" i="1"/>
  <c r="AX1232" i="1"/>
  <c r="AW1232" i="1"/>
  <c r="AX1259" i="1"/>
  <c r="AW1259" i="1"/>
  <c r="AX1209" i="1"/>
  <c r="AW1209" i="1"/>
  <c r="AX1371" i="1"/>
  <c r="AW1371" i="1"/>
  <c r="AX1173" i="1"/>
  <c r="AW1173" i="1"/>
  <c r="AX980" i="1"/>
  <c r="AW980" i="1"/>
  <c r="AX988" i="1"/>
  <c r="AW988" i="1"/>
  <c r="AX921" i="1"/>
  <c r="AW921" i="1"/>
  <c r="AX865" i="1"/>
  <c r="AW865" i="1"/>
  <c r="AX761" i="1"/>
  <c r="AW761" i="1"/>
  <c r="AX724" i="1"/>
  <c r="AW724" i="1"/>
  <c r="AX550" i="1"/>
  <c r="AW550" i="1"/>
  <c r="AX505" i="1"/>
  <c r="AW505" i="1"/>
  <c r="AX409" i="1"/>
  <c r="AW409" i="1"/>
  <c r="AX566" i="1"/>
  <c r="AW566" i="1"/>
  <c r="AX513" i="1"/>
  <c r="AW513" i="1"/>
  <c r="AX481" i="1"/>
  <c r="AW481" i="1"/>
  <c r="AX417" i="1"/>
  <c r="AW417" i="1"/>
  <c r="AX338" i="1"/>
  <c r="AW338" i="1"/>
  <c r="AX379" i="1"/>
  <c r="AW379" i="1"/>
  <c r="AX173" i="1"/>
  <c r="AW173" i="1"/>
  <c r="AX47" i="1"/>
  <c r="AW47" i="1"/>
  <c r="AX15" i="1"/>
  <c r="AW15" i="1"/>
  <c r="AX236" i="1"/>
  <c r="AW236" i="1"/>
  <c r="AW189" i="1"/>
  <c r="AX189" i="1"/>
  <c r="AX2002" i="1"/>
  <c r="AW2002" i="1"/>
  <c r="AX1970" i="1"/>
  <c r="AW1970" i="1"/>
  <c r="AX1931" i="1"/>
  <c r="AW1931" i="1"/>
  <c r="AW1866" i="1"/>
  <c r="AX1866" i="1"/>
  <c r="AW1882" i="1"/>
  <c r="AX1882" i="1"/>
  <c r="AX1936" i="1"/>
  <c r="AW1936" i="1"/>
  <c r="AW1874" i="1"/>
  <c r="AX1874" i="1"/>
  <c r="AX1808" i="1"/>
  <c r="AW1808" i="1"/>
  <c r="AW1703" i="1"/>
  <c r="AX1703" i="1"/>
  <c r="AW1679" i="1"/>
  <c r="AX1679" i="1"/>
  <c r="AX1742" i="1"/>
  <c r="AW1742" i="1"/>
  <c r="AX1661" i="1"/>
  <c r="AW1661" i="1"/>
  <c r="AW1636" i="1"/>
  <c r="AX1636" i="1"/>
  <c r="AX1651" i="1"/>
  <c r="AW1651" i="1"/>
  <c r="AW1575" i="1"/>
  <c r="AX1575" i="1"/>
  <c r="AW1629" i="1"/>
  <c r="AX1629" i="1"/>
  <c r="AX1482" i="1"/>
  <c r="AW1482" i="1"/>
  <c r="AX1514" i="1"/>
  <c r="AW1514" i="1"/>
  <c r="AX1605" i="1"/>
  <c r="AW1605" i="1"/>
  <c r="AW1542" i="1"/>
  <c r="AX1542" i="1"/>
  <c r="AX1447" i="1"/>
  <c r="AW1447" i="1"/>
  <c r="AW1398" i="1"/>
  <c r="AX1398" i="1"/>
  <c r="AW1442" i="1"/>
  <c r="AX1442" i="1"/>
  <c r="AW1406" i="1"/>
  <c r="AX1406" i="1"/>
  <c r="AW1366" i="1"/>
  <c r="AX1366" i="1"/>
  <c r="AW1334" i="1"/>
  <c r="AX1334" i="1"/>
  <c r="AX1291" i="1"/>
  <c r="AW1291" i="1"/>
  <c r="AX1349" i="1"/>
  <c r="AW1349" i="1"/>
  <c r="AX1309" i="1"/>
  <c r="AW1309" i="1"/>
  <c r="AX1092" i="1"/>
  <c r="AW1092" i="1"/>
  <c r="AW1086" i="1"/>
  <c r="AX1086" i="1"/>
  <c r="AX990" i="1"/>
  <c r="AW990" i="1"/>
  <c r="AX946" i="1"/>
  <c r="AW946" i="1"/>
  <c r="AX881" i="1"/>
  <c r="AW881" i="1"/>
  <c r="AX889" i="1"/>
  <c r="AW889" i="1"/>
  <c r="AX897" i="1"/>
  <c r="AW897" i="1"/>
  <c r="AX785" i="1"/>
  <c r="AW785" i="1"/>
  <c r="AX905" i="1"/>
  <c r="AW905" i="1"/>
  <c r="AX873" i="1"/>
  <c r="AW873" i="1"/>
  <c r="AX644" i="1"/>
  <c r="AW644" i="1"/>
  <c r="AX660" i="1"/>
  <c r="AW660" i="1"/>
  <c r="AX598" i="1"/>
  <c r="AW598" i="1"/>
  <c r="AX716" i="1"/>
  <c r="AW716" i="1"/>
  <c r="AX542" i="1"/>
  <c r="AW542" i="1"/>
  <c r="AX372" i="1"/>
  <c r="AW372" i="1"/>
  <c r="AX228" i="1"/>
  <c r="AW228" i="1"/>
  <c r="AX210" i="1"/>
  <c r="AW210" i="1"/>
  <c r="AX446" i="1"/>
  <c r="AW446" i="1"/>
  <c r="AX155" i="1"/>
  <c r="AW155" i="1"/>
  <c r="AU8" i="1"/>
  <c r="AY8" i="1"/>
  <c r="BA8" i="1" s="1"/>
  <c r="AX521" i="1"/>
  <c r="AW521" i="1"/>
  <c r="AX330" i="1"/>
  <c r="AW330" i="1"/>
  <c r="AX430" i="1"/>
  <c r="AW430" i="1"/>
  <c r="AX1965" i="1"/>
  <c r="AW1965" i="1"/>
  <c r="AW1921" i="1"/>
  <c r="AX1921" i="1"/>
  <c r="AW1898" i="1"/>
  <c r="AX1898" i="1"/>
  <c r="AX1900" i="1"/>
  <c r="AW1900" i="1"/>
  <c r="AW1815" i="1"/>
  <c r="AX1815" i="1"/>
  <c r="AX1833" i="1"/>
  <c r="AW1833" i="1"/>
  <c r="AW1890" i="1"/>
  <c r="AX1890" i="1"/>
  <c r="AW1766" i="1"/>
  <c r="AX1766" i="1"/>
  <c r="AX1800" i="1"/>
  <c r="AW1800" i="1"/>
  <c r="AX1750" i="1"/>
  <c r="AW1750" i="1"/>
  <c r="AX1659" i="1"/>
  <c r="AW1659" i="1"/>
  <c r="AW1637" i="1"/>
  <c r="AX1637" i="1"/>
  <c r="AW1599" i="1"/>
  <c r="AX1599" i="1"/>
  <c r="AW1574" i="1"/>
  <c r="AX1574" i="1"/>
  <c r="AW1614" i="1"/>
  <c r="AX1614" i="1"/>
  <c r="AX1525" i="1"/>
  <c r="AW1525" i="1"/>
  <c r="AX1466" i="1"/>
  <c r="AW1466" i="1"/>
  <c r="AW1407" i="1"/>
  <c r="AX1407" i="1"/>
  <c r="AX1301" i="1"/>
  <c r="AW1301" i="1"/>
  <c r="AX1241" i="1"/>
  <c r="AW1241" i="1"/>
  <c r="AX1217" i="1"/>
  <c r="AW1217" i="1"/>
  <c r="AX1211" i="1"/>
  <c r="AW1211" i="1"/>
  <c r="AX1247" i="1"/>
  <c r="AW1247" i="1"/>
  <c r="AX1333" i="1"/>
  <c r="AW1333" i="1"/>
  <c r="AX1175" i="1"/>
  <c r="AW1175" i="1"/>
  <c r="AX1120" i="1"/>
  <c r="AW1120" i="1"/>
  <c r="AX1160" i="1"/>
  <c r="AW1160" i="1"/>
  <c r="AX1136" i="1"/>
  <c r="AW1136" i="1"/>
  <c r="AX801" i="1"/>
  <c r="AW801" i="1"/>
  <c r="AX793" i="1"/>
  <c r="AW793" i="1"/>
  <c r="AX937" i="1"/>
  <c r="AW937" i="1"/>
  <c r="AX798" i="1"/>
  <c r="AW798" i="1"/>
  <c r="AX425" i="1"/>
  <c r="AW425" i="1"/>
  <c r="AX590" i="1"/>
  <c r="AW590" i="1"/>
  <c r="AX433" i="1"/>
  <c r="AW433" i="1"/>
  <c r="AX274" i="1"/>
  <c r="AW274" i="1"/>
  <c r="AX502" i="1"/>
  <c r="AW502" i="1"/>
  <c r="AX196" i="1"/>
  <c r="AW196" i="1"/>
  <c r="AX282" i="1"/>
  <c r="AW282" i="1"/>
  <c r="AX266" i="1"/>
  <c r="AW266" i="1"/>
  <c r="AX1947" i="1"/>
  <c r="AW1947" i="1"/>
  <c r="AX1677" i="1"/>
  <c r="AW1677" i="1"/>
  <c r="AW1645" i="1"/>
  <c r="AX1645" i="1"/>
  <c r="AX1635" i="1"/>
  <c r="AW1635" i="1"/>
  <c r="AW1543" i="1"/>
  <c r="AX1543" i="1"/>
  <c r="AW1606" i="1"/>
  <c r="AX1606" i="1"/>
  <c r="AX1565" i="1"/>
  <c r="AW1565" i="1"/>
  <c r="AW1434" i="1"/>
  <c r="AX1434" i="1"/>
  <c r="AX1573" i="1"/>
  <c r="AW1573" i="1"/>
  <c r="AW1582" i="1"/>
  <c r="AX1582" i="1"/>
  <c r="AW1358" i="1"/>
  <c r="AX1358" i="1"/>
  <c r="AX1389" i="1"/>
  <c r="AW1389" i="1"/>
  <c r="AX1271" i="1"/>
  <c r="AW1271" i="1"/>
  <c r="AW1216" i="1"/>
  <c r="AX1216" i="1"/>
  <c r="AX1189" i="1"/>
  <c r="AW1189" i="1"/>
  <c r="AX1099" i="1"/>
  <c r="AW1099" i="1"/>
  <c r="AX1197" i="1"/>
  <c r="AW1197" i="1"/>
  <c r="AX1152" i="1"/>
  <c r="AW1152" i="1"/>
  <c r="AX1075" i="1"/>
  <c r="AW1075" i="1"/>
  <c r="AX1059" i="1"/>
  <c r="AW1059" i="1"/>
  <c r="AX962" i="1"/>
  <c r="AW962" i="1"/>
  <c r="AX996" i="1"/>
  <c r="AW996" i="1"/>
  <c r="AX777" i="1"/>
  <c r="AW777" i="1"/>
  <c r="AX759" i="1"/>
  <c r="AW759" i="1"/>
  <c r="AX639" i="1"/>
  <c r="AW639" i="1"/>
  <c r="AX636" i="1"/>
  <c r="AW636" i="1"/>
  <c r="AX441" i="1"/>
  <c r="AW441" i="1"/>
  <c r="AX212" i="1"/>
  <c r="AW212" i="1"/>
  <c r="AY5" i="1"/>
  <c r="BA5" i="1" s="1"/>
  <c r="AU5" i="1"/>
  <c r="AX398" i="1"/>
  <c r="AW398" i="1"/>
  <c r="AX322" i="1"/>
  <c r="AW322" i="1"/>
  <c r="AX1994" i="1"/>
  <c r="AW1994" i="1"/>
  <c r="AX1939" i="1"/>
  <c r="AW1939" i="1"/>
  <c r="AW1913" i="1"/>
  <c r="AX1913" i="1"/>
  <c r="AX1776" i="1"/>
  <c r="AW1776" i="1"/>
  <c r="AX1713" i="1"/>
  <c r="AW1713" i="1"/>
  <c r="AW1623" i="1"/>
  <c r="AX1623" i="1"/>
  <c r="AW1590" i="1"/>
  <c r="AX1590" i="1"/>
  <c r="AX1541" i="1"/>
  <c r="AW1541" i="1"/>
  <c r="AW1558" i="1"/>
  <c r="AX1558" i="1"/>
  <c r="AX1521" i="1"/>
  <c r="AW1521" i="1"/>
  <c r="AW1535" i="1"/>
  <c r="AX1535" i="1"/>
  <c r="AW1423" i="1"/>
  <c r="AX1423" i="1"/>
  <c r="AX1697" i="1"/>
  <c r="AW1697" i="1"/>
  <c r="AX1545" i="1"/>
  <c r="AW1545" i="1"/>
  <c r="AX1425" i="1"/>
  <c r="AW1425" i="1"/>
  <c r="AW1342" i="1"/>
  <c r="AX1342" i="1"/>
  <c r="AX1519" i="1"/>
  <c r="AW1519" i="1"/>
  <c r="AX1487" i="1"/>
  <c r="AW1487" i="1"/>
  <c r="AW1422" i="1"/>
  <c r="AX1422" i="1"/>
  <c r="AX1267" i="1"/>
  <c r="AW1267" i="1"/>
  <c r="AW1251" i="1"/>
  <c r="AX1251" i="1"/>
  <c r="AX1233" i="1"/>
  <c r="AW1233" i="1"/>
  <c r="AX1265" i="1"/>
  <c r="AW1265" i="1"/>
  <c r="AX1224" i="1"/>
  <c r="AW1224" i="1"/>
  <c r="AX1397" i="1"/>
  <c r="AW1397" i="1"/>
  <c r="AX1285" i="1"/>
  <c r="AW1285" i="1"/>
  <c r="AX1322" i="1"/>
  <c r="AW1322" i="1"/>
  <c r="AX998" i="1"/>
  <c r="AW998" i="1"/>
  <c r="AX1107" i="1"/>
  <c r="AW1107" i="1"/>
  <c r="AX1004" i="1"/>
  <c r="AW1004" i="1"/>
  <c r="AX825" i="1"/>
  <c r="AW825" i="1"/>
  <c r="AX769" i="1"/>
  <c r="AW769" i="1"/>
  <c r="AX668" i="1"/>
  <c r="AW668" i="1"/>
  <c r="AX700" i="1"/>
  <c r="AW700" i="1"/>
  <c r="AX676" i="1"/>
  <c r="AW676" i="1"/>
  <c r="AX534" i="1"/>
  <c r="AW534" i="1"/>
  <c r="AX457" i="1"/>
  <c r="AW457" i="1"/>
  <c r="AX449" i="1"/>
  <c r="AW449" i="1"/>
  <c r="AW401" i="1"/>
  <c r="AX401" i="1"/>
  <c r="AX290" i="1"/>
  <c r="AW290" i="1"/>
  <c r="AX204" i="1"/>
  <c r="AW204" i="1"/>
  <c r="AX1949" i="1"/>
  <c r="AW1949" i="1"/>
  <c r="AX1892" i="1"/>
  <c r="AW1892" i="1"/>
  <c r="AX1857" i="1"/>
  <c r="AW1857" i="1"/>
  <c r="AX1865" i="1"/>
  <c r="AW1865" i="1"/>
  <c r="AW1695" i="1"/>
  <c r="AX1695" i="1"/>
  <c r="AW1711" i="1"/>
  <c r="AX1711" i="1"/>
  <c r="AW1678" i="1"/>
  <c r="AX1678" i="1"/>
  <c r="AW1559" i="1"/>
  <c r="AX1559" i="1"/>
  <c r="AX1533" i="1"/>
  <c r="AW1533" i="1"/>
  <c r="AW1598" i="1"/>
  <c r="AX1598" i="1"/>
  <c r="AW1566" i="1"/>
  <c r="AX1566" i="1"/>
  <c r="AX1537" i="1"/>
  <c r="AW1537" i="1"/>
  <c r="AX1474" i="1"/>
  <c r="AW1474" i="1"/>
  <c r="AX1490" i="1"/>
  <c r="AW1490" i="1"/>
  <c r="AW1622" i="1"/>
  <c r="AX1622" i="1"/>
  <c r="AX1375" i="1"/>
  <c r="AW1375" i="1"/>
  <c r="AW1414" i="1"/>
  <c r="AX1414" i="1"/>
  <c r="AX1330" i="1"/>
  <c r="AW1330" i="1"/>
  <c r="AX1293" i="1"/>
  <c r="AW1293" i="1"/>
  <c r="AX1269" i="1"/>
  <c r="AW1269" i="1"/>
  <c r="AX1299" i="1"/>
  <c r="AW1299" i="1"/>
  <c r="AX1012" i="1"/>
  <c r="AW1012" i="1"/>
  <c r="AW967" i="1"/>
  <c r="AX967" i="1"/>
  <c r="AX929" i="1"/>
  <c r="AW929" i="1"/>
  <c r="AX841" i="1"/>
  <c r="AW841" i="1"/>
  <c r="AX615" i="1"/>
  <c r="AW615" i="1"/>
  <c r="AX692" i="1"/>
  <c r="AW692" i="1"/>
  <c r="AX473" i="1"/>
  <c r="AW473" i="1"/>
  <c r="AW385" i="1"/>
  <c r="AX385" i="1"/>
  <c r="AX364" i="1"/>
  <c r="AW364" i="1"/>
  <c r="AX220" i="1"/>
  <c r="AW220" i="1"/>
  <c r="AX411" i="1"/>
  <c r="AW411" i="1"/>
  <c r="AX194" i="1"/>
  <c r="AW194" i="1"/>
  <c r="AX298" i="1"/>
  <c r="AW298" i="1"/>
  <c r="AX574" i="1"/>
  <c r="AW574" i="1"/>
  <c r="AX462" i="1"/>
  <c r="AW462" i="1"/>
  <c r="AX63" i="1"/>
  <c r="AW63" i="1"/>
  <c r="AX346" i="1"/>
  <c r="AW346" i="1"/>
  <c r="AX314" i="1"/>
  <c r="AW314" i="1"/>
  <c r="AW181" i="1"/>
  <c r="AX181" i="1"/>
  <c r="AZ7" i="1"/>
  <c r="BB7" i="1" s="1"/>
  <c r="AW1937" i="1"/>
  <c r="AX1937" i="1"/>
  <c r="AW1905" i="1"/>
  <c r="AX1905" i="1"/>
  <c r="AX1828" i="1"/>
  <c r="AW1828" i="1"/>
  <c r="AX1784" i="1"/>
  <c r="AW1784" i="1"/>
  <c r="AX1729" i="1"/>
  <c r="AW1729" i="1"/>
  <c r="AX1721" i="1"/>
  <c r="AW1721" i="1"/>
  <c r="AX1653" i="1"/>
  <c r="AW1653" i="1"/>
  <c r="AW1644" i="1"/>
  <c r="AX1644" i="1"/>
  <c r="AW1615" i="1"/>
  <c r="AX1615" i="1"/>
  <c r="AW1583" i="1"/>
  <c r="AX1583" i="1"/>
  <c r="AW1550" i="1"/>
  <c r="AX1550" i="1"/>
  <c r="AX1458" i="1"/>
  <c r="AW1458" i="1"/>
  <c r="AX1506" i="1"/>
  <c r="AW1506" i="1"/>
  <c r="AW1450" i="1"/>
  <c r="AX1450" i="1"/>
  <c r="AW1415" i="1"/>
  <c r="AX1415" i="1"/>
  <c r="AW1399" i="1"/>
  <c r="AX1399" i="1"/>
  <c r="AW1315" i="1"/>
  <c r="AX1315" i="1"/>
  <c r="AX1275" i="1"/>
  <c r="AW1275" i="1"/>
  <c r="AW1390" i="1"/>
  <c r="AX1390" i="1"/>
  <c r="AX1295" i="1"/>
  <c r="AW1295" i="1"/>
  <c r="AX1307" i="1"/>
  <c r="AW1307" i="1"/>
  <c r="AX1282" i="1"/>
  <c r="AW1282" i="1"/>
  <c r="AX1165" i="1"/>
  <c r="AW1165" i="1"/>
  <c r="AX1205" i="1"/>
  <c r="AW1205" i="1"/>
  <c r="AX982" i="1"/>
  <c r="AW982" i="1"/>
  <c r="AX954" i="1"/>
  <c r="AW954" i="1"/>
  <c r="AX849" i="1"/>
  <c r="AW849" i="1"/>
  <c r="AX833" i="1"/>
  <c r="AW833" i="1"/>
  <c r="AX913" i="1"/>
  <c r="AW913" i="1"/>
  <c r="AX708" i="1"/>
  <c r="AW708" i="1"/>
  <c r="AX684" i="1"/>
  <c r="AW684" i="1"/>
  <c r="AX817" i="1"/>
  <c r="AW817" i="1"/>
  <c r="AX732" i="1"/>
  <c r="AW732" i="1"/>
  <c r="AX631" i="1"/>
  <c r="AW631" i="1"/>
  <c r="AX558" i="1"/>
  <c r="AW558" i="1"/>
  <c r="AX497" i="1"/>
  <c r="AW497" i="1"/>
  <c r="AX489" i="1"/>
  <c r="AW489" i="1"/>
  <c r="AX526" i="1"/>
  <c r="AW526" i="1"/>
  <c r="AX465" i="1"/>
  <c r="AW465" i="1"/>
  <c r="AX242" i="1"/>
  <c r="AW242" i="1"/>
  <c r="AX258" i="1"/>
  <c r="AW258" i="1"/>
  <c r="AX226" i="1"/>
  <c r="AW226" i="1"/>
  <c r="AX218" i="1"/>
  <c r="AW2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2991F7C0-4B56-4FBD-A9FF-674761864F1E}">
      <text>
        <r>
          <rPr>
            <sz val="10"/>
            <rFont val="Arial"/>
            <family val="2"/>
          </rPr>
          <t>Auto: Appeal while pending/review; Revised after final outcome.</t>
        </r>
      </text>
    </comment>
    <comment ref="BH4" authorId="0" shapeId="0" xr:uid="{72202B00-7003-4DAE-901F-1BF87B7A494F}">
      <text>
        <r>
          <rPr>
            <sz val="10"/>
            <rFont val="Arial"/>
            <family val="2"/>
          </rPr>
          <t>Auto: monthly case key used by the detail sheet. No manual entry needed.</t>
        </r>
      </text>
    </comment>
    <comment ref="BI4" authorId="0" shapeId="0" xr:uid="{11D00D16-6619-443E-AE86-C913FDAD8CCE}">
      <text>
        <r>
          <rPr>
            <sz val="10"/>
            <rFont val="Arial"/>
            <family val="2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<sst xmlns="http://schemas.openxmlformats.org/spreadsheetml/2006/main" count="321" uniqueCount="246">
  <si>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</si>
  <si>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</si>
  <si>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</si>
  <si>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</si>
  <si>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</si>
  <si>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</si>
  <si>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</si>
  <si>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</si>
  <si>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</si>
  <si>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</si>
  <si>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</si>
  <si>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</si>
  <si>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</si>
  <si>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</si>
  <si>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</si>
  <si>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</si>
  <si>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</si>
  <si>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</si>
  <si>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</si>
  <si>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</si>
  <si>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</si>
  <si>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</si>
  <si>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</si>
  <si>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</si>
  <si>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</si>
  <si>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</si>
  <si>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</si>
  <si>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</si>
  <si>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</si>
  <si>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</si>
  <si>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</si>
  <si>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</si>
  <si>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</si>
  <si>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</si>
  <si>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</si>
  <si>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</si>
  <si>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</si>
  <si>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</si>
  <si>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</si>
  <si>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</si>
  <si>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</si>
  <si>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</si>
  <si>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</si>
  <si>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</si>
  <si>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</si>
  <si>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</si>
  <si>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</si>
  <si>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</si>
  <si>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</si>
  <si>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</si>
  <si>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</si>
  <si>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</si>
  <si>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</si>
  <si>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</si>
  <si>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</si>
  <si>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</si>
  <si>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</si>
  <si>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</si>
  <si>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</si>
  <si>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</si>
  <si>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</si>
  <si>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</si>
  <si>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</si>
  <si>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</si>
  <si>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</si>
  <si>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</si>
  <si>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</si>
  <si>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</si>
  <si>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</si>
  <si>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</si>
  <si>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</si>
  <si>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</si>
  <si>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</si>
  <si>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</si>
  <si>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</si>
  <si>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</si>
  <si>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</si>
  <si>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</si>
  <si>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</si>
  <si>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</si>
  <si>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</si>
  <si>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</si>
  <si>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</si>
  <si>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</si>
  <si>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</si>
  <si>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</si>
  <si>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</si>
  <si>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</si>
  <si>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</si>
  <si>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</si>
  <si>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</si>
  <si>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</si>
  <si>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</si>
  <si>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</si>
  <si>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</si>
  <si>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</si>
  <si>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</si>
  <si>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</si>
  <si>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</si>
  <si>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</si>
  <si>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</si>
  <si>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</si>
  <si>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</si>
  <si>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</si>
  <si>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</si>
  <si>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</si>
  <si>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</si>
  <si>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</si>
  <si>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</si>
  <si>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</si>
  <si>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</si>
  <si>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</si>
  <si>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</si>
  <si>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</si>
  <si>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</si>
  <si>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</si>
  <si>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</si>
  <si>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</si>
  <si>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</si>
  <si>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</si>
  <si>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</si>
  <si>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</si>
  <si>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</si>
  <si>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</si>
  <si>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</si>
  <si>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</si>
  <si>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</si>
  <si>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</si>
  <si>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</si>
  <si>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</si>
  <si>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</si>
  <si>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</si>
  <si>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</si>
  <si>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</si>
  <si>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</si>
  <si>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</si>
  <si>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</si>
  <si>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</si>
  <si>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</si>
  <si>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</si>
  <si>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</si>
  <si>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</si>
  <si>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</si>
  <si>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</si>
  <si>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</si>
  <si>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</si>
  <si>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</si>
  <si>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</si>
  <si>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</si>
  <si>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</si>
  <si>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</si>
  <si>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</si>
  <si>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</si>
  <si>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</si>
  <si>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</si>
  <si>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</si>
  <si>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</si>
  <si>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</si>
  <si>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</si>
  <si>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</si>
  <si>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</si>
  <si>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</si>
  <si>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</si>
  <si>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</si>
  <si>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</si>
  <si>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</si>
  <si>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</si>
  <si>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</si>
  <si>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r>
      <t xml:space="preserve"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</t>
    </r>
    <r>
      <rPr>
        <b/>
        <sz val="11"/>
        <color rgb="FFFF0000"/>
        <rFont val="Lohit Devanagari"/>
      </rPr>
      <t>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  </r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</si>
  <si>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</si>
  <si>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</si>
  <si>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</si>
  <si>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</si>
  <si>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</si>
  <si>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</si>
  <si>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</si>
  <si>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</si>
  <si>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</si>
  <si>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</si>
  <si>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</si>
  <si>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</si>
  <si>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</si>
  <si>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</si>
  <si>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</si>
  <si>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</si>
  <si>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</si>
  <si>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</si>
  <si>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</si>
  <si>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</si>
  <si>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</si>
  <si>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</si>
  <si>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</si>
  <si>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</si>
  <si>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</si>
  <si>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</si>
  <si>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</si>
  <si>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</si>
  <si>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</si>
  <si>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</si>
  <si>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</si>
  <si>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29/03/2026 10:56</t>
  </si>
  <si>
    <t>AA208553</t>
  </si>
  <si>
    <t>มีการชี้แจงและยำไปในเคสและรีไพล์ แจ้งในเคสแล้วย้ำว่า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หรือจะต้องให้เน้นย้ำตอบในรูปแบบใด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</si>
  <si>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
ทางร้านค้าสามารถตรวจสอบรายงานได้ 2 ช่องทาง ดังนี้
1) ตรวจสอบจากอีเมลที่ลงทะเบียนไว้ โดยระบบจะส่งรายงานให้เป็นประจำทุกวัน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t>
  </si>
  <si>
    <t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
มีการแนะนำและย้ำไปแล้ว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ในการเน้นย้ำจะต้องมีแนวทางการตอบหรือแนะนำในรูปแบบใดอีกครั้ง  ขอแนวทางเพิ่มเติมในการตอบ 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</si>
  <si>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</si>
  <si>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ผลพิจารณา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
ตัวอย่างการตอบแชทที่เหมาะกับเคสนี้
“ในกรณีรายงานการขายแบบรายเดือน ระบบยังไม่สามารถเรียกได้นะคะ จะสามารถเรียกได้เป็นรายวันค่ะ”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</si>
  <si>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</si>
  <si>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
ตัวอย่างการตอบแชทที่เหมาะกับเคสนี้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</si>
  <si>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</si>
  <si>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</si>
  <si>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</si>
  <si>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
ตัวอย่างการตอบแชทที่เหมาะกับเคสนี้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</si>
  <si>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</si>
  <si>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</si>
  <si>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</si>
  <si>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</si>
  <si>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</si>
  <si>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</si>
  <si>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</si>
  <si>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</si>
  <si>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t>
  </si>
  <si>
    <t>30/03/2026 11:46</t>
  </si>
  <si>
    <t>E-Mail: Jariyawadee@robinhood.co.th</t>
  </si>
  <si>
    <t>AA209311</t>
  </si>
  <si>
    <t>ไม่มีคำแนะนำว่าควรทำอย่างไรต่อ เช่นติดต่อร้าน / ส่งต่อทีม / แนวทางปฎิบัติ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t>
  </si>
  <si>
    <t xml:space="preserve"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</si>
  <si>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</si>
  <si>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</si>
  <si>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</si>
  <si>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</si>
  <si>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</si>
  <si>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
1.เอกสารเดิม
2.เอกสารเปลี่ยนชื่อ/นามสกุล
3.ส่งเข้ามาใหม่ผ่านช่องทางที่กำหนด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
ตัวอย่างการตอบแชทที่ควรเหมาะกับเคสนี้
“กรณีนี้รบกวนส่งเอกสารเข้ามาใหม่อีกครั้งนะคะ โดยใช้
1.เอกสารเดิม
2.เอกสารเปลี่ยนชื่อ/นามสกุล
ส่วนรูปรถไม่ใช่เอกสารหลักสำหรับเคสนี้นะคะ
เมื่อส่งเข้ามาแล้ว แอดมินจะช่วยตรวจสอบให้พี่ไรเดอร์อีกครั้งค่ะ”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</si>
  <si>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</si>
  <si>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
- อย่างไรก็ตาม จุดที่ยังไม่เต็มคือ
ยัง ไม่ได้อธิบายให้ชัดว่าทำไมเอกสารถูกตีกลับ
- ยัง ไม่ได้ตอบคำถามรองเรื่อง “รูปรถใช้ได้ไหม” ให้ตรงและชัดเจน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
ตัวอย่างการตอบแชทที่ควรเหมาะกับเคสนี้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
1.เอกสารเดิม
2.เอกสารเปลี่ยนชื่อ/นามสกุล
เข้ามาใหม่อีกครั้งนะคะ
ส่วนรูปรถไม่ใช่เอกสารหลักสำหรับประเด็นนี้ค่ะ”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</si>
  <si>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</si>
  <si>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</si>
  <si>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</si>
  <si>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</si>
  <si>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</si>
  <si>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</si>
  <si>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</si>
  <si>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</si>
  <si>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</si>
  <si>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t>
  </si>
  <si>
    <t>30/03/2026 12:02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</si>
</sst>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7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  <font>
      <b/>
      <sz val="11"/>
      <color rgb="FFFF0000"/>
      <name val="Lohit Devanagari"/>
    </font>
    <font>
      <sz val="10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2CC"/>
        <bgColor rgb="FFFFF4CF"/>
      </patternFill>
    </fill>
    <fill>
      <patternFill patternType="solid">
        <fgColor rgb="FFFFFF00"/>
        <bgColor rgb="FFEEE7FF"/>
      </patternFill>
    </fill>
    <fill>
      <patternFill patternType="solid">
        <fgColor rgb="FFFFFF00"/>
        <bgColor rgb="FFFFF4C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/>
    <xf numFmtId="0" fontId="2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vertical="top" wrapText="1"/>
    </xf>
    <xf numFmtId="0" fontId="4" fillId="7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left" indent="1"/>
    </xf>
    <xf numFmtId="165" fontId="0" fillId="8" borderId="1" xfId="0" applyNumberFormat="1" applyFill="1" applyBorder="1" applyAlignment="1">
      <alignment horizontal="center"/>
    </xf>
    <xf numFmtId="166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8" borderId="1" xfId="0" applyFill="1" applyBorder="1" applyAlignment="1">
      <alignment horizontal="left"/>
    </xf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vertical="top" wrapText="1"/>
    </xf>
    <xf numFmtId="0" fontId="0" fillId="10" borderId="1" xfId="0" applyFill="1" applyBorder="1" applyAlignment="1">
      <alignment horizontal="left" indent="1"/>
    </xf>
    <xf numFmtId="167" fontId="0" fillId="10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vertical="top" wrapText="1"/>
    </xf>
    <xf numFmtId="0" fontId="0" fillId="10" borderId="0" xfId="0" applyFill="1" applyAlignment="1">
      <alignment horizontal="center"/>
    </xf>
    <xf numFmtId="164" fontId="0" fillId="10" borderId="0" xfId="0" applyNumberFormat="1" applyFill="1" applyAlignment="1">
      <alignment horizontal="center"/>
    </xf>
    <xf numFmtId="0" fontId="0" fillId="10" borderId="0" xfId="0" applyFill="1" applyAlignment="1">
      <alignment horizontal="left" vertic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 applyAlignment="1">
      <alignment vertical="top" wrapText="1"/>
    </xf>
    <xf numFmtId="0" fontId="0" fillId="11" borderId="1" xfId="0" applyFill="1" applyBorder="1" applyAlignment="1">
      <alignment horizontal="left" indent="1"/>
    </xf>
    <xf numFmtId="0" fontId="0" fillId="11" borderId="1" xfId="0" applyFill="1" applyBorder="1" applyAlignment="1">
      <alignment horizontal="left" wrapText="1" indent="1"/>
    </xf>
    <xf numFmtId="167" fontId="0" fillId="11" borderId="1" xfId="0" applyNumberFormat="1" applyFill="1" applyBorder="1" applyAlignment="1">
      <alignment horizontal="center"/>
    </xf>
    <xf numFmtId="0" fontId="0" fillId="11" borderId="0" xfId="0" applyFill="1" applyAlignment="1">
      <alignment horizontal="center"/>
    </xf>
    <xf numFmtId="164" fontId="0" fillId="11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vertical="top" wrapText="1"/>
    </xf>
    <xf numFmtId="0" fontId="0" fillId="12" borderId="1" xfId="0" applyFill="1" applyBorder="1" applyAlignment="1">
      <alignment horizontal="left" indent="1"/>
    </xf>
    <xf numFmtId="0" fontId="0" fillId="12" borderId="1" xfId="0" applyFill="1" applyBorder="1" applyAlignment="1">
      <alignment horizontal="left" wrapText="1" indent="1"/>
    </xf>
    <xf numFmtId="167" fontId="0" fillId="12" borderId="1" xfId="0" applyNumberFormat="1" applyFill="1" applyBorder="1" applyAlignment="1">
      <alignment horizontal="center"/>
    </xf>
    <xf numFmtId="0" fontId="0" fillId="12" borderId="0" xfId="0" applyFill="1" applyAlignment="1">
      <alignment horizontal="center"/>
    </xf>
    <xf numFmtId="164" fontId="0" fillId="12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7" borderId="1" xfId="0" applyFill="1" applyBorder="1"/>
    <xf numFmtId="0" fontId="0" fillId="0" borderId="1" xfId="0" applyBorder="1"/>
    <xf numFmtId="167" fontId="0" fillId="0" borderId="1" xfId="0" applyNumberFormat="1" applyBorder="1"/>
    <xf numFmtId="164" fontId="0" fillId="0" borderId="0" xfId="0" applyNumberFormat="1"/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revised_input_columns_summaryfixed_v2_recalc.xlsx" TargetMode="External"/><Relationship Id="rId1" Type="http://schemas.openxmlformats.org/officeDocument/2006/relationships/externalLinkPath" Target="QA_Score_Dashboard_v19_revised_input_columns_summaryfixed_v2_recal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Arisa aiemrit</v>
          </cell>
          <cell r="D2">
            <v>46082</v>
          </cell>
          <cell r="G2">
            <v>46090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Chatkonnaphat Bhusomya</v>
          </cell>
          <cell r="G3">
            <v>46097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Jariyawadee Taboodda</v>
          </cell>
          <cell r="G4">
            <v>46104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Jureeporn Piddum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Krivut Vongkampan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Natcha Chai-in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Nattapol Suprom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Sunijtra Siritip</v>
          </cell>
          <cell r="L9" t="str">
            <v>REV8</v>
          </cell>
          <cell r="O9" t="str">
            <v>AA205600</v>
          </cell>
        </row>
        <row r="10">
          <cell r="A10" t="str">
            <v>Supakrit Promkhamnoi</v>
          </cell>
          <cell r="L10" t="str">
            <v>REV9</v>
          </cell>
          <cell r="O10" t="str">
            <v>AA205631</v>
          </cell>
        </row>
        <row r="11">
          <cell r="A11" t="str">
            <v>Suphitcha Keawliam</v>
          </cell>
          <cell r="L11" t="str">
            <v>REV10</v>
          </cell>
          <cell r="O11" t="str">
            <v>AA205654</v>
          </cell>
        </row>
        <row r="12">
          <cell r="A12" t="str">
            <v>Wachiraporn chailittichai</v>
          </cell>
          <cell r="O12" t="str">
            <v>AA205725</v>
          </cell>
        </row>
        <row r="13">
          <cell r="A13" t="str">
            <v>Wassana Phothong</v>
          </cell>
          <cell r="O13" t="str">
            <v>AA205784</v>
          </cell>
        </row>
        <row r="14"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0.88263888888888897</v>
          </cell>
          <cell r="E5">
            <v>0.89861111111111103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46093.501529838002</v>
          </cell>
          <cell r="B6" t="str">
            <v>Jureeporn Piddum</v>
          </cell>
          <cell r="C6">
            <v>46092</v>
          </cell>
          <cell r="D6">
            <v>0.86666666666666703</v>
          </cell>
          <cell r="E6">
            <v>0.87916666666666698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46094.437173923601</v>
          </cell>
          <cell r="B7" t="str">
            <v>Arisa aiemrit</v>
          </cell>
          <cell r="C7">
            <v>46092</v>
          </cell>
          <cell r="D7">
            <v>0.70277777777777795</v>
          </cell>
          <cell r="E7">
            <v>0.70347222222222205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46094.445704270802</v>
          </cell>
          <cell r="B8" t="str">
            <v>Jariyawadee Taboodda</v>
          </cell>
          <cell r="C8">
            <v>46092</v>
          </cell>
          <cell r="D8">
            <v>0.61597222222222203</v>
          </cell>
          <cell r="E8">
            <v>0.62222222222222201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46094.460932118098</v>
          </cell>
          <cell r="B9" t="str">
            <v>Nattapol Suprom</v>
          </cell>
          <cell r="C9">
            <v>46092</v>
          </cell>
          <cell r="D9">
            <v>0.74652777777777801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46094.470581527799</v>
          </cell>
          <cell r="B10" t="str">
            <v>Arisa aiemrit</v>
          </cell>
          <cell r="C10">
            <v>46093</v>
          </cell>
          <cell r="D10">
            <v>0.47986111111111102</v>
          </cell>
          <cell r="E10">
            <v>0.484027777777778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46094.495536053197</v>
          </cell>
          <cell r="B12" t="str">
            <v>Jureeporn Piddum</v>
          </cell>
          <cell r="C12">
            <v>46093</v>
          </cell>
          <cell r="D12">
            <v>0.77708333333333302</v>
          </cell>
          <cell r="E12">
            <v>0.78541666666666698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46094.499484270797</v>
          </cell>
          <cell r="B13" t="str">
            <v>Chatkonnaphat Bhusomya</v>
          </cell>
          <cell r="C13">
            <v>46093</v>
          </cell>
          <cell r="D13">
            <v>0.61388888888888904</v>
          </cell>
          <cell r="E13">
            <v>0.62222222222222201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แจ้งระยะเวลาแล้ว แต่ไม่ได้อธิบายเงื่อนไขหรือขั้นตอนเพิ่มเติม</v>
          </cell>
          <cell r="R13">
            <v>4</v>
          </cell>
          <cell r="S13" t="str">
            <v>แจ้งว่าประสานงานและรอผล แต่ยังไม่ละเอียด</v>
          </cell>
          <cell r="T13">
            <v>4</v>
          </cell>
          <cell r="U13" t="str">
            <v>อ้างอิงจากการตรวจสอบ แต่ไม่ได้ระบุรายละเอียด</v>
          </cell>
          <cell r="V13">
            <v>9</v>
          </cell>
          <cell r="W13" t="str">
            <v>เข้าใจปัญหาและดำเนินการประสานงานให้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แจ้งระยะเวลาแล้ว แต่ไม่มีช่องทางติดตามผล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ปิดเคสทั้งที่ยังอยู่ระหว่างรอผลการคืนเงิน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46094.502985567102</v>
          </cell>
          <cell r="B14" t="str">
            <v>Jariyawadee Taboodda</v>
          </cell>
          <cell r="C14">
            <v>46093</v>
          </cell>
          <cell r="D14">
            <v>0.52847222222222201</v>
          </cell>
          <cell r="E14">
            <v>0.53680555555555598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46094.573836169002</v>
          </cell>
          <cell r="B15" t="str">
            <v>Supakrit Promkhamnoi</v>
          </cell>
          <cell r="C15">
            <v>46093</v>
          </cell>
          <cell r="D15">
            <v>0.69097222222222199</v>
          </cell>
          <cell r="E15">
            <v>0.70138888888888895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46094.578377268503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0.60416666666666696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46094.597303622701</v>
          </cell>
          <cell r="B17" t="str">
            <v>Suphitcha Keawliam</v>
          </cell>
          <cell r="C17">
            <v>46094</v>
          </cell>
          <cell r="D17">
            <v>0.499305555555556</v>
          </cell>
          <cell r="E17">
            <v>0.50416666666666698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46094.624061759299</v>
          </cell>
          <cell r="B18" t="str">
            <v>Wachiraporn chailittichai</v>
          </cell>
          <cell r="C18">
            <v>46094</v>
          </cell>
          <cell r="D18">
            <v>0.50138888888888899</v>
          </cell>
          <cell r="E18">
            <v>0.50972222222222197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46094.630202546301</v>
          </cell>
          <cell r="B19" t="str">
            <v>Arisa aiemrit</v>
          </cell>
          <cell r="C19">
            <v>46094</v>
          </cell>
          <cell r="D19">
            <v>0.483333333333333</v>
          </cell>
          <cell r="E19">
            <v>0.48819444444444399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46094.636148286998</v>
          </cell>
          <cell r="B20" t="str">
            <v>Jureeporn Piddum</v>
          </cell>
          <cell r="C20">
            <v>46094</v>
          </cell>
          <cell r="D20">
            <v>0.57083333333333297</v>
          </cell>
          <cell r="E20">
            <v>0.58888888888888902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46094.647313784699</v>
          </cell>
          <cell r="B21" t="str">
            <v>Chatkonnaphat Bhusomya</v>
          </cell>
          <cell r="C21">
            <v>46094</v>
          </cell>
          <cell r="D21">
            <v>0.561805555555556</v>
          </cell>
          <cell r="E21">
            <v>0.56736111111111098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46094.661929861097</v>
          </cell>
          <cell r="B22" t="str">
            <v>Natcha Chai-in</v>
          </cell>
          <cell r="C22">
            <v>46094</v>
          </cell>
          <cell r="D22">
            <v>0.46111111111111103</v>
          </cell>
          <cell r="E22">
            <v>0.47708333333333303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46094.667617199098</v>
          </cell>
          <cell r="B23" t="str">
            <v>Supakrit Promkhamnoi</v>
          </cell>
          <cell r="C23">
            <v>46094</v>
          </cell>
          <cell r="D23">
            <v>0.51388888888888895</v>
          </cell>
          <cell r="E23">
            <v>0.52083333333333304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46097.473635856499</v>
          </cell>
          <cell r="B24" t="str">
            <v>Suphitcha Keawliam</v>
          </cell>
          <cell r="C24">
            <v>46095</v>
          </cell>
          <cell r="D24">
            <v>0.76111111111111096</v>
          </cell>
          <cell r="E24">
            <v>0.76388888888888895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46097.487544571799</v>
          </cell>
          <cell r="B25" t="str">
            <v>Sunijtra Siritip</v>
          </cell>
          <cell r="C25">
            <v>46095</v>
          </cell>
          <cell r="D25">
            <v>0.80208333333333304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46097.493350219898</v>
          </cell>
          <cell r="B26" t="str">
            <v>Wachiraporn chailittichai</v>
          </cell>
          <cell r="C26">
            <v>46095</v>
          </cell>
          <cell r="D26">
            <v>0.61319444444444504</v>
          </cell>
          <cell r="E26">
            <v>0.61944444444444502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46097.570787997698</v>
          </cell>
          <cell r="B27" t="str">
            <v>Arisa aiemrit</v>
          </cell>
          <cell r="C27">
            <v>46095</v>
          </cell>
          <cell r="D27">
            <v>0.47361111111111098</v>
          </cell>
          <cell r="E27">
            <v>0.47847222222222202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46097.578310069497</v>
          </cell>
          <cell r="B28" t="str">
            <v>Wassana Phothong</v>
          </cell>
          <cell r="C28">
            <v>46095</v>
          </cell>
          <cell r="D28">
            <v>0.67569444444444504</v>
          </cell>
          <cell r="E28">
            <v>0.67847222222222203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46097.609974490697</v>
          </cell>
          <cell r="B29" t="str">
            <v>Natcha Chai-in</v>
          </cell>
          <cell r="C29">
            <v>46095</v>
          </cell>
          <cell r="D29">
            <v>0.61388888888888904</v>
          </cell>
          <cell r="E29">
            <v>0.625694444444444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คะแนนเดิม / คะแนนหลังพิจารณา
เดิม 4/10 → คงเดิม 4/10
ผลพิจารณา
แม้ Agent จะมีการให้ข้อมูลและช่วยแก้ปัญหาในบางส่วน แต่หัวข้อนี้พิจารณาเรื่องการวิเคราะห์สาเหตุและแนวทางแก้ไขเชิงรุกเป็นหลัก จากบทสนทนายังไม่พบการวิเคราะห์สาเหตุของความล่าช้าหรือปัญหาที่เกิดขึ้นอย่างชัดเจน รวมถึงแนวทางแก้ไขเพิ่มเติมที่ควรดำเนินการทันที จึงยังไม่เพียงพอให้ปรับเพิ่มคะแนนในหัวข้อนี้ครับ</v>
          </cell>
          <cell r="X29">
            <v>3</v>
          </cell>
          <cell r="Y29" t="str">
            <v>คะแนนเดิม / คะแนนหลังพิจารณา
เดิม 2/5 → ปรับ 3/5
ผลพิจารณา
พิจารณาแล้วปรับคะแนน  เนื่องจากหัวข้อนี้ประเมินเรื่องความเป็นเจ้าของเคสและการดูแลปัญหาจนไปสู่ทางออกที่ชัดเจน แม้ Agent จะมีการให้ข้อมูลเพิ่มเติมและมีการติดต่อไรเดอร์จริง แต่จากบทสนทนาและผลประเมินเดิม ยังไม่สะท้อนการดูแลเคสต่อเนื่องในเชิงรุกอย่างเพียงพอ เช่น การประเมินต่อว่าควรประสานร้านหรือประสานลูกค้าเพิ่มเติมหรือไม่ หรือเมื่อเกิดกรณีลูกค้าแจ้งยกเลิกแล้ว ควรรับเรื่องหรือดำเนินการต่ออย่างไร ดังนั้น แม้คำอุทธรณ์จะช่วยอธิบายบริบทของเคสได้ชัดขึ้น แต่ยังไม่เพียงพอให้ปรับเพิ่มคะแนนในหัวข้อนี้ครับ</v>
          </cell>
          <cell r="Z29">
            <v>4</v>
          </cell>
          <cell r="AA29" t="str">
            <v>ผลพิจารณา
จากรายละเอียดที่ Agent ชี้แจงและบริบทของเคส พบว่า Agent มีการติดตามและดูแลไรเดอร์จริง รวมถึงให้ข้อมูลเพิ่มเติมเพื่อช่วยแก้ปัญหา จึงสะท้อนความเป็นเจ้าของเคสในระดับหนึ่ง
อย่างไรก็ตาม จากการตรวจสอบไม่พบว่ามีการประสานงานเพิ่มเติมกับร้านค้าหรือลูกค้าในประเด็นที่อาจเป็นสาเหตุของความล่าช้าในการจัดส่ง จึงยังไม่สะท้อนการดูแลเคสเชิงรุกอย่างครบถ้วน
ดังนั้น จึงเห็นควรปรับคะแนนเพิ่มเล็กน้อยเพื่อสะท้อนการดำเนินการที่เกิดขึ้นจริง แต่ยังไม่ถึงระดับคะแนนเต็มครับ</v>
          </cell>
          <cell r="AB29">
            <v>5</v>
          </cell>
          <cell r="AC29" t="str">
            <v>คะแนนเดิม / คะแนนหลังพิจารณา
เดิม 3/5 → ปรับเป็น 4/5
ผลพิจารณา
พิจารณาแล้วเห็นว่า Agent มีการแจ้งแนวทางถัดไปให้ไรเดอร์ค่อนข้างชัดเจน ว่าหากดำเนินการตามที่แนะนำแล้วยังพบปัญหา สามารถติดต่อกลับเข้ามาเพื่อแจ้งข้อมูลเพิ่มเติมได้ รวมถึงมีการติดต่อไรเดอร์ในช่วงที่มีการติดตามจากร้านค้าและลูกค้า
แม้รายละเอียดของขั้นตอนถัดไปอาจยังไม่ได้ระบุทุกทางเลือก แต่ถือว่าเป็นแนวทางที่สามารถนำไปปฏิบัติได้จริง จึงเห็นควรปรับเพิ่มคะแนนในหัวข้อนี้ครับ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7</v>
          </cell>
          <cell r="AK29" t="str">
            <v>คะแนนเดิม / คะแนนหลังพิจารณา
เดิม 4/10 → ปรับเป็น 7/10
ผลพิจารณา
จากการทบทวนพบว่า Agent มีการดำเนินการตามขั้นตอนงานในหลายส่วน เช่น การให้ข้อมูลเพิ่มเติม การติดต่อไรเดอร์เมื่อมีการติดตาม และการแจ้งแนวทางแก้ไขก่อนจบการสนทนา จึงสะท้อนการปฏิบัติตามกระบวนการในระดับหนึ่ง
อย่างไรก็ตาม ยังไม่พบการดำเนินการครบทุกขั้นตอนของ flow อย่างชัดเจน เช่น การตรวจสอบข้อมูลเชิงระบบหรือการดำเนินการต่อเนื่องหลังเกิดการยกเลิกออเดอร์ จึงเห็นควรปรับเพิ่มคะแนนให้สอดคล้องกับการดำเนินการจริง แต่ยังไม่ถึงระดับคะแนนเต็มครับ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46097.621113911999</v>
          </cell>
          <cell r="B30" t="str">
            <v>Supakrit Promkhamnoi</v>
          </cell>
          <cell r="C30">
            <v>46095</v>
          </cell>
          <cell r="D30">
            <v>0.53263888888888899</v>
          </cell>
          <cell r="E30">
            <v>0.53958333333333297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46097.6354471991</v>
          </cell>
          <cell r="B31" t="str">
            <v>Nattapol Suprom</v>
          </cell>
          <cell r="C31">
            <v>46095</v>
          </cell>
          <cell r="D31">
            <v>0.60763888888888895</v>
          </cell>
          <cell r="E31">
            <v>0.60972222222222205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46098.484755555597</v>
          </cell>
          <cell r="B32" t="str">
            <v>Sunijtra Siritip</v>
          </cell>
          <cell r="C32">
            <v>46096</v>
          </cell>
          <cell r="D32">
            <v>0.82291666666666696</v>
          </cell>
          <cell r="E32">
            <v>0.82638888888888895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46098.568582534703</v>
          </cell>
          <cell r="B33" t="str">
            <v>Wachiraporn chailittichai</v>
          </cell>
          <cell r="C33">
            <v>46096</v>
          </cell>
          <cell r="D33">
            <v>0.84861111111111098</v>
          </cell>
          <cell r="E33">
            <v>0.85763888888888895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46098.618972557902</v>
          </cell>
          <cell r="B34" t="str">
            <v>Wassana Phothong</v>
          </cell>
          <cell r="C34">
            <v>46096</v>
          </cell>
          <cell r="D34">
            <v>0.69861111111111096</v>
          </cell>
          <cell r="E34">
            <v>0.70138888888888895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0.63819444444444395</v>
          </cell>
          <cell r="E35">
            <v>0.63958333333333295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46098.636694664398</v>
          </cell>
          <cell r="B36" t="str">
            <v>Jariyawadee Taboodda</v>
          </cell>
          <cell r="C36">
            <v>46096</v>
          </cell>
          <cell r="D36">
            <v>0.78958333333333297</v>
          </cell>
          <cell r="E36">
            <v>0.79930555555555605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46098.681947465302</v>
          </cell>
          <cell r="B37" t="str">
            <v>Natcha Chai-in</v>
          </cell>
          <cell r="C37">
            <v>46096</v>
          </cell>
          <cell r="D37">
            <v>0.62361111111111101</v>
          </cell>
          <cell r="E37">
            <v>0.63402777777777797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R37">
            <v>2</v>
          </cell>
          <cell r="S37" t="str">
            <v>เดิม 2/5 → คงเดิม 2/5
ผลพิจารณา
พิจารณาแล้วขอคงคะแนนเดิม เนื่องจากแม้ Agent จะไม่สามารถให้คำแนะนำเชิงลึกหรือแนวทางอุทธรณ์ได้ตามนโยบาย แต่หัวข้อนี้พิจารณาที่ความชัดเจนของการอธิบาย process ด้วย ซึ่งในระดับงานบริการยังสามารถอธิบายให้ชัดขึ้นได้ว่าเป็น “ผลการตรวจสอบตามนโยบายของบริษัท” และ “ไม่สามารถดำเนินการต่อได้” โดยไม่จำเป็นต้องเปิดเผยรายละเอียดต้องห้าม ดังนั้นเหตุผลอุทธรณ์ยังไม่เพียงพอให้ปรับคะแนน เพราะข้อความเดิมยังขาดความชัดเจนของขั้นตอนและขอบเขตการดำเนินการหลังผลตรวจสอบครับ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คะแนนเดิม / คะแนนหลังพิจารณา
เดิม 6/10 → คงเดิม 6/10
ผลพิจารณา
พิจารณาแล้วขอคงคะแนนเดิม เนื่องจากผลประเมินเดิมให้เครดิตแล้วว่า Agent สามารถวิเคราะห์ได้ว่าประเด็นเกิดจากการไม่เป็นไปตามนโยบายบริษัท จึงไม่ได้ถูกหักหนักเกินไป อย่างไรก็ตาม จุดที่ยังไม่เต็มคือคำตอบยังเป็นการแจ้ง “ผลลัพธ์” มากกว่าการสื่อสารเชิงวิเคราะห์และปิดประเด็นให้ผู้ติดต่อเข้าใจได้อย่างเหมาะสมในกรอบที่บริษัทอนุญาต แม้จะไม่สามารถแจ้งรายละเอียดหรือแนวทางอุทธรณ์ได้ แต่ยังสามารถอธิบายให้ชัดขึ้นได้ว่าเป็นผลตรวจสอบตามนโยบายและจึงไม่สามารถดำเนินการต่อได้ ดังนั้นคำอุทธรณ์จึงยังไม่เพียงพอให้ปรับคะแนนครับ</v>
          </cell>
          <cell r="X37">
            <v>4</v>
          </cell>
          <cell r="Y37" t="str">
            <v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มีการตรวจสอบและแจ้งผลตรวจสอบกับผู้ติดต่อชัดเจนในระดับหนึ่ง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การสื่อสารเชิงรับทราบความกังวลหรือปิดบทสนทนาให้ชัดเจนในเชิงบริการ แม้จะไม่สามารถแจ้งช่องทางอุทธรณ์ได้จริงตามนโยบาย แต่คำอุทธรณ์ยังไม่เพียงพอให้ปรับคะแนนเพิ่มครับ</v>
          </cell>
          <cell r="Z37">
            <v>2</v>
          </cell>
          <cell r="AA37" t="str">
            <v>คะแนนเดิม / คะแนนหลังพิจารณา
เดิม 2/5 → คงเดิม 2/5
ผลพิจารณา
พิจารณาแล้วขอคงคะแนนเดิม เนื่องจากแม้ Agent จะไม่สามารถให้ช่องทางอุทธรณ์หรือแนวทางแก้ไขเพิ่มเติมได้ตามนโยบาย แต่หัวข้อนี้พิจารณาว่ามีการแจ้ง next step หรือไม่ ซึ่งในกรอบที่อนุญาตยังสามารถสื่อสารได้มากกว่าที่ตอบ เช่น แจ้งให้ชัดว่าผลการพิจารณาสิ้นสุดตามนโยบายบริษัท หรือหากไม่มีขั้นตอนเพิ่มเติมสามารถสื่อสารปิดประเด็นให้ชัดเจนได้ โดยไม่จำเป็นต้องเปิดทางเชิงอุทธรณ์ ดังนั้นคำอุทธรณ์ยังไม่เพียงพอให้ปรับคะแนนครับ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46098.688780324097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46098.702378101902</v>
          </cell>
          <cell r="B39" t="str">
            <v>Nattapol Suprom</v>
          </cell>
          <cell r="C39">
            <v>46096</v>
          </cell>
          <cell r="D39">
            <v>0.72430555555555598</v>
          </cell>
          <cell r="E39">
            <v>0.72986111111111096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46098.718705370396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0.36805555555555602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46098.723436851898</v>
          </cell>
          <cell r="B41" t="str">
            <v>Sunijtra Siritip</v>
          </cell>
          <cell r="C41">
            <v>46097</v>
          </cell>
          <cell r="D41">
            <v>0.83888888888888902</v>
          </cell>
          <cell r="E41">
            <v>0.83888888888888902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</v>
          </cell>
          <cell r="B42" t="str">
            <v>Wachiraporn chailittichai</v>
          </cell>
          <cell r="C42">
            <v>46097</v>
          </cell>
          <cell r="D42">
            <v>0.84097222222222201</v>
          </cell>
          <cell r="E42">
            <v>0.84236111111111101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46098.737218067101</v>
          </cell>
          <cell r="B43" t="str">
            <v>Arisa aiemrit</v>
          </cell>
          <cell r="C43">
            <v>46097</v>
          </cell>
          <cell r="D43">
            <v>0.57638888888888895</v>
          </cell>
          <cell r="E43">
            <v>0.57916666666666705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46098.741919988403</v>
          </cell>
          <cell r="B44" t="str">
            <v>Wassana Phothong</v>
          </cell>
          <cell r="C44">
            <v>46097</v>
          </cell>
          <cell r="D44">
            <v>0.65972222222222199</v>
          </cell>
          <cell r="E44">
            <v>0.66458333333333297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46100.458808680603</v>
          </cell>
          <cell r="B45" t="str">
            <v>Arisa aiemrit</v>
          </cell>
          <cell r="C45">
            <v>46097</v>
          </cell>
          <cell r="D45">
            <v>0.83333333333333304</v>
          </cell>
          <cell r="E45">
            <v>0.83472222222222203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46100.605715648198</v>
          </cell>
          <cell r="B46" t="str">
            <v>Wassana Phothong</v>
          </cell>
          <cell r="C46">
            <v>46097</v>
          </cell>
          <cell r="D46">
            <v>0.64236111111111105</v>
          </cell>
          <cell r="E46">
            <v>0.64861111111111103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0.69027777777777799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46100.6417690741</v>
          </cell>
          <cell r="B48" t="str">
            <v>Krivut Vongkampan</v>
          </cell>
          <cell r="C48">
            <v>46100</v>
          </cell>
          <cell r="D48">
            <v>0.33819444444444502</v>
          </cell>
          <cell r="E48">
            <v>0.33819444444444502</v>
          </cell>
          <cell r="F48" t="str">
            <v>AA208623</v>
          </cell>
          <cell r="G48" t="str">
            <v>https://app.oho.chat/business/6805c0f16232119d2a1204b5/smartchat?room=684039f184be44a470f3b0d2</v>
          </cell>
          <cell r="H48">
            <v>8</v>
          </cell>
          <cell r="I48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48">
            <v>5</v>
          </cell>
          <cell r="K48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48">
            <v>5</v>
          </cell>
          <cell r="M48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48">
            <v>5</v>
          </cell>
          <cell r="O48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48">
            <v>4</v>
          </cell>
          <cell r="Q48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48">
            <v>3</v>
          </cell>
          <cell r="S48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48">
            <v>5</v>
          </cell>
          <cell r="U48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48">
            <v>8</v>
          </cell>
          <cell r="W48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48">
            <v>4</v>
          </cell>
          <cell r="Y48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48">
            <v>3</v>
          </cell>
          <cell r="AA48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48">
            <v>4</v>
          </cell>
          <cell r="AC48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48">
            <v>5</v>
          </cell>
          <cell r="AE48" t="str">
            <v>ใช้ภาษาถูกต้อง สุภาพ ชัดเจน และไม่เยิ่นเย้อ</v>
          </cell>
          <cell r="AF48">
            <v>5</v>
          </cell>
          <cell r="AG48" t="str">
            <v>ใช้น้ำเสียงสุภาพ เหมาะสมกับสถานการณ์ และแสดงความเข้าใจต่อปัญหาของผู้ใช้</v>
          </cell>
          <cell r="AH48">
            <v>4</v>
          </cell>
          <cell r="AI48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48">
            <v>10</v>
          </cell>
          <cell r="AK48" t="str">
            <v>เปิดเคสถูกประเภท (Incident) และดำเนินการตาม Flow การประกาศ</v>
          </cell>
          <cell r="AL48">
            <v>5</v>
          </cell>
          <cell r="AM48" t="str">
            <v>ตอบ First Response ภายในเวลาที่กำหนด และไม่มีช่วงเงียบผิดปกติ</v>
          </cell>
          <cell r="AN48">
            <v>5</v>
          </cell>
          <cell r="AO48" t="str">
            <v>สถานะเคสถูกต้อง</v>
          </cell>
          <cell r="AP48" t="str">
            <v>NO</v>
          </cell>
          <cell r="AQ48" t="str">
            <v>ไรเดอร์ร้องเรียนค่ารอบหลังเที่ยงคืนไม่ปรับยอด (Rider complains midnight jobs fare not adjusted)</v>
          </cell>
        </row>
        <row r="49">
          <cell r="A49">
            <v>46100.672421192103</v>
          </cell>
          <cell r="B49" t="str">
            <v>Suphitcha Keawliam</v>
          </cell>
          <cell r="C49">
            <v>46098</v>
          </cell>
          <cell r="D49">
            <v>0.47986111111111102</v>
          </cell>
          <cell r="E49">
            <v>0.49375000000000002</v>
          </cell>
          <cell r="F49" t="str">
            <v>AA207750</v>
          </cell>
          <cell r="G49" t="str">
            <v>https://app.oho.chat/business/6805c0f16232119d2a1204b5/smartchat?room=683921389df5941ace112b5d</v>
          </cell>
          <cell r="H49">
            <v>8</v>
          </cell>
          <cell r="I49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9">
            <v>5</v>
          </cell>
          <cell r="K49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9">
            <v>5</v>
          </cell>
          <cell r="M49" t="str">
            <v>ไม่มีการเปิดเผยข้อมูลส่วนบุคคลหรือข้อมูลบุคคลที่สาม ไม่ละเมิดนโยบาย</v>
          </cell>
          <cell r="N49">
            <v>4</v>
          </cell>
          <cell r="O49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9">
            <v>4</v>
          </cell>
          <cell r="Q49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9">
            <v>3</v>
          </cell>
          <cell r="S49" t="str">
            <v>ไม่ได้อธิบายขั้นตอนการดำเนินการเป็นลำดับ มีเพียงแจ้งผลว่าได้ยกเลิกแล้ว</v>
          </cell>
          <cell r="T49">
            <v>5</v>
          </cell>
          <cell r="U49" t="str">
            <v>เป็นการดำเนินการตามระบบจริง ไม่ใช่ข้อมูลทั่วไปหรือไม่เป็นทางการ</v>
          </cell>
          <cell r="V49">
            <v>10</v>
          </cell>
          <cell r="W49" t="str">
            <v>มีการประสานร้านค้าเพื่อยกเลิก ซึ่งแก้ปัญหาได้ตรงจุด</v>
          </cell>
          <cell r="X49">
            <v>4</v>
          </cell>
          <cell r="Y49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9">
            <v>3</v>
          </cell>
          <cell r="AA49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9">
            <v>4</v>
          </cell>
          <cell r="AC49" t="str">
            <v>อ่านเข้าใจง่าย แต่ไม่มีการแบ่งเป็นข้อหรือโครงสร้างที่ชัดเจน</v>
          </cell>
          <cell r="AD49">
            <v>5</v>
          </cell>
          <cell r="AE49" t="str">
            <v>ภาษาถูกต้อง สุภาพ และไม่เยิ่นเย้อ</v>
          </cell>
          <cell r="AF49">
            <v>5</v>
          </cell>
          <cell r="AG49" t="str">
            <v>น้ำเสียงสุภาพ เป็นมิตร ไม่มีการตำหนิหรือโต้แย้ง</v>
          </cell>
          <cell r="AH49">
            <v>4</v>
          </cell>
          <cell r="AI49" t="str">
            <v>มีการปรับโทนเป็นเชิงช่วยเหลือ แต่ยังค่อนข้างเป็นข้อความมาตรฐาน</v>
          </cell>
          <cell r="AJ49">
            <v>8</v>
          </cell>
          <cell r="AK49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9">
            <v>5</v>
          </cell>
          <cell r="AM49" t="str">
            <v>ตอบ First Response และระหว่างสนทนาอยู่ใน SLA</v>
          </cell>
          <cell r="AN49">
            <v>5</v>
          </cell>
          <cell r="AO49" t="str">
            <v>มีการอัปเดตสถานะปิดเคส</v>
          </cell>
          <cell r="AP49" t="str">
            <v>NO</v>
          </cell>
          <cell r="AQ49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50">
          <cell r="A50">
            <v>46100.678334467601</v>
          </cell>
          <cell r="B50" t="str">
            <v>Arisa aiemrit</v>
          </cell>
          <cell r="C50">
            <v>46098</v>
          </cell>
          <cell r="D50">
            <v>0.69097222222222199</v>
          </cell>
          <cell r="E50">
            <v>0.69374999999999998</v>
          </cell>
          <cell r="F50" t="str">
            <v>AA207954</v>
          </cell>
          <cell r="G50" t="str">
            <v>https://app.oho.chat/business/6805c0f16232119d2a1204b5/smartchat?room=69b15b253b82f02bbf418739</v>
          </cell>
          <cell r="H50">
            <v>8</v>
          </cell>
          <cell r="I50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50">
            <v>5</v>
          </cell>
          <cell r="K50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50">
            <v>5</v>
          </cell>
          <cell r="M50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50">
            <v>4</v>
          </cell>
          <cell r="O50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50">
            <v>4</v>
          </cell>
          <cell r="Q50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50">
            <v>4</v>
          </cell>
          <cell r="S50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50">
            <v>5</v>
          </cell>
          <cell r="U50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50">
            <v>6</v>
          </cell>
          <cell r="W50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50">
            <v>4</v>
          </cell>
          <cell r="Y50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50">
            <v>4</v>
          </cell>
          <cell r="AA50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50">
            <v>5</v>
          </cell>
          <cell r="AC50" t="str">
            <v>จัดข้อความเป็นย่อหน้าและรายการข้ออย่างเป็นระบบ อ่านง่าย</v>
          </cell>
          <cell r="AD50">
            <v>5</v>
          </cell>
          <cell r="AE50" t="str">
            <v>ใช้ภาษาถูกต้อง สุภาพ ชัดเจน ไม่เยิ่นเย้อ</v>
          </cell>
          <cell r="AF50">
            <v>5</v>
          </cell>
          <cell r="AG50" t="str">
            <v>น้ำเสียงสุภาพ เป็นมิตร เหมาะสมกับงานบริการ และมี Empathy ต่อร้านค้า</v>
          </cell>
          <cell r="AH50">
            <v>4</v>
          </cell>
          <cell r="AI50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50">
            <v>9</v>
          </cell>
          <cell r="AK50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50">
            <v>5</v>
          </cell>
          <cell r="AM50" t="str">
            <v>First Response และการตอบระหว่างสนทนาอยู่ในเวลาที่กำหนด</v>
          </cell>
          <cell r="AN50">
            <v>5</v>
          </cell>
          <cell r="AO50" t="str">
            <v>สถานะเคสถูกต้อง</v>
          </cell>
          <cell r="AP50" t="str">
            <v>NO</v>
          </cell>
          <cell r="AQ50" t="str">
            <v>ร้านค้าสอบถามสถานะการอนุมัติสาขาใหม่ (Merchant inquires about branch approval status)</v>
          </cell>
        </row>
        <row r="51">
          <cell r="A51">
            <v>46100.690838622701</v>
          </cell>
          <cell r="B51" t="str">
            <v>Jureeporn Piddum</v>
          </cell>
          <cell r="C51">
            <v>46098</v>
          </cell>
          <cell r="D51">
            <v>0.77847222222222201</v>
          </cell>
          <cell r="E51">
            <v>0.79236111111111096</v>
          </cell>
          <cell r="F51" t="str">
            <v>AA208025</v>
          </cell>
          <cell r="G51" t="str">
            <v>https://app.oho.chat/business/6805c0f16232119d2a1204b5/smartchat?room=682eaa14f8c1c3e61db8603f</v>
          </cell>
          <cell r="H51">
            <v>9</v>
          </cell>
          <cell r="I51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1">
            <v>5</v>
          </cell>
          <cell r="K51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1">
            <v>5</v>
          </cell>
          <cell r="M51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1">
            <v>5</v>
          </cell>
          <cell r="O51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1">
            <v>5</v>
          </cell>
          <cell r="Q51" t="str">
            <v>ตอบตรงประเด็นที่ไรเดอร์สอบถาม ไม่มีประเด็นตกหล่น</v>
          </cell>
          <cell r="R51">
            <v>4</v>
          </cell>
          <cell r="S51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1">
            <v>5</v>
          </cell>
          <cell r="U51" t="str">
            <v>ข้อมูลอ้างอิงจากประกาศทางการของบริษัท (Policy)</v>
          </cell>
          <cell r="V51">
            <v>7</v>
          </cell>
          <cell r="W51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1">
            <v>5</v>
          </cell>
          <cell r="Y51" t="str">
            <v>ดูแลเคสจนจบ ไม่มีการปล่อยค้างหรือส่งต่อโดยไม่จำเป็น</v>
          </cell>
          <cell r="Z51">
            <v>3</v>
          </cell>
          <cell r="AA51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1">
            <v>5</v>
          </cell>
          <cell r="AC51" t="str">
            <v>ข้อความอ่านง่าย ลำดับชัดเจน ไม่ยาวเกินไป</v>
          </cell>
          <cell r="AD51">
            <v>5</v>
          </cell>
          <cell r="AE51" t="str">
            <v>ใช้ภาษาสุภาพ ชัดเจน และกระชับ เหมาะสมกับงานบริการ</v>
          </cell>
          <cell r="AF51">
            <v>5</v>
          </cell>
          <cell r="AG51" t="str">
            <v>น้ำเสียงสุภาพ เป็นมิตร เหมาะสมกับการให้ข้อมูล</v>
          </cell>
          <cell r="AH51">
            <v>5</v>
          </cell>
          <cell r="AI51" t="str">
            <v>น้ำเสียงสุภาพ เป็นมิตร เหมาะสมกับการให้ข้อมูล</v>
          </cell>
          <cell r="AJ51">
            <v>10</v>
          </cell>
          <cell r="AK51" t="str">
            <v>ดำเนินการตาม Flow การให้ข้อมูลได้ถูกต้อง</v>
          </cell>
          <cell r="AL51">
            <v>5</v>
          </cell>
          <cell r="AM51" t="str">
            <v>ตอบภายในเวลาที่กำหนด ไม่มีช่วงเงียบผิดปกติ</v>
          </cell>
          <cell r="AN51">
            <v>5</v>
          </cell>
          <cell r="AO51" t="str">
            <v>สถานะเคสถูกต้อง แต่ไม่พบรายละเอียดบันทึกเพิ่มเติม</v>
          </cell>
          <cell r="AP51" t="str">
            <v>NO</v>
          </cell>
          <cell r="AQ51" t="str">
            <v>ไรเดอร์สอบถามการจัดสรรงานตามระยะใกล้ร้าน (Rider inquires about job allocation based on proximity to store)</v>
          </cell>
        </row>
        <row r="52">
          <cell r="A52">
            <v>46100.696858020798</v>
          </cell>
          <cell r="B52" t="str">
            <v>Chatkonnaphat Bhusomya</v>
          </cell>
          <cell r="C52">
            <v>46098</v>
          </cell>
          <cell r="D52">
            <v>0.86527777777777803</v>
          </cell>
          <cell r="E52">
            <v>0.87291666666666701</v>
          </cell>
          <cell r="F52" t="str">
            <v>AA208091</v>
          </cell>
          <cell r="G52" t="str">
            <v>https://app.oho.chat/business/6805c0f16232119d2a1204b5/smartchat?room=684033ae6a3bb4227c007345</v>
          </cell>
          <cell r="H52">
            <v>9</v>
          </cell>
          <cell r="I52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2">
            <v>4</v>
          </cell>
          <cell r="K52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2">
            <v>5</v>
          </cell>
          <cell r="M52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2">
            <v>4</v>
          </cell>
          <cell r="O52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2">
            <v>4</v>
          </cell>
          <cell r="Q52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2">
            <v>3</v>
          </cell>
          <cell r="S52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2">
            <v>4</v>
          </cell>
          <cell r="U52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2">
            <v>5</v>
          </cell>
          <cell r="W52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2">
            <v>4</v>
          </cell>
          <cell r="Y52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2">
            <v>3</v>
          </cell>
          <cell r="AA52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2">
            <v>5</v>
          </cell>
          <cell r="AC52" t="str">
            <v>อ่านง่าย  เรียงลำดับดี  ไม่ยาวเกิน</v>
          </cell>
          <cell r="AD52">
            <v>5</v>
          </cell>
          <cell r="AE52" t="str">
            <v>ภาษาเหมาะสม  สุภาพ ชัดเจน</v>
          </cell>
          <cell r="AF52">
            <v>5</v>
          </cell>
          <cell r="AG52" t="str">
            <v>น้ำเสียงเป็นมิตร  ไม่โต้แย้ง  เหมาะสมกับงานบริการ</v>
          </cell>
          <cell r="AH52">
            <v>4</v>
          </cell>
          <cell r="AI52" t="str">
            <v>ปรับตามเคสได้ดี  แต่ยังค่อนข้างเป็นข้อความมาตรฐาน</v>
          </cell>
          <cell r="AJ52">
            <v>5</v>
          </cell>
          <cell r="AK52" t="str">
            <v>เปิดเคสถูกประเภท  แต่ไม่เห็นการตรวจสอบข้อมูลเชิงระบบก่อนตอบ</v>
          </cell>
          <cell r="AL52">
            <v>5</v>
          </cell>
          <cell r="AM52" t="str">
            <v>First Response อยู่ใน SLA  ไม่มีช่วงเงียบผิดปกติ</v>
          </cell>
          <cell r="AN52">
            <v>5</v>
          </cell>
          <cell r="AO52" t="str">
            <v>มีการปิดเคสถูกต้อง</v>
          </cell>
          <cell r="AP52" t="str">
            <v>NO</v>
          </cell>
          <cell r="AQ52" t="str">
            <v>ไรเดอร์แจ้งได้รับงานระยะทางไกลมาก (Rider reports receiving very long-distance job)</v>
          </cell>
        </row>
        <row r="53">
          <cell r="A53">
            <v>46100.707175347197</v>
          </cell>
          <cell r="B53" t="str">
            <v>Natcha Chai-in</v>
          </cell>
          <cell r="C53">
            <v>46098</v>
          </cell>
          <cell r="D53">
            <v>0.60694444444444395</v>
          </cell>
          <cell r="E53">
            <v>0.61597222222222203</v>
          </cell>
          <cell r="F53" t="str">
            <v>AA207896</v>
          </cell>
          <cell r="G53" t="str">
            <v>https://app.oho.chat/business/6805c0f16232119d2a1204b5/smartchat?room=6897f4ed4ca6e282084d30a7</v>
          </cell>
          <cell r="H53">
            <v>9</v>
          </cell>
          <cell r="I53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3">
            <v>5</v>
          </cell>
          <cell r="K53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3">
            <v>5</v>
          </cell>
          <cell r="M53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3">
            <v>5</v>
          </cell>
          <cell r="O53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3">
            <v>4</v>
          </cell>
          <cell r="Q53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3">
            <v>4</v>
          </cell>
          <cell r="S53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3">
            <v>5</v>
          </cell>
          <cell r="U53" t="str">
            <v>ข้อมูลเป็น Policy มาตรฐานของบริษัท จึงถือว่าอ้างอิงจากแหล่งทางการ</v>
          </cell>
          <cell r="V53">
            <v>7</v>
          </cell>
          <cell r="W53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3">
            <v>4</v>
          </cell>
          <cell r="Y53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3">
            <v>4</v>
          </cell>
          <cell r="AA53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3">
            <v>5</v>
          </cell>
          <cell r="AC53" t="str">
            <v>ข้อความอ่านง่าย เรียงลำดับดี แบ่งย่อหน้าชัดเจน</v>
          </cell>
          <cell r="AD53">
            <v>5</v>
          </cell>
          <cell r="AE53" t="str">
            <v>ใช้ภาษาสุภาพ ชัดเจน ไม่เยิ่นเย้อ</v>
          </cell>
          <cell r="AF53">
            <v>5</v>
          </cell>
          <cell r="AG53" t="str">
            <v>น้ำเสียงสุภาพ เป็นมิตร และเหมาะสมกับบริบท</v>
          </cell>
          <cell r="AH53">
            <v>4</v>
          </cell>
          <cell r="AI53" t="str">
            <v>มีการปรับข้อความให้เหมาะกับเคส แต่ยังคงลักษณะ Template ค่อนข้างชัด</v>
          </cell>
          <cell r="AJ53">
            <v>10</v>
          </cell>
          <cell r="AK53" t="str">
            <v>เลือกหมวดหมู่เคสถูกต้องและดำเนินการตาม Flow</v>
          </cell>
          <cell r="AL53">
            <v>5</v>
          </cell>
          <cell r="AM53" t="str">
            <v>ตอบกลับภายในเวลาที่กำหนด ไม่มีช่วงเงียบผิดปกติ</v>
          </cell>
          <cell r="AN53">
            <v>3</v>
          </cell>
          <cell r="AO53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3" t="str">
            <v>NO</v>
          </cell>
          <cell r="AQ53" t="str">
            <v>ไรเดอร์แจ้งลูกค้าปักหมุดผิดและขอแก้ไข (Rider reports incorrect customer pin and requests correction)</v>
          </cell>
        </row>
        <row r="54">
          <cell r="A54">
            <v>46100.739656030099</v>
          </cell>
          <cell r="B54" t="str">
            <v>Supakrit Promkhamnoi</v>
          </cell>
          <cell r="C54">
            <v>46098</v>
          </cell>
          <cell r="D54">
            <v>0.64097222222222205</v>
          </cell>
          <cell r="E54">
            <v>0.64652777777777803</v>
          </cell>
          <cell r="F54" t="str">
            <v>AA207925</v>
          </cell>
          <cell r="G54" t="str">
            <v>https://app.oho.chat/business/6805c0f16232119d2a1204b5/smartchat?room=69b90f648ee0c995cf2e54a3</v>
          </cell>
          <cell r="H54">
            <v>9</v>
          </cell>
          <cell r="I54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4">
            <v>5</v>
          </cell>
          <cell r="K54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4">
            <v>5</v>
          </cell>
          <cell r="M54" t="str">
            <v>ไม่มีการขอข้อมูลส่วนบุคคลเกินความจำเป็น</v>
          </cell>
          <cell r="N54">
            <v>5</v>
          </cell>
          <cell r="O54" t="str">
            <v>ลูกค้าสอบถามวิธีการยกเลิก → Agent ให้คำตอบตรงคำถาม และถูกต้องตามขั้นตอน</v>
          </cell>
          <cell r="P54">
            <v>4</v>
          </cell>
          <cell r="Q54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4">
            <v>5</v>
          </cell>
          <cell r="S54" t="str">
            <v>ขั้นตอนชัดเจน เข้าใจง่าย</v>
          </cell>
          <cell r="T54">
            <v>5</v>
          </cell>
          <cell r="U54" t="str">
            <v>อ้างอิงจาก Company Policy / Process ของระบบร้านค้า</v>
          </cell>
          <cell r="V54">
            <v>7</v>
          </cell>
          <cell r="W54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4">
            <v>3</v>
          </cell>
          <cell r="Y54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4">
            <v>3</v>
          </cell>
          <cell r="AA54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4">
            <v>5</v>
          </cell>
          <cell r="AC54" t="str">
            <v>อ่านง่าย ลำดับดี</v>
          </cell>
          <cell r="AD54">
            <v>5</v>
          </cell>
          <cell r="AE54" t="str">
            <v>ภาษาเหมาะสม สุภาพ</v>
          </cell>
          <cell r="AF54">
            <v>5</v>
          </cell>
          <cell r="AG54" t="str">
            <v>น้ำเสียงเป็นมิตร เหมาะสมกับร้านค้า</v>
          </cell>
          <cell r="AH54">
            <v>4</v>
          </cell>
          <cell r="AI54" t="str">
            <v>ยังเป็นข้อความแนว Template มากกว่าการปรับตามเคสธุรกิจ</v>
          </cell>
          <cell r="AJ54">
            <v>9</v>
          </cell>
          <cell r="AK54" t="str">
            <v>ดำเนินการตาม Flow มาตรฐาน แต่ไม่มีข้อมูลการ Escalate</v>
          </cell>
          <cell r="AL54">
            <v>5</v>
          </cell>
          <cell r="AM54" t="str">
            <v>ตอบกลับรวดเร็ว</v>
          </cell>
          <cell r="AN54">
            <v>5</v>
          </cell>
          <cell r="AO54" t="str">
            <v>ปิดเคสถูกต้อง</v>
          </cell>
          <cell r="AP54" t="str">
            <v>NO</v>
          </cell>
          <cell r="AQ54" t="str">
            <v>ร้านค้าสอบถามขั้นตอนการปิดร้านถาวร (Merchant inquires about permanent shop closure procedure)</v>
          </cell>
        </row>
        <row r="55">
          <cell r="A55">
            <v>46100.750691527799</v>
          </cell>
          <cell r="B55" t="str">
            <v>Nattapol Suprom</v>
          </cell>
          <cell r="C55">
            <v>46098</v>
          </cell>
          <cell r="D55">
            <v>0.74861111111111101</v>
          </cell>
          <cell r="E55">
            <v>0.75138888888888899</v>
          </cell>
          <cell r="F55" t="str">
            <v>AA207998</v>
          </cell>
          <cell r="G55" t="str">
            <v>https://app.oho.chat/business/6805c0f16232119d2a1204b5/smartchat?room=6833f4b050e7bed9fa854d6f</v>
          </cell>
          <cell r="H55">
            <v>9</v>
          </cell>
          <cell r="I55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5">
            <v>5</v>
          </cell>
          <cell r="K55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5">
            <v>5</v>
          </cell>
          <cell r="M55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5">
            <v>5</v>
          </cell>
          <cell r="O55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5">
            <v>4</v>
          </cell>
          <cell r="Q55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5">
            <v>5</v>
          </cell>
          <cell r="S55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5">
            <v>5</v>
          </cell>
          <cell r="U55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5">
            <v>3</v>
          </cell>
          <cell r="W55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5">
            <v>5</v>
          </cell>
          <cell r="Y55" t="str">
            <v>พนักงานดูแลเคสจนเสร็จสิ้น ไม่ส่งต่อโดยไม่จำเป็น และไม่มีการปล่อยเคสค้าง</v>
          </cell>
          <cell r="Z55">
            <v>3</v>
          </cell>
          <cell r="AA55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5">
            <v>5</v>
          </cell>
          <cell r="AC55" t="str">
            <v>ข้อความเรียงลำดับชัดเจน อ่านง่าย และสอดคล้องกับ Flow การสนทนา</v>
          </cell>
          <cell r="AD55">
            <v>4</v>
          </cell>
          <cell r="AE55" t="str">
            <v>ใช้ภาษาถูกต้อง สุภาพ และกระชับ เหมาะสมกับงานบริการลูกค้า</v>
          </cell>
          <cell r="AF55">
            <v>5</v>
          </cell>
          <cell r="AG55" t="str">
            <v>น้ำเสียงสุภาพ เป็นมืออาชีพ และไม่ก่อให้เกิดความขัดแย้ง</v>
          </cell>
          <cell r="AH55">
            <v>4</v>
          </cell>
          <cell r="AI55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5">
            <v>10</v>
          </cell>
          <cell r="AK55" t="str">
            <v>ไม่พบการดำเนินการผิดขั้นตอน</v>
          </cell>
          <cell r="AL55">
            <v>5</v>
          </cell>
          <cell r="AM55" t="str">
            <v>พนักงานตอบกลับภายในระยะเวลาที่กำหนด ไม่มีช่วงเงียบเกิน SLA</v>
          </cell>
          <cell r="AN55">
            <v>5</v>
          </cell>
          <cell r="AO55" t="str">
            <v>สถานะเคสถูกอัปเดตจนปิดเคส</v>
          </cell>
          <cell r="AP55" t="str">
            <v>NO</v>
          </cell>
          <cell r="AQ55" t="str">
            <v>ไรเดอร์สอบถามอัตราการรับงาน (Rider inquires about job acceptance rate)</v>
          </cell>
        </row>
        <row r="56">
          <cell r="A56">
            <v>46103.456446759301</v>
          </cell>
          <cell r="B56" t="str">
            <v>Sunijtra Siritip</v>
          </cell>
          <cell r="C56">
            <v>46099</v>
          </cell>
          <cell r="D56">
            <v>0.69652777777777797</v>
          </cell>
          <cell r="E56">
            <v>0.70069444444444395</v>
          </cell>
          <cell r="F56" t="str">
            <v>AA208454</v>
          </cell>
          <cell r="G56" t="str">
            <v>https://app.oho.chat/business/6805c0f16232119d2a1204b5/smartchat?room=698025748503a93f9463cd86</v>
          </cell>
          <cell r="H56">
            <v>8</v>
          </cell>
          <cell r="I56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6">
            <v>3</v>
          </cell>
          <cell r="K56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6">
            <v>5</v>
          </cell>
          <cell r="M56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6">
            <v>3</v>
          </cell>
          <cell r="O56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6">
            <v>3</v>
          </cell>
          <cell r="Q56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6">
            <v>3</v>
          </cell>
          <cell r="S56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6">
            <v>2</v>
          </cell>
          <cell r="U56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6">
            <v>5</v>
          </cell>
          <cell r="W56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6">
            <v>4</v>
          </cell>
          <cell r="Y56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6">
            <v>2</v>
          </cell>
          <cell r="AA56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6">
            <v>4</v>
          </cell>
          <cell r="AC56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6">
            <v>4</v>
          </cell>
          <cell r="AE56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6">
            <v>5</v>
          </cell>
          <cell r="AG56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6">
            <v>3</v>
          </cell>
          <cell r="AI56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6">
            <v>8</v>
          </cell>
          <cell r="AK56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6">
            <v>5</v>
          </cell>
          <cell r="AM56" t="str">
            <v>ตอบกลับได้รวดเร็ว อยู่ในระดับที่ดี ไม่ปล่อยลูกค้ารอนาน</v>
          </cell>
          <cell r="AN56">
            <v>5</v>
          </cell>
          <cell r="AO56" t="str">
            <v>มีการอัปเดตสถานะในระบบ</v>
          </cell>
          <cell r="AP56" t="str">
            <v>NO</v>
          </cell>
          <cell r="AQ56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7">
          <cell r="A57">
            <v>46103.504503900498</v>
          </cell>
          <cell r="B57" t="str">
            <v>Jureeporn Piddum</v>
          </cell>
          <cell r="C57">
            <v>46099</v>
          </cell>
          <cell r="D57">
            <v>0.80208333333333304</v>
          </cell>
          <cell r="E57">
            <v>0.80902777777777801</v>
          </cell>
          <cell r="F57" t="str">
            <v>AA208550</v>
          </cell>
          <cell r="G57" t="str">
            <v>https://app.oho.chat/business/6805c0f16232119d2a1204b5/smartchat?room=69ba8e5874e1d1548317d9c3</v>
          </cell>
          <cell r="H57">
            <v>9</v>
          </cell>
          <cell r="I57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7">
            <v>4</v>
          </cell>
          <cell r="K57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7">
            <v>5</v>
          </cell>
          <cell r="M57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7">
            <v>5</v>
          </cell>
          <cell r="O57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7">
            <v>4</v>
          </cell>
          <cell r="Q57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7">
            <v>4</v>
          </cell>
          <cell r="S57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7">
            <v>4</v>
          </cell>
          <cell r="U57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7">
            <v>8</v>
          </cell>
          <cell r="W57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7">
            <v>5</v>
          </cell>
          <cell r="Y57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7">
            <v>4</v>
          </cell>
          <cell r="AA57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7">
            <v>4</v>
          </cell>
          <cell r="AC57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7">
            <v>4</v>
          </cell>
          <cell r="AE57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7">
            <v>5</v>
          </cell>
          <cell r="AG57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7">
            <v>4</v>
          </cell>
          <cell r="AI57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7">
            <v>10</v>
          </cell>
          <cell r="AK57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7">
            <v>5</v>
          </cell>
          <cell r="AM57" t="str">
            <v>เวลาตอบกลับเร็ว อยู่ในระดับดี และไม่ปล่อยลูกค้ารอนานเกินจำเป็น</v>
          </cell>
          <cell r="AN57">
            <v>5</v>
          </cell>
          <cell r="AO57" t="str">
            <v>มีการอัปเดตสถานะและปิดเคสเรียบร้อย</v>
          </cell>
          <cell r="AP57" t="str">
            <v>NO</v>
          </cell>
          <cell r="AQ57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8">
          <cell r="A58">
            <v>46103.518654375002</v>
          </cell>
          <cell r="B58" t="str">
            <v>Chatkonnaphat Bhusomya</v>
          </cell>
          <cell r="C58">
            <v>46099</v>
          </cell>
          <cell r="D58">
            <v>0.64513888888888904</v>
          </cell>
          <cell r="E58">
            <v>0.69513888888888897</v>
          </cell>
          <cell r="F58" t="str">
            <v>AA208405</v>
          </cell>
          <cell r="G58" t="str">
            <v>https://app.oho.chat/business/6805c0f16232119d2a1204b5/smartchat?room=682dc11abdac345456f386e4</v>
          </cell>
          <cell r="H58">
            <v>9</v>
          </cell>
          <cell r="I58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8">
            <v>4</v>
          </cell>
          <cell r="K58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8">
            <v>5</v>
          </cell>
          <cell r="M58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8">
            <v>4</v>
          </cell>
          <cell r="O58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8">
            <v>4</v>
          </cell>
          <cell r="Q58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8">
            <v>4</v>
          </cell>
          <cell r="S58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8">
            <v>3</v>
          </cell>
          <cell r="U58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8">
            <v>7</v>
          </cell>
          <cell r="W58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8">
            <v>5</v>
          </cell>
          <cell r="Y58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8">
            <v>3</v>
          </cell>
          <cell r="AA58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8">
            <v>4</v>
          </cell>
          <cell r="AC58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8">
            <v>4</v>
          </cell>
          <cell r="AE58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8">
            <v>5</v>
          </cell>
          <cell r="AG58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8">
            <v>4</v>
          </cell>
          <cell r="AI58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8">
            <v>10</v>
          </cell>
          <cell r="AK58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8">
            <v>5</v>
          </cell>
          <cell r="AM58" t="str">
            <v>ตอบกลับได้รวดเร็วมาก ลูกค้าไม่ต้องรอนาน ถือว่าผ่านมาตรฐานด้านความเร็ว</v>
          </cell>
          <cell r="AN58">
            <v>5</v>
          </cell>
          <cell r="AO58" t="str">
            <v>มีการอัปเดตและปิดเคสเรียบร้อย</v>
          </cell>
          <cell r="AP58" t="str">
            <v>NO</v>
          </cell>
          <cell r="AQ58" t="str">
            <v>ไรเดอร์สอบถามค่ารอบและระยะทางไม่ตรง (Rider inquires about fare discrepancy and distance)</v>
          </cell>
        </row>
        <row r="59">
          <cell r="A59">
            <v>46103.531438078702</v>
          </cell>
          <cell r="B59" t="str">
            <v>Jariyawadee Taboodda</v>
          </cell>
          <cell r="C59">
            <v>46099</v>
          </cell>
          <cell r="D59">
            <v>0.80208333333333304</v>
          </cell>
          <cell r="E59">
            <v>0.813194444444444</v>
          </cell>
          <cell r="F59" t="str">
            <v>AA208553</v>
          </cell>
          <cell r="G59" t="str">
            <v>https://app.oho.chat/business/6805c0f16232119d2a1204b5/smartchat?room=69ba8bc74a21d9306fef595b</v>
          </cell>
          <cell r="H59">
            <v>6</v>
          </cell>
          <cell r="I59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9">
            <v>4</v>
          </cell>
          <cell r="K59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9">
            <v>5</v>
          </cell>
          <cell r="M59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9">
            <v>4</v>
          </cell>
          <cell r="O59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9">
            <v>4</v>
          </cell>
          <cell r="Q59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9">
            <v>4</v>
          </cell>
          <cell r="S59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9">
            <v>4</v>
          </cell>
          <cell r="U59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9">
            <v>7</v>
          </cell>
          <cell r="W59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9">
            <v>4</v>
          </cell>
          <cell r="Y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9">
            <v>4</v>
          </cell>
          <cell r="AA59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9">
            <v>4</v>
          </cell>
          <cell r="AC59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9">
            <v>4</v>
          </cell>
          <cell r="AE59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9">
            <v>5</v>
          </cell>
          <cell r="AG59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9">
            <v>4</v>
          </cell>
          <cell r="AI59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9">
            <v>8</v>
          </cell>
          <cell r="AK59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9">
            <v>3</v>
          </cell>
          <cell r="AM59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9">
            <v>5</v>
          </cell>
          <cell r="AO59" t="str">
            <v>มีการปิดเคสเรียบร้อย</v>
          </cell>
          <cell r="AP59" t="str">
            <v>NO</v>
          </cell>
          <cell r="AQ59" t="str">
            <v>ร้านค้าสอบถามการดูรายงานยอดรายเดือน (Merchant inquires about monthly earnings report)</v>
          </cell>
        </row>
        <row r="60">
          <cell r="A60">
            <v>46103.5385740278</v>
          </cell>
          <cell r="B60" t="str">
            <v>Supakrit Promkhamnoi</v>
          </cell>
          <cell r="C60">
            <v>46099</v>
          </cell>
          <cell r="D60">
            <v>0.66874999999999996</v>
          </cell>
          <cell r="E60">
            <v>0.67222222222222205</v>
          </cell>
          <cell r="F60" t="str">
            <v>AA208444</v>
          </cell>
          <cell r="G60" t="str">
            <v>https://app.oho.chat/business/6805c0f16232119d2a1204b5/smartchat?room=687478d228f061a1b426d638</v>
          </cell>
          <cell r="H60">
            <v>8</v>
          </cell>
          <cell r="I60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60">
            <v>3</v>
          </cell>
          <cell r="K60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60">
            <v>5</v>
          </cell>
          <cell r="M60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60">
            <v>3</v>
          </cell>
          <cell r="O60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60">
            <v>2</v>
          </cell>
          <cell r="Q60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60">
            <v>2</v>
          </cell>
          <cell r="S60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60">
            <v>2</v>
          </cell>
          <cell r="U60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60">
            <v>4</v>
          </cell>
          <cell r="W60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60">
            <v>3</v>
          </cell>
          <cell r="Y60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60">
            <v>2</v>
          </cell>
          <cell r="AA60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60">
            <v>3</v>
          </cell>
          <cell r="AC60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60">
            <v>4</v>
          </cell>
          <cell r="AE60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60">
            <v>5</v>
          </cell>
          <cell r="AG60" t="str">
            <v>น้ำเสียงสุภาพ เหมาะสมกับงานบริการ และไม่มีลักษณะปัดลูกค้า</v>
          </cell>
          <cell r="AH60">
            <v>3</v>
          </cell>
          <cell r="AI60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60">
            <v>6</v>
          </cell>
          <cell r="AK60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 รวมถึงมีบันทึกภายใน</v>
          </cell>
          <cell r="AP60" t="str">
            <v>NO</v>
          </cell>
          <cell r="AQ60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1">
          <cell r="A61">
            <v>46103.543985289398</v>
          </cell>
          <cell r="B61" t="str">
            <v>Nattapol Suprom</v>
          </cell>
          <cell r="C61">
            <v>46099</v>
          </cell>
          <cell r="D61">
            <v>0.72430555555555598</v>
          </cell>
          <cell r="E61">
            <v>0.72916666666666696</v>
          </cell>
          <cell r="F61" t="str">
            <v>AA208479</v>
          </cell>
          <cell r="G61" t="str">
            <v>https://app.oho.chat/business/6805c0f16232119d2a1204b5/smartchat?room=692855f5b129a1342b330278</v>
          </cell>
          <cell r="H61">
            <v>8</v>
          </cell>
          <cell r="I61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1">
            <v>4</v>
          </cell>
          <cell r="K61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1">
            <v>5</v>
          </cell>
          <cell r="M61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1">
            <v>5</v>
          </cell>
          <cell r="O61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1">
            <v>4</v>
          </cell>
          <cell r="Q61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1">
            <v>4</v>
          </cell>
          <cell r="S61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1">
            <v>3</v>
          </cell>
          <cell r="U61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1">
            <v>7</v>
          </cell>
          <cell r="W61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1">
            <v>4</v>
          </cell>
          <cell r="Y61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1">
            <v>4</v>
          </cell>
          <cell r="AA61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1">
            <v>4</v>
          </cell>
          <cell r="AC61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1">
            <v>4</v>
          </cell>
          <cell r="AE61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1">
            <v>5</v>
          </cell>
          <cell r="AG61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1">
            <v>5</v>
          </cell>
          <cell r="AI61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1">
            <v>8</v>
          </cell>
          <cell r="AK61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1">
            <v>2</v>
          </cell>
          <cell r="AM61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1">
            <v>5</v>
          </cell>
          <cell r="AO61" t="str">
            <v>มีการอัปเดตและปิดเคสเรียบร้อย</v>
          </cell>
          <cell r="AP61" t="str">
            <v>NO</v>
          </cell>
          <cell r="AQ61" t="str">
            <v>ลูกค้าแจ้งชำระเงินไม่สำเร็จและออเดอร์ถูกยกเลิก (Customer reports payment failure and order cancellation)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0.72152777777777799</v>
          </cell>
          <cell r="E62">
            <v>0.73055555555555596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46103.635203449099</v>
          </cell>
          <cell r="B63" t="str">
            <v>Wassana Phothong</v>
          </cell>
          <cell r="C63">
            <v>46100</v>
          </cell>
          <cell r="D63">
            <v>0.86319444444444504</v>
          </cell>
          <cell r="E63">
            <v>0.87777777777777799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46103.640436736103</v>
          </cell>
          <cell r="B64" t="str">
            <v>Jureeporn Piddum</v>
          </cell>
          <cell r="C64">
            <v>46100</v>
          </cell>
          <cell r="D64">
            <v>0.77708333333333302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46103.646094479198</v>
          </cell>
          <cell r="B65" t="str">
            <v>Chatkonnaphat Bhusomya</v>
          </cell>
          <cell r="C65">
            <v>46100</v>
          </cell>
          <cell r="D65">
            <v>0.45486111111111099</v>
          </cell>
          <cell r="E65">
            <v>0.45833333333333298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46103.660733263903</v>
          </cell>
          <cell r="B66" t="str">
            <v>Natcha Chai-in</v>
          </cell>
          <cell r="C66">
            <v>46100</v>
          </cell>
          <cell r="D66">
            <v>0.594444444444444</v>
          </cell>
          <cell r="E66">
            <v>0.59861111111111098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46103.666085520803</v>
          </cell>
          <cell r="B67" t="str">
            <v>Supakrit Promkhamnoi</v>
          </cell>
          <cell r="C67">
            <v>46100</v>
          </cell>
          <cell r="D67">
            <v>0.63055555555555598</v>
          </cell>
          <cell r="E67">
            <v>0.64166666666666705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46103.717700706002</v>
          </cell>
          <cell r="B68" t="str">
            <v>Jariyawadee Taboodda</v>
          </cell>
          <cell r="C68">
            <v>46101</v>
          </cell>
          <cell r="D68">
            <v>0.61666666666666703</v>
          </cell>
          <cell r="E68">
            <v>0.62291666666666701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46103.804524814797</v>
          </cell>
          <cell r="B69" t="str">
            <v>Jariyawadee Taboodda</v>
          </cell>
          <cell r="C69">
            <v>46102</v>
          </cell>
          <cell r="D69">
            <v>0.62916666666666698</v>
          </cell>
          <cell r="E69">
            <v>0.63402777777777797</v>
          </cell>
          <cell r="F69" t="str">
            <v>AA209736</v>
          </cell>
          <cell r="G69" t="str">
            <v>https://app.oho.chat/business/6805c0f16232119d2a1204b5/smartchat?room=682dc43889c80b9c47129caa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69">
            <v>4</v>
          </cell>
          <cell r="K69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69">
            <v>4</v>
          </cell>
          <cell r="O69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69">
            <v>3</v>
          </cell>
          <cell r="Q69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69">
            <v>3</v>
          </cell>
          <cell r="S69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69">
            <v>4</v>
          </cell>
          <cell r="U69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69">
            <v>6</v>
          </cell>
          <cell r="W69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69">
            <v>4</v>
          </cell>
          <cell r="Y69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69">
            <v>4</v>
          </cell>
          <cell r="AA69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69">
            <v>4</v>
          </cell>
          <cell r="AC69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69">
            <v>4</v>
          </cell>
          <cell r="AE69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69">
            <v>5</v>
          </cell>
          <cell r="AG69" t="str">
            <v>จากการประเมิน น้ำเสียงสุภาพ เป็นมิตร และเหมาะกับการให้บริการไรเดอร์</v>
          </cell>
          <cell r="AH69">
            <v>4</v>
          </cell>
          <cell r="AI69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69">
            <v>8</v>
          </cell>
          <cell r="AK69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69">
            <v>5</v>
          </cell>
          <cell r="AM69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69">
            <v>5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ไรเดอร์สอบถามสถานะบัญชี (Rider inquires about account status)</v>
          </cell>
        </row>
        <row r="70">
          <cell r="A70">
            <v>46103.811386273199</v>
          </cell>
          <cell r="B70" t="str">
            <v>Jariyawadee Taboodda</v>
          </cell>
          <cell r="C70">
            <v>46103</v>
          </cell>
          <cell r="D70">
            <v>0.73124999999999996</v>
          </cell>
          <cell r="E70">
            <v>0.73472222222222205</v>
          </cell>
          <cell r="F70" t="str">
            <v>AA210175</v>
          </cell>
          <cell r="G70" t="str">
            <v>https://app.oho.chat/business/6805c0f16232119d2a1204b5/smartchat?room=682ee56ba93888122e6effd9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0">
            <v>4</v>
          </cell>
          <cell r="K70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0">
            <v>5</v>
          </cell>
          <cell r="O70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0">
            <v>4</v>
          </cell>
          <cell r="Q70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0">
            <v>4</v>
          </cell>
          <cell r="S70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0">
            <v>3</v>
          </cell>
          <cell r="U70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0">
            <v>8</v>
          </cell>
          <cell r="W70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0">
            <v>5</v>
          </cell>
          <cell r="Y70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0">
            <v>3</v>
          </cell>
          <cell r="AA70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0">
            <v>4</v>
          </cell>
          <cell r="AC70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0">
            <v>4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5</v>
          </cell>
          <cell r="AI70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0">
            <v>8</v>
          </cell>
          <cell r="AK70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0">
            <v>2</v>
          </cell>
          <cell r="AM70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ไรเดอร์แจ้งไม่สามารถกดจบงานได้ (Rider reports unable to complete job)</v>
          </cell>
        </row>
        <row r="71">
          <cell r="A71">
            <v>46103.825196724501</v>
          </cell>
          <cell r="B71" t="str">
            <v>Natcha Chai-in</v>
          </cell>
          <cell r="C71">
            <v>46102</v>
          </cell>
          <cell r="D71">
            <v>0.67569444444444504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46103.829630544002</v>
          </cell>
          <cell r="B72" t="str">
            <v>Suphitcha Keawliam</v>
          </cell>
          <cell r="C72">
            <v>46102</v>
          </cell>
          <cell r="D72">
            <v>0.58611111111111103</v>
          </cell>
          <cell r="E72">
            <v>0.593055555555556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46103.841616874997</v>
          </cell>
          <cell r="B73" t="str">
            <v>Wachiraporn chailittichai</v>
          </cell>
          <cell r="C73">
            <v>46101</v>
          </cell>
          <cell r="D73">
            <v>0.78125</v>
          </cell>
          <cell r="E73">
            <v>0.79374999999999996</v>
          </cell>
          <cell r="F73" t="str">
            <v>AA209426</v>
          </cell>
          <cell r="G73" t="str">
            <v>https://app.oho.chat/business/6805c0f16232119d2a1204b5/smartchat?room=684034416a3bb4227c00b9ca</v>
          </cell>
          <cell r="H73">
            <v>8</v>
          </cell>
          <cell r="I73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73">
            <v>3</v>
          </cell>
          <cell r="K73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73">
            <v>5</v>
          </cell>
          <cell r="M73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73">
            <v>2</v>
          </cell>
          <cell r="O73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73">
            <v>2</v>
          </cell>
          <cell r="Q73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73">
            <v>3</v>
          </cell>
          <cell r="S73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73">
            <v>2</v>
          </cell>
          <cell r="U73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73">
            <v>4</v>
          </cell>
          <cell r="W73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73">
            <v>3</v>
          </cell>
          <cell r="Y73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73">
            <v>3</v>
          </cell>
          <cell r="AA73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73">
            <v>4</v>
          </cell>
          <cell r="AC73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73">
            <v>5</v>
          </cell>
          <cell r="AE73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73">
            <v>2</v>
          </cell>
          <cell r="AG73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73">
            <v>5</v>
          </cell>
          <cell r="AI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73">
            <v>5</v>
          </cell>
          <cell r="AK73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73">
            <v>1</v>
          </cell>
          <cell r="AM73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73">
            <v>4</v>
          </cell>
          <cell r="AO73" t="str">
            <v>จากการประเมิน มีการอัปเดตและปิดเคสเรียบร้อย</v>
          </cell>
          <cell r="AP73" t="str">
            <v>NO</v>
          </cell>
          <cell r="AQ73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4">
          <cell r="A74">
            <v>46104.602426863399</v>
          </cell>
          <cell r="B74" t="str">
            <v>Krivut Vongkampan</v>
          </cell>
          <cell r="C74">
            <v>46104</v>
          </cell>
          <cell r="D74">
            <v>0.47916666666666702</v>
          </cell>
          <cell r="E74">
            <v>0.48819444444444399</v>
          </cell>
          <cell r="F74" t="str">
            <v>AA210433</v>
          </cell>
          <cell r="G74" t="str">
            <v>https://app.oho.chat/business/6805c0f16232119d2a1204b5/smartchat?room=69c0c1cebad5884dfed79680</v>
          </cell>
          <cell r="H74">
            <v>9</v>
          </cell>
          <cell r="I74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4">
            <v>5</v>
          </cell>
          <cell r="K74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4">
            <v>5</v>
          </cell>
          <cell r="M74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4">
            <v>5</v>
          </cell>
          <cell r="O74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4">
            <v>4</v>
          </cell>
          <cell r="Q74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4">
            <v>4</v>
          </cell>
          <cell r="S74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4">
            <v>4</v>
          </cell>
          <cell r="U74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4">
            <v>8</v>
          </cell>
          <cell r="W74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4">
            <v>5</v>
          </cell>
          <cell r="Y74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4">
            <v>4</v>
          </cell>
          <cell r="AA74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4">
            <v>4</v>
          </cell>
          <cell r="AC74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4">
            <v>4</v>
          </cell>
          <cell r="AE74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4">
            <v>5</v>
          </cell>
          <cell r="AG74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4">
            <v>8</v>
          </cell>
          <cell r="AK74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4">
            <v>5</v>
          </cell>
          <cell r="AM74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ร้านค้าลืมรหัสผ่านและเข้าแอปไม่ได้ (Merchant forgot password and unable to access app)</v>
          </cell>
        </row>
        <row r="75">
          <cell r="A75">
            <v>46104.611396435197</v>
          </cell>
          <cell r="B75" t="str">
            <v>Krivut Vongkampan</v>
          </cell>
          <cell r="C75">
            <v>46104</v>
          </cell>
          <cell r="D75">
            <v>0.36875000000000002</v>
          </cell>
          <cell r="E75">
            <v>0.38611111111111102</v>
          </cell>
          <cell r="F75" t="str">
            <v>AA210324</v>
          </cell>
          <cell r="G75" t="str">
            <v>https://app.oho.chat/business/6805c0f16232119d2a1204b5/smartchat?room=69c09bdc27a8a61bd1895928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5">
            <v>5</v>
          </cell>
          <cell r="K75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5">
            <v>4</v>
          </cell>
          <cell r="Q75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5">
            <v>5</v>
          </cell>
          <cell r="S75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5">
            <v>5</v>
          </cell>
          <cell r="U75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5">
            <v>10</v>
          </cell>
          <cell r="W75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5">
            <v>5</v>
          </cell>
          <cell r="Y75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5">
            <v>4</v>
          </cell>
          <cell r="AA75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5">
            <v>5</v>
          </cell>
          <cell r="AC75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5">
            <v>5</v>
          </cell>
          <cell r="AE75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5">
            <v>5</v>
          </cell>
          <cell r="AG75" t="str">
            <v>จากการประเมิน น้ำเสียงสุภาพ เป็นมิตร และเหมาะกับการดูแลร้านค้า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5">
            <v>5</v>
          </cell>
          <cell r="AM75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ร้านค้าสอบถามอัตรา GP ปัจจุบัน (Merchant inquires about current GP rate)</v>
          </cell>
        </row>
        <row r="76">
          <cell r="A76">
            <v>46105.800742106498</v>
          </cell>
          <cell r="B76" t="str">
            <v>Krivut Vongkampan</v>
          </cell>
          <cell r="C76">
            <v>46105</v>
          </cell>
          <cell r="D76">
            <v>0.58819444444444502</v>
          </cell>
          <cell r="E76">
            <v>0.63958333333333295</v>
          </cell>
          <cell r="F76" t="str">
            <v>AA211128</v>
          </cell>
          <cell r="G76" t="str">
            <v>https://app.oho.chat/business/6805c0f16232119d2a1204b5/smartchat?room=69b15b253b82f02bbf418739</v>
          </cell>
          <cell r="H76">
            <v>10</v>
          </cell>
          <cell r="I76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76">
            <v>5</v>
          </cell>
          <cell r="K76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76">
            <v>5</v>
          </cell>
          <cell r="M76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76">
            <v>5</v>
          </cell>
          <cell r="O76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76">
            <v>5</v>
          </cell>
          <cell r="Q76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76">
            <v>4</v>
          </cell>
          <cell r="S76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76">
            <v>5</v>
          </cell>
          <cell r="U76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76">
            <v>9</v>
          </cell>
          <cell r="W76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76">
            <v>5</v>
          </cell>
          <cell r="Y76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76">
            <v>4</v>
          </cell>
          <cell r="AA76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76">
            <v>4</v>
          </cell>
          <cell r="AC76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76">
            <v>5</v>
          </cell>
          <cell r="AE76" t="str">
            <v>จากการประเมิน ภาษาเข้าใจง่าย สุภาพ และเหมาะกับงานบริการ</v>
          </cell>
          <cell r="AF76">
            <v>5</v>
          </cell>
          <cell r="AG76" t="str">
            <v>จากการประเมิน น้ำเสียงสุภาพ เป็นมิตร และดูแลลูกค้าได้ดี</v>
          </cell>
          <cell r="AH76">
            <v>5</v>
          </cell>
          <cell r="AI76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76">
            <v>8</v>
          </cell>
          <cell r="AK76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76">
            <v>2</v>
          </cell>
          <cell r="AM76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76">
            <v>5</v>
          </cell>
          <cell r="AO76" t="str">
            <v>จากการประเมิน ปิดเคสหลังลูกค้ายืนยันว่าเข้าใช้งานได้แล้ว ถือว่าถูกต้อง</v>
          </cell>
          <cell r="AP76" t="str">
            <v>NO</v>
          </cell>
          <cell r="AQ76" t="str">
            <v>ร้านค้าสอบถามระยะเวลาการอนุมัติสมัครร้านค้า (Merchant inquires about shop application approval timeline)</v>
          </cell>
        </row>
        <row r="77">
          <cell r="A77">
            <v>46105.812345717597</v>
          </cell>
          <cell r="B77" t="str">
            <v>Krivut Vongkampan</v>
          </cell>
          <cell r="C77">
            <v>46105</v>
          </cell>
          <cell r="D77">
            <v>0.45902777777777798</v>
          </cell>
          <cell r="E77">
            <v>0.46388888888888902</v>
          </cell>
          <cell r="F77" t="str">
            <v>AA210992</v>
          </cell>
          <cell r="G77" t="str">
            <v>https://app.oho.chat/business/6805c0f16232119d2a1204b5/smartchat?room=68ca8ea6b0c65564bed0907a</v>
          </cell>
          <cell r="H77">
            <v>8</v>
          </cell>
          <cell r="I77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77">
            <v>4</v>
          </cell>
          <cell r="K77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77">
            <v>5</v>
          </cell>
          <cell r="M77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77">
            <v>3</v>
          </cell>
          <cell r="O77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77">
            <v>3</v>
          </cell>
          <cell r="Q77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77">
            <v>3</v>
          </cell>
          <cell r="S77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77">
            <v>3</v>
          </cell>
          <cell r="U77" t="str">
            <v>ผลหลังพิจารณา: 3/5  ผลพิจารณา
เห็นควรปรับคะแนนขึ้นบางส่วน เนื่องจากแม้ในข้อความที่ตอบจะไม่ได้อ้างอิงผลตรวจสอบจากระบบโดยตรง แต่บริบทของเคสเป็นการ follow-up จากผลการประสานงานหลังบ้านอยู่แล้ว จึงไม่ควรหักหนักเท่ากับเคสที่ Agent ตอบโดยไม่มีการตรวจสอบใด ๆ เลย
อย่างไรก็ดี ข้อความในแชทยังไม่ได้ระบุให้ชัดว่าเป็นการสอบถามยืนยันผลหลังตรวจสอบกับทีมที่เกี่ยวข้อง จึงยังไม่เหมาะสำหรับคะแนนเต็ม
เหตุผลของการปรับ
คะแนนเดิม 2/5 ค่อนข้างต่ำเกินไปเมื่อเทียบกับบริบทจริงของเคสที่เป็นการติดตามผลหลังประสาน dev แล้ว</v>
          </cell>
          <cell r="V77">
            <v>5</v>
          </cell>
          <cell r="W77" t="str">
            <v>ผลหลังพิจารณา: 5/10  เห็นควรปรับขึ้นเล็กน้อย เนื่องจากหัวข้อนี้ในเคสลักษณะ follow-up ไม่ควรถูกคาดหวังให้วิเคราะห์ root cause ลึกเท่ากับเคสแก้ปัญหาใหม่ เพราะหน้าที่ของ Agent ในแชทนี้คือการยืนยัน outcome ว่าปัญหาหมดไปแล้วหรือไม่
อย่างไรก็ตาม แม้จะเป็น follow-up แต่ข้อความที่ตอบกลับหลังไรเดอร์แจ้งว่า “วันนี้เปิดได้แล้วครับพี่” ยังเป็นเพียงการรับทราบและปิดเคส โดยไม่ได้สรุปให้ชัดว่าเบื้องต้นถือว่าใช้งานได้ตามปกติแล้ว หรือหากพบอาการซ้ำควรส่งข้อมูลอะไรเพิ่ม จึงยังไม่ควรได้คะแนนสูง
เหตุผลของการปรับ
ควรให้เครดิตว่า Agent พาเคสไปถึงจุดยืนยันผลการใช้งานจริงได้ แต่ยังไม่ถึงขั้นสรุปและต่อยอดได้ครบถ้วน</v>
          </cell>
          <cell r="X77">
            <v>4</v>
          </cell>
          <cell r="Y77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77">
            <v>3</v>
          </cell>
          <cell r="AA77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77">
            <v>4</v>
          </cell>
          <cell r="AC77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77">
            <v>5</v>
          </cell>
          <cell r="AE77" t="str">
            <v>จากการประเมิน ใช้ภาษาสุภาพ เข้าใจง่าย เหมาะกับงานบริการ</v>
          </cell>
          <cell r="AF77">
            <v>5</v>
          </cell>
          <cell r="AG77" t="str">
            <v>จากการประเมิน น้ำเสียงสุภาพและเหมาะสม</v>
          </cell>
          <cell r="AH77">
            <v>4</v>
          </cell>
          <cell r="AI77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77">
            <v>6</v>
          </cell>
          <cell r="AK77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77">
            <v>2</v>
          </cell>
          <cell r="AM77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77">
            <v>5</v>
          </cell>
          <cell r="AO77" t="str">
            <v>จากการประเมิน มีการปิดเคสเรียบร้อย</v>
          </cell>
          <cell r="AP77" t="str">
            <v>NO</v>
          </cell>
          <cell r="AQ77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78">
          <cell r="A78">
            <v>46105.826376446799</v>
          </cell>
          <cell r="B78" t="str">
            <v>Krivut Vongkampan</v>
          </cell>
          <cell r="C78">
            <v>46105</v>
          </cell>
          <cell r="D78">
            <v>0.37222222222222201</v>
          </cell>
          <cell r="E78">
            <v>0.37916666666666698</v>
          </cell>
          <cell r="F78" t="str">
            <v>AA210908</v>
          </cell>
          <cell r="G78" t="str">
            <v>https://app.oho.chat/business/6805c0f16232119d2a1204b5/smartchat?room=69bf682239e63821a43a766f</v>
          </cell>
          <cell r="H78">
            <v>8</v>
          </cell>
          <cell r="I78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78">
            <v>5</v>
          </cell>
          <cell r="K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78">
            <v>5</v>
          </cell>
          <cell r="M78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78">
            <v>5</v>
          </cell>
          <cell r="O78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78">
            <v>4</v>
          </cell>
          <cell r="Q78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78">
            <v>4</v>
          </cell>
          <cell r="S78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78">
            <v>4</v>
          </cell>
          <cell r="U78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78">
            <v>8</v>
          </cell>
          <cell r="W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78">
            <v>5</v>
          </cell>
          <cell r="Y78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78">
            <v>5</v>
          </cell>
          <cell r="AA78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78">
            <v>4</v>
          </cell>
          <cell r="AC78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78">
            <v>5</v>
          </cell>
          <cell r="AE78" t="str">
            <v>จากการประเมิน ใช้ภาษาสุภาพ เข้าใจง่าย และเหมาะกับงานบริการ</v>
          </cell>
          <cell r="AF78">
            <v>5</v>
          </cell>
          <cell r="AG78" t="str">
            <v>จากการประเมิน น้ำเสียงสุภาพ มีการขอโทษและช่วยลดความกังวลของลูกค้าได้ดี</v>
          </cell>
          <cell r="AH78">
            <v>5</v>
          </cell>
          <cell r="AI78" t="str">
            <v>จากการประเมิน น้ำเสียงสุภาพ มีการขอโทษและช่วยลดความกังวลของลูกค้าได้ดี</v>
          </cell>
          <cell r="AJ78">
            <v>9</v>
          </cell>
          <cell r="AK78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78">
            <v>2</v>
          </cell>
          <cell r="AM78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78">
            <v>5</v>
          </cell>
          <cell r="AO78" t="str">
            <v>จากการประเมิน มีการปิดเคสหลังแจ้งผลและกำหนดคืนเงินเรียบร้อย</v>
          </cell>
          <cell r="AP78" t="str">
            <v>NO</v>
          </cell>
          <cell r="AQ78" t="str">
            <v>ลูกค้าติดตามสถานะการคืนเงินล่าช้า (Customer follows up on delayed refund)</v>
          </cell>
        </row>
        <row r="79">
          <cell r="A79">
            <v>46106.624845405102</v>
          </cell>
          <cell r="B79" t="str">
            <v>Sunijtra Siritip</v>
          </cell>
          <cell r="C79">
            <v>46102</v>
          </cell>
          <cell r="D79">
            <v>0.51180555555555596</v>
          </cell>
          <cell r="E79">
            <v>0.52638888888888902</v>
          </cell>
          <cell r="F79" t="str">
            <v>AA209621</v>
          </cell>
          <cell r="G79" t="str">
            <v>https://app.oho.chat/business/6805c0f16232119d2a1204b5/smartchat?room=6986ca0eeed8554adfcb10a5</v>
          </cell>
          <cell r="H79">
            <v>8</v>
          </cell>
          <cell r="I79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9">
            <v>4</v>
          </cell>
          <cell r="K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9">
            <v>5</v>
          </cell>
          <cell r="M79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9">
            <v>4</v>
          </cell>
          <cell r="O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9">
            <v>3</v>
          </cell>
          <cell r="Q79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9">
            <v>3</v>
          </cell>
          <cell r="S79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9">
            <v>3</v>
          </cell>
          <cell r="U79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9">
            <v>5</v>
          </cell>
          <cell r="W79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9">
            <v>4</v>
          </cell>
          <cell r="Y79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9">
            <v>3</v>
          </cell>
          <cell r="AA79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9">
            <v>4</v>
          </cell>
          <cell r="AC79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9">
            <v>5</v>
          </cell>
          <cell r="AE79" t="str">
            <v>จากการประเมิน ใช้ภาษาสุภาพ เข้าใจง่าย เหมาะกับงานบริการ</v>
          </cell>
          <cell r="AF79">
            <v>5</v>
          </cell>
          <cell r="AG79" t="str">
            <v>จากการประเมิน น้ำเสียงสุภาพ เหมาะสม และไม่แข็งกระด้าง</v>
          </cell>
          <cell r="AH79">
            <v>4</v>
          </cell>
          <cell r="AI79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9">
            <v>6</v>
          </cell>
          <cell r="AK79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9">
            <v>1</v>
          </cell>
          <cell r="AM79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9">
            <v>3</v>
          </cell>
          <cell r="AO79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9" t="str">
            <v>NO</v>
          </cell>
          <cell r="AQ79" t="str">
            <v>ลูกค้าขอให้ติดต่อร้านและเปลี่ยนไรเดอร์ (Customer requests merchant contact and rider reassignment)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2CD6C3-B9B5-4857-B540-74E74AB40094}">
  <sheetPr>
    <pageSetUpPr fitToPage="1"/>
  </sheetPr>
  <dimension ref="A1:DO2004"/>
  <sheetViews>
    <sheetView tabSelected="1" zoomScale="70" zoomScaleNormal="70" workbookViewId="0">
      <pane ySplit="4" topLeftCell="A5" activePane="bottomLeft" state="frozen"/>
      <selection activeCell="BU1" sqref="BU1"/>
      <selection pane="bottomLeft" activeCell="B9" sqref="B9"/>
    </sheetView>
  </sheetViews>
  <sheetFormatPr defaultColWidth="21.26953125" defaultRowHeight="15" customHeight="1"/>
  <cols>
    <col min="9" max="9" width="21.26953125" style="4"/>
    <col min="11" max="11" width="21.26953125" style="4"/>
    <col min="13" max="13" width="21.26953125" style="4"/>
    <col min="15" max="15" width="21.26953125" style="4"/>
    <col min="17" max="17" width="21.26953125" style="4"/>
    <col min="19" max="19" width="21.26953125" style="4"/>
    <col min="21" max="21" width="21.26953125" style="4"/>
    <col min="23" max="23" width="21.26953125" style="4"/>
    <col min="25" max="25" width="21.26953125" style="4"/>
    <col min="27" max="27" width="21.26953125" style="4"/>
    <col min="29" max="29" width="21.26953125" style="4"/>
    <col min="31" max="31" width="21.26953125" style="4"/>
    <col min="33" max="33" width="21.26953125" style="4"/>
    <col min="35" max="35" width="21.26953125" style="4"/>
    <col min="37" max="37" width="21.26953125" style="4"/>
    <col min="39" max="39" width="21.26953125" style="4"/>
    <col min="41" max="41" width="21.26953125" style="4"/>
    <col min="43" max="43" width="21.26953125" style="4"/>
    <col min="117" max="118" width="21.26953125" style="85"/>
  </cols>
  <sheetData>
    <row r="1" spans="1:119" ht="25.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DM1"/>
      <c r="DN1"/>
    </row>
    <row r="2" spans="1:119" ht="15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3" t="s">
        <v>2</v>
      </c>
      <c r="DM2"/>
      <c r="DN2"/>
    </row>
    <row r="3" spans="1:119" ht="15" customHeight="1">
      <c r="DM3"/>
      <c r="DN3"/>
    </row>
    <row r="4" spans="1:119" s="7" customFormat="1" ht="14.25" customHeight="1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  <c r="R4" s="5" t="s">
        <v>20</v>
      </c>
      <c r="S4" s="5" t="s">
        <v>21</v>
      </c>
      <c r="T4" s="5" t="s">
        <v>22</v>
      </c>
      <c r="U4" s="5" t="s">
        <v>23</v>
      </c>
      <c r="V4" s="5" t="s">
        <v>24</v>
      </c>
      <c r="W4" s="5" t="s">
        <v>25</v>
      </c>
      <c r="X4" s="5" t="s">
        <v>26</v>
      </c>
      <c r="Y4" s="5" t="s">
        <v>27</v>
      </c>
      <c r="Z4" s="5" t="s">
        <v>28</v>
      </c>
      <c r="AA4" s="5" t="s">
        <v>29</v>
      </c>
      <c r="AB4" s="5" t="s">
        <v>30</v>
      </c>
      <c r="AC4" s="5" t="s">
        <v>31</v>
      </c>
      <c r="AD4" s="5" t="s">
        <v>32</v>
      </c>
      <c r="AE4" s="5" t="s">
        <v>33</v>
      </c>
      <c r="AF4" s="5" t="s">
        <v>34</v>
      </c>
      <c r="AG4" s="5" t="s">
        <v>35</v>
      </c>
      <c r="AH4" s="5" t="s">
        <v>36</v>
      </c>
      <c r="AI4" s="5" t="s">
        <v>37</v>
      </c>
      <c r="AJ4" s="5" t="s">
        <v>38</v>
      </c>
      <c r="AK4" s="5" t="s">
        <v>39</v>
      </c>
      <c r="AL4" s="5" t="s">
        <v>40</v>
      </c>
      <c r="AM4" s="5" t="s">
        <v>41</v>
      </c>
      <c r="AN4" s="5" t="s">
        <v>42</v>
      </c>
      <c r="AO4" s="5" t="s">
        <v>43</v>
      </c>
      <c r="AP4" s="5" t="s">
        <v>44</v>
      </c>
      <c r="AQ4" s="5" t="s">
        <v>45</v>
      </c>
      <c r="AR4" s="5" t="s">
        <v>46</v>
      </c>
      <c r="AS4" s="6" t="s">
        <v>46</v>
      </c>
      <c r="AT4" s="6" t="s">
        <v>47</v>
      </c>
      <c r="AU4" s="6" t="s">
        <v>48</v>
      </c>
      <c r="AV4" s="6" t="s">
        <v>49</v>
      </c>
      <c r="AW4" s="6" t="s">
        <v>50</v>
      </c>
      <c r="AX4" s="6" t="s">
        <v>51</v>
      </c>
      <c r="AY4" s="6" t="s">
        <v>52</v>
      </c>
      <c r="AZ4" s="6" t="s">
        <v>53</v>
      </c>
      <c r="BA4" s="6" t="s">
        <v>54</v>
      </c>
      <c r="BB4" s="6" t="s">
        <v>55</v>
      </c>
      <c r="BC4" s="7" t="s">
        <v>56</v>
      </c>
      <c r="BD4" s="8" t="s">
        <v>57</v>
      </c>
      <c r="BE4" s="5" t="s">
        <v>58</v>
      </c>
      <c r="BF4" s="5" t="s">
        <v>59</v>
      </c>
      <c r="BG4" s="9" t="s">
        <v>60</v>
      </c>
      <c r="BH4" s="8" t="s">
        <v>61</v>
      </c>
      <c r="BI4" s="8" t="s">
        <v>62</v>
      </c>
      <c r="BJ4" s="9" t="s">
        <v>63</v>
      </c>
      <c r="BK4" s="9" t="s">
        <v>64</v>
      </c>
      <c r="BL4" s="9" t="s">
        <v>65</v>
      </c>
      <c r="BM4" s="9" t="s">
        <v>66</v>
      </c>
      <c r="BN4" s="9" t="s">
        <v>67</v>
      </c>
      <c r="BO4" s="9" t="s">
        <v>68</v>
      </c>
      <c r="BP4" s="9" t="s">
        <v>69</v>
      </c>
      <c r="BQ4" s="9" t="s">
        <v>70</v>
      </c>
      <c r="BR4" s="9" t="s">
        <v>71</v>
      </c>
      <c r="BS4" s="9" t="s">
        <v>72</v>
      </c>
      <c r="BT4" s="9" t="s">
        <v>73</v>
      </c>
      <c r="BU4" s="9" t="s">
        <v>74</v>
      </c>
      <c r="BV4" s="9" t="s">
        <v>75</v>
      </c>
      <c r="BW4" s="9" t="s">
        <v>76</v>
      </c>
      <c r="BX4" s="9" t="s">
        <v>77</v>
      </c>
      <c r="BY4" s="9" t="s">
        <v>78</v>
      </c>
      <c r="BZ4" s="9" t="s">
        <v>79</v>
      </c>
      <c r="CA4" s="8" t="s">
        <v>80</v>
      </c>
      <c r="CC4" s="10" t="s">
        <v>81</v>
      </c>
      <c r="CD4" s="10" t="s">
        <v>82</v>
      </c>
      <c r="CE4" s="10" t="s">
        <v>83</v>
      </c>
      <c r="CF4" s="10" t="s">
        <v>84</v>
      </c>
      <c r="CG4" s="10" t="s">
        <v>85</v>
      </c>
      <c r="CH4" s="10" t="s">
        <v>86</v>
      </c>
      <c r="CI4" s="10" t="s">
        <v>87</v>
      </c>
      <c r="CJ4" s="10" t="s">
        <v>88</v>
      </c>
      <c r="CK4" s="10" t="s">
        <v>89</v>
      </c>
      <c r="CL4" s="10" t="s">
        <v>90</v>
      </c>
      <c r="CM4" s="10" t="s">
        <v>91</v>
      </c>
      <c r="CN4" s="10" t="s">
        <v>92</v>
      </c>
      <c r="CO4" s="10" t="s">
        <v>93</v>
      </c>
      <c r="CP4" s="10" t="s">
        <v>94</v>
      </c>
      <c r="CQ4" s="10" t="s">
        <v>95</v>
      </c>
      <c r="CR4" s="10" t="s">
        <v>96</v>
      </c>
      <c r="CS4" s="10" t="s">
        <v>97</v>
      </c>
      <c r="CT4" s="10" t="s">
        <v>98</v>
      </c>
      <c r="CU4" s="10" t="s">
        <v>99</v>
      </c>
      <c r="CV4" s="10" t="s">
        <v>100</v>
      </c>
      <c r="CW4" s="10" t="s">
        <v>101</v>
      </c>
      <c r="CX4" s="10" t="s">
        <v>102</v>
      </c>
      <c r="CY4" s="10" t="s">
        <v>103</v>
      </c>
      <c r="CZ4" s="10" t="s">
        <v>104</v>
      </c>
      <c r="DA4" s="10" t="s">
        <v>105</v>
      </c>
      <c r="DB4" s="10" t="s">
        <v>106</v>
      </c>
      <c r="DC4" s="10" t="s">
        <v>107</v>
      </c>
      <c r="DD4" s="10" t="s">
        <v>108</v>
      </c>
      <c r="DE4" s="10" t="s">
        <v>109</v>
      </c>
      <c r="DF4" s="10" t="s">
        <v>110</v>
      </c>
      <c r="DG4" s="10" t="s">
        <v>111</v>
      </c>
      <c r="DH4" s="10" t="s">
        <v>112</v>
      </c>
      <c r="DI4" s="10" t="s">
        <v>113</v>
      </c>
      <c r="DJ4" s="10" t="s">
        <v>114</v>
      </c>
      <c r="DK4" s="9" t="s">
        <v>115</v>
      </c>
      <c r="DL4" s="7" t="s">
        <v>116</v>
      </c>
      <c r="DM4" s="7" t="s">
        <v>117</v>
      </c>
      <c r="DN4" s="7" t="s">
        <v>118</v>
      </c>
      <c r="DO4" s="7" t="s">
        <v>119</v>
      </c>
    </row>
    <row r="5" spans="1:119" s="25" customFormat="1" ht="24.75" customHeight="1">
      <c r="A5" s="11">
        <f>IF($F5="","",IFERROR(INDEX([1]Raw_Data!$A:$A,MATCH($F5,[1]Raw_Data!$F:$F,0)),""))</f>
        <v>46097.6354471991</v>
      </c>
      <c r="B5" s="12" t="str">
        <f>IF($F5="","",IFERROR(INDEX([1]Raw_Data!$B:$B,MATCH($F5,[1]Raw_Data!$F:$F,0)),""))</f>
        <v>Nattapol Suprom</v>
      </c>
      <c r="C5" s="13">
        <f>IF($F5="","",IFERROR(INDEX([1]Raw_Data!$C:$C,MATCH($F5,[1]Raw_Data!$F:$F,0)),""))</f>
        <v>46095</v>
      </c>
      <c r="D5" s="14">
        <f>IF($F5="","",IFERROR(INDEX([1]Raw_Data!$D:$D,MATCH($F5,[1]Raw_Data!$F:$F,0)),""))</f>
        <v>0.60763888888888895</v>
      </c>
      <c r="E5" s="14">
        <f>IF($F5="","",IFERROR(INDEX([1]Raw_Data!$E:$E,MATCH($F5,[1]Raw_Data!$F:$F,0)),""))</f>
        <v>0.60972222222222205</v>
      </c>
      <c r="F5" s="15" t="s">
        <v>120</v>
      </c>
      <c r="G5" s="12" t="str">
        <f>IF($F5="","",IFERROR(INDEX([1]Raw_Data!$G:$G,MATCH($F5,[1]Raw_Data!$F:$F,0)),""))</f>
        <v>https://app.oho.chat/business/6805c0f16232119d2a1204b5/smartchat?room=69b50e30cc664c76fff2a5f3</v>
      </c>
      <c r="H5" s="16">
        <f>IF($F5="","",IFERROR(INDEX([1]Raw_Data!$H:$H,MATCH($F5,[1]Raw_Data!$F:$F,0)),""))</f>
        <v>8</v>
      </c>
      <c r="I5" s="17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16">
        <f>IF($F5="","",IFERROR(INDEX([1]Raw_Data!$J:$J,MATCH($F5,[1]Raw_Data!$F:$F,0)),""))</f>
        <v>5</v>
      </c>
      <c r="K5" s="18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16">
        <f>IF($F5="","",IFERROR(INDEX([1]Raw_Data!$L:$L,MATCH($F5,[1]Raw_Data!$F:$F,0)),""))</f>
        <v>5</v>
      </c>
      <c r="M5" s="18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16">
        <f>IF($F5="","",IFERROR(INDEX([1]Raw_Data!$N:$N,MATCH($F5,[1]Raw_Data!$F:$F,0)),""))</f>
        <v>5</v>
      </c>
      <c r="O5" s="18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16">
        <f>IF($F5="","",IFERROR(INDEX([1]Raw_Data!$P:$P,MATCH($F5,[1]Raw_Data!$F:$F,0)),""))</f>
        <v>5</v>
      </c>
      <c r="Q5" s="18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16">
        <f>IF($F5="","",IFERROR(INDEX([1]Raw_Data!$R:$R,MATCH($F5,[1]Raw_Data!$F:$F,0)),""))</f>
        <v>2</v>
      </c>
      <c r="S5" s="18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16">
        <f>IF($F5="","",IFERROR(INDEX([1]Raw_Data!$T:$T,MATCH($F5,[1]Raw_Data!$F:$F,0)),""))</f>
        <v>4</v>
      </c>
      <c r="U5" s="18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16">
        <f>IF($F5="","",IFERROR(INDEX([1]Raw_Data!$V:$V,MATCH($F5,[1]Raw_Data!$F:$F,0)),""))</f>
        <v>4</v>
      </c>
      <c r="W5" s="18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16">
        <f>IF($F5="","",IFERROR(INDEX([1]Raw_Data!$X:$X,MATCH($F5,[1]Raw_Data!$F:$F,0)),""))</f>
        <v>3</v>
      </c>
      <c r="Y5" s="18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16">
        <f>IF($F5="","",IFERROR(INDEX([1]Raw_Data!$Z:$Z,MATCH($F5,[1]Raw_Data!$F:$F,0)),""))</f>
        <v>1</v>
      </c>
      <c r="AA5" s="18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16">
        <f>IF($F5="","",IFERROR(INDEX([1]Raw_Data!$AB:$AB,MATCH($F5,[1]Raw_Data!$F:$F,0)),""))</f>
        <v>5</v>
      </c>
      <c r="AC5" s="18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16">
        <f>IF($F5="","",IFERROR(INDEX([1]Raw_Data!$AD:$AD,MATCH($F5,[1]Raw_Data!$F:$F,0)),""))</f>
        <v>5</v>
      </c>
      <c r="AE5" s="18" t="str">
        <f>IF($F5="","",IFERROR(INDEX([1]Raw_Data!$AE:$AE,MATCH($F5,[1]Raw_Data!$F:$F,0)),""))</f>
        <v xml:space="preserve"> อ่านง่าย เป็นระเบียบ</v>
      </c>
      <c r="AF5" s="16">
        <f>IF($F5="","",IFERROR(INDEX([1]Raw_Data!$AF:$AF,MATCH($F5,[1]Raw_Data!$F:$F,0)),""))</f>
        <v>3</v>
      </c>
      <c r="AG5" s="18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16">
        <f>IF($F5="","",IFERROR(INDEX([1]Raw_Data!$AH:$AH,MATCH($F5,[1]Raw_Data!$F:$F,0)),""))</f>
        <v>3</v>
      </c>
      <c r="AI5" s="18" t="str">
        <f>IF($F5="","",IFERROR(INDEX([1]Raw_Data!$AI:$AI,MATCH($F5,[1]Raw_Data!$F:$F,0)),""))</f>
        <v xml:space="preserve"> สุภาพ ชัดเจน</v>
      </c>
      <c r="AJ5" s="16">
        <f>IF($F5="","",IFERROR(INDEX([1]Raw_Data!$AJ:$AJ,MATCH($F5,[1]Raw_Data!$F:$F,0)),""))</f>
        <v>5</v>
      </c>
      <c r="AK5" s="18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16">
        <f>IF($F5="","",IFERROR(INDEX([1]Raw_Data!$AL:$AL,MATCH($F5,[1]Raw_Data!$F:$F,0)),""))</f>
        <v>5</v>
      </c>
      <c r="AM5" s="18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16">
        <f>IF($F5="","",IFERROR(INDEX([1]Raw_Data!$AN:$AN,MATCH($F5,[1]Raw_Data!$F:$F,0)),""))</f>
        <v>3</v>
      </c>
      <c r="AO5" s="18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16" t="str">
        <f>IF($F5="","",IFERROR(INDEX([1]Raw_Data!$AP:$AP,MATCH($F5,[1]Raw_Data!$F:$F,0)),""))</f>
        <v>NO</v>
      </c>
      <c r="AQ5" s="18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16"/>
      <c r="AS5" s="19">
        <f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3">
        <f t="shared" ref="AT5:AT68" si="0">IF(C5="","",DATE(YEAR(C5),MONTH(C5),1))</f>
        <v>46082</v>
      </c>
      <c r="AU5" s="20" t="str">
        <f t="shared" ref="AU5:AU68" si="1">IF(AT5="","",TEXT(AT5,"mmmm yyyy"))</f>
        <v>March 2026</v>
      </c>
      <c r="AV5" s="13">
        <f t="shared" ref="AV5:AV68" si="2">IF(C5="","",C5-WEEKDAY(C5,2)+1)</f>
        <v>46090</v>
      </c>
      <c r="AW5" s="13">
        <f t="shared" ref="AW5:AW68" si="3">IF(AV5="","",AV5+6)</f>
        <v>46096</v>
      </c>
      <c r="AX5" s="20" t="str">
        <f t="shared" ref="AX5:AX68" si="4">IF(AV5="","",TEXT(AV5,"dd/mm/yyyy")&amp;" - "&amp;TEXT(AW5,"dd/mm/yyyy"))</f>
        <v>09/03/2026 - 15/03/2026</v>
      </c>
      <c r="AY5" s="20">
        <f>IF(B5="","",COUNTIFS($B$5:B5,B5,$AT$5:AT5,AT5))</f>
        <v>1</v>
      </c>
      <c r="AZ5" s="20">
        <f>IF(B5="","",COUNTIFS($B$5:B5,B5,$AV$5:AV5,AV5))</f>
        <v>1</v>
      </c>
      <c r="BA5" s="20" t="str">
        <f t="shared" ref="BA5:BA68" si="5">IF(B5="","",TEXT(AY5,"00")&amp;"|"&amp;B5&amp;"|"&amp;TEXT(AT5,"yyyymmdd"))</f>
        <v>01|Nattapol Suprom|20260301</v>
      </c>
      <c r="BB5" s="20" t="str">
        <f t="shared" ref="BB5:BB68" si="6">IF(B5="","",TEXT(AZ5,"00")&amp;"|"&amp;B5&amp;"|"&amp;TEXT(AV5,"yyyymmdd"))</f>
        <v>01|Nattapol Suprom|20260309</v>
      </c>
      <c r="BC5" s="20">
        <f t="shared" ref="BC5:BC68" si="7">IF(OR(AP5="YES",AP5="Yes",AP5="Y",AP5=1),1,0)</f>
        <v>0</v>
      </c>
      <c r="BD5" s="21" t="str">
        <f t="shared" ref="BD5:BD68" si="8">IF($F5="","",IF(OR($BF5="Completed",$BF5="Rejected",$BF5="Approved",$BF5="Revised",$BF5="No Change",$BG5="Revised",$BG5="No Change",$BG5="Approved",$BG5="Rejected"),"Revised","Appeal"))</f>
        <v>Revised</v>
      </c>
      <c r="BE5" s="22" t="s">
        <v>121</v>
      </c>
      <c r="BF5" s="23" t="s">
        <v>122</v>
      </c>
      <c r="BG5" s="23" t="s">
        <v>122</v>
      </c>
      <c r="BH5" s="21" t="str">
        <f t="shared" ref="BH5:BH68" si="9">IF($F5="","",$F5&amp;"-ORI")</f>
        <v>AA206422-ORI</v>
      </c>
      <c r="BI5" s="21" t="str">
        <f t="shared" ref="BI5:BI68" si="10">IF(OR($F5="",$BE5=""),"",$F5&amp;"-"&amp;$BE5)</f>
        <v>AA206422-REV1</v>
      </c>
      <c r="BJ5" s="24" t="s">
        <v>123</v>
      </c>
      <c r="BK5" s="24" t="s">
        <v>123</v>
      </c>
      <c r="BL5" s="24" t="s">
        <v>123</v>
      </c>
      <c r="BM5" s="24" t="s">
        <v>123</v>
      </c>
      <c r="BN5" s="24" t="s">
        <v>123</v>
      </c>
      <c r="BO5" s="24" t="s">
        <v>123</v>
      </c>
      <c r="BP5" s="24" t="s">
        <v>124</v>
      </c>
      <c r="BQ5" s="24" t="s">
        <v>125</v>
      </c>
      <c r="BR5" s="24" t="s">
        <v>123</v>
      </c>
      <c r="BS5" s="24" t="s">
        <v>126</v>
      </c>
      <c r="BT5" s="24" t="s">
        <v>123</v>
      </c>
      <c r="BU5" s="24" t="s">
        <v>123</v>
      </c>
      <c r="BV5" s="24" t="s">
        <v>127</v>
      </c>
      <c r="BW5" s="24" t="s">
        <v>128</v>
      </c>
      <c r="BX5" s="24" t="s">
        <v>129</v>
      </c>
      <c r="BY5" s="24" t="s">
        <v>123</v>
      </c>
      <c r="BZ5" s="24" t="s">
        <v>123</v>
      </c>
      <c r="CA5" s="21" t="str">
        <f t="shared" ref="CA5:CA68" si="11">IF(OR($F5="",$BE5=""),"",$F5&amp;"|"&amp;$BE5)</f>
        <v>AA206422|REV1</v>
      </c>
      <c r="CC5" s="15">
        <v>8</v>
      </c>
      <c r="CD5" s="26" t="s">
        <v>130</v>
      </c>
      <c r="CE5" s="15">
        <v>5</v>
      </c>
      <c r="CF5" s="26" t="s">
        <v>131</v>
      </c>
      <c r="CG5" s="15">
        <v>5</v>
      </c>
      <c r="CH5" s="26" t="s">
        <v>132</v>
      </c>
      <c r="CI5" s="15">
        <v>5</v>
      </c>
      <c r="CJ5" s="26" t="s">
        <v>133</v>
      </c>
      <c r="CK5" s="15">
        <v>5</v>
      </c>
      <c r="CL5" s="26" t="s">
        <v>134</v>
      </c>
      <c r="CM5" s="15">
        <v>4</v>
      </c>
      <c r="CN5" s="26" t="s">
        <v>135</v>
      </c>
      <c r="CO5" s="15">
        <v>5</v>
      </c>
      <c r="CP5" s="26" t="s">
        <v>136</v>
      </c>
      <c r="CQ5" s="15">
        <v>7</v>
      </c>
      <c r="CR5" s="26" t="s">
        <v>137</v>
      </c>
      <c r="CS5" s="15">
        <v>3</v>
      </c>
      <c r="CT5" s="26" t="s">
        <v>138</v>
      </c>
      <c r="CU5" s="15">
        <v>5</v>
      </c>
      <c r="CV5" s="26" t="s">
        <v>139</v>
      </c>
      <c r="CW5" s="15">
        <v>5</v>
      </c>
      <c r="CX5" s="26" t="s">
        <v>140</v>
      </c>
      <c r="CY5" s="15">
        <v>5</v>
      </c>
      <c r="CZ5" s="26" t="s">
        <v>141</v>
      </c>
      <c r="DA5" s="15">
        <v>3</v>
      </c>
      <c r="DB5" s="26" t="s">
        <v>142</v>
      </c>
      <c r="DC5" s="15">
        <v>3</v>
      </c>
      <c r="DD5" s="26" t="s">
        <v>143</v>
      </c>
      <c r="DE5" s="15">
        <v>10</v>
      </c>
      <c r="DF5" s="26" t="s">
        <v>144</v>
      </c>
      <c r="DG5" s="15">
        <v>5</v>
      </c>
      <c r="DH5" s="26" t="s">
        <v>145</v>
      </c>
      <c r="DI5" s="15">
        <v>3</v>
      </c>
      <c r="DJ5" s="26" t="s">
        <v>146</v>
      </c>
      <c r="DK5" s="23" t="str">
        <f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27" t="s">
        <v>147</v>
      </c>
      <c r="DM5" s="28" t="s">
        <v>148</v>
      </c>
      <c r="DN5" s="28">
        <v>46104.62222222222</v>
      </c>
      <c r="DO5" s="27" t="s">
        <v>149</v>
      </c>
    </row>
    <row r="6" spans="1:119" s="7" customFormat="1" ht="24.75" customHeight="1">
      <c r="A6" s="29">
        <f>IF($F6="","",IFERROR(INDEX([1]Raw_Data!$A:$A,MATCH($F6,[1]Raw_Data!$F:$F,0)),""))</f>
        <v>46100.6343721296</v>
      </c>
      <c r="B6" s="30" t="str">
        <f>IF($F6="","",IFERROR(INDEX([1]Raw_Data!$B:$B,MATCH($F6,[1]Raw_Data!$F:$F,0)),""))</f>
        <v>Nattapol Suprom</v>
      </c>
      <c r="C6" s="31">
        <f>IF($F6="","",IFERROR(INDEX([1]Raw_Data!$C:$C,MATCH($F6,[1]Raw_Data!$F:$F,0)),""))</f>
        <v>46097</v>
      </c>
      <c r="D6" s="32">
        <f>IF($F6="","",IFERROR(INDEX([1]Raw_Data!$D:$D,MATCH($F6,[1]Raw_Data!$F:$F,0)),""))</f>
        <v>0.6875</v>
      </c>
      <c r="E6" s="32">
        <f>IF($F6="","",IFERROR(INDEX([1]Raw_Data!$E:$E,MATCH($F6,[1]Raw_Data!$F:$F,0)),""))</f>
        <v>0.69027777777777799</v>
      </c>
      <c r="F6" s="33" t="s">
        <v>150</v>
      </c>
      <c r="G6" s="34" t="str">
        <f>IF($F6="","",IFERROR(INDEX([1]Raw_Data!$G:$G,MATCH($F6,[1]Raw_Data!$F:$F,0)),""))</f>
        <v>https://app.oho.chat/business/6805c0f16232119d2a1204b5/case/69b92b991896519c0aa0586f?case=69b7cda91e7cb7775e9a5782</v>
      </c>
      <c r="H6" s="35">
        <f>IF($F6="","",IFERROR(INDEX([1]Raw_Data!$H:$H,MATCH($F6,[1]Raw_Data!$F:$F,0)),""))</f>
        <v>8</v>
      </c>
      <c r="I6" s="36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35">
        <f>IF($F6="","",IFERROR(INDEX([1]Raw_Data!$J:$J,MATCH($F6,[1]Raw_Data!$F:$F,0)),""))</f>
        <v>2</v>
      </c>
      <c r="K6" s="37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35">
        <f>IF($F6="","",IFERROR(INDEX([1]Raw_Data!$L:$L,MATCH($F6,[1]Raw_Data!$F:$F,0)),""))</f>
        <v>5</v>
      </c>
      <c r="M6" s="37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35">
        <f>IF($F6="","",IFERROR(INDEX([1]Raw_Data!$N:$N,MATCH($F6,[1]Raw_Data!$F:$F,0)),""))</f>
        <v>3</v>
      </c>
      <c r="O6" s="37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35">
        <f>IF($F6="","",IFERROR(INDEX([1]Raw_Data!$P:$P,MATCH($F6,[1]Raw_Data!$F:$F,0)),""))</f>
        <v>2</v>
      </c>
      <c r="Q6" s="37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35">
        <f>IF($F6="","",IFERROR(INDEX([1]Raw_Data!$R:$R,MATCH($F6,[1]Raw_Data!$F:$F,0)),""))</f>
        <v>3</v>
      </c>
      <c r="S6" s="37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35">
        <f>IF($F6="","",IFERROR(INDEX([1]Raw_Data!$T:$T,MATCH($F6,[1]Raw_Data!$F:$F,0)),""))</f>
        <v>4</v>
      </c>
      <c r="U6" s="37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35">
        <f>IF($F6="","",IFERROR(INDEX([1]Raw_Data!$V:$V,MATCH($F6,[1]Raw_Data!$F:$F,0)),""))</f>
        <v>2</v>
      </c>
      <c r="W6" s="37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35">
        <f>IF($F6="","",IFERROR(INDEX([1]Raw_Data!$X:$X,MATCH($F6,[1]Raw_Data!$F:$F,0)),""))</f>
        <v>3</v>
      </c>
      <c r="Y6" s="37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35">
        <f>IF($F6="","",IFERROR(INDEX([1]Raw_Data!$Z:$Z,MATCH($F6,[1]Raw_Data!$F:$F,0)),""))</f>
        <v>1</v>
      </c>
      <c r="AA6" s="37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35">
        <f>IF($F6="","",IFERROR(INDEX([1]Raw_Data!$AB:$AB,MATCH($F6,[1]Raw_Data!$F:$F,0)),""))</f>
        <v>4</v>
      </c>
      <c r="AC6" s="37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35">
        <f>IF($F6="","",IFERROR(INDEX([1]Raw_Data!$AD:$AD,MATCH($F6,[1]Raw_Data!$F:$F,0)),""))</f>
        <v>5</v>
      </c>
      <c r="AE6" s="37" t="str">
        <f>IF($F6="","",IFERROR(INDEX([1]Raw_Data!$AE:$AE,MATCH($F6,[1]Raw_Data!$F:$F,0)),""))</f>
        <v>ใช้ภาษาถูกต้อง สุภาพ และไม่เยิ่นเย้อ</v>
      </c>
      <c r="AF6" s="35">
        <f>IF($F6="","",IFERROR(INDEX([1]Raw_Data!$AF:$AF,MATCH($F6,[1]Raw_Data!$F:$F,0)),""))</f>
        <v>5</v>
      </c>
      <c r="AG6" s="37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35">
        <f>IF($F6="","",IFERROR(INDEX([1]Raw_Data!$AH:$AH,MATCH($F6,[1]Raw_Data!$F:$F,0)),""))</f>
        <v>3</v>
      </c>
      <c r="AI6" s="37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35">
        <f>IF($F6="","",IFERROR(INDEX([1]Raw_Data!$AJ:$AJ,MATCH($F6,[1]Raw_Data!$F:$F,0)),""))</f>
        <v>8</v>
      </c>
      <c r="AK6" s="37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35">
        <f>IF($F6="","",IFERROR(INDEX([1]Raw_Data!$AL:$AL,MATCH($F6,[1]Raw_Data!$F:$F,0)),""))</f>
        <v>5</v>
      </c>
      <c r="AM6" s="37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35">
        <f>IF($F6="","",IFERROR(INDEX([1]Raw_Data!$AN:$AN,MATCH($F6,[1]Raw_Data!$F:$F,0)),""))</f>
        <v>5</v>
      </c>
      <c r="AO6" s="37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35" t="str">
        <f>IF($F6="","",IFERROR(INDEX([1]Raw_Data!$AP:$AP,MATCH($F6,[1]Raw_Data!$F:$F,0)),""))</f>
        <v>NO</v>
      </c>
      <c r="AQ6" s="37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35"/>
      <c r="AS6" s="38">
        <f>IF($F6="","",SUM(IF($CC6="",$H6,$CC6),IF($CE6="",$J6,$CE6),IF($CG6="",$L6,$CG6),IF($CI6="",$N6,$CI6),IF($CK6="",$P6,$CK6),IF($CM6="",$R6,$CM6),IF($CO6="",$T6,$CO6),IF($CQ6="",$V6,$CQ6),IF($CS6="",$X6,$CS6),IF($CU6="",$Z6,$CU6),IF($CW6="",$AB6,$CW6),IF($CY6="",$AD6,$CY6),IF($DA6="",$AF6,$DA6),IF($DC6="",$AH6,$DC6),IF($DE6="",$AJ6,$DE6),IF($DG6="",$AL6,$DG6),IF($DI6="",$AN6,$DI6)))</f>
        <v>76</v>
      </c>
      <c r="AT6" s="31">
        <f t="shared" si="0"/>
        <v>46082</v>
      </c>
      <c r="AU6" s="39" t="str">
        <f t="shared" si="1"/>
        <v>March 2026</v>
      </c>
      <c r="AV6" s="31">
        <f t="shared" si="2"/>
        <v>46097</v>
      </c>
      <c r="AW6" s="31">
        <f t="shared" si="3"/>
        <v>46103</v>
      </c>
      <c r="AX6" s="39" t="str">
        <f t="shared" si="4"/>
        <v>16/03/2026 - 22/03/2026</v>
      </c>
      <c r="AY6" s="39">
        <f>IF(B6="","",COUNTIFS($B$5:B6,B6,$AT$5:AT6,AT6))</f>
        <v>2</v>
      </c>
      <c r="AZ6" s="39">
        <f>IF(B6="","",COUNTIFS($B$5:B6,B6,$AV$5:AV6,AV6))</f>
        <v>1</v>
      </c>
      <c r="BA6" s="39" t="str">
        <f t="shared" si="5"/>
        <v>02|Nattapol Suprom|20260301</v>
      </c>
      <c r="BB6" s="39" t="str">
        <f t="shared" si="6"/>
        <v>01|Nattapol Suprom|20260316</v>
      </c>
      <c r="BC6" s="39">
        <f t="shared" si="7"/>
        <v>0</v>
      </c>
      <c r="BD6" s="40" t="str">
        <f t="shared" si="8"/>
        <v>Revised</v>
      </c>
      <c r="BE6" s="11" t="str">
        <f>IF($F6="","","REV"&amp;COUNTIF($F$5:F6,$F6))</f>
        <v>REV1</v>
      </c>
      <c r="BF6" s="23" t="s">
        <v>122</v>
      </c>
      <c r="BG6" s="23" t="s">
        <v>122</v>
      </c>
      <c r="BH6" s="40" t="str">
        <f t="shared" si="9"/>
        <v>AA207397-ORI</v>
      </c>
      <c r="BI6" s="40" t="str">
        <f t="shared" si="10"/>
        <v>AA207397-REV1</v>
      </c>
      <c r="BJ6" s="24" t="s">
        <v>123</v>
      </c>
      <c r="BK6" s="24" t="s">
        <v>151</v>
      </c>
      <c r="BL6" s="24" t="s">
        <v>123</v>
      </c>
      <c r="BM6" s="41" t="s">
        <v>152</v>
      </c>
      <c r="BN6" s="41" t="s">
        <v>153</v>
      </c>
      <c r="BO6" s="41" t="s">
        <v>154</v>
      </c>
      <c r="BP6" s="24" t="s">
        <v>123</v>
      </c>
      <c r="BQ6" s="41" t="s">
        <v>155</v>
      </c>
      <c r="BR6" s="24" t="s">
        <v>123</v>
      </c>
      <c r="BS6" s="41" t="s">
        <v>156</v>
      </c>
      <c r="BT6" s="24" t="s">
        <v>123</v>
      </c>
      <c r="BU6" s="24" t="s">
        <v>123</v>
      </c>
      <c r="BV6" s="24" t="s">
        <v>123</v>
      </c>
      <c r="BW6" s="41" t="s">
        <v>157</v>
      </c>
      <c r="BX6" s="41" t="s">
        <v>158</v>
      </c>
      <c r="BY6" s="24" t="s">
        <v>123</v>
      </c>
      <c r="BZ6" s="24" t="s">
        <v>123</v>
      </c>
      <c r="CA6" s="40" t="str">
        <f t="shared" si="11"/>
        <v>AA207397|REV1</v>
      </c>
      <c r="CC6" s="15">
        <v>8</v>
      </c>
      <c r="CD6" s="42" t="s">
        <v>159</v>
      </c>
      <c r="CE6" s="15">
        <v>3</v>
      </c>
      <c r="CF6" s="42" t="s">
        <v>160</v>
      </c>
      <c r="CG6" s="15">
        <v>5</v>
      </c>
      <c r="CH6" s="42" t="s">
        <v>161</v>
      </c>
      <c r="CI6" s="15">
        <v>3</v>
      </c>
      <c r="CJ6" s="42" t="s">
        <v>162</v>
      </c>
      <c r="CK6" s="15">
        <v>3</v>
      </c>
      <c r="CL6" s="42" t="s">
        <v>163</v>
      </c>
      <c r="CM6" s="15">
        <v>3</v>
      </c>
      <c r="CN6" s="42" t="s">
        <v>164</v>
      </c>
      <c r="CO6" s="15">
        <v>4</v>
      </c>
      <c r="CP6" s="42" t="s">
        <v>165</v>
      </c>
      <c r="CQ6" s="15">
        <v>6</v>
      </c>
      <c r="CR6" s="42" t="s">
        <v>166</v>
      </c>
      <c r="CS6" s="15">
        <v>3</v>
      </c>
      <c r="CT6" s="42" t="s">
        <v>167</v>
      </c>
      <c r="CU6" s="15">
        <v>3</v>
      </c>
      <c r="CV6" s="42" t="s">
        <v>168</v>
      </c>
      <c r="CW6" s="15">
        <v>4</v>
      </c>
      <c r="CX6" s="42" t="s">
        <v>169</v>
      </c>
      <c r="CY6" s="15">
        <v>5</v>
      </c>
      <c r="CZ6" s="42" t="s">
        <v>170</v>
      </c>
      <c r="DA6" s="15">
        <v>5</v>
      </c>
      <c r="DB6" s="42" t="s">
        <v>171</v>
      </c>
      <c r="DC6" s="15">
        <v>3</v>
      </c>
      <c r="DD6" s="42" t="s">
        <v>172</v>
      </c>
      <c r="DE6" s="15">
        <v>8</v>
      </c>
      <c r="DF6" s="42" t="s">
        <v>173</v>
      </c>
      <c r="DG6" s="15">
        <v>5</v>
      </c>
      <c r="DH6" s="42" t="s">
        <v>174</v>
      </c>
      <c r="DI6" s="15">
        <v>5</v>
      </c>
      <c r="DJ6" s="42" t="s">
        <v>175</v>
      </c>
      <c r="DK6" s="23" t="str">
        <f>IF($F6="","",IF(OR(AND($CC6&lt;&gt;"",$CC6&lt;&gt;$H6),AND($CE6&lt;&gt;"",$CE6&lt;&gt;$J6),AND($CG6&lt;&gt;"",$CG6&lt;&gt;$L6),AND($CI6&lt;&gt;"",$CI6&lt;&gt;$N6),AND($CK6&lt;&gt;"",$CK6&lt;&gt;$P6),AND($CM6&lt;&gt;"",$CM6&lt;&gt;$R6),AND($CO6&lt;&gt;"",$CO6&lt;&gt;$T6),AND($CQ6&lt;&gt;"",$CQ6&lt;&gt;$V6),AND($CS6&lt;&gt;"",$CS6&lt;&gt;$X6),AND($CU6&lt;&gt;"",$CU6&lt;&gt;$Z6),AND($CW6&lt;&gt;"",$CW6&lt;&gt;$AB6),AND($CY6&lt;&gt;"",$CY6&lt;&gt;$AD6),AND($DA6&lt;&gt;"",$DA6&lt;&gt;$AF6),AND($DC6&lt;&gt;"",$DC6&lt;&gt;$AH6),AND($DE6&lt;&gt;"",$DE6&lt;&gt;$AJ6),AND($DG6&lt;&gt;"",$DG6&lt;&gt;$AL6),AND($DI6&lt;&gt;"",$DI6&lt;&gt;$AN6)),"Score changed",IF(OR(AND($CD6&lt;&gt;"",$CD6&lt;&gt;$I6),AND($CF6&lt;&gt;"",$CF6&lt;&gt;$K6),AND($CH6&lt;&gt;"",$CH6&lt;&gt;$M6),AND($CJ6&lt;&gt;"",$CJ6&lt;&gt;$O6),AND($CL6&lt;&gt;"",$CL6&lt;&gt;$Q6),AND($CN6&lt;&gt;"",$CN6&lt;&gt;$S6),AND($CP6&lt;&gt;"",$CP6&lt;&gt;$U6),AND($CR6&lt;&gt;"",$CR6&lt;&gt;$W6),AND($CT6&lt;&gt;"",$CT6&lt;&gt;$Y6),AND($CV6&lt;&gt;"",$CV6&lt;&gt;$AA6),AND($CX6&lt;&gt;"",$CX6&lt;&gt;$AC6),AND($CZ6&lt;&gt;"",$CZ6&lt;&gt;$AE6),AND($DB6&lt;&gt;"",$DB6&lt;&gt;$AG6),AND($DD6&lt;&gt;"",$DD6&lt;&gt;$AI6),AND($DF6&lt;&gt;"",$DF6&lt;&gt;$AK6),AND($DH6&lt;&gt;"",$DH6&lt;&gt;$AM6),AND($DJ6&lt;&gt;"",$DJ6&lt;&gt;$AO6)),"Rewrite only","No change entered")))</f>
        <v>Score changed</v>
      </c>
      <c r="DL6" s="7" t="s">
        <v>176</v>
      </c>
      <c r="DM6" s="43" t="s">
        <v>177</v>
      </c>
      <c r="DN6" s="28" t="s">
        <v>178</v>
      </c>
      <c r="DO6" s="27" t="s">
        <v>149</v>
      </c>
    </row>
    <row r="7" spans="1:119" s="60" customFormat="1" ht="24.75" customHeight="1">
      <c r="A7" s="44">
        <f>IF($F7="","",IFERROR(INDEX([1]Raw_Data!$A:$A,MATCH($F7,[1]Raw_Data!$F:$F,0)),""))</f>
        <v>46100.750691527799</v>
      </c>
      <c r="B7" s="45" t="str">
        <f>IF($F7="","",IFERROR(INDEX([1]Raw_Data!$B:$B,MATCH($F7,[1]Raw_Data!$F:$F,0)),""))</f>
        <v>Nattapol Suprom</v>
      </c>
      <c r="C7" s="46">
        <f>IF($F7="","",IFERROR(INDEX([1]Raw_Data!$C:$C,MATCH($F7,[1]Raw_Data!$F:$F,0)),""))</f>
        <v>46098</v>
      </c>
      <c r="D7" s="47">
        <f>IF($F7="","",IFERROR(INDEX([1]Raw_Data!$D:$D,MATCH($F7,[1]Raw_Data!$F:$F,0)),""))</f>
        <v>0.74861111111111101</v>
      </c>
      <c r="E7" s="47">
        <f>IF($F7="","",IFERROR(INDEX([1]Raw_Data!$E:$E,MATCH($F7,[1]Raw_Data!$F:$F,0)),""))</f>
        <v>0.75138888888888899</v>
      </c>
      <c r="F7" s="48" t="s">
        <v>179</v>
      </c>
      <c r="G7" s="49" t="str">
        <f>IF($F7="","",IFERROR(INDEX([1]Raw_Data!$G:$G,MATCH($F7,[1]Raw_Data!$F:$F,0)),""))</f>
        <v>https://app.oho.chat/business/6805c0f16232119d2a1204b5/smartchat?room=6833f4b050e7bed9fa854d6f</v>
      </c>
      <c r="H7" s="50">
        <f>IF($F7="","",IFERROR(INDEX([1]Raw_Data!$H:$H,MATCH($F7,[1]Raw_Data!$F:$F,0)),""))</f>
        <v>9</v>
      </c>
      <c r="I7" s="51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50">
        <f>IF($F7="","",IFERROR(INDEX([1]Raw_Data!$J:$J,MATCH($F7,[1]Raw_Data!$F:$F,0)),""))</f>
        <v>5</v>
      </c>
      <c r="K7" s="52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50">
        <f>IF($F7="","",IFERROR(INDEX([1]Raw_Data!$L:$L,MATCH($F7,[1]Raw_Data!$F:$F,0)),""))</f>
        <v>5</v>
      </c>
      <c r="M7" s="52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50">
        <f>IF($F7="","",IFERROR(INDEX([1]Raw_Data!$N:$N,MATCH($F7,[1]Raw_Data!$F:$F,0)),""))</f>
        <v>5</v>
      </c>
      <c r="O7" s="52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50">
        <f>IF($F7="","",IFERROR(INDEX([1]Raw_Data!$P:$P,MATCH($F7,[1]Raw_Data!$F:$F,0)),""))</f>
        <v>4</v>
      </c>
      <c r="Q7" s="52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50">
        <f>IF($F7="","",IFERROR(INDEX([1]Raw_Data!$R:$R,MATCH($F7,[1]Raw_Data!$F:$F,0)),""))</f>
        <v>5</v>
      </c>
      <c r="S7" s="52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50">
        <f>IF($F7="","",IFERROR(INDEX([1]Raw_Data!$T:$T,MATCH($F7,[1]Raw_Data!$F:$F,0)),""))</f>
        <v>5</v>
      </c>
      <c r="U7" s="52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50">
        <f>IF($F7="","",IFERROR(INDEX([1]Raw_Data!$V:$V,MATCH($F7,[1]Raw_Data!$F:$F,0)),""))</f>
        <v>3</v>
      </c>
      <c r="W7" s="52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50">
        <f>IF($F7="","",IFERROR(INDEX([1]Raw_Data!$X:$X,MATCH($F7,[1]Raw_Data!$F:$F,0)),""))</f>
        <v>5</v>
      </c>
      <c r="Y7" s="52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50">
        <f>IF($F7="","",IFERROR(INDEX([1]Raw_Data!$Z:$Z,MATCH($F7,[1]Raw_Data!$F:$F,0)),""))</f>
        <v>3</v>
      </c>
      <c r="AA7" s="52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50">
        <f>IF($F7="","",IFERROR(INDEX([1]Raw_Data!$AB:$AB,MATCH($F7,[1]Raw_Data!$F:$F,0)),""))</f>
        <v>5</v>
      </c>
      <c r="AC7" s="52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50">
        <f>IF($F7="","",IFERROR(INDEX([1]Raw_Data!$AD:$AD,MATCH($F7,[1]Raw_Data!$F:$F,0)),""))</f>
        <v>4</v>
      </c>
      <c r="AE7" s="52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50">
        <f>IF($F7="","",IFERROR(INDEX([1]Raw_Data!$AF:$AF,MATCH($F7,[1]Raw_Data!$F:$F,0)),""))</f>
        <v>5</v>
      </c>
      <c r="AG7" s="52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50">
        <f>IF($F7="","",IFERROR(INDEX([1]Raw_Data!$AH:$AH,MATCH($F7,[1]Raw_Data!$F:$F,0)),""))</f>
        <v>4</v>
      </c>
      <c r="AI7" s="52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50">
        <f>IF($F7="","",IFERROR(INDEX([1]Raw_Data!$AJ:$AJ,MATCH($F7,[1]Raw_Data!$F:$F,0)),""))</f>
        <v>10</v>
      </c>
      <c r="AK7" s="52" t="str">
        <f>IF($F7="","",IFERROR(INDEX([1]Raw_Data!$AK:$AK,MATCH($F7,[1]Raw_Data!$F:$F,0)),""))</f>
        <v>ไม่พบการดำเนินการผิดขั้นตอน</v>
      </c>
      <c r="AL7" s="50">
        <f>IF($F7="","",IFERROR(INDEX([1]Raw_Data!$AL:$AL,MATCH($F7,[1]Raw_Data!$F:$F,0)),""))</f>
        <v>5</v>
      </c>
      <c r="AM7" s="52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50">
        <f>IF($F7="","",IFERROR(INDEX([1]Raw_Data!$AN:$AN,MATCH($F7,[1]Raw_Data!$F:$F,0)),""))</f>
        <v>5</v>
      </c>
      <c r="AO7" s="52" t="str">
        <f>IF($F7="","",IFERROR(INDEX([1]Raw_Data!$AO:$AO,MATCH($F7,[1]Raw_Data!$F:$F,0)),""))</f>
        <v>สถานะเคสถูกอัปเดตจนปิดเคส</v>
      </c>
      <c r="AP7" s="50" t="str">
        <f>IF($F7="","",IFERROR(INDEX([1]Raw_Data!$AP:$AP,MATCH($F7,[1]Raw_Data!$F:$F,0)),""))</f>
        <v>NO</v>
      </c>
      <c r="AQ7" s="52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50"/>
      <c r="AS7" s="53">
        <f>IF($F7="","",SUM(IF($CC7="",$H7,$CC7),IF($CE7="",$J7,$CE7),IF($CG7="",$L7,$CG7),IF($CI7="",$N7,$CI7),IF($CK7="",$P7,$CK7),IF($CM7="",$R7,$CM7),IF($CO7="",$T7,$CO7),IF($CQ7="",$V7,$CQ7),IF($CS7="",$X7,$CS7),IF($CU7="",$Z7,$CU7),IF($CW7="",$AB7,$CW7),IF($CY7="",$AD7,$CY7),IF($DA7="",$AF7,$DA7),IF($DC7="",$AH7,$DC7),IF($DE7="",$AJ7,$DE7),IF($DG7="",$AL7,$DG7),IF($DI7="",$AN7,$DI7)))</f>
        <v>90</v>
      </c>
      <c r="AT7" s="46">
        <f t="shared" si="0"/>
        <v>46082</v>
      </c>
      <c r="AU7" s="54" t="str">
        <f t="shared" si="1"/>
        <v>March 2026</v>
      </c>
      <c r="AV7" s="46">
        <f t="shared" si="2"/>
        <v>46097</v>
      </c>
      <c r="AW7" s="46">
        <f t="shared" si="3"/>
        <v>46103</v>
      </c>
      <c r="AX7" s="54" t="str">
        <f t="shared" si="4"/>
        <v>16/03/2026 - 22/03/2026</v>
      </c>
      <c r="AY7" s="54">
        <f>IF(B7="","",COUNTIFS($B$5:B7,B7,$AT$5:AT7,AT7))</f>
        <v>3</v>
      </c>
      <c r="AZ7" s="54">
        <f>IF(B7="","",COUNTIFS($B$5:B7,B7,$AV$5:AV7,AV7))</f>
        <v>2</v>
      </c>
      <c r="BA7" s="54" t="str">
        <f t="shared" si="5"/>
        <v>03|Nattapol Suprom|20260301</v>
      </c>
      <c r="BB7" s="54" t="str">
        <f t="shared" si="6"/>
        <v>02|Nattapol Suprom|20260316</v>
      </c>
      <c r="BC7" s="54">
        <f t="shared" si="7"/>
        <v>0</v>
      </c>
      <c r="BD7" s="55" t="str">
        <f t="shared" si="8"/>
        <v>Revised</v>
      </c>
      <c r="BE7" s="56" t="str">
        <f>IF($F7="","","REV"&amp;COUNTIF($F$5:F7,$F7))</f>
        <v>REV1</v>
      </c>
      <c r="BF7" s="57" t="s">
        <v>122</v>
      </c>
      <c r="BG7" s="57" t="s">
        <v>122</v>
      </c>
      <c r="BH7" s="55" t="str">
        <f t="shared" si="9"/>
        <v>AA207998-ORI</v>
      </c>
      <c r="BI7" s="55" t="str">
        <f t="shared" si="10"/>
        <v>AA207998-REV1</v>
      </c>
      <c r="BJ7" s="58" t="s">
        <v>123</v>
      </c>
      <c r="BK7" s="58" t="s">
        <v>123</v>
      </c>
      <c r="BL7" s="58" t="s">
        <v>123</v>
      </c>
      <c r="BM7" s="58" t="s">
        <v>123</v>
      </c>
      <c r="BN7" s="58" t="s">
        <v>123</v>
      </c>
      <c r="BO7" s="58" t="s">
        <v>123</v>
      </c>
      <c r="BP7" s="58" t="s">
        <v>123</v>
      </c>
      <c r="BQ7" s="59" t="s">
        <v>180</v>
      </c>
      <c r="BR7" s="58" t="s">
        <v>123</v>
      </c>
      <c r="BS7" s="58" t="s">
        <v>123</v>
      </c>
      <c r="BT7" s="58" t="s">
        <v>123</v>
      </c>
      <c r="BU7" s="59" t="s">
        <v>181</v>
      </c>
      <c r="BV7" s="58" t="s">
        <v>123</v>
      </c>
      <c r="BW7" s="58" t="s">
        <v>123</v>
      </c>
      <c r="BX7" s="58" t="s">
        <v>123</v>
      </c>
      <c r="BY7" s="58" t="s">
        <v>123</v>
      </c>
      <c r="BZ7" s="58" t="s">
        <v>123</v>
      </c>
      <c r="CA7" s="55" t="str">
        <f t="shared" si="11"/>
        <v>AA207998|REV1</v>
      </c>
      <c r="CC7" s="48">
        <v>9</v>
      </c>
      <c r="CD7" s="59" t="s">
        <v>182</v>
      </c>
      <c r="CE7" s="48">
        <v>5</v>
      </c>
      <c r="CF7" s="59" t="s">
        <v>183</v>
      </c>
      <c r="CG7" s="48">
        <v>5</v>
      </c>
      <c r="CH7" s="59" t="s">
        <v>184</v>
      </c>
      <c r="CI7" s="48">
        <v>5</v>
      </c>
      <c r="CJ7" s="59" t="s">
        <v>185</v>
      </c>
      <c r="CK7" s="48">
        <v>4</v>
      </c>
      <c r="CL7" s="59" t="s">
        <v>186</v>
      </c>
      <c r="CM7" s="48">
        <v>5</v>
      </c>
      <c r="CN7" s="59" t="s">
        <v>187</v>
      </c>
      <c r="CO7" s="48">
        <v>5</v>
      </c>
      <c r="CP7" s="59" t="s">
        <v>188</v>
      </c>
      <c r="CQ7" s="48">
        <v>5</v>
      </c>
      <c r="CR7" s="59" t="s">
        <v>189</v>
      </c>
      <c r="CS7" s="48">
        <v>5</v>
      </c>
      <c r="CT7" s="59" t="s">
        <v>190</v>
      </c>
      <c r="CU7" s="48">
        <v>3</v>
      </c>
      <c r="CV7" s="59" t="s">
        <v>191</v>
      </c>
      <c r="CW7" s="48">
        <v>5</v>
      </c>
      <c r="CX7" s="59" t="s">
        <v>192</v>
      </c>
      <c r="CY7" s="48">
        <v>5</v>
      </c>
      <c r="CZ7" s="59" t="s">
        <v>193</v>
      </c>
      <c r="DA7" s="48">
        <v>5</v>
      </c>
      <c r="DB7" s="59" t="s">
        <v>194</v>
      </c>
      <c r="DC7" s="48">
        <v>4</v>
      </c>
      <c r="DD7" s="59" t="s">
        <v>195</v>
      </c>
      <c r="DE7" s="48">
        <v>10</v>
      </c>
      <c r="DF7" s="59" t="s">
        <v>196</v>
      </c>
      <c r="DG7" s="48">
        <v>5</v>
      </c>
      <c r="DH7" s="59" t="s">
        <v>197</v>
      </c>
      <c r="DI7" s="48">
        <v>5</v>
      </c>
      <c r="DJ7" s="59" t="s">
        <v>198</v>
      </c>
      <c r="DK7" s="57" t="str">
        <f>IF($F7="","",IF(OR(AND($CC7&lt;&gt;"",$CC7&lt;&gt;$H7),AND($CE7&lt;&gt;"",$CE7&lt;&gt;$J7),AND($CG7&lt;&gt;"",$CG7&lt;&gt;$L7),AND($CI7&lt;&gt;"",$CI7&lt;&gt;$N7),AND($CK7&lt;&gt;"",$CK7&lt;&gt;$P7),AND($CM7&lt;&gt;"",$CM7&lt;&gt;$R7),AND($CO7&lt;&gt;"",$CO7&lt;&gt;$T7),AND($CQ7&lt;&gt;"",$CQ7&lt;&gt;$V7),AND($CS7&lt;&gt;"",$CS7&lt;&gt;$X7),AND($CU7&lt;&gt;"",$CU7&lt;&gt;$Z7),AND($CW7&lt;&gt;"",$CW7&lt;&gt;$AB7),AND($CY7&lt;&gt;"",$CY7&lt;&gt;$AD7),AND($DA7&lt;&gt;"",$DA7&lt;&gt;$AF7),AND($DC7&lt;&gt;"",$DC7&lt;&gt;$AH7),AND($DE7&lt;&gt;"",$DE7&lt;&gt;$AJ7),AND($DG7&lt;&gt;"",$DG7&lt;&gt;$AL7),AND($DI7&lt;&gt;"",$DI7&lt;&gt;$AN7)),"Score changed",IF(OR(AND($CD7&lt;&gt;"",$CD7&lt;&gt;$I7),AND($CF7&lt;&gt;"",$CF7&lt;&gt;$K7),AND($CH7&lt;&gt;"",$CH7&lt;&gt;$M7),AND($CJ7&lt;&gt;"",$CJ7&lt;&gt;$O7),AND($CL7&lt;&gt;"",$CL7&lt;&gt;$Q7),AND($CN7&lt;&gt;"",$CN7&lt;&gt;$S7),AND($CP7&lt;&gt;"",$CP7&lt;&gt;$U7),AND($CR7&lt;&gt;"",$CR7&lt;&gt;$W7),AND($CT7&lt;&gt;"",$CT7&lt;&gt;$Y7),AND($CV7&lt;&gt;"",$CV7&lt;&gt;$AA7),AND($CX7&lt;&gt;"",$CX7&lt;&gt;$AC7),AND($CZ7&lt;&gt;"",$CZ7&lt;&gt;$AE7),AND($DB7&lt;&gt;"",$DB7&lt;&gt;$AG7),AND($DD7&lt;&gt;"",$DD7&lt;&gt;$AI7),AND($DF7&lt;&gt;"",$DF7&lt;&gt;$AK7),AND($DH7&lt;&gt;"",$DH7&lt;&gt;$AM7),AND($DJ7&lt;&gt;"",$DJ7&lt;&gt;$AO7)),"Rewrite only","No change entered")))</f>
        <v>Score changed</v>
      </c>
      <c r="DL7" s="60" t="s">
        <v>199</v>
      </c>
      <c r="DM7" s="61">
        <v>46105.423611111109</v>
      </c>
      <c r="DN7" s="61" t="s">
        <v>200</v>
      </c>
      <c r="DO7" s="62" t="s">
        <v>149</v>
      </c>
    </row>
    <row r="8" spans="1:119" s="7" customFormat="1" ht="24.75" customHeight="1">
      <c r="A8" s="29">
        <f>IF($F8="","",IFERROR(INDEX([1]Raw_Data!$A:$A,MATCH($F8,[1]Raw_Data!$F:$F,0)),""))</f>
        <v>46103.531438078702</v>
      </c>
      <c r="B8" s="30" t="str">
        <f>IF($F8="","",IFERROR(INDEX([1]Raw_Data!$B:$B,MATCH($F8,[1]Raw_Data!$F:$F,0)),""))</f>
        <v>Jariyawadee Taboodda</v>
      </c>
      <c r="C8" s="31">
        <f>IF($F8="","",IFERROR(INDEX([1]Raw_Data!$C:$C,MATCH($F8,[1]Raw_Data!$F:$F,0)),""))</f>
        <v>46099</v>
      </c>
      <c r="D8" s="32">
        <f>IF($F8="","",IFERROR(INDEX([1]Raw_Data!$D:$D,MATCH($F8,[1]Raw_Data!$F:$F,0)),""))</f>
        <v>0.80208333333333304</v>
      </c>
      <c r="E8" s="32">
        <f>IF($F8="","",IFERROR(INDEX([1]Raw_Data!$E:$E,MATCH($F8,[1]Raw_Data!$F:$F,0)),""))</f>
        <v>0.813194444444444</v>
      </c>
      <c r="F8" s="33" t="s">
        <v>201</v>
      </c>
      <c r="G8" s="34" t="str">
        <f>IF($F8="","",IFERROR(INDEX([1]Raw_Data!$G:$G,MATCH($F8,[1]Raw_Data!$F:$F,0)),""))</f>
        <v>https://app.oho.chat/business/6805c0f16232119d2a1204b5/smartchat?room=69ba8bc74a21d9306fef595b</v>
      </c>
      <c r="H8" s="35">
        <f>IF($F8="","",IFERROR(INDEX([1]Raw_Data!$H:$H,MATCH($F8,[1]Raw_Data!$F:$F,0)),""))</f>
        <v>6</v>
      </c>
      <c r="I8" s="36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 s="35">
        <f>IF($F8="","",IFERROR(INDEX([1]Raw_Data!$J:$J,MATCH($F8,[1]Raw_Data!$F:$F,0)),""))</f>
        <v>4</v>
      </c>
      <c r="K8" s="37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 s="35">
        <f>IF($F8="","",IFERROR(INDEX([1]Raw_Data!$L:$L,MATCH($F8,[1]Raw_Data!$F:$F,0)),""))</f>
        <v>5</v>
      </c>
      <c r="M8" s="37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 s="35">
        <f>IF($F8="","",IFERROR(INDEX([1]Raw_Data!$N:$N,MATCH($F8,[1]Raw_Data!$F:$F,0)),""))</f>
        <v>4</v>
      </c>
      <c r="O8" s="37" t="str">
        <f>IF($F8="","",IFERROR(INDEX([1]Raw_Data!$O:$O,MATCH($F8,[1]Raw_Data!$F:$F,0)),""))</f>
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</c>
      <c r="P8" s="35">
        <f>IF($F8="","",IFERROR(INDEX([1]Raw_Data!$P:$P,MATCH($F8,[1]Raw_Data!$F:$F,0)),""))</f>
        <v>4</v>
      </c>
      <c r="Q8" s="37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 s="35">
        <f>IF($F8="","",IFERROR(INDEX([1]Raw_Data!$R:$R,MATCH($F8,[1]Raw_Data!$F:$F,0)),""))</f>
        <v>4</v>
      </c>
      <c r="S8" s="37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 s="35">
        <f>IF($F8="","",IFERROR(INDEX([1]Raw_Data!$T:$T,MATCH($F8,[1]Raw_Data!$F:$F,0)),""))</f>
        <v>4</v>
      </c>
      <c r="U8" s="37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 s="35">
        <f>IF($F8="","",IFERROR(INDEX([1]Raw_Data!$V:$V,MATCH($F8,[1]Raw_Data!$F:$F,0)),""))</f>
        <v>7</v>
      </c>
      <c r="W8" s="37" t="str">
        <f>IF($F8="","",IFERROR(INDEX([1]Raw_Data!$W:$W,MATCH($F8,[1]Raw_Data!$F:$F,0)),""))</f>
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</c>
      <c r="X8" s="35">
        <f>IF($F8="","",IFERROR(INDEX([1]Raw_Data!$X:$X,MATCH($F8,[1]Raw_Data!$F:$F,0)),""))</f>
        <v>4</v>
      </c>
      <c r="Y8" s="37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 s="35">
        <f>IF($F8="","",IFERROR(INDEX([1]Raw_Data!$Z:$Z,MATCH($F8,[1]Raw_Data!$F:$F,0)),""))</f>
        <v>4</v>
      </c>
      <c r="AA8" s="37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 s="35">
        <f>IF($F8="","",IFERROR(INDEX([1]Raw_Data!$AB:$AB,MATCH($F8,[1]Raw_Data!$F:$F,0)),""))</f>
        <v>4</v>
      </c>
      <c r="AC8" s="37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 s="35">
        <f>IF($F8="","",IFERROR(INDEX([1]Raw_Data!$AD:$AD,MATCH($F8,[1]Raw_Data!$F:$F,0)),""))</f>
        <v>4</v>
      </c>
      <c r="AE8" s="37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 s="35">
        <f>IF($F8="","",IFERROR(INDEX([1]Raw_Data!$AF:$AF,MATCH($F8,[1]Raw_Data!$F:$F,0)),""))</f>
        <v>5</v>
      </c>
      <c r="AG8" s="37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 s="35">
        <f>IF($F8="","",IFERROR(INDEX([1]Raw_Data!$AH:$AH,MATCH($F8,[1]Raw_Data!$F:$F,0)),""))</f>
        <v>4</v>
      </c>
      <c r="AI8" s="37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 s="35">
        <f>IF($F8="","",IFERROR(INDEX([1]Raw_Data!$AJ:$AJ,MATCH($F8,[1]Raw_Data!$F:$F,0)),""))</f>
        <v>8</v>
      </c>
      <c r="AK8" s="37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 s="35">
        <f>IF($F8="","",IFERROR(INDEX([1]Raw_Data!$AL:$AL,MATCH($F8,[1]Raw_Data!$F:$F,0)),""))</f>
        <v>3</v>
      </c>
      <c r="AM8" s="37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 s="35">
        <f>IF($F8="","",IFERROR(INDEX([1]Raw_Data!$AN:$AN,MATCH($F8,[1]Raw_Data!$F:$F,0)),""))</f>
        <v>5</v>
      </c>
      <c r="AO8" s="37" t="str">
        <f>IF($F8="","",IFERROR(INDEX([1]Raw_Data!$AO:$AO,MATCH($F8,[1]Raw_Data!$F:$F,0)),""))</f>
        <v>มีการปิดเคสเรียบร้อย</v>
      </c>
      <c r="AP8" s="35" t="str">
        <f>IF($F8="","",IFERROR(INDEX([1]Raw_Data!$AP:$AP,MATCH($F8,[1]Raw_Data!$F:$F,0)),""))</f>
        <v>NO</v>
      </c>
      <c r="AQ8" s="37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R8" s="35"/>
      <c r="AS8" s="38">
        <f>IF($F8="","",SUM(IF($CC8="",$H8,$CC8),IF($CE8="",$J8,$CE8),IF($CG8="",$L8,$CG8),IF($CI8="",$N8,$CI8),IF($CK8="",$P8,$CK8),IF($CM8="",$R8,$CM8),IF($CO8="",$T8,$CO8),IF($CQ8="",$V8,$CQ8),IF($CS8="",$X8,$CS8),IF($CU8="",$Z8,$CU8),IF($CW8="",$AB8,$CW8),IF($CY8="",$AD8,$CY8),IF($DA8="",$AF8,$DA8),IF($DC8="",$AH8,$DC8),IF($DE8="",$AJ8,$DE8),IF($DG8="",$AL8,$DG8),IF($DI8="",$AN8,$DI8)))</f>
        <v>80</v>
      </c>
      <c r="AT8" s="31">
        <f t="shared" si="0"/>
        <v>46082</v>
      </c>
      <c r="AU8" s="39" t="str">
        <f t="shared" si="1"/>
        <v>March 2026</v>
      </c>
      <c r="AV8" s="31">
        <f t="shared" si="2"/>
        <v>46097</v>
      </c>
      <c r="AW8" s="31">
        <f t="shared" si="3"/>
        <v>46103</v>
      </c>
      <c r="AX8" s="39" t="str">
        <f t="shared" si="4"/>
        <v>16/03/2026 - 22/03/2026</v>
      </c>
      <c r="AY8" s="39">
        <f>IF(B8="","",COUNTIFS($B$5:B8,B8,$AT$5:AT8,AT8))</f>
        <v>1</v>
      </c>
      <c r="AZ8" s="39">
        <f>IF(B8="","",COUNTIFS($B$5:B8,B8,$AV$5:AV8,AV8))</f>
        <v>1</v>
      </c>
      <c r="BA8" s="39" t="str">
        <f t="shared" si="5"/>
        <v>01|Jariyawadee Taboodda|20260301</v>
      </c>
      <c r="BB8" s="39" t="str">
        <f t="shared" si="6"/>
        <v>01|Jariyawadee Taboodda|20260316</v>
      </c>
      <c r="BC8" s="39">
        <f t="shared" si="7"/>
        <v>0</v>
      </c>
      <c r="BD8" s="40" t="str">
        <f t="shared" si="8"/>
        <v>Revised</v>
      </c>
      <c r="BE8" s="11" t="str">
        <f>IF($F8="","","REV"&amp;COUNTIF($F$5:F8,$F8))</f>
        <v>REV1</v>
      </c>
      <c r="BF8" s="23" t="s">
        <v>122</v>
      </c>
      <c r="BG8" s="23" t="s">
        <v>122</v>
      </c>
      <c r="BH8" s="40" t="str">
        <f t="shared" si="9"/>
        <v>AA208553-ORI</v>
      </c>
      <c r="BI8" s="40" t="str">
        <f t="shared" si="10"/>
        <v>AA208553-REV1</v>
      </c>
      <c r="BJ8" s="41" t="s">
        <v>202</v>
      </c>
      <c r="BK8" s="24" t="s">
        <v>123</v>
      </c>
      <c r="BL8" s="24" t="s">
        <v>123</v>
      </c>
      <c r="BM8" s="41" t="s">
        <v>203</v>
      </c>
      <c r="BN8" s="24" t="s">
        <v>123</v>
      </c>
      <c r="BO8" s="24" t="s">
        <v>123</v>
      </c>
      <c r="BP8" s="24" t="s">
        <v>123</v>
      </c>
      <c r="BQ8" s="41" t="s">
        <v>204</v>
      </c>
      <c r="BR8" s="24" t="s">
        <v>123</v>
      </c>
      <c r="BS8" s="24" t="s">
        <v>123</v>
      </c>
      <c r="BT8" s="24" t="s">
        <v>123</v>
      </c>
      <c r="BU8" s="24" t="s">
        <v>123</v>
      </c>
      <c r="BV8" s="24" t="s">
        <v>123</v>
      </c>
      <c r="BW8" s="24" t="s">
        <v>123</v>
      </c>
      <c r="BX8" s="24" t="s">
        <v>123</v>
      </c>
      <c r="BY8" s="24" t="s">
        <v>123</v>
      </c>
      <c r="BZ8" s="24" t="s">
        <v>123</v>
      </c>
      <c r="CA8" s="40" t="str">
        <f t="shared" si="11"/>
        <v>AA208553|REV1</v>
      </c>
      <c r="CC8" s="33">
        <v>6</v>
      </c>
      <c r="CD8" s="41" t="s">
        <v>205</v>
      </c>
      <c r="CE8" s="33">
        <v>5</v>
      </c>
      <c r="CF8" s="59" t="s">
        <v>206</v>
      </c>
      <c r="CG8" s="33">
        <v>5</v>
      </c>
      <c r="CH8" s="41" t="s">
        <v>207</v>
      </c>
      <c r="CI8" s="33">
        <v>4</v>
      </c>
      <c r="CJ8" s="41" t="s">
        <v>208</v>
      </c>
      <c r="CK8" s="33">
        <v>4</v>
      </c>
      <c r="CL8" s="41" t="s">
        <v>209</v>
      </c>
      <c r="CM8" s="33">
        <v>4</v>
      </c>
      <c r="CN8" s="41" t="s">
        <v>210</v>
      </c>
      <c r="CO8" s="33">
        <v>4</v>
      </c>
      <c r="CP8" s="41" t="s">
        <v>211</v>
      </c>
      <c r="CQ8" s="33">
        <v>7</v>
      </c>
      <c r="CR8" s="41" t="s">
        <v>212</v>
      </c>
      <c r="CS8" s="33">
        <v>4</v>
      </c>
      <c r="CT8" s="41" t="s">
        <v>213</v>
      </c>
      <c r="CU8" s="33">
        <v>4</v>
      </c>
      <c r="CV8" s="41" t="s">
        <v>213</v>
      </c>
      <c r="CW8" s="33">
        <v>4</v>
      </c>
      <c r="CX8" s="41" t="s">
        <v>214</v>
      </c>
      <c r="CY8" s="33">
        <v>4</v>
      </c>
      <c r="CZ8" s="41" t="s">
        <v>215</v>
      </c>
      <c r="DA8" s="33">
        <v>5</v>
      </c>
      <c r="DB8" s="41" t="s">
        <v>216</v>
      </c>
      <c r="DC8" s="33">
        <v>4</v>
      </c>
      <c r="DD8" s="41" t="s">
        <v>217</v>
      </c>
      <c r="DE8" s="33">
        <v>8</v>
      </c>
      <c r="DF8" s="41" t="s">
        <v>218</v>
      </c>
      <c r="DG8" s="33">
        <v>3</v>
      </c>
      <c r="DH8" s="41" t="s">
        <v>219</v>
      </c>
      <c r="DI8" s="33">
        <v>5</v>
      </c>
      <c r="DJ8" s="41" t="s">
        <v>220</v>
      </c>
      <c r="DK8" s="23" t="str">
        <f>IF($F8="","",IF(OR(AND($CC8&lt;&gt;"",$CC8&lt;&gt;$H8),AND($CE8&lt;&gt;"",$CE8&lt;&gt;$J8),AND($CG8&lt;&gt;"",$CG8&lt;&gt;$L8),AND($CI8&lt;&gt;"",$CI8&lt;&gt;$N8),AND($CK8&lt;&gt;"",$CK8&lt;&gt;$P8),AND($CM8&lt;&gt;"",$CM8&lt;&gt;$R8),AND($CO8&lt;&gt;"",$CO8&lt;&gt;$T8),AND($CQ8&lt;&gt;"",$CQ8&lt;&gt;$V8),AND($CS8&lt;&gt;"",$CS8&lt;&gt;$X8),AND($CU8&lt;&gt;"",$CU8&lt;&gt;$Z8),AND($CW8&lt;&gt;"",$CW8&lt;&gt;$AB8),AND($CY8&lt;&gt;"",$CY8&lt;&gt;$AD8),AND($DA8&lt;&gt;"",$DA8&lt;&gt;$AF8),AND($DC8&lt;&gt;"",$DC8&lt;&gt;$AH8),AND($DE8&lt;&gt;"",$DE8&lt;&gt;$AJ8),AND($DG8&lt;&gt;"",$DG8&lt;&gt;$AL8),AND($DI8&lt;&gt;"",$DI8&lt;&gt;$AN8)),"Score changed",IF(OR(AND($CD8&lt;&gt;"",$CD8&lt;&gt;$I8),AND($CF8&lt;&gt;"",$CF8&lt;&gt;$K8),AND($CH8&lt;&gt;"",$CH8&lt;&gt;$M8),AND($CJ8&lt;&gt;"",$CJ8&lt;&gt;$O8),AND($CL8&lt;&gt;"",$CL8&lt;&gt;$Q8),AND($CN8&lt;&gt;"",$CN8&lt;&gt;$S8),AND($CP8&lt;&gt;"",$CP8&lt;&gt;$U8),AND($CR8&lt;&gt;"",$CR8&lt;&gt;$W8),AND($CT8&lt;&gt;"",$CT8&lt;&gt;$Y8),AND($CV8&lt;&gt;"",$CV8&lt;&gt;$AA8),AND($CX8&lt;&gt;"",$CX8&lt;&gt;$AC8),AND($CZ8&lt;&gt;"",$CZ8&lt;&gt;$AE8),AND($DB8&lt;&gt;"",$DB8&lt;&gt;$AG8),AND($DD8&lt;&gt;"",$DD8&lt;&gt;$AI8),AND($DF8&lt;&gt;"",$DF8&lt;&gt;$AK8),AND($DH8&lt;&gt;"",$DH8&lt;&gt;$AM8),AND($DJ8&lt;&gt;"",$DJ8&lt;&gt;$AO8)),"Rewrite only","No change entered")))</f>
        <v>Score changed</v>
      </c>
      <c r="DL8" s="7" t="s">
        <v>221</v>
      </c>
      <c r="DM8" s="43">
        <v>46104.978472222225</v>
      </c>
      <c r="DN8" s="61" t="s">
        <v>222</v>
      </c>
      <c r="DO8" s="62" t="s">
        <v>223</v>
      </c>
    </row>
    <row r="9" spans="1:119" s="7" customFormat="1" ht="24.75" customHeight="1">
      <c r="A9" s="29">
        <f>IF($F9="","",IFERROR(INDEX([1]Raw_Data!$A:$A,MATCH($F9,[1]Raw_Data!$F:$F,0)),""))</f>
        <v>46103.717700706002</v>
      </c>
      <c r="B9" s="30" t="str">
        <f>IF($F9="","",IFERROR(INDEX([1]Raw_Data!$B:$B,MATCH($F9,[1]Raw_Data!$F:$F,0)),""))</f>
        <v>Jariyawadee Taboodda</v>
      </c>
      <c r="C9" s="31">
        <f>IF($F9="","",IFERROR(INDEX([1]Raw_Data!$C:$C,MATCH($F9,[1]Raw_Data!$F:$F,0)),""))</f>
        <v>46101</v>
      </c>
      <c r="D9" s="32">
        <f>IF($F9="","",IFERROR(INDEX([1]Raw_Data!$D:$D,MATCH($F9,[1]Raw_Data!$F:$F,0)),""))</f>
        <v>0.61666666666666703</v>
      </c>
      <c r="E9" s="32">
        <f>IF($F9="","",IFERROR(INDEX([1]Raw_Data!$E:$E,MATCH($F9,[1]Raw_Data!$F:$F,0)),""))</f>
        <v>0.62291666666666701</v>
      </c>
      <c r="F9" s="33" t="s">
        <v>224</v>
      </c>
      <c r="G9" s="34" t="str">
        <f>IF($F9="","",IFERROR(INDEX([1]Raw_Data!$G:$G,MATCH($F9,[1]Raw_Data!$F:$F,0)),""))</f>
        <v>https://app.oho.chat/business/6805c0f16232119d2a1204b5/smartchat?room=69babcc396a492b4793118e9</v>
      </c>
      <c r="H9" s="35">
        <f>IF($F9="","",IFERROR(INDEX([1]Raw_Data!$H:$H,MATCH($F9,[1]Raw_Data!$F:$F,0)),""))</f>
        <v>8</v>
      </c>
      <c r="I9" s="36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 s="35">
        <f>IF($F9="","",IFERROR(INDEX([1]Raw_Data!$J:$J,MATCH($F9,[1]Raw_Data!$F:$F,0)),""))</f>
        <v>4</v>
      </c>
      <c r="K9" s="37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 s="35">
        <f>IF($F9="","",IFERROR(INDEX([1]Raw_Data!$L:$L,MATCH($F9,[1]Raw_Data!$F:$F,0)),""))</f>
        <v>5</v>
      </c>
      <c r="M9" s="37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 s="35">
        <f>IF($F9="","",IFERROR(INDEX([1]Raw_Data!$N:$N,MATCH($F9,[1]Raw_Data!$F:$F,0)),""))</f>
        <v>4</v>
      </c>
      <c r="O9" s="37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 s="35">
        <f>IF($F9="","",IFERROR(INDEX([1]Raw_Data!$P:$P,MATCH($F9,[1]Raw_Data!$F:$F,0)),""))</f>
        <v>3</v>
      </c>
      <c r="Q9" s="37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 s="35">
        <f>IF($F9="","",IFERROR(INDEX([1]Raw_Data!$R:$R,MATCH($F9,[1]Raw_Data!$F:$F,0)),""))</f>
        <v>4</v>
      </c>
      <c r="S9" s="37" t="str">
        <f>IF($F9="","",IFERROR(INDEX([1]Raw_Data!$S:$S,MATCH($F9,[1]Raw_Data!$F:$F,0)),""))</f>
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</c>
      <c r="T9" s="35">
        <f>IF($F9="","",IFERROR(INDEX([1]Raw_Data!$T:$T,MATCH($F9,[1]Raw_Data!$F:$F,0)),""))</f>
        <v>3</v>
      </c>
      <c r="U9" s="37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 s="35">
        <f>IF($F9="","",IFERROR(INDEX([1]Raw_Data!$V:$V,MATCH($F9,[1]Raw_Data!$F:$F,0)),""))</f>
        <v>7</v>
      </c>
      <c r="W9" s="37" t="str">
        <f>IF($F9="","",IFERROR(INDEX([1]Raw_Data!$W:$W,MATCH($F9,[1]Raw_Data!$F:$F,0)),""))</f>
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</c>
      <c r="X9" s="35">
        <f>IF($F9="","",IFERROR(INDEX([1]Raw_Data!$X:$X,MATCH($F9,[1]Raw_Data!$F:$F,0)),""))</f>
        <v>4</v>
      </c>
      <c r="Y9" s="37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 s="35">
        <f>IF($F9="","",IFERROR(INDEX([1]Raw_Data!$Z:$Z,MATCH($F9,[1]Raw_Data!$F:$F,0)),""))</f>
        <v>4</v>
      </c>
      <c r="AA9" s="37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 s="35">
        <f>IF($F9="","",IFERROR(INDEX([1]Raw_Data!$AB:$AB,MATCH($F9,[1]Raw_Data!$F:$F,0)),""))</f>
        <v>4</v>
      </c>
      <c r="AC9" s="37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 s="35">
        <f>IF($F9="","",IFERROR(INDEX([1]Raw_Data!$AD:$AD,MATCH($F9,[1]Raw_Data!$F:$F,0)),""))</f>
        <v>4</v>
      </c>
      <c r="AE9" s="37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 s="35">
        <f>IF($F9="","",IFERROR(INDEX([1]Raw_Data!$AF:$AF,MATCH($F9,[1]Raw_Data!$F:$F,0)),""))</f>
        <v>5</v>
      </c>
      <c r="AG9" s="37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 s="35">
        <f>IF($F9="","",IFERROR(INDEX([1]Raw_Data!$AH:$AH,MATCH($F9,[1]Raw_Data!$F:$F,0)),""))</f>
        <v>4</v>
      </c>
      <c r="AI9" s="37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 s="35">
        <f>IF($F9="","",IFERROR(INDEX([1]Raw_Data!$AJ:$AJ,MATCH($F9,[1]Raw_Data!$F:$F,0)),""))</f>
        <v>8</v>
      </c>
      <c r="AK9" s="37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 s="35">
        <f>IF($F9="","",IFERROR(INDEX([1]Raw_Data!$AL:$AL,MATCH($F9,[1]Raw_Data!$F:$F,0)),""))</f>
        <v>2</v>
      </c>
      <c r="AM9" s="37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 s="35">
        <f>IF($F9="","",IFERROR(INDEX([1]Raw_Data!$AN:$AN,MATCH($F9,[1]Raw_Data!$F:$F,0)),""))</f>
        <v>5</v>
      </c>
      <c r="AO9" s="37" t="str">
        <f>IF($F9="","",IFERROR(INDEX([1]Raw_Data!$AO:$AO,MATCH($F9,[1]Raw_Data!$F:$F,0)),""))</f>
        <v>มีการอัปเดตและปิดเคสเรียบร้อย</v>
      </c>
      <c r="AP9" s="35" t="str">
        <f>IF($F9="","",IFERROR(INDEX([1]Raw_Data!$AP:$AP,MATCH($F9,[1]Raw_Data!$F:$F,0)),""))</f>
        <v>NO</v>
      </c>
      <c r="AQ9" s="37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R9" s="35"/>
      <c r="AS9" s="38">
        <f>IF($F9="","",SUM(IF($CC9="",$H9,$CC9),IF($CE9="",$J9,$CE9),IF($CG9="",$L9,$CG9),IF($CI9="",$N9,$CI9),IF($CK9="",$P9,$CK9),IF($CM9="",$R9,$CM9),IF($CO9="",$T9,$CO9),IF($CQ9="",$V9,$CQ9),IF($CS9="",$X9,$CS9),IF($CU9="",$Z9,$CU9),IF($CW9="",$AB9,$CW9),IF($CY9="",$AD9,$CY9),IF($DA9="",$AF9,$DA9),IF($DC9="",$AH9,$DC9),IF($DE9="",$AJ9,$DE9),IF($DG9="",$AL9,$DG9),IF($DI9="",$AN9,$DI9)))</f>
        <v>78</v>
      </c>
      <c r="AT9" s="31">
        <f t="shared" si="0"/>
        <v>46082</v>
      </c>
      <c r="AU9" s="39" t="str">
        <f t="shared" si="1"/>
        <v>March 2026</v>
      </c>
      <c r="AV9" s="31">
        <f t="shared" si="2"/>
        <v>46097</v>
      </c>
      <c r="AW9" s="31">
        <f t="shared" si="3"/>
        <v>46103</v>
      </c>
      <c r="AX9" s="39" t="str">
        <f t="shared" si="4"/>
        <v>16/03/2026 - 22/03/2026</v>
      </c>
      <c r="AY9" s="39">
        <f>IF(B9="","",COUNTIFS($B$5:B9,B9,$AT$5:AT9,AT9))</f>
        <v>2</v>
      </c>
      <c r="AZ9" s="39">
        <f>IF(B9="","",COUNTIFS($B$5:B9,B9,$AV$5:AV9,AV9))</f>
        <v>2</v>
      </c>
      <c r="BA9" s="39" t="str">
        <f t="shared" si="5"/>
        <v>02|Jariyawadee Taboodda|20260301</v>
      </c>
      <c r="BB9" s="39" t="str">
        <f t="shared" si="6"/>
        <v>02|Jariyawadee Taboodda|20260316</v>
      </c>
      <c r="BC9" s="39">
        <f t="shared" si="7"/>
        <v>0</v>
      </c>
      <c r="BD9" s="40" t="str">
        <f t="shared" si="8"/>
        <v>Appeal</v>
      </c>
      <c r="BE9" s="11" t="str">
        <f>IF($F9="","","REV"&amp;COUNTIF($F$5:F9,$F9))</f>
        <v>REV1</v>
      </c>
      <c r="BF9" s="23"/>
      <c r="BG9" s="23"/>
      <c r="BH9" s="40" t="str">
        <f t="shared" si="9"/>
        <v>AA209311-ORI</v>
      </c>
      <c r="BI9" s="40" t="str">
        <f t="shared" si="10"/>
        <v>AA209311-REV1</v>
      </c>
      <c r="BJ9" s="24" t="s">
        <v>123</v>
      </c>
      <c r="BK9" s="24" t="s">
        <v>123</v>
      </c>
      <c r="BL9" s="24" t="s">
        <v>123</v>
      </c>
      <c r="BM9" s="24" t="s">
        <v>123</v>
      </c>
      <c r="BN9" s="24" t="s">
        <v>123</v>
      </c>
      <c r="BO9" s="41" t="s">
        <v>225</v>
      </c>
      <c r="BP9" s="24" t="s">
        <v>123</v>
      </c>
      <c r="BQ9" s="41" t="s">
        <v>226</v>
      </c>
      <c r="BR9" s="24" t="s">
        <v>123</v>
      </c>
      <c r="BS9" s="24" t="s">
        <v>123</v>
      </c>
      <c r="BT9" s="24" t="s">
        <v>123</v>
      </c>
      <c r="BU9" s="24" t="s">
        <v>123</v>
      </c>
      <c r="BV9" s="24" t="s">
        <v>123</v>
      </c>
      <c r="BW9" s="24" t="s">
        <v>123</v>
      </c>
      <c r="BX9" s="24" t="s">
        <v>123</v>
      </c>
      <c r="BY9" s="24" t="s">
        <v>123</v>
      </c>
      <c r="BZ9" s="24" t="s">
        <v>123</v>
      </c>
      <c r="CA9" s="40" t="str">
        <f t="shared" si="11"/>
        <v>AA209311|REV1</v>
      </c>
      <c r="CC9" s="33">
        <v>8</v>
      </c>
      <c r="CD9" s="41" t="s">
        <v>227</v>
      </c>
      <c r="CE9" s="33">
        <v>4</v>
      </c>
      <c r="CF9" s="41" t="s">
        <v>228</v>
      </c>
      <c r="CG9" s="33">
        <v>5</v>
      </c>
      <c r="CH9" s="41" t="s">
        <v>229</v>
      </c>
      <c r="CI9" s="33">
        <v>4</v>
      </c>
      <c r="CJ9" s="41" t="s">
        <v>230</v>
      </c>
      <c r="CK9" s="33">
        <v>3</v>
      </c>
      <c r="CL9" s="41" t="s">
        <v>231</v>
      </c>
      <c r="CM9" s="33">
        <v>4</v>
      </c>
      <c r="CN9" s="41" t="s">
        <v>232</v>
      </c>
      <c r="CO9" s="33">
        <v>3</v>
      </c>
      <c r="CP9" s="41" t="s">
        <v>233</v>
      </c>
      <c r="CQ9" s="33">
        <v>7</v>
      </c>
      <c r="CR9" s="41" t="s">
        <v>234</v>
      </c>
      <c r="CS9" s="33">
        <v>4</v>
      </c>
      <c r="CT9" s="41" t="s">
        <v>235</v>
      </c>
      <c r="CU9" s="33">
        <v>4</v>
      </c>
      <c r="CV9" s="41" t="s">
        <v>236</v>
      </c>
      <c r="CW9" s="33">
        <v>4</v>
      </c>
      <c r="CX9" s="41" t="s">
        <v>237</v>
      </c>
      <c r="CY9" s="33">
        <v>4</v>
      </c>
      <c r="CZ9" s="41" t="s">
        <v>238</v>
      </c>
      <c r="DA9" s="33">
        <v>5</v>
      </c>
      <c r="DB9" s="41" t="s">
        <v>239</v>
      </c>
      <c r="DC9" s="33">
        <v>4</v>
      </c>
      <c r="DD9" s="41" t="s">
        <v>240</v>
      </c>
      <c r="DE9" s="33">
        <v>8</v>
      </c>
      <c r="DF9" s="41" t="s">
        <v>241</v>
      </c>
      <c r="DG9" s="33">
        <v>2</v>
      </c>
      <c r="DH9" s="41" t="s">
        <v>242</v>
      </c>
      <c r="DI9" s="33">
        <v>5</v>
      </c>
      <c r="DJ9" s="41" t="s">
        <v>243</v>
      </c>
      <c r="DK9" s="23" t="str">
        <f>IF($F9="","",IF(OR(AND($CC9&lt;&gt;"",$CC9&lt;&gt;$H9),AND($CE9&lt;&gt;"",$CE9&lt;&gt;$J9),AND($CG9&lt;&gt;"",$CG9&lt;&gt;$L9),AND($CI9&lt;&gt;"",$CI9&lt;&gt;$N9),AND($CK9&lt;&gt;"",$CK9&lt;&gt;$P9),AND($CM9&lt;&gt;"",$CM9&lt;&gt;$R9),AND($CO9&lt;&gt;"",$CO9&lt;&gt;$T9),AND($CQ9&lt;&gt;"",$CQ9&lt;&gt;$V9),AND($CS9&lt;&gt;"",$CS9&lt;&gt;$X9),AND($CU9&lt;&gt;"",$CU9&lt;&gt;$Z9),AND($CW9&lt;&gt;"",$CW9&lt;&gt;$AB9),AND($CY9&lt;&gt;"",$CY9&lt;&gt;$AD9),AND($DA9&lt;&gt;"",$DA9&lt;&gt;$AF9),AND($DC9&lt;&gt;"",$DC9&lt;&gt;$AH9),AND($DE9&lt;&gt;"",$DE9&lt;&gt;$AJ9),AND($DG9&lt;&gt;"",$DG9&lt;&gt;$AL9),AND($DI9&lt;&gt;"",$DI9&lt;&gt;$AN9)),"Score changed",IF(OR(AND($CD9&lt;&gt;"",$CD9&lt;&gt;$I9),AND($CF9&lt;&gt;"",$CF9&lt;&gt;$K9),AND($CH9&lt;&gt;"",$CH9&lt;&gt;$M9),AND($CJ9&lt;&gt;"",$CJ9&lt;&gt;$O9),AND($CL9&lt;&gt;"",$CL9&lt;&gt;$Q9),AND($CN9&lt;&gt;"",$CN9&lt;&gt;$S9),AND($CP9&lt;&gt;"",$CP9&lt;&gt;$U9),AND($CR9&lt;&gt;"",$CR9&lt;&gt;$W9),AND($CT9&lt;&gt;"",$CT9&lt;&gt;$Y9),AND($CV9&lt;&gt;"",$CV9&lt;&gt;$AA9),AND($CX9&lt;&gt;"",$CX9&lt;&gt;$AC9),AND($CZ9&lt;&gt;"",$CZ9&lt;&gt;$AE9),AND($DB9&lt;&gt;"",$DB9&lt;&gt;$AG9),AND($DD9&lt;&gt;"",$DD9&lt;&gt;$AI9),AND($DF9&lt;&gt;"",$DF9&lt;&gt;$AK9),AND($DH9&lt;&gt;"",$DH9&lt;&gt;$AM9),AND($DJ9&lt;&gt;"",$DJ9&lt;&gt;$AO9)),"Rewrite only","No change entered")))</f>
        <v>Rewrite only</v>
      </c>
      <c r="DL9" s="7" t="s">
        <v>244</v>
      </c>
      <c r="DM9" s="43">
        <v>46104.978472222225</v>
      </c>
      <c r="DN9" s="61" t="s">
        <v>245</v>
      </c>
      <c r="DO9" s="62" t="s">
        <v>223</v>
      </c>
    </row>
    <row r="10" spans="1:119" s="7" customFormat="1" ht="24.75" customHeight="1">
      <c r="A10" s="29" t="str">
        <f>IF($F10="","",IFERROR(INDEX([1]Raw_Data!$A:$A,MATCH($F10,[1]Raw_Data!$F:$F,0)),""))</f>
        <v/>
      </c>
      <c r="B10" s="30" t="str">
        <f>IF($F10="","",IFERROR(INDEX([1]Raw_Data!$B:$B,MATCH($F10,[1]Raw_Data!$F:$F,0)),""))</f>
        <v/>
      </c>
      <c r="C10" s="31" t="str">
        <f>IF($F10="","",IFERROR(INDEX([1]Raw_Data!$C:$C,MATCH($F10,[1]Raw_Data!$F:$F,0)),""))</f>
        <v/>
      </c>
      <c r="D10" s="32" t="str">
        <f>IF($F10="","",IFERROR(INDEX([1]Raw_Data!$D:$D,MATCH($F10,[1]Raw_Data!$F:$F,0)),""))</f>
        <v/>
      </c>
      <c r="E10" s="32" t="str">
        <f>IF($F10="","",IFERROR(INDEX([1]Raw_Data!$E:$E,MATCH($F10,[1]Raw_Data!$F:$F,0)),""))</f>
        <v/>
      </c>
      <c r="F10" s="33"/>
      <c r="G10" s="34" t="str">
        <f>IF($F10="","",IFERROR(INDEX([1]Raw_Data!$G:$G,MATCH($F10,[1]Raw_Data!$F:$F,0)),""))</f>
        <v/>
      </c>
      <c r="H10" s="35" t="str">
        <f>IF($F10="","",IFERROR(INDEX([1]Raw_Data!$H:$H,MATCH($F10,[1]Raw_Data!$F:$F,0)),""))</f>
        <v/>
      </c>
      <c r="I10" s="36" t="str">
        <f>IF($F10="","",IFERROR(INDEX([1]Raw_Data!$I:$I,MATCH($F10,[1]Raw_Data!$F:$F,0)),""))</f>
        <v/>
      </c>
      <c r="J10" s="35" t="str">
        <f>IF($F10="","",IFERROR(INDEX([1]Raw_Data!$J:$J,MATCH($F10,[1]Raw_Data!$F:$F,0)),""))</f>
        <v/>
      </c>
      <c r="K10" s="37" t="str">
        <f>IF($F10="","",IFERROR(INDEX([1]Raw_Data!$K:$K,MATCH($F10,[1]Raw_Data!$F:$F,0)),""))</f>
        <v/>
      </c>
      <c r="L10" s="35" t="str">
        <f>IF($F10="","",IFERROR(INDEX([1]Raw_Data!$L:$L,MATCH($F10,[1]Raw_Data!$F:$F,0)),""))</f>
        <v/>
      </c>
      <c r="M10" s="37" t="str">
        <f>IF($F10="","",IFERROR(INDEX([1]Raw_Data!$M:$M,MATCH($F10,[1]Raw_Data!$F:$F,0)),""))</f>
        <v/>
      </c>
      <c r="N10" s="35" t="str">
        <f>IF($F10="","",IFERROR(INDEX([1]Raw_Data!$N:$N,MATCH($F10,[1]Raw_Data!$F:$F,0)),""))</f>
        <v/>
      </c>
      <c r="O10" s="37" t="str">
        <f>IF($F10="","",IFERROR(INDEX([1]Raw_Data!$O:$O,MATCH($F10,[1]Raw_Data!$F:$F,0)),""))</f>
        <v/>
      </c>
      <c r="P10" s="35" t="str">
        <f>IF($F10="","",IFERROR(INDEX([1]Raw_Data!$P:$P,MATCH($F10,[1]Raw_Data!$F:$F,0)),""))</f>
        <v/>
      </c>
      <c r="Q10" s="37" t="str">
        <f>IF($F10="","",IFERROR(INDEX([1]Raw_Data!$Q:$Q,MATCH($F10,[1]Raw_Data!$F:$F,0)),""))</f>
        <v/>
      </c>
      <c r="R10" s="35" t="str">
        <f>IF($F10="","",IFERROR(INDEX([1]Raw_Data!$R:$R,MATCH($F10,[1]Raw_Data!$F:$F,0)),""))</f>
        <v/>
      </c>
      <c r="S10" s="37" t="str">
        <f>IF($F10="","",IFERROR(INDEX([1]Raw_Data!$S:$S,MATCH($F10,[1]Raw_Data!$F:$F,0)),""))</f>
        <v/>
      </c>
      <c r="T10" s="35" t="str">
        <f>IF($F10="","",IFERROR(INDEX([1]Raw_Data!$T:$T,MATCH($F10,[1]Raw_Data!$F:$F,0)),""))</f>
        <v/>
      </c>
      <c r="U10" s="37" t="str">
        <f>IF($F10="","",IFERROR(INDEX([1]Raw_Data!$U:$U,MATCH($F10,[1]Raw_Data!$F:$F,0)),""))</f>
        <v/>
      </c>
      <c r="V10" s="35" t="str">
        <f>IF($F10="","",IFERROR(INDEX([1]Raw_Data!$V:$V,MATCH($F10,[1]Raw_Data!$F:$F,0)),""))</f>
        <v/>
      </c>
      <c r="W10" s="37" t="str">
        <f>IF($F10="","",IFERROR(INDEX([1]Raw_Data!$W:$W,MATCH($F10,[1]Raw_Data!$F:$F,0)),""))</f>
        <v/>
      </c>
      <c r="X10" s="35" t="str">
        <f>IF($F10="","",IFERROR(INDEX([1]Raw_Data!$X:$X,MATCH($F10,[1]Raw_Data!$F:$F,0)),""))</f>
        <v/>
      </c>
      <c r="Y10" s="37" t="str">
        <f>IF($F10="","",IFERROR(INDEX([1]Raw_Data!$Y:$Y,MATCH($F10,[1]Raw_Data!$F:$F,0)),""))</f>
        <v/>
      </c>
      <c r="Z10" s="35" t="str">
        <f>IF($F10="","",IFERROR(INDEX([1]Raw_Data!$Z:$Z,MATCH($F10,[1]Raw_Data!$F:$F,0)),""))</f>
        <v/>
      </c>
      <c r="AA10" s="37" t="str">
        <f>IF($F10="","",IFERROR(INDEX([1]Raw_Data!$AA:$AA,MATCH($F10,[1]Raw_Data!$F:$F,0)),""))</f>
        <v/>
      </c>
      <c r="AB10" s="35" t="str">
        <f>IF($F10="","",IFERROR(INDEX([1]Raw_Data!$AB:$AB,MATCH($F10,[1]Raw_Data!$F:$F,0)),""))</f>
        <v/>
      </c>
      <c r="AC10" s="37" t="str">
        <f>IF($F10="","",IFERROR(INDEX([1]Raw_Data!$AC:$AC,MATCH($F10,[1]Raw_Data!$F:$F,0)),""))</f>
        <v/>
      </c>
      <c r="AD10" s="35" t="str">
        <f>IF($F10="","",IFERROR(INDEX([1]Raw_Data!$AD:$AD,MATCH($F10,[1]Raw_Data!$F:$F,0)),""))</f>
        <v/>
      </c>
      <c r="AE10" s="37" t="str">
        <f>IF($F10="","",IFERROR(INDEX([1]Raw_Data!$AE:$AE,MATCH($F10,[1]Raw_Data!$F:$F,0)),""))</f>
        <v/>
      </c>
      <c r="AF10" s="35" t="str">
        <f>IF($F10="","",IFERROR(INDEX([1]Raw_Data!$AF:$AF,MATCH($F10,[1]Raw_Data!$F:$F,0)),""))</f>
        <v/>
      </c>
      <c r="AG10" s="37" t="str">
        <f>IF($F10="","",IFERROR(INDEX([1]Raw_Data!$AG:$AG,MATCH($F10,[1]Raw_Data!$F:$F,0)),""))</f>
        <v/>
      </c>
      <c r="AH10" s="35" t="str">
        <f>IF($F10="","",IFERROR(INDEX([1]Raw_Data!$AH:$AH,MATCH($F10,[1]Raw_Data!$F:$F,0)),""))</f>
        <v/>
      </c>
      <c r="AI10" s="37" t="str">
        <f>IF($F10="","",IFERROR(INDEX([1]Raw_Data!$AI:$AI,MATCH($F10,[1]Raw_Data!$F:$F,0)),""))</f>
        <v/>
      </c>
      <c r="AJ10" s="35" t="str">
        <f>IF($F10="","",IFERROR(INDEX([1]Raw_Data!$AJ:$AJ,MATCH($F10,[1]Raw_Data!$F:$F,0)),""))</f>
        <v/>
      </c>
      <c r="AK10" s="37" t="str">
        <f>IF($F10="","",IFERROR(INDEX([1]Raw_Data!$AK:$AK,MATCH($F10,[1]Raw_Data!$F:$F,0)),""))</f>
        <v/>
      </c>
      <c r="AL10" s="35" t="str">
        <f>IF($F10="","",IFERROR(INDEX([1]Raw_Data!$AL:$AL,MATCH($F10,[1]Raw_Data!$F:$F,0)),""))</f>
        <v/>
      </c>
      <c r="AM10" s="37" t="str">
        <f>IF($F10="","",IFERROR(INDEX([1]Raw_Data!$AM:$AM,MATCH($F10,[1]Raw_Data!$F:$F,0)),""))</f>
        <v/>
      </c>
      <c r="AN10" s="35" t="str">
        <f>IF($F10="","",IFERROR(INDEX([1]Raw_Data!$AN:$AN,MATCH($F10,[1]Raw_Data!$F:$F,0)),""))</f>
        <v/>
      </c>
      <c r="AO10" s="37" t="str">
        <f>IF($F10="","",IFERROR(INDEX([1]Raw_Data!$AO:$AO,MATCH($F10,[1]Raw_Data!$F:$F,0)),""))</f>
        <v/>
      </c>
      <c r="AP10" s="35" t="str">
        <f>IF($F10="","",IFERROR(INDEX([1]Raw_Data!$AP:$AP,MATCH($F10,[1]Raw_Data!$F:$F,0)),""))</f>
        <v/>
      </c>
      <c r="AQ10" s="37" t="str">
        <f>IF($F10="","",IFERROR(INDEX([1]Raw_Data!$AQ:$AQ,MATCH($F10,[1]Raw_Data!$F:$F,0)),""))</f>
        <v/>
      </c>
      <c r="AR10" s="35"/>
      <c r="AS10" s="38" t="str">
        <f>IF($F10="","",SUM(IF($CC10="",$H10,$CC10),IF($CE10="",$J10,$CE10),IF($CG10="",$L10,$CG10),IF($CI10="",$N10,$CI10),IF($CK10="",$P10,$CK10),IF($CM10="",$R10,$CM10),IF($CO10="",$T10,$CO10),IF($CQ10="",$V10,$CQ10),IF($CS10="",$X10,$CS10),IF($CU10="",$Z10,$CU10),IF($CW10="",$AB10,$CW10),IF($CY10="",$AD10,$CY10),IF($DA10="",$AF10,$DA10),IF($DC10="",$AH10,$DC10),IF($DE10="",$AJ10,$DE10),IF($DG10="",$AL10,$DG10),IF($DI10="",$AN10,$DI10)))</f>
        <v/>
      </c>
      <c r="AT10" s="31" t="str">
        <f t="shared" si="0"/>
        <v/>
      </c>
      <c r="AU10" s="39" t="str">
        <f t="shared" si="1"/>
        <v/>
      </c>
      <c r="AV10" s="31" t="str">
        <f t="shared" si="2"/>
        <v/>
      </c>
      <c r="AW10" s="31" t="str">
        <f t="shared" si="3"/>
        <v/>
      </c>
      <c r="AX10" s="39" t="str">
        <f t="shared" si="4"/>
        <v/>
      </c>
      <c r="AY10" s="39" t="str">
        <f>IF(B10="","",COUNTIFS($B$5:B10,B10,$AT$5:AT10,AT10))</f>
        <v/>
      </c>
      <c r="AZ10" s="39" t="str">
        <f>IF(B10="","",COUNTIFS($B$5:B10,B10,$AV$5:AV10,AV10))</f>
        <v/>
      </c>
      <c r="BA10" s="39" t="str">
        <f t="shared" si="5"/>
        <v/>
      </c>
      <c r="BB10" s="39" t="str">
        <f t="shared" si="6"/>
        <v/>
      </c>
      <c r="BC10" s="39">
        <f t="shared" si="7"/>
        <v>0</v>
      </c>
      <c r="BD10" s="40" t="str">
        <f t="shared" si="8"/>
        <v/>
      </c>
      <c r="BE10" s="11" t="str">
        <f>IF($F10="","","REV"&amp;COUNTIF($F$5:F10,$F10))</f>
        <v/>
      </c>
      <c r="BF10" s="23"/>
      <c r="BG10" s="23"/>
      <c r="BH10" s="40" t="str">
        <f t="shared" si="9"/>
        <v/>
      </c>
      <c r="BI10" s="40" t="str">
        <f t="shared" si="10"/>
        <v/>
      </c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0" t="str">
        <f t="shared" si="11"/>
        <v/>
      </c>
      <c r="CC10" s="33"/>
      <c r="CD10" s="41"/>
      <c r="CE10" s="33"/>
      <c r="CF10" s="41"/>
      <c r="CG10" s="33"/>
      <c r="CH10" s="41"/>
      <c r="CI10" s="33"/>
      <c r="CJ10" s="41"/>
      <c r="CK10" s="33"/>
      <c r="CL10" s="41"/>
      <c r="CM10" s="33"/>
      <c r="CN10" s="41"/>
      <c r="CO10" s="33"/>
      <c r="CP10" s="41"/>
      <c r="CQ10" s="33"/>
      <c r="CR10" s="41"/>
      <c r="CS10" s="33"/>
      <c r="CT10" s="41"/>
      <c r="CU10" s="33"/>
      <c r="CV10" s="41"/>
      <c r="CW10" s="33"/>
      <c r="CX10" s="41"/>
      <c r="CY10" s="33"/>
      <c r="CZ10" s="41"/>
      <c r="DA10" s="33"/>
      <c r="DB10" s="41"/>
      <c r="DC10" s="33"/>
      <c r="DD10" s="41"/>
      <c r="DE10" s="33"/>
      <c r="DF10" s="41"/>
      <c r="DG10" s="33"/>
      <c r="DH10" s="41"/>
      <c r="DI10" s="33"/>
      <c r="DJ10" s="41"/>
      <c r="DK10" s="23" t="str">
        <f>IF($F10="","",IF(OR(AND($CC10&lt;&gt;"",$CC10&lt;&gt;$H10),AND($CE10&lt;&gt;"",$CE10&lt;&gt;$J10),AND($CG10&lt;&gt;"",$CG10&lt;&gt;$L10),AND($CI10&lt;&gt;"",$CI10&lt;&gt;$N10),AND($CK10&lt;&gt;"",$CK10&lt;&gt;$P10),AND($CM10&lt;&gt;"",$CM10&lt;&gt;$R10),AND($CO10&lt;&gt;"",$CO10&lt;&gt;$T10),AND($CQ10&lt;&gt;"",$CQ10&lt;&gt;$V10),AND($CS10&lt;&gt;"",$CS10&lt;&gt;$X10),AND($CU10&lt;&gt;"",$CU10&lt;&gt;$Z10),AND($CW10&lt;&gt;"",$CW10&lt;&gt;$AB10),AND($CY10&lt;&gt;"",$CY10&lt;&gt;$AD10),AND($DA10&lt;&gt;"",$DA10&lt;&gt;$AF10),AND($DC10&lt;&gt;"",$DC10&lt;&gt;$AH10),AND($DE10&lt;&gt;"",$DE10&lt;&gt;$AJ10),AND($DG10&lt;&gt;"",$DG10&lt;&gt;$AL10),AND($DI10&lt;&gt;"",$DI10&lt;&gt;$AN10)),"Score changed",IF(OR(AND($CD10&lt;&gt;"",$CD10&lt;&gt;$I10),AND($CF10&lt;&gt;"",$CF10&lt;&gt;$K10),AND($CH10&lt;&gt;"",$CH10&lt;&gt;$M10),AND($CJ10&lt;&gt;"",$CJ10&lt;&gt;$O10),AND($CL10&lt;&gt;"",$CL10&lt;&gt;$Q10),AND($CN10&lt;&gt;"",$CN10&lt;&gt;$S10),AND($CP10&lt;&gt;"",$CP10&lt;&gt;$U10),AND($CR10&lt;&gt;"",$CR10&lt;&gt;$W10),AND($CT10&lt;&gt;"",$CT10&lt;&gt;$Y10),AND($CV10&lt;&gt;"",$CV10&lt;&gt;$AA10),AND($CX10&lt;&gt;"",$CX10&lt;&gt;$AC10),AND($CZ10&lt;&gt;"",$CZ10&lt;&gt;$AE10),AND($DB10&lt;&gt;"",$DB10&lt;&gt;$AG10),AND($DD10&lt;&gt;"",$DD10&lt;&gt;$AI10),AND($DF10&lt;&gt;"",$DF10&lt;&gt;$AK10),AND($DH10&lt;&gt;"",$DH10&lt;&gt;$AM10),AND($DJ10&lt;&gt;"",$DJ10&lt;&gt;$AO10)),"Rewrite only","No change entered")))</f>
        <v/>
      </c>
      <c r="DM10" s="43"/>
      <c r="DN10" s="43"/>
    </row>
    <row r="11" spans="1:119" s="7" customFormat="1" ht="24.75" customHeight="1">
      <c r="A11" s="29" t="str">
        <f>IF($F11="","",IFERROR(INDEX([1]Raw_Data!$A:$A,MATCH($F11,[1]Raw_Data!$F:$F,0)),""))</f>
        <v/>
      </c>
      <c r="B11" s="30" t="str">
        <f>IF($F11="","",IFERROR(INDEX([1]Raw_Data!$B:$B,MATCH($F11,[1]Raw_Data!$F:$F,0)),""))</f>
        <v/>
      </c>
      <c r="C11" s="31" t="str">
        <f>IF($F11="","",IFERROR(INDEX([1]Raw_Data!$C:$C,MATCH($F11,[1]Raw_Data!$F:$F,0)),""))</f>
        <v/>
      </c>
      <c r="D11" s="32" t="str">
        <f>IF($F11="","",IFERROR(INDEX([1]Raw_Data!$D:$D,MATCH($F11,[1]Raw_Data!$F:$F,0)),""))</f>
        <v/>
      </c>
      <c r="E11" s="32" t="str">
        <f>IF($F11="","",IFERROR(INDEX([1]Raw_Data!$E:$E,MATCH($F11,[1]Raw_Data!$F:$F,0)),""))</f>
        <v/>
      </c>
      <c r="F11" s="33"/>
      <c r="G11" s="34" t="str">
        <f>IF($F11="","",IFERROR(INDEX([1]Raw_Data!$G:$G,MATCH($F11,[1]Raw_Data!$F:$F,0)),""))</f>
        <v/>
      </c>
      <c r="H11" s="35" t="str">
        <f>IF($F11="","",IFERROR(INDEX([1]Raw_Data!$H:$H,MATCH($F11,[1]Raw_Data!$F:$F,0)),""))</f>
        <v/>
      </c>
      <c r="I11" s="36" t="str">
        <f>IF($F11="","",IFERROR(INDEX([1]Raw_Data!$I:$I,MATCH($F11,[1]Raw_Data!$F:$F,0)),""))</f>
        <v/>
      </c>
      <c r="J11" s="35" t="str">
        <f>IF($F11="","",IFERROR(INDEX([1]Raw_Data!$J:$J,MATCH($F11,[1]Raw_Data!$F:$F,0)),""))</f>
        <v/>
      </c>
      <c r="K11" s="37" t="str">
        <f>IF($F11="","",IFERROR(INDEX([1]Raw_Data!$K:$K,MATCH($F11,[1]Raw_Data!$F:$F,0)),""))</f>
        <v/>
      </c>
      <c r="L11" s="35" t="str">
        <f>IF($F11="","",IFERROR(INDEX([1]Raw_Data!$L:$L,MATCH($F11,[1]Raw_Data!$F:$F,0)),""))</f>
        <v/>
      </c>
      <c r="M11" s="37" t="str">
        <f>IF($F11="","",IFERROR(INDEX([1]Raw_Data!$M:$M,MATCH($F11,[1]Raw_Data!$F:$F,0)),""))</f>
        <v/>
      </c>
      <c r="N11" s="35" t="str">
        <f>IF($F11="","",IFERROR(INDEX([1]Raw_Data!$N:$N,MATCH($F11,[1]Raw_Data!$F:$F,0)),""))</f>
        <v/>
      </c>
      <c r="O11" s="37" t="str">
        <f>IF($F11="","",IFERROR(INDEX([1]Raw_Data!$O:$O,MATCH($F11,[1]Raw_Data!$F:$F,0)),""))</f>
        <v/>
      </c>
      <c r="P11" s="35" t="str">
        <f>IF($F11="","",IFERROR(INDEX([1]Raw_Data!$P:$P,MATCH($F11,[1]Raw_Data!$F:$F,0)),""))</f>
        <v/>
      </c>
      <c r="Q11" s="37" t="str">
        <f>IF($F11="","",IFERROR(INDEX([1]Raw_Data!$Q:$Q,MATCH($F11,[1]Raw_Data!$F:$F,0)),""))</f>
        <v/>
      </c>
      <c r="R11" s="35" t="str">
        <f>IF($F11="","",IFERROR(INDEX([1]Raw_Data!$R:$R,MATCH($F11,[1]Raw_Data!$F:$F,0)),""))</f>
        <v/>
      </c>
      <c r="S11" s="37" t="str">
        <f>IF($F11="","",IFERROR(INDEX([1]Raw_Data!$S:$S,MATCH($F11,[1]Raw_Data!$F:$F,0)),""))</f>
        <v/>
      </c>
      <c r="T11" s="35" t="str">
        <f>IF($F11="","",IFERROR(INDEX([1]Raw_Data!$T:$T,MATCH($F11,[1]Raw_Data!$F:$F,0)),""))</f>
        <v/>
      </c>
      <c r="U11" s="37" t="str">
        <f>IF($F11="","",IFERROR(INDEX([1]Raw_Data!$U:$U,MATCH($F11,[1]Raw_Data!$F:$F,0)),""))</f>
        <v/>
      </c>
      <c r="V11" s="35" t="str">
        <f>IF($F11="","",IFERROR(INDEX([1]Raw_Data!$V:$V,MATCH($F11,[1]Raw_Data!$F:$F,0)),""))</f>
        <v/>
      </c>
      <c r="W11" s="37" t="str">
        <f>IF($F11="","",IFERROR(INDEX([1]Raw_Data!$W:$W,MATCH($F11,[1]Raw_Data!$F:$F,0)),""))</f>
        <v/>
      </c>
      <c r="X11" s="35" t="str">
        <f>IF($F11="","",IFERROR(INDEX([1]Raw_Data!$X:$X,MATCH($F11,[1]Raw_Data!$F:$F,0)),""))</f>
        <v/>
      </c>
      <c r="Y11" s="37" t="str">
        <f>IF($F11="","",IFERROR(INDEX([1]Raw_Data!$Y:$Y,MATCH($F11,[1]Raw_Data!$F:$F,0)),""))</f>
        <v/>
      </c>
      <c r="Z11" s="35" t="str">
        <f>IF($F11="","",IFERROR(INDEX([1]Raw_Data!$Z:$Z,MATCH($F11,[1]Raw_Data!$F:$F,0)),""))</f>
        <v/>
      </c>
      <c r="AA11" s="37" t="str">
        <f>IF($F11="","",IFERROR(INDEX([1]Raw_Data!$AA:$AA,MATCH($F11,[1]Raw_Data!$F:$F,0)),""))</f>
        <v/>
      </c>
      <c r="AB11" s="35" t="str">
        <f>IF($F11="","",IFERROR(INDEX([1]Raw_Data!$AB:$AB,MATCH($F11,[1]Raw_Data!$F:$F,0)),""))</f>
        <v/>
      </c>
      <c r="AC11" s="37" t="str">
        <f>IF($F11="","",IFERROR(INDEX([1]Raw_Data!$AC:$AC,MATCH($F11,[1]Raw_Data!$F:$F,0)),""))</f>
        <v/>
      </c>
      <c r="AD11" s="35" t="str">
        <f>IF($F11="","",IFERROR(INDEX([1]Raw_Data!$AD:$AD,MATCH($F11,[1]Raw_Data!$F:$F,0)),""))</f>
        <v/>
      </c>
      <c r="AE11" s="37" t="str">
        <f>IF($F11="","",IFERROR(INDEX([1]Raw_Data!$AE:$AE,MATCH($F11,[1]Raw_Data!$F:$F,0)),""))</f>
        <v/>
      </c>
      <c r="AF11" s="35" t="str">
        <f>IF($F11="","",IFERROR(INDEX([1]Raw_Data!$AF:$AF,MATCH($F11,[1]Raw_Data!$F:$F,0)),""))</f>
        <v/>
      </c>
      <c r="AG11" s="37" t="str">
        <f>IF($F11="","",IFERROR(INDEX([1]Raw_Data!$AG:$AG,MATCH($F11,[1]Raw_Data!$F:$F,0)),""))</f>
        <v/>
      </c>
      <c r="AH11" s="35" t="str">
        <f>IF($F11="","",IFERROR(INDEX([1]Raw_Data!$AH:$AH,MATCH($F11,[1]Raw_Data!$F:$F,0)),""))</f>
        <v/>
      </c>
      <c r="AI11" s="37" t="str">
        <f>IF($F11="","",IFERROR(INDEX([1]Raw_Data!$AI:$AI,MATCH($F11,[1]Raw_Data!$F:$F,0)),""))</f>
        <v/>
      </c>
      <c r="AJ11" s="35" t="str">
        <f>IF($F11="","",IFERROR(INDEX([1]Raw_Data!$AJ:$AJ,MATCH($F11,[1]Raw_Data!$F:$F,0)),""))</f>
        <v/>
      </c>
      <c r="AK11" s="37" t="str">
        <f>IF($F11="","",IFERROR(INDEX([1]Raw_Data!$AK:$AK,MATCH($F11,[1]Raw_Data!$F:$F,0)),""))</f>
        <v/>
      </c>
      <c r="AL11" s="35" t="str">
        <f>IF($F11="","",IFERROR(INDEX([1]Raw_Data!$AL:$AL,MATCH($F11,[1]Raw_Data!$F:$F,0)),""))</f>
        <v/>
      </c>
      <c r="AM11" s="37" t="str">
        <f>IF($F11="","",IFERROR(INDEX([1]Raw_Data!$AM:$AM,MATCH($F11,[1]Raw_Data!$F:$F,0)),""))</f>
        <v/>
      </c>
      <c r="AN11" s="35" t="str">
        <f>IF($F11="","",IFERROR(INDEX([1]Raw_Data!$AN:$AN,MATCH($F11,[1]Raw_Data!$F:$F,0)),""))</f>
        <v/>
      </c>
      <c r="AO11" s="37" t="str">
        <f>IF($F11="","",IFERROR(INDEX([1]Raw_Data!$AO:$AO,MATCH($F11,[1]Raw_Data!$F:$F,0)),""))</f>
        <v/>
      </c>
      <c r="AP11" s="35" t="str">
        <f>IF($F11="","",IFERROR(INDEX([1]Raw_Data!$AP:$AP,MATCH($F11,[1]Raw_Data!$F:$F,0)),""))</f>
        <v/>
      </c>
      <c r="AQ11" s="37" t="str">
        <f>IF($F11="","",IFERROR(INDEX([1]Raw_Data!$AQ:$AQ,MATCH($F11,[1]Raw_Data!$F:$F,0)),""))</f>
        <v/>
      </c>
      <c r="AR11" s="35"/>
      <c r="AS11" s="38" t="str">
        <f>IF($F11="","",SUM(IF($CC11="",$H11,$CC11),IF($CE11="",$J11,$CE11),IF($CG11="",$L11,$CG11),IF($CI11="",$N11,$CI11),IF($CK11="",$P11,$CK11),IF($CM11="",$R11,$CM11),IF($CO11="",$T11,$CO11),IF($CQ11="",$V11,$CQ11),IF($CS11="",$X11,$CS11),IF($CU11="",$Z11,$CU11),IF($CW11="",$AB11,$CW11),IF($CY11="",$AD11,$CY11),IF($DA11="",$AF11,$DA11),IF($DC11="",$AH11,$DC11),IF($DE11="",$AJ11,$DE11),IF($DG11="",$AL11,$DG11),IF($DI11="",$AN11,$DI11)))</f>
        <v/>
      </c>
      <c r="AT11" s="31" t="str">
        <f t="shared" si="0"/>
        <v/>
      </c>
      <c r="AU11" s="39" t="str">
        <f t="shared" si="1"/>
        <v/>
      </c>
      <c r="AV11" s="31" t="str">
        <f t="shared" si="2"/>
        <v/>
      </c>
      <c r="AW11" s="31" t="str">
        <f t="shared" si="3"/>
        <v/>
      </c>
      <c r="AX11" s="39" t="str">
        <f t="shared" si="4"/>
        <v/>
      </c>
      <c r="AY11" s="39" t="str">
        <f>IF(B11="","",COUNTIFS($B$5:B11,B11,$AT$5:AT11,AT11))</f>
        <v/>
      </c>
      <c r="AZ11" s="39" t="str">
        <f>IF(B11="","",COUNTIFS($B$5:B11,B11,$AV$5:AV11,AV11))</f>
        <v/>
      </c>
      <c r="BA11" s="39" t="str">
        <f t="shared" si="5"/>
        <v/>
      </c>
      <c r="BB11" s="39" t="str">
        <f t="shared" si="6"/>
        <v/>
      </c>
      <c r="BC11" s="39">
        <f t="shared" si="7"/>
        <v>0</v>
      </c>
      <c r="BD11" s="40" t="str">
        <f t="shared" si="8"/>
        <v/>
      </c>
      <c r="BE11" s="11" t="str">
        <f>IF($F11="","","REV"&amp;COUNTIF($F$5:F11,$F11))</f>
        <v/>
      </c>
      <c r="BF11" s="23"/>
      <c r="BG11" s="23"/>
      <c r="BH11" s="40" t="str">
        <f t="shared" si="9"/>
        <v/>
      </c>
      <c r="BI11" s="40" t="str">
        <f t="shared" si="10"/>
        <v/>
      </c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0" t="str">
        <f t="shared" si="11"/>
        <v/>
      </c>
      <c r="CC11" s="33"/>
      <c r="CD11" s="41"/>
      <c r="CE11" s="33"/>
      <c r="CF11" s="41"/>
      <c r="CG11" s="33"/>
      <c r="CH11" s="41"/>
      <c r="CI11" s="33"/>
      <c r="CJ11" s="41"/>
      <c r="CK11" s="33"/>
      <c r="CL11" s="41"/>
      <c r="CM11" s="33"/>
      <c r="CN11" s="41"/>
      <c r="CO11" s="33"/>
      <c r="CP11" s="41"/>
      <c r="CQ11" s="33"/>
      <c r="CR11" s="41"/>
      <c r="CS11" s="33"/>
      <c r="CT11" s="41"/>
      <c r="CU11" s="33"/>
      <c r="CV11" s="41"/>
      <c r="CW11" s="33"/>
      <c r="CX11" s="41"/>
      <c r="CY11" s="33"/>
      <c r="CZ11" s="41"/>
      <c r="DA11" s="33"/>
      <c r="DB11" s="41"/>
      <c r="DC11" s="33"/>
      <c r="DD11" s="41"/>
      <c r="DE11" s="33"/>
      <c r="DF11" s="41"/>
      <c r="DG11" s="33"/>
      <c r="DH11" s="41"/>
      <c r="DI11" s="33"/>
      <c r="DJ11" s="41"/>
      <c r="DK11" s="23" t="str">
        <f>IF($F11="","",IF(OR(AND($CC11&lt;&gt;"",$CC11&lt;&gt;$H11),AND($CE11&lt;&gt;"",$CE11&lt;&gt;$J11),AND($CG11&lt;&gt;"",$CG11&lt;&gt;$L11),AND($CI11&lt;&gt;"",$CI11&lt;&gt;$N11),AND($CK11&lt;&gt;"",$CK11&lt;&gt;$P11),AND($CM11&lt;&gt;"",$CM11&lt;&gt;$R11),AND($CO11&lt;&gt;"",$CO11&lt;&gt;$T11),AND($CQ11&lt;&gt;"",$CQ11&lt;&gt;$V11),AND($CS11&lt;&gt;"",$CS11&lt;&gt;$X11),AND($CU11&lt;&gt;"",$CU11&lt;&gt;$Z11),AND($CW11&lt;&gt;"",$CW11&lt;&gt;$AB11),AND($CY11&lt;&gt;"",$CY11&lt;&gt;$AD11),AND($DA11&lt;&gt;"",$DA11&lt;&gt;$AF11),AND($DC11&lt;&gt;"",$DC11&lt;&gt;$AH11),AND($DE11&lt;&gt;"",$DE11&lt;&gt;$AJ11),AND($DG11&lt;&gt;"",$DG11&lt;&gt;$AL11),AND($DI11&lt;&gt;"",$DI11&lt;&gt;$AN11)),"Score changed",IF(OR(AND($CD11&lt;&gt;"",$CD11&lt;&gt;$I11),AND($CF11&lt;&gt;"",$CF11&lt;&gt;$K11),AND($CH11&lt;&gt;"",$CH11&lt;&gt;$M11),AND($CJ11&lt;&gt;"",$CJ11&lt;&gt;$O11),AND($CL11&lt;&gt;"",$CL11&lt;&gt;$Q11),AND($CN11&lt;&gt;"",$CN11&lt;&gt;$S11),AND($CP11&lt;&gt;"",$CP11&lt;&gt;$U11),AND($CR11&lt;&gt;"",$CR11&lt;&gt;$W11),AND($CT11&lt;&gt;"",$CT11&lt;&gt;$Y11),AND($CV11&lt;&gt;"",$CV11&lt;&gt;$AA11),AND($CX11&lt;&gt;"",$CX11&lt;&gt;$AC11),AND($CZ11&lt;&gt;"",$CZ11&lt;&gt;$AE11),AND($DB11&lt;&gt;"",$DB11&lt;&gt;$AG11),AND($DD11&lt;&gt;"",$DD11&lt;&gt;$AI11),AND($DF11&lt;&gt;"",$DF11&lt;&gt;$AK11),AND($DH11&lt;&gt;"",$DH11&lt;&gt;$AM11),AND($DJ11&lt;&gt;"",$DJ11&lt;&gt;$AO11)),"Rewrite only","No change entered")))</f>
        <v/>
      </c>
      <c r="DM11" s="43"/>
      <c r="DN11" s="43"/>
    </row>
    <row r="12" spans="1:119" s="7" customFormat="1" ht="24.75" customHeight="1">
      <c r="A12" s="29" t="str">
        <f>IF($F12="","",IFERROR(INDEX([1]Raw_Data!$A:$A,MATCH($F12,[1]Raw_Data!$F:$F,0)),""))</f>
        <v/>
      </c>
      <c r="B12" s="30" t="str">
        <f>IF($F12="","",IFERROR(INDEX([1]Raw_Data!$B:$B,MATCH($F12,[1]Raw_Data!$F:$F,0)),""))</f>
        <v/>
      </c>
      <c r="C12" s="31" t="str">
        <f>IF($F12="","",IFERROR(INDEX([1]Raw_Data!$C:$C,MATCH($F12,[1]Raw_Data!$F:$F,0)),""))</f>
        <v/>
      </c>
      <c r="D12" s="32" t="str">
        <f>IF($F12="","",IFERROR(INDEX([1]Raw_Data!$D:$D,MATCH($F12,[1]Raw_Data!$F:$F,0)),""))</f>
        <v/>
      </c>
      <c r="E12" s="32" t="str">
        <f>IF($F12="","",IFERROR(INDEX([1]Raw_Data!$E:$E,MATCH($F12,[1]Raw_Data!$F:$F,0)),""))</f>
        <v/>
      </c>
      <c r="F12" s="33"/>
      <c r="G12" s="34" t="str">
        <f>IF($F12="","",IFERROR(INDEX([1]Raw_Data!$G:$G,MATCH($F12,[1]Raw_Data!$F:$F,0)),""))</f>
        <v/>
      </c>
      <c r="H12" s="35" t="str">
        <f>IF($F12="","",IFERROR(INDEX([1]Raw_Data!$H:$H,MATCH($F12,[1]Raw_Data!$F:$F,0)),""))</f>
        <v/>
      </c>
      <c r="I12" s="36" t="str">
        <f>IF($F12="","",IFERROR(INDEX([1]Raw_Data!$I:$I,MATCH($F12,[1]Raw_Data!$F:$F,0)),""))</f>
        <v/>
      </c>
      <c r="J12" s="35" t="str">
        <f>IF($F12="","",IFERROR(INDEX([1]Raw_Data!$J:$J,MATCH($F12,[1]Raw_Data!$F:$F,0)),""))</f>
        <v/>
      </c>
      <c r="K12" s="37" t="str">
        <f>IF($F12="","",IFERROR(INDEX([1]Raw_Data!$K:$K,MATCH($F12,[1]Raw_Data!$F:$F,0)),""))</f>
        <v/>
      </c>
      <c r="L12" s="35" t="str">
        <f>IF($F12="","",IFERROR(INDEX([1]Raw_Data!$L:$L,MATCH($F12,[1]Raw_Data!$F:$F,0)),""))</f>
        <v/>
      </c>
      <c r="M12" s="37" t="str">
        <f>IF($F12="","",IFERROR(INDEX([1]Raw_Data!$M:$M,MATCH($F12,[1]Raw_Data!$F:$F,0)),""))</f>
        <v/>
      </c>
      <c r="N12" s="35" t="str">
        <f>IF($F12="","",IFERROR(INDEX([1]Raw_Data!$N:$N,MATCH($F12,[1]Raw_Data!$F:$F,0)),""))</f>
        <v/>
      </c>
      <c r="O12" s="37" t="str">
        <f>IF($F12="","",IFERROR(INDEX([1]Raw_Data!$O:$O,MATCH($F12,[1]Raw_Data!$F:$F,0)),""))</f>
        <v/>
      </c>
      <c r="P12" s="35" t="str">
        <f>IF($F12="","",IFERROR(INDEX([1]Raw_Data!$P:$P,MATCH($F12,[1]Raw_Data!$F:$F,0)),""))</f>
        <v/>
      </c>
      <c r="Q12" s="37" t="str">
        <f>IF($F12="","",IFERROR(INDEX([1]Raw_Data!$Q:$Q,MATCH($F12,[1]Raw_Data!$F:$F,0)),""))</f>
        <v/>
      </c>
      <c r="R12" s="35" t="str">
        <f>IF($F12="","",IFERROR(INDEX([1]Raw_Data!$R:$R,MATCH($F12,[1]Raw_Data!$F:$F,0)),""))</f>
        <v/>
      </c>
      <c r="S12" s="37" t="str">
        <f>IF($F12="","",IFERROR(INDEX([1]Raw_Data!$S:$S,MATCH($F12,[1]Raw_Data!$F:$F,0)),""))</f>
        <v/>
      </c>
      <c r="T12" s="35" t="str">
        <f>IF($F12="","",IFERROR(INDEX([1]Raw_Data!$T:$T,MATCH($F12,[1]Raw_Data!$F:$F,0)),""))</f>
        <v/>
      </c>
      <c r="U12" s="37" t="str">
        <f>IF($F12="","",IFERROR(INDEX([1]Raw_Data!$U:$U,MATCH($F12,[1]Raw_Data!$F:$F,0)),""))</f>
        <v/>
      </c>
      <c r="V12" s="35" t="str">
        <f>IF($F12="","",IFERROR(INDEX([1]Raw_Data!$V:$V,MATCH($F12,[1]Raw_Data!$F:$F,0)),""))</f>
        <v/>
      </c>
      <c r="W12" s="37" t="str">
        <f>IF($F12="","",IFERROR(INDEX([1]Raw_Data!$W:$W,MATCH($F12,[1]Raw_Data!$F:$F,0)),""))</f>
        <v/>
      </c>
      <c r="X12" s="35" t="str">
        <f>IF($F12="","",IFERROR(INDEX([1]Raw_Data!$X:$X,MATCH($F12,[1]Raw_Data!$F:$F,0)),""))</f>
        <v/>
      </c>
      <c r="Y12" s="37" t="str">
        <f>IF($F12="","",IFERROR(INDEX([1]Raw_Data!$Y:$Y,MATCH($F12,[1]Raw_Data!$F:$F,0)),""))</f>
        <v/>
      </c>
      <c r="Z12" s="35" t="str">
        <f>IF($F12="","",IFERROR(INDEX([1]Raw_Data!$Z:$Z,MATCH($F12,[1]Raw_Data!$F:$F,0)),""))</f>
        <v/>
      </c>
      <c r="AA12" s="37" t="str">
        <f>IF($F12="","",IFERROR(INDEX([1]Raw_Data!$AA:$AA,MATCH($F12,[1]Raw_Data!$F:$F,0)),""))</f>
        <v/>
      </c>
      <c r="AB12" s="35" t="str">
        <f>IF($F12="","",IFERROR(INDEX([1]Raw_Data!$AB:$AB,MATCH($F12,[1]Raw_Data!$F:$F,0)),""))</f>
        <v/>
      </c>
      <c r="AC12" s="37" t="str">
        <f>IF($F12="","",IFERROR(INDEX([1]Raw_Data!$AC:$AC,MATCH($F12,[1]Raw_Data!$F:$F,0)),""))</f>
        <v/>
      </c>
      <c r="AD12" s="35" t="str">
        <f>IF($F12="","",IFERROR(INDEX([1]Raw_Data!$AD:$AD,MATCH($F12,[1]Raw_Data!$F:$F,0)),""))</f>
        <v/>
      </c>
      <c r="AE12" s="37" t="str">
        <f>IF($F12="","",IFERROR(INDEX([1]Raw_Data!$AE:$AE,MATCH($F12,[1]Raw_Data!$F:$F,0)),""))</f>
        <v/>
      </c>
      <c r="AF12" s="35" t="str">
        <f>IF($F12="","",IFERROR(INDEX([1]Raw_Data!$AF:$AF,MATCH($F12,[1]Raw_Data!$F:$F,0)),""))</f>
        <v/>
      </c>
      <c r="AG12" s="37" t="str">
        <f>IF($F12="","",IFERROR(INDEX([1]Raw_Data!$AG:$AG,MATCH($F12,[1]Raw_Data!$F:$F,0)),""))</f>
        <v/>
      </c>
      <c r="AH12" s="35" t="str">
        <f>IF($F12="","",IFERROR(INDEX([1]Raw_Data!$AH:$AH,MATCH($F12,[1]Raw_Data!$F:$F,0)),""))</f>
        <v/>
      </c>
      <c r="AI12" s="37" t="str">
        <f>IF($F12="","",IFERROR(INDEX([1]Raw_Data!$AI:$AI,MATCH($F12,[1]Raw_Data!$F:$F,0)),""))</f>
        <v/>
      </c>
      <c r="AJ12" s="35" t="str">
        <f>IF($F12="","",IFERROR(INDEX([1]Raw_Data!$AJ:$AJ,MATCH($F12,[1]Raw_Data!$F:$F,0)),""))</f>
        <v/>
      </c>
      <c r="AK12" s="37" t="str">
        <f>IF($F12="","",IFERROR(INDEX([1]Raw_Data!$AK:$AK,MATCH($F12,[1]Raw_Data!$F:$F,0)),""))</f>
        <v/>
      </c>
      <c r="AL12" s="35" t="str">
        <f>IF($F12="","",IFERROR(INDEX([1]Raw_Data!$AL:$AL,MATCH($F12,[1]Raw_Data!$F:$F,0)),""))</f>
        <v/>
      </c>
      <c r="AM12" s="37" t="str">
        <f>IF($F12="","",IFERROR(INDEX([1]Raw_Data!$AM:$AM,MATCH($F12,[1]Raw_Data!$F:$F,0)),""))</f>
        <v/>
      </c>
      <c r="AN12" s="35" t="str">
        <f>IF($F12="","",IFERROR(INDEX([1]Raw_Data!$AN:$AN,MATCH($F12,[1]Raw_Data!$F:$F,0)),""))</f>
        <v/>
      </c>
      <c r="AO12" s="37" t="str">
        <f>IF($F12="","",IFERROR(INDEX([1]Raw_Data!$AO:$AO,MATCH($F12,[1]Raw_Data!$F:$F,0)),""))</f>
        <v/>
      </c>
      <c r="AP12" s="35" t="str">
        <f>IF($F12="","",IFERROR(INDEX([1]Raw_Data!$AP:$AP,MATCH($F12,[1]Raw_Data!$F:$F,0)),""))</f>
        <v/>
      </c>
      <c r="AQ12" s="37" t="str">
        <f>IF($F12="","",IFERROR(INDEX([1]Raw_Data!$AQ:$AQ,MATCH($F12,[1]Raw_Data!$F:$F,0)),""))</f>
        <v/>
      </c>
      <c r="AR12" s="35"/>
      <c r="AS12" s="38" t="str">
        <f>IF($F12="","",SUM(IF($CC12="",$H12,$CC12),IF($CE12="",$J12,$CE12),IF($CG12="",$L12,$CG12),IF($CI12="",$N12,$CI12),IF($CK12="",$P12,$CK12),IF($CM12="",$R12,$CM12),IF($CO12="",$T12,$CO12),IF($CQ12="",$V12,$CQ12),IF($CS12="",$X12,$CS12),IF($CU12="",$Z12,$CU12),IF($CW12="",$AB12,$CW12),IF($CY12="",$AD12,$CY12),IF($DA12="",$AF12,$DA12),IF($DC12="",$AH12,$DC12),IF($DE12="",$AJ12,$DE12),IF($DG12="",$AL12,$DG12),IF($DI12="",$AN12,$DI12)))</f>
        <v/>
      </c>
      <c r="AT12" s="31" t="str">
        <f t="shared" si="0"/>
        <v/>
      </c>
      <c r="AU12" s="39" t="str">
        <f t="shared" si="1"/>
        <v/>
      </c>
      <c r="AV12" s="31" t="str">
        <f t="shared" si="2"/>
        <v/>
      </c>
      <c r="AW12" s="31" t="str">
        <f t="shared" si="3"/>
        <v/>
      </c>
      <c r="AX12" s="39" t="str">
        <f t="shared" si="4"/>
        <v/>
      </c>
      <c r="AY12" s="39" t="str">
        <f>IF(B12="","",COUNTIFS($B$5:B12,B12,$AT$5:AT12,AT12))</f>
        <v/>
      </c>
      <c r="AZ12" s="39" t="str">
        <f>IF(B12="","",COUNTIFS($B$5:B12,B12,$AV$5:AV12,AV12))</f>
        <v/>
      </c>
      <c r="BA12" s="39" t="str">
        <f t="shared" si="5"/>
        <v/>
      </c>
      <c r="BB12" s="39" t="str">
        <f t="shared" si="6"/>
        <v/>
      </c>
      <c r="BC12" s="39">
        <f t="shared" si="7"/>
        <v>0</v>
      </c>
      <c r="BD12" s="40" t="str">
        <f t="shared" si="8"/>
        <v/>
      </c>
      <c r="BE12" s="11" t="str">
        <f>IF($F12="","","REV"&amp;COUNTIF($F$5:F12,$F12))</f>
        <v/>
      </c>
      <c r="BF12" s="23"/>
      <c r="BG12" s="23"/>
      <c r="BH12" s="40" t="str">
        <f t="shared" si="9"/>
        <v/>
      </c>
      <c r="BI12" s="40" t="str">
        <f t="shared" si="10"/>
        <v/>
      </c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0" t="str">
        <f t="shared" si="11"/>
        <v/>
      </c>
      <c r="CC12" s="33"/>
      <c r="CD12" s="41"/>
      <c r="CE12" s="33"/>
      <c r="CF12" s="41"/>
      <c r="CG12" s="33"/>
      <c r="CH12" s="41"/>
      <c r="CI12" s="33"/>
      <c r="CJ12" s="41"/>
      <c r="CK12" s="33"/>
      <c r="CL12" s="41"/>
      <c r="CM12" s="33"/>
      <c r="CN12" s="41"/>
      <c r="CO12" s="33"/>
      <c r="CP12" s="41"/>
      <c r="CQ12" s="33"/>
      <c r="CR12" s="41"/>
      <c r="CS12" s="33"/>
      <c r="CT12" s="41"/>
      <c r="CU12" s="33"/>
      <c r="CV12" s="41"/>
      <c r="CW12" s="33"/>
      <c r="CX12" s="41"/>
      <c r="CY12" s="33"/>
      <c r="CZ12" s="41"/>
      <c r="DA12" s="33"/>
      <c r="DB12" s="41"/>
      <c r="DC12" s="33"/>
      <c r="DD12" s="41"/>
      <c r="DE12" s="33"/>
      <c r="DF12" s="41"/>
      <c r="DG12" s="33"/>
      <c r="DH12" s="41"/>
      <c r="DI12" s="33"/>
      <c r="DJ12" s="41"/>
      <c r="DK12" s="23" t="str">
        <f>IF($F12="","",IF(OR(AND($CC12&lt;&gt;"",$CC12&lt;&gt;$H12),AND($CE12&lt;&gt;"",$CE12&lt;&gt;$J12),AND($CG12&lt;&gt;"",$CG12&lt;&gt;$L12),AND($CI12&lt;&gt;"",$CI12&lt;&gt;$N12),AND($CK12&lt;&gt;"",$CK12&lt;&gt;$P12),AND($CM12&lt;&gt;"",$CM12&lt;&gt;$R12),AND($CO12&lt;&gt;"",$CO12&lt;&gt;$T12),AND($CQ12&lt;&gt;"",$CQ12&lt;&gt;$V12),AND($CS12&lt;&gt;"",$CS12&lt;&gt;$X12),AND($CU12&lt;&gt;"",$CU12&lt;&gt;$Z12),AND($CW12&lt;&gt;"",$CW12&lt;&gt;$AB12),AND($CY12&lt;&gt;"",$CY12&lt;&gt;$AD12),AND($DA12&lt;&gt;"",$DA12&lt;&gt;$AF12),AND($DC12&lt;&gt;"",$DC12&lt;&gt;$AH12),AND($DE12&lt;&gt;"",$DE12&lt;&gt;$AJ12),AND($DG12&lt;&gt;"",$DG12&lt;&gt;$AL12),AND($DI12&lt;&gt;"",$DI12&lt;&gt;$AN12)),"Score changed",IF(OR(AND($CD12&lt;&gt;"",$CD12&lt;&gt;$I12),AND($CF12&lt;&gt;"",$CF12&lt;&gt;$K12),AND($CH12&lt;&gt;"",$CH12&lt;&gt;$M12),AND($CJ12&lt;&gt;"",$CJ12&lt;&gt;$O12),AND($CL12&lt;&gt;"",$CL12&lt;&gt;$Q12),AND($CN12&lt;&gt;"",$CN12&lt;&gt;$S12),AND($CP12&lt;&gt;"",$CP12&lt;&gt;$U12),AND($CR12&lt;&gt;"",$CR12&lt;&gt;$W12),AND($CT12&lt;&gt;"",$CT12&lt;&gt;$Y12),AND($CV12&lt;&gt;"",$CV12&lt;&gt;$AA12),AND($CX12&lt;&gt;"",$CX12&lt;&gt;$AC12),AND($CZ12&lt;&gt;"",$CZ12&lt;&gt;$AE12),AND($DB12&lt;&gt;"",$DB12&lt;&gt;$AG12),AND($DD12&lt;&gt;"",$DD12&lt;&gt;$AI12),AND($DF12&lt;&gt;"",$DF12&lt;&gt;$AK12),AND($DH12&lt;&gt;"",$DH12&lt;&gt;$AM12),AND($DJ12&lt;&gt;"",$DJ12&lt;&gt;$AO12)),"Rewrite only","No change entered")))</f>
        <v/>
      </c>
      <c r="DM12" s="43"/>
      <c r="DN12" s="43"/>
    </row>
    <row r="13" spans="1:119" s="7" customFormat="1" ht="24.75" customHeight="1">
      <c r="A13" s="29" t="str">
        <f>IF($F13="","",IFERROR(INDEX([1]Raw_Data!$A:$A,MATCH($F13,[1]Raw_Data!$F:$F,0)),""))</f>
        <v/>
      </c>
      <c r="B13" s="30" t="str">
        <f>IF($F13="","",IFERROR(INDEX([1]Raw_Data!$B:$B,MATCH($F13,[1]Raw_Data!$F:$F,0)),""))</f>
        <v/>
      </c>
      <c r="C13" s="31" t="str">
        <f>IF($F13="","",IFERROR(INDEX([1]Raw_Data!$C:$C,MATCH($F13,[1]Raw_Data!$F:$F,0)),""))</f>
        <v/>
      </c>
      <c r="D13" s="32" t="str">
        <f>IF($F13="","",IFERROR(INDEX([1]Raw_Data!$D:$D,MATCH($F13,[1]Raw_Data!$F:$F,0)),""))</f>
        <v/>
      </c>
      <c r="E13" s="32" t="str">
        <f>IF($F13="","",IFERROR(INDEX([1]Raw_Data!$E:$E,MATCH($F13,[1]Raw_Data!$F:$F,0)),""))</f>
        <v/>
      </c>
      <c r="F13" s="33"/>
      <c r="G13" s="34" t="str">
        <f>IF($F13="","",IFERROR(INDEX([1]Raw_Data!$G:$G,MATCH($F13,[1]Raw_Data!$F:$F,0)),""))</f>
        <v/>
      </c>
      <c r="H13" s="35" t="str">
        <f>IF($F13="","",IFERROR(INDEX([1]Raw_Data!$H:$H,MATCH($F13,[1]Raw_Data!$F:$F,0)),""))</f>
        <v/>
      </c>
      <c r="I13" s="36" t="str">
        <f>IF($F13="","",IFERROR(INDEX([1]Raw_Data!$I:$I,MATCH($F13,[1]Raw_Data!$F:$F,0)),""))</f>
        <v/>
      </c>
      <c r="J13" s="35" t="str">
        <f>IF($F13="","",IFERROR(INDEX([1]Raw_Data!$J:$J,MATCH($F13,[1]Raw_Data!$F:$F,0)),""))</f>
        <v/>
      </c>
      <c r="K13" s="37" t="str">
        <f>IF($F13="","",IFERROR(INDEX([1]Raw_Data!$K:$K,MATCH($F13,[1]Raw_Data!$F:$F,0)),""))</f>
        <v/>
      </c>
      <c r="L13" s="35" t="str">
        <f>IF($F13="","",IFERROR(INDEX([1]Raw_Data!$L:$L,MATCH($F13,[1]Raw_Data!$F:$F,0)),""))</f>
        <v/>
      </c>
      <c r="M13" s="37" t="str">
        <f>IF($F13="","",IFERROR(INDEX([1]Raw_Data!$M:$M,MATCH($F13,[1]Raw_Data!$F:$F,0)),""))</f>
        <v/>
      </c>
      <c r="N13" s="35" t="str">
        <f>IF($F13="","",IFERROR(INDEX([1]Raw_Data!$N:$N,MATCH($F13,[1]Raw_Data!$F:$F,0)),""))</f>
        <v/>
      </c>
      <c r="O13" s="37" t="str">
        <f>IF($F13="","",IFERROR(INDEX([1]Raw_Data!$O:$O,MATCH($F13,[1]Raw_Data!$F:$F,0)),""))</f>
        <v/>
      </c>
      <c r="P13" s="35" t="str">
        <f>IF($F13="","",IFERROR(INDEX([1]Raw_Data!$P:$P,MATCH($F13,[1]Raw_Data!$F:$F,0)),""))</f>
        <v/>
      </c>
      <c r="Q13" s="37" t="str">
        <f>IF($F13="","",IFERROR(INDEX([1]Raw_Data!$Q:$Q,MATCH($F13,[1]Raw_Data!$F:$F,0)),""))</f>
        <v/>
      </c>
      <c r="R13" s="35" t="str">
        <f>IF($F13="","",IFERROR(INDEX([1]Raw_Data!$R:$R,MATCH($F13,[1]Raw_Data!$F:$F,0)),""))</f>
        <v/>
      </c>
      <c r="S13" s="37" t="str">
        <f>IF($F13="","",IFERROR(INDEX([1]Raw_Data!$S:$S,MATCH($F13,[1]Raw_Data!$F:$F,0)),""))</f>
        <v/>
      </c>
      <c r="T13" s="35" t="str">
        <f>IF($F13="","",IFERROR(INDEX([1]Raw_Data!$T:$T,MATCH($F13,[1]Raw_Data!$F:$F,0)),""))</f>
        <v/>
      </c>
      <c r="U13" s="37" t="str">
        <f>IF($F13="","",IFERROR(INDEX([1]Raw_Data!$U:$U,MATCH($F13,[1]Raw_Data!$F:$F,0)),""))</f>
        <v/>
      </c>
      <c r="V13" s="35" t="str">
        <f>IF($F13="","",IFERROR(INDEX([1]Raw_Data!$V:$V,MATCH($F13,[1]Raw_Data!$F:$F,0)),""))</f>
        <v/>
      </c>
      <c r="W13" s="37" t="str">
        <f>IF($F13="","",IFERROR(INDEX([1]Raw_Data!$W:$W,MATCH($F13,[1]Raw_Data!$F:$F,0)),""))</f>
        <v/>
      </c>
      <c r="X13" s="35" t="str">
        <f>IF($F13="","",IFERROR(INDEX([1]Raw_Data!$X:$X,MATCH($F13,[1]Raw_Data!$F:$F,0)),""))</f>
        <v/>
      </c>
      <c r="Y13" s="37" t="str">
        <f>IF($F13="","",IFERROR(INDEX([1]Raw_Data!$Y:$Y,MATCH($F13,[1]Raw_Data!$F:$F,0)),""))</f>
        <v/>
      </c>
      <c r="Z13" s="35" t="str">
        <f>IF($F13="","",IFERROR(INDEX([1]Raw_Data!$Z:$Z,MATCH($F13,[1]Raw_Data!$F:$F,0)),""))</f>
        <v/>
      </c>
      <c r="AA13" s="37" t="str">
        <f>IF($F13="","",IFERROR(INDEX([1]Raw_Data!$AA:$AA,MATCH($F13,[1]Raw_Data!$F:$F,0)),""))</f>
        <v/>
      </c>
      <c r="AB13" s="35" t="str">
        <f>IF($F13="","",IFERROR(INDEX([1]Raw_Data!$AB:$AB,MATCH($F13,[1]Raw_Data!$F:$F,0)),""))</f>
        <v/>
      </c>
      <c r="AC13" s="37" t="str">
        <f>IF($F13="","",IFERROR(INDEX([1]Raw_Data!$AC:$AC,MATCH($F13,[1]Raw_Data!$F:$F,0)),""))</f>
        <v/>
      </c>
      <c r="AD13" s="35" t="str">
        <f>IF($F13="","",IFERROR(INDEX([1]Raw_Data!$AD:$AD,MATCH($F13,[1]Raw_Data!$F:$F,0)),""))</f>
        <v/>
      </c>
      <c r="AE13" s="37" t="str">
        <f>IF($F13="","",IFERROR(INDEX([1]Raw_Data!$AE:$AE,MATCH($F13,[1]Raw_Data!$F:$F,0)),""))</f>
        <v/>
      </c>
      <c r="AF13" s="35" t="str">
        <f>IF($F13="","",IFERROR(INDEX([1]Raw_Data!$AF:$AF,MATCH($F13,[1]Raw_Data!$F:$F,0)),""))</f>
        <v/>
      </c>
      <c r="AG13" s="37" t="str">
        <f>IF($F13="","",IFERROR(INDEX([1]Raw_Data!$AG:$AG,MATCH($F13,[1]Raw_Data!$F:$F,0)),""))</f>
        <v/>
      </c>
      <c r="AH13" s="35" t="str">
        <f>IF($F13="","",IFERROR(INDEX([1]Raw_Data!$AH:$AH,MATCH($F13,[1]Raw_Data!$F:$F,0)),""))</f>
        <v/>
      </c>
      <c r="AI13" s="37" t="str">
        <f>IF($F13="","",IFERROR(INDEX([1]Raw_Data!$AI:$AI,MATCH($F13,[1]Raw_Data!$F:$F,0)),""))</f>
        <v/>
      </c>
      <c r="AJ13" s="35" t="str">
        <f>IF($F13="","",IFERROR(INDEX([1]Raw_Data!$AJ:$AJ,MATCH($F13,[1]Raw_Data!$F:$F,0)),""))</f>
        <v/>
      </c>
      <c r="AK13" s="37" t="str">
        <f>IF($F13="","",IFERROR(INDEX([1]Raw_Data!$AK:$AK,MATCH($F13,[1]Raw_Data!$F:$F,0)),""))</f>
        <v/>
      </c>
      <c r="AL13" s="35" t="str">
        <f>IF($F13="","",IFERROR(INDEX([1]Raw_Data!$AL:$AL,MATCH($F13,[1]Raw_Data!$F:$F,0)),""))</f>
        <v/>
      </c>
      <c r="AM13" s="37" t="str">
        <f>IF($F13="","",IFERROR(INDEX([1]Raw_Data!$AM:$AM,MATCH($F13,[1]Raw_Data!$F:$F,0)),""))</f>
        <v/>
      </c>
      <c r="AN13" s="35" t="str">
        <f>IF($F13="","",IFERROR(INDEX([1]Raw_Data!$AN:$AN,MATCH($F13,[1]Raw_Data!$F:$F,0)),""))</f>
        <v/>
      </c>
      <c r="AO13" s="37" t="str">
        <f>IF($F13="","",IFERROR(INDEX([1]Raw_Data!$AO:$AO,MATCH($F13,[1]Raw_Data!$F:$F,0)),""))</f>
        <v/>
      </c>
      <c r="AP13" s="35" t="str">
        <f>IF($F13="","",IFERROR(INDEX([1]Raw_Data!$AP:$AP,MATCH($F13,[1]Raw_Data!$F:$F,0)),""))</f>
        <v/>
      </c>
      <c r="AQ13" s="37" t="str">
        <f>IF($F13="","",IFERROR(INDEX([1]Raw_Data!$AQ:$AQ,MATCH($F13,[1]Raw_Data!$F:$F,0)),""))</f>
        <v/>
      </c>
      <c r="AR13" s="35"/>
      <c r="AS13" s="38" t="str">
        <f>IF($F13="","",SUM(IF($CC13="",$H13,$CC13),IF($CE13="",$J13,$CE13),IF($CG13="",$L13,$CG13),IF($CI13="",$N13,$CI13),IF($CK13="",$P13,$CK13),IF($CM13="",$R13,$CM13),IF($CO13="",$T13,$CO13),IF($CQ13="",$V13,$CQ13),IF($CS13="",$X13,$CS13),IF($CU13="",$Z13,$CU13),IF($CW13="",$AB13,$CW13),IF($CY13="",$AD13,$CY13),IF($DA13="",$AF13,$DA13),IF($DC13="",$AH13,$DC13),IF($DE13="",$AJ13,$DE13),IF($DG13="",$AL13,$DG13),IF($DI13="",$AN13,$DI13)))</f>
        <v/>
      </c>
      <c r="AT13" s="31" t="str">
        <f t="shared" si="0"/>
        <v/>
      </c>
      <c r="AU13" s="39" t="str">
        <f t="shared" si="1"/>
        <v/>
      </c>
      <c r="AV13" s="31" t="str">
        <f t="shared" si="2"/>
        <v/>
      </c>
      <c r="AW13" s="31" t="str">
        <f t="shared" si="3"/>
        <v/>
      </c>
      <c r="AX13" s="39" t="str">
        <f t="shared" si="4"/>
        <v/>
      </c>
      <c r="AY13" s="39" t="str">
        <f>IF(B13="","",COUNTIFS($B$5:B13,B13,$AT$5:AT13,AT13))</f>
        <v/>
      </c>
      <c r="AZ13" s="39" t="str">
        <f>IF(B13="","",COUNTIFS($B$5:B13,B13,$AV$5:AV13,AV13))</f>
        <v/>
      </c>
      <c r="BA13" s="39" t="str">
        <f t="shared" si="5"/>
        <v/>
      </c>
      <c r="BB13" s="39" t="str">
        <f t="shared" si="6"/>
        <v/>
      </c>
      <c r="BC13" s="39">
        <f t="shared" si="7"/>
        <v>0</v>
      </c>
      <c r="BD13" s="40" t="str">
        <f t="shared" si="8"/>
        <v/>
      </c>
      <c r="BE13" s="11" t="str">
        <f>IF($F13="","","REV"&amp;COUNTIF($F$5:F13,$F13))</f>
        <v/>
      </c>
      <c r="BF13" s="23"/>
      <c r="BG13" s="23"/>
      <c r="BH13" s="40" t="str">
        <f t="shared" si="9"/>
        <v/>
      </c>
      <c r="BI13" s="40" t="str">
        <f t="shared" si="10"/>
        <v/>
      </c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0" t="str">
        <f t="shared" si="11"/>
        <v/>
      </c>
      <c r="CC13" s="33"/>
      <c r="CD13" s="41"/>
      <c r="CE13" s="33"/>
      <c r="CF13" s="41"/>
      <c r="CG13" s="33"/>
      <c r="CH13" s="41"/>
      <c r="CI13" s="33"/>
      <c r="CJ13" s="41"/>
      <c r="CK13" s="33"/>
      <c r="CL13" s="41"/>
      <c r="CM13" s="33"/>
      <c r="CN13" s="41"/>
      <c r="CO13" s="33"/>
      <c r="CP13" s="41"/>
      <c r="CQ13" s="33"/>
      <c r="CR13" s="41"/>
      <c r="CS13" s="33"/>
      <c r="CT13" s="41"/>
      <c r="CU13" s="33"/>
      <c r="CV13" s="41"/>
      <c r="CW13" s="33"/>
      <c r="CX13" s="41"/>
      <c r="CY13" s="33"/>
      <c r="CZ13" s="41"/>
      <c r="DA13" s="33"/>
      <c r="DB13" s="41"/>
      <c r="DC13" s="33"/>
      <c r="DD13" s="41"/>
      <c r="DE13" s="33"/>
      <c r="DF13" s="41"/>
      <c r="DG13" s="33"/>
      <c r="DH13" s="41"/>
      <c r="DI13" s="33"/>
      <c r="DJ13" s="41"/>
      <c r="DK13" s="23" t="str">
        <f>IF($F13="","",IF(OR(AND($CC13&lt;&gt;"",$CC13&lt;&gt;$H13),AND($CE13&lt;&gt;"",$CE13&lt;&gt;$J13),AND($CG13&lt;&gt;"",$CG13&lt;&gt;$L13),AND($CI13&lt;&gt;"",$CI13&lt;&gt;$N13),AND($CK13&lt;&gt;"",$CK13&lt;&gt;$P13),AND($CM13&lt;&gt;"",$CM13&lt;&gt;$R13),AND($CO13&lt;&gt;"",$CO13&lt;&gt;$T13),AND($CQ13&lt;&gt;"",$CQ13&lt;&gt;$V13),AND($CS13&lt;&gt;"",$CS13&lt;&gt;$X13),AND($CU13&lt;&gt;"",$CU13&lt;&gt;$Z13),AND($CW13&lt;&gt;"",$CW13&lt;&gt;$AB13),AND($CY13&lt;&gt;"",$CY13&lt;&gt;$AD13),AND($DA13&lt;&gt;"",$DA13&lt;&gt;$AF13),AND($DC13&lt;&gt;"",$DC13&lt;&gt;$AH13),AND($DE13&lt;&gt;"",$DE13&lt;&gt;$AJ13),AND($DG13&lt;&gt;"",$DG13&lt;&gt;$AL13),AND($DI13&lt;&gt;"",$DI13&lt;&gt;$AN13)),"Score changed",IF(OR(AND($CD13&lt;&gt;"",$CD13&lt;&gt;$I13),AND($CF13&lt;&gt;"",$CF13&lt;&gt;$K13),AND($CH13&lt;&gt;"",$CH13&lt;&gt;$M13),AND($CJ13&lt;&gt;"",$CJ13&lt;&gt;$O13),AND($CL13&lt;&gt;"",$CL13&lt;&gt;$Q13),AND($CN13&lt;&gt;"",$CN13&lt;&gt;$S13),AND($CP13&lt;&gt;"",$CP13&lt;&gt;$U13),AND($CR13&lt;&gt;"",$CR13&lt;&gt;$W13),AND($CT13&lt;&gt;"",$CT13&lt;&gt;$Y13),AND($CV13&lt;&gt;"",$CV13&lt;&gt;$AA13),AND($CX13&lt;&gt;"",$CX13&lt;&gt;$AC13),AND($CZ13&lt;&gt;"",$CZ13&lt;&gt;$AE13),AND($DB13&lt;&gt;"",$DB13&lt;&gt;$AG13),AND($DD13&lt;&gt;"",$DD13&lt;&gt;$AI13),AND($DF13&lt;&gt;"",$DF13&lt;&gt;$AK13),AND($DH13&lt;&gt;"",$DH13&lt;&gt;$AM13),AND($DJ13&lt;&gt;"",$DJ13&lt;&gt;$AO13)),"Rewrite only","No change entered")))</f>
        <v/>
      </c>
      <c r="DM13" s="43"/>
      <c r="DN13" s="43"/>
    </row>
    <row r="14" spans="1:119" s="7" customFormat="1" ht="24.75" customHeight="1">
      <c r="A14" s="29" t="str">
        <f>IF($F14="","",IFERROR(INDEX([1]Raw_Data!$A:$A,MATCH($F14,[1]Raw_Data!$F:$F,0)),""))</f>
        <v/>
      </c>
      <c r="B14" s="30" t="str">
        <f>IF($F14="","",IFERROR(INDEX([1]Raw_Data!$B:$B,MATCH($F14,[1]Raw_Data!$F:$F,0)),""))</f>
        <v/>
      </c>
      <c r="C14" s="31" t="str">
        <f>IF($F14="","",IFERROR(INDEX([1]Raw_Data!$C:$C,MATCH($F14,[1]Raw_Data!$F:$F,0)),""))</f>
        <v/>
      </c>
      <c r="D14" s="32" t="str">
        <f>IF($F14="","",IFERROR(INDEX([1]Raw_Data!$D:$D,MATCH($F14,[1]Raw_Data!$F:$F,0)),""))</f>
        <v/>
      </c>
      <c r="E14" s="32" t="str">
        <f>IF($F14="","",IFERROR(INDEX([1]Raw_Data!$E:$E,MATCH($F14,[1]Raw_Data!$F:$F,0)),""))</f>
        <v/>
      </c>
      <c r="F14" s="33"/>
      <c r="G14" s="34" t="str">
        <f>IF($F14="","",IFERROR(INDEX([1]Raw_Data!$G:$G,MATCH($F14,[1]Raw_Data!$F:$F,0)),""))</f>
        <v/>
      </c>
      <c r="H14" s="35" t="str">
        <f>IF($F14="","",IFERROR(INDEX([1]Raw_Data!$H:$H,MATCH($F14,[1]Raw_Data!$F:$F,0)),""))</f>
        <v/>
      </c>
      <c r="I14" s="36" t="str">
        <f>IF($F14="","",IFERROR(INDEX([1]Raw_Data!$I:$I,MATCH($F14,[1]Raw_Data!$F:$F,0)),""))</f>
        <v/>
      </c>
      <c r="J14" s="35" t="str">
        <f>IF($F14="","",IFERROR(INDEX([1]Raw_Data!$J:$J,MATCH($F14,[1]Raw_Data!$F:$F,0)),""))</f>
        <v/>
      </c>
      <c r="K14" s="37" t="str">
        <f>IF($F14="","",IFERROR(INDEX([1]Raw_Data!$K:$K,MATCH($F14,[1]Raw_Data!$F:$F,0)),""))</f>
        <v/>
      </c>
      <c r="L14" s="35" t="str">
        <f>IF($F14="","",IFERROR(INDEX([1]Raw_Data!$L:$L,MATCH($F14,[1]Raw_Data!$F:$F,0)),""))</f>
        <v/>
      </c>
      <c r="M14" s="37" t="str">
        <f>IF($F14="","",IFERROR(INDEX([1]Raw_Data!$M:$M,MATCH($F14,[1]Raw_Data!$F:$F,0)),""))</f>
        <v/>
      </c>
      <c r="N14" s="35" t="str">
        <f>IF($F14="","",IFERROR(INDEX([1]Raw_Data!$N:$N,MATCH($F14,[1]Raw_Data!$F:$F,0)),""))</f>
        <v/>
      </c>
      <c r="O14" s="37" t="str">
        <f>IF($F14="","",IFERROR(INDEX([1]Raw_Data!$O:$O,MATCH($F14,[1]Raw_Data!$F:$F,0)),""))</f>
        <v/>
      </c>
      <c r="P14" s="35" t="str">
        <f>IF($F14="","",IFERROR(INDEX([1]Raw_Data!$P:$P,MATCH($F14,[1]Raw_Data!$F:$F,0)),""))</f>
        <v/>
      </c>
      <c r="Q14" s="37" t="str">
        <f>IF($F14="","",IFERROR(INDEX([1]Raw_Data!$Q:$Q,MATCH($F14,[1]Raw_Data!$F:$F,0)),""))</f>
        <v/>
      </c>
      <c r="R14" s="35" t="str">
        <f>IF($F14="","",IFERROR(INDEX([1]Raw_Data!$R:$R,MATCH($F14,[1]Raw_Data!$F:$F,0)),""))</f>
        <v/>
      </c>
      <c r="S14" s="37" t="str">
        <f>IF($F14="","",IFERROR(INDEX([1]Raw_Data!$S:$S,MATCH($F14,[1]Raw_Data!$F:$F,0)),""))</f>
        <v/>
      </c>
      <c r="T14" s="35" t="str">
        <f>IF($F14="","",IFERROR(INDEX([1]Raw_Data!$T:$T,MATCH($F14,[1]Raw_Data!$F:$F,0)),""))</f>
        <v/>
      </c>
      <c r="U14" s="37" t="str">
        <f>IF($F14="","",IFERROR(INDEX([1]Raw_Data!$U:$U,MATCH($F14,[1]Raw_Data!$F:$F,0)),""))</f>
        <v/>
      </c>
      <c r="V14" s="35" t="str">
        <f>IF($F14="","",IFERROR(INDEX([1]Raw_Data!$V:$V,MATCH($F14,[1]Raw_Data!$F:$F,0)),""))</f>
        <v/>
      </c>
      <c r="W14" s="37" t="str">
        <f>IF($F14="","",IFERROR(INDEX([1]Raw_Data!$W:$W,MATCH($F14,[1]Raw_Data!$F:$F,0)),""))</f>
        <v/>
      </c>
      <c r="X14" s="35" t="str">
        <f>IF($F14="","",IFERROR(INDEX([1]Raw_Data!$X:$X,MATCH($F14,[1]Raw_Data!$F:$F,0)),""))</f>
        <v/>
      </c>
      <c r="Y14" s="37" t="str">
        <f>IF($F14="","",IFERROR(INDEX([1]Raw_Data!$Y:$Y,MATCH($F14,[1]Raw_Data!$F:$F,0)),""))</f>
        <v/>
      </c>
      <c r="Z14" s="35" t="str">
        <f>IF($F14="","",IFERROR(INDEX([1]Raw_Data!$Z:$Z,MATCH($F14,[1]Raw_Data!$F:$F,0)),""))</f>
        <v/>
      </c>
      <c r="AA14" s="37" t="str">
        <f>IF($F14="","",IFERROR(INDEX([1]Raw_Data!$AA:$AA,MATCH($F14,[1]Raw_Data!$F:$F,0)),""))</f>
        <v/>
      </c>
      <c r="AB14" s="35" t="str">
        <f>IF($F14="","",IFERROR(INDEX([1]Raw_Data!$AB:$AB,MATCH($F14,[1]Raw_Data!$F:$F,0)),""))</f>
        <v/>
      </c>
      <c r="AC14" s="37" t="str">
        <f>IF($F14="","",IFERROR(INDEX([1]Raw_Data!$AC:$AC,MATCH($F14,[1]Raw_Data!$F:$F,0)),""))</f>
        <v/>
      </c>
      <c r="AD14" s="35" t="str">
        <f>IF($F14="","",IFERROR(INDEX([1]Raw_Data!$AD:$AD,MATCH($F14,[1]Raw_Data!$F:$F,0)),""))</f>
        <v/>
      </c>
      <c r="AE14" s="37" t="str">
        <f>IF($F14="","",IFERROR(INDEX([1]Raw_Data!$AE:$AE,MATCH($F14,[1]Raw_Data!$F:$F,0)),""))</f>
        <v/>
      </c>
      <c r="AF14" s="35" t="str">
        <f>IF($F14="","",IFERROR(INDEX([1]Raw_Data!$AF:$AF,MATCH($F14,[1]Raw_Data!$F:$F,0)),""))</f>
        <v/>
      </c>
      <c r="AG14" s="37" t="str">
        <f>IF($F14="","",IFERROR(INDEX([1]Raw_Data!$AG:$AG,MATCH($F14,[1]Raw_Data!$F:$F,0)),""))</f>
        <v/>
      </c>
      <c r="AH14" s="35" t="str">
        <f>IF($F14="","",IFERROR(INDEX([1]Raw_Data!$AH:$AH,MATCH($F14,[1]Raw_Data!$F:$F,0)),""))</f>
        <v/>
      </c>
      <c r="AI14" s="37" t="str">
        <f>IF($F14="","",IFERROR(INDEX([1]Raw_Data!$AI:$AI,MATCH($F14,[1]Raw_Data!$F:$F,0)),""))</f>
        <v/>
      </c>
      <c r="AJ14" s="35" t="str">
        <f>IF($F14="","",IFERROR(INDEX([1]Raw_Data!$AJ:$AJ,MATCH($F14,[1]Raw_Data!$F:$F,0)),""))</f>
        <v/>
      </c>
      <c r="AK14" s="37" t="str">
        <f>IF($F14="","",IFERROR(INDEX([1]Raw_Data!$AK:$AK,MATCH($F14,[1]Raw_Data!$F:$F,0)),""))</f>
        <v/>
      </c>
      <c r="AL14" s="35" t="str">
        <f>IF($F14="","",IFERROR(INDEX([1]Raw_Data!$AL:$AL,MATCH($F14,[1]Raw_Data!$F:$F,0)),""))</f>
        <v/>
      </c>
      <c r="AM14" s="37" t="str">
        <f>IF($F14="","",IFERROR(INDEX([1]Raw_Data!$AM:$AM,MATCH($F14,[1]Raw_Data!$F:$F,0)),""))</f>
        <v/>
      </c>
      <c r="AN14" s="35" t="str">
        <f>IF($F14="","",IFERROR(INDEX([1]Raw_Data!$AN:$AN,MATCH($F14,[1]Raw_Data!$F:$F,0)),""))</f>
        <v/>
      </c>
      <c r="AO14" s="37" t="str">
        <f>IF($F14="","",IFERROR(INDEX([1]Raw_Data!$AO:$AO,MATCH($F14,[1]Raw_Data!$F:$F,0)),""))</f>
        <v/>
      </c>
      <c r="AP14" s="35" t="str">
        <f>IF($F14="","",IFERROR(INDEX([1]Raw_Data!$AP:$AP,MATCH($F14,[1]Raw_Data!$F:$F,0)),""))</f>
        <v/>
      </c>
      <c r="AQ14" s="37" t="str">
        <f>IF($F14="","",IFERROR(INDEX([1]Raw_Data!$AQ:$AQ,MATCH($F14,[1]Raw_Data!$F:$F,0)),""))</f>
        <v/>
      </c>
      <c r="AR14" s="35"/>
      <c r="AS14" s="38" t="str">
        <f>IF($F14="","",SUM(IF($CC14="",$H14,$CC14),IF($CE14="",$J14,$CE14),IF($CG14="",$L14,$CG14),IF($CI14="",$N14,$CI14),IF($CK14="",$P14,$CK14),IF($CM14="",$R14,$CM14),IF($CO14="",$T14,$CO14),IF($CQ14="",$V14,$CQ14),IF($CS14="",$X14,$CS14),IF($CU14="",$Z14,$CU14),IF($CW14="",$AB14,$CW14),IF($CY14="",$AD14,$CY14),IF($DA14="",$AF14,$DA14),IF($DC14="",$AH14,$DC14),IF($DE14="",$AJ14,$DE14),IF($DG14="",$AL14,$DG14),IF($DI14="",$AN14,$DI14)))</f>
        <v/>
      </c>
      <c r="AT14" s="31" t="str">
        <f t="shared" si="0"/>
        <v/>
      </c>
      <c r="AU14" s="39" t="str">
        <f t="shared" si="1"/>
        <v/>
      </c>
      <c r="AV14" s="31" t="str">
        <f t="shared" si="2"/>
        <v/>
      </c>
      <c r="AW14" s="31" t="str">
        <f t="shared" si="3"/>
        <v/>
      </c>
      <c r="AX14" s="39" t="str">
        <f t="shared" si="4"/>
        <v/>
      </c>
      <c r="AY14" s="39" t="str">
        <f>IF(B14="","",COUNTIFS($B$5:B14,B14,$AT$5:AT14,AT14))</f>
        <v/>
      </c>
      <c r="AZ14" s="39" t="str">
        <f>IF(B14="","",COUNTIFS($B$5:B14,B14,$AV$5:AV14,AV14))</f>
        <v/>
      </c>
      <c r="BA14" s="39" t="str">
        <f t="shared" si="5"/>
        <v/>
      </c>
      <c r="BB14" s="39" t="str">
        <f t="shared" si="6"/>
        <v/>
      </c>
      <c r="BC14" s="39">
        <f t="shared" si="7"/>
        <v>0</v>
      </c>
      <c r="BD14" s="40" t="str">
        <f t="shared" si="8"/>
        <v/>
      </c>
      <c r="BE14" s="11" t="str">
        <f>IF($F14="","","REV"&amp;COUNTIF($F$5:F14,$F14))</f>
        <v/>
      </c>
      <c r="BF14" s="23"/>
      <c r="BG14" s="23"/>
      <c r="BH14" s="40" t="str">
        <f t="shared" si="9"/>
        <v/>
      </c>
      <c r="BI14" s="40" t="str">
        <f t="shared" si="10"/>
        <v/>
      </c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0" t="str">
        <f t="shared" si="11"/>
        <v/>
      </c>
      <c r="CC14" s="33"/>
      <c r="CD14" s="41"/>
      <c r="CE14" s="33"/>
      <c r="CF14" s="41"/>
      <c r="CG14" s="33"/>
      <c r="CH14" s="41"/>
      <c r="CI14" s="33"/>
      <c r="CJ14" s="41"/>
      <c r="CK14" s="33"/>
      <c r="CL14" s="41"/>
      <c r="CM14" s="33"/>
      <c r="CN14" s="41"/>
      <c r="CO14" s="33"/>
      <c r="CP14" s="41"/>
      <c r="CQ14" s="33"/>
      <c r="CR14" s="41"/>
      <c r="CS14" s="33"/>
      <c r="CT14" s="41"/>
      <c r="CU14" s="33"/>
      <c r="CV14" s="41"/>
      <c r="CW14" s="33"/>
      <c r="CX14" s="41"/>
      <c r="CY14" s="33"/>
      <c r="CZ14" s="41"/>
      <c r="DA14" s="33"/>
      <c r="DB14" s="41"/>
      <c r="DC14" s="33"/>
      <c r="DD14" s="41"/>
      <c r="DE14" s="33"/>
      <c r="DF14" s="41"/>
      <c r="DG14" s="33"/>
      <c r="DH14" s="41"/>
      <c r="DI14" s="33"/>
      <c r="DJ14" s="41"/>
      <c r="DK14" s="23" t="str">
        <f>IF($F14="","",IF(OR(AND($CC14&lt;&gt;"",$CC14&lt;&gt;$H14),AND($CE14&lt;&gt;"",$CE14&lt;&gt;$J14),AND($CG14&lt;&gt;"",$CG14&lt;&gt;$L14),AND($CI14&lt;&gt;"",$CI14&lt;&gt;$N14),AND($CK14&lt;&gt;"",$CK14&lt;&gt;$P14),AND($CM14&lt;&gt;"",$CM14&lt;&gt;$R14),AND($CO14&lt;&gt;"",$CO14&lt;&gt;$T14),AND($CQ14&lt;&gt;"",$CQ14&lt;&gt;$V14),AND($CS14&lt;&gt;"",$CS14&lt;&gt;$X14),AND($CU14&lt;&gt;"",$CU14&lt;&gt;$Z14),AND($CW14&lt;&gt;"",$CW14&lt;&gt;$AB14),AND($CY14&lt;&gt;"",$CY14&lt;&gt;$AD14),AND($DA14&lt;&gt;"",$DA14&lt;&gt;$AF14),AND($DC14&lt;&gt;"",$DC14&lt;&gt;$AH14),AND($DE14&lt;&gt;"",$DE14&lt;&gt;$AJ14),AND($DG14&lt;&gt;"",$DG14&lt;&gt;$AL14),AND($DI14&lt;&gt;"",$DI14&lt;&gt;$AN14)),"Score changed",IF(OR(AND($CD14&lt;&gt;"",$CD14&lt;&gt;$I14),AND($CF14&lt;&gt;"",$CF14&lt;&gt;$K14),AND($CH14&lt;&gt;"",$CH14&lt;&gt;$M14),AND($CJ14&lt;&gt;"",$CJ14&lt;&gt;$O14),AND($CL14&lt;&gt;"",$CL14&lt;&gt;$Q14),AND($CN14&lt;&gt;"",$CN14&lt;&gt;$S14),AND($CP14&lt;&gt;"",$CP14&lt;&gt;$U14),AND($CR14&lt;&gt;"",$CR14&lt;&gt;$W14),AND($CT14&lt;&gt;"",$CT14&lt;&gt;$Y14),AND($CV14&lt;&gt;"",$CV14&lt;&gt;$AA14),AND($CX14&lt;&gt;"",$CX14&lt;&gt;$AC14),AND($CZ14&lt;&gt;"",$CZ14&lt;&gt;$AE14),AND($DB14&lt;&gt;"",$DB14&lt;&gt;$AG14),AND($DD14&lt;&gt;"",$DD14&lt;&gt;$AI14),AND($DF14&lt;&gt;"",$DF14&lt;&gt;$AK14),AND($DH14&lt;&gt;"",$DH14&lt;&gt;$AM14),AND($DJ14&lt;&gt;"",$DJ14&lt;&gt;$AO14)),"Rewrite only","No change entered")))</f>
        <v/>
      </c>
      <c r="DM14" s="43"/>
      <c r="DN14" s="43"/>
    </row>
    <row r="15" spans="1:119" s="7" customFormat="1" ht="24.75" customHeight="1">
      <c r="A15" s="29" t="str">
        <f>IF($F15="","",IFERROR(INDEX([1]Raw_Data!$A:$A,MATCH($F15,[1]Raw_Data!$F:$F,0)),""))</f>
        <v/>
      </c>
      <c r="B15" s="30" t="str">
        <f>IF($F15="","",IFERROR(INDEX([1]Raw_Data!$B:$B,MATCH($F15,[1]Raw_Data!$F:$F,0)),""))</f>
        <v/>
      </c>
      <c r="C15" s="31" t="str">
        <f>IF($F15="","",IFERROR(INDEX([1]Raw_Data!$C:$C,MATCH($F15,[1]Raw_Data!$F:$F,0)),""))</f>
        <v/>
      </c>
      <c r="D15" s="32" t="str">
        <f>IF($F15="","",IFERROR(INDEX([1]Raw_Data!$D:$D,MATCH($F15,[1]Raw_Data!$F:$F,0)),""))</f>
        <v/>
      </c>
      <c r="E15" s="32" t="str">
        <f>IF($F15="","",IFERROR(INDEX([1]Raw_Data!$E:$E,MATCH($F15,[1]Raw_Data!$F:$F,0)),""))</f>
        <v/>
      </c>
      <c r="F15" s="33"/>
      <c r="G15" s="34" t="str">
        <f>IF($F15="","",IFERROR(INDEX([1]Raw_Data!$G:$G,MATCH($F15,[1]Raw_Data!$F:$F,0)),""))</f>
        <v/>
      </c>
      <c r="H15" s="35" t="str">
        <f>IF($F15="","",IFERROR(INDEX([1]Raw_Data!$H:$H,MATCH($F15,[1]Raw_Data!$F:$F,0)),""))</f>
        <v/>
      </c>
      <c r="I15" s="36" t="str">
        <f>IF($F15="","",IFERROR(INDEX([1]Raw_Data!$I:$I,MATCH($F15,[1]Raw_Data!$F:$F,0)),""))</f>
        <v/>
      </c>
      <c r="J15" s="35" t="str">
        <f>IF($F15="","",IFERROR(INDEX([1]Raw_Data!$J:$J,MATCH($F15,[1]Raw_Data!$F:$F,0)),""))</f>
        <v/>
      </c>
      <c r="K15" s="37" t="str">
        <f>IF($F15="","",IFERROR(INDEX([1]Raw_Data!$K:$K,MATCH($F15,[1]Raw_Data!$F:$F,0)),""))</f>
        <v/>
      </c>
      <c r="L15" s="35" t="str">
        <f>IF($F15="","",IFERROR(INDEX([1]Raw_Data!$L:$L,MATCH($F15,[1]Raw_Data!$F:$F,0)),""))</f>
        <v/>
      </c>
      <c r="M15" s="37" t="str">
        <f>IF($F15="","",IFERROR(INDEX([1]Raw_Data!$M:$M,MATCH($F15,[1]Raw_Data!$F:$F,0)),""))</f>
        <v/>
      </c>
      <c r="N15" s="35" t="str">
        <f>IF($F15="","",IFERROR(INDEX([1]Raw_Data!$N:$N,MATCH($F15,[1]Raw_Data!$F:$F,0)),""))</f>
        <v/>
      </c>
      <c r="O15" s="37" t="str">
        <f>IF($F15="","",IFERROR(INDEX([1]Raw_Data!$O:$O,MATCH($F15,[1]Raw_Data!$F:$F,0)),""))</f>
        <v/>
      </c>
      <c r="P15" s="35" t="str">
        <f>IF($F15="","",IFERROR(INDEX([1]Raw_Data!$P:$P,MATCH($F15,[1]Raw_Data!$F:$F,0)),""))</f>
        <v/>
      </c>
      <c r="Q15" s="37" t="str">
        <f>IF($F15="","",IFERROR(INDEX([1]Raw_Data!$Q:$Q,MATCH($F15,[1]Raw_Data!$F:$F,0)),""))</f>
        <v/>
      </c>
      <c r="R15" s="35" t="str">
        <f>IF($F15="","",IFERROR(INDEX([1]Raw_Data!$R:$R,MATCH($F15,[1]Raw_Data!$F:$F,0)),""))</f>
        <v/>
      </c>
      <c r="S15" s="37" t="str">
        <f>IF($F15="","",IFERROR(INDEX([1]Raw_Data!$S:$S,MATCH($F15,[1]Raw_Data!$F:$F,0)),""))</f>
        <v/>
      </c>
      <c r="T15" s="35" t="str">
        <f>IF($F15="","",IFERROR(INDEX([1]Raw_Data!$T:$T,MATCH($F15,[1]Raw_Data!$F:$F,0)),""))</f>
        <v/>
      </c>
      <c r="U15" s="37" t="str">
        <f>IF($F15="","",IFERROR(INDEX([1]Raw_Data!$U:$U,MATCH($F15,[1]Raw_Data!$F:$F,0)),""))</f>
        <v/>
      </c>
      <c r="V15" s="35" t="str">
        <f>IF($F15="","",IFERROR(INDEX([1]Raw_Data!$V:$V,MATCH($F15,[1]Raw_Data!$F:$F,0)),""))</f>
        <v/>
      </c>
      <c r="W15" s="37" t="str">
        <f>IF($F15="","",IFERROR(INDEX([1]Raw_Data!$W:$W,MATCH($F15,[1]Raw_Data!$F:$F,0)),""))</f>
        <v/>
      </c>
      <c r="X15" s="35" t="str">
        <f>IF($F15="","",IFERROR(INDEX([1]Raw_Data!$X:$X,MATCH($F15,[1]Raw_Data!$F:$F,0)),""))</f>
        <v/>
      </c>
      <c r="Y15" s="37" t="str">
        <f>IF($F15="","",IFERROR(INDEX([1]Raw_Data!$Y:$Y,MATCH($F15,[1]Raw_Data!$F:$F,0)),""))</f>
        <v/>
      </c>
      <c r="Z15" s="35" t="str">
        <f>IF($F15="","",IFERROR(INDEX([1]Raw_Data!$Z:$Z,MATCH($F15,[1]Raw_Data!$F:$F,0)),""))</f>
        <v/>
      </c>
      <c r="AA15" s="37" t="str">
        <f>IF($F15="","",IFERROR(INDEX([1]Raw_Data!$AA:$AA,MATCH($F15,[1]Raw_Data!$F:$F,0)),""))</f>
        <v/>
      </c>
      <c r="AB15" s="35" t="str">
        <f>IF($F15="","",IFERROR(INDEX([1]Raw_Data!$AB:$AB,MATCH($F15,[1]Raw_Data!$F:$F,0)),""))</f>
        <v/>
      </c>
      <c r="AC15" s="37" t="str">
        <f>IF($F15="","",IFERROR(INDEX([1]Raw_Data!$AC:$AC,MATCH($F15,[1]Raw_Data!$F:$F,0)),""))</f>
        <v/>
      </c>
      <c r="AD15" s="35" t="str">
        <f>IF($F15="","",IFERROR(INDEX([1]Raw_Data!$AD:$AD,MATCH($F15,[1]Raw_Data!$F:$F,0)),""))</f>
        <v/>
      </c>
      <c r="AE15" s="37" t="str">
        <f>IF($F15="","",IFERROR(INDEX([1]Raw_Data!$AE:$AE,MATCH($F15,[1]Raw_Data!$F:$F,0)),""))</f>
        <v/>
      </c>
      <c r="AF15" s="35" t="str">
        <f>IF($F15="","",IFERROR(INDEX([1]Raw_Data!$AF:$AF,MATCH($F15,[1]Raw_Data!$F:$F,0)),""))</f>
        <v/>
      </c>
      <c r="AG15" s="37" t="str">
        <f>IF($F15="","",IFERROR(INDEX([1]Raw_Data!$AG:$AG,MATCH($F15,[1]Raw_Data!$F:$F,0)),""))</f>
        <v/>
      </c>
      <c r="AH15" s="35" t="str">
        <f>IF($F15="","",IFERROR(INDEX([1]Raw_Data!$AH:$AH,MATCH($F15,[1]Raw_Data!$F:$F,0)),""))</f>
        <v/>
      </c>
      <c r="AI15" s="37" t="str">
        <f>IF($F15="","",IFERROR(INDEX([1]Raw_Data!$AI:$AI,MATCH($F15,[1]Raw_Data!$F:$F,0)),""))</f>
        <v/>
      </c>
      <c r="AJ15" s="35" t="str">
        <f>IF($F15="","",IFERROR(INDEX([1]Raw_Data!$AJ:$AJ,MATCH($F15,[1]Raw_Data!$F:$F,0)),""))</f>
        <v/>
      </c>
      <c r="AK15" s="37" t="str">
        <f>IF($F15="","",IFERROR(INDEX([1]Raw_Data!$AK:$AK,MATCH($F15,[1]Raw_Data!$F:$F,0)),""))</f>
        <v/>
      </c>
      <c r="AL15" s="35" t="str">
        <f>IF($F15="","",IFERROR(INDEX([1]Raw_Data!$AL:$AL,MATCH($F15,[1]Raw_Data!$F:$F,0)),""))</f>
        <v/>
      </c>
      <c r="AM15" s="37" t="str">
        <f>IF($F15="","",IFERROR(INDEX([1]Raw_Data!$AM:$AM,MATCH($F15,[1]Raw_Data!$F:$F,0)),""))</f>
        <v/>
      </c>
      <c r="AN15" s="35" t="str">
        <f>IF($F15="","",IFERROR(INDEX([1]Raw_Data!$AN:$AN,MATCH($F15,[1]Raw_Data!$F:$F,0)),""))</f>
        <v/>
      </c>
      <c r="AO15" s="37" t="str">
        <f>IF($F15="","",IFERROR(INDEX([1]Raw_Data!$AO:$AO,MATCH($F15,[1]Raw_Data!$F:$F,0)),""))</f>
        <v/>
      </c>
      <c r="AP15" s="35" t="str">
        <f>IF($F15="","",IFERROR(INDEX([1]Raw_Data!$AP:$AP,MATCH($F15,[1]Raw_Data!$F:$F,0)),""))</f>
        <v/>
      </c>
      <c r="AQ15" s="37" t="str">
        <f>IF($F15="","",IFERROR(INDEX([1]Raw_Data!$AQ:$AQ,MATCH($F15,[1]Raw_Data!$F:$F,0)),""))</f>
        <v/>
      </c>
      <c r="AR15" s="35"/>
      <c r="AS15" s="38" t="str">
        <f>IF($F15="","",SUM(IF($CC15="",$H15,$CC15),IF($CE15="",$J15,$CE15),IF($CG15="",$L15,$CG15),IF($CI15="",$N15,$CI15),IF($CK15="",$P15,$CK15),IF($CM15="",$R15,$CM15),IF($CO15="",$T15,$CO15),IF($CQ15="",$V15,$CQ15),IF($CS15="",$X15,$CS15),IF($CU15="",$Z15,$CU15),IF($CW15="",$AB15,$CW15),IF($CY15="",$AD15,$CY15),IF($DA15="",$AF15,$DA15),IF($DC15="",$AH15,$DC15),IF($DE15="",$AJ15,$DE15),IF($DG15="",$AL15,$DG15),IF($DI15="",$AN15,$DI15)))</f>
        <v/>
      </c>
      <c r="AT15" s="31" t="str">
        <f t="shared" si="0"/>
        <v/>
      </c>
      <c r="AU15" s="39" t="str">
        <f t="shared" si="1"/>
        <v/>
      </c>
      <c r="AV15" s="31" t="str">
        <f t="shared" si="2"/>
        <v/>
      </c>
      <c r="AW15" s="31" t="str">
        <f t="shared" si="3"/>
        <v/>
      </c>
      <c r="AX15" s="39" t="str">
        <f t="shared" si="4"/>
        <v/>
      </c>
      <c r="AY15" s="39" t="str">
        <f>IF(B15="","",COUNTIFS($B$5:B15,B15,$AT$5:AT15,AT15))</f>
        <v/>
      </c>
      <c r="AZ15" s="39" t="str">
        <f>IF(B15="","",COUNTIFS($B$5:B15,B15,$AV$5:AV15,AV15))</f>
        <v/>
      </c>
      <c r="BA15" s="39" t="str">
        <f t="shared" si="5"/>
        <v/>
      </c>
      <c r="BB15" s="39" t="str">
        <f t="shared" si="6"/>
        <v/>
      </c>
      <c r="BC15" s="39">
        <f t="shared" si="7"/>
        <v>0</v>
      </c>
      <c r="BD15" s="40" t="str">
        <f t="shared" si="8"/>
        <v/>
      </c>
      <c r="BE15" s="11" t="str">
        <f>IF($F15="","","REV"&amp;COUNTIF($F$5:F15,$F15))</f>
        <v/>
      </c>
      <c r="BF15" s="23"/>
      <c r="BG15" s="23"/>
      <c r="BH15" s="40" t="str">
        <f t="shared" si="9"/>
        <v/>
      </c>
      <c r="BI15" s="40" t="str">
        <f t="shared" si="10"/>
        <v/>
      </c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0" t="str">
        <f t="shared" si="11"/>
        <v/>
      </c>
      <c r="CC15" s="33"/>
      <c r="CD15" s="41"/>
      <c r="CE15" s="33"/>
      <c r="CF15" s="41"/>
      <c r="CG15" s="33"/>
      <c r="CH15" s="41"/>
      <c r="CI15" s="33"/>
      <c r="CJ15" s="41"/>
      <c r="CK15" s="33"/>
      <c r="CL15" s="41"/>
      <c r="CM15" s="33"/>
      <c r="CN15" s="41"/>
      <c r="CO15" s="33"/>
      <c r="CP15" s="41"/>
      <c r="CQ15" s="33"/>
      <c r="CR15" s="41"/>
      <c r="CS15" s="33"/>
      <c r="CT15" s="41"/>
      <c r="CU15" s="33"/>
      <c r="CV15" s="41"/>
      <c r="CW15" s="33"/>
      <c r="CX15" s="41"/>
      <c r="CY15" s="33"/>
      <c r="CZ15" s="41"/>
      <c r="DA15" s="33"/>
      <c r="DB15" s="41"/>
      <c r="DC15" s="33"/>
      <c r="DD15" s="41"/>
      <c r="DE15" s="33"/>
      <c r="DF15" s="41"/>
      <c r="DG15" s="33"/>
      <c r="DH15" s="41"/>
      <c r="DI15" s="33"/>
      <c r="DJ15" s="41"/>
      <c r="DK15" s="23" t="str">
        <f>IF($F15="","",IF(OR(AND($CC15&lt;&gt;"",$CC15&lt;&gt;$H15),AND($CE15&lt;&gt;"",$CE15&lt;&gt;$J15),AND($CG15&lt;&gt;"",$CG15&lt;&gt;$L15),AND($CI15&lt;&gt;"",$CI15&lt;&gt;$N15),AND($CK15&lt;&gt;"",$CK15&lt;&gt;$P15),AND($CM15&lt;&gt;"",$CM15&lt;&gt;$R15),AND($CO15&lt;&gt;"",$CO15&lt;&gt;$T15),AND($CQ15&lt;&gt;"",$CQ15&lt;&gt;$V15),AND($CS15&lt;&gt;"",$CS15&lt;&gt;$X15),AND($CU15&lt;&gt;"",$CU15&lt;&gt;$Z15),AND($CW15&lt;&gt;"",$CW15&lt;&gt;$AB15),AND($CY15&lt;&gt;"",$CY15&lt;&gt;$AD15),AND($DA15&lt;&gt;"",$DA15&lt;&gt;$AF15),AND($DC15&lt;&gt;"",$DC15&lt;&gt;$AH15),AND($DE15&lt;&gt;"",$DE15&lt;&gt;$AJ15),AND($DG15&lt;&gt;"",$DG15&lt;&gt;$AL15),AND($DI15&lt;&gt;"",$DI15&lt;&gt;$AN15)),"Score changed",IF(OR(AND($CD15&lt;&gt;"",$CD15&lt;&gt;$I15),AND($CF15&lt;&gt;"",$CF15&lt;&gt;$K15),AND($CH15&lt;&gt;"",$CH15&lt;&gt;$M15),AND($CJ15&lt;&gt;"",$CJ15&lt;&gt;$O15),AND($CL15&lt;&gt;"",$CL15&lt;&gt;$Q15),AND($CN15&lt;&gt;"",$CN15&lt;&gt;$S15),AND($CP15&lt;&gt;"",$CP15&lt;&gt;$U15),AND($CR15&lt;&gt;"",$CR15&lt;&gt;$W15),AND($CT15&lt;&gt;"",$CT15&lt;&gt;$Y15),AND($CV15&lt;&gt;"",$CV15&lt;&gt;$AA15),AND($CX15&lt;&gt;"",$CX15&lt;&gt;$AC15),AND($CZ15&lt;&gt;"",$CZ15&lt;&gt;$AE15),AND($DB15&lt;&gt;"",$DB15&lt;&gt;$AG15),AND($DD15&lt;&gt;"",$DD15&lt;&gt;$AI15),AND($DF15&lt;&gt;"",$DF15&lt;&gt;$AK15),AND($DH15&lt;&gt;"",$DH15&lt;&gt;$AM15),AND($DJ15&lt;&gt;"",$DJ15&lt;&gt;$AO15)),"Rewrite only","No change entered")))</f>
        <v/>
      </c>
      <c r="DM15" s="43"/>
      <c r="DN15" s="43"/>
    </row>
    <row r="16" spans="1:119" s="7" customFormat="1" ht="24.75" customHeight="1">
      <c r="A16" s="29" t="str">
        <f>IF($F16="","",IFERROR(INDEX([1]Raw_Data!$A:$A,MATCH($F16,[1]Raw_Data!$F:$F,0)),""))</f>
        <v/>
      </c>
      <c r="B16" s="30" t="str">
        <f>IF($F16="","",IFERROR(INDEX([1]Raw_Data!$B:$B,MATCH($F16,[1]Raw_Data!$F:$F,0)),""))</f>
        <v/>
      </c>
      <c r="C16" s="31" t="str">
        <f>IF($F16="","",IFERROR(INDEX([1]Raw_Data!$C:$C,MATCH($F16,[1]Raw_Data!$F:$F,0)),""))</f>
        <v/>
      </c>
      <c r="D16" s="32" t="str">
        <f>IF($F16="","",IFERROR(INDEX([1]Raw_Data!$D:$D,MATCH($F16,[1]Raw_Data!$F:$F,0)),""))</f>
        <v/>
      </c>
      <c r="E16" s="32" t="str">
        <f>IF($F16="","",IFERROR(INDEX([1]Raw_Data!$E:$E,MATCH($F16,[1]Raw_Data!$F:$F,0)),""))</f>
        <v/>
      </c>
      <c r="F16" s="33"/>
      <c r="G16" s="34" t="str">
        <f>IF($F16="","",IFERROR(INDEX([1]Raw_Data!$G:$G,MATCH($F16,[1]Raw_Data!$F:$F,0)),""))</f>
        <v/>
      </c>
      <c r="H16" s="35" t="str">
        <f>IF($F16="","",IFERROR(INDEX([1]Raw_Data!$H:$H,MATCH($F16,[1]Raw_Data!$F:$F,0)),""))</f>
        <v/>
      </c>
      <c r="I16" s="36" t="str">
        <f>IF($F16="","",IFERROR(INDEX([1]Raw_Data!$I:$I,MATCH($F16,[1]Raw_Data!$F:$F,0)),""))</f>
        <v/>
      </c>
      <c r="J16" s="35" t="str">
        <f>IF($F16="","",IFERROR(INDEX([1]Raw_Data!$J:$J,MATCH($F16,[1]Raw_Data!$F:$F,0)),""))</f>
        <v/>
      </c>
      <c r="K16" s="37" t="str">
        <f>IF($F16="","",IFERROR(INDEX([1]Raw_Data!$K:$K,MATCH($F16,[1]Raw_Data!$F:$F,0)),""))</f>
        <v/>
      </c>
      <c r="L16" s="35" t="str">
        <f>IF($F16="","",IFERROR(INDEX([1]Raw_Data!$L:$L,MATCH($F16,[1]Raw_Data!$F:$F,0)),""))</f>
        <v/>
      </c>
      <c r="M16" s="37" t="str">
        <f>IF($F16="","",IFERROR(INDEX([1]Raw_Data!$M:$M,MATCH($F16,[1]Raw_Data!$F:$F,0)),""))</f>
        <v/>
      </c>
      <c r="N16" s="35" t="str">
        <f>IF($F16="","",IFERROR(INDEX([1]Raw_Data!$N:$N,MATCH($F16,[1]Raw_Data!$F:$F,0)),""))</f>
        <v/>
      </c>
      <c r="O16" s="37" t="str">
        <f>IF($F16="","",IFERROR(INDEX([1]Raw_Data!$O:$O,MATCH($F16,[1]Raw_Data!$F:$F,0)),""))</f>
        <v/>
      </c>
      <c r="P16" s="35" t="str">
        <f>IF($F16="","",IFERROR(INDEX([1]Raw_Data!$P:$P,MATCH($F16,[1]Raw_Data!$F:$F,0)),""))</f>
        <v/>
      </c>
      <c r="Q16" s="37" t="str">
        <f>IF($F16="","",IFERROR(INDEX([1]Raw_Data!$Q:$Q,MATCH($F16,[1]Raw_Data!$F:$F,0)),""))</f>
        <v/>
      </c>
      <c r="R16" s="35" t="str">
        <f>IF($F16="","",IFERROR(INDEX([1]Raw_Data!$R:$R,MATCH($F16,[1]Raw_Data!$F:$F,0)),""))</f>
        <v/>
      </c>
      <c r="S16" s="37" t="str">
        <f>IF($F16="","",IFERROR(INDEX([1]Raw_Data!$S:$S,MATCH($F16,[1]Raw_Data!$F:$F,0)),""))</f>
        <v/>
      </c>
      <c r="T16" s="35" t="str">
        <f>IF($F16="","",IFERROR(INDEX([1]Raw_Data!$T:$T,MATCH($F16,[1]Raw_Data!$F:$F,0)),""))</f>
        <v/>
      </c>
      <c r="U16" s="37" t="str">
        <f>IF($F16="","",IFERROR(INDEX([1]Raw_Data!$U:$U,MATCH($F16,[1]Raw_Data!$F:$F,0)),""))</f>
        <v/>
      </c>
      <c r="V16" s="35" t="str">
        <f>IF($F16="","",IFERROR(INDEX([1]Raw_Data!$V:$V,MATCH($F16,[1]Raw_Data!$F:$F,0)),""))</f>
        <v/>
      </c>
      <c r="W16" s="37" t="str">
        <f>IF($F16="","",IFERROR(INDEX([1]Raw_Data!$W:$W,MATCH($F16,[1]Raw_Data!$F:$F,0)),""))</f>
        <v/>
      </c>
      <c r="X16" s="35" t="str">
        <f>IF($F16="","",IFERROR(INDEX([1]Raw_Data!$X:$X,MATCH($F16,[1]Raw_Data!$F:$F,0)),""))</f>
        <v/>
      </c>
      <c r="Y16" s="37" t="str">
        <f>IF($F16="","",IFERROR(INDEX([1]Raw_Data!$Y:$Y,MATCH($F16,[1]Raw_Data!$F:$F,0)),""))</f>
        <v/>
      </c>
      <c r="Z16" s="35" t="str">
        <f>IF($F16="","",IFERROR(INDEX([1]Raw_Data!$Z:$Z,MATCH($F16,[1]Raw_Data!$F:$F,0)),""))</f>
        <v/>
      </c>
      <c r="AA16" s="37" t="str">
        <f>IF($F16="","",IFERROR(INDEX([1]Raw_Data!$AA:$AA,MATCH($F16,[1]Raw_Data!$F:$F,0)),""))</f>
        <v/>
      </c>
      <c r="AB16" s="35" t="str">
        <f>IF($F16="","",IFERROR(INDEX([1]Raw_Data!$AB:$AB,MATCH($F16,[1]Raw_Data!$F:$F,0)),""))</f>
        <v/>
      </c>
      <c r="AC16" s="37" t="str">
        <f>IF($F16="","",IFERROR(INDEX([1]Raw_Data!$AC:$AC,MATCH($F16,[1]Raw_Data!$F:$F,0)),""))</f>
        <v/>
      </c>
      <c r="AD16" s="35" t="str">
        <f>IF($F16="","",IFERROR(INDEX([1]Raw_Data!$AD:$AD,MATCH($F16,[1]Raw_Data!$F:$F,0)),""))</f>
        <v/>
      </c>
      <c r="AE16" s="37" t="str">
        <f>IF($F16="","",IFERROR(INDEX([1]Raw_Data!$AE:$AE,MATCH($F16,[1]Raw_Data!$F:$F,0)),""))</f>
        <v/>
      </c>
      <c r="AF16" s="35" t="str">
        <f>IF($F16="","",IFERROR(INDEX([1]Raw_Data!$AF:$AF,MATCH($F16,[1]Raw_Data!$F:$F,0)),""))</f>
        <v/>
      </c>
      <c r="AG16" s="37" t="str">
        <f>IF($F16="","",IFERROR(INDEX([1]Raw_Data!$AG:$AG,MATCH($F16,[1]Raw_Data!$F:$F,0)),""))</f>
        <v/>
      </c>
      <c r="AH16" s="35" t="str">
        <f>IF($F16="","",IFERROR(INDEX([1]Raw_Data!$AH:$AH,MATCH($F16,[1]Raw_Data!$F:$F,0)),""))</f>
        <v/>
      </c>
      <c r="AI16" s="37" t="str">
        <f>IF($F16="","",IFERROR(INDEX([1]Raw_Data!$AI:$AI,MATCH($F16,[1]Raw_Data!$F:$F,0)),""))</f>
        <v/>
      </c>
      <c r="AJ16" s="35" t="str">
        <f>IF($F16="","",IFERROR(INDEX([1]Raw_Data!$AJ:$AJ,MATCH($F16,[1]Raw_Data!$F:$F,0)),""))</f>
        <v/>
      </c>
      <c r="AK16" s="37" t="str">
        <f>IF($F16="","",IFERROR(INDEX([1]Raw_Data!$AK:$AK,MATCH($F16,[1]Raw_Data!$F:$F,0)),""))</f>
        <v/>
      </c>
      <c r="AL16" s="35" t="str">
        <f>IF($F16="","",IFERROR(INDEX([1]Raw_Data!$AL:$AL,MATCH($F16,[1]Raw_Data!$F:$F,0)),""))</f>
        <v/>
      </c>
      <c r="AM16" s="37" t="str">
        <f>IF($F16="","",IFERROR(INDEX([1]Raw_Data!$AM:$AM,MATCH($F16,[1]Raw_Data!$F:$F,0)),""))</f>
        <v/>
      </c>
      <c r="AN16" s="35" t="str">
        <f>IF($F16="","",IFERROR(INDEX([1]Raw_Data!$AN:$AN,MATCH($F16,[1]Raw_Data!$F:$F,0)),""))</f>
        <v/>
      </c>
      <c r="AO16" s="37" t="str">
        <f>IF($F16="","",IFERROR(INDEX([1]Raw_Data!$AO:$AO,MATCH($F16,[1]Raw_Data!$F:$F,0)),""))</f>
        <v/>
      </c>
      <c r="AP16" s="35" t="str">
        <f>IF($F16="","",IFERROR(INDEX([1]Raw_Data!$AP:$AP,MATCH($F16,[1]Raw_Data!$F:$F,0)),""))</f>
        <v/>
      </c>
      <c r="AQ16" s="37" t="str">
        <f>IF($F16="","",IFERROR(INDEX([1]Raw_Data!$AQ:$AQ,MATCH($F16,[1]Raw_Data!$F:$F,0)),""))</f>
        <v/>
      </c>
      <c r="AR16" s="35"/>
      <c r="AS16" s="38" t="str">
        <f>IF($F16="","",SUM(IF($CC16="",$H16,$CC16),IF($CE16="",$J16,$CE16),IF($CG16="",$L16,$CG16),IF($CI16="",$N16,$CI16),IF($CK16="",$P16,$CK16),IF($CM16="",$R16,$CM16),IF($CO16="",$T16,$CO16),IF($CQ16="",$V16,$CQ16),IF($CS16="",$X16,$CS16),IF($CU16="",$Z16,$CU16),IF($CW16="",$AB16,$CW16),IF($CY16="",$AD16,$CY16),IF($DA16="",$AF16,$DA16),IF($DC16="",$AH16,$DC16),IF($DE16="",$AJ16,$DE16),IF($DG16="",$AL16,$DG16),IF($DI16="",$AN16,$DI16)))</f>
        <v/>
      </c>
      <c r="AT16" s="31" t="str">
        <f t="shared" si="0"/>
        <v/>
      </c>
      <c r="AU16" s="39" t="str">
        <f t="shared" si="1"/>
        <v/>
      </c>
      <c r="AV16" s="31" t="str">
        <f t="shared" si="2"/>
        <v/>
      </c>
      <c r="AW16" s="31" t="str">
        <f t="shared" si="3"/>
        <v/>
      </c>
      <c r="AX16" s="39" t="str">
        <f t="shared" si="4"/>
        <v/>
      </c>
      <c r="AY16" s="39" t="str">
        <f>IF(B16="","",COUNTIFS($B$5:B16,B16,$AT$5:AT16,AT16))</f>
        <v/>
      </c>
      <c r="AZ16" s="39" t="str">
        <f>IF(B16="","",COUNTIFS($B$5:B16,B16,$AV$5:AV16,AV16))</f>
        <v/>
      </c>
      <c r="BA16" s="39" t="str">
        <f t="shared" si="5"/>
        <v/>
      </c>
      <c r="BB16" s="39" t="str">
        <f t="shared" si="6"/>
        <v/>
      </c>
      <c r="BC16" s="39">
        <f t="shared" si="7"/>
        <v>0</v>
      </c>
      <c r="BD16" s="40" t="str">
        <f t="shared" si="8"/>
        <v/>
      </c>
      <c r="BE16" s="11" t="str">
        <f>IF($F16="","","REV"&amp;COUNTIF($F$5:F16,$F16))</f>
        <v/>
      </c>
      <c r="BF16" s="23"/>
      <c r="BG16" s="23"/>
      <c r="BH16" s="40" t="str">
        <f t="shared" si="9"/>
        <v/>
      </c>
      <c r="BI16" s="40" t="str">
        <f t="shared" si="10"/>
        <v/>
      </c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0" t="str">
        <f t="shared" si="11"/>
        <v/>
      </c>
      <c r="CC16" s="33"/>
      <c r="CD16" s="41"/>
      <c r="CE16" s="33"/>
      <c r="CF16" s="41"/>
      <c r="CG16" s="33"/>
      <c r="CH16" s="41"/>
      <c r="CI16" s="33"/>
      <c r="CJ16" s="41"/>
      <c r="CK16" s="33"/>
      <c r="CL16" s="41"/>
      <c r="CM16" s="33"/>
      <c r="CN16" s="41"/>
      <c r="CO16" s="33"/>
      <c r="CP16" s="41"/>
      <c r="CQ16" s="33"/>
      <c r="CR16" s="41"/>
      <c r="CS16" s="33"/>
      <c r="CT16" s="41"/>
      <c r="CU16" s="33"/>
      <c r="CV16" s="41"/>
      <c r="CW16" s="33"/>
      <c r="CX16" s="41"/>
      <c r="CY16" s="33"/>
      <c r="CZ16" s="41"/>
      <c r="DA16" s="33"/>
      <c r="DB16" s="41"/>
      <c r="DC16" s="33"/>
      <c r="DD16" s="41"/>
      <c r="DE16" s="33"/>
      <c r="DF16" s="41"/>
      <c r="DG16" s="33"/>
      <c r="DH16" s="41"/>
      <c r="DI16" s="33"/>
      <c r="DJ16" s="41"/>
      <c r="DK16" s="23" t="str">
        <f>IF($F16="","",IF(OR(AND($CC16&lt;&gt;"",$CC16&lt;&gt;$H16),AND($CE16&lt;&gt;"",$CE16&lt;&gt;$J16),AND($CG16&lt;&gt;"",$CG16&lt;&gt;$L16),AND($CI16&lt;&gt;"",$CI16&lt;&gt;$N16),AND($CK16&lt;&gt;"",$CK16&lt;&gt;$P16),AND($CM16&lt;&gt;"",$CM16&lt;&gt;$R16),AND($CO16&lt;&gt;"",$CO16&lt;&gt;$T16),AND($CQ16&lt;&gt;"",$CQ16&lt;&gt;$V16),AND($CS16&lt;&gt;"",$CS16&lt;&gt;$X16),AND($CU16&lt;&gt;"",$CU16&lt;&gt;$Z16),AND($CW16&lt;&gt;"",$CW16&lt;&gt;$AB16),AND($CY16&lt;&gt;"",$CY16&lt;&gt;$AD16),AND($DA16&lt;&gt;"",$DA16&lt;&gt;$AF16),AND($DC16&lt;&gt;"",$DC16&lt;&gt;$AH16),AND($DE16&lt;&gt;"",$DE16&lt;&gt;$AJ16),AND($DG16&lt;&gt;"",$DG16&lt;&gt;$AL16),AND($DI16&lt;&gt;"",$DI16&lt;&gt;$AN16)),"Score changed",IF(OR(AND($CD16&lt;&gt;"",$CD16&lt;&gt;$I16),AND($CF16&lt;&gt;"",$CF16&lt;&gt;$K16),AND($CH16&lt;&gt;"",$CH16&lt;&gt;$M16),AND($CJ16&lt;&gt;"",$CJ16&lt;&gt;$O16),AND($CL16&lt;&gt;"",$CL16&lt;&gt;$Q16),AND($CN16&lt;&gt;"",$CN16&lt;&gt;$S16),AND($CP16&lt;&gt;"",$CP16&lt;&gt;$U16),AND($CR16&lt;&gt;"",$CR16&lt;&gt;$W16),AND($CT16&lt;&gt;"",$CT16&lt;&gt;$Y16),AND($CV16&lt;&gt;"",$CV16&lt;&gt;$AA16),AND($CX16&lt;&gt;"",$CX16&lt;&gt;$AC16),AND($CZ16&lt;&gt;"",$CZ16&lt;&gt;$AE16),AND($DB16&lt;&gt;"",$DB16&lt;&gt;$AG16),AND($DD16&lt;&gt;"",$DD16&lt;&gt;$AI16),AND($DF16&lt;&gt;"",$DF16&lt;&gt;$AK16),AND($DH16&lt;&gt;"",$DH16&lt;&gt;$AM16),AND($DJ16&lt;&gt;"",$DJ16&lt;&gt;$AO16)),"Rewrite only","No change entered")))</f>
        <v/>
      </c>
      <c r="DM16" s="43"/>
      <c r="DN16" s="43"/>
    </row>
    <row r="17" spans="1:118" s="7" customFormat="1" ht="24.75" customHeight="1">
      <c r="A17" s="29" t="str">
        <f>IF($F17="","",IFERROR(INDEX([1]Raw_Data!$A:$A,MATCH($F17,[1]Raw_Data!$F:$F,0)),""))</f>
        <v/>
      </c>
      <c r="B17" s="30" t="str">
        <f>IF($F17="","",IFERROR(INDEX([1]Raw_Data!$B:$B,MATCH($F17,[1]Raw_Data!$F:$F,0)),""))</f>
        <v/>
      </c>
      <c r="C17" s="31" t="str">
        <f>IF($F17="","",IFERROR(INDEX([1]Raw_Data!$C:$C,MATCH($F17,[1]Raw_Data!$F:$F,0)),""))</f>
        <v/>
      </c>
      <c r="D17" s="32" t="str">
        <f>IF($F17="","",IFERROR(INDEX([1]Raw_Data!$D:$D,MATCH($F17,[1]Raw_Data!$F:$F,0)),""))</f>
        <v/>
      </c>
      <c r="E17" s="32" t="str">
        <f>IF($F17="","",IFERROR(INDEX([1]Raw_Data!$E:$E,MATCH($F17,[1]Raw_Data!$F:$F,0)),""))</f>
        <v/>
      </c>
      <c r="F17" s="33"/>
      <c r="G17" s="34" t="str">
        <f>IF($F17="","",IFERROR(INDEX([1]Raw_Data!$G:$G,MATCH($F17,[1]Raw_Data!$F:$F,0)),""))</f>
        <v/>
      </c>
      <c r="H17" s="35" t="str">
        <f>IF($F17="","",IFERROR(INDEX([1]Raw_Data!$H:$H,MATCH($F17,[1]Raw_Data!$F:$F,0)),""))</f>
        <v/>
      </c>
      <c r="I17" s="36" t="str">
        <f>IF($F17="","",IFERROR(INDEX([1]Raw_Data!$I:$I,MATCH($F17,[1]Raw_Data!$F:$F,0)),""))</f>
        <v/>
      </c>
      <c r="J17" s="35" t="str">
        <f>IF($F17="","",IFERROR(INDEX([1]Raw_Data!$J:$J,MATCH($F17,[1]Raw_Data!$F:$F,0)),""))</f>
        <v/>
      </c>
      <c r="K17" s="37" t="str">
        <f>IF($F17="","",IFERROR(INDEX([1]Raw_Data!$K:$K,MATCH($F17,[1]Raw_Data!$F:$F,0)),""))</f>
        <v/>
      </c>
      <c r="L17" s="35" t="str">
        <f>IF($F17="","",IFERROR(INDEX([1]Raw_Data!$L:$L,MATCH($F17,[1]Raw_Data!$F:$F,0)),""))</f>
        <v/>
      </c>
      <c r="M17" s="37" t="str">
        <f>IF($F17="","",IFERROR(INDEX([1]Raw_Data!$M:$M,MATCH($F17,[1]Raw_Data!$F:$F,0)),""))</f>
        <v/>
      </c>
      <c r="N17" s="35" t="str">
        <f>IF($F17="","",IFERROR(INDEX([1]Raw_Data!$N:$N,MATCH($F17,[1]Raw_Data!$F:$F,0)),""))</f>
        <v/>
      </c>
      <c r="O17" s="37" t="str">
        <f>IF($F17="","",IFERROR(INDEX([1]Raw_Data!$O:$O,MATCH($F17,[1]Raw_Data!$F:$F,0)),""))</f>
        <v/>
      </c>
      <c r="P17" s="35" t="str">
        <f>IF($F17="","",IFERROR(INDEX([1]Raw_Data!$P:$P,MATCH($F17,[1]Raw_Data!$F:$F,0)),""))</f>
        <v/>
      </c>
      <c r="Q17" s="37" t="str">
        <f>IF($F17="","",IFERROR(INDEX([1]Raw_Data!$Q:$Q,MATCH($F17,[1]Raw_Data!$F:$F,0)),""))</f>
        <v/>
      </c>
      <c r="R17" s="35" t="str">
        <f>IF($F17="","",IFERROR(INDEX([1]Raw_Data!$R:$R,MATCH($F17,[1]Raw_Data!$F:$F,0)),""))</f>
        <v/>
      </c>
      <c r="S17" s="37" t="str">
        <f>IF($F17="","",IFERROR(INDEX([1]Raw_Data!$S:$S,MATCH($F17,[1]Raw_Data!$F:$F,0)),""))</f>
        <v/>
      </c>
      <c r="T17" s="35" t="str">
        <f>IF($F17="","",IFERROR(INDEX([1]Raw_Data!$T:$T,MATCH($F17,[1]Raw_Data!$F:$F,0)),""))</f>
        <v/>
      </c>
      <c r="U17" s="37" t="str">
        <f>IF($F17="","",IFERROR(INDEX([1]Raw_Data!$U:$U,MATCH($F17,[1]Raw_Data!$F:$F,0)),""))</f>
        <v/>
      </c>
      <c r="V17" s="35" t="str">
        <f>IF($F17="","",IFERROR(INDEX([1]Raw_Data!$V:$V,MATCH($F17,[1]Raw_Data!$F:$F,0)),""))</f>
        <v/>
      </c>
      <c r="W17" s="37" t="str">
        <f>IF($F17="","",IFERROR(INDEX([1]Raw_Data!$W:$W,MATCH($F17,[1]Raw_Data!$F:$F,0)),""))</f>
        <v/>
      </c>
      <c r="X17" s="35" t="str">
        <f>IF($F17="","",IFERROR(INDEX([1]Raw_Data!$X:$X,MATCH($F17,[1]Raw_Data!$F:$F,0)),""))</f>
        <v/>
      </c>
      <c r="Y17" s="37" t="str">
        <f>IF($F17="","",IFERROR(INDEX([1]Raw_Data!$Y:$Y,MATCH($F17,[1]Raw_Data!$F:$F,0)),""))</f>
        <v/>
      </c>
      <c r="Z17" s="35" t="str">
        <f>IF($F17="","",IFERROR(INDEX([1]Raw_Data!$Z:$Z,MATCH($F17,[1]Raw_Data!$F:$F,0)),""))</f>
        <v/>
      </c>
      <c r="AA17" s="37" t="str">
        <f>IF($F17="","",IFERROR(INDEX([1]Raw_Data!$AA:$AA,MATCH($F17,[1]Raw_Data!$F:$F,0)),""))</f>
        <v/>
      </c>
      <c r="AB17" s="35" t="str">
        <f>IF($F17="","",IFERROR(INDEX([1]Raw_Data!$AB:$AB,MATCH($F17,[1]Raw_Data!$F:$F,0)),""))</f>
        <v/>
      </c>
      <c r="AC17" s="37" t="str">
        <f>IF($F17="","",IFERROR(INDEX([1]Raw_Data!$AC:$AC,MATCH($F17,[1]Raw_Data!$F:$F,0)),""))</f>
        <v/>
      </c>
      <c r="AD17" s="35" t="str">
        <f>IF($F17="","",IFERROR(INDEX([1]Raw_Data!$AD:$AD,MATCH($F17,[1]Raw_Data!$F:$F,0)),""))</f>
        <v/>
      </c>
      <c r="AE17" s="37" t="str">
        <f>IF($F17="","",IFERROR(INDEX([1]Raw_Data!$AE:$AE,MATCH($F17,[1]Raw_Data!$F:$F,0)),""))</f>
        <v/>
      </c>
      <c r="AF17" s="35" t="str">
        <f>IF($F17="","",IFERROR(INDEX([1]Raw_Data!$AF:$AF,MATCH($F17,[1]Raw_Data!$F:$F,0)),""))</f>
        <v/>
      </c>
      <c r="AG17" s="37" t="str">
        <f>IF($F17="","",IFERROR(INDEX([1]Raw_Data!$AG:$AG,MATCH($F17,[1]Raw_Data!$F:$F,0)),""))</f>
        <v/>
      </c>
      <c r="AH17" s="35" t="str">
        <f>IF($F17="","",IFERROR(INDEX([1]Raw_Data!$AH:$AH,MATCH($F17,[1]Raw_Data!$F:$F,0)),""))</f>
        <v/>
      </c>
      <c r="AI17" s="37" t="str">
        <f>IF($F17="","",IFERROR(INDEX([1]Raw_Data!$AI:$AI,MATCH($F17,[1]Raw_Data!$F:$F,0)),""))</f>
        <v/>
      </c>
      <c r="AJ17" s="35" t="str">
        <f>IF($F17="","",IFERROR(INDEX([1]Raw_Data!$AJ:$AJ,MATCH($F17,[1]Raw_Data!$F:$F,0)),""))</f>
        <v/>
      </c>
      <c r="AK17" s="37" t="str">
        <f>IF($F17="","",IFERROR(INDEX([1]Raw_Data!$AK:$AK,MATCH($F17,[1]Raw_Data!$F:$F,0)),""))</f>
        <v/>
      </c>
      <c r="AL17" s="35" t="str">
        <f>IF($F17="","",IFERROR(INDEX([1]Raw_Data!$AL:$AL,MATCH($F17,[1]Raw_Data!$F:$F,0)),""))</f>
        <v/>
      </c>
      <c r="AM17" s="37" t="str">
        <f>IF($F17="","",IFERROR(INDEX([1]Raw_Data!$AM:$AM,MATCH($F17,[1]Raw_Data!$F:$F,0)),""))</f>
        <v/>
      </c>
      <c r="AN17" s="35" t="str">
        <f>IF($F17="","",IFERROR(INDEX([1]Raw_Data!$AN:$AN,MATCH($F17,[1]Raw_Data!$F:$F,0)),""))</f>
        <v/>
      </c>
      <c r="AO17" s="37" t="str">
        <f>IF($F17="","",IFERROR(INDEX([1]Raw_Data!$AO:$AO,MATCH($F17,[1]Raw_Data!$F:$F,0)),""))</f>
        <v/>
      </c>
      <c r="AP17" s="35" t="str">
        <f>IF($F17="","",IFERROR(INDEX([1]Raw_Data!$AP:$AP,MATCH($F17,[1]Raw_Data!$F:$F,0)),""))</f>
        <v/>
      </c>
      <c r="AQ17" s="37" t="str">
        <f>IF($F17="","",IFERROR(INDEX([1]Raw_Data!$AQ:$AQ,MATCH($F17,[1]Raw_Data!$F:$F,0)),""))</f>
        <v/>
      </c>
      <c r="AR17" s="35"/>
      <c r="AS17" s="38" t="str">
        <f>IF($F17="","",SUM(IF($CC17="",$H17,$CC17),IF($CE17="",$J17,$CE17),IF($CG17="",$L17,$CG17),IF($CI17="",$N17,$CI17),IF($CK17="",$P17,$CK17),IF($CM17="",$R17,$CM17),IF($CO17="",$T17,$CO17),IF($CQ17="",$V17,$CQ17),IF($CS17="",$X17,$CS17),IF($CU17="",$Z17,$CU17),IF($CW17="",$AB17,$CW17),IF($CY17="",$AD17,$CY17),IF($DA17="",$AF17,$DA17),IF($DC17="",$AH17,$DC17),IF($DE17="",$AJ17,$DE17),IF($DG17="",$AL17,$DG17),IF($DI17="",$AN17,$DI17)))</f>
        <v/>
      </c>
      <c r="AT17" s="31" t="str">
        <f t="shared" si="0"/>
        <v/>
      </c>
      <c r="AU17" s="39" t="str">
        <f t="shared" si="1"/>
        <v/>
      </c>
      <c r="AV17" s="31" t="str">
        <f t="shared" si="2"/>
        <v/>
      </c>
      <c r="AW17" s="31" t="str">
        <f t="shared" si="3"/>
        <v/>
      </c>
      <c r="AX17" s="39" t="str">
        <f t="shared" si="4"/>
        <v/>
      </c>
      <c r="AY17" s="39" t="str">
        <f>IF(B17="","",COUNTIFS($B$5:B17,B17,$AT$5:AT17,AT17))</f>
        <v/>
      </c>
      <c r="AZ17" s="39" t="str">
        <f>IF(B17="","",COUNTIFS($B$5:B17,B17,$AV$5:AV17,AV17))</f>
        <v/>
      </c>
      <c r="BA17" s="39" t="str">
        <f t="shared" si="5"/>
        <v/>
      </c>
      <c r="BB17" s="39" t="str">
        <f t="shared" si="6"/>
        <v/>
      </c>
      <c r="BC17" s="39">
        <f t="shared" si="7"/>
        <v>0</v>
      </c>
      <c r="BD17" s="40" t="str">
        <f t="shared" si="8"/>
        <v/>
      </c>
      <c r="BE17" s="11" t="str">
        <f>IF($F17="","","REV"&amp;COUNTIF($F$5:F17,$F17))</f>
        <v/>
      </c>
      <c r="BF17" s="23"/>
      <c r="BG17" s="23"/>
      <c r="BH17" s="40" t="str">
        <f t="shared" si="9"/>
        <v/>
      </c>
      <c r="BI17" s="40" t="str">
        <f t="shared" si="10"/>
        <v/>
      </c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0" t="str">
        <f t="shared" si="11"/>
        <v/>
      </c>
      <c r="CC17" s="33"/>
      <c r="CD17" s="41"/>
      <c r="CE17" s="33"/>
      <c r="CF17" s="41"/>
      <c r="CG17" s="33"/>
      <c r="CH17" s="41"/>
      <c r="CI17" s="33"/>
      <c r="CJ17" s="41"/>
      <c r="CK17" s="33"/>
      <c r="CL17" s="41"/>
      <c r="CM17" s="33"/>
      <c r="CN17" s="41"/>
      <c r="CO17" s="33"/>
      <c r="CP17" s="41"/>
      <c r="CQ17" s="33"/>
      <c r="CR17" s="41"/>
      <c r="CS17" s="33"/>
      <c r="CT17" s="41"/>
      <c r="CU17" s="33"/>
      <c r="CV17" s="41"/>
      <c r="CW17" s="33"/>
      <c r="CX17" s="41"/>
      <c r="CY17" s="33"/>
      <c r="CZ17" s="41"/>
      <c r="DA17" s="33"/>
      <c r="DB17" s="41"/>
      <c r="DC17" s="33"/>
      <c r="DD17" s="41"/>
      <c r="DE17" s="33"/>
      <c r="DF17" s="41"/>
      <c r="DG17" s="33"/>
      <c r="DH17" s="41"/>
      <c r="DI17" s="33"/>
      <c r="DJ17" s="41"/>
      <c r="DK17" s="23" t="str">
        <f>IF($F17="","",IF(OR(AND($CC17&lt;&gt;"",$CC17&lt;&gt;$H17),AND($CE17&lt;&gt;"",$CE17&lt;&gt;$J17),AND($CG17&lt;&gt;"",$CG17&lt;&gt;$L17),AND($CI17&lt;&gt;"",$CI17&lt;&gt;$N17),AND($CK17&lt;&gt;"",$CK17&lt;&gt;$P17),AND($CM17&lt;&gt;"",$CM17&lt;&gt;$R17),AND($CO17&lt;&gt;"",$CO17&lt;&gt;$T17),AND($CQ17&lt;&gt;"",$CQ17&lt;&gt;$V17),AND($CS17&lt;&gt;"",$CS17&lt;&gt;$X17),AND($CU17&lt;&gt;"",$CU17&lt;&gt;$Z17),AND($CW17&lt;&gt;"",$CW17&lt;&gt;$AB17),AND($CY17&lt;&gt;"",$CY17&lt;&gt;$AD17),AND($DA17&lt;&gt;"",$DA17&lt;&gt;$AF17),AND($DC17&lt;&gt;"",$DC17&lt;&gt;$AH17),AND($DE17&lt;&gt;"",$DE17&lt;&gt;$AJ17),AND($DG17&lt;&gt;"",$DG17&lt;&gt;$AL17),AND($DI17&lt;&gt;"",$DI17&lt;&gt;$AN17)),"Score changed",IF(OR(AND($CD17&lt;&gt;"",$CD17&lt;&gt;$I17),AND($CF17&lt;&gt;"",$CF17&lt;&gt;$K17),AND($CH17&lt;&gt;"",$CH17&lt;&gt;$M17),AND($CJ17&lt;&gt;"",$CJ17&lt;&gt;$O17),AND($CL17&lt;&gt;"",$CL17&lt;&gt;$Q17),AND($CN17&lt;&gt;"",$CN17&lt;&gt;$S17),AND($CP17&lt;&gt;"",$CP17&lt;&gt;$U17),AND($CR17&lt;&gt;"",$CR17&lt;&gt;$W17),AND($CT17&lt;&gt;"",$CT17&lt;&gt;$Y17),AND($CV17&lt;&gt;"",$CV17&lt;&gt;$AA17),AND($CX17&lt;&gt;"",$CX17&lt;&gt;$AC17),AND($CZ17&lt;&gt;"",$CZ17&lt;&gt;$AE17),AND($DB17&lt;&gt;"",$DB17&lt;&gt;$AG17),AND($DD17&lt;&gt;"",$DD17&lt;&gt;$AI17),AND($DF17&lt;&gt;"",$DF17&lt;&gt;$AK17),AND($DH17&lt;&gt;"",$DH17&lt;&gt;$AM17),AND($DJ17&lt;&gt;"",$DJ17&lt;&gt;$AO17)),"Rewrite only","No change entered")))</f>
        <v/>
      </c>
      <c r="DM17" s="43"/>
      <c r="DN17" s="43"/>
    </row>
    <row r="18" spans="1:118" s="7" customFormat="1" ht="24.75" customHeight="1">
      <c r="A18" s="29" t="str">
        <f>IF($F18="","",IFERROR(INDEX([1]Raw_Data!$A:$A,MATCH($F18,[1]Raw_Data!$F:$F,0)),""))</f>
        <v/>
      </c>
      <c r="B18" s="30" t="str">
        <f>IF($F18="","",IFERROR(INDEX([1]Raw_Data!$B:$B,MATCH($F18,[1]Raw_Data!$F:$F,0)),""))</f>
        <v/>
      </c>
      <c r="C18" s="31" t="str">
        <f>IF($F18="","",IFERROR(INDEX([1]Raw_Data!$C:$C,MATCH($F18,[1]Raw_Data!$F:$F,0)),""))</f>
        <v/>
      </c>
      <c r="D18" s="32" t="str">
        <f>IF($F18="","",IFERROR(INDEX([1]Raw_Data!$D:$D,MATCH($F18,[1]Raw_Data!$F:$F,0)),""))</f>
        <v/>
      </c>
      <c r="E18" s="32" t="str">
        <f>IF($F18="","",IFERROR(INDEX([1]Raw_Data!$E:$E,MATCH($F18,[1]Raw_Data!$F:$F,0)),""))</f>
        <v/>
      </c>
      <c r="F18" s="33"/>
      <c r="G18" s="34" t="str">
        <f>IF($F18="","",IFERROR(INDEX([1]Raw_Data!$G:$G,MATCH($F18,[1]Raw_Data!$F:$F,0)),""))</f>
        <v/>
      </c>
      <c r="H18" s="35" t="str">
        <f>IF($F18="","",IFERROR(INDEX([1]Raw_Data!$H:$H,MATCH($F18,[1]Raw_Data!$F:$F,0)),""))</f>
        <v/>
      </c>
      <c r="I18" s="36" t="str">
        <f>IF($F18="","",IFERROR(INDEX([1]Raw_Data!$I:$I,MATCH($F18,[1]Raw_Data!$F:$F,0)),""))</f>
        <v/>
      </c>
      <c r="J18" s="35" t="str">
        <f>IF($F18="","",IFERROR(INDEX([1]Raw_Data!$J:$J,MATCH($F18,[1]Raw_Data!$F:$F,0)),""))</f>
        <v/>
      </c>
      <c r="K18" s="37" t="str">
        <f>IF($F18="","",IFERROR(INDEX([1]Raw_Data!$K:$K,MATCH($F18,[1]Raw_Data!$F:$F,0)),""))</f>
        <v/>
      </c>
      <c r="L18" s="35" t="str">
        <f>IF($F18="","",IFERROR(INDEX([1]Raw_Data!$L:$L,MATCH($F18,[1]Raw_Data!$F:$F,0)),""))</f>
        <v/>
      </c>
      <c r="M18" s="37" t="str">
        <f>IF($F18="","",IFERROR(INDEX([1]Raw_Data!$M:$M,MATCH($F18,[1]Raw_Data!$F:$F,0)),""))</f>
        <v/>
      </c>
      <c r="N18" s="35" t="str">
        <f>IF($F18="","",IFERROR(INDEX([1]Raw_Data!$N:$N,MATCH($F18,[1]Raw_Data!$F:$F,0)),""))</f>
        <v/>
      </c>
      <c r="O18" s="37" t="str">
        <f>IF($F18="","",IFERROR(INDEX([1]Raw_Data!$O:$O,MATCH($F18,[1]Raw_Data!$F:$F,0)),""))</f>
        <v/>
      </c>
      <c r="P18" s="35" t="str">
        <f>IF($F18="","",IFERROR(INDEX([1]Raw_Data!$P:$P,MATCH($F18,[1]Raw_Data!$F:$F,0)),""))</f>
        <v/>
      </c>
      <c r="Q18" s="37" t="str">
        <f>IF($F18="","",IFERROR(INDEX([1]Raw_Data!$Q:$Q,MATCH($F18,[1]Raw_Data!$F:$F,0)),""))</f>
        <v/>
      </c>
      <c r="R18" s="35" t="str">
        <f>IF($F18="","",IFERROR(INDEX([1]Raw_Data!$R:$R,MATCH($F18,[1]Raw_Data!$F:$F,0)),""))</f>
        <v/>
      </c>
      <c r="S18" s="37" t="str">
        <f>IF($F18="","",IFERROR(INDEX([1]Raw_Data!$S:$S,MATCH($F18,[1]Raw_Data!$F:$F,0)),""))</f>
        <v/>
      </c>
      <c r="T18" s="35" t="str">
        <f>IF($F18="","",IFERROR(INDEX([1]Raw_Data!$T:$T,MATCH($F18,[1]Raw_Data!$F:$F,0)),""))</f>
        <v/>
      </c>
      <c r="U18" s="37" t="str">
        <f>IF($F18="","",IFERROR(INDEX([1]Raw_Data!$U:$U,MATCH($F18,[1]Raw_Data!$F:$F,0)),""))</f>
        <v/>
      </c>
      <c r="V18" s="35" t="str">
        <f>IF($F18="","",IFERROR(INDEX([1]Raw_Data!$V:$V,MATCH($F18,[1]Raw_Data!$F:$F,0)),""))</f>
        <v/>
      </c>
      <c r="W18" s="37" t="str">
        <f>IF($F18="","",IFERROR(INDEX([1]Raw_Data!$W:$W,MATCH($F18,[1]Raw_Data!$F:$F,0)),""))</f>
        <v/>
      </c>
      <c r="X18" s="35" t="str">
        <f>IF($F18="","",IFERROR(INDEX([1]Raw_Data!$X:$X,MATCH($F18,[1]Raw_Data!$F:$F,0)),""))</f>
        <v/>
      </c>
      <c r="Y18" s="37" t="str">
        <f>IF($F18="","",IFERROR(INDEX([1]Raw_Data!$Y:$Y,MATCH($F18,[1]Raw_Data!$F:$F,0)),""))</f>
        <v/>
      </c>
      <c r="Z18" s="35" t="str">
        <f>IF($F18="","",IFERROR(INDEX([1]Raw_Data!$Z:$Z,MATCH($F18,[1]Raw_Data!$F:$F,0)),""))</f>
        <v/>
      </c>
      <c r="AA18" s="37" t="str">
        <f>IF($F18="","",IFERROR(INDEX([1]Raw_Data!$AA:$AA,MATCH($F18,[1]Raw_Data!$F:$F,0)),""))</f>
        <v/>
      </c>
      <c r="AB18" s="35" t="str">
        <f>IF($F18="","",IFERROR(INDEX([1]Raw_Data!$AB:$AB,MATCH($F18,[1]Raw_Data!$F:$F,0)),""))</f>
        <v/>
      </c>
      <c r="AC18" s="37" t="str">
        <f>IF($F18="","",IFERROR(INDEX([1]Raw_Data!$AC:$AC,MATCH($F18,[1]Raw_Data!$F:$F,0)),""))</f>
        <v/>
      </c>
      <c r="AD18" s="35" t="str">
        <f>IF($F18="","",IFERROR(INDEX([1]Raw_Data!$AD:$AD,MATCH($F18,[1]Raw_Data!$F:$F,0)),""))</f>
        <v/>
      </c>
      <c r="AE18" s="37" t="str">
        <f>IF($F18="","",IFERROR(INDEX([1]Raw_Data!$AE:$AE,MATCH($F18,[1]Raw_Data!$F:$F,0)),""))</f>
        <v/>
      </c>
      <c r="AF18" s="35" t="str">
        <f>IF($F18="","",IFERROR(INDEX([1]Raw_Data!$AF:$AF,MATCH($F18,[1]Raw_Data!$F:$F,0)),""))</f>
        <v/>
      </c>
      <c r="AG18" s="37" t="str">
        <f>IF($F18="","",IFERROR(INDEX([1]Raw_Data!$AG:$AG,MATCH($F18,[1]Raw_Data!$F:$F,0)),""))</f>
        <v/>
      </c>
      <c r="AH18" s="35" t="str">
        <f>IF($F18="","",IFERROR(INDEX([1]Raw_Data!$AH:$AH,MATCH($F18,[1]Raw_Data!$F:$F,0)),""))</f>
        <v/>
      </c>
      <c r="AI18" s="37" t="str">
        <f>IF($F18="","",IFERROR(INDEX([1]Raw_Data!$AI:$AI,MATCH($F18,[1]Raw_Data!$F:$F,0)),""))</f>
        <v/>
      </c>
      <c r="AJ18" s="35" t="str">
        <f>IF($F18="","",IFERROR(INDEX([1]Raw_Data!$AJ:$AJ,MATCH($F18,[1]Raw_Data!$F:$F,0)),""))</f>
        <v/>
      </c>
      <c r="AK18" s="37" t="str">
        <f>IF($F18="","",IFERROR(INDEX([1]Raw_Data!$AK:$AK,MATCH($F18,[1]Raw_Data!$F:$F,0)),""))</f>
        <v/>
      </c>
      <c r="AL18" s="35" t="str">
        <f>IF($F18="","",IFERROR(INDEX([1]Raw_Data!$AL:$AL,MATCH($F18,[1]Raw_Data!$F:$F,0)),""))</f>
        <v/>
      </c>
      <c r="AM18" s="37" t="str">
        <f>IF($F18="","",IFERROR(INDEX([1]Raw_Data!$AM:$AM,MATCH($F18,[1]Raw_Data!$F:$F,0)),""))</f>
        <v/>
      </c>
      <c r="AN18" s="35" t="str">
        <f>IF($F18="","",IFERROR(INDEX([1]Raw_Data!$AN:$AN,MATCH($F18,[1]Raw_Data!$F:$F,0)),""))</f>
        <v/>
      </c>
      <c r="AO18" s="37" t="str">
        <f>IF($F18="","",IFERROR(INDEX([1]Raw_Data!$AO:$AO,MATCH($F18,[1]Raw_Data!$F:$F,0)),""))</f>
        <v/>
      </c>
      <c r="AP18" s="35" t="str">
        <f>IF($F18="","",IFERROR(INDEX([1]Raw_Data!$AP:$AP,MATCH($F18,[1]Raw_Data!$F:$F,0)),""))</f>
        <v/>
      </c>
      <c r="AQ18" s="37" t="str">
        <f>IF($F18="","",IFERROR(INDEX([1]Raw_Data!$AQ:$AQ,MATCH($F18,[1]Raw_Data!$F:$F,0)),""))</f>
        <v/>
      </c>
      <c r="AR18" s="35"/>
      <c r="AS18" s="38" t="str">
        <f>IF($F18="","",SUM(IF($CC18="",$H18,$CC18),IF($CE18="",$J18,$CE18),IF($CG18="",$L18,$CG18),IF($CI18="",$N18,$CI18),IF($CK18="",$P18,$CK18),IF($CM18="",$R18,$CM18),IF($CO18="",$T18,$CO18),IF($CQ18="",$V18,$CQ18),IF($CS18="",$X18,$CS18),IF($CU18="",$Z18,$CU18),IF($CW18="",$AB18,$CW18),IF($CY18="",$AD18,$CY18),IF($DA18="",$AF18,$DA18),IF($DC18="",$AH18,$DC18),IF($DE18="",$AJ18,$DE18),IF($DG18="",$AL18,$DG18),IF($DI18="",$AN18,$DI18)))</f>
        <v/>
      </c>
      <c r="AT18" s="31" t="str">
        <f t="shared" si="0"/>
        <v/>
      </c>
      <c r="AU18" s="39" t="str">
        <f t="shared" si="1"/>
        <v/>
      </c>
      <c r="AV18" s="31" t="str">
        <f t="shared" si="2"/>
        <v/>
      </c>
      <c r="AW18" s="31" t="str">
        <f t="shared" si="3"/>
        <v/>
      </c>
      <c r="AX18" s="39" t="str">
        <f t="shared" si="4"/>
        <v/>
      </c>
      <c r="AY18" s="39" t="str">
        <f>IF(B18="","",COUNTIFS($B$5:B18,B18,$AT$5:AT18,AT18))</f>
        <v/>
      </c>
      <c r="AZ18" s="39" t="str">
        <f>IF(B18="","",COUNTIFS($B$5:B18,B18,$AV$5:AV18,AV18))</f>
        <v/>
      </c>
      <c r="BA18" s="39" t="str">
        <f t="shared" si="5"/>
        <v/>
      </c>
      <c r="BB18" s="39" t="str">
        <f t="shared" si="6"/>
        <v/>
      </c>
      <c r="BC18" s="39">
        <f t="shared" si="7"/>
        <v>0</v>
      </c>
      <c r="BD18" s="40" t="str">
        <f t="shared" si="8"/>
        <v/>
      </c>
      <c r="BE18" s="11" t="str">
        <f>IF($F18="","","REV"&amp;COUNTIF($F$5:F18,$F18))</f>
        <v/>
      </c>
      <c r="BF18" s="23"/>
      <c r="BG18" s="23"/>
      <c r="BH18" s="40" t="str">
        <f t="shared" si="9"/>
        <v/>
      </c>
      <c r="BI18" s="40" t="str">
        <f t="shared" si="10"/>
        <v/>
      </c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0" t="str">
        <f t="shared" si="11"/>
        <v/>
      </c>
      <c r="CC18" s="33"/>
      <c r="CD18" s="41"/>
      <c r="CE18" s="33"/>
      <c r="CF18" s="41"/>
      <c r="CG18" s="33"/>
      <c r="CH18" s="41"/>
      <c r="CI18" s="33"/>
      <c r="CJ18" s="41"/>
      <c r="CK18" s="33"/>
      <c r="CL18" s="41"/>
      <c r="CM18" s="33"/>
      <c r="CN18" s="41"/>
      <c r="CO18" s="33"/>
      <c r="CP18" s="41"/>
      <c r="CQ18" s="33"/>
      <c r="CR18" s="41"/>
      <c r="CS18" s="33"/>
      <c r="CT18" s="41"/>
      <c r="CU18" s="33"/>
      <c r="CV18" s="41"/>
      <c r="CW18" s="33"/>
      <c r="CX18" s="41"/>
      <c r="CY18" s="33"/>
      <c r="CZ18" s="41"/>
      <c r="DA18" s="33"/>
      <c r="DB18" s="41"/>
      <c r="DC18" s="33"/>
      <c r="DD18" s="41"/>
      <c r="DE18" s="33"/>
      <c r="DF18" s="41"/>
      <c r="DG18" s="33"/>
      <c r="DH18" s="41"/>
      <c r="DI18" s="33"/>
      <c r="DJ18" s="41"/>
      <c r="DK18" s="23" t="str">
        <f>IF($F18="","",IF(OR(AND($CC18&lt;&gt;"",$CC18&lt;&gt;$H18),AND($CE18&lt;&gt;"",$CE18&lt;&gt;$J18),AND($CG18&lt;&gt;"",$CG18&lt;&gt;$L18),AND($CI18&lt;&gt;"",$CI18&lt;&gt;$N18),AND($CK18&lt;&gt;"",$CK18&lt;&gt;$P18),AND($CM18&lt;&gt;"",$CM18&lt;&gt;$R18),AND($CO18&lt;&gt;"",$CO18&lt;&gt;$T18),AND($CQ18&lt;&gt;"",$CQ18&lt;&gt;$V18),AND($CS18&lt;&gt;"",$CS18&lt;&gt;$X18),AND($CU18&lt;&gt;"",$CU18&lt;&gt;$Z18),AND($CW18&lt;&gt;"",$CW18&lt;&gt;$AB18),AND($CY18&lt;&gt;"",$CY18&lt;&gt;$AD18),AND($DA18&lt;&gt;"",$DA18&lt;&gt;$AF18),AND($DC18&lt;&gt;"",$DC18&lt;&gt;$AH18),AND($DE18&lt;&gt;"",$DE18&lt;&gt;$AJ18),AND($DG18&lt;&gt;"",$DG18&lt;&gt;$AL18),AND($DI18&lt;&gt;"",$DI18&lt;&gt;$AN18)),"Score changed",IF(OR(AND($CD18&lt;&gt;"",$CD18&lt;&gt;$I18),AND($CF18&lt;&gt;"",$CF18&lt;&gt;$K18),AND($CH18&lt;&gt;"",$CH18&lt;&gt;$M18),AND($CJ18&lt;&gt;"",$CJ18&lt;&gt;$O18),AND($CL18&lt;&gt;"",$CL18&lt;&gt;$Q18),AND($CN18&lt;&gt;"",$CN18&lt;&gt;$S18),AND($CP18&lt;&gt;"",$CP18&lt;&gt;$U18),AND($CR18&lt;&gt;"",$CR18&lt;&gt;$W18),AND($CT18&lt;&gt;"",$CT18&lt;&gt;$Y18),AND($CV18&lt;&gt;"",$CV18&lt;&gt;$AA18),AND($CX18&lt;&gt;"",$CX18&lt;&gt;$AC18),AND($CZ18&lt;&gt;"",$CZ18&lt;&gt;$AE18),AND($DB18&lt;&gt;"",$DB18&lt;&gt;$AG18),AND($DD18&lt;&gt;"",$DD18&lt;&gt;$AI18),AND($DF18&lt;&gt;"",$DF18&lt;&gt;$AK18),AND($DH18&lt;&gt;"",$DH18&lt;&gt;$AM18),AND($DJ18&lt;&gt;"",$DJ18&lt;&gt;$AO18)),"Rewrite only","No change entered")))</f>
        <v/>
      </c>
      <c r="DM18" s="43"/>
      <c r="DN18" s="43"/>
    </row>
    <row r="19" spans="1:118" s="7" customFormat="1" ht="24.75" customHeight="1">
      <c r="A19" s="29" t="str">
        <f>IF($F19="","",IFERROR(INDEX([1]Raw_Data!$A:$A,MATCH($F19,[1]Raw_Data!$F:$F,0)),""))</f>
        <v/>
      </c>
      <c r="B19" s="30" t="str">
        <f>IF($F19="","",IFERROR(INDEX([1]Raw_Data!$B:$B,MATCH($F19,[1]Raw_Data!$F:$F,0)),""))</f>
        <v/>
      </c>
      <c r="C19" s="31" t="str">
        <f>IF($F19="","",IFERROR(INDEX([1]Raw_Data!$C:$C,MATCH($F19,[1]Raw_Data!$F:$F,0)),""))</f>
        <v/>
      </c>
      <c r="D19" s="32" t="str">
        <f>IF($F19="","",IFERROR(INDEX([1]Raw_Data!$D:$D,MATCH($F19,[1]Raw_Data!$F:$F,0)),""))</f>
        <v/>
      </c>
      <c r="E19" s="32" t="str">
        <f>IF($F19="","",IFERROR(INDEX([1]Raw_Data!$E:$E,MATCH($F19,[1]Raw_Data!$F:$F,0)),""))</f>
        <v/>
      </c>
      <c r="F19" s="33"/>
      <c r="G19" s="34" t="str">
        <f>IF($F19="","",IFERROR(INDEX([1]Raw_Data!$G:$G,MATCH($F19,[1]Raw_Data!$F:$F,0)),""))</f>
        <v/>
      </c>
      <c r="H19" s="35" t="str">
        <f>IF($F19="","",IFERROR(INDEX([1]Raw_Data!$H:$H,MATCH($F19,[1]Raw_Data!$F:$F,0)),""))</f>
        <v/>
      </c>
      <c r="I19" s="36" t="str">
        <f>IF($F19="","",IFERROR(INDEX([1]Raw_Data!$I:$I,MATCH($F19,[1]Raw_Data!$F:$F,0)),""))</f>
        <v/>
      </c>
      <c r="J19" s="35" t="str">
        <f>IF($F19="","",IFERROR(INDEX([1]Raw_Data!$J:$J,MATCH($F19,[1]Raw_Data!$F:$F,0)),""))</f>
        <v/>
      </c>
      <c r="K19" s="37" t="str">
        <f>IF($F19="","",IFERROR(INDEX([1]Raw_Data!$K:$K,MATCH($F19,[1]Raw_Data!$F:$F,0)),""))</f>
        <v/>
      </c>
      <c r="L19" s="35" t="str">
        <f>IF($F19="","",IFERROR(INDEX([1]Raw_Data!$L:$L,MATCH($F19,[1]Raw_Data!$F:$F,0)),""))</f>
        <v/>
      </c>
      <c r="M19" s="37" t="str">
        <f>IF($F19="","",IFERROR(INDEX([1]Raw_Data!$M:$M,MATCH($F19,[1]Raw_Data!$F:$F,0)),""))</f>
        <v/>
      </c>
      <c r="N19" s="35" t="str">
        <f>IF($F19="","",IFERROR(INDEX([1]Raw_Data!$N:$N,MATCH($F19,[1]Raw_Data!$F:$F,0)),""))</f>
        <v/>
      </c>
      <c r="O19" s="37" t="str">
        <f>IF($F19="","",IFERROR(INDEX([1]Raw_Data!$O:$O,MATCH($F19,[1]Raw_Data!$F:$F,0)),""))</f>
        <v/>
      </c>
      <c r="P19" s="35" t="str">
        <f>IF($F19="","",IFERROR(INDEX([1]Raw_Data!$P:$P,MATCH($F19,[1]Raw_Data!$F:$F,0)),""))</f>
        <v/>
      </c>
      <c r="Q19" s="37" t="str">
        <f>IF($F19="","",IFERROR(INDEX([1]Raw_Data!$Q:$Q,MATCH($F19,[1]Raw_Data!$F:$F,0)),""))</f>
        <v/>
      </c>
      <c r="R19" s="35" t="str">
        <f>IF($F19="","",IFERROR(INDEX([1]Raw_Data!$R:$R,MATCH($F19,[1]Raw_Data!$F:$F,0)),""))</f>
        <v/>
      </c>
      <c r="S19" s="37" t="str">
        <f>IF($F19="","",IFERROR(INDEX([1]Raw_Data!$S:$S,MATCH($F19,[1]Raw_Data!$F:$F,0)),""))</f>
        <v/>
      </c>
      <c r="T19" s="35" t="str">
        <f>IF($F19="","",IFERROR(INDEX([1]Raw_Data!$T:$T,MATCH($F19,[1]Raw_Data!$F:$F,0)),""))</f>
        <v/>
      </c>
      <c r="U19" s="37" t="str">
        <f>IF($F19="","",IFERROR(INDEX([1]Raw_Data!$U:$U,MATCH($F19,[1]Raw_Data!$F:$F,0)),""))</f>
        <v/>
      </c>
      <c r="V19" s="35" t="str">
        <f>IF($F19="","",IFERROR(INDEX([1]Raw_Data!$V:$V,MATCH($F19,[1]Raw_Data!$F:$F,0)),""))</f>
        <v/>
      </c>
      <c r="W19" s="37" t="str">
        <f>IF($F19="","",IFERROR(INDEX([1]Raw_Data!$W:$W,MATCH($F19,[1]Raw_Data!$F:$F,0)),""))</f>
        <v/>
      </c>
      <c r="X19" s="35" t="str">
        <f>IF($F19="","",IFERROR(INDEX([1]Raw_Data!$X:$X,MATCH($F19,[1]Raw_Data!$F:$F,0)),""))</f>
        <v/>
      </c>
      <c r="Y19" s="37" t="str">
        <f>IF($F19="","",IFERROR(INDEX([1]Raw_Data!$Y:$Y,MATCH($F19,[1]Raw_Data!$F:$F,0)),""))</f>
        <v/>
      </c>
      <c r="Z19" s="35" t="str">
        <f>IF($F19="","",IFERROR(INDEX([1]Raw_Data!$Z:$Z,MATCH($F19,[1]Raw_Data!$F:$F,0)),""))</f>
        <v/>
      </c>
      <c r="AA19" s="37" t="str">
        <f>IF($F19="","",IFERROR(INDEX([1]Raw_Data!$AA:$AA,MATCH($F19,[1]Raw_Data!$F:$F,0)),""))</f>
        <v/>
      </c>
      <c r="AB19" s="35" t="str">
        <f>IF($F19="","",IFERROR(INDEX([1]Raw_Data!$AB:$AB,MATCH($F19,[1]Raw_Data!$F:$F,0)),""))</f>
        <v/>
      </c>
      <c r="AC19" s="37" t="str">
        <f>IF($F19="","",IFERROR(INDEX([1]Raw_Data!$AC:$AC,MATCH($F19,[1]Raw_Data!$F:$F,0)),""))</f>
        <v/>
      </c>
      <c r="AD19" s="35" t="str">
        <f>IF($F19="","",IFERROR(INDEX([1]Raw_Data!$AD:$AD,MATCH($F19,[1]Raw_Data!$F:$F,0)),""))</f>
        <v/>
      </c>
      <c r="AE19" s="37" t="str">
        <f>IF($F19="","",IFERROR(INDEX([1]Raw_Data!$AE:$AE,MATCH($F19,[1]Raw_Data!$F:$F,0)),""))</f>
        <v/>
      </c>
      <c r="AF19" s="35" t="str">
        <f>IF($F19="","",IFERROR(INDEX([1]Raw_Data!$AF:$AF,MATCH($F19,[1]Raw_Data!$F:$F,0)),""))</f>
        <v/>
      </c>
      <c r="AG19" s="37" t="str">
        <f>IF($F19="","",IFERROR(INDEX([1]Raw_Data!$AG:$AG,MATCH($F19,[1]Raw_Data!$F:$F,0)),""))</f>
        <v/>
      </c>
      <c r="AH19" s="35" t="str">
        <f>IF($F19="","",IFERROR(INDEX([1]Raw_Data!$AH:$AH,MATCH($F19,[1]Raw_Data!$F:$F,0)),""))</f>
        <v/>
      </c>
      <c r="AI19" s="37" t="str">
        <f>IF($F19="","",IFERROR(INDEX([1]Raw_Data!$AI:$AI,MATCH($F19,[1]Raw_Data!$F:$F,0)),""))</f>
        <v/>
      </c>
      <c r="AJ19" s="35" t="str">
        <f>IF($F19="","",IFERROR(INDEX([1]Raw_Data!$AJ:$AJ,MATCH($F19,[1]Raw_Data!$F:$F,0)),""))</f>
        <v/>
      </c>
      <c r="AK19" s="37" t="str">
        <f>IF($F19="","",IFERROR(INDEX([1]Raw_Data!$AK:$AK,MATCH($F19,[1]Raw_Data!$F:$F,0)),""))</f>
        <v/>
      </c>
      <c r="AL19" s="35" t="str">
        <f>IF($F19="","",IFERROR(INDEX([1]Raw_Data!$AL:$AL,MATCH($F19,[1]Raw_Data!$F:$F,0)),""))</f>
        <v/>
      </c>
      <c r="AM19" s="37" t="str">
        <f>IF($F19="","",IFERROR(INDEX([1]Raw_Data!$AM:$AM,MATCH($F19,[1]Raw_Data!$F:$F,0)),""))</f>
        <v/>
      </c>
      <c r="AN19" s="35" t="str">
        <f>IF($F19="","",IFERROR(INDEX([1]Raw_Data!$AN:$AN,MATCH($F19,[1]Raw_Data!$F:$F,0)),""))</f>
        <v/>
      </c>
      <c r="AO19" s="37" t="str">
        <f>IF($F19="","",IFERROR(INDEX([1]Raw_Data!$AO:$AO,MATCH($F19,[1]Raw_Data!$F:$F,0)),""))</f>
        <v/>
      </c>
      <c r="AP19" s="35" t="str">
        <f>IF($F19="","",IFERROR(INDEX([1]Raw_Data!$AP:$AP,MATCH($F19,[1]Raw_Data!$F:$F,0)),""))</f>
        <v/>
      </c>
      <c r="AQ19" s="37" t="str">
        <f>IF($F19="","",IFERROR(INDEX([1]Raw_Data!$AQ:$AQ,MATCH($F19,[1]Raw_Data!$F:$F,0)),""))</f>
        <v/>
      </c>
      <c r="AR19" s="35"/>
      <c r="AS19" s="38" t="str">
        <f>IF($F19="","",SUM(IF($CC19="",$H19,$CC19),IF($CE19="",$J19,$CE19),IF($CG19="",$L19,$CG19),IF($CI19="",$N19,$CI19),IF($CK19="",$P19,$CK19),IF($CM19="",$R19,$CM19),IF($CO19="",$T19,$CO19),IF($CQ19="",$V19,$CQ19),IF($CS19="",$X19,$CS19),IF($CU19="",$Z19,$CU19),IF($CW19="",$AB19,$CW19),IF($CY19="",$AD19,$CY19),IF($DA19="",$AF19,$DA19),IF($DC19="",$AH19,$DC19),IF($DE19="",$AJ19,$DE19),IF($DG19="",$AL19,$DG19),IF($DI19="",$AN19,$DI19)))</f>
        <v/>
      </c>
      <c r="AT19" s="31" t="str">
        <f t="shared" si="0"/>
        <v/>
      </c>
      <c r="AU19" s="39" t="str">
        <f t="shared" si="1"/>
        <v/>
      </c>
      <c r="AV19" s="31" t="str">
        <f t="shared" si="2"/>
        <v/>
      </c>
      <c r="AW19" s="31" t="str">
        <f t="shared" si="3"/>
        <v/>
      </c>
      <c r="AX19" s="39" t="str">
        <f t="shared" si="4"/>
        <v/>
      </c>
      <c r="AY19" s="39" t="str">
        <f>IF(B19="","",COUNTIFS($B$5:B19,B19,$AT$5:AT19,AT19))</f>
        <v/>
      </c>
      <c r="AZ19" s="39" t="str">
        <f>IF(B19="","",COUNTIFS($B$5:B19,B19,$AV$5:AV19,AV19))</f>
        <v/>
      </c>
      <c r="BA19" s="39" t="str">
        <f t="shared" si="5"/>
        <v/>
      </c>
      <c r="BB19" s="39" t="str">
        <f t="shared" si="6"/>
        <v/>
      </c>
      <c r="BC19" s="39">
        <f t="shared" si="7"/>
        <v>0</v>
      </c>
      <c r="BD19" s="40" t="str">
        <f t="shared" si="8"/>
        <v/>
      </c>
      <c r="BE19" s="11" t="str">
        <f>IF($F19="","","REV"&amp;COUNTIF($F$5:F19,$F19))</f>
        <v/>
      </c>
      <c r="BF19" s="23"/>
      <c r="BG19" s="23"/>
      <c r="BH19" s="40" t="str">
        <f t="shared" si="9"/>
        <v/>
      </c>
      <c r="BI19" s="40" t="str">
        <f t="shared" si="10"/>
        <v/>
      </c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0" t="str">
        <f t="shared" si="11"/>
        <v/>
      </c>
      <c r="CC19" s="33"/>
      <c r="CD19" s="41"/>
      <c r="CE19" s="33"/>
      <c r="CF19" s="41"/>
      <c r="CG19" s="33"/>
      <c r="CH19" s="41"/>
      <c r="CI19" s="33"/>
      <c r="CJ19" s="41"/>
      <c r="CK19" s="33"/>
      <c r="CL19" s="41"/>
      <c r="CM19" s="33"/>
      <c r="CN19" s="41"/>
      <c r="CO19" s="33"/>
      <c r="CP19" s="41"/>
      <c r="CQ19" s="33"/>
      <c r="CR19" s="41"/>
      <c r="CS19" s="33"/>
      <c r="CT19" s="41"/>
      <c r="CU19" s="33"/>
      <c r="CV19" s="41"/>
      <c r="CW19" s="33"/>
      <c r="CX19" s="41"/>
      <c r="CY19" s="33"/>
      <c r="CZ19" s="41"/>
      <c r="DA19" s="33"/>
      <c r="DB19" s="41"/>
      <c r="DC19" s="33"/>
      <c r="DD19" s="41"/>
      <c r="DE19" s="33"/>
      <c r="DF19" s="41"/>
      <c r="DG19" s="33"/>
      <c r="DH19" s="41"/>
      <c r="DI19" s="33"/>
      <c r="DJ19" s="41"/>
      <c r="DK19" s="23" t="str">
        <f>IF($F19="","",IF(OR(AND($CC19&lt;&gt;"",$CC19&lt;&gt;$H19),AND($CE19&lt;&gt;"",$CE19&lt;&gt;$J19),AND($CG19&lt;&gt;"",$CG19&lt;&gt;$L19),AND($CI19&lt;&gt;"",$CI19&lt;&gt;$N19),AND($CK19&lt;&gt;"",$CK19&lt;&gt;$P19),AND($CM19&lt;&gt;"",$CM19&lt;&gt;$R19),AND($CO19&lt;&gt;"",$CO19&lt;&gt;$T19),AND($CQ19&lt;&gt;"",$CQ19&lt;&gt;$V19),AND($CS19&lt;&gt;"",$CS19&lt;&gt;$X19),AND($CU19&lt;&gt;"",$CU19&lt;&gt;$Z19),AND($CW19&lt;&gt;"",$CW19&lt;&gt;$AB19),AND($CY19&lt;&gt;"",$CY19&lt;&gt;$AD19),AND($DA19&lt;&gt;"",$DA19&lt;&gt;$AF19),AND($DC19&lt;&gt;"",$DC19&lt;&gt;$AH19),AND($DE19&lt;&gt;"",$DE19&lt;&gt;$AJ19),AND($DG19&lt;&gt;"",$DG19&lt;&gt;$AL19),AND($DI19&lt;&gt;"",$DI19&lt;&gt;$AN19)),"Score changed",IF(OR(AND($CD19&lt;&gt;"",$CD19&lt;&gt;$I19),AND($CF19&lt;&gt;"",$CF19&lt;&gt;$K19),AND($CH19&lt;&gt;"",$CH19&lt;&gt;$M19),AND($CJ19&lt;&gt;"",$CJ19&lt;&gt;$O19),AND($CL19&lt;&gt;"",$CL19&lt;&gt;$Q19),AND($CN19&lt;&gt;"",$CN19&lt;&gt;$S19),AND($CP19&lt;&gt;"",$CP19&lt;&gt;$U19),AND($CR19&lt;&gt;"",$CR19&lt;&gt;$W19),AND($CT19&lt;&gt;"",$CT19&lt;&gt;$Y19),AND($CV19&lt;&gt;"",$CV19&lt;&gt;$AA19),AND($CX19&lt;&gt;"",$CX19&lt;&gt;$AC19),AND($CZ19&lt;&gt;"",$CZ19&lt;&gt;$AE19),AND($DB19&lt;&gt;"",$DB19&lt;&gt;$AG19),AND($DD19&lt;&gt;"",$DD19&lt;&gt;$AI19),AND($DF19&lt;&gt;"",$DF19&lt;&gt;$AK19),AND($DH19&lt;&gt;"",$DH19&lt;&gt;$AM19),AND($DJ19&lt;&gt;"",$DJ19&lt;&gt;$AO19)),"Rewrite only","No change entered")))</f>
        <v/>
      </c>
      <c r="DM19" s="43"/>
      <c r="DN19" s="43"/>
    </row>
    <row r="20" spans="1:118" s="7" customFormat="1" ht="24.75" customHeight="1">
      <c r="A20" s="29" t="str">
        <f>IF($F20="","",IFERROR(INDEX([1]Raw_Data!$A:$A,MATCH($F20,[1]Raw_Data!$F:$F,0)),""))</f>
        <v/>
      </c>
      <c r="B20" s="30" t="str">
        <f>IF($F20="","",IFERROR(INDEX([1]Raw_Data!$B:$B,MATCH($F20,[1]Raw_Data!$F:$F,0)),""))</f>
        <v/>
      </c>
      <c r="C20" s="31" t="str">
        <f>IF($F20="","",IFERROR(INDEX([1]Raw_Data!$C:$C,MATCH($F20,[1]Raw_Data!$F:$F,0)),""))</f>
        <v/>
      </c>
      <c r="D20" s="32" t="str">
        <f>IF($F20="","",IFERROR(INDEX([1]Raw_Data!$D:$D,MATCH($F20,[1]Raw_Data!$F:$F,0)),""))</f>
        <v/>
      </c>
      <c r="E20" s="32" t="str">
        <f>IF($F20="","",IFERROR(INDEX([1]Raw_Data!$E:$E,MATCH($F20,[1]Raw_Data!$F:$F,0)),""))</f>
        <v/>
      </c>
      <c r="F20" s="33"/>
      <c r="G20" s="34" t="str">
        <f>IF($F20="","",IFERROR(INDEX([1]Raw_Data!$G:$G,MATCH($F20,[1]Raw_Data!$F:$F,0)),""))</f>
        <v/>
      </c>
      <c r="H20" s="35" t="str">
        <f>IF($F20="","",IFERROR(INDEX([1]Raw_Data!$H:$H,MATCH($F20,[1]Raw_Data!$F:$F,0)),""))</f>
        <v/>
      </c>
      <c r="I20" s="36" t="str">
        <f>IF($F20="","",IFERROR(INDEX([1]Raw_Data!$I:$I,MATCH($F20,[1]Raw_Data!$F:$F,0)),""))</f>
        <v/>
      </c>
      <c r="J20" s="35" t="str">
        <f>IF($F20="","",IFERROR(INDEX([1]Raw_Data!$J:$J,MATCH($F20,[1]Raw_Data!$F:$F,0)),""))</f>
        <v/>
      </c>
      <c r="K20" s="37" t="str">
        <f>IF($F20="","",IFERROR(INDEX([1]Raw_Data!$K:$K,MATCH($F20,[1]Raw_Data!$F:$F,0)),""))</f>
        <v/>
      </c>
      <c r="L20" s="35" t="str">
        <f>IF($F20="","",IFERROR(INDEX([1]Raw_Data!$L:$L,MATCH($F20,[1]Raw_Data!$F:$F,0)),""))</f>
        <v/>
      </c>
      <c r="M20" s="37" t="str">
        <f>IF($F20="","",IFERROR(INDEX([1]Raw_Data!$M:$M,MATCH($F20,[1]Raw_Data!$F:$F,0)),""))</f>
        <v/>
      </c>
      <c r="N20" s="35" t="str">
        <f>IF($F20="","",IFERROR(INDEX([1]Raw_Data!$N:$N,MATCH($F20,[1]Raw_Data!$F:$F,0)),""))</f>
        <v/>
      </c>
      <c r="O20" s="37" t="str">
        <f>IF($F20="","",IFERROR(INDEX([1]Raw_Data!$O:$O,MATCH($F20,[1]Raw_Data!$F:$F,0)),""))</f>
        <v/>
      </c>
      <c r="P20" s="35" t="str">
        <f>IF($F20="","",IFERROR(INDEX([1]Raw_Data!$P:$P,MATCH($F20,[1]Raw_Data!$F:$F,0)),""))</f>
        <v/>
      </c>
      <c r="Q20" s="37" t="str">
        <f>IF($F20="","",IFERROR(INDEX([1]Raw_Data!$Q:$Q,MATCH($F20,[1]Raw_Data!$F:$F,0)),""))</f>
        <v/>
      </c>
      <c r="R20" s="35" t="str">
        <f>IF($F20="","",IFERROR(INDEX([1]Raw_Data!$R:$R,MATCH($F20,[1]Raw_Data!$F:$F,0)),""))</f>
        <v/>
      </c>
      <c r="S20" s="37" t="str">
        <f>IF($F20="","",IFERROR(INDEX([1]Raw_Data!$S:$S,MATCH($F20,[1]Raw_Data!$F:$F,0)),""))</f>
        <v/>
      </c>
      <c r="T20" s="35" t="str">
        <f>IF($F20="","",IFERROR(INDEX([1]Raw_Data!$T:$T,MATCH($F20,[1]Raw_Data!$F:$F,0)),""))</f>
        <v/>
      </c>
      <c r="U20" s="37" t="str">
        <f>IF($F20="","",IFERROR(INDEX([1]Raw_Data!$U:$U,MATCH($F20,[1]Raw_Data!$F:$F,0)),""))</f>
        <v/>
      </c>
      <c r="V20" s="35" t="str">
        <f>IF($F20="","",IFERROR(INDEX([1]Raw_Data!$V:$V,MATCH($F20,[1]Raw_Data!$F:$F,0)),""))</f>
        <v/>
      </c>
      <c r="W20" s="37" t="str">
        <f>IF($F20="","",IFERROR(INDEX([1]Raw_Data!$W:$W,MATCH($F20,[1]Raw_Data!$F:$F,0)),""))</f>
        <v/>
      </c>
      <c r="X20" s="35" t="str">
        <f>IF($F20="","",IFERROR(INDEX([1]Raw_Data!$X:$X,MATCH($F20,[1]Raw_Data!$F:$F,0)),""))</f>
        <v/>
      </c>
      <c r="Y20" s="37" t="str">
        <f>IF($F20="","",IFERROR(INDEX([1]Raw_Data!$Y:$Y,MATCH($F20,[1]Raw_Data!$F:$F,0)),""))</f>
        <v/>
      </c>
      <c r="Z20" s="35" t="str">
        <f>IF($F20="","",IFERROR(INDEX([1]Raw_Data!$Z:$Z,MATCH($F20,[1]Raw_Data!$F:$F,0)),""))</f>
        <v/>
      </c>
      <c r="AA20" s="37" t="str">
        <f>IF($F20="","",IFERROR(INDEX([1]Raw_Data!$AA:$AA,MATCH($F20,[1]Raw_Data!$F:$F,0)),""))</f>
        <v/>
      </c>
      <c r="AB20" s="35" t="str">
        <f>IF($F20="","",IFERROR(INDEX([1]Raw_Data!$AB:$AB,MATCH($F20,[1]Raw_Data!$F:$F,0)),""))</f>
        <v/>
      </c>
      <c r="AC20" s="37" t="str">
        <f>IF($F20="","",IFERROR(INDEX([1]Raw_Data!$AC:$AC,MATCH($F20,[1]Raw_Data!$F:$F,0)),""))</f>
        <v/>
      </c>
      <c r="AD20" s="35" t="str">
        <f>IF($F20="","",IFERROR(INDEX([1]Raw_Data!$AD:$AD,MATCH($F20,[1]Raw_Data!$F:$F,0)),""))</f>
        <v/>
      </c>
      <c r="AE20" s="37" t="str">
        <f>IF($F20="","",IFERROR(INDEX([1]Raw_Data!$AE:$AE,MATCH($F20,[1]Raw_Data!$F:$F,0)),""))</f>
        <v/>
      </c>
      <c r="AF20" s="35" t="str">
        <f>IF($F20="","",IFERROR(INDEX([1]Raw_Data!$AF:$AF,MATCH($F20,[1]Raw_Data!$F:$F,0)),""))</f>
        <v/>
      </c>
      <c r="AG20" s="37" t="str">
        <f>IF($F20="","",IFERROR(INDEX([1]Raw_Data!$AG:$AG,MATCH($F20,[1]Raw_Data!$F:$F,0)),""))</f>
        <v/>
      </c>
      <c r="AH20" s="35" t="str">
        <f>IF($F20="","",IFERROR(INDEX([1]Raw_Data!$AH:$AH,MATCH($F20,[1]Raw_Data!$F:$F,0)),""))</f>
        <v/>
      </c>
      <c r="AI20" s="37" t="str">
        <f>IF($F20="","",IFERROR(INDEX([1]Raw_Data!$AI:$AI,MATCH($F20,[1]Raw_Data!$F:$F,0)),""))</f>
        <v/>
      </c>
      <c r="AJ20" s="35" t="str">
        <f>IF($F20="","",IFERROR(INDEX([1]Raw_Data!$AJ:$AJ,MATCH($F20,[1]Raw_Data!$F:$F,0)),""))</f>
        <v/>
      </c>
      <c r="AK20" s="37" t="str">
        <f>IF($F20="","",IFERROR(INDEX([1]Raw_Data!$AK:$AK,MATCH($F20,[1]Raw_Data!$F:$F,0)),""))</f>
        <v/>
      </c>
      <c r="AL20" s="35" t="str">
        <f>IF($F20="","",IFERROR(INDEX([1]Raw_Data!$AL:$AL,MATCH($F20,[1]Raw_Data!$F:$F,0)),""))</f>
        <v/>
      </c>
      <c r="AM20" s="37" t="str">
        <f>IF($F20="","",IFERROR(INDEX([1]Raw_Data!$AM:$AM,MATCH($F20,[1]Raw_Data!$F:$F,0)),""))</f>
        <v/>
      </c>
      <c r="AN20" s="35" t="str">
        <f>IF($F20="","",IFERROR(INDEX([1]Raw_Data!$AN:$AN,MATCH($F20,[1]Raw_Data!$F:$F,0)),""))</f>
        <v/>
      </c>
      <c r="AO20" s="37" t="str">
        <f>IF($F20="","",IFERROR(INDEX([1]Raw_Data!$AO:$AO,MATCH($F20,[1]Raw_Data!$F:$F,0)),""))</f>
        <v/>
      </c>
      <c r="AP20" s="35" t="str">
        <f>IF($F20="","",IFERROR(INDEX([1]Raw_Data!$AP:$AP,MATCH($F20,[1]Raw_Data!$F:$F,0)),""))</f>
        <v/>
      </c>
      <c r="AQ20" s="37" t="str">
        <f>IF($F20="","",IFERROR(INDEX([1]Raw_Data!$AQ:$AQ,MATCH($F20,[1]Raw_Data!$F:$F,0)),""))</f>
        <v/>
      </c>
      <c r="AR20" s="35"/>
      <c r="AS20" s="38" t="str">
        <f>IF($F20="","",SUM(IF($CC20="",$H20,$CC20),IF($CE20="",$J20,$CE20),IF($CG20="",$L20,$CG20),IF($CI20="",$N20,$CI20),IF($CK20="",$P20,$CK20),IF($CM20="",$R20,$CM20),IF($CO20="",$T20,$CO20),IF($CQ20="",$V20,$CQ20),IF($CS20="",$X20,$CS20),IF($CU20="",$Z20,$CU20),IF($CW20="",$AB20,$CW20),IF($CY20="",$AD20,$CY20),IF($DA20="",$AF20,$DA20),IF($DC20="",$AH20,$DC20),IF($DE20="",$AJ20,$DE20),IF($DG20="",$AL20,$DG20),IF($DI20="",$AN20,$DI20)))</f>
        <v/>
      </c>
      <c r="AT20" s="31" t="str">
        <f t="shared" si="0"/>
        <v/>
      </c>
      <c r="AU20" s="39" t="str">
        <f t="shared" si="1"/>
        <v/>
      </c>
      <c r="AV20" s="31" t="str">
        <f t="shared" si="2"/>
        <v/>
      </c>
      <c r="AW20" s="31" t="str">
        <f t="shared" si="3"/>
        <v/>
      </c>
      <c r="AX20" s="39" t="str">
        <f t="shared" si="4"/>
        <v/>
      </c>
      <c r="AY20" s="39" t="str">
        <f>IF(B20="","",COUNTIFS($B$5:B20,B20,$AT$5:AT20,AT20))</f>
        <v/>
      </c>
      <c r="AZ20" s="39" t="str">
        <f>IF(B20="","",COUNTIFS($B$5:B20,B20,$AV$5:AV20,AV20))</f>
        <v/>
      </c>
      <c r="BA20" s="39" t="str">
        <f t="shared" si="5"/>
        <v/>
      </c>
      <c r="BB20" s="39" t="str">
        <f t="shared" si="6"/>
        <v/>
      </c>
      <c r="BC20" s="39">
        <f t="shared" si="7"/>
        <v>0</v>
      </c>
      <c r="BD20" s="40" t="str">
        <f t="shared" si="8"/>
        <v/>
      </c>
      <c r="BE20" s="11" t="str">
        <f>IF($F20="","","REV"&amp;COUNTIF($F$5:F20,$F20))</f>
        <v/>
      </c>
      <c r="BF20" s="23"/>
      <c r="BG20" s="23"/>
      <c r="BH20" s="40" t="str">
        <f t="shared" si="9"/>
        <v/>
      </c>
      <c r="BI20" s="40" t="str">
        <f t="shared" si="10"/>
        <v/>
      </c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0" t="str">
        <f t="shared" si="11"/>
        <v/>
      </c>
      <c r="CC20" s="33"/>
      <c r="CD20" s="41"/>
      <c r="CE20" s="33"/>
      <c r="CF20" s="41"/>
      <c r="CG20" s="33"/>
      <c r="CH20" s="41"/>
      <c r="CI20" s="33"/>
      <c r="CJ20" s="41"/>
      <c r="CK20" s="33"/>
      <c r="CL20" s="41"/>
      <c r="CM20" s="33"/>
      <c r="CN20" s="41"/>
      <c r="CO20" s="33"/>
      <c r="CP20" s="41"/>
      <c r="CQ20" s="33"/>
      <c r="CR20" s="41"/>
      <c r="CS20" s="33"/>
      <c r="CT20" s="41"/>
      <c r="CU20" s="33"/>
      <c r="CV20" s="41"/>
      <c r="CW20" s="33"/>
      <c r="CX20" s="41"/>
      <c r="CY20" s="33"/>
      <c r="CZ20" s="41"/>
      <c r="DA20" s="33"/>
      <c r="DB20" s="41"/>
      <c r="DC20" s="33"/>
      <c r="DD20" s="41"/>
      <c r="DE20" s="33"/>
      <c r="DF20" s="41"/>
      <c r="DG20" s="33"/>
      <c r="DH20" s="41"/>
      <c r="DI20" s="33"/>
      <c r="DJ20" s="41"/>
      <c r="DK20" s="23" t="str">
        <f>IF($F20="","",IF(OR(AND($CC20&lt;&gt;"",$CC20&lt;&gt;$H20),AND($CE20&lt;&gt;"",$CE20&lt;&gt;$J20),AND($CG20&lt;&gt;"",$CG20&lt;&gt;$L20),AND($CI20&lt;&gt;"",$CI20&lt;&gt;$N20),AND($CK20&lt;&gt;"",$CK20&lt;&gt;$P20),AND($CM20&lt;&gt;"",$CM20&lt;&gt;$R20),AND($CO20&lt;&gt;"",$CO20&lt;&gt;$T20),AND($CQ20&lt;&gt;"",$CQ20&lt;&gt;$V20),AND($CS20&lt;&gt;"",$CS20&lt;&gt;$X20),AND($CU20&lt;&gt;"",$CU20&lt;&gt;$Z20),AND($CW20&lt;&gt;"",$CW20&lt;&gt;$AB20),AND($CY20&lt;&gt;"",$CY20&lt;&gt;$AD20),AND($DA20&lt;&gt;"",$DA20&lt;&gt;$AF20),AND($DC20&lt;&gt;"",$DC20&lt;&gt;$AH20),AND($DE20&lt;&gt;"",$DE20&lt;&gt;$AJ20),AND($DG20&lt;&gt;"",$DG20&lt;&gt;$AL20),AND($DI20&lt;&gt;"",$DI20&lt;&gt;$AN20)),"Score changed",IF(OR(AND($CD20&lt;&gt;"",$CD20&lt;&gt;$I20),AND($CF20&lt;&gt;"",$CF20&lt;&gt;$K20),AND($CH20&lt;&gt;"",$CH20&lt;&gt;$M20),AND($CJ20&lt;&gt;"",$CJ20&lt;&gt;$O20),AND($CL20&lt;&gt;"",$CL20&lt;&gt;$Q20),AND($CN20&lt;&gt;"",$CN20&lt;&gt;$S20),AND($CP20&lt;&gt;"",$CP20&lt;&gt;$U20),AND($CR20&lt;&gt;"",$CR20&lt;&gt;$W20),AND($CT20&lt;&gt;"",$CT20&lt;&gt;$Y20),AND($CV20&lt;&gt;"",$CV20&lt;&gt;$AA20),AND($CX20&lt;&gt;"",$CX20&lt;&gt;$AC20),AND($CZ20&lt;&gt;"",$CZ20&lt;&gt;$AE20),AND($DB20&lt;&gt;"",$DB20&lt;&gt;$AG20),AND($DD20&lt;&gt;"",$DD20&lt;&gt;$AI20),AND($DF20&lt;&gt;"",$DF20&lt;&gt;$AK20),AND($DH20&lt;&gt;"",$DH20&lt;&gt;$AM20),AND($DJ20&lt;&gt;"",$DJ20&lt;&gt;$AO20)),"Rewrite only","No change entered")))</f>
        <v/>
      </c>
      <c r="DM20" s="43"/>
      <c r="DN20" s="43"/>
    </row>
    <row r="21" spans="1:118" s="7" customFormat="1" ht="24.75" customHeight="1">
      <c r="A21" s="29" t="str">
        <f>IF($F21="","",IFERROR(INDEX([1]Raw_Data!$A:$A,MATCH($F21,[1]Raw_Data!$F:$F,0)),""))</f>
        <v/>
      </c>
      <c r="B21" s="30" t="str">
        <f>IF($F21="","",IFERROR(INDEX([1]Raw_Data!$B:$B,MATCH($F21,[1]Raw_Data!$F:$F,0)),""))</f>
        <v/>
      </c>
      <c r="C21" s="31" t="str">
        <f>IF($F21="","",IFERROR(INDEX([1]Raw_Data!$C:$C,MATCH($F21,[1]Raw_Data!$F:$F,0)),""))</f>
        <v/>
      </c>
      <c r="D21" s="32" t="str">
        <f>IF($F21="","",IFERROR(INDEX([1]Raw_Data!$D:$D,MATCH($F21,[1]Raw_Data!$F:$F,0)),""))</f>
        <v/>
      </c>
      <c r="E21" s="32" t="str">
        <f>IF($F21="","",IFERROR(INDEX([1]Raw_Data!$E:$E,MATCH($F21,[1]Raw_Data!$F:$F,0)),""))</f>
        <v/>
      </c>
      <c r="F21" s="33"/>
      <c r="G21" s="34" t="str">
        <f>IF($F21="","",IFERROR(INDEX([1]Raw_Data!$G:$G,MATCH($F21,[1]Raw_Data!$F:$F,0)),""))</f>
        <v/>
      </c>
      <c r="H21" s="35" t="str">
        <f>IF($F21="","",IFERROR(INDEX([1]Raw_Data!$H:$H,MATCH($F21,[1]Raw_Data!$F:$F,0)),""))</f>
        <v/>
      </c>
      <c r="I21" s="36" t="str">
        <f>IF($F21="","",IFERROR(INDEX([1]Raw_Data!$I:$I,MATCH($F21,[1]Raw_Data!$F:$F,0)),""))</f>
        <v/>
      </c>
      <c r="J21" s="35" t="str">
        <f>IF($F21="","",IFERROR(INDEX([1]Raw_Data!$J:$J,MATCH($F21,[1]Raw_Data!$F:$F,0)),""))</f>
        <v/>
      </c>
      <c r="K21" s="37" t="str">
        <f>IF($F21="","",IFERROR(INDEX([1]Raw_Data!$K:$K,MATCH($F21,[1]Raw_Data!$F:$F,0)),""))</f>
        <v/>
      </c>
      <c r="L21" s="35" t="str">
        <f>IF($F21="","",IFERROR(INDEX([1]Raw_Data!$L:$L,MATCH($F21,[1]Raw_Data!$F:$F,0)),""))</f>
        <v/>
      </c>
      <c r="M21" s="37" t="str">
        <f>IF($F21="","",IFERROR(INDEX([1]Raw_Data!$M:$M,MATCH($F21,[1]Raw_Data!$F:$F,0)),""))</f>
        <v/>
      </c>
      <c r="N21" s="35" t="str">
        <f>IF($F21="","",IFERROR(INDEX([1]Raw_Data!$N:$N,MATCH($F21,[1]Raw_Data!$F:$F,0)),""))</f>
        <v/>
      </c>
      <c r="O21" s="37" t="str">
        <f>IF($F21="","",IFERROR(INDEX([1]Raw_Data!$O:$O,MATCH($F21,[1]Raw_Data!$F:$F,0)),""))</f>
        <v/>
      </c>
      <c r="P21" s="35" t="str">
        <f>IF($F21="","",IFERROR(INDEX([1]Raw_Data!$P:$P,MATCH($F21,[1]Raw_Data!$F:$F,0)),""))</f>
        <v/>
      </c>
      <c r="Q21" s="37" t="str">
        <f>IF($F21="","",IFERROR(INDEX([1]Raw_Data!$Q:$Q,MATCH($F21,[1]Raw_Data!$F:$F,0)),""))</f>
        <v/>
      </c>
      <c r="R21" s="35" t="str">
        <f>IF($F21="","",IFERROR(INDEX([1]Raw_Data!$R:$R,MATCH($F21,[1]Raw_Data!$F:$F,0)),""))</f>
        <v/>
      </c>
      <c r="S21" s="37" t="str">
        <f>IF($F21="","",IFERROR(INDEX([1]Raw_Data!$S:$S,MATCH($F21,[1]Raw_Data!$F:$F,0)),""))</f>
        <v/>
      </c>
      <c r="T21" s="35" t="str">
        <f>IF($F21="","",IFERROR(INDEX([1]Raw_Data!$T:$T,MATCH($F21,[1]Raw_Data!$F:$F,0)),""))</f>
        <v/>
      </c>
      <c r="U21" s="37" t="str">
        <f>IF($F21="","",IFERROR(INDEX([1]Raw_Data!$U:$U,MATCH($F21,[1]Raw_Data!$F:$F,0)),""))</f>
        <v/>
      </c>
      <c r="V21" s="35" t="str">
        <f>IF($F21="","",IFERROR(INDEX([1]Raw_Data!$V:$V,MATCH($F21,[1]Raw_Data!$F:$F,0)),""))</f>
        <v/>
      </c>
      <c r="W21" s="37" t="str">
        <f>IF($F21="","",IFERROR(INDEX([1]Raw_Data!$W:$W,MATCH($F21,[1]Raw_Data!$F:$F,0)),""))</f>
        <v/>
      </c>
      <c r="X21" s="35" t="str">
        <f>IF($F21="","",IFERROR(INDEX([1]Raw_Data!$X:$X,MATCH($F21,[1]Raw_Data!$F:$F,0)),""))</f>
        <v/>
      </c>
      <c r="Y21" s="37" t="str">
        <f>IF($F21="","",IFERROR(INDEX([1]Raw_Data!$Y:$Y,MATCH($F21,[1]Raw_Data!$F:$F,0)),""))</f>
        <v/>
      </c>
      <c r="Z21" s="35" t="str">
        <f>IF($F21="","",IFERROR(INDEX([1]Raw_Data!$Z:$Z,MATCH($F21,[1]Raw_Data!$F:$F,0)),""))</f>
        <v/>
      </c>
      <c r="AA21" s="37" t="str">
        <f>IF($F21="","",IFERROR(INDEX([1]Raw_Data!$AA:$AA,MATCH($F21,[1]Raw_Data!$F:$F,0)),""))</f>
        <v/>
      </c>
      <c r="AB21" s="35" t="str">
        <f>IF($F21="","",IFERROR(INDEX([1]Raw_Data!$AB:$AB,MATCH($F21,[1]Raw_Data!$F:$F,0)),""))</f>
        <v/>
      </c>
      <c r="AC21" s="37" t="str">
        <f>IF($F21="","",IFERROR(INDEX([1]Raw_Data!$AC:$AC,MATCH($F21,[1]Raw_Data!$F:$F,0)),""))</f>
        <v/>
      </c>
      <c r="AD21" s="35" t="str">
        <f>IF($F21="","",IFERROR(INDEX([1]Raw_Data!$AD:$AD,MATCH($F21,[1]Raw_Data!$F:$F,0)),""))</f>
        <v/>
      </c>
      <c r="AE21" s="37" t="str">
        <f>IF($F21="","",IFERROR(INDEX([1]Raw_Data!$AE:$AE,MATCH($F21,[1]Raw_Data!$F:$F,0)),""))</f>
        <v/>
      </c>
      <c r="AF21" s="35" t="str">
        <f>IF($F21="","",IFERROR(INDEX([1]Raw_Data!$AF:$AF,MATCH($F21,[1]Raw_Data!$F:$F,0)),""))</f>
        <v/>
      </c>
      <c r="AG21" s="37" t="str">
        <f>IF($F21="","",IFERROR(INDEX([1]Raw_Data!$AG:$AG,MATCH($F21,[1]Raw_Data!$F:$F,0)),""))</f>
        <v/>
      </c>
      <c r="AH21" s="35" t="str">
        <f>IF($F21="","",IFERROR(INDEX([1]Raw_Data!$AH:$AH,MATCH($F21,[1]Raw_Data!$F:$F,0)),""))</f>
        <v/>
      </c>
      <c r="AI21" s="37" t="str">
        <f>IF($F21="","",IFERROR(INDEX([1]Raw_Data!$AI:$AI,MATCH($F21,[1]Raw_Data!$F:$F,0)),""))</f>
        <v/>
      </c>
      <c r="AJ21" s="35" t="str">
        <f>IF($F21="","",IFERROR(INDEX([1]Raw_Data!$AJ:$AJ,MATCH($F21,[1]Raw_Data!$F:$F,0)),""))</f>
        <v/>
      </c>
      <c r="AK21" s="37" t="str">
        <f>IF($F21="","",IFERROR(INDEX([1]Raw_Data!$AK:$AK,MATCH($F21,[1]Raw_Data!$F:$F,0)),""))</f>
        <v/>
      </c>
      <c r="AL21" s="35" t="str">
        <f>IF($F21="","",IFERROR(INDEX([1]Raw_Data!$AL:$AL,MATCH($F21,[1]Raw_Data!$F:$F,0)),""))</f>
        <v/>
      </c>
      <c r="AM21" s="37" t="str">
        <f>IF($F21="","",IFERROR(INDEX([1]Raw_Data!$AM:$AM,MATCH($F21,[1]Raw_Data!$F:$F,0)),""))</f>
        <v/>
      </c>
      <c r="AN21" s="35" t="str">
        <f>IF($F21="","",IFERROR(INDEX([1]Raw_Data!$AN:$AN,MATCH($F21,[1]Raw_Data!$F:$F,0)),""))</f>
        <v/>
      </c>
      <c r="AO21" s="37" t="str">
        <f>IF($F21="","",IFERROR(INDEX([1]Raw_Data!$AO:$AO,MATCH($F21,[1]Raw_Data!$F:$F,0)),""))</f>
        <v/>
      </c>
      <c r="AP21" s="35" t="str">
        <f>IF($F21="","",IFERROR(INDEX([1]Raw_Data!$AP:$AP,MATCH($F21,[1]Raw_Data!$F:$F,0)),""))</f>
        <v/>
      </c>
      <c r="AQ21" s="37" t="str">
        <f>IF($F21="","",IFERROR(INDEX([1]Raw_Data!$AQ:$AQ,MATCH($F21,[1]Raw_Data!$F:$F,0)),""))</f>
        <v/>
      </c>
      <c r="AR21" s="35"/>
      <c r="AS21" s="38" t="str">
        <f>IF($F21="","",SUM(IF($CC21="",$H21,$CC21),IF($CE21="",$J21,$CE21),IF($CG21="",$L21,$CG21),IF($CI21="",$N21,$CI21),IF($CK21="",$P21,$CK21),IF($CM21="",$R21,$CM21),IF($CO21="",$T21,$CO21),IF($CQ21="",$V21,$CQ21),IF($CS21="",$X21,$CS21),IF($CU21="",$Z21,$CU21),IF($CW21="",$AB21,$CW21),IF($CY21="",$AD21,$CY21),IF($DA21="",$AF21,$DA21),IF($DC21="",$AH21,$DC21),IF($DE21="",$AJ21,$DE21),IF($DG21="",$AL21,$DG21),IF($DI21="",$AN21,$DI21)))</f>
        <v/>
      </c>
      <c r="AT21" s="31" t="str">
        <f t="shared" si="0"/>
        <v/>
      </c>
      <c r="AU21" s="39" t="str">
        <f t="shared" si="1"/>
        <v/>
      </c>
      <c r="AV21" s="31" t="str">
        <f t="shared" si="2"/>
        <v/>
      </c>
      <c r="AW21" s="31" t="str">
        <f t="shared" si="3"/>
        <v/>
      </c>
      <c r="AX21" s="39" t="str">
        <f t="shared" si="4"/>
        <v/>
      </c>
      <c r="AY21" s="39" t="str">
        <f>IF(B21="","",COUNTIFS($B$5:B21,B21,$AT$5:AT21,AT21))</f>
        <v/>
      </c>
      <c r="AZ21" s="39" t="str">
        <f>IF(B21="","",COUNTIFS($B$5:B21,B21,$AV$5:AV21,AV21))</f>
        <v/>
      </c>
      <c r="BA21" s="39" t="str">
        <f t="shared" si="5"/>
        <v/>
      </c>
      <c r="BB21" s="39" t="str">
        <f t="shared" si="6"/>
        <v/>
      </c>
      <c r="BC21" s="39">
        <f t="shared" si="7"/>
        <v>0</v>
      </c>
      <c r="BD21" s="40" t="str">
        <f t="shared" si="8"/>
        <v/>
      </c>
      <c r="BE21" s="11" t="str">
        <f>IF($F21="","","REV"&amp;COUNTIF($F$5:F21,$F21))</f>
        <v/>
      </c>
      <c r="BF21" s="23"/>
      <c r="BG21" s="23"/>
      <c r="BH21" s="40" t="str">
        <f t="shared" si="9"/>
        <v/>
      </c>
      <c r="BI21" s="40" t="str">
        <f t="shared" si="10"/>
        <v/>
      </c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0" t="str">
        <f t="shared" si="11"/>
        <v/>
      </c>
      <c r="CC21" s="33"/>
      <c r="CD21" s="41"/>
      <c r="CE21" s="33"/>
      <c r="CF21" s="41"/>
      <c r="CG21" s="33"/>
      <c r="CH21" s="41"/>
      <c r="CI21" s="33"/>
      <c r="CJ21" s="41"/>
      <c r="CK21" s="33"/>
      <c r="CL21" s="41"/>
      <c r="CM21" s="33"/>
      <c r="CN21" s="41"/>
      <c r="CO21" s="33"/>
      <c r="CP21" s="41"/>
      <c r="CQ21" s="33"/>
      <c r="CR21" s="41"/>
      <c r="CS21" s="33"/>
      <c r="CT21" s="41"/>
      <c r="CU21" s="33"/>
      <c r="CV21" s="41"/>
      <c r="CW21" s="33"/>
      <c r="CX21" s="41"/>
      <c r="CY21" s="33"/>
      <c r="CZ21" s="41"/>
      <c r="DA21" s="33"/>
      <c r="DB21" s="41"/>
      <c r="DC21" s="33"/>
      <c r="DD21" s="41"/>
      <c r="DE21" s="33"/>
      <c r="DF21" s="41"/>
      <c r="DG21" s="33"/>
      <c r="DH21" s="41"/>
      <c r="DI21" s="33"/>
      <c r="DJ21" s="41"/>
      <c r="DK21" s="23" t="str">
        <f>IF($F21="","",IF(OR(AND($CC21&lt;&gt;"",$CC21&lt;&gt;$H21),AND($CE21&lt;&gt;"",$CE21&lt;&gt;$J21),AND($CG21&lt;&gt;"",$CG21&lt;&gt;$L21),AND($CI21&lt;&gt;"",$CI21&lt;&gt;$N21),AND($CK21&lt;&gt;"",$CK21&lt;&gt;$P21),AND($CM21&lt;&gt;"",$CM21&lt;&gt;$R21),AND($CO21&lt;&gt;"",$CO21&lt;&gt;$T21),AND($CQ21&lt;&gt;"",$CQ21&lt;&gt;$V21),AND($CS21&lt;&gt;"",$CS21&lt;&gt;$X21),AND($CU21&lt;&gt;"",$CU21&lt;&gt;$Z21),AND($CW21&lt;&gt;"",$CW21&lt;&gt;$AB21),AND($CY21&lt;&gt;"",$CY21&lt;&gt;$AD21),AND($DA21&lt;&gt;"",$DA21&lt;&gt;$AF21),AND($DC21&lt;&gt;"",$DC21&lt;&gt;$AH21),AND($DE21&lt;&gt;"",$DE21&lt;&gt;$AJ21),AND($DG21&lt;&gt;"",$DG21&lt;&gt;$AL21),AND($DI21&lt;&gt;"",$DI21&lt;&gt;$AN21)),"Score changed",IF(OR(AND($CD21&lt;&gt;"",$CD21&lt;&gt;$I21),AND($CF21&lt;&gt;"",$CF21&lt;&gt;$K21),AND($CH21&lt;&gt;"",$CH21&lt;&gt;$M21),AND($CJ21&lt;&gt;"",$CJ21&lt;&gt;$O21),AND($CL21&lt;&gt;"",$CL21&lt;&gt;$Q21),AND($CN21&lt;&gt;"",$CN21&lt;&gt;$S21),AND($CP21&lt;&gt;"",$CP21&lt;&gt;$U21),AND($CR21&lt;&gt;"",$CR21&lt;&gt;$W21),AND($CT21&lt;&gt;"",$CT21&lt;&gt;$Y21),AND($CV21&lt;&gt;"",$CV21&lt;&gt;$AA21),AND($CX21&lt;&gt;"",$CX21&lt;&gt;$AC21),AND($CZ21&lt;&gt;"",$CZ21&lt;&gt;$AE21),AND($DB21&lt;&gt;"",$DB21&lt;&gt;$AG21),AND($DD21&lt;&gt;"",$DD21&lt;&gt;$AI21),AND($DF21&lt;&gt;"",$DF21&lt;&gt;$AK21),AND($DH21&lt;&gt;"",$DH21&lt;&gt;$AM21),AND($DJ21&lt;&gt;"",$DJ21&lt;&gt;$AO21)),"Rewrite only","No change entered")))</f>
        <v/>
      </c>
      <c r="DM21" s="43"/>
      <c r="DN21" s="43"/>
    </row>
    <row r="22" spans="1:118" s="7" customFormat="1" ht="24.75" customHeight="1">
      <c r="A22" s="29" t="str">
        <f>IF($F22="","",IFERROR(INDEX([1]Raw_Data!$A:$A,MATCH($F22,[1]Raw_Data!$F:$F,0)),""))</f>
        <v/>
      </c>
      <c r="B22" s="30" t="str">
        <f>IF($F22="","",IFERROR(INDEX([1]Raw_Data!$B:$B,MATCH($F22,[1]Raw_Data!$F:$F,0)),""))</f>
        <v/>
      </c>
      <c r="C22" s="31" t="str">
        <f>IF($F22="","",IFERROR(INDEX([1]Raw_Data!$C:$C,MATCH($F22,[1]Raw_Data!$F:$F,0)),""))</f>
        <v/>
      </c>
      <c r="D22" s="32" t="str">
        <f>IF($F22="","",IFERROR(INDEX([1]Raw_Data!$D:$D,MATCH($F22,[1]Raw_Data!$F:$F,0)),""))</f>
        <v/>
      </c>
      <c r="E22" s="32" t="str">
        <f>IF($F22="","",IFERROR(INDEX([1]Raw_Data!$E:$E,MATCH($F22,[1]Raw_Data!$F:$F,0)),""))</f>
        <v/>
      </c>
      <c r="F22" s="33"/>
      <c r="G22" s="34" t="str">
        <f>IF($F22="","",IFERROR(INDEX([1]Raw_Data!$G:$G,MATCH($F22,[1]Raw_Data!$F:$F,0)),""))</f>
        <v/>
      </c>
      <c r="H22" s="35" t="str">
        <f>IF($F22="","",IFERROR(INDEX([1]Raw_Data!$H:$H,MATCH($F22,[1]Raw_Data!$F:$F,0)),""))</f>
        <v/>
      </c>
      <c r="I22" s="36" t="str">
        <f>IF($F22="","",IFERROR(INDEX([1]Raw_Data!$I:$I,MATCH($F22,[1]Raw_Data!$F:$F,0)),""))</f>
        <v/>
      </c>
      <c r="J22" s="35" t="str">
        <f>IF($F22="","",IFERROR(INDEX([1]Raw_Data!$J:$J,MATCH($F22,[1]Raw_Data!$F:$F,0)),""))</f>
        <v/>
      </c>
      <c r="K22" s="37" t="str">
        <f>IF($F22="","",IFERROR(INDEX([1]Raw_Data!$K:$K,MATCH($F22,[1]Raw_Data!$F:$F,0)),""))</f>
        <v/>
      </c>
      <c r="L22" s="35" t="str">
        <f>IF($F22="","",IFERROR(INDEX([1]Raw_Data!$L:$L,MATCH($F22,[1]Raw_Data!$F:$F,0)),""))</f>
        <v/>
      </c>
      <c r="M22" s="37" t="str">
        <f>IF($F22="","",IFERROR(INDEX([1]Raw_Data!$M:$M,MATCH($F22,[1]Raw_Data!$F:$F,0)),""))</f>
        <v/>
      </c>
      <c r="N22" s="35" t="str">
        <f>IF($F22="","",IFERROR(INDEX([1]Raw_Data!$N:$N,MATCH($F22,[1]Raw_Data!$F:$F,0)),""))</f>
        <v/>
      </c>
      <c r="O22" s="37" t="str">
        <f>IF($F22="","",IFERROR(INDEX([1]Raw_Data!$O:$O,MATCH($F22,[1]Raw_Data!$F:$F,0)),""))</f>
        <v/>
      </c>
      <c r="P22" s="35" t="str">
        <f>IF($F22="","",IFERROR(INDEX([1]Raw_Data!$P:$P,MATCH($F22,[1]Raw_Data!$F:$F,0)),""))</f>
        <v/>
      </c>
      <c r="Q22" s="37" t="str">
        <f>IF($F22="","",IFERROR(INDEX([1]Raw_Data!$Q:$Q,MATCH($F22,[1]Raw_Data!$F:$F,0)),""))</f>
        <v/>
      </c>
      <c r="R22" s="35" t="str">
        <f>IF($F22="","",IFERROR(INDEX([1]Raw_Data!$R:$R,MATCH($F22,[1]Raw_Data!$F:$F,0)),""))</f>
        <v/>
      </c>
      <c r="S22" s="37" t="str">
        <f>IF($F22="","",IFERROR(INDEX([1]Raw_Data!$S:$S,MATCH($F22,[1]Raw_Data!$F:$F,0)),""))</f>
        <v/>
      </c>
      <c r="T22" s="35" t="str">
        <f>IF($F22="","",IFERROR(INDEX([1]Raw_Data!$T:$T,MATCH($F22,[1]Raw_Data!$F:$F,0)),""))</f>
        <v/>
      </c>
      <c r="U22" s="37" t="str">
        <f>IF($F22="","",IFERROR(INDEX([1]Raw_Data!$U:$U,MATCH($F22,[1]Raw_Data!$F:$F,0)),""))</f>
        <v/>
      </c>
      <c r="V22" s="35" t="str">
        <f>IF($F22="","",IFERROR(INDEX([1]Raw_Data!$V:$V,MATCH($F22,[1]Raw_Data!$F:$F,0)),""))</f>
        <v/>
      </c>
      <c r="W22" s="37" t="str">
        <f>IF($F22="","",IFERROR(INDEX([1]Raw_Data!$W:$W,MATCH($F22,[1]Raw_Data!$F:$F,0)),""))</f>
        <v/>
      </c>
      <c r="X22" s="35" t="str">
        <f>IF($F22="","",IFERROR(INDEX([1]Raw_Data!$X:$X,MATCH($F22,[1]Raw_Data!$F:$F,0)),""))</f>
        <v/>
      </c>
      <c r="Y22" s="37" t="str">
        <f>IF($F22="","",IFERROR(INDEX([1]Raw_Data!$Y:$Y,MATCH($F22,[1]Raw_Data!$F:$F,0)),""))</f>
        <v/>
      </c>
      <c r="Z22" s="35" t="str">
        <f>IF($F22="","",IFERROR(INDEX([1]Raw_Data!$Z:$Z,MATCH($F22,[1]Raw_Data!$F:$F,0)),""))</f>
        <v/>
      </c>
      <c r="AA22" s="37" t="str">
        <f>IF($F22="","",IFERROR(INDEX([1]Raw_Data!$AA:$AA,MATCH($F22,[1]Raw_Data!$F:$F,0)),""))</f>
        <v/>
      </c>
      <c r="AB22" s="35" t="str">
        <f>IF($F22="","",IFERROR(INDEX([1]Raw_Data!$AB:$AB,MATCH($F22,[1]Raw_Data!$F:$F,0)),""))</f>
        <v/>
      </c>
      <c r="AC22" s="37" t="str">
        <f>IF($F22="","",IFERROR(INDEX([1]Raw_Data!$AC:$AC,MATCH($F22,[1]Raw_Data!$F:$F,0)),""))</f>
        <v/>
      </c>
      <c r="AD22" s="35" t="str">
        <f>IF($F22="","",IFERROR(INDEX([1]Raw_Data!$AD:$AD,MATCH($F22,[1]Raw_Data!$F:$F,0)),""))</f>
        <v/>
      </c>
      <c r="AE22" s="37" t="str">
        <f>IF($F22="","",IFERROR(INDEX([1]Raw_Data!$AE:$AE,MATCH($F22,[1]Raw_Data!$F:$F,0)),""))</f>
        <v/>
      </c>
      <c r="AF22" s="35" t="str">
        <f>IF($F22="","",IFERROR(INDEX([1]Raw_Data!$AF:$AF,MATCH($F22,[1]Raw_Data!$F:$F,0)),""))</f>
        <v/>
      </c>
      <c r="AG22" s="37" t="str">
        <f>IF($F22="","",IFERROR(INDEX([1]Raw_Data!$AG:$AG,MATCH($F22,[1]Raw_Data!$F:$F,0)),""))</f>
        <v/>
      </c>
      <c r="AH22" s="35" t="str">
        <f>IF($F22="","",IFERROR(INDEX([1]Raw_Data!$AH:$AH,MATCH($F22,[1]Raw_Data!$F:$F,0)),""))</f>
        <v/>
      </c>
      <c r="AI22" s="37" t="str">
        <f>IF($F22="","",IFERROR(INDEX([1]Raw_Data!$AI:$AI,MATCH($F22,[1]Raw_Data!$F:$F,0)),""))</f>
        <v/>
      </c>
      <c r="AJ22" s="35" t="str">
        <f>IF($F22="","",IFERROR(INDEX([1]Raw_Data!$AJ:$AJ,MATCH($F22,[1]Raw_Data!$F:$F,0)),""))</f>
        <v/>
      </c>
      <c r="AK22" s="37" t="str">
        <f>IF($F22="","",IFERROR(INDEX([1]Raw_Data!$AK:$AK,MATCH($F22,[1]Raw_Data!$F:$F,0)),""))</f>
        <v/>
      </c>
      <c r="AL22" s="35" t="str">
        <f>IF($F22="","",IFERROR(INDEX([1]Raw_Data!$AL:$AL,MATCH($F22,[1]Raw_Data!$F:$F,0)),""))</f>
        <v/>
      </c>
      <c r="AM22" s="37" t="str">
        <f>IF($F22="","",IFERROR(INDEX([1]Raw_Data!$AM:$AM,MATCH($F22,[1]Raw_Data!$F:$F,0)),""))</f>
        <v/>
      </c>
      <c r="AN22" s="35" t="str">
        <f>IF($F22="","",IFERROR(INDEX([1]Raw_Data!$AN:$AN,MATCH($F22,[1]Raw_Data!$F:$F,0)),""))</f>
        <v/>
      </c>
      <c r="AO22" s="37" t="str">
        <f>IF($F22="","",IFERROR(INDEX([1]Raw_Data!$AO:$AO,MATCH($F22,[1]Raw_Data!$F:$F,0)),""))</f>
        <v/>
      </c>
      <c r="AP22" s="35" t="str">
        <f>IF($F22="","",IFERROR(INDEX([1]Raw_Data!$AP:$AP,MATCH($F22,[1]Raw_Data!$F:$F,0)),""))</f>
        <v/>
      </c>
      <c r="AQ22" s="37" t="str">
        <f>IF($F22="","",IFERROR(INDEX([1]Raw_Data!$AQ:$AQ,MATCH($F22,[1]Raw_Data!$F:$F,0)),""))</f>
        <v/>
      </c>
      <c r="AR22" s="35"/>
      <c r="AS22" s="38" t="str">
        <f>IF($F22="","",SUM(IF($CC22="",$H22,$CC22),IF($CE22="",$J22,$CE22),IF($CG22="",$L22,$CG22),IF($CI22="",$N22,$CI22),IF($CK22="",$P22,$CK22),IF($CM22="",$R22,$CM22),IF($CO22="",$T22,$CO22),IF($CQ22="",$V22,$CQ22),IF($CS22="",$X22,$CS22),IF($CU22="",$Z22,$CU22),IF($CW22="",$AB22,$CW22),IF($CY22="",$AD22,$CY22),IF($DA22="",$AF22,$DA22),IF($DC22="",$AH22,$DC22),IF($DE22="",$AJ22,$DE22),IF($DG22="",$AL22,$DG22),IF($DI22="",$AN22,$DI22)))</f>
        <v/>
      </c>
      <c r="AT22" s="31" t="str">
        <f t="shared" si="0"/>
        <v/>
      </c>
      <c r="AU22" s="39" t="str">
        <f t="shared" si="1"/>
        <v/>
      </c>
      <c r="AV22" s="31" t="str">
        <f t="shared" si="2"/>
        <v/>
      </c>
      <c r="AW22" s="31" t="str">
        <f t="shared" si="3"/>
        <v/>
      </c>
      <c r="AX22" s="39" t="str">
        <f t="shared" si="4"/>
        <v/>
      </c>
      <c r="AY22" s="39" t="str">
        <f>IF(B22="","",COUNTIFS($B$5:B22,B22,$AT$5:AT22,AT22))</f>
        <v/>
      </c>
      <c r="AZ22" s="39" t="str">
        <f>IF(B22="","",COUNTIFS($B$5:B22,B22,$AV$5:AV22,AV22))</f>
        <v/>
      </c>
      <c r="BA22" s="39" t="str">
        <f t="shared" si="5"/>
        <v/>
      </c>
      <c r="BB22" s="39" t="str">
        <f t="shared" si="6"/>
        <v/>
      </c>
      <c r="BC22" s="39">
        <f t="shared" si="7"/>
        <v>0</v>
      </c>
      <c r="BD22" s="40" t="str">
        <f t="shared" si="8"/>
        <v/>
      </c>
      <c r="BE22" s="11" t="str">
        <f>IF($F22="","","REV"&amp;COUNTIF($F$5:F22,$F22))</f>
        <v/>
      </c>
      <c r="BF22" s="23"/>
      <c r="BG22" s="23"/>
      <c r="BH22" s="40" t="str">
        <f t="shared" si="9"/>
        <v/>
      </c>
      <c r="BI22" s="40" t="str">
        <f t="shared" si="10"/>
        <v/>
      </c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0" t="str">
        <f t="shared" si="11"/>
        <v/>
      </c>
      <c r="CC22" s="33"/>
      <c r="CD22" s="41"/>
      <c r="CE22" s="33"/>
      <c r="CF22" s="41"/>
      <c r="CG22" s="33"/>
      <c r="CH22" s="41"/>
      <c r="CI22" s="33"/>
      <c r="CJ22" s="41"/>
      <c r="CK22" s="33"/>
      <c r="CL22" s="41"/>
      <c r="CM22" s="33"/>
      <c r="CN22" s="41"/>
      <c r="CO22" s="33"/>
      <c r="CP22" s="41"/>
      <c r="CQ22" s="33"/>
      <c r="CR22" s="41"/>
      <c r="CS22" s="33"/>
      <c r="CT22" s="41"/>
      <c r="CU22" s="33"/>
      <c r="CV22" s="41"/>
      <c r="CW22" s="33"/>
      <c r="CX22" s="41"/>
      <c r="CY22" s="33"/>
      <c r="CZ22" s="41"/>
      <c r="DA22" s="33"/>
      <c r="DB22" s="41"/>
      <c r="DC22" s="33"/>
      <c r="DD22" s="41"/>
      <c r="DE22" s="33"/>
      <c r="DF22" s="41"/>
      <c r="DG22" s="33"/>
      <c r="DH22" s="41"/>
      <c r="DI22" s="33"/>
      <c r="DJ22" s="41"/>
      <c r="DK22" s="23" t="str">
        <f>IF($F22="","",IF(OR(AND($CC22&lt;&gt;"",$CC22&lt;&gt;$H22),AND($CE22&lt;&gt;"",$CE22&lt;&gt;$J22),AND($CG22&lt;&gt;"",$CG22&lt;&gt;$L22),AND($CI22&lt;&gt;"",$CI22&lt;&gt;$N22),AND($CK22&lt;&gt;"",$CK22&lt;&gt;$P22),AND($CM22&lt;&gt;"",$CM22&lt;&gt;$R22),AND($CO22&lt;&gt;"",$CO22&lt;&gt;$T22),AND($CQ22&lt;&gt;"",$CQ22&lt;&gt;$V22),AND($CS22&lt;&gt;"",$CS22&lt;&gt;$X22),AND($CU22&lt;&gt;"",$CU22&lt;&gt;$Z22),AND($CW22&lt;&gt;"",$CW22&lt;&gt;$AB22),AND($CY22&lt;&gt;"",$CY22&lt;&gt;$AD22),AND($DA22&lt;&gt;"",$DA22&lt;&gt;$AF22),AND($DC22&lt;&gt;"",$DC22&lt;&gt;$AH22),AND($DE22&lt;&gt;"",$DE22&lt;&gt;$AJ22),AND($DG22&lt;&gt;"",$DG22&lt;&gt;$AL22),AND($DI22&lt;&gt;"",$DI22&lt;&gt;$AN22)),"Score changed",IF(OR(AND($CD22&lt;&gt;"",$CD22&lt;&gt;$I22),AND($CF22&lt;&gt;"",$CF22&lt;&gt;$K22),AND($CH22&lt;&gt;"",$CH22&lt;&gt;$M22),AND($CJ22&lt;&gt;"",$CJ22&lt;&gt;$O22),AND($CL22&lt;&gt;"",$CL22&lt;&gt;$Q22),AND($CN22&lt;&gt;"",$CN22&lt;&gt;$S22),AND($CP22&lt;&gt;"",$CP22&lt;&gt;$U22),AND($CR22&lt;&gt;"",$CR22&lt;&gt;$W22),AND($CT22&lt;&gt;"",$CT22&lt;&gt;$Y22),AND($CV22&lt;&gt;"",$CV22&lt;&gt;$AA22),AND($CX22&lt;&gt;"",$CX22&lt;&gt;$AC22),AND($CZ22&lt;&gt;"",$CZ22&lt;&gt;$AE22),AND($DB22&lt;&gt;"",$DB22&lt;&gt;$AG22),AND($DD22&lt;&gt;"",$DD22&lt;&gt;$AI22),AND($DF22&lt;&gt;"",$DF22&lt;&gt;$AK22),AND($DH22&lt;&gt;"",$DH22&lt;&gt;$AM22),AND($DJ22&lt;&gt;"",$DJ22&lt;&gt;$AO22)),"Rewrite only","No change entered")))</f>
        <v/>
      </c>
      <c r="DM22" s="43"/>
      <c r="DN22" s="43"/>
    </row>
    <row r="23" spans="1:118" s="7" customFormat="1" ht="24.75" customHeight="1">
      <c r="A23" s="29" t="str">
        <f>IF($F23="","",IFERROR(INDEX([1]Raw_Data!$A:$A,MATCH($F23,[1]Raw_Data!$F:$F,0)),""))</f>
        <v/>
      </c>
      <c r="B23" s="30" t="str">
        <f>IF($F23="","",IFERROR(INDEX([1]Raw_Data!$B:$B,MATCH($F23,[1]Raw_Data!$F:$F,0)),""))</f>
        <v/>
      </c>
      <c r="C23" s="31" t="str">
        <f>IF($F23="","",IFERROR(INDEX([1]Raw_Data!$C:$C,MATCH($F23,[1]Raw_Data!$F:$F,0)),""))</f>
        <v/>
      </c>
      <c r="D23" s="32" t="str">
        <f>IF($F23="","",IFERROR(INDEX([1]Raw_Data!$D:$D,MATCH($F23,[1]Raw_Data!$F:$F,0)),""))</f>
        <v/>
      </c>
      <c r="E23" s="32" t="str">
        <f>IF($F23="","",IFERROR(INDEX([1]Raw_Data!$E:$E,MATCH($F23,[1]Raw_Data!$F:$F,0)),""))</f>
        <v/>
      </c>
      <c r="F23" s="33"/>
      <c r="G23" s="34" t="str">
        <f>IF($F23="","",IFERROR(INDEX([1]Raw_Data!$G:$G,MATCH($F23,[1]Raw_Data!$F:$F,0)),""))</f>
        <v/>
      </c>
      <c r="H23" s="35" t="str">
        <f>IF($F23="","",IFERROR(INDEX([1]Raw_Data!$H:$H,MATCH($F23,[1]Raw_Data!$F:$F,0)),""))</f>
        <v/>
      </c>
      <c r="I23" s="36" t="str">
        <f>IF($F23="","",IFERROR(INDEX([1]Raw_Data!$I:$I,MATCH($F23,[1]Raw_Data!$F:$F,0)),""))</f>
        <v/>
      </c>
      <c r="J23" s="35" t="str">
        <f>IF($F23="","",IFERROR(INDEX([1]Raw_Data!$J:$J,MATCH($F23,[1]Raw_Data!$F:$F,0)),""))</f>
        <v/>
      </c>
      <c r="K23" s="37" t="str">
        <f>IF($F23="","",IFERROR(INDEX([1]Raw_Data!$K:$K,MATCH($F23,[1]Raw_Data!$F:$F,0)),""))</f>
        <v/>
      </c>
      <c r="L23" s="35" t="str">
        <f>IF($F23="","",IFERROR(INDEX([1]Raw_Data!$L:$L,MATCH($F23,[1]Raw_Data!$F:$F,0)),""))</f>
        <v/>
      </c>
      <c r="M23" s="37" t="str">
        <f>IF($F23="","",IFERROR(INDEX([1]Raw_Data!$M:$M,MATCH($F23,[1]Raw_Data!$F:$F,0)),""))</f>
        <v/>
      </c>
      <c r="N23" s="35" t="str">
        <f>IF($F23="","",IFERROR(INDEX([1]Raw_Data!$N:$N,MATCH($F23,[1]Raw_Data!$F:$F,0)),""))</f>
        <v/>
      </c>
      <c r="O23" s="37" t="str">
        <f>IF($F23="","",IFERROR(INDEX([1]Raw_Data!$O:$O,MATCH($F23,[1]Raw_Data!$F:$F,0)),""))</f>
        <v/>
      </c>
      <c r="P23" s="35" t="str">
        <f>IF($F23="","",IFERROR(INDEX([1]Raw_Data!$P:$P,MATCH($F23,[1]Raw_Data!$F:$F,0)),""))</f>
        <v/>
      </c>
      <c r="Q23" s="37" t="str">
        <f>IF($F23="","",IFERROR(INDEX([1]Raw_Data!$Q:$Q,MATCH($F23,[1]Raw_Data!$F:$F,0)),""))</f>
        <v/>
      </c>
      <c r="R23" s="35" t="str">
        <f>IF($F23="","",IFERROR(INDEX([1]Raw_Data!$R:$R,MATCH($F23,[1]Raw_Data!$F:$F,0)),""))</f>
        <v/>
      </c>
      <c r="S23" s="37" t="str">
        <f>IF($F23="","",IFERROR(INDEX([1]Raw_Data!$S:$S,MATCH($F23,[1]Raw_Data!$F:$F,0)),""))</f>
        <v/>
      </c>
      <c r="T23" s="35" t="str">
        <f>IF($F23="","",IFERROR(INDEX([1]Raw_Data!$T:$T,MATCH($F23,[1]Raw_Data!$F:$F,0)),""))</f>
        <v/>
      </c>
      <c r="U23" s="37" t="str">
        <f>IF($F23="","",IFERROR(INDEX([1]Raw_Data!$U:$U,MATCH($F23,[1]Raw_Data!$F:$F,0)),""))</f>
        <v/>
      </c>
      <c r="V23" s="35" t="str">
        <f>IF($F23="","",IFERROR(INDEX([1]Raw_Data!$V:$V,MATCH($F23,[1]Raw_Data!$F:$F,0)),""))</f>
        <v/>
      </c>
      <c r="W23" s="37" t="str">
        <f>IF($F23="","",IFERROR(INDEX([1]Raw_Data!$W:$W,MATCH($F23,[1]Raw_Data!$F:$F,0)),""))</f>
        <v/>
      </c>
      <c r="X23" s="35" t="str">
        <f>IF($F23="","",IFERROR(INDEX([1]Raw_Data!$X:$X,MATCH($F23,[1]Raw_Data!$F:$F,0)),""))</f>
        <v/>
      </c>
      <c r="Y23" s="37" t="str">
        <f>IF($F23="","",IFERROR(INDEX([1]Raw_Data!$Y:$Y,MATCH($F23,[1]Raw_Data!$F:$F,0)),""))</f>
        <v/>
      </c>
      <c r="Z23" s="35" t="str">
        <f>IF($F23="","",IFERROR(INDEX([1]Raw_Data!$Z:$Z,MATCH($F23,[1]Raw_Data!$F:$F,0)),""))</f>
        <v/>
      </c>
      <c r="AA23" s="37" t="str">
        <f>IF($F23="","",IFERROR(INDEX([1]Raw_Data!$AA:$AA,MATCH($F23,[1]Raw_Data!$F:$F,0)),""))</f>
        <v/>
      </c>
      <c r="AB23" s="35" t="str">
        <f>IF($F23="","",IFERROR(INDEX([1]Raw_Data!$AB:$AB,MATCH($F23,[1]Raw_Data!$F:$F,0)),""))</f>
        <v/>
      </c>
      <c r="AC23" s="37" t="str">
        <f>IF($F23="","",IFERROR(INDEX([1]Raw_Data!$AC:$AC,MATCH($F23,[1]Raw_Data!$F:$F,0)),""))</f>
        <v/>
      </c>
      <c r="AD23" s="35" t="str">
        <f>IF($F23="","",IFERROR(INDEX([1]Raw_Data!$AD:$AD,MATCH($F23,[1]Raw_Data!$F:$F,0)),""))</f>
        <v/>
      </c>
      <c r="AE23" s="37" t="str">
        <f>IF($F23="","",IFERROR(INDEX([1]Raw_Data!$AE:$AE,MATCH($F23,[1]Raw_Data!$F:$F,0)),""))</f>
        <v/>
      </c>
      <c r="AF23" s="35" t="str">
        <f>IF($F23="","",IFERROR(INDEX([1]Raw_Data!$AF:$AF,MATCH($F23,[1]Raw_Data!$F:$F,0)),""))</f>
        <v/>
      </c>
      <c r="AG23" s="37" t="str">
        <f>IF($F23="","",IFERROR(INDEX([1]Raw_Data!$AG:$AG,MATCH($F23,[1]Raw_Data!$F:$F,0)),""))</f>
        <v/>
      </c>
      <c r="AH23" s="35" t="str">
        <f>IF($F23="","",IFERROR(INDEX([1]Raw_Data!$AH:$AH,MATCH($F23,[1]Raw_Data!$F:$F,0)),""))</f>
        <v/>
      </c>
      <c r="AI23" s="37" t="str">
        <f>IF($F23="","",IFERROR(INDEX([1]Raw_Data!$AI:$AI,MATCH($F23,[1]Raw_Data!$F:$F,0)),""))</f>
        <v/>
      </c>
      <c r="AJ23" s="35" t="str">
        <f>IF($F23="","",IFERROR(INDEX([1]Raw_Data!$AJ:$AJ,MATCH($F23,[1]Raw_Data!$F:$F,0)),""))</f>
        <v/>
      </c>
      <c r="AK23" s="37" t="str">
        <f>IF($F23="","",IFERROR(INDEX([1]Raw_Data!$AK:$AK,MATCH($F23,[1]Raw_Data!$F:$F,0)),""))</f>
        <v/>
      </c>
      <c r="AL23" s="35" t="str">
        <f>IF($F23="","",IFERROR(INDEX([1]Raw_Data!$AL:$AL,MATCH($F23,[1]Raw_Data!$F:$F,0)),""))</f>
        <v/>
      </c>
      <c r="AM23" s="37" t="str">
        <f>IF($F23="","",IFERROR(INDEX([1]Raw_Data!$AM:$AM,MATCH($F23,[1]Raw_Data!$F:$F,0)),""))</f>
        <v/>
      </c>
      <c r="AN23" s="35" t="str">
        <f>IF($F23="","",IFERROR(INDEX([1]Raw_Data!$AN:$AN,MATCH($F23,[1]Raw_Data!$F:$F,0)),""))</f>
        <v/>
      </c>
      <c r="AO23" s="37" t="str">
        <f>IF($F23="","",IFERROR(INDEX([1]Raw_Data!$AO:$AO,MATCH($F23,[1]Raw_Data!$F:$F,0)),""))</f>
        <v/>
      </c>
      <c r="AP23" s="35" t="str">
        <f>IF($F23="","",IFERROR(INDEX([1]Raw_Data!$AP:$AP,MATCH($F23,[1]Raw_Data!$F:$F,0)),""))</f>
        <v/>
      </c>
      <c r="AQ23" s="37" t="str">
        <f>IF($F23="","",IFERROR(INDEX([1]Raw_Data!$AQ:$AQ,MATCH($F23,[1]Raw_Data!$F:$F,0)),""))</f>
        <v/>
      </c>
      <c r="AR23" s="35"/>
      <c r="AS23" s="38" t="str">
        <f>IF($F23="","",SUM(IF($CC23="",$H23,$CC23),IF($CE23="",$J23,$CE23),IF($CG23="",$L23,$CG23),IF($CI23="",$N23,$CI23),IF($CK23="",$P23,$CK23),IF($CM23="",$R23,$CM23),IF($CO23="",$T23,$CO23),IF($CQ23="",$V23,$CQ23),IF($CS23="",$X23,$CS23),IF($CU23="",$Z23,$CU23),IF($CW23="",$AB23,$CW23),IF($CY23="",$AD23,$CY23),IF($DA23="",$AF23,$DA23),IF($DC23="",$AH23,$DC23),IF($DE23="",$AJ23,$DE23),IF($DG23="",$AL23,$DG23),IF($DI23="",$AN23,$DI23)))</f>
        <v/>
      </c>
      <c r="AT23" s="31" t="str">
        <f t="shared" si="0"/>
        <v/>
      </c>
      <c r="AU23" s="39" t="str">
        <f t="shared" si="1"/>
        <v/>
      </c>
      <c r="AV23" s="31" t="str">
        <f t="shared" si="2"/>
        <v/>
      </c>
      <c r="AW23" s="31" t="str">
        <f t="shared" si="3"/>
        <v/>
      </c>
      <c r="AX23" s="39" t="str">
        <f t="shared" si="4"/>
        <v/>
      </c>
      <c r="AY23" s="39" t="str">
        <f>IF(B23="","",COUNTIFS($B$5:B23,B23,$AT$5:AT23,AT23))</f>
        <v/>
      </c>
      <c r="AZ23" s="39" t="str">
        <f>IF(B23="","",COUNTIFS($B$5:B23,B23,$AV$5:AV23,AV23))</f>
        <v/>
      </c>
      <c r="BA23" s="39" t="str">
        <f t="shared" si="5"/>
        <v/>
      </c>
      <c r="BB23" s="39" t="str">
        <f t="shared" si="6"/>
        <v/>
      </c>
      <c r="BC23" s="39">
        <f t="shared" si="7"/>
        <v>0</v>
      </c>
      <c r="BD23" s="40" t="str">
        <f t="shared" si="8"/>
        <v/>
      </c>
      <c r="BE23" s="11" t="str">
        <f>IF($F23="","","REV"&amp;COUNTIF($F$5:F23,$F23))</f>
        <v/>
      </c>
      <c r="BF23" s="23"/>
      <c r="BG23" s="23"/>
      <c r="BH23" s="40" t="str">
        <f t="shared" si="9"/>
        <v/>
      </c>
      <c r="BI23" s="40" t="str">
        <f t="shared" si="10"/>
        <v/>
      </c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0" t="str">
        <f t="shared" si="11"/>
        <v/>
      </c>
      <c r="CC23" s="33"/>
      <c r="CD23" s="41"/>
      <c r="CE23" s="33"/>
      <c r="CF23" s="41"/>
      <c r="CG23" s="33"/>
      <c r="CH23" s="41"/>
      <c r="CI23" s="33"/>
      <c r="CJ23" s="41"/>
      <c r="CK23" s="33"/>
      <c r="CL23" s="41"/>
      <c r="CM23" s="33"/>
      <c r="CN23" s="41"/>
      <c r="CO23" s="33"/>
      <c r="CP23" s="41"/>
      <c r="CQ23" s="33"/>
      <c r="CR23" s="41"/>
      <c r="CS23" s="33"/>
      <c r="CT23" s="41"/>
      <c r="CU23" s="33"/>
      <c r="CV23" s="41"/>
      <c r="CW23" s="33"/>
      <c r="CX23" s="41"/>
      <c r="CY23" s="33"/>
      <c r="CZ23" s="41"/>
      <c r="DA23" s="33"/>
      <c r="DB23" s="41"/>
      <c r="DC23" s="33"/>
      <c r="DD23" s="41"/>
      <c r="DE23" s="33"/>
      <c r="DF23" s="41"/>
      <c r="DG23" s="33"/>
      <c r="DH23" s="41"/>
      <c r="DI23" s="33"/>
      <c r="DJ23" s="41"/>
      <c r="DK23" s="23" t="str">
        <f>IF($F23="","",IF(OR(AND($CC23&lt;&gt;"",$CC23&lt;&gt;$H23),AND($CE23&lt;&gt;"",$CE23&lt;&gt;$J23),AND($CG23&lt;&gt;"",$CG23&lt;&gt;$L23),AND($CI23&lt;&gt;"",$CI23&lt;&gt;$N23),AND($CK23&lt;&gt;"",$CK23&lt;&gt;$P23),AND($CM23&lt;&gt;"",$CM23&lt;&gt;$R23),AND($CO23&lt;&gt;"",$CO23&lt;&gt;$T23),AND($CQ23&lt;&gt;"",$CQ23&lt;&gt;$V23),AND($CS23&lt;&gt;"",$CS23&lt;&gt;$X23),AND($CU23&lt;&gt;"",$CU23&lt;&gt;$Z23),AND($CW23&lt;&gt;"",$CW23&lt;&gt;$AB23),AND($CY23&lt;&gt;"",$CY23&lt;&gt;$AD23),AND($DA23&lt;&gt;"",$DA23&lt;&gt;$AF23),AND($DC23&lt;&gt;"",$DC23&lt;&gt;$AH23),AND($DE23&lt;&gt;"",$DE23&lt;&gt;$AJ23),AND($DG23&lt;&gt;"",$DG23&lt;&gt;$AL23),AND($DI23&lt;&gt;"",$DI23&lt;&gt;$AN23)),"Score changed",IF(OR(AND($CD23&lt;&gt;"",$CD23&lt;&gt;$I23),AND($CF23&lt;&gt;"",$CF23&lt;&gt;$K23),AND($CH23&lt;&gt;"",$CH23&lt;&gt;$M23),AND($CJ23&lt;&gt;"",$CJ23&lt;&gt;$O23),AND($CL23&lt;&gt;"",$CL23&lt;&gt;$Q23),AND($CN23&lt;&gt;"",$CN23&lt;&gt;$S23),AND($CP23&lt;&gt;"",$CP23&lt;&gt;$U23),AND($CR23&lt;&gt;"",$CR23&lt;&gt;$W23),AND($CT23&lt;&gt;"",$CT23&lt;&gt;$Y23),AND($CV23&lt;&gt;"",$CV23&lt;&gt;$AA23),AND($CX23&lt;&gt;"",$CX23&lt;&gt;$AC23),AND($CZ23&lt;&gt;"",$CZ23&lt;&gt;$AE23),AND($DB23&lt;&gt;"",$DB23&lt;&gt;$AG23),AND($DD23&lt;&gt;"",$DD23&lt;&gt;$AI23),AND($DF23&lt;&gt;"",$DF23&lt;&gt;$AK23),AND($DH23&lt;&gt;"",$DH23&lt;&gt;$AM23),AND($DJ23&lt;&gt;"",$DJ23&lt;&gt;$AO23)),"Rewrite only","No change entered")))</f>
        <v/>
      </c>
      <c r="DM23" s="43"/>
      <c r="DN23" s="43"/>
    </row>
    <row r="24" spans="1:118" s="7" customFormat="1" ht="24.75" customHeight="1">
      <c r="A24" s="29" t="str">
        <f>IF($F24="","",IFERROR(INDEX([1]Raw_Data!$A:$A,MATCH($F24,[1]Raw_Data!$F:$F,0)),""))</f>
        <v/>
      </c>
      <c r="B24" s="30" t="str">
        <f>IF($F24="","",IFERROR(INDEX([1]Raw_Data!$B:$B,MATCH($F24,[1]Raw_Data!$F:$F,0)),""))</f>
        <v/>
      </c>
      <c r="C24" s="31" t="str">
        <f>IF($F24="","",IFERROR(INDEX([1]Raw_Data!$C:$C,MATCH($F24,[1]Raw_Data!$F:$F,0)),""))</f>
        <v/>
      </c>
      <c r="D24" s="32" t="str">
        <f>IF($F24="","",IFERROR(INDEX([1]Raw_Data!$D:$D,MATCH($F24,[1]Raw_Data!$F:$F,0)),""))</f>
        <v/>
      </c>
      <c r="E24" s="32" t="str">
        <f>IF($F24="","",IFERROR(INDEX([1]Raw_Data!$E:$E,MATCH($F24,[1]Raw_Data!$F:$F,0)),""))</f>
        <v/>
      </c>
      <c r="F24" s="33"/>
      <c r="G24" s="34" t="str">
        <f>IF($F24="","",IFERROR(INDEX([1]Raw_Data!$G:$G,MATCH($F24,[1]Raw_Data!$F:$F,0)),""))</f>
        <v/>
      </c>
      <c r="H24" s="35" t="str">
        <f>IF($F24="","",IFERROR(INDEX([1]Raw_Data!$H:$H,MATCH($F24,[1]Raw_Data!$F:$F,0)),""))</f>
        <v/>
      </c>
      <c r="I24" s="36" t="str">
        <f>IF($F24="","",IFERROR(INDEX([1]Raw_Data!$I:$I,MATCH($F24,[1]Raw_Data!$F:$F,0)),""))</f>
        <v/>
      </c>
      <c r="J24" s="35" t="str">
        <f>IF($F24="","",IFERROR(INDEX([1]Raw_Data!$J:$J,MATCH($F24,[1]Raw_Data!$F:$F,0)),""))</f>
        <v/>
      </c>
      <c r="K24" s="37" t="str">
        <f>IF($F24="","",IFERROR(INDEX([1]Raw_Data!$K:$K,MATCH($F24,[1]Raw_Data!$F:$F,0)),""))</f>
        <v/>
      </c>
      <c r="L24" s="35" t="str">
        <f>IF($F24="","",IFERROR(INDEX([1]Raw_Data!$L:$L,MATCH($F24,[1]Raw_Data!$F:$F,0)),""))</f>
        <v/>
      </c>
      <c r="M24" s="37" t="str">
        <f>IF($F24="","",IFERROR(INDEX([1]Raw_Data!$M:$M,MATCH($F24,[1]Raw_Data!$F:$F,0)),""))</f>
        <v/>
      </c>
      <c r="N24" s="35" t="str">
        <f>IF($F24="","",IFERROR(INDEX([1]Raw_Data!$N:$N,MATCH($F24,[1]Raw_Data!$F:$F,0)),""))</f>
        <v/>
      </c>
      <c r="O24" s="37" t="str">
        <f>IF($F24="","",IFERROR(INDEX([1]Raw_Data!$O:$O,MATCH($F24,[1]Raw_Data!$F:$F,0)),""))</f>
        <v/>
      </c>
      <c r="P24" s="35" t="str">
        <f>IF($F24="","",IFERROR(INDEX([1]Raw_Data!$P:$P,MATCH($F24,[1]Raw_Data!$F:$F,0)),""))</f>
        <v/>
      </c>
      <c r="Q24" s="37" t="str">
        <f>IF($F24="","",IFERROR(INDEX([1]Raw_Data!$Q:$Q,MATCH($F24,[1]Raw_Data!$F:$F,0)),""))</f>
        <v/>
      </c>
      <c r="R24" s="35" t="str">
        <f>IF($F24="","",IFERROR(INDEX([1]Raw_Data!$R:$R,MATCH($F24,[1]Raw_Data!$F:$F,0)),""))</f>
        <v/>
      </c>
      <c r="S24" s="37" t="str">
        <f>IF($F24="","",IFERROR(INDEX([1]Raw_Data!$S:$S,MATCH($F24,[1]Raw_Data!$F:$F,0)),""))</f>
        <v/>
      </c>
      <c r="T24" s="35" t="str">
        <f>IF($F24="","",IFERROR(INDEX([1]Raw_Data!$T:$T,MATCH($F24,[1]Raw_Data!$F:$F,0)),""))</f>
        <v/>
      </c>
      <c r="U24" s="37" t="str">
        <f>IF($F24="","",IFERROR(INDEX([1]Raw_Data!$U:$U,MATCH($F24,[1]Raw_Data!$F:$F,0)),""))</f>
        <v/>
      </c>
      <c r="V24" s="35" t="str">
        <f>IF($F24="","",IFERROR(INDEX([1]Raw_Data!$V:$V,MATCH($F24,[1]Raw_Data!$F:$F,0)),""))</f>
        <v/>
      </c>
      <c r="W24" s="37" t="str">
        <f>IF($F24="","",IFERROR(INDEX([1]Raw_Data!$W:$W,MATCH($F24,[1]Raw_Data!$F:$F,0)),""))</f>
        <v/>
      </c>
      <c r="X24" s="35" t="str">
        <f>IF($F24="","",IFERROR(INDEX([1]Raw_Data!$X:$X,MATCH($F24,[1]Raw_Data!$F:$F,0)),""))</f>
        <v/>
      </c>
      <c r="Y24" s="37" t="str">
        <f>IF($F24="","",IFERROR(INDEX([1]Raw_Data!$Y:$Y,MATCH($F24,[1]Raw_Data!$F:$F,0)),""))</f>
        <v/>
      </c>
      <c r="Z24" s="35" t="str">
        <f>IF($F24="","",IFERROR(INDEX([1]Raw_Data!$Z:$Z,MATCH($F24,[1]Raw_Data!$F:$F,0)),""))</f>
        <v/>
      </c>
      <c r="AA24" s="37" t="str">
        <f>IF($F24="","",IFERROR(INDEX([1]Raw_Data!$AA:$AA,MATCH($F24,[1]Raw_Data!$F:$F,0)),""))</f>
        <v/>
      </c>
      <c r="AB24" s="35" t="str">
        <f>IF($F24="","",IFERROR(INDEX([1]Raw_Data!$AB:$AB,MATCH($F24,[1]Raw_Data!$F:$F,0)),""))</f>
        <v/>
      </c>
      <c r="AC24" s="37" t="str">
        <f>IF($F24="","",IFERROR(INDEX([1]Raw_Data!$AC:$AC,MATCH($F24,[1]Raw_Data!$F:$F,0)),""))</f>
        <v/>
      </c>
      <c r="AD24" s="35" t="str">
        <f>IF($F24="","",IFERROR(INDEX([1]Raw_Data!$AD:$AD,MATCH($F24,[1]Raw_Data!$F:$F,0)),""))</f>
        <v/>
      </c>
      <c r="AE24" s="37" t="str">
        <f>IF($F24="","",IFERROR(INDEX([1]Raw_Data!$AE:$AE,MATCH($F24,[1]Raw_Data!$F:$F,0)),""))</f>
        <v/>
      </c>
      <c r="AF24" s="35" t="str">
        <f>IF($F24="","",IFERROR(INDEX([1]Raw_Data!$AF:$AF,MATCH($F24,[1]Raw_Data!$F:$F,0)),""))</f>
        <v/>
      </c>
      <c r="AG24" s="37" t="str">
        <f>IF($F24="","",IFERROR(INDEX([1]Raw_Data!$AG:$AG,MATCH($F24,[1]Raw_Data!$F:$F,0)),""))</f>
        <v/>
      </c>
      <c r="AH24" s="35" t="str">
        <f>IF($F24="","",IFERROR(INDEX([1]Raw_Data!$AH:$AH,MATCH($F24,[1]Raw_Data!$F:$F,0)),""))</f>
        <v/>
      </c>
      <c r="AI24" s="37" t="str">
        <f>IF($F24="","",IFERROR(INDEX([1]Raw_Data!$AI:$AI,MATCH($F24,[1]Raw_Data!$F:$F,0)),""))</f>
        <v/>
      </c>
      <c r="AJ24" s="35" t="str">
        <f>IF($F24="","",IFERROR(INDEX([1]Raw_Data!$AJ:$AJ,MATCH($F24,[1]Raw_Data!$F:$F,0)),""))</f>
        <v/>
      </c>
      <c r="AK24" s="37" t="str">
        <f>IF($F24="","",IFERROR(INDEX([1]Raw_Data!$AK:$AK,MATCH($F24,[1]Raw_Data!$F:$F,0)),""))</f>
        <v/>
      </c>
      <c r="AL24" s="35" t="str">
        <f>IF($F24="","",IFERROR(INDEX([1]Raw_Data!$AL:$AL,MATCH($F24,[1]Raw_Data!$F:$F,0)),""))</f>
        <v/>
      </c>
      <c r="AM24" s="37" t="str">
        <f>IF($F24="","",IFERROR(INDEX([1]Raw_Data!$AM:$AM,MATCH($F24,[1]Raw_Data!$F:$F,0)),""))</f>
        <v/>
      </c>
      <c r="AN24" s="35" t="str">
        <f>IF($F24="","",IFERROR(INDEX([1]Raw_Data!$AN:$AN,MATCH($F24,[1]Raw_Data!$F:$F,0)),""))</f>
        <v/>
      </c>
      <c r="AO24" s="37" t="str">
        <f>IF($F24="","",IFERROR(INDEX([1]Raw_Data!$AO:$AO,MATCH($F24,[1]Raw_Data!$F:$F,0)),""))</f>
        <v/>
      </c>
      <c r="AP24" s="35" t="str">
        <f>IF($F24="","",IFERROR(INDEX([1]Raw_Data!$AP:$AP,MATCH($F24,[1]Raw_Data!$F:$F,0)),""))</f>
        <v/>
      </c>
      <c r="AQ24" s="37" t="str">
        <f>IF($F24="","",IFERROR(INDEX([1]Raw_Data!$AQ:$AQ,MATCH($F24,[1]Raw_Data!$F:$F,0)),""))</f>
        <v/>
      </c>
      <c r="AR24" s="35"/>
      <c r="AS24" s="38" t="str">
        <f>IF($F24="","",SUM(IF($CC24="",$H24,$CC24),IF($CE24="",$J24,$CE24),IF($CG24="",$L24,$CG24),IF($CI24="",$N24,$CI24),IF($CK24="",$P24,$CK24),IF($CM24="",$R24,$CM24),IF($CO24="",$T24,$CO24),IF($CQ24="",$V24,$CQ24),IF($CS24="",$X24,$CS24),IF($CU24="",$Z24,$CU24),IF($CW24="",$AB24,$CW24),IF($CY24="",$AD24,$CY24),IF($DA24="",$AF24,$DA24),IF($DC24="",$AH24,$DC24),IF($DE24="",$AJ24,$DE24),IF($DG24="",$AL24,$DG24),IF($DI24="",$AN24,$DI24)))</f>
        <v/>
      </c>
      <c r="AT24" s="31" t="str">
        <f t="shared" si="0"/>
        <v/>
      </c>
      <c r="AU24" s="39" t="str">
        <f t="shared" si="1"/>
        <v/>
      </c>
      <c r="AV24" s="31" t="str">
        <f t="shared" si="2"/>
        <v/>
      </c>
      <c r="AW24" s="31" t="str">
        <f t="shared" si="3"/>
        <v/>
      </c>
      <c r="AX24" s="39" t="str">
        <f t="shared" si="4"/>
        <v/>
      </c>
      <c r="AY24" s="39" t="str">
        <f>IF(B24="","",COUNTIFS($B$5:B24,B24,$AT$5:AT24,AT24))</f>
        <v/>
      </c>
      <c r="AZ24" s="39" t="str">
        <f>IF(B24="","",COUNTIFS($B$5:B24,B24,$AV$5:AV24,AV24))</f>
        <v/>
      </c>
      <c r="BA24" s="39" t="str">
        <f t="shared" si="5"/>
        <v/>
      </c>
      <c r="BB24" s="39" t="str">
        <f t="shared" si="6"/>
        <v/>
      </c>
      <c r="BC24" s="39">
        <f t="shared" si="7"/>
        <v>0</v>
      </c>
      <c r="BD24" s="40" t="str">
        <f t="shared" si="8"/>
        <v/>
      </c>
      <c r="BE24" s="11" t="str">
        <f>IF($F24="","","REV"&amp;COUNTIF($F$5:F24,$F24))</f>
        <v/>
      </c>
      <c r="BF24" s="23"/>
      <c r="BG24" s="23"/>
      <c r="BH24" s="40" t="str">
        <f t="shared" si="9"/>
        <v/>
      </c>
      <c r="BI24" s="40" t="str">
        <f t="shared" si="10"/>
        <v/>
      </c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0" t="str">
        <f t="shared" si="11"/>
        <v/>
      </c>
      <c r="CC24" s="33"/>
      <c r="CD24" s="41"/>
      <c r="CE24" s="33"/>
      <c r="CF24" s="41"/>
      <c r="CG24" s="33"/>
      <c r="CH24" s="41"/>
      <c r="CI24" s="33"/>
      <c r="CJ24" s="41"/>
      <c r="CK24" s="33"/>
      <c r="CL24" s="41"/>
      <c r="CM24" s="33"/>
      <c r="CN24" s="41"/>
      <c r="CO24" s="33"/>
      <c r="CP24" s="41"/>
      <c r="CQ24" s="33"/>
      <c r="CR24" s="41"/>
      <c r="CS24" s="33"/>
      <c r="CT24" s="41"/>
      <c r="CU24" s="33"/>
      <c r="CV24" s="41"/>
      <c r="CW24" s="33"/>
      <c r="CX24" s="41"/>
      <c r="CY24" s="33"/>
      <c r="CZ24" s="41"/>
      <c r="DA24" s="33"/>
      <c r="DB24" s="41"/>
      <c r="DC24" s="33"/>
      <c r="DD24" s="41"/>
      <c r="DE24" s="33"/>
      <c r="DF24" s="41"/>
      <c r="DG24" s="33"/>
      <c r="DH24" s="41"/>
      <c r="DI24" s="33"/>
      <c r="DJ24" s="41"/>
      <c r="DK24" s="23" t="str">
        <f>IF($F24="","",IF(OR(AND($CC24&lt;&gt;"",$CC24&lt;&gt;$H24),AND($CE24&lt;&gt;"",$CE24&lt;&gt;$J24),AND($CG24&lt;&gt;"",$CG24&lt;&gt;$L24),AND($CI24&lt;&gt;"",$CI24&lt;&gt;$N24),AND($CK24&lt;&gt;"",$CK24&lt;&gt;$P24),AND($CM24&lt;&gt;"",$CM24&lt;&gt;$R24),AND($CO24&lt;&gt;"",$CO24&lt;&gt;$T24),AND($CQ24&lt;&gt;"",$CQ24&lt;&gt;$V24),AND($CS24&lt;&gt;"",$CS24&lt;&gt;$X24),AND($CU24&lt;&gt;"",$CU24&lt;&gt;$Z24),AND($CW24&lt;&gt;"",$CW24&lt;&gt;$AB24),AND($CY24&lt;&gt;"",$CY24&lt;&gt;$AD24),AND($DA24&lt;&gt;"",$DA24&lt;&gt;$AF24),AND($DC24&lt;&gt;"",$DC24&lt;&gt;$AH24),AND($DE24&lt;&gt;"",$DE24&lt;&gt;$AJ24),AND($DG24&lt;&gt;"",$DG24&lt;&gt;$AL24),AND($DI24&lt;&gt;"",$DI24&lt;&gt;$AN24)),"Score changed",IF(OR(AND($CD24&lt;&gt;"",$CD24&lt;&gt;$I24),AND($CF24&lt;&gt;"",$CF24&lt;&gt;$K24),AND($CH24&lt;&gt;"",$CH24&lt;&gt;$M24),AND($CJ24&lt;&gt;"",$CJ24&lt;&gt;$O24),AND($CL24&lt;&gt;"",$CL24&lt;&gt;$Q24),AND($CN24&lt;&gt;"",$CN24&lt;&gt;$S24),AND($CP24&lt;&gt;"",$CP24&lt;&gt;$U24),AND($CR24&lt;&gt;"",$CR24&lt;&gt;$W24),AND($CT24&lt;&gt;"",$CT24&lt;&gt;$Y24),AND($CV24&lt;&gt;"",$CV24&lt;&gt;$AA24),AND($CX24&lt;&gt;"",$CX24&lt;&gt;$AC24),AND($CZ24&lt;&gt;"",$CZ24&lt;&gt;$AE24),AND($DB24&lt;&gt;"",$DB24&lt;&gt;$AG24),AND($DD24&lt;&gt;"",$DD24&lt;&gt;$AI24),AND($DF24&lt;&gt;"",$DF24&lt;&gt;$AK24),AND($DH24&lt;&gt;"",$DH24&lt;&gt;$AM24),AND($DJ24&lt;&gt;"",$DJ24&lt;&gt;$AO24)),"Rewrite only","No change entered")))</f>
        <v/>
      </c>
      <c r="DM24" s="43"/>
      <c r="DN24" s="43"/>
    </row>
    <row r="25" spans="1:118" s="7" customFormat="1" ht="24.75" customHeight="1">
      <c r="A25" s="29" t="str">
        <f>IF($F25="","",IFERROR(INDEX([1]Raw_Data!$A:$A,MATCH($F25,[1]Raw_Data!$F:$F,0)),""))</f>
        <v/>
      </c>
      <c r="B25" s="30" t="str">
        <f>IF($F25="","",IFERROR(INDEX([1]Raw_Data!$B:$B,MATCH($F25,[1]Raw_Data!$F:$F,0)),""))</f>
        <v/>
      </c>
      <c r="C25" s="31" t="str">
        <f>IF($F25="","",IFERROR(INDEX([1]Raw_Data!$C:$C,MATCH($F25,[1]Raw_Data!$F:$F,0)),""))</f>
        <v/>
      </c>
      <c r="D25" s="32" t="str">
        <f>IF($F25="","",IFERROR(INDEX([1]Raw_Data!$D:$D,MATCH($F25,[1]Raw_Data!$F:$F,0)),""))</f>
        <v/>
      </c>
      <c r="E25" s="32" t="str">
        <f>IF($F25="","",IFERROR(INDEX([1]Raw_Data!$E:$E,MATCH($F25,[1]Raw_Data!$F:$F,0)),""))</f>
        <v/>
      </c>
      <c r="F25" s="33"/>
      <c r="G25" s="34" t="str">
        <f>IF($F25="","",IFERROR(INDEX([1]Raw_Data!$G:$G,MATCH($F25,[1]Raw_Data!$F:$F,0)),""))</f>
        <v/>
      </c>
      <c r="H25" s="35" t="str">
        <f>IF($F25="","",IFERROR(INDEX([1]Raw_Data!$H:$H,MATCH($F25,[1]Raw_Data!$F:$F,0)),""))</f>
        <v/>
      </c>
      <c r="I25" s="36" t="str">
        <f>IF($F25="","",IFERROR(INDEX([1]Raw_Data!$I:$I,MATCH($F25,[1]Raw_Data!$F:$F,0)),""))</f>
        <v/>
      </c>
      <c r="J25" s="35" t="str">
        <f>IF($F25="","",IFERROR(INDEX([1]Raw_Data!$J:$J,MATCH($F25,[1]Raw_Data!$F:$F,0)),""))</f>
        <v/>
      </c>
      <c r="K25" s="37" t="str">
        <f>IF($F25="","",IFERROR(INDEX([1]Raw_Data!$K:$K,MATCH($F25,[1]Raw_Data!$F:$F,0)),""))</f>
        <v/>
      </c>
      <c r="L25" s="35" t="str">
        <f>IF($F25="","",IFERROR(INDEX([1]Raw_Data!$L:$L,MATCH($F25,[1]Raw_Data!$F:$F,0)),""))</f>
        <v/>
      </c>
      <c r="M25" s="37" t="str">
        <f>IF($F25="","",IFERROR(INDEX([1]Raw_Data!$M:$M,MATCH($F25,[1]Raw_Data!$F:$F,0)),""))</f>
        <v/>
      </c>
      <c r="N25" s="35" t="str">
        <f>IF($F25="","",IFERROR(INDEX([1]Raw_Data!$N:$N,MATCH($F25,[1]Raw_Data!$F:$F,0)),""))</f>
        <v/>
      </c>
      <c r="O25" s="37" t="str">
        <f>IF($F25="","",IFERROR(INDEX([1]Raw_Data!$O:$O,MATCH($F25,[1]Raw_Data!$F:$F,0)),""))</f>
        <v/>
      </c>
      <c r="P25" s="35" t="str">
        <f>IF($F25="","",IFERROR(INDEX([1]Raw_Data!$P:$P,MATCH($F25,[1]Raw_Data!$F:$F,0)),""))</f>
        <v/>
      </c>
      <c r="Q25" s="37" t="str">
        <f>IF($F25="","",IFERROR(INDEX([1]Raw_Data!$Q:$Q,MATCH($F25,[1]Raw_Data!$F:$F,0)),""))</f>
        <v/>
      </c>
      <c r="R25" s="35" t="str">
        <f>IF($F25="","",IFERROR(INDEX([1]Raw_Data!$R:$R,MATCH($F25,[1]Raw_Data!$F:$F,0)),""))</f>
        <v/>
      </c>
      <c r="S25" s="37" t="str">
        <f>IF($F25="","",IFERROR(INDEX([1]Raw_Data!$S:$S,MATCH($F25,[1]Raw_Data!$F:$F,0)),""))</f>
        <v/>
      </c>
      <c r="T25" s="35" t="str">
        <f>IF($F25="","",IFERROR(INDEX([1]Raw_Data!$T:$T,MATCH($F25,[1]Raw_Data!$F:$F,0)),""))</f>
        <v/>
      </c>
      <c r="U25" s="37" t="str">
        <f>IF($F25="","",IFERROR(INDEX([1]Raw_Data!$U:$U,MATCH($F25,[1]Raw_Data!$F:$F,0)),""))</f>
        <v/>
      </c>
      <c r="V25" s="35" t="str">
        <f>IF($F25="","",IFERROR(INDEX([1]Raw_Data!$V:$V,MATCH($F25,[1]Raw_Data!$F:$F,0)),""))</f>
        <v/>
      </c>
      <c r="W25" s="37" t="str">
        <f>IF($F25="","",IFERROR(INDEX([1]Raw_Data!$W:$W,MATCH($F25,[1]Raw_Data!$F:$F,0)),""))</f>
        <v/>
      </c>
      <c r="X25" s="35" t="str">
        <f>IF($F25="","",IFERROR(INDEX([1]Raw_Data!$X:$X,MATCH($F25,[1]Raw_Data!$F:$F,0)),""))</f>
        <v/>
      </c>
      <c r="Y25" s="37" t="str">
        <f>IF($F25="","",IFERROR(INDEX([1]Raw_Data!$Y:$Y,MATCH($F25,[1]Raw_Data!$F:$F,0)),""))</f>
        <v/>
      </c>
      <c r="Z25" s="35" t="str">
        <f>IF($F25="","",IFERROR(INDEX([1]Raw_Data!$Z:$Z,MATCH($F25,[1]Raw_Data!$F:$F,0)),""))</f>
        <v/>
      </c>
      <c r="AA25" s="37" t="str">
        <f>IF($F25="","",IFERROR(INDEX([1]Raw_Data!$AA:$AA,MATCH($F25,[1]Raw_Data!$F:$F,0)),""))</f>
        <v/>
      </c>
      <c r="AB25" s="35" t="str">
        <f>IF($F25="","",IFERROR(INDEX([1]Raw_Data!$AB:$AB,MATCH($F25,[1]Raw_Data!$F:$F,0)),""))</f>
        <v/>
      </c>
      <c r="AC25" s="37" t="str">
        <f>IF($F25="","",IFERROR(INDEX([1]Raw_Data!$AC:$AC,MATCH($F25,[1]Raw_Data!$F:$F,0)),""))</f>
        <v/>
      </c>
      <c r="AD25" s="35" t="str">
        <f>IF($F25="","",IFERROR(INDEX([1]Raw_Data!$AD:$AD,MATCH($F25,[1]Raw_Data!$F:$F,0)),""))</f>
        <v/>
      </c>
      <c r="AE25" s="37" t="str">
        <f>IF($F25="","",IFERROR(INDEX([1]Raw_Data!$AE:$AE,MATCH($F25,[1]Raw_Data!$F:$F,0)),""))</f>
        <v/>
      </c>
      <c r="AF25" s="35" t="str">
        <f>IF($F25="","",IFERROR(INDEX([1]Raw_Data!$AF:$AF,MATCH($F25,[1]Raw_Data!$F:$F,0)),""))</f>
        <v/>
      </c>
      <c r="AG25" s="37" t="str">
        <f>IF($F25="","",IFERROR(INDEX([1]Raw_Data!$AG:$AG,MATCH($F25,[1]Raw_Data!$F:$F,0)),""))</f>
        <v/>
      </c>
      <c r="AH25" s="35" t="str">
        <f>IF($F25="","",IFERROR(INDEX([1]Raw_Data!$AH:$AH,MATCH($F25,[1]Raw_Data!$F:$F,0)),""))</f>
        <v/>
      </c>
      <c r="AI25" s="37" t="str">
        <f>IF($F25="","",IFERROR(INDEX([1]Raw_Data!$AI:$AI,MATCH($F25,[1]Raw_Data!$F:$F,0)),""))</f>
        <v/>
      </c>
      <c r="AJ25" s="35" t="str">
        <f>IF($F25="","",IFERROR(INDEX([1]Raw_Data!$AJ:$AJ,MATCH($F25,[1]Raw_Data!$F:$F,0)),""))</f>
        <v/>
      </c>
      <c r="AK25" s="37" t="str">
        <f>IF($F25="","",IFERROR(INDEX([1]Raw_Data!$AK:$AK,MATCH($F25,[1]Raw_Data!$F:$F,0)),""))</f>
        <v/>
      </c>
      <c r="AL25" s="35" t="str">
        <f>IF($F25="","",IFERROR(INDEX([1]Raw_Data!$AL:$AL,MATCH($F25,[1]Raw_Data!$F:$F,0)),""))</f>
        <v/>
      </c>
      <c r="AM25" s="37" t="str">
        <f>IF($F25="","",IFERROR(INDEX([1]Raw_Data!$AM:$AM,MATCH($F25,[1]Raw_Data!$F:$F,0)),""))</f>
        <v/>
      </c>
      <c r="AN25" s="35" t="str">
        <f>IF($F25="","",IFERROR(INDEX([1]Raw_Data!$AN:$AN,MATCH($F25,[1]Raw_Data!$F:$F,0)),""))</f>
        <v/>
      </c>
      <c r="AO25" s="37" t="str">
        <f>IF($F25="","",IFERROR(INDEX([1]Raw_Data!$AO:$AO,MATCH($F25,[1]Raw_Data!$F:$F,0)),""))</f>
        <v/>
      </c>
      <c r="AP25" s="35" t="str">
        <f>IF($F25="","",IFERROR(INDEX([1]Raw_Data!$AP:$AP,MATCH($F25,[1]Raw_Data!$F:$F,0)),""))</f>
        <v/>
      </c>
      <c r="AQ25" s="37" t="str">
        <f>IF($F25="","",IFERROR(INDEX([1]Raw_Data!$AQ:$AQ,MATCH($F25,[1]Raw_Data!$F:$F,0)),""))</f>
        <v/>
      </c>
      <c r="AR25" s="35"/>
      <c r="AS25" s="38" t="str">
        <f>IF($F25="","",SUM(IF($CC25="",$H25,$CC25),IF($CE25="",$J25,$CE25),IF($CG25="",$L25,$CG25),IF($CI25="",$N25,$CI25),IF($CK25="",$P25,$CK25),IF($CM25="",$R25,$CM25),IF($CO25="",$T25,$CO25),IF($CQ25="",$V25,$CQ25),IF($CS25="",$X25,$CS25),IF($CU25="",$Z25,$CU25),IF($CW25="",$AB25,$CW25),IF($CY25="",$AD25,$CY25),IF($DA25="",$AF25,$DA25),IF($DC25="",$AH25,$DC25),IF($DE25="",$AJ25,$DE25),IF($DG25="",$AL25,$DG25),IF($DI25="",$AN25,$DI25)))</f>
        <v/>
      </c>
      <c r="AT25" s="31" t="str">
        <f t="shared" si="0"/>
        <v/>
      </c>
      <c r="AU25" s="39" t="str">
        <f t="shared" si="1"/>
        <v/>
      </c>
      <c r="AV25" s="31" t="str">
        <f t="shared" si="2"/>
        <v/>
      </c>
      <c r="AW25" s="31" t="str">
        <f t="shared" si="3"/>
        <v/>
      </c>
      <c r="AX25" s="39" t="str">
        <f t="shared" si="4"/>
        <v/>
      </c>
      <c r="AY25" s="39" t="str">
        <f>IF(B25="","",COUNTIFS($B$5:B25,B25,$AT$5:AT25,AT25))</f>
        <v/>
      </c>
      <c r="AZ25" s="39" t="str">
        <f>IF(B25="","",COUNTIFS($B$5:B25,B25,$AV$5:AV25,AV25))</f>
        <v/>
      </c>
      <c r="BA25" s="39" t="str">
        <f t="shared" si="5"/>
        <v/>
      </c>
      <c r="BB25" s="39" t="str">
        <f t="shared" si="6"/>
        <v/>
      </c>
      <c r="BC25" s="39">
        <f t="shared" si="7"/>
        <v>0</v>
      </c>
      <c r="BD25" s="40" t="str">
        <f t="shared" si="8"/>
        <v/>
      </c>
      <c r="BE25" s="11" t="str">
        <f>IF($F25="","","REV"&amp;COUNTIF($F$5:F25,$F25))</f>
        <v/>
      </c>
      <c r="BF25" s="23"/>
      <c r="BG25" s="23"/>
      <c r="BH25" s="40" t="str">
        <f t="shared" si="9"/>
        <v/>
      </c>
      <c r="BI25" s="40" t="str">
        <f t="shared" si="10"/>
        <v/>
      </c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0" t="str">
        <f t="shared" si="11"/>
        <v/>
      </c>
      <c r="CC25" s="33"/>
      <c r="CD25" s="41"/>
      <c r="CE25" s="33"/>
      <c r="CF25" s="41"/>
      <c r="CG25" s="33"/>
      <c r="CH25" s="41"/>
      <c r="CI25" s="33"/>
      <c r="CJ25" s="41"/>
      <c r="CK25" s="33"/>
      <c r="CL25" s="41"/>
      <c r="CM25" s="33"/>
      <c r="CN25" s="41"/>
      <c r="CO25" s="33"/>
      <c r="CP25" s="41"/>
      <c r="CQ25" s="33"/>
      <c r="CR25" s="41"/>
      <c r="CS25" s="33"/>
      <c r="CT25" s="41"/>
      <c r="CU25" s="33"/>
      <c r="CV25" s="41"/>
      <c r="CW25" s="33"/>
      <c r="CX25" s="41"/>
      <c r="CY25" s="33"/>
      <c r="CZ25" s="41"/>
      <c r="DA25" s="33"/>
      <c r="DB25" s="41"/>
      <c r="DC25" s="33"/>
      <c r="DD25" s="41"/>
      <c r="DE25" s="33"/>
      <c r="DF25" s="41"/>
      <c r="DG25" s="33"/>
      <c r="DH25" s="41"/>
      <c r="DI25" s="33"/>
      <c r="DJ25" s="41"/>
      <c r="DK25" s="23" t="str">
        <f>IF($F25="","",IF(OR(AND($CC25&lt;&gt;"",$CC25&lt;&gt;$H25),AND($CE25&lt;&gt;"",$CE25&lt;&gt;$J25),AND($CG25&lt;&gt;"",$CG25&lt;&gt;$L25),AND($CI25&lt;&gt;"",$CI25&lt;&gt;$N25),AND($CK25&lt;&gt;"",$CK25&lt;&gt;$P25),AND($CM25&lt;&gt;"",$CM25&lt;&gt;$R25),AND($CO25&lt;&gt;"",$CO25&lt;&gt;$T25),AND($CQ25&lt;&gt;"",$CQ25&lt;&gt;$V25),AND($CS25&lt;&gt;"",$CS25&lt;&gt;$X25),AND($CU25&lt;&gt;"",$CU25&lt;&gt;$Z25),AND($CW25&lt;&gt;"",$CW25&lt;&gt;$AB25),AND($CY25&lt;&gt;"",$CY25&lt;&gt;$AD25),AND($DA25&lt;&gt;"",$DA25&lt;&gt;$AF25),AND($DC25&lt;&gt;"",$DC25&lt;&gt;$AH25),AND($DE25&lt;&gt;"",$DE25&lt;&gt;$AJ25),AND($DG25&lt;&gt;"",$DG25&lt;&gt;$AL25),AND($DI25&lt;&gt;"",$DI25&lt;&gt;$AN25)),"Score changed",IF(OR(AND($CD25&lt;&gt;"",$CD25&lt;&gt;$I25),AND($CF25&lt;&gt;"",$CF25&lt;&gt;$K25),AND($CH25&lt;&gt;"",$CH25&lt;&gt;$M25),AND($CJ25&lt;&gt;"",$CJ25&lt;&gt;$O25),AND($CL25&lt;&gt;"",$CL25&lt;&gt;$Q25),AND($CN25&lt;&gt;"",$CN25&lt;&gt;$S25),AND($CP25&lt;&gt;"",$CP25&lt;&gt;$U25),AND($CR25&lt;&gt;"",$CR25&lt;&gt;$W25),AND($CT25&lt;&gt;"",$CT25&lt;&gt;$Y25),AND($CV25&lt;&gt;"",$CV25&lt;&gt;$AA25),AND($CX25&lt;&gt;"",$CX25&lt;&gt;$AC25),AND($CZ25&lt;&gt;"",$CZ25&lt;&gt;$AE25),AND($DB25&lt;&gt;"",$DB25&lt;&gt;$AG25),AND($DD25&lt;&gt;"",$DD25&lt;&gt;$AI25),AND($DF25&lt;&gt;"",$DF25&lt;&gt;$AK25),AND($DH25&lt;&gt;"",$DH25&lt;&gt;$AM25),AND($DJ25&lt;&gt;"",$DJ25&lt;&gt;$AO25)),"Rewrite only","No change entered")))</f>
        <v/>
      </c>
      <c r="DM25" s="43"/>
      <c r="DN25" s="43"/>
    </row>
    <row r="26" spans="1:118" s="7" customFormat="1" ht="24.75" customHeight="1">
      <c r="A26" s="29" t="str">
        <f>IF($F26="","",IFERROR(INDEX([1]Raw_Data!$A:$A,MATCH($F26,[1]Raw_Data!$F:$F,0)),""))</f>
        <v/>
      </c>
      <c r="B26" s="30" t="str">
        <f>IF($F26="","",IFERROR(INDEX([1]Raw_Data!$B:$B,MATCH($F26,[1]Raw_Data!$F:$F,0)),""))</f>
        <v/>
      </c>
      <c r="C26" s="31" t="str">
        <f>IF($F26="","",IFERROR(INDEX([1]Raw_Data!$C:$C,MATCH($F26,[1]Raw_Data!$F:$F,0)),""))</f>
        <v/>
      </c>
      <c r="D26" s="32" t="str">
        <f>IF($F26="","",IFERROR(INDEX([1]Raw_Data!$D:$D,MATCH($F26,[1]Raw_Data!$F:$F,0)),""))</f>
        <v/>
      </c>
      <c r="E26" s="32" t="str">
        <f>IF($F26="","",IFERROR(INDEX([1]Raw_Data!$E:$E,MATCH($F26,[1]Raw_Data!$F:$F,0)),""))</f>
        <v/>
      </c>
      <c r="F26" s="33"/>
      <c r="G26" s="34" t="str">
        <f>IF($F26="","",IFERROR(INDEX([1]Raw_Data!$G:$G,MATCH($F26,[1]Raw_Data!$F:$F,0)),""))</f>
        <v/>
      </c>
      <c r="H26" s="35" t="str">
        <f>IF($F26="","",IFERROR(INDEX([1]Raw_Data!$H:$H,MATCH($F26,[1]Raw_Data!$F:$F,0)),""))</f>
        <v/>
      </c>
      <c r="I26" s="36" t="str">
        <f>IF($F26="","",IFERROR(INDEX([1]Raw_Data!$I:$I,MATCH($F26,[1]Raw_Data!$F:$F,0)),""))</f>
        <v/>
      </c>
      <c r="J26" s="35" t="str">
        <f>IF($F26="","",IFERROR(INDEX([1]Raw_Data!$J:$J,MATCH($F26,[1]Raw_Data!$F:$F,0)),""))</f>
        <v/>
      </c>
      <c r="K26" s="37" t="str">
        <f>IF($F26="","",IFERROR(INDEX([1]Raw_Data!$K:$K,MATCH($F26,[1]Raw_Data!$F:$F,0)),""))</f>
        <v/>
      </c>
      <c r="L26" s="35" t="str">
        <f>IF($F26="","",IFERROR(INDEX([1]Raw_Data!$L:$L,MATCH($F26,[1]Raw_Data!$F:$F,0)),""))</f>
        <v/>
      </c>
      <c r="M26" s="37" t="str">
        <f>IF($F26="","",IFERROR(INDEX([1]Raw_Data!$M:$M,MATCH($F26,[1]Raw_Data!$F:$F,0)),""))</f>
        <v/>
      </c>
      <c r="N26" s="35" t="str">
        <f>IF($F26="","",IFERROR(INDEX([1]Raw_Data!$N:$N,MATCH($F26,[1]Raw_Data!$F:$F,0)),""))</f>
        <v/>
      </c>
      <c r="O26" s="37" t="str">
        <f>IF($F26="","",IFERROR(INDEX([1]Raw_Data!$O:$O,MATCH($F26,[1]Raw_Data!$F:$F,0)),""))</f>
        <v/>
      </c>
      <c r="P26" s="35" t="str">
        <f>IF($F26="","",IFERROR(INDEX([1]Raw_Data!$P:$P,MATCH($F26,[1]Raw_Data!$F:$F,0)),""))</f>
        <v/>
      </c>
      <c r="Q26" s="37" t="str">
        <f>IF($F26="","",IFERROR(INDEX([1]Raw_Data!$Q:$Q,MATCH($F26,[1]Raw_Data!$F:$F,0)),""))</f>
        <v/>
      </c>
      <c r="R26" s="35" t="str">
        <f>IF($F26="","",IFERROR(INDEX([1]Raw_Data!$R:$R,MATCH($F26,[1]Raw_Data!$F:$F,0)),""))</f>
        <v/>
      </c>
      <c r="S26" s="37" t="str">
        <f>IF($F26="","",IFERROR(INDEX([1]Raw_Data!$S:$S,MATCH($F26,[1]Raw_Data!$F:$F,0)),""))</f>
        <v/>
      </c>
      <c r="T26" s="35" t="str">
        <f>IF($F26="","",IFERROR(INDEX([1]Raw_Data!$T:$T,MATCH($F26,[1]Raw_Data!$F:$F,0)),""))</f>
        <v/>
      </c>
      <c r="U26" s="37" t="str">
        <f>IF($F26="","",IFERROR(INDEX([1]Raw_Data!$U:$U,MATCH($F26,[1]Raw_Data!$F:$F,0)),""))</f>
        <v/>
      </c>
      <c r="V26" s="35" t="str">
        <f>IF($F26="","",IFERROR(INDEX([1]Raw_Data!$V:$V,MATCH($F26,[1]Raw_Data!$F:$F,0)),""))</f>
        <v/>
      </c>
      <c r="W26" s="37" t="str">
        <f>IF($F26="","",IFERROR(INDEX([1]Raw_Data!$W:$W,MATCH($F26,[1]Raw_Data!$F:$F,0)),""))</f>
        <v/>
      </c>
      <c r="X26" s="35" t="str">
        <f>IF($F26="","",IFERROR(INDEX([1]Raw_Data!$X:$X,MATCH($F26,[1]Raw_Data!$F:$F,0)),""))</f>
        <v/>
      </c>
      <c r="Y26" s="37" t="str">
        <f>IF($F26="","",IFERROR(INDEX([1]Raw_Data!$Y:$Y,MATCH($F26,[1]Raw_Data!$F:$F,0)),""))</f>
        <v/>
      </c>
      <c r="Z26" s="35" t="str">
        <f>IF($F26="","",IFERROR(INDEX([1]Raw_Data!$Z:$Z,MATCH($F26,[1]Raw_Data!$F:$F,0)),""))</f>
        <v/>
      </c>
      <c r="AA26" s="37" t="str">
        <f>IF($F26="","",IFERROR(INDEX([1]Raw_Data!$AA:$AA,MATCH($F26,[1]Raw_Data!$F:$F,0)),""))</f>
        <v/>
      </c>
      <c r="AB26" s="35" t="str">
        <f>IF($F26="","",IFERROR(INDEX([1]Raw_Data!$AB:$AB,MATCH($F26,[1]Raw_Data!$F:$F,0)),""))</f>
        <v/>
      </c>
      <c r="AC26" s="37" t="str">
        <f>IF($F26="","",IFERROR(INDEX([1]Raw_Data!$AC:$AC,MATCH($F26,[1]Raw_Data!$F:$F,0)),""))</f>
        <v/>
      </c>
      <c r="AD26" s="35" t="str">
        <f>IF($F26="","",IFERROR(INDEX([1]Raw_Data!$AD:$AD,MATCH($F26,[1]Raw_Data!$F:$F,0)),""))</f>
        <v/>
      </c>
      <c r="AE26" s="37" t="str">
        <f>IF($F26="","",IFERROR(INDEX([1]Raw_Data!$AE:$AE,MATCH($F26,[1]Raw_Data!$F:$F,0)),""))</f>
        <v/>
      </c>
      <c r="AF26" s="35" t="str">
        <f>IF($F26="","",IFERROR(INDEX([1]Raw_Data!$AF:$AF,MATCH($F26,[1]Raw_Data!$F:$F,0)),""))</f>
        <v/>
      </c>
      <c r="AG26" s="37" t="str">
        <f>IF($F26="","",IFERROR(INDEX([1]Raw_Data!$AG:$AG,MATCH($F26,[1]Raw_Data!$F:$F,0)),""))</f>
        <v/>
      </c>
      <c r="AH26" s="35" t="str">
        <f>IF($F26="","",IFERROR(INDEX([1]Raw_Data!$AH:$AH,MATCH($F26,[1]Raw_Data!$F:$F,0)),""))</f>
        <v/>
      </c>
      <c r="AI26" s="37" t="str">
        <f>IF($F26="","",IFERROR(INDEX([1]Raw_Data!$AI:$AI,MATCH($F26,[1]Raw_Data!$F:$F,0)),""))</f>
        <v/>
      </c>
      <c r="AJ26" s="35" t="str">
        <f>IF($F26="","",IFERROR(INDEX([1]Raw_Data!$AJ:$AJ,MATCH($F26,[1]Raw_Data!$F:$F,0)),""))</f>
        <v/>
      </c>
      <c r="AK26" s="37" t="str">
        <f>IF($F26="","",IFERROR(INDEX([1]Raw_Data!$AK:$AK,MATCH($F26,[1]Raw_Data!$F:$F,0)),""))</f>
        <v/>
      </c>
      <c r="AL26" s="35" t="str">
        <f>IF($F26="","",IFERROR(INDEX([1]Raw_Data!$AL:$AL,MATCH($F26,[1]Raw_Data!$F:$F,0)),""))</f>
        <v/>
      </c>
      <c r="AM26" s="37" t="str">
        <f>IF($F26="","",IFERROR(INDEX([1]Raw_Data!$AM:$AM,MATCH($F26,[1]Raw_Data!$F:$F,0)),""))</f>
        <v/>
      </c>
      <c r="AN26" s="35" t="str">
        <f>IF($F26="","",IFERROR(INDEX([1]Raw_Data!$AN:$AN,MATCH($F26,[1]Raw_Data!$F:$F,0)),""))</f>
        <v/>
      </c>
      <c r="AO26" s="37" t="str">
        <f>IF($F26="","",IFERROR(INDEX([1]Raw_Data!$AO:$AO,MATCH($F26,[1]Raw_Data!$F:$F,0)),""))</f>
        <v/>
      </c>
      <c r="AP26" s="35" t="str">
        <f>IF($F26="","",IFERROR(INDEX([1]Raw_Data!$AP:$AP,MATCH($F26,[1]Raw_Data!$F:$F,0)),""))</f>
        <v/>
      </c>
      <c r="AQ26" s="37" t="str">
        <f>IF($F26="","",IFERROR(INDEX([1]Raw_Data!$AQ:$AQ,MATCH($F26,[1]Raw_Data!$F:$F,0)),""))</f>
        <v/>
      </c>
      <c r="AR26" s="35"/>
      <c r="AS26" s="38" t="str">
        <f>IF($F26="","",SUM(IF($CC26="",$H26,$CC26),IF($CE26="",$J26,$CE26),IF($CG26="",$L26,$CG26),IF($CI26="",$N26,$CI26),IF($CK26="",$P26,$CK26),IF($CM26="",$R26,$CM26),IF($CO26="",$T26,$CO26),IF($CQ26="",$V26,$CQ26),IF($CS26="",$X26,$CS26),IF($CU26="",$Z26,$CU26),IF($CW26="",$AB26,$CW26),IF($CY26="",$AD26,$CY26),IF($DA26="",$AF26,$DA26),IF($DC26="",$AH26,$DC26),IF($DE26="",$AJ26,$DE26),IF($DG26="",$AL26,$DG26),IF($DI26="",$AN26,$DI26)))</f>
        <v/>
      </c>
      <c r="AT26" s="31" t="str">
        <f t="shared" si="0"/>
        <v/>
      </c>
      <c r="AU26" s="39" t="str">
        <f t="shared" si="1"/>
        <v/>
      </c>
      <c r="AV26" s="31" t="str">
        <f t="shared" si="2"/>
        <v/>
      </c>
      <c r="AW26" s="31" t="str">
        <f t="shared" si="3"/>
        <v/>
      </c>
      <c r="AX26" s="39" t="str">
        <f t="shared" si="4"/>
        <v/>
      </c>
      <c r="AY26" s="39" t="str">
        <f>IF(B26="","",COUNTIFS($B$5:B26,B26,$AT$5:AT26,AT26))</f>
        <v/>
      </c>
      <c r="AZ26" s="39" t="str">
        <f>IF(B26="","",COUNTIFS($B$5:B26,B26,$AV$5:AV26,AV26))</f>
        <v/>
      </c>
      <c r="BA26" s="39" t="str">
        <f t="shared" si="5"/>
        <v/>
      </c>
      <c r="BB26" s="39" t="str">
        <f t="shared" si="6"/>
        <v/>
      </c>
      <c r="BC26" s="39">
        <f t="shared" si="7"/>
        <v>0</v>
      </c>
      <c r="BD26" s="40" t="str">
        <f t="shared" si="8"/>
        <v/>
      </c>
      <c r="BE26" s="11" t="str">
        <f>IF($F26="","","REV"&amp;COUNTIF($F$5:F26,$F26))</f>
        <v/>
      </c>
      <c r="BF26" s="23"/>
      <c r="BG26" s="23"/>
      <c r="BH26" s="40" t="str">
        <f t="shared" si="9"/>
        <v/>
      </c>
      <c r="BI26" s="40" t="str">
        <f t="shared" si="10"/>
        <v/>
      </c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0" t="str">
        <f t="shared" si="11"/>
        <v/>
      </c>
      <c r="CC26" s="33"/>
      <c r="CD26" s="41"/>
      <c r="CE26" s="33"/>
      <c r="CF26" s="41"/>
      <c r="CG26" s="33"/>
      <c r="CH26" s="41"/>
      <c r="CI26" s="33"/>
      <c r="CJ26" s="41"/>
      <c r="CK26" s="33"/>
      <c r="CL26" s="41"/>
      <c r="CM26" s="33"/>
      <c r="CN26" s="41"/>
      <c r="CO26" s="33"/>
      <c r="CP26" s="41"/>
      <c r="CQ26" s="33"/>
      <c r="CR26" s="41"/>
      <c r="CS26" s="33"/>
      <c r="CT26" s="41"/>
      <c r="CU26" s="33"/>
      <c r="CV26" s="41"/>
      <c r="CW26" s="33"/>
      <c r="CX26" s="41"/>
      <c r="CY26" s="33"/>
      <c r="CZ26" s="41"/>
      <c r="DA26" s="33"/>
      <c r="DB26" s="41"/>
      <c r="DC26" s="33"/>
      <c r="DD26" s="41"/>
      <c r="DE26" s="33"/>
      <c r="DF26" s="41"/>
      <c r="DG26" s="33"/>
      <c r="DH26" s="41"/>
      <c r="DI26" s="33"/>
      <c r="DJ26" s="41"/>
      <c r="DK26" s="23" t="str">
        <f>IF($F26="","",IF(OR(AND($CC26&lt;&gt;"",$CC26&lt;&gt;$H26),AND($CE26&lt;&gt;"",$CE26&lt;&gt;$J26),AND($CG26&lt;&gt;"",$CG26&lt;&gt;$L26),AND($CI26&lt;&gt;"",$CI26&lt;&gt;$N26),AND($CK26&lt;&gt;"",$CK26&lt;&gt;$P26),AND($CM26&lt;&gt;"",$CM26&lt;&gt;$R26),AND($CO26&lt;&gt;"",$CO26&lt;&gt;$T26),AND($CQ26&lt;&gt;"",$CQ26&lt;&gt;$V26),AND($CS26&lt;&gt;"",$CS26&lt;&gt;$X26),AND($CU26&lt;&gt;"",$CU26&lt;&gt;$Z26),AND($CW26&lt;&gt;"",$CW26&lt;&gt;$AB26),AND($CY26&lt;&gt;"",$CY26&lt;&gt;$AD26),AND($DA26&lt;&gt;"",$DA26&lt;&gt;$AF26),AND($DC26&lt;&gt;"",$DC26&lt;&gt;$AH26),AND($DE26&lt;&gt;"",$DE26&lt;&gt;$AJ26),AND($DG26&lt;&gt;"",$DG26&lt;&gt;$AL26),AND($DI26&lt;&gt;"",$DI26&lt;&gt;$AN26)),"Score changed",IF(OR(AND($CD26&lt;&gt;"",$CD26&lt;&gt;$I26),AND($CF26&lt;&gt;"",$CF26&lt;&gt;$K26),AND($CH26&lt;&gt;"",$CH26&lt;&gt;$M26),AND($CJ26&lt;&gt;"",$CJ26&lt;&gt;$O26),AND($CL26&lt;&gt;"",$CL26&lt;&gt;$Q26),AND($CN26&lt;&gt;"",$CN26&lt;&gt;$S26),AND($CP26&lt;&gt;"",$CP26&lt;&gt;$U26),AND($CR26&lt;&gt;"",$CR26&lt;&gt;$W26),AND($CT26&lt;&gt;"",$CT26&lt;&gt;$Y26),AND($CV26&lt;&gt;"",$CV26&lt;&gt;$AA26),AND($CX26&lt;&gt;"",$CX26&lt;&gt;$AC26),AND($CZ26&lt;&gt;"",$CZ26&lt;&gt;$AE26),AND($DB26&lt;&gt;"",$DB26&lt;&gt;$AG26),AND($DD26&lt;&gt;"",$DD26&lt;&gt;$AI26),AND($DF26&lt;&gt;"",$DF26&lt;&gt;$AK26),AND($DH26&lt;&gt;"",$DH26&lt;&gt;$AM26),AND($DJ26&lt;&gt;"",$DJ26&lt;&gt;$AO26)),"Rewrite only","No change entered")))</f>
        <v/>
      </c>
      <c r="DM26" s="43"/>
      <c r="DN26" s="43"/>
    </row>
    <row r="27" spans="1:118" s="7" customFormat="1" ht="24.75" customHeight="1">
      <c r="A27" s="29" t="str">
        <f>IF($F27="","",IFERROR(INDEX([1]Raw_Data!$A:$A,MATCH($F27,[1]Raw_Data!$F:$F,0)),""))</f>
        <v/>
      </c>
      <c r="B27" s="30" t="str">
        <f>IF($F27="","",IFERROR(INDEX([1]Raw_Data!$B:$B,MATCH($F27,[1]Raw_Data!$F:$F,0)),""))</f>
        <v/>
      </c>
      <c r="C27" s="31" t="str">
        <f>IF($F27="","",IFERROR(INDEX([1]Raw_Data!$C:$C,MATCH($F27,[1]Raw_Data!$F:$F,0)),""))</f>
        <v/>
      </c>
      <c r="D27" s="32" t="str">
        <f>IF($F27="","",IFERROR(INDEX([1]Raw_Data!$D:$D,MATCH($F27,[1]Raw_Data!$F:$F,0)),""))</f>
        <v/>
      </c>
      <c r="E27" s="32" t="str">
        <f>IF($F27="","",IFERROR(INDEX([1]Raw_Data!$E:$E,MATCH($F27,[1]Raw_Data!$F:$F,0)),""))</f>
        <v/>
      </c>
      <c r="F27" s="33"/>
      <c r="G27" s="34" t="str">
        <f>IF($F27="","",IFERROR(INDEX([1]Raw_Data!$G:$G,MATCH($F27,[1]Raw_Data!$F:$F,0)),""))</f>
        <v/>
      </c>
      <c r="H27" s="35" t="str">
        <f>IF($F27="","",IFERROR(INDEX([1]Raw_Data!$H:$H,MATCH($F27,[1]Raw_Data!$F:$F,0)),""))</f>
        <v/>
      </c>
      <c r="I27" s="36" t="str">
        <f>IF($F27="","",IFERROR(INDEX([1]Raw_Data!$I:$I,MATCH($F27,[1]Raw_Data!$F:$F,0)),""))</f>
        <v/>
      </c>
      <c r="J27" s="35" t="str">
        <f>IF($F27="","",IFERROR(INDEX([1]Raw_Data!$J:$J,MATCH($F27,[1]Raw_Data!$F:$F,0)),""))</f>
        <v/>
      </c>
      <c r="K27" s="37" t="str">
        <f>IF($F27="","",IFERROR(INDEX([1]Raw_Data!$K:$K,MATCH($F27,[1]Raw_Data!$F:$F,0)),""))</f>
        <v/>
      </c>
      <c r="L27" s="35" t="str">
        <f>IF($F27="","",IFERROR(INDEX([1]Raw_Data!$L:$L,MATCH($F27,[1]Raw_Data!$F:$F,0)),""))</f>
        <v/>
      </c>
      <c r="M27" s="37" t="str">
        <f>IF($F27="","",IFERROR(INDEX([1]Raw_Data!$M:$M,MATCH($F27,[1]Raw_Data!$F:$F,0)),""))</f>
        <v/>
      </c>
      <c r="N27" s="35" t="str">
        <f>IF($F27="","",IFERROR(INDEX([1]Raw_Data!$N:$N,MATCH($F27,[1]Raw_Data!$F:$F,0)),""))</f>
        <v/>
      </c>
      <c r="O27" s="37" t="str">
        <f>IF($F27="","",IFERROR(INDEX([1]Raw_Data!$O:$O,MATCH($F27,[1]Raw_Data!$F:$F,0)),""))</f>
        <v/>
      </c>
      <c r="P27" s="35" t="str">
        <f>IF($F27="","",IFERROR(INDEX([1]Raw_Data!$P:$P,MATCH($F27,[1]Raw_Data!$F:$F,0)),""))</f>
        <v/>
      </c>
      <c r="Q27" s="37" t="str">
        <f>IF($F27="","",IFERROR(INDEX([1]Raw_Data!$Q:$Q,MATCH($F27,[1]Raw_Data!$F:$F,0)),""))</f>
        <v/>
      </c>
      <c r="R27" s="35" t="str">
        <f>IF($F27="","",IFERROR(INDEX([1]Raw_Data!$R:$R,MATCH($F27,[1]Raw_Data!$F:$F,0)),""))</f>
        <v/>
      </c>
      <c r="S27" s="37" t="str">
        <f>IF($F27="","",IFERROR(INDEX([1]Raw_Data!$S:$S,MATCH($F27,[1]Raw_Data!$F:$F,0)),""))</f>
        <v/>
      </c>
      <c r="T27" s="35" t="str">
        <f>IF($F27="","",IFERROR(INDEX([1]Raw_Data!$T:$T,MATCH($F27,[1]Raw_Data!$F:$F,0)),""))</f>
        <v/>
      </c>
      <c r="U27" s="37" t="str">
        <f>IF($F27="","",IFERROR(INDEX([1]Raw_Data!$U:$U,MATCH($F27,[1]Raw_Data!$F:$F,0)),""))</f>
        <v/>
      </c>
      <c r="V27" s="35" t="str">
        <f>IF($F27="","",IFERROR(INDEX([1]Raw_Data!$V:$V,MATCH($F27,[1]Raw_Data!$F:$F,0)),""))</f>
        <v/>
      </c>
      <c r="W27" s="37" t="str">
        <f>IF($F27="","",IFERROR(INDEX([1]Raw_Data!$W:$W,MATCH($F27,[1]Raw_Data!$F:$F,0)),""))</f>
        <v/>
      </c>
      <c r="X27" s="35" t="str">
        <f>IF($F27="","",IFERROR(INDEX([1]Raw_Data!$X:$X,MATCH($F27,[1]Raw_Data!$F:$F,0)),""))</f>
        <v/>
      </c>
      <c r="Y27" s="37" t="str">
        <f>IF($F27="","",IFERROR(INDEX([1]Raw_Data!$Y:$Y,MATCH($F27,[1]Raw_Data!$F:$F,0)),""))</f>
        <v/>
      </c>
      <c r="Z27" s="35" t="str">
        <f>IF($F27="","",IFERROR(INDEX([1]Raw_Data!$Z:$Z,MATCH($F27,[1]Raw_Data!$F:$F,0)),""))</f>
        <v/>
      </c>
      <c r="AA27" s="37" t="str">
        <f>IF($F27="","",IFERROR(INDEX([1]Raw_Data!$AA:$AA,MATCH($F27,[1]Raw_Data!$F:$F,0)),""))</f>
        <v/>
      </c>
      <c r="AB27" s="35" t="str">
        <f>IF($F27="","",IFERROR(INDEX([1]Raw_Data!$AB:$AB,MATCH($F27,[1]Raw_Data!$F:$F,0)),""))</f>
        <v/>
      </c>
      <c r="AC27" s="37" t="str">
        <f>IF($F27="","",IFERROR(INDEX([1]Raw_Data!$AC:$AC,MATCH($F27,[1]Raw_Data!$F:$F,0)),""))</f>
        <v/>
      </c>
      <c r="AD27" s="35" t="str">
        <f>IF($F27="","",IFERROR(INDEX([1]Raw_Data!$AD:$AD,MATCH($F27,[1]Raw_Data!$F:$F,0)),""))</f>
        <v/>
      </c>
      <c r="AE27" s="37" t="str">
        <f>IF($F27="","",IFERROR(INDEX([1]Raw_Data!$AE:$AE,MATCH($F27,[1]Raw_Data!$F:$F,0)),""))</f>
        <v/>
      </c>
      <c r="AF27" s="35" t="str">
        <f>IF($F27="","",IFERROR(INDEX([1]Raw_Data!$AF:$AF,MATCH($F27,[1]Raw_Data!$F:$F,0)),""))</f>
        <v/>
      </c>
      <c r="AG27" s="37" t="str">
        <f>IF($F27="","",IFERROR(INDEX([1]Raw_Data!$AG:$AG,MATCH($F27,[1]Raw_Data!$F:$F,0)),""))</f>
        <v/>
      </c>
      <c r="AH27" s="35" t="str">
        <f>IF($F27="","",IFERROR(INDEX([1]Raw_Data!$AH:$AH,MATCH($F27,[1]Raw_Data!$F:$F,0)),""))</f>
        <v/>
      </c>
      <c r="AI27" s="37" t="str">
        <f>IF($F27="","",IFERROR(INDEX([1]Raw_Data!$AI:$AI,MATCH($F27,[1]Raw_Data!$F:$F,0)),""))</f>
        <v/>
      </c>
      <c r="AJ27" s="35" t="str">
        <f>IF($F27="","",IFERROR(INDEX([1]Raw_Data!$AJ:$AJ,MATCH($F27,[1]Raw_Data!$F:$F,0)),""))</f>
        <v/>
      </c>
      <c r="AK27" s="37" t="str">
        <f>IF($F27="","",IFERROR(INDEX([1]Raw_Data!$AK:$AK,MATCH($F27,[1]Raw_Data!$F:$F,0)),""))</f>
        <v/>
      </c>
      <c r="AL27" s="35" t="str">
        <f>IF($F27="","",IFERROR(INDEX([1]Raw_Data!$AL:$AL,MATCH($F27,[1]Raw_Data!$F:$F,0)),""))</f>
        <v/>
      </c>
      <c r="AM27" s="37" t="str">
        <f>IF($F27="","",IFERROR(INDEX([1]Raw_Data!$AM:$AM,MATCH($F27,[1]Raw_Data!$F:$F,0)),""))</f>
        <v/>
      </c>
      <c r="AN27" s="35" t="str">
        <f>IF($F27="","",IFERROR(INDEX([1]Raw_Data!$AN:$AN,MATCH($F27,[1]Raw_Data!$F:$F,0)),""))</f>
        <v/>
      </c>
      <c r="AO27" s="37" t="str">
        <f>IF($F27="","",IFERROR(INDEX([1]Raw_Data!$AO:$AO,MATCH($F27,[1]Raw_Data!$F:$F,0)),""))</f>
        <v/>
      </c>
      <c r="AP27" s="35" t="str">
        <f>IF($F27="","",IFERROR(INDEX([1]Raw_Data!$AP:$AP,MATCH($F27,[1]Raw_Data!$F:$F,0)),""))</f>
        <v/>
      </c>
      <c r="AQ27" s="37" t="str">
        <f>IF($F27="","",IFERROR(INDEX([1]Raw_Data!$AQ:$AQ,MATCH($F27,[1]Raw_Data!$F:$F,0)),""))</f>
        <v/>
      </c>
      <c r="AR27" s="35"/>
      <c r="AS27" s="38" t="str">
        <f>IF($F27="","",SUM(IF($CC27="",$H27,$CC27),IF($CE27="",$J27,$CE27),IF($CG27="",$L27,$CG27),IF($CI27="",$N27,$CI27),IF($CK27="",$P27,$CK27),IF($CM27="",$R27,$CM27),IF($CO27="",$T27,$CO27),IF($CQ27="",$V27,$CQ27),IF($CS27="",$X27,$CS27),IF($CU27="",$Z27,$CU27),IF($CW27="",$AB27,$CW27),IF($CY27="",$AD27,$CY27),IF($DA27="",$AF27,$DA27),IF($DC27="",$AH27,$DC27),IF($DE27="",$AJ27,$DE27),IF($DG27="",$AL27,$DG27),IF($DI27="",$AN27,$DI27)))</f>
        <v/>
      </c>
      <c r="AT27" s="31" t="str">
        <f t="shared" si="0"/>
        <v/>
      </c>
      <c r="AU27" s="39" t="str">
        <f t="shared" si="1"/>
        <v/>
      </c>
      <c r="AV27" s="31" t="str">
        <f t="shared" si="2"/>
        <v/>
      </c>
      <c r="AW27" s="31" t="str">
        <f t="shared" si="3"/>
        <v/>
      </c>
      <c r="AX27" s="39" t="str">
        <f t="shared" si="4"/>
        <v/>
      </c>
      <c r="AY27" s="39" t="str">
        <f>IF(B27="","",COUNTIFS($B$5:B27,B27,$AT$5:AT27,AT27))</f>
        <v/>
      </c>
      <c r="AZ27" s="39" t="str">
        <f>IF(B27="","",COUNTIFS($B$5:B27,B27,$AV$5:AV27,AV27))</f>
        <v/>
      </c>
      <c r="BA27" s="39" t="str">
        <f t="shared" si="5"/>
        <v/>
      </c>
      <c r="BB27" s="39" t="str">
        <f t="shared" si="6"/>
        <v/>
      </c>
      <c r="BC27" s="39">
        <f t="shared" si="7"/>
        <v>0</v>
      </c>
      <c r="BD27" s="40" t="str">
        <f t="shared" si="8"/>
        <v/>
      </c>
      <c r="BE27" s="11" t="str">
        <f>IF($F27="","","REV"&amp;COUNTIF($F$5:F27,$F27))</f>
        <v/>
      </c>
      <c r="BF27" s="23"/>
      <c r="BG27" s="23"/>
      <c r="BH27" s="40" t="str">
        <f t="shared" si="9"/>
        <v/>
      </c>
      <c r="BI27" s="40" t="str">
        <f t="shared" si="10"/>
        <v/>
      </c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0" t="str">
        <f t="shared" si="11"/>
        <v/>
      </c>
      <c r="CC27" s="33"/>
      <c r="CD27" s="41"/>
      <c r="CE27" s="33"/>
      <c r="CF27" s="41"/>
      <c r="CG27" s="33"/>
      <c r="CH27" s="41"/>
      <c r="CI27" s="33"/>
      <c r="CJ27" s="41"/>
      <c r="CK27" s="33"/>
      <c r="CL27" s="41"/>
      <c r="CM27" s="33"/>
      <c r="CN27" s="41"/>
      <c r="CO27" s="33"/>
      <c r="CP27" s="41"/>
      <c r="CQ27" s="33"/>
      <c r="CR27" s="41"/>
      <c r="CS27" s="33"/>
      <c r="CT27" s="41"/>
      <c r="CU27" s="33"/>
      <c r="CV27" s="41"/>
      <c r="CW27" s="33"/>
      <c r="CX27" s="41"/>
      <c r="CY27" s="33"/>
      <c r="CZ27" s="41"/>
      <c r="DA27" s="33"/>
      <c r="DB27" s="41"/>
      <c r="DC27" s="33"/>
      <c r="DD27" s="41"/>
      <c r="DE27" s="33"/>
      <c r="DF27" s="41"/>
      <c r="DG27" s="33"/>
      <c r="DH27" s="41"/>
      <c r="DI27" s="33"/>
      <c r="DJ27" s="41"/>
      <c r="DK27" s="23" t="str">
        <f>IF($F27="","",IF(OR(AND($CC27&lt;&gt;"",$CC27&lt;&gt;$H27),AND($CE27&lt;&gt;"",$CE27&lt;&gt;$J27),AND($CG27&lt;&gt;"",$CG27&lt;&gt;$L27),AND($CI27&lt;&gt;"",$CI27&lt;&gt;$N27),AND($CK27&lt;&gt;"",$CK27&lt;&gt;$P27),AND($CM27&lt;&gt;"",$CM27&lt;&gt;$R27),AND($CO27&lt;&gt;"",$CO27&lt;&gt;$T27),AND($CQ27&lt;&gt;"",$CQ27&lt;&gt;$V27),AND($CS27&lt;&gt;"",$CS27&lt;&gt;$X27),AND($CU27&lt;&gt;"",$CU27&lt;&gt;$Z27),AND($CW27&lt;&gt;"",$CW27&lt;&gt;$AB27),AND($CY27&lt;&gt;"",$CY27&lt;&gt;$AD27),AND($DA27&lt;&gt;"",$DA27&lt;&gt;$AF27),AND($DC27&lt;&gt;"",$DC27&lt;&gt;$AH27),AND($DE27&lt;&gt;"",$DE27&lt;&gt;$AJ27),AND($DG27&lt;&gt;"",$DG27&lt;&gt;$AL27),AND($DI27&lt;&gt;"",$DI27&lt;&gt;$AN27)),"Score changed",IF(OR(AND($CD27&lt;&gt;"",$CD27&lt;&gt;$I27),AND($CF27&lt;&gt;"",$CF27&lt;&gt;$K27),AND($CH27&lt;&gt;"",$CH27&lt;&gt;$M27),AND($CJ27&lt;&gt;"",$CJ27&lt;&gt;$O27),AND($CL27&lt;&gt;"",$CL27&lt;&gt;$Q27),AND($CN27&lt;&gt;"",$CN27&lt;&gt;$S27),AND($CP27&lt;&gt;"",$CP27&lt;&gt;$U27),AND($CR27&lt;&gt;"",$CR27&lt;&gt;$W27),AND($CT27&lt;&gt;"",$CT27&lt;&gt;$Y27),AND($CV27&lt;&gt;"",$CV27&lt;&gt;$AA27),AND($CX27&lt;&gt;"",$CX27&lt;&gt;$AC27),AND($CZ27&lt;&gt;"",$CZ27&lt;&gt;$AE27),AND($DB27&lt;&gt;"",$DB27&lt;&gt;$AG27),AND($DD27&lt;&gt;"",$DD27&lt;&gt;$AI27),AND($DF27&lt;&gt;"",$DF27&lt;&gt;$AK27),AND($DH27&lt;&gt;"",$DH27&lt;&gt;$AM27),AND($DJ27&lt;&gt;"",$DJ27&lt;&gt;$AO27)),"Rewrite only","No change entered")))</f>
        <v/>
      </c>
      <c r="DM27" s="43"/>
      <c r="DN27" s="43"/>
    </row>
    <row r="28" spans="1:118" s="7" customFormat="1" ht="24.75" customHeight="1">
      <c r="A28" s="29" t="str">
        <f>IF($F28="","",IFERROR(INDEX([1]Raw_Data!$A:$A,MATCH($F28,[1]Raw_Data!$F:$F,0)),""))</f>
        <v/>
      </c>
      <c r="B28" s="30" t="str">
        <f>IF($F28="","",IFERROR(INDEX([1]Raw_Data!$B:$B,MATCH($F28,[1]Raw_Data!$F:$F,0)),""))</f>
        <v/>
      </c>
      <c r="C28" s="31" t="str">
        <f>IF($F28="","",IFERROR(INDEX([1]Raw_Data!$C:$C,MATCH($F28,[1]Raw_Data!$F:$F,0)),""))</f>
        <v/>
      </c>
      <c r="D28" s="32" t="str">
        <f>IF($F28="","",IFERROR(INDEX([1]Raw_Data!$D:$D,MATCH($F28,[1]Raw_Data!$F:$F,0)),""))</f>
        <v/>
      </c>
      <c r="E28" s="32" t="str">
        <f>IF($F28="","",IFERROR(INDEX([1]Raw_Data!$E:$E,MATCH($F28,[1]Raw_Data!$F:$F,0)),""))</f>
        <v/>
      </c>
      <c r="F28" s="33"/>
      <c r="G28" s="34" t="str">
        <f>IF($F28="","",IFERROR(INDEX([1]Raw_Data!$G:$G,MATCH($F28,[1]Raw_Data!$F:$F,0)),""))</f>
        <v/>
      </c>
      <c r="H28" s="35" t="str">
        <f>IF($F28="","",IFERROR(INDEX([1]Raw_Data!$H:$H,MATCH($F28,[1]Raw_Data!$F:$F,0)),""))</f>
        <v/>
      </c>
      <c r="I28" s="36" t="str">
        <f>IF($F28="","",IFERROR(INDEX([1]Raw_Data!$I:$I,MATCH($F28,[1]Raw_Data!$F:$F,0)),""))</f>
        <v/>
      </c>
      <c r="J28" s="35" t="str">
        <f>IF($F28="","",IFERROR(INDEX([1]Raw_Data!$J:$J,MATCH($F28,[1]Raw_Data!$F:$F,0)),""))</f>
        <v/>
      </c>
      <c r="K28" s="37" t="str">
        <f>IF($F28="","",IFERROR(INDEX([1]Raw_Data!$K:$K,MATCH($F28,[1]Raw_Data!$F:$F,0)),""))</f>
        <v/>
      </c>
      <c r="L28" s="35" t="str">
        <f>IF($F28="","",IFERROR(INDEX([1]Raw_Data!$L:$L,MATCH($F28,[1]Raw_Data!$F:$F,0)),""))</f>
        <v/>
      </c>
      <c r="M28" s="37" t="str">
        <f>IF($F28="","",IFERROR(INDEX([1]Raw_Data!$M:$M,MATCH($F28,[1]Raw_Data!$F:$F,0)),""))</f>
        <v/>
      </c>
      <c r="N28" s="35" t="str">
        <f>IF($F28="","",IFERROR(INDEX([1]Raw_Data!$N:$N,MATCH($F28,[1]Raw_Data!$F:$F,0)),""))</f>
        <v/>
      </c>
      <c r="O28" s="37" t="str">
        <f>IF($F28="","",IFERROR(INDEX([1]Raw_Data!$O:$O,MATCH($F28,[1]Raw_Data!$F:$F,0)),""))</f>
        <v/>
      </c>
      <c r="P28" s="35" t="str">
        <f>IF($F28="","",IFERROR(INDEX([1]Raw_Data!$P:$P,MATCH($F28,[1]Raw_Data!$F:$F,0)),""))</f>
        <v/>
      </c>
      <c r="Q28" s="37" t="str">
        <f>IF($F28="","",IFERROR(INDEX([1]Raw_Data!$Q:$Q,MATCH($F28,[1]Raw_Data!$F:$F,0)),""))</f>
        <v/>
      </c>
      <c r="R28" s="35" t="str">
        <f>IF($F28="","",IFERROR(INDEX([1]Raw_Data!$R:$R,MATCH($F28,[1]Raw_Data!$F:$F,0)),""))</f>
        <v/>
      </c>
      <c r="S28" s="37" t="str">
        <f>IF($F28="","",IFERROR(INDEX([1]Raw_Data!$S:$S,MATCH($F28,[1]Raw_Data!$F:$F,0)),""))</f>
        <v/>
      </c>
      <c r="T28" s="35" t="str">
        <f>IF($F28="","",IFERROR(INDEX([1]Raw_Data!$T:$T,MATCH($F28,[1]Raw_Data!$F:$F,0)),""))</f>
        <v/>
      </c>
      <c r="U28" s="37" t="str">
        <f>IF($F28="","",IFERROR(INDEX([1]Raw_Data!$U:$U,MATCH($F28,[1]Raw_Data!$F:$F,0)),""))</f>
        <v/>
      </c>
      <c r="V28" s="35" t="str">
        <f>IF($F28="","",IFERROR(INDEX([1]Raw_Data!$V:$V,MATCH($F28,[1]Raw_Data!$F:$F,0)),""))</f>
        <v/>
      </c>
      <c r="W28" s="37" t="str">
        <f>IF($F28="","",IFERROR(INDEX([1]Raw_Data!$W:$W,MATCH($F28,[1]Raw_Data!$F:$F,0)),""))</f>
        <v/>
      </c>
      <c r="X28" s="35" t="str">
        <f>IF($F28="","",IFERROR(INDEX([1]Raw_Data!$X:$X,MATCH($F28,[1]Raw_Data!$F:$F,0)),""))</f>
        <v/>
      </c>
      <c r="Y28" s="37" t="str">
        <f>IF($F28="","",IFERROR(INDEX([1]Raw_Data!$Y:$Y,MATCH($F28,[1]Raw_Data!$F:$F,0)),""))</f>
        <v/>
      </c>
      <c r="Z28" s="35" t="str">
        <f>IF($F28="","",IFERROR(INDEX([1]Raw_Data!$Z:$Z,MATCH($F28,[1]Raw_Data!$F:$F,0)),""))</f>
        <v/>
      </c>
      <c r="AA28" s="37" t="str">
        <f>IF($F28="","",IFERROR(INDEX([1]Raw_Data!$AA:$AA,MATCH($F28,[1]Raw_Data!$F:$F,0)),""))</f>
        <v/>
      </c>
      <c r="AB28" s="35" t="str">
        <f>IF($F28="","",IFERROR(INDEX([1]Raw_Data!$AB:$AB,MATCH($F28,[1]Raw_Data!$F:$F,0)),""))</f>
        <v/>
      </c>
      <c r="AC28" s="37" t="str">
        <f>IF($F28="","",IFERROR(INDEX([1]Raw_Data!$AC:$AC,MATCH($F28,[1]Raw_Data!$F:$F,0)),""))</f>
        <v/>
      </c>
      <c r="AD28" s="35" t="str">
        <f>IF($F28="","",IFERROR(INDEX([1]Raw_Data!$AD:$AD,MATCH($F28,[1]Raw_Data!$F:$F,0)),""))</f>
        <v/>
      </c>
      <c r="AE28" s="37" t="str">
        <f>IF($F28="","",IFERROR(INDEX([1]Raw_Data!$AE:$AE,MATCH($F28,[1]Raw_Data!$F:$F,0)),""))</f>
        <v/>
      </c>
      <c r="AF28" s="35" t="str">
        <f>IF($F28="","",IFERROR(INDEX([1]Raw_Data!$AF:$AF,MATCH($F28,[1]Raw_Data!$F:$F,0)),""))</f>
        <v/>
      </c>
      <c r="AG28" s="37" t="str">
        <f>IF($F28="","",IFERROR(INDEX([1]Raw_Data!$AG:$AG,MATCH($F28,[1]Raw_Data!$F:$F,0)),""))</f>
        <v/>
      </c>
      <c r="AH28" s="35" t="str">
        <f>IF($F28="","",IFERROR(INDEX([1]Raw_Data!$AH:$AH,MATCH($F28,[1]Raw_Data!$F:$F,0)),""))</f>
        <v/>
      </c>
      <c r="AI28" s="37" t="str">
        <f>IF($F28="","",IFERROR(INDEX([1]Raw_Data!$AI:$AI,MATCH($F28,[1]Raw_Data!$F:$F,0)),""))</f>
        <v/>
      </c>
      <c r="AJ28" s="35" t="str">
        <f>IF($F28="","",IFERROR(INDEX([1]Raw_Data!$AJ:$AJ,MATCH($F28,[1]Raw_Data!$F:$F,0)),""))</f>
        <v/>
      </c>
      <c r="AK28" s="37" t="str">
        <f>IF($F28="","",IFERROR(INDEX([1]Raw_Data!$AK:$AK,MATCH($F28,[1]Raw_Data!$F:$F,0)),""))</f>
        <v/>
      </c>
      <c r="AL28" s="35" t="str">
        <f>IF($F28="","",IFERROR(INDEX([1]Raw_Data!$AL:$AL,MATCH($F28,[1]Raw_Data!$F:$F,0)),""))</f>
        <v/>
      </c>
      <c r="AM28" s="37" t="str">
        <f>IF($F28="","",IFERROR(INDEX([1]Raw_Data!$AM:$AM,MATCH($F28,[1]Raw_Data!$F:$F,0)),""))</f>
        <v/>
      </c>
      <c r="AN28" s="35" t="str">
        <f>IF($F28="","",IFERROR(INDEX([1]Raw_Data!$AN:$AN,MATCH($F28,[1]Raw_Data!$F:$F,0)),""))</f>
        <v/>
      </c>
      <c r="AO28" s="37" t="str">
        <f>IF($F28="","",IFERROR(INDEX([1]Raw_Data!$AO:$AO,MATCH($F28,[1]Raw_Data!$F:$F,0)),""))</f>
        <v/>
      </c>
      <c r="AP28" s="35" t="str">
        <f>IF($F28="","",IFERROR(INDEX([1]Raw_Data!$AP:$AP,MATCH($F28,[1]Raw_Data!$F:$F,0)),""))</f>
        <v/>
      </c>
      <c r="AQ28" s="37" t="str">
        <f>IF($F28="","",IFERROR(INDEX([1]Raw_Data!$AQ:$AQ,MATCH($F28,[1]Raw_Data!$F:$F,0)),""))</f>
        <v/>
      </c>
      <c r="AR28" s="35"/>
      <c r="AS28" s="38" t="str">
        <f>IF($F28="","",SUM(IF($CC28="",$H28,$CC28),IF($CE28="",$J28,$CE28),IF($CG28="",$L28,$CG28),IF($CI28="",$N28,$CI28),IF($CK28="",$P28,$CK28),IF($CM28="",$R28,$CM28),IF($CO28="",$T28,$CO28),IF($CQ28="",$V28,$CQ28),IF($CS28="",$X28,$CS28),IF($CU28="",$Z28,$CU28),IF($CW28="",$AB28,$CW28),IF($CY28="",$AD28,$CY28),IF($DA28="",$AF28,$DA28),IF($DC28="",$AH28,$DC28),IF($DE28="",$AJ28,$DE28),IF($DG28="",$AL28,$DG28),IF($DI28="",$AN28,$DI28)))</f>
        <v/>
      </c>
      <c r="AT28" s="31" t="str">
        <f t="shared" si="0"/>
        <v/>
      </c>
      <c r="AU28" s="39" t="str">
        <f t="shared" si="1"/>
        <v/>
      </c>
      <c r="AV28" s="31" t="str">
        <f t="shared" si="2"/>
        <v/>
      </c>
      <c r="AW28" s="31" t="str">
        <f t="shared" si="3"/>
        <v/>
      </c>
      <c r="AX28" s="39" t="str">
        <f t="shared" si="4"/>
        <v/>
      </c>
      <c r="AY28" s="39" t="str">
        <f>IF(B28="","",COUNTIFS($B$5:B28,B28,$AT$5:AT28,AT28))</f>
        <v/>
      </c>
      <c r="AZ28" s="39" t="str">
        <f>IF(B28="","",COUNTIFS($B$5:B28,B28,$AV$5:AV28,AV28))</f>
        <v/>
      </c>
      <c r="BA28" s="39" t="str">
        <f t="shared" si="5"/>
        <v/>
      </c>
      <c r="BB28" s="39" t="str">
        <f t="shared" si="6"/>
        <v/>
      </c>
      <c r="BC28" s="39">
        <f t="shared" si="7"/>
        <v>0</v>
      </c>
      <c r="BD28" s="40" t="str">
        <f t="shared" si="8"/>
        <v/>
      </c>
      <c r="BE28" s="11" t="str">
        <f>IF($F28="","","REV"&amp;COUNTIF($F$5:F28,$F28))</f>
        <v/>
      </c>
      <c r="BF28" s="23"/>
      <c r="BG28" s="23"/>
      <c r="BH28" s="40" t="str">
        <f t="shared" si="9"/>
        <v/>
      </c>
      <c r="BI28" s="40" t="str">
        <f t="shared" si="10"/>
        <v/>
      </c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0" t="str">
        <f t="shared" si="11"/>
        <v/>
      </c>
      <c r="CC28" s="33"/>
      <c r="CD28" s="41"/>
      <c r="CE28" s="33"/>
      <c r="CF28" s="41"/>
      <c r="CG28" s="33"/>
      <c r="CH28" s="41"/>
      <c r="CI28" s="33"/>
      <c r="CJ28" s="41"/>
      <c r="CK28" s="33"/>
      <c r="CL28" s="41"/>
      <c r="CM28" s="33"/>
      <c r="CN28" s="41"/>
      <c r="CO28" s="33"/>
      <c r="CP28" s="41"/>
      <c r="CQ28" s="33"/>
      <c r="CR28" s="41"/>
      <c r="CS28" s="33"/>
      <c r="CT28" s="41"/>
      <c r="CU28" s="33"/>
      <c r="CV28" s="41"/>
      <c r="CW28" s="33"/>
      <c r="CX28" s="41"/>
      <c r="CY28" s="33"/>
      <c r="CZ28" s="41"/>
      <c r="DA28" s="33"/>
      <c r="DB28" s="41"/>
      <c r="DC28" s="33"/>
      <c r="DD28" s="41"/>
      <c r="DE28" s="33"/>
      <c r="DF28" s="41"/>
      <c r="DG28" s="33"/>
      <c r="DH28" s="41"/>
      <c r="DI28" s="33"/>
      <c r="DJ28" s="41"/>
      <c r="DK28" s="23" t="str">
        <f>IF($F28="","",IF(OR(AND($CC28&lt;&gt;"",$CC28&lt;&gt;$H28),AND($CE28&lt;&gt;"",$CE28&lt;&gt;$J28),AND($CG28&lt;&gt;"",$CG28&lt;&gt;$L28),AND($CI28&lt;&gt;"",$CI28&lt;&gt;$N28),AND($CK28&lt;&gt;"",$CK28&lt;&gt;$P28),AND($CM28&lt;&gt;"",$CM28&lt;&gt;$R28),AND($CO28&lt;&gt;"",$CO28&lt;&gt;$T28),AND($CQ28&lt;&gt;"",$CQ28&lt;&gt;$V28),AND($CS28&lt;&gt;"",$CS28&lt;&gt;$X28),AND($CU28&lt;&gt;"",$CU28&lt;&gt;$Z28),AND($CW28&lt;&gt;"",$CW28&lt;&gt;$AB28),AND($CY28&lt;&gt;"",$CY28&lt;&gt;$AD28),AND($DA28&lt;&gt;"",$DA28&lt;&gt;$AF28),AND($DC28&lt;&gt;"",$DC28&lt;&gt;$AH28),AND($DE28&lt;&gt;"",$DE28&lt;&gt;$AJ28),AND($DG28&lt;&gt;"",$DG28&lt;&gt;$AL28),AND($DI28&lt;&gt;"",$DI28&lt;&gt;$AN28)),"Score changed",IF(OR(AND($CD28&lt;&gt;"",$CD28&lt;&gt;$I28),AND($CF28&lt;&gt;"",$CF28&lt;&gt;$K28),AND($CH28&lt;&gt;"",$CH28&lt;&gt;$M28),AND($CJ28&lt;&gt;"",$CJ28&lt;&gt;$O28),AND($CL28&lt;&gt;"",$CL28&lt;&gt;$Q28),AND($CN28&lt;&gt;"",$CN28&lt;&gt;$S28),AND($CP28&lt;&gt;"",$CP28&lt;&gt;$U28),AND($CR28&lt;&gt;"",$CR28&lt;&gt;$W28),AND($CT28&lt;&gt;"",$CT28&lt;&gt;$Y28),AND($CV28&lt;&gt;"",$CV28&lt;&gt;$AA28),AND($CX28&lt;&gt;"",$CX28&lt;&gt;$AC28),AND($CZ28&lt;&gt;"",$CZ28&lt;&gt;$AE28),AND($DB28&lt;&gt;"",$DB28&lt;&gt;$AG28),AND($DD28&lt;&gt;"",$DD28&lt;&gt;$AI28),AND($DF28&lt;&gt;"",$DF28&lt;&gt;$AK28),AND($DH28&lt;&gt;"",$DH28&lt;&gt;$AM28),AND($DJ28&lt;&gt;"",$DJ28&lt;&gt;$AO28)),"Rewrite only","No change entered")))</f>
        <v/>
      </c>
      <c r="DM28" s="43"/>
      <c r="DN28" s="43"/>
    </row>
    <row r="29" spans="1:118" s="68" customFormat="1" ht="24" customHeight="1">
      <c r="A29" s="29" t="str">
        <f>IF($F29="","",IFERROR(INDEX([1]Raw_Data!$A:$A,MATCH($F29,[1]Raw_Data!$F:$F,0)),""))</f>
        <v/>
      </c>
      <c r="B29" s="30" t="str">
        <f>IF($F29="","",IFERROR(INDEX([1]Raw_Data!$B:$B,MATCH($F29,[1]Raw_Data!$F:$F,0)),""))</f>
        <v/>
      </c>
      <c r="C29" s="31" t="str">
        <f>IF($F29="","",IFERROR(INDEX([1]Raw_Data!$C:$C,MATCH($F29,[1]Raw_Data!$F:$F,0)),""))</f>
        <v/>
      </c>
      <c r="D29" s="32" t="str">
        <f>IF($F29="","",IFERROR(INDEX([1]Raw_Data!$D:$D,MATCH($F29,[1]Raw_Data!$F:$F,0)),""))</f>
        <v/>
      </c>
      <c r="E29" s="32" t="str">
        <f>IF($F29="","",IFERROR(INDEX([1]Raw_Data!$E:$E,MATCH($F29,[1]Raw_Data!$F:$F,0)),""))</f>
        <v/>
      </c>
      <c r="F29" s="33"/>
      <c r="G29" s="34" t="str">
        <f>IF($F29="","",IFERROR(INDEX([1]Raw_Data!$G:$G,MATCH($F29,[1]Raw_Data!$F:$F,0)),""))</f>
        <v/>
      </c>
      <c r="H29" s="63" t="str">
        <f>IF($F29="","",IFERROR(INDEX([1]Raw_Data!$H:$H,MATCH($F29,[1]Raw_Data!$F:$F,0)),""))</f>
        <v/>
      </c>
      <c r="I29" s="64" t="str">
        <f>IF($F29="","",IFERROR(INDEX([1]Raw_Data!$I:$I,MATCH($F29,[1]Raw_Data!$F:$F,0)),""))</f>
        <v/>
      </c>
      <c r="J29" s="63" t="str">
        <f>IF($F29="","",IFERROR(INDEX([1]Raw_Data!$J:$J,MATCH($F29,[1]Raw_Data!$F:$F,0)),""))</f>
        <v/>
      </c>
      <c r="K29" s="65" t="str">
        <f>IF($F29="","",IFERROR(INDEX([1]Raw_Data!$K:$K,MATCH($F29,[1]Raw_Data!$F:$F,0)),""))</f>
        <v/>
      </c>
      <c r="L29" s="63" t="str">
        <f>IF($F29="","",IFERROR(INDEX([1]Raw_Data!$L:$L,MATCH($F29,[1]Raw_Data!$F:$F,0)),""))</f>
        <v/>
      </c>
      <c r="M29" s="65" t="str">
        <f>IF($F29="","",IFERROR(INDEX([1]Raw_Data!$M:$M,MATCH($F29,[1]Raw_Data!$F:$F,0)),""))</f>
        <v/>
      </c>
      <c r="N29" s="63" t="str">
        <f>IF($F29="","",IFERROR(INDEX([1]Raw_Data!$N:$N,MATCH($F29,[1]Raw_Data!$F:$F,0)),""))</f>
        <v/>
      </c>
      <c r="O29" s="65" t="str">
        <f>IF($F29="","",IFERROR(INDEX([1]Raw_Data!$O:$O,MATCH($F29,[1]Raw_Data!$F:$F,0)),""))</f>
        <v/>
      </c>
      <c r="P29" s="63" t="str">
        <f>IF($F29="","",IFERROR(INDEX([1]Raw_Data!$P:$P,MATCH($F29,[1]Raw_Data!$F:$F,0)),""))</f>
        <v/>
      </c>
      <c r="Q29" s="65" t="str">
        <f>IF($F29="","",IFERROR(INDEX([1]Raw_Data!$Q:$Q,MATCH($F29,[1]Raw_Data!$F:$F,0)),""))</f>
        <v/>
      </c>
      <c r="R29" s="63" t="str">
        <f>IF($F29="","",IFERROR(INDEX([1]Raw_Data!$R:$R,MATCH($F29,[1]Raw_Data!$F:$F,0)),""))</f>
        <v/>
      </c>
      <c r="S29" s="65" t="str">
        <f>IF($F29="","",IFERROR(INDEX([1]Raw_Data!$S:$S,MATCH($F29,[1]Raw_Data!$F:$F,0)),""))</f>
        <v/>
      </c>
      <c r="T29" s="63" t="str">
        <f>IF($F29="","",IFERROR(INDEX([1]Raw_Data!$T:$T,MATCH($F29,[1]Raw_Data!$F:$F,0)),""))</f>
        <v/>
      </c>
      <c r="U29" s="65" t="str">
        <f>IF($F29="","",IFERROR(INDEX([1]Raw_Data!$U:$U,MATCH($F29,[1]Raw_Data!$F:$F,0)),""))</f>
        <v/>
      </c>
      <c r="V29" s="63" t="str">
        <f>IF($F29="","",IFERROR(INDEX([1]Raw_Data!$V:$V,MATCH($F29,[1]Raw_Data!$F:$F,0)),""))</f>
        <v/>
      </c>
      <c r="W29" s="66" t="str">
        <f>IF($F29="","",IFERROR(INDEX([1]Raw_Data!$W:$W,MATCH($F29,[1]Raw_Data!$F:$F,0)),""))</f>
        <v/>
      </c>
      <c r="X29" s="63" t="str">
        <f>IF($F29="","",IFERROR(INDEX([1]Raw_Data!$X:$X,MATCH($F29,[1]Raw_Data!$F:$F,0)),""))</f>
        <v/>
      </c>
      <c r="Y29" s="66" t="str">
        <f>IF($F29="","",IFERROR(INDEX([1]Raw_Data!$Y:$Y,MATCH($F29,[1]Raw_Data!$F:$F,0)),""))</f>
        <v/>
      </c>
      <c r="Z29" s="63" t="str">
        <f>IF($F29="","",IFERROR(INDEX([1]Raw_Data!$Z:$Z,MATCH($F29,[1]Raw_Data!$F:$F,0)),""))</f>
        <v/>
      </c>
      <c r="AA29" s="66" t="str">
        <f>IF($F29="","",IFERROR(INDEX([1]Raw_Data!$AA:$AA,MATCH($F29,[1]Raw_Data!$F:$F,0)),""))</f>
        <v/>
      </c>
      <c r="AB29" s="63" t="str">
        <f>IF($F29="","",IFERROR(INDEX([1]Raw_Data!$AB:$AB,MATCH($F29,[1]Raw_Data!$F:$F,0)),""))</f>
        <v/>
      </c>
      <c r="AC29" s="66" t="str">
        <f>IF($F29="","",IFERROR(INDEX([1]Raw_Data!$AC:$AC,MATCH($F29,[1]Raw_Data!$F:$F,0)),""))</f>
        <v/>
      </c>
      <c r="AD29" s="63" t="str">
        <f>IF($F29="","",IFERROR(INDEX([1]Raw_Data!$AD:$AD,MATCH($F29,[1]Raw_Data!$F:$F,0)),""))</f>
        <v/>
      </c>
      <c r="AE29" s="65" t="str">
        <f>IF($F29="","",IFERROR(INDEX([1]Raw_Data!$AE:$AE,MATCH($F29,[1]Raw_Data!$F:$F,0)),""))</f>
        <v/>
      </c>
      <c r="AF29" s="63" t="str">
        <f>IF($F29="","",IFERROR(INDEX([1]Raw_Data!$AF:$AF,MATCH($F29,[1]Raw_Data!$F:$F,0)),""))</f>
        <v/>
      </c>
      <c r="AG29" s="65" t="str">
        <f>IF($F29="","",IFERROR(INDEX([1]Raw_Data!$AG:$AG,MATCH($F29,[1]Raw_Data!$F:$F,0)),""))</f>
        <v/>
      </c>
      <c r="AH29" s="63" t="str">
        <f>IF($F29="","",IFERROR(INDEX([1]Raw_Data!$AH:$AH,MATCH($F29,[1]Raw_Data!$F:$F,0)),""))</f>
        <v/>
      </c>
      <c r="AI29" s="65" t="str">
        <f>IF($F29="","",IFERROR(INDEX([1]Raw_Data!$AI:$AI,MATCH($F29,[1]Raw_Data!$F:$F,0)),""))</f>
        <v/>
      </c>
      <c r="AJ29" s="63" t="str">
        <f>IF($F29="","",IFERROR(INDEX([1]Raw_Data!$AJ:$AJ,MATCH($F29,[1]Raw_Data!$F:$F,0)),""))</f>
        <v/>
      </c>
      <c r="AK29" s="66" t="str">
        <f>IF($F29="","",IFERROR(INDEX([1]Raw_Data!$AK:$AK,MATCH($F29,[1]Raw_Data!$F:$F,0)),""))</f>
        <v/>
      </c>
      <c r="AL29" s="63" t="str">
        <f>IF($F29="","",IFERROR(INDEX([1]Raw_Data!$AL:$AL,MATCH($F29,[1]Raw_Data!$F:$F,0)),""))</f>
        <v/>
      </c>
      <c r="AM29" s="65" t="str">
        <f>IF($F29="","",IFERROR(INDEX([1]Raw_Data!$AM:$AM,MATCH($F29,[1]Raw_Data!$F:$F,0)),""))</f>
        <v/>
      </c>
      <c r="AN29" s="63" t="str">
        <f>IF($F29="","",IFERROR(INDEX([1]Raw_Data!$AN:$AN,MATCH($F29,[1]Raw_Data!$F:$F,0)),""))</f>
        <v/>
      </c>
      <c r="AO29" s="65" t="str">
        <f>IF($F29="","",IFERROR(INDEX([1]Raw_Data!$AO:$AO,MATCH($F29,[1]Raw_Data!$F:$F,0)),""))</f>
        <v/>
      </c>
      <c r="AP29" s="63" t="str">
        <f>IF($F29="","",IFERROR(INDEX([1]Raw_Data!$AP:$AP,MATCH($F29,[1]Raw_Data!$F:$F,0)),""))</f>
        <v/>
      </c>
      <c r="AQ29" s="65" t="str">
        <f>IF($F29="","",IFERROR(INDEX([1]Raw_Data!$AQ:$AQ,MATCH($F29,[1]Raw_Data!$F:$F,0)),""))</f>
        <v/>
      </c>
      <c r="AR29" s="63"/>
      <c r="AS29" s="67" t="str">
        <f>IF($F29="","",SUM(IF($CC29="",$H29,$CC29),IF($CE29="",$J29,$CE29),IF($CG29="",$L29,$CG29),IF($CI29="",$N29,$CI29),IF($CK29="",$P29,$CK29),IF($CM29="",$R29,$CM29),IF($CO29="",$T29,$CO29),IF($CQ29="",$V29,$CQ29),IF($CS29="",$X29,$CS29),IF($CU29="",$Z29,$CU29),IF($CW29="",$AB29,$CW29),IF($CY29="",$AD29,$CY29),IF($DA29="",$AF29,$DA29),IF($DC29="",$AH29,$DC29),IF($DE29="",$AJ29,$DE29),IF($DG29="",$AL29,$DG29),IF($DI29="",$AN29,$DI29)))</f>
        <v/>
      </c>
      <c r="AT29" s="31" t="str">
        <f t="shared" si="0"/>
        <v/>
      </c>
      <c r="AU29" s="39" t="str">
        <f t="shared" si="1"/>
        <v/>
      </c>
      <c r="AV29" s="31" t="str">
        <f t="shared" si="2"/>
        <v/>
      </c>
      <c r="AW29" s="31" t="str">
        <f t="shared" si="3"/>
        <v/>
      </c>
      <c r="AX29" s="39" t="str">
        <f t="shared" si="4"/>
        <v/>
      </c>
      <c r="AY29" s="39" t="str">
        <f>IF(B29="","",COUNTIFS($B$5:B29,B29,$AT$5:AT29,AT29))</f>
        <v/>
      </c>
      <c r="AZ29" s="39" t="str">
        <f>IF(B29="","",COUNTIFS($B$5:B29,B29,$AV$5:AV29,AV29))</f>
        <v/>
      </c>
      <c r="BA29" s="39" t="str">
        <f t="shared" si="5"/>
        <v/>
      </c>
      <c r="BB29" s="39" t="str">
        <f t="shared" si="6"/>
        <v/>
      </c>
      <c r="BC29" s="39">
        <f t="shared" si="7"/>
        <v>0</v>
      </c>
      <c r="BD29" s="40" t="str">
        <f t="shared" si="8"/>
        <v/>
      </c>
      <c r="BE29" s="11" t="str">
        <f>IF($F29="","","REV"&amp;COUNTIF($F$5:F29,$F29))</f>
        <v/>
      </c>
      <c r="BF29" s="23"/>
      <c r="BG29" s="23"/>
      <c r="BH29" s="40" t="str">
        <f t="shared" si="9"/>
        <v/>
      </c>
      <c r="BI29" s="40" t="str">
        <f t="shared" si="10"/>
        <v/>
      </c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0" t="str">
        <f t="shared" si="11"/>
        <v/>
      </c>
      <c r="CC29" s="33"/>
      <c r="CD29" s="41"/>
      <c r="CE29" s="33"/>
      <c r="CF29" s="41"/>
      <c r="CG29" s="33"/>
      <c r="CH29" s="41"/>
      <c r="CI29" s="33"/>
      <c r="CJ29" s="41"/>
      <c r="CK29" s="33"/>
      <c r="CL29" s="41"/>
      <c r="CM29" s="33"/>
      <c r="CN29" s="41"/>
      <c r="CO29" s="33"/>
      <c r="CP29" s="41"/>
      <c r="CQ29" s="33"/>
      <c r="CR29" s="41"/>
      <c r="CS29" s="33"/>
      <c r="CT29" s="41"/>
      <c r="CU29" s="33"/>
      <c r="CV29" s="41"/>
      <c r="CW29" s="33"/>
      <c r="CX29" s="41"/>
      <c r="CY29" s="33"/>
      <c r="CZ29" s="41"/>
      <c r="DA29" s="33"/>
      <c r="DB29" s="41"/>
      <c r="DC29" s="33"/>
      <c r="DD29" s="41"/>
      <c r="DE29" s="33"/>
      <c r="DF29" s="41"/>
      <c r="DG29" s="33"/>
      <c r="DH29" s="41"/>
      <c r="DI29" s="33"/>
      <c r="DJ29" s="41"/>
      <c r="DK29" s="23" t="str">
        <f>IF($F29="","",IF(OR(AND($CC29&lt;&gt;"",$CC29&lt;&gt;$H29),AND($CE29&lt;&gt;"",$CE29&lt;&gt;$J29),AND($CG29&lt;&gt;"",$CG29&lt;&gt;$L29),AND($CI29&lt;&gt;"",$CI29&lt;&gt;$N29),AND($CK29&lt;&gt;"",$CK29&lt;&gt;$P29),AND($CM29&lt;&gt;"",$CM29&lt;&gt;$R29),AND($CO29&lt;&gt;"",$CO29&lt;&gt;$T29),AND($CQ29&lt;&gt;"",$CQ29&lt;&gt;$V29),AND($CS29&lt;&gt;"",$CS29&lt;&gt;$X29),AND($CU29&lt;&gt;"",$CU29&lt;&gt;$Z29),AND($CW29&lt;&gt;"",$CW29&lt;&gt;$AB29),AND($CY29&lt;&gt;"",$CY29&lt;&gt;$AD29),AND($DA29&lt;&gt;"",$DA29&lt;&gt;$AF29),AND($DC29&lt;&gt;"",$DC29&lt;&gt;$AH29),AND($DE29&lt;&gt;"",$DE29&lt;&gt;$AJ29),AND($DG29&lt;&gt;"",$DG29&lt;&gt;$AL29),AND($DI29&lt;&gt;"",$DI29&lt;&gt;$AN29)),"Score changed",IF(OR(AND($CD29&lt;&gt;"",$CD29&lt;&gt;$I29),AND($CF29&lt;&gt;"",$CF29&lt;&gt;$K29),AND($CH29&lt;&gt;"",$CH29&lt;&gt;$M29),AND($CJ29&lt;&gt;"",$CJ29&lt;&gt;$O29),AND($CL29&lt;&gt;"",$CL29&lt;&gt;$Q29),AND($CN29&lt;&gt;"",$CN29&lt;&gt;$S29),AND($CP29&lt;&gt;"",$CP29&lt;&gt;$U29),AND($CR29&lt;&gt;"",$CR29&lt;&gt;$W29),AND($CT29&lt;&gt;"",$CT29&lt;&gt;$Y29),AND($CV29&lt;&gt;"",$CV29&lt;&gt;$AA29),AND($CX29&lt;&gt;"",$CX29&lt;&gt;$AC29),AND($CZ29&lt;&gt;"",$CZ29&lt;&gt;$AE29),AND($DB29&lt;&gt;"",$DB29&lt;&gt;$AG29),AND($DD29&lt;&gt;"",$DD29&lt;&gt;$AI29),AND($DF29&lt;&gt;"",$DF29&lt;&gt;$AK29),AND($DH29&lt;&gt;"",$DH29&lt;&gt;$AM29),AND($DJ29&lt;&gt;"",$DJ29&lt;&gt;$AO29)),"Rewrite only","No change entered")))</f>
        <v/>
      </c>
      <c r="DM29" s="69"/>
      <c r="DN29" s="69"/>
    </row>
    <row r="30" spans="1:118" s="7" customFormat="1" ht="24.75" customHeight="1">
      <c r="A30" s="29" t="str">
        <f>IF($F30="","",IFERROR(INDEX([1]Raw_Data!$A:$A,MATCH($F30,[1]Raw_Data!$F:$F,0)),""))</f>
        <v/>
      </c>
      <c r="B30" s="30" t="str">
        <f>IF($F30="","",IFERROR(INDEX([1]Raw_Data!$B:$B,MATCH($F30,[1]Raw_Data!$F:$F,0)),""))</f>
        <v/>
      </c>
      <c r="C30" s="31" t="str">
        <f>IF($F30="","",IFERROR(INDEX([1]Raw_Data!$C:$C,MATCH($F30,[1]Raw_Data!$F:$F,0)),""))</f>
        <v/>
      </c>
      <c r="D30" s="32" t="str">
        <f>IF($F30="","",IFERROR(INDEX([1]Raw_Data!$D:$D,MATCH($F30,[1]Raw_Data!$F:$F,0)),""))</f>
        <v/>
      </c>
      <c r="E30" s="32" t="str">
        <f>IF($F30="","",IFERROR(INDEX([1]Raw_Data!$E:$E,MATCH($F30,[1]Raw_Data!$F:$F,0)),""))</f>
        <v/>
      </c>
      <c r="F30" s="33"/>
      <c r="G30" s="34" t="str">
        <f>IF($F30="","",IFERROR(INDEX([1]Raw_Data!$G:$G,MATCH($F30,[1]Raw_Data!$F:$F,0)),""))</f>
        <v/>
      </c>
      <c r="H30" s="35" t="str">
        <f>IF($F30="","",IFERROR(INDEX([1]Raw_Data!$H:$H,MATCH($F30,[1]Raw_Data!$F:$F,0)),""))</f>
        <v/>
      </c>
      <c r="I30" s="36" t="str">
        <f>IF($F30="","",IFERROR(INDEX([1]Raw_Data!$I:$I,MATCH($F30,[1]Raw_Data!$F:$F,0)),""))</f>
        <v/>
      </c>
      <c r="J30" s="35" t="str">
        <f>IF($F30="","",IFERROR(INDEX([1]Raw_Data!$J:$J,MATCH($F30,[1]Raw_Data!$F:$F,0)),""))</f>
        <v/>
      </c>
      <c r="K30" s="37" t="str">
        <f>IF($F30="","",IFERROR(INDEX([1]Raw_Data!$K:$K,MATCH($F30,[1]Raw_Data!$F:$F,0)),""))</f>
        <v/>
      </c>
      <c r="L30" s="35" t="str">
        <f>IF($F30="","",IFERROR(INDEX([1]Raw_Data!$L:$L,MATCH($F30,[1]Raw_Data!$F:$F,0)),""))</f>
        <v/>
      </c>
      <c r="M30" s="37" t="str">
        <f>IF($F30="","",IFERROR(INDEX([1]Raw_Data!$M:$M,MATCH($F30,[1]Raw_Data!$F:$F,0)),""))</f>
        <v/>
      </c>
      <c r="N30" s="35" t="str">
        <f>IF($F30="","",IFERROR(INDEX([1]Raw_Data!$N:$N,MATCH($F30,[1]Raw_Data!$F:$F,0)),""))</f>
        <v/>
      </c>
      <c r="O30" s="37" t="str">
        <f>IF($F30="","",IFERROR(INDEX([1]Raw_Data!$O:$O,MATCH($F30,[1]Raw_Data!$F:$F,0)),""))</f>
        <v/>
      </c>
      <c r="P30" s="35" t="str">
        <f>IF($F30="","",IFERROR(INDEX([1]Raw_Data!$P:$P,MATCH($F30,[1]Raw_Data!$F:$F,0)),""))</f>
        <v/>
      </c>
      <c r="Q30" s="37" t="str">
        <f>IF($F30="","",IFERROR(INDEX([1]Raw_Data!$Q:$Q,MATCH($F30,[1]Raw_Data!$F:$F,0)),""))</f>
        <v/>
      </c>
      <c r="R30" s="35" t="str">
        <f>IF($F30="","",IFERROR(INDEX([1]Raw_Data!$R:$R,MATCH($F30,[1]Raw_Data!$F:$F,0)),""))</f>
        <v/>
      </c>
      <c r="S30" s="37" t="str">
        <f>IF($F30="","",IFERROR(INDEX([1]Raw_Data!$S:$S,MATCH($F30,[1]Raw_Data!$F:$F,0)),""))</f>
        <v/>
      </c>
      <c r="T30" s="35" t="str">
        <f>IF($F30="","",IFERROR(INDEX([1]Raw_Data!$T:$T,MATCH($F30,[1]Raw_Data!$F:$F,0)),""))</f>
        <v/>
      </c>
      <c r="U30" s="37" t="str">
        <f>IF($F30="","",IFERROR(INDEX([1]Raw_Data!$U:$U,MATCH($F30,[1]Raw_Data!$F:$F,0)),""))</f>
        <v/>
      </c>
      <c r="V30" s="35" t="str">
        <f>IF($F30="","",IFERROR(INDEX([1]Raw_Data!$V:$V,MATCH($F30,[1]Raw_Data!$F:$F,0)),""))</f>
        <v/>
      </c>
      <c r="W30" s="37" t="str">
        <f>IF($F30="","",IFERROR(INDEX([1]Raw_Data!$W:$W,MATCH($F30,[1]Raw_Data!$F:$F,0)),""))</f>
        <v/>
      </c>
      <c r="X30" s="35" t="str">
        <f>IF($F30="","",IFERROR(INDEX([1]Raw_Data!$X:$X,MATCH($F30,[1]Raw_Data!$F:$F,0)),""))</f>
        <v/>
      </c>
      <c r="Y30" s="37" t="str">
        <f>IF($F30="","",IFERROR(INDEX([1]Raw_Data!$Y:$Y,MATCH($F30,[1]Raw_Data!$F:$F,0)),""))</f>
        <v/>
      </c>
      <c r="Z30" s="35" t="str">
        <f>IF($F30="","",IFERROR(INDEX([1]Raw_Data!$Z:$Z,MATCH($F30,[1]Raw_Data!$F:$F,0)),""))</f>
        <v/>
      </c>
      <c r="AA30" s="37" t="str">
        <f>IF($F30="","",IFERROR(INDEX([1]Raw_Data!$AA:$AA,MATCH($F30,[1]Raw_Data!$F:$F,0)),""))</f>
        <v/>
      </c>
      <c r="AB30" s="35" t="str">
        <f>IF($F30="","",IFERROR(INDEX([1]Raw_Data!$AB:$AB,MATCH($F30,[1]Raw_Data!$F:$F,0)),""))</f>
        <v/>
      </c>
      <c r="AC30" s="37" t="str">
        <f>IF($F30="","",IFERROR(INDEX([1]Raw_Data!$AC:$AC,MATCH($F30,[1]Raw_Data!$F:$F,0)),""))</f>
        <v/>
      </c>
      <c r="AD30" s="35" t="str">
        <f>IF($F30="","",IFERROR(INDEX([1]Raw_Data!$AD:$AD,MATCH($F30,[1]Raw_Data!$F:$F,0)),""))</f>
        <v/>
      </c>
      <c r="AE30" s="37" t="str">
        <f>IF($F30="","",IFERROR(INDEX([1]Raw_Data!$AE:$AE,MATCH($F30,[1]Raw_Data!$F:$F,0)),""))</f>
        <v/>
      </c>
      <c r="AF30" s="35" t="str">
        <f>IF($F30="","",IFERROR(INDEX([1]Raw_Data!$AF:$AF,MATCH($F30,[1]Raw_Data!$F:$F,0)),""))</f>
        <v/>
      </c>
      <c r="AG30" s="37" t="str">
        <f>IF($F30="","",IFERROR(INDEX([1]Raw_Data!$AG:$AG,MATCH($F30,[1]Raw_Data!$F:$F,0)),""))</f>
        <v/>
      </c>
      <c r="AH30" s="35" t="str">
        <f>IF($F30="","",IFERROR(INDEX([1]Raw_Data!$AH:$AH,MATCH($F30,[1]Raw_Data!$F:$F,0)),""))</f>
        <v/>
      </c>
      <c r="AI30" s="37" t="str">
        <f>IF($F30="","",IFERROR(INDEX([1]Raw_Data!$AI:$AI,MATCH($F30,[1]Raw_Data!$F:$F,0)),""))</f>
        <v/>
      </c>
      <c r="AJ30" s="35" t="str">
        <f>IF($F30="","",IFERROR(INDEX([1]Raw_Data!$AJ:$AJ,MATCH($F30,[1]Raw_Data!$F:$F,0)),""))</f>
        <v/>
      </c>
      <c r="AK30" s="37" t="str">
        <f>IF($F30="","",IFERROR(INDEX([1]Raw_Data!$AK:$AK,MATCH($F30,[1]Raw_Data!$F:$F,0)),""))</f>
        <v/>
      </c>
      <c r="AL30" s="35" t="str">
        <f>IF($F30="","",IFERROR(INDEX([1]Raw_Data!$AL:$AL,MATCH($F30,[1]Raw_Data!$F:$F,0)),""))</f>
        <v/>
      </c>
      <c r="AM30" s="37" t="str">
        <f>IF($F30="","",IFERROR(INDEX([1]Raw_Data!$AM:$AM,MATCH($F30,[1]Raw_Data!$F:$F,0)),""))</f>
        <v/>
      </c>
      <c r="AN30" s="35" t="str">
        <f>IF($F30="","",IFERROR(INDEX([1]Raw_Data!$AN:$AN,MATCH($F30,[1]Raw_Data!$F:$F,0)),""))</f>
        <v/>
      </c>
      <c r="AO30" s="37" t="str">
        <f>IF($F30="","",IFERROR(INDEX([1]Raw_Data!$AO:$AO,MATCH($F30,[1]Raw_Data!$F:$F,0)),""))</f>
        <v/>
      </c>
      <c r="AP30" s="35" t="str">
        <f>IF($F30="","",IFERROR(INDEX([1]Raw_Data!$AP:$AP,MATCH($F30,[1]Raw_Data!$F:$F,0)),""))</f>
        <v/>
      </c>
      <c r="AQ30" s="37" t="str">
        <f>IF($F30="","",IFERROR(INDEX([1]Raw_Data!$AQ:$AQ,MATCH($F30,[1]Raw_Data!$F:$F,0)),""))</f>
        <v/>
      </c>
      <c r="AR30" s="35"/>
      <c r="AS30" s="38" t="str">
        <f>IF($F30="","",SUM(IF($CC30="",$H30,$CC30),IF($CE30="",$J30,$CE30),IF($CG30="",$L30,$CG30),IF($CI30="",$N30,$CI30),IF($CK30="",$P30,$CK30),IF($CM30="",$R30,$CM30),IF($CO30="",$T30,$CO30),IF($CQ30="",$V30,$CQ30),IF($CS30="",$X30,$CS30),IF($CU30="",$Z30,$CU30),IF($CW30="",$AB30,$CW30),IF($CY30="",$AD30,$CY30),IF($DA30="",$AF30,$DA30),IF($DC30="",$AH30,$DC30),IF($DE30="",$AJ30,$DE30),IF($DG30="",$AL30,$DG30),IF($DI30="",$AN30,$DI30)))</f>
        <v/>
      </c>
      <c r="AT30" s="31" t="str">
        <f t="shared" si="0"/>
        <v/>
      </c>
      <c r="AU30" s="39" t="str">
        <f t="shared" si="1"/>
        <v/>
      </c>
      <c r="AV30" s="31" t="str">
        <f t="shared" si="2"/>
        <v/>
      </c>
      <c r="AW30" s="31" t="str">
        <f t="shared" si="3"/>
        <v/>
      </c>
      <c r="AX30" s="39" t="str">
        <f t="shared" si="4"/>
        <v/>
      </c>
      <c r="AY30" s="39" t="str">
        <f>IF(B30="","",COUNTIFS($B$5:B30,B30,$AT$5:AT30,AT30))</f>
        <v/>
      </c>
      <c r="AZ30" s="39" t="str">
        <f>IF(B30="","",COUNTIFS($B$5:B30,B30,$AV$5:AV30,AV30))</f>
        <v/>
      </c>
      <c r="BA30" s="39" t="str">
        <f t="shared" si="5"/>
        <v/>
      </c>
      <c r="BB30" s="39" t="str">
        <f t="shared" si="6"/>
        <v/>
      </c>
      <c r="BC30" s="39">
        <f t="shared" si="7"/>
        <v>0</v>
      </c>
      <c r="BD30" s="40" t="str">
        <f t="shared" si="8"/>
        <v/>
      </c>
      <c r="BE30" s="11" t="str">
        <f>IF($F30="","","REV"&amp;COUNTIF($F$5:F30,$F30))</f>
        <v/>
      </c>
      <c r="BF30" s="23"/>
      <c r="BG30" s="23"/>
      <c r="BH30" s="40" t="str">
        <f t="shared" si="9"/>
        <v/>
      </c>
      <c r="BI30" s="40" t="str">
        <f t="shared" si="10"/>
        <v/>
      </c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0" t="str">
        <f t="shared" si="11"/>
        <v/>
      </c>
      <c r="CC30" s="33"/>
      <c r="CD30" s="41"/>
      <c r="CE30" s="33"/>
      <c r="CF30" s="41"/>
      <c r="CG30" s="33"/>
      <c r="CH30" s="41"/>
      <c r="CI30" s="33"/>
      <c r="CJ30" s="41"/>
      <c r="CK30" s="33"/>
      <c r="CL30" s="41"/>
      <c r="CM30" s="33"/>
      <c r="CN30" s="41"/>
      <c r="CO30" s="33"/>
      <c r="CP30" s="41"/>
      <c r="CQ30" s="33"/>
      <c r="CR30" s="41"/>
      <c r="CS30" s="33"/>
      <c r="CT30" s="41"/>
      <c r="CU30" s="33"/>
      <c r="CV30" s="41"/>
      <c r="CW30" s="33"/>
      <c r="CX30" s="41"/>
      <c r="CY30" s="33"/>
      <c r="CZ30" s="41"/>
      <c r="DA30" s="33"/>
      <c r="DB30" s="41"/>
      <c r="DC30" s="33"/>
      <c r="DD30" s="41"/>
      <c r="DE30" s="33"/>
      <c r="DF30" s="41"/>
      <c r="DG30" s="33"/>
      <c r="DH30" s="41"/>
      <c r="DI30" s="33"/>
      <c r="DJ30" s="41"/>
      <c r="DK30" s="23" t="str">
        <f>IF($F30="","",IF(OR(AND($CC30&lt;&gt;"",$CC30&lt;&gt;$H30),AND($CE30&lt;&gt;"",$CE30&lt;&gt;$J30),AND($CG30&lt;&gt;"",$CG30&lt;&gt;$L30),AND($CI30&lt;&gt;"",$CI30&lt;&gt;$N30),AND($CK30&lt;&gt;"",$CK30&lt;&gt;$P30),AND($CM30&lt;&gt;"",$CM30&lt;&gt;$R30),AND($CO30&lt;&gt;"",$CO30&lt;&gt;$T30),AND($CQ30&lt;&gt;"",$CQ30&lt;&gt;$V30),AND($CS30&lt;&gt;"",$CS30&lt;&gt;$X30),AND($CU30&lt;&gt;"",$CU30&lt;&gt;$Z30),AND($CW30&lt;&gt;"",$CW30&lt;&gt;$AB30),AND($CY30&lt;&gt;"",$CY30&lt;&gt;$AD30),AND($DA30&lt;&gt;"",$DA30&lt;&gt;$AF30),AND($DC30&lt;&gt;"",$DC30&lt;&gt;$AH30),AND($DE30&lt;&gt;"",$DE30&lt;&gt;$AJ30),AND($DG30&lt;&gt;"",$DG30&lt;&gt;$AL30),AND($DI30&lt;&gt;"",$DI30&lt;&gt;$AN30)),"Score changed",IF(OR(AND($CD30&lt;&gt;"",$CD30&lt;&gt;$I30),AND($CF30&lt;&gt;"",$CF30&lt;&gt;$K30),AND($CH30&lt;&gt;"",$CH30&lt;&gt;$M30),AND($CJ30&lt;&gt;"",$CJ30&lt;&gt;$O30),AND($CL30&lt;&gt;"",$CL30&lt;&gt;$Q30),AND($CN30&lt;&gt;"",$CN30&lt;&gt;$S30),AND($CP30&lt;&gt;"",$CP30&lt;&gt;$U30),AND($CR30&lt;&gt;"",$CR30&lt;&gt;$W30),AND($CT30&lt;&gt;"",$CT30&lt;&gt;$Y30),AND($CV30&lt;&gt;"",$CV30&lt;&gt;$AA30),AND($CX30&lt;&gt;"",$CX30&lt;&gt;$AC30),AND($CZ30&lt;&gt;"",$CZ30&lt;&gt;$AE30),AND($DB30&lt;&gt;"",$DB30&lt;&gt;$AG30),AND($DD30&lt;&gt;"",$DD30&lt;&gt;$AI30),AND($DF30&lt;&gt;"",$DF30&lt;&gt;$AK30),AND($DH30&lt;&gt;"",$DH30&lt;&gt;$AM30),AND($DJ30&lt;&gt;"",$DJ30&lt;&gt;$AO30)),"Rewrite only","No change entered")))</f>
        <v/>
      </c>
      <c r="DM30" s="43"/>
      <c r="DN30" s="43"/>
    </row>
    <row r="31" spans="1:118" s="7" customFormat="1" ht="24.75" customHeight="1">
      <c r="A31" s="29" t="str">
        <f>IF($F31="","",IFERROR(INDEX([1]Raw_Data!$A:$A,MATCH($F31,[1]Raw_Data!$F:$F,0)),""))</f>
        <v/>
      </c>
      <c r="B31" s="30" t="str">
        <f>IF($F31="","",IFERROR(INDEX([1]Raw_Data!$B:$B,MATCH($F31,[1]Raw_Data!$F:$F,0)),""))</f>
        <v/>
      </c>
      <c r="C31" s="31" t="str">
        <f>IF($F31="","",IFERROR(INDEX([1]Raw_Data!$C:$C,MATCH($F31,[1]Raw_Data!$F:$F,0)),""))</f>
        <v/>
      </c>
      <c r="D31" s="32" t="str">
        <f>IF($F31="","",IFERROR(INDEX([1]Raw_Data!$D:$D,MATCH($F31,[1]Raw_Data!$F:$F,0)),""))</f>
        <v/>
      </c>
      <c r="E31" s="32" t="str">
        <f>IF($F31="","",IFERROR(INDEX([1]Raw_Data!$E:$E,MATCH($F31,[1]Raw_Data!$F:$F,0)),""))</f>
        <v/>
      </c>
      <c r="F31" s="33"/>
      <c r="G31" s="34" t="str">
        <f>IF($F31="","",IFERROR(INDEX([1]Raw_Data!$G:$G,MATCH($F31,[1]Raw_Data!$F:$F,0)),""))</f>
        <v/>
      </c>
      <c r="H31" s="35" t="str">
        <f>IF($F31="","",IFERROR(INDEX([1]Raw_Data!$H:$H,MATCH($F31,[1]Raw_Data!$F:$F,0)),""))</f>
        <v/>
      </c>
      <c r="I31" s="36" t="str">
        <f>IF($F31="","",IFERROR(INDEX([1]Raw_Data!$I:$I,MATCH($F31,[1]Raw_Data!$F:$F,0)),""))</f>
        <v/>
      </c>
      <c r="J31" s="35" t="str">
        <f>IF($F31="","",IFERROR(INDEX([1]Raw_Data!$J:$J,MATCH($F31,[1]Raw_Data!$F:$F,0)),""))</f>
        <v/>
      </c>
      <c r="K31" s="37" t="str">
        <f>IF($F31="","",IFERROR(INDEX([1]Raw_Data!$K:$K,MATCH($F31,[1]Raw_Data!$F:$F,0)),""))</f>
        <v/>
      </c>
      <c r="L31" s="35" t="str">
        <f>IF($F31="","",IFERROR(INDEX([1]Raw_Data!$L:$L,MATCH($F31,[1]Raw_Data!$F:$F,0)),""))</f>
        <v/>
      </c>
      <c r="M31" s="37" t="str">
        <f>IF($F31="","",IFERROR(INDEX([1]Raw_Data!$M:$M,MATCH($F31,[1]Raw_Data!$F:$F,0)),""))</f>
        <v/>
      </c>
      <c r="N31" s="35" t="str">
        <f>IF($F31="","",IFERROR(INDEX([1]Raw_Data!$N:$N,MATCH($F31,[1]Raw_Data!$F:$F,0)),""))</f>
        <v/>
      </c>
      <c r="O31" s="37" t="str">
        <f>IF($F31="","",IFERROR(INDEX([1]Raw_Data!$O:$O,MATCH($F31,[1]Raw_Data!$F:$F,0)),""))</f>
        <v/>
      </c>
      <c r="P31" s="35" t="str">
        <f>IF($F31="","",IFERROR(INDEX([1]Raw_Data!$P:$P,MATCH($F31,[1]Raw_Data!$F:$F,0)),""))</f>
        <v/>
      </c>
      <c r="Q31" s="37" t="str">
        <f>IF($F31="","",IFERROR(INDEX([1]Raw_Data!$Q:$Q,MATCH($F31,[1]Raw_Data!$F:$F,0)),""))</f>
        <v/>
      </c>
      <c r="R31" s="35" t="str">
        <f>IF($F31="","",IFERROR(INDEX([1]Raw_Data!$R:$R,MATCH($F31,[1]Raw_Data!$F:$F,0)),""))</f>
        <v/>
      </c>
      <c r="S31" s="37" t="str">
        <f>IF($F31="","",IFERROR(INDEX([1]Raw_Data!$S:$S,MATCH($F31,[1]Raw_Data!$F:$F,0)),""))</f>
        <v/>
      </c>
      <c r="T31" s="35" t="str">
        <f>IF($F31="","",IFERROR(INDEX([1]Raw_Data!$T:$T,MATCH($F31,[1]Raw_Data!$F:$F,0)),""))</f>
        <v/>
      </c>
      <c r="U31" s="37" t="str">
        <f>IF($F31="","",IFERROR(INDEX([1]Raw_Data!$U:$U,MATCH($F31,[1]Raw_Data!$F:$F,0)),""))</f>
        <v/>
      </c>
      <c r="V31" s="35" t="str">
        <f>IF($F31="","",IFERROR(INDEX([1]Raw_Data!$V:$V,MATCH($F31,[1]Raw_Data!$F:$F,0)),""))</f>
        <v/>
      </c>
      <c r="W31" s="70" t="str">
        <f>IF($F31="","",IFERROR(INDEX([1]Raw_Data!$W:$W,MATCH($F31,[1]Raw_Data!$F:$F,0)),""))</f>
        <v/>
      </c>
      <c r="X31" s="35" t="str">
        <f>IF($F31="","",IFERROR(INDEX([1]Raw_Data!$X:$X,MATCH($F31,[1]Raw_Data!$F:$F,0)),""))</f>
        <v/>
      </c>
      <c r="Y31" s="37" t="str">
        <f>IF($F31="","",IFERROR(INDEX([1]Raw_Data!$Y:$Y,MATCH($F31,[1]Raw_Data!$F:$F,0)),""))</f>
        <v/>
      </c>
      <c r="Z31" s="35" t="str">
        <f>IF($F31="","",IFERROR(INDEX([1]Raw_Data!$Z:$Z,MATCH($F31,[1]Raw_Data!$F:$F,0)),""))</f>
        <v/>
      </c>
      <c r="AA31" s="37" t="str">
        <f>IF($F31="","",IFERROR(INDEX([1]Raw_Data!$AA:$AA,MATCH($F31,[1]Raw_Data!$F:$F,0)),""))</f>
        <v/>
      </c>
      <c r="AB31" s="35" t="str">
        <f>IF($F31="","",IFERROR(INDEX([1]Raw_Data!$AB:$AB,MATCH($F31,[1]Raw_Data!$F:$F,0)),""))</f>
        <v/>
      </c>
      <c r="AC31" s="37" t="str">
        <f>IF($F31="","",IFERROR(INDEX([1]Raw_Data!$AC:$AC,MATCH($F31,[1]Raw_Data!$F:$F,0)),""))</f>
        <v/>
      </c>
      <c r="AD31" s="35" t="str">
        <f>IF($F31="","",IFERROR(INDEX([1]Raw_Data!$AD:$AD,MATCH($F31,[1]Raw_Data!$F:$F,0)),""))</f>
        <v/>
      </c>
      <c r="AE31" s="37" t="str">
        <f>IF($F31="","",IFERROR(INDEX([1]Raw_Data!$AE:$AE,MATCH($F31,[1]Raw_Data!$F:$F,0)),""))</f>
        <v/>
      </c>
      <c r="AF31" s="35" t="str">
        <f>IF($F31="","",IFERROR(INDEX([1]Raw_Data!$AF:$AF,MATCH($F31,[1]Raw_Data!$F:$F,0)),""))</f>
        <v/>
      </c>
      <c r="AG31" s="37" t="str">
        <f>IF($F31="","",IFERROR(INDEX([1]Raw_Data!$AG:$AG,MATCH($F31,[1]Raw_Data!$F:$F,0)),""))</f>
        <v/>
      </c>
      <c r="AH31" s="35" t="str">
        <f>IF($F31="","",IFERROR(INDEX([1]Raw_Data!$AH:$AH,MATCH($F31,[1]Raw_Data!$F:$F,0)),""))</f>
        <v/>
      </c>
      <c r="AI31" s="37" t="str">
        <f>IF($F31="","",IFERROR(INDEX([1]Raw_Data!$AI:$AI,MATCH($F31,[1]Raw_Data!$F:$F,0)),""))</f>
        <v/>
      </c>
      <c r="AJ31" s="35" t="str">
        <f>IF($F31="","",IFERROR(INDEX([1]Raw_Data!$AJ:$AJ,MATCH($F31,[1]Raw_Data!$F:$F,0)),""))</f>
        <v/>
      </c>
      <c r="AK31" s="37" t="str">
        <f>IF($F31="","",IFERROR(INDEX([1]Raw_Data!$AK:$AK,MATCH($F31,[1]Raw_Data!$F:$F,0)),""))</f>
        <v/>
      </c>
      <c r="AL31" s="35" t="str">
        <f>IF($F31="","",IFERROR(INDEX([1]Raw_Data!$AL:$AL,MATCH($F31,[1]Raw_Data!$F:$F,0)),""))</f>
        <v/>
      </c>
      <c r="AM31" s="37" t="str">
        <f>IF($F31="","",IFERROR(INDEX([1]Raw_Data!$AM:$AM,MATCH($F31,[1]Raw_Data!$F:$F,0)),""))</f>
        <v/>
      </c>
      <c r="AN31" s="35" t="str">
        <f>IF($F31="","",IFERROR(INDEX([1]Raw_Data!$AN:$AN,MATCH($F31,[1]Raw_Data!$F:$F,0)),""))</f>
        <v/>
      </c>
      <c r="AO31" s="37" t="str">
        <f>IF($F31="","",IFERROR(INDEX([1]Raw_Data!$AO:$AO,MATCH($F31,[1]Raw_Data!$F:$F,0)),""))</f>
        <v/>
      </c>
      <c r="AP31" s="35" t="str">
        <f>IF($F31="","",IFERROR(INDEX([1]Raw_Data!$AP:$AP,MATCH($F31,[1]Raw_Data!$F:$F,0)),""))</f>
        <v/>
      </c>
      <c r="AQ31" s="37" t="str">
        <f>IF($F31="","",IFERROR(INDEX([1]Raw_Data!$AQ:$AQ,MATCH($F31,[1]Raw_Data!$F:$F,0)),""))</f>
        <v/>
      </c>
      <c r="AR31" s="35"/>
      <c r="AS31" s="38" t="str">
        <f>IF($F31="","",SUM(IF($CC31="",$H31,$CC31),IF($CE31="",$J31,$CE31),IF($CG31="",$L31,$CG31),IF($CI31="",$N31,$CI31),IF($CK31="",$P31,$CK31),IF($CM31="",$R31,$CM31),IF($CO31="",$T31,$CO31),IF($CQ31="",$V31,$CQ31),IF($CS31="",$X31,$CS31),IF($CU31="",$Z31,$CU31),IF($CW31="",$AB31,$CW31),IF($CY31="",$AD31,$CY31),IF($DA31="",$AF31,$DA31),IF($DC31="",$AH31,$DC31),IF($DE31="",$AJ31,$DE31),IF($DG31="",$AL31,$DG31),IF($DI31="",$AN31,$DI31)))</f>
        <v/>
      </c>
      <c r="AT31" s="31" t="str">
        <f t="shared" si="0"/>
        <v/>
      </c>
      <c r="AU31" s="39" t="str">
        <f t="shared" si="1"/>
        <v/>
      </c>
      <c r="AV31" s="31" t="str">
        <f t="shared" si="2"/>
        <v/>
      </c>
      <c r="AW31" s="31" t="str">
        <f t="shared" si="3"/>
        <v/>
      </c>
      <c r="AX31" s="39" t="str">
        <f t="shared" si="4"/>
        <v/>
      </c>
      <c r="AY31" s="39" t="str">
        <f>IF(B31="","",COUNTIFS($B$5:B31,B31,$AT$5:AT31,AT31))</f>
        <v/>
      </c>
      <c r="AZ31" s="39" t="str">
        <f>IF(B31="","",COUNTIFS($B$5:B31,B31,$AV$5:AV31,AV31))</f>
        <v/>
      </c>
      <c r="BA31" s="39" t="str">
        <f t="shared" si="5"/>
        <v/>
      </c>
      <c r="BB31" s="39" t="str">
        <f t="shared" si="6"/>
        <v/>
      </c>
      <c r="BC31" s="39">
        <f t="shared" si="7"/>
        <v>0</v>
      </c>
      <c r="BD31" s="40" t="str">
        <f t="shared" si="8"/>
        <v/>
      </c>
      <c r="BE31" s="11" t="str">
        <f>IF($F31="","","REV"&amp;COUNTIF($F$5:F31,$F31))</f>
        <v/>
      </c>
      <c r="BF31" s="23"/>
      <c r="BG31" s="23"/>
      <c r="BH31" s="40" t="str">
        <f t="shared" si="9"/>
        <v/>
      </c>
      <c r="BI31" s="40" t="str">
        <f t="shared" si="10"/>
        <v/>
      </c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0" t="str">
        <f t="shared" si="11"/>
        <v/>
      </c>
      <c r="CC31" s="33"/>
      <c r="CD31" s="41"/>
      <c r="CE31" s="33"/>
      <c r="CF31" s="41"/>
      <c r="CG31" s="33"/>
      <c r="CH31" s="41"/>
      <c r="CI31" s="33"/>
      <c r="CJ31" s="41"/>
      <c r="CK31" s="33"/>
      <c r="CL31" s="41"/>
      <c r="CM31" s="33"/>
      <c r="CN31" s="41"/>
      <c r="CO31" s="33"/>
      <c r="CP31" s="41"/>
      <c r="CQ31" s="33"/>
      <c r="CR31" s="41"/>
      <c r="CS31" s="33"/>
      <c r="CT31" s="41"/>
      <c r="CU31" s="33"/>
      <c r="CV31" s="41"/>
      <c r="CW31" s="33"/>
      <c r="CX31" s="41"/>
      <c r="CY31" s="33"/>
      <c r="CZ31" s="41"/>
      <c r="DA31" s="33"/>
      <c r="DB31" s="41"/>
      <c r="DC31" s="33"/>
      <c r="DD31" s="41"/>
      <c r="DE31" s="33"/>
      <c r="DF31" s="41"/>
      <c r="DG31" s="33"/>
      <c r="DH31" s="41"/>
      <c r="DI31" s="33"/>
      <c r="DJ31" s="41"/>
      <c r="DK31" s="23" t="str">
        <f>IF($F31="","",IF(OR(AND($CC31&lt;&gt;"",$CC31&lt;&gt;$H31),AND($CE31&lt;&gt;"",$CE31&lt;&gt;$J31),AND($CG31&lt;&gt;"",$CG31&lt;&gt;$L31),AND($CI31&lt;&gt;"",$CI31&lt;&gt;$N31),AND($CK31&lt;&gt;"",$CK31&lt;&gt;$P31),AND($CM31&lt;&gt;"",$CM31&lt;&gt;$R31),AND($CO31&lt;&gt;"",$CO31&lt;&gt;$T31),AND($CQ31&lt;&gt;"",$CQ31&lt;&gt;$V31),AND($CS31&lt;&gt;"",$CS31&lt;&gt;$X31),AND($CU31&lt;&gt;"",$CU31&lt;&gt;$Z31),AND($CW31&lt;&gt;"",$CW31&lt;&gt;$AB31),AND($CY31&lt;&gt;"",$CY31&lt;&gt;$AD31),AND($DA31&lt;&gt;"",$DA31&lt;&gt;$AF31),AND($DC31&lt;&gt;"",$DC31&lt;&gt;$AH31),AND($DE31&lt;&gt;"",$DE31&lt;&gt;$AJ31),AND($DG31&lt;&gt;"",$DG31&lt;&gt;$AL31),AND($DI31&lt;&gt;"",$DI31&lt;&gt;$AN31)),"Score changed",IF(OR(AND($CD31&lt;&gt;"",$CD31&lt;&gt;$I31),AND($CF31&lt;&gt;"",$CF31&lt;&gt;$K31),AND($CH31&lt;&gt;"",$CH31&lt;&gt;$M31),AND($CJ31&lt;&gt;"",$CJ31&lt;&gt;$O31),AND($CL31&lt;&gt;"",$CL31&lt;&gt;$Q31),AND($CN31&lt;&gt;"",$CN31&lt;&gt;$S31),AND($CP31&lt;&gt;"",$CP31&lt;&gt;$U31),AND($CR31&lt;&gt;"",$CR31&lt;&gt;$W31),AND($CT31&lt;&gt;"",$CT31&lt;&gt;$Y31),AND($CV31&lt;&gt;"",$CV31&lt;&gt;$AA31),AND($CX31&lt;&gt;"",$CX31&lt;&gt;$AC31),AND($CZ31&lt;&gt;"",$CZ31&lt;&gt;$AE31),AND($DB31&lt;&gt;"",$DB31&lt;&gt;$AG31),AND($DD31&lt;&gt;"",$DD31&lt;&gt;$AI31),AND($DF31&lt;&gt;"",$DF31&lt;&gt;$AK31),AND($DH31&lt;&gt;"",$DH31&lt;&gt;$AM31),AND($DJ31&lt;&gt;"",$DJ31&lt;&gt;$AO31)),"Rewrite only","No change entered")))</f>
        <v/>
      </c>
      <c r="DM31" s="43"/>
      <c r="DN31" s="43"/>
    </row>
    <row r="32" spans="1:118" s="7" customFormat="1" ht="24.75" customHeight="1">
      <c r="A32" s="29" t="str">
        <f>IF($F32="","",IFERROR(INDEX([1]Raw_Data!$A:$A,MATCH($F32,[1]Raw_Data!$F:$F,0)),""))</f>
        <v/>
      </c>
      <c r="B32" s="30" t="str">
        <f>IF($F32="","",IFERROR(INDEX([1]Raw_Data!$B:$B,MATCH($F32,[1]Raw_Data!$F:$F,0)),""))</f>
        <v/>
      </c>
      <c r="C32" s="31" t="str">
        <f>IF($F32="","",IFERROR(INDEX([1]Raw_Data!$C:$C,MATCH($F32,[1]Raw_Data!$F:$F,0)),""))</f>
        <v/>
      </c>
      <c r="D32" s="32" t="str">
        <f>IF($F32="","",IFERROR(INDEX([1]Raw_Data!$D:$D,MATCH($F32,[1]Raw_Data!$F:$F,0)),""))</f>
        <v/>
      </c>
      <c r="E32" s="32" t="str">
        <f>IF($F32="","",IFERROR(INDEX([1]Raw_Data!$E:$E,MATCH($F32,[1]Raw_Data!$F:$F,0)),""))</f>
        <v/>
      </c>
      <c r="F32" s="33"/>
      <c r="G32" s="34" t="str">
        <f>IF($F32="","",IFERROR(INDEX([1]Raw_Data!$G:$G,MATCH($F32,[1]Raw_Data!$F:$F,0)),""))</f>
        <v/>
      </c>
      <c r="H32" s="35" t="str">
        <f>IF($F32="","",IFERROR(INDEX([1]Raw_Data!$H:$H,MATCH($F32,[1]Raw_Data!$F:$F,0)),""))</f>
        <v/>
      </c>
      <c r="I32" s="36" t="str">
        <f>IF($F32="","",IFERROR(INDEX([1]Raw_Data!$I:$I,MATCH($F32,[1]Raw_Data!$F:$F,0)),""))</f>
        <v/>
      </c>
      <c r="J32" s="35" t="str">
        <f>IF($F32="","",IFERROR(INDEX([1]Raw_Data!$J:$J,MATCH($F32,[1]Raw_Data!$F:$F,0)),""))</f>
        <v/>
      </c>
      <c r="K32" s="37" t="str">
        <f>IF($F32="","",IFERROR(INDEX([1]Raw_Data!$K:$K,MATCH($F32,[1]Raw_Data!$F:$F,0)),""))</f>
        <v/>
      </c>
      <c r="L32" s="35" t="str">
        <f>IF($F32="","",IFERROR(INDEX([1]Raw_Data!$L:$L,MATCH($F32,[1]Raw_Data!$F:$F,0)),""))</f>
        <v/>
      </c>
      <c r="M32" s="37" t="str">
        <f>IF($F32="","",IFERROR(INDEX([1]Raw_Data!$M:$M,MATCH($F32,[1]Raw_Data!$F:$F,0)),""))</f>
        <v/>
      </c>
      <c r="N32" s="35" t="str">
        <f>IF($F32="","",IFERROR(INDEX([1]Raw_Data!$N:$N,MATCH($F32,[1]Raw_Data!$F:$F,0)),""))</f>
        <v/>
      </c>
      <c r="O32" s="37" t="str">
        <f>IF($F32="","",IFERROR(INDEX([1]Raw_Data!$O:$O,MATCH($F32,[1]Raw_Data!$F:$F,0)),""))</f>
        <v/>
      </c>
      <c r="P32" s="35" t="str">
        <f>IF($F32="","",IFERROR(INDEX([1]Raw_Data!$P:$P,MATCH($F32,[1]Raw_Data!$F:$F,0)),""))</f>
        <v/>
      </c>
      <c r="Q32" s="37" t="str">
        <f>IF($F32="","",IFERROR(INDEX([1]Raw_Data!$Q:$Q,MATCH($F32,[1]Raw_Data!$F:$F,0)),""))</f>
        <v/>
      </c>
      <c r="R32" s="35" t="str">
        <f>IF($F32="","",IFERROR(INDEX([1]Raw_Data!$R:$R,MATCH($F32,[1]Raw_Data!$F:$F,0)),""))</f>
        <v/>
      </c>
      <c r="S32" s="37" t="str">
        <f>IF($F32="","",IFERROR(INDEX([1]Raw_Data!$S:$S,MATCH($F32,[1]Raw_Data!$F:$F,0)),""))</f>
        <v/>
      </c>
      <c r="T32" s="35" t="str">
        <f>IF($F32="","",IFERROR(INDEX([1]Raw_Data!$T:$T,MATCH($F32,[1]Raw_Data!$F:$F,0)),""))</f>
        <v/>
      </c>
      <c r="U32" s="37" t="str">
        <f>IF($F32="","",IFERROR(INDEX([1]Raw_Data!$U:$U,MATCH($F32,[1]Raw_Data!$F:$F,0)),""))</f>
        <v/>
      </c>
      <c r="V32" s="35" t="str">
        <f>IF($F32="","",IFERROR(INDEX([1]Raw_Data!$V:$V,MATCH($F32,[1]Raw_Data!$F:$F,0)),""))</f>
        <v/>
      </c>
      <c r="W32" s="37" t="str">
        <f>IF($F32="","",IFERROR(INDEX([1]Raw_Data!$W:$W,MATCH($F32,[1]Raw_Data!$F:$F,0)),""))</f>
        <v/>
      </c>
      <c r="X32" s="35" t="str">
        <f>IF($F32="","",IFERROR(INDEX([1]Raw_Data!$X:$X,MATCH($F32,[1]Raw_Data!$F:$F,0)),""))</f>
        <v/>
      </c>
      <c r="Y32" s="37" t="str">
        <f>IF($F32="","",IFERROR(INDEX([1]Raw_Data!$Y:$Y,MATCH($F32,[1]Raw_Data!$F:$F,0)),""))</f>
        <v/>
      </c>
      <c r="Z32" s="35" t="str">
        <f>IF($F32="","",IFERROR(INDEX([1]Raw_Data!$Z:$Z,MATCH($F32,[1]Raw_Data!$F:$F,0)),""))</f>
        <v/>
      </c>
      <c r="AA32" s="37" t="str">
        <f>IF($F32="","",IFERROR(INDEX([1]Raw_Data!$AA:$AA,MATCH($F32,[1]Raw_Data!$F:$F,0)),""))</f>
        <v/>
      </c>
      <c r="AB32" s="35" t="str">
        <f>IF($F32="","",IFERROR(INDEX([1]Raw_Data!$AB:$AB,MATCH($F32,[1]Raw_Data!$F:$F,0)),""))</f>
        <v/>
      </c>
      <c r="AC32" s="37" t="str">
        <f>IF($F32="","",IFERROR(INDEX([1]Raw_Data!$AC:$AC,MATCH($F32,[1]Raw_Data!$F:$F,0)),""))</f>
        <v/>
      </c>
      <c r="AD32" s="35" t="str">
        <f>IF($F32="","",IFERROR(INDEX([1]Raw_Data!$AD:$AD,MATCH($F32,[1]Raw_Data!$F:$F,0)),""))</f>
        <v/>
      </c>
      <c r="AE32" s="37" t="str">
        <f>IF($F32="","",IFERROR(INDEX([1]Raw_Data!$AE:$AE,MATCH($F32,[1]Raw_Data!$F:$F,0)),""))</f>
        <v/>
      </c>
      <c r="AF32" s="35" t="str">
        <f>IF($F32="","",IFERROR(INDEX([1]Raw_Data!$AF:$AF,MATCH($F32,[1]Raw_Data!$F:$F,0)),""))</f>
        <v/>
      </c>
      <c r="AG32" s="37" t="str">
        <f>IF($F32="","",IFERROR(INDEX([1]Raw_Data!$AG:$AG,MATCH($F32,[1]Raw_Data!$F:$F,0)),""))</f>
        <v/>
      </c>
      <c r="AH32" s="35" t="str">
        <f>IF($F32="","",IFERROR(INDEX([1]Raw_Data!$AH:$AH,MATCH($F32,[1]Raw_Data!$F:$F,0)),""))</f>
        <v/>
      </c>
      <c r="AI32" s="37" t="str">
        <f>IF($F32="","",IFERROR(INDEX([1]Raw_Data!$AI:$AI,MATCH($F32,[1]Raw_Data!$F:$F,0)),""))</f>
        <v/>
      </c>
      <c r="AJ32" s="35" t="str">
        <f>IF($F32="","",IFERROR(INDEX([1]Raw_Data!$AJ:$AJ,MATCH($F32,[1]Raw_Data!$F:$F,0)),""))</f>
        <v/>
      </c>
      <c r="AK32" s="37" t="str">
        <f>IF($F32="","",IFERROR(INDEX([1]Raw_Data!$AK:$AK,MATCH($F32,[1]Raw_Data!$F:$F,0)),""))</f>
        <v/>
      </c>
      <c r="AL32" s="35" t="str">
        <f>IF($F32="","",IFERROR(INDEX([1]Raw_Data!$AL:$AL,MATCH($F32,[1]Raw_Data!$F:$F,0)),""))</f>
        <v/>
      </c>
      <c r="AM32" s="37" t="str">
        <f>IF($F32="","",IFERROR(INDEX([1]Raw_Data!$AM:$AM,MATCH($F32,[1]Raw_Data!$F:$F,0)),""))</f>
        <v/>
      </c>
      <c r="AN32" s="35" t="str">
        <f>IF($F32="","",IFERROR(INDEX([1]Raw_Data!$AN:$AN,MATCH($F32,[1]Raw_Data!$F:$F,0)),""))</f>
        <v/>
      </c>
      <c r="AO32" s="37" t="str">
        <f>IF($F32="","",IFERROR(INDEX([1]Raw_Data!$AO:$AO,MATCH($F32,[1]Raw_Data!$F:$F,0)),""))</f>
        <v/>
      </c>
      <c r="AP32" s="35" t="str">
        <f>IF($F32="","",IFERROR(INDEX([1]Raw_Data!$AP:$AP,MATCH($F32,[1]Raw_Data!$F:$F,0)),""))</f>
        <v/>
      </c>
      <c r="AQ32" s="37" t="str">
        <f>IF($F32="","",IFERROR(INDEX([1]Raw_Data!$AQ:$AQ,MATCH($F32,[1]Raw_Data!$F:$F,0)),""))</f>
        <v/>
      </c>
      <c r="AR32" s="35"/>
      <c r="AS32" s="38" t="str">
        <f>IF($F32="","",SUM(IF($CC32="",$H32,$CC32),IF($CE32="",$J32,$CE32),IF($CG32="",$L32,$CG32),IF($CI32="",$N32,$CI32),IF($CK32="",$P32,$CK32),IF($CM32="",$R32,$CM32),IF($CO32="",$T32,$CO32),IF($CQ32="",$V32,$CQ32),IF($CS32="",$X32,$CS32),IF($CU32="",$Z32,$CU32),IF($CW32="",$AB32,$CW32),IF($CY32="",$AD32,$CY32),IF($DA32="",$AF32,$DA32),IF($DC32="",$AH32,$DC32),IF($DE32="",$AJ32,$DE32),IF($DG32="",$AL32,$DG32),IF($DI32="",$AN32,$DI32)))</f>
        <v/>
      </c>
      <c r="AT32" s="31" t="str">
        <f t="shared" si="0"/>
        <v/>
      </c>
      <c r="AU32" s="39" t="str">
        <f t="shared" si="1"/>
        <v/>
      </c>
      <c r="AV32" s="31" t="str">
        <f t="shared" si="2"/>
        <v/>
      </c>
      <c r="AW32" s="31" t="str">
        <f t="shared" si="3"/>
        <v/>
      </c>
      <c r="AX32" s="39" t="str">
        <f t="shared" si="4"/>
        <v/>
      </c>
      <c r="AY32" s="39" t="str">
        <f>IF(B32="","",COUNTIFS($B$5:B32,B32,$AT$5:AT32,AT32))</f>
        <v/>
      </c>
      <c r="AZ32" s="39" t="str">
        <f>IF(B32="","",COUNTIFS($B$5:B32,B32,$AV$5:AV32,AV32))</f>
        <v/>
      </c>
      <c r="BA32" s="39" t="str">
        <f t="shared" si="5"/>
        <v/>
      </c>
      <c r="BB32" s="39" t="str">
        <f t="shared" si="6"/>
        <v/>
      </c>
      <c r="BC32" s="39">
        <f t="shared" si="7"/>
        <v>0</v>
      </c>
      <c r="BD32" s="40" t="str">
        <f t="shared" si="8"/>
        <v/>
      </c>
      <c r="BE32" s="11" t="str">
        <f>IF($F32="","","REV"&amp;COUNTIF($F$5:F32,$F32))</f>
        <v/>
      </c>
      <c r="BF32" s="23"/>
      <c r="BG32" s="23"/>
      <c r="BH32" s="40" t="str">
        <f t="shared" si="9"/>
        <v/>
      </c>
      <c r="BI32" s="40" t="str">
        <f t="shared" si="10"/>
        <v/>
      </c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0" t="str">
        <f t="shared" si="11"/>
        <v/>
      </c>
      <c r="CC32" s="33"/>
      <c r="CD32" s="41"/>
      <c r="CE32" s="33"/>
      <c r="CF32" s="41"/>
      <c r="CG32" s="33"/>
      <c r="CH32" s="41"/>
      <c r="CI32" s="33"/>
      <c r="CJ32" s="41"/>
      <c r="CK32" s="33"/>
      <c r="CL32" s="41"/>
      <c r="CM32" s="33"/>
      <c r="CN32" s="41"/>
      <c r="CO32" s="33"/>
      <c r="CP32" s="41"/>
      <c r="CQ32" s="33"/>
      <c r="CR32" s="41"/>
      <c r="CS32" s="33"/>
      <c r="CT32" s="41"/>
      <c r="CU32" s="33"/>
      <c r="CV32" s="41"/>
      <c r="CW32" s="33"/>
      <c r="CX32" s="41"/>
      <c r="CY32" s="33"/>
      <c r="CZ32" s="41"/>
      <c r="DA32" s="33"/>
      <c r="DB32" s="41"/>
      <c r="DC32" s="33"/>
      <c r="DD32" s="41"/>
      <c r="DE32" s="33"/>
      <c r="DF32" s="41"/>
      <c r="DG32" s="33"/>
      <c r="DH32" s="41"/>
      <c r="DI32" s="33"/>
      <c r="DJ32" s="41"/>
      <c r="DK32" s="23" t="str">
        <f>IF($F32="","",IF(OR(AND($CC32&lt;&gt;"",$CC32&lt;&gt;$H32),AND($CE32&lt;&gt;"",$CE32&lt;&gt;$J32),AND($CG32&lt;&gt;"",$CG32&lt;&gt;$L32),AND($CI32&lt;&gt;"",$CI32&lt;&gt;$N32),AND($CK32&lt;&gt;"",$CK32&lt;&gt;$P32),AND($CM32&lt;&gt;"",$CM32&lt;&gt;$R32),AND($CO32&lt;&gt;"",$CO32&lt;&gt;$T32),AND($CQ32&lt;&gt;"",$CQ32&lt;&gt;$V32),AND($CS32&lt;&gt;"",$CS32&lt;&gt;$X32),AND($CU32&lt;&gt;"",$CU32&lt;&gt;$Z32),AND($CW32&lt;&gt;"",$CW32&lt;&gt;$AB32),AND($CY32&lt;&gt;"",$CY32&lt;&gt;$AD32),AND($DA32&lt;&gt;"",$DA32&lt;&gt;$AF32),AND($DC32&lt;&gt;"",$DC32&lt;&gt;$AH32),AND($DE32&lt;&gt;"",$DE32&lt;&gt;$AJ32),AND($DG32&lt;&gt;"",$DG32&lt;&gt;$AL32),AND($DI32&lt;&gt;"",$DI32&lt;&gt;$AN32)),"Score changed",IF(OR(AND($CD32&lt;&gt;"",$CD32&lt;&gt;$I32),AND($CF32&lt;&gt;"",$CF32&lt;&gt;$K32),AND($CH32&lt;&gt;"",$CH32&lt;&gt;$M32),AND($CJ32&lt;&gt;"",$CJ32&lt;&gt;$O32),AND($CL32&lt;&gt;"",$CL32&lt;&gt;$Q32),AND($CN32&lt;&gt;"",$CN32&lt;&gt;$S32),AND($CP32&lt;&gt;"",$CP32&lt;&gt;$U32),AND($CR32&lt;&gt;"",$CR32&lt;&gt;$W32),AND($CT32&lt;&gt;"",$CT32&lt;&gt;$Y32),AND($CV32&lt;&gt;"",$CV32&lt;&gt;$AA32),AND($CX32&lt;&gt;"",$CX32&lt;&gt;$AC32),AND($CZ32&lt;&gt;"",$CZ32&lt;&gt;$AE32),AND($DB32&lt;&gt;"",$DB32&lt;&gt;$AG32),AND($DD32&lt;&gt;"",$DD32&lt;&gt;$AI32),AND($DF32&lt;&gt;"",$DF32&lt;&gt;$AK32),AND($DH32&lt;&gt;"",$DH32&lt;&gt;$AM32),AND($DJ32&lt;&gt;"",$DJ32&lt;&gt;$AO32)),"Rewrite only","No change entered")))</f>
        <v/>
      </c>
      <c r="DM32" s="43"/>
      <c r="DN32" s="43"/>
    </row>
    <row r="33" spans="1:118" s="7" customFormat="1" ht="24.75" customHeight="1">
      <c r="A33" s="29" t="str">
        <f>IF($F33="","",IFERROR(INDEX([1]Raw_Data!$A:$A,MATCH($F33,[1]Raw_Data!$F:$F,0)),""))</f>
        <v/>
      </c>
      <c r="B33" s="30" t="str">
        <f>IF($F33="","",IFERROR(INDEX([1]Raw_Data!$B:$B,MATCH($F33,[1]Raw_Data!$F:$F,0)),""))</f>
        <v/>
      </c>
      <c r="C33" s="31" t="str">
        <f>IF($F33="","",IFERROR(INDEX([1]Raw_Data!$C:$C,MATCH($F33,[1]Raw_Data!$F:$F,0)),""))</f>
        <v/>
      </c>
      <c r="D33" s="32" t="str">
        <f>IF($F33="","",IFERROR(INDEX([1]Raw_Data!$D:$D,MATCH($F33,[1]Raw_Data!$F:$F,0)),""))</f>
        <v/>
      </c>
      <c r="E33" s="32" t="str">
        <f>IF($F33="","",IFERROR(INDEX([1]Raw_Data!$E:$E,MATCH($F33,[1]Raw_Data!$F:$F,0)),""))</f>
        <v/>
      </c>
      <c r="F33" s="33"/>
      <c r="G33" s="34" t="str">
        <f>IF($F33="","",IFERROR(INDEX([1]Raw_Data!$G:$G,MATCH($F33,[1]Raw_Data!$F:$F,0)),""))</f>
        <v/>
      </c>
      <c r="H33" s="35" t="str">
        <f>IF($F33="","",IFERROR(INDEX([1]Raw_Data!$H:$H,MATCH($F33,[1]Raw_Data!$F:$F,0)),""))</f>
        <v/>
      </c>
      <c r="I33" s="36" t="str">
        <f>IF($F33="","",IFERROR(INDEX([1]Raw_Data!$I:$I,MATCH($F33,[1]Raw_Data!$F:$F,0)),""))</f>
        <v/>
      </c>
      <c r="J33" s="35" t="str">
        <f>IF($F33="","",IFERROR(INDEX([1]Raw_Data!$J:$J,MATCH($F33,[1]Raw_Data!$F:$F,0)),""))</f>
        <v/>
      </c>
      <c r="K33" s="37" t="str">
        <f>IF($F33="","",IFERROR(INDEX([1]Raw_Data!$K:$K,MATCH($F33,[1]Raw_Data!$F:$F,0)),""))</f>
        <v/>
      </c>
      <c r="L33" s="35" t="str">
        <f>IF($F33="","",IFERROR(INDEX([1]Raw_Data!$L:$L,MATCH($F33,[1]Raw_Data!$F:$F,0)),""))</f>
        <v/>
      </c>
      <c r="M33" s="37" t="str">
        <f>IF($F33="","",IFERROR(INDEX([1]Raw_Data!$M:$M,MATCH($F33,[1]Raw_Data!$F:$F,0)),""))</f>
        <v/>
      </c>
      <c r="N33" s="35" t="str">
        <f>IF($F33="","",IFERROR(INDEX([1]Raw_Data!$N:$N,MATCH($F33,[1]Raw_Data!$F:$F,0)),""))</f>
        <v/>
      </c>
      <c r="O33" s="37" t="str">
        <f>IF($F33="","",IFERROR(INDEX([1]Raw_Data!$O:$O,MATCH($F33,[1]Raw_Data!$F:$F,0)),""))</f>
        <v/>
      </c>
      <c r="P33" s="35" t="str">
        <f>IF($F33="","",IFERROR(INDEX([1]Raw_Data!$P:$P,MATCH($F33,[1]Raw_Data!$F:$F,0)),""))</f>
        <v/>
      </c>
      <c r="Q33" s="37" t="str">
        <f>IF($F33="","",IFERROR(INDEX([1]Raw_Data!$Q:$Q,MATCH($F33,[1]Raw_Data!$F:$F,0)),""))</f>
        <v/>
      </c>
      <c r="R33" s="35" t="str">
        <f>IF($F33="","",IFERROR(INDEX([1]Raw_Data!$R:$R,MATCH($F33,[1]Raw_Data!$F:$F,0)),""))</f>
        <v/>
      </c>
      <c r="S33" s="37" t="str">
        <f>IF($F33="","",IFERROR(INDEX([1]Raw_Data!$S:$S,MATCH($F33,[1]Raw_Data!$F:$F,0)),""))</f>
        <v/>
      </c>
      <c r="T33" s="35" t="str">
        <f>IF($F33="","",IFERROR(INDEX([1]Raw_Data!$T:$T,MATCH($F33,[1]Raw_Data!$F:$F,0)),""))</f>
        <v/>
      </c>
      <c r="U33" s="37" t="str">
        <f>IF($F33="","",IFERROR(INDEX([1]Raw_Data!$U:$U,MATCH($F33,[1]Raw_Data!$F:$F,0)),""))</f>
        <v/>
      </c>
      <c r="V33" s="35" t="str">
        <f>IF($F33="","",IFERROR(INDEX([1]Raw_Data!$V:$V,MATCH($F33,[1]Raw_Data!$F:$F,0)),""))</f>
        <v/>
      </c>
      <c r="W33" s="37" t="str">
        <f>IF($F33="","",IFERROR(INDEX([1]Raw_Data!$W:$W,MATCH($F33,[1]Raw_Data!$F:$F,0)),""))</f>
        <v/>
      </c>
      <c r="X33" s="35" t="str">
        <f>IF($F33="","",IFERROR(INDEX([1]Raw_Data!$X:$X,MATCH($F33,[1]Raw_Data!$F:$F,0)),""))</f>
        <v/>
      </c>
      <c r="Y33" s="37" t="str">
        <f>IF($F33="","",IFERROR(INDEX([1]Raw_Data!$Y:$Y,MATCH($F33,[1]Raw_Data!$F:$F,0)),""))</f>
        <v/>
      </c>
      <c r="Z33" s="35" t="str">
        <f>IF($F33="","",IFERROR(INDEX([1]Raw_Data!$Z:$Z,MATCH($F33,[1]Raw_Data!$F:$F,0)),""))</f>
        <v/>
      </c>
      <c r="AA33" s="37" t="str">
        <f>IF($F33="","",IFERROR(INDEX([1]Raw_Data!$AA:$AA,MATCH($F33,[1]Raw_Data!$F:$F,0)),""))</f>
        <v/>
      </c>
      <c r="AB33" s="35" t="str">
        <f>IF($F33="","",IFERROR(INDEX([1]Raw_Data!$AB:$AB,MATCH($F33,[1]Raw_Data!$F:$F,0)),""))</f>
        <v/>
      </c>
      <c r="AC33" s="37" t="str">
        <f>IF($F33="","",IFERROR(INDEX([1]Raw_Data!$AC:$AC,MATCH($F33,[1]Raw_Data!$F:$F,0)),""))</f>
        <v/>
      </c>
      <c r="AD33" s="35" t="str">
        <f>IF($F33="","",IFERROR(INDEX([1]Raw_Data!$AD:$AD,MATCH($F33,[1]Raw_Data!$F:$F,0)),""))</f>
        <v/>
      </c>
      <c r="AE33" s="37" t="str">
        <f>IF($F33="","",IFERROR(INDEX([1]Raw_Data!$AE:$AE,MATCH($F33,[1]Raw_Data!$F:$F,0)),""))</f>
        <v/>
      </c>
      <c r="AF33" s="35" t="str">
        <f>IF($F33="","",IFERROR(INDEX([1]Raw_Data!$AF:$AF,MATCH($F33,[1]Raw_Data!$F:$F,0)),""))</f>
        <v/>
      </c>
      <c r="AG33" s="37" t="str">
        <f>IF($F33="","",IFERROR(INDEX([1]Raw_Data!$AG:$AG,MATCH($F33,[1]Raw_Data!$F:$F,0)),""))</f>
        <v/>
      </c>
      <c r="AH33" s="35" t="str">
        <f>IF($F33="","",IFERROR(INDEX([1]Raw_Data!$AH:$AH,MATCH($F33,[1]Raw_Data!$F:$F,0)),""))</f>
        <v/>
      </c>
      <c r="AI33" s="37" t="str">
        <f>IF($F33="","",IFERROR(INDEX([1]Raw_Data!$AI:$AI,MATCH($F33,[1]Raw_Data!$F:$F,0)),""))</f>
        <v/>
      </c>
      <c r="AJ33" s="35" t="str">
        <f>IF($F33="","",IFERROR(INDEX([1]Raw_Data!$AJ:$AJ,MATCH($F33,[1]Raw_Data!$F:$F,0)),""))</f>
        <v/>
      </c>
      <c r="AK33" s="37" t="str">
        <f>IF($F33="","",IFERROR(INDEX([1]Raw_Data!$AK:$AK,MATCH($F33,[1]Raw_Data!$F:$F,0)),""))</f>
        <v/>
      </c>
      <c r="AL33" s="35" t="str">
        <f>IF($F33="","",IFERROR(INDEX([1]Raw_Data!$AL:$AL,MATCH($F33,[1]Raw_Data!$F:$F,0)),""))</f>
        <v/>
      </c>
      <c r="AM33" s="37" t="str">
        <f>IF($F33="","",IFERROR(INDEX([1]Raw_Data!$AM:$AM,MATCH($F33,[1]Raw_Data!$F:$F,0)),""))</f>
        <v/>
      </c>
      <c r="AN33" s="35" t="str">
        <f>IF($F33="","",IFERROR(INDEX([1]Raw_Data!$AN:$AN,MATCH($F33,[1]Raw_Data!$F:$F,0)),""))</f>
        <v/>
      </c>
      <c r="AO33" s="37" t="str">
        <f>IF($F33="","",IFERROR(INDEX([1]Raw_Data!$AO:$AO,MATCH($F33,[1]Raw_Data!$F:$F,0)),""))</f>
        <v/>
      </c>
      <c r="AP33" s="35" t="str">
        <f>IF($F33="","",IFERROR(INDEX([1]Raw_Data!$AP:$AP,MATCH($F33,[1]Raw_Data!$F:$F,0)),""))</f>
        <v/>
      </c>
      <c r="AQ33" s="37" t="str">
        <f>IF($F33="","",IFERROR(INDEX([1]Raw_Data!$AQ:$AQ,MATCH($F33,[1]Raw_Data!$F:$F,0)),""))</f>
        <v/>
      </c>
      <c r="AR33" s="35"/>
      <c r="AS33" s="38" t="str">
        <f>IF($F33="","",SUM(IF($CC33="",$H33,$CC33),IF($CE33="",$J33,$CE33),IF($CG33="",$L33,$CG33),IF($CI33="",$N33,$CI33),IF($CK33="",$P33,$CK33),IF($CM33="",$R33,$CM33),IF($CO33="",$T33,$CO33),IF($CQ33="",$V33,$CQ33),IF($CS33="",$X33,$CS33),IF($CU33="",$Z33,$CU33),IF($CW33="",$AB33,$CW33),IF($CY33="",$AD33,$CY33),IF($DA33="",$AF33,$DA33),IF($DC33="",$AH33,$DC33),IF($DE33="",$AJ33,$DE33),IF($DG33="",$AL33,$DG33),IF($DI33="",$AN33,$DI33)))</f>
        <v/>
      </c>
      <c r="AT33" s="31" t="str">
        <f t="shared" si="0"/>
        <v/>
      </c>
      <c r="AU33" s="39" t="str">
        <f t="shared" si="1"/>
        <v/>
      </c>
      <c r="AV33" s="31" t="str">
        <f t="shared" si="2"/>
        <v/>
      </c>
      <c r="AW33" s="31" t="str">
        <f t="shared" si="3"/>
        <v/>
      </c>
      <c r="AX33" s="39" t="str">
        <f t="shared" si="4"/>
        <v/>
      </c>
      <c r="AY33" s="39" t="str">
        <f>IF(B33="","",COUNTIFS($B$5:B33,B33,$AT$5:AT33,AT33))</f>
        <v/>
      </c>
      <c r="AZ33" s="39" t="str">
        <f>IF(B33="","",COUNTIFS($B$5:B33,B33,$AV$5:AV33,AV33))</f>
        <v/>
      </c>
      <c r="BA33" s="39" t="str">
        <f t="shared" si="5"/>
        <v/>
      </c>
      <c r="BB33" s="39" t="str">
        <f t="shared" si="6"/>
        <v/>
      </c>
      <c r="BC33" s="39">
        <f t="shared" si="7"/>
        <v>0</v>
      </c>
      <c r="BD33" s="40" t="str">
        <f t="shared" si="8"/>
        <v/>
      </c>
      <c r="BE33" s="11" t="str">
        <f>IF($F33="","","REV"&amp;COUNTIF($F$5:F33,$F33))</f>
        <v/>
      </c>
      <c r="BF33" s="23"/>
      <c r="BG33" s="23"/>
      <c r="BH33" s="40" t="str">
        <f t="shared" si="9"/>
        <v/>
      </c>
      <c r="BI33" s="40" t="str">
        <f t="shared" si="10"/>
        <v/>
      </c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0" t="str">
        <f t="shared" si="11"/>
        <v/>
      </c>
      <c r="CC33" s="33"/>
      <c r="CD33" s="41"/>
      <c r="CE33" s="33"/>
      <c r="CF33" s="41"/>
      <c r="CG33" s="33"/>
      <c r="CH33" s="41"/>
      <c r="CI33" s="33"/>
      <c r="CJ33" s="41"/>
      <c r="CK33" s="33"/>
      <c r="CL33" s="41"/>
      <c r="CM33" s="33"/>
      <c r="CN33" s="41"/>
      <c r="CO33" s="33"/>
      <c r="CP33" s="41"/>
      <c r="CQ33" s="33"/>
      <c r="CR33" s="41"/>
      <c r="CS33" s="33"/>
      <c r="CT33" s="41"/>
      <c r="CU33" s="33"/>
      <c r="CV33" s="41"/>
      <c r="CW33" s="33"/>
      <c r="CX33" s="41"/>
      <c r="CY33" s="33"/>
      <c r="CZ33" s="41"/>
      <c r="DA33" s="33"/>
      <c r="DB33" s="41"/>
      <c r="DC33" s="33"/>
      <c r="DD33" s="41"/>
      <c r="DE33" s="33"/>
      <c r="DF33" s="41"/>
      <c r="DG33" s="33"/>
      <c r="DH33" s="41"/>
      <c r="DI33" s="33"/>
      <c r="DJ33" s="41"/>
      <c r="DK33" s="23" t="str">
        <f>IF($F33="","",IF(OR(AND($CC33&lt;&gt;"",$CC33&lt;&gt;$H33),AND($CE33&lt;&gt;"",$CE33&lt;&gt;$J33),AND($CG33&lt;&gt;"",$CG33&lt;&gt;$L33),AND($CI33&lt;&gt;"",$CI33&lt;&gt;$N33),AND($CK33&lt;&gt;"",$CK33&lt;&gt;$P33),AND($CM33&lt;&gt;"",$CM33&lt;&gt;$R33),AND($CO33&lt;&gt;"",$CO33&lt;&gt;$T33),AND($CQ33&lt;&gt;"",$CQ33&lt;&gt;$V33),AND($CS33&lt;&gt;"",$CS33&lt;&gt;$X33),AND($CU33&lt;&gt;"",$CU33&lt;&gt;$Z33),AND($CW33&lt;&gt;"",$CW33&lt;&gt;$AB33),AND($CY33&lt;&gt;"",$CY33&lt;&gt;$AD33),AND($DA33&lt;&gt;"",$DA33&lt;&gt;$AF33),AND($DC33&lt;&gt;"",$DC33&lt;&gt;$AH33),AND($DE33&lt;&gt;"",$DE33&lt;&gt;$AJ33),AND($DG33&lt;&gt;"",$DG33&lt;&gt;$AL33),AND($DI33&lt;&gt;"",$DI33&lt;&gt;$AN33)),"Score changed",IF(OR(AND($CD33&lt;&gt;"",$CD33&lt;&gt;$I33),AND($CF33&lt;&gt;"",$CF33&lt;&gt;$K33),AND($CH33&lt;&gt;"",$CH33&lt;&gt;$M33),AND($CJ33&lt;&gt;"",$CJ33&lt;&gt;$O33),AND($CL33&lt;&gt;"",$CL33&lt;&gt;$Q33),AND($CN33&lt;&gt;"",$CN33&lt;&gt;$S33),AND($CP33&lt;&gt;"",$CP33&lt;&gt;$U33),AND($CR33&lt;&gt;"",$CR33&lt;&gt;$W33),AND($CT33&lt;&gt;"",$CT33&lt;&gt;$Y33),AND($CV33&lt;&gt;"",$CV33&lt;&gt;$AA33),AND($CX33&lt;&gt;"",$CX33&lt;&gt;$AC33),AND($CZ33&lt;&gt;"",$CZ33&lt;&gt;$AE33),AND($DB33&lt;&gt;"",$DB33&lt;&gt;$AG33),AND($DD33&lt;&gt;"",$DD33&lt;&gt;$AI33),AND($DF33&lt;&gt;"",$DF33&lt;&gt;$AK33),AND($DH33&lt;&gt;"",$DH33&lt;&gt;$AM33),AND($DJ33&lt;&gt;"",$DJ33&lt;&gt;$AO33)),"Rewrite only","No change entered")))</f>
        <v/>
      </c>
      <c r="DM33" s="43"/>
      <c r="DN33" s="43"/>
    </row>
    <row r="34" spans="1:118" s="7" customFormat="1" ht="24.75" customHeight="1">
      <c r="A34" s="29" t="str">
        <f>IF($F34="","",IFERROR(INDEX([1]Raw_Data!$A:$A,MATCH($F34,[1]Raw_Data!$F:$F,0)),""))</f>
        <v/>
      </c>
      <c r="B34" s="30" t="str">
        <f>IF($F34="","",IFERROR(INDEX([1]Raw_Data!$B:$B,MATCH($F34,[1]Raw_Data!$F:$F,0)),""))</f>
        <v/>
      </c>
      <c r="C34" s="31" t="str">
        <f>IF($F34="","",IFERROR(INDEX([1]Raw_Data!$C:$C,MATCH($F34,[1]Raw_Data!$F:$F,0)),""))</f>
        <v/>
      </c>
      <c r="D34" s="32" t="str">
        <f>IF($F34="","",IFERROR(INDEX([1]Raw_Data!$D:$D,MATCH($F34,[1]Raw_Data!$F:$F,0)),""))</f>
        <v/>
      </c>
      <c r="E34" s="32" t="str">
        <f>IF($F34="","",IFERROR(INDEX([1]Raw_Data!$E:$E,MATCH($F34,[1]Raw_Data!$F:$F,0)),""))</f>
        <v/>
      </c>
      <c r="F34" s="33"/>
      <c r="G34" s="34" t="str">
        <f>IF($F34="","",IFERROR(INDEX([1]Raw_Data!$G:$G,MATCH($F34,[1]Raw_Data!$F:$F,0)),""))</f>
        <v/>
      </c>
      <c r="H34" s="35" t="str">
        <f>IF($F34="","",IFERROR(INDEX([1]Raw_Data!$H:$H,MATCH($F34,[1]Raw_Data!$F:$F,0)),""))</f>
        <v/>
      </c>
      <c r="I34" s="36" t="str">
        <f>IF($F34="","",IFERROR(INDEX([1]Raw_Data!$I:$I,MATCH($F34,[1]Raw_Data!$F:$F,0)),""))</f>
        <v/>
      </c>
      <c r="J34" s="35" t="str">
        <f>IF($F34="","",IFERROR(INDEX([1]Raw_Data!$J:$J,MATCH($F34,[1]Raw_Data!$F:$F,0)),""))</f>
        <v/>
      </c>
      <c r="K34" s="37" t="str">
        <f>IF($F34="","",IFERROR(INDEX([1]Raw_Data!$K:$K,MATCH($F34,[1]Raw_Data!$F:$F,0)),""))</f>
        <v/>
      </c>
      <c r="L34" s="35" t="str">
        <f>IF($F34="","",IFERROR(INDEX([1]Raw_Data!$L:$L,MATCH($F34,[1]Raw_Data!$F:$F,0)),""))</f>
        <v/>
      </c>
      <c r="M34" s="37" t="str">
        <f>IF($F34="","",IFERROR(INDEX([1]Raw_Data!$M:$M,MATCH($F34,[1]Raw_Data!$F:$F,0)),""))</f>
        <v/>
      </c>
      <c r="N34" s="35" t="str">
        <f>IF($F34="","",IFERROR(INDEX([1]Raw_Data!$N:$N,MATCH($F34,[1]Raw_Data!$F:$F,0)),""))</f>
        <v/>
      </c>
      <c r="O34" s="37" t="str">
        <f>IF($F34="","",IFERROR(INDEX([1]Raw_Data!$O:$O,MATCH($F34,[1]Raw_Data!$F:$F,0)),""))</f>
        <v/>
      </c>
      <c r="P34" s="35" t="str">
        <f>IF($F34="","",IFERROR(INDEX([1]Raw_Data!$P:$P,MATCH($F34,[1]Raw_Data!$F:$F,0)),""))</f>
        <v/>
      </c>
      <c r="Q34" s="37" t="str">
        <f>IF($F34="","",IFERROR(INDEX([1]Raw_Data!$Q:$Q,MATCH($F34,[1]Raw_Data!$F:$F,0)),""))</f>
        <v/>
      </c>
      <c r="R34" s="35" t="str">
        <f>IF($F34="","",IFERROR(INDEX([1]Raw_Data!$R:$R,MATCH($F34,[1]Raw_Data!$F:$F,0)),""))</f>
        <v/>
      </c>
      <c r="S34" s="37" t="str">
        <f>IF($F34="","",IFERROR(INDEX([1]Raw_Data!$S:$S,MATCH($F34,[1]Raw_Data!$F:$F,0)),""))</f>
        <v/>
      </c>
      <c r="T34" s="35" t="str">
        <f>IF($F34="","",IFERROR(INDEX([1]Raw_Data!$T:$T,MATCH($F34,[1]Raw_Data!$F:$F,0)),""))</f>
        <v/>
      </c>
      <c r="U34" s="37" t="str">
        <f>IF($F34="","",IFERROR(INDEX([1]Raw_Data!$U:$U,MATCH($F34,[1]Raw_Data!$F:$F,0)),""))</f>
        <v/>
      </c>
      <c r="V34" s="35" t="str">
        <f>IF($F34="","",IFERROR(INDEX([1]Raw_Data!$V:$V,MATCH($F34,[1]Raw_Data!$F:$F,0)),""))</f>
        <v/>
      </c>
      <c r="W34" s="37" t="str">
        <f>IF($F34="","",IFERROR(INDEX([1]Raw_Data!$W:$W,MATCH($F34,[1]Raw_Data!$F:$F,0)),""))</f>
        <v/>
      </c>
      <c r="X34" s="35" t="str">
        <f>IF($F34="","",IFERROR(INDEX([1]Raw_Data!$X:$X,MATCH($F34,[1]Raw_Data!$F:$F,0)),""))</f>
        <v/>
      </c>
      <c r="Y34" s="37" t="str">
        <f>IF($F34="","",IFERROR(INDEX([1]Raw_Data!$Y:$Y,MATCH($F34,[1]Raw_Data!$F:$F,0)),""))</f>
        <v/>
      </c>
      <c r="Z34" s="35" t="str">
        <f>IF($F34="","",IFERROR(INDEX([1]Raw_Data!$Z:$Z,MATCH($F34,[1]Raw_Data!$F:$F,0)),""))</f>
        <v/>
      </c>
      <c r="AA34" s="37" t="str">
        <f>IF($F34="","",IFERROR(INDEX([1]Raw_Data!$AA:$AA,MATCH($F34,[1]Raw_Data!$F:$F,0)),""))</f>
        <v/>
      </c>
      <c r="AB34" s="35" t="str">
        <f>IF($F34="","",IFERROR(INDEX([1]Raw_Data!$AB:$AB,MATCH($F34,[1]Raw_Data!$F:$F,0)),""))</f>
        <v/>
      </c>
      <c r="AC34" s="37" t="str">
        <f>IF($F34="","",IFERROR(INDEX([1]Raw_Data!$AC:$AC,MATCH($F34,[1]Raw_Data!$F:$F,0)),""))</f>
        <v/>
      </c>
      <c r="AD34" s="35" t="str">
        <f>IF($F34="","",IFERROR(INDEX([1]Raw_Data!$AD:$AD,MATCH($F34,[1]Raw_Data!$F:$F,0)),""))</f>
        <v/>
      </c>
      <c r="AE34" s="37" t="str">
        <f>IF($F34="","",IFERROR(INDEX([1]Raw_Data!$AE:$AE,MATCH($F34,[1]Raw_Data!$F:$F,0)),""))</f>
        <v/>
      </c>
      <c r="AF34" s="35" t="str">
        <f>IF($F34="","",IFERROR(INDEX([1]Raw_Data!$AF:$AF,MATCH($F34,[1]Raw_Data!$F:$F,0)),""))</f>
        <v/>
      </c>
      <c r="AG34" s="37" t="str">
        <f>IF($F34="","",IFERROR(INDEX([1]Raw_Data!$AG:$AG,MATCH($F34,[1]Raw_Data!$F:$F,0)),""))</f>
        <v/>
      </c>
      <c r="AH34" s="35" t="str">
        <f>IF($F34="","",IFERROR(INDEX([1]Raw_Data!$AH:$AH,MATCH($F34,[1]Raw_Data!$F:$F,0)),""))</f>
        <v/>
      </c>
      <c r="AI34" s="37" t="str">
        <f>IF($F34="","",IFERROR(INDEX([1]Raw_Data!$AI:$AI,MATCH($F34,[1]Raw_Data!$F:$F,0)),""))</f>
        <v/>
      </c>
      <c r="AJ34" s="35" t="str">
        <f>IF($F34="","",IFERROR(INDEX([1]Raw_Data!$AJ:$AJ,MATCH($F34,[1]Raw_Data!$F:$F,0)),""))</f>
        <v/>
      </c>
      <c r="AK34" s="37" t="str">
        <f>IF($F34="","",IFERROR(INDEX([1]Raw_Data!$AK:$AK,MATCH($F34,[1]Raw_Data!$F:$F,0)),""))</f>
        <v/>
      </c>
      <c r="AL34" s="35" t="str">
        <f>IF($F34="","",IFERROR(INDEX([1]Raw_Data!$AL:$AL,MATCH($F34,[1]Raw_Data!$F:$F,0)),""))</f>
        <v/>
      </c>
      <c r="AM34" s="37" t="str">
        <f>IF($F34="","",IFERROR(INDEX([1]Raw_Data!$AM:$AM,MATCH($F34,[1]Raw_Data!$F:$F,0)),""))</f>
        <v/>
      </c>
      <c r="AN34" s="35" t="str">
        <f>IF($F34="","",IFERROR(INDEX([1]Raw_Data!$AN:$AN,MATCH($F34,[1]Raw_Data!$F:$F,0)),""))</f>
        <v/>
      </c>
      <c r="AO34" s="37" t="str">
        <f>IF($F34="","",IFERROR(INDEX([1]Raw_Data!$AO:$AO,MATCH($F34,[1]Raw_Data!$F:$F,0)),""))</f>
        <v/>
      </c>
      <c r="AP34" s="35" t="str">
        <f>IF($F34="","",IFERROR(INDEX([1]Raw_Data!$AP:$AP,MATCH($F34,[1]Raw_Data!$F:$F,0)),""))</f>
        <v/>
      </c>
      <c r="AQ34" s="37" t="str">
        <f>IF($F34="","",IFERROR(INDEX([1]Raw_Data!$AQ:$AQ,MATCH($F34,[1]Raw_Data!$F:$F,0)),""))</f>
        <v/>
      </c>
      <c r="AR34" s="35"/>
      <c r="AS34" s="38" t="str">
        <f>IF($F34="","",SUM(IF($CC34="",$H34,$CC34),IF($CE34="",$J34,$CE34),IF($CG34="",$L34,$CG34),IF($CI34="",$N34,$CI34),IF($CK34="",$P34,$CK34),IF($CM34="",$R34,$CM34),IF($CO34="",$T34,$CO34),IF($CQ34="",$V34,$CQ34),IF($CS34="",$X34,$CS34),IF($CU34="",$Z34,$CU34),IF($CW34="",$AB34,$CW34),IF($CY34="",$AD34,$CY34),IF($DA34="",$AF34,$DA34),IF($DC34="",$AH34,$DC34),IF($DE34="",$AJ34,$DE34),IF($DG34="",$AL34,$DG34),IF($DI34="",$AN34,$DI34)))</f>
        <v/>
      </c>
      <c r="AT34" s="31" t="str">
        <f t="shared" si="0"/>
        <v/>
      </c>
      <c r="AU34" s="39" t="str">
        <f t="shared" si="1"/>
        <v/>
      </c>
      <c r="AV34" s="31" t="str">
        <f t="shared" si="2"/>
        <v/>
      </c>
      <c r="AW34" s="31" t="str">
        <f t="shared" si="3"/>
        <v/>
      </c>
      <c r="AX34" s="39" t="str">
        <f t="shared" si="4"/>
        <v/>
      </c>
      <c r="AY34" s="39" t="str">
        <f>IF(B34="","",COUNTIFS($B$5:B34,B34,$AT$5:AT34,AT34))</f>
        <v/>
      </c>
      <c r="AZ34" s="39" t="str">
        <f>IF(B34="","",COUNTIFS($B$5:B34,B34,$AV$5:AV34,AV34))</f>
        <v/>
      </c>
      <c r="BA34" s="39" t="str">
        <f t="shared" si="5"/>
        <v/>
      </c>
      <c r="BB34" s="39" t="str">
        <f t="shared" si="6"/>
        <v/>
      </c>
      <c r="BC34" s="39">
        <f t="shared" si="7"/>
        <v>0</v>
      </c>
      <c r="BD34" s="40" t="str">
        <f t="shared" si="8"/>
        <v/>
      </c>
      <c r="BE34" s="11" t="str">
        <f>IF($F34="","","REV"&amp;COUNTIF($F$5:F34,$F34))</f>
        <v/>
      </c>
      <c r="BF34" s="23"/>
      <c r="BG34" s="23"/>
      <c r="BH34" s="40" t="str">
        <f t="shared" si="9"/>
        <v/>
      </c>
      <c r="BI34" s="40" t="str">
        <f t="shared" si="10"/>
        <v/>
      </c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0" t="str">
        <f t="shared" si="11"/>
        <v/>
      </c>
      <c r="CC34" s="33"/>
      <c r="CD34" s="41"/>
      <c r="CE34" s="33"/>
      <c r="CF34" s="41"/>
      <c r="CG34" s="33"/>
      <c r="CH34" s="41"/>
      <c r="CI34" s="33"/>
      <c r="CJ34" s="41"/>
      <c r="CK34" s="33"/>
      <c r="CL34" s="41"/>
      <c r="CM34" s="33"/>
      <c r="CN34" s="41"/>
      <c r="CO34" s="33"/>
      <c r="CP34" s="41"/>
      <c r="CQ34" s="33"/>
      <c r="CR34" s="41"/>
      <c r="CS34" s="33"/>
      <c r="CT34" s="41"/>
      <c r="CU34" s="33"/>
      <c r="CV34" s="41"/>
      <c r="CW34" s="33"/>
      <c r="CX34" s="41"/>
      <c r="CY34" s="33"/>
      <c r="CZ34" s="41"/>
      <c r="DA34" s="33"/>
      <c r="DB34" s="41"/>
      <c r="DC34" s="33"/>
      <c r="DD34" s="41"/>
      <c r="DE34" s="33"/>
      <c r="DF34" s="41"/>
      <c r="DG34" s="33"/>
      <c r="DH34" s="41"/>
      <c r="DI34" s="33"/>
      <c r="DJ34" s="41"/>
      <c r="DK34" s="23" t="str">
        <f>IF($F34="","",IF(OR(AND($CC34&lt;&gt;"",$CC34&lt;&gt;$H34),AND($CE34&lt;&gt;"",$CE34&lt;&gt;$J34),AND($CG34&lt;&gt;"",$CG34&lt;&gt;$L34),AND($CI34&lt;&gt;"",$CI34&lt;&gt;$N34),AND($CK34&lt;&gt;"",$CK34&lt;&gt;$P34),AND($CM34&lt;&gt;"",$CM34&lt;&gt;$R34),AND($CO34&lt;&gt;"",$CO34&lt;&gt;$T34),AND($CQ34&lt;&gt;"",$CQ34&lt;&gt;$V34),AND($CS34&lt;&gt;"",$CS34&lt;&gt;$X34),AND($CU34&lt;&gt;"",$CU34&lt;&gt;$Z34),AND($CW34&lt;&gt;"",$CW34&lt;&gt;$AB34),AND($CY34&lt;&gt;"",$CY34&lt;&gt;$AD34),AND($DA34&lt;&gt;"",$DA34&lt;&gt;$AF34),AND($DC34&lt;&gt;"",$DC34&lt;&gt;$AH34),AND($DE34&lt;&gt;"",$DE34&lt;&gt;$AJ34),AND($DG34&lt;&gt;"",$DG34&lt;&gt;$AL34),AND($DI34&lt;&gt;"",$DI34&lt;&gt;$AN34)),"Score changed",IF(OR(AND($CD34&lt;&gt;"",$CD34&lt;&gt;$I34),AND($CF34&lt;&gt;"",$CF34&lt;&gt;$K34),AND($CH34&lt;&gt;"",$CH34&lt;&gt;$M34),AND($CJ34&lt;&gt;"",$CJ34&lt;&gt;$O34),AND($CL34&lt;&gt;"",$CL34&lt;&gt;$Q34),AND($CN34&lt;&gt;"",$CN34&lt;&gt;$S34),AND($CP34&lt;&gt;"",$CP34&lt;&gt;$U34),AND($CR34&lt;&gt;"",$CR34&lt;&gt;$W34),AND($CT34&lt;&gt;"",$CT34&lt;&gt;$Y34),AND($CV34&lt;&gt;"",$CV34&lt;&gt;$AA34),AND($CX34&lt;&gt;"",$CX34&lt;&gt;$AC34),AND($CZ34&lt;&gt;"",$CZ34&lt;&gt;$AE34),AND($DB34&lt;&gt;"",$DB34&lt;&gt;$AG34),AND($DD34&lt;&gt;"",$DD34&lt;&gt;$AI34),AND($DF34&lt;&gt;"",$DF34&lt;&gt;$AK34),AND($DH34&lt;&gt;"",$DH34&lt;&gt;$AM34),AND($DJ34&lt;&gt;"",$DJ34&lt;&gt;$AO34)),"Rewrite only","No change entered")))</f>
        <v/>
      </c>
      <c r="DM34" s="43"/>
      <c r="DN34" s="43"/>
    </row>
    <row r="35" spans="1:118" s="7" customFormat="1" ht="24.75" customHeight="1">
      <c r="A35" s="29" t="str">
        <f>IF($F35="","",IFERROR(INDEX([1]Raw_Data!$A:$A,MATCH($F35,[1]Raw_Data!$F:$F,0)),""))</f>
        <v/>
      </c>
      <c r="B35" s="30" t="str">
        <f>IF($F35="","",IFERROR(INDEX([1]Raw_Data!$B:$B,MATCH($F35,[1]Raw_Data!$F:$F,0)),""))</f>
        <v/>
      </c>
      <c r="C35" s="31" t="str">
        <f>IF($F35="","",IFERROR(INDEX([1]Raw_Data!$C:$C,MATCH($F35,[1]Raw_Data!$F:$F,0)),""))</f>
        <v/>
      </c>
      <c r="D35" s="32" t="str">
        <f>IF($F35="","",IFERROR(INDEX([1]Raw_Data!$D:$D,MATCH($F35,[1]Raw_Data!$F:$F,0)),""))</f>
        <v/>
      </c>
      <c r="E35" s="32" t="str">
        <f>IF($F35="","",IFERROR(INDEX([1]Raw_Data!$E:$E,MATCH($F35,[1]Raw_Data!$F:$F,0)),""))</f>
        <v/>
      </c>
      <c r="F35" s="33"/>
      <c r="G35" s="34" t="str">
        <f>IF($F35="","",IFERROR(INDEX([1]Raw_Data!$G:$G,MATCH($F35,[1]Raw_Data!$F:$F,0)),""))</f>
        <v/>
      </c>
      <c r="H35" s="35" t="str">
        <f>IF($F35="","",IFERROR(INDEX([1]Raw_Data!$H:$H,MATCH($F35,[1]Raw_Data!$F:$F,0)),""))</f>
        <v/>
      </c>
      <c r="I35" s="36" t="str">
        <f>IF($F35="","",IFERROR(INDEX([1]Raw_Data!$I:$I,MATCH($F35,[1]Raw_Data!$F:$F,0)),""))</f>
        <v/>
      </c>
      <c r="J35" s="35" t="str">
        <f>IF($F35="","",IFERROR(INDEX([1]Raw_Data!$J:$J,MATCH($F35,[1]Raw_Data!$F:$F,0)),""))</f>
        <v/>
      </c>
      <c r="K35" s="37" t="str">
        <f>IF($F35="","",IFERROR(INDEX([1]Raw_Data!$K:$K,MATCH($F35,[1]Raw_Data!$F:$F,0)),""))</f>
        <v/>
      </c>
      <c r="L35" s="35" t="str">
        <f>IF($F35="","",IFERROR(INDEX([1]Raw_Data!$L:$L,MATCH($F35,[1]Raw_Data!$F:$F,0)),""))</f>
        <v/>
      </c>
      <c r="M35" s="37" t="str">
        <f>IF($F35="","",IFERROR(INDEX([1]Raw_Data!$M:$M,MATCH($F35,[1]Raw_Data!$F:$F,0)),""))</f>
        <v/>
      </c>
      <c r="N35" s="35" t="str">
        <f>IF($F35="","",IFERROR(INDEX([1]Raw_Data!$N:$N,MATCH($F35,[1]Raw_Data!$F:$F,0)),""))</f>
        <v/>
      </c>
      <c r="O35" s="37" t="str">
        <f>IF($F35="","",IFERROR(INDEX([1]Raw_Data!$O:$O,MATCH($F35,[1]Raw_Data!$F:$F,0)),""))</f>
        <v/>
      </c>
      <c r="P35" s="35" t="str">
        <f>IF($F35="","",IFERROR(INDEX([1]Raw_Data!$P:$P,MATCH($F35,[1]Raw_Data!$F:$F,0)),""))</f>
        <v/>
      </c>
      <c r="Q35" s="37" t="str">
        <f>IF($F35="","",IFERROR(INDEX([1]Raw_Data!$Q:$Q,MATCH($F35,[1]Raw_Data!$F:$F,0)),""))</f>
        <v/>
      </c>
      <c r="R35" s="35" t="str">
        <f>IF($F35="","",IFERROR(INDEX([1]Raw_Data!$R:$R,MATCH($F35,[1]Raw_Data!$F:$F,0)),""))</f>
        <v/>
      </c>
      <c r="S35" s="37" t="str">
        <f>IF($F35="","",IFERROR(INDEX([1]Raw_Data!$S:$S,MATCH($F35,[1]Raw_Data!$F:$F,0)),""))</f>
        <v/>
      </c>
      <c r="T35" s="35" t="str">
        <f>IF($F35="","",IFERROR(INDEX([1]Raw_Data!$T:$T,MATCH($F35,[1]Raw_Data!$F:$F,0)),""))</f>
        <v/>
      </c>
      <c r="U35" s="37" t="str">
        <f>IF($F35="","",IFERROR(INDEX([1]Raw_Data!$U:$U,MATCH($F35,[1]Raw_Data!$F:$F,0)),""))</f>
        <v/>
      </c>
      <c r="V35" s="35" t="str">
        <f>IF($F35="","",IFERROR(INDEX([1]Raw_Data!$V:$V,MATCH($F35,[1]Raw_Data!$F:$F,0)),""))</f>
        <v/>
      </c>
      <c r="W35" s="37" t="str">
        <f>IF($F35="","",IFERROR(INDEX([1]Raw_Data!$W:$W,MATCH($F35,[1]Raw_Data!$F:$F,0)),""))</f>
        <v/>
      </c>
      <c r="X35" s="35" t="str">
        <f>IF($F35="","",IFERROR(INDEX([1]Raw_Data!$X:$X,MATCH($F35,[1]Raw_Data!$F:$F,0)),""))</f>
        <v/>
      </c>
      <c r="Y35" s="37" t="str">
        <f>IF($F35="","",IFERROR(INDEX([1]Raw_Data!$Y:$Y,MATCH($F35,[1]Raw_Data!$F:$F,0)),""))</f>
        <v/>
      </c>
      <c r="Z35" s="35" t="str">
        <f>IF($F35="","",IFERROR(INDEX([1]Raw_Data!$Z:$Z,MATCH($F35,[1]Raw_Data!$F:$F,0)),""))</f>
        <v/>
      </c>
      <c r="AA35" s="37" t="str">
        <f>IF($F35="","",IFERROR(INDEX([1]Raw_Data!$AA:$AA,MATCH($F35,[1]Raw_Data!$F:$F,0)),""))</f>
        <v/>
      </c>
      <c r="AB35" s="35" t="str">
        <f>IF($F35="","",IFERROR(INDEX([1]Raw_Data!$AB:$AB,MATCH($F35,[1]Raw_Data!$F:$F,0)),""))</f>
        <v/>
      </c>
      <c r="AC35" s="37" t="str">
        <f>IF($F35="","",IFERROR(INDEX([1]Raw_Data!$AC:$AC,MATCH($F35,[1]Raw_Data!$F:$F,0)),""))</f>
        <v/>
      </c>
      <c r="AD35" s="35" t="str">
        <f>IF($F35="","",IFERROR(INDEX([1]Raw_Data!$AD:$AD,MATCH($F35,[1]Raw_Data!$F:$F,0)),""))</f>
        <v/>
      </c>
      <c r="AE35" s="37" t="str">
        <f>IF($F35="","",IFERROR(INDEX([1]Raw_Data!$AE:$AE,MATCH($F35,[1]Raw_Data!$F:$F,0)),""))</f>
        <v/>
      </c>
      <c r="AF35" s="35" t="str">
        <f>IF($F35="","",IFERROR(INDEX([1]Raw_Data!$AF:$AF,MATCH($F35,[1]Raw_Data!$F:$F,0)),""))</f>
        <v/>
      </c>
      <c r="AG35" s="37" t="str">
        <f>IF($F35="","",IFERROR(INDEX([1]Raw_Data!$AG:$AG,MATCH($F35,[1]Raw_Data!$F:$F,0)),""))</f>
        <v/>
      </c>
      <c r="AH35" s="35" t="str">
        <f>IF($F35="","",IFERROR(INDEX([1]Raw_Data!$AH:$AH,MATCH($F35,[1]Raw_Data!$F:$F,0)),""))</f>
        <v/>
      </c>
      <c r="AI35" s="37" t="str">
        <f>IF($F35="","",IFERROR(INDEX([1]Raw_Data!$AI:$AI,MATCH($F35,[1]Raw_Data!$F:$F,0)),""))</f>
        <v/>
      </c>
      <c r="AJ35" s="35" t="str">
        <f>IF($F35="","",IFERROR(INDEX([1]Raw_Data!$AJ:$AJ,MATCH($F35,[1]Raw_Data!$F:$F,0)),""))</f>
        <v/>
      </c>
      <c r="AK35" s="37" t="str">
        <f>IF($F35="","",IFERROR(INDEX([1]Raw_Data!$AK:$AK,MATCH($F35,[1]Raw_Data!$F:$F,0)),""))</f>
        <v/>
      </c>
      <c r="AL35" s="35" t="str">
        <f>IF($F35="","",IFERROR(INDEX([1]Raw_Data!$AL:$AL,MATCH($F35,[1]Raw_Data!$F:$F,0)),""))</f>
        <v/>
      </c>
      <c r="AM35" s="37" t="str">
        <f>IF($F35="","",IFERROR(INDEX([1]Raw_Data!$AM:$AM,MATCH($F35,[1]Raw_Data!$F:$F,0)),""))</f>
        <v/>
      </c>
      <c r="AN35" s="35" t="str">
        <f>IF($F35="","",IFERROR(INDEX([1]Raw_Data!$AN:$AN,MATCH($F35,[1]Raw_Data!$F:$F,0)),""))</f>
        <v/>
      </c>
      <c r="AO35" s="37" t="str">
        <f>IF($F35="","",IFERROR(INDEX([1]Raw_Data!$AO:$AO,MATCH($F35,[1]Raw_Data!$F:$F,0)),""))</f>
        <v/>
      </c>
      <c r="AP35" s="35" t="str">
        <f>IF($F35="","",IFERROR(INDEX([1]Raw_Data!$AP:$AP,MATCH($F35,[1]Raw_Data!$F:$F,0)),""))</f>
        <v/>
      </c>
      <c r="AQ35" s="37" t="str">
        <f>IF($F35="","",IFERROR(INDEX([1]Raw_Data!$AQ:$AQ,MATCH($F35,[1]Raw_Data!$F:$F,0)),""))</f>
        <v/>
      </c>
      <c r="AR35" s="35"/>
      <c r="AS35" s="38" t="str">
        <f>IF($F35="","",SUM(IF($CC35="",$H35,$CC35),IF($CE35="",$J35,$CE35),IF($CG35="",$L35,$CG35),IF($CI35="",$N35,$CI35),IF($CK35="",$P35,$CK35),IF($CM35="",$R35,$CM35),IF($CO35="",$T35,$CO35),IF($CQ35="",$V35,$CQ35),IF($CS35="",$X35,$CS35),IF($CU35="",$Z35,$CU35),IF($CW35="",$AB35,$CW35),IF($CY35="",$AD35,$CY35),IF($DA35="",$AF35,$DA35),IF($DC35="",$AH35,$DC35),IF($DE35="",$AJ35,$DE35),IF($DG35="",$AL35,$DG35),IF($DI35="",$AN35,$DI35)))</f>
        <v/>
      </c>
      <c r="AT35" s="31" t="str">
        <f t="shared" si="0"/>
        <v/>
      </c>
      <c r="AU35" s="39" t="str">
        <f t="shared" si="1"/>
        <v/>
      </c>
      <c r="AV35" s="31" t="str">
        <f t="shared" si="2"/>
        <v/>
      </c>
      <c r="AW35" s="31" t="str">
        <f t="shared" si="3"/>
        <v/>
      </c>
      <c r="AX35" s="39" t="str">
        <f t="shared" si="4"/>
        <v/>
      </c>
      <c r="AY35" s="39" t="str">
        <f>IF(B35="","",COUNTIFS($B$5:B35,B35,$AT$5:AT35,AT35))</f>
        <v/>
      </c>
      <c r="AZ35" s="39" t="str">
        <f>IF(B35="","",COUNTIFS($B$5:B35,B35,$AV$5:AV35,AV35))</f>
        <v/>
      </c>
      <c r="BA35" s="39" t="str">
        <f t="shared" si="5"/>
        <v/>
      </c>
      <c r="BB35" s="39" t="str">
        <f t="shared" si="6"/>
        <v/>
      </c>
      <c r="BC35" s="39">
        <f t="shared" si="7"/>
        <v>0</v>
      </c>
      <c r="BD35" s="40" t="str">
        <f t="shared" si="8"/>
        <v/>
      </c>
      <c r="BE35" s="11" t="str">
        <f>IF($F35="","","REV"&amp;COUNTIF($F$5:F35,$F35))</f>
        <v/>
      </c>
      <c r="BF35" s="23"/>
      <c r="BG35" s="23"/>
      <c r="BH35" s="40" t="str">
        <f t="shared" si="9"/>
        <v/>
      </c>
      <c r="BI35" s="40" t="str">
        <f t="shared" si="10"/>
        <v/>
      </c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0" t="str">
        <f t="shared" si="11"/>
        <v/>
      </c>
      <c r="CC35" s="33"/>
      <c r="CD35" s="41"/>
      <c r="CE35" s="33"/>
      <c r="CF35" s="41"/>
      <c r="CG35" s="33"/>
      <c r="CH35" s="41"/>
      <c r="CI35" s="33"/>
      <c r="CJ35" s="41"/>
      <c r="CK35" s="33"/>
      <c r="CL35" s="41"/>
      <c r="CM35" s="33"/>
      <c r="CN35" s="41"/>
      <c r="CO35" s="33"/>
      <c r="CP35" s="41"/>
      <c r="CQ35" s="33"/>
      <c r="CR35" s="41"/>
      <c r="CS35" s="33"/>
      <c r="CT35" s="41"/>
      <c r="CU35" s="33"/>
      <c r="CV35" s="41"/>
      <c r="CW35" s="33"/>
      <c r="CX35" s="41"/>
      <c r="CY35" s="33"/>
      <c r="CZ35" s="41"/>
      <c r="DA35" s="33"/>
      <c r="DB35" s="41"/>
      <c r="DC35" s="33"/>
      <c r="DD35" s="41"/>
      <c r="DE35" s="33"/>
      <c r="DF35" s="41"/>
      <c r="DG35" s="33"/>
      <c r="DH35" s="41"/>
      <c r="DI35" s="33"/>
      <c r="DJ35" s="41"/>
      <c r="DK35" s="23" t="str">
        <f>IF($F35="","",IF(OR(AND($CC35&lt;&gt;"",$CC35&lt;&gt;$H35),AND($CE35&lt;&gt;"",$CE35&lt;&gt;$J35),AND($CG35&lt;&gt;"",$CG35&lt;&gt;$L35),AND($CI35&lt;&gt;"",$CI35&lt;&gt;$N35),AND($CK35&lt;&gt;"",$CK35&lt;&gt;$P35),AND($CM35&lt;&gt;"",$CM35&lt;&gt;$R35),AND($CO35&lt;&gt;"",$CO35&lt;&gt;$T35),AND($CQ35&lt;&gt;"",$CQ35&lt;&gt;$V35),AND($CS35&lt;&gt;"",$CS35&lt;&gt;$X35),AND($CU35&lt;&gt;"",$CU35&lt;&gt;$Z35),AND($CW35&lt;&gt;"",$CW35&lt;&gt;$AB35),AND($CY35&lt;&gt;"",$CY35&lt;&gt;$AD35),AND($DA35&lt;&gt;"",$DA35&lt;&gt;$AF35),AND($DC35&lt;&gt;"",$DC35&lt;&gt;$AH35),AND($DE35&lt;&gt;"",$DE35&lt;&gt;$AJ35),AND($DG35&lt;&gt;"",$DG35&lt;&gt;$AL35),AND($DI35&lt;&gt;"",$DI35&lt;&gt;$AN35)),"Score changed",IF(OR(AND($CD35&lt;&gt;"",$CD35&lt;&gt;$I35),AND($CF35&lt;&gt;"",$CF35&lt;&gt;$K35),AND($CH35&lt;&gt;"",$CH35&lt;&gt;$M35),AND($CJ35&lt;&gt;"",$CJ35&lt;&gt;$O35),AND($CL35&lt;&gt;"",$CL35&lt;&gt;$Q35),AND($CN35&lt;&gt;"",$CN35&lt;&gt;$S35),AND($CP35&lt;&gt;"",$CP35&lt;&gt;$U35),AND($CR35&lt;&gt;"",$CR35&lt;&gt;$W35),AND($CT35&lt;&gt;"",$CT35&lt;&gt;$Y35),AND($CV35&lt;&gt;"",$CV35&lt;&gt;$AA35),AND($CX35&lt;&gt;"",$CX35&lt;&gt;$AC35),AND($CZ35&lt;&gt;"",$CZ35&lt;&gt;$AE35),AND($DB35&lt;&gt;"",$DB35&lt;&gt;$AG35),AND($DD35&lt;&gt;"",$DD35&lt;&gt;$AI35),AND($DF35&lt;&gt;"",$DF35&lt;&gt;$AK35),AND($DH35&lt;&gt;"",$DH35&lt;&gt;$AM35),AND($DJ35&lt;&gt;"",$DJ35&lt;&gt;$AO35)),"Rewrite only","No change entered")))</f>
        <v/>
      </c>
      <c r="DM35" s="43"/>
      <c r="DN35" s="43"/>
    </row>
    <row r="36" spans="1:118" s="7" customFormat="1" ht="24.75" customHeight="1">
      <c r="A36" s="29" t="str">
        <f>IF($F36="","",IFERROR(INDEX([1]Raw_Data!$A:$A,MATCH($F36,[1]Raw_Data!$F:$F,0)),""))</f>
        <v/>
      </c>
      <c r="B36" s="30" t="str">
        <f>IF($F36="","",IFERROR(INDEX([1]Raw_Data!$B:$B,MATCH($F36,[1]Raw_Data!$F:$F,0)),""))</f>
        <v/>
      </c>
      <c r="C36" s="31" t="str">
        <f>IF($F36="","",IFERROR(INDEX([1]Raw_Data!$C:$C,MATCH($F36,[1]Raw_Data!$F:$F,0)),""))</f>
        <v/>
      </c>
      <c r="D36" s="32" t="str">
        <f>IF($F36="","",IFERROR(INDEX([1]Raw_Data!$D:$D,MATCH($F36,[1]Raw_Data!$F:$F,0)),""))</f>
        <v/>
      </c>
      <c r="E36" s="32" t="str">
        <f>IF($F36="","",IFERROR(INDEX([1]Raw_Data!$E:$E,MATCH($F36,[1]Raw_Data!$F:$F,0)),""))</f>
        <v/>
      </c>
      <c r="F36" s="33"/>
      <c r="G36" s="34" t="str">
        <f>IF($F36="","",IFERROR(INDEX([1]Raw_Data!$G:$G,MATCH($F36,[1]Raw_Data!$F:$F,0)),""))</f>
        <v/>
      </c>
      <c r="H36" s="35" t="str">
        <f>IF($F36="","",IFERROR(INDEX([1]Raw_Data!$H:$H,MATCH($F36,[1]Raw_Data!$F:$F,0)),""))</f>
        <v/>
      </c>
      <c r="I36" s="36" t="str">
        <f>IF($F36="","",IFERROR(INDEX([1]Raw_Data!$I:$I,MATCH($F36,[1]Raw_Data!$F:$F,0)),""))</f>
        <v/>
      </c>
      <c r="J36" s="35" t="str">
        <f>IF($F36="","",IFERROR(INDEX([1]Raw_Data!$J:$J,MATCH($F36,[1]Raw_Data!$F:$F,0)),""))</f>
        <v/>
      </c>
      <c r="K36" s="37" t="str">
        <f>IF($F36="","",IFERROR(INDEX([1]Raw_Data!$K:$K,MATCH($F36,[1]Raw_Data!$F:$F,0)),""))</f>
        <v/>
      </c>
      <c r="L36" s="35" t="str">
        <f>IF($F36="","",IFERROR(INDEX([1]Raw_Data!$L:$L,MATCH($F36,[1]Raw_Data!$F:$F,0)),""))</f>
        <v/>
      </c>
      <c r="M36" s="37" t="str">
        <f>IF($F36="","",IFERROR(INDEX([1]Raw_Data!$M:$M,MATCH($F36,[1]Raw_Data!$F:$F,0)),""))</f>
        <v/>
      </c>
      <c r="N36" s="35" t="str">
        <f>IF($F36="","",IFERROR(INDEX([1]Raw_Data!$N:$N,MATCH($F36,[1]Raw_Data!$F:$F,0)),""))</f>
        <v/>
      </c>
      <c r="O36" s="37" t="str">
        <f>IF($F36="","",IFERROR(INDEX([1]Raw_Data!$O:$O,MATCH($F36,[1]Raw_Data!$F:$F,0)),""))</f>
        <v/>
      </c>
      <c r="P36" s="35" t="str">
        <f>IF($F36="","",IFERROR(INDEX([1]Raw_Data!$P:$P,MATCH($F36,[1]Raw_Data!$F:$F,0)),""))</f>
        <v/>
      </c>
      <c r="Q36" s="37" t="str">
        <f>IF($F36="","",IFERROR(INDEX([1]Raw_Data!$Q:$Q,MATCH($F36,[1]Raw_Data!$F:$F,0)),""))</f>
        <v/>
      </c>
      <c r="R36" s="35" t="str">
        <f>IF($F36="","",IFERROR(INDEX([1]Raw_Data!$R:$R,MATCH($F36,[1]Raw_Data!$F:$F,0)),""))</f>
        <v/>
      </c>
      <c r="S36" s="37" t="str">
        <f>IF($F36="","",IFERROR(INDEX([1]Raw_Data!$S:$S,MATCH($F36,[1]Raw_Data!$F:$F,0)),""))</f>
        <v/>
      </c>
      <c r="T36" s="35" t="str">
        <f>IF($F36="","",IFERROR(INDEX([1]Raw_Data!$T:$T,MATCH($F36,[1]Raw_Data!$F:$F,0)),""))</f>
        <v/>
      </c>
      <c r="U36" s="37" t="str">
        <f>IF($F36="","",IFERROR(INDEX([1]Raw_Data!$U:$U,MATCH($F36,[1]Raw_Data!$F:$F,0)),""))</f>
        <v/>
      </c>
      <c r="V36" s="35" t="str">
        <f>IF($F36="","",IFERROR(INDEX([1]Raw_Data!$V:$V,MATCH($F36,[1]Raw_Data!$F:$F,0)),""))</f>
        <v/>
      </c>
      <c r="W36" s="37" t="str">
        <f>IF($F36="","",IFERROR(INDEX([1]Raw_Data!$W:$W,MATCH($F36,[1]Raw_Data!$F:$F,0)),""))</f>
        <v/>
      </c>
      <c r="X36" s="35" t="str">
        <f>IF($F36="","",IFERROR(INDEX([1]Raw_Data!$X:$X,MATCH($F36,[1]Raw_Data!$F:$F,0)),""))</f>
        <v/>
      </c>
      <c r="Y36" s="37" t="str">
        <f>IF($F36="","",IFERROR(INDEX([1]Raw_Data!$Y:$Y,MATCH($F36,[1]Raw_Data!$F:$F,0)),""))</f>
        <v/>
      </c>
      <c r="Z36" s="35" t="str">
        <f>IF($F36="","",IFERROR(INDEX([1]Raw_Data!$Z:$Z,MATCH($F36,[1]Raw_Data!$F:$F,0)),""))</f>
        <v/>
      </c>
      <c r="AA36" s="37" t="str">
        <f>IF($F36="","",IFERROR(INDEX([1]Raw_Data!$AA:$AA,MATCH($F36,[1]Raw_Data!$F:$F,0)),""))</f>
        <v/>
      </c>
      <c r="AB36" s="35" t="str">
        <f>IF($F36="","",IFERROR(INDEX([1]Raw_Data!$AB:$AB,MATCH($F36,[1]Raw_Data!$F:$F,0)),""))</f>
        <v/>
      </c>
      <c r="AC36" s="37" t="str">
        <f>IF($F36="","",IFERROR(INDEX([1]Raw_Data!$AC:$AC,MATCH($F36,[1]Raw_Data!$F:$F,0)),""))</f>
        <v/>
      </c>
      <c r="AD36" s="35" t="str">
        <f>IF($F36="","",IFERROR(INDEX([1]Raw_Data!$AD:$AD,MATCH($F36,[1]Raw_Data!$F:$F,0)),""))</f>
        <v/>
      </c>
      <c r="AE36" s="37" t="str">
        <f>IF($F36="","",IFERROR(INDEX([1]Raw_Data!$AE:$AE,MATCH($F36,[1]Raw_Data!$F:$F,0)),""))</f>
        <v/>
      </c>
      <c r="AF36" s="35" t="str">
        <f>IF($F36="","",IFERROR(INDEX([1]Raw_Data!$AF:$AF,MATCH($F36,[1]Raw_Data!$F:$F,0)),""))</f>
        <v/>
      </c>
      <c r="AG36" s="37" t="str">
        <f>IF($F36="","",IFERROR(INDEX([1]Raw_Data!$AG:$AG,MATCH($F36,[1]Raw_Data!$F:$F,0)),""))</f>
        <v/>
      </c>
      <c r="AH36" s="35" t="str">
        <f>IF($F36="","",IFERROR(INDEX([1]Raw_Data!$AH:$AH,MATCH($F36,[1]Raw_Data!$F:$F,0)),""))</f>
        <v/>
      </c>
      <c r="AI36" s="37" t="str">
        <f>IF($F36="","",IFERROR(INDEX([1]Raw_Data!$AI:$AI,MATCH($F36,[1]Raw_Data!$F:$F,0)),""))</f>
        <v/>
      </c>
      <c r="AJ36" s="35" t="str">
        <f>IF($F36="","",IFERROR(INDEX([1]Raw_Data!$AJ:$AJ,MATCH($F36,[1]Raw_Data!$F:$F,0)),""))</f>
        <v/>
      </c>
      <c r="AK36" s="37" t="str">
        <f>IF($F36="","",IFERROR(INDEX([1]Raw_Data!$AK:$AK,MATCH($F36,[1]Raw_Data!$F:$F,0)),""))</f>
        <v/>
      </c>
      <c r="AL36" s="35" t="str">
        <f>IF($F36="","",IFERROR(INDEX([1]Raw_Data!$AL:$AL,MATCH($F36,[1]Raw_Data!$F:$F,0)),""))</f>
        <v/>
      </c>
      <c r="AM36" s="37" t="str">
        <f>IF($F36="","",IFERROR(INDEX([1]Raw_Data!$AM:$AM,MATCH($F36,[1]Raw_Data!$F:$F,0)),""))</f>
        <v/>
      </c>
      <c r="AN36" s="35" t="str">
        <f>IF($F36="","",IFERROR(INDEX([1]Raw_Data!$AN:$AN,MATCH($F36,[1]Raw_Data!$F:$F,0)),""))</f>
        <v/>
      </c>
      <c r="AO36" s="37" t="str">
        <f>IF($F36="","",IFERROR(INDEX([1]Raw_Data!$AO:$AO,MATCH($F36,[1]Raw_Data!$F:$F,0)),""))</f>
        <v/>
      </c>
      <c r="AP36" s="35" t="str">
        <f>IF($F36="","",IFERROR(INDEX([1]Raw_Data!$AP:$AP,MATCH($F36,[1]Raw_Data!$F:$F,0)),""))</f>
        <v/>
      </c>
      <c r="AQ36" s="37" t="str">
        <f>IF($F36="","",IFERROR(INDEX([1]Raw_Data!$AQ:$AQ,MATCH($F36,[1]Raw_Data!$F:$F,0)),""))</f>
        <v/>
      </c>
      <c r="AR36" s="35"/>
      <c r="AS36" s="38" t="str">
        <f>IF($F36="","",SUM(IF($CC36="",$H36,$CC36),IF($CE36="",$J36,$CE36),IF($CG36="",$L36,$CG36),IF($CI36="",$N36,$CI36),IF($CK36="",$P36,$CK36),IF($CM36="",$R36,$CM36),IF($CO36="",$T36,$CO36),IF($CQ36="",$V36,$CQ36),IF($CS36="",$X36,$CS36),IF($CU36="",$Z36,$CU36),IF($CW36="",$AB36,$CW36),IF($CY36="",$AD36,$CY36),IF($DA36="",$AF36,$DA36),IF($DC36="",$AH36,$DC36),IF($DE36="",$AJ36,$DE36),IF($DG36="",$AL36,$DG36),IF($DI36="",$AN36,$DI36)))</f>
        <v/>
      </c>
      <c r="AT36" s="31" t="str">
        <f t="shared" si="0"/>
        <v/>
      </c>
      <c r="AU36" s="39" t="str">
        <f t="shared" si="1"/>
        <v/>
      </c>
      <c r="AV36" s="31" t="str">
        <f t="shared" si="2"/>
        <v/>
      </c>
      <c r="AW36" s="31" t="str">
        <f t="shared" si="3"/>
        <v/>
      </c>
      <c r="AX36" s="39" t="str">
        <f t="shared" si="4"/>
        <v/>
      </c>
      <c r="AY36" s="39" t="str">
        <f>IF(B36="","",COUNTIFS($B$5:B36,B36,$AT$5:AT36,AT36))</f>
        <v/>
      </c>
      <c r="AZ36" s="39" t="str">
        <f>IF(B36="","",COUNTIFS($B$5:B36,B36,$AV$5:AV36,AV36))</f>
        <v/>
      </c>
      <c r="BA36" s="39" t="str">
        <f t="shared" si="5"/>
        <v/>
      </c>
      <c r="BB36" s="39" t="str">
        <f t="shared" si="6"/>
        <v/>
      </c>
      <c r="BC36" s="39">
        <f t="shared" si="7"/>
        <v>0</v>
      </c>
      <c r="BD36" s="40" t="str">
        <f t="shared" si="8"/>
        <v/>
      </c>
      <c r="BE36" s="11" t="str">
        <f>IF($F36="","","REV"&amp;COUNTIF($F$5:F36,$F36))</f>
        <v/>
      </c>
      <c r="BF36" s="23"/>
      <c r="BG36" s="23"/>
      <c r="BH36" s="40" t="str">
        <f t="shared" si="9"/>
        <v/>
      </c>
      <c r="BI36" s="40" t="str">
        <f t="shared" si="10"/>
        <v/>
      </c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0" t="str">
        <f t="shared" si="11"/>
        <v/>
      </c>
      <c r="CC36" s="33"/>
      <c r="CD36" s="41"/>
      <c r="CE36" s="33"/>
      <c r="CF36" s="41"/>
      <c r="CG36" s="33"/>
      <c r="CH36" s="41"/>
      <c r="CI36" s="33"/>
      <c r="CJ36" s="41"/>
      <c r="CK36" s="33"/>
      <c r="CL36" s="41"/>
      <c r="CM36" s="33"/>
      <c r="CN36" s="41"/>
      <c r="CO36" s="33"/>
      <c r="CP36" s="41"/>
      <c r="CQ36" s="33"/>
      <c r="CR36" s="41"/>
      <c r="CS36" s="33"/>
      <c r="CT36" s="41"/>
      <c r="CU36" s="33"/>
      <c r="CV36" s="41"/>
      <c r="CW36" s="33"/>
      <c r="CX36" s="41"/>
      <c r="CY36" s="33"/>
      <c r="CZ36" s="41"/>
      <c r="DA36" s="33"/>
      <c r="DB36" s="41"/>
      <c r="DC36" s="33"/>
      <c r="DD36" s="41"/>
      <c r="DE36" s="33"/>
      <c r="DF36" s="41"/>
      <c r="DG36" s="33"/>
      <c r="DH36" s="41"/>
      <c r="DI36" s="33"/>
      <c r="DJ36" s="41"/>
      <c r="DK36" s="23" t="str">
        <f>IF($F36="","",IF(OR(AND($CC36&lt;&gt;"",$CC36&lt;&gt;$H36),AND($CE36&lt;&gt;"",$CE36&lt;&gt;$J36),AND($CG36&lt;&gt;"",$CG36&lt;&gt;$L36),AND($CI36&lt;&gt;"",$CI36&lt;&gt;$N36),AND($CK36&lt;&gt;"",$CK36&lt;&gt;$P36),AND($CM36&lt;&gt;"",$CM36&lt;&gt;$R36),AND($CO36&lt;&gt;"",$CO36&lt;&gt;$T36),AND($CQ36&lt;&gt;"",$CQ36&lt;&gt;$V36),AND($CS36&lt;&gt;"",$CS36&lt;&gt;$X36),AND($CU36&lt;&gt;"",$CU36&lt;&gt;$Z36),AND($CW36&lt;&gt;"",$CW36&lt;&gt;$AB36),AND($CY36&lt;&gt;"",$CY36&lt;&gt;$AD36),AND($DA36&lt;&gt;"",$DA36&lt;&gt;$AF36),AND($DC36&lt;&gt;"",$DC36&lt;&gt;$AH36),AND($DE36&lt;&gt;"",$DE36&lt;&gt;$AJ36),AND($DG36&lt;&gt;"",$DG36&lt;&gt;$AL36),AND($DI36&lt;&gt;"",$DI36&lt;&gt;$AN36)),"Score changed",IF(OR(AND($CD36&lt;&gt;"",$CD36&lt;&gt;$I36),AND($CF36&lt;&gt;"",$CF36&lt;&gt;$K36),AND($CH36&lt;&gt;"",$CH36&lt;&gt;$M36),AND($CJ36&lt;&gt;"",$CJ36&lt;&gt;$O36),AND($CL36&lt;&gt;"",$CL36&lt;&gt;$Q36),AND($CN36&lt;&gt;"",$CN36&lt;&gt;$S36),AND($CP36&lt;&gt;"",$CP36&lt;&gt;$U36),AND($CR36&lt;&gt;"",$CR36&lt;&gt;$W36),AND($CT36&lt;&gt;"",$CT36&lt;&gt;$Y36),AND($CV36&lt;&gt;"",$CV36&lt;&gt;$AA36),AND($CX36&lt;&gt;"",$CX36&lt;&gt;$AC36),AND($CZ36&lt;&gt;"",$CZ36&lt;&gt;$AE36),AND($DB36&lt;&gt;"",$DB36&lt;&gt;$AG36),AND($DD36&lt;&gt;"",$DD36&lt;&gt;$AI36),AND($DF36&lt;&gt;"",$DF36&lt;&gt;$AK36),AND($DH36&lt;&gt;"",$DH36&lt;&gt;$AM36),AND($DJ36&lt;&gt;"",$DJ36&lt;&gt;$AO36)),"Rewrite only","No change entered")))</f>
        <v/>
      </c>
      <c r="DM36" s="43"/>
      <c r="DN36" s="43"/>
    </row>
    <row r="37" spans="1:118" s="7" customFormat="1" ht="24" customHeight="1">
      <c r="A37" s="29" t="str">
        <f>IF($F37="","",IFERROR(INDEX([1]Raw_Data!$A:$A,MATCH($F37,[1]Raw_Data!$F:$F,0)),""))</f>
        <v/>
      </c>
      <c r="B37" s="30" t="str">
        <f>IF($F37="","",IFERROR(INDEX([1]Raw_Data!$B:$B,MATCH($F37,[1]Raw_Data!$F:$F,0)),""))</f>
        <v/>
      </c>
      <c r="C37" s="31" t="str">
        <f>IF($F37="","",IFERROR(INDEX([1]Raw_Data!$C:$C,MATCH($F37,[1]Raw_Data!$F:$F,0)),""))</f>
        <v/>
      </c>
      <c r="D37" s="32" t="str">
        <f>IF($F37="","",IFERROR(INDEX([1]Raw_Data!$D:$D,MATCH($F37,[1]Raw_Data!$F:$F,0)),""))</f>
        <v/>
      </c>
      <c r="E37" s="32" t="str">
        <f>IF($F37="","",IFERROR(INDEX([1]Raw_Data!$E:$E,MATCH($F37,[1]Raw_Data!$F:$F,0)),""))</f>
        <v/>
      </c>
      <c r="F37" s="33"/>
      <c r="G37" s="34" t="str">
        <f>IF($F37="","",IFERROR(INDEX([1]Raw_Data!$G:$G,MATCH($F37,[1]Raw_Data!$F:$F,0)),""))</f>
        <v/>
      </c>
      <c r="H37" s="35" t="str">
        <f>IF($F37="","",IFERROR(INDEX([1]Raw_Data!$H:$H,MATCH($F37,[1]Raw_Data!$F:$F,0)),""))</f>
        <v/>
      </c>
      <c r="I37" s="36" t="str">
        <f>IF($F37="","",IFERROR(INDEX([1]Raw_Data!$I:$I,MATCH($F37,[1]Raw_Data!$F:$F,0)),""))</f>
        <v/>
      </c>
      <c r="J37" s="35" t="str">
        <f>IF($F37="","",IFERROR(INDEX([1]Raw_Data!$J:$J,MATCH($F37,[1]Raw_Data!$F:$F,0)),""))</f>
        <v/>
      </c>
      <c r="K37" s="37" t="str">
        <f>IF($F37="","",IFERROR(INDEX([1]Raw_Data!$K:$K,MATCH($F37,[1]Raw_Data!$F:$F,0)),""))</f>
        <v/>
      </c>
      <c r="L37" s="35" t="str">
        <f>IF($F37="","",IFERROR(INDEX([1]Raw_Data!$L:$L,MATCH($F37,[1]Raw_Data!$F:$F,0)),""))</f>
        <v/>
      </c>
      <c r="M37" s="37" t="str">
        <f>IF($F37="","",IFERROR(INDEX([1]Raw_Data!$M:$M,MATCH($F37,[1]Raw_Data!$F:$F,0)),""))</f>
        <v/>
      </c>
      <c r="N37" s="35" t="str">
        <f>IF($F37="","",IFERROR(INDEX([1]Raw_Data!$N:$N,MATCH($F37,[1]Raw_Data!$F:$F,0)),""))</f>
        <v/>
      </c>
      <c r="O37" s="37" t="str">
        <f>IF($F37="","",IFERROR(INDEX([1]Raw_Data!$O:$O,MATCH($F37,[1]Raw_Data!$F:$F,0)),""))</f>
        <v/>
      </c>
      <c r="P37" s="35" t="str">
        <f>IF($F37="","",IFERROR(INDEX([1]Raw_Data!$P:$P,MATCH($F37,[1]Raw_Data!$F:$F,0)),""))</f>
        <v/>
      </c>
      <c r="Q37" s="70" t="str">
        <f>IF($F37="","",IFERROR(INDEX([1]Raw_Data!$Q:$Q,MATCH($F37,[1]Raw_Data!$F:$F,0)),""))</f>
        <v/>
      </c>
      <c r="R37" s="35" t="str">
        <f>IF($F37="","",IFERROR(INDEX([1]Raw_Data!$R:$R,MATCH($F37,[1]Raw_Data!$F:$F,0)),""))</f>
        <v/>
      </c>
      <c r="S37" s="70" t="str">
        <f>IF($F37="","",IFERROR(INDEX([1]Raw_Data!$S:$S,MATCH($F37,[1]Raw_Data!$F:$F,0)),""))</f>
        <v/>
      </c>
      <c r="T37" s="35" t="str">
        <f>IF($F37="","",IFERROR(INDEX([1]Raw_Data!$T:$T,MATCH($F37,[1]Raw_Data!$F:$F,0)),""))</f>
        <v/>
      </c>
      <c r="U37" s="37" t="str">
        <f>IF($F37="","",IFERROR(INDEX([1]Raw_Data!$U:$U,MATCH($F37,[1]Raw_Data!$F:$F,0)),""))</f>
        <v/>
      </c>
      <c r="V37" s="35" t="str">
        <f>IF($F37="","",IFERROR(INDEX([1]Raw_Data!$V:$V,MATCH($F37,[1]Raw_Data!$F:$F,0)),""))</f>
        <v/>
      </c>
      <c r="W37" s="70" t="str">
        <f>IF($F37="","",IFERROR(INDEX([1]Raw_Data!$W:$W,MATCH($F37,[1]Raw_Data!$F:$F,0)),""))</f>
        <v/>
      </c>
      <c r="X37" s="35" t="str">
        <f>IF($F37="","",IFERROR(INDEX([1]Raw_Data!$X:$X,MATCH($F37,[1]Raw_Data!$F:$F,0)),""))</f>
        <v/>
      </c>
      <c r="Y37" s="70" t="str">
        <f>IF($F37="","",IFERROR(INDEX([1]Raw_Data!$Y:$Y,MATCH($F37,[1]Raw_Data!$F:$F,0)),""))</f>
        <v/>
      </c>
      <c r="Z37" s="35" t="str">
        <f>IF($F37="","",IFERROR(INDEX([1]Raw_Data!$Z:$Z,MATCH($F37,[1]Raw_Data!$F:$F,0)),""))</f>
        <v/>
      </c>
      <c r="AA37" s="70" t="str">
        <f>IF($F37="","",IFERROR(INDEX([1]Raw_Data!$AA:$AA,MATCH($F37,[1]Raw_Data!$F:$F,0)),""))</f>
        <v/>
      </c>
      <c r="AB37" s="35" t="str">
        <f>IF($F37="","",IFERROR(INDEX([1]Raw_Data!$AB:$AB,MATCH($F37,[1]Raw_Data!$F:$F,0)),""))</f>
        <v/>
      </c>
      <c r="AC37" s="37" t="str">
        <f>IF($F37="","",IFERROR(INDEX([1]Raw_Data!$AC:$AC,MATCH($F37,[1]Raw_Data!$F:$F,0)),""))</f>
        <v/>
      </c>
      <c r="AD37" s="35" t="str">
        <f>IF($F37="","",IFERROR(INDEX([1]Raw_Data!$AD:$AD,MATCH($F37,[1]Raw_Data!$F:$F,0)),""))</f>
        <v/>
      </c>
      <c r="AE37" s="37" t="str">
        <f>IF($F37="","",IFERROR(INDEX([1]Raw_Data!$AE:$AE,MATCH($F37,[1]Raw_Data!$F:$F,0)),""))</f>
        <v/>
      </c>
      <c r="AF37" s="35" t="str">
        <f>IF($F37="","",IFERROR(INDEX([1]Raw_Data!$AF:$AF,MATCH($F37,[1]Raw_Data!$F:$F,0)),""))</f>
        <v/>
      </c>
      <c r="AG37" s="37" t="str">
        <f>IF($F37="","",IFERROR(INDEX([1]Raw_Data!$AG:$AG,MATCH($F37,[1]Raw_Data!$F:$F,0)),""))</f>
        <v/>
      </c>
      <c r="AH37" s="35" t="str">
        <f>IF($F37="","",IFERROR(INDEX([1]Raw_Data!$AH:$AH,MATCH($F37,[1]Raw_Data!$F:$F,0)),""))</f>
        <v/>
      </c>
      <c r="AI37" s="37" t="str">
        <f>IF($F37="","",IFERROR(INDEX([1]Raw_Data!$AI:$AI,MATCH($F37,[1]Raw_Data!$F:$F,0)),""))</f>
        <v/>
      </c>
      <c r="AJ37" s="35" t="str">
        <f>IF($F37="","",IFERROR(INDEX([1]Raw_Data!$AJ:$AJ,MATCH($F37,[1]Raw_Data!$F:$F,0)),""))</f>
        <v/>
      </c>
      <c r="AK37" s="37" t="str">
        <f>IF($F37="","",IFERROR(INDEX([1]Raw_Data!$AK:$AK,MATCH($F37,[1]Raw_Data!$F:$F,0)),""))</f>
        <v/>
      </c>
      <c r="AL37" s="35" t="str">
        <f>IF($F37="","",IFERROR(INDEX([1]Raw_Data!$AL:$AL,MATCH($F37,[1]Raw_Data!$F:$F,0)),""))</f>
        <v/>
      </c>
      <c r="AM37" s="37" t="str">
        <f>IF($F37="","",IFERROR(INDEX([1]Raw_Data!$AM:$AM,MATCH($F37,[1]Raw_Data!$F:$F,0)),""))</f>
        <v/>
      </c>
      <c r="AN37" s="35" t="str">
        <f>IF($F37="","",IFERROR(INDEX([1]Raw_Data!$AN:$AN,MATCH($F37,[1]Raw_Data!$F:$F,0)),""))</f>
        <v/>
      </c>
      <c r="AO37" s="37" t="str">
        <f>IF($F37="","",IFERROR(INDEX([1]Raw_Data!$AO:$AO,MATCH($F37,[1]Raw_Data!$F:$F,0)),""))</f>
        <v/>
      </c>
      <c r="AP37" s="35" t="str">
        <f>IF($F37="","",IFERROR(INDEX([1]Raw_Data!$AP:$AP,MATCH($F37,[1]Raw_Data!$F:$F,0)),""))</f>
        <v/>
      </c>
      <c r="AQ37" s="37" t="str">
        <f>IF($F37="","",IFERROR(INDEX([1]Raw_Data!$AQ:$AQ,MATCH($F37,[1]Raw_Data!$F:$F,0)),""))</f>
        <v/>
      </c>
      <c r="AR37" s="35"/>
      <c r="AS37" s="38" t="str">
        <f>IF($F37="","",SUM(IF($CC37="",$H37,$CC37),IF($CE37="",$J37,$CE37),IF($CG37="",$L37,$CG37),IF($CI37="",$N37,$CI37),IF($CK37="",$P37,$CK37),IF($CM37="",$R37,$CM37),IF($CO37="",$T37,$CO37),IF($CQ37="",$V37,$CQ37),IF($CS37="",$X37,$CS37),IF($CU37="",$Z37,$CU37),IF($CW37="",$AB37,$CW37),IF($CY37="",$AD37,$CY37),IF($DA37="",$AF37,$DA37),IF($DC37="",$AH37,$DC37),IF($DE37="",$AJ37,$DE37),IF($DG37="",$AL37,$DG37),IF($DI37="",$AN37,$DI37)))</f>
        <v/>
      </c>
      <c r="AT37" s="31" t="str">
        <f t="shared" si="0"/>
        <v/>
      </c>
      <c r="AU37" s="39" t="str">
        <f t="shared" si="1"/>
        <v/>
      </c>
      <c r="AV37" s="31" t="str">
        <f t="shared" si="2"/>
        <v/>
      </c>
      <c r="AW37" s="31" t="str">
        <f t="shared" si="3"/>
        <v/>
      </c>
      <c r="AX37" s="39" t="str">
        <f t="shared" si="4"/>
        <v/>
      </c>
      <c r="AY37" s="39" t="str">
        <f>IF(B37="","",COUNTIFS($B$5:B37,B37,$AT$5:AT37,AT37))</f>
        <v/>
      </c>
      <c r="AZ37" s="39" t="str">
        <f>IF(B37="","",COUNTIFS($B$5:B37,B37,$AV$5:AV37,AV37))</f>
        <v/>
      </c>
      <c r="BA37" s="39" t="str">
        <f t="shared" si="5"/>
        <v/>
      </c>
      <c r="BB37" s="39" t="str">
        <f t="shared" si="6"/>
        <v/>
      </c>
      <c r="BC37" s="39">
        <f t="shared" si="7"/>
        <v>0</v>
      </c>
      <c r="BD37" s="40" t="str">
        <f t="shared" si="8"/>
        <v/>
      </c>
      <c r="BE37" s="11" t="str">
        <f>IF($F37="","","REV"&amp;COUNTIF($F$5:F37,$F37))</f>
        <v/>
      </c>
      <c r="BF37" s="23"/>
      <c r="BG37" s="23"/>
      <c r="BH37" s="40" t="str">
        <f t="shared" si="9"/>
        <v/>
      </c>
      <c r="BI37" s="40" t="str">
        <f t="shared" si="10"/>
        <v/>
      </c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0" t="str">
        <f t="shared" si="11"/>
        <v/>
      </c>
      <c r="CC37" s="33"/>
      <c r="CD37" s="41"/>
      <c r="CE37" s="33"/>
      <c r="CF37" s="41"/>
      <c r="CG37" s="33"/>
      <c r="CH37" s="41"/>
      <c r="CI37" s="33"/>
      <c r="CJ37" s="41"/>
      <c r="CK37" s="33"/>
      <c r="CL37" s="41"/>
      <c r="CM37" s="33"/>
      <c r="CN37" s="41"/>
      <c r="CO37" s="33"/>
      <c r="CP37" s="41"/>
      <c r="CQ37" s="33"/>
      <c r="CR37" s="41"/>
      <c r="CS37" s="33"/>
      <c r="CT37" s="41"/>
      <c r="CU37" s="33"/>
      <c r="CV37" s="41"/>
      <c r="CW37" s="33"/>
      <c r="CX37" s="41"/>
      <c r="CY37" s="33"/>
      <c r="CZ37" s="41"/>
      <c r="DA37" s="33"/>
      <c r="DB37" s="41"/>
      <c r="DC37" s="33"/>
      <c r="DD37" s="41"/>
      <c r="DE37" s="33"/>
      <c r="DF37" s="41"/>
      <c r="DG37" s="33"/>
      <c r="DH37" s="41"/>
      <c r="DI37" s="33"/>
      <c r="DJ37" s="41"/>
      <c r="DK37" s="23" t="str">
        <f>IF($F37="","",IF(OR(AND($CC37&lt;&gt;"",$CC37&lt;&gt;$H37),AND($CE37&lt;&gt;"",$CE37&lt;&gt;$J37),AND($CG37&lt;&gt;"",$CG37&lt;&gt;$L37),AND($CI37&lt;&gt;"",$CI37&lt;&gt;$N37),AND($CK37&lt;&gt;"",$CK37&lt;&gt;$P37),AND($CM37&lt;&gt;"",$CM37&lt;&gt;$R37),AND($CO37&lt;&gt;"",$CO37&lt;&gt;$T37),AND($CQ37&lt;&gt;"",$CQ37&lt;&gt;$V37),AND($CS37&lt;&gt;"",$CS37&lt;&gt;$X37),AND($CU37&lt;&gt;"",$CU37&lt;&gt;$Z37),AND($CW37&lt;&gt;"",$CW37&lt;&gt;$AB37),AND($CY37&lt;&gt;"",$CY37&lt;&gt;$AD37),AND($DA37&lt;&gt;"",$DA37&lt;&gt;$AF37),AND($DC37&lt;&gt;"",$DC37&lt;&gt;$AH37),AND($DE37&lt;&gt;"",$DE37&lt;&gt;$AJ37),AND($DG37&lt;&gt;"",$DG37&lt;&gt;$AL37),AND($DI37&lt;&gt;"",$DI37&lt;&gt;$AN37)),"Score changed",IF(OR(AND($CD37&lt;&gt;"",$CD37&lt;&gt;$I37),AND($CF37&lt;&gt;"",$CF37&lt;&gt;$K37),AND($CH37&lt;&gt;"",$CH37&lt;&gt;$M37),AND($CJ37&lt;&gt;"",$CJ37&lt;&gt;$O37),AND($CL37&lt;&gt;"",$CL37&lt;&gt;$Q37),AND($CN37&lt;&gt;"",$CN37&lt;&gt;$S37),AND($CP37&lt;&gt;"",$CP37&lt;&gt;$U37),AND($CR37&lt;&gt;"",$CR37&lt;&gt;$W37),AND($CT37&lt;&gt;"",$CT37&lt;&gt;$Y37),AND($CV37&lt;&gt;"",$CV37&lt;&gt;$AA37),AND($CX37&lt;&gt;"",$CX37&lt;&gt;$AC37),AND($CZ37&lt;&gt;"",$CZ37&lt;&gt;$AE37),AND($DB37&lt;&gt;"",$DB37&lt;&gt;$AG37),AND($DD37&lt;&gt;"",$DD37&lt;&gt;$AI37),AND($DF37&lt;&gt;"",$DF37&lt;&gt;$AK37),AND($DH37&lt;&gt;"",$DH37&lt;&gt;$AM37),AND($DJ37&lt;&gt;"",$DJ37&lt;&gt;$AO37)),"Rewrite only","No change entered")))</f>
        <v/>
      </c>
      <c r="DM37" s="43"/>
      <c r="DN37" s="43"/>
    </row>
    <row r="38" spans="1:118" s="7" customFormat="1" ht="24.75" customHeight="1">
      <c r="A38" s="29" t="str">
        <f>IF($F38="","",IFERROR(INDEX([1]Raw_Data!$A:$A,MATCH($F38,[1]Raw_Data!$F:$F,0)),""))</f>
        <v/>
      </c>
      <c r="B38" s="30" t="str">
        <f>IF($F38="","",IFERROR(INDEX([1]Raw_Data!$B:$B,MATCH($F38,[1]Raw_Data!$F:$F,0)),""))</f>
        <v/>
      </c>
      <c r="C38" s="31" t="str">
        <f>IF($F38="","",IFERROR(INDEX([1]Raw_Data!$C:$C,MATCH($F38,[1]Raw_Data!$F:$F,0)),""))</f>
        <v/>
      </c>
      <c r="D38" s="32" t="str">
        <f>IF($F38="","",IFERROR(INDEX([1]Raw_Data!$D:$D,MATCH($F38,[1]Raw_Data!$F:$F,0)),""))</f>
        <v/>
      </c>
      <c r="E38" s="32" t="str">
        <f>IF($F38="","",IFERROR(INDEX([1]Raw_Data!$E:$E,MATCH($F38,[1]Raw_Data!$F:$F,0)),""))</f>
        <v/>
      </c>
      <c r="F38" s="33"/>
      <c r="G38" s="34" t="str">
        <f>IF($F38="","",IFERROR(INDEX([1]Raw_Data!$G:$G,MATCH($F38,[1]Raw_Data!$F:$F,0)),""))</f>
        <v/>
      </c>
      <c r="H38" s="35" t="str">
        <f>IF($F38="","",IFERROR(INDEX([1]Raw_Data!$H:$H,MATCH($F38,[1]Raw_Data!$F:$F,0)),""))</f>
        <v/>
      </c>
      <c r="I38" s="36" t="str">
        <f>IF($F38="","",IFERROR(INDEX([1]Raw_Data!$I:$I,MATCH($F38,[1]Raw_Data!$F:$F,0)),""))</f>
        <v/>
      </c>
      <c r="J38" s="35" t="str">
        <f>IF($F38="","",IFERROR(INDEX([1]Raw_Data!$J:$J,MATCH($F38,[1]Raw_Data!$F:$F,0)),""))</f>
        <v/>
      </c>
      <c r="K38" s="37" t="str">
        <f>IF($F38="","",IFERROR(INDEX([1]Raw_Data!$K:$K,MATCH($F38,[1]Raw_Data!$F:$F,0)),""))</f>
        <v/>
      </c>
      <c r="L38" s="35" t="str">
        <f>IF($F38="","",IFERROR(INDEX([1]Raw_Data!$L:$L,MATCH($F38,[1]Raw_Data!$F:$F,0)),""))</f>
        <v/>
      </c>
      <c r="M38" s="37" t="str">
        <f>IF($F38="","",IFERROR(INDEX([1]Raw_Data!$M:$M,MATCH($F38,[1]Raw_Data!$F:$F,0)),""))</f>
        <v/>
      </c>
      <c r="N38" s="35" t="str">
        <f>IF($F38="","",IFERROR(INDEX([1]Raw_Data!$N:$N,MATCH($F38,[1]Raw_Data!$F:$F,0)),""))</f>
        <v/>
      </c>
      <c r="O38" s="37" t="str">
        <f>IF($F38="","",IFERROR(INDEX([1]Raw_Data!$O:$O,MATCH($F38,[1]Raw_Data!$F:$F,0)),""))</f>
        <v/>
      </c>
      <c r="P38" s="35" t="str">
        <f>IF($F38="","",IFERROR(INDEX([1]Raw_Data!$P:$P,MATCH($F38,[1]Raw_Data!$F:$F,0)),""))</f>
        <v/>
      </c>
      <c r="Q38" s="37" t="str">
        <f>IF($F38="","",IFERROR(INDEX([1]Raw_Data!$Q:$Q,MATCH($F38,[1]Raw_Data!$F:$F,0)),""))</f>
        <v/>
      </c>
      <c r="R38" s="35" t="str">
        <f>IF($F38="","",IFERROR(INDEX([1]Raw_Data!$R:$R,MATCH($F38,[1]Raw_Data!$F:$F,0)),""))</f>
        <v/>
      </c>
      <c r="S38" s="37" t="str">
        <f>IF($F38="","",IFERROR(INDEX([1]Raw_Data!$S:$S,MATCH($F38,[1]Raw_Data!$F:$F,0)),""))</f>
        <v/>
      </c>
      <c r="T38" s="35" t="str">
        <f>IF($F38="","",IFERROR(INDEX([1]Raw_Data!$T:$T,MATCH($F38,[1]Raw_Data!$F:$F,0)),""))</f>
        <v/>
      </c>
      <c r="U38" s="37" t="str">
        <f>IF($F38="","",IFERROR(INDEX([1]Raw_Data!$U:$U,MATCH($F38,[1]Raw_Data!$F:$F,0)),""))</f>
        <v/>
      </c>
      <c r="V38" s="35" t="str">
        <f>IF($F38="","",IFERROR(INDEX([1]Raw_Data!$V:$V,MATCH($F38,[1]Raw_Data!$F:$F,0)),""))</f>
        <v/>
      </c>
      <c r="W38" s="37" t="str">
        <f>IF($F38="","",IFERROR(INDEX([1]Raw_Data!$W:$W,MATCH($F38,[1]Raw_Data!$F:$F,0)),""))</f>
        <v/>
      </c>
      <c r="X38" s="35" t="str">
        <f>IF($F38="","",IFERROR(INDEX([1]Raw_Data!$X:$X,MATCH($F38,[1]Raw_Data!$F:$F,0)),""))</f>
        <v/>
      </c>
      <c r="Y38" s="37" t="str">
        <f>IF($F38="","",IFERROR(INDEX([1]Raw_Data!$Y:$Y,MATCH($F38,[1]Raw_Data!$F:$F,0)),""))</f>
        <v/>
      </c>
      <c r="Z38" s="35" t="str">
        <f>IF($F38="","",IFERROR(INDEX([1]Raw_Data!$Z:$Z,MATCH($F38,[1]Raw_Data!$F:$F,0)),""))</f>
        <v/>
      </c>
      <c r="AA38" s="37" t="str">
        <f>IF($F38="","",IFERROR(INDEX([1]Raw_Data!$AA:$AA,MATCH($F38,[1]Raw_Data!$F:$F,0)),""))</f>
        <v/>
      </c>
      <c r="AB38" s="35" t="str">
        <f>IF($F38="","",IFERROR(INDEX([1]Raw_Data!$AB:$AB,MATCH($F38,[1]Raw_Data!$F:$F,0)),""))</f>
        <v/>
      </c>
      <c r="AC38" s="37" t="str">
        <f>IF($F38="","",IFERROR(INDEX([1]Raw_Data!$AC:$AC,MATCH($F38,[1]Raw_Data!$F:$F,0)),""))</f>
        <v/>
      </c>
      <c r="AD38" s="35" t="str">
        <f>IF($F38="","",IFERROR(INDEX([1]Raw_Data!$AD:$AD,MATCH($F38,[1]Raw_Data!$F:$F,0)),""))</f>
        <v/>
      </c>
      <c r="AE38" s="37" t="str">
        <f>IF($F38="","",IFERROR(INDEX([1]Raw_Data!$AE:$AE,MATCH($F38,[1]Raw_Data!$F:$F,0)),""))</f>
        <v/>
      </c>
      <c r="AF38" s="35" t="str">
        <f>IF($F38="","",IFERROR(INDEX([1]Raw_Data!$AF:$AF,MATCH($F38,[1]Raw_Data!$F:$F,0)),""))</f>
        <v/>
      </c>
      <c r="AG38" s="37" t="str">
        <f>IF($F38="","",IFERROR(INDEX([1]Raw_Data!$AG:$AG,MATCH($F38,[1]Raw_Data!$F:$F,0)),""))</f>
        <v/>
      </c>
      <c r="AH38" s="35" t="str">
        <f>IF($F38="","",IFERROR(INDEX([1]Raw_Data!$AH:$AH,MATCH($F38,[1]Raw_Data!$F:$F,0)),""))</f>
        <v/>
      </c>
      <c r="AI38" s="37" t="str">
        <f>IF($F38="","",IFERROR(INDEX([1]Raw_Data!$AI:$AI,MATCH($F38,[1]Raw_Data!$F:$F,0)),""))</f>
        <v/>
      </c>
      <c r="AJ38" s="35" t="str">
        <f>IF($F38="","",IFERROR(INDEX([1]Raw_Data!$AJ:$AJ,MATCH($F38,[1]Raw_Data!$F:$F,0)),""))</f>
        <v/>
      </c>
      <c r="AK38" s="37" t="str">
        <f>IF($F38="","",IFERROR(INDEX([1]Raw_Data!$AK:$AK,MATCH($F38,[1]Raw_Data!$F:$F,0)),""))</f>
        <v/>
      </c>
      <c r="AL38" s="35" t="str">
        <f>IF($F38="","",IFERROR(INDEX([1]Raw_Data!$AL:$AL,MATCH($F38,[1]Raw_Data!$F:$F,0)),""))</f>
        <v/>
      </c>
      <c r="AM38" s="37" t="str">
        <f>IF($F38="","",IFERROR(INDEX([1]Raw_Data!$AM:$AM,MATCH($F38,[1]Raw_Data!$F:$F,0)),""))</f>
        <v/>
      </c>
      <c r="AN38" s="35" t="str">
        <f>IF($F38="","",IFERROR(INDEX([1]Raw_Data!$AN:$AN,MATCH($F38,[1]Raw_Data!$F:$F,0)),""))</f>
        <v/>
      </c>
      <c r="AO38" s="37" t="str">
        <f>IF($F38="","",IFERROR(INDEX([1]Raw_Data!$AO:$AO,MATCH($F38,[1]Raw_Data!$F:$F,0)),""))</f>
        <v/>
      </c>
      <c r="AP38" s="35" t="str">
        <f>IF($F38="","",IFERROR(INDEX([1]Raw_Data!$AP:$AP,MATCH($F38,[1]Raw_Data!$F:$F,0)),""))</f>
        <v/>
      </c>
      <c r="AQ38" s="37" t="str">
        <f>IF($F38="","",IFERROR(INDEX([1]Raw_Data!$AQ:$AQ,MATCH($F38,[1]Raw_Data!$F:$F,0)),""))</f>
        <v/>
      </c>
      <c r="AR38" s="35"/>
      <c r="AS38" s="38" t="str">
        <f>IF($F38="","",SUM(IF($CC38="",$H38,$CC38),IF($CE38="",$J38,$CE38),IF($CG38="",$L38,$CG38),IF($CI38="",$N38,$CI38),IF($CK38="",$P38,$CK38),IF($CM38="",$R38,$CM38),IF($CO38="",$T38,$CO38),IF($CQ38="",$V38,$CQ38),IF($CS38="",$X38,$CS38),IF($CU38="",$Z38,$CU38),IF($CW38="",$AB38,$CW38),IF($CY38="",$AD38,$CY38),IF($DA38="",$AF38,$DA38),IF($DC38="",$AH38,$DC38),IF($DE38="",$AJ38,$DE38),IF($DG38="",$AL38,$DG38),IF($DI38="",$AN38,$DI38)))</f>
        <v/>
      </c>
      <c r="AT38" s="31" t="str">
        <f t="shared" si="0"/>
        <v/>
      </c>
      <c r="AU38" s="39" t="str">
        <f t="shared" si="1"/>
        <v/>
      </c>
      <c r="AV38" s="31" t="str">
        <f t="shared" si="2"/>
        <v/>
      </c>
      <c r="AW38" s="31" t="str">
        <f t="shared" si="3"/>
        <v/>
      </c>
      <c r="AX38" s="39" t="str">
        <f t="shared" si="4"/>
        <v/>
      </c>
      <c r="AY38" s="39" t="str">
        <f>IF(B38="","",COUNTIFS($B$5:B38,B38,$AT$5:AT38,AT38))</f>
        <v/>
      </c>
      <c r="AZ38" s="39" t="str">
        <f>IF(B38="","",COUNTIFS($B$5:B38,B38,$AV$5:AV38,AV38))</f>
        <v/>
      </c>
      <c r="BA38" s="39" t="str">
        <f t="shared" si="5"/>
        <v/>
      </c>
      <c r="BB38" s="39" t="str">
        <f t="shared" si="6"/>
        <v/>
      </c>
      <c r="BC38" s="39">
        <f t="shared" si="7"/>
        <v>0</v>
      </c>
      <c r="BD38" s="40" t="str">
        <f t="shared" si="8"/>
        <v/>
      </c>
      <c r="BE38" s="11" t="str">
        <f>IF($F38="","","REV"&amp;COUNTIF($F$5:F38,$F38))</f>
        <v/>
      </c>
      <c r="BF38" s="23"/>
      <c r="BG38" s="23"/>
      <c r="BH38" s="40" t="str">
        <f t="shared" si="9"/>
        <v/>
      </c>
      <c r="BI38" s="40" t="str">
        <f t="shared" si="10"/>
        <v/>
      </c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0" t="str">
        <f t="shared" si="11"/>
        <v/>
      </c>
      <c r="CC38" s="33"/>
      <c r="CD38" s="41"/>
      <c r="CE38" s="33"/>
      <c r="CF38" s="41"/>
      <c r="CG38" s="33"/>
      <c r="CH38" s="41"/>
      <c r="CI38" s="33"/>
      <c r="CJ38" s="41"/>
      <c r="CK38" s="33"/>
      <c r="CL38" s="41"/>
      <c r="CM38" s="33"/>
      <c r="CN38" s="41"/>
      <c r="CO38" s="33"/>
      <c r="CP38" s="41"/>
      <c r="CQ38" s="33"/>
      <c r="CR38" s="41"/>
      <c r="CS38" s="33"/>
      <c r="CT38" s="41"/>
      <c r="CU38" s="33"/>
      <c r="CV38" s="41"/>
      <c r="CW38" s="33"/>
      <c r="CX38" s="41"/>
      <c r="CY38" s="33"/>
      <c r="CZ38" s="41"/>
      <c r="DA38" s="33"/>
      <c r="DB38" s="41"/>
      <c r="DC38" s="33"/>
      <c r="DD38" s="41"/>
      <c r="DE38" s="33"/>
      <c r="DF38" s="41"/>
      <c r="DG38" s="33"/>
      <c r="DH38" s="41"/>
      <c r="DI38" s="33"/>
      <c r="DJ38" s="41"/>
      <c r="DK38" s="23" t="str">
        <f>IF($F38="","",IF(OR(AND($CC38&lt;&gt;"",$CC38&lt;&gt;$H38),AND($CE38&lt;&gt;"",$CE38&lt;&gt;$J38),AND($CG38&lt;&gt;"",$CG38&lt;&gt;$L38),AND($CI38&lt;&gt;"",$CI38&lt;&gt;$N38),AND($CK38&lt;&gt;"",$CK38&lt;&gt;$P38),AND($CM38&lt;&gt;"",$CM38&lt;&gt;$R38),AND($CO38&lt;&gt;"",$CO38&lt;&gt;$T38),AND($CQ38&lt;&gt;"",$CQ38&lt;&gt;$V38),AND($CS38&lt;&gt;"",$CS38&lt;&gt;$X38),AND($CU38&lt;&gt;"",$CU38&lt;&gt;$Z38),AND($CW38&lt;&gt;"",$CW38&lt;&gt;$AB38),AND($CY38&lt;&gt;"",$CY38&lt;&gt;$AD38),AND($DA38&lt;&gt;"",$DA38&lt;&gt;$AF38),AND($DC38&lt;&gt;"",$DC38&lt;&gt;$AH38),AND($DE38&lt;&gt;"",$DE38&lt;&gt;$AJ38),AND($DG38&lt;&gt;"",$DG38&lt;&gt;$AL38),AND($DI38&lt;&gt;"",$DI38&lt;&gt;$AN38)),"Score changed",IF(OR(AND($CD38&lt;&gt;"",$CD38&lt;&gt;$I38),AND($CF38&lt;&gt;"",$CF38&lt;&gt;$K38),AND($CH38&lt;&gt;"",$CH38&lt;&gt;$M38),AND($CJ38&lt;&gt;"",$CJ38&lt;&gt;$O38),AND($CL38&lt;&gt;"",$CL38&lt;&gt;$Q38),AND($CN38&lt;&gt;"",$CN38&lt;&gt;$S38),AND($CP38&lt;&gt;"",$CP38&lt;&gt;$U38),AND($CR38&lt;&gt;"",$CR38&lt;&gt;$W38),AND($CT38&lt;&gt;"",$CT38&lt;&gt;$Y38),AND($CV38&lt;&gt;"",$CV38&lt;&gt;$AA38),AND($CX38&lt;&gt;"",$CX38&lt;&gt;$AC38),AND($CZ38&lt;&gt;"",$CZ38&lt;&gt;$AE38),AND($DB38&lt;&gt;"",$DB38&lt;&gt;$AG38),AND($DD38&lt;&gt;"",$DD38&lt;&gt;$AI38),AND($DF38&lt;&gt;"",$DF38&lt;&gt;$AK38),AND($DH38&lt;&gt;"",$DH38&lt;&gt;$AM38),AND($DJ38&lt;&gt;"",$DJ38&lt;&gt;$AO38)),"Rewrite only","No change entered")))</f>
        <v/>
      </c>
      <c r="DM38" s="43"/>
      <c r="DN38" s="43"/>
    </row>
    <row r="39" spans="1:118" s="7" customFormat="1" ht="24.75" customHeight="1">
      <c r="A39" s="29" t="str">
        <f>IF($F39="","",IFERROR(INDEX([1]Raw_Data!$A:$A,MATCH($F39,[1]Raw_Data!$F:$F,0)),""))</f>
        <v/>
      </c>
      <c r="B39" s="30" t="str">
        <f>IF($F39="","",IFERROR(INDEX([1]Raw_Data!$B:$B,MATCH($F39,[1]Raw_Data!$F:$F,0)),""))</f>
        <v/>
      </c>
      <c r="C39" s="31" t="str">
        <f>IF($F39="","",IFERROR(INDEX([1]Raw_Data!$C:$C,MATCH($F39,[1]Raw_Data!$F:$F,0)),""))</f>
        <v/>
      </c>
      <c r="D39" s="32" t="str">
        <f>IF($F39="","",IFERROR(INDEX([1]Raw_Data!$D:$D,MATCH($F39,[1]Raw_Data!$F:$F,0)),""))</f>
        <v/>
      </c>
      <c r="E39" s="32" t="str">
        <f>IF($F39="","",IFERROR(INDEX([1]Raw_Data!$E:$E,MATCH($F39,[1]Raw_Data!$F:$F,0)),""))</f>
        <v/>
      </c>
      <c r="F39" s="33"/>
      <c r="G39" s="34" t="str">
        <f>IF($F39="","",IFERROR(INDEX([1]Raw_Data!$G:$G,MATCH($F39,[1]Raw_Data!$F:$F,0)),""))</f>
        <v/>
      </c>
      <c r="H39" s="35" t="str">
        <f>IF($F39="","",IFERROR(INDEX([1]Raw_Data!$H:$H,MATCH($F39,[1]Raw_Data!$F:$F,0)),""))</f>
        <v/>
      </c>
      <c r="I39" s="36" t="str">
        <f>IF($F39="","",IFERROR(INDEX([1]Raw_Data!$I:$I,MATCH($F39,[1]Raw_Data!$F:$F,0)),""))</f>
        <v/>
      </c>
      <c r="J39" s="35" t="str">
        <f>IF($F39="","",IFERROR(INDEX([1]Raw_Data!$J:$J,MATCH($F39,[1]Raw_Data!$F:$F,0)),""))</f>
        <v/>
      </c>
      <c r="K39" s="37" t="str">
        <f>IF($F39="","",IFERROR(INDEX([1]Raw_Data!$K:$K,MATCH($F39,[1]Raw_Data!$F:$F,0)),""))</f>
        <v/>
      </c>
      <c r="L39" s="35" t="str">
        <f>IF($F39="","",IFERROR(INDEX([1]Raw_Data!$L:$L,MATCH($F39,[1]Raw_Data!$F:$F,0)),""))</f>
        <v/>
      </c>
      <c r="M39" s="37" t="str">
        <f>IF($F39="","",IFERROR(INDEX([1]Raw_Data!$M:$M,MATCH($F39,[1]Raw_Data!$F:$F,0)),""))</f>
        <v/>
      </c>
      <c r="N39" s="35" t="str">
        <f>IF($F39="","",IFERROR(INDEX([1]Raw_Data!$N:$N,MATCH($F39,[1]Raw_Data!$F:$F,0)),""))</f>
        <v/>
      </c>
      <c r="O39" s="37" t="str">
        <f>IF($F39="","",IFERROR(INDEX([1]Raw_Data!$O:$O,MATCH($F39,[1]Raw_Data!$F:$F,0)),""))</f>
        <v/>
      </c>
      <c r="P39" s="35" t="str">
        <f>IF($F39="","",IFERROR(INDEX([1]Raw_Data!$P:$P,MATCH($F39,[1]Raw_Data!$F:$F,0)),""))</f>
        <v/>
      </c>
      <c r="Q39" s="37" t="str">
        <f>IF($F39="","",IFERROR(INDEX([1]Raw_Data!$Q:$Q,MATCH($F39,[1]Raw_Data!$F:$F,0)),""))</f>
        <v/>
      </c>
      <c r="R39" s="35" t="str">
        <f>IF($F39="","",IFERROR(INDEX([1]Raw_Data!$R:$R,MATCH($F39,[1]Raw_Data!$F:$F,0)),""))</f>
        <v/>
      </c>
      <c r="S39" s="37" t="str">
        <f>IF($F39="","",IFERROR(INDEX([1]Raw_Data!$S:$S,MATCH($F39,[1]Raw_Data!$F:$F,0)),""))</f>
        <v/>
      </c>
      <c r="T39" s="35" t="str">
        <f>IF($F39="","",IFERROR(INDEX([1]Raw_Data!$T:$T,MATCH($F39,[1]Raw_Data!$F:$F,0)),""))</f>
        <v/>
      </c>
      <c r="U39" s="37" t="str">
        <f>IF($F39="","",IFERROR(INDEX([1]Raw_Data!$U:$U,MATCH($F39,[1]Raw_Data!$F:$F,0)),""))</f>
        <v/>
      </c>
      <c r="V39" s="35" t="str">
        <f>IF($F39="","",IFERROR(INDEX([1]Raw_Data!$V:$V,MATCH($F39,[1]Raw_Data!$F:$F,0)),""))</f>
        <v/>
      </c>
      <c r="W39" s="37" t="str">
        <f>IF($F39="","",IFERROR(INDEX([1]Raw_Data!$W:$W,MATCH($F39,[1]Raw_Data!$F:$F,0)),""))</f>
        <v/>
      </c>
      <c r="X39" s="35" t="str">
        <f>IF($F39="","",IFERROR(INDEX([1]Raw_Data!$X:$X,MATCH($F39,[1]Raw_Data!$F:$F,0)),""))</f>
        <v/>
      </c>
      <c r="Y39" s="37" t="str">
        <f>IF($F39="","",IFERROR(INDEX([1]Raw_Data!$Y:$Y,MATCH($F39,[1]Raw_Data!$F:$F,0)),""))</f>
        <v/>
      </c>
      <c r="Z39" s="35" t="str">
        <f>IF($F39="","",IFERROR(INDEX([1]Raw_Data!$Z:$Z,MATCH($F39,[1]Raw_Data!$F:$F,0)),""))</f>
        <v/>
      </c>
      <c r="AA39" s="37" t="str">
        <f>IF($F39="","",IFERROR(INDEX([1]Raw_Data!$AA:$AA,MATCH($F39,[1]Raw_Data!$F:$F,0)),""))</f>
        <v/>
      </c>
      <c r="AB39" s="35" t="str">
        <f>IF($F39="","",IFERROR(INDEX([1]Raw_Data!$AB:$AB,MATCH($F39,[1]Raw_Data!$F:$F,0)),""))</f>
        <v/>
      </c>
      <c r="AC39" s="37" t="str">
        <f>IF($F39="","",IFERROR(INDEX([1]Raw_Data!$AC:$AC,MATCH($F39,[1]Raw_Data!$F:$F,0)),""))</f>
        <v/>
      </c>
      <c r="AD39" s="35" t="str">
        <f>IF($F39="","",IFERROR(INDEX([1]Raw_Data!$AD:$AD,MATCH($F39,[1]Raw_Data!$F:$F,0)),""))</f>
        <v/>
      </c>
      <c r="AE39" s="37" t="str">
        <f>IF($F39="","",IFERROR(INDEX([1]Raw_Data!$AE:$AE,MATCH($F39,[1]Raw_Data!$F:$F,0)),""))</f>
        <v/>
      </c>
      <c r="AF39" s="35" t="str">
        <f>IF($F39="","",IFERROR(INDEX([1]Raw_Data!$AF:$AF,MATCH($F39,[1]Raw_Data!$F:$F,0)),""))</f>
        <v/>
      </c>
      <c r="AG39" s="37" t="str">
        <f>IF($F39="","",IFERROR(INDEX([1]Raw_Data!$AG:$AG,MATCH($F39,[1]Raw_Data!$F:$F,0)),""))</f>
        <v/>
      </c>
      <c r="AH39" s="35" t="str">
        <f>IF($F39="","",IFERROR(INDEX([1]Raw_Data!$AH:$AH,MATCH($F39,[1]Raw_Data!$F:$F,0)),""))</f>
        <v/>
      </c>
      <c r="AI39" s="37" t="str">
        <f>IF($F39="","",IFERROR(INDEX([1]Raw_Data!$AI:$AI,MATCH($F39,[1]Raw_Data!$F:$F,0)),""))</f>
        <v/>
      </c>
      <c r="AJ39" s="35" t="str">
        <f>IF($F39="","",IFERROR(INDEX([1]Raw_Data!$AJ:$AJ,MATCH($F39,[1]Raw_Data!$F:$F,0)),""))</f>
        <v/>
      </c>
      <c r="AK39" s="37" t="str">
        <f>IF($F39="","",IFERROR(INDEX([1]Raw_Data!$AK:$AK,MATCH($F39,[1]Raw_Data!$F:$F,0)),""))</f>
        <v/>
      </c>
      <c r="AL39" s="35" t="str">
        <f>IF($F39="","",IFERROR(INDEX([1]Raw_Data!$AL:$AL,MATCH($F39,[1]Raw_Data!$F:$F,0)),""))</f>
        <v/>
      </c>
      <c r="AM39" s="37" t="str">
        <f>IF($F39="","",IFERROR(INDEX([1]Raw_Data!$AM:$AM,MATCH($F39,[1]Raw_Data!$F:$F,0)),""))</f>
        <v/>
      </c>
      <c r="AN39" s="35" t="str">
        <f>IF($F39="","",IFERROR(INDEX([1]Raw_Data!$AN:$AN,MATCH($F39,[1]Raw_Data!$F:$F,0)),""))</f>
        <v/>
      </c>
      <c r="AO39" s="37" t="str">
        <f>IF($F39="","",IFERROR(INDEX([1]Raw_Data!$AO:$AO,MATCH($F39,[1]Raw_Data!$F:$F,0)),""))</f>
        <v/>
      </c>
      <c r="AP39" s="35" t="str">
        <f>IF($F39="","",IFERROR(INDEX([1]Raw_Data!$AP:$AP,MATCH($F39,[1]Raw_Data!$F:$F,0)),""))</f>
        <v/>
      </c>
      <c r="AQ39" s="37" t="str">
        <f>IF($F39="","",IFERROR(INDEX([1]Raw_Data!$AQ:$AQ,MATCH($F39,[1]Raw_Data!$F:$F,0)),""))</f>
        <v/>
      </c>
      <c r="AR39" s="35"/>
      <c r="AS39" s="38" t="str">
        <f>IF($F39="","",SUM(IF($CC39="",$H39,$CC39),IF($CE39="",$J39,$CE39),IF($CG39="",$L39,$CG39),IF($CI39="",$N39,$CI39),IF($CK39="",$P39,$CK39),IF($CM39="",$R39,$CM39),IF($CO39="",$T39,$CO39),IF($CQ39="",$V39,$CQ39),IF($CS39="",$X39,$CS39),IF($CU39="",$Z39,$CU39),IF($CW39="",$AB39,$CW39),IF($CY39="",$AD39,$CY39),IF($DA39="",$AF39,$DA39),IF($DC39="",$AH39,$DC39),IF($DE39="",$AJ39,$DE39),IF($DG39="",$AL39,$DG39),IF($DI39="",$AN39,$DI39)))</f>
        <v/>
      </c>
      <c r="AT39" s="31" t="str">
        <f t="shared" si="0"/>
        <v/>
      </c>
      <c r="AU39" s="39" t="str">
        <f t="shared" si="1"/>
        <v/>
      </c>
      <c r="AV39" s="31" t="str">
        <f t="shared" si="2"/>
        <v/>
      </c>
      <c r="AW39" s="31" t="str">
        <f t="shared" si="3"/>
        <v/>
      </c>
      <c r="AX39" s="39" t="str">
        <f t="shared" si="4"/>
        <v/>
      </c>
      <c r="AY39" s="39" t="str">
        <f>IF(B39="","",COUNTIFS($B$5:B39,B39,$AT$5:AT39,AT39))</f>
        <v/>
      </c>
      <c r="AZ39" s="39" t="str">
        <f>IF(B39="","",COUNTIFS($B$5:B39,B39,$AV$5:AV39,AV39))</f>
        <v/>
      </c>
      <c r="BA39" s="39" t="str">
        <f t="shared" si="5"/>
        <v/>
      </c>
      <c r="BB39" s="39" t="str">
        <f t="shared" si="6"/>
        <v/>
      </c>
      <c r="BC39" s="39">
        <f t="shared" si="7"/>
        <v>0</v>
      </c>
      <c r="BD39" s="40" t="str">
        <f t="shared" si="8"/>
        <v/>
      </c>
      <c r="BE39" s="11" t="str">
        <f>IF($F39="","","REV"&amp;COUNTIF($F$5:F39,$F39))</f>
        <v/>
      </c>
      <c r="BF39" s="23"/>
      <c r="BG39" s="23"/>
      <c r="BH39" s="40" t="str">
        <f t="shared" si="9"/>
        <v/>
      </c>
      <c r="BI39" s="40" t="str">
        <f t="shared" si="10"/>
        <v/>
      </c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0" t="str">
        <f t="shared" si="11"/>
        <v/>
      </c>
      <c r="CC39" s="33"/>
      <c r="CD39" s="41"/>
      <c r="CE39" s="33"/>
      <c r="CF39" s="41"/>
      <c r="CG39" s="33"/>
      <c r="CH39" s="41"/>
      <c r="CI39" s="33"/>
      <c r="CJ39" s="41"/>
      <c r="CK39" s="33"/>
      <c r="CL39" s="41"/>
      <c r="CM39" s="33"/>
      <c r="CN39" s="41"/>
      <c r="CO39" s="33"/>
      <c r="CP39" s="41"/>
      <c r="CQ39" s="33"/>
      <c r="CR39" s="41"/>
      <c r="CS39" s="33"/>
      <c r="CT39" s="41"/>
      <c r="CU39" s="33"/>
      <c r="CV39" s="41"/>
      <c r="CW39" s="33"/>
      <c r="CX39" s="41"/>
      <c r="CY39" s="33"/>
      <c r="CZ39" s="41"/>
      <c r="DA39" s="33"/>
      <c r="DB39" s="41"/>
      <c r="DC39" s="33"/>
      <c r="DD39" s="41"/>
      <c r="DE39" s="33"/>
      <c r="DF39" s="41"/>
      <c r="DG39" s="33"/>
      <c r="DH39" s="41"/>
      <c r="DI39" s="33"/>
      <c r="DJ39" s="41"/>
      <c r="DK39" s="23" t="str">
        <f>IF($F39="","",IF(OR(AND($CC39&lt;&gt;"",$CC39&lt;&gt;$H39),AND($CE39&lt;&gt;"",$CE39&lt;&gt;$J39),AND($CG39&lt;&gt;"",$CG39&lt;&gt;$L39),AND($CI39&lt;&gt;"",$CI39&lt;&gt;$N39),AND($CK39&lt;&gt;"",$CK39&lt;&gt;$P39),AND($CM39&lt;&gt;"",$CM39&lt;&gt;$R39),AND($CO39&lt;&gt;"",$CO39&lt;&gt;$T39),AND($CQ39&lt;&gt;"",$CQ39&lt;&gt;$V39),AND($CS39&lt;&gt;"",$CS39&lt;&gt;$X39),AND($CU39&lt;&gt;"",$CU39&lt;&gt;$Z39),AND($CW39&lt;&gt;"",$CW39&lt;&gt;$AB39),AND($CY39&lt;&gt;"",$CY39&lt;&gt;$AD39),AND($DA39&lt;&gt;"",$DA39&lt;&gt;$AF39),AND($DC39&lt;&gt;"",$DC39&lt;&gt;$AH39),AND($DE39&lt;&gt;"",$DE39&lt;&gt;$AJ39),AND($DG39&lt;&gt;"",$DG39&lt;&gt;$AL39),AND($DI39&lt;&gt;"",$DI39&lt;&gt;$AN39)),"Score changed",IF(OR(AND($CD39&lt;&gt;"",$CD39&lt;&gt;$I39),AND($CF39&lt;&gt;"",$CF39&lt;&gt;$K39),AND($CH39&lt;&gt;"",$CH39&lt;&gt;$M39),AND($CJ39&lt;&gt;"",$CJ39&lt;&gt;$O39),AND($CL39&lt;&gt;"",$CL39&lt;&gt;$Q39),AND($CN39&lt;&gt;"",$CN39&lt;&gt;$S39),AND($CP39&lt;&gt;"",$CP39&lt;&gt;$U39),AND($CR39&lt;&gt;"",$CR39&lt;&gt;$W39),AND($CT39&lt;&gt;"",$CT39&lt;&gt;$Y39),AND($CV39&lt;&gt;"",$CV39&lt;&gt;$AA39),AND($CX39&lt;&gt;"",$CX39&lt;&gt;$AC39),AND($CZ39&lt;&gt;"",$CZ39&lt;&gt;$AE39),AND($DB39&lt;&gt;"",$DB39&lt;&gt;$AG39),AND($DD39&lt;&gt;"",$DD39&lt;&gt;$AI39),AND($DF39&lt;&gt;"",$DF39&lt;&gt;$AK39),AND($DH39&lt;&gt;"",$DH39&lt;&gt;$AM39),AND($DJ39&lt;&gt;"",$DJ39&lt;&gt;$AO39)),"Rewrite only","No change entered")))</f>
        <v/>
      </c>
      <c r="DM39" s="43"/>
      <c r="DN39" s="43"/>
    </row>
    <row r="40" spans="1:118" s="7" customFormat="1" ht="24.75" customHeight="1">
      <c r="A40" s="29" t="str">
        <f>IF($F40="","",IFERROR(INDEX([1]Raw_Data!$A:$A,MATCH($F40,[1]Raw_Data!$F:$F,0)),""))</f>
        <v/>
      </c>
      <c r="B40" s="30" t="str">
        <f>IF($F40="","",IFERROR(INDEX([1]Raw_Data!$B:$B,MATCH($F40,[1]Raw_Data!$F:$F,0)),""))</f>
        <v/>
      </c>
      <c r="C40" s="31" t="str">
        <f>IF($F40="","",IFERROR(INDEX([1]Raw_Data!$C:$C,MATCH($F40,[1]Raw_Data!$F:$F,0)),""))</f>
        <v/>
      </c>
      <c r="D40" s="32" t="str">
        <f>IF($F40="","",IFERROR(INDEX([1]Raw_Data!$D:$D,MATCH($F40,[1]Raw_Data!$F:$F,0)),""))</f>
        <v/>
      </c>
      <c r="E40" s="32" t="str">
        <f>IF($F40="","",IFERROR(INDEX([1]Raw_Data!$E:$E,MATCH($F40,[1]Raw_Data!$F:$F,0)),""))</f>
        <v/>
      </c>
      <c r="F40" s="33"/>
      <c r="G40" s="34" t="str">
        <f>IF($F40="","",IFERROR(INDEX([1]Raw_Data!$G:$G,MATCH($F40,[1]Raw_Data!$F:$F,0)),""))</f>
        <v/>
      </c>
      <c r="H40" s="35" t="str">
        <f>IF($F40="","",IFERROR(INDEX([1]Raw_Data!$H:$H,MATCH($F40,[1]Raw_Data!$F:$F,0)),""))</f>
        <v/>
      </c>
      <c r="I40" s="36" t="str">
        <f>IF($F40="","",IFERROR(INDEX([1]Raw_Data!$I:$I,MATCH($F40,[1]Raw_Data!$F:$F,0)),""))</f>
        <v/>
      </c>
      <c r="J40" s="35" t="str">
        <f>IF($F40="","",IFERROR(INDEX([1]Raw_Data!$J:$J,MATCH($F40,[1]Raw_Data!$F:$F,0)),""))</f>
        <v/>
      </c>
      <c r="K40" s="37" t="str">
        <f>IF($F40="","",IFERROR(INDEX([1]Raw_Data!$K:$K,MATCH($F40,[1]Raw_Data!$F:$F,0)),""))</f>
        <v/>
      </c>
      <c r="L40" s="35" t="str">
        <f>IF($F40="","",IFERROR(INDEX([1]Raw_Data!$L:$L,MATCH($F40,[1]Raw_Data!$F:$F,0)),""))</f>
        <v/>
      </c>
      <c r="M40" s="37" t="str">
        <f>IF($F40="","",IFERROR(INDEX([1]Raw_Data!$M:$M,MATCH($F40,[1]Raw_Data!$F:$F,0)),""))</f>
        <v/>
      </c>
      <c r="N40" s="35" t="str">
        <f>IF($F40="","",IFERROR(INDEX([1]Raw_Data!$N:$N,MATCH($F40,[1]Raw_Data!$F:$F,0)),""))</f>
        <v/>
      </c>
      <c r="O40" s="37" t="str">
        <f>IF($F40="","",IFERROR(INDEX([1]Raw_Data!$O:$O,MATCH($F40,[1]Raw_Data!$F:$F,0)),""))</f>
        <v/>
      </c>
      <c r="P40" s="35" t="str">
        <f>IF($F40="","",IFERROR(INDEX([1]Raw_Data!$P:$P,MATCH($F40,[1]Raw_Data!$F:$F,0)),""))</f>
        <v/>
      </c>
      <c r="Q40" s="37" t="str">
        <f>IF($F40="","",IFERROR(INDEX([1]Raw_Data!$Q:$Q,MATCH($F40,[1]Raw_Data!$F:$F,0)),""))</f>
        <v/>
      </c>
      <c r="R40" s="35" t="str">
        <f>IF($F40="","",IFERROR(INDEX([1]Raw_Data!$R:$R,MATCH($F40,[1]Raw_Data!$F:$F,0)),""))</f>
        <v/>
      </c>
      <c r="S40" s="37" t="str">
        <f>IF($F40="","",IFERROR(INDEX([1]Raw_Data!$S:$S,MATCH($F40,[1]Raw_Data!$F:$F,0)),""))</f>
        <v/>
      </c>
      <c r="T40" s="35" t="str">
        <f>IF($F40="","",IFERROR(INDEX([1]Raw_Data!$T:$T,MATCH($F40,[1]Raw_Data!$F:$F,0)),""))</f>
        <v/>
      </c>
      <c r="U40" s="37" t="str">
        <f>IF($F40="","",IFERROR(INDEX([1]Raw_Data!$U:$U,MATCH($F40,[1]Raw_Data!$F:$F,0)),""))</f>
        <v/>
      </c>
      <c r="V40" s="35" t="str">
        <f>IF($F40="","",IFERROR(INDEX([1]Raw_Data!$V:$V,MATCH($F40,[1]Raw_Data!$F:$F,0)),""))</f>
        <v/>
      </c>
      <c r="W40" s="37" t="str">
        <f>IF($F40="","",IFERROR(INDEX([1]Raw_Data!$W:$W,MATCH($F40,[1]Raw_Data!$F:$F,0)),""))</f>
        <v/>
      </c>
      <c r="X40" s="35" t="str">
        <f>IF($F40="","",IFERROR(INDEX([1]Raw_Data!$X:$X,MATCH($F40,[1]Raw_Data!$F:$F,0)),""))</f>
        <v/>
      </c>
      <c r="Y40" s="37" t="str">
        <f>IF($F40="","",IFERROR(INDEX([1]Raw_Data!$Y:$Y,MATCH($F40,[1]Raw_Data!$F:$F,0)),""))</f>
        <v/>
      </c>
      <c r="Z40" s="35" t="str">
        <f>IF($F40="","",IFERROR(INDEX([1]Raw_Data!$Z:$Z,MATCH($F40,[1]Raw_Data!$F:$F,0)),""))</f>
        <v/>
      </c>
      <c r="AA40" s="37" t="str">
        <f>IF($F40="","",IFERROR(INDEX([1]Raw_Data!$AA:$AA,MATCH($F40,[1]Raw_Data!$F:$F,0)),""))</f>
        <v/>
      </c>
      <c r="AB40" s="35" t="str">
        <f>IF($F40="","",IFERROR(INDEX([1]Raw_Data!$AB:$AB,MATCH($F40,[1]Raw_Data!$F:$F,0)),""))</f>
        <v/>
      </c>
      <c r="AC40" s="37" t="str">
        <f>IF($F40="","",IFERROR(INDEX([1]Raw_Data!$AC:$AC,MATCH($F40,[1]Raw_Data!$F:$F,0)),""))</f>
        <v/>
      </c>
      <c r="AD40" s="35" t="str">
        <f>IF($F40="","",IFERROR(INDEX([1]Raw_Data!$AD:$AD,MATCH($F40,[1]Raw_Data!$F:$F,0)),""))</f>
        <v/>
      </c>
      <c r="AE40" s="37" t="str">
        <f>IF($F40="","",IFERROR(INDEX([1]Raw_Data!$AE:$AE,MATCH($F40,[1]Raw_Data!$F:$F,0)),""))</f>
        <v/>
      </c>
      <c r="AF40" s="35" t="str">
        <f>IF($F40="","",IFERROR(INDEX([1]Raw_Data!$AF:$AF,MATCH($F40,[1]Raw_Data!$F:$F,0)),""))</f>
        <v/>
      </c>
      <c r="AG40" s="37" t="str">
        <f>IF($F40="","",IFERROR(INDEX([1]Raw_Data!$AG:$AG,MATCH($F40,[1]Raw_Data!$F:$F,0)),""))</f>
        <v/>
      </c>
      <c r="AH40" s="35" t="str">
        <f>IF($F40="","",IFERROR(INDEX([1]Raw_Data!$AH:$AH,MATCH($F40,[1]Raw_Data!$F:$F,0)),""))</f>
        <v/>
      </c>
      <c r="AI40" s="37" t="str">
        <f>IF($F40="","",IFERROR(INDEX([1]Raw_Data!$AI:$AI,MATCH($F40,[1]Raw_Data!$F:$F,0)),""))</f>
        <v/>
      </c>
      <c r="AJ40" s="35" t="str">
        <f>IF($F40="","",IFERROR(INDEX([1]Raw_Data!$AJ:$AJ,MATCH($F40,[1]Raw_Data!$F:$F,0)),""))</f>
        <v/>
      </c>
      <c r="AK40" s="37" t="str">
        <f>IF($F40="","",IFERROR(INDEX([1]Raw_Data!$AK:$AK,MATCH($F40,[1]Raw_Data!$F:$F,0)),""))</f>
        <v/>
      </c>
      <c r="AL40" s="35" t="str">
        <f>IF($F40="","",IFERROR(INDEX([1]Raw_Data!$AL:$AL,MATCH($F40,[1]Raw_Data!$F:$F,0)),""))</f>
        <v/>
      </c>
      <c r="AM40" s="37" t="str">
        <f>IF($F40="","",IFERROR(INDEX([1]Raw_Data!$AM:$AM,MATCH($F40,[1]Raw_Data!$F:$F,0)),""))</f>
        <v/>
      </c>
      <c r="AN40" s="35" t="str">
        <f>IF($F40="","",IFERROR(INDEX([1]Raw_Data!$AN:$AN,MATCH($F40,[1]Raw_Data!$F:$F,0)),""))</f>
        <v/>
      </c>
      <c r="AO40" s="37" t="str">
        <f>IF($F40="","",IFERROR(INDEX([1]Raw_Data!$AO:$AO,MATCH($F40,[1]Raw_Data!$F:$F,0)),""))</f>
        <v/>
      </c>
      <c r="AP40" s="35" t="str">
        <f>IF($F40="","",IFERROR(INDEX([1]Raw_Data!$AP:$AP,MATCH($F40,[1]Raw_Data!$F:$F,0)),""))</f>
        <v/>
      </c>
      <c r="AQ40" s="37" t="str">
        <f>IF($F40="","",IFERROR(INDEX([1]Raw_Data!$AQ:$AQ,MATCH($F40,[1]Raw_Data!$F:$F,0)),""))</f>
        <v/>
      </c>
      <c r="AR40" s="35"/>
      <c r="AS40" s="38" t="str">
        <f>IF($F40="","",SUM(IF($CC40="",$H40,$CC40),IF($CE40="",$J40,$CE40),IF($CG40="",$L40,$CG40),IF($CI40="",$N40,$CI40),IF($CK40="",$P40,$CK40),IF($CM40="",$R40,$CM40),IF($CO40="",$T40,$CO40),IF($CQ40="",$V40,$CQ40),IF($CS40="",$X40,$CS40),IF($CU40="",$Z40,$CU40),IF($CW40="",$AB40,$CW40),IF($CY40="",$AD40,$CY40),IF($DA40="",$AF40,$DA40),IF($DC40="",$AH40,$DC40),IF($DE40="",$AJ40,$DE40),IF($DG40="",$AL40,$DG40),IF($DI40="",$AN40,$DI40)))</f>
        <v/>
      </c>
      <c r="AT40" s="31" t="str">
        <f t="shared" si="0"/>
        <v/>
      </c>
      <c r="AU40" s="39" t="str">
        <f t="shared" si="1"/>
        <v/>
      </c>
      <c r="AV40" s="31" t="str">
        <f t="shared" si="2"/>
        <v/>
      </c>
      <c r="AW40" s="31" t="str">
        <f t="shared" si="3"/>
        <v/>
      </c>
      <c r="AX40" s="39" t="str">
        <f t="shared" si="4"/>
        <v/>
      </c>
      <c r="AY40" s="39" t="str">
        <f>IF(B40="","",COUNTIFS($B$5:B40,B40,$AT$5:AT40,AT40))</f>
        <v/>
      </c>
      <c r="AZ40" s="39" t="str">
        <f>IF(B40="","",COUNTIFS($B$5:B40,B40,$AV$5:AV40,AV40))</f>
        <v/>
      </c>
      <c r="BA40" s="39" t="str">
        <f t="shared" si="5"/>
        <v/>
      </c>
      <c r="BB40" s="39" t="str">
        <f t="shared" si="6"/>
        <v/>
      </c>
      <c r="BC40" s="39">
        <f t="shared" si="7"/>
        <v>0</v>
      </c>
      <c r="BD40" s="40" t="str">
        <f t="shared" si="8"/>
        <v/>
      </c>
      <c r="BE40" s="11" t="str">
        <f>IF($F40="","","REV"&amp;COUNTIF($F$5:F40,$F40))</f>
        <v/>
      </c>
      <c r="BF40" s="23"/>
      <c r="BG40" s="23"/>
      <c r="BH40" s="40" t="str">
        <f t="shared" si="9"/>
        <v/>
      </c>
      <c r="BI40" s="40" t="str">
        <f t="shared" si="10"/>
        <v/>
      </c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0" t="str">
        <f t="shared" si="11"/>
        <v/>
      </c>
      <c r="CC40" s="33"/>
      <c r="CD40" s="41"/>
      <c r="CE40" s="33"/>
      <c r="CF40" s="41"/>
      <c r="CG40" s="33"/>
      <c r="CH40" s="41"/>
      <c r="CI40" s="33"/>
      <c r="CJ40" s="41"/>
      <c r="CK40" s="33"/>
      <c r="CL40" s="41"/>
      <c r="CM40" s="33"/>
      <c r="CN40" s="41"/>
      <c r="CO40" s="33"/>
      <c r="CP40" s="41"/>
      <c r="CQ40" s="33"/>
      <c r="CR40" s="41"/>
      <c r="CS40" s="33"/>
      <c r="CT40" s="41"/>
      <c r="CU40" s="33"/>
      <c r="CV40" s="41"/>
      <c r="CW40" s="33"/>
      <c r="CX40" s="41"/>
      <c r="CY40" s="33"/>
      <c r="CZ40" s="41"/>
      <c r="DA40" s="33"/>
      <c r="DB40" s="41"/>
      <c r="DC40" s="33"/>
      <c r="DD40" s="41"/>
      <c r="DE40" s="33"/>
      <c r="DF40" s="41"/>
      <c r="DG40" s="33"/>
      <c r="DH40" s="41"/>
      <c r="DI40" s="33"/>
      <c r="DJ40" s="41"/>
      <c r="DK40" s="23" t="str">
        <f>IF($F40="","",IF(OR(AND($CC40&lt;&gt;"",$CC40&lt;&gt;$H40),AND($CE40&lt;&gt;"",$CE40&lt;&gt;$J40),AND($CG40&lt;&gt;"",$CG40&lt;&gt;$L40),AND($CI40&lt;&gt;"",$CI40&lt;&gt;$N40),AND($CK40&lt;&gt;"",$CK40&lt;&gt;$P40),AND($CM40&lt;&gt;"",$CM40&lt;&gt;$R40),AND($CO40&lt;&gt;"",$CO40&lt;&gt;$T40),AND($CQ40&lt;&gt;"",$CQ40&lt;&gt;$V40),AND($CS40&lt;&gt;"",$CS40&lt;&gt;$X40),AND($CU40&lt;&gt;"",$CU40&lt;&gt;$Z40),AND($CW40&lt;&gt;"",$CW40&lt;&gt;$AB40),AND($CY40&lt;&gt;"",$CY40&lt;&gt;$AD40),AND($DA40&lt;&gt;"",$DA40&lt;&gt;$AF40),AND($DC40&lt;&gt;"",$DC40&lt;&gt;$AH40),AND($DE40&lt;&gt;"",$DE40&lt;&gt;$AJ40),AND($DG40&lt;&gt;"",$DG40&lt;&gt;$AL40),AND($DI40&lt;&gt;"",$DI40&lt;&gt;$AN40)),"Score changed",IF(OR(AND($CD40&lt;&gt;"",$CD40&lt;&gt;$I40),AND($CF40&lt;&gt;"",$CF40&lt;&gt;$K40),AND($CH40&lt;&gt;"",$CH40&lt;&gt;$M40),AND($CJ40&lt;&gt;"",$CJ40&lt;&gt;$O40),AND($CL40&lt;&gt;"",$CL40&lt;&gt;$Q40),AND($CN40&lt;&gt;"",$CN40&lt;&gt;$S40),AND($CP40&lt;&gt;"",$CP40&lt;&gt;$U40),AND($CR40&lt;&gt;"",$CR40&lt;&gt;$W40),AND($CT40&lt;&gt;"",$CT40&lt;&gt;$Y40),AND($CV40&lt;&gt;"",$CV40&lt;&gt;$AA40),AND($CX40&lt;&gt;"",$CX40&lt;&gt;$AC40),AND($CZ40&lt;&gt;"",$CZ40&lt;&gt;$AE40),AND($DB40&lt;&gt;"",$DB40&lt;&gt;$AG40),AND($DD40&lt;&gt;"",$DD40&lt;&gt;$AI40),AND($DF40&lt;&gt;"",$DF40&lt;&gt;$AK40),AND($DH40&lt;&gt;"",$DH40&lt;&gt;$AM40),AND($DJ40&lt;&gt;"",$DJ40&lt;&gt;$AO40)),"Rewrite only","No change entered")))</f>
        <v/>
      </c>
      <c r="DM40" s="43"/>
      <c r="DN40" s="43"/>
    </row>
    <row r="41" spans="1:118" s="7" customFormat="1" ht="24.75" customHeight="1">
      <c r="A41" s="29" t="str">
        <f>IF($F41="","",IFERROR(INDEX([1]Raw_Data!$A:$A,MATCH($F41,[1]Raw_Data!$F:$F,0)),""))</f>
        <v/>
      </c>
      <c r="B41" s="30" t="str">
        <f>IF($F41="","",IFERROR(INDEX([1]Raw_Data!$B:$B,MATCH($F41,[1]Raw_Data!$F:$F,0)),""))</f>
        <v/>
      </c>
      <c r="C41" s="31" t="str">
        <f>IF($F41="","",IFERROR(INDEX([1]Raw_Data!$C:$C,MATCH($F41,[1]Raw_Data!$F:$F,0)),""))</f>
        <v/>
      </c>
      <c r="D41" s="32" t="str">
        <f>IF($F41="","",IFERROR(INDEX([1]Raw_Data!$D:$D,MATCH($F41,[1]Raw_Data!$F:$F,0)),""))</f>
        <v/>
      </c>
      <c r="E41" s="32" t="str">
        <f>IF($F41="","",IFERROR(INDEX([1]Raw_Data!$E:$E,MATCH($F41,[1]Raw_Data!$F:$F,0)),""))</f>
        <v/>
      </c>
      <c r="F41" s="33"/>
      <c r="G41" s="34" t="str">
        <f>IF($F41="","",IFERROR(INDEX([1]Raw_Data!$G:$G,MATCH($F41,[1]Raw_Data!$F:$F,0)),""))</f>
        <v/>
      </c>
      <c r="H41" s="35" t="str">
        <f>IF($F41="","",IFERROR(INDEX([1]Raw_Data!$H:$H,MATCH($F41,[1]Raw_Data!$F:$F,0)),""))</f>
        <v/>
      </c>
      <c r="I41" s="36" t="str">
        <f>IF($F41="","",IFERROR(INDEX([1]Raw_Data!$I:$I,MATCH($F41,[1]Raw_Data!$F:$F,0)),""))</f>
        <v/>
      </c>
      <c r="J41" s="35" t="str">
        <f>IF($F41="","",IFERROR(INDEX([1]Raw_Data!$J:$J,MATCH($F41,[1]Raw_Data!$F:$F,0)),""))</f>
        <v/>
      </c>
      <c r="K41" s="37" t="str">
        <f>IF($F41="","",IFERROR(INDEX([1]Raw_Data!$K:$K,MATCH($F41,[1]Raw_Data!$F:$F,0)),""))</f>
        <v/>
      </c>
      <c r="L41" s="35" t="str">
        <f>IF($F41="","",IFERROR(INDEX([1]Raw_Data!$L:$L,MATCH($F41,[1]Raw_Data!$F:$F,0)),""))</f>
        <v/>
      </c>
      <c r="M41" s="37" t="str">
        <f>IF($F41="","",IFERROR(INDEX([1]Raw_Data!$M:$M,MATCH($F41,[1]Raw_Data!$F:$F,0)),""))</f>
        <v/>
      </c>
      <c r="N41" s="35" t="str">
        <f>IF($F41="","",IFERROR(INDEX([1]Raw_Data!$N:$N,MATCH($F41,[1]Raw_Data!$F:$F,0)),""))</f>
        <v/>
      </c>
      <c r="O41" s="37" t="str">
        <f>IF($F41="","",IFERROR(INDEX([1]Raw_Data!$O:$O,MATCH($F41,[1]Raw_Data!$F:$F,0)),""))</f>
        <v/>
      </c>
      <c r="P41" s="35" t="str">
        <f>IF($F41="","",IFERROR(INDEX([1]Raw_Data!$P:$P,MATCH($F41,[1]Raw_Data!$F:$F,0)),""))</f>
        <v/>
      </c>
      <c r="Q41" s="37" t="str">
        <f>IF($F41="","",IFERROR(INDEX([1]Raw_Data!$Q:$Q,MATCH($F41,[1]Raw_Data!$F:$F,0)),""))</f>
        <v/>
      </c>
      <c r="R41" s="35" t="str">
        <f>IF($F41="","",IFERROR(INDEX([1]Raw_Data!$R:$R,MATCH($F41,[1]Raw_Data!$F:$F,0)),""))</f>
        <v/>
      </c>
      <c r="S41" s="37" t="str">
        <f>IF($F41="","",IFERROR(INDEX([1]Raw_Data!$S:$S,MATCH($F41,[1]Raw_Data!$F:$F,0)),""))</f>
        <v/>
      </c>
      <c r="T41" s="35" t="str">
        <f>IF($F41="","",IFERROR(INDEX([1]Raw_Data!$T:$T,MATCH($F41,[1]Raw_Data!$F:$F,0)),""))</f>
        <v/>
      </c>
      <c r="U41" s="37" t="str">
        <f>IF($F41="","",IFERROR(INDEX([1]Raw_Data!$U:$U,MATCH($F41,[1]Raw_Data!$F:$F,0)),""))</f>
        <v/>
      </c>
      <c r="V41" s="35" t="str">
        <f>IF($F41="","",IFERROR(INDEX([1]Raw_Data!$V:$V,MATCH($F41,[1]Raw_Data!$F:$F,0)),""))</f>
        <v/>
      </c>
      <c r="W41" s="37" t="str">
        <f>IF($F41="","",IFERROR(INDEX([1]Raw_Data!$W:$W,MATCH($F41,[1]Raw_Data!$F:$F,0)),""))</f>
        <v/>
      </c>
      <c r="X41" s="35" t="str">
        <f>IF($F41="","",IFERROR(INDEX([1]Raw_Data!$X:$X,MATCH($F41,[1]Raw_Data!$F:$F,0)),""))</f>
        <v/>
      </c>
      <c r="Y41" s="37" t="str">
        <f>IF($F41="","",IFERROR(INDEX([1]Raw_Data!$Y:$Y,MATCH($F41,[1]Raw_Data!$F:$F,0)),""))</f>
        <v/>
      </c>
      <c r="Z41" s="35" t="str">
        <f>IF($F41="","",IFERROR(INDEX([1]Raw_Data!$Z:$Z,MATCH($F41,[1]Raw_Data!$F:$F,0)),""))</f>
        <v/>
      </c>
      <c r="AA41" s="37" t="str">
        <f>IF($F41="","",IFERROR(INDEX([1]Raw_Data!$AA:$AA,MATCH($F41,[1]Raw_Data!$F:$F,0)),""))</f>
        <v/>
      </c>
      <c r="AB41" s="35" t="str">
        <f>IF($F41="","",IFERROR(INDEX([1]Raw_Data!$AB:$AB,MATCH($F41,[1]Raw_Data!$F:$F,0)),""))</f>
        <v/>
      </c>
      <c r="AC41" s="37" t="str">
        <f>IF($F41="","",IFERROR(INDEX([1]Raw_Data!$AC:$AC,MATCH($F41,[1]Raw_Data!$F:$F,0)),""))</f>
        <v/>
      </c>
      <c r="AD41" s="35" t="str">
        <f>IF($F41="","",IFERROR(INDEX([1]Raw_Data!$AD:$AD,MATCH($F41,[1]Raw_Data!$F:$F,0)),""))</f>
        <v/>
      </c>
      <c r="AE41" s="37" t="str">
        <f>IF($F41="","",IFERROR(INDEX([1]Raw_Data!$AE:$AE,MATCH($F41,[1]Raw_Data!$F:$F,0)),""))</f>
        <v/>
      </c>
      <c r="AF41" s="35" t="str">
        <f>IF($F41="","",IFERROR(INDEX([1]Raw_Data!$AF:$AF,MATCH($F41,[1]Raw_Data!$F:$F,0)),""))</f>
        <v/>
      </c>
      <c r="AG41" s="37" t="str">
        <f>IF($F41="","",IFERROR(INDEX([1]Raw_Data!$AG:$AG,MATCH($F41,[1]Raw_Data!$F:$F,0)),""))</f>
        <v/>
      </c>
      <c r="AH41" s="35" t="str">
        <f>IF($F41="","",IFERROR(INDEX([1]Raw_Data!$AH:$AH,MATCH($F41,[1]Raw_Data!$F:$F,0)),""))</f>
        <v/>
      </c>
      <c r="AI41" s="37" t="str">
        <f>IF($F41="","",IFERROR(INDEX([1]Raw_Data!$AI:$AI,MATCH($F41,[1]Raw_Data!$F:$F,0)),""))</f>
        <v/>
      </c>
      <c r="AJ41" s="35" t="str">
        <f>IF($F41="","",IFERROR(INDEX([1]Raw_Data!$AJ:$AJ,MATCH($F41,[1]Raw_Data!$F:$F,0)),""))</f>
        <v/>
      </c>
      <c r="AK41" s="37" t="str">
        <f>IF($F41="","",IFERROR(INDEX([1]Raw_Data!$AK:$AK,MATCH($F41,[1]Raw_Data!$F:$F,0)),""))</f>
        <v/>
      </c>
      <c r="AL41" s="35" t="str">
        <f>IF($F41="","",IFERROR(INDEX([1]Raw_Data!$AL:$AL,MATCH($F41,[1]Raw_Data!$F:$F,0)),""))</f>
        <v/>
      </c>
      <c r="AM41" s="37" t="str">
        <f>IF($F41="","",IFERROR(INDEX([1]Raw_Data!$AM:$AM,MATCH($F41,[1]Raw_Data!$F:$F,0)),""))</f>
        <v/>
      </c>
      <c r="AN41" s="35" t="str">
        <f>IF($F41="","",IFERROR(INDEX([1]Raw_Data!$AN:$AN,MATCH($F41,[1]Raw_Data!$F:$F,0)),""))</f>
        <v/>
      </c>
      <c r="AO41" s="37" t="str">
        <f>IF($F41="","",IFERROR(INDEX([1]Raw_Data!$AO:$AO,MATCH($F41,[1]Raw_Data!$F:$F,0)),""))</f>
        <v/>
      </c>
      <c r="AP41" s="35" t="str">
        <f>IF($F41="","",IFERROR(INDEX([1]Raw_Data!$AP:$AP,MATCH($F41,[1]Raw_Data!$F:$F,0)),""))</f>
        <v/>
      </c>
      <c r="AQ41" s="37" t="str">
        <f>IF($F41="","",IFERROR(INDEX([1]Raw_Data!$AQ:$AQ,MATCH($F41,[1]Raw_Data!$F:$F,0)),""))</f>
        <v/>
      </c>
      <c r="AR41" s="35"/>
      <c r="AS41" s="38" t="str">
        <f>IF($F41="","",SUM(IF($CC41="",$H41,$CC41),IF($CE41="",$J41,$CE41),IF($CG41="",$L41,$CG41),IF($CI41="",$N41,$CI41),IF($CK41="",$P41,$CK41),IF($CM41="",$R41,$CM41),IF($CO41="",$T41,$CO41),IF($CQ41="",$V41,$CQ41),IF($CS41="",$X41,$CS41),IF($CU41="",$Z41,$CU41),IF($CW41="",$AB41,$CW41),IF($CY41="",$AD41,$CY41),IF($DA41="",$AF41,$DA41),IF($DC41="",$AH41,$DC41),IF($DE41="",$AJ41,$DE41),IF($DG41="",$AL41,$DG41),IF($DI41="",$AN41,$DI41)))</f>
        <v/>
      </c>
      <c r="AT41" s="31" t="str">
        <f t="shared" si="0"/>
        <v/>
      </c>
      <c r="AU41" s="39" t="str">
        <f t="shared" si="1"/>
        <v/>
      </c>
      <c r="AV41" s="31" t="str">
        <f t="shared" si="2"/>
        <v/>
      </c>
      <c r="AW41" s="31" t="str">
        <f t="shared" si="3"/>
        <v/>
      </c>
      <c r="AX41" s="39" t="str">
        <f t="shared" si="4"/>
        <v/>
      </c>
      <c r="AY41" s="39" t="str">
        <f>IF(B41="","",COUNTIFS($B$5:B41,B41,$AT$5:AT41,AT41))</f>
        <v/>
      </c>
      <c r="AZ41" s="39" t="str">
        <f>IF(B41="","",COUNTIFS($B$5:B41,B41,$AV$5:AV41,AV41))</f>
        <v/>
      </c>
      <c r="BA41" s="39" t="str">
        <f t="shared" si="5"/>
        <v/>
      </c>
      <c r="BB41" s="39" t="str">
        <f t="shared" si="6"/>
        <v/>
      </c>
      <c r="BC41" s="39">
        <f t="shared" si="7"/>
        <v>0</v>
      </c>
      <c r="BD41" s="40" t="str">
        <f t="shared" si="8"/>
        <v/>
      </c>
      <c r="BE41" s="11" t="str">
        <f>IF($F41="","","REV"&amp;COUNTIF($F$5:F41,$F41))</f>
        <v/>
      </c>
      <c r="BF41" s="23"/>
      <c r="BG41" s="23"/>
      <c r="BH41" s="40" t="str">
        <f t="shared" si="9"/>
        <v/>
      </c>
      <c r="BI41" s="40" t="str">
        <f t="shared" si="10"/>
        <v/>
      </c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0" t="str">
        <f t="shared" si="11"/>
        <v/>
      </c>
      <c r="CC41" s="33"/>
      <c r="CD41" s="41"/>
      <c r="CE41" s="33"/>
      <c r="CF41" s="41"/>
      <c r="CG41" s="33"/>
      <c r="CH41" s="41"/>
      <c r="CI41" s="33"/>
      <c r="CJ41" s="41"/>
      <c r="CK41" s="33"/>
      <c r="CL41" s="41"/>
      <c r="CM41" s="33"/>
      <c r="CN41" s="41"/>
      <c r="CO41" s="33"/>
      <c r="CP41" s="41"/>
      <c r="CQ41" s="33"/>
      <c r="CR41" s="41"/>
      <c r="CS41" s="33"/>
      <c r="CT41" s="41"/>
      <c r="CU41" s="33"/>
      <c r="CV41" s="41"/>
      <c r="CW41" s="33"/>
      <c r="CX41" s="41"/>
      <c r="CY41" s="33"/>
      <c r="CZ41" s="41"/>
      <c r="DA41" s="33"/>
      <c r="DB41" s="41"/>
      <c r="DC41" s="33"/>
      <c r="DD41" s="41"/>
      <c r="DE41" s="33"/>
      <c r="DF41" s="41"/>
      <c r="DG41" s="33"/>
      <c r="DH41" s="41"/>
      <c r="DI41" s="33"/>
      <c r="DJ41" s="41"/>
      <c r="DK41" s="23" t="str">
        <f>IF($F41="","",IF(OR(AND($CC41&lt;&gt;"",$CC41&lt;&gt;$H41),AND($CE41&lt;&gt;"",$CE41&lt;&gt;$J41),AND($CG41&lt;&gt;"",$CG41&lt;&gt;$L41),AND($CI41&lt;&gt;"",$CI41&lt;&gt;$N41),AND($CK41&lt;&gt;"",$CK41&lt;&gt;$P41),AND($CM41&lt;&gt;"",$CM41&lt;&gt;$R41),AND($CO41&lt;&gt;"",$CO41&lt;&gt;$T41),AND($CQ41&lt;&gt;"",$CQ41&lt;&gt;$V41),AND($CS41&lt;&gt;"",$CS41&lt;&gt;$X41),AND($CU41&lt;&gt;"",$CU41&lt;&gt;$Z41),AND($CW41&lt;&gt;"",$CW41&lt;&gt;$AB41),AND($CY41&lt;&gt;"",$CY41&lt;&gt;$AD41),AND($DA41&lt;&gt;"",$DA41&lt;&gt;$AF41),AND($DC41&lt;&gt;"",$DC41&lt;&gt;$AH41),AND($DE41&lt;&gt;"",$DE41&lt;&gt;$AJ41),AND($DG41&lt;&gt;"",$DG41&lt;&gt;$AL41),AND($DI41&lt;&gt;"",$DI41&lt;&gt;$AN41)),"Score changed",IF(OR(AND($CD41&lt;&gt;"",$CD41&lt;&gt;$I41),AND($CF41&lt;&gt;"",$CF41&lt;&gt;$K41),AND($CH41&lt;&gt;"",$CH41&lt;&gt;$M41),AND($CJ41&lt;&gt;"",$CJ41&lt;&gt;$O41),AND($CL41&lt;&gt;"",$CL41&lt;&gt;$Q41),AND($CN41&lt;&gt;"",$CN41&lt;&gt;$S41),AND($CP41&lt;&gt;"",$CP41&lt;&gt;$U41),AND($CR41&lt;&gt;"",$CR41&lt;&gt;$W41),AND($CT41&lt;&gt;"",$CT41&lt;&gt;$Y41),AND($CV41&lt;&gt;"",$CV41&lt;&gt;$AA41),AND($CX41&lt;&gt;"",$CX41&lt;&gt;$AC41),AND($CZ41&lt;&gt;"",$CZ41&lt;&gt;$AE41),AND($DB41&lt;&gt;"",$DB41&lt;&gt;$AG41),AND($DD41&lt;&gt;"",$DD41&lt;&gt;$AI41),AND($DF41&lt;&gt;"",$DF41&lt;&gt;$AK41),AND($DH41&lt;&gt;"",$DH41&lt;&gt;$AM41),AND($DJ41&lt;&gt;"",$DJ41&lt;&gt;$AO41)),"Rewrite only","No change entered")))</f>
        <v/>
      </c>
      <c r="DM41" s="43"/>
      <c r="DN41" s="43"/>
    </row>
    <row r="42" spans="1:118" s="7" customFormat="1" ht="24.75" customHeight="1">
      <c r="A42" s="29" t="str">
        <f>IF($F42="","",IFERROR(INDEX([1]Raw_Data!$A:$A,MATCH($F42,[1]Raw_Data!$F:$F,0)),""))</f>
        <v/>
      </c>
      <c r="B42" s="30" t="str">
        <f>IF($F42="","",IFERROR(INDEX([1]Raw_Data!$B:$B,MATCH($F42,[1]Raw_Data!$F:$F,0)),""))</f>
        <v/>
      </c>
      <c r="C42" s="31" t="str">
        <f>IF($F42="","",IFERROR(INDEX([1]Raw_Data!$C:$C,MATCH($F42,[1]Raw_Data!$F:$F,0)),""))</f>
        <v/>
      </c>
      <c r="D42" s="32" t="str">
        <f>IF($F42="","",IFERROR(INDEX([1]Raw_Data!$D:$D,MATCH($F42,[1]Raw_Data!$F:$F,0)),""))</f>
        <v/>
      </c>
      <c r="E42" s="32" t="str">
        <f>IF($F42="","",IFERROR(INDEX([1]Raw_Data!$E:$E,MATCH($F42,[1]Raw_Data!$F:$F,0)),""))</f>
        <v/>
      </c>
      <c r="F42" s="33"/>
      <c r="G42" s="34" t="str">
        <f>IF($F42="","",IFERROR(INDEX([1]Raw_Data!$G:$G,MATCH($F42,[1]Raw_Data!$F:$F,0)),""))</f>
        <v/>
      </c>
      <c r="H42" s="35" t="str">
        <f>IF($F42="","",IFERROR(INDEX([1]Raw_Data!$H:$H,MATCH($F42,[1]Raw_Data!$F:$F,0)),""))</f>
        <v/>
      </c>
      <c r="I42" s="36" t="str">
        <f>IF($F42="","",IFERROR(INDEX([1]Raw_Data!$I:$I,MATCH($F42,[1]Raw_Data!$F:$F,0)),""))</f>
        <v/>
      </c>
      <c r="J42" s="35" t="str">
        <f>IF($F42="","",IFERROR(INDEX([1]Raw_Data!$J:$J,MATCH($F42,[1]Raw_Data!$F:$F,0)),""))</f>
        <v/>
      </c>
      <c r="K42" s="37" t="str">
        <f>IF($F42="","",IFERROR(INDEX([1]Raw_Data!$K:$K,MATCH($F42,[1]Raw_Data!$F:$F,0)),""))</f>
        <v/>
      </c>
      <c r="L42" s="35" t="str">
        <f>IF($F42="","",IFERROR(INDEX([1]Raw_Data!$L:$L,MATCH($F42,[1]Raw_Data!$F:$F,0)),""))</f>
        <v/>
      </c>
      <c r="M42" s="37" t="str">
        <f>IF($F42="","",IFERROR(INDEX([1]Raw_Data!$M:$M,MATCH($F42,[1]Raw_Data!$F:$F,0)),""))</f>
        <v/>
      </c>
      <c r="N42" s="35" t="str">
        <f>IF($F42="","",IFERROR(INDEX([1]Raw_Data!$N:$N,MATCH($F42,[1]Raw_Data!$F:$F,0)),""))</f>
        <v/>
      </c>
      <c r="O42" s="37" t="str">
        <f>IF($F42="","",IFERROR(INDEX([1]Raw_Data!$O:$O,MATCH($F42,[1]Raw_Data!$F:$F,0)),""))</f>
        <v/>
      </c>
      <c r="P42" s="35" t="str">
        <f>IF($F42="","",IFERROR(INDEX([1]Raw_Data!$P:$P,MATCH($F42,[1]Raw_Data!$F:$F,0)),""))</f>
        <v/>
      </c>
      <c r="Q42" s="37" t="str">
        <f>IF($F42="","",IFERROR(INDEX([1]Raw_Data!$Q:$Q,MATCH($F42,[1]Raw_Data!$F:$F,0)),""))</f>
        <v/>
      </c>
      <c r="R42" s="35" t="str">
        <f>IF($F42="","",IFERROR(INDEX([1]Raw_Data!$R:$R,MATCH($F42,[1]Raw_Data!$F:$F,0)),""))</f>
        <v/>
      </c>
      <c r="S42" s="37" t="str">
        <f>IF($F42="","",IFERROR(INDEX([1]Raw_Data!$S:$S,MATCH($F42,[1]Raw_Data!$F:$F,0)),""))</f>
        <v/>
      </c>
      <c r="T42" s="35" t="str">
        <f>IF($F42="","",IFERROR(INDEX([1]Raw_Data!$T:$T,MATCH($F42,[1]Raw_Data!$F:$F,0)),""))</f>
        <v/>
      </c>
      <c r="U42" s="37" t="str">
        <f>IF($F42="","",IFERROR(INDEX([1]Raw_Data!$U:$U,MATCH($F42,[1]Raw_Data!$F:$F,0)),""))</f>
        <v/>
      </c>
      <c r="V42" s="35" t="str">
        <f>IF($F42="","",IFERROR(INDEX([1]Raw_Data!$V:$V,MATCH($F42,[1]Raw_Data!$F:$F,0)),""))</f>
        <v/>
      </c>
      <c r="W42" s="37" t="str">
        <f>IF($F42="","",IFERROR(INDEX([1]Raw_Data!$W:$W,MATCH($F42,[1]Raw_Data!$F:$F,0)),""))</f>
        <v/>
      </c>
      <c r="X42" s="35" t="str">
        <f>IF($F42="","",IFERROR(INDEX([1]Raw_Data!$X:$X,MATCH($F42,[1]Raw_Data!$F:$F,0)),""))</f>
        <v/>
      </c>
      <c r="Y42" s="37" t="str">
        <f>IF($F42="","",IFERROR(INDEX([1]Raw_Data!$Y:$Y,MATCH($F42,[1]Raw_Data!$F:$F,0)),""))</f>
        <v/>
      </c>
      <c r="Z42" s="35" t="str">
        <f>IF($F42="","",IFERROR(INDEX([1]Raw_Data!$Z:$Z,MATCH($F42,[1]Raw_Data!$F:$F,0)),""))</f>
        <v/>
      </c>
      <c r="AA42" s="37" t="str">
        <f>IF($F42="","",IFERROR(INDEX([1]Raw_Data!$AA:$AA,MATCH($F42,[1]Raw_Data!$F:$F,0)),""))</f>
        <v/>
      </c>
      <c r="AB42" s="35" t="str">
        <f>IF($F42="","",IFERROR(INDEX([1]Raw_Data!$AB:$AB,MATCH($F42,[1]Raw_Data!$F:$F,0)),""))</f>
        <v/>
      </c>
      <c r="AC42" s="37" t="str">
        <f>IF($F42="","",IFERROR(INDEX([1]Raw_Data!$AC:$AC,MATCH($F42,[1]Raw_Data!$F:$F,0)),""))</f>
        <v/>
      </c>
      <c r="AD42" s="35" t="str">
        <f>IF($F42="","",IFERROR(INDEX([1]Raw_Data!$AD:$AD,MATCH($F42,[1]Raw_Data!$F:$F,0)),""))</f>
        <v/>
      </c>
      <c r="AE42" s="37" t="str">
        <f>IF($F42="","",IFERROR(INDEX([1]Raw_Data!$AE:$AE,MATCH($F42,[1]Raw_Data!$F:$F,0)),""))</f>
        <v/>
      </c>
      <c r="AF42" s="35" t="str">
        <f>IF($F42="","",IFERROR(INDEX([1]Raw_Data!$AF:$AF,MATCH($F42,[1]Raw_Data!$F:$F,0)),""))</f>
        <v/>
      </c>
      <c r="AG42" s="37" t="str">
        <f>IF($F42="","",IFERROR(INDEX([1]Raw_Data!$AG:$AG,MATCH($F42,[1]Raw_Data!$F:$F,0)),""))</f>
        <v/>
      </c>
      <c r="AH42" s="35" t="str">
        <f>IF($F42="","",IFERROR(INDEX([1]Raw_Data!$AH:$AH,MATCH($F42,[1]Raw_Data!$F:$F,0)),""))</f>
        <v/>
      </c>
      <c r="AI42" s="37" t="str">
        <f>IF($F42="","",IFERROR(INDEX([1]Raw_Data!$AI:$AI,MATCH($F42,[1]Raw_Data!$F:$F,0)),""))</f>
        <v/>
      </c>
      <c r="AJ42" s="35" t="str">
        <f>IF($F42="","",IFERROR(INDEX([1]Raw_Data!$AJ:$AJ,MATCH($F42,[1]Raw_Data!$F:$F,0)),""))</f>
        <v/>
      </c>
      <c r="AK42" s="37" t="str">
        <f>IF($F42="","",IFERROR(INDEX([1]Raw_Data!$AK:$AK,MATCH($F42,[1]Raw_Data!$F:$F,0)),""))</f>
        <v/>
      </c>
      <c r="AL42" s="35" t="str">
        <f>IF($F42="","",IFERROR(INDEX([1]Raw_Data!$AL:$AL,MATCH($F42,[1]Raw_Data!$F:$F,0)),""))</f>
        <v/>
      </c>
      <c r="AM42" s="37" t="str">
        <f>IF($F42="","",IFERROR(INDEX([1]Raw_Data!$AM:$AM,MATCH($F42,[1]Raw_Data!$F:$F,0)),""))</f>
        <v/>
      </c>
      <c r="AN42" s="35" t="str">
        <f>IF($F42="","",IFERROR(INDEX([1]Raw_Data!$AN:$AN,MATCH($F42,[1]Raw_Data!$F:$F,0)),""))</f>
        <v/>
      </c>
      <c r="AO42" s="37" t="str">
        <f>IF($F42="","",IFERROR(INDEX([1]Raw_Data!$AO:$AO,MATCH($F42,[1]Raw_Data!$F:$F,0)),""))</f>
        <v/>
      </c>
      <c r="AP42" s="35" t="str">
        <f>IF($F42="","",IFERROR(INDEX([1]Raw_Data!$AP:$AP,MATCH($F42,[1]Raw_Data!$F:$F,0)),""))</f>
        <v/>
      </c>
      <c r="AQ42" s="37" t="str">
        <f>IF($F42="","",IFERROR(INDEX([1]Raw_Data!$AQ:$AQ,MATCH($F42,[1]Raw_Data!$F:$F,0)),""))</f>
        <v/>
      </c>
      <c r="AR42" s="35"/>
      <c r="AS42" s="38" t="str">
        <f>IF($F42="","",SUM(IF($CC42="",$H42,$CC42),IF($CE42="",$J42,$CE42),IF($CG42="",$L42,$CG42),IF($CI42="",$N42,$CI42),IF($CK42="",$P42,$CK42),IF($CM42="",$R42,$CM42),IF($CO42="",$T42,$CO42),IF($CQ42="",$V42,$CQ42),IF($CS42="",$X42,$CS42),IF($CU42="",$Z42,$CU42),IF($CW42="",$AB42,$CW42),IF($CY42="",$AD42,$CY42),IF($DA42="",$AF42,$DA42),IF($DC42="",$AH42,$DC42),IF($DE42="",$AJ42,$DE42),IF($DG42="",$AL42,$DG42),IF($DI42="",$AN42,$DI42)))</f>
        <v/>
      </c>
      <c r="AT42" s="31" t="str">
        <f t="shared" si="0"/>
        <v/>
      </c>
      <c r="AU42" s="39" t="str">
        <f t="shared" si="1"/>
        <v/>
      </c>
      <c r="AV42" s="31" t="str">
        <f t="shared" si="2"/>
        <v/>
      </c>
      <c r="AW42" s="31" t="str">
        <f t="shared" si="3"/>
        <v/>
      </c>
      <c r="AX42" s="39" t="str">
        <f t="shared" si="4"/>
        <v/>
      </c>
      <c r="AY42" s="39" t="str">
        <f>IF(B42="","",COUNTIFS($B$5:B42,B42,$AT$5:AT42,AT42))</f>
        <v/>
      </c>
      <c r="AZ42" s="39" t="str">
        <f>IF(B42="","",COUNTIFS($B$5:B42,B42,$AV$5:AV42,AV42))</f>
        <v/>
      </c>
      <c r="BA42" s="39" t="str">
        <f t="shared" si="5"/>
        <v/>
      </c>
      <c r="BB42" s="39" t="str">
        <f t="shared" si="6"/>
        <v/>
      </c>
      <c r="BC42" s="39">
        <f t="shared" si="7"/>
        <v>0</v>
      </c>
      <c r="BD42" s="40" t="str">
        <f t="shared" si="8"/>
        <v/>
      </c>
      <c r="BE42" s="11" t="str">
        <f>IF($F42="","","REV"&amp;COUNTIF($F$5:F42,$F42))</f>
        <v/>
      </c>
      <c r="BF42" s="23"/>
      <c r="BG42" s="23"/>
      <c r="BH42" s="40" t="str">
        <f t="shared" si="9"/>
        <v/>
      </c>
      <c r="BI42" s="40" t="str">
        <f t="shared" si="10"/>
        <v/>
      </c>
      <c r="BJ42" s="41"/>
      <c r="BK42" s="41"/>
      <c r="BL42" s="41"/>
      <c r="BM42" s="41"/>
      <c r="BN42" s="41"/>
      <c r="BO42" s="41"/>
      <c r="BP42" s="41"/>
      <c r="BQ42" s="41"/>
      <c r="BR42" s="41"/>
      <c r="BS42" s="41"/>
      <c r="BT42" s="41"/>
      <c r="BU42" s="41"/>
      <c r="BV42" s="41"/>
      <c r="BW42" s="41"/>
      <c r="BX42" s="41"/>
      <c r="BY42" s="41"/>
      <c r="BZ42" s="41"/>
      <c r="CA42" s="40" t="str">
        <f t="shared" si="11"/>
        <v/>
      </c>
      <c r="CC42" s="33"/>
      <c r="CD42" s="41"/>
      <c r="CE42" s="33"/>
      <c r="CF42" s="41"/>
      <c r="CG42" s="33"/>
      <c r="CH42" s="41"/>
      <c r="CI42" s="33"/>
      <c r="CJ42" s="41"/>
      <c r="CK42" s="33"/>
      <c r="CL42" s="41"/>
      <c r="CM42" s="33"/>
      <c r="CN42" s="41"/>
      <c r="CO42" s="33"/>
      <c r="CP42" s="41"/>
      <c r="CQ42" s="33"/>
      <c r="CR42" s="41"/>
      <c r="CS42" s="33"/>
      <c r="CT42" s="41"/>
      <c r="CU42" s="33"/>
      <c r="CV42" s="41"/>
      <c r="CW42" s="33"/>
      <c r="CX42" s="41"/>
      <c r="CY42" s="33"/>
      <c r="CZ42" s="41"/>
      <c r="DA42" s="33"/>
      <c r="DB42" s="41"/>
      <c r="DC42" s="33"/>
      <c r="DD42" s="41"/>
      <c r="DE42" s="33"/>
      <c r="DF42" s="41"/>
      <c r="DG42" s="33"/>
      <c r="DH42" s="41"/>
      <c r="DI42" s="33"/>
      <c r="DJ42" s="41"/>
      <c r="DK42" s="23" t="str">
        <f>IF($F42="","",IF(OR(AND($CC42&lt;&gt;"",$CC42&lt;&gt;$H42),AND($CE42&lt;&gt;"",$CE42&lt;&gt;$J42),AND($CG42&lt;&gt;"",$CG42&lt;&gt;$L42),AND($CI42&lt;&gt;"",$CI42&lt;&gt;$N42),AND($CK42&lt;&gt;"",$CK42&lt;&gt;$P42),AND($CM42&lt;&gt;"",$CM42&lt;&gt;$R42),AND($CO42&lt;&gt;"",$CO42&lt;&gt;$T42),AND($CQ42&lt;&gt;"",$CQ42&lt;&gt;$V42),AND($CS42&lt;&gt;"",$CS42&lt;&gt;$X42),AND($CU42&lt;&gt;"",$CU42&lt;&gt;$Z42),AND($CW42&lt;&gt;"",$CW42&lt;&gt;$AB42),AND($CY42&lt;&gt;"",$CY42&lt;&gt;$AD42),AND($DA42&lt;&gt;"",$DA42&lt;&gt;$AF42),AND($DC42&lt;&gt;"",$DC42&lt;&gt;$AH42),AND($DE42&lt;&gt;"",$DE42&lt;&gt;$AJ42),AND($DG42&lt;&gt;"",$DG42&lt;&gt;$AL42),AND($DI42&lt;&gt;"",$DI42&lt;&gt;$AN42)),"Score changed",IF(OR(AND($CD42&lt;&gt;"",$CD42&lt;&gt;$I42),AND($CF42&lt;&gt;"",$CF42&lt;&gt;$K42),AND($CH42&lt;&gt;"",$CH42&lt;&gt;$M42),AND($CJ42&lt;&gt;"",$CJ42&lt;&gt;$O42),AND($CL42&lt;&gt;"",$CL42&lt;&gt;$Q42),AND($CN42&lt;&gt;"",$CN42&lt;&gt;$S42),AND($CP42&lt;&gt;"",$CP42&lt;&gt;$U42),AND($CR42&lt;&gt;"",$CR42&lt;&gt;$W42),AND($CT42&lt;&gt;"",$CT42&lt;&gt;$Y42),AND($CV42&lt;&gt;"",$CV42&lt;&gt;$AA42),AND($CX42&lt;&gt;"",$CX42&lt;&gt;$AC42),AND($CZ42&lt;&gt;"",$CZ42&lt;&gt;$AE42),AND($DB42&lt;&gt;"",$DB42&lt;&gt;$AG42),AND($DD42&lt;&gt;"",$DD42&lt;&gt;$AI42),AND($DF42&lt;&gt;"",$DF42&lt;&gt;$AK42),AND($DH42&lt;&gt;"",$DH42&lt;&gt;$AM42),AND($DJ42&lt;&gt;"",$DJ42&lt;&gt;$AO42)),"Rewrite only","No change entered")))</f>
        <v/>
      </c>
      <c r="DM42" s="43"/>
      <c r="DN42" s="43"/>
    </row>
    <row r="43" spans="1:118" s="7" customFormat="1" ht="24.75" customHeight="1">
      <c r="A43" s="29" t="str">
        <f>IF($F43="","",IFERROR(INDEX([1]Raw_Data!$A:$A,MATCH($F43,[1]Raw_Data!$F:$F,0)),""))</f>
        <v/>
      </c>
      <c r="B43" s="30" t="str">
        <f>IF($F43="","",IFERROR(INDEX([1]Raw_Data!$B:$B,MATCH($F43,[1]Raw_Data!$F:$F,0)),""))</f>
        <v/>
      </c>
      <c r="C43" s="31" t="str">
        <f>IF($F43="","",IFERROR(INDEX([1]Raw_Data!$C:$C,MATCH($F43,[1]Raw_Data!$F:$F,0)),""))</f>
        <v/>
      </c>
      <c r="D43" s="32" t="str">
        <f>IF($F43="","",IFERROR(INDEX([1]Raw_Data!$D:$D,MATCH($F43,[1]Raw_Data!$F:$F,0)),""))</f>
        <v/>
      </c>
      <c r="E43" s="32" t="str">
        <f>IF($F43="","",IFERROR(INDEX([1]Raw_Data!$E:$E,MATCH($F43,[1]Raw_Data!$F:$F,0)),""))</f>
        <v/>
      </c>
      <c r="F43" s="33"/>
      <c r="G43" s="34" t="str">
        <f>IF($F43="","",IFERROR(INDEX([1]Raw_Data!$G:$G,MATCH($F43,[1]Raw_Data!$F:$F,0)),""))</f>
        <v/>
      </c>
      <c r="H43" s="35" t="str">
        <f>IF($F43="","",IFERROR(INDEX([1]Raw_Data!$H:$H,MATCH($F43,[1]Raw_Data!$F:$F,0)),""))</f>
        <v/>
      </c>
      <c r="I43" s="36" t="str">
        <f>IF($F43="","",IFERROR(INDEX([1]Raw_Data!$I:$I,MATCH($F43,[1]Raw_Data!$F:$F,0)),""))</f>
        <v/>
      </c>
      <c r="J43" s="35" t="str">
        <f>IF($F43="","",IFERROR(INDEX([1]Raw_Data!$J:$J,MATCH($F43,[1]Raw_Data!$F:$F,0)),""))</f>
        <v/>
      </c>
      <c r="K43" s="37" t="str">
        <f>IF($F43="","",IFERROR(INDEX([1]Raw_Data!$K:$K,MATCH($F43,[1]Raw_Data!$F:$F,0)),""))</f>
        <v/>
      </c>
      <c r="L43" s="35" t="str">
        <f>IF($F43="","",IFERROR(INDEX([1]Raw_Data!$L:$L,MATCH($F43,[1]Raw_Data!$F:$F,0)),""))</f>
        <v/>
      </c>
      <c r="M43" s="37" t="str">
        <f>IF($F43="","",IFERROR(INDEX([1]Raw_Data!$M:$M,MATCH($F43,[1]Raw_Data!$F:$F,0)),""))</f>
        <v/>
      </c>
      <c r="N43" s="35" t="str">
        <f>IF($F43="","",IFERROR(INDEX([1]Raw_Data!$N:$N,MATCH($F43,[1]Raw_Data!$F:$F,0)),""))</f>
        <v/>
      </c>
      <c r="O43" s="37" t="str">
        <f>IF($F43="","",IFERROR(INDEX([1]Raw_Data!$O:$O,MATCH($F43,[1]Raw_Data!$F:$F,0)),""))</f>
        <v/>
      </c>
      <c r="P43" s="35" t="str">
        <f>IF($F43="","",IFERROR(INDEX([1]Raw_Data!$P:$P,MATCH($F43,[1]Raw_Data!$F:$F,0)),""))</f>
        <v/>
      </c>
      <c r="Q43" s="37" t="str">
        <f>IF($F43="","",IFERROR(INDEX([1]Raw_Data!$Q:$Q,MATCH($F43,[1]Raw_Data!$F:$F,0)),""))</f>
        <v/>
      </c>
      <c r="R43" s="35" t="str">
        <f>IF($F43="","",IFERROR(INDEX([1]Raw_Data!$R:$R,MATCH($F43,[1]Raw_Data!$F:$F,0)),""))</f>
        <v/>
      </c>
      <c r="S43" s="37" t="str">
        <f>IF($F43="","",IFERROR(INDEX([1]Raw_Data!$S:$S,MATCH($F43,[1]Raw_Data!$F:$F,0)),""))</f>
        <v/>
      </c>
      <c r="T43" s="35" t="str">
        <f>IF($F43="","",IFERROR(INDEX([1]Raw_Data!$T:$T,MATCH($F43,[1]Raw_Data!$F:$F,0)),""))</f>
        <v/>
      </c>
      <c r="U43" s="37" t="str">
        <f>IF($F43="","",IFERROR(INDEX([1]Raw_Data!$U:$U,MATCH($F43,[1]Raw_Data!$F:$F,0)),""))</f>
        <v/>
      </c>
      <c r="V43" s="35" t="str">
        <f>IF($F43="","",IFERROR(INDEX([1]Raw_Data!$V:$V,MATCH($F43,[1]Raw_Data!$F:$F,0)),""))</f>
        <v/>
      </c>
      <c r="W43" s="37" t="str">
        <f>IF($F43="","",IFERROR(INDEX([1]Raw_Data!$W:$W,MATCH($F43,[1]Raw_Data!$F:$F,0)),""))</f>
        <v/>
      </c>
      <c r="X43" s="35" t="str">
        <f>IF($F43="","",IFERROR(INDEX([1]Raw_Data!$X:$X,MATCH($F43,[1]Raw_Data!$F:$F,0)),""))</f>
        <v/>
      </c>
      <c r="Y43" s="37" t="str">
        <f>IF($F43="","",IFERROR(INDEX([1]Raw_Data!$Y:$Y,MATCH($F43,[1]Raw_Data!$F:$F,0)),""))</f>
        <v/>
      </c>
      <c r="Z43" s="35" t="str">
        <f>IF($F43="","",IFERROR(INDEX([1]Raw_Data!$Z:$Z,MATCH($F43,[1]Raw_Data!$F:$F,0)),""))</f>
        <v/>
      </c>
      <c r="AA43" s="37" t="str">
        <f>IF($F43="","",IFERROR(INDEX([1]Raw_Data!$AA:$AA,MATCH($F43,[1]Raw_Data!$F:$F,0)),""))</f>
        <v/>
      </c>
      <c r="AB43" s="35" t="str">
        <f>IF($F43="","",IFERROR(INDEX([1]Raw_Data!$AB:$AB,MATCH($F43,[1]Raw_Data!$F:$F,0)),""))</f>
        <v/>
      </c>
      <c r="AC43" s="37" t="str">
        <f>IF($F43="","",IFERROR(INDEX([1]Raw_Data!$AC:$AC,MATCH($F43,[1]Raw_Data!$F:$F,0)),""))</f>
        <v/>
      </c>
      <c r="AD43" s="35" t="str">
        <f>IF($F43="","",IFERROR(INDEX([1]Raw_Data!$AD:$AD,MATCH($F43,[1]Raw_Data!$F:$F,0)),""))</f>
        <v/>
      </c>
      <c r="AE43" s="37" t="str">
        <f>IF($F43="","",IFERROR(INDEX([1]Raw_Data!$AE:$AE,MATCH($F43,[1]Raw_Data!$F:$F,0)),""))</f>
        <v/>
      </c>
      <c r="AF43" s="35" t="str">
        <f>IF($F43="","",IFERROR(INDEX([1]Raw_Data!$AF:$AF,MATCH($F43,[1]Raw_Data!$F:$F,0)),""))</f>
        <v/>
      </c>
      <c r="AG43" s="37" t="str">
        <f>IF($F43="","",IFERROR(INDEX([1]Raw_Data!$AG:$AG,MATCH($F43,[1]Raw_Data!$F:$F,0)),""))</f>
        <v/>
      </c>
      <c r="AH43" s="35" t="str">
        <f>IF($F43="","",IFERROR(INDEX([1]Raw_Data!$AH:$AH,MATCH($F43,[1]Raw_Data!$F:$F,0)),""))</f>
        <v/>
      </c>
      <c r="AI43" s="37" t="str">
        <f>IF($F43="","",IFERROR(INDEX([1]Raw_Data!$AI:$AI,MATCH($F43,[1]Raw_Data!$F:$F,0)),""))</f>
        <v/>
      </c>
      <c r="AJ43" s="35" t="str">
        <f>IF($F43="","",IFERROR(INDEX([1]Raw_Data!$AJ:$AJ,MATCH($F43,[1]Raw_Data!$F:$F,0)),""))</f>
        <v/>
      </c>
      <c r="AK43" s="37" t="str">
        <f>IF($F43="","",IFERROR(INDEX([1]Raw_Data!$AK:$AK,MATCH($F43,[1]Raw_Data!$F:$F,0)),""))</f>
        <v/>
      </c>
      <c r="AL43" s="35" t="str">
        <f>IF($F43="","",IFERROR(INDEX([1]Raw_Data!$AL:$AL,MATCH($F43,[1]Raw_Data!$F:$F,0)),""))</f>
        <v/>
      </c>
      <c r="AM43" s="37" t="str">
        <f>IF($F43="","",IFERROR(INDEX([1]Raw_Data!$AM:$AM,MATCH($F43,[1]Raw_Data!$F:$F,0)),""))</f>
        <v/>
      </c>
      <c r="AN43" s="35" t="str">
        <f>IF($F43="","",IFERROR(INDEX([1]Raw_Data!$AN:$AN,MATCH($F43,[1]Raw_Data!$F:$F,0)),""))</f>
        <v/>
      </c>
      <c r="AO43" s="37" t="str">
        <f>IF($F43="","",IFERROR(INDEX([1]Raw_Data!$AO:$AO,MATCH($F43,[1]Raw_Data!$F:$F,0)),""))</f>
        <v/>
      </c>
      <c r="AP43" s="35" t="str">
        <f>IF($F43="","",IFERROR(INDEX([1]Raw_Data!$AP:$AP,MATCH($F43,[1]Raw_Data!$F:$F,0)),""))</f>
        <v/>
      </c>
      <c r="AQ43" s="37" t="str">
        <f>IF($F43="","",IFERROR(INDEX([1]Raw_Data!$AQ:$AQ,MATCH($F43,[1]Raw_Data!$F:$F,0)),""))</f>
        <v/>
      </c>
      <c r="AR43" s="35"/>
      <c r="AS43" s="38" t="str">
        <f>IF($F43="","",SUM(IF($CC43="",$H43,$CC43),IF($CE43="",$J43,$CE43),IF($CG43="",$L43,$CG43),IF($CI43="",$N43,$CI43),IF($CK43="",$P43,$CK43),IF($CM43="",$R43,$CM43),IF($CO43="",$T43,$CO43),IF($CQ43="",$V43,$CQ43),IF($CS43="",$X43,$CS43),IF($CU43="",$Z43,$CU43),IF($CW43="",$AB43,$CW43),IF($CY43="",$AD43,$CY43),IF($DA43="",$AF43,$DA43),IF($DC43="",$AH43,$DC43),IF($DE43="",$AJ43,$DE43),IF($DG43="",$AL43,$DG43),IF($DI43="",$AN43,$DI43)))</f>
        <v/>
      </c>
      <c r="AT43" s="31" t="str">
        <f t="shared" si="0"/>
        <v/>
      </c>
      <c r="AU43" s="39" t="str">
        <f t="shared" si="1"/>
        <v/>
      </c>
      <c r="AV43" s="31" t="str">
        <f t="shared" si="2"/>
        <v/>
      </c>
      <c r="AW43" s="31" t="str">
        <f t="shared" si="3"/>
        <v/>
      </c>
      <c r="AX43" s="39" t="str">
        <f t="shared" si="4"/>
        <v/>
      </c>
      <c r="AY43" s="39" t="str">
        <f>IF(B43="","",COUNTIFS($B$5:B43,B43,$AT$5:AT43,AT43))</f>
        <v/>
      </c>
      <c r="AZ43" s="39" t="str">
        <f>IF(B43="","",COUNTIFS($B$5:B43,B43,$AV$5:AV43,AV43))</f>
        <v/>
      </c>
      <c r="BA43" s="39" t="str">
        <f t="shared" si="5"/>
        <v/>
      </c>
      <c r="BB43" s="39" t="str">
        <f t="shared" si="6"/>
        <v/>
      </c>
      <c r="BC43" s="39">
        <f t="shared" si="7"/>
        <v>0</v>
      </c>
      <c r="BD43" s="40" t="str">
        <f t="shared" si="8"/>
        <v/>
      </c>
      <c r="BE43" s="11" t="str">
        <f>IF($F43="","","REV"&amp;COUNTIF($F$5:F43,$F43))</f>
        <v/>
      </c>
      <c r="BF43" s="23"/>
      <c r="BG43" s="23"/>
      <c r="BH43" s="40" t="str">
        <f t="shared" si="9"/>
        <v/>
      </c>
      <c r="BI43" s="40" t="str">
        <f t="shared" si="10"/>
        <v/>
      </c>
      <c r="BJ43" s="41"/>
      <c r="BK43" s="41"/>
      <c r="BL43" s="41"/>
      <c r="BM43" s="41"/>
      <c r="BN43" s="41"/>
      <c r="BO43" s="41"/>
      <c r="BP43" s="41"/>
      <c r="BQ43" s="41"/>
      <c r="BR43" s="41"/>
      <c r="BS43" s="41"/>
      <c r="BT43" s="41"/>
      <c r="BU43" s="41"/>
      <c r="BV43" s="41"/>
      <c r="BW43" s="41"/>
      <c r="BX43" s="41"/>
      <c r="BY43" s="41"/>
      <c r="BZ43" s="41"/>
      <c r="CA43" s="40" t="str">
        <f t="shared" si="11"/>
        <v/>
      </c>
      <c r="CC43" s="33"/>
      <c r="CD43" s="41"/>
      <c r="CE43" s="33"/>
      <c r="CF43" s="41"/>
      <c r="CG43" s="33"/>
      <c r="CH43" s="41"/>
      <c r="CI43" s="33"/>
      <c r="CJ43" s="41"/>
      <c r="CK43" s="33"/>
      <c r="CL43" s="41"/>
      <c r="CM43" s="33"/>
      <c r="CN43" s="41"/>
      <c r="CO43" s="33"/>
      <c r="CP43" s="41"/>
      <c r="CQ43" s="33"/>
      <c r="CR43" s="41"/>
      <c r="CS43" s="33"/>
      <c r="CT43" s="41"/>
      <c r="CU43" s="33"/>
      <c r="CV43" s="41"/>
      <c r="CW43" s="33"/>
      <c r="CX43" s="41"/>
      <c r="CY43" s="33"/>
      <c r="CZ43" s="41"/>
      <c r="DA43" s="33"/>
      <c r="DB43" s="41"/>
      <c r="DC43" s="33"/>
      <c r="DD43" s="41"/>
      <c r="DE43" s="33"/>
      <c r="DF43" s="41"/>
      <c r="DG43" s="33"/>
      <c r="DH43" s="41"/>
      <c r="DI43" s="33"/>
      <c r="DJ43" s="41"/>
      <c r="DK43" s="23" t="str">
        <f>IF($F43="","",IF(OR(AND($CC43&lt;&gt;"",$CC43&lt;&gt;$H43),AND($CE43&lt;&gt;"",$CE43&lt;&gt;$J43),AND($CG43&lt;&gt;"",$CG43&lt;&gt;$L43),AND($CI43&lt;&gt;"",$CI43&lt;&gt;$N43),AND($CK43&lt;&gt;"",$CK43&lt;&gt;$P43),AND($CM43&lt;&gt;"",$CM43&lt;&gt;$R43),AND($CO43&lt;&gt;"",$CO43&lt;&gt;$T43),AND($CQ43&lt;&gt;"",$CQ43&lt;&gt;$V43),AND($CS43&lt;&gt;"",$CS43&lt;&gt;$X43),AND($CU43&lt;&gt;"",$CU43&lt;&gt;$Z43),AND($CW43&lt;&gt;"",$CW43&lt;&gt;$AB43),AND($CY43&lt;&gt;"",$CY43&lt;&gt;$AD43),AND($DA43&lt;&gt;"",$DA43&lt;&gt;$AF43),AND($DC43&lt;&gt;"",$DC43&lt;&gt;$AH43),AND($DE43&lt;&gt;"",$DE43&lt;&gt;$AJ43),AND($DG43&lt;&gt;"",$DG43&lt;&gt;$AL43),AND($DI43&lt;&gt;"",$DI43&lt;&gt;$AN43)),"Score changed",IF(OR(AND($CD43&lt;&gt;"",$CD43&lt;&gt;$I43),AND($CF43&lt;&gt;"",$CF43&lt;&gt;$K43),AND($CH43&lt;&gt;"",$CH43&lt;&gt;$M43),AND($CJ43&lt;&gt;"",$CJ43&lt;&gt;$O43),AND($CL43&lt;&gt;"",$CL43&lt;&gt;$Q43),AND($CN43&lt;&gt;"",$CN43&lt;&gt;$S43),AND($CP43&lt;&gt;"",$CP43&lt;&gt;$U43),AND($CR43&lt;&gt;"",$CR43&lt;&gt;$W43),AND($CT43&lt;&gt;"",$CT43&lt;&gt;$Y43),AND($CV43&lt;&gt;"",$CV43&lt;&gt;$AA43),AND($CX43&lt;&gt;"",$CX43&lt;&gt;$AC43),AND($CZ43&lt;&gt;"",$CZ43&lt;&gt;$AE43),AND($DB43&lt;&gt;"",$DB43&lt;&gt;$AG43),AND($DD43&lt;&gt;"",$DD43&lt;&gt;$AI43),AND($DF43&lt;&gt;"",$DF43&lt;&gt;$AK43),AND($DH43&lt;&gt;"",$DH43&lt;&gt;$AM43),AND($DJ43&lt;&gt;"",$DJ43&lt;&gt;$AO43)),"Rewrite only","No change entered")))</f>
        <v/>
      </c>
      <c r="DM43" s="43"/>
      <c r="DN43" s="43"/>
    </row>
    <row r="44" spans="1:118" s="7" customFormat="1" ht="24.75" customHeight="1">
      <c r="A44" s="29" t="str">
        <f>IF($F44="","",IFERROR(INDEX([1]Raw_Data!$A:$A,MATCH($F44,[1]Raw_Data!$F:$F,0)),""))</f>
        <v/>
      </c>
      <c r="B44" s="30" t="str">
        <f>IF($F44="","",IFERROR(INDEX([1]Raw_Data!$B:$B,MATCH($F44,[1]Raw_Data!$F:$F,0)),""))</f>
        <v/>
      </c>
      <c r="C44" s="31" t="str">
        <f>IF($F44="","",IFERROR(INDEX([1]Raw_Data!$C:$C,MATCH($F44,[1]Raw_Data!$F:$F,0)),""))</f>
        <v/>
      </c>
      <c r="D44" s="32" t="str">
        <f>IF($F44="","",IFERROR(INDEX([1]Raw_Data!$D:$D,MATCH($F44,[1]Raw_Data!$F:$F,0)),""))</f>
        <v/>
      </c>
      <c r="E44" s="32" t="str">
        <f>IF($F44="","",IFERROR(INDEX([1]Raw_Data!$E:$E,MATCH($F44,[1]Raw_Data!$F:$F,0)),""))</f>
        <v/>
      </c>
      <c r="F44" s="33"/>
      <c r="G44" s="34" t="str">
        <f>IF($F44="","",IFERROR(INDEX([1]Raw_Data!$G:$G,MATCH($F44,[1]Raw_Data!$F:$F,0)),""))</f>
        <v/>
      </c>
      <c r="H44" s="35" t="str">
        <f>IF($F44="","",IFERROR(INDEX([1]Raw_Data!$H:$H,MATCH($F44,[1]Raw_Data!$F:$F,0)),""))</f>
        <v/>
      </c>
      <c r="I44" s="36" t="str">
        <f>IF($F44="","",IFERROR(INDEX([1]Raw_Data!$I:$I,MATCH($F44,[1]Raw_Data!$F:$F,0)),""))</f>
        <v/>
      </c>
      <c r="J44" s="35" t="str">
        <f>IF($F44="","",IFERROR(INDEX([1]Raw_Data!$J:$J,MATCH($F44,[1]Raw_Data!$F:$F,0)),""))</f>
        <v/>
      </c>
      <c r="K44" s="37" t="str">
        <f>IF($F44="","",IFERROR(INDEX([1]Raw_Data!$K:$K,MATCH($F44,[1]Raw_Data!$F:$F,0)),""))</f>
        <v/>
      </c>
      <c r="L44" s="35" t="str">
        <f>IF($F44="","",IFERROR(INDEX([1]Raw_Data!$L:$L,MATCH($F44,[1]Raw_Data!$F:$F,0)),""))</f>
        <v/>
      </c>
      <c r="M44" s="37" t="str">
        <f>IF($F44="","",IFERROR(INDEX([1]Raw_Data!$M:$M,MATCH($F44,[1]Raw_Data!$F:$F,0)),""))</f>
        <v/>
      </c>
      <c r="N44" s="35" t="str">
        <f>IF($F44="","",IFERROR(INDEX([1]Raw_Data!$N:$N,MATCH($F44,[1]Raw_Data!$F:$F,0)),""))</f>
        <v/>
      </c>
      <c r="O44" s="37" t="str">
        <f>IF($F44="","",IFERROR(INDEX([1]Raw_Data!$O:$O,MATCH($F44,[1]Raw_Data!$F:$F,0)),""))</f>
        <v/>
      </c>
      <c r="P44" s="35" t="str">
        <f>IF($F44="","",IFERROR(INDEX([1]Raw_Data!$P:$P,MATCH($F44,[1]Raw_Data!$F:$F,0)),""))</f>
        <v/>
      </c>
      <c r="Q44" s="37" t="str">
        <f>IF($F44="","",IFERROR(INDEX([1]Raw_Data!$Q:$Q,MATCH($F44,[1]Raw_Data!$F:$F,0)),""))</f>
        <v/>
      </c>
      <c r="R44" s="35" t="str">
        <f>IF($F44="","",IFERROR(INDEX([1]Raw_Data!$R:$R,MATCH($F44,[1]Raw_Data!$F:$F,0)),""))</f>
        <v/>
      </c>
      <c r="S44" s="37" t="str">
        <f>IF($F44="","",IFERROR(INDEX([1]Raw_Data!$S:$S,MATCH($F44,[1]Raw_Data!$F:$F,0)),""))</f>
        <v/>
      </c>
      <c r="T44" s="35" t="str">
        <f>IF($F44="","",IFERROR(INDEX([1]Raw_Data!$T:$T,MATCH($F44,[1]Raw_Data!$F:$F,0)),""))</f>
        <v/>
      </c>
      <c r="U44" s="37" t="str">
        <f>IF($F44="","",IFERROR(INDEX([1]Raw_Data!$U:$U,MATCH($F44,[1]Raw_Data!$F:$F,0)),""))</f>
        <v/>
      </c>
      <c r="V44" s="35" t="str">
        <f>IF($F44="","",IFERROR(INDEX([1]Raw_Data!$V:$V,MATCH($F44,[1]Raw_Data!$F:$F,0)),""))</f>
        <v/>
      </c>
      <c r="W44" s="37" t="str">
        <f>IF($F44="","",IFERROR(INDEX([1]Raw_Data!$W:$W,MATCH($F44,[1]Raw_Data!$F:$F,0)),""))</f>
        <v/>
      </c>
      <c r="X44" s="35" t="str">
        <f>IF($F44="","",IFERROR(INDEX([1]Raw_Data!$X:$X,MATCH($F44,[1]Raw_Data!$F:$F,0)),""))</f>
        <v/>
      </c>
      <c r="Y44" s="37" t="str">
        <f>IF($F44="","",IFERROR(INDEX([1]Raw_Data!$Y:$Y,MATCH($F44,[1]Raw_Data!$F:$F,0)),""))</f>
        <v/>
      </c>
      <c r="Z44" s="35" t="str">
        <f>IF($F44="","",IFERROR(INDEX([1]Raw_Data!$Z:$Z,MATCH($F44,[1]Raw_Data!$F:$F,0)),""))</f>
        <v/>
      </c>
      <c r="AA44" s="37" t="str">
        <f>IF($F44="","",IFERROR(INDEX([1]Raw_Data!$AA:$AA,MATCH($F44,[1]Raw_Data!$F:$F,0)),""))</f>
        <v/>
      </c>
      <c r="AB44" s="35" t="str">
        <f>IF($F44="","",IFERROR(INDEX([1]Raw_Data!$AB:$AB,MATCH($F44,[1]Raw_Data!$F:$F,0)),""))</f>
        <v/>
      </c>
      <c r="AC44" s="37" t="str">
        <f>IF($F44="","",IFERROR(INDEX([1]Raw_Data!$AC:$AC,MATCH($F44,[1]Raw_Data!$F:$F,0)),""))</f>
        <v/>
      </c>
      <c r="AD44" s="35" t="str">
        <f>IF($F44="","",IFERROR(INDEX([1]Raw_Data!$AD:$AD,MATCH($F44,[1]Raw_Data!$F:$F,0)),""))</f>
        <v/>
      </c>
      <c r="AE44" s="37" t="str">
        <f>IF($F44="","",IFERROR(INDEX([1]Raw_Data!$AE:$AE,MATCH($F44,[1]Raw_Data!$F:$F,0)),""))</f>
        <v/>
      </c>
      <c r="AF44" s="35" t="str">
        <f>IF($F44="","",IFERROR(INDEX([1]Raw_Data!$AF:$AF,MATCH($F44,[1]Raw_Data!$F:$F,0)),""))</f>
        <v/>
      </c>
      <c r="AG44" s="37" t="str">
        <f>IF($F44="","",IFERROR(INDEX([1]Raw_Data!$AG:$AG,MATCH($F44,[1]Raw_Data!$F:$F,0)),""))</f>
        <v/>
      </c>
      <c r="AH44" s="35" t="str">
        <f>IF($F44="","",IFERROR(INDEX([1]Raw_Data!$AH:$AH,MATCH($F44,[1]Raw_Data!$F:$F,0)),""))</f>
        <v/>
      </c>
      <c r="AI44" s="37" t="str">
        <f>IF($F44="","",IFERROR(INDEX([1]Raw_Data!$AI:$AI,MATCH($F44,[1]Raw_Data!$F:$F,0)),""))</f>
        <v/>
      </c>
      <c r="AJ44" s="35" t="str">
        <f>IF($F44="","",IFERROR(INDEX([1]Raw_Data!$AJ:$AJ,MATCH($F44,[1]Raw_Data!$F:$F,0)),""))</f>
        <v/>
      </c>
      <c r="AK44" s="37" t="str">
        <f>IF($F44="","",IFERROR(INDEX([1]Raw_Data!$AK:$AK,MATCH($F44,[1]Raw_Data!$F:$F,0)),""))</f>
        <v/>
      </c>
      <c r="AL44" s="35" t="str">
        <f>IF($F44="","",IFERROR(INDEX([1]Raw_Data!$AL:$AL,MATCH($F44,[1]Raw_Data!$F:$F,0)),""))</f>
        <v/>
      </c>
      <c r="AM44" s="37" t="str">
        <f>IF($F44="","",IFERROR(INDEX([1]Raw_Data!$AM:$AM,MATCH($F44,[1]Raw_Data!$F:$F,0)),""))</f>
        <v/>
      </c>
      <c r="AN44" s="35" t="str">
        <f>IF($F44="","",IFERROR(INDEX([1]Raw_Data!$AN:$AN,MATCH($F44,[1]Raw_Data!$F:$F,0)),""))</f>
        <v/>
      </c>
      <c r="AO44" s="37" t="str">
        <f>IF($F44="","",IFERROR(INDEX([1]Raw_Data!$AO:$AO,MATCH($F44,[1]Raw_Data!$F:$F,0)),""))</f>
        <v/>
      </c>
      <c r="AP44" s="35" t="str">
        <f>IF($F44="","",IFERROR(INDEX([1]Raw_Data!$AP:$AP,MATCH($F44,[1]Raw_Data!$F:$F,0)),""))</f>
        <v/>
      </c>
      <c r="AQ44" s="37" t="str">
        <f>IF($F44="","",IFERROR(INDEX([1]Raw_Data!$AQ:$AQ,MATCH($F44,[1]Raw_Data!$F:$F,0)),""))</f>
        <v/>
      </c>
      <c r="AR44" s="35"/>
      <c r="AS44" s="38" t="str">
        <f>IF($F44="","",SUM(IF($CC44="",$H44,$CC44),IF($CE44="",$J44,$CE44),IF($CG44="",$L44,$CG44),IF($CI44="",$N44,$CI44),IF($CK44="",$P44,$CK44),IF($CM44="",$R44,$CM44),IF($CO44="",$T44,$CO44),IF($CQ44="",$V44,$CQ44),IF($CS44="",$X44,$CS44),IF($CU44="",$Z44,$CU44),IF($CW44="",$AB44,$CW44),IF($CY44="",$AD44,$CY44),IF($DA44="",$AF44,$DA44),IF($DC44="",$AH44,$DC44),IF($DE44="",$AJ44,$DE44),IF($DG44="",$AL44,$DG44),IF($DI44="",$AN44,$DI44)))</f>
        <v/>
      </c>
      <c r="AT44" s="31" t="str">
        <f t="shared" si="0"/>
        <v/>
      </c>
      <c r="AU44" s="39" t="str">
        <f t="shared" si="1"/>
        <v/>
      </c>
      <c r="AV44" s="31" t="str">
        <f t="shared" si="2"/>
        <v/>
      </c>
      <c r="AW44" s="31" t="str">
        <f t="shared" si="3"/>
        <v/>
      </c>
      <c r="AX44" s="39" t="str">
        <f t="shared" si="4"/>
        <v/>
      </c>
      <c r="AY44" s="39" t="str">
        <f>IF(B44="","",COUNTIFS($B$5:B44,B44,$AT$5:AT44,AT44))</f>
        <v/>
      </c>
      <c r="AZ44" s="39" t="str">
        <f>IF(B44="","",COUNTIFS($B$5:B44,B44,$AV$5:AV44,AV44))</f>
        <v/>
      </c>
      <c r="BA44" s="39" t="str">
        <f t="shared" si="5"/>
        <v/>
      </c>
      <c r="BB44" s="39" t="str">
        <f t="shared" si="6"/>
        <v/>
      </c>
      <c r="BC44" s="39">
        <f t="shared" si="7"/>
        <v>0</v>
      </c>
      <c r="BD44" s="40" t="str">
        <f t="shared" si="8"/>
        <v/>
      </c>
      <c r="BE44" s="11" t="str">
        <f>IF($F44="","","REV"&amp;COUNTIF($F$5:F44,$F44))</f>
        <v/>
      </c>
      <c r="BF44" s="23"/>
      <c r="BG44" s="23"/>
      <c r="BH44" s="40" t="str">
        <f t="shared" si="9"/>
        <v/>
      </c>
      <c r="BI44" s="40" t="str">
        <f t="shared" si="10"/>
        <v/>
      </c>
      <c r="BJ44" s="41"/>
      <c r="BK44" s="41"/>
      <c r="BL44" s="41"/>
      <c r="BM44" s="41"/>
      <c r="BN44" s="41"/>
      <c r="BO44" s="41"/>
      <c r="BP44" s="41"/>
      <c r="BQ44" s="41"/>
      <c r="BR44" s="41"/>
      <c r="BS44" s="41"/>
      <c r="BT44" s="41"/>
      <c r="BU44" s="41"/>
      <c r="BV44" s="41"/>
      <c r="BW44" s="41"/>
      <c r="BX44" s="41"/>
      <c r="BY44" s="41"/>
      <c r="BZ44" s="41"/>
      <c r="CA44" s="40" t="str">
        <f t="shared" si="11"/>
        <v/>
      </c>
      <c r="CC44" s="33"/>
      <c r="CD44" s="41"/>
      <c r="CE44" s="33"/>
      <c r="CF44" s="41"/>
      <c r="CG44" s="33"/>
      <c r="CH44" s="41"/>
      <c r="CI44" s="33"/>
      <c r="CJ44" s="41"/>
      <c r="CK44" s="33"/>
      <c r="CL44" s="41"/>
      <c r="CM44" s="33"/>
      <c r="CN44" s="41"/>
      <c r="CO44" s="33"/>
      <c r="CP44" s="41"/>
      <c r="CQ44" s="33"/>
      <c r="CR44" s="41"/>
      <c r="CS44" s="33"/>
      <c r="CT44" s="41"/>
      <c r="CU44" s="33"/>
      <c r="CV44" s="41"/>
      <c r="CW44" s="33"/>
      <c r="CX44" s="41"/>
      <c r="CY44" s="33"/>
      <c r="CZ44" s="41"/>
      <c r="DA44" s="33"/>
      <c r="DB44" s="41"/>
      <c r="DC44" s="33"/>
      <c r="DD44" s="41"/>
      <c r="DE44" s="33"/>
      <c r="DF44" s="41"/>
      <c r="DG44" s="33"/>
      <c r="DH44" s="41"/>
      <c r="DI44" s="33"/>
      <c r="DJ44" s="41"/>
      <c r="DK44" s="23" t="str">
        <f>IF($F44="","",IF(OR(AND($CC44&lt;&gt;"",$CC44&lt;&gt;$H44),AND($CE44&lt;&gt;"",$CE44&lt;&gt;$J44),AND($CG44&lt;&gt;"",$CG44&lt;&gt;$L44),AND($CI44&lt;&gt;"",$CI44&lt;&gt;$N44),AND($CK44&lt;&gt;"",$CK44&lt;&gt;$P44),AND($CM44&lt;&gt;"",$CM44&lt;&gt;$R44),AND($CO44&lt;&gt;"",$CO44&lt;&gt;$T44),AND($CQ44&lt;&gt;"",$CQ44&lt;&gt;$V44),AND($CS44&lt;&gt;"",$CS44&lt;&gt;$X44),AND($CU44&lt;&gt;"",$CU44&lt;&gt;$Z44),AND($CW44&lt;&gt;"",$CW44&lt;&gt;$AB44),AND($CY44&lt;&gt;"",$CY44&lt;&gt;$AD44),AND($DA44&lt;&gt;"",$DA44&lt;&gt;$AF44),AND($DC44&lt;&gt;"",$DC44&lt;&gt;$AH44),AND($DE44&lt;&gt;"",$DE44&lt;&gt;$AJ44),AND($DG44&lt;&gt;"",$DG44&lt;&gt;$AL44),AND($DI44&lt;&gt;"",$DI44&lt;&gt;$AN44)),"Score changed",IF(OR(AND($CD44&lt;&gt;"",$CD44&lt;&gt;$I44),AND($CF44&lt;&gt;"",$CF44&lt;&gt;$K44),AND($CH44&lt;&gt;"",$CH44&lt;&gt;$M44),AND($CJ44&lt;&gt;"",$CJ44&lt;&gt;$O44),AND($CL44&lt;&gt;"",$CL44&lt;&gt;$Q44),AND($CN44&lt;&gt;"",$CN44&lt;&gt;$S44),AND($CP44&lt;&gt;"",$CP44&lt;&gt;$U44),AND($CR44&lt;&gt;"",$CR44&lt;&gt;$W44),AND($CT44&lt;&gt;"",$CT44&lt;&gt;$Y44),AND($CV44&lt;&gt;"",$CV44&lt;&gt;$AA44),AND($CX44&lt;&gt;"",$CX44&lt;&gt;$AC44),AND($CZ44&lt;&gt;"",$CZ44&lt;&gt;$AE44),AND($DB44&lt;&gt;"",$DB44&lt;&gt;$AG44),AND($DD44&lt;&gt;"",$DD44&lt;&gt;$AI44),AND($DF44&lt;&gt;"",$DF44&lt;&gt;$AK44),AND($DH44&lt;&gt;"",$DH44&lt;&gt;$AM44),AND($DJ44&lt;&gt;"",$DJ44&lt;&gt;$AO44)),"Rewrite only","No change entered")))</f>
        <v/>
      </c>
      <c r="DM44" s="43"/>
      <c r="DN44" s="43"/>
    </row>
    <row r="45" spans="1:118" s="7" customFormat="1" ht="24.75" customHeight="1">
      <c r="A45" s="29" t="str">
        <f>IF($F45="","",IFERROR(INDEX([1]Raw_Data!$A:$A,MATCH($F45,[1]Raw_Data!$F:$F,0)),""))</f>
        <v/>
      </c>
      <c r="B45" s="30" t="str">
        <f>IF($F45="","",IFERROR(INDEX([1]Raw_Data!$B:$B,MATCH($F45,[1]Raw_Data!$F:$F,0)),""))</f>
        <v/>
      </c>
      <c r="C45" s="31" t="str">
        <f>IF($F45="","",IFERROR(INDEX([1]Raw_Data!$C:$C,MATCH($F45,[1]Raw_Data!$F:$F,0)),""))</f>
        <v/>
      </c>
      <c r="D45" s="32" t="str">
        <f>IF($F45="","",IFERROR(INDEX([1]Raw_Data!$D:$D,MATCH($F45,[1]Raw_Data!$F:$F,0)),""))</f>
        <v/>
      </c>
      <c r="E45" s="32" t="str">
        <f>IF($F45="","",IFERROR(INDEX([1]Raw_Data!$E:$E,MATCH($F45,[1]Raw_Data!$F:$F,0)),""))</f>
        <v/>
      </c>
      <c r="F45" s="33"/>
      <c r="G45" s="34" t="str">
        <f>IF($F45="","",IFERROR(INDEX([1]Raw_Data!$G:$G,MATCH($F45,[1]Raw_Data!$F:$F,0)),""))</f>
        <v/>
      </c>
      <c r="H45" s="35" t="str">
        <f>IF($F45="","",IFERROR(INDEX([1]Raw_Data!$H:$H,MATCH($F45,[1]Raw_Data!$F:$F,0)),""))</f>
        <v/>
      </c>
      <c r="I45" s="36" t="str">
        <f>IF($F45="","",IFERROR(INDEX([1]Raw_Data!$I:$I,MATCH($F45,[1]Raw_Data!$F:$F,0)),""))</f>
        <v/>
      </c>
      <c r="J45" s="35" t="str">
        <f>IF($F45="","",IFERROR(INDEX([1]Raw_Data!$J:$J,MATCH($F45,[1]Raw_Data!$F:$F,0)),""))</f>
        <v/>
      </c>
      <c r="K45" s="37" t="str">
        <f>IF($F45="","",IFERROR(INDEX([1]Raw_Data!$K:$K,MATCH($F45,[1]Raw_Data!$F:$F,0)),""))</f>
        <v/>
      </c>
      <c r="L45" s="35" t="str">
        <f>IF($F45="","",IFERROR(INDEX([1]Raw_Data!$L:$L,MATCH($F45,[1]Raw_Data!$F:$F,0)),""))</f>
        <v/>
      </c>
      <c r="M45" s="37" t="str">
        <f>IF($F45="","",IFERROR(INDEX([1]Raw_Data!$M:$M,MATCH($F45,[1]Raw_Data!$F:$F,0)),""))</f>
        <v/>
      </c>
      <c r="N45" s="35" t="str">
        <f>IF($F45="","",IFERROR(INDEX([1]Raw_Data!$N:$N,MATCH($F45,[1]Raw_Data!$F:$F,0)),""))</f>
        <v/>
      </c>
      <c r="O45" s="37" t="str">
        <f>IF($F45="","",IFERROR(INDEX([1]Raw_Data!$O:$O,MATCH($F45,[1]Raw_Data!$F:$F,0)),""))</f>
        <v/>
      </c>
      <c r="P45" s="35" t="str">
        <f>IF($F45="","",IFERROR(INDEX([1]Raw_Data!$P:$P,MATCH($F45,[1]Raw_Data!$F:$F,0)),""))</f>
        <v/>
      </c>
      <c r="Q45" s="37" t="str">
        <f>IF($F45="","",IFERROR(INDEX([1]Raw_Data!$Q:$Q,MATCH($F45,[1]Raw_Data!$F:$F,0)),""))</f>
        <v/>
      </c>
      <c r="R45" s="35" t="str">
        <f>IF($F45="","",IFERROR(INDEX([1]Raw_Data!$R:$R,MATCH($F45,[1]Raw_Data!$F:$F,0)),""))</f>
        <v/>
      </c>
      <c r="S45" s="37" t="str">
        <f>IF($F45="","",IFERROR(INDEX([1]Raw_Data!$S:$S,MATCH($F45,[1]Raw_Data!$F:$F,0)),""))</f>
        <v/>
      </c>
      <c r="T45" s="35" t="str">
        <f>IF($F45="","",IFERROR(INDEX([1]Raw_Data!$T:$T,MATCH($F45,[1]Raw_Data!$F:$F,0)),""))</f>
        <v/>
      </c>
      <c r="U45" s="37" t="str">
        <f>IF($F45="","",IFERROR(INDEX([1]Raw_Data!$U:$U,MATCH($F45,[1]Raw_Data!$F:$F,0)),""))</f>
        <v/>
      </c>
      <c r="V45" s="35" t="str">
        <f>IF($F45="","",IFERROR(INDEX([1]Raw_Data!$V:$V,MATCH($F45,[1]Raw_Data!$F:$F,0)),""))</f>
        <v/>
      </c>
      <c r="W45" s="37" t="str">
        <f>IF($F45="","",IFERROR(INDEX([1]Raw_Data!$W:$W,MATCH($F45,[1]Raw_Data!$F:$F,0)),""))</f>
        <v/>
      </c>
      <c r="X45" s="35" t="str">
        <f>IF($F45="","",IFERROR(INDEX([1]Raw_Data!$X:$X,MATCH($F45,[1]Raw_Data!$F:$F,0)),""))</f>
        <v/>
      </c>
      <c r="Y45" s="37" t="str">
        <f>IF($F45="","",IFERROR(INDEX([1]Raw_Data!$Y:$Y,MATCH($F45,[1]Raw_Data!$F:$F,0)),""))</f>
        <v/>
      </c>
      <c r="Z45" s="35" t="str">
        <f>IF($F45="","",IFERROR(INDEX([1]Raw_Data!$Z:$Z,MATCH($F45,[1]Raw_Data!$F:$F,0)),""))</f>
        <v/>
      </c>
      <c r="AA45" s="37" t="str">
        <f>IF($F45="","",IFERROR(INDEX([1]Raw_Data!$AA:$AA,MATCH($F45,[1]Raw_Data!$F:$F,0)),""))</f>
        <v/>
      </c>
      <c r="AB45" s="35" t="str">
        <f>IF($F45="","",IFERROR(INDEX([1]Raw_Data!$AB:$AB,MATCH($F45,[1]Raw_Data!$F:$F,0)),""))</f>
        <v/>
      </c>
      <c r="AC45" s="37" t="str">
        <f>IF($F45="","",IFERROR(INDEX([1]Raw_Data!$AC:$AC,MATCH($F45,[1]Raw_Data!$F:$F,0)),""))</f>
        <v/>
      </c>
      <c r="AD45" s="35" t="str">
        <f>IF($F45="","",IFERROR(INDEX([1]Raw_Data!$AD:$AD,MATCH($F45,[1]Raw_Data!$F:$F,0)),""))</f>
        <v/>
      </c>
      <c r="AE45" s="37" t="str">
        <f>IF($F45="","",IFERROR(INDEX([1]Raw_Data!$AE:$AE,MATCH($F45,[1]Raw_Data!$F:$F,0)),""))</f>
        <v/>
      </c>
      <c r="AF45" s="35" t="str">
        <f>IF($F45="","",IFERROR(INDEX([1]Raw_Data!$AF:$AF,MATCH($F45,[1]Raw_Data!$F:$F,0)),""))</f>
        <v/>
      </c>
      <c r="AG45" s="37" t="str">
        <f>IF($F45="","",IFERROR(INDEX([1]Raw_Data!$AG:$AG,MATCH($F45,[1]Raw_Data!$F:$F,0)),""))</f>
        <v/>
      </c>
      <c r="AH45" s="35" t="str">
        <f>IF($F45="","",IFERROR(INDEX([1]Raw_Data!$AH:$AH,MATCH($F45,[1]Raw_Data!$F:$F,0)),""))</f>
        <v/>
      </c>
      <c r="AI45" s="37" t="str">
        <f>IF($F45="","",IFERROR(INDEX([1]Raw_Data!$AI:$AI,MATCH($F45,[1]Raw_Data!$F:$F,0)),""))</f>
        <v/>
      </c>
      <c r="AJ45" s="35" t="str">
        <f>IF($F45="","",IFERROR(INDEX([1]Raw_Data!$AJ:$AJ,MATCH($F45,[1]Raw_Data!$F:$F,0)),""))</f>
        <v/>
      </c>
      <c r="AK45" s="37" t="str">
        <f>IF($F45="","",IFERROR(INDEX([1]Raw_Data!$AK:$AK,MATCH($F45,[1]Raw_Data!$F:$F,0)),""))</f>
        <v/>
      </c>
      <c r="AL45" s="35" t="str">
        <f>IF($F45="","",IFERROR(INDEX([1]Raw_Data!$AL:$AL,MATCH($F45,[1]Raw_Data!$F:$F,0)),""))</f>
        <v/>
      </c>
      <c r="AM45" s="37" t="str">
        <f>IF($F45="","",IFERROR(INDEX([1]Raw_Data!$AM:$AM,MATCH($F45,[1]Raw_Data!$F:$F,0)),""))</f>
        <v/>
      </c>
      <c r="AN45" s="35" t="str">
        <f>IF($F45="","",IFERROR(INDEX([1]Raw_Data!$AN:$AN,MATCH($F45,[1]Raw_Data!$F:$F,0)),""))</f>
        <v/>
      </c>
      <c r="AO45" s="37" t="str">
        <f>IF($F45="","",IFERROR(INDEX([1]Raw_Data!$AO:$AO,MATCH($F45,[1]Raw_Data!$F:$F,0)),""))</f>
        <v/>
      </c>
      <c r="AP45" s="35" t="str">
        <f>IF($F45="","",IFERROR(INDEX([1]Raw_Data!$AP:$AP,MATCH($F45,[1]Raw_Data!$F:$F,0)),""))</f>
        <v/>
      </c>
      <c r="AQ45" s="37" t="str">
        <f>IF($F45="","",IFERROR(INDEX([1]Raw_Data!$AQ:$AQ,MATCH($F45,[1]Raw_Data!$F:$F,0)),""))</f>
        <v/>
      </c>
      <c r="AR45" s="35"/>
      <c r="AS45" s="38" t="str">
        <f>IF($F45="","",SUM(IF($CC45="",$H45,$CC45),IF($CE45="",$J45,$CE45),IF($CG45="",$L45,$CG45),IF($CI45="",$N45,$CI45),IF($CK45="",$P45,$CK45),IF($CM45="",$R45,$CM45),IF($CO45="",$T45,$CO45),IF($CQ45="",$V45,$CQ45),IF($CS45="",$X45,$CS45),IF($CU45="",$Z45,$CU45),IF($CW45="",$AB45,$CW45),IF($CY45="",$AD45,$CY45),IF($DA45="",$AF45,$DA45),IF($DC45="",$AH45,$DC45),IF($DE45="",$AJ45,$DE45),IF($DG45="",$AL45,$DG45),IF($DI45="",$AN45,$DI45)))</f>
        <v/>
      </c>
      <c r="AT45" s="31" t="str">
        <f t="shared" si="0"/>
        <v/>
      </c>
      <c r="AU45" s="39" t="str">
        <f t="shared" si="1"/>
        <v/>
      </c>
      <c r="AV45" s="31" t="str">
        <f t="shared" si="2"/>
        <v/>
      </c>
      <c r="AW45" s="31" t="str">
        <f t="shared" si="3"/>
        <v/>
      </c>
      <c r="AX45" s="39" t="str">
        <f t="shared" si="4"/>
        <v/>
      </c>
      <c r="AY45" s="39" t="str">
        <f>IF(B45="","",COUNTIFS($B$5:B45,B45,$AT$5:AT45,AT45))</f>
        <v/>
      </c>
      <c r="AZ45" s="39" t="str">
        <f>IF(B45="","",COUNTIFS($B$5:B45,B45,$AV$5:AV45,AV45))</f>
        <v/>
      </c>
      <c r="BA45" s="39" t="str">
        <f t="shared" si="5"/>
        <v/>
      </c>
      <c r="BB45" s="39" t="str">
        <f t="shared" si="6"/>
        <v/>
      </c>
      <c r="BC45" s="39">
        <f t="shared" si="7"/>
        <v>0</v>
      </c>
      <c r="BD45" s="40" t="str">
        <f t="shared" si="8"/>
        <v/>
      </c>
      <c r="BE45" s="11" t="str">
        <f>IF($F45="","","REV"&amp;COUNTIF($F$5:F45,$F45))</f>
        <v/>
      </c>
      <c r="BF45" s="23"/>
      <c r="BG45" s="23"/>
      <c r="BH45" s="40" t="str">
        <f t="shared" si="9"/>
        <v/>
      </c>
      <c r="BI45" s="40" t="str">
        <f t="shared" si="10"/>
        <v/>
      </c>
      <c r="BJ45" s="41"/>
      <c r="BK45" s="41"/>
      <c r="BL45" s="41"/>
      <c r="BM45" s="41"/>
      <c r="BN45" s="41"/>
      <c r="BO45" s="41"/>
      <c r="BP45" s="41"/>
      <c r="BQ45" s="41"/>
      <c r="BR45" s="41"/>
      <c r="BS45" s="41"/>
      <c r="BT45" s="41"/>
      <c r="BU45" s="41"/>
      <c r="BV45" s="41"/>
      <c r="BW45" s="41"/>
      <c r="BX45" s="41"/>
      <c r="BY45" s="41"/>
      <c r="BZ45" s="41"/>
      <c r="CA45" s="40" t="str">
        <f t="shared" si="11"/>
        <v/>
      </c>
      <c r="CC45" s="33"/>
      <c r="CD45" s="41"/>
      <c r="CE45" s="33"/>
      <c r="CF45" s="41"/>
      <c r="CG45" s="33"/>
      <c r="CH45" s="41"/>
      <c r="CI45" s="33"/>
      <c r="CJ45" s="41"/>
      <c r="CK45" s="33"/>
      <c r="CL45" s="41"/>
      <c r="CM45" s="33"/>
      <c r="CN45" s="41"/>
      <c r="CO45" s="33"/>
      <c r="CP45" s="41"/>
      <c r="CQ45" s="33"/>
      <c r="CR45" s="41"/>
      <c r="CS45" s="33"/>
      <c r="CT45" s="41"/>
      <c r="CU45" s="33"/>
      <c r="CV45" s="41"/>
      <c r="CW45" s="33"/>
      <c r="CX45" s="41"/>
      <c r="CY45" s="33"/>
      <c r="CZ45" s="41"/>
      <c r="DA45" s="33"/>
      <c r="DB45" s="41"/>
      <c r="DC45" s="33"/>
      <c r="DD45" s="41"/>
      <c r="DE45" s="33"/>
      <c r="DF45" s="41"/>
      <c r="DG45" s="33"/>
      <c r="DH45" s="41"/>
      <c r="DI45" s="33"/>
      <c r="DJ45" s="41"/>
      <c r="DK45" s="23" t="str">
        <f>IF($F45="","",IF(OR(AND($CC45&lt;&gt;"",$CC45&lt;&gt;$H45),AND($CE45&lt;&gt;"",$CE45&lt;&gt;$J45),AND($CG45&lt;&gt;"",$CG45&lt;&gt;$L45),AND($CI45&lt;&gt;"",$CI45&lt;&gt;$N45),AND($CK45&lt;&gt;"",$CK45&lt;&gt;$P45),AND($CM45&lt;&gt;"",$CM45&lt;&gt;$R45),AND($CO45&lt;&gt;"",$CO45&lt;&gt;$T45),AND($CQ45&lt;&gt;"",$CQ45&lt;&gt;$V45),AND($CS45&lt;&gt;"",$CS45&lt;&gt;$X45),AND($CU45&lt;&gt;"",$CU45&lt;&gt;$Z45),AND($CW45&lt;&gt;"",$CW45&lt;&gt;$AB45),AND($CY45&lt;&gt;"",$CY45&lt;&gt;$AD45),AND($DA45&lt;&gt;"",$DA45&lt;&gt;$AF45),AND($DC45&lt;&gt;"",$DC45&lt;&gt;$AH45),AND($DE45&lt;&gt;"",$DE45&lt;&gt;$AJ45),AND($DG45&lt;&gt;"",$DG45&lt;&gt;$AL45),AND($DI45&lt;&gt;"",$DI45&lt;&gt;$AN45)),"Score changed",IF(OR(AND($CD45&lt;&gt;"",$CD45&lt;&gt;$I45),AND($CF45&lt;&gt;"",$CF45&lt;&gt;$K45),AND($CH45&lt;&gt;"",$CH45&lt;&gt;$M45),AND($CJ45&lt;&gt;"",$CJ45&lt;&gt;$O45),AND($CL45&lt;&gt;"",$CL45&lt;&gt;$Q45),AND($CN45&lt;&gt;"",$CN45&lt;&gt;$S45),AND($CP45&lt;&gt;"",$CP45&lt;&gt;$U45),AND($CR45&lt;&gt;"",$CR45&lt;&gt;$W45),AND($CT45&lt;&gt;"",$CT45&lt;&gt;$Y45),AND($CV45&lt;&gt;"",$CV45&lt;&gt;$AA45),AND($CX45&lt;&gt;"",$CX45&lt;&gt;$AC45),AND($CZ45&lt;&gt;"",$CZ45&lt;&gt;$AE45),AND($DB45&lt;&gt;"",$DB45&lt;&gt;$AG45),AND($DD45&lt;&gt;"",$DD45&lt;&gt;$AI45),AND($DF45&lt;&gt;"",$DF45&lt;&gt;$AK45),AND($DH45&lt;&gt;"",$DH45&lt;&gt;$AM45),AND($DJ45&lt;&gt;"",$DJ45&lt;&gt;$AO45)),"Rewrite only","No change entered")))</f>
        <v/>
      </c>
      <c r="DM45" s="43"/>
      <c r="DN45" s="43"/>
    </row>
    <row r="46" spans="1:118" s="7" customFormat="1" ht="24.75" customHeight="1">
      <c r="A46" s="29" t="str">
        <f>IF($F46="","",IFERROR(INDEX([1]Raw_Data!$A:$A,MATCH($F46,[1]Raw_Data!$F:$F,0)),""))</f>
        <v/>
      </c>
      <c r="B46" s="30" t="str">
        <f>IF($F46="","",IFERROR(INDEX([1]Raw_Data!$B:$B,MATCH($F46,[1]Raw_Data!$F:$F,0)),""))</f>
        <v/>
      </c>
      <c r="C46" s="31" t="str">
        <f>IF($F46="","",IFERROR(INDEX([1]Raw_Data!$C:$C,MATCH($F46,[1]Raw_Data!$F:$F,0)),""))</f>
        <v/>
      </c>
      <c r="D46" s="32" t="str">
        <f>IF($F46="","",IFERROR(INDEX([1]Raw_Data!$D:$D,MATCH($F46,[1]Raw_Data!$F:$F,0)),""))</f>
        <v/>
      </c>
      <c r="E46" s="32" t="str">
        <f>IF($F46="","",IFERROR(INDEX([1]Raw_Data!$E:$E,MATCH($F46,[1]Raw_Data!$F:$F,0)),""))</f>
        <v/>
      </c>
      <c r="F46" s="33"/>
      <c r="G46" s="34" t="str">
        <f>IF($F46="","",IFERROR(INDEX([1]Raw_Data!$G:$G,MATCH($F46,[1]Raw_Data!$F:$F,0)),""))</f>
        <v/>
      </c>
      <c r="H46" s="35" t="str">
        <f>IF($F46="","",IFERROR(INDEX([1]Raw_Data!$H:$H,MATCH($F46,[1]Raw_Data!$F:$F,0)),""))</f>
        <v/>
      </c>
      <c r="I46" s="36" t="str">
        <f>IF($F46="","",IFERROR(INDEX([1]Raw_Data!$I:$I,MATCH($F46,[1]Raw_Data!$F:$F,0)),""))</f>
        <v/>
      </c>
      <c r="J46" s="35" t="str">
        <f>IF($F46="","",IFERROR(INDEX([1]Raw_Data!$J:$J,MATCH($F46,[1]Raw_Data!$F:$F,0)),""))</f>
        <v/>
      </c>
      <c r="K46" s="37" t="str">
        <f>IF($F46="","",IFERROR(INDEX([1]Raw_Data!$K:$K,MATCH($F46,[1]Raw_Data!$F:$F,0)),""))</f>
        <v/>
      </c>
      <c r="L46" s="35" t="str">
        <f>IF($F46="","",IFERROR(INDEX([1]Raw_Data!$L:$L,MATCH($F46,[1]Raw_Data!$F:$F,0)),""))</f>
        <v/>
      </c>
      <c r="M46" s="37" t="str">
        <f>IF($F46="","",IFERROR(INDEX([1]Raw_Data!$M:$M,MATCH($F46,[1]Raw_Data!$F:$F,0)),""))</f>
        <v/>
      </c>
      <c r="N46" s="35" t="str">
        <f>IF($F46="","",IFERROR(INDEX([1]Raw_Data!$N:$N,MATCH($F46,[1]Raw_Data!$F:$F,0)),""))</f>
        <v/>
      </c>
      <c r="O46" s="37" t="str">
        <f>IF($F46="","",IFERROR(INDEX([1]Raw_Data!$O:$O,MATCH($F46,[1]Raw_Data!$F:$F,0)),""))</f>
        <v/>
      </c>
      <c r="P46" s="35" t="str">
        <f>IF($F46="","",IFERROR(INDEX([1]Raw_Data!$P:$P,MATCH($F46,[1]Raw_Data!$F:$F,0)),""))</f>
        <v/>
      </c>
      <c r="Q46" s="37" t="str">
        <f>IF($F46="","",IFERROR(INDEX([1]Raw_Data!$Q:$Q,MATCH($F46,[1]Raw_Data!$F:$F,0)),""))</f>
        <v/>
      </c>
      <c r="R46" s="35" t="str">
        <f>IF($F46="","",IFERROR(INDEX([1]Raw_Data!$R:$R,MATCH($F46,[1]Raw_Data!$F:$F,0)),""))</f>
        <v/>
      </c>
      <c r="S46" s="37" t="str">
        <f>IF($F46="","",IFERROR(INDEX([1]Raw_Data!$S:$S,MATCH($F46,[1]Raw_Data!$F:$F,0)),""))</f>
        <v/>
      </c>
      <c r="T46" s="35" t="str">
        <f>IF($F46="","",IFERROR(INDEX([1]Raw_Data!$T:$T,MATCH($F46,[1]Raw_Data!$F:$F,0)),""))</f>
        <v/>
      </c>
      <c r="U46" s="37" t="str">
        <f>IF($F46="","",IFERROR(INDEX([1]Raw_Data!$U:$U,MATCH($F46,[1]Raw_Data!$F:$F,0)),""))</f>
        <v/>
      </c>
      <c r="V46" s="35" t="str">
        <f>IF($F46="","",IFERROR(INDEX([1]Raw_Data!$V:$V,MATCH($F46,[1]Raw_Data!$F:$F,0)),""))</f>
        <v/>
      </c>
      <c r="W46" s="37" t="str">
        <f>IF($F46="","",IFERROR(INDEX([1]Raw_Data!$W:$W,MATCH($F46,[1]Raw_Data!$F:$F,0)),""))</f>
        <v/>
      </c>
      <c r="X46" s="35" t="str">
        <f>IF($F46="","",IFERROR(INDEX([1]Raw_Data!$X:$X,MATCH($F46,[1]Raw_Data!$F:$F,0)),""))</f>
        <v/>
      </c>
      <c r="Y46" s="37" t="str">
        <f>IF($F46="","",IFERROR(INDEX([1]Raw_Data!$Y:$Y,MATCH($F46,[1]Raw_Data!$F:$F,0)),""))</f>
        <v/>
      </c>
      <c r="Z46" s="35" t="str">
        <f>IF($F46="","",IFERROR(INDEX([1]Raw_Data!$Z:$Z,MATCH($F46,[1]Raw_Data!$F:$F,0)),""))</f>
        <v/>
      </c>
      <c r="AA46" s="37" t="str">
        <f>IF($F46="","",IFERROR(INDEX([1]Raw_Data!$AA:$AA,MATCH($F46,[1]Raw_Data!$F:$F,0)),""))</f>
        <v/>
      </c>
      <c r="AB46" s="35" t="str">
        <f>IF($F46="","",IFERROR(INDEX([1]Raw_Data!$AB:$AB,MATCH($F46,[1]Raw_Data!$F:$F,0)),""))</f>
        <v/>
      </c>
      <c r="AC46" s="37" t="str">
        <f>IF($F46="","",IFERROR(INDEX([1]Raw_Data!$AC:$AC,MATCH($F46,[1]Raw_Data!$F:$F,0)),""))</f>
        <v/>
      </c>
      <c r="AD46" s="35" t="str">
        <f>IF($F46="","",IFERROR(INDEX([1]Raw_Data!$AD:$AD,MATCH($F46,[1]Raw_Data!$F:$F,0)),""))</f>
        <v/>
      </c>
      <c r="AE46" s="37" t="str">
        <f>IF($F46="","",IFERROR(INDEX([1]Raw_Data!$AE:$AE,MATCH($F46,[1]Raw_Data!$F:$F,0)),""))</f>
        <v/>
      </c>
      <c r="AF46" s="35" t="str">
        <f>IF($F46="","",IFERROR(INDEX([1]Raw_Data!$AF:$AF,MATCH($F46,[1]Raw_Data!$F:$F,0)),""))</f>
        <v/>
      </c>
      <c r="AG46" s="37" t="str">
        <f>IF($F46="","",IFERROR(INDEX([1]Raw_Data!$AG:$AG,MATCH($F46,[1]Raw_Data!$F:$F,0)),""))</f>
        <v/>
      </c>
      <c r="AH46" s="35" t="str">
        <f>IF($F46="","",IFERROR(INDEX([1]Raw_Data!$AH:$AH,MATCH($F46,[1]Raw_Data!$F:$F,0)),""))</f>
        <v/>
      </c>
      <c r="AI46" s="37" t="str">
        <f>IF($F46="","",IFERROR(INDEX([1]Raw_Data!$AI:$AI,MATCH($F46,[1]Raw_Data!$F:$F,0)),""))</f>
        <v/>
      </c>
      <c r="AJ46" s="35" t="str">
        <f>IF($F46="","",IFERROR(INDEX([1]Raw_Data!$AJ:$AJ,MATCH($F46,[1]Raw_Data!$F:$F,0)),""))</f>
        <v/>
      </c>
      <c r="AK46" s="37" t="str">
        <f>IF($F46="","",IFERROR(INDEX([1]Raw_Data!$AK:$AK,MATCH($F46,[1]Raw_Data!$F:$F,0)),""))</f>
        <v/>
      </c>
      <c r="AL46" s="35" t="str">
        <f>IF($F46="","",IFERROR(INDEX([1]Raw_Data!$AL:$AL,MATCH($F46,[1]Raw_Data!$F:$F,0)),""))</f>
        <v/>
      </c>
      <c r="AM46" s="37" t="str">
        <f>IF($F46="","",IFERROR(INDEX([1]Raw_Data!$AM:$AM,MATCH($F46,[1]Raw_Data!$F:$F,0)),""))</f>
        <v/>
      </c>
      <c r="AN46" s="35" t="str">
        <f>IF($F46="","",IFERROR(INDEX([1]Raw_Data!$AN:$AN,MATCH($F46,[1]Raw_Data!$F:$F,0)),""))</f>
        <v/>
      </c>
      <c r="AO46" s="37" t="str">
        <f>IF($F46="","",IFERROR(INDEX([1]Raw_Data!$AO:$AO,MATCH($F46,[1]Raw_Data!$F:$F,0)),""))</f>
        <v/>
      </c>
      <c r="AP46" s="35" t="str">
        <f>IF($F46="","",IFERROR(INDEX([1]Raw_Data!$AP:$AP,MATCH($F46,[1]Raw_Data!$F:$F,0)),""))</f>
        <v/>
      </c>
      <c r="AQ46" s="37" t="str">
        <f>IF($F46="","",IFERROR(INDEX([1]Raw_Data!$AQ:$AQ,MATCH($F46,[1]Raw_Data!$F:$F,0)),""))</f>
        <v/>
      </c>
      <c r="AR46" s="35"/>
      <c r="AS46" s="38" t="str">
        <f>IF($F46="","",SUM(IF($CC46="",$H46,$CC46),IF($CE46="",$J46,$CE46),IF($CG46="",$L46,$CG46),IF($CI46="",$N46,$CI46),IF($CK46="",$P46,$CK46),IF($CM46="",$R46,$CM46),IF($CO46="",$T46,$CO46),IF($CQ46="",$V46,$CQ46),IF($CS46="",$X46,$CS46),IF($CU46="",$Z46,$CU46),IF($CW46="",$AB46,$CW46),IF($CY46="",$AD46,$CY46),IF($DA46="",$AF46,$DA46),IF($DC46="",$AH46,$DC46),IF($DE46="",$AJ46,$DE46),IF($DG46="",$AL46,$DG46),IF($DI46="",$AN46,$DI46)))</f>
        <v/>
      </c>
      <c r="AT46" s="31" t="str">
        <f t="shared" si="0"/>
        <v/>
      </c>
      <c r="AU46" s="39" t="str">
        <f t="shared" si="1"/>
        <v/>
      </c>
      <c r="AV46" s="31" t="str">
        <f t="shared" si="2"/>
        <v/>
      </c>
      <c r="AW46" s="31" t="str">
        <f t="shared" si="3"/>
        <v/>
      </c>
      <c r="AX46" s="39" t="str">
        <f t="shared" si="4"/>
        <v/>
      </c>
      <c r="AY46" s="39" t="str">
        <f>IF(B46="","",COUNTIFS($B$5:B46,B46,$AT$5:AT46,AT46))</f>
        <v/>
      </c>
      <c r="AZ46" s="39" t="str">
        <f>IF(B46="","",COUNTIFS($B$5:B46,B46,$AV$5:AV46,AV46))</f>
        <v/>
      </c>
      <c r="BA46" s="39" t="str">
        <f t="shared" si="5"/>
        <v/>
      </c>
      <c r="BB46" s="39" t="str">
        <f t="shared" si="6"/>
        <v/>
      </c>
      <c r="BC46" s="39">
        <f t="shared" si="7"/>
        <v>0</v>
      </c>
      <c r="BD46" s="40" t="str">
        <f t="shared" si="8"/>
        <v/>
      </c>
      <c r="BE46" s="11" t="str">
        <f>IF($F46="","","REV"&amp;COUNTIF($F$5:F46,$F46))</f>
        <v/>
      </c>
      <c r="BF46" s="23"/>
      <c r="BG46" s="23"/>
      <c r="BH46" s="40" t="str">
        <f t="shared" si="9"/>
        <v/>
      </c>
      <c r="BI46" s="40" t="str">
        <f t="shared" si="10"/>
        <v/>
      </c>
      <c r="BJ46" s="41"/>
      <c r="BK46" s="41"/>
      <c r="BL46" s="41"/>
      <c r="BM46" s="41"/>
      <c r="BN46" s="41"/>
      <c r="BO46" s="41"/>
      <c r="BP46" s="41"/>
      <c r="BQ46" s="41"/>
      <c r="BR46" s="41"/>
      <c r="BS46" s="41"/>
      <c r="BT46" s="41"/>
      <c r="BU46" s="41"/>
      <c r="BV46" s="41"/>
      <c r="BW46" s="41"/>
      <c r="BX46" s="41"/>
      <c r="BY46" s="41"/>
      <c r="BZ46" s="41"/>
      <c r="CA46" s="40" t="str">
        <f t="shared" si="11"/>
        <v/>
      </c>
      <c r="CC46" s="33"/>
      <c r="CD46" s="41"/>
      <c r="CE46" s="33"/>
      <c r="CF46" s="41"/>
      <c r="CG46" s="33"/>
      <c r="CH46" s="41"/>
      <c r="CI46" s="33"/>
      <c r="CJ46" s="41"/>
      <c r="CK46" s="33"/>
      <c r="CL46" s="41"/>
      <c r="CM46" s="33"/>
      <c r="CN46" s="41"/>
      <c r="CO46" s="33"/>
      <c r="CP46" s="41"/>
      <c r="CQ46" s="33"/>
      <c r="CR46" s="41"/>
      <c r="CS46" s="33"/>
      <c r="CT46" s="41"/>
      <c r="CU46" s="33"/>
      <c r="CV46" s="41"/>
      <c r="CW46" s="33"/>
      <c r="CX46" s="41"/>
      <c r="CY46" s="33"/>
      <c r="CZ46" s="41"/>
      <c r="DA46" s="33"/>
      <c r="DB46" s="41"/>
      <c r="DC46" s="33"/>
      <c r="DD46" s="41"/>
      <c r="DE46" s="33"/>
      <c r="DF46" s="41"/>
      <c r="DG46" s="33"/>
      <c r="DH46" s="41"/>
      <c r="DI46" s="33"/>
      <c r="DJ46" s="41"/>
      <c r="DK46" s="23" t="str">
        <f>IF($F46="","",IF(OR(AND($CC46&lt;&gt;"",$CC46&lt;&gt;$H46),AND($CE46&lt;&gt;"",$CE46&lt;&gt;$J46),AND($CG46&lt;&gt;"",$CG46&lt;&gt;$L46),AND($CI46&lt;&gt;"",$CI46&lt;&gt;$N46),AND($CK46&lt;&gt;"",$CK46&lt;&gt;$P46),AND($CM46&lt;&gt;"",$CM46&lt;&gt;$R46),AND($CO46&lt;&gt;"",$CO46&lt;&gt;$T46),AND($CQ46&lt;&gt;"",$CQ46&lt;&gt;$V46),AND($CS46&lt;&gt;"",$CS46&lt;&gt;$X46),AND($CU46&lt;&gt;"",$CU46&lt;&gt;$Z46),AND($CW46&lt;&gt;"",$CW46&lt;&gt;$AB46),AND($CY46&lt;&gt;"",$CY46&lt;&gt;$AD46),AND($DA46&lt;&gt;"",$DA46&lt;&gt;$AF46),AND($DC46&lt;&gt;"",$DC46&lt;&gt;$AH46),AND($DE46&lt;&gt;"",$DE46&lt;&gt;$AJ46),AND($DG46&lt;&gt;"",$DG46&lt;&gt;$AL46),AND($DI46&lt;&gt;"",$DI46&lt;&gt;$AN46)),"Score changed",IF(OR(AND($CD46&lt;&gt;"",$CD46&lt;&gt;$I46),AND($CF46&lt;&gt;"",$CF46&lt;&gt;$K46),AND($CH46&lt;&gt;"",$CH46&lt;&gt;$M46),AND($CJ46&lt;&gt;"",$CJ46&lt;&gt;$O46),AND($CL46&lt;&gt;"",$CL46&lt;&gt;$Q46),AND($CN46&lt;&gt;"",$CN46&lt;&gt;$S46),AND($CP46&lt;&gt;"",$CP46&lt;&gt;$U46),AND($CR46&lt;&gt;"",$CR46&lt;&gt;$W46),AND($CT46&lt;&gt;"",$CT46&lt;&gt;$Y46),AND($CV46&lt;&gt;"",$CV46&lt;&gt;$AA46),AND($CX46&lt;&gt;"",$CX46&lt;&gt;$AC46),AND($CZ46&lt;&gt;"",$CZ46&lt;&gt;$AE46),AND($DB46&lt;&gt;"",$DB46&lt;&gt;$AG46),AND($DD46&lt;&gt;"",$DD46&lt;&gt;$AI46),AND($DF46&lt;&gt;"",$DF46&lt;&gt;$AK46),AND($DH46&lt;&gt;"",$DH46&lt;&gt;$AM46),AND($DJ46&lt;&gt;"",$DJ46&lt;&gt;$AO46)),"Rewrite only","No change entered")))</f>
        <v/>
      </c>
      <c r="DM46" s="43"/>
      <c r="DN46" s="43"/>
    </row>
    <row r="47" spans="1:118" s="7" customFormat="1" ht="24.75" customHeight="1">
      <c r="A47" s="29" t="str">
        <f>IF($F47="","",IFERROR(INDEX([1]Raw_Data!$A:$A,MATCH($F47,[1]Raw_Data!$F:$F,0)),""))</f>
        <v/>
      </c>
      <c r="B47" s="30" t="str">
        <f>IF($F47="","",IFERROR(INDEX([1]Raw_Data!$B:$B,MATCH($F47,[1]Raw_Data!$F:$F,0)),""))</f>
        <v/>
      </c>
      <c r="C47" s="31" t="str">
        <f>IF($F47="","",IFERROR(INDEX([1]Raw_Data!$C:$C,MATCH($F47,[1]Raw_Data!$F:$F,0)),""))</f>
        <v/>
      </c>
      <c r="D47" s="32" t="str">
        <f>IF($F47="","",IFERROR(INDEX([1]Raw_Data!$D:$D,MATCH($F47,[1]Raw_Data!$F:$F,0)),""))</f>
        <v/>
      </c>
      <c r="E47" s="32" t="str">
        <f>IF($F47="","",IFERROR(INDEX([1]Raw_Data!$E:$E,MATCH($F47,[1]Raw_Data!$F:$F,0)),""))</f>
        <v/>
      </c>
      <c r="F47" s="33"/>
      <c r="G47" s="34" t="str">
        <f>IF($F47="","",IFERROR(INDEX([1]Raw_Data!$G:$G,MATCH($F47,[1]Raw_Data!$F:$F,0)),""))</f>
        <v/>
      </c>
      <c r="H47" s="35" t="str">
        <f>IF($F47="","",IFERROR(INDEX([1]Raw_Data!$H:$H,MATCH($F47,[1]Raw_Data!$F:$F,0)),""))</f>
        <v/>
      </c>
      <c r="I47" s="36" t="str">
        <f>IF($F47="","",IFERROR(INDEX([1]Raw_Data!$I:$I,MATCH($F47,[1]Raw_Data!$F:$F,0)),""))</f>
        <v/>
      </c>
      <c r="J47" s="35" t="str">
        <f>IF($F47="","",IFERROR(INDEX([1]Raw_Data!$J:$J,MATCH($F47,[1]Raw_Data!$F:$F,0)),""))</f>
        <v/>
      </c>
      <c r="K47" s="37" t="str">
        <f>IF($F47="","",IFERROR(INDEX([1]Raw_Data!$K:$K,MATCH($F47,[1]Raw_Data!$F:$F,0)),""))</f>
        <v/>
      </c>
      <c r="L47" s="35" t="str">
        <f>IF($F47="","",IFERROR(INDEX([1]Raw_Data!$L:$L,MATCH($F47,[1]Raw_Data!$F:$F,0)),""))</f>
        <v/>
      </c>
      <c r="M47" s="37" t="str">
        <f>IF($F47="","",IFERROR(INDEX([1]Raw_Data!$M:$M,MATCH($F47,[1]Raw_Data!$F:$F,0)),""))</f>
        <v/>
      </c>
      <c r="N47" s="35" t="str">
        <f>IF($F47="","",IFERROR(INDEX([1]Raw_Data!$N:$N,MATCH($F47,[1]Raw_Data!$F:$F,0)),""))</f>
        <v/>
      </c>
      <c r="O47" s="70" t="str">
        <f>IF($F47="","",IFERROR(INDEX([1]Raw_Data!$O:$O,MATCH($F47,[1]Raw_Data!$F:$F,0)),""))</f>
        <v/>
      </c>
      <c r="P47" s="35" t="str">
        <f>IF($F47="","",IFERROR(INDEX([1]Raw_Data!$P:$P,MATCH($F47,[1]Raw_Data!$F:$F,0)),""))</f>
        <v/>
      </c>
      <c r="Q47" s="70" t="str">
        <f>IF($F47="","",IFERROR(INDEX([1]Raw_Data!$Q:$Q,MATCH($F47,[1]Raw_Data!$F:$F,0)),""))</f>
        <v/>
      </c>
      <c r="R47" s="35" t="str">
        <f>IF($F47="","",IFERROR(INDEX([1]Raw_Data!$R:$R,MATCH($F47,[1]Raw_Data!$F:$F,0)),""))</f>
        <v/>
      </c>
      <c r="S47" s="70" t="str">
        <f>IF($F47="","",IFERROR(INDEX([1]Raw_Data!$S:$S,MATCH($F47,[1]Raw_Data!$F:$F,0)),""))</f>
        <v/>
      </c>
      <c r="T47" s="35" t="str">
        <f>IF($F47="","",IFERROR(INDEX([1]Raw_Data!$T:$T,MATCH($F47,[1]Raw_Data!$F:$F,0)),""))</f>
        <v/>
      </c>
      <c r="U47" s="70" t="str">
        <f>IF($F47="","",IFERROR(INDEX([1]Raw_Data!$U:$U,MATCH($F47,[1]Raw_Data!$F:$F,0)),""))</f>
        <v/>
      </c>
      <c r="V47" s="35" t="str">
        <f>IF($F47="","",IFERROR(INDEX([1]Raw_Data!$V:$V,MATCH($F47,[1]Raw_Data!$F:$F,0)),""))</f>
        <v/>
      </c>
      <c r="W47" s="70" t="str">
        <f>IF($F47="","",IFERROR(INDEX([1]Raw_Data!$W:$W,MATCH($F47,[1]Raw_Data!$F:$F,0)),""))</f>
        <v/>
      </c>
      <c r="X47" s="35" t="str">
        <f>IF($F47="","",IFERROR(INDEX([1]Raw_Data!$X:$X,MATCH($F47,[1]Raw_Data!$F:$F,0)),""))</f>
        <v/>
      </c>
      <c r="Y47" s="37" t="str">
        <f>IF($F47="","",IFERROR(INDEX([1]Raw_Data!$Y:$Y,MATCH($F47,[1]Raw_Data!$F:$F,0)),""))</f>
        <v/>
      </c>
      <c r="Z47" s="35" t="str">
        <f>IF($F47="","",IFERROR(INDEX([1]Raw_Data!$Z:$Z,MATCH($F47,[1]Raw_Data!$F:$F,0)),""))</f>
        <v/>
      </c>
      <c r="AA47" s="70" t="str">
        <f>IF($F47="","",IFERROR(INDEX([1]Raw_Data!$AA:$AA,MATCH($F47,[1]Raw_Data!$F:$F,0)),""))</f>
        <v/>
      </c>
      <c r="AB47" s="35" t="str">
        <f>IF($F47="","",IFERROR(INDEX([1]Raw_Data!$AB:$AB,MATCH($F47,[1]Raw_Data!$F:$F,0)),""))</f>
        <v/>
      </c>
      <c r="AC47" s="37" t="str">
        <f>IF($F47="","",IFERROR(INDEX([1]Raw_Data!$AC:$AC,MATCH($F47,[1]Raw_Data!$F:$F,0)),""))</f>
        <v/>
      </c>
      <c r="AD47" s="35" t="str">
        <f>IF($F47="","",IFERROR(INDEX([1]Raw_Data!$AD:$AD,MATCH($F47,[1]Raw_Data!$F:$F,0)),""))</f>
        <v/>
      </c>
      <c r="AE47" s="37" t="str">
        <f>IF($F47="","",IFERROR(INDEX([1]Raw_Data!$AE:$AE,MATCH($F47,[1]Raw_Data!$F:$F,0)),""))</f>
        <v/>
      </c>
      <c r="AF47" s="35" t="str">
        <f>IF($F47="","",IFERROR(INDEX([1]Raw_Data!$AF:$AF,MATCH($F47,[1]Raw_Data!$F:$F,0)),""))</f>
        <v/>
      </c>
      <c r="AG47" s="37" t="str">
        <f>IF($F47="","",IFERROR(INDEX([1]Raw_Data!$AG:$AG,MATCH($F47,[1]Raw_Data!$F:$F,0)),""))</f>
        <v/>
      </c>
      <c r="AH47" s="35" t="str">
        <f>IF($F47="","",IFERROR(INDEX([1]Raw_Data!$AH:$AH,MATCH($F47,[1]Raw_Data!$F:$F,0)),""))</f>
        <v/>
      </c>
      <c r="AI47" s="70" t="str">
        <f>IF($F47="","",IFERROR(INDEX([1]Raw_Data!$AI:$AI,MATCH($F47,[1]Raw_Data!$F:$F,0)),""))</f>
        <v/>
      </c>
      <c r="AJ47" s="35" t="str">
        <f>IF($F47="","",IFERROR(INDEX([1]Raw_Data!$AJ:$AJ,MATCH($F47,[1]Raw_Data!$F:$F,0)),""))</f>
        <v/>
      </c>
      <c r="AK47" s="70" t="str">
        <f>IF($F47="","",IFERROR(INDEX([1]Raw_Data!$AK:$AK,MATCH($F47,[1]Raw_Data!$F:$F,0)),""))</f>
        <v/>
      </c>
      <c r="AL47" s="35" t="str">
        <f>IF($F47="","",IFERROR(INDEX([1]Raw_Data!$AL:$AL,MATCH($F47,[1]Raw_Data!$F:$F,0)),""))</f>
        <v/>
      </c>
      <c r="AM47" s="37" t="str">
        <f>IF($F47="","",IFERROR(INDEX([1]Raw_Data!$AM:$AM,MATCH($F47,[1]Raw_Data!$F:$F,0)),""))</f>
        <v/>
      </c>
      <c r="AN47" s="35" t="str">
        <f>IF($F47="","",IFERROR(INDEX([1]Raw_Data!$AN:$AN,MATCH($F47,[1]Raw_Data!$F:$F,0)),""))</f>
        <v/>
      </c>
      <c r="AO47" s="37" t="str">
        <f>IF($F47="","",IFERROR(INDEX([1]Raw_Data!$AO:$AO,MATCH($F47,[1]Raw_Data!$F:$F,0)),""))</f>
        <v/>
      </c>
      <c r="AP47" s="35" t="str">
        <f>IF($F47="","",IFERROR(INDEX([1]Raw_Data!$AP:$AP,MATCH($F47,[1]Raw_Data!$F:$F,0)),""))</f>
        <v/>
      </c>
      <c r="AQ47" s="37" t="str">
        <f>IF($F47="","",IFERROR(INDEX([1]Raw_Data!$AQ:$AQ,MATCH($F47,[1]Raw_Data!$F:$F,0)),""))</f>
        <v/>
      </c>
      <c r="AR47" s="35"/>
      <c r="AS47" s="38" t="str">
        <f>IF($F47="","",SUM(IF($CC47="",$H47,$CC47),IF($CE47="",$J47,$CE47),IF($CG47="",$L47,$CG47),IF($CI47="",$N47,$CI47),IF($CK47="",$P47,$CK47),IF($CM47="",$R47,$CM47),IF($CO47="",$T47,$CO47),IF($CQ47="",$V47,$CQ47),IF($CS47="",$X47,$CS47),IF($CU47="",$Z47,$CU47),IF($CW47="",$AB47,$CW47),IF($CY47="",$AD47,$CY47),IF($DA47="",$AF47,$DA47),IF($DC47="",$AH47,$DC47),IF($DE47="",$AJ47,$DE47),IF($DG47="",$AL47,$DG47),IF($DI47="",$AN47,$DI47)))</f>
        <v/>
      </c>
      <c r="AT47" s="31" t="str">
        <f t="shared" si="0"/>
        <v/>
      </c>
      <c r="AU47" s="39" t="str">
        <f t="shared" si="1"/>
        <v/>
      </c>
      <c r="AV47" s="31" t="str">
        <f t="shared" si="2"/>
        <v/>
      </c>
      <c r="AW47" s="31" t="str">
        <f t="shared" si="3"/>
        <v/>
      </c>
      <c r="AX47" s="39" t="str">
        <f t="shared" si="4"/>
        <v/>
      </c>
      <c r="AY47" s="39" t="str">
        <f>IF(B47="","",COUNTIFS($B$5:B47,B47,$AT$5:AT47,AT47))</f>
        <v/>
      </c>
      <c r="AZ47" s="39" t="str">
        <f>IF(B47="","",COUNTIFS($B$5:B47,B47,$AV$5:AV47,AV47))</f>
        <v/>
      </c>
      <c r="BA47" s="39" t="str">
        <f t="shared" si="5"/>
        <v/>
      </c>
      <c r="BB47" s="39" t="str">
        <f t="shared" si="6"/>
        <v/>
      </c>
      <c r="BC47" s="39">
        <f t="shared" si="7"/>
        <v>0</v>
      </c>
      <c r="BD47" s="40" t="str">
        <f t="shared" si="8"/>
        <v/>
      </c>
      <c r="BE47" s="11" t="str">
        <f>IF($F47="","","REV"&amp;COUNTIF($F$5:F47,$F47))</f>
        <v/>
      </c>
      <c r="BF47" s="23"/>
      <c r="BG47" s="23"/>
      <c r="BH47" s="40" t="str">
        <f t="shared" si="9"/>
        <v/>
      </c>
      <c r="BI47" s="40" t="str">
        <f t="shared" si="10"/>
        <v/>
      </c>
      <c r="BJ47" s="41"/>
      <c r="BK47" s="41"/>
      <c r="BL47" s="41"/>
      <c r="BM47" s="41"/>
      <c r="BN47" s="41"/>
      <c r="BO47" s="41"/>
      <c r="BP47" s="41"/>
      <c r="BQ47" s="41"/>
      <c r="BR47" s="41"/>
      <c r="BS47" s="41"/>
      <c r="BT47" s="41"/>
      <c r="BU47" s="41"/>
      <c r="BV47" s="41"/>
      <c r="BW47" s="41"/>
      <c r="BX47" s="41"/>
      <c r="BY47" s="41"/>
      <c r="BZ47" s="41"/>
      <c r="CA47" s="40" t="str">
        <f t="shared" si="11"/>
        <v/>
      </c>
      <c r="CC47" s="33"/>
      <c r="CD47" s="41"/>
      <c r="CE47" s="33"/>
      <c r="CF47" s="41"/>
      <c r="CG47" s="33"/>
      <c r="CH47" s="41"/>
      <c r="CI47" s="33"/>
      <c r="CJ47" s="41"/>
      <c r="CK47" s="33"/>
      <c r="CL47" s="41"/>
      <c r="CM47" s="33"/>
      <c r="CN47" s="41"/>
      <c r="CO47" s="33"/>
      <c r="CP47" s="41"/>
      <c r="CQ47" s="33"/>
      <c r="CR47" s="41"/>
      <c r="CS47" s="33"/>
      <c r="CT47" s="41"/>
      <c r="CU47" s="33"/>
      <c r="CV47" s="41"/>
      <c r="CW47" s="33"/>
      <c r="CX47" s="41"/>
      <c r="CY47" s="33"/>
      <c r="CZ47" s="41"/>
      <c r="DA47" s="33"/>
      <c r="DB47" s="41"/>
      <c r="DC47" s="33"/>
      <c r="DD47" s="41"/>
      <c r="DE47" s="33"/>
      <c r="DF47" s="41"/>
      <c r="DG47" s="33"/>
      <c r="DH47" s="41"/>
      <c r="DI47" s="33"/>
      <c r="DJ47" s="41"/>
      <c r="DK47" s="23" t="str">
        <f>IF($F47="","",IF(OR(AND($CC47&lt;&gt;"",$CC47&lt;&gt;$H47),AND($CE47&lt;&gt;"",$CE47&lt;&gt;$J47),AND($CG47&lt;&gt;"",$CG47&lt;&gt;$L47),AND($CI47&lt;&gt;"",$CI47&lt;&gt;$N47),AND($CK47&lt;&gt;"",$CK47&lt;&gt;$P47),AND($CM47&lt;&gt;"",$CM47&lt;&gt;$R47),AND($CO47&lt;&gt;"",$CO47&lt;&gt;$T47),AND($CQ47&lt;&gt;"",$CQ47&lt;&gt;$V47),AND($CS47&lt;&gt;"",$CS47&lt;&gt;$X47),AND($CU47&lt;&gt;"",$CU47&lt;&gt;$Z47),AND($CW47&lt;&gt;"",$CW47&lt;&gt;$AB47),AND($CY47&lt;&gt;"",$CY47&lt;&gt;$AD47),AND($DA47&lt;&gt;"",$DA47&lt;&gt;$AF47),AND($DC47&lt;&gt;"",$DC47&lt;&gt;$AH47),AND($DE47&lt;&gt;"",$DE47&lt;&gt;$AJ47),AND($DG47&lt;&gt;"",$DG47&lt;&gt;$AL47),AND($DI47&lt;&gt;"",$DI47&lt;&gt;$AN47)),"Score changed",IF(OR(AND($CD47&lt;&gt;"",$CD47&lt;&gt;$I47),AND($CF47&lt;&gt;"",$CF47&lt;&gt;$K47),AND($CH47&lt;&gt;"",$CH47&lt;&gt;$M47),AND($CJ47&lt;&gt;"",$CJ47&lt;&gt;$O47),AND($CL47&lt;&gt;"",$CL47&lt;&gt;$Q47),AND($CN47&lt;&gt;"",$CN47&lt;&gt;$S47),AND($CP47&lt;&gt;"",$CP47&lt;&gt;$U47),AND($CR47&lt;&gt;"",$CR47&lt;&gt;$W47),AND($CT47&lt;&gt;"",$CT47&lt;&gt;$Y47),AND($CV47&lt;&gt;"",$CV47&lt;&gt;$AA47),AND($CX47&lt;&gt;"",$CX47&lt;&gt;$AC47),AND($CZ47&lt;&gt;"",$CZ47&lt;&gt;$AE47),AND($DB47&lt;&gt;"",$DB47&lt;&gt;$AG47),AND($DD47&lt;&gt;"",$DD47&lt;&gt;$AI47),AND($DF47&lt;&gt;"",$DF47&lt;&gt;$AK47),AND($DH47&lt;&gt;"",$DH47&lt;&gt;$AM47),AND($DJ47&lt;&gt;"",$DJ47&lt;&gt;$AO47)),"Rewrite only","No change entered")))</f>
        <v/>
      </c>
      <c r="DM47" s="43"/>
      <c r="DN47" s="43"/>
    </row>
    <row r="48" spans="1:118" s="7" customFormat="1" ht="24.75" customHeight="1">
      <c r="A48" s="29" t="str">
        <f>IF($F48="","",IFERROR(INDEX([1]Raw_Data!$A:$A,MATCH($F48,[1]Raw_Data!$F:$F,0)),""))</f>
        <v/>
      </c>
      <c r="B48" s="30" t="str">
        <f>IF($F48="","",IFERROR(INDEX([1]Raw_Data!$B:$B,MATCH($F48,[1]Raw_Data!$F:$F,0)),""))</f>
        <v/>
      </c>
      <c r="C48" s="31" t="str">
        <f>IF($F48="","",IFERROR(INDEX([1]Raw_Data!$C:$C,MATCH($F48,[1]Raw_Data!$F:$F,0)),""))</f>
        <v/>
      </c>
      <c r="D48" s="32" t="str">
        <f>IF($F48="","",IFERROR(INDEX([1]Raw_Data!$D:$D,MATCH($F48,[1]Raw_Data!$F:$F,0)),""))</f>
        <v/>
      </c>
      <c r="E48" s="32" t="str">
        <f>IF($F48="","",IFERROR(INDEX([1]Raw_Data!$E:$E,MATCH($F48,[1]Raw_Data!$F:$F,0)),""))</f>
        <v/>
      </c>
      <c r="F48" s="33"/>
      <c r="G48" s="34" t="str">
        <f>IF($F48="","",IFERROR(INDEX([1]Raw_Data!$G:$G,MATCH($F48,[1]Raw_Data!$F:$F,0)),""))</f>
        <v/>
      </c>
      <c r="H48" s="35" t="str">
        <f>IF($F48="","",IFERROR(INDEX([1]Raw_Data!$H:$H,MATCH($F48,[1]Raw_Data!$F:$F,0)),""))</f>
        <v/>
      </c>
      <c r="I48" s="36" t="str">
        <f>IF($F48="","",IFERROR(INDEX([1]Raw_Data!$I:$I,MATCH($F48,[1]Raw_Data!$F:$F,0)),""))</f>
        <v/>
      </c>
      <c r="J48" s="35" t="str">
        <f>IF($F48="","",IFERROR(INDEX([1]Raw_Data!$J:$J,MATCH($F48,[1]Raw_Data!$F:$F,0)),""))</f>
        <v/>
      </c>
      <c r="K48" s="37" t="str">
        <f>IF($F48="","",IFERROR(INDEX([1]Raw_Data!$K:$K,MATCH($F48,[1]Raw_Data!$F:$F,0)),""))</f>
        <v/>
      </c>
      <c r="L48" s="35" t="str">
        <f>IF($F48="","",IFERROR(INDEX([1]Raw_Data!$L:$L,MATCH($F48,[1]Raw_Data!$F:$F,0)),""))</f>
        <v/>
      </c>
      <c r="M48" s="37" t="str">
        <f>IF($F48="","",IFERROR(INDEX([1]Raw_Data!$M:$M,MATCH($F48,[1]Raw_Data!$F:$F,0)),""))</f>
        <v/>
      </c>
      <c r="N48" s="35" t="str">
        <f>IF($F48="","",IFERROR(INDEX([1]Raw_Data!$N:$N,MATCH($F48,[1]Raw_Data!$F:$F,0)),""))</f>
        <v/>
      </c>
      <c r="O48" s="37" t="str">
        <f>IF($F48="","",IFERROR(INDEX([1]Raw_Data!$O:$O,MATCH($F48,[1]Raw_Data!$F:$F,0)),""))</f>
        <v/>
      </c>
      <c r="P48" s="35" t="str">
        <f>IF($F48="","",IFERROR(INDEX([1]Raw_Data!$P:$P,MATCH($F48,[1]Raw_Data!$F:$F,0)),""))</f>
        <v/>
      </c>
      <c r="Q48" s="37" t="str">
        <f>IF($F48="","",IFERROR(INDEX([1]Raw_Data!$Q:$Q,MATCH($F48,[1]Raw_Data!$F:$F,0)),""))</f>
        <v/>
      </c>
      <c r="R48" s="35" t="str">
        <f>IF($F48="","",IFERROR(INDEX([1]Raw_Data!$R:$R,MATCH($F48,[1]Raw_Data!$F:$F,0)),""))</f>
        <v/>
      </c>
      <c r="S48" s="37" t="str">
        <f>IF($F48="","",IFERROR(INDEX([1]Raw_Data!$S:$S,MATCH($F48,[1]Raw_Data!$F:$F,0)),""))</f>
        <v/>
      </c>
      <c r="T48" s="35" t="str">
        <f>IF($F48="","",IFERROR(INDEX([1]Raw_Data!$T:$T,MATCH($F48,[1]Raw_Data!$F:$F,0)),""))</f>
        <v/>
      </c>
      <c r="U48" s="37" t="str">
        <f>IF($F48="","",IFERROR(INDEX([1]Raw_Data!$U:$U,MATCH($F48,[1]Raw_Data!$F:$F,0)),""))</f>
        <v/>
      </c>
      <c r="V48" s="35" t="str">
        <f>IF($F48="","",IFERROR(INDEX([1]Raw_Data!$V:$V,MATCH($F48,[1]Raw_Data!$F:$F,0)),""))</f>
        <v/>
      </c>
      <c r="W48" s="37" t="str">
        <f>IF($F48="","",IFERROR(INDEX([1]Raw_Data!$W:$W,MATCH($F48,[1]Raw_Data!$F:$F,0)),""))</f>
        <v/>
      </c>
      <c r="X48" s="35" t="str">
        <f>IF($F48="","",IFERROR(INDEX([1]Raw_Data!$X:$X,MATCH($F48,[1]Raw_Data!$F:$F,0)),""))</f>
        <v/>
      </c>
      <c r="Y48" s="37" t="str">
        <f>IF($F48="","",IFERROR(INDEX([1]Raw_Data!$Y:$Y,MATCH($F48,[1]Raw_Data!$F:$F,0)),""))</f>
        <v/>
      </c>
      <c r="Z48" s="35" t="str">
        <f>IF($F48="","",IFERROR(INDEX([1]Raw_Data!$Z:$Z,MATCH($F48,[1]Raw_Data!$F:$F,0)),""))</f>
        <v/>
      </c>
      <c r="AA48" s="37" t="str">
        <f>IF($F48="","",IFERROR(INDEX([1]Raw_Data!$AA:$AA,MATCH($F48,[1]Raw_Data!$F:$F,0)),""))</f>
        <v/>
      </c>
      <c r="AB48" s="35" t="str">
        <f>IF($F48="","",IFERROR(INDEX([1]Raw_Data!$AB:$AB,MATCH($F48,[1]Raw_Data!$F:$F,0)),""))</f>
        <v/>
      </c>
      <c r="AC48" s="37" t="str">
        <f>IF($F48="","",IFERROR(INDEX([1]Raw_Data!$AC:$AC,MATCH($F48,[1]Raw_Data!$F:$F,0)),""))</f>
        <v/>
      </c>
      <c r="AD48" s="35" t="str">
        <f>IF($F48="","",IFERROR(INDEX([1]Raw_Data!$AD:$AD,MATCH($F48,[1]Raw_Data!$F:$F,0)),""))</f>
        <v/>
      </c>
      <c r="AE48" s="37" t="str">
        <f>IF($F48="","",IFERROR(INDEX([1]Raw_Data!$AE:$AE,MATCH($F48,[1]Raw_Data!$F:$F,0)),""))</f>
        <v/>
      </c>
      <c r="AF48" s="35" t="str">
        <f>IF($F48="","",IFERROR(INDEX([1]Raw_Data!$AF:$AF,MATCH($F48,[1]Raw_Data!$F:$F,0)),""))</f>
        <v/>
      </c>
      <c r="AG48" s="37" t="str">
        <f>IF($F48="","",IFERROR(INDEX([1]Raw_Data!$AG:$AG,MATCH($F48,[1]Raw_Data!$F:$F,0)),""))</f>
        <v/>
      </c>
      <c r="AH48" s="35" t="str">
        <f>IF($F48="","",IFERROR(INDEX([1]Raw_Data!$AH:$AH,MATCH($F48,[1]Raw_Data!$F:$F,0)),""))</f>
        <v/>
      </c>
      <c r="AI48" s="37" t="str">
        <f>IF($F48="","",IFERROR(INDEX([1]Raw_Data!$AI:$AI,MATCH($F48,[1]Raw_Data!$F:$F,0)),""))</f>
        <v/>
      </c>
      <c r="AJ48" s="35" t="str">
        <f>IF($F48="","",IFERROR(INDEX([1]Raw_Data!$AJ:$AJ,MATCH($F48,[1]Raw_Data!$F:$F,0)),""))</f>
        <v/>
      </c>
      <c r="AK48" s="37" t="str">
        <f>IF($F48="","",IFERROR(INDEX([1]Raw_Data!$AK:$AK,MATCH($F48,[1]Raw_Data!$F:$F,0)),""))</f>
        <v/>
      </c>
      <c r="AL48" s="35" t="str">
        <f>IF($F48="","",IFERROR(INDEX([1]Raw_Data!$AL:$AL,MATCH($F48,[1]Raw_Data!$F:$F,0)),""))</f>
        <v/>
      </c>
      <c r="AM48" s="37" t="str">
        <f>IF($F48="","",IFERROR(INDEX([1]Raw_Data!$AM:$AM,MATCH($F48,[1]Raw_Data!$F:$F,0)),""))</f>
        <v/>
      </c>
      <c r="AN48" s="35" t="str">
        <f>IF($F48="","",IFERROR(INDEX([1]Raw_Data!$AN:$AN,MATCH($F48,[1]Raw_Data!$F:$F,0)),""))</f>
        <v/>
      </c>
      <c r="AO48" s="37" t="str">
        <f>IF($F48="","",IFERROR(INDEX([1]Raw_Data!$AO:$AO,MATCH($F48,[1]Raw_Data!$F:$F,0)),""))</f>
        <v/>
      </c>
      <c r="AP48" s="35" t="str">
        <f>IF($F48="","",IFERROR(INDEX([1]Raw_Data!$AP:$AP,MATCH($F48,[1]Raw_Data!$F:$F,0)),""))</f>
        <v/>
      </c>
      <c r="AQ48" s="37" t="str">
        <f>IF($F48="","",IFERROR(INDEX([1]Raw_Data!$AQ:$AQ,MATCH($F48,[1]Raw_Data!$F:$F,0)),""))</f>
        <v/>
      </c>
      <c r="AR48" s="35"/>
      <c r="AS48" s="38" t="str">
        <f>IF($F48="","",SUM(IF($CC48="",$H48,$CC48),IF($CE48="",$J48,$CE48),IF($CG48="",$L48,$CG48),IF($CI48="",$N48,$CI48),IF($CK48="",$P48,$CK48),IF($CM48="",$R48,$CM48),IF($CO48="",$T48,$CO48),IF($CQ48="",$V48,$CQ48),IF($CS48="",$X48,$CS48),IF($CU48="",$Z48,$CU48),IF($CW48="",$AB48,$CW48),IF($CY48="",$AD48,$CY48),IF($DA48="",$AF48,$DA48),IF($DC48="",$AH48,$DC48),IF($DE48="",$AJ48,$DE48),IF($DG48="",$AL48,$DG48),IF($DI48="",$AN48,$DI48)))</f>
        <v/>
      </c>
      <c r="AT48" s="31" t="str">
        <f t="shared" si="0"/>
        <v/>
      </c>
      <c r="AU48" s="39" t="str">
        <f t="shared" si="1"/>
        <v/>
      </c>
      <c r="AV48" s="31" t="str">
        <f t="shared" si="2"/>
        <v/>
      </c>
      <c r="AW48" s="31" t="str">
        <f t="shared" si="3"/>
        <v/>
      </c>
      <c r="AX48" s="39" t="str">
        <f t="shared" si="4"/>
        <v/>
      </c>
      <c r="AY48" s="39" t="str">
        <f>IF(B48="","",COUNTIFS($B$5:B48,B48,$AT$5:AT48,AT48))</f>
        <v/>
      </c>
      <c r="AZ48" s="39" t="str">
        <f>IF(B48="","",COUNTIFS($B$5:B48,B48,$AV$5:AV48,AV48))</f>
        <v/>
      </c>
      <c r="BA48" s="39" t="str">
        <f t="shared" si="5"/>
        <v/>
      </c>
      <c r="BB48" s="39" t="str">
        <f t="shared" si="6"/>
        <v/>
      </c>
      <c r="BC48" s="39">
        <f t="shared" si="7"/>
        <v>0</v>
      </c>
      <c r="BD48" s="40" t="str">
        <f t="shared" si="8"/>
        <v/>
      </c>
      <c r="BE48" s="11" t="str">
        <f>IF($F48="","","REV"&amp;COUNTIF($F$5:F48,$F48))</f>
        <v/>
      </c>
      <c r="BF48" s="23"/>
      <c r="BG48" s="23"/>
      <c r="BH48" s="40" t="str">
        <f t="shared" si="9"/>
        <v/>
      </c>
      <c r="BI48" s="40" t="str">
        <f t="shared" si="10"/>
        <v/>
      </c>
      <c r="BJ48" s="41"/>
      <c r="BK48" s="41"/>
      <c r="BL48" s="41"/>
      <c r="BM48" s="41"/>
      <c r="BN48" s="41"/>
      <c r="BO48" s="41"/>
      <c r="BP48" s="41"/>
      <c r="BQ48" s="41"/>
      <c r="BR48" s="41"/>
      <c r="BS48" s="41"/>
      <c r="BT48" s="41"/>
      <c r="BU48" s="41"/>
      <c r="BV48" s="41"/>
      <c r="BW48" s="41"/>
      <c r="BX48" s="41"/>
      <c r="BY48" s="41"/>
      <c r="BZ48" s="41"/>
      <c r="CA48" s="40" t="str">
        <f t="shared" si="11"/>
        <v/>
      </c>
      <c r="CC48" s="33"/>
      <c r="CD48" s="41"/>
      <c r="CE48" s="33"/>
      <c r="CF48" s="41"/>
      <c r="CG48" s="33"/>
      <c r="CH48" s="41"/>
      <c r="CI48" s="33"/>
      <c r="CJ48" s="41"/>
      <c r="CK48" s="33"/>
      <c r="CL48" s="41"/>
      <c r="CM48" s="33"/>
      <c r="CN48" s="41"/>
      <c r="CO48" s="33"/>
      <c r="CP48" s="41"/>
      <c r="CQ48" s="33"/>
      <c r="CR48" s="41"/>
      <c r="CS48" s="33"/>
      <c r="CT48" s="41"/>
      <c r="CU48" s="33"/>
      <c r="CV48" s="41"/>
      <c r="CW48" s="33"/>
      <c r="CX48" s="41"/>
      <c r="CY48" s="33"/>
      <c r="CZ48" s="41"/>
      <c r="DA48" s="33"/>
      <c r="DB48" s="41"/>
      <c r="DC48" s="33"/>
      <c r="DD48" s="41"/>
      <c r="DE48" s="33"/>
      <c r="DF48" s="41"/>
      <c r="DG48" s="33"/>
      <c r="DH48" s="41"/>
      <c r="DI48" s="33"/>
      <c r="DJ48" s="41"/>
      <c r="DK48" s="23" t="str">
        <f>IF($F48="","",IF(OR(AND($CC48&lt;&gt;"",$CC48&lt;&gt;$H48),AND($CE48&lt;&gt;"",$CE48&lt;&gt;$J48),AND($CG48&lt;&gt;"",$CG48&lt;&gt;$L48),AND($CI48&lt;&gt;"",$CI48&lt;&gt;$N48),AND($CK48&lt;&gt;"",$CK48&lt;&gt;$P48),AND($CM48&lt;&gt;"",$CM48&lt;&gt;$R48),AND($CO48&lt;&gt;"",$CO48&lt;&gt;$T48),AND($CQ48&lt;&gt;"",$CQ48&lt;&gt;$V48),AND($CS48&lt;&gt;"",$CS48&lt;&gt;$X48),AND($CU48&lt;&gt;"",$CU48&lt;&gt;$Z48),AND($CW48&lt;&gt;"",$CW48&lt;&gt;$AB48),AND($CY48&lt;&gt;"",$CY48&lt;&gt;$AD48),AND($DA48&lt;&gt;"",$DA48&lt;&gt;$AF48),AND($DC48&lt;&gt;"",$DC48&lt;&gt;$AH48),AND($DE48&lt;&gt;"",$DE48&lt;&gt;$AJ48),AND($DG48&lt;&gt;"",$DG48&lt;&gt;$AL48),AND($DI48&lt;&gt;"",$DI48&lt;&gt;$AN48)),"Score changed",IF(OR(AND($CD48&lt;&gt;"",$CD48&lt;&gt;$I48),AND($CF48&lt;&gt;"",$CF48&lt;&gt;$K48),AND($CH48&lt;&gt;"",$CH48&lt;&gt;$M48),AND($CJ48&lt;&gt;"",$CJ48&lt;&gt;$O48),AND($CL48&lt;&gt;"",$CL48&lt;&gt;$Q48),AND($CN48&lt;&gt;"",$CN48&lt;&gt;$S48),AND($CP48&lt;&gt;"",$CP48&lt;&gt;$U48),AND($CR48&lt;&gt;"",$CR48&lt;&gt;$W48),AND($CT48&lt;&gt;"",$CT48&lt;&gt;$Y48),AND($CV48&lt;&gt;"",$CV48&lt;&gt;$AA48),AND($CX48&lt;&gt;"",$CX48&lt;&gt;$AC48),AND($CZ48&lt;&gt;"",$CZ48&lt;&gt;$AE48),AND($DB48&lt;&gt;"",$DB48&lt;&gt;$AG48),AND($DD48&lt;&gt;"",$DD48&lt;&gt;$AI48),AND($DF48&lt;&gt;"",$DF48&lt;&gt;$AK48),AND($DH48&lt;&gt;"",$DH48&lt;&gt;$AM48),AND($DJ48&lt;&gt;"",$DJ48&lt;&gt;$AO48)),"Rewrite only","No change entered")))</f>
        <v/>
      </c>
      <c r="DM48" s="43"/>
      <c r="DN48" s="43"/>
    </row>
    <row r="49" spans="1:118" s="7" customFormat="1" ht="24.75" customHeight="1">
      <c r="A49" s="29" t="str">
        <f>IF($F49="","",IFERROR(INDEX([1]Raw_Data!$A:$A,MATCH($F49,[1]Raw_Data!$F:$F,0)),""))</f>
        <v/>
      </c>
      <c r="B49" s="30" t="str">
        <f>IF($F49="","",IFERROR(INDEX([1]Raw_Data!$B:$B,MATCH($F49,[1]Raw_Data!$F:$F,0)),""))</f>
        <v/>
      </c>
      <c r="C49" s="31" t="str">
        <f>IF($F49="","",IFERROR(INDEX([1]Raw_Data!$C:$C,MATCH($F49,[1]Raw_Data!$F:$F,0)),""))</f>
        <v/>
      </c>
      <c r="D49" s="32" t="str">
        <f>IF($F49="","",IFERROR(INDEX([1]Raw_Data!$D:$D,MATCH($F49,[1]Raw_Data!$F:$F,0)),""))</f>
        <v/>
      </c>
      <c r="E49" s="32" t="str">
        <f>IF($F49="","",IFERROR(INDEX([1]Raw_Data!$E:$E,MATCH($F49,[1]Raw_Data!$F:$F,0)),""))</f>
        <v/>
      </c>
      <c r="F49" s="33"/>
      <c r="G49" s="34" t="str">
        <f>IF($F49="","",IFERROR(INDEX([1]Raw_Data!$G:$G,MATCH($F49,[1]Raw_Data!$F:$F,0)),""))</f>
        <v/>
      </c>
      <c r="H49" s="35" t="str">
        <f>IF($F49="","",IFERROR(INDEX([1]Raw_Data!$H:$H,MATCH($F49,[1]Raw_Data!$F:$F,0)),""))</f>
        <v/>
      </c>
      <c r="I49" s="36" t="str">
        <f>IF($F49="","",IFERROR(INDEX([1]Raw_Data!$I:$I,MATCH($F49,[1]Raw_Data!$F:$F,0)),""))</f>
        <v/>
      </c>
      <c r="J49" s="35" t="str">
        <f>IF($F49="","",IFERROR(INDEX([1]Raw_Data!$J:$J,MATCH($F49,[1]Raw_Data!$F:$F,0)),""))</f>
        <v/>
      </c>
      <c r="K49" s="37" t="str">
        <f>IF($F49="","",IFERROR(INDEX([1]Raw_Data!$K:$K,MATCH($F49,[1]Raw_Data!$F:$F,0)),""))</f>
        <v/>
      </c>
      <c r="L49" s="35" t="str">
        <f>IF($F49="","",IFERROR(INDEX([1]Raw_Data!$L:$L,MATCH($F49,[1]Raw_Data!$F:$F,0)),""))</f>
        <v/>
      </c>
      <c r="M49" s="37" t="str">
        <f>IF($F49="","",IFERROR(INDEX([1]Raw_Data!$M:$M,MATCH($F49,[1]Raw_Data!$F:$F,0)),""))</f>
        <v/>
      </c>
      <c r="N49" s="35" t="str">
        <f>IF($F49="","",IFERROR(INDEX([1]Raw_Data!$N:$N,MATCH($F49,[1]Raw_Data!$F:$F,0)),""))</f>
        <v/>
      </c>
      <c r="O49" s="37" t="str">
        <f>IF($F49="","",IFERROR(INDEX([1]Raw_Data!$O:$O,MATCH($F49,[1]Raw_Data!$F:$F,0)),""))</f>
        <v/>
      </c>
      <c r="P49" s="35" t="str">
        <f>IF($F49="","",IFERROR(INDEX([1]Raw_Data!$P:$P,MATCH($F49,[1]Raw_Data!$F:$F,0)),""))</f>
        <v/>
      </c>
      <c r="Q49" s="37" t="str">
        <f>IF($F49="","",IFERROR(INDEX([1]Raw_Data!$Q:$Q,MATCH($F49,[1]Raw_Data!$F:$F,0)),""))</f>
        <v/>
      </c>
      <c r="R49" s="35" t="str">
        <f>IF($F49="","",IFERROR(INDEX([1]Raw_Data!$R:$R,MATCH($F49,[1]Raw_Data!$F:$F,0)),""))</f>
        <v/>
      </c>
      <c r="S49" s="37" t="str">
        <f>IF($F49="","",IFERROR(INDEX([1]Raw_Data!$S:$S,MATCH($F49,[1]Raw_Data!$F:$F,0)),""))</f>
        <v/>
      </c>
      <c r="T49" s="35" t="str">
        <f>IF($F49="","",IFERROR(INDEX([1]Raw_Data!$T:$T,MATCH($F49,[1]Raw_Data!$F:$F,0)),""))</f>
        <v/>
      </c>
      <c r="U49" s="37" t="str">
        <f>IF($F49="","",IFERROR(INDEX([1]Raw_Data!$U:$U,MATCH($F49,[1]Raw_Data!$F:$F,0)),""))</f>
        <v/>
      </c>
      <c r="V49" s="35" t="str">
        <f>IF($F49="","",IFERROR(INDEX([1]Raw_Data!$V:$V,MATCH($F49,[1]Raw_Data!$F:$F,0)),""))</f>
        <v/>
      </c>
      <c r="W49" s="37" t="str">
        <f>IF($F49="","",IFERROR(INDEX([1]Raw_Data!$W:$W,MATCH($F49,[1]Raw_Data!$F:$F,0)),""))</f>
        <v/>
      </c>
      <c r="X49" s="35" t="str">
        <f>IF($F49="","",IFERROR(INDEX([1]Raw_Data!$X:$X,MATCH($F49,[1]Raw_Data!$F:$F,0)),""))</f>
        <v/>
      </c>
      <c r="Y49" s="37" t="str">
        <f>IF($F49="","",IFERROR(INDEX([1]Raw_Data!$Y:$Y,MATCH($F49,[1]Raw_Data!$F:$F,0)),""))</f>
        <v/>
      </c>
      <c r="Z49" s="35" t="str">
        <f>IF($F49="","",IFERROR(INDEX([1]Raw_Data!$Z:$Z,MATCH($F49,[1]Raw_Data!$F:$F,0)),""))</f>
        <v/>
      </c>
      <c r="AA49" s="37" t="str">
        <f>IF($F49="","",IFERROR(INDEX([1]Raw_Data!$AA:$AA,MATCH($F49,[1]Raw_Data!$F:$F,0)),""))</f>
        <v/>
      </c>
      <c r="AB49" s="35" t="str">
        <f>IF($F49="","",IFERROR(INDEX([1]Raw_Data!$AB:$AB,MATCH($F49,[1]Raw_Data!$F:$F,0)),""))</f>
        <v/>
      </c>
      <c r="AC49" s="37" t="str">
        <f>IF($F49="","",IFERROR(INDEX([1]Raw_Data!$AC:$AC,MATCH($F49,[1]Raw_Data!$F:$F,0)),""))</f>
        <v/>
      </c>
      <c r="AD49" s="35" t="str">
        <f>IF($F49="","",IFERROR(INDEX([1]Raw_Data!$AD:$AD,MATCH($F49,[1]Raw_Data!$F:$F,0)),""))</f>
        <v/>
      </c>
      <c r="AE49" s="37" t="str">
        <f>IF($F49="","",IFERROR(INDEX([1]Raw_Data!$AE:$AE,MATCH($F49,[1]Raw_Data!$F:$F,0)),""))</f>
        <v/>
      </c>
      <c r="AF49" s="35" t="str">
        <f>IF($F49="","",IFERROR(INDEX([1]Raw_Data!$AF:$AF,MATCH($F49,[1]Raw_Data!$F:$F,0)),""))</f>
        <v/>
      </c>
      <c r="AG49" s="37" t="str">
        <f>IF($F49="","",IFERROR(INDEX([1]Raw_Data!$AG:$AG,MATCH($F49,[1]Raw_Data!$F:$F,0)),""))</f>
        <v/>
      </c>
      <c r="AH49" s="35" t="str">
        <f>IF($F49="","",IFERROR(INDEX([1]Raw_Data!$AH:$AH,MATCH($F49,[1]Raw_Data!$F:$F,0)),""))</f>
        <v/>
      </c>
      <c r="AI49" s="37" t="str">
        <f>IF($F49="","",IFERROR(INDEX([1]Raw_Data!$AI:$AI,MATCH($F49,[1]Raw_Data!$F:$F,0)),""))</f>
        <v/>
      </c>
      <c r="AJ49" s="35" t="str">
        <f>IF($F49="","",IFERROR(INDEX([1]Raw_Data!$AJ:$AJ,MATCH($F49,[1]Raw_Data!$F:$F,0)),""))</f>
        <v/>
      </c>
      <c r="AK49" s="37" t="str">
        <f>IF($F49="","",IFERROR(INDEX([1]Raw_Data!$AK:$AK,MATCH($F49,[1]Raw_Data!$F:$F,0)),""))</f>
        <v/>
      </c>
      <c r="AL49" s="35" t="str">
        <f>IF($F49="","",IFERROR(INDEX([1]Raw_Data!$AL:$AL,MATCH($F49,[1]Raw_Data!$F:$F,0)),""))</f>
        <v/>
      </c>
      <c r="AM49" s="37" t="str">
        <f>IF($F49="","",IFERROR(INDEX([1]Raw_Data!$AM:$AM,MATCH($F49,[1]Raw_Data!$F:$F,0)),""))</f>
        <v/>
      </c>
      <c r="AN49" s="35" t="str">
        <f>IF($F49="","",IFERROR(INDEX([1]Raw_Data!$AN:$AN,MATCH($F49,[1]Raw_Data!$F:$F,0)),""))</f>
        <v/>
      </c>
      <c r="AO49" s="37" t="str">
        <f>IF($F49="","",IFERROR(INDEX([1]Raw_Data!$AO:$AO,MATCH($F49,[1]Raw_Data!$F:$F,0)),""))</f>
        <v/>
      </c>
      <c r="AP49" s="35" t="str">
        <f>IF($F49="","",IFERROR(INDEX([1]Raw_Data!$AP:$AP,MATCH($F49,[1]Raw_Data!$F:$F,0)),""))</f>
        <v/>
      </c>
      <c r="AQ49" s="37" t="str">
        <f>IF($F49="","",IFERROR(INDEX([1]Raw_Data!$AQ:$AQ,MATCH($F49,[1]Raw_Data!$F:$F,0)),""))</f>
        <v/>
      </c>
      <c r="AR49" s="35"/>
      <c r="AS49" s="38" t="str">
        <f>IF($F49="","",SUM(IF($CC49="",$H49,$CC49),IF($CE49="",$J49,$CE49),IF($CG49="",$L49,$CG49),IF($CI49="",$N49,$CI49),IF($CK49="",$P49,$CK49),IF($CM49="",$R49,$CM49),IF($CO49="",$T49,$CO49),IF($CQ49="",$V49,$CQ49),IF($CS49="",$X49,$CS49),IF($CU49="",$Z49,$CU49),IF($CW49="",$AB49,$CW49),IF($CY49="",$AD49,$CY49),IF($DA49="",$AF49,$DA49),IF($DC49="",$AH49,$DC49),IF($DE49="",$AJ49,$DE49),IF($DG49="",$AL49,$DG49),IF($DI49="",$AN49,$DI49)))</f>
        <v/>
      </c>
      <c r="AT49" s="31" t="str">
        <f t="shared" si="0"/>
        <v/>
      </c>
      <c r="AU49" s="39" t="str">
        <f t="shared" si="1"/>
        <v/>
      </c>
      <c r="AV49" s="31" t="str">
        <f t="shared" si="2"/>
        <v/>
      </c>
      <c r="AW49" s="31" t="str">
        <f t="shared" si="3"/>
        <v/>
      </c>
      <c r="AX49" s="39" t="str">
        <f t="shared" si="4"/>
        <v/>
      </c>
      <c r="AY49" s="39" t="str">
        <f>IF(B49="","",COUNTIFS($B$5:B49,B49,$AT$5:AT49,AT49))</f>
        <v/>
      </c>
      <c r="AZ49" s="39" t="str">
        <f>IF(B49="","",COUNTIFS($B$5:B49,B49,$AV$5:AV49,AV49))</f>
        <v/>
      </c>
      <c r="BA49" s="39" t="str">
        <f t="shared" si="5"/>
        <v/>
      </c>
      <c r="BB49" s="39" t="str">
        <f t="shared" si="6"/>
        <v/>
      </c>
      <c r="BC49" s="39">
        <f t="shared" si="7"/>
        <v>0</v>
      </c>
      <c r="BD49" s="40" t="str">
        <f t="shared" si="8"/>
        <v/>
      </c>
      <c r="BE49" s="11" t="str">
        <f>IF($F49="","","REV"&amp;COUNTIF($F$5:F49,$F49))</f>
        <v/>
      </c>
      <c r="BF49" s="23"/>
      <c r="BG49" s="23"/>
      <c r="BH49" s="40" t="str">
        <f t="shared" si="9"/>
        <v/>
      </c>
      <c r="BI49" s="40" t="str">
        <f t="shared" si="10"/>
        <v/>
      </c>
      <c r="BJ49" s="41"/>
      <c r="BK49" s="41"/>
      <c r="BL49" s="41"/>
      <c r="BM49" s="41"/>
      <c r="BN49" s="41"/>
      <c r="BO49" s="41"/>
      <c r="BP49" s="41"/>
      <c r="BQ49" s="41"/>
      <c r="BR49" s="41"/>
      <c r="BS49" s="41"/>
      <c r="BT49" s="41"/>
      <c r="BU49" s="41"/>
      <c r="BV49" s="41"/>
      <c r="BW49" s="41"/>
      <c r="BX49" s="41"/>
      <c r="BY49" s="41"/>
      <c r="BZ49" s="41"/>
      <c r="CA49" s="40" t="str">
        <f t="shared" si="11"/>
        <v/>
      </c>
      <c r="CC49" s="33"/>
      <c r="CD49" s="41"/>
      <c r="CE49" s="33"/>
      <c r="CF49" s="41"/>
      <c r="CG49" s="33"/>
      <c r="CH49" s="41"/>
      <c r="CI49" s="33"/>
      <c r="CJ49" s="41"/>
      <c r="CK49" s="33"/>
      <c r="CL49" s="41"/>
      <c r="CM49" s="33"/>
      <c r="CN49" s="41"/>
      <c r="CO49" s="33"/>
      <c r="CP49" s="41"/>
      <c r="CQ49" s="33"/>
      <c r="CR49" s="41"/>
      <c r="CS49" s="33"/>
      <c r="CT49" s="41"/>
      <c r="CU49" s="33"/>
      <c r="CV49" s="41"/>
      <c r="CW49" s="33"/>
      <c r="CX49" s="41"/>
      <c r="CY49" s="33"/>
      <c r="CZ49" s="41"/>
      <c r="DA49" s="33"/>
      <c r="DB49" s="41"/>
      <c r="DC49" s="33"/>
      <c r="DD49" s="41"/>
      <c r="DE49" s="33"/>
      <c r="DF49" s="41"/>
      <c r="DG49" s="33"/>
      <c r="DH49" s="41"/>
      <c r="DI49" s="33"/>
      <c r="DJ49" s="41"/>
      <c r="DK49" s="23" t="str">
        <f>IF($F49="","",IF(OR(AND($CC49&lt;&gt;"",$CC49&lt;&gt;$H49),AND($CE49&lt;&gt;"",$CE49&lt;&gt;$J49),AND($CG49&lt;&gt;"",$CG49&lt;&gt;$L49),AND($CI49&lt;&gt;"",$CI49&lt;&gt;$N49),AND($CK49&lt;&gt;"",$CK49&lt;&gt;$P49),AND($CM49&lt;&gt;"",$CM49&lt;&gt;$R49),AND($CO49&lt;&gt;"",$CO49&lt;&gt;$T49),AND($CQ49&lt;&gt;"",$CQ49&lt;&gt;$V49),AND($CS49&lt;&gt;"",$CS49&lt;&gt;$X49),AND($CU49&lt;&gt;"",$CU49&lt;&gt;$Z49),AND($CW49&lt;&gt;"",$CW49&lt;&gt;$AB49),AND($CY49&lt;&gt;"",$CY49&lt;&gt;$AD49),AND($DA49&lt;&gt;"",$DA49&lt;&gt;$AF49),AND($DC49&lt;&gt;"",$DC49&lt;&gt;$AH49),AND($DE49&lt;&gt;"",$DE49&lt;&gt;$AJ49),AND($DG49&lt;&gt;"",$DG49&lt;&gt;$AL49),AND($DI49&lt;&gt;"",$DI49&lt;&gt;$AN49)),"Score changed",IF(OR(AND($CD49&lt;&gt;"",$CD49&lt;&gt;$I49),AND($CF49&lt;&gt;"",$CF49&lt;&gt;$K49),AND($CH49&lt;&gt;"",$CH49&lt;&gt;$M49),AND($CJ49&lt;&gt;"",$CJ49&lt;&gt;$O49),AND($CL49&lt;&gt;"",$CL49&lt;&gt;$Q49),AND($CN49&lt;&gt;"",$CN49&lt;&gt;$S49),AND($CP49&lt;&gt;"",$CP49&lt;&gt;$U49),AND($CR49&lt;&gt;"",$CR49&lt;&gt;$W49),AND($CT49&lt;&gt;"",$CT49&lt;&gt;$Y49),AND($CV49&lt;&gt;"",$CV49&lt;&gt;$AA49),AND($CX49&lt;&gt;"",$CX49&lt;&gt;$AC49),AND($CZ49&lt;&gt;"",$CZ49&lt;&gt;$AE49),AND($DB49&lt;&gt;"",$DB49&lt;&gt;$AG49),AND($DD49&lt;&gt;"",$DD49&lt;&gt;$AI49),AND($DF49&lt;&gt;"",$DF49&lt;&gt;$AK49),AND($DH49&lt;&gt;"",$DH49&lt;&gt;$AM49),AND($DJ49&lt;&gt;"",$DJ49&lt;&gt;$AO49)),"Rewrite only","No change entered")))</f>
        <v/>
      </c>
      <c r="DM49" s="43"/>
      <c r="DN49" s="43"/>
    </row>
    <row r="50" spans="1:118" s="7" customFormat="1" ht="24.75" customHeight="1">
      <c r="A50" s="29" t="str">
        <f>IF($F50="","",IFERROR(INDEX([1]Raw_Data!$A:$A,MATCH($F50,[1]Raw_Data!$F:$F,0)),""))</f>
        <v/>
      </c>
      <c r="B50" s="30" t="str">
        <f>IF($F50="","",IFERROR(INDEX([1]Raw_Data!$B:$B,MATCH($F50,[1]Raw_Data!$F:$F,0)),""))</f>
        <v/>
      </c>
      <c r="C50" s="31" t="str">
        <f>IF($F50="","",IFERROR(INDEX([1]Raw_Data!$C:$C,MATCH($F50,[1]Raw_Data!$F:$F,0)),""))</f>
        <v/>
      </c>
      <c r="D50" s="32" t="str">
        <f>IF($F50="","",IFERROR(INDEX([1]Raw_Data!$D:$D,MATCH($F50,[1]Raw_Data!$F:$F,0)),""))</f>
        <v/>
      </c>
      <c r="E50" s="32" t="str">
        <f>IF($F50="","",IFERROR(INDEX([1]Raw_Data!$E:$E,MATCH($F50,[1]Raw_Data!$F:$F,0)),""))</f>
        <v/>
      </c>
      <c r="F50" s="33"/>
      <c r="G50" s="34" t="str">
        <f>IF($F50="","",IFERROR(INDEX([1]Raw_Data!$G:$G,MATCH($F50,[1]Raw_Data!$F:$F,0)),""))</f>
        <v/>
      </c>
      <c r="H50" s="35" t="str">
        <f>IF($F50="","",IFERROR(INDEX([1]Raw_Data!$H:$H,MATCH($F50,[1]Raw_Data!$F:$F,0)),""))</f>
        <v/>
      </c>
      <c r="I50" s="36" t="str">
        <f>IF($F50="","",IFERROR(INDEX([1]Raw_Data!$I:$I,MATCH($F50,[1]Raw_Data!$F:$F,0)),""))</f>
        <v/>
      </c>
      <c r="J50" s="35" t="str">
        <f>IF($F50="","",IFERROR(INDEX([1]Raw_Data!$J:$J,MATCH($F50,[1]Raw_Data!$F:$F,0)),""))</f>
        <v/>
      </c>
      <c r="K50" s="37" t="str">
        <f>IF($F50="","",IFERROR(INDEX([1]Raw_Data!$K:$K,MATCH($F50,[1]Raw_Data!$F:$F,0)),""))</f>
        <v/>
      </c>
      <c r="L50" s="35" t="str">
        <f>IF($F50="","",IFERROR(INDEX([1]Raw_Data!$L:$L,MATCH($F50,[1]Raw_Data!$F:$F,0)),""))</f>
        <v/>
      </c>
      <c r="M50" s="37" t="str">
        <f>IF($F50="","",IFERROR(INDEX([1]Raw_Data!$M:$M,MATCH($F50,[1]Raw_Data!$F:$F,0)),""))</f>
        <v/>
      </c>
      <c r="N50" s="35" t="str">
        <f>IF($F50="","",IFERROR(INDEX([1]Raw_Data!$N:$N,MATCH($F50,[1]Raw_Data!$F:$F,0)),""))</f>
        <v/>
      </c>
      <c r="O50" s="37" t="str">
        <f>IF($F50="","",IFERROR(INDEX([1]Raw_Data!$O:$O,MATCH($F50,[1]Raw_Data!$F:$F,0)),""))</f>
        <v/>
      </c>
      <c r="P50" s="35" t="str">
        <f>IF($F50="","",IFERROR(INDEX([1]Raw_Data!$P:$P,MATCH($F50,[1]Raw_Data!$F:$F,0)),""))</f>
        <v/>
      </c>
      <c r="Q50" s="37" t="str">
        <f>IF($F50="","",IFERROR(INDEX([1]Raw_Data!$Q:$Q,MATCH($F50,[1]Raw_Data!$F:$F,0)),""))</f>
        <v/>
      </c>
      <c r="R50" s="35" t="str">
        <f>IF($F50="","",IFERROR(INDEX([1]Raw_Data!$R:$R,MATCH($F50,[1]Raw_Data!$F:$F,0)),""))</f>
        <v/>
      </c>
      <c r="S50" s="37" t="str">
        <f>IF($F50="","",IFERROR(INDEX([1]Raw_Data!$S:$S,MATCH($F50,[1]Raw_Data!$F:$F,0)),""))</f>
        <v/>
      </c>
      <c r="T50" s="35" t="str">
        <f>IF($F50="","",IFERROR(INDEX([1]Raw_Data!$T:$T,MATCH($F50,[1]Raw_Data!$F:$F,0)),""))</f>
        <v/>
      </c>
      <c r="U50" s="37" t="str">
        <f>IF($F50="","",IFERROR(INDEX([1]Raw_Data!$U:$U,MATCH($F50,[1]Raw_Data!$F:$F,0)),""))</f>
        <v/>
      </c>
      <c r="V50" s="35" t="str">
        <f>IF($F50="","",IFERROR(INDEX([1]Raw_Data!$V:$V,MATCH($F50,[1]Raw_Data!$F:$F,0)),""))</f>
        <v/>
      </c>
      <c r="W50" s="37" t="str">
        <f>IF($F50="","",IFERROR(INDEX([1]Raw_Data!$W:$W,MATCH($F50,[1]Raw_Data!$F:$F,0)),""))</f>
        <v/>
      </c>
      <c r="X50" s="35" t="str">
        <f>IF($F50="","",IFERROR(INDEX([1]Raw_Data!$X:$X,MATCH($F50,[1]Raw_Data!$F:$F,0)),""))</f>
        <v/>
      </c>
      <c r="Y50" s="37" t="str">
        <f>IF($F50="","",IFERROR(INDEX([1]Raw_Data!$Y:$Y,MATCH($F50,[1]Raw_Data!$F:$F,0)),""))</f>
        <v/>
      </c>
      <c r="Z50" s="35" t="str">
        <f>IF($F50="","",IFERROR(INDEX([1]Raw_Data!$Z:$Z,MATCH($F50,[1]Raw_Data!$F:$F,0)),""))</f>
        <v/>
      </c>
      <c r="AA50" s="37" t="str">
        <f>IF($F50="","",IFERROR(INDEX([1]Raw_Data!$AA:$AA,MATCH($F50,[1]Raw_Data!$F:$F,0)),""))</f>
        <v/>
      </c>
      <c r="AB50" s="35" t="str">
        <f>IF($F50="","",IFERROR(INDEX([1]Raw_Data!$AB:$AB,MATCH($F50,[1]Raw_Data!$F:$F,0)),""))</f>
        <v/>
      </c>
      <c r="AC50" s="37" t="str">
        <f>IF($F50="","",IFERROR(INDEX([1]Raw_Data!$AC:$AC,MATCH($F50,[1]Raw_Data!$F:$F,0)),""))</f>
        <v/>
      </c>
      <c r="AD50" s="35" t="str">
        <f>IF($F50="","",IFERROR(INDEX([1]Raw_Data!$AD:$AD,MATCH($F50,[1]Raw_Data!$F:$F,0)),""))</f>
        <v/>
      </c>
      <c r="AE50" s="37" t="str">
        <f>IF($F50="","",IFERROR(INDEX([1]Raw_Data!$AE:$AE,MATCH($F50,[1]Raw_Data!$F:$F,0)),""))</f>
        <v/>
      </c>
      <c r="AF50" s="35" t="str">
        <f>IF($F50="","",IFERROR(INDEX([1]Raw_Data!$AF:$AF,MATCH($F50,[1]Raw_Data!$F:$F,0)),""))</f>
        <v/>
      </c>
      <c r="AG50" s="37" t="str">
        <f>IF($F50="","",IFERROR(INDEX([1]Raw_Data!$AG:$AG,MATCH($F50,[1]Raw_Data!$F:$F,0)),""))</f>
        <v/>
      </c>
      <c r="AH50" s="35" t="str">
        <f>IF($F50="","",IFERROR(INDEX([1]Raw_Data!$AH:$AH,MATCH($F50,[1]Raw_Data!$F:$F,0)),""))</f>
        <v/>
      </c>
      <c r="AI50" s="37" t="str">
        <f>IF($F50="","",IFERROR(INDEX([1]Raw_Data!$AI:$AI,MATCH($F50,[1]Raw_Data!$F:$F,0)),""))</f>
        <v/>
      </c>
      <c r="AJ50" s="35" t="str">
        <f>IF($F50="","",IFERROR(INDEX([1]Raw_Data!$AJ:$AJ,MATCH($F50,[1]Raw_Data!$F:$F,0)),""))</f>
        <v/>
      </c>
      <c r="AK50" s="37" t="str">
        <f>IF($F50="","",IFERROR(INDEX([1]Raw_Data!$AK:$AK,MATCH($F50,[1]Raw_Data!$F:$F,0)),""))</f>
        <v/>
      </c>
      <c r="AL50" s="35" t="str">
        <f>IF($F50="","",IFERROR(INDEX([1]Raw_Data!$AL:$AL,MATCH($F50,[1]Raw_Data!$F:$F,0)),""))</f>
        <v/>
      </c>
      <c r="AM50" s="37" t="str">
        <f>IF($F50="","",IFERROR(INDEX([1]Raw_Data!$AM:$AM,MATCH($F50,[1]Raw_Data!$F:$F,0)),""))</f>
        <v/>
      </c>
      <c r="AN50" s="35" t="str">
        <f>IF($F50="","",IFERROR(INDEX([1]Raw_Data!$AN:$AN,MATCH($F50,[1]Raw_Data!$F:$F,0)),""))</f>
        <v/>
      </c>
      <c r="AO50" s="37" t="str">
        <f>IF($F50="","",IFERROR(INDEX([1]Raw_Data!$AO:$AO,MATCH($F50,[1]Raw_Data!$F:$F,0)),""))</f>
        <v/>
      </c>
      <c r="AP50" s="35" t="str">
        <f>IF($F50="","",IFERROR(INDEX([1]Raw_Data!$AP:$AP,MATCH($F50,[1]Raw_Data!$F:$F,0)),""))</f>
        <v/>
      </c>
      <c r="AQ50" s="37" t="str">
        <f>IF($F50="","",IFERROR(INDEX([1]Raw_Data!$AQ:$AQ,MATCH($F50,[1]Raw_Data!$F:$F,0)),""))</f>
        <v/>
      </c>
      <c r="AR50" s="35"/>
      <c r="AS50" s="38" t="str">
        <f>IF($F50="","",SUM(IF($CC50="",$H50,$CC50),IF($CE50="",$J50,$CE50),IF($CG50="",$L50,$CG50),IF($CI50="",$N50,$CI50),IF($CK50="",$P50,$CK50),IF($CM50="",$R50,$CM50),IF($CO50="",$T50,$CO50),IF($CQ50="",$V50,$CQ50),IF($CS50="",$X50,$CS50),IF($CU50="",$Z50,$CU50),IF($CW50="",$AB50,$CW50),IF($CY50="",$AD50,$CY50),IF($DA50="",$AF50,$DA50),IF($DC50="",$AH50,$DC50),IF($DE50="",$AJ50,$DE50),IF($DG50="",$AL50,$DG50),IF($DI50="",$AN50,$DI50)))</f>
        <v/>
      </c>
      <c r="AT50" s="31" t="str">
        <f t="shared" si="0"/>
        <v/>
      </c>
      <c r="AU50" s="39" t="str">
        <f t="shared" si="1"/>
        <v/>
      </c>
      <c r="AV50" s="31" t="str">
        <f t="shared" si="2"/>
        <v/>
      </c>
      <c r="AW50" s="31" t="str">
        <f t="shared" si="3"/>
        <v/>
      </c>
      <c r="AX50" s="39" t="str">
        <f t="shared" si="4"/>
        <v/>
      </c>
      <c r="AY50" s="39" t="str">
        <f>IF(B50="","",COUNTIFS($B$5:B50,B50,$AT$5:AT50,AT50))</f>
        <v/>
      </c>
      <c r="AZ50" s="39" t="str">
        <f>IF(B50="","",COUNTIFS($B$5:B50,B50,$AV$5:AV50,AV50))</f>
        <v/>
      </c>
      <c r="BA50" s="39" t="str">
        <f t="shared" si="5"/>
        <v/>
      </c>
      <c r="BB50" s="39" t="str">
        <f t="shared" si="6"/>
        <v/>
      </c>
      <c r="BC50" s="39">
        <f t="shared" si="7"/>
        <v>0</v>
      </c>
      <c r="BD50" s="40" t="str">
        <f t="shared" si="8"/>
        <v/>
      </c>
      <c r="BE50" s="11" t="str">
        <f>IF($F50="","","REV"&amp;COUNTIF($F$5:F50,$F50))</f>
        <v/>
      </c>
      <c r="BF50" s="23"/>
      <c r="BG50" s="23"/>
      <c r="BH50" s="40" t="str">
        <f t="shared" si="9"/>
        <v/>
      </c>
      <c r="BI50" s="40" t="str">
        <f t="shared" si="10"/>
        <v/>
      </c>
      <c r="BJ50" s="41"/>
      <c r="BK50" s="41"/>
      <c r="BL50" s="41"/>
      <c r="BM50" s="41"/>
      <c r="BN50" s="41"/>
      <c r="BO50" s="41"/>
      <c r="BP50" s="41"/>
      <c r="BQ50" s="41"/>
      <c r="BR50" s="41"/>
      <c r="BS50" s="41"/>
      <c r="BT50" s="41"/>
      <c r="BU50" s="41"/>
      <c r="BV50" s="41"/>
      <c r="BW50" s="41"/>
      <c r="BX50" s="41"/>
      <c r="BY50" s="41"/>
      <c r="BZ50" s="41"/>
      <c r="CA50" s="40" t="str">
        <f t="shared" si="11"/>
        <v/>
      </c>
      <c r="CC50" s="33"/>
      <c r="CD50" s="41"/>
      <c r="CE50" s="33"/>
      <c r="CF50" s="41"/>
      <c r="CG50" s="33"/>
      <c r="CH50" s="41"/>
      <c r="CI50" s="33"/>
      <c r="CJ50" s="41"/>
      <c r="CK50" s="33"/>
      <c r="CL50" s="41"/>
      <c r="CM50" s="33"/>
      <c r="CN50" s="41"/>
      <c r="CO50" s="33"/>
      <c r="CP50" s="41"/>
      <c r="CQ50" s="33"/>
      <c r="CR50" s="41"/>
      <c r="CS50" s="33"/>
      <c r="CT50" s="41"/>
      <c r="CU50" s="33"/>
      <c r="CV50" s="41"/>
      <c r="CW50" s="33"/>
      <c r="CX50" s="41"/>
      <c r="CY50" s="33"/>
      <c r="CZ50" s="41"/>
      <c r="DA50" s="33"/>
      <c r="DB50" s="41"/>
      <c r="DC50" s="33"/>
      <c r="DD50" s="41"/>
      <c r="DE50" s="33"/>
      <c r="DF50" s="41"/>
      <c r="DG50" s="33"/>
      <c r="DH50" s="41"/>
      <c r="DI50" s="33"/>
      <c r="DJ50" s="41"/>
      <c r="DK50" s="23" t="str">
        <f>IF($F50="","",IF(OR(AND($CC50&lt;&gt;"",$CC50&lt;&gt;$H50),AND($CE50&lt;&gt;"",$CE50&lt;&gt;$J50),AND($CG50&lt;&gt;"",$CG50&lt;&gt;$L50),AND($CI50&lt;&gt;"",$CI50&lt;&gt;$N50),AND($CK50&lt;&gt;"",$CK50&lt;&gt;$P50),AND($CM50&lt;&gt;"",$CM50&lt;&gt;$R50),AND($CO50&lt;&gt;"",$CO50&lt;&gt;$T50),AND($CQ50&lt;&gt;"",$CQ50&lt;&gt;$V50),AND($CS50&lt;&gt;"",$CS50&lt;&gt;$X50),AND($CU50&lt;&gt;"",$CU50&lt;&gt;$Z50),AND($CW50&lt;&gt;"",$CW50&lt;&gt;$AB50),AND($CY50&lt;&gt;"",$CY50&lt;&gt;$AD50),AND($DA50&lt;&gt;"",$DA50&lt;&gt;$AF50),AND($DC50&lt;&gt;"",$DC50&lt;&gt;$AH50),AND($DE50&lt;&gt;"",$DE50&lt;&gt;$AJ50),AND($DG50&lt;&gt;"",$DG50&lt;&gt;$AL50),AND($DI50&lt;&gt;"",$DI50&lt;&gt;$AN50)),"Score changed",IF(OR(AND($CD50&lt;&gt;"",$CD50&lt;&gt;$I50),AND($CF50&lt;&gt;"",$CF50&lt;&gt;$K50),AND($CH50&lt;&gt;"",$CH50&lt;&gt;$M50),AND($CJ50&lt;&gt;"",$CJ50&lt;&gt;$O50),AND($CL50&lt;&gt;"",$CL50&lt;&gt;$Q50),AND($CN50&lt;&gt;"",$CN50&lt;&gt;$S50),AND($CP50&lt;&gt;"",$CP50&lt;&gt;$U50),AND($CR50&lt;&gt;"",$CR50&lt;&gt;$W50),AND($CT50&lt;&gt;"",$CT50&lt;&gt;$Y50),AND($CV50&lt;&gt;"",$CV50&lt;&gt;$AA50),AND($CX50&lt;&gt;"",$CX50&lt;&gt;$AC50),AND($CZ50&lt;&gt;"",$CZ50&lt;&gt;$AE50),AND($DB50&lt;&gt;"",$DB50&lt;&gt;$AG50),AND($DD50&lt;&gt;"",$DD50&lt;&gt;$AI50),AND($DF50&lt;&gt;"",$DF50&lt;&gt;$AK50),AND($DH50&lt;&gt;"",$DH50&lt;&gt;$AM50),AND($DJ50&lt;&gt;"",$DJ50&lt;&gt;$AO50)),"Rewrite only","No change entered")))</f>
        <v/>
      </c>
      <c r="DM50" s="43"/>
      <c r="DN50" s="43"/>
    </row>
    <row r="51" spans="1:118" s="7" customFormat="1" ht="24.75" customHeight="1">
      <c r="A51" s="29" t="str">
        <f>IF($F51="","",IFERROR(INDEX([1]Raw_Data!$A:$A,MATCH($F51,[1]Raw_Data!$F:$F,0)),""))</f>
        <v/>
      </c>
      <c r="B51" s="30" t="str">
        <f>IF($F51="","",IFERROR(INDEX([1]Raw_Data!$B:$B,MATCH($F51,[1]Raw_Data!$F:$F,0)),""))</f>
        <v/>
      </c>
      <c r="C51" s="31" t="str">
        <f>IF($F51="","",IFERROR(INDEX([1]Raw_Data!$C:$C,MATCH($F51,[1]Raw_Data!$F:$F,0)),""))</f>
        <v/>
      </c>
      <c r="D51" s="32" t="str">
        <f>IF($F51="","",IFERROR(INDEX([1]Raw_Data!$D:$D,MATCH($F51,[1]Raw_Data!$F:$F,0)),""))</f>
        <v/>
      </c>
      <c r="E51" s="32" t="str">
        <f>IF($F51="","",IFERROR(INDEX([1]Raw_Data!$E:$E,MATCH($F51,[1]Raw_Data!$F:$F,0)),""))</f>
        <v/>
      </c>
      <c r="F51" s="33"/>
      <c r="G51" s="34" t="str">
        <f>IF($F51="","",IFERROR(INDEX([1]Raw_Data!$G:$G,MATCH($F51,[1]Raw_Data!$F:$F,0)),""))</f>
        <v/>
      </c>
      <c r="H51" s="35" t="str">
        <f>IF($F51="","",IFERROR(INDEX([1]Raw_Data!$H:$H,MATCH($F51,[1]Raw_Data!$F:$F,0)),""))</f>
        <v/>
      </c>
      <c r="I51" s="36" t="str">
        <f>IF($F51="","",IFERROR(INDEX([1]Raw_Data!$I:$I,MATCH($F51,[1]Raw_Data!$F:$F,0)),""))</f>
        <v/>
      </c>
      <c r="J51" s="35" t="str">
        <f>IF($F51="","",IFERROR(INDEX([1]Raw_Data!$J:$J,MATCH($F51,[1]Raw_Data!$F:$F,0)),""))</f>
        <v/>
      </c>
      <c r="K51" s="37" t="str">
        <f>IF($F51="","",IFERROR(INDEX([1]Raw_Data!$K:$K,MATCH($F51,[1]Raw_Data!$F:$F,0)),""))</f>
        <v/>
      </c>
      <c r="L51" s="35" t="str">
        <f>IF($F51="","",IFERROR(INDEX([1]Raw_Data!$L:$L,MATCH($F51,[1]Raw_Data!$F:$F,0)),""))</f>
        <v/>
      </c>
      <c r="M51" s="37" t="str">
        <f>IF($F51="","",IFERROR(INDEX([1]Raw_Data!$M:$M,MATCH($F51,[1]Raw_Data!$F:$F,0)),""))</f>
        <v/>
      </c>
      <c r="N51" s="35" t="str">
        <f>IF($F51="","",IFERROR(INDEX([1]Raw_Data!$N:$N,MATCH($F51,[1]Raw_Data!$F:$F,0)),""))</f>
        <v/>
      </c>
      <c r="O51" s="37" t="str">
        <f>IF($F51="","",IFERROR(INDEX([1]Raw_Data!$O:$O,MATCH($F51,[1]Raw_Data!$F:$F,0)),""))</f>
        <v/>
      </c>
      <c r="P51" s="35" t="str">
        <f>IF($F51="","",IFERROR(INDEX([1]Raw_Data!$P:$P,MATCH($F51,[1]Raw_Data!$F:$F,0)),""))</f>
        <v/>
      </c>
      <c r="Q51" s="37" t="str">
        <f>IF($F51="","",IFERROR(INDEX([1]Raw_Data!$Q:$Q,MATCH($F51,[1]Raw_Data!$F:$F,0)),""))</f>
        <v/>
      </c>
      <c r="R51" s="35" t="str">
        <f>IF($F51="","",IFERROR(INDEX([1]Raw_Data!$R:$R,MATCH($F51,[1]Raw_Data!$F:$F,0)),""))</f>
        <v/>
      </c>
      <c r="S51" s="37" t="str">
        <f>IF($F51="","",IFERROR(INDEX([1]Raw_Data!$S:$S,MATCH($F51,[1]Raw_Data!$F:$F,0)),""))</f>
        <v/>
      </c>
      <c r="T51" s="35" t="str">
        <f>IF($F51="","",IFERROR(INDEX([1]Raw_Data!$T:$T,MATCH($F51,[1]Raw_Data!$F:$F,0)),""))</f>
        <v/>
      </c>
      <c r="U51" s="37" t="str">
        <f>IF($F51="","",IFERROR(INDEX([1]Raw_Data!$U:$U,MATCH($F51,[1]Raw_Data!$F:$F,0)),""))</f>
        <v/>
      </c>
      <c r="V51" s="35" t="str">
        <f>IF($F51="","",IFERROR(INDEX([1]Raw_Data!$V:$V,MATCH($F51,[1]Raw_Data!$F:$F,0)),""))</f>
        <v/>
      </c>
      <c r="W51" s="37" t="str">
        <f>IF($F51="","",IFERROR(INDEX([1]Raw_Data!$W:$W,MATCH($F51,[1]Raw_Data!$F:$F,0)),""))</f>
        <v/>
      </c>
      <c r="X51" s="35" t="str">
        <f>IF($F51="","",IFERROR(INDEX([1]Raw_Data!$X:$X,MATCH($F51,[1]Raw_Data!$F:$F,0)),""))</f>
        <v/>
      </c>
      <c r="Y51" s="37" t="str">
        <f>IF($F51="","",IFERROR(INDEX([1]Raw_Data!$Y:$Y,MATCH($F51,[1]Raw_Data!$F:$F,0)),""))</f>
        <v/>
      </c>
      <c r="Z51" s="35" t="str">
        <f>IF($F51="","",IFERROR(INDEX([1]Raw_Data!$Z:$Z,MATCH($F51,[1]Raw_Data!$F:$F,0)),""))</f>
        <v/>
      </c>
      <c r="AA51" s="37" t="str">
        <f>IF($F51="","",IFERROR(INDEX([1]Raw_Data!$AA:$AA,MATCH($F51,[1]Raw_Data!$F:$F,0)),""))</f>
        <v/>
      </c>
      <c r="AB51" s="35" t="str">
        <f>IF($F51="","",IFERROR(INDEX([1]Raw_Data!$AB:$AB,MATCH($F51,[1]Raw_Data!$F:$F,0)),""))</f>
        <v/>
      </c>
      <c r="AC51" s="37" t="str">
        <f>IF($F51="","",IFERROR(INDEX([1]Raw_Data!$AC:$AC,MATCH($F51,[1]Raw_Data!$F:$F,0)),""))</f>
        <v/>
      </c>
      <c r="AD51" s="35" t="str">
        <f>IF($F51="","",IFERROR(INDEX([1]Raw_Data!$AD:$AD,MATCH($F51,[1]Raw_Data!$F:$F,0)),""))</f>
        <v/>
      </c>
      <c r="AE51" s="37" t="str">
        <f>IF($F51="","",IFERROR(INDEX([1]Raw_Data!$AE:$AE,MATCH($F51,[1]Raw_Data!$F:$F,0)),""))</f>
        <v/>
      </c>
      <c r="AF51" s="35" t="str">
        <f>IF($F51="","",IFERROR(INDEX([1]Raw_Data!$AF:$AF,MATCH($F51,[1]Raw_Data!$F:$F,0)),""))</f>
        <v/>
      </c>
      <c r="AG51" s="37" t="str">
        <f>IF($F51="","",IFERROR(INDEX([1]Raw_Data!$AG:$AG,MATCH($F51,[1]Raw_Data!$F:$F,0)),""))</f>
        <v/>
      </c>
      <c r="AH51" s="35" t="str">
        <f>IF($F51="","",IFERROR(INDEX([1]Raw_Data!$AH:$AH,MATCH($F51,[1]Raw_Data!$F:$F,0)),""))</f>
        <v/>
      </c>
      <c r="AI51" s="37" t="str">
        <f>IF($F51="","",IFERROR(INDEX([1]Raw_Data!$AI:$AI,MATCH($F51,[1]Raw_Data!$F:$F,0)),""))</f>
        <v/>
      </c>
      <c r="AJ51" s="35" t="str">
        <f>IF($F51="","",IFERROR(INDEX([1]Raw_Data!$AJ:$AJ,MATCH($F51,[1]Raw_Data!$F:$F,0)),""))</f>
        <v/>
      </c>
      <c r="AK51" s="37" t="str">
        <f>IF($F51="","",IFERROR(INDEX([1]Raw_Data!$AK:$AK,MATCH($F51,[1]Raw_Data!$F:$F,0)),""))</f>
        <v/>
      </c>
      <c r="AL51" s="35" t="str">
        <f>IF($F51="","",IFERROR(INDEX([1]Raw_Data!$AL:$AL,MATCH($F51,[1]Raw_Data!$F:$F,0)),""))</f>
        <v/>
      </c>
      <c r="AM51" s="37" t="str">
        <f>IF($F51="","",IFERROR(INDEX([1]Raw_Data!$AM:$AM,MATCH($F51,[1]Raw_Data!$F:$F,0)),""))</f>
        <v/>
      </c>
      <c r="AN51" s="35" t="str">
        <f>IF($F51="","",IFERROR(INDEX([1]Raw_Data!$AN:$AN,MATCH($F51,[1]Raw_Data!$F:$F,0)),""))</f>
        <v/>
      </c>
      <c r="AO51" s="37" t="str">
        <f>IF($F51="","",IFERROR(INDEX([1]Raw_Data!$AO:$AO,MATCH($F51,[1]Raw_Data!$F:$F,0)),""))</f>
        <v/>
      </c>
      <c r="AP51" s="35" t="str">
        <f>IF($F51="","",IFERROR(INDEX([1]Raw_Data!$AP:$AP,MATCH($F51,[1]Raw_Data!$F:$F,0)),""))</f>
        <v/>
      </c>
      <c r="AQ51" s="37" t="str">
        <f>IF($F51="","",IFERROR(INDEX([1]Raw_Data!$AQ:$AQ,MATCH($F51,[1]Raw_Data!$F:$F,0)),""))</f>
        <v/>
      </c>
      <c r="AR51" s="35"/>
      <c r="AS51" s="38" t="str">
        <f>IF($F51="","",SUM(IF($CC51="",$H51,$CC51),IF($CE51="",$J51,$CE51),IF($CG51="",$L51,$CG51),IF($CI51="",$N51,$CI51),IF($CK51="",$P51,$CK51),IF($CM51="",$R51,$CM51),IF($CO51="",$T51,$CO51),IF($CQ51="",$V51,$CQ51),IF($CS51="",$X51,$CS51),IF($CU51="",$Z51,$CU51),IF($CW51="",$AB51,$CW51),IF($CY51="",$AD51,$CY51),IF($DA51="",$AF51,$DA51),IF($DC51="",$AH51,$DC51),IF($DE51="",$AJ51,$DE51),IF($DG51="",$AL51,$DG51),IF($DI51="",$AN51,$DI51)))</f>
        <v/>
      </c>
      <c r="AT51" s="31" t="str">
        <f t="shared" si="0"/>
        <v/>
      </c>
      <c r="AU51" s="39" t="str">
        <f t="shared" si="1"/>
        <v/>
      </c>
      <c r="AV51" s="31" t="str">
        <f t="shared" si="2"/>
        <v/>
      </c>
      <c r="AW51" s="31" t="str">
        <f t="shared" si="3"/>
        <v/>
      </c>
      <c r="AX51" s="39" t="str">
        <f t="shared" si="4"/>
        <v/>
      </c>
      <c r="AY51" s="39" t="str">
        <f>IF(B51="","",COUNTIFS($B$5:B51,B51,$AT$5:AT51,AT51))</f>
        <v/>
      </c>
      <c r="AZ51" s="39" t="str">
        <f>IF(B51="","",COUNTIFS($B$5:B51,B51,$AV$5:AV51,AV51))</f>
        <v/>
      </c>
      <c r="BA51" s="39" t="str">
        <f t="shared" si="5"/>
        <v/>
      </c>
      <c r="BB51" s="39" t="str">
        <f t="shared" si="6"/>
        <v/>
      </c>
      <c r="BC51" s="39">
        <f t="shared" si="7"/>
        <v>0</v>
      </c>
      <c r="BD51" s="40" t="str">
        <f t="shared" si="8"/>
        <v/>
      </c>
      <c r="BE51" s="11" t="str">
        <f>IF($F51="","","REV"&amp;COUNTIF($F$5:F51,$F51))</f>
        <v/>
      </c>
      <c r="BF51" s="23"/>
      <c r="BG51" s="23"/>
      <c r="BH51" s="40" t="str">
        <f t="shared" si="9"/>
        <v/>
      </c>
      <c r="BI51" s="40" t="str">
        <f t="shared" si="10"/>
        <v/>
      </c>
      <c r="BJ51" s="41"/>
      <c r="BK51" s="41"/>
      <c r="BL51" s="41"/>
      <c r="BM51" s="41"/>
      <c r="BN51" s="41"/>
      <c r="BO51" s="41"/>
      <c r="BP51" s="41"/>
      <c r="BQ51" s="41"/>
      <c r="BR51" s="41"/>
      <c r="BS51" s="41"/>
      <c r="BT51" s="41"/>
      <c r="BU51" s="41"/>
      <c r="BV51" s="41"/>
      <c r="BW51" s="41"/>
      <c r="BX51" s="41"/>
      <c r="BY51" s="41"/>
      <c r="BZ51" s="41"/>
      <c r="CA51" s="40" t="str">
        <f t="shared" si="11"/>
        <v/>
      </c>
      <c r="CC51" s="33"/>
      <c r="CD51" s="41"/>
      <c r="CE51" s="33"/>
      <c r="CF51" s="41"/>
      <c r="CG51" s="33"/>
      <c r="CH51" s="41"/>
      <c r="CI51" s="33"/>
      <c r="CJ51" s="41"/>
      <c r="CK51" s="33"/>
      <c r="CL51" s="41"/>
      <c r="CM51" s="33"/>
      <c r="CN51" s="41"/>
      <c r="CO51" s="33"/>
      <c r="CP51" s="41"/>
      <c r="CQ51" s="33"/>
      <c r="CR51" s="41"/>
      <c r="CS51" s="33"/>
      <c r="CT51" s="41"/>
      <c r="CU51" s="33"/>
      <c r="CV51" s="41"/>
      <c r="CW51" s="33"/>
      <c r="CX51" s="41"/>
      <c r="CY51" s="33"/>
      <c r="CZ51" s="41"/>
      <c r="DA51" s="33"/>
      <c r="DB51" s="41"/>
      <c r="DC51" s="33"/>
      <c r="DD51" s="41"/>
      <c r="DE51" s="33"/>
      <c r="DF51" s="41"/>
      <c r="DG51" s="33"/>
      <c r="DH51" s="41"/>
      <c r="DI51" s="33"/>
      <c r="DJ51" s="41"/>
      <c r="DK51" s="23" t="str">
        <f>IF($F51="","",IF(OR(AND($CC51&lt;&gt;"",$CC51&lt;&gt;$H51),AND($CE51&lt;&gt;"",$CE51&lt;&gt;$J51),AND($CG51&lt;&gt;"",$CG51&lt;&gt;$L51),AND($CI51&lt;&gt;"",$CI51&lt;&gt;$N51),AND($CK51&lt;&gt;"",$CK51&lt;&gt;$P51),AND($CM51&lt;&gt;"",$CM51&lt;&gt;$R51),AND($CO51&lt;&gt;"",$CO51&lt;&gt;$T51),AND($CQ51&lt;&gt;"",$CQ51&lt;&gt;$V51),AND($CS51&lt;&gt;"",$CS51&lt;&gt;$X51),AND($CU51&lt;&gt;"",$CU51&lt;&gt;$Z51),AND($CW51&lt;&gt;"",$CW51&lt;&gt;$AB51),AND($CY51&lt;&gt;"",$CY51&lt;&gt;$AD51),AND($DA51&lt;&gt;"",$DA51&lt;&gt;$AF51),AND($DC51&lt;&gt;"",$DC51&lt;&gt;$AH51),AND($DE51&lt;&gt;"",$DE51&lt;&gt;$AJ51),AND($DG51&lt;&gt;"",$DG51&lt;&gt;$AL51),AND($DI51&lt;&gt;"",$DI51&lt;&gt;$AN51)),"Score changed",IF(OR(AND($CD51&lt;&gt;"",$CD51&lt;&gt;$I51),AND($CF51&lt;&gt;"",$CF51&lt;&gt;$K51),AND($CH51&lt;&gt;"",$CH51&lt;&gt;$M51),AND($CJ51&lt;&gt;"",$CJ51&lt;&gt;$O51),AND($CL51&lt;&gt;"",$CL51&lt;&gt;$Q51),AND($CN51&lt;&gt;"",$CN51&lt;&gt;$S51),AND($CP51&lt;&gt;"",$CP51&lt;&gt;$U51),AND($CR51&lt;&gt;"",$CR51&lt;&gt;$W51),AND($CT51&lt;&gt;"",$CT51&lt;&gt;$Y51),AND($CV51&lt;&gt;"",$CV51&lt;&gt;$AA51),AND($CX51&lt;&gt;"",$CX51&lt;&gt;$AC51),AND($CZ51&lt;&gt;"",$CZ51&lt;&gt;$AE51),AND($DB51&lt;&gt;"",$DB51&lt;&gt;$AG51),AND($DD51&lt;&gt;"",$DD51&lt;&gt;$AI51),AND($DF51&lt;&gt;"",$DF51&lt;&gt;$AK51),AND($DH51&lt;&gt;"",$DH51&lt;&gt;$AM51),AND($DJ51&lt;&gt;"",$DJ51&lt;&gt;$AO51)),"Rewrite only","No change entered")))</f>
        <v/>
      </c>
      <c r="DM51" s="43"/>
      <c r="DN51" s="43"/>
    </row>
    <row r="52" spans="1:118" s="7" customFormat="1" ht="24.75" customHeight="1">
      <c r="A52" s="29" t="str">
        <f>IF($F52="","",IFERROR(INDEX([1]Raw_Data!$A:$A,MATCH($F52,[1]Raw_Data!$F:$F,0)),""))</f>
        <v/>
      </c>
      <c r="B52" s="30" t="str">
        <f>IF($F52="","",IFERROR(INDEX([1]Raw_Data!$B:$B,MATCH($F52,[1]Raw_Data!$F:$F,0)),""))</f>
        <v/>
      </c>
      <c r="C52" s="31" t="str">
        <f>IF($F52="","",IFERROR(INDEX([1]Raw_Data!$C:$C,MATCH($F52,[1]Raw_Data!$F:$F,0)),""))</f>
        <v/>
      </c>
      <c r="D52" s="32" t="str">
        <f>IF($F52="","",IFERROR(INDEX([1]Raw_Data!$D:$D,MATCH($F52,[1]Raw_Data!$F:$F,0)),""))</f>
        <v/>
      </c>
      <c r="E52" s="32" t="str">
        <f>IF($F52="","",IFERROR(INDEX([1]Raw_Data!$E:$E,MATCH($F52,[1]Raw_Data!$F:$F,0)),""))</f>
        <v/>
      </c>
      <c r="F52" s="33"/>
      <c r="G52" s="34" t="str">
        <f>IF($F52="","",IFERROR(INDEX([1]Raw_Data!$G:$G,MATCH($F52,[1]Raw_Data!$F:$F,0)),""))</f>
        <v/>
      </c>
      <c r="H52" s="35" t="str">
        <f>IF($F52="","",IFERROR(INDEX([1]Raw_Data!$H:$H,MATCH($F52,[1]Raw_Data!$F:$F,0)),""))</f>
        <v/>
      </c>
      <c r="I52" s="36" t="str">
        <f>IF($F52="","",IFERROR(INDEX([1]Raw_Data!$I:$I,MATCH($F52,[1]Raw_Data!$F:$F,0)),""))</f>
        <v/>
      </c>
      <c r="J52" s="35" t="str">
        <f>IF($F52="","",IFERROR(INDEX([1]Raw_Data!$J:$J,MATCH($F52,[1]Raw_Data!$F:$F,0)),""))</f>
        <v/>
      </c>
      <c r="K52" s="37" t="str">
        <f>IF($F52="","",IFERROR(INDEX([1]Raw_Data!$K:$K,MATCH($F52,[1]Raw_Data!$F:$F,0)),""))</f>
        <v/>
      </c>
      <c r="L52" s="35" t="str">
        <f>IF($F52="","",IFERROR(INDEX([1]Raw_Data!$L:$L,MATCH($F52,[1]Raw_Data!$F:$F,0)),""))</f>
        <v/>
      </c>
      <c r="M52" s="37" t="str">
        <f>IF($F52="","",IFERROR(INDEX([1]Raw_Data!$M:$M,MATCH($F52,[1]Raw_Data!$F:$F,0)),""))</f>
        <v/>
      </c>
      <c r="N52" s="35" t="str">
        <f>IF($F52="","",IFERROR(INDEX([1]Raw_Data!$N:$N,MATCH($F52,[1]Raw_Data!$F:$F,0)),""))</f>
        <v/>
      </c>
      <c r="O52" s="37" t="str">
        <f>IF($F52="","",IFERROR(INDEX([1]Raw_Data!$O:$O,MATCH($F52,[1]Raw_Data!$F:$F,0)),""))</f>
        <v/>
      </c>
      <c r="P52" s="35" t="str">
        <f>IF($F52="","",IFERROR(INDEX([1]Raw_Data!$P:$P,MATCH($F52,[1]Raw_Data!$F:$F,0)),""))</f>
        <v/>
      </c>
      <c r="Q52" s="37" t="str">
        <f>IF($F52="","",IFERROR(INDEX([1]Raw_Data!$Q:$Q,MATCH($F52,[1]Raw_Data!$F:$F,0)),""))</f>
        <v/>
      </c>
      <c r="R52" s="35" t="str">
        <f>IF($F52="","",IFERROR(INDEX([1]Raw_Data!$R:$R,MATCH($F52,[1]Raw_Data!$F:$F,0)),""))</f>
        <v/>
      </c>
      <c r="S52" s="37" t="str">
        <f>IF($F52="","",IFERROR(INDEX([1]Raw_Data!$S:$S,MATCH($F52,[1]Raw_Data!$F:$F,0)),""))</f>
        <v/>
      </c>
      <c r="T52" s="35" t="str">
        <f>IF($F52="","",IFERROR(INDEX([1]Raw_Data!$T:$T,MATCH($F52,[1]Raw_Data!$F:$F,0)),""))</f>
        <v/>
      </c>
      <c r="U52" s="37" t="str">
        <f>IF($F52="","",IFERROR(INDEX([1]Raw_Data!$U:$U,MATCH($F52,[1]Raw_Data!$F:$F,0)),""))</f>
        <v/>
      </c>
      <c r="V52" s="35" t="str">
        <f>IF($F52="","",IFERROR(INDEX([1]Raw_Data!$V:$V,MATCH($F52,[1]Raw_Data!$F:$F,0)),""))</f>
        <v/>
      </c>
      <c r="W52" s="37" t="str">
        <f>IF($F52="","",IFERROR(INDEX([1]Raw_Data!$W:$W,MATCH($F52,[1]Raw_Data!$F:$F,0)),""))</f>
        <v/>
      </c>
      <c r="X52" s="35" t="str">
        <f>IF($F52="","",IFERROR(INDEX([1]Raw_Data!$X:$X,MATCH($F52,[1]Raw_Data!$F:$F,0)),""))</f>
        <v/>
      </c>
      <c r="Y52" s="37" t="str">
        <f>IF($F52="","",IFERROR(INDEX([1]Raw_Data!$Y:$Y,MATCH($F52,[1]Raw_Data!$F:$F,0)),""))</f>
        <v/>
      </c>
      <c r="Z52" s="35" t="str">
        <f>IF($F52="","",IFERROR(INDEX([1]Raw_Data!$Z:$Z,MATCH($F52,[1]Raw_Data!$F:$F,0)),""))</f>
        <v/>
      </c>
      <c r="AA52" s="37" t="str">
        <f>IF($F52="","",IFERROR(INDEX([1]Raw_Data!$AA:$AA,MATCH($F52,[1]Raw_Data!$F:$F,0)),""))</f>
        <v/>
      </c>
      <c r="AB52" s="35" t="str">
        <f>IF($F52="","",IFERROR(INDEX([1]Raw_Data!$AB:$AB,MATCH($F52,[1]Raw_Data!$F:$F,0)),""))</f>
        <v/>
      </c>
      <c r="AC52" s="37" t="str">
        <f>IF($F52="","",IFERROR(INDEX([1]Raw_Data!$AC:$AC,MATCH($F52,[1]Raw_Data!$F:$F,0)),""))</f>
        <v/>
      </c>
      <c r="AD52" s="35" t="str">
        <f>IF($F52="","",IFERROR(INDEX([1]Raw_Data!$AD:$AD,MATCH($F52,[1]Raw_Data!$F:$F,0)),""))</f>
        <v/>
      </c>
      <c r="AE52" s="37" t="str">
        <f>IF($F52="","",IFERROR(INDEX([1]Raw_Data!$AE:$AE,MATCH($F52,[1]Raw_Data!$F:$F,0)),""))</f>
        <v/>
      </c>
      <c r="AF52" s="35" t="str">
        <f>IF($F52="","",IFERROR(INDEX([1]Raw_Data!$AF:$AF,MATCH($F52,[1]Raw_Data!$F:$F,0)),""))</f>
        <v/>
      </c>
      <c r="AG52" s="37" t="str">
        <f>IF($F52="","",IFERROR(INDEX([1]Raw_Data!$AG:$AG,MATCH($F52,[1]Raw_Data!$F:$F,0)),""))</f>
        <v/>
      </c>
      <c r="AH52" s="35" t="str">
        <f>IF($F52="","",IFERROR(INDEX([1]Raw_Data!$AH:$AH,MATCH($F52,[1]Raw_Data!$F:$F,0)),""))</f>
        <v/>
      </c>
      <c r="AI52" s="37" t="str">
        <f>IF($F52="","",IFERROR(INDEX([1]Raw_Data!$AI:$AI,MATCH($F52,[1]Raw_Data!$F:$F,0)),""))</f>
        <v/>
      </c>
      <c r="AJ52" s="35" t="str">
        <f>IF($F52="","",IFERROR(INDEX([1]Raw_Data!$AJ:$AJ,MATCH($F52,[1]Raw_Data!$F:$F,0)),""))</f>
        <v/>
      </c>
      <c r="AK52" s="37" t="str">
        <f>IF($F52="","",IFERROR(INDEX([1]Raw_Data!$AK:$AK,MATCH($F52,[1]Raw_Data!$F:$F,0)),""))</f>
        <v/>
      </c>
      <c r="AL52" s="35" t="str">
        <f>IF($F52="","",IFERROR(INDEX([1]Raw_Data!$AL:$AL,MATCH($F52,[1]Raw_Data!$F:$F,0)),""))</f>
        <v/>
      </c>
      <c r="AM52" s="37" t="str">
        <f>IF($F52="","",IFERROR(INDEX([1]Raw_Data!$AM:$AM,MATCH($F52,[1]Raw_Data!$F:$F,0)),""))</f>
        <v/>
      </c>
      <c r="AN52" s="35" t="str">
        <f>IF($F52="","",IFERROR(INDEX([1]Raw_Data!$AN:$AN,MATCH($F52,[1]Raw_Data!$F:$F,0)),""))</f>
        <v/>
      </c>
      <c r="AO52" s="37" t="str">
        <f>IF($F52="","",IFERROR(INDEX([1]Raw_Data!$AO:$AO,MATCH($F52,[1]Raw_Data!$F:$F,0)),""))</f>
        <v/>
      </c>
      <c r="AP52" s="35" t="str">
        <f>IF($F52="","",IFERROR(INDEX([1]Raw_Data!$AP:$AP,MATCH($F52,[1]Raw_Data!$F:$F,0)),""))</f>
        <v/>
      </c>
      <c r="AQ52" s="37" t="str">
        <f>IF($F52="","",IFERROR(INDEX([1]Raw_Data!$AQ:$AQ,MATCH($F52,[1]Raw_Data!$F:$F,0)),""))</f>
        <v/>
      </c>
      <c r="AR52" s="35"/>
      <c r="AS52" s="38" t="str">
        <f>IF($F52="","",SUM(IF($CC52="",$H52,$CC52),IF($CE52="",$J52,$CE52),IF($CG52="",$L52,$CG52),IF($CI52="",$N52,$CI52),IF($CK52="",$P52,$CK52),IF($CM52="",$R52,$CM52),IF($CO52="",$T52,$CO52),IF($CQ52="",$V52,$CQ52),IF($CS52="",$X52,$CS52),IF($CU52="",$Z52,$CU52),IF($CW52="",$AB52,$CW52),IF($CY52="",$AD52,$CY52),IF($DA52="",$AF52,$DA52),IF($DC52="",$AH52,$DC52),IF($DE52="",$AJ52,$DE52),IF($DG52="",$AL52,$DG52),IF($DI52="",$AN52,$DI52)))</f>
        <v/>
      </c>
      <c r="AT52" s="31" t="str">
        <f t="shared" si="0"/>
        <v/>
      </c>
      <c r="AU52" s="39" t="str">
        <f t="shared" si="1"/>
        <v/>
      </c>
      <c r="AV52" s="31" t="str">
        <f t="shared" si="2"/>
        <v/>
      </c>
      <c r="AW52" s="31" t="str">
        <f t="shared" si="3"/>
        <v/>
      </c>
      <c r="AX52" s="39" t="str">
        <f t="shared" si="4"/>
        <v/>
      </c>
      <c r="AY52" s="39" t="str">
        <f>IF(B52="","",COUNTIFS($B$5:B52,B52,$AT$5:AT52,AT52))</f>
        <v/>
      </c>
      <c r="AZ52" s="39" t="str">
        <f>IF(B52="","",COUNTIFS($B$5:B52,B52,$AV$5:AV52,AV52))</f>
        <v/>
      </c>
      <c r="BA52" s="39" t="str">
        <f t="shared" si="5"/>
        <v/>
      </c>
      <c r="BB52" s="39" t="str">
        <f t="shared" si="6"/>
        <v/>
      </c>
      <c r="BC52" s="39">
        <f t="shared" si="7"/>
        <v>0</v>
      </c>
      <c r="BD52" s="40" t="str">
        <f t="shared" si="8"/>
        <v/>
      </c>
      <c r="BE52" s="11" t="str">
        <f>IF($F52="","","REV"&amp;COUNTIF($F$5:F52,$F52))</f>
        <v/>
      </c>
      <c r="BF52" s="23"/>
      <c r="BG52" s="23"/>
      <c r="BH52" s="40" t="str">
        <f t="shared" si="9"/>
        <v/>
      </c>
      <c r="BI52" s="40" t="str">
        <f t="shared" si="10"/>
        <v/>
      </c>
      <c r="BJ52" s="41"/>
      <c r="BK52" s="41"/>
      <c r="BL52" s="41"/>
      <c r="BM52" s="41"/>
      <c r="BN52" s="41"/>
      <c r="BO52" s="41"/>
      <c r="BP52" s="41"/>
      <c r="BQ52" s="41"/>
      <c r="BR52" s="41"/>
      <c r="BS52" s="41"/>
      <c r="BT52" s="41"/>
      <c r="BU52" s="41"/>
      <c r="BV52" s="41"/>
      <c r="BW52" s="41"/>
      <c r="BX52" s="41"/>
      <c r="BY52" s="41"/>
      <c r="BZ52" s="41"/>
      <c r="CA52" s="40" t="str">
        <f t="shared" si="11"/>
        <v/>
      </c>
      <c r="CC52" s="33"/>
      <c r="CD52" s="41"/>
      <c r="CE52" s="33"/>
      <c r="CF52" s="41"/>
      <c r="CG52" s="33"/>
      <c r="CH52" s="41"/>
      <c r="CI52" s="33"/>
      <c r="CJ52" s="41"/>
      <c r="CK52" s="33"/>
      <c r="CL52" s="41"/>
      <c r="CM52" s="33"/>
      <c r="CN52" s="41"/>
      <c r="CO52" s="33"/>
      <c r="CP52" s="41"/>
      <c r="CQ52" s="33"/>
      <c r="CR52" s="41"/>
      <c r="CS52" s="33"/>
      <c r="CT52" s="41"/>
      <c r="CU52" s="33"/>
      <c r="CV52" s="41"/>
      <c r="CW52" s="33"/>
      <c r="CX52" s="41"/>
      <c r="CY52" s="33"/>
      <c r="CZ52" s="41"/>
      <c r="DA52" s="33"/>
      <c r="DB52" s="41"/>
      <c r="DC52" s="33"/>
      <c r="DD52" s="41"/>
      <c r="DE52" s="33"/>
      <c r="DF52" s="41"/>
      <c r="DG52" s="33"/>
      <c r="DH52" s="41"/>
      <c r="DI52" s="33"/>
      <c r="DJ52" s="41"/>
      <c r="DK52" s="23" t="str">
        <f>IF($F52="","",IF(OR(AND($CC52&lt;&gt;"",$CC52&lt;&gt;$H52),AND($CE52&lt;&gt;"",$CE52&lt;&gt;$J52),AND($CG52&lt;&gt;"",$CG52&lt;&gt;$L52),AND($CI52&lt;&gt;"",$CI52&lt;&gt;$N52),AND($CK52&lt;&gt;"",$CK52&lt;&gt;$P52),AND($CM52&lt;&gt;"",$CM52&lt;&gt;$R52),AND($CO52&lt;&gt;"",$CO52&lt;&gt;$T52),AND($CQ52&lt;&gt;"",$CQ52&lt;&gt;$V52),AND($CS52&lt;&gt;"",$CS52&lt;&gt;$X52),AND($CU52&lt;&gt;"",$CU52&lt;&gt;$Z52),AND($CW52&lt;&gt;"",$CW52&lt;&gt;$AB52),AND($CY52&lt;&gt;"",$CY52&lt;&gt;$AD52),AND($DA52&lt;&gt;"",$DA52&lt;&gt;$AF52),AND($DC52&lt;&gt;"",$DC52&lt;&gt;$AH52),AND($DE52&lt;&gt;"",$DE52&lt;&gt;$AJ52),AND($DG52&lt;&gt;"",$DG52&lt;&gt;$AL52),AND($DI52&lt;&gt;"",$DI52&lt;&gt;$AN52)),"Score changed",IF(OR(AND($CD52&lt;&gt;"",$CD52&lt;&gt;$I52),AND($CF52&lt;&gt;"",$CF52&lt;&gt;$K52),AND($CH52&lt;&gt;"",$CH52&lt;&gt;$M52),AND($CJ52&lt;&gt;"",$CJ52&lt;&gt;$O52),AND($CL52&lt;&gt;"",$CL52&lt;&gt;$Q52),AND($CN52&lt;&gt;"",$CN52&lt;&gt;$S52),AND($CP52&lt;&gt;"",$CP52&lt;&gt;$U52),AND($CR52&lt;&gt;"",$CR52&lt;&gt;$W52),AND($CT52&lt;&gt;"",$CT52&lt;&gt;$Y52),AND($CV52&lt;&gt;"",$CV52&lt;&gt;$AA52),AND($CX52&lt;&gt;"",$CX52&lt;&gt;$AC52),AND($CZ52&lt;&gt;"",$CZ52&lt;&gt;$AE52),AND($DB52&lt;&gt;"",$DB52&lt;&gt;$AG52),AND($DD52&lt;&gt;"",$DD52&lt;&gt;$AI52),AND($DF52&lt;&gt;"",$DF52&lt;&gt;$AK52),AND($DH52&lt;&gt;"",$DH52&lt;&gt;$AM52),AND($DJ52&lt;&gt;"",$DJ52&lt;&gt;$AO52)),"Rewrite only","No change entered")))</f>
        <v/>
      </c>
      <c r="DM52" s="43"/>
      <c r="DN52" s="43"/>
    </row>
    <row r="53" spans="1:118" s="7" customFormat="1" ht="24.75" customHeight="1">
      <c r="A53" s="29" t="str">
        <f>IF($F53="","",IFERROR(INDEX([1]Raw_Data!$A:$A,MATCH($F53,[1]Raw_Data!$F:$F,0)),""))</f>
        <v/>
      </c>
      <c r="B53" s="30" t="str">
        <f>IF($F53="","",IFERROR(INDEX([1]Raw_Data!$B:$B,MATCH($F53,[1]Raw_Data!$F:$F,0)),""))</f>
        <v/>
      </c>
      <c r="C53" s="31" t="str">
        <f>IF($F53="","",IFERROR(INDEX([1]Raw_Data!$C:$C,MATCH($F53,[1]Raw_Data!$F:$F,0)),""))</f>
        <v/>
      </c>
      <c r="D53" s="32" t="str">
        <f>IF($F53="","",IFERROR(INDEX([1]Raw_Data!$D:$D,MATCH($F53,[1]Raw_Data!$F:$F,0)),""))</f>
        <v/>
      </c>
      <c r="E53" s="32" t="str">
        <f>IF($F53="","",IFERROR(INDEX([1]Raw_Data!$E:$E,MATCH($F53,[1]Raw_Data!$F:$F,0)),""))</f>
        <v/>
      </c>
      <c r="F53" s="33"/>
      <c r="G53" s="34" t="str">
        <f>IF($F53="","",IFERROR(INDEX([1]Raw_Data!$G:$G,MATCH($F53,[1]Raw_Data!$F:$F,0)),""))</f>
        <v/>
      </c>
      <c r="H53" s="35" t="str">
        <f>IF($F53="","",IFERROR(INDEX([1]Raw_Data!$H:$H,MATCH($F53,[1]Raw_Data!$F:$F,0)),""))</f>
        <v/>
      </c>
      <c r="I53" s="36" t="str">
        <f>IF($F53="","",IFERROR(INDEX([1]Raw_Data!$I:$I,MATCH($F53,[1]Raw_Data!$F:$F,0)),""))</f>
        <v/>
      </c>
      <c r="J53" s="35" t="str">
        <f>IF($F53="","",IFERROR(INDEX([1]Raw_Data!$J:$J,MATCH($F53,[1]Raw_Data!$F:$F,0)),""))</f>
        <v/>
      </c>
      <c r="K53" s="37" t="str">
        <f>IF($F53="","",IFERROR(INDEX([1]Raw_Data!$K:$K,MATCH($F53,[1]Raw_Data!$F:$F,0)),""))</f>
        <v/>
      </c>
      <c r="L53" s="35" t="str">
        <f>IF($F53="","",IFERROR(INDEX([1]Raw_Data!$L:$L,MATCH($F53,[1]Raw_Data!$F:$F,0)),""))</f>
        <v/>
      </c>
      <c r="M53" s="37" t="str">
        <f>IF($F53="","",IFERROR(INDEX([1]Raw_Data!$M:$M,MATCH($F53,[1]Raw_Data!$F:$F,0)),""))</f>
        <v/>
      </c>
      <c r="N53" s="35" t="str">
        <f>IF($F53="","",IFERROR(INDEX([1]Raw_Data!$N:$N,MATCH($F53,[1]Raw_Data!$F:$F,0)),""))</f>
        <v/>
      </c>
      <c r="O53" s="37" t="str">
        <f>IF($F53="","",IFERROR(INDEX([1]Raw_Data!$O:$O,MATCH($F53,[1]Raw_Data!$F:$F,0)),""))</f>
        <v/>
      </c>
      <c r="P53" s="35" t="str">
        <f>IF($F53="","",IFERROR(INDEX([1]Raw_Data!$P:$P,MATCH($F53,[1]Raw_Data!$F:$F,0)),""))</f>
        <v/>
      </c>
      <c r="Q53" s="37" t="str">
        <f>IF($F53="","",IFERROR(INDEX([1]Raw_Data!$Q:$Q,MATCH($F53,[1]Raw_Data!$F:$F,0)),""))</f>
        <v/>
      </c>
      <c r="R53" s="35" t="str">
        <f>IF($F53="","",IFERROR(INDEX([1]Raw_Data!$R:$R,MATCH($F53,[1]Raw_Data!$F:$F,0)),""))</f>
        <v/>
      </c>
      <c r="S53" s="37" t="str">
        <f>IF($F53="","",IFERROR(INDEX([1]Raw_Data!$S:$S,MATCH($F53,[1]Raw_Data!$F:$F,0)),""))</f>
        <v/>
      </c>
      <c r="T53" s="35" t="str">
        <f>IF($F53="","",IFERROR(INDEX([1]Raw_Data!$T:$T,MATCH($F53,[1]Raw_Data!$F:$F,0)),""))</f>
        <v/>
      </c>
      <c r="U53" s="37" t="str">
        <f>IF($F53="","",IFERROR(INDEX([1]Raw_Data!$U:$U,MATCH($F53,[1]Raw_Data!$F:$F,0)),""))</f>
        <v/>
      </c>
      <c r="V53" s="35" t="str">
        <f>IF($F53="","",IFERROR(INDEX([1]Raw_Data!$V:$V,MATCH($F53,[1]Raw_Data!$F:$F,0)),""))</f>
        <v/>
      </c>
      <c r="W53" s="37" t="str">
        <f>IF($F53="","",IFERROR(INDEX([1]Raw_Data!$W:$W,MATCH($F53,[1]Raw_Data!$F:$F,0)),""))</f>
        <v/>
      </c>
      <c r="X53" s="35" t="str">
        <f>IF($F53="","",IFERROR(INDEX([1]Raw_Data!$X:$X,MATCH($F53,[1]Raw_Data!$F:$F,0)),""))</f>
        <v/>
      </c>
      <c r="Y53" s="37" t="str">
        <f>IF($F53="","",IFERROR(INDEX([1]Raw_Data!$Y:$Y,MATCH($F53,[1]Raw_Data!$F:$F,0)),""))</f>
        <v/>
      </c>
      <c r="Z53" s="35" t="str">
        <f>IF($F53="","",IFERROR(INDEX([1]Raw_Data!$Z:$Z,MATCH($F53,[1]Raw_Data!$F:$F,0)),""))</f>
        <v/>
      </c>
      <c r="AA53" s="37" t="str">
        <f>IF($F53="","",IFERROR(INDEX([1]Raw_Data!$AA:$AA,MATCH($F53,[1]Raw_Data!$F:$F,0)),""))</f>
        <v/>
      </c>
      <c r="AB53" s="35" t="str">
        <f>IF($F53="","",IFERROR(INDEX([1]Raw_Data!$AB:$AB,MATCH($F53,[1]Raw_Data!$F:$F,0)),""))</f>
        <v/>
      </c>
      <c r="AC53" s="37" t="str">
        <f>IF($F53="","",IFERROR(INDEX([1]Raw_Data!$AC:$AC,MATCH($F53,[1]Raw_Data!$F:$F,0)),""))</f>
        <v/>
      </c>
      <c r="AD53" s="35" t="str">
        <f>IF($F53="","",IFERROR(INDEX([1]Raw_Data!$AD:$AD,MATCH($F53,[1]Raw_Data!$F:$F,0)),""))</f>
        <v/>
      </c>
      <c r="AE53" s="37" t="str">
        <f>IF($F53="","",IFERROR(INDEX([1]Raw_Data!$AE:$AE,MATCH($F53,[1]Raw_Data!$F:$F,0)),""))</f>
        <v/>
      </c>
      <c r="AF53" s="35" t="str">
        <f>IF($F53="","",IFERROR(INDEX([1]Raw_Data!$AF:$AF,MATCH($F53,[1]Raw_Data!$F:$F,0)),""))</f>
        <v/>
      </c>
      <c r="AG53" s="37" t="str">
        <f>IF($F53="","",IFERROR(INDEX([1]Raw_Data!$AG:$AG,MATCH($F53,[1]Raw_Data!$F:$F,0)),""))</f>
        <v/>
      </c>
      <c r="AH53" s="35" t="str">
        <f>IF($F53="","",IFERROR(INDEX([1]Raw_Data!$AH:$AH,MATCH($F53,[1]Raw_Data!$F:$F,0)),""))</f>
        <v/>
      </c>
      <c r="AI53" s="37" t="str">
        <f>IF($F53="","",IFERROR(INDEX([1]Raw_Data!$AI:$AI,MATCH($F53,[1]Raw_Data!$F:$F,0)),""))</f>
        <v/>
      </c>
      <c r="AJ53" s="35" t="str">
        <f>IF($F53="","",IFERROR(INDEX([1]Raw_Data!$AJ:$AJ,MATCH($F53,[1]Raw_Data!$F:$F,0)),""))</f>
        <v/>
      </c>
      <c r="AK53" s="37" t="str">
        <f>IF($F53="","",IFERROR(INDEX([1]Raw_Data!$AK:$AK,MATCH($F53,[1]Raw_Data!$F:$F,0)),""))</f>
        <v/>
      </c>
      <c r="AL53" s="35" t="str">
        <f>IF($F53="","",IFERROR(INDEX([1]Raw_Data!$AL:$AL,MATCH($F53,[1]Raw_Data!$F:$F,0)),""))</f>
        <v/>
      </c>
      <c r="AM53" s="37" t="str">
        <f>IF($F53="","",IFERROR(INDEX([1]Raw_Data!$AM:$AM,MATCH($F53,[1]Raw_Data!$F:$F,0)),""))</f>
        <v/>
      </c>
      <c r="AN53" s="35" t="str">
        <f>IF($F53="","",IFERROR(INDEX([1]Raw_Data!$AN:$AN,MATCH($F53,[1]Raw_Data!$F:$F,0)),""))</f>
        <v/>
      </c>
      <c r="AO53" s="37" t="str">
        <f>IF($F53="","",IFERROR(INDEX([1]Raw_Data!$AO:$AO,MATCH($F53,[1]Raw_Data!$F:$F,0)),""))</f>
        <v/>
      </c>
      <c r="AP53" s="35" t="str">
        <f>IF($F53="","",IFERROR(INDEX([1]Raw_Data!$AP:$AP,MATCH($F53,[1]Raw_Data!$F:$F,0)),""))</f>
        <v/>
      </c>
      <c r="AQ53" s="37" t="str">
        <f>IF($F53="","",IFERROR(INDEX([1]Raw_Data!$AQ:$AQ,MATCH($F53,[1]Raw_Data!$F:$F,0)),""))</f>
        <v/>
      </c>
      <c r="AR53" s="35"/>
      <c r="AS53" s="38" t="str">
        <f>IF($F53="","",SUM(IF($CC53="",$H53,$CC53),IF($CE53="",$J53,$CE53),IF($CG53="",$L53,$CG53),IF($CI53="",$N53,$CI53),IF($CK53="",$P53,$CK53),IF($CM53="",$R53,$CM53),IF($CO53="",$T53,$CO53),IF($CQ53="",$V53,$CQ53),IF($CS53="",$X53,$CS53),IF($CU53="",$Z53,$CU53),IF($CW53="",$AB53,$CW53),IF($CY53="",$AD53,$CY53),IF($DA53="",$AF53,$DA53),IF($DC53="",$AH53,$DC53),IF($DE53="",$AJ53,$DE53),IF($DG53="",$AL53,$DG53),IF($DI53="",$AN53,$DI53)))</f>
        <v/>
      </c>
      <c r="AT53" s="31" t="str">
        <f t="shared" si="0"/>
        <v/>
      </c>
      <c r="AU53" s="39" t="str">
        <f t="shared" si="1"/>
        <v/>
      </c>
      <c r="AV53" s="31" t="str">
        <f t="shared" si="2"/>
        <v/>
      </c>
      <c r="AW53" s="31" t="str">
        <f t="shared" si="3"/>
        <v/>
      </c>
      <c r="AX53" s="39" t="str">
        <f t="shared" si="4"/>
        <v/>
      </c>
      <c r="AY53" s="39" t="str">
        <f>IF(B53="","",COUNTIFS($B$5:B53,B53,$AT$5:AT53,AT53))</f>
        <v/>
      </c>
      <c r="AZ53" s="39" t="str">
        <f>IF(B53="","",COUNTIFS($B$5:B53,B53,$AV$5:AV53,AV53))</f>
        <v/>
      </c>
      <c r="BA53" s="39" t="str">
        <f t="shared" si="5"/>
        <v/>
      </c>
      <c r="BB53" s="39" t="str">
        <f t="shared" si="6"/>
        <v/>
      </c>
      <c r="BC53" s="39">
        <f t="shared" si="7"/>
        <v>0</v>
      </c>
      <c r="BD53" s="40" t="str">
        <f t="shared" si="8"/>
        <v/>
      </c>
      <c r="BE53" s="11" t="str">
        <f>IF($F53="","","REV"&amp;COUNTIF($F$5:F53,$F53))</f>
        <v/>
      </c>
      <c r="BF53" s="23"/>
      <c r="BG53" s="23"/>
      <c r="BH53" s="40" t="str">
        <f t="shared" si="9"/>
        <v/>
      </c>
      <c r="BI53" s="40" t="str">
        <f t="shared" si="10"/>
        <v/>
      </c>
      <c r="BJ53" s="41"/>
      <c r="BK53" s="41"/>
      <c r="BL53" s="41"/>
      <c r="BM53" s="41"/>
      <c r="BN53" s="41"/>
      <c r="BO53" s="41"/>
      <c r="BP53" s="41"/>
      <c r="BQ53" s="41"/>
      <c r="BR53" s="41"/>
      <c r="BS53" s="41"/>
      <c r="BT53" s="41"/>
      <c r="BU53" s="41"/>
      <c r="BV53" s="41"/>
      <c r="BW53" s="41"/>
      <c r="BX53" s="41"/>
      <c r="BY53" s="41"/>
      <c r="BZ53" s="41"/>
      <c r="CA53" s="40" t="str">
        <f t="shared" si="11"/>
        <v/>
      </c>
      <c r="CC53" s="33"/>
      <c r="CD53" s="41"/>
      <c r="CE53" s="33"/>
      <c r="CF53" s="41"/>
      <c r="CG53" s="33"/>
      <c r="CH53" s="41"/>
      <c r="CI53" s="33"/>
      <c r="CJ53" s="41"/>
      <c r="CK53" s="33"/>
      <c r="CL53" s="41"/>
      <c r="CM53" s="33"/>
      <c r="CN53" s="41"/>
      <c r="CO53" s="33"/>
      <c r="CP53" s="41"/>
      <c r="CQ53" s="33"/>
      <c r="CR53" s="41"/>
      <c r="CS53" s="33"/>
      <c r="CT53" s="41"/>
      <c r="CU53" s="33"/>
      <c r="CV53" s="41"/>
      <c r="CW53" s="33"/>
      <c r="CX53" s="41"/>
      <c r="CY53" s="33"/>
      <c r="CZ53" s="41"/>
      <c r="DA53" s="33"/>
      <c r="DB53" s="41"/>
      <c r="DC53" s="33"/>
      <c r="DD53" s="41"/>
      <c r="DE53" s="33"/>
      <c r="DF53" s="41"/>
      <c r="DG53" s="33"/>
      <c r="DH53" s="41"/>
      <c r="DI53" s="33"/>
      <c r="DJ53" s="41"/>
      <c r="DK53" s="23" t="str">
        <f>IF($F53="","",IF(OR(AND($CC53&lt;&gt;"",$CC53&lt;&gt;$H53),AND($CE53&lt;&gt;"",$CE53&lt;&gt;$J53),AND($CG53&lt;&gt;"",$CG53&lt;&gt;$L53),AND($CI53&lt;&gt;"",$CI53&lt;&gt;$N53),AND($CK53&lt;&gt;"",$CK53&lt;&gt;$P53),AND($CM53&lt;&gt;"",$CM53&lt;&gt;$R53),AND($CO53&lt;&gt;"",$CO53&lt;&gt;$T53),AND($CQ53&lt;&gt;"",$CQ53&lt;&gt;$V53),AND($CS53&lt;&gt;"",$CS53&lt;&gt;$X53),AND($CU53&lt;&gt;"",$CU53&lt;&gt;$Z53),AND($CW53&lt;&gt;"",$CW53&lt;&gt;$AB53),AND($CY53&lt;&gt;"",$CY53&lt;&gt;$AD53),AND($DA53&lt;&gt;"",$DA53&lt;&gt;$AF53),AND($DC53&lt;&gt;"",$DC53&lt;&gt;$AH53),AND($DE53&lt;&gt;"",$DE53&lt;&gt;$AJ53),AND($DG53&lt;&gt;"",$DG53&lt;&gt;$AL53),AND($DI53&lt;&gt;"",$DI53&lt;&gt;$AN53)),"Score changed",IF(OR(AND($CD53&lt;&gt;"",$CD53&lt;&gt;$I53),AND($CF53&lt;&gt;"",$CF53&lt;&gt;$K53),AND($CH53&lt;&gt;"",$CH53&lt;&gt;$M53),AND($CJ53&lt;&gt;"",$CJ53&lt;&gt;$O53),AND($CL53&lt;&gt;"",$CL53&lt;&gt;$Q53),AND($CN53&lt;&gt;"",$CN53&lt;&gt;$S53),AND($CP53&lt;&gt;"",$CP53&lt;&gt;$U53),AND($CR53&lt;&gt;"",$CR53&lt;&gt;$W53),AND($CT53&lt;&gt;"",$CT53&lt;&gt;$Y53),AND($CV53&lt;&gt;"",$CV53&lt;&gt;$AA53),AND($CX53&lt;&gt;"",$CX53&lt;&gt;$AC53),AND($CZ53&lt;&gt;"",$CZ53&lt;&gt;$AE53),AND($DB53&lt;&gt;"",$DB53&lt;&gt;$AG53),AND($DD53&lt;&gt;"",$DD53&lt;&gt;$AI53),AND($DF53&lt;&gt;"",$DF53&lt;&gt;$AK53),AND($DH53&lt;&gt;"",$DH53&lt;&gt;$AM53),AND($DJ53&lt;&gt;"",$DJ53&lt;&gt;$AO53)),"Rewrite only","No change entered")))</f>
        <v/>
      </c>
      <c r="DM53" s="43"/>
      <c r="DN53" s="43"/>
    </row>
    <row r="54" spans="1:118" s="7" customFormat="1" ht="24.75" customHeight="1">
      <c r="A54" s="29" t="str">
        <f>IF($F54="","",IFERROR(INDEX([1]Raw_Data!$A:$A,MATCH($F54,[1]Raw_Data!$F:$F,0)),""))</f>
        <v/>
      </c>
      <c r="B54" s="30" t="str">
        <f>IF($F54="","",IFERROR(INDEX([1]Raw_Data!$B:$B,MATCH($F54,[1]Raw_Data!$F:$F,0)),""))</f>
        <v/>
      </c>
      <c r="C54" s="31" t="str">
        <f>IF($F54="","",IFERROR(INDEX([1]Raw_Data!$C:$C,MATCH($F54,[1]Raw_Data!$F:$F,0)),""))</f>
        <v/>
      </c>
      <c r="D54" s="32" t="str">
        <f>IF($F54="","",IFERROR(INDEX([1]Raw_Data!$D:$D,MATCH($F54,[1]Raw_Data!$F:$F,0)),""))</f>
        <v/>
      </c>
      <c r="E54" s="32" t="str">
        <f>IF($F54="","",IFERROR(INDEX([1]Raw_Data!$E:$E,MATCH($F54,[1]Raw_Data!$F:$F,0)),""))</f>
        <v/>
      </c>
      <c r="F54" s="33"/>
      <c r="G54" s="34" t="str">
        <f>IF($F54="","",IFERROR(INDEX([1]Raw_Data!$G:$G,MATCH($F54,[1]Raw_Data!$F:$F,0)),""))</f>
        <v/>
      </c>
      <c r="H54" s="35" t="str">
        <f>IF($F54="","",IFERROR(INDEX([1]Raw_Data!$H:$H,MATCH($F54,[1]Raw_Data!$F:$F,0)),""))</f>
        <v/>
      </c>
      <c r="I54" s="36" t="str">
        <f>IF($F54="","",IFERROR(INDEX([1]Raw_Data!$I:$I,MATCH($F54,[1]Raw_Data!$F:$F,0)),""))</f>
        <v/>
      </c>
      <c r="J54" s="35" t="str">
        <f>IF($F54="","",IFERROR(INDEX([1]Raw_Data!$J:$J,MATCH($F54,[1]Raw_Data!$F:$F,0)),""))</f>
        <v/>
      </c>
      <c r="K54" s="37" t="str">
        <f>IF($F54="","",IFERROR(INDEX([1]Raw_Data!$K:$K,MATCH($F54,[1]Raw_Data!$F:$F,0)),""))</f>
        <v/>
      </c>
      <c r="L54" s="35" t="str">
        <f>IF($F54="","",IFERROR(INDEX([1]Raw_Data!$L:$L,MATCH($F54,[1]Raw_Data!$F:$F,0)),""))</f>
        <v/>
      </c>
      <c r="M54" s="37" t="str">
        <f>IF($F54="","",IFERROR(INDEX([1]Raw_Data!$M:$M,MATCH($F54,[1]Raw_Data!$F:$F,0)),""))</f>
        <v/>
      </c>
      <c r="N54" s="35" t="str">
        <f>IF($F54="","",IFERROR(INDEX([1]Raw_Data!$N:$N,MATCH($F54,[1]Raw_Data!$F:$F,0)),""))</f>
        <v/>
      </c>
      <c r="O54" s="37" t="str">
        <f>IF($F54="","",IFERROR(INDEX([1]Raw_Data!$O:$O,MATCH($F54,[1]Raw_Data!$F:$F,0)),""))</f>
        <v/>
      </c>
      <c r="P54" s="35" t="str">
        <f>IF($F54="","",IFERROR(INDEX([1]Raw_Data!$P:$P,MATCH($F54,[1]Raw_Data!$F:$F,0)),""))</f>
        <v/>
      </c>
      <c r="Q54" s="37" t="str">
        <f>IF($F54="","",IFERROR(INDEX([1]Raw_Data!$Q:$Q,MATCH($F54,[1]Raw_Data!$F:$F,0)),""))</f>
        <v/>
      </c>
      <c r="R54" s="35" t="str">
        <f>IF($F54="","",IFERROR(INDEX([1]Raw_Data!$R:$R,MATCH($F54,[1]Raw_Data!$F:$F,0)),""))</f>
        <v/>
      </c>
      <c r="S54" s="37" t="str">
        <f>IF($F54="","",IFERROR(INDEX([1]Raw_Data!$S:$S,MATCH($F54,[1]Raw_Data!$F:$F,0)),""))</f>
        <v/>
      </c>
      <c r="T54" s="35" t="str">
        <f>IF($F54="","",IFERROR(INDEX([1]Raw_Data!$T:$T,MATCH($F54,[1]Raw_Data!$F:$F,0)),""))</f>
        <v/>
      </c>
      <c r="U54" s="37" t="str">
        <f>IF($F54="","",IFERROR(INDEX([1]Raw_Data!$U:$U,MATCH($F54,[1]Raw_Data!$F:$F,0)),""))</f>
        <v/>
      </c>
      <c r="V54" s="35" t="str">
        <f>IF($F54="","",IFERROR(INDEX([1]Raw_Data!$V:$V,MATCH($F54,[1]Raw_Data!$F:$F,0)),""))</f>
        <v/>
      </c>
      <c r="W54" s="37" t="str">
        <f>IF($F54="","",IFERROR(INDEX([1]Raw_Data!$W:$W,MATCH($F54,[1]Raw_Data!$F:$F,0)),""))</f>
        <v/>
      </c>
      <c r="X54" s="35" t="str">
        <f>IF($F54="","",IFERROR(INDEX([1]Raw_Data!$X:$X,MATCH($F54,[1]Raw_Data!$F:$F,0)),""))</f>
        <v/>
      </c>
      <c r="Y54" s="37" t="str">
        <f>IF($F54="","",IFERROR(INDEX([1]Raw_Data!$Y:$Y,MATCH($F54,[1]Raw_Data!$F:$F,0)),""))</f>
        <v/>
      </c>
      <c r="Z54" s="35" t="str">
        <f>IF($F54="","",IFERROR(INDEX([1]Raw_Data!$Z:$Z,MATCH($F54,[1]Raw_Data!$F:$F,0)),""))</f>
        <v/>
      </c>
      <c r="AA54" s="37" t="str">
        <f>IF($F54="","",IFERROR(INDEX([1]Raw_Data!$AA:$AA,MATCH($F54,[1]Raw_Data!$F:$F,0)),""))</f>
        <v/>
      </c>
      <c r="AB54" s="35" t="str">
        <f>IF($F54="","",IFERROR(INDEX([1]Raw_Data!$AB:$AB,MATCH($F54,[1]Raw_Data!$F:$F,0)),""))</f>
        <v/>
      </c>
      <c r="AC54" s="37" t="str">
        <f>IF($F54="","",IFERROR(INDEX([1]Raw_Data!$AC:$AC,MATCH($F54,[1]Raw_Data!$F:$F,0)),""))</f>
        <v/>
      </c>
      <c r="AD54" s="35" t="str">
        <f>IF($F54="","",IFERROR(INDEX([1]Raw_Data!$AD:$AD,MATCH($F54,[1]Raw_Data!$F:$F,0)),""))</f>
        <v/>
      </c>
      <c r="AE54" s="37" t="str">
        <f>IF($F54="","",IFERROR(INDEX([1]Raw_Data!$AE:$AE,MATCH($F54,[1]Raw_Data!$F:$F,0)),""))</f>
        <v/>
      </c>
      <c r="AF54" s="35" t="str">
        <f>IF($F54="","",IFERROR(INDEX([1]Raw_Data!$AF:$AF,MATCH($F54,[1]Raw_Data!$F:$F,0)),""))</f>
        <v/>
      </c>
      <c r="AG54" s="37" t="str">
        <f>IF($F54="","",IFERROR(INDEX([1]Raw_Data!$AG:$AG,MATCH($F54,[1]Raw_Data!$F:$F,0)),""))</f>
        <v/>
      </c>
      <c r="AH54" s="35" t="str">
        <f>IF($F54="","",IFERROR(INDEX([1]Raw_Data!$AH:$AH,MATCH($F54,[1]Raw_Data!$F:$F,0)),""))</f>
        <v/>
      </c>
      <c r="AI54" s="37" t="str">
        <f>IF($F54="","",IFERROR(INDEX([1]Raw_Data!$AI:$AI,MATCH($F54,[1]Raw_Data!$F:$F,0)),""))</f>
        <v/>
      </c>
      <c r="AJ54" s="35" t="str">
        <f>IF($F54="","",IFERROR(INDEX([1]Raw_Data!$AJ:$AJ,MATCH($F54,[1]Raw_Data!$F:$F,0)),""))</f>
        <v/>
      </c>
      <c r="AK54" s="37" t="str">
        <f>IF($F54="","",IFERROR(INDEX([1]Raw_Data!$AK:$AK,MATCH($F54,[1]Raw_Data!$F:$F,0)),""))</f>
        <v/>
      </c>
      <c r="AL54" s="35" t="str">
        <f>IF($F54="","",IFERROR(INDEX([1]Raw_Data!$AL:$AL,MATCH($F54,[1]Raw_Data!$F:$F,0)),""))</f>
        <v/>
      </c>
      <c r="AM54" s="37" t="str">
        <f>IF($F54="","",IFERROR(INDEX([1]Raw_Data!$AM:$AM,MATCH($F54,[1]Raw_Data!$F:$F,0)),""))</f>
        <v/>
      </c>
      <c r="AN54" s="35" t="str">
        <f>IF($F54="","",IFERROR(INDEX([1]Raw_Data!$AN:$AN,MATCH($F54,[1]Raw_Data!$F:$F,0)),""))</f>
        <v/>
      </c>
      <c r="AO54" s="37" t="str">
        <f>IF($F54="","",IFERROR(INDEX([1]Raw_Data!$AO:$AO,MATCH($F54,[1]Raw_Data!$F:$F,0)),""))</f>
        <v/>
      </c>
      <c r="AP54" s="35" t="str">
        <f>IF($F54="","",IFERROR(INDEX([1]Raw_Data!$AP:$AP,MATCH($F54,[1]Raw_Data!$F:$F,0)),""))</f>
        <v/>
      </c>
      <c r="AQ54" s="37" t="str">
        <f>IF($F54="","",IFERROR(INDEX([1]Raw_Data!$AQ:$AQ,MATCH($F54,[1]Raw_Data!$F:$F,0)),""))</f>
        <v/>
      </c>
      <c r="AR54" s="35"/>
      <c r="AS54" s="38" t="str">
        <f>IF($F54="","",SUM(IF($CC54="",$H54,$CC54),IF($CE54="",$J54,$CE54),IF($CG54="",$L54,$CG54),IF($CI54="",$N54,$CI54),IF($CK54="",$P54,$CK54),IF($CM54="",$R54,$CM54),IF($CO54="",$T54,$CO54),IF($CQ54="",$V54,$CQ54),IF($CS54="",$X54,$CS54),IF($CU54="",$Z54,$CU54),IF($CW54="",$AB54,$CW54),IF($CY54="",$AD54,$CY54),IF($DA54="",$AF54,$DA54),IF($DC54="",$AH54,$DC54),IF($DE54="",$AJ54,$DE54),IF($DG54="",$AL54,$DG54),IF($DI54="",$AN54,$DI54)))</f>
        <v/>
      </c>
      <c r="AT54" s="31" t="str">
        <f t="shared" si="0"/>
        <v/>
      </c>
      <c r="AU54" s="39" t="str">
        <f t="shared" si="1"/>
        <v/>
      </c>
      <c r="AV54" s="31" t="str">
        <f t="shared" si="2"/>
        <v/>
      </c>
      <c r="AW54" s="31" t="str">
        <f t="shared" si="3"/>
        <v/>
      </c>
      <c r="AX54" s="39" t="str">
        <f t="shared" si="4"/>
        <v/>
      </c>
      <c r="AY54" s="39" t="str">
        <f>IF(B54="","",COUNTIFS($B$5:B54,B54,$AT$5:AT54,AT54))</f>
        <v/>
      </c>
      <c r="AZ54" s="39" t="str">
        <f>IF(B54="","",COUNTIFS($B$5:B54,B54,$AV$5:AV54,AV54))</f>
        <v/>
      </c>
      <c r="BA54" s="39" t="str">
        <f t="shared" si="5"/>
        <v/>
      </c>
      <c r="BB54" s="39" t="str">
        <f t="shared" si="6"/>
        <v/>
      </c>
      <c r="BC54" s="39">
        <f t="shared" si="7"/>
        <v>0</v>
      </c>
      <c r="BD54" s="40" t="str">
        <f t="shared" si="8"/>
        <v/>
      </c>
      <c r="BE54" s="11" t="str">
        <f>IF($F54="","","REV"&amp;COUNTIF($F$5:F54,$F54))</f>
        <v/>
      </c>
      <c r="BF54" s="23"/>
      <c r="BG54" s="23"/>
      <c r="BH54" s="40" t="str">
        <f t="shared" si="9"/>
        <v/>
      </c>
      <c r="BI54" s="40" t="str">
        <f t="shared" si="10"/>
        <v/>
      </c>
      <c r="BJ54" s="41"/>
      <c r="BK54" s="41"/>
      <c r="BL54" s="41"/>
      <c r="BM54" s="41"/>
      <c r="BN54" s="41"/>
      <c r="BO54" s="41"/>
      <c r="BP54" s="41"/>
      <c r="BQ54" s="41"/>
      <c r="BR54" s="41"/>
      <c r="BS54" s="41"/>
      <c r="BT54" s="41"/>
      <c r="BU54" s="41"/>
      <c r="BV54" s="41"/>
      <c r="BW54" s="41"/>
      <c r="BX54" s="41"/>
      <c r="BY54" s="41"/>
      <c r="BZ54" s="41"/>
      <c r="CA54" s="40" t="str">
        <f t="shared" si="11"/>
        <v/>
      </c>
      <c r="CC54" s="33"/>
      <c r="CD54" s="41"/>
      <c r="CE54" s="33"/>
      <c r="CF54" s="41"/>
      <c r="CG54" s="33"/>
      <c r="CH54" s="41"/>
      <c r="CI54" s="33"/>
      <c r="CJ54" s="41"/>
      <c r="CK54" s="33"/>
      <c r="CL54" s="41"/>
      <c r="CM54" s="33"/>
      <c r="CN54" s="41"/>
      <c r="CO54" s="33"/>
      <c r="CP54" s="41"/>
      <c r="CQ54" s="33"/>
      <c r="CR54" s="41"/>
      <c r="CS54" s="33"/>
      <c r="CT54" s="41"/>
      <c r="CU54" s="33"/>
      <c r="CV54" s="41"/>
      <c r="CW54" s="33"/>
      <c r="CX54" s="41"/>
      <c r="CY54" s="33"/>
      <c r="CZ54" s="41"/>
      <c r="DA54" s="33"/>
      <c r="DB54" s="41"/>
      <c r="DC54" s="33"/>
      <c r="DD54" s="41"/>
      <c r="DE54" s="33"/>
      <c r="DF54" s="41"/>
      <c r="DG54" s="33"/>
      <c r="DH54" s="41"/>
      <c r="DI54" s="33"/>
      <c r="DJ54" s="41"/>
      <c r="DK54" s="23" t="str">
        <f>IF($F54="","",IF(OR(AND($CC54&lt;&gt;"",$CC54&lt;&gt;$H54),AND($CE54&lt;&gt;"",$CE54&lt;&gt;$J54),AND($CG54&lt;&gt;"",$CG54&lt;&gt;$L54),AND($CI54&lt;&gt;"",$CI54&lt;&gt;$N54),AND($CK54&lt;&gt;"",$CK54&lt;&gt;$P54),AND($CM54&lt;&gt;"",$CM54&lt;&gt;$R54),AND($CO54&lt;&gt;"",$CO54&lt;&gt;$T54),AND($CQ54&lt;&gt;"",$CQ54&lt;&gt;$V54),AND($CS54&lt;&gt;"",$CS54&lt;&gt;$X54),AND($CU54&lt;&gt;"",$CU54&lt;&gt;$Z54),AND($CW54&lt;&gt;"",$CW54&lt;&gt;$AB54),AND($CY54&lt;&gt;"",$CY54&lt;&gt;$AD54),AND($DA54&lt;&gt;"",$DA54&lt;&gt;$AF54),AND($DC54&lt;&gt;"",$DC54&lt;&gt;$AH54),AND($DE54&lt;&gt;"",$DE54&lt;&gt;$AJ54),AND($DG54&lt;&gt;"",$DG54&lt;&gt;$AL54),AND($DI54&lt;&gt;"",$DI54&lt;&gt;$AN54)),"Score changed",IF(OR(AND($CD54&lt;&gt;"",$CD54&lt;&gt;$I54),AND($CF54&lt;&gt;"",$CF54&lt;&gt;$K54),AND($CH54&lt;&gt;"",$CH54&lt;&gt;$M54),AND($CJ54&lt;&gt;"",$CJ54&lt;&gt;$O54),AND($CL54&lt;&gt;"",$CL54&lt;&gt;$Q54),AND($CN54&lt;&gt;"",$CN54&lt;&gt;$S54),AND($CP54&lt;&gt;"",$CP54&lt;&gt;$U54),AND($CR54&lt;&gt;"",$CR54&lt;&gt;$W54),AND($CT54&lt;&gt;"",$CT54&lt;&gt;$Y54),AND($CV54&lt;&gt;"",$CV54&lt;&gt;$AA54),AND($CX54&lt;&gt;"",$CX54&lt;&gt;$AC54),AND($CZ54&lt;&gt;"",$CZ54&lt;&gt;$AE54),AND($DB54&lt;&gt;"",$DB54&lt;&gt;$AG54),AND($DD54&lt;&gt;"",$DD54&lt;&gt;$AI54),AND($DF54&lt;&gt;"",$DF54&lt;&gt;$AK54),AND($DH54&lt;&gt;"",$DH54&lt;&gt;$AM54),AND($DJ54&lt;&gt;"",$DJ54&lt;&gt;$AO54)),"Rewrite only","No change entered")))</f>
        <v/>
      </c>
      <c r="DM54" s="43"/>
      <c r="DN54" s="43"/>
    </row>
    <row r="55" spans="1:118" s="7" customFormat="1" ht="24.75" customHeight="1">
      <c r="A55" s="29" t="str">
        <f>IF($F55="","",IFERROR(INDEX([1]Raw_Data!$A:$A,MATCH($F55,[1]Raw_Data!$F:$F,0)),""))</f>
        <v/>
      </c>
      <c r="B55" s="30" t="str">
        <f>IF($F55="","",IFERROR(INDEX([1]Raw_Data!$B:$B,MATCH($F55,[1]Raw_Data!$F:$F,0)),""))</f>
        <v/>
      </c>
      <c r="C55" s="31" t="str">
        <f>IF($F55="","",IFERROR(INDEX([1]Raw_Data!$C:$C,MATCH($F55,[1]Raw_Data!$F:$F,0)),""))</f>
        <v/>
      </c>
      <c r="D55" s="32" t="str">
        <f>IF($F55="","",IFERROR(INDEX([1]Raw_Data!$D:$D,MATCH($F55,[1]Raw_Data!$F:$F,0)),""))</f>
        <v/>
      </c>
      <c r="E55" s="32" t="str">
        <f>IF($F55="","",IFERROR(INDEX([1]Raw_Data!$E:$E,MATCH($F55,[1]Raw_Data!$F:$F,0)),""))</f>
        <v/>
      </c>
      <c r="F55" s="33"/>
      <c r="G55" s="34" t="str">
        <f>IF($F55="","",IFERROR(INDEX([1]Raw_Data!$G:$G,MATCH($F55,[1]Raw_Data!$F:$F,0)),""))</f>
        <v/>
      </c>
      <c r="H55" s="35" t="str">
        <f>IF($F55="","",IFERROR(INDEX([1]Raw_Data!$H:$H,MATCH($F55,[1]Raw_Data!$F:$F,0)),""))</f>
        <v/>
      </c>
      <c r="I55" s="36" t="str">
        <f>IF($F55="","",IFERROR(INDEX([1]Raw_Data!$I:$I,MATCH($F55,[1]Raw_Data!$F:$F,0)),""))</f>
        <v/>
      </c>
      <c r="J55" s="35" t="str">
        <f>IF($F55="","",IFERROR(INDEX([1]Raw_Data!$J:$J,MATCH($F55,[1]Raw_Data!$F:$F,0)),""))</f>
        <v/>
      </c>
      <c r="K55" s="37" t="str">
        <f>IF($F55="","",IFERROR(INDEX([1]Raw_Data!$K:$K,MATCH($F55,[1]Raw_Data!$F:$F,0)),""))</f>
        <v/>
      </c>
      <c r="L55" s="35" t="str">
        <f>IF($F55="","",IFERROR(INDEX([1]Raw_Data!$L:$L,MATCH($F55,[1]Raw_Data!$F:$F,0)),""))</f>
        <v/>
      </c>
      <c r="M55" s="37" t="str">
        <f>IF($F55="","",IFERROR(INDEX([1]Raw_Data!$M:$M,MATCH($F55,[1]Raw_Data!$F:$F,0)),""))</f>
        <v/>
      </c>
      <c r="N55" s="35" t="str">
        <f>IF($F55="","",IFERROR(INDEX([1]Raw_Data!$N:$N,MATCH($F55,[1]Raw_Data!$F:$F,0)),""))</f>
        <v/>
      </c>
      <c r="O55" s="37" t="str">
        <f>IF($F55="","",IFERROR(INDEX([1]Raw_Data!$O:$O,MATCH($F55,[1]Raw_Data!$F:$F,0)),""))</f>
        <v/>
      </c>
      <c r="P55" s="35" t="str">
        <f>IF($F55="","",IFERROR(INDEX([1]Raw_Data!$P:$P,MATCH($F55,[1]Raw_Data!$F:$F,0)),""))</f>
        <v/>
      </c>
      <c r="Q55" s="37" t="str">
        <f>IF($F55="","",IFERROR(INDEX([1]Raw_Data!$Q:$Q,MATCH($F55,[1]Raw_Data!$F:$F,0)),""))</f>
        <v/>
      </c>
      <c r="R55" s="35" t="str">
        <f>IF($F55="","",IFERROR(INDEX([1]Raw_Data!$R:$R,MATCH($F55,[1]Raw_Data!$F:$F,0)),""))</f>
        <v/>
      </c>
      <c r="S55" s="37" t="str">
        <f>IF($F55="","",IFERROR(INDEX([1]Raw_Data!$S:$S,MATCH($F55,[1]Raw_Data!$F:$F,0)),""))</f>
        <v/>
      </c>
      <c r="T55" s="35" t="str">
        <f>IF($F55="","",IFERROR(INDEX([1]Raw_Data!$T:$T,MATCH($F55,[1]Raw_Data!$F:$F,0)),""))</f>
        <v/>
      </c>
      <c r="U55" s="37" t="str">
        <f>IF($F55="","",IFERROR(INDEX([1]Raw_Data!$U:$U,MATCH($F55,[1]Raw_Data!$F:$F,0)),""))</f>
        <v/>
      </c>
      <c r="V55" s="35" t="str">
        <f>IF($F55="","",IFERROR(INDEX([1]Raw_Data!$V:$V,MATCH($F55,[1]Raw_Data!$F:$F,0)),""))</f>
        <v/>
      </c>
      <c r="W55" s="37" t="str">
        <f>IF($F55="","",IFERROR(INDEX([1]Raw_Data!$W:$W,MATCH($F55,[1]Raw_Data!$F:$F,0)),""))</f>
        <v/>
      </c>
      <c r="X55" s="35" t="str">
        <f>IF($F55="","",IFERROR(INDEX([1]Raw_Data!$X:$X,MATCH($F55,[1]Raw_Data!$F:$F,0)),""))</f>
        <v/>
      </c>
      <c r="Y55" s="37" t="str">
        <f>IF($F55="","",IFERROR(INDEX([1]Raw_Data!$Y:$Y,MATCH($F55,[1]Raw_Data!$F:$F,0)),""))</f>
        <v/>
      </c>
      <c r="Z55" s="35" t="str">
        <f>IF($F55="","",IFERROR(INDEX([1]Raw_Data!$Z:$Z,MATCH($F55,[1]Raw_Data!$F:$F,0)),""))</f>
        <v/>
      </c>
      <c r="AA55" s="37" t="str">
        <f>IF($F55="","",IFERROR(INDEX([1]Raw_Data!$AA:$AA,MATCH($F55,[1]Raw_Data!$F:$F,0)),""))</f>
        <v/>
      </c>
      <c r="AB55" s="35" t="str">
        <f>IF($F55="","",IFERROR(INDEX([1]Raw_Data!$AB:$AB,MATCH($F55,[1]Raw_Data!$F:$F,0)),""))</f>
        <v/>
      </c>
      <c r="AC55" s="37" t="str">
        <f>IF($F55="","",IFERROR(INDEX([1]Raw_Data!$AC:$AC,MATCH($F55,[1]Raw_Data!$F:$F,0)),""))</f>
        <v/>
      </c>
      <c r="AD55" s="35" t="str">
        <f>IF($F55="","",IFERROR(INDEX([1]Raw_Data!$AD:$AD,MATCH($F55,[1]Raw_Data!$F:$F,0)),""))</f>
        <v/>
      </c>
      <c r="AE55" s="37" t="str">
        <f>IF($F55="","",IFERROR(INDEX([1]Raw_Data!$AE:$AE,MATCH($F55,[1]Raw_Data!$F:$F,0)),""))</f>
        <v/>
      </c>
      <c r="AF55" s="35" t="str">
        <f>IF($F55="","",IFERROR(INDEX([1]Raw_Data!$AF:$AF,MATCH($F55,[1]Raw_Data!$F:$F,0)),""))</f>
        <v/>
      </c>
      <c r="AG55" s="37" t="str">
        <f>IF($F55="","",IFERROR(INDEX([1]Raw_Data!$AG:$AG,MATCH($F55,[1]Raw_Data!$F:$F,0)),""))</f>
        <v/>
      </c>
      <c r="AH55" s="35" t="str">
        <f>IF($F55="","",IFERROR(INDEX([1]Raw_Data!$AH:$AH,MATCH($F55,[1]Raw_Data!$F:$F,0)),""))</f>
        <v/>
      </c>
      <c r="AI55" s="37" t="str">
        <f>IF($F55="","",IFERROR(INDEX([1]Raw_Data!$AI:$AI,MATCH($F55,[1]Raw_Data!$F:$F,0)),""))</f>
        <v/>
      </c>
      <c r="AJ55" s="35" t="str">
        <f>IF($F55="","",IFERROR(INDEX([1]Raw_Data!$AJ:$AJ,MATCH($F55,[1]Raw_Data!$F:$F,0)),""))</f>
        <v/>
      </c>
      <c r="AK55" s="37" t="str">
        <f>IF($F55="","",IFERROR(INDEX([1]Raw_Data!$AK:$AK,MATCH($F55,[1]Raw_Data!$F:$F,0)),""))</f>
        <v/>
      </c>
      <c r="AL55" s="35" t="str">
        <f>IF($F55="","",IFERROR(INDEX([1]Raw_Data!$AL:$AL,MATCH($F55,[1]Raw_Data!$F:$F,0)),""))</f>
        <v/>
      </c>
      <c r="AM55" s="37" t="str">
        <f>IF($F55="","",IFERROR(INDEX([1]Raw_Data!$AM:$AM,MATCH($F55,[1]Raw_Data!$F:$F,0)),""))</f>
        <v/>
      </c>
      <c r="AN55" s="35" t="str">
        <f>IF($F55="","",IFERROR(INDEX([1]Raw_Data!$AN:$AN,MATCH($F55,[1]Raw_Data!$F:$F,0)),""))</f>
        <v/>
      </c>
      <c r="AO55" s="37" t="str">
        <f>IF($F55="","",IFERROR(INDEX([1]Raw_Data!$AO:$AO,MATCH($F55,[1]Raw_Data!$F:$F,0)),""))</f>
        <v/>
      </c>
      <c r="AP55" s="35" t="str">
        <f>IF($F55="","",IFERROR(INDEX([1]Raw_Data!$AP:$AP,MATCH($F55,[1]Raw_Data!$F:$F,0)),""))</f>
        <v/>
      </c>
      <c r="AQ55" s="37" t="str">
        <f>IF($F55="","",IFERROR(INDEX([1]Raw_Data!$AQ:$AQ,MATCH($F55,[1]Raw_Data!$F:$F,0)),""))</f>
        <v/>
      </c>
      <c r="AR55" s="35"/>
      <c r="AS55" s="38" t="str">
        <f>IF($F55="","",SUM(IF($CC55="",$H55,$CC55),IF($CE55="",$J55,$CE55),IF($CG55="",$L55,$CG55),IF($CI55="",$N55,$CI55),IF($CK55="",$P55,$CK55),IF($CM55="",$R55,$CM55),IF($CO55="",$T55,$CO55),IF($CQ55="",$V55,$CQ55),IF($CS55="",$X55,$CS55),IF($CU55="",$Z55,$CU55),IF($CW55="",$AB55,$CW55),IF($CY55="",$AD55,$CY55),IF($DA55="",$AF55,$DA55),IF($DC55="",$AH55,$DC55),IF($DE55="",$AJ55,$DE55),IF($DG55="",$AL55,$DG55),IF($DI55="",$AN55,$DI55)))</f>
        <v/>
      </c>
      <c r="AT55" s="31" t="str">
        <f t="shared" si="0"/>
        <v/>
      </c>
      <c r="AU55" s="39" t="str">
        <f t="shared" si="1"/>
        <v/>
      </c>
      <c r="AV55" s="31" t="str">
        <f t="shared" si="2"/>
        <v/>
      </c>
      <c r="AW55" s="31" t="str">
        <f t="shared" si="3"/>
        <v/>
      </c>
      <c r="AX55" s="39" t="str">
        <f t="shared" si="4"/>
        <v/>
      </c>
      <c r="AY55" s="39" t="str">
        <f>IF(B55="","",COUNTIFS($B$5:B55,B55,$AT$5:AT55,AT55))</f>
        <v/>
      </c>
      <c r="AZ55" s="39" t="str">
        <f>IF(B55="","",COUNTIFS($B$5:B55,B55,$AV$5:AV55,AV55))</f>
        <v/>
      </c>
      <c r="BA55" s="39" t="str">
        <f t="shared" si="5"/>
        <v/>
      </c>
      <c r="BB55" s="39" t="str">
        <f t="shared" si="6"/>
        <v/>
      </c>
      <c r="BC55" s="39">
        <f t="shared" si="7"/>
        <v>0</v>
      </c>
      <c r="BD55" s="40" t="str">
        <f t="shared" si="8"/>
        <v/>
      </c>
      <c r="BE55" s="11" t="str">
        <f>IF($F55="","","REV"&amp;COUNTIF($F$5:F55,$F55))</f>
        <v/>
      </c>
      <c r="BF55" s="23"/>
      <c r="BG55" s="23"/>
      <c r="BH55" s="40" t="str">
        <f t="shared" si="9"/>
        <v/>
      </c>
      <c r="BI55" s="40" t="str">
        <f t="shared" si="10"/>
        <v/>
      </c>
      <c r="BJ55" s="41"/>
      <c r="BK55" s="41"/>
      <c r="BL55" s="41"/>
      <c r="BM55" s="41"/>
      <c r="BN55" s="41"/>
      <c r="BO55" s="41"/>
      <c r="BP55" s="41"/>
      <c r="BQ55" s="41"/>
      <c r="BR55" s="41"/>
      <c r="BS55" s="41"/>
      <c r="BT55" s="41"/>
      <c r="BU55" s="41"/>
      <c r="BV55" s="41"/>
      <c r="BW55" s="41"/>
      <c r="BX55" s="41"/>
      <c r="BY55" s="41"/>
      <c r="BZ55" s="41"/>
      <c r="CA55" s="40" t="str">
        <f t="shared" si="11"/>
        <v/>
      </c>
      <c r="CC55" s="33"/>
      <c r="CD55" s="41"/>
      <c r="CE55" s="33"/>
      <c r="CF55" s="41"/>
      <c r="CG55" s="33"/>
      <c r="CH55" s="41"/>
      <c r="CI55" s="33"/>
      <c r="CJ55" s="41"/>
      <c r="CK55" s="33"/>
      <c r="CL55" s="41"/>
      <c r="CM55" s="33"/>
      <c r="CN55" s="41"/>
      <c r="CO55" s="33"/>
      <c r="CP55" s="41"/>
      <c r="CQ55" s="33"/>
      <c r="CR55" s="41"/>
      <c r="CS55" s="33"/>
      <c r="CT55" s="41"/>
      <c r="CU55" s="33"/>
      <c r="CV55" s="41"/>
      <c r="CW55" s="33"/>
      <c r="CX55" s="41"/>
      <c r="CY55" s="33"/>
      <c r="CZ55" s="41"/>
      <c r="DA55" s="33"/>
      <c r="DB55" s="41"/>
      <c r="DC55" s="33"/>
      <c r="DD55" s="41"/>
      <c r="DE55" s="33"/>
      <c r="DF55" s="41"/>
      <c r="DG55" s="33"/>
      <c r="DH55" s="41"/>
      <c r="DI55" s="33"/>
      <c r="DJ55" s="41"/>
      <c r="DK55" s="23" t="str">
        <f>IF($F55="","",IF(OR(AND($CC55&lt;&gt;"",$CC55&lt;&gt;$H55),AND($CE55&lt;&gt;"",$CE55&lt;&gt;$J55),AND($CG55&lt;&gt;"",$CG55&lt;&gt;$L55),AND($CI55&lt;&gt;"",$CI55&lt;&gt;$N55),AND($CK55&lt;&gt;"",$CK55&lt;&gt;$P55),AND($CM55&lt;&gt;"",$CM55&lt;&gt;$R55),AND($CO55&lt;&gt;"",$CO55&lt;&gt;$T55),AND($CQ55&lt;&gt;"",$CQ55&lt;&gt;$V55),AND($CS55&lt;&gt;"",$CS55&lt;&gt;$X55),AND($CU55&lt;&gt;"",$CU55&lt;&gt;$Z55),AND($CW55&lt;&gt;"",$CW55&lt;&gt;$AB55),AND($CY55&lt;&gt;"",$CY55&lt;&gt;$AD55),AND($DA55&lt;&gt;"",$DA55&lt;&gt;$AF55),AND($DC55&lt;&gt;"",$DC55&lt;&gt;$AH55),AND($DE55&lt;&gt;"",$DE55&lt;&gt;$AJ55),AND($DG55&lt;&gt;"",$DG55&lt;&gt;$AL55),AND($DI55&lt;&gt;"",$DI55&lt;&gt;$AN55)),"Score changed",IF(OR(AND($CD55&lt;&gt;"",$CD55&lt;&gt;$I55),AND($CF55&lt;&gt;"",$CF55&lt;&gt;$K55),AND($CH55&lt;&gt;"",$CH55&lt;&gt;$M55),AND($CJ55&lt;&gt;"",$CJ55&lt;&gt;$O55),AND($CL55&lt;&gt;"",$CL55&lt;&gt;$Q55),AND($CN55&lt;&gt;"",$CN55&lt;&gt;$S55),AND($CP55&lt;&gt;"",$CP55&lt;&gt;$U55),AND($CR55&lt;&gt;"",$CR55&lt;&gt;$W55),AND($CT55&lt;&gt;"",$CT55&lt;&gt;$Y55),AND($CV55&lt;&gt;"",$CV55&lt;&gt;$AA55),AND($CX55&lt;&gt;"",$CX55&lt;&gt;$AC55),AND($CZ55&lt;&gt;"",$CZ55&lt;&gt;$AE55),AND($DB55&lt;&gt;"",$DB55&lt;&gt;$AG55),AND($DD55&lt;&gt;"",$DD55&lt;&gt;$AI55),AND($DF55&lt;&gt;"",$DF55&lt;&gt;$AK55),AND($DH55&lt;&gt;"",$DH55&lt;&gt;$AM55),AND($DJ55&lt;&gt;"",$DJ55&lt;&gt;$AO55)),"Rewrite only","No change entered")))</f>
        <v/>
      </c>
      <c r="DM55" s="43"/>
      <c r="DN55" s="43"/>
    </row>
    <row r="56" spans="1:118" s="7" customFormat="1" ht="24.75" customHeight="1">
      <c r="A56" s="29" t="str">
        <f>IF($F56="","",IFERROR(INDEX([1]Raw_Data!$A:$A,MATCH($F56,[1]Raw_Data!$F:$F,0)),""))</f>
        <v/>
      </c>
      <c r="B56" s="30" t="str">
        <f>IF($F56="","",IFERROR(INDEX([1]Raw_Data!$B:$B,MATCH($F56,[1]Raw_Data!$F:$F,0)),""))</f>
        <v/>
      </c>
      <c r="C56" s="31" t="str">
        <f>IF($F56="","",IFERROR(INDEX([1]Raw_Data!$C:$C,MATCH($F56,[1]Raw_Data!$F:$F,0)),""))</f>
        <v/>
      </c>
      <c r="D56" s="32" t="str">
        <f>IF($F56="","",IFERROR(INDEX([1]Raw_Data!$D:$D,MATCH($F56,[1]Raw_Data!$F:$F,0)),""))</f>
        <v/>
      </c>
      <c r="E56" s="32" t="str">
        <f>IF($F56="","",IFERROR(INDEX([1]Raw_Data!$E:$E,MATCH($F56,[1]Raw_Data!$F:$F,0)),""))</f>
        <v/>
      </c>
      <c r="F56" s="33"/>
      <c r="G56" s="34" t="str">
        <f>IF($F56="","",IFERROR(INDEX([1]Raw_Data!$G:$G,MATCH($F56,[1]Raw_Data!$F:$F,0)),""))</f>
        <v/>
      </c>
      <c r="H56" s="35" t="str">
        <f>IF($F56="","",IFERROR(INDEX([1]Raw_Data!$H:$H,MATCH($F56,[1]Raw_Data!$F:$F,0)),""))</f>
        <v/>
      </c>
      <c r="I56" s="36" t="str">
        <f>IF($F56="","",IFERROR(INDEX([1]Raw_Data!$I:$I,MATCH($F56,[1]Raw_Data!$F:$F,0)),""))</f>
        <v/>
      </c>
      <c r="J56" s="35" t="str">
        <f>IF($F56="","",IFERROR(INDEX([1]Raw_Data!$J:$J,MATCH($F56,[1]Raw_Data!$F:$F,0)),""))</f>
        <v/>
      </c>
      <c r="K56" s="37" t="str">
        <f>IF($F56="","",IFERROR(INDEX([1]Raw_Data!$K:$K,MATCH($F56,[1]Raw_Data!$F:$F,0)),""))</f>
        <v/>
      </c>
      <c r="L56" s="35" t="str">
        <f>IF($F56="","",IFERROR(INDEX([1]Raw_Data!$L:$L,MATCH($F56,[1]Raw_Data!$F:$F,0)),""))</f>
        <v/>
      </c>
      <c r="M56" s="37" t="str">
        <f>IF($F56="","",IFERROR(INDEX([1]Raw_Data!$M:$M,MATCH($F56,[1]Raw_Data!$F:$F,0)),""))</f>
        <v/>
      </c>
      <c r="N56" s="35" t="str">
        <f>IF($F56="","",IFERROR(INDEX([1]Raw_Data!$N:$N,MATCH($F56,[1]Raw_Data!$F:$F,0)),""))</f>
        <v/>
      </c>
      <c r="O56" s="37" t="str">
        <f>IF($F56="","",IFERROR(INDEX([1]Raw_Data!$O:$O,MATCH($F56,[1]Raw_Data!$F:$F,0)),""))</f>
        <v/>
      </c>
      <c r="P56" s="35" t="str">
        <f>IF($F56="","",IFERROR(INDEX([1]Raw_Data!$P:$P,MATCH($F56,[1]Raw_Data!$F:$F,0)),""))</f>
        <v/>
      </c>
      <c r="Q56" s="37" t="str">
        <f>IF($F56="","",IFERROR(INDEX([1]Raw_Data!$Q:$Q,MATCH($F56,[1]Raw_Data!$F:$F,0)),""))</f>
        <v/>
      </c>
      <c r="R56" s="35" t="str">
        <f>IF($F56="","",IFERROR(INDEX([1]Raw_Data!$R:$R,MATCH($F56,[1]Raw_Data!$F:$F,0)),""))</f>
        <v/>
      </c>
      <c r="S56" s="37" t="str">
        <f>IF($F56="","",IFERROR(INDEX([1]Raw_Data!$S:$S,MATCH($F56,[1]Raw_Data!$F:$F,0)),""))</f>
        <v/>
      </c>
      <c r="T56" s="35" t="str">
        <f>IF($F56="","",IFERROR(INDEX([1]Raw_Data!$T:$T,MATCH($F56,[1]Raw_Data!$F:$F,0)),""))</f>
        <v/>
      </c>
      <c r="U56" s="37" t="str">
        <f>IF($F56="","",IFERROR(INDEX([1]Raw_Data!$U:$U,MATCH($F56,[1]Raw_Data!$F:$F,0)),""))</f>
        <v/>
      </c>
      <c r="V56" s="35" t="str">
        <f>IF($F56="","",IFERROR(INDEX([1]Raw_Data!$V:$V,MATCH($F56,[1]Raw_Data!$F:$F,0)),""))</f>
        <v/>
      </c>
      <c r="W56" s="37" t="str">
        <f>IF($F56="","",IFERROR(INDEX([1]Raw_Data!$W:$W,MATCH($F56,[1]Raw_Data!$F:$F,0)),""))</f>
        <v/>
      </c>
      <c r="X56" s="35" t="str">
        <f>IF($F56="","",IFERROR(INDEX([1]Raw_Data!$X:$X,MATCH($F56,[1]Raw_Data!$F:$F,0)),""))</f>
        <v/>
      </c>
      <c r="Y56" s="37" t="str">
        <f>IF($F56="","",IFERROR(INDEX([1]Raw_Data!$Y:$Y,MATCH($F56,[1]Raw_Data!$F:$F,0)),""))</f>
        <v/>
      </c>
      <c r="Z56" s="35" t="str">
        <f>IF($F56="","",IFERROR(INDEX([1]Raw_Data!$Z:$Z,MATCH($F56,[1]Raw_Data!$F:$F,0)),""))</f>
        <v/>
      </c>
      <c r="AA56" s="37" t="str">
        <f>IF($F56="","",IFERROR(INDEX([1]Raw_Data!$AA:$AA,MATCH($F56,[1]Raw_Data!$F:$F,0)),""))</f>
        <v/>
      </c>
      <c r="AB56" s="35" t="str">
        <f>IF($F56="","",IFERROR(INDEX([1]Raw_Data!$AB:$AB,MATCH($F56,[1]Raw_Data!$F:$F,0)),""))</f>
        <v/>
      </c>
      <c r="AC56" s="37" t="str">
        <f>IF($F56="","",IFERROR(INDEX([1]Raw_Data!$AC:$AC,MATCH($F56,[1]Raw_Data!$F:$F,0)),""))</f>
        <v/>
      </c>
      <c r="AD56" s="35" t="str">
        <f>IF($F56="","",IFERROR(INDEX([1]Raw_Data!$AD:$AD,MATCH($F56,[1]Raw_Data!$F:$F,0)),""))</f>
        <v/>
      </c>
      <c r="AE56" s="37" t="str">
        <f>IF($F56="","",IFERROR(INDEX([1]Raw_Data!$AE:$AE,MATCH($F56,[1]Raw_Data!$F:$F,0)),""))</f>
        <v/>
      </c>
      <c r="AF56" s="35" t="str">
        <f>IF($F56="","",IFERROR(INDEX([1]Raw_Data!$AF:$AF,MATCH($F56,[1]Raw_Data!$F:$F,0)),""))</f>
        <v/>
      </c>
      <c r="AG56" s="37" t="str">
        <f>IF($F56="","",IFERROR(INDEX([1]Raw_Data!$AG:$AG,MATCH($F56,[1]Raw_Data!$F:$F,0)),""))</f>
        <v/>
      </c>
      <c r="AH56" s="35" t="str">
        <f>IF($F56="","",IFERROR(INDEX([1]Raw_Data!$AH:$AH,MATCH($F56,[1]Raw_Data!$F:$F,0)),""))</f>
        <v/>
      </c>
      <c r="AI56" s="37" t="str">
        <f>IF($F56="","",IFERROR(INDEX([1]Raw_Data!$AI:$AI,MATCH($F56,[1]Raw_Data!$F:$F,0)),""))</f>
        <v/>
      </c>
      <c r="AJ56" s="35" t="str">
        <f>IF($F56="","",IFERROR(INDEX([1]Raw_Data!$AJ:$AJ,MATCH($F56,[1]Raw_Data!$F:$F,0)),""))</f>
        <v/>
      </c>
      <c r="AK56" s="37" t="str">
        <f>IF($F56="","",IFERROR(INDEX([1]Raw_Data!$AK:$AK,MATCH($F56,[1]Raw_Data!$F:$F,0)),""))</f>
        <v/>
      </c>
      <c r="AL56" s="35" t="str">
        <f>IF($F56="","",IFERROR(INDEX([1]Raw_Data!$AL:$AL,MATCH($F56,[1]Raw_Data!$F:$F,0)),""))</f>
        <v/>
      </c>
      <c r="AM56" s="37" t="str">
        <f>IF($F56="","",IFERROR(INDEX([1]Raw_Data!$AM:$AM,MATCH($F56,[1]Raw_Data!$F:$F,0)),""))</f>
        <v/>
      </c>
      <c r="AN56" s="35" t="str">
        <f>IF($F56="","",IFERROR(INDEX([1]Raw_Data!$AN:$AN,MATCH($F56,[1]Raw_Data!$F:$F,0)),""))</f>
        <v/>
      </c>
      <c r="AO56" s="37" t="str">
        <f>IF($F56="","",IFERROR(INDEX([1]Raw_Data!$AO:$AO,MATCH($F56,[1]Raw_Data!$F:$F,0)),""))</f>
        <v/>
      </c>
      <c r="AP56" s="35" t="str">
        <f>IF($F56="","",IFERROR(INDEX([1]Raw_Data!$AP:$AP,MATCH($F56,[1]Raw_Data!$F:$F,0)),""))</f>
        <v/>
      </c>
      <c r="AQ56" s="37" t="str">
        <f>IF($F56="","",IFERROR(INDEX([1]Raw_Data!$AQ:$AQ,MATCH($F56,[1]Raw_Data!$F:$F,0)),""))</f>
        <v/>
      </c>
      <c r="AR56" s="35"/>
      <c r="AS56" s="38" t="str">
        <f>IF($F56="","",SUM(IF($CC56="",$H56,$CC56),IF($CE56="",$J56,$CE56),IF($CG56="",$L56,$CG56),IF($CI56="",$N56,$CI56),IF($CK56="",$P56,$CK56),IF($CM56="",$R56,$CM56),IF($CO56="",$T56,$CO56),IF($CQ56="",$V56,$CQ56),IF($CS56="",$X56,$CS56),IF($CU56="",$Z56,$CU56),IF($CW56="",$AB56,$CW56),IF($CY56="",$AD56,$CY56),IF($DA56="",$AF56,$DA56),IF($DC56="",$AH56,$DC56),IF($DE56="",$AJ56,$DE56),IF($DG56="",$AL56,$DG56),IF($DI56="",$AN56,$DI56)))</f>
        <v/>
      </c>
      <c r="AT56" s="31" t="str">
        <f t="shared" si="0"/>
        <v/>
      </c>
      <c r="AU56" s="39" t="str">
        <f t="shared" si="1"/>
        <v/>
      </c>
      <c r="AV56" s="31" t="str">
        <f t="shared" si="2"/>
        <v/>
      </c>
      <c r="AW56" s="31" t="str">
        <f t="shared" si="3"/>
        <v/>
      </c>
      <c r="AX56" s="39" t="str">
        <f t="shared" si="4"/>
        <v/>
      </c>
      <c r="AY56" s="39" t="str">
        <f>IF(B56="","",COUNTIFS($B$5:B56,B56,$AT$5:AT56,AT56))</f>
        <v/>
      </c>
      <c r="AZ56" s="39" t="str">
        <f>IF(B56="","",COUNTIFS($B$5:B56,B56,$AV$5:AV56,AV56))</f>
        <v/>
      </c>
      <c r="BA56" s="39" t="str">
        <f t="shared" si="5"/>
        <v/>
      </c>
      <c r="BB56" s="39" t="str">
        <f t="shared" si="6"/>
        <v/>
      </c>
      <c r="BC56" s="39">
        <f t="shared" si="7"/>
        <v>0</v>
      </c>
      <c r="BD56" s="40" t="str">
        <f t="shared" si="8"/>
        <v/>
      </c>
      <c r="BE56" s="11" t="str">
        <f>IF($F56="","","REV"&amp;COUNTIF($F$5:F56,$F56))</f>
        <v/>
      </c>
      <c r="BF56" s="23"/>
      <c r="BG56" s="23"/>
      <c r="BH56" s="40" t="str">
        <f t="shared" si="9"/>
        <v/>
      </c>
      <c r="BI56" s="40" t="str">
        <f t="shared" si="10"/>
        <v/>
      </c>
      <c r="BJ56" s="41"/>
      <c r="BK56" s="41"/>
      <c r="BL56" s="41"/>
      <c r="BM56" s="41"/>
      <c r="BN56" s="41"/>
      <c r="BO56" s="41"/>
      <c r="BP56" s="41"/>
      <c r="BQ56" s="41"/>
      <c r="BR56" s="41"/>
      <c r="BS56" s="41"/>
      <c r="BT56" s="41"/>
      <c r="BU56" s="41"/>
      <c r="BV56" s="41"/>
      <c r="BW56" s="41"/>
      <c r="BX56" s="41"/>
      <c r="BY56" s="41"/>
      <c r="BZ56" s="41"/>
      <c r="CA56" s="40" t="str">
        <f t="shared" si="11"/>
        <v/>
      </c>
      <c r="CC56" s="33"/>
      <c r="CD56" s="41"/>
      <c r="CE56" s="33"/>
      <c r="CF56" s="41"/>
      <c r="CG56" s="33"/>
      <c r="CH56" s="41"/>
      <c r="CI56" s="33"/>
      <c r="CJ56" s="41"/>
      <c r="CK56" s="33"/>
      <c r="CL56" s="41"/>
      <c r="CM56" s="33"/>
      <c r="CN56" s="41"/>
      <c r="CO56" s="33"/>
      <c r="CP56" s="41"/>
      <c r="CQ56" s="33"/>
      <c r="CR56" s="41"/>
      <c r="CS56" s="33"/>
      <c r="CT56" s="41"/>
      <c r="CU56" s="33"/>
      <c r="CV56" s="41"/>
      <c r="CW56" s="33"/>
      <c r="CX56" s="41"/>
      <c r="CY56" s="33"/>
      <c r="CZ56" s="41"/>
      <c r="DA56" s="33"/>
      <c r="DB56" s="41"/>
      <c r="DC56" s="33"/>
      <c r="DD56" s="41"/>
      <c r="DE56" s="33"/>
      <c r="DF56" s="41"/>
      <c r="DG56" s="33"/>
      <c r="DH56" s="41"/>
      <c r="DI56" s="33"/>
      <c r="DJ56" s="41"/>
      <c r="DK56" s="23" t="str">
        <f>IF($F56="","",IF(OR(AND($CC56&lt;&gt;"",$CC56&lt;&gt;$H56),AND($CE56&lt;&gt;"",$CE56&lt;&gt;$J56),AND($CG56&lt;&gt;"",$CG56&lt;&gt;$L56),AND($CI56&lt;&gt;"",$CI56&lt;&gt;$N56),AND($CK56&lt;&gt;"",$CK56&lt;&gt;$P56),AND($CM56&lt;&gt;"",$CM56&lt;&gt;$R56),AND($CO56&lt;&gt;"",$CO56&lt;&gt;$T56),AND($CQ56&lt;&gt;"",$CQ56&lt;&gt;$V56),AND($CS56&lt;&gt;"",$CS56&lt;&gt;$X56),AND($CU56&lt;&gt;"",$CU56&lt;&gt;$Z56),AND($CW56&lt;&gt;"",$CW56&lt;&gt;$AB56),AND($CY56&lt;&gt;"",$CY56&lt;&gt;$AD56),AND($DA56&lt;&gt;"",$DA56&lt;&gt;$AF56),AND($DC56&lt;&gt;"",$DC56&lt;&gt;$AH56),AND($DE56&lt;&gt;"",$DE56&lt;&gt;$AJ56),AND($DG56&lt;&gt;"",$DG56&lt;&gt;$AL56),AND($DI56&lt;&gt;"",$DI56&lt;&gt;$AN56)),"Score changed",IF(OR(AND($CD56&lt;&gt;"",$CD56&lt;&gt;$I56),AND($CF56&lt;&gt;"",$CF56&lt;&gt;$K56),AND($CH56&lt;&gt;"",$CH56&lt;&gt;$M56),AND($CJ56&lt;&gt;"",$CJ56&lt;&gt;$O56),AND($CL56&lt;&gt;"",$CL56&lt;&gt;$Q56),AND($CN56&lt;&gt;"",$CN56&lt;&gt;$S56),AND($CP56&lt;&gt;"",$CP56&lt;&gt;$U56),AND($CR56&lt;&gt;"",$CR56&lt;&gt;$W56),AND($CT56&lt;&gt;"",$CT56&lt;&gt;$Y56),AND($CV56&lt;&gt;"",$CV56&lt;&gt;$AA56),AND($CX56&lt;&gt;"",$CX56&lt;&gt;$AC56),AND($CZ56&lt;&gt;"",$CZ56&lt;&gt;$AE56),AND($DB56&lt;&gt;"",$DB56&lt;&gt;$AG56),AND($DD56&lt;&gt;"",$DD56&lt;&gt;$AI56),AND($DF56&lt;&gt;"",$DF56&lt;&gt;$AK56),AND($DH56&lt;&gt;"",$DH56&lt;&gt;$AM56),AND($DJ56&lt;&gt;"",$DJ56&lt;&gt;$AO56)),"Rewrite only","No change entered")))</f>
        <v/>
      </c>
      <c r="DM56" s="43"/>
      <c r="DN56" s="43"/>
    </row>
    <row r="57" spans="1:118" s="7" customFormat="1" ht="24.75" customHeight="1">
      <c r="A57" s="29" t="str">
        <f>IF($F57="","",IFERROR(INDEX([1]Raw_Data!$A:$A,MATCH($F57,[1]Raw_Data!$F:$F,0)),""))</f>
        <v/>
      </c>
      <c r="B57" s="30" t="str">
        <f>IF($F57="","",IFERROR(INDEX([1]Raw_Data!$B:$B,MATCH($F57,[1]Raw_Data!$F:$F,0)),""))</f>
        <v/>
      </c>
      <c r="C57" s="31" t="str">
        <f>IF($F57="","",IFERROR(INDEX([1]Raw_Data!$C:$C,MATCH($F57,[1]Raw_Data!$F:$F,0)),""))</f>
        <v/>
      </c>
      <c r="D57" s="32" t="str">
        <f>IF($F57="","",IFERROR(INDEX([1]Raw_Data!$D:$D,MATCH($F57,[1]Raw_Data!$F:$F,0)),""))</f>
        <v/>
      </c>
      <c r="E57" s="32" t="str">
        <f>IF($F57="","",IFERROR(INDEX([1]Raw_Data!$E:$E,MATCH($F57,[1]Raw_Data!$F:$F,0)),""))</f>
        <v/>
      </c>
      <c r="F57" s="33"/>
      <c r="G57" s="34" t="str">
        <f>IF($F57="","",IFERROR(INDEX([1]Raw_Data!$G:$G,MATCH($F57,[1]Raw_Data!$F:$F,0)),""))</f>
        <v/>
      </c>
      <c r="H57" s="35" t="str">
        <f>IF($F57="","",IFERROR(INDEX([1]Raw_Data!$H:$H,MATCH($F57,[1]Raw_Data!$F:$F,0)),""))</f>
        <v/>
      </c>
      <c r="I57" s="36" t="str">
        <f>IF($F57="","",IFERROR(INDEX([1]Raw_Data!$I:$I,MATCH($F57,[1]Raw_Data!$F:$F,0)),""))</f>
        <v/>
      </c>
      <c r="J57" s="35" t="str">
        <f>IF($F57="","",IFERROR(INDEX([1]Raw_Data!$J:$J,MATCH($F57,[1]Raw_Data!$F:$F,0)),""))</f>
        <v/>
      </c>
      <c r="K57" s="37" t="str">
        <f>IF($F57="","",IFERROR(INDEX([1]Raw_Data!$K:$K,MATCH($F57,[1]Raw_Data!$F:$F,0)),""))</f>
        <v/>
      </c>
      <c r="L57" s="35" t="str">
        <f>IF($F57="","",IFERROR(INDEX([1]Raw_Data!$L:$L,MATCH($F57,[1]Raw_Data!$F:$F,0)),""))</f>
        <v/>
      </c>
      <c r="M57" s="37" t="str">
        <f>IF($F57="","",IFERROR(INDEX([1]Raw_Data!$M:$M,MATCH($F57,[1]Raw_Data!$F:$F,0)),""))</f>
        <v/>
      </c>
      <c r="N57" s="35" t="str">
        <f>IF($F57="","",IFERROR(INDEX([1]Raw_Data!$N:$N,MATCH($F57,[1]Raw_Data!$F:$F,0)),""))</f>
        <v/>
      </c>
      <c r="O57" s="37" t="str">
        <f>IF($F57="","",IFERROR(INDEX([1]Raw_Data!$O:$O,MATCH($F57,[1]Raw_Data!$F:$F,0)),""))</f>
        <v/>
      </c>
      <c r="P57" s="35" t="str">
        <f>IF($F57="","",IFERROR(INDEX([1]Raw_Data!$P:$P,MATCH($F57,[1]Raw_Data!$F:$F,0)),""))</f>
        <v/>
      </c>
      <c r="Q57" s="37" t="str">
        <f>IF($F57="","",IFERROR(INDEX([1]Raw_Data!$Q:$Q,MATCH($F57,[1]Raw_Data!$F:$F,0)),""))</f>
        <v/>
      </c>
      <c r="R57" s="35" t="str">
        <f>IF($F57="","",IFERROR(INDEX([1]Raw_Data!$R:$R,MATCH($F57,[1]Raw_Data!$F:$F,0)),""))</f>
        <v/>
      </c>
      <c r="S57" s="37" t="str">
        <f>IF($F57="","",IFERROR(INDEX([1]Raw_Data!$S:$S,MATCH($F57,[1]Raw_Data!$F:$F,0)),""))</f>
        <v/>
      </c>
      <c r="T57" s="35" t="str">
        <f>IF($F57="","",IFERROR(INDEX([1]Raw_Data!$T:$T,MATCH($F57,[1]Raw_Data!$F:$F,0)),""))</f>
        <v/>
      </c>
      <c r="U57" s="37" t="str">
        <f>IF($F57="","",IFERROR(INDEX([1]Raw_Data!$U:$U,MATCH($F57,[1]Raw_Data!$F:$F,0)),""))</f>
        <v/>
      </c>
      <c r="V57" s="35" t="str">
        <f>IF($F57="","",IFERROR(INDEX([1]Raw_Data!$V:$V,MATCH($F57,[1]Raw_Data!$F:$F,0)),""))</f>
        <v/>
      </c>
      <c r="W57" s="37" t="str">
        <f>IF($F57="","",IFERROR(INDEX([1]Raw_Data!$W:$W,MATCH($F57,[1]Raw_Data!$F:$F,0)),""))</f>
        <v/>
      </c>
      <c r="X57" s="35" t="str">
        <f>IF($F57="","",IFERROR(INDEX([1]Raw_Data!$X:$X,MATCH($F57,[1]Raw_Data!$F:$F,0)),""))</f>
        <v/>
      </c>
      <c r="Y57" s="37" t="str">
        <f>IF($F57="","",IFERROR(INDEX([1]Raw_Data!$Y:$Y,MATCH($F57,[1]Raw_Data!$F:$F,0)),""))</f>
        <v/>
      </c>
      <c r="Z57" s="35" t="str">
        <f>IF($F57="","",IFERROR(INDEX([1]Raw_Data!$Z:$Z,MATCH($F57,[1]Raw_Data!$F:$F,0)),""))</f>
        <v/>
      </c>
      <c r="AA57" s="37" t="str">
        <f>IF($F57="","",IFERROR(INDEX([1]Raw_Data!$AA:$AA,MATCH($F57,[1]Raw_Data!$F:$F,0)),""))</f>
        <v/>
      </c>
      <c r="AB57" s="35" t="str">
        <f>IF($F57="","",IFERROR(INDEX([1]Raw_Data!$AB:$AB,MATCH($F57,[1]Raw_Data!$F:$F,0)),""))</f>
        <v/>
      </c>
      <c r="AC57" s="37" t="str">
        <f>IF($F57="","",IFERROR(INDEX([1]Raw_Data!$AC:$AC,MATCH($F57,[1]Raw_Data!$F:$F,0)),""))</f>
        <v/>
      </c>
      <c r="AD57" s="35" t="str">
        <f>IF($F57="","",IFERROR(INDEX([1]Raw_Data!$AD:$AD,MATCH($F57,[1]Raw_Data!$F:$F,0)),""))</f>
        <v/>
      </c>
      <c r="AE57" s="37" t="str">
        <f>IF($F57="","",IFERROR(INDEX([1]Raw_Data!$AE:$AE,MATCH($F57,[1]Raw_Data!$F:$F,0)),""))</f>
        <v/>
      </c>
      <c r="AF57" s="35" t="str">
        <f>IF($F57="","",IFERROR(INDEX([1]Raw_Data!$AF:$AF,MATCH($F57,[1]Raw_Data!$F:$F,0)),""))</f>
        <v/>
      </c>
      <c r="AG57" s="37" t="str">
        <f>IF($F57="","",IFERROR(INDEX([1]Raw_Data!$AG:$AG,MATCH($F57,[1]Raw_Data!$F:$F,0)),""))</f>
        <v/>
      </c>
      <c r="AH57" s="35" t="str">
        <f>IF($F57="","",IFERROR(INDEX([1]Raw_Data!$AH:$AH,MATCH($F57,[1]Raw_Data!$F:$F,0)),""))</f>
        <v/>
      </c>
      <c r="AI57" s="37" t="str">
        <f>IF($F57="","",IFERROR(INDEX([1]Raw_Data!$AI:$AI,MATCH($F57,[1]Raw_Data!$F:$F,0)),""))</f>
        <v/>
      </c>
      <c r="AJ57" s="35" t="str">
        <f>IF($F57="","",IFERROR(INDEX([1]Raw_Data!$AJ:$AJ,MATCH($F57,[1]Raw_Data!$F:$F,0)),""))</f>
        <v/>
      </c>
      <c r="AK57" s="37" t="str">
        <f>IF($F57="","",IFERROR(INDEX([1]Raw_Data!$AK:$AK,MATCH($F57,[1]Raw_Data!$F:$F,0)),""))</f>
        <v/>
      </c>
      <c r="AL57" s="35" t="str">
        <f>IF($F57="","",IFERROR(INDEX([1]Raw_Data!$AL:$AL,MATCH($F57,[1]Raw_Data!$F:$F,0)),""))</f>
        <v/>
      </c>
      <c r="AM57" s="37" t="str">
        <f>IF($F57="","",IFERROR(INDEX([1]Raw_Data!$AM:$AM,MATCH($F57,[1]Raw_Data!$F:$F,0)),""))</f>
        <v/>
      </c>
      <c r="AN57" s="35" t="str">
        <f>IF($F57="","",IFERROR(INDEX([1]Raw_Data!$AN:$AN,MATCH($F57,[1]Raw_Data!$F:$F,0)),""))</f>
        <v/>
      </c>
      <c r="AO57" s="37" t="str">
        <f>IF($F57="","",IFERROR(INDEX([1]Raw_Data!$AO:$AO,MATCH($F57,[1]Raw_Data!$F:$F,0)),""))</f>
        <v/>
      </c>
      <c r="AP57" s="35" t="str">
        <f>IF($F57="","",IFERROR(INDEX([1]Raw_Data!$AP:$AP,MATCH($F57,[1]Raw_Data!$F:$F,0)),""))</f>
        <v/>
      </c>
      <c r="AQ57" s="37" t="str">
        <f>IF($F57="","",IFERROR(INDEX([1]Raw_Data!$AQ:$AQ,MATCH($F57,[1]Raw_Data!$F:$F,0)),""))</f>
        <v/>
      </c>
      <c r="AR57" s="35"/>
      <c r="AS57" s="38" t="str">
        <f>IF($F57="","",SUM(IF($CC57="",$H57,$CC57),IF($CE57="",$J57,$CE57),IF($CG57="",$L57,$CG57),IF($CI57="",$N57,$CI57),IF($CK57="",$P57,$CK57),IF($CM57="",$R57,$CM57),IF($CO57="",$T57,$CO57),IF($CQ57="",$V57,$CQ57),IF($CS57="",$X57,$CS57),IF($CU57="",$Z57,$CU57),IF($CW57="",$AB57,$CW57),IF($CY57="",$AD57,$CY57),IF($DA57="",$AF57,$DA57),IF($DC57="",$AH57,$DC57),IF($DE57="",$AJ57,$DE57),IF($DG57="",$AL57,$DG57),IF($DI57="",$AN57,$DI57)))</f>
        <v/>
      </c>
      <c r="AT57" s="31" t="str">
        <f t="shared" si="0"/>
        <v/>
      </c>
      <c r="AU57" s="39" t="str">
        <f t="shared" si="1"/>
        <v/>
      </c>
      <c r="AV57" s="31" t="str">
        <f t="shared" si="2"/>
        <v/>
      </c>
      <c r="AW57" s="31" t="str">
        <f t="shared" si="3"/>
        <v/>
      </c>
      <c r="AX57" s="39" t="str">
        <f t="shared" si="4"/>
        <v/>
      </c>
      <c r="AY57" s="39" t="str">
        <f>IF(B57="","",COUNTIFS($B$5:B57,B57,$AT$5:AT57,AT57))</f>
        <v/>
      </c>
      <c r="AZ57" s="39" t="str">
        <f>IF(B57="","",COUNTIFS($B$5:B57,B57,$AV$5:AV57,AV57))</f>
        <v/>
      </c>
      <c r="BA57" s="39" t="str">
        <f t="shared" si="5"/>
        <v/>
      </c>
      <c r="BB57" s="39" t="str">
        <f t="shared" si="6"/>
        <v/>
      </c>
      <c r="BC57" s="39">
        <f t="shared" si="7"/>
        <v>0</v>
      </c>
      <c r="BD57" s="40" t="str">
        <f t="shared" si="8"/>
        <v/>
      </c>
      <c r="BE57" s="11" t="str">
        <f>IF($F57="","","REV"&amp;COUNTIF($F$5:F57,$F57))</f>
        <v/>
      </c>
      <c r="BF57" s="23"/>
      <c r="BG57" s="23"/>
      <c r="BH57" s="40" t="str">
        <f t="shared" si="9"/>
        <v/>
      </c>
      <c r="BI57" s="40" t="str">
        <f t="shared" si="10"/>
        <v/>
      </c>
      <c r="BJ57" s="41"/>
      <c r="BK57" s="41"/>
      <c r="BL57" s="41"/>
      <c r="BM57" s="41"/>
      <c r="BN57" s="41"/>
      <c r="BO57" s="41"/>
      <c r="BP57" s="41"/>
      <c r="BQ57" s="41"/>
      <c r="BR57" s="41"/>
      <c r="BS57" s="41"/>
      <c r="BT57" s="41"/>
      <c r="BU57" s="41"/>
      <c r="BV57" s="41"/>
      <c r="BW57" s="41"/>
      <c r="BX57" s="41"/>
      <c r="BY57" s="41"/>
      <c r="BZ57" s="41"/>
      <c r="CA57" s="40" t="str">
        <f t="shared" si="11"/>
        <v/>
      </c>
      <c r="CC57" s="33"/>
      <c r="CD57" s="41"/>
      <c r="CE57" s="33"/>
      <c r="CF57" s="41"/>
      <c r="CG57" s="33"/>
      <c r="CH57" s="41"/>
      <c r="CI57" s="33"/>
      <c r="CJ57" s="41"/>
      <c r="CK57" s="33"/>
      <c r="CL57" s="41"/>
      <c r="CM57" s="33"/>
      <c r="CN57" s="41"/>
      <c r="CO57" s="33"/>
      <c r="CP57" s="41"/>
      <c r="CQ57" s="33"/>
      <c r="CR57" s="41"/>
      <c r="CS57" s="33"/>
      <c r="CT57" s="41"/>
      <c r="CU57" s="33"/>
      <c r="CV57" s="41"/>
      <c r="CW57" s="33"/>
      <c r="CX57" s="41"/>
      <c r="CY57" s="33"/>
      <c r="CZ57" s="41"/>
      <c r="DA57" s="33"/>
      <c r="DB57" s="41"/>
      <c r="DC57" s="33"/>
      <c r="DD57" s="41"/>
      <c r="DE57" s="33"/>
      <c r="DF57" s="41"/>
      <c r="DG57" s="33"/>
      <c r="DH57" s="41"/>
      <c r="DI57" s="33"/>
      <c r="DJ57" s="41"/>
      <c r="DK57" s="23" t="str">
        <f>IF($F57="","",IF(OR(AND($CC57&lt;&gt;"",$CC57&lt;&gt;$H57),AND($CE57&lt;&gt;"",$CE57&lt;&gt;$J57),AND($CG57&lt;&gt;"",$CG57&lt;&gt;$L57),AND($CI57&lt;&gt;"",$CI57&lt;&gt;$N57),AND($CK57&lt;&gt;"",$CK57&lt;&gt;$P57),AND($CM57&lt;&gt;"",$CM57&lt;&gt;$R57),AND($CO57&lt;&gt;"",$CO57&lt;&gt;$T57),AND($CQ57&lt;&gt;"",$CQ57&lt;&gt;$V57),AND($CS57&lt;&gt;"",$CS57&lt;&gt;$X57),AND($CU57&lt;&gt;"",$CU57&lt;&gt;$Z57),AND($CW57&lt;&gt;"",$CW57&lt;&gt;$AB57),AND($CY57&lt;&gt;"",$CY57&lt;&gt;$AD57),AND($DA57&lt;&gt;"",$DA57&lt;&gt;$AF57),AND($DC57&lt;&gt;"",$DC57&lt;&gt;$AH57),AND($DE57&lt;&gt;"",$DE57&lt;&gt;$AJ57),AND($DG57&lt;&gt;"",$DG57&lt;&gt;$AL57),AND($DI57&lt;&gt;"",$DI57&lt;&gt;$AN57)),"Score changed",IF(OR(AND($CD57&lt;&gt;"",$CD57&lt;&gt;$I57),AND($CF57&lt;&gt;"",$CF57&lt;&gt;$K57),AND($CH57&lt;&gt;"",$CH57&lt;&gt;$M57),AND($CJ57&lt;&gt;"",$CJ57&lt;&gt;$O57),AND($CL57&lt;&gt;"",$CL57&lt;&gt;$Q57),AND($CN57&lt;&gt;"",$CN57&lt;&gt;$S57),AND($CP57&lt;&gt;"",$CP57&lt;&gt;$U57),AND($CR57&lt;&gt;"",$CR57&lt;&gt;$W57),AND($CT57&lt;&gt;"",$CT57&lt;&gt;$Y57),AND($CV57&lt;&gt;"",$CV57&lt;&gt;$AA57),AND($CX57&lt;&gt;"",$CX57&lt;&gt;$AC57),AND($CZ57&lt;&gt;"",$CZ57&lt;&gt;$AE57),AND($DB57&lt;&gt;"",$DB57&lt;&gt;$AG57),AND($DD57&lt;&gt;"",$DD57&lt;&gt;$AI57),AND($DF57&lt;&gt;"",$DF57&lt;&gt;$AK57),AND($DH57&lt;&gt;"",$DH57&lt;&gt;$AM57),AND($DJ57&lt;&gt;"",$DJ57&lt;&gt;$AO57)),"Rewrite only","No change entered")))</f>
        <v/>
      </c>
      <c r="DM57" s="43"/>
      <c r="DN57" s="43"/>
    </row>
    <row r="58" spans="1:118" s="7" customFormat="1" ht="24.75" customHeight="1">
      <c r="A58" s="29" t="str">
        <f>IF($F58="","",IFERROR(INDEX([1]Raw_Data!$A:$A,MATCH($F58,[1]Raw_Data!$F:$F,0)),""))</f>
        <v/>
      </c>
      <c r="B58" s="30" t="str">
        <f>IF($F58="","",IFERROR(INDEX([1]Raw_Data!$B:$B,MATCH($F58,[1]Raw_Data!$F:$F,0)),""))</f>
        <v/>
      </c>
      <c r="C58" s="31" t="str">
        <f>IF($F58="","",IFERROR(INDEX([1]Raw_Data!$C:$C,MATCH($F58,[1]Raw_Data!$F:$F,0)),""))</f>
        <v/>
      </c>
      <c r="D58" s="32" t="str">
        <f>IF($F58="","",IFERROR(INDEX([1]Raw_Data!$D:$D,MATCH($F58,[1]Raw_Data!$F:$F,0)),""))</f>
        <v/>
      </c>
      <c r="E58" s="32" t="str">
        <f>IF($F58="","",IFERROR(INDEX([1]Raw_Data!$E:$E,MATCH($F58,[1]Raw_Data!$F:$F,0)),""))</f>
        <v/>
      </c>
      <c r="F58" s="33"/>
      <c r="G58" s="34" t="str">
        <f>IF($F58="","",IFERROR(INDEX([1]Raw_Data!$G:$G,MATCH($F58,[1]Raw_Data!$F:$F,0)),""))</f>
        <v/>
      </c>
      <c r="H58" s="35" t="str">
        <f>IF($F58="","",IFERROR(INDEX([1]Raw_Data!$H:$H,MATCH($F58,[1]Raw_Data!$F:$F,0)),""))</f>
        <v/>
      </c>
      <c r="I58" s="36" t="str">
        <f>IF($F58="","",IFERROR(INDEX([1]Raw_Data!$I:$I,MATCH($F58,[1]Raw_Data!$F:$F,0)),""))</f>
        <v/>
      </c>
      <c r="J58" s="35" t="str">
        <f>IF($F58="","",IFERROR(INDEX([1]Raw_Data!$J:$J,MATCH($F58,[1]Raw_Data!$F:$F,0)),""))</f>
        <v/>
      </c>
      <c r="K58" s="37" t="str">
        <f>IF($F58="","",IFERROR(INDEX([1]Raw_Data!$K:$K,MATCH($F58,[1]Raw_Data!$F:$F,0)),""))</f>
        <v/>
      </c>
      <c r="L58" s="35" t="str">
        <f>IF($F58="","",IFERROR(INDEX([1]Raw_Data!$L:$L,MATCH($F58,[1]Raw_Data!$F:$F,0)),""))</f>
        <v/>
      </c>
      <c r="M58" s="37" t="str">
        <f>IF($F58="","",IFERROR(INDEX([1]Raw_Data!$M:$M,MATCH($F58,[1]Raw_Data!$F:$F,0)),""))</f>
        <v/>
      </c>
      <c r="N58" s="35" t="str">
        <f>IF($F58="","",IFERROR(INDEX([1]Raw_Data!$N:$N,MATCH($F58,[1]Raw_Data!$F:$F,0)),""))</f>
        <v/>
      </c>
      <c r="O58" s="37" t="str">
        <f>IF($F58="","",IFERROR(INDEX([1]Raw_Data!$O:$O,MATCH($F58,[1]Raw_Data!$F:$F,0)),""))</f>
        <v/>
      </c>
      <c r="P58" s="35" t="str">
        <f>IF($F58="","",IFERROR(INDEX([1]Raw_Data!$P:$P,MATCH($F58,[1]Raw_Data!$F:$F,0)),""))</f>
        <v/>
      </c>
      <c r="Q58" s="37" t="str">
        <f>IF($F58="","",IFERROR(INDEX([1]Raw_Data!$Q:$Q,MATCH($F58,[1]Raw_Data!$F:$F,0)),""))</f>
        <v/>
      </c>
      <c r="R58" s="35" t="str">
        <f>IF($F58="","",IFERROR(INDEX([1]Raw_Data!$R:$R,MATCH($F58,[1]Raw_Data!$F:$F,0)),""))</f>
        <v/>
      </c>
      <c r="S58" s="37" t="str">
        <f>IF($F58="","",IFERROR(INDEX([1]Raw_Data!$S:$S,MATCH($F58,[1]Raw_Data!$F:$F,0)),""))</f>
        <v/>
      </c>
      <c r="T58" s="35" t="str">
        <f>IF($F58="","",IFERROR(INDEX([1]Raw_Data!$T:$T,MATCH($F58,[1]Raw_Data!$F:$F,0)),""))</f>
        <v/>
      </c>
      <c r="U58" s="37" t="str">
        <f>IF($F58="","",IFERROR(INDEX([1]Raw_Data!$U:$U,MATCH($F58,[1]Raw_Data!$F:$F,0)),""))</f>
        <v/>
      </c>
      <c r="V58" s="35" t="str">
        <f>IF($F58="","",IFERROR(INDEX([1]Raw_Data!$V:$V,MATCH($F58,[1]Raw_Data!$F:$F,0)),""))</f>
        <v/>
      </c>
      <c r="W58" s="37" t="str">
        <f>IF($F58="","",IFERROR(INDEX([1]Raw_Data!$W:$W,MATCH($F58,[1]Raw_Data!$F:$F,0)),""))</f>
        <v/>
      </c>
      <c r="X58" s="35" t="str">
        <f>IF($F58="","",IFERROR(INDEX([1]Raw_Data!$X:$X,MATCH($F58,[1]Raw_Data!$F:$F,0)),""))</f>
        <v/>
      </c>
      <c r="Y58" s="37" t="str">
        <f>IF($F58="","",IFERROR(INDEX([1]Raw_Data!$Y:$Y,MATCH($F58,[1]Raw_Data!$F:$F,0)),""))</f>
        <v/>
      </c>
      <c r="Z58" s="35" t="str">
        <f>IF($F58="","",IFERROR(INDEX([1]Raw_Data!$Z:$Z,MATCH($F58,[1]Raw_Data!$F:$F,0)),""))</f>
        <v/>
      </c>
      <c r="AA58" s="37" t="str">
        <f>IF($F58="","",IFERROR(INDEX([1]Raw_Data!$AA:$AA,MATCH($F58,[1]Raw_Data!$F:$F,0)),""))</f>
        <v/>
      </c>
      <c r="AB58" s="35" t="str">
        <f>IF($F58="","",IFERROR(INDEX([1]Raw_Data!$AB:$AB,MATCH($F58,[1]Raw_Data!$F:$F,0)),""))</f>
        <v/>
      </c>
      <c r="AC58" s="37" t="str">
        <f>IF($F58="","",IFERROR(INDEX([1]Raw_Data!$AC:$AC,MATCH($F58,[1]Raw_Data!$F:$F,0)),""))</f>
        <v/>
      </c>
      <c r="AD58" s="35" t="str">
        <f>IF($F58="","",IFERROR(INDEX([1]Raw_Data!$AD:$AD,MATCH($F58,[1]Raw_Data!$F:$F,0)),""))</f>
        <v/>
      </c>
      <c r="AE58" s="37" t="str">
        <f>IF($F58="","",IFERROR(INDEX([1]Raw_Data!$AE:$AE,MATCH($F58,[1]Raw_Data!$F:$F,0)),""))</f>
        <v/>
      </c>
      <c r="AF58" s="35" t="str">
        <f>IF($F58="","",IFERROR(INDEX([1]Raw_Data!$AF:$AF,MATCH($F58,[1]Raw_Data!$F:$F,0)),""))</f>
        <v/>
      </c>
      <c r="AG58" s="37" t="str">
        <f>IF($F58="","",IFERROR(INDEX([1]Raw_Data!$AG:$AG,MATCH($F58,[1]Raw_Data!$F:$F,0)),""))</f>
        <v/>
      </c>
      <c r="AH58" s="35" t="str">
        <f>IF($F58="","",IFERROR(INDEX([1]Raw_Data!$AH:$AH,MATCH($F58,[1]Raw_Data!$F:$F,0)),""))</f>
        <v/>
      </c>
      <c r="AI58" s="37" t="str">
        <f>IF($F58="","",IFERROR(INDEX([1]Raw_Data!$AI:$AI,MATCH($F58,[1]Raw_Data!$F:$F,0)),""))</f>
        <v/>
      </c>
      <c r="AJ58" s="35" t="str">
        <f>IF($F58="","",IFERROR(INDEX([1]Raw_Data!$AJ:$AJ,MATCH($F58,[1]Raw_Data!$F:$F,0)),""))</f>
        <v/>
      </c>
      <c r="AK58" s="37" t="str">
        <f>IF($F58="","",IFERROR(INDEX([1]Raw_Data!$AK:$AK,MATCH($F58,[1]Raw_Data!$F:$F,0)),""))</f>
        <v/>
      </c>
      <c r="AL58" s="35" t="str">
        <f>IF($F58="","",IFERROR(INDEX([1]Raw_Data!$AL:$AL,MATCH($F58,[1]Raw_Data!$F:$F,0)),""))</f>
        <v/>
      </c>
      <c r="AM58" s="37" t="str">
        <f>IF($F58="","",IFERROR(INDEX([1]Raw_Data!$AM:$AM,MATCH($F58,[1]Raw_Data!$F:$F,0)),""))</f>
        <v/>
      </c>
      <c r="AN58" s="35" t="str">
        <f>IF($F58="","",IFERROR(INDEX([1]Raw_Data!$AN:$AN,MATCH($F58,[1]Raw_Data!$F:$F,0)),""))</f>
        <v/>
      </c>
      <c r="AO58" s="37" t="str">
        <f>IF($F58="","",IFERROR(INDEX([1]Raw_Data!$AO:$AO,MATCH($F58,[1]Raw_Data!$F:$F,0)),""))</f>
        <v/>
      </c>
      <c r="AP58" s="35" t="str">
        <f>IF($F58="","",IFERROR(INDEX([1]Raw_Data!$AP:$AP,MATCH($F58,[1]Raw_Data!$F:$F,0)),""))</f>
        <v/>
      </c>
      <c r="AQ58" s="37" t="str">
        <f>IF($F58="","",IFERROR(INDEX([1]Raw_Data!$AQ:$AQ,MATCH($F58,[1]Raw_Data!$F:$F,0)),""))</f>
        <v/>
      </c>
      <c r="AR58" s="35"/>
      <c r="AS58" s="38" t="str">
        <f>IF($F58="","",SUM(IF($CC58="",$H58,$CC58),IF($CE58="",$J58,$CE58),IF($CG58="",$L58,$CG58),IF($CI58="",$N58,$CI58),IF($CK58="",$P58,$CK58),IF($CM58="",$R58,$CM58),IF($CO58="",$T58,$CO58),IF($CQ58="",$V58,$CQ58),IF($CS58="",$X58,$CS58),IF($CU58="",$Z58,$CU58),IF($CW58="",$AB58,$CW58),IF($CY58="",$AD58,$CY58),IF($DA58="",$AF58,$DA58),IF($DC58="",$AH58,$DC58),IF($DE58="",$AJ58,$DE58),IF($DG58="",$AL58,$DG58),IF($DI58="",$AN58,$DI58)))</f>
        <v/>
      </c>
      <c r="AT58" s="31" t="str">
        <f t="shared" si="0"/>
        <v/>
      </c>
      <c r="AU58" s="39" t="str">
        <f t="shared" si="1"/>
        <v/>
      </c>
      <c r="AV58" s="31" t="str">
        <f t="shared" si="2"/>
        <v/>
      </c>
      <c r="AW58" s="31" t="str">
        <f t="shared" si="3"/>
        <v/>
      </c>
      <c r="AX58" s="39" t="str">
        <f t="shared" si="4"/>
        <v/>
      </c>
      <c r="AY58" s="39" t="str">
        <f>IF(B58="","",COUNTIFS($B$5:B58,B58,$AT$5:AT58,AT58))</f>
        <v/>
      </c>
      <c r="AZ58" s="39" t="str">
        <f>IF(B58="","",COUNTIFS($B$5:B58,B58,$AV$5:AV58,AV58))</f>
        <v/>
      </c>
      <c r="BA58" s="39" t="str">
        <f t="shared" si="5"/>
        <v/>
      </c>
      <c r="BB58" s="39" t="str">
        <f t="shared" si="6"/>
        <v/>
      </c>
      <c r="BC58" s="39">
        <f t="shared" si="7"/>
        <v>0</v>
      </c>
      <c r="BD58" s="40" t="str">
        <f t="shared" si="8"/>
        <v/>
      </c>
      <c r="BE58" s="11" t="str">
        <f>IF($F58="","","REV"&amp;COUNTIF($F$5:F58,$F58))</f>
        <v/>
      </c>
      <c r="BF58" s="23"/>
      <c r="BG58" s="23"/>
      <c r="BH58" s="40" t="str">
        <f t="shared" si="9"/>
        <v/>
      </c>
      <c r="BI58" s="40" t="str">
        <f t="shared" si="10"/>
        <v/>
      </c>
      <c r="BJ58" s="41"/>
      <c r="BK58" s="41"/>
      <c r="BL58" s="41"/>
      <c r="BM58" s="41"/>
      <c r="BN58" s="41"/>
      <c r="BO58" s="41"/>
      <c r="BP58" s="41"/>
      <c r="BQ58" s="41"/>
      <c r="BR58" s="41"/>
      <c r="BS58" s="41"/>
      <c r="BT58" s="41"/>
      <c r="BU58" s="41"/>
      <c r="BV58" s="41"/>
      <c r="BW58" s="41"/>
      <c r="BX58" s="41"/>
      <c r="BY58" s="41"/>
      <c r="BZ58" s="41"/>
      <c r="CA58" s="40" t="str">
        <f t="shared" si="11"/>
        <v/>
      </c>
      <c r="CC58" s="33"/>
      <c r="CD58" s="41"/>
      <c r="CE58" s="33"/>
      <c r="CF58" s="41"/>
      <c r="CG58" s="33"/>
      <c r="CH58" s="41"/>
      <c r="CI58" s="33"/>
      <c r="CJ58" s="41"/>
      <c r="CK58" s="33"/>
      <c r="CL58" s="41"/>
      <c r="CM58" s="33"/>
      <c r="CN58" s="41"/>
      <c r="CO58" s="33"/>
      <c r="CP58" s="41"/>
      <c r="CQ58" s="33"/>
      <c r="CR58" s="41"/>
      <c r="CS58" s="33"/>
      <c r="CT58" s="41"/>
      <c r="CU58" s="33"/>
      <c r="CV58" s="41"/>
      <c r="CW58" s="33"/>
      <c r="CX58" s="41"/>
      <c r="CY58" s="33"/>
      <c r="CZ58" s="41"/>
      <c r="DA58" s="33"/>
      <c r="DB58" s="41"/>
      <c r="DC58" s="33"/>
      <c r="DD58" s="41"/>
      <c r="DE58" s="33"/>
      <c r="DF58" s="41"/>
      <c r="DG58" s="33"/>
      <c r="DH58" s="41"/>
      <c r="DI58" s="33"/>
      <c r="DJ58" s="41"/>
      <c r="DK58" s="23" t="str">
        <f>IF($F58="","",IF(OR(AND($CC58&lt;&gt;"",$CC58&lt;&gt;$H58),AND($CE58&lt;&gt;"",$CE58&lt;&gt;$J58),AND($CG58&lt;&gt;"",$CG58&lt;&gt;$L58),AND($CI58&lt;&gt;"",$CI58&lt;&gt;$N58),AND($CK58&lt;&gt;"",$CK58&lt;&gt;$P58),AND($CM58&lt;&gt;"",$CM58&lt;&gt;$R58),AND($CO58&lt;&gt;"",$CO58&lt;&gt;$T58),AND($CQ58&lt;&gt;"",$CQ58&lt;&gt;$V58),AND($CS58&lt;&gt;"",$CS58&lt;&gt;$X58),AND($CU58&lt;&gt;"",$CU58&lt;&gt;$Z58),AND($CW58&lt;&gt;"",$CW58&lt;&gt;$AB58),AND($CY58&lt;&gt;"",$CY58&lt;&gt;$AD58),AND($DA58&lt;&gt;"",$DA58&lt;&gt;$AF58),AND($DC58&lt;&gt;"",$DC58&lt;&gt;$AH58),AND($DE58&lt;&gt;"",$DE58&lt;&gt;$AJ58),AND($DG58&lt;&gt;"",$DG58&lt;&gt;$AL58),AND($DI58&lt;&gt;"",$DI58&lt;&gt;$AN58)),"Score changed",IF(OR(AND($CD58&lt;&gt;"",$CD58&lt;&gt;$I58),AND($CF58&lt;&gt;"",$CF58&lt;&gt;$K58),AND($CH58&lt;&gt;"",$CH58&lt;&gt;$M58),AND($CJ58&lt;&gt;"",$CJ58&lt;&gt;$O58),AND($CL58&lt;&gt;"",$CL58&lt;&gt;$Q58),AND($CN58&lt;&gt;"",$CN58&lt;&gt;$S58),AND($CP58&lt;&gt;"",$CP58&lt;&gt;$U58),AND($CR58&lt;&gt;"",$CR58&lt;&gt;$W58),AND($CT58&lt;&gt;"",$CT58&lt;&gt;$Y58),AND($CV58&lt;&gt;"",$CV58&lt;&gt;$AA58),AND($CX58&lt;&gt;"",$CX58&lt;&gt;$AC58),AND($CZ58&lt;&gt;"",$CZ58&lt;&gt;$AE58),AND($DB58&lt;&gt;"",$DB58&lt;&gt;$AG58),AND($DD58&lt;&gt;"",$DD58&lt;&gt;$AI58),AND($DF58&lt;&gt;"",$DF58&lt;&gt;$AK58),AND($DH58&lt;&gt;"",$DH58&lt;&gt;$AM58),AND($DJ58&lt;&gt;"",$DJ58&lt;&gt;$AO58)),"Rewrite only","No change entered")))</f>
        <v/>
      </c>
      <c r="DM58" s="43"/>
      <c r="DN58" s="43"/>
    </row>
    <row r="59" spans="1:118" s="7" customFormat="1" ht="24.75" customHeight="1">
      <c r="A59" s="29" t="str">
        <f>IF($F59="","",IFERROR(INDEX([1]Raw_Data!$A:$A,MATCH($F59,[1]Raw_Data!$F:$F,0)),""))</f>
        <v/>
      </c>
      <c r="B59" s="30" t="str">
        <f>IF($F59="","",IFERROR(INDEX([1]Raw_Data!$B:$B,MATCH($F59,[1]Raw_Data!$F:$F,0)),""))</f>
        <v/>
      </c>
      <c r="C59" s="31" t="str">
        <f>IF($F59="","",IFERROR(INDEX([1]Raw_Data!$C:$C,MATCH($F59,[1]Raw_Data!$F:$F,0)),""))</f>
        <v/>
      </c>
      <c r="D59" s="32" t="str">
        <f>IF($F59="","",IFERROR(INDEX([1]Raw_Data!$D:$D,MATCH($F59,[1]Raw_Data!$F:$F,0)),""))</f>
        <v/>
      </c>
      <c r="E59" s="32" t="str">
        <f>IF($F59="","",IFERROR(INDEX([1]Raw_Data!$E:$E,MATCH($F59,[1]Raw_Data!$F:$F,0)),""))</f>
        <v/>
      </c>
      <c r="F59" s="33"/>
      <c r="G59" s="34" t="str">
        <f>IF($F59="","",IFERROR(INDEX([1]Raw_Data!$G:$G,MATCH($F59,[1]Raw_Data!$F:$F,0)),""))</f>
        <v/>
      </c>
      <c r="H59" s="35" t="str">
        <f>IF($F59="","",IFERROR(INDEX([1]Raw_Data!$H:$H,MATCH($F59,[1]Raw_Data!$F:$F,0)),""))</f>
        <v/>
      </c>
      <c r="I59" s="36" t="str">
        <f>IF($F59="","",IFERROR(INDEX([1]Raw_Data!$I:$I,MATCH($F59,[1]Raw_Data!$F:$F,0)),""))</f>
        <v/>
      </c>
      <c r="J59" s="35" t="str">
        <f>IF($F59="","",IFERROR(INDEX([1]Raw_Data!$J:$J,MATCH($F59,[1]Raw_Data!$F:$F,0)),""))</f>
        <v/>
      </c>
      <c r="K59" s="37" t="str">
        <f>IF($F59="","",IFERROR(INDEX([1]Raw_Data!$K:$K,MATCH($F59,[1]Raw_Data!$F:$F,0)),""))</f>
        <v/>
      </c>
      <c r="L59" s="35" t="str">
        <f>IF($F59="","",IFERROR(INDEX([1]Raw_Data!$L:$L,MATCH($F59,[1]Raw_Data!$F:$F,0)),""))</f>
        <v/>
      </c>
      <c r="M59" s="37" t="str">
        <f>IF($F59="","",IFERROR(INDEX([1]Raw_Data!$M:$M,MATCH($F59,[1]Raw_Data!$F:$F,0)),""))</f>
        <v/>
      </c>
      <c r="N59" s="35" t="str">
        <f>IF($F59="","",IFERROR(INDEX([1]Raw_Data!$N:$N,MATCH($F59,[1]Raw_Data!$F:$F,0)),""))</f>
        <v/>
      </c>
      <c r="O59" s="37" t="str">
        <f>IF($F59="","",IFERROR(INDEX([1]Raw_Data!$O:$O,MATCH($F59,[1]Raw_Data!$F:$F,0)),""))</f>
        <v/>
      </c>
      <c r="P59" s="35" t="str">
        <f>IF($F59="","",IFERROR(INDEX([1]Raw_Data!$P:$P,MATCH($F59,[1]Raw_Data!$F:$F,0)),""))</f>
        <v/>
      </c>
      <c r="Q59" s="37" t="str">
        <f>IF($F59="","",IFERROR(INDEX([1]Raw_Data!$Q:$Q,MATCH($F59,[1]Raw_Data!$F:$F,0)),""))</f>
        <v/>
      </c>
      <c r="R59" s="35" t="str">
        <f>IF($F59="","",IFERROR(INDEX([1]Raw_Data!$R:$R,MATCH($F59,[1]Raw_Data!$F:$F,0)),""))</f>
        <v/>
      </c>
      <c r="S59" s="37" t="str">
        <f>IF($F59="","",IFERROR(INDEX([1]Raw_Data!$S:$S,MATCH($F59,[1]Raw_Data!$F:$F,0)),""))</f>
        <v/>
      </c>
      <c r="T59" s="35" t="str">
        <f>IF($F59="","",IFERROR(INDEX([1]Raw_Data!$T:$T,MATCH($F59,[1]Raw_Data!$F:$F,0)),""))</f>
        <v/>
      </c>
      <c r="U59" s="37" t="str">
        <f>IF($F59="","",IFERROR(INDEX([1]Raw_Data!$U:$U,MATCH($F59,[1]Raw_Data!$F:$F,0)),""))</f>
        <v/>
      </c>
      <c r="V59" s="35" t="str">
        <f>IF($F59="","",IFERROR(INDEX([1]Raw_Data!$V:$V,MATCH($F59,[1]Raw_Data!$F:$F,0)),""))</f>
        <v/>
      </c>
      <c r="W59" s="37" t="str">
        <f>IF($F59="","",IFERROR(INDEX([1]Raw_Data!$W:$W,MATCH($F59,[1]Raw_Data!$F:$F,0)),""))</f>
        <v/>
      </c>
      <c r="X59" s="35" t="str">
        <f>IF($F59="","",IFERROR(INDEX([1]Raw_Data!$X:$X,MATCH($F59,[1]Raw_Data!$F:$F,0)),""))</f>
        <v/>
      </c>
      <c r="Y59" s="37" t="str">
        <f>IF($F59="","",IFERROR(INDEX([1]Raw_Data!$Y:$Y,MATCH($F59,[1]Raw_Data!$F:$F,0)),""))</f>
        <v/>
      </c>
      <c r="Z59" s="35" t="str">
        <f>IF($F59="","",IFERROR(INDEX([1]Raw_Data!$Z:$Z,MATCH($F59,[1]Raw_Data!$F:$F,0)),""))</f>
        <v/>
      </c>
      <c r="AA59" s="37" t="str">
        <f>IF($F59="","",IFERROR(INDEX([1]Raw_Data!$AA:$AA,MATCH($F59,[1]Raw_Data!$F:$F,0)),""))</f>
        <v/>
      </c>
      <c r="AB59" s="35" t="str">
        <f>IF($F59="","",IFERROR(INDEX([1]Raw_Data!$AB:$AB,MATCH($F59,[1]Raw_Data!$F:$F,0)),""))</f>
        <v/>
      </c>
      <c r="AC59" s="37" t="str">
        <f>IF($F59="","",IFERROR(INDEX([1]Raw_Data!$AC:$AC,MATCH($F59,[1]Raw_Data!$F:$F,0)),""))</f>
        <v/>
      </c>
      <c r="AD59" s="35" t="str">
        <f>IF($F59="","",IFERROR(INDEX([1]Raw_Data!$AD:$AD,MATCH($F59,[1]Raw_Data!$F:$F,0)),""))</f>
        <v/>
      </c>
      <c r="AE59" s="37" t="str">
        <f>IF($F59="","",IFERROR(INDEX([1]Raw_Data!$AE:$AE,MATCH($F59,[1]Raw_Data!$F:$F,0)),""))</f>
        <v/>
      </c>
      <c r="AF59" s="35" t="str">
        <f>IF($F59="","",IFERROR(INDEX([1]Raw_Data!$AF:$AF,MATCH($F59,[1]Raw_Data!$F:$F,0)),""))</f>
        <v/>
      </c>
      <c r="AG59" s="37" t="str">
        <f>IF($F59="","",IFERROR(INDEX([1]Raw_Data!$AG:$AG,MATCH($F59,[1]Raw_Data!$F:$F,0)),""))</f>
        <v/>
      </c>
      <c r="AH59" s="35" t="str">
        <f>IF($F59="","",IFERROR(INDEX([1]Raw_Data!$AH:$AH,MATCH($F59,[1]Raw_Data!$F:$F,0)),""))</f>
        <v/>
      </c>
      <c r="AI59" s="37" t="str">
        <f>IF($F59="","",IFERROR(INDEX([1]Raw_Data!$AI:$AI,MATCH($F59,[1]Raw_Data!$F:$F,0)),""))</f>
        <v/>
      </c>
      <c r="AJ59" s="35" t="str">
        <f>IF($F59="","",IFERROR(INDEX([1]Raw_Data!$AJ:$AJ,MATCH($F59,[1]Raw_Data!$F:$F,0)),""))</f>
        <v/>
      </c>
      <c r="AK59" s="37" t="str">
        <f>IF($F59="","",IFERROR(INDEX([1]Raw_Data!$AK:$AK,MATCH($F59,[1]Raw_Data!$F:$F,0)),""))</f>
        <v/>
      </c>
      <c r="AL59" s="35" t="str">
        <f>IF($F59="","",IFERROR(INDEX([1]Raw_Data!$AL:$AL,MATCH($F59,[1]Raw_Data!$F:$F,0)),""))</f>
        <v/>
      </c>
      <c r="AM59" s="37" t="str">
        <f>IF($F59="","",IFERROR(INDEX([1]Raw_Data!$AM:$AM,MATCH($F59,[1]Raw_Data!$F:$F,0)),""))</f>
        <v/>
      </c>
      <c r="AN59" s="35" t="str">
        <f>IF($F59="","",IFERROR(INDEX([1]Raw_Data!$AN:$AN,MATCH($F59,[1]Raw_Data!$F:$F,0)),""))</f>
        <v/>
      </c>
      <c r="AO59" s="37" t="str">
        <f>IF($F59="","",IFERROR(INDEX([1]Raw_Data!$AO:$AO,MATCH($F59,[1]Raw_Data!$F:$F,0)),""))</f>
        <v/>
      </c>
      <c r="AP59" s="35" t="str">
        <f>IF($F59="","",IFERROR(INDEX([1]Raw_Data!$AP:$AP,MATCH($F59,[1]Raw_Data!$F:$F,0)),""))</f>
        <v/>
      </c>
      <c r="AQ59" s="37" t="str">
        <f>IF($F59="","",IFERROR(INDEX([1]Raw_Data!$AQ:$AQ,MATCH($F59,[1]Raw_Data!$F:$F,0)),""))</f>
        <v/>
      </c>
      <c r="AR59" s="35"/>
      <c r="AS59" s="38" t="str">
        <f>IF($F59="","",SUM(IF($CC59="",$H59,$CC59),IF($CE59="",$J59,$CE59),IF($CG59="",$L59,$CG59),IF($CI59="",$N59,$CI59),IF($CK59="",$P59,$CK59),IF($CM59="",$R59,$CM59),IF($CO59="",$T59,$CO59),IF($CQ59="",$V59,$CQ59),IF($CS59="",$X59,$CS59),IF($CU59="",$Z59,$CU59),IF($CW59="",$AB59,$CW59),IF($CY59="",$AD59,$CY59),IF($DA59="",$AF59,$DA59),IF($DC59="",$AH59,$DC59),IF($DE59="",$AJ59,$DE59),IF($DG59="",$AL59,$DG59),IF($DI59="",$AN59,$DI59)))</f>
        <v/>
      </c>
      <c r="AT59" s="31" t="str">
        <f t="shared" si="0"/>
        <v/>
      </c>
      <c r="AU59" s="39" t="str">
        <f t="shared" si="1"/>
        <v/>
      </c>
      <c r="AV59" s="31" t="str">
        <f t="shared" si="2"/>
        <v/>
      </c>
      <c r="AW59" s="31" t="str">
        <f t="shared" si="3"/>
        <v/>
      </c>
      <c r="AX59" s="39" t="str">
        <f t="shared" si="4"/>
        <v/>
      </c>
      <c r="AY59" s="39" t="str">
        <f>IF(B59="","",COUNTIFS($B$5:B59,B59,$AT$5:AT59,AT59))</f>
        <v/>
      </c>
      <c r="AZ59" s="39" t="str">
        <f>IF(B59="","",COUNTIFS($B$5:B59,B59,$AV$5:AV59,AV59))</f>
        <v/>
      </c>
      <c r="BA59" s="39" t="str">
        <f t="shared" si="5"/>
        <v/>
      </c>
      <c r="BB59" s="39" t="str">
        <f t="shared" si="6"/>
        <v/>
      </c>
      <c r="BC59" s="39">
        <f t="shared" si="7"/>
        <v>0</v>
      </c>
      <c r="BD59" s="40" t="str">
        <f t="shared" si="8"/>
        <v/>
      </c>
      <c r="BE59" s="11" t="str">
        <f>IF($F59="","","REV"&amp;COUNTIF($F$5:F59,$F59))</f>
        <v/>
      </c>
      <c r="BF59" s="23"/>
      <c r="BG59" s="23"/>
      <c r="BH59" s="40" t="str">
        <f t="shared" si="9"/>
        <v/>
      </c>
      <c r="BI59" s="40" t="str">
        <f t="shared" si="10"/>
        <v/>
      </c>
      <c r="BJ59" s="41"/>
      <c r="BK59" s="41"/>
      <c r="BL59" s="41"/>
      <c r="BM59" s="41"/>
      <c r="BN59" s="41"/>
      <c r="BO59" s="41"/>
      <c r="BP59" s="41"/>
      <c r="BQ59" s="41"/>
      <c r="BR59" s="41"/>
      <c r="BS59" s="41"/>
      <c r="BT59" s="41"/>
      <c r="BU59" s="41"/>
      <c r="BV59" s="41"/>
      <c r="BW59" s="41"/>
      <c r="BX59" s="41"/>
      <c r="BY59" s="41"/>
      <c r="BZ59" s="41"/>
      <c r="CA59" s="40" t="str">
        <f t="shared" si="11"/>
        <v/>
      </c>
      <c r="CC59" s="33"/>
      <c r="CD59" s="41"/>
      <c r="CE59" s="33"/>
      <c r="CF59" s="41"/>
      <c r="CG59" s="33"/>
      <c r="CH59" s="41"/>
      <c r="CI59" s="33"/>
      <c r="CJ59" s="41"/>
      <c r="CK59" s="33"/>
      <c r="CL59" s="41"/>
      <c r="CM59" s="33"/>
      <c r="CN59" s="41"/>
      <c r="CO59" s="33"/>
      <c r="CP59" s="41"/>
      <c r="CQ59" s="33"/>
      <c r="CR59" s="41"/>
      <c r="CS59" s="33"/>
      <c r="CT59" s="41"/>
      <c r="CU59" s="33"/>
      <c r="CV59" s="41"/>
      <c r="CW59" s="33"/>
      <c r="CX59" s="41"/>
      <c r="CY59" s="33"/>
      <c r="CZ59" s="41"/>
      <c r="DA59" s="33"/>
      <c r="DB59" s="41"/>
      <c r="DC59" s="33"/>
      <c r="DD59" s="41"/>
      <c r="DE59" s="33"/>
      <c r="DF59" s="41"/>
      <c r="DG59" s="33"/>
      <c r="DH59" s="41"/>
      <c r="DI59" s="33"/>
      <c r="DJ59" s="41"/>
      <c r="DK59" s="23" t="str">
        <f>IF($F59="","",IF(OR(AND($CC59&lt;&gt;"",$CC59&lt;&gt;$H59),AND($CE59&lt;&gt;"",$CE59&lt;&gt;$J59),AND($CG59&lt;&gt;"",$CG59&lt;&gt;$L59),AND($CI59&lt;&gt;"",$CI59&lt;&gt;$N59),AND($CK59&lt;&gt;"",$CK59&lt;&gt;$P59),AND($CM59&lt;&gt;"",$CM59&lt;&gt;$R59),AND($CO59&lt;&gt;"",$CO59&lt;&gt;$T59),AND($CQ59&lt;&gt;"",$CQ59&lt;&gt;$V59),AND($CS59&lt;&gt;"",$CS59&lt;&gt;$X59),AND($CU59&lt;&gt;"",$CU59&lt;&gt;$Z59),AND($CW59&lt;&gt;"",$CW59&lt;&gt;$AB59),AND($CY59&lt;&gt;"",$CY59&lt;&gt;$AD59),AND($DA59&lt;&gt;"",$DA59&lt;&gt;$AF59),AND($DC59&lt;&gt;"",$DC59&lt;&gt;$AH59),AND($DE59&lt;&gt;"",$DE59&lt;&gt;$AJ59),AND($DG59&lt;&gt;"",$DG59&lt;&gt;$AL59),AND($DI59&lt;&gt;"",$DI59&lt;&gt;$AN59)),"Score changed",IF(OR(AND($CD59&lt;&gt;"",$CD59&lt;&gt;$I59),AND($CF59&lt;&gt;"",$CF59&lt;&gt;$K59),AND($CH59&lt;&gt;"",$CH59&lt;&gt;$M59),AND($CJ59&lt;&gt;"",$CJ59&lt;&gt;$O59),AND($CL59&lt;&gt;"",$CL59&lt;&gt;$Q59),AND($CN59&lt;&gt;"",$CN59&lt;&gt;$S59),AND($CP59&lt;&gt;"",$CP59&lt;&gt;$U59),AND($CR59&lt;&gt;"",$CR59&lt;&gt;$W59),AND($CT59&lt;&gt;"",$CT59&lt;&gt;$Y59),AND($CV59&lt;&gt;"",$CV59&lt;&gt;$AA59),AND($CX59&lt;&gt;"",$CX59&lt;&gt;$AC59),AND($CZ59&lt;&gt;"",$CZ59&lt;&gt;$AE59),AND($DB59&lt;&gt;"",$DB59&lt;&gt;$AG59),AND($DD59&lt;&gt;"",$DD59&lt;&gt;$AI59),AND($DF59&lt;&gt;"",$DF59&lt;&gt;$AK59),AND($DH59&lt;&gt;"",$DH59&lt;&gt;$AM59),AND($DJ59&lt;&gt;"",$DJ59&lt;&gt;$AO59)),"Rewrite only","No change entered")))</f>
        <v/>
      </c>
      <c r="DM59" s="43"/>
      <c r="DN59" s="43"/>
    </row>
    <row r="60" spans="1:118" s="7" customFormat="1" ht="24.75" customHeight="1">
      <c r="A60" s="29" t="str">
        <f>IF($F60="","",IFERROR(INDEX([1]Raw_Data!$A:$A,MATCH($F60,[1]Raw_Data!$F:$F,0)),""))</f>
        <v/>
      </c>
      <c r="B60" s="30" t="str">
        <f>IF($F60="","",IFERROR(INDEX([1]Raw_Data!$B:$B,MATCH($F60,[1]Raw_Data!$F:$F,0)),""))</f>
        <v/>
      </c>
      <c r="C60" s="31" t="str">
        <f>IF($F60="","",IFERROR(INDEX([1]Raw_Data!$C:$C,MATCH($F60,[1]Raw_Data!$F:$F,0)),""))</f>
        <v/>
      </c>
      <c r="D60" s="32" t="str">
        <f>IF($F60="","",IFERROR(INDEX([1]Raw_Data!$D:$D,MATCH($F60,[1]Raw_Data!$F:$F,0)),""))</f>
        <v/>
      </c>
      <c r="E60" s="32" t="str">
        <f>IF($F60="","",IFERROR(INDEX([1]Raw_Data!$E:$E,MATCH($F60,[1]Raw_Data!$F:$F,0)),""))</f>
        <v/>
      </c>
      <c r="F60" s="33"/>
      <c r="G60" s="34" t="str">
        <f>IF($F60="","",IFERROR(INDEX([1]Raw_Data!$G:$G,MATCH($F60,[1]Raw_Data!$F:$F,0)),""))</f>
        <v/>
      </c>
      <c r="H60" s="35" t="str">
        <f>IF($F60="","",IFERROR(INDEX([1]Raw_Data!$H:$H,MATCH($F60,[1]Raw_Data!$F:$F,0)),""))</f>
        <v/>
      </c>
      <c r="I60" s="36" t="str">
        <f>IF($F60="","",IFERROR(INDEX([1]Raw_Data!$I:$I,MATCH($F60,[1]Raw_Data!$F:$F,0)),""))</f>
        <v/>
      </c>
      <c r="J60" s="35" t="str">
        <f>IF($F60="","",IFERROR(INDEX([1]Raw_Data!$J:$J,MATCH($F60,[1]Raw_Data!$F:$F,0)),""))</f>
        <v/>
      </c>
      <c r="K60" s="37" t="str">
        <f>IF($F60="","",IFERROR(INDEX([1]Raw_Data!$K:$K,MATCH($F60,[1]Raw_Data!$F:$F,0)),""))</f>
        <v/>
      </c>
      <c r="L60" s="35" t="str">
        <f>IF($F60="","",IFERROR(INDEX([1]Raw_Data!$L:$L,MATCH($F60,[1]Raw_Data!$F:$F,0)),""))</f>
        <v/>
      </c>
      <c r="M60" s="37" t="str">
        <f>IF($F60="","",IFERROR(INDEX([1]Raw_Data!$M:$M,MATCH($F60,[1]Raw_Data!$F:$F,0)),""))</f>
        <v/>
      </c>
      <c r="N60" s="35" t="str">
        <f>IF($F60="","",IFERROR(INDEX([1]Raw_Data!$N:$N,MATCH($F60,[1]Raw_Data!$F:$F,0)),""))</f>
        <v/>
      </c>
      <c r="O60" s="37" t="str">
        <f>IF($F60="","",IFERROR(INDEX([1]Raw_Data!$O:$O,MATCH($F60,[1]Raw_Data!$F:$F,0)),""))</f>
        <v/>
      </c>
      <c r="P60" s="35" t="str">
        <f>IF($F60="","",IFERROR(INDEX([1]Raw_Data!$P:$P,MATCH($F60,[1]Raw_Data!$F:$F,0)),""))</f>
        <v/>
      </c>
      <c r="Q60" s="37" t="str">
        <f>IF($F60="","",IFERROR(INDEX([1]Raw_Data!$Q:$Q,MATCH($F60,[1]Raw_Data!$F:$F,0)),""))</f>
        <v/>
      </c>
      <c r="R60" s="35" t="str">
        <f>IF($F60="","",IFERROR(INDEX([1]Raw_Data!$R:$R,MATCH($F60,[1]Raw_Data!$F:$F,0)),""))</f>
        <v/>
      </c>
      <c r="S60" s="37" t="str">
        <f>IF($F60="","",IFERROR(INDEX([1]Raw_Data!$S:$S,MATCH($F60,[1]Raw_Data!$F:$F,0)),""))</f>
        <v/>
      </c>
      <c r="T60" s="35" t="str">
        <f>IF($F60="","",IFERROR(INDEX([1]Raw_Data!$T:$T,MATCH($F60,[1]Raw_Data!$F:$F,0)),""))</f>
        <v/>
      </c>
      <c r="U60" s="37" t="str">
        <f>IF($F60="","",IFERROR(INDEX([1]Raw_Data!$U:$U,MATCH($F60,[1]Raw_Data!$F:$F,0)),""))</f>
        <v/>
      </c>
      <c r="V60" s="35" t="str">
        <f>IF($F60="","",IFERROR(INDEX([1]Raw_Data!$V:$V,MATCH($F60,[1]Raw_Data!$F:$F,0)),""))</f>
        <v/>
      </c>
      <c r="W60" s="37" t="str">
        <f>IF($F60="","",IFERROR(INDEX([1]Raw_Data!$W:$W,MATCH($F60,[1]Raw_Data!$F:$F,0)),""))</f>
        <v/>
      </c>
      <c r="X60" s="35" t="str">
        <f>IF($F60="","",IFERROR(INDEX([1]Raw_Data!$X:$X,MATCH($F60,[1]Raw_Data!$F:$F,0)),""))</f>
        <v/>
      </c>
      <c r="Y60" s="37" t="str">
        <f>IF($F60="","",IFERROR(INDEX([1]Raw_Data!$Y:$Y,MATCH($F60,[1]Raw_Data!$F:$F,0)),""))</f>
        <v/>
      </c>
      <c r="Z60" s="35" t="str">
        <f>IF($F60="","",IFERROR(INDEX([1]Raw_Data!$Z:$Z,MATCH($F60,[1]Raw_Data!$F:$F,0)),""))</f>
        <v/>
      </c>
      <c r="AA60" s="37" t="str">
        <f>IF($F60="","",IFERROR(INDEX([1]Raw_Data!$AA:$AA,MATCH($F60,[1]Raw_Data!$F:$F,0)),""))</f>
        <v/>
      </c>
      <c r="AB60" s="35" t="str">
        <f>IF($F60="","",IFERROR(INDEX([1]Raw_Data!$AB:$AB,MATCH($F60,[1]Raw_Data!$F:$F,0)),""))</f>
        <v/>
      </c>
      <c r="AC60" s="37" t="str">
        <f>IF($F60="","",IFERROR(INDEX([1]Raw_Data!$AC:$AC,MATCH($F60,[1]Raw_Data!$F:$F,0)),""))</f>
        <v/>
      </c>
      <c r="AD60" s="35" t="str">
        <f>IF($F60="","",IFERROR(INDEX([1]Raw_Data!$AD:$AD,MATCH($F60,[1]Raw_Data!$F:$F,0)),""))</f>
        <v/>
      </c>
      <c r="AE60" s="37" t="str">
        <f>IF($F60="","",IFERROR(INDEX([1]Raw_Data!$AE:$AE,MATCH($F60,[1]Raw_Data!$F:$F,0)),""))</f>
        <v/>
      </c>
      <c r="AF60" s="35" t="str">
        <f>IF($F60="","",IFERROR(INDEX([1]Raw_Data!$AF:$AF,MATCH($F60,[1]Raw_Data!$F:$F,0)),""))</f>
        <v/>
      </c>
      <c r="AG60" s="37" t="str">
        <f>IF($F60="","",IFERROR(INDEX([1]Raw_Data!$AG:$AG,MATCH($F60,[1]Raw_Data!$F:$F,0)),""))</f>
        <v/>
      </c>
      <c r="AH60" s="35" t="str">
        <f>IF($F60="","",IFERROR(INDEX([1]Raw_Data!$AH:$AH,MATCH($F60,[1]Raw_Data!$F:$F,0)),""))</f>
        <v/>
      </c>
      <c r="AI60" s="37" t="str">
        <f>IF($F60="","",IFERROR(INDEX([1]Raw_Data!$AI:$AI,MATCH($F60,[1]Raw_Data!$F:$F,0)),""))</f>
        <v/>
      </c>
      <c r="AJ60" s="35" t="str">
        <f>IF($F60="","",IFERROR(INDEX([1]Raw_Data!$AJ:$AJ,MATCH($F60,[1]Raw_Data!$F:$F,0)),""))</f>
        <v/>
      </c>
      <c r="AK60" s="37" t="str">
        <f>IF($F60="","",IFERROR(INDEX([1]Raw_Data!$AK:$AK,MATCH($F60,[1]Raw_Data!$F:$F,0)),""))</f>
        <v/>
      </c>
      <c r="AL60" s="35" t="str">
        <f>IF($F60="","",IFERROR(INDEX([1]Raw_Data!$AL:$AL,MATCH($F60,[1]Raw_Data!$F:$F,0)),""))</f>
        <v/>
      </c>
      <c r="AM60" s="37" t="str">
        <f>IF($F60="","",IFERROR(INDEX([1]Raw_Data!$AM:$AM,MATCH($F60,[1]Raw_Data!$F:$F,0)),""))</f>
        <v/>
      </c>
      <c r="AN60" s="35" t="str">
        <f>IF($F60="","",IFERROR(INDEX([1]Raw_Data!$AN:$AN,MATCH($F60,[1]Raw_Data!$F:$F,0)),""))</f>
        <v/>
      </c>
      <c r="AO60" s="37" t="str">
        <f>IF($F60="","",IFERROR(INDEX([1]Raw_Data!$AO:$AO,MATCH($F60,[1]Raw_Data!$F:$F,0)),""))</f>
        <v/>
      </c>
      <c r="AP60" s="35" t="str">
        <f>IF($F60="","",IFERROR(INDEX([1]Raw_Data!$AP:$AP,MATCH($F60,[1]Raw_Data!$F:$F,0)),""))</f>
        <v/>
      </c>
      <c r="AQ60" s="37" t="str">
        <f>IF($F60="","",IFERROR(INDEX([1]Raw_Data!$AQ:$AQ,MATCH($F60,[1]Raw_Data!$F:$F,0)),""))</f>
        <v/>
      </c>
      <c r="AR60" s="35"/>
      <c r="AS60" s="38" t="str">
        <f>IF($F60="","",SUM(IF($CC60="",$H60,$CC60),IF($CE60="",$J60,$CE60),IF($CG60="",$L60,$CG60),IF($CI60="",$N60,$CI60),IF($CK60="",$P60,$CK60),IF($CM60="",$R60,$CM60),IF($CO60="",$T60,$CO60),IF($CQ60="",$V60,$CQ60),IF($CS60="",$X60,$CS60),IF($CU60="",$Z60,$CU60),IF($CW60="",$AB60,$CW60),IF($CY60="",$AD60,$CY60),IF($DA60="",$AF60,$DA60),IF($DC60="",$AH60,$DC60),IF($DE60="",$AJ60,$DE60),IF($DG60="",$AL60,$DG60),IF($DI60="",$AN60,$DI60)))</f>
        <v/>
      </c>
      <c r="AT60" s="31" t="str">
        <f t="shared" si="0"/>
        <v/>
      </c>
      <c r="AU60" s="39" t="str">
        <f t="shared" si="1"/>
        <v/>
      </c>
      <c r="AV60" s="31" t="str">
        <f t="shared" si="2"/>
        <v/>
      </c>
      <c r="AW60" s="31" t="str">
        <f t="shared" si="3"/>
        <v/>
      </c>
      <c r="AX60" s="39" t="str">
        <f t="shared" si="4"/>
        <v/>
      </c>
      <c r="AY60" s="39" t="str">
        <f>IF(B60="","",COUNTIFS($B$5:B60,B60,$AT$5:AT60,AT60))</f>
        <v/>
      </c>
      <c r="AZ60" s="39" t="str">
        <f>IF(B60="","",COUNTIFS($B$5:B60,B60,$AV$5:AV60,AV60))</f>
        <v/>
      </c>
      <c r="BA60" s="39" t="str">
        <f t="shared" si="5"/>
        <v/>
      </c>
      <c r="BB60" s="39" t="str">
        <f t="shared" si="6"/>
        <v/>
      </c>
      <c r="BC60" s="39">
        <f t="shared" si="7"/>
        <v>0</v>
      </c>
      <c r="BD60" s="40" t="str">
        <f t="shared" si="8"/>
        <v/>
      </c>
      <c r="BE60" s="11" t="str">
        <f>IF($F60="","","REV"&amp;COUNTIF($F$5:F60,$F60))</f>
        <v/>
      </c>
      <c r="BF60" s="23"/>
      <c r="BG60" s="23"/>
      <c r="BH60" s="40" t="str">
        <f t="shared" si="9"/>
        <v/>
      </c>
      <c r="BI60" s="40" t="str">
        <f t="shared" si="10"/>
        <v/>
      </c>
      <c r="BJ60" s="41"/>
      <c r="BK60" s="41"/>
      <c r="BL60" s="41"/>
      <c r="BM60" s="41"/>
      <c r="BN60" s="41"/>
      <c r="BO60" s="41"/>
      <c r="BP60" s="41"/>
      <c r="BQ60" s="41"/>
      <c r="BR60" s="41"/>
      <c r="BS60" s="41"/>
      <c r="BT60" s="41"/>
      <c r="BU60" s="41"/>
      <c r="BV60" s="41"/>
      <c r="BW60" s="41"/>
      <c r="BX60" s="41"/>
      <c r="BY60" s="41"/>
      <c r="BZ60" s="41"/>
      <c r="CA60" s="40" t="str">
        <f t="shared" si="11"/>
        <v/>
      </c>
      <c r="CC60" s="33"/>
      <c r="CD60" s="41"/>
      <c r="CE60" s="33"/>
      <c r="CF60" s="41"/>
      <c r="CG60" s="33"/>
      <c r="CH60" s="41"/>
      <c r="CI60" s="33"/>
      <c r="CJ60" s="41"/>
      <c r="CK60" s="33"/>
      <c r="CL60" s="41"/>
      <c r="CM60" s="33"/>
      <c r="CN60" s="41"/>
      <c r="CO60" s="33"/>
      <c r="CP60" s="41"/>
      <c r="CQ60" s="33"/>
      <c r="CR60" s="41"/>
      <c r="CS60" s="33"/>
      <c r="CT60" s="41"/>
      <c r="CU60" s="33"/>
      <c r="CV60" s="41"/>
      <c r="CW60" s="33"/>
      <c r="CX60" s="41"/>
      <c r="CY60" s="33"/>
      <c r="CZ60" s="41"/>
      <c r="DA60" s="33"/>
      <c r="DB60" s="41"/>
      <c r="DC60" s="33"/>
      <c r="DD60" s="41"/>
      <c r="DE60" s="33"/>
      <c r="DF60" s="41"/>
      <c r="DG60" s="33"/>
      <c r="DH60" s="41"/>
      <c r="DI60" s="33"/>
      <c r="DJ60" s="41"/>
      <c r="DK60" s="23" t="str">
        <f>IF($F60="","",IF(OR(AND($CC60&lt;&gt;"",$CC60&lt;&gt;$H60),AND($CE60&lt;&gt;"",$CE60&lt;&gt;$J60),AND($CG60&lt;&gt;"",$CG60&lt;&gt;$L60),AND($CI60&lt;&gt;"",$CI60&lt;&gt;$N60),AND($CK60&lt;&gt;"",$CK60&lt;&gt;$P60),AND($CM60&lt;&gt;"",$CM60&lt;&gt;$R60),AND($CO60&lt;&gt;"",$CO60&lt;&gt;$T60),AND($CQ60&lt;&gt;"",$CQ60&lt;&gt;$V60),AND($CS60&lt;&gt;"",$CS60&lt;&gt;$X60),AND($CU60&lt;&gt;"",$CU60&lt;&gt;$Z60),AND($CW60&lt;&gt;"",$CW60&lt;&gt;$AB60),AND($CY60&lt;&gt;"",$CY60&lt;&gt;$AD60),AND($DA60&lt;&gt;"",$DA60&lt;&gt;$AF60),AND($DC60&lt;&gt;"",$DC60&lt;&gt;$AH60),AND($DE60&lt;&gt;"",$DE60&lt;&gt;$AJ60),AND($DG60&lt;&gt;"",$DG60&lt;&gt;$AL60),AND($DI60&lt;&gt;"",$DI60&lt;&gt;$AN60)),"Score changed",IF(OR(AND($CD60&lt;&gt;"",$CD60&lt;&gt;$I60),AND($CF60&lt;&gt;"",$CF60&lt;&gt;$K60),AND($CH60&lt;&gt;"",$CH60&lt;&gt;$M60),AND($CJ60&lt;&gt;"",$CJ60&lt;&gt;$O60),AND($CL60&lt;&gt;"",$CL60&lt;&gt;$Q60),AND($CN60&lt;&gt;"",$CN60&lt;&gt;$S60),AND($CP60&lt;&gt;"",$CP60&lt;&gt;$U60),AND($CR60&lt;&gt;"",$CR60&lt;&gt;$W60),AND($CT60&lt;&gt;"",$CT60&lt;&gt;$Y60),AND($CV60&lt;&gt;"",$CV60&lt;&gt;$AA60),AND($CX60&lt;&gt;"",$CX60&lt;&gt;$AC60),AND($CZ60&lt;&gt;"",$CZ60&lt;&gt;$AE60),AND($DB60&lt;&gt;"",$DB60&lt;&gt;$AG60),AND($DD60&lt;&gt;"",$DD60&lt;&gt;$AI60),AND($DF60&lt;&gt;"",$DF60&lt;&gt;$AK60),AND($DH60&lt;&gt;"",$DH60&lt;&gt;$AM60),AND($DJ60&lt;&gt;"",$DJ60&lt;&gt;$AO60)),"Rewrite only","No change entered")))</f>
        <v/>
      </c>
      <c r="DM60" s="43"/>
      <c r="DN60" s="43"/>
    </row>
    <row r="61" spans="1:118" s="7" customFormat="1" ht="24.75" customHeight="1">
      <c r="A61" s="29" t="str">
        <f>IF($F61="","",IFERROR(INDEX([1]Raw_Data!$A:$A,MATCH($F61,[1]Raw_Data!$F:$F,0)),""))</f>
        <v/>
      </c>
      <c r="B61" s="30" t="str">
        <f>IF($F61="","",IFERROR(INDEX([1]Raw_Data!$B:$B,MATCH($F61,[1]Raw_Data!$F:$F,0)),""))</f>
        <v/>
      </c>
      <c r="C61" s="31" t="str">
        <f>IF($F61="","",IFERROR(INDEX([1]Raw_Data!$C:$C,MATCH($F61,[1]Raw_Data!$F:$F,0)),""))</f>
        <v/>
      </c>
      <c r="D61" s="32" t="str">
        <f>IF($F61="","",IFERROR(INDEX([1]Raw_Data!$D:$D,MATCH($F61,[1]Raw_Data!$F:$F,0)),""))</f>
        <v/>
      </c>
      <c r="E61" s="32" t="str">
        <f>IF($F61="","",IFERROR(INDEX([1]Raw_Data!$E:$E,MATCH($F61,[1]Raw_Data!$F:$F,0)),""))</f>
        <v/>
      </c>
      <c r="F61" s="33"/>
      <c r="G61" s="34" t="str">
        <f>IF($F61="","",IFERROR(INDEX([1]Raw_Data!$G:$G,MATCH($F61,[1]Raw_Data!$F:$F,0)),""))</f>
        <v/>
      </c>
      <c r="H61" s="35" t="str">
        <f>IF($F61="","",IFERROR(INDEX([1]Raw_Data!$H:$H,MATCH($F61,[1]Raw_Data!$F:$F,0)),""))</f>
        <v/>
      </c>
      <c r="I61" s="36" t="str">
        <f>IF($F61="","",IFERROR(INDEX([1]Raw_Data!$I:$I,MATCH($F61,[1]Raw_Data!$F:$F,0)),""))</f>
        <v/>
      </c>
      <c r="J61" s="35" t="str">
        <f>IF($F61="","",IFERROR(INDEX([1]Raw_Data!$J:$J,MATCH($F61,[1]Raw_Data!$F:$F,0)),""))</f>
        <v/>
      </c>
      <c r="K61" s="37" t="str">
        <f>IF($F61="","",IFERROR(INDEX([1]Raw_Data!$K:$K,MATCH($F61,[1]Raw_Data!$F:$F,0)),""))</f>
        <v/>
      </c>
      <c r="L61" s="35" t="str">
        <f>IF($F61="","",IFERROR(INDEX([1]Raw_Data!$L:$L,MATCH($F61,[1]Raw_Data!$F:$F,0)),""))</f>
        <v/>
      </c>
      <c r="M61" s="37" t="str">
        <f>IF($F61="","",IFERROR(INDEX([1]Raw_Data!$M:$M,MATCH($F61,[1]Raw_Data!$F:$F,0)),""))</f>
        <v/>
      </c>
      <c r="N61" s="35" t="str">
        <f>IF($F61="","",IFERROR(INDEX([1]Raw_Data!$N:$N,MATCH($F61,[1]Raw_Data!$F:$F,0)),""))</f>
        <v/>
      </c>
      <c r="O61" s="37" t="str">
        <f>IF($F61="","",IFERROR(INDEX([1]Raw_Data!$O:$O,MATCH($F61,[1]Raw_Data!$F:$F,0)),""))</f>
        <v/>
      </c>
      <c r="P61" s="35" t="str">
        <f>IF($F61="","",IFERROR(INDEX([1]Raw_Data!$P:$P,MATCH($F61,[1]Raw_Data!$F:$F,0)),""))</f>
        <v/>
      </c>
      <c r="Q61" s="37" t="str">
        <f>IF($F61="","",IFERROR(INDEX([1]Raw_Data!$Q:$Q,MATCH($F61,[1]Raw_Data!$F:$F,0)),""))</f>
        <v/>
      </c>
      <c r="R61" s="35" t="str">
        <f>IF($F61="","",IFERROR(INDEX([1]Raw_Data!$R:$R,MATCH($F61,[1]Raw_Data!$F:$F,0)),""))</f>
        <v/>
      </c>
      <c r="S61" s="37" t="str">
        <f>IF($F61="","",IFERROR(INDEX([1]Raw_Data!$S:$S,MATCH($F61,[1]Raw_Data!$F:$F,0)),""))</f>
        <v/>
      </c>
      <c r="T61" s="35" t="str">
        <f>IF($F61="","",IFERROR(INDEX([1]Raw_Data!$T:$T,MATCH($F61,[1]Raw_Data!$F:$F,0)),""))</f>
        <v/>
      </c>
      <c r="U61" s="37" t="str">
        <f>IF($F61="","",IFERROR(INDEX([1]Raw_Data!$U:$U,MATCH($F61,[1]Raw_Data!$F:$F,0)),""))</f>
        <v/>
      </c>
      <c r="V61" s="35" t="str">
        <f>IF($F61="","",IFERROR(INDEX([1]Raw_Data!$V:$V,MATCH($F61,[1]Raw_Data!$F:$F,0)),""))</f>
        <v/>
      </c>
      <c r="W61" s="37" t="str">
        <f>IF($F61="","",IFERROR(INDEX([1]Raw_Data!$W:$W,MATCH($F61,[1]Raw_Data!$F:$F,0)),""))</f>
        <v/>
      </c>
      <c r="X61" s="35" t="str">
        <f>IF($F61="","",IFERROR(INDEX([1]Raw_Data!$X:$X,MATCH($F61,[1]Raw_Data!$F:$F,0)),""))</f>
        <v/>
      </c>
      <c r="Y61" s="37" t="str">
        <f>IF($F61="","",IFERROR(INDEX([1]Raw_Data!$Y:$Y,MATCH($F61,[1]Raw_Data!$F:$F,0)),""))</f>
        <v/>
      </c>
      <c r="Z61" s="35" t="str">
        <f>IF($F61="","",IFERROR(INDEX([1]Raw_Data!$Z:$Z,MATCH($F61,[1]Raw_Data!$F:$F,0)),""))</f>
        <v/>
      </c>
      <c r="AA61" s="37" t="str">
        <f>IF($F61="","",IFERROR(INDEX([1]Raw_Data!$AA:$AA,MATCH($F61,[1]Raw_Data!$F:$F,0)),""))</f>
        <v/>
      </c>
      <c r="AB61" s="35" t="str">
        <f>IF($F61="","",IFERROR(INDEX([1]Raw_Data!$AB:$AB,MATCH($F61,[1]Raw_Data!$F:$F,0)),""))</f>
        <v/>
      </c>
      <c r="AC61" s="37" t="str">
        <f>IF($F61="","",IFERROR(INDEX([1]Raw_Data!$AC:$AC,MATCH($F61,[1]Raw_Data!$F:$F,0)),""))</f>
        <v/>
      </c>
      <c r="AD61" s="35" t="str">
        <f>IF($F61="","",IFERROR(INDEX([1]Raw_Data!$AD:$AD,MATCH($F61,[1]Raw_Data!$F:$F,0)),""))</f>
        <v/>
      </c>
      <c r="AE61" s="37" t="str">
        <f>IF($F61="","",IFERROR(INDEX([1]Raw_Data!$AE:$AE,MATCH($F61,[1]Raw_Data!$F:$F,0)),""))</f>
        <v/>
      </c>
      <c r="AF61" s="35" t="str">
        <f>IF($F61="","",IFERROR(INDEX([1]Raw_Data!$AF:$AF,MATCH($F61,[1]Raw_Data!$F:$F,0)),""))</f>
        <v/>
      </c>
      <c r="AG61" s="37" t="str">
        <f>IF($F61="","",IFERROR(INDEX([1]Raw_Data!$AG:$AG,MATCH($F61,[1]Raw_Data!$F:$F,0)),""))</f>
        <v/>
      </c>
      <c r="AH61" s="35" t="str">
        <f>IF($F61="","",IFERROR(INDEX([1]Raw_Data!$AH:$AH,MATCH($F61,[1]Raw_Data!$F:$F,0)),""))</f>
        <v/>
      </c>
      <c r="AI61" s="37" t="str">
        <f>IF($F61="","",IFERROR(INDEX([1]Raw_Data!$AI:$AI,MATCH($F61,[1]Raw_Data!$F:$F,0)),""))</f>
        <v/>
      </c>
      <c r="AJ61" s="35" t="str">
        <f>IF($F61="","",IFERROR(INDEX([1]Raw_Data!$AJ:$AJ,MATCH($F61,[1]Raw_Data!$F:$F,0)),""))</f>
        <v/>
      </c>
      <c r="AK61" s="37" t="str">
        <f>IF($F61="","",IFERROR(INDEX([1]Raw_Data!$AK:$AK,MATCH($F61,[1]Raw_Data!$F:$F,0)),""))</f>
        <v/>
      </c>
      <c r="AL61" s="35" t="str">
        <f>IF($F61="","",IFERROR(INDEX([1]Raw_Data!$AL:$AL,MATCH($F61,[1]Raw_Data!$F:$F,0)),""))</f>
        <v/>
      </c>
      <c r="AM61" s="37" t="str">
        <f>IF($F61="","",IFERROR(INDEX([1]Raw_Data!$AM:$AM,MATCH($F61,[1]Raw_Data!$F:$F,0)),""))</f>
        <v/>
      </c>
      <c r="AN61" s="35" t="str">
        <f>IF($F61="","",IFERROR(INDEX([1]Raw_Data!$AN:$AN,MATCH($F61,[1]Raw_Data!$F:$F,0)),""))</f>
        <v/>
      </c>
      <c r="AO61" s="37" t="str">
        <f>IF($F61="","",IFERROR(INDEX([1]Raw_Data!$AO:$AO,MATCH($F61,[1]Raw_Data!$F:$F,0)),""))</f>
        <v/>
      </c>
      <c r="AP61" s="35" t="str">
        <f>IF($F61="","",IFERROR(INDEX([1]Raw_Data!$AP:$AP,MATCH($F61,[1]Raw_Data!$F:$F,0)),""))</f>
        <v/>
      </c>
      <c r="AQ61" s="37" t="str">
        <f>IF($F61="","",IFERROR(INDEX([1]Raw_Data!$AQ:$AQ,MATCH($F61,[1]Raw_Data!$F:$F,0)),""))</f>
        <v/>
      </c>
      <c r="AR61" s="35"/>
      <c r="AS61" s="38" t="str">
        <f>IF($F61="","",SUM(IF($CC61="",$H61,$CC61),IF($CE61="",$J61,$CE61),IF($CG61="",$L61,$CG61),IF($CI61="",$N61,$CI61),IF($CK61="",$P61,$CK61),IF($CM61="",$R61,$CM61),IF($CO61="",$T61,$CO61),IF($CQ61="",$V61,$CQ61),IF($CS61="",$X61,$CS61),IF($CU61="",$Z61,$CU61),IF($CW61="",$AB61,$CW61),IF($CY61="",$AD61,$CY61),IF($DA61="",$AF61,$DA61),IF($DC61="",$AH61,$DC61),IF($DE61="",$AJ61,$DE61),IF($DG61="",$AL61,$DG61),IF($DI61="",$AN61,$DI61)))</f>
        <v/>
      </c>
      <c r="AT61" s="31" t="str">
        <f t="shared" si="0"/>
        <v/>
      </c>
      <c r="AU61" s="39" t="str">
        <f t="shared" si="1"/>
        <v/>
      </c>
      <c r="AV61" s="31" t="str">
        <f t="shared" si="2"/>
        <v/>
      </c>
      <c r="AW61" s="31" t="str">
        <f t="shared" si="3"/>
        <v/>
      </c>
      <c r="AX61" s="39" t="str">
        <f t="shared" si="4"/>
        <v/>
      </c>
      <c r="AY61" s="39" t="str">
        <f>IF(B61="","",COUNTIFS($B$5:B61,B61,$AT$5:AT61,AT61))</f>
        <v/>
      </c>
      <c r="AZ61" s="39" t="str">
        <f>IF(B61="","",COUNTIFS($B$5:B61,B61,$AV$5:AV61,AV61))</f>
        <v/>
      </c>
      <c r="BA61" s="39" t="str">
        <f t="shared" si="5"/>
        <v/>
      </c>
      <c r="BB61" s="39" t="str">
        <f t="shared" si="6"/>
        <v/>
      </c>
      <c r="BC61" s="39">
        <f t="shared" si="7"/>
        <v>0</v>
      </c>
      <c r="BD61" s="40" t="str">
        <f t="shared" si="8"/>
        <v/>
      </c>
      <c r="BE61" s="11" t="str">
        <f>IF($F61="","","REV"&amp;COUNTIF($F$5:F61,$F61))</f>
        <v/>
      </c>
      <c r="BF61" s="23"/>
      <c r="BG61" s="23"/>
      <c r="BH61" s="40" t="str">
        <f t="shared" si="9"/>
        <v/>
      </c>
      <c r="BI61" s="40" t="str">
        <f t="shared" si="10"/>
        <v/>
      </c>
      <c r="BJ61" s="41"/>
      <c r="BK61" s="41"/>
      <c r="BL61" s="41"/>
      <c r="BM61" s="41"/>
      <c r="BN61" s="41"/>
      <c r="BO61" s="41"/>
      <c r="BP61" s="41"/>
      <c r="BQ61" s="41"/>
      <c r="BR61" s="41"/>
      <c r="BS61" s="41"/>
      <c r="BT61" s="41"/>
      <c r="BU61" s="41"/>
      <c r="BV61" s="41"/>
      <c r="BW61" s="41"/>
      <c r="BX61" s="41"/>
      <c r="BY61" s="41"/>
      <c r="BZ61" s="41"/>
      <c r="CA61" s="40" t="str">
        <f t="shared" si="11"/>
        <v/>
      </c>
      <c r="CC61" s="33"/>
      <c r="CD61" s="41"/>
      <c r="CE61" s="33"/>
      <c r="CF61" s="41"/>
      <c r="CG61" s="33"/>
      <c r="CH61" s="41"/>
      <c r="CI61" s="33"/>
      <c r="CJ61" s="41"/>
      <c r="CK61" s="33"/>
      <c r="CL61" s="41"/>
      <c r="CM61" s="33"/>
      <c r="CN61" s="41"/>
      <c r="CO61" s="33"/>
      <c r="CP61" s="41"/>
      <c r="CQ61" s="33"/>
      <c r="CR61" s="41"/>
      <c r="CS61" s="33"/>
      <c r="CT61" s="41"/>
      <c r="CU61" s="33"/>
      <c r="CV61" s="41"/>
      <c r="CW61" s="33"/>
      <c r="CX61" s="41"/>
      <c r="CY61" s="33"/>
      <c r="CZ61" s="41"/>
      <c r="DA61" s="33"/>
      <c r="DB61" s="41"/>
      <c r="DC61" s="33"/>
      <c r="DD61" s="41"/>
      <c r="DE61" s="33"/>
      <c r="DF61" s="41"/>
      <c r="DG61" s="33"/>
      <c r="DH61" s="41"/>
      <c r="DI61" s="33"/>
      <c r="DJ61" s="41"/>
      <c r="DK61" s="23" t="str">
        <f>IF($F61="","",IF(OR(AND($CC61&lt;&gt;"",$CC61&lt;&gt;$H61),AND($CE61&lt;&gt;"",$CE61&lt;&gt;$J61),AND($CG61&lt;&gt;"",$CG61&lt;&gt;$L61),AND($CI61&lt;&gt;"",$CI61&lt;&gt;$N61),AND($CK61&lt;&gt;"",$CK61&lt;&gt;$P61),AND($CM61&lt;&gt;"",$CM61&lt;&gt;$R61),AND($CO61&lt;&gt;"",$CO61&lt;&gt;$T61),AND($CQ61&lt;&gt;"",$CQ61&lt;&gt;$V61),AND($CS61&lt;&gt;"",$CS61&lt;&gt;$X61),AND($CU61&lt;&gt;"",$CU61&lt;&gt;$Z61),AND($CW61&lt;&gt;"",$CW61&lt;&gt;$AB61),AND($CY61&lt;&gt;"",$CY61&lt;&gt;$AD61),AND($DA61&lt;&gt;"",$DA61&lt;&gt;$AF61),AND($DC61&lt;&gt;"",$DC61&lt;&gt;$AH61),AND($DE61&lt;&gt;"",$DE61&lt;&gt;$AJ61),AND($DG61&lt;&gt;"",$DG61&lt;&gt;$AL61),AND($DI61&lt;&gt;"",$DI61&lt;&gt;$AN61)),"Score changed",IF(OR(AND($CD61&lt;&gt;"",$CD61&lt;&gt;$I61),AND($CF61&lt;&gt;"",$CF61&lt;&gt;$K61),AND($CH61&lt;&gt;"",$CH61&lt;&gt;$M61),AND($CJ61&lt;&gt;"",$CJ61&lt;&gt;$O61),AND($CL61&lt;&gt;"",$CL61&lt;&gt;$Q61),AND($CN61&lt;&gt;"",$CN61&lt;&gt;$S61),AND($CP61&lt;&gt;"",$CP61&lt;&gt;$U61),AND($CR61&lt;&gt;"",$CR61&lt;&gt;$W61),AND($CT61&lt;&gt;"",$CT61&lt;&gt;$Y61),AND($CV61&lt;&gt;"",$CV61&lt;&gt;$AA61),AND($CX61&lt;&gt;"",$CX61&lt;&gt;$AC61),AND($CZ61&lt;&gt;"",$CZ61&lt;&gt;$AE61),AND($DB61&lt;&gt;"",$DB61&lt;&gt;$AG61),AND($DD61&lt;&gt;"",$DD61&lt;&gt;$AI61),AND($DF61&lt;&gt;"",$DF61&lt;&gt;$AK61),AND($DH61&lt;&gt;"",$DH61&lt;&gt;$AM61),AND($DJ61&lt;&gt;"",$DJ61&lt;&gt;$AO61)),"Rewrite only","No change entered")))</f>
        <v/>
      </c>
      <c r="DM61" s="43"/>
      <c r="DN61" s="43"/>
    </row>
    <row r="62" spans="1:118" s="7" customFormat="1" ht="24.75" customHeight="1">
      <c r="A62" s="29" t="str">
        <f>IF($F62="","",IFERROR(INDEX([1]Raw_Data!$A:$A,MATCH($F62,[1]Raw_Data!$F:$F,0)),""))</f>
        <v/>
      </c>
      <c r="B62" s="30" t="str">
        <f>IF($F62="","",IFERROR(INDEX([1]Raw_Data!$B:$B,MATCH($F62,[1]Raw_Data!$F:$F,0)),""))</f>
        <v/>
      </c>
      <c r="C62" s="31" t="str">
        <f>IF($F62="","",IFERROR(INDEX([1]Raw_Data!$C:$C,MATCH($F62,[1]Raw_Data!$F:$F,0)),""))</f>
        <v/>
      </c>
      <c r="D62" s="32" t="str">
        <f>IF($F62="","",IFERROR(INDEX([1]Raw_Data!$D:$D,MATCH($F62,[1]Raw_Data!$F:$F,0)),""))</f>
        <v/>
      </c>
      <c r="E62" s="32" t="str">
        <f>IF($F62="","",IFERROR(INDEX([1]Raw_Data!$E:$E,MATCH($F62,[1]Raw_Data!$F:$F,0)),""))</f>
        <v/>
      </c>
      <c r="F62" s="33"/>
      <c r="G62" s="34" t="str">
        <f>IF($F62="","",IFERROR(INDEX([1]Raw_Data!$G:$G,MATCH($F62,[1]Raw_Data!$F:$F,0)),""))</f>
        <v/>
      </c>
      <c r="H62" s="35" t="str">
        <f>IF($F62="","",IFERROR(INDEX([1]Raw_Data!$H:$H,MATCH($F62,[1]Raw_Data!$F:$F,0)),""))</f>
        <v/>
      </c>
      <c r="I62" s="36" t="str">
        <f>IF($F62="","",IFERROR(INDEX([1]Raw_Data!$I:$I,MATCH($F62,[1]Raw_Data!$F:$F,0)),""))</f>
        <v/>
      </c>
      <c r="J62" s="35" t="str">
        <f>IF($F62="","",IFERROR(INDEX([1]Raw_Data!$J:$J,MATCH($F62,[1]Raw_Data!$F:$F,0)),""))</f>
        <v/>
      </c>
      <c r="K62" s="37" t="str">
        <f>IF($F62="","",IFERROR(INDEX([1]Raw_Data!$K:$K,MATCH($F62,[1]Raw_Data!$F:$F,0)),""))</f>
        <v/>
      </c>
      <c r="L62" s="35" t="str">
        <f>IF($F62="","",IFERROR(INDEX([1]Raw_Data!$L:$L,MATCH($F62,[1]Raw_Data!$F:$F,0)),""))</f>
        <v/>
      </c>
      <c r="M62" s="37" t="str">
        <f>IF($F62="","",IFERROR(INDEX([1]Raw_Data!$M:$M,MATCH($F62,[1]Raw_Data!$F:$F,0)),""))</f>
        <v/>
      </c>
      <c r="N62" s="35" t="str">
        <f>IF($F62="","",IFERROR(INDEX([1]Raw_Data!$N:$N,MATCH($F62,[1]Raw_Data!$F:$F,0)),""))</f>
        <v/>
      </c>
      <c r="O62" s="37" t="str">
        <f>IF($F62="","",IFERROR(INDEX([1]Raw_Data!$O:$O,MATCH($F62,[1]Raw_Data!$F:$F,0)),""))</f>
        <v/>
      </c>
      <c r="P62" s="35" t="str">
        <f>IF($F62="","",IFERROR(INDEX([1]Raw_Data!$P:$P,MATCH($F62,[1]Raw_Data!$F:$F,0)),""))</f>
        <v/>
      </c>
      <c r="Q62" s="37" t="str">
        <f>IF($F62="","",IFERROR(INDEX([1]Raw_Data!$Q:$Q,MATCH($F62,[1]Raw_Data!$F:$F,0)),""))</f>
        <v/>
      </c>
      <c r="R62" s="35" t="str">
        <f>IF($F62="","",IFERROR(INDEX([1]Raw_Data!$R:$R,MATCH($F62,[1]Raw_Data!$F:$F,0)),""))</f>
        <v/>
      </c>
      <c r="S62" s="37" t="str">
        <f>IF($F62="","",IFERROR(INDEX([1]Raw_Data!$S:$S,MATCH($F62,[1]Raw_Data!$F:$F,0)),""))</f>
        <v/>
      </c>
      <c r="T62" s="35" t="str">
        <f>IF($F62="","",IFERROR(INDEX([1]Raw_Data!$T:$T,MATCH($F62,[1]Raw_Data!$F:$F,0)),""))</f>
        <v/>
      </c>
      <c r="U62" s="37" t="str">
        <f>IF($F62="","",IFERROR(INDEX([1]Raw_Data!$U:$U,MATCH($F62,[1]Raw_Data!$F:$F,0)),""))</f>
        <v/>
      </c>
      <c r="V62" s="35" t="str">
        <f>IF($F62="","",IFERROR(INDEX([1]Raw_Data!$V:$V,MATCH($F62,[1]Raw_Data!$F:$F,0)),""))</f>
        <v/>
      </c>
      <c r="W62" s="37" t="str">
        <f>IF($F62="","",IFERROR(INDEX([1]Raw_Data!$W:$W,MATCH($F62,[1]Raw_Data!$F:$F,0)),""))</f>
        <v/>
      </c>
      <c r="X62" s="35" t="str">
        <f>IF($F62="","",IFERROR(INDEX([1]Raw_Data!$X:$X,MATCH($F62,[1]Raw_Data!$F:$F,0)),""))</f>
        <v/>
      </c>
      <c r="Y62" s="37" t="str">
        <f>IF($F62="","",IFERROR(INDEX([1]Raw_Data!$Y:$Y,MATCH($F62,[1]Raw_Data!$F:$F,0)),""))</f>
        <v/>
      </c>
      <c r="Z62" s="35" t="str">
        <f>IF($F62="","",IFERROR(INDEX([1]Raw_Data!$Z:$Z,MATCH($F62,[1]Raw_Data!$F:$F,0)),""))</f>
        <v/>
      </c>
      <c r="AA62" s="37" t="str">
        <f>IF($F62="","",IFERROR(INDEX([1]Raw_Data!$AA:$AA,MATCH($F62,[1]Raw_Data!$F:$F,0)),""))</f>
        <v/>
      </c>
      <c r="AB62" s="35" t="str">
        <f>IF($F62="","",IFERROR(INDEX([1]Raw_Data!$AB:$AB,MATCH($F62,[1]Raw_Data!$F:$F,0)),""))</f>
        <v/>
      </c>
      <c r="AC62" s="37" t="str">
        <f>IF($F62="","",IFERROR(INDEX([1]Raw_Data!$AC:$AC,MATCH($F62,[1]Raw_Data!$F:$F,0)),""))</f>
        <v/>
      </c>
      <c r="AD62" s="35" t="str">
        <f>IF($F62="","",IFERROR(INDEX([1]Raw_Data!$AD:$AD,MATCH($F62,[1]Raw_Data!$F:$F,0)),""))</f>
        <v/>
      </c>
      <c r="AE62" s="37" t="str">
        <f>IF($F62="","",IFERROR(INDEX([1]Raw_Data!$AE:$AE,MATCH($F62,[1]Raw_Data!$F:$F,0)),""))</f>
        <v/>
      </c>
      <c r="AF62" s="35" t="str">
        <f>IF($F62="","",IFERROR(INDEX([1]Raw_Data!$AF:$AF,MATCH($F62,[1]Raw_Data!$F:$F,0)),""))</f>
        <v/>
      </c>
      <c r="AG62" s="37" t="str">
        <f>IF($F62="","",IFERROR(INDEX([1]Raw_Data!$AG:$AG,MATCH($F62,[1]Raw_Data!$F:$F,0)),""))</f>
        <v/>
      </c>
      <c r="AH62" s="35" t="str">
        <f>IF($F62="","",IFERROR(INDEX([1]Raw_Data!$AH:$AH,MATCH($F62,[1]Raw_Data!$F:$F,0)),""))</f>
        <v/>
      </c>
      <c r="AI62" s="37" t="str">
        <f>IF($F62="","",IFERROR(INDEX([1]Raw_Data!$AI:$AI,MATCH($F62,[1]Raw_Data!$F:$F,0)),""))</f>
        <v/>
      </c>
      <c r="AJ62" s="35" t="str">
        <f>IF($F62="","",IFERROR(INDEX([1]Raw_Data!$AJ:$AJ,MATCH($F62,[1]Raw_Data!$F:$F,0)),""))</f>
        <v/>
      </c>
      <c r="AK62" s="37" t="str">
        <f>IF($F62="","",IFERROR(INDEX([1]Raw_Data!$AK:$AK,MATCH($F62,[1]Raw_Data!$F:$F,0)),""))</f>
        <v/>
      </c>
      <c r="AL62" s="35" t="str">
        <f>IF($F62="","",IFERROR(INDEX([1]Raw_Data!$AL:$AL,MATCH($F62,[1]Raw_Data!$F:$F,0)),""))</f>
        <v/>
      </c>
      <c r="AM62" s="37" t="str">
        <f>IF($F62="","",IFERROR(INDEX([1]Raw_Data!$AM:$AM,MATCH($F62,[1]Raw_Data!$F:$F,0)),""))</f>
        <v/>
      </c>
      <c r="AN62" s="35" t="str">
        <f>IF($F62="","",IFERROR(INDEX([1]Raw_Data!$AN:$AN,MATCH($F62,[1]Raw_Data!$F:$F,0)),""))</f>
        <v/>
      </c>
      <c r="AO62" s="37" t="str">
        <f>IF($F62="","",IFERROR(INDEX([1]Raw_Data!$AO:$AO,MATCH($F62,[1]Raw_Data!$F:$F,0)),""))</f>
        <v/>
      </c>
      <c r="AP62" s="35" t="str">
        <f>IF($F62="","",IFERROR(INDEX([1]Raw_Data!$AP:$AP,MATCH($F62,[1]Raw_Data!$F:$F,0)),""))</f>
        <v/>
      </c>
      <c r="AQ62" s="37" t="str">
        <f>IF($F62="","",IFERROR(INDEX([1]Raw_Data!$AQ:$AQ,MATCH($F62,[1]Raw_Data!$F:$F,0)),""))</f>
        <v/>
      </c>
      <c r="AR62" s="35"/>
      <c r="AS62" s="38" t="str">
        <f>IF($F62="","",SUM(IF($CC62="",$H62,$CC62),IF($CE62="",$J62,$CE62),IF($CG62="",$L62,$CG62),IF($CI62="",$N62,$CI62),IF($CK62="",$P62,$CK62),IF($CM62="",$R62,$CM62),IF($CO62="",$T62,$CO62),IF($CQ62="",$V62,$CQ62),IF($CS62="",$X62,$CS62),IF($CU62="",$Z62,$CU62),IF($CW62="",$AB62,$CW62),IF($CY62="",$AD62,$CY62),IF($DA62="",$AF62,$DA62),IF($DC62="",$AH62,$DC62),IF($DE62="",$AJ62,$DE62),IF($DG62="",$AL62,$DG62),IF($DI62="",$AN62,$DI62)))</f>
        <v/>
      </c>
      <c r="AT62" s="31" t="str">
        <f t="shared" si="0"/>
        <v/>
      </c>
      <c r="AU62" s="39" t="str">
        <f t="shared" si="1"/>
        <v/>
      </c>
      <c r="AV62" s="31" t="str">
        <f t="shared" si="2"/>
        <v/>
      </c>
      <c r="AW62" s="31" t="str">
        <f t="shared" si="3"/>
        <v/>
      </c>
      <c r="AX62" s="39" t="str">
        <f t="shared" si="4"/>
        <v/>
      </c>
      <c r="AY62" s="39" t="str">
        <f>IF(B62="","",COUNTIFS($B$5:B62,B62,$AT$5:AT62,AT62))</f>
        <v/>
      </c>
      <c r="AZ62" s="39" t="str">
        <f>IF(B62="","",COUNTIFS($B$5:B62,B62,$AV$5:AV62,AV62))</f>
        <v/>
      </c>
      <c r="BA62" s="39" t="str">
        <f t="shared" si="5"/>
        <v/>
      </c>
      <c r="BB62" s="39" t="str">
        <f t="shared" si="6"/>
        <v/>
      </c>
      <c r="BC62" s="39">
        <f t="shared" si="7"/>
        <v>0</v>
      </c>
      <c r="BD62" s="40" t="str">
        <f t="shared" si="8"/>
        <v/>
      </c>
      <c r="BE62" s="11" t="str">
        <f>IF($F62="","","REV"&amp;COUNTIF($F$5:F62,$F62))</f>
        <v/>
      </c>
      <c r="BF62" s="23"/>
      <c r="BG62" s="23"/>
      <c r="BH62" s="40" t="str">
        <f t="shared" si="9"/>
        <v/>
      </c>
      <c r="BI62" s="40" t="str">
        <f t="shared" si="10"/>
        <v/>
      </c>
      <c r="BJ62" s="41"/>
      <c r="BK62" s="41"/>
      <c r="BL62" s="41"/>
      <c r="BM62" s="41"/>
      <c r="BN62" s="41"/>
      <c r="BO62" s="41"/>
      <c r="BP62" s="41"/>
      <c r="BQ62" s="41"/>
      <c r="BR62" s="41"/>
      <c r="BS62" s="41"/>
      <c r="BT62" s="41"/>
      <c r="BU62" s="41"/>
      <c r="BV62" s="41"/>
      <c r="BW62" s="41"/>
      <c r="BX62" s="41"/>
      <c r="BY62" s="41"/>
      <c r="BZ62" s="41"/>
      <c r="CA62" s="40" t="str">
        <f t="shared" si="11"/>
        <v/>
      </c>
      <c r="CC62" s="33"/>
      <c r="CD62" s="41"/>
      <c r="CE62" s="33"/>
      <c r="CF62" s="41"/>
      <c r="CG62" s="33"/>
      <c r="CH62" s="41"/>
      <c r="CI62" s="33"/>
      <c r="CJ62" s="41"/>
      <c r="CK62" s="33"/>
      <c r="CL62" s="41"/>
      <c r="CM62" s="33"/>
      <c r="CN62" s="41"/>
      <c r="CO62" s="33"/>
      <c r="CP62" s="41"/>
      <c r="CQ62" s="33"/>
      <c r="CR62" s="41"/>
      <c r="CS62" s="33"/>
      <c r="CT62" s="41"/>
      <c r="CU62" s="33"/>
      <c r="CV62" s="41"/>
      <c r="CW62" s="33"/>
      <c r="CX62" s="41"/>
      <c r="CY62" s="33"/>
      <c r="CZ62" s="41"/>
      <c r="DA62" s="33"/>
      <c r="DB62" s="41"/>
      <c r="DC62" s="33"/>
      <c r="DD62" s="41"/>
      <c r="DE62" s="33"/>
      <c r="DF62" s="41"/>
      <c r="DG62" s="33"/>
      <c r="DH62" s="41"/>
      <c r="DI62" s="33"/>
      <c r="DJ62" s="41"/>
      <c r="DK62" s="23" t="str">
        <f>IF($F62="","",IF(OR(AND($CC62&lt;&gt;"",$CC62&lt;&gt;$H62),AND($CE62&lt;&gt;"",$CE62&lt;&gt;$J62),AND($CG62&lt;&gt;"",$CG62&lt;&gt;$L62),AND($CI62&lt;&gt;"",$CI62&lt;&gt;$N62),AND($CK62&lt;&gt;"",$CK62&lt;&gt;$P62),AND($CM62&lt;&gt;"",$CM62&lt;&gt;$R62),AND($CO62&lt;&gt;"",$CO62&lt;&gt;$T62),AND($CQ62&lt;&gt;"",$CQ62&lt;&gt;$V62),AND($CS62&lt;&gt;"",$CS62&lt;&gt;$X62),AND($CU62&lt;&gt;"",$CU62&lt;&gt;$Z62),AND($CW62&lt;&gt;"",$CW62&lt;&gt;$AB62),AND($CY62&lt;&gt;"",$CY62&lt;&gt;$AD62),AND($DA62&lt;&gt;"",$DA62&lt;&gt;$AF62),AND($DC62&lt;&gt;"",$DC62&lt;&gt;$AH62),AND($DE62&lt;&gt;"",$DE62&lt;&gt;$AJ62),AND($DG62&lt;&gt;"",$DG62&lt;&gt;$AL62),AND($DI62&lt;&gt;"",$DI62&lt;&gt;$AN62)),"Score changed",IF(OR(AND($CD62&lt;&gt;"",$CD62&lt;&gt;$I62),AND($CF62&lt;&gt;"",$CF62&lt;&gt;$K62),AND($CH62&lt;&gt;"",$CH62&lt;&gt;$M62),AND($CJ62&lt;&gt;"",$CJ62&lt;&gt;$O62),AND($CL62&lt;&gt;"",$CL62&lt;&gt;$Q62),AND($CN62&lt;&gt;"",$CN62&lt;&gt;$S62),AND($CP62&lt;&gt;"",$CP62&lt;&gt;$U62),AND($CR62&lt;&gt;"",$CR62&lt;&gt;$W62),AND($CT62&lt;&gt;"",$CT62&lt;&gt;$Y62),AND($CV62&lt;&gt;"",$CV62&lt;&gt;$AA62),AND($CX62&lt;&gt;"",$CX62&lt;&gt;$AC62),AND($CZ62&lt;&gt;"",$CZ62&lt;&gt;$AE62),AND($DB62&lt;&gt;"",$DB62&lt;&gt;$AG62),AND($DD62&lt;&gt;"",$DD62&lt;&gt;$AI62),AND($DF62&lt;&gt;"",$DF62&lt;&gt;$AK62),AND($DH62&lt;&gt;"",$DH62&lt;&gt;$AM62),AND($DJ62&lt;&gt;"",$DJ62&lt;&gt;$AO62)),"Rewrite only","No change entered")))</f>
        <v/>
      </c>
      <c r="DM62" s="43"/>
      <c r="DN62" s="43"/>
    </row>
    <row r="63" spans="1:118" s="7" customFormat="1" ht="24.75" customHeight="1">
      <c r="A63" s="29" t="str">
        <f>IF($F63="","",IFERROR(INDEX([1]Raw_Data!$A:$A,MATCH($F63,[1]Raw_Data!$F:$F,0)),""))</f>
        <v/>
      </c>
      <c r="B63" s="30" t="str">
        <f>IF($F63="","",IFERROR(INDEX([1]Raw_Data!$B:$B,MATCH($F63,[1]Raw_Data!$F:$F,0)),""))</f>
        <v/>
      </c>
      <c r="C63" s="31" t="str">
        <f>IF($F63="","",IFERROR(INDEX([1]Raw_Data!$C:$C,MATCH($F63,[1]Raw_Data!$F:$F,0)),""))</f>
        <v/>
      </c>
      <c r="D63" s="32" t="str">
        <f>IF($F63="","",IFERROR(INDEX([1]Raw_Data!$D:$D,MATCH($F63,[1]Raw_Data!$F:$F,0)),""))</f>
        <v/>
      </c>
      <c r="E63" s="32" t="str">
        <f>IF($F63="","",IFERROR(INDEX([1]Raw_Data!$E:$E,MATCH($F63,[1]Raw_Data!$F:$F,0)),""))</f>
        <v/>
      </c>
      <c r="F63" s="33"/>
      <c r="G63" s="34" t="str">
        <f>IF($F63="","",IFERROR(INDEX([1]Raw_Data!$G:$G,MATCH($F63,[1]Raw_Data!$F:$F,0)),""))</f>
        <v/>
      </c>
      <c r="H63" s="35" t="str">
        <f>IF($F63="","",IFERROR(INDEX([1]Raw_Data!$H:$H,MATCH($F63,[1]Raw_Data!$F:$F,0)),""))</f>
        <v/>
      </c>
      <c r="I63" s="36" t="str">
        <f>IF($F63="","",IFERROR(INDEX([1]Raw_Data!$I:$I,MATCH($F63,[1]Raw_Data!$F:$F,0)),""))</f>
        <v/>
      </c>
      <c r="J63" s="35" t="str">
        <f>IF($F63="","",IFERROR(INDEX([1]Raw_Data!$J:$J,MATCH($F63,[1]Raw_Data!$F:$F,0)),""))</f>
        <v/>
      </c>
      <c r="K63" s="37" t="str">
        <f>IF($F63="","",IFERROR(INDEX([1]Raw_Data!$K:$K,MATCH($F63,[1]Raw_Data!$F:$F,0)),""))</f>
        <v/>
      </c>
      <c r="L63" s="35" t="str">
        <f>IF($F63="","",IFERROR(INDEX([1]Raw_Data!$L:$L,MATCH($F63,[1]Raw_Data!$F:$F,0)),""))</f>
        <v/>
      </c>
      <c r="M63" s="37" t="str">
        <f>IF($F63="","",IFERROR(INDEX([1]Raw_Data!$M:$M,MATCH($F63,[1]Raw_Data!$F:$F,0)),""))</f>
        <v/>
      </c>
      <c r="N63" s="35" t="str">
        <f>IF($F63="","",IFERROR(INDEX([1]Raw_Data!$N:$N,MATCH($F63,[1]Raw_Data!$F:$F,0)),""))</f>
        <v/>
      </c>
      <c r="O63" s="37" t="str">
        <f>IF($F63="","",IFERROR(INDEX([1]Raw_Data!$O:$O,MATCH($F63,[1]Raw_Data!$F:$F,0)),""))</f>
        <v/>
      </c>
      <c r="P63" s="35" t="str">
        <f>IF($F63="","",IFERROR(INDEX([1]Raw_Data!$P:$P,MATCH($F63,[1]Raw_Data!$F:$F,0)),""))</f>
        <v/>
      </c>
      <c r="Q63" s="37" t="str">
        <f>IF($F63="","",IFERROR(INDEX([1]Raw_Data!$Q:$Q,MATCH($F63,[1]Raw_Data!$F:$F,0)),""))</f>
        <v/>
      </c>
      <c r="R63" s="35" t="str">
        <f>IF($F63="","",IFERROR(INDEX([1]Raw_Data!$R:$R,MATCH($F63,[1]Raw_Data!$F:$F,0)),""))</f>
        <v/>
      </c>
      <c r="S63" s="37" t="str">
        <f>IF($F63="","",IFERROR(INDEX([1]Raw_Data!$S:$S,MATCH($F63,[1]Raw_Data!$F:$F,0)),""))</f>
        <v/>
      </c>
      <c r="T63" s="35" t="str">
        <f>IF($F63="","",IFERROR(INDEX([1]Raw_Data!$T:$T,MATCH($F63,[1]Raw_Data!$F:$F,0)),""))</f>
        <v/>
      </c>
      <c r="U63" s="37" t="str">
        <f>IF($F63="","",IFERROR(INDEX([1]Raw_Data!$U:$U,MATCH($F63,[1]Raw_Data!$F:$F,0)),""))</f>
        <v/>
      </c>
      <c r="V63" s="35" t="str">
        <f>IF($F63="","",IFERROR(INDEX([1]Raw_Data!$V:$V,MATCH($F63,[1]Raw_Data!$F:$F,0)),""))</f>
        <v/>
      </c>
      <c r="W63" s="37" t="str">
        <f>IF($F63="","",IFERROR(INDEX([1]Raw_Data!$W:$W,MATCH($F63,[1]Raw_Data!$F:$F,0)),""))</f>
        <v/>
      </c>
      <c r="X63" s="35" t="str">
        <f>IF($F63="","",IFERROR(INDEX([1]Raw_Data!$X:$X,MATCH($F63,[1]Raw_Data!$F:$F,0)),""))</f>
        <v/>
      </c>
      <c r="Y63" s="37" t="str">
        <f>IF($F63="","",IFERROR(INDEX([1]Raw_Data!$Y:$Y,MATCH($F63,[1]Raw_Data!$F:$F,0)),""))</f>
        <v/>
      </c>
      <c r="Z63" s="35" t="str">
        <f>IF($F63="","",IFERROR(INDEX([1]Raw_Data!$Z:$Z,MATCH($F63,[1]Raw_Data!$F:$F,0)),""))</f>
        <v/>
      </c>
      <c r="AA63" s="37" t="str">
        <f>IF($F63="","",IFERROR(INDEX([1]Raw_Data!$AA:$AA,MATCH($F63,[1]Raw_Data!$F:$F,0)),""))</f>
        <v/>
      </c>
      <c r="AB63" s="35" t="str">
        <f>IF($F63="","",IFERROR(INDEX([1]Raw_Data!$AB:$AB,MATCH($F63,[1]Raw_Data!$F:$F,0)),""))</f>
        <v/>
      </c>
      <c r="AC63" s="37" t="str">
        <f>IF($F63="","",IFERROR(INDEX([1]Raw_Data!$AC:$AC,MATCH($F63,[1]Raw_Data!$F:$F,0)),""))</f>
        <v/>
      </c>
      <c r="AD63" s="35" t="str">
        <f>IF($F63="","",IFERROR(INDEX([1]Raw_Data!$AD:$AD,MATCH($F63,[1]Raw_Data!$F:$F,0)),""))</f>
        <v/>
      </c>
      <c r="AE63" s="37" t="str">
        <f>IF($F63="","",IFERROR(INDEX([1]Raw_Data!$AE:$AE,MATCH($F63,[1]Raw_Data!$F:$F,0)),""))</f>
        <v/>
      </c>
      <c r="AF63" s="35" t="str">
        <f>IF($F63="","",IFERROR(INDEX([1]Raw_Data!$AF:$AF,MATCH($F63,[1]Raw_Data!$F:$F,0)),""))</f>
        <v/>
      </c>
      <c r="AG63" s="37" t="str">
        <f>IF($F63="","",IFERROR(INDEX([1]Raw_Data!$AG:$AG,MATCH($F63,[1]Raw_Data!$F:$F,0)),""))</f>
        <v/>
      </c>
      <c r="AH63" s="35" t="str">
        <f>IF($F63="","",IFERROR(INDEX([1]Raw_Data!$AH:$AH,MATCH($F63,[1]Raw_Data!$F:$F,0)),""))</f>
        <v/>
      </c>
      <c r="AI63" s="37" t="str">
        <f>IF($F63="","",IFERROR(INDEX([1]Raw_Data!$AI:$AI,MATCH($F63,[1]Raw_Data!$F:$F,0)),""))</f>
        <v/>
      </c>
      <c r="AJ63" s="35" t="str">
        <f>IF($F63="","",IFERROR(INDEX([1]Raw_Data!$AJ:$AJ,MATCH($F63,[1]Raw_Data!$F:$F,0)),""))</f>
        <v/>
      </c>
      <c r="AK63" s="37" t="str">
        <f>IF($F63="","",IFERROR(INDEX([1]Raw_Data!$AK:$AK,MATCH($F63,[1]Raw_Data!$F:$F,0)),""))</f>
        <v/>
      </c>
      <c r="AL63" s="35" t="str">
        <f>IF($F63="","",IFERROR(INDEX([1]Raw_Data!$AL:$AL,MATCH($F63,[1]Raw_Data!$F:$F,0)),""))</f>
        <v/>
      </c>
      <c r="AM63" s="37" t="str">
        <f>IF($F63="","",IFERROR(INDEX([1]Raw_Data!$AM:$AM,MATCH($F63,[1]Raw_Data!$F:$F,0)),""))</f>
        <v/>
      </c>
      <c r="AN63" s="35" t="str">
        <f>IF($F63="","",IFERROR(INDEX([1]Raw_Data!$AN:$AN,MATCH($F63,[1]Raw_Data!$F:$F,0)),""))</f>
        <v/>
      </c>
      <c r="AO63" s="37" t="str">
        <f>IF($F63="","",IFERROR(INDEX([1]Raw_Data!$AO:$AO,MATCH($F63,[1]Raw_Data!$F:$F,0)),""))</f>
        <v/>
      </c>
      <c r="AP63" s="35" t="str">
        <f>IF($F63="","",IFERROR(INDEX([1]Raw_Data!$AP:$AP,MATCH($F63,[1]Raw_Data!$F:$F,0)),""))</f>
        <v/>
      </c>
      <c r="AQ63" s="37" t="str">
        <f>IF($F63="","",IFERROR(INDEX([1]Raw_Data!$AQ:$AQ,MATCH($F63,[1]Raw_Data!$F:$F,0)),""))</f>
        <v/>
      </c>
      <c r="AR63" s="35"/>
      <c r="AS63" s="38" t="str">
        <f>IF($F63="","",SUM(IF($CC63="",$H63,$CC63),IF($CE63="",$J63,$CE63),IF($CG63="",$L63,$CG63),IF($CI63="",$N63,$CI63),IF($CK63="",$P63,$CK63),IF($CM63="",$R63,$CM63),IF($CO63="",$T63,$CO63),IF($CQ63="",$V63,$CQ63),IF($CS63="",$X63,$CS63),IF($CU63="",$Z63,$CU63),IF($CW63="",$AB63,$CW63),IF($CY63="",$AD63,$CY63),IF($DA63="",$AF63,$DA63),IF($DC63="",$AH63,$DC63),IF($DE63="",$AJ63,$DE63),IF($DG63="",$AL63,$DG63),IF($DI63="",$AN63,$DI63)))</f>
        <v/>
      </c>
      <c r="AT63" s="31" t="str">
        <f t="shared" si="0"/>
        <v/>
      </c>
      <c r="AU63" s="39" t="str">
        <f t="shared" si="1"/>
        <v/>
      </c>
      <c r="AV63" s="31" t="str">
        <f t="shared" si="2"/>
        <v/>
      </c>
      <c r="AW63" s="31" t="str">
        <f t="shared" si="3"/>
        <v/>
      </c>
      <c r="AX63" s="39" t="str">
        <f t="shared" si="4"/>
        <v/>
      </c>
      <c r="AY63" s="39" t="str">
        <f>IF(B63="","",COUNTIFS($B$5:B63,B63,$AT$5:AT63,AT63))</f>
        <v/>
      </c>
      <c r="AZ63" s="39" t="str">
        <f>IF(B63="","",COUNTIFS($B$5:B63,B63,$AV$5:AV63,AV63))</f>
        <v/>
      </c>
      <c r="BA63" s="39" t="str">
        <f t="shared" si="5"/>
        <v/>
      </c>
      <c r="BB63" s="39" t="str">
        <f t="shared" si="6"/>
        <v/>
      </c>
      <c r="BC63" s="39">
        <f t="shared" si="7"/>
        <v>0</v>
      </c>
      <c r="BD63" s="40" t="str">
        <f t="shared" si="8"/>
        <v/>
      </c>
      <c r="BE63" s="11" t="str">
        <f>IF($F63="","","REV"&amp;COUNTIF($F$5:F63,$F63))</f>
        <v/>
      </c>
      <c r="BF63" s="23"/>
      <c r="BG63" s="23"/>
      <c r="BH63" s="40" t="str">
        <f t="shared" si="9"/>
        <v/>
      </c>
      <c r="BI63" s="40" t="str">
        <f t="shared" si="10"/>
        <v/>
      </c>
      <c r="BJ63" s="41"/>
      <c r="BK63" s="41"/>
      <c r="BL63" s="41"/>
      <c r="BM63" s="41"/>
      <c r="BN63" s="41"/>
      <c r="BO63" s="41"/>
      <c r="BP63" s="41"/>
      <c r="BQ63" s="41"/>
      <c r="BR63" s="41"/>
      <c r="BS63" s="41"/>
      <c r="BT63" s="41"/>
      <c r="BU63" s="41"/>
      <c r="BV63" s="41"/>
      <c r="BW63" s="41"/>
      <c r="BX63" s="41"/>
      <c r="BY63" s="41"/>
      <c r="BZ63" s="41"/>
      <c r="CA63" s="40" t="str">
        <f t="shared" si="11"/>
        <v/>
      </c>
      <c r="CC63" s="33"/>
      <c r="CD63" s="41"/>
      <c r="CE63" s="33"/>
      <c r="CF63" s="41"/>
      <c r="CG63" s="33"/>
      <c r="CH63" s="41"/>
      <c r="CI63" s="33"/>
      <c r="CJ63" s="41"/>
      <c r="CK63" s="33"/>
      <c r="CL63" s="41"/>
      <c r="CM63" s="33"/>
      <c r="CN63" s="41"/>
      <c r="CO63" s="33"/>
      <c r="CP63" s="41"/>
      <c r="CQ63" s="33"/>
      <c r="CR63" s="41"/>
      <c r="CS63" s="33"/>
      <c r="CT63" s="41"/>
      <c r="CU63" s="33"/>
      <c r="CV63" s="41"/>
      <c r="CW63" s="33"/>
      <c r="CX63" s="41"/>
      <c r="CY63" s="33"/>
      <c r="CZ63" s="41"/>
      <c r="DA63" s="33"/>
      <c r="DB63" s="41"/>
      <c r="DC63" s="33"/>
      <c r="DD63" s="41"/>
      <c r="DE63" s="33"/>
      <c r="DF63" s="41"/>
      <c r="DG63" s="33"/>
      <c r="DH63" s="41"/>
      <c r="DI63" s="33"/>
      <c r="DJ63" s="41"/>
      <c r="DK63" s="23" t="str">
        <f>IF($F63="","",IF(OR(AND($CC63&lt;&gt;"",$CC63&lt;&gt;$H63),AND($CE63&lt;&gt;"",$CE63&lt;&gt;$J63),AND($CG63&lt;&gt;"",$CG63&lt;&gt;$L63),AND($CI63&lt;&gt;"",$CI63&lt;&gt;$N63),AND($CK63&lt;&gt;"",$CK63&lt;&gt;$P63),AND($CM63&lt;&gt;"",$CM63&lt;&gt;$R63),AND($CO63&lt;&gt;"",$CO63&lt;&gt;$T63),AND($CQ63&lt;&gt;"",$CQ63&lt;&gt;$V63),AND($CS63&lt;&gt;"",$CS63&lt;&gt;$X63),AND($CU63&lt;&gt;"",$CU63&lt;&gt;$Z63),AND($CW63&lt;&gt;"",$CW63&lt;&gt;$AB63),AND($CY63&lt;&gt;"",$CY63&lt;&gt;$AD63),AND($DA63&lt;&gt;"",$DA63&lt;&gt;$AF63),AND($DC63&lt;&gt;"",$DC63&lt;&gt;$AH63),AND($DE63&lt;&gt;"",$DE63&lt;&gt;$AJ63),AND($DG63&lt;&gt;"",$DG63&lt;&gt;$AL63),AND($DI63&lt;&gt;"",$DI63&lt;&gt;$AN63)),"Score changed",IF(OR(AND($CD63&lt;&gt;"",$CD63&lt;&gt;$I63),AND($CF63&lt;&gt;"",$CF63&lt;&gt;$K63),AND($CH63&lt;&gt;"",$CH63&lt;&gt;$M63),AND($CJ63&lt;&gt;"",$CJ63&lt;&gt;$O63),AND($CL63&lt;&gt;"",$CL63&lt;&gt;$Q63),AND($CN63&lt;&gt;"",$CN63&lt;&gt;$S63),AND($CP63&lt;&gt;"",$CP63&lt;&gt;$U63),AND($CR63&lt;&gt;"",$CR63&lt;&gt;$W63),AND($CT63&lt;&gt;"",$CT63&lt;&gt;$Y63),AND($CV63&lt;&gt;"",$CV63&lt;&gt;$AA63),AND($CX63&lt;&gt;"",$CX63&lt;&gt;$AC63),AND($CZ63&lt;&gt;"",$CZ63&lt;&gt;$AE63),AND($DB63&lt;&gt;"",$DB63&lt;&gt;$AG63),AND($DD63&lt;&gt;"",$DD63&lt;&gt;$AI63),AND($DF63&lt;&gt;"",$DF63&lt;&gt;$AK63),AND($DH63&lt;&gt;"",$DH63&lt;&gt;$AM63),AND($DJ63&lt;&gt;"",$DJ63&lt;&gt;$AO63)),"Rewrite only","No change entered")))</f>
        <v/>
      </c>
      <c r="DM63" s="43"/>
      <c r="DN63" s="43"/>
    </row>
    <row r="64" spans="1:118" s="7" customFormat="1" ht="24.75" customHeight="1">
      <c r="A64" s="29" t="str">
        <f>IF($F64="","",IFERROR(INDEX([1]Raw_Data!$A:$A,MATCH($F64,[1]Raw_Data!$F:$F,0)),""))</f>
        <v/>
      </c>
      <c r="B64" s="30" t="str">
        <f>IF($F64="","",IFERROR(INDEX([1]Raw_Data!$B:$B,MATCH($F64,[1]Raw_Data!$F:$F,0)),""))</f>
        <v/>
      </c>
      <c r="C64" s="31" t="str">
        <f>IF($F64="","",IFERROR(INDEX([1]Raw_Data!$C:$C,MATCH($F64,[1]Raw_Data!$F:$F,0)),""))</f>
        <v/>
      </c>
      <c r="D64" s="32" t="str">
        <f>IF($F64="","",IFERROR(INDEX([1]Raw_Data!$D:$D,MATCH($F64,[1]Raw_Data!$F:$F,0)),""))</f>
        <v/>
      </c>
      <c r="E64" s="32" t="str">
        <f>IF($F64="","",IFERROR(INDEX([1]Raw_Data!$E:$E,MATCH($F64,[1]Raw_Data!$F:$F,0)),""))</f>
        <v/>
      </c>
      <c r="F64" s="33"/>
      <c r="G64" s="34" t="str">
        <f>IF($F64="","",IFERROR(INDEX([1]Raw_Data!$G:$G,MATCH($F64,[1]Raw_Data!$F:$F,0)),""))</f>
        <v/>
      </c>
      <c r="H64" s="35" t="str">
        <f>IF($F64="","",IFERROR(INDEX([1]Raw_Data!$H:$H,MATCH($F64,[1]Raw_Data!$F:$F,0)),""))</f>
        <v/>
      </c>
      <c r="I64" s="36" t="str">
        <f>IF($F64="","",IFERROR(INDEX([1]Raw_Data!$I:$I,MATCH($F64,[1]Raw_Data!$F:$F,0)),""))</f>
        <v/>
      </c>
      <c r="J64" s="35" t="str">
        <f>IF($F64="","",IFERROR(INDEX([1]Raw_Data!$J:$J,MATCH($F64,[1]Raw_Data!$F:$F,0)),""))</f>
        <v/>
      </c>
      <c r="K64" s="37" t="str">
        <f>IF($F64="","",IFERROR(INDEX([1]Raw_Data!$K:$K,MATCH($F64,[1]Raw_Data!$F:$F,0)),""))</f>
        <v/>
      </c>
      <c r="L64" s="35" t="str">
        <f>IF($F64="","",IFERROR(INDEX([1]Raw_Data!$L:$L,MATCH($F64,[1]Raw_Data!$F:$F,0)),""))</f>
        <v/>
      </c>
      <c r="M64" s="37" t="str">
        <f>IF($F64="","",IFERROR(INDEX([1]Raw_Data!$M:$M,MATCH($F64,[1]Raw_Data!$F:$F,0)),""))</f>
        <v/>
      </c>
      <c r="N64" s="35" t="str">
        <f>IF($F64="","",IFERROR(INDEX([1]Raw_Data!$N:$N,MATCH($F64,[1]Raw_Data!$F:$F,0)),""))</f>
        <v/>
      </c>
      <c r="O64" s="37" t="str">
        <f>IF($F64="","",IFERROR(INDEX([1]Raw_Data!$O:$O,MATCH($F64,[1]Raw_Data!$F:$F,0)),""))</f>
        <v/>
      </c>
      <c r="P64" s="35" t="str">
        <f>IF($F64="","",IFERROR(INDEX([1]Raw_Data!$P:$P,MATCH($F64,[1]Raw_Data!$F:$F,0)),""))</f>
        <v/>
      </c>
      <c r="Q64" s="37" t="str">
        <f>IF($F64="","",IFERROR(INDEX([1]Raw_Data!$Q:$Q,MATCH($F64,[1]Raw_Data!$F:$F,0)),""))</f>
        <v/>
      </c>
      <c r="R64" s="35" t="str">
        <f>IF($F64="","",IFERROR(INDEX([1]Raw_Data!$R:$R,MATCH($F64,[1]Raw_Data!$F:$F,0)),""))</f>
        <v/>
      </c>
      <c r="S64" s="37" t="str">
        <f>IF($F64="","",IFERROR(INDEX([1]Raw_Data!$S:$S,MATCH($F64,[1]Raw_Data!$F:$F,0)),""))</f>
        <v/>
      </c>
      <c r="T64" s="35" t="str">
        <f>IF($F64="","",IFERROR(INDEX([1]Raw_Data!$T:$T,MATCH($F64,[1]Raw_Data!$F:$F,0)),""))</f>
        <v/>
      </c>
      <c r="U64" s="37" t="str">
        <f>IF($F64="","",IFERROR(INDEX([1]Raw_Data!$U:$U,MATCH($F64,[1]Raw_Data!$F:$F,0)),""))</f>
        <v/>
      </c>
      <c r="V64" s="35" t="str">
        <f>IF($F64="","",IFERROR(INDEX([1]Raw_Data!$V:$V,MATCH($F64,[1]Raw_Data!$F:$F,0)),""))</f>
        <v/>
      </c>
      <c r="W64" s="37" t="str">
        <f>IF($F64="","",IFERROR(INDEX([1]Raw_Data!$W:$W,MATCH($F64,[1]Raw_Data!$F:$F,0)),""))</f>
        <v/>
      </c>
      <c r="X64" s="35" t="str">
        <f>IF($F64="","",IFERROR(INDEX([1]Raw_Data!$X:$X,MATCH($F64,[1]Raw_Data!$F:$F,0)),""))</f>
        <v/>
      </c>
      <c r="Y64" s="37" t="str">
        <f>IF($F64="","",IFERROR(INDEX([1]Raw_Data!$Y:$Y,MATCH($F64,[1]Raw_Data!$F:$F,0)),""))</f>
        <v/>
      </c>
      <c r="Z64" s="35" t="str">
        <f>IF($F64="","",IFERROR(INDEX([1]Raw_Data!$Z:$Z,MATCH($F64,[1]Raw_Data!$F:$F,0)),""))</f>
        <v/>
      </c>
      <c r="AA64" s="37" t="str">
        <f>IF($F64="","",IFERROR(INDEX([1]Raw_Data!$AA:$AA,MATCH($F64,[1]Raw_Data!$F:$F,0)),""))</f>
        <v/>
      </c>
      <c r="AB64" s="35" t="str">
        <f>IF($F64="","",IFERROR(INDEX([1]Raw_Data!$AB:$AB,MATCH($F64,[1]Raw_Data!$F:$F,0)),""))</f>
        <v/>
      </c>
      <c r="AC64" s="37" t="str">
        <f>IF($F64="","",IFERROR(INDEX([1]Raw_Data!$AC:$AC,MATCH($F64,[1]Raw_Data!$F:$F,0)),""))</f>
        <v/>
      </c>
      <c r="AD64" s="35" t="str">
        <f>IF($F64="","",IFERROR(INDEX([1]Raw_Data!$AD:$AD,MATCH($F64,[1]Raw_Data!$F:$F,0)),""))</f>
        <v/>
      </c>
      <c r="AE64" s="37" t="str">
        <f>IF($F64="","",IFERROR(INDEX([1]Raw_Data!$AE:$AE,MATCH($F64,[1]Raw_Data!$F:$F,0)),""))</f>
        <v/>
      </c>
      <c r="AF64" s="35" t="str">
        <f>IF($F64="","",IFERROR(INDEX([1]Raw_Data!$AF:$AF,MATCH($F64,[1]Raw_Data!$F:$F,0)),""))</f>
        <v/>
      </c>
      <c r="AG64" s="37" t="str">
        <f>IF($F64="","",IFERROR(INDEX([1]Raw_Data!$AG:$AG,MATCH($F64,[1]Raw_Data!$F:$F,0)),""))</f>
        <v/>
      </c>
      <c r="AH64" s="35" t="str">
        <f>IF($F64="","",IFERROR(INDEX([1]Raw_Data!$AH:$AH,MATCH($F64,[1]Raw_Data!$F:$F,0)),""))</f>
        <v/>
      </c>
      <c r="AI64" s="37" t="str">
        <f>IF($F64="","",IFERROR(INDEX([1]Raw_Data!$AI:$AI,MATCH($F64,[1]Raw_Data!$F:$F,0)),""))</f>
        <v/>
      </c>
      <c r="AJ64" s="35" t="str">
        <f>IF($F64="","",IFERROR(INDEX([1]Raw_Data!$AJ:$AJ,MATCH($F64,[1]Raw_Data!$F:$F,0)),""))</f>
        <v/>
      </c>
      <c r="AK64" s="37" t="str">
        <f>IF($F64="","",IFERROR(INDEX([1]Raw_Data!$AK:$AK,MATCH($F64,[1]Raw_Data!$F:$F,0)),""))</f>
        <v/>
      </c>
      <c r="AL64" s="35" t="str">
        <f>IF($F64="","",IFERROR(INDEX([1]Raw_Data!$AL:$AL,MATCH($F64,[1]Raw_Data!$F:$F,0)),""))</f>
        <v/>
      </c>
      <c r="AM64" s="37" t="str">
        <f>IF($F64="","",IFERROR(INDEX([1]Raw_Data!$AM:$AM,MATCH($F64,[1]Raw_Data!$F:$F,0)),""))</f>
        <v/>
      </c>
      <c r="AN64" s="35" t="str">
        <f>IF($F64="","",IFERROR(INDEX([1]Raw_Data!$AN:$AN,MATCH($F64,[1]Raw_Data!$F:$F,0)),""))</f>
        <v/>
      </c>
      <c r="AO64" s="37" t="str">
        <f>IF($F64="","",IFERROR(INDEX([1]Raw_Data!$AO:$AO,MATCH($F64,[1]Raw_Data!$F:$F,0)),""))</f>
        <v/>
      </c>
      <c r="AP64" s="35" t="str">
        <f>IF($F64="","",IFERROR(INDEX([1]Raw_Data!$AP:$AP,MATCH($F64,[1]Raw_Data!$F:$F,0)),""))</f>
        <v/>
      </c>
      <c r="AQ64" s="37" t="str">
        <f>IF($F64="","",IFERROR(INDEX([1]Raw_Data!$AQ:$AQ,MATCH($F64,[1]Raw_Data!$F:$F,0)),""))</f>
        <v/>
      </c>
      <c r="AR64" s="35"/>
      <c r="AS64" s="38" t="str">
        <f>IF($F64="","",SUM(IF($CC64="",$H64,$CC64),IF($CE64="",$J64,$CE64),IF($CG64="",$L64,$CG64),IF($CI64="",$N64,$CI64),IF($CK64="",$P64,$CK64),IF($CM64="",$R64,$CM64),IF($CO64="",$T64,$CO64),IF($CQ64="",$V64,$CQ64),IF($CS64="",$X64,$CS64),IF($CU64="",$Z64,$CU64),IF($CW64="",$AB64,$CW64),IF($CY64="",$AD64,$CY64),IF($DA64="",$AF64,$DA64),IF($DC64="",$AH64,$DC64),IF($DE64="",$AJ64,$DE64),IF($DG64="",$AL64,$DG64),IF($DI64="",$AN64,$DI64)))</f>
        <v/>
      </c>
      <c r="AT64" s="31" t="str">
        <f t="shared" si="0"/>
        <v/>
      </c>
      <c r="AU64" s="39" t="str">
        <f t="shared" si="1"/>
        <v/>
      </c>
      <c r="AV64" s="31" t="str">
        <f t="shared" si="2"/>
        <v/>
      </c>
      <c r="AW64" s="31" t="str">
        <f t="shared" si="3"/>
        <v/>
      </c>
      <c r="AX64" s="39" t="str">
        <f t="shared" si="4"/>
        <v/>
      </c>
      <c r="AY64" s="39" t="str">
        <f>IF(B64="","",COUNTIFS($B$5:B64,B64,$AT$5:AT64,AT64))</f>
        <v/>
      </c>
      <c r="AZ64" s="39" t="str">
        <f>IF(B64="","",COUNTIFS($B$5:B64,B64,$AV$5:AV64,AV64))</f>
        <v/>
      </c>
      <c r="BA64" s="39" t="str">
        <f t="shared" si="5"/>
        <v/>
      </c>
      <c r="BB64" s="39" t="str">
        <f t="shared" si="6"/>
        <v/>
      </c>
      <c r="BC64" s="39">
        <f t="shared" si="7"/>
        <v>0</v>
      </c>
      <c r="BD64" s="40" t="str">
        <f t="shared" si="8"/>
        <v/>
      </c>
      <c r="BE64" s="11" t="str">
        <f>IF($F64="","","REV"&amp;COUNTIF($F$5:F64,$F64))</f>
        <v/>
      </c>
      <c r="BF64" s="23"/>
      <c r="BG64" s="23"/>
      <c r="BH64" s="40" t="str">
        <f t="shared" si="9"/>
        <v/>
      </c>
      <c r="BI64" s="40" t="str">
        <f t="shared" si="10"/>
        <v/>
      </c>
      <c r="BJ64" s="41"/>
      <c r="BK64" s="41"/>
      <c r="BL64" s="41"/>
      <c r="BM64" s="41"/>
      <c r="BN64" s="41"/>
      <c r="BO64" s="41"/>
      <c r="BP64" s="41"/>
      <c r="BQ64" s="41"/>
      <c r="BR64" s="41"/>
      <c r="BS64" s="41"/>
      <c r="BT64" s="41"/>
      <c r="BU64" s="41"/>
      <c r="BV64" s="41"/>
      <c r="BW64" s="41"/>
      <c r="BX64" s="41"/>
      <c r="BY64" s="41"/>
      <c r="BZ64" s="41"/>
      <c r="CA64" s="40" t="str">
        <f t="shared" si="11"/>
        <v/>
      </c>
      <c r="CC64" s="33"/>
      <c r="CD64" s="41"/>
      <c r="CE64" s="33"/>
      <c r="CF64" s="41"/>
      <c r="CG64" s="33"/>
      <c r="CH64" s="41"/>
      <c r="CI64" s="33"/>
      <c r="CJ64" s="41"/>
      <c r="CK64" s="33"/>
      <c r="CL64" s="41"/>
      <c r="CM64" s="33"/>
      <c r="CN64" s="41"/>
      <c r="CO64" s="33"/>
      <c r="CP64" s="41"/>
      <c r="CQ64" s="33"/>
      <c r="CR64" s="41"/>
      <c r="CS64" s="33"/>
      <c r="CT64" s="41"/>
      <c r="CU64" s="33"/>
      <c r="CV64" s="41"/>
      <c r="CW64" s="33"/>
      <c r="CX64" s="41"/>
      <c r="CY64" s="33"/>
      <c r="CZ64" s="41"/>
      <c r="DA64" s="33"/>
      <c r="DB64" s="41"/>
      <c r="DC64" s="33"/>
      <c r="DD64" s="41"/>
      <c r="DE64" s="33"/>
      <c r="DF64" s="41"/>
      <c r="DG64" s="33"/>
      <c r="DH64" s="41"/>
      <c r="DI64" s="33"/>
      <c r="DJ64" s="41"/>
      <c r="DK64" s="23" t="str">
        <f>IF($F64="","",IF(OR(AND($CC64&lt;&gt;"",$CC64&lt;&gt;$H64),AND($CE64&lt;&gt;"",$CE64&lt;&gt;$J64),AND($CG64&lt;&gt;"",$CG64&lt;&gt;$L64),AND($CI64&lt;&gt;"",$CI64&lt;&gt;$N64),AND($CK64&lt;&gt;"",$CK64&lt;&gt;$P64),AND($CM64&lt;&gt;"",$CM64&lt;&gt;$R64),AND($CO64&lt;&gt;"",$CO64&lt;&gt;$T64),AND($CQ64&lt;&gt;"",$CQ64&lt;&gt;$V64),AND($CS64&lt;&gt;"",$CS64&lt;&gt;$X64),AND($CU64&lt;&gt;"",$CU64&lt;&gt;$Z64),AND($CW64&lt;&gt;"",$CW64&lt;&gt;$AB64),AND($CY64&lt;&gt;"",$CY64&lt;&gt;$AD64),AND($DA64&lt;&gt;"",$DA64&lt;&gt;$AF64),AND($DC64&lt;&gt;"",$DC64&lt;&gt;$AH64),AND($DE64&lt;&gt;"",$DE64&lt;&gt;$AJ64),AND($DG64&lt;&gt;"",$DG64&lt;&gt;$AL64),AND($DI64&lt;&gt;"",$DI64&lt;&gt;$AN64)),"Score changed",IF(OR(AND($CD64&lt;&gt;"",$CD64&lt;&gt;$I64),AND($CF64&lt;&gt;"",$CF64&lt;&gt;$K64),AND($CH64&lt;&gt;"",$CH64&lt;&gt;$M64),AND($CJ64&lt;&gt;"",$CJ64&lt;&gt;$O64),AND($CL64&lt;&gt;"",$CL64&lt;&gt;$Q64),AND($CN64&lt;&gt;"",$CN64&lt;&gt;$S64),AND($CP64&lt;&gt;"",$CP64&lt;&gt;$U64),AND($CR64&lt;&gt;"",$CR64&lt;&gt;$W64),AND($CT64&lt;&gt;"",$CT64&lt;&gt;$Y64),AND($CV64&lt;&gt;"",$CV64&lt;&gt;$AA64),AND($CX64&lt;&gt;"",$CX64&lt;&gt;$AC64),AND($CZ64&lt;&gt;"",$CZ64&lt;&gt;$AE64),AND($DB64&lt;&gt;"",$DB64&lt;&gt;$AG64),AND($DD64&lt;&gt;"",$DD64&lt;&gt;$AI64),AND($DF64&lt;&gt;"",$DF64&lt;&gt;$AK64),AND($DH64&lt;&gt;"",$DH64&lt;&gt;$AM64),AND($DJ64&lt;&gt;"",$DJ64&lt;&gt;$AO64)),"Rewrite only","No change entered")))</f>
        <v/>
      </c>
      <c r="DM64" s="43"/>
      <c r="DN64" s="43"/>
    </row>
    <row r="65" spans="1:118" s="7" customFormat="1" ht="24.75" customHeight="1">
      <c r="A65" s="29" t="str">
        <f>IF($F65="","",IFERROR(INDEX([1]Raw_Data!$A:$A,MATCH($F65,[1]Raw_Data!$F:$F,0)),""))</f>
        <v/>
      </c>
      <c r="B65" s="30" t="str">
        <f>IF($F65="","",IFERROR(INDEX([1]Raw_Data!$B:$B,MATCH($F65,[1]Raw_Data!$F:$F,0)),""))</f>
        <v/>
      </c>
      <c r="C65" s="31" t="str">
        <f>IF($F65="","",IFERROR(INDEX([1]Raw_Data!$C:$C,MATCH($F65,[1]Raw_Data!$F:$F,0)),""))</f>
        <v/>
      </c>
      <c r="D65" s="32" t="str">
        <f>IF($F65="","",IFERROR(INDEX([1]Raw_Data!$D:$D,MATCH($F65,[1]Raw_Data!$F:$F,0)),""))</f>
        <v/>
      </c>
      <c r="E65" s="32" t="str">
        <f>IF($F65="","",IFERROR(INDEX([1]Raw_Data!$E:$E,MATCH($F65,[1]Raw_Data!$F:$F,0)),""))</f>
        <v/>
      </c>
      <c r="F65" s="33"/>
      <c r="G65" s="34" t="str">
        <f>IF($F65="","",IFERROR(INDEX([1]Raw_Data!$G:$G,MATCH($F65,[1]Raw_Data!$F:$F,0)),""))</f>
        <v/>
      </c>
      <c r="H65" s="35" t="str">
        <f>IF($F65="","",IFERROR(INDEX([1]Raw_Data!$H:$H,MATCH($F65,[1]Raw_Data!$F:$F,0)),""))</f>
        <v/>
      </c>
      <c r="I65" s="36" t="str">
        <f>IF($F65="","",IFERROR(INDEX([1]Raw_Data!$I:$I,MATCH($F65,[1]Raw_Data!$F:$F,0)),""))</f>
        <v/>
      </c>
      <c r="J65" s="35" t="str">
        <f>IF($F65="","",IFERROR(INDEX([1]Raw_Data!$J:$J,MATCH($F65,[1]Raw_Data!$F:$F,0)),""))</f>
        <v/>
      </c>
      <c r="K65" s="37" t="str">
        <f>IF($F65="","",IFERROR(INDEX([1]Raw_Data!$K:$K,MATCH($F65,[1]Raw_Data!$F:$F,0)),""))</f>
        <v/>
      </c>
      <c r="L65" s="35" t="str">
        <f>IF($F65="","",IFERROR(INDEX([1]Raw_Data!$L:$L,MATCH($F65,[1]Raw_Data!$F:$F,0)),""))</f>
        <v/>
      </c>
      <c r="M65" s="37" t="str">
        <f>IF($F65="","",IFERROR(INDEX([1]Raw_Data!$M:$M,MATCH($F65,[1]Raw_Data!$F:$F,0)),""))</f>
        <v/>
      </c>
      <c r="N65" s="35" t="str">
        <f>IF($F65="","",IFERROR(INDEX([1]Raw_Data!$N:$N,MATCH($F65,[1]Raw_Data!$F:$F,0)),""))</f>
        <v/>
      </c>
      <c r="O65" s="37" t="str">
        <f>IF($F65="","",IFERROR(INDEX([1]Raw_Data!$O:$O,MATCH($F65,[1]Raw_Data!$F:$F,0)),""))</f>
        <v/>
      </c>
      <c r="P65" s="35" t="str">
        <f>IF($F65="","",IFERROR(INDEX([1]Raw_Data!$P:$P,MATCH($F65,[1]Raw_Data!$F:$F,0)),""))</f>
        <v/>
      </c>
      <c r="Q65" s="37" t="str">
        <f>IF($F65="","",IFERROR(INDEX([1]Raw_Data!$Q:$Q,MATCH($F65,[1]Raw_Data!$F:$F,0)),""))</f>
        <v/>
      </c>
      <c r="R65" s="35" t="str">
        <f>IF($F65="","",IFERROR(INDEX([1]Raw_Data!$R:$R,MATCH($F65,[1]Raw_Data!$F:$F,0)),""))</f>
        <v/>
      </c>
      <c r="S65" s="37" t="str">
        <f>IF($F65="","",IFERROR(INDEX([1]Raw_Data!$S:$S,MATCH($F65,[1]Raw_Data!$F:$F,0)),""))</f>
        <v/>
      </c>
      <c r="T65" s="35" t="str">
        <f>IF($F65="","",IFERROR(INDEX([1]Raw_Data!$T:$T,MATCH($F65,[1]Raw_Data!$F:$F,0)),""))</f>
        <v/>
      </c>
      <c r="U65" s="37" t="str">
        <f>IF($F65="","",IFERROR(INDEX([1]Raw_Data!$U:$U,MATCH($F65,[1]Raw_Data!$F:$F,0)),""))</f>
        <v/>
      </c>
      <c r="V65" s="35" t="str">
        <f>IF($F65="","",IFERROR(INDEX([1]Raw_Data!$V:$V,MATCH($F65,[1]Raw_Data!$F:$F,0)),""))</f>
        <v/>
      </c>
      <c r="W65" s="37" t="str">
        <f>IF($F65="","",IFERROR(INDEX([1]Raw_Data!$W:$W,MATCH($F65,[1]Raw_Data!$F:$F,0)),""))</f>
        <v/>
      </c>
      <c r="X65" s="35" t="str">
        <f>IF($F65="","",IFERROR(INDEX([1]Raw_Data!$X:$X,MATCH($F65,[1]Raw_Data!$F:$F,0)),""))</f>
        <v/>
      </c>
      <c r="Y65" s="37" t="str">
        <f>IF($F65="","",IFERROR(INDEX([1]Raw_Data!$Y:$Y,MATCH($F65,[1]Raw_Data!$F:$F,0)),""))</f>
        <v/>
      </c>
      <c r="Z65" s="35" t="str">
        <f>IF($F65="","",IFERROR(INDEX([1]Raw_Data!$Z:$Z,MATCH($F65,[1]Raw_Data!$F:$F,0)),""))</f>
        <v/>
      </c>
      <c r="AA65" s="37" t="str">
        <f>IF($F65="","",IFERROR(INDEX([1]Raw_Data!$AA:$AA,MATCH($F65,[1]Raw_Data!$F:$F,0)),""))</f>
        <v/>
      </c>
      <c r="AB65" s="35" t="str">
        <f>IF($F65="","",IFERROR(INDEX([1]Raw_Data!$AB:$AB,MATCH($F65,[1]Raw_Data!$F:$F,0)),""))</f>
        <v/>
      </c>
      <c r="AC65" s="37" t="str">
        <f>IF($F65="","",IFERROR(INDEX([1]Raw_Data!$AC:$AC,MATCH($F65,[1]Raw_Data!$F:$F,0)),""))</f>
        <v/>
      </c>
      <c r="AD65" s="35" t="str">
        <f>IF($F65="","",IFERROR(INDEX([1]Raw_Data!$AD:$AD,MATCH($F65,[1]Raw_Data!$F:$F,0)),""))</f>
        <v/>
      </c>
      <c r="AE65" s="37" t="str">
        <f>IF($F65="","",IFERROR(INDEX([1]Raw_Data!$AE:$AE,MATCH($F65,[1]Raw_Data!$F:$F,0)),""))</f>
        <v/>
      </c>
      <c r="AF65" s="35" t="str">
        <f>IF($F65="","",IFERROR(INDEX([1]Raw_Data!$AF:$AF,MATCH($F65,[1]Raw_Data!$F:$F,0)),""))</f>
        <v/>
      </c>
      <c r="AG65" s="37" t="str">
        <f>IF($F65="","",IFERROR(INDEX([1]Raw_Data!$AG:$AG,MATCH($F65,[1]Raw_Data!$F:$F,0)),""))</f>
        <v/>
      </c>
      <c r="AH65" s="35" t="str">
        <f>IF($F65="","",IFERROR(INDEX([1]Raw_Data!$AH:$AH,MATCH($F65,[1]Raw_Data!$F:$F,0)),""))</f>
        <v/>
      </c>
      <c r="AI65" s="37" t="str">
        <f>IF($F65="","",IFERROR(INDEX([1]Raw_Data!$AI:$AI,MATCH($F65,[1]Raw_Data!$F:$F,0)),""))</f>
        <v/>
      </c>
      <c r="AJ65" s="35" t="str">
        <f>IF($F65="","",IFERROR(INDEX([1]Raw_Data!$AJ:$AJ,MATCH($F65,[1]Raw_Data!$F:$F,0)),""))</f>
        <v/>
      </c>
      <c r="AK65" s="37" t="str">
        <f>IF($F65="","",IFERROR(INDEX([1]Raw_Data!$AK:$AK,MATCH($F65,[1]Raw_Data!$F:$F,0)),""))</f>
        <v/>
      </c>
      <c r="AL65" s="35" t="str">
        <f>IF($F65="","",IFERROR(INDEX([1]Raw_Data!$AL:$AL,MATCH($F65,[1]Raw_Data!$F:$F,0)),""))</f>
        <v/>
      </c>
      <c r="AM65" s="37" t="str">
        <f>IF($F65="","",IFERROR(INDEX([1]Raw_Data!$AM:$AM,MATCH($F65,[1]Raw_Data!$F:$F,0)),""))</f>
        <v/>
      </c>
      <c r="AN65" s="35" t="str">
        <f>IF($F65="","",IFERROR(INDEX([1]Raw_Data!$AN:$AN,MATCH($F65,[1]Raw_Data!$F:$F,0)),""))</f>
        <v/>
      </c>
      <c r="AO65" s="37" t="str">
        <f>IF($F65="","",IFERROR(INDEX([1]Raw_Data!$AO:$AO,MATCH($F65,[1]Raw_Data!$F:$F,0)),""))</f>
        <v/>
      </c>
      <c r="AP65" s="35" t="str">
        <f>IF($F65="","",IFERROR(INDEX([1]Raw_Data!$AP:$AP,MATCH($F65,[1]Raw_Data!$F:$F,0)),""))</f>
        <v/>
      </c>
      <c r="AQ65" s="37" t="str">
        <f>IF($F65="","",IFERROR(INDEX([1]Raw_Data!$AQ:$AQ,MATCH($F65,[1]Raw_Data!$F:$F,0)),""))</f>
        <v/>
      </c>
      <c r="AR65" s="35"/>
      <c r="AS65" s="38" t="str">
        <f>IF($F65="","",SUM(IF($CC65="",$H65,$CC65),IF($CE65="",$J65,$CE65),IF($CG65="",$L65,$CG65),IF($CI65="",$N65,$CI65),IF($CK65="",$P65,$CK65),IF($CM65="",$R65,$CM65),IF($CO65="",$T65,$CO65),IF($CQ65="",$V65,$CQ65),IF($CS65="",$X65,$CS65),IF($CU65="",$Z65,$CU65),IF($CW65="",$AB65,$CW65),IF($CY65="",$AD65,$CY65),IF($DA65="",$AF65,$DA65),IF($DC65="",$AH65,$DC65),IF($DE65="",$AJ65,$DE65),IF($DG65="",$AL65,$DG65),IF($DI65="",$AN65,$DI65)))</f>
        <v/>
      </c>
      <c r="AT65" s="31" t="str">
        <f t="shared" si="0"/>
        <v/>
      </c>
      <c r="AU65" s="39" t="str">
        <f t="shared" si="1"/>
        <v/>
      </c>
      <c r="AV65" s="31" t="str">
        <f t="shared" si="2"/>
        <v/>
      </c>
      <c r="AW65" s="31" t="str">
        <f t="shared" si="3"/>
        <v/>
      </c>
      <c r="AX65" s="39" t="str">
        <f t="shared" si="4"/>
        <v/>
      </c>
      <c r="AY65" s="39" t="str">
        <f>IF(B65="","",COUNTIFS($B$5:B65,B65,$AT$5:AT65,AT65))</f>
        <v/>
      </c>
      <c r="AZ65" s="39" t="str">
        <f>IF(B65="","",COUNTIFS($B$5:B65,B65,$AV$5:AV65,AV65))</f>
        <v/>
      </c>
      <c r="BA65" s="39" t="str">
        <f t="shared" si="5"/>
        <v/>
      </c>
      <c r="BB65" s="39" t="str">
        <f t="shared" si="6"/>
        <v/>
      </c>
      <c r="BC65" s="39">
        <f t="shared" si="7"/>
        <v>0</v>
      </c>
      <c r="BD65" s="40" t="str">
        <f t="shared" si="8"/>
        <v/>
      </c>
      <c r="BE65" s="11" t="str">
        <f>IF($F65="","","REV"&amp;COUNTIF($F$5:F65,$F65))</f>
        <v/>
      </c>
      <c r="BF65" s="23"/>
      <c r="BG65" s="23"/>
      <c r="BH65" s="40" t="str">
        <f t="shared" si="9"/>
        <v/>
      </c>
      <c r="BI65" s="40" t="str">
        <f t="shared" si="10"/>
        <v/>
      </c>
      <c r="BJ65" s="41"/>
      <c r="BK65" s="41"/>
      <c r="BL65" s="41"/>
      <c r="BM65" s="41"/>
      <c r="BN65" s="41"/>
      <c r="BO65" s="41"/>
      <c r="BP65" s="41"/>
      <c r="BQ65" s="41"/>
      <c r="BR65" s="41"/>
      <c r="BS65" s="41"/>
      <c r="BT65" s="41"/>
      <c r="BU65" s="41"/>
      <c r="BV65" s="41"/>
      <c r="BW65" s="41"/>
      <c r="BX65" s="41"/>
      <c r="BY65" s="41"/>
      <c r="BZ65" s="41"/>
      <c r="CA65" s="40" t="str">
        <f t="shared" si="11"/>
        <v/>
      </c>
      <c r="CC65" s="33"/>
      <c r="CD65" s="41"/>
      <c r="CE65" s="33"/>
      <c r="CF65" s="41"/>
      <c r="CG65" s="33"/>
      <c r="CH65" s="41"/>
      <c r="CI65" s="33"/>
      <c r="CJ65" s="41"/>
      <c r="CK65" s="33"/>
      <c r="CL65" s="41"/>
      <c r="CM65" s="33"/>
      <c r="CN65" s="41"/>
      <c r="CO65" s="33"/>
      <c r="CP65" s="41"/>
      <c r="CQ65" s="33"/>
      <c r="CR65" s="41"/>
      <c r="CS65" s="33"/>
      <c r="CT65" s="41"/>
      <c r="CU65" s="33"/>
      <c r="CV65" s="41"/>
      <c r="CW65" s="33"/>
      <c r="CX65" s="41"/>
      <c r="CY65" s="33"/>
      <c r="CZ65" s="41"/>
      <c r="DA65" s="33"/>
      <c r="DB65" s="41"/>
      <c r="DC65" s="33"/>
      <c r="DD65" s="41"/>
      <c r="DE65" s="33"/>
      <c r="DF65" s="41"/>
      <c r="DG65" s="33"/>
      <c r="DH65" s="41"/>
      <c r="DI65" s="33"/>
      <c r="DJ65" s="41"/>
      <c r="DK65" s="23" t="str">
        <f>IF($F65="","",IF(OR(AND($CC65&lt;&gt;"",$CC65&lt;&gt;$H65),AND($CE65&lt;&gt;"",$CE65&lt;&gt;$J65),AND($CG65&lt;&gt;"",$CG65&lt;&gt;$L65),AND($CI65&lt;&gt;"",$CI65&lt;&gt;$N65),AND($CK65&lt;&gt;"",$CK65&lt;&gt;$P65),AND($CM65&lt;&gt;"",$CM65&lt;&gt;$R65),AND($CO65&lt;&gt;"",$CO65&lt;&gt;$T65),AND($CQ65&lt;&gt;"",$CQ65&lt;&gt;$V65),AND($CS65&lt;&gt;"",$CS65&lt;&gt;$X65),AND($CU65&lt;&gt;"",$CU65&lt;&gt;$Z65),AND($CW65&lt;&gt;"",$CW65&lt;&gt;$AB65),AND($CY65&lt;&gt;"",$CY65&lt;&gt;$AD65),AND($DA65&lt;&gt;"",$DA65&lt;&gt;$AF65),AND($DC65&lt;&gt;"",$DC65&lt;&gt;$AH65),AND($DE65&lt;&gt;"",$DE65&lt;&gt;$AJ65),AND($DG65&lt;&gt;"",$DG65&lt;&gt;$AL65),AND($DI65&lt;&gt;"",$DI65&lt;&gt;$AN65)),"Score changed",IF(OR(AND($CD65&lt;&gt;"",$CD65&lt;&gt;$I65),AND($CF65&lt;&gt;"",$CF65&lt;&gt;$K65),AND($CH65&lt;&gt;"",$CH65&lt;&gt;$M65),AND($CJ65&lt;&gt;"",$CJ65&lt;&gt;$O65),AND($CL65&lt;&gt;"",$CL65&lt;&gt;$Q65),AND($CN65&lt;&gt;"",$CN65&lt;&gt;$S65),AND($CP65&lt;&gt;"",$CP65&lt;&gt;$U65),AND($CR65&lt;&gt;"",$CR65&lt;&gt;$W65),AND($CT65&lt;&gt;"",$CT65&lt;&gt;$Y65),AND($CV65&lt;&gt;"",$CV65&lt;&gt;$AA65),AND($CX65&lt;&gt;"",$CX65&lt;&gt;$AC65),AND($CZ65&lt;&gt;"",$CZ65&lt;&gt;$AE65),AND($DB65&lt;&gt;"",$DB65&lt;&gt;$AG65),AND($DD65&lt;&gt;"",$DD65&lt;&gt;$AI65),AND($DF65&lt;&gt;"",$DF65&lt;&gt;$AK65),AND($DH65&lt;&gt;"",$DH65&lt;&gt;$AM65),AND($DJ65&lt;&gt;"",$DJ65&lt;&gt;$AO65)),"Rewrite only","No change entered")))</f>
        <v/>
      </c>
      <c r="DM65" s="43"/>
      <c r="DN65" s="43"/>
    </row>
    <row r="66" spans="1:118" s="7" customFormat="1" ht="24.75" customHeight="1">
      <c r="A66" s="29" t="str">
        <f>IF($F66="","",IFERROR(INDEX([1]Raw_Data!$A:$A,MATCH($F66,[1]Raw_Data!$F:$F,0)),""))</f>
        <v/>
      </c>
      <c r="B66" s="30" t="str">
        <f>IF($F66="","",IFERROR(INDEX([1]Raw_Data!$B:$B,MATCH($F66,[1]Raw_Data!$F:$F,0)),""))</f>
        <v/>
      </c>
      <c r="C66" s="31" t="str">
        <f>IF($F66="","",IFERROR(INDEX([1]Raw_Data!$C:$C,MATCH($F66,[1]Raw_Data!$F:$F,0)),""))</f>
        <v/>
      </c>
      <c r="D66" s="32" t="str">
        <f>IF($F66="","",IFERROR(INDEX([1]Raw_Data!$D:$D,MATCH($F66,[1]Raw_Data!$F:$F,0)),""))</f>
        <v/>
      </c>
      <c r="E66" s="32" t="str">
        <f>IF($F66="","",IFERROR(INDEX([1]Raw_Data!$E:$E,MATCH($F66,[1]Raw_Data!$F:$F,0)),""))</f>
        <v/>
      </c>
      <c r="F66" s="33"/>
      <c r="G66" s="34" t="str">
        <f>IF($F66="","",IFERROR(INDEX([1]Raw_Data!$G:$G,MATCH($F66,[1]Raw_Data!$F:$F,0)),""))</f>
        <v/>
      </c>
      <c r="H66" s="35" t="str">
        <f>IF($F66="","",IFERROR(INDEX([1]Raw_Data!$H:$H,MATCH($F66,[1]Raw_Data!$F:$F,0)),""))</f>
        <v/>
      </c>
      <c r="I66" s="36" t="str">
        <f>IF($F66="","",IFERROR(INDEX([1]Raw_Data!$I:$I,MATCH($F66,[1]Raw_Data!$F:$F,0)),""))</f>
        <v/>
      </c>
      <c r="J66" s="35" t="str">
        <f>IF($F66="","",IFERROR(INDEX([1]Raw_Data!$J:$J,MATCH($F66,[1]Raw_Data!$F:$F,0)),""))</f>
        <v/>
      </c>
      <c r="K66" s="37" t="str">
        <f>IF($F66="","",IFERROR(INDEX([1]Raw_Data!$K:$K,MATCH($F66,[1]Raw_Data!$F:$F,0)),""))</f>
        <v/>
      </c>
      <c r="L66" s="35" t="str">
        <f>IF($F66="","",IFERROR(INDEX([1]Raw_Data!$L:$L,MATCH($F66,[1]Raw_Data!$F:$F,0)),""))</f>
        <v/>
      </c>
      <c r="M66" s="37" t="str">
        <f>IF($F66="","",IFERROR(INDEX([1]Raw_Data!$M:$M,MATCH($F66,[1]Raw_Data!$F:$F,0)),""))</f>
        <v/>
      </c>
      <c r="N66" s="35" t="str">
        <f>IF($F66="","",IFERROR(INDEX([1]Raw_Data!$N:$N,MATCH($F66,[1]Raw_Data!$F:$F,0)),""))</f>
        <v/>
      </c>
      <c r="O66" s="37" t="str">
        <f>IF($F66="","",IFERROR(INDEX([1]Raw_Data!$O:$O,MATCH($F66,[1]Raw_Data!$F:$F,0)),""))</f>
        <v/>
      </c>
      <c r="P66" s="35" t="str">
        <f>IF($F66="","",IFERROR(INDEX([1]Raw_Data!$P:$P,MATCH($F66,[1]Raw_Data!$F:$F,0)),""))</f>
        <v/>
      </c>
      <c r="Q66" s="37" t="str">
        <f>IF($F66="","",IFERROR(INDEX([1]Raw_Data!$Q:$Q,MATCH($F66,[1]Raw_Data!$F:$F,0)),""))</f>
        <v/>
      </c>
      <c r="R66" s="35" t="str">
        <f>IF($F66="","",IFERROR(INDEX([1]Raw_Data!$R:$R,MATCH($F66,[1]Raw_Data!$F:$F,0)),""))</f>
        <v/>
      </c>
      <c r="S66" s="37" t="str">
        <f>IF($F66="","",IFERROR(INDEX([1]Raw_Data!$S:$S,MATCH($F66,[1]Raw_Data!$F:$F,0)),""))</f>
        <v/>
      </c>
      <c r="T66" s="35" t="str">
        <f>IF($F66="","",IFERROR(INDEX([1]Raw_Data!$T:$T,MATCH($F66,[1]Raw_Data!$F:$F,0)),""))</f>
        <v/>
      </c>
      <c r="U66" s="37" t="str">
        <f>IF($F66="","",IFERROR(INDEX([1]Raw_Data!$U:$U,MATCH($F66,[1]Raw_Data!$F:$F,0)),""))</f>
        <v/>
      </c>
      <c r="V66" s="35" t="str">
        <f>IF($F66="","",IFERROR(INDEX([1]Raw_Data!$V:$V,MATCH($F66,[1]Raw_Data!$F:$F,0)),""))</f>
        <v/>
      </c>
      <c r="W66" s="37" t="str">
        <f>IF($F66="","",IFERROR(INDEX([1]Raw_Data!$W:$W,MATCH($F66,[1]Raw_Data!$F:$F,0)),""))</f>
        <v/>
      </c>
      <c r="X66" s="35" t="str">
        <f>IF($F66="","",IFERROR(INDEX([1]Raw_Data!$X:$X,MATCH($F66,[1]Raw_Data!$F:$F,0)),""))</f>
        <v/>
      </c>
      <c r="Y66" s="37" t="str">
        <f>IF($F66="","",IFERROR(INDEX([1]Raw_Data!$Y:$Y,MATCH($F66,[1]Raw_Data!$F:$F,0)),""))</f>
        <v/>
      </c>
      <c r="Z66" s="35" t="str">
        <f>IF($F66="","",IFERROR(INDEX([1]Raw_Data!$Z:$Z,MATCH($F66,[1]Raw_Data!$F:$F,0)),""))</f>
        <v/>
      </c>
      <c r="AA66" s="37" t="str">
        <f>IF($F66="","",IFERROR(INDEX([1]Raw_Data!$AA:$AA,MATCH($F66,[1]Raw_Data!$F:$F,0)),""))</f>
        <v/>
      </c>
      <c r="AB66" s="35" t="str">
        <f>IF($F66="","",IFERROR(INDEX([1]Raw_Data!$AB:$AB,MATCH($F66,[1]Raw_Data!$F:$F,0)),""))</f>
        <v/>
      </c>
      <c r="AC66" s="37" t="str">
        <f>IF($F66="","",IFERROR(INDEX([1]Raw_Data!$AC:$AC,MATCH($F66,[1]Raw_Data!$F:$F,0)),""))</f>
        <v/>
      </c>
      <c r="AD66" s="35" t="str">
        <f>IF($F66="","",IFERROR(INDEX([1]Raw_Data!$AD:$AD,MATCH($F66,[1]Raw_Data!$F:$F,0)),""))</f>
        <v/>
      </c>
      <c r="AE66" s="37" t="str">
        <f>IF($F66="","",IFERROR(INDEX([1]Raw_Data!$AE:$AE,MATCH($F66,[1]Raw_Data!$F:$F,0)),""))</f>
        <v/>
      </c>
      <c r="AF66" s="35" t="str">
        <f>IF($F66="","",IFERROR(INDEX([1]Raw_Data!$AF:$AF,MATCH($F66,[1]Raw_Data!$F:$F,0)),""))</f>
        <v/>
      </c>
      <c r="AG66" s="37" t="str">
        <f>IF($F66="","",IFERROR(INDEX([1]Raw_Data!$AG:$AG,MATCH($F66,[1]Raw_Data!$F:$F,0)),""))</f>
        <v/>
      </c>
      <c r="AH66" s="35" t="str">
        <f>IF($F66="","",IFERROR(INDEX([1]Raw_Data!$AH:$AH,MATCH($F66,[1]Raw_Data!$F:$F,0)),""))</f>
        <v/>
      </c>
      <c r="AI66" s="37" t="str">
        <f>IF($F66="","",IFERROR(INDEX([1]Raw_Data!$AI:$AI,MATCH($F66,[1]Raw_Data!$F:$F,0)),""))</f>
        <v/>
      </c>
      <c r="AJ66" s="35" t="str">
        <f>IF($F66="","",IFERROR(INDEX([1]Raw_Data!$AJ:$AJ,MATCH($F66,[1]Raw_Data!$F:$F,0)),""))</f>
        <v/>
      </c>
      <c r="AK66" s="37" t="str">
        <f>IF($F66="","",IFERROR(INDEX([1]Raw_Data!$AK:$AK,MATCH($F66,[1]Raw_Data!$F:$F,0)),""))</f>
        <v/>
      </c>
      <c r="AL66" s="35" t="str">
        <f>IF($F66="","",IFERROR(INDEX([1]Raw_Data!$AL:$AL,MATCH($F66,[1]Raw_Data!$F:$F,0)),""))</f>
        <v/>
      </c>
      <c r="AM66" s="37" t="str">
        <f>IF($F66="","",IFERROR(INDEX([1]Raw_Data!$AM:$AM,MATCH($F66,[1]Raw_Data!$F:$F,0)),""))</f>
        <v/>
      </c>
      <c r="AN66" s="35" t="str">
        <f>IF($F66="","",IFERROR(INDEX([1]Raw_Data!$AN:$AN,MATCH($F66,[1]Raw_Data!$F:$F,0)),""))</f>
        <v/>
      </c>
      <c r="AO66" s="37" t="str">
        <f>IF($F66="","",IFERROR(INDEX([1]Raw_Data!$AO:$AO,MATCH($F66,[1]Raw_Data!$F:$F,0)),""))</f>
        <v/>
      </c>
      <c r="AP66" s="35" t="str">
        <f>IF($F66="","",IFERROR(INDEX([1]Raw_Data!$AP:$AP,MATCH($F66,[1]Raw_Data!$F:$F,0)),""))</f>
        <v/>
      </c>
      <c r="AQ66" s="37" t="str">
        <f>IF($F66="","",IFERROR(INDEX([1]Raw_Data!$AQ:$AQ,MATCH($F66,[1]Raw_Data!$F:$F,0)),""))</f>
        <v/>
      </c>
      <c r="AR66" s="35"/>
      <c r="AS66" s="38" t="str">
        <f>IF($F66="","",SUM(IF($CC66="",$H66,$CC66),IF($CE66="",$J66,$CE66),IF($CG66="",$L66,$CG66),IF($CI66="",$N66,$CI66),IF($CK66="",$P66,$CK66),IF($CM66="",$R66,$CM66),IF($CO66="",$T66,$CO66),IF($CQ66="",$V66,$CQ66),IF($CS66="",$X66,$CS66),IF($CU66="",$Z66,$CU66),IF($CW66="",$AB66,$CW66),IF($CY66="",$AD66,$CY66),IF($DA66="",$AF66,$DA66),IF($DC66="",$AH66,$DC66),IF($DE66="",$AJ66,$DE66),IF($DG66="",$AL66,$DG66),IF($DI66="",$AN66,$DI66)))</f>
        <v/>
      </c>
      <c r="AT66" s="31" t="str">
        <f t="shared" si="0"/>
        <v/>
      </c>
      <c r="AU66" s="39" t="str">
        <f t="shared" si="1"/>
        <v/>
      </c>
      <c r="AV66" s="31" t="str">
        <f t="shared" si="2"/>
        <v/>
      </c>
      <c r="AW66" s="31" t="str">
        <f t="shared" si="3"/>
        <v/>
      </c>
      <c r="AX66" s="39" t="str">
        <f t="shared" si="4"/>
        <v/>
      </c>
      <c r="AY66" s="39" t="str">
        <f>IF(B66="","",COUNTIFS($B$5:B66,B66,$AT$5:AT66,AT66))</f>
        <v/>
      </c>
      <c r="AZ66" s="39" t="str">
        <f>IF(B66="","",COUNTIFS($B$5:B66,B66,$AV$5:AV66,AV66))</f>
        <v/>
      </c>
      <c r="BA66" s="39" t="str">
        <f t="shared" si="5"/>
        <v/>
      </c>
      <c r="BB66" s="39" t="str">
        <f t="shared" si="6"/>
        <v/>
      </c>
      <c r="BC66" s="39">
        <f t="shared" si="7"/>
        <v>0</v>
      </c>
      <c r="BD66" s="40" t="str">
        <f t="shared" si="8"/>
        <v/>
      </c>
      <c r="BE66" s="11" t="str">
        <f>IF($F66="","","REV"&amp;COUNTIF($F$5:F66,$F66))</f>
        <v/>
      </c>
      <c r="BF66" s="23"/>
      <c r="BG66" s="23"/>
      <c r="BH66" s="40" t="str">
        <f t="shared" si="9"/>
        <v/>
      </c>
      <c r="BI66" s="40" t="str">
        <f t="shared" si="10"/>
        <v/>
      </c>
      <c r="BJ66" s="41"/>
      <c r="BK66" s="41"/>
      <c r="BL66" s="41"/>
      <c r="BM66" s="41"/>
      <c r="BN66" s="41"/>
      <c r="BO66" s="41"/>
      <c r="BP66" s="41"/>
      <c r="BQ66" s="41"/>
      <c r="BR66" s="41"/>
      <c r="BS66" s="41"/>
      <c r="BT66" s="41"/>
      <c r="BU66" s="41"/>
      <c r="BV66" s="41"/>
      <c r="BW66" s="41"/>
      <c r="BX66" s="41"/>
      <c r="BY66" s="41"/>
      <c r="BZ66" s="41"/>
      <c r="CA66" s="40" t="str">
        <f t="shared" si="11"/>
        <v/>
      </c>
      <c r="CC66" s="33"/>
      <c r="CD66" s="41"/>
      <c r="CE66" s="33"/>
      <c r="CF66" s="41"/>
      <c r="CG66" s="33"/>
      <c r="CH66" s="41"/>
      <c r="CI66" s="33"/>
      <c r="CJ66" s="41"/>
      <c r="CK66" s="33"/>
      <c r="CL66" s="41"/>
      <c r="CM66" s="33"/>
      <c r="CN66" s="41"/>
      <c r="CO66" s="33"/>
      <c r="CP66" s="41"/>
      <c r="CQ66" s="33"/>
      <c r="CR66" s="41"/>
      <c r="CS66" s="33"/>
      <c r="CT66" s="41"/>
      <c r="CU66" s="33"/>
      <c r="CV66" s="41"/>
      <c r="CW66" s="33"/>
      <c r="CX66" s="41"/>
      <c r="CY66" s="33"/>
      <c r="CZ66" s="41"/>
      <c r="DA66" s="33"/>
      <c r="DB66" s="41"/>
      <c r="DC66" s="33"/>
      <c r="DD66" s="41"/>
      <c r="DE66" s="33"/>
      <c r="DF66" s="41"/>
      <c r="DG66" s="33"/>
      <c r="DH66" s="41"/>
      <c r="DI66" s="33"/>
      <c r="DJ66" s="41"/>
      <c r="DK66" s="23" t="str">
        <f>IF($F66="","",IF(OR(AND($CC66&lt;&gt;"",$CC66&lt;&gt;$H66),AND($CE66&lt;&gt;"",$CE66&lt;&gt;$J66),AND($CG66&lt;&gt;"",$CG66&lt;&gt;$L66),AND($CI66&lt;&gt;"",$CI66&lt;&gt;$N66),AND($CK66&lt;&gt;"",$CK66&lt;&gt;$P66),AND($CM66&lt;&gt;"",$CM66&lt;&gt;$R66),AND($CO66&lt;&gt;"",$CO66&lt;&gt;$T66),AND($CQ66&lt;&gt;"",$CQ66&lt;&gt;$V66),AND($CS66&lt;&gt;"",$CS66&lt;&gt;$X66),AND($CU66&lt;&gt;"",$CU66&lt;&gt;$Z66),AND($CW66&lt;&gt;"",$CW66&lt;&gt;$AB66),AND($CY66&lt;&gt;"",$CY66&lt;&gt;$AD66),AND($DA66&lt;&gt;"",$DA66&lt;&gt;$AF66),AND($DC66&lt;&gt;"",$DC66&lt;&gt;$AH66),AND($DE66&lt;&gt;"",$DE66&lt;&gt;$AJ66),AND($DG66&lt;&gt;"",$DG66&lt;&gt;$AL66),AND($DI66&lt;&gt;"",$DI66&lt;&gt;$AN66)),"Score changed",IF(OR(AND($CD66&lt;&gt;"",$CD66&lt;&gt;$I66),AND($CF66&lt;&gt;"",$CF66&lt;&gt;$K66),AND($CH66&lt;&gt;"",$CH66&lt;&gt;$M66),AND($CJ66&lt;&gt;"",$CJ66&lt;&gt;$O66),AND($CL66&lt;&gt;"",$CL66&lt;&gt;$Q66),AND($CN66&lt;&gt;"",$CN66&lt;&gt;$S66),AND($CP66&lt;&gt;"",$CP66&lt;&gt;$U66),AND($CR66&lt;&gt;"",$CR66&lt;&gt;$W66),AND($CT66&lt;&gt;"",$CT66&lt;&gt;$Y66),AND($CV66&lt;&gt;"",$CV66&lt;&gt;$AA66),AND($CX66&lt;&gt;"",$CX66&lt;&gt;$AC66),AND($CZ66&lt;&gt;"",$CZ66&lt;&gt;$AE66),AND($DB66&lt;&gt;"",$DB66&lt;&gt;$AG66),AND($DD66&lt;&gt;"",$DD66&lt;&gt;$AI66),AND($DF66&lt;&gt;"",$DF66&lt;&gt;$AK66),AND($DH66&lt;&gt;"",$DH66&lt;&gt;$AM66),AND($DJ66&lt;&gt;"",$DJ66&lt;&gt;$AO66)),"Rewrite only","No change entered")))</f>
        <v/>
      </c>
      <c r="DM66" s="43"/>
      <c r="DN66" s="43"/>
    </row>
    <row r="67" spans="1:118" s="7" customFormat="1" ht="24.75" customHeight="1">
      <c r="A67" s="29" t="str">
        <f>IF($F67="","",IFERROR(INDEX([1]Raw_Data!$A:$A,MATCH($F67,[1]Raw_Data!$F:$F,0)),""))</f>
        <v/>
      </c>
      <c r="B67" s="30" t="str">
        <f>IF($F67="","",IFERROR(INDEX([1]Raw_Data!$B:$B,MATCH($F67,[1]Raw_Data!$F:$F,0)),""))</f>
        <v/>
      </c>
      <c r="C67" s="31" t="str">
        <f>IF($F67="","",IFERROR(INDEX([1]Raw_Data!$C:$C,MATCH($F67,[1]Raw_Data!$F:$F,0)),""))</f>
        <v/>
      </c>
      <c r="D67" s="32" t="str">
        <f>IF($F67="","",IFERROR(INDEX([1]Raw_Data!$D:$D,MATCH($F67,[1]Raw_Data!$F:$F,0)),""))</f>
        <v/>
      </c>
      <c r="E67" s="32" t="str">
        <f>IF($F67="","",IFERROR(INDEX([1]Raw_Data!$E:$E,MATCH($F67,[1]Raw_Data!$F:$F,0)),""))</f>
        <v/>
      </c>
      <c r="F67" s="33"/>
      <c r="G67" s="34" t="str">
        <f>IF($F67="","",IFERROR(INDEX([1]Raw_Data!$G:$G,MATCH($F67,[1]Raw_Data!$F:$F,0)),""))</f>
        <v/>
      </c>
      <c r="H67" s="35" t="str">
        <f>IF($F67="","",IFERROR(INDEX([1]Raw_Data!$H:$H,MATCH($F67,[1]Raw_Data!$F:$F,0)),""))</f>
        <v/>
      </c>
      <c r="I67" s="36" t="str">
        <f>IF($F67="","",IFERROR(INDEX([1]Raw_Data!$I:$I,MATCH($F67,[1]Raw_Data!$F:$F,0)),""))</f>
        <v/>
      </c>
      <c r="J67" s="35" t="str">
        <f>IF($F67="","",IFERROR(INDEX([1]Raw_Data!$J:$J,MATCH($F67,[1]Raw_Data!$F:$F,0)),""))</f>
        <v/>
      </c>
      <c r="K67" s="37" t="str">
        <f>IF($F67="","",IFERROR(INDEX([1]Raw_Data!$K:$K,MATCH($F67,[1]Raw_Data!$F:$F,0)),""))</f>
        <v/>
      </c>
      <c r="L67" s="35" t="str">
        <f>IF($F67="","",IFERROR(INDEX([1]Raw_Data!$L:$L,MATCH($F67,[1]Raw_Data!$F:$F,0)),""))</f>
        <v/>
      </c>
      <c r="M67" s="37" t="str">
        <f>IF($F67="","",IFERROR(INDEX([1]Raw_Data!$M:$M,MATCH($F67,[1]Raw_Data!$F:$F,0)),""))</f>
        <v/>
      </c>
      <c r="N67" s="35" t="str">
        <f>IF($F67="","",IFERROR(INDEX([1]Raw_Data!$N:$N,MATCH($F67,[1]Raw_Data!$F:$F,0)),""))</f>
        <v/>
      </c>
      <c r="O67" s="37" t="str">
        <f>IF($F67="","",IFERROR(INDEX([1]Raw_Data!$O:$O,MATCH($F67,[1]Raw_Data!$F:$F,0)),""))</f>
        <v/>
      </c>
      <c r="P67" s="35" t="str">
        <f>IF($F67="","",IFERROR(INDEX([1]Raw_Data!$P:$P,MATCH($F67,[1]Raw_Data!$F:$F,0)),""))</f>
        <v/>
      </c>
      <c r="Q67" s="37" t="str">
        <f>IF($F67="","",IFERROR(INDEX([1]Raw_Data!$Q:$Q,MATCH($F67,[1]Raw_Data!$F:$F,0)),""))</f>
        <v/>
      </c>
      <c r="R67" s="35" t="str">
        <f>IF($F67="","",IFERROR(INDEX([1]Raw_Data!$R:$R,MATCH($F67,[1]Raw_Data!$F:$F,0)),""))</f>
        <v/>
      </c>
      <c r="S67" s="37" t="str">
        <f>IF($F67="","",IFERROR(INDEX([1]Raw_Data!$S:$S,MATCH($F67,[1]Raw_Data!$F:$F,0)),""))</f>
        <v/>
      </c>
      <c r="T67" s="35" t="str">
        <f>IF($F67="","",IFERROR(INDEX([1]Raw_Data!$T:$T,MATCH($F67,[1]Raw_Data!$F:$F,0)),""))</f>
        <v/>
      </c>
      <c r="U67" s="37" t="str">
        <f>IF($F67="","",IFERROR(INDEX([1]Raw_Data!$U:$U,MATCH($F67,[1]Raw_Data!$F:$F,0)),""))</f>
        <v/>
      </c>
      <c r="V67" s="35" t="str">
        <f>IF($F67="","",IFERROR(INDEX([1]Raw_Data!$V:$V,MATCH($F67,[1]Raw_Data!$F:$F,0)),""))</f>
        <v/>
      </c>
      <c r="W67" s="37" t="str">
        <f>IF($F67="","",IFERROR(INDEX([1]Raw_Data!$W:$W,MATCH($F67,[1]Raw_Data!$F:$F,0)),""))</f>
        <v/>
      </c>
      <c r="X67" s="35" t="str">
        <f>IF($F67="","",IFERROR(INDEX([1]Raw_Data!$X:$X,MATCH($F67,[1]Raw_Data!$F:$F,0)),""))</f>
        <v/>
      </c>
      <c r="Y67" s="37" t="str">
        <f>IF($F67="","",IFERROR(INDEX([1]Raw_Data!$Y:$Y,MATCH($F67,[1]Raw_Data!$F:$F,0)),""))</f>
        <v/>
      </c>
      <c r="Z67" s="35" t="str">
        <f>IF($F67="","",IFERROR(INDEX([1]Raw_Data!$Z:$Z,MATCH($F67,[1]Raw_Data!$F:$F,0)),""))</f>
        <v/>
      </c>
      <c r="AA67" s="37" t="str">
        <f>IF($F67="","",IFERROR(INDEX([1]Raw_Data!$AA:$AA,MATCH($F67,[1]Raw_Data!$F:$F,0)),""))</f>
        <v/>
      </c>
      <c r="AB67" s="35" t="str">
        <f>IF($F67="","",IFERROR(INDEX([1]Raw_Data!$AB:$AB,MATCH($F67,[1]Raw_Data!$F:$F,0)),""))</f>
        <v/>
      </c>
      <c r="AC67" s="37" t="str">
        <f>IF($F67="","",IFERROR(INDEX([1]Raw_Data!$AC:$AC,MATCH($F67,[1]Raw_Data!$F:$F,0)),""))</f>
        <v/>
      </c>
      <c r="AD67" s="35" t="str">
        <f>IF($F67="","",IFERROR(INDEX([1]Raw_Data!$AD:$AD,MATCH($F67,[1]Raw_Data!$F:$F,0)),""))</f>
        <v/>
      </c>
      <c r="AE67" s="37" t="str">
        <f>IF($F67="","",IFERROR(INDEX([1]Raw_Data!$AE:$AE,MATCH($F67,[1]Raw_Data!$F:$F,0)),""))</f>
        <v/>
      </c>
      <c r="AF67" s="35" t="str">
        <f>IF($F67="","",IFERROR(INDEX([1]Raw_Data!$AF:$AF,MATCH($F67,[1]Raw_Data!$F:$F,0)),""))</f>
        <v/>
      </c>
      <c r="AG67" s="37" t="str">
        <f>IF($F67="","",IFERROR(INDEX([1]Raw_Data!$AG:$AG,MATCH($F67,[1]Raw_Data!$F:$F,0)),""))</f>
        <v/>
      </c>
      <c r="AH67" s="35" t="str">
        <f>IF($F67="","",IFERROR(INDEX([1]Raw_Data!$AH:$AH,MATCH($F67,[1]Raw_Data!$F:$F,0)),""))</f>
        <v/>
      </c>
      <c r="AI67" s="37" t="str">
        <f>IF($F67="","",IFERROR(INDEX([1]Raw_Data!$AI:$AI,MATCH($F67,[1]Raw_Data!$F:$F,0)),""))</f>
        <v/>
      </c>
      <c r="AJ67" s="35" t="str">
        <f>IF($F67="","",IFERROR(INDEX([1]Raw_Data!$AJ:$AJ,MATCH($F67,[1]Raw_Data!$F:$F,0)),""))</f>
        <v/>
      </c>
      <c r="AK67" s="37" t="str">
        <f>IF($F67="","",IFERROR(INDEX([1]Raw_Data!$AK:$AK,MATCH($F67,[1]Raw_Data!$F:$F,0)),""))</f>
        <v/>
      </c>
      <c r="AL67" s="35" t="str">
        <f>IF($F67="","",IFERROR(INDEX([1]Raw_Data!$AL:$AL,MATCH($F67,[1]Raw_Data!$F:$F,0)),""))</f>
        <v/>
      </c>
      <c r="AM67" s="37" t="str">
        <f>IF($F67="","",IFERROR(INDEX([1]Raw_Data!$AM:$AM,MATCH($F67,[1]Raw_Data!$F:$F,0)),""))</f>
        <v/>
      </c>
      <c r="AN67" s="35" t="str">
        <f>IF($F67="","",IFERROR(INDEX([1]Raw_Data!$AN:$AN,MATCH($F67,[1]Raw_Data!$F:$F,0)),""))</f>
        <v/>
      </c>
      <c r="AO67" s="37" t="str">
        <f>IF($F67="","",IFERROR(INDEX([1]Raw_Data!$AO:$AO,MATCH($F67,[1]Raw_Data!$F:$F,0)),""))</f>
        <v/>
      </c>
      <c r="AP67" s="35" t="str">
        <f>IF($F67="","",IFERROR(INDEX([1]Raw_Data!$AP:$AP,MATCH($F67,[1]Raw_Data!$F:$F,0)),""))</f>
        <v/>
      </c>
      <c r="AQ67" s="37" t="str">
        <f>IF($F67="","",IFERROR(INDEX([1]Raw_Data!$AQ:$AQ,MATCH($F67,[1]Raw_Data!$F:$F,0)),""))</f>
        <v/>
      </c>
      <c r="AR67" s="35"/>
      <c r="AS67" s="38" t="str">
        <f>IF($F67="","",SUM(IF($CC67="",$H67,$CC67),IF($CE67="",$J67,$CE67),IF($CG67="",$L67,$CG67),IF($CI67="",$N67,$CI67),IF($CK67="",$P67,$CK67),IF($CM67="",$R67,$CM67),IF($CO67="",$T67,$CO67),IF($CQ67="",$V67,$CQ67),IF($CS67="",$X67,$CS67),IF($CU67="",$Z67,$CU67),IF($CW67="",$AB67,$CW67),IF($CY67="",$AD67,$CY67),IF($DA67="",$AF67,$DA67),IF($DC67="",$AH67,$DC67),IF($DE67="",$AJ67,$DE67),IF($DG67="",$AL67,$DG67),IF($DI67="",$AN67,$DI67)))</f>
        <v/>
      </c>
      <c r="AT67" s="31" t="str">
        <f t="shared" si="0"/>
        <v/>
      </c>
      <c r="AU67" s="39" t="str">
        <f t="shared" si="1"/>
        <v/>
      </c>
      <c r="AV67" s="31" t="str">
        <f t="shared" si="2"/>
        <v/>
      </c>
      <c r="AW67" s="31" t="str">
        <f t="shared" si="3"/>
        <v/>
      </c>
      <c r="AX67" s="39" t="str">
        <f t="shared" si="4"/>
        <v/>
      </c>
      <c r="AY67" s="39" t="str">
        <f>IF(B67="","",COUNTIFS($B$5:B67,B67,$AT$5:AT67,AT67))</f>
        <v/>
      </c>
      <c r="AZ67" s="39" t="str">
        <f>IF(B67="","",COUNTIFS($B$5:B67,B67,$AV$5:AV67,AV67))</f>
        <v/>
      </c>
      <c r="BA67" s="39" t="str">
        <f t="shared" si="5"/>
        <v/>
      </c>
      <c r="BB67" s="39" t="str">
        <f t="shared" si="6"/>
        <v/>
      </c>
      <c r="BC67" s="39">
        <f t="shared" si="7"/>
        <v>0</v>
      </c>
      <c r="BD67" s="40" t="str">
        <f t="shared" si="8"/>
        <v/>
      </c>
      <c r="BE67" s="11" t="str">
        <f>IF($F67="","","REV"&amp;COUNTIF($F$5:F67,$F67))</f>
        <v/>
      </c>
      <c r="BF67" s="23"/>
      <c r="BG67" s="23"/>
      <c r="BH67" s="40" t="str">
        <f t="shared" si="9"/>
        <v/>
      </c>
      <c r="BI67" s="40" t="str">
        <f t="shared" si="10"/>
        <v/>
      </c>
      <c r="BJ67" s="41"/>
      <c r="BK67" s="41"/>
      <c r="BL67" s="41"/>
      <c r="BM67" s="41"/>
      <c r="BN67" s="41"/>
      <c r="BO67" s="41"/>
      <c r="BP67" s="41"/>
      <c r="BQ67" s="41"/>
      <c r="BR67" s="41"/>
      <c r="BS67" s="41"/>
      <c r="BT67" s="41"/>
      <c r="BU67" s="41"/>
      <c r="BV67" s="41"/>
      <c r="BW67" s="41"/>
      <c r="BX67" s="41"/>
      <c r="BY67" s="41"/>
      <c r="BZ67" s="41"/>
      <c r="CA67" s="40" t="str">
        <f t="shared" si="11"/>
        <v/>
      </c>
      <c r="CC67" s="33"/>
      <c r="CD67" s="41"/>
      <c r="CE67" s="33"/>
      <c r="CF67" s="41"/>
      <c r="CG67" s="33"/>
      <c r="CH67" s="41"/>
      <c r="CI67" s="33"/>
      <c r="CJ67" s="41"/>
      <c r="CK67" s="33"/>
      <c r="CL67" s="41"/>
      <c r="CM67" s="33"/>
      <c r="CN67" s="41"/>
      <c r="CO67" s="33"/>
      <c r="CP67" s="41"/>
      <c r="CQ67" s="33"/>
      <c r="CR67" s="41"/>
      <c r="CS67" s="33"/>
      <c r="CT67" s="41"/>
      <c r="CU67" s="33"/>
      <c r="CV67" s="41"/>
      <c r="CW67" s="33"/>
      <c r="CX67" s="41"/>
      <c r="CY67" s="33"/>
      <c r="CZ67" s="41"/>
      <c r="DA67" s="33"/>
      <c r="DB67" s="41"/>
      <c r="DC67" s="33"/>
      <c r="DD67" s="41"/>
      <c r="DE67" s="33"/>
      <c r="DF67" s="41"/>
      <c r="DG67" s="33"/>
      <c r="DH67" s="41"/>
      <c r="DI67" s="33"/>
      <c r="DJ67" s="41"/>
      <c r="DK67" s="23" t="str">
        <f>IF($F67="","",IF(OR(AND($CC67&lt;&gt;"",$CC67&lt;&gt;$H67),AND($CE67&lt;&gt;"",$CE67&lt;&gt;$J67),AND($CG67&lt;&gt;"",$CG67&lt;&gt;$L67),AND($CI67&lt;&gt;"",$CI67&lt;&gt;$N67),AND($CK67&lt;&gt;"",$CK67&lt;&gt;$P67),AND($CM67&lt;&gt;"",$CM67&lt;&gt;$R67),AND($CO67&lt;&gt;"",$CO67&lt;&gt;$T67),AND($CQ67&lt;&gt;"",$CQ67&lt;&gt;$V67),AND($CS67&lt;&gt;"",$CS67&lt;&gt;$X67),AND($CU67&lt;&gt;"",$CU67&lt;&gt;$Z67),AND($CW67&lt;&gt;"",$CW67&lt;&gt;$AB67),AND($CY67&lt;&gt;"",$CY67&lt;&gt;$AD67),AND($DA67&lt;&gt;"",$DA67&lt;&gt;$AF67),AND($DC67&lt;&gt;"",$DC67&lt;&gt;$AH67),AND($DE67&lt;&gt;"",$DE67&lt;&gt;$AJ67),AND($DG67&lt;&gt;"",$DG67&lt;&gt;$AL67),AND($DI67&lt;&gt;"",$DI67&lt;&gt;$AN67)),"Score changed",IF(OR(AND($CD67&lt;&gt;"",$CD67&lt;&gt;$I67),AND($CF67&lt;&gt;"",$CF67&lt;&gt;$K67),AND($CH67&lt;&gt;"",$CH67&lt;&gt;$M67),AND($CJ67&lt;&gt;"",$CJ67&lt;&gt;$O67),AND($CL67&lt;&gt;"",$CL67&lt;&gt;$Q67),AND($CN67&lt;&gt;"",$CN67&lt;&gt;$S67),AND($CP67&lt;&gt;"",$CP67&lt;&gt;$U67),AND($CR67&lt;&gt;"",$CR67&lt;&gt;$W67),AND($CT67&lt;&gt;"",$CT67&lt;&gt;$Y67),AND($CV67&lt;&gt;"",$CV67&lt;&gt;$AA67),AND($CX67&lt;&gt;"",$CX67&lt;&gt;$AC67),AND($CZ67&lt;&gt;"",$CZ67&lt;&gt;$AE67),AND($DB67&lt;&gt;"",$DB67&lt;&gt;$AG67),AND($DD67&lt;&gt;"",$DD67&lt;&gt;$AI67),AND($DF67&lt;&gt;"",$DF67&lt;&gt;$AK67),AND($DH67&lt;&gt;"",$DH67&lt;&gt;$AM67),AND($DJ67&lt;&gt;"",$DJ67&lt;&gt;$AO67)),"Rewrite only","No change entered")))</f>
        <v/>
      </c>
      <c r="DM67" s="43"/>
      <c r="DN67" s="43"/>
    </row>
    <row r="68" spans="1:118" s="7" customFormat="1" ht="24.75" customHeight="1">
      <c r="A68" s="29" t="str">
        <f>IF($F68="","",IFERROR(INDEX([1]Raw_Data!$A:$A,MATCH($F68,[1]Raw_Data!$F:$F,0)),""))</f>
        <v/>
      </c>
      <c r="B68" s="30" t="str">
        <f>IF($F68="","",IFERROR(INDEX([1]Raw_Data!$B:$B,MATCH($F68,[1]Raw_Data!$F:$F,0)),""))</f>
        <v/>
      </c>
      <c r="C68" s="31" t="str">
        <f>IF($F68="","",IFERROR(INDEX([1]Raw_Data!$C:$C,MATCH($F68,[1]Raw_Data!$F:$F,0)),""))</f>
        <v/>
      </c>
      <c r="D68" s="32" t="str">
        <f>IF($F68="","",IFERROR(INDEX([1]Raw_Data!$D:$D,MATCH($F68,[1]Raw_Data!$F:$F,0)),""))</f>
        <v/>
      </c>
      <c r="E68" s="32" t="str">
        <f>IF($F68="","",IFERROR(INDEX([1]Raw_Data!$E:$E,MATCH($F68,[1]Raw_Data!$F:$F,0)),""))</f>
        <v/>
      </c>
      <c r="F68" s="33"/>
      <c r="G68" s="34" t="str">
        <f>IF($F68="","",IFERROR(INDEX([1]Raw_Data!$G:$G,MATCH($F68,[1]Raw_Data!$F:$F,0)),""))</f>
        <v/>
      </c>
      <c r="H68" s="35" t="str">
        <f>IF($F68="","",IFERROR(INDEX([1]Raw_Data!$H:$H,MATCH($F68,[1]Raw_Data!$F:$F,0)),""))</f>
        <v/>
      </c>
      <c r="I68" s="36" t="str">
        <f>IF($F68="","",IFERROR(INDEX([1]Raw_Data!$I:$I,MATCH($F68,[1]Raw_Data!$F:$F,0)),""))</f>
        <v/>
      </c>
      <c r="J68" s="35" t="str">
        <f>IF($F68="","",IFERROR(INDEX([1]Raw_Data!$J:$J,MATCH($F68,[1]Raw_Data!$F:$F,0)),""))</f>
        <v/>
      </c>
      <c r="K68" s="37" t="str">
        <f>IF($F68="","",IFERROR(INDEX([1]Raw_Data!$K:$K,MATCH($F68,[1]Raw_Data!$F:$F,0)),""))</f>
        <v/>
      </c>
      <c r="L68" s="35" t="str">
        <f>IF($F68="","",IFERROR(INDEX([1]Raw_Data!$L:$L,MATCH($F68,[1]Raw_Data!$F:$F,0)),""))</f>
        <v/>
      </c>
      <c r="M68" s="37" t="str">
        <f>IF($F68="","",IFERROR(INDEX([1]Raw_Data!$M:$M,MATCH($F68,[1]Raw_Data!$F:$F,0)),""))</f>
        <v/>
      </c>
      <c r="N68" s="35" t="str">
        <f>IF($F68="","",IFERROR(INDEX([1]Raw_Data!$N:$N,MATCH($F68,[1]Raw_Data!$F:$F,0)),""))</f>
        <v/>
      </c>
      <c r="O68" s="37" t="str">
        <f>IF($F68="","",IFERROR(INDEX([1]Raw_Data!$O:$O,MATCH($F68,[1]Raw_Data!$F:$F,0)),""))</f>
        <v/>
      </c>
      <c r="P68" s="35" t="str">
        <f>IF($F68="","",IFERROR(INDEX([1]Raw_Data!$P:$P,MATCH($F68,[1]Raw_Data!$F:$F,0)),""))</f>
        <v/>
      </c>
      <c r="Q68" s="37" t="str">
        <f>IF($F68="","",IFERROR(INDEX([1]Raw_Data!$Q:$Q,MATCH($F68,[1]Raw_Data!$F:$F,0)),""))</f>
        <v/>
      </c>
      <c r="R68" s="35" t="str">
        <f>IF($F68="","",IFERROR(INDEX([1]Raw_Data!$R:$R,MATCH($F68,[1]Raw_Data!$F:$F,0)),""))</f>
        <v/>
      </c>
      <c r="S68" s="37" t="str">
        <f>IF($F68="","",IFERROR(INDEX([1]Raw_Data!$S:$S,MATCH($F68,[1]Raw_Data!$F:$F,0)),""))</f>
        <v/>
      </c>
      <c r="T68" s="35" t="str">
        <f>IF($F68="","",IFERROR(INDEX([1]Raw_Data!$T:$T,MATCH($F68,[1]Raw_Data!$F:$F,0)),""))</f>
        <v/>
      </c>
      <c r="U68" s="37" t="str">
        <f>IF($F68="","",IFERROR(INDEX([1]Raw_Data!$U:$U,MATCH($F68,[1]Raw_Data!$F:$F,0)),""))</f>
        <v/>
      </c>
      <c r="V68" s="35" t="str">
        <f>IF($F68="","",IFERROR(INDEX([1]Raw_Data!$V:$V,MATCH($F68,[1]Raw_Data!$F:$F,0)),""))</f>
        <v/>
      </c>
      <c r="W68" s="37" t="str">
        <f>IF($F68="","",IFERROR(INDEX([1]Raw_Data!$W:$W,MATCH($F68,[1]Raw_Data!$F:$F,0)),""))</f>
        <v/>
      </c>
      <c r="X68" s="35" t="str">
        <f>IF($F68="","",IFERROR(INDEX([1]Raw_Data!$X:$X,MATCH($F68,[1]Raw_Data!$F:$F,0)),""))</f>
        <v/>
      </c>
      <c r="Y68" s="37" t="str">
        <f>IF($F68="","",IFERROR(INDEX([1]Raw_Data!$Y:$Y,MATCH($F68,[1]Raw_Data!$F:$F,0)),""))</f>
        <v/>
      </c>
      <c r="Z68" s="35" t="str">
        <f>IF($F68="","",IFERROR(INDEX([1]Raw_Data!$Z:$Z,MATCH($F68,[1]Raw_Data!$F:$F,0)),""))</f>
        <v/>
      </c>
      <c r="AA68" s="37" t="str">
        <f>IF($F68="","",IFERROR(INDEX([1]Raw_Data!$AA:$AA,MATCH($F68,[1]Raw_Data!$F:$F,0)),""))</f>
        <v/>
      </c>
      <c r="AB68" s="35" t="str">
        <f>IF($F68="","",IFERROR(INDEX([1]Raw_Data!$AB:$AB,MATCH($F68,[1]Raw_Data!$F:$F,0)),""))</f>
        <v/>
      </c>
      <c r="AC68" s="37" t="str">
        <f>IF($F68="","",IFERROR(INDEX([1]Raw_Data!$AC:$AC,MATCH($F68,[1]Raw_Data!$F:$F,0)),""))</f>
        <v/>
      </c>
      <c r="AD68" s="35" t="str">
        <f>IF($F68="","",IFERROR(INDEX([1]Raw_Data!$AD:$AD,MATCH($F68,[1]Raw_Data!$F:$F,0)),""))</f>
        <v/>
      </c>
      <c r="AE68" s="37" t="str">
        <f>IF($F68="","",IFERROR(INDEX([1]Raw_Data!$AE:$AE,MATCH($F68,[1]Raw_Data!$F:$F,0)),""))</f>
        <v/>
      </c>
      <c r="AF68" s="35" t="str">
        <f>IF($F68="","",IFERROR(INDEX([1]Raw_Data!$AF:$AF,MATCH($F68,[1]Raw_Data!$F:$F,0)),""))</f>
        <v/>
      </c>
      <c r="AG68" s="37" t="str">
        <f>IF($F68="","",IFERROR(INDEX([1]Raw_Data!$AG:$AG,MATCH($F68,[1]Raw_Data!$F:$F,0)),""))</f>
        <v/>
      </c>
      <c r="AH68" s="35" t="str">
        <f>IF($F68="","",IFERROR(INDEX([1]Raw_Data!$AH:$AH,MATCH($F68,[1]Raw_Data!$F:$F,0)),""))</f>
        <v/>
      </c>
      <c r="AI68" s="37" t="str">
        <f>IF($F68="","",IFERROR(INDEX([1]Raw_Data!$AI:$AI,MATCH($F68,[1]Raw_Data!$F:$F,0)),""))</f>
        <v/>
      </c>
      <c r="AJ68" s="35" t="str">
        <f>IF($F68="","",IFERROR(INDEX([1]Raw_Data!$AJ:$AJ,MATCH($F68,[1]Raw_Data!$F:$F,0)),""))</f>
        <v/>
      </c>
      <c r="AK68" s="37" t="str">
        <f>IF($F68="","",IFERROR(INDEX([1]Raw_Data!$AK:$AK,MATCH($F68,[1]Raw_Data!$F:$F,0)),""))</f>
        <v/>
      </c>
      <c r="AL68" s="35" t="str">
        <f>IF($F68="","",IFERROR(INDEX([1]Raw_Data!$AL:$AL,MATCH($F68,[1]Raw_Data!$F:$F,0)),""))</f>
        <v/>
      </c>
      <c r="AM68" s="37" t="str">
        <f>IF($F68="","",IFERROR(INDEX([1]Raw_Data!$AM:$AM,MATCH($F68,[1]Raw_Data!$F:$F,0)),""))</f>
        <v/>
      </c>
      <c r="AN68" s="35" t="str">
        <f>IF($F68="","",IFERROR(INDEX([1]Raw_Data!$AN:$AN,MATCH($F68,[1]Raw_Data!$F:$F,0)),""))</f>
        <v/>
      </c>
      <c r="AO68" s="37" t="str">
        <f>IF($F68="","",IFERROR(INDEX([1]Raw_Data!$AO:$AO,MATCH($F68,[1]Raw_Data!$F:$F,0)),""))</f>
        <v/>
      </c>
      <c r="AP68" s="35" t="str">
        <f>IF($F68="","",IFERROR(INDEX([1]Raw_Data!$AP:$AP,MATCH($F68,[1]Raw_Data!$F:$F,0)),""))</f>
        <v/>
      </c>
      <c r="AQ68" s="37" t="str">
        <f>IF($F68="","",IFERROR(INDEX([1]Raw_Data!$AQ:$AQ,MATCH($F68,[1]Raw_Data!$F:$F,0)),""))</f>
        <v/>
      </c>
      <c r="AR68" s="35"/>
      <c r="AS68" s="38" t="str">
        <f>IF($F68="","",SUM(IF($CC68="",$H68,$CC68),IF($CE68="",$J68,$CE68),IF($CG68="",$L68,$CG68),IF($CI68="",$N68,$CI68),IF($CK68="",$P68,$CK68),IF($CM68="",$R68,$CM68),IF($CO68="",$T68,$CO68),IF($CQ68="",$V68,$CQ68),IF($CS68="",$X68,$CS68),IF($CU68="",$Z68,$CU68),IF($CW68="",$AB68,$CW68),IF($CY68="",$AD68,$CY68),IF($DA68="",$AF68,$DA68),IF($DC68="",$AH68,$DC68),IF($DE68="",$AJ68,$DE68),IF($DG68="",$AL68,$DG68),IF($DI68="",$AN68,$DI68)))</f>
        <v/>
      </c>
      <c r="AT68" s="31" t="str">
        <f t="shared" si="0"/>
        <v/>
      </c>
      <c r="AU68" s="39" t="str">
        <f t="shared" si="1"/>
        <v/>
      </c>
      <c r="AV68" s="31" t="str">
        <f t="shared" si="2"/>
        <v/>
      </c>
      <c r="AW68" s="31" t="str">
        <f t="shared" si="3"/>
        <v/>
      </c>
      <c r="AX68" s="39" t="str">
        <f t="shared" si="4"/>
        <v/>
      </c>
      <c r="AY68" s="39" t="str">
        <f>IF(B68="","",COUNTIFS($B$5:B68,B68,$AT$5:AT68,AT68))</f>
        <v/>
      </c>
      <c r="AZ68" s="39" t="str">
        <f>IF(B68="","",COUNTIFS($B$5:B68,B68,$AV$5:AV68,AV68))</f>
        <v/>
      </c>
      <c r="BA68" s="39" t="str">
        <f t="shared" si="5"/>
        <v/>
      </c>
      <c r="BB68" s="39" t="str">
        <f t="shared" si="6"/>
        <v/>
      </c>
      <c r="BC68" s="39">
        <f t="shared" si="7"/>
        <v>0</v>
      </c>
      <c r="BD68" s="40" t="str">
        <f t="shared" si="8"/>
        <v/>
      </c>
      <c r="BE68" s="11" t="str">
        <f>IF($F68="","","REV"&amp;COUNTIF($F$5:F68,$F68))</f>
        <v/>
      </c>
      <c r="BF68" s="23"/>
      <c r="BG68" s="23"/>
      <c r="BH68" s="40" t="str">
        <f t="shared" si="9"/>
        <v/>
      </c>
      <c r="BI68" s="40" t="str">
        <f t="shared" si="10"/>
        <v/>
      </c>
      <c r="BJ68" s="41"/>
      <c r="BK68" s="41"/>
      <c r="BL68" s="41"/>
      <c r="BM68" s="41"/>
      <c r="BN68" s="41"/>
      <c r="BO68" s="41"/>
      <c r="BP68" s="41"/>
      <c r="BQ68" s="41"/>
      <c r="BR68" s="41"/>
      <c r="BS68" s="41"/>
      <c r="BT68" s="41"/>
      <c r="BU68" s="41"/>
      <c r="BV68" s="41"/>
      <c r="BW68" s="41"/>
      <c r="BX68" s="41"/>
      <c r="BY68" s="41"/>
      <c r="BZ68" s="41"/>
      <c r="CA68" s="40" t="str">
        <f t="shared" si="11"/>
        <v/>
      </c>
      <c r="CC68" s="33"/>
      <c r="CD68" s="41"/>
      <c r="CE68" s="33"/>
      <c r="CF68" s="41"/>
      <c r="CG68" s="33"/>
      <c r="CH68" s="41"/>
      <c r="CI68" s="33"/>
      <c r="CJ68" s="41"/>
      <c r="CK68" s="33"/>
      <c r="CL68" s="41"/>
      <c r="CM68" s="33"/>
      <c r="CN68" s="41"/>
      <c r="CO68" s="33"/>
      <c r="CP68" s="41"/>
      <c r="CQ68" s="33"/>
      <c r="CR68" s="41"/>
      <c r="CS68" s="33"/>
      <c r="CT68" s="41"/>
      <c r="CU68" s="33"/>
      <c r="CV68" s="41"/>
      <c r="CW68" s="33"/>
      <c r="CX68" s="41"/>
      <c r="CY68" s="33"/>
      <c r="CZ68" s="41"/>
      <c r="DA68" s="33"/>
      <c r="DB68" s="41"/>
      <c r="DC68" s="33"/>
      <c r="DD68" s="41"/>
      <c r="DE68" s="33"/>
      <c r="DF68" s="41"/>
      <c r="DG68" s="33"/>
      <c r="DH68" s="41"/>
      <c r="DI68" s="33"/>
      <c r="DJ68" s="41"/>
      <c r="DK68" s="23" t="str">
        <f>IF($F68="","",IF(OR(AND($CC68&lt;&gt;"",$CC68&lt;&gt;$H68),AND($CE68&lt;&gt;"",$CE68&lt;&gt;$J68),AND($CG68&lt;&gt;"",$CG68&lt;&gt;$L68),AND($CI68&lt;&gt;"",$CI68&lt;&gt;$N68),AND($CK68&lt;&gt;"",$CK68&lt;&gt;$P68),AND($CM68&lt;&gt;"",$CM68&lt;&gt;$R68),AND($CO68&lt;&gt;"",$CO68&lt;&gt;$T68),AND($CQ68&lt;&gt;"",$CQ68&lt;&gt;$V68),AND($CS68&lt;&gt;"",$CS68&lt;&gt;$X68),AND($CU68&lt;&gt;"",$CU68&lt;&gt;$Z68),AND($CW68&lt;&gt;"",$CW68&lt;&gt;$AB68),AND($CY68&lt;&gt;"",$CY68&lt;&gt;$AD68),AND($DA68&lt;&gt;"",$DA68&lt;&gt;$AF68),AND($DC68&lt;&gt;"",$DC68&lt;&gt;$AH68),AND($DE68&lt;&gt;"",$DE68&lt;&gt;$AJ68),AND($DG68&lt;&gt;"",$DG68&lt;&gt;$AL68),AND($DI68&lt;&gt;"",$DI68&lt;&gt;$AN68)),"Score changed",IF(OR(AND($CD68&lt;&gt;"",$CD68&lt;&gt;$I68),AND($CF68&lt;&gt;"",$CF68&lt;&gt;$K68),AND($CH68&lt;&gt;"",$CH68&lt;&gt;$M68),AND($CJ68&lt;&gt;"",$CJ68&lt;&gt;$O68),AND($CL68&lt;&gt;"",$CL68&lt;&gt;$Q68),AND($CN68&lt;&gt;"",$CN68&lt;&gt;$S68),AND($CP68&lt;&gt;"",$CP68&lt;&gt;$U68),AND($CR68&lt;&gt;"",$CR68&lt;&gt;$W68),AND($CT68&lt;&gt;"",$CT68&lt;&gt;$Y68),AND($CV68&lt;&gt;"",$CV68&lt;&gt;$AA68),AND($CX68&lt;&gt;"",$CX68&lt;&gt;$AC68),AND($CZ68&lt;&gt;"",$CZ68&lt;&gt;$AE68),AND($DB68&lt;&gt;"",$DB68&lt;&gt;$AG68),AND($DD68&lt;&gt;"",$DD68&lt;&gt;$AI68),AND($DF68&lt;&gt;"",$DF68&lt;&gt;$AK68),AND($DH68&lt;&gt;"",$DH68&lt;&gt;$AM68),AND($DJ68&lt;&gt;"",$DJ68&lt;&gt;$AO68)),"Rewrite only","No change entered")))</f>
        <v/>
      </c>
      <c r="DM68" s="43"/>
      <c r="DN68" s="43"/>
    </row>
    <row r="69" spans="1:118" s="7" customFormat="1" ht="24.75" customHeight="1">
      <c r="A69" s="29" t="str">
        <f>IF($F69="","",IFERROR(INDEX([1]Raw_Data!$A:$A,MATCH($F69,[1]Raw_Data!$F:$F,0)),""))</f>
        <v/>
      </c>
      <c r="B69" s="30" t="str">
        <f>IF($F69="","",IFERROR(INDEX([1]Raw_Data!$B:$B,MATCH($F69,[1]Raw_Data!$F:$F,0)),""))</f>
        <v/>
      </c>
      <c r="C69" s="31" t="str">
        <f>IF($F69="","",IFERROR(INDEX([1]Raw_Data!$C:$C,MATCH($F69,[1]Raw_Data!$F:$F,0)),""))</f>
        <v/>
      </c>
      <c r="D69" s="32" t="str">
        <f>IF($F69="","",IFERROR(INDEX([1]Raw_Data!$D:$D,MATCH($F69,[1]Raw_Data!$F:$F,0)),""))</f>
        <v/>
      </c>
      <c r="E69" s="32" t="str">
        <f>IF($F69="","",IFERROR(INDEX([1]Raw_Data!$E:$E,MATCH($F69,[1]Raw_Data!$F:$F,0)),""))</f>
        <v/>
      </c>
      <c r="F69" s="33"/>
      <c r="G69" s="34" t="str">
        <f>IF($F69="","",IFERROR(INDEX([1]Raw_Data!$G:$G,MATCH($F69,[1]Raw_Data!$F:$F,0)),""))</f>
        <v/>
      </c>
      <c r="H69" s="35" t="str">
        <f>IF($F69="","",IFERROR(INDEX([1]Raw_Data!$H:$H,MATCH($F69,[1]Raw_Data!$F:$F,0)),""))</f>
        <v/>
      </c>
      <c r="I69" s="36" t="str">
        <f>IF($F69="","",IFERROR(INDEX([1]Raw_Data!$I:$I,MATCH($F69,[1]Raw_Data!$F:$F,0)),""))</f>
        <v/>
      </c>
      <c r="J69" s="35" t="str">
        <f>IF($F69="","",IFERROR(INDEX([1]Raw_Data!$J:$J,MATCH($F69,[1]Raw_Data!$F:$F,0)),""))</f>
        <v/>
      </c>
      <c r="K69" s="37" t="str">
        <f>IF($F69="","",IFERROR(INDEX([1]Raw_Data!$K:$K,MATCH($F69,[1]Raw_Data!$F:$F,0)),""))</f>
        <v/>
      </c>
      <c r="L69" s="35" t="str">
        <f>IF($F69="","",IFERROR(INDEX([1]Raw_Data!$L:$L,MATCH($F69,[1]Raw_Data!$F:$F,0)),""))</f>
        <v/>
      </c>
      <c r="M69" s="37" t="str">
        <f>IF($F69="","",IFERROR(INDEX([1]Raw_Data!$M:$M,MATCH($F69,[1]Raw_Data!$F:$F,0)),""))</f>
        <v/>
      </c>
      <c r="N69" s="35" t="str">
        <f>IF($F69="","",IFERROR(INDEX([1]Raw_Data!$N:$N,MATCH($F69,[1]Raw_Data!$F:$F,0)),""))</f>
        <v/>
      </c>
      <c r="O69" s="37" t="str">
        <f>IF($F69="","",IFERROR(INDEX([1]Raw_Data!$O:$O,MATCH($F69,[1]Raw_Data!$F:$F,0)),""))</f>
        <v/>
      </c>
      <c r="P69" s="35" t="str">
        <f>IF($F69="","",IFERROR(INDEX([1]Raw_Data!$P:$P,MATCH($F69,[1]Raw_Data!$F:$F,0)),""))</f>
        <v/>
      </c>
      <c r="Q69" s="37" t="str">
        <f>IF($F69="","",IFERROR(INDEX([1]Raw_Data!$Q:$Q,MATCH($F69,[1]Raw_Data!$F:$F,0)),""))</f>
        <v/>
      </c>
      <c r="R69" s="35" t="str">
        <f>IF($F69="","",IFERROR(INDEX([1]Raw_Data!$R:$R,MATCH($F69,[1]Raw_Data!$F:$F,0)),""))</f>
        <v/>
      </c>
      <c r="S69" s="37" t="str">
        <f>IF($F69="","",IFERROR(INDEX([1]Raw_Data!$S:$S,MATCH($F69,[1]Raw_Data!$F:$F,0)),""))</f>
        <v/>
      </c>
      <c r="T69" s="35" t="str">
        <f>IF($F69="","",IFERROR(INDEX([1]Raw_Data!$T:$T,MATCH($F69,[1]Raw_Data!$F:$F,0)),""))</f>
        <v/>
      </c>
      <c r="U69" s="37" t="str">
        <f>IF($F69="","",IFERROR(INDEX([1]Raw_Data!$U:$U,MATCH($F69,[1]Raw_Data!$F:$F,0)),""))</f>
        <v/>
      </c>
      <c r="V69" s="35" t="str">
        <f>IF($F69="","",IFERROR(INDEX([1]Raw_Data!$V:$V,MATCH($F69,[1]Raw_Data!$F:$F,0)),""))</f>
        <v/>
      </c>
      <c r="W69" s="37" t="str">
        <f>IF($F69="","",IFERROR(INDEX([1]Raw_Data!$W:$W,MATCH($F69,[1]Raw_Data!$F:$F,0)),""))</f>
        <v/>
      </c>
      <c r="X69" s="35" t="str">
        <f>IF($F69="","",IFERROR(INDEX([1]Raw_Data!$X:$X,MATCH($F69,[1]Raw_Data!$F:$F,0)),""))</f>
        <v/>
      </c>
      <c r="Y69" s="37" t="str">
        <f>IF($F69="","",IFERROR(INDEX([1]Raw_Data!$Y:$Y,MATCH($F69,[1]Raw_Data!$F:$F,0)),""))</f>
        <v/>
      </c>
      <c r="Z69" s="35" t="str">
        <f>IF($F69="","",IFERROR(INDEX([1]Raw_Data!$Z:$Z,MATCH($F69,[1]Raw_Data!$F:$F,0)),""))</f>
        <v/>
      </c>
      <c r="AA69" s="37" t="str">
        <f>IF($F69="","",IFERROR(INDEX([1]Raw_Data!$AA:$AA,MATCH($F69,[1]Raw_Data!$F:$F,0)),""))</f>
        <v/>
      </c>
      <c r="AB69" s="35" t="str">
        <f>IF($F69="","",IFERROR(INDEX([1]Raw_Data!$AB:$AB,MATCH($F69,[1]Raw_Data!$F:$F,0)),""))</f>
        <v/>
      </c>
      <c r="AC69" s="37" t="str">
        <f>IF($F69="","",IFERROR(INDEX([1]Raw_Data!$AC:$AC,MATCH($F69,[1]Raw_Data!$F:$F,0)),""))</f>
        <v/>
      </c>
      <c r="AD69" s="35" t="str">
        <f>IF($F69="","",IFERROR(INDEX([1]Raw_Data!$AD:$AD,MATCH($F69,[1]Raw_Data!$F:$F,0)),""))</f>
        <v/>
      </c>
      <c r="AE69" s="37" t="str">
        <f>IF($F69="","",IFERROR(INDEX([1]Raw_Data!$AE:$AE,MATCH($F69,[1]Raw_Data!$F:$F,0)),""))</f>
        <v/>
      </c>
      <c r="AF69" s="35" t="str">
        <f>IF($F69="","",IFERROR(INDEX([1]Raw_Data!$AF:$AF,MATCH($F69,[1]Raw_Data!$F:$F,0)),""))</f>
        <v/>
      </c>
      <c r="AG69" s="37" t="str">
        <f>IF($F69="","",IFERROR(INDEX([1]Raw_Data!$AG:$AG,MATCH($F69,[1]Raw_Data!$F:$F,0)),""))</f>
        <v/>
      </c>
      <c r="AH69" s="35" t="str">
        <f>IF($F69="","",IFERROR(INDEX([1]Raw_Data!$AH:$AH,MATCH($F69,[1]Raw_Data!$F:$F,0)),""))</f>
        <v/>
      </c>
      <c r="AI69" s="37" t="str">
        <f>IF($F69="","",IFERROR(INDEX([1]Raw_Data!$AI:$AI,MATCH($F69,[1]Raw_Data!$F:$F,0)),""))</f>
        <v/>
      </c>
      <c r="AJ69" s="35" t="str">
        <f>IF($F69="","",IFERROR(INDEX([1]Raw_Data!$AJ:$AJ,MATCH($F69,[1]Raw_Data!$F:$F,0)),""))</f>
        <v/>
      </c>
      <c r="AK69" s="37" t="str">
        <f>IF($F69="","",IFERROR(INDEX([1]Raw_Data!$AK:$AK,MATCH($F69,[1]Raw_Data!$F:$F,0)),""))</f>
        <v/>
      </c>
      <c r="AL69" s="35" t="str">
        <f>IF($F69="","",IFERROR(INDEX([1]Raw_Data!$AL:$AL,MATCH($F69,[1]Raw_Data!$F:$F,0)),""))</f>
        <v/>
      </c>
      <c r="AM69" s="37" t="str">
        <f>IF($F69="","",IFERROR(INDEX([1]Raw_Data!$AM:$AM,MATCH($F69,[1]Raw_Data!$F:$F,0)),""))</f>
        <v/>
      </c>
      <c r="AN69" s="35" t="str">
        <f>IF($F69="","",IFERROR(INDEX([1]Raw_Data!$AN:$AN,MATCH($F69,[1]Raw_Data!$F:$F,0)),""))</f>
        <v/>
      </c>
      <c r="AO69" s="37" t="str">
        <f>IF($F69="","",IFERROR(INDEX([1]Raw_Data!$AO:$AO,MATCH($F69,[1]Raw_Data!$F:$F,0)),""))</f>
        <v/>
      </c>
      <c r="AP69" s="35" t="str">
        <f>IF($F69="","",IFERROR(INDEX([1]Raw_Data!$AP:$AP,MATCH($F69,[1]Raw_Data!$F:$F,0)),""))</f>
        <v/>
      </c>
      <c r="AQ69" s="37" t="str">
        <f>IF($F69="","",IFERROR(INDEX([1]Raw_Data!$AQ:$AQ,MATCH($F69,[1]Raw_Data!$F:$F,0)),""))</f>
        <v/>
      </c>
      <c r="AR69" s="35"/>
      <c r="AS69" s="38" t="str">
        <f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1" t="str">
        <f t="shared" ref="AT69:AT132" si="12">IF(C69="","",DATE(YEAR(C69),MONTH(C69),1))</f>
        <v/>
      </c>
      <c r="AU69" s="39" t="str">
        <f t="shared" ref="AU69:AU132" si="13">IF(AT69="","",TEXT(AT69,"mmmm yyyy"))</f>
        <v/>
      </c>
      <c r="AV69" s="31" t="str">
        <f t="shared" ref="AV69:AV132" si="14">IF(C69="","",C69-WEEKDAY(C69,2)+1)</f>
        <v/>
      </c>
      <c r="AW69" s="31" t="str">
        <f t="shared" ref="AW69:AW132" si="15">IF(AV69="","",AV69+6)</f>
        <v/>
      </c>
      <c r="AX69" s="39" t="str">
        <f t="shared" ref="AX69:AX132" si="16">IF(AV69="","",TEXT(AV69,"dd/mm/yyyy")&amp;" - "&amp;TEXT(AW69,"dd/mm/yyyy"))</f>
        <v/>
      </c>
      <c r="AY69" s="39" t="str">
        <f>IF(B69="","",COUNTIFS($B$5:B69,B69,$AT$5:AT69,AT69))</f>
        <v/>
      </c>
      <c r="AZ69" s="39" t="str">
        <f>IF(B69="","",COUNTIFS($B$5:B69,B69,$AV$5:AV69,AV69))</f>
        <v/>
      </c>
      <c r="BA69" s="39" t="str">
        <f t="shared" ref="BA69:BA132" si="17">IF(B69="","",TEXT(AY69,"00")&amp;"|"&amp;B69&amp;"|"&amp;TEXT(AT69,"yyyymmdd"))</f>
        <v/>
      </c>
      <c r="BB69" s="39" t="str">
        <f t="shared" ref="BB69:BB132" si="18">IF(B69="","",TEXT(AZ69,"00")&amp;"|"&amp;B69&amp;"|"&amp;TEXT(AV69,"yyyymmdd"))</f>
        <v/>
      </c>
      <c r="BC69" s="39">
        <f t="shared" ref="BC69:BC132" si="19">IF(OR(AP69="YES",AP69="Yes",AP69="Y",AP69=1),1,0)</f>
        <v>0</v>
      </c>
      <c r="BD69" s="40" t="str">
        <f t="shared" ref="BD69:BD132" si="20">IF($F69="","",IF(OR($BF69="Completed",$BF69="Rejected",$BF69="Approved",$BF69="Revised",$BF69="No Change",$BG69="Revised",$BG69="No Change",$BG69="Approved",$BG69="Rejected"),"Revised","Appeal"))</f>
        <v/>
      </c>
      <c r="BE69" s="11" t="str">
        <f>IF($F69="","","REV"&amp;COUNTIF($F$5:F69,$F69))</f>
        <v/>
      </c>
      <c r="BF69" s="23"/>
      <c r="BG69" s="23"/>
      <c r="BH69" s="40" t="str">
        <f t="shared" ref="BH69:BH132" si="21">IF($F69="","",$F69&amp;"-ORI")</f>
        <v/>
      </c>
      <c r="BI69" s="40" t="str">
        <f t="shared" ref="BI69:BI132" si="22">IF(OR($F69="",$BE69=""),"",$F69&amp;"-"&amp;$BE69)</f>
        <v/>
      </c>
      <c r="BJ69" s="41"/>
      <c r="BK69" s="41"/>
      <c r="BL69" s="41"/>
      <c r="BM69" s="41"/>
      <c r="BN69" s="41"/>
      <c r="BO69" s="41"/>
      <c r="BP69" s="41"/>
      <c r="BQ69" s="41"/>
      <c r="BR69" s="41"/>
      <c r="BS69" s="41"/>
      <c r="BT69" s="41"/>
      <c r="BU69" s="41"/>
      <c r="BV69" s="41"/>
      <c r="BW69" s="41"/>
      <c r="BX69" s="41"/>
      <c r="BY69" s="41"/>
      <c r="BZ69" s="41"/>
      <c r="CA69" s="40" t="str">
        <f t="shared" ref="CA69:CA132" si="23">IF(OR($F69="",$BE69=""),"",$F69&amp;"|"&amp;$BE69)</f>
        <v/>
      </c>
      <c r="CC69" s="33"/>
      <c r="CD69" s="41"/>
      <c r="CE69" s="33"/>
      <c r="CF69" s="41"/>
      <c r="CG69" s="33"/>
      <c r="CH69" s="41"/>
      <c r="CI69" s="33"/>
      <c r="CJ69" s="41"/>
      <c r="CK69" s="33"/>
      <c r="CL69" s="41"/>
      <c r="CM69" s="33"/>
      <c r="CN69" s="41"/>
      <c r="CO69" s="33"/>
      <c r="CP69" s="41"/>
      <c r="CQ69" s="33"/>
      <c r="CR69" s="41"/>
      <c r="CS69" s="33"/>
      <c r="CT69" s="41"/>
      <c r="CU69" s="33"/>
      <c r="CV69" s="41"/>
      <c r="CW69" s="33"/>
      <c r="CX69" s="41"/>
      <c r="CY69" s="33"/>
      <c r="CZ69" s="41"/>
      <c r="DA69" s="33"/>
      <c r="DB69" s="41"/>
      <c r="DC69" s="33"/>
      <c r="DD69" s="41"/>
      <c r="DE69" s="33"/>
      <c r="DF69" s="41"/>
      <c r="DG69" s="33"/>
      <c r="DH69" s="41"/>
      <c r="DI69" s="33"/>
      <c r="DJ69" s="41"/>
      <c r="DK69" s="23" t="str">
        <f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M69" s="43"/>
      <c r="DN69" s="43"/>
    </row>
    <row r="70" spans="1:118" s="7" customFormat="1" ht="24.75" customHeight="1">
      <c r="A70" s="29" t="str">
        <f>IF($F70="","",IFERROR(INDEX([1]Raw_Data!$A:$A,MATCH($F70,[1]Raw_Data!$F:$F,0)),""))</f>
        <v/>
      </c>
      <c r="B70" s="30" t="str">
        <f>IF($F70="","",IFERROR(INDEX([1]Raw_Data!$B:$B,MATCH($F70,[1]Raw_Data!$F:$F,0)),""))</f>
        <v/>
      </c>
      <c r="C70" s="31" t="str">
        <f>IF($F70="","",IFERROR(INDEX([1]Raw_Data!$C:$C,MATCH($F70,[1]Raw_Data!$F:$F,0)),""))</f>
        <v/>
      </c>
      <c r="D70" s="32" t="str">
        <f>IF($F70="","",IFERROR(INDEX([1]Raw_Data!$D:$D,MATCH($F70,[1]Raw_Data!$F:$F,0)),""))</f>
        <v/>
      </c>
      <c r="E70" s="32" t="str">
        <f>IF($F70="","",IFERROR(INDEX([1]Raw_Data!$E:$E,MATCH($F70,[1]Raw_Data!$F:$F,0)),""))</f>
        <v/>
      </c>
      <c r="F70" s="33"/>
      <c r="G70" s="34" t="str">
        <f>IF($F70="","",IFERROR(INDEX([1]Raw_Data!$G:$G,MATCH($F70,[1]Raw_Data!$F:$F,0)),""))</f>
        <v/>
      </c>
      <c r="H70" s="35" t="str">
        <f>IF($F70="","",IFERROR(INDEX([1]Raw_Data!$H:$H,MATCH($F70,[1]Raw_Data!$F:$F,0)),""))</f>
        <v/>
      </c>
      <c r="I70" s="36" t="str">
        <f>IF($F70="","",IFERROR(INDEX([1]Raw_Data!$I:$I,MATCH($F70,[1]Raw_Data!$F:$F,0)),""))</f>
        <v/>
      </c>
      <c r="J70" s="35" t="str">
        <f>IF($F70="","",IFERROR(INDEX([1]Raw_Data!$J:$J,MATCH($F70,[1]Raw_Data!$F:$F,0)),""))</f>
        <v/>
      </c>
      <c r="K70" s="37" t="str">
        <f>IF($F70="","",IFERROR(INDEX([1]Raw_Data!$K:$K,MATCH($F70,[1]Raw_Data!$F:$F,0)),""))</f>
        <v/>
      </c>
      <c r="L70" s="35" t="str">
        <f>IF($F70="","",IFERROR(INDEX([1]Raw_Data!$L:$L,MATCH($F70,[1]Raw_Data!$F:$F,0)),""))</f>
        <v/>
      </c>
      <c r="M70" s="37" t="str">
        <f>IF($F70="","",IFERROR(INDEX([1]Raw_Data!$M:$M,MATCH($F70,[1]Raw_Data!$F:$F,0)),""))</f>
        <v/>
      </c>
      <c r="N70" s="35" t="str">
        <f>IF($F70="","",IFERROR(INDEX([1]Raw_Data!$N:$N,MATCH($F70,[1]Raw_Data!$F:$F,0)),""))</f>
        <v/>
      </c>
      <c r="O70" s="37" t="str">
        <f>IF($F70="","",IFERROR(INDEX([1]Raw_Data!$O:$O,MATCH($F70,[1]Raw_Data!$F:$F,0)),""))</f>
        <v/>
      </c>
      <c r="P70" s="35" t="str">
        <f>IF($F70="","",IFERROR(INDEX([1]Raw_Data!$P:$P,MATCH($F70,[1]Raw_Data!$F:$F,0)),""))</f>
        <v/>
      </c>
      <c r="Q70" s="37" t="str">
        <f>IF($F70="","",IFERROR(INDEX([1]Raw_Data!$Q:$Q,MATCH($F70,[1]Raw_Data!$F:$F,0)),""))</f>
        <v/>
      </c>
      <c r="R70" s="35" t="str">
        <f>IF($F70="","",IFERROR(INDEX([1]Raw_Data!$R:$R,MATCH($F70,[1]Raw_Data!$F:$F,0)),""))</f>
        <v/>
      </c>
      <c r="S70" s="37" t="str">
        <f>IF($F70="","",IFERROR(INDEX([1]Raw_Data!$S:$S,MATCH($F70,[1]Raw_Data!$F:$F,0)),""))</f>
        <v/>
      </c>
      <c r="T70" s="35" t="str">
        <f>IF($F70="","",IFERROR(INDEX([1]Raw_Data!$T:$T,MATCH($F70,[1]Raw_Data!$F:$F,0)),""))</f>
        <v/>
      </c>
      <c r="U70" s="37" t="str">
        <f>IF($F70="","",IFERROR(INDEX([1]Raw_Data!$U:$U,MATCH($F70,[1]Raw_Data!$F:$F,0)),""))</f>
        <v/>
      </c>
      <c r="V70" s="35" t="str">
        <f>IF($F70="","",IFERROR(INDEX([1]Raw_Data!$V:$V,MATCH($F70,[1]Raw_Data!$F:$F,0)),""))</f>
        <v/>
      </c>
      <c r="W70" s="37" t="str">
        <f>IF($F70="","",IFERROR(INDEX([1]Raw_Data!$W:$W,MATCH($F70,[1]Raw_Data!$F:$F,0)),""))</f>
        <v/>
      </c>
      <c r="X70" s="35" t="str">
        <f>IF($F70="","",IFERROR(INDEX([1]Raw_Data!$X:$X,MATCH($F70,[1]Raw_Data!$F:$F,0)),""))</f>
        <v/>
      </c>
      <c r="Y70" s="37" t="str">
        <f>IF($F70="","",IFERROR(INDEX([1]Raw_Data!$Y:$Y,MATCH($F70,[1]Raw_Data!$F:$F,0)),""))</f>
        <v/>
      </c>
      <c r="Z70" s="35" t="str">
        <f>IF($F70="","",IFERROR(INDEX([1]Raw_Data!$Z:$Z,MATCH($F70,[1]Raw_Data!$F:$F,0)),""))</f>
        <v/>
      </c>
      <c r="AA70" s="37" t="str">
        <f>IF($F70="","",IFERROR(INDEX([1]Raw_Data!$AA:$AA,MATCH($F70,[1]Raw_Data!$F:$F,0)),""))</f>
        <v/>
      </c>
      <c r="AB70" s="35" t="str">
        <f>IF($F70="","",IFERROR(INDEX([1]Raw_Data!$AB:$AB,MATCH($F70,[1]Raw_Data!$F:$F,0)),""))</f>
        <v/>
      </c>
      <c r="AC70" s="37" t="str">
        <f>IF($F70="","",IFERROR(INDEX([1]Raw_Data!$AC:$AC,MATCH($F70,[1]Raw_Data!$F:$F,0)),""))</f>
        <v/>
      </c>
      <c r="AD70" s="35" t="str">
        <f>IF($F70="","",IFERROR(INDEX([1]Raw_Data!$AD:$AD,MATCH($F70,[1]Raw_Data!$F:$F,0)),""))</f>
        <v/>
      </c>
      <c r="AE70" s="37" t="str">
        <f>IF($F70="","",IFERROR(INDEX([1]Raw_Data!$AE:$AE,MATCH($F70,[1]Raw_Data!$F:$F,0)),""))</f>
        <v/>
      </c>
      <c r="AF70" s="35" t="str">
        <f>IF($F70="","",IFERROR(INDEX([1]Raw_Data!$AF:$AF,MATCH($F70,[1]Raw_Data!$F:$F,0)),""))</f>
        <v/>
      </c>
      <c r="AG70" s="37" t="str">
        <f>IF($F70="","",IFERROR(INDEX([1]Raw_Data!$AG:$AG,MATCH($F70,[1]Raw_Data!$F:$F,0)),""))</f>
        <v/>
      </c>
      <c r="AH70" s="35" t="str">
        <f>IF($F70="","",IFERROR(INDEX([1]Raw_Data!$AH:$AH,MATCH($F70,[1]Raw_Data!$F:$F,0)),""))</f>
        <v/>
      </c>
      <c r="AI70" s="37" t="str">
        <f>IF($F70="","",IFERROR(INDEX([1]Raw_Data!$AI:$AI,MATCH($F70,[1]Raw_Data!$F:$F,0)),""))</f>
        <v/>
      </c>
      <c r="AJ70" s="35" t="str">
        <f>IF($F70="","",IFERROR(INDEX([1]Raw_Data!$AJ:$AJ,MATCH($F70,[1]Raw_Data!$F:$F,0)),""))</f>
        <v/>
      </c>
      <c r="AK70" s="37" t="str">
        <f>IF($F70="","",IFERROR(INDEX([1]Raw_Data!$AK:$AK,MATCH($F70,[1]Raw_Data!$F:$F,0)),""))</f>
        <v/>
      </c>
      <c r="AL70" s="35" t="str">
        <f>IF($F70="","",IFERROR(INDEX([1]Raw_Data!$AL:$AL,MATCH($F70,[1]Raw_Data!$F:$F,0)),""))</f>
        <v/>
      </c>
      <c r="AM70" s="37" t="str">
        <f>IF($F70="","",IFERROR(INDEX([1]Raw_Data!$AM:$AM,MATCH($F70,[1]Raw_Data!$F:$F,0)),""))</f>
        <v/>
      </c>
      <c r="AN70" s="35" t="str">
        <f>IF($F70="","",IFERROR(INDEX([1]Raw_Data!$AN:$AN,MATCH($F70,[1]Raw_Data!$F:$F,0)),""))</f>
        <v/>
      </c>
      <c r="AO70" s="37" t="str">
        <f>IF($F70="","",IFERROR(INDEX([1]Raw_Data!$AO:$AO,MATCH($F70,[1]Raw_Data!$F:$F,0)),""))</f>
        <v/>
      </c>
      <c r="AP70" s="35" t="str">
        <f>IF($F70="","",IFERROR(INDEX([1]Raw_Data!$AP:$AP,MATCH($F70,[1]Raw_Data!$F:$F,0)),""))</f>
        <v/>
      </c>
      <c r="AQ70" s="37" t="str">
        <f>IF($F70="","",IFERROR(INDEX([1]Raw_Data!$AQ:$AQ,MATCH($F70,[1]Raw_Data!$F:$F,0)),""))</f>
        <v/>
      </c>
      <c r="AR70" s="35"/>
      <c r="AS70" s="38" t="str">
        <f>IF($F70="","",SUM(IF($CC70="",$H70,$CC70),IF($CE70="",$J70,$CE70),IF($CG70="",$L70,$CG70),IF($CI70="",$N70,$CI70),IF($CK70="",$P70,$CK70),IF($CM70="",$R70,$CM70),IF($CO70="",$T70,$CO70),IF($CQ70="",$V70,$CQ70),IF($CS70="",$X70,$CS70),IF($CU70="",$Z70,$CU70),IF($CW70="",$AB70,$CW70),IF($CY70="",$AD70,$CY70),IF($DA70="",$AF70,$DA70),IF($DC70="",$AH70,$DC70),IF($DE70="",$AJ70,$DE70),IF($DG70="",$AL70,$DG70),IF($DI70="",$AN70,$DI70)))</f>
        <v/>
      </c>
      <c r="AT70" s="31" t="str">
        <f t="shared" si="12"/>
        <v/>
      </c>
      <c r="AU70" s="39" t="str">
        <f t="shared" si="13"/>
        <v/>
      </c>
      <c r="AV70" s="31" t="str">
        <f t="shared" si="14"/>
        <v/>
      </c>
      <c r="AW70" s="31" t="str">
        <f t="shared" si="15"/>
        <v/>
      </c>
      <c r="AX70" s="39" t="str">
        <f t="shared" si="16"/>
        <v/>
      </c>
      <c r="AY70" s="39" t="str">
        <f>IF(B70="","",COUNTIFS($B$5:B70,B70,$AT$5:AT70,AT70))</f>
        <v/>
      </c>
      <c r="AZ70" s="39" t="str">
        <f>IF(B70="","",COUNTIFS($B$5:B70,B70,$AV$5:AV70,AV70))</f>
        <v/>
      </c>
      <c r="BA70" s="39" t="str">
        <f t="shared" si="17"/>
        <v/>
      </c>
      <c r="BB70" s="39" t="str">
        <f t="shared" si="18"/>
        <v/>
      </c>
      <c r="BC70" s="39">
        <f t="shared" si="19"/>
        <v>0</v>
      </c>
      <c r="BD70" s="40" t="str">
        <f t="shared" si="20"/>
        <v/>
      </c>
      <c r="BE70" s="11" t="str">
        <f>IF($F70="","","REV"&amp;COUNTIF($F$5:F70,$F70))</f>
        <v/>
      </c>
      <c r="BF70" s="23"/>
      <c r="BG70" s="23"/>
      <c r="BH70" s="40" t="str">
        <f t="shared" si="21"/>
        <v/>
      </c>
      <c r="BI70" s="40" t="str">
        <f t="shared" si="22"/>
        <v/>
      </c>
      <c r="BJ70" s="41"/>
      <c r="BK70" s="41"/>
      <c r="BL70" s="41"/>
      <c r="BM70" s="41"/>
      <c r="BN70" s="41"/>
      <c r="BO70" s="41"/>
      <c r="BP70" s="41"/>
      <c r="BQ70" s="41"/>
      <c r="BR70" s="41"/>
      <c r="BS70" s="41"/>
      <c r="BT70" s="41"/>
      <c r="BU70" s="41"/>
      <c r="BV70" s="41"/>
      <c r="BW70" s="41"/>
      <c r="BX70" s="41"/>
      <c r="BY70" s="41"/>
      <c r="BZ70" s="41"/>
      <c r="CA70" s="40" t="str">
        <f t="shared" si="23"/>
        <v/>
      </c>
      <c r="CC70" s="33"/>
      <c r="CD70" s="41"/>
      <c r="CE70" s="33"/>
      <c r="CF70" s="41"/>
      <c r="CG70" s="33"/>
      <c r="CH70" s="41"/>
      <c r="CI70" s="33"/>
      <c r="CJ70" s="41"/>
      <c r="CK70" s="33"/>
      <c r="CL70" s="41"/>
      <c r="CM70" s="33"/>
      <c r="CN70" s="41"/>
      <c r="CO70" s="33"/>
      <c r="CP70" s="41"/>
      <c r="CQ70" s="33"/>
      <c r="CR70" s="41"/>
      <c r="CS70" s="33"/>
      <c r="CT70" s="41"/>
      <c r="CU70" s="33"/>
      <c r="CV70" s="41"/>
      <c r="CW70" s="33"/>
      <c r="CX70" s="41"/>
      <c r="CY70" s="33"/>
      <c r="CZ70" s="41"/>
      <c r="DA70" s="33"/>
      <c r="DB70" s="41"/>
      <c r="DC70" s="33"/>
      <c r="DD70" s="41"/>
      <c r="DE70" s="33"/>
      <c r="DF70" s="41"/>
      <c r="DG70" s="33"/>
      <c r="DH70" s="41"/>
      <c r="DI70" s="33"/>
      <c r="DJ70" s="41"/>
      <c r="DK70" s="23" t="str">
        <f>IF($F70="","",IF(OR(AND($CC70&lt;&gt;"",$CC70&lt;&gt;$H70),AND($CE70&lt;&gt;"",$CE70&lt;&gt;$J70),AND($CG70&lt;&gt;"",$CG70&lt;&gt;$L70),AND($CI70&lt;&gt;"",$CI70&lt;&gt;$N70),AND($CK70&lt;&gt;"",$CK70&lt;&gt;$P70),AND($CM70&lt;&gt;"",$CM70&lt;&gt;$R70),AND($CO70&lt;&gt;"",$CO70&lt;&gt;$T70),AND($CQ70&lt;&gt;"",$CQ70&lt;&gt;$V70),AND($CS70&lt;&gt;"",$CS70&lt;&gt;$X70),AND($CU70&lt;&gt;"",$CU70&lt;&gt;$Z70),AND($CW70&lt;&gt;"",$CW70&lt;&gt;$AB70),AND($CY70&lt;&gt;"",$CY70&lt;&gt;$AD70),AND($DA70&lt;&gt;"",$DA70&lt;&gt;$AF70),AND($DC70&lt;&gt;"",$DC70&lt;&gt;$AH70),AND($DE70&lt;&gt;"",$DE70&lt;&gt;$AJ70),AND($DG70&lt;&gt;"",$DG70&lt;&gt;$AL70),AND($DI70&lt;&gt;"",$DI70&lt;&gt;$AN70)),"Score changed",IF(OR(AND($CD70&lt;&gt;"",$CD70&lt;&gt;$I70),AND($CF70&lt;&gt;"",$CF70&lt;&gt;$K70),AND($CH70&lt;&gt;"",$CH70&lt;&gt;$M70),AND($CJ70&lt;&gt;"",$CJ70&lt;&gt;$O70),AND($CL70&lt;&gt;"",$CL70&lt;&gt;$Q70),AND($CN70&lt;&gt;"",$CN70&lt;&gt;$S70),AND($CP70&lt;&gt;"",$CP70&lt;&gt;$U70),AND($CR70&lt;&gt;"",$CR70&lt;&gt;$W70),AND($CT70&lt;&gt;"",$CT70&lt;&gt;$Y70),AND($CV70&lt;&gt;"",$CV70&lt;&gt;$AA70),AND($CX70&lt;&gt;"",$CX70&lt;&gt;$AC70),AND($CZ70&lt;&gt;"",$CZ70&lt;&gt;$AE70),AND($DB70&lt;&gt;"",$DB70&lt;&gt;$AG70),AND($DD70&lt;&gt;"",$DD70&lt;&gt;$AI70),AND($DF70&lt;&gt;"",$DF70&lt;&gt;$AK70),AND($DH70&lt;&gt;"",$DH70&lt;&gt;$AM70),AND($DJ70&lt;&gt;"",$DJ70&lt;&gt;$AO70)),"Rewrite only","No change entered")))</f>
        <v/>
      </c>
      <c r="DM70" s="43"/>
      <c r="DN70" s="43"/>
    </row>
    <row r="71" spans="1:118" s="7" customFormat="1" ht="24.75" customHeight="1">
      <c r="A71" s="29" t="str">
        <f>IF($F71="","",IFERROR(INDEX([1]Raw_Data!$A:$A,MATCH($F71,[1]Raw_Data!$F:$F,0)),""))</f>
        <v/>
      </c>
      <c r="B71" s="30" t="str">
        <f>IF($F71="","",IFERROR(INDEX([1]Raw_Data!$B:$B,MATCH($F71,[1]Raw_Data!$F:$F,0)),""))</f>
        <v/>
      </c>
      <c r="C71" s="31" t="str">
        <f>IF($F71="","",IFERROR(INDEX([1]Raw_Data!$C:$C,MATCH($F71,[1]Raw_Data!$F:$F,0)),""))</f>
        <v/>
      </c>
      <c r="D71" s="32" t="str">
        <f>IF($F71="","",IFERROR(INDEX([1]Raw_Data!$D:$D,MATCH($F71,[1]Raw_Data!$F:$F,0)),""))</f>
        <v/>
      </c>
      <c r="E71" s="32" t="str">
        <f>IF($F71="","",IFERROR(INDEX([1]Raw_Data!$E:$E,MATCH($F71,[1]Raw_Data!$F:$F,0)),""))</f>
        <v/>
      </c>
      <c r="F71" s="33"/>
      <c r="G71" s="34" t="str">
        <f>IF($F71="","",IFERROR(INDEX([1]Raw_Data!$G:$G,MATCH($F71,[1]Raw_Data!$F:$F,0)),""))</f>
        <v/>
      </c>
      <c r="H71" s="35" t="str">
        <f>IF($F71="","",IFERROR(INDEX([1]Raw_Data!$H:$H,MATCH($F71,[1]Raw_Data!$F:$F,0)),""))</f>
        <v/>
      </c>
      <c r="I71" s="36" t="str">
        <f>IF($F71="","",IFERROR(INDEX([1]Raw_Data!$I:$I,MATCH($F71,[1]Raw_Data!$F:$F,0)),""))</f>
        <v/>
      </c>
      <c r="J71" s="35" t="str">
        <f>IF($F71="","",IFERROR(INDEX([1]Raw_Data!$J:$J,MATCH($F71,[1]Raw_Data!$F:$F,0)),""))</f>
        <v/>
      </c>
      <c r="K71" s="37" t="str">
        <f>IF($F71="","",IFERROR(INDEX([1]Raw_Data!$K:$K,MATCH($F71,[1]Raw_Data!$F:$F,0)),""))</f>
        <v/>
      </c>
      <c r="L71" s="35" t="str">
        <f>IF($F71="","",IFERROR(INDEX([1]Raw_Data!$L:$L,MATCH($F71,[1]Raw_Data!$F:$F,0)),""))</f>
        <v/>
      </c>
      <c r="M71" s="37" t="str">
        <f>IF($F71="","",IFERROR(INDEX([1]Raw_Data!$M:$M,MATCH($F71,[1]Raw_Data!$F:$F,0)),""))</f>
        <v/>
      </c>
      <c r="N71" s="35" t="str">
        <f>IF($F71="","",IFERROR(INDEX([1]Raw_Data!$N:$N,MATCH($F71,[1]Raw_Data!$F:$F,0)),""))</f>
        <v/>
      </c>
      <c r="O71" s="37" t="str">
        <f>IF($F71="","",IFERROR(INDEX([1]Raw_Data!$O:$O,MATCH($F71,[1]Raw_Data!$F:$F,0)),""))</f>
        <v/>
      </c>
      <c r="P71" s="35" t="str">
        <f>IF($F71="","",IFERROR(INDEX([1]Raw_Data!$P:$P,MATCH($F71,[1]Raw_Data!$F:$F,0)),""))</f>
        <v/>
      </c>
      <c r="Q71" s="37" t="str">
        <f>IF($F71="","",IFERROR(INDEX([1]Raw_Data!$Q:$Q,MATCH($F71,[1]Raw_Data!$F:$F,0)),""))</f>
        <v/>
      </c>
      <c r="R71" s="35" t="str">
        <f>IF($F71="","",IFERROR(INDEX([1]Raw_Data!$R:$R,MATCH($F71,[1]Raw_Data!$F:$F,0)),""))</f>
        <v/>
      </c>
      <c r="S71" s="37" t="str">
        <f>IF($F71="","",IFERROR(INDEX([1]Raw_Data!$S:$S,MATCH($F71,[1]Raw_Data!$F:$F,0)),""))</f>
        <v/>
      </c>
      <c r="T71" s="35" t="str">
        <f>IF($F71="","",IFERROR(INDEX([1]Raw_Data!$T:$T,MATCH($F71,[1]Raw_Data!$F:$F,0)),""))</f>
        <v/>
      </c>
      <c r="U71" s="37" t="str">
        <f>IF($F71="","",IFERROR(INDEX([1]Raw_Data!$U:$U,MATCH($F71,[1]Raw_Data!$F:$F,0)),""))</f>
        <v/>
      </c>
      <c r="V71" s="35" t="str">
        <f>IF($F71="","",IFERROR(INDEX([1]Raw_Data!$V:$V,MATCH($F71,[1]Raw_Data!$F:$F,0)),""))</f>
        <v/>
      </c>
      <c r="W71" s="37" t="str">
        <f>IF($F71="","",IFERROR(INDEX([1]Raw_Data!$W:$W,MATCH($F71,[1]Raw_Data!$F:$F,0)),""))</f>
        <v/>
      </c>
      <c r="X71" s="35" t="str">
        <f>IF($F71="","",IFERROR(INDEX([1]Raw_Data!$X:$X,MATCH($F71,[1]Raw_Data!$F:$F,0)),""))</f>
        <v/>
      </c>
      <c r="Y71" s="37" t="str">
        <f>IF($F71="","",IFERROR(INDEX([1]Raw_Data!$Y:$Y,MATCH($F71,[1]Raw_Data!$F:$F,0)),""))</f>
        <v/>
      </c>
      <c r="Z71" s="35" t="str">
        <f>IF($F71="","",IFERROR(INDEX([1]Raw_Data!$Z:$Z,MATCH($F71,[1]Raw_Data!$F:$F,0)),""))</f>
        <v/>
      </c>
      <c r="AA71" s="37" t="str">
        <f>IF($F71="","",IFERROR(INDEX([1]Raw_Data!$AA:$AA,MATCH($F71,[1]Raw_Data!$F:$F,0)),""))</f>
        <v/>
      </c>
      <c r="AB71" s="35" t="str">
        <f>IF($F71="","",IFERROR(INDEX([1]Raw_Data!$AB:$AB,MATCH($F71,[1]Raw_Data!$F:$F,0)),""))</f>
        <v/>
      </c>
      <c r="AC71" s="37" t="str">
        <f>IF($F71="","",IFERROR(INDEX([1]Raw_Data!$AC:$AC,MATCH($F71,[1]Raw_Data!$F:$F,0)),""))</f>
        <v/>
      </c>
      <c r="AD71" s="35" t="str">
        <f>IF($F71="","",IFERROR(INDEX([1]Raw_Data!$AD:$AD,MATCH($F71,[1]Raw_Data!$F:$F,0)),""))</f>
        <v/>
      </c>
      <c r="AE71" s="37" t="str">
        <f>IF($F71="","",IFERROR(INDEX([1]Raw_Data!$AE:$AE,MATCH($F71,[1]Raw_Data!$F:$F,0)),""))</f>
        <v/>
      </c>
      <c r="AF71" s="35" t="str">
        <f>IF($F71="","",IFERROR(INDEX([1]Raw_Data!$AF:$AF,MATCH($F71,[1]Raw_Data!$F:$F,0)),""))</f>
        <v/>
      </c>
      <c r="AG71" s="37" t="str">
        <f>IF($F71="","",IFERROR(INDEX([1]Raw_Data!$AG:$AG,MATCH($F71,[1]Raw_Data!$F:$F,0)),""))</f>
        <v/>
      </c>
      <c r="AH71" s="35" t="str">
        <f>IF($F71="","",IFERROR(INDEX([1]Raw_Data!$AH:$AH,MATCH($F71,[1]Raw_Data!$F:$F,0)),""))</f>
        <v/>
      </c>
      <c r="AI71" s="37" t="str">
        <f>IF($F71="","",IFERROR(INDEX([1]Raw_Data!$AI:$AI,MATCH($F71,[1]Raw_Data!$F:$F,0)),""))</f>
        <v/>
      </c>
      <c r="AJ71" s="35" t="str">
        <f>IF($F71="","",IFERROR(INDEX([1]Raw_Data!$AJ:$AJ,MATCH($F71,[1]Raw_Data!$F:$F,0)),""))</f>
        <v/>
      </c>
      <c r="AK71" s="37" t="str">
        <f>IF($F71="","",IFERROR(INDEX([1]Raw_Data!$AK:$AK,MATCH($F71,[1]Raw_Data!$F:$F,0)),""))</f>
        <v/>
      </c>
      <c r="AL71" s="35" t="str">
        <f>IF($F71="","",IFERROR(INDEX([1]Raw_Data!$AL:$AL,MATCH($F71,[1]Raw_Data!$F:$F,0)),""))</f>
        <v/>
      </c>
      <c r="AM71" s="37" t="str">
        <f>IF($F71="","",IFERROR(INDEX([1]Raw_Data!$AM:$AM,MATCH($F71,[1]Raw_Data!$F:$F,0)),""))</f>
        <v/>
      </c>
      <c r="AN71" s="35" t="str">
        <f>IF($F71="","",IFERROR(INDEX([1]Raw_Data!$AN:$AN,MATCH($F71,[1]Raw_Data!$F:$F,0)),""))</f>
        <v/>
      </c>
      <c r="AO71" s="37" t="str">
        <f>IF($F71="","",IFERROR(INDEX([1]Raw_Data!$AO:$AO,MATCH($F71,[1]Raw_Data!$F:$F,0)),""))</f>
        <v/>
      </c>
      <c r="AP71" s="35" t="str">
        <f>IF($F71="","",IFERROR(INDEX([1]Raw_Data!$AP:$AP,MATCH($F71,[1]Raw_Data!$F:$F,0)),""))</f>
        <v/>
      </c>
      <c r="AQ71" s="37" t="str">
        <f>IF($F71="","",IFERROR(INDEX([1]Raw_Data!$AQ:$AQ,MATCH($F71,[1]Raw_Data!$F:$F,0)),""))</f>
        <v/>
      </c>
      <c r="AR71" s="35"/>
      <c r="AS71" s="38" t="str">
        <f>IF($F71="","",SUM(IF($CC71="",$H71,$CC71),IF($CE71="",$J71,$CE71),IF($CG71="",$L71,$CG71),IF($CI71="",$N71,$CI71),IF($CK71="",$P71,$CK71),IF($CM71="",$R71,$CM71),IF($CO71="",$T71,$CO71),IF($CQ71="",$V71,$CQ71),IF($CS71="",$X71,$CS71),IF($CU71="",$Z71,$CU71),IF($CW71="",$AB71,$CW71),IF($CY71="",$AD71,$CY71),IF($DA71="",$AF71,$DA71),IF($DC71="",$AH71,$DC71),IF($DE71="",$AJ71,$DE71),IF($DG71="",$AL71,$DG71),IF($DI71="",$AN71,$DI71)))</f>
        <v/>
      </c>
      <c r="AT71" s="31" t="str">
        <f t="shared" si="12"/>
        <v/>
      </c>
      <c r="AU71" s="39" t="str">
        <f t="shared" si="13"/>
        <v/>
      </c>
      <c r="AV71" s="31" t="str">
        <f t="shared" si="14"/>
        <v/>
      </c>
      <c r="AW71" s="31" t="str">
        <f t="shared" si="15"/>
        <v/>
      </c>
      <c r="AX71" s="39" t="str">
        <f t="shared" si="16"/>
        <v/>
      </c>
      <c r="AY71" s="39" t="str">
        <f>IF(B71="","",COUNTIFS($B$5:B71,B71,$AT$5:AT71,AT71))</f>
        <v/>
      </c>
      <c r="AZ71" s="39" t="str">
        <f>IF(B71="","",COUNTIFS($B$5:B71,B71,$AV$5:AV71,AV71))</f>
        <v/>
      </c>
      <c r="BA71" s="39" t="str">
        <f t="shared" si="17"/>
        <v/>
      </c>
      <c r="BB71" s="39" t="str">
        <f t="shared" si="18"/>
        <v/>
      </c>
      <c r="BC71" s="39">
        <f t="shared" si="19"/>
        <v>0</v>
      </c>
      <c r="BD71" s="40" t="str">
        <f t="shared" si="20"/>
        <v/>
      </c>
      <c r="BE71" s="11" t="str">
        <f>IF($F71="","","REV"&amp;COUNTIF($F$5:F71,$F71))</f>
        <v/>
      </c>
      <c r="BF71" s="23"/>
      <c r="BG71" s="23"/>
      <c r="BH71" s="40" t="str">
        <f t="shared" si="21"/>
        <v/>
      </c>
      <c r="BI71" s="40" t="str">
        <f t="shared" si="22"/>
        <v/>
      </c>
      <c r="BJ71" s="41"/>
      <c r="BK71" s="41"/>
      <c r="BL71" s="41"/>
      <c r="BM71" s="41"/>
      <c r="BN71" s="41"/>
      <c r="BO71" s="41"/>
      <c r="BP71" s="41"/>
      <c r="BQ71" s="41"/>
      <c r="BR71" s="41"/>
      <c r="BS71" s="41"/>
      <c r="BT71" s="41"/>
      <c r="BU71" s="41"/>
      <c r="BV71" s="41"/>
      <c r="BW71" s="41"/>
      <c r="BX71" s="41"/>
      <c r="BY71" s="41"/>
      <c r="BZ71" s="41"/>
      <c r="CA71" s="40" t="str">
        <f t="shared" si="23"/>
        <v/>
      </c>
      <c r="CC71" s="33"/>
      <c r="CD71" s="41"/>
      <c r="CE71" s="33"/>
      <c r="CF71" s="41"/>
      <c r="CG71" s="33"/>
      <c r="CH71" s="41"/>
      <c r="CI71" s="33"/>
      <c r="CJ71" s="41"/>
      <c r="CK71" s="33"/>
      <c r="CL71" s="41"/>
      <c r="CM71" s="33"/>
      <c r="CN71" s="41"/>
      <c r="CO71" s="33"/>
      <c r="CP71" s="41"/>
      <c r="CQ71" s="33"/>
      <c r="CR71" s="41"/>
      <c r="CS71" s="33"/>
      <c r="CT71" s="41"/>
      <c r="CU71" s="33"/>
      <c r="CV71" s="41"/>
      <c r="CW71" s="33"/>
      <c r="CX71" s="41"/>
      <c r="CY71" s="33"/>
      <c r="CZ71" s="41"/>
      <c r="DA71" s="33"/>
      <c r="DB71" s="41"/>
      <c r="DC71" s="33"/>
      <c r="DD71" s="41"/>
      <c r="DE71" s="33"/>
      <c r="DF71" s="41"/>
      <c r="DG71" s="33"/>
      <c r="DH71" s="41"/>
      <c r="DI71" s="33"/>
      <c r="DJ71" s="41"/>
      <c r="DK71" s="23" t="str">
        <f>IF($F71="","",IF(OR(AND($CC71&lt;&gt;"",$CC71&lt;&gt;$H71),AND($CE71&lt;&gt;"",$CE71&lt;&gt;$J71),AND($CG71&lt;&gt;"",$CG71&lt;&gt;$L71),AND($CI71&lt;&gt;"",$CI71&lt;&gt;$N71),AND($CK71&lt;&gt;"",$CK71&lt;&gt;$P71),AND($CM71&lt;&gt;"",$CM71&lt;&gt;$R71),AND($CO71&lt;&gt;"",$CO71&lt;&gt;$T71),AND($CQ71&lt;&gt;"",$CQ71&lt;&gt;$V71),AND($CS71&lt;&gt;"",$CS71&lt;&gt;$X71),AND($CU71&lt;&gt;"",$CU71&lt;&gt;$Z71),AND($CW71&lt;&gt;"",$CW71&lt;&gt;$AB71),AND($CY71&lt;&gt;"",$CY71&lt;&gt;$AD71),AND($DA71&lt;&gt;"",$DA71&lt;&gt;$AF71),AND($DC71&lt;&gt;"",$DC71&lt;&gt;$AH71),AND($DE71&lt;&gt;"",$DE71&lt;&gt;$AJ71),AND($DG71&lt;&gt;"",$DG71&lt;&gt;$AL71),AND($DI71&lt;&gt;"",$DI71&lt;&gt;$AN71)),"Score changed",IF(OR(AND($CD71&lt;&gt;"",$CD71&lt;&gt;$I71),AND($CF71&lt;&gt;"",$CF71&lt;&gt;$K71),AND($CH71&lt;&gt;"",$CH71&lt;&gt;$M71),AND($CJ71&lt;&gt;"",$CJ71&lt;&gt;$O71),AND($CL71&lt;&gt;"",$CL71&lt;&gt;$Q71),AND($CN71&lt;&gt;"",$CN71&lt;&gt;$S71),AND($CP71&lt;&gt;"",$CP71&lt;&gt;$U71),AND($CR71&lt;&gt;"",$CR71&lt;&gt;$W71),AND($CT71&lt;&gt;"",$CT71&lt;&gt;$Y71),AND($CV71&lt;&gt;"",$CV71&lt;&gt;$AA71),AND($CX71&lt;&gt;"",$CX71&lt;&gt;$AC71),AND($CZ71&lt;&gt;"",$CZ71&lt;&gt;$AE71),AND($DB71&lt;&gt;"",$DB71&lt;&gt;$AG71),AND($DD71&lt;&gt;"",$DD71&lt;&gt;$AI71),AND($DF71&lt;&gt;"",$DF71&lt;&gt;$AK71),AND($DH71&lt;&gt;"",$DH71&lt;&gt;$AM71),AND($DJ71&lt;&gt;"",$DJ71&lt;&gt;$AO71)),"Rewrite only","No change entered")))</f>
        <v/>
      </c>
      <c r="DM71" s="43"/>
      <c r="DN71" s="43"/>
    </row>
    <row r="72" spans="1:118" s="7" customFormat="1" ht="24.75" customHeight="1">
      <c r="A72" s="29" t="str">
        <f>IF($F72="","",IFERROR(INDEX([1]Raw_Data!$A:$A,MATCH($F72,[1]Raw_Data!$F:$F,0)),""))</f>
        <v/>
      </c>
      <c r="B72" s="30" t="str">
        <f>IF($F72="","",IFERROR(INDEX([1]Raw_Data!$B:$B,MATCH($F72,[1]Raw_Data!$F:$F,0)),""))</f>
        <v/>
      </c>
      <c r="C72" s="31" t="str">
        <f>IF($F72="","",IFERROR(INDEX([1]Raw_Data!$C:$C,MATCH($F72,[1]Raw_Data!$F:$F,0)),""))</f>
        <v/>
      </c>
      <c r="D72" s="32" t="str">
        <f>IF($F72="","",IFERROR(INDEX([1]Raw_Data!$D:$D,MATCH($F72,[1]Raw_Data!$F:$F,0)),""))</f>
        <v/>
      </c>
      <c r="E72" s="32" t="str">
        <f>IF($F72="","",IFERROR(INDEX([1]Raw_Data!$E:$E,MATCH($F72,[1]Raw_Data!$F:$F,0)),""))</f>
        <v/>
      </c>
      <c r="F72" s="33"/>
      <c r="G72" s="34" t="str">
        <f>IF($F72="","",IFERROR(INDEX([1]Raw_Data!$G:$G,MATCH($F72,[1]Raw_Data!$F:$F,0)),""))</f>
        <v/>
      </c>
      <c r="H72" s="35" t="str">
        <f>IF($F72="","",IFERROR(INDEX([1]Raw_Data!$H:$H,MATCH($F72,[1]Raw_Data!$F:$F,0)),""))</f>
        <v/>
      </c>
      <c r="I72" s="36" t="str">
        <f>IF($F72="","",IFERROR(INDEX([1]Raw_Data!$I:$I,MATCH($F72,[1]Raw_Data!$F:$F,0)),""))</f>
        <v/>
      </c>
      <c r="J72" s="35" t="str">
        <f>IF($F72="","",IFERROR(INDEX([1]Raw_Data!$J:$J,MATCH($F72,[1]Raw_Data!$F:$F,0)),""))</f>
        <v/>
      </c>
      <c r="K72" s="37" t="str">
        <f>IF($F72="","",IFERROR(INDEX([1]Raw_Data!$K:$K,MATCH($F72,[1]Raw_Data!$F:$F,0)),""))</f>
        <v/>
      </c>
      <c r="L72" s="35" t="str">
        <f>IF($F72="","",IFERROR(INDEX([1]Raw_Data!$L:$L,MATCH($F72,[1]Raw_Data!$F:$F,0)),""))</f>
        <v/>
      </c>
      <c r="M72" s="37" t="str">
        <f>IF($F72="","",IFERROR(INDEX([1]Raw_Data!$M:$M,MATCH($F72,[1]Raw_Data!$F:$F,0)),""))</f>
        <v/>
      </c>
      <c r="N72" s="35" t="str">
        <f>IF($F72="","",IFERROR(INDEX([1]Raw_Data!$N:$N,MATCH($F72,[1]Raw_Data!$F:$F,0)),""))</f>
        <v/>
      </c>
      <c r="O72" s="37" t="str">
        <f>IF($F72="","",IFERROR(INDEX([1]Raw_Data!$O:$O,MATCH($F72,[1]Raw_Data!$F:$F,0)),""))</f>
        <v/>
      </c>
      <c r="P72" s="35" t="str">
        <f>IF($F72="","",IFERROR(INDEX([1]Raw_Data!$P:$P,MATCH($F72,[1]Raw_Data!$F:$F,0)),""))</f>
        <v/>
      </c>
      <c r="Q72" s="37" t="str">
        <f>IF($F72="","",IFERROR(INDEX([1]Raw_Data!$Q:$Q,MATCH($F72,[1]Raw_Data!$F:$F,0)),""))</f>
        <v/>
      </c>
      <c r="R72" s="35" t="str">
        <f>IF($F72="","",IFERROR(INDEX([1]Raw_Data!$R:$R,MATCH($F72,[1]Raw_Data!$F:$F,0)),""))</f>
        <v/>
      </c>
      <c r="S72" s="37" t="str">
        <f>IF($F72="","",IFERROR(INDEX([1]Raw_Data!$S:$S,MATCH($F72,[1]Raw_Data!$F:$F,0)),""))</f>
        <v/>
      </c>
      <c r="T72" s="35" t="str">
        <f>IF($F72="","",IFERROR(INDEX([1]Raw_Data!$T:$T,MATCH($F72,[1]Raw_Data!$F:$F,0)),""))</f>
        <v/>
      </c>
      <c r="U72" s="37" t="str">
        <f>IF($F72="","",IFERROR(INDEX([1]Raw_Data!$U:$U,MATCH($F72,[1]Raw_Data!$F:$F,0)),""))</f>
        <v/>
      </c>
      <c r="V72" s="35" t="str">
        <f>IF($F72="","",IFERROR(INDEX([1]Raw_Data!$V:$V,MATCH($F72,[1]Raw_Data!$F:$F,0)),""))</f>
        <v/>
      </c>
      <c r="W72" s="37" t="str">
        <f>IF($F72="","",IFERROR(INDEX([1]Raw_Data!$W:$W,MATCH($F72,[1]Raw_Data!$F:$F,0)),""))</f>
        <v/>
      </c>
      <c r="X72" s="35" t="str">
        <f>IF($F72="","",IFERROR(INDEX([1]Raw_Data!$X:$X,MATCH($F72,[1]Raw_Data!$F:$F,0)),""))</f>
        <v/>
      </c>
      <c r="Y72" s="37" t="str">
        <f>IF($F72="","",IFERROR(INDEX([1]Raw_Data!$Y:$Y,MATCH($F72,[1]Raw_Data!$F:$F,0)),""))</f>
        <v/>
      </c>
      <c r="Z72" s="35" t="str">
        <f>IF($F72="","",IFERROR(INDEX([1]Raw_Data!$Z:$Z,MATCH($F72,[1]Raw_Data!$F:$F,0)),""))</f>
        <v/>
      </c>
      <c r="AA72" s="37" t="str">
        <f>IF($F72="","",IFERROR(INDEX([1]Raw_Data!$AA:$AA,MATCH($F72,[1]Raw_Data!$F:$F,0)),""))</f>
        <v/>
      </c>
      <c r="AB72" s="35" t="str">
        <f>IF($F72="","",IFERROR(INDEX([1]Raw_Data!$AB:$AB,MATCH($F72,[1]Raw_Data!$F:$F,0)),""))</f>
        <v/>
      </c>
      <c r="AC72" s="37" t="str">
        <f>IF($F72="","",IFERROR(INDEX([1]Raw_Data!$AC:$AC,MATCH($F72,[1]Raw_Data!$F:$F,0)),""))</f>
        <v/>
      </c>
      <c r="AD72" s="35" t="str">
        <f>IF($F72="","",IFERROR(INDEX([1]Raw_Data!$AD:$AD,MATCH($F72,[1]Raw_Data!$F:$F,0)),""))</f>
        <v/>
      </c>
      <c r="AE72" s="37" t="str">
        <f>IF($F72="","",IFERROR(INDEX([1]Raw_Data!$AE:$AE,MATCH($F72,[1]Raw_Data!$F:$F,0)),""))</f>
        <v/>
      </c>
      <c r="AF72" s="35" t="str">
        <f>IF($F72="","",IFERROR(INDEX([1]Raw_Data!$AF:$AF,MATCH($F72,[1]Raw_Data!$F:$F,0)),""))</f>
        <v/>
      </c>
      <c r="AG72" s="37" t="str">
        <f>IF($F72="","",IFERROR(INDEX([1]Raw_Data!$AG:$AG,MATCH($F72,[1]Raw_Data!$F:$F,0)),""))</f>
        <v/>
      </c>
      <c r="AH72" s="35" t="str">
        <f>IF($F72="","",IFERROR(INDEX([1]Raw_Data!$AH:$AH,MATCH($F72,[1]Raw_Data!$F:$F,0)),""))</f>
        <v/>
      </c>
      <c r="AI72" s="37" t="str">
        <f>IF($F72="","",IFERROR(INDEX([1]Raw_Data!$AI:$AI,MATCH($F72,[1]Raw_Data!$F:$F,0)),""))</f>
        <v/>
      </c>
      <c r="AJ72" s="35" t="str">
        <f>IF($F72="","",IFERROR(INDEX([1]Raw_Data!$AJ:$AJ,MATCH($F72,[1]Raw_Data!$F:$F,0)),""))</f>
        <v/>
      </c>
      <c r="AK72" s="37" t="str">
        <f>IF($F72="","",IFERROR(INDEX([1]Raw_Data!$AK:$AK,MATCH($F72,[1]Raw_Data!$F:$F,0)),""))</f>
        <v/>
      </c>
      <c r="AL72" s="35" t="str">
        <f>IF($F72="","",IFERROR(INDEX([1]Raw_Data!$AL:$AL,MATCH($F72,[1]Raw_Data!$F:$F,0)),""))</f>
        <v/>
      </c>
      <c r="AM72" s="37" t="str">
        <f>IF($F72="","",IFERROR(INDEX([1]Raw_Data!$AM:$AM,MATCH($F72,[1]Raw_Data!$F:$F,0)),""))</f>
        <v/>
      </c>
      <c r="AN72" s="35" t="str">
        <f>IF($F72="","",IFERROR(INDEX([1]Raw_Data!$AN:$AN,MATCH($F72,[1]Raw_Data!$F:$F,0)),""))</f>
        <v/>
      </c>
      <c r="AO72" s="37" t="str">
        <f>IF($F72="","",IFERROR(INDEX([1]Raw_Data!$AO:$AO,MATCH($F72,[1]Raw_Data!$F:$F,0)),""))</f>
        <v/>
      </c>
      <c r="AP72" s="35" t="str">
        <f>IF($F72="","",IFERROR(INDEX([1]Raw_Data!$AP:$AP,MATCH($F72,[1]Raw_Data!$F:$F,0)),""))</f>
        <v/>
      </c>
      <c r="AQ72" s="37" t="str">
        <f>IF($F72="","",IFERROR(INDEX([1]Raw_Data!$AQ:$AQ,MATCH($F72,[1]Raw_Data!$F:$F,0)),""))</f>
        <v/>
      </c>
      <c r="AR72" s="35"/>
      <c r="AS72" s="38" t="str">
        <f>IF($F72="","",SUM(IF($CC72="",$H72,$CC72),IF($CE72="",$J72,$CE72),IF($CG72="",$L72,$CG72),IF($CI72="",$N72,$CI72),IF($CK72="",$P72,$CK72),IF($CM72="",$R72,$CM72),IF($CO72="",$T72,$CO72),IF($CQ72="",$V72,$CQ72),IF($CS72="",$X72,$CS72),IF($CU72="",$Z72,$CU72),IF($CW72="",$AB72,$CW72),IF($CY72="",$AD72,$CY72),IF($DA72="",$AF72,$DA72),IF($DC72="",$AH72,$DC72),IF($DE72="",$AJ72,$DE72),IF($DG72="",$AL72,$DG72),IF($DI72="",$AN72,$DI72)))</f>
        <v/>
      </c>
      <c r="AT72" s="31" t="str">
        <f t="shared" si="12"/>
        <v/>
      </c>
      <c r="AU72" s="39" t="str">
        <f t="shared" si="13"/>
        <v/>
      </c>
      <c r="AV72" s="31" t="str">
        <f t="shared" si="14"/>
        <v/>
      </c>
      <c r="AW72" s="31" t="str">
        <f t="shared" si="15"/>
        <v/>
      </c>
      <c r="AX72" s="39" t="str">
        <f t="shared" si="16"/>
        <v/>
      </c>
      <c r="AY72" s="39" t="str">
        <f>IF(B72="","",COUNTIFS($B$5:B72,B72,$AT$5:AT72,AT72))</f>
        <v/>
      </c>
      <c r="AZ72" s="39" t="str">
        <f>IF(B72="","",COUNTIFS($B$5:B72,B72,$AV$5:AV72,AV72))</f>
        <v/>
      </c>
      <c r="BA72" s="39" t="str">
        <f t="shared" si="17"/>
        <v/>
      </c>
      <c r="BB72" s="39" t="str">
        <f t="shared" si="18"/>
        <v/>
      </c>
      <c r="BC72" s="39">
        <f t="shared" si="19"/>
        <v>0</v>
      </c>
      <c r="BD72" s="40" t="str">
        <f t="shared" si="20"/>
        <v/>
      </c>
      <c r="BE72" s="11" t="str">
        <f>IF($F72="","","REV"&amp;COUNTIF($F$5:F72,$F72))</f>
        <v/>
      </c>
      <c r="BF72" s="23"/>
      <c r="BG72" s="23"/>
      <c r="BH72" s="40" t="str">
        <f t="shared" si="21"/>
        <v/>
      </c>
      <c r="BI72" s="40" t="str">
        <f t="shared" si="22"/>
        <v/>
      </c>
      <c r="BJ72" s="41"/>
      <c r="BK72" s="41"/>
      <c r="BL72" s="41"/>
      <c r="BM72" s="41"/>
      <c r="BN72" s="41"/>
      <c r="BO72" s="41"/>
      <c r="BP72" s="41"/>
      <c r="BQ72" s="41"/>
      <c r="BR72" s="41"/>
      <c r="BS72" s="41"/>
      <c r="BT72" s="41"/>
      <c r="BU72" s="41"/>
      <c r="BV72" s="41"/>
      <c r="BW72" s="41"/>
      <c r="BX72" s="41"/>
      <c r="BY72" s="41"/>
      <c r="BZ72" s="41"/>
      <c r="CA72" s="40" t="str">
        <f t="shared" si="23"/>
        <v/>
      </c>
      <c r="CC72" s="33"/>
      <c r="CD72" s="41"/>
      <c r="CE72" s="33"/>
      <c r="CF72" s="41"/>
      <c r="CG72" s="33"/>
      <c r="CH72" s="41"/>
      <c r="CI72" s="33"/>
      <c r="CJ72" s="41"/>
      <c r="CK72" s="33"/>
      <c r="CL72" s="41"/>
      <c r="CM72" s="33"/>
      <c r="CN72" s="41"/>
      <c r="CO72" s="33"/>
      <c r="CP72" s="41"/>
      <c r="CQ72" s="33"/>
      <c r="CR72" s="41"/>
      <c r="CS72" s="33"/>
      <c r="CT72" s="41"/>
      <c r="CU72" s="33"/>
      <c r="CV72" s="41"/>
      <c r="CW72" s="33"/>
      <c r="CX72" s="41"/>
      <c r="CY72" s="33"/>
      <c r="CZ72" s="41"/>
      <c r="DA72" s="33"/>
      <c r="DB72" s="41"/>
      <c r="DC72" s="33"/>
      <c r="DD72" s="41"/>
      <c r="DE72" s="33"/>
      <c r="DF72" s="41"/>
      <c r="DG72" s="33"/>
      <c r="DH72" s="41"/>
      <c r="DI72" s="33"/>
      <c r="DJ72" s="41"/>
      <c r="DK72" s="23" t="str">
        <f>IF($F72="","",IF(OR(AND($CC72&lt;&gt;"",$CC72&lt;&gt;$H72),AND($CE72&lt;&gt;"",$CE72&lt;&gt;$J72),AND($CG72&lt;&gt;"",$CG72&lt;&gt;$L72),AND($CI72&lt;&gt;"",$CI72&lt;&gt;$N72),AND($CK72&lt;&gt;"",$CK72&lt;&gt;$P72),AND($CM72&lt;&gt;"",$CM72&lt;&gt;$R72),AND($CO72&lt;&gt;"",$CO72&lt;&gt;$T72),AND($CQ72&lt;&gt;"",$CQ72&lt;&gt;$V72),AND($CS72&lt;&gt;"",$CS72&lt;&gt;$X72),AND($CU72&lt;&gt;"",$CU72&lt;&gt;$Z72),AND($CW72&lt;&gt;"",$CW72&lt;&gt;$AB72),AND($CY72&lt;&gt;"",$CY72&lt;&gt;$AD72),AND($DA72&lt;&gt;"",$DA72&lt;&gt;$AF72),AND($DC72&lt;&gt;"",$DC72&lt;&gt;$AH72),AND($DE72&lt;&gt;"",$DE72&lt;&gt;$AJ72),AND($DG72&lt;&gt;"",$DG72&lt;&gt;$AL72),AND($DI72&lt;&gt;"",$DI72&lt;&gt;$AN72)),"Score changed",IF(OR(AND($CD72&lt;&gt;"",$CD72&lt;&gt;$I72),AND($CF72&lt;&gt;"",$CF72&lt;&gt;$K72),AND($CH72&lt;&gt;"",$CH72&lt;&gt;$M72),AND($CJ72&lt;&gt;"",$CJ72&lt;&gt;$O72),AND($CL72&lt;&gt;"",$CL72&lt;&gt;$Q72),AND($CN72&lt;&gt;"",$CN72&lt;&gt;$S72),AND($CP72&lt;&gt;"",$CP72&lt;&gt;$U72),AND($CR72&lt;&gt;"",$CR72&lt;&gt;$W72),AND($CT72&lt;&gt;"",$CT72&lt;&gt;$Y72),AND($CV72&lt;&gt;"",$CV72&lt;&gt;$AA72),AND($CX72&lt;&gt;"",$CX72&lt;&gt;$AC72),AND($CZ72&lt;&gt;"",$CZ72&lt;&gt;$AE72),AND($DB72&lt;&gt;"",$DB72&lt;&gt;$AG72),AND($DD72&lt;&gt;"",$DD72&lt;&gt;$AI72),AND($DF72&lt;&gt;"",$DF72&lt;&gt;$AK72),AND($DH72&lt;&gt;"",$DH72&lt;&gt;$AM72),AND($DJ72&lt;&gt;"",$DJ72&lt;&gt;$AO72)),"Rewrite only","No change entered")))</f>
        <v/>
      </c>
      <c r="DM72" s="43"/>
      <c r="DN72" s="43"/>
    </row>
    <row r="73" spans="1:118" s="7" customFormat="1" ht="24.75" customHeight="1">
      <c r="A73" s="29" t="str">
        <f>IF($F73="","",IFERROR(INDEX([1]Raw_Data!$A:$A,MATCH($F73,[1]Raw_Data!$F:$F,0)),""))</f>
        <v/>
      </c>
      <c r="B73" s="30" t="str">
        <f>IF($F73="","",IFERROR(INDEX([1]Raw_Data!$B:$B,MATCH($F73,[1]Raw_Data!$F:$F,0)),""))</f>
        <v/>
      </c>
      <c r="C73" s="31" t="str">
        <f>IF($F73="","",IFERROR(INDEX([1]Raw_Data!$C:$C,MATCH($F73,[1]Raw_Data!$F:$F,0)),""))</f>
        <v/>
      </c>
      <c r="D73" s="32" t="str">
        <f>IF($F73="","",IFERROR(INDEX([1]Raw_Data!$D:$D,MATCH($F73,[1]Raw_Data!$F:$F,0)),""))</f>
        <v/>
      </c>
      <c r="E73" s="32" t="str">
        <f>IF($F73="","",IFERROR(INDEX([1]Raw_Data!$E:$E,MATCH($F73,[1]Raw_Data!$F:$F,0)),""))</f>
        <v/>
      </c>
      <c r="F73" s="33"/>
      <c r="G73" s="34" t="str">
        <f>IF($F73="","",IFERROR(INDEX([1]Raw_Data!$G:$G,MATCH($F73,[1]Raw_Data!$F:$F,0)),""))</f>
        <v/>
      </c>
      <c r="H73" s="35" t="str">
        <f>IF($F73="","",IFERROR(INDEX([1]Raw_Data!$H:$H,MATCH($F73,[1]Raw_Data!$F:$F,0)),""))</f>
        <v/>
      </c>
      <c r="I73" s="36" t="str">
        <f>IF($F73="","",IFERROR(INDEX([1]Raw_Data!$I:$I,MATCH($F73,[1]Raw_Data!$F:$F,0)),""))</f>
        <v/>
      </c>
      <c r="J73" s="35" t="str">
        <f>IF($F73="","",IFERROR(INDEX([1]Raw_Data!$J:$J,MATCH($F73,[1]Raw_Data!$F:$F,0)),""))</f>
        <v/>
      </c>
      <c r="K73" s="37" t="str">
        <f>IF($F73="","",IFERROR(INDEX([1]Raw_Data!$K:$K,MATCH($F73,[1]Raw_Data!$F:$F,0)),""))</f>
        <v/>
      </c>
      <c r="L73" s="35" t="str">
        <f>IF($F73="","",IFERROR(INDEX([1]Raw_Data!$L:$L,MATCH($F73,[1]Raw_Data!$F:$F,0)),""))</f>
        <v/>
      </c>
      <c r="M73" s="37" t="str">
        <f>IF($F73="","",IFERROR(INDEX([1]Raw_Data!$M:$M,MATCH($F73,[1]Raw_Data!$F:$F,0)),""))</f>
        <v/>
      </c>
      <c r="N73" s="35" t="str">
        <f>IF($F73="","",IFERROR(INDEX([1]Raw_Data!$N:$N,MATCH($F73,[1]Raw_Data!$F:$F,0)),""))</f>
        <v/>
      </c>
      <c r="O73" s="37" t="str">
        <f>IF($F73="","",IFERROR(INDEX([1]Raw_Data!$O:$O,MATCH($F73,[1]Raw_Data!$F:$F,0)),""))</f>
        <v/>
      </c>
      <c r="P73" s="35" t="str">
        <f>IF($F73="","",IFERROR(INDEX([1]Raw_Data!$P:$P,MATCH($F73,[1]Raw_Data!$F:$F,0)),""))</f>
        <v/>
      </c>
      <c r="Q73" s="37" t="str">
        <f>IF($F73="","",IFERROR(INDEX([1]Raw_Data!$Q:$Q,MATCH($F73,[1]Raw_Data!$F:$F,0)),""))</f>
        <v/>
      </c>
      <c r="R73" s="35" t="str">
        <f>IF($F73="","",IFERROR(INDEX([1]Raw_Data!$R:$R,MATCH($F73,[1]Raw_Data!$F:$F,0)),""))</f>
        <v/>
      </c>
      <c r="S73" s="37" t="str">
        <f>IF($F73="","",IFERROR(INDEX([1]Raw_Data!$S:$S,MATCH($F73,[1]Raw_Data!$F:$F,0)),""))</f>
        <v/>
      </c>
      <c r="T73" s="35" t="str">
        <f>IF($F73="","",IFERROR(INDEX([1]Raw_Data!$T:$T,MATCH($F73,[1]Raw_Data!$F:$F,0)),""))</f>
        <v/>
      </c>
      <c r="U73" s="37" t="str">
        <f>IF($F73="","",IFERROR(INDEX([1]Raw_Data!$U:$U,MATCH($F73,[1]Raw_Data!$F:$F,0)),""))</f>
        <v/>
      </c>
      <c r="V73" s="35" t="str">
        <f>IF($F73="","",IFERROR(INDEX([1]Raw_Data!$V:$V,MATCH($F73,[1]Raw_Data!$F:$F,0)),""))</f>
        <v/>
      </c>
      <c r="W73" s="37" t="str">
        <f>IF($F73="","",IFERROR(INDEX([1]Raw_Data!$W:$W,MATCH($F73,[1]Raw_Data!$F:$F,0)),""))</f>
        <v/>
      </c>
      <c r="X73" s="35" t="str">
        <f>IF($F73="","",IFERROR(INDEX([1]Raw_Data!$X:$X,MATCH($F73,[1]Raw_Data!$F:$F,0)),""))</f>
        <v/>
      </c>
      <c r="Y73" s="37" t="str">
        <f>IF($F73="","",IFERROR(INDEX([1]Raw_Data!$Y:$Y,MATCH($F73,[1]Raw_Data!$F:$F,0)),""))</f>
        <v/>
      </c>
      <c r="Z73" s="35" t="str">
        <f>IF($F73="","",IFERROR(INDEX([1]Raw_Data!$Z:$Z,MATCH($F73,[1]Raw_Data!$F:$F,0)),""))</f>
        <v/>
      </c>
      <c r="AA73" s="37" t="str">
        <f>IF($F73="","",IFERROR(INDEX([1]Raw_Data!$AA:$AA,MATCH($F73,[1]Raw_Data!$F:$F,0)),""))</f>
        <v/>
      </c>
      <c r="AB73" s="35" t="str">
        <f>IF($F73="","",IFERROR(INDEX([1]Raw_Data!$AB:$AB,MATCH($F73,[1]Raw_Data!$F:$F,0)),""))</f>
        <v/>
      </c>
      <c r="AC73" s="37" t="str">
        <f>IF($F73="","",IFERROR(INDEX([1]Raw_Data!$AC:$AC,MATCH($F73,[1]Raw_Data!$F:$F,0)),""))</f>
        <v/>
      </c>
      <c r="AD73" s="35" t="str">
        <f>IF($F73="","",IFERROR(INDEX([1]Raw_Data!$AD:$AD,MATCH($F73,[1]Raw_Data!$F:$F,0)),""))</f>
        <v/>
      </c>
      <c r="AE73" s="37" t="str">
        <f>IF($F73="","",IFERROR(INDEX([1]Raw_Data!$AE:$AE,MATCH($F73,[1]Raw_Data!$F:$F,0)),""))</f>
        <v/>
      </c>
      <c r="AF73" s="35" t="str">
        <f>IF($F73="","",IFERROR(INDEX([1]Raw_Data!$AF:$AF,MATCH($F73,[1]Raw_Data!$F:$F,0)),""))</f>
        <v/>
      </c>
      <c r="AG73" s="37" t="str">
        <f>IF($F73="","",IFERROR(INDEX([1]Raw_Data!$AG:$AG,MATCH($F73,[1]Raw_Data!$F:$F,0)),""))</f>
        <v/>
      </c>
      <c r="AH73" s="35" t="str">
        <f>IF($F73="","",IFERROR(INDEX([1]Raw_Data!$AH:$AH,MATCH($F73,[1]Raw_Data!$F:$F,0)),""))</f>
        <v/>
      </c>
      <c r="AI73" s="37" t="str">
        <f>IF($F73="","",IFERROR(INDEX([1]Raw_Data!$AI:$AI,MATCH($F73,[1]Raw_Data!$F:$F,0)),""))</f>
        <v/>
      </c>
      <c r="AJ73" s="35" t="str">
        <f>IF($F73="","",IFERROR(INDEX([1]Raw_Data!$AJ:$AJ,MATCH($F73,[1]Raw_Data!$F:$F,0)),""))</f>
        <v/>
      </c>
      <c r="AK73" s="37" t="str">
        <f>IF($F73="","",IFERROR(INDEX([1]Raw_Data!$AK:$AK,MATCH($F73,[1]Raw_Data!$F:$F,0)),""))</f>
        <v/>
      </c>
      <c r="AL73" s="35" t="str">
        <f>IF($F73="","",IFERROR(INDEX([1]Raw_Data!$AL:$AL,MATCH($F73,[1]Raw_Data!$F:$F,0)),""))</f>
        <v/>
      </c>
      <c r="AM73" s="37" t="str">
        <f>IF($F73="","",IFERROR(INDEX([1]Raw_Data!$AM:$AM,MATCH($F73,[1]Raw_Data!$F:$F,0)),""))</f>
        <v/>
      </c>
      <c r="AN73" s="35" t="str">
        <f>IF($F73="","",IFERROR(INDEX([1]Raw_Data!$AN:$AN,MATCH($F73,[1]Raw_Data!$F:$F,0)),""))</f>
        <v/>
      </c>
      <c r="AO73" s="37" t="str">
        <f>IF($F73="","",IFERROR(INDEX([1]Raw_Data!$AO:$AO,MATCH($F73,[1]Raw_Data!$F:$F,0)),""))</f>
        <v/>
      </c>
      <c r="AP73" s="35" t="str">
        <f>IF($F73="","",IFERROR(INDEX([1]Raw_Data!$AP:$AP,MATCH($F73,[1]Raw_Data!$F:$F,0)),""))</f>
        <v/>
      </c>
      <c r="AQ73" s="37" t="str">
        <f>IF($F73="","",IFERROR(INDEX([1]Raw_Data!$AQ:$AQ,MATCH($F73,[1]Raw_Data!$F:$F,0)),""))</f>
        <v/>
      </c>
      <c r="AR73" s="35"/>
      <c r="AS73" s="38" t="str">
        <f>IF($F73="","",SUM(IF($CC73="",$H73,$CC73),IF($CE73="",$J73,$CE73),IF($CG73="",$L73,$CG73),IF($CI73="",$N73,$CI73),IF($CK73="",$P73,$CK73),IF($CM73="",$R73,$CM73),IF($CO73="",$T73,$CO73),IF($CQ73="",$V73,$CQ73),IF($CS73="",$X73,$CS73),IF($CU73="",$Z73,$CU73),IF($CW73="",$AB73,$CW73),IF($CY73="",$AD73,$CY73),IF($DA73="",$AF73,$DA73),IF($DC73="",$AH73,$DC73),IF($DE73="",$AJ73,$DE73),IF($DG73="",$AL73,$DG73),IF($DI73="",$AN73,$DI73)))</f>
        <v/>
      </c>
      <c r="AT73" s="31" t="str">
        <f t="shared" si="12"/>
        <v/>
      </c>
      <c r="AU73" s="39" t="str">
        <f t="shared" si="13"/>
        <v/>
      </c>
      <c r="AV73" s="31" t="str">
        <f t="shared" si="14"/>
        <v/>
      </c>
      <c r="AW73" s="31" t="str">
        <f t="shared" si="15"/>
        <v/>
      </c>
      <c r="AX73" s="39" t="str">
        <f t="shared" si="16"/>
        <v/>
      </c>
      <c r="AY73" s="39" t="str">
        <f>IF(B73="","",COUNTIFS($B$5:B73,B73,$AT$5:AT73,AT73))</f>
        <v/>
      </c>
      <c r="AZ73" s="39" t="str">
        <f>IF(B73="","",COUNTIFS($B$5:B73,B73,$AV$5:AV73,AV73))</f>
        <v/>
      </c>
      <c r="BA73" s="39" t="str">
        <f t="shared" si="17"/>
        <v/>
      </c>
      <c r="BB73" s="39" t="str">
        <f t="shared" si="18"/>
        <v/>
      </c>
      <c r="BC73" s="39">
        <f t="shared" si="19"/>
        <v>0</v>
      </c>
      <c r="BD73" s="40" t="str">
        <f t="shared" si="20"/>
        <v/>
      </c>
      <c r="BE73" s="11" t="str">
        <f>IF($F73="","","REV"&amp;COUNTIF($F$5:F73,$F73))</f>
        <v/>
      </c>
      <c r="BF73" s="23"/>
      <c r="BG73" s="23"/>
      <c r="BH73" s="40" t="str">
        <f t="shared" si="21"/>
        <v/>
      </c>
      <c r="BI73" s="40" t="str">
        <f t="shared" si="22"/>
        <v/>
      </c>
      <c r="BJ73" s="41"/>
      <c r="BK73" s="41"/>
      <c r="BL73" s="41"/>
      <c r="BM73" s="41"/>
      <c r="BN73" s="41"/>
      <c r="BO73" s="41"/>
      <c r="BP73" s="41"/>
      <c r="BQ73" s="41"/>
      <c r="BR73" s="41"/>
      <c r="BS73" s="41"/>
      <c r="BT73" s="41"/>
      <c r="BU73" s="41"/>
      <c r="BV73" s="41"/>
      <c r="BW73" s="41"/>
      <c r="BX73" s="41"/>
      <c r="BY73" s="41"/>
      <c r="BZ73" s="41"/>
      <c r="CA73" s="40" t="str">
        <f t="shared" si="23"/>
        <v/>
      </c>
      <c r="CC73" s="33"/>
      <c r="CD73" s="41"/>
      <c r="CE73" s="33"/>
      <c r="CF73" s="41"/>
      <c r="CG73" s="33"/>
      <c r="CH73" s="41"/>
      <c r="CI73" s="33"/>
      <c r="CJ73" s="41"/>
      <c r="CK73" s="33"/>
      <c r="CL73" s="41"/>
      <c r="CM73" s="33"/>
      <c r="CN73" s="41"/>
      <c r="CO73" s="33"/>
      <c r="CP73" s="41"/>
      <c r="CQ73" s="33"/>
      <c r="CR73" s="41"/>
      <c r="CS73" s="33"/>
      <c r="CT73" s="41"/>
      <c r="CU73" s="33"/>
      <c r="CV73" s="41"/>
      <c r="CW73" s="33"/>
      <c r="CX73" s="41"/>
      <c r="CY73" s="33"/>
      <c r="CZ73" s="41"/>
      <c r="DA73" s="33"/>
      <c r="DB73" s="41"/>
      <c r="DC73" s="33"/>
      <c r="DD73" s="41"/>
      <c r="DE73" s="33"/>
      <c r="DF73" s="41"/>
      <c r="DG73" s="33"/>
      <c r="DH73" s="41"/>
      <c r="DI73" s="33"/>
      <c r="DJ73" s="41"/>
      <c r="DK73" s="23" t="str">
        <f>IF($F73="","",IF(OR(AND($CC73&lt;&gt;"",$CC73&lt;&gt;$H73),AND($CE73&lt;&gt;"",$CE73&lt;&gt;$J73),AND($CG73&lt;&gt;"",$CG73&lt;&gt;$L73),AND($CI73&lt;&gt;"",$CI73&lt;&gt;$N73),AND($CK73&lt;&gt;"",$CK73&lt;&gt;$P73),AND($CM73&lt;&gt;"",$CM73&lt;&gt;$R73),AND($CO73&lt;&gt;"",$CO73&lt;&gt;$T73),AND($CQ73&lt;&gt;"",$CQ73&lt;&gt;$V73),AND($CS73&lt;&gt;"",$CS73&lt;&gt;$X73),AND($CU73&lt;&gt;"",$CU73&lt;&gt;$Z73),AND($CW73&lt;&gt;"",$CW73&lt;&gt;$AB73),AND($CY73&lt;&gt;"",$CY73&lt;&gt;$AD73),AND($DA73&lt;&gt;"",$DA73&lt;&gt;$AF73),AND($DC73&lt;&gt;"",$DC73&lt;&gt;$AH73),AND($DE73&lt;&gt;"",$DE73&lt;&gt;$AJ73),AND($DG73&lt;&gt;"",$DG73&lt;&gt;$AL73),AND($DI73&lt;&gt;"",$DI73&lt;&gt;$AN73)),"Score changed",IF(OR(AND($CD73&lt;&gt;"",$CD73&lt;&gt;$I73),AND($CF73&lt;&gt;"",$CF73&lt;&gt;$K73),AND($CH73&lt;&gt;"",$CH73&lt;&gt;$M73),AND($CJ73&lt;&gt;"",$CJ73&lt;&gt;$O73),AND($CL73&lt;&gt;"",$CL73&lt;&gt;$Q73),AND($CN73&lt;&gt;"",$CN73&lt;&gt;$S73),AND($CP73&lt;&gt;"",$CP73&lt;&gt;$U73),AND($CR73&lt;&gt;"",$CR73&lt;&gt;$W73),AND($CT73&lt;&gt;"",$CT73&lt;&gt;$Y73),AND($CV73&lt;&gt;"",$CV73&lt;&gt;$AA73),AND($CX73&lt;&gt;"",$CX73&lt;&gt;$AC73),AND($CZ73&lt;&gt;"",$CZ73&lt;&gt;$AE73),AND($DB73&lt;&gt;"",$DB73&lt;&gt;$AG73),AND($DD73&lt;&gt;"",$DD73&lt;&gt;$AI73),AND($DF73&lt;&gt;"",$DF73&lt;&gt;$AK73),AND($DH73&lt;&gt;"",$DH73&lt;&gt;$AM73),AND($DJ73&lt;&gt;"",$DJ73&lt;&gt;$AO73)),"Rewrite only","No change entered")))</f>
        <v/>
      </c>
      <c r="DM73" s="43"/>
      <c r="DN73" s="43"/>
    </row>
    <row r="74" spans="1:118" s="7" customFormat="1" ht="24.75" customHeight="1">
      <c r="A74" s="29" t="str">
        <f>IF($F74="","",IFERROR(INDEX([1]Raw_Data!$A:$A,MATCH($F74,[1]Raw_Data!$F:$F,0)),""))</f>
        <v/>
      </c>
      <c r="B74" s="30" t="str">
        <f>IF($F74="","",IFERROR(INDEX([1]Raw_Data!$B:$B,MATCH($F74,[1]Raw_Data!$F:$F,0)),""))</f>
        <v/>
      </c>
      <c r="C74" s="31" t="str">
        <f>IF($F74="","",IFERROR(INDEX([1]Raw_Data!$C:$C,MATCH($F74,[1]Raw_Data!$F:$F,0)),""))</f>
        <v/>
      </c>
      <c r="D74" s="32" t="str">
        <f>IF($F74="","",IFERROR(INDEX([1]Raw_Data!$D:$D,MATCH($F74,[1]Raw_Data!$F:$F,0)),""))</f>
        <v/>
      </c>
      <c r="E74" s="32" t="str">
        <f>IF($F74="","",IFERROR(INDEX([1]Raw_Data!$E:$E,MATCH($F74,[1]Raw_Data!$F:$F,0)),""))</f>
        <v/>
      </c>
      <c r="F74" s="33"/>
      <c r="G74" s="34" t="str">
        <f>IF($F74="","",IFERROR(INDEX([1]Raw_Data!$G:$G,MATCH($F74,[1]Raw_Data!$F:$F,0)),""))</f>
        <v/>
      </c>
      <c r="H74" s="35" t="str">
        <f>IF($F74="","",IFERROR(INDEX([1]Raw_Data!$H:$H,MATCH($F74,[1]Raw_Data!$F:$F,0)),""))</f>
        <v/>
      </c>
      <c r="I74" s="36" t="str">
        <f>IF($F74="","",IFERROR(INDEX([1]Raw_Data!$I:$I,MATCH($F74,[1]Raw_Data!$F:$F,0)),""))</f>
        <v/>
      </c>
      <c r="J74" s="35" t="str">
        <f>IF($F74="","",IFERROR(INDEX([1]Raw_Data!$J:$J,MATCH($F74,[1]Raw_Data!$F:$F,0)),""))</f>
        <v/>
      </c>
      <c r="K74" s="37" t="str">
        <f>IF($F74="","",IFERROR(INDEX([1]Raw_Data!$K:$K,MATCH($F74,[1]Raw_Data!$F:$F,0)),""))</f>
        <v/>
      </c>
      <c r="L74" s="35" t="str">
        <f>IF($F74="","",IFERROR(INDEX([1]Raw_Data!$L:$L,MATCH($F74,[1]Raw_Data!$F:$F,0)),""))</f>
        <v/>
      </c>
      <c r="M74" s="37" t="str">
        <f>IF($F74="","",IFERROR(INDEX([1]Raw_Data!$M:$M,MATCH($F74,[1]Raw_Data!$F:$F,0)),""))</f>
        <v/>
      </c>
      <c r="N74" s="35" t="str">
        <f>IF($F74="","",IFERROR(INDEX([1]Raw_Data!$N:$N,MATCH($F74,[1]Raw_Data!$F:$F,0)),""))</f>
        <v/>
      </c>
      <c r="O74" s="37" t="str">
        <f>IF($F74="","",IFERROR(INDEX([1]Raw_Data!$O:$O,MATCH($F74,[1]Raw_Data!$F:$F,0)),""))</f>
        <v/>
      </c>
      <c r="P74" s="35" t="str">
        <f>IF($F74="","",IFERROR(INDEX([1]Raw_Data!$P:$P,MATCH($F74,[1]Raw_Data!$F:$F,0)),""))</f>
        <v/>
      </c>
      <c r="Q74" s="37" t="str">
        <f>IF($F74="","",IFERROR(INDEX([1]Raw_Data!$Q:$Q,MATCH($F74,[1]Raw_Data!$F:$F,0)),""))</f>
        <v/>
      </c>
      <c r="R74" s="35" t="str">
        <f>IF($F74="","",IFERROR(INDEX([1]Raw_Data!$R:$R,MATCH($F74,[1]Raw_Data!$F:$F,0)),""))</f>
        <v/>
      </c>
      <c r="S74" s="37" t="str">
        <f>IF($F74="","",IFERROR(INDEX([1]Raw_Data!$S:$S,MATCH($F74,[1]Raw_Data!$F:$F,0)),""))</f>
        <v/>
      </c>
      <c r="T74" s="35" t="str">
        <f>IF($F74="","",IFERROR(INDEX([1]Raw_Data!$T:$T,MATCH($F74,[1]Raw_Data!$F:$F,0)),""))</f>
        <v/>
      </c>
      <c r="U74" s="37" t="str">
        <f>IF($F74="","",IFERROR(INDEX([1]Raw_Data!$U:$U,MATCH($F74,[1]Raw_Data!$F:$F,0)),""))</f>
        <v/>
      </c>
      <c r="V74" s="35" t="str">
        <f>IF($F74="","",IFERROR(INDEX([1]Raw_Data!$V:$V,MATCH($F74,[1]Raw_Data!$F:$F,0)),""))</f>
        <v/>
      </c>
      <c r="W74" s="37" t="str">
        <f>IF($F74="","",IFERROR(INDEX([1]Raw_Data!$W:$W,MATCH($F74,[1]Raw_Data!$F:$F,0)),""))</f>
        <v/>
      </c>
      <c r="X74" s="35" t="str">
        <f>IF($F74="","",IFERROR(INDEX([1]Raw_Data!$X:$X,MATCH($F74,[1]Raw_Data!$F:$F,0)),""))</f>
        <v/>
      </c>
      <c r="Y74" s="37" t="str">
        <f>IF($F74="","",IFERROR(INDEX([1]Raw_Data!$Y:$Y,MATCH($F74,[1]Raw_Data!$F:$F,0)),""))</f>
        <v/>
      </c>
      <c r="Z74" s="35" t="str">
        <f>IF($F74="","",IFERROR(INDEX([1]Raw_Data!$Z:$Z,MATCH($F74,[1]Raw_Data!$F:$F,0)),""))</f>
        <v/>
      </c>
      <c r="AA74" s="37" t="str">
        <f>IF($F74="","",IFERROR(INDEX([1]Raw_Data!$AA:$AA,MATCH($F74,[1]Raw_Data!$F:$F,0)),""))</f>
        <v/>
      </c>
      <c r="AB74" s="35" t="str">
        <f>IF($F74="","",IFERROR(INDEX([1]Raw_Data!$AB:$AB,MATCH($F74,[1]Raw_Data!$F:$F,0)),""))</f>
        <v/>
      </c>
      <c r="AC74" s="37" t="str">
        <f>IF($F74="","",IFERROR(INDEX([1]Raw_Data!$AC:$AC,MATCH($F74,[1]Raw_Data!$F:$F,0)),""))</f>
        <v/>
      </c>
      <c r="AD74" s="35" t="str">
        <f>IF($F74="","",IFERROR(INDEX([1]Raw_Data!$AD:$AD,MATCH($F74,[1]Raw_Data!$F:$F,0)),""))</f>
        <v/>
      </c>
      <c r="AE74" s="37" t="str">
        <f>IF($F74="","",IFERROR(INDEX([1]Raw_Data!$AE:$AE,MATCH($F74,[1]Raw_Data!$F:$F,0)),""))</f>
        <v/>
      </c>
      <c r="AF74" s="35" t="str">
        <f>IF($F74="","",IFERROR(INDEX([1]Raw_Data!$AF:$AF,MATCH($F74,[1]Raw_Data!$F:$F,0)),""))</f>
        <v/>
      </c>
      <c r="AG74" s="37" t="str">
        <f>IF($F74="","",IFERROR(INDEX([1]Raw_Data!$AG:$AG,MATCH($F74,[1]Raw_Data!$F:$F,0)),""))</f>
        <v/>
      </c>
      <c r="AH74" s="35" t="str">
        <f>IF($F74="","",IFERROR(INDEX([1]Raw_Data!$AH:$AH,MATCH($F74,[1]Raw_Data!$F:$F,0)),""))</f>
        <v/>
      </c>
      <c r="AI74" s="37" t="str">
        <f>IF($F74="","",IFERROR(INDEX([1]Raw_Data!$AI:$AI,MATCH($F74,[1]Raw_Data!$F:$F,0)),""))</f>
        <v/>
      </c>
      <c r="AJ74" s="35" t="str">
        <f>IF($F74="","",IFERROR(INDEX([1]Raw_Data!$AJ:$AJ,MATCH($F74,[1]Raw_Data!$F:$F,0)),""))</f>
        <v/>
      </c>
      <c r="AK74" s="37" t="str">
        <f>IF($F74="","",IFERROR(INDEX([1]Raw_Data!$AK:$AK,MATCH($F74,[1]Raw_Data!$F:$F,0)),""))</f>
        <v/>
      </c>
      <c r="AL74" s="35" t="str">
        <f>IF($F74="","",IFERROR(INDEX([1]Raw_Data!$AL:$AL,MATCH($F74,[1]Raw_Data!$F:$F,0)),""))</f>
        <v/>
      </c>
      <c r="AM74" s="37" t="str">
        <f>IF($F74="","",IFERROR(INDEX([1]Raw_Data!$AM:$AM,MATCH($F74,[1]Raw_Data!$F:$F,0)),""))</f>
        <v/>
      </c>
      <c r="AN74" s="35" t="str">
        <f>IF($F74="","",IFERROR(INDEX([1]Raw_Data!$AN:$AN,MATCH($F74,[1]Raw_Data!$F:$F,0)),""))</f>
        <v/>
      </c>
      <c r="AO74" s="37" t="str">
        <f>IF($F74="","",IFERROR(INDEX([1]Raw_Data!$AO:$AO,MATCH($F74,[1]Raw_Data!$F:$F,0)),""))</f>
        <v/>
      </c>
      <c r="AP74" s="35" t="str">
        <f>IF($F74="","",IFERROR(INDEX([1]Raw_Data!$AP:$AP,MATCH($F74,[1]Raw_Data!$F:$F,0)),""))</f>
        <v/>
      </c>
      <c r="AQ74" s="37" t="str">
        <f>IF($F74="","",IFERROR(INDEX([1]Raw_Data!$AQ:$AQ,MATCH($F74,[1]Raw_Data!$F:$F,0)),""))</f>
        <v/>
      </c>
      <c r="AR74" s="35"/>
      <c r="AS74" s="38" t="str">
        <f>IF($F74="","",SUM(IF($CC74="",$H74,$CC74),IF($CE74="",$J74,$CE74),IF($CG74="",$L74,$CG74),IF($CI74="",$N74,$CI74),IF($CK74="",$P74,$CK74),IF($CM74="",$R74,$CM74),IF($CO74="",$T74,$CO74),IF($CQ74="",$V74,$CQ74),IF($CS74="",$X74,$CS74),IF($CU74="",$Z74,$CU74),IF($CW74="",$AB74,$CW74),IF($CY74="",$AD74,$CY74),IF($DA74="",$AF74,$DA74),IF($DC74="",$AH74,$DC74),IF($DE74="",$AJ74,$DE74),IF($DG74="",$AL74,$DG74),IF($DI74="",$AN74,$DI74)))</f>
        <v/>
      </c>
      <c r="AT74" s="31" t="str">
        <f t="shared" si="12"/>
        <v/>
      </c>
      <c r="AU74" s="39" t="str">
        <f t="shared" si="13"/>
        <v/>
      </c>
      <c r="AV74" s="31" t="str">
        <f t="shared" si="14"/>
        <v/>
      </c>
      <c r="AW74" s="31" t="str">
        <f t="shared" si="15"/>
        <v/>
      </c>
      <c r="AX74" s="39" t="str">
        <f t="shared" si="16"/>
        <v/>
      </c>
      <c r="AY74" s="39" t="str">
        <f>IF(B74="","",COUNTIFS($B$5:B74,B74,$AT$5:AT74,AT74))</f>
        <v/>
      </c>
      <c r="AZ74" s="39" t="str">
        <f>IF(B74="","",COUNTIFS($B$5:B74,B74,$AV$5:AV74,AV74))</f>
        <v/>
      </c>
      <c r="BA74" s="39" t="str">
        <f t="shared" si="17"/>
        <v/>
      </c>
      <c r="BB74" s="39" t="str">
        <f t="shared" si="18"/>
        <v/>
      </c>
      <c r="BC74" s="39">
        <f t="shared" si="19"/>
        <v>0</v>
      </c>
      <c r="BD74" s="40" t="str">
        <f t="shared" si="20"/>
        <v/>
      </c>
      <c r="BE74" s="11" t="str">
        <f>IF($F74="","","REV"&amp;COUNTIF($F$5:F74,$F74))</f>
        <v/>
      </c>
      <c r="BF74" s="23"/>
      <c r="BG74" s="23"/>
      <c r="BH74" s="40" t="str">
        <f t="shared" si="21"/>
        <v/>
      </c>
      <c r="BI74" s="40" t="str">
        <f t="shared" si="22"/>
        <v/>
      </c>
      <c r="BJ74" s="41"/>
      <c r="BK74" s="41"/>
      <c r="BL74" s="41"/>
      <c r="BM74" s="41"/>
      <c r="BN74" s="41"/>
      <c r="BO74" s="41"/>
      <c r="BP74" s="41"/>
      <c r="BQ74" s="41"/>
      <c r="BR74" s="41"/>
      <c r="BS74" s="41"/>
      <c r="BT74" s="41"/>
      <c r="BU74" s="41"/>
      <c r="BV74" s="41"/>
      <c r="BW74" s="41"/>
      <c r="BX74" s="41"/>
      <c r="BY74" s="41"/>
      <c r="BZ74" s="41"/>
      <c r="CA74" s="40" t="str">
        <f t="shared" si="23"/>
        <v/>
      </c>
      <c r="CC74" s="33"/>
      <c r="CD74" s="41"/>
      <c r="CE74" s="33"/>
      <c r="CF74" s="41"/>
      <c r="CG74" s="33"/>
      <c r="CH74" s="41"/>
      <c r="CI74" s="33"/>
      <c r="CJ74" s="41"/>
      <c r="CK74" s="33"/>
      <c r="CL74" s="41"/>
      <c r="CM74" s="33"/>
      <c r="CN74" s="41"/>
      <c r="CO74" s="33"/>
      <c r="CP74" s="41"/>
      <c r="CQ74" s="33"/>
      <c r="CR74" s="41"/>
      <c r="CS74" s="33"/>
      <c r="CT74" s="41"/>
      <c r="CU74" s="33"/>
      <c r="CV74" s="41"/>
      <c r="CW74" s="33"/>
      <c r="CX74" s="41"/>
      <c r="CY74" s="33"/>
      <c r="CZ74" s="41"/>
      <c r="DA74" s="33"/>
      <c r="DB74" s="41"/>
      <c r="DC74" s="33"/>
      <c r="DD74" s="41"/>
      <c r="DE74" s="33"/>
      <c r="DF74" s="41"/>
      <c r="DG74" s="33"/>
      <c r="DH74" s="41"/>
      <c r="DI74" s="33"/>
      <c r="DJ74" s="41"/>
      <c r="DK74" s="23" t="str">
        <f>IF($F74="","",IF(OR(AND($CC74&lt;&gt;"",$CC74&lt;&gt;$H74),AND($CE74&lt;&gt;"",$CE74&lt;&gt;$J74),AND($CG74&lt;&gt;"",$CG74&lt;&gt;$L74),AND($CI74&lt;&gt;"",$CI74&lt;&gt;$N74),AND($CK74&lt;&gt;"",$CK74&lt;&gt;$P74),AND($CM74&lt;&gt;"",$CM74&lt;&gt;$R74),AND($CO74&lt;&gt;"",$CO74&lt;&gt;$T74),AND($CQ74&lt;&gt;"",$CQ74&lt;&gt;$V74),AND($CS74&lt;&gt;"",$CS74&lt;&gt;$X74),AND($CU74&lt;&gt;"",$CU74&lt;&gt;$Z74),AND($CW74&lt;&gt;"",$CW74&lt;&gt;$AB74),AND($CY74&lt;&gt;"",$CY74&lt;&gt;$AD74),AND($DA74&lt;&gt;"",$DA74&lt;&gt;$AF74),AND($DC74&lt;&gt;"",$DC74&lt;&gt;$AH74),AND($DE74&lt;&gt;"",$DE74&lt;&gt;$AJ74),AND($DG74&lt;&gt;"",$DG74&lt;&gt;$AL74),AND($DI74&lt;&gt;"",$DI74&lt;&gt;$AN74)),"Score changed",IF(OR(AND($CD74&lt;&gt;"",$CD74&lt;&gt;$I74),AND($CF74&lt;&gt;"",$CF74&lt;&gt;$K74),AND($CH74&lt;&gt;"",$CH74&lt;&gt;$M74),AND($CJ74&lt;&gt;"",$CJ74&lt;&gt;$O74),AND($CL74&lt;&gt;"",$CL74&lt;&gt;$Q74),AND($CN74&lt;&gt;"",$CN74&lt;&gt;$S74),AND($CP74&lt;&gt;"",$CP74&lt;&gt;$U74),AND($CR74&lt;&gt;"",$CR74&lt;&gt;$W74),AND($CT74&lt;&gt;"",$CT74&lt;&gt;$Y74),AND($CV74&lt;&gt;"",$CV74&lt;&gt;$AA74),AND($CX74&lt;&gt;"",$CX74&lt;&gt;$AC74),AND($CZ74&lt;&gt;"",$CZ74&lt;&gt;$AE74),AND($DB74&lt;&gt;"",$DB74&lt;&gt;$AG74),AND($DD74&lt;&gt;"",$DD74&lt;&gt;$AI74),AND($DF74&lt;&gt;"",$DF74&lt;&gt;$AK74),AND($DH74&lt;&gt;"",$DH74&lt;&gt;$AM74),AND($DJ74&lt;&gt;"",$DJ74&lt;&gt;$AO74)),"Rewrite only","No change entered")))</f>
        <v/>
      </c>
      <c r="DM74" s="43"/>
      <c r="DN74" s="43"/>
    </row>
    <row r="75" spans="1:118" s="7" customFormat="1" ht="24.75" customHeight="1">
      <c r="A75" s="29" t="str">
        <f>IF($F75="","",IFERROR(INDEX([1]Raw_Data!$A:$A,MATCH($F75,[1]Raw_Data!$F:$F,0)),""))</f>
        <v/>
      </c>
      <c r="B75" s="30" t="str">
        <f>IF($F75="","",IFERROR(INDEX([1]Raw_Data!$B:$B,MATCH($F75,[1]Raw_Data!$F:$F,0)),""))</f>
        <v/>
      </c>
      <c r="C75" s="31" t="str">
        <f>IF($F75="","",IFERROR(INDEX([1]Raw_Data!$C:$C,MATCH($F75,[1]Raw_Data!$F:$F,0)),""))</f>
        <v/>
      </c>
      <c r="D75" s="32" t="str">
        <f>IF($F75="","",IFERROR(INDEX([1]Raw_Data!$D:$D,MATCH($F75,[1]Raw_Data!$F:$F,0)),""))</f>
        <v/>
      </c>
      <c r="E75" s="32" t="str">
        <f>IF($F75="","",IFERROR(INDEX([1]Raw_Data!$E:$E,MATCH($F75,[1]Raw_Data!$F:$F,0)),""))</f>
        <v/>
      </c>
      <c r="F75" s="33"/>
      <c r="G75" s="34" t="str">
        <f>IF($F75="","",IFERROR(INDEX([1]Raw_Data!$G:$G,MATCH($F75,[1]Raw_Data!$F:$F,0)),""))</f>
        <v/>
      </c>
      <c r="H75" s="35" t="str">
        <f>IF($F75="","",IFERROR(INDEX([1]Raw_Data!$H:$H,MATCH($F75,[1]Raw_Data!$F:$F,0)),""))</f>
        <v/>
      </c>
      <c r="I75" s="36" t="str">
        <f>IF($F75="","",IFERROR(INDEX([1]Raw_Data!$I:$I,MATCH($F75,[1]Raw_Data!$F:$F,0)),""))</f>
        <v/>
      </c>
      <c r="J75" s="35" t="str">
        <f>IF($F75="","",IFERROR(INDEX([1]Raw_Data!$J:$J,MATCH($F75,[1]Raw_Data!$F:$F,0)),""))</f>
        <v/>
      </c>
      <c r="K75" s="37" t="str">
        <f>IF($F75="","",IFERROR(INDEX([1]Raw_Data!$K:$K,MATCH($F75,[1]Raw_Data!$F:$F,0)),""))</f>
        <v/>
      </c>
      <c r="L75" s="35" t="str">
        <f>IF($F75="","",IFERROR(INDEX([1]Raw_Data!$L:$L,MATCH($F75,[1]Raw_Data!$F:$F,0)),""))</f>
        <v/>
      </c>
      <c r="M75" s="37" t="str">
        <f>IF($F75="","",IFERROR(INDEX([1]Raw_Data!$M:$M,MATCH($F75,[1]Raw_Data!$F:$F,0)),""))</f>
        <v/>
      </c>
      <c r="N75" s="35" t="str">
        <f>IF($F75="","",IFERROR(INDEX([1]Raw_Data!$N:$N,MATCH($F75,[1]Raw_Data!$F:$F,0)),""))</f>
        <v/>
      </c>
      <c r="O75" s="37" t="str">
        <f>IF($F75="","",IFERROR(INDEX([1]Raw_Data!$O:$O,MATCH($F75,[1]Raw_Data!$F:$F,0)),""))</f>
        <v/>
      </c>
      <c r="P75" s="35" t="str">
        <f>IF($F75="","",IFERROR(INDEX([1]Raw_Data!$P:$P,MATCH($F75,[1]Raw_Data!$F:$F,0)),""))</f>
        <v/>
      </c>
      <c r="Q75" s="37" t="str">
        <f>IF($F75="","",IFERROR(INDEX([1]Raw_Data!$Q:$Q,MATCH($F75,[1]Raw_Data!$F:$F,0)),""))</f>
        <v/>
      </c>
      <c r="R75" s="35" t="str">
        <f>IF($F75="","",IFERROR(INDEX([1]Raw_Data!$R:$R,MATCH($F75,[1]Raw_Data!$F:$F,0)),""))</f>
        <v/>
      </c>
      <c r="S75" s="37" t="str">
        <f>IF($F75="","",IFERROR(INDEX([1]Raw_Data!$S:$S,MATCH($F75,[1]Raw_Data!$F:$F,0)),""))</f>
        <v/>
      </c>
      <c r="T75" s="35" t="str">
        <f>IF($F75="","",IFERROR(INDEX([1]Raw_Data!$T:$T,MATCH($F75,[1]Raw_Data!$F:$F,0)),""))</f>
        <v/>
      </c>
      <c r="U75" s="37" t="str">
        <f>IF($F75="","",IFERROR(INDEX([1]Raw_Data!$U:$U,MATCH($F75,[1]Raw_Data!$F:$F,0)),""))</f>
        <v/>
      </c>
      <c r="V75" s="35" t="str">
        <f>IF($F75="","",IFERROR(INDEX([1]Raw_Data!$V:$V,MATCH($F75,[1]Raw_Data!$F:$F,0)),""))</f>
        <v/>
      </c>
      <c r="W75" s="37" t="str">
        <f>IF($F75="","",IFERROR(INDEX([1]Raw_Data!$W:$W,MATCH($F75,[1]Raw_Data!$F:$F,0)),""))</f>
        <v/>
      </c>
      <c r="X75" s="35" t="str">
        <f>IF($F75="","",IFERROR(INDEX([1]Raw_Data!$X:$X,MATCH($F75,[1]Raw_Data!$F:$F,0)),""))</f>
        <v/>
      </c>
      <c r="Y75" s="37" t="str">
        <f>IF($F75="","",IFERROR(INDEX([1]Raw_Data!$Y:$Y,MATCH($F75,[1]Raw_Data!$F:$F,0)),""))</f>
        <v/>
      </c>
      <c r="Z75" s="35" t="str">
        <f>IF($F75="","",IFERROR(INDEX([1]Raw_Data!$Z:$Z,MATCH($F75,[1]Raw_Data!$F:$F,0)),""))</f>
        <v/>
      </c>
      <c r="AA75" s="37" t="str">
        <f>IF($F75="","",IFERROR(INDEX([1]Raw_Data!$AA:$AA,MATCH($F75,[1]Raw_Data!$F:$F,0)),""))</f>
        <v/>
      </c>
      <c r="AB75" s="35" t="str">
        <f>IF($F75="","",IFERROR(INDEX([1]Raw_Data!$AB:$AB,MATCH($F75,[1]Raw_Data!$F:$F,0)),""))</f>
        <v/>
      </c>
      <c r="AC75" s="37" t="str">
        <f>IF($F75="","",IFERROR(INDEX([1]Raw_Data!$AC:$AC,MATCH($F75,[1]Raw_Data!$F:$F,0)),""))</f>
        <v/>
      </c>
      <c r="AD75" s="35" t="str">
        <f>IF($F75="","",IFERROR(INDEX([1]Raw_Data!$AD:$AD,MATCH($F75,[1]Raw_Data!$F:$F,0)),""))</f>
        <v/>
      </c>
      <c r="AE75" s="37" t="str">
        <f>IF($F75="","",IFERROR(INDEX([1]Raw_Data!$AE:$AE,MATCH($F75,[1]Raw_Data!$F:$F,0)),""))</f>
        <v/>
      </c>
      <c r="AF75" s="35" t="str">
        <f>IF($F75="","",IFERROR(INDEX([1]Raw_Data!$AF:$AF,MATCH($F75,[1]Raw_Data!$F:$F,0)),""))</f>
        <v/>
      </c>
      <c r="AG75" s="37" t="str">
        <f>IF($F75="","",IFERROR(INDEX([1]Raw_Data!$AG:$AG,MATCH($F75,[1]Raw_Data!$F:$F,0)),""))</f>
        <v/>
      </c>
      <c r="AH75" s="35" t="str">
        <f>IF($F75="","",IFERROR(INDEX([1]Raw_Data!$AH:$AH,MATCH($F75,[1]Raw_Data!$F:$F,0)),""))</f>
        <v/>
      </c>
      <c r="AI75" s="37" t="str">
        <f>IF($F75="","",IFERROR(INDEX([1]Raw_Data!$AI:$AI,MATCH($F75,[1]Raw_Data!$F:$F,0)),""))</f>
        <v/>
      </c>
      <c r="AJ75" s="35" t="str">
        <f>IF($F75="","",IFERROR(INDEX([1]Raw_Data!$AJ:$AJ,MATCH($F75,[1]Raw_Data!$F:$F,0)),""))</f>
        <v/>
      </c>
      <c r="AK75" s="37" t="str">
        <f>IF($F75="","",IFERROR(INDEX([1]Raw_Data!$AK:$AK,MATCH($F75,[1]Raw_Data!$F:$F,0)),""))</f>
        <v/>
      </c>
      <c r="AL75" s="35" t="str">
        <f>IF($F75="","",IFERROR(INDEX([1]Raw_Data!$AL:$AL,MATCH($F75,[1]Raw_Data!$F:$F,0)),""))</f>
        <v/>
      </c>
      <c r="AM75" s="37" t="str">
        <f>IF($F75="","",IFERROR(INDEX([1]Raw_Data!$AM:$AM,MATCH($F75,[1]Raw_Data!$F:$F,0)),""))</f>
        <v/>
      </c>
      <c r="AN75" s="35" t="str">
        <f>IF($F75="","",IFERROR(INDEX([1]Raw_Data!$AN:$AN,MATCH($F75,[1]Raw_Data!$F:$F,0)),""))</f>
        <v/>
      </c>
      <c r="AO75" s="37" t="str">
        <f>IF($F75="","",IFERROR(INDEX([1]Raw_Data!$AO:$AO,MATCH($F75,[1]Raw_Data!$F:$F,0)),""))</f>
        <v/>
      </c>
      <c r="AP75" s="35" t="str">
        <f>IF($F75="","",IFERROR(INDEX([1]Raw_Data!$AP:$AP,MATCH($F75,[1]Raw_Data!$F:$F,0)),""))</f>
        <v/>
      </c>
      <c r="AQ75" s="37" t="str">
        <f>IF($F75="","",IFERROR(INDEX([1]Raw_Data!$AQ:$AQ,MATCH($F75,[1]Raw_Data!$F:$F,0)),""))</f>
        <v/>
      </c>
      <c r="AR75" s="35"/>
      <c r="AS75" s="38" t="str">
        <f>IF($F75="","",SUM(IF($CC75="",$H75,$CC75),IF($CE75="",$J75,$CE75),IF($CG75="",$L75,$CG75),IF($CI75="",$N75,$CI75),IF($CK75="",$P75,$CK75),IF($CM75="",$R75,$CM75),IF($CO75="",$T75,$CO75),IF($CQ75="",$V75,$CQ75),IF($CS75="",$X75,$CS75),IF($CU75="",$Z75,$CU75),IF($CW75="",$AB75,$CW75),IF($CY75="",$AD75,$CY75),IF($DA75="",$AF75,$DA75),IF($DC75="",$AH75,$DC75),IF($DE75="",$AJ75,$DE75),IF($DG75="",$AL75,$DG75),IF($DI75="",$AN75,$DI75)))</f>
        <v/>
      </c>
      <c r="AT75" s="31" t="str">
        <f t="shared" si="12"/>
        <v/>
      </c>
      <c r="AU75" s="39" t="str">
        <f t="shared" si="13"/>
        <v/>
      </c>
      <c r="AV75" s="31" t="str">
        <f t="shared" si="14"/>
        <v/>
      </c>
      <c r="AW75" s="31" t="str">
        <f t="shared" si="15"/>
        <v/>
      </c>
      <c r="AX75" s="39" t="str">
        <f t="shared" si="16"/>
        <v/>
      </c>
      <c r="AY75" s="39" t="str">
        <f>IF(B75="","",COUNTIFS($B$5:B75,B75,$AT$5:AT75,AT75))</f>
        <v/>
      </c>
      <c r="AZ75" s="39" t="str">
        <f>IF(B75="","",COUNTIFS($B$5:B75,B75,$AV$5:AV75,AV75))</f>
        <v/>
      </c>
      <c r="BA75" s="39" t="str">
        <f t="shared" si="17"/>
        <v/>
      </c>
      <c r="BB75" s="39" t="str">
        <f t="shared" si="18"/>
        <v/>
      </c>
      <c r="BC75" s="39">
        <f t="shared" si="19"/>
        <v>0</v>
      </c>
      <c r="BD75" s="40" t="str">
        <f t="shared" si="20"/>
        <v/>
      </c>
      <c r="BE75" s="11" t="str">
        <f>IF($F75="","","REV"&amp;COUNTIF($F$5:F75,$F75))</f>
        <v/>
      </c>
      <c r="BF75" s="23"/>
      <c r="BG75" s="23"/>
      <c r="BH75" s="40" t="str">
        <f t="shared" si="21"/>
        <v/>
      </c>
      <c r="BI75" s="40" t="str">
        <f t="shared" si="22"/>
        <v/>
      </c>
      <c r="BJ75" s="41"/>
      <c r="BK75" s="41"/>
      <c r="BL75" s="41"/>
      <c r="BM75" s="41"/>
      <c r="BN75" s="41"/>
      <c r="BO75" s="41"/>
      <c r="BP75" s="41"/>
      <c r="BQ75" s="41"/>
      <c r="BR75" s="41"/>
      <c r="BS75" s="41"/>
      <c r="BT75" s="41"/>
      <c r="BU75" s="41"/>
      <c r="BV75" s="41"/>
      <c r="BW75" s="41"/>
      <c r="BX75" s="41"/>
      <c r="BY75" s="41"/>
      <c r="BZ75" s="41"/>
      <c r="CA75" s="40" t="str">
        <f t="shared" si="23"/>
        <v/>
      </c>
      <c r="CC75" s="33"/>
      <c r="CD75" s="41"/>
      <c r="CE75" s="33"/>
      <c r="CF75" s="41"/>
      <c r="CG75" s="33"/>
      <c r="CH75" s="41"/>
      <c r="CI75" s="33"/>
      <c r="CJ75" s="41"/>
      <c r="CK75" s="33"/>
      <c r="CL75" s="41"/>
      <c r="CM75" s="33"/>
      <c r="CN75" s="41"/>
      <c r="CO75" s="33"/>
      <c r="CP75" s="41"/>
      <c r="CQ75" s="33"/>
      <c r="CR75" s="41"/>
      <c r="CS75" s="33"/>
      <c r="CT75" s="41"/>
      <c r="CU75" s="33"/>
      <c r="CV75" s="41"/>
      <c r="CW75" s="33"/>
      <c r="CX75" s="41"/>
      <c r="CY75" s="33"/>
      <c r="CZ75" s="41"/>
      <c r="DA75" s="33"/>
      <c r="DB75" s="41"/>
      <c r="DC75" s="33"/>
      <c r="DD75" s="41"/>
      <c r="DE75" s="33"/>
      <c r="DF75" s="41"/>
      <c r="DG75" s="33"/>
      <c r="DH75" s="41"/>
      <c r="DI75" s="33"/>
      <c r="DJ75" s="41"/>
      <c r="DK75" s="23" t="str">
        <f>IF($F75="","",IF(OR(AND($CC75&lt;&gt;"",$CC75&lt;&gt;$H75),AND($CE75&lt;&gt;"",$CE75&lt;&gt;$J75),AND($CG75&lt;&gt;"",$CG75&lt;&gt;$L75),AND($CI75&lt;&gt;"",$CI75&lt;&gt;$N75),AND($CK75&lt;&gt;"",$CK75&lt;&gt;$P75),AND($CM75&lt;&gt;"",$CM75&lt;&gt;$R75),AND($CO75&lt;&gt;"",$CO75&lt;&gt;$T75),AND($CQ75&lt;&gt;"",$CQ75&lt;&gt;$V75),AND($CS75&lt;&gt;"",$CS75&lt;&gt;$X75),AND($CU75&lt;&gt;"",$CU75&lt;&gt;$Z75),AND($CW75&lt;&gt;"",$CW75&lt;&gt;$AB75),AND($CY75&lt;&gt;"",$CY75&lt;&gt;$AD75),AND($DA75&lt;&gt;"",$DA75&lt;&gt;$AF75),AND($DC75&lt;&gt;"",$DC75&lt;&gt;$AH75),AND($DE75&lt;&gt;"",$DE75&lt;&gt;$AJ75),AND($DG75&lt;&gt;"",$DG75&lt;&gt;$AL75),AND($DI75&lt;&gt;"",$DI75&lt;&gt;$AN75)),"Score changed",IF(OR(AND($CD75&lt;&gt;"",$CD75&lt;&gt;$I75),AND($CF75&lt;&gt;"",$CF75&lt;&gt;$K75),AND($CH75&lt;&gt;"",$CH75&lt;&gt;$M75),AND($CJ75&lt;&gt;"",$CJ75&lt;&gt;$O75),AND($CL75&lt;&gt;"",$CL75&lt;&gt;$Q75),AND($CN75&lt;&gt;"",$CN75&lt;&gt;$S75),AND($CP75&lt;&gt;"",$CP75&lt;&gt;$U75),AND($CR75&lt;&gt;"",$CR75&lt;&gt;$W75),AND($CT75&lt;&gt;"",$CT75&lt;&gt;$Y75),AND($CV75&lt;&gt;"",$CV75&lt;&gt;$AA75),AND($CX75&lt;&gt;"",$CX75&lt;&gt;$AC75),AND($CZ75&lt;&gt;"",$CZ75&lt;&gt;$AE75),AND($DB75&lt;&gt;"",$DB75&lt;&gt;$AG75),AND($DD75&lt;&gt;"",$DD75&lt;&gt;$AI75),AND($DF75&lt;&gt;"",$DF75&lt;&gt;$AK75),AND($DH75&lt;&gt;"",$DH75&lt;&gt;$AM75),AND($DJ75&lt;&gt;"",$DJ75&lt;&gt;$AO75)),"Rewrite only","No change entered")))</f>
        <v/>
      </c>
      <c r="DM75" s="43"/>
      <c r="DN75" s="43"/>
    </row>
    <row r="76" spans="1:118" s="7" customFormat="1" ht="24.75" customHeight="1">
      <c r="A76" s="29" t="str">
        <f>IF($F76="","",IFERROR(INDEX([1]Raw_Data!$A:$A,MATCH($F76,[1]Raw_Data!$F:$F,0)),""))</f>
        <v/>
      </c>
      <c r="B76" s="30" t="str">
        <f>IF($F76="","",IFERROR(INDEX([1]Raw_Data!$B:$B,MATCH($F76,[1]Raw_Data!$F:$F,0)),""))</f>
        <v/>
      </c>
      <c r="C76" s="31" t="str">
        <f>IF($F76="","",IFERROR(INDEX([1]Raw_Data!$C:$C,MATCH($F76,[1]Raw_Data!$F:$F,0)),""))</f>
        <v/>
      </c>
      <c r="D76" s="32" t="str">
        <f>IF($F76="","",IFERROR(INDEX([1]Raw_Data!$D:$D,MATCH($F76,[1]Raw_Data!$F:$F,0)),""))</f>
        <v/>
      </c>
      <c r="E76" s="32" t="str">
        <f>IF($F76="","",IFERROR(INDEX([1]Raw_Data!$E:$E,MATCH($F76,[1]Raw_Data!$F:$F,0)),""))</f>
        <v/>
      </c>
      <c r="F76" s="33"/>
      <c r="G76" s="34" t="str">
        <f>IF($F76="","",IFERROR(INDEX([1]Raw_Data!$G:$G,MATCH($F76,[1]Raw_Data!$F:$F,0)),""))</f>
        <v/>
      </c>
      <c r="H76" s="35" t="str">
        <f>IF($F76="","",IFERROR(INDEX([1]Raw_Data!$H:$H,MATCH($F76,[1]Raw_Data!$F:$F,0)),""))</f>
        <v/>
      </c>
      <c r="I76" s="36" t="str">
        <f>IF($F76="","",IFERROR(INDEX([1]Raw_Data!$I:$I,MATCH($F76,[1]Raw_Data!$F:$F,0)),""))</f>
        <v/>
      </c>
      <c r="J76" s="35" t="str">
        <f>IF($F76="","",IFERROR(INDEX([1]Raw_Data!$J:$J,MATCH($F76,[1]Raw_Data!$F:$F,0)),""))</f>
        <v/>
      </c>
      <c r="K76" s="37" t="str">
        <f>IF($F76="","",IFERROR(INDEX([1]Raw_Data!$K:$K,MATCH($F76,[1]Raw_Data!$F:$F,0)),""))</f>
        <v/>
      </c>
      <c r="L76" s="35" t="str">
        <f>IF($F76="","",IFERROR(INDEX([1]Raw_Data!$L:$L,MATCH($F76,[1]Raw_Data!$F:$F,0)),""))</f>
        <v/>
      </c>
      <c r="M76" s="37" t="str">
        <f>IF($F76="","",IFERROR(INDEX([1]Raw_Data!$M:$M,MATCH($F76,[1]Raw_Data!$F:$F,0)),""))</f>
        <v/>
      </c>
      <c r="N76" s="35" t="str">
        <f>IF($F76="","",IFERROR(INDEX([1]Raw_Data!$N:$N,MATCH($F76,[1]Raw_Data!$F:$F,0)),""))</f>
        <v/>
      </c>
      <c r="O76" s="37" t="str">
        <f>IF($F76="","",IFERROR(INDEX([1]Raw_Data!$O:$O,MATCH($F76,[1]Raw_Data!$F:$F,0)),""))</f>
        <v/>
      </c>
      <c r="P76" s="35" t="str">
        <f>IF($F76="","",IFERROR(INDEX([1]Raw_Data!$P:$P,MATCH($F76,[1]Raw_Data!$F:$F,0)),""))</f>
        <v/>
      </c>
      <c r="Q76" s="37" t="str">
        <f>IF($F76="","",IFERROR(INDEX([1]Raw_Data!$Q:$Q,MATCH($F76,[1]Raw_Data!$F:$F,0)),""))</f>
        <v/>
      </c>
      <c r="R76" s="35" t="str">
        <f>IF($F76="","",IFERROR(INDEX([1]Raw_Data!$R:$R,MATCH($F76,[1]Raw_Data!$F:$F,0)),""))</f>
        <v/>
      </c>
      <c r="S76" s="37" t="str">
        <f>IF($F76="","",IFERROR(INDEX([1]Raw_Data!$S:$S,MATCH($F76,[1]Raw_Data!$F:$F,0)),""))</f>
        <v/>
      </c>
      <c r="T76" s="35" t="str">
        <f>IF($F76="","",IFERROR(INDEX([1]Raw_Data!$T:$T,MATCH($F76,[1]Raw_Data!$F:$F,0)),""))</f>
        <v/>
      </c>
      <c r="U76" s="37" t="str">
        <f>IF($F76="","",IFERROR(INDEX([1]Raw_Data!$U:$U,MATCH($F76,[1]Raw_Data!$F:$F,0)),""))</f>
        <v/>
      </c>
      <c r="V76" s="35" t="str">
        <f>IF($F76="","",IFERROR(INDEX([1]Raw_Data!$V:$V,MATCH($F76,[1]Raw_Data!$F:$F,0)),""))</f>
        <v/>
      </c>
      <c r="W76" s="37" t="str">
        <f>IF($F76="","",IFERROR(INDEX([1]Raw_Data!$W:$W,MATCH($F76,[1]Raw_Data!$F:$F,0)),""))</f>
        <v/>
      </c>
      <c r="X76" s="35" t="str">
        <f>IF($F76="","",IFERROR(INDEX([1]Raw_Data!$X:$X,MATCH($F76,[1]Raw_Data!$F:$F,0)),""))</f>
        <v/>
      </c>
      <c r="Y76" s="37" t="str">
        <f>IF($F76="","",IFERROR(INDEX([1]Raw_Data!$Y:$Y,MATCH($F76,[1]Raw_Data!$F:$F,0)),""))</f>
        <v/>
      </c>
      <c r="Z76" s="35" t="str">
        <f>IF($F76="","",IFERROR(INDEX([1]Raw_Data!$Z:$Z,MATCH($F76,[1]Raw_Data!$F:$F,0)),""))</f>
        <v/>
      </c>
      <c r="AA76" s="37" t="str">
        <f>IF($F76="","",IFERROR(INDEX([1]Raw_Data!$AA:$AA,MATCH($F76,[1]Raw_Data!$F:$F,0)),""))</f>
        <v/>
      </c>
      <c r="AB76" s="35" t="str">
        <f>IF($F76="","",IFERROR(INDEX([1]Raw_Data!$AB:$AB,MATCH($F76,[1]Raw_Data!$F:$F,0)),""))</f>
        <v/>
      </c>
      <c r="AC76" s="37" t="str">
        <f>IF($F76="","",IFERROR(INDEX([1]Raw_Data!$AC:$AC,MATCH($F76,[1]Raw_Data!$F:$F,0)),""))</f>
        <v/>
      </c>
      <c r="AD76" s="35" t="str">
        <f>IF($F76="","",IFERROR(INDEX([1]Raw_Data!$AD:$AD,MATCH($F76,[1]Raw_Data!$F:$F,0)),""))</f>
        <v/>
      </c>
      <c r="AE76" s="37" t="str">
        <f>IF($F76="","",IFERROR(INDEX([1]Raw_Data!$AE:$AE,MATCH($F76,[1]Raw_Data!$F:$F,0)),""))</f>
        <v/>
      </c>
      <c r="AF76" s="35" t="str">
        <f>IF($F76="","",IFERROR(INDEX([1]Raw_Data!$AF:$AF,MATCH($F76,[1]Raw_Data!$F:$F,0)),""))</f>
        <v/>
      </c>
      <c r="AG76" s="37" t="str">
        <f>IF($F76="","",IFERROR(INDEX([1]Raw_Data!$AG:$AG,MATCH($F76,[1]Raw_Data!$F:$F,0)),""))</f>
        <v/>
      </c>
      <c r="AH76" s="35" t="str">
        <f>IF($F76="","",IFERROR(INDEX([1]Raw_Data!$AH:$AH,MATCH($F76,[1]Raw_Data!$F:$F,0)),""))</f>
        <v/>
      </c>
      <c r="AI76" s="37" t="str">
        <f>IF($F76="","",IFERROR(INDEX([1]Raw_Data!$AI:$AI,MATCH($F76,[1]Raw_Data!$F:$F,0)),""))</f>
        <v/>
      </c>
      <c r="AJ76" s="35" t="str">
        <f>IF($F76="","",IFERROR(INDEX([1]Raw_Data!$AJ:$AJ,MATCH($F76,[1]Raw_Data!$F:$F,0)),""))</f>
        <v/>
      </c>
      <c r="AK76" s="37" t="str">
        <f>IF($F76="","",IFERROR(INDEX([1]Raw_Data!$AK:$AK,MATCH($F76,[1]Raw_Data!$F:$F,0)),""))</f>
        <v/>
      </c>
      <c r="AL76" s="35" t="str">
        <f>IF($F76="","",IFERROR(INDEX([1]Raw_Data!$AL:$AL,MATCH($F76,[1]Raw_Data!$F:$F,0)),""))</f>
        <v/>
      </c>
      <c r="AM76" s="37" t="str">
        <f>IF($F76="","",IFERROR(INDEX([1]Raw_Data!$AM:$AM,MATCH($F76,[1]Raw_Data!$F:$F,0)),""))</f>
        <v/>
      </c>
      <c r="AN76" s="35" t="str">
        <f>IF($F76="","",IFERROR(INDEX([1]Raw_Data!$AN:$AN,MATCH($F76,[1]Raw_Data!$F:$F,0)),""))</f>
        <v/>
      </c>
      <c r="AO76" s="37" t="str">
        <f>IF($F76="","",IFERROR(INDEX([1]Raw_Data!$AO:$AO,MATCH($F76,[1]Raw_Data!$F:$F,0)),""))</f>
        <v/>
      </c>
      <c r="AP76" s="35" t="str">
        <f>IF($F76="","",IFERROR(INDEX([1]Raw_Data!$AP:$AP,MATCH($F76,[1]Raw_Data!$F:$F,0)),""))</f>
        <v/>
      </c>
      <c r="AQ76" s="37" t="str">
        <f>IF($F76="","",IFERROR(INDEX([1]Raw_Data!$AQ:$AQ,MATCH($F76,[1]Raw_Data!$F:$F,0)),""))</f>
        <v/>
      </c>
      <c r="AR76" s="35"/>
      <c r="AS76" s="38" t="str">
        <f>IF($F76="","",SUM(IF($CC76="",$H76,$CC76),IF($CE76="",$J76,$CE76),IF($CG76="",$L76,$CG76),IF($CI76="",$N76,$CI76),IF($CK76="",$P76,$CK76),IF($CM76="",$R76,$CM76),IF($CO76="",$T76,$CO76),IF($CQ76="",$V76,$CQ76),IF($CS76="",$X76,$CS76),IF($CU76="",$Z76,$CU76),IF($CW76="",$AB76,$CW76),IF($CY76="",$AD76,$CY76),IF($DA76="",$AF76,$DA76),IF($DC76="",$AH76,$DC76),IF($DE76="",$AJ76,$DE76),IF($DG76="",$AL76,$DG76),IF($DI76="",$AN76,$DI76)))</f>
        <v/>
      </c>
      <c r="AT76" s="31" t="str">
        <f t="shared" si="12"/>
        <v/>
      </c>
      <c r="AU76" s="39" t="str">
        <f t="shared" si="13"/>
        <v/>
      </c>
      <c r="AV76" s="31" t="str">
        <f t="shared" si="14"/>
        <v/>
      </c>
      <c r="AW76" s="31" t="str">
        <f t="shared" si="15"/>
        <v/>
      </c>
      <c r="AX76" s="39" t="str">
        <f t="shared" si="16"/>
        <v/>
      </c>
      <c r="AY76" s="39" t="str">
        <f>IF(B76="","",COUNTIFS($B$5:B76,B76,$AT$5:AT76,AT76))</f>
        <v/>
      </c>
      <c r="AZ76" s="39" t="str">
        <f>IF(B76="","",COUNTIFS($B$5:B76,B76,$AV$5:AV76,AV76))</f>
        <v/>
      </c>
      <c r="BA76" s="39" t="str">
        <f t="shared" si="17"/>
        <v/>
      </c>
      <c r="BB76" s="39" t="str">
        <f t="shared" si="18"/>
        <v/>
      </c>
      <c r="BC76" s="39">
        <f t="shared" si="19"/>
        <v>0</v>
      </c>
      <c r="BD76" s="40" t="str">
        <f t="shared" si="20"/>
        <v/>
      </c>
      <c r="BE76" s="11" t="str">
        <f>IF($F76="","","REV"&amp;COUNTIF($F$5:F76,$F76))</f>
        <v/>
      </c>
      <c r="BF76" s="23"/>
      <c r="BG76" s="23"/>
      <c r="BH76" s="40" t="str">
        <f t="shared" si="21"/>
        <v/>
      </c>
      <c r="BI76" s="40" t="str">
        <f t="shared" si="22"/>
        <v/>
      </c>
      <c r="BJ76" s="41"/>
      <c r="BK76" s="41"/>
      <c r="BL76" s="41"/>
      <c r="BM76" s="41"/>
      <c r="BN76" s="41"/>
      <c r="BO76" s="41"/>
      <c r="BP76" s="41"/>
      <c r="BQ76" s="41"/>
      <c r="BR76" s="41"/>
      <c r="BS76" s="41"/>
      <c r="BT76" s="41"/>
      <c r="BU76" s="41"/>
      <c r="BV76" s="41"/>
      <c r="BW76" s="41"/>
      <c r="BX76" s="41"/>
      <c r="BY76" s="41"/>
      <c r="BZ76" s="41"/>
      <c r="CA76" s="40" t="str">
        <f t="shared" si="23"/>
        <v/>
      </c>
      <c r="CC76" s="33"/>
      <c r="CD76" s="41"/>
      <c r="CE76" s="33"/>
      <c r="CF76" s="41"/>
      <c r="CG76" s="33"/>
      <c r="CH76" s="41"/>
      <c r="CI76" s="33"/>
      <c r="CJ76" s="41"/>
      <c r="CK76" s="33"/>
      <c r="CL76" s="41"/>
      <c r="CM76" s="33"/>
      <c r="CN76" s="41"/>
      <c r="CO76" s="33"/>
      <c r="CP76" s="41"/>
      <c r="CQ76" s="33"/>
      <c r="CR76" s="41"/>
      <c r="CS76" s="33"/>
      <c r="CT76" s="41"/>
      <c r="CU76" s="33"/>
      <c r="CV76" s="41"/>
      <c r="CW76" s="33"/>
      <c r="CX76" s="41"/>
      <c r="CY76" s="33"/>
      <c r="CZ76" s="41"/>
      <c r="DA76" s="33"/>
      <c r="DB76" s="41"/>
      <c r="DC76" s="33"/>
      <c r="DD76" s="41"/>
      <c r="DE76" s="33"/>
      <c r="DF76" s="41"/>
      <c r="DG76" s="33"/>
      <c r="DH76" s="41"/>
      <c r="DI76" s="33"/>
      <c r="DJ76" s="41"/>
      <c r="DK76" s="23" t="str">
        <f>IF($F76="","",IF(OR(AND($CC76&lt;&gt;"",$CC76&lt;&gt;$H76),AND($CE76&lt;&gt;"",$CE76&lt;&gt;$J76),AND($CG76&lt;&gt;"",$CG76&lt;&gt;$L76),AND($CI76&lt;&gt;"",$CI76&lt;&gt;$N76),AND($CK76&lt;&gt;"",$CK76&lt;&gt;$P76),AND($CM76&lt;&gt;"",$CM76&lt;&gt;$R76),AND($CO76&lt;&gt;"",$CO76&lt;&gt;$T76),AND($CQ76&lt;&gt;"",$CQ76&lt;&gt;$V76),AND($CS76&lt;&gt;"",$CS76&lt;&gt;$X76),AND($CU76&lt;&gt;"",$CU76&lt;&gt;$Z76),AND($CW76&lt;&gt;"",$CW76&lt;&gt;$AB76),AND($CY76&lt;&gt;"",$CY76&lt;&gt;$AD76),AND($DA76&lt;&gt;"",$DA76&lt;&gt;$AF76),AND($DC76&lt;&gt;"",$DC76&lt;&gt;$AH76),AND($DE76&lt;&gt;"",$DE76&lt;&gt;$AJ76),AND($DG76&lt;&gt;"",$DG76&lt;&gt;$AL76),AND($DI76&lt;&gt;"",$DI76&lt;&gt;$AN76)),"Score changed",IF(OR(AND($CD76&lt;&gt;"",$CD76&lt;&gt;$I76),AND($CF76&lt;&gt;"",$CF76&lt;&gt;$K76),AND($CH76&lt;&gt;"",$CH76&lt;&gt;$M76),AND($CJ76&lt;&gt;"",$CJ76&lt;&gt;$O76),AND($CL76&lt;&gt;"",$CL76&lt;&gt;$Q76),AND($CN76&lt;&gt;"",$CN76&lt;&gt;$S76),AND($CP76&lt;&gt;"",$CP76&lt;&gt;$U76),AND($CR76&lt;&gt;"",$CR76&lt;&gt;$W76),AND($CT76&lt;&gt;"",$CT76&lt;&gt;$Y76),AND($CV76&lt;&gt;"",$CV76&lt;&gt;$AA76),AND($CX76&lt;&gt;"",$CX76&lt;&gt;$AC76),AND($CZ76&lt;&gt;"",$CZ76&lt;&gt;$AE76),AND($DB76&lt;&gt;"",$DB76&lt;&gt;$AG76),AND($DD76&lt;&gt;"",$DD76&lt;&gt;$AI76),AND($DF76&lt;&gt;"",$DF76&lt;&gt;$AK76),AND($DH76&lt;&gt;"",$DH76&lt;&gt;$AM76),AND($DJ76&lt;&gt;"",$DJ76&lt;&gt;$AO76)),"Rewrite only","No change entered")))</f>
        <v/>
      </c>
      <c r="DM76" s="43"/>
      <c r="DN76" s="43"/>
    </row>
    <row r="77" spans="1:118" s="76" customFormat="1" ht="24.75" customHeight="1">
      <c r="A77" s="29" t="str">
        <f>IF($F77="","",IFERROR(INDEX([1]Raw_Data!$A:$A,MATCH($F77,[1]Raw_Data!$F:$F,0)),""))</f>
        <v/>
      </c>
      <c r="B77" s="30" t="str">
        <f>IF($F77="","",IFERROR(INDEX([1]Raw_Data!$B:$B,MATCH($F77,[1]Raw_Data!$F:$F,0)),""))</f>
        <v/>
      </c>
      <c r="C77" s="31" t="str">
        <f>IF($F77="","",IFERROR(INDEX([1]Raw_Data!$C:$C,MATCH($F77,[1]Raw_Data!$F:$F,0)),""))</f>
        <v/>
      </c>
      <c r="D77" s="32" t="str">
        <f>IF($F77="","",IFERROR(INDEX([1]Raw_Data!$D:$D,MATCH($F77,[1]Raw_Data!$F:$F,0)),""))</f>
        <v/>
      </c>
      <c r="E77" s="32" t="str">
        <f>IF($F77="","",IFERROR(INDEX([1]Raw_Data!$E:$E,MATCH($F77,[1]Raw_Data!$F:$F,0)),""))</f>
        <v/>
      </c>
      <c r="F77" s="33"/>
      <c r="G77" s="34" t="str">
        <f>IF($F77="","",IFERROR(INDEX([1]Raw_Data!$G:$G,MATCH($F77,[1]Raw_Data!$F:$F,0)),""))</f>
        <v/>
      </c>
      <c r="H77" s="71" t="str">
        <f>IF($F77="","",IFERROR(INDEX([1]Raw_Data!$H:$H,MATCH($F77,[1]Raw_Data!$F:$F,0)),""))</f>
        <v/>
      </c>
      <c r="I77" s="72" t="str">
        <f>IF($F77="","",IFERROR(INDEX([1]Raw_Data!$I:$I,MATCH($F77,[1]Raw_Data!$F:$F,0)),""))</f>
        <v/>
      </c>
      <c r="J77" s="71" t="str">
        <f>IF($F77="","",IFERROR(INDEX([1]Raw_Data!$J:$J,MATCH($F77,[1]Raw_Data!$F:$F,0)),""))</f>
        <v/>
      </c>
      <c r="K77" s="73" t="str">
        <f>IF($F77="","",IFERROR(INDEX([1]Raw_Data!$K:$K,MATCH($F77,[1]Raw_Data!$F:$F,0)),""))</f>
        <v/>
      </c>
      <c r="L77" s="71" t="str">
        <f>IF($F77="","",IFERROR(INDEX([1]Raw_Data!$L:$L,MATCH($F77,[1]Raw_Data!$F:$F,0)),""))</f>
        <v/>
      </c>
      <c r="M77" s="73" t="str">
        <f>IF($F77="","",IFERROR(INDEX([1]Raw_Data!$M:$M,MATCH($F77,[1]Raw_Data!$F:$F,0)),""))</f>
        <v/>
      </c>
      <c r="N77" s="71" t="str">
        <f>IF($F77="","",IFERROR(INDEX([1]Raw_Data!$N:$N,MATCH($F77,[1]Raw_Data!$F:$F,0)),""))</f>
        <v/>
      </c>
      <c r="O77" s="73" t="str">
        <f>IF($F77="","",IFERROR(INDEX([1]Raw_Data!$O:$O,MATCH($F77,[1]Raw_Data!$F:$F,0)),""))</f>
        <v/>
      </c>
      <c r="P77" s="71" t="str">
        <f>IF($F77="","",IFERROR(INDEX([1]Raw_Data!$P:$P,MATCH($F77,[1]Raw_Data!$F:$F,0)),""))</f>
        <v/>
      </c>
      <c r="Q77" s="73" t="str">
        <f>IF($F77="","",IFERROR(INDEX([1]Raw_Data!$Q:$Q,MATCH($F77,[1]Raw_Data!$F:$F,0)),""))</f>
        <v/>
      </c>
      <c r="R77" s="71" t="str">
        <f>IF($F77="","",IFERROR(INDEX([1]Raw_Data!$R:$R,MATCH($F77,[1]Raw_Data!$F:$F,0)),""))</f>
        <v/>
      </c>
      <c r="S77" s="73" t="str">
        <f>IF($F77="","",IFERROR(INDEX([1]Raw_Data!$S:$S,MATCH($F77,[1]Raw_Data!$F:$F,0)),""))</f>
        <v/>
      </c>
      <c r="T77" s="71" t="str">
        <f>IF($F77="","",IFERROR(INDEX([1]Raw_Data!$T:$T,MATCH($F77,[1]Raw_Data!$F:$F,0)),""))</f>
        <v/>
      </c>
      <c r="U77" s="74" t="str">
        <f>IF($F77="","",IFERROR(INDEX([1]Raw_Data!$U:$U,MATCH($F77,[1]Raw_Data!$F:$F,0)),""))</f>
        <v/>
      </c>
      <c r="V77" s="71" t="str">
        <f>IF($F77="","",IFERROR(INDEX([1]Raw_Data!$V:$V,MATCH($F77,[1]Raw_Data!$F:$F,0)),""))</f>
        <v/>
      </c>
      <c r="W77" s="74" t="str">
        <f>IF($F77="","",IFERROR(INDEX([1]Raw_Data!$W:$W,MATCH($F77,[1]Raw_Data!$F:$F,0)),""))</f>
        <v/>
      </c>
      <c r="X77" s="71" t="str">
        <f>IF($F77="","",IFERROR(INDEX([1]Raw_Data!$X:$X,MATCH($F77,[1]Raw_Data!$F:$F,0)),""))</f>
        <v/>
      </c>
      <c r="Y77" s="73" t="str">
        <f>IF($F77="","",IFERROR(INDEX([1]Raw_Data!$Y:$Y,MATCH($F77,[1]Raw_Data!$F:$F,0)),""))</f>
        <v/>
      </c>
      <c r="Z77" s="71" t="str">
        <f>IF($F77="","",IFERROR(INDEX([1]Raw_Data!$Z:$Z,MATCH($F77,[1]Raw_Data!$F:$F,0)),""))</f>
        <v/>
      </c>
      <c r="AA77" s="73" t="str">
        <f>IF($F77="","",IFERROR(INDEX([1]Raw_Data!$AA:$AA,MATCH($F77,[1]Raw_Data!$F:$F,0)),""))</f>
        <v/>
      </c>
      <c r="AB77" s="71" t="str">
        <f>IF($F77="","",IFERROR(INDEX([1]Raw_Data!$AB:$AB,MATCH($F77,[1]Raw_Data!$F:$F,0)),""))</f>
        <v/>
      </c>
      <c r="AC77" s="73" t="str">
        <f>IF($F77="","",IFERROR(INDEX([1]Raw_Data!$AC:$AC,MATCH($F77,[1]Raw_Data!$F:$F,0)),""))</f>
        <v/>
      </c>
      <c r="AD77" s="71" t="str">
        <f>IF($F77="","",IFERROR(INDEX([1]Raw_Data!$AD:$AD,MATCH($F77,[1]Raw_Data!$F:$F,0)),""))</f>
        <v/>
      </c>
      <c r="AE77" s="73" t="str">
        <f>IF($F77="","",IFERROR(INDEX([1]Raw_Data!$AE:$AE,MATCH($F77,[1]Raw_Data!$F:$F,0)),""))</f>
        <v/>
      </c>
      <c r="AF77" s="71" t="str">
        <f>IF($F77="","",IFERROR(INDEX([1]Raw_Data!$AF:$AF,MATCH($F77,[1]Raw_Data!$F:$F,0)),""))</f>
        <v/>
      </c>
      <c r="AG77" s="73" t="str">
        <f>IF($F77="","",IFERROR(INDEX([1]Raw_Data!$AG:$AG,MATCH($F77,[1]Raw_Data!$F:$F,0)),""))</f>
        <v/>
      </c>
      <c r="AH77" s="71" t="str">
        <f>IF($F77="","",IFERROR(INDEX([1]Raw_Data!$AH:$AH,MATCH($F77,[1]Raw_Data!$F:$F,0)),""))</f>
        <v/>
      </c>
      <c r="AI77" s="73" t="str">
        <f>IF($F77="","",IFERROR(INDEX([1]Raw_Data!$AI:$AI,MATCH($F77,[1]Raw_Data!$F:$F,0)),""))</f>
        <v/>
      </c>
      <c r="AJ77" s="71" t="str">
        <f>IF($F77="","",IFERROR(INDEX([1]Raw_Data!$AJ:$AJ,MATCH($F77,[1]Raw_Data!$F:$F,0)),""))</f>
        <v/>
      </c>
      <c r="AK77" s="73" t="str">
        <f>IF($F77="","",IFERROR(INDEX([1]Raw_Data!$AK:$AK,MATCH($F77,[1]Raw_Data!$F:$F,0)),""))</f>
        <v/>
      </c>
      <c r="AL77" s="71" t="str">
        <f>IF($F77="","",IFERROR(INDEX([1]Raw_Data!$AL:$AL,MATCH($F77,[1]Raw_Data!$F:$F,0)),""))</f>
        <v/>
      </c>
      <c r="AM77" s="73" t="str">
        <f>IF($F77="","",IFERROR(INDEX([1]Raw_Data!$AM:$AM,MATCH($F77,[1]Raw_Data!$F:$F,0)),""))</f>
        <v/>
      </c>
      <c r="AN77" s="71" t="str">
        <f>IF($F77="","",IFERROR(INDEX([1]Raw_Data!$AN:$AN,MATCH($F77,[1]Raw_Data!$F:$F,0)),""))</f>
        <v/>
      </c>
      <c r="AO77" s="73" t="str">
        <f>IF($F77="","",IFERROR(INDEX([1]Raw_Data!$AO:$AO,MATCH($F77,[1]Raw_Data!$F:$F,0)),""))</f>
        <v/>
      </c>
      <c r="AP77" s="71" t="str">
        <f>IF($F77="","",IFERROR(INDEX([1]Raw_Data!$AP:$AP,MATCH($F77,[1]Raw_Data!$F:$F,0)),""))</f>
        <v/>
      </c>
      <c r="AQ77" s="73" t="str">
        <f>IF($F77="","",IFERROR(INDEX([1]Raw_Data!$AQ:$AQ,MATCH($F77,[1]Raw_Data!$F:$F,0)),""))</f>
        <v/>
      </c>
      <c r="AR77" s="71"/>
      <c r="AS77" s="75" t="str">
        <f>IF($F77="","",SUM(IF($CC77="",$H77,$CC77),IF($CE77="",$J77,$CE77),IF($CG77="",$L77,$CG77),IF($CI77="",$N77,$CI77),IF($CK77="",$P77,$CK77),IF($CM77="",$R77,$CM77),IF($CO77="",$T77,$CO77),IF($CQ77="",$V77,$CQ77),IF($CS77="",$X77,$CS77),IF($CU77="",$Z77,$CU77),IF($CW77="",$AB77,$CW77),IF($CY77="",$AD77,$CY77),IF($DA77="",$AF77,$DA77),IF($DC77="",$AH77,$DC77),IF($DE77="",$AJ77,$DE77),IF($DG77="",$AL77,$DG77),IF($DI77="",$AN77,$DI77)))</f>
        <v/>
      </c>
      <c r="AT77" s="31" t="str">
        <f t="shared" si="12"/>
        <v/>
      </c>
      <c r="AU77" s="39" t="str">
        <f t="shared" si="13"/>
        <v/>
      </c>
      <c r="AV77" s="31" t="str">
        <f t="shared" si="14"/>
        <v/>
      </c>
      <c r="AW77" s="31" t="str">
        <f t="shared" si="15"/>
        <v/>
      </c>
      <c r="AX77" s="39" t="str">
        <f t="shared" si="16"/>
        <v/>
      </c>
      <c r="AY77" s="39" t="str">
        <f>IF(B77="","",COUNTIFS($B$5:B77,B77,$AT$5:AT77,AT77))</f>
        <v/>
      </c>
      <c r="AZ77" s="39" t="str">
        <f>IF(B77="","",COUNTIFS($B$5:B77,B77,$AV$5:AV77,AV77))</f>
        <v/>
      </c>
      <c r="BA77" s="39" t="str">
        <f t="shared" si="17"/>
        <v/>
      </c>
      <c r="BB77" s="39" t="str">
        <f t="shared" si="18"/>
        <v/>
      </c>
      <c r="BC77" s="39">
        <f t="shared" si="19"/>
        <v>0</v>
      </c>
      <c r="BD77" s="40" t="str">
        <f t="shared" si="20"/>
        <v/>
      </c>
      <c r="BE77" s="11" t="str">
        <f>IF($F77="","","REV"&amp;COUNTIF($F$5:F77,$F77))</f>
        <v/>
      </c>
      <c r="BF77" s="23"/>
      <c r="BG77" s="23"/>
      <c r="BH77" s="40" t="str">
        <f t="shared" si="21"/>
        <v/>
      </c>
      <c r="BI77" s="40" t="str">
        <f t="shared" si="22"/>
        <v/>
      </c>
      <c r="BJ77" s="41"/>
      <c r="BK77" s="41"/>
      <c r="BL77" s="41"/>
      <c r="BM77" s="41"/>
      <c r="BN77" s="41"/>
      <c r="BO77" s="41"/>
      <c r="BP77" s="41"/>
      <c r="BQ77" s="41"/>
      <c r="BR77" s="41"/>
      <c r="BS77" s="41"/>
      <c r="BT77" s="41"/>
      <c r="BU77" s="41"/>
      <c r="BV77" s="41"/>
      <c r="BW77" s="41"/>
      <c r="BX77" s="41"/>
      <c r="BY77" s="41"/>
      <c r="BZ77" s="41"/>
      <c r="CA77" s="40" t="str">
        <f t="shared" si="23"/>
        <v/>
      </c>
      <c r="CC77" s="33"/>
      <c r="CD77" s="41"/>
      <c r="CE77" s="33"/>
      <c r="CF77" s="41"/>
      <c r="CG77" s="33"/>
      <c r="CH77" s="41"/>
      <c r="CI77" s="33"/>
      <c r="CJ77" s="41"/>
      <c r="CK77" s="33"/>
      <c r="CL77" s="41"/>
      <c r="CM77" s="33"/>
      <c r="CN77" s="41"/>
      <c r="CO77" s="33"/>
      <c r="CP77" s="41"/>
      <c r="CQ77" s="33"/>
      <c r="CR77" s="41"/>
      <c r="CS77" s="33"/>
      <c r="CT77" s="41"/>
      <c r="CU77" s="33"/>
      <c r="CV77" s="41"/>
      <c r="CW77" s="33"/>
      <c r="CX77" s="41"/>
      <c r="CY77" s="33"/>
      <c r="CZ77" s="41"/>
      <c r="DA77" s="33"/>
      <c r="DB77" s="41"/>
      <c r="DC77" s="33"/>
      <c r="DD77" s="41"/>
      <c r="DE77" s="33"/>
      <c r="DF77" s="41"/>
      <c r="DG77" s="33"/>
      <c r="DH77" s="41"/>
      <c r="DI77" s="33"/>
      <c r="DJ77" s="41"/>
      <c r="DK77" s="23" t="str">
        <f>IF($F77="","",IF(OR(AND($CC77&lt;&gt;"",$CC77&lt;&gt;$H77),AND($CE77&lt;&gt;"",$CE77&lt;&gt;$J77),AND($CG77&lt;&gt;"",$CG77&lt;&gt;$L77),AND($CI77&lt;&gt;"",$CI77&lt;&gt;$N77),AND($CK77&lt;&gt;"",$CK77&lt;&gt;$P77),AND($CM77&lt;&gt;"",$CM77&lt;&gt;$R77),AND($CO77&lt;&gt;"",$CO77&lt;&gt;$T77),AND($CQ77&lt;&gt;"",$CQ77&lt;&gt;$V77),AND($CS77&lt;&gt;"",$CS77&lt;&gt;$X77),AND($CU77&lt;&gt;"",$CU77&lt;&gt;$Z77),AND($CW77&lt;&gt;"",$CW77&lt;&gt;$AB77),AND($CY77&lt;&gt;"",$CY77&lt;&gt;$AD77),AND($DA77&lt;&gt;"",$DA77&lt;&gt;$AF77),AND($DC77&lt;&gt;"",$DC77&lt;&gt;$AH77),AND($DE77&lt;&gt;"",$DE77&lt;&gt;$AJ77),AND($DG77&lt;&gt;"",$DG77&lt;&gt;$AL77),AND($DI77&lt;&gt;"",$DI77&lt;&gt;$AN77)),"Score changed",IF(OR(AND($CD77&lt;&gt;"",$CD77&lt;&gt;$I77),AND($CF77&lt;&gt;"",$CF77&lt;&gt;$K77),AND($CH77&lt;&gt;"",$CH77&lt;&gt;$M77),AND($CJ77&lt;&gt;"",$CJ77&lt;&gt;$O77),AND($CL77&lt;&gt;"",$CL77&lt;&gt;$Q77),AND($CN77&lt;&gt;"",$CN77&lt;&gt;$S77),AND($CP77&lt;&gt;"",$CP77&lt;&gt;$U77),AND($CR77&lt;&gt;"",$CR77&lt;&gt;$W77),AND($CT77&lt;&gt;"",$CT77&lt;&gt;$Y77),AND($CV77&lt;&gt;"",$CV77&lt;&gt;$AA77),AND($CX77&lt;&gt;"",$CX77&lt;&gt;$AC77),AND($CZ77&lt;&gt;"",$CZ77&lt;&gt;$AE77),AND($DB77&lt;&gt;"",$DB77&lt;&gt;$AG77),AND($DD77&lt;&gt;"",$DD77&lt;&gt;$AI77),AND($DF77&lt;&gt;"",$DF77&lt;&gt;$AK77),AND($DH77&lt;&gt;"",$DH77&lt;&gt;$AM77),AND($DJ77&lt;&gt;"",$DJ77&lt;&gt;$AO77)),"Rewrite only","No change entered")))</f>
        <v/>
      </c>
      <c r="DM77" s="77"/>
      <c r="DN77" s="77"/>
    </row>
    <row r="78" spans="1:118" s="7" customFormat="1" ht="24.75" customHeight="1">
      <c r="A78" s="29" t="str">
        <f>IF($F78="","",IFERROR(INDEX([1]Raw_Data!$A:$A,MATCH($F78,[1]Raw_Data!$F:$F,0)),""))</f>
        <v/>
      </c>
      <c r="B78" s="30" t="str">
        <f>IF($F78="","",IFERROR(INDEX([1]Raw_Data!$B:$B,MATCH($F78,[1]Raw_Data!$F:$F,0)),""))</f>
        <v/>
      </c>
      <c r="C78" s="31" t="str">
        <f>IF($F78="","",IFERROR(INDEX([1]Raw_Data!$C:$C,MATCH($F78,[1]Raw_Data!$F:$F,0)),""))</f>
        <v/>
      </c>
      <c r="D78" s="32" t="str">
        <f>IF($F78="","",IFERROR(INDEX([1]Raw_Data!$D:$D,MATCH($F78,[1]Raw_Data!$F:$F,0)),""))</f>
        <v/>
      </c>
      <c r="E78" s="32" t="str">
        <f>IF($F78="","",IFERROR(INDEX([1]Raw_Data!$E:$E,MATCH($F78,[1]Raw_Data!$F:$F,0)),""))</f>
        <v/>
      </c>
      <c r="F78" s="33"/>
      <c r="G78" s="34" t="str">
        <f>IF($F78="","",IFERROR(INDEX([1]Raw_Data!$G:$G,MATCH($F78,[1]Raw_Data!$F:$F,0)),""))</f>
        <v/>
      </c>
      <c r="H78" s="35" t="str">
        <f>IF($F78="","",IFERROR(INDEX([1]Raw_Data!$H:$H,MATCH($F78,[1]Raw_Data!$F:$F,0)),""))</f>
        <v/>
      </c>
      <c r="I78" s="36" t="str">
        <f>IF($F78="","",IFERROR(INDEX([1]Raw_Data!$I:$I,MATCH($F78,[1]Raw_Data!$F:$F,0)),""))</f>
        <v/>
      </c>
      <c r="J78" s="35" t="str">
        <f>IF($F78="","",IFERROR(INDEX([1]Raw_Data!$J:$J,MATCH($F78,[1]Raw_Data!$F:$F,0)),""))</f>
        <v/>
      </c>
      <c r="K78" s="37" t="str">
        <f>IF($F78="","",IFERROR(INDEX([1]Raw_Data!$K:$K,MATCH($F78,[1]Raw_Data!$F:$F,0)),""))</f>
        <v/>
      </c>
      <c r="L78" s="35" t="str">
        <f>IF($F78="","",IFERROR(INDEX([1]Raw_Data!$L:$L,MATCH($F78,[1]Raw_Data!$F:$F,0)),""))</f>
        <v/>
      </c>
      <c r="M78" s="37" t="str">
        <f>IF($F78="","",IFERROR(INDEX([1]Raw_Data!$M:$M,MATCH($F78,[1]Raw_Data!$F:$F,0)),""))</f>
        <v/>
      </c>
      <c r="N78" s="35" t="str">
        <f>IF($F78="","",IFERROR(INDEX([1]Raw_Data!$N:$N,MATCH($F78,[1]Raw_Data!$F:$F,0)),""))</f>
        <v/>
      </c>
      <c r="O78" s="37" t="str">
        <f>IF($F78="","",IFERROR(INDEX([1]Raw_Data!$O:$O,MATCH($F78,[1]Raw_Data!$F:$F,0)),""))</f>
        <v/>
      </c>
      <c r="P78" s="35" t="str">
        <f>IF($F78="","",IFERROR(INDEX([1]Raw_Data!$P:$P,MATCH($F78,[1]Raw_Data!$F:$F,0)),""))</f>
        <v/>
      </c>
      <c r="Q78" s="37" t="str">
        <f>IF($F78="","",IFERROR(INDEX([1]Raw_Data!$Q:$Q,MATCH($F78,[1]Raw_Data!$F:$F,0)),""))</f>
        <v/>
      </c>
      <c r="R78" s="35" t="str">
        <f>IF($F78="","",IFERROR(INDEX([1]Raw_Data!$R:$R,MATCH($F78,[1]Raw_Data!$F:$F,0)),""))</f>
        <v/>
      </c>
      <c r="S78" s="37" t="str">
        <f>IF($F78="","",IFERROR(INDEX([1]Raw_Data!$S:$S,MATCH($F78,[1]Raw_Data!$F:$F,0)),""))</f>
        <v/>
      </c>
      <c r="T78" s="35" t="str">
        <f>IF($F78="","",IFERROR(INDEX([1]Raw_Data!$T:$T,MATCH($F78,[1]Raw_Data!$F:$F,0)),""))</f>
        <v/>
      </c>
      <c r="U78" s="37" t="str">
        <f>IF($F78="","",IFERROR(INDEX([1]Raw_Data!$U:$U,MATCH($F78,[1]Raw_Data!$F:$F,0)),""))</f>
        <v/>
      </c>
      <c r="V78" s="35" t="str">
        <f>IF($F78="","",IFERROR(INDEX([1]Raw_Data!$V:$V,MATCH($F78,[1]Raw_Data!$F:$F,0)),""))</f>
        <v/>
      </c>
      <c r="W78" s="37" t="str">
        <f>IF($F78="","",IFERROR(INDEX([1]Raw_Data!$W:$W,MATCH($F78,[1]Raw_Data!$F:$F,0)),""))</f>
        <v/>
      </c>
      <c r="X78" s="35" t="str">
        <f>IF($F78="","",IFERROR(INDEX([1]Raw_Data!$X:$X,MATCH($F78,[1]Raw_Data!$F:$F,0)),""))</f>
        <v/>
      </c>
      <c r="Y78" s="37" t="str">
        <f>IF($F78="","",IFERROR(INDEX([1]Raw_Data!$Y:$Y,MATCH($F78,[1]Raw_Data!$F:$F,0)),""))</f>
        <v/>
      </c>
      <c r="Z78" s="35" t="str">
        <f>IF($F78="","",IFERROR(INDEX([1]Raw_Data!$Z:$Z,MATCH($F78,[1]Raw_Data!$F:$F,0)),""))</f>
        <v/>
      </c>
      <c r="AA78" s="37" t="str">
        <f>IF($F78="","",IFERROR(INDEX([1]Raw_Data!$AA:$AA,MATCH($F78,[1]Raw_Data!$F:$F,0)),""))</f>
        <v/>
      </c>
      <c r="AB78" s="35" t="str">
        <f>IF($F78="","",IFERROR(INDEX([1]Raw_Data!$AB:$AB,MATCH($F78,[1]Raw_Data!$F:$F,0)),""))</f>
        <v/>
      </c>
      <c r="AC78" s="37" t="str">
        <f>IF($F78="","",IFERROR(INDEX([1]Raw_Data!$AC:$AC,MATCH($F78,[1]Raw_Data!$F:$F,0)),""))</f>
        <v/>
      </c>
      <c r="AD78" s="35" t="str">
        <f>IF($F78="","",IFERROR(INDEX([1]Raw_Data!$AD:$AD,MATCH($F78,[1]Raw_Data!$F:$F,0)),""))</f>
        <v/>
      </c>
      <c r="AE78" s="37" t="str">
        <f>IF($F78="","",IFERROR(INDEX([1]Raw_Data!$AE:$AE,MATCH($F78,[1]Raw_Data!$F:$F,0)),""))</f>
        <v/>
      </c>
      <c r="AF78" s="35" t="str">
        <f>IF($F78="","",IFERROR(INDEX([1]Raw_Data!$AF:$AF,MATCH($F78,[1]Raw_Data!$F:$F,0)),""))</f>
        <v/>
      </c>
      <c r="AG78" s="37" t="str">
        <f>IF($F78="","",IFERROR(INDEX([1]Raw_Data!$AG:$AG,MATCH($F78,[1]Raw_Data!$F:$F,0)),""))</f>
        <v/>
      </c>
      <c r="AH78" s="35" t="str">
        <f>IF($F78="","",IFERROR(INDEX([1]Raw_Data!$AH:$AH,MATCH($F78,[1]Raw_Data!$F:$F,0)),""))</f>
        <v/>
      </c>
      <c r="AI78" s="37" t="str">
        <f>IF($F78="","",IFERROR(INDEX([1]Raw_Data!$AI:$AI,MATCH($F78,[1]Raw_Data!$F:$F,0)),""))</f>
        <v/>
      </c>
      <c r="AJ78" s="35" t="str">
        <f>IF($F78="","",IFERROR(INDEX([1]Raw_Data!$AJ:$AJ,MATCH($F78,[1]Raw_Data!$F:$F,0)),""))</f>
        <v/>
      </c>
      <c r="AK78" s="37" t="str">
        <f>IF($F78="","",IFERROR(INDEX([1]Raw_Data!$AK:$AK,MATCH($F78,[1]Raw_Data!$F:$F,0)),""))</f>
        <v/>
      </c>
      <c r="AL78" s="35" t="str">
        <f>IF($F78="","",IFERROR(INDEX([1]Raw_Data!$AL:$AL,MATCH($F78,[1]Raw_Data!$F:$F,0)),""))</f>
        <v/>
      </c>
      <c r="AM78" s="37" t="str">
        <f>IF($F78="","",IFERROR(INDEX([1]Raw_Data!$AM:$AM,MATCH($F78,[1]Raw_Data!$F:$F,0)),""))</f>
        <v/>
      </c>
      <c r="AN78" s="35" t="str">
        <f>IF($F78="","",IFERROR(INDEX([1]Raw_Data!$AN:$AN,MATCH($F78,[1]Raw_Data!$F:$F,0)),""))</f>
        <v/>
      </c>
      <c r="AO78" s="37" t="str">
        <f>IF($F78="","",IFERROR(INDEX([1]Raw_Data!$AO:$AO,MATCH($F78,[1]Raw_Data!$F:$F,0)),""))</f>
        <v/>
      </c>
      <c r="AP78" s="35" t="str">
        <f>IF($F78="","",IFERROR(INDEX([1]Raw_Data!$AP:$AP,MATCH($F78,[1]Raw_Data!$F:$F,0)),""))</f>
        <v/>
      </c>
      <c r="AQ78" s="37" t="str">
        <f>IF($F78="","",IFERROR(INDEX([1]Raw_Data!$AQ:$AQ,MATCH($F78,[1]Raw_Data!$F:$F,0)),""))</f>
        <v/>
      </c>
      <c r="AR78" s="35"/>
      <c r="AS78" s="38" t="str">
        <f>IF($F78="","",SUM(IF($CC78="",$H78,$CC78),IF($CE78="",$J78,$CE78),IF($CG78="",$L78,$CG78),IF($CI78="",$N78,$CI78),IF($CK78="",$P78,$CK78),IF($CM78="",$R78,$CM78),IF($CO78="",$T78,$CO78),IF($CQ78="",$V78,$CQ78),IF($CS78="",$X78,$CS78),IF($CU78="",$Z78,$CU78),IF($CW78="",$AB78,$CW78),IF($CY78="",$AD78,$CY78),IF($DA78="",$AF78,$DA78),IF($DC78="",$AH78,$DC78),IF($DE78="",$AJ78,$DE78),IF($DG78="",$AL78,$DG78),IF($DI78="",$AN78,$DI78)))</f>
        <v/>
      </c>
      <c r="AT78" s="31" t="str">
        <f t="shared" si="12"/>
        <v/>
      </c>
      <c r="AU78" s="39" t="str">
        <f t="shared" si="13"/>
        <v/>
      </c>
      <c r="AV78" s="31" t="str">
        <f t="shared" si="14"/>
        <v/>
      </c>
      <c r="AW78" s="31" t="str">
        <f t="shared" si="15"/>
        <v/>
      </c>
      <c r="AX78" s="39" t="str">
        <f t="shared" si="16"/>
        <v/>
      </c>
      <c r="AY78" s="39" t="str">
        <f>IF(B78="","",COUNTIFS($B$5:B78,B78,$AT$5:AT78,AT78))</f>
        <v/>
      </c>
      <c r="AZ78" s="39" t="str">
        <f>IF(B78="","",COUNTIFS($B$5:B78,B78,$AV$5:AV78,AV78))</f>
        <v/>
      </c>
      <c r="BA78" s="39" t="str">
        <f t="shared" si="17"/>
        <v/>
      </c>
      <c r="BB78" s="39" t="str">
        <f t="shared" si="18"/>
        <v/>
      </c>
      <c r="BC78" s="39">
        <f t="shared" si="19"/>
        <v>0</v>
      </c>
      <c r="BD78" s="40" t="str">
        <f t="shared" si="20"/>
        <v/>
      </c>
      <c r="BE78" s="11" t="str">
        <f>IF($F78="","","REV"&amp;COUNTIF($F$5:F78,$F78))</f>
        <v/>
      </c>
      <c r="BF78" s="23"/>
      <c r="BG78" s="23"/>
      <c r="BH78" s="40" t="str">
        <f t="shared" si="21"/>
        <v/>
      </c>
      <c r="BI78" s="40" t="str">
        <f t="shared" si="22"/>
        <v/>
      </c>
      <c r="BJ78" s="41"/>
      <c r="BK78" s="41"/>
      <c r="BL78" s="41"/>
      <c r="BM78" s="41"/>
      <c r="BN78" s="41"/>
      <c r="BO78" s="41"/>
      <c r="BP78" s="41"/>
      <c r="BQ78" s="41"/>
      <c r="BR78" s="41"/>
      <c r="BS78" s="41"/>
      <c r="BT78" s="41"/>
      <c r="BU78" s="41"/>
      <c r="BV78" s="41"/>
      <c r="BW78" s="41"/>
      <c r="BX78" s="41"/>
      <c r="BY78" s="41"/>
      <c r="BZ78" s="41"/>
      <c r="CA78" s="40" t="str">
        <f t="shared" si="23"/>
        <v/>
      </c>
      <c r="CC78" s="33"/>
      <c r="CD78" s="41"/>
      <c r="CE78" s="33"/>
      <c r="CF78" s="41"/>
      <c r="CG78" s="33"/>
      <c r="CH78" s="41"/>
      <c r="CI78" s="33"/>
      <c r="CJ78" s="41"/>
      <c r="CK78" s="33"/>
      <c r="CL78" s="41"/>
      <c r="CM78" s="33"/>
      <c r="CN78" s="41"/>
      <c r="CO78" s="33"/>
      <c r="CP78" s="41"/>
      <c r="CQ78" s="33"/>
      <c r="CR78" s="41"/>
      <c r="CS78" s="33"/>
      <c r="CT78" s="41"/>
      <c r="CU78" s="33"/>
      <c r="CV78" s="41"/>
      <c r="CW78" s="33"/>
      <c r="CX78" s="41"/>
      <c r="CY78" s="33"/>
      <c r="CZ78" s="41"/>
      <c r="DA78" s="33"/>
      <c r="DB78" s="41"/>
      <c r="DC78" s="33"/>
      <c r="DD78" s="41"/>
      <c r="DE78" s="33"/>
      <c r="DF78" s="41"/>
      <c r="DG78" s="33"/>
      <c r="DH78" s="41"/>
      <c r="DI78" s="33"/>
      <c r="DJ78" s="41"/>
      <c r="DK78" s="23" t="str">
        <f>IF($F78="","",IF(OR(AND($CC78&lt;&gt;"",$CC78&lt;&gt;$H78),AND($CE78&lt;&gt;"",$CE78&lt;&gt;$J78),AND($CG78&lt;&gt;"",$CG78&lt;&gt;$L78),AND($CI78&lt;&gt;"",$CI78&lt;&gt;$N78),AND($CK78&lt;&gt;"",$CK78&lt;&gt;$P78),AND($CM78&lt;&gt;"",$CM78&lt;&gt;$R78),AND($CO78&lt;&gt;"",$CO78&lt;&gt;$T78),AND($CQ78&lt;&gt;"",$CQ78&lt;&gt;$V78),AND($CS78&lt;&gt;"",$CS78&lt;&gt;$X78),AND($CU78&lt;&gt;"",$CU78&lt;&gt;$Z78),AND($CW78&lt;&gt;"",$CW78&lt;&gt;$AB78),AND($CY78&lt;&gt;"",$CY78&lt;&gt;$AD78),AND($DA78&lt;&gt;"",$DA78&lt;&gt;$AF78),AND($DC78&lt;&gt;"",$DC78&lt;&gt;$AH78),AND($DE78&lt;&gt;"",$DE78&lt;&gt;$AJ78),AND($DG78&lt;&gt;"",$DG78&lt;&gt;$AL78),AND($DI78&lt;&gt;"",$DI78&lt;&gt;$AN78)),"Score changed",IF(OR(AND($CD78&lt;&gt;"",$CD78&lt;&gt;$I78),AND($CF78&lt;&gt;"",$CF78&lt;&gt;$K78),AND($CH78&lt;&gt;"",$CH78&lt;&gt;$M78),AND($CJ78&lt;&gt;"",$CJ78&lt;&gt;$O78),AND($CL78&lt;&gt;"",$CL78&lt;&gt;$Q78),AND($CN78&lt;&gt;"",$CN78&lt;&gt;$S78),AND($CP78&lt;&gt;"",$CP78&lt;&gt;$U78),AND($CR78&lt;&gt;"",$CR78&lt;&gt;$W78),AND($CT78&lt;&gt;"",$CT78&lt;&gt;$Y78),AND($CV78&lt;&gt;"",$CV78&lt;&gt;$AA78),AND($CX78&lt;&gt;"",$CX78&lt;&gt;$AC78),AND($CZ78&lt;&gt;"",$CZ78&lt;&gt;$AE78),AND($DB78&lt;&gt;"",$DB78&lt;&gt;$AG78),AND($DD78&lt;&gt;"",$DD78&lt;&gt;$AI78),AND($DF78&lt;&gt;"",$DF78&lt;&gt;$AK78),AND($DH78&lt;&gt;"",$DH78&lt;&gt;$AM78),AND($DJ78&lt;&gt;"",$DJ78&lt;&gt;$AO78)),"Rewrite only","No change entered")))</f>
        <v/>
      </c>
      <c r="DM78" s="43"/>
      <c r="DN78" s="43"/>
    </row>
    <row r="79" spans="1:118" s="7" customFormat="1" ht="24.75" customHeight="1">
      <c r="A79" s="29" t="str">
        <f>IF($F79="","",IFERROR(INDEX([1]Raw_Data!$A:$A,MATCH($F79,[1]Raw_Data!$F:$F,0)),""))</f>
        <v/>
      </c>
      <c r="B79" s="30" t="str">
        <f>IF($F79="","",IFERROR(INDEX([1]Raw_Data!$B:$B,MATCH($F79,[1]Raw_Data!$F:$F,0)),""))</f>
        <v/>
      </c>
      <c r="C79" s="31" t="str">
        <f>IF($F79="","",IFERROR(INDEX([1]Raw_Data!$C:$C,MATCH($F79,[1]Raw_Data!$F:$F,0)),""))</f>
        <v/>
      </c>
      <c r="D79" s="32" t="str">
        <f>IF($F79="","",IFERROR(INDEX([1]Raw_Data!$D:$D,MATCH($F79,[1]Raw_Data!$F:$F,0)),""))</f>
        <v/>
      </c>
      <c r="E79" s="32" t="str">
        <f>IF($F79="","",IFERROR(INDEX([1]Raw_Data!$E:$E,MATCH($F79,[1]Raw_Data!$F:$F,0)),""))</f>
        <v/>
      </c>
      <c r="F79" s="33"/>
      <c r="G79" s="34" t="str">
        <f>IF($F79="","",IFERROR(INDEX([1]Raw_Data!$G:$G,MATCH($F79,[1]Raw_Data!$F:$F,0)),""))</f>
        <v/>
      </c>
      <c r="H79" s="35" t="str">
        <f>IF($F79="","",IFERROR(INDEX([1]Raw_Data!$H:$H,MATCH($F79,[1]Raw_Data!$F:$F,0)),""))</f>
        <v/>
      </c>
      <c r="I79" s="36" t="str">
        <f>IF($F79="","",IFERROR(INDEX([1]Raw_Data!$I:$I,MATCH($F79,[1]Raw_Data!$F:$F,0)),""))</f>
        <v/>
      </c>
      <c r="J79" s="35" t="str">
        <f>IF($F79="","",IFERROR(INDEX([1]Raw_Data!$J:$J,MATCH($F79,[1]Raw_Data!$F:$F,0)),""))</f>
        <v/>
      </c>
      <c r="K79" s="37" t="str">
        <f>IF($F79="","",IFERROR(INDEX([1]Raw_Data!$K:$K,MATCH($F79,[1]Raw_Data!$F:$F,0)),""))</f>
        <v/>
      </c>
      <c r="L79" s="35" t="str">
        <f>IF($F79="","",IFERROR(INDEX([1]Raw_Data!$L:$L,MATCH($F79,[1]Raw_Data!$F:$F,0)),""))</f>
        <v/>
      </c>
      <c r="M79" s="37" t="str">
        <f>IF($F79="","",IFERROR(INDEX([1]Raw_Data!$M:$M,MATCH($F79,[1]Raw_Data!$F:$F,0)),""))</f>
        <v/>
      </c>
      <c r="N79" s="35" t="str">
        <f>IF($F79="","",IFERROR(INDEX([1]Raw_Data!$N:$N,MATCH($F79,[1]Raw_Data!$F:$F,0)),""))</f>
        <v/>
      </c>
      <c r="O79" s="37" t="str">
        <f>IF($F79="","",IFERROR(INDEX([1]Raw_Data!$O:$O,MATCH($F79,[1]Raw_Data!$F:$F,0)),""))</f>
        <v/>
      </c>
      <c r="P79" s="35" t="str">
        <f>IF($F79="","",IFERROR(INDEX([1]Raw_Data!$P:$P,MATCH($F79,[1]Raw_Data!$F:$F,0)),""))</f>
        <v/>
      </c>
      <c r="Q79" s="37" t="str">
        <f>IF($F79="","",IFERROR(INDEX([1]Raw_Data!$Q:$Q,MATCH($F79,[1]Raw_Data!$F:$F,0)),""))</f>
        <v/>
      </c>
      <c r="R79" s="35" t="str">
        <f>IF($F79="","",IFERROR(INDEX([1]Raw_Data!$R:$R,MATCH($F79,[1]Raw_Data!$F:$F,0)),""))</f>
        <v/>
      </c>
      <c r="S79" s="37" t="str">
        <f>IF($F79="","",IFERROR(INDEX([1]Raw_Data!$S:$S,MATCH($F79,[1]Raw_Data!$F:$F,0)),""))</f>
        <v/>
      </c>
      <c r="T79" s="35" t="str">
        <f>IF($F79="","",IFERROR(INDEX([1]Raw_Data!$T:$T,MATCH($F79,[1]Raw_Data!$F:$F,0)),""))</f>
        <v/>
      </c>
      <c r="U79" s="37" t="str">
        <f>IF($F79="","",IFERROR(INDEX([1]Raw_Data!$U:$U,MATCH($F79,[1]Raw_Data!$F:$F,0)),""))</f>
        <v/>
      </c>
      <c r="V79" s="35" t="str">
        <f>IF($F79="","",IFERROR(INDEX([1]Raw_Data!$V:$V,MATCH($F79,[1]Raw_Data!$F:$F,0)),""))</f>
        <v/>
      </c>
      <c r="W79" s="37" t="str">
        <f>IF($F79="","",IFERROR(INDEX([1]Raw_Data!$W:$W,MATCH($F79,[1]Raw_Data!$F:$F,0)),""))</f>
        <v/>
      </c>
      <c r="X79" s="35" t="str">
        <f>IF($F79="","",IFERROR(INDEX([1]Raw_Data!$X:$X,MATCH($F79,[1]Raw_Data!$F:$F,0)),""))</f>
        <v/>
      </c>
      <c r="Y79" s="37" t="str">
        <f>IF($F79="","",IFERROR(INDEX([1]Raw_Data!$Y:$Y,MATCH($F79,[1]Raw_Data!$F:$F,0)),""))</f>
        <v/>
      </c>
      <c r="Z79" s="35" t="str">
        <f>IF($F79="","",IFERROR(INDEX([1]Raw_Data!$Z:$Z,MATCH($F79,[1]Raw_Data!$F:$F,0)),""))</f>
        <v/>
      </c>
      <c r="AA79" s="37" t="str">
        <f>IF($F79="","",IFERROR(INDEX([1]Raw_Data!$AA:$AA,MATCH($F79,[1]Raw_Data!$F:$F,0)),""))</f>
        <v/>
      </c>
      <c r="AB79" s="35" t="str">
        <f>IF($F79="","",IFERROR(INDEX([1]Raw_Data!$AB:$AB,MATCH($F79,[1]Raw_Data!$F:$F,0)),""))</f>
        <v/>
      </c>
      <c r="AC79" s="37" t="str">
        <f>IF($F79="","",IFERROR(INDEX([1]Raw_Data!$AC:$AC,MATCH($F79,[1]Raw_Data!$F:$F,0)),""))</f>
        <v/>
      </c>
      <c r="AD79" s="35" t="str">
        <f>IF($F79="","",IFERROR(INDEX([1]Raw_Data!$AD:$AD,MATCH($F79,[1]Raw_Data!$F:$F,0)),""))</f>
        <v/>
      </c>
      <c r="AE79" s="37" t="str">
        <f>IF($F79="","",IFERROR(INDEX([1]Raw_Data!$AE:$AE,MATCH($F79,[1]Raw_Data!$F:$F,0)),""))</f>
        <v/>
      </c>
      <c r="AF79" s="35" t="str">
        <f>IF($F79="","",IFERROR(INDEX([1]Raw_Data!$AF:$AF,MATCH($F79,[1]Raw_Data!$F:$F,0)),""))</f>
        <v/>
      </c>
      <c r="AG79" s="37" t="str">
        <f>IF($F79="","",IFERROR(INDEX([1]Raw_Data!$AG:$AG,MATCH($F79,[1]Raw_Data!$F:$F,0)),""))</f>
        <v/>
      </c>
      <c r="AH79" s="35" t="str">
        <f>IF($F79="","",IFERROR(INDEX([1]Raw_Data!$AH:$AH,MATCH($F79,[1]Raw_Data!$F:$F,0)),""))</f>
        <v/>
      </c>
      <c r="AI79" s="37" t="str">
        <f>IF($F79="","",IFERROR(INDEX([1]Raw_Data!$AI:$AI,MATCH($F79,[1]Raw_Data!$F:$F,0)),""))</f>
        <v/>
      </c>
      <c r="AJ79" s="35" t="str">
        <f>IF($F79="","",IFERROR(INDEX([1]Raw_Data!$AJ:$AJ,MATCH($F79,[1]Raw_Data!$F:$F,0)),""))</f>
        <v/>
      </c>
      <c r="AK79" s="37" t="str">
        <f>IF($F79="","",IFERROR(INDEX([1]Raw_Data!$AK:$AK,MATCH($F79,[1]Raw_Data!$F:$F,0)),""))</f>
        <v/>
      </c>
      <c r="AL79" s="35" t="str">
        <f>IF($F79="","",IFERROR(INDEX([1]Raw_Data!$AL:$AL,MATCH($F79,[1]Raw_Data!$F:$F,0)),""))</f>
        <v/>
      </c>
      <c r="AM79" s="37" t="str">
        <f>IF($F79="","",IFERROR(INDEX([1]Raw_Data!$AM:$AM,MATCH($F79,[1]Raw_Data!$F:$F,0)),""))</f>
        <v/>
      </c>
      <c r="AN79" s="35" t="str">
        <f>IF($F79="","",IFERROR(INDEX([1]Raw_Data!$AN:$AN,MATCH($F79,[1]Raw_Data!$F:$F,0)),""))</f>
        <v/>
      </c>
      <c r="AO79" s="37" t="str">
        <f>IF($F79="","",IFERROR(INDEX([1]Raw_Data!$AO:$AO,MATCH($F79,[1]Raw_Data!$F:$F,0)),""))</f>
        <v/>
      </c>
      <c r="AP79" s="35" t="str">
        <f>IF($F79="","",IFERROR(INDEX([1]Raw_Data!$AP:$AP,MATCH($F79,[1]Raw_Data!$F:$F,0)),""))</f>
        <v/>
      </c>
      <c r="AQ79" s="37" t="str">
        <f>IF($F79="","",IFERROR(INDEX([1]Raw_Data!$AQ:$AQ,MATCH($F79,[1]Raw_Data!$F:$F,0)),""))</f>
        <v/>
      </c>
      <c r="AR79" s="35"/>
      <c r="AS79" s="38" t="str">
        <f>IF($F79="","",SUM(IF($CC79="",$H79,$CC79),IF($CE79="",$J79,$CE79),IF($CG79="",$L79,$CG79),IF($CI79="",$N79,$CI79),IF($CK79="",$P79,$CK79),IF($CM79="",$R79,$CM79),IF($CO79="",$T79,$CO79),IF($CQ79="",$V79,$CQ79),IF($CS79="",$X79,$CS79),IF($CU79="",$Z79,$CU79),IF($CW79="",$AB79,$CW79),IF($CY79="",$AD79,$CY79),IF($DA79="",$AF79,$DA79),IF($DC79="",$AH79,$DC79),IF($DE79="",$AJ79,$DE79),IF($DG79="",$AL79,$DG79),IF($DI79="",$AN79,$DI79)))</f>
        <v/>
      </c>
      <c r="AT79" s="31" t="str">
        <f t="shared" si="12"/>
        <v/>
      </c>
      <c r="AU79" s="39" t="str">
        <f t="shared" si="13"/>
        <v/>
      </c>
      <c r="AV79" s="31" t="str">
        <f t="shared" si="14"/>
        <v/>
      </c>
      <c r="AW79" s="31" t="str">
        <f t="shared" si="15"/>
        <v/>
      </c>
      <c r="AX79" s="39" t="str">
        <f t="shared" si="16"/>
        <v/>
      </c>
      <c r="AY79" s="39" t="str">
        <f>IF(B79="","",COUNTIFS($B$5:B79,B79,$AT$5:AT79,AT79))</f>
        <v/>
      </c>
      <c r="AZ79" s="39" t="str">
        <f>IF(B79="","",COUNTIFS($B$5:B79,B79,$AV$5:AV79,AV79))</f>
        <v/>
      </c>
      <c r="BA79" s="39" t="str">
        <f t="shared" si="17"/>
        <v/>
      </c>
      <c r="BB79" s="39" t="str">
        <f t="shared" si="18"/>
        <v/>
      </c>
      <c r="BC79" s="39">
        <f t="shared" si="19"/>
        <v>0</v>
      </c>
      <c r="BD79" s="40" t="str">
        <f t="shared" si="20"/>
        <v/>
      </c>
      <c r="BE79" s="11" t="str">
        <f>IF($F79="","","REV"&amp;COUNTIF($F$5:F79,$F79))</f>
        <v/>
      </c>
      <c r="BF79" s="23"/>
      <c r="BG79" s="23"/>
      <c r="BH79" s="40" t="str">
        <f t="shared" si="21"/>
        <v/>
      </c>
      <c r="BI79" s="40" t="str">
        <f t="shared" si="22"/>
        <v/>
      </c>
      <c r="BJ79" s="41"/>
      <c r="BK79" s="41"/>
      <c r="BL79" s="41"/>
      <c r="BM79" s="41"/>
      <c r="BN79" s="41"/>
      <c r="BO79" s="41"/>
      <c r="BP79" s="41"/>
      <c r="BQ79" s="41"/>
      <c r="BR79" s="41"/>
      <c r="BS79" s="41"/>
      <c r="BT79" s="41"/>
      <c r="BU79" s="41"/>
      <c r="BV79" s="41"/>
      <c r="BW79" s="41"/>
      <c r="BX79" s="41"/>
      <c r="BY79" s="41"/>
      <c r="BZ79" s="41"/>
      <c r="CA79" s="40" t="str">
        <f t="shared" si="23"/>
        <v/>
      </c>
      <c r="CC79" s="33"/>
      <c r="CD79" s="41"/>
      <c r="CE79" s="33"/>
      <c r="CF79" s="41"/>
      <c r="CG79" s="33"/>
      <c r="CH79" s="41"/>
      <c r="CI79" s="33"/>
      <c r="CJ79" s="41"/>
      <c r="CK79" s="33"/>
      <c r="CL79" s="41"/>
      <c r="CM79" s="33"/>
      <c r="CN79" s="41"/>
      <c r="CO79" s="33"/>
      <c r="CP79" s="41"/>
      <c r="CQ79" s="33"/>
      <c r="CR79" s="41"/>
      <c r="CS79" s="33"/>
      <c r="CT79" s="41"/>
      <c r="CU79" s="33"/>
      <c r="CV79" s="41"/>
      <c r="CW79" s="33"/>
      <c r="CX79" s="41"/>
      <c r="CY79" s="33"/>
      <c r="CZ79" s="41"/>
      <c r="DA79" s="33"/>
      <c r="DB79" s="41"/>
      <c r="DC79" s="33"/>
      <c r="DD79" s="41"/>
      <c r="DE79" s="33"/>
      <c r="DF79" s="41"/>
      <c r="DG79" s="33"/>
      <c r="DH79" s="41"/>
      <c r="DI79" s="33"/>
      <c r="DJ79" s="41"/>
      <c r="DK79" s="23" t="str">
        <f>IF($F79="","",IF(OR(AND($CC79&lt;&gt;"",$CC79&lt;&gt;$H79),AND($CE79&lt;&gt;"",$CE79&lt;&gt;$J79),AND($CG79&lt;&gt;"",$CG79&lt;&gt;$L79),AND($CI79&lt;&gt;"",$CI79&lt;&gt;$N79),AND($CK79&lt;&gt;"",$CK79&lt;&gt;$P79),AND($CM79&lt;&gt;"",$CM79&lt;&gt;$R79),AND($CO79&lt;&gt;"",$CO79&lt;&gt;$T79),AND($CQ79&lt;&gt;"",$CQ79&lt;&gt;$V79),AND($CS79&lt;&gt;"",$CS79&lt;&gt;$X79),AND($CU79&lt;&gt;"",$CU79&lt;&gt;$Z79),AND($CW79&lt;&gt;"",$CW79&lt;&gt;$AB79),AND($CY79&lt;&gt;"",$CY79&lt;&gt;$AD79),AND($DA79&lt;&gt;"",$DA79&lt;&gt;$AF79),AND($DC79&lt;&gt;"",$DC79&lt;&gt;$AH79),AND($DE79&lt;&gt;"",$DE79&lt;&gt;$AJ79),AND($DG79&lt;&gt;"",$DG79&lt;&gt;$AL79),AND($DI79&lt;&gt;"",$DI79&lt;&gt;$AN79)),"Score changed",IF(OR(AND($CD79&lt;&gt;"",$CD79&lt;&gt;$I79),AND($CF79&lt;&gt;"",$CF79&lt;&gt;$K79),AND($CH79&lt;&gt;"",$CH79&lt;&gt;$M79),AND($CJ79&lt;&gt;"",$CJ79&lt;&gt;$O79),AND($CL79&lt;&gt;"",$CL79&lt;&gt;$Q79),AND($CN79&lt;&gt;"",$CN79&lt;&gt;$S79),AND($CP79&lt;&gt;"",$CP79&lt;&gt;$U79),AND($CR79&lt;&gt;"",$CR79&lt;&gt;$W79),AND($CT79&lt;&gt;"",$CT79&lt;&gt;$Y79),AND($CV79&lt;&gt;"",$CV79&lt;&gt;$AA79),AND($CX79&lt;&gt;"",$CX79&lt;&gt;$AC79),AND($CZ79&lt;&gt;"",$CZ79&lt;&gt;$AE79),AND($DB79&lt;&gt;"",$DB79&lt;&gt;$AG79),AND($DD79&lt;&gt;"",$DD79&lt;&gt;$AI79),AND($DF79&lt;&gt;"",$DF79&lt;&gt;$AK79),AND($DH79&lt;&gt;"",$DH79&lt;&gt;$AM79),AND($DJ79&lt;&gt;"",$DJ79&lt;&gt;$AO79)),"Rewrite only","No change entered")))</f>
        <v/>
      </c>
      <c r="DM79" s="43"/>
      <c r="DN79" s="43"/>
    </row>
    <row r="80" spans="1:118" ht="15" customHeight="1">
      <c r="A80" s="78" t="str">
        <f>IF($F80="","",IFERROR(INDEX([1]Raw_Data!$A:$A,MATCH($F80,[1]Raw_Data!$F:$F,0)),""))</f>
        <v/>
      </c>
      <c r="B80" s="79" t="str">
        <f>IF($F80="","",IFERROR(INDEX([1]Raw_Data!$B:$B,MATCH($F80,[1]Raw_Data!$F:$F,0)),""))</f>
        <v/>
      </c>
      <c r="C80" s="80" t="str">
        <f>IF($F80="","",IFERROR(INDEX([1]Raw_Data!$C:$C,MATCH($F80,[1]Raw_Data!$F:$F,0)),""))</f>
        <v/>
      </c>
      <c r="D80" s="81" t="str">
        <f>IF($F80="","",IFERROR(INDEX([1]Raw_Data!$D:$D,MATCH($F80,[1]Raw_Data!$F:$F,0)),""))</f>
        <v/>
      </c>
      <c r="E80" s="81" t="str">
        <f>IF($F80="","",IFERROR(INDEX([1]Raw_Data!$E:$E,MATCH($F80,[1]Raw_Data!$F:$F,0)),""))</f>
        <v/>
      </c>
      <c r="F80" s="82"/>
      <c r="G80" s="79" t="str">
        <f>IF($F80="","",IFERROR(INDEX([1]Raw_Data!$G:$G,MATCH($F80,[1]Raw_Data!$F:$F,0)),""))</f>
        <v/>
      </c>
      <c r="H80" s="83" t="str">
        <f>IF($F80="","",IFERROR(INDEX([1]Raw_Data!$H:$H,MATCH($F80,[1]Raw_Data!$F:$F,0)),""))</f>
        <v/>
      </c>
      <c r="I80" s="36" t="str">
        <f>IF($F80="","",IFERROR(INDEX([1]Raw_Data!$I:$I,MATCH($F80,[1]Raw_Data!$F:$F,0)),""))</f>
        <v/>
      </c>
      <c r="J80" s="83" t="str">
        <f>IF($F80="","",IFERROR(INDEX([1]Raw_Data!$J:$J,MATCH($F80,[1]Raw_Data!$F:$F,0)),""))</f>
        <v/>
      </c>
      <c r="K80" s="37" t="str">
        <f>IF($F80="","",IFERROR(INDEX([1]Raw_Data!$K:$K,MATCH($F80,[1]Raw_Data!$F:$F,0)),""))</f>
        <v/>
      </c>
      <c r="L80" s="83" t="str">
        <f>IF($F80="","",IFERROR(INDEX([1]Raw_Data!$L:$L,MATCH($F80,[1]Raw_Data!$F:$F,0)),""))</f>
        <v/>
      </c>
      <c r="M80" s="37" t="str">
        <f>IF($F80="","",IFERROR(INDEX([1]Raw_Data!$M:$M,MATCH($F80,[1]Raw_Data!$F:$F,0)),""))</f>
        <v/>
      </c>
      <c r="N80" s="83" t="str">
        <f>IF($F80="","",IFERROR(INDEX([1]Raw_Data!$N:$N,MATCH($F80,[1]Raw_Data!$F:$F,0)),""))</f>
        <v/>
      </c>
      <c r="O80" s="37" t="str">
        <f>IF($F80="","",IFERROR(INDEX([1]Raw_Data!$O:$O,MATCH($F80,[1]Raw_Data!$F:$F,0)),""))</f>
        <v/>
      </c>
      <c r="P80" s="83" t="str">
        <f>IF($F80="","",IFERROR(INDEX([1]Raw_Data!$P:$P,MATCH($F80,[1]Raw_Data!$F:$F,0)),""))</f>
        <v/>
      </c>
      <c r="Q80" s="37" t="str">
        <f>IF($F80="","",IFERROR(INDEX([1]Raw_Data!$Q:$Q,MATCH($F80,[1]Raw_Data!$F:$F,0)),""))</f>
        <v/>
      </c>
      <c r="R80" s="83" t="str">
        <f>IF($F80="","",IFERROR(INDEX([1]Raw_Data!$R:$R,MATCH($F80,[1]Raw_Data!$F:$F,0)),""))</f>
        <v/>
      </c>
      <c r="S80" s="37" t="str">
        <f>IF($F80="","",IFERROR(INDEX([1]Raw_Data!$S:$S,MATCH($F80,[1]Raw_Data!$F:$F,0)),""))</f>
        <v/>
      </c>
      <c r="T80" s="83" t="str">
        <f>IF($F80="","",IFERROR(INDEX([1]Raw_Data!$T:$T,MATCH($F80,[1]Raw_Data!$F:$F,0)),""))</f>
        <v/>
      </c>
      <c r="U80" s="37" t="str">
        <f>IF($F80="","",IFERROR(INDEX([1]Raw_Data!$U:$U,MATCH($F80,[1]Raw_Data!$F:$F,0)),""))</f>
        <v/>
      </c>
      <c r="V80" s="83" t="str">
        <f>IF($F80="","",IFERROR(INDEX([1]Raw_Data!$V:$V,MATCH($F80,[1]Raw_Data!$F:$F,0)),""))</f>
        <v/>
      </c>
      <c r="W80" s="37" t="str">
        <f>IF($F80="","",IFERROR(INDEX([1]Raw_Data!$W:$W,MATCH($F80,[1]Raw_Data!$F:$F,0)),""))</f>
        <v/>
      </c>
      <c r="X80" s="83" t="str">
        <f>IF($F80="","",IFERROR(INDEX([1]Raw_Data!$X:$X,MATCH($F80,[1]Raw_Data!$F:$F,0)),""))</f>
        <v/>
      </c>
      <c r="Y80" s="37" t="str">
        <f>IF($F80="","",IFERROR(INDEX([1]Raw_Data!$Y:$Y,MATCH($F80,[1]Raw_Data!$F:$F,0)),""))</f>
        <v/>
      </c>
      <c r="Z80" s="83" t="str">
        <f>IF($F80="","",IFERROR(INDEX([1]Raw_Data!$Z:$Z,MATCH($F80,[1]Raw_Data!$F:$F,0)),""))</f>
        <v/>
      </c>
      <c r="AA80" s="37" t="str">
        <f>IF($F80="","",IFERROR(INDEX([1]Raw_Data!$AA:$AA,MATCH($F80,[1]Raw_Data!$F:$F,0)),""))</f>
        <v/>
      </c>
      <c r="AB80" s="83" t="str">
        <f>IF($F80="","",IFERROR(INDEX([1]Raw_Data!$AB:$AB,MATCH($F80,[1]Raw_Data!$F:$F,0)),""))</f>
        <v/>
      </c>
      <c r="AC80" s="37" t="str">
        <f>IF($F80="","",IFERROR(INDEX([1]Raw_Data!$AC:$AC,MATCH($F80,[1]Raw_Data!$F:$F,0)),""))</f>
        <v/>
      </c>
      <c r="AD80" s="83" t="str">
        <f>IF($F80="","",IFERROR(INDEX([1]Raw_Data!$AD:$AD,MATCH($F80,[1]Raw_Data!$F:$F,0)),""))</f>
        <v/>
      </c>
      <c r="AE80" s="37" t="str">
        <f>IF($F80="","",IFERROR(INDEX([1]Raw_Data!$AE:$AE,MATCH($F80,[1]Raw_Data!$F:$F,0)),""))</f>
        <v/>
      </c>
      <c r="AF80" s="83" t="str">
        <f>IF($F80="","",IFERROR(INDEX([1]Raw_Data!$AF:$AF,MATCH($F80,[1]Raw_Data!$F:$F,0)),""))</f>
        <v/>
      </c>
      <c r="AG80" s="37" t="str">
        <f>IF($F80="","",IFERROR(INDEX([1]Raw_Data!$AG:$AG,MATCH($F80,[1]Raw_Data!$F:$F,0)),""))</f>
        <v/>
      </c>
      <c r="AH80" s="83" t="str">
        <f>IF($F80="","",IFERROR(INDEX([1]Raw_Data!$AH:$AH,MATCH($F80,[1]Raw_Data!$F:$F,0)),""))</f>
        <v/>
      </c>
      <c r="AI80" s="37" t="str">
        <f>IF($F80="","",IFERROR(INDEX([1]Raw_Data!$AI:$AI,MATCH($F80,[1]Raw_Data!$F:$F,0)),""))</f>
        <v/>
      </c>
      <c r="AJ80" s="83" t="str">
        <f>IF($F80="","",IFERROR(INDEX([1]Raw_Data!$AJ:$AJ,MATCH($F80,[1]Raw_Data!$F:$F,0)),""))</f>
        <v/>
      </c>
      <c r="AK80" s="37" t="str">
        <f>IF($F80="","",IFERROR(INDEX([1]Raw_Data!$AK:$AK,MATCH($F80,[1]Raw_Data!$F:$F,0)),""))</f>
        <v/>
      </c>
      <c r="AL80" s="83" t="str">
        <f>IF($F80="","",IFERROR(INDEX([1]Raw_Data!$AL:$AL,MATCH($F80,[1]Raw_Data!$F:$F,0)),""))</f>
        <v/>
      </c>
      <c r="AM80" s="37" t="str">
        <f>IF($F80="","",IFERROR(INDEX([1]Raw_Data!$AM:$AM,MATCH($F80,[1]Raw_Data!$F:$F,0)),""))</f>
        <v/>
      </c>
      <c r="AN80" s="83" t="str">
        <f>IF($F80="","",IFERROR(INDEX([1]Raw_Data!$AN:$AN,MATCH($F80,[1]Raw_Data!$F:$F,0)),""))</f>
        <v/>
      </c>
      <c r="AO80" s="37" t="str">
        <f>IF($F80="","",IFERROR(INDEX([1]Raw_Data!$AO:$AO,MATCH($F80,[1]Raw_Data!$F:$F,0)),""))</f>
        <v/>
      </c>
      <c r="AP80" s="83" t="str">
        <f>IF($F80="","",IFERROR(INDEX([1]Raw_Data!$AP:$AP,MATCH($F80,[1]Raw_Data!$F:$F,0)),""))</f>
        <v/>
      </c>
      <c r="AQ80" s="37" t="str">
        <f>IF($F80="","",IFERROR(INDEX([1]Raw_Data!$AQ:$AQ,MATCH($F80,[1]Raw_Data!$F:$F,0)),""))</f>
        <v/>
      </c>
      <c r="AR80" s="83"/>
      <c r="AS80" s="84" t="str">
        <f>IF($F80="","",SUM(IF($CC80="",$H80,$CC80),IF($CE80="",$J80,$CE80),IF($CG80="",$L80,$CG80),IF($CI80="",$N80,$CI80),IF($CK80="",$P80,$CK80),IF($CM80="",$R80,$CM80),IF($CO80="",$T80,$CO80),IF($CQ80="",$V80,$CQ80),IF($CS80="",$X80,$CS80),IF($CU80="",$Z80,$CU80),IF($CW80="",$AB80,$CW80),IF($CY80="",$AD80,$CY80),IF($DA80="",$AF80,$DA80),IF($DC80="",$AH80,$DC80),IF($DE80="",$AJ80,$DE80),IF($DG80="",$AL80,$DG80),IF($DI80="",$AN80,$DI80)))</f>
        <v/>
      </c>
      <c r="AT80" s="80" t="str">
        <f t="shared" si="12"/>
        <v/>
      </c>
      <c r="AU80" s="79" t="str">
        <f t="shared" si="13"/>
        <v/>
      </c>
      <c r="AV80" s="80" t="str">
        <f t="shared" si="14"/>
        <v/>
      </c>
      <c r="AW80" s="80" t="str">
        <f t="shared" si="15"/>
        <v/>
      </c>
      <c r="AX80" s="79" t="str">
        <f t="shared" si="16"/>
        <v/>
      </c>
      <c r="AY80" s="79" t="str">
        <f>IF(B80="","",COUNTIFS($B$5:B80,B80,$AT$5:AT80,AT80))</f>
        <v/>
      </c>
      <c r="AZ80" s="79" t="str">
        <f>IF(B80="","",COUNTIFS($B$5:B80,B80,$AV$5:AV80,AV80))</f>
        <v/>
      </c>
      <c r="BA80" s="79" t="str">
        <f t="shared" si="17"/>
        <v/>
      </c>
      <c r="BB80" s="79" t="str">
        <f t="shared" si="18"/>
        <v/>
      </c>
      <c r="BC80" s="79">
        <f t="shared" si="19"/>
        <v>0</v>
      </c>
      <c r="BD80" s="40" t="str">
        <f t="shared" si="20"/>
        <v/>
      </c>
      <c r="BE80" s="11" t="str">
        <f>IF($F80="","","REV"&amp;COUNTIF($F$5:F80,$F80))</f>
        <v/>
      </c>
      <c r="BF80" s="23"/>
      <c r="BG80" s="23"/>
      <c r="BH80" s="40" t="str">
        <f t="shared" si="21"/>
        <v/>
      </c>
      <c r="BI80" s="40" t="str">
        <f t="shared" si="22"/>
        <v/>
      </c>
      <c r="BJ80" s="41"/>
      <c r="BK80" s="41"/>
      <c r="BL80" s="41"/>
      <c r="BM80" s="41"/>
      <c r="BN80" s="41"/>
      <c r="BO80" s="41"/>
      <c r="BP80" s="41"/>
      <c r="BQ80" s="41"/>
      <c r="BR80" s="41"/>
      <c r="BS80" s="41"/>
      <c r="BT80" s="41"/>
      <c r="BU80" s="41"/>
      <c r="BV80" s="41"/>
      <c r="BW80" s="41"/>
      <c r="BX80" s="41"/>
      <c r="BY80" s="41"/>
      <c r="BZ80" s="41"/>
      <c r="CA80" s="40" t="str">
        <f t="shared" si="23"/>
        <v/>
      </c>
      <c r="CC80" s="82"/>
      <c r="CD80" s="41"/>
      <c r="CE80" s="82"/>
      <c r="CF80" s="41"/>
      <c r="CG80" s="82"/>
      <c r="CH80" s="41"/>
      <c r="CI80" s="82"/>
      <c r="CJ80" s="41"/>
      <c r="CK80" s="82"/>
      <c r="CL80" s="41"/>
      <c r="CM80" s="82"/>
      <c r="CN80" s="41"/>
      <c r="CO80" s="82"/>
      <c r="CP80" s="41"/>
      <c r="CQ80" s="82"/>
      <c r="CR80" s="41"/>
      <c r="CS80" s="82"/>
      <c r="CT80" s="41"/>
      <c r="CU80" s="82"/>
      <c r="CV80" s="41"/>
      <c r="CW80" s="82"/>
      <c r="CX80" s="41"/>
      <c r="CY80" s="82"/>
      <c r="CZ80" s="41"/>
      <c r="DA80" s="82"/>
      <c r="DB80" s="41"/>
      <c r="DC80" s="82"/>
      <c r="DD80" s="41"/>
      <c r="DE80" s="82"/>
      <c r="DF80" s="41"/>
      <c r="DG80" s="82"/>
      <c r="DH80" s="41"/>
      <c r="DI80" s="82"/>
      <c r="DJ80" s="41"/>
      <c r="DK80" s="23" t="str">
        <f>IF($F80="","",IF(OR(AND($CC80&lt;&gt;"",$CC80&lt;&gt;$H80),AND($CE80&lt;&gt;"",$CE80&lt;&gt;$J80),AND($CG80&lt;&gt;"",$CG80&lt;&gt;$L80),AND($CI80&lt;&gt;"",$CI80&lt;&gt;$N80),AND($CK80&lt;&gt;"",$CK80&lt;&gt;$P80),AND($CM80&lt;&gt;"",$CM80&lt;&gt;$R80),AND($CO80&lt;&gt;"",$CO80&lt;&gt;$T80),AND($CQ80&lt;&gt;"",$CQ80&lt;&gt;$V80),AND($CS80&lt;&gt;"",$CS80&lt;&gt;$X80),AND($CU80&lt;&gt;"",$CU80&lt;&gt;$Z80),AND($CW80&lt;&gt;"",$CW80&lt;&gt;$AB80),AND($CY80&lt;&gt;"",$CY80&lt;&gt;$AD80),AND($DA80&lt;&gt;"",$DA80&lt;&gt;$AF80),AND($DC80&lt;&gt;"",$DC80&lt;&gt;$AH80),AND($DE80&lt;&gt;"",$DE80&lt;&gt;$AJ80),AND($DG80&lt;&gt;"",$DG80&lt;&gt;$AL80),AND($DI80&lt;&gt;"",$DI80&lt;&gt;$AN80)),"Score changed",IF(OR(AND($CD80&lt;&gt;"",$CD80&lt;&gt;$I80),AND($CF80&lt;&gt;"",$CF80&lt;&gt;$K80),AND($CH80&lt;&gt;"",$CH80&lt;&gt;$M80),AND($CJ80&lt;&gt;"",$CJ80&lt;&gt;$O80),AND($CL80&lt;&gt;"",$CL80&lt;&gt;$Q80),AND($CN80&lt;&gt;"",$CN80&lt;&gt;$S80),AND($CP80&lt;&gt;"",$CP80&lt;&gt;$U80),AND($CR80&lt;&gt;"",$CR80&lt;&gt;$W80),AND($CT80&lt;&gt;"",$CT80&lt;&gt;$Y80),AND($CV80&lt;&gt;"",$CV80&lt;&gt;$AA80),AND($CX80&lt;&gt;"",$CX80&lt;&gt;$AC80),AND($CZ80&lt;&gt;"",$CZ80&lt;&gt;$AE80),AND($DB80&lt;&gt;"",$DB80&lt;&gt;$AG80),AND($DD80&lt;&gt;"",$DD80&lt;&gt;$AI80),AND($DF80&lt;&gt;"",$DF80&lt;&gt;$AK80),AND($DH80&lt;&gt;"",$DH80&lt;&gt;$AM80),AND($DJ80&lt;&gt;"",$DJ80&lt;&gt;$AO80)),"Rewrite only","No change entered")))</f>
        <v/>
      </c>
    </row>
    <row r="81" spans="1:115" ht="15" customHeight="1">
      <c r="A81" s="78" t="str">
        <f>IF($F81="","",IFERROR(INDEX([1]Raw_Data!$A:$A,MATCH($F81,[1]Raw_Data!$F:$F,0)),""))</f>
        <v/>
      </c>
      <c r="B81" s="79" t="str">
        <f>IF($F81="","",IFERROR(INDEX([1]Raw_Data!$B:$B,MATCH($F81,[1]Raw_Data!$F:$F,0)),""))</f>
        <v/>
      </c>
      <c r="C81" s="80" t="str">
        <f>IF($F81="","",IFERROR(INDEX([1]Raw_Data!$C:$C,MATCH($F81,[1]Raw_Data!$F:$F,0)),""))</f>
        <v/>
      </c>
      <c r="D81" s="81" t="str">
        <f>IF($F81="","",IFERROR(INDEX([1]Raw_Data!$D:$D,MATCH($F81,[1]Raw_Data!$F:$F,0)),""))</f>
        <v/>
      </c>
      <c r="E81" s="81" t="str">
        <f>IF($F81="","",IFERROR(INDEX([1]Raw_Data!$E:$E,MATCH($F81,[1]Raw_Data!$F:$F,0)),""))</f>
        <v/>
      </c>
      <c r="F81" s="82"/>
      <c r="G81" s="79" t="str">
        <f>IF($F81="","",IFERROR(INDEX([1]Raw_Data!$G:$G,MATCH($F81,[1]Raw_Data!$F:$F,0)),""))</f>
        <v/>
      </c>
      <c r="H81" s="83" t="str">
        <f>IF($F81="","",IFERROR(INDEX([1]Raw_Data!$H:$H,MATCH($F81,[1]Raw_Data!$F:$F,0)),""))</f>
        <v/>
      </c>
      <c r="I81" s="36" t="str">
        <f>IF($F81="","",IFERROR(INDEX([1]Raw_Data!$I:$I,MATCH($F81,[1]Raw_Data!$F:$F,0)),""))</f>
        <v/>
      </c>
      <c r="J81" s="83" t="str">
        <f>IF($F81="","",IFERROR(INDEX([1]Raw_Data!$J:$J,MATCH($F81,[1]Raw_Data!$F:$F,0)),""))</f>
        <v/>
      </c>
      <c r="K81" s="37" t="str">
        <f>IF($F81="","",IFERROR(INDEX([1]Raw_Data!$K:$K,MATCH($F81,[1]Raw_Data!$F:$F,0)),""))</f>
        <v/>
      </c>
      <c r="L81" s="83" t="str">
        <f>IF($F81="","",IFERROR(INDEX([1]Raw_Data!$L:$L,MATCH($F81,[1]Raw_Data!$F:$F,0)),""))</f>
        <v/>
      </c>
      <c r="M81" s="37" t="str">
        <f>IF($F81="","",IFERROR(INDEX([1]Raw_Data!$M:$M,MATCH($F81,[1]Raw_Data!$F:$F,0)),""))</f>
        <v/>
      </c>
      <c r="N81" s="83" t="str">
        <f>IF($F81="","",IFERROR(INDEX([1]Raw_Data!$N:$N,MATCH($F81,[1]Raw_Data!$F:$F,0)),""))</f>
        <v/>
      </c>
      <c r="O81" s="37" t="str">
        <f>IF($F81="","",IFERROR(INDEX([1]Raw_Data!$O:$O,MATCH($F81,[1]Raw_Data!$F:$F,0)),""))</f>
        <v/>
      </c>
      <c r="P81" s="83" t="str">
        <f>IF($F81="","",IFERROR(INDEX([1]Raw_Data!$P:$P,MATCH($F81,[1]Raw_Data!$F:$F,0)),""))</f>
        <v/>
      </c>
      <c r="Q81" s="37" t="str">
        <f>IF($F81="","",IFERROR(INDEX([1]Raw_Data!$Q:$Q,MATCH($F81,[1]Raw_Data!$F:$F,0)),""))</f>
        <v/>
      </c>
      <c r="R81" s="83" t="str">
        <f>IF($F81="","",IFERROR(INDEX([1]Raw_Data!$R:$R,MATCH($F81,[1]Raw_Data!$F:$F,0)),""))</f>
        <v/>
      </c>
      <c r="S81" s="37" t="str">
        <f>IF($F81="","",IFERROR(INDEX([1]Raw_Data!$S:$S,MATCH($F81,[1]Raw_Data!$F:$F,0)),""))</f>
        <v/>
      </c>
      <c r="T81" s="83" t="str">
        <f>IF($F81="","",IFERROR(INDEX([1]Raw_Data!$T:$T,MATCH($F81,[1]Raw_Data!$F:$F,0)),""))</f>
        <v/>
      </c>
      <c r="U81" s="37" t="str">
        <f>IF($F81="","",IFERROR(INDEX([1]Raw_Data!$U:$U,MATCH($F81,[1]Raw_Data!$F:$F,0)),""))</f>
        <v/>
      </c>
      <c r="V81" s="83" t="str">
        <f>IF($F81="","",IFERROR(INDEX([1]Raw_Data!$V:$V,MATCH($F81,[1]Raw_Data!$F:$F,0)),""))</f>
        <v/>
      </c>
      <c r="W81" s="37" t="str">
        <f>IF($F81="","",IFERROR(INDEX([1]Raw_Data!$W:$W,MATCH($F81,[1]Raw_Data!$F:$F,0)),""))</f>
        <v/>
      </c>
      <c r="X81" s="83" t="str">
        <f>IF($F81="","",IFERROR(INDEX([1]Raw_Data!$X:$X,MATCH($F81,[1]Raw_Data!$F:$F,0)),""))</f>
        <v/>
      </c>
      <c r="Y81" s="37" t="str">
        <f>IF($F81="","",IFERROR(INDEX([1]Raw_Data!$Y:$Y,MATCH($F81,[1]Raw_Data!$F:$F,0)),""))</f>
        <v/>
      </c>
      <c r="Z81" s="83" t="str">
        <f>IF($F81="","",IFERROR(INDEX([1]Raw_Data!$Z:$Z,MATCH($F81,[1]Raw_Data!$F:$F,0)),""))</f>
        <v/>
      </c>
      <c r="AA81" s="37" t="str">
        <f>IF($F81="","",IFERROR(INDEX([1]Raw_Data!$AA:$AA,MATCH($F81,[1]Raw_Data!$F:$F,0)),""))</f>
        <v/>
      </c>
      <c r="AB81" s="83" t="str">
        <f>IF($F81="","",IFERROR(INDEX([1]Raw_Data!$AB:$AB,MATCH($F81,[1]Raw_Data!$F:$F,0)),""))</f>
        <v/>
      </c>
      <c r="AC81" s="37" t="str">
        <f>IF($F81="","",IFERROR(INDEX([1]Raw_Data!$AC:$AC,MATCH($F81,[1]Raw_Data!$F:$F,0)),""))</f>
        <v/>
      </c>
      <c r="AD81" s="83" t="str">
        <f>IF($F81="","",IFERROR(INDEX([1]Raw_Data!$AD:$AD,MATCH($F81,[1]Raw_Data!$F:$F,0)),""))</f>
        <v/>
      </c>
      <c r="AE81" s="37" t="str">
        <f>IF($F81="","",IFERROR(INDEX([1]Raw_Data!$AE:$AE,MATCH($F81,[1]Raw_Data!$F:$F,0)),""))</f>
        <v/>
      </c>
      <c r="AF81" s="83" t="str">
        <f>IF($F81="","",IFERROR(INDEX([1]Raw_Data!$AF:$AF,MATCH($F81,[1]Raw_Data!$F:$F,0)),""))</f>
        <v/>
      </c>
      <c r="AG81" s="37" t="str">
        <f>IF($F81="","",IFERROR(INDEX([1]Raw_Data!$AG:$AG,MATCH($F81,[1]Raw_Data!$F:$F,0)),""))</f>
        <v/>
      </c>
      <c r="AH81" s="83" t="str">
        <f>IF($F81="","",IFERROR(INDEX([1]Raw_Data!$AH:$AH,MATCH($F81,[1]Raw_Data!$F:$F,0)),""))</f>
        <v/>
      </c>
      <c r="AI81" s="37" t="str">
        <f>IF($F81="","",IFERROR(INDEX([1]Raw_Data!$AI:$AI,MATCH($F81,[1]Raw_Data!$F:$F,0)),""))</f>
        <v/>
      </c>
      <c r="AJ81" s="83" t="str">
        <f>IF($F81="","",IFERROR(INDEX([1]Raw_Data!$AJ:$AJ,MATCH($F81,[1]Raw_Data!$F:$F,0)),""))</f>
        <v/>
      </c>
      <c r="AK81" s="37" t="str">
        <f>IF($F81="","",IFERROR(INDEX([1]Raw_Data!$AK:$AK,MATCH($F81,[1]Raw_Data!$F:$F,0)),""))</f>
        <v/>
      </c>
      <c r="AL81" s="83" t="str">
        <f>IF($F81="","",IFERROR(INDEX([1]Raw_Data!$AL:$AL,MATCH($F81,[1]Raw_Data!$F:$F,0)),""))</f>
        <v/>
      </c>
      <c r="AM81" s="37" t="str">
        <f>IF($F81="","",IFERROR(INDEX([1]Raw_Data!$AM:$AM,MATCH($F81,[1]Raw_Data!$F:$F,0)),""))</f>
        <v/>
      </c>
      <c r="AN81" s="83" t="str">
        <f>IF($F81="","",IFERROR(INDEX([1]Raw_Data!$AN:$AN,MATCH($F81,[1]Raw_Data!$F:$F,0)),""))</f>
        <v/>
      </c>
      <c r="AO81" s="37" t="str">
        <f>IF($F81="","",IFERROR(INDEX([1]Raw_Data!$AO:$AO,MATCH($F81,[1]Raw_Data!$F:$F,0)),""))</f>
        <v/>
      </c>
      <c r="AP81" s="83" t="str">
        <f>IF($F81="","",IFERROR(INDEX([1]Raw_Data!$AP:$AP,MATCH($F81,[1]Raw_Data!$F:$F,0)),""))</f>
        <v/>
      </c>
      <c r="AQ81" s="37" t="str">
        <f>IF($F81="","",IFERROR(INDEX([1]Raw_Data!$AQ:$AQ,MATCH($F81,[1]Raw_Data!$F:$F,0)),""))</f>
        <v/>
      </c>
      <c r="AR81" s="83"/>
      <c r="AS81" s="84" t="str">
        <f>IF($F81="","",SUM(IF($CC81="",$H81,$CC81),IF($CE81="",$J81,$CE81),IF($CG81="",$L81,$CG81),IF($CI81="",$N81,$CI81),IF($CK81="",$P81,$CK81),IF($CM81="",$R81,$CM81),IF($CO81="",$T81,$CO81),IF($CQ81="",$V81,$CQ81),IF($CS81="",$X81,$CS81),IF($CU81="",$Z81,$CU81),IF($CW81="",$AB81,$CW81),IF($CY81="",$AD81,$CY81),IF($DA81="",$AF81,$DA81),IF($DC81="",$AH81,$DC81),IF($DE81="",$AJ81,$DE81),IF($DG81="",$AL81,$DG81),IF($DI81="",$AN81,$DI81)))</f>
        <v/>
      </c>
      <c r="AT81" s="80" t="str">
        <f t="shared" si="12"/>
        <v/>
      </c>
      <c r="AU81" s="79" t="str">
        <f t="shared" si="13"/>
        <v/>
      </c>
      <c r="AV81" s="80" t="str">
        <f t="shared" si="14"/>
        <v/>
      </c>
      <c r="AW81" s="80" t="str">
        <f t="shared" si="15"/>
        <v/>
      </c>
      <c r="AX81" s="79" t="str">
        <f t="shared" si="16"/>
        <v/>
      </c>
      <c r="AY81" s="79" t="str">
        <f>IF(B81="","",COUNTIFS($B$5:B81,B81,$AT$5:AT81,AT81))</f>
        <v/>
      </c>
      <c r="AZ81" s="79" t="str">
        <f>IF(B81="","",COUNTIFS($B$5:B81,B81,$AV$5:AV81,AV81))</f>
        <v/>
      </c>
      <c r="BA81" s="79" t="str">
        <f t="shared" si="17"/>
        <v/>
      </c>
      <c r="BB81" s="79" t="str">
        <f t="shared" si="18"/>
        <v/>
      </c>
      <c r="BC81" s="79">
        <f t="shared" si="19"/>
        <v>0</v>
      </c>
      <c r="BD81" s="40" t="str">
        <f t="shared" si="20"/>
        <v/>
      </c>
      <c r="BE81" s="11" t="str">
        <f>IF($F81="","","REV"&amp;COUNTIF($F$5:F81,$F81))</f>
        <v/>
      </c>
      <c r="BF81" s="23"/>
      <c r="BG81" s="23"/>
      <c r="BH81" s="40" t="str">
        <f t="shared" si="21"/>
        <v/>
      </c>
      <c r="BI81" s="40" t="str">
        <f t="shared" si="22"/>
        <v/>
      </c>
      <c r="BJ81" s="41"/>
      <c r="BK81" s="41"/>
      <c r="BL81" s="41"/>
      <c r="BM81" s="41"/>
      <c r="BN81" s="41"/>
      <c r="BO81" s="41"/>
      <c r="BP81" s="41"/>
      <c r="BQ81" s="41"/>
      <c r="BR81" s="41"/>
      <c r="BS81" s="41"/>
      <c r="BT81" s="41"/>
      <c r="BU81" s="41"/>
      <c r="BV81" s="41"/>
      <c r="BW81" s="41"/>
      <c r="BX81" s="41"/>
      <c r="BY81" s="41"/>
      <c r="BZ81" s="41"/>
      <c r="CA81" s="40" t="str">
        <f t="shared" si="23"/>
        <v/>
      </c>
      <c r="CC81" s="82"/>
      <c r="CD81" s="41"/>
      <c r="CE81" s="82"/>
      <c r="CF81" s="41"/>
      <c r="CG81" s="82"/>
      <c r="CH81" s="41"/>
      <c r="CI81" s="82"/>
      <c r="CJ81" s="41"/>
      <c r="CK81" s="82"/>
      <c r="CL81" s="41"/>
      <c r="CM81" s="82"/>
      <c r="CN81" s="41"/>
      <c r="CO81" s="82"/>
      <c r="CP81" s="41"/>
      <c r="CQ81" s="82"/>
      <c r="CR81" s="41"/>
      <c r="CS81" s="82"/>
      <c r="CT81" s="41"/>
      <c r="CU81" s="82"/>
      <c r="CV81" s="41"/>
      <c r="CW81" s="82"/>
      <c r="CX81" s="41"/>
      <c r="CY81" s="82"/>
      <c r="CZ81" s="41"/>
      <c r="DA81" s="82"/>
      <c r="DB81" s="41"/>
      <c r="DC81" s="82"/>
      <c r="DD81" s="41"/>
      <c r="DE81" s="82"/>
      <c r="DF81" s="41"/>
      <c r="DG81" s="82"/>
      <c r="DH81" s="41"/>
      <c r="DI81" s="82"/>
      <c r="DJ81" s="41"/>
      <c r="DK81" s="23" t="str">
        <f>IF($F81="","",IF(OR(AND($CC81&lt;&gt;"",$CC81&lt;&gt;$H81),AND($CE81&lt;&gt;"",$CE81&lt;&gt;$J81),AND($CG81&lt;&gt;"",$CG81&lt;&gt;$L81),AND($CI81&lt;&gt;"",$CI81&lt;&gt;$N81),AND($CK81&lt;&gt;"",$CK81&lt;&gt;$P81),AND($CM81&lt;&gt;"",$CM81&lt;&gt;$R81),AND($CO81&lt;&gt;"",$CO81&lt;&gt;$T81),AND($CQ81&lt;&gt;"",$CQ81&lt;&gt;$V81),AND($CS81&lt;&gt;"",$CS81&lt;&gt;$X81),AND($CU81&lt;&gt;"",$CU81&lt;&gt;$Z81),AND($CW81&lt;&gt;"",$CW81&lt;&gt;$AB81),AND($CY81&lt;&gt;"",$CY81&lt;&gt;$AD81),AND($DA81&lt;&gt;"",$DA81&lt;&gt;$AF81),AND($DC81&lt;&gt;"",$DC81&lt;&gt;$AH81),AND($DE81&lt;&gt;"",$DE81&lt;&gt;$AJ81),AND($DG81&lt;&gt;"",$DG81&lt;&gt;$AL81),AND($DI81&lt;&gt;"",$DI81&lt;&gt;$AN81)),"Score changed",IF(OR(AND($CD81&lt;&gt;"",$CD81&lt;&gt;$I81),AND($CF81&lt;&gt;"",$CF81&lt;&gt;$K81),AND($CH81&lt;&gt;"",$CH81&lt;&gt;$M81),AND($CJ81&lt;&gt;"",$CJ81&lt;&gt;$O81),AND($CL81&lt;&gt;"",$CL81&lt;&gt;$Q81),AND($CN81&lt;&gt;"",$CN81&lt;&gt;$S81),AND($CP81&lt;&gt;"",$CP81&lt;&gt;$U81),AND($CR81&lt;&gt;"",$CR81&lt;&gt;$W81),AND($CT81&lt;&gt;"",$CT81&lt;&gt;$Y81),AND($CV81&lt;&gt;"",$CV81&lt;&gt;$AA81),AND($CX81&lt;&gt;"",$CX81&lt;&gt;$AC81),AND($CZ81&lt;&gt;"",$CZ81&lt;&gt;$AE81),AND($DB81&lt;&gt;"",$DB81&lt;&gt;$AG81),AND($DD81&lt;&gt;"",$DD81&lt;&gt;$AI81),AND($DF81&lt;&gt;"",$DF81&lt;&gt;$AK81),AND($DH81&lt;&gt;"",$DH81&lt;&gt;$AM81),AND($DJ81&lt;&gt;"",$DJ81&lt;&gt;$AO81)),"Rewrite only","No change entered")))</f>
        <v/>
      </c>
    </row>
    <row r="82" spans="1:115" ht="15" customHeight="1">
      <c r="A82" s="78" t="str">
        <f>IF($F82="","",IFERROR(INDEX([1]Raw_Data!$A:$A,MATCH($F82,[1]Raw_Data!$F:$F,0)),""))</f>
        <v/>
      </c>
      <c r="B82" s="79" t="str">
        <f>IF($F82="","",IFERROR(INDEX([1]Raw_Data!$B:$B,MATCH($F82,[1]Raw_Data!$F:$F,0)),""))</f>
        <v/>
      </c>
      <c r="C82" s="80" t="str">
        <f>IF($F82="","",IFERROR(INDEX([1]Raw_Data!$C:$C,MATCH($F82,[1]Raw_Data!$F:$F,0)),""))</f>
        <v/>
      </c>
      <c r="D82" s="81" t="str">
        <f>IF($F82="","",IFERROR(INDEX([1]Raw_Data!$D:$D,MATCH($F82,[1]Raw_Data!$F:$F,0)),""))</f>
        <v/>
      </c>
      <c r="E82" s="81" t="str">
        <f>IF($F82="","",IFERROR(INDEX([1]Raw_Data!$E:$E,MATCH($F82,[1]Raw_Data!$F:$F,0)),""))</f>
        <v/>
      </c>
      <c r="F82" s="82"/>
      <c r="G82" s="79" t="str">
        <f>IF($F82="","",IFERROR(INDEX([1]Raw_Data!$G:$G,MATCH($F82,[1]Raw_Data!$F:$F,0)),""))</f>
        <v/>
      </c>
      <c r="H82" s="83" t="str">
        <f>IF($F82="","",IFERROR(INDEX([1]Raw_Data!$H:$H,MATCH($F82,[1]Raw_Data!$F:$F,0)),""))</f>
        <v/>
      </c>
      <c r="I82" s="36" t="str">
        <f>IF($F82="","",IFERROR(INDEX([1]Raw_Data!$I:$I,MATCH($F82,[1]Raw_Data!$F:$F,0)),""))</f>
        <v/>
      </c>
      <c r="J82" s="83" t="str">
        <f>IF($F82="","",IFERROR(INDEX([1]Raw_Data!$J:$J,MATCH($F82,[1]Raw_Data!$F:$F,0)),""))</f>
        <v/>
      </c>
      <c r="K82" s="37" t="str">
        <f>IF($F82="","",IFERROR(INDEX([1]Raw_Data!$K:$K,MATCH($F82,[1]Raw_Data!$F:$F,0)),""))</f>
        <v/>
      </c>
      <c r="L82" s="83" t="str">
        <f>IF($F82="","",IFERROR(INDEX([1]Raw_Data!$L:$L,MATCH($F82,[1]Raw_Data!$F:$F,0)),""))</f>
        <v/>
      </c>
      <c r="M82" s="37" t="str">
        <f>IF($F82="","",IFERROR(INDEX([1]Raw_Data!$M:$M,MATCH($F82,[1]Raw_Data!$F:$F,0)),""))</f>
        <v/>
      </c>
      <c r="N82" s="83" t="str">
        <f>IF($F82="","",IFERROR(INDEX([1]Raw_Data!$N:$N,MATCH($F82,[1]Raw_Data!$F:$F,0)),""))</f>
        <v/>
      </c>
      <c r="O82" s="37" t="str">
        <f>IF($F82="","",IFERROR(INDEX([1]Raw_Data!$O:$O,MATCH($F82,[1]Raw_Data!$F:$F,0)),""))</f>
        <v/>
      </c>
      <c r="P82" s="83" t="str">
        <f>IF($F82="","",IFERROR(INDEX([1]Raw_Data!$P:$P,MATCH($F82,[1]Raw_Data!$F:$F,0)),""))</f>
        <v/>
      </c>
      <c r="Q82" s="37" t="str">
        <f>IF($F82="","",IFERROR(INDEX([1]Raw_Data!$Q:$Q,MATCH($F82,[1]Raw_Data!$F:$F,0)),""))</f>
        <v/>
      </c>
      <c r="R82" s="83" t="str">
        <f>IF($F82="","",IFERROR(INDEX([1]Raw_Data!$R:$R,MATCH($F82,[1]Raw_Data!$F:$F,0)),""))</f>
        <v/>
      </c>
      <c r="S82" s="37" t="str">
        <f>IF($F82="","",IFERROR(INDEX([1]Raw_Data!$S:$S,MATCH($F82,[1]Raw_Data!$F:$F,0)),""))</f>
        <v/>
      </c>
      <c r="T82" s="83" t="str">
        <f>IF($F82="","",IFERROR(INDEX([1]Raw_Data!$T:$T,MATCH($F82,[1]Raw_Data!$F:$F,0)),""))</f>
        <v/>
      </c>
      <c r="U82" s="37" t="str">
        <f>IF($F82="","",IFERROR(INDEX([1]Raw_Data!$U:$U,MATCH($F82,[1]Raw_Data!$F:$F,0)),""))</f>
        <v/>
      </c>
      <c r="V82" s="83" t="str">
        <f>IF($F82="","",IFERROR(INDEX([1]Raw_Data!$V:$V,MATCH($F82,[1]Raw_Data!$F:$F,0)),""))</f>
        <v/>
      </c>
      <c r="W82" s="37" t="str">
        <f>IF($F82="","",IFERROR(INDEX([1]Raw_Data!$W:$W,MATCH($F82,[1]Raw_Data!$F:$F,0)),""))</f>
        <v/>
      </c>
      <c r="X82" s="83" t="str">
        <f>IF($F82="","",IFERROR(INDEX([1]Raw_Data!$X:$X,MATCH($F82,[1]Raw_Data!$F:$F,0)),""))</f>
        <v/>
      </c>
      <c r="Y82" s="37" t="str">
        <f>IF($F82="","",IFERROR(INDEX([1]Raw_Data!$Y:$Y,MATCH($F82,[1]Raw_Data!$F:$F,0)),""))</f>
        <v/>
      </c>
      <c r="Z82" s="83" t="str">
        <f>IF($F82="","",IFERROR(INDEX([1]Raw_Data!$Z:$Z,MATCH($F82,[1]Raw_Data!$F:$F,0)),""))</f>
        <v/>
      </c>
      <c r="AA82" s="37" t="str">
        <f>IF($F82="","",IFERROR(INDEX([1]Raw_Data!$AA:$AA,MATCH($F82,[1]Raw_Data!$F:$F,0)),""))</f>
        <v/>
      </c>
      <c r="AB82" s="83" t="str">
        <f>IF($F82="","",IFERROR(INDEX([1]Raw_Data!$AB:$AB,MATCH($F82,[1]Raw_Data!$F:$F,0)),""))</f>
        <v/>
      </c>
      <c r="AC82" s="37" t="str">
        <f>IF($F82="","",IFERROR(INDEX([1]Raw_Data!$AC:$AC,MATCH($F82,[1]Raw_Data!$F:$F,0)),""))</f>
        <v/>
      </c>
      <c r="AD82" s="83" t="str">
        <f>IF($F82="","",IFERROR(INDEX([1]Raw_Data!$AD:$AD,MATCH($F82,[1]Raw_Data!$F:$F,0)),""))</f>
        <v/>
      </c>
      <c r="AE82" s="37" t="str">
        <f>IF($F82="","",IFERROR(INDEX([1]Raw_Data!$AE:$AE,MATCH($F82,[1]Raw_Data!$F:$F,0)),""))</f>
        <v/>
      </c>
      <c r="AF82" s="83" t="str">
        <f>IF($F82="","",IFERROR(INDEX([1]Raw_Data!$AF:$AF,MATCH($F82,[1]Raw_Data!$F:$F,0)),""))</f>
        <v/>
      </c>
      <c r="AG82" s="37" t="str">
        <f>IF($F82="","",IFERROR(INDEX([1]Raw_Data!$AG:$AG,MATCH($F82,[1]Raw_Data!$F:$F,0)),""))</f>
        <v/>
      </c>
      <c r="AH82" s="83" t="str">
        <f>IF($F82="","",IFERROR(INDEX([1]Raw_Data!$AH:$AH,MATCH($F82,[1]Raw_Data!$F:$F,0)),""))</f>
        <v/>
      </c>
      <c r="AI82" s="37" t="str">
        <f>IF($F82="","",IFERROR(INDEX([1]Raw_Data!$AI:$AI,MATCH($F82,[1]Raw_Data!$F:$F,0)),""))</f>
        <v/>
      </c>
      <c r="AJ82" s="83" t="str">
        <f>IF($F82="","",IFERROR(INDEX([1]Raw_Data!$AJ:$AJ,MATCH($F82,[1]Raw_Data!$F:$F,0)),""))</f>
        <v/>
      </c>
      <c r="AK82" s="37" t="str">
        <f>IF($F82="","",IFERROR(INDEX([1]Raw_Data!$AK:$AK,MATCH($F82,[1]Raw_Data!$F:$F,0)),""))</f>
        <v/>
      </c>
      <c r="AL82" s="83" t="str">
        <f>IF($F82="","",IFERROR(INDEX([1]Raw_Data!$AL:$AL,MATCH($F82,[1]Raw_Data!$F:$F,0)),""))</f>
        <v/>
      </c>
      <c r="AM82" s="37" t="str">
        <f>IF($F82="","",IFERROR(INDEX([1]Raw_Data!$AM:$AM,MATCH($F82,[1]Raw_Data!$F:$F,0)),""))</f>
        <v/>
      </c>
      <c r="AN82" s="83" t="str">
        <f>IF($F82="","",IFERROR(INDEX([1]Raw_Data!$AN:$AN,MATCH($F82,[1]Raw_Data!$F:$F,0)),""))</f>
        <v/>
      </c>
      <c r="AO82" s="37" t="str">
        <f>IF($F82="","",IFERROR(INDEX([1]Raw_Data!$AO:$AO,MATCH($F82,[1]Raw_Data!$F:$F,0)),""))</f>
        <v/>
      </c>
      <c r="AP82" s="83" t="str">
        <f>IF($F82="","",IFERROR(INDEX([1]Raw_Data!$AP:$AP,MATCH($F82,[1]Raw_Data!$F:$F,0)),""))</f>
        <v/>
      </c>
      <c r="AQ82" s="37" t="str">
        <f>IF($F82="","",IFERROR(INDEX([1]Raw_Data!$AQ:$AQ,MATCH($F82,[1]Raw_Data!$F:$F,0)),""))</f>
        <v/>
      </c>
      <c r="AR82" s="83"/>
      <c r="AS82" s="84" t="str">
        <f>IF($F82="","",SUM(IF($CC82="",$H82,$CC82),IF($CE82="",$J82,$CE82),IF($CG82="",$L82,$CG82),IF($CI82="",$N82,$CI82),IF($CK82="",$P82,$CK82),IF($CM82="",$R82,$CM82),IF($CO82="",$T82,$CO82),IF($CQ82="",$V82,$CQ82),IF($CS82="",$X82,$CS82),IF($CU82="",$Z82,$CU82),IF($CW82="",$AB82,$CW82),IF($CY82="",$AD82,$CY82),IF($DA82="",$AF82,$DA82),IF($DC82="",$AH82,$DC82),IF($DE82="",$AJ82,$DE82),IF($DG82="",$AL82,$DG82),IF($DI82="",$AN82,$DI82)))</f>
        <v/>
      </c>
      <c r="AT82" s="80" t="str">
        <f t="shared" si="12"/>
        <v/>
      </c>
      <c r="AU82" s="79" t="str">
        <f t="shared" si="13"/>
        <v/>
      </c>
      <c r="AV82" s="80" t="str">
        <f t="shared" si="14"/>
        <v/>
      </c>
      <c r="AW82" s="80" t="str">
        <f t="shared" si="15"/>
        <v/>
      </c>
      <c r="AX82" s="79" t="str">
        <f t="shared" si="16"/>
        <v/>
      </c>
      <c r="AY82" s="79" t="str">
        <f>IF(B82="","",COUNTIFS($B$5:B82,B82,$AT$5:AT82,AT82))</f>
        <v/>
      </c>
      <c r="AZ82" s="79" t="str">
        <f>IF(B82="","",COUNTIFS($B$5:B82,B82,$AV$5:AV82,AV82))</f>
        <v/>
      </c>
      <c r="BA82" s="79" t="str">
        <f t="shared" si="17"/>
        <v/>
      </c>
      <c r="BB82" s="79" t="str">
        <f t="shared" si="18"/>
        <v/>
      </c>
      <c r="BC82" s="79">
        <f t="shared" si="19"/>
        <v>0</v>
      </c>
      <c r="BD82" s="40" t="str">
        <f t="shared" si="20"/>
        <v/>
      </c>
      <c r="BE82" s="11" t="str">
        <f>IF($F82="","","REV"&amp;COUNTIF($F$5:F82,$F82))</f>
        <v/>
      </c>
      <c r="BF82" s="23"/>
      <c r="BG82" s="23"/>
      <c r="BH82" s="40" t="str">
        <f t="shared" si="21"/>
        <v/>
      </c>
      <c r="BI82" s="40" t="str">
        <f t="shared" si="22"/>
        <v/>
      </c>
      <c r="BJ82" s="41"/>
      <c r="BK82" s="41"/>
      <c r="BL82" s="41"/>
      <c r="BM82" s="41"/>
      <c r="BN82" s="41"/>
      <c r="BO82" s="41"/>
      <c r="BP82" s="41"/>
      <c r="BQ82" s="41"/>
      <c r="BR82" s="41"/>
      <c r="BS82" s="41"/>
      <c r="BT82" s="41"/>
      <c r="BU82" s="41"/>
      <c r="BV82" s="41"/>
      <c r="BW82" s="41"/>
      <c r="BX82" s="41"/>
      <c r="BY82" s="41"/>
      <c r="BZ82" s="41"/>
      <c r="CA82" s="40" t="str">
        <f t="shared" si="23"/>
        <v/>
      </c>
      <c r="CC82" s="82"/>
      <c r="CD82" s="41"/>
      <c r="CE82" s="82"/>
      <c r="CF82" s="41"/>
      <c r="CG82" s="82"/>
      <c r="CH82" s="41"/>
      <c r="CI82" s="82"/>
      <c r="CJ82" s="41"/>
      <c r="CK82" s="82"/>
      <c r="CL82" s="41"/>
      <c r="CM82" s="82"/>
      <c r="CN82" s="41"/>
      <c r="CO82" s="82"/>
      <c r="CP82" s="41"/>
      <c r="CQ82" s="82"/>
      <c r="CR82" s="41"/>
      <c r="CS82" s="82"/>
      <c r="CT82" s="41"/>
      <c r="CU82" s="82"/>
      <c r="CV82" s="41"/>
      <c r="CW82" s="82"/>
      <c r="CX82" s="41"/>
      <c r="CY82" s="82"/>
      <c r="CZ82" s="41"/>
      <c r="DA82" s="82"/>
      <c r="DB82" s="41"/>
      <c r="DC82" s="82"/>
      <c r="DD82" s="41"/>
      <c r="DE82" s="82"/>
      <c r="DF82" s="41"/>
      <c r="DG82" s="82"/>
      <c r="DH82" s="41"/>
      <c r="DI82" s="82"/>
      <c r="DJ82" s="41"/>
      <c r="DK82" s="23" t="str">
        <f>IF($F82="","",IF(OR(AND($CC82&lt;&gt;"",$CC82&lt;&gt;$H82),AND($CE82&lt;&gt;"",$CE82&lt;&gt;$J82),AND($CG82&lt;&gt;"",$CG82&lt;&gt;$L82),AND($CI82&lt;&gt;"",$CI82&lt;&gt;$N82),AND($CK82&lt;&gt;"",$CK82&lt;&gt;$P82),AND($CM82&lt;&gt;"",$CM82&lt;&gt;$R82),AND($CO82&lt;&gt;"",$CO82&lt;&gt;$T82),AND($CQ82&lt;&gt;"",$CQ82&lt;&gt;$V82),AND($CS82&lt;&gt;"",$CS82&lt;&gt;$X82),AND($CU82&lt;&gt;"",$CU82&lt;&gt;$Z82),AND($CW82&lt;&gt;"",$CW82&lt;&gt;$AB82),AND($CY82&lt;&gt;"",$CY82&lt;&gt;$AD82),AND($DA82&lt;&gt;"",$DA82&lt;&gt;$AF82),AND($DC82&lt;&gt;"",$DC82&lt;&gt;$AH82),AND($DE82&lt;&gt;"",$DE82&lt;&gt;$AJ82),AND($DG82&lt;&gt;"",$DG82&lt;&gt;$AL82),AND($DI82&lt;&gt;"",$DI82&lt;&gt;$AN82)),"Score changed",IF(OR(AND($CD82&lt;&gt;"",$CD82&lt;&gt;$I82),AND($CF82&lt;&gt;"",$CF82&lt;&gt;$K82),AND($CH82&lt;&gt;"",$CH82&lt;&gt;$M82),AND($CJ82&lt;&gt;"",$CJ82&lt;&gt;$O82),AND($CL82&lt;&gt;"",$CL82&lt;&gt;$Q82),AND($CN82&lt;&gt;"",$CN82&lt;&gt;$S82),AND($CP82&lt;&gt;"",$CP82&lt;&gt;$U82),AND($CR82&lt;&gt;"",$CR82&lt;&gt;$W82),AND($CT82&lt;&gt;"",$CT82&lt;&gt;$Y82),AND($CV82&lt;&gt;"",$CV82&lt;&gt;$AA82),AND($CX82&lt;&gt;"",$CX82&lt;&gt;$AC82),AND($CZ82&lt;&gt;"",$CZ82&lt;&gt;$AE82),AND($DB82&lt;&gt;"",$DB82&lt;&gt;$AG82),AND($DD82&lt;&gt;"",$DD82&lt;&gt;$AI82),AND($DF82&lt;&gt;"",$DF82&lt;&gt;$AK82),AND($DH82&lt;&gt;"",$DH82&lt;&gt;$AM82),AND($DJ82&lt;&gt;"",$DJ82&lt;&gt;$AO82)),"Rewrite only","No change entered")))</f>
        <v/>
      </c>
    </row>
    <row r="83" spans="1:115" ht="15" customHeight="1">
      <c r="A83" s="78" t="str">
        <f>IF($F83="","",IFERROR(INDEX([1]Raw_Data!$A:$A,MATCH($F83,[1]Raw_Data!$F:$F,0)),""))</f>
        <v/>
      </c>
      <c r="B83" s="79" t="str">
        <f>IF($F83="","",IFERROR(INDEX([1]Raw_Data!$B:$B,MATCH($F83,[1]Raw_Data!$F:$F,0)),""))</f>
        <v/>
      </c>
      <c r="C83" s="80" t="str">
        <f>IF($F83="","",IFERROR(INDEX([1]Raw_Data!$C:$C,MATCH($F83,[1]Raw_Data!$F:$F,0)),""))</f>
        <v/>
      </c>
      <c r="D83" s="81" t="str">
        <f>IF($F83="","",IFERROR(INDEX([1]Raw_Data!$D:$D,MATCH($F83,[1]Raw_Data!$F:$F,0)),""))</f>
        <v/>
      </c>
      <c r="E83" s="81" t="str">
        <f>IF($F83="","",IFERROR(INDEX([1]Raw_Data!$E:$E,MATCH($F83,[1]Raw_Data!$F:$F,0)),""))</f>
        <v/>
      </c>
      <c r="F83" s="82"/>
      <c r="G83" s="79" t="str">
        <f>IF($F83="","",IFERROR(INDEX([1]Raw_Data!$G:$G,MATCH($F83,[1]Raw_Data!$F:$F,0)),""))</f>
        <v/>
      </c>
      <c r="H83" s="83" t="str">
        <f>IF($F83="","",IFERROR(INDEX([1]Raw_Data!$H:$H,MATCH($F83,[1]Raw_Data!$F:$F,0)),""))</f>
        <v/>
      </c>
      <c r="I83" s="36" t="str">
        <f>IF($F83="","",IFERROR(INDEX([1]Raw_Data!$I:$I,MATCH($F83,[1]Raw_Data!$F:$F,0)),""))</f>
        <v/>
      </c>
      <c r="J83" s="83" t="str">
        <f>IF($F83="","",IFERROR(INDEX([1]Raw_Data!$J:$J,MATCH($F83,[1]Raw_Data!$F:$F,0)),""))</f>
        <v/>
      </c>
      <c r="K83" s="37" t="str">
        <f>IF($F83="","",IFERROR(INDEX([1]Raw_Data!$K:$K,MATCH($F83,[1]Raw_Data!$F:$F,0)),""))</f>
        <v/>
      </c>
      <c r="L83" s="83" t="str">
        <f>IF($F83="","",IFERROR(INDEX([1]Raw_Data!$L:$L,MATCH($F83,[1]Raw_Data!$F:$F,0)),""))</f>
        <v/>
      </c>
      <c r="M83" s="37" t="str">
        <f>IF($F83="","",IFERROR(INDEX([1]Raw_Data!$M:$M,MATCH($F83,[1]Raw_Data!$F:$F,0)),""))</f>
        <v/>
      </c>
      <c r="N83" s="83" t="str">
        <f>IF($F83="","",IFERROR(INDEX([1]Raw_Data!$N:$N,MATCH($F83,[1]Raw_Data!$F:$F,0)),""))</f>
        <v/>
      </c>
      <c r="O83" s="37" t="str">
        <f>IF($F83="","",IFERROR(INDEX([1]Raw_Data!$O:$O,MATCH($F83,[1]Raw_Data!$F:$F,0)),""))</f>
        <v/>
      </c>
      <c r="P83" s="83" t="str">
        <f>IF($F83="","",IFERROR(INDEX([1]Raw_Data!$P:$P,MATCH($F83,[1]Raw_Data!$F:$F,0)),""))</f>
        <v/>
      </c>
      <c r="Q83" s="37" t="str">
        <f>IF($F83="","",IFERROR(INDEX([1]Raw_Data!$Q:$Q,MATCH($F83,[1]Raw_Data!$F:$F,0)),""))</f>
        <v/>
      </c>
      <c r="R83" s="83" t="str">
        <f>IF($F83="","",IFERROR(INDEX([1]Raw_Data!$R:$R,MATCH($F83,[1]Raw_Data!$F:$F,0)),""))</f>
        <v/>
      </c>
      <c r="S83" s="37" t="str">
        <f>IF($F83="","",IFERROR(INDEX([1]Raw_Data!$S:$S,MATCH($F83,[1]Raw_Data!$F:$F,0)),""))</f>
        <v/>
      </c>
      <c r="T83" s="83" t="str">
        <f>IF($F83="","",IFERROR(INDEX([1]Raw_Data!$T:$T,MATCH($F83,[1]Raw_Data!$F:$F,0)),""))</f>
        <v/>
      </c>
      <c r="U83" s="37" t="str">
        <f>IF($F83="","",IFERROR(INDEX([1]Raw_Data!$U:$U,MATCH($F83,[1]Raw_Data!$F:$F,0)),""))</f>
        <v/>
      </c>
      <c r="V83" s="83" t="str">
        <f>IF($F83="","",IFERROR(INDEX([1]Raw_Data!$V:$V,MATCH($F83,[1]Raw_Data!$F:$F,0)),""))</f>
        <v/>
      </c>
      <c r="W83" s="37" t="str">
        <f>IF($F83="","",IFERROR(INDEX([1]Raw_Data!$W:$W,MATCH($F83,[1]Raw_Data!$F:$F,0)),""))</f>
        <v/>
      </c>
      <c r="X83" s="83" t="str">
        <f>IF($F83="","",IFERROR(INDEX([1]Raw_Data!$X:$X,MATCH($F83,[1]Raw_Data!$F:$F,0)),""))</f>
        <v/>
      </c>
      <c r="Y83" s="37" t="str">
        <f>IF($F83="","",IFERROR(INDEX([1]Raw_Data!$Y:$Y,MATCH($F83,[1]Raw_Data!$F:$F,0)),""))</f>
        <v/>
      </c>
      <c r="Z83" s="83" t="str">
        <f>IF($F83="","",IFERROR(INDEX([1]Raw_Data!$Z:$Z,MATCH($F83,[1]Raw_Data!$F:$F,0)),""))</f>
        <v/>
      </c>
      <c r="AA83" s="37" t="str">
        <f>IF($F83="","",IFERROR(INDEX([1]Raw_Data!$AA:$AA,MATCH($F83,[1]Raw_Data!$F:$F,0)),""))</f>
        <v/>
      </c>
      <c r="AB83" s="83" t="str">
        <f>IF($F83="","",IFERROR(INDEX([1]Raw_Data!$AB:$AB,MATCH($F83,[1]Raw_Data!$F:$F,0)),""))</f>
        <v/>
      </c>
      <c r="AC83" s="37" t="str">
        <f>IF($F83="","",IFERROR(INDEX([1]Raw_Data!$AC:$AC,MATCH($F83,[1]Raw_Data!$F:$F,0)),""))</f>
        <v/>
      </c>
      <c r="AD83" s="83" t="str">
        <f>IF($F83="","",IFERROR(INDEX([1]Raw_Data!$AD:$AD,MATCH($F83,[1]Raw_Data!$F:$F,0)),""))</f>
        <v/>
      </c>
      <c r="AE83" s="37" t="str">
        <f>IF($F83="","",IFERROR(INDEX([1]Raw_Data!$AE:$AE,MATCH($F83,[1]Raw_Data!$F:$F,0)),""))</f>
        <v/>
      </c>
      <c r="AF83" s="83" t="str">
        <f>IF($F83="","",IFERROR(INDEX([1]Raw_Data!$AF:$AF,MATCH($F83,[1]Raw_Data!$F:$F,0)),""))</f>
        <v/>
      </c>
      <c r="AG83" s="37" t="str">
        <f>IF($F83="","",IFERROR(INDEX([1]Raw_Data!$AG:$AG,MATCH($F83,[1]Raw_Data!$F:$F,0)),""))</f>
        <v/>
      </c>
      <c r="AH83" s="83" t="str">
        <f>IF($F83="","",IFERROR(INDEX([1]Raw_Data!$AH:$AH,MATCH($F83,[1]Raw_Data!$F:$F,0)),""))</f>
        <v/>
      </c>
      <c r="AI83" s="37" t="str">
        <f>IF($F83="","",IFERROR(INDEX([1]Raw_Data!$AI:$AI,MATCH($F83,[1]Raw_Data!$F:$F,0)),""))</f>
        <v/>
      </c>
      <c r="AJ83" s="83" t="str">
        <f>IF($F83="","",IFERROR(INDEX([1]Raw_Data!$AJ:$AJ,MATCH($F83,[1]Raw_Data!$F:$F,0)),""))</f>
        <v/>
      </c>
      <c r="AK83" s="37" t="str">
        <f>IF($F83="","",IFERROR(INDEX([1]Raw_Data!$AK:$AK,MATCH($F83,[1]Raw_Data!$F:$F,0)),""))</f>
        <v/>
      </c>
      <c r="AL83" s="83" t="str">
        <f>IF($F83="","",IFERROR(INDEX([1]Raw_Data!$AL:$AL,MATCH($F83,[1]Raw_Data!$F:$F,0)),""))</f>
        <v/>
      </c>
      <c r="AM83" s="37" t="str">
        <f>IF($F83="","",IFERROR(INDEX([1]Raw_Data!$AM:$AM,MATCH($F83,[1]Raw_Data!$F:$F,0)),""))</f>
        <v/>
      </c>
      <c r="AN83" s="83" t="str">
        <f>IF($F83="","",IFERROR(INDEX([1]Raw_Data!$AN:$AN,MATCH($F83,[1]Raw_Data!$F:$F,0)),""))</f>
        <v/>
      </c>
      <c r="AO83" s="37" t="str">
        <f>IF($F83="","",IFERROR(INDEX([1]Raw_Data!$AO:$AO,MATCH($F83,[1]Raw_Data!$F:$F,0)),""))</f>
        <v/>
      </c>
      <c r="AP83" s="83" t="str">
        <f>IF($F83="","",IFERROR(INDEX([1]Raw_Data!$AP:$AP,MATCH($F83,[1]Raw_Data!$F:$F,0)),""))</f>
        <v/>
      </c>
      <c r="AQ83" s="37" t="str">
        <f>IF($F83="","",IFERROR(INDEX([1]Raw_Data!$AQ:$AQ,MATCH($F83,[1]Raw_Data!$F:$F,0)),""))</f>
        <v/>
      </c>
      <c r="AR83" s="83"/>
      <c r="AS83" s="84" t="str">
        <f>IF($F83="","",SUM(IF($CC83="",$H83,$CC83),IF($CE83="",$J83,$CE83),IF($CG83="",$L83,$CG83),IF($CI83="",$N83,$CI83),IF($CK83="",$P83,$CK83),IF($CM83="",$R83,$CM83),IF($CO83="",$T83,$CO83),IF($CQ83="",$V83,$CQ83),IF($CS83="",$X83,$CS83),IF($CU83="",$Z83,$CU83),IF($CW83="",$AB83,$CW83),IF($CY83="",$AD83,$CY83),IF($DA83="",$AF83,$DA83),IF($DC83="",$AH83,$DC83),IF($DE83="",$AJ83,$DE83),IF($DG83="",$AL83,$DG83),IF($DI83="",$AN83,$DI83)))</f>
        <v/>
      </c>
      <c r="AT83" s="80" t="str">
        <f t="shared" si="12"/>
        <v/>
      </c>
      <c r="AU83" s="79" t="str">
        <f t="shared" si="13"/>
        <v/>
      </c>
      <c r="AV83" s="80" t="str">
        <f t="shared" si="14"/>
        <v/>
      </c>
      <c r="AW83" s="80" t="str">
        <f t="shared" si="15"/>
        <v/>
      </c>
      <c r="AX83" s="79" t="str">
        <f t="shared" si="16"/>
        <v/>
      </c>
      <c r="AY83" s="79" t="str">
        <f>IF(B83="","",COUNTIFS($B$5:B83,B83,$AT$5:AT83,AT83))</f>
        <v/>
      </c>
      <c r="AZ83" s="79" t="str">
        <f>IF(B83="","",COUNTIFS($B$5:B83,B83,$AV$5:AV83,AV83))</f>
        <v/>
      </c>
      <c r="BA83" s="79" t="str">
        <f t="shared" si="17"/>
        <v/>
      </c>
      <c r="BB83" s="79" t="str">
        <f t="shared" si="18"/>
        <v/>
      </c>
      <c r="BC83" s="79">
        <f t="shared" si="19"/>
        <v>0</v>
      </c>
      <c r="BD83" s="40" t="str">
        <f t="shared" si="20"/>
        <v/>
      </c>
      <c r="BE83" s="11" t="str">
        <f>IF($F83="","","REV"&amp;COUNTIF($F$5:F83,$F83))</f>
        <v/>
      </c>
      <c r="BF83" s="23"/>
      <c r="BG83" s="23"/>
      <c r="BH83" s="40" t="str">
        <f t="shared" si="21"/>
        <v/>
      </c>
      <c r="BI83" s="40" t="str">
        <f t="shared" si="22"/>
        <v/>
      </c>
      <c r="BJ83" s="41"/>
      <c r="BK83" s="41"/>
      <c r="BL83" s="41"/>
      <c r="BM83" s="41"/>
      <c r="BN83" s="41"/>
      <c r="BO83" s="41"/>
      <c r="BP83" s="41"/>
      <c r="BQ83" s="41"/>
      <c r="BR83" s="41"/>
      <c r="BS83" s="41"/>
      <c r="BT83" s="41"/>
      <c r="BU83" s="41"/>
      <c r="BV83" s="41"/>
      <c r="BW83" s="41"/>
      <c r="BX83" s="41"/>
      <c r="BY83" s="41"/>
      <c r="BZ83" s="41"/>
      <c r="CA83" s="40" t="str">
        <f t="shared" si="23"/>
        <v/>
      </c>
      <c r="CC83" s="82"/>
      <c r="CD83" s="41"/>
      <c r="CE83" s="82"/>
      <c r="CF83" s="41"/>
      <c r="CG83" s="82"/>
      <c r="CH83" s="41"/>
      <c r="CI83" s="82"/>
      <c r="CJ83" s="41"/>
      <c r="CK83" s="82"/>
      <c r="CL83" s="41"/>
      <c r="CM83" s="82"/>
      <c r="CN83" s="41"/>
      <c r="CO83" s="82"/>
      <c r="CP83" s="41"/>
      <c r="CQ83" s="82"/>
      <c r="CR83" s="41"/>
      <c r="CS83" s="82"/>
      <c r="CT83" s="41"/>
      <c r="CU83" s="82"/>
      <c r="CV83" s="41"/>
      <c r="CW83" s="82"/>
      <c r="CX83" s="41"/>
      <c r="CY83" s="82"/>
      <c r="CZ83" s="41"/>
      <c r="DA83" s="82"/>
      <c r="DB83" s="41"/>
      <c r="DC83" s="82"/>
      <c r="DD83" s="41"/>
      <c r="DE83" s="82"/>
      <c r="DF83" s="41"/>
      <c r="DG83" s="82"/>
      <c r="DH83" s="41"/>
      <c r="DI83" s="82"/>
      <c r="DJ83" s="41"/>
      <c r="DK83" s="23" t="str">
        <f>IF($F83="","",IF(OR(AND($CC83&lt;&gt;"",$CC83&lt;&gt;$H83),AND($CE83&lt;&gt;"",$CE83&lt;&gt;$J83),AND($CG83&lt;&gt;"",$CG83&lt;&gt;$L83),AND($CI83&lt;&gt;"",$CI83&lt;&gt;$N83),AND($CK83&lt;&gt;"",$CK83&lt;&gt;$P83),AND($CM83&lt;&gt;"",$CM83&lt;&gt;$R83),AND($CO83&lt;&gt;"",$CO83&lt;&gt;$T83),AND($CQ83&lt;&gt;"",$CQ83&lt;&gt;$V83),AND($CS83&lt;&gt;"",$CS83&lt;&gt;$X83),AND($CU83&lt;&gt;"",$CU83&lt;&gt;$Z83),AND($CW83&lt;&gt;"",$CW83&lt;&gt;$AB83),AND($CY83&lt;&gt;"",$CY83&lt;&gt;$AD83),AND($DA83&lt;&gt;"",$DA83&lt;&gt;$AF83),AND($DC83&lt;&gt;"",$DC83&lt;&gt;$AH83),AND($DE83&lt;&gt;"",$DE83&lt;&gt;$AJ83),AND($DG83&lt;&gt;"",$DG83&lt;&gt;$AL83),AND($DI83&lt;&gt;"",$DI83&lt;&gt;$AN83)),"Score changed",IF(OR(AND($CD83&lt;&gt;"",$CD83&lt;&gt;$I83),AND($CF83&lt;&gt;"",$CF83&lt;&gt;$K83),AND($CH83&lt;&gt;"",$CH83&lt;&gt;$M83),AND($CJ83&lt;&gt;"",$CJ83&lt;&gt;$O83),AND($CL83&lt;&gt;"",$CL83&lt;&gt;$Q83),AND($CN83&lt;&gt;"",$CN83&lt;&gt;$S83),AND($CP83&lt;&gt;"",$CP83&lt;&gt;$U83),AND($CR83&lt;&gt;"",$CR83&lt;&gt;$W83),AND($CT83&lt;&gt;"",$CT83&lt;&gt;$Y83),AND($CV83&lt;&gt;"",$CV83&lt;&gt;$AA83),AND($CX83&lt;&gt;"",$CX83&lt;&gt;$AC83),AND($CZ83&lt;&gt;"",$CZ83&lt;&gt;$AE83),AND($DB83&lt;&gt;"",$DB83&lt;&gt;$AG83),AND($DD83&lt;&gt;"",$DD83&lt;&gt;$AI83),AND($DF83&lt;&gt;"",$DF83&lt;&gt;$AK83),AND($DH83&lt;&gt;"",$DH83&lt;&gt;$AM83),AND($DJ83&lt;&gt;"",$DJ83&lt;&gt;$AO83)),"Rewrite only","No change entered")))</f>
        <v/>
      </c>
    </row>
    <row r="84" spans="1:115" ht="15" customHeight="1">
      <c r="A84" s="78" t="str">
        <f>IF($F84="","",IFERROR(INDEX([1]Raw_Data!$A:$A,MATCH($F84,[1]Raw_Data!$F:$F,0)),""))</f>
        <v/>
      </c>
      <c r="B84" s="79" t="str">
        <f>IF($F84="","",IFERROR(INDEX([1]Raw_Data!$B:$B,MATCH($F84,[1]Raw_Data!$F:$F,0)),""))</f>
        <v/>
      </c>
      <c r="C84" s="80" t="str">
        <f>IF($F84="","",IFERROR(INDEX([1]Raw_Data!$C:$C,MATCH($F84,[1]Raw_Data!$F:$F,0)),""))</f>
        <v/>
      </c>
      <c r="D84" s="81" t="str">
        <f>IF($F84="","",IFERROR(INDEX([1]Raw_Data!$D:$D,MATCH($F84,[1]Raw_Data!$F:$F,0)),""))</f>
        <v/>
      </c>
      <c r="E84" s="81" t="str">
        <f>IF($F84="","",IFERROR(INDEX([1]Raw_Data!$E:$E,MATCH($F84,[1]Raw_Data!$F:$F,0)),""))</f>
        <v/>
      </c>
      <c r="F84" s="82"/>
      <c r="G84" s="79" t="str">
        <f>IF($F84="","",IFERROR(INDEX([1]Raw_Data!$G:$G,MATCH($F84,[1]Raw_Data!$F:$F,0)),""))</f>
        <v/>
      </c>
      <c r="H84" s="83" t="str">
        <f>IF($F84="","",IFERROR(INDEX([1]Raw_Data!$H:$H,MATCH($F84,[1]Raw_Data!$F:$F,0)),""))</f>
        <v/>
      </c>
      <c r="I84" s="36" t="str">
        <f>IF($F84="","",IFERROR(INDEX([1]Raw_Data!$I:$I,MATCH($F84,[1]Raw_Data!$F:$F,0)),""))</f>
        <v/>
      </c>
      <c r="J84" s="83" t="str">
        <f>IF($F84="","",IFERROR(INDEX([1]Raw_Data!$J:$J,MATCH($F84,[1]Raw_Data!$F:$F,0)),""))</f>
        <v/>
      </c>
      <c r="K84" s="37" t="str">
        <f>IF($F84="","",IFERROR(INDEX([1]Raw_Data!$K:$K,MATCH($F84,[1]Raw_Data!$F:$F,0)),""))</f>
        <v/>
      </c>
      <c r="L84" s="83" t="str">
        <f>IF($F84="","",IFERROR(INDEX([1]Raw_Data!$L:$L,MATCH($F84,[1]Raw_Data!$F:$F,0)),""))</f>
        <v/>
      </c>
      <c r="M84" s="37" t="str">
        <f>IF($F84="","",IFERROR(INDEX([1]Raw_Data!$M:$M,MATCH($F84,[1]Raw_Data!$F:$F,0)),""))</f>
        <v/>
      </c>
      <c r="N84" s="83" t="str">
        <f>IF($F84="","",IFERROR(INDEX([1]Raw_Data!$N:$N,MATCH($F84,[1]Raw_Data!$F:$F,0)),""))</f>
        <v/>
      </c>
      <c r="O84" s="37" t="str">
        <f>IF($F84="","",IFERROR(INDEX([1]Raw_Data!$O:$O,MATCH($F84,[1]Raw_Data!$F:$F,0)),""))</f>
        <v/>
      </c>
      <c r="P84" s="83" t="str">
        <f>IF($F84="","",IFERROR(INDEX([1]Raw_Data!$P:$P,MATCH($F84,[1]Raw_Data!$F:$F,0)),""))</f>
        <v/>
      </c>
      <c r="Q84" s="37" t="str">
        <f>IF($F84="","",IFERROR(INDEX([1]Raw_Data!$Q:$Q,MATCH($F84,[1]Raw_Data!$F:$F,0)),""))</f>
        <v/>
      </c>
      <c r="R84" s="83" t="str">
        <f>IF($F84="","",IFERROR(INDEX([1]Raw_Data!$R:$R,MATCH($F84,[1]Raw_Data!$F:$F,0)),""))</f>
        <v/>
      </c>
      <c r="S84" s="37" t="str">
        <f>IF($F84="","",IFERROR(INDEX([1]Raw_Data!$S:$S,MATCH($F84,[1]Raw_Data!$F:$F,0)),""))</f>
        <v/>
      </c>
      <c r="T84" s="83" t="str">
        <f>IF($F84="","",IFERROR(INDEX([1]Raw_Data!$T:$T,MATCH($F84,[1]Raw_Data!$F:$F,0)),""))</f>
        <v/>
      </c>
      <c r="U84" s="37" t="str">
        <f>IF($F84="","",IFERROR(INDEX([1]Raw_Data!$U:$U,MATCH($F84,[1]Raw_Data!$F:$F,0)),""))</f>
        <v/>
      </c>
      <c r="V84" s="83" t="str">
        <f>IF($F84="","",IFERROR(INDEX([1]Raw_Data!$V:$V,MATCH($F84,[1]Raw_Data!$F:$F,0)),""))</f>
        <v/>
      </c>
      <c r="W84" s="37" t="str">
        <f>IF($F84="","",IFERROR(INDEX([1]Raw_Data!$W:$W,MATCH($F84,[1]Raw_Data!$F:$F,0)),""))</f>
        <v/>
      </c>
      <c r="X84" s="83" t="str">
        <f>IF($F84="","",IFERROR(INDEX([1]Raw_Data!$X:$X,MATCH($F84,[1]Raw_Data!$F:$F,0)),""))</f>
        <v/>
      </c>
      <c r="Y84" s="37" t="str">
        <f>IF($F84="","",IFERROR(INDEX([1]Raw_Data!$Y:$Y,MATCH($F84,[1]Raw_Data!$F:$F,0)),""))</f>
        <v/>
      </c>
      <c r="Z84" s="83" t="str">
        <f>IF($F84="","",IFERROR(INDEX([1]Raw_Data!$Z:$Z,MATCH($F84,[1]Raw_Data!$F:$F,0)),""))</f>
        <v/>
      </c>
      <c r="AA84" s="37" t="str">
        <f>IF($F84="","",IFERROR(INDEX([1]Raw_Data!$AA:$AA,MATCH($F84,[1]Raw_Data!$F:$F,0)),""))</f>
        <v/>
      </c>
      <c r="AB84" s="83" t="str">
        <f>IF($F84="","",IFERROR(INDEX([1]Raw_Data!$AB:$AB,MATCH($F84,[1]Raw_Data!$F:$F,0)),""))</f>
        <v/>
      </c>
      <c r="AC84" s="37" t="str">
        <f>IF($F84="","",IFERROR(INDEX([1]Raw_Data!$AC:$AC,MATCH($F84,[1]Raw_Data!$F:$F,0)),""))</f>
        <v/>
      </c>
      <c r="AD84" s="83" t="str">
        <f>IF($F84="","",IFERROR(INDEX([1]Raw_Data!$AD:$AD,MATCH($F84,[1]Raw_Data!$F:$F,0)),""))</f>
        <v/>
      </c>
      <c r="AE84" s="37" t="str">
        <f>IF($F84="","",IFERROR(INDEX([1]Raw_Data!$AE:$AE,MATCH($F84,[1]Raw_Data!$F:$F,0)),""))</f>
        <v/>
      </c>
      <c r="AF84" s="83" t="str">
        <f>IF($F84="","",IFERROR(INDEX([1]Raw_Data!$AF:$AF,MATCH($F84,[1]Raw_Data!$F:$F,0)),""))</f>
        <v/>
      </c>
      <c r="AG84" s="37" t="str">
        <f>IF($F84="","",IFERROR(INDEX([1]Raw_Data!$AG:$AG,MATCH($F84,[1]Raw_Data!$F:$F,0)),""))</f>
        <v/>
      </c>
      <c r="AH84" s="83" t="str">
        <f>IF($F84="","",IFERROR(INDEX([1]Raw_Data!$AH:$AH,MATCH($F84,[1]Raw_Data!$F:$F,0)),""))</f>
        <v/>
      </c>
      <c r="AI84" s="37" t="str">
        <f>IF($F84="","",IFERROR(INDEX([1]Raw_Data!$AI:$AI,MATCH($F84,[1]Raw_Data!$F:$F,0)),""))</f>
        <v/>
      </c>
      <c r="AJ84" s="83" t="str">
        <f>IF($F84="","",IFERROR(INDEX([1]Raw_Data!$AJ:$AJ,MATCH($F84,[1]Raw_Data!$F:$F,0)),""))</f>
        <v/>
      </c>
      <c r="AK84" s="37" t="str">
        <f>IF($F84="","",IFERROR(INDEX([1]Raw_Data!$AK:$AK,MATCH($F84,[1]Raw_Data!$F:$F,0)),""))</f>
        <v/>
      </c>
      <c r="AL84" s="83" t="str">
        <f>IF($F84="","",IFERROR(INDEX([1]Raw_Data!$AL:$AL,MATCH($F84,[1]Raw_Data!$F:$F,0)),""))</f>
        <v/>
      </c>
      <c r="AM84" s="37" t="str">
        <f>IF($F84="","",IFERROR(INDEX([1]Raw_Data!$AM:$AM,MATCH($F84,[1]Raw_Data!$F:$F,0)),""))</f>
        <v/>
      </c>
      <c r="AN84" s="83" t="str">
        <f>IF($F84="","",IFERROR(INDEX([1]Raw_Data!$AN:$AN,MATCH($F84,[1]Raw_Data!$F:$F,0)),""))</f>
        <v/>
      </c>
      <c r="AO84" s="37" t="str">
        <f>IF($F84="","",IFERROR(INDEX([1]Raw_Data!$AO:$AO,MATCH($F84,[1]Raw_Data!$F:$F,0)),""))</f>
        <v/>
      </c>
      <c r="AP84" s="83" t="str">
        <f>IF($F84="","",IFERROR(INDEX([1]Raw_Data!$AP:$AP,MATCH($F84,[1]Raw_Data!$F:$F,0)),""))</f>
        <v/>
      </c>
      <c r="AQ84" s="37" t="str">
        <f>IF($F84="","",IFERROR(INDEX([1]Raw_Data!$AQ:$AQ,MATCH($F84,[1]Raw_Data!$F:$F,0)),""))</f>
        <v/>
      </c>
      <c r="AR84" s="83"/>
      <c r="AS84" s="84" t="str">
        <f>IF($F84="","",SUM(IF($CC84="",$H84,$CC84),IF($CE84="",$J84,$CE84),IF($CG84="",$L84,$CG84),IF($CI84="",$N84,$CI84),IF($CK84="",$P84,$CK84),IF($CM84="",$R84,$CM84),IF($CO84="",$T84,$CO84),IF($CQ84="",$V84,$CQ84),IF($CS84="",$X84,$CS84),IF($CU84="",$Z84,$CU84),IF($CW84="",$AB84,$CW84),IF($CY84="",$AD84,$CY84),IF($DA84="",$AF84,$DA84),IF($DC84="",$AH84,$DC84),IF($DE84="",$AJ84,$DE84),IF($DG84="",$AL84,$DG84),IF($DI84="",$AN84,$DI84)))</f>
        <v/>
      </c>
      <c r="AT84" s="80" t="str">
        <f t="shared" si="12"/>
        <v/>
      </c>
      <c r="AU84" s="79" t="str">
        <f t="shared" si="13"/>
        <v/>
      </c>
      <c r="AV84" s="80" t="str">
        <f t="shared" si="14"/>
        <v/>
      </c>
      <c r="AW84" s="80" t="str">
        <f t="shared" si="15"/>
        <v/>
      </c>
      <c r="AX84" s="79" t="str">
        <f t="shared" si="16"/>
        <v/>
      </c>
      <c r="AY84" s="79" t="str">
        <f>IF(B84="","",COUNTIFS($B$5:B84,B84,$AT$5:AT84,AT84))</f>
        <v/>
      </c>
      <c r="AZ84" s="79" t="str">
        <f>IF(B84="","",COUNTIFS($B$5:B84,B84,$AV$5:AV84,AV84))</f>
        <v/>
      </c>
      <c r="BA84" s="79" t="str">
        <f t="shared" si="17"/>
        <v/>
      </c>
      <c r="BB84" s="79" t="str">
        <f t="shared" si="18"/>
        <v/>
      </c>
      <c r="BC84" s="79">
        <f t="shared" si="19"/>
        <v>0</v>
      </c>
      <c r="BD84" s="40" t="str">
        <f t="shared" si="20"/>
        <v/>
      </c>
      <c r="BE84" s="11" t="str">
        <f>IF($F84="","","REV"&amp;COUNTIF($F$5:F84,$F84))</f>
        <v/>
      </c>
      <c r="BF84" s="23"/>
      <c r="BG84" s="23"/>
      <c r="BH84" s="40" t="str">
        <f t="shared" si="21"/>
        <v/>
      </c>
      <c r="BI84" s="40" t="str">
        <f t="shared" si="22"/>
        <v/>
      </c>
      <c r="BJ84" s="41"/>
      <c r="BK84" s="41"/>
      <c r="BL84" s="41"/>
      <c r="BM84" s="41"/>
      <c r="BN84" s="41"/>
      <c r="BO84" s="41"/>
      <c r="BP84" s="41"/>
      <c r="BQ84" s="41"/>
      <c r="BR84" s="41"/>
      <c r="BS84" s="41"/>
      <c r="BT84" s="41"/>
      <c r="BU84" s="41"/>
      <c r="BV84" s="41"/>
      <c r="BW84" s="41"/>
      <c r="BX84" s="41"/>
      <c r="BY84" s="41"/>
      <c r="BZ84" s="41"/>
      <c r="CA84" s="40" t="str">
        <f t="shared" si="23"/>
        <v/>
      </c>
      <c r="CC84" s="82"/>
      <c r="CD84" s="41"/>
      <c r="CE84" s="82"/>
      <c r="CF84" s="41"/>
      <c r="CG84" s="82"/>
      <c r="CH84" s="41"/>
      <c r="CI84" s="82"/>
      <c r="CJ84" s="41"/>
      <c r="CK84" s="82"/>
      <c r="CL84" s="41"/>
      <c r="CM84" s="82"/>
      <c r="CN84" s="41"/>
      <c r="CO84" s="82"/>
      <c r="CP84" s="41"/>
      <c r="CQ84" s="82"/>
      <c r="CR84" s="41"/>
      <c r="CS84" s="82"/>
      <c r="CT84" s="41"/>
      <c r="CU84" s="82"/>
      <c r="CV84" s="41"/>
      <c r="CW84" s="82"/>
      <c r="CX84" s="41"/>
      <c r="CY84" s="82"/>
      <c r="CZ84" s="41"/>
      <c r="DA84" s="82"/>
      <c r="DB84" s="41"/>
      <c r="DC84" s="82"/>
      <c r="DD84" s="41"/>
      <c r="DE84" s="82"/>
      <c r="DF84" s="41"/>
      <c r="DG84" s="82"/>
      <c r="DH84" s="41"/>
      <c r="DI84" s="82"/>
      <c r="DJ84" s="41"/>
      <c r="DK84" s="23" t="str">
        <f>IF($F84="","",IF(OR(AND($CC84&lt;&gt;"",$CC84&lt;&gt;$H84),AND($CE84&lt;&gt;"",$CE84&lt;&gt;$J84),AND($CG84&lt;&gt;"",$CG84&lt;&gt;$L84),AND($CI84&lt;&gt;"",$CI84&lt;&gt;$N84),AND($CK84&lt;&gt;"",$CK84&lt;&gt;$P84),AND($CM84&lt;&gt;"",$CM84&lt;&gt;$R84),AND($CO84&lt;&gt;"",$CO84&lt;&gt;$T84),AND($CQ84&lt;&gt;"",$CQ84&lt;&gt;$V84),AND($CS84&lt;&gt;"",$CS84&lt;&gt;$X84),AND($CU84&lt;&gt;"",$CU84&lt;&gt;$Z84),AND($CW84&lt;&gt;"",$CW84&lt;&gt;$AB84),AND($CY84&lt;&gt;"",$CY84&lt;&gt;$AD84),AND($DA84&lt;&gt;"",$DA84&lt;&gt;$AF84),AND($DC84&lt;&gt;"",$DC84&lt;&gt;$AH84),AND($DE84&lt;&gt;"",$DE84&lt;&gt;$AJ84),AND($DG84&lt;&gt;"",$DG84&lt;&gt;$AL84),AND($DI84&lt;&gt;"",$DI84&lt;&gt;$AN84)),"Score changed",IF(OR(AND($CD84&lt;&gt;"",$CD84&lt;&gt;$I84),AND($CF84&lt;&gt;"",$CF84&lt;&gt;$K84),AND($CH84&lt;&gt;"",$CH84&lt;&gt;$M84),AND($CJ84&lt;&gt;"",$CJ84&lt;&gt;$O84),AND($CL84&lt;&gt;"",$CL84&lt;&gt;$Q84),AND($CN84&lt;&gt;"",$CN84&lt;&gt;$S84),AND($CP84&lt;&gt;"",$CP84&lt;&gt;$U84),AND($CR84&lt;&gt;"",$CR84&lt;&gt;$W84),AND($CT84&lt;&gt;"",$CT84&lt;&gt;$Y84),AND($CV84&lt;&gt;"",$CV84&lt;&gt;$AA84),AND($CX84&lt;&gt;"",$CX84&lt;&gt;$AC84),AND($CZ84&lt;&gt;"",$CZ84&lt;&gt;$AE84),AND($DB84&lt;&gt;"",$DB84&lt;&gt;$AG84),AND($DD84&lt;&gt;"",$DD84&lt;&gt;$AI84),AND($DF84&lt;&gt;"",$DF84&lt;&gt;$AK84),AND($DH84&lt;&gt;"",$DH84&lt;&gt;$AM84),AND($DJ84&lt;&gt;"",$DJ84&lt;&gt;$AO84)),"Rewrite only","No change entered")))</f>
        <v/>
      </c>
    </row>
    <row r="85" spans="1:115" ht="15" customHeight="1">
      <c r="A85" s="78" t="str">
        <f>IF($F85="","",IFERROR(INDEX([1]Raw_Data!$A:$A,MATCH($F85,[1]Raw_Data!$F:$F,0)),""))</f>
        <v/>
      </c>
      <c r="B85" s="79" t="str">
        <f>IF($F85="","",IFERROR(INDEX([1]Raw_Data!$B:$B,MATCH($F85,[1]Raw_Data!$F:$F,0)),""))</f>
        <v/>
      </c>
      <c r="C85" s="80" t="str">
        <f>IF($F85="","",IFERROR(INDEX([1]Raw_Data!$C:$C,MATCH($F85,[1]Raw_Data!$F:$F,0)),""))</f>
        <v/>
      </c>
      <c r="D85" s="81" t="str">
        <f>IF($F85="","",IFERROR(INDEX([1]Raw_Data!$D:$D,MATCH($F85,[1]Raw_Data!$F:$F,0)),""))</f>
        <v/>
      </c>
      <c r="E85" s="81" t="str">
        <f>IF($F85="","",IFERROR(INDEX([1]Raw_Data!$E:$E,MATCH($F85,[1]Raw_Data!$F:$F,0)),""))</f>
        <v/>
      </c>
      <c r="F85" s="82"/>
      <c r="G85" s="79" t="str">
        <f>IF($F85="","",IFERROR(INDEX([1]Raw_Data!$G:$G,MATCH($F85,[1]Raw_Data!$F:$F,0)),""))</f>
        <v/>
      </c>
      <c r="H85" s="83" t="str">
        <f>IF($F85="","",IFERROR(INDEX([1]Raw_Data!$H:$H,MATCH($F85,[1]Raw_Data!$F:$F,0)),""))</f>
        <v/>
      </c>
      <c r="I85" s="36" t="str">
        <f>IF($F85="","",IFERROR(INDEX([1]Raw_Data!$I:$I,MATCH($F85,[1]Raw_Data!$F:$F,0)),""))</f>
        <v/>
      </c>
      <c r="J85" s="83" t="str">
        <f>IF($F85="","",IFERROR(INDEX([1]Raw_Data!$J:$J,MATCH($F85,[1]Raw_Data!$F:$F,0)),""))</f>
        <v/>
      </c>
      <c r="K85" s="37" t="str">
        <f>IF($F85="","",IFERROR(INDEX([1]Raw_Data!$K:$K,MATCH($F85,[1]Raw_Data!$F:$F,0)),""))</f>
        <v/>
      </c>
      <c r="L85" s="83" t="str">
        <f>IF($F85="","",IFERROR(INDEX([1]Raw_Data!$L:$L,MATCH($F85,[1]Raw_Data!$F:$F,0)),""))</f>
        <v/>
      </c>
      <c r="M85" s="37" t="str">
        <f>IF($F85="","",IFERROR(INDEX([1]Raw_Data!$M:$M,MATCH($F85,[1]Raw_Data!$F:$F,0)),""))</f>
        <v/>
      </c>
      <c r="N85" s="83" t="str">
        <f>IF($F85="","",IFERROR(INDEX([1]Raw_Data!$N:$N,MATCH($F85,[1]Raw_Data!$F:$F,0)),""))</f>
        <v/>
      </c>
      <c r="O85" s="37" t="str">
        <f>IF($F85="","",IFERROR(INDEX([1]Raw_Data!$O:$O,MATCH($F85,[1]Raw_Data!$F:$F,0)),""))</f>
        <v/>
      </c>
      <c r="P85" s="83" t="str">
        <f>IF($F85="","",IFERROR(INDEX([1]Raw_Data!$P:$P,MATCH($F85,[1]Raw_Data!$F:$F,0)),""))</f>
        <v/>
      </c>
      <c r="Q85" s="37" t="str">
        <f>IF($F85="","",IFERROR(INDEX([1]Raw_Data!$Q:$Q,MATCH($F85,[1]Raw_Data!$F:$F,0)),""))</f>
        <v/>
      </c>
      <c r="R85" s="83" t="str">
        <f>IF($F85="","",IFERROR(INDEX([1]Raw_Data!$R:$R,MATCH($F85,[1]Raw_Data!$F:$F,0)),""))</f>
        <v/>
      </c>
      <c r="S85" s="37" t="str">
        <f>IF($F85="","",IFERROR(INDEX([1]Raw_Data!$S:$S,MATCH($F85,[1]Raw_Data!$F:$F,0)),""))</f>
        <v/>
      </c>
      <c r="T85" s="83" t="str">
        <f>IF($F85="","",IFERROR(INDEX([1]Raw_Data!$T:$T,MATCH($F85,[1]Raw_Data!$F:$F,0)),""))</f>
        <v/>
      </c>
      <c r="U85" s="37" t="str">
        <f>IF($F85="","",IFERROR(INDEX([1]Raw_Data!$U:$U,MATCH($F85,[1]Raw_Data!$F:$F,0)),""))</f>
        <v/>
      </c>
      <c r="V85" s="83" t="str">
        <f>IF($F85="","",IFERROR(INDEX([1]Raw_Data!$V:$V,MATCH($F85,[1]Raw_Data!$F:$F,0)),""))</f>
        <v/>
      </c>
      <c r="W85" s="37" t="str">
        <f>IF($F85="","",IFERROR(INDEX([1]Raw_Data!$W:$W,MATCH($F85,[1]Raw_Data!$F:$F,0)),""))</f>
        <v/>
      </c>
      <c r="X85" s="83" t="str">
        <f>IF($F85="","",IFERROR(INDEX([1]Raw_Data!$X:$X,MATCH($F85,[1]Raw_Data!$F:$F,0)),""))</f>
        <v/>
      </c>
      <c r="Y85" s="37" t="str">
        <f>IF($F85="","",IFERROR(INDEX([1]Raw_Data!$Y:$Y,MATCH($F85,[1]Raw_Data!$F:$F,0)),""))</f>
        <v/>
      </c>
      <c r="Z85" s="83" t="str">
        <f>IF($F85="","",IFERROR(INDEX([1]Raw_Data!$Z:$Z,MATCH($F85,[1]Raw_Data!$F:$F,0)),""))</f>
        <v/>
      </c>
      <c r="AA85" s="37" t="str">
        <f>IF($F85="","",IFERROR(INDEX([1]Raw_Data!$AA:$AA,MATCH($F85,[1]Raw_Data!$F:$F,0)),""))</f>
        <v/>
      </c>
      <c r="AB85" s="83" t="str">
        <f>IF($F85="","",IFERROR(INDEX([1]Raw_Data!$AB:$AB,MATCH($F85,[1]Raw_Data!$F:$F,0)),""))</f>
        <v/>
      </c>
      <c r="AC85" s="37" t="str">
        <f>IF($F85="","",IFERROR(INDEX([1]Raw_Data!$AC:$AC,MATCH($F85,[1]Raw_Data!$F:$F,0)),""))</f>
        <v/>
      </c>
      <c r="AD85" s="83" t="str">
        <f>IF($F85="","",IFERROR(INDEX([1]Raw_Data!$AD:$AD,MATCH($F85,[1]Raw_Data!$F:$F,0)),""))</f>
        <v/>
      </c>
      <c r="AE85" s="37" t="str">
        <f>IF($F85="","",IFERROR(INDEX([1]Raw_Data!$AE:$AE,MATCH($F85,[1]Raw_Data!$F:$F,0)),""))</f>
        <v/>
      </c>
      <c r="AF85" s="83" t="str">
        <f>IF($F85="","",IFERROR(INDEX([1]Raw_Data!$AF:$AF,MATCH($F85,[1]Raw_Data!$F:$F,0)),""))</f>
        <v/>
      </c>
      <c r="AG85" s="37" t="str">
        <f>IF($F85="","",IFERROR(INDEX([1]Raw_Data!$AG:$AG,MATCH($F85,[1]Raw_Data!$F:$F,0)),""))</f>
        <v/>
      </c>
      <c r="AH85" s="83" t="str">
        <f>IF($F85="","",IFERROR(INDEX([1]Raw_Data!$AH:$AH,MATCH($F85,[1]Raw_Data!$F:$F,0)),""))</f>
        <v/>
      </c>
      <c r="AI85" s="37" t="str">
        <f>IF($F85="","",IFERROR(INDEX([1]Raw_Data!$AI:$AI,MATCH($F85,[1]Raw_Data!$F:$F,0)),""))</f>
        <v/>
      </c>
      <c r="AJ85" s="83" t="str">
        <f>IF($F85="","",IFERROR(INDEX([1]Raw_Data!$AJ:$AJ,MATCH($F85,[1]Raw_Data!$F:$F,0)),""))</f>
        <v/>
      </c>
      <c r="AK85" s="37" t="str">
        <f>IF($F85="","",IFERROR(INDEX([1]Raw_Data!$AK:$AK,MATCH($F85,[1]Raw_Data!$F:$F,0)),""))</f>
        <v/>
      </c>
      <c r="AL85" s="83" t="str">
        <f>IF($F85="","",IFERROR(INDEX([1]Raw_Data!$AL:$AL,MATCH($F85,[1]Raw_Data!$F:$F,0)),""))</f>
        <v/>
      </c>
      <c r="AM85" s="37" t="str">
        <f>IF($F85="","",IFERROR(INDEX([1]Raw_Data!$AM:$AM,MATCH($F85,[1]Raw_Data!$F:$F,0)),""))</f>
        <v/>
      </c>
      <c r="AN85" s="83" t="str">
        <f>IF($F85="","",IFERROR(INDEX([1]Raw_Data!$AN:$AN,MATCH($F85,[1]Raw_Data!$F:$F,0)),""))</f>
        <v/>
      </c>
      <c r="AO85" s="37" t="str">
        <f>IF($F85="","",IFERROR(INDEX([1]Raw_Data!$AO:$AO,MATCH($F85,[1]Raw_Data!$F:$F,0)),""))</f>
        <v/>
      </c>
      <c r="AP85" s="83" t="str">
        <f>IF($F85="","",IFERROR(INDEX([1]Raw_Data!$AP:$AP,MATCH($F85,[1]Raw_Data!$F:$F,0)),""))</f>
        <v/>
      </c>
      <c r="AQ85" s="37" t="str">
        <f>IF($F85="","",IFERROR(INDEX([1]Raw_Data!$AQ:$AQ,MATCH($F85,[1]Raw_Data!$F:$F,0)),""))</f>
        <v/>
      </c>
      <c r="AR85" s="83"/>
      <c r="AS85" s="84" t="str">
        <f>IF($F85="","",SUM(IF($CC85="",$H85,$CC85),IF($CE85="",$J85,$CE85),IF($CG85="",$L85,$CG85),IF($CI85="",$N85,$CI85),IF($CK85="",$P85,$CK85),IF($CM85="",$R85,$CM85),IF($CO85="",$T85,$CO85),IF($CQ85="",$V85,$CQ85),IF($CS85="",$X85,$CS85),IF($CU85="",$Z85,$CU85),IF($CW85="",$AB85,$CW85),IF($CY85="",$AD85,$CY85),IF($DA85="",$AF85,$DA85),IF($DC85="",$AH85,$DC85),IF($DE85="",$AJ85,$DE85),IF($DG85="",$AL85,$DG85),IF($DI85="",$AN85,$DI85)))</f>
        <v/>
      </c>
      <c r="AT85" s="80" t="str">
        <f t="shared" si="12"/>
        <v/>
      </c>
      <c r="AU85" s="79" t="str">
        <f t="shared" si="13"/>
        <v/>
      </c>
      <c r="AV85" s="80" t="str">
        <f t="shared" si="14"/>
        <v/>
      </c>
      <c r="AW85" s="80" t="str">
        <f t="shared" si="15"/>
        <v/>
      </c>
      <c r="AX85" s="79" t="str">
        <f t="shared" si="16"/>
        <v/>
      </c>
      <c r="AY85" s="79" t="str">
        <f>IF(B85="","",COUNTIFS($B$5:B85,B85,$AT$5:AT85,AT85))</f>
        <v/>
      </c>
      <c r="AZ85" s="79" t="str">
        <f>IF(B85="","",COUNTIFS($B$5:B85,B85,$AV$5:AV85,AV85))</f>
        <v/>
      </c>
      <c r="BA85" s="79" t="str">
        <f t="shared" si="17"/>
        <v/>
      </c>
      <c r="BB85" s="79" t="str">
        <f t="shared" si="18"/>
        <v/>
      </c>
      <c r="BC85" s="79">
        <f t="shared" si="19"/>
        <v>0</v>
      </c>
      <c r="BD85" s="40" t="str">
        <f t="shared" si="20"/>
        <v/>
      </c>
      <c r="BE85" s="11" t="str">
        <f>IF($F85="","","REV"&amp;COUNTIF($F$5:F85,$F85))</f>
        <v/>
      </c>
      <c r="BF85" s="23"/>
      <c r="BG85" s="23"/>
      <c r="BH85" s="40" t="str">
        <f t="shared" si="21"/>
        <v/>
      </c>
      <c r="BI85" s="40" t="str">
        <f t="shared" si="22"/>
        <v/>
      </c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0" t="str">
        <f t="shared" si="23"/>
        <v/>
      </c>
      <c r="CC85" s="82"/>
      <c r="CD85" s="41"/>
      <c r="CE85" s="82"/>
      <c r="CF85" s="41"/>
      <c r="CG85" s="82"/>
      <c r="CH85" s="41"/>
      <c r="CI85" s="82"/>
      <c r="CJ85" s="41"/>
      <c r="CK85" s="82"/>
      <c r="CL85" s="41"/>
      <c r="CM85" s="82"/>
      <c r="CN85" s="41"/>
      <c r="CO85" s="82"/>
      <c r="CP85" s="41"/>
      <c r="CQ85" s="82"/>
      <c r="CR85" s="41"/>
      <c r="CS85" s="82"/>
      <c r="CT85" s="41"/>
      <c r="CU85" s="82"/>
      <c r="CV85" s="41"/>
      <c r="CW85" s="82"/>
      <c r="CX85" s="41"/>
      <c r="CY85" s="82"/>
      <c r="CZ85" s="41"/>
      <c r="DA85" s="82"/>
      <c r="DB85" s="41"/>
      <c r="DC85" s="82"/>
      <c r="DD85" s="41"/>
      <c r="DE85" s="82"/>
      <c r="DF85" s="41"/>
      <c r="DG85" s="82"/>
      <c r="DH85" s="41"/>
      <c r="DI85" s="82"/>
      <c r="DJ85" s="41"/>
      <c r="DK85" s="23" t="str">
        <f>IF($F85="","",IF(OR(AND($CC85&lt;&gt;"",$CC85&lt;&gt;$H85),AND($CE85&lt;&gt;"",$CE85&lt;&gt;$J85),AND($CG85&lt;&gt;"",$CG85&lt;&gt;$L85),AND($CI85&lt;&gt;"",$CI85&lt;&gt;$N85),AND($CK85&lt;&gt;"",$CK85&lt;&gt;$P85),AND($CM85&lt;&gt;"",$CM85&lt;&gt;$R85),AND($CO85&lt;&gt;"",$CO85&lt;&gt;$T85),AND($CQ85&lt;&gt;"",$CQ85&lt;&gt;$V85),AND($CS85&lt;&gt;"",$CS85&lt;&gt;$X85),AND($CU85&lt;&gt;"",$CU85&lt;&gt;$Z85),AND($CW85&lt;&gt;"",$CW85&lt;&gt;$AB85),AND($CY85&lt;&gt;"",$CY85&lt;&gt;$AD85),AND($DA85&lt;&gt;"",$DA85&lt;&gt;$AF85),AND($DC85&lt;&gt;"",$DC85&lt;&gt;$AH85),AND($DE85&lt;&gt;"",$DE85&lt;&gt;$AJ85),AND($DG85&lt;&gt;"",$DG85&lt;&gt;$AL85),AND($DI85&lt;&gt;"",$DI85&lt;&gt;$AN85)),"Score changed",IF(OR(AND($CD85&lt;&gt;"",$CD85&lt;&gt;$I85),AND($CF85&lt;&gt;"",$CF85&lt;&gt;$K85),AND($CH85&lt;&gt;"",$CH85&lt;&gt;$M85),AND($CJ85&lt;&gt;"",$CJ85&lt;&gt;$O85),AND($CL85&lt;&gt;"",$CL85&lt;&gt;$Q85),AND($CN85&lt;&gt;"",$CN85&lt;&gt;$S85),AND($CP85&lt;&gt;"",$CP85&lt;&gt;$U85),AND($CR85&lt;&gt;"",$CR85&lt;&gt;$W85),AND($CT85&lt;&gt;"",$CT85&lt;&gt;$Y85),AND($CV85&lt;&gt;"",$CV85&lt;&gt;$AA85),AND($CX85&lt;&gt;"",$CX85&lt;&gt;$AC85),AND($CZ85&lt;&gt;"",$CZ85&lt;&gt;$AE85),AND($DB85&lt;&gt;"",$DB85&lt;&gt;$AG85),AND($DD85&lt;&gt;"",$DD85&lt;&gt;$AI85),AND($DF85&lt;&gt;"",$DF85&lt;&gt;$AK85),AND($DH85&lt;&gt;"",$DH85&lt;&gt;$AM85),AND($DJ85&lt;&gt;"",$DJ85&lt;&gt;$AO85)),"Rewrite only","No change entered")))</f>
        <v/>
      </c>
    </row>
    <row r="86" spans="1:115" ht="15" customHeight="1">
      <c r="A86" s="78" t="str">
        <f>IF($F86="","",IFERROR(INDEX([1]Raw_Data!$A:$A,MATCH($F86,[1]Raw_Data!$F:$F,0)),""))</f>
        <v/>
      </c>
      <c r="B86" s="79" t="str">
        <f>IF($F86="","",IFERROR(INDEX([1]Raw_Data!$B:$B,MATCH($F86,[1]Raw_Data!$F:$F,0)),""))</f>
        <v/>
      </c>
      <c r="C86" s="80" t="str">
        <f>IF($F86="","",IFERROR(INDEX([1]Raw_Data!$C:$C,MATCH($F86,[1]Raw_Data!$F:$F,0)),""))</f>
        <v/>
      </c>
      <c r="D86" s="81" t="str">
        <f>IF($F86="","",IFERROR(INDEX([1]Raw_Data!$D:$D,MATCH($F86,[1]Raw_Data!$F:$F,0)),""))</f>
        <v/>
      </c>
      <c r="E86" s="81" t="str">
        <f>IF($F86="","",IFERROR(INDEX([1]Raw_Data!$E:$E,MATCH($F86,[1]Raw_Data!$F:$F,0)),""))</f>
        <v/>
      </c>
      <c r="F86" s="82"/>
      <c r="G86" s="79" t="str">
        <f>IF($F86="","",IFERROR(INDEX([1]Raw_Data!$G:$G,MATCH($F86,[1]Raw_Data!$F:$F,0)),""))</f>
        <v/>
      </c>
      <c r="H86" s="83" t="str">
        <f>IF($F86="","",IFERROR(INDEX([1]Raw_Data!$H:$H,MATCH($F86,[1]Raw_Data!$F:$F,0)),""))</f>
        <v/>
      </c>
      <c r="I86" s="36" t="str">
        <f>IF($F86="","",IFERROR(INDEX([1]Raw_Data!$I:$I,MATCH($F86,[1]Raw_Data!$F:$F,0)),""))</f>
        <v/>
      </c>
      <c r="J86" s="83" t="str">
        <f>IF($F86="","",IFERROR(INDEX([1]Raw_Data!$J:$J,MATCH($F86,[1]Raw_Data!$F:$F,0)),""))</f>
        <v/>
      </c>
      <c r="K86" s="37" t="str">
        <f>IF($F86="","",IFERROR(INDEX([1]Raw_Data!$K:$K,MATCH($F86,[1]Raw_Data!$F:$F,0)),""))</f>
        <v/>
      </c>
      <c r="L86" s="83" t="str">
        <f>IF($F86="","",IFERROR(INDEX([1]Raw_Data!$L:$L,MATCH($F86,[1]Raw_Data!$F:$F,0)),""))</f>
        <v/>
      </c>
      <c r="M86" s="37" t="str">
        <f>IF($F86="","",IFERROR(INDEX([1]Raw_Data!$M:$M,MATCH($F86,[1]Raw_Data!$F:$F,0)),""))</f>
        <v/>
      </c>
      <c r="N86" s="83" t="str">
        <f>IF($F86="","",IFERROR(INDEX([1]Raw_Data!$N:$N,MATCH($F86,[1]Raw_Data!$F:$F,0)),""))</f>
        <v/>
      </c>
      <c r="O86" s="37" t="str">
        <f>IF($F86="","",IFERROR(INDEX([1]Raw_Data!$O:$O,MATCH($F86,[1]Raw_Data!$F:$F,0)),""))</f>
        <v/>
      </c>
      <c r="P86" s="83" t="str">
        <f>IF($F86="","",IFERROR(INDEX([1]Raw_Data!$P:$P,MATCH($F86,[1]Raw_Data!$F:$F,0)),""))</f>
        <v/>
      </c>
      <c r="Q86" s="37" t="str">
        <f>IF($F86="","",IFERROR(INDEX([1]Raw_Data!$Q:$Q,MATCH($F86,[1]Raw_Data!$F:$F,0)),""))</f>
        <v/>
      </c>
      <c r="R86" s="83" t="str">
        <f>IF($F86="","",IFERROR(INDEX([1]Raw_Data!$R:$R,MATCH($F86,[1]Raw_Data!$F:$F,0)),""))</f>
        <v/>
      </c>
      <c r="S86" s="37" t="str">
        <f>IF($F86="","",IFERROR(INDEX([1]Raw_Data!$S:$S,MATCH($F86,[1]Raw_Data!$F:$F,0)),""))</f>
        <v/>
      </c>
      <c r="T86" s="83" t="str">
        <f>IF($F86="","",IFERROR(INDEX([1]Raw_Data!$T:$T,MATCH($F86,[1]Raw_Data!$F:$F,0)),""))</f>
        <v/>
      </c>
      <c r="U86" s="37" t="str">
        <f>IF($F86="","",IFERROR(INDEX([1]Raw_Data!$U:$U,MATCH($F86,[1]Raw_Data!$F:$F,0)),""))</f>
        <v/>
      </c>
      <c r="V86" s="83" t="str">
        <f>IF($F86="","",IFERROR(INDEX([1]Raw_Data!$V:$V,MATCH($F86,[1]Raw_Data!$F:$F,0)),""))</f>
        <v/>
      </c>
      <c r="W86" s="37" t="str">
        <f>IF($F86="","",IFERROR(INDEX([1]Raw_Data!$W:$W,MATCH($F86,[1]Raw_Data!$F:$F,0)),""))</f>
        <v/>
      </c>
      <c r="X86" s="83" t="str">
        <f>IF($F86="","",IFERROR(INDEX([1]Raw_Data!$X:$X,MATCH($F86,[1]Raw_Data!$F:$F,0)),""))</f>
        <v/>
      </c>
      <c r="Y86" s="37" t="str">
        <f>IF($F86="","",IFERROR(INDEX([1]Raw_Data!$Y:$Y,MATCH($F86,[1]Raw_Data!$F:$F,0)),""))</f>
        <v/>
      </c>
      <c r="Z86" s="83" t="str">
        <f>IF($F86="","",IFERROR(INDEX([1]Raw_Data!$Z:$Z,MATCH($F86,[1]Raw_Data!$F:$F,0)),""))</f>
        <v/>
      </c>
      <c r="AA86" s="37" t="str">
        <f>IF($F86="","",IFERROR(INDEX([1]Raw_Data!$AA:$AA,MATCH($F86,[1]Raw_Data!$F:$F,0)),""))</f>
        <v/>
      </c>
      <c r="AB86" s="83" t="str">
        <f>IF($F86="","",IFERROR(INDEX([1]Raw_Data!$AB:$AB,MATCH($F86,[1]Raw_Data!$F:$F,0)),""))</f>
        <v/>
      </c>
      <c r="AC86" s="37" t="str">
        <f>IF($F86="","",IFERROR(INDEX([1]Raw_Data!$AC:$AC,MATCH($F86,[1]Raw_Data!$F:$F,0)),""))</f>
        <v/>
      </c>
      <c r="AD86" s="83" t="str">
        <f>IF($F86="","",IFERROR(INDEX([1]Raw_Data!$AD:$AD,MATCH($F86,[1]Raw_Data!$F:$F,0)),""))</f>
        <v/>
      </c>
      <c r="AE86" s="37" t="str">
        <f>IF($F86="","",IFERROR(INDEX([1]Raw_Data!$AE:$AE,MATCH($F86,[1]Raw_Data!$F:$F,0)),""))</f>
        <v/>
      </c>
      <c r="AF86" s="83" t="str">
        <f>IF($F86="","",IFERROR(INDEX([1]Raw_Data!$AF:$AF,MATCH($F86,[1]Raw_Data!$F:$F,0)),""))</f>
        <v/>
      </c>
      <c r="AG86" s="37" t="str">
        <f>IF($F86="","",IFERROR(INDEX([1]Raw_Data!$AG:$AG,MATCH($F86,[1]Raw_Data!$F:$F,0)),""))</f>
        <v/>
      </c>
      <c r="AH86" s="83" t="str">
        <f>IF($F86="","",IFERROR(INDEX([1]Raw_Data!$AH:$AH,MATCH($F86,[1]Raw_Data!$F:$F,0)),""))</f>
        <v/>
      </c>
      <c r="AI86" s="37" t="str">
        <f>IF($F86="","",IFERROR(INDEX([1]Raw_Data!$AI:$AI,MATCH($F86,[1]Raw_Data!$F:$F,0)),""))</f>
        <v/>
      </c>
      <c r="AJ86" s="83" t="str">
        <f>IF($F86="","",IFERROR(INDEX([1]Raw_Data!$AJ:$AJ,MATCH($F86,[1]Raw_Data!$F:$F,0)),""))</f>
        <v/>
      </c>
      <c r="AK86" s="37" t="str">
        <f>IF($F86="","",IFERROR(INDEX([1]Raw_Data!$AK:$AK,MATCH($F86,[1]Raw_Data!$F:$F,0)),""))</f>
        <v/>
      </c>
      <c r="AL86" s="83" t="str">
        <f>IF($F86="","",IFERROR(INDEX([1]Raw_Data!$AL:$AL,MATCH($F86,[1]Raw_Data!$F:$F,0)),""))</f>
        <v/>
      </c>
      <c r="AM86" s="37" t="str">
        <f>IF($F86="","",IFERROR(INDEX([1]Raw_Data!$AM:$AM,MATCH($F86,[1]Raw_Data!$F:$F,0)),""))</f>
        <v/>
      </c>
      <c r="AN86" s="83" t="str">
        <f>IF($F86="","",IFERROR(INDEX([1]Raw_Data!$AN:$AN,MATCH($F86,[1]Raw_Data!$F:$F,0)),""))</f>
        <v/>
      </c>
      <c r="AO86" s="37" t="str">
        <f>IF($F86="","",IFERROR(INDEX([1]Raw_Data!$AO:$AO,MATCH($F86,[1]Raw_Data!$F:$F,0)),""))</f>
        <v/>
      </c>
      <c r="AP86" s="83" t="str">
        <f>IF($F86="","",IFERROR(INDEX([1]Raw_Data!$AP:$AP,MATCH($F86,[1]Raw_Data!$F:$F,0)),""))</f>
        <v/>
      </c>
      <c r="AQ86" s="37" t="str">
        <f>IF($F86="","",IFERROR(INDEX([1]Raw_Data!$AQ:$AQ,MATCH($F86,[1]Raw_Data!$F:$F,0)),""))</f>
        <v/>
      </c>
      <c r="AR86" s="83"/>
      <c r="AS86" s="84" t="str">
        <f>IF($F86="","",SUM(IF($CC86="",$H86,$CC86),IF($CE86="",$J86,$CE86),IF($CG86="",$L86,$CG86),IF($CI86="",$N86,$CI86),IF($CK86="",$P86,$CK86),IF($CM86="",$R86,$CM86),IF($CO86="",$T86,$CO86),IF($CQ86="",$V86,$CQ86),IF($CS86="",$X86,$CS86),IF($CU86="",$Z86,$CU86),IF($CW86="",$AB86,$CW86),IF($CY86="",$AD86,$CY86),IF($DA86="",$AF86,$DA86),IF($DC86="",$AH86,$DC86),IF($DE86="",$AJ86,$DE86),IF($DG86="",$AL86,$DG86),IF($DI86="",$AN86,$DI86)))</f>
        <v/>
      </c>
      <c r="AT86" s="80" t="str">
        <f t="shared" si="12"/>
        <v/>
      </c>
      <c r="AU86" s="79" t="str">
        <f t="shared" si="13"/>
        <v/>
      </c>
      <c r="AV86" s="80" t="str">
        <f t="shared" si="14"/>
        <v/>
      </c>
      <c r="AW86" s="80" t="str">
        <f t="shared" si="15"/>
        <v/>
      </c>
      <c r="AX86" s="79" t="str">
        <f t="shared" si="16"/>
        <v/>
      </c>
      <c r="AY86" s="79" t="str">
        <f>IF(B86="","",COUNTIFS($B$5:B86,B86,$AT$5:AT86,AT86))</f>
        <v/>
      </c>
      <c r="AZ86" s="79" t="str">
        <f>IF(B86="","",COUNTIFS($B$5:B86,B86,$AV$5:AV86,AV86))</f>
        <v/>
      </c>
      <c r="BA86" s="79" t="str">
        <f t="shared" si="17"/>
        <v/>
      </c>
      <c r="BB86" s="79" t="str">
        <f t="shared" si="18"/>
        <v/>
      </c>
      <c r="BC86" s="79">
        <f t="shared" si="19"/>
        <v>0</v>
      </c>
      <c r="BD86" s="40" t="str">
        <f t="shared" si="20"/>
        <v/>
      </c>
      <c r="BE86" s="11" t="str">
        <f>IF($F86="","","REV"&amp;COUNTIF($F$5:F86,$F86))</f>
        <v/>
      </c>
      <c r="BF86" s="23"/>
      <c r="BG86" s="23"/>
      <c r="BH86" s="40" t="str">
        <f t="shared" si="21"/>
        <v/>
      </c>
      <c r="BI86" s="40" t="str">
        <f t="shared" si="22"/>
        <v/>
      </c>
      <c r="BJ86" s="41"/>
      <c r="BK86" s="41"/>
      <c r="BL86" s="41"/>
      <c r="BM86" s="41"/>
      <c r="BN86" s="41"/>
      <c r="BO86" s="41"/>
      <c r="BP86" s="41"/>
      <c r="BQ86" s="41"/>
      <c r="BR86" s="41"/>
      <c r="BS86" s="41"/>
      <c r="BT86" s="41"/>
      <c r="BU86" s="41"/>
      <c r="BV86" s="41"/>
      <c r="BW86" s="41"/>
      <c r="BX86" s="41"/>
      <c r="BY86" s="41"/>
      <c r="BZ86" s="41"/>
      <c r="CA86" s="40" t="str">
        <f t="shared" si="23"/>
        <v/>
      </c>
      <c r="CC86" s="82"/>
      <c r="CD86" s="41"/>
      <c r="CE86" s="82"/>
      <c r="CF86" s="41"/>
      <c r="CG86" s="82"/>
      <c r="CH86" s="41"/>
      <c r="CI86" s="82"/>
      <c r="CJ86" s="41"/>
      <c r="CK86" s="82"/>
      <c r="CL86" s="41"/>
      <c r="CM86" s="82"/>
      <c r="CN86" s="41"/>
      <c r="CO86" s="82"/>
      <c r="CP86" s="41"/>
      <c r="CQ86" s="82"/>
      <c r="CR86" s="41"/>
      <c r="CS86" s="82"/>
      <c r="CT86" s="41"/>
      <c r="CU86" s="82"/>
      <c r="CV86" s="41"/>
      <c r="CW86" s="82"/>
      <c r="CX86" s="41"/>
      <c r="CY86" s="82"/>
      <c r="CZ86" s="41"/>
      <c r="DA86" s="82"/>
      <c r="DB86" s="41"/>
      <c r="DC86" s="82"/>
      <c r="DD86" s="41"/>
      <c r="DE86" s="82"/>
      <c r="DF86" s="41"/>
      <c r="DG86" s="82"/>
      <c r="DH86" s="41"/>
      <c r="DI86" s="82"/>
      <c r="DJ86" s="41"/>
      <c r="DK86" s="23" t="str">
        <f>IF($F86="","",IF(OR(AND($CC86&lt;&gt;"",$CC86&lt;&gt;$H86),AND($CE86&lt;&gt;"",$CE86&lt;&gt;$J86),AND($CG86&lt;&gt;"",$CG86&lt;&gt;$L86),AND($CI86&lt;&gt;"",$CI86&lt;&gt;$N86),AND($CK86&lt;&gt;"",$CK86&lt;&gt;$P86),AND($CM86&lt;&gt;"",$CM86&lt;&gt;$R86),AND($CO86&lt;&gt;"",$CO86&lt;&gt;$T86),AND($CQ86&lt;&gt;"",$CQ86&lt;&gt;$V86),AND($CS86&lt;&gt;"",$CS86&lt;&gt;$X86),AND($CU86&lt;&gt;"",$CU86&lt;&gt;$Z86),AND($CW86&lt;&gt;"",$CW86&lt;&gt;$AB86),AND($CY86&lt;&gt;"",$CY86&lt;&gt;$AD86),AND($DA86&lt;&gt;"",$DA86&lt;&gt;$AF86),AND($DC86&lt;&gt;"",$DC86&lt;&gt;$AH86),AND($DE86&lt;&gt;"",$DE86&lt;&gt;$AJ86),AND($DG86&lt;&gt;"",$DG86&lt;&gt;$AL86),AND($DI86&lt;&gt;"",$DI86&lt;&gt;$AN86)),"Score changed",IF(OR(AND($CD86&lt;&gt;"",$CD86&lt;&gt;$I86),AND($CF86&lt;&gt;"",$CF86&lt;&gt;$K86),AND($CH86&lt;&gt;"",$CH86&lt;&gt;$M86),AND($CJ86&lt;&gt;"",$CJ86&lt;&gt;$O86),AND($CL86&lt;&gt;"",$CL86&lt;&gt;$Q86),AND($CN86&lt;&gt;"",$CN86&lt;&gt;$S86),AND($CP86&lt;&gt;"",$CP86&lt;&gt;$U86),AND($CR86&lt;&gt;"",$CR86&lt;&gt;$W86),AND($CT86&lt;&gt;"",$CT86&lt;&gt;$Y86),AND($CV86&lt;&gt;"",$CV86&lt;&gt;$AA86),AND($CX86&lt;&gt;"",$CX86&lt;&gt;$AC86),AND($CZ86&lt;&gt;"",$CZ86&lt;&gt;$AE86),AND($DB86&lt;&gt;"",$DB86&lt;&gt;$AG86),AND($DD86&lt;&gt;"",$DD86&lt;&gt;$AI86),AND($DF86&lt;&gt;"",$DF86&lt;&gt;$AK86),AND($DH86&lt;&gt;"",$DH86&lt;&gt;$AM86),AND($DJ86&lt;&gt;"",$DJ86&lt;&gt;$AO86)),"Rewrite only","No change entered")))</f>
        <v/>
      </c>
    </row>
    <row r="87" spans="1:115" ht="15" customHeight="1">
      <c r="A87" s="78" t="str">
        <f>IF($F87="","",IFERROR(INDEX([1]Raw_Data!$A:$A,MATCH($F87,[1]Raw_Data!$F:$F,0)),""))</f>
        <v/>
      </c>
      <c r="B87" s="79" t="str">
        <f>IF($F87="","",IFERROR(INDEX([1]Raw_Data!$B:$B,MATCH($F87,[1]Raw_Data!$F:$F,0)),""))</f>
        <v/>
      </c>
      <c r="C87" s="80" t="str">
        <f>IF($F87="","",IFERROR(INDEX([1]Raw_Data!$C:$C,MATCH($F87,[1]Raw_Data!$F:$F,0)),""))</f>
        <v/>
      </c>
      <c r="D87" s="81" t="str">
        <f>IF($F87="","",IFERROR(INDEX([1]Raw_Data!$D:$D,MATCH($F87,[1]Raw_Data!$F:$F,0)),""))</f>
        <v/>
      </c>
      <c r="E87" s="81" t="str">
        <f>IF($F87="","",IFERROR(INDEX([1]Raw_Data!$E:$E,MATCH($F87,[1]Raw_Data!$F:$F,0)),""))</f>
        <v/>
      </c>
      <c r="F87" s="82"/>
      <c r="G87" s="79" t="str">
        <f>IF($F87="","",IFERROR(INDEX([1]Raw_Data!$G:$G,MATCH($F87,[1]Raw_Data!$F:$F,0)),""))</f>
        <v/>
      </c>
      <c r="H87" s="83" t="str">
        <f>IF($F87="","",IFERROR(INDEX([1]Raw_Data!$H:$H,MATCH($F87,[1]Raw_Data!$F:$F,0)),""))</f>
        <v/>
      </c>
      <c r="I87" s="36" t="str">
        <f>IF($F87="","",IFERROR(INDEX([1]Raw_Data!$I:$I,MATCH($F87,[1]Raw_Data!$F:$F,0)),""))</f>
        <v/>
      </c>
      <c r="J87" s="83" t="str">
        <f>IF($F87="","",IFERROR(INDEX([1]Raw_Data!$J:$J,MATCH($F87,[1]Raw_Data!$F:$F,0)),""))</f>
        <v/>
      </c>
      <c r="K87" s="37" t="str">
        <f>IF($F87="","",IFERROR(INDEX([1]Raw_Data!$K:$K,MATCH($F87,[1]Raw_Data!$F:$F,0)),""))</f>
        <v/>
      </c>
      <c r="L87" s="83" t="str">
        <f>IF($F87="","",IFERROR(INDEX([1]Raw_Data!$L:$L,MATCH($F87,[1]Raw_Data!$F:$F,0)),""))</f>
        <v/>
      </c>
      <c r="M87" s="37" t="str">
        <f>IF($F87="","",IFERROR(INDEX([1]Raw_Data!$M:$M,MATCH($F87,[1]Raw_Data!$F:$F,0)),""))</f>
        <v/>
      </c>
      <c r="N87" s="83" t="str">
        <f>IF($F87="","",IFERROR(INDEX([1]Raw_Data!$N:$N,MATCH($F87,[1]Raw_Data!$F:$F,0)),""))</f>
        <v/>
      </c>
      <c r="O87" s="37" t="str">
        <f>IF($F87="","",IFERROR(INDEX([1]Raw_Data!$O:$O,MATCH($F87,[1]Raw_Data!$F:$F,0)),""))</f>
        <v/>
      </c>
      <c r="P87" s="83" t="str">
        <f>IF($F87="","",IFERROR(INDEX([1]Raw_Data!$P:$P,MATCH($F87,[1]Raw_Data!$F:$F,0)),""))</f>
        <v/>
      </c>
      <c r="Q87" s="37" t="str">
        <f>IF($F87="","",IFERROR(INDEX([1]Raw_Data!$Q:$Q,MATCH($F87,[1]Raw_Data!$F:$F,0)),""))</f>
        <v/>
      </c>
      <c r="R87" s="83" t="str">
        <f>IF($F87="","",IFERROR(INDEX([1]Raw_Data!$R:$R,MATCH($F87,[1]Raw_Data!$F:$F,0)),""))</f>
        <v/>
      </c>
      <c r="S87" s="37" t="str">
        <f>IF($F87="","",IFERROR(INDEX([1]Raw_Data!$S:$S,MATCH($F87,[1]Raw_Data!$F:$F,0)),""))</f>
        <v/>
      </c>
      <c r="T87" s="83" t="str">
        <f>IF($F87="","",IFERROR(INDEX([1]Raw_Data!$T:$T,MATCH($F87,[1]Raw_Data!$F:$F,0)),""))</f>
        <v/>
      </c>
      <c r="U87" s="37" t="str">
        <f>IF($F87="","",IFERROR(INDEX([1]Raw_Data!$U:$U,MATCH($F87,[1]Raw_Data!$F:$F,0)),""))</f>
        <v/>
      </c>
      <c r="V87" s="83" t="str">
        <f>IF($F87="","",IFERROR(INDEX([1]Raw_Data!$V:$V,MATCH($F87,[1]Raw_Data!$F:$F,0)),""))</f>
        <v/>
      </c>
      <c r="W87" s="37" t="str">
        <f>IF($F87="","",IFERROR(INDEX([1]Raw_Data!$W:$W,MATCH($F87,[1]Raw_Data!$F:$F,0)),""))</f>
        <v/>
      </c>
      <c r="X87" s="83" t="str">
        <f>IF($F87="","",IFERROR(INDEX([1]Raw_Data!$X:$X,MATCH($F87,[1]Raw_Data!$F:$F,0)),""))</f>
        <v/>
      </c>
      <c r="Y87" s="37" t="str">
        <f>IF($F87="","",IFERROR(INDEX([1]Raw_Data!$Y:$Y,MATCH($F87,[1]Raw_Data!$F:$F,0)),""))</f>
        <v/>
      </c>
      <c r="Z87" s="83" t="str">
        <f>IF($F87="","",IFERROR(INDEX([1]Raw_Data!$Z:$Z,MATCH($F87,[1]Raw_Data!$F:$F,0)),""))</f>
        <v/>
      </c>
      <c r="AA87" s="37" t="str">
        <f>IF($F87="","",IFERROR(INDEX([1]Raw_Data!$AA:$AA,MATCH($F87,[1]Raw_Data!$F:$F,0)),""))</f>
        <v/>
      </c>
      <c r="AB87" s="83" t="str">
        <f>IF($F87="","",IFERROR(INDEX([1]Raw_Data!$AB:$AB,MATCH($F87,[1]Raw_Data!$F:$F,0)),""))</f>
        <v/>
      </c>
      <c r="AC87" s="37" t="str">
        <f>IF($F87="","",IFERROR(INDEX([1]Raw_Data!$AC:$AC,MATCH($F87,[1]Raw_Data!$F:$F,0)),""))</f>
        <v/>
      </c>
      <c r="AD87" s="83" t="str">
        <f>IF($F87="","",IFERROR(INDEX([1]Raw_Data!$AD:$AD,MATCH($F87,[1]Raw_Data!$F:$F,0)),""))</f>
        <v/>
      </c>
      <c r="AE87" s="37" t="str">
        <f>IF($F87="","",IFERROR(INDEX([1]Raw_Data!$AE:$AE,MATCH($F87,[1]Raw_Data!$F:$F,0)),""))</f>
        <v/>
      </c>
      <c r="AF87" s="83" t="str">
        <f>IF($F87="","",IFERROR(INDEX([1]Raw_Data!$AF:$AF,MATCH($F87,[1]Raw_Data!$F:$F,0)),""))</f>
        <v/>
      </c>
      <c r="AG87" s="37" t="str">
        <f>IF($F87="","",IFERROR(INDEX([1]Raw_Data!$AG:$AG,MATCH($F87,[1]Raw_Data!$F:$F,0)),""))</f>
        <v/>
      </c>
      <c r="AH87" s="83" t="str">
        <f>IF($F87="","",IFERROR(INDEX([1]Raw_Data!$AH:$AH,MATCH($F87,[1]Raw_Data!$F:$F,0)),""))</f>
        <v/>
      </c>
      <c r="AI87" s="37" t="str">
        <f>IF($F87="","",IFERROR(INDEX([1]Raw_Data!$AI:$AI,MATCH($F87,[1]Raw_Data!$F:$F,0)),""))</f>
        <v/>
      </c>
      <c r="AJ87" s="83" t="str">
        <f>IF($F87="","",IFERROR(INDEX([1]Raw_Data!$AJ:$AJ,MATCH($F87,[1]Raw_Data!$F:$F,0)),""))</f>
        <v/>
      </c>
      <c r="AK87" s="37" t="str">
        <f>IF($F87="","",IFERROR(INDEX([1]Raw_Data!$AK:$AK,MATCH($F87,[1]Raw_Data!$F:$F,0)),""))</f>
        <v/>
      </c>
      <c r="AL87" s="83" t="str">
        <f>IF($F87="","",IFERROR(INDEX([1]Raw_Data!$AL:$AL,MATCH($F87,[1]Raw_Data!$F:$F,0)),""))</f>
        <v/>
      </c>
      <c r="AM87" s="37" t="str">
        <f>IF($F87="","",IFERROR(INDEX([1]Raw_Data!$AM:$AM,MATCH($F87,[1]Raw_Data!$F:$F,0)),""))</f>
        <v/>
      </c>
      <c r="AN87" s="83" t="str">
        <f>IF($F87="","",IFERROR(INDEX([1]Raw_Data!$AN:$AN,MATCH($F87,[1]Raw_Data!$F:$F,0)),""))</f>
        <v/>
      </c>
      <c r="AO87" s="37" t="str">
        <f>IF($F87="","",IFERROR(INDEX([1]Raw_Data!$AO:$AO,MATCH($F87,[1]Raw_Data!$F:$F,0)),""))</f>
        <v/>
      </c>
      <c r="AP87" s="83" t="str">
        <f>IF($F87="","",IFERROR(INDEX([1]Raw_Data!$AP:$AP,MATCH($F87,[1]Raw_Data!$F:$F,0)),""))</f>
        <v/>
      </c>
      <c r="AQ87" s="37" t="str">
        <f>IF($F87="","",IFERROR(INDEX([1]Raw_Data!$AQ:$AQ,MATCH($F87,[1]Raw_Data!$F:$F,0)),""))</f>
        <v/>
      </c>
      <c r="AR87" s="83"/>
      <c r="AS87" s="84" t="str">
        <f>IF($F87="","",SUM(IF($CC87="",$H87,$CC87),IF($CE87="",$J87,$CE87),IF($CG87="",$L87,$CG87),IF($CI87="",$N87,$CI87),IF($CK87="",$P87,$CK87),IF($CM87="",$R87,$CM87),IF($CO87="",$T87,$CO87),IF($CQ87="",$V87,$CQ87),IF($CS87="",$X87,$CS87),IF($CU87="",$Z87,$CU87),IF($CW87="",$AB87,$CW87),IF($CY87="",$AD87,$CY87),IF($DA87="",$AF87,$DA87),IF($DC87="",$AH87,$DC87),IF($DE87="",$AJ87,$DE87),IF($DG87="",$AL87,$DG87),IF($DI87="",$AN87,$DI87)))</f>
        <v/>
      </c>
      <c r="AT87" s="80" t="str">
        <f t="shared" si="12"/>
        <v/>
      </c>
      <c r="AU87" s="79" t="str">
        <f t="shared" si="13"/>
        <v/>
      </c>
      <c r="AV87" s="80" t="str">
        <f t="shared" si="14"/>
        <v/>
      </c>
      <c r="AW87" s="80" t="str">
        <f t="shared" si="15"/>
        <v/>
      </c>
      <c r="AX87" s="79" t="str">
        <f t="shared" si="16"/>
        <v/>
      </c>
      <c r="AY87" s="79" t="str">
        <f>IF(B87="","",COUNTIFS($B$5:B87,B87,$AT$5:AT87,AT87))</f>
        <v/>
      </c>
      <c r="AZ87" s="79" t="str">
        <f>IF(B87="","",COUNTIFS($B$5:B87,B87,$AV$5:AV87,AV87))</f>
        <v/>
      </c>
      <c r="BA87" s="79" t="str">
        <f t="shared" si="17"/>
        <v/>
      </c>
      <c r="BB87" s="79" t="str">
        <f t="shared" si="18"/>
        <v/>
      </c>
      <c r="BC87" s="79">
        <f t="shared" si="19"/>
        <v>0</v>
      </c>
      <c r="BD87" s="40" t="str">
        <f t="shared" si="20"/>
        <v/>
      </c>
      <c r="BE87" s="11" t="str">
        <f>IF($F87="","","REV"&amp;COUNTIF($F$5:F87,$F87))</f>
        <v/>
      </c>
      <c r="BF87" s="23"/>
      <c r="BG87" s="23"/>
      <c r="BH87" s="40" t="str">
        <f t="shared" si="21"/>
        <v/>
      </c>
      <c r="BI87" s="40" t="str">
        <f t="shared" si="22"/>
        <v/>
      </c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0" t="str">
        <f t="shared" si="23"/>
        <v/>
      </c>
      <c r="CC87" s="82"/>
      <c r="CD87" s="41"/>
      <c r="CE87" s="82"/>
      <c r="CF87" s="41"/>
      <c r="CG87" s="82"/>
      <c r="CH87" s="41"/>
      <c r="CI87" s="82"/>
      <c r="CJ87" s="41"/>
      <c r="CK87" s="82"/>
      <c r="CL87" s="41"/>
      <c r="CM87" s="82"/>
      <c r="CN87" s="41"/>
      <c r="CO87" s="82"/>
      <c r="CP87" s="41"/>
      <c r="CQ87" s="82"/>
      <c r="CR87" s="41"/>
      <c r="CS87" s="82"/>
      <c r="CT87" s="41"/>
      <c r="CU87" s="82"/>
      <c r="CV87" s="41"/>
      <c r="CW87" s="82"/>
      <c r="CX87" s="41"/>
      <c r="CY87" s="82"/>
      <c r="CZ87" s="41"/>
      <c r="DA87" s="82"/>
      <c r="DB87" s="41"/>
      <c r="DC87" s="82"/>
      <c r="DD87" s="41"/>
      <c r="DE87" s="82"/>
      <c r="DF87" s="41"/>
      <c r="DG87" s="82"/>
      <c r="DH87" s="41"/>
      <c r="DI87" s="82"/>
      <c r="DJ87" s="41"/>
      <c r="DK87" s="23" t="str">
        <f>IF($F87="","",IF(OR(AND($CC87&lt;&gt;"",$CC87&lt;&gt;$H87),AND($CE87&lt;&gt;"",$CE87&lt;&gt;$J87),AND($CG87&lt;&gt;"",$CG87&lt;&gt;$L87),AND($CI87&lt;&gt;"",$CI87&lt;&gt;$N87),AND($CK87&lt;&gt;"",$CK87&lt;&gt;$P87),AND($CM87&lt;&gt;"",$CM87&lt;&gt;$R87),AND($CO87&lt;&gt;"",$CO87&lt;&gt;$T87),AND($CQ87&lt;&gt;"",$CQ87&lt;&gt;$V87),AND($CS87&lt;&gt;"",$CS87&lt;&gt;$X87),AND($CU87&lt;&gt;"",$CU87&lt;&gt;$Z87),AND($CW87&lt;&gt;"",$CW87&lt;&gt;$AB87),AND($CY87&lt;&gt;"",$CY87&lt;&gt;$AD87),AND($DA87&lt;&gt;"",$DA87&lt;&gt;$AF87),AND($DC87&lt;&gt;"",$DC87&lt;&gt;$AH87),AND($DE87&lt;&gt;"",$DE87&lt;&gt;$AJ87),AND($DG87&lt;&gt;"",$DG87&lt;&gt;$AL87),AND($DI87&lt;&gt;"",$DI87&lt;&gt;$AN87)),"Score changed",IF(OR(AND($CD87&lt;&gt;"",$CD87&lt;&gt;$I87),AND($CF87&lt;&gt;"",$CF87&lt;&gt;$K87),AND($CH87&lt;&gt;"",$CH87&lt;&gt;$M87),AND($CJ87&lt;&gt;"",$CJ87&lt;&gt;$O87),AND($CL87&lt;&gt;"",$CL87&lt;&gt;$Q87),AND($CN87&lt;&gt;"",$CN87&lt;&gt;$S87),AND($CP87&lt;&gt;"",$CP87&lt;&gt;$U87),AND($CR87&lt;&gt;"",$CR87&lt;&gt;$W87),AND($CT87&lt;&gt;"",$CT87&lt;&gt;$Y87),AND($CV87&lt;&gt;"",$CV87&lt;&gt;$AA87),AND($CX87&lt;&gt;"",$CX87&lt;&gt;$AC87),AND($CZ87&lt;&gt;"",$CZ87&lt;&gt;$AE87),AND($DB87&lt;&gt;"",$DB87&lt;&gt;$AG87),AND($DD87&lt;&gt;"",$DD87&lt;&gt;$AI87),AND($DF87&lt;&gt;"",$DF87&lt;&gt;$AK87),AND($DH87&lt;&gt;"",$DH87&lt;&gt;$AM87),AND($DJ87&lt;&gt;"",$DJ87&lt;&gt;$AO87)),"Rewrite only","No change entered")))</f>
        <v/>
      </c>
    </row>
    <row r="88" spans="1:115" ht="15" customHeight="1">
      <c r="A88" s="78" t="str">
        <f>IF($F88="","",IFERROR(INDEX([1]Raw_Data!$A:$A,MATCH($F88,[1]Raw_Data!$F:$F,0)),""))</f>
        <v/>
      </c>
      <c r="B88" s="79" t="str">
        <f>IF($F88="","",IFERROR(INDEX([1]Raw_Data!$B:$B,MATCH($F88,[1]Raw_Data!$F:$F,0)),""))</f>
        <v/>
      </c>
      <c r="C88" s="80" t="str">
        <f>IF($F88="","",IFERROR(INDEX([1]Raw_Data!$C:$C,MATCH($F88,[1]Raw_Data!$F:$F,0)),""))</f>
        <v/>
      </c>
      <c r="D88" s="81" t="str">
        <f>IF($F88="","",IFERROR(INDEX([1]Raw_Data!$D:$D,MATCH($F88,[1]Raw_Data!$F:$F,0)),""))</f>
        <v/>
      </c>
      <c r="E88" s="81" t="str">
        <f>IF($F88="","",IFERROR(INDEX([1]Raw_Data!$E:$E,MATCH($F88,[1]Raw_Data!$F:$F,0)),""))</f>
        <v/>
      </c>
      <c r="F88" s="82"/>
      <c r="G88" s="79" t="str">
        <f>IF($F88="","",IFERROR(INDEX([1]Raw_Data!$G:$G,MATCH($F88,[1]Raw_Data!$F:$F,0)),""))</f>
        <v/>
      </c>
      <c r="H88" s="83" t="str">
        <f>IF($F88="","",IFERROR(INDEX([1]Raw_Data!$H:$H,MATCH($F88,[1]Raw_Data!$F:$F,0)),""))</f>
        <v/>
      </c>
      <c r="I88" s="36" t="str">
        <f>IF($F88="","",IFERROR(INDEX([1]Raw_Data!$I:$I,MATCH($F88,[1]Raw_Data!$F:$F,0)),""))</f>
        <v/>
      </c>
      <c r="J88" s="83" t="str">
        <f>IF($F88="","",IFERROR(INDEX([1]Raw_Data!$J:$J,MATCH($F88,[1]Raw_Data!$F:$F,0)),""))</f>
        <v/>
      </c>
      <c r="K88" s="37" t="str">
        <f>IF($F88="","",IFERROR(INDEX([1]Raw_Data!$K:$K,MATCH($F88,[1]Raw_Data!$F:$F,0)),""))</f>
        <v/>
      </c>
      <c r="L88" s="83" t="str">
        <f>IF($F88="","",IFERROR(INDEX([1]Raw_Data!$L:$L,MATCH($F88,[1]Raw_Data!$F:$F,0)),""))</f>
        <v/>
      </c>
      <c r="M88" s="37" t="str">
        <f>IF($F88="","",IFERROR(INDEX([1]Raw_Data!$M:$M,MATCH($F88,[1]Raw_Data!$F:$F,0)),""))</f>
        <v/>
      </c>
      <c r="N88" s="83" t="str">
        <f>IF($F88="","",IFERROR(INDEX([1]Raw_Data!$N:$N,MATCH($F88,[1]Raw_Data!$F:$F,0)),""))</f>
        <v/>
      </c>
      <c r="O88" s="37" t="str">
        <f>IF($F88="","",IFERROR(INDEX([1]Raw_Data!$O:$O,MATCH($F88,[1]Raw_Data!$F:$F,0)),""))</f>
        <v/>
      </c>
      <c r="P88" s="83" t="str">
        <f>IF($F88="","",IFERROR(INDEX([1]Raw_Data!$P:$P,MATCH($F88,[1]Raw_Data!$F:$F,0)),""))</f>
        <v/>
      </c>
      <c r="Q88" s="37" t="str">
        <f>IF($F88="","",IFERROR(INDEX([1]Raw_Data!$Q:$Q,MATCH($F88,[1]Raw_Data!$F:$F,0)),""))</f>
        <v/>
      </c>
      <c r="R88" s="83" t="str">
        <f>IF($F88="","",IFERROR(INDEX([1]Raw_Data!$R:$R,MATCH($F88,[1]Raw_Data!$F:$F,0)),""))</f>
        <v/>
      </c>
      <c r="S88" s="37" t="str">
        <f>IF($F88="","",IFERROR(INDEX([1]Raw_Data!$S:$S,MATCH($F88,[1]Raw_Data!$F:$F,0)),""))</f>
        <v/>
      </c>
      <c r="T88" s="83" t="str">
        <f>IF($F88="","",IFERROR(INDEX([1]Raw_Data!$T:$T,MATCH($F88,[1]Raw_Data!$F:$F,0)),""))</f>
        <v/>
      </c>
      <c r="U88" s="37" t="str">
        <f>IF($F88="","",IFERROR(INDEX([1]Raw_Data!$U:$U,MATCH($F88,[1]Raw_Data!$F:$F,0)),""))</f>
        <v/>
      </c>
      <c r="V88" s="83" t="str">
        <f>IF($F88="","",IFERROR(INDEX([1]Raw_Data!$V:$V,MATCH($F88,[1]Raw_Data!$F:$F,0)),""))</f>
        <v/>
      </c>
      <c r="W88" s="37" t="str">
        <f>IF($F88="","",IFERROR(INDEX([1]Raw_Data!$W:$W,MATCH($F88,[1]Raw_Data!$F:$F,0)),""))</f>
        <v/>
      </c>
      <c r="X88" s="83" t="str">
        <f>IF($F88="","",IFERROR(INDEX([1]Raw_Data!$X:$X,MATCH($F88,[1]Raw_Data!$F:$F,0)),""))</f>
        <v/>
      </c>
      <c r="Y88" s="37" t="str">
        <f>IF($F88="","",IFERROR(INDEX([1]Raw_Data!$Y:$Y,MATCH($F88,[1]Raw_Data!$F:$F,0)),""))</f>
        <v/>
      </c>
      <c r="Z88" s="83" t="str">
        <f>IF($F88="","",IFERROR(INDEX([1]Raw_Data!$Z:$Z,MATCH($F88,[1]Raw_Data!$F:$F,0)),""))</f>
        <v/>
      </c>
      <c r="AA88" s="37" t="str">
        <f>IF($F88="","",IFERROR(INDEX([1]Raw_Data!$AA:$AA,MATCH($F88,[1]Raw_Data!$F:$F,0)),""))</f>
        <v/>
      </c>
      <c r="AB88" s="83" t="str">
        <f>IF($F88="","",IFERROR(INDEX([1]Raw_Data!$AB:$AB,MATCH($F88,[1]Raw_Data!$F:$F,0)),""))</f>
        <v/>
      </c>
      <c r="AC88" s="37" t="str">
        <f>IF($F88="","",IFERROR(INDEX([1]Raw_Data!$AC:$AC,MATCH($F88,[1]Raw_Data!$F:$F,0)),""))</f>
        <v/>
      </c>
      <c r="AD88" s="83" t="str">
        <f>IF($F88="","",IFERROR(INDEX([1]Raw_Data!$AD:$AD,MATCH($F88,[1]Raw_Data!$F:$F,0)),""))</f>
        <v/>
      </c>
      <c r="AE88" s="37" t="str">
        <f>IF($F88="","",IFERROR(INDEX([1]Raw_Data!$AE:$AE,MATCH($F88,[1]Raw_Data!$F:$F,0)),""))</f>
        <v/>
      </c>
      <c r="AF88" s="83" t="str">
        <f>IF($F88="","",IFERROR(INDEX([1]Raw_Data!$AF:$AF,MATCH($F88,[1]Raw_Data!$F:$F,0)),""))</f>
        <v/>
      </c>
      <c r="AG88" s="37" t="str">
        <f>IF($F88="","",IFERROR(INDEX([1]Raw_Data!$AG:$AG,MATCH($F88,[1]Raw_Data!$F:$F,0)),""))</f>
        <v/>
      </c>
      <c r="AH88" s="83" t="str">
        <f>IF($F88="","",IFERROR(INDEX([1]Raw_Data!$AH:$AH,MATCH($F88,[1]Raw_Data!$F:$F,0)),""))</f>
        <v/>
      </c>
      <c r="AI88" s="37" t="str">
        <f>IF($F88="","",IFERROR(INDEX([1]Raw_Data!$AI:$AI,MATCH($F88,[1]Raw_Data!$F:$F,0)),""))</f>
        <v/>
      </c>
      <c r="AJ88" s="83" t="str">
        <f>IF($F88="","",IFERROR(INDEX([1]Raw_Data!$AJ:$AJ,MATCH($F88,[1]Raw_Data!$F:$F,0)),""))</f>
        <v/>
      </c>
      <c r="AK88" s="37" t="str">
        <f>IF($F88="","",IFERROR(INDEX([1]Raw_Data!$AK:$AK,MATCH($F88,[1]Raw_Data!$F:$F,0)),""))</f>
        <v/>
      </c>
      <c r="AL88" s="83" t="str">
        <f>IF($F88="","",IFERROR(INDEX([1]Raw_Data!$AL:$AL,MATCH($F88,[1]Raw_Data!$F:$F,0)),""))</f>
        <v/>
      </c>
      <c r="AM88" s="37" t="str">
        <f>IF($F88="","",IFERROR(INDEX([1]Raw_Data!$AM:$AM,MATCH($F88,[1]Raw_Data!$F:$F,0)),""))</f>
        <v/>
      </c>
      <c r="AN88" s="83" t="str">
        <f>IF($F88="","",IFERROR(INDEX([1]Raw_Data!$AN:$AN,MATCH($F88,[1]Raw_Data!$F:$F,0)),""))</f>
        <v/>
      </c>
      <c r="AO88" s="37" t="str">
        <f>IF($F88="","",IFERROR(INDEX([1]Raw_Data!$AO:$AO,MATCH($F88,[1]Raw_Data!$F:$F,0)),""))</f>
        <v/>
      </c>
      <c r="AP88" s="83" t="str">
        <f>IF($F88="","",IFERROR(INDEX([1]Raw_Data!$AP:$AP,MATCH($F88,[1]Raw_Data!$F:$F,0)),""))</f>
        <v/>
      </c>
      <c r="AQ88" s="37" t="str">
        <f>IF($F88="","",IFERROR(INDEX([1]Raw_Data!$AQ:$AQ,MATCH($F88,[1]Raw_Data!$F:$F,0)),""))</f>
        <v/>
      </c>
      <c r="AR88" s="83"/>
      <c r="AS88" s="84" t="str">
        <f>IF($F88="","",SUM(IF($CC88="",$H88,$CC88),IF($CE88="",$J88,$CE88),IF($CG88="",$L88,$CG88),IF($CI88="",$N88,$CI88),IF($CK88="",$P88,$CK88),IF($CM88="",$R88,$CM88),IF($CO88="",$T88,$CO88),IF($CQ88="",$V88,$CQ88),IF($CS88="",$X88,$CS88),IF($CU88="",$Z88,$CU88),IF($CW88="",$AB88,$CW88),IF($CY88="",$AD88,$CY88),IF($DA88="",$AF88,$DA88),IF($DC88="",$AH88,$DC88),IF($DE88="",$AJ88,$DE88),IF($DG88="",$AL88,$DG88),IF($DI88="",$AN88,$DI88)))</f>
        <v/>
      </c>
      <c r="AT88" s="80" t="str">
        <f t="shared" si="12"/>
        <v/>
      </c>
      <c r="AU88" s="79" t="str">
        <f t="shared" si="13"/>
        <v/>
      </c>
      <c r="AV88" s="80" t="str">
        <f t="shared" si="14"/>
        <v/>
      </c>
      <c r="AW88" s="80" t="str">
        <f t="shared" si="15"/>
        <v/>
      </c>
      <c r="AX88" s="79" t="str">
        <f t="shared" si="16"/>
        <v/>
      </c>
      <c r="AY88" s="79" t="str">
        <f>IF(B88="","",COUNTIFS($B$5:B88,B88,$AT$5:AT88,AT88))</f>
        <v/>
      </c>
      <c r="AZ88" s="79" t="str">
        <f>IF(B88="","",COUNTIFS($B$5:B88,B88,$AV$5:AV88,AV88))</f>
        <v/>
      </c>
      <c r="BA88" s="79" t="str">
        <f t="shared" si="17"/>
        <v/>
      </c>
      <c r="BB88" s="79" t="str">
        <f t="shared" si="18"/>
        <v/>
      </c>
      <c r="BC88" s="79">
        <f t="shared" si="19"/>
        <v>0</v>
      </c>
      <c r="BD88" s="40" t="str">
        <f t="shared" si="20"/>
        <v/>
      </c>
      <c r="BE88" s="11" t="str">
        <f>IF($F88="","","REV"&amp;COUNTIF($F$5:F88,$F88))</f>
        <v/>
      </c>
      <c r="BF88" s="23"/>
      <c r="BG88" s="23"/>
      <c r="BH88" s="40" t="str">
        <f t="shared" si="21"/>
        <v/>
      </c>
      <c r="BI88" s="40" t="str">
        <f t="shared" si="22"/>
        <v/>
      </c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0" t="str">
        <f t="shared" si="23"/>
        <v/>
      </c>
      <c r="CC88" s="82"/>
      <c r="CD88" s="41"/>
      <c r="CE88" s="82"/>
      <c r="CF88" s="41"/>
      <c r="CG88" s="82"/>
      <c r="CH88" s="41"/>
      <c r="CI88" s="82"/>
      <c r="CJ88" s="41"/>
      <c r="CK88" s="82"/>
      <c r="CL88" s="41"/>
      <c r="CM88" s="82"/>
      <c r="CN88" s="41"/>
      <c r="CO88" s="82"/>
      <c r="CP88" s="41"/>
      <c r="CQ88" s="82"/>
      <c r="CR88" s="41"/>
      <c r="CS88" s="82"/>
      <c r="CT88" s="41"/>
      <c r="CU88" s="82"/>
      <c r="CV88" s="41"/>
      <c r="CW88" s="82"/>
      <c r="CX88" s="41"/>
      <c r="CY88" s="82"/>
      <c r="CZ88" s="41"/>
      <c r="DA88" s="82"/>
      <c r="DB88" s="41"/>
      <c r="DC88" s="82"/>
      <c r="DD88" s="41"/>
      <c r="DE88" s="82"/>
      <c r="DF88" s="41"/>
      <c r="DG88" s="82"/>
      <c r="DH88" s="41"/>
      <c r="DI88" s="82"/>
      <c r="DJ88" s="41"/>
      <c r="DK88" s="23" t="str">
        <f>IF($F88="","",IF(OR(AND($CC88&lt;&gt;"",$CC88&lt;&gt;$H88),AND($CE88&lt;&gt;"",$CE88&lt;&gt;$J88),AND($CG88&lt;&gt;"",$CG88&lt;&gt;$L88),AND($CI88&lt;&gt;"",$CI88&lt;&gt;$N88),AND($CK88&lt;&gt;"",$CK88&lt;&gt;$P88),AND($CM88&lt;&gt;"",$CM88&lt;&gt;$R88),AND($CO88&lt;&gt;"",$CO88&lt;&gt;$T88),AND($CQ88&lt;&gt;"",$CQ88&lt;&gt;$V88),AND($CS88&lt;&gt;"",$CS88&lt;&gt;$X88),AND($CU88&lt;&gt;"",$CU88&lt;&gt;$Z88),AND($CW88&lt;&gt;"",$CW88&lt;&gt;$AB88),AND($CY88&lt;&gt;"",$CY88&lt;&gt;$AD88),AND($DA88&lt;&gt;"",$DA88&lt;&gt;$AF88),AND($DC88&lt;&gt;"",$DC88&lt;&gt;$AH88),AND($DE88&lt;&gt;"",$DE88&lt;&gt;$AJ88),AND($DG88&lt;&gt;"",$DG88&lt;&gt;$AL88),AND($DI88&lt;&gt;"",$DI88&lt;&gt;$AN88)),"Score changed",IF(OR(AND($CD88&lt;&gt;"",$CD88&lt;&gt;$I88),AND($CF88&lt;&gt;"",$CF88&lt;&gt;$K88),AND($CH88&lt;&gt;"",$CH88&lt;&gt;$M88),AND($CJ88&lt;&gt;"",$CJ88&lt;&gt;$O88),AND($CL88&lt;&gt;"",$CL88&lt;&gt;$Q88),AND($CN88&lt;&gt;"",$CN88&lt;&gt;$S88),AND($CP88&lt;&gt;"",$CP88&lt;&gt;$U88),AND($CR88&lt;&gt;"",$CR88&lt;&gt;$W88),AND($CT88&lt;&gt;"",$CT88&lt;&gt;$Y88),AND($CV88&lt;&gt;"",$CV88&lt;&gt;$AA88),AND($CX88&lt;&gt;"",$CX88&lt;&gt;$AC88),AND($CZ88&lt;&gt;"",$CZ88&lt;&gt;$AE88),AND($DB88&lt;&gt;"",$DB88&lt;&gt;$AG88),AND($DD88&lt;&gt;"",$DD88&lt;&gt;$AI88),AND($DF88&lt;&gt;"",$DF88&lt;&gt;$AK88),AND($DH88&lt;&gt;"",$DH88&lt;&gt;$AM88),AND($DJ88&lt;&gt;"",$DJ88&lt;&gt;$AO88)),"Rewrite only","No change entered")))</f>
        <v/>
      </c>
    </row>
    <row r="89" spans="1:115" ht="15" customHeight="1">
      <c r="A89" s="78" t="str">
        <f>IF($F89="","",IFERROR(INDEX([1]Raw_Data!$A:$A,MATCH($F89,[1]Raw_Data!$F:$F,0)),""))</f>
        <v/>
      </c>
      <c r="B89" s="79" t="str">
        <f>IF($F89="","",IFERROR(INDEX([1]Raw_Data!$B:$B,MATCH($F89,[1]Raw_Data!$F:$F,0)),""))</f>
        <v/>
      </c>
      <c r="C89" s="80" t="str">
        <f>IF($F89="","",IFERROR(INDEX([1]Raw_Data!$C:$C,MATCH($F89,[1]Raw_Data!$F:$F,0)),""))</f>
        <v/>
      </c>
      <c r="D89" s="81" t="str">
        <f>IF($F89="","",IFERROR(INDEX([1]Raw_Data!$D:$D,MATCH($F89,[1]Raw_Data!$F:$F,0)),""))</f>
        <v/>
      </c>
      <c r="E89" s="81" t="str">
        <f>IF($F89="","",IFERROR(INDEX([1]Raw_Data!$E:$E,MATCH($F89,[1]Raw_Data!$F:$F,0)),""))</f>
        <v/>
      </c>
      <c r="F89" s="82"/>
      <c r="G89" s="79" t="str">
        <f>IF($F89="","",IFERROR(INDEX([1]Raw_Data!$G:$G,MATCH($F89,[1]Raw_Data!$F:$F,0)),""))</f>
        <v/>
      </c>
      <c r="H89" s="83" t="str">
        <f>IF($F89="","",IFERROR(INDEX([1]Raw_Data!$H:$H,MATCH($F89,[1]Raw_Data!$F:$F,0)),""))</f>
        <v/>
      </c>
      <c r="I89" s="36" t="str">
        <f>IF($F89="","",IFERROR(INDEX([1]Raw_Data!$I:$I,MATCH($F89,[1]Raw_Data!$F:$F,0)),""))</f>
        <v/>
      </c>
      <c r="J89" s="83" t="str">
        <f>IF($F89="","",IFERROR(INDEX([1]Raw_Data!$J:$J,MATCH($F89,[1]Raw_Data!$F:$F,0)),""))</f>
        <v/>
      </c>
      <c r="K89" s="37" t="str">
        <f>IF($F89="","",IFERROR(INDEX([1]Raw_Data!$K:$K,MATCH($F89,[1]Raw_Data!$F:$F,0)),""))</f>
        <v/>
      </c>
      <c r="L89" s="83" t="str">
        <f>IF($F89="","",IFERROR(INDEX([1]Raw_Data!$L:$L,MATCH($F89,[1]Raw_Data!$F:$F,0)),""))</f>
        <v/>
      </c>
      <c r="M89" s="37" t="str">
        <f>IF($F89="","",IFERROR(INDEX([1]Raw_Data!$M:$M,MATCH($F89,[1]Raw_Data!$F:$F,0)),""))</f>
        <v/>
      </c>
      <c r="N89" s="83" t="str">
        <f>IF($F89="","",IFERROR(INDEX([1]Raw_Data!$N:$N,MATCH($F89,[1]Raw_Data!$F:$F,0)),""))</f>
        <v/>
      </c>
      <c r="O89" s="37" t="str">
        <f>IF($F89="","",IFERROR(INDEX([1]Raw_Data!$O:$O,MATCH($F89,[1]Raw_Data!$F:$F,0)),""))</f>
        <v/>
      </c>
      <c r="P89" s="83" t="str">
        <f>IF($F89="","",IFERROR(INDEX([1]Raw_Data!$P:$P,MATCH($F89,[1]Raw_Data!$F:$F,0)),""))</f>
        <v/>
      </c>
      <c r="Q89" s="37" t="str">
        <f>IF($F89="","",IFERROR(INDEX([1]Raw_Data!$Q:$Q,MATCH($F89,[1]Raw_Data!$F:$F,0)),""))</f>
        <v/>
      </c>
      <c r="R89" s="83" t="str">
        <f>IF($F89="","",IFERROR(INDEX([1]Raw_Data!$R:$R,MATCH($F89,[1]Raw_Data!$F:$F,0)),""))</f>
        <v/>
      </c>
      <c r="S89" s="37" t="str">
        <f>IF($F89="","",IFERROR(INDEX([1]Raw_Data!$S:$S,MATCH($F89,[1]Raw_Data!$F:$F,0)),""))</f>
        <v/>
      </c>
      <c r="T89" s="83" t="str">
        <f>IF($F89="","",IFERROR(INDEX([1]Raw_Data!$T:$T,MATCH($F89,[1]Raw_Data!$F:$F,0)),""))</f>
        <v/>
      </c>
      <c r="U89" s="37" t="str">
        <f>IF($F89="","",IFERROR(INDEX([1]Raw_Data!$U:$U,MATCH($F89,[1]Raw_Data!$F:$F,0)),""))</f>
        <v/>
      </c>
      <c r="V89" s="83" t="str">
        <f>IF($F89="","",IFERROR(INDEX([1]Raw_Data!$V:$V,MATCH($F89,[1]Raw_Data!$F:$F,0)),""))</f>
        <v/>
      </c>
      <c r="W89" s="37" t="str">
        <f>IF($F89="","",IFERROR(INDEX([1]Raw_Data!$W:$W,MATCH($F89,[1]Raw_Data!$F:$F,0)),""))</f>
        <v/>
      </c>
      <c r="X89" s="83" t="str">
        <f>IF($F89="","",IFERROR(INDEX([1]Raw_Data!$X:$X,MATCH($F89,[1]Raw_Data!$F:$F,0)),""))</f>
        <v/>
      </c>
      <c r="Y89" s="37" t="str">
        <f>IF($F89="","",IFERROR(INDEX([1]Raw_Data!$Y:$Y,MATCH($F89,[1]Raw_Data!$F:$F,0)),""))</f>
        <v/>
      </c>
      <c r="Z89" s="83" t="str">
        <f>IF($F89="","",IFERROR(INDEX([1]Raw_Data!$Z:$Z,MATCH($F89,[1]Raw_Data!$F:$F,0)),""))</f>
        <v/>
      </c>
      <c r="AA89" s="37" t="str">
        <f>IF($F89="","",IFERROR(INDEX([1]Raw_Data!$AA:$AA,MATCH($F89,[1]Raw_Data!$F:$F,0)),""))</f>
        <v/>
      </c>
      <c r="AB89" s="83" t="str">
        <f>IF($F89="","",IFERROR(INDEX([1]Raw_Data!$AB:$AB,MATCH($F89,[1]Raw_Data!$F:$F,0)),""))</f>
        <v/>
      </c>
      <c r="AC89" s="37" t="str">
        <f>IF($F89="","",IFERROR(INDEX([1]Raw_Data!$AC:$AC,MATCH($F89,[1]Raw_Data!$F:$F,0)),""))</f>
        <v/>
      </c>
      <c r="AD89" s="83" t="str">
        <f>IF($F89="","",IFERROR(INDEX([1]Raw_Data!$AD:$AD,MATCH($F89,[1]Raw_Data!$F:$F,0)),""))</f>
        <v/>
      </c>
      <c r="AE89" s="37" t="str">
        <f>IF($F89="","",IFERROR(INDEX([1]Raw_Data!$AE:$AE,MATCH($F89,[1]Raw_Data!$F:$F,0)),""))</f>
        <v/>
      </c>
      <c r="AF89" s="83" t="str">
        <f>IF($F89="","",IFERROR(INDEX([1]Raw_Data!$AF:$AF,MATCH($F89,[1]Raw_Data!$F:$F,0)),""))</f>
        <v/>
      </c>
      <c r="AG89" s="37" t="str">
        <f>IF($F89="","",IFERROR(INDEX([1]Raw_Data!$AG:$AG,MATCH($F89,[1]Raw_Data!$F:$F,0)),""))</f>
        <v/>
      </c>
      <c r="AH89" s="83" t="str">
        <f>IF($F89="","",IFERROR(INDEX([1]Raw_Data!$AH:$AH,MATCH($F89,[1]Raw_Data!$F:$F,0)),""))</f>
        <v/>
      </c>
      <c r="AI89" s="37" t="str">
        <f>IF($F89="","",IFERROR(INDEX([1]Raw_Data!$AI:$AI,MATCH($F89,[1]Raw_Data!$F:$F,0)),""))</f>
        <v/>
      </c>
      <c r="AJ89" s="83" t="str">
        <f>IF($F89="","",IFERROR(INDEX([1]Raw_Data!$AJ:$AJ,MATCH($F89,[1]Raw_Data!$F:$F,0)),""))</f>
        <v/>
      </c>
      <c r="AK89" s="37" t="str">
        <f>IF($F89="","",IFERROR(INDEX([1]Raw_Data!$AK:$AK,MATCH($F89,[1]Raw_Data!$F:$F,0)),""))</f>
        <v/>
      </c>
      <c r="AL89" s="83" t="str">
        <f>IF($F89="","",IFERROR(INDEX([1]Raw_Data!$AL:$AL,MATCH($F89,[1]Raw_Data!$F:$F,0)),""))</f>
        <v/>
      </c>
      <c r="AM89" s="37" t="str">
        <f>IF($F89="","",IFERROR(INDEX([1]Raw_Data!$AM:$AM,MATCH($F89,[1]Raw_Data!$F:$F,0)),""))</f>
        <v/>
      </c>
      <c r="AN89" s="83" t="str">
        <f>IF($F89="","",IFERROR(INDEX([1]Raw_Data!$AN:$AN,MATCH($F89,[1]Raw_Data!$F:$F,0)),""))</f>
        <v/>
      </c>
      <c r="AO89" s="37" t="str">
        <f>IF($F89="","",IFERROR(INDEX([1]Raw_Data!$AO:$AO,MATCH($F89,[1]Raw_Data!$F:$F,0)),""))</f>
        <v/>
      </c>
      <c r="AP89" s="83" t="str">
        <f>IF($F89="","",IFERROR(INDEX([1]Raw_Data!$AP:$AP,MATCH($F89,[1]Raw_Data!$F:$F,0)),""))</f>
        <v/>
      </c>
      <c r="AQ89" s="37" t="str">
        <f>IF($F89="","",IFERROR(INDEX([1]Raw_Data!$AQ:$AQ,MATCH($F89,[1]Raw_Data!$F:$F,0)),""))</f>
        <v/>
      </c>
      <c r="AR89" s="83"/>
      <c r="AS89" s="84" t="str">
        <f>IF($F89="","",SUM(IF($CC89="",$H89,$CC89),IF($CE89="",$J89,$CE89),IF($CG89="",$L89,$CG89),IF($CI89="",$N89,$CI89),IF($CK89="",$P89,$CK89),IF($CM89="",$R89,$CM89),IF($CO89="",$T89,$CO89),IF($CQ89="",$V89,$CQ89),IF($CS89="",$X89,$CS89),IF($CU89="",$Z89,$CU89),IF($CW89="",$AB89,$CW89),IF($CY89="",$AD89,$CY89),IF($DA89="",$AF89,$DA89),IF($DC89="",$AH89,$DC89),IF($DE89="",$AJ89,$DE89),IF($DG89="",$AL89,$DG89),IF($DI89="",$AN89,$DI89)))</f>
        <v/>
      </c>
      <c r="AT89" s="80" t="str">
        <f t="shared" si="12"/>
        <v/>
      </c>
      <c r="AU89" s="79" t="str">
        <f t="shared" si="13"/>
        <v/>
      </c>
      <c r="AV89" s="80" t="str">
        <f t="shared" si="14"/>
        <v/>
      </c>
      <c r="AW89" s="80" t="str">
        <f t="shared" si="15"/>
        <v/>
      </c>
      <c r="AX89" s="79" t="str">
        <f t="shared" si="16"/>
        <v/>
      </c>
      <c r="AY89" s="79" t="str">
        <f>IF(B89="","",COUNTIFS($B$5:B89,B89,$AT$5:AT89,AT89))</f>
        <v/>
      </c>
      <c r="AZ89" s="79" t="str">
        <f>IF(B89="","",COUNTIFS($B$5:B89,B89,$AV$5:AV89,AV89))</f>
        <v/>
      </c>
      <c r="BA89" s="79" t="str">
        <f t="shared" si="17"/>
        <v/>
      </c>
      <c r="BB89" s="79" t="str">
        <f t="shared" si="18"/>
        <v/>
      </c>
      <c r="BC89" s="79">
        <f t="shared" si="19"/>
        <v>0</v>
      </c>
      <c r="BD89" s="40" t="str">
        <f t="shared" si="20"/>
        <v/>
      </c>
      <c r="BE89" s="11" t="str">
        <f>IF($F89="","","REV"&amp;COUNTIF($F$5:F89,$F89))</f>
        <v/>
      </c>
      <c r="BF89" s="23"/>
      <c r="BG89" s="23"/>
      <c r="BH89" s="40" t="str">
        <f t="shared" si="21"/>
        <v/>
      </c>
      <c r="BI89" s="40" t="str">
        <f t="shared" si="22"/>
        <v/>
      </c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0" t="str">
        <f t="shared" si="23"/>
        <v/>
      </c>
      <c r="CC89" s="82"/>
      <c r="CD89" s="41"/>
      <c r="CE89" s="82"/>
      <c r="CF89" s="41"/>
      <c r="CG89" s="82"/>
      <c r="CH89" s="41"/>
      <c r="CI89" s="82"/>
      <c r="CJ89" s="41"/>
      <c r="CK89" s="82"/>
      <c r="CL89" s="41"/>
      <c r="CM89" s="82"/>
      <c r="CN89" s="41"/>
      <c r="CO89" s="82"/>
      <c r="CP89" s="41"/>
      <c r="CQ89" s="82"/>
      <c r="CR89" s="41"/>
      <c r="CS89" s="82"/>
      <c r="CT89" s="41"/>
      <c r="CU89" s="82"/>
      <c r="CV89" s="41"/>
      <c r="CW89" s="82"/>
      <c r="CX89" s="41"/>
      <c r="CY89" s="82"/>
      <c r="CZ89" s="41"/>
      <c r="DA89" s="82"/>
      <c r="DB89" s="41"/>
      <c r="DC89" s="82"/>
      <c r="DD89" s="41"/>
      <c r="DE89" s="82"/>
      <c r="DF89" s="41"/>
      <c r="DG89" s="82"/>
      <c r="DH89" s="41"/>
      <c r="DI89" s="82"/>
      <c r="DJ89" s="41"/>
      <c r="DK89" s="23" t="str">
        <f>IF($F89="","",IF(OR(AND($CC89&lt;&gt;"",$CC89&lt;&gt;$H89),AND($CE89&lt;&gt;"",$CE89&lt;&gt;$J89),AND($CG89&lt;&gt;"",$CG89&lt;&gt;$L89),AND($CI89&lt;&gt;"",$CI89&lt;&gt;$N89),AND($CK89&lt;&gt;"",$CK89&lt;&gt;$P89),AND($CM89&lt;&gt;"",$CM89&lt;&gt;$R89),AND($CO89&lt;&gt;"",$CO89&lt;&gt;$T89),AND($CQ89&lt;&gt;"",$CQ89&lt;&gt;$V89),AND($CS89&lt;&gt;"",$CS89&lt;&gt;$X89),AND($CU89&lt;&gt;"",$CU89&lt;&gt;$Z89),AND($CW89&lt;&gt;"",$CW89&lt;&gt;$AB89),AND($CY89&lt;&gt;"",$CY89&lt;&gt;$AD89),AND($DA89&lt;&gt;"",$DA89&lt;&gt;$AF89),AND($DC89&lt;&gt;"",$DC89&lt;&gt;$AH89),AND($DE89&lt;&gt;"",$DE89&lt;&gt;$AJ89),AND($DG89&lt;&gt;"",$DG89&lt;&gt;$AL89),AND($DI89&lt;&gt;"",$DI89&lt;&gt;$AN89)),"Score changed",IF(OR(AND($CD89&lt;&gt;"",$CD89&lt;&gt;$I89),AND($CF89&lt;&gt;"",$CF89&lt;&gt;$K89),AND($CH89&lt;&gt;"",$CH89&lt;&gt;$M89),AND($CJ89&lt;&gt;"",$CJ89&lt;&gt;$O89),AND($CL89&lt;&gt;"",$CL89&lt;&gt;$Q89),AND($CN89&lt;&gt;"",$CN89&lt;&gt;$S89),AND($CP89&lt;&gt;"",$CP89&lt;&gt;$U89),AND($CR89&lt;&gt;"",$CR89&lt;&gt;$W89),AND($CT89&lt;&gt;"",$CT89&lt;&gt;$Y89),AND($CV89&lt;&gt;"",$CV89&lt;&gt;$AA89),AND($CX89&lt;&gt;"",$CX89&lt;&gt;$AC89),AND($CZ89&lt;&gt;"",$CZ89&lt;&gt;$AE89),AND($DB89&lt;&gt;"",$DB89&lt;&gt;$AG89),AND($DD89&lt;&gt;"",$DD89&lt;&gt;$AI89),AND($DF89&lt;&gt;"",$DF89&lt;&gt;$AK89),AND($DH89&lt;&gt;"",$DH89&lt;&gt;$AM89),AND($DJ89&lt;&gt;"",$DJ89&lt;&gt;$AO89)),"Rewrite only","No change entered")))</f>
        <v/>
      </c>
    </row>
    <row r="90" spans="1:115" ht="15" customHeight="1">
      <c r="A90" s="78" t="str">
        <f>IF($F90="","",IFERROR(INDEX([1]Raw_Data!$A:$A,MATCH($F90,[1]Raw_Data!$F:$F,0)),""))</f>
        <v/>
      </c>
      <c r="B90" s="79" t="str">
        <f>IF($F90="","",IFERROR(INDEX([1]Raw_Data!$B:$B,MATCH($F90,[1]Raw_Data!$F:$F,0)),""))</f>
        <v/>
      </c>
      <c r="C90" s="80" t="str">
        <f>IF($F90="","",IFERROR(INDEX([1]Raw_Data!$C:$C,MATCH($F90,[1]Raw_Data!$F:$F,0)),""))</f>
        <v/>
      </c>
      <c r="D90" s="81" t="str">
        <f>IF($F90="","",IFERROR(INDEX([1]Raw_Data!$D:$D,MATCH($F90,[1]Raw_Data!$F:$F,0)),""))</f>
        <v/>
      </c>
      <c r="E90" s="81" t="str">
        <f>IF($F90="","",IFERROR(INDEX([1]Raw_Data!$E:$E,MATCH($F90,[1]Raw_Data!$F:$F,0)),""))</f>
        <v/>
      </c>
      <c r="F90" s="82"/>
      <c r="G90" s="79" t="str">
        <f>IF($F90="","",IFERROR(INDEX([1]Raw_Data!$G:$G,MATCH($F90,[1]Raw_Data!$F:$F,0)),""))</f>
        <v/>
      </c>
      <c r="H90" s="83" t="str">
        <f>IF($F90="","",IFERROR(INDEX([1]Raw_Data!$H:$H,MATCH($F90,[1]Raw_Data!$F:$F,0)),""))</f>
        <v/>
      </c>
      <c r="I90" s="36" t="str">
        <f>IF($F90="","",IFERROR(INDEX([1]Raw_Data!$I:$I,MATCH($F90,[1]Raw_Data!$F:$F,0)),""))</f>
        <v/>
      </c>
      <c r="J90" s="83" t="str">
        <f>IF($F90="","",IFERROR(INDEX([1]Raw_Data!$J:$J,MATCH($F90,[1]Raw_Data!$F:$F,0)),""))</f>
        <v/>
      </c>
      <c r="K90" s="37" t="str">
        <f>IF($F90="","",IFERROR(INDEX([1]Raw_Data!$K:$K,MATCH($F90,[1]Raw_Data!$F:$F,0)),""))</f>
        <v/>
      </c>
      <c r="L90" s="83" t="str">
        <f>IF($F90="","",IFERROR(INDEX([1]Raw_Data!$L:$L,MATCH($F90,[1]Raw_Data!$F:$F,0)),""))</f>
        <v/>
      </c>
      <c r="M90" s="37" t="str">
        <f>IF($F90="","",IFERROR(INDEX([1]Raw_Data!$M:$M,MATCH($F90,[1]Raw_Data!$F:$F,0)),""))</f>
        <v/>
      </c>
      <c r="N90" s="83" t="str">
        <f>IF($F90="","",IFERROR(INDEX([1]Raw_Data!$N:$N,MATCH($F90,[1]Raw_Data!$F:$F,0)),""))</f>
        <v/>
      </c>
      <c r="O90" s="37" t="str">
        <f>IF($F90="","",IFERROR(INDEX([1]Raw_Data!$O:$O,MATCH($F90,[1]Raw_Data!$F:$F,0)),""))</f>
        <v/>
      </c>
      <c r="P90" s="83" t="str">
        <f>IF($F90="","",IFERROR(INDEX([1]Raw_Data!$P:$P,MATCH($F90,[1]Raw_Data!$F:$F,0)),""))</f>
        <v/>
      </c>
      <c r="Q90" s="37" t="str">
        <f>IF($F90="","",IFERROR(INDEX([1]Raw_Data!$Q:$Q,MATCH($F90,[1]Raw_Data!$F:$F,0)),""))</f>
        <v/>
      </c>
      <c r="R90" s="83" t="str">
        <f>IF($F90="","",IFERROR(INDEX([1]Raw_Data!$R:$R,MATCH($F90,[1]Raw_Data!$F:$F,0)),""))</f>
        <v/>
      </c>
      <c r="S90" s="37" t="str">
        <f>IF($F90="","",IFERROR(INDEX([1]Raw_Data!$S:$S,MATCH($F90,[1]Raw_Data!$F:$F,0)),""))</f>
        <v/>
      </c>
      <c r="T90" s="83" t="str">
        <f>IF($F90="","",IFERROR(INDEX([1]Raw_Data!$T:$T,MATCH($F90,[1]Raw_Data!$F:$F,0)),""))</f>
        <v/>
      </c>
      <c r="U90" s="37" t="str">
        <f>IF($F90="","",IFERROR(INDEX([1]Raw_Data!$U:$U,MATCH($F90,[1]Raw_Data!$F:$F,0)),""))</f>
        <v/>
      </c>
      <c r="V90" s="83" t="str">
        <f>IF($F90="","",IFERROR(INDEX([1]Raw_Data!$V:$V,MATCH($F90,[1]Raw_Data!$F:$F,0)),""))</f>
        <v/>
      </c>
      <c r="W90" s="37" t="str">
        <f>IF($F90="","",IFERROR(INDEX([1]Raw_Data!$W:$W,MATCH($F90,[1]Raw_Data!$F:$F,0)),""))</f>
        <v/>
      </c>
      <c r="X90" s="83" t="str">
        <f>IF($F90="","",IFERROR(INDEX([1]Raw_Data!$X:$X,MATCH($F90,[1]Raw_Data!$F:$F,0)),""))</f>
        <v/>
      </c>
      <c r="Y90" s="37" t="str">
        <f>IF($F90="","",IFERROR(INDEX([1]Raw_Data!$Y:$Y,MATCH($F90,[1]Raw_Data!$F:$F,0)),""))</f>
        <v/>
      </c>
      <c r="Z90" s="83" t="str">
        <f>IF($F90="","",IFERROR(INDEX([1]Raw_Data!$Z:$Z,MATCH($F90,[1]Raw_Data!$F:$F,0)),""))</f>
        <v/>
      </c>
      <c r="AA90" s="37" t="str">
        <f>IF($F90="","",IFERROR(INDEX([1]Raw_Data!$AA:$AA,MATCH($F90,[1]Raw_Data!$F:$F,0)),""))</f>
        <v/>
      </c>
      <c r="AB90" s="83" t="str">
        <f>IF($F90="","",IFERROR(INDEX([1]Raw_Data!$AB:$AB,MATCH($F90,[1]Raw_Data!$F:$F,0)),""))</f>
        <v/>
      </c>
      <c r="AC90" s="37" t="str">
        <f>IF($F90="","",IFERROR(INDEX([1]Raw_Data!$AC:$AC,MATCH($F90,[1]Raw_Data!$F:$F,0)),""))</f>
        <v/>
      </c>
      <c r="AD90" s="83" t="str">
        <f>IF($F90="","",IFERROR(INDEX([1]Raw_Data!$AD:$AD,MATCH($F90,[1]Raw_Data!$F:$F,0)),""))</f>
        <v/>
      </c>
      <c r="AE90" s="37" t="str">
        <f>IF($F90="","",IFERROR(INDEX([1]Raw_Data!$AE:$AE,MATCH($F90,[1]Raw_Data!$F:$F,0)),""))</f>
        <v/>
      </c>
      <c r="AF90" s="83" t="str">
        <f>IF($F90="","",IFERROR(INDEX([1]Raw_Data!$AF:$AF,MATCH($F90,[1]Raw_Data!$F:$F,0)),""))</f>
        <v/>
      </c>
      <c r="AG90" s="37" t="str">
        <f>IF($F90="","",IFERROR(INDEX([1]Raw_Data!$AG:$AG,MATCH($F90,[1]Raw_Data!$F:$F,0)),""))</f>
        <v/>
      </c>
      <c r="AH90" s="83" t="str">
        <f>IF($F90="","",IFERROR(INDEX([1]Raw_Data!$AH:$AH,MATCH($F90,[1]Raw_Data!$F:$F,0)),""))</f>
        <v/>
      </c>
      <c r="AI90" s="37" t="str">
        <f>IF($F90="","",IFERROR(INDEX([1]Raw_Data!$AI:$AI,MATCH($F90,[1]Raw_Data!$F:$F,0)),""))</f>
        <v/>
      </c>
      <c r="AJ90" s="83" t="str">
        <f>IF($F90="","",IFERROR(INDEX([1]Raw_Data!$AJ:$AJ,MATCH($F90,[1]Raw_Data!$F:$F,0)),""))</f>
        <v/>
      </c>
      <c r="AK90" s="37" t="str">
        <f>IF($F90="","",IFERROR(INDEX([1]Raw_Data!$AK:$AK,MATCH($F90,[1]Raw_Data!$F:$F,0)),""))</f>
        <v/>
      </c>
      <c r="AL90" s="83" t="str">
        <f>IF($F90="","",IFERROR(INDEX([1]Raw_Data!$AL:$AL,MATCH($F90,[1]Raw_Data!$F:$F,0)),""))</f>
        <v/>
      </c>
      <c r="AM90" s="37" t="str">
        <f>IF($F90="","",IFERROR(INDEX([1]Raw_Data!$AM:$AM,MATCH($F90,[1]Raw_Data!$F:$F,0)),""))</f>
        <v/>
      </c>
      <c r="AN90" s="83" t="str">
        <f>IF($F90="","",IFERROR(INDEX([1]Raw_Data!$AN:$AN,MATCH($F90,[1]Raw_Data!$F:$F,0)),""))</f>
        <v/>
      </c>
      <c r="AO90" s="37" t="str">
        <f>IF($F90="","",IFERROR(INDEX([1]Raw_Data!$AO:$AO,MATCH($F90,[1]Raw_Data!$F:$F,0)),""))</f>
        <v/>
      </c>
      <c r="AP90" s="83" t="str">
        <f>IF($F90="","",IFERROR(INDEX([1]Raw_Data!$AP:$AP,MATCH($F90,[1]Raw_Data!$F:$F,0)),""))</f>
        <v/>
      </c>
      <c r="AQ90" s="37" t="str">
        <f>IF($F90="","",IFERROR(INDEX([1]Raw_Data!$AQ:$AQ,MATCH($F90,[1]Raw_Data!$F:$F,0)),""))</f>
        <v/>
      </c>
      <c r="AR90" s="83"/>
      <c r="AS90" s="84" t="str">
        <f>IF($F90="","",SUM(IF($CC90="",$H90,$CC90),IF($CE90="",$J90,$CE90),IF($CG90="",$L90,$CG90),IF($CI90="",$N90,$CI90),IF($CK90="",$P90,$CK90),IF($CM90="",$R90,$CM90),IF($CO90="",$T90,$CO90),IF($CQ90="",$V90,$CQ90),IF($CS90="",$X90,$CS90),IF($CU90="",$Z90,$CU90),IF($CW90="",$AB90,$CW90),IF($CY90="",$AD90,$CY90),IF($DA90="",$AF90,$DA90),IF($DC90="",$AH90,$DC90),IF($DE90="",$AJ90,$DE90),IF($DG90="",$AL90,$DG90),IF($DI90="",$AN90,$DI90)))</f>
        <v/>
      </c>
      <c r="AT90" s="80" t="str">
        <f t="shared" si="12"/>
        <v/>
      </c>
      <c r="AU90" s="79" t="str">
        <f t="shared" si="13"/>
        <v/>
      </c>
      <c r="AV90" s="80" t="str">
        <f t="shared" si="14"/>
        <v/>
      </c>
      <c r="AW90" s="80" t="str">
        <f t="shared" si="15"/>
        <v/>
      </c>
      <c r="AX90" s="79" t="str">
        <f t="shared" si="16"/>
        <v/>
      </c>
      <c r="AY90" s="79" t="str">
        <f>IF(B90="","",COUNTIFS($B$5:B90,B90,$AT$5:AT90,AT90))</f>
        <v/>
      </c>
      <c r="AZ90" s="79" t="str">
        <f>IF(B90="","",COUNTIFS($B$5:B90,B90,$AV$5:AV90,AV90))</f>
        <v/>
      </c>
      <c r="BA90" s="79" t="str">
        <f t="shared" si="17"/>
        <v/>
      </c>
      <c r="BB90" s="79" t="str">
        <f t="shared" si="18"/>
        <v/>
      </c>
      <c r="BC90" s="79">
        <f t="shared" si="19"/>
        <v>0</v>
      </c>
      <c r="BD90" s="40" t="str">
        <f t="shared" si="20"/>
        <v/>
      </c>
      <c r="BE90" s="11" t="str">
        <f>IF($F90="","","REV"&amp;COUNTIF($F$5:F90,$F90))</f>
        <v/>
      </c>
      <c r="BF90" s="23"/>
      <c r="BG90" s="23"/>
      <c r="BH90" s="40" t="str">
        <f t="shared" si="21"/>
        <v/>
      </c>
      <c r="BI90" s="40" t="str">
        <f t="shared" si="22"/>
        <v/>
      </c>
      <c r="BJ90" s="41"/>
      <c r="BK90" s="41"/>
      <c r="BL90" s="41"/>
      <c r="BM90" s="41"/>
      <c r="BN90" s="41"/>
      <c r="BO90" s="41"/>
      <c r="BP90" s="41"/>
      <c r="BQ90" s="41"/>
      <c r="BR90" s="41"/>
      <c r="BS90" s="41"/>
      <c r="BT90" s="41"/>
      <c r="BU90" s="41"/>
      <c r="BV90" s="41"/>
      <c r="BW90" s="41"/>
      <c r="BX90" s="41"/>
      <c r="BY90" s="41"/>
      <c r="BZ90" s="41"/>
      <c r="CA90" s="40" t="str">
        <f t="shared" si="23"/>
        <v/>
      </c>
      <c r="CC90" s="82"/>
      <c r="CD90" s="41"/>
      <c r="CE90" s="82"/>
      <c r="CF90" s="41"/>
      <c r="CG90" s="82"/>
      <c r="CH90" s="41"/>
      <c r="CI90" s="82"/>
      <c r="CJ90" s="41"/>
      <c r="CK90" s="82"/>
      <c r="CL90" s="41"/>
      <c r="CM90" s="82"/>
      <c r="CN90" s="41"/>
      <c r="CO90" s="82"/>
      <c r="CP90" s="41"/>
      <c r="CQ90" s="82"/>
      <c r="CR90" s="41"/>
      <c r="CS90" s="82"/>
      <c r="CT90" s="41"/>
      <c r="CU90" s="82"/>
      <c r="CV90" s="41"/>
      <c r="CW90" s="82"/>
      <c r="CX90" s="41"/>
      <c r="CY90" s="82"/>
      <c r="CZ90" s="41"/>
      <c r="DA90" s="82"/>
      <c r="DB90" s="41"/>
      <c r="DC90" s="82"/>
      <c r="DD90" s="41"/>
      <c r="DE90" s="82"/>
      <c r="DF90" s="41"/>
      <c r="DG90" s="82"/>
      <c r="DH90" s="41"/>
      <c r="DI90" s="82"/>
      <c r="DJ90" s="41"/>
      <c r="DK90" s="23" t="str">
        <f>IF($F90="","",IF(OR(AND($CC90&lt;&gt;"",$CC90&lt;&gt;$H90),AND($CE90&lt;&gt;"",$CE90&lt;&gt;$J90),AND($CG90&lt;&gt;"",$CG90&lt;&gt;$L90),AND($CI90&lt;&gt;"",$CI90&lt;&gt;$N90),AND($CK90&lt;&gt;"",$CK90&lt;&gt;$P90),AND($CM90&lt;&gt;"",$CM90&lt;&gt;$R90),AND($CO90&lt;&gt;"",$CO90&lt;&gt;$T90),AND($CQ90&lt;&gt;"",$CQ90&lt;&gt;$V90),AND($CS90&lt;&gt;"",$CS90&lt;&gt;$X90),AND($CU90&lt;&gt;"",$CU90&lt;&gt;$Z90),AND($CW90&lt;&gt;"",$CW90&lt;&gt;$AB90),AND($CY90&lt;&gt;"",$CY90&lt;&gt;$AD90),AND($DA90&lt;&gt;"",$DA90&lt;&gt;$AF90),AND($DC90&lt;&gt;"",$DC90&lt;&gt;$AH90),AND($DE90&lt;&gt;"",$DE90&lt;&gt;$AJ90),AND($DG90&lt;&gt;"",$DG90&lt;&gt;$AL90),AND($DI90&lt;&gt;"",$DI90&lt;&gt;$AN90)),"Score changed",IF(OR(AND($CD90&lt;&gt;"",$CD90&lt;&gt;$I90),AND($CF90&lt;&gt;"",$CF90&lt;&gt;$K90),AND($CH90&lt;&gt;"",$CH90&lt;&gt;$M90),AND($CJ90&lt;&gt;"",$CJ90&lt;&gt;$O90),AND($CL90&lt;&gt;"",$CL90&lt;&gt;$Q90),AND($CN90&lt;&gt;"",$CN90&lt;&gt;$S90),AND($CP90&lt;&gt;"",$CP90&lt;&gt;$U90),AND($CR90&lt;&gt;"",$CR90&lt;&gt;$W90),AND($CT90&lt;&gt;"",$CT90&lt;&gt;$Y90),AND($CV90&lt;&gt;"",$CV90&lt;&gt;$AA90),AND($CX90&lt;&gt;"",$CX90&lt;&gt;$AC90),AND($CZ90&lt;&gt;"",$CZ90&lt;&gt;$AE90),AND($DB90&lt;&gt;"",$DB90&lt;&gt;$AG90),AND($DD90&lt;&gt;"",$DD90&lt;&gt;$AI90),AND($DF90&lt;&gt;"",$DF90&lt;&gt;$AK90),AND($DH90&lt;&gt;"",$DH90&lt;&gt;$AM90),AND($DJ90&lt;&gt;"",$DJ90&lt;&gt;$AO90)),"Rewrite only","No change entered")))</f>
        <v/>
      </c>
    </row>
    <row r="91" spans="1:115" ht="15" customHeight="1">
      <c r="A91" s="78" t="str">
        <f>IF($F91="","",IFERROR(INDEX([1]Raw_Data!$A:$A,MATCH($F91,[1]Raw_Data!$F:$F,0)),""))</f>
        <v/>
      </c>
      <c r="B91" s="79" t="str">
        <f>IF($F91="","",IFERROR(INDEX([1]Raw_Data!$B:$B,MATCH($F91,[1]Raw_Data!$F:$F,0)),""))</f>
        <v/>
      </c>
      <c r="C91" s="80" t="str">
        <f>IF($F91="","",IFERROR(INDEX([1]Raw_Data!$C:$C,MATCH($F91,[1]Raw_Data!$F:$F,0)),""))</f>
        <v/>
      </c>
      <c r="D91" s="81" t="str">
        <f>IF($F91="","",IFERROR(INDEX([1]Raw_Data!$D:$D,MATCH($F91,[1]Raw_Data!$F:$F,0)),""))</f>
        <v/>
      </c>
      <c r="E91" s="81" t="str">
        <f>IF($F91="","",IFERROR(INDEX([1]Raw_Data!$E:$E,MATCH($F91,[1]Raw_Data!$F:$F,0)),""))</f>
        <v/>
      </c>
      <c r="F91" s="82"/>
      <c r="G91" s="79" t="str">
        <f>IF($F91="","",IFERROR(INDEX([1]Raw_Data!$G:$G,MATCH($F91,[1]Raw_Data!$F:$F,0)),""))</f>
        <v/>
      </c>
      <c r="H91" s="83" t="str">
        <f>IF($F91="","",IFERROR(INDEX([1]Raw_Data!$H:$H,MATCH($F91,[1]Raw_Data!$F:$F,0)),""))</f>
        <v/>
      </c>
      <c r="I91" s="36" t="str">
        <f>IF($F91="","",IFERROR(INDEX([1]Raw_Data!$I:$I,MATCH($F91,[1]Raw_Data!$F:$F,0)),""))</f>
        <v/>
      </c>
      <c r="J91" s="83" t="str">
        <f>IF($F91="","",IFERROR(INDEX([1]Raw_Data!$J:$J,MATCH($F91,[1]Raw_Data!$F:$F,0)),""))</f>
        <v/>
      </c>
      <c r="K91" s="37" t="str">
        <f>IF($F91="","",IFERROR(INDEX([1]Raw_Data!$K:$K,MATCH($F91,[1]Raw_Data!$F:$F,0)),""))</f>
        <v/>
      </c>
      <c r="L91" s="83" t="str">
        <f>IF($F91="","",IFERROR(INDEX([1]Raw_Data!$L:$L,MATCH($F91,[1]Raw_Data!$F:$F,0)),""))</f>
        <v/>
      </c>
      <c r="M91" s="37" t="str">
        <f>IF($F91="","",IFERROR(INDEX([1]Raw_Data!$M:$M,MATCH($F91,[1]Raw_Data!$F:$F,0)),""))</f>
        <v/>
      </c>
      <c r="N91" s="83" t="str">
        <f>IF($F91="","",IFERROR(INDEX([1]Raw_Data!$N:$N,MATCH($F91,[1]Raw_Data!$F:$F,0)),""))</f>
        <v/>
      </c>
      <c r="O91" s="37" t="str">
        <f>IF($F91="","",IFERROR(INDEX([1]Raw_Data!$O:$O,MATCH($F91,[1]Raw_Data!$F:$F,0)),""))</f>
        <v/>
      </c>
      <c r="P91" s="83" t="str">
        <f>IF($F91="","",IFERROR(INDEX([1]Raw_Data!$P:$P,MATCH($F91,[1]Raw_Data!$F:$F,0)),""))</f>
        <v/>
      </c>
      <c r="Q91" s="37" t="str">
        <f>IF($F91="","",IFERROR(INDEX([1]Raw_Data!$Q:$Q,MATCH($F91,[1]Raw_Data!$F:$F,0)),""))</f>
        <v/>
      </c>
      <c r="R91" s="83" t="str">
        <f>IF($F91="","",IFERROR(INDEX([1]Raw_Data!$R:$R,MATCH($F91,[1]Raw_Data!$F:$F,0)),""))</f>
        <v/>
      </c>
      <c r="S91" s="37" t="str">
        <f>IF($F91="","",IFERROR(INDEX([1]Raw_Data!$S:$S,MATCH($F91,[1]Raw_Data!$F:$F,0)),""))</f>
        <v/>
      </c>
      <c r="T91" s="83" t="str">
        <f>IF($F91="","",IFERROR(INDEX([1]Raw_Data!$T:$T,MATCH($F91,[1]Raw_Data!$F:$F,0)),""))</f>
        <v/>
      </c>
      <c r="U91" s="37" t="str">
        <f>IF($F91="","",IFERROR(INDEX([1]Raw_Data!$U:$U,MATCH($F91,[1]Raw_Data!$F:$F,0)),""))</f>
        <v/>
      </c>
      <c r="V91" s="83" t="str">
        <f>IF($F91="","",IFERROR(INDEX([1]Raw_Data!$V:$V,MATCH($F91,[1]Raw_Data!$F:$F,0)),""))</f>
        <v/>
      </c>
      <c r="W91" s="37" t="str">
        <f>IF($F91="","",IFERROR(INDEX([1]Raw_Data!$W:$W,MATCH($F91,[1]Raw_Data!$F:$F,0)),""))</f>
        <v/>
      </c>
      <c r="X91" s="83" t="str">
        <f>IF($F91="","",IFERROR(INDEX([1]Raw_Data!$X:$X,MATCH($F91,[1]Raw_Data!$F:$F,0)),""))</f>
        <v/>
      </c>
      <c r="Y91" s="37" t="str">
        <f>IF($F91="","",IFERROR(INDEX([1]Raw_Data!$Y:$Y,MATCH($F91,[1]Raw_Data!$F:$F,0)),""))</f>
        <v/>
      </c>
      <c r="Z91" s="83" t="str">
        <f>IF($F91="","",IFERROR(INDEX([1]Raw_Data!$Z:$Z,MATCH($F91,[1]Raw_Data!$F:$F,0)),""))</f>
        <v/>
      </c>
      <c r="AA91" s="37" t="str">
        <f>IF($F91="","",IFERROR(INDEX([1]Raw_Data!$AA:$AA,MATCH($F91,[1]Raw_Data!$F:$F,0)),""))</f>
        <v/>
      </c>
      <c r="AB91" s="83" t="str">
        <f>IF($F91="","",IFERROR(INDEX([1]Raw_Data!$AB:$AB,MATCH($F91,[1]Raw_Data!$F:$F,0)),""))</f>
        <v/>
      </c>
      <c r="AC91" s="37" t="str">
        <f>IF($F91="","",IFERROR(INDEX([1]Raw_Data!$AC:$AC,MATCH($F91,[1]Raw_Data!$F:$F,0)),""))</f>
        <v/>
      </c>
      <c r="AD91" s="83" t="str">
        <f>IF($F91="","",IFERROR(INDEX([1]Raw_Data!$AD:$AD,MATCH($F91,[1]Raw_Data!$F:$F,0)),""))</f>
        <v/>
      </c>
      <c r="AE91" s="37" t="str">
        <f>IF($F91="","",IFERROR(INDEX([1]Raw_Data!$AE:$AE,MATCH($F91,[1]Raw_Data!$F:$F,0)),""))</f>
        <v/>
      </c>
      <c r="AF91" s="83" t="str">
        <f>IF($F91="","",IFERROR(INDEX([1]Raw_Data!$AF:$AF,MATCH($F91,[1]Raw_Data!$F:$F,0)),""))</f>
        <v/>
      </c>
      <c r="AG91" s="37" t="str">
        <f>IF($F91="","",IFERROR(INDEX([1]Raw_Data!$AG:$AG,MATCH($F91,[1]Raw_Data!$F:$F,0)),""))</f>
        <v/>
      </c>
      <c r="AH91" s="83" t="str">
        <f>IF($F91="","",IFERROR(INDEX([1]Raw_Data!$AH:$AH,MATCH($F91,[1]Raw_Data!$F:$F,0)),""))</f>
        <v/>
      </c>
      <c r="AI91" s="37" t="str">
        <f>IF($F91="","",IFERROR(INDEX([1]Raw_Data!$AI:$AI,MATCH($F91,[1]Raw_Data!$F:$F,0)),""))</f>
        <v/>
      </c>
      <c r="AJ91" s="83" t="str">
        <f>IF($F91="","",IFERROR(INDEX([1]Raw_Data!$AJ:$AJ,MATCH($F91,[1]Raw_Data!$F:$F,0)),""))</f>
        <v/>
      </c>
      <c r="AK91" s="37" t="str">
        <f>IF($F91="","",IFERROR(INDEX([1]Raw_Data!$AK:$AK,MATCH($F91,[1]Raw_Data!$F:$F,0)),""))</f>
        <v/>
      </c>
      <c r="AL91" s="83" t="str">
        <f>IF($F91="","",IFERROR(INDEX([1]Raw_Data!$AL:$AL,MATCH($F91,[1]Raw_Data!$F:$F,0)),""))</f>
        <v/>
      </c>
      <c r="AM91" s="37" t="str">
        <f>IF($F91="","",IFERROR(INDEX([1]Raw_Data!$AM:$AM,MATCH($F91,[1]Raw_Data!$F:$F,0)),""))</f>
        <v/>
      </c>
      <c r="AN91" s="83" t="str">
        <f>IF($F91="","",IFERROR(INDEX([1]Raw_Data!$AN:$AN,MATCH($F91,[1]Raw_Data!$F:$F,0)),""))</f>
        <v/>
      </c>
      <c r="AO91" s="37" t="str">
        <f>IF($F91="","",IFERROR(INDEX([1]Raw_Data!$AO:$AO,MATCH($F91,[1]Raw_Data!$F:$F,0)),""))</f>
        <v/>
      </c>
      <c r="AP91" s="83" t="str">
        <f>IF($F91="","",IFERROR(INDEX([1]Raw_Data!$AP:$AP,MATCH($F91,[1]Raw_Data!$F:$F,0)),""))</f>
        <v/>
      </c>
      <c r="AQ91" s="37" t="str">
        <f>IF($F91="","",IFERROR(INDEX([1]Raw_Data!$AQ:$AQ,MATCH($F91,[1]Raw_Data!$F:$F,0)),""))</f>
        <v/>
      </c>
      <c r="AR91" s="83"/>
      <c r="AS91" s="84" t="str">
        <f>IF($F91="","",SUM(IF($CC91="",$H91,$CC91),IF($CE91="",$J91,$CE91),IF($CG91="",$L91,$CG91),IF($CI91="",$N91,$CI91),IF($CK91="",$P91,$CK91),IF($CM91="",$R91,$CM91),IF($CO91="",$T91,$CO91),IF($CQ91="",$V91,$CQ91),IF($CS91="",$X91,$CS91),IF($CU91="",$Z91,$CU91),IF($CW91="",$AB91,$CW91),IF($CY91="",$AD91,$CY91),IF($DA91="",$AF91,$DA91),IF($DC91="",$AH91,$DC91),IF($DE91="",$AJ91,$DE91),IF($DG91="",$AL91,$DG91),IF($DI91="",$AN91,$DI91)))</f>
        <v/>
      </c>
      <c r="AT91" s="80" t="str">
        <f t="shared" si="12"/>
        <v/>
      </c>
      <c r="AU91" s="79" t="str">
        <f t="shared" si="13"/>
        <v/>
      </c>
      <c r="AV91" s="80" t="str">
        <f t="shared" si="14"/>
        <v/>
      </c>
      <c r="AW91" s="80" t="str">
        <f t="shared" si="15"/>
        <v/>
      </c>
      <c r="AX91" s="79" t="str">
        <f t="shared" si="16"/>
        <v/>
      </c>
      <c r="AY91" s="79" t="str">
        <f>IF(B91="","",COUNTIFS($B$5:B91,B91,$AT$5:AT91,AT91))</f>
        <v/>
      </c>
      <c r="AZ91" s="79" t="str">
        <f>IF(B91="","",COUNTIFS($B$5:B91,B91,$AV$5:AV91,AV91))</f>
        <v/>
      </c>
      <c r="BA91" s="79" t="str">
        <f t="shared" si="17"/>
        <v/>
      </c>
      <c r="BB91" s="79" t="str">
        <f t="shared" si="18"/>
        <v/>
      </c>
      <c r="BC91" s="79">
        <f t="shared" si="19"/>
        <v>0</v>
      </c>
      <c r="BD91" s="40" t="str">
        <f t="shared" si="20"/>
        <v/>
      </c>
      <c r="BE91" s="11" t="str">
        <f>IF($F91="","","REV"&amp;COUNTIF($F$5:F91,$F91))</f>
        <v/>
      </c>
      <c r="BF91" s="23"/>
      <c r="BG91" s="23"/>
      <c r="BH91" s="40" t="str">
        <f t="shared" si="21"/>
        <v/>
      </c>
      <c r="BI91" s="40" t="str">
        <f t="shared" si="22"/>
        <v/>
      </c>
      <c r="BJ91" s="41"/>
      <c r="BK91" s="41"/>
      <c r="BL91" s="41"/>
      <c r="BM91" s="41"/>
      <c r="BN91" s="41"/>
      <c r="BO91" s="41"/>
      <c r="BP91" s="41"/>
      <c r="BQ91" s="41"/>
      <c r="BR91" s="41"/>
      <c r="BS91" s="41"/>
      <c r="BT91" s="41"/>
      <c r="BU91" s="41"/>
      <c r="BV91" s="41"/>
      <c r="BW91" s="41"/>
      <c r="BX91" s="41"/>
      <c r="BY91" s="41"/>
      <c r="BZ91" s="41"/>
      <c r="CA91" s="40" t="str">
        <f t="shared" si="23"/>
        <v/>
      </c>
      <c r="CC91" s="82"/>
      <c r="CD91" s="41"/>
      <c r="CE91" s="82"/>
      <c r="CF91" s="41"/>
      <c r="CG91" s="82"/>
      <c r="CH91" s="41"/>
      <c r="CI91" s="82"/>
      <c r="CJ91" s="41"/>
      <c r="CK91" s="82"/>
      <c r="CL91" s="41"/>
      <c r="CM91" s="82"/>
      <c r="CN91" s="41"/>
      <c r="CO91" s="82"/>
      <c r="CP91" s="41"/>
      <c r="CQ91" s="82"/>
      <c r="CR91" s="41"/>
      <c r="CS91" s="82"/>
      <c r="CT91" s="41"/>
      <c r="CU91" s="82"/>
      <c r="CV91" s="41"/>
      <c r="CW91" s="82"/>
      <c r="CX91" s="41"/>
      <c r="CY91" s="82"/>
      <c r="CZ91" s="41"/>
      <c r="DA91" s="82"/>
      <c r="DB91" s="41"/>
      <c r="DC91" s="82"/>
      <c r="DD91" s="41"/>
      <c r="DE91" s="82"/>
      <c r="DF91" s="41"/>
      <c r="DG91" s="82"/>
      <c r="DH91" s="41"/>
      <c r="DI91" s="82"/>
      <c r="DJ91" s="41"/>
      <c r="DK91" s="23" t="str">
        <f>IF($F91="","",IF(OR(AND($CC91&lt;&gt;"",$CC91&lt;&gt;$H91),AND($CE91&lt;&gt;"",$CE91&lt;&gt;$J91),AND($CG91&lt;&gt;"",$CG91&lt;&gt;$L91),AND($CI91&lt;&gt;"",$CI91&lt;&gt;$N91),AND($CK91&lt;&gt;"",$CK91&lt;&gt;$P91),AND($CM91&lt;&gt;"",$CM91&lt;&gt;$R91),AND($CO91&lt;&gt;"",$CO91&lt;&gt;$T91),AND($CQ91&lt;&gt;"",$CQ91&lt;&gt;$V91),AND($CS91&lt;&gt;"",$CS91&lt;&gt;$X91),AND($CU91&lt;&gt;"",$CU91&lt;&gt;$Z91),AND($CW91&lt;&gt;"",$CW91&lt;&gt;$AB91),AND($CY91&lt;&gt;"",$CY91&lt;&gt;$AD91),AND($DA91&lt;&gt;"",$DA91&lt;&gt;$AF91),AND($DC91&lt;&gt;"",$DC91&lt;&gt;$AH91),AND($DE91&lt;&gt;"",$DE91&lt;&gt;$AJ91),AND($DG91&lt;&gt;"",$DG91&lt;&gt;$AL91),AND($DI91&lt;&gt;"",$DI91&lt;&gt;$AN91)),"Score changed",IF(OR(AND($CD91&lt;&gt;"",$CD91&lt;&gt;$I91),AND($CF91&lt;&gt;"",$CF91&lt;&gt;$K91),AND($CH91&lt;&gt;"",$CH91&lt;&gt;$M91),AND($CJ91&lt;&gt;"",$CJ91&lt;&gt;$O91),AND($CL91&lt;&gt;"",$CL91&lt;&gt;$Q91),AND($CN91&lt;&gt;"",$CN91&lt;&gt;$S91),AND($CP91&lt;&gt;"",$CP91&lt;&gt;$U91),AND($CR91&lt;&gt;"",$CR91&lt;&gt;$W91),AND($CT91&lt;&gt;"",$CT91&lt;&gt;$Y91),AND($CV91&lt;&gt;"",$CV91&lt;&gt;$AA91),AND($CX91&lt;&gt;"",$CX91&lt;&gt;$AC91),AND($CZ91&lt;&gt;"",$CZ91&lt;&gt;$AE91),AND($DB91&lt;&gt;"",$DB91&lt;&gt;$AG91),AND($DD91&lt;&gt;"",$DD91&lt;&gt;$AI91),AND($DF91&lt;&gt;"",$DF91&lt;&gt;$AK91),AND($DH91&lt;&gt;"",$DH91&lt;&gt;$AM91),AND($DJ91&lt;&gt;"",$DJ91&lt;&gt;$AO91)),"Rewrite only","No change entered")))</f>
        <v/>
      </c>
    </row>
    <row r="92" spans="1:115" ht="15" customHeight="1">
      <c r="A92" s="78" t="str">
        <f>IF($F92="","",IFERROR(INDEX([1]Raw_Data!$A:$A,MATCH($F92,[1]Raw_Data!$F:$F,0)),""))</f>
        <v/>
      </c>
      <c r="B92" s="79" t="str">
        <f>IF($F92="","",IFERROR(INDEX([1]Raw_Data!$B:$B,MATCH($F92,[1]Raw_Data!$F:$F,0)),""))</f>
        <v/>
      </c>
      <c r="C92" s="80" t="str">
        <f>IF($F92="","",IFERROR(INDEX([1]Raw_Data!$C:$C,MATCH($F92,[1]Raw_Data!$F:$F,0)),""))</f>
        <v/>
      </c>
      <c r="D92" s="81" t="str">
        <f>IF($F92="","",IFERROR(INDEX([1]Raw_Data!$D:$D,MATCH($F92,[1]Raw_Data!$F:$F,0)),""))</f>
        <v/>
      </c>
      <c r="E92" s="81" t="str">
        <f>IF($F92="","",IFERROR(INDEX([1]Raw_Data!$E:$E,MATCH($F92,[1]Raw_Data!$F:$F,0)),""))</f>
        <v/>
      </c>
      <c r="F92" s="82"/>
      <c r="G92" s="79" t="str">
        <f>IF($F92="","",IFERROR(INDEX([1]Raw_Data!$G:$G,MATCH($F92,[1]Raw_Data!$F:$F,0)),""))</f>
        <v/>
      </c>
      <c r="H92" s="83" t="str">
        <f>IF($F92="","",IFERROR(INDEX([1]Raw_Data!$H:$H,MATCH($F92,[1]Raw_Data!$F:$F,0)),""))</f>
        <v/>
      </c>
      <c r="I92" s="36" t="str">
        <f>IF($F92="","",IFERROR(INDEX([1]Raw_Data!$I:$I,MATCH($F92,[1]Raw_Data!$F:$F,0)),""))</f>
        <v/>
      </c>
      <c r="J92" s="83" t="str">
        <f>IF($F92="","",IFERROR(INDEX([1]Raw_Data!$J:$J,MATCH($F92,[1]Raw_Data!$F:$F,0)),""))</f>
        <v/>
      </c>
      <c r="K92" s="37" t="str">
        <f>IF($F92="","",IFERROR(INDEX([1]Raw_Data!$K:$K,MATCH($F92,[1]Raw_Data!$F:$F,0)),""))</f>
        <v/>
      </c>
      <c r="L92" s="83" t="str">
        <f>IF($F92="","",IFERROR(INDEX([1]Raw_Data!$L:$L,MATCH($F92,[1]Raw_Data!$F:$F,0)),""))</f>
        <v/>
      </c>
      <c r="M92" s="37" t="str">
        <f>IF($F92="","",IFERROR(INDEX([1]Raw_Data!$M:$M,MATCH($F92,[1]Raw_Data!$F:$F,0)),""))</f>
        <v/>
      </c>
      <c r="N92" s="83" t="str">
        <f>IF($F92="","",IFERROR(INDEX([1]Raw_Data!$N:$N,MATCH($F92,[1]Raw_Data!$F:$F,0)),""))</f>
        <v/>
      </c>
      <c r="O92" s="37" t="str">
        <f>IF($F92="","",IFERROR(INDEX([1]Raw_Data!$O:$O,MATCH($F92,[1]Raw_Data!$F:$F,0)),""))</f>
        <v/>
      </c>
      <c r="P92" s="83" t="str">
        <f>IF($F92="","",IFERROR(INDEX([1]Raw_Data!$P:$P,MATCH($F92,[1]Raw_Data!$F:$F,0)),""))</f>
        <v/>
      </c>
      <c r="Q92" s="37" t="str">
        <f>IF($F92="","",IFERROR(INDEX([1]Raw_Data!$Q:$Q,MATCH($F92,[1]Raw_Data!$F:$F,0)),""))</f>
        <v/>
      </c>
      <c r="R92" s="83" t="str">
        <f>IF($F92="","",IFERROR(INDEX([1]Raw_Data!$R:$R,MATCH($F92,[1]Raw_Data!$F:$F,0)),""))</f>
        <v/>
      </c>
      <c r="S92" s="37" t="str">
        <f>IF($F92="","",IFERROR(INDEX([1]Raw_Data!$S:$S,MATCH($F92,[1]Raw_Data!$F:$F,0)),""))</f>
        <v/>
      </c>
      <c r="T92" s="83" t="str">
        <f>IF($F92="","",IFERROR(INDEX([1]Raw_Data!$T:$T,MATCH($F92,[1]Raw_Data!$F:$F,0)),""))</f>
        <v/>
      </c>
      <c r="U92" s="37" t="str">
        <f>IF($F92="","",IFERROR(INDEX([1]Raw_Data!$U:$U,MATCH($F92,[1]Raw_Data!$F:$F,0)),""))</f>
        <v/>
      </c>
      <c r="V92" s="83" t="str">
        <f>IF($F92="","",IFERROR(INDEX([1]Raw_Data!$V:$V,MATCH($F92,[1]Raw_Data!$F:$F,0)),""))</f>
        <v/>
      </c>
      <c r="W92" s="37" t="str">
        <f>IF($F92="","",IFERROR(INDEX([1]Raw_Data!$W:$W,MATCH($F92,[1]Raw_Data!$F:$F,0)),""))</f>
        <v/>
      </c>
      <c r="X92" s="83" t="str">
        <f>IF($F92="","",IFERROR(INDEX([1]Raw_Data!$X:$X,MATCH($F92,[1]Raw_Data!$F:$F,0)),""))</f>
        <v/>
      </c>
      <c r="Y92" s="37" t="str">
        <f>IF($F92="","",IFERROR(INDEX([1]Raw_Data!$Y:$Y,MATCH($F92,[1]Raw_Data!$F:$F,0)),""))</f>
        <v/>
      </c>
      <c r="Z92" s="83" t="str">
        <f>IF($F92="","",IFERROR(INDEX([1]Raw_Data!$Z:$Z,MATCH($F92,[1]Raw_Data!$F:$F,0)),""))</f>
        <v/>
      </c>
      <c r="AA92" s="37" t="str">
        <f>IF($F92="","",IFERROR(INDEX([1]Raw_Data!$AA:$AA,MATCH($F92,[1]Raw_Data!$F:$F,0)),""))</f>
        <v/>
      </c>
      <c r="AB92" s="83" t="str">
        <f>IF($F92="","",IFERROR(INDEX([1]Raw_Data!$AB:$AB,MATCH($F92,[1]Raw_Data!$F:$F,0)),""))</f>
        <v/>
      </c>
      <c r="AC92" s="37" t="str">
        <f>IF($F92="","",IFERROR(INDEX([1]Raw_Data!$AC:$AC,MATCH($F92,[1]Raw_Data!$F:$F,0)),""))</f>
        <v/>
      </c>
      <c r="AD92" s="83" t="str">
        <f>IF($F92="","",IFERROR(INDEX([1]Raw_Data!$AD:$AD,MATCH($F92,[1]Raw_Data!$F:$F,0)),""))</f>
        <v/>
      </c>
      <c r="AE92" s="37" t="str">
        <f>IF($F92="","",IFERROR(INDEX([1]Raw_Data!$AE:$AE,MATCH($F92,[1]Raw_Data!$F:$F,0)),""))</f>
        <v/>
      </c>
      <c r="AF92" s="83" t="str">
        <f>IF($F92="","",IFERROR(INDEX([1]Raw_Data!$AF:$AF,MATCH($F92,[1]Raw_Data!$F:$F,0)),""))</f>
        <v/>
      </c>
      <c r="AG92" s="37" t="str">
        <f>IF($F92="","",IFERROR(INDEX([1]Raw_Data!$AG:$AG,MATCH($F92,[1]Raw_Data!$F:$F,0)),""))</f>
        <v/>
      </c>
      <c r="AH92" s="83" t="str">
        <f>IF($F92="","",IFERROR(INDEX([1]Raw_Data!$AH:$AH,MATCH($F92,[1]Raw_Data!$F:$F,0)),""))</f>
        <v/>
      </c>
      <c r="AI92" s="37" t="str">
        <f>IF($F92="","",IFERROR(INDEX([1]Raw_Data!$AI:$AI,MATCH($F92,[1]Raw_Data!$F:$F,0)),""))</f>
        <v/>
      </c>
      <c r="AJ92" s="83" t="str">
        <f>IF($F92="","",IFERROR(INDEX([1]Raw_Data!$AJ:$AJ,MATCH($F92,[1]Raw_Data!$F:$F,0)),""))</f>
        <v/>
      </c>
      <c r="AK92" s="37" t="str">
        <f>IF($F92="","",IFERROR(INDEX([1]Raw_Data!$AK:$AK,MATCH($F92,[1]Raw_Data!$F:$F,0)),""))</f>
        <v/>
      </c>
      <c r="AL92" s="83" t="str">
        <f>IF($F92="","",IFERROR(INDEX([1]Raw_Data!$AL:$AL,MATCH($F92,[1]Raw_Data!$F:$F,0)),""))</f>
        <v/>
      </c>
      <c r="AM92" s="37" t="str">
        <f>IF($F92="","",IFERROR(INDEX([1]Raw_Data!$AM:$AM,MATCH($F92,[1]Raw_Data!$F:$F,0)),""))</f>
        <v/>
      </c>
      <c r="AN92" s="83" t="str">
        <f>IF($F92="","",IFERROR(INDEX([1]Raw_Data!$AN:$AN,MATCH($F92,[1]Raw_Data!$F:$F,0)),""))</f>
        <v/>
      </c>
      <c r="AO92" s="37" t="str">
        <f>IF($F92="","",IFERROR(INDEX([1]Raw_Data!$AO:$AO,MATCH($F92,[1]Raw_Data!$F:$F,0)),""))</f>
        <v/>
      </c>
      <c r="AP92" s="83" t="str">
        <f>IF($F92="","",IFERROR(INDEX([1]Raw_Data!$AP:$AP,MATCH($F92,[1]Raw_Data!$F:$F,0)),""))</f>
        <v/>
      </c>
      <c r="AQ92" s="37" t="str">
        <f>IF($F92="","",IFERROR(INDEX([1]Raw_Data!$AQ:$AQ,MATCH($F92,[1]Raw_Data!$F:$F,0)),""))</f>
        <v/>
      </c>
      <c r="AR92" s="83"/>
      <c r="AS92" s="84" t="str">
        <f>IF($F92="","",SUM(IF($CC92="",$H92,$CC92),IF($CE92="",$J92,$CE92),IF($CG92="",$L92,$CG92),IF($CI92="",$N92,$CI92),IF($CK92="",$P92,$CK92),IF($CM92="",$R92,$CM92),IF($CO92="",$T92,$CO92),IF($CQ92="",$V92,$CQ92),IF($CS92="",$X92,$CS92),IF($CU92="",$Z92,$CU92),IF($CW92="",$AB92,$CW92),IF($CY92="",$AD92,$CY92),IF($DA92="",$AF92,$DA92),IF($DC92="",$AH92,$DC92),IF($DE92="",$AJ92,$DE92),IF($DG92="",$AL92,$DG92),IF($DI92="",$AN92,$DI92)))</f>
        <v/>
      </c>
      <c r="AT92" s="80" t="str">
        <f t="shared" si="12"/>
        <v/>
      </c>
      <c r="AU92" s="79" t="str">
        <f t="shared" si="13"/>
        <v/>
      </c>
      <c r="AV92" s="80" t="str">
        <f t="shared" si="14"/>
        <v/>
      </c>
      <c r="AW92" s="80" t="str">
        <f t="shared" si="15"/>
        <v/>
      </c>
      <c r="AX92" s="79" t="str">
        <f t="shared" si="16"/>
        <v/>
      </c>
      <c r="AY92" s="79" t="str">
        <f>IF(B92="","",COUNTIFS($B$5:B92,B92,$AT$5:AT92,AT92))</f>
        <v/>
      </c>
      <c r="AZ92" s="79" t="str">
        <f>IF(B92="","",COUNTIFS($B$5:B92,B92,$AV$5:AV92,AV92))</f>
        <v/>
      </c>
      <c r="BA92" s="79" t="str">
        <f t="shared" si="17"/>
        <v/>
      </c>
      <c r="BB92" s="79" t="str">
        <f t="shared" si="18"/>
        <v/>
      </c>
      <c r="BC92" s="79">
        <f t="shared" si="19"/>
        <v>0</v>
      </c>
      <c r="BD92" s="40" t="str">
        <f t="shared" si="20"/>
        <v/>
      </c>
      <c r="BE92" s="11" t="str">
        <f>IF($F92="","","REV"&amp;COUNTIF($F$5:F92,$F92))</f>
        <v/>
      </c>
      <c r="BF92" s="23"/>
      <c r="BG92" s="23"/>
      <c r="BH92" s="40" t="str">
        <f t="shared" si="21"/>
        <v/>
      </c>
      <c r="BI92" s="40" t="str">
        <f t="shared" si="22"/>
        <v/>
      </c>
      <c r="BJ92" s="41"/>
      <c r="BK92" s="41"/>
      <c r="BL92" s="41"/>
      <c r="BM92" s="41"/>
      <c r="BN92" s="41"/>
      <c r="BO92" s="41"/>
      <c r="BP92" s="41"/>
      <c r="BQ92" s="41"/>
      <c r="BR92" s="41"/>
      <c r="BS92" s="41"/>
      <c r="BT92" s="41"/>
      <c r="BU92" s="41"/>
      <c r="BV92" s="41"/>
      <c r="BW92" s="41"/>
      <c r="BX92" s="41"/>
      <c r="BY92" s="41"/>
      <c r="BZ92" s="41"/>
      <c r="CA92" s="40" t="str">
        <f t="shared" si="23"/>
        <v/>
      </c>
      <c r="CC92" s="82"/>
      <c r="CD92" s="41"/>
      <c r="CE92" s="82"/>
      <c r="CF92" s="41"/>
      <c r="CG92" s="82"/>
      <c r="CH92" s="41"/>
      <c r="CI92" s="82"/>
      <c r="CJ92" s="41"/>
      <c r="CK92" s="82"/>
      <c r="CL92" s="41"/>
      <c r="CM92" s="82"/>
      <c r="CN92" s="41"/>
      <c r="CO92" s="82"/>
      <c r="CP92" s="41"/>
      <c r="CQ92" s="82"/>
      <c r="CR92" s="41"/>
      <c r="CS92" s="82"/>
      <c r="CT92" s="41"/>
      <c r="CU92" s="82"/>
      <c r="CV92" s="41"/>
      <c r="CW92" s="82"/>
      <c r="CX92" s="41"/>
      <c r="CY92" s="82"/>
      <c r="CZ92" s="41"/>
      <c r="DA92" s="82"/>
      <c r="DB92" s="41"/>
      <c r="DC92" s="82"/>
      <c r="DD92" s="41"/>
      <c r="DE92" s="82"/>
      <c r="DF92" s="41"/>
      <c r="DG92" s="82"/>
      <c r="DH92" s="41"/>
      <c r="DI92" s="82"/>
      <c r="DJ92" s="41"/>
      <c r="DK92" s="23" t="str">
        <f>IF($F92="","",IF(OR(AND($CC92&lt;&gt;"",$CC92&lt;&gt;$H92),AND($CE92&lt;&gt;"",$CE92&lt;&gt;$J92),AND($CG92&lt;&gt;"",$CG92&lt;&gt;$L92),AND($CI92&lt;&gt;"",$CI92&lt;&gt;$N92),AND($CK92&lt;&gt;"",$CK92&lt;&gt;$P92),AND($CM92&lt;&gt;"",$CM92&lt;&gt;$R92),AND($CO92&lt;&gt;"",$CO92&lt;&gt;$T92),AND($CQ92&lt;&gt;"",$CQ92&lt;&gt;$V92),AND($CS92&lt;&gt;"",$CS92&lt;&gt;$X92),AND($CU92&lt;&gt;"",$CU92&lt;&gt;$Z92),AND($CW92&lt;&gt;"",$CW92&lt;&gt;$AB92),AND($CY92&lt;&gt;"",$CY92&lt;&gt;$AD92),AND($DA92&lt;&gt;"",$DA92&lt;&gt;$AF92),AND($DC92&lt;&gt;"",$DC92&lt;&gt;$AH92),AND($DE92&lt;&gt;"",$DE92&lt;&gt;$AJ92),AND($DG92&lt;&gt;"",$DG92&lt;&gt;$AL92),AND($DI92&lt;&gt;"",$DI92&lt;&gt;$AN92)),"Score changed",IF(OR(AND($CD92&lt;&gt;"",$CD92&lt;&gt;$I92),AND($CF92&lt;&gt;"",$CF92&lt;&gt;$K92),AND($CH92&lt;&gt;"",$CH92&lt;&gt;$M92),AND($CJ92&lt;&gt;"",$CJ92&lt;&gt;$O92),AND($CL92&lt;&gt;"",$CL92&lt;&gt;$Q92),AND($CN92&lt;&gt;"",$CN92&lt;&gt;$S92),AND($CP92&lt;&gt;"",$CP92&lt;&gt;$U92),AND($CR92&lt;&gt;"",$CR92&lt;&gt;$W92),AND($CT92&lt;&gt;"",$CT92&lt;&gt;$Y92),AND($CV92&lt;&gt;"",$CV92&lt;&gt;$AA92),AND($CX92&lt;&gt;"",$CX92&lt;&gt;$AC92),AND($CZ92&lt;&gt;"",$CZ92&lt;&gt;$AE92),AND($DB92&lt;&gt;"",$DB92&lt;&gt;$AG92),AND($DD92&lt;&gt;"",$DD92&lt;&gt;$AI92),AND($DF92&lt;&gt;"",$DF92&lt;&gt;$AK92),AND($DH92&lt;&gt;"",$DH92&lt;&gt;$AM92),AND($DJ92&lt;&gt;"",$DJ92&lt;&gt;$AO92)),"Rewrite only","No change entered")))</f>
        <v/>
      </c>
    </row>
    <row r="93" spans="1:115" ht="15" customHeight="1">
      <c r="A93" s="78" t="str">
        <f>IF($F93="","",IFERROR(INDEX([1]Raw_Data!$A:$A,MATCH($F93,[1]Raw_Data!$F:$F,0)),""))</f>
        <v/>
      </c>
      <c r="B93" s="79" t="str">
        <f>IF($F93="","",IFERROR(INDEX([1]Raw_Data!$B:$B,MATCH($F93,[1]Raw_Data!$F:$F,0)),""))</f>
        <v/>
      </c>
      <c r="C93" s="80" t="str">
        <f>IF($F93="","",IFERROR(INDEX([1]Raw_Data!$C:$C,MATCH($F93,[1]Raw_Data!$F:$F,0)),""))</f>
        <v/>
      </c>
      <c r="D93" s="81" t="str">
        <f>IF($F93="","",IFERROR(INDEX([1]Raw_Data!$D:$D,MATCH($F93,[1]Raw_Data!$F:$F,0)),""))</f>
        <v/>
      </c>
      <c r="E93" s="81" t="str">
        <f>IF($F93="","",IFERROR(INDEX([1]Raw_Data!$E:$E,MATCH($F93,[1]Raw_Data!$F:$F,0)),""))</f>
        <v/>
      </c>
      <c r="F93" s="82"/>
      <c r="G93" s="79" t="str">
        <f>IF($F93="","",IFERROR(INDEX([1]Raw_Data!$G:$G,MATCH($F93,[1]Raw_Data!$F:$F,0)),""))</f>
        <v/>
      </c>
      <c r="H93" s="83" t="str">
        <f>IF($F93="","",IFERROR(INDEX([1]Raw_Data!$H:$H,MATCH($F93,[1]Raw_Data!$F:$F,0)),""))</f>
        <v/>
      </c>
      <c r="I93" s="36" t="str">
        <f>IF($F93="","",IFERROR(INDEX([1]Raw_Data!$I:$I,MATCH($F93,[1]Raw_Data!$F:$F,0)),""))</f>
        <v/>
      </c>
      <c r="J93" s="83" t="str">
        <f>IF($F93="","",IFERROR(INDEX([1]Raw_Data!$J:$J,MATCH($F93,[1]Raw_Data!$F:$F,0)),""))</f>
        <v/>
      </c>
      <c r="K93" s="37" t="str">
        <f>IF($F93="","",IFERROR(INDEX([1]Raw_Data!$K:$K,MATCH($F93,[1]Raw_Data!$F:$F,0)),""))</f>
        <v/>
      </c>
      <c r="L93" s="83" t="str">
        <f>IF($F93="","",IFERROR(INDEX([1]Raw_Data!$L:$L,MATCH($F93,[1]Raw_Data!$F:$F,0)),""))</f>
        <v/>
      </c>
      <c r="M93" s="37" t="str">
        <f>IF($F93="","",IFERROR(INDEX([1]Raw_Data!$M:$M,MATCH($F93,[1]Raw_Data!$F:$F,0)),""))</f>
        <v/>
      </c>
      <c r="N93" s="83" t="str">
        <f>IF($F93="","",IFERROR(INDEX([1]Raw_Data!$N:$N,MATCH($F93,[1]Raw_Data!$F:$F,0)),""))</f>
        <v/>
      </c>
      <c r="O93" s="37" t="str">
        <f>IF($F93="","",IFERROR(INDEX([1]Raw_Data!$O:$O,MATCH($F93,[1]Raw_Data!$F:$F,0)),""))</f>
        <v/>
      </c>
      <c r="P93" s="83" t="str">
        <f>IF($F93="","",IFERROR(INDEX([1]Raw_Data!$P:$P,MATCH($F93,[1]Raw_Data!$F:$F,0)),""))</f>
        <v/>
      </c>
      <c r="Q93" s="37" t="str">
        <f>IF($F93="","",IFERROR(INDEX([1]Raw_Data!$Q:$Q,MATCH($F93,[1]Raw_Data!$F:$F,0)),""))</f>
        <v/>
      </c>
      <c r="R93" s="83" t="str">
        <f>IF($F93="","",IFERROR(INDEX([1]Raw_Data!$R:$R,MATCH($F93,[1]Raw_Data!$F:$F,0)),""))</f>
        <v/>
      </c>
      <c r="S93" s="37" t="str">
        <f>IF($F93="","",IFERROR(INDEX([1]Raw_Data!$S:$S,MATCH($F93,[1]Raw_Data!$F:$F,0)),""))</f>
        <v/>
      </c>
      <c r="T93" s="83" t="str">
        <f>IF($F93="","",IFERROR(INDEX([1]Raw_Data!$T:$T,MATCH($F93,[1]Raw_Data!$F:$F,0)),""))</f>
        <v/>
      </c>
      <c r="U93" s="37" t="str">
        <f>IF($F93="","",IFERROR(INDEX([1]Raw_Data!$U:$U,MATCH($F93,[1]Raw_Data!$F:$F,0)),""))</f>
        <v/>
      </c>
      <c r="V93" s="83" t="str">
        <f>IF($F93="","",IFERROR(INDEX([1]Raw_Data!$V:$V,MATCH($F93,[1]Raw_Data!$F:$F,0)),""))</f>
        <v/>
      </c>
      <c r="W93" s="37" t="str">
        <f>IF($F93="","",IFERROR(INDEX([1]Raw_Data!$W:$W,MATCH($F93,[1]Raw_Data!$F:$F,0)),""))</f>
        <v/>
      </c>
      <c r="X93" s="83" t="str">
        <f>IF($F93="","",IFERROR(INDEX([1]Raw_Data!$X:$X,MATCH($F93,[1]Raw_Data!$F:$F,0)),""))</f>
        <v/>
      </c>
      <c r="Y93" s="37" t="str">
        <f>IF($F93="","",IFERROR(INDEX([1]Raw_Data!$Y:$Y,MATCH($F93,[1]Raw_Data!$F:$F,0)),""))</f>
        <v/>
      </c>
      <c r="Z93" s="83" t="str">
        <f>IF($F93="","",IFERROR(INDEX([1]Raw_Data!$Z:$Z,MATCH($F93,[1]Raw_Data!$F:$F,0)),""))</f>
        <v/>
      </c>
      <c r="AA93" s="37" t="str">
        <f>IF($F93="","",IFERROR(INDEX([1]Raw_Data!$AA:$AA,MATCH($F93,[1]Raw_Data!$F:$F,0)),""))</f>
        <v/>
      </c>
      <c r="AB93" s="83" t="str">
        <f>IF($F93="","",IFERROR(INDEX([1]Raw_Data!$AB:$AB,MATCH($F93,[1]Raw_Data!$F:$F,0)),""))</f>
        <v/>
      </c>
      <c r="AC93" s="37" t="str">
        <f>IF($F93="","",IFERROR(INDEX([1]Raw_Data!$AC:$AC,MATCH($F93,[1]Raw_Data!$F:$F,0)),""))</f>
        <v/>
      </c>
      <c r="AD93" s="83" t="str">
        <f>IF($F93="","",IFERROR(INDEX([1]Raw_Data!$AD:$AD,MATCH($F93,[1]Raw_Data!$F:$F,0)),""))</f>
        <v/>
      </c>
      <c r="AE93" s="37" t="str">
        <f>IF($F93="","",IFERROR(INDEX([1]Raw_Data!$AE:$AE,MATCH($F93,[1]Raw_Data!$F:$F,0)),""))</f>
        <v/>
      </c>
      <c r="AF93" s="83" t="str">
        <f>IF($F93="","",IFERROR(INDEX([1]Raw_Data!$AF:$AF,MATCH($F93,[1]Raw_Data!$F:$F,0)),""))</f>
        <v/>
      </c>
      <c r="AG93" s="37" t="str">
        <f>IF($F93="","",IFERROR(INDEX([1]Raw_Data!$AG:$AG,MATCH($F93,[1]Raw_Data!$F:$F,0)),""))</f>
        <v/>
      </c>
      <c r="AH93" s="83" t="str">
        <f>IF($F93="","",IFERROR(INDEX([1]Raw_Data!$AH:$AH,MATCH($F93,[1]Raw_Data!$F:$F,0)),""))</f>
        <v/>
      </c>
      <c r="AI93" s="37" t="str">
        <f>IF($F93="","",IFERROR(INDEX([1]Raw_Data!$AI:$AI,MATCH($F93,[1]Raw_Data!$F:$F,0)),""))</f>
        <v/>
      </c>
      <c r="AJ93" s="83" t="str">
        <f>IF($F93="","",IFERROR(INDEX([1]Raw_Data!$AJ:$AJ,MATCH($F93,[1]Raw_Data!$F:$F,0)),""))</f>
        <v/>
      </c>
      <c r="AK93" s="37" t="str">
        <f>IF($F93="","",IFERROR(INDEX([1]Raw_Data!$AK:$AK,MATCH($F93,[1]Raw_Data!$F:$F,0)),""))</f>
        <v/>
      </c>
      <c r="AL93" s="83" t="str">
        <f>IF($F93="","",IFERROR(INDEX([1]Raw_Data!$AL:$AL,MATCH($F93,[1]Raw_Data!$F:$F,0)),""))</f>
        <v/>
      </c>
      <c r="AM93" s="37" t="str">
        <f>IF($F93="","",IFERROR(INDEX([1]Raw_Data!$AM:$AM,MATCH($F93,[1]Raw_Data!$F:$F,0)),""))</f>
        <v/>
      </c>
      <c r="AN93" s="83" t="str">
        <f>IF($F93="","",IFERROR(INDEX([1]Raw_Data!$AN:$AN,MATCH($F93,[1]Raw_Data!$F:$F,0)),""))</f>
        <v/>
      </c>
      <c r="AO93" s="37" t="str">
        <f>IF($F93="","",IFERROR(INDEX([1]Raw_Data!$AO:$AO,MATCH($F93,[1]Raw_Data!$F:$F,0)),""))</f>
        <v/>
      </c>
      <c r="AP93" s="83" t="str">
        <f>IF($F93="","",IFERROR(INDEX([1]Raw_Data!$AP:$AP,MATCH($F93,[1]Raw_Data!$F:$F,0)),""))</f>
        <v/>
      </c>
      <c r="AQ93" s="37" t="str">
        <f>IF($F93="","",IFERROR(INDEX([1]Raw_Data!$AQ:$AQ,MATCH($F93,[1]Raw_Data!$F:$F,0)),""))</f>
        <v/>
      </c>
      <c r="AR93" s="83"/>
      <c r="AS93" s="84" t="str">
        <f>IF($F93="","",SUM(IF($CC93="",$H93,$CC93),IF($CE93="",$J93,$CE93),IF($CG93="",$L93,$CG93),IF($CI93="",$N93,$CI93),IF($CK93="",$P93,$CK93),IF($CM93="",$R93,$CM93),IF($CO93="",$T93,$CO93),IF($CQ93="",$V93,$CQ93),IF($CS93="",$X93,$CS93),IF($CU93="",$Z93,$CU93),IF($CW93="",$AB93,$CW93),IF($CY93="",$AD93,$CY93),IF($DA93="",$AF93,$DA93),IF($DC93="",$AH93,$DC93),IF($DE93="",$AJ93,$DE93),IF($DG93="",$AL93,$DG93),IF($DI93="",$AN93,$DI93)))</f>
        <v/>
      </c>
      <c r="AT93" s="80" t="str">
        <f t="shared" si="12"/>
        <v/>
      </c>
      <c r="AU93" s="79" t="str">
        <f t="shared" si="13"/>
        <v/>
      </c>
      <c r="AV93" s="80" t="str">
        <f t="shared" si="14"/>
        <v/>
      </c>
      <c r="AW93" s="80" t="str">
        <f t="shared" si="15"/>
        <v/>
      </c>
      <c r="AX93" s="79" t="str">
        <f t="shared" si="16"/>
        <v/>
      </c>
      <c r="AY93" s="79" t="str">
        <f>IF(B93="","",COUNTIFS($B$5:B93,B93,$AT$5:AT93,AT93))</f>
        <v/>
      </c>
      <c r="AZ93" s="79" t="str">
        <f>IF(B93="","",COUNTIFS($B$5:B93,B93,$AV$5:AV93,AV93))</f>
        <v/>
      </c>
      <c r="BA93" s="79" t="str">
        <f t="shared" si="17"/>
        <v/>
      </c>
      <c r="BB93" s="79" t="str">
        <f t="shared" si="18"/>
        <v/>
      </c>
      <c r="BC93" s="79">
        <f t="shared" si="19"/>
        <v>0</v>
      </c>
      <c r="BD93" s="40" t="str">
        <f t="shared" si="20"/>
        <v/>
      </c>
      <c r="BE93" s="11" t="str">
        <f>IF($F93="","","REV"&amp;COUNTIF($F$5:F93,$F93))</f>
        <v/>
      </c>
      <c r="BF93" s="23"/>
      <c r="BG93" s="23"/>
      <c r="BH93" s="40" t="str">
        <f t="shared" si="21"/>
        <v/>
      </c>
      <c r="BI93" s="40" t="str">
        <f t="shared" si="22"/>
        <v/>
      </c>
      <c r="BJ93" s="41"/>
      <c r="BK93" s="41"/>
      <c r="BL93" s="41"/>
      <c r="BM93" s="41"/>
      <c r="BN93" s="41"/>
      <c r="BO93" s="41"/>
      <c r="BP93" s="41"/>
      <c r="BQ93" s="41"/>
      <c r="BR93" s="41"/>
      <c r="BS93" s="41"/>
      <c r="BT93" s="41"/>
      <c r="BU93" s="41"/>
      <c r="BV93" s="41"/>
      <c r="BW93" s="41"/>
      <c r="BX93" s="41"/>
      <c r="BY93" s="41"/>
      <c r="BZ93" s="41"/>
      <c r="CA93" s="40" t="str">
        <f t="shared" si="23"/>
        <v/>
      </c>
      <c r="CC93" s="82"/>
      <c r="CD93" s="41"/>
      <c r="CE93" s="82"/>
      <c r="CF93" s="41"/>
      <c r="CG93" s="82"/>
      <c r="CH93" s="41"/>
      <c r="CI93" s="82"/>
      <c r="CJ93" s="41"/>
      <c r="CK93" s="82"/>
      <c r="CL93" s="41"/>
      <c r="CM93" s="82"/>
      <c r="CN93" s="41"/>
      <c r="CO93" s="82"/>
      <c r="CP93" s="41"/>
      <c r="CQ93" s="82"/>
      <c r="CR93" s="41"/>
      <c r="CS93" s="82"/>
      <c r="CT93" s="41"/>
      <c r="CU93" s="82"/>
      <c r="CV93" s="41"/>
      <c r="CW93" s="82"/>
      <c r="CX93" s="41"/>
      <c r="CY93" s="82"/>
      <c r="CZ93" s="41"/>
      <c r="DA93" s="82"/>
      <c r="DB93" s="41"/>
      <c r="DC93" s="82"/>
      <c r="DD93" s="41"/>
      <c r="DE93" s="82"/>
      <c r="DF93" s="41"/>
      <c r="DG93" s="82"/>
      <c r="DH93" s="41"/>
      <c r="DI93" s="82"/>
      <c r="DJ93" s="41"/>
      <c r="DK93" s="23" t="str">
        <f>IF($F93="","",IF(OR(AND($CC93&lt;&gt;"",$CC93&lt;&gt;$H93),AND($CE93&lt;&gt;"",$CE93&lt;&gt;$J93),AND($CG93&lt;&gt;"",$CG93&lt;&gt;$L93),AND($CI93&lt;&gt;"",$CI93&lt;&gt;$N93),AND($CK93&lt;&gt;"",$CK93&lt;&gt;$P93),AND($CM93&lt;&gt;"",$CM93&lt;&gt;$R93),AND($CO93&lt;&gt;"",$CO93&lt;&gt;$T93),AND($CQ93&lt;&gt;"",$CQ93&lt;&gt;$V93),AND($CS93&lt;&gt;"",$CS93&lt;&gt;$X93),AND($CU93&lt;&gt;"",$CU93&lt;&gt;$Z93),AND($CW93&lt;&gt;"",$CW93&lt;&gt;$AB93),AND($CY93&lt;&gt;"",$CY93&lt;&gt;$AD93),AND($DA93&lt;&gt;"",$DA93&lt;&gt;$AF93),AND($DC93&lt;&gt;"",$DC93&lt;&gt;$AH93),AND($DE93&lt;&gt;"",$DE93&lt;&gt;$AJ93),AND($DG93&lt;&gt;"",$DG93&lt;&gt;$AL93),AND($DI93&lt;&gt;"",$DI93&lt;&gt;$AN93)),"Score changed",IF(OR(AND($CD93&lt;&gt;"",$CD93&lt;&gt;$I93),AND($CF93&lt;&gt;"",$CF93&lt;&gt;$K93),AND($CH93&lt;&gt;"",$CH93&lt;&gt;$M93),AND($CJ93&lt;&gt;"",$CJ93&lt;&gt;$O93),AND($CL93&lt;&gt;"",$CL93&lt;&gt;$Q93),AND($CN93&lt;&gt;"",$CN93&lt;&gt;$S93),AND($CP93&lt;&gt;"",$CP93&lt;&gt;$U93),AND($CR93&lt;&gt;"",$CR93&lt;&gt;$W93),AND($CT93&lt;&gt;"",$CT93&lt;&gt;$Y93),AND($CV93&lt;&gt;"",$CV93&lt;&gt;$AA93),AND($CX93&lt;&gt;"",$CX93&lt;&gt;$AC93),AND($CZ93&lt;&gt;"",$CZ93&lt;&gt;$AE93),AND($DB93&lt;&gt;"",$DB93&lt;&gt;$AG93),AND($DD93&lt;&gt;"",$DD93&lt;&gt;$AI93),AND($DF93&lt;&gt;"",$DF93&lt;&gt;$AK93),AND($DH93&lt;&gt;"",$DH93&lt;&gt;$AM93),AND($DJ93&lt;&gt;"",$DJ93&lt;&gt;$AO93)),"Rewrite only","No change entered")))</f>
        <v/>
      </c>
    </row>
    <row r="94" spans="1:115" ht="15" customHeight="1">
      <c r="A94" s="78" t="str">
        <f>IF($F94="","",IFERROR(INDEX([1]Raw_Data!$A:$A,MATCH($F94,[1]Raw_Data!$F:$F,0)),""))</f>
        <v/>
      </c>
      <c r="B94" s="79" t="str">
        <f>IF($F94="","",IFERROR(INDEX([1]Raw_Data!$B:$B,MATCH($F94,[1]Raw_Data!$F:$F,0)),""))</f>
        <v/>
      </c>
      <c r="C94" s="80" t="str">
        <f>IF($F94="","",IFERROR(INDEX([1]Raw_Data!$C:$C,MATCH($F94,[1]Raw_Data!$F:$F,0)),""))</f>
        <v/>
      </c>
      <c r="D94" s="81" t="str">
        <f>IF($F94="","",IFERROR(INDEX([1]Raw_Data!$D:$D,MATCH($F94,[1]Raw_Data!$F:$F,0)),""))</f>
        <v/>
      </c>
      <c r="E94" s="81" t="str">
        <f>IF($F94="","",IFERROR(INDEX([1]Raw_Data!$E:$E,MATCH($F94,[1]Raw_Data!$F:$F,0)),""))</f>
        <v/>
      </c>
      <c r="F94" s="82"/>
      <c r="G94" s="79" t="str">
        <f>IF($F94="","",IFERROR(INDEX([1]Raw_Data!$G:$G,MATCH($F94,[1]Raw_Data!$F:$F,0)),""))</f>
        <v/>
      </c>
      <c r="H94" s="83" t="str">
        <f>IF($F94="","",IFERROR(INDEX([1]Raw_Data!$H:$H,MATCH($F94,[1]Raw_Data!$F:$F,0)),""))</f>
        <v/>
      </c>
      <c r="I94" s="36" t="str">
        <f>IF($F94="","",IFERROR(INDEX([1]Raw_Data!$I:$I,MATCH($F94,[1]Raw_Data!$F:$F,0)),""))</f>
        <v/>
      </c>
      <c r="J94" s="83" t="str">
        <f>IF($F94="","",IFERROR(INDEX([1]Raw_Data!$J:$J,MATCH($F94,[1]Raw_Data!$F:$F,0)),""))</f>
        <v/>
      </c>
      <c r="K94" s="37" t="str">
        <f>IF($F94="","",IFERROR(INDEX([1]Raw_Data!$K:$K,MATCH($F94,[1]Raw_Data!$F:$F,0)),""))</f>
        <v/>
      </c>
      <c r="L94" s="83" t="str">
        <f>IF($F94="","",IFERROR(INDEX([1]Raw_Data!$L:$L,MATCH($F94,[1]Raw_Data!$F:$F,0)),""))</f>
        <v/>
      </c>
      <c r="M94" s="37" t="str">
        <f>IF($F94="","",IFERROR(INDEX([1]Raw_Data!$M:$M,MATCH($F94,[1]Raw_Data!$F:$F,0)),""))</f>
        <v/>
      </c>
      <c r="N94" s="83" t="str">
        <f>IF($F94="","",IFERROR(INDEX([1]Raw_Data!$N:$N,MATCH($F94,[1]Raw_Data!$F:$F,0)),""))</f>
        <v/>
      </c>
      <c r="O94" s="37" t="str">
        <f>IF($F94="","",IFERROR(INDEX([1]Raw_Data!$O:$O,MATCH($F94,[1]Raw_Data!$F:$F,0)),""))</f>
        <v/>
      </c>
      <c r="P94" s="83" t="str">
        <f>IF($F94="","",IFERROR(INDEX([1]Raw_Data!$P:$P,MATCH($F94,[1]Raw_Data!$F:$F,0)),""))</f>
        <v/>
      </c>
      <c r="Q94" s="37" t="str">
        <f>IF($F94="","",IFERROR(INDEX([1]Raw_Data!$Q:$Q,MATCH($F94,[1]Raw_Data!$F:$F,0)),""))</f>
        <v/>
      </c>
      <c r="R94" s="83" t="str">
        <f>IF($F94="","",IFERROR(INDEX([1]Raw_Data!$R:$R,MATCH($F94,[1]Raw_Data!$F:$F,0)),""))</f>
        <v/>
      </c>
      <c r="S94" s="37" t="str">
        <f>IF($F94="","",IFERROR(INDEX([1]Raw_Data!$S:$S,MATCH($F94,[1]Raw_Data!$F:$F,0)),""))</f>
        <v/>
      </c>
      <c r="T94" s="83" t="str">
        <f>IF($F94="","",IFERROR(INDEX([1]Raw_Data!$T:$T,MATCH($F94,[1]Raw_Data!$F:$F,0)),""))</f>
        <v/>
      </c>
      <c r="U94" s="37" t="str">
        <f>IF($F94="","",IFERROR(INDEX([1]Raw_Data!$U:$U,MATCH($F94,[1]Raw_Data!$F:$F,0)),""))</f>
        <v/>
      </c>
      <c r="V94" s="83" t="str">
        <f>IF($F94="","",IFERROR(INDEX([1]Raw_Data!$V:$V,MATCH($F94,[1]Raw_Data!$F:$F,0)),""))</f>
        <v/>
      </c>
      <c r="W94" s="37" t="str">
        <f>IF($F94="","",IFERROR(INDEX([1]Raw_Data!$W:$W,MATCH($F94,[1]Raw_Data!$F:$F,0)),""))</f>
        <v/>
      </c>
      <c r="X94" s="83" t="str">
        <f>IF($F94="","",IFERROR(INDEX([1]Raw_Data!$X:$X,MATCH($F94,[1]Raw_Data!$F:$F,0)),""))</f>
        <v/>
      </c>
      <c r="Y94" s="37" t="str">
        <f>IF($F94="","",IFERROR(INDEX([1]Raw_Data!$Y:$Y,MATCH($F94,[1]Raw_Data!$F:$F,0)),""))</f>
        <v/>
      </c>
      <c r="Z94" s="83" t="str">
        <f>IF($F94="","",IFERROR(INDEX([1]Raw_Data!$Z:$Z,MATCH($F94,[1]Raw_Data!$F:$F,0)),""))</f>
        <v/>
      </c>
      <c r="AA94" s="37" t="str">
        <f>IF($F94="","",IFERROR(INDEX([1]Raw_Data!$AA:$AA,MATCH($F94,[1]Raw_Data!$F:$F,0)),""))</f>
        <v/>
      </c>
      <c r="AB94" s="83" t="str">
        <f>IF($F94="","",IFERROR(INDEX([1]Raw_Data!$AB:$AB,MATCH($F94,[1]Raw_Data!$F:$F,0)),""))</f>
        <v/>
      </c>
      <c r="AC94" s="37" t="str">
        <f>IF($F94="","",IFERROR(INDEX([1]Raw_Data!$AC:$AC,MATCH($F94,[1]Raw_Data!$F:$F,0)),""))</f>
        <v/>
      </c>
      <c r="AD94" s="83" t="str">
        <f>IF($F94="","",IFERROR(INDEX([1]Raw_Data!$AD:$AD,MATCH($F94,[1]Raw_Data!$F:$F,0)),""))</f>
        <v/>
      </c>
      <c r="AE94" s="37" t="str">
        <f>IF($F94="","",IFERROR(INDEX([1]Raw_Data!$AE:$AE,MATCH($F94,[1]Raw_Data!$F:$F,0)),""))</f>
        <v/>
      </c>
      <c r="AF94" s="83" t="str">
        <f>IF($F94="","",IFERROR(INDEX([1]Raw_Data!$AF:$AF,MATCH($F94,[1]Raw_Data!$F:$F,0)),""))</f>
        <v/>
      </c>
      <c r="AG94" s="37" t="str">
        <f>IF($F94="","",IFERROR(INDEX([1]Raw_Data!$AG:$AG,MATCH($F94,[1]Raw_Data!$F:$F,0)),""))</f>
        <v/>
      </c>
      <c r="AH94" s="83" t="str">
        <f>IF($F94="","",IFERROR(INDEX([1]Raw_Data!$AH:$AH,MATCH($F94,[1]Raw_Data!$F:$F,0)),""))</f>
        <v/>
      </c>
      <c r="AI94" s="37" t="str">
        <f>IF($F94="","",IFERROR(INDEX([1]Raw_Data!$AI:$AI,MATCH($F94,[1]Raw_Data!$F:$F,0)),""))</f>
        <v/>
      </c>
      <c r="AJ94" s="83" t="str">
        <f>IF($F94="","",IFERROR(INDEX([1]Raw_Data!$AJ:$AJ,MATCH($F94,[1]Raw_Data!$F:$F,0)),""))</f>
        <v/>
      </c>
      <c r="AK94" s="37" t="str">
        <f>IF($F94="","",IFERROR(INDEX([1]Raw_Data!$AK:$AK,MATCH($F94,[1]Raw_Data!$F:$F,0)),""))</f>
        <v/>
      </c>
      <c r="AL94" s="83" t="str">
        <f>IF($F94="","",IFERROR(INDEX([1]Raw_Data!$AL:$AL,MATCH($F94,[1]Raw_Data!$F:$F,0)),""))</f>
        <v/>
      </c>
      <c r="AM94" s="37" t="str">
        <f>IF($F94="","",IFERROR(INDEX([1]Raw_Data!$AM:$AM,MATCH($F94,[1]Raw_Data!$F:$F,0)),""))</f>
        <v/>
      </c>
      <c r="AN94" s="83" t="str">
        <f>IF($F94="","",IFERROR(INDEX([1]Raw_Data!$AN:$AN,MATCH($F94,[1]Raw_Data!$F:$F,0)),""))</f>
        <v/>
      </c>
      <c r="AO94" s="37" t="str">
        <f>IF($F94="","",IFERROR(INDEX([1]Raw_Data!$AO:$AO,MATCH($F94,[1]Raw_Data!$F:$F,0)),""))</f>
        <v/>
      </c>
      <c r="AP94" s="83" t="str">
        <f>IF($F94="","",IFERROR(INDEX([1]Raw_Data!$AP:$AP,MATCH($F94,[1]Raw_Data!$F:$F,0)),""))</f>
        <v/>
      </c>
      <c r="AQ94" s="37" t="str">
        <f>IF($F94="","",IFERROR(INDEX([1]Raw_Data!$AQ:$AQ,MATCH($F94,[1]Raw_Data!$F:$F,0)),""))</f>
        <v/>
      </c>
      <c r="AR94" s="83"/>
      <c r="AS94" s="84" t="str">
        <f>IF($F94="","",SUM(IF($CC94="",$H94,$CC94),IF($CE94="",$J94,$CE94),IF($CG94="",$L94,$CG94),IF($CI94="",$N94,$CI94),IF($CK94="",$P94,$CK94),IF($CM94="",$R94,$CM94),IF($CO94="",$T94,$CO94),IF($CQ94="",$V94,$CQ94),IF($CS94="",$X94,$CS94),IF($CU94="",$Z94,$CU94),IF($CW94="",$AB94,$CW94),IF($CY94="",$AD94,$CY94),IF($DA94="",$AF94,$DA94),IF($DC94="",$AH94,$DC94),IF($DE94="",$AJ94,$DE94),IF($DG94="",$AL94,$DG94),IF($DI94="",$AN94,$DI94)))</f>
        <v/>
      </c>
      <c r="AT94" s="80" t="str">
        <f t="shared" si="12"/>
        <v/>
      </c>
      <c r="AU94" s="79" t="str">
        <f t="shared" si="13"/>
        <v/>
      </c>
      <c r="AV94" s="80" t="str">
        <f t="shared" si="14"/>
        <v/>
      </c>
      <c r="AW94" s="80" t="str">
        <f t="shared" si="15"/>
        <v/>
      </c>
      <c r="AX94" s="79" t="str">
        <f t="shared" si="16"/>
        <v/>
      </c>
      <c r="AY94" s="79" t="str">
        <f>IF(B94="","",COUNTIFS($B$5:B94,B94,$AT$5:AT94,AT94))</f>
        <v/>
      </c>
      <c r="AZ94" s="79" t="str">
        <f>IF(B94="","",COUNTIFS($B$5:B94,B94,$AV$5:AV94,AV94))</f>
        <v/>
      </c>
      <c r="BA94" s="79" t="str">
        <f t="shared" si="17"/>
        <v/>
      </c>
      <c r="BB94" s="79" t="str">
        <f t="shared" si="18"/>
        <v/>
      </c>
      <c r="BC94" s="79">
        <f t="shared" si="19"/>
        <v>0</v>
      </c>
      <c r="BD94" s="40" t="str">
        <f t="shared" si="20"/>
        <v/>
      </c>
      <c r="BE94" s="11" t="str">
        <f>IF($F94="","","REV"&amp;COUNTIF($F$5:F94,$F94))</f>
        <v/>
      </c>
      <c r="BF94" s="23"/>
      <c r="BG94" s="23"/>
      <c r="BH94" s="40" t="str">
        <f t="shared" si="21"/>
        <v/>
      </c>
      <c r="BI94" s="40" t="str">
        <f t="shared" si="22"/>
        <v/>
      </c>
      <c r="BJ94" s="41"/>
      <c r="BK94" s="41"/>
      <c r="BL94" s="41"/>
      <c r="BM94" s="41"/>
      <c r="BN94" s="41"/>
      <c r="BO94" s="41"/>
      <c r="BP94" s="41"/>
      <c r="BQ94" s="41"/>
      <c r="BR94" s="41"/>
      <c r="BS94" s="41"/>
      <c r="BT94" s="41"/>
      <c r="BU94" s="41"/>
      <c r="BV94" s="41"/>
      <c r="BW94" s="41"/>
      <c r="BX94" s="41"/>
      <c r="BY94" s="41"/>
      <c r="BZ94" s="41"/>
      <c r="CA94" s="40" t="str">
        <f t="shared" si="23"/>
        <v/>
      </c>
      <c r="CC94" s="82"/>
      <c r="CD94" s="41"/>
      <c r="CE94" s="82"/>
      <c r="CF94" s="41"/>
      <c r="CG94" s="82"/>
      <c r="CH94" s="41"/>
      <c r="CI94" s="82"/>
      <c r="CJ94" s="41"/>
      <c r="CK94" s="82"/>
      <c r="CL94" s="41"/>
      <c r="CM94" s="82"/>
      <c r="CN94" s="41"/>
      <c r="CO94" s="82"/>
      <c r="CP94" s="41"/>
      <c r="CQ94" s="82"/>
      <c r="CR94" s="41"/>
      <c r="CS94" s="82"/>
      <c r="CT94" s="41"/>
      <c r="CU94" s="82"/>
      <c r="CV94" s="41"/>
      <c r="CW94" s="82"/>
      <c r="CX94" s="41"/>
      <c r="CY94" s="82"/>
      <c r="CZ94" s="41"/>
      <c r="DA94" s="82"/>
      <c r="DB94" s="41"/>
      <c r="DC94" s="82"/>
      <c r="DD94" s="41"/>
      <c r="DE94" s="82"/>
      <c r="DF94" s="41"/>
      <c r="DG94" s="82"/>
      <c r="DH94" s="41"/>
      <c r="DI94" s="82"/>
      <c r="DJ94" s="41"/>
      <c r="DK94" s="23" t="str">
        <f>IF($F94="","",IF(OR(AND($CC94&lt;&gt;"",$CC94&lt;&gt;$H94),AND($CE94&lt;&gt;"",$CE94&lt;&gt;$J94),AND($CG94&lt;&gt;"",$CG94&lt;&gt;$L94),AND($CI94&lt;&gt;"",$CI94&lt;&gt;$N94),AND($CK94&lt;&gt;"",$CK94&lt;&gt;$P94),AND($CM94&lt;&gt;"",$CM94&lt;&gt;$R94),AND($CO94&lt;&gt;"",$CO94&lt;&gt;$T94),AND($CQ94&lt;&gt;"",$CQ94&lt;&gt;$V94),AND($CS94&lt;&gt;"",$CS94&lt;&gt;$X94),AND($CU94&lt;&gt;"",$CU94&lt;&gt;$Z94),AND($CW94&lt;&gt;"",$CW94&lt;&gt;$AB94),AND($CY94&lt;&gt;"",$CY94&lt;&gt;$AD94),AND($DA94&lt;&gt;"",$DA94&lt;&gt;$AF94),AND($DC94&lt;&gt;"",$DC94&lt;&gt;$AH94),AND($DE94&lt;&gt;"",$DE94&lt;&gt;$AJ94),AND($DG94&lt;&gt;"",$DG94&lt;&gt;$AL94),AND($DI94&lt;&gt;"",$DI94&lt;&gt;$AN94)),"Score changed",IF(OR(AND($CD94&lt;&gt;"",$CD94&lt;&gt;$I94),AND($CF94&lt;&gt;"",$CF94&lt;&gt;$K94),AND($CH94&lt;&gt;"",$CH94&lt;&gt;$M94),AND($CJ94&lt;&gt;"",$CJ94&lt;&gt;$O94),AND($CL94&lt;&gt;"",$CL94&lt;&gt;$Q94),AND($CN94&lt;&gt;"",$CN94&lt;&gt;$S94),AND($CP94&lt;&gt;"",$CP94&lt;&gt;$U94),AND($CR94&lt;&gt;"",$CR94&lt;&gt;$W94),AND($CT94&lt;&gt;"",$CT94&lt;&gt;$Y94),AND($CV94&lt;&gt;"",$CV94&lt;&gt;$AA94),AND($CX94&lt;&gt;"",$CX94&lt;&gt;$AC94),AND($CZ94&lt;&gt;"",$CZ94&lt;&gt;$AE94),AND($DB94&lt;&gt;"",$DB94&lt;&gt;$AG94),AND($DD94&lt;&gt;"",$DD94&lt;&gt;$AI94),AND($DF94&lt;&gt;"",$DF94&lt;&gt;$AK94),AND($DH94&lt;&gt;"",$DH94&lt;&gt;$AM94),AND($DJ94&lt;&gt;"",$DJ94&lt;&gt;$AO94)),"Rewrite only","No change entered")))</f>
        <v/>
      </c>
    </row>
    <row r="95" spans="1:115" ht="15" customHeight="1">
      <c r="A95" s="78" t="str">
        <f>IF($F95="","",IFERROR(INDEX([1]Raw_Data!$A:$A,MATCH($F95,[1]Raw_Data!$F:$F,0)),""))</f>
        <v/>
      </c>
      <c r="B95" s="79" t="str">
        <f>IF($F95="","",IFERROR(INDEX([1]Raw_Data!$B:$B,MATCH($F95,[1]Raw_Data!$F:$F,0)),""))</f>
        <v/>
      </c>
      <c r="C95" s="80" t="str">
        <f>IF($F95="","",IFERROR(INDEX([1]Raw_Data!$C:$C,MATCH($F95,[1]Raw_Data!$F:$F,0)),""))</f>
        <v/>
      </c>
      <c r="D95" s="81" t="str">
        <f>IF($F95="","",IFERROR(INDEX([1]Raw_Data!$D:$D,MATCH($F95,[1]Raw_Data!$F:$F,0)),""))</f>
        <v/>
      </c>
      <c r="E95" s="81" t="str">
        <f>IF($F95="","",IFERROR(INDEX([1]Raw_Data!$E:$E,MATCH($F95,[1]Raw_Data!$F:$F,0)),""))</f>
        <v/>
      </c>
      <c r="F95" s="82"/>
      <c r="G95" s="79" t="str">
        <f>IF($F95="","",IFERROR(INDEX([1]Raw_Data!$G:$G,MATCH($F95,[1]Raw_Data!$F:$F,0)),""))</f>
        <v/>
      </c>
      <c r="H95" s="83" t="str">
        <f>IF($F95="","",IFERROR(INDEX([1]Raw_Data!$H:$H,MATCH($F95,[1]Raw_Data!$F:$F,0)),""))</f>
        <v/>
      </c>
      <c r="I95" s="36" t="str">
        <f>IF($F95="","",IFERROR(INDEX([1]Raw_Data!$I:$I,MATCH($F95,[1]Raw_Data!$F:$F,0)),""))</f>
        <v/>
      </c>
      <c r="J95" s="83" t="str">
        <f>IF($F95="","",IFERROR(INDEX([1]Raw_Data!$J:$J,MATCH($F95,[1]Raw_Data!$F:$F,0)),""))</f>
        <v/>
      </c>
      <c r="K95" s="37" t="str">
        <f>IF($F95="","",IFERROR(INDEX([1]Raw_Data!$K:$K,MATCH($F95,[1]Raw_Data!$F:$F,0)),""))</f>
        <v/>
      </c>
      <c r="L95" s="83" t="str">
        <f>IF($F95="","",IFERROR(INDEX([1]Raw_Data!$L:$L,MATCH($F95,[1]Raw_Data!$F:$F,0)),""))</f>
        <v/>
      </c>
      <c r="M95" s="37" t="str">
        <f>IF($F95="","",IFERROR(INDEX([1]Raw_Data!$M:$M,MATCH($F95,[1]Raw_Data!$F:$F,0)),""))</f>
        <v/>
      </c>
      <c r="N95" s="83" t="str">
        <f>IF($F95="","",IFERROR(INDEX([1]Raw_Data!$N:$N,MATCH($F95,[1]Raw_Data!$F:$F,0)),""))</f>
        <v/>
      </c>
      <c r="O95" s="37" t="str">
        <f>IF($F95="","",IFERROR(INDEX([1]Raw_Data!$O:$O,MATCH($F95,[1]Raw_Data!$F:$F,0)),""))</f>
        <v/>
      </c>
      <c r="P95" s="83" t="str">
        <f>IF($F95="","",IFERROR(INDEX([1]Raw_Data!$P:$P,MATCH($F95,[1]Raw_Data!$F:$F,0)),""))</f>
        <v/>
      </c>
      <c r="Q95" s="37" t="str">
        <f>IF($F95="","",IFERROR(INDEX([1]Raw_Data!$Q:$Q,MATCH($F95,[1]Raw_Data!$F:$F,0)),""))</f>
        <v/>
      </c>
      <c r="R95" s="83" t="str">
        <f>IF($F95="","",IFERROR(INDEX([1]Raw_Data!$R:$R,MATCH($F95,[1]Raw_Data!$F:$F,0)),""))</f>
        <v/>
      </c>
      <c r="S95" s="37" t="str">
        <f>IF($F95="","",IFERROR(INDEX([1]Raw_Data!$S:$S,MATCH($F95,[1]Raw_Data!$F:$F,0)),""))</f>
        <v/>
      </c>
      <c r="T95" s="83" t="str">
        <f>IF($F95="","",IFERROR(INDEX([1]Raw_Data!$T:$T,MATCH($F95,[1]Raw_Data!$F:$F,0)),""))</f>
        <v/>
      </c>
      <c r="U95" s="37" t="str">
        <f>IF($F95="","",IFERROR(INDEX([1]Raw_Data!$U:$U,MATCH($F95,[1]Raw_Data!$F:$F,0)),""))</f>
        <v/>
      </c>
      <c r="V95" s="83" t="str">
        <f>IF($F95="","",IFERROR(INDEX([1]Raw_Data!$V:$V,MATCH($F95,[1]Raw_Data!$F:$F,0)),""))</f>
        <v/>
      </c>
      <c r="W95" s="37" t="str">
        <f>IF($F95="","",IFERROR(INDEX([1]Raw_Data!$W:$W,MATCH($F95,[1]Raw_Data!$F:$F,0)),""))</f>
        <v/>
      </c>
      <c r="X95" s="83" t="str">
        <f>IF($F95="","",IFERROR(INDEX([1]Raw_Data!$X:$X,MATCH($F95,[1]Raw_Data!$F:$F,0)),""))</f>
        <v/>
      </c>
      <c r="Y95" s="37" t="str">
        <f>IF($F95="","",IFERROR(INDEX([1]Raw_Data!$Y:$Y,MATCH($F95,[1]Raw_Data!$F:$F,0)),""))</f>
        <v/>
      </c>
      <c r="Z95" s="83" t="str">
        <f>IF($F95="","",IFERROR(INDEX([1]Raw_Data!$Z:$Z,MATCH($F95,[1]Raw_Data!$F:$F,0)),""))</f>
        <v/>
      </c>
      <c r="AA95" s="37" t="str">
        <f>IF($F95="","",IFERROR(INDEX([1]Raw_Data!$AA:$AA,MATCH($F95,[1]Raw_Data!$F:$F,0)),""))</f>
        <v/>
      </c>
      <c r="AB95" s="83" t="str">
        <f>IF($F95="","",IFERROR(INDEX([1]Raw_Data!$AB:$AB,MATCH($F95,[1]Raw_Data!$F:$F,0)),""))</f>
        <v/>
      </c>
      <c r="AC95" s="37" t="str">
        <f>IF($F95="","",IFERROR(INDEX([1]Raw_Data!$AC:$AC,MATCH($F95,[1]Raw_Data!$F:$F,0)),""))</f>
        <v/>
      </c>
      <c r="AD95" s="83" t="str">
        <f>IF($F95="","",IFERROR(INDEX([1]Raw_Data!$AD:$AD,MATCH($F95,[1]Raw_Data!$F:$F,0)),""))</f>
        <v/>
      </c>
      <c r="AE95" s="37" t="str">
        <f>IF($F95="","",IFERROR(INDEX([1]Raw_Data!$AE:$AE,MATCH($F95,[1]Raw_Data!$F:$F,0)),""))</f>
        <v/>
      </c>
      <c r="AF95" s="83" t="str">
        <f>IF($F95="","",IFERROR(INDEX([1]Raw_Data!$AF:$AF,MATCH($F95,[1]Raw_Data!$F:$F,0)),""))</f>
        <v/>
      </c>
      <c r="AG95" s="37" t="str">
        <f>IF($F95="","",IFERROR(INDEX([1]Raw_Data!$AG:$AG,MATCH($F95,[1]Raw_Data!$F:$F,0)),""))</f>
        <v/>
      </c>
      <c r="AH95" s="83" t="str">
        <f>IF($F95="","",IFERROR(INDEX([1]Raw_Data!$AH:$AH,MATCH($F95,[1]Raw_Data!$F:$F,0)),""))</f>
        <v/>
      </c>
      <c r="AI95" s="37" t="str">
        <f>IF($F95="","",IFERROR(INDEX([1]Raw_Data!$AI:$AI,MATCH($F95,[1]Raw_Data!$F:$F,0)),""))</f>
        <v/>
      </c>
      <c r="AJ95" s="83" t="str">
        <f>IF($F95="","",IFERROR(INDEX([1]Raw_Data!$AJ:$AJ,MATCH($F95,[1]Raw_Data!$F:$F,0)),""))</f>
        <v/>
      </c>
      <c r="AK95" s="37" t="str">
        <f>IF($F95="","",IFERROR(INDEX([1]Raw_Data!$AK:$AK,MATCH($F95,[1]Raw_Data!$F:$F,0)),""))</f>
        <v/>
      </c>
      <c r="AL95" s="83" t="str">
        <f>IF($F95="","",IFERROR(INDEX([1]Raw_Data!$AL:$AL,MATCH($F95,[1]Raw_Data!$F:$F,0)),""))</f>
        <v/>
      </c>
      <c r="AM95" s="37" t="str">
        <f>IF($F95="","",IFERROR(INDEX([1]Raw_Data!$AM:$AM,MATCH($F95,[1]Raw_Data!$F:$F,0)),""))</f>
        <v/>
      </c>
      <c r="AN95" s="83" t="str">
        <f>IF($F95="","",IFERROR(INDEX([1]Raw_Data!$AN:$AN,MATCH($F95,[1]Raw_Data!$F:$F,0)),""))</f>
        <v/>
      </c>
      <c r="AO95" s="37" t="str">
        <f>IF($F95="","",IFERROR(INDEX([1]Raw_Data!$AO:$AO,MATCH($F95,[1]Raw_Data!$F:$F,0)),""))</f>
        <v/>
      </c>
      <c r="AP95" s="83" t="str">
        <f>IF($F95="","",IFERROR(INDEX([1]Raw_Data!$AP:$AP,MATCH($F95,[1]Raw_Data!$F:$F,0)),""))</f>
        <v/>
      </c>
      <c r="AQ95" s="37" t="str">
        <f>IF($F95="","",IFERROR(INDEX([1]Raw_Data!$AQ:$AQ,MATCH($F95,[1]Raw_Data!$F:$F,0)),""))</f>
        <v/>
      </c>
      <c r="AR95" s="83"/>
      <c r="AS95" s="84" t="str">
        <f>IF($F95="","",SUM(IF($CC95="",$H95,$CC95),IF($CE95="",$J95,$CE95),IF($CG95="",$L95,$CG95),IF($CI95="",$N95,$CI95),IF($CK95="",$P95,$CK95),IF($CM95="",$R95,$CM95),IF($CO95="",$T95,$CO95),IF($CQ95="",$V95,$CQ95),IF($CS95="",$X95,$CS95),IF($CU95="",$Z95,$CU95),IF($CW95="",$AB95,$CW95),IF($CY95="",$AD95,$CY95),IF($DA95="",$AF95,$DA95),IF($DC95="",$AH95,$DC95),IF($DE95="",$AJ95,$DE95),IF($DG95="",$AL95,$DG95),IF($DI95="",$AN95,$DI95)))</f>
        <v/>
      </c>
      <c r="AT95" s="80" t="str">
        <f t="shared" si="12"/>
        <v/>
      </c>
      <c r="AU95" s="79" t="str">
        <f t="shared" si="13"/>
        <v/>
      </c>
      <c r="AV95" s="80" t="str">
        <f t="shared" si="14"/>
        <v/>
      </c>
      <c r="AW95" s="80" t="str">
        <f t="shared" si="15"/>
        <v/>
      </c>
      <c r="AX95" s="79" t="str">
        <f t="shared" si="16"/>
        <v/>
      </c>
      <c r="AY95" s="79" t="str">
        <f>IF(B95="","",COUNTIFS($B$5:B95,B95,$AT$5:AT95,AT95))</f>
        <v/>
      </c>
      <c r="AZ95" s="79" t="str">
        <f>IF(B95="","",COUNTIFS($B$5:B95,B95,$AV$5:AV95,AV95))</f>
        <v/>
      </c>
      <c r="BA95" s="79" t="str">
        <f t="shared" si="17"/>
        <v/>
      </c>
      <c r="BB95" s="79" t="str">
        <f t="shared" si="18"/>
        <v/>
      </c>
      <c r="BC95" s="79">
        <f t="shared" si="19"/>
        <v>0</v>
      </c>
      <c r="BD95" s="40" t="str">
        <f t="shared" si="20"/>
        <v/>
      </c>
      <c r="BE95" s="11" t="str">
        <f>IF($F95="","","REV"&amp;COUNTIF($F$5:F95,$F95))</f>
        <v/>
      </c>
      <c r="BF95" s="23"/>
      <c r="BG95" s="23"/>
      <c r="BH95" s="40" t="str">
        <f t="shared" si="21"/>
        <v/>
      </c>
      <c r="BI95" s="40" t="str">
        <f t="shared" si="22"/>
        <v/>
      </c>
      <c r="BJ95" s="41"/>
      <c r="BK95" s="41"/>
      <c r="BL95" s="41"/>
      <c r="BM95" s="41"/>
      <c r="BN95" s="41"/>
      <c r="BO95" s="41"/>
      <c r="BP95" s="41"/>
      <c r="BQ95" s="41"/>
      <c r="BR95" s="41"/>
      <c r="BS95" s="41"/>
      <c r="BT95" s="41"/>
      <c r="BU95" s="41"/>
      <c r="BV95" s="41"/>
      <c r="BW95" s="41"/>
      <c r="BX95" s="41"/>
      <c r="BY95" s="41"/>
      <c r="BZ95" s="41"/>
      <c r="CA95" s="40" t="str">
        <f t="shared" si="23"/>
        <v/>
      </c>
      <c r="CC95" s="82"/>
      <c r="CD95" s="41"/>
      <c r="CE95" s="82"/>
      <c r="CF95" s="41"/>
      <c r="CG95" s="82"/>
      <c r="CH95" s="41"/>
      <c r="CI95" s="82"/>
      <c r="CJ95" s="41"/>
      <c r="CK95" s="82"/>
      <c r="CL95" s="41"/>
      <c r="CM95" s="82"/>
      <c r="CN95" s="41"/>
      <c r="CO95" s="82"/>
      <c r="CP95" s="41"/>
      <c r="CQ95" s="82"/>
      <c r="CR95" s="41"/>
      <c r="CS95" s="82"/>
      <c r="CT95" s="41"/>
      <c r="CU95" s="82"/>
      <c r="CV95" s="41"/>
      <c r="CW95" s="82"/>
      <c r="CX95" s="41"/>
      <c r="CY95" s="82"/>
      <c r="CZ95" s="41"/>
      <c r="DA95" s="82"/>
      <c r="DB95" s="41"/>
      <c r="DC95" s="82"/>
      <c r="DD95" s="41"/>
      <c r="DE95" s="82"/>
      <c r="DF95" s="41"/>
      <c r="DG95" s="82"/>
      <c r="DH95" s="41"/>
      <c r="DI95" s="82"/>
      <c r="DJ95" s="41"/>
      <c r="DK95" s="23" t="str">
        <f>IF($F95="","",IF(OR(AND($CC95&lt;&gt;"",$CC95&lt;&gt;$H95),AND($CE95&lt;&gt;"",$CE95&lt;&gt;$J95),AND($CG95&lt;&gt;"",$CG95&lt;&gt;$L95),AND($CI95&lt;&gt;"",$CI95&lt;&gt;$N95),AND($CK95&lt;&gt;"",$CK95&lt;&gt;$P95),AND($CM95&lt;&gt;"",$CM95&lt;&gt;$R95),AND($CO95&lt;&gt;"",$CO95&lt;&gt;$T95),AND($CQ95&lt;&gt;"",$CQ95&lt;&gt;$V95),AND($CS95&lt;&gt;"",$CS95&lt;&gt;$X95),AND($CU95&lt;&gt;"",$CU95&lt;&gt;$Z95),AND($CW95&lt;&gt;"",$CW95&lt;&gt;$AB95),AND($CY95&lt;&gt;"",$CY95&lt;&gt;$AD95),AND($DA95&lt;&gt;"",$DA95&lt;&gt;$AF95),AND($DC95&lt;&gt;"",$DC95&lt;&gt;$AH95),AND($DE95&lt;&gt;"",$DE95&lt;&gt;$AJ95),AND($DG95&lt;&gt;"",$DG95&lt;&gt;$AL95),AND($DI95&lt;&gt;"",$DI95&lt;&gt;$AN95)),"Score changed",IF(OR(AND($CD95&lt;&gt;"",$CD95&lt;&gt;$I95),AND($CF95&lt;&gt;"",$CF95&lt;&gt;$K95),AND($CH95&lt;&gt;"",$CH95&lt;&gt;$M95),AND($CJ95&lt;&gt;"",$CJ95&lt;&gt;$O95),AND($CL95&lt;&gt;"",$CL95&lt;&gt;$Q95),AND($CN95&lt;&gt;"",$CN95&lt;&gt;$S95),AND($CP95&lt;&gt;"",$CP95&lt;&gt;$U95),AND($CR95&lt;&gt;"",$CR95&lt;&gt;$W95),AND($CT95&lt;&gt;"",$CT95&lt;&gt;$Y95),AND($CV95&lt;&gt;"",$CV95&lt;&gt;$AA95),AND($CX95&lt;&gt;"",$CX95&lt;&gt;$AC95),AND($CZ95&lt;&gt;"",$CZ95&lt;&gt;$AE95),AND($DB95&lt;&gt;"",$DB95&lt;&gt;$AG95),AND($DD95&lt;&gt;"",$DD95&lt;&gt;$AI95),AND($DF95&lt;&gt;"",$DF95&lt;&gt;$AK95),AND($DH95&lt;&gt;"",$DH95&lt;&gt;$AM95),AND($DJ95&lt;&gt;"",$DJ95&lt;&gt;$AO95)),"Rewrite only","No change entered")))</f>
        <v/>
      </c>
    </row>
    <row r="96" spans="1:115" ht="15" customHeight="1">
      <c r="A96" s="78" t="str">
        <f>IF($F96="","",IFERROR(INDEX([1]Raw_Data!$A:$A,MATCH($F96,[1]Raw_Data!$F:$F,0)),""))</f>
        <v/>
      </c>
      <c r="B96" s="79" t="str">
        <f>IF($F96="","",IFERROR(INDEX([1]Raw_Data!$B:$B,MATCH($F96,[1]Raw_Data!$F:$F,0)),""))</f>
        <v/>
      </c>
      <c r="C96" s="80" t="str">
        <f>IF($F96="","",IFERROR(INDEX([1]Raw_Data!$C:$C,MATCH($F96,[1]Raw_Data!$F:$F,0)),""))</f>
        <v/>
      </c>
      <c r="D96" s="81" t="str">
        <f>IF($F96="","",IFERROR(INDEX([1]Raw_Data!$D:$D,MATCH($F96,[1]Raw_Data!$F:$F,0)),""))</f>
        <v/>
      </c>
      <c r="E96" s="81" t="str">
        <f>IF($F96="","",IFERROR(INDEX([1]Raw_Data!$E:$E,MATCH($F96,[1]Raw_Data!$F:$F,0)),""))</f>
        <v/>
      </c>
      <c r="F96" s="82"/>
      <c r="G96" s="79" t="str">
        <f>IF($F96="","",IFERROR(INDEX([1]Raw_Data!$G:$G,MATCH($F96,[1]Raw_Data!$F:$F,0)),""))</f>
        <v/>
      </c>
      <c r="H96" s="83" t="str">
        <f>IF($F96="","",IFERROR(INDEX([1]Raw_Data!$H:$H,MATCH($F96,[1]Raw_Data!$F:$F,0)),""))</f>
        <v/>
      </c>
      <c r="I96" s="36" t="str">
        <f>IF($F96="","",IFERROR(INDEX([1]Raw_Data!$I:$I,MATCH($F96,[1]Raw_Data!$F:$F,0)),""))</f>
        <v/>
      </c>
      <c r="J96" s="83" t="str">
        <f>IF($F96="","",IFERROR(INDEX([1]Raw_Data!$J:$J,MATCH($F96,[1]Raw_Data!$F:$F,0)),""))</f>
        <v/>
      </c>
      <c r="K96" s="37" t="str">
        <f>IF($F96="","",IFERROR(INDEX([1]Raw_Data!$K:$K,MATCH($F96,[1]Raw_Data!$F:$F,0)),""))</f>
        <v/>
      </c>
      <c r="L96" s="83" t="str">
        <f>IF($F96="","",IFERROR(INDEX([1]Raw_Data!$L:$L,MATCH($F96,[1]Raw_Data!$F:$F,0)),""))</f>
        <v/>
      </c>
      <c r="M96" s="37" t="str">
        <f>IF($F96="","",IFERROR(INDEX([1]Raw_Data!$M:$M,MATCH($F96,[1]Raw_Data!$F:$F,0)),""))</f>
        <v/>
      </c>
      <c r="N96" s="83" t="str">
        <f>IF($F96="","",IFERROR(INDEX([1]Raw_Data!$N:$N,MATCH($F96,[1]Raw_Data!$F:$F,0)),""))</f>
        <v/>
      </c>
      <c r="O96" s="37" t="str">
        <f>IF($F96="","",IFERROR(INDEX([1]Raw_Data!$O:$O,MATCH($F96,[1]Raw_Data!$F:$F,0)),""))</f>
        <v/>
      </c>
      <c r="P96" s="83" t="str">
        <f>IF($F96="","",IFERROR(INDEX([1]Raw_Data!$P:$P,MATCH($F96,[1]Raw_Data!$F:$F,0)),""))</f>
        <v/>
      </c>
      <c r="Q96" s="37" t="str">
        <f>IF($F96="","",IFERROR(INDEX([1]Raw_Data!$Q:$Q,MATCH($F96,[1]Raw_Data!$F:$F,0)),""))</f>
        <v/>
      </c>
      <c r="R96" s="83" t="str">
        <f>IF($F96="","",IFERROR(INDEX([1]Raw_Data!$R:$R,MATCH($F96,[1]Raw_Data!$F:$F,0)),""))</f>
        <v/>
      </c>
      <c r="S96" s="37" t="str">
        <f>IF($F96="","",IFERROR(INDEX([1]Raw_Data!$S:$S,MATCH($F96,[1]Raw_Data!$F:$F,0)),""))</f>
        <v/>
      </c>
      <c r="T96" s="83" t="str">
        <f>IF($F96="","",IFERROR(INDEX([1]Raw_Data!$T:$T,MATCH($F96,[1]Raw_Data!$F:$F,0)),""))</f>
        <v/>
      </c>
      <c r="U96" s="37" t="str">
        <f>IF($F96="","",IFERROR(INDEX([1]Raw_Data!$U:$U,MATCH($F96,[1]Raw_Data!$F:$F,0)),""))</f>
        <v/>
      </c>
      <c r="V96" s="83" t="str">
        <f>IF($F96="","",IFERROR(INDEX([1]Raw_Data!$V:$V,MATCH($F96,[1]Raw_Data!$F:$F,0)),""))</f>
        <v/>
      </c>
      <c r="W96" s="37" t="str">
        <f>IF($F96="","",IFERROR(INDEX([1]Raw_Data!$W:$W,MATCH($F96,[1]Raw_Data!$F:$F,0)),""))</f>
        <v/>
      </c>
      <c r="X96" s="83" t="str">
        <f>IF($F96="","",IFERROR(INDEX([1]Raw_Data!$X:$X,MATCH($F96,[1]Raw_Data!$F:$F,0)),""))</f>
        <v/>
      </c>
      <c r="Y96" s="37" t="str">
        <f>IF($F96="","",IFERROR(INDEX([1]Raw_Data!$Y:$Y,MATCH($F96,[1]Raw_Data!$F:$F,0)),""))</f>
        <v/>
      </c>
      <c r="Z96" s="83" t="str">
        <f>IF($F96="","",IFERROR(INDEX([1]Raw_Data!$Z:$Z,MATCH($F96,[1]Raw_Data!$F:$F,0)),""))</f>
        <v/>
      </c>
      <c r="AA96" s="37" t="str">
        <f>IF($F96="","",IFERROR(INDEX([1]Raw_Data!$AA:$AA,MATCH($F96,[1]Raw_Data!$F:$F,0)),""))</f>
        <v/>
      </c>
      <c r="AB96" s="83" t="str">
        <f>IF($F96="","",IFERROR(INDEX([1]Raw_Data!$AB:$AB,MATCH($F96,[1]Raw_Data!$F:$F,0)),""))</f>
        <v/>
      </c>
      <c r="AC96" s="37" t="str">
        <f>IF($F96="","",IFERROR(INDEX([1]Raw_Data!$AC:$AC,MATCH($F96,[1]Raw_Data!$F:$F,0)),""))</f>
        <v/>
      </c>
      <c r="AD96" s="83" t="str">
        <f>IF($F96="","",IFERROR(INDEX([1]Raw_Data!$AD:$AD,MATCH($F96,[1]Raw_Data!$F:$F,0)),""))</f>
        <v/>
      </c>
      <c r="AE96" s="37" t="str">
        <f>IF($F96="","",IFERROR(INDEX([1]Raw_Data!$AE:$AE,MATCH($F96,[1]Raw_Data!$F:$F,0)),""))</f>
        <v/>
      </c>
      <c r="AF96" s="83" t="str">
        <f>IF($F96="","",IFERROR(INDEX([1]Raw_Data!$AF:$AF,MATCH($F96,[1]Raw_Data!$F:$F,0)),""))</f>
        <v/>
      </c>
      <c r="AG96" s="37" t="str">
        <f>IF($F96="","",IFERROR(INDEX([1]Raw_Data!$AG:$AG,MATCH($F96,[1]Raw_Data!$F:$F,0)),""))</f>
        <v/>
      </c>
      <c r="AH96" s="83" t="str">
        <f>IF($F96="","",IFERROR(INDEX([1]Raw_Data!$AH:$AH,MATCH($F96,[1]Raw_Data!$F:$F,0)),""))</f>
        <v/>
      </c>
      <c r="AI96" s="37" t="str">
        <f>IF($F96="","",IFERROR(INDEX([1]Raw_Data!$AI:$AI,MATCH($F96,[1]Raw_Data!$F:$F,0)),""))</f>
        <v/>
      </c>
      <c r="AJ96" s="83" t="str">
        <f>IF($F96="","",IFERROR(INDEX([1]Raw_Data!$AJ:$AJ,MATCH($F96,[1]Raw_Data!$F:$F,0)),""))</f>
        <v/>
      </c>
      <c r="AK96" s="37" t="str">
        <f>IF($F96="","",IFERROR(INDEX([1]Raw_Data!$AK:$AK,MATCH($F96,[1]Raw_Data!$F:$F,0)),""))</f>
        <v/>
      </c>
      <c r="AL96" s="83" t="str">
        <f>IF($F96="","",IFERROR(INDEX([1]Raw_Data!$AL:$AL,MATCH($F96,[1]Raw_Data!$F:$F,0)),""))</f>
        <v/>
      </c>
      <c r="AM96" s="37" t="str">
        <f>IF($F96="","",IFERROR(INDEX([1]Raw_Data!$AM:$AM,MATCH($F96,[1]Raw_Data!$F:$F,0)),""))</f>
        <v/>
      </c>
      <c r="AN96" s="83" t="str">
        <f>IF($F96="","",IFERROR(INDEX([1]Raw_Data!$AN:$AN,MATCH($F96,[1]Raw_Data!$F:$F,0)),""))</f>
        <v/>
      </c>
      <c r="AO96" s="37" t="str">
        <f>IF($F96="","",IFERROR(INDEX([1]Raw_Data!$AO:$AO,MATCH($F96,[1]Raw_Data!$F:$F,0)),""))</f>
        <v/>
      </c>
      <c r="AP96" s="83" t="str">
        <f>IF($F96="","",IFERROR(INDEX([1]Raw_Data!$AP:$AP,MATCH($F96,[1]Raw_Data!$F:$F,0)),""))</f>
        <v/>
      </c>
      <c r="AQ96" s="37" t="str">
        <f>IF($F96="","",IFERROR(INDEX([1]Raw_Data!$AQ:$AQ,MATCH($F96,[1]Raw_Data!$F:$F,0)),""))</f>
        <v/>
      </c>
      <c r="AR96" s="83"/>
      <c r="AS96" s="84" t="str">
        <f>IF($F96="","",SUM(IF($CC96="",$H96,$CC96),IF($CE96="",$J96,$CE96),IF($CG96="",$L96,$CG96),IF($CI96="",$N96,$CI96),IF($CK96="",$P96,$CK96),IF($CM96="",$R96,$CM96),IF($CO96="",$T96,$CO96),IF($CQ96="",$V96,$CQ96),IF($CS96="",$X96,$CS96),IF($CU96="",$Z96,$CU96),IF($CW96="",$AB96,$CW96),IF($CY96="",$AD96,$CY96),IF($DA96="",$AF96,$DA96),IF($DC96="",$AH96,$DC96),IF($DE96="",$AJ96,$DE96),IF($DG96="",$AL96,$DG96),IF($DI96="",$AN96,$DI96)))</f>
        <v/>
      </c>
      <c r="AT96" s="80" t="str">
        <f t="shared" si="12"/>
        <v/>
      </c>
      <c r="AU96" s="79" t="str">
        <f t="shared" si="13"/>
        <v/>
      </c>
      <c r="AV96" s="80" t="str">
        <f t="shared" si="14"/>
        <v/>
      </c>
      <c r="AW96" s="80" t="str">
        <f t="shared" si="15"/>
        <v/>
      </c>
      <c r="AX96" s="79" t="str">
        <f t="shared" si="16"/>
        <v/>
      </c>
      <c r="AY96" s="79" t="str">
        <f>IF(B96="","",COUNTIFS($B$5:B96,B96,$AT$5:AT96,AT96))</f>
        <v/>
      </c>
      <c r="AZ96" s="79" t="str">
        <f>IF(B96="","",COUNTIFS($B$5:B96,B96,$AV$5:AV96,AV96))</f>
        <v/>
      </c>
      <c r="BA96" s="79" t="str">
        <f t="shared" si="17"/>
        <v/>
      </c>
      <c r="BB96" s="79" t="str">
        <f t="shared" si="18"/>
        <v/>
      </c>
      <c r="BC96" s="79">
        <f t="shared" si="19"/>
        <v>0</v>
      </c>
      <c r="BD96" s="40" t="str">
        <f t="shared" si="20"/>
        <v/>
      </c>
      <c r="BE96" s="11" t="str">
        <f>IF($F96="","","REV"&amp;COUNTIF($F$5:F96,$F96))</f>
        <v/>
      </c>
      <c r="BF96" s="23"/>
      <c r="BG96" s="23"/>
      <c r="BH96" s="40" t="str">
        <f t="shared" si="21"/>
        <v/>
      </c>
      <c r="BI96" s="40" t="str">
        <f t="shared" si="22"/>
        <v/>
      </c>
      <c r="BJ96" s="41"/>
      <c r="BK96" s="41"/>
      <c r="BL96" s="41"/>
      <c r="BM96" s="41"/>
      <c r="BN96" s="41"/>
      <c r="BO96" s="41"/>
      <c r="BP96" s="41"/>
      <c r="BQ96" s="41"/>
      <c r="BR96" s="41"/>
      <c r="BS96" s="41"/>
      <c r="BT96" s="41"/>
      <c r="BU96" s="41"/>
      <c r="BV96" s="41"/>
      <c r="BW96" s="41"/>
      <c r="BX96" s="41"/>
      <c r="BY96" s="41"/>
      <c r="BZ96" s="41"/>
      <c r="CA96" s="40" t="str">
        <f t="shared" si="23"/>
        <v/>
      </c>
      <c r="CC96" s="82"/>
      <c r="CD96" s="41"/>
      <c r="CE96" s="82"/>
      <c r="CF96" s="41"/>
      <c r="CG96" s="82"/>
      <c r="CH96" s="41"/>
      <c r="CI96" s="82"/>
      <c r="CJ96" s="41"/>
      <c r="CK96" s="82"/>
      <c r="CL96" s="41"/>
      <c r="CM96" s="82"/>
      <c r="CN96" s="41"/>
      <c r="CO96" s="82"/>
      <c r="CP96" s="41"/>
      <c r="CQ96" s="82"/>
      <c r="CR96" s="41"/>
      <c r="CS96" s="82"/>
      <c r="CT96" s="41"/>
      <c r="CU96" s="82"/>
      <c r="CV96" s="41"/>
      <c r="CW96" s="82"/>
      <c r="CX96" s="41"/>
      <c r="CY96" s="82"/>
      <c r="CZ96" s="41"/>
      <c r="DA96" s="82"/>
      <c r="DB96" s="41"/>
      <c r="DC96" s="82"/>
      <c r="DD96" s="41"/>
      <c r="DE96" s="82"/>
      <c r="DF96" s="41"/>
      <c r="DG96" s="82"/>
      <c r="DH96" s="41"/>
      <c r="DI96" s="82"/>
      <c r="DJ96" s="41"/>
      <c r="DK96" s="23" t="str">
        <f>IF($F96="","",IF(OR(AND($CC96&lt;&gt;"",$CC96&lt;&gt;$H96),AND($CE96&lt;&gt;"",$CE96&lt;&gt;$J96),AND($CG96&lt;&gt;"",$CG96&lt;&gt;$L96),AND($CI96&lt;&gt;"",$CI96&lt;&gt;$N96),AND($CK96&lt;&gt;"",$CK96&lt;&gt;$P96),AND($CM96&lt;&gt;"",$CM96&lt;&gt;$R96),AND($CO96&lt;&gt;"",$CO96&lt;&gt;$T96),AND($CQ96&lt;&gt;"",$CQ96&lt;&gt;$V96),AND($CS96&lt;&gt;"",$CS96&lt;&gt;$X96),AND($CU96&lt;&gt;"",$CU96&lt;&gt;$Z96),AND($CW96&lt;&gt;"",$CW96&lt;&gt;$AB96),AND($CY96&lt;&gt;"",$CY96&lt;&gt;$AD96),AND($DA96&lt;&gt;"",$DA96&lt;&gt;$AF96),AND($DC96&lt;&gt;"",$DC96&lt;&gt;$AH96),AND($DE96&lt;&gt;"",$DE96&lt;&gt;$AJ96),AND($DG96&lt;&gt;"",$DG96&lt;&gt;$AL96),AND($DI96&lt;&gt;"",$DI96&lt;&gt;$AN96)),"Score changed",IF(OR(AND($CD96&lt;&gt;"",$CD96&lt;&gt;$I96),AND($CF96&lt;&gt;"",$CF96&lt;&gt;$K96),AND($CH96&lt;&gt;"",$CH96&lt;&gt;$M96),AND($CJ96&lt;&gt;"",$CJ96&lt;&gt;$O96),AND($CL96&lt;&gt;"",$CL96&lt;&gt;$Q96),AND($CN96&lt;&gt;"",$CN96&lt;&gt;$S96),AND($CP96&lt;&gt;"",$CP96&lt;&gt;$U96),AND($CR96&lt;&gt;"",$CR96&lt;&gt;$W96),AND($CT96&lt;&gt;"",$CT96&lt;&gt;$Y96),AND($CV96&lt;&gt;"",$CV96&lt;&gt;$AA96),AND($CX96&lt;&gt;"",$CX96&lt;&gt;$AC96),AND($CZ96&lt;&gt;"",$CZ96&lt;&gt;$AE96),AND($DB96&lt;&gt;"",$DB96&lt;&gt;$AG96),AND($DD96&lt;&gt;"",$DD96&lt;&gt;$AI96),AND($DF96&lt;&gt;"",$DF96&lt;&gt;$AK96),AND($DH96&lt;&gt;"",$DH96&lt;&gt;$AM96),AND($DJ96&lt;&gt;"",$DJ96&lt;&gt;$AO96)),"Rewrite only","No change entered")))</f>
        <v/>
      </c>
    </row>
    <row r="97" spans="1:115" ht="15" customHeight="1">
      <c r="A97" s="78" t="str">
        <f>IF($F97="","",IFERROR(INDEX([1]Raw_Data!$A:$A,MATCH($F97,[1]Raw_Data!$F:$F,0)),""))</f>
        <v/>
      </c>
      <c r="B97" s="79" t="str">
        <f>IF($F97="","",IFERROR(INDEX([1]Raw_Data!$B:$B,MATCH($F97,[1]Raw_Data!$F:$F,0)),""))</f>
        <v/>
      </c>
      <c r="C97" s="80" t="str">
        <f>IF($F97="","",IFERROR(INDEX([1]Raw_Data!$C:$C,MATCH($F97,[1]Raw_Data!$F:$F,0)),""))</f>
        <v/>
      </c>
      <c r="D97" s="81" t="str">
        <f>IF($F97="","",IFERROR(INDEX([1]Raw_Data!$D:$D,MATCH($F97,[1]Raw_Data!$F:$F,0)),""))</f>
        <v/>
      </c>
      <c r="E97" s="81" t="str">
        <f>IF($F97="","",IFERROR(INDEX([1]Raw_Data!$E:$E,MATCH($F97,[1]Raw_Data!$F:$F,0)),""))</f>
        <v/>
      </c>
      <c r="F97" s="82"/>
      <c r="G97" s="79" t="str">
        <f>IF($F97="","",IFERROR(INDEX([1]Raw_Data!$G:$G,MATCH($F97,[1]Raw_Data!$F:$F,0)),""))</f>
        <v/>
      </c>
      <c r="H97" s="83" t="str">
        <f>IF($F97="","",IFERROR(INDEX([1]Raw_Data!$H:$H,MATCH($F97,[1]Raw_Data!$F:$F,0)),""))</f>
        <v/>
      </c>
      <c r="I97" s="36" t="str">
        <f>IF($F97="","",IFERROR(INDEX([1]Raw_Data!$I:$I,MATCH($F97,[1]Raw_Data!$F:$F,0)),""))</f>
        <v/>
      </c>
      <c r="J97" s="83" t="str">
        <f>IF($F97="","",IFERROR(INDEX([1]Raw_Data!$J:$J,MATCH($F97,[1]Raw_Data!$F:$F,0)),""))</f>
        <v/>
      </c>
      <c r="K97" s="37" t="str">
        <f>IF($F97="","",IFERROR(INDEX([1]Raw_Data!$K:$K,MATCH($F97,[1]Raw_Data!$F:$F,0)),""))</f>
        <v/>
      </c>
      <c r="L97" s="83" t="str">
        <f>IF($F97="","",IFERROR(INDEX([1]Raw_Data!$L:$L,MATCH($F97,[1]Raw_Data!$F:$F,0)),""))</f>
        <v/>
      </c>
      <c r="M97" s="37" t="str">
        <f>IF($F97="","",IFERROR(INDEX([1]Raw_Data!$M:$M,MATCH($F97,[1]Raw_Data!$F:$F,0)),""))</f>
        <v/>
      </c>
      <c r="N97" s="83" t="str">
        <f>IF($F97="","",IFERROR(INDEX([1]Raw_Data!$N:$N,MATCH($F97,[1]Raw_Data!$F:$F,0)),""))</f>
        <v/>
      </c>
      <c r="O97" s="37" t="str">
        <f>IF($F97="","",IFERROR(INDEX([1]Raw_Data!$O:$O,MATCH($F97,[1]Raw_Data!$F:$F,0)),""))</f>
        <v/>
      </c>
      <c r="P97" s="83" t="str">
        <f>IF($F97="","",IFERROR(INDEX([1]Raw_Data!$P:$P,MATCH($F97,[1]Raw_Data!$F:$F,0)),""))</f>
        <v/>
      </c>
      <c r="Q97" s="37" t="str">
        <f>IF($F97="","",IFERROR(INDEX([1]Raw_Data!$Q:$Q,MATCH($F97,[1]Raw_Data!$F:$F,0)),""))</f>
        <v/>
      </c>
      <c r="R97" s="83" t="str">
        <f>IF($F97="","",IFERROR(INDEX([1]Raw_Data!$R:$R,MATCH($F97,[1]Raw_Data!$F:$F,0)),""))</f>
        <v/>
      </c>
      <c r="S97" s="37" t="str">
        <f>IF($F97="","",IFERROR(INDEX([1]Raw_Data!$S:$S,MATCH($F97,[1]Raw_Data!$F:$F,0)),""))</f>
        <v/>
      </c>
      <c r="T97" s="83" t="str">
        <f>IF($F97="","",IFERROR(INDEX([1]Raw_Data!$T:$T,MATCH($F97,[1]Raw_Data!$F:$F,0)),""))</f>
        <v/>
      </c>
      <c r="U97" s="37" t="str">
        <f>IF($F97="","",IFERROR(INDEX([1]Raw_Data!$U:$U,MATCH($F97,[1]Raw_Data!$F:$F,0)),""))</f>
        <v/>
      </c>
      <c r="V97" s="83" t="str">
        <f>IF($F97="","",IFERROR(INDEX([1]Raw_Data!$V:$V,MATCH($F97,[1]Raw_Data!$F:$F,0)),""))</f>
        <v/>
      </c>
      <c r="W97" s="37" t="str">
        <f>IF($F97="","",IFERROR(INDEX([1]Raw_Data!$W:$W,MATCH($F97,[1]Raw_Data!$F:$F,0)),""))</f>
        <v/>
      </c>
      <c r="X97" s="83" t="str">
        <f>IF($F97="","",IFERROR(INDEX([1]Raw_Data!$X:$X,MATCH($F97,[1]Raw_Data!$F:$F,0)),""))</f>
        <v/>
      </c>
      <c r="Y97" s="37" t="str">
        <f>IF($F97="","",IFERROR(INDEX([1]Raw_Data!$Y:$Y,MATCH($F97,[1]Raw_Data!$F:$F,0)),""))</f>
        <v/>
      </c>
      <c r="Z97" s="83" t="str">
        <f>IF($F97="","",IFERROR(INDEX([1]Raw_Data!$Z:$Z,MATCH($F97,[1]Raw_Data!$F:$F,0)),""))</f>
        <v/>
      </c>
      <c r="AA97" s="37" t="str">
        <f>IF($F97="","",IFERROR(INDEX([1]Raw_Data!$AA:$AA,MATCH($F97,[1]Raw_Data!$F:$F,0)),""))</f>
        <v/>
      </c>
      <c r="AB97" s="83" t="str">
        <f>IF($F97="","",IFERROR(INDEX([1]Raw_Data!$AB:$AB,MATCH($F97,[1]Raw_Data!$F:$F,0)),""))</f>
        <v/>
      </c>
      <c r="AC97" s="37" t="str">
        <f>IF($F97="","",IFERROR(INDEX([1]Raw_Data!$AC:$AC,MATCH($F97,[1]Raw_Data!$F:$F,0)),""))</f>
        <v/>
      </c>
      <c r="AD97" s="83" t="str">
        <f>IF($F97="","",IFERROR(INDEX([1]Raw_Data!$AD:$AD,MATCH($F97,[1]Raw_Data!$F:$F,0)),""))</f>
        <v/>
      </c>
      <c r="AE97" s="37" t="str">
        <f>IF($F97="","",IFERROR(INDEX([1]Raw_Data!$AE:$AE,MATCH($F97,[1]Raw_Data!$F:$F,0)),""))</f>
        <v/>
      </c>
      <c r="AF97" s="83" t="str">
        <f>IF($F97="","",IFERROR(INDEX([1]Raw_Data!$AF:$AF,MATCH($F97,[1]Raw_Data!$F:$F,0)),""))</f>
        <v/>
      </c>
      <c r="AG97" s="37" t="str">
        <f>IF($F97="","",IFERROR(INDEX([1]Raw_Data!$AG:$AG,MATCH($F97,[1]Raw_Data!$F:$F,0)),""))</f>
        <v/>
      </c>
      <c r="AH97" s="83" t="str">
        <f>IF($F97="","",IFERROR(INDEX([1]Raw_Data!$AH:$AH,MATCH($F97,[1]Raw_Data!$F:$F,0)),""))</f>
        <v/>
      </c>
      <c r="AI97" s="37" t="str">
        <f>IF($F97="","",IFERROR(INDEX([1]Raw_Data!$AI:$AI,MATCH($F97,[1]Raw_Data!$F:$F,0)),""))</f>
        <v/>
      </c>
      <c r="AJ97" s="83" t="str">
        <f>IF($F97="","",IFERROR(INDEX([1]Raw_Data!$AJ:$AJ,MATCH($F97,[1]Raw_Data!$F:$F,0)),""))</f>
        <v/>
      </c>
      <c r="AK97" s="37" t="str">
        <f>IF($F97="","",IFERROR(INDEX([1]Raw_Data!$AK:$AK,MATCH($F97,[1]Raw_Data!$F:$F,0)),""))</f>
        <v/>
      </c>
      <c r="AL97" s="83" t="str">
        <f>IF($F97="","",IFERROR(INDEX([1]Raw_Data!$AL:$AL,MATCH($F97,[1]Raw_Data!$F:$F,0)),""))</f>
        <v/>
      </c>
      <c r="AM97" s="37" t="str">
        <f>IF($F97="","",IFERROR(INDEX([1]Raw_Data!$AM:$AM,MATCH($F97,[1]Raw_Data!$F:$F,0)),""))</f>
        <v/>
      </c>
      <c r="AN97" s="83" t="str">
        <f>IF($F97="","",IFERROR(INDEX([1]Raw_Data!$AN:$AN,MATCH($F97,[1]Raw_Data!$F:$F,0)),""))</f>
        <v/>
      </c>
      <c r="AO97" s="37" t="str">
        <f>IF($F97="","",IFERROR(INDEX([1]Raw_Data!$AO:$AO,MATCH($F97,[1]Raw_Data!$F:$F,0)),""))</f>
        <v/>
      </c>
      <c r="AP97" s="83" t="str">
        <f>IF($F97="","",IFERROR(INDEX([1]Raw_Data!$AP:$AP,MATCH($F97,[1]Raw_Data!$F:$F,0)),""))</f>
        <v/>
      </c>
      <c r="AQ97" s="37" t="str">
        <f>IF($F97="","",IFERROR(INDEX([1]Raw_Data!$AQ:$AQ,MATCH($F97,[1]Raw_Data!$F:$F,0)),""))</f>
        <v/>
      </c>
      <c r="AR97" s="83"/>
      <c r="AS97" s="84" t="str">
        <f>IF($F97="","",SUM(IF($CC97="",$H97,$CC97),IF($CE97="",$J97,$CE97),IF($CG97="",$L97,$CG97),IF($CI97="",$N97,$CI97),IF($CK97="",$P97,$CK97),IF($CM97="",$R97,$CM97),IF($CO97="",$T97,$CO97),IF($CQ97="",$V97,$CQ97),IF($CS97="",$X97,$CS97),IF($CU97="",$Z97,$CU97),IF($CW97="",$AB97,$CW97),IF($CY97="",$AD97,$CY97),IF($DA97="",$AF97,$DA97),IF($DC97="",$AH97,$DC97),IF($DE97="",$AJ97,$DE97),IF($DG97="",$AL97,$DG97),IF($DI97="",$AN97,$DI97)))</f>
        <v/>
      </c>
      <c r="AT97" s="80" t="str">
        <f t="shared" si="12"/>
        <v/>
      </c>
      <c r="AU97" s="79" t="str">
        <f t="shared" si="13"/>
        <v/>
      </c>
      <c r="AV97" s="80" t="str">
        <f t="shared" si="14"/>
        <v/>
      </c>
      <c r="AW97" s="80" t="str">
        <f t="shared" si="15"/>
        <v/>
      </c>
      <c r="AX97" s="79" t="str">
        <f t="shared" si="16"/>
        <v/>
      </c>
      <c r="AY97" s="79" t="str">
        <f>IF(B97="","",COUNTIFS($B$5:B97,B97,$AT$5:AT97,AT97))</f>
        <v/>
      </c>
      <c r="AZ97" s="79" t="str">
        <f>IF(B97="","",COUNTIFS($B$5:B97,B97,$AV$5:AV97,AV97))</f>
        <v/>
      </c>
      <c r="BA97" s="79" t="str">
        <f t="shared" si="17"/>
        <v/>
      </c>
      <c r="BB97" s="79" t="str">
        <f t="shared" si="18"/>
        <v/>
      </c>
      <c r="BC97" s="79">
        <f t="shared" si="19"/>
        <v>0</v>
      </c>
      <c r="BD97" s="40" t="str">
        <f t="shared" si="20"/>
        <v/>
      </c>
      <c r="BE97" s="11" t="str">
        <f>IF($F97="","","REV"&amp;COUNTIF($F$5:F97,$F97))</f>
        <v/>
      </c>
      <c r="BF97" s="23"/>
      <c r="BG97" s="23"/>
      <c r="BH97" s="40" t="str">
        <f t="shared" si="21"/>
        <v/>
      </c>
      <c r="BI97" s="40" t="str">
        <f t="shared" si="22"/>
        <v/>
      </c>
      <c r="BJ97" s="41"/>
      <c r="BK97" s="41"/>
      <c r="BL97" s="41"/>
      <c r="BM97" s="41"/>
      <c r="BN97" s="41"/>
      <c r="BO97" s="41"/>
      <c r="BP97" s="41"/>
      <c r="BQ97" s="41"/>
      <c r="BR97" s="41"/>
      <c r="BS97" s="41"/>
      <c r="BT97" s="41"/>
      <c r="BU97" s="41"/>
      <c r="BV97" s="41"/>
      <c r="BW97" s="41"/>
      <c r="BX97" s="41"/>
      <c r="BY97" s="41"/>
      <c r="BZ97" s="41"/>
      <c r="CA97" s="40" t="str">
        <f t="shared" si="23"/>
        <v/>
      </c>
      <c r="CC97" s="82"/>
      <c r="CD97" s="41"/>
      <c r="CE97" s="82"/>
      <c r="CF97" s="41"/>
      <c r="CG97" s="82"/>
      <c r="CH97" s="41"/>
      <c r="CI97" s="82"/>
      <c r="CJ97" s="41"/>
      <c r="CK97" s="82"/>
      <c r="CL97" s="41"/>
      <c r="CM97" s="82"/>
      <c r="CN97" s="41"/>
      <c r="CO97" s="82"/>
      <c r="CP97" s="41"/>
      <c r="CQ97" s="82"/>
      <c r="CR97" s="41"/>
      <c r="CS97" s="82"/>
      <c r="CT97" s="41"/>
      <c r="CU97" s="82"/>
      <c r="CV97" s="41"/>
      <c r="CW97" s="82"/>
      <c r="CX97" s="41"/>
      <c r="CY97" s="82"/>
      <c r="CZ97" s="41"/>
      <c r="DA97" s="82"/>
      <c r="DB97" s="41"/>
      <c r="DC97" s="82"/>
      <c r="DD97" s="41"/>
      <c r="DE97" s="82"/>
      <c r="DF97" s="41"/>
      <c r="DG97" s="82"/>
      <c r="DH97" s="41"/>
      <c r="DI97" s="82"/>
      <c r="DJ97" s="41"/>
      <c r="DK97" s="23" t="str">
        <f>IF($F97="","",IF(OR(AND($CC97&lt;&gt;"",$CC97&lt;&gt;$H97),AND($CE97&lt;&gt;"",$CE97&lt;&gt;$J97),AND($CG97&lt;&gt;"",$CG97&lt;&gt;$L97),AND($CI97&lt;&gt;"",$CI97&lt;&gt;$N97),AND($CK97&lt;&gt;"",$CK97&lt;&gt;$P97),AND($CM97&lt;&gt;"",$CM97&lt;&gt;$R97),AND($CO97&lt;&gt;"",$CO97&lt;&gt;$T97),AND($CQ97&lt;&gt;"",$CQ97&lt;&gt;$V97),AND($CS97&lt;&gt;"",$CS97&lt;&gt;$X97),AND($CU97&lt;&gt;"",$CU97&lt;&gt;$Z97),AND($CW97&lt;&gt;"",$CW97&lt;&gt;$AB97),AND($CY97&lt;&gt;"",$CY97&lt;&gt;$AD97),AND($DA97&lt;&gt;"",$DA97&lt;&gt;$AF97),AND($DC97&lt;&gt;"",$DC97&lt;&gt;$AH97),AND($DE97&lt;&gt;"",$DE97&lt;&gt;$AJ97),AND($DG97&lt;&gt;"",$DG97&lt;&gt;$AL97),AND($DI97&lt;&gt;"",$DI97&lt;&gt;$AN97)),"Score changed",IF(OR(AND($CD97&lt;&gt;"",$CD97&lt;&gt;$I97),AND($CF97&lt;&gt;"",$CF97&lt;&gt;$K97),AND($CH97&lt;&gt;"",$CH97&lt;&gt;$M97),AND($CJ97&lt;&gt;"",$CJ97&lt;&gt;$O97),AND($CL97&lt;&gt;"",$CL97&lt;&gt;$Q97),AND($CN97&lt;&gt;"",$CN97&lt;&gt;$S97),AND($CP97&lt;&gt;"",$CP97&lt;&gt;$U97),AND($CR97&lt;&gt;"",$CR97&lt;&gt;$W97),AND($CT97&lt;&gt;"",$CT97&lt;&gt;$Y97),AND($CV97&lt;&gt;"",$CV97&lt;&gt;$AA97),AND($CX97&lt;&gt;"",$CX97&lt;&gt;$AC97),AND($CZ97&lt;&gt;"",$CZ97&lt;&gt;$AE97),AND($DB97&lt;&gt;"",$DB97&lt;&gt;$AG97),AND($DD97&lt;&gt;"",$DD97&lt;&gt;$AI97),AND($DF97&lt;&gt;"",$DF97&lt;&gt;$AK97),AND($DH97&lt;&gt;"",$DH97&lt;&gt;$AM97),AND($DJ97&lt;&gt;"",$DJ97&lt;&gt;$AO97)),"Rewrite only","No change entered")))</f>
        <v/>
      </c>
    </row>
    <row r="98" spans="1:115" ht="15" customHeight="1">
      <c r="A98" s="78" t="str">
        <f>IF($F98="","",IFERROR(INDEX([1]Raw_Data!$A:$A,MATCH($F98,[1]Raw_Data!$F:$F,0)),""))</f>
        <v/>
      </c>
      <c r="B98" s="79" t="str">
        <f>IF($F98="","",IFERROR(INDEX([1]Raw_Data!$B:$B,MATCH($F98,[1]Raw_Data!$F:$F,0)),""))</f>
        <v/>
      </c>
      <c r="C98" s="80" t="str">
        <f>IF($F98="","",IFERROR(INDEX([1]Raw_Data!$C:$C,MATCH($F98,[1]Raw_Data!$F:$F,0)),""))</f>
        <v/>
      </c>
      <c r="D98" s="81" t="str">
        <f>IF($F98="","",IFERROR(INDEX([1]Raw_Data!$D:$D,MATCH($F98,[1]Raw_Data!$F:$F,0)),""))</f>
        <v/>
      </c>
      <c r="E98" s="81" t="str">
        <f>IF($F98="","",IFERROR(INDEX([1]Raw_Data!$E:$E,MATCH($F98,[1]Raw_Data!$F:$F,0)),""))</f>
        <v/>
      </c>
      <c r="F98" s="82"/>
      <c r="G98" s="79" t="str">
        <f>IF($F98="","",IFERROR(INDEX([1]Raw_Data!$G:$G,MATCH($F98,[1]Raw_Data!$F:$F,0)),""))</f>
        <v/>
      </c>
      <c r="H98" s="83" t="str">
        <f>IF($F98="","",IFERROR(INDEX([1]Raw_Data!$H:$H,MATCH($F98,[1]Raw_Data!$F:$F,0)),""))</f>
        <v/>
      </c>
      <c r="I98" s="36" t="str">
        <f>IF($F98="","",IFERROR(INDEX([1]Raw_Data!$I:$I,MATCH($F98,[1]Raw_Data!$F:$F,0)),""))</f>
        <v/>
      </c>
      <c r="J98" s="83" t="str">
        <f>IF($F98="","",IFERROR(INDEX([1]Raw_Data!$J:$J,MATCH($F98,[1]Raw_Data!$F:$F,0)),""))</f>
        <v/>
      </c>
      <c r="K98" s="37" t="str">
        <f>IF($F98="","",IFERROR(INDEX([1]Raw_Data!$K:$K,MATCH($F98,[1]Raw_Data!$F:$F,0)),""))</f>
        <v/>
      </c>
      <c r="L98" s="83" t="str">
        <f>IF($F98="","",IFERROR(INDEX([1]Raw_Data!$L:$L,MATCH($F98,[1]Raw_Data!$F:$F,0)),""))</f>
        <v/>
      </c>
      <c r="M98" s="37" t="str">
        <f>IF($F98="","",IFERROR(INDEX([1]Raw_Data!$M:$M,MATCH($F98,[1]Raw_Data!$F:$F,0)),""))</f>
        <v/>
      </c>
      <c r="N98" s="83" t="str">
        <f>IF($F98="","",IFERROR(INDEX([1]Raw_Data!$N:$N,MATCH($F98,[1]Raw_Data!$F:$F,0)),""))</f>
        <v/>
      </c>
      <c r="O98" s="37" t="str">
        <f>IF($F98="","",IFERROR(INDEX([1]Raw_Data!$O:$O,MATCH($F98,[1]Raw_Data!$F:$F,0)),""))</f>
        <v/>
      </c>
      <c r="P98" s="83" t="str">
        <f>IF($F98="","",IFERROR(INDEX([1]Raw_Data!$P:$P,MATCH($F98,[1]Raw_Data!$F:$F,0)),""))</f>
        <v/>
      </c>
      <c r="Q98" s="37" t="str">
        <f>IF($F98="","",IFERROR(INDEX([1]Raw_Data!$Q:$Q,MATCH($F98,[1]Raw_Data!$F:$F,0)),""))</f>
        <v/>
      </c>
      <c r="R98" s="83" t="str">
        <f>IF($F98="","",IFERROR(INDEX([1]Raw_Data!$R:$R,MATCH($F98,[1]Raw_Data!$F:$F,0)),""))</f>
        <v/>
      </c>
      <c r="S98" s="37" t="str">
        <f>IF($F98="","",IFERROR(INDEX([1]Raw_Data!$S:$S,MATCH($F98,[1]Raw_Data!$F:$F,0)),""))</f>
        <v/>
      </c>
      <c r="T98" s="83" t="str">
        <f>IF($F98="","",IFERROR(INDEX([1]Raw_Data!$T:$T,MATCH($F98,[1]Raw_Data!$F:$F,0)),""))</f>
        <v/>
      </c>
      <c r="U98" s="37" t="str">
        <f>IF($F98="","",IFERROR(INDEX([1]Raw_Data!$U:$U,MATCH($F98,[1]Raw_Data!$F:$F,0)),""))</f>
        <v/>
      </c>
      <c r="V98" s="83" t="str">
        <f>IF($F98="","",IFERROR(INDEX([1]Raw_Data!$V:$V,MATCH($F98,[1]Raw_Data!$F:$F,0)),""))</f>
        <v/>
      </c>
      <c r="W98" s="37" t="str">
        <f>IF($F98="","",IFERROR(INDEX([1]Raw_Data!$W:$W,MATCH($F98,[1]Raw_Data!$F:$F,0)),""))</f>
        <v/>
      </c>
      <c r="X98" s="83" t="str">
        <f>IF($F98="","",IFERROR(INDEX([1]Raw_Data!$X:$X,MATCH($F98,[1]Raw_Data!$F:$F,0)),""))</f>
        <v/>
      </c>
      <c r="Y98" s="37" t="str">
        <f>IF($F98="","",IFERROR(INDEX([1]Raw_Data!$Y:$Y,MATCH($F98,[1]Raw_Data!$F:$F,0)),""))</f>
        <v/>
      </c>
      <c r="Z98" s="83" t="str">
        <f>IF($F98="","",IFERROR(INDEX([1]Raw_Data!$Z:$Z,MATCH($F98,[1]Raw_Data!$F:$F,0)),""))</f>
        <v/>
      </c>
      <c r="AA98" s="37" t="str">
        <f>IF($F98="","",IFERROR(INDEX([1]Raw_Data!$AA:$AA,MATCH($F98,[1]Raw_Data!$F:$F,0)),""))</f>
        <v/>
      </c>
      <c r="AB98" s="83" t="str">
        <f>IF($F98="","",IFERROR(INDEX([1]Raw_Data!$AB:$AB,MATCH($F98,[1]Raw_Data!$F:$F,0)),""))</f>
        <v/>
      </c>
      <c r="AC98" s="37" t="str">
        <f>IF($F98="","",IFERROR(INDEX([1]Raw_Data!$AC:$AC,MATCH($F98,[1]Raw_Data!$F:$F,0)),""))</f>
        <v/>
      </c>
      <c r="AD98" s="83" t="str">
        <f>IF($F98="","",IFERROR(INDEX([1]Raw_Data!$AD:$AD,MATCH($F98,[1]Raw_Data!$F:$F,0)),""))</f>
        <v/>
      </c>
      <c r="AE98" s="37" t="str">
        <f>IF($F98="","",IFERROR(INDEX([1]Raw_Data!$AE:$AE,MATCH($F98,[1]Raw_Data!$F:$F,0)),""))</f>
        <v/>
      </c>
      <c r="AF98" s="83" t="str">
        <f>IF($F98="","",IFERROR(INDEX([1]Raw_Data!$AF:$AF,MATCH($F98,[1]Raw_Data!$F:$F,0)),""))</f>
        <v/>
      </c>
      <c r="AG98" s="37" t="str">
        <f>IF($F98="","",IFERROR(INDEX([1]Raw_Data!$AG:$AG,MATCH($F98,[1]Raw_Data!$F:$F,0)),""))</f>
        <v/>
      </c>
      <c r="AH98" s="83" t="str">
        <f>IF($F98="","",IFERROR(INDEX([1]Raw_Data!$AH:$AH,MATCH($F98,[1]Raw_Data!$F:$F,0)),""))</f>
        <v/>
      </c>
      <c r="AI98" s="37" t="str">
        <f>IF($F98="","",IFERROR(INDEX([1]Raw_Data!$AI:$AI,MATCH($F98,[1]Raw_Data!$F:$F,0)),""))</f>
        <v/>
      </c>
      <c r="AJ98" s="83" t="str">
        <f>IF($F98="","",IFERROR(INDEX([1]Raw_Data!$AJ:$AJ,MATCH($F98,[1]Raw_Data!$F:$F,0)),""))</f>
        <v/>
      </c>
      <c r="AK98" s="37" t="str">
        <f>IF($F98="","",IFERROR(INDEX([1]Raw_Data!$AK:$AK,MATCH($F98,[1]Raw_Data!$F:$F,0)),""))</f>
        <v/>
      </c>
      <c r="AL98" s="83" t="str">
        <f>IF($F98="","",IFERROR(INDEX([1]Raw_Data!$AL:$AL,MATCH($F98,[1]Raw_Data!$F:$F,0)),""))</f>
        <v/>
      </c>
      <c r="AM98" s="37" t="str">
        <f>IF($F98="","",IFERROR(INDEX([1]Raw_Data!$AM:$AM,MATCH($F98,[1]Raw_Data!$F:$F,0)),""))</f>
        <v/>
      </c>
      <c r="AN98" s="83" t="str">
        <f>IF($F98="","",IFERROR(INDEX([1]Raw_Data!$AN:$AN,MATCH($F98,[1]Raw_Data!$F:$F,0)),""))</f>
        <v/>
      </c>
      <c r="AO98" s="37" t="str">
        <f>IF($F98="","",IFERROR(INDEX([1]Raw_Data!$AO:$AO,MATCH($F98,[1]Raw_Data!$F:$F,0)),""))</f>
        <v/>
      </c>
      <c r="AP98" s="83" t="str">
        <f>IF($F98="","",IFERROR(INDEX([1]Raw_Data!$AP:$AP,MATCH($F98,[1]Raw_Data!$F:$F,0)),""))</f>
        <v/>
      </c>
      <c r="AQ98" s="37" t="str">
        <f>IF($F98="","",IFERROR(INDEX([1]Raw_Data!$AQ:$AQ,MATCH($F98,[1]Raw_Data!$F:$F,0)),""))</f>
        <v/>
      </c>
      <c r="AR98" s="83"/>
      <c r="AS98" s="84" t="str">
        <f>IF($F98="","",SUM(IF($CC98="",$H98,$CC98),IF($CE98="",$J98,$CE98),IF($CG98="",$L98,$CG98),IF($CI98="",$N98,$CI98),IF($CK98="",$P98,$CK98),IF($CM98="",$R98,$CM98),IF($CO98="",$T98,$CO98),IF($CQ98="",$V98,$CQ98),IF($CS98="",$X98,$CS98),IF($CU98="",$Z98,$CU98),IF($CW98="",$AB98,$CW98),IF($CY98="",$AD98,$CY98),IF($DA98="",$AF98,$DA98),IF($DC98="",$AH98,$DC98),IF($DE98="",$AJ98,$DE98),IF($DG98="",$AL98,$DG98),IF($DI98="",$AN98,$DI98)))</f>
        <v/>
      </c>
      <c r="AT98" s="80" t="str">
        <f t="shared" si="12"/>
        <v/>
      </c>
      <c r="AU98" s="79" t="str">
        <f t="shared" si="13"/>
        <v/>
      </c>
      <c r="AV98" s="80" t="str">
        <f t="shared" si="14"/>
        <v/>
      </c>
      <c r="AW98" s="80" t="str">
        <f t="shared" si="15"/>
        <v/>
      </c>
      <c r="AX98" s="79" t="str">
        <f t="shared" si="16"/>
        <v/>
      </c>
      <c r="AY98" s="79" t="str">
        <f>IF(B98="","",COUNTIFS($B$5:B98,B98,$AT$5:AT98,AT98))</f>
        <v/>
      </c>
      <c r="AZ98" s="79" t="str">
        <f>IF(B98="","",COUNTIFS($B$5:B98,B98,$AV$5:AV98,AV98))</f>
        <v/>
      </c>
      <c r="BA98" s="79" t="str">
        <f t="shared" si="17"/>
        <v/>
      </c>
      <c r="BB98" s="79" t="str">
        <f t="shared" si="18"/>
        <v/>
      </c>
      <c r="BC98" s="79">
        <f t="shared" si="19"/>
        <v>0</v>
      </c>
      <c r="BD98" s="40" t="str">
        <f t="shared" si="20"/>
        <v/>
      </c>
      <c r="BE98" s="11" t="str">
        <f>IF($F98="","","REV"&amp;COUNTIF($F$5:F98,$F98))</f>
        <v/>
      </c>
      <c r="BF98" s="23"/>
      <c r="BG98" s="23"/>
      <c r="BH98" s="40" t="str">
        <f t="shared" si="21"/>
        <v/>
      </c>
      <c r="BI98" s="40" t="str">
        <f t="shared" si="22"/>
        <v/>
      </c>
      <c r="BJ98" s="41"/>
      <c r="BK98" s="41"/>
      <c r="BL98" s="41"/>
      <c r="BM98" s="41"/>
      <c r="BN98" s="41"/>
      <c r="BO98" s="41"/>
      <c r="BP98" s="41"/>
      <c r="BQ98" s="41"/>
      <c r="BR98" s="41"/>
      <c r="BS98" s="41"/>
      <c r="BT98" s="41"/>
      <c r="BU98" s="41"/>
      <c r="BV98" s="41"/>
      <c r="BW98" s="41"/>
      <c r="BX98" s="41"/>
      <c r="BY98" s="41"/>
      <c r="BZ98" s="41"/>
      <c r="CA98" s="40" t="str">
        <f t="shared" si="23"/>
        <v/>
      </c>
      <c r="CC98" s="82"/>
      <c r="CD98" s="41"/>
      <c r="CE98" s="82"/>
      <c r="CF98" s="41"/>
      <c r="CG98" s="82"/>
      <c r="CH98" s="41"/>
      <c r="CI98" s="82"/>
      <c r="CJ98" s="41"/>
      <c r="CK98" s="82"/>
      <c r="CL98" s="41"/>
      <c r="CM98" s="82"/>
      <c r="CN98" s="41"/>
      <c r="CO98" s="82"/>
      <c r="CP98" s="41"/>
      <c r="CQ98" s="82"/>
      <c r="CR98" s="41"/>
      <c r="CS98" s="82"/>
      <c r="CT98" s="41"/>
      <c r="CU98" s="82"/>
      <c r="CV98" s="41"/>
      <c r="CW98" s="82"/>
      <c r="CX98" s="41"/>
      <c r="CY98" s="82"/>
      <c r="CZ98" s="41"/>
      <c r="DA98" s="82"/>
      <c r="DB98" s="41"/>
      <c r="DC98" s="82"/>
      <c r="DD98" s="41"/>
      <c r="DE98" s="82"/>
      <c r="DF98" s="41"/>
      <c r="DG98" s="82"/>
      <c r="DH98" s="41"/>
      <c r="DI98" s="82"/>
      <c r="DJ98" s="41"/>
      <c r="DK98" s="23" t="str">
        <f>IF($F98="","",IF(OR(AND($CC98&lt;&gt;"",$CC98&lt;&gt;$H98),AND($CE98&lt;&gt;"",$CE98&lt;&gt;$J98),AND($CG98&lt;&gt;"",$CG98&lt;&gt;$L98),AND($CI98&lt;&gt;"",$CI98&lt;&gt;$N98),AND($CK98&lt;&gt;"",$CK98&lt;&gt;$P98),AND($CM98&lt;&gt;"",$CM98&lt;&gt;$R98),AND($CO98&lt;&gt;"",$CO98&lt;&gt;$T98),AND($CQ98&lt;&gt;"",$CQ98&lt;&gt;$V98),AND($CS98&lt;&gt;"",$CS98&lt;&gt;$X98),AND($CU98&lt;&gt;"",$CU98&lt;&gt;$Z98),AND($CW98&lt;&gt;"",$CW98&lt;&gt;$AB98),AND($CY98&lt;&gt;"",$CY98&lt;&gt;$AD98),AND($DA98&lt;&gt;"",$DA98&lt;&gt;$AF98),AND($DC98&lt;&gt;"",$DC98&lt;&gt;$AH98),AND($DE98&lt;&gt;"",$DE98&lt;&gt;$AJ98),AND($DG98&lt;&gt;"",$DG98&lt;&gt;$AL98),AND($DI98&lt;&gt;"",$DI98&lt;&gt;$AN98)),"Score changed",IF(OR(AND($CD98&lt;&gt;"",$CD98&lt;&gt;$I98),AND($CF98&lt;&gt;"",$CF98&lt;&gt;$K98),AND($CH98&lt;&gt;"",$CH98&lt;&gt;$M98),AND($CJ98&lt;&gt;"",$CJ98&lt;&gt;$O98),AND($CL98&lt;&gt;"",$CL98&lt;&gt;$Q98),AND($CN98&lt;&gt;"",$CN98&lt;&gt;$S98),AND($CP98&lt;&gt;"",$CP98&lt;&gt;$U98),AND($CR98&lt;&gt;"",$CR98&lt;&gt;$W98),AND($CT98&lt;&gt;"",$CT98&lt;&gt;$Y98),AND($CV98&lt;&gt;"",$CV98&lt;&gt;$AA98),AND($CX98&lt;&gt;"",$CX98&lt;&gt;$AC98),AND($CZ98&lt;&gt;"",$CZ98&lt;&gt;$AE98),AND($DB98&lt;&gt;"",$DB98&lt;&gt;$AG98),AND($DD98&lt;&gt;"",$DD98&lt;&gt;$AI98),AND($DF98&lt;&gt;"",$DF98&lt;&gt;$AK98),AND($DH98&lt;&gt;"",$DH98&lt;&gt;$AM98),AND($DJ98&lt;&gt;"",$DJ98&lt;&gt;$AO98)),"Rewrite only","No change entered")))</f>
        <v/>
      </c>
    </row>
    <row r="99" spans="1:115" ht="15" customHeight="1">
      <c r="A99" s="78" t="str">
        <f>IF($F99="","",IFERROR(INDEX([1]Raw_Data!$A:$A,MATCH($F99,[1]Raw_Data!$F:$F,0)),""))</f>
        <v/>
      </c>
      <c r="B99" s="79" t="str">
        <f>IF($F99="","",IFERROR(INDEX([1]Raw_Data!$B:$B,MATCH($F99,[1]Raw_Data!$F:$F,0)),""))</f>
        <v/>
      </c>
      <c r="C99" s="80" t="str">
        <f>IF($F99="","",IFERROR(INDEX([1]Raw_Data!$C:$C,MATCH($F99,[1]Raw_Data!$F:$F,0)),""))</f>
        <v/>
      </c>
      <c r="D99" s="81" t="str">
        <f>IF($F99="","",IFERROR(INDEX([1]Raw_Data!$D:$D,MATCH($F99,[1]Raw_Data!$F:$F,0)),""))</f>
        <v/>
      </c>
      <c r="E99" s="81" t="str">
        <f>IF($F99="","",IFERROR(INDEX([1]Raw_Data!$E:$E,MATCH($F99,[1]Raw_Data!$F:$F,0)),""))</f>
        <v/>
      </c>
      <c r="F99" s="82"/>
      <c r="G99" s="79" t="str">
        <f>IF($F99="","",IFERROR(INDEX([1]Raw_Data!$G:$G,MATCH($F99,[1]Raw_Data!$F:$F,0)),""))</f>
        <v/>
      </c>
      <c r="H99" s="83" t="str">
        <f>IF($F99="","",IFERROR(INDEX([1]Raw_Data!$H:$H,MATCH($F99,[1]Raw_Data!$F:$F,0)),""))</f>
        <v/>
      </c>
      <c r="I99" s="36" t="str">
        <f>IF($F99="","",IFERROR(INDEX([1]Raw_Data!$I:$I,MATCH($F99,[1]Raw_Data!$F:$F,0)),""))</f>
        <v/>
      </c>
      <c r="J99" s="83" t="str">
        <f>IF($F99="","",IFERROR(INDEX([1]Raw_Data!$J:$J,MATCH($F99,[1]Raw_Data!$F:$F,0)),""))</f>
        <v/>
      </c>
      <c r="K99" s="37" t="str">
        <f>IF($F99="","",IFERROR(INDEX([1]Raw_Data!$K:$K,MATCH($F99,[1]Raw_Data!$F:$F,0)),""))</f>
        <v/>
      </c>
      <c r="L99" s="83" t="str">
        <f>IF($F99="","",IFERROR(INDEX([1]Raw_Data!$L:$L,MATCH($F99,[1]Raw_Data!$F:$F,0)),""))</f>
        <v/>
      </c>
      <c r="M99" s="37" t="str">
        <f>IF($F99="","",IFERROR(INDEX([1]Raw_Data!$M:$M,MATCH($F99,[1]Raw_Data!$F:$F,0)),""))</f>
        <v/>
      </c>
      <c r="N99" s="83" t="str">
        <f>IF($F99="","",IFERROR(INDEX([1]Raw_Data!$N:$N,MATCH($F99,[1]Raw_Data!$F:$F,0)),""))</f>
        <v/>
      </c>
      <c r="O99" s="37" t="str">
        <f>IF($F99="","",IFERROR(INDEX([1]Raw_Data!$O:$O,MATCH($F99,[1]Raw_Data!$F:$F,0)),""))</f>
        <v/>
      </c>
      <c r="P99" s="83" t="str">
        <f>IF($F99="","",IFERROR(INDEX([1]Raw_Data!$P:$P,MATCH($F99,[1]Raw_Data!$F:$F,0)),""))</f>
        <v/>
      </c>
      <c r="Q99" s="37" t="str">
        <f>IF($F99="","",IFERROR(INDEX([1]Raw_Data!$Q:$Q,MATCH($F99,[1]Raw_Data!$F:$F,0)),""))</f>
        <v/>
      </c>
      <c r="R99" s="83" t="str">
        <f>IF($F99="","",IFERROR(INDEX([1]Raw_Data!$R:$R,MATCH($F99,[1]Raw_Data!$F:$F,0)),""))</f>
        <v/>
      </c>
      <c r="S99" s="37" t="str">
        <f>IF($F99="","",IFERROR(INDEX([1]Raw_Data!$S:$S,MATCH($F99,[1]Raw_Data!$F:$F,0)),""))</f>
        <v/>
      </c>
      <c r="T99" s="83" t="str">
        <f>IF($F99="","",IFERROR(INDEX([1]Raw_Data!$T:$T,MATCH($F99,[1]Raw_Data!$F:$F,0)),""))</f>
        <v/>
      </c>
      <c r="U99" s="37" t="str">
        <f>IF($F99="","",IFERROR(INDEX([1]Raw_Data!$U:$U,MATCH($F99,[1]Raw_Data!$F:$F,0)),""))</f>
        <v/>
      </c>
      <c r="V99" s="83" t="str">
        <f>IF($F99="","",IFERROR(INDEX([1]Raw_Data!$V:$V,MATCH($F99,[1]Raw_Data!$F:$F,0)),""))</f>
        <v/>
      </c>
      <c r="W99" s="37" t="str">
        <f>IF($F99="","",IFERROR(INDEX([1]Raw_Data!$W:$W,MATCH($F99,[1]Raw_Data!$F:$F,0)),""))</f>
        <v/>
      </c>
      <c r="X99" s="83" t="str">
        <f>IF($F99="","",IFERROR(INDEX([1]Raw_Data!$X:$X,MATCH($F99,[1]Raw_Data!$F:$F,0)),""))</f>
        <v/>
      </c>
      <c r="Y99" s="37" t="str">
        <f>IF($F99="","",IFERROR(INDEX([1]Raw_Data!$Y:$Y,MATCH($F99,[1]Raw_Data!$F:$F,0)),""))</f>
        <v/>
      </c>
      <c r="Z99" s="83" t="str">
        <f>IF($F99="","",IFERROR(INDEX([1]Raw_Data!$Z:$Z,MATCH($F99,[1]Raw_Data!$F:$F,0)),""))</f>
        <v/>
      </c>
      <c r="AA99" s="37" t="str">
        <f>IF($F99="","",IFERROR(INDEX([1]Raw_Data!$AA:$AA,MATCH($F99,[1]Raw_Data!$F:$F,0)),""))</f>
        <v/>
      </c>
      <c r="AB99" s="83" t="str">
        <f>IF($F99="","",IFERROR(INDEX([1]Raw_Data!$AB:$AB,MATCH($F99,[1]Raw_Data!$F:$F,0)),""))</f>
        <v/>
      </c>
      <c r="AC99" s="37" t="str">
        <f>IF($F99="","",IFERROR(INDEX([1]Raw_Data!$AC:$AC,MATCH($F99,[1]Raw_Data!$F:$F,0)),""))</f>
        <v/>
      </c>
      <c r="AD99" s="83" t="str">
        <f>IF($F99="","",IFERROR(INDEX([1]Raw_Data!$AD:$AD,MATCH($F99,[1]Raw_Data!$F:$F,0)),""))</f>
        <v/>
      </c>
      <c r="AE99" s="37" t="str">
        <f>IF($F99="","",IFERROR(INDEX([1]Raw_Data!$AE:$AE,MATCH($F99,[1]Raw_Data!$F:$F,0)),""))</f>
        <v/>
      </c>
      <c r="AF99" s="83" t="str">
        <f>IF($F99="","",IFERROR(INDEX([1]Raw_Data!$AF:$AF,MATCH($F99,[1]Raw_Data!$F:$F,0)),""))</f>
        <v/>
      </c>
      <c r="AG99" s="37" t="str">
        <f>IF($F99="","",IFERROR(INDEX([1]Raw_Data!$AG:$AG,MATCH($F99,[1]Raw_Data!$F:$F,0)),""))</f>
        <v/>
      </c>
      <c r="AH99" s="83" t="str">
        <f>IF($F99="","",IFERROR(INDEX([1]Raw_Data!$AH:$AH,MATCH($F99,[1]Raw_Data!$F:$F,0)),""))</f>
        <v/>
      </c>
      <c r="AI99" s="37" t="str">
        <f>IF($F99="","",IFERROR(INDEX([1]Raw_Data!$AI:$AI,MATCH($F99,[1]Raw_Data!$F:$F,0)),""))</f>
        <v/>
      </c>
      <c r="AJ99" s="83" t="str">
        <f>IF($F99="","",IFERROR(INDEX([1]Raw_Data!$AJ:$AJ,MATCH($F99,[1]Raw_Data!$F:$F,0)),""))</f>
        <v/>
      </c>
      <c r="AK99" s="37" t="str">
        <f>IF($F99="","",IFERROR(INDEX([1]Raw_Data!$AK:$AK,MATCH($F99,[1]Raw_Data!$F:$F,0)),""))</f>
        <v/>
      </c>
      <c r="AL99" s="83" t="str">
        <f>IF($F99="","",IFERROR(INDEX([1]Raw_Data!$AL:$AL,MATCH($F99,[1]Raw_Data!$F:$F,0)),""))</f>
        <v/>
      </c>
      <c r="AM99" s="37" t="str">
        <f>IF($F99="","",IFERROR(INDEX([1]Raw_Data!$AM:$AM,MATCH($F99,[1]Raw_Data!$F:$F,0)),""))</f>
        <v/>
      </c>
      <c r="AN99" s="83" t="str">
        <f>IF($F99="","",IFERROR(INDEX([1]Raw_Data!$AN:$AN,MATCH($F99,[1]Raw_Data!$F:$F,0)),""))</f>
        <v/>
      </c>
      <c r="AO99" s="37" t="str">
        <f>IF($F99="","",IFERROR(INDEX([1]Raw_Data!$AO:$AO,MATCH($F99,[1]Raw_Data!$F:$F,0)),""))</f>
        <v/>
      </c>
      <c r="AP99" s="83" t="str">
        <f>IF($F99="","",IFERROR(INDEX([1]Raw_Data!$AP:$AP,MATCH($F99,[1]Raw_Data!$F:$F,0)),""))</f>
        <v/>
      </c>
      <c r="AQ99" s="37" t="str">
        <f>IF($F99="","",IFERROR(INDEX([1]Raw_Data!$AQ:$AQ,MATCH($F99,[1]Raw_Data!$F:$F,0)),""))</f>
        <v/>
      </c>
      <c r="AR99" s="83"/>
      <c r="AS99" s="84" t="str">
        <f>IF($F99="","",SUM(IF($CC99="",$H99,$CC99),IF($CE99="",$J99,$CE99),IF($CG99="",$L99,$CG99),IF($CI99="",$N99,$CI99),IF($CK99="",$P99,$CK99),IF($CM99="",$R99,$CM99),IF($CO99="",$T99,$CO99),IF($CQ99="",$V99,$CQ99),IF($CS99="",$X99,$CS99),IF($CU99="",$Z99,$CU99),IF($CW99="",$AB99,$CW99),IF($CY99="",$AD99,$CY99),IF($DA99="",$AF99,$DA99),IF($DC99="",$AH99,$DC99),IF($DE99="",$AJ99,$DE99),IF($DG99="",$AL99,$DG99),IF($DI99="",$AN99,$DI99)))</f>
        <v/>
      </c>
      <c r="AT99" s="80" t="str">
        <f t="shared" si="12"/>
        <v/>
      </c>
      <c r="AU99" s="79" t="str">
        <f t="shared" si="13"/>
        <v/>
      </c>
      <c r="AV99" s="80" t="str">
        <f t="shared" si="14"/>
        <v/>
      </c>
      <c r="AW99" s="80" t="str">
        <f t="shared" si="15"/>
        <v/>
      </c>
      <c r="AX99" s="79" t="str">
        <f t="shared" si="16"/>
        <v/>
      </c>
      <c r="AY99" s="79" t="str">
        <f>IF(B99="","",COUNTIFS($B$5:B99,B99,$AT$5:AT99,AT99))</f>
        <v/>
      </c>
      <c r="AZ99" s="79" t="str">
        <f>IF(B99="","",COUNTIFS($B$5:B99,B99,$AV$5:AV99,AV99))</f>
        <v/>
      </c>
      <c r="BA99" s="79" t="str">
        <f t="shared" si="17"/>
        <v/>
      </c>
      <c r="BB99" s="79" t="str">
        <f t="shared" si="18"/>
        <v/>
      </c>
      <c r="BC99" s="79">
        <f t="shared" si="19"/>
        <v>0</v>
      </c>
      <c r="BD99" s="40" t="str">
        <f t="shared" si="20"/>
        <v/>
      </c>
      <c r="BE99" s="11" t="str">
        <f>IF($F99="","","REV"&amp;COUNTIF($F$5:F99,$F99))</f>
        <v/>
      </c>
      <c r="BF99" s="23"/>
      <c r="BG99" s="23"/>
      <c r="BH99" s="40" t="str">
        <f t="shared" si="21"/>
        <v/>
      </c>
      <c r="BI99" s="40" t="str">
        <f t="shared" si="22"/>
        <v/>
      </c>
      <c r="BJ99" s="41"/>
      <c r="BK99" s="41"/>
      <c r="BL99" s="41"/>
      <c r="BM99" s="41"/>
      <c r="BN99" s="41"/>
      <c r="BO99" s="41"/>
      <c r="BP99" s="41"/>
      <c r="BQ99" s="41"/>
      <c r="BR99" s="41"/>
      <c r="BS99" s="41"/>
      <c r="BT99" s="41"/>
      <c r="BU99" s="41"/>
      <c r="BV99" s="41"/>
      <c r="BW99" s="41"/>
      <c r="BX99" s="41"/>
      <c r="BY99" s="41"/>
      <c r="BZ99" s="41"/>
      <c r="CA99" s="40" t="str">
        <f t="shared" si="23"/>
        <v/>
      </c>
      <c r="CC99" s="82"/>
      <c r="CD99" s="41"/>
      <c r="CE99" s="82"/>
      <c r="CF99" s="41"/>
      <c r="CG99" s="82"/>
      <c r="CH99" s="41"/>
      <c r="CI99" s="82"/>
      <c r="CJ99" s="41"/>
      <c r="CK99" s="82"/>
      <c r="CL99" s="41"/>
      <c r="CM99" s="82"/>
      <c r="CN99" s="41"/>
      <c r="CO99" s="82"/>
      <c r="CP99" s="41"/>
      <c r="CQ99" s="82"/>
      <c r="CR99" s="41"/>
      <c r="CS99" s="82"/>
      <c r="CT99" s="41"/>
      <c r="CU99" s="82"/>
      <c r="CV99" s="41"/>
      <c r="CW99" s="82"/>
      <c r="CX99" s="41"/>
      <c r="CY99" s="82"/>
      <c r="CZ99" s="41"/>
      <c r="DA99" s="82"/>
      <c r="DB99" s="41"/>
      <c r="DC99" s="82"/>
      <c r="DD99" s="41"/>
      <c r="DE99" s="82"/>
      <c r="DF99" s="41"/>
      <c r="DG99" s="82"/>
      <c r="DH99" s="41"/>
      <c r="DI99" s="82"/>
      <c r="DJ99" s="41"/>
      <c r="DK99" s="23" t="str">
        <f>IF($F99="","",IF(OR(AND($CC99&lt;&gt;"",$CC99&lt;&gt;$H99),AND($CE99&lt;&gt;"",$CE99&lt;&gt;$J99),AND($CG99&lt;&gt;"",$CG99&lt;&gt;$L99),AND($CI99&lt;&gt;"",$CI99&lt;&gt;$N99),AND($CK99&lt;&gt;"",$CK99&lt;&gt;$P99),AND($CM99&lt;&gt;"",$CM99&lt;&gt;$R99),AND($CO99&lt;&gt;"",$CO99&lt;&gt;$T99),AND($CQ99&lt;&gt;"",$CQ99&lt;&gt;$V99),AND($CS99&lt;&gt;"",$CS99&lt;&gt;$X99),AND($CU99&lt;&gt;"",$CU99&lt;&gt;$Z99),AND($CW99&lt;&gt;"",$CW99&lt;&gt;$AB99),AND($CY99&lt;&gt;"",$CY99&lt;&gt;$AD99),AND($DA99&lt;&gt;"",$DA99&lt;&gt;$AF99),AND($DC99&lt;&gt;"",$DC99&lt;&gt;$AH99),AND($DE99&lt;&gt;"",$DE99&lt;&gt;$AJ99),AND($DG99&lt;&gt;"",$DG99&lt;&gt;$AL99),AND($DI99&lt;&gt;"",$DI99&lt;&gt;$AN99)),"Score changed",IF(OR(AND($CD99&lt;&gt;"",$CD99&lt;&gt;$I99),AND($CF99&lt;&gt;"",$CF99&lt;&gt;$K99),AND($CH99&lt;&gt;"",$CH99&lt;&gt;$M99),AND($CJ99&lt;&gt;"",$CJ99&lt;&gt;$O99),AND($CL99&lt;&gt;"",$CL99&lt;&gt;$Q99),AND($CN99&lt;&gt;"",$CN99&lt;&gt;$S99),AND($CP99&lt;&gt;"",$CP99&lt;&gt;$U99),AND($CR99&lt;&gt;"",$CR99&lt;&gt;$W99),AND($CT99&lt;&gt;"",$CT99&lt;&gt;$Y99),AND($CV99&lt;&gt;"",$CV99&lt;&gt;$AA99),AND($CX99&lt;&gt;"",$CX99&lt;&gt;$AC99),AND($CZ99&lt;&gt;"",$CZ99&lt;&gt;$AE99),AND($DB99&lt;&gt;"",$DB99&lt;&gt;$AG99),AND($DD99&lt;&gt;"",$DD99&lt;&gt;$AI99),AND($DF99&lt;&gt;"",$DF99&lt;&gt;$AK99),AND($DH99&lt;&gt;"",$DH99&lt;&gt;$AM99),AND($DJ99&lt;&gt;"",$DJ99&lt;&gt;$AO99)),"Rewrite only","No change entered")))</f>
        <v/>
      </c>
    </row>
    <row r="100" spans="1:115" ht="15" customHeight="1">
      <c r="A100" s="78" t="str">
        <f>IF($F100="","",IFERROR(INDEX([1]Raw_Data!$A:$A,MATCH($F100,[1]Raw_Data!$F:$F,0)),""))</f>
        <v/>
      </c>
      <c r="B100" s="79" t="str">
        <f>IF($F100="","",IFERROR(INDEX([1]Raw_Data!$B:$B,MATCH($F100,[1]Raw_Data!$F:$F,0)),""))</f>
        <v/>
      </c>
      <c r="C100" s="80" t="str">
        <f>IF($F100="","",IFERROR(INDEX([1]Raw_Data!$C:$C,MATCH($F100,[1]Raw_Data!$F:$F,0)),""))</f>
        <v/>
      </c>
      <c r="D100" s="81" t="str">
        <f>IF($F100="","",IFERROR(INDEX([1]Raw_Data!$D:$D,MATCH($F100,[1]Raw_Data!$F:$F,0)),""))</f>
        <v/>
      </c>
      <c r="E100" s="81" t="str">
        <f>IF($F100="","",IFERROR(INDEX([1]Raw_Data!$E:$E,MATCH($F100,[1]Raw_Data!$F:$F,0)),""))</f>
        <v/>
      </c>
      <c r="F100" s="82"/>
      <c r="G100" s="79" t="str">
        <f>IF($F100="","",IFERROR(INDEX([1]Raw_Data!$G:$G,MATCH($F100,[1]Raw_Data!$F:$F,0)),""))</f>
        <v/>
      </c>
      <c r="H100" s="83" t="str">
        <f>IF($F100="","",IFERROR(INDEX([1]Raw_Data!$H:$H,MATCH($F100,[1]Raw_Data!$F:$F,0)),""))</f>
        <v/>
      </c>
      <c r="I100" s="36" t="str">
        <f>IF($F100="","",IFERROR(INDEX([1]Raw_Data!$I:$I,MATCH($F100,[1]Raw_Data!$F:$F,0)),""))</f>
        <v/>
      </c>
      <c r="J100" s="83" t="str">
        <f>IF($F100="","",IFERROR(INDEX([1]Raw_Data!$J:$J,MATCH($F100,[1]Raw_Data!$F:$F,0)),""))</f>
        <v/>
      </c>
      <c r="K100" s="37" t="str">
        <f>IF($F100="","",IFERROR(INDEX([1]Raw_Data!$K:$K,MATCH($F100,[1]Raw_Data!$F:$F,0)),""))</f>
        <v/>
      </c>
      <c r="L100" s="83" t="str">
        <f>IF($F100="","",IFERROR(INDEX([1]Raw_Data!$L:$L,MATCH($F100,[1]Raw_Data!$F:$F,0)),""))</f>
        <v/>
      </c>
      <c r="M100" s="37" t="str">
        <f>IF($F100="","",IFERROR(INDEX([1]Raw_Data!$M:$M,MATCH($F100,[1]Raw_Data!$F:$F,0)),""))</f>
        <v/>
      </c>
      <c r="N100" s="83" t="str">
        <f>IF($F100="","",IFERROR(INDEX([1]Raw_Data!$N:$N,MATCH($F100,[1]Raw_Data!$F:$F,0)),""))</f>
        <v/>
      </c>
      <c r="O100" s="37" t="str">
        <f>IF($F100="","",IFERROR(INDEX([1]Raw_Data!$O:$O,MATCH($F100,[1]Raw_Data!$F:$F,0)),""))</f>
        <v/>
      </c>
      <c r="P100" s="83" t="str">
        <f>IF($F100="","",IFERROR(INDEX([1]Raw_Data!$P:$P,MATCH($F100,[1]Raw_Data!$F:$F,0)),""))</f>
        <v/>
      </c>
      <c r="Q100" s="37" t="str">
        <f>IF($F100="","",IFERROR(INDEX([1]Raw_Data!$Q:$Q,MATCH($F100,[1]Raw_Data!$F:$F,0)),""))</f>
        <v/>
      </c>
      <c r="R100" s="83" t="str">
        <f>IF($F100="","",IFERROR(INDEX([1]Raw_Data!$R:$R,MATCH($F100,[1]Raw_Data!$F:$F,0)),""))</f>
        <v/>
      </c>
      <c r="S100" s="37" t="str">
        <f>IF($F100="","",IFERROR(INDEX([1]Raw_Data!$S:$S,MATCH($F100,[1]Raw_Data!$F:$F,0)),""))</f>
        <v/>
      </c>
      <c r="T100" s="83" t="str">
        <f>IF($F100="","",IFERROR(INDEX([1]Raw_Data!$T:$T,MATCH($F100,[1]Raw_Data!$F:$F,0)),""))</f>
        <v/>
      </c>
      <c r="U100" s="37" t="str">
        <f>IF($F100="","",IFERROR(INDEX([1]Raw_Data!$U:$U,MATCH($F100,[1]Raw_Data!$F:$F,0)),""))</f>
        <v/>
      </c>
      <c r="V100" s="83" t="str">
        <f>IF($F100="","",IFERROR(INDEX([1]Raw_Data!$V:$V,MATCH($F100,[1]Raw_Data!$F:$F,0)),""))</f>
        <v/>
      </c>
      <c r="W100" s="37" t="str">
        <f>IF($F100="","",IFERROR(INDEX([1]Raw_Data!$W:$W,MATCH($F100,[1]Raw_Data!$F:$F,0)),""))</f>
        <v/>
      </c>
      <c r="X100" s="83" t="str">
        <f>IF($F100="","",IFERROR(INDEX([1]Raw_Data!$X:$X,MATCH($F100,[1]Raw_Data!$F:$F,0)),""))</f>
        <v/>
      </c>
      <c r="Y100" s="37" t="str">
        <f>IF($F100="","",IFERROR(INDEX([1]Raw_Data!$Y:$Y,MATCH($F100,[1]Raw_Data!$F:$F,0)),""))</f>
        <v/>
      </c>
      <c r="Z100" s="83" t="str">
        <f>IF($F100="","",IFERROR(INDEX([1]Raw_Data!$Z:$Z,MATCH($F100,[1]Raw_Data!$F:$F,0)),""))</f>
        <v/>
      </c>
      <c r="AA100" s="37" t="str">
        <f>IF($F100="","",IFERROR(INDEX([1]Raw_Data!$AA:$AA,MATCH($F100,[1]Raw_Data!$F:$F,0)),""))</f>
        <v/>
      </c>
      <c r="AB100" s="83" t="str">
        <f>IF($F100="","",IFERROR(INDEX([1]Raw_Data!$AB:$AB,MATCH($F100,[1]Raw_Data!$F:$F,0)),""))</f>
        <v/>
      </c>
      <c r="AC100" s="37" t="str">
        <f>IF($F100="","",IFERROR(INDEX([1]Raw_Data!$AC:$AC,MATCH($F100,[1]Raw_Data!$F:$F,0)),""))</f>
        <v/>
      </c>
      <c r="AD100" s="83" t="str">
        <f>IF($F100="","",IFERROR(INDEX([1]Raw_Data!$AD:$AD,MATCH($F100,[1]Raw_Data!$F:$F,0)),""))</f>
        <v/>
      </c>
      <c r="AE100" s="37" t="str">
        <f>IF($F100="","",IFERROR(INDEX([1]Raw_Data!$AE:$AE,MATCH($F100,[1]Raw_Data!$F:$F,0)),""))</f>
        <v/>
      </c>
      <c r="AF100" s="83" t="str">
        <f>IF($F100="","",IFERROR(INDEX([1]Raw_Data!$AF:$AF,MATCH($F100,[1]Raw_Data!$F:$F,0)),""))</f>
        <v/>
      </c>
      <c r="AG100" s="37" t="str">
        <f>IF($F100="","",IFERROR(INDEX([1]Raw_Data!$AG:$AG,MATCH($F100,[1]Raw_Data!$F:$F,0)),""))</f>
        <v/>
      </c>
      <c r="AH100" s="83" t="str">
        <f>IF($F100="","",IFERROR(INDEX([1]Raw_Data!$AH:$AH,MATCH($F100,[1]Raw_Data!$F:$F,0)),""))</f>
        <v/>
      </c>
      <c r="AI100" s="37" t="str">
        <f>IF($F100="","",IFERROR(INDEX([1]Raw_Data!$AI:$AI,MATCH($F100,[1]Raw_Data!$F:$F,0)),""))</f>
        <v/>
      </c>
      <c r="AJ100" s="83" t="str">
        <f>IF($F100="","",IFERROR(INDEX([1]Raw_Data!$AJ:$AJ,MATCH($F100,[1]Raw_Data!$F:$F,0)),""))</f>
        <v/>
      </c>
      <c r="AK100" s="37" t="str">
        <f>IF($F100="","",IFERROR(INDEX([1]Raw_Data!$AK:$AK,MATCH($F100,[1]Raw_Data!$F:$F,0)),""))</f>
        <v/>
      </c>
      <c r="AL100" s="83" t="str">
        <f>IF($F100="","",IFERROR(INDEX([1]Raw_Data!$AL:$AL,MATCH($F100,[1]Raw_Data!$F:$F,0)),""))</f>
        <v/>
      </c>
      <c r="AM100" s="37" t="str">
        <f>IF($F100="","",IFERROR(INDEX([1]Raw_Data!$AM:$AM,MATCH($F100,[1]Raw_Data!$F:$F,0)),""))</f>
        <v/>
      </c>
      <c r="AN100" s="83" t="str">
        <f>IF($F100="","",IFERROR(INDEX([1]Raw_Data!$AN:$AN,MATCH($F100,[1]Raw_Data!$F:$F,0)),""))</f>
        <v/>
      </c>
      <c r="AO100" s="37" t="str">
        <f>IF($F100="","",IFERROR(INDEX([1]Raw_Data!$AO:$AO,MATCH($F100,[1]Raw_Data!$F:$F,0)),""))</f>
        <v/>
      </c>
      <c r="AP100" s="83" t="str">
        <f>IF($F100="","",IFERROR(INDEX([1]Raw_Data!$AP:$AP,MATCH($F100,[1]Raw_Data!$F:$F,0)),""))</f>
        <v/>
      </c>
      <c r="AQ100" s="37" t="str">
        <f>IF($F100="","",IFERROR(INDEX([1]Raw_Data!$AQ:$AQ,MATCH($F100,[1]Raw_Data!$F:$F,0)),""))</f>
        <v/>
      </c>
      <c r="AR100" s="83"/>
      <c r="AS100" s="84" t="str">
        <f>IF($F100="","",SUM(IF($CC100="",$H100,$CC100),IF($CE100="",$J100,$CE100),IF($CG100="",$L100,$CG100),IF($CI100="",$N100,$CI100),IF($CK100="",$P100,$CK100),IF($CM100="",$R100,$CM100),IF($CO100="",$T100,$CO100),IF($CQ100="",$V100,$CQ100),IF($CS100="",$X100,$CS100),IF($CU100="",$Z100,$CU100),IF($CW100="",$AB100,$CW100),IF($CY100="",$AD100,$CY100),IF($DA100="",$AF100,$DA100),IF($DC100="",$AH100,$DC100),IF($DE100="",$AJ100,$DE100),IF($DG100="",$AL100,$DG100),IF($DI100="",$AN100,$DI100)))</f>
        <v/>
      </c>
      <c r="AT100" s="80" t="str">
        <f t="shared" si="12"/>
        <v/>
      </c>
      <c r="AU100" s="79" t="str">
        <f t="shared" si="13"/>
        <v/>
      </c>
      <c r="AV100" s="80" t="str">
        <f t="shared" si="14"/>
        <v/>
      </c>
      <c r="AW100" s="80" t="str">
        <f t="shared" si="15"/>
        <v/>
      </c>
      <c r="AX100" s="79" t="str">
        <f t="shared" si="16"/>
        <v/>
      </c>
      <c r="AY100" s="79" t="str">
        <f>IF(B100="","",COUNTIFS($B$5:B100,B100,$AT$5:AT100,AT100))</f>
        <v/>
      </c>
      <c r="AZ100" s="79" t="str">
        <f>IF(B100="","",COUNTIFS($B$5:B100,B100,$AV$5:AV100,AV100))</f>
        <v/>
      </c>
      <c r="BA100" s="79" t="str">
        <f t="shared" si="17"/>
        <v/>
      </c>
      <c r="BB100" s="79" t="str">
        <f t="shared" si="18"/>
        <v/>
      </c>
      <c r="BC100" s="79">
        <f t="shared" si="19"/>
        <v>0</v>
      </c>
      <c r="BD100" s="40" t="str">
        <f t="shared" si="20"/>
        <v/>
      </c>
      <c r="BE100" s="11" t="str">
        <f>IF($F100="","","REV"&amp;COUNTIF($F$5:F100,$F100))</f>
        <v/>
      </c>
      <c r="BF100" s="23"/>
      <c r="BG100" s="23"/>
      <c r="BH100" s="40" t="str">
        <f t="shared" si="21"/>
        <v/>
      </c>
      <c r="BI100" s="40" t="str">
        <f t="shared" si="22"/>
        <v/>
      </c>
      <c r="BJ100" s="41"/>
      <c r="BK100" s="41"/>
      <c r="BL100" s="41"/>
      <c r="BM100" s="41"/>
      <c r="BN100" s="41"/>
      <c r="BO100" s="41"/>
      <c r="BP100" s="41"/>
      <c r="BQ100" s="41"/>
      <c r="BR100" s="41"/>
      <c r="BS100" s="41"/>
      <c r="BT100" s="41"/>
      <c r="BU100" s="41"/>
      <c r="BV100" s="41"/>
      <c r="BW100" s="41"/>
      <c r="BX100" s="41"/>
      <c r="BY100" s="41"/>
      <c r="BZ100" s="41"/>
      <c r="CA100" s="40" t="str">
        <f t="shared" si="23"/>
        <v/>
      </c>
      <c r="CC100" s="82"/>
      <c r="CD100" s="41"/>
      <c r="CE100" s="82"/>
      <c r="CF100" s="41"/>
      <c r="CG100" s="82"/>
      <c r="CH100" s="41"/>
      <c r="CI100" s="82"/>
      <c r="CJ100" s="41"/>
      <c r="CK100" s="82"/>
      <c r="CL100" s="41"/>
      <c r="CM100" s="82"/>
      <c r="CN100" s="41"/>
      <c r="CO100" s="82"/>
      <c r="CP100" s="41"/>
      <c r="CQ100" s="82"/>
      <c r="CR100" s="41"/>
      <c r="CS100" s="82"/>
      <c r="CT100" s="41"/>
      <c r="CU100" s="82"/>
      <c r="CV100" s="41"/>
      <c r="CW100" s="82"/>
      <c r="CX100" s="41"/>
      <c r="CY100" s="82"/>
      <c r="CZ100" s="41"/>
      <c r="DA100" s="82"/>
      <c r="DB100" s="41"/>
      <c r="DC100" s="82"/>
      <c r="DD100" s="41"/>
      <c r="DE100" s="82"/>
      <c r="DF100" s="41"/>
      <c r="DG100" s="82"/>
      <c r="DH100" s="41"/>
      <c r="DI100" s="82"/>
      <c r="DJ100" s="41"/>
      <c r="DK100" s="23" t="str">
        <f>IF($F100="","",IF(OR(AND($CC100&lt;&gt;"",$CC100&lt;&gt;$H100),AND($CE100&lt;&gt;"",$CE100&lt;&gt;$J100),AND($CG100&lt;&gt;"",$CG100&lt;&gt;$L100),AND($CI100&lt;&gt;"",$CI100&lt;&gt;$N100),AND($CK100&lt;&gt;"",$CK100&lt;&gt;$P100),AND($CM100&lt;&gt;"",$CM100&lt;&gt;$R100),AND($CO100&lt;&gt;"",$CO100&lt;&gt;$T100),AND($CQ100&lt;&gt;"",$CQ100&lt;&gt;$V100),AND($CS100&lt;&gt;"",$CS100&lt;&gt;$X100),AND($CU100&lt;&gt;"",$CU100&lt;&gt;$Z100),AND($CW100&lt;&gt;"",$CW100&lt;&gt;$AB100),AND($CY100&lt;&gt;"",$CY100&lt;&gt;$AD100),AND($DA100&lt;&gt;"",$DA100&lt;&gt;$AF100),AND($DC100&lt;&gt;"",$DC100&lt;&gt;$AH100),AND($DE100&lt;&gt;"",$DE100&lt;&gt;$AJ100),AND($DG100&lt;&gt;"",$DG100&lt;&gt;$AL100),AND($DI100&lt;&gt;"",$DI100&lt;&gt;$AN100)),"Score changed",IF(OR(AND($CD100&lt;&gt;"",$CD100&lt;&gt;$I100),AND($CF100&lt;&gt;"",$CF100&lt;&gt;$K100),AND($CH100&lt;&gt;"",$CH100&lt;&gt;$M100),AND($CJ100&lt;&gt;"",$CJ100&lt;&gt;$O100),AND($CL100&lt;&gt;"",$CL100&lt;&gt;$Q100),AND($CN100&lt;&gt;"",$CN100&lt;&gt;$S100),AND($CP100&lt;&gt;"",$CP100&lt;&gt;$U100),AND($CR100&lt;&gt;"",$CR100&lt;&gt;$W100),AND($CT100&lt;&gt;"",$CT100&lt;&gt;$Y100),AND($CV100&lt;&gt;"",$CV100&lt;&gt;$AA100),AND($CX100&lt;&gt;"",$CX100&lt;&gt;$AC100),AND($CZ100&lt;&gt;"",$CZ100&lt;&gt;$AE100),AND($DB100&lt;&gt;"",$DB100&lt;&gt;$AG100),AND($DD100&lt;&gt;"",$DD100&lt;&gt;$AI100),AND($DF100&lt;&gt;"",$DF100&lt;&gt;$AK100),AND($DH100&lt;&gt;"",$DH100&lt;&gt;$AM100),AND($DJ100&lt;&gt;"",$DJ100&lt;&gt;$AO100)),"Rewrite only","No change entered")))</f>
        <v/>
      </c>
    </row>
    <row r="101" spans="1:115" ht="15" customHeight="1">
      <c r="A101" s="78" t="str">
        <f>IF($F101="","",IFERROR(INDEX([1]Raw_Data!$A:$A,MATCH($F101,[1]Raw_Data!$F:$F,0)),""))</f>
        <v/>
      </c>
      <c r="B101" s="79" t="str">
        <f>IF($F101="","",IFERROR(INDEX([1]Raw_Data!$B:$B,MATCH($F101,[1]Raw_Data!$F:$F,0)),""))</f>
        <v/>
      </c>
      <c r="C101" s="80" t="str">
        <f>IF($F101="","",IFERROR(INDEX([1]Raw_Data!$C:$C,MATCH($F101,[1]Raw_Data!$F:$F,0)),""))</f>
        <v/>
      </c>
      <c r="D101" s="81" t="str">
        <f>IF($F101="","",IFERROR(INDEX([1]Raw_Data!$D:$D,MATCH($F101,[1]Raw_Data!$F:$F,0)),""))</f>
        <v/>
      </c>
      <c r="E101" s="81" t="str">
        <f>IF($F101="","",IFERROR(INDEX([1]Raw_Data!$E:$E,MATCH($F101,[1]Raw_Data!$F:$F,0)),""))</f>
        <v/>
      </c>
      <c r="F101" s="82"/>
      <c r="G101" s="79" t="str">
        <f>IF($F101="","",IFERROR(INDEX([1]Raw_Data!$G:$G,MATCH($F101,[1]Raw_Data!$F:$F,0)),""))</f>
        <v/>
      </c>
      <c r="H101" s="83" t="str">
        <f>IF($F101="","",IFERROR(INDEX([1]Raw_Data!$H:$H,MATCH($F101,[1]Raw_Data!$F:$F,0)),""))</f>
        <v/>
      </c>
      <c r="I101" s="36" t="str">
        <f>IF($F101="","",IFERROR(INDEX([1]Raw_Data!$I:$I,MATCH($F101,[1]Raw_Data!$F:$F,0)),""))</f>
        <v/>
      </c>
      <c r="J101" s="83" t="str">
        <f>IF($F101="","",IFERROR(INDEX([1]Raw_Data!$J:$J,MATCH($F101,[1]Raw_Data!$F:$F,0)),""))</f>
        <v/>
      </c>
      <c r="K101" s="37" t="str">
        <f>IF($F101="","",IFERROR(INDEX([1]Raw_Data!$K:$K,MATCH($F101,[1]Raw_Data!$F:$F,0)),""))</f>
        <v/>
      </c>
      <c r="L101" s="83" t="str">
        <f>IF($F101="","",IFERROR(INDEX([1]Raw_Data!$L:$L,MATCH($F101,[1]Raw_Data!$F:$F,0)),""))</f>
        <v/>
      </c>
      <c r="M101" s="37" t="str">
        <f>IF($F101="","",IFERROR(INDEX([1]Raw_Data!$M:$M,MATCH($F101,[1]Raw_Data!$F:$F,0)),""))</f>
        <v/>
      </c>
      <c r="N101" s="83" t="str">
        <f>IF($F101="","",IFERROR(INDEX([1]Raw_Data!$N:$N,MATCH($F101,[1]Raw_Data!$F:$F,0)),""))</f>
        <v/>
      </c>
      <c r="O101" s="37" t="str">
        <f>IF($F101="","",IFERROR(INDEX([1]Raw_Data!$O:$O,MATCH($F101,[1]Raw_Data!$F:$F,0)),""))</f>
        <v/>
      </c>
      <c r="P101" s="83" t="str">
        <f>IF($F101="","",IFERROR(INDEX([1]Raw_Data!$P:$P,MATCH($F101,[1]Raw_Data!$F:$F,0)),""))</f>
        <v/>
      </c>
      <c r="Q101" s="37" t="str">
        <f>IF($F101="","",IFERROR(INDEX([1]Raw_Data!$Q:$Q,MATCH($F101,[1]Raw_Data!$F:$F,0)),""))</f>
        <v/>
      </c>
      <c r="R101" s="83" t="str">
        <f>IF($F101="","",IFERROR(INDEX([1]Raw_Data!$R:$R,MATCH($F101,[1]Raw_Data!$F:$F,0)),""))</f>
        <v/>
      </c>
      <c r="S101" s="37" t="str">
        <f>IF($F101="","",IFERROR(INDEX([1]Raw_Data!$S:$S,MATCH($F101,[1]Raw_Data!$F:$F,0)),""))</f>
        <v/>
      </c>
      <c r="T101" s="83" t="str">
        <f>IF($F101="","",IFERROR(INDEX([1]Raw_Data!$T:$T,MATCH($F101,[1]Raw_Data!$F:$F,0)),""))</f>
        <v/>
      </c>
      <c r="U101" s="37" t="str">
        <f>IF($F101="","",IFERROR(INDEX([1]Raw_Data!$U:$U,MATCH($F101,[1]Raw_Data!$F:$F,0)),""))</f>
        <v/>
      </c>
      <c r="V101" s="83" t="str">
        <f>IF($F101="","",IFERROR(INDEX([1]Raw_Data!$V:$V,MATCH($F101,[1]Raw_Data!$F:$F,0)),""))</f>
        <v/>
      </c>
      <c r="W101" s="37" t="str">
        <f>IF($F101="","",IFERROR(INDEX([1]Raw_Data!$W:$W,MATCH($F101,[1]Raw_Data!$F:$F,0)),""))</f>
        <v/>
      </c>
      <c r="X101" s="83" t="str">
        <f>IF($F101="","",IFERROR(INDEX([1]Raw_Data!$X:$X,MATCH($F101,[1]Raw_Data!$F:$F,0)),""))</f>
        <v/>
      </c>
      <c r="Y101" s="37" t="str">
        <f>IF($F101="","",IFERROR(INDEX([1]Raw_Data!$Y:$Y,MATCH($F101,[1]Raw_Data!$F:$F,0)),""))</f>
        <v/>
      </c>
      <c r="Z101" s="83" t="str">
        <f>IF($F101="","",IFERROR(INDEX([1]Raw_Data!$Z:$Z,MATCH($F101,[1]Raw_Data!$F:$F,0)),""))</f>
        <v/>
      </c>
      <c r="AA101" s="37" t="str">
        <f>IF($F101="","",IFERROR(INDEX([1]Raw_Data!$AA:$AA,MATCH($F101,[1]Raw_Data!$F:$F,0)),""))</f>
        <v/>
      </c>
      <c r="AB101" s="83" t="str">
        <f>IF($F101="","",IFERROR(INDEX([1]Raw_Data!$AB:$AB,MATCH($F101,[1]Raw_Data!$F:$F,0)),""))</f>
        <v/>
      </c>
      <c r="AC101" s="37" t="str">
        <f>IF($F101="","",IFERROR(INDEX([1]Raw_Data!$AC:$AC,MATCH($F101,[1]Raw_Data!$F:$F,0)),""))</f>
        <v/>
      </c>
      <c r="AD101" s="83" t="str">
        <f>IF($F101="","",IFERROR(INDEX([1]Raw_Data!$AD:$AD,MATCH($F101,[1]Raw_Data!$F:$F,0)),""))</f>
        <v/>
      </c>
      <c r="AE101" s="37" t="str">
        <f>IF($F101="","",IFERROR(INDEX([1]Raw_Data!$AE:$AE,MATCH($F101,[1]Raw_Data!$F:$F,0)),""))</f>
        <v/>
      </c>
      <c r="AF101" s="83" t="str">
        <f>IF($F101="","",IFERROR(INDEX([1]Raw_Data!$AF:$AF,MATCH($F101,[1]Raw_Data!$F:$F,0)),""))</f>
        <v/>
      </c>
      <c r="AG101" s="37" t="str">
        <f>IF($F101="","",IFERROR(INDEX([1]Raw_Data!$AG:$AG,MATCH($F101,[1]Raw_Data!$F:$F,0)),""))</f>
        <v/>
      </c>
      <c r="AH101" s="83" t="str">
        <f>IF($F101="","",IFERROR(INDEX([1]Raw_Data!$AH:$AH,MATCH($F101,[1]Raw_Data!$F:$F,0)),""))</f>
        <v/>
      </c>
      <c r="AI101" s="37" t="str">
        <f>IF($F101="","",IFERROR(INDEX([1]Raw_Data!$AI:$AI,MATCH($F101,[1]Raw_Data!$F:$F,0)),""))</f>
        <v/>
      </c>
      <c r="AJ101" s="83" t="str">
        <f>IF($F101="","",IFERROR(INDEX([1]Raw_Data!$AJ:$AJ,MATCH($F101,[1]Raw_Data!$F:$F,0)),""))</f>
        <v/>
      </c>
      <c r="AK101" s="37" t="str">
        <f>IF($F101="","",IFERROR(INDEX([1]Raw_Data!$AK:$AK,MATCH($F101,[1]Raw_Data!$F:$F,0)),""))</f>
        <v/>
      </c>
      <c r="AL101" s="83" t="str">
        <f>IF($F101="","",IFERROR(INDEX([1]Raw_Data!$AL:$AL,MATCH($F101,[1]Raw_Data!$F:$F,0)),""))</f>
        <v/>
      </c>
      <c r="AM101" s="37" t="str">
        <f>IF($F101="","",IFERROR(INDEX([1]Raw_Data!$AM:$AM,MATCH($F101,[1]Raw_Data!$F:$F,0)),""))</f>
        <v/>
      </c>
      <c r="AN101" s="83" t="str">
        <f>IF($F101="","",IFERROR(INDEX([1]Raw_Data!$AN:$AN,MATCH($F101,[1]Raw_Data!$F:$F,0)),""))</f>
        <v/>
      </c>
      <c r="AO101" s="37" t="str">
        <f>IF($F101="","",IFERROR(INDEX([1]Raw_Data!$AO:$AO,MATCH($F101,[1]Raw_Data!$F:$F,0)),""))</f>
        <v/>
      </c>
      <c r="AP101" s="83" t="str">
        <f>IF($F101="","",IFERROR(INDEX([1]Raw_Data!$AP:$AP,MATCH($F101,[1]Raw_Data!$F:$F,0)),""))</f>
        <v/>
      </c>
      <c r="AQ101" s="37" t="str">
        <f>IF($F101="","",IFERROR(INDEX([1]Raw_Data!$AQ:$AQ,MATCH($F101,[1]Raw_Data!$F:$F,0)),""))</f>
        <v/>
      </c>
      <c r="AR101" s="83"/>
      <c r="AS101" s="84" t="str">
        <f>IF($F101="","",SUM(IF($CC101="",$H101,$CC101),IF($CE101="",$J101,$CE101),IF($CG101="",$L101,$CG101),IF($CI101="",$N101,$CI101),IF($CK101="",$P101,$CK101),IF($CM101="",$R101,$CM101),IF($CO101="",$T101,$CO101),IF($CQ101="",$V101,$CQ101),IF($CS101="",$X101,$CS101),IF($CU101="",$Z101,$CU101),IF($CW101="",$AB101,$CW101),IF($CY101="",$AD101,$CY101),IF($DA101="",$AF101,$DA101),IF($DC101="",$AH101,$DC101),IF($DE101="",$AJ101,$DE101),IF($DG101="",$AL101,$DG101),IF($DI101="",$AN101,$DI101)))</f>
        <v/>
      </c>
      <c r="AT101" s="80" t="str">
        <f t="shared" si="12"/>
        <v/>
      </c>
      <c r="AU101" s="79" t="str">
        <f t="shared" si="13"/>
        <v/>
      </c>
      <c r="AV101" s="80" t="str">
        <f t="shared" si="14"/>
        <v/>
      </c>
      <c r="AW101" s="80" t="str">
        <f t="shared" si="15"/>
        <v/>
      </c>
      <c r="AX101" s="79" t="str">
        <f t="shared" si="16"/>
        <v/>
      </c>
      <c r="AY101" s="79" t="str">
        <f>IF(B101="","",COUNTIFS($B$5:B101,B101,$AT$5:AT101,AT101))</f>
        <v/>
      </c>
      <c r="AZ101" s="79" t="str">
        <f>IF(B101="","",COUNTIFS($B$5:B101,B101,$AV$5:AV101,AV101))</f>
        <v/>
      </c>
      <c r="BA101" s="79" t="str">
        <f t="shared" si="17"/>
        <v/>
      </c>
      <c r="BB101" s="79" t="str">
        <f t="shared" si="18"/>
        <v/>
      </c>
      <c r="BC101" s="79">
        <f t="shared" si="19"/>
        <v>0</v>
      </c>
      <c r="BD101" s="40" t="str">
        <f t="shared" si="20"/>
        <v/>
      </c>
      <c r="BE101" s="11" t="str">
        <f>IF($F101="","","REV"&amp;COUNTIF($F$5:F101,$F101))</f>
        <v/>
      </c>
      <c r="BF101" s="23"/>
      <c r="BG101" s="23"/>
      <c r="BH101" s="40" t="str">
        <f t="shared" si="21"/>
        <v/>
      </c>
      <c r="BI101" s="40" t="str">
        <f t="shared" si="22"/>
        <v/>
      </c>
      <c r="BJ101" s="41"/>
      <c r="BK101" s="41"/>
      <c r="BL101" s="41"/>
      <c r="BM101" s="41"/>
      <c r="BN101" s="41"/>
      <c r="BO101" s="41"/>
      <c r="BP101" s="41"/>
      <c r="BQ101" s="41"/>
      <c r="BR101" s="41"/>
      <c r="BS101" s="41"/>
      <c r="BT101" s="41"/>
      <c r="BU101" s="41"/>
      <c r="BV101" s="41"/>
      <c r="BW101" s="41"/>
      <c r="BX101" s="41"/>
      <c r="BY101" s="41"/>
      <c r="BZ101" s="41"/>
      <c r="CA101" s="40" t="str">
        <f t="shared" si="23"/>
        <v/>
      </c>
      <c r="CC101" s="82"/>
      <c r="CD101" s="41"/>
      <c r="CE101" s="82"/>
      <c r="CF101" s="41"/>
      <c r="CG101" s="82"/>
      <c r="CH101" s="41"/>
      <c r="CI101" s="82"/>
      <c r="CJ101" s="41"/>
      <c r="CK101" s="82"/>
      <c r="CL101" s="41"/>
      <c r="CM101" s="82"/>
      <c r="CN101" s="41"/>
      <c r="CO101" s="82"/>
      <c r="CP101" s="41"/>
      <c r="CQ101" s="82"/>
      <c r="CR101" s="41"/>
      <c r="CS101" s="82"/>
      <c r="CT101" s="41"/>
      <c r="CU101" s="82"/>
      <c r="CV101" s="41"/>
      <c r="CW101" s="82"/>
      <c r="CX101" s="41"/>
      <c r="CY101" s="82"/>
      <c r="CZ101" s="41"/>
      <c r="DA101" s="82"/>
      <c r="DB101" s="41"/>
      <c r="DC101" s="82"/>
      <c r="DD101" s="41"/>
      <c r="DE101" s="82"/>
      <c r="DF101" s="41"/>
      <c r="DG101" s="82"/>
      <c r="DH101" s="41"/>
      <c r="DI101" s="82"/>
      <c r="DJ101" s="41"/>
      <c r="DK101" s="23" t="str">
        <f>IF($F101="","",IF(OR(AND($CC101&lt;&gt;"",$CC101&lt;&gt;$H101),AND($CE101&lt;&gt;"",$CE101&lt;&gt;$J101),AND($CG101&lt;&gt;"",$CG101&lt;&gt;$L101),AND($CI101&lt;&gt;"",$CI101&lt;&gt;$N101),AND($CK101&lt;&gt;"",$CK101&lt;&gt;$P101),AND($CM101&lt;&gt;"",$CM101&lt;&gt;$R101),AND($CO101&lt;&gt;"",$CO101&lt;&gt;$T101),AND($CQ101&lt;&gt;"",$CQ101&lt;&gt;$V101),AND($CS101&lt;&gt;"",$CS101&lt;&gt;$X101),AND($CU101&lt;&gt;"",$CU101&lt;&gt;$Z101),AND($CW101&lt;&gt;"",$CW101&lt;&gt;$AB101),AND($CY101&lt;&gt;"",$CY101&lt;&gt;$AD101),AND($DA101&lt;&gt;"",$DA101&lt;&gt;$AF101),AND($DC101&lt;&gt;"",$DC101&lt;&gt;$AH101),AND($DE101&lt;&gt;"",$DE101&lt;&gt;$AJ101),AND($DG101&lt;&gt;"",$DG101&lt;&gt;$AL101),AND($DI101&lt;&gt;"",$DI101&lt;&gt;$AN101)),"Score changed",IF(OR(AND($CD101&lt;&gt;"",$CD101&lt;&gt;$I101),AND($CF101&lt;&gt;"",$CF101&lt;&gt;$K101),AND($CH101&lt;&gt;"",$CH101&lt;&gt;$M101),AND($CJ101&lt;&gt;"",$CJ101&lt;&gt;$O101),AND($CL101&lt;&gt;"",$CL101&lt;&gt;$Q101),AND($CN101&lt;&gt;"",$CN101&lt;&gt;$S101),AND($CP101&lt;&gt;"",$CP101&lt;&gt;$U101),AND($CR101&lt;&gt;"",$CR101&lt;&gt;$W101),AND($CT101&lt;&gt;"",$CT101&lt;&gt;$Y101),AND($CV101&lt;&gt;"",$CV101&lt;&gt;$AA101),AND($CX101&lt;&gt;"",$CX101&lt;&gt;$AC101),AND($CZ101&lt;&gt;"",$CZ101&lt;&gt;$AE101),AND($DB101&lt;&gt;"",$DB101&lt;&gt;$AG101),AND($DD101&lt;&gt;"",$DD101&lt;&gt;$AI101),AND($DF101&lt;&gt;"",$DF101&lt;&gt;$AK101),AND($DH101&lt;&gt;"",$DH101&lt;&gt;$AM101),AND($DJ101&lt;&gt;"",$DJ101&lt;&gt;$AO101)),"Rewrite only","No change entered")))</f>
        <v/>
      </c>
    </row>
    <row r="102" spans="1:115" ht="15" customHeight="1">
      <c r="A102" s="78" t="str">
        <f>IF($F102="","",IFERROR(INDEX([1]Raw_Data!$A:$A,MATCH($F102,[1]Raw_Data!$F:$F,0)),""))</f>
        <v/>
      </c>
      <c r="B102" s="79" t="str">
        <f>IF($F102="","",IFERROR(INDEX([1]Raw_Data!$B:$B,MATCH($F102,[1]Raw_Data!$F:$F,0)),""))</f>
        <v/>
      </c>
      <c r="C102" s="80" t="str">
        <f>IF($F102="","",IFERROR(INDEX([1]Raw_Data!$C:$C,MATCH($F102,[1]Raw_Data!$F:$F,0)),""))</f>
        <v/>
      </c>
      <c r="D102" s="81" t="str">
        <f>IF($F102="","",IFERROR(INDEX([1]Raw_Data!$D:$D,MATCH($F102,[1]Raw_Data!$F:$F,0)),""))</f>
        <v/>
      </c>
      <c r="E102" s="81" t="str">
        <f>IF($F102="","",IFERROR(INDEX([1]Raw_Data!$E:$E,MATCH($F102,[1]Raw_Data!$F:$F,0)),""))</f>
        <v/>
      </c>
      <c r="F102" s="82"/>
      <c r="G102" s="79" t="str">
        <f>IF($F102="","",IFERROR(INDEX([1]Raw_Data!$G:$G,MATCH($F102,[1]Raw_Data!$F:$F,0)),""))</f>
        <v/>
      </c>
      <c r="H102" s="83" t="str">
        <f>IF($F102="","",IFERROR(INDEX([1]Raw_Data!$H:$H,MATCH($F102,[1]Raw_Data!$F:$F,0)),""))</f>
        <v/>
      </c>
      <c r="I102" s="36" t="str">
        <f>IF($F102="","",IFERROR(INDEX([1]Raw_Data!$I:$I,MATCH($F102,[1]Raw_Data!$F:$F,0)),""))</f>
        <v/>
      </c>
      <c r="J102" s="83" t="str">
        <f>IF($F102="","",IFERROR(INDEX([1]Raw_Data!$J:$J,MATCH($F102,[1]Raw_Data!$F:$F,0)),""))</f>
        <v/>
      </c>
      <c r="K102" s="37" t="str">
        <f>IF($F102="","",IFERROR(INDEX([1]Raw_Data!$K:$K,MATCH($F102,[1]Raw_Data!$F:$F,0)),""))</f>
        <v/>
      </c>
      <c r="L102" s="83" t="str">
        <f>IF($F102="","",IFERROR(INDEX([1]Raw_Data!$L:$L,MATCH($F102,[1]Raw_Data!$F:$F,0)),""))</f>
        <v/>
      </c>
      <c r="M102" s="37" t="str">
        <f>IF($F102="","",IFERROR(INDEX([1]Raw_Data!$M:$M,MATCH($F102,[1]Raw_Data!$F:$F,0)),""))</f>
        <v/>
      </c>
      <c r="N102" s="83" t="str">
        <f>IF($F102="","",IFERROR(INDEX([1]Raw_Data!$N:$N,MATCH($F102,[1]Raw_Data!$F:$F,0)),""))</f>
        <v/>
      </c>
      <c r="O102" s="37" t="str">
        <f>IF($F102="","",IFERROR(INDEX([1]Raw_Data!$O:$O,MATCH($F102,[1]Raw_Data!$F:$F,0)),""))</f>
        <v/>
      </c>
      <c r="P102" s="83" t="str">
        <f>IF($F102="","",IFERROR(INDEX([1]Raw_Data!$P:$P,MATCH($F102,[1]Raw_Data!$F:$F,0)),""))</f>
        <v/>
      </c>
      <c r="Q102" s="37" t="str">
        <f>IF($F102="","",IFERROR(INDEX([1]Raw_Data!$Q:$Q,MATCH($F102,[1]Raw_Data!$F:$F,0)),""))</f>
        <v/>
      </c>
      <c r="R102" s="83" t="str">
        <f>IF($F102="","",IFERROR(INDEX([1]Raw_Data!$R:$R,MATCH($F102,[1]Raw_Data!$F:$F,0)),""))</f>
        <v/>
      </c>
      <c r="S102" s="37" t="str">
        <f>IF($F102="","",IFERROR(INDEX([1]Raw_Data!$S:$S,MATCH($F102,[1]Raw_Data!$F:$F,0)),""))</f>
        <v/>
      </c>
      <c r="T102" s="83" t="str">
        <f>IF($F102="","",IFERROR(INDEX([1]Raw_Data!$T:$T,MATCH($F102,[1]Raw_Data!$F:$F,0)),""))</f>
        <v/>
      </c>
      <c r="U102" s="37" t="str">
        <f>IF($F102="","",IFERROR(INDEX([1]Raw_Data!$U:$U,MATCH($F102,[1]Raw_Data!$F:$F,0)),""))</f>
        <v/>
      </c>
      <c r="V102" s="83" t="str">
        <f>IF($F102="","",IFERROR(INDEX([1]Raw_Data!$V:$V,MATCH($F102,[1]Raw_Data!$F:$F,0)),""))</f>
        <v/>
      </c>
      <c r="W102" s="37" t="str">
        <f>IF($F102="","",IFERROR(INDEX([1]Raw_Data!$W:$W,MATCH($F102,[1]Raw_Data!$F:$F,0)),""))</f>
        <v/>
      </c>
      <c r="X102" s="83" t="str">
        <f>IF($F102="","",IFERROR(INDEX([1]Raw_Data!$X:$X,MATCH($F102,[1]Raw_Data!$F:$F,0)),""))</f>
        <v/>
      </c>
      <c r="Y102" s="37" t="str">
        <f>IF($F102="","",IFERROR(INDEX([1]Raw_Data!$Y:$Y,MATCH($F102,[1]Raw_Data!$F:$F,0)),""))</f>
        <v/>
      </c>
      <c r="Z102" s="83" t="str">
        <f>IF($F102="","",IFERROR(INDEX([1]Raw_Data!$Z:$Z,MATCH($F102,[1]Raw_Data!$F:$F,0)),""))</f>
        <v/>
      </c>
      <c r="AA102" s="37" t="str">
        <f>IF($F102="","",IFERROR(INDEX([1]Raw_Data!$AA:$AA,MATCH($F102,[1]Raw_Data!$F:$F,0)),""))</f>
        <v/>
      </c>
      <c r="AB102" s="83" t="str">
        <f>IF($F102="","",IFERROR(INDEX([1]Raw_Data!$AB:$AB,MATCH($F102,[1]Raw_Data!$F:$F,0)),""))</f>
        <v/>
      </c>
      <c r="AC102" s="37" t="str">
        <f>IF($F102="","",IFERROR(INDEX([1]Raw_Data!$AC:$AC,MATCH($F102,[1]Raw_Data!$F:$F,0)),""))</f>
        <v/>
      </c>
      <c r="AD102" s="83" t="str">
        <f>IF($F102="","",IFERROR(INDEX([1]Raw_Data!$AD:$AD,MATCH($F102,[1]Raw_Data!$F:$F,0)),""))</f>
        <v/>
      </c>
      <c r="AE102" s="37" t="str">
        <f>IF($F102="","",IFERROR(INDEX([1]Raw_Data!$AE:$AE,MATCH($F102,[1]Raw_Data!$F:$F,0)),""))</f>
        <v/>
      </c>
      <c r="AF102" s="83" t="str">
        <f>IF($F102="","",IFERROR(INDEX([1]Raw_Data!$AF:$AF,MATCH($F102,[1]Raw_Data!$F:$F,0)),""))</f>
        <v/>
      </c>
      <c r="AG102" s="37" t="str">
        <f>IF($F102="","",IFERROR(INDEX([1]Raw_Data!$AG:$AG,MATCH($F102,[1]Raw_Data!$F:$F,0)),""))</f>
        <v/>
      </c>
      <c r="AH102" s="83" t="str">
        <f>IF($F102="","",IFERROR(INDEX([1]Raw_Data!$AH:$AH,MATCH($F102,[1]Raw_Data!$F:$F,0)),""))</f>
        <v/>
      </c>
      <c r="AI102" s="37" t="str">
        <f>IF($F102="","",IFERROR(INDEX([1]Raw_Data!$AI:$AI,MATCH($F102,[1]Raw_Data!$F:$F,0)),""))</f>
        <v/>
      </c>
      <c r="AJ102" s="83" t="str">
        <f>IF($F102="","",IFERROR(INDEX([1]Raw_Data!$AJ:$AJ,MATCH($F102,[1]Raw_Data!$F:$F,0)),""))</f>
        <v/>
      </c>
      <c r="AK102" s="37" t="str">
        <f>IF($F102="","",IFERROR(INDEX([1]Raw_Data!$AK:$AK,MATCH($F102,[1]Raw_Data!$F:$F,0)),""))</f>
        <v/>
      </c>
      <c r="AL102" s="83" t="str">
        <f>IF($F102="","",IFERROR(INDEX([1]Raw_Data!$AL:$AL,MATCH($F102,[1]Raw_Data!$F:$F,0)),""))</f>
        <v/>
      </c>
      <c r="AM102" s="37" t="str">
        <f>IF($F102="","",IFERROR(INDEX([1]Raw_Data!$AM:$AM,MATCH($F102,[1]Raw_Data!$F:$F,0)),""))</f>
        <v/>
      </c>
      <c r="AN102" s="83" t="str">
        <f>IF($F102="","",IFERROR(INDEX([1]Raw_Data!$AN:$AN,MATCH($F102,[1]Raw_Data!$F:$F,0)),""))</f>
        <v/>
      </c>
      <c r="AO102" s="37" t="str">
        <f>IF($F102="","",IFERROR(INDEX([1]Raw_Data!$AO:$AO,MATCH($F102,[1]Raw_Data!$F:$F,0)),""))</f>
        <v/>
      </c>
      <c r="AP102" s="83" t="str">
        <f>IF($F102="","",IFERROR(INDEX([1]Raw_Data!$AP:$AP,MATCH($F102,[1]Raw_Data!$F:$F,0)),""))</f>
        <v/>
      </c>
      <c r="AQ102" s="37" t="str">
        <f>IF($F102="","",IFERROR(INDEX([1]Raw_Data!$AQ:$AQ,MATCH($F102,[1]Raw_Data!$F:$F,0)),""))</f>
        <v/>
      </c>
      <c r="AR102" s="83"/>
      <c r="AS102" s="84" t="str">
        <f>IF($F102="","",SUM(IF($CC102="",$H102,$CC102),IF($CE102="",$J102,$CE102),IF($CG102="",$L102,$CG102),IF($CI102="",$N102,$CI102),IF($CK102="",$P102,$CK102),IF($CM102="",$R102,$CM102),IF($CO102="",$T102,$CO102),IF($CQ102="",$V102,$CQ102),IF($CS102="",$X102,$CS102),IF($CU102="",$Z102,$CU102),IF($CW102="",$AB102,$CW102),IF($CY102="",$AD102,$CY102),IF($DA102="",$AF102,$DA102),IF($DC102="",$AH102,$DC102),IF($DE102="",$AJ102,$DE102),IF($DG102="",$AL102,$DG102),IF($DI102="",$AN102,$DI102)))</f>
        <v/>
      </c>
      <c r="AT102" s="80" t="str">
        <f t="shared" si="12"/>
        <v/>
      </c>
      <c r="AU102" s="79" t="str">
        <f t="shared" si="13"/>
        <v/>
      </c>
      <c r="AV102" s="80" t="str">
        <f t="shared" si="14"/>
        <v/>
      </c>
      <c r="AW102" s="80" t="str">
        <f t="shared" si="15"/>
        <v/>
      </c>
      <c r="AX102" s="79" t="str">
        <f t="shared" si="16"/>
        <v/>
      </c>
      <c r="AY102" s="79" t="str">
        <f>IF(B102="","",COUNTIFS($B$5:B102,B102,$AT$5:AT102,AT102))</f>
        <v/>
      </c>
      <c r="AZ102" s="79" t="str">
        <f>IF(B102="","",COUNTIFS($B$5:B102,B102,$AV$5:AV102,AV102))</f>
        <v/>
      </c>
      <c r="BA102" s="79" t="str">
        <f t="shared" si="17"/>
        <v/>
      </c>
      <c r="BB102" s="79" t="str">
        <f t="shared" si="18"/>
        <v/>
      </c>
      <c r="BC102" s="79">
        <f t="shared" si="19"/>
        <v>0</v>
      </c>
      <c r="BD102" s="40" t="str">
        <f t="shared" si="20"/>
        <v/>
      </c>
      <c r="BE102" s="11" t="str">
        <f>IF($F102="","","REV"&amp;COUNTIF($F$5:F102,$F102))</f>
        <v/>
      </c>
      <c r="BF102" s="23"/>
      <c r="BG102" s="23"/>
      <c r="BH102" s="40" t="str">
        <f t="shared" si="21"/>
        <v/>
      </c>
      <c r="BI102" s="40" t="str">
        <f t="shared" si="22"/>
        <v/>
      </c>
      <c r="BJ102" s="41"/>
      <c r="BK102" s="41"/>
      <c r="BL102" s="41"/>
      <c r="BM102" s="41"/>
      <c r="BN102" s="41"/>
      <c r="BO102" s="41"/>
      <c r="BP102" s="41"/>
      <c r="BQ102" s="41"/>
      <c r="BR102" s="41"/>
      <c r="BS102" s="41"/>
      <c r="BT102" s="41"/>
      <c r="BU102" s="41"/>
      <c r="BV102" s="41"/>
      <c r="BW102" s="41"/>
      <c r="BX102" s="41"/>
      <c r="BY102" s="41"/>
      <c r="BZ102" s="41"/>
      <c r="CA102" s="40" t="str">
        <f t="shared" si="23"/>
        <v/>
      </c>
      <c r="CC102" s="82"/>
      <c r="CD102" s="41"/>
      <c r="CE102" s="82"/>
      <c r="CF102" s="41"/>
      <c r="CG102" s="82"/>
      <c r="CH102" s="41"/>
      <c r="CI102" s="82"/>
      <c r="CJ102" s="41"/>
      <c r="CK102" s="82"/>
      <c r="CL102" s="41"/>
      <c r="CM102" s="82"/>
      <c r="CN102" s="41"/>
      <c r="CO102" s="82"/>
      <c r="CP102" s="41"/>
      <c r="CQ102" s="82"/>
      <c r="CR102" s="41"/>
      <c r="CS102" s="82"/>
      <c r="CT102" s="41"/>
      <c r="CU102" s="82"/>
      <c r="CV102" s="41"/>
      <c r="CW102" s="82"/>
      <c r="CX102" s="41"/>
      <c r="CY102" s="82"/>
      <c r="CZ102" s="41"/>
      <c r="DA102" s="82"/>
      <c r="DB102" s="41"/>
      <c r="DC102" s="82"/>
      <c r="DD102" s="41"/>
      <c r="DE102" s="82"/>
      <c r="DF102" s="41"/>
      <c r="DG102" s="82"/>
      <c r="DH102" s="41"/>
      <c r="DI102" s="82"/>
      <c r="DJ102" s="41"/>
      <c r="DK102" s="23" t="str">
        <f>IF($F102="","",IF(OR(AND($CC102&lt;&gt;"",$CC102&lt;&gt;$H102),AND($CE102&lt;&gt;"",$CE102&lt;&gt;$J102),AND($CG102&lt;&gt;"",$CG102&lt;&gt;$L102),AND($CI102&lt;&gt;"",$CI102&lt;&gt;$N102),AND($CK102&lt;&gt;"",$CK102&lt;&gt;$P102),AND($CM102&lt;&gt;"",$CM102&lt;&gt;$R102),AND($CO102&lt;&gt;"",$CO102&lt;&gt;$T102),AND($CQ102&lt;&gt;"",$CQ102&lt;&gt;$V102),AND($CS102&lt;&gt;"",$CS102&lt;&gt;$X102),AND($CU102&lt;&gt;"",$CU102&lt;&gt;$Z102),AND($CW102&lt;&gt;"",$CW102&lt;&gt;$AB102),AND($CY102&lt;&gt;"",$CY102&lt;&gt;$AD102),AND($DA102&lt;&gt;"",$DA102&lt;&gt;$AF102),AND($DC102&lt;&gt;"",$DC102&lt;&gt;$AH102),AND($DE102&lt;&gt;"",$DE102&lt;&gt;$AJ102),AND($DG102&lt;&gt;"",$DG102&lt;&gt;$AL102),AND($DI102&lt;&gt;"",$DI102&lt;&gt;$AN102)),"Score changed",IF(OR(AND($CD102&lt;&gt;"",$CD102&lt;&gt;$I102),AND($CF102&lt;&gt;"",$CF102&lt;&gt;$K102),AND($CH102&lt;&gt;"",$CH102&lt;&gt;$M102),AND($CJ102&lt;&gt;"",$CJ102&lt;&gt;$O102),AND($CL102&lt;&gt;"",$CL102&lt;&gt;$Q102),AND($CN102&lt;&gt;"",$CN102&lt;&gt;$S102),AND($CP102&lt;&gt;"",$CP102&lt;&gt;$U102),AND($CR102&lt;&gt;"",$CR102&lt;&gt;$W102),AND($CT102&lt;&gt;"",$CT102&lt;&gt;$Y102),AND($CV102&lt;&gt;"",$CV102&lt;&gt;$AA102),AND($CX102&lt;&gt;"",$CX102&lt;&gt;$AC102),AND($CZ102&lt;&gt;"",$CZ102&lt;&gt;$AE102),AND($DB102&lt;&gt;"",$DB102&lt;&gt;$AG102),AND($DD102&lt;&gt;"",$DD102&lt;&gt;$AI102),AND($DF102&lt;&gt;"",$DF102&lt;&gt;$AK102),AND($DH102&lt;&gt;"",$DH102&lt;&gt;$AM102),AND($DJ102&lt;&gt;"",$DJ102&lt;&gt;$AO102)),"Rewrite only","No change entered")))</f>
        <v/>
      </c>
    </row>
    <row r="103" spans="1:115" ht="15" customHeight="1">
      <c r="A103" s="78" t="str">
        <f>IF($F103="","",IFERROR(INDEX([1]Raw_Data!$A:$A,MATCH($F103,[1]Raw_Data!$F:$F,0)),""))</f>
        <v/>
      </c>
      <c r="B103" s="79" t="str">
        <f>IF($F103="","",IFERROR(INDEX([1]Raw_Data!$B:$B,MATCH($F103,[1]Raw_Data!$F:$F,0)),""))</f>
        <v/>
      </c>
      <c r="C103" s="80" t="str">
        <f>IF($F103="","",IFERROR(INDEX([1]Raw_Data!$C:$C,MATCH($F103,[1]Raw_Data!$F:$F,0)),""))</f>
        <v/>
      </c>
      <c r="D103" s="81" t="str">
        <f>IF($F103="","",IFERROR(INDEX([1]Raw_Data!$D:$D,MATCH($F103,[1]Raw_Data!$F:$F,0)),""))</f>
        <v/>
      </c>
      <c r="E103" s="81" t="str">
        <f>IF($F103="","",IFERROR(INDEX([1]Raw_Data!$E:$E,MATCH($F103,[1]Raw_Data!$F:$F,0)),""))</f>
        <v/>
      </c>
      <c r="F103" s="82"/>
      <c r="G103" s="79" t="str">
        <f>IF($F103="","",IFERROR(INDEX([1]Raw_Data!$G:$G,MATCH($F103,[1]Raw_Data!$F:$F,0)),""))</f>
        <v/>
      </c>
      <c r="H103" s="83" t="str">
        <f>IF($F103="","",IFERROR(INDEX([1]Raw_Data!$H:$H,MATCH($F103,[1]Raw_Data!$F:$F,0)),""))</f>
        <v/>
      </c>
      <c r="I103" s="36" t="str">
        <f>IF($F103="","",IFERROR(INDEX([1]Raw_Data!$I:$I,MATCH($F103,[1]Raw_Data!$F:$F,0)),""))</f>
        <v/>
      </c>
      <c r="J103" s="83" t="str">
        <f>IF($F103="","",IFERROR(INDEX([1]Raw_Data!$J:$J,MATCH($F103,[1]Raw_Data!$F:$F,0)),""))</f>
        <v/>
      </c>
      <c r="K103" s="37" t="str">
        <f>IF($F103="","",IFERROR(INDEX([1]Raw_Data!$K:$K,MATCH($F103,[1]Raw_Data!$F:$F,0)),""))</f>
        <v/>
      </c>
      <c r="L103" s="83" t="str">
        <f>IF($F103="","",IFERROR(INDEX([1]Raw_Data!$L:$L,MATCH($F103,[1]Raw_Data!$F:$F,0)),""))</f>
        <v/>
      </c>
      <c r="M103" s="37" t="str">
        <f>IF($F103="","",IFERROR(INDEX([1]Raw_Data!$M:$M,MATCH($F103,[1]Raw_Data!$F:$F,0)),""))</f>
        <v/>
      </c>
      <c r="N103" s="83" t="str">
        <f>IF($F103="","",IFERROR(INDEX([1]Raw_Data!$N:$N,MATCH($F103,[1]Raw_Data!$F:$F,0)),""))</f>
        <v/>
      </c>
      <c r="O103" s="37" t="str">
        <f>IF($F103="","",IFERROR(INDEX([1]Raw_Data!$O:$O,MATCH($F103,[1]Raw_Data!$F:$F,0)),""))</f>
        <v/>
      </c>
      <c r="P103" s="83" t="str">
        <f>IF($F103="","",IFERROR(INDEX([1]Raw_Data!$P:$P,MATCH($F103,[1]Raw_Data!$F:$F,0)),""))</f>
        <v/>
      </c>
      <c r="Q103" s="37" t="str">
        <f>IF($F103="","",IFERROR(INDEX([1]Raw_Data!$Q:$Q,MATCH($F103,[1]Raw_Data!$F:$F,0)),""))</f>
        <v/>
      </c>
      <c r="R103" s="83" t="str">
        <f>IF($F103="","",IFERROR(INDEX([1]Raw_Data!$R:$R,MATCH($F103,[1]Raw_Data!$F:$F,0)),""))</f>
        <v/>
      </c>
      <c r="S103" s="37" t="str">
        <f>IF($F103="","",IFERROR(INDEX([1]Raw_Data!$S:$S,MATCH($F103,[1]Raw_Data!$F:$F,0)),""))</f>
        <v/>
      </c>
      <c r="T103" s="83" t="str">
        <f>IF($F103="","",IFERROR(INDEX([1]Raw_Data!$T:$T,MATCH($F103,[1]Raw_Data!$F:$F,0)),""))</f>
        <v/>
      </c>
      <c r="U103" s="37" t="str">
        <f>IF($F103="","",IFERROR(INDEX([1]Raw_Data!$U:$U,MATCH($F103,[1]Raw_Data!$F:$F,0)),""))</f>
        <v/>
      </c>
      <c r="V103" s="83" t="str">
        <f>IF($F103="","",IFERROR(INDEX([1]Raw_Data!$V:$V,MATCH($F103,[1]Raw_Data!$F:$F,0)),""))</f>
        <v/>
      </c>
      <c r="W103" s="37" t="str">
        <f>IF($F103="","",IFERROR(INDEX([1]Raw_Data!$W:$W,MATCH($F103,[1]Raw_Data!$F:$F,0)),""))</f>
        <v/>
      </c>
      <c r="X103" s="83" t="str">
        <f>IF($F103="","",IFERROR(INDEX([1]Raw_Data!$X:$X,MATCH($F103,[1]Raw_Data!$F:$F,0)),""))</f>
        <v/>
      </c>
      <c r="Y103" s="37" t="str">
        <f>IF($F103="","",IFERROR(INDEX([1]Raw_Data!$Y:$Y,MATCH($F103,[1]Raw_Data!$F:$F,0)),""))</f>
        <v/>
      </c>
      <c r="Z103" s="83" t="str">
        <f>IF($F103="","",IFERROR(INDEX([1]Raw_Data!$Z:$Z,MATCH($F103,[1]Raw_Data!$F:$F,0)),""))</f>
        <v/>
      </c>
      <c r="AA103" s="37" t="str">
        <f>IF($F103="","",IFERROR(INDEX([1]Raw_Data!$AA:$AA,MATCH($F103,[1]Raw_Data!$F:$F,0)),""))</f>
        <v/>
      </c>
      <c r="AB103" s="83" t="str">
        <f>IF($F103="","",IFERROR(INDEX([1]Raw_Data!$AB:$AB,MATCH($F103,[1]Raw_Data!$F:$F,0)),""))</f>
        <v/>
      </c>
      <c r="AC103" s="37" t="str">
        <f>IF($F103="","",IFERROR(INDEX([1]Raw_Data!$AC:$AC,MATCH($F103,[1]Raw_Data!$F:$F,0)),""))</f>
        <v/>
      </c>
      <c r="AD103" s="83" t="str">
        <f>IF($F103="","",IFERROR(INDEX([1]Raw_Data!$AD:$AD,MATCH($F103,[1]Raw_Data!$F:$F,0)),""))</f>
        <v/>
      </c>
      <c r="AE103" s="37" t="str">
        <f>IF($F103="","",IFERROR(INDEX([1]Raw_Data!$AE:$AE,MATCH($F103,[1]Raw_Data!$F:$F,0)),""))</f>
        <v/>
      </c>
      <c r="AF103" s="83" t="str">
        <f>IF($F103="","",IFERROR(INDEX([1]Raw_Data!$AF:$AF,MATCH($F103,[1]Raw_Data!$F:$F,0)),""))</f>
        <v/>
      </c>
      <c r="AG103" s="37" t="str">
        <f>IF($F103="","",IFERROR(INDEX([1]Raw_Data!$AG:$AG,MATCH($F103,[1]Raw_Data!$F:$F,0)),""))</f>
        <v/>
      </c>
      <c r="AH103" s="83" t="str">
        <f>IF($F103="","",IFERROR(INDEX([1]Raw_Data!$AH:$AH,MATCH($F103,[1]Raw_Data!$F:$F,0)),""))</f>
        <v/>
      </c>
      <c r="AI103" s="37" t="str">
        <f>IF($F103="","",IFERROR(INDEX([1]Raw_Data!$AI:$AI,MATCH($F103,[1]Raw_Data!$F:$F,0)),""))</f>
        <v/>
      </c>
      <c r="AJ103" s="83" t="str">
        <f>IF($F103="","",IFERROR(INDEX([1]Raw_Data!$AJ:$AJ,MATCH($F103,[1]Raw_Data!$F:$F,0)),""))</f>
        <v/>
      </c>
      <c r="AK103" s="37" t="str">
        <f>IF($F103="","",IFERROR(INDEX([1]Raw_Data!$AK:$AK,MATCH($F103,[1]Raw_Data!$F:$F,0)),""))</f>
        <v/>
      </c>
      <c r="AL103" s="83" t="str">
        <f>IF($F103="","",IFERROR(INDEX([1]Raw_Data!$AL:$AL,MATCH($F103,[1]Raw_Data!$F:$F,0)),""))</f>
        <v/>
      </c>
      <c r="AM103" s="37" t="str">
        <f>IF($F103="","",IFERROR(INDEX([1]Raw_Data!$AM:$AM,MATCH($F103,[1]Raw_Data!$F:$F,0)),""))</f>
        <v/>
      </c>
      <c r="AN103" s="83" t="str">
        <f>IF($F103="","",IFERROR(INDEX([1]Raw_Data!$AN:$AN,MATCH($F103,[1]Raw_Data!$F:$F,0)),""))</f>
        <v/>
      </c>
      <c r="AO103" s="37" t="str">
        <f>IF($F103="","",IFERROR(INDEX([1]Raw_Data!$AO:$AO,MATCH($F103,[1]Raw_Data!$F:$F,0)),""))</f>
        <v/>
      </c>
      <c r="AP103" s="83" t="str">
        <f>IF($F103="","",IFERROR(INDEX([1]Raw_Data!$AP:$AP,MATCH($F103,[1]Raw_Data!$F:$F,0)),""))</f>
        <v/>
      </c>
      <c r="AQ103" s="37" t="str">
        <f>IF($F103="","",IFERROR(INDEX([1]Raw_Data!$AQ:$AQ,MATCH($F103,[1]Raw_Data!$F:$F,0)),""))</f>
        <v/>
      </c>
      <c r="AR103" s="83"/>
      <c r="AS103" s="84" t="str">
        <f>IF($F103="","",SUM(IF($CC103="",$H103,$CC103),IF($CE103="",$J103,$CE103),IF($CG103="",$L103,$CG103),IF($CI103="",$N103,$CI103),IF($CK103="",$P103,$CK103),IF($CM103="",$R103,$CM103),IF($CO103="",$T103,$CO103),IF($CQ103="",$V103,$CQ103),IF($CS103="",$X103,$CS103),IF($CU103="",$Z103,$CU103),IF($CW103="",$AB103,$CW103),IF($CY103="",$AD103,$CY103),IF($DA103="",$AF103,$DA103),IF($DC103="",$AH103,$DC103),IF($DE103="",$AJ103,$DE103),IF($DG103="",$AL103,$DG103),IF($DI103="",$AN103,$DI103)))</f>
        <v/>
      </c>
      <c r="AT103" s="80" t="str">
        <f t="shared" si="12"/>
        <v/>
      </c>
      <c r="AU103" s="79" t="str">
        <f t="shared" si="13"/>
        <v/>
      </c>
      <c r="AV103" s="80" t="str">
        <f t="shared" si="14"/>
        <v/>
      </c>
      <c r="AW103" s="80" t="str">
        <f t="shared" si="15"/>
        <v/>
      </c>
      <c r="AX103" s="79" t="str">
        <f t="shared" si="16"/>
        <v/>
      </c>
      <c r="AY103" s="79" t="str">
        <f>IF(B103="","",COUNTIFS($B$5:B103,B103,$AT$5:AT103,AT103))</f>
        <v/>
      </c>
      <c r="AZ103" s="79" t="str">
        <f>IF(B103="","",COUNTIFS($B$5:B103,B103,$AV$5:AV103,AV103))</f>
        <v/>
      </c>
      <c r="BA103" s="79" t="str">
        <f t="shared" si="17"/>
        <v/>
      </c>
      <c r="BB103" s="79" t="str">
        <f t="shared" si="18"/>
        <v/>
      </c>
      <c r="BC103" s="79">
        <f t="shared" si="19"/>
        <v>0</v>
      </c>
      <c r="BD103" s="40" t="str">
        <f t="shared" si="20"/>
        <v/>
      </c>
      <c r="BE103" s="11" t="str">
        <f>IF($F103="","","REV"&amp;COUNTIF($F$5:F103,$F103))</f>
        <v/>
      </c>
      <c r="BF103" s="23"/>
      <c r="BG103" s="23"/>
      <c r="BH103" s="40" t="str">
        <f t="shared" si="21"/>
        <v/>
      </c>
      <c r="BI103" s="40" t="str">
        <f t="shared" si="22"/>
        <v/>
      </c>
      <c r="BJ103" s="41"/>
      <c r="BK103" s="41"/>
      <c r="BL103" s="41"/>
      <c r="BM103" s="41"/>
      <c r="BN103" s="41"/>
      <c r="BO103" s="41"/>
      <c r="BP103" s="41"/>
      <c r="BQ103" s="41"/>
      <c r="BR103" s="41"/>
      <c r="BS103" s="41"/>
      <c r="BT103" s="41"/>
      <c r="BU103" s="41"/>
      <c r="BV103" s="41"/>
      <c r="BW103" s="41"/>
      <c r="BX103" s="41"/>
      <c r="BY103" s="41"/>
      <c r="BZ103" s="41"/>
      <c r="CA103" s="40" t="str">
        <f t="shared" si="23"/>
        <v/>
      </c>
      <c r="CC103" s="82"/>
      <c r="CD103" s="41"/>
      <c r="CE103" s="82"/>
      <c r="CF103" s="41"/>
      <c r="CG103" s="82"/>
      <c r="CH103" s="41"/>
      <c r="CI103" s="82"/>
      <c r="CJ103" s="41"/>
      <c r="CK103" s="82"/>
      <c r="CL103" s="41"/>
      <c r="CM103" s="82"/>
      <c r="CN103" s="41"/>
      <c r="CO103" s="82"/>
      <c r="CP103" s="41"/>
      <c r="CQ103" s="82"/>
      <c r="CR103" s="41"/>
      <c r="CS103" s="82"/>
      <c r="CT103" s="41"/>
      <c r="CU103" s="82"/>
      <c r="CV103" s="41"/>
      <c r="CW103" s="82"/>
      <c r="CX103" s="41"/>
      <c r="CY103" s="82"/>
      <c r="CZ103" s="41"/>
      <c r="DA103" s="82"/>
      <c r="DB103" s="41"/>
      <c r="DC103" s="82"/>
      <c r="DD103" s="41"/>
      <c r="DE103" s="82"/>
      <c r="DF103" s="41"/>
      <c r="DG103" s="82"/>
      <c r="DH103" s="41"/>
      <c r="DI103" s="82"/>
      <c r="DJ103" s="41"/>
      <c r="DK103" s="23" t="str">
        <f>IF($F103="","",IF(OR(AND($CC103&lt;&gt;"",$CC103&lt;&gt;$H103),AND($CE103&lt;&gt;"",$CE103&lt;&gt;$J103),AND($CG103&lt;&gt;"",$CG103&lt;&gt;$L103),AND($CI103&lt;&gt;"",$CI103&lt;&gt;$N103),AND($CK103&lt;&gt;"",$CK103&lt;&gt;$P103),AND($CM103&lt;&gt;"",$CM103&lt;&gt;$R103),AND($CO103&lt;&gt;"",$CO103&lt;&gt;$T103),AND($CQ103&lt;&gt;"",$CQ103&lt;&gt;$V103),AND($CS103&lt;&gt;"",$CS103&lt;&gt;$X103),AND($CU103&lt;&gt;"",$CU103&lt;&gt;$Z103),AND($CW103&lt;&gt;"",$CW103&lt;&gt;$AB103),AND($CY103&lt;&gt;"",$CY103&lt;&gt;$AD103),AND($DA103&lt;&gt;"",$DA103&lt;&gt;$AF103),AND($DC103&lt;&gt;"",$DC103&lt;&gt;$AH103),AND($DE103&lt;&gt;"",$DE103&lt;&gt;$AJ103),AND($DG103&lt;&gt;"",$DG103&lt;&gt;$AL103),AND($DI103&lt;&gt;"",$DI103&lt;&gt;$AN103)),"Score changed",IF(OR(AND($CD103&lt;&gt;"",$CD103&lt;&gt;$I103),AND($CF103&lt;&gt;"",$CF103&lt;&gt;$K103),AND($CH103&lt;&gt;"",$CH103&lt;&gt;$M103),AND($CJ103&lt;&gt;"",$CJ103&lt;&gt;$O103),AND($CL103&lt;&gt;"",$CL103&lt;&gt;$Q103),AND($CN103&lt;&gt;"",$CN103&lt;&gt;$S103),AND($CP103&lt;&gt;"",$CP103&lt;&gt;$U103),AND($CR103&lt;&gt;"",$CR103&lt;&gt;$W103),AND($CT103&lt;&gt;"",$CT103&lt;&gt;$Y103),AND($CV103&lt;&gt;"",$CV103&lt;&gt;$AA103),AND($CX103&lt;&gt;"",$CX103&lt;&gt;$AC103),AND($CZ103&lt;&gt;"",$CZ103&lt;&gt;$AE103),AND($DB103&lt;&gt;"",$DB103&lt;&gt;$AG103),AND($DD103&lt;&gt;"",$DD103&lt;&gt;$AI103),AND($DF103&lt;&gt;"",$DF103&lt;&gt;$AK103),AND($DH103&lt;&gt;"",$DH103&lt;&gt;$AM103),AND($DJ103&lt;&gt;"",$DJ103&lt;&gt;$AO103)),"Rewrite only","No change entered")))</f>
        <v/>
      </c>
    </row>
    <row r="104" spans="1:115" ht="15" customHeight="1">
      <c r="A104" s="78" t="str">
        <f>IF($F104="","",IFERROR(INDEX([1]Raw_Data!$A:$A,MATCH($F104,[1]Raw_Data!$F:$F,0)),""))</f>
        <v/>
      </c>
      <c r="B104" s="79" t="str">
        <f>IF($F104="","",IFERROR(INDEX([1]Raw_Data!$B:$B,MATCH($F104,[1]Raw_Data!$F:$F,0)),""))</f>
        <v/>
      </c>
      <c r="C104" s="80" t="str">
        <f>IF($F104="","",IFERROR(INDEX([1]Raw_Data!$C:$C,MATCH($F104,[1]Raw_Data!$F:$F,0)),""))</f>
        <v/>
      </c>
      <c r="D104" s="81" t="str">
        <f>IF($F104="","",IFERROR(INDEX([1]Raw_Data!$D:$D,MATCH($F104,[1]Raw_Data!$F:$F,0)),""))</f>
        <v/>
      </c>
      <c r="E104" s="81" t="str">
        <f>IF($F104="","",IFERROR(INDEX([1]Raw_Data!$E:$E,MATCH($F104,[1]Raw_Data!$F:$F,0)),""))</f>
        <v/>
      </c>
      <c r="F104" s="82"/>
      <c r="G104" s="79" t="str">
        <f>IF($F104="","",IFERROR(INDEX([1]Raw_Data!$G:$G,MATCH($F104,[1]Raw_Data!$F:$F,0)),""))</f>
        <v/>
      </c>
      <c r="H104" s="83" t="str">
        <f>IF($F104="","",IFERROR(INDEX([1]Raw_Data!$H:$H,MATCH($F104,[1]Raw_Data!$F:$F,0)),""))</f>
        <v/>
      </c>
      <c r="I104" s="36" t="str">
        <f>IF($F104="","",IFERROR(INDEX([1]Raw_Data!$I:$I,MATCH($F104,[1]Raw_Data!$F:$F,0)),""))</f>
        <v/>
      </c>
      <c r="J104" s="83" t="str">
        <f>IF($F104="","",IFERROR(INDEX([1]Raw_Data!$J:$J,MATCH($F104,[1]Raw_Data!$F:$F,0)),""))</f>
        <v/>
      </c>
      <c r="K104" s="37" t="str">
        <f>IF($F104="","",IFERROR(INDEX([1]Raw_Data!$K:$K,MATCH($F104,[1]Raw_Data!$F:$F,0)),""))</f>
        <v/>
      </c>
      <c r="L104" s="83" t="str">
        <f>IF($F104="","",IFERROR(INDEX([1]Raw_Data!$L:$L,MATCH($F104,[1]Raw_Data!$F:$F,0)),""))</f>
        <v/>
      </c>
      <c r="M104" s="37" t="str">
        <f>IF($F104="","",IFERROR(INDEX([1]Raw_Data!$M:$M,MATCH($F104,[1]Raw_Data!$F:$F,0)),""))</f>
        <v/>
      </c>
      <c r="N104" s="83" t="str">
        <f>IF($F104="","",IFERROR(INDEX([1]Raw_Data!$N:$N,MATCH($F104,[1]Raw_Data!$F:$F,0)),""))</f>
        <v/>
      </c>
      <c r="O104" s="37" t="str">
        <f>IF($F104="","",IFERROR(INDEX([1]Raw_Data!$O:$O,MATCH($F104,[1]Raw_Data!$F:$F,0)),""))</f>
        <v/>
      </c>
      <c r="P104" s="83" t="str">
        <f>IF($F104="","",IFERROR(INDEX([1]Raw_Data!$P:$P,MATCH($F104,[1]Raw_Data!$F:$F,0)),""))</f>
        <v/>
      </c>
      <c r="Q104" s="37" t="str">
        <f>IF($F104="","",IFERROR(INDEX([1]Raw_Data!$Q:$Q,MATCH($F104,[1]Raw_Data!$F:$F,0)),""))</f>
        <v/>
      </c>
      <c r="R104" s="83" t="str">
        <f>IF($F104="","",IFERROR(INDEX([1]Raw_Data!$R:$R,MATCH($F104,[1]Raw_Data!$F:$F,0)),""))</f>
        <v/>
      </c>
      <c r="S104" s="37" t="str">
        <f>IF($F104="","",IFERROR(INDEX([1]Raw_Data!$S:$S,MATCH($F104,[1]Raw_Data!$F:$F,0)),""))</f>
        <v/>
      </c>
      <c r="T104" s="83" t="str">
        <f>IF($F104="","",IFERROR(INDEX([1]Raw_Data!$T:$T,MATCH($F104,[1]Raw_Data!$F:$F,0)),""))</f>
        <v/>
      </c>
      <c r="U104" s="37" t="str">
        <f>IF($F104="","",IFERROR(INDEX([1]Raw_Data!$U:$U,MATCH($F104,[1]Raw_Data!$F:$F,0)),""))</f>
        <v/>
      </c>
      <c r="V104" s="83" t="str">
        <f>IF($F104="","",IFERROR(INDEX([1]Raw_Data!$V:$V,MATCH($F104,[1]Raw_Data!$F:$F,0)),""))</f>
        <v/>
      </c>
      <c r="W104" s="37" t="str">
        <f>IF($F104="","",IFERROR(INDEX([1]Raw_Data!$W:$W,MATCH($F104,[1]Raw_Data!$F:$F,0)),""))</f>
        <v/>
      </c>
      <c r="X104" s="83" t="str">
        <f>IF($F104="","",IFERROR(INDEX([1]Raw_Data!$X:$X,MATCH($F104,[1]Raw_Data!$F:$F,0)),""))</f>
        <v/>
      </c>
      <c r="Y104" s="37" t="str">
        <f>IF($F104="","",IFERROR(INDEX([1]Raw_Data!$Y:$Y,MATCH($F104,[1]Raw_Data!$F:$F,0)),""))</f>
        <v/>
      </c>
      <c r="Z104" s="83" t="str">
        <f>IF($F104="","",IFERROR(INDEX([1]Raw_Data!$Z:$Z,MATCH($F104,[1]Raw_Data!$F:$F,0)),""))</f>
        <v/>
      </c>
      <c r="AA104" s="37" t="str">
        <f>IF($F104="","",IFERROR(INDEX([1]Raw_Data!$AA:$AA,MATCH($F104,[1]Raw_Data!$F:$F,0)),""))</f>
        <v/>
      </c>
      <c r="AB104" s="83" t="str">
        <f>IF($F104="","",IFERROR(INDEX([1]Raw_Data!$AB:$AB,MATCH($F104,[1]Raw_Data!$F:$F,0)),""))</f>
        <v/>
      </c>
      <c r="AC104" s="37" t="str">
        <f>IF($F104="","",IFERROR(INDEX([1]Raw_Data!$AC:$AC,MATCH($F104,[1]Raw_Data!$F:$F,0)),""))</f>
        <v/>
      </c>
      <c r="AD104" s="83" t="str">
        <f>IF($F104="","",IFERROR(INDEX([1]Raw_Data!$AD:$AD,MATCH($F104,[1]Raw_Data!$F:$F,0)),""))</f>
        <v/>
      </c>
      <c r="AE104" s="37" t="str">
        <f>IF($F104="","",IFERROR(INDEX([1]Raw_Data!$AE:$AE,MATCH($F104,[1]Raw_Data!$F:$F,0)),""))</f>
        <v/>
      </c>
      <c r="AF104" s="83" t="str">
        <f>IF($F104="","",IFERROR(INDEX([1]Raw_Data!$AF:$AF,MATCH($F104,[1]Raw_Data!$F:$F,0)),""))</f>
        <v/>
      </c>
      <c r="AG104" s="37" t="str">
        <f>IF($F104="","",IFERROR(INDEX([1]Raw_Data!$AG:$AG,MATCH($F104,[1]Raw_Data!$F:$F,0)),""))</f>
        <v/>
      </c>
      <c r="AH104" s="83" t="str">
        <f>IF($F104="","",IFERROR(INDEX([1]Raw_Data!$AH:$AH,MATCH($F104,[1]Raw_Data!$F:$F,0)),""))</f>
        <v/>
      </c>
      <c r="AI104" s="37" t="str">
        <f>IF($F104="","",IFERROR(INDEX([1]Raw_Data!$AI:$AI,MATCH($F104,[1]Raw_Data!$F:$F,0)),""))</f>
        <v/>
      </c>
      <c r="AJ104" s="83" t="str">
        <f>IF($F104="","",IFERROR(INDEX([1]Raw_Data!$AJ:$AJ,MATCH($F104,[1]Raw_Data!$F:$F,0)),""))</f>
        <v/>
      </c>
      <c r="AK104" s="37" t="str">
        <f>IF($F104="","",IFERROR(INDEX([1]Raw_Data!$AK:$AK,MATCH($F104,[1]Raw_Data!$F:$F,0)),""))</f>
        <v/>
      </c>
      <c r="AL104" s="83" t="str">
        <f>IF($F104="","",IFERROR(INDEX([1]Raw_Data!$AL:$AL,MATCH($F104,[1]Raw_Data!$F:$F,0)),""))</f>
        <v/>
      </c>
      <c r="AM104" s="37" t="str">
        <f>IF($F104="","",IFERROR(INDEX([1]Raw_Data!$AM:$AM,MATCH($F104,[1]Raw_Data!$F:$F,0)),""))</f>
        <v/>
      </c>
      <c r="AN104" s="83" t="str">
        <f>IF($F104="","",IFERROR(INDEX([1]Raw_Data!$AN:$AN,MATCH($F104,[1]Raw_Data!$F:$F,0)),""))</f>
        <v/>
      </c>
      <c r="AO104" s="37" t="str">
        <f>IF($F104="","",IFERROR(INDEX([1]Raw_Data!$AO:$AO,MATCH($F104,[1]Raw_Data!$F:$F,0)),""))</f>
        <v/>
      </c>
      <c r="AP104" s="83" t="str">
        <f>IF($F104="","",IFERROR(INDEX([1]Raw_Data!$AP:$AP,MATCH($F104,[1]Raw_Data!$F:$F,0)),""))</f>
        <v/>
      </c>
      <c r="AQ104" s="37" t="str">
        <f>IF($F104="","",IFERROR(INDEX([1]Raw_Data!$AQ:$AQ,MATCH($F104,[1]Raw_Data!$F:$F,0)),""))</f>
        <v/>
      </c>
      <c r="AR104" s="83"/>
      <c r="AS104" s="84" t="str">
        <f>IF($F104="","",SUM(IF($CC104="",$H104,$CC104),IF($CE104="",$J104,$CE104),IF($CG104="",$L104,$CG104),IF($CI104="",$N104,$CI104),IF($CK104="",$P104,$CK104),IF($CM104="",$R104,$CM104),IF($CO104="",$T104,$CO104),IF($CQ104="",$V104,$CQ104),IF($CS104="",$X104,$CS104),IF($CU104="",$Z104,$CU104),IF($CW104="",$AB104,$CW104),IF($CY104="",$AD104,$CY104),IF($DA104="",$AF104,$DA104),IF($DC104="",$AH104,$DC104),IF($DE104="",$AJ104,$DE104),IF($DG104="",$AL104,$DG104),IF($DI104="",$AN104,$DI104)))</f>
        <v/>
      </c>
      <c r="AT104" s="80" t="str">
        <f t="shared" si="12"/>
        <v/>
      </c>
      <c r="AU104" s="79" t="str">
        <f t="shared" si="13"/>
        <v/>
      </c>
      <c r="AV104" s="80" t="str">
        <f t="shared" si="14"/>
        <v/>
      </c>
      <c r="AW104" s="80" t="str">
        <f t="shared" si="15"/>
        <v/>
      </c>
      <c r="AX104" s="79" t="str">
        <f t="shared" si="16"/>
        <v/>
      </c>
      <c r="AY104" s="79" t="str">
        <f>IF(B104="","",COUNTIFS($B$5:B104,B104,$AT$5:AT104,AT104))</f>
        <v/>
      </c>
      <c r="AZ104" s="79" t="str">
        <f>IF(B104="","",COUNTIFS($B$5:B104,B104,$AV$5:AV104,AV104))</f>
        <v/>
      </c>
      <c r="BA104" s="79" t="str">
        <f t="shared" si="17"/>
        <v/>
      </c>
      <c r="BB104" s="79" t="str">
        <f t="shared" si="18"/>
        <v/>
      </c>
      <c r="BC104" s="79">
        <f t="shared" si="19"/>
        <v>0</v>
      </c>
      <c r="BD104" s="40" t="str">
        <f t="shared" si="20"/>
        <v/>
      </c>
      <c r="BE104" s="11" t="str">
        <f>IF($F104="","","REV"&amp;COUNTIF($F$5:F104,$F104))</f>
        <v/>
      </c>
      <c r="BF104" s="23"/>
      <c r="BG104" s="23"/>
      <c r="BH104" s="40" t="str">
        <f t="shared" si="21"/>
        <v/>
      </c>
      <c r="BI104" s="40" t="str">
        <f t="shared" si="22"/>
        <v/>
      </c>
      <c r="BJ104" s="41"/>
      <c r="BK104" s="41"/>
      <c r="BL104" s="41"/>
      <c r="BM104" s="41"/>
      <c r="BN104" s="41"/>
      <c r="BO104" s="41"/>
      <c r="BP104" s="41"/>
      <c r="BQ104" s="41"/>
      <c r="BR104" s="41"/>
      <c r="BS104" s="41"/>
      <c r="BT104" s="41"/>
      <c r="BU104" s="41"/>
      <c r="BV104" s="41"/>
      <c r="BW104" s="41"/>
      <c r="BX104" s="41"/>
      <c r="BY104" s="41"/>
      <c r="BZ104" s="41"/>
      <c r="CA104" s="40" t="str">
        <f t="shared" si="23"/>
        <v/>
      </c>
      <c r="CC104" s="82"/>
      <c r="CD104" s="41"/>
      <c r="CE104" s="82"/>
      <c r="CF104" s="41"/>
      <c r="CG104" s="82"/>
      <c r="CH104" s="41"/>
      <c r="CI104" s="82"/>
      <c r="CJ104" s="41"/>
      <c r="CK104" s="82"/>
      <c r="CL104" s="41"/>
      <c r="CM104" s="82"/>
      <c r="CN104" s="41"/>
      <c r="CO104" s="82"/>
      <c r="CP104" s="41"/>
      <c r="CQ104" s="82"/>
      <c r="CR104" s="41"/>
      <c r="CS104" s="82"/>
      <c r="CT104" s="41"/>
      <c r="CU104" s="82"/>
      <c r="CV104" s="41"/>
      <c r="CW104" s="82"/>
      <c r="CX104" s="41"/>
      <c r="CY104" s="82"/>
      <c r="CZ104" s="41"/>
      <c r="DA104" s="82"/>
      <c r="DB104" s="41"/>
      <c r="DC104" s="82"/>
      <c r="DD104" s="41"/>
      <c r="DE104" s="82"/>
      <c r="DF104" s="41"/>
      <c r="DG104" s="82"/>
      <c r="DH104" s="41"/>
      <c r="DI104" s="82"/>
      <c r="DJ104" s="41"/>
      <c r="DK104" s="23" t="str">
        <f>IF($F104="","",IF(OR(AND($CC104&lt;&gt;"",$CC104&lt;&gt;$H104),AND($CE104&lt;&gt;"",$CE104&lt;&gt;$J104),AND($CG104&lt;&gt;"",$CG104&lt;&gt;$L104),AND($CI104&lt;&gt;"",$CI104&lt;&gt;$N104),AND($CK104&lt;&gt;"",$CK104&lt;&gt;$P104),AND($CM104&lt;&gt;"",$CM104&lt;&gt;$R104),AND($CO104&lt;&gt;"",$CO104&lt;&gt;$T104),AND($CQ104&lt;&gt;"",$CQ104&lt;&gt;$V104),AND($CS104&lt;&gt;"",$CS104&lt;&gt;$X104),AND($CU104&lt;&gt;"",$CU104&lt;&gt;$Z104),AND($CW104&lt;&gt;"",$CW104&lt;&gt;$AB104),AND($CY104&lt;&gt;"",$CY104&lt;&gt;$AD104),AND($DA104&lt;&gt;"",$DA104&lt;&gt;$AF104),AND($DC104&lt;&gt;"",$DC104&lt;&gt;$AH104),AND($DE104&lt;&gt;"",$DE104&lt;&gt;$AJ104),AND($DG104&lt;&gt;"",$DG104&lt;&gt;$AL104),AND($DI104&lt;&gt;"",$DI104&lt;&gt;$AN104)),"Score changed",IF(OR(AND($CD104&lt;&gt;"",$CD104&lt;&gt;$I104),AND($CF104&lt;&gt;"",$CF104&lt;&gt;$K104),AND($CH104&lt;&gt;"",$CH104&lt;&gt;$M104),AND($CJ104&lt;&gt;"",$CJ104&lt;&gt;$O104),AND($CL104&lt;&gt;"",$CL104&lt;&gt;$Q104),AND($CN104&lt;&gt;"",$CN104&lt;&gt;$S104),AND($CP104&lt;&gt;"",$CP104&lt;&gt;$U104),AND($CR104&lt;&gt;"",$CR104&lt;&gt;$W104),AND($CT104&lt;&gt;"",$CT104&lt;&gt;$Y104),AND($CV104&lt;&gt;"",$CV104&lt;&gt;$AA104),AND($CX104&lt;&gt;"",$CX104&lt;&gt;$AC104),AND($CZ104&lt;&gt;"",$CZ104&lt;&gt;$AE104),AND($DB104&lt;&gt;"",$DB104&lt;&gt;$AG104),AND($DD104&lt;&gt;"",$DD104&lt;&gt;$AI104),AND($DF104&lt;&gt;"",$DF104&lt;&gt;$AK104),AND($DH104&lt;&gt;"",$DH104&lt;&gt;$AM104),AND($DJ104&lt;&gt;"",$DJ104&lt;&gt;$AO104)),"Rewrite only","No change entered")))</f>
        <v/>
      </c>
    </row>
    <row r="105" spans="1:115" ht="15" customHeight="1">
      <c r="A105" s="78" t="str">
        <f>IF($F105="","",IFERROR(INDEX([1]Raw_Data!$A:$A,MATCH($F105,[1]Raw_Data!$F:$F,0)),""))</f>
        <v/>
      </c>
      <c r="B105" s="79" t="str">
        <f>IF($F105="","",IFERROR(INDEX([1]Raw_Data!$B:$B,MATCH($F105,[1]Raw_Data!$F:$F,0)),""))</f>
        <v/>
      </c>
      <c r="C105" s="80" t="str">
        <f>IF($F105="","",IFERROR(INDEX([1]Raw_Data!$C:$C,MATCH($F105,[1]Raw_Data!$F:$F,0)),""))</f>
        <v/>
      </c>
      <c r="D105" s="81" t="str">
        <f>IF($F105="","",IFERROR(INDEX([1]Raw_Data!$D:$D,MATCH($F105,[1]Raw_Data!$F:$F,0)),""))</f>
        <v/>
      </c>
      <c r="E105" s="81" t="str">
        <f>IF($F105="","",IFERROR(INDEX([1]Raw_Data!$E:$E,MATCH($F105,[1]Raw_Data!$F:$F,0)),""))</f>
        <v/>
      </c>
      <c r="F105" s="82"/>
      <c r="G105" s="79" t="str">
        <f>IF($F105="","",IFERROR(INDEX([1]Raw_Data!$G:$G,MATCH($F105,[1]Raw_Data!$F:$F,0)),""))</f>
        <v/>
      </c>
      <c r="H105" s="83" t="str">
        <f>IF($F105="","",IFERROR(INDEX([1]Raw_Data!$H:$H,MATCH($F105,[1]Raw_Data!$F:$F,0)),""))</f>
        <v/>
      </c>
      <c r="I105" s="36" t="str">
        <f>IF($F105="","",IFERROR(INDEX([1]Raw_Data!$I:$I,MATCH($F105,[1]Raw_Data!$F:$F,0)),""))</f>
        <v/>
      </c>
      <c r="J105" s="83" t="str">
        <f>IF($F105="","",IFERROR(INDEX([1]Raw_Data!$J:$J,MATCH($F105,[1]Raw_Data!$F:$F,0)),""))</f>
        <v/>
      </c>
      <c r="K105" s="37" t="str">
        <f>IF($F105="","",IFERROR(INDEX([1]Raw_Data!$K:$K,MATCH($F105,[1]Raw_Data!$F:$F,0)),""))</f>
        <v/>
      </c>
      <c r="L105" s="83" t="str">
        <f>IF($F105="","",IFERROR(INDEX([1]Raw_Data!$L:$L,MATCH($F105,[1]Raw_Data!$F:$F,0)),""))</f>
        <v/>
      </c>
      <c r="M105" s="37" t="str">
        <f>IF($F105="","",IFERROR(INDEX([1]Raw_Data!$M:$M,MATCH($F105,[1]Raw_Data!$F:$F,0)),""))</f>
        <v/>
      </c>
      <c r="N105" s="83" t="str">
        <f>IF($F105="","",IFERROR(INDEX([1]Raw_Data!$N:$N,MATCH($F105,[1]Raw_Data!$F:$F,0)),""))</f>
        <v/>
      </c>
      <c r="O105" s="37" t="str">
        <f>IF($F105="","",IFERROR(INDEX([1]Raw_Data!$O:$O,MATCH($F105,[1]Raw_Data!$F:$F,0)),""))</f>
        <v/>
      </c>
      <c r="P105" s="83" t="str">
        <f>IF($F105="","",IFERROR(INDEX([1]Raw_Data!$P:$P,MATCH($F105,[1]Raw_Data!$F:$F,0)),""))</f>
        <v/>
      </c>
      <c r="Q105" s="37" t="str">
        <f>IF($F105="","",IFERROR(INDEX([1]Raw_Data!$Q:$Q,MATCH($F105,[1]Raw_Data!$F:$F,0)),""))</f>
        <v/>
      </c>
      <c r="R105" s="83" t="str">
        <f>IF($F105="","",IFERROR(INDEX([1]Raw_Data!$R:$R,MATCH($F105,[1]Raw_Data!$F:$F,0)),""))</f>
        <v/>
      </c>
      <c r="S105" s="37" t="str">
        <f>IF($F105="","",IFERROR(INDEX([1]Raw_Data!$S:$S,MATCH($F105,[1]Raw_Data!$F:$F,0)),""))</f>
        <v/>
      </c>
      <c r="T105" s="83" t="str">
        <f>IF($F105="","",IFERROR(INDEX([1]Raw_Data!$T:$T,MATCH($F105,[1]Raw_Data!$F:$F,0)),""))</f>
        <v/>
      </c>
      <c r="U105" s="37" t="str">
        <f>IF($F105="","",IFERROR(INDEX([1]Raw_Data!$U:$U,MATCH($F105,[1]Raw_Data!$F:$F,0)),""))</f>
        <v/>
      </c>
      <c r="V105" s="83" t="str">
        <f>IF($F105="","",IFERROR(INDEX([1]Raw_Data!$V:$V,MATCH($F105,[1]Raw_Data!$F:$F,0)),""))</f>
        <v/>
      </c>
      <c r="W105" s="37" t="str">
        <f>IF($F105="","",IFERROR(INDEX([1]Raw_Data!$W:$W,MATCH($F105,[1]Raw_Data!$F:$F,0)),""))</f>
        <v/>
      </c>
      <c r="X105" s="83" t="str">
        <f>IF($F105="","",IFERROR(INDEX([1]Raw_Data!$X:$X,MATCH($F105,[1]Raw_Data!$F:$F,0)),""))</f>
        <v/>
      </c>
      <c r="Y105" s="37" t="str">
        <f>IF($F105="","",IFERROR(INDEX([1]Raw_Data!$Y:$Y,MATCH($F105,[1]Raw_Data!$F:$F,0)),""))</f>
        <v/>
      </c>
      <c r="Z105" s="83" t="str">
        <f>IF($F105="","",IFERROR(INDEX([1]Raw_Data!$Z:$Z,MATCH($F105,[1]Raw_Data!$F:$F,0)),""))</f>
        <v/>
      </c>
      <c r="AA105" s="37" t="str">
        <f>IF($F105="","",IFERROR(INDEX([1]Raw_Data!$AA:$AA,MATCH($F105,[1]Raw_Data!$F:$F,0)),""))</f>
        <v/>
      </c>
      <c r="AB105" s="83" t="str">
        <f>IF($F105="","",IFERROR(INDEX([1]Raw_Data!$AB:$AB,MATCH($F105,[1]Raw_Data!$F:$F,0)),""))</f>
        <v/>
      </c>
      <c r="AC105" s="37" t="str">
        <f>IF($F105="","",IFERROR(INDEX([1]Raw_Data!$AC:$AC,MATCH($F105,[1]Raw_Data!$F:$F,0)),""))</f>
        <v/>
      </c>
      <c r="AD105" s="83" t="str">
        <f>IF($F105="","",IFERROR(INDEX([1]Raw_Data!$AD:$AD,MATCH($F105,[1]Raw_Data!$F:$F,0)),""))</f>
        <v/>
      </c>
      <c r="AE105" s="37" t="str">
        <f>IF($F105="","",IFERROR(INDEX([1]Raw_Data!$AE:$AE,MATCH($F105,[1]Raw_Data!$F:$F,0)),""))</f>
        <v/>
      </c>
      <c r="AF105" s="83" t="str">
        <f>IF($F105="","",IFERROR(INDEX([1]Raw_Data!$AF:$AF,MATCH($F105,[1]Raw_Data!$F:$F,0)),""))</f>
        <v/>
      </c>
      <c r="AG105" s="37" t="str">
        <f>IF($F105="","",IFERROR(INDEX([1]Raw_Data!$AG:$AG,MATCH($F105,[1]Raw_Data!$F:$F,0)),""))</f>
        <v/>
      </c>
      <c r="AH105" s="83" t="str">
        <f>IF($F105="","",IFERROR(INDEX([1]Raw_Data!$AH:$AH,MATCH($F105,[1]Raw_Data!$F:$F,0)),""))</f>
        <v/>
      </c>
      <c r="AI105" s="37" t="str">
        <f>IF($F105="","",IFERROR(INDEX([1]Raw_Data!$AI:$AI,MATCH($F105,[1]Raw_Data!$F:$F,0)),""))</f>
        <v/>
      </c>
      <c r="AJ105" s="83" t="str">
        <f>IF($F105="","",IFERROR(INDEX([1]Raw_Data!$AJ:$AJ,MATCH($F105,[1]Raw_Data!$F:$F,0)),""))</f>
        <v/>
      </c>
      <c r="AK105" s="37" t="str">
        <f>IF($F105="","",IFERROR(INDEX([1]Raw_Data!$AK:$AK,MATCH($F105,[1]Raw_Data!$F:$F,0)),""))</f>
        <v/>
      </c>
      <c r="AL105" s="83" t="str">
        <f>IF($F105="","",IFERROR(INDEX([1]Raw_Data!$AL:$AL,MATCH($F105,[1]Raw_Data!$F:$F,0)),""))</f>
        <v/>
      </c>
      <c r="AM105" s="37" t="str">
        <f>IF($F105="","",IFERROR(INDEX([1]Raw_Data!$AM:$AM,MATCH($F105,[1]Raw_Data!$F:$F,0)),""))</f>
        <v/>
      </c>
      <c r="AN105" s="83" t="str">
        <f>IF($F105="","",IFERROR(INDEX([1]Raw_Data!$AN:$AN,MATCH($F105,[1]Raw_Data!$F:$F,0)),""))</f>
        <v/>
      </c>
      <c r="AO105" s="37" t="str">
        <f>IF($F105="","",IFERROR(INDEX([1]Raw_Data!$AO:$AO,MATCH($F105,[1]Raw_Data!$F:$F,0)),""))</f>
        <v/>
      </c>
      <c r="AP105" s="83" t="str">
        <f>IF($F105="","",IFERROR(INDEX([1]Raw_Data!$AP:$AP,MATCH($F105,[1]Raw_Data!$F:$F,0)),""))</f>
        <v/>
      </c>
      <c r="AQ105" s="37" t="str">
        <f>IF($F105="","",IFERROR(INDEX([1]Raw_Data!$AQ:$AQ,MATCH($F105,[1]Raw_Data!$F:$F,0)),""))</f>
        <v/>
      </c>
      <c r="AR105" s="83"/>
      <c r="AS105" s="84" t="str">
        <f>IF($F105="","",SUM(IF($CC105="",$H105,$CC105),IF($CE105="",$J105,$CE105),IF($CG105="",$L105,$CG105),IF($CI105="",$N105,$CI105),IF($CK105="",$P105,$CK105),IF($CM105="",$R105,$CM105),IF($CO105="",$T105,$CO105),IF($CQ105="",$V105,$CQ105),IF($CS105="",$X105,$CS105),IF($CU105="",$Z105,$CU105),IF($CW105="",$AB105,$CW105),IF($CY105="",$AD105,$CY105),IF($DA105="",$AF105,$DA105),IF($DC105="",$AH105,$DC105),IF($DE105="",$AJ105,$DE105),IF($DG105="",$AL105,$DG105),IF($DI105="",$AN105,$DI105)))</f>
        <v/>
      </c>
      <c r="AT105" s="80" t="str">
        <f t="shared" si="12"/>
        <v/>
      </c>
      <c r="AU105" s="79" t="str">
        <f t="shared" si="13"/>
        <v/>
      </c>
      <c r="AV105" s="80" t="str">
        <f t="shared" si="14"/>
        <v/>
      </c>
      <c r="AW105" s="80" t="str">
        <f t="shared" si="15"/>
        <v/>
      </c>
      <c r="AX105" s="79" t="str">
        <f t="shared" si="16"/>
        <v/>
      </c>
      <c r="AY105" s="79" t="str">
        <f>IF(B105="","",COUNTIFS($B$5:B105,B105,$AT$5:AT105,AT105))</f>
        <v/>
      </c>
      <c r="AZ105" s="79" t="str">
        <f>IF(B105="","",COUNTIFS($B$5:B105,B105,$AV$5:AV105,AV105))</f>
        <v/>
      </c>
      <c r="BA105" s="79" t="str">
        <f t="shared" si="17"/>
        <v/>
      </c>
      <c r="BB105" s="79" t="str">
        <f t="shared" si="18"/>
        <v/>
      </c>
      <c r="BC105" s="79">
        <f t="shared" si="19"/>
        <v>0</v>
      </c>
      <c r="BD105" s="40" t="str">
        <f t="shared" si="20"/>
        <v/>
      </c>
      <c r="BE105" s="11" t="str">
        <f>IF($F105="","","REV"&amp;COUNTIF($F$5:F105,$F105))</f>
        <v/>
      </c>
      <c r="BF105" s="23"/>
      <c r="BG105" s="23"/>
      <c r="BH105" s="40" t="str">
        <f t="shared" si="21"/>
        <v/>
      </c>
      <c r="BI105" s="40" t="str">
        <f t="shared" si="22"/>
        <v/>
      </c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0" t="str">
        <f t="shared" si="23"/>
        <v/>
      </c>
      <c r="CC105" s="82"/>
      <c r="CD105" s="41"/>
      <c r="CE105" s="82"/>
      <c r="CF105" s="41"/>
      <c r="CG105" s="82"/>
      <c r="CH105" s="41"/>
      <c r="CI105" s="82"/>
      <c r="CJ105" s="41"/>
      <c r="CK105" s="82"/>
      <c r="CL105" s="41"/>
      <c r="CM105" s="82"/>
      <c r="CN105" s="41"/>
      <c r="CO105" s="82"/>
      <c r="CP105" s="41"/>
      <c r="CQ105" s="82"/>
      <c r="CR105" s="41"/>
      <c r="CS105" s="82"/>
      <c r="CT105" s="41"/>
      <c r="CU105" s="82"/>
      <c r="CV105" s="41"/>
      <c r="CW105" s="82"/>
      <c r="CX105" s="41"/>
      <c r="CY105" s="82"/>
      <c r="CZ105" s="41"/>
      <c r="DA105" s="82"/>
      <c r="DB105" s="41"/>
      <c r="DC105" s="82"/>
      <c r="DD105" s="41"/>
      <c r="DE105" s="82"/>
      <c r="DF105" s="41"/>
      <c r="DG105" s="82"/>
      <c r="DH105" s="41"/>
      <c r="DI105" s="82"/>
      <c r="DJ105" s="41"/>
      <c r="DK105" s="23" t="str">
        <f>IF($F105="","",IF(OR(AND($CC105&lt;&gt;"",$CC105&lt;&gt;$H105),AND($CE105&lt;&gt;"",$CE105&lt;&gt;$J105),AND($CG105&lt;&gt;"",$CG105&lt;&gt;$L105),AND($CI105&lt;&gt;"",$CI105&lt;&gt;$N105),AND($CK105&lt;&gt;"",$CK105&lt;&gt;$P105),AND($CM105&lt;&gt;"",$CM105&lt;&gt;$R105),AND($CO105&lt;&gt;"",$CO105&lt;&gt;$T105),AND($CQ105&lt;&gt;"",$CQ105&lt;&gt;$V105),AND($CS105&lt;&gt;"",$CS105&lt;&gt;$X105),AND($CU105&lt;&gt;"",$CU105&lt;&gt;$Z105),AND($CW105&lt;&gt;"",$CW105&lt;&gt;$AB105),AND($CY105&lt;&gt;"",$CY105&lt;&gt;$AD105),AND($DA105&lt;&gt;"",$DA105&lt;&gt;$AF105),AND($DC105&lt;&gt;"",$DC105&lt;&gt;$AH105),AND($DE105&lt;&gt;"",$DE105&lt;&gt;$AJ105),AND($DG105&lt;&gt;"",$DG105&lt;&gt;$AL105),AND($DI105&lt;&gt;"",$DI105&lt;&gt;$AN105)),"Score changed",IF(OR(AND($CD105&lt;&gt;"",$CD105&lt;&gt;$I105),AND($CF105&lt;&gt;"",$CF105&lt;&gt;$K105),AND($CH105&lt;&gt;"",$CH105&lt;&gt;$M105),AND($CJ105&lt;&gt;"",$CJ105&lt;&gt;$O105),AND($CL105&lt;&gt;"",$CL105&lt;&gt;$Q105),AND($CN105&lt;&gt;"",$CN105&lt;&gt;$S105),AND($CP105&lt;&gt;"",$CP105&lt;&gt;$U105),AND($CR105&lt;&gt;"",$CR105&lt;&gt;$W105),AND($CT105&lt;&gt;"",$CT105&lt;&gt;$Y105),AND($CV105&lt;&gt;"",$CV105&lt;&gt;$AA105),AND($CX105&lt;&gt;"",$CX105&lt;&gt;$AC105),AND($CZ105&lt;&gt;"",$CZ105&lt;&gt;$AE105),AND($DB105&lt;&gt;"",$DB105&lt;&gt;$AG105),AND($DD105&lt;&gt;"",$DD105&lt;&gt;$AI105),AND($DF105&lt;&gt;"",$DF105&lt;&gt;$AK105),AND($DH105&lt;&gt;"",$DH105&lt;&gt;$AM105),AND($DJ105&lt;&gt;"",$DJ105&lt;&gt;$AO105)),"Rewrite only","No change entered")))</f>
        <v/>
      </c>
    </row>
    <row r="106" spans="1:115" ht="15" customHeight="1">
      <c r="A106" s="78" t="str">
        <f>IF($F106="","",IFERROR(INDEX([1]Raw_Data!$A:$A,MATCH($F106,[1]Raw_Data!$F:$F,0)),""))</f>
        <v/>
      </c>
      <c r="B106" s="79" t="str">
        <f>IF($F106="","",IFERROR(INDEX([1]Raw_Data!$B:$B,MATCH($F106,[1]Raw_Data!$F:$F,0)),""))</f>
        <v/>
      </c>
      <c r="C106" s="80" t="str">
        <f>IF($F106="","",IFERROR(INDEX([1]Raw_Data!$C:$C,MATCH($F106,[1]Raw_Data!$F:$F,0)),""))</f>
        <v/>
      </c>
      <c r="D106" s="81" t="str">
        <f>IF($F106="","",IFERROR(INDEX([1]Raw_Data!$D:$D,MATCH($F106,[1]Raw_Data!$F:$F,0)),""))</f>
        <v/>
      </c>
      <c r="E106" s="81" t="str">
        <f>IF($F106="","",IFERROR(INDEX([1]Raw_Data!$E:$E,MATCH($F106,[1]Raw_Data!$F:$F,0)),""))</f>
        <v/>
      </c>
      <c r="F106" s="82"/>
      <c r="G106" s="79" t="str">
        <f>IF($F106="","",IFERROR(INDEX([1]Raw_Data!$G:$G,MATCH($F106,[1]Raw_Data!$F:$F,0)),""))</f>
        <v/>
      </c>
      <c r="H106" s="83" t="str">
        <f>IF($F106="","",IFERROR(INDEX([1]Raw_Data!$H:$H,MATCH($F106,[1]Raw_Data!$F:$F,0)),""))</f>
        <v/>
      </c>
      <c r="I106" s="36" t="str">
        <f>IF($F106="","",IFERROR(INDEX([1]Raw_Data!$I:$I,MATCH($F106,[1]Raw_Data!$F:$F,0)),""))</f>
        <v/>
      </c>
      <c r="J106" s="83" t="str">
        <f>IF($F106="","",IFERROR(INDEX([1]Raw_Data!$J:$J,MATCH($F106,[1]Raw_Data!$F:$F,0)),""))</f>
        <v/>
      </c>
      <c r="K106" s="37" t="str">
        <f>IF($F106="","",IFERROR(INDEX([1]Raw_Data!$K:$K,MATCH($F106,[1]Raw_Data!$F:$F,0)),""))</f>
        <v/>
      </c>
      <c r="L106" s="83" t="str">
        <f>IF($F106="","",IFERROR(INDEX([1]Raw_Data!$L:$L,MATCH($F106,[1]Raw_Data!$F:$F,0)),""))</f>
        <v/>
      </c>
      <c r="M106" s="37" t="str">
        <f>IF($F106="","",IFERROR(INDEX([1]Raw_Data!$M:$M,MATCH($F106,[1]Raw_Data!$F:$F,0)),""))</f>
        <v/>
      </c>
      <c r="N106" s="83" t="str">
        <f>IF($F106="","",IFERROR(INDEX([1]Raw_Data!$N:$N,MATCH($F106,[1]Raw_Data!$F:$F,0)),""))</f>
        <v/>
      </c>
      <c r="O106" s="37" t="str">
        <f>IF($F106="","",IFERROR(INDEX([1]Raw_Data!$O:$O,MATCH($F106,[1]Raw_Data!$F:$F,0)),""))</f>
        <v/>
      </c>
      <c r="P106" s="83" t="str">
        <f>IF($F106="","",IFERROR(INDEX([1]Raw_Data!$P:$P,MATCH($F106,[1]Raw_Data!$F:$F,0)),""))</f>
        <v/>
      </c>
      <c r="Q106" s="37" t="str">
        <f>IF($F106="","",IFERROR(INDEX([1]Raw_Data!$Q:$Q,MATCH($F106,[1]Raw_Data!$F:$F,0)),""))</f>
        <v/>
      </c>
      <c r="R106" s="83" t="str">
        <f>IF($F106="","",IFERROR(INDEX([1]Raw_Data!$R:$R,MATCH($F106,[1]Raw_Data!$F:$F,0)),""))</f>
        <v/>
      </c>
      <c r="S106" s="37" t="str">
        <f>IF($F106="","",IFERROR(INDEX([1]Raw_Data!$S:$S,MATCH($F106,[1]Raw_Data!$F:$F,0)),""))</f>
        <v/>
      </c>
      <c r="T106" s="83" t="str">
        <f>IF($F106="","",IFERROR(INDEX([1]Raw_Data!$T:$T,MATCH($F106,[1]Raw_Data!$F:$F,0)),""))</f>
        <v/>
      </c>
      <c r="U106" s="37" t="str">
        <f>IF($F106="","",IFERROR(INDEX([1]Raw_Data!$U:$U,MATCH($F106,[1]Raw_Data!$F:$F,0)),""))</f>
        <v/>
      </c>
      <c r="V106" s="83" t="str">
        <f>IF($F106="","",IFERROR(INDEX([1]Raw_Data!$V:$V,MATCH($F106,[1]Raw_Data!$F:$F,0)),""))</f>
        <v/>
      </c>
      <c r="W106" s="37" t="str">
        <f>IF($F106="","",IFERROR(INDEX([1]Raw_Data!$W:$W,MATCH($F106,[1]Raw_Data!$F:$F,0)),""))</f>
        <v/>
      </c>
      <c r="X106" s="83" t="str">
        <f>IF($F106="","",IFERROR(INDEX([1]Raw_Data!$X:$X,MATCH($F106,[1]Raw_Data!$F:$F,0)),""))</f>
        <v/>
      </c>
      <c r="Y106" s="37" t="str">
        <f>IF($F106="","",IFERROR(INDEX([1]Raw_Data!$Y:$Y,MATCH($F106,[1]Raw_Data!$F:$F,0)),""))</f>
        <v/>
      </c>
      <c r="Z106" s="83" t="str">
        <f>IF($F106="","",IFERROR(INDEX([1]Raw_Data!$Z:$Z,MATCH($F106,[1]Raw_Data!$F:$F,0)),""))</f>
        <v/>
      </c>
      <c r="AA106" s="37" t="str">
        <f>IF($F106="","",IFERROR(INDEX([1]Raw_Data!$AA:$AA,MATCH($F106,[1]Raw_Data!$F:$F,0)),""))</f>
        <v/>
      </c>
      <c r="AB106" s="83" t="str">
        <f>IF($F106="","",IFERROR(INDEX([1]Raw_Data!$AB:$AB,MATCH($F106,[1]Raw_Data!$F:$F,0)),""))</f>
        <v/>
      </c>
      <c r="AC106" s="37" t="str">
        <f>IF($F106="","",IFERROR(INDEX([1]Raw_Data!$AC:$AC,MATCH($F106,[1]Raw_Data!$F:$F,0)),""))</f>
        <v/>
      </c>
      <c r="AD106" s="83" t="str">
        <f>IF($F106="","",IFERROR(INDEX([1]Raw_Data!$AD:$AD,MATCH($F106,[1]Raw_Data!$F:$F,0)),""))</f>
        <v/>
      </c>
      <c r="AE106" s="37" t="str">
        <f>IF($F106="","",IFERROR(INDEX([1]Raw_Data!$AE:$AE,MATCH($F106,[1]Raw_Data!$F:$F,0)),""))</f>
        <v/>
      </c>
      <c r="AF106" s="83" t="str">
        <f>IF($F106="","",IFERROR(INDEX([1]Raw_Data!$AF:$AF,MATCH($F106,[1]Raw_Data!$F:$F,0)),""))</f>
        <v/>
      </c>
      <c r="AG106" s="37" t="str">
        <f>IF($F106="","",IFERROR(INDEX([1]Raw_Data!$AG:$AG,MATCH($F106,[1]Raw_Data!$F:$F,0)),""))</f>
        <v/>
      </c>
      <c r="AH106" s="83" t="str">
        <f>IF($F106="","",IFERROR(INDEX([1]Raw_Data!$AH:$AH,MATCH($F106,[1]Raw_Data!$F:$F,0)),""))</f>
        <v/>
      </c>
      <c r="AI106" s="37" t="str">
        <f>IF($F106="","",IFERROR(INDEX([1]Raw_Data!$AI:$AI,MATCH($F106,[1]Raw_Data!$F:$F,0)),""))</f>
        <v/>
      </c>
      <c r="AJ106" s="83" t="str">
        <f>IF($F106="","",IFERROR(INDEX([1]Raw_Data!$AJ:$AJ,MATCH($F106,[1]Raw_Data!$F:$F,0)),""))</f>
        <v/>
      </c>
      <c r="AK106" s="37" t="str">
        <f>IF($F106="","",IFERROR(INDEX([1]Raw_Data!$AK:$AK,MATCH($F106,[1]Raw_Data!$F:$F,0)),""))</f>
        <v/>
      </c>
      <c r="AL106" s="83" t="str">
        <f>IF($F106="","",IFERROR(INDEX([1]Raw_Data!$AL:$AL,MATCH($F106,[1]Raw_Data!$F:$F,0)),""))</f>
        <v/>
      </c>
      <c r="AM106" s="37" t="str">
        <f>IF($F106="","",IFERROR(INDEX([1]Raw_Data!$AM:$AM,MATCH($F106,[1]Raw_Data!$F:$F,0)),""))</f>
        <v/>
      </c>
      <c r="AN106" s="83" t="str">
        <f>IF($F106="","",IFERROR(INDEX([1]Raw_Data!$AN:$AN,MATCH($F106,[1]Raw_Data!$F:$F,0)),""))</f>
        <v/>
      </c>
      <c r="AO106" s="37" t="str">
        <f>IF($F106="","",IFERROR(INDEX([1]Raw_Data!$AO:$AO,MATCH($F106,[1]Raw_Data!$F:$F,0)),""))</f>
        <v/>
      </c>
      <c r="AP106" s="83" t="str">
        <f>IF($F106="","",IFERROR(INDEX([1]Raw_Data!$AP:$AP,MATCH($F106,[1]Raw_Data!$F:$F,0)),""))</f>
        <v/>
      </c>
      <c r="AQ106" s="37" t="str">
        <f>IF($F106="","",IFERROR(INDEX([1]Raw_Data!$AQ:$AQ,MATCH($F106,[1]Raw_Data!$F:$F,0)),""))</f>
        <v/>
      </c>
      <c r="AR106" s="83"/>
      <c r="AS106" s="84" t="str">
        <f>IF($F106="","",SUM(IF($CC106="",$H106,$CC106),IF($CE106="",$J106,$CE106),IF($CG106="",$L106,$CG106),IF($CI106="",$N106,$CI106),IF($CK106="",$P106,$CK106),IF($CM106="",$R106,$CM106),IF($CO106="",$T106,$CO106),IF($CQ106="",$V106,$CQ106),IF($CS106="",$X106,$CS106),IF($CU106="",$Z106,$CU106),IF($CW106="",$AB106,$CW106),IF($CY106="",$AD106,$CY106),IF($DA106="",$AF106,$DA106),IF($DC106="",$AH106,$DC106),IF($DE106="",$AJ106,$DE106),IF($DG106="",$AL106,$DG106),IF($DI106="",$AN106,$DI106)))</f>
        <v/>
      </c>
      <c r="AT106" s="80" t="str">
        <f t="shared" si="12"/>
        <v/>
      </c>
      <c r="AU106" s="79" t="str">
        <f t="shared" si="13"/>
        <v/>
      </c>
      <c r="AV106" s="80" t="str">
        <f t="shared" si="14"/>
        <v/>
      </c>
      <c r="AW106" s="80" t="str">
        <f t="shared" si="15"/>
        <v/>
      </c>
      <c r="AX106" s="79" t="str">
        <f t="shared" si="16"/>
        <v/>
      </c>
      <c r="AY106" s="79" t="str">
        <f>IF(B106="","",COUNTIFS($B$5:B106,B106,$AT$5:AT106,AT106))</f>
        <v/>
      </c>
      <c r="AZ106" s="79" t="str">
        <f>IF(B106="","",COUNTIFS($B$5:B106,B106,$AV$5:AV106,AV106))</f>
        <v/>
      </c>
      <c r="BA106" s="79" t="str">
        <f t="shared" si="17"/>
        <v/>
      </c>
      <c r="BB106" s="79" t="str">
        <f t="shared" si="18"/>
        <v/>
      </c>
      <c r="BC106" s="79">
        <f t="shared" si="19"/>
        <v>0</v>
      </c>
      <c r="BD106" s="40" t="str">
        <f t="shared" si="20"/>
        <v/>
      </c>
      <c r="BE106" s="11" t="str">
        <f>IF($F106="","","REV"&amp;COUNTIF($F$5:F106,$F106))</f>
        <v/>
      </c>
      <c r="BF106" s="23"/>
      <c r="BG106" s="23"/>
      <c r="BH106" s="40" t="str">
        <f t="shared" si="21"/>
        <v/>
      </c>
      <c r="BI106" s="40" t="str">
        <f t="shared" si="22"/>
        <v/>
      </c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0" t="str">
        <f t="shared" si="23"/>
        <v/>
      </c>
      <c r="CC106" s="82"/>
      <c r="CD106" s="41"/>
      <c r="CE106" s="82"/>
      <c r="CF106" s="41"/>
      <c r="CG106" s="82"/>
      <c r="CH106" s="41"/>
      <c r="CI106" s="82"/>
      <c r="CJ106" s="41"/>
      <c r="CK106" s="82"/>
      <c r="CL106" s="41"/>
      <c r="CM106" s="82"/>
      <c r="CN106" s="41"/>
      <c r="CO106" s="82"/>
      <c r="CP106" s="41"/>
      <c r="CQ106" s="82"/>
      <c r="CR106" s="41"/>
      <c r="CS106" s="82"/>
      <c r="CT106" s="41"/>
      <c r="CU106" s="82"/>
      <c r="CV106" s="41"/>
      <c r="CW106" s="82"/>
      <c r="CX106" s="41"/>
      <c r="CY106" s="82"/>
      <c r="CZ106" s="41"/>
      <c r="DA106" s="82"/>
      <c r="DB106" s="41"/>
      <c r="DC106" s="82"/>
      <c r="DD106" s="41"/>
      <c r="DE106" s="82"/>
      <c r="DF106" s="41"/>
      <c r="DG106" s="82"/>
      <c r="DH106" s="41"/>
      <c r="DI106" s="82"/>
      <c r="DJ106" s="41"/>
      <c r="DK106" s="23" t="str">
        <f>IF($F106="","",IF(OR(AND($CC106&lt;&gt;"",$CC106&lt;&gt;$H106),AND($CE106&lt;&gt;"",$CE106&lt;&gt;$J106),AND($CG106&lt;&gt;"",$CG106&lt;&gt;$L106),AND($CI106&lt;&gt;"",$CI106&lt;&gt;$N106),AND($CK106&lt;&gt;"",$CK106&lt;&gt;$P106),AND($CM106&lt;&gt;"",$CM106&lt;&gt;$R106),AND($CO106&lt;&gt;"",$CO106&lt;&gt;$T106),AND($CQ106&lt;&gt;"",$CQ106&lt;&gt;$V106),AND($CS106&lt;&gt;"",$CS106&lt;&gt;$X106),AND($CU106&lt;&gt;"",$CU106&lt;&gt;$Z106),AND($CW106&lt;&gt;"",$CW106&lt;&gt;$AB106),AND($CY106&lt;&gt;"",$CY106&lt;&gt;$AD106),AND($DA106&lt;&gt;"",$DA106&lt;&gt;$AF106),AND($DC106&lt;&gt;"",$DC106&lt;&gt;$AH106),AND($DE106&lt;&gt;"",$DE106&lt;&gt;$AJ106),AND($DG106&lt;&gt;"",$DG106&lt;&gt;$AL106),AND($DI106&lt;&gt;"",$DI106&lt;&gt;$AN106)),"Score changed",IF(OR(AND($CD106&lt;&gt;"",$CD106&lt;&gt;$I106),AND($CF106&lt;&gt;"",$CF106&lt;&gt;$K106),AND($CH106&lt;&gt;"",$CH106&lt;&gt;$M106),AND($CJ106&lt;&gt;"",$CJ106&lt;&gt;$O106),AND($CL106&lt;&gt;"",$CL106&lt;&gt;$Q106),AND($CN106&lt;&gt;"",$CN106&lt;&gt;$S106),AND($CP106&lt;&gt;"",$CP106&lt;&gt;$U106),AND($CR106&lt;&gt;"",$CR106&lt;&gt;$W106),AND($CT106&lt;&gt;"",$CT106&lt;&gt;$Y106),AND($CV106&lt;&gt;"",$CV106&lt;&gt;$AA106),AND($CX106&lt;&gt;"",$CX106&lt;&gt;$AC106),AND($CZ106&lt;&gt;"",$CZ106&lt;&gt;$AE106),AND($DB106&lt;&gt;"",$DB106&lt;&gt;$AG106),AND($DD106&lt;&gt;"",$DD106&lt;&gt;$AI106),AND($DF106&lt;&gt;"",$DF106&lt;&gt;$AK106),AND($DH106&lt;&gt;"",$DH106&lt;&gt;$AM106),AND($DJ106&lt;&gt;"",$DJ106&lt;&gt;$AO106)),"Rewrite only","No change entered")))</f>
        <v/>
      </c>
    </row>
    <row r="107" spans="1:115" ht="15" customHeight="1">
      <c r="A107" s="78" t="str">
        <f>IF($F107="","",IFERROR(INDEX([1]Raw_Data!$A:$A,MATCH($F107,[1]Raw_Data!$F:$F,0)),""))</f>
        <v/>
      </c>
      <c r="B107" s="79" t="str">
        <f>IF($F107="","",IFERROR(INDEX([1]Raw_Data!$B:$B,MATCH($F107,[1]Raw_Data!$F:$F,0)),""))</f>
        <v/>
      </c>
      <c r="C107" s="80" t="str">
        <f>IF($F107="","",IFERROR(INDEX([1]Raw_Data!$C:$C,MATCH($F107,[1]Raw_Data!$F:$F,0)),""))</f>
        <v/>
      </c>
      <c r="D107" s="81" t="str">
        <f>IF($F107="","",IFERROR(INDEX([1]Raw_Data!$D:$D,MATCH($F107,[1]Raw_Data!$F:$F,0)),""))</f>
        <v/>
      </c>
      <c r="E107" s="81" t="str">
        <f>IF($F107="","",IFERROR(INDEX([1]Raw_Data!$E:$E,MATCH($F107,[1]Raw_Data!$F:$F,0)),""))</f>
        <v/>
      </c>
      <c r="F107" s="82"/>
      <c r="G107" s="79" t="str">
        <f>IF($F107="","",IFERROR(INDEX([1]Raw_Data!$G:$G,MATCH($F107,[1]Raw_Data!$F:$F,0)),""))</f>
        <v/>
      </c>
      <c r="H107" s="83" t="str">
        <f>IF($F107="","",IFERROR(INDEX([1]Raw_Data!$H:$H,MATCH($F107,[1]Raw_Data!$F:$F,0)),""))</f>
        <v/>
      </c>
      <c r="I107" s="36" t="str">
        <f>IF($F107="","",IFERROR(INDEX([1]Raw_Data!$I:$I,MATCH($F107,[1]Raw_Data!$F:$F,0)),""))</f>
        <v/>
      </c>
      <c r="J107" s="83" t="str">
        <f>IF($F107="","",IFERROR(INDEX([1]Raw_Data!$J:$J,MATCH($F107,[1]Raw_Data!$F:$F,0)),""))</f>
        <v/>
      </c>
      <c r="K107" s="37" t="str">
        <f>IF($F107="","",IFERROR(INDEX([1]Raw_Data!$K:$K,MATCH($F107,[1]Raw_Data!$F:$F,0)),""))</f>
        <v/>
      </c>
      <c r="L107" s="83" t="str">
        <f>IF($F107="","",IFERROR(INDEX([1]Raw_Data!$L:$L,MATCH($F107,[1]Raw_Data!$F:$F,0)),""))</f>
        <v/>
      </c>
      <c r="M107" s="37" t="str">
        <f>IF($F107="","",IFERROR(INDEX([1]Raw_Data!$M:$M,MATCH($F107,[1]Raw_Data!$F:$F,0)),""))</f>
        <v/>
      </c>
      <c r="N107" s="83" t="str">
        <f>IF($F107="","",IFERROR(INDEX([1]Raw_Data!$N:$N,MATCH($F107,[1]Raw_Data!$F:$F,0)),""))</f>
        <v/>
      </c>
      <c r="O107" s="37" t="str">
        <f>IF($F107="","",IFERROR(INDEX([1]Raw_Data!$O:$O,MATCH($F107,[1]Raw_Data!$F:$F,0)),""))</f>
        <v/>
      </c>
      <c r="P107" s="83" t="str">
        <f>IF($F107="","",IFERROR(INDEX([1]Raw_Data!$P:$P,MATCH($F107,[1]Raw_Data!$F:$F,0)),""))</f>
        <v/>
      </c>
      <c r="Q107" s="37" t="str">
        <f>IF($F107="","",IFERROR(INDEX([1]Raw_Data!$Q:$Q,MATCH($F107,[1]Raw_Data!$F:$F,0)),""))</f>
        <v/>
      </c>
      <c r="R107" s="83" t="str">
        <f>IF($F107="","",IFERROR(INDEX([1]Raw_Data!$R:$R,MATCH($F107,[1]Raw_Data!$F:$F,0)),""))</f>
        <v/>
      </c>
      <c r="S107" s="37" t="str">
        <f>IF($F107="","",IFERROR(INDEX([1]Raw_Data!$S:$S,MATCH($F107,[1]Raw_Data!$F:$F,0)),""))</f>
        <v/>
      </c>
      <c r="T107" s="83" t="str">
        <f>IF($F107="","",IFERROR(INDEX([1]Raw_Data!$T:$T,MATCH($F107,[1]Raw_Data!$F:$F,0)),""))</f>
        <v/>
      </c>
      <c r="U107" s="37" t="str">
        <f>IF($F107="","",IFERROR(INDEX([1]Raw_Data!$U:$U,MATCH($F107,[1]Raw_Data!$F:$F,0)),""))</f>
        <v/>
      </c>
      <c r="V107" s="83" t="str">
        <f>IF($F107="","",IFERROR(INDEX([1]Raw_Data!$V:$V,MATCH($F107,[1]Raw_Data!$F:$F,0)),""))</f>
        <v/>
      </c>
      <c r="W107" s="37" t="str">
        <f>IF($F107="","",IFERROR(INDEX([1]Raw_Data!$W:$W,MATCH($F107,[1]Raw_Data!$F:$F,0)),""))</f>
        <v/>
      </c>
      <c r="X107" s="83" t="str">
        <f>IF($F107="","",IFERROR(INDEX([1]Raw_Data!$X:$X,MATCH($F107,[1]Raw_Data!$F:$F,0)),""))</f>
        <v/>
      </c>
      <c r="Y107" s="37" t="str">
        <f>IF($F107="","",IFERROR(INDEX([1]Raw_Data!$Y:$Y,MATCH($F107,[1]Raw_Data!$F:$F,0)),""))</f>
        <v/>
      </c>
      <c r="Z107" s="83" t="str">
        <f>IF($F107="","",IFERROR(INDEX([1]Raw_Data!$Z:$Z,MATCH($F107,[1]Raw_Data!$F:$F,0)),""))</f>
        <v/>
      </c>
      <c r="AA107" s="37" t="str">
        <f>IF($F107="","",IFERROR(INDEX([1]Raw_Data!$AA:$AA,MATCH($F107,[1]Raw_Data!$F:$F,0)),""))</f>
        <v/>
      </c>
      <c r="AB107" s="83" t="str">
        <f>IF($F107="","",IFERROR(INDEX([1]Raw_Data!$AB:$AB,MATCH($F107,[1]Raw_Data!$F:$F,0)),""))</f>
        <v/>
      </c>
      <c r="AC107" s="37" t="str">
        <f>IF($F107="","",IFERROR(INDEX([1]Raw_Data!$AC:$AC,MATCH($F107,[1]Raw_Data!$F:$F,0)),""))</f>
        <v/>
      </c>
      <c r="AD107" s="83" t="str">
        <f>IF($F107="","",IFERROR(INDEX([1]Raw_Data!$AD:$AD,MATCH($F107,[1]Raw_Data!$F:$F,0)),""))</f>
        <v/>
      </c>
      <c r="AE107" s="37" t="str">
        <f>IF($F107="","",IFERROR(INDEX([1]Raw_Data!$AE:$AE,MATCH($F107,[1]Raw_Data!$F:$F,0)),""))</f>
        <v/>
      </c>
      <c r="AF107" s="83" t="str">
        <f>IF($F107="","",IFERROR(INDEX([1]Raw_Data!$AF:$AF,MATCH($F107,[1]Raw_Data!$F:$F,0)),""))</f>
        <v/>
      </c>
      <c r="AG107" s="37" t="str">
        <f>IF($F107="","",IFERROR(INDEX([1]Raw_Data!$AG:$AG,MATCH($F107,[1]Raw_Data!$F:$F,0)),""))</f>
        <v/>
      </c>
      <c r="AH107" s="83" t="str">
        <f>IF($F107="","",IFERROR(INDEX([1]Raw_Data!$AH:$AH,MATCH($F107,[1]Raw_Data!$F:$F,0)),""))</f>
        <v/>
      </c>
      <c r="AI107" s="37" t="str">
        <f>IF($F107="","",IFERROR(INDEX([1]Raw_Data!$AI:$AI,MATCH($F107,[1]Raw_Data!$F:$F,0)),""))</f>
        <v/>
      </c>
      <c r="AJ107" s="83" t="str">
        <f>IF($F107="","",IFERROR(INDEX([1]Raw_Data!$AJ:$AJ,MATCH($F107,[1]Raw_Data!$F:$F,0)),""))</f>
        <v/>
      </c>
      <c r="AK107" s="37" t="str">
        <f>IF($F107="","",IFERROR(INDEX([1]Raw_Data!$AK:$AK,MATCH($F107,[1]Raw_Data!$F:$F,0)),""))</f>
        <v/>
      </c>
      <c r="AL107" s="83" t="str">
        <f>IF($F107="","",IFERROR(INDEX([1]Raw_Data!$AL:$AL,MATCH($F107,[1]Raw_Data!$F:$F,0)),""))</f>
        <v/>
      </c>
      <c r="AM107" s="37" t="str">
        <f>IF($F107="","",IFERROR(INDEX([1]Raw_Data!$AM:$AM,MATCH($F107,[1]Raw_Data!$F:$F,0)),""))</f>
        <v/>
      </c>
      <c r="AN107" s="83" t="str">
        <f>IF($F107="","",IFERROR(INDEX([1]Raw_Data!$AN:$AN,MATCH($F107,[1]Raw_Data!$F:$F,0)),""))</f>
        <v/>
      </c>
      <c r="AO107" s="37" t="str">
        <f>IF($F107="","",IFERROR(INDEX([1]Raw_Data!$AO:$AO,MATCH($F107,[1]Raw_Data!$F:$F,0)),""))</f>
        <v/>
      </c>
      <c r="AP107" s="83" t="str">
        <f>IF($F107="","",IFERROR(INDEX([1]Raw_Data!$AP:$AP,MATCH($F107,[1]Raw_Data!$F:$F,0)),""))</f>
        <v/>
      </c>
      <c r="AQ107" s="37" t="str">
        <f>IF($F107="","",IFERROR(INDEX([1]Raw_Data!$AQ:$AQ,MATCH($F107,[1]Raw_Data!$F:$F,0)),""))</f>
        <v/>
      </c>
      <c r="AR107" s="83"/>
      <c r="AS107" s="84" t="str">
        <f>IF($F107="","",SUM(IF($CC107="",$H107,$CC107),IF($CE107="",$J107,$CE107),IF($CG107="",$L107,$CG107),IF($CI107="",$N107,$CI107),IF($CK107="",$P107,$CK107),IF($CM107="",$R107,$CM107),IF($CO107="",$T107,$CO107),IF($CQ107="",$V107,$CQ107),IF($CS107="",$X107,$CS107),IF($CU107="",$Z107,$CU107),IF($CW107="",$AB107,$CW107),IF($CY107="",$AD107,$CY107),IF($DA107="",$AF107,$DA107),IF($DC107="",$AH107,$DC107),IF($DE107="",$AJ107,$DE107),IF($DG107="",$AL107,$DG107),IF($DI107="",$AN107,$DI107)))</f>
        <v/>
      </c>
      <c r="AT107" s="80" t="str">
        <f t="shared" si="12"/>
        <v/>
      </c>
      <c r="AU107" s="79" t="str">
        <f t="shared" si="13"/>
        <v/>
      </c>
      <c r="AV107" s="80" t="str">
        <f t="shared" si="14"/>
        <v/>
      </c>
      <c r="AW107" s="80" t="str">
        <f t="shared" si="15"/>
        <v/>
      </c>
      <c r="AX107" s="79" t="str">
        <f t="shared" si="16"/>
        <v/>
      </c>
      <c r="AY107" s="79" t="str">
        <f>IF(B107="","",COUNTIFS($B$5:B107,B107,$AT$5:AT107,AT107))</f>
        <v/>
      </c>
      <c r="AZ107" s="79" t="str">
        <f>IF(B107="","",COUNTIFS($B$5:B107,B107,$AV$5:AV107,AV107))</f>
        <v/>
      </c>
      <c r="BA107" s="79" t="str">
        <f t="shared" si="17"/>
        <v/>
      </c>
      <c r="BB107" s="79" t="str">
        <f t="shared" si="18"/>
        <v/>
      </c>
      <c r="BC107" s="79">
        <f t="shared" si="19"/>
        <v>0</v>
      </c>
      <c r="BD107" s="40" t="str">
        <f t="shared" si="20"/>
        <v/>
      </c>
      <c r="BE107" s="11" t="str">
        <f>IF($F107="","","REV"&amp;COUNTIF($F$5:F107,$F107))</f>
        <v/>
      </c>
      <c r="BF107" s="23"/>
      <c r="BG107" s="23"/>
      <c r="BH107" s="40" t="str">
        <f t="shared" si="21"/>
        <v/>
      </c>
      <c r="BI107" s="40" t="str">
        <f t="shared" si="22"/>
        <v/>
      </c>
      <c r="BJ107" s="41"/>
      <c r="BK107" s="41"/>
      <c r="BL107" s="41"/>
      <c r="BM107" s="41"/>
      <c r="BN107" s="41"/>
      <c r="BO107" s="41"/>
      <c r="BP107" s="41"/>
      <c r="BQ107" s="41"/>
      <c r="BR107" s="41"/>
      <c r="BS107" s="41"/>
      <c r="BT107" s="41"/>
      <c r="BU107" s="41"/>
      <c r="BV107" s="41"/>
      <c r="BW107" s="41"/>
      <c r="BX107" s="41"/>
      <c r="BY107" s="41"/>
      <c r="BZ107" s="41"/>
      <c r="CA107" s="40" t="str">
        <f t="shared" si="23"/>
        <v/>
      </c>
      <c r="CC107" s="82"/>
      <c r="CD107" s="41"/>
      <c r="CE107" s="82"/>
      <c r="CF107" s="41"/>
      <c r="CG107" s="82"/>
      <c r="CH107" s="41"/>
      <c r="CI107" s="82"/>
      <c r="CJ107" s="41"/>
      <c r="CK107" s="82"/>
      <c r="CL107" s="41"/>
      <c r="CM107" s="82"/>
      <c r="CN107" s="41"/>
      <c r="CO107" s="82"/>
      <c r="CP107" s="41"/>
      <c r="CQ107" s="82"/>
      <c r="CR107" s="41"/>
      <c r="CS107" s="82"/>
      <c r="CT107" s="41"/>
      <c r="CU107" s="82"/>
      <c r="CV107" s="41"/>
      <c r="CW107" s="82"/>
      <c r="CX107" s="41"/>
      <c r="CY107" s="82"/>
      <c r="CZ107" s="41"/>
      <c r="DA107" s="82"/>
      <c r="DB107" s="41"/>
      <c r="DC107" s="82"/>
      <c r="DD107" s="41"/>
      <c r="DE107" s="82"/>
      <c r="DF107" s="41"/>
      <c r="DG107" s="82"/>
      <c r="DH107" s="41"/>
      <c r="DI107" s="82"/>
      <c r="DJ107" s="41"/>
      <c r="DK107" s="23" t="str">
        <f>IF($F107="","",IF(OR(AND($CC107&lt;&gt;"",$CC107&lt;&gt;$H107),AND($CE107&lt;&gt;"",$CE107&lt;&gt;$J107),AND($CG107&lt;&gt;"",$CG107&lt;&gt;$L107),AND($CI107&lt;&gt;"",$CI107&lt;&gt;$N107),AND($CK107&lt;&gt;"",$CK107&lt;&gt;$P107),AND($CM107&lt;&gt;"",$CM107&lt;&gt;$R107),AND($CO107&lt;&gt;"",$CO107&lt;&gt;$T107),AND($CQ107&lt;&gt;"",$CQ107&lt;&gt;$V107),AND($CS107&lt;&gt;"",$CS107&lt;&gt;$X107),AND($CU107&lt;&gt;"",$CU107&lt;&gt;$Z107),AND($CW107&lt;&gt;"",$CW107&lt;&gt;$AB107),AND($CY107&lt;&gt;"",$CY107&lt;&gt;$AD107),AND($DA107&lt;&gt;"",$DA107&lt;&gt;$AF107),AND($DC107&lt;&gt;"",$DC107&lt;&gt;$AH107),AND($DE107&lt;&gt;"",$DE107&lt;&gt;$AJ107),AND($DG107&lt;&gt;"",$DG107&lt;&gt;$AL107),AND($DI107&lt;&gt;"",$DI107&lt;&gt;$AN107)),"Score changed",IF(OR(AND($CD107&lt;&gt;"",$CD107&lt;&gt;$I107),AND($CF107&lt;&gt;"",$CF107&lt;&gt;$K107),AND($CH107&lt;&gt;"",$CH107&lt;&gt;$M107),AND($CJ107&lt;&gt;"",$CJ107&lt;&gt;$O107),AND($CL107&lt;&gt;"",$CL107&lt;&gt;$Q107),AND($CN107&lt;&gt;"",$CN107&lt;&gt;$S107),AND($CP107&lt;&gt;"",$CP107&lt;&gt;$U107),AND($CR107&lt;&gt;"",$CR107&lt;&gt;$W107),AND($CT107&lt;&gt;"",$CT107&lt;&gt;$Y107),AND($CV107&lt;&gt;"",$CV107&lt;&gt;$AA107),AND($CX107&lt;&gt;"",$CX107&lt;&gt;$AC107),AND($CZ107&lt;&gt;"",$CZ107&lt;&gt;$AE107),AND($DB107&lt;&gt;"",$DB107&lt;&gt;$AG107),AND($DD107&lt;&gt;"",$DD107&lt;&gt;$AI107),AND($DF107&lt;&gt;"",$DF107&lt;&gt;$AK107),AND($DH107&lt;&gt;"",$DH107&lt;&gt;$AM107),AND($DJ107&lt;&gt;"",$DJ107&lt;&gt;$AO107)),"Rewrite only","No change entered")))</f>
        <v/>
      </c>
    </row>
    <row r="108" spans="1:115" ht="15" customHeight="1">
      <c r="A108" s="78" t="str">
        <f>IF($F108="","",IFERROR(INDEX([1]Raw_Data!$A:$A,MATCH($F108,[1]Raw_Data!$F:$F,0)),""))</f>
        <v/>
      </c>
      <c r="B108" s="79" t="str">
        <f>IF($F108="","",IFERROR(INDEX([1]Raw_Data!$B:$B,MATCH($F108,[1]Raw_Data!$F:$F,0)),""))</f>
        <v/>
      </c>
      <c r="C108" s="80" t="str">
        <f>IF($F108="","",IFERROR(INDEX([1]Raw_Data!$C:$C,MATCH($F108,[1]Raw_Data!$F:$F,0)),""))</f>
        <v/>
      </c>
      <c r="D108" s="81" t="str">
        <f>IF($F108="","",IFERROR(INDEX([1]Raw_Data!$D:$D,MATCH($F108,[1]Raw_Data!$F:$F,0)),""))</f>
        <v/>
      </c>
      <c r="E108" s="81" t="str">
        <f>IF($F108="","",IFERROR(INDEX([1]Raw_Data!$E:$E,MATCH($F108,[1]Raw_Data!$F:$F,0)),""))</f>
        <v/>
      </c>
      <c r="F108" s="82"/>
      <c r="G108" s="79" t="str">
        <f>IF($F108="","",IFERROR(INDEX([1]Raw_Data!$G:$G,MATCH($F108,[1]Raw_Data!$F:$F,0)),""))</f>
        <v/>
      </c>
      <c r="H108" s="83" t="str">
        <f>IF($F108="","",IFERROR(INDEX([1]Raw_Data!$H:$H,MATCH($F108,[1]Raw_Data!$F:$F,0)),""))</f>
        <v/>
      </c>
      <c r="I108" s="36" t="str">
        <f>IF($F108="","",IFERROR(INDEX([1]Raw_Data!$I:$I,MATCH($F108,[1]Raw_Data!$F:$F,0)),""))</f>
        <v/>
      </c>
      <c r="J108" s="83" t="str">
        <f>IF($F108="","",IFERROR(INDEX([1]Raw_Data!$J:$J,MATCH($F108,[1]Raw_Data!$F:$F,0)),""))</f>
        <v/>
      </c>
      <c r="K108" s="37" t="str">
        <f>IF($F108="","",IFERROR(INDEX([1]Raw_Data!$K:$K,MATCH($F108,[1]Raw_Data!$F:$F,0)),""))</f>
        <v/>
      </c>
      <c r="L108" s="83" t="str">
        <f>IF($F108="","",IFERROR(INDEX([1]Raw_Data!$L:$L,MATCH($F108,[1]Raw_Data!$F:$F,0)),""))</f>
        <v/>
      </c>
      <c r="M108" s="37" t="str">
        <f>IF($F108="","",IFERROR(INDEX([1]Raw_Data!$M:$M,MATCH($F108,[1]Raw_Data!$F:$F,0)),""))</f>
        <v/>
      </c>
      <c r="N108" s="83" t="str">
        <f>IF($F108="","",IFERROR(INDEX([1]Raw_Data!$N:$N,MATCH($F108,[1]Raw_Data!$F:$F,0)),""))</f>
        <v/>
      </c>
      <c r="O108" s="37" t="str">
        <f>IF($F108="","",IFERROR(INDEX([1]Raw_Data!$O:$O,MATCH($F108,[1]Raw_Data!$F:$F,0)),""))</f>
        <v/>
      </c>
      <c r="P108" s="83" t="str">
        <f>IF($F108="","",IFERROR(INDEX([1]Raw_Data!$P:$P,MATCH($F108,[1]Raw_Data!$F:$F,0)),""))</f>
        <v/>
      </c>
      <c r="Q108" s="37" t="str">
        <f>IF($F108="","",IFERROR(INDEX([1]Raw_Data!$Q:$Q,MATCH($F108,[1]Raw_Data!$F:$F,0)),""))</f>
        <v/>
      </c>
      <c r="R108" s="83" t="str">
        <f>IF($F108="","",IFERROR(INDEX([1]Raw_Data!$R:$R,MATCH($F108,[1]Raw_Data!$F:$F,0)),""))</f>
        <v/>
      </c>
      <c r="S108" s="37" t="str">
        <f>IF($F108="","",IFERROR(INDEX([1]Raw_Data!$S:$S,MATCH($F108,[1]Raw_Data!$F:$F,0)),""))</f>
        <v/>
      </c>
      <c r="T108" s="83" t="str">
        <f>IF($F108="","",IFERROR(INDEX([1]Raw_Data!$T:$T,MATCH($F108,[1]Raw_Data!$F:$F,0)),""))</f>
        <v/>
      </c>
      <c r="U108" s="37" t="str">
        <f>IF($F108="","",IFERROR(INDEX([1]Raw_Data!$U:$U,MATCH($F108,[1]Raw_Data!$F:$F,0)),""))</f>
        <v/>
      </c>
      <c r="V108" s="83" t="str">
        <f>IF($F108="","",IFERROR(INDEX([1]Raw_Data!$V:$V,MATCH($F108,[1]Raw_Data!$F:$F,0)),""))</f>
        <v/>
      </c>
      <c r="W108" s="37" t="str">
        <f>IF($F108="","",IFERROR(INDEX([1]Raw_Data!$W:$W,MATCH($F108,[1]Raw_Data!$F:$F,0)),""))</f>
        <v/>
      </c>
      <c r="X108" s="83" t="str">
        <f>IF($F108="","",IFERROR(INDEX([1]Raw_Data!$X:$X,MATCH($F108,[1]Raw_Data!$F:$F,0)),""))</f>
        <v/>
      </c>
      <c r="Y108" s="37" t="str">
        <f>IF($F108="","",IFERROR(INDEX([1]Raw_Data!$Y:$Y,MATCH($F108,[1]Raw_Data!$F:$F,0)),""))</f>
        <v/>
      </c>
      <c r="Z108" s="83" t="str">
        <f>IF($F108="","",IFERROR(INDEX([1]Raw_Data!$Z:$Z,MATCH($F108,[1]Raw_Data!$F:$F,0)),""))</f>
        <v/>
      </c>
      <c r="AA108" s="37" t="str">
        <f>IF($F108="","",IFERROR(INDEX([1]Raw_Data!$AA:$AA,MATCH($F108,[1]Raw_Data!$F:$F,0)),""))</f>
        <v/>
      </c>
      <c r="AB108" s="83" t="str">
        <f>IF($F108="","",IFERROR(INDEX([1]Raw_Data!$AB:$AB,MATCH($F108,[1]Raw_Data!$F:$F,0)),""))</f>
        <v/>
      </c>
      <c r="AC108" s="37" t="str">
        <f>IF($F108="","",IFERROR(INDEX([1]Raw_Data!$AC:$AC,MATCH($F108,[1]Raw_Data!$F:$F,0)),""))</f>
        <v/>
      </c>
      <c r="AD108" s="83" t="str">
        <f>IF($F108="","",IFERROR(INDEX([1]Raw_Data!$AD:$AD,MATCH($F108,[1]Raw_Data!$F:$F,0)),""))</f>
        <v/>
      </c>
      <c r="AE108" s="37" t="str">
        <f>IF($F108="","",IFERROR(INDEX([1]Raw_Data!$AE:$AE,MATCH($F108,[1]Raw_Data!$F:$F,0)),""))</f>
        <v/>
      </c>
      <c r="AF108" s="83" t="str">
        <f>IF($F108="","",IFERROR(INDEX([1]Raw_Data!$AF:$AF,MATCH($F108,[1]Raw_Data!$F:$F,0)),""))</f>
        <v/>
      </c>
      <c r="AG108" s="37" t="str">
        <f>IF($F108="","",IFERROR(INDEX([1]Raw_Data!$AG:$AG,MATCH($F108,[1]Raw_Data!$F:$F,0)),""))</f>
        <v/>
      </c>
      <c r="AH108" s="83" t="str">
        <f>IF($F108="","",IFERROR(INDEX([1]Raw_Data!$AH:$AH,MATCH($F108,[1]Raw_Data!$F:$F,0)),""))</f>
        <v/>
      </c>
      <c r="AI108" s="37" t="str">
        <f>IF($F108="","",IFERROR(INDEX([1]Raw_Data!$AI:$AI,MATCH($F108,[1]Raw_Data!$F:$F,0)),""))</f>
        <v/>
      </c>
      <c r="AJ108" s="83" t="str">
        <f>IF($F108="","",IFERROR(INDEX([1]Raw_Data!$AJ:$AJ,MATCH($F108,[1]Raw_Data!$F:$F,0)),""))</f>
        <v/>
      </c>
      <c r="AK108" s="37" t="str">
        <f>IF($F108="","",IFERROR(INDEX([1]Raw_Data!$AK:$AK,MATCH($F108,[1]Raw_Data!$F:$F,0)),""))</f>
        <v/>
      </c>
      <c r="AL108" s="83" t="str">
        <f>IF($F108="","",IFERROR(INDEX([1]Raw_Data!$AL:$AL,MATCH($F108,[1]Raw_Data!$F:$F,0)),""))</f>
        <v/>
      </c>
      <c r="AM108" s="37" t="str">
        <f>IF($F108="","",IFERROR(INDEX([1]Raw_Data!$AM:$AM,MATCH($F108,[1]Raw_Data!$F:$F,0)),""))</f>
        <v/>
      </c>
      <c r="AN108" s="83" t="str">
        <f>IF($F108="","",IFERROR(INDEX([1]Raw_Data!$AN:$AN,MATCH($F108,[1]Raw_Data!$F:$F,0)),""))</f>
        <v/>
      </c>
      <c r="AO108" s="37" t="str">
        <f>IF($F108="","",IFERROR(INDEX([1]Raw_Data!$AO:$AO,MATCH($F108,[1]Raw_Data!$F:$F,0)),""))</f>
        <v/>
      </c>
      <c r="AP108" s="83" t="str">
        <f>IF($F108="","",IFERROR(INDEX([1]Raw_Data!$AP:$AP,MATCH($F108,[1]Raw_Data!$F:$F,0)),""))</f>
        <v/>
      </c>
      <c r="AQ108" s="37" t="str">
        <f>IF($F108="","",IFERROR(INDEX([1]Raw_Data!$AQ:$AQ,MATCH($F108,[1]Raw_Data!$F:$F,0)),""))</f>
        <v/>
      </c>
      <c r="AR108" s="83"/>
      <c r="AS108" s="84" t="str">
        <f>IF($F108="","",SUM(IF($CC108="",$H108,$CC108),IF($CE108="",$J108,$CE108),IF($CG108="",$L108,$CG108),IF($CI108="",$N108,$CI108),IF($CK108="",$P108,$CK108),IF($CM108="",$R108,$CM108),IF($CO108="",$T108,$CO108),IF($CQ108="",$V108,$CQ108),IF($CS108="",$X108,$CS108),IF($CU108="",$Z108,$CU108),IF($CW108="",$AB108,$CW108),IF($CY108="",$AD108,$CY108),IF($DA108="",$AF108,$DA108),IF($DC108="",$AH108,$DC108),IF($DE108="",$AJ108,$DE108),IF($DG108="",$AL108,$DG108),IF($DI108="",$AN108,$DI108)))</f>
        <v/>
      </c>
      <c r="AT108" s="80" t="str">
        <f t="shared" si="12"/>
        <v/>
      </c>
      <c r="AU108" s="79" t="str">
        <f t="shared" si="13"/>
        <v/>
      </c>
      <c r="AV108" s="80" t="str">
        <f t="shared" si="14"/>
        <v/>
      </c>
      <c r="AW108" s="80" t="str">
        <f t="shared" si="15"/>
        <v/>
      </c>
      <c r="AX108" s="79" t="str">
        <f t="shared" si="16"/>
        <v/>
      </c>
      <c r="AY108" s="79" t="str">
        <f>IF(B108="","",COUNTIFS($B$5:B108,B108,$AT$5:AT108,AT108))</f>
        <v/>
      </c>
      <c r="AZ108" s="79" t="str">
        <f>IF(B108="","",COUNTIFS($B$5:B108,B108,$AV$5:AV108,AV108))</f>
        <v/>
      </c>
      <c r="BA108" s="79" t="str">
        <f t="shared" si="17"/>
        <v/>
      </c>
      <c r="BB108" s="79" t="str">
        <f t="shared" si="18"/>
        <v/>
      </c>
      <c r="BC108" s="79">
        <f t="shared" si="19"/>
        <v>0</v>
      </c>
      <c r="BD108" s="40" t="str">
        <f t="shared" si="20"/>
        <v/>
      </c>
      <c r="BE108" s="11" t="str">
        <f>IF($F108="","","REV"&amp;COUNTIF($F$5:F108,$F108))</f>
        <v/>
      </c>
      <c r="BF108" s="23"/>
      <c r="BG108" s="23"/>
      <c r="BH108" s="40" t="str">
        <f t="shared" si="21"/>
        <v/>
      </c>
      <c r="BI108" s="40" t="str">
        <f t="shared" si="22"/>
        <v/>
      </c>
      <c r="BJ108" s="41"/>
      <c r="BK108" s="41"/>
      <c r="BL108" s="41"/>
      <c r="BM108" s="41"/>
      <c r="BN108" s="41"/>
      <c r="BO108" s="41"/>
      <c r="BP108" s="41"/>
      <c r="BQ108" s="41"/>
      <c r="BR108" s="41"/>
      <c r="BS108" s="41"/>
      <c r="BT108" s="41"/>
      <c r="BU108" s="41"/>
      <c r="BV108" s="41"/>
      <c r="BW108" s="41"/>
      <c r="BX108" s="41"/>
      <c r="BY108" s="41"/>
      <c r="BZ108" s="41"/>
      <c r="CA108" s="40" t="str">
        <f t="shared" si="23"/>
        <v/>
      </c>
      <c r="CC108" s="82"/>
      <c r="CD108" s="41"/>
      <c r="CE108" s="82"/>
      <c r="CF108" s="41"/>
      <c r="CG108" s="82"/>
      <c r="CH108" s="41"/>
      <c r="CI108" s="82"/>
      <c r="CJ108" s="41"/>
      <c r="CK108" s="82"/>
      <c r="CL108" s="41"/>
      <c r="CM108" s="82"/>
      <c r="CN108" s="41"/>
      <c r="CO108" s="82"/>
      <c r="CP108" s="41"/>
      <c r="CQ108" s="82"/>
      <c r="CR108" s="41"/>
      <c r="CS108" s="82"/>
      <c r="CT108" s="41"/>
      <c r="CU108" s="82"/>
      <c r="CV108" s="41"/>
      <c r="CW108" s="82"/>
      <c r="CX108" s="41"/>
      <c r="CY108" s="82"/>
      <c r="CZ108" s="41"/>
      <c r="DA108" s="82"/>
      <c r="DB108" s="41"/>
      <c r="DC108" s="82"/>
      <c r="DD108" s="41"/>
      <c r="DE108" s="82"/>
      <c r="DF108" s="41"/>
      <c r="DG108" s="82"/>
      <c r="DH108" s="41"/>
      <c r="DI108" s="82"/>
      <c r="DJ108" s="41"/>
      <c r="DK108" s="23" t="str">
        <f>IF($F108="","",IF(OR(AND($CC108&lt;&gt;"",$CC108&lt;&gt;$H108),AND($CE108&lt;&gt;"",$CE108&lt;&gt;$J108),AND($CG108&lt;&gt;"",$CG108&lt;&gt;$L108),AND($CI108&lt;&gt;"",$CI108&lt;&gt;$N108),AND($CK108&lt;&gt;"",$CK108&lt;&gt;$P108),AND($CM108&lt;&gt;"",$CM108&lt;&gt;$R108),AND($CO108&lt;&gt;"",$CO108&lt;&gt;$T108),AND($CQ108&lt;&gt;"",$CQ108&lt;&gt;$V108),AND($CS108&lt;&gt;"",$CS108&lt;&gt;$X108),AND($CU108&lt;&gt;"",$CU108&lt;&gt;$Z108),AND($CW108&lt;&gt;"",$CW108&lt;&gt;$AB108),AND($CY108&lt;&gt;"",$CY108&lt;&gt;$AD108),AND($DA108&lt;&gt;"",$DA108&lt;&gt;$AF108),AND($DC108&lt;&gt;"",$DC108&lt;&gt;$AH108),AND($DE108&lt;&gt;"",$DE108&lt;&gt;$AJ108),AND($DG108&lt;&gt;"",$DG108&lt;&gt;$AL108),AND($DI108&lt;&gt;"",$DI108&lt;&gt;$AN108)),"Score changed",IF(OR(AND($CD108&lt;&gt;"",$CD108&lt;&gt;$I108),AND($CF108&lt;&gt;"",$CF108&lt;&gt;$K108),AND($CH108&lt;&gt;"",$CH108&lt;&gt;$M108),AND($CJ108&lt;&gt;"",$CJ108&lt;&gt;$O108),AND($CL108&lt;&gt;"",$CL108&lt;&gt;$Q108),AND($CN108&lt;&gt;"",$CN108&lt;&gt;$S108),AND($CP108&lt;&gt;"",$CP108&lt;&gt;$U108),AND($CR108&lt;&gt;"",$CR108&lt;&gt;$W108),AND($CT108&lt;&gt;"",$CT108&lt;&gt;$Y108),AND($CV108&lt;&gt;"",$CV108&lt;&gt;$AA108),AND($CX108&lt;&gt;"",$CX108&lt;&gt;$AC108),AND($CZ108&lt;&gt;"",$CZ108&lt;&gt;$AE108),AND($DB108&lt;&gt;"",$DB108&lt;&gt;$AG108),AND($DD108&lt;&gt;"",$DD108&lt;&gt;$AI108),AND($DF108&lt;&gt;"",$DF108&lt;&gt;$AK108),AND($DH108&lt;&gt;"",$DH108&lt;&gt;$AM108),AND($DJ108&lt;&gt;"",$DJ108&lt;&gt;$AO108)),"Rewrite only","No change entered")))</f>
        <v/>
      </c>
    </row>
    <row r="109" spans="1:115" ht="15" customHeight="1">
      <c r="A109" s="78" t="str">
        <f>IF($F109="","",IFERROR(INDEX([1]Raw_Data!$A:$A,MATCH($F109,[1]Raw_Data!$F:$F,0)),""))</f>
        <v/>
      </c>
      <c r="B109" s="79" t="str">
        <f>IF($F109="","",IFERROR(INDEX([1]Raw_Data!$B:$B,MATCH($F109,[1]Raw_Data!$F:$F,0)),""))</f>
        <v/>
      </c>
      <c r="C109" s="80" t="str">
        <f>IF($F109="","",IFERROR(INDEX([1]Raw_Data!$C:$C,MATCH($F109,[1]Raw_Data!$F:$F,0)),""))</f>
        <v/>
      </c>
      <c r="D109" s="81" t="str">
        <f>IF($F109="","",IFERROR(INDEX([1]Raw_Data!$D:$D,MATCH($F109,[1]Raw_Data!$F:$F,0)),""))</f>
        <v/>
      </c>
      <c r="E109" s="81" t="str">
        <f>IF($F109="","",IFERROR(INDEX([1]Raw_Data!$E:$E,MATCH($F109,[1]Raw_Data!$F:$F,0)),""))</f>
        <v/>
      </c>
      <c r="F109" s="82"/>
      <c r="G109" s="79" t="str">
        <f>IF($F109="","",IFERROR(INDEX([1]Raw_Data!$G:$G,MATCH($F109,[1]Raw_Data!$F:$F,0)),""))</f>
        <v/>
      </c>
      <c r="H109" s="83" t="str">
        <f>IF($F109="","",IFERROR(INDEX([1]Raw_Data!$H:$H,MATCH($F109,[1]Raw_Data!$F:$F,0)),""))</f>
        <v/>
      </c>
      <c r="I109" s="36" t="str">
        <f>IF($F109="","",IFERROR(INDEX([1]Raw_Data!$I:$I,MATCH($F109,[1]Raw_Data!$F:$F,0)),""))</f>
        <v/>
      </c>
      <c r="J109" s="83" t="str">
        <f>IF($F109="","",IFERROR(INDEX([1]Raw_Data!$J:$J,MATCH($F109,[1]Raw_Data!$F:$F,0)),""))</f>
        <v/>
      </c>
      <c r="K109" s="37" t="str">
        <f>IF($F109="","",IFERROR(INDEX([1]Raw_Data!$K:$K,MATCH($F109,[1]Raw_Data!$F:$F,0)),""))</f>
        <v/>
      </c>
      <c r="L109" s="83" t="str">
        <f>IF($F109="","",IFERROR(INDEX([1]Raw_Data!$L:$L,MATCH($F109,[1]Raw_Data!$F:$F,0)),""))</f>
        <v/>
      </c>
      <c r="M109" s="37" t="str">
        <f>IF($F109="","",IFERROR(INDEX([1]Raw_Data!$M:$M,MATCH($F109,[1]Raw_Data!$F:$F,0)),""))</f>
        <v/>
      </c>
      <c r="N109" s="83" t="str">
        <f>IF($F109="","",IFERROR(INDEX([1]Raw_Data!$N:$N,MATCH($F109,[1]Raw_Data!$F:$F,0)),""))</f>
        <v/>
      </c>
      <c r="O109" s="37" t="str">
        <f>IF($F109="","",IFERROR(INDEX([1]Raw_Data!$O:$O,MATCH($F109,[1]Raw_Data!$F:$F,0)),""))</f>
        <v/>
      </c>
      <c r="P109" s="83" t="str">
        <f>IF($F109="","",IFERROR(INDEX([1]Raw_Data!$P:$P,MATCH($F109,[1]Raw_Data!$F:$F,0)),""))</f>
        <v/>
      </c>
      <c r="Q109" s="37" t="str">
        <f>IF($F109="","",IFERROR(INDEX([1]Raw_Data!$Q:$Q,MATCH($F109,[1]Raw_Data!$F:$F,0)),""))</f>
        <v/>
      </c>
      <c r="R109" s="83" t="str">
        <f>IF($F109="","",IFERROR(INDEX([1]Raw_Data!$R:$R,MATCH($F109,[1]Raw_Data!$F:$F,0)),""))</f>
        <v/>
      </c>
      <c r="S109" s="37" t="str">
        <f>IF($F109="","",IFERROR(INDEX([1]Raw_Data!$S:$S,MATCH($F109,[1]Raw_Data!$F:$F,0)),""))</f>
        <v/>
      </c>
      <c r="T109" s="83" t="str">
        <f>IF($F109="","",IFERROR(INDEX([1]Raw_Data!$T:$T,MATCH($F109,[1]Raw_Data!$F:$F,0)),""))</f>
        <v/>
      </c>
      <c r="U109" s="37" t="str">
        <f>IF($F109="","",IFERROR(INDEX([1]Raw_Data!$U:$U,MATCH($F109,[1]Raw_Data!$F:$F,0)),""))</f>
        <v/>
      </c>
      <c r="V109" s="83" t="str">
        <f>IF($F109="","",IFERROR(INDEX([1]Raw_Data!$V:$V,MATCH($F109,[1]Raw_Data!$F:$F,0)),""))</f>
        <v/>
      </c>
      <c r="W109" s="37" t="str">
        <f>IF($F109="","",IFERROR(INDEX([1]Raw_Data!$W:$W,MATCH($F109,[1]Raw_Data!$F:$F,0)),""))</f>
        <v/>
      </c>
      <c r="X109" s="83" t="str">
        <f>IF($F109="","",IFERROR(INDEX([1]Raw_Data!$X:$X,MATCH($F109,[1]Raw_Data!$F:$F,0)),""))</f>
        <v/>
      </c>
      <c r="Y109" s="37" t="str">
        <f>IF($F109="","",IFERROR(INDEX([1]Raw_Data!$Y:$Y,MATCH($F109,[1]Raw_Data!$F:$F,0)),""))</f>
        <v/>
      </c>
      <c r="Z109" s="83" t="str">
        <f>IF($F109="","",IFERROR(INDEX([1]Raw_Data!$Z:$Z,MATCH($F109,[1]Raw_Data!$F:$F,0)),""))</f>
        <v/>
      </c>
      <c r="AA109" s="37" t="str">
        <f>IF($F109="","",IFERROR(INDEX([1]Raw_Data!$AA:$AA,MATCH($F109,[1]Raw_Data!$F:$F,0)),""))</f>
        <v/>
      </c>
      <c r="AB109" s="83" t="str">
        <f>IF($F109="","",IFERROR(INDEX([1]Raw_Data!$AB:$AB,MATCH($F109,[1]Raw_Data!$F:$F,0)),""))</f>
        <v/>
      </c>
      <c r="AC109" s="37" t="str">
        <f>IF($F109="","",IFERROR(INDEX([1]Raw_Data!$AC:$AC,MATCH($F109,[1]Raw_Data!$F:$F,0)),""))</f>
        <v/>
      </c>
      <c r="AD109" s="83" t="str">
        <f>IF($F109="","",IFERROR(INDEX([1]Raw_Data!$AD:$AD,MATCH($F109,[1]Raw_Data!$F:$F,0)),""))</f>
        <v/>
      </c>
      <c r="AE109" s="37" t="str">
        <f>IF($F109="","",IFERROR(INDEX([1]Raw_Data!$AE:$AE,MATCH($F109,[1]Raw_Data!$F:$F,0)),""))</f>
        <v/>
      </c>
      <c r="AF109" s="83" t="str">
        <f>IF($F109="","",IFERROR(INDEX([1]Raw_Data!$AF:$AF,MATCH($F109,[1]Raw_Data!$F:$F,0)),""))</f>
        <v/>
      </c>
      <c r="AG109" s="37" t="str">
        <f>IF($F109="","",IFERROR(INDEX([1]Raw_Data!$AG:$AG,MATCH($F109,[1]Raw_Data!$F:$F,0)),""))</f>
        <v/>
      </c>
      <c r="AH109" s="83" t="str">
        <f>IF($F109="","",IFERROR(INDEX([1]Raw_Data!$AH:$AH,MATCH($F109,[1]Raw_Data!$F:$F,0)),""))</f>
        <v/>
      </c>
      <c r="AI109" s="37" t="str">
        <f>IF($F109="","",IFERROR(INDEX([1]Raw_Data!$AI:$AI,MATCH($F109,[1]Raw_Data!$F:$F,0)),""))</f>
        <v/>
      </c>
      <c r="AJ109" s="83" t="str">
        <f>IF($F109="","",IFERROR(INDEX([1]Raw_Data!$AJ:$AJ,MATCH($F109,[1]Raw_Data!$F:$F,0)),""))</f>
        <v/>
      </c>
      <c r="AK109" s="37" t="str">
        <f>IF($F109="","",IFERROR(INDEX([1]Raw_Data!$AK:$AK,MATCH($F109,[1]Raw_Data!$F:$F,0)),""))</f>
        <v/>
      </c>
      <c r="AL109" s="83" t="str">
        <f>IF($F109="","",IFERROR(INDEX([1]Raw_Data!$AL:$AL,MATCH($F109,[1]Raw_Data!$F:$F,0)),""))</f>
        <v/>
      </c>
      <c r="AM109" s="37" t="str">
        <f>IF($F109="","",IFERROR(INDEX([1]Raw_Data!$AM:$AM,MATCH($F109,[1]Raw_Data!$F:$F,0)),""))</f>
        <v/>
      </c>
      <c r="AN109" s="83" t="str">
        <f>IF($F109="","",IFERROR(INDEX([1]Raw_Data!$AN:$AN,MATCH($F109,[1]Raw_Data!$F:$F,0)),""))</f>
        <v/>
      </c>
      <c r="AO109" s="37" t="str">
        <f>IF($F109="","",IFERROR(INDEX([1]Raw_Data!$AO:$AO,MATCH($F109,[1]Raw_Data!$F:$F,0)),""))</f>
        <v/>
      </c>
      <c r="AP109" s="83" t="str">
        <f>IF($F109="","",IFERROR(INDEX([1]Raw_Data!$AP:$AP,MATCH($F109,[1]Raw_Data!$F:$F,0)),""))</f>
        <v/>
      </c>
      <c r="AQ109" s="37" t="str">
        <f>IF($F109="","",IFERROR(INDEX([1]Raw_Data!$AQ:$AQ,MATCH($F109,[1]Raw_Data!$F:$F,0)),""))</f>
        <v/>
      </c>
      <c r="AR109" s="83"/>
      <c r="AS109" s="84" t="str">
        <f>IF($F109="","",SUM(IF($CC109="",$H109,$CC109),IF($CE109="",$J109,$CE109),IF($CG109="",$L109,$CG109),IF($CI109="",$N109,$CI109),IF($CK109="",$P109,$CK109),IF($CM109="",$R109,$CM109),IF($CO109="",$T109,$CO109),IF($CQ109="",$V109,$CQ109),IF($CS109="",$X109,$CS109),IF($CU109="",$Z109,$CU109),IF($CW109="",$AB109,$CW109),IF($CY109="",$AD109,$CY109),IF($DA109="",$AF109,$DA109),IF($DC109="",$AH109,$DC109),IF($DE109="",$AJ109,$DE109),IF($DG109="",$AL109,$DG109),IF($DI109="",$AN109,$DI109)))</f>
        <v/>
      </c>
      <c r="AT109" s="80" t="str">
        <f t="shared" si="12"/>
        <v/>
      </c>
      <c r="AU109" s="79" t="str">
        <f t="shared" si="13"/>
        <v/>
      </c>
      <c r="AV109" s="80" t="str">
        <f t="shared" si="14"/>
        <v/>
      </c>
      <c r="AW109" s="80" t="str">
        <f t="shared" si="15"/>
        <v/>
      </c>
      <c r="AX109" s="79" t="str">
        <f t="shared" si="16"/>
        <v/>
      </c>
      <c r="AY109" s="79" t="str">
        <f>IF(B109="","",COUNTIFS($B$5:B109,B109,$AT$5:AT109,AT109))</f>
        <v/>
      </c>
      <c r="AZ109" s="79" t="str">
        <f>IF(B109="","",COUNTIFS($B$5:B109,B109,$AV$5:AV109,AV109))</f>
        <v/>
      </c>
      <c r="BA109" s="79" t="str">
        <f t="shared" si="17"/>
        <v/>
      </c>
      <c r="BB109" s="79" t="str">
        <f t="shared" si="18"/>
        <v/>
      </c>
      <c r="BC109" s="79">
        <f t="shared" si="19"/>
        <v>0</v>
      </c>
      <c r="BD109" s="40" t="str">
        <f t="shared" si="20"/>
        <v/>
      </c>
      <c r="BE109" s="11" t="str">
        <f>IF($F109="","","REV"&amp;COUNTIF($F$5:F109,$F109))</f>
        <v/>
      </c>
      <c r="BF109" s="23"/>
      <c r="BG109" s="23"/>
      <c r="BH109" s="40" t="str">
        <f t="shared" si="21"/>
        <v/>
      </c>
      <c r="BI109" s="40" t="str">
        <f t="shared" si="22"/>
        <v/>
      </c>
      <c r="BJ109" s="41"/>
      <c r="BK109" s="41"/>
      <c r="BL109" s="41"/>
      <c r="BM109" s="41"/>
      <c r="BN109" s="41"/>
      <c r="BO109" s="41"/>
      <c r="BP109" s="41"/>
      <c r="BQ109" s="41"/>
      <c r="BR109" s="41"/>
      <c r="BS109" s="41"/>
      <c r="BT109" s="41"/>
      <c r="BU109" s="41"/>
      <c r="BV109" s="41"/>
      <c r="BW109" s="41"/>
      <c r="BX109" s="41"/>
      <c r="BY109" s="41"/>
      <c r="BZ109" s="41"/>
      <c r="CA109" s="40" t="str">
        <f t="shared" si="23"/>
        <v/>
      </c>
      <c r="CC109" s="82"/>
      <c r="CD109" s="41"/>
      <c r="CE109" s="82"/>
      <c r="CF109" s="41"/>
      <c r="CG109" s="82"/>
      <c r="CH109" s="41"/>
      <c r="CI109" s="82"/>
      <c r="CJ109" s="41"/>
      <c r="CK109" s="82"/>
      <c r="CL109" s="41"/>
      <c r="CM109" s="82"/>
      <c r="CN109" s="41"/>
      <c r="CO109" s="82"/>
      <c r="CP109" s="41"/>
      <c r="CQ109" s="82"/>
      <c r="CR109" s="41"/>
      <c r="CS109" s="82"/>
      <c r="CT109" s="41"/>
      <c r="CU109" s="82"/>
      <c r="CV109" s="41"/>
      <c r="CW109" s="82"/>
      <c r="CX109" s="41"/>
      <c r="CY109" s="82"/>
      <c r="CZ109" s="41"/>
      <c r="DA109" s="82"/>
      <c r="DB109" s="41"/>
      <c r="DC109" s="82"/>
      <c r="DD109" s="41"/>
      <c r="DE109" s="82"/>
      <c r="DF109" s="41"/>
      <c r="DG109" s="82"/>
      <c r="DH109" s="41"/>
      <c r="DI109" s="82"/>
      <c r="DJ109" s="41"/>
      <c r="DK109" s="23" t="str">
        <f>IF($F109="","",IF(OR(AND($CC109&lt;&gt;"",$CC109&lt;&gt;$H109),AND($CE109&lt;&gt;"",$CE109&lt;&gt;$J109),AND($CG109&lt;&gt;"",$CG109&lt;&gt;$L109),AND($CI109&lt;&gt;"",$CI109&lt;&gt;$N109),AND($CK109&lt;&gt;"",$CK109&lt;&gt;$P109),AND($CM109&lt;&gt;"",$CM109&lt;&gt;$R109),AND($CO109&lt;&gt;"",$CO109&lt;&gt;$T109),AND($CQ109&lt;&gt;"",$CQ109&lt;&gt;$V109),AND($CS109&lt;&gt;"",$CS109&lt;&gt;$X109),AND($CU109&lt;&gt;"",$CU109&lt;&gt;$Z109),AND($CW109&lt;&gt;"",$CW109&lt;&gt;$AB109),AND($CY109&lt;&gt;"",$CY109&lt;&gt;$AD109),AND($DA109&lt;&gt;"",$DA109&lt;&gt;$AF109),AND($DC109&lt;&gt;"",$DC109&lt;&gt;$AH109),AND($DE109&lt;&gt;"",$DE109&lt;&gt;$AJ109),AND($DG109&lt;&gt;"",$DG109&lt;&gt;$AL109),AND($DI109&lt;&gt;"",$DI109&lt;&gt;$AN109)),"Score changed",IF(OR(AND($CD109&lt;&gt;"",$CD109&lt;&gt;$I109),AND($CF109&lt;&gt;"",$CF109&lt;&gt;$K109),AND($CH109&lt;&gt;"",$CH109&lt;&gt;$M109),AND($CJ109&lt;&gt;"",$CJ109&lt;&gt;$O109),AND($CL109&lt;&gt;"",$CL109&lt;&gt;$Q109),AND($CN109&lt;&gt;"",$CN109&lt;&gt;$S109),AND($CP109&lt;&gt;"",$CP109&lt;&gt;$U109),AND($CR109&lt;&gt;"",$CR109&lt;&gt;$W109),AND($CT109&lt;&gt;"",$CT109&lt;&gt;$Y109),AND($CV109&lt;&gt;"",$CV109&lt;&gt;$AA109),AND($CX109&lt;&gt;"",$CX109&lt;&gt;$AC109),AND($CZ109&lt;&gt;"",$CZ109&lt;&gt;$AE109),AND($DB109&lt;&gt;"",$DB109&lt;&gt;$AG109),AND($DD109&lt;&gt;"",$DD109&lt;&gt;$AI109),AND($DF109&lt;&gt;"",$DF109&lt;&gt;$AK109),AND($DH109&lt;&gt;"",$DH109&lt;&gt;$AM109),AND($DJ109&lt;&gt;"",$DJ109&lt;&gt;$AO109)),"Rewrite only","No change entered")))</f>
        <v/>
      </c>
    </row>
    <row r="110" spans="1:115" ht="15" customHeight="1">
      <c r="A110" s="78" t="str">
        <f>IF($F110="","",IFERROR(INDEX([1]Raw_Data!$A:$A,MATCH($F110,[1]Raw_Data!$F:$F,0)),""))</f>
        <v/>
      </c>
      <c r="B110" s="79" t="str">
        <f>IF($F110="","",IFERROR(INDEX([1]Raw_Data!$B:$B,MATCH($F110,[1]Raw_Data!$F:$F,0)),""))</f>
        <v/>
      </c>
      <c r="C110" s="80" t="str">
        <f>IF($F110="","",IFERROR(INDEX([1]Raw_Data!$C:$C,MATCH($F110,[1]Raw_Data!$F:$F,0)),""))</f>
        <v/>
      </c>
      <c r="D110" s="81" t="str">
        <f>IF($F110="","",IFERROR(INDEX([1]Raw_Data!$D:$D,MATCH($F110,[1]Raw_Data!$F:$F,0)),""))</f>
        <v/>
      </c>
      <c r="E110" s="81" t="str">
        <f>IF($F110="","",IFERROR(INDEX([1]Raw_Data!$E:$E,MATCH($F110,[1]Raw_Data!$F:$F,0)),""))</f>
        <v/>
      </c>
      <c r="F110" s="82"/>
      <c r="G110" s="79" t="str">
        <f>IF($F110="","",IFERROR(INDEX([1]Raw_Data!$G:$G,MATCH($F110,[1]Raw_Data!$F:$F,0)),""))</f>
        <v/>
      </c>
      <c r="H110" s="83" t="str">
        <f>IF($F110="","",IFERROR(INDEX([1]Raw_Data!$H:$H,MATCH($F110,[1]Raw_Data!$F:$F,0)),""))</f>
        <v/>
      </c>
      <c r="I110" s="36" t="str">
        <f>IF($F110="","",IFERROR(INDEX([1]Raw_Data!$I:$I,MATCH($F110,[1]Raw_Data!$F:$F,0)),""))</f>
        <v/>
      </c>
      <c r="J110" s="83" t="str">
        <f>IF($F110="","",IFERROR(INDEX([1]Raw_Data!$J:$J,MATCH($F110,[1]Raw_Data!$F:$F,0)),""))</f>
        <v/>
      </c>
      <c r="K110" s="37" t="str">
        <f>IF($F110="","",IFERROR(INDEX([1]Raw_Data!$K:$K,MATCH($F110,[1]Raw_Data!$F:$F,0)),""))</f>
        <v/>
      </c>
      <c r="L110" s="83" t="str">
        <f>IF($F110="","",IFERROR(INDEX([1]Raw_Data!$L:$L,MATCH($F110,[1]Raw_Data!$F:$F,0)),""))</f>
        <v/>
      </c>
      <c r="M110" s="37" t="str">
        <f>IF($F110="","",IFERROR(INDEX([1]Raw_Data!$M:$M,MATCH($F110,[1]Raw_Data!$F:$F,0)),""))</f>
        <v/>
      </c>
      <c r="N110" s="83" t="str">
        <f>IF($F110="","",IFERROR(INDEX([1]Raw_Data!$N:$N,MATCH($F110,[1]Raw_Data!$F:$F,0)),""))</f>
        <v/>
      </c>
      <c r="O110" s="37" t="str">
        <f>IF($F110="","",IFERROR(INDEX([1]Raw_Data!$O:$O,MATCH($F110,[1]Raw_Data!$F:$F,0)),""))</f>
        <v/>
      </c>
      <c r="P110" s="83" t="str">
        <f>IF($F110="","",IFERROR(INDEX([1]Raw_Data!$P:$P,MATCH($F110,[1]Raw_Data!$F:$F,0)),""))</f>
        <v/>
      </c>
      <c r="Q110" s="37" t="str">
        <f>IF($F110="","",IFERROR(INDEX([1]Raw_Data!$Q:$Q,MATCH($F110,[1]Raw_Data!$F:$F,0)),""))</f>
        <v/>
      </c>
      <c r="R110" s="83" t="str">
        <f>IF($F110="","",IFERROR(INDEX([1]Raw_Data!$R:$R,MATCH($F110,[1]Raw_Data!$F:$F,0)),""))</f>
        <v/>
      </c>
      <c r="S110" s="37" t="str">
        <f>IF($F110="","",IFERROR(INDEX([1]Raw_Data!$S:$S,MATCH($F110,[1]Raw_Data!$F:$F,0)),""))</f>
        <v/>
      </c>
      <c r="T110" s="83" t="str">
        <f>IF($F110="","",IFERROR(INDEX([1]Raw_Data!$T:$T,MATCH($F110,[1]Raw_Data!$F:$F,0)),""))</f>
        <v/>
      </c>
      <c r="U110" s="37" t="str">
        <f>IF($F110="","",IFERROR(INDEX([1]Raw_Data!$U:$U,MATCH($F110,[1]Raw_Data!$F:$F,0)),""))</f>
        <v/>
      </c>
      <c r="V110" s="83" t="str">
        <f>IF($F110="","",IFERROR(INDEX([1]Raw_Data!$V:$V,MATCH($F110,[1]Raw_Data!$F:$F,0)),""))</f>
        <v/>
      </c>
      <c r="W110" s="37" t="str">
        <f>IF($F110="","",IFERROR(INDEX([1]Raw_Data!$W:$W,MATCH($F110,[1]Raw_Data!$F:$F,0)),""))</f>
        <v/>
      </c>
      <c r="X110" s="83" t="str">
        <f>IF($F110="","",IFERROR(INDEX([1]Raw_Data!$X:$X,MATCH($F110,[1]Raw_Data!$F:$F,0)),""))</f>
        <v/>
      </c>
      <c r="Y110" s="37" t="str">
        <f>IF($F110="","",IFERROR(INDEX([1]Raw_Data!$Y:$Y,MATCH($F110,[1]Raw_Data!$F:$F,0)),""))</f>
        <v/>
      </c>
      <c r="Z110" s="83" t="str">
        <f>IF($F110="","",IFERROR(INDEX([1]Raw_Data!$Z:$Z,MATCH($F110,[1]Raw_Data!$F:$F,0)),""))</f>
        <v/>
      </c>
      <c r="AA110" s="37" t="str">
        <f>IF($F110="","",IFERROR(INDEX([1]Raw_Data!$AA:$AA,MATCH($F110,[1]Raw_Data!$F:$F,0)),""))</f>
        <v/>
      </c>
      <c r="AB110" s="83" t="str">
        <f>IF($F110="","",IFERROR(INDEX([1]Raw_Data!$AB:$AB,MATCH($F110,[1]Raw_Data!$F:$F,0)),""))</f>
        <v/>
      </c>
      <c r="AC110" s="37" t="str">
        <f>IF($F110="","",IFERROR(INDEX([1]Raw_Data!$AC:$AC,MATCH($F110,[1]Raw_Data!$F:$F,0)),""))</f>
        <v/>
      </c>
      <c r="AD110" s="83" t="str">
        <f>IF($F110="","",IFERROR(INDEX([1]Raw_Data!$AD:$AD,MATCH($F110,[1]Raw_Data!$F:$F,0)),""))</f>
        <v/>
      </c>
      <c r="AE110" s="37" t="str">
        <f>IF($F110="","",IFERROR(INDEX([1]Raw_Data!$AE:$AE,MATCH($F110,[1]Raw_Data!$F:$F,0)),""))</f>
        <v/>
      </c>
      <c r="AF110" s="83" t="str">
        <f>IF($F110="","",IFERROR(INDEX([1]Raw_Data!$AF:$AF,MATCH($F110,[1]Raw_Data!$F:$F,0)),""))</f>
        <v/>
      </c>
      <c r="AG110" s="37" t="str">
        <f>IF($F110="","",IFERROR(INDEX([1]Raw_Data!$AG:$AG,MATCH($F110,[1]Raw_Data!$F:$F,0)),""))</f>
        <v/>
      </c>
      <c r="AH110" s="83" t="str">
        <f>IF($F110="","",IFERROR(INDEX([1]Raw_Data!$AH:$AH,MATCH($F110,[1]Raw_Data!$F:$F,0)),""))</f>
        <v/>
      </c>
      <c r="AI110" s="37" t="str">
        <f>IF($F110="","",IFERROR(INDEX([1]Raw_Data!$AI:$AI,MATCH($F110,[1]Raw_Data!$F:$F,0)),""))</f>
        <v/>
      </c>
      <c r="AJ110" s="83" t="str">
        <f>IF($F110="","",IFERROR(INDEX([1]Raw_Data!$AJ:$AJ,MATCH($F110,[1]Raw_Data!$F:$F,0)),""))</f>
        <v/>
      </c>
      <c r="AK110" s="37" t="str">
        <f>IF($F110="","",IFERROR(INDEX([1]Raw_Data!$AK:$AK,MATCH($F110,[1]Raw_Data!$F:$F,0)),""))</f>
        <v/>
      </c>
      <c r="AL110" s="83" t="str">
        <f>IF($F110="","",IFERROR(INDEX([1]Raw_Data!$AL:$AL,MATCH($F110,[1]Raw_Data!$F:$F,0)),""))</f>
        <v/>
      </c>
      <c r="AM110" s="37" t="str">
        <f>IF($F110="","",IFERROR(INDEX([1]Raw_Data!$AM:$AM,MATCH($F110,[1]Raw_Data!$F:$F,0)),""))</f>
        <v/>
      </c>
      <c r="AN110" s="83" t="str">
        <f>IF($F110="","",IFERROR(INDEX([1]Raw_Data!$AN:$AN,MATCH($F110,[1]Raw_Data!$F:$F,0)),""))</f>
        <v/>
      </c>
      <c r="AO110" s="37" t="str">
        <f>IF($F110="","",IFERROR(INDEX([1]Raw_Data!$AO:$AO,MATCH($F110,[1]Raw_Data!$F:$F,0)),""))</f>
        <v/>
      </c>
      <c r="AP110" s="83" t="str">
        <f>IF($F110="","",IFERROR(INDEX([1]Raw_Data!$AP:$AP,MATCH($F110,[1]Raw_Data!$F:$F,0)),""))</f>
        <v/>
      </c>
      <c r="AQ110" s="37" t="str">
        <f>IF($F110="","",IFERROR(INDEX([1]Raw_Data!$AQ:$AQ,MATCH($F110,[1]Raw_Data!$F:$F,0)),""))</f>
        <v/>
      </c>
      <c r="AR110" s="83"/>
      <c r="AS110" s="84" t="str">
        <f>IF($F110="","",SUM(IF($CC110="",$H110,$CC110),IF($CE110="",$J110,$CE110),IF($CG110="",$L110,$CG110),IF($CI110="",$N110,$CI110),IF($CK110="",$P110,$CK110),IF($CM110="",$R110,$CM110),IF($CO110="",$T110,$CO110),IF($CQ110="",$V110,$CQ110),IF($CS110="",$X110,$CS110),IF($CU110="",$Z110,$CU110),IF($CW110="",$AB110,$CW110),IF($CY110="",$AD110,$CY110),IF($DA110="",$AF110,$DA110),IF($DC110="",$AH110,$DC110),IF($DE110="",$AJ110,$DE110),IF($DG110="",$AL110,$DG110),IF($DI110="",$AN110,$DI110)))</f>
        <v/>
      </c>
      <c r="AT110" s="80" t="str">
        <f t="shared" si="12"/>
        <v/>
      </c>
      <c r="AU110" s="79" t="str">
        <f t="shared" si="13"/>
        <v/>
      </c>
      <c r="AV110" s="80" t="str">
        <f t="shared" si="14"/>
        <v/>
      </c>
      <c r="AW110" s="80" t="str">
        <f t="shared" si="15"/>
        <v/>
      </c>
      <c r="AX110" s="79" t="str">
        <f t="shared" si="16"/>
        <v/>
      </c>
      <c r="AY110" s="79" t="str">
        <f>IF(B110="","",COUNTIFS($B$5:B110,B110,$AT$5:AT110,AT110))</f>
        <v/>
      </c>
      <c r="AZ110" s="79" t="str">
        <f>IF(B110="","",COUNTIFS($B$5:B110,B110,$AV$5:AV110,AV110))</f>
        <v/>
      </c>
      <c r="BA110" s="79" t="str">
        <f t="shared" si="17"/>
        <v/>
      </c>
      <c r="BB110" s="79" t="str">
        <f t="shared" si="18"/>
        <v/>
      </c>
      <c r="BC110" s="79">
        <f t="shared" si="19"/>
        <v>0</v>
      </c>
      <c r="BD110" s="40" t="str">
        <f t="shared" si="20"/>
        <v/>
      </c>
      <c r="BE110" s="11" t="str">
        <f>IF($F110="","","REV"&amp;COUNTIF($F$5:F110,$F110))</f>
        <v/>
      </c>
      <c r="BF110" s="23"/>
      <c r="BG110" s="23"/>
      <c r="BH110" s="40" t="str">
        <f t="shared" si="21"/>
        <v/>
      </c>
      <c r="BI110" s="40" t="str">
        <f t="shared" si="22"/>
        <v/>
      </c>
      <c r="BJ110" s="41"/>
      <c r="BK110" s="41"/>
      <c r="BL110" s="41"/>
      <c r="BM110" s="41"/>
      <c r="BN110" s="41"/>
      <c r="BO110" s="41"/>
      <c r="BP110" s="41"/>
      <c r="BQ110" s="41"/>
      <c r="BR110" s="41"/>
      <c r="BS110" s="41"/>
      <c r="BT110" s="41"/>
      <c r="BU110" s="41"/>
      <c r="BV110" s="41"/>
      <c r="BW110" s="41"/>
      <c r="BX110" s="41"/>
      <c r="BY110" s="41"/>
      <c r="BZ110" s="41"/>
      <c r="CA110" s="40" t="str">
        <f t="shared" si="23"/>
        <v/>
      </c>
      <c r="CC110" s="82"/>
      <c r="CD110" s="41"/>
      <c r="CE110" s="82"/>
      <c r="CF110" s="41"/>
      <c r="CG110" s="82"/>
      <c r="CH110" s="41"/>
      <c r="CI110" s="82"/>
      <c r="CJ110" s="41"/>
      <c r="CK110" s="82"/>
      <c r="CL110" s="41"/>
      <c r="CM110" s="82"/>
      <c r="CN110" s="41"/>
      <c r="CO110" s="82"/>
      <c r="CP110" s="41"/>
      <c r="CQ110" s="82"/>
      <c r="CR110" s="41"/>
      <c r="CS110" s="82"/>
      <c r="CT110" s="41"/>
      <c r="CU110" s="82"/>
      <c r="CV110" s="41"/>
      <c r="CW110" s="82"/>
      <c r="CX110" s="41"/>
      <c r="CY110" s="82"/>
      <c r="CZ110" s="41"/>
      <c r="DA110" s="82"/>
      <c r="DB110" s="41"/>
      <c r="DC110" s="82"/>
      <c r="DD110" s="41"/>
      <c r="DE110" s="82"/>
      <c r="DF110" s="41"/>
      <c r="DG110" s="82"/>
      <c r="DH110" s="41"/>
      <c r="DI110" s="82"/>
      <c r="DJ110" s="41"/>
      <c r="DK110" s="23" t="str">
        <f>IF($F110="","",IF(OR(AND($CC110&lt;&gt;"",$CC110&lt;&gt;$H110),AND($CE110&lt;&gt;"",$CE110&lt;&gt;$J110),AND($CG110&lt;&gt;"",$CG110&lt;&gt;$L110),AND($CI110&lt;&gt;"",$CI110&lt;&gt;$N110),AND($CK110&lt;&gt;"",$CK110&lt;&gt;$P110),AND($CM110&lt;&gt;"",$CM110&lt;&gt;$R110),AND($CO110&lt;&gt;"",$CO110&lt;&gt;$T110),AND($CQ110&lt;&gt;"",$CQ110&lt;&gt;$V110),AND($CS110&lt;&gt;"",$CS110&lt;&gt;$X110),AND($CU110&lt;&gt;"",$CU110&lt;&gt;$Z110),AND($CW110&lt;&gt;"",$CW110&lt;&gt;$AB110),AND($CY110&lt;&gt;"",$CY110&lt;&gt;$AD110),AND($DA110&lt;&gt;"",$DA110&lt;&gt;$AF110),AND($DC110&lt;&gt;"",$DC110&lt;&gt;$AH110),AND($DE110&lt;&gt;"",$DE110&lt;&gt;$AJ110),AND($DG110&lt;&gt;"",$DG110&lt;&gt;$AL110),AND($DI110&lt;&gt;"",$DI110&lt;&gt;$AN110)),"Score changed",IF(OR(AND($CD110&lt;&gt;"",$CD110&lt;&gt;$I110),AND($CF110&lt;&gt;"",$CF110&lt;&gt;$K110),AND($CH110&lt;&gt;"",$CH110&lt;&gt;$M110),AND($CJ110&lt;&gt;"",$CJ110&lt;&gt;$O110),AND($CL110&lt;&gt;"",$CL110&lt;&gt;$Q110),AND($CN110&lt;&gt;"",$CN110&lt;&gt;$S110),AND($CP110&lt;&gt;"",$CP110&lt;&gt;$U110),AND($CR110&lt;&gt;"",$CR110&lt;&gt;$W110),AND($CT110&lt;&gt;"",$CT110&lt;&gt;$Y110),AND($CV110&lt;&gt;"",$CV110&lt;&gt;$AA110),AND($CX110&lt;&gt;"",$CX110&lt;&gt;$AC110),AND($CZ110&lt;&gt;"",$CZ110&lt;&gt;$AE110),AND($DB110&lt;&gt;"",$DB110&lt;&gt;$AG110),AND($DD110&lt;&gt;"",$DD110&lt;&gt;$AI110),AND($DF110&lt;&gt;"",$DF110&lt;&gt;$AK110),AND($DH110&lt;&gt;"",$DH110&lt;&gt;$AM110),AND($DJ110&lt;&gt;"",$DJ110&lt;&gt;$AO110)),"Rewrite only","No change entered")))</f>
        <v/>
      </c>
    </row>
    <row r="111" spans="1:115" ht="15" customHeight="1">
      <c r="A111" s="78" t="str">
        <f>IF($F111="","",IFERROR(INDEX([1]Raw_Data!$A:$A,MATCH($F111,[1]Raw_Data!$F:$F,0)),""))</f>
        <v/>
      </c>
      <c r="B111" s="79" t="str">
        <f>IF($F111="","",IFERROR(INDEX([1]Raw_Data!$B:$B,MATCH($F111,[1]Raw_Data!$F:$F,0)),""))</f>
        <v/>
      </c>
      <c r="C111" s="80" t="str">
        <f>IF($F111="","",IFERROR(INDEX([1]Raw_Data!$C:$C,MATCH($F111,[1]Raw_Data!$F:$F,0)),""))</f>
        <v/>
      </c>
      <c r="D111" s="81" t="str">
        <f>IF($F111="","",IFERROR(INDEX([1]Raw_Data!$D:$D,MATCH($F111,[1]Raw_Data!$F:$F,0)),""))</f>
        <v/>
      </c>
      <c r="E111" s="81" t="str">
        <f>IF($F111="","",IFERROR(INDEX([1]Raw_Data!$E:$E,MATCH($F111,[1]Raw_Data!$F:$F,0)),""))</f>
        <v/>
      </c>
      <c r="F111" s="82"/>
      <c r="G111" s="79" t="str">
        <f>IF($F111="","",IFERROR(INDEX([1]Raw_Data!$G:$G,MATCH($F111,[1]Raw_Data!$F:$F,0)),""))</f>
        <v/>
      </c>
      <c r="H111" s="83" t="str">
        <f>IF($F111="","",IFERROR(INDEX([1]Raw_Data!$H:$H,MATCH($F111,[1]Raw_Data!$F:$F,0)),""))</f>
        <v/>
      </c>
      <c r="I111" s="36" t="str">
        <f>IF($F111="","",IFERROR(INDEX([1]Raw_Data!$I:$I,MATCH($F111,[1]Raw_Data!$F:$F,0)),""))</f>
        <v/>
      </c>
      <c r="J111" s="83" t="str">
        <f>IF($F111="","",IFERROR(INDEX([1]Raw_Data!$J:$J,MATCH($F111,[1]Raw_Data!$F:$F,0)),""))</f>
        <v/>
      </c>
      <c r="K111" s="37" t="str">
        <f>IF($F111="","",IFERROR(INDEX([1]Raw_Data!$K:$K,MATCH($F111,[1]Raw_Data!$F:$F,0)),""))</f>
        <v/>
      </c>
      <c r="L111" s="83" t="str">
        <f>IF($F111="","",IFERROR(INDEX([1]Raw_Data!$L:$L,MATCH($F111,[1]Raw_Data!$F:$F,0)),""))</f>
        <v/>
      </c>
      <c r="M111" s="37" t="str">
        <f>IF($F111="","",IFERROR(INDEX([1]Raw_Data!$M:$M,MATCH($F111,[1]Raw_Data!$F:$F,0)),""))</f>
        <v/>
      </c>
      <c r="N111" s="83" t="str">
        <f>IF($F111="","",IFERROR(INDEX([1]Raw_Data!$N:$N,MATCH($F111,[1]Raw_Data!$F:$F,0)),""))</f>
        <v/>
      </c>
      <c r="O111" s="37" t="str">
        <f>IF($F111="","",IFERROR(INDEX([1]Raw_Data!$O:$O,MATCH($F111,[1]Raw_Data!$F:$F,0)),""))</f>
        <v/>
      </c>
      <c r="P111" s="83" t="str">
        <f>IF($F111="","",IFERROR(INDEX([1]Raw_Data!$P:$P,MATCH($F111,[1]Raw_Data!$F:$F,0)),""))</f>
        <v/>
      </c>
      <c r="Q111" s="37" t="str">
        <f>IF($F111="","",IFERROR(INDEX([1]Raw_Data!$Q:$Q,MATCH($F111,[1]Raw_Data!$F:$F,0)),""))</f>
        <v/>
      </c>
      <c r="R111" s="83" t="str">
        <f>IF($F111="","",IFERROR(INDEX([1]Raw_Data!$R:$R,MATCH($F111,[1]Raw_Data!$F:$F,0)),""))</f>
        <v/>
      </c>
      <c r="S111" s="37" t="str">
        <f>IF($F111="","",IFERROR(INDEX([1]Raw_Data!$S:$S,MATCH($F111,[1]Raw_Data!$F:$F,0)),""))</f>
        <v/>
      </c>
      <c r="T111" s="83" t="str">
        <f>IF($F111="","",IFERROR(INDEX([1]Raw_Data!$T:$T,MATCH($F111,[1]Raw_Data!$F:$F,0)),""))</f>
        <v/>
      </c>
      <c r="U111" s="37" t="str">
        <f>IF($F111="","",IFERROR(INDEX([1]Raw_Data!$U:$U,MATCH($F111,[1]Raw_Data!$F:$F,0)),""))</f>
        <v/>
      </c>
      <c r="V111" s="83" t="str">
        <f>IF($F111="","",IFERROR(INDEX([1]Raw_Data!$V:$V,MATCH($F111,[1]Raw_Data!$F:$F,0)),""))</f>
        <v/>
      </c>
      <c r="W111" s="37" t="str">
        <f>IF($F111="","",IFERROR(INDEX([1]Raw_Data!$W:$W,MATCH($F111,[1]Raw_Data!$F:$F,0)),""))</f>
        <v/>
      </c>
      <c r="X111" s="83" t="str">
        <f>IF($F111="","",IFERROR(INDEX([1]Raw_Data!$X:$X,MATCH($F111,[1]Raw_Data!$F:$F,0)),""))</f>
        <v/>
      </c>
      <c r="Y111" s="37" t="str">
        <f>IF($F111="","",IFERROR(INDEX([1]Raw_Data!$Y:$Y,MATCH($F111,[1]Raw_Data!$F:$F,0)),""))</f>
        <v/>
      </c>
      <c r="Z111" s="83" t="str">
        <f>IF($F111="","",IFERROR(INDEX([1]Raw_Data!$Z:$Z,MATCH($F111,[1]Raw_Data!$F:$F,0)),""))</f>
        <v/>
      </c>
      <c r="AA111" s="37" t="str">
        <f>IF($F111="","",IFERROR(INDEX([1]Raw_Data!$AA:$AA,MATCH($F111,[1]Raw_Data!$F:$F,0)),""))</f>
        <v/>
      </c>
      <c r="AB111" s="83" t="str">
        <f>IF($F111="","",IFERROR(INDEX([1]Raw_Data!$AB:$AB,MATCH($F111,[1]Raw_Data!$F:$F,0)),""))</f>
        <v/>
      </c>
      <c r="AC111" s="37" t="str">
        <f>IF($F111="","",IFERROR(INDEX([1]Raw_Data!$AC:$AC,MATCH($F111,[1]Raw_Data!$F:$F,0)),""))</f>
        <v/>
      </c>
      <c r="AD111" s="83" t="str">
        <f>IF($F111="","",IFERROR(INDEX([1]Raw_Data!$AD:$AD,MATCH($F111,[1]Raw_Data!$F:$F,0)),""))</f>
        <v/>
      </c>
      <c r="AE111" s="37" t="str">
        <f>IF($F111="","",IFERROR(INDEX([1]Raw_Data!$AE:$AE,MATCH($F111,[1]Raw_Data!$F:$F,0)),""))</f>
        <v/>
      </c>
      <c r="AF111" s="83" t="str">
        <f>IF($F111="","",IFERROR(INDEX([1]Raw_Data!$AF:$AF,MATCH($F111,[1]Raw_Data!$F:$F,0)),""))</f>
        <v/>
      </c>
      <c r="AG111" s="37" t="str">
        <f>IF($F111="","",IFERROR(INDEX([1]Raw_Data!$AG:$AG,MATCH($F111,[1]Raw_Data!$F:$F,0)),""))</f>
        <v/>
      </c>
      <c r="AH111" s="83" t="str">
        <f>IF($F111="","",IFERROR(INDEX([1]Raw_Data!$AH:$AH,MATCH($F111,[1]Raw_Data!$F:$F,0)),""))</f>
        <v/>
      </c>
      <c r="AI111" s="37" t="str">
        <f>IF($F111="","",IFERROR(INDEX([1]Raw_Data!$AI:$AI,MATCH($F111,[1]Raw_Data!$F:$F,0)),""))</f>
        <v/>
      </c>
      <c r="AJ111" s="83" t="str">
        <f>IF($F111="","",IFERROR(INDEX([1]Raw_Data!$AJ:$AJ,MATCH($F111,[1]Raw_Data!$F:$F,0)),""))</f>
        <v/>
      </c>
      <c r="AK111" s="37" t="str">
        <f>IF($F111="","",IFERROR(INDEX([1]Raw_Data!$AK:$AK,MATCH($F111,[1]Raw_Data!$F:$F,0)),""))</f>
        <v/>
      </c>
      <c r="AL111" s="83" t="str">
        <f>IF($F111="","",IFERROR(INDEX([1]Raw_Data!$AL:$AL,MATCH($F111,[1]Raw_Data!$F:$F,0)),""))</f>
        <v/>
      </c>
      <c r="AM111" s="37" t="str">
        <f>IF($F111="","",IFERROR(INDEX([1]Raw_Data!$AM:$AM,MATCH($F111,[1]Raw_Data!$F:$F,0)),""))</f>
        <v/>
      </c>
      <c r="AN111" s="83" t="str">
        <f>IF($F111="","",IFERROR(INDEX([1]Raw_Data!$AN:$AN,MATCH($F111,[1]Raw_Data!$F:$F,0)),""))</f>
        <v/>
      </c>
      <c r="AO111" s="37" t="str">
        <f>IF($F111="","",IFERROR(INDEX([1]Raw_Data!$AO:$AO,MATCH($F111,[1]Raw_Data!$F:$F,0)),""))</f>
        <v/>
      </c>
      <c r="AP111" s="83" t="str">
        <f>IF($F111="","",IFERROR(INDEX([1]Raw_Data!$AP:$AP,MATCH($F111,[1]Raw_Data!$F:$F,0)),""))</f>
        <v/>
      </c>
      <c r="AQ111" s="37" t="str">
        <f>IF($F111="","",IFERROR(INDEX([1]Raw_Data!$AQ:$AQ,MATCH($F111,[1]Raw_Data!$F:$F,0)),""))</f>
        <v/>
      </c>
      <c r="AR111" s="83"/>
      <c r="AS111" s="84" t="str">
        <f>IF($F111="","",SUM(IF($CC111="",$H111,$CC111),IF($CE111="",$J111,$CE111),IF($CG111="",$L111,$CG111),IF($CI111="",$N111,$CI111),IF($CK111="",$P111,$CK111),IF($CM111="",$R111,$CM111),IF($CO111="",$T111,$CO111),IF($CQ111="",$V111,$CQ111),IF($CS111="",$X111,$CS111),IF($CU111="",$Z111,$CU111),IF($CW111="",$AB111,$CW111),IF($CY111="",$AD111,$CY111),IF($DA111="",$AF111,$DA111),IF($DC111="",$AH111,$DC111),IF($DE111="",$AJ111,$DE111),IF($DG111="",$AL111,$DG111),IF($DI111="",$AN111,$DI111)))</f>
        <v/>
      </c>
      <c r="AT111" s="80" t="str">
        <f t="shared" si="12"/>
        <v/>
      </c>
      <c r="AU111" s="79" t="str">
        <f t="shared" si="13"/>
        <v/>
      </c>
      <c r="AV111" s="80" t="str">
        <f t="shared" si="14"/>
        <v/>
      </c>
      <c r="AW111" s="80" t="str">
        <f t="shared" si="15"/>
        <v/>
      </c>
      <c r="AX111" s="79" t="str">
        <f t="shared" si="16"/>
        <v/>
      </c>
      <c r="AY111" s="79" t="str">
        <f>IF(B111="","",COUNTIFS($B$5:B111,B111,$AT$5:AT111,AT111))</f>
        <v/>
      </c>
      <c r="AZ111" s="79" t="str">
        <f>IF(B111="","",COUNTIFS($B$5:B111,B111,$AV$5:AV111,AV111))</f>
        <v/>
      </c>
      <c r="BA111" s="79" t="str">
        <f t="shared" si="17"/>
        <v/>
      </c>
      <c r="BB111" s="79" t="str">
        <f t="shared" si="18"/>
        <v/>
      </c>
      <c r="BC111" s="79">
        <f t="shared" si="19"/>
        <v>0</v>
      </c>
      <c r="BD111" s="40" t="str">
        <f t="shared" si="20"/>
        <v/>
      </c>
      <c r="BE111" s="11" t="str">
        <f>IF($F111="","","REV"&amp;COUNTIF($F$5:F111,$F111))</f>
        <v/>
      </c>
      <c r="BF111" s="23"/>
      <c r="BG111" s="23"/>
      <c r="BH111" s="40" t="str">
        <f t="shared" si="21"/>
        <v/>
      </c>
      <c r="BI111" s="40" t="str">
        <f t="shared" si="22"/>
        <v/>
      </c>
      <c r="BJ111" s="41"/>
      <c r="BK111" s="41"/>
      <c r="BL111" s="41"/>
      <c r="BM111" s="41"/>
      <c r="BN111" s="41"/>
      <c r="BO111" s="41"/>
      <c r="BP111" s="41"/>
      <c r="BQ111" s="41"/>
      <c r="BR111" s="41"/>
      <c r="BS111" s="41"/>
      <c r="BT111" s="41"/>
      <c r="BU111" s="41"/>
      <c r="BV111" s="41"/>
      <c r="BW111" s="41"/>
      <c r="BX111" s="41"/>
      <c r="BY111" s="41"/>
      <c r="BZ111" s="41"/>
      <c r="CA111" s="40" t="str">
        <f t="shared" si="23"/>
        <v/>
      </c>
      <c r="CC111" s="82"/>
      <c r="CD111" s="41"/>
      <c r="CE111" s="82"/>
      <c r="CF111" s="41"/>
      <c r="CG111" s="82"/>
      <c r="CH111" s="41"/>
      <c r="CI111" s="82"/>
      <c r="CJ111" s="41"/>
      <c r="CK111" s="82"/>
      <c r="CL111" s="41"/>
      <c r="CM111" s="82"/>
      <c r="CN111" s="41"/>
      <c r="CO111" s="82"/>
      <c r="CP111" s="41"/>
      <c r="CQ111" s="82"/>
      <c r="CR111" s="41"/>
      <c r="CS111" s="82"/>
      <c r="CT111" s="41"/>
      <c r="CU111" s="82"/>
      <c r="CV111" s="41"/>
      <c r="CW111" s="82"/>
      <c r="CX111" s="41"/>
      <c r="CY111" s="82"/>
      <c r="CZ111" s="41"/>
      <c r="DA111" s="82"/>
      <c r="DB111" s="41"/>
      <c r="DC111" s="82"/>
      <c r="DD111" s="41"/>
      <c r="DE111" s="82"/>
      <c r="DF111" s="41"/>
      <c r="DG111" s="82"/>
      <c r="DH111" s="41"/>
      <c r="DI111" s="82"/>
      <c r="DJ111" s="41"/>
      <c r="DK111" s="23" t="str">
        <f>IF($F111="","",IF(OR(AND($CC111&lt;&gt;"",$CC111&lt;&gt;$H111),AND($CE111&lt;&gt;"",$CE111&lt;&gt;$J111),AND($CG111&lt;&gt;"",$CG111&lt;&gt;$L111),AND($CI111&lt;&gt;"",$CI111&lt;&gt;$N111),AND($CK111&lt;&gt;"",$CK111&lt;&gt;$P111),AND($CM111&lt;&gt;"",$CM111&lt;&gt;$R111),AND($CO111&lt;&gt;"",$CO111&lt;&gt;$T111),AND($CQ111&lt;&gt;"",$CQ111&lt;&gt;$V111),AND($CS111&lt;&gt;"",$CS111&lt;&gt;$X111),AND($CU111&lt;&gt;"",$CU111&lt;&gt;$Z111),AND($CW111&lt;&gt;"",$CW111&lt;&gt;$AB111),AND($CY111&lt;&gt;"",$CY111&lt;&gt;$AD111),AND($DA111&lt;&gt;"",$DA111&lt;&gt;$AF111),AND($DC111&lt;&gt;"",$DC111&lt;&gt;$AH111),AND($DE111&lt;&gt;"",$DE111&lt;&gt;$AJ111),AND($DG111&lt;&gt;"",$DG111&lt;&gt;$AL111),AND($DI111&lt;&gt;"",$DI111&lt;&gt;$AN111)),"Score changed",IF(OR(AND($CD111&lt;&gt;"",$CD111&lt;&gt;$I111),AND($CF111&lt;&gt;"",$CF111&lt;&gt;$K111),AND($CH111&lt;&gt;"",$CH111&lt;&gt;$M111),AND($CJ111&lt;&gt;"",$CJ111&lt;&gt;$O111),AND($CL111&lt;&gt;"",$CL111&lt;&gt;$Q111),AND($CN111&lt;&gt;"",$CN111&lt;&gt;$S111),AND($CP111&lt;&gt;"",$CP111&lt;&gt;$U111),AND($CR111&lt;&gt;"",$CR111&lt;&gt;$W111),AND($CT111&lt;&gt;"",$CT111&lt;&gt;$Y111),AND($CV111&lt;&gt;"",$CV111&lt;&gt;$AA111),AND($CX111&lt;&gt;"",$CX111&lt;&gt;$AC111),AND($CZ111&lt;&gt;"",$CZ111&lt;&gt;$AE111),AND($DB111&lt;&gt;"",$DB111&lt;&gt;$AG111),AND($DD111&lt;&gt;"",$DD111&lt;&gt;$AI111),AND($DF111&lt;&gt;"",$DF111&lt;&gt;$AK111),AND($DH111&lt;&gt;"",$DH111&lt;&gt;$AM111),AND($DJ111&lt;&gt;"",$DJ111&lt;&gt;$AO111)),"Rewrite only","No change entered")))</f>
        <v/>
      </c>
    </row>
    <row r="112" spans="1:115" ht="15" customHeight="1">
      <c r="A112" s="78" t="str">
        <f>IF($F112="","",IFERROR(INDEX([1]Raw_Data!$A:$A,MATCH($F112,[1]Raw_Data!$F:$F,0)),""))</f>
        <v/>
      </c>
      <c r="B112" s="79" t="str">
        <f>IF($F112="","",IFERROR(INDEX([1]Raw_Data!$B:$B,MATCH($F112,[1]Raw_Data!$F:$F,0)),""))</f>
        <v/>
      </c>
      <c r="C112" s="80" t="str">
        <f>IF($F112="","",IFERROR(INDEX([1]Raw_Data!$C:$C,MATCH($F112,[1]Raw_Data!$F:$F,0)),""))</f>
        <v/>
      </c>
      <c r="D112" s="81" t="str">
        <f>IF($F112="","",IFERROR(INDEX([1]Raw_Data!$D:$D,MATCH($F112,[1]Raw_Data!$F:$F,0)),""))</f>
        <v/>
      </c>
      <c r="E112" s="81" t="str">
        <f>IF($F112="","",IFERROR(INDEX([1]Raw_Data!$E:$E,MATCH($F112,[1]Raw_Data!$F:$F,0)),""))</f>
        <v/>
      </c>
      <c r="F112" s="82"/>
      <c r="G112" s="79" t="str">
        <f>IF($F112="","",IFERROR(INDEX([1]Raw_Data!$G:$G,MATCH($F112,[1]Raw_Data!$F:$F,0)),""))</f>
        <v/>
      </c>
      <c r="H112" s="83" t="str">
        <f>IF($F112="","",IFERROR(INDEX([1]Raw_Data!$H:$H,MATCH($F112,[1]Raw_Data!$F:$F,0)),""))</f>
        <v/>
      </c>
      <c r="I112" s="36" t="str">
        <f>IF($F112="","",IFERROR(INDEX([1]Raw_Data!$I:$I,MATCH($F112,[1]Raw_Data!$F:$F,0)),""))</f>
        <v/>
      </c>
      <c r="J112" s="83" t="str">
        <f>IF($F112="","",IFERROR(INDEX([1]Raw_Data!$J:$J,MATCH($F112,[1]Raw_Data!$F:$F,0)),""))</f>
        <v/>
      </c>
      <c r="K112" s="37" t="str">
        <f>IF($F112="","",IFERROR(INDEX([1]Raw_Data!$K:$K,MATCH($F112,[1]Raw_Data!$F:$F,0)),""))</f>
        <v/>
      </c>
      <c r="L112" s="83" t="str">
        <f>IF($F112="","",IFERROR(INDEX([1]Raw_Data!$L:$L,MATCH($F112,[1]Raw_Data!$F:$F,0)),""))</f>
        <v/>
      </c>
      <c r="M112" s="37" t="str">
        <f>IF($F112="","",IFERROR(INDEX([1]Raw_Data!$M:$M,MATCH($F112,[1]Raw_Data!$F:$F,0)),""))</f>
        <v/>
      </c>
      <c r="N112" s="83" t="str">
        <f>IF($F112="","",IFERROR(INDEX([1]Raw_Data!$N:$N,MATCH($F112,[1]Raw_Data!$F:$F,0)),""))</f>
        <v/>
      </c>
      <c r="O112" s="37" t="str">
        <f>IF($F112="","",IFERROR(INDEX([1]Raw_Data!$O:$O,MATCH($F112,[1]Raw_Data!$F:$F,0)),""))</f>
        <v/>
      </c>
      <c r="P112" s="83" t="str">
        <f>IF($F112="","",IFERROR(INDEX([1]Raw_Data!$P:$P,MATCH($F112,[1]Raw_Data!$F:$F,0)),""))</f>
        <v/>
      </c>
      <c r="Q112" s="37" t="str">
        <f>IF($F112="","",IFERROR(INDEX([1]Raw_Data!$Q:$Q,MATCH($F112,[1]Raw_Data!$F:$F,0)),""))</f>
        <v/>
      </c>
      <c r="R112" s="83" t="str">
        <f>IF($F112="","",IFERROR(INDEX([1]Raw_Data!$R:$R,MATCH($F112,[1]Raw_Data!$F:$F,0)),""))</f>
        <v/>
      </c>
      <c r="S112" s="37" t="str">
        <f>IF($F112="","",IFERROR(INDEX([1]Raw_Data!$S:$S,MATCH($F112,[1]Raw_Data!$F:$F,0)),""))</f>
        <v/>
      </c>
      <c r="T112" s="83" t="str">
        <f>IF($F112="","",IFERROR(INDEX([1]Raw_Data!$T:$T,MATCH($F112,[1]Raw_Data!$F:$F,0)),""))</f>
        <v/>
      </c>
      <c r="U112" s="37" t="str">
        <f>IF($F112="","",IFERROR(INDEX([1]Raw_Data!$U:$U,MATCH($F112,[1]Raw_Data!$F:$F,0)),""))</f>
        <v/>
      </c>
      <c r="V112" s="83" t="str">
        <f>IF($F112="","",IFERROR(INDEX([1]Raw_Data!$V:$V,MATCH($F112,[1]Raw_Data!$F:$F,0)),""))</f>
        <v/>
      </c>
      <c r="W112" s="37" t="str">
        <f>IF($F112="","",IFERROR(INDEX([1]Raw_Data!$W:$W,MATCH($F112,[1]Raw_Data!$F:$F,0)),""))</f>
        <v/>
      </c>
      <c r="X112" s="83" t="str">
        <f>IF($F112="","",IFERROR(INDEX([1]Raw_Data!$X:$X,MATCH($F112,[1]Raw_Data!$F:$F,0)),""))</f>
        <v/>
      </c>
      <c r="Y112" s="37" t="str">
        <f>IF($F112="","",IFERROR(INDEX([1]Raw_Data!$Y:$Y,MATCH($F112,[1]Raw_Data!$F:$F,0)),""))</f>
        <v/>
      </c>
      <c r="Z112" s="83" t="str">
        <f>IF($F112="","",IFERROR(INDEX([1]Raw_Data!$Z:$Z,MATCH($F112,[1]Raw_Data!$F:$F,0)),""))</f>
        <v/>
      </c>
      <c r="AA112" s="37" t="str">
        <f>IF($F112="","",IFERROR(INDEX([1]Raw_Data!$AA:$AA,MATCH($F112,[1]Raw_Data!$F:$F,0)),""))</f>
        <v/>
      </c>
      <c r="AB112" s="83" t="str">
        <f>IF($F112="","",IFERROR(INDEX([1]Raw_Data!$AB:$AB,MATCH($F112,[1]Raw_Data!$F:$F,0)),""))</f>
        <v/>
      </c>
      <c r="AC112" s="37" t="str">
        <f>IF($F112="","",IFERROR(INDEX([1]Raw_Data!$AC:$AC,MATCH($F112,[1]Raw_Data!$F:$F,0)),""))</f>
        <v/>
      </c>
      <c r="AD112" s="83" t="str">
        <f>IF($F112="","",IFERROR(INDEX([1]Raw_Data!$AD:$AD,MATCH($F112,[1]Raw_Data!$F:$F,0)),""))</f>
        <v/>
      </c>
      <c r="AE112" s="37" t="str">
        <f>IF($F112="","",IFERROR(INDEX([1]Raw_Data!$AE:$AE,MATCH($F112,[1]Raw_Data!$F:$F,0)),""))</f>
        <v/>
      </c>
      <c r="AF112" s="83" t="str">
        <f>IF($F112="","",IFERROR(INDEX([1]Raw_Data!$AF:$AF,MATCH($F112,[1]Raw_Data!$F:$F,0)),""))</f>
        <v/>
      </c>
      <c r="AG112" s="37" t="str">
        <f>IF($F112="","",IFERROR(INDEX([1]Raw_Data!$AG:$AG,MATCH($F112,[1]Raw_Data!$F:$F,0)),""))</f>
        <v/>
      </c>
      <c r="AH112" s="83" t="str">
        <f>IF($F112="","",IFERROR(INDEX([1]Raw_Data!$AH:$AH,MATCH($F112,[1]Raw_Data!$F:$F,0)),""))</f>
        <v/>
      </c>
      <c r="AI112" s="37" t="str">
        <f>IF($F112="","",IFERROR(INDEX([1]Raw_Data!$AI:$AI,MATCH($F112,[1]Raw_Data!$F:$F,0)),""))</f>
        <v/>
      </c>
      <c r="AJ112" s="83" t="str">
        <f>IF($F112="","",IFERROR(INDEX([1]Raw_Data!$AJ:$AJ,MATCH($F112,[1]Raw_Data!$F:$F,0)),""))</f>
        <v/>
      </c>
      <c r="AK112" s="37" t="str">
        <f>IF($F112="","",IFERROR(INDEX([1]Raw_Data!$AK:$AK,MATCH($F112,[1]Raw_Data!$F:$F,0)),""))</f>
        <v/>
      </c>
      <c r="AL112" s="83" t="str">
        <f>IF($F112="","",IFERROR(INDEX([1]Raw_Data!$AL:$AL,MATCH($F112,[1]Raw_Data!$F:$F,0)),""))</f>
        <v/>
      </c>
      <c r="AM112" s="37" t="str">
        <f>IF($F112="","",IFERROR(INDEX([1]Raw_Data!$AM:$AM,MATCH($F112,[1]Raw_Data!$F:$F,0)),""))</f>
        <v/>
      </c>
      <c r="AN112" s="83" t="str">
        <f>IF($F112="","",IFERROR(INDEX([1]Raw_Data!$AN:$AN,MATCH($F112,[1]Raw_Data!$F:$F,0)),""))</f>
        <v/>
      </c>
      <c r="AO112" s="37" t="str">
        <f>IF($F112="","",IFERROR(INDEX([1]Raw_Data!$AO:$AO,MATCH($F112,[1]Raw_Data!$F:$F,0)),""))</f>
        <v/>
      </c>
      <c r="AP112" s="83" t="str">
        <f>IF($F112="","",IFERROR(INDEX([1]Raw_Data!$AP:$AP,MATCH($F112,[1]Raw_Data!$F:$F,0)),""))</f>
        <v/>
      </c>
      <c r="AQ112" s="37" t="str">
        <f>IF($F112="","",IFERROR(INDEX([1]Raw_Data!$AQ:$AQ,MATCH($F112,[1]Raw_Data!$F:$F,0)),""))</f>
        <v/>
      </c>
      <c r="AR112" s="83"/>
      <c r="AS112" s="84" t="str">
        <f>IF($F112="","",SUM(IF($CC112="",$H112,$CC112),IF($CE112="",$J112,$CE112),IF($CG112="",$L112,$CG112),IF($CI112="",$N112,$CI112),IF($CK112="",$P112,$CK112),IF($CM112="",$R112,$CM112),IF($CO112="",$T112,$CO112),IF($CQ112="",$V112,$CQ112),IF($CS112="",$X112,$CS112),IF($CU112="",$Z112,$CU112),IF($CW112="",$AB112,$CW112),IF($CY112="",$AD112,$CY112),IF($DA112="",$AF112,$DA112),IF($DC112="",$AH112,$DC112),IF($DE112="",$AJ112,$DE112),IF($DG112="",$AL112,$DG112),IF($DI112="",$AN112,$DI112)))</f>
        <v/>
      </c>
      <c r="AT112" s="80" t="str">
        <f t="shared" si="12"/>
        <v/>
      </c>
      <c r="AU112" s="79" t="str">
        <f t="shared" si="13"/>
        <v/>
      </c>
      <c r="AV112" s="80" t="str">
        <f t="shared" si="14"/>
        <v/>
      </c>
      <c r="AW112" s="80" t="str">
        <f t="shared" si="15"/>
        <v/>
      </c>
      <c r="AX112" s="79" t="str">
        <f t="shared" si="16"/>
        <v/>
      </c>
      <c r="AY112" s="79" t="str">
        <f>IF(B112="","",COUNTIFS($B$5:B112,B112,$AT$5:AT112,AT112))</f>
        <v/>
      </c>
      <c r="AZ112" s="79" t="str">
        <f>IF(B112="","",COUNTIFS($B$5:B112,B112,$AV$5:AV112,AV112))</f>
        <v/>
      </c>
      <c r="BA112" s="79" t="str">
        <f t="shared" si="17"/>
        <v/>
      </c>
      <c r="BB112" s="79" t="str">
        <f t="shared" si="18"/>
        <v/>
      </c>
      <c r="BC112" s="79">
        <f t="shared" si="19"/>
        <v>0</v>
      </c>
      <c r="BD112" s="40" t="str">
        <f t="shared" si="20"/>
        <v/>
      </c>
      <c r="BE112" s="11" t="str">
        <f>IF($F112="","","REV"&amp;COUNTIF($F$5:F112,$F112))</f>
        <v/>
      </c>
      <c r="BF112" s="23"/>
      <c r="BG112" s="23"/>
      <c r="BH112" s="40" t="str">
        <f t="shared" si="21"/>
        <v/>
      </c>
      <c r="BI112" s="40" t="str">
        <f t="shared" si="22"/>
        <v/>
      </c>
      <c r="BJ112" s="41"/>
      <c r="BK112" s="41"/>
      <c r="BL112" s="41"/>
      <c r="BM112" s="41"/>
      <c r="BN112" s="41"/>
      <c r="BO112" s="41"/>
      <c r="BP112" s="41"/>
      <c r="BQ112" s="41"/>
      <c r="BR112" s="41"/>
      <c r="BS112" s="41"/>
      <c r="BT112" s="41"/>
      <c r="BU112" s="41"/>
      <c r="BV112" s="41"/>
      <c r="BW112" s="41"/>
      <c r="BX112" s="41"/>
      <c r="BY112" s="41"/>
      <c r="BZ112" s="41"/>
      <c r="CA112" s="40" t="str">
        <f t="shared" si="23"/>
        <v/>
      </c>
      <c r="CC112" s="82"/>
      <c r="CD112" s="41"/>
      <c r="CE112" s="82"/>
      <c r="CF112" s="41"/>
      <c r="CG112" s="82"/>
      <c r="CH112" s="41"/>
      <c r="CI112" s="82"/>
      <c r="CJ112" s="41"/>
      <c r="CK112" s="82"/>
      <c r="CL112" s="41"/>
      <c r="CM112" s="82"/>
      <c r="CN112" s="41"/>
      <c r="CO112" s="82"/>
      <c r="CP112" s="41"/>
      <c r="CQ112" s="82"/>
      <c r="CR112" s="41"/>
      <c r="CS112" s="82"/>
      <c r="CT112" s="41"/>
      <c r="CU112" s="82"/>
      <c r="CV112" s="41"/>
      <c r="CW112" s="82"/>
      <c r="CX112" s="41"/>
      <c r="CY112" s="82"/>
      <c r="CZ112" s="41"/>
      <c r="DA112" s="82"/>
      <c r="DB112" s="41"/>
      <c r="DC112" s="82"/>
      <c r="DD112" s="41"/>
      <c r="DE112" s="82"/>
      <c r="DF112" s="41"/>
      <c r="DG112" s="82"/>
      <c r="DH112" s="41"/>
      <c r="DI112" s="82"/>
      <c r="DJ112" s="41"/>
      <c r="DK112" s="23" t="str">
        <f>IF($F112="","",IF(OR(AND($CC112&lt;&gt;"",$CC112&lt;&gt;$H112),AND($CE112&lt;&gt;"",$CE112&lt;&gt;$J112),AND($CG112&lt;&gt;"",$CG112&lt;&gt;$L112),AND($CI112&lt;&gt;"",$CI112&lt;&gt;$N112),AND($CK112&lt;&gt;"",$CK112&lt;&gt;$P112),AND($CM112&lt;&gt;"",$CM112&lt;&gt;$R112),AND($CO112&lt;&gt;"",$CO112&lt;&gt;$T112),AND($CQ112&lt;&gt;"",$CQ112&lt;&gt;$V112),AND($CS112&lt;&gt;"",$CS112&lt;&gt;$X112),AND($CU112&lt;&gt;"",$CU112&lt;&gt;$Z112),AND($CW112&lt;&gt;"",$CW112&lt;&gt;$AB112),AND($CY112&lt;&gt;"",$CY112&lt;&gt;$AD112),AND($DA112&lt;&gt;"",$DA112&lt;&gt;$AF112),AND($DC112&lt;&gt;"",$DC112&lt;&gt;$AH112),AND($DE112&lt;&gt;"",$DE112&lt;&gt;$AJ112),AND($DG112&lt;&gt;"",$DG112&lt;&gt;$AL112),AND($DI112&lt;&gt;"",$DI112&lt;&gt;$AN112)),"Score changed",IF(OR(AND($CD112&lt;&gt;"",$CD112&lt;&gt;$I112),AND($CF112&lt;&gt;"",$CF112&lt;&gt;$K112),AND($CH112&lt;&gt;"",$CH112&lt;&gt;$M112),AND($CJ112&lt;&gt;"",$CJ112&lt;&gt;$O112),AND($CL112&lt;&gt;"",$CL112&lt;&gt;$Q112),AND($CN112&lt;&gt;"",$CN112&lt;&gt;$S112),AND($CP112&lt;&gt;"",$CP112&lt;&gt;$U112),AND($CR112&lt;&gt;"",$CR112&lt;&gt;$W112),AND($CT112&lt;&gt;"",$CT112&lt;&gt;$Y112),AND($CV112&lt;&gt;"",$CV112&lt;&gt;$AA112),AND($CX112&lt;&gt;"",$CX112&lt;&gt;$AC112),AND($CZ112&lt;&gt;"",$CZ112&lt;&gt;$AE112),AND($DB112&lt;&gt;"",$DB112&lt;&gt;$AG112),AND($DD112&lt;&gt;"",$DD112&lt;&gt;$AI112),AND($DF112&lt;&gt;"",$DF112&lt;&gt;$AK112),AND($DH112&lt;&gt;"",$DH112&lt;&gt;$AM112),AND($DJ112&lt;&gt;"",$DJ112&lt;&gt;$AO112)),"Rewrite only","No change entered")))</f>
        <v/>
      </c>
    </row>
    <row r="113" spans="1:115" ht="15" customHeight="1">
      <c r="A113" s="78" t="str">
        <f>IF($F113="","",IFERROR(INDEX([1]Raw_Data!$A:$A,MATCH($F113,[1]Raw_Data!$F:$F,0)),""))</f>
        <v/>
      </c>
      <c r="B113" s="79" t="str">
        <f>IF($F113="","",IFERROR(INDEX([1]Raw_Data!$B:$B,MATCH($F113,[1]Raw_Data!$F:$F,0)),""))</f>
        <v/>
      </c>
      <c r="C113" s="80" t="str">
        <f>IF($F113="","",IFERROR(INDEX([1]Raw_Data!$C:$C,MATCH($F113,[1]Raw_Data!$F:$F,0)),""))</f>
        <v/>
      </c>
      <c r="D113" s="81" t="str">
        <f>IF($F113="","",IFERROR(INDEX([1]Raw_Data!$D:$D,MATCH($F113,[1]Raw_Data!$F:$F,0)),""))</f>
        <v/>
      </c>
      <c r="E113" s="81" t="str">
        <f>IF($F113="","",IFERROR(INDEX([1]Raw_Data!$E:$E,MATCH($F113,[1]Raw_Data!$F:$F,0)),""))</f>
        <v/>
      </c>
      <c r="F113" s="82"/>
      <c r="G113" s="79" t="str">
        <f>IF($F113="","",IFERROR(INDEX([1]Raw_Data!$G:$G,MATCH($F113,[1]Raw_Data!$F:$F,0)),""))</f>
        <v/>
      </c>
      <c r="H113" s="83" t="str">
        <f>IF($F113="","",IFERROR(INDEX([1]Raw_Data!$H:$H,MATCH($F113,[1]Raw_Data!$F:$F,0)),""))</f>
        <v/>
      </c>
      <c r="I113" s="36" t="str">
        <f>IF($F113="","",IFERROR(INDEX([1]Raw_Data!$I:$I,MATCH($F113,[1]Raw_Data!$F:$F,0)),""))</f>
        <v/>
      </c>
      <c r="J113" s="83" t="str">
        <f>IF($F113="","",IFERROR(INDEX([1]Raw_Data!$J:$J,MATCH($F113,[1]Raw_Data!$F:$F,0)),""))</f>
        <v/>
      </c>
      <c r="K113" s="37" t="str">
        <f>IF($F113="","",IFERROR(INDEX([1]Raw_Data!$K:$K,MATCH($F113,[1]Raw_Data!$F:$F,0)),""))</f>
        <v/>
      </c>
      <c r="L113" s="83" t="str">
        <f>IF($F113="","",IFERROR(INDEX([1]Raw_Data!$L:$L,MATCH($F113,[1]Raw_Data!$F:$F,0)),""))</f>
        <v/>
      </c>
      <c r="M113" s="37" t="str">
        <f>IF($F113="","",IFERROR(INDEX([1]Raw_Data!$M:$M,MATCH($F113,[1]Raw_Data!$F:$F,0)),""))</f>
        <v/>
      </c>
      <c r="N113" s="83" t="str">
        <f>IF($F113="","",IFERROR(INDEX([1]Raw_Data!$N:$N,MATCH($F113,[1]Raw_Data!$F:$F,0)),""))</f>
        <v/>
      </c>
      <c r="O113" s="37" t="str">
        <f>IF($F113="","",IFERROR(INDEX([1]Raw_Data!$O:$O,MATCH($F113,[1]Raw_Data!$F:$F,0)),""))</f>
        <v/>
      </c>
      <c r="P113" s="83" t="str">
        <f>IF($F113="","",IFERROR(INDEX([1]Raw_Data!$P:$P,MATCH($F113,[1]Raw_Data!$F:$F,0)),""))</f>
        <v/>
      </c>
      <c r="Q113" s="37" t="str">
        <f>IF($F113="","",IFERROR(INDEX([1]Raw_Data!$Q:$Q,MATCH($F113,[1]Raw_Data!$F:$F,0)),""))</f>
        <v/>
      </c>
      <c r="R113" s="83" t="str">
        <f>IF($F113="","",IFERROR(INDEX([1]Raw_Data!$R:$R,MATCH($F113,[1]Raw_Data!$F:$F,0)),""))</f>
        <v/>
      </c>
      <c r="S113" s="37" t="str">
        <f>IF($F113="","",IFERROR(INDEX([1]Raw_Data!$S:$S,MATCH($F113,[1]Raw_Data!$F:$F,0)),""))</f>
        <v/>
      </c>
      <c r="T113" s="83" t="str">
        <f>IF($F113="","",IFERROR(INDEX([1]Raw_Data!$T:$T,MATCH($F113,[1]Raw_Data!$F:$F,0)),""))</f>
        <v/>
      </c>
      <c r="U113" s="37" t="str">
        <f>IF($F113="","",IFERROR(INDEX([1]Raw_Data!$U:$U,MATCH($F113,[1]Raw_Data!$F:$F,0)),""))</f>
        <v/>
      </c>
      <c r="V113" s="83" t="str">
        <f>IF($F113="","",IFERROR(INDEX([1]Raw_Data!$V:$V,MATCH($F113,[1]Raw_Data!$F:$F,0)),""))</f>
        <v/>
      </c>
      <c r="W113" s="37" t="str">
        <f>IF($F113="","",IFERROR(INDEX([1]Raw_Data!$W:$W,MATCH($F113,[1]Raw_Data!$F:$F,0)),""))</f>
        <v/>
      </c>
      <c r="X113" s="83" t="str">
        <f>IF($F113="","",IFERROR(INDEX([1]Raw_Data!$X:$X,MATCH($F113,[1]Raw_Data!$F:$F,0)),""))</f>
        <v/>
      </c>
      <c r="Y113" s="37" t="str">
        <f>IF($F113="","",IFERROR(INDEX([1]Raw_Data!$Y:$Y,MATCH($F113,[1]Raw_Data!$F:$F,0)),""))</f>
        <v/>
      </c>
      <c r="Z113" s="83" t="str">
        <f>IF($F113="","",IFERROR(INDEX([1]Raw_Data!$Z:$Z,MATCH($F113,[1]Raw_Data!$F:$F,0)),""))</f>
        <v/>
      </c>
      <c r="AA113" s="37" t="str">
        <f>IF($F113="","",IFERROR(INDEX([1]Raw_Data!$AA:$AA,MATCH($F113,[1]Raw_Data!$F:$F,0)),""))</f>
        <v/>
      </c>
      <c r="AB113" s="83" t="str">
        <f>IF($F113="","",IFERROR(INDEX([1]Raw_Data!$AB:$AB,MATCH($F113,[1]Raw_Data!$F:$F,0)),""))</f>
        <v/>
      </c>
      <c r="AC113" s="37" t="str">
        <f>IF($F113="","",IFERROR(INDEX([1]Raw_Data!$AC:$AC,MATCH($F113,[1]Raw_Data!$F:$F,0)),""))</f>
        <v/>
      </c>
      <c r="AD113" s="83" t="str">
        <f>IF($F113="","",IFERROR(INDEX([1]Raw_Data!$AD:$AD,MATCH($F113,[1]Raw_Data!$F:$F,0)),""))</f>
        <v/>
      </c>
      <c r="AE113" s="37" t="str">
        <f>IF($F113="","",IFERROR(INDEX([1]Raw_Data!$AE:$AE,MATCH($F113,[1]Raw_Data!$F:$F,0)),""))</f>
        <v/>
      </c>
      <c r="AF113" s="83" t="str">
        <f>IF($F113="","",IFERROR(INDEX([1]Raw_Data!$AF:$AF,MATCH($F113,[1]Raw_Data!$F:$F,0)),""))</f>
        <v/>
      </c>
      <c r="AG113" s="37" t="str">
        <f>IF($F113="","",IFERROR(INDEX([1]Raw_Data!$AG:$AG,MATCH($F113,[1]Raw_Data!$F:$F,0)),""))</f>
        <v/>
      </c>
      <c r="AH113" s="83" t="str">
        <f>IF($F113="","",IFERROR(INDEX([1]Raw_Data!$AH:$AH,MATCH($F113,[1]Raw_Data!$F:$F,0)),""))</f>
        <v/>
      </c>
      <c r="AI113" s="37" t="str">
        <f>IF($F113="","",IFERROR(INDEX([1]Raw_Data!$AI:$AI,MATCH($F113,[1]Raw_Data!$F:$F,0)),""))</f>
        <v/>
      </c>
      <c r="AJ113" s="83" t="str">
        <f>IF($F113="","",IFERROR(INDEX([1]Raw_Data!$AJ:$AJ,MATCH($F113,[1]Raw_Data!$F:$F,0)),""))</f>
        <v/>
      </c>
      <c r="AK113" s="37" t="str">
        <f>IF($F113="","",IFERROR(INDEX([1]Raw_Data!$AK:$AK,MATCH($F113,[1]Raw_Data!$F:$F,0)),""))</f>
        <v/>
      </c>
      <c r="AL113" s="83" t="str">
        <f>IF($F113="","",IFERROR(INDEX([1]Raw_Data!$AL:$AL,MATCH($F113,[1]Raw_Data!$F:$F,0)),""))</f>
        <v/>
      </c>
      <c r="AM113" s="37" t="str">
        <f>IF($F113="","",IFERROR(INDEX([1]Raw_Data!$AM:$AM,MATCH($F113,[1]Raw_Data!$F:$F,0)),""))</f>
        <v/>
      </c>
      <c r="AN113" s="83" t="str">
        <f>IF($F113="","",IFERROR(INDEX([1]Raw_Data!$AN:$AN,MATCH($F113,[1]Raw_Data!$F:$F,0)),""))</f>
        <v/>
      </c>
      <c r="AO113" s="37" t="str">
        <f>IF($F113="","",IFERROR(INDEX([1]Raw_Data!$AO:$AO,MATCH($F113,[1]Raw_Data!$F:$F,0)),""))</f>
        <v/>
      </c>
      <c r="AP113" s="83" t="str">
        <f>IF($F113="","",IFERROR(INDEX([1]Raw_Data!$AP:$AP,MATCH($F113,[1]Raw_Data!$F:$F,0)),""))</f>
        <v/>
      </c>
      <c r="AQ113" s="37" t="str">
        <f>IF($F113="","",IFERROR(INDEX([1]Raw_Data!$AQ:$AQ,MATCH($F113,[1]Raw_Data!$F:$F,0)),""))</f>
        <v/>
      </c>
      <c r="AR113" s="83"/>
      <c r="AS113" s="84" t="str">
        <f>IF($F113="","",SUM(IF($CC113="",$H113,$CC113),IF($CE113="",$J113,$CE113),IF($CG113="",$L113,$CG113),IF($CI113="",$N113,$CI113),IF($CK113="",$P113,$CK113),IF($CM113="",$R113,$CM113),IF($CO113="",$T113,$CO113),IF($CQ113="",$V113,$CQ113),IF($CS113="",$X113,$CS113),IF($CU113="",$Z113,$CU113),IF($CW113="",$AB113,$CW113),IF($CY113="",$AD113,$CY113),IF($DA113="",$AF113,$DA113),IF($DC113="",$AH113,$DC113),IF($DE113="",$AJ113,$DE113),IF($DG113="",$AL113,$DG113),IF($DI113="",$AN113,$DI113)))</f>
        <v/>
      </c>
      <c r="AT113" s="80" t="str">
        <f t="shared" si="12"/>
        <v/>
      </c>
      <c r="AU113" s="79" t="str">
        <f t="shared" si="13"/>
        <v/>
      </c>
      <c r="AV113" s="80" t="str">
        <f t="shared" si="14"/>
        <v/>
      </c>
      <c r="AW113" s="80" t="str">
        <f t="shared" si="15"/>
        <v/>
      </c>
      <c r="AX113" s="79" t="str">
        <f t="shared" si="16"/>
        <v/>
      </c>
      <c r="AY113" s="79" t="str">
        <f>IF(B113="","",COUNTIFS($B$5:B113,B113,$AT$5:AT113,AT113))</f>
        <v/>
      </c>
      <c r="AZ113" s="79" t="str">
        <f>IF(B113="","",COUNTIFS($B$5:B113,B113,$AV$5:AV113,AV113))</f>
        <v/>
      </c>
      <c r="BA113" s="79" t="str">
        <f t="shared" si="17"/>
        <v/>
      </c>
      <c r="BB113" s="79" t="str">
        <f t="shared" si="18"/>
        <v/>
      </c>
      <c r="BC113" s="79">
        <f t="shared" si="19"/>
        <v>0</v>
      </c>
      <c r="BD113" s="40" t="str">
        <f t="shared" si="20"/>
        <v/>
      </c>
      <c r="BE113" s="11" t="str">
        <f>IF($F113="","","REV"&amp;COUNTIF($F$5:F113,$F113))</f>
        <v/>
      </c>
      <c r="BF113" s="23"/>
      <c r="BG113" s="23"/>
      <c r="BH113" s="40" t="str">
        <f t="shared" si="21"/>
        <v/>
      </c>
      <c r="BI113" s="40" t="str">
        <f t="shared" si="22"/>
        <v/>
      </c>
      <c r="BJ113" s="41"/>
      <c r="BK113" s="41"/>
      <c r="BL113" s="41"/>
      <c r="BM113" s="41"/>
      <c r="BN113" s="41"/>
      <c r="BO113" s="41"/>
      <c r="BP113" s="41"/>
      <c r="BQ113" s="41"/>
      <c r="BR113" s="41"/>
      <c r="BS113" s="41"/>
      <c r="BT113" s="41"/>
      <c r="BU113" s="41"/>
      <c r="BV113" s="41"/>
      <c r="BW113" s="41"/>
      <c r="BX113" s="41"/>
      <c r="BY113" s="41"/>
      <c r="BZ113" s="41"/>
      <c r="CA113" s="40" t="str">
        <f t="shared" si="23"/>
        <v/>
      </c>
      <c r="CC113" s="82"/>
      <c r="CD113" s="41"/>
      <c r="CE113" s="82"/>
      <c r="CF113" s="41"/>
      <c r="CG113" s="82"/>
      <c r="CH113" s="41"/>
      <c r="CI113" s="82"/>
      <c r="CJ113" s="41"/>
      <c r="CK113" s="82"/>
      <c r="CL113" s="41"/>
      <c r="CM113" s="82"/>
      <c r="CN113" s="41"/>
      <c r="CO113" s="82"/>
      <c r="CP113" s="41"/>
      <c r="CQ113" s="82"/>
      <c r="CR113" s="41"/>
      <c r="CS113" s="82"/>
      <c r="CT113" s="41"/>
      <c r="CU113" s="82"/>
      <c r="CV113" s="41"/>
      <c r="CW113" s="82"/>
      <c r="CX113" s="41"/>
      <c r="CY113" s="82"/>
      <c r="CZ113" s="41"/>
      <c r="DA113" s="82"/>
      <c r="DB113" s="41"/>
      <c r="DC113" s="82"/>
      <c r="DD113" s="41"/>
      <c r="DE113" s="82"/>
      <c r="DF113" s="41"/>
      <c r="DG113" s="82"/>
      <c r="DH113" s="41"/>
      <c r="DI113" s="82"/>
      <c r="DJ113" s="41"/>
      <c r="DK113" s="23" t="str">
        <f>IF($F113="","",IF(OR(AND($CC113&lt;&gt;"",$CC113&lt;&gt;$H113),AND($CE113&lt;&gt;"",$CE113&lt;&gt;$J113),AND($CG113&lt;&gt;"",$CG113&lt;&gt;$L113),AND($CI113&lt;&gt;"",$CI113&lt;&gt;$N113),AND($CK113&lt;&gt;"",$CK113&lt;&gt;$P113),AND($CM113&lt;&gt;"",$CM113&lt;&gt;$R113),AND($CO113&lt;&gt;"",$CO113&lt;&gt;$T113),AND($CQ113&lt;&gt;"",$CQ113&lt;&gt;$V113),AND($CS113&lt;&gt;"",$CS113&lt;&gt;$X113),AND($CU113&lt;&gt;"",$CU113&lt;&gt;$Z113),AND($CW113&lt;&gt;"",$CW113&lt;&gt;$AB113),AND($CY113&lt;&gt;"",$CY113&lt;&gt;$AD113),AND($DA113&lt;&gt;"",$DA113&lt;&gt;$AF113),AND($DC113&lt;&gt;"",$DC113&lt;&gt;$AH113),AND($DE113&lt;&gt;"",$DE113&lt;&gt;$AJ113),AND($DG113&lt;&gt;"",$DG113&lt;&gt;$AL113),AND($DI113&lt;&gt;"",$DI113&lt;&gt;$AN113)),"Score changed",IF(OR(AND($CD113&lt;&gt;"",$CD113&lt;&gt;$I113),AND($CF113&lt;&gt;"",$CF113&lt;&gt;$K113),AND($CH113&lt;&gt;"",$CH113&lt;&gt;$M113),AND($CJ113&lt;&gt;"",$CJ113&lt;&gt;$O113),AND($CL113&lt;&gt;"",$CL113&lt;&gt;$Q113),AND($CN113&lt;&gt;"",$CN113&lt;&gt;$S113),AND($CP113&lt;&gt;"",$CP113&lt;&gt;$U113),AND($CR113&lt;&gt;"",$CR113&lt;&gt;$W113),AND($CT113&lt;&gt;"",$CT113&lt;&gt;$Y113),AND($CV113&lt;&gt;"",$CV113&lt;&gt;$AA113),AND($CX113&lt;&gt;"",$CX113&lt;&gt;$AC113),AND($CZ113&lt;&gt;"",$CZ113&lt;&gt;$AE113),AND($DB113&lt;&gt;"",$DB113&lt;&gt;$AG113),AND($DD113&lt;&gt;"",$DD113&lt;&gt;$AI113),AND($DF113&lt;&gt;"",$DF113&lt;&gt;$AK113),AND($DH113&lt;&gt;"",$DH113&lt;&gt;$AM113),AND($DJ113&lt;&gt;"",$DJ113&lt;&gt;$AO113)),"Rewrite only","No change entered")))</f>
        <v/>
      </c>
    </row>
    <row r="114" spans="1:115" ht="15" customHeight="1">
      <c r="A114" s="78" t="str">
        <f>IF($F114="","",IFERROR(INDEX([1]Raw_Data!$A:$A,MATCH($F114,[1]Raw_Data!$F:$F,0)),""))</f>
        <v/>
      </c>
      <c r="B114" s="79" t="str">
        <f>IF($F114="","",IFERROR(INDEX([1]Raw_Data!$B:$B,MATCH($F114,[1]Raw_Data!$F:$F,0)),""))</f>
        <v/>
      </c>
      <c r="C114" s="80" t="str">
        <f>IF($F114="","",IFERROR(INDEX([1]Raw_Data!$C:$C,MATCH($F114,[1]Raw_Data!$F:$F,0)),""))</f>
        <v/>
      </c>
      <c r="D114" s="81" t="str">
        <f>IF($F114="","",IFERROR(INDEX([1]Raw_Data!$D:$D,MATCH($F114,[1]Raw_Data!$F:$F,0)),""))</f>
        <v/>
      </c>
      <c r="E114" s="81" t="str">
        <f>IF($F114="","",IFERROR(INDEX([1]Raw_Data!$E:$E,MATCH($F114,[1]Raw_Data!$F:$F,0)),""))</f>
        <v/>
      </c>
      <c r="F114" s="82"/>
      <c r="G114" s="79" t="str">
        <f>IF($F114="","",IFERROR(INDEX([1]Raw_Data!$G:$G,MATCH($F114,[1]Raw_Data!$F:$F,0)),""))</f>
        <v/>
      </c>
      <c r="H114" s="83" t="str">
        <f>IF($F114="","",IFERROR(INDEX([1]Raw_Data!$H:$H,MATCH($F114,[1]Raw_Data!$F:$F,0)),""))</f>
        <v/>
      </c>
      <c r="I114" s="36" t="str">
        <f>IF($F114="","",IFERROR(INDEX([1]Raw_Data!$I:$I,MATCH($F114,[1]Raw_Data!$F:$F,0)),""))</f>
        <v/>
      </c>
      <c r="J114" s="83" t="str">
        <f>IF($F114="","",IFERROR(INDEX([1]Raw_Data!$J:$J,MATCH($F114,[1]Raw_Data!$F:$F,0)),""))</f>
        <v/>
      </c>
      <c r="K114" s="37" t="str">
        <f>IF($F114="","",IFERROR(INDEX([1]Raw_Data!$K:$K,MATCH($F114,[1]Raw_Data!$F:$F,0)),""))</f>
        <v/>
      </c>
      <c r="L114" s="83" t="str">
        <f>IF($F114="","",IFERROR(INDEX([1]Raw_Data!$L:$L,MATCH($F114,[1]Raw_Data!$F:$F,0)),""))</f>
        <v/>
      </c>
      <c r="M114" s="37" t="str">
        <f>IF($F114="","",IFERROR(INDEX([1]Raw_Data!$M:$M,MATCH($F114,[1]Raw_Data!$F:$F,0)),""))</f>
        <v/>
      </c>
      <c r="N114" s="83" t="str">
        <f>IF($F114="","",IFERROR(INDEX([1]Raw_Data!$N:$N,MATCH($F114,[1]Raw_Data!$F:$F,0)),""))</f>
        <v/>
      </c>
      <c r="O114" s="37" t="str">
        <f>IF($F114="","",IFERROR(INDEX([1]Raw_Data!$O:$O,MATCH($F114,[1]Raw_Data!$F:$F,0)),""))</f>
        <v/>
      </c>
      <c r="P114" s="83" t="str">
        <f>IF($F114="","",IFERROR(INDEX([1]Raw_Data!$P:$P,MATCH($F114,[1]Raw_Data!$F:$F,0)),""))</f>
        <v/>
      </c>
      <c r="Q114" s="37" t="str">
        <f>IF($F114="","",IFERROR(INDEX([1]Raw_Data!$Q:$Q,MATCH($F114,[1]Raw_Data!$F:$F,0)),""))</f>
        <v/>
      </c>
      <c r="R114" s="83" t="str">
        <f>IF($F114="","",IFERROR(INDEX([1]Raw_Data!$R:$R,MATCH($F114,[1]Raw_Data!$F:$F,0)),""))</f>
        <v/>
      </c>
      <c r="S114" s="37" t="str">
        <f>IF($F114="","",IFERROR(INDEX([1]Raw_Data!$S:$S,MATCH($F114,[1]Raw_Data!$F:$F,0)),""))</f>
        <v/>
      </c>
      <c r="T114" s="83" t="str">
        <f>IF($F114="","",IFERROR(INDEX([1]Raw_Data!$T:$T,MATCH($F114,[1]Raw_Data!$F:$F,0)),""))</f>
        <v/>
      </c>
      <c r="U114" s="37" t="str">
        <f>IF($F114="","",IFERROR(INDEX([1]Raw_Data!$U:$U,MATCH($F114,[1]Raw_Data!$F:$F,0)),""))</f>
        <v/>
      </c>
      <c r="V114" s="83" t="str">
        <f>IF($F114="","",IFERROR(INDEX([1]Raw_Data!$V:$V,MATCH($F114,[1]Raw_Data!$F:$F,0)),""))</f>
        <v/>
      </c>
      <c r="W114" s="37" t="str">
        <f>IF($F114="","",IFERROR(INDEX([1]Raw_Data!$W:$W,MATCH($F114,[1]Raw_Data!$F:$F,0)),""))</f>
        <v/>
      </c>
      <c r="X114" s="83" t="str">
        <f>IF($F114="","",IFERROR(INDEX([1]Raw_Data!$X:$X,MATCH($F114,[1]Raw_Data!$F:$F,0)),""))</f>
        <v/>
      </c>
      <c r="Y114" s="37" t="str">
        <f>IF($F114="","",IFERROR(INDEX([1]Raw_Data!$Y:$Y,MATCH($F114,[1]Raw_Data!$F:$F,0)),""))</f>
        <v/>
      </c>
      <c r="Z114" s="83" t="str">
        <f>IF($F114="","",IFERROR(INDEX([1]Raw_Data!$Z:$Z,MATCH($F114,[1]Raw_Data!$F:$F,0)),""))</f>
        <v/>
      </c>
      <c r="AA114" s="37" t="str">
        <f>IF($F114="","",IFERROR(INDEX([1]Raw_Data!$AA:$AA,MATCH($F114,[1]Raw_Data!$F:$F,0)),""))</f>
        <v/>
      </c>
      <c r="AB114" s="83" t="str">
        <f>IF($F114="","",IFERROR(INDEX([1]Raw_Data!$AB:$AB,MATCH($F114,[1]Raw_Data!$F:$F,0)),""))</f>
        <v/>
      </c>
      <c r="AC114" s="37" t="str">
        <f>IF($F114="","",IFERROR(INDEX([1]Raw_Data!$AC:$AC,MATCH($F114,[1]Raw_Data!$F:$F,0)),""))</f>
        <v/>
      </c>
      <c r="AD114" s="83" t="str">
        <f>IF($F114="","",IFERROR(INDEX([1]Raw_Data!$AD:$AD,MATCH($F114,[1]Raw_Data!$F:$F,0)),""))</f>
        <v/>
      </c>
      <c r="AE114" s="37" t="str">
        <f>IF($F114="","",IFERROR(INDEX([1]Raw_Data!$AE:$AE,MATCH($F114,[1]Raw_Data!$F:$F,0)),""))</f>
        <v/>
      </c>
      <c r="AF114" s="83" t="str">
        <f>IF($F114="","",IFERROR(INDEX([1]Raw_Data!$AF:$AF,MATCH($F114,[1]Raw_Data!$F:$F,0)),""))</f>
        <v/>
      </c>
      <c r="AG114" s="37" t="str">
        <f>IF($F114="","",IFERROR(INDEX([1]Raw_Data!$AG:$AG,MATCH($F114,[1]Raw_Data!$F:$F,0)),""))</f>
        <v/>
      </c>
      <c r="AH114" s="83" t="str">
        <f>IF($F114="","",IFERROR(INDEX([1]Raw_Data!$AH:$AH,MATCH($F114,[1]Raw_Data!$F:$F,0)),""))</f>
        <v/>
      </c>
      <c r="AI114" s="37" t="str">
        <f>IF($F114="","",IFERROR(INDEX([1]Raw_Data!$AI:$AI,MATCH($F114,[1]Raw_Data!$F:$F,0)),""))</f>
        <v/>
      </c>
      <c r="AJ114" s="83" t="str">
        <f>IF($F114="","",IFERROR(INDEX([1]Raw_Data!$AJ:$AJ,MATCH($F114,[1]Raw_Data!$F:$F,0)),""))</f>
        <v/>
      </c>
      <c r="AK114" s="37" t="str">
        <f>IF($F114="","",IFERROR(INDEX([1]Raw_Data!$AK:$AK,MATCH($F114,[1]Raw_Data!$F:$F,0)),""))</f>
        <v/>
      </c>
      <c r="AL114" s="83" t="str">
        <f>IF($F114="","",IFERROR(INDEX([1]Raw_Data!$AL:$AL,MATCH($F114,[1]Raw_Data!$F:$F,0)),""))</f>
        <v/>
      </c>
      <c r="AM114" s="37" t="str">
        <f>IF($F114="","",IFERROR(INDEX([1]Raw_Data!$AM:$AM,MATCH($F114,[1]Raw_Data!$F:$F,0)),""))</f>
        <v/>
      </c>
      <c r="AN114" s="83" t="str">
        <f>IF($F114="","",IFERROR(INDEX([1]Raw_Data!$AN:$AN,MATCH($F114,[1]Raw_Data!$F:$F,0)),""))</f>
        <v/>
      </c>
      <c r="AO114" s="37" t="str">
        <f>IF($F114="","",IFERROR(INDEX([1]Raw_Data!$AO:$AO,MATCH($F114,[1]Raw_Data!$F:$F,0)),""))</f>
        <v/>
      </c>
      <c r="AP114" s="83" t="str">
        <f>IF($F114="","",IFERROR(INDEX([1]Raw_Data!$AP:$AP,MATCH($F114,[1]Raw_Data!$F:$F,0)),""))</f>
        <v/>
      </c>
      <c r="AQ114" s="37" t="str">
        <f>IF($F114="","",IFERROR(INDEX([1]Raw_Data!$AQ:$AQ,MATCH($F114,[1]Raw_Data!$F:$F,0)),""))</f>
        <v/>
      </c>
      <c r="AR114" s="83"/>
      <c r="AS114" s="84" t="str">
        <f>IF($F114="","",SUM(IF($CC114="",$H114,$CC114),IF($CE114="",$J114,$CE114),IF($CG114="",$L114,$CG114),IF($CI114="",$N114,$CI114),IF($CK114="",$P114,$CK114),IF($CM114="",$R114,$CM114),IF($CO114="",$T114,$CO114),IF($CQ114="",$V114,$CQ114),IF($CS114="",$X114,$CS114),IF($CU114="",$Z114,$CU114),IF($CW114="",$AB114,$CW114),IF($CY114="",$AD114,$CY114),IF($DA114="",$AF114,$DA114),IF($DC114="",$AH114,$DC114),IF($DE114="",$AJ114,$DE114),IF($DG114="",$AL114,$DG114),IF($DI114="",$AN114,$DI114)))</f>
        <v/>
      </c>
      <c r="AT114" s="80" t="str">
        <f t="shared" si="12"/>
        <v/>
      </c>
      <c r="AU114" s="79" t="str">
        <f t="shared" si="13"/>
        <v/>
      </c>
      <c r="AV114" s="80" t="str">
        <f t="shared" si="14"/>
        <v/>
      </c>
      <c r="AW114" s="80" t="str">
        <f t="shared" si="15"/>
        <v/>
      </c>
      <c r="AX114" s="79" t="str">
        <f t="shared" si="16"/>
        <v/>
      </c>
      <c r="AY114" s="79" t="str">
        <f>IF(B114="","",COUNTIFS($B$5:B114,B114,$AT$5:AT114,AT114))</f>
        <v/>
      </c>
      <c r="AZ114" s="79" t="str">
        <f>IF(B114="","",COUNTIFS($B$5:B114,B114,$AV$5:AV114,AV114))</f>
        <v/>
      </c>
      <c r="BA114" s="79" t="str">
        <f t="shared" si="17"/>
        <v/>
      </c>
      <c r="BB114" s="79" t="str">
        <f t="shared" si="18"/>
        <v/>
      </c>
      <c r="BC114" s="79">
        <f t="shared" si="19"/>
        <v>0</v>
      </c>
      <c r="BD114" s="40" t="str">
        <f t="shared" si="20"/>
        <v/>
      </c>
      <c r="BE114" s="11" t="str">
        <f>IF($F114="","","REV"&amp;COUNTIF($F$5:F114,$F114))</f>
        <v/>
      </c>
      <c r="BF114" s="23"/>
      <c r="BG114" s="23"/>
      <c r="BH114" s="40" t="str">
        <f t="shared" si="21"/>
        <v/>
      </c>
      <c r="BI114" s="40" t="str">
        <f t="shared" si="22"/>
        <v/>
      </c>
      <c r="BJ114" s="41"/>
      <c r="BK114" s="41"/>
      <c r="BL114" s="41"/>
      <c r="BM114" s="41"/>
      <c r="BN114" s="41"/>
      <c r="BO114" s="41"/>
      <c r="BP114" s="41"/>
      <c r="BQ114" s="41"/>
      <c r="BR114" s="41"/>
      <c r="BS114" s="41"/>
      <c r="BT114" s="41"/>
      <c r="BU114" s="41"/>
      <c r="BV114" s="41"/>
      <c r="BW114" s="41"/>
      <c r="BX114" s="41"/>
      <c r="BY114" s="41"/>
      <c r="BZ114" s="41"/>
      <c r="CA114" s="40" t="str">
        <f t="shared" si="23"/>
        <v/>
      </c>
      <c r="CC114" s="82"/>
      <c r="CD114" s="41"/>
      <c r="CE114" s="82"/>
      <c r="CF114" s="41"/>
      <c r="CG114" s="82"/>
      <c r="CH114" s="41"/>
      <c r="CI114" s="82"/>
      <c r="CJ114" s="41"/>
      <c r="CK114" s="82"/>
      <c r="CL114" s="41"/>
      <c r="CM114" s="82"/>
      <c r="CN114" s="41"/>
      <c r="CO114" s="82"/>
      <c r="CP114" s="41"/>
      <c r="CQ114" s="82"/>
      <c r="CR114" s="41"/>
      <c r="CS114" s="82"/>
      <c r="CT114" s="41"/>
      <c r="CU114" s="82"/>
      <c r="CV114" s="41"/>
      <c r="CW114" s="82"/>
      <c r="CX114" s="41"/>
      <c r="CY114" s="82"/>
      <c r="CZ114" s="41"/>
      <c r="DA114" s="82"/>
      <c r="DB114" s="41"/>
      <c r="DC114" s="82"/>
      <c r="DD114" s="41"/>
      <c r="DE114" s="82"/>
      <c r="DF114" s="41"/>
      <c r="DG114" s="82"/>
      <c r="DH114" s="41"/>
      <c r="DI114" s="82"/>
      <c r="DJ114" s="41"/>
      <c r="DK114" s="23" t="str">
        <f>IF($F114="","",IF(OR(AND($CC114&lt;&gt;"",$CC114&lt;&gt;$H114),AND($CE114&lt;&gt;"",$CE114&lt;&gt;$J114),AND($CG114&lt;&gt;"",$CG114&lt;&gt;$L114),AND($CI114&lt;&gt;"",$CI114&lt;&gt;$N114),AND($CK114&lt;&gt;"",$CK114&lt;&gt;$P114),AND($CM114&lt;&gt;"",$CM114&lt;&gt;$R114),AND($CO114&lt;&gt;"",$CO114&lt;&gt;$T114),AND($CQ114&lt;&gt;"",$CQ114&lt;&gt;$V114),AND($CS114&lt;&gt;"",$CS114&lt;&gt;$X114),AND($CU114&lt;&gt;"",$CU114&lt;&gt;$Z114),AND($CW114&lt;&gt;"",$CW114&lt;&gt;$AB114),AND($CY114&lt;&gt;"",$CY114&lt;&gt;$AD114),AND($DA114&lt;&gt;"",$DA114&lt;&gt;$AF114),AND($DC114&lt;&gt;"",$DC114&lt;&gt;$AH114),AND($DE114&lt;&gt;"",$DE114&lt;&gt;$AJ114),AND($DG114&lt;&gt;"",$DG114&lt;&gt;$AL114),AND($DI114&lt;&gt;"",$DI114&lt;&gt;$AN114)),"Score changed",IF(OR(AND($CD114&lt;&gt;"",$CD114&lt;&gt;$I114),AND($CF114&lt;&gt;"",$CF114&lt;&gt;$K114),AND($CH114&lt;&gt;"",$CH114&lt;&gt;$M114),AND($CJ114&lt;&gt;"",$CJ114&lt;&gt;$O114),AND($CL114&lt;&gt;"",$CL114&lt;&gt;$Q114),AND($CN114&lt;&gt;"",$CN114&lt;&gt;$S114),AND($CP114&lt;&gt;"",$CP114&lt;&gt;$U114),AND($CR114&lt;&gt;"",$CR114&lt;&gt;$W114),AND($CT114&lt;&gt;"",$CT114&lt;&gt;$Y114),AND($CV114&lt;&gt;"",$CV114&lt;&gt;$AA114),AND($CX114&lt;&gt;"",$CX114&lt;&gt;$AC114),AND($CZ114&lt;&gt;"",$CZ114&lt;&gt;$AE114),AND($DB114&lt;&gt;"",$DB114&lt;&gt;$AG114),AND($DD114&lt;&gt;"",$DD114&lt;&gt;$AI114),AND($DF114&lt;&gt;"",$DF114&lt;&gt;$AK114),AND($DH114&lt;&gt;"",$DH114&lt;&gt;$AM114),AND($DJ114&lt;&gt;"",$DJ114&lt;&gt;$AO114)),"Rewrite only","No change entered")))</f>
        <v/>
      </c>
    </row>
    <row r="115" spans="1:115" ht="15" customHeight="1">
      <c r="A115" s="78" t="str">
        <f>IF($F115="","",IFERROR(INDEX([1]Raw_Data!$A:$A,MATCH($F115,[1]Raw_Data!$F:$F,0)),""))</f>
        <v/>
      </c>
      <c r="B115" s="79" t="str">
        <f>IF($F115="","",IFERROR(INDEX([1]Raw_Data!$B:$B,MATCH($F115,[1]Raw_Data!$F:$F,0)),""))</f>
        <v/>
      </c>
      <c r="C115" s="80" t="str">
        <f>IF($F115="","",IFERROR(INDEX([1]Raw_Data!$C:$C,MATCH($F115,[1]Raw_Data!$F:$F,0)),""))</f>
        <v/>
      </c>
      <c r="D115" s="81" t="str">
        <f>IF($F115="","",IFERROR(INDEX([1]Raw_Data!$D:$D,MATCH($F115,[1]Raw_Data!$F:$F,0)),""))</f>
        <v/>
      </c>
      <c r="E115" s="81" t="str">
        <f>IF($F115="","",IFERROR(INDEX([1]Raw_Data!$E:$E,MATCH($F115,[1]Raw_Data!$F:$F,0)),""))</f>
        <v/>
      </c>
      <c r="F115" s="82"/>
      <c r="G115" s="79" t="str">
        <f>IF($F115="","",IFERROR(INDEX([1]Raw_Data!$G:$G,MATCH($F115,[1]Raw_Data!$F:$F,0)),""))</f>
        <v/>
      </c>
      <c r="H115" s="83" t="str">
        <f>IF($F115="","",IFERROR(INDEX([1]Raw_Data!$H:$H,MATCH($F115,[1]Raw_Data!$F:$F,0)),""))</f>
        <v/>
      </c>
      <c r="I115" s="36" t="str">
        <f>IF($F115="","",IFERROR(INDEX([1]Raw_Data!$I:$I,MATCH($F115,[1]Raw_Data!$F:$F,0)),""))</f>
        <v/>
      </c>
      <c r="J115" s="83" t="str">
        <f>IF($F115="","",IFERROR(INDEX([1]Raw_Data!$J:$J,MATCH($F115,[1]Raw_Data!$F:$F,0)),""))</f>
        <v/>
      </c>
      <c r="K115" s="37" t="str">
        <f>IF($F115="","",IFERROR(INDEX([1]Raw_Data!$K:$K,MATCH($F115,[1]Raw_Data!$F:$F,0)),""))</f>
        <v/>
      </c>
      <c r="L115" s="83" t="str">
        <f>IF($F115="","",IFERROR(INDEX([1]Raw_Data!$L:$L,MATCH($F115,[1]Raw_Data!$F:$F,0)),""))</f>
        <v/>
      </c>
      <c r="M115" s="37" t="str">
        <f>IF($F115="","",IFERROR(INDEX([1]Raw_Data!$M:$M,MATCH($F115,[1]Raw_Data!$F:$F,0)),""))</f>
        <v/>
      </c>
      <c r="N115" s="83" t="str">
        <f>IF($F115="","",IFERROR(INDEX([1]Raw_Data!$N:$N,MATCH($F115,[1]Raw_Data!$F:$F,0)),""))</f>
        <v/>
      </c>
      <c r="O115" s="37" t="str">
        <f>IF($F115="","",IFERROR(INDEX([1]Raw_Data!$O:$O,MATCH($F115,[1]Raw_Data!$F:$F,0)),""))</f>
        <v/>
      </c>
      <c r="P115" s="83" t="str">
        <f>IF($F115="","",IFERROR(INDEX([1]Raw_Data!$P:$P,MATCH($F115,[1]Raw_Data!$F:$F,0)),""))</f>
        <v/>
      </c>
      <c r="Q115" s="37" t="str">
        <f>IF($F115="","",IFERROR(INDEX([1]Raw_Data!$Q:$Q,MATCH($F115,[1]Raw_Data!$F:$F,0)),""))</f>
        <v/>
      </c>
      <c r="R115" s="83" t="str">
        <f>IF($F115="","",IFERROR(INDEX([1]Raw_Data!$R:$R,MATCH($F115,[1]Raw_Data!$F:$F,0)),""))</f>
        <v/>
      </c>
      <c r="S115" s="37" t="str">
        <f>IF($F115="","",IFERROR(INDEX([1]Raw_Data!$S:$S,MATCH($F115,[1]Raw_Data!$F:$F,0)),""))</f>
        <v/>
      </c>
      <c r="T115" s="83" t="str">
        <f>IF($F115="","",IFERROR(INDEX([1]Raw_Data!$T:$T,MATCH($F115,[1]Raw_Data!$F:$F,0)),""))</f>
        <v/>
      </c>
      <c r="U115" s="37" t="str">
        <f>IF($F115="","",IFERROR(INDEX([1]Raw_Data!$U:$U,MATCH($F115,[1]Raw_Data!$F:$F,0)),""))</f>
        <v/>
      </c>
      <c r="V115" s="83" t="str">
        <f>IF($F115="","",IFERROR(INDEX([1]Raw_Data!$V:$V,MATCH($F115,[1]Raw_Data!$F:$F,0)),""))</f>
        <v/>
      </c>
      <c r="W115" s="37" t="str">
        <f>IF($F115="","",IFERROR(INDEX([1]Raw_Data!$W:$W,MATCH($F115,[1]Raw_Data!$F:$F,0)),""))</f>
        <v/>
      </c>
      <c r="X115" s="83" t="str">
        <f>IF($F115="","",IFERROR(INDEX([1]Raw_Data!$X:$X,MATCH($F115,[1]Raw_Data!$F:$F,0)),""))</f>
        <v/>
      </c>
      <c r="Y115" s="37" t="str">
        <f>IF($F115="","",IFERROR(INDEX([1]Raw_Data!$Y:$Y,MATCH($F115,[1]Raw_Data!$F:$F,0)),""))</f>
        <v/>
      </c>
      <c r="Z115" s="83" t="str">
        <f>IF($F115="","",IFERROR(INDEX([1]Raw_Data!$Z:$Z,MATCH($F115,[1]Raw_Data!$F:$F,0)),""))</f>
        <v/>
      </c>
      <c r="AA115" s="37" t="str">
        <f>IF($F115="","",IFERROR(INDEX([1]Raw_Data!$AA:$AA,MATCH($F115,[1]Raw_Data!$F:$F,0)),""))</f>
        <v/>
      </c>
      <c r="AB115" s="83" t="str">
        <f>IF($F115="","",IFERROR(INDEX([1]Raw_Data!$AB:$AB,MATCH($F115,[1]Raw_Data!$F:$F,0)),""))</f>
        <v/>
      </c>
      <c r="AC115" s="37" t="str">
        <f>IF($F115="","",IFERROR(INDEX([1]Raw_Data!$AC:$AC,MATCH($F115,[1]Raw_Data!$F:$F,0)),""))</f>
        <v/>
      </c>
      <c r="AD115" s="83" t="str">
        <f>IF($F115="","",IFERROR(INDEX([1]Raw_Data!$AD:$AD,MATCH($F115,[1]Raw_Data!$F:$F,0)),""))</f>
        <v/>
      </c>
      <c r="AE115" s="37" t="str">
        <f>IF($F115="","",IFERROR(INDEX([1]Raw_Data!$AE:$AE,MATCH($F115,[1]Raw_Data!$F:$F,0)),""))</f>
        <v/>
      </c>
      <c r="AF115" s="83" t="str">
        <f>IF($F115="","",IFERROR(INDEX([1]Raw_Data!$AF:$AF,MATCH($F115,[1]Raw_Data!$F:$F,0)),""))</f>
        <v/>
      </c>
      <c r="AG115" s="37" t="str">
        <f>IF($F115="","",IFERROR(INDEX([1]Raw_Data!$AG:$AG,MATCH($F115,[1]Raw_Data!$F:$F,0)),""))</f>
        <v/>
      </c>
      <c r="AH115" s="83" t="str">
        <f>IF($F115="","",IFERROR(INDEX([1]Raw_Data!$AH:$AH,MATCH($F115,[1]Raw_Data!$F:$F,0)),""))</f>
        <v/>
      </c>
      <c r="AI115" s="37" t="str">
        <f>IF($F115="","",IFERROR(INDEX([1]Raw_Data!$AI:$AI,MATCH($F115,[1]Raw_Data!$F:$F,0)),""))</f>
        <v/>
      </c>
      <c r="AJ115" s="83" t="str">
        <f>IF($F115="","",IFERROR(INDEX([1]Raw_Data!$AJ:$AJ,MATCH($F115,[1]Raw_Data!$F:$F,0)),""))</f>
        <v/>
      </c>
      <c r="AK115" s="37" t="str">
        <f>IF($F115="","",IFERROR(INDEX([1]Raw_Data!$AK:$AK,MATCH($F115,[1]Raw_Data!$F:$F,0)),""))</f>
        <v/>
      </c>
      <c r="AL115" s="83" t="str">
        <f>IF($F115="","",IFERROR(INDEX([1]Raw_Data!$AL:$AL,MATCH($F115,[1]Raw_Data!$F:$F,0)),""))</f>
        <v/>
      </c>
      <c r="AM115" s="37" t="str">
        <f>IF($F115="","",IFERROR(INDEX([1]Raw_Data!$AM:$AM,MATCH($F115,[1]Raw_Data!$F:$F,0)),""))</f>
        <v/>
      </c>
      <c r="AN115" s="83" t="str">
        <f>IF($F115="","",IFERROR(INDEX([1]Raw_Data!$AN:$AN,MATCH($F115,[1]Raw_Data!$F:$F,0)),""))</f>
        <v/>
      </c>
      <c r="AO115" s="37" t="str">
        <f>IF($F115="","",IFERROR(INDEX([1]Raw_Data!$AO:$AO,MATCH($F115,[1]Raw_Data!$F:$F,0)),""))</f>
        <v/>
      </c>
      <c r="AP115" s="83" t="str">
        <f>IF($F115="","",IFERROR(INDEX([1]Raw_Data!$AP:$AP,MATCH($F115,[1]Raw_Data!$F:$F,0)),""))</f>
        <v/>
      </c>
      <c r="AQ115" s="37" t="str">
        <f>IF($F115="","",IFERROR(INDEX([1]Raw_Data!$AQ:$AQ,MATCH($F115,[1]Raw_Data!$F:$F,0)),""))</f>
        <v/>
      </c>
      <c r="AR115" s="83"/>
      <c r="AS115" s="84" t="str">
        <f>IF($F115="","",SUM(IF($CC115="",$H115,$CC115),IF($CE115="",$J115,$CE115),IF($CG115="",$L115,$CG115),IF($CI115="",$N115,$CI115),IF($CK115="",$P115,$CK115),IF($CM115="",$R115,$CM115),IF($CO115="",$T115,$CO115),IF($CQ115="",$V115,$CQ115),IF($CS115="",$X115,$CS115),IF($CU115="",$Z115,$CU115),IF($CW115="",$AB115,$CW115),IF($CY115="",$AD115,$CY115),IF($DA115="",$AF115,$DA115),IF($DC115="",$AH115,$DC115),IF($DE115="",$AJ115,$DE115),IF($DG115="",$AL115,$DG115),IF($DI115="",$AN115,$DI115)))</f>
        <v/>
      </c>
      <c r="AT115" s="80" t="str">
        <f t="shared" si="12"/>
        <v/>
      </c>
      <c r="AU115" s="79" t="str">
        <f t="shared" si="13"/>
        <v/>
      </c>
      <c r="AV115" s="80" t="str">
        <f t="shared" si="14"/>
        <v/>
      </c>
      <c r="AW115" s="80" t="str">
        <f t="shared" si="15"/>
        <v/>
      </c>
      <c r="AX115" s="79" t="str">
        <f t="shared" si="16"/>
        <v/>
      </c>
      <c r="AY115" s="79" t="str">
        <f>IF(B115="","",COUNTIFS($B$5:B115,B115,$AT$5:AT115,AT115))</f>
        <v/>
      </c>
      <c r="AZ115" s="79" t="str">
        <f>IF(B115="","",COUNTIFS($B$5:B115,B115,$AV$5:AV115,AV115))</f>
        <v/>
      </c>
      <c r="BA115" s="79" t="str">
        <f t="shared" si="17"/>
        <v/>
      </c>
      <c r="BB115" s="79" t="str">
        <f t="shared" si="18"/>
        <v/>
      </c>
      <c r="BC115" s="79">
        <f t="shared" si="19"/>
        <v>0</v>
      </c>
      <c r="BD115" s="40" t="str">
        <f t="shared" si="20"/>
        <v/>
      </c>
      <c r="BE115" s="11" t="str">
        <f>IF($F115="","","REV"&amp;COUNTIF($F$5:F115,$F115))</f>
        <v/>
      </c>
      <c r="BF115" s="23"/>
      <c r="BG115" s="23"/>
      <c r="BH115" s="40" t="str">
        <f t="shared" si="21"/>
        <v/>
      </c>
      <c r="BI115" s="40" t="str">
        <f t="shared" si="22"/>
        <v/>
      </c>
      <c r="BJ115" s="41"/>
      <c r="BK115" s="41"/>
      <c r="BL115" s="41"/>
      <c r="BM115" s="41"/>
      <c r="BN115" s="41"/>
      <c r="BO115" s="41"/>
      <c r="BP115" s="41"/>
      <c r="BQ115" s="41"/>
      <c r="BR115" s="41"/>
      <c r="BS115" s="41"/>
      <c r="BT115" s="41"/>
      <c r="BU115" s="41"/>
      <c r="BV115" s="41"/>
      <c r="BW115" s="41"/>
      <c r="BX115" s="41"/>
      <c r="BY115" s="41"/>
      <c r="BZ115" s="41"/>
      <c r="CA115" s="40" t="str">
        <f t="shared" si="23"/>
        <v/>
      </c>
      <c r="CC115" s="82"/>
      <c r="CD115" s="41"/>
      <c r="CE115" s="82"/>
      <c r="CF115" s="41"/>
      <c r="CG115" s="82"/>
      <c r="CH115" s="41"/>
      <c r="CI115" s="82"/>
      <c r="CJ115" s="41"/>
      <c r="CK115" s="82"/>
      <c r="CL115" s="41"/>
      <c r="CM115" s="82"/>
      <c r="CN115" s="41"/>
      <c r="CO115" s="82"/>
      <c r="CP115" s="41"/>
      <c r="CQ115" s="82"/>
      <c r="CR115" s="41"/>
      <c r="CS115" s="82"/>
      <c r="CT115" s="41"/>
      <c r="CU115" s="82"/>
      <c r="CV115" s="41"/>
      <c r="CW115" s="82"/>
      <c r="CX115" s="41"/>
      <c r="CY115" s="82"/>
      <c r="CZ115" s="41"/>
      <c r="DA115" s="82"/>
      <c r="DB115" s="41"/>
      <c r="DC115" s="82"/>
      <c r="DD115" s="41"/>
      <c r="DE115" s="82"/>
      <c r="DF115" s="41"/>
      <c r="DG115" s="82"/>
      <c r="DH115" s="41"/>
      <c r="DI115" s="82"/>
      <c r="DJ115" s="41"/>
      <c r="DK115" s="23" t="str">
        <f>IF($F115="","",IF(OR(AND($CC115&lt;&gt;"",$CC115&lt;&gt;$H115),AND($CE115&lt;&gt;"",$CE115&lt;&gt;$J115),AND($CG115&lt;&gt;"",$CG115&lt;&gt;$L115),AND($CI115&lt;&gt;"",$CI115&lt;&gt;$N115),AND($CK115&lt;&gt;"",$CK115&lt;&gt;$P115),AND($CM115&lt;&gt;"",$CM115&lt;&gt;$R115),AND($CO115&lt;&gt;"",$CO115&lt;&gt;$T115),AND($CQ115&lt;&gt;"",$CQ115&lt;&gt;$V115),AND($CS115&lt;&gt;"",$CS115&lt;&gt;$X115),AND($CU115&lt;&gt;"",$CU115&lt;&gt;$Z115),AND($CW115&lt;&gt;"",$CW115&lt;&gt;$AB115),AND($CY115&lt;&gt;"",$CY115&lt;&gt;$AD115),AND($DA115&lt;&gt;"",$DA115&lt;&gt;$AF115),AND($DC115&lt;&gt;"",$DC115&lt;&gt;$AH115),AND($DE115&lt;&gt;"",$DE115&lt;&gt;$AJ115),AND($DG115&lt;&gt;"",$DG115&lt;&gt;$AL115),AND($DI115&lt;&gt;"",$DI115&lt;&gt;$AN115)),"Score changed",IF(OR(AND($CD115&lt;&gt;"",$CD115&lt;&gt;$I115),AND($CF115&lt;&gt;"",$CF115&lt;&gt;$K115),AND($CH115&lt;&gt;"",$CH115&lt;&gt;$M115),AND($CJ115&lt;&gt;"",$CJ115&lt;&gt;$O115),AND($CL115&lt;&gt;"",$CL115&lt;&gt;$Q115),AND($CN115&lt;&gt;"",$CN115&lt;&gt;$S115),AND($CP115&lt;&gt;"",$CP115&lt;&gt;$U115),AND($CR115&lt;&gt;"",$CR115&lt;&gt;$W115),AND($CT115&lt;&gt;"",$CT115&lt;&gt;$Y115),AND($CV115&lt;&gt;"",$CV115&lt;&gt;$AA115),AND($CX115&lt;&gt;"",$CX115&lt;&gt;$AC115),AND($CZ115&lt;&gt;"",$CZ115&lt;&gt;$AE115),AND($DB115&lt;&gt;"",$DB115&lt;&gt;$AG115),AND($DD115&lt;&gt;"",$DD115&lt;&gt;$AI115),AND($DF115&lt;&gt;"",$DF115&lt;&gt;$AK115),AND($DH115&lt;&gt;"",$DH115&lt;&gt;$AM115),AND($DJ115&lt;&gt;"",$DJ115&lt;&gt;$AO115)),"Rewrite only","No change entered")))</f>
        <v/>
      </c>
    </row>
    <row r="116" spans="1:115" ht="15" customHeight="1">
      <c r="A116" s="78" t="str">
        <f>IF($F116="","",IFERROR(INDEX([1]Raw_Data!$A:$A,MATCH($F116,[1]Raw_Data!$F:$F,0)),""))</f>
        <v/>
      </c>
      <c r="B116" s="79" t="str">
        <f>IF($F116="","",IFERROR(INDEX([1]Raw_Data!$B:$B,MATCH($F116,[1]Raw_Data!$F:$F,0)),""))</f>
        <v/>
      </c>
      <c r="C116" s="80" t="str">
        <f>IF($F116="","",IFERROR(INDEX([1]Raw_Data!$C:$C,MATCH($F116,[1]Raw_Data!$F:$F,0)),""))</f>
        <v/>
      </c>
      <c r="D116" s="81" t="str">
        <f>IF($F116="","",IFERROR(INDEX([1]Raw_Data!$D:$D,MATCH($F116,[1]Raw_Data!$F:$F,0)),""))</f>
        <v/>
      </c>
      <c r="E116" s="81" t="str">
        <f>IF($F116="","",IFERROR(INDEX([1]Raw_Data!$E:$E,MATCH($F116,[1]Raw_Data!$F:$F,0)),""))</f>
        <v/>
      </c>
      <c r="F116" s="82"/>
      <c r="G116" s="79" t="str">
        <f>IF($F116="","",IFERROR(INDEX([1]Raw_Data!$G:$G,MATCH($F116,[1]Raw_Data!$F:$F,0)),""))</f>
        <v/>
      </c>
      <c r="H116" s="83" t="str">
        <f>IF($F116="","",IFERROR(INDEX([1]Raw_Data!$H:$H,MATCH($F116,[1]Raw_Data!$F:$F,0)),""))</f>
        <v/>
      </c>
      <c r="I116" s="36" t="str">
        <f>IF($F116="","",IFERROR(INDEX([1]Raw_Data!$I:$I,MATCH($F116,[1]Raw_Data!$F:$F,0)),""))</f>
        <v/>
      </c>
      <c r="J116" s="83" t="str">
        <f>IF($F116="","",IFERROR(INDEX([1]Raw_Data!$J:$J,MATCH($F116,[1]Raw_Data!$F:$F,0)),""))</f>
        <v/>
      </c>
      <c r="K116" s="37" t="str">
        <f>IF($F116="","",IFERROR(INDEX([1]Raw_Data!$K:$K,MATCH($F116,[1]Raw_Data!$F:$F,0)),""))</f>
        <v/>
      </c>
      <c r="L116" s="83" t="str">
        <f>IF($F116="","",IFERROR(INDEX([1]Raw_Data!$L:$L,MATCH($F116,[1]Raw_Data!$F:$F,0)),""))</f>
        <v/>
      </c>
      <c r="M116" s="37" t="str">
        <f>IF($F116="","",IFERROR(INDEX([1]Raw_Data!$M:$M,MATCH($F116,[1]Raw_Data!$F:$F,0)),""))</f>
        <v/>
      </c>
      <c r="N116" s="83" t="str">
        <f>IF($F116="","",IFERROR(INDEX([1]Raw_Data!$N:$N,MATCH($F116,[1]Raw_Data!$F:$F,0)),""))</f>
        <v/>
      </c>
      <c r="O116" s="37" t="str">
        <f>IF($F116="","",IFERROR(INDEX([1]Raw_Data!$O:$O,MATCH($F116,[1]Raw_Data!$F:$F,0)),""))</f>
        <v/>
      </c>
      <c r="P116" s="83" t="str">
        <f>IF($F116="","",IFERROR(INDEX([1]Raw_Data!$P:$P,MATCH($F116,[1]Raw_Data!$F:$F,0)),""))</f>
        <v/>
      </c>
      <c r="Q116" s="37" t="str">
        <f>IF($F116="","",IFERROR(INDEX([1]Raw_Data!$Q:$Q,MATCH($F116,[1]Raw_Data!$F:$F,0)),""))</f>
        <v/>
      </c>
      <c r="R116" s="83" t="str">
        <f>IF($F116="","",IFERROR(INDEX([1]Raw_Data!$R:$R,MATCH($F116,[1]Raw_Data!$F:$F,0)),""))</f>
        <v/>
      </c>
      <c r="S116" s="37" t="str">
        <f>IF($F116="","",IFERROR(INDEX([1]Raw_Data!$S:$S,MATCH($F116,[1]Raw_Data!$F:$F,0)),""))</f>
        <v/>
      </c>
      <c r="T116" s="83" t="str">
        <f>IF($F116="","",IFERROR(INDEX([1]Raw_Data!$T:$T,MATCH($F116,[1]Raw_Data!$F:$F,0)),""))</f>
        <v/>
      </c>
      <c r="U116" s="37" t="str">
        <f>IF($F116="","",IFERROR(INDEX([1]Raw_Data!$U:$U,MATCH($F116,[1]Raw_Data!$F:$F,0)),""))</f>
        <v/>
      </c>
      <c r="V116" s="83" t="str">
        <f>IF($F116="","",IFERROR(INDEX([1]Raw_Data!$V:$V,MATCH($F116,[1]Raw_Data!$F:$F,0)),""))</f>
        <v/>
      </c>
      <c r="W116" s="37" t="str">
        <f>IF($F116="","",IFERROR(INDEX([1]Raw_Data!$W:$W,MATCH($F116,[1]Raw_Data!$F:$F,0)),""))</f>
        <v/>
      </c>
      <c r="X116" s="83" t="str">
        <f>IF($F116="","",IFERROR(INDEX([1]Raw_Data!$X:$X,MATCH($F116,[1]Raw_Data!$F:$F,0)),""))</f>
        <v/>
      </c>
      <c r="Y116" s="37" t="str">
        <f>IF($F116="","",IFERROR(INDEX([1]Raw_Data!$Y:$Y,MATCH($F116,[1]Raw_Data!$F:$F,0)),""))</f>
        <v/>
      </c>
      <c r="Z116" s="83" t="str">
        <f>IF($F116="","",IFERROR(INDEX([1]Raw_Data!$Z:$Z,MATCH($F116,[1]Raw_Data!$F:$F,0)),""))</f>
        <v/>
      </c>
      <c r="AA116" s="37" t="str">
        <f>IF($F116="","",IFERROR(INDEX([1]Raw_Data!$AA:$AA,MATCH($F116,[1]Raw_Data!$F:$F,0)),""))</f>
        <v/>
      </c>
      <c r="AB116" s="83" t="str">
        <f>IF($F116="","",IFERROR(INDEX([1]Raw_Data!$AB:$AB,MATCH($F116,[1]Raw_Data!$F:$F,0)),""))</f>
        <v/>
      </c>
      <c r="AC116" s="37" t="str">
        <f>IF($F116="","",IFERROR(INDEX([1]Raw_Data!$AC:$AC,MATCH($F116,[1]Raw_Data!$F:$F,0)),""))</f>
        <v/>
      </c>
      <c r="AD116" s="83" t="str">
        <f>IF($F116="","",IFERROR(INDEX([1]Raw_Data!$AD:$AD,MATCH($F116,[1]Raw_Data!$F:$F,0)),""))</f>
        <v/>
      </c>
      <c r="AE116" s="37" t="str">
        <f>IF($F116="","",IFERROR(INDEX([1]Raw_Data!$AE:$AE,MATCH($F116,[1]Raw_Data!$F:$F,0)),""))</f>
        <v/>
      </c>
      <c r="AF116" s="83" t="str">
        <f>IF($F116="","",IFERROR(INDEX([1]Raw_Data!$AF:$AF,MATCH($F116,[1]Raw_Data!$F:$F,0)),""))</f>
        <v/>
      </c>
      <c r="AG116" s="37" t="str">
        <f>IF($F116="","",IFERROR(INDEX([1]Raw_Data!$AG:$AG,MATCH($F116,[1]Raw_Data!$F:$F,0)),""))</f>
        <v/>
      </c>
      <c r="AH116" s="83" t="str">
        <f>IF($F116="","",IFERROR(INDEX([1]Raw_Data!$AH:$AH,MATCH($F116,[1]Raw_Data!$F:$F,0)),""))</f>
        <v/>
      </c>
      <c r="AI116" s="37" t="str">
        <f>IF($F116="","",IFERROR(INDEX([1]Raw_Data!$AI:$AI,MATCH($F116,[1]Raw_Data!$F:$F,0)),""))</f>
        <v/>
      </c>
      <c r="AJ116" s="83" t="str">
        <f>IF($F116="","",IFERROR(INDEX([1]Raw_Data!$AJ:$AJ,MATCH($F116,[1]Raw_Data!$F:$F,0)),""))</f>
        <v/>
      </c>
      <c r="AK116" s="37" t="str">
        <f>IF($F116="","",IFERROR(INDEX([1]Raw_Data!$AK:$AK,MATCH($F116,[1]Raw_Data!$F:$F,0)),""))</f>
        <v/>
      </c>
      <c r="AL116" s="83" t="str">
        <f>IF($F116="","",IFERROR(INDEX([1]Raw_Data!$AL:$AL,MATCH($F116,[1]Raw_Data!$F:$F,0)),""))</f>
        <v/>
      </c>
      <c r="AM116" s="37" t="str">
        <f>IF($F116="","",IFERROR(INDEX([1]Raw_Data!$AM:$AM,MATCH($F116,[1]Raw_Data!$F:$F,0)),""))</f>
        <v/>
      </c>
      <c r="AN116" s="83" t="str">
        <f>IF($F116="","",IFERROR(INDEX([1]Raw_Data!$AN:$AN,MATCH($F116,[1]Raw_Data!$F:$F,0)),""))</f>
        <v/>
      </c>
      <c r="AO116" s="37" t="str">
        <f>IF($F116="","",IFERROR(INDEX([1]Raw_Data!$AO:$AO,MATCH($F116,[1]Raw_Data!$F:$F,0)),""))</f>
        <v/>
      </c>
      <c r="AP116" s="83" t="str">
        <f>IF($F116="","",IFERROR(INDEX([1]Raw_Data!$AP:$AP,MATCH($F116,[1]Raw_Data!$F:$F,0)),""))</f>
        <v/>
      </c>
      <c r="AQ116" s="37" t="str">
        <f>IF($F116="","",IFERROR(INDEX([1]Raw_Data!$AQ:$AQ,MATCH($F116,[1]Raw_Data!$F:$F,0)),""))</f>
        <v/>
      </c>
      <c r="AR116" s="83"/>
      <c r="AS116" s="84" t="str">
        <f>IF($F116="","",SUM(IF($CC116="",$H116,$CC116),IF($CE116="",$J116,$CE116),IF($CG116="",$L116,$CG116),IF($CI116="",$N116,$CI116),IF($CK116="",$P116,$CK116),IF($CM116="",$R116,$CM116),IF($CO116="",$T116,$CO116),IF($CQ116="",$V116,$CQ116),IF($CS116="",$X116,$CS116),IF($CU116="",$Z116,$CU116),IF($CW116="",$AB116,$CW116),IF($CY116="",$AD116,$CY116),IF($DA116="",$AF116,$DA116),IF($DC116="",$AH116,$DC116),IF($DE116="",$AJ116,$DE116),IF($DG116="",$AL116,$DG116),IF($DI116="",$AN116,$DI116)))</f>
        <v/>
      </c>
      <c r="AT116" s="80" t="str">
        <f t="shared" si="12"/>
        <v/>
      </c>
      <c r="AU116" s="79" t="str">
        <f t="shared" si="13"/>
        <v/>
      </c>
      <c r="AV116" s="80" t="str">
        <f t="shared" si="14"/>
        <v/>
      </c>
      <c r="AW116" s="80" t="str">
        <f t="shared" si="15"/>
        <v/>
      </c>
      <c r="AX116" s="79" t="str">
        <f t="shared" si="16"/>
        <v/>
      </c>
      <c r="AY116" s="79" t="str">
        <f>IF(B116="","",COUNTIFS($B$5:B116,B116,$AT$5:AT116,AT116))</f>
        <v/>
      </c>
      <c r="AZ116" s="79" t="str">
        <f>IF(B116="","",COUNTIFS($B$5:B116,B116,$AV$5:AV116,AV116))</f>
        <v/>
      </c>
      <c r="BA116" s="79" t="str">
        <f t="shared" si="17"/>
        <v/>
      </c>
      <c r="BB116" s="79" t="str">
        <f t="shared" si="18"/>
        <v/>
      </c>
      <c r="BC116" s="79">
        <f t="shared" si="19"/>
        <v>0</v>
      </c>
      <c r="BD116" s="40" t="str">
        <f t="shared" si="20"/>
        <v/>
      </c>
      <c r="BE116" s="11" t="str">
        <f>IF($F116="","","REV"&amp;COUNTIF($F$5:F116,$F116))</f>
        <v/>
      </c>
      <c r="BF116" s="23"/>
      <c r="BG116" s="23"/>
      <c r="BH116" s="40" t="str">
        <f t="shared" si="21"/>
        <v/>
      </c>
      <c r="BI116" s="40" t="str">
        <f t="shared" si="22"/>
        <v/>
      </c>
      <c r="BJ116" s="41"/>
      <c r="BK116" s="41"/>
      <c r="BL116" s="41"/>
      <c r="BM116" s="41"/>
      <c r="BN116" s="41"/>
      <c r="BO116" s="41"/>
      <c r="BP116" s="41"/>
      <c r="BQ116" s="41"/>
      <c r="BR116" s="41"/>
      <c r="BS116" s="41"/>
      <c r="BT116" s="41"/>
      <c r="BU116" s="41"/>
      <c r="BV116" s="41"/>
      <c r="BW116" s="41"/>
      <c r="BX116" s="41"/>
      <c r="BY116" s="41"/>
      <c r="BZ116" s="41"/>
      <c r="CA116" s="40" t="str">
        <f t="shared" si="23"/>
        <v/>
      </c>
      <c r="CC116" s="82"/>
      <c r="CD116" s="41"/>
      <c r="CE116" s="82"/>
      <c r="CF116" s="41"/>
      <c r="CG116" s="82"/>
      <c r="CH116" s="41"/>
      <c r="CI116" s="82"/>
      <c r="CJ116" s="41"/>
      <c r="CK116" s="82"/>
      <c r="CL116" s="41"/>
      <c r="CM116" s="82"/>
      <c r="CN116" s="41"/>
      <c r="CO116" s="82"/>
      <c r="CP116" s="41"/>
      <c r="CQ116" s="82"/>
      <c r="CR116" s="41"/>
      <c r="CS116" s="82"/>
      <c r="CT116" s="41"/>
      <c r="CU116" s="82"/>
      <c r="CV116" s="41"/>
      <c r="CW116" s="82"/>
      <c r="CX116" s="41"/>
      <c r="CY116" s="82"/>
      <c r="CZ116" s="41"/>
      <c r="DA116" s="82"/>
      <c r="DB116" s="41"/>
      <c r="DC116" s="82"/>
      <c r="DD116" s="41"/>
      <c r="DE116" s="82"/>
      <c r="DF116" s="41"/>
      <c r="DG116" s="82"/>
      <c r="DH116" s="41"/>
      <c r="DI116" s="82"/>
      <c r="DJ116" s="41"/>
      <c r="DK116" s="23" t="str">
        <f>IF($F116="","",IF(OR(AND($CC116&lt;&gt;"",$CC116&lt;&gt;$H116),AND($CE116&lt;&gt;"",$CE116&lt;&gt;$J116),AND($CG116&lt;&gt;"",$CG116&lt;&gt;$L116),AND($CI116&lt;&gt;"",$CI116&lt;&gt;$N116),AND($CK116&lt;&gt;"",$CK116&lt;&gt;$P116),AND($CM116&lt;&gt;"",$CM116&lt;&gt;$R116),AND($CO116&lt;&gt;"",$CO116&lt;&gt;$T116),AND($CQ116&lt;&gt;"",$CQ116&lt;&gt;$V116),AND($CS116&lt;&gt;"",$CS116&lt;&gt;$X116),AND($CU116&lt;&gt;"",$CU116&lt;&gt;$Z116),AND($CW116&lt;&gt;"",$CW116&lt;&gt;$AB116),AND($CY116&lt;&gt;"",$CY116&lt;&gt;$AD116),AND($DA116&lt;&gt;"",$DA116&lt;&gt;$AF116),AND($DC116&lt;&gt;"",$DC116&lt;&gt;$AH116),AND($DE116&lt;&gt;"",$DE116&lt;&gt;$AJ116),AND($DG116&lt;&gt;"",$DG116&lt;&gt;$AL116),AND($DI116&lt;&gt;"",$DI116&lt;&gt;$AN116)),"Score changed",IF(OR(AND($CD116&lt;&gt;"",$CD116&lt;&gt;$I116),AND($CF116&lt;&gt;"",$CF116&lt;&gt;$K116),AND($CH116&lt;&gt;"",$CH116&lt;&gt;$M116),AND($CJ116&lt;&gt;"",$CJ116&lt;&gt;$O116),AND($CL116&lt;&gt;"",$CL116&lt;&gt;$Q116),AND($CN116&lt;&gt;"",$CN116&lt;&gt;$S116),AND($CP116&lt;&gt;"",$CP116&lt;&gt;$U116),AND($CR116&lt;&gt;"",$CR116&lt;&gt;$W116),AND($CT116&lt;&gt;"",$CT116&lt;&gt;$Y116),AND($CV116&lt;&gt;"",$CV116&lt;&gt;$AA116),AND($CX116&lt;&gt;"",$CX116&lt;&gt;$AC116),AND($CZ116&lt;&gt;"",$CZ116&lt;&gt;$AE116),AND($DB116&lt;&gt;"",$DB116&lt;&gt;$AG116),AND($DD116&lt;&gt;"",$DD116&lt;&gt;$AI116),AND($DF116&lt;&gt;"",$DF116&lt;&gt;$AK116),AND($DH116&lt;&gt;"",$DH116&lt;&gt;$AM116),AND($DJ116&lt;&gt;"",$DJ116&lt;&gt;$AO116)),"Rewrite only","No change entered")))</f>
        <v/>
      </c>
    </row>
    <row r="117" spans="1:115" ht="15" customHeight="1">
      <c r="A117" s="78" t="str">
        <f>IF($F117="","",IFERROR(INDEX([1]Raw_Data!$A:$A,MATCH($F117,[1]Raw_Data!$F:$F,0)),""))</f>
        <v/>
      </c>
      <c r="B117" s="79" t="str">
        <f>IF($F117="","",IFERROR(INDEX([1]Raw_Data!$B:$B,MATCH($F117,[1]Raw_Data!$F:$F,0)),""))</f>
        <v/>
      </c>
      <c r="C117" s="80" t="str">
        <f>IF($F117="","",IFERROR(INDEX([1]Raw_Data!$C:$C,MATCH($F117,[1]Raw_Data!$F:$F,0)),""))</f>
        <v/>
      </c>
      <c r="D117" s="81" t="str">
        <f>IF($F117="","",IFERROR(INDEX([1]Raw_Data!$D:$D,MATCH($F117,[1]Raw_Data!$F:$F,0)),""))</f>
        <v/>
      </c>
      <c r="E117" s="81" t="str">
        <f>IF($F117="","",IFERROR(INDEX([1]Raw_Data!$E:$E,MATCH($F117,[1]Raw_Data!$F:$F,0)),""))</f>
        <v/>
      </c>
      <c r="F117" s="82"/>
      <c r="G117" s="79" t="str">
        <f>IF($F117="","",IFERROR(INDEX([1]Raw_Data!$G:$G,MATCH($F117,[1]Raw_Data!$F:$F,0)),""))</f>
        <v/>
      </c>
      <c r="H117" s="83" t="str">
        <f>IF($F117="","",IFERROR(INDEX([1]Raw_Data!$H:$H,MATCH($F117,[1]Raw_Data!$F:$F,0)),""))</f>
        <v/>
      </c>
      <c r="I117" s="36" t="str">
        <f>IF($F117="","",IFERROR(INDEX([1]Raw_Data!$I:$I,MATCH($F117,[1]Raw_Data!$F:$F,0)),""))</f>
        <v/>
      </c>
      <c r="J117" s="83" t="str">
        <f>IF($F117="","",IFERROR(INDEX([1]Raw_Data!$J:$J,MATCH($F117,[1]Raw_Data!$F:$F,0)),""))</f>
        <v/>
      </c>
      <c r="K117" s="37" t="str">
        <f>IF($F117="","",IFERROR(INDEX([1]Raw_Data!$K:$K,MATCH($F117,[1]Raw_Data!$F:$F,0)),""))</f>
        <v/>
      </c>
      <c r="L117" s="83" t="str">
        <f>IF($F117="","",IFERROR(INDEX([1]Raw_Data!$L:$L,MATCH($F117,[1]Raw_Data!$F:$F,0)),""))</f>
        <v/>
      </c>
      <c r="M117" s="37" t="str">
        <f>IF($F117="","",IFERROR(INDEX([1]Raw_Data!$M:$M,MATCH($F117,[1]Raw_Data!$F:$F,0)),""))</f>
        <v/>
      </c>
      <c r="N117" s="83" t="str">
        <f>IF($F117="","",IFERROR(INDEX([1]Raw_Data!$N:$N,MATCH($F117,[1]Raw_Data!$F:$F,0)),""))</f>
        <v/>
      </c>
      <c r="O117" s="37" t="str">
        <f>IF($F117="","",IFERROR(INDEX([1]Raw_Data!$O:$O,MATCH($F117,[1]Raw_Data!$F:$F,0)),""))</f>
        <v/>
      </c>
      <c r="P117" s="83" t="str">
        <f>IF($F117="","",IFERROR(INDEX([1]Raw_Data!$P:$P,MATCH($F117,[1]Raw_Data!$F:$F,0)),""))</f>
        <v/>
      </c>
      <c r="Q117" s="37" t="str">
        <f>IF($F117="","",IFERROR(INDEX([1]Raw_Data!$Q:$Q,MATCH($F117,[1]Raw_Data!$F:$F,0)),""))</f>
        <v/>
      </c>
      <c r="R117" s="83" t="str">
        <f>IF($F117="","",IFERROR(INDEX([1]Raw_Data!$R:$R,MATCH($F117,[1]Raw_Data!$F:$F,0)),""))</f>
        <v/>
      </c>
      <c r="S117" s="37" t="str">
        <f>IF($F117="","",IFERROR(INDEX([1]Raw_Data!$S:$S,MATCH($F117,[1]Raw_Data!$F:$F,0)),""))</f>
        <v/>
      </c>
      <c r="T117" s="83" t="str">
        <f>IF($F117="","",IFERROR(INDEX([1]Raw_Data!$T:$T,MATCH($F117,[1]Raw_Data!$F:$F,0)),""))</f>
        <v/>
      </c>
      <c r="U117" s="37" t="str">
        <f>IF($F117="","",IFERROR(INDEX([1]Raw_Data!$U:$U,MATCH($F117,[1]Raw_Data!$F:$F,0)),""))</f>
        <v/>
      </c>
      <c r="V117" s="83" t="str">
        <f>IF($F117="","",IFERROR(INDEX([1]Raw_Data!$V:$V,MATCH($F117,[1]Raw_Data!$F:$F,0)),""))</f>
        <v/>
      </c>
      <c r="W117" s="37" t="str">
        <f>IF($F117="","",IFERROR(INDEX([1]Raw_Data!$W:$W,MATCH($F117,[1]Raw_Data!$F:$F,0)),""))</f>
        <v/>
      </c>
      <c r="X117" s="83" t="str">
        <f>IF($F117="","",IFERROR(INDEX([1]Raw_Data!$X:$X,MATCH($F117,[1]Raw_Data!$F:$F,0)),""))</f>
        <v/>
      </c>
      <c r="Y117" s="37" t="str">
        <f>IF($F117="","",IFERROR(INDEX([1]Raw_Data!$Y:$Y,MATCH($F117,[1]Raw_Data!$F:$F,0)),""))</f>
        <v/>
      </c>
      <c r="Z117" s="83" t="str">
        <f>IF($F117="","",IFERROR(INDEX([1]Raw_Data!$Z:$Z,MATCH($F117,[1]Raw_Data!$F:$F,0)),""))</f>
        <v/>
      </c>
      <c r="AA117" s="37" t="str">
        <f>IF($F117="","",IFERROR(INDEX([1]Raw_Data!$AA:$AA,MATCH($F117,[1]Raw_Data!$F:$F,0)),""))</f>
        <v/>
      </c>
      <c r="AB117" s="83" t="str">
        <f>IF($F117="","",IFERROR(INDEX([1]Raw_Data!$AB:$AB,MATCH($F117,[1]Raw_Data!$F:$F,0)),""))</f>
        <v/>
      </c>
      <c r="AC117" s="37" t="str">
        <f>IF($F117="","",IFERROR(INDEX([1]Raw_Data!$AC:$AC,MATCH($F117,[1]Raw_Data!$F:$F,0)),""))</f>
        <v/>
      </c>
      <c r="AD117" s="83" t="str">
        <f>IF($F117="","",IFERROR(INDEX([1]Raw_Data!$AD:$AD,MATCH($F117,[1]Raw_Data!$F:$F,0)),""))</f>
        <v/>
      </c>
      <c r="AE117" s="37" t="str">
        <f>IF($F117="","",IFERROR(INDEX([1]Raw_Data!$AE:$AE,MATCH($F117,[1]Raw_Data!$F:$F,0)),""))</f>
        <v/>
      </c>
      <c r="AF117" s="83" t="str">
        <f>IF($F117="","",IFERROR(INDEX([1]Raw_Data!$AF:$AF,MATCH($F117,[1]Raw_Data!$F:$F,0)),""))</f>
        <v/>
      </c>
      <c r="AG117" s="37" t="str">
        <f>IF($F117="","",IFERROR(INDEX([1]Raw_Data!$AG:$AG,MATCH($F117,[1]Raw_Data!$F:$F,0)),""))</f>
        <v/>
      </c>
      <c r="AH117" s="83" t="str">
        <f>IF($F117="","",IFERROR(INDEX([1]Raw_Data!$AH:$AH,MATCH($F117,[1]Raw_Data!$F:$F,0)),""))</f>
        <v/>
      </c>
      <c r="AI117" s="37" t="str">
        <f>IF($F117="","",IFERROR(INDEX([1]Raw_Data!$AI:$AI,MATCH($F117,[1]Raw_Data!$F:$F,0)),""))</f>
        <v/>
      </c>
      <c r="AJ117" s="83" t="str">
        <f>IF($F117="","",IFERROR(INDEX([1]Raw_Data!$AJ:$AJ,MATCH($F117,[1]Raw_Data!$F:$F,0)),""))</f>
        <v/>
      </c>
      <c r="AK117" s="37" t="str">
        <f>IF($F117="","",IFERROR(INDEX([1]Raw_Data!$AK:$AK,MATCH($F117,[1]Raw_Data!$F:$F,0)),""))</f>
        <v/>
      </c>
      <c r="AL117" s="83" t="str">
        <f>IF($F117="","",IFERROR(INDEX([1]Raw_Data!$AL:$AL,MATCH($F117,[1]Raw_Data!$F:$F,0)),""))</f>
        <v/>
      </c>
      <c r="AM117" s="37" t="str">
        <f>IF($F117="","",IFERROR(INDEX([1]Raw_Data!$AM:$AM,MATCH($F117,[1]Raw_Data!$F:$F,0)),""))</f>
        <v/>
      </c>
      <c r="AN117" s="83" t="str">
        <f>IF($F117="","",IFERROR(INDEX([1]Raw_Data!$AN:$AN,MATCH($F117,[1]Raw_Data!$F:$F,0)),""))</f>
        <v/>
      </c>
      <c r="AO117" s="37" t="str">
        <f>IF($F117="","",IFERROR(INDEX([1]Raw_Data!$AO:$AO,MATCH($F117,[1]Raw_Data!$F:$F,0)),""))</f>
        <v/>
      </c>
      <c r="AP117" s="83" t="str">
        <f>IF($F117="","",IFERROR(INDEX([1]Raw_Data!$AP:$AP,MATCH($F117,[1]Raw_Data!$F:$F,0)),""))</f>
        <v/>
      </c>
      <c r="AQ117" s="37" t="str">
        <f>IF($F117="","",IFERROR(INDEX([1]Raw_Data!$AQ:$AQ,MATCH($F117,[1]Raw_Data!$F:$F,0)),""))</f>
        <v/>
      </c>
      <c r="AR117" s="83"/>
      <c r="AS117" s="84" t="str">
        <f>IF($F117="","",SUM(IF($CC117="",$H117,$CC117),IF($CE117="",$J117,$CE117),IF($CG117="",$L117,$CG117),IF($CI117="",$N117,$CI117),IF($CK117="",$P117,$CK117),IF($CM117="",$R117,$CM117),IF($CO117="",$T117,$CO117),IF($CQ117="",$V117,$CQ117),IF($CS117="",$X117,$CS117),IF($CU117="",$Z117,$CU117),IF($CW117="",$AB117,$CW117),IF($CY117="",$AD117,$CY117),IF($DA117="",$AF117,$DA117),IF($DC117="",$AH117,$DC117),IF($DE117="",$AJ117,$DE117),IF($DG117="",$AL117,$DG117),IF($DI117="",$AN117,$DI117)))</f>
        <v/>
      </c>
      <c r="AT117" s="80" t="str">
        <f t="shared" si="12"/>
        <v/>
      </c>
      <c r="AU117" s="79" t="str">
        <f t="shared" si="13"/>
        <v/>
      </c>
      <c r="AV117" s="80" t="str">
        <f t="shared" si="14"/>
        <v/>
      </c>
      <c r="AW117" s="80" t="str">
        <f t="shared" si="15"/>
        <v/>
      </c>
      <c r="AX117" s="79" t="str">
        <f t="shared" si="16"/>
        <v/>
      </c>
      <c r="AY117" s="79" t="str">
        <f>IF(B117="","",COUNTIFS($B$5:B117,B117,$AT$5:AT117,AT117))</f>
        <v/>
      </c>
      <c r="AZ117" s="79" t="str">
        <f>IF(B117="","",COUNTIFS($B$5:B117,B117,$AV$5:AV117,AV117))</f>
        <v/>
      </c>
      <c r="BA117" s="79" t="str">
        <f t="shared" si="17"/>
        <v/>
      </c>
      <c r="BB117" s="79" t="str">
        <f t="shared" si="18"/>
        <v/>
      </c>
      <c r="BC117" s="79">
        <f t="shared" si="19"/>
        <v>0</v>
      </c>
      <c r="BD117" s="40" t="str">
        <f t="shared" si="20"/>
        <v/>
      </c>
      <c r="BE117" s="11" t="str">
        <f>IF($F117="","","REV"&amp;COUNTIF($F$5:F117,$F117))</f>
        <v/>
      </c>
      <c r="BF117" s="23"/>
      <c r="BG117" s="23"/>
      <c r="BH117" s="40" t="str">
        <f t="shared" si="21"/>
        <v/>
      </c>
      <c r="BI117" s="40" t="str">
        <f t="shared" si="22"/>
        <v/>
      </c>
      <c r="BJ117" s="41"/>
      <c r="BK117" s="41"/>
      <c r="BL117" s="41"/>
      <c r="BM117" s="41"/>
      <c r="BN117" s="41"/>
      <c r="BO117" s="41"/>
      <c r="BP117" s="41"/>
      <c r="BQ117" s="41"/>
      <c r="BR117" s="41"/>
      <c r="BS117" s="41"/>
      <c r="BT117" s="41"/>
      <c r="BU117" s="41"/>
      <c r="BV117" s="41"/>
      <c r="BW117" s="41"/>
      <c r="BX117" s="41"/>
      <c r="BY117" s="41"/>
      <c r="BZ117" s="41"/>
      <c r="CA117" s="40" t="str">
        <f t="shared" si="23"/>
        <v/>
      </c>
      <c r="CC117" s="82"/>
      <c r="CD117" s="41"/>
      <c r="CE117" s="82"/>
      <c r="CF117" s="41"/>
      <c r="CG117" s="82"/>
      <c r="CH117" s="41"/>
      <c r="CI117" s="82"/>
      <c r="CJ117" s="41"/>
      <c r="CK117" s="82"/>
      <c r="CL117" s="41"/>
      <c r="CM117" s="82"/>
      <c r="CN117" s="41"/>
      <c r="CO117" s="82"/>
      <c r="CP117" s="41"/>
      <c r="CQ117" s="82"/>
      <c r="CR117" s="41"/>
      <c r="CS117" s="82"/>
      <c r="CT117" s="41"/>
      <c r="CU117" s="82"/>
      <c r="CV117" s="41"/>
      <c r="CW117" s="82"/>
      <c r="CX117" s="41"/>
      <c r="CY117" s="82"/>
      <c r="CZ117" s="41"/>
      <c r="DA117" s="82"/>
      <c r="DB117" s="41"/>
      <c r="DC117" s="82"/>
      <c r="DD117" s="41"/>
      <c r="DE117" s="82"/>
      <c r="DF117" s="41"/>
      <c r="DG117" s="82"/>
      <c r="DH117" s="41"/>
      <c r="DI117" s="82"/>
      <c r="DJ117" s="41"/>
      <c r="DK117" s="23" t="str">
        <f>IF($F117="","",IF(OR(AND($CC117&lt;&gt;"",$CC117&lt;&gt;$H117),AND($CE117&lt;&gt;"",$CE117&lt;&gt;$J117),AND($CG117&lt;&gt;"",$CG117&lt;&gt;$L117),AND($CI117&lt;&gt;"",$CI117&lt;&gt;$N117),AND($CK117&lt;&gt;"",$CK117&lt;&gt;$P117),AND($CM117&lt;&gt;"",$CM117&lt;&gt;$R117),AND($CO117&lt;&gt;"",$CO117&lt;&gt;$T117),AND($CQ117&lt;&gt;"",$CQ117&lt;&gt;$V117),AND($CS117&lt;&gt;"",$CS117&lt;&gt;$X117),AND($CU117&lt;&gt;"",$CU117&lt;&gt;$Z117),AND($CW117&lt;&gt;"",$CW117&lt;&gt;$AB117),AND($CY117&lt;&gt;"",$CY117&lt;&gt;$AD117),AND($DA117&lt;&gt;"",$DA117&lt;&gt;$AF117),AND($DC117&lt;&gt;"",$DC117&lt;&gt;$AH117),AND($DE117&lt;&gt;"",$DE117&lt;&gt;$AJ117),AND($DG117&lt;&gt;"",$DG117&lt;&gt;$AL117),AND($DI117&lt;&gt;"",$DI117&lt;&gt;$AN117)),"Score changed",IF(OR(AND($CD117&lt;&gt;"",$CD117&lt;&gt;$I117),AND($CF117&lt;&gt;"",$CF117&lt;&gt;$K117),AND($CH117&lt;&gt;"",$CH117&lt;&gt;$M117),AND($CJ117&lt;&gt;"",$CJ117&lt;&gt;$O117),AND($CL117&lt;&gt;"",$CL117&lt;&gt;$Q117),AND($CN117&lt;&gt;"",$CN117&lt;&gt;$S117),AND($CP117&lt;&gt;"",$CP117&lt;&gt;$U117),AND($CR117&lt;&gt;"",$CR117&lt;&gt;$W117),AND($CT117&lt;&gt;"",$CT117&lt;&gt;$Y117),AND($CV117&lt;&gt;"",$CV117&lt;&gt;$AA117),AND($CX117&lt;&gt;"",$CX117&lt;&gt;$AC117),AND($CZ117&lt;&gt;"",$CZ117&lt;&gt;$AE117),AND($DB117&lt;&gt;"",$DB117&lt;&gt;$AG117),AND($DD117&lt;&gt;"",$DD117&lt;&gt;$AI117),AND($DF117&lt;&gt;"",$DF117&lt;&gt;$AK117),AND($DH117&lt;&gt;"",$DH117&lt;&gt;$AM117),AND($DJ117&lt;&gt;"",$DJ117&lt;&gt;$AO117)),"Rewrite only","No change entered")))</f>
        <v/>
      </c>
    </row>
    <row r="118" spans="1:115" ht="15" customHeight="1">
      <c r="A118" s="78" t="str">
        <f>IF($F118="","",IFERROR(INDEX([1]Raw_Data!$A:$A,MATCH($F118,[1]Raw_Data!$F:$F,0)),""))</f>
        <v/>
      </c>
      <c r="B118" s="79" t="str">
        <f>IF($F118="","",IFERROR(INDEX([1]Raw_Data!$B:$B,MATCH($F118,[1]Raw_Data!$F:$F,0)),""))</f>
        <v/>
      </c>
      <c r="C118" s="80" t="str">
        <f>IF($F118="","",IFERROR(INDEX([1]Raw_Data!$C:$C,MATCH($F118,[1]Raw_Data!$F:$F,0)),""))</f>
        <v/>
      </c>
      <c r="D118" s="81" t="str">
        <f>IF($F118="","",IFERROR(INDEX([1]Raw_Data!$D:$D,MATCH($F118,[1]Raw_Data!$F:$F,0)),""))</f>
        <v/>
      </c>
      <c r="E118" s="81" t="str">
        <f>IF($F118="","",IFERROR(INDEX([1]Raw_Data!$E:$E,MATCH($F118,[1]Raw_Data!$F:$F,0)),""))</f>
        <v/>
      </c>
      <c r="F118" s="82"/>
      <c r="G118" s="79" t="str">
        <f>IF($F118="","",IFERROR(INDEX([1]Raw_Data!$G:$G,MATCH($F118,[1]Raw_Data!$F:$F,0)),""))</f>
        <v/>
      </c>
      <c r="H118" s="83" t="str">
        <f>IF($F118="","",IFERROR(INDEX([1]Raw_Data!$H:$H,MATCH($F118,[1]Raw_Data!$F:$F,0)),""))</f>
        <v/>
      </c>
      <c r="I118" s="36" t="str">
        <f>IF($F118="","",IFERROR(INDEX([1]Raw_Data!$I:$I,MATCH($F118,[1]Raw_Data!$F:$F,0)),""))</f>
        <v/>
      </c>
      <c r="J118" s="83" t="str">
        <f>IF($F118="","",IFERROR(INDEX([1]Raw_Data!$J:$J,MATCH($F118,[1]Raw_Data!$F:$F,0)),""))</f>
        <v/>
      </c>
      <c r="K118" s="37" t="str">
        <f>IF($F118="","",IFERROR(INDEX([1]Raw_Data!$K:$K,MATCH($F118,[1]Raw_Data!$F:$F,0)),""))</f>
        <v/>
      </c>
      <c r="L118" s="83" t="str">
        <f>IF($F118="","",IFERROR(INDEX([1]Raw_Data!$L:$L,MATCH($F118,[1]Raw_Data!$F:$F,0)),""))</f>
        <v/>
      </c>
      <c r="M118" s="37" t="str">
        <f>IF($F118="","",IFERROR(INDEX([1]Raw_Data!$M:$M,MATCH($F118,[1]Raw_Data!$F:$F,0)),""))</f>
        <v/>
      </c>
      <c r="N118" s="83" t="str">
        <f>IF($F118="","",IFERROR(INDEX([1]Raw_Data!$N:$N,MATCH($F118,[1]Raw_Data!$F:$F,0)),""))</f>
        <v/>
      </c>
      <c r="O118" s="37" t="str">
        <f>IF($F118="","",IFERROR(INDEX([1]Raw_Data!$O:$O,MATCH($F118,[1]Raw_Data!$F:$F,0)),""))</f>
        <v/>
      </c>
      <c r="P118" s="83" t="str">
        <f>IF($F118="","",IFERROR(INDEX([1]Raw_Data!$P:$P,MATCH($F118,[1]Raw_Data!$F:$F,0)),""))</f>
        <v/>
      </c>
      <c r="Q118" s="37" t="str">
        <f>IF($F118="","",IFERROR(INDEX([1]Raw_Data!$Q:$Q,MATCH($F118,[1]Raw_Data!$F:$F,0)),""))</f>
        <v/>
      </c>
      <c r="R118" s="83" t="str">
        <f>IF($F118="","",IFERROR(INDEX([1]Raw_Data!$R:$R,MATCH($F118,[1]Raw_Data!$F:$F,0)),""))</f>
        <v/>
      </c>
      <c r="S118" s="37" t="str">
        <f>IF($F118="","",IFERROR(INDEX([1]Raw_Data!$S:$S,MATCH($F118,[1]Raw_Data!$F:$F,0)),""))</f>
        <v/>
      </c>
      <c r="T118" s="83" t="str">
        <f>IF($F118="","",IFERROR(INDEX([1]Raw_Data!$T:$T,MATCH($F118,[1]Raw_Data!$F:$F,0)),""))</f>
        <v/>
      </c>
      <c r="U118" s="37" t="str">
        <f>IF($F118="","",IFERROR(INDEX([1]Raw_Data!$U:$U,MATCH($F118,[1]Raw_Data!$F:$F,0)),""))</f>
        <v/>
      </c>
      <c r="V118" s="83" t="str">
        <f>IF($F118="","",IFERROR(INDEX([1]Raw_Data!$V:$V,MATCH($F118,[1]Raw_Data!$F:$F,0)),""))</f>
        <v/>
      </c>
      <c r="W118" s="37" t="str">
        <f>IF($F118="","",IFERROR(INDEX([1]Raw_Data!$W:$W,MATCH($F118,[1]Raw_Data!$F:$F,0)),""))</f>
        <v/>
      </c>
      <c r="X118" s="83" t="str">
        <f>IF($F118="","",IFERROR(INDEX([1]Raw_Data!$X:$X,MATCH($F118,[1]Raw_Data!$F:$F,0)),""))</f>
        <v/>
      </c>
      <c r="Y118" s="37" t="str">
        <f>IF($F118="","",IFERROR(INDEX([1]Raw_Data!$Y:$Y,MATCH($F118,[1]Raw_Data!$F:$F,0)),""))</f>
        <v/>
      </c>
      <c r="Z118" s="83" t="str">
        <f>IF($F118="","",IFERROR(INDEX([1]Raw_Data!$Z:$Z,MATCH($F118,[1]Raw_Data!$F:$F,0)),""))</f>
        <v/>
      </c>
      <c r="AA118" s="37" t="str">
        <f>IF($F118="","",IFERROR(INDEX([1]Raw_Data!$AA:$AA,MATCH($F118,[1]Raw_Data!$F:$F,0)),""))</f>
        <v/>
      </c>
      <c r="AB118" s="83" t="str">
        <f>IF($F118="","",IFERROR(INDEX([1]Raw_Data!$AB:$AB,MATCH($F118,[1]Raw_Data!$F:$F,0)),""))</f>
        <v/>
      </c>
      <c r="AC118" s="37" t="str">
        <f>IF($F118="","",IFERROR(INDEX([1]Raw_Data!$AC:$AC,MATCH($F118,[1]Raw_Data!$F:$F,0)),""))</f>
        <v/>
      </c>
      <c r="AD118" s="83" t="str">
        <f>IF($F118="","",IFERROR(INDEX([1]Raw_Data!$AD:$AD,MATCH($F118,[1]Raw_Data!$F:$F,0)),""))</f>
        <v/>
      </c>
      <c r="AE118" s="37" t="str">
        <f>IF($F118="","",IFERROR(INDEX([1]Raw_Data!$AE:$AE,MATCH($F118,[1]Raw_Data!$F:$F,0)),""))</f>
        <v/>
      </c>
      <c r="AF118" s="83" t="str">
        <f>IF($F118="","",IFERROR(INDEX([1]Raw_Data!$AF:$AF,MATCH($F118,[1]Raw_Data!$F:$F,0)),""))</f>
        <v/>
      </c>
      <c r="AG118" s="37" t="str">
        <f>IF($F118="","",IFERROR(INDEX([1]Raw_Data!$AG:$AG,MATCH($F118,[1]Raw_Data!$F:$F,0)),""))</f>
        <v/>
      </c>
      <c r="AH118" s="83" t="str">
        <f>IF($F118="","",IFERROR(INDEX([1]Raw_Data!$AH:$AH,MATCH($F118,[1]Raw_Data!$F:$F,0)),""))</f>
        <v/>
      </c>
      <c r="AI118" s="37" t="str">
        <f>IF($F118="","",IFERROR(INDEX([1]Raw_Data!$AI:$AI,MATCH($F118,[1]Raw_Data!$F:$F,0)),""))</f>
        <v/>
      </c>
      <c r="AJ118" s="83" t="str">
        <f>IF($F118="","",IFERROR(INDEX([1]Raw_Data!$AJ:$AJ,MATCH($F118,[1]Raw_Data!$F:$F,0)),""))</f>
        <v/>
      </c>
      <c r="AK118" s="37" t="str">
        <f>IF($F118="","",IFERROR(INDEX([1]Raw_Data!$AK:$AK,MATCH($F118,[1]Raw_Data!$F:$F,0)),""))</f>
        <v/>
      </c>
      <c r="AL118" s="83" t="str">
        <f>IF($F118="","",IFERROR(INDEX([1]Raw_Data!$AL:$AL,MATCH($F118,[1]Raw_Data!$F:$F,0)),""))</f>
        <v/>
      </c>
      <c r="AM118" s="37" t="str">
        <f>IF($F118="","",IFERROR(INDEX([1]Raw_Data!$AM:$AM,MATCH($F118,[1]Raw_Data!$F:$F,0)),""))</f>
        <v/>
      </c>
      <c r="AN118" s="83" t="str">
        <f>IF($F118="","",IFERROR(INDEX([1]Raw_Data!$AN:$AN,MATCH($F118,[1]Raw_Data!$F:$F,0)),""))</f>
        <v/>
      </c>
      <c r="AO118" s="37" t="str">
        <f>IF($F118="","",IFERROR(INDEX([1]Raw_Data!$AO:$AO,MATCH($F118,[1]Raw_Data!$F:$F,0)),""))</f>
        <v/>
      </c>
      <c r="AP118" s="83" t="str">
        <f>IF($F118="","",IFERROR(INDEX([1]Raw_Data!$AP:$AP,MATCH($F118,[1]Raw_Data!$F:$F,0)),""))</f>
        <v/>
      </c>
      <c r="AQ118" s="37" t="str">
        <f>IF($F118="","",IFERROR(INDEX([1]Raw_Data!$AQ:$AQ,MATCH($F118,[1]Raw_Data!$F:$F,0)),""))</f>
        <v/>
      </c>
      <c r="AR118" s="83"/>
      <c r="AS118" s="84" t="str">
        <f>IF($F118="","",SUM(IF($CC118="",$H118,$CC118),IF($CE118="",$J118,$CE118),IF($CG118="",$L118,$CG118),IF($CI118="",$N118,$CI118),IF($CK118="",$P118,$CK118),IF($CM118="",$R118,$CM118),IF($CO118="",$T118,$CO118),IF($CQ118="",$V118,$CQ118),IF($CS118="",$X118,$CS118),IF($CU118="",$Z118,$CU118),IF($CW118="",$AB118,$CW118),IF($CY118="",$AD118,$CY118),IF($DA118="",$AF118,$DA118),IF($DC118="",$AH118,$DC118),IF($DE118="",$AJ118,$DE118),IF($DG118="",$AL118,$DG118),IF($DI118="",$AN118,$DI118)))</f>
        <v/>
      </c>
      <c r="AT118" s="80" t="str">
        <f t="shared" si="12"/>
        <v/>
      </c>
      <c r="AU118" s="79" t="str">
        <f t="shared" si="13"/>
        <v/>
      </c>
      <c r="AV118" s="80" t="str">
        <f t="shared" si="14"/>
        <v/>
      </c>
      <c r="AW118" s="80" t="str">
        <f t="shared" si="15"/>
        <v/>
      </c>
      <c r="AX118" s="79" t="str">
        <f t="shared" si="16"/>
        <v/>
      </c>
      <c r="AY118" s="79" t="str">
        <f>IF(B118="","",COUNTIFS($B$5:B118,B118,$AT$5:AT118,AT118))</f>
        <v/>
      </c>
      <c r="AZ118" s="79" t="str">
        <f>IF(B118="","",COUNTIFS($B$5:B118,B118,$AV$5:AV118,AV118))</f>
        <v/>
      </c>
      <c r="BA118" s="79" t="str">
        <f t="shared" si="17"/>
        <v/>
      </c>
      <c r="BB118" s="79" t="str">
        <f t="shared" si="18"/>
        <v/>
      </c>
      <c r="BC118" s="79">
        <f t="shared" si="19"/>
        <v>0</v>
      </c>
      <c r="BD118" s="40" t="str">
        <f t="shared" si="20"/>
        <v/>
      </c>
      <c r="BE118" s="11" t="str">
        <f>IF($F118="","","REV"&amp;COUNTIF($F$5:F118,$F118))</f>
        <v/>
      </c>
      <c r="BF118" s="23"/>
      <c r="BG118" s="23"/>
      <c r="BH118" s="40" t="str">
        <f t="shared" si="21"/>
        <v/>
      </c>
      <c r="BI118" s="40" t="str">
        <f t="shared" si="22"/>
        <v/>
      </c>
      <c r="BJ118" s="41"/>
      <c r="BK118" s="41"/>
      <c r="BL118" s="41"/>
      <c r="BM118" s="41"/>
      <c r="BN118" s="41"/>
      <c r="BO118" s="41"/>
      <c r="BP118" s="41"/>
      <c r="BQ118" s="41"/>
      <c r="BR118" s="41"/>
      <c r="BS118" s="41"/>
      <c r="BT118" s="41"/>
      <c r="BU118" s="41"/>
      <c r="BV118" s="41"/>
      <c r="BW118" s="41"/>
      <c r="BX118" s="41"/>
      <c r="BY118" s="41"/>
      <c r="BZ118" s="41"/>
      <c r="CA118" s="40" t="str">
        <f t="shared" si="23"/>
        <v/>
      </c>
      <c r="CC118" s="82"/>
      <c r="CD118" s="41"/>
      <c r="CE118" s="82"/>
      <c r="CF118" s="41"/>
      <c r="CG118" s="82"/>
      <c r="CH118" s="41"/>
      <c r="CI118" s="82"/>
      <c r="CJ118" s="41"/>
      <c r="CK118" s="82"/>
      <c r="CL118" s="41"/>
      <c r="CM118" s="82"/>
      <c r="CN118" s="41"/>
      <c r="CO118" s="82"/>
      <c r="CP118" s="41"/>
      <c r="CQ118" s="82"/>
      <c r="CR118" s="41"/>
      <c r="CS118" s="82"/>
      <c r="CT118" s="41"/>
      <c r="CU118" s="82"/>
      <c r="CV118" s="41"/>
      <c r="CW118" s="82"/>
      <c r="CX118" s="41"/>
      <c r="CY118" s="82"/>
      <c r="CZ118" s="41"/>
      <c r="DA118" s="82"/>
      <c r="DB118" s="41"/>
      <c r="DC118" s="82"/>
      <c r="DD118" s="41"/>
      <c r="DE118" s="82"/>
      <c r="DF118" s="41"/>
      <c r="DG118" s="82"/>
      <c r="DH118" s="41"/>
      <c r="DI118" s="82"/>
      <c r="DJ118" s="41"/>
      <c r="DK118" s="23" t="str">
        <f>IF($F118="","",IF(OR(AND($CC118&lt;&gt;"",$CC118&lt;&gt;$H118),AND($CE118&lt;&gt;"",$CE118&lt;&gt;$J118),AND($CG118&lt;&gt;"",$CG118&lt;&gt;$L118),AND($CI118&lt;&gt;"",$CI118&lt;&gt;$N118),AND($CK118&lt;&gt;"",$CK118&lt;&gt;$P118),AND($CM118&lt;&gt;"",$CM118&lt;&gt;$R118),AND($CO118&lt;&gt;"",$CO118&lt;&gt;$T118),AND($CQ118&lt;&gt;"",$CQ118&lt;&gt;$V118),AND($CS118&lt;&gt;"",$CS118&lt;&gt;$X118),AND($CU118&lt;&gt;"",$CU118&lt;&gt;$Z118),AND($CW118&lt;&gt;"",$CW118&lt;&gt;$AB118),AND($CY118&lt;&gt;"",$CY118&lt;&gt;$AD118),AND($DA118&lt;&gt;"",$DA118&lt;&gt;$AF118),AND($DC118&lt;&gt;"",$DC118&lt;&gt;$AH118),AND($DE118&lt;&gt;"",$DE118&lt;&gt;$AJ118),AND($DG118&lt;&gt;"",$DG118&lt;&gt;$AL118),AND($DI118&lt;&gt;"",$DI118&lt;&gt;$AN118)),"Score changed",IF(OR(AND($CD118&lt;&gt;"",$CD118&lt;&gt;$I118),AND($CF118&lt;&gt;"",$CF118&lt;&gt;$K118),AND($CH118&lt;&gt;"",$CH118&lt;&gt;$M118),AND($CJ118&lt;&gt;"",$CJ118&lt;&gt;$O118),AND($CL118&lt;&gt;"",$CL118&lt;&gt;$Q118),AND($CN118&lt;&gt;"",$CN118&lt;&gt;$S118),AND($CP118&lt;&gt;"",$CP118&lt;&gt;$U118),AND($CR118&lt;&gt;"",$CR118&lt;&gt;$W118),AND($CT118&lt;&gt;"",$CT118&lt;&gt;$Y118),AND($CV118&lt;&gt;"",$CV118&lt;&gt;$AA118),AND($CX118&lt;&gt;"",$CX118&lt;&gt;$AC118),AND($CZ118&lt;&gt;"",$CZ118&lt;&gt;$AE118),AND($DB118&lt;&gt;"",$DB118&lt;&gt;$AG118),AND($DD118&lt;&gt;"",$DD118&lt;&gt;$AI118),AND($DF118&lt;&gt;"",$DF118&lt;&gt;$AK118),AND($DH118&lt;&gt;"",$DH118&lt;&gt;$AM118),AND($DJ118&lt;&gt;"",$DJ118&lt;&gt;$AO118)),"Rewrite only","No change entered")))</f>
        <v/>
      </c>
    </row>
    <row r="119" spans="1:115" ht="15" customHeight="1">
      <c r="A119" s="78" t="str">
        <f>IF($F119="","",IFERROR(INDEX([1]Raw_Data!$A:$A,MATCH($F119,[1]Raw_Data!$F:$F,0)),""))</f>
        <v/>
      </c>
      <c r="B119" s="79" t="str">
        <f>IF($F119="","",IFERROR(INDEX([1]Raw_Data!$B:$B,MATCH($F119,[1]Raw_Data!$F:$F,0)),""))</f>
        <v/>
      </c>
      <c r="C119" s="80" t="str">
        <f>IF($F119="","",IFERROR(INDEX([1]Raw_Data!$C:$C,MATCH($F119,[1]Raw_Data!$F:$F,0)),""))</f>
        <v/>
      </c>
      <c r="D119" s="81" t="str">
        <f>IF($F119="","",IFERROR(INDEX([1]Raw_Data!$D:$D,MATCH($F119,[1]Raw_Data!$F:$F,0)),""))</f>
        <v/>
      </c>
      <c r="E119" s="81" t="str">
        <f>IF($F119="","",IFERROR(INDEX([1]Raw_Data!$E:$E,MATCH($F119,[1]Raw_Data!$F:$F,0)),""))</f>
        <v/>
      </c>
      <c r="F119" s="82"/>
      <c r="G119" s="79" t="str">
        <f>IF($F119="","",IFERROR(INDEX([1]Raw_Data!$G:$G,MATCH($F119,[1]Raw_Data!$F:$F,0)),""))</f>
        <v/>
      </c>
      <c r="H119" s="83" t="str">
        <f>IF($F119="","",IFERROR(INDEX([1]Raw_Data!$H:$H,MATCH($F119,[1]Raw_Data!$F:$F,0)),""))</f>
        <v/>
      </c>
      <c r="I119" s="36" t="str">
        <f>IF($F119="","",IFERROR(INDEX([1]Raw_Data!$I:$I,MATCH($F119,[1]Raw_Data!$F:$F,0)),""))</f>
        <v/>
      </c>
      <c r="J119" s="83" t="str">
        <f>IF($F119="","",IFERROR(INDEX([1]Raw_Data!$J:$J,MATCH($F119,[1]Raw_Data!$F:$F,0)),""))</f>
        <v/>
      </c>
      <c r="K119" s="37" t="str">
        <f>IF($F119="","",IFERROR(INDEX([1]Raw_Data!$K:$K,MATCH($F119,[1]Raw_Data!$F:$F,0)),""))</f>
        <v/>
      </c>
      <c r="L119" s="83" t="str">
        <f>IF($F119="","",IFERROR(INDEX([1]Raw_Data!$L:$L,MATCH($F119,[1]Raw_Data!$F:$F,0)),""))</f>
        <v/>
      </c>
      <c r="M119" s="37" t="str">
        <f>IF($F119="","",IFERROR(INDEX([1]Raw_Data!$M:$M,MATCH($F119,[1]Raw_Data!$F:$F,0)),""))</f>
        <v/>
      </c>
      <c r="N119" s="83" t="str">
        <f>IF($F119="","",IFERROR(INDEX([1]Raw_Data!$N:$N,MATCH($F119,[1]Raw_Data!$F:$F,0)),""))</f>
        <v/>
      </c>
      <c r="O119" s="37" t="str">
        <f>IF($F119="","",IFERROR(INDEX([1]Raw_Data!$O:$O,MATCH($F119,[1]Raw_Data!$F:$F,0)),""))</f>
        <v/>
      </c>
      <c r="P119" s="83" t="str">
        <f>IF($F119="","",IFERROR(INDEX([1]Raw_Data!$P:$P,MATCH($F119,[1]Raw_Data!$F:$F,0)),""))</f>
        <v/>
      </c>
      <c r="Q119" s="37" t="str">
        <f>IF($F119="","",IFERROR(INDEX([1]Raw_Data!$Q:$Q,MATCH($F119,[1]Raw_Data!$F:$F,0)),""))</f>
        <v/>
      </c>
      <c r="R119" s="83" t="str">
        <f>IF($F119="","",IFERROR(INDEX([1]Raw_Data!$R:$R,MATCH($F119,[1]Raw_Data!$F:$F,0)),""))</f>
        <v/>
      </c>
      <c r="S119" s="37" t="str">
        <f>IF($F119="","",IFERROR(INDEX([1]Raw_Data!$S:$S,MATCH($F119,[1]Raw_Data!$F:$F,0)),""))</f>
        <v/>
      </c>
      <c r="T119" s="83" t="str">
        <f>IF($F119="","",IFERROR(INDEX([1]Raw_Data!$T:$T,MATCH($F119,[1]Raw_Data!$F:$F,0)),""))</f>
        <v/>
      </c>
      <c r="U119" s="37" t="str">
        <f>IF($F119="","",IFERROR(INDEX([1]Raw_Data!$U:$U,MATCH($F119,[1]Raw_Data!$F:$F,0)),""))</f>
        <v/>
      </c>
      <c r="V119" s="83" t="str">
        <f>IF($F119="","",IFERROR(INDEX([1]Raw_Data!$V:$V,MATCH($F119,[1]Raw_Data!$F:$F,0)),""))</f>
        <v/>
      </c>
      <c r="W119" s="37" t="str">
        <f>IF($F119="","",IFERROR(INDEX([1]Raw_Data!$W:$W,MATCH($F119,[1]Raw_Data!$F:$F,0)),""))</f>
        <v/>
      </c>
      <c r="X119" s="83" t="str">
        <f>IF($F119="","",IFERROR(INDEX([1]Raw_Data!$X:$X,MATCH($F119,[1]Raw_Data!$F:$F,0)),""))</f>
        <v/>
      </c>
      <c r="Y119" s="37" t="str">
        <f>IF($F119="","",IFERROR(INDEX([1]Raw_Data!$Y:$Y,MATCH($F119,[1]Raw_Data!$F:$F,0)),""))</f>
        <v/>
      </c>
      <c r="Z119" s="83" t="str">
        <f>IF($F119="","",IFERROR(INDEX([1]Raw_Data!$Z:$Z,MATCH($F119,[1]Raw_Data!$F:$F,0)),""))</f>
        <v/>
      </c>
      <c r="AA119" s="37" t="str">
        <f>IF($F119="","",IFERROR(INDEX([1]Raw_Data!$AA:$AA,MATCH($F119,[1]Raw_Data!$F:$F,0)),""))</f>
        <v/>
      </c>
      <c r="AB119" s="83" t="str">
        <f>IF($F119="","",IFERROR(INDEX([1]Raw_Data!$AB:$AB,MATCH($F119,[1]Raw_Data!$F:$F,0)),""))</f>
        <v/>
      </c>
      <c r="AC119" s="37" t="str">
        <f>IF($F119="","",IFERROR(INDEX([1]Raw_Data!$AC:$AC,MATCH($F119,[1]Raw_Data!$F:$F,0)),""))</f>
        <v/>
      </c>
      <c r="AD119" s="83" t="str">
        <f>IF($F119="","",IFERROR(INDEX([1]Raw_Data!$AD:$AD,MATCH($F119,[1]Raw_Data!$F:$F,0)),""))</f>
        <v/>
      </c>
      <c r="AE119" s="37" t="str">
        <f>IF($F119="","",IFERROR(INDEX([1]Raw_Data!$AE:$AE,MATCH($F119,[1]Raw_Data!$F:$F,0)),""))</f>
        <v/>
      </c>
      <c r="AF119" s="83" t="str">
        <f>IF($F119="","",IFERROR(INDEX([1]Raw_Data!$AF:$AF,MATCH($F119,[1]Raw_Data!$F:$F,0)),""))</f>
        <v/>
      </c>
      <c r="AG119" s="37" t="str">
        <f>IF($F119="","",IFERROR(INDEX([1]Raw_Data!$AG:$AG,MATCH($F119,[1]Raw_Data!$F:$F,0)),""))</f>
        <v/>
      </c>
      <c r="AH119" s="83" t="str">
        <f>IF($F119="","",IFERROR(INDEX([1]Raw_Data!$AH:$AH,MATCH($F119,[1]Raw_Data!$F:$F,0)),""))</f>
        <v/>
      </c>
      <c r="AI119" s="37" t="str">
        <f>IF($F119="","",IFERROR(INDEX([1]Raw_Data!$AI:$AI,MATCH($F119,[1]Raw_Data!$F:$F,0)),""))</f>
        <v/>
      </c>
      <c r="AJ119" s="83" t="str">
        <f>IF($F119="","",IFERROR(INDEX([1]Raw_Data!$AJ:$AJ,MATCH($F119,[1]Raw_Data!$F:$F,0)),""))</f>
        <v/>
      </c>
      <c r="AK119" s="37" t="str">
        <f>IF($F119="","",IFERROR(INDEX([1]Raw_Data!$AK:$AK,MATCH($F119,[1]Raw_Data!$F:$F,0)),""))</f>
        <v/>
      </c>
      <c r="AL119" s="83" t="str">
        <f>IF($F119="","",IFERROR(INDEX([1]Raw_Data!$AL:$AL,MATCH($F119,[1]Raw_Data!$F:$F,0)),""))</f>
        <v/>
      </c>
      <c r="AM119" s="37" t="str">
        <f>IF($F119="","",IFERROR(INDEX([1]Raw_Data!$AM:$AM,MATCH($F119,[1]Raw_Data!$F:$F,0)),""))</f>
        <v/>
      </c>
      <c r="AN119" s="83" t="str">
        <f>IF($F119="","",IFERROR(INDEX([1]Raw_Data!$AN:$AN,MATCH($F119,[1]Raw_Data!$F:$F,0)),""))</f>
        <v/>
      </c>
      <c r="AO119" s="37" t="str">
        <f>IF($F119="","",IFERROR(INDEX([1]Raw_Data!$AO:$AO,MATCH($F119,[1]Raw_Data!$F:$F,0)),""))</f>
        <v/>
      </c>
      <c r="AP119" s="83" t="str">
        <f>IF($F119="","",IFERROR(INDEX([1]Raw_Data!$AP:$AP,MATCH($F119,[1]Raw_Data!$F:$F,0)),""))</f>
        <v/>
      </c>
      <c r="AQ119" s="37" t="str">
        <f>IF($F119="","",IFERROR(INDEX([1]Raw_Data!$AQ:$AQ,MATCH($F119,[1]Raw_Data!$F:$F,0)),""))</f>
        <v/>
      </c>
      <c r="AR119" s="83"/>
      <c r="AS119" s="84" t="str">
        <f>IF($F119="","",SUM(IF($CC119="",$H119,$CC119),IF($CE119="",$J119,$CE119),IF($CG119="",$L119,$CG119),IF($CI119="",$N119,$CI119),IF($CK119="",$P119,$CK119),IF($CM119="",$R119,$CM119),IF($CO119="",$T119,$CO119),IF($CQ119="",$V119,$CQ119),IF($CS119="",$X119,$CS119),IF($CU119="",$Z119,$CU119),IF($CW119="",$AB119,$CW119),IF($CY119="",$AD119,$CY119),IF($DA119="",$AF119,$DA119),IF($DC119="",$AH119,$DC119),IF($DE119="",$AJ119,$DE119),IF($DG119="",$AL119,$DG119),IF($DI119="",$AN119,$DI119)))</f>
        <v/>
      </c>
      <c r="AT119" s="80" t="str">
        <f t="shared" si="12"/>
        <v/>
      </c>
      <c r="AU119" s="79" t="str">
        <f t="shared" si="13"/>
        <v/>
      </c>
      <c r="AV119" s="80" t="str">
        <f t="shared" si="14"/>
        <v/>
      </c>
      <c r="AW119" s="80" t="str">
        <f t="shared" si="15"/>
        <v/>
      </c>
      <c r="AX119" s="79" t="str">
        <f t="shared" si="16"/>
        <v/>
      </c>
      <c r="AY119" s="79" t="str">
        <f>IF(B119="","",COUNTIFS($B$5:B119,B119,$AT$5:AT119,AT119))</f>
        <v/>
      </c>
      <c r="AZ119" s="79" t="str">
        <f>IF(B119="","",COUNTIFS($B$5:B119,B119,$AV$5:AV119,AV119))</f>
        <v/>
      </c>
      <c r="BA119" s="79" t="str">
        <f t="shared" si="17"/>
        <v/>
      </c>
      <c r="BB119" s="79" t="str">
        <f t="shared" si="18"/>
        <v/>
      </c>
      <c r="BC119" s="79">
        <f t="shared" si="19"/>
        <v>0</v>
      </c>
      <c r="BD119" s="40" t="str">
        <f t="shared" si="20"/>
        <v/>
      </c>
      <c r="BE119" s="11" t="str">
        <f>IF($F119="","","REV"&amp;COUNTIF($F$5:F119,$F119))</f>
        <v/>
      </c>
      <c r="BF119" s="23"/>
      <c r="BG119" s="23"/>
      <c r="BH119" s="40" t="str">
        <f t="shared" si="21"/>
        <v/>
      </c>
      <c r="BI119" s="40" t="str">
        <f t="shared" si="22"/>
        <v/>
      </c>
      <c r="BJ119" s="41"/>
      <c r="BK119" s="41"/>
      <c r="BL119" s="41"/>
      <c r="BM119" s="41"/>
      <c r="BN119" s="41"/>
      <c r="BO119" s="41"/>
      <c r="BP119" s="41"/>
      <c r="BQ119" s="41"/>
      <c r="BR119" s="41"/>
      <c r="BS119" s="41"/>
      <c r="BT119" s="41"/>
      <c r="BU119" s="41"/>
      <c r="BV119" s="41"/>
      <c r="BW119" s="41"/>
      <c r="BX119" s="41"/>
      <c r="BY119" s="41"/>
      <c r="BZ119" s="41"/>
      <c r="CA119" s="40" t="str">
        <f t="shared" si="23"/>
        <v/>
      </c>
      <c r="CC119" s="82"/>
      <c r="CD119" s="41"/>
      <c r="CE119" s="82"/>
      <c r="CF119" s="41"/>
      <c r="CG119" s="82"/>
      <c r="CH119" s="41"/>
      <c r="CI119" s="82"/>
      <c r="CJ119" s="41"/>
      <c r="CK119" s="82"/>
      <c r="CL119" s="41"/>
      <c r="CM119" s="82"/>
      <c r="CN119" s="41"/>
      <c r="CO119" s="82"/>
      <c r="CP119" s="41"/>
      <c r="CQ119" s="82"/>
      <c r="CR119" s="41"/>
      <c r="CS119" s="82"/>
      <c r="CT119" s="41"/>
      <c r="CU119" s="82"/>
      <c r="CV119" s="41"/>
      <c r="CW119" s="82"/>
      <c r="CX119" s="41"/>
      <c r="CY119" s="82"/>
      <c r="CZ119" s="41"/>
      <c r="DA119" s="82"/>
      <c r="DB119" s="41"/>
      <c r="DC119" s="82"/>
      <c r="DD119" s="41"/>
      <c r="DE119" s="82"/>
      <c r="DF119" s="41"/>
      <c r="DG119" s="82"/>
      <c r="DH119" s="41"/>
      <c r="DI119" s="82"/>
      <c r="DJ119" s="41"/>
      <c r="DK119" s="23" t="str">
        <f>IF($F119="","",IF(OR(AND($CC119&lt;&gt;"",$CC119&lt;&gt;$H119),AND($CE119&lt;&gt;"",$CE119&lt;&gt;$J119),AND($CG119&lt;&gt;"",$CG119&lt;&gt;$L119),AND($CI119&lt;&gt;"",$CI119&lt;&gt;$N119),AND($CK119&lt;&gt;"",$CK119&lt;&gt;$P119),AND($CM119&lt;&gt;"",$CM119&lt;&gt;$R119),AND($CO119&lt;&gt;"",$CO119&lt;&gt;$T119),AND($CQ119&lt;&gt;"",$CQ119&lt;&gt;$V119),AND($CS119&lt;&gt;"",$CS119&lt;&gt;$X119),AND($CU119&lt;&gt;"",$CU119&lt;&gt;$Z119),AND($CW119&lt;&gt;"",$CW119&lt;&gt;$AB119),AND($CY119&lt;&gt;"",$CY119&lt;&gt;$AD119),AND($DA119&lt;&gt;"",$DA119&lt;&gt;$AF119),AND($DC119&lt;&gt;"",$DC119&lt;&gt;$AH119),AND($DE119&lt;&gt;"",$DE119&lt;&gt;$AJ119),AND($DG119&lt;&gt;"",$DG119&lt;&gt;$AL119),AND($DI119&lt;&gt;"",$DI119&lt;&gt;$AN119)),"Score changed",IF(OR(AND($CD119&lt;&gt;"",$CD119&lt;&gt;$I119),AND($CF119&lt;&gt;"",$CF119&lt;&gt;$K119),AND($CH119&lt;&gt;"",$CH119&lt;&gt;$M119),AND($CJ119&lt;&gt;"",$CJ119&lt;&gt;$O119),AND($CL119&lt;&gt;"",$CL119&lt;&gt;$Q119),AND($CN119&lt;&gt;"",$CN119&lt;&gt;$S119),AND($CP119&lt;&gt;"",$CP119&lt;&gt;$U119),AND($CR119&lt;&gt;"",$CR119&lt;&gt;$W119),AND($CT119&lt;&gt;"",$CT119&lt;&gt;$Y119),AND($CV119&lt;&gt;"",$CV119&lt;&gt;$AA119),AND($CX119&lt;&gt;"",$CX119&lt;&gt;$AC119),AND($CZ119&lt;&gt;"",$CZ119&lt;&gt;$AE119),AND($DB119&lt;&gt;"",$DB119&lt;&gt;$AG119),AND($DD119&lt;&gt;"",$DD119&lt;&gt;$AI119),AND($DF119&lt;&gt;"",$DF119&lt;&gt;$AK119),AND($DH119&lt;&gt;"",$DH119&lt;&gt;$AM119),AND($DJ119&lt;&gt;"",$DJ119&lt;&gt;$AO119)),"Rewrite only","No change entered")))</f>
        <v/>
      </c>
    </row>
    <row r="120" spans="1:115" ht="15" customHeight="1">
      <c r="A120" s="78" t="str">
        <f>IF($F120="","",IFERROR(INDEX([1]Raw_Data!$A:$A,MATCH($F120,[1]Raw_Data!$F:$F,0)),""))</f>
        <v/>
      </c>
      <c r="B120" s="79" t="str">
        <f>IF($F120="","",IFERROR(INDEX([1]Raw_Data!$B:$B,MATCH($F120,[1]Raw_Data!$F:$F,0)),""))</f>
        <v/>
      </c>
      <c r="C120" s="80" t="str">
        <f>IF($F120="","",IFERROR(INDEX([1]Raw_Data!$C:$C,MATCH($F120,[1]Raw_Data!$F:$F,0)),""))</f>
        <v/>
      </c>
      <c r="D120" s="81" t="str">
        <f>IF($F120="","",IFERROR(INDEX([1]Raw_Data!$D:$D,MATCH($F120,[1]Raw_Data!$F:$F,0)),""))</f>
        <v/>
      </c>
      <c r="E120" s="81" t="str">
        <f>IF($F120="","",IFERROR(INDEX([1]Raw_Data!$E:$E,MATCH($F120,[1]Raw_Data!$F:$F,0)),""))</f>
        <v/>
      </c>
      <c r="F120" s="82"/>
      <c r="G120" s="79" t="str">
        <f>IF($F120="","",IFERROR(INDEX([1]Raw_Data!$G:$G,MATCH($F120,[1]Raw_Data!$F:$F,0)),""))</f>
        <v/>
      </c>
      <c r="H120" s="83" t="str">
        <f>IF($F120="","",IFERROR(INDEX([1]Raw_Data!$H:$H,MATCH($F120,[1]Raw_Data!$F:$F,0)),""))</f>
        <v/>
      </c>
      <c r="I120" s="36" t="str">
        <f>IF($F120="","",IFERROR(INDEX([1]Raw_Data!$I:$I,MATCH($F120,[1]Raw_Data!$F:$F,0)),""))</f>
        <v/>
      </c>
      <c r="J120" s="83" t="str">
        <f>IF($F120="","",IFERROR(INDEX([1]Raw_Data!$J:$J,MATCH($F120,[1]Raw_Data!$F:$F,0)),""))</f>
        <v/>
      </c>
      <c r="K120" s="37" t="str">
        <f>IF($F120="","",IFERROR(INDEX([1]Raw_Data!$K:$K,MATCH($F120,[1]Raw_Data!$F:$F,0)),""))</f>
        <v/>
      </c>
      <c r="L120" s="83" t="str">
        <f>IF($F120="","",IFERROR(INDEX([1]Raw_Data!$L:$L,MATCH($F120,[1]Raw_Data!$F:$F,0)),""))</f>
        <v/>
      </c>
      <c r="M120" s="37" t="str">
        <f>IF($F120="","",IFERROR(INDEX([1]Raw_Data!$M:$M,MATCH($F120,[1]Raw_Data!$F:$F,0)),""))</f>
        <v/>
      </c>
      <c r="N120" s="83" t="str">
        <f>IF($F120="","",IFERROR(INDEX([1]Raw_Data!$N:$N,MATCH($F120,[1]Raw_Data!$F:$F,0)),""))</f>
        <v/>
      </c>
      <c r="O120" s="37" t="str">
        <f>IF($F120="","",IFERROR(INDEX([1]Raw_Data!$O:$O,MATCH($F120,[1]Raw_Data!$F:$F,0)),""))</f>
        <v/>
      </c>
      <c r="P120" s="83" t="str">
        <f>IF($F120="","",IFERROR(INDEX([1]Raw_Data!$P:$P,MATCH($F120,[1]Raw_Data!$F:$F,0)),""))</f>
        <v/>
      </c>
      <c r="Q120" s="37" t="str">
        <f>IF($F120="","",IFERROR(INDEX([1]Raw_Data!$Q:$Q,MATCH($F120,[1]Raw_Data!$F:$F,0)),""))</f>
        <v/>
      </c>
      <c r="R120" s="83" t="str">
        <f>IF($F120="","",IFERROR(INDEX([1]Raw_Data!$R:$R,MATCH($F120,[1]Raw_Data!$F:$F,0)),""))</f>
        <v/>
      </c>
      <c r="S120" s="37" t="str">
        <f>IF($F120="","",IFERROR(INDEX([1]Raw_Data!$S:$S,MATCH($F120,[1]Raw_Data!$F:$F,0)),""))</f>
        <v/>
      </c>
      <c r="T120" s="83" t="str">
        <f>IF($F120="","",IFERROR(INDEX([1]Raw_Data!$T:$T,MATCH($F120,[1]Raw_Data!$F:$F,0)),""))</f>
        <v/>
      </c>
      <c r="U120" s="37" t="str">
        <f>IF($F120="","",IFERROR(INDEX([1]Raw_Data!$U:$U,MATCH($F120,[1]Raw_Data!$F:$F,0)),""))</f>
        <v/>
      </c>
      <c r="V120" s="83" t="str">
        <f>IF($F120="","",IFERROR(INDEX([1]Raw_Data!$V:$V,MATCH($F120,[1]Raw_Data!$F:$F,0)),""))</f>
        <v/>
      </c>
      <c r="W120" s="37" t="str">
        <f>IF($F120="","",IFERROR(INDEX([1]Raw_Data!$W:$W,MATCH($F120,[1]Raw_Data!$F:$F,0)),""))</f>
        <v/>
      </c>
      <c r="X120" s="83" t="str">
        <f>IF($F120="","",IFERROR(INDEX([1]Raw_Data!$X:$X,MATCH($F120,[1]Raw_Data!$F:$F,0)),""))</f>
        <v/>
      </c>
      <c r="Y120" s="37" t="str">
        <f>IF($F120="","",IFERROR(INDEX([1]Raw_Data!$Y:$Y,MATCH($F120,[1]Raw_Data!$F:$F,0)),""))</f>
        <v/>
      </c>
      <c r="Z120" s="83" t="str">
        <f>IF($F120="","",IFERROR(INDEX([1]Raw_Data!$Z:$Z,MATCH($F120,[1]Raw_Data!$F:$F,0)),""))</f>
        <v/>
      </c>
      <c r="AA120" s="37" t="str">
        <f>IF($F120="","",IFERROR(INDEX([1]Raw_Data!$AA:$AA,MATCH($F120,[1]Raw_Data!$F:$F,0)),""))</f>
        <v/>
      </c>
      <c r="AB120" s="83" t="str">
        <f>IF($F120="","",IFERROR(INDEX([1]Raw_Data!$AB:$AB,MATCH($F120,[1]Raw_Data!$F:$F,0)),""))</f>
        <v/>
      </c>
      <c r="AC120" s="37" t="str">
        <f>IF($F120="","",IFERROR(INDEX([1]Raw_Data!$AC:$AC,MATCH($F120,[1]Raw_Data!$F:$F,0)),""))</f>
        <v/>
      </c>
      <c r="AD120" s="83" t="str">
        <f>IF($F120="","",IFERROR(INDEX([1]Raw_Data!$AD:$AD,MATCH($F120,[1]Raw_Data!$F:$F,0)),""))</f>
        <v/>
      </c>
      <c r="AE120" s="37" t="str">
        <f>IF($F120="","",IFERROR(INDEX([1]Raw_Data!$AE:$AE,MATCH($F120,[1]Raw_Data!$F:$F,0)),""))</f>
        <v/>
      </c>
      <c r="AF120" s="83" t="str">
        <f>IF($F120="","",IFERROR(INDEX([1]Raw_Data!$AF:$AF,MATCH($F120,[1]Raw_Data!$F:$F,0)),""))</f>
        <v/>
      </c>
      <c r="AG120" s="37" t="str">
        <f>IF($F120="","",IFERROR(INDEX([1]Raw_Data!$AG:$AG,MATCH($F120,[1]Raw_Data!$F:$F,0)),""))</f>
        <v/>
      </c>
      <c r="AH120" s="83" t="str">
        <f>IF($F120="","",IFERROR(INDEX([1]Raw_Data!$AH:$AH,MATCH($F120,[1]Raw_Data!$F:$F,0)),""))</f>
        <v/>
      </c>
      <c r="AI120" s="37" t="str">
        <f>IF($F120="","",IFERROR(INDEX([1]Raw_Data!$AI:$AI,MATCH($F120,[1]Raw_Data!$F:$F,0)),""))</f>
        <v/>
      </c>
      <c r="AJ120" s="83" t="str">
        <f>IF($F120="","",IFERROR(INDEX([1]Raw_Data!$AJ:$AJ,MATCH($F120,[1]Raw_Data!$F:$F,0)),""))</f>
        <v/>
      </c>
      <c r="AK120" s="37" t="str">
        <f>IF($F120="","",IFERROR(INDEX([1]Raw_Data!$AK:$AK,MATCH($F120,[1]Raw_Data!$F:$F,0)),""))</f>
        <v/>
      </c>
      <c r="AL120" s="83" t="str">
        <f>IF($F120="","",IFERROR(INDEX([1]Raw_Data!$AL:$AL,MATCH($F120,[1]Raw_Data!$F:$F,0)),""))</f>
        <v/>
      </c>
      <c r="AM120" s="37" t="str">
        <f>IF($F120="","",IFERROR(INDEX([1]Raw_Data!$AM:$AM,MATCH($F120,[1]Raw_Data!$F:$F,0)),""))</f>
        <v/>
      </c>
      <c r="AN120" s="83" t="str">
        <f>IF($F120="","",IFERROR(INDEX([1]Raw_Data!$AN:$AN,MATCH($F120,[1]Raw_Data!$F:$F,0)),""))</f>
        <v/>
      </c>
      <c r="AO120" s="37" t="str">
        <f>IF($F120="","",IFERROR(INDEX([1]Raw_Data!$AO:$AO,MATCH($F120,[1]Raw_Data!$F:$F,0)),""))</f>
        <v/>
      </c>
      <c r="AP120" s="83" t="str">
        <f>IF($F120="","",IFERROR(INDEX([1]Raw_Data!$AP:$AP,MATCH($F120,[1]Raw_Data!$F:$F,0)),""))</f>
        <v/>
      </c>
      <c r="AQ120" s="37" t="str">
        <f>IF($F120="","",IFERROR(INDEX([1]Raw_Data!$AQ:$AQ,MATCH($F120,[1]Raw_Data!$F:$F,0)),""))</f>
        <v/>
      </c>
      <c r="AR120" s="83"/>
      <c r="AS120" s="84" t="str">
        <f>IF($F120="","",SUM(IF($CC120="",$H120,$CC120),IF($CE120="",$J120,$CE120),IF($CG120="",$L120,$CG120),IF($CI120="",$N120,$CI120),IF($CK120="",$P120,$CK120),IF($CM120="",$R120,$CM120),IF($CO120="",$T120,$CO120),IF($CQ120="",$V120,$CQ120),IF($CS120="",$X120,$CS120),IF($CU120="",$Z120,$CU120),IF($CW120="",$AB120,$CW120),IF($CY120="",$AD120,$CY120),IF($DA120="",$AF120,$DA120),IF($DC120="",$AH120,$DC120),IF($DE120="",$AJ120,$DE120),IF($DG120="",$AL120,$DG120),IF($DI120="",$AN120,$DI120)))</f>
        <v/>
      </c>
      <c r="AT120" s="80" t="str">
        <f t="shared" si="12"/>
        <v/>
      </c>
      <c r="AU120" s="79" t="str">
        <f t="shared" si="13"/>
        <v/>
      </c>
      <c r="AV120" s="80" t="str">
        <f t="shared" si="14"/>
        <v/>
      </c>
      <c r="AW120" s="80" t="str">
        <f t="shared" si="15"/>
        <v/>
      </c>
      <c r="AX120" s="79" t="str">
        <f t="shared" si="16"/>
        <v/>
      </c>
      <c r="AY120" s="79" t="str">
        <f>IF(B120="","",COUNTIFS($B$5:B120,B120,$AT$5:AT120,AT120))</f>
        <v/>
      </c>
      <c r="AZ120" s="79" t="str">
        <f>IF(B120="","",COUNTIFS($B$5:B120,B120,$AV$5:AV120,AV120))</f>
        <v/>
      </c>
      <c r="BA120" s="79" t="str">
        <f t="shared" si="17"/>
        <v/>
      </c>
      <c r="BB120" s="79" t="str">
        <f t="shared" si="18"/>
        <v/>
      </c>
      <c r="BC120" s="79">
        <f t="shared" si="19"/>
        <v>0</v>
      </c>
      <c r="BD120" s="40" t="str">
        <f t="shared" si="20"/>
        <v/>
      </c>
      <c r="BE120" s="11" t="str">
        <f>IF($F120="","","REV"&amp;COUNTIF($F$5:F120,$F120))</f>
        <v/>
      </c>
      <c r="BF120" s="23"/>
      <c r="BG120" s="23"/>
      <c r="BH120" s="40" t="str">
        <f t="shared" si="21"/>
        <v/>
      </c>
      <c r="BI120" s="40" t="str">
        <f t="shared" si="22"/>
        <v/>
      </c>
      <c r="BJ120" s="41"/>
      <c r="BK120" s="41"/>
      <c r="BL120" s="41"/>
      <c r="BM120" s="41"/>
      <c r="BN120" s="41"/>
      <c r="BO120" s="41"/>
      <c r="BP120" s="41"/>
      <c r="BQ120" s="41"/>
      <c r="BR120" s="41"/>
      <c r="BS120" s="41"/>
      <c r="BT120" s="41"/>
      <c r="BU120" s="41"/>
      <c r="BV120" s="41"/>
      <c r="BW120" s="41"/>
      <c r="BX120" s="41"/>
      <c r="BY120" s="41"/>
      <c r="BZ120" s="41"/>
      <c r="CA120" s="40" t="str">
        <f t="shared" si="23"/>
        <v/>
      </c>
      <c r="CC120" s="82"/>
      <c r="CD120" s="41"/>
      <c r="CE120" s="82"/>
      <c r="CF120" s="41"/>
      <c r="CG120" s="82"/>
      <c r="CH120" s="41"/>
      <c r="CI120" s="82"/>
      <c r="CJ120" s="41"/>
      <c r="CK120" s="82"/>
      <c r="CL120" s="41"/>
      <c r="CM120" s="82"/>
      <c r="CN120" s="41"/>
      <c r="CO120" s="82"/>
      <c r="CP120" s="41"/>
      <c r="CQ120" s="82"/>
      <c r="CR120" s="41"/>
      <c r="CS120" s="82"/>
      <c r="CT120" s="41"/>
      <c r="CU120" s="82"/>
      <c r="CV120" s="41"/>
      <c r="CW120" s="82"/>
      <c r="CX120" s="41"/>
      <c r="CY120" s="82"/>
      <c r="CZ120" s="41"/>
      <c r="DA120" s="82"/>
      <c r="DB120" s="41"/>
      <c r="DC120" s="82"/>
      <c r="DD120" s="41"/>
      <c r="DE120" s="82"/>
      <c r="DF120" s="41"/>
      <c r="DG120" s="82"/>
      <c r="DH120" s="41"/>
      <c r="DI120" s="82"/>
      <c r="DJ120" s="41"/>
      <c r="DK120" s="23" t="str">
        <f>IF($F120="","",IF(OR(AND($CC120&lt;&gt;"",$CC120&lt;&gt;$H120),AND($CE120&lt;&gt;"",$CE120&lt;&gt;$J120),AND($CG120&lt;&gt;"",$CG120&lt;&gt;$L120),AND($CI120&lt;&gt;"",$CI120&lt;&gt;$N120),AND($CK120&lt;&gt;"",$CK120&lt;&gt;$P120),AND($CM120&lt;&gt;"",$CM120&lt;&gt;$R120),AND($CO120&lt;&gt;"",$CO120&lt;&gt;$T120),AND($CQ120&lt;&gt;"",$CQ120&lt;&gt;$V120),AND($CS120&lt;&gt;"",$CS120&lt;&gt;$X120),AND($CU120&lt;&gt;"",$CU120&lt;&gt;$Z120),AND($CW120&lt;&gt;"",$CW120&lt;&gt;$AB120),AND($CY120&lt;&gt;"",$CY120&lt;&gt;$AD120),AND($DA120&lt;&gt;"",$DA120&lt;&gt;$AF120),AND($DC120&lt;&gt;"",$DC120&lt;&gt;$AH120),AND($DE120&lt;&gt;"",$DE120&lt;&gt;$AJ120),AND($DG120&lt;&gt;"",$DG120&lt;&gt;$AL120),AND($DI120&lt;&gt;"",$DI120&lt;&gt;$AN120)),"Score changed",IF(OR(AND($CD120&lt;&gt;"",$CD120&lt;&gt;$I120),AND($CF120&lt;&gt;"",$CF120&lt;&gt;$K120),AND($CH120&lt;&gt;"",$CH120&lt;&gt;$M120),AND($CJ120&lt;&gt;"",$CJ120&lt;&gt;$O120),AND($CL120&lt;&gt;"",$CL120&lt;&gt;$Q120),AND($CN120&lt;&gt;"",$CN120&lt;&gt;$S120),AND($CP120&lt;&gt;"",$CP120&lt;&gt;$U120),AND($CR120&lt;&gt;"",$CR120&lt;&gt;$W120),AND($CT120&lt;&gt;"",$CT120&lt;&gt;$Y120),AND($CV120&lt;&gt;"",$CV120&lt;&gt;$AA120),AND($CX120&lt;&gt;"",$CX120&lt;&gt;$AC120),AND($CZ120&lt;&gt;"",$CZ120&lt;&gt;$AE120),AND($DB120&lt;&gt;"",$DB120&lt;&gt;$AG120),AND($DD120&lt;&gt;"",$DD120&lt;&gt;$AI120),AND($DF120&lt;&gt;"",$DF120&lt;&gt;$AK120),AND($DH120&lt;&gt;"",$DH120&lt;&gt;$AM120),AND($DJ120&lt;&gt;"",$DJ120&lt;&gt;$AO120)),"Rewrite only","No change entered")))</f>
        <v/>
      </c>
    </row>
    <row r="121" spans="1:115" ht="15" customHeight="1">
      <c r="A121" s="78" t="str">
        <f>IF($F121="","",IFERROR(INDEX([1]Raw_Data!$A:$A,MATCH($F121,[1]Raw_Data!$F:$F,0)),""))</f>
        <v/>
      </c>
      <c r="B121" s="79" t="str">
        <f>IF($F121="","",IFERROR(INDEX([1]Raw_Data!$B:$B,MATCH($F121,[1]Raw_Data!$F:$F,0)),""))</f>
        <v/>
      </c>
      <c r="C121" s="80" t="str">
        <f>IF($F121="","",IFERROR(INDEX([1]Raw_Data!$C:$C,MATCH($F121,[1]Raw_Data!$F:$F,0)),""))</f>
        <v/>
      </c>
      <c r="D121" s="81" t="str">
        <f>IF($F121="","",IFERROR(INDEX([1]Raw_Data!$D:$D,MATCH($F121,[1]Raw_Data!$F:$F,0)),""))</f>
        <v/>
      </c>
      <c r="E121" s="81" t="str">
        <f>IF($F121="","",IFERROR(INDEX([1]Raw_Data!$E:$E,MATCH($F121,[1]Raw_Data!$F:$F,0)),""))</f>
        <v/>
      </c>
      <c r="F121" s="82"/>
      <c r="G121" s="79" t="str">
        <f>IF($F121="","",IFERROR(INDEX([1]Raw_Data!$G:$G,MATCH($F121,[1]Raw_Data!$F:$F,0)),""))</f>
        <v/>
      </c>
      <c r="H121" s="83" t="str">
        <f>IF($F121="","",IFERROR(INDEX([1]Raw_Data!$H:$H,MATCH($F121,[1]Raw_Data!$F:$F,0)),""))</f>
        <v/>
      </c>
      <c r="I121" s="36" t="str">
        <f>IF($F121="","",IFERROR(INDEX([1]Raw_Data!$I:$I,MATCH($F121,[1]Raw_Data!$F:$F,0)),""))</f>
        <v/>
      </c>
      <c r="J121" s="83" t="str">
        <f>IF($F121="","",IFERROR(INDEX([1]Raw_Data!$J:$J,MATCH($F121,[1]Raw_Data!$F:$F,0)),""))</f>
        <v/>
      </c>
      <c r="K121" s="37" t="str">
        <f>IF($F121="","",IFERROR(INDEX([1]Raw_Data!$K:$K,MATCH($F121,[1]Raw_Data!$F:$F,0)),""))</f>
        <v/>
      </c>
      <c r="L121" s="83" t="str">
        <f>IF($F121="","",IFERROR(INDEX([1]Raw_Data!$L:$L,MATCH($F121,[1]Raw_Data!$F:$F,0)),""))</f>
        <v/>
      </c>
      <c r="M121" s="37" t="str">
        <f>IF($F121="","",IFERROR(INDEX([1]Raw_Data!$M:$M,MATCH($F121,[1]Raw_Data!$F:$F,0)),""))</f>
        <v/>
      </c>
      <c r="N121" s="83" t="str">
        <f>IF($F121="","",IFERROR(INDEX([1]Raw_Data!$N:$N,MATCH($F121,[1]Raw_Data!$F:$F,0)),""))</f>
        <v/>
      </c>
      <c r="O121" s="37" t="str">
        <f>IF($F121="","",IFERROR(INDEX([1]Raw_Data!$O:$O,MATCH($F121,[1]Raw_Data!$F:$F,0)),""))</f>
        <v/>
      </c>
      <c r="P121" s="83" t="str">
        <f>IF($F121="","",IFERROR(INDEX([1]Raw_Data!$P:$P,MATCH($F121,[1]Raw_Data!$F:$F,0)),""))</f>
        <v/>
      </c>
      <c r="Q121" s="37" t="str">
        <f>IF($F121="","",IFERROR(INDEX([1]Raw_Data!$Q:$Q,MATCH($F121,[1]Raw_Data!$F:$F,0)),""))</f>
        <v/>
      </c>
      <c r="R121" s="83" t="str">
        <f>IF($F121="","",IFERROR(INDEX([1]Raw_Data!$R:$R,MATCH($F121,[1]Raw_Data!$F:$F,0)),""))</f>
        <v/>
      </c>
      <c r="S121" s="37" t="str">
        <f>IF($F121="","",IFERROR(INDEX([1]Raw_Data!$S:$S,MATCH($F121,[1]Raw_Data!$F:$F,0)),""))</f>
        <v/>
      </c>
      <c r="T121" s="83" t="str">
        <f>IF($F121="","",IFERROR(INDEX([1]Raw_Data!$T:$T,MATCH($F121,[1]Raw_Data!$F:$F,0)),""))</f>
        <v/>
      </c>
      <c r="U121" s="37" t="str">
        <f>IF($F121="","",IFERROR(INDEX([1]Raw_Data!$U:$U,MATCH($F121,[1]Raw_Data!$F:$F,0)),""))</f>
        <v/>
      </c>
      <c r="V121" s="83" t="str">
        <f>IF($F121="","",IFERROR(INDEX([1]Raw_Data!$V:$V,MATCH($F121,[1]Raw_Data!$F:$F,0)),""))</f>
        <v/>
      </c>
      <c r="W121" s="37" t="str">
        <f>IF($F121="","",IFERROR(INDEX([1]Raw_Data!$W:$W,MATCH($F121,[1]Raw_Data!$F:$F,0)),""))</f>
        <v/>
      </c>
      <c r="X121" s="83" t="str">
        <f>IF($F121="","",IFERROR(INDEX([1]Raw_Data!$X:$X,MATCH($F121,[1]Raw_Data!$F:$F,0)),""))</f>
        <v/>
      </c>
      <c r="Y121" s="37" t="str">
        <f>IF($F121="","",IFERROR(INDEX([1]Raw_Data!$Y:$Y,MATCH($F121,[1]Raw_Data!$F:$F,0)),""))</f>
        <v/>
      </c>
      <c r="Z121" s="83" t="str">
        <f>IF($F121="","",IFERROR(INDEX([1]Raw_Data!$Z:$Z,MATCH($F121,[1]Raw_Data!$F:$F,0)),""))</f>
        <v/>
      </c>
      <c r="AA121" s="37" t="str">
        <f>IF($F121="","",IFERROR(INDEX([1]Raw_Data!$AA:$AA,MATCH($F121,[1]Raw_Data!$F:$F,0)),""))</f>
        <v/>
      </c>
      <c r="AB121" s="83" t="str">
        <f>IF($F121="","",IFERROR(INDEX([1]Raw_Data!$AB:$AB,MATCH($F121,[1]Raw_Data!$F:$F,0)),""))</f>
        <v/>
      </c>
      <c r="AC121" s="37" t="str">
        <f>IF($F121="","",IFERROR(INDEX([1]Raw_Data!$AC:$AC,MATCH($F121,[1]Raw_Data!$F:$F,0)),""))</f>
        <v/>
      </c>
      <c r="AD121" s="83" t="str">
        <f>IF($F121="","",IFERROR(INDEX([1]Raw_Data!$AD:$AD,MATCH($F121,[1]Raw_Data!$F:$F,0)),""))</f>
        <v/>
      </c>
      <c r="AE121" s="37" t="str">
        <f>IF($F121="","",IFERROR(INDEX([1]Raw_Data!$AE:$AE,MATCH($F121,[1]Raw_Data!$F:$F,0)),""))</f>
        <v/>
      </c>
      <c r="AF121" s="83" t="str">
        <f>IF($F121="","",IFERROR(INDEX([1]Raw_Data!$AF:$AF,MATCH($F121,[1]Raw_Data!$F:$F,0)),""))</f>
        <v/>
      </c>
      <c r="AG121" s="37" t="str">
        <f>IF($F121="","",IFERROR(INDEX([1]Raw_Data!$AG:$AG,MATCH($F121,[1]Raw_Data!$F:$F,0)),""))</f>
        <v/>
      </c>
      <c r="AH121" s="83" t="str">
        <f>IF($F121="","",IFERROR(INDEX([1]Raw_Data!$AH:$AH,MATCH($F121,[1]Raw_Data!$F:$F,0)),""))</f>
        <v/>
      </c>
      <c r="AI121" s="37" t="str">
        <f>IF($F121="","",IFERROR(INDEX([1]Raw_Data!$AI:$AI,MATCH($F121,[1]Raw_Data!$F:$F,0)),""))</f>
        <v/>
      </c>
      <c r="AJ121" s="83" t="str">
        <f>IF($F121="","",IFERROR(INDEX([1]Raw_Data!$AJ:$AJ,MATCH($F121,[1]Raw_Data!$F:$F,0)),""))</f>
        <v/>
      </c>
      <c r="AK121" s="37" t="str">
        <f>IF($F121="","",IFERROR(INDEX([1]Raw_Data!$AK:$AK,MATCH($F121,[1]Raw_Data!$F:$F,0)),""))</f>
        <v/>
      </c>
      <c r="AL121" s="83" t="str">
        <f>IF($F121="","",IFERROR(INDEX([1]Raw_Data!$AL:$AL,MATCH($F121,[1]Raw_Data!$F:$F,0)),""))</f>
        <v/>
      </c>
      <c r="AM121" s="37" t="str">
        <f>IF($F121="","",IFERROR(INDEX([1]Raw_Data!$AM:$AM,MATCH($F121,[1]Raw_Data!$F:$F,0)),""))</f>
        <v/>
      </c>
      <c r="AN121" s="83" t="str">
        <f>IF($F121="","",IFERROR(INDEX([1]Raw_Data!$AN:$AN,MATCH($F121,[1]Raw_Data!$F:$F,0)),""))</f>
        <v/>
      </c>
      <c r="AO121" s="37" t="str">
        <f>IF($F121="","",IFERROR(INDEX([1]Raw_Data!$AO:$AO,MATCH($F121,[1]Raw_Data!$F:$F,0)),""))</f>
        <v/>
      </c>
      <c r="AP121" s="83" t="str">
        <f>IF($F121="","",IFERROR(INDEX([1]Raw_Data!$AP:$AP,MATCH($F121,[1]Raw_Data!$F:$F,0)),""))</f>
        <v/>
      </c>
      <c r="AQ121" s="37" t="str">
        <f>IF($F121="","",IFERROR(INDEX([1]Raw_Data!$AQ:$AQ,MATCH($F121,[1]Raw_Data!$F:$F,0)),""))</f>
        <v/>
      </c>
      <c r="AR121" s="83"/>
      <c r="AS121" s="84" t="str">
        <f>IF($F121="","",SUM(IF($CC121="",$H121,$CC121),IF($CE121="",$J121,$CE121),IF($CG121="",$L121,$CG121),IF($CI121="",$N121,$CI121),IF($CK121="",$P121,$CK121),IF($CM121="",$R121,$CM121),IF($CO121="",$T121,$CO121),IF($CQ121="",$V121,$CQ121),IF($CS121="",$X121,$CS121),IF($CU121="",$Z121,$CU121),IF($CW121="",$AB121,$CW121),IF($CY121="",$AD121,$CY121),IF($DA121="",$AF121,$DA121),IF($DC121="",$AH121,$DC121),IF($DE121="",$AJ121,$DE121),IF($DG121="",$AL121,$DG121),IF($DI121="",$AN121,$DI121)))</f>
        <v/>
      </c>
      <c r="AT121" s="80" t="str">
        <f t="shared" si="12"/>
        <v/>
      </c>
      <c r="AU121" s="79" t="str">
        <f t="shared" si="13"/>
        <v/>
      </c>
      <c r="AV121" s="80" t="str">
        <f t="shared" si="14"/>
        <v/>
      </c>
      <c r="AW121" s="80" t="str">
        <f t="shared" si="15"/>
        <v/>
      </c>
      <c r="AX121" s="79" t="str">
        <f t="shared" si="16"/>
        <v/>
      </c>
      <c r="AY121" s="79" t="str">
        <f>IF(B121="","",COUNTIFS($B$5:B121,B121,$AT$5:AT121,AT121))</f>
        <v/>
      </c>
      <c r="AZ121" s="79" t="str">
        <f>IF(B121="","",COUNTIFS($B$5:B121,B121,$AV$5:AV121,AV121))</f>
        <v/>
      </c>
      <c r="BA121" s="79" t="str">
        <f t="shared" si="17"/>
        <v/>
      </c>
      <c r="BB121" s="79" t="str">
        <f t="shared" si="18"/>
        <v/>
      </c>
      <c r="BC121" s="79">
        <f t="shared" si="19"/>
        <v>0</v>
      </c>
      <c r="BD121" s="40" t="str">
        <f t="shared" si="20"/>
        <v/>
      </c>
      <c r="BE121" s="11" t="str">
        <f>IF($F121="","","REV"&amp;COUNTIF($F$5:F121,$F121))</f>
        <v/>
      </c>
      <c r="BF121" s="23"/>
      <c r="BG121" s="23"/>
      <c r="BH121" s="40" t="str">
        <f t="shared" si="21"/>
        <v/>
      </c>
      <c r="BI121" s="40" t="str">
        <f t="shared" si="22"/>
        <v/>
      </c>
      <c r="BJ121" s="41"/>
      <c r="BK121" s="41"/>
      <c r="BL121" s="41"/>
      <c r="BM121" s="41"/>
      <c r="BN121" s="41"/>
      <c r="BO121" s="41"/>
      <c r="BP121" s="41"/>
      <c r="BQ121" s="41"/>
      <c r="BR121" s="41"/>
      <c r="BS121" s="41"/>
      <c r="BT121" s="41"/>
      <c r="BU121" s="41"/>
      <c r="BV121" s="41"/>
      <c r="BW121" s="41"/>
      <c r="BX121" s="41"/>
      <c r="BY121" s="41"/>
      <c r="BZ121" s="41"/>
      <c r="CA121" s="40" t="str">
        <f t="shared" si="23"/>
        <v/>
      </c>
      <c r="CC121" s="82"/>
      <c r="CD121" s="41"/>
      <c r="CE121" s="82"/>
      <c r="CF121" s="41"/>
      <c r="CG121" s="82"/>
      <c r="CH121" s="41"/>
      <c r="CI121" s="82"/>
      <c r="CJ121" s="41"/>
      <c r="CK121" s="82"/>
      <c r="CL121" s="41"/>
      <c r="CM121" s="82"/>
      <c r="CN121" s="41"/>
      <c r="CO121" s="82"/>
      <c r="CP121" s="41"/>
      <c r="CQ121" s="82"/>
      <c r="CR121" s="41"/>
      <c r="CS121" s="82"/>
      <c r="CT121" s="41"/>
      <c r="CU121" s="82"/>
      <c r="CV121" s="41"/>
      <c r="CW121" s="82"/>
      <c r="CX121" s="41"/>
      <c r="CY121" s="82"/>
      <c r="CZ121" s="41"/>
      <c r="DA121" s="82"/>
      <c r="DB121" s="41"/>
      <c r="DC121" s="82"/>
      <c r="DD121" s="41"/>
      <c r="DE121" s="82"/>
      <c r="DF121" s="41"/>
      <c r="DG121" s="82"/>
      <c r="DH121" s="41"/>
      <c r="DI121" s="82"/>
      <c r="DJ121" s="41"/>
      <c r="DK121" s="23" t="str">
        <f>IF($F121="","",IF(OR(AND($CC121&lt;&gt;"",$CC121&lt;&gt;$H121),AND($CE121&lt;&gt;"",$CE121&lt;&gt;$J121),AND($CG121&lt;&gt;"",$CG121&lt;&gt;$L121),AND($CI121&lt;&gt;"",$CI121&lt;&gt;$N121),AND($CK121&lt;&gt;"",$CK121&lt;&gt;$P121),AND($CM121&lt;&gt;"",$CM121&lt;&gt;$R121),AND($CO121&lt;&gt;"",$CO121&lt;&gt;$T121),AND($CQ121&lt;&gt;"",$CQ121&lt;&gt;$V121),AND($CS121&lt;&gt;"",$CS121&lt;&gt;$X121),AND($CU121&lt;&gt;"",$CU121&lt;&gt;$Z121),AND($CW121&lt;&gt;"",$CW121&lt;&gt;$AB121),AND($CY121&lt;&gt;"",$CY121&lt;&gt;$AD121),AND($DA121&lt;&gt;"",$DA121&lt;&gt;$AF121),AND($DC121&lt;&gt;"",$DC121&lt;&gt;$AH121),AND($DE121&lt;&gt;"",$DE121&lt;&gt;$AJ121),AND($DG121&lt;&gt;"",$DG121&lt;&gt;$AL121),AND($DI121&lt;&gt;"",$DI121&lt;&gt;$AN121)),"Score changed",IF(OR(AND($CD121&lt;&gt;"",$CD121&lt;&gt;$I121),AND($CF121&lt;&gt;"",$CF121&lt;&gt;$K121),AND($CH121&lt;&gt;"",$CH121&lt;&gt;$M121),AND($CJ121&lt;&gt;"",$CJ121&lt;&gt;$O121),AND($CL121&lt;&gt;"",$CL121&lt;&gt;$Q121),AND($CN121&lt;&gt;"",$CN121&lt;&gt;$S121),AND($CP121&lt;&gt;"",$CP121&lt;&gt;$U121),AND($CR121&lt;&gt;"",$CR121&lt;&gt;$W121),AND($CT121&lt;&gt;"",$CT121&lt;&gt;$Y121),AND($CV121&lt;&gt;"",$CV121&lt;&gt;$AA121),AND($CX121&lt;&gt;"",$CX121&lt;&gt;$AC121),AND($CZ121&lt;&gt;"",$CZ121&lt;&gt;$AE121),AND($DB121&lt;&gt;"",$DB121&lt;&gt;$AG121),AND($DD121&lt;&gt;"",$DD121&lt;&gt;$AI121),AND($DF121&lt;&gt;"",$DF121&lt;&gt;$AK121),AND($DH121&lt;&gt;"",$DH121&lt;&gt;$AM121),AND($DJ121&lt;&gt;"",$DJ121&lt;&gt;$AO121)),"Rewrite only","No change entered")))</f>
        <v/>
      </c>
    </row>
    <row r="122" spans="1:115" ht="15" customHeight="1">
      <c r="A122" s="78" t="str">
        <f>IF($F122="","",IFERROR(INDEX([1]Raw_Data!$A:$A,MATCH($F122,[1]Raw_Data!$F:$F,0)),""))</f>
        <v/>
      </c>
      <c r="B122" s="79" t="str">
        <f>IF($F122="","",IFERROR(INDEX([1]Raw_Data!$B:$B,MATCH($F122,[1]Raw_Data!$F:$F,0)),""))</f>
        <v/>
      </c>
      <c r="C122" s="80" t="str">
        <f>IF($F122="","",IFERROR(INDEX([1]Raw_Data!$C:$C,MATCH($F122,[1]Raw_Data!$F:$F,0)),""))</f>
        <v/>
      </c>
      <c r="D122" s="81" t="str">
        <f>IF($F122="","",IFERROR(INDEX([1]Raw_Data!$D:$D,MATCH($F122,[1]Raw_Data!$F:$F,0)),""))</f>
        <v/>
      </c>
      <c r="E122" s="81" t="str">
        <f>IF($F122="","",IFERROR(INDEX([1]Raw_Data!$E:$E,MATCH($F122,[1]Raw_Data!$F:$F,0)),""))</f>
        <v/>
      </c>
      <c r="F122" s="82"/>
      <c r="G122" s="79" t="str">
        <f>IF($F122="","",IFERROR(INDEX([1]Raw_Data!$G:$G,MATCH($F122,[1]Raw_Data!$F:$F,0)),""))</f>
        <v/>
      </c>
      <c r="H122" s="83" t="str">
        <f>IF($F122="","",IFERROR(INDEX([1]Raw_Data!$H:$H,MATCH($F122,[1]Raw_Data!$F:$F,0)),""))</f>
        <v/>
      </c>
      <c r="I122" s="36" t="str">
        <f>IF($F122="","",IFERROR(INDEX([1]Raw_Data!$I:$I,MATCH($F122,[1]Raw_Data!$F:$F,0)),""))</f>
        <v/>
      </c>
      <c r="J122" s="83" t="str">
        <f>IF($F122="","",IFERROR(INDEX([1]Raw_Data!$J:$J,MATCH($F122,[1]Raw_Data!$F:$F,0)),""))</f>
        <v/>
      </c>
      <c r="K122" s="37" t="str">
        <f>IF($F122="","",IFERROR(INDEX([1]Raw_Data!$K:$K,MATCH($F122,[1]Raw_Data!$F:$F,0)),""))</f>
        <v/>
      </c>
      <c r="L122" s="83" t="str">
        <f>IF($F122="","",IFERROR(INDEX([1]Raw_Data!$L:$L,MATCH($F122,[1]Raw_Data!$F:$F,0)),""))</f>
        <v/>
      </c>
      <c r="M122" s="37" t="str">
        <f>IF($F122="","",IFERROR(INDEX([1]Raw_Data!$M:$M,MATCH($F122,[1]Raw_Data!$F:$F,0)),""))</f>
        <v/>
      </c>
      <c r="N122" s="83" t="str">
        <f>IF($F122="","",IFERROR(INDEX([1]Raw_Data!$N:$N,MATCH($F122,[1]Raw_Data!$F:$F,0)),""))</f>
        <v/>
      </c>
      <c r="O122" s="37" t="str">
        <f>IF($F122="","",IFERROR(INDEX([1]Raw_Data!$O:$O,MATCH($F122,[1]Raw_Data!$F:$F,0)),""))</f>
        <v/>
      </c>
      <c r="P122" s="83" t="str">
        <f>IF($F122="","",IFERROR(INDEX([1]Raw_Data!$P:$P,MATCH($F122,[1]Raw_Data!$F:$F,0)),""))</f>
        <v/>
      </c>
      <c r="Q122" s="37" t="str">
        <f>IF($F122="","",IFERROR(INDEX([1]Raw_Data!$Q:$Q,MATCH($F122,[1]Raw_Data!$F:$F,0)),""))</f>
        <v/>
      </c>
      <c r="R122" s="83" t="str">
        <f>IF($F122="","",IFERROR(INDEX([1]Raw_Data!$R:$R,MATCH($F122,[1]Raw_Data!$F:$F,0)),""))</f>
        <v/>
      </c>
      <c r="S122" s="37" t="str">
        <f>IF($F122="","",IFERROR(INDEX([1]Raw_Data!$S:$S,MATCH($F122,[1]Raw_Data!$F:$F,0)),""))</f>
        <v/>
      </c>
      <c r="T122" s="83" t="str">
        <f>IF($F122="","",IFERROR(INDEX([1]Raw_Data!$T:$T,MATCH($F122,[1]Raw_Data!$F:$F,0)),""))</f>
        <v/>
      </c>
      <c r="U122" s="37" t="str">
        <f>IF($F122="","",IFERROR(INDEX([1]Raw_Data!$U:$U,MATCH($F122,[1]Raw_Data!$F:$F,0)),""))</f>
        <v/>
      </c>
      <c r="V122" s="83" t="str">
        <f>IF($F122="","",IFERROR(INDEX([1]Raw_Data!$V:$V,MATCH($F122,[1]Raw_Data!$F:$F,0)),""))</f>
        <v/>
      </c>
      <c r="W122" s="37" t="str">
        <f>IF($F122="","",IFERROR(INDEX([1]Raw_Data!$W:$W,MATCH($F122,[1]Raw_Data!$F:$F,0)),""))</f>
        <v/>
      </c>
      <c r="X122" s="83" t="str">
        <f>IF($F122="","",IFERROR(INDEX([1]Raw_Data!$X:$X,MATCH($F122,[1]Raw_Data!$F:$F,0)),""))</f>
        <v/>
      </c>
      <c r="Y122" s="37" t="str">
        <f>IF($F122="","",IFERROR(INDEX([1]Raw_Data!$Y:$Y,MATCH($F122,[1]Raw_Data!$F:$F,0)),""))</f>
        <v/>
      </c>
      <c r="Z122" s="83" t="str">
        <f>IF($F122="","",IFERROR(INDEX([1]Raw_Data!$Z:$Z,MATCH($F122,[1]Raw_Data!$F:$F,0)),""))</f>
        <v/>
      </c>
      <c r="AA122" s="37" t="str">
        <f>IF($F122="","",IFERROR(INDEX([1]Raw_Data!$AA:$AA,MATCH($F122,[1]Raw_Data!$F:$F,0)),""))</f>
        <v/>
      </c>
      <c r="AB122" s="83" t="str">
        <f>IF($F122="","",IFERROR(INDEX([1]Raw_Data!$AB:$AB,MATCH($F122,[1]Raw_Data!$F:$F,0)),""))</f>
        <v/>
      </c>
      <c r="AC122" s="37" t="str">
        <f>IF($F122="","",IFERROR(INDEX([1]Raw_Data!$AC:$AC,MATCH($F122,[1]Raw_Data!$F:$F,0)),""))</f>
        <v/>
      </c>
      <c r="AD122" s="83" t="str">
        <f>IF($F122="","",IFERROR(INDEX([1]Raw_Data!$AD:$AD,MATCH($F122,[1]Raw_Data!$F:$F,0)),""))</f>
        <v/>
      </c>
      <c r="AE122" s="37" t="str">
        <f>IF($F122="","",IFERROR(INDEX([1]Raw_Data!$AE:$AE,MATCH($F122,[1]Raw_Data!$F:$F,0)),""))</f>
        <v/>
      </c>
      <c r="AF122" s="83" t="str">
        <f>IF($F122="","",IFERROR(INDEX([1]Raw_Data!$AF:$AF,MATCH($F122,[1]Raw_Data!$F:$F,0)),""))</f>
        <v/>
      </c>
      <c r="AG122" s="37" t="str">
        <f>IF($F122="","",IFERROR(INDEX([1]Raw_Data!$AG:$AG,MATCH($F122,[1]Raw_Data!$F:$F,0)),""))</f>
        <v/>
      </c>
      <c r="AH122" s="83" t="str">
        <f>IF($F122="","",IFERROR(INDEX([1]Raw_Data!$AH:$AH,MATCH($F122,[1]Raw_Data!$F:$F,0)),""))</f>
        <v/>
      </c>
      <c r="AI122" s="37" t="str">
        <f>IF($F122="","",IFERROR(INDEX([1]Raw_Data!$AI:$AI,MATCH($F122,[1]Raw_Data!$F:$F,0)),""))</f>
        <v/>
      </c>
      <c r="AJ122" s="83" t="str">
        <f>IF($F122="","",IFERROR(INDEX([1]Raw_Data!$AJ:$AJ,MATCH($F122,[1]Raw_Data!$F:$F,0)),""))</f>
        <v/>
      </c>
      <c r="AK122" s="37" t="str">
        <f>IF($F122="","",IFERROR(INDEX([1]Raw_Data!$AK:$AK,MATCH($F122,[1]Raw_Data!$F:$F,0)),""))</f>
        <v/>
      </c>
      <c r="AL122" s="83" t="str">
        <f>IF($F122="","",IFERROR(INDEX([1]Raw_Data!$AL:$AL,MATCH($F122,[1]Raw_Data!$F:$F,0)),""))</f>
        <v/>
      </c>
      <c r="AM122" s="37" t="str">
        <f>IF($F122="","",IFERROR(INDEX([1]Raw_Data!$AM:$AM,MATCH($F122,[1]Raw_Data!$F:$F,0)),""))</f>
        <v/>
      </c>
      <c r="AN122" s="83" t="str">
        <f>IF($F122="","",IFERROR(INDEX([1]Raw_Data!$AN:$AN,MATCH($F122,[1]Raw_Data!$F:$F,0)),""))</f>
        <v/>
      </c>
      <c r="AO122" s="37" t="str">
        <f>IF($F122="","",IFERROR(INDEX([1]Raw_Data!$AO:$AO,MATCH($F122,[1]Raw_Data!$F:$F,0)),""))</f>
        <v/>
      </c>
      <c r="AP122" s="83" t="str">
        <f>IF($F122="","",IFERROR(INDEX([1]Raw_Data!$AP:$AP,MATCH($F122,[1]Raw_Data!$F:$F,0)),""))</f>
        <v/>
      </c>
      <c r="AQ122" s="37" t="str">
        <f>IF($F122="","",IFERROR(INDEX([1]Raw_Data!$AQ:$AQ,MATCH($F122,[1]Raw_Data!$F:$F,0)),""))</f>
        <v/>
      </c>
      <c r="AR122" s="83"/>
      <c r="AS122" s="84" t="str">
        <f>IF($F122="","",SUM(IF($CC122="",$H122,$CC122),IF($CE122="",$J122,$CE122),IF($CG122="",$L122,$CG122),IF($CI122="",$N122,$CI122),IF($CK122="",$P122,$CK122),IF($CM122="",$R122,$CM122),IF($CO122="",$T122,$CO122),IF($CQ122="",$V122,$CQ122),IF($CS122="",$X122,$CS122),IF($CU122="",$Z122,$CU122),IF($CW122="",$AB122,$CW122),IF($CY122="",$AD122,$CY122),IF($DA122="",$AF122,$DA122),IF($DC122="",$AH122,$DC122),IF($DE122="",$AJ122,$DE122),IF($DG122="",$AL122,$DG122),IF($DI122="",$AN122,$DI122)))</f>
        <v/>
      </c>
      <c r="AT122" s="80" t="str">
        <f t="shared" si="12"/>
        <v/>
      </c>
      <c r="AU122" s="79" t="str">
        <f t="shared" si="13"/>
        <v/>
      </c>
      <c r="AV122" s="80" t="str">
        <f t="shared" si="14"/>
        <v/>
      </c>
      <c r="AW122" s="80" t="str">
        <f t="shared" si="15"/>
        <v/>
      </c>
      <c r="AX122" s="79" t="str">
        <f t="shared" si="16"/>
        <v/>
      </c>
      <c r="AY122" s="79" t="str">
        <f>IF(B122="","",COUNTIFS($B$5:B122,B122,$AT$5:AT122,AT122))</f>
        <v/>
      </c>
      <c r="AZ122" s="79" t="str">
        <f>IF(B122="","",COUNTIFS($B$5:B122,B122,$AV$5:AV122,AV122))</f>
        <v/>
      </c>
      <c r="BA122" s="79" t="str">
        <f t="shared" si="17"/>
        <v/>
      </c>
      <c r="BB122" s="79" t="str">
        <f t="shared" si="18"/>
        <v/>
      </c>
      <c r="BC122" s="79">
        <f t="shared" si="19"/>
        <v>0</v>
      </c>
      <c r="BD122" s="40" t="str">
        <f t="shared" si="20"/>
        <v/>
      </c>
      <c r="BE122" s="11" t="str">
        <f>IF($F122="","","REV"&amp;COUNTIF($F$5:F122,$F122))</f>
        <v/>
      </c>
      <c r="BF122" s="23"/>
      <c r="BG122" s="23"/>
      <c r="BH122" s="40" t="str">
        <f t="shared" si="21"/>
        <v/>
      </c>
      <c r="BI122" s="40" t="str">
        <f t="shared" si="22"/>
        <v/>
      </c>
      <c r="BJ122" s="41"/>
      <c r="BK122" s="41"/>
      <c r="BL122" s="41"/>
      <c r="BM122" s="41"/>
      <c r="BN122" s="41"/>
      <c r="BO122" s="41"/>
      <c r="BP122" s="41"/>
      <c r="BQ122" s="41"/>
      <c r="BR122" s="41"/>
      <c r="BS122" s="41"/>
      <c r="BT122" s="41"/>
      <c r="BU122" s="41"/>
      <c r="BV122" s="41"/>
      <c r="BW122" s="41"/>
      <c r="BX122" s="41"/>
      <c r="BY122" s="41"/>
      <c r="BZ122" s="41"/>
      <c r="CA122" s="40" t="str">
        <f t="shared" si="23"/>
        <v/>
      </c>
      <c r="CC122" s="82"/>
      <c r="CD122" s="41"/>
      <c r="CE122" s="82"/>
      <c r="CF122" s="41"/>
      <c r="CG122" s="82"/>
      <c r="CH122" s="41"/>
      <c r="CI122" s="82"/>
      <c r="CJ122" s="41"/>
      <c r="CK122" s="82"/>
      <c r="CL122" s="41"/>
      <c r="CM122" s="82"/>
      <c r="CN122" s="41"/>
      <c r="CO122" s="82"/>
      <c r="CP122" s="41"/>
      <c r="CQ122" s="82"/>
      <c r="CR122" s="41"/>
      <c r="CS122" s="82"/>
      <c r="CT122" s="41"/>
      <c r="CU122" s="82"/>
      <c r="CV122" s="41"/>
      <c r="CW122" s="82"/>
      <c r="CX122" s="41"/>
      <c r="CY122" s="82"/>
      <c r="CZ122" s="41"/>
      <c r="DA122" s="82"/>
      <c r="DB122" s="41"/>
      <c r="DC122" s="82"/>
      <c r="DD122" s="41"/>
      <c r="DE122" s="82"/>
      <c r="DF122" s="41"/>
      <c r="DG122" s="82"/>
      <c r="DH122" s="41"/>
      <c r="DI122" s="82"/>
      <c r="DJ122" s="41"/>
      <c r="DK122" s="23" t="str">
        <f>IF($F122="","",IF(OR(AND($CC122&lt;&gt;"",$CC122&lt;&gt;$H122),AND($CE122&lt;&gt;"",$CE122&lt;&gt;$J122),AND($CG122&lt;&gt;"",$CG122&lt;&gt;$L122),AND($CI122&lt;&gt;"",$CI122&lt;&gt;$N122),AND($CK122&lt;&gt;"",$CK122&lt;&gt;$P122),AND($CM122&lt;&gt;"",$CM122&lt;&gt;$R122),AND($CO122&lt;&gt;"",$CO122&lt;&gt;$T122),AND($CQ122&lt;&gt;"",$CQ122&lt;&gt;$V122),AND($CS122&lt;&gt;"",$CS122&lt;&gt;$X122),AND($CU122&lt;&gt;"",$CU122&lt;&gt;$Z122),AND($CW122&lt;&gt;"",$CW122&lt;&gt;$AB122),AND($CY122&lt;&gt;"",$CY122&lt;&gt;$AD122),AND($DA122&lt;&gt;"",$DA122&lt;&gt;$AF122),AND($DC122&lt;&gt;"",$DC122&lt;&gt;$AH122),AND($DE122&lt;&gt;"",$DE122&lt;&gt;$AJ122),AND($DG122&lt;&gt;"",$DG122&lt;&gt;$AL122),AND($DI122&lt;&gt;"",$DI122&lt;&gt;$AN122)),"Score changed",IF(OR(AND($CD122&lt;&gt;"",$CD122&lt;&gt;$I122),AND($CF122&lt;&gt;"",$CF122&lt;&gt;$K122),AND($CH122&lt;&gt;"",$CH122&lt;&gt;$M122),AND($CJ122&lt;&gt;"",$CJ122&lt;&gt;$O122),AND($CL122&lt;&gt;"",$CL122&lt;&gt;$Q122),AND($CN122&lt;&gt;"",$CN122&lt;&gt;$S122),AND($CP122&lt;&gt;"",$CP122&lt;&gt;$U122),AND($CR122&lt;&gt;"",$CR122&lt;&gt;$W122),AND($CT122&lt;&gt;"",$CT122&lt;&gt;$Y122),AND($CV122&lt;&gt;"",$CV122&lt;&gt;$AA122),AND($CX122&lt;&gt;"",$CX122&lt;&gt;$AC122),AND($CZ122&lt;&gt;"",$CZ122&lt;&gt;$AE122),AND($DB122&lt;&gt;"",$DB122&lt;&gt;$AG122),AND($DD122&lt;&gt;"",$DD122&lt;&gt;$AI122),AND($DF122&lt;&gt;"",$DF122&lt;&gt;$AK122),AND($DH122&lt;&gt;"",$DH122&lt;&gt;$AM122),AND($DJ122&lt;&gt;"",$DJ122&lt;&gt;$AO122)),"Rewrite only","No change entered")))</f>
        <v/>
      </c>
    </row>
    <row r="123" spans="1:115" ht="15" customHeight="1">
      <c r="A123" s="78" t="str">
        <f>IF($F123="","",IFERROR(INDEX([1]Raw_Data!$A:$A,MATCH($F123,[1]Raw_Data!$F:$F,0)),""))</f>
        <v/>
      </c>
      <c r="B123" s="79" t="str">
        <f>IF($F123="","",IFERROR(INDEX([1]Raw_Data!$B:$B,MATCH($F123,[1]Raw_Data!$F:$F,0)),""))</f>
        <v/>
      </c>
      <c r="C123" s="80" t="str">
        <f>IF($F123="","",IFERROR(INDEX([1]Raw_Data!$C:$C,MATCH($F123,[1]Raw_Data!$F:$F,0)),""))</f>
        <v/>
      </c>
      <c r="D123" s="81" t="str">
        <f>IF($F123="","",IFERROR(INDEX([1]Raw_Data!$D:$D,MATCH($F123,[1]Raw_Data!$F:$F,0)),""))</f>
        <v/>
      </c>
      <c r="E123" s="81" t="str">
        <f>IF($F123="","",IFERROR(INDEX([1]Raw_Data!$E:$E,MATCH($F123,[1]Raw_Data!$F:$F,0)),""))</f>
        <v/>
      </c>
      <c r="F123" s="82"/>
      <c r="G123" s="79" t="str">
        <f>IF($F123="","",IFERROR(INDEX([1]Raw_Data!$G:$G,MATCH($F123,[1]Raw_Data!$F:$F,0)),""))</f>
        <v/>
      </c>
      <c r="H123" s="83" t="str">
        <f>IF($F123="","",IFERROR(INDEX([1]Raw_Data!$H:$H,MATCH($F123,[1]Raw_Data!$F:$F,0)),""))</f>
        <v/>
      </c>
      <c r="I123" s="36" t="str">
        <f>IF($F123="","",IFERROR(INDEX([1]Raw_Data!$I:$I,MATCH($F123,[1]Raw_Data!$F:$F,0)),""))</f>
        <v/>
      </c>
      <c r="J123" s="83" t="str">
        <f>IF($F123="","",IFERROR(INDEX([1]Raw_Data!$J:$J,MATCH($F123,[1]Raw_Data!$F:$F,0)),""))</f>
        <v/>
      </c>
      <c r="K123" s="37" t="str">
        <f>IF($F123="","",IFERROR(INDEX([1]Raw_Data!$K:$K,MATCH($F123,[1]Raw_Data!$F:$F,0)),""))</f>
        <v/>
      </c>
      <c r="L123" s="83" t="str">
        <f>IF($F123="","",IFERROR(INDEX([1]Raw_Data!$L:$L,MATCH($F123,[1]Raw_Data!$F:$F,0)),""))</f>
        <v/>
      </c>
      <c r="M123" s="37" t="str">
        <f>IF($F123="","",IFERROR(INDEX([1]Raw_Data!$M:$M,MATCH($F123,[1]Raw_Data!$F:$F,0)),""))</f>
        <v/>
      </c>
      <c r="N123" s="83" t="str">
        <f>IF($F123="","",IFERROR(INDEX([1]Raw_Data!$N:$N,MATCH($F123,[1]Raw_Data!$F:$F,0)),""))</f>
        <v/>
      </c>
      <c r="O123" s="37" t="str">
        <f>IF($F123="","",IFERROR(INDEX([1]Raw_Data!$O:$O,MATCH($F123,[1]Raw_Data!$F:$F,0)),""))</f>
        <v/>
      </c>
      <c r="P123" s="83" t="str">
        <f>IF($F123="","",IFERROR(INDEX([1]Raw_Data!$P:$P,MATCH($F123,[1]Raw_Data!$F:$F,0)),""))</f>
        <v/>
      </c>
      <c r="Q123" s="37" t="str">
        <f>IF($F123="","",IFERROR(INDEX([1]Raw_Data!$Q:$Q,MATCH($F123,[1]Raw_Data!$F:$F,0)),""))</f>
        <v/>
      </c>
      <c r="R123" s="83" t="str">
        <f>IF($F123="","",IFERROR(INDEX([1]Raw_Data!$R:$R,MATCH($F123,[1]Raw_Data!$F:$F,0)),""))</f>
        <v/>
      </c>
      <c r="S123" s="37" t="str">
        <f>IF($F123="","",IFERROR(INDEX([1]Raw_Data!$S:$S,MATCH($F123,[1]Raw_Data!$F:$F,0)),""))</f>
        <v/>
      </c>
      <c r="T123" s="83" t="str">
        <f>IF($F123="","",IFERROR(INDEX([1]Raw_Data!$T:$T,MATCH($F123,[1]Raw_Data!$F:$F,0)),""))</f>
        <v/>
      </c>
      <c r="U123" s="37" t="str">
        <f>IF($F123="","",IFERROR(INDEX([1]Raw_Data!$U:$U,MATCH($F123,[1]Raw_Data!$F:$F,0)),""))</f>
        <v/>
      </c>
      <c r="V123" s="83" t="str">
        <f>IF($F123="","",IFERROR(INDEX([1]Raw_Data!$V:$V,MATCH($F123,[1]Raw_Data!$F:$F,0)),""))</f>
        <v/>
      </c>
      <c r="W123" s="37" t="str">
        <f>IF($F123="","",IFERROR(INDEX([1]Raw_Data!$W:$W,MATCH($F123,[1]Raw_Data!$F:$F,0)),""))</f>
        <v/>
      </c>
      <c r="X123" s="83" t="str">
        <f>IF($F123="","",IFERROR(INDEX([1]Raw_Data!$X:$X,MATCH($F123,[1]Raw_Data!$F:$F,0)),""))</f>
        <v/>
      </c>
      <c r="Y123" s="37" t="str">
        <f>IF($F123="","",IFERROR(INDEX([1]Raw_Data!$Y:$Y,MATCH($F123,[1]Raw_Data!$F:$F,0)),""))</f>
        <v/>
      </c>
      <c r="Z123" s="83" t="str">
        <f>IF($F123="","",IFERROR(INDEX([1]Raw_Data!$Z:$Z,MATCH($F123,[1]Raw_Data!$F:$F,0)),""))</f>
        <v/>
      </c>
      <c r="AA123" s="37" t="str">
        <f>IF($F123="","",IFERROR(INDEX([1]Raw_Data!$AA:$AA,MATCH($F123,[1]Raw_Data!$F:$F,0)),""))</f>
        <v/>
      </c>
      <c r="AB123" s="83" t="str">
        <f>IF($F123="","",IFERROR(INDEX([1]Raw_Data!$AB:$AB,MATCH($F123,[1]Raw_Data!$F:$F,0)),""))</f>
        <v/>
      </c>
      <c r="AC123" s="37" t="str">
        <f>IF($F123="","",IFERROR(INDEX([1]Raw_Data!$AC:$AC,MATCH($F123,[1]Raw_Data!$F:$F,0)),""))</f>
        <v/>
      </c>
      <c r="AD123" s="83" t="str">
        <f>IF($F123="","",IFERROR(INDEX([1]Raw_Data!$AD:$AD,MATCH($F123,[1]Raw_Data!$F:$F,0)),""))</f>
        <v/>
      </c>
      <c r="AE123" s="37" t="str">
        <f>IF($F123="","",IFERROR(INDEX([1]Raw_Data!$AE:$AE,MATCH($F123,[1]Raw_Data!$F:$F,0)),""))</f>
        <v/>
      </c>
      <c r="AF123" s="83" t="str">
        <f>IF($F123="","",IFERROR(INDEX([1]Raw_Data!$AF:$AF,MATCH($F123,[1]Raw_Data!$F:$F,0)),""))</f>
        <v/>
      </c>
      <c r="AG123" s="37" t="str">
        <f>IF($F123="","",IFERROR(INDEX([1]Raw_Data!$AG:$AG,MATCH($F123,[1]Raw_Data!$F:$F,0)),""))</f>
        <v/>
      </c>
      <c r="AH123" s="83" t="str">
        <f>IF($F123="","",IFERROR(INDEX([1]Raw_Data!$AH:$AH,MATCH($F123,[1]Raw_Data!$F:$F,0)),""))</f>
        <v/>
      </c>
      <c r="AI123" s="37" t="str">
        <f>IF($F123="","",IFERROR(INDEX([1]Raw_Data!$AI:$AI,MATCH($F123,[1]Raw_Data!$F:$F,0)),""))</f>
        <v/>
      </c>
      <c r="AJ123" s="83" t="str">
        <f>IF($F123="","",IFERROR(INDEX([1]Raw_Data!$AJ:$AJ,MATCH($F123,[1]Raw_Data!$F:$F,0)),""))</f>
        <v/>
      </c>
      <c r="AK123" s="37" t="str">
        <f>IF($F123="","",IFERROR(INDEX([1]Raw_Data!$AK:$AK,MATCH($F123,[1]Raw_Data!$F:$F,0)),""))</f>
        <v/>
      </c>
      <c r="AL123" s="83" t="str">
        <f>IF($F123="","",IFERROR(INDEX([1]Raw_Data!$AL:$AL,MATCH($F123,[1]Raw_Data!$F:$F,0)),""))</f>
        <v/>
      </c>
      <c r="AM123" s="37" t="str">
        <f>IF($F123="","",IFERROR(INDEX([1]Raw_Data!$AM:$AM,MATCH($F123,[1]Raw_Data!$F:$F,0)),""))</f>
        <v/>
      </c>
      <c r="AN123" s="83" t="str">
        <f>IF($F123="","",IFERROR(INDEX([1]Raw_Data!$AN:$AN,MATCH($F123,[1]Raw_Data!$F:$F,0)),""))</f>
        <v/>
      </c>
      <c r="AO123" s="37" t="str">
        <f>IF($F123="","",IFERROR(INDEX([1]Raw_Data!$AO:$AO,MATCH($F123,[1]Raw_Data!$F:$F,0)),""))</f>
        <v/>
      </c>
      <c r="AP123" s="83" t="str">
        <f>IF($F123="","",IFERROR(INDEX([1]Raw_Data!$AP:$AP,MATCH($F123,[1]Raw_Data!$F:$F,0)),""))</f>
        <v/>
      </c>
      <c r="AQ123" s="37" t="str">
        <f>IF($F123="","",IFERROR(INDEX([1]Raw_Data!$AQ:$AQ,MATCH($F123,[1]Raw_Data!$F:$F,0)),""))</f>
        <v/>
      </c>
      <c r="AR123" s="83"/>
      <c r="AS123" s="84" t="str">
        <f>IF($F123="","",SUM(IF($CC123="",$H123,$CC123),IF($CE123="",$J123,$CE123),IF($CG123="",$L123,$CG123),IF($CI123="",$N123,$CI123),IF($CK123="",$P123,$CK123),IF($CM123="",$R123,$CM123),IF($CO123="",$T123,$CO123),IF($CQ123="",$V123,$CQ123),IF($CS123="",$X123,$CS123),IF($CU123="",$Z123,$CU123),IF($CW123="",$AB123,$CW123),IF($CY123="",$AD123,$CY123),IF($DA123="",$AF123,$DA123),IF($DC123="",$AH123,$DC123),IF($DE123="",$AJ123,$DE123),IF($DG123="",$AL123,$DG123),IF($DI123="",$AN123,$DI123)))</f>
        <v/>
      </c>
      <c r="AT123" s="80" t="str">
        <f t="shared" si="12"/>
        <v/>
      </c>
      <c r="AU123" s="79" t="str">
        <f t="shared" si="13"/>
        <v/>
      </c>
      <c r="AV123" s="80" t="str">
        <f t="shared" si="14"/>
        <v/>
      </c>
      <c r="AW123" s="80" t="str">
        <f t="shared" si="15"/>
        <v/>
      </c>
      <c r="AX123" s="79" t="str">
        <f t="shared" si="16"/>
        <v/>
      </c>
      <c r="AY123" s="79" t="str">
        <f>IF(B123="","",COUNTIFS($B$5:B123,B123,$AT$5:AT123,AT123))</f>
        <v/>
      </c>
      <c r="AZ123" s="79" t="str">
        <f>IF(B123="","",COUNTIFS($B$5:B123,B123,$AV$5:AV123,AV123))</f>
        <v/>
      </c>
      <c r="BA123" s="79" t="str">
        <f t="shared" si="17"/>
        <v/>
      </c>
      <c r="BB123" s="79" t="str">
        <f t="shared" si="18"/>
        <v/>
      </c>
      <c r="BC123" s="79">
        <f t="shared" si="19"/>
        <v>0</v>
      </c>
      <c r="BD123" s="40" t="str">
        <f t="shared" si="20"/>
        <v/>
      </c>
      <c r="BE123" s="11" t="str">
        <f>IF($F123="","","REV"&amp;COUNTIF($F$5:F123,$F123))</f>
        <v/>
      </c>
      <c r="BF123" s="23"/>
      <c r="BG123" s="23"/>
      <c r="BH123" s="40" t="str">
        <f t="shared" si="21"/>
        <v/>
      </c>
      <c r="BI123" s="40" t="str">
        <f t="shared" si="22"/>
        <v/>
      </c>
      <c r="BJ123" s="41"/>
      <c r="BK123" s="41"/>
      <c r="BL123" s="41"/>
      <c r="BM123" s="41"/>
      <c r="BN123" s="41"/>
      <c r="BO123" s="41"/>
      <c r="BP123" s="41"/>
      <c r="BQ123" s="41"/>
      <c r="BR123" s="41"/>
      <c r="BS123" s="41"/>
      <c r="BT123" s="41"/>
      <c r="BU123" s="41"/>
      <c r="BV123" s="41"/>
      <c r="BW123" s="41"/>
      <c r="BX123" s="41"/>
      <c r="BY123" s="41"/>
      <c r="BZ123" s="41"/>
      <c r="CA123" s="40" t="str">
        <f t="shared" si="23"/>
        <v/>
      </c>
      <c r="CC123" s="82"/>
      <c r="CD123" s="41"/>
      <c r="CE123" s="82"/>
      <c r="CF123" s="41"/>
      <c r="CG123" s="82"/>
      <c r="CH123" s="41"/>
      <c r="CI123" s="82"/>
      <c r="CJ123" s="41"/>
      <c r="CK123" s="82"/>
      <c r="CL123" s="41"/>
      <c r="CM123" s="82"/>
      <c r="CN123" s="41"/>
      <c r="CO123" s="82"/>
      <c r="CP123" s="41"/>
      <c r="CQ123" s="82"/>
      <c r="CR123" s="41"/>
      <c r="CS123" s="82"/>
      <c r="CT123" s="41"/>
      <c r="CU123" s="82"/>
      <c r="CV123" s="41"/>
      <c r="CW123" s="82"/>
      <c r="CX123" s="41"/>
      <c r="CY123" s="82"/>
      <c r="CZ123" s="41"/>
      <c r="DA123" s="82"/>
      <c r="DB123" s="41"/>
      <c r="DC123" s="82"/>
      <c r="DD123" s="41"/>
      <c r="DE123" s="82"/>
      <c r="DF123" s="41"/>
      <c r="DG123" s="82"/>
      <c r="DH123" s="41"/>
      <c r="DI123" s="82"/>
      <c r="DJ123" s="41"/>
      <c r="DK123" s="23" t="str">
        <f>IF($F123="","",IF(OR(AND($CC123&lt;&gt;"",$CC123&lt;&gt;$H123),AND($CE123&lt;&gt;"",$CE123&lt;&gt;$J123),AND($CG123&lt;&gt;"",$CG123&lt;&gt;$L123),AND($CI123&lt;&gt;"",$CI123&lt;&gt;$N123),AND($CK123&lt;&gt;"",$CK123&lt;&gt;$P123),AND($CM123&lt;&gt;"",$CM123&lt;&gt;$R123),AND($CO123&lt;&gt;"",$CO123&lt;&gt;$T123),AND($CQ123&lt;&gt;"",$CQ123&lt;&gt;$V123),AND($CS123&lt;&gt;"",$CS123&lt;&gt;$X123),AND($CU123&lt;&gt;"",$CU123&lt;&gt;$Z123),AND($CW123&lt;&gt;"",$CW123&lt;&gt;$AB123),AND($CY123&lt;&gt;"",$CY123&lt;&gt;$AD123),AND($DA123&lt;&gt;"",$DA123&lt;&gt;$AF123),AND($DC123&lt;&gt;"",$DC123&lt;&gt;$AH123),AND($DE123&lt;&gt;"",$DE123&lt;&gt;$AJ123),AND($DG123&lt;&gt;"",$DG123&lt;&gt;$AL123),AND($DI123&lt;&gt;"",$DI123&lt;&gt;$AN123)),"Score changed",IF(OR(AND($CD123&lt;&gt;"",$CD123&lt;&gt;$I123),AND($CF123&lt;&gt;"",$CF123&lt;&gt;$K123),AND($CH123&lt;&gt;"",$CH123&lt;&gt;$M123),AND($CJ123&lt;&gt;"",$CJ123&lt;&gt;$O123),AND($CL123&lt;&gt;"",$CL123&lt;&gt;$Q123),AND($CN123&lt;&gt;"",$CN123&lt;&gt;$S123),AND($CP123&lt;&gt;"",$CP123&lt;&gt;$U123),AND($CR123&lt;&gt;"",$CR123&lt;&gt;$W123),AND($CT123&lt;&gt;"",$CT123&lt;&gt;$Y123),AND($CV123&lt;&gt;"",$CV123&lt;&gt;$AA123),AND($CX123&lt;&gt;"",$CX123&lt;&gt;$AC123),AND($CZ123&lt;&gt;"",$CZ123&lt;&gt;$AE123),AND($DB123&lt;&gt;"",$DB123&lt;&gt;$AG123),AND($DD123&lt;&gt;"",$DD123&lt;&gt;$AI123),AND($DF123&lt;&gt;"",$DF123&lt;&gt;$AK123),AND($DH123&lt;&gt;"",$DH123&lt;&gt;$AM123),AND($DJ123&lt;&gt;"",$DJ123&lt;&gt;$AO123)),"Rewrite only","No change entered")))</f>
        <v/>
      </c>
    </row>
    <row r="124" spans="1:115" ht="15" customHeight="1">
      <c r="A124" s="78" t="str">
        <f>IF($F124="","",IFERROR(INDEX([1]Raw_Data!$A:$A,MATCH($F124,[1]Raw_Data!$F:$F,0)),""))</f>
        <v/>
      </c>
      <c r="B124" s="79" t="str">
        <f>IF($F124="","",IFERROR(INDEX([1]Raw_Data!$B:$B,MATCH($F124,[1]Raw_Data!$F:$F,0)),""))</f>
        <v/>
      </c>
      <c r="C124" s="80" t="str">
        <f>IF($F124="","",IFERROR(INDEX([1]Raw_Data!$C:$C,MATCH($F124,[1]Raw_Data!$F:$F,0)),""))</f>
        <v/>
      </c>
      <c r="D124" s="81" t="str">
        <f>IF($F124="","",IFERROR(INDEX([1]Raw_Data!$D:$D,MATCH($F124,[1]Raw_Data!$F:$F,0)),""))</f>
        <v/>
      </c>
      <c r="E124" s="81" t="str">
        <f>IF($F124="","",IFERROR(INDEX([1]Raw_Data!$E:$E,MATCH($F124,[1]Raw_Data!$F:$F,0)),""))</f>
        <v/>
      </c>
      <c r="F124" s="82"/>
      <c r="G124" s="79" t="str">
        <f>IF($F124="","",IFERROR(INDEX([1]Raw_Data!$G:$G,MATCH($F124,[1]Raw_Data!$F:$F,0)),""))</f>
        <v/>
      </c>
      <c r="H124" s="83" t="str">
        <f>IF($F124="","",IFERROR(INDEX([1]Raw_Data!$H:$H,MATCH($F124,[1]Raw_Data!$F:$F,0)),""))</f>
        <v/>
      </c>
      <c r="I124" s="36" t="str">
        <f>IF($F124="","",IFERROR(INDEX([1]Raw_Data!$I:$I,MATCH($F124,[1]Raw_Data!$F:$F,0)),""))</f>
        <v/>
      </c>
      <c r="J124" s="83" t="str">
        <f>IF($F124="","",IFERROR(INDEX([1]Raw_Data!$J:$J,MATCH($F124,[1]Raw_Data!$F:$F,0)),""))</f>
        <v/>
      </c>
      <c r="K124" s="37" t="str">
        <f>IF($F124="","",IFERROR(INDEX([1]Raw_Data!$K:$K,MATCH($F124,[1]Raw_Data!$F:$F,0)),""))</f>
        <v/>
      </c>
      <c r="L124" s="83" t="str">
        <f>IF($F124="","",IFERROR(INDEX([1]Raw_Data!$L:$L,MATCH($F124,[1]Raw_Data!$F:$F,0)),""))</f>
        <v/>
      </c>
      <c r="M124" s="37" t="str">
        <f>IF($F124="","",IFERROR(INDEX([1]Raw_Data!$M:$M,MATCH($F124,[1]Raw_Data!$F:$F,0)),""))</f>
        <v/>
      </c>
      <c r="N124" s="83" t="str">
        <f>IF($F124="","",IFERROR(INDEX([1]Raw_Data!$N:$N,MATCH($F124,[1]Raw_Data!$F:$F,0)),""))</f>
        <v/>
      </c>
      <c r="O124" s="37" t="str">
        <f>IF($F124="","",IFERROR(INDEX([1]Raw_Data!$O:$O,MATCH($F124,[1]Raw_Data!$F:$F,0)),""))</f>
        <v/>
      </c>
      <c r="P124" s="83" t="str">
        <f>IF($F124="","",IFERROR(INDEX([1]Raw_Data!$P:$P,MATCH($F124,[1]Raw_Data!$F:$F,0)),""))</f>
        <v/>
      </c>
      <c r="Q124" s="37" t="str">
        <f>IF($F124="","",IFERROR(INDEX([1]Raw_Data!$Q:$Q,MATCH($F124,[1]Raw_Data!$F:$F,0)),""))</f>
        <v/>
      </c>
      <c r="R124" s="83" t="str">
        <f>IF($F124="","",IFERROR(INDEX([1]Raw_Data!$R:$R,MATCH($F124,[1]Raw_Data!$F:$F,0)),""))</f>
        <v/>
      </c>
      <c r="S124" s="37" t="str">
        <f>IF($F124="","",IFERROR(INDEX([1]Raw_Data!$S:$S,MATCH($F124,[1]Raw_Data!$F:$F,0)),""))</f>
        <v/>
      </c>
      <c r="T124" s="83" t="str">
        <f>IF($F124="","",IFERROR(INDEX([1]Raw_Data!$T:$T,MATCH($F124,[1]Raw_Data!$F:$F,0)),""))</f>
        <v/>
      </c>
      <c r="U124" s="37" t="str">
        <f>IF($F124="","",IFERROR(INDEX([1]Raw_Data!$U:$U,MATCH($F124,[1]Raw_Data!$F:$F,0)),""))</f>
        <v/>
      </c>
      <c r="V124" s="83" t="str">
        <f>IF($F124="","",IFERROR(INDEX([1]Raw_Data!$V:$V,MATCH($F124,[1]Raw_Data!$F:$F,0)),""))</f>
        <v/>
      </c>
      <c r="W124" s="37" t="str">
        <f>IF($F124="","",IFERROR(INDEX([1]Raw_Data!$W:$W,MATCH($F124,[1]Raw_Data!$F:$F,0)),""))</f>
        <v/>
      </c>
      <c r="X124" s="83" t="str">
        <f>IF($F124="","",IFERROR(INDEX([1]Raw_Data!$X:$X,MATCH($F124,[1]Raw_Data!$F:$F,0)),""))</f>
        <v/>
      </c>
      <c r="Y124" s="37" t="str">
        <f>IF($F124="","",IFERROR(INDEX([1]Raw_Data!$Y:$Y,MATCH($F124,[1]Raw_Data!$F:$F,0)),""))</f>
        <v/>
      </c>
      <c r="Z124" s="83" t="str">
        <f>IF($F124="","",IFERROR(INDEX([1]Raw_Data!$Z:$Z,MATCH($F124,[1]Raw_Data!$F:$F,0)),""))</f>
        <v/>
      </c>
      <c r="AA124" s="37" t="str">
        <f>IF($F124="","",IFERROR(INDEX([1]Raw_Data!$AA:$AA,MATCH($F124,[1]Raw_Data!$F:$F,0)),""))</f>
        <v/>
      </c>
      <c r="AB124" s="83" t="str">
        <f>IF($F124="","",IFERROR(INDEX([1]Raw_Data!$AB:$AB,MATCH($F124,[1]Raw_Data!$F:$F,0)),""))</f>
        <v/>
      </c>
      <c r="AC124" s="37" t="str">
        <f>IF($F124="","",IFERROR(INDEX([1]Raw_Data!$AC:$AC,MATCH($F124,[1]Raw_Data!$F:$F,0)),""))</f>
        <v/>
      </c>
      <c r="AD124" s="83" t="str">
        <f>IF($F124="","",IFERROR(INDEX([1]Raw_Data!$AD:$AD,MATCH($F124,[1]Raw_Data!$F:$F,0)),""))</f>
        <v/>
      </c>
      <c r="AE124" s="37" t="str">
        <f>IF($F124="","",IFERROR(INDEX([1]Raw_Data!$AE:$AE,MATCH($F124,[1]Raw_Data!$F:$F,0)),""))</f>
        <v/>
      </c>
      <c r="AF124" s="83" t="str">
        <f>IF($F124="","",IFERROR(INDEX([1]Raw_Data!$AF:$AF,MATCH($F124,[1]Raw_Data!$F:$F,0)),""))</f>
        <v/>
      </c>
      <c r="AG124" s="37" t="str">
        <f>IF($F124="","",IFERROR(INDEX([1]Raw_Data!$AG:$AG,MATCH($F124,[1]Raw_Data!$F:$F,0)),""))</f>
        <v/>
      </c>
      <c r="AH124" s="83" t="str">
        <f>IF($F124="","",IFERROR(INDEX([1]Raw_Data!$AH:$AH,MATCH($F124,[1]Raw_Data!$F:$F,0)),""))</f>
        <v/>
      </c>
      <c r="AI124" s="37" t="str">
        <f>IF($F124="","",IFERROR(INDEX([1]Raw_Data!$AI:$AI,MATCH($F124,[1]Raw_Data!$F:$F,0)),""))</f>
        <v/>
      </c>
      <c r="AJ124" s="83" t="str">
        <f>IF($F124="","",IFERROR(INDEX([1]Raw_Data!$AJ:$AJ,MATCH($F124,[1]Raw_Data!$F:$F,0)),""))</f>
        <v/>
      </c>
      <c r="AK124" s="37" t="str">
        <f>IF($F124="","",IFERROR(INDEX([1]Raw_Data!$AK:$AK,MATCH($F124,[1]Raw_Data!$F:$F,0)),""))</f>
        <v/>
      </c>
      <c r="AL124" s="83" t="str">
        <f>IF($F124="","",IFERROR(INDEX([1]Raw_Data!$AL:$AL,MATCH($F124,[1]Raw_Data!$F:$F,0)),""))</f>
        <v/>
      </c>
      <c r="AM124" s="37" t="str">
        <f>IF($F124="","",IFERROR(INDEX([1]Raw_Data!$AM:$AM,MATCH($F124,[1]Raw_Data!$F:$F,0)),""))</f>
        <v/>
      </c>
      <c r="AN124" s="83" t="str">
        <f>IF($F124="","",IFERROR(INDEX([1]Raw_Data!$AN:$AN,MATCH($F124,[1]Raw_Data!$F:$F,0)),""))</f>
        <v/>
      </c>
      <c r="AO124" s="37" t="str">
        <f>IF($F124="","",IFERROR(INDEX([1]Raw_Data!$AO:$AO,MATCH($F124,[1]Raw_Data!$F:$F,0)),""))</f>
        <v/>
      </c>
      <c r="AP124" s="83" t="str">
        <f>IF($F124="","",IFERROR(INDEX([1]Raw_Data!$AP:$AP,MATCH($F124,[1]Raw_Data!$F:$F,0)),""))</f>
        <v/>
      </c>
      <c r="AQ124" s="37" t="str">
        <f>IF($F124="","",IFERROR(INDEX([1]Raw_Data!$AQ:$AQ,MATCH($F124,[1]Raw_Data!$F:$F,0)),""))</f>
        <v/>
      </c>
      <c r="AR124" s="83"/>
      <c r="AS124" s="84" t="str">
        <f>IF($F124="","",SUM(IF($CC124="",$H124,$CC124),IF($CE124="",$J124,$CE124),IF($CG124="",$L124,$CG124),IF($CI124="",$N124,$CI124),IF($CK124="",$P124,$CK124),IF($CM124="",$R124,$CM124),IF($CO124="",$T124,$CO124),IF($CQ124="",$V124,$CQ124),IF($CS124="",$X124,$CS124),IF($CU124="",$Z124,$CU124),IF($CW124="",$AB124,$CW124),IF($CY124="",$AD124,$CY124),IF($DA124="",$AF124,$DA124),IF($DC124="",$AH124,$DC124),IF($DE124="",$AJ124,$DE124),IF($DG124="",$AL124,$DG124),IF($DI124="",$AN124,$DI124)))</f>
        <v/>
      </c>
      <c r="AT124" s="80" t="str">
        <f t="shared" si="12"/>
        <v/>
      </c>
      <c r="AU124" s="79" t="str">
        <f t="shared" si="13"/>
        <v/>
      </c>
      <c r="AV124" s="80" t="str">
        <f t="shared" si="14"/>
        <v/>
      </c>
      <c r="AW124" s="80" t="str">
        <f t="shared" si="15"/>
        <v/>
      </c>
      <c r="AX124" s="79" t="str">
        <f t="shared" si="16"/>
        <v/>
      </c>
      <c r="AY124" s="79" t="str">
        <f>IF(B124="","",COUNTIFS($B$5:B124,B124,$AT$5:AT124,AT124))</f>
        <v/>
      </c>
      <c r="AZ124" s="79" t="str">
        <f>IF(B124="","",COUNTIFS($B$5:B124,B124,$AV$5:AV124,AV124))</f>
        <v/>
      </c>
      <c r="BA124" s="79" t="str">
        <f t="shared" si="17"/>
        <v/>
      </c>
      <c r="BB124" s="79" t="str">
        <f t="shared" si="18"/>
        <v/>
      </c>
      <c r="BC124" s="79">
        <f t="shared" si="19"/>
        <v>0</v>
      </c>
      <c r="BD124" s="40" t="str">
        <f t="shared" si="20"/>
        <v/>
      </c>
      <c r="BE124" s="11" t="str">
        <f>IF($F124="","","REV"&amp;COUNTIF($F$5:F124,$F124))</f>
        <v/>
      </c>
      <c r="BF124" s="23"/>
      <c r="BG124" s="23"/>
      <c r="BH124" s="40" t="str">
        <f t="shared" si="21"/>
        <v/>
      </c>
      <c r="BI124" s="40" t="str">
        <f t="shared" si="22"/>
        <v/>
      </c>
      <c r="BJ124" s="41"/>
      <c r="BK124" s="41"/>
      <c r="BL124" s="41"/>
      <c r="BM124" s="41"/>
      <c r="BN124" s="41"/>
      <c r="BO124" s="41"/>
      <c r="BP124" s="41"/>
      <c r="BQ124" s="41"/>
      <c r="BR124" s="41"/>
      <c r="BS124" s="41"/>
      <c r="BT124" s="41"/>
      <c r="BU124" s="41"/>
      <c r="BV124" s="41"/>
      <c r="BW124" s="41"/>
      <c r="BX124" s="41"/>
      <c r="BY124" s="41"/>
      <c r="BZ124" s="41"/>
      <c r="CA124" s="40" t="str">
        <f t="shared" si="23"/>
        <v/>
      </c>
      <c r="CC124" s="82"/>
      <c r="CD124" s="41"/>
      <c r="CE124" s="82"/>
      <c r="CF124" s="41"/>
      <c r="CG124" s="82"/>
      <c r="CH124" s="41"/>
      <c r="CI124" s="82"/>
      <c r="CJ124" s="41"/>
      <c r="CK124" s="82"/>
      <c r="CL124" s="41"/>
      <c r="CM124" s="82"/>
      <c r="CN124" s="41"/>
      <c r="CO124" s="82"/>
      <c r="CP124" s="41"/>
      <c r="CQ124" s="82"/>
      <c r="CR124" s="41"/>
      <c r="CS124" s="82"/>
      <c r="CT124" s="41"/>
      <c r="CU124" s="82"/>
      <c r="CV124" s="41"/>
      <c r="CW124" s="82"/>
      <c r="CX124" s="41"/>
      <c r="CY124" s="82"/>
      <c r="CZ124" s="41"/>
      <c r="DA124" s="82"/>
      <c r="DB124" s="41"/>
      <c r="DC124" s="82"/>
      <c r="DD124" s="41"/>
      <c r="DE124" s="82"/>
      <c r="DF124" s="41"/>
      <c r="DG124" s="82"/>
      <c r="DH124" s="41"/>
      <c r="DI124" s="82"/>
      <c r="DJ124" s="41"/>
      <c r="DK124" s="23" t="str">
        <f>IF($F124="","",IF(OR(AND($CC124&lt;&gt;"",$CC124&lt;&gt;$H124),AND($CE124&lt;&gt;"",$CE124&lt;&gt;$J124),AND($CG124&lt;&gt;"",$CG124&lt;&gt;$L124),AND($CI124&lt;&gt;"",$CI124&lt;&gt;$N124),AND($CK124&lt;&gt;"",$CK124&lt;&gt;$P124),AND($CM124&lt;&gt;"",$CM124&lt;&gt;$R124),AND($CO124&lt;&gt;"",$CO124&lt;&gt;$T124),AND($CQ124&lt;&gt;"",$CQ124&lt;&gt;$V124),AND($CS124&lt;&gt;"",$CS124&lt;&gt;$X124),AND($CU124&lt;&gt;"",$CU124&lt;&gt;$Z124),AND($CW124&lt;&gt;"",$CW124&lt;&gt;$AB124),AND($CY124&lt;&gt;"",$CY124&lt;&gt;$AD124),AND($DA124&lt;&gt;"",$DA124&lt;&gt;$AF124),AND($DC124&lt;&gt;"",$DC124&lt;&gt;$AH124),AND($DE124&lt;&gt;"",$DE124&lt;&gt;$AJ124),AND($DG124&lt;&gt;"",$DG124&lt;&gt;$AL124),AND($DI124&lt;&gt;"",$DI124&lt;&gt;$AN124)),"Score changed",IF(OR(AND($CD124&lt;&gt;"",$CD124&lt;&gt;$I124),AND($CF124&lt;&gt;"",$CF124&lt;&gt;$K124),AND($CH124&lt;&gt;"",$CH124&lt;&gt;$M124),AND($CJ124&lt;&gt;"",$CJ124&lt;&gt;$O124),AND($CL124&lt;&gt;"",$CL124&lt;&gt;$Q124),AND($CN124&lt;&gt;"",$CN124&lt;&gt;$S124),AND($CP124&lt;&gt;"",$CP124&lt;&gt;$U124),AND($CR124&lt;&gt;"",$CR124&lt;&gt;$W124),AND($CT124&lt;&gt;"",$CT124&lt;&gt;$Y124),AND($CV124&lt;&gt;"",$CV124&lt;&gt;$AA124),AND($CX124&lt;&gt;"",$CX124&lt;&gt;$AC124),AND($CZ124&lt;&gt;"",$CZ124&lt;&gt;$AE124),AND($DB124&lt;&gt;"",$DB124&lt;&gt;$AG124),AND($DD124&lt;&gt;"",$DD124&lt;&gt;$AI124),AND($DF124&lt;&gt;"",$DF124&lt;&gt;$AK124),AND($DH124&lt;&gt;"",$DH124&lt;&gt;$AM124),AND($DJ124&lt;&gt;"",$DJ124&lt;&gt;$AO124)),"Rewrite only","No change entered")))</f>
        <v/>
      </c>
    </row>
    <row r="125" spans="1:115" ht="15" customHeight="1">
      <c r="A125" s="78" t="str">
        <f>IF($F125="","",IFERROR(INDEX([1]Raw_Data!$A:$A,MATCH($F125,[1]Raw_Data!$F:$F,0)),""))</f>
        <v/>
      </c>
      <c r="B125" s="79" t="str">
        <f>IF($F125="","",IFERROR(INDEX([1]Raw_Data!$B:$B,MATCH($F125,[1]Raw_Data!$F:$F,0)),""))</f>
        <v/>
      </c>
      <c r="C125" s="80" t="str">
        <f>IF($F125="","",IFERROR(INDEX([1]Raw_Data!$C:$C,MATCH($F125,[1]Raw_Data!$F:$F,0)),""))</f>
        <v/>
      </c>
      <c r="D125" s="81" t="str">
        <f>IF($F125="","",IFERROR(INDEX([1]Raw_Data!$D:$D,MATCH($F125,[1]Raw_Data!$F:$F,0)),""))</f>
        <v/>
      </c>
      <c r="E125" s="81" t="str">
        <f>IF($F125="","",IFERROR(INDEX([1]Raw_Data!$E:$E,MATCH($F125,[1]Raw_Data!$F:$F,0)),""))</f>
        <v/>
      </c>
      <c r="F125" s="82"/>
      <c r="G125" s="79" t="str">
        <f>IF($F125="","",IFERROR(INDEX([1]Raw_Data!$G:$G,MATCH($F125,[1]Raw_Data!$F:$F,0)),""))</f>
        <v/>
      </c>
      <c r="H125" s="83" t="str">
        <f>IF($F125="","",IFERROR(INDEX([1]Raw_Data!$H:$H,MATCH($F125,[1]Raw_Data!$F:$F,0)),""))</f>
        <v/>
      </c>
      <c r="I125" s="36" t="str">
        <f>IF($F125="","",IFERROR(INDEX([1]Raw_Data!$I:$I,MATCH($F125,[1]Raw_Data!$F:$F,0)),""))</f>
        <v/>
      </c>
      <c r="J125" s="83" t="str">
        <f>IF($F125="","",IFERROR(INDEX([1]Raw_Data!$J:$J,MATCH($F125,[1]Raw_Data!$F:$F,0)),""))</f>
        <v/>
      </c>
      <c r="K125" s="37" t="str">
        <f>IF($F125="","",IFERROR(INDEX([1]Raw_Data!$K:$K,MATCH($F125,[1]Raw_Data!$F:$F,0)),""))</f>
        <v/>
      </c>
      <c r="L125" s="83" t="str">
        <f>IF($F125="","",IFERROR(INDEX([1]Raw_Data!$L:$L,MATCH($F125,[1]Raw_Data!$F:$F,0)),""))</f>
        <v/>
      </c>
      <c r="M125" s="37" t="str">
        <f>IF($F125="","",IFERROR(INDEX([1]Raw_Data!$M:$M,MATCH($F125,[1]Raw_Data!$F:$F,0)),""))</f>
        <v/>
      </c>
      <c r="N125" s="83" t="str">
        <f>IF($F125="","",IFERROR(INDEX([1]Raw_Data!$N:$N,MATCH($F125,[1]Raw_Data!$F:$F,0)),""))</f>
        <v/>
      </c>
      <c r="O125" s="37" t="str">
        <f>IF($F125="","",IFERROR(INDEX([1]Raw_Data!$O:$O,MATCH($F125,[1]Raw_Data!$F:$F,0)),""))</f>
        <v/>
      </c>
      <c r="P125" s="83" t="str">
        <f>IF($F125="","",IFERROR(INDEX([1]Raw_Data!$P:$P,MATCH($F125,[1]Raw_Data!$F:$F,0)),""))</f>
        <v/>
      </c>
      <c r="Q125" s="37" t="str">
        <f>IF($F125="","",IFERROR(INDEX([1]Raw_Data!$Q:$Q,MATCH($F125,[1]Raw_Data!$F:$F,0)),""))</f>
        <v/>
      </c>
      <c r="R125" s="83" t="str">
        <f>IF($F125="","",IFERROR(INDEX([1]Raw_Data!$R:$R,MATCH($F125,[1]Raw_Data!$F:$F,0)),""))</f>
        <v/>
      </c>
      <c r="S125" s="37" t="str">
        <f>IF($F125="","",IFERROR(INDEX([1]Raw_Data!$S:$S,MATCH($F125,[1]Raw_Data!$F:$F,0)),""))</f>
        <v/>
      </c>
      <c r="T125" s="83" t="str">
        <f>IF($F125="","",IFERROR(INDEX([1]Raw_Data!$T:$T,MATCH($F125,[1]Raw_Data!$F:$F,0)),""))</f>
        <v/>
      </c>
      <c r="U125" s="37" t="str">
        <f>IF($F125="","",IFERROR(INDEX([1]Raw_Data!$U:$U,MATCH($F125,[1]Raw_Data!$F:$F,0)),""))</f>
        <v/>
      </c>
      <c r="V125" s="83" t="str">
        <f>IF($F125="","",IFERROR(INDEX([1]Raw_Data!$V:$V,MATCH($F125,[1]Raw_Data!$F:$F,0)),""))</f>
        <v/>
      </c>
      <c r="W125" s="37" t="str">
        <f>IF($F125="","",IFERROR(INDEX([1]Raw_Data!$W:$W,MATCH($F125,[1]Raw_Data!$F:$F,0)),""))</f>
        <v/>
      </c>
      <c r="X125" s="83" t="str">
        <f>IF($F125="","",IFERROR(INDEX([1]Raw_Data!$X:$X,MATCH($F125,[1]Raw_Data!$F:$F,0)),""))</f>
        <v/>
      </c>
      <c r="Y125" s="37" t="str">
        <f>IF($F125="","",IFERROR(INDEX([1]Raw_Data!$Y:$Y,MATCH($F125,[1]Raw_Data!$F:$F,0)),""))</f>
        <v/>
      </c>
      <c r="Z125" s="83" t="str">
        <f>IF($F125="","",IFERROR(INDEX([1]Raw_Data!$Z:$Z,MATCH($F125,[1]Raw_Data!$F:$F,0)),""))</f>
        <v/>
      </c>
      <c r="AA125" s="37" t="str">
        <f>IF($F125="","",IFERROR(INDEX([1]Raw_Data!$AA:$AA,MATCH($F125,[1]Raw_Data!$F:$F,0)),""))</f>
        <v/>
      </c>
      <c r="AB125" s="83" t="str">
        <f>IF($F125="","",IFERROR(INDEX([1]Raw_Data!$AB:$AB,MATCH($F125,[1]Raw_Data!$F:$F,0)),""))</f>
        <v/>
      </c>
      <c r="AC125" s="37" t="str">
        <f>IF($F125="","",IFERROR(INDEX([1]Raw_Data!$AC:$AC,MATCH($F125,[1]Raw_Data!$F:$F,0)),""))</f>
        <v/>
      </c>
      <c r="AD125" s="83" t="str">
        <f>IF($F125="","",IFERROR(INDEX([1]Raw_Data!$AD:$AD,MATCH($F125,[1]Raw_Data!$F:$F,0)),""))</f>
        <v/>
      </c>
      <c r="AE125" s="37" t="str">
        <f>IF($F125="","",IFERROR(INDEX([1]Raw_Data!$AE:$AE,MATCH($F125,[1]Raw_Data!$F:$F,0)),""))</f>
        <v/>
      </c>
      <c r="AF125" s="83" t="str">
        <f>IF($F125="","",IFERROR(INDEX([1]Raw_Data!$AF:$AF,MATCH($F125,[1]Raw_Data!$F:$F,0)),""))</f>
        <v/>
      </c>
      <c r="AG125" s="37" t="str">
        <f>IF($F125="","",IFERROR(INDEX([1]Raw_Data!$AG:$AG,MATCH($F125,[1]Raw_Data!$F:$F,0)),""))</f>
        <v/>
      </c>
      <c r="AH125" s="83" t="str">
        <f>IF($F125="","",IFERROR(INDEX([1]Raw_Data!$AH:$AH,MATCH($F125,[1]Raw_Data!$F:$F,0)),""))</f>
        <v/>
      </c>
      <c r="AI125" s="37" t="str">
        <f>IF($F125="","",IFERROR(INDEX([1]Raw_Data!$AI:$AI,MATCH($F125,[1]Raw_Data!$F:$F,0)),""))</f>
        <v/>
      </c>
      <c r="AJ125" s="83" t="str">
        <f>IF($F125="","",IFERROR(INDEX([1]Raw_Data!$AJ:$AJ,MATCH($F125,[1]Raw_Data!$F:$F,0)),""))</f>
        <v/>
      </c>
      <c r="AK125" s="37" t="str">
        <f>IF($F125="","",IFERROR(INDEX([1]Raw_Data!$AK:$AK,MATCH($F125,[1]Raw_Data!$F:$F,0)),""))</f>
        <v/>
      </c>
      <c r="AL125" s="83" t="str">
        <f>IF($F125="","",IFERROR(INDEX([1]Raw_Data!$AL:$AL,MATCH($F125,[1]Raw_Data!$F:$F,0)),""))</f>
        <v/>
      </c>
      <c r="AM125" s="37" t="str">
        <f>IF($F125="","",IFERROR(INDEX([1]Raw_Data!$AM:$AM,MATCH($F125,[1]Raw_Data!$F:$F,0)),""))</f>
        <v/>
      </c>
      <c r="AN125" s="83" t="str">
        <f>IF($F125="","",IFERROR(INDEX([1]Raw_Data!$AN:$AN,MATCH($F125,[1]Raw_Data!$F:$F,0)),""))</f>
        <v/>
      </c>
      <c r="AO125" s="37" t="str">
        <f>IF($F125="","",IFERROR(INDEX([1]Raw_Data!$AO:$AO,MATCH($F125,[1]Raw_Data!$F:$F,0)),""))</f>
        <v/>
      </c>
      <c r="AP125" s="83" t="str">
        <f>IF($F125="","",IFERROR(INDEX([1]Raw_Data!$AP:$AP,MATCH($F125,[1]Raw_Data!$F:$F,0)),""))</f>
        <v/>
      </c>
      <c r="AQ125" s="37" t="str">
        <f>IF($F125="","",IFERROR(INDEX([1]Raw_Data!$AQ:$AQ,MATCH($F125,[1]Raw_Data!$F:$F,0)),""))</f>
        <v/>
      </c>
      <c r="AR125" s="83"/>
      <c r="AS125" s="84" t="str">
        <f>IF($F125="","",SUM(IF($CC125="",$H125,$CC125),IF($CE125="",$J125,$CE125),IF($CG125="",$L125,$CG125),IF($CI125="",$N125,$CI125),IF($CK125="",$P125,$CK125),IF($CM125="",$R125,$CM125),IF($CO125="",$T125,$CO125),IF($CQ125="",$V125,$CQ125),IF($CS125="",$X125,$CS125),IF($CU125="",$Z125,$CU125),IF($CW125="",$AB125,$CW125),IF($CY125="",$AD125,$CY125),IF($DA125="",$AF125,$DA125),IF($DC125="",$AH125,$DC125),IF($DE125="",$AJ125,$DE125),IF($DG125="",$AL125,$DG125),IF($DI125="",$AN125,$DI125)))</f>
        <v/>
      </c>
      <c r="AT125" s="80" t="str">
        <f t="shared" si="12"/>
        <v/>
      </c>
      <c r="AU125" s="79" t="str">
        <f t="shared" si="13"/>
        <v/>
      </c>
      <c r="AV125" s="80" t="str">
        <f t="shared" si="14"/>
        <v/>
      </c>
      <c r="AW125" s="80" t="str">
        <f t="shared" si="15"/>
        <v/>
      </c>
      <c r="AX125" s="79" t="str">
        <f t="shared" si="16"/>
        <v/>
      </c>
      <c r="AY125" s="79" t="str">
        <f>IF(B125="","",COUNTIFS($B$5:B125,B125,$AT$5:AT125,AT125))</f>
        <v/>
      </c>
      <c r="AZ125" s="79" t="str">
        <f>IF(B125="","",COUNTIFS($B$5:B125,B125,$AV$5:AV125,AV125))</f>
        <v/>
      </c>
      <c r="BA125" s="79" t="str">
        <f t="shared" si="17"/>
        <v/>
      </c>
      <c r="BB125" s="79" t="str">
        <f t="shared" si="18"/>
        <v/>
      </c>
      <c r="BC125" s="79">
        <f t="shared" si="19"/>
        <v>0</v>
      </c>
      <c r="BD125" s="40" t="str">
        <f t="shared" si="20"/>
        <v/>
      </c>
      <c r="BE125" s="11" t="str">
        <f>IF($F125="","","REV"&amp;COUNTIF($F$5:F125,$F125))</f>
        <v/>
      </c>
      <c r="BF125" s="23"/>
      <c r="BG125" s="23"/>
      <c r="BH125" s="40" t="str">
        <f t="shared" si="21"/>
        <v/>
      </c>
      <c r="BI125" s="40" t="str">
        <f t="shared" si="22"/>
        <v/>
      </c>
      <c r="BJ125" s="41"/>
      <c r="BK125" s="41"/>
      <c r="BL125" s="41"/>
      <c r="BM125" s="41"/>
      <c r="BN125" s="41"/>
      <c r="BO125" s="41"/>
      <c r="BP125" s="41"/>
      <c r="BQ125" s="41"/>
      <c r="BR125" s="41"/>
      <c r="BS125" s="41"/>
      <c r="BT125" s="41"/>
      <c r="BU125" s="41"/>
      <c r="BV125" s="41"/>
      <c r="BW125" s="41"/>
      <c r="BX125" s="41"/>
      <c r="BY125" s="41"/>
      <c r="BZ125" s="41"/>
      <c r="CA125" s="40" t="str">
        <f t="shared" si="23"/>
        <v/>
      </c>
      <c r="CC125" s="82"/>
      <c r="CD125" s="41"/>
      <c r="CE125" s="82"/>
      <c r="CF125" s="41"/>
      <c r="CG125" s="82"/>
      <c r="CH125" s="41"/>
      <c r="CI125" s="82"/>
      <c r="CJ125" s="41"/>
      <c r="CK125" s="82"/>
      <c r="CL125" s="41"/>
      <c r="CM125" s="82"/>
      <c r="CN125" s="41"/>
      <c r="CO125" s="82"/>
      <c r="CP125" s="41"/>
      <c r="CQ125" s="82"/>
      <c r="CR125" s="41"/>
      <c r="CS125" s="82"/>
      <c r="CT125" s="41"/>
      <c r="CU125" s="82"/>
      <c r="CV125" s="41"/>
      <c r="CW125" s="82"/>
      <c r="CX125" s="41"/>
      <c r="CY125" s="82"/>
      <c r="CZ125" s="41"/>
      <c r="DA125" s="82"/>
      <c r="DB125" s="41"/>
      <c r="DC125" s="82"/>
      <c r="DD125" s="41"/>
      <c r="DE125" s="82"/>
      <c r="DF125" s="41"/>
      <c r="DG125" s="82"/>
      <c r="DH125" s="41"/>
      <c r="DI125" s="82"/>
      <c r="DJ125" s="41"/>
      <c r="DK125" s="23" t="str">
        <f>IF($F125="","",IF(OR(AND($CC125&lt;&gt;"",$CC125&lt;&gt;$H125),AND($CE125&lt;&gt;"",$CE125&lt;&gt;$J125),AND($CG125&lt;&gt;"",$CG125&lt;&gt;$L125),AND($CI125&lt;&gt;"",$CI125&lt;&gt;$N125),AND($CK125&lt;&gt;"",$CK125&lt;&gt;$P125),AND($CM125&lt;&gt;"",$CM125&lt;&gt;$R125),AND($CO125&lt;&gt;"",$CO125&lt;&gt;$T125),AND($CQ125&lt;&gt;"",$CQ125&lt;&gt;$V125),AND($CS125&lt;&gt;"",$CS125&lt;&gt;$X125),AND($CU125&lt;&gt;"",$CU125&lt;&gt;$Z125),AND($CW125&lt;&gt;"",$CW125&lt;&gt;$AB125),AND($CY125&lt;&gt;"",$CY125&lt;&gt;$AD125),AND($DA125&lt;&gt;"",$DA125&lt;&gt;$AF125),AND($DC125&lt;&gt;"",$DC125&lt;&gt;$AH125),AND($DE125&lt;&gt;"",$DE125&lt;&gt;$AJ125),AND($DG125&lt;&gt;"",$DG125&lt;&gt;$AL125),AND($DI125&lt;&gt;"",$DI125&lt;&gt;$AN125)),"Score changed",IF(OR(AND($CD125&lt;&gt;"",$CD125&lt;&gt;$I125),AND($CF125&lt;&gt;"",$CF125&lt;&gt;$K125),AND($CH125&lt;&gt;"",$CH125&lt;&gt;$M125),AND($CJ125&lt;&gt;"",$CJ125&lt;&gt;$O125),AND($CL125&lt;&gt;"",$CL125&lt;&gt;$Q125),AND($CN125&lt;&gt;"",$CN125&lt;&gt;$S125),AND($CP125&lt;&gt;"",$CP125&lt;&gt;$U125),AND($CR125&lt;&gt;"",$CR125&lt;&gt;$W125),AND($CT125&lt;&gt;"",$CT125&lt;&gt;$Y125),AND($CV125&lt;&gt;"",$CV125&lt;&gt;$AA125),AND($CX125&lt;&gt;"",$CX125&lt;&gt;$AC125),AND($CZ125&lt;&gt;"",$CZ125&lt;&gt;$AE125),AND($DB125&lt;&gt;"",$DB125&lt;&gt;$AG125),AND($DD125&lt;&gt;"",$DD125&lt;&gt;$AI125),AND($DF125&lt;&gt;"",$DF125&lt;&gt;$AK125),AND($DH125&lt;&gt;"",$DH125&lt;&gt;$AM125),AND($DJ125&lt;&gt;"",$DJ125&lt;&gt;$AO125)),"Rewrite only","No change entered")))</f>
        <v/>
      </c>
    </row>
    <row r="126" spans="1:115" ht="15" customHeight="1">
      <c r="A126" s="78" t="str">
        <f>IF($F126="","",IFERROR(INDEX([1]Raw_Data!$A:$A,MATCH($F126,[1]Raw_Data!$F:$F,0)),""))</f>
        <v/>
      </c>
      <c r="B126" s="79" t="str">
        <f>IF($F126="","",IFERROR(INDEX([1]Raw_Data!$B:$B,MATCH($F126,[1]Raw_Data!$F:$F,0)),""))</f>
        <v/>
      </c>
      <c r="C126" s="80" t="str">
        <f>IF($F126="","",IFERROR(INDEX([1]Raw_Data!$C:$C,MATCH($F126,[1]Raw_Data!$F:$F,0)),""))</f>
        <v/>
      </c>
      <c r="D126" s="81" t="str">
        <f>IF($F126="","",IFERROR(INDEX([1]Raw_Data!$D:$D,MATCH($F126,[1]Raw_Data!$F:$F,0)),""))</f>
        <v/>
      </c>
      <c r="E126" s="81" t="str">
        <f>IF($F126="","",IFERROR(INDEX([1]Raw_Data!$E:$E,MATCH($F126,[1]Raw_Data!$F:$F,0)),""))</f>
        <v/>
      </c>
      <c r="F126" s="82"/>
      <c r="G126" s="79" t="str">
        <f>IF($F126="","",IFERROR(INDEX([1]Raw_Data!$G:$G,MATCH($F126,[1]Raw_Data!$F:$F,0)),""))</f>
        <v/>
      </c>
      <c r="H126" s="83" t="str">
        <f>IF($F126="","",IFERROR(INDEX([1]Raw_Data!$H:$H,MATCH($F126,[1]Raw_Data!$F:$F,0)),""))</f>
        <v/>
      </c>
      <c r="I126" s="36" t="str">
        <f>IF($F126="","",IFERROR(INDEX([1]Raw_Data!$I:$I,MATCH($F126,[1]Raw_Data!$F:$F,0)),""))</f>
        <v/>
      </c>
      <c r="J126" s="83" t="str">
        <f>IF($F126="","",IFERROR(INDEX([1]Raw_Data!$J:$J,MATCH($F126,[1]Raw_Data!$F:$F,0)),""))</f>
        <v/>
      </c>
      <c r="K126" s="37" t="str">
        <f>IF($F126="","",IFERROR(INDEX([1]Raw_Data!$K:$K,MATCH($F126,[1]Raw_Data!$F:$F,0)),""))</f>
        <v/>
      </c>
      <c r="L126" s="83" t="str">
        <f>IF($F126="","",IFERROR(INDEX([1]Raw_Data!$L:$L,MATCH($F126,[1]Raw_Data!$F:$F,0)),""))</f>
        <v/>
      </c>
      <c r="M126" s="37" t="str">
        <f>IF($F126="","",IFERROR(INDEX([1]Raw_Data!$M:$M,MATCH($F126,[1]Raw_Data!$F:$F,0)),""))</f>
        <v/>
      </c>
      <c r="N126" s="83" t="str">
        <f>IF($F126="","",IFERROR(INDEX([1]Raw_Data!$N:$N,MATCH($F126,[1]Raw_Data!$F:$F,0)),""))</f>
        <v/>
      </c>
      <c r="O126" s="37" t="str">
        <f>IF($F126="","",IFERROR(INDEX([1]Raw_Data!$O:$O,MATCH($F126,[1]Raw_Data!$F:$F,0)),""))</f>
        <v/>
      </c>
      <c r="P126" s="83" t="str">
        <f>IF($F126="","",IFERROR(INDEX([1]Raw_Data!$P:$P,MATCH($F126,[1]Raw_Data!$F:$F,0)),""))</f>
        <v/>
      </c>
      <c r="Q126" s="37" t="str">
        <f>IF($F126="","",IFERROR(INDEX([1]Raw_Data!$Q:$Q,MATCH($F126,[1]Raw_Data!$F:$F,0)),""))</f>
        <v/>
      </c>
      <c r="R126" s="83" t="str">
        <f>IF($F126="","",IFERROR(INDEX([1]Raw_Data!$R:$R,MATCH($F126,[1]Raw_Data!$F:$F,0)),""))</f>
        <v/>
      </c>
      <c r="S126" s="37" t="str">
        <f>IF($F126="","",IFERROR(INDEX([1]Raw_Data!$S:$S,MATCH($F126,[1]Raw_Data!$F:$F,0)),""))</f>
        <v/>
      </c>
      <c r="T126" s="83" t="str">
        <f>IF($F126="","",IFERROR(INDEX([1]Raw_Data!$T:$T,MATCH($F126,[1]Raw_Data!$F:$F,0)),""))</f>
        <v/>
      </c>
      <c r="U126" s="37" t="str">
        <f>IF($F126="","",IFERROR(INDEX([1]Raw_Data!$U:$U,MATCH($F126,[1]Raw_Data!$F:$F,0)),""))</f>
        <v/>
      </c>
      <c r="V126" s="83" t="str">
        <f>IF($F126="","",IFERROR(INDEX([1]Raw_Data!$V:$V,MATCH($F126,[1]Raw_Data!$F:$F,0)),""))</f>
        <v/>
      </c>
      <c r="W126" s="37" t="str">
        <f>IF($F126="","",IFERROR(INDEX([1]Raw_Data!$W:$W,MATCH($F126,[1]Raw_Data!$F:$F,0)),""))</f>
        <v/>
      </c>
      <c r="X126" s="83" t="str">
        <f>IF($F126="","",IFERROR(INDEX([1]Raw_Data!$X:$X,MATCH($F126,[1]Raw_Data!$F:$F,0)),""))</f>
        <v/>
      </c>
      <c r="Y126" s="37" t="str">
        <f>IF($F126="","",IFERROR(INDEX([1]Raw_Data!$Y:$Y,MATCH($F126,[1]Raw_Data!$F:$F,0)),""))</f>
        <v/>
      </c>
      <c r="Z126" s="83" t="str">
        <f>IF($F126="","",IFERROR(INDEX([1]Raw_Data!$Z:$Z,MATCH($F126,[1]Raw_Data!$F:$F,0)),""))</f>
        <v/>
      </c>
      <c r="AA126" s="37" t="str">
        <f>IF($F126="","",IFERROR(INDEX([1]Raw_Data!$AA:$AA,MATCH($F126,[1]Raw_Data!$F:$F,0)),""))</f>
        <v/>
      </c>
      <c r="AB126" s="83" t="str">
        <f>IF($F126="","",IFERROR(INDEX([1]Raw_Data!$AB:$AB,MATCH($F126,[1]Raw_Data!$F:$F,0)),""))</f>
        <v/>
      </c>
      <c r="AC126" s="37" t="str">
        <f>IF($F126="","",IFERROR(INDEX([1]Raw_Data!$AC:$AC,MATCH($F126,[1]Raw_Data!$F:$F,0)),""))</f>
        <v/>
      </c>
      <c r="AD126" s="83" t="str">
        <f>IF($F126="","",IFERROR(INDEX([1]Raw_Data!$AD:$AD,MATCH($F126,[1]Raw_Data!$F:$F,0)),""))</f>
        <v/>
      </c>
      <c r="AE126" s="37" t="str">
        <f>IF($F126="","",IFERROR(INDEX([1]Raw_Data!$AE:$AE,MATCH($F126,[1]Raw_Data!$F:$F,0)),""))</f>
        <v/>
      </c>
      <c r="AF126" s="83" t="str">
        <f>IF($F126="","",IFERROR(INDEX([1]Raw_Data!$AF:$AF,MATCH($F126,[1]Raw_Data!$F:$F,0)),""))</f>
        <v/>
      </c>
      <c r="AG126" s="37" t="str">
        <f>IF($F126="","",IFERROR(INDEX([1]Raw_Data!$AG:$AG,MATCH($F126,[1]Raw_Data!$F:$F,0)),""))</f>
        <v/>
      </c>
      <c r="AH126" s="83" t="str">
        <f>IF($F126="","",IFERROR(INDEX([1]Raw_Data!$AH:$AH,MATCH($F126,[1]Raw_Data!$F:$F,0)),""))</f>
        <v/>
      </c>
      <c r="AI126" s="37" t="str">
        <f>IF($F126="","",IFERROR(INDEX([1]Raw_Data!$AI:$AI,MATCH($F126,[1]Raw_Data!$F:$F,0)),""))</f>
        <v/>
      </c>
      <c r="AJ126" s="83" t="str">
        <f>IF($F126="","",IFERROR(INDEX([1]Raw_Data!$AJ:$AJ,MATCH($F126,[1]Raw_Data!$F:$F,0)),""))</f>
        <v/>
      </c>
      <c r="AK126" s="37" t="str">
        <f>IF($F126="","",IFERROR(INDEX([1]Raw_Data!$AK:$AK,MATCH($F126,[1]Raw_Data!$F:$F,0)),""))</f>
        <v/>
      </c>
      <c r="AL126" s="83" t="str">
        <f>IF($F126="","",IFERROR(INDEX([1]Raw_Data!$AL:$AL,MATCH($F126,[1]Raw_Data!$F:$F,0)),""))</f>
        <v/>
      </c>
      <c r="AM126" s="37" t="str">
        <f>IF($F126="","",IFERROR(INDEX([1]Raw_Data!$AM:$AM,MATCH($F126,[1]Raw_Data!$F:$F,0)),""))</f>
        <v/>
      </c>
      <c r="AN126" s="83" t="str">
        <f>IF($F126="","",IFERROR(INDEX([1]Raw_Data!$AN:$AN,MATCH($F126,[1]Raw_Data!$F:$F,0)),""))</f>
        <v/>
      </c>
      <c r="AO126" s="37" t="str">
        <f>IF($F126="","",IFERROR(INDEX([1]Raw_Data!$AO:$AO,MATCH($F126,[1]Raw_Data!$F:$F,0)),""))</f>
        <v/>
      </c>
      <c r="AP126" s="83" t="str">
        <f>IF($F126="","",IFERROR(INDEX([1]Raw_Data!$AP:$AP,MATCH($F126,[1]Raw_Data!$F:$F,0)),""))</f>
        <v/>
      </c>
      <c r="AQ126" s="37" t="str">
        <f>IF($F126="","",IFERROR(INDEX([1]Raw_Data!$AQ:$AQ,MATCH($F126,[1]Raw_Data!$F:$F,0)),""))</f>
        <v/>
      </c>
      <c r="AR126" s="83"/>
      <c r="AS126" s="84" t="str">
        <f>IF($F126="","",SUM(IF($CC126="",$H126,$CC126),IF($CE126="",$J126,$CE126),IF($CG126="",$L126,$CG126),IF($CI126="",$N126,$CI126),IF($CK126="",$P126,$CK126),IF($CM126="",$R126,$CM126),IF($CO126="",$T126,$CO126),IF($CQ126="",$V126,$CQ126),IF($CS126="",$X126,$CS126),IF($CU126="",$Z126,$CU126),IF($CW126="",$AB126,$CW126),IF($CY126="",$AD126,$CY126),IF($DA126="",$AF126,$DA126),IF($DC126="",$AH126,$DC126),IF($DE126="",$AJ126,$DE126),IF($DG126="",$AL126,$DG126),IF($DI126="",$AN126,$DI126)))</f>
        <v/>
      </c>
      <c r="AT126" s="80" t="str">
        <f t="shared" si="12"/>
        <v/>
      </c>
      <c r="AU126" s="79" t="str">
        <f t="shared" si="13"/>
        <v/>
      </c>
      <c r="AV126" s="80" t="str">
        <f t="shared" si="14"/>
        <v/>
      </c>
      <c r="AW126" s="80" t="str">
        <f t="shared" si="15"/>
        <v/>
      </c>
      <c r="AX126" s="79" t="str">
        <f t="shared" si="16"/>
        <v/>
      </c>
      <c r="AY126" s="79" t="str">
        <f>IF(B126="","",COUNTIFS($B$5:B126,B126,$AT$5:AT126,AT126))</f>
        <v/>
      </c>
      <c r="AZ126" s="79" t="str">
        <f>IF(B126="","",COUNTIFS($B$5:B126,B126,$AV$5:AV126,AV126))</f>
        <v/>
      </c>
      <c r="BA126" s="79" t="str">
        <f t="shared" si="17"/>
        <v/>
      </c>
      <c r="BB126" s="79" t="str">
        <f t="shared" si="18"/>
        <v/>
      </c>
      <c r="BC126" s="79">
        <f t="shared" si="19"/>
        <v>0</v>
      </c>
      <c r="BD126" s="40" t="str">
        <f t="shared" si="20"/>
        <v/>
      </c>
      <c r="BE126" s="11" t="str">
        <f>IF($F126="","","REV"&amp;COUNTIF($F$5:F126,$F126))</f>
        <v/>
      </c>
      <c r="BF126" s="23"/>
      <c r="BG126" s="23"/>
      <c r="BH126" s="40" t="str">
        <f t="shared" si="21"/>
        <v/>
      </c>
      <c r="BI126" s="40" t="str">
        <f t="shared" si="22"/>
        <v/>
      </c>
      <c r="BJ126" s="41"/>
      <c r="BK126" s="41"/>
      <c r="BL126" s="41"/>
      <c r="BM126" s="41"/>
      <c r="BN126" s="41"/>
      <c r="BO126" s="41"/>
      <c r="BP126" s="41"/>
      <c r="BQ126" s="41"/>
      <c r="BR126" s="41"/>
      <c r="BS126" s="41"/>
      <c r="BT126" s="41"/>
      <c r="BU126" s="41"/>
      <c r="BV126" s="41"/>
      <c r="BW126" s="41"/>
      <c r="BX126" s="41"/>
      <c r="BY126" s="41"/>
      <c r="BZ126" s="41"/>
      <c r="CA126" s="40" t="str">
        <f t="shared" si="23"/>
        <v/>
      </c>
      <c r="CC126" s="82"/>
      <c r="CD126" s="41"/>
      <c r="CE126" s="82"/>
      <c r="CF126" s="41"/>
      <c r="CG126" s="82"/>
      <c r="CH126" s="41"/>
      <c r="CI126" s="82"/>
      <c r="CJ126" s="41"/>
      <c r="CK126" s="82"/>
      <c r="CL126" s="41"/>
      <c r="CM126" s="82"/>
      <c r="CN126" s="41"/>
      <c r="CO126" s="82"/>
      <c r="CP126" s="41"/>
      <c r="CQ126" s="82"/>
      <c r="CR126" s="41"/>
      <c r="CS126" s="82"/>
      <c r="CT126" s="41"/>
      <c r="CU126" s="82"/>
      <c r="CV126" s="41"/>
      <c r="CW126" s="82"/>
      <c r="CX126" s="41"/>
      <c r="CY126" s="82"/>
      <c r="CZ126" s="41"/>
      <c r="DA126" s="82"/>
      <c r="DB126" s="41"/>
      <c r="DC126" s="82"/>
      <c r="DD126" s="41"/>
      <c r="DE126" s="82"/>
      <c r="DF126" s="41"/>
      <c r="DG126" s="82"/>
      <c r="DH126" s="41"/>
      <c r="DI126" s="82"/>
      <c r="DJ126" s="41"/>
      <c r="DK126" s="23" t="str">
        <f>IF($F126="","",IF(OR(AND($CC126&lt;&gt;"",$CC126&lt;&gt;$H126),AND($CE126&lt;&gt;"",$CE126&lt;&gt;$J126),AND($CG126&lt;&gt;"",$CG126&lt;&gt;$L126),AND($CI126&lt;&gt;"",$CI126&lt;&gt;$N126),AND($CK126&lt;&gt;"",$CK126&lt;&gt;$P126),AND($CM126&lt;&gt;"",$CM126&lt;&gt;$R126),AND($CO126&lt;&gt;"",$CO126&lt;&gt;$T126),AND($CQ126&lt;&gt;"",$CQ126&lt;&gt;$V126),AND($CS126&lt;&gt;"",$CS126&lt;&gt;$X126),AND($CU126&lt;&gt;"",$CU126&lt;&gt;$Z126),AND($CW126&lt;&gt;"",$CW126&lt;&gt;$AB126),AND($CY126&lt;&gt;"",$CY126&lt;&gt;$AD126),AND($DA126&lt;&gt;"",$DA126&lt;&gt;$AF126),AND($DC126&lt;&gt;"",$DC126&lt;&gt;$AH126),AND($DE126&lt;&gt;"",$DE126&lt;&gt;$AJ126),AND($DG126&lt;&gt;"",$DG126&lt;&gt;$AL126),AND($DI126&lt;&gt;"",$DI126&lt;&gt;$AN126)),"Score changed",IF(OR(AND($CD126&lt;&gt;"",$CD126&lt;&gt;$I126),AND($CF126&lt;&gt;"",$CF126&lt;&gt;$K126),AND($CH126&lt;&gt;"",$CH126&lt;&gt;$M126),AND($CJ126&lt;&gt;"",$CJ126&lt;&gt;$O126),AND($CL126&lt;&gt;"",$CL126&lt;&gt;$Q126),AND($CN126&lt;&gt;"",$CN126&lt;&gt;$S126),AND($CP126&lt;&gt;"",$CP126&lt;&gt;$U126),AND($CR126&lt;&gt;"",$CR126&lt;&gt;$W126),AND($CT126&lt;&gt;"",$CT126&lt;&gt;$Y126),AND($CV126&lt;&gt;"",$CV126&lt;&gt;$AA126),AND($CX126&lt;&gt;"",$CX126&lt;&gt;$AC126),AND($CZ126&lt;&gt;"",$CZ126&lt;&gt;$AE126),AND($DB126&lt;&gt;"",$DB126&lt;&gt;$AG126),AND($DD126&lt;&gt;"",$DD126&lt;&gt;$AI126),AND($DF126&lt;&gt;"",$DF126&lt;&gt;$AK126),AND($DH126&lt;&gt;"",$DH126&lt;&gt;$AM126),AND($DJ126&lt;&gt;"",$DJ126&lt;&gt;$AO126)),"Rewrite only","No change entered")))</f>
        <v/>
      </c>
    </row>
    <row r="127" spans="1:115" ht="15" customHeight="1">
      <c r="A127" s="78" t="str">
        <f>IF($F127="","",IFERROR(INDEX([1]Raw_Data!$A:$A,MATCH($F127,[1]Raw_Data!$F:$F,0)),""))</f>
        <v/>
      </c>
      <c r="B127" s="79" t="str">
        <f>IF($F127="","",IFERROR(INDEX([1]Raw_Data!$B:$B,MATCH($F127,[1]Raw_Data!$F:$F,0)),""))</f>
        <v/>
      </c>
      <c r="C127" s="80" t="str">
        <f>IF($F127="","",IFERROR(INDEX([1]Raw_Data!$C:$C,MATCH($F127,[1]Raw_Data!$F:$F,0)),""))</f>
        <v/>
      </c>
      <c r="D127" s="81" t="str">
        <f>IF($F127="","",IFERROR(INDEX([1]Raw_Data!$D:$D,MATCH($F127,[1]Raw_Data!$F:$F,0)),""))</f>
        <v/>
      </c>
      <c r="E127" s="81" t="str">
        <f>IF($F127="","",IFERROR(INDEX([1]Raw_Data!$E:$E,MATCH($F127,[1]Raw_Data!$F:$F,0)),""))</f>
        <v/>
      </c>
      <c r="F127" s="82"/>
      <c r="G127" s="79" t="str">
        <f>IF($F127="","",IFERROR(INDEX([1]Raw_Data!$G:$G,MATCH($F127,[1]Raw_Data!$F:$F,0)),""))</f>
        <v/>
      </c>
      <c r="H127" s="83" t="str">
        <f>IF($F127="","",IFERROR(INDEX([1]Raw_Data!$H:$H,MATCH($F127,[1]Raw_Data!$F:$F,0)),""))</f>
        <v/>
      </c>
      <c r="I127" s="36" t="str">
        <f>IF($F127="","",IFERROR(INDEX([1]Raw_Data!$I:$I,MATCH($F127,[1]Raw_Data!$F:$F,0)),""))</f>
        <v/>
      </c>
      <c r="J127" s="83" t="str">
        <f>IF($F127="","",IFERROR(INDEX([1]Raw_Data!$J:$J,MATCH($F127,[1]Raw_Data!$F:$F,0)),""))</f>
        <v/>
      </c>
      <c r="K127" s="37" t="str">
        <f>IF($F127="","",IFERROR(INDEX([1]Raw_Data!$K:$K,MATCH($F127,[1]Raw_Data!$F:$F,0)),""))</f>
        <v/>
      </c>
      <c r="L127" s="83" t="str">
        <f>IF($F127="","",IFERROR(INDEX([1]Raw_Data!$L:$L,MATCH($F127,[1]Raw_Data!$F:$F,0)),""))</f>
        <v/>
      </c>
      <c r="M127" s="37" t="str">
        <f>IF($F127="","",IFERROR(INDEX([1]Raw_Data!$M:$M,MATCH($F127,[1]Raw_Data!$F:$F,0)),""))</f>
        <v/>
      </c>
      <c r="N127" s="83" t="str">
        <f>IF($F127="","",IFERROR(INDEX([1]Raw_Data!$N:$N,MATCH($F127,[1]Raw_Data!$F:$F,0)),""))</f>
        <v/>
      </c>
      <c r="O127" s="37" t="str">
        <f>IF($F127="","",IFERROR(INDEX([1]Raw_Data!$O:$O,MATCH($F127,[1]Raw_Data!$F:$F,0)),""))</f>
        <v/>
      </c>
      <c r="P127" s="83" t="str">
        <f>IF($F127="","",IFERROR(INDEX([1]Raw_Data!$P:$P,MATCH($F127,[1]Raw_Data!$F:$F,0)),""))</f>
        <v/>
      </c>
      <c r="Q127" s="37" t="str">
        <f>IF($F127="","",IFERROR(INDEX([1]Raw_Data!$Q:$Q,MATCH($F127,[1]Raw_Data!$F:$F,0)),""))</f>
        <v/>
      </c>
      <c r="R127" s="83" t="str">
        <f>IF($F127="","",IFERROR(INDEX([1]Raw_Data!$R:$R,MATCH($F127,[1]Raw_Data!$F:$F,0)),""))</f>
        <v/>
      </c>
      <c r="S127" s="37" t="str">
        <f>IF($F127="","",IFERROR(INDEX([1]Raw_Data!$S:$S,MATCH($F127,[1]Raw_Data!$F:$F,0)),""))</f>
        <v/>
      </c>
      <c r="T127" s="83" t="str">
        <f>IF($F127="","",IFERROR(INDEX([1]Raw_Data!$T:$T,MATCH($F127,[1]Raw_Data!$F:$F,0)),""))</f>
        <v/>
      </c>
      <c r="U127" s="37" t="str">
        <f>IF($F127="","",IFERROR(INDEX([1]Raw_Data!$U:$U,MATCH($F127,[1]Raw_Data!$F:$F,0)),""))</f>
        <v/>
      </c>
      <c r="V127" s="83" t="str">
        <f>IF($F127="","",IFERROR(INDEX([1]Raw_Data!$V:$V,MATCH($F127,[1]Raw_Data!$F:$F,0)),""))</f>
        <v/>
      </c>
      <c r="W127" s="37" t="str">
        <f>IF($F127="","",IFERROR(INDEX([1]Raw_Data!$W:$W,MATCH($F127,[1]Raw_Data!$F:$F,0)),""))</f>
        <v/>
      </c>
      <c r="X127" s="83" t="str">
        <f>IF($F127="","",IFERROR(INDEX([1]Raw_Data!$X:$X,MATCH($F127,[1]Raw_Data!$F:$F,0)),""))</f>
        <v/>
      </c>
      <c r="Y127" s="37" t="str">
        <f>IF($F127="","",IFERROR(INDEX([1]Raw_Data!$Y:$Y,MATCH($F127,[1]Raw_Data!$F:$F,0)),""))</f>
        <v/>
      </c>
      <c r="Z127" s="83" t="str">
        <f>IF($F127="","",IFERROR(INDEX([1]Raw_Data!$Z:$Z,MATCH($F127,[1]Raw_Data!$F:$F,0)),""))</f>
        <v/>
      </c>
      <c r="AA127" s="37" t="str">
        <f>IF($F127="","",IFERROR(INDEX([1]Raw_Data!$AA:$AA,MATCH($F127,[1]Raw_Data!$F:$F,0)),""))</f>
        <v/>
      </c>
      <c r="AB127" s="83" t="str">
        <f>IF($F127="","",IFERROR(INDEX([1]Raw_Data!$AB:$AB,MATCH($F127,[1]Raw_Data!$F:$F,0)),""))</f>
        <v/>
      </c>
      <c r="AC127" s="37" t="str">
        <f>IF($F127="","",IFERROR(INDEX([1]Raw_Data!$AC:$AC,MATCH($F127,[1]Raw_Data!$F:$F,0)),""))</f>
        <v/>
      </c>
      <c r="AD127" s="83" t="str">
        <f>IF($F127="","",IFERROR(INDEX([1]Raw_Data!$AD:$AD,MATCH($F127,[1]Raw_Data!$F:$F,0)),""))</f>
        <v/>
      </c>
      <c r="AE127" s="37" t="str">
        <f>IF($F127="","",IFERROR(INDEX([1]Raw_Data!$AE:$AE,MATCH($F127,[1]Raw_Data!$F:$F,0)),""))</f>
        <v/>
      </c>
      <c r="AF127" s="83" t="str">
        <f>IF($F127="","",IFERROR(INDEX([1]Raw_Data!$AF:$AF,MATCH($F127,[1]Raw_Data!$F:$F,0)),""))</f>
        <v/>
      </c>
      <c r="AG127" s="37" t="str">
        <f>IF($F127="","",IFERROR(INDEX([1]Raw_Data!$AG:$AG,MATCH($F127,[1]Raw_Data!$F:$F,0)),""))</f>
        <v/>
      </c>
      <c r="AH127" s="83" t="str">
        <f>IF($F127="","",IFERROR(INDEX([1]Raw_Data!$AH:$AH,MATCH($F127,[1]Raw_Data!$F:$F,0)),""))</f>
        <v/>
      </c>
      <c r="AI127" s="37" t="str">
        <f>IF($F127="","",IFERROR(INDEX([1]Raw_Data!$AI:$AI,MATCH($F127,[1]Raw_Data!$F:$F,0)),""))</f>
        <v/>
      </c>
      <c r="AJ127" s="83" t="str">
        <f>IF($F127="","",IFERROR(INDEX([1]Raw_Data!$AJ:$AJ,MATCH($F127,[1]Raw_Data!$F:$F,0)),""))</f>
        <v/>
      </c>
      <c r="AK127" s="37" t="str">
        <f>IF($F127="","",IFERROR(INDEX([1]Raw_Data!$AK:$AK,MATCH($F127,[1]Raw_Data!$F:$F,0)),""))</f>
        <v/>
      </c>
      <c r="AL127" s="83" t="str">
        <f>IF($F127="","",IFERROR(INDEX([1]Raw_Data!$AL:$AL,MATCH($F127,[1]Raw_Data!$F:$F,0)),""))</f>
        <v/>
      </c>
      <c r="AM127" s="37" t="str">
        <f>IF($F127="","",IFERROR(INDEX([1]Raw_Data!$AM:$AM,MATCH($F127,[1]Raw_Data!$F:$F,0)),""))</f>
        <v/>
      </c>
      <c r="AN127" s="83" t="str">
        <f>IF($F127="","",IFERROR(INDEX([1]Raw_Data!$AN:$AN,MATCH($F127,[1]Raw_Data!$F:$F,0)),""))</f>
        <v/>
      </c>
      <c r="AO127" s="37" t="str">
        <f>IF($F127="","",IFERROR(INDEX([1]Raw_Data!$AO:$AO,MATCH($F127,[1]Raw_Data!$F:$F,0)),""))</f>
        <v/>
      </c>
      <c r="AP127" s="83" t="str">
        <f>IF($F127="","",IFERROR(INDEX([1]Raw_Data!$AP:$AP,MATCH($F127,[1]Raw_Data!$F:$F,0)),""))</f>
        <v/>
      </c>
      <c r="AQ127" s="37" t="str">
        <f>IF($F127="","",IFERROR(INDEX([1]Raw_Data!$AQ:$AQ,MATCH($F127,[1]Raw_Data!$F:$F,0)),""))</f>
        <v/>
      </c>
      <c r="AR127" s="83"/>
      <c r="AS127" s="84" t="str">
        <f>IF($F127="","",SUM(IF($CC127="",$H127,$CC127),IF($CE127="",$J127,$CE127),IF($CG127="",$L127,$CG127),IF($CI127="",$N127,$CI127),IF($CK127="",$P127,$CK127),IF($CM127="",$R127,$CM127),IF($CO127="",$T127,$CO127),IF($CQ127="",$V127,$CQ127),IF($CS127="",$X127,$CS127),IF($CU127="",$Z127,$CU127),IF($CW127="",$AB127,$CW127),IF($CY127="",$AD127,$CY127),IF($DA127="",$AF127,$DA127),IF($DC127="",$AH127,$DC127),IF($DE127="",$AJ127,$DE127),IF($DG127="",$AL127,$DG127),IF($DI127="",$AN127,$DI127)))</f>
        <v/>
      </c>
      <c r="AT127" s="80" t="str">
        <f t="shared" si="12"/>
        <v/>
      </c>
      <c r="AU127" s="79" t="str">
        <f t="shared" si="13"/>
        <v/>
      </c>
      <c r="AV127" s="80" t="str">
        <f t="shared" si="14"/>
        <v/>
      </c>
      <c r="AW127" s="80" t="str">
        <f t="shared" si="15"/>
        <v/>
      </c>
      <c r="AX127" s="79" t="str">
        <f t="shared" si="16"/>
        <v/>
      </c>
      <c r="AY127" s="79" t="str">
        <f>IF(B127="","",COUNTIFS($B$5:B127,B127,$AT$5:AT127,AT127))</f>
        <v/>
      </c>
      <c r="AZ127" s="79" t="str">
        <f>IF(B127="","",COUNTIFS($B$5:B127,B127,$AV$5:AV127,AV127))</f>
        <v/>
      </c>
      <c r="BA127" s="79" t="str">
        <f t="shared" si="17"/>
        <v/>
      </c>
      <c r="BB127" s="79" t="str">
        <f t="shared" si="18"/>
        <v/>
      </c>
      <c r="BC127" s="79">
        <f t="shared" si="19"/>
        <v>0</v>
      </c>
      <c r="BD127" s="40" t="str">
        <f t="shared" si="20"/>
        <v/>
      </c>
      <c r="BE127" s="11" t="str">
        <f>IF($F127="","","REV"&amp;COUNTIF($F$5:F127,$F127))</f>
        <v/>
      </c>
      <c r="BF127" s="23"/>
      <c r="BG127" s="23"/>
      <c r="BH127" s="40" t="str">
        <f t="shared" si="21"/>
        <v/>
      </c>
      <c r="BI127" s="40" t="str">
        <f t="shared" si="22"/>
        <v/>
      </c>
      <c r="BJ127" s="41"/>
      <c r="BK127" s="41"/>
      <c r="BL127" s="41"/>
      <c r="BM127" s="41"/>
      <c r="BN127" s="41"/>
      <c r="BO127" s="41"/>
      <c r="BP127" s="41"/>
      <c r="BQ127" s="41"/>
      <c r="BR127" s="41"/>
      <c r="BS127" s="41"/>
      <c r="BT127" s="41"/>
      <c r="BU127" s="41"/>
      <c r="BV127" s="41"/>
      <c r="BW127" s="41"/>
      <c r="BX127" s="41"/>
      <c r="BY127" s="41"/>
      <c r="BZ127" s="41"/>
      <c r="CA127" s="40" t="str">
        <f t="shared" si="23"/>
        <v/>
      </c>
      <c r="CC127" s="82"/>
      <c r="CD127" s="41"/>
      <c r="CE127" s="82"/>
      <c r="CF127" s="41"/>
      <c r="CG127" s="82"/>
      <c r="CH127" s="41"/>
      <c r="CI127" s="82"/>
      <c r="CJ127" s="41"/>
      <c r="CK127" s="82"/>
      <c r="CL127" s="41"/>
      <c r="CM127" s="82"/>
      <c r="CN127" s="41"/>
      <c r="CO127" s="82"/>
      <c r="CP127" s="41"/>
      <c r="CQ127" s="82"/>
      <c r="CR127" s="41"/>
      <c r="CS127" s="82"/>
      <c r="CT127" s="41"/>
      <c r="CU127" s="82"/>
      <c r="CV127" s="41"/>
      <c r="CW127" s="82"/>
      <c r="CX127" s="41"/>
      <c r="CY127" s="82"/>
      <c r="CZ127" s="41"/>
      <c r="DA127" s="82"/>
      <c r="DB127" s="41"/>
      <c r="DC127" s="82"/>
      <c r="DD127" s="41"/>
      <c r="DE127" s="82"/>
      <c r="DF127" s="41"/>
      <c r="DG127" s="82"/>
      <c r="DH127" s="41"/>
      <c r="DI127" s="82"/>
      <c r="DJ127" s="41"/>
      <c r="DK127" s="23" t="str">
        <f>IF($F127="","",IF(OR(AND($CC127&lt;&gt;"",$CC127&lt;&gt;$H127),AND($CE127&lt;&gt;"",$CE127&lt;&gt;$J127),AND($CG127&lt;&gt;"",$CG127&lt;&gt;$L127),AND($CI127&lt;&gt;"",$CI127&lt;&gt;$N127),AND($CK127&lt;&gt;"",$CK127&lt;&gt;$P127),AND($CM127&lt;&gt;"",$CM127&lt;&gt;$R127),AND($CO127&lt;&gt;"",$CO127&lt;&gt;$T127),AND($CQ127&lt;&gt;"",$CQ127&lt;&gt;$V127),AND($CS127&lt;&gt;"",$CS127&lt;&gt;$X127),AND($CU127&lt;&gt;"",$CU127&lt;&gt;$Z127),AND($CW127&lt;&gt;"",$CW127&lt;&gt;$AB127),AND($CY127&lt;&gt;"",$CY127&lt;&gt;$AD127),AND($DA127&lt;&gt;"",$DA127&lt;&gt;$AF127),AND($DC127&lt;&gt;"",$DC127&lt;&gt;$AH127),AND($DE127&lt;&gt;"",$DE127&lt;&gt;$AJ127),AND($DG127&lt;&gt;"",$DG127&lt;&gt;$AL127),AND($DI127&lt;&gt;"",$DI127&lt;&gt;$AN127)),"Score changed",IF(OR(AND($CD127&lt;&gt;"",$CD127&lt;&gt;$I127),AND($CF127&lt;&gt;"",$CF127&lt;&gt;$K127),AND($CH127&lt;&gt;"",$CH127&lt;&gt;$M127),AND($CJ127&lt;&gt;"",$CJ127&lt;&gt;$O127),AND($CL127&lt;&gt;"",$CL127&lt;&gt;$Q127),AND($CN127&lt;&gt;"",$CN127&lt;&gt;$S127),AND($CP127&lt;&gt;"",$CP127&lt;&gt;$U127),AND($CR127&lt;&gt;"",$CR127&lt;&gt;$W127),AND($CT127&lt;&gt;"",$CT127&lt;&gt;$Y127),AND($CV127&lt;&gt;"",$CV127&lt;&gt;$AA127),AND($CX127&lt;&gt;"",$CX127&lt;&gt;$AC127),AND($CZ127&lt;&gt;"",$CZ127&lt;&gt;$AE127),AND($DB127&lt;&gt;"",$DB127&lt;&gt;$AG127),AND($DD127&lt;&gt;"",$DD127&lt;&gt;$AI127),AND($DF127&lt;&gt;"",$DF127&lt;&gt;$AK127),AND($DH127&lt;&gt;"",$DH127&lt;&gt;$AM127),AND($DJ127&lt;&gt;"",$DJ127&lt;&gt;$AO127)),"Rewrite only","No change entered")))</f>
        <v/>
      </c>
    </row>
    <row r="128" spans="1:115" ht="15" customHeight="1">
      <c r="A128" s="78" t="str">
        <f>IF($F128="","",IFERROR(INDEX([1]Raw_Data!$A:$A,MATCH($F128,[1]Raw_Data!$F:$F,0)),""))</f>
        <v/>
      </c>
      <c r="B128" s="79" t="str">
        <f>IF($F128="","",IFERROR(INDEX([1]Raw_Data!$B:$B,MATCH($F128,[1]Raw_Data!$F:$F,0)),""))</f>
        <v/>
      </c>
      <c r="C128" s="80" t="str">
        <f>IF($F128="","",IFERROR(INDEX([1]Raw_Data!$C:$C,MATCH($F128,[1]Raw_Data!$F:$F,0)),""))</f>
        <v/>
      </c>
      <c r="D128" s="81" t="str">
        <f>IF($F128="","",IFERROR(INDEX([1]Raw_Data!$D:$D,MATCH($F128,[1]Raw_Data!$F:$F,0)),""))</f>
        <v/>
      </c>
      <c r="E128" s="81" t="str">
        <f>IF($F128="","",IFERROR(INDEX([1]Raw_Data!$E:$E,MATCH($F128,[1]Raw_Data!$F:$F,0)),""))</f>
        <v/>
      </c>
      <c r="F128" s="82"/>
      <c r="G128" s="79" t="str">
        <f>IF($F128="","",IFERROR(INDEX([1]Raw_Data!$G:$G,MATCH($F128,[1]Raw_Data!$F:$F,0)),""))</f>
        <v/>
      </c>
      <c r="H128" s="83" t="str">
        <f>IF($F128="","",IFERROR(INDEX([1]Raw_Data!$H:$H,MATCH($F128,[1]Raw_Data!$F:$F,0)),""))</f>
        <v/>
      </c>
      <c r="I128" s="36" t="str">
        <f>IF($F128="","",IFERROR(INDEX([1]Raw_Data!$I:$I,MATCH($F128,[1]Raw_Data!$F:$F,0)),""))</f>
        <v/>
      </c>
      <c r="J128" s="83" t="str">
        <f>IF($F128="","",IFERROR(INDEX([1]Raw_Data!$J:$J,MATCH($F128,[1]Raw_Data!$F:$F,0)),""))</f>
        <v/>
      </c>
      <c r="K128" s="37" t="str">
        <f>IF($F128="","",IFERROR(INDEX([1]Raw_Data!$K:$K,MATCH($F128,[1]Raw_Data!$F:$F,0)),""))</f>
        <v/>
      </c>
      <c r="L128" s="83" t="str">
        <f>IF($F128="","",IFERROR(INDEX([1]Raw_Data!$L:$L,MATCH($F128,[1]Raw_Data!$F:$F,0)),""))</f>
        <v/>
      </c>
      <c r="M128" s="37" t="str">
        <f>IF($F128="","",IFERROR(INDEX([1]Raw_Data!$M:$M,MATCH($F128,[1]Raw_Data!$F:$F,0)),""))</f>
        <v/>
      </c>
      <c r="N128" s="83" t="str">
        <f>IF($F128="","",IFERROR(INDEX([1]Raw_Data!$N:$N,MATCH($F128,[1]Raw_Data!$F:$F,0)),""))</f>
        <v/>
      </c>
      <c r="O128" s="37" t="str">
        <f>IF($F128="","",IFERROR(INDEX([1]Raw_Data!$O:$O,MATCH($F128,[1]Raw_Data!$F:$F,0)),""))</f>
        <v/>
      </c>
      <c r="P128" s="83" t="str">
        <f>IF($F128="","",IFERROR(INDEX([1]Raw_Data!$P:$P,MATCH($F128,[1]Raw_Data!$F:$F,0)),""))</f>
        <v/>
      </c>
      <c r="Q128" s="37" t="str">
        <f>IF($F128="","",IFERROR(INDEX([1]Raw_Data!$Q:$Q,MATCH($F128,[1]Raw_Data!$F:$F,0)),""))</f>
        <v/>
      </c>
      <c r="R128" s="83" t="str">
        <f>IF($F128="","",IFERROR(INDEX([1]Raw_Data!$R:$R,MATCH($F128,[1]Raw_Data!$F:$F,0)),""))</f>
        <v/>
      </c>
      <c r="S128" s="37" t="str">
        <f>IF($F128="","",IFERROR(INDEX([1]Raw_Data!$S:$S,MATCH($F128,[1]Raw_Data!$F:$F,0)),""))</f>
        <v/>
      </c>
      <c r="T128" s="83" t="str">
        <f>IF($F128="","",IFERROR(INDEX([1]Raw_Data!$T:$T,MATCH($F128,[1]Raw_Data!$F:$F,0)),""))</f>
        <v/>
      </c>
      <c r="U128" s="37" t="str">
        <f>IF($F128="","",IFERROR(INDEX([1]Raw_Data!$U:$U,MATCH($F128,[1]Raw_Data!$F:$F,0)),""))</f>
        <v/>
      </c>
      <c r="V128" s="83" t="str">
        <f>IF($F128="","",IFERROR(INDEX([1]Raw_Data!$V:$V,MATCH($F128,[1]Raw_Data!$F:$F,0)),""))</f>
        <v/>
      </c>
      <c r="W128" s="37" t="str">
        <f>IF($F128="","",IFERROR(INDEX([1]Raw_Data!$W:$W,MATCH($F128,[1]Raw_Data!$F:$F,0)),""))</f>
        <v/>
      </c>
      <c r="X128" s="83" t="str">
        <f>IF($F128="","",IFERROR(INDEX([1]Raw_Data!$X:$X,MATCH($F128,[1]Raw_Data!$F:$F,0)),""))</f>
        <v/>
      </c>
      <c r="Y128" s="37" t="str">
        <f>IF($F128="","",IFERROR(INDEX([1]Raw_Data!$Y:$Y,MATCH($F128,[1]Raw_Data!$F:$F,0)),""))</f>
        <v/>
      </c>
      <c r="Z128" s="83" t="str">
        <f>IF($F128="","",IFERROR(INDEX([1]Raw_Data!$Z:$Z,MATCH($F128,[1]Raw_Data!$F:$F,0)),""))</f>
        <v/>
      </c>
      <c r="AA128" s="37" t="str">
        <f>IF($F128="","",IFERROR(INDEX([1]Raw_Data!$AA:$AA,MATCH($F128,[1]Raw_Data!$F:$F,0)),""))</f>
        <v/>
      </c>
      <c r="AB128" s="83" t="str">
        <f>IF($F128="","",IFERROR(INDEX([1]Raw_Data!$AB:$AB,MATCH($F128,[1]Raw_Data!$F:$F,0)),""))</f>
        <v/>
      </c>
      <c r="AC128" s="37" t="str">
        <f>IF($F128="","",IFERROR(INDEX([1]Raw_Data!$AC:$AC,MATCH($F128,[1]Raw_Data!$F:$F,0)),""))</f>
        <v/>
      </c>
      <c r="AD128" s="83" t="str">
        <f>IF($F128="","",IFERROR(INDEX([1]Raw_Data!$AD:$AD,MATCH($F128,[1]Raw_Data!$F:$F,0)),""))</f>
        <v/>
      </c>
      <c r="AE128" s="37" t="str">
        <f>IF($F128="","",IFERROR(INDEX([1]Raw_Data!$AE:$AE,MATCH($F128,[1]Raw_Data!$F:$F,0)),""))</f>
        <v/>
      </c>
      <c r="AF128" s="83" t="str">
        <f>IF($F128="","",IFERROR(INDEX([1]Raw_Data!$AF:$AF,MATCH($F128,[1]Raw_Data!$F:$F,0)),""))</f>
        <v/>
      </c>
      <c r="AG128" s="37" t="str">
        <f>IF($F128="","",IFERROR(INDEX([1]Raw_Data!$AG:$AG,MATCH($F128,[1]Raw_Data!$F:$F,0)),""))</f>
        <v/>
      </c>
      <c r="AH128" s="83" t="str">
        <f>IF($F128="","",IFERROR(INDEX([1]Raw_Data!$AH:$AH,MATCH($F128,[1]Raw_Data!$F:$F,0)),""))</f>
        <v/>
      </c>
      <c r="AI128" s="37" t="str">
        <f>IF($F128="","",IFERROR(INDEX([1]Raw_Data!$AI:$AI,MATCH($F128,[1]Raw_Data!$F:$F,0)),""))</f>
        <v/>
      </c>
      <c r="AJ128" s="83" t="str">
        <f>IF($F128="","",IFERROR(INDEX([1]Raw_Data!$AJ:$AJ,MATCH($F128,[1]Raw_Data!$F:$F,0)),""))</f>
        <v/>
      </c>
      <c r="AK128" s="37" t="str">
        <f>IF($F128="","",IFERROR(INDEX([1]Raw_Data!$AK:$AK,MATCH($F128,[1]Raw_Data!$F:$F,0)),""))</f>
        <v/>
      </c>
      <c r="AL128" s="83" t="str">
        <f>IF($F128="","",IFERROR(INDEX([1]Raw_Data!$AL:$AL,MATCH($F128,[1]Raw_Data!$F:$F,0)),""))</f>
        <v/>
      </c>
      <c r="AM128" s="37" t="str">
        <f>IF($F128="","",IFERROR(INDEX([1]Raw_Data!$AM:$AM,MATCH($F128,[1]Raw_Data!$F:$F,0)),""))</f>
        <v/>
      </c>
      <c r="AN128" s="83" t="str">
        <f>IF($F128="","",IFERROR(INDEX([1]Raw_Data!$AN:$AN,MATCH($F128,[1]Raw_Data!$F:$F,0)),""))</f>
        <v/>
      </c>
      <c r="AO128" s="37" t="str">
        <f>IF($F128="","",IFERROR(INDEX([1]Raw_Data!$AO:$AO,MATCH($F128,[1]Raw_Data!$F:$F,0)),""))</f>
        <v/>
      </c>
      <c r="AP128" s="83" t="str">
        <f>IF($F128="","",IFERROR(INDEX([1]Raw_Data!$AP:$AP,MATCH($F128,[1]Raw_Data!$F:$F,0)),""))</f>
        <v/>
      </c>
      <c r="AQ128" s="37" t="str">
        <f>IF($F128="","",IFERROR(INDEX([1]Raw_Data!$AQ:$AQ,MATCH($F128,[1]Raw_Data!$F:$F,0)),""))</f>
        <v/>
      </c>
      <c r="AR128" s="83"/>
      <c r="AS128" s="84" t="str">
        <f>IF($F128="","",SUM(IF($CC128="",$H128,$CC128),IF($CE128="",$J128,$CE128),IF($CG128="",$L128,$CG128),IF($CI128="",$N128,$CI128),IF($CK128="",$P128,$CK128),IF($CM128="",$R128,$CM128),IF($CO128="",$T128,$CO128),IF($CQ128="",$V128,$CQ128),IF($CS128="",$X128,$CS128),IF($CU128="",$Z128,$CU128),IF($CW128="",$AB128,$CW128),IF($CY128="",$AD128,$CY128),IF($DA128="",$AF128,$DA128),IF($DC128="",$AH128,$DC128),IF($DE128="",$AJ128,$DE128),IF($DG128="",$AL128,$DG128),IF($DI128="",$AN128,$DI128)))</f>
        <v/>
      </c>
      <c r="AT128" s="80" t="str">
        <f t="shared" si="12"/>
        <v/>
      </c>
      <c r="AU128" s="79" t="str">
        <f t="shared" si="13"/>
        <v/>
      </c>
      <c r="AV128" s="80" t="str">
        <f t="shared" si="14"/>
        <v/>
      </c>
      <c r="AW128" s="80" t="str">
        <f t="shared" si="15"/>
        <v/>
      </c>
      <c r="AX128" s="79" t="str">
        <f t="shared" si="16"/>
        <v/>
      </c>
      <c r="AY128" s="79" t="str">
        <f>IF(B128="","",COUNTIFS($B$5:B128,B128,$AT$5:AT128,AT128))</f>
        <v/>
      </c>
      <c r="AZ128" s="79" t="str">
        <f>IF(B128="","",COUNTIFS($B$5:B128,B128,$AV$5:AV128,AV128))</f>
        <v/>
      </c>
      <c r="BA128" s="79" t="str">
        <f t="shared" si="17"/>
        <v/>
      </c>
      <c r="BB128" s="79" t="str">
        <f t="shared" si="18"/>
        <v/>
      </c>
      <c r="BC128" s="79">
        <f t="shared" si="19"/>
        <v>0</v>
      </c>
      <c r="BD128" s="40" t="str">
        <f t="shared" si="20"/>
        <v/>
      </c>
      <c r="BE128" s="11" t="str">
        <f>IF($F128="","","REV"&amp;COUNTIF($F$5:F128,$F128))</f>
        <v/>
      </c>
      <c r="BF128" s="23"/>
      <c r="BG128" s="23"/>
      <c r="BH128" s="40" t="str">
        <f t="shared" si="21"/>
        <v/>
      </c>
      <c r="BI128" s="40" t="str">
        <f t="shared" si="22"/>
        <v/>
      </c>
      <c r="BJ128" s="41"/>
      <c r="BK128" s="41"/>
      <c r="BL128" s="41"/>
      <c r="BM128" s="41"/>
      <c r="BN128" s="41"/>
      <c r="BO128" s="41"/>
      <c r="BP128" s="41"/>
      <c r="BQ128" s="41"/>
      <c r="BR128" s="41"/>
      <c r="BS128" s="41"/>
      <c r="BT128" s="41"/>
      <c r="BU128" s="41"/>
      <c r="BV128" s="41"/>
      <c r="BW128" s="41"/>
      <c r="BX128" s="41"/>
      <c r="BY128" s="41"/>
      <c r="BZ128" s="41"/>
      <c r="CA128" s="40" t="str">
        <f t="shared" si="23"/>
        <v/>
      </c>
      <c r="CC128" s="82"/>
      <c r="CD128" s="41"/>
      <c r="CE128" s="82"/>
      <c r="CF128" s="41"/>
      <c r="CG128" s="82"/>
      <c r="CH128" s="41"/>
      <c r="CI128" s="82"/>
      <c r="CJ128" s="41"/>
      <c r="CK128" s="82"/>
      <c r="CL128" s="41"/>
      <c r="CM128" s="82"/>
      <c r="CN128" s="41"/>
      <c r="CO128" s="82"/>
      <c r="CP128" s="41"/>
      <c r="CQ128" s="82"/>
      <c r="CR128" s="41"/>
      <c r="CS128" s="82"/>
      <c r="CT128" s="41"/>
      <c r="CU128" s="82"/>
      <c r="CV128" s="41"/>
      <c r="CW128" s="82"/>
      <c r="CX128" s="41"/>
      <c r="CY128" s="82"/>
      <c r="CZ128" s="41"/>
      <c r="DA128" s="82"/>
      <c r="DB128" s="41"/>
      <c r="DC128" s="82"/>
      <c r="DD128" s="41"/>
      <c r="DE128" s="82"/>
      <c r="DF128" s="41"/>
      <c r="DG128" s="82"/>
      <c r="DH128" s="41"/>
      <c r="DI128" s="82"/>
      <c r="DJ128" s="41"/>
      <c r="DK128" s="23" t="str">
        <f>IF($F128="","",IF(OR(AND($CC128&lt;&gt;"",$CC128&lt;&gt;$H128),AND($CE128&lt;&gt;"",$CE128&lt;&gt;$J128),AND($CG128&lt;&gt;"",$CG128&lt;&gt;$L128),AND($CI128&lt;&gt;"",$CI128&lt;&gt;$N128),AND($CK128&lt;&gt;"",$CK128&lt;&gt;$P128),AND($CM128&lt;&gt;"",$CM128&lt;&gt;$R128),AND($CO128&lt;&gt;"",$CO128&lt;&gt;$T128),AND($CQ128&lt;&gt;"",$CQ128&lt;&gt;$V128),AND($CS128&lt;&gt;"",$CS128&lt;&gt;$X128),AND($CU128&lt;&gt;"",$CU128&lt;&gt;$Z128),AND($CW128&lt;&gt;"",$CW128&lt;&gt;$AB128),AND($CY128&lt;&gt;"",$CY128&lt;&gt;$AD128),AND($DA128&lt;&gt;"",$DA128&lt;&gt;$AF128),AND($DC128&lt;&gt;"",$DC128&lt;&gt;$AH128),AND($DE128&lt;&gt;"",$DE128&lt;&gt;$AJ128),AND($DG128&lt;&gt;"",$DG128&lt;&gt;$AL128),AND($DI128&lt;&gt;"",$DI128&lt;&gt;$AN128)),"Score changed",IF(OR(AND($CD128&lt;&gt;"",$CD128&lt;&gt;$I128),AND($CF128&lt;&gt;"",$CF128&lt;&gt;$K128),AND($CH128&lt;&gt;"",$CH128&lt;&gt;$M128),AND($CJ128&lt;&gt;"",$CJ128&lt;&gt;$O128),AND($CL128&lt;&gt;"",$CL128&lt;&gt;$Q128),AND($CN128&lt;&gt;"",$CN128&lt;&gt;$S128),AND($CP128&lt;&gt;"",$CP128&lt;&gt;$U128),AND($CR128&lt;&gt;"",$CR128&lt;&gt;$W128),AND($CT128&lt;&gt;"",$CT128&lt;&gt;$Y128),AND($CV128&lt;&gt;"",$CV128&lt;&gt;$AA128),AND($CX128&lt;&gt;"",$CX128&lt;&gt;$AC128),AND($CZ128&lt;&gt;"",$CZ128&lt;&gt;$AE128),AND($DB128&lt;&gt;"",$DB128&lt;&gt;$AG128),AND($DD128&lt;&gt;"",$DD128&lt;&gt;$AI128),AND($DF128&lt;&gt;"",$DF128&lt;&gt;$AK128),AND($DH128&lt;&gt;"",$DH128&lt;&gt;$AM128),AND($DJ128&lt;&gt;"",$DJ128&lt;&gt;$AO128)),"Rewrite only","No change entered")))</f>
        <v/>
      </c>
    </row>
    <row r="129" spans="1:115" ht="15" customHeight="1">
      <c r="A129" s="78" t="str">
        <f>IF($F129="","",IFERROR(INDEX([1]Raw_Data!$A:$A,MATCH($F129,[1]Raw_Data!$F:$F,0)),""))</f>
        <v/>
      </c>
      <c r="B129" s="79" t="str">
        <f>IF($F129="","",IFERROR(INDEX([1]Raw_Data!$B:$B,MATCH($F129,[1]Raw_Data!$F:$F,0)),""))</f>
        <v/>
      </c>
      <c r="C129" s="80" t="str">
        <f>IF($F129="","",IFERROR(INDEX([1]Raw_Data!$C:$C,MATCH($F129,[1]Raw_Data!$F:$F,0)),""))</f>
        <v/>
      </c>
      <c r="D129" s="81" t="str">
        <f>IF($F129="","",IFERROR(INDEX([1]Raw_Data!$D:$D,MATCH($F129,[1]Raw_Data!$F:$F,0)),""))</f>
        <v/>
      </c>
      <c r="E129" s="81" t="str">
        <f>IF($F129="","",IFERROR(INDEX([1]Raw_Data!$E:$E,MATCH($F129,[1]Raw_Data!$F:$F,0)),""))</f>
        <v/>
      </c>
      <c r="F129" s="82"/>
      <c r="G129" s="79" t="str">
        <f>IF($F129="","",IFERROR(INDEX([1]Raw_Data!$G:$G,MATCH($F129,[1]Raw_Data!$F:$F,0)),""))</f>
        <v/>
      </c>
      <c r="H129" s="83" t="str">
        <f>IF($F129="","",IFERROR(INDEX([1]Raw_Data!$H:$H,MATCH($F129,[1]Raw_Data!$F:$F,0)),""))</f>
        <v/>
      </c>
      <c r="I129" s="36" t="str">
        <f>IF($F129="","",IFERROR(INDEX([1]Raw_Data!$I:$I,MATCH($F129,[1]Raw_Data!$F:$F,0)),""))</f>
        <v/>
      </c>
      <c r="J129" s="83" t="str">
        <f>IF($F129="","",IFERROR(INDEX([1]Raw_Data!$J:$J,MATCH($F129,[1]Raw_Data!$F:$F,0)),""))</f>
        <v/>
      </c>
      <c r="K129" s="37" t="str">
        <f>IF($F129="","",IFERROR(INDEX([1]Raw_Data!$K:$K,MATCH($F129,[1]Raw_Data!$F:$F,0)),""))</f>
        <v/>
      </c>
      <c r="L129" s="83" t="str">
        <f>IF($F129="","",IFERROR(INDEX([1]Raw_Data!$L:$L,MATCH($F129,[1]Raw_Data!$F:$F,0)),""))</f>
        <v/>
      </c>
      <c r="M129" s="37" t="str">
        <f>IF($F129="","",IFERROR(INDEX([1]Raw_Data!$M:$M,MATCH($F129,[1]Raw_Data!$F:$F,0)),""))</f>
        <v/>
      </c>
      <c r="N129" s="83" t="str">
        <f>IF($F129="","",IFERROR(INDEX([1]Raw_Data!$N:$N,MATCH($F129,[1]Raw_Data!$F:$F,0)),""))</f>
        <v/>
      </c>
      <c r="O129" s="37" t="str">
        <f>IF($F129="","",IFERROR(INDEX([1]Raw_Data!$O:$O,MATCH($F129,[1]Raw_Data!$F:$F,0)),""))</f>
        <v/>
      </c>
      <c r="P129" s="83" t="str">
        <f>IF($F129="","",IFERROR(INDEX([1]Raw_Data!$P:$P,MATCH($F129,[1]Raw_Data!$F:$F,0)),""))</f>
        <v/>
      </c>
      <c r="Q129" s="37" t="str">
        <f>IF($F129="","",IFERROR(INDEX([1]Raw_Data!$Q:$Q,MATCH($F129,[1]Raw_Data!$F:$F,0)),""))</f>
        <v/>
      </c>
      <c r="R129" s="83" t="str">
        <f>IF($F129="","",IFERROR(INDEX([1]Raw_Data!$R:$R,MATCH($F129,[1]Raw_Data!$F:$F,0)),""))</f>
        <v/>
      </c>
      <c r="S129" s="37" t="str">
        <f>IF($F129="","",IFERROR(INDEX([1]Raw_Data!$S:$S,MATCH($F129,[1]Raw_Data!$F:$F,0)),""))</f>
        <v/>
      </c>
      <c r="T129" s="83" t="str">
        <f>IF($F129="","",IFERROR(INDEX([1]Raw_Data!$T:$T,MATCH($F129,[1]Raw_Data!$F:$F,0)),""))</f>
        <v/>
      </c>
      <c r="U129" s="37" t="str">
        <f>IF($F129="","",IFERROR(INDEX([1]Raw_Data!$U:$U,MATCH($F129,[1]Raw_Data!$F:$F,0)),""))</f>
        <v/>
      </c>
      <c r="V129" s="83" t="str">
        <f>IF($F129="","",IFERROR(INDEX([1]Raw_Data!$V:$V,MATCH($F129,[1]Raw_Data!$F:$F,0)),""))</f>
        <v/>
      </c>
      <c r="W129" s="37" t="str">
        <f>IF($F129="","",IFERROR(INDEX([1]Raw_Data!$W:$W,MATCH($F129,[1]Raw_Data!$F:$F,0)),""))</f>
        <v/>
      </c>
      <c r="X129" s="83" t="str">
        <f>IF($F129="","",IFERROR(INDEX([1]Raw_Data!$X:$X,MATCH($F129,[1]Raw_Data!$F:$F,0)),""))</f>
        <v/>
      </c>
      <c r="Y129" s="37" t="str">
        <f>IF($F129="","",IFERROR(INDEX([1]Raw_Data!$Y:$Y,MATCH($F129,[1]Raw_Data!$F:$F,0)),""))</f>
        <v/>
      </c>
      <c r="Z129" s="83" t="str">
        <f>IF($F129="","",IFERROR(INDEX([1]Raw_Data!$Z:$Z,MATCH($F129,[1]Raw_Data!$F:$F,0)),""))</f>
        <v/>
      </c>
      <c r="AA129" s="37" t="str">
        <f>IF($F129="","",IFERROR(INDEX([1]Raw_Data!$AA:$AA,MATCH($F129,[1]Raw_Data!$F:$F,0)),""))</f>
        <v/>
      </c>
      <c r="AB129" s="83" t="str">
        <f>IF($F129="","",IFERROR(INDEX([1]Raw_Data!$AB:$AB,MATCH($F129,[1]Raw_Data!$F:$F,0)),""))</f>
        <v/>
      </c>
      <c r="AC129" s="37" t="str">
        <f>IF($F129="","",IFERROR(INDEX([1]Raw_Data!$AC:$AC,MATCH($F129,[1]Raw_Data!$F:$F,0)),""))</f>
        <v/>
      </c>
      <c r="AD129" s="83" t="str">
        <f>IF($F129="","",IFERROR(INDEX([1]Raw_Data!$AD:$AD,MATCH($F129,[1]Raw_Data!$F:$F,0)),""))</f>
        <v/>
      </c>
      <c r="AE129" s="37" t="str">
        <f>IF($F129="","",IFERROR(INDEX([1]Raw_Data!$AE:$AE,MATCH($F129,[1]Raw_Data!$F:$F,0)),""))</f>
        <v/>
      </c>
      <c r="AF129" s="83" t="str">
        <f>IF($F129="","",IFERROR(INDEX([1]Raw_Data!$AF:$AF,MATCH($F129,[1]Raw_Data!$F:$F,0)),""))</f>
        <v/>
      </c>
      <c r="AG129" s="37" t="str">
        <f>IF($F129="","",IFERROR(INDEX([1]Raw_Data!$AG:$AG,MATCH($F129,[1]Raw_Data!$F:$F,0)),""))</f>
        <v/>
      </c>
      <c r="AH129" s="83" t="str">
        <f>IF($F129="","",IFERROR(INDEX([1]Raw_Data!$AH:$AH,MATCH($F129,[1]Raw_Data!$F:$F,0)),""))</f>
        <v/>
      </c>
      <c r="AI129" s="37" t="str">
        <f>IF($F129="","",IFERROR(INDEX([1]Raw_Data!$AI:$AI,MATCH($F129,[1]Raw_Data!$F:$F,0)),""))</f>
        <v/>
      </c>
      <c r="AJ129" s="83" t="str">
        <f>IF($F129="","",IFERROR(INDEX([1]Raw_Data!$AJ:$AJ,MATCH($F129,[1]Raw_Data!$F:$F,0)),""))</f>
        <v/>
      </c>
      <c r="AK129" s="37" t="str">
        <f>IF($F129="","",IFERROR(INDEX([1]Raw_Data!$AK:$AK,MATCH($F129,[1]Raw_Data!$F:$F,0)),""))</f>
        <v/>
      </c>
      <c r="AL129" s="83" t="str">
        <f>IF($F129="","",IFERROR(INDEX([1]Raw_Data!$AL:$AL,MATCH($F129,[1]Raw_Data!$F:$F,0)),""))</f>
        <v/>
      </c>
      <c r="AM129" s="37" t="str">
        <f>IF($F129="","",IFERROR(INDEX([1]Raw_Data!$AM:$AM,MATCH($F129,[1]Raw_Data!$F:$F,0)),""))</f>
        <v/>
      </c>
      <c r="AN129" s="83" t="str">
        <f>IF($F129="","",IFERROR(INDEX([1]Raw_Data!$AN:$AN,MATCH($F129,[1]Raw_Data!$F:$F,0)),""))</f>
        <v/>
      </c>
      <c r="AO129" s="37" t="str">
        <f>IF($F129="","",IFERROR(INDEX([1]Raw_Data!$AO:$AO,MATCH($F129,[1]Raw_Data!$F:$F,0)),""))</f>
        <v/>
      </c>
      <c r="AP129" s="83" t="str">
        <f>IF($F129="","",IFERROR(INDEX([1]Raw_Data!$AP:$AP,MATCH($F129,[1]Raw_Data!$F:$F,0)),""))</f>
        <v/>
      </c>
      <c r="AQ129" s="37" t="str">
        <f>IF($F129="","",IFERROR(INDEX([1]Raw_Data!$AQ:$AQ,MATCH($F129,[1]Raw_Data!$F:$F,0)),""))</f>
        <v/>
      </c>
      <c r="AR129" s="83"/>
      <c r="AS129" s="84" t="str">
        <f>IF($F129="","",SUM(IF($CC129="",$H129,$CC129),IF($CE129="",$J129,$CE129),IF($CG129="",$L129,$CG129),IF($CI129="",$N129,$CI129),IF($CK129="",$P129,$CK129),IF($CM129="",$R129,$CM129),IF($CO129="",$T129,$CO129),IF($CQ129="",$V129,$CQ129),IF($CS129="",$X129,$CS129),IF($CU129="",$Z129,$CU129),IF($CW129="",$AB129,$CW129),IF($CY129="",$AD129,$CY129),IF($DA129="",$AF129,$DA129),IF($DC129="",$AH129,$DC129),IF($DE129="",$AJ129,$DE129),IF($DG129="",$AL129,$DG129),IF($DI129="",$AN129,$DI129)))</f>
        <v/>
      </c>
      <c r="AT129" s="80" t="str">
        <f t="shared" si="12"/>
        <v/>
      </c>
      <c r="AU129" s="79" t="str">
        <f t="shared" si="13"/>
        <v/>
      </c>
      <c r="AV129" s="80" t="str">
        <f t="shared" si="14"/>
        <v/>
      </c>
      <c r="AW129" s="80" t="str">
        <f t="shared" si="15"/>
        <v/>
      </c>
      <c r="AX129" s="79" t="str">
        <f t="shared" si="16"/>
        <v/>
      </c>
      <c r="AY129" s="79" t="str">
        <f>IF(B129="","",COUNTIFS($B$5:B129,B129,$AT$5:AT129,AT129))</f>
        <v/>
      </c>
      <c r="AZ129" s="79" t="str">
        <f>IF(B129="","",COUNTIFS($B$5:B129,B129,$AV$5:AV129,AV129))</f>
        <v/>
      </c>
      <c r="BA129" s="79" t="str">
        <f t="shared" si="17"/>
        <v/>
      </c>
      <c r="BB129" s="79" t="str">
        <f t="shared" si="18"/>
        <v/>
      </c>
      <c r="BC129" s="79">
        <f t="shared" si="19"/>
        <v>0</v>
      </c>
      <c r="BD129" s="40" t="str">
        <f t="shared" si="20"/>
        <v/>
      </c>
      <c r="BE129" s="11" t="str">
        <f>IF($F129="","","REV"&amp;COUNTIF($F$5:F129,$F129))</f>
        <v/>
      </c>
      <c r="BF129" s="23"/>
      <c r="BG129" s="23"/>
      <c r="BH129" s="40" t="str">
        <f t="shared" si="21"/>
        <v/>
      </c>
      <c r="BI129" s="40" t="str">
        <f t="shared" si="22"/>
        <v/>
      </c>
      <c r="BJ129" s="41"/>
      <c r="BK129" s="41"/>
      <c r="BL129" s="41"/>
      <c r="BM129" s="41"/>
      <c r="BN129" s="41"/>
      <c r="BO129" s="41"/>
      <c r="BP129" s="41"/>
      <c r="BQ129" s="41"/>
      <c r="BR129" s="41"/>
      <c r="BS129" s="41"/>
      <c r="BT129" s="41"/>
      <c r="BU129" s="41"/>
      <c r="BV129" s="41"/>
      <c r="BW129" s="41"/>
      <c r="BX129" s="41"/>
      <c r="BY129" s="41"/>
      <c r="BZ129" s="41"/>
      <c r="CA129" s="40" t="str">
        <f t="shared" si="23"/>
        <v/>
      </c>
      <c r="CC129" s="82"/>
      <c r="CD129" s="41"/>
      <c r="CE129" s="82"/>
      <c r="CF129" s="41"/>
      <c r="CG129" s="82"/>
      <c r="CH129" s="41"/>
      <c r="CI129" s="82"/>
      <c r="CJ129" s="41"/>
      <c r="CK129" s="82"/>
      <c r="CL129" s="41"/>
      <c r="CM129" s="82"/>
      <c r="CN129" s="41"/>
      <c r="CO129" s="82"/>
      <c r="CP129" s="41"/>
      <c r="CQ129" s="82"/>
      <c r="CR129" s="41"/>
      <c r="CS129" s="82"/>
      <c r="CT129" s="41"/>
      <c r="CU129" s="82"/>
      <c r="CV129" s="41"/>
      <c r="CW129" s="82"/>
      <c r="CX129" s="41"/>
      <c r="CY129" s="82"/>
      <c r="CZ129" s="41"/>
      <c r="DA129" s="82"/>
      <c r="DB129" s="41"/>
      <c r="DC129" s="82"/>
      <c r="DD129" s="41"/>
      <c r="DE129" s="82"/>
      <c r="DF129" s="41"/>
      <c r="DG129" s="82"/>
      <c r="DH129" s="41"/>
      <c r="DI129" s="82"/>
      <c r="DJ129" s="41"/>
      <c r="DK129" s="23" t="str">
        <f>IF($F129="","",IF(OR(AND($CC129&lt;&gt;"",$CC129&lt;&gt;$H129),AND($CE129&lt;&gt;"",$CE129&lt;&gt;$J129),AND($CG129&lt;&gt;"",$CG129&lt;&gt;$L129),AND($CI129&lt;&gt;"",$CI129&lt;&gt;$N129),AND($CK129&lt;&gt;"",$CK129&lt;&gt;$P129),AND($CM129&lt;&gt;"",$CM129&lt;&gt;$R129),AND($CO129&lt;&gt;"",$CO129&lt;&gt;$T129),AND($CQ129&lt;&gt;"",$CQ129&lt;&gt;$V129),AND($CS129&lt;&gt;"",$CS129&lt;&gt;$X129),AND($CU129&lt;&gt;"",$CU129&lt;&gt;$Z129),AND($CW129&lt;&gt;"",$CW129&lt;&gt;$AB129),AND($CY129&lt;&gt;"",$CY129&lt;&gt;$AD129),AND($DA129&lt;&gt;"",$DA129&lt;&gt;$AF129),AND($DC129&lt;&gt;"",$DC129&lt;&gt;$AH129),AND($DE129&lt;&gt;"",$DE129&lt;&gt;$AJ129),AND($DG129&lt;&gt;"",$DG129&lt;&gt;$AL129),AND($DI129&lt;&gt;"",$DI129&lt;&gt;$AN129)),"Score changed",IF(OR(AND($CD129&lt;&gt;"",$CD129&lt;&gt;$I129),AND($CF129&lt;&gt;"",$CF129&lt;&gt;$K129),AND($CH129&lt;&gt;"",$CH129&lt;&gt;$M129),AND($CJ129&lt;&gt;"",$CJ129&lt;&gt;$O129),AND($CL129&lt;&gt;"",$CL129&lt;&gt;$Q129),AND($CN129&lt;&gt;"",$CN129&lt;&gt;$S129),AND($CP129&lt;&gt;"",$CP129&lt;&gt;$U129),AND($CR129&lt;&gt;"",$CR129&lt;&gt;$W129),AND($CT129&lt;&gt;"",$CT129&lt;&gt;$Y129),AND($CV129&lt;&gt;"",$CV129&lt;&gt;$AA129),AND($CX129&lt;&gt;"",$CX129&lt;&gt;$AC129),AND($CZ129&lt;&gt;"",$CZ129&lt;&gt;$AE129),AND($DB129&lt;&gt;"",$DB129&lt;&gt;$AG129),AND($DD129&lt;&gt;"",$DD129&lt;&gt;$AI129),AND($DF129&lt;&gt;"",$DF129&lt;&gt;$AK129),AND($DH129&lt;&gt;"",$DH129&lt;&gt;$AM129),AND($DJ129&lt;&gt;"",$DJ129&lt;&gt;$AO129)),"Rewrite only","No change entered")))</f>
        <v/>
      </c>
    </row>
    <row r="130" spans="1:115" ht="15" customHeight="1">
      <c r="A130" s="78" t="str">
        <f>IF($F130="","",IFERROR(INDEX([1]Raw_Data!$A:$A,MATCH($F130,[1]Raw_Data!$F:$F,0)),""))</f>
        <v/>
      </c>
      <c r="B130" s="79" t="str">
        <f>IF($F130="","",IFERROR(INDEX([1]Raw_Data!$B:$B,MATCH($F130,[1]Raw_Data!$F:$F,0)),""))</f>
        <v/>
      </c>
      <c r="C130" s="80" t="str">
        <f>IF($F130="","",IFERROR(INDEX([1]Raw_Data!$C:$C,MATCH($F130,[1]Raw_Data!$F:$F,0)),""))</f>
        <v/>
      </c>
      <c r="D130" s="81" t="str">
        <f>IF($F130="","",IFERROR(INDEX([1]Raw_Data!$D:$D,MATCH($F130,[1]Raw_Data!$F:$F,0)),""))</f>
        <v/>
      </c>
      <c r="E130" s="81" t="str">
        <f>IF($F130="","",IFERROR(INDEX([1]Raw_Data!$E:$E,MATCH($F130,[1]Raw_Data!$F:$F,0)),""))</f>
        <v/>
      </c>
      <c r="F130" s="82"/>
      <c r="G130" s="79" t="str">
        <f>IF($F130="","",IFERROR(INDEX([1]Raw_Data!$G:$G,MATCH($F130,[1]Raw_Data!$F:$F,0)),""))</f>
        <v/>
      </c>
      <c r="H130" s="83" t="str">
        <f>IF($F130="","",IFERROR(INDEX([1]Raw_Data!$H:$H,MATCH($F130,[1]Raw_Data!$F:$F,0)),""))</f>
        <v/>
      </c>
      <c r="I130" s="36" t="str">
        <f>IF($F130="","",IFERROR(INDEX([1]Raw_Data!$I:$I,MATCH($F130,[1]Raw_Data!$F:$F,0)),""))</f>
        <v/>
      </c>
      <c r="J130" s="83" t="str">
        <f>IF($F130="","",IFERROR(INDEX([1]Raw_Data!$J:$J,MATCH($F130,[1]Raw_Data!$F:$F,0)),""))</f>
        <v/>
      </c>
      <c r="K130" s="37" t="str">
        <f>IF($F130="","",IFERROR(INDEX([1]Raw_Data!$K:$K,MATCH($F130,[1]Raw_Data!$F:$F,0)),""))</f>
        <v/>
      </c>
      <c r="L130" s="83" t="str">
        <f>IF($F130="","",IFERROR(INDEX([1]Raw_Data!$L:$L,MATCH($F130,[1]Raw_Data!$F:$F,0)),""))</f>
        <v/>
      </c>
      <c r="M130" s="37" t="str">
        <f>IF($F130="","",IFERROR(INDEX([1]Raw_Data!$M:$M,MATCH($F130,[1]Raw_Data!$F:$F,0)),""))</f>
        <v/>
      </c>
      <c r="N130" s="83" t="str">
        <f>IF($F130="","",IFERROR(INDEX([1]Raw_Data!$N:$N,MATCH($F130,[1]Raw_Data!$F:$F,0)),""))</f>
        <v/>
      </c>
      <c r="O130" s="37" t="str">
        <f>IF($F130="","",IFERROR(INDEX([1]Raw_Data!$O:$O,MATCH($F130,[1]Raw_Data!$F:$F,0)),""))</f>
        <v/>
      </c>
      <c r="P130" s="83" t="str">
        <f>IF($F130="","",IFERROR(INDEX([1]Raw_Data!$P:$P,MATCH($F130,[1]Raw_Data!$F:$F,0)),""))</f>
        <v/>
      </c>
      <c r="Q130" s="37" t="str">
        <f>IF($F130="","",IFERROR(INDEX([1]Raw_Data!$Q:$Q,MATCH($F130,[1]Raw_Data!$F:$F,0)),""))</f>
        <v/>
      </c>
      <c r="R130" s="83" t="str">
        <f>IF($F130="","",IFERROR(INDEX([1]Raw_Data!$R:$R,MATCH($F130,[1]Raw_Data!$F:$F,0)),""))</f>
        <v/>
      </c>
      <c r="S130" s="37" t="str">
        <f>IF($F130="","",IFERROR(INDEX([1]Raw_Data!$S:$S,MATCH($F130,[1]Raw_Data!$F:$F,0)),""))</f>
        <v/>
      </c>
      <c r="T130" s="83" t="str">
        <f>IF($F130="","",IFERROR(INDEX([1]Raw_Data!$T:$T,MATCH($F130,[1]Raw_Data!$F:$F,0)),""))</f>
        <v/>
      </c>
      <c r="U130" s="37" t="str">
        <f>IF($F130="","",IFERROR(INDEX([1]Raw_Data!$U:$U,MATCH($F130,[1]Raw_Data!$F:$F,0)),""))</f>
        <v/>
      </c>
      <c r="V130" s="83" t="str">
        <f>IF($F130="","",IFERROR(INDEX([1]Raw_Data!$V:$V,MATCH($F130,[1]Raw_Data!$F:$F,0)),""))</f>
        <v/>
      </c>
      <c r="W130" s="37" t="str">
        <f>IF($F130="","",IFERROR(INDEX([1]Raw_Data!$W:$W,MATCH($F130,[1]Raw_Data!$F:$F,0)),""))</f>
        <v/>
      </c>
      <c r="X130" s="83" t="str">
        <f>IF($F130="","",IFERROR(INDEX([1]Raw_Data!$X:$X,MATCH($F130,[1]Raw_Data!$F:$F,0)),""))</f>
        <v/>
      </c>
      <c r="Y130" s="37" t="str">
        <f>IF($F130="","",IFERROR(INDEX([1]Raw_Data!$Y:$Y,MATCH($F130,[1]Raw_Data!$F:$F,0)),""))</f>
        <v/>
      </c>
      <c r="Z130" s="83" t="str">
        <f>IF($F130="","",IFERROR(INDEX([1]Raw_Data!$Z:$Z,MATCH($F130,[1]Raw_Data!$F:$F,0)),""))</f>
        <v/>
      </c>
      <c r="AA130" s="37" t="str">
        <f>IF($F130="","",IFERROR(INDEX([1]Raw_Data!$AA:$AA,MATCH($F130,[1]Raw_Data!$F:$F,0)),""))</f>
        <v/>
      </c>
      <c r="AB130" s="83" t="str">
        <f>IF($F130="","",IFERROR(INDEX([1]Raw_Data!$AB:$AB,MATCH($F130,[1]Raw_Data!$F:$F,0)),""))</f>
        <v/>
      </c>
      <c r="AC130" s="37" t="str">
        <f>IF($F130="","",IFERROR(INDEX([1]Raw_Data!$AC:$AC,MATCH($F130,[1]Raw_Data!$F:$F,0)),""))</f>
        <v/>
      </c>
      <c r="AD130" s="83" t="str">
        <f>IF($F130="","",IFERROR(INDEX([1]Raw_Data!$AD:$AD,MATCH($F130,[1]Raw_Data!$F:$F,0)),""))</f>
        <v/>
      </c>
      <c r="AE130" s="37" t="str">
        <f>IF($F130="","",IFERROR(INDEX([1]Raw_Data!$AE:$AE,MATCH($F130,[1]Raw_Data!$F:$F,0)),""))</f>
        <v/>
      </c>
      <c r="AF130" s="83" t="str">
        <f>IF($F130="","",IFERROR(INDEX([1]Raw_Data!$AF:$AF,MATCH($F130,[1]Raw_Data!$F:$F,0)),""))</f>
        <v/>
      </c>
      <c r="AG130" s="37" t="str">
        <f>IF($F130="","",IFERROR(INDEX([1]Raw_Data!$AG:$AG,MATCH($F130,[1]Raw_Data!$F:$F,0)),""))</f>
        <v/>
      </c>
      <c r="AH130" s="83" t="str">
        <f>IF($F130="","",IFERROR(INDEX([1]Raw_Data!$AH:$AH,MATCH($F130,[1]Raw_Data!$F:$F,0)),""))</f>
        <v/>
      </c>
      <c r="AI130" s="37" t="str">
        <f>IF($F130="","",IFERROR(INDEX([1]Raw_Data!$AI:$AI,MATCH($F130,[1]Raw_Data!$F:$F,0)),""))</f>
        <v/>
      </c>
      <c r="AJ130" s="83" t="str">
        <f>IF($F130="","",IFERROR(INDEX([1]Raw_Data!$AJ:$AJ,MATCH($F130,[1]Raw_Data!$F:$F,0)),""))</f>
        <v/>
      </c>
      <c r="AK130" s="37" t="str">
        <f>IF($F130="","",IFERROR(INDEX([1]Raw_Data!$AK:$AK,MATCH($F130,[1]Raw_Data!$F:$F,0)),""))</f>
        <v/>
      </c>
      <c r="AL130" s="83" t="str">
        <f>IF($F130="","",IFERROR(INDEX([1]Raw_Data!$AL:$AL,MATCH($F130,[1]Raw_Data!$F:$F,0)),""))</f>
        <v/>
      </c>
      <c r="AM130" s="37" t="str">
        <f>IF($F130="","",IFERROR(INDEX([1]Raw_Data!$AM:$AM,MATCH($F130,[1]Raw_Data!$F:$F,0)),""))</f>
        <v/>
      </c>
      <c r="AN130" s="83" t="str">
        <f>IF($F130="","",IFERROR(INDEX([1]Raw_Data!$AN:$AN,MATCH($F130,[1]Raw_Data!$F:$F,0)),""))</f>
        <v/>
      </c>
      <c r="AO130" s="37" t="str">
        <f>IF($F130="","",IFERROR(INDEX([1]Raw_Data!$AO:$AO,MATCH($F130,[1]Raw_Data!$F:$F,0)),""))</f>
        <v/>
      </c>
      <c r="AP130" s="83" t="str">
        <f>IF($F130="","",IFERROR(INDEX([1]Raw_Data!$AP:$AP,MATCH($F130,[1]Raw_Data!$F:$F,0)),""))</f>
        <v/>
      </c>
      <c r="AQ130" s="37" t="str">
        <f>IF($F130="","",IFERROR(INDEX([1]Raw_Data!$AQ:$AQ,MATCH($F130,[1]Raw_Data!$F:$F,0)),""))</f>
        <v/>
      </c>
      <c r="AR130" s="83"/>
      <c r="AS130" s="84" t="str">
        <f>IF($F130="","",SUM(IF($CC130="",$H130,$CC130),IF($CE130="",$J130,$CE130),IF($CG130="",$L130,$CG130),IF($CI130="",$N130,$CI130),IF($CK130="",$P130,$CK130),IF($CM130="",$R130,$CM130),IF($CO130="",$T130,$CO130),IF($CQ130="",$V130,$CQ130),IF($CS130="",$X130,$CS130),IF($CU130="",$Z130,$CU130),IF($CW130="",$AB130,$CW130),IF($CY130="",$AD130,$CY130),IF($DA130="",$AF130,$DA130),IF($DC130="",$AH130,$DC130),IF($DE130="",$AJ130,$DE130),IF($DG130="",$AL130,$DG130),IF($DI130="",$AN130,$DI130)))</f>
        <v/>
      </c>
      <c r="AT130" s="80" t="str">
        <f t="shared" si="12"/>
        <v/>
      </c>
      <c r="AU130" s="79" t="str">
        <f t="shared" si="13"/>
        <v/>
      </c>
      <c r="AV130" s="80" t="str">
        <f t="shared" si="14"/>
        <v/>
      </c>
      <c r="AW130" s="80" t="str">
        <f t="shared" si="15"/>
        <v/>
      </c>
      <c r="AX130" s="79" t="str">
        <f t="shared" si="16"/>
        <v/>
      </c>
      <c r="AY130" s="79" t="str">
        <f>IF(B130="","",COUNTIFS($B$5:B130,B130,$AT$5:AT130,AT130))</f>
        <v/>
      </c>
      <c r="AZ130" s="79" t="str">
        <f>IF(B130="","",COUNTIFS($B$5:B130,B130,$AV$5:AV130,AV130))</f>
        <v/>
      </c>
      <c r="BA130" s="79" t="str">
        <f t="shared" si="17"/>
        <v/>
      </c>
      <c r="BB130" s="79" t="str">
        <f t="shared" si="18"/>
        <v/>
      </c>
      <c r="BC130" s="79">
        <f t="shared" si="19"/>
        <v>0</v>
      </c>
      <c r="BD130" s="40" t="str">
        <f t="shared" si="20"/>
        <v/>
      </c>
      <c r="BE130" s="11" t="str">
        <f>IF($F130="","","REV"&amp;COUNTIF($F$5:F130,$F130))</f>
        <v/>
      </c>
      <c r="BF130" s="23"/>
      <c r="BG130" s="23"/>
      <c r="BH130" s="40" t="str">
        <f t="shared" si="21"/>
        <v/>
      </c>
      <c r="BI130" s="40" t="str">
        <f t="shared" si="22"/>
        <v/>
      </c>
      <c r="BJ130" s="41"/>
      <c r="BK130" s="41"/>
      <c r="BL130" s="41"/>
      <c r="BM130" s="41"/>
      <c r="BN130" s="41"/>
      <c r="BO130" s="41"/>
      <c r="BP130" s="41"/>
      <c r="BQ130" s="41"/>
      <c r="BR130" s="41"/>
      <c r="BS130" s="41"/>
      <c r="BT130" s="41"/>
      <c r="BU130" s="41"/>
      <c r="BV130" s="41"/>
      <c r="BW130" s="41"/>
      <c r="BX130" s="41"/>
      <c r="BY130" s="41"/>
      <c r="BZ130" s="41"/>
      <c r="CA130" s="40" t="str">
        <f t="shared" si="23"/>
        <v/>
      </c>
      <c r="CC130" s="82"/>
      <c r="CD130" s="41"/>
      <c r="CE130" s="82"/>
      <c r="CF130" s="41"/>
      <c r="CG130" s="82"/>
      <c r="CH130" s="41"/>
      <c r="CI130" s="82"/>
      <c r="CJ130" s="41"/>
      <c r="CK130" s="82"/>
      <c r="CL130" s="41"/>
      <c r="CM130" s="82"/>
      <c r="CN130" s="41"/>
      <c r="CO130" s="82"/>
      <c r="CP130" s="41"/>
      <c r="CQ130" s="82"/>
      <c r="CR130" s="41"/>
      <c r="CS130" s="82"/>
      <c r="CT130" s="41"/>
      <c r="CU130" s="82"/>
      <c r="CV130" s="41"/>
      <c r="CW130" s="82"/>
      <c r="CX130" s="41"/>
      <c r="CY130" s="82"/>
      <c r="CZ130" s="41"/>
      <c r="DA130" s="82"/>
      <c r="DB130" s="41"/>
      <c r="DC130" s="82"/>
      <c r="DD130" s="41"/>
      <c r="DE130" s="82"/>
      <c r="DF130" s="41"/>
      <c r="DG130" s="82"/>
      <c r="DH130" s="41"/>
      <c r="DI130" s="82"/>
      <c r="DJ130" s="41"/>
      <c r="DK130" s="23" t="str">
        <f>IF($F130="","",IF(OR(AND($CC130&lt;&gt;"",$CC130&lt;&gt;$H130),AND($CE130&lt;&gt;"",$CE130&lt;&gt;$J130),AND($CG130&lt;&gt;"",$CG130&lt;&gt;$L130),AND($CI130&lt;&gt;"",$CI130&lt;&gt;$N130),AND($CK130&lt;&gt;"",$CK130&lt;&gt;$P130),AND($CM130&lt;&gt;"",$CM130&lt;&gt;$R130),AND($CO130&lt;&gt;"",$CO130&lt;&gt;$T130),AND($CQ130&lt;&gt;"",$CQ130&lt;&gt;$V130),AND($CS130&lt;&gt;"",$CS130&lt;&gt;$X130),AND($CU130&lt;&gt;"",$CU130&lt;&gt;$Z130),AND($CW130&lt;&gt;"",$CW130&lt;&gt;$AB130),AND($CY130&lt;&gt;"",$CY130&lt;&gt;$AD130),AND($DA130&lt;&gt;"",$DA130&lt;&gt;$AF130),AND($DC130&lt;&gt;"",$DC130&lt;&gt;$AH130),AND($DE130&lt;&gt;"",$DE130&lt;&gt;$AJ130),AND($DG130&lt;&gt;"",$DG130&lt;&gt;$AL130),AND($DI130&lt;&gt;"",$DI130&lt;&gt;$AN130)),"Score changed",IF(OR(AND($CD130&lt;&gt;"",$CD130&lt;&gt;$I130),AND($CF130&lt;&gt;"",$CF130&lt;&gt;$K130),AND($CH130&lt;&gt;"",$CH130&lt;&gt;$M130),AND($CJ130&lt;&gt;"",$CJ130&lt;&gt;$O130),AND($CL130&lt;&gt;"",$CL130&lt;&gt;$Q130),AND($CN130&lt;&gt;"",$CN130&lt;&gt;$S130),AND($CP130&lt;&gt;"",$CP130&lt;&gt;$U130),AND($CR130&lt;&gt;"",$CR130&lt;&gt;$W130),AND($CT130&lt;&gt;"",$CT130&lt;&gt;$Y130),AND($CV130&lt;&gt;"",$CV130&lt;&gt;$AA130),AND($CX130&lt;&gt;"",$CX130&lt;&gt;$AC130),AND($CZ130&lt;&gt;"",$CZ130&lt;&gt;$AE130),AND($DB130&lt;&gt;"",$DB130&lt;&gt;$AG130),AND($DD130&lt;&gt;"",$DD130&lt;&gt;$AI130),AND($DF130&lt;&gt;"",$DF130&lt;&gt;$AK130),AND($DH130&lt;&gt;"",$DH130&lt;&gt;$AM130),AND($DJ130&lt;&gt;"",$DJ130&lt;&gt;$AO130)),"Rewrite only","No change entered")))</f>
        <v/>
      </c>
    </row>
    <row r="131" spans="1:115" ht="15" customHeight="1">
      <c r="A131" s="78" t="str">
        <f>IF($F131="","",IFERROR(INDEX([1]Raw_Data!$A:$A,MATCH($F131,[1]Raw_Data!$F:$F,0)),""))</f>
        <v/>
      </c>
      <c r="B131" s="79" t="str">
        <f>IF($F131="","",IFERROR(INDEX([1]Raw_Data!$B:$B,MATCH($F131,[1]Raw_Data!$F:$F,0)),""))</f>
        <v/>
      </c>
      <c r="C131" s="80" t="str">
        <f>IF($F131="","",IFERROR(INDEX([1]Raw_Data!$C:$C,MATCH($F131,[1]Raw_Data!$F:$F,0)),""))</f>
        <v/>
      </c>
      <c r="D131" s="81" t="str">
        <f>IF($F131="","",IFERROR(INDEX([1]Raw_Data!$D:$D,MATCH($F131,[1]Raw_Data!$F:$F,0)),""))</f>
        <v/>
      </c>
      <c r="E131" s="81" t="str">
        <f>IF($F131="","",IFERROR(INDEX([1]Raw_Data!$E:$E,MATCH($F131,[1]Raw_Data!$F:$F,0)),""))</f>
        <v/>
      </c>
      <c r="F131" s="82"/>
      <c r="G131" s="79" t="str">
        <f>IF($F131="","",IFERROR(INDEX([1]Raw_Data!$G:$G,MATCH($F131,[1]Raw_Data!$F:$F,0)),""))</f>
        <v/>
      </c>
      <c r="H131" s="83" t="str">
        <f>IF($F131="","",IFERROR(INDEX([1]Raw_Data!$H:$H,MATCH($F131,[1]Raw_Data!$F:$F,0)),""))</f>
        <v/>
      </c>
      <c r="I131" s="36" t="str">
        <f>IF($F131="","",IFERROR(INDEX([1]Raw_Data!$I:$I,MATCH($F131,[1]Raw_Data!$F:$F,0)),""))</f>
        <v/>
      </c>
      <c r="J131" s="83" t="str">
        <f>IF($F131="","",IFERROR(INDEX([1]Raw_Data!$J:$J,MATCH($F131,[1]Raw_Data!$F:$F,0)),""))</f>
        <v/>
      </c>
      <c r="K131" s="37" t="str">
        <f>IF($F131="","",IFERROR(INDEX([1]Raw_Data!$K:$K,MATCH($F131,[1]Raw_Data!$F:$F,0)),""))</f>
        <v/>
      </c>
      <c r="L131" s="83" t="str">
        <f>IF($F131="","",IFERROR(INDEX([1]Raw_Data!$L:$L,MATCH($F131,[1]Raw_Data!$F:$F,0)),""))</f>
        <v/>
      </c>
      <c r="M131" s="37" t="str">
        <f>IF($F131="","",IFERROR(INDEX([1]Raw_Data!$M:$M,MATCH($F131,[1]Raw_Data!$F:$F,0)),""))</f>
        <v/>
      </c>
      <c r="N131" s="83" t="str">
        <f>IF($F131="","",IFERROR(INDEX([1]Raw_Data!$N:$N,MATCH($F131,[1]Raw_Data!$F:$F,0)),""))</f>
        <v/>
      </c>
      <c r="O131" s="37" t="str">
        <f>IF($F131="","",IFERROR(INDEX([1]Raw_Data!$O:$O,MATCH($F131,[1]Raw_Data!$F:$F,0)),""))</f>
        <v/>
      </c>
      <c r="P131" s="83" t="str">
        <f>IF($F131="","",IFERROR(INDEX([1]Raw_Data!$P:$P,MATCH($F131,[1]Raw_Data!$F:$F,0)),""))</f>
        <v/>
      </c>
      <c r="Q131" s="37" t="str">
        <f>IF($F131="","",IFERROR(INDEX([1]Raw_Data!$Q:$Q,MATCH($F131,[1]Raw_Data!$F:$F,0)),""))</f>
        <v/>
      </c>
      <c r="R131" s="83" t="str">
        <f>IF($F131="","",IFERROR(INDEX([1]Raw_Data!$R:$R,MATCH($F131,[1]Raw_Data!$F:$F,0)),""))</f>
        <v/>
      </c>
      <c r="S131" s="37" t="str">
        <f>IF($F131="","",IFERROR(INDEX([1]Raw_Data!$S:$S,MATCH($F131,[1]Raw_Data!$F:$F,0)),""))</f>
        <v/>
      </c>
      <c r="T131" s="83" t="str">
        <f>IF($F131="","",IFERROR(INDEX([1]Raw_Data!$T:$T,MATCH($F131,[1]Raw_Data!$F:$F,0)),""))</f>
        <v/>
      </c>
      <c r="U131" s="37" t="str">
        <f>IF($F131="","",IFERROR(INDEX([1]Raw_Data!$U:$U,MATCH($F131,[1]Raw_Data!$F:$F,0)),""))</f>
        <v/>
      </c>
      <c r="V131" s="83" t="str">
        <f>IF($F131="","",IFERROR(INDEX([1]Raw_Data!$V:$V,MATCH($F131,[1]Raw_Data!$F:$F,0)),""))</f>
        <v/>
      </c>
      <c r="W131" s="37" t="str">
        <f>IF($F131="","",IFERROR(INDEX([1]Raw_Data!$W:$W,MATCH($F131,[1]Raw_Data!$F:$F,0)),""))</f>
        <v/>
      </c>
      <c r="X131" s="83" t="str">
        <f>IF($F131="","",IFERROR(INDEX([1]Raw_Data!$X:$X,MATCH($F131,[1]Raw_Data!$F:$F,0)),""))</f>
        <v/>
      </c>
      <c r="Y131" s="37" t="str">
        <f>IF($F131="","",IFERROR(INDEX([1]Raw_Data!$Y:$Y,MATCH($F131,[1]Raw_Data!$F:$F,0)),""))</f>
        <v/>
      </c>
      <c r="Z131" s="83" t="str">
        <f>IF($F131="","",IFERROR(INDEX([1]Raw_Data!$Z:$Z,MATCH($F131,[1]Raw_Data!$F:$F,0)),""))</f>
        <v/>
      </c>
      <c r="AA131" s="37" t="str">
        <f>IF($F131="","",IFERROR(INDEX([1]Raw_Data!$AA:$AA,MATCH($F131,[1]Raw_Data!$F:$F,0)),""))</f>
        <v/>
      </c>
      <c r="AB131" s="83" t="str">
        <f>IF($F131="","",IFERROR(INDEX([1]Raw_Data!$AB:$AB,MATCH($F131,[1]Raw_Data!$F:$F,0)),""))</f>
        <v/>
      </c>
      <c r="AC131" s="37" t="str">
        <f>IF($F131="","",IFERROR(INDEX([1]Raw_Data!$AC:$AC,MATCH($F131,[1]Raw_Data!$F:$F,0)),""))</f>
        <v/>
      </c>
      <c r="AD131" s="83" t="str">
        <f>IF($F131="","",IFERROR(INDEX([1]Raw_Data!$AD:$AD,MATCH($F131,[1]Raw_Data!$F:$F,0)),""))</f>
        <v/>
      </c>
      <c r="AE131" s="37" t="str">
        <f>IF($F131="","",IFERROR(INDEX([1]Raw_Data!$AE:$AE,MATCH($F131,[1]Raw_Data!$F:$F,0)),""))</f>
        <v/>
      </c>
      <c r="AF131" s="83" t="str">
        <f>IF($F131="","",IFERROR(INDEX([1]Raw_Data!$AF:$AF,MATCH($F131,[1]Raw_Data!$F:$F,0)),""))</f>
        <v/>
      </c>
      <c r="AG131" s="37" t="str">
        <f>IF($F131="","",IFERROR(INDEX([1]Raw_Data!$AG:$AG,MATCH($F131,[1]Raw_Data!$F:$F,0)),""))</f>
        <v/>
      </c>
      <c r="AH131" s="83" t="str">
        <f>IF($F131="","",IFERROR(INDEX([1]Raw_Data!$AH:$AH,MATCH($F131,[1]Raw_Data!$F:$F,0)),""))</f>
        <v/>
      </c>
      <c r="AI131" s="37" t="str">
        <f>IF($F131="","",IFERROR(INDEX([1]Raw_Data!$AI:$AI,MATCH($F131,[1]Raw_Data!$F:$F,0)),""))</f>
        <v/>
      </c>
      <c r="AJ131" s="83" t="str">
        <f>IF($F131="","",IFERROR(INDEX([1]Raw_Data!$AJ:$AJ,MATCH($F131,[1]Raw_Data!$F:$F,0)),""))</f>
        <v/>
      </c>
      <c r="AK131" s="37" t="str">
        <f>IF($F131="","",IFERROR(INDEX([1]Raw_Data!$AK:$AK,MATCH($F131,[1]Raw_Data!$F:$F,0)),""))</f>
        <v/>
      </c>
      <c r="AL131" s="83" t="str">
        <f>IF($F131="","",IFERROR(INDEX([1]Raw_Data!$AL:$AL,MATCH($F131,[1]Raw_Data!$F:$F,0)),""))</f>
        <v/>
      </c>
      <c r="AM131" s="37" t="str">
        <f>IF($F131="","",IFERROR(INDEX([1]Raw_Data!$AM:$AM,MATCH($F131,[1]Raw_Data!$F:$F,0)),""))</f>
        <v/>
      </c>
      <c r="AN131" s="83" t="str">
        <f>IF($F131="","",IFERROR(INDEX([1]Raw_Data!$AN:$AN,MATCH($F131,[1]Raw_Data!$F:$F,0)),""))</f>
        <v/>
      </c>
      <c r="AO131" s="37" t="str">
        <f>IF($F131="","",IFERROR(INDEX([1]Raw_Data!$AO:$AO,MATCH($F131,[1]Raw_Data!$F:$F,0)),""))</f>
        <v/>
      </c>
      <c r="AP131" s="83" t="str">
        <f>IF($F131="","",IFERROR(INDEX([1]Raw_Data!$AP:$AP,MATCH($F131,[1]Raw_Data!$F:$F,0)),""))</f>
        <v/>
      </c>
      <c r="AQ131" s="37" t="str">
        <f>IF($F131="","",IFERROR(INDEX([1]Raw_Data!$AQ:$AQ,MATCH($F131,[1]Raw_Data!$F:$F,0)),""))</f>
        <v/>
      </c>
      <c r="AR131" s="83"/>
      <c r="AS131" s="84" t="str">
        <f>IF($F131="","",SUM(IF($CC131="",$H131,$CC131),IF($CE131="",$J131,$CE131),IF($CG131="",$L131,$CG131),IF($CI131="",$N131,$CI131),IF($CK131="",$P131,$CK131),IF($CM131="",$R131,$CM131),IF($CO131="",$T131,$CO131),IF($CQ131="",$V131,$CQ131),IF($CS131="",$X131,$CS131),IF($CU131="",$Z131,$CU131),IF($CW131="",$AB131,$CW131),IF($CY131="",$AD131,$CY131),IF($DA131="",$AF131,$DA131),IF($DC131="",$AH131,$DC131),IF($DE131="",$AJ131,$DE131),IF($DG131="",$AL131,$DG131),IF($DI131="",$AN131,$DI131)))</f>
        <v/>
      </c>
      <c r="AT131" s="80" t="str">
        <f t="shared" si="12"/>
        <v/>
      </c>
      <c r="AU131" s="79" t="str">
        <f t="shared" si="13"/>
        <v/>
      </c>
      <c r="AV131" s="80" t="str">
        <f t="shared" si="14"/>
        <v/>
      </c>
      <c r="AW131" s="80" t="str">
        <f t="shared" si="15"/>
        <v/>
      </c>
      <c r="AX131" s="79" t="str">
        <f t="shared" si="16"/>
        <v/>
      </c>
      <c r="AY131" s="79" t="str">
        <f>IF(B131="","",COUNTIFS($B$5:B131,B131,$AT$5:AT131,AT131))</f>
        <v/>
      </c>
      <c r="AZ131" s="79" t="str">
        <f>IF(B131="","",COUNTIFS($B$5:B131,B131,$AV$5:AV131,AV131))</f>
        <v/>
      </c>
      <c r="BA131" s="79" t="str">
        <f t="shared" si="17"/>
        <v/>
      </c>
      <c r="BB131" s="79" t="str">
        <f t="shared" si="18"/>
        <v/>
      </c>
      <c r="BC131" s="79">
        <f t="shared" si="19"/>
        <v>0</v>
      </c>
      <c r="BD131" s="40" t="str">
        <f t="shared" si="20"/>
        <v/>
      </c>
      <c r="BE131" s="11" t="str">
        <f>IF($F131="","","REV"&amp;COUNTIF($F$5:F131,$F131))</f>
        <v/>
      </c>
      <c r="BF131" s="23"/>
      <c r="BG131" s="23"/>
      <c r="BH131" s="40" t="str">
        <f t="shared" si="21"/>
        <v/>
      </c>
      <c r="BI131" s="40" t="str">
        <f t="shared" si="22"/>
        <v/>
      </c>
      <c r="BJ131" s="41"/>
      <c r="BK131" s="41"/>
      <c r="BL131" s="41"/>
      <c r="BM131" s="41"/>
      <c r="BN131" s="41"/>
      <c r="BO131" s="41"/>
      <c r="BP131" s="41"/>
      <c r="BQ131" s="41"/>
      <c r="BR131" s="41"/>
      <c r="BS131" s="41"/>
      <c r="BT131" s="41"/>
      <c r="BU131" s="41"/>
      <c r="BV131" s="41"/>
      <c r="BW131" s="41"/>
      <c r="BX131" s="41"/>
      <c r="BY131" s="41"/>
      <c r="BZ131" s="41"/>
      <c r="CA131" s="40" t="str">
        <f t="shared" si="23"/>
        <v/>
      </c>
      <c r="CC131" s="82"/>
      <c r="CD131" s="41"/>
      <c r="CE131" s="82"/>
      <c r="CF131" s="41"/>
      <c r="CG131" s="82"/>
      <c r="CH131" s="41"/>
      <c r="CI131" s="82"/>
      <c r="CJ131" s="41"/>
      <c r="CK131" s="82"/>
      <c r="CL131" s="41"/>
      <c r="CM131" s="82"/>
      <c r="CN131" s="41"/>
      <c r="CO131" s="82"/>
      <c r="CP131" s="41"/>
      <c r="CQ131" s="82"/>
      <c r="CR131" s="41"/>
      <c r="CS131" s="82"/>
      <c r="CT131" s="41"/>
      <c r="CU131" s="82"/>
      <c r="CV131" s="41"/>
      <c r="CW131" s="82"/>
      <c r="CX131" s="41"/>
      <c r="CY131" s="82"/>
      <c r="CZ131" s="41"/>
      <c r="DA131" s="82"/>
      <c r="DB131" s="41"/>
      <c r="DC131" s="82"/>
      <c r="DD131" s="41"/>
      <c r="DE131" s="82"/>
      <c r="DF131" s="41"/>
      <c r="DG131" s="82"/>
      <c r="DH131" s="41"/>
      <c r="DI131" s="82"/>
      <c r="DJ131" s="41"/>
      <c r="DK131" s="23" t="str">
        <f>IF($F131="","",IF(OR(AND($CC131&lt;&gt;"",$CC131&lt;&gt;$H131),AND($CE131&lt;&gt;"",$CE131&lt;&gt;$J131),AND($CG131&lt;&gt;"",$CG131&lt;&gt;$L131),AND($CI131&lt;&gt;"",$CI131&lt;&gt;$N131),AND($CK131&lt;&gt;"",$CK131&lt;&gt;$P131),AND($CM131&lt;&gt;"",$CM131&lt;&gt;$R131),AND($CO131&lt;&gt;"",$CO131&lt;&gt;$T131),AND($CQ131&lt;&gt;"",$CQ131&lt;&gt;$V131),AND($CS131&lt;&gt;"",$CS131&lt;&gt;$X131),AND($CU131&lt;&gt;"",$CU131&lt;&gt;$Z131),AND($CW131&lt;&gt;"",$CW131&lt;&gt;$AB131),AND($CY131&lt;&gt;"",$CY131&lt;&gt;$AD131),AND($DA131&lt;&gt;"",$DA131&lt;&gt;$AF131),AND($DC131&lt;&gt;"",$DC131&lt;&gt;$AH131),AND($DE131&lt;&gt;"",$DE131&lt;&gt;$AJ131),AND($DG131&lt;&gt;"",$DG131&lt;&gt;$AL131),AND($DI131&lt;&gt;"",$DI131&lt;&gt;$AN131)),"Score changed",IF(OR(AND($CD131&lt;&gt;"",$CD131&lt;&gt;$I131),AND($CF131&lt;&gt;"",$CF131&lt;&gt;$K131),AND($CH131&lt;&gt;"",$CH131&lt;&gt;$M131),AND($CJ131&lt;&gt;"",$CJ131&lt;&gt;$O131),AND($CL131&lt;&gt;"",$CL131&lt;&gt;$Q131),AND($CN131&lt;&gt;"",$CN131&lt;&gt;$S131),AND($CP131&lt;&gt;"",$CP131&lt;&gt;$U131),AND($CR131&lt;&gt;"",$CR131&lt;&gt;$W131),AND($CT131&lt;&gt;"",$CT131&lt;&gt;$Y131),AND($CV131&lt;&gt;"",$CV131&lt;&gt;$AA131),AND($CX131&lt;&gt;"",$CX131&lt;&gt;$AC131),AND($CZ131&lt;&gt;"",$CZ131&lt;&gt;$AE131),AND($DB131&lt;&gt;"",$DB131&lt;&gt;$AG131),AND($DD131&lt;&gt;"",$DD131&lt;&gt;$AI131),AND($DF131&lt;&gt;"",$DF131&lt;&gt;$AK131),AND($DH131&lt;&gt;"",$DH131&lt;&gt;$AM131),AND($DJ131&lt;&gt;"",$DJ131&lt;&gt;$AO131)),"Rewrite only","No change entered")))</f>
        <v/>
      </c>
    </row>
    <row r="132" spans="1:115" ht="15" customHeight="1">
      <c r="A132" s="78" t="str">
        <f>IF($F132="","",IFERROR(INDEX([1]Raw_Data!$A:$A,MATCH($F132,[1]Raw_Data!$F:$F,0)),""))</f>
        <v/>
      </c>
      <c r="B132" s="79" t="str">
        <f>IF($F132="","",IFERROR(INDEX([1]Raw_Data!$B:$B,MATCH($F132,[1]Raw_Data!$F:$F,0)),""))</f>
        <v/>
      </c>
      <c r="C132" s="80" t="str">
        <f>IF($F132="","",IFERROR(INDEX([1]Raw_Data!$C:$C,MATCH($F132,[1]Raw_Data!$F:$F,0)),""))</f>
        <v/>
      </c>
      <c r="D132" s="81" t="str">
        <f>IF($F132="","",IFERROR(INDEX([1]Raw_Data!$D:$D,MATCH($F132,[1]Raw_Data!$F:$F,0)),""))</f>
        <v/>
      </c>
      <c r="E132" s="81" t="str">
        <f>IF($F132="","",IFERROR(INDEX([1]Raw_Data!$E:$E,MATCH($F132,[1]Raw_Data!$F:$F,0)),""))</f>
        <v/>
      </c>
      <c r="F132" s="82"/>
      <c r="G132" s="79" t="str">
        <f>IF($F132="","",IFERROR(INDEX([1]Raw_Data!$G:$G,MATCH($F132,[1]Raw_Data!$F:$F,0)),""))</f>
        <v/>
      </c>
      <c r="H132" s="83" t="str">
        <f>IF($F132="","",IFERROR(INDEX([1]Raw_Data!$H:$H,MATCH($F132,[1]Raw_Data!$F:$F,0)),""))</f>
        <v/>
      </c>
      <c r="I132" s="36" t="str">
        <f>IF($F132="","",IFERROR(INDEX([1]Raw_Data!$I:$I,MATCH($F132,[1]Raw_Data!$F:$F,0)),""))</f>
        <v/>
      </c>
      <c r="J132" s="83" t="str">
        <f>IF($F132="","",IFERROR(INDEX([1]Raw_Data!$J:$J,MATCH($F132,[1]Raw_Data!$F:$F,0)),""))</f>
        <v/>
      </c>
      <c r="K132" s="37" t="str">
        <f>IF($F132="","",IFERROR(INDEX([1]Raw_Data!$K:$K,MATCH($F132,[1]Raw_Data!$F:$F,0)),""))</f>
        <v/>
      </c>
      <c r="L132" s="83" t="str">
        <f>IF($F132="","",IFERROR(INDEX([1]Raw_Data!$L:$L,MATCH($F132,[1]Raw_Data!$F:$F,0)),""))</f>
        <v/>
      </c>
      <c r="M132" s="37" t="str">
        <f>IF($F132="","",IFERROR(INDEX([1]Raw_Data!$M:$M,MATCH($F132,[1]Raw_Data!$F:$F,0)),""))</f>
        <v/>
      </c>
      <c r="N132" s="83" t="str">
        <f>IF($F132="","",IFERROR(INDEX([1]Raw_Data!$N:$N,MATCH($F132,[1]Raw_Data!$F:$F,0)),""))</f>
        <v/>
      </c>
      <c r="O132" s="37" t="str">
        <f>IF($F132="","",IFERROR(INDEX([1]Raw_Data!$O:$O,MATCH($F132,[1]Raw_Data!$F:$F,0)),""))</f>
        <v/>
      </c>
      <c r="P132" s="83" t="str">
        <f>IF($F132="","",IFERROR(INDEX([1]Raw_Data!$P:$P,MATCH($F132,[1]Raw_Data!$F:$F,0)),""))</f>
        <v/>
      </c>
      <c r="Q132" s="37" t="str">
        <f>IF($F132="","",IFERROR(INDEX([1]Raw_Data!$Q:$Q,MATCH($F132,[1]Raw_Data!$F:$F,0)),""))</f>
        <v/>
      </c>
      <c r="R132" s="83" t="str">
        <f>IF($F132="","",IFERROR(INDEX([1]Raw_Data!$R:$R,MATCH($F132,[1]Raw_Data!$F:$F,0)),""))</f>
        <v/>
      </c>
      <c r="S132" s="37" t="str">
        <f>IF($F132="","",IFERROR(INDEX([1]Raw_Data!$S:$S,MATCH($F132,[1]Raw_Data!$F:$F,0)),""))</f>
        <v/>
      </c>
      <c r="T132" s="83" t="str">
        <f>IF($F132="","",IFERROR(INDEX([1]Raw_Data!$T:$T,MATCH($F132,[1]Raw_Data!$F:$F,0)),""))</f>
        <v/>
      </c>
      <c r="U132" s="37" t="str">
        <f>IF($F132="","",IFERROR(INDEX([1]Raw_Data!$U:$U,MATCH($F132,[1]Raw_Data!$F:$F,0)),""))</f>
        <v/>
      </c>
      <c r="V132" s="83" t="str">
        <f>IF($F132="","",IFERROR(INDEX([1]Raw_Data!$V:$V,MATCH($F132,[1]Raw_Data!$F:$F,0)),""))</f>
        <v/>
      </c>
      <c r="W132" s="37" t="str">
        <f>IF($F132="","",IFERROR(INDEX([1]Raw_Data!$W:$W,MATCH($F132,[1]Raw_Data!$F:$F,0)),""))</f>
        <v/>
      </c>
      <c r="X132" s="83" t="str">
        <f>IF($F132="","",IFERROR(INDEX([1]Raw_Data!$X:$X,MATCH($F132,[1]Raw_Data!$F:$F,0)),""))</f>
        <v/>
      </c>
      <c r="Y132" s="37" t="str">
        <f>IF($F132="","",IFERROR(INDEX([1]Raw_Data!$Y:$Y,MATCH($F132,[1]Raw_Data!$F:$F,0)),""))</f>
        <v/>
      </c>
      <c r="Z132" s="83" t="str">
        <f>IF($F132="","",IFERROR(INDEX([1]Raw_Data!$Z:$Z,MATCH($F132,[1]Raw_Data!$F:$F,0)),""))</f>
        <v/>
      </c>
      <c r="AA132" s="37" t="str">
        <f>IF($F132="","",IFERROR(INDEX([1]Raw_Data!$AA:$AA,MATCH($F132,[1]Raw_Data!$F:$F,0)),""))</f>
        <v/>
      </c>
      <c r="AB132" s="83" t="str">
        <f>IF($F132="","",IFERROR(INDEX([1]Raw_Data!$AB:$AB,MATCH($F132,[1]Raw_Data!$F:$F,0)),""))</f>
        <v/>
      </c>
      <c r="AC132" s="37" t="str">
        <f>IF($F132="","",IFERROR(INDEX([1]Raw_Data!$AC:$AC,MATCH($F132,[1]Raw_Data!$F:$F,0)),""))</f>
        <v/>
      </c>
      <c r="AD132" s="83" t="str">
        <f>IF($F132="","",IFERROR(INDEX([1]Raw_Data!$AD:$AD,MATCH($F132,[1]Raw_Data!$F:$F,0)),""))</f>
        <v/>
      </c>
      <c r="AE132" s="37" t="str">
        <f>IF($F132="","",IFERROR(INDEX([1]Raw_Data!$AE:$AE,MATCH($F132,[1]Raw_Data!$F:$F,0)),""))</f>
        <v/>
      </c>
      <c r="AF132" s="83" t="str">
        <f>IF($F132="","",IFERROR(INDEX([1]Raw_Data!$AF:$AF,MATCH($F132,[1]Raw_Data!$F:$F,0)),""))</f>
        <v/>
      </c>
      <c r="AG132" s="37" t="str">
        <f>IF($F132="","",IFERROR(INDEX([1]Raw_Data!$AG:$AG,MATCH($F132,[1]Raw_Data!$F:$F,0)),""))</f>
        <v/>
      </c>
      <c r="AH132" s="83" t="str">
        <f>IF($F132="","",IFERROR(INDEX([1]Raw_Data!$AH:$AH,MATCH($F132,[1]Raw_Data!$F:$F,0)),""))</f>
        <v/>
      </c>
      <c r="AI132" s="37" t="str">
        <f>IF($F132="","",IFERROR(INDEX([1]Raw_Data!$AI:$AI,MATCH($F132,[1]Raw_Data!$F:$F,0)),""))</f>
        <v/>
      </c>
      <c r="AJ132" s="83" t="str">
        <f>IF($F132="","",IFERROR(INDEX([1]Raw_Data!$AJ:$AJ,MATCH($F132,[1]Raw_Data!$F:$F,0)),""))</f>
        <v/>
      </c>
      <c r="AK132" s="37" t="str">
        <f>IF($F132="","",IFERROR(INDEX([1]Raw_Data!$AK:$AK,MATCH($F132,[1]Raw_Data!$F:$F,0)),""))</f>
        <v/>
      </c>
      <c r="AL132" s="83" t="str">
        <f>IF($F132="","",IFERROR(INDEX([1]Raw_Data!$AL:$AL,MATCH($F132,[1]Raw_Data!$F:$F,0)),""))</f>
        <v/>
      </c>
      <c r="AM132" s="37" t="str">
        <f>IF($F132="","",IFERROR(INDEX([1]Raw_Data!$AM:$AM,MATCH($F132,[1]Raw_Data!$F:$F,0)),""))</f>
        <v/>
      </c>
      <c r="AN132" s="83" t="str">
        <f>IF($F132="","",IFERROR(INDEX([1]Raw_Data!$AN:$AN,MATCH($F132,[1]Raw_Data!$F:$F,0)),""))</f>
        <v/>
      </c>
      <c r="AO132" s="37" t="str">
        <f>IF($F132="","",IFERROR(INDEX([1]Raw_Data!$AO:$AO,MATCH($F132,[1]Raw_Data!$F:$F,0)),""))</f>
        <v/>
      </c>
      <c r="AP132" s="83" t="str">
        <f>IF($F132="","",IFERROR(INDEX([1]Raw_Data!$AP:$AP,MATCH($F132,[1]Raw_Data!$F:$F,0)),""))</f>
        <v/>
      </c>
      <c r="AQ132" s="37" t="str">
        <f>IF($F132="","",IFERROR(INDEX([1]Raw_Data!$AQ:$AQ,MATCH($F132,[1]Raw_Data!$F:$F,0)),""))</f>
        <v/>
      </c>
      <c r="AR132" s="83"/>
      <c r="AS132" s="84" t="str">
        <f>IF($F132="","",SUM(IF($CC132="",$H132,$CC132),IF($CE132="",$J132,$CE132),IF($CG132="",$L132,$CG132),IF($CI132="",$N132,$CI132),IF($CK132="",$P132,$CK132),IF($CM132="",$R132,$CM132),IF($CO132="",$T132,$CO132),IF($CQ132="",$V132,$CQ132),IF($CS132="",$X132,$CS132),IF($CU132="",$Z132,$CU132),IF($CW132="",$AB132,$CW132),IF($CY132="",$AD132,$CY132),IF($DA132="",$AF132,$DA132),IF($DC132="",$AH132,$DC132),IF($DE132="",$AJ132,$DE132),IF($DG132="",$AL132,$DG132),IF($DI132="",$AN132,$DI132)))</f>
        <v/>
      </c>
      <c r="AT132" s="80" t="str">
        <f t="shared" si="12"/>
        <v/>
      </c>
      <c r="AU132" s="79" t="str">
        <f t="shared" si="13"/>
        <v/>
      </c>
      <c r="AV132" s="80" t="str">
        <f t="shared" si="14"/>
        <v/>
      </c>
      <c r="AW132" s="80" t="str">
        <f t="shared" si="15"/>
        <v/>
      </c>
      <c r="AX132" s="79" t="str">
        <f t="shared" si="16"/>
        <v/>
      </c>
      <c r="AY132" s="79" t="str">
        <f>IF(B132="","",COUNTIFS($B$5:B132,B132,$AT$5:AT132,AT132))</f>
        <v/>
      </c>
      <c r="AZ132" s="79" t="str">
        <f>IF(B132="","",COUNTIFS($B$5:B132,B132,$AV$5:AV132,AV132))</f>
        <v/>
      </c>
      <c r="BA132" s="79" t="str">
        <f t="shared" si="17"/>
        <v/>
      </c>
      <c r="BB132" s="79" t="str">
        <f t="shared" si="18"/>
        <v/>
      </c>
      <c r="BC132" s="79">
        <f t="shared" si="19"/>
        <v>0</v>
      </c>
      <c r="BD132" s="40" t="str">
        <f t="shared" si="20"/>
        <v/>
      </c>
      <c r="BE132" s="11" t="str">
        <f>IF($F132="","","REV"&amp;COUNTIF($F$5:F132,$F132))</f>
        <v/>
      </c>
      <c r="BF132" s="23"/>
      <c r="BG132" s="23"/>
      <c r="BH132" s="40" t="str">
        <f t="shared" si="21"/>
        <v/>
      </c>
      <c r="BI132" s="40" t="str">
        <f t="shared" si="22"/>
        <v/>
      </c>
      <c r="BJ132" s="41"/>
      <c r="BK132" s="41"/>
      <c r="BL132" s="41"/>
      <c r="BM132" s="41"/>
      <c r="BN132" s="41"/>
      <c r="BO132" s="41"/>
      <c r="BP132" s="41"/>
      <c r="BQ132" s="41"/>
      <c r="BR132" s="41"/>
      <c r="BS132" s="41"/>
      <c r="BT132" s="41"/>
      <c r="BU132" s="41"/>
      <c r="BV132" s="41"/>
      <c r="BW132" s="41"/>
      <c r="BX132" s="41"/>
      <c r="BY132" s="41"/>
      <c r="BZ132" s="41"/>
      <c r="CA132" s="40" t="str">
        <f t="shared" si="23"/>
        <v/>
      </c>
      <c r="CC132" s="82"/>
      <c r="CD132" s="41"/>
      <c r="CE132" s="82"/>
      <c r="CF132" s="41"/>
      <c r="CG132" s="82"/>
      <c r="CH132" s="41"/>
      <c r="CI132" s="82"/>
      <c r="CJ132" s="41"/>
      <c r="CK132" s="82"/>
      <c r="CL132" s="41"/>
      <c r="CM132" s="82"/>
      <c r="CN132" s="41"/>
      <c r="CO132" s="82"/>
      <c r="CP132" s="41"/>
      <c r="CQ132" s="82"/>
      <c r="CR132" s="41"/>
      <c r="CS132" s="82"/>
      <c r="CT132" s="41"/>
      <c r="CU132" s="82"/>
      <c r="CV132" s="41"/>
      <c r="CW132" s="82"/>
      <c r="CX132" s="41"/>
      <c r="CY132" s="82"/>
      <c r="CZ132" s="41"/>
      <c r="DA132" s="82"/>
      <c r="DB132" s="41"/>
      <c r="DC132" s="82"/>
      <c r="DD132" s="41"/>
      <c r="DE132" s="82"/>
      <c r="DF132" s="41"/>
      <c r="DG132" s="82"/>
      <c r="DH132" s="41"/>
      <c r="DI132" s="82"/>
      <c r="DJ132" s="41"/>
      <c r="DK132" s="23" t="str">
        <f>IF($F132="","",IF(OR(AND($CC132&lt;&gt;"",$CC132&lt;&gt;$H132),AND($CE132&lt;&gt;"",$CE132&lt;&gt;$J132),AND($CG132&lt;&gt;"",$CG132&lt;&gt;$L132),AND($CI132&lt;&gt;"",$CI132&lt;&gt;$N132),AND($CK132&lt;&gt;"",$CK132&lt;&gt;$P132),AND($CM132&lt;&gt;"",$CM132&lt;&gt;$R132),AND($CO132&lt;&gt;"",$CO132&lt;&gt;$T132),AND($CQ132&lt;&gt;"",$CQ132&lt;&gt;$V132),AND($CS132&lt;&gt;"",$CS132&lt;&gt;$X132),AND($CU132&lt;&gt;"",$CU132&lt;&gt;$Z132),AND($CW132&lt;&gt;"",$CW132&lt;&gt;$AB132),AND($CY132&lt;&gt;"",$CY132&lt;&gt;$AD132),AND($DA132&lt;&gt;"",$DA132&lt;&gt;$AF132),AND($DC132&lt;&gt;"",$DC132&lt;&gt;$AH132),AND($DE132&lt;&gt;"",$DE132&lt;&gt;$AJ132),AND($DG132&lt;&gt;"",$DG132&lt;&gt;$AL132),AND($DI132&lt;&gt;"",$DI132&lt;&gt;$AN132)),"Score changed",IF(OR(AND($CD132&lt;&gt;"",$CD132&lt;&gt;$I132),AND($CF132&lt;&gt;"",$CF132&lt;&gt;$K132),AND($CH132&lt;&gt;"",$CH132&lt;&gt;$M132),AND($CJ132&lt;&gt;"",$CJ132&lt;&gt;$O132),AND($CL132&lt;&gt;"",$CL132&lt;&gt;$Q132),AND($CN132&lt;&gt;"",$CN132&lt;&gt;$S132),AND($CP132&lt;&gt;"",$CP132&lt;&gt;$U132),AND($CR132&lt;&gt;"",$CR132&lt;&gt;$W132),AND($CT132&lt;&gt;"",$CT132&lt;&gt;$Y132),AND($CV132&lt;&gt;"",$CV132&lt;&gt;$AA132),AND($CX132&lt;&gt;"",$CX132&lt;&gt;$AC132),AND($CZ132&lt;&gt;"",$CZ132&lt;&gt;$AE132),AND($DB132&lt;&gt;"",$DB132&lt;&gt;$AG132),AND($DD132&lt;&gt;"",$DD132&lt;&gt;$AI132),AND($DF132&lt;&gt;"",$DF132&lt;&gt;$AK132),AND($DH132&lt;&gt;"",$DH132&lt;&gt;$AM132),AND($DJ132&lt;&gt;"",$DJ132&lt;&gt;$AO132)),"Rewrite only","No change entered")))</f>
        <v/>
      </c>
    </row>
    <row r="133" spans="1:115" ht="15" customHeight="1">
      <c r="A133" s="78" t="str">
        <f>IF($F133="","",IFERROR(INDEX([1]Raw_Data!$A:$A,MATCH($F133,[1]Raw_Data!$F:$F,0)),""))</f>
        <v/>
      </c>
      <c r="B133" s="79" t="str">
        <f>IF($F133="","",IFERROR(INDEX([1]Raw_Data!$B:$B,MATCH($F133,[1]Raw_Data!$F:$F,0)),""))</f>
        <v/>
      </c>
      <c r="C133" s="80" t="str">
        <f>IF($F133="","",IFERROR(INDEX([1]Raw_Data!$C:$C,MATCH($F133,[1]Raw_Data!$F:$F,0)),""))</f>
        <v/>
      </c>
      <c r="D133" s="81" t="str">
        <f>IF($F133="","",IFERROR(INDEX([1]Raw_Data!$D:$D,MATCH($F133,[1]Raw_Data!$F:$F,0)),""))</f>
        <v/>
      </c>
      <c r="E133" s="81" t="str">
        <f>IF($F133="","",IFERROR(INDEX([1]Raw_Data!$E:$E,MATCH($F133,[1]Raw_Data!$F:$F,0)),""))</f>
        <v/>
      </c>
      <c r="F133" s="82"/>
      <c r="G133" s="79" t="str">
        <f>IF($F133="","",IFERROR(INDEX([1]Raw_Data!$G:$G,MATCH($F133,[1]Raw_Data!$F:$F,0)),""))</f>
        <v/>
      </c>
      <c r="H133" s="83" t="str">
        <f>IF($F133="","",IFERROR(INDEX([1]Raw_Data!$H:$H,MATCH($F133,[1]Raw_Data!$F:$F,0)),""))</f>
        <v/>
      </c>
      <c r="I133" s="36" t="str">
        <f>IF($F133="","",IFERROR(INDEX([1]Raw_Data!$I:$I,MATCH($F133,[1]Raw_Data!$F:$F,0)),""))</f>
        <v/>
      </c>
      <c r="J133" s="83" t="str">
        <f>IF($F133="","",IFERROR(INDEX([1]Raw_Data!$J:$J,MATCH($F133,[1]Raw_Data!$F:$F,0)),""))</f>
        <v/>
      </c>
      <c r="K133" s="37" t="str">
        <f>IF($F133="","",IFERROR(INDEX([1]Raw_Data!$K:$K,MATCH($F133,[1]Raw_Data!$F:$F,0)),""))</f>
        <v/>
      </c>
      <c r="L133" s="83" t="str">
        <f>IF($F133="","",IFERROR(INDEX([1]Raw_Data!$L:$L,MATCH($F133,[1]Raw_Data!$F:$F,0)),""))</f>
        <v/>
      </c>
      <c r="M133" s="37" t="str">
        <f>IF($F133="","",IFERROR(INDEX([1]Raw_Data!$M:$M,MATCH($F133,[1]Raw_Data!$F:$F,0)),""))</f>
        <v/>
      </c>
      <c r="N133" s="83" t="str">
        <f>IF($F133="","",IFERROR(INDEX([1]Raw_Data!$N:$N,MATCH($F133,[1]Raw_Data!$F:$F,0)),""))</f>
        <v/>
      </c>
      <c r="O133" s="37" t="str">
        <f>IF($F133="","",IFERROR(INDEX([1]Raw_Data!$O:$O,MATCH($F133,[1]Raw_Data!$F:$F,0)),""))</f>
        <v/>
      </c>
      <c r="P133" s="83" t="str">
        <f>IF($F133="","",IFERROR(INDEX([1]Raw_Data!$P:$P,MATCH($F133,[1]Raw_Data!$F:$F,0)),""))</f>
        <v/>
      </c>
      <c r="Q133" s="37" t="str">
        <f>IF($F133="","",IFERROR(INDEX([1]Raw_Data!$Q:$Q,MATCH($F133,[1]Raw_Data!$F:$F,0)),""))</f>
        <v/>
      </c>
      <c r="R133" s="83" t="str">
        <f>IF($F133="","",IFERROR(INDEX([1]Raw_Data!$R:$R,MATCH($F133,[1]Raw_Data!$F:$F,0)),""))</f>
        <v/>
      </c>
      <c r="S133" s="37" t="str">
        <f>IF($F133="","",IFERROR(INDEX([1]Raw_Data!$S:$S,MATCH($F133,[1]Raw_Data!$F:$F,0)),""))</f>
        <v/>
      </c>
      <c r="T133" s="83" t="str">
        <f>IF($F133="","",IFERROR(INDEX([1]Raw_Data!$T:$T,MATCH($F133,[1]Raw_Data!$F:$F,0)),""))</f>
        <v/>
      </c>
      <c r="U133" s="37" t="str">
        <f>IF($F133="","",IFERROR(INDEX([1]Raw_Data!$U:$U,MATCH($F133,[1]Raw_Data!$F:$F,0)),""))</f>
        <v/>
      </c>
      <c r="V133" s="83" t="str">
        <f>IF($F133="","",IFERROR(INDEX([1]Raw_Data!$V:$V,MATCH($F133,[1]Raw_Data!$F:$F,0)),""))</f>
        <v/>
      </c>
      <c r="W133" s="37" t="str">
        <f>IF($F133="","",IFERROR(INDEX([1]Raw_Data!$W:$W,MATCH($F133,[1]Raw_Data!$F:$F,0)),""))</f>
        <v/>
      </c>
      <c r="X133" s="83" t="str">
        <f>IF($F133="","",IFERROR(INDEX([1]Raw_Data!$X:$X,MATCH($F133,[1]Raw_Data!$F:$F,0)),""))</f>
        <v/>
      </c>
      <c r="Y133" s="37" t="str">
        <f>IF($F133="","",IFERROR(INDEX([1]Raw_Data!$Y:$Y,MATCH($F133,[1]Raw_Data!$F:$F,0)),""))</f>
        <v/>
      </c>
      <c r="Z133" s="83" t="str">
        <f>IF($F133="","",IFERROR(INDEX([1]Raw_Data!$Z:$Z,MATCH($F133,[1]Raw_Data!$F:$F,0)),""))</f>
        <v/>
      </c>
      <c r="AA133" s="37" t="str">
        <f>IF($F133="","",IFERROR(INDEX([1]Raw_Data!$AA:$AA,MATCH($F133,[1]Raw_Data!$F:$F,0)),""))</f>
        <v/>
      </c>
      <c r="AB133" s="83" t="str">
        <f>IF($F133="","",IFERROR(INDEX([1]Raw_Data!$AB:$AB,MATCH($F133,[1]Raw_Data!$F:$F,0)),""))</f>
        <v/>
      </c>
      <c r="AC133" s="37" t="str">
        <f>IF($F133="","",IFERROR(INDEX([1]Raw_Data!$AC:$AC,MATCH($F133,[1]Raw_Data!$F:$F,0)),""))</f>
        <v/>
      </c>
      <c r="AD133" s="83" t="str">
        <f>IF($F133="","",IFERROR(INDEX([1]Raw_Data!$AD:$AD,MATCH($F133,[1]Raw_Data!$F:$F,0)),""))</f>
        <v/>
      </c>
      <c r="AE133" s="37" t="str">
        <f>IF($F133="","",IFERROR(INDEX([1]Raw_Data!$AE:$AE,MATCH($F133,[1]Raw_Data!$F:$F,0)),""))</f>
        <v/>
      </c>
      <c r="AF133" s="83" t="str">
        <f>IF($F133="","",IFERROR(INDEX([1]Raw_Data!$AF:$AF,MATCH($F133,[1]Raw_Data!$F:$F,0)),""))</f>
        <v/>
      </c>
      <c r="AG133" s="37" t="str">
        <f>IF($F133="","",IFERROR(INDEX([1]Raw_Data!$AG:$AG,MATCH($F133,[1]Raw_Data!$F:$F,0)),""))</f>
        <v/>
      </c>
      <c r="AH133" s="83" t="str">
        <f>IF($F133="","",IFERROR(INDEX([1]Raw_Data!$AH:$AH,MATCH($F133,[1]Raw_Data!$F:$F,0)),""))</f>
        <v/>
      </c>
      <c r="AI133" s="37" t="str">
        <f>IF($F133="","",IFERROR(INDEX([1]Raw_Data!$AI:$AI,MATCH($F133,[1]Raw_Data!$F:$F,0)),""))</f>
        <v/>
      </c>
      <c r="AJ133" s="83" t="str">
        <f>IF($F133="","",IFERROR(INDEX([1]Raw_Data!$AJ:$AJ,MATCH($F133,[1]Raw_Data!$F:$F,0)),""))</f>
        <v/>
      </c>
      <c r="AK133" s="37" t="str">
        <f>IF($F133="","",IFERROR(INDEX([1]Raw_Data!$AK:$AK,MATCH($F133,[1]Raw_Data!$F:$F,0)),""))</f>
        <v/>
      </c>
      <c r="AL133" s="83" t="str">
        <f>IF($F133="","",IFERROR(INDEX([1]Raw_Data!$AL:$AL,MATCH($F133,[1]Raw_Data!$F:$F,0)),""))</f>
        <v/>
      </c>
      <c r="AM133" s="37" t="str">
        <f>IF($F133="","",IFERROR(INDEX([1]Raw_Data!$AM:$AM,MATCH($F133,[1]Raw_Data!$F:$F,0)),""))</f>
        <v/>
      </c>
      <c r="AN133" s="83" t="str">
        <f>IF($F133="","",IFERROR(INDEX([1]Raw_Data!$AN:$AN,MATCH($F133,[1]Raw_Data!$F:$F,0)),""))</f>
        <v/>
      </c>
      <c r="AO133" s="37" t="str">
        <f>IF($F133="","",IFERROR(INDEX([1]Raw_Data!$AO:$AO,MATCH($F133,[1]Raw_Data!$F:$F,0)),""))</f>
        <v/>
      </c>
      <c r="AP133" s="83" t="str">
        <f>IF($F133="","",IFERROR(INDEX([1]Raw_Data!$AP:$AP,MATCH($F133,[1]Raw_Data!$F:$F,0)),""))</f>
        <v/>
      </c>
      <c r="AQ133" s="37" t="str">
        <f>IF($F133="","",IFERROR(INDEX([1]Raw_Data!$AQ:$AQ,MATCH($F133,[1]Raw_Data!$F:$F,0)),""))</f>
        <v/>
      </c>
      <c r="AR133" s="83"/>
      <c r="AS133" s="84" t="str">
        <f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80" t="str">
        <f t="shared" ref="AT133:AT196" si="24">IF(C133="","",DATE(YEAR(C133),MONTH(C133),1))</f>
        <v/>
      </c>
      <c r="AU133" s="79" t="str">
        <f t="shared" ref="AU133:AU196" si="25">IF(AT133="","",TEXT(AT133,"mmmm yyyy"))</f>
        <v/>
      </c>
      <c r="AV133" s="80" t="str">
        <f t="shared" ref="AV133:AV196" si="26">IF(C133="","",C133-WEEKDAY(C133,2)+1)</f>
        <v/>
      </c>
      <c r="AW133" s="80" t="str">
        <f t="shared" ref="AW133:AW196" si="27">IF(AV133="","",AV133+6)</f>
        <v/>
      </c>
      <c r="AX133" s="79" t="str">
        <f t="shared" ref="AX133:AX196" si="28">IF(AV133="","",TEXT(AV133,"dd/mm/yyyy")&amp;" - "&amp;TEXT(AW133,"dd/mm/yyyy"))</f>
        <v/>
      </c>
      <c r="AY133" s="79" t="str">
        <f>IF(B133="","",COUNTIFS($B$5:B133,B133,$AT$5:AT133,AT133))</f>
        <v/>
      </c>
      <c r="AZ133" s="79" t="str">
        <f>IF(B133="","",COUNTIFS($B$5:B133,B133,$AV$5:AV133,AV133))</f>
        <v/>
      </c>
      <c r="BA133" s="79" t="str">
        <f t="shared" ref="BA133:BA196" si="29">IF(B133="","",TEXT(AY133,"00")&amp;"|"&amp;B133&amp;"|"&amp;TEXT(AT133,"yyyymmdd"))</f>
        <v/>
      </c>
      <c r="BB133" s="79" t="str">
        <f t="shared" ref="BB133:BB196" si="30">IF(B133="","",TEXT(AZ133,"00")&amp;"|"&amp;B133&amp;"|"&amp;TEXT(AV133,"yyyymmdd"))</f>
        <v/>
      </c>
      <c r="BC133" s="79">
        <f t="shared" ref="BC133:BC196" si="31">IF(OR(AP133="YES",AP133="Yes",AP133="Y",AP133=1),1,0)</f>
        <v>0</v>
      </c>
      <c r="BD133" s="40" t="str">
        <f t="shared" ref="BD133:BD196" si="32">IF($F133="","",IF(OR($BF133="Completed",$BF133="Rejected",$BF133="Approved",$BF133="Revised",$BF133="No Change",$BG133="Revised",$BG133="No Change",$BG133="Approved",$BG133="Rejected"),"Revised","Appeal"))</f>
        <v/>
      </c>
      <c r="BE133" s="11" t="str">
        <f>IF($F133="","","REV"&amp;COUNTIF($F$5:F133,$F133))</f>
        <v/>
      </c>
      <c r="BF133" s="23"/>
      <c r="BG133" s="23"/>
      <c r="BH133" s="40" t="str">
        <f t="shared" ref="BH133:BH196" si="33">IF($F133="","",$F133&amp;"-ORI")</f>
        <v/>
      </c>
      <c r="BI133" s="40" t="str">
        <f t="shared" ref="BI133:BI196" si="34">IF(OR($F133="",$BE133=""),"",$F133&amp;"-"&amp;$BE133)</f>
        <v/>
      </c>
      <c r="BJ133" s="41"/>
      <c r="BK133" s="41"/>
      <c r="BL133" s="41"/>
      <c r="BM133" s="41"/>
      <c r="BN133" s="41"/>
      <c r="BO133" s="41"/>
      <c r="BP133" s="41"/>
      <c r="BQ133" s="41"/>
      <c r="BR133" s="41"/>
      <c r="BS133" s="41"/>
      <c r="BT133" s="41"/>
      <c r="BU133" s="41"/>
      <c r="BV133" s="41"/>
      <c r="BW133" s="41"/>
      <c r="BX133" s="41"/>
      <c r="BY133" s="41"/>
      <c r="BZ133" s="41"/>
      <c r="CA133" s="40" t="str">
        <f t="shared" ref="CA133:CA196" si="35">IF(OR($F133="",$BE133=""),"",$F133&amp;"|"&amp;$BE133)</f>
        <v/>
      </c>
      <c r="CC133" s="82"/>
      <c r="CD133" s="41"/>
      <c r="CE133" s="82"/>
      <c r="CF133" s="41"/>
      <c r="CG133" s="82"/>
      <c r="CH133" s="41"/>
      <c r="CI133" s="82"/>
      <c r="CJ133" s="41"/>
      <c r="CK133" s="82"/>
      <c r="CL133" s="41"/>
      <c r="CM133" s="82"/>
      <c r="CN133" s="41"/>
      <c r="CO133" s="82"/>
      <c r="CP133" s="41"/>
      <c r="CQ133" s="82"/>
      <c r="CR133" s="41"/>
      <c r="CS133" s="82"/>
      <c r="CT133" s="41"/>
      <c r="CU133" s="82"/>
      <c r="CV133" s="41"/>
      <c r="CW133" s="82"/>
      <c r="CX133" s="41"/>
      <c r="CY133" s="82"/>
      <c r="CZ133" s="41"/>
      <c r="DA133" s="82"/>
      <c r="DB133" s="41"/>
      <c r="DC133" s="82"/>
      <c r="DD133" s="41"/>
      <c r="DE133" s="82"/>
      <c r="DF133" s="41"/>
      <c r="DG133" s="82"/>
      <c r="DH133" s="41"/>
      <c r="DI133" s="82"/>
      <c r="DJ133" s="41"/>
      <c r="DK133" s="23" t="str">
        <f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78" t="str">
        <f>IF($F134="","",IFERROR(INDEX([1]Raw_Data!$A:$A,MATCH($F134,[1]Raw_Data!$F:$F,0)),""))</f>
        <v/>
      </c>
      <c r="B134" s="79" t="str">
        <f>IF($F134="","",IFERROR(INDEX([1]Raw_Data!$B:$B,MATCH($F134,[1]Raw_Data!$F:$F,0)),""))</f>
        <v/>
      </c>
      <c r="C134" s="80" t="str">
        <f>IF($F134="","",IFERROR(INDEX([1]Raw_Data!$C:$C,MATCH($F134,[1]Raw_Data!$F:$F,0)),""))</f>
        <v/>
      </c>
      <c r="D134" s="81" t="str">
        <f>IF($F134="","",IFERROR(INDEX([1]Raw_Data!$D:$D,MATCH($F134,[1]Raw_Data!$F:$F,0)),""))</f>
        <v/>
      </c>
      <c r="E134" s="81" t="str">
        <f>IF($F134="","",IFERROR(INDEX([1]Raw_Data!$E:$E,MATCH($F134,[1]Raw_Data!$F:$F,0)),""))</f>
        <v/>
      </c>
      <c r="F134" s="82"/>
      <c r="G134" s="79" t="str">
        <f>IF($F134="","",IFERROR(INDEX([1]Raw_Data!$G:$G,MATCH($F134,[1]Raw_Data!$F:$F,0)),""))</f>
        <v/>
      </c>
      <c r="H134" s="83" t="str">
        <f>IF($F134="","",IFERROR(INDEX([1]Raw_Data!$H:$H,MATCH($F134,[1]Raw_Data!$F:$F,0)),""))</f>
        <v/>
      </c>
      <c r="I134" s="36" t="str">
        <f>IF($F134="","",IFERROR(INDEX([1]Raw_Data!$I:$I,MATCH($F134,[1]Raw_Data!$F:$F,0)),""))</f>
        <v/>
      </c>
      <c r="J134" s="83" t="str">
        <f>IF($F134="","",IFERROR(INDEX([1]Raw_Data!$J:$J,MATCH($F134,[1]Raw_Data!$F:$F,0)),""))</f>
        <v/>
      </c>
      <c r="K134" s="37" t="str">
        <f>IF($F134="","",IFERROR(INDEX([1]Raw_Data!$K:$K,MATCH($F134,[1]Raw_Data!$F:$F,0)),""))</f>
        <v/>
      </c>
      <c r="L134" s="83" t="str">
        <f>IF($F134="","",IFERROR(INDEX([1]Raw_Data!$L:$L,MATCH($F134,[1]Raw_Data!$F:$F,0)),""))</f>
        <v/>
      </c>
      <c r="M134" s="37" t="str">
        <f>IF($F134="","",IFERROR(INDEX([1]Raw_Data!$M:$M,MATCH($F134,[1]Raw_Data!$F:$F,0)),""))</f>
        <v/>
      </c>
      <c r="N134" s="83" t="str">
        <f>IF($F134="","",IFERROR(INDEX([1]Raw_Data!$N:$N,MATCH($F134,[1]Raw_Data!$F:$F,0)),""))</f>
        <v/>
      </c>
      <c r="O134" s="37" t="str">
        <f>IF($F134="","",IFERROR(INDEX([1]Raw_Data!$O:$O,MATCH($F134,[1]Raw_Data!$F:$F,0)),""))</f>
        <v/>
      </c>
      <c r="P134" s="83" t="str">
        <f>IF($F134="","",IFERROR(INDEX([1]Raw_Data!$P:$P,MATCH($F134,[1]Raw_Data!$F:$F,0)),""))</f>
        <v/>
      </c>
      <c r="Q134" s="37" t="str">
        <f>IF($F134="","",IFERROR(INDEX([1]Raw_Data!$Q:$Q,MATCH($F134,[1]Raw_Data!$F:$F,0)),""))</f>
        <v/>
      </c>
      <c r="R134" s="83" t="str">
        <f>IF($F134="","",IFERROR(INDEX([1]Raw_Data!$R:$R,MATCH($F134,[1]Raw_Data!$F:$F,0)),""))</f>
        <v/>
      </c>
      <c r="S134" s="37" t="str">
        <f>IF($F134="","",IFERROR(INDEX([1]Raw_Data!$S:$S,MATCH($F134,[1]Raw_Data!$F:$F,0)),""))</f>
        <v/>
      </c>
      <c r="T134" s="83" t="str">
        <f>IF($F134="","",IFERROR(INDEX([1]Raw_Data!$T:$T,MATCH($F134,[1]Raw_Data!$F:$F,0)),""))</f>
        <v/>
      </c>
      <c r="U134" s="37" t="str">
        <f>IF($F134="","",IFERROR(INDEX([1]Raw_Data!$U:$U,MATCH($F134,[1]Raw_Data!$F:$F,0)),""))</f>
        <v/>
      </c>
      <c r="V134" s="83" t="str">
        <f>IF($F134="","",IFERROR(INDEX([1]Raw_Data!$V:$V,MATCH($F134,[1]Raw_Data!$F:$F,0)),""))</f>
        <v/>
      </c>
      <c r="W134" s="37" t="str">
        <f>IF($F134="","",IFERROR(INDEX([1]Raw_Data!$W:$W,MATCH($F134,[1]Raw_Data!$F:$F,0)),""))</f>
        <v/>
      </c>
      <c r="X134" s="83" t="str">
        <f>IF($F134="","",IFERROR(INDEX([1]Raw_Data!$X:$X,MATCH($F134,[1]Raw_Data!$F:$F,0)),""))</f>
        <v/>
      </c>
      <c r="Y134" s="37" t="str">
        <f>IF($F134="","",IFERROR(INDEX([1]Raw_Data!$Y:$Y,MATCH($F134,[1]Raw_Data!$F:$F,0)),""))</f>
        <v/>
      </c>
      <c r="Z134" s="83" t="str">
        <f>IF($F134="","",IFERROR(INDEX([1]Raw_Data!$Z:$Z,MATCH($F134,[1]Raw_Data!$F:$F,0)),""))</f>
        <v/>
      </c>
      <c r="AA134" s="37" t="str">
        <f>IF($F134="","",IFERROR(INDEX([1]Raw_Data!$AA:$AA,MATCH($F134,[1]Raw_Data!$F:$F,0)),""))</f>
        <v/>
      </c>
      <c r="AB134" s="83" t="str">
        <f>IF($F134="","",IFERROR(INDEX([1]Raw_Data!$AB:$AB,MATCH($F134,[1]Raw_Data!$F:$F,0)),""))</f>
        <v/>
      </c>
      <c r="AC134" s="37" t="str">
        <f>IF($F134="","",IFERROR(INDEX([1]Raw_Data!$AC:$AC,MATCH($F134,[1]Raw_Data!$F:$F,0)),""))</f>
        <v/>
      </c>
      <c r="AD134" s="83" t="str">
        <f>IF($F134="","",IFERROR(INDEX([1]Raw_Data!$AD:$AD,MATCH($F134,[1]Raw_Data!$F:$F,0)),""))</f>
        <v/>
      </c>
      <c r="AE134" s="37" t="str">
        <f>IF($F134="","",IFERROR(INDEX([1]Raw_Data!$AE:$AE,MATCH($F134,[1]Raw_Data!$F:$F,0)),""))</f>
        <v/>
      </c>
      <c r="AF134" s="83" t="str">
        <f>IF($F134="","",IFERROR(INDEX([1]Raw_Data!$AF:$AF,MATCH($F134,[1]Raw_Data!$F:$F,0)),""))</f>
        <v/>
      </c>
      <c r="AG134" s="37" t="str">
        <f>IF($F134="","",IFERROR(INDEX([1]Raw_Data!$AG:$AG,MATCH($F134,[1]Raw_Data!$F:$F,0)),""))</f>
        <v/>
      </c>
      <c r="AH134" s="83" t="str">
        <f>IF($F134="","",IFERROR(INDEX([1]Raw_Data!$AH:$AH,MATCH($F134,[1]Raw_Data!$F:$F,0)),""))</f>
        <v/>
      </c>
      <c r="AI134" s="37" t="str">
        <f>IF($F134="","",IFERROR(INDEX([1]Raw_Data!$AI:$AI,MATCH($F134,[1]Raw_Data!$F:$F,0)),""))</f>
        <v/>
      </c>
      <c r="AJ134" s="83" t="str">
        <f>IF($F134="","",IFERROR(INDEX([1]Raw_Data!$AJ:$AJ,MATCH($F134,[1]Raw_Data!$F:$F,0)),""))</f>
        <v/>
      </c>
      <c r="AK134" s="37" t="str">
        <f>IF($F134="","",IFERROR(INDEX([1]Raw_Data!$AK:$AK,MATCH($F134,[1]Raw_Data!$F:$F,0)),""))</f>
        <v/>
      </c>
      <c r="AL134" s="83" t="str">
        <f>IF($F134="","",IFERROR(INDEX([1]Raw_Data!$AL:$AL,MATCH($F134,[1]Raw_Data!$F:$F,0)),""))</f>
        <v/>
      </c>
      <c r="AM134" s="37" t="str">
        <f>IF($F134="","",IFERROR(INDEX([1]Raw_Data!$AM:$AM,MATCH($F134,[1]Raw_Data!$F:$F,0)),""))</f>
        <v/>
      </c>
      <c r="AN134" s="83" t="str">
        <f>IF($F134="","",IFERROR(INDEX([1]Raw_Data!$AN:$AN,MATCH($F134,[1]Raw_Data!$F:$F,0)),""))</f>
        <v/>
      </c>
      <c r="AO134" s="37" t="str">
        <f>IF($F134="","",IFERROR(INDEX([1]Raw_Data!$AO:$AO,MATCH($F134,[1]Raw_Data!$F:$F,0)),""))</f>
        <v/>
      </c>
      <c r="AP134" s="83" t="str">
        <f>IF($F134="","",IFERROR(INDEX([1]Raw_Data!$AP:$AP,MATCH($F134,[1]Raw_Data!$F:$F,0)),""))</f>
        <v/>
      </c>
      <c r="AQ134" s="37" t="str">
        <f>IF($F134="","",IFERROR(INDEX([1]Raw_Data!$AQ:$AQ,MATCH($F134,[1]Raw_Data!$F:$F,0)),""))</f>
        <v/>
      </c>
      <c r="AR134" s="83"/>
      <c r="AS134" s="84" t="str">
        <f>IF($F134="","",SUM(IF($CC134="",$H134,$CC134),IF($CE134="",$J134,$CE134),IF($CG134="",$L134,$CG134),IF($CI134="",$N134,$CI134),IF($CK134="",$P134,$CK134),IF($CM134="",$R134,$CM134),IF($CO134="",$T134,$CO134),IF($CQ134="",$V134,$CQ134),IF($CS134="",$X134,$CS134),IF($CU134="",$Z134,$CU134),IF($CW134="",$AB134,$CW134),IF($CY134="",$AD134,$CY134),IF($DA134="",$AF134,$DA134),IF($DC134="",$AH134,$DC134),IF($DE134="",$AJ134,$DE134),IF($DG134="",$AL134,$DG134),IF($DI134="",$AN134,$DI134)))</f>
        <v/>
      </c>
      <c r="AT134" s="80" t="str">
        <f t="shared" si="24"/>
        <v/>
      </c>
      <c r="AU134" s="79" t="str">
        <f t="shared" si="25"/>
        <v/>
      </c>
      <c r="AV134" s="80" t="str">
        <f t="shared" si="26"/>
        <v/>
      </c>
      <c r="AW134" s="80" t="str">
        <f t="shared" si="27"/>
        <v/>
      </c>
      <c r="AX134" s="79" t="str">
        <f t="shared" si="28"/>
        <v/>
      </c>
      <c r="AY134" s="79" t="str">
        <f>IF(B134="","",COUNTIFS($B$5:B134,B134,$AT$5:AT134,AT134))</f>
        <v/>
      </c>
      <c r="AZ134" s="79" t="str">
        <f>IF(B134="","",COUNTIFS($B$5:B134,B134,$AV$5:AV134,AV134))</f>
        <v/>
      </c>
      <c r="BA134" s="79" t="str">
        <f t="shared" si="29"/>
        <v/>
      </c>
      <c r="BB134" s="79" t="str">
        <f t="shared" si="30"/>
        <v/>
      </c>
      <c r="BC134" s="79">
        <f t="shared" si="31"/>
        <v>0</v>
      </c>
      <c r="BD134" s="40" t="str">
        <f t="shared" si="32"/>
        <v/>
      </c>
      <c r="BE134" s="11" t="str">
        <f>IF($F134="","","REV"&amp;COUNTIF($F$5:F134,$F134))</f>
        <v/>
      </c>
      <c r="BF134" s="23"/>
      <c r="BG134" s="23"/>
      <c r="BH134" s="40" t="str">
        <f t="shared" si="33"/>
        <v/>
      </c>
      <c r="BI134" s="40" t="str">
        <f t="shared" si="34"/>
        <v/>
      </c>
      <c r="BJ134" s="41"/>
      <c r="BK134" s="41"/>
      <c r="BL134" s="41"/>
      <c r="BM134" s="41"/>
      <c r="BN134" s="41"/>
      <c r="BO134" s="41"/>
      <c r="BP134" s="41"/>
      <c r="BQ134" s="41"/>
      <c r="BR134" s="41"/>
      <c r="BS134" s="41"/>
      <c r="BT134" s="41"/>
      <c r="BU134" s="41"/>
      <c r="BV134" s="41"/>
      <c r="BW134" s="41"/>
      <c r="BX134" s="41"/>
      <c r="BY134" s="41"/>
      <c r="BZ134" s="41"/>
      <c r="CA134" s="40" t="str">
        <f t="shared" si="35"/>
        <v/>
      </c>
      <c r="CC134" s="82"/>
      <c r="CD134" s="41"/>
      <c r="CE134" s="82"/>
      <c r="CF134" s="41"/>
      <c r="CG134" s="82"/>
      <c r="CH134" s="41"/>
      <c r="CI134" s="82"/>
      <c r="CJ134" s="41"/>
      <c r="CK134" s="82"/>
      <c r="CL134" s="41"/>
      <c r="CM134" s="82"/>
      <c r="CN134" s="41"/>
      <c r="CO134" s="82"/>
      <c r="CP134" s="41"/>
      <c r="CQ134" s="82"/>
      <c r="CR134" s="41"/>
      <c r="CS134" s="82"/>
      <c r="CT134" s="41"/>
      <c r="CU134" s="82"/>
      <c r="CV134" s="41"/>
      <c r="CW134" s="82"/>
      <c r="CX134" s="41"/>
      <c r="CY134" s="82"/>
      <c r="CZ134" s="41"/>
      <c r="DA134" s="82"/>
      <c r="DB134" s="41"/>
      <c r="DC134" s="82"/>
      <c r="DD134" s="41"/>
      <c r="DE134" s="82"/>
      <c r="DF134" s="41"/>
      <c r="DG134" s="82"/>
      <c r="DH134" s="41"/>
      <c r="DI134" s="82"/>
      <c r="DJ134" s="41"/>
      <c r="DK134" s="23" t="str">
        <f>IF($F134="","",IF(OR(AND($CC134&lt;&gt;"",$CC134&lt;&gt;$H134),AND($CE134&lt;&gt;"",$CE134&lt;&gt;$J134),AND($CG134&lt;&gt;"",$CG134&lt;&gt;$L134),AND($CI134&lt;&gt;"",$CI134&lt;&gt;$N134),AND($CK134&lt;&gt;"",$CK134&lt;&gt;$P134),AND($CM134&lt;&gt;"",$CM134&lt;&gt;$R134),AND($CO134&lt;&gt;"",$CO134&lt;&gt;$T134),AND($CQ134&lt;&gt;"",$CQ134&lt;&gt;$V134),AND($CS134&lt;&gt;"",$CS134&lt;&gt;$X134),AND($CU134&lt;&gt;"",$CU134&lt;&gt;$Z134),AND($CW134&lt;&gt;"",$CW134&lt;&gt;$AB134),AND($CY134&lt;&gt;"",$CY134&lt;&gt;$AD134),AND($DA134&lt;&gt;"",$DA134&lt;&gt;$AF134),AND($DC134&lt;&gt;"",$DC134&lt;&gt;$AH134),AND($DE134&lt;&gt;"",$DE134&lt;&gt;$AJ134),AND($DG134&lt;&gt;"",$DG134&lt;&gt;$AL134),AND($DI134&lt;&gt;"",$DI134&lt;&gt;$AN134)),"Score changed",IF(OR(AND($CD134&lt;&gt;"",$CD134&lt;&gt;$I134),AND($CF134&lt;&gt;"",$CF134&lt;&gt;$K134),AND($CH134&lt;&gt;"",$CH134&lt;&gt;$M134),AND($CJ134&lt;&gt;"",$CJ134&lt;&gt;$O134),AND($CL134&lt;&gt;"",$CL134&lt;&gt;$Q134),AND($CN134&lt;&gt;"",$CN134&lt;&gt;$S134),AND($CP134&lt;&gt;"",$CP134&lt;&gt;$U134),AND($CR134&lt;&gt;"",$CR134&lt;&gt;$W134),AND($CT134&lt;&gt;"",$CT134&lt;&gt;$Y134),AND($CV134&lt;&gt;"",$CV134&lt;&gt;$AA134),AND($CX134&lt;&gt;"",$CX134&lt;&gt;$AC134),AND($CZ134&lt;&gt;"",$CZ134&lt;&gt;$AE134),AND($DB134&lt;&gt;"",$DB134&lt;&gt;$AG134),AND($DD134&lt;&gt;"",$DD134&lt;&gt;$AI134),AND($DF134&lt;&gt;"",$DF134&lt;&gt;$AK134),AND($DH134&lt;&gt;"",$DH134&lt;&gt;$AM134),AND($DJ134&lt;&gt;"",$DJ134&lt;&gt;$AO134)),"Rewrite only","No change entered")))</f>
        <v/>
      </c>
    </row>
    <row r="135" spans="1:115" ht="15" customHeight="1">
      <c r="A135" s="78" t="str">
        <f>IF($F135="","",IFERROR(INDEX([1]Raw_Data!$A:$A,MATCH($F135,[1]Raw_Data!$F:$F,0)),""))</f>
        <v/>
      </c>
      <c r="B135" s="79" t="str">
        <f>IF($F135="","",IFERROR(INDEX([1]Raw_Data!$B:$B,MATCH($F135,[1]Raw_Data!$F:$F,0)),""))</f>
        <v/>
      </c>
      <c r="C135" s="80" t="str">
        <f>IF($F135="","",IFERROR(INDEX([1]Raw_Data!$C:$C,MATCH($F135,[1]Raw_Data!$F:$F,0)),""))</f>
        <v/>
      </c>
      <c r="D135" s="81" t="str">
        <f>IF($F135="","",IFERROR(INDEX([1]Raw_Data!$D:$D,MATCH($F135,[1]Raw_Data!$F:$F,0)),""))</f>
        <v/>
      </c>
      <c r="E135" s="81" t="str">
        <f>IF($F135="","",IFERROR(INDEX([1]Raw_Data!$E:$E,MATCH($F135,[1]Raw_Data!$F:$F,0)),""))</f>
        <v/>
      </c>
      <c r="F135" s="82"/>
      <c r="G135" s="79" t="str">
        <f>IF($F135="","",IFERROR(INDEX([1]Raw_Data!$G:$G,MATCH($F135,[1]Raw_Data!$F:$F,0)),""))</f>
        <v/>
      </c>
      <c r="H135" s="83" t="str">
        <f>IF($F135="","",IFERROR(INDEX([1]Raw_Data!$H:$H,MATCH($F135,[1]Raw_Data!$F:$F,0)),""))</f>
        <v/>
      </c>
      <c r="I135" s="36" t="str">
        <f>IF($F135="","",IFERROR(INDEX([1]Raw_Data!$I:$I,MATCH($F135,[1]Raw_Data!$F:$F,0)),""))</f>
        <v/>
      </c>
      <c r="J135" s="83" t="str">
        <f>IF($F135="","",IFERROR(INDEX([1]Raw_Data!$J:$J,MATCH($F135,[1]Raw_Data!$F:$F,0)),""))</f>
        <v/>
      </c>
      <c r="K135" s="37" t="str">
        <f>IF($F135="","",IFERROR(INDEX([1]Raw_Data!$K:$K,MATCH($F135,[1]Raw_Data!$F:$F,0)),""))</f>
        <v/>
      </c>
      <c r="L135" s="83" t="str">
        <f>IF($F135="","",IFERROR(INDEX([1]Raw_Data!$L:$L,MATCH($F135,[1]Raw_Data!$F:$F,0)),""))</f>
        <v/>
      </c>
      <c r="M135" s="37" t="str">
        <f>IF($F135="","",IFERROR(INDEX([1]Raw_Data!$M:$M,MATCH($F135,[1]Raw_Data!$F:$F,0)),""))</f>
        <v/>
      </c>
      <c r="N135" s="83" t="str">
        <f>IF($F135="","",IFERROR(INDEX([1]Raw_Data!$N:$N,MATCH($F135,[1]Raw_Data!$F:$F,0)),""))</f>
        <v/>
      </c>
      <c r="O135" s="37" t="str">
        <f>IF($F135="","",IFERROR(INDEX([1]Raw_Data!$O:$O,MATCH($F135,[1]Raw_Data!$F:$F,0)),""))</f>
        <v/>
      </c>
      <c r="P135" s="83" t="str">
        <f>IF($F135="","",IFERROR(INDEX([1]Raw_Data!$P:$P,MATCH($F135,[1]Raw_Data!$F:$F,0)),""))</f>
        <v/>
      </c>
      <c r="Q135" s="37" t="str">
        <f>IF($F135="","",IFERROR(INDEX([1]Raw_Data!$Q:$Q,MATCH($F135,[1]Raw_Data!$F:$F,0)),""))</f>
        <v/>
      </c>
      <c r="R135" s="83" t="str">
        <f>IF($F135="","",IFERROR(INDEX([1]Raw_Data!$R:$R,MATCH($F135,[1]Raw_Data!$F:$F,0)),""))</f>
        <v/>
      </c>
      <c r="S135" s="37" t="str">
        <f>IF($F135="","",IFERROR(INDEX([1]Raw_Data!$S:$S,MATCH($F135,[1]Raw_Data!$F:$F,0)),""))</f>
        <v/>
      </c>
      <c r="T135" s="83" t="str">
        <f>IF($F135="","",IFERROR(INDEX([1]Raw_Data!$T:$T,MATCH($F135,[1]Raw_Data!$F:$F,0)),""))</f>
        <v/>
      </c>
      <c r="U135" s="37" t="str">
        <f>IF($F135="","",IFERROR(INDEX([1]Raw_Data!$U:$U,MATCH($F135,[1]Raw_Data!$F:$F,0)),""))</f>
        <v/>
      </c>
      <c r="V135" s="83" t="str">
        <f>IF($F135="","",IFERROR(INDEX([1]Raw_Data!$V:$V,MATCH($F135,[1]Raw_Data!$F:$F,0)),""))</f>
        <v/>
      </c>
      <c r="W135" s="37" t="str">
        <f>IF($F135="","",IFERROR(INDEX([1]Raw_Data!$W:$W,MATCH($F135,[1]Raw_Data!$F:$F,0)),""))</f>
        <v/>
      </c>
      <c r="X135" s="83" t="str">
        <f>IF($F135="","",IFERROR(INDEX([1]Raw_Data!$X:$X,MATCH($F135,[1]Raw_Data!$F:$F,0)),""))</f>
        <v/>
      </c>
      <c r="Y135" s="37" t="str">
        <f>IF($F135="","",IFERROR(INDEX([1]Raw_Data!$Y:$Y,MATCH($F135,[1]Raw_Data!$F:$F,0)),""))</f>
        <v/>
      </c>
      <c r="Z135" s="83" t="str">
        <f>IF($F135="","",IFERROR(INDEX([1]Raw_Data!$Z:$Z,MATCH($F135,[1]Raw_Data!$F:$F,0)),""))</f>
        <v/>
      </c>
      <c r="AA135" s="37" t="str">
        <f>IF($F135="","",IFERROR(INDEX([1]Raw_Data!$AA:$AA,MATCH($F135,[1]Raw_Data!$F:$F,0)),""))</f>
        <v/>
      </c>
      <c r="AB135" s="83" t="str">
        <f>IF($F135="","",IFERROR(INDEX([1]Raw_Data!$AB:$AB,MATCH($F135,[1]Raw_Data!$F:$F,0)),""))</f>
        <v/>
      </c>
      <c r="AC135" s="37" t="str">
        <f>IF($F135="","",IFERROR(INDEX([1]Raw_Data!$AC:$AC,MATCH($F135,[1]Raw_Data!$F:$F,0)),""))</f>
        <v/>
      </c>
      <c r="AD135" s="83" t="str">
        <f>IF($F135="","",IFERROR(INDEX([1]Raw_Data!$AD:$AD,MATCH($F135,[1]Raw_Data!$F:$F,0)),""))</f>
        <v/>
      </c>
      <c r="AE135" s="37" t="str">
        <f>IF($F135="","",IFERROR(INDEX([1]Raw_Data!$AE:$AE,MATCH($F135,[1]Raw_Data!$F:$F,0)),""))</f>
        <v/>
      </c>
      <c r="AF135" s="83" t="str">
        <f>IF($F135="","",IFERROR(INDEX([1]Raw_Data!$AF:$AF,MATCH($F135,[1]Raw_Data!$F:$F,0)),""))</f>
        <v/>
      </c>
      <c r="AG135" s="37" t="str">
        <f>IF($F135="","",IFERROR(INDEX([1]Raw_Data!$AG:$AG,MATCH($F135,[1]Raw_Data!$F:$F,0)),""))</f>
        <v/>
      </c>
      <c r="AH135" s="83" t="str">
        <f>IF($F135="","",IFERROR(INDEX([1]Raw_Data!$AH:$AH,MATCH($F135,[1]Raw_Data!$F:$F,0)),""))</f>
        <v/>
      </c>
      <c r="AI135" s="37" t="str">
        <f>IF($F135="","",IFERROR(INDEX([1]Raw_Data!$AI:$AI,MATCH($F135,[1]Raw_Data!$F:$F,0)),""))</f>
        <v/>
      </c>
      <c r="AJ135" s="83" t="str">
        <f>IF($F135="","",IFERROR(INDEX([1]Raw_Data!$AJ:$AJ,MATCH($F135,[1]Raw_Data!$F:$F,0)),""))</f>
        <v/>
      </c>
      <c r="AK135" s="37" t="str">
        <f>IF($F135="","",IFERROR(INDEX([1]Raw_Data!$AK:$AK,MATCH($F135,[1]Raw_Data!$F:$F,0)),""))</f>
        <v/>
      </c>
      <c r="AL135" s="83" t="str">
        <f>IF($F135="","",IFERROR(INDEX([1]Raw_Data!$AL:$AL,MATCH($F135,[1]Raw_Data!$F:$F,0)),""))</f>
        <v/>
      </c>
      <c r="AM135" s="37" t="str">
        <f>IF($F135="","",IFERROR(INDEX([1]Raw_Data!$AM:$AM,MATCH($F135,[1]Raw_Data!$F:$F,0)),""))</f>
        <v/>
      </c>
      <c r="AN135" s="83" t="str">
        <f>IF($F135="","",IFERROR(INDEX([1]Raw_Data!$AN:$AN,MATCH($F135,[1]Raw_Data!$F:$F,0)),""))</f>
        <v/>
      </c>
      <c r="AO135" s="37" t="str">
        <f>IF($F135="","",IFERROR(INDEX([1]Raw_Data!$AO:$AO,MATCH($F135,[1]Raw_Data!$F:$F,0)),""))</f>
        <v/>
      </c>
      <c r="AP135" s="83" t="str">
        <f>IF($F135="","",IFERROR(INDEX([1]Raw_Data!$AP:$AP,MATCH($F135,[1]Raw_Data!$F:$F,0)),""))</f>
        <v/>
      </c>
      <c r="AQ135" s="37" t="str">
        <f>IF($F135="","",IFERROR(INDEX([1]Raw_Data!$AQ:$AQ,MATCH($F135,[1]Raw_Data!$F:$F,0)),""))</f>
        <v/>
      </c>
      <c r="AR135" s="83"/>
      <c r="AS135" s="84" t="str">
        <f>IF($F135="","",SUM(IF($CC135="",$H135,$CC135),IF($CE135="",$J135,$CE135),IF($CG135="",$L135,$CG135),IF($CI135="",$N135,$CI135),IF($CK135="",$P135,$CK135),IF($CM135="",$R135,$CM135),IF($CO135="",$T135,$CO135),IF($CQ135="",$V135,$CQ135),IF($CS135="",$X135,$CS135),IF($CU135="",$Z135,$CU135),IF($CW135="",$AB135,$CW135),IF($CY135="",$AD135,$CY135),IF($DA135="",$AF135,$DA135),IF($DC135="",$AH135,$DC135),IF($DE135="",$AJ135,$DE135),IF($DG135="",$AL135,$DG135),IF($DI135="",$AN135,$DI135)))</f>
        <v/>
      </c>
      <c r="AT135" s="80" t="str">
        <f t="shared" si="24"/>
        <v/>
      </c>
      <c r="AU135" s="79" t="str">
        <f t="shared" si="25"/>
        <v/>
      </c>
      <c r="AV135" s="80" t="str">
        <f t="shared" si="26"/>
        <v/>
      </c>
      <c r="AW135" s="80" t="str">
        <f t="shared" si="27"/>
        <v/>
      </c>
      <c r="AX135" s="79" t="str">
        <f t="shared" si="28"/>
        <v/>
      </c>
      <c r="AY135" s="79" t="str">
        <f>IF(B135="","",COUNTIFS($B$5:B135,B135,$AT$5:AT135,AT135))</f>
        <v/>
      </c>
      <c r="AZ135" s="79" t="str">
        <f>IF(B135="","",COUNTIFS($B$5:B135,B135,$AV$5:AV135,AV135))</f>
        <v/>
      </c>
      <c r="BA135" s="79" t="str">
        <f t="shared" si="29"/>
        <v/>
      </c>
      <c r="BB135" s="79" t="str">
        <f t="shared" si="30"/>
        <v/>
      </c>
      <c r="BC135" s="79">
        <f t="shared" si="31"/>
        <v>0</v>
      </c>
      <c r="BD135" s="40" t="str">
        <f t="shared" si="32"/>
        <v/>
      </c>
      <c r="BE135" s="11" t="str">
        <f>IF($F135="","","REV"&amp;COUNTIF($F$5:F135,$F135))</f>
        <v/>
      </c>
      <c r="BF135" s="23"/>
      <c r="BG135" s="23"/>
      <c r="BH135" s="40" t="str">
        <f t="shared" si="33"/>
        <v/>
      </c>
      <c r="BI135" s="40" t="str">
        <f t="shared" si="34"/>
        <v/>
      </c>
      <c r="BJ135" s="41"/>
      <c r="BK135" s="41"/>
      <c r="BL135" s="41"/>
      <c r="BM135" s="41"/>
      <c r="BN135" s="41"/>
      <c r="BO135" s="41"/>
      <c r="BP135" s="41"/>
      <c r="BQ135" s="41"/>
      <c r="BR135" s="41"/>
      <c r="BS135" s="41"/>
      <c r="BT135" s="41"/>
      <c r="BU135" s="41"/>
      <c r="BV135" s="41"/>
      <c r="BW135" s="41"/>
      <c r="BX135" s="41"/>
      <c r="BY135" s="41"/>
      <c r="BZ135" s="41"/>
      <c r="CA135" s="40" t="str">
        <f t="shared" si="35"/>
        <v/>
      </c>
      <c r="CC135" s="82"/>
      <c r="CD135" s="41"/>
      <c r="CE135" s="82"/>
      <c r="CF135" s="41"/>
      <c r="CG135" s="82"/>
      <c r="CH135" s="41"/>
      <c r="CI135" s="82"/>
      <c r="CJ135" s="41"/>
      <c r="CK135" s="82"/>
      <c r="CL135" s="41"/>
      <c r="CM135" s="82"/>
      <c r="CN135" s="41"/>
      <c r="CO135" s="82"/>
      <c r="CP135" s="41"/>
      <c r="CQ135" s="82"/>
      <c r="CR135" s="41"/>
      <c r="CS135" s="82"/>
      <c r="CT135" s="41"/>
      <c r="CU135" s="82"/>
      <c r="CV135" s="41"/>
      <c r="CW135" s="82"/>
      <c r="CX135" s="41"/>
      <c r="CY135" s="82"/>
      <c r="CZ135" s="41"/>
      <c r="DA135" s="82"/>
      <c r="DB135" s="41"/>
      <c r="DC135" s="82"/>
      <c r="DD135" s="41"/>
      <c r="DE135" s="82"/>
      <c r="DF135" s="41"/>
      <c r="DG135" s="82"/>
      <c r="DH135" s="41"/>
      <c r="DI135" s="82"/>
      <c r="DJ135" s="41"/>
      <c r="DK135" s="23" t="str">
        <f>IF($F135="","",IF(OR(AND($CC135&lt;&gt;"",$CC135&lt;&gt;$H135),AND($CE135&lt;&gt;"",$CE135&lt;&gt;$J135),AND($CG135&lt;&gt;"",$CG135&lt;&gt;$L135),AND($CI135&lt;&gt;"",$CI135&lt;&gt;$N135),AND($CK135&lt;&gt;"",$CK135&lt;&gt;$P135),AND($CM135&lt;&gt;"",$CM135&lt;&gt;$R135),AND($CO135&lt;&gt;"",$CO135&lt;&gt;$T135),AND($CQ135&lt;&gt;"",$CQ135&lt;&gt;$V135),AND($CS135&lt;&gt;"",$CS135&lt;&gt;$X135),AND($CU135&lt;&gt;"",$CU135&lt;&gt;$Z135),AND($CW135&lt;&gt;"",$CW135&lt;&gt;$AB135),AND($CY135&lt;&gt;"",$CY135&lt;&gt;$AD135),AND($DA135&lt;&gt;"",$DA135&lt;&gt;$AF135),AND($DC135&lt;&gt;"",$DC135&lt;&gt;$AH135),AND($DE135&lt;&gt;"",$DE135&lt;&gt;$AJ135),AND($DG135&lt;&gt;"",$DG135&lt;&gt;$AL135),AND($DI135&lt;&gt;"",$DI135&lt;&gt;$AN135)),"Score changed",IF(OR(AND($CD135&lt;&gt;"",$CD135&lt;&gt;$I135),AND($CF135&lt;&gt;"",$CF135&lt;&gt;$K135),AND($CH135&lt;&gt;"",$CH135&lt;&gt;$M135),AND($CJ135&lt;&gt;"",$CJ135&lt;&gt;$O135),AND($CL135&lt;&gt;"",$CL135&lt;&gt;$Q135),AND($CN135&lt;&gt;"",$CN135&lt;&gt;$S135),AND($CP135&lt;&gt;"",$CP135&lt;&gt;$U135),AND($CR135&lt;&gt;"",$CR135&lt;&gt;$W135),AND($CT135&lt;&gt;"",$CT135&lt;&gt;$Y135),AND($CV135&lt;&gt;"",$CV135&lt;&gt;$AA135),AND($CX135&lt;&gt;"",$CX135&lt;&gt;$AC135),AND($CZ135&lt;&gt;"",$CZ135&lt;&gt;$AE135),AND($DB135&lt;&gt;"",$DB135&lt;&gt;$AG135),AND($DD135&lt;&gt;"",$DD135&lt;&gt;$AI135),AND($DF135&lt;&gt;"",$DF135&lt;&gt;$AK135),AND($DH135&lt;&gt;"",$DH135&lt;&gt;$AM135),AND($DJ135&lt;&gt;"",$DJ135&lt;&gt;$AO135)),"Rewrite only","No change entered")))</f>
        <v/>
      </c>
    </row>
    <row r="136" spans="1:115" ht="15" customHeight="1">
      <c r="A136" s="78" t="str">
        <f>IF($F136="","",IFERROR(INDEX([1]Raw_Data!$A:$A,MATCH($F136,[1]Raw_Data!$F:$F,0)),""))</f>
        <v/>
      </c>
      <c r="B136" s="79" t="str">
        <f>IF($F136="","",IFERROR(INDEX([1]Raw_Data!$B:$B,MATCH($F136,[1]Raw_Data!$F:$F,0)),""))</f>
        <v/>
      </c>
      <c r="C136" s="80" t="str">
        <f>IF($F136="","",IFERROR(INDEX([1]Raw_Data!$C:$C,MATCH($F136,[1]Raw_Data!$F:$F,0)),""))</f>
        <v/>
      </c>
      <c r="D136" s="81" t="str">
        <f>IF($F136="","",IFERROR(INDEX([1]Raw_Data!$D:$D,MATCH($F136,[1]Raw_Data!$F:$F,0)),""))</f>
        <v/>
      </c>
      <c r="E136" s="81" t="str">
        <f>IF($F136="","",IFERROR(INDEX([1]Raw_Data!$E:$E,MATCH($F136,[1]Raw_Data!$F:$F,0)),""))</f>
        <v/>
      </c>
      <c r="F136" s="82"/>
      <c r="G136" s="79" t="str">
        <f>IF($F136="","",IFERROR(INDEX([1]Raw_Data!$G:$G,MATCH($F136,[1]Raw_Data!$F:$F,0)),""))</f>
        <v/>
      </c>
      <c r="H136" s="83" t="str">
        <f>IF($F136="","",IFERROR(INDEX([1]Raw_Data!$H:$H,MATCH($F136,[1]Raw_Data!$F:$F,0)),""))</f>
        <v/>
      </c>
      <c r="I136" s="36" t="str">
        <f>IF($F136="","",IFERROR(INDEX([1]Raw_Data!$I:$I,MATCH($F136,[1]Raw_Data!$F:$F,0)),""))</f>
        <v/>
      </c>
      <c r="J136" s="83" t="str">
        <f>IF($F136="","",IFERROR(INDEX([1]Raw_Data!$J:$J,MATCH($F136,[1]Raw_Data!$F:$F,0)),""))</f>
        <v/>
      </c>
      <c r="K136" s="37" t="str">
        <f>IF($F136="","",IFERROR(INDEX([1]Raw_Data!$K:$K,MATCH($F136,[1]Raw_Data!$F:$F,0)),""))</f>
        <v/>
      </c>
      <c r="L136" s="83" t="str">
        <f>IF($F136="","",IFERROR(INDEX([1]Raw_Data!$L:$L,MATCH($F136,[1]Raw_Data!$F:$F,0)),""))</f>
        <v/>
      </c>
      <c r="M136" s="37" t="str">
        <f>IF($F136="","",IFERROR(INDEX([1]Raw_Data!$M:$M,MATCH($F136,[1]Raw_Data!$F:$F,0)),""))</f>
        <v/>
      </c>
      <c r="N136" s="83" t="str">
        <f>IF($F136="","",IFERROR(INDEX([1]Raw_Data!$N:$N,MATCH($F136,[1]Raw_Data!$F:$F,0)),""))</f>
        <v/>
      </c>
      <c r="O136" s="37" t="str">
        <f>IF($F136="","",IFERROR(INDEX([1]Raw_Data!$O:$O,MATCH($F136,[1]Raw_Data!$F:$F,0)),""))</f>
        <v/>
      </c>
      <c r="P136" s="83" t="str">
        <f>IF($F136="","",IFERROR(INDEX([1]Raw_Data!$P:$P,MATCH($F136,[1]Raw_Data!$F:$F,0)),""))</f>
        <v/>
      </c>
      <c r="Q136" s="37" t="str">
        <f>IF($F136="","",IFERROR(INDEX([1]Raw_Data!$Q:$Q,MATCH($F136,[1]Raw_Data!$F:$F,0)),""))</f>
        <v/>
      </c>
      <c r="R136" s="83" t="str">
        <f>IF($F136="","",IFERROR(INDEX([1]Raw_Data!$R:$R,MATCH($F136,[1]Raw_Data!$F:$F,0)),""))</f>
        <v/>
      </c>
      <c r="S136" s="37" t="str">
        <f>IF($F136="","",IFERROR(INDEX([1]Raw_Data!$S:$S,MATCH($F136,[1]Raw_Data!$F:$F,0)),""))</f>
        <v/>
      </c>
      <c r="T136" s="83" t="str">
        <f>IF($F136="","",IFERROR(INDEX([1]Raw_Data!$T:$T,MATCH($F136,[1]Raw_Data!$F:$F,0)),""))</f>
        <v/>
      </c>
      <c r="U136" s="37" t="str">
        <f>IF($F136="","",IFERROR(INDEX([1]Raw_Data!$U:$U,MATCH($F136,[1]Raw_Data!$F:$F,0)),""))</f>
        <v/>
      </c>
      <c r="V136" s="83" t="str">
        <f>IF($F136="","",IFERROR(INDEX([1]Raw_Data!$V:$V,MATCH($F136,[1]Raw_Data!$F:$F,0)),""))</f>
        <v/>
      </c>
      <c r="W136" s="37" t="str">
        <f>IF($F136="","",IFERROR(INDEX([1]Raw_Data!$W:$W,MATCH($F136,[1]Raw_Data!$F:$F,0)),""))</f>
        <v/>
      </c>
      <c r="X136" s="83" t="str">
        <f>IF($F136="","",IFERROR(INDEX([1]Raw_Data!$X:$X,MATCH($F136,[1]Raw_Data!$F:$F,0)),""))</f>
        <v/>
      </c>
      <c r="Y136" s="37" t="str">
        <f>IF($F136="","",IFERROR(INDEX([1]Raw_Data!$Y:$Y,MATCH($F136,[1]Raw_Data!$F:$F,0)),""))</f>
        <v/>
      </c>
      <c r="Z136" s="83" t="str">
        <f>IF($F136="","",IFERROR(INDEX([1]Raw_Data!$Z:$Z,MATCH($F136,[1]Raw_Data!$F:$F,0)),""))</f>
        <v/>
      </c>
      <c r="AA136" s="37" t="str">
        <f>IF($F136="","",IFERROR(INDEX([1]Raw_Data!$AA:$AA,MATCH($F136,[1]Raw_Data!$F:$F,0)),""))</f>
        <v/>
      </c>
      <c r="AB136" s="83" t="str">
        <f>IF($F136="","",IFERROR(INDEX([1]Raw_Data!$AB:$AB,MATCH($F136,[1]Raw_Data!$F:$F,0)),""))</f>
        <v/>
      </c>
      <c r="AC136" s="37" t="str">
        <f>IF($F136="","",IFERROR(INDEX([1]Raw_Data!$AC:$AC,MATCH($F136,[1]Raw_Data!$F:$F,0)),""))</f>
        <v/>
      </c>
      <c r="AD136" s="83" t="str">
        <f>IF($F136="","",IFERROR(INDEX([1]Raw_Data!$AD:$AD,MATCH($F136,[1]Raw_Data!$F:$F,0)),""))</f>
        <v/>
      </c>
      <c r="AE136" s="37" t="str">
        <f>IF($F136="","",IFERROR(INDEX([1]Raw_Data!$AE:$AE,MATCH($F136,[1]Raw_Data!$F:$F,0)),""))</f>
        <v/>
      </c>
      <c r="AF136" s="83" t="str">
        <f>IF($F136="","",IFERROR(INDEX([1]Raw_Data!$AF:$AF,MATCH($F136,[1]Raw_Data!$F:$F,0)),""))</f>
        <v/>
      </c>
      <c r="AG136" s="37" t="str">
        <f>IF($F136="","",IFERROR(INDEX([1]Raw_Data!$AG:$AG,MATCH($F136,[1]Raw_Data!$F:$F,0)),""))</f>
        <v/>
      </c>
      <c r="AH136" s="83" t="str">
        <f>IF($F136="","",IFERROR(INDEX([1]Raw_Data!$AH:$AH,MATCH($F136,[1]Raw_Data!$F:$F,0)),""))</f>
        <v/>
      </c>
      <c r="AI136" s="37" t="str">
        <f>IF($F136="","",IFERROR(INDEX([1]Raw_Data!$AI:$AI,MATCH($F136,[1]Raw_Data!$F:$F,0)),""))</f>
        <v/>
      </c>
      <c r="AJ136" s="83" t="str">
        <f>IF($F136="","",IFERROR(INDEX([1]Raw_Data!$AJ:$AJ,MATCH($F136,[1]Raw_Data!$F:$F,0)),""))</f>
        <v/>
      </c>
      <c r="AK136" s="37" t="str">
        <f>IF($F136="","",IFERROR(INDEX([1]Raw_Data!$AK:$AK,MATCH($F136,[1]Raw_Data!$F:$F,0)),""))</f>
        <v/>
      </c>
      <c r="AL136" s="83" t="str">
        <f>IF($F136="","",IFERROR(INDEX([1]Raw_Data!$AL:$AL,MATCH($F136,[1]Raw_Data!$F:$F,0)),""))</f>
        <v/>
      </c>
      <c r="AM136" s="37" t="str">
        <f>IF($F136="","",IFERROR(INDEX([1]Raw_Data!$AM:$AM,MATCH($F136,[1]Raw_Data!$F:$F,0)),""))</f>
        <v/>
      </c>
      <c r="AN136" s="83" t="str">
        <f>IF($F136="","",IFERROR(INDEX([1]Raw_Data!$AN:$AN,MATCH($F136,[1]Raw_Data!$F:$F,0)),""))</f>
        <v/>
      </c>
      <c r="AO136" s="37" t="str">
        <f>IF($F136="","",IFERROR(INDEX([1]Raw_Data!$AO:$AO,MATCH($F136,[1]Raw_Data!$F:$F,0)),""))</f>
        <v/>
      </c>
      <c r="AP136" s="83" t="str">
        <f>IF($F136="","",IFERROR(INDEX([1]Raw_Data!$AP:$AP,MATCH($F136,[1]Raw_Data!$F:$F,0)),""))</f>
        <v/>
      </c>
      <c r="AQ136" s="37" t="str">
        <f>IF($F136="","",IFERROR(INDEX([1]Raw_Data!$AQ:$AQ,MATCH($F136,[1]Raw_Data!$F:$F,0)),""))</f>
        <v/>
      </c>
      <c r="AR136" s="83"/>
      <c r="AS136" s="84" t="str">
        <f>IF($F136="","",SUM(IF($CC136="",$H136,$CC136),IF($CE136="",$J136,$CE136),IF($CG136="",$L136,$CG136),IF($CI136="",$N136,$CI136),IF($CK136="",$P136,$CK136),IF($CM136="",$R136,$CM136),IF($CO136="",$T136,$CO136),IF($CQ136="",$V136,$CQ136),IF($CS136="",$X136,$CS136),IF($CU136="",$Z136,$CU136),IF($CW136="",$AB136,$CW136),IF($CY136="",$AD136,$CY136),IF($DA136="",$AF136,$DA136),IF($DC136="",$AH136,$DC136),IF($DE136="",$AJ136,$DE136),IF($DG136="",$AL136,$DG136),IF($DI136="",$AN136,$DI136)))</f>
        <v/>
      </c>
      <c r="AT136" s="80" t="str">
        <f t="shared" si="24"/>
        <v/>
      </c>
      <c r="AU136" s="79" t="str">
        <f t="shared" si="25"/>
        <v/>
      </c>
      <c r="AV136" s="80" t="str">
        <f t="shared" si="26"/>
        <v/>
      </c>
      <c r="AW136" s="80" t="str">
        <f t="shared" si="27"/>
        <v/>
      </c>
      <c r="AX136" s="79" t="str">
        <f t="shared" si="28"/>
        <v/>
      </c>
      <c r="AY136" s="79" t="str">
        <f>IF(B136="","",COUNTIFS($B$5:B136,B136,$AT$5:AT136,AT136))</f>
        <v/>
      </c>
      <c r="AZ136" s="79" t="str">
        <f>IF(B136="","",COUNTIFS($B$5:B136,B136,$AV$5:AV136,AV136))</f>
        <v/>
      </c>
      <c r="BA136" s="79" t="str">
        <f t="shared" si="29"/>
        <v/>
      </c>
      <c r="BB136" s="79" t="str">
        <f t="shared" si="30"/>
        <v/>
      </c>
      <c r="BC136" s="79">
        <f t="shared" si="31"/>
        <v>0</v>
      </c>
      <c r="BD136" s="40" t="str">
        <f t="shared" si="32"/>
        <v/>
      </c>
      <c r="BE136" s="11" t="str">
        <f>IF($F136="","","REV"&amp;COUNTIF($F$5:F136,$F136))</f>
        <v/>
      </c>
      <c r="BF136" s="23"/>
      <c r="BG136" s="23"/>
      <c r="BH136" s="40" t="str">
        <f t="shared" si="33"/>
        <v/>
      </c>
      <c r="BI136" s="40" t="str">
        <f t="shared" si="34"/>
        <v/>
      </c>
      <c r="BJ136" s="41"/>
      <c r="BK136" s="41"/>
      <c r="BL136" s="41"/>
      <c r="BM136" s="41"/>
      <c r="BN136" s="41"/>
      <c r="BO136" s="41"/>
      <c r="BP136" s="41"/>
      <c r="BQ136" s="41"/>
      <c r="BR136" s="41"/>
      <c r="BS136" s="41"/>
      <c r="BT136" s="41"/>
      <c r="BU136" s="41"/>
      <c r="BV136" s="41"/>
      <c r="BW136" s="41"/>
      <c r="BX136" s="41"/>
      <c r="BY136" s="41"/>
      <c r="BZ136" s="41"/>
      <c r="CA136" s="40" t="str">
        <f t="shared" si="35"/>
        <v/>
      </c>
      <c r="CC136" s="82"/>
      <c r="CD136" s="41"/>
      <c r="CE136" s="82"/>
      <c r="CF136" s="41"/>
      <c r="CG136" s="82"/>
      <c r="CH136" s="41"/>
      <c r="CI136" s="82"/>
      <c r="CJ136" s="41"/>
      <c r="CK136" s="82"/>
      <c r="CL136" s="41"/>
      <c r="CM136" s="82"/>
      <c r="CN136" s="41"/>
      <c r="CO136" s="82"/>
      <c r="CP136" s="41"/>
      <c r="CQ136" s="82"/>
      <c r="CR136" s="41"/>
      <c r="CS136" s="82"/>
      <c r="CT136" s="41"/>
      <c r="CU136" s="82"/>
      <c r="CV136" s="41"/>
      <c r="CW136" s="82"/>
      <c r="CX136" s="41"/>
      <c r="CY136" s="82"/>
      <c r="CZ136" s="41"/>
      <c r="DA136" s="82"/>
      <c r="DB136" s="41"/>
      <c r="DC136" s="82"/>
      <c r="DD136" s="41"/>
      <c r="DE136" s="82"/>
      <c r="DF136" s="41"/>
      <c r="DG136" s="82"/>
      <c r="DH136" s="41"/>
      <c r="DI136" s="82"/>
      <c r="DJ136" s="41"/>
      <c r="DK136" s="23" t="str">
        <f>IF($F136="","",IF(OR(AND($CC136&lt;&gt;"",$CC136&lt;&gt;$H136),AND($CE136&lt;&gt;"",$CE136&lt;&gt;$J136),AND($CG136&lt;&gt;"",$CG136&lt;&gt;$L136),AND($CI136&lt;&gt;"",$CI136&lt;&gt;$N136),AND($CK136&lt;&gt;"",$CK136&lt;&gt;$P136),AND($CM136&lt;&gt;"",$CM136&lt;&gt;$R136),AND($CO136&lt;&gt;"",$CO136&lt;&gt;$T136),AND($CQ136&lt;&gt;"",$CQ136&lt;&gt;$V136),AND($CS136&lt;&gt;"",$CS136&lt;&gt;$X136),AND($CU136&lt;&gt;"",$CU136&lt;&gt;$Z136),AND($CW136&lt;&gt;"",$CW136&lt;&gt;$AB136),AND($CY136&lt;&gt;"",$CY136&lt;&gt;$AD136),AND($DA136&lt;&gt;"",$DA136&lt;&gt;$AF136),AND($DC136&lt;&gt;"",$DC136&lt;&gt;$AH136),AND($DE136&lt;&gt;"",$DE136&lt;&gt;$AJ136),AND($DG136&lt;&gt;"",$DG136&lt;&gt;$AL136),AND($DI136&lt;&gt;"",$DI136&lt;&gt;$AN136)),"Score changed",IF(OR(AND($CD136&lt;&gt;"",$CD136&lt;&gt;$I136),AND($CF136&lt;&gt;"",$CF136&lt;&gt;$K136),AND($CH136&lt;&gt;"",$CH136&lt;&gt;$M136),AND($CJ136&lt;&gt;"",$CJ136&lt;&gt;$O136),AND($CL136&lt;&gt;"",$CL136&lt;&gt;$Q136),AND($CN136&lt;&gt;"",$CN136&lt;&gt;$S136),AND($CP136&lt;&gt;"",$CP136&lt;&gt;$U136),AND($CR136&lt;&gt;"",$CR136&lt;&gt;$W136),AND($CT136&lt;&gt;"",$CT136&lt;&gt;$Y136),AND($CV136&lt;&gt;"",$CV136&lt;&gt;$AA136),AND($CX136&lt;&gt;"",$CX136&lt;&gt;$AC136),AND($CZ136&lt;&gt;"",$CZ136&lt;&gt;$AE136),AND($DB136&lt;&gt;"",$DB136&lt;&gt;$AG136),AND($DD136&lt;&gt;"",$DD136&lt;&gt;$AI136),AND($DF136&lt;&gt;"",$DF136&lt;&gt;$AK136),AND($DH136&lt;&gt;"",$DH136&lt;&gt;$AM136),AND($DJ136&lt;&gt;"",$DJ136&lt;&gt;$AO136)),"Rewrite only","No change entered")))</f>
        <v/>
      </c>
    </row>
    <row r="137" spans="1:115" ht="15" customHeight="1">
      <c r="A137" s="78" t="str">
        <f>IF($F137="","",IFERROR(INDEX([1]Raw_Data!$A:$A,MATCH($F137,[1]Raw_Data!$F:$F,0)),""))</f>
        <v/>
      </c>
      <c r="B137" s="79" t="str">
        <f>IF($F137="","",IFERROR(INDEX([1]Raw_Data!$B:$B,MATCH($F137,[1]Raw_Data!$F:$F,0)),""))</f>
        <v/>
      </c>
      <c r="C137" s="80" t="str">
        <f>IF($F137="","",IFERROR(INDEX([1]Raw_Data!$C:$C,MATCH($F137,[1]Raw_Data!$F:$F,0)),""))</f>
        <v/>
      </c>
      <c r="D137" s="81" t="str">
        <f>IF($F137="","",IFERROR(INDEX([1]Raw_Data!$D:$D,MATCH($F137,[1]Raw_Data!$F:$F,0)),""))</f>
        <v/>
      </c>
      <c r="E137" s="81" t="str">
        <f>IF($F137="","",IFERROR(INDEX([1]Raw_Data!$E:$E,MATCH($F137,[1]Raw_Data!$F:$F,0)),""))</f>
        <v/>
      </c>
      <c r="F137" s="82"/>
      <c r="G137" s="79" t="str">
        <f>IF($F137="","",IFERROR(INDEX([1]Raw_Data!$G:$G,MATCH($F137,[1]Raw_Data!$F:$F,0)),""))</f>
        <v/>
      </c>
      <c r="H137" s="83" t="str">
        <f>IF($F137="","",IFERROR(INDEX([1]Raw_Data!$H:$H,MATCH($F137,[1]Raw_Data!$F:$F,0)),""))</f>
        <v/>
      </c>
      <c r="I137" s="36" t="str">
        <f>IF($F137="","",IFERROR(INDEX([1]Raw_Data!$I:$I,MATCH($F137,[1]Raw_Data!$F:$F,0)),""))</f>
        <v/>
      </c>
      <c r="J137" s="83" t="str">
        <f>IF($F137="","",IFERROR(INDEX([1]Raw_Data!$J:$J,MATCH($F137,[1]Raw_Data!$F:$F,0)),""))</f>
        <v/>
      </c>
      <c r="K137" s="37" t="str">
        <f>IF($F137="","",IFERROR(INDEX([1]Raw_Data!$K:$K,MATCH($F137,[1]Raw_Data!$F:$F,0)),""))</f>
        <v/>
      </c>
      <c r="L137" s="83" t="str">
        <f>IF($F137="","",IFERROR(INDEX([1]Raw_Data!$L:$L,MATCH($F137,[1]Raw_Data!$F:$F,0)),""))</f>
        <v/>
      </c>
      <c r="M137" s="37" t="str">
        <f>IF($F137="","",IFERROR(INDEX([1]Raw_Data!$M:$M,MATCH($F137,[1]Raw_Data!$F:$F,0)),""))</f>
        <v/>
      </c>
      <c r="N137" s="83" t="str">
        <f>IF($F137="","",IFERROR(INDEX([1]Raw_Data!$N:$N,MATCH($F137,[1]Raw_Data!$F:$F,0)),""))</f>
        <v/>
      </c>
      <c r="O137" s="37" t="str">
        <f>IF($F137="","",IFERROR(INDEX([1]Raw_Data!$O:$O,MATCH($F137,[1]Raw_Data!$F:$F,0)),""))</f>
        <v/>
      </c>
      <c r="P137" s="83" t="str">
        <f>IF($F137="","",IFERROR(INDEX([1]Raw_Data!$P:$P,MATCH($F137,[1]Raw_Data!$F:$F,0)),""))</f>
        <v/>
      </c>
      <c r="Q137" s="37" t="str">
        <f>IF($F137="","",IFERROR(INDEX([1]Raw_Data!$Q:$Q,MATCH($F137,[1]Raw_Data!$F:$F,0)),""))</f>
        <v/>
      </c>
      <c r="R137" s="83" t="str">
        <f>IF($F137="","",IFERROR(INDEX([1]Raw_Data!$R:$R,MATCH($F137,[1]Raw_Data!$F:$F,0)),""))</f>
        <v/>
      </c>
      <c r="S137" s="37" t="str">
        <f>IF($F137="","",IFERROR(INDEX([1]Raw_Data!$S:$S,MATCH($F137,[1]Raw_Data!$F:$F,0)),""))</f>
        <v/>
      </c>
      <c r="T137" s="83" t="str">
        <f>IF($F137="","",IFERROR(INDEX([1]Raw_Data!$T:$T,MATCH($F137,[1]Raw_Data!$F:$F,0)),""))</f>
        <v/>
      </c>
      <c r="U137" s="37" t="str">
        <f>IF($F137="","",IFERROR(INDEX([1]Raw_Data!$U:$U,MATCH($F137,[1]Raw_Data!$F:$F,0)),""))</f>
        <v/>
      </c>
      <c r="V137" s="83" t="str">
        <f>IF($F137="","",IFERROR(INDEX([1]Raw_Data!$V:$V,MATCH($F137,[1]Raw_Data!$F:$F,0)),""))</f>
        <v/>
      </c>
      <c r="W137" s="37" t="str">
        <f>IF($F137="","",IFERROR(INDEX([1]Raw_Data!$W:$W,MATCH($F137,[1]Raw_Data!$F:$F,0)),""))</f>
        <v/>
      </c>
      <c r="X137" s="83" t="str">
        <f>IF($F137="","",IFERROR(INDEX([1]Raw_Data!$X:$X,MATCH($F137,[1]Raw_Data!$F:$F,0)),""))</f>
        <v/>
      </c>
      <c r="Y137" s="37" t="str">
        <f>IF($F137="","",IFERROR(INDEX([1]Raw_Data!$Y:$Y,MATCH($F137,[1]Raw_Data!$F:$F,0)),""))</f>
        <v/>
      </c>
      <c r="Z137" s="83" t="str">
        <f>IF($F137="","",IFERROR(INDEX([1]Raw_Data!$Z:$Z,MATCH($F137,[1]Raw_Data!$F:$F,0)),""))</f>
        <v/>
      </c>
      <c r="AA137" s="37" t="str">
        <f>IF($F137="","",IFERROR(INDEX([1]Raw_Data!$AA:$AA,MATCH($F137,[1]Raw_Data!$F:$F,0)),""))</f>
        <v/>
      </c>
      <c r="AB137" s="83" t="str">
        <f>IF($F137="","",IFERROR(INDEX([1]Raw_Data!$AB:$AB,MATCH($F137,[1]Raw_Data!$F:$F,0)),""))</f>
        <v/>
      </c>
      <c r="AC137" s="37" t="str">
        <f>IF($F137="","",IFERROR(INDEX([1]Raw_Data!$AC:$AC,MATCH($F137,[1]Raw_Data!$F:$F,0)),""))</f>
        <v/>
      </c>
      <c r="AD137" s="83" t="str">
        <f>IF($F137="","",IFERROR(INDEX([1]Raw_Data!$AD:$AD,MATCH($F137,[1]Raw_Data!$F:$F,0)),""))</f>
        <v/>
      </c>
      <c r="AE137" s="37" t="str">
        <f>IF($F137="","",IFERROR(INDEX([1]Raw_Data!$AE:$AE,MATCH($F137,[1]Raw_Data!$F:$F,0)),""))</f>
        <v/>
      </c>
      <c r="AF137" s="83" t="str">
        <f>IF($F137="","",IFERROR(INDEX([1]Raw_Data!$AF:$AF,MATCH($F137,[1]Raw_Data!$F:$F,0)),""))</f>
        <v/>
      </c>
      <c r="AG137" s="37" t="str">
        <f>IF($F137="","",IFERROR(INDEX([1]Raw_Data!$AG:$AG,MATCH($F137,[1]Raw_Data!$F:$F,0)),""))</f>
        <v/>
      </c>
      <c r="AH137" s="83" t="str">
        <f>IF($F137="","",IFERROR(INDEX([1]Raw_Data!$AH:$AH,MATCH($F137,[1]Raw_Data!$F:$F,0)),""))</f>
        <v/>
      </c>
      <c r="AI137" s="37" t="str">
        <f>IF($F137="","",IFERROR(INDEX([1]Raw_Data!$AI:$AI,MATCH($F137,[1]Raw_Data!$F:$F,0)),""))</f>
        <v/>
      </c>
      <c r="AJ137" s="83" t="str">
        <f>IF($F137="","",IFERROR(INDEX([1]Raw_Data!$AJ:$AJ,MATCH($F137,[1]Raw_Data!$F:$F,0)),""))</f>
        <v/>
      </c>
      <c r="AK137" s="37" t="str">
        <f>IF($F137="","",IFERROR(INDEX([1]Raw_Data!$AK:$AK,MATCH($F137,[1]Raw_Data!$F:$F,0)),""))</f>
        <v/>
      </c>
      <c r="AL137" s="83" t="str">
        <f>IF($F137="","",IFERROR(INDEX([1]Raw_Data!$AL:$AL,MATCH($F137,[1]Raw_Data!$F:$F,0)),""))</f>
        <v/>
      </c>
      <c r="AM137" s="37" t="str">
        <f>IF($F137="","",IFERROR(INDEX([1]Raw_Data!$AM:$AM,MATCH($F137,[1]Raw_Data!$F:$F,0)),""))</f>
        <v/>
      </c>
      <c r="AN137" s="83" t="str">
        <f>IF($F137="","",IFERROR(INDEX([1]Raw_Data!$AN:$AN,MATCH($F137,[1]Raw_Data!$F:$F,0)),""))</f>
        <v/>
      </c>
      <c r="AO137" s="37" t="str">
        <f>IF($F137="","",IFERROR(INDEX([1]Raw_Data!$AO:$AO,MATCH($F137,[1]Raw_Data!$F:$F,0)),""))</f>
        <v/>
      </c>
      <c r="AP137" s="83" t="str">
        <f>IF($F137="","",IFERROR(INDEX([1]Raw_Data!$AP:$AP,MATCH($F137,[1]Raw_Data!$F:$F,0)),""))</f>
        <v/>
      </c>
      <c r="AQ137" s="37" t="str">
        <f>IF($F137="","",IFERROR(INDEX([1]Raw_Data!$AQ:$AQ,MATCH($F137,[1]Raw_Data!$F:$F,0)),""))</f>
        <v/>
      </c>
      <c r="AR137" s="83"/>
      <c r="AS137" s="84" t="str">
        <f>IF($F137="","",SUM(IF($CC137="",$H137,$CC137),IF($CE137="",$J137,$CE137),IF($CG137="",$L137,$CG137),IF($CI137="",$N137,$CI137),IF($CK137="",$P137,$CK137),IF($CM137="",$R137,$CM137),IF($CO137="",$T137,$CO137),IF($CQ137="",$V137,$CQ137),IF($CS137="",$X137,$CS137),IF($CU137="",$Z137,$CU137),IF($CW137="",$AB137,$CW137),IF($CY137="",$AD137,$CY137),IF($DA137="",$AF137,$DA137),IF($DC137="",$AH137,$DC137),IF($DE137="",$AJ137,$DE137),IF($DG137="",$AL137,$DG137),IF($DI137="",$AN137,$DI137)))</f>
        <v/>
      </c>
      <c r="AT137" s="80" t="str">
        <f t="shared" si="24"/>
        <v/>
      </c>
      <c r="AU137" s="79" t="str">
        <f t="shared" si="25"/>
        <v/>
      </c>
      <c r="AV137" s="80" t="str">
        <f t="shared" si="26"/>
        <v/>
      </c>
      <c r="AW137" s="80" t="str">
        <f t="shared" si="27"/>
        <v/>
      </c>
      <c r="AX137" s="79" t="str">
        <f t="shared" si="28"/>
        <v/>
      </c>
      <c r="AY137" s="79" t="str">
        <f>IF(B137="","",COUNTIFS($B$5:B137,B137,$AT$5:AT137,AT137))</f>
        <v/>
      </c>
      <c r="AZ137" s="79" t="str">
        <f>IF(B137="","",COUNTIFS($B$5:B137,B137,$AV$5:AV137,AV137))</f>
        <v/>
      </c>
      <c r="BA137" s="79" t="str">
        <f t="shared" si="29"/>
        <v/>
      </c>
      <c r="BB137" s="79" t="str">
        <f t="shared" si="30"/>
        <v/>
      </c>
      <c r="BC137" s="79">
        <f t="shared" si="31"/>
        <v>0</v>
      </c>
      <c r="BD137" s="40" t="str">
        <f t="shared" si="32"/>
        <v/>
      </c>
      <c r="BE137" s="11" t="str">
        <f>IF($F137="","","REV"&amp;COUNTIF($F$5:F137,$F137))</f>
        <v/>
      </c>
      <c r="BF137" s="23"/>
      <c r="BG137" s="23"/>
      <c r="BH137" s="40" t="str">
        <f t="shared" si="33"/>
        <v/>
      </c>
      <c r="BI137" s="40" t="str">
        <f t="shared" si="34"/>
        <v/>
      </c>
      <c r="BJ137" s="41"/>
      <c r="BK137" s="41"/>
      <c r="BL137" s="41"/>
      <c r="BM137" s="41"/>
      <c r="BN137" s="41"/>
      <c r="BO137" s="41"/>
      <c r="BP137" s="41"/>
      <c r="BQ137" s="41"/>
      <c r="BR137" s="41"/>
      <c r="BS137" s="41"/>
      <c r="BT137" s="41"/>
      <c r="BU137" s="41"/>
      <c r="BV137" s="41"/>
      <c r="BW137" s="41"/>
      <c r="BX137" s="41"/>
      <c r="BY137" s="41"/>
      <c r="BZ137" s="41"/>
      <c r="CA137" s="40" t="str">
        <f t="shared" si="35"/>
        <v/>
      </c>
      <c r="CC137" s="82"/>
      <c r="CD137" s="41"/>
      <c r="CE137" s="82"/>
      <c r="CF137" s="41"/>
      <c r="CG137" s="82"/>
      <c r="CH137" s="41"/>
      <c r="CI137" s="82"/>
      <c r="CJ137" s="41"/>
      <c r="CK137" s="82"/>
      <c r="CL137" s="41"/>
      <c r="CM137" s="82"/>
      <c r="CN137" s="41"/>
      <c r="CO137" s="82"/>
      <c r="CP137" s="41"/>
      <c r="CQ137" s="82"/>
      <c r="CR137" s="41"/>
      <c r="CS137" s="82"/>
      <c r="CT137" s="41"/>
      <c r="CU137" s="82"/>
      <c r="CV137" s="41"/>
      <c r="CW137" s="82"/>
      <c r="CX137" s="41"/>
      <c r="CY137" s="82"/>
      <c r="CZ137" s="41"/>
      <c r="DA137" s="82"/>
      <c r="DB137" s="41"/>
      <c r="DC137" s="82"/>
      <c r="DD137" s="41"/>
      <c r="DE137" s="82"/>
      <c r="DF137" s="41"/>
      <c r="DG137" s="82"/>
      <c r="DH137" s="41"/>
      <c r="DI137" s="82"/>
      <c r="DJ137" s="41"/>
      <c r="DK137" s="23" t="str">
        <f>IF($F137="","",IF(OR(AND($CC137&lt;&gt;"",$CC137&lt;&gt;$H137),AND($CE137&lt;&gt;"",$CE137&lt;&gt;$J137),AND($CG137&lt;&gt;"",$CG137&lt;&gt;$L137),AND($CI137&lt;&gt;"",$CI137&lt;&gt;$N137),AND($CK137&lt;&gt;"",$CK137&lt;&gt;$P137),AND($CM137&lt;&gt;"",$CM137&lt;&gt;$R137),AND($CO137&lt;&gt;"",$CO137&lt;&gt;$T137),AND($CQ137&lt;&gt;"",$CQ137&lt;&gt;$V137),AND($CS137&lt;&gt;"",$CS137&lt;&gt;$X137),AND($CU137&lt;&gt;"",$CU137&lt;&gt;$Z137),AND($CW137&lt;&gt;"",$CW137&lt;&gt;$AB137),AND($CY137&lt;&gt;"",$CY137&lt;&gt;$AD137),AND($DA137&lt;&gt;"",$DA137&lt;&gt;$AF137),AND($DC137&lt;&gt;"",$DC137&lt;&gt;$AH137),AND($DE137&lt;&gt;"",$DE137&lt;&gt;$AJ137),AND($DG137&lt;&gt;"",$DG137&lt;&gt;$AL137),AND($DI137&lt;&gt;"",$DI137&lt;&gt;$AN137)),"Score changed",IF(OR(AND($CD137&lt;&gt;"",$CD137&lt;&gt;$I137),AND($CF137&lt;&gt;"",$CF137&lt;&gt;$K137),AND($CH137&lt;&gt;"",$CH137&lt;&gt;$M137),AND($CJ137&lt;&gt;"",$CJ137&lt;&gt;$O137),AND($CL137&lt;&gt;"",$CL137&lt;&gt;$Q137),AND($CN137&lt;&gt;"",$CN137&lt;&gt;$S137),AND($CP137&lt;&gt;"",$CP137&lt;&gt;$U137),AND($CR137&lt;&gt;"",$CR137&lt;&gt;$W137),AND($CT137&lt;&gt;"",$CT137&lt;&gt;$Y137),AND($CV137&lt;&gt;"",$CV137&lt;&gt;$AA137),AND($CX137&lt;&gt;"",$CX137&lt;&gt;$AC137),AND($CZ137&lt;&gt;"",$CZ137&lt;&gt;$AE137),AND($DB137&lt;&gt;"",$DB137&lt;&gt;$AG137),AND($DD137&lt;&gt;"",$DD137&lt;&gt;$AI137),AND($DF137&lt;&gt;"",$DF137&lt;&gt;$AK137),AND($DH137&lt;&gt;"",$DH137&lt;&gt;$AM137),AND($DJ137&lt;&gt;"",$DJ137&lt;&gt;$AO137)),"Rewrite only","No change entered")))</f>
        <v/>
      </c>
    </row>
    <row r="138" spans="1:115" ht="15" customHeight="1">
      <c r="A138" s="78" t="str">
        <f>IF($F138="","",IFERROR(INDEX([1]Raw_Data!$A:$A,MATCH($F138,[1]Raw_Data!$F:$F,0)),""))</f>
        <v/>
      </c>
      <c r="B138" s="79" t="str">
        <f>IF($F138="","",IFERROR(INDEX([1]Raw_Data!$B:$B,MATCH($F138,[1]Raw_Data!$F:$F,0)),""))</f>
        <v/>
      </c>
      <c r="C138" s="80" t="str">
        <f>IF($F138="","",IFERROR(INDEX([1]Raw_Data!$C:$C,MATCH($F138,[1]Raw_Data!$F:$F,0)),""))</f>
        <v/>
      </c>
      <c r="D138" s="81" t="str">
        <f>IF($F138="","",IFERROR(INDEX([1]Raw_Data!$D:$D,MATCH($F138,[1]Raw_Data!$F:$F,0)),""))</f>
        <v/>
      </c>
      <c r="E138" s="81" t="str">
        <f>IF($F138="","",IFERROR(INDEX([1]Raw_Data!$E:$E,MATCH($F138,[1]Raw_Data!$F:$F,0)),""))</f>
        <v/>
      </c>
      <c r="F138" s="82"/>
      <c r="G138" s="79" t="str">
        <f>IF($F138="","",IFERROR(INDEX([1]Raw_Data!$G:$G,MATCH($F138,[1]Raw_Data!$F:$F,0)),""))</f>
        <v/>
      </c>
      <c r="H138" s="83" t="str">
        <f>IF($F138="","",IFERROR(INDEX([1]Raw_Data!$H:$H,MATCH($F138,[1]Raw_Data!$F:$F,0)),""))</f>
        <v/>
      </c>
      <c r="I138" s="36" t="str">
        <f>IF($F138="","",IFERROR(INDEX([1]Raw_Data!$I:$I,MATCH($F138,[1]Raw_Data!$F:$F,0)),""))</f>
        <v/>
      </c>
      <c r="J138" s="83" t="str">
        <f>IF($F138="","",IFERROR(INDEX([1]Raw_Data!$J:$J,MATCH($F138,[1]Raw_Data!$F:$F,0)),""))</f>
        <v/>
      </c>
      <c r="K138" s="37" t="str">
        <f>IF($F138="","",IFERROR(INDEX([1]Raw_Data!$K:$K,MATCH($F138,[1]Raw_Data!$F:$F,0)),""))</f>
        <v/>
      </c>
      <c r="L138" s="83" t="str">
        <f>IF($F138="","",IFERROR(INDEX([1]Raw_Data!$L:$L,MATCH($F138,[1]Raw_Data!$F:$F,0)),""))</f>
        <v/>
      </c>
      <c r="M138" s="37" t="str">
        <f>IF($F138="","",IFERROR(INDEX([1]Raw_Data!$M:$M,MATCH($F138,[1]Raw_Data!$F:$F,0)),""))</f>
        <v/>
      </c>
      <c r="N138" s="83" t="str">
        <f>IF($F138="","",IFERROR(INDEX([1]Raw_Data!$N:$N,MATCH($F138,[1]Raw_Data!$F:$F,0)),""))</f>
        <v/>
      </c>
      <c r="O138" s="37" t="str">
        <f>IF($F138="","",IFERROR(INDEX([1]Raw_Data!$O:$O,MATCH($F138,[1]Raw_Data!$F:$F,0)),""))</f>
        <v/>
      </c>
      <c r="P138" s="83" t="str">
        <f>IF($F138="","",IFERROR(INDEX([1]Raw_Data!$P:$P,MATCH($F138,[1]Raw_Data!$F:$F,0)),""))</f>
        <v/>
      </c>
      <c r="Q138" s="37" t="str">
        <f>IF($F138="","",IFERROR(INDEX([1]Raw_Data!$Q:$Q,MATCH($F138,[1]Raw_Data!$F:$F,0)),""))</f>
        <v/>
      </c>
      <c r="R138" s="83" t="str">
        <f>IF($F138="","",IFERROR(INDEX([1]Raw_Data!$R:$R,MATCH($F138,[1]Raw_Data!$F:$F,0)),""))</f>
        <v/>
      </c>
      <c r="S138" s="37" t="str">
        <f>IF($F138="","",IFERROR(INDEX([1]Raw_Data!$S:$S,MATCH($F138,[1]Raw_Data!$F:$F,0)),""))</f>
        <v/>
      </c>
      <c r="T138" s="83" t="str">
        <f>IF($F138="","",IFERROR(INDEX([1]Raw_Data!$T:$T,MATCH($F138,[1]Raw_Data!$F:$F,0)),""))</f>
        <v/>
      </c>
      <c r="U138" s="37" t="str">
        <f>IF($F138="","",IFERROR(INDEX([1]Raw_Data!$U:$U,MATCH($F138,[1]Raw_Data!$F:$F,0)),""))</f>
        <v/>
      </c>
      <c r="V138" s="83" t="str">
        <f>IF($F138="","",IFERROR(INDEX([1]Raw_Data!$V:$V,MATCH($F138,[1]Raw_Data!$F:$F,0)),""))</f>
        <v/>
      </c>
      <c r="W138" s="37" t="str">
        <f>IF($F138="","",IFERROR(INDEX([1]Raw_Data!$W:$W,MATCH($F138,[1]Raw_Data!$F:$F,0)),""))</f>
        <v/>
      </c>
      <c r="X138" s="83" t="str">
        <f>IF($F138="","",IFERROR(INDEX([1]Raw_Data!$X:$X,MATCH($F138,[1]Raw_Data!$F:$F,0)),""))</f>
        <v/>
      </c>
      <c r="Y138" s="37" t="str">
        <f>IF($F138="","",IFERROR(INDEX([1]Raw_Data!$Y:$Y,MATCH($F138,[1]Raw_Data!$F:$F,0)),""))</f>
        <v/>
      </c>
      <c r="Z138" s="83" t="str">
        <f>IF($F138="","",IFERROR(INDEX([1]Raw_Data!$Z:$Z,MATCH($F138,[1]Raw_Data!$F:$F,0)),""))</f>
        <v/>
      </c>
      <c r="AA138" s="37" t="str">
        <f>IF($F138="","",IFERROR(INDEX([1]Raw_Data!$AA:$AA,MATCH($F138,[1]Raw_Data!$F:$F,0)),""))</f>
        <v/>
      </c>
      <c r="AB138" s="83" t="str">
        <f>IF($F138="","",IFERROR(INDEX([1]Raw_Data!$AB:$AB,MATCH($F138,[1]Raw_Data!$F:$F,0)),""))</f>
        <v/>
      </c>
      <c r="AC138" s="37" t="str">
        <f>IF($F138="","",IFERROR(INDEX([1]Raw_Data!$AC:$AC,MATCH($F138,[1]Raw_Data!$F:$F,0)),""))</f>
        <v/>
      </c>
      <c r="AD138" s="83" t="str">
        <f>IF($F138="","",IFERROR(INDEX([1]Raw_Data!$AD:$AD,MATCH($F138,[1]Raw_Data!$F:$F,0)),""))</f>
        <v/>
      </c>
      <c r="AE138" s="37" t="str">
        <f>IF($F138="","",IFERROR(INDEX([1]Raw_Data!$AE:$AE,MATCH($F138,[1]Raw_Data!$F:$F,0)),""))</f>
        <v/>
      </c>
      <c r="AF138" s="83" t="str">
        <f>IF($F138="","",IFERROR(INDEX([1]Raw_Data!$AF:$AF,MATCH($F138,[1]Raw_Data!$F:$F,0)),""))</f>
        <v/>
      </c>
      <c r="AG138" s="37" t="str">
        <f>IF($F138="","",IFERROR(INDEX([1]Raw_Data!$AG:$AG,MATCH($F138,[1]Raw_Data!$F:$F,0)),""))</f>
        <v/>
      </c>
      <c r="AH138" s="83" t="str">
        <f>IF($F138="","",IFERROR(INDEX([1]Raw_Data!$AH:$AH,MATCH($F138,[1]Raw_Data!$F:$F,0)),""))</f>
        <v/>
      </c>
      <c r="AI138" s="37" t="str">
        <f>IF($F138="","",IFERROR(INDEX([1]Raw_Data!$AI:$AI,MATCH($F138,[1]Raw_Data!$F:$F,0)),""))</f>
        <v/>
      </c>
      <c r="AJ138" s="83" t="str">
        <f>IF($F138="","",IFERROR(INDEX([1]Raw_Data!$AJ:$AJ,MATCH($F138,[1]Raw_Data!$F:$F,0)),""))</f>
        <v/>
      </c>
      <c r="AK138" s="37" t="str">
        <f>IF($F138="","",IFERROR(INDEX([1]Raw_Data!$AK:$AK,MATCH($F138,[1]Raw_Data!$F:$F,0)),""))</f>
        <v/>
      </c>
      <c r="AL138" s="83" t="str">
        <f>IF($F138="","",IFERROR(INDEX([1]Raw_Data!$AL:$AL,MATCH($F138,[1]Raw_Data!$F:$F,0)),""))</f>
        <v/>
      </c>
      <c r="AM138" s="37" t="str">
        <f>IF($F138="","",IFERROR(INDEX([1]Raw_Data!$AM:$AM,MATCH($F138,[1]Raw_Data!$F:$F,0)),""))</f>
        <v/>
      </c>
      <c r="AN138" s="83" t="str">
        <f>IF($F138="","",IFERROR(INDEX([1]Raw_Data!$AN:$AN,MATCH($F138,[1]Raw_Data!$F:$F,0)),""))</f>
        <v/>
      </c>
      <c r="AO138" s="37" t="str">
        <f>IF($F138="","",IFERROR(INDEX([1]Raw_Data!$AO:$AO,MATCH($F138,[1]Raw_Data!$F:$F,0)),""))</f>
        <v/>
      </c>
      <c r="AP138" s="83" t="str">
        <f>IF($F138="","",IFERROR(INDEX([1]Raw_Data!$AP:$AP,MATCH($F138,[1]Raw_Data!$F:$F,0)),""))</f>
        <v/>
      </c>
      <c r="AQ138" s="37" t="str">
        <f>IF($F138="","",IFERROR(INDEX([1]Raw_Data!$AQ:$AQ,MATCH($F138,[1]Raw_Data!$F:$F,0)),""))</f>
        <v/>
      </c>
      <c r="AR138" s="83"/>
      <c r="AS138" s="84" t="str">
        <f>IF($F138="","",SUM(IF($CC138="",$H138,$CC138),IF($CE138="",$J138,$CE138),IF($CG138="",$L138,$CG138),IF($CI138="",$N138,$CI138),IF($CK138="",$P138,$CK138),IF($CM138="",$R138,$CM138),IF($CO138="",$T138,$CO138),IF($CQ138="",$V138,$CQ138),IF($CS138="",$X138,$CS138),IF($CU138="",$Z138,$CU138),IF($CW138="",$AB138,$CW138),IF($CY138="",$AD138,$CY138),IF($DA138="",$AF138,$DA138),IF($DC138="",$AH138,$DC138),IF($DE138="",$AJ138,$DE138),IF($DG138="",$AL138,$DG138),IF($DI138="",$AN138,$DI138)))</f>
        <v/>
      </c>
      <c r="AT138" s="80" t="str">
        <f t="shared" si="24"/>
        <v/>
      </c>
      <c r="AU138" s="79" t="str">
        <f t="shared" si="25"/>
        <v/>
      </c>
      <c r="AV138" s="80" t="str">
        <f t="shared" si="26"/>
        <v/>
      </c>
      <c r="AW138" s="80" t="str">
        <f t="shared" si="27"/>
        <v/>
      </c>
      <c r="AX138" s="79" t="str">
        <f t="shared" si="28"/>
        <v/>
      </c>
      <c r="AY138" s="79" t="str">
        <f>IF(B138="","",COUNTIFS($B$5:B138,B138,$AT$5:AT138,AT138))</f>
        <v/>
      </c>
      <c r="AZ138" s="79" t="str">
        <f>IF(B138="","",COUNTIFS($B$5:B138,B138,$AV$5:AV138,AV138))</f>
        <v/>
      </c>
      <c r="BA138" s="79" t="str">
        <f t="shared" si="29"/>
        <v/>
      </c>
      <c r="BB138" s="79" t="str">
        <f t="shared" si="30"/>
        <v/>
      </c>
      <c r="BC138" s="79">
        <f t="shared" si="31"/>
        <v>0</v>
      </c>
      <c r="BD138" s="40" t="str">
        <f t="shared" si="32"/>
        <v/>
      </c>
      <c r="BE138" s="11" t="str">
        <f>IF($F138="","","REV"&amp;COUNTIF($F$5:F138,$F138))</f>
        <v/>
      </c>
      <c r="BF138" s="23"/>
      <c r="BG138" s="23"/>
      <c r="BH138" s="40" t="str">
        <f t="shared" si="33"/>
        <v/>
      </c>
      <c r="BI138" s="40" t="str">
        <f t="shared" si="34"/>
        <v/>
      </c>
      <c r="BJ138" s="41"/>
      <c r="BK138" s="41"/>
      <c r="BL138" s="41"/>
      <c r="BM138" s="41"/>
      <c r="BN138" s="41"/>
      <c r="BO138" s="41"/>
      <c r="BP138" s="41"/>
      <c r="BQ138" s="41"/>
      <c r="BR138" s="41"/>
      <c r="BS138" s="41"/>
      <c r="BT138" s="41"/>
      <c r="BU138" s="41"/>
      <c r="BV138" s="41"/>
      <c r="BW138" s="41"/>
      <c r="BX138" s="41"/>
      <c r="BY138" s="41"/>
      <c r="BZ138" s="41"/>
      <c r="CA138" s="40" t="str">
        <f t="shared" si="35"/>
        <v/>
      </c>
      <c r="CC138" s="82"/>
      <c r="CD138" s="41"/>
      <c r="CE138" s="82"/>
      <c r="CF138" s="41"/>
      <c r="CG138" s="82"/>
      <c r="CH138" s="41"/>
      <c r="CI138" s="82"/>
      <c r="CJ138" s="41"/>
      <c r="CK138" s="82"/>
      <c r="CL138" s="41"/>
      <c r="CM138" s="82"/>
      <c r="CN138" s="41"/>
      <c r="CO138" s="82"/>
      <c r="CP138" s="41"/>
      <c r="CQ138" s="82"/>
      <c r="CR138" s="41"/>
      <c r="CS138" s="82"/>
      <c r="CT138" s="41"/>
      <c r="CU138" s="82"/>
      <c r="CV138" s="41"/>
      <c r="CW138" s="82"/>
      <c r="CX138" s="41"/>
      <c r="CY138" s="82"/>
      <c r="CZ138" s="41"/>
      <c r="DA138" s="82"/>
      <c r="DB138" s="41"/>
      <c r="DC138" s="82"/>
      <c r="DD138" s="41"/>
      <c r="DE138" s="82"/>
      <c r="DF138" s="41"/>
      <c r="DG138" s="82"/>
      <c r="DH138" s="41"/>
      <c r="DI138" s="82"/>
      <c r="DJ138" s="41"/>
      <c r="DK138" s="23" t="str">
        <f>IF($F138="","",IF(OR(AND($CC138&lt;&gt;"",$CC138&lt;&gt;$H138),AND($CE138&lt;&gt;"",$CE138&lt;&gt;$J138),AND($CG138&lt;&gt;"",$CG138&lt;&gt;$L138),AND($CI138&lt;&gt;"",$CI138&lt;&gt;$N138),AND($CK138&lt;&gt;"",$CK138&lt;&gt;$P138),AND($CM138&lt;&gt;"",$CM138&lt;&gt;$R138),AND($CO138&lt;&gt;"",$CO138&lt;&gt;$T138),AND($CQ138&lt;&gt;"",$CQ138&lt;&gt;$V138),AND($CS138&lt;&gt;"",$CS138&lt;&gt;$X138),AND($CU138&lt;&gt;"",$CU138&lt;&gt;$Z138),AND($CW138&lt;&gt;"",$CW138&lt;&gt;$AB138),AND($CY138&lt;&gt;"",$CY138&lt;&gt;$AD138),AND($DA138&lt;&gt;"",$DA138&lt;&gt;$AF138),AND($DC138&lt;&gt;"",$DC138&lt;&gt;$AH138),AND($DE138&lt;&gt;"",$DE138&lt;&gt;$AJ138),AND($DG138&lt;&gt;"",$DG138&lt;&gt;$AL138),AND($DI138&lt;&gt;"",$DI138&lt;&gt;$AN138)),"Score changed",IF(OR(AND($CD138&lt;&gt;"",$CD138&lt;&gt;$I138),AND($CF138&lt;&gt;"",$CF138&lt;&gt;$K138),AND($CH138&lt;&gt;"",$CH138&lt;&gt;$M138),AND($CJ138&lt;&gt;"",$CJ138&lt;&gt;$O138),AND($CL138&lt;&gt;"",$CL138&lt;&gt;$Q138),AND($CN138&lt;&gt;"",$CN138&lt;&gt;$S138),AND($CP138&lt;&gt;"",$CP138&lt;&gt;$U138),AND($CR138&lt;&gt;"",$CR138&lt;&gt;$W138),AND($CT138&lt;&gt;"",$CT138&lt;&gt;$Y138),AND($CV138&lt;&gt;"",$CV138&lt;&gt;$AA138),AND($CX138&lt;&gt;"",$CX138&lt;&gt;$AC138),AND($CZ138&lt;&gt;"",$CZ138&lt;&gt;$AE138),AND($DB138&lt;&gt;"",$DB138&lt;&gt;$AG138),AND($DD138&lt;&gt;"",$DD138&lt;&gt;$AI138),AND($DF138&lt;&gt;"",$DF138&lt;&gt;$AK138),AND($DH138&lt;&gt;"",$DH138&lt;&gt;$AM138),AND($DJ138&lt;&gt;"",$DJ138&lt;&gt;$AO138)),"Rewrite only","No change entered")))</f>
        <v/>
      </c>
    </row>
    <row r="139" spans="1:115" ht="15" customHeight="1">
      <c r="A139" s="78" t="str">
        <f>IF($F139="","",IFERROR(INDEX([1]Raw_Data!$A:$A,MATCH($F139,[1]Raw_Data!$F:$F,0)),""))</f>
        <v/>
      </c>
      <c r="B139" s="79" t="str">
        <f>IF($F139="","",IFERROR(INDEX([1]Raw_Data!$B:$B,MATCH($F139,[1]Raw_Data!$F:$F,0)),""))</f>
        <v/>
      </c>
      <c r="C139" s="80" t="str">
        <f>IF($F139="","",IFERROR(INDEX([1]Raw_Data!$C:$C,MATCH($F139,[1]Raw_Data!$F:$F,0)),""))</f>
        <v/>
      </c>
      <c r="D139" s="81" t="str">
        <f>IF($F139="","",IFERROR(INDEX([1]Raw_Data!$D:$D,MATCH($F139,[1]Raw_Data!$F:$F,0)),""))</f>
        <v/>
      </c>
      <c r="E139" s="81" t="str">
        <f>IF($F139="","",IFERROR(INDEX([1]Raw_Data!$E:$E,MATCH($F139,[1]Raw_Data!$F:$F,0)),""))</f>
        <v/>
      </c>
      <c r="F139" s="82"/>
      <c r="G139" s="79" t="str">
        <f>IF($F139="","",IFERROR(INDEX([1]Raw_Data!$G:$G,MATCH($F139,[1]Raw_Data!$F:$F,0)),""))</f>
        <v/>
      </c>
      <c r="H139" s="83" t="str">
        <f>IF($F139="","",IFERROR(INDEX([1]Raw_Data!$H:$H,MATCH($F139,[1]Raw_Data!$F:$F,0)),""))</f>
        <v/>
      </c>
      <c r="I139" s="36" t="str">
        <f>IF($F139="","",IFERROR(INDEX([1]Raw_Data!$I:$I,MATCH($F139,[1]Raw_Data!$F:$F,0)),""))</f>
        <v/>
      </c>
      <c r="J139" s="83" t="str">
        <f>IF($F139="","",IFERROR(INDEX([1]Raw_Data!$J:$J,MATCH($F139,[1]Raw_Data!$F:$F,0)),""))</f>
        <v/>
      </c>
      <c r="K139" s="37" t="str">
        <f>IF($F139="","",IFERROR(INDEX([1]Raw_Data!$K:$K,MATCH($F139,[1]Raw_Data!$F:$F,0)),""))</f>
        <v/>
      </c>
      <c r="L139" s="83" t="str">
        <f>IF($F139="","",IFERROR(INDEX([1]Raw_Data!$L:$L,MATCH($F139,[1]Raw_Data!$F:$F,0)),""))</f>
        <v/>
      </c>
      <c r="M139" s="37" t="str">
        <f>IF($F139="","",IFERROR(INDEX([1]Raw_Data!$M:$M,MATCH($F139,[1]Raw_Data!$F:$F,0)),""))</f>
        <v/>
      </c>
      <c r="N139" s="83" t="str">
        <f>IF($F139="","",IFERROR(INDEX([1]Raw_Data!$N:$N,MATCH($F139,[1]Raw_Data!$F:$F,0)),""))</f>
        <v/>
      </c>
      <c r="O139" s="37" t="str">
        <f>IF($F139="","",IFERROR(INDEX([1]Raw_Data!$O:$O,MATCH($F139,[1]Raw_Data!$F:$F,0)),""))</f>
        <v/>
      </c>
      <c r="P139" s="83" t="str">
        <f>IF($F139="","",IFERROR(INDEX([1]Raw_Data!$P:$P,MATCH($F139,[1]Raw_Data!$F:$F,0)),""))</f>
        <v/>
      </c>
      <c r="Q139" s="37" t="str">
        <f>IF($F139="","",IFERROR(INDEX([1]Raw_Data!$Q:$Q,MATCH($F139,[1]Raw_Data!$F:$F,0)),""))</f>
        <v/>
      </c>
      <c r="R139" s="83" t="str">
        <f>IF($F139="","",IFERROR(INDEX([1]Raw_Data!$R:$R,MATCH($F139,[1]Raw_Data!$F:$F,0)),""))</f>
        <v/>
      </c>
      <c r="S139" s="37" t="str">
        <f>IF($F139="","",IFERROR(INDEX([1]Raw_Data!$S:$S,MATCH($F139,[1]Raw_Data!$F:$F,0)),""))</f>
        <v/>
      </c>
      <c r="T139" s="83" t="str">
        <f>IF($F139="","",IFERROR(INDEX([1]Raw_Data!$T:$T,MATCH($F139,[1]Raw_Data!$F:$F,0)),""))</f>
        <v/>
      </c>
      <c r="U139" s="37" t="str">
        <f>IF($F139="","",IFERROR(INDEX([1]Raw_Data!$U:$U,MATCH($F139,[1]Raw_Data!$F:$F,0)),""))</f>
        <v/>
      </c>
      <c r="V139" s="83" t="str">
        <f>IF($F139="","",IFERROR(INDEX([1]Raw_Data!$V:$V,MATCH($F139,[1]Raw_Data!$F:$F,0)),""))</f>
        <v/>
      </c>
      <c r="W139" s="37" t="str">
        <f>IF($F139="","",IFERROR(INDEX([1]Raw_Data!$W:$W,MATCH($F139,[1]Raw_Data!$F:$F,0)),""))</f>
        <v/>
      </c>
      <c r="X139" s="83" t="str">
        <f>IF($F139="","",IFERROR(INDEX([1]Raw_Data!$X:$X,MATCH($F139,[1]Raw_Data!$F:$F,0)),""))</f>
        <v/>
      </c>
      <c r="Y139" s="37" t="str">
        <f>IF($F139="","",IFERROR(INDEX([1]Raw_Data!$Y:$Y,MATCH($F139,[1]Raw_Data!$F:$F,0)),""))</f>
        <v/>
      </c>
      <c r="Z139" s="83" t="str">
        <f>IF($F139="","",IFERROR(INDEX([1]Raw_Data!$Z:$Z,MATCH($F139,[1]Raw_Data!$F:$F,0)),""))</f>
        <v/>
      </c>
      <c r="AA139" s="37" t="str">
        <f>IF($F139="","",IFERROR(INDEX([1]Raw_Data!$AA:$AA,MATCH($F139,[1]Raw_Data!$F:$F,0)),""))</f>
        <v/>
      </c>
      <c r="AB139" s="83" t="str">
        <f>IF($F139="","",IFERROR(INDEX([1]Raw_Data!$AB:$AB,MATCH($F139,[1]Raw_Data!$F:$F,0)),""))</f>
        <v/>
      </c>
      <c r="AC139" s="37" t="str">
        <f>IF($F139="","",IFERROR(INDEX([1]Raw_Data!$AC:$AC,MATCH($F139,[1]Raw_Data!$F:$F,0)),""))</f>
        <v/>
      </c>
      <c r="AD139" s="83" t="str">
        <f>IF($F139="","",IFERROR(INDEX([1]Raw_Data!$AD:$AD,MATCH($F139,[1]Raw_Data!$F:$F,0)),""))</f>
        <v/>
      </c>
      <c r="AE139" s="37" t="str">
        <f>IF($F139="","",IFERROR(INDEX([1]Raw_Data!$AE:$AE,MATCH($F139,[1]Raw_Data!$F:$F,0)),""))</f>
        <v/>
      </c>
      <c r="AF139" s="83" t="str">
        <f>IF($F139="","",IFERROR(INDEX([1]Raw_Data!$AF:$AF,MATCH($F139,[1]Raw_Data!$F:$F,0)),""))</f>
        <v/>
      </c>
      <c r="AG139" s="37" t="str">
        <f>IF($F139="","",IFERROR(INDEX([1]Raw_Data!$AG:$AG,MATCH($F139,[1]Raw_Data!$F:$F,0)),""))</f>
        <v/>
      </c>
      <c r="AH139" s="83" t="str">
        <f>IF($F139="","",IFERROR(INDEX([1]Raw_Data!$AH:$AH,MATCH($F139,[1]Raw_Data!$F:$F,0)),""))</f>
        <v/>
      </c>
      <c r="AI139" s="37" t="str">
        <f>IF($F139="","",IFERROR(INDEX([1]Raw_Data!$AI:$AI,MATCH($F139,[1]Raw_Data!$F:$F,0)),""))</f>
        <v/>
      </c>
      <c r="AJ139" s="83" t="str">
        <f>IF($F139="","",IFERROR(INDEX([1]Raw_Data!$AJ:$AJ,MATCH($F139,[1]Raw_Data!$F:$F,0)),""))</f>
        <v/>
      </c>
      <c r="AK139" s="37" t="str">
        <f>IF($F139="","",IFERROR(INDEX([1]Raw_Data!$AK:$AK,MATCH($F139,[1]Raw_Data!$F:$F,0)),""))</f>
        <v/>
      </c>
      <c r="AL139" s="83" t="str">
        <f>IF($F139="","",IFERROR(INDEX([1]Raw_Data!$AL:$AL,MATCH($F139,[1]Raw_Data!$F:$F,0)),""))</f>
        <v/>
      </c>
      <c r="AM139" s="37" t="str">
        <f>IF($F139="","",IFERROR(INDEX([1]Raw_Data!$AM:$AM,MATCH($F139,[1]Raw_Data!$F:$F,0)),""))</f>
        <v/>
      </c>
      <c r="AN139" s="83" t="str">
        <f>IF($F139="","",IFERROR(INDEX([1]Raw_Data!$AN:$AN,MATCH($F139,[1]Raw_Data!$F:$F,0)),""))</f>
        <v/>
      </c>
      <c r="AO139" s="37" t="str">
        <f>IF($F139="","",IFERROR(INDEX([1]Raw_Data!$AO:$AO,MATCH($F139,[1]Raw_Data!$F:$F,0)),""))</f>
        <v/>
      </c>
      <c r="AP139" s="83" t="str">
        <f>IF($F139="","",IFERROR(INDEX([1]Raw_Data!$AP:$AP,MATCH($F139,[1]Raw_Data!$F:$F,0)),""))</f>
        <v/>
      </c>
      <c r="AQ139" s="37" t="str">
        <f>IF($F139="","",IFERROR(INDEX([1]Raw_Data!$AQ:$AQ,MATCH($F139,[1]Raw_Data!$F:$F,0)),""))</f>
        <v/>
      </c>
      <c r="AR139" s="83"/>
      <c r="AS139" s="84" t="str">
        <f>IF($F139="","",SUM(IF($CC139="",$H139,$CC139),IF($CE139="",$J139,$CE139),IF($CG139="",$L139,$CG139),IF($CI139="",$N139,$CI139),IF($CK139="",$P139,$CK139),IF($CM139="",$R139,$CM139),IF($CO139="",$T139,$CO139),IF($CQ139="",$V139,$CQ139),IF($CS139="",$X139,$CS139),IF($CU139="",$Z139,$CU139),IF($CW139="",$AB139,$CW139),IF($CY139="",$AD139,$CY139),IF($DA139="",$AF139,$DA139),IF($DC139="",$AH139,$DC139),IF($DE139="",$AJ139,$DE139),IF($DG139="",$AL139,$DG139),IF($DI139="",$AN139,$DI139)))</f>
        <v/>
      </c>
      <c r="AT139" s="80" t="str">
        <f t="shared" si="24"/>
        <v/>
      </c>
      <c r="AU139" s="79" t="str">
        <f t="shared" si="25"/>
        <v/>
      </c>
      <c r="AV139" s="80" t="str">
        <f t="shared" si="26"/>
        <v/>
      </c>
      <c r="AW139" s="80" t="str">
        <f t="shared" si="27"/>
        <v/>
      </c>
      <c r="AX139" s="79" t="str">
        <f t="shared" si="28"/>
        <v/>
      </c>
      <c r="AY139" s="79" t="str">
        <f>IF(B139="","",COUNTIFS($B$5:B139,B139,$AT$5:AT139,AT139))</f>
        <v/>
      </c>
      <c r="AZ139" s="79" t="str">
        <f>IF(B139="","",COUNTIFS($B$5:B139,B139,$AV$5:AV139,AV139))</f>
        <v/>
      </c>
      <c r="BA139" s="79" t="str">
        <f t="shared" si="29"/>
        <v/>
      </c>
      <c r="BB139" s="79" t="str">
        <f t="shared" si="30"/>
        <v/>
      </c>
      <c r="BC139" s="79">
        <f t="shared" si="31"/>
        <v>0</v>
      </c>
      <c r="BD139" s="40" t="str">
        <f t="shared" si="32"/>
        <v/>
      </c>
      <c r="BE139" s="11" t="str">
        <f>IF($F139="","","REV"&amp;COUNTIF($F$5:F139,$F139))</f>
        <v/>
      </c>
      <c r="BF139" s="23"/>
      <c r="BG139" s="23"/>
      <c r="BH139" s="40" t="str">
        <f t="shared" si="33"/>
        <v/>
      </c>
      <c r="BI139" s="40" t="str">
        <f t="shared" si="34"/>
        <v/>
      </c>
      <c r="BJ139" s="41"/>
      <c r="BK139" s="41"/>
      <c r="BL139" s="41"/>
      <c r="BM139" s="41"/>
      <c r="BN139" s="41"/>
      <c r="BO139" s="41"/>
      <c r="BP139" s="41"/>
      <c r="BQ139" s="41"/>
      <c r="BR139" s="41"/>
      <c r="BS139" s="41"/>
      <c r="BT139" s="41"/>
      <c r="BU139" s="41"/>
      <c r="BV139" s="41"/>
      <c r="BW139" s="41"/>
      <c r="BX139" s="41"/>
      <c r="BY139" s="41"/>
      <c r="BZ139" s="41"/>
      <c r="CA139" s="40" t="str">
        <f t="shared" si="35"/>
        <v/>
      </c>
      <c r="CC139" s="82"/>
      <c r="CD139" s="41"/>
      <c r="CE139" s="82"/>
      <c r="CF139" s="41"/>
      <c r="CG139" s="82"/>
      <c r="CH139" s="41"/>
      <c r="CI139" s="82"/>
      <c r="CJ139" s="41"/>
      <c r="CK139" s="82"/>
      <c r="CL139" s="41"/>
      <c r="CM139" s="82"/>
      <c r="CN139" s="41"/>
      <c r="CO139" s="82"/>
      <c r="CP139" s="41"/>
      <c r="CQ139" s="82"/>
      <c r="CR139" s="41"/>
      <c r="CS139" s="82"/>
      <c r="CT139" s="41"/>
      <c r="CU139" s="82"/>
      <c r="CV139" s="41"/>
      <c r="CW139" s="82"/>
      <c r="CX139" s="41"/>
      <c r="CY139" s="82"/>
      <c r="CZ139" s="41"/>
      <c r="DA139" s="82"/>
      <c r="DB139" s="41"/>
      <c r="DC139" s="82"/>
      <c r="DD139" s="41"/>
      <c r="DE139" s="82"/>
      <c r="DF139" s="41"/>
      <c r="DG139" s="82"/>
      <c r="DH139" s="41"/>
      <c r="DI139" s="82"/>
      <c r="DJ139" s="41"/>
      <c r="DK139" s="23" t="str">
        <f>IF($F139="","",IF(OR(AND($CC139&lt;&gt;"",$CC139&lt;&gt;$H139),AND($CE139&lt;&gt;"",$CE139&lt;&gt;$J139),AND($CG139&lt;&gt;"",$CG139&lt;&gt;$L139),AND($CI139&lt;&gt;"",$CI139&lt;&gt;$N139),AND($CK139&lt;&gt;"",$CK139&lt;&gt;$P139),AND($CM139&lt;&gt;"",$CM139&lt;&gt;$R139),AND($CO139&lt;&gt;"",$CO139&lt;&gt;$T139),AND($CQ139&lt;&gt;"",$CQ139&lt;&gt;$V139),AND($CS139&lt;&gt;"",$CS139&lt;&gt;$X139),AND($CU139&lt;&gt;"",$CU139&lt;&gt;$Z139),AND($CW139&lt;&gt;"",$CW139&lt;&gt;$AB139),AND($CY139&lt;&gt;"",$CY139&lt;&gt;$AD139),AND($DA139&lt;&gt;"",$DA139&lt;&gt;$AF139),AND($DC139&lt;&gt;"",$DC139&lt;&gt;$AH139),AND($DE139&lt;&gt;"",$DE139&lt;&gt;$AJ139),AND($DG139&lt;&gt;"",$DG139&lt;&gt;$AL139),AND($DI139&lt;&gt;"",$DI139&lt;&gt;$AN139)),"Score changed",IF(OR(AND($CD139&lt;&gt;"",$CD139&lt;&gt;$I139),AND($CF139&lt;&gt;"",$CF139&lt;&gt;$K139),AND($CH139&lt;&gt;"",$CH139&lt;&gt;$M139),AND($CJ139&lt;&gt;"",$CJ139&lt;&gt;$O139),AND($CL139&lt;&gt;"",$CL139&lt;&gt;$Q139),AND($CN139&lt;&gt;"",$CN139&lt;&gt;$S139),AND($CP139&lt;&gt;"",$CP139&lt;&gt;$U139),AND($CR139&lt;&gt;"",$CR139&lt;&gt;$W139),AND($CT139&lt;&gt;"",$CT139&lt;&gt;$Y139),AND($CV139&lt;&gt;"",$CV139&lt;&gt;$AA139),AND($CX139&lt;&gt;"",$CX139&lt;&gt;$AC139),AND($CZ139&lt;&gt;"",$CZ139&lt;&gt;$AE139),AND($DB139&lt;&gt;"",$DB139&lt;&gt;$AG139),AND($DD139&lt;&gt;"",$DD139&lt;&gt;$AI139),AND($DF139&lt;&gt;"",$DF139&lt;&gt;$AK139),AND($DH139&lt;&gt;"",$DH139&lt;&gt;$AM139),AND($DJ139&lt;&gt;"",$DJ139&lt;&gt;$AO139)),"Rewrite only","No change entered")))</f>
        <v/>
      </c>
    </row>
    <row r="140" spans="1:115" ht="15" customHeight="1">
      <c r="A140" s="78" t="str">
        <f>IF($F140="","",IFERROR(INDEX([1]Raw_Data!$A:$A,MATCH($F140,[1]Raw_Data!$F:$F,0)),""))</f>
        <v/>
      </c>
      <c r="B140" s="79" t="str">
        <f>IF($F140="","",IFERROR(INDEX([1]Raw_Data!$B:$B,MATCH($F140,[1]Raw_Data!$F:$F,0)),""))</f>
        <v/>
      </c>
      <c r="C140" s="80" t="str">
        <f>IF($F140="","",IFERROR(INDEX([1]Raw_Data!$C:$C,MATCH($F140,[1]Raw_Data!$F:$F,0)),""))</f>
        <v/>
      </c>
      <c r="D140" s="81" t="str">
        <f>IF($F140="","",IFERROR(INDEX([1]Raw_Data!$D:$D,MATCH($F140,[1]Raw_Data!$F:$F,0)),""))</f>
        <v/>
      </c>
      <c r="E140" s="81" t="str">
        <f>IF($F140="","",IFERROR(INDEX([1]Raw_Data!$E:$E,MATCH($F140,[1]Raw_Data!$F:$F,0)),""))</f>
        <v/>
      </c>
      <c r="F140" s="82"/>
      <c r="G140" s="79" t="str">
        <f>IF($F140="","",IFERROR(INDEX([1]Raw_Data!$G:$G,MATCH($F140,[1]Raw_Data!$F:$F,0)),""))</f>
        <v/>
      </c>
      <c r="H140" s="83" t="str">
        <f>IF($F140="","",IFERROR(INDEX([1]Raw_Data!$H:$H,MATCH($F140,[1]Raw_Data!$F:$F,0)),""))</f>
        <v/>
      </c>
      <c r="I140" s="36" t="str">
        <f>IF($F140="","",IFERROR(INDEX([1]Raw_Data!$I:$I,MATCH($F140,[1]Raw_Data!$F:$F,0)),""))</f>
        <v/>
      </c>
      <c r="J140" s="83" t="str">
        <f>IF($F140="","",IFERROR(INDEX([1]Raw_Data!$J:$J,MATCH($F140,[1]Raw_Data!$F:$F,0)),""))</f>
        <v/>
      </c>
      <c r="K140" s="37" t="str">
        <f>IF($F140="","",IFERROR(INDEX([1]Raw_Data!$K:$K,MATCH($F140,[1]Raw_Data!$F:$F,0)),""))</f>
        <v/>
      </c>
      <c r="L140" s="83" t="str">
        <f>IF($F140="","",IFERROR(INDEX([1]Raw_Data!$L:$L,MATCH($F140,[1]Raw_Data!$F:$F,0)),""))</f>
        <v/>
      </c>
      <c r="M140" s="37" t="str">
        <f>IF($F140="","",IFERROR(INDEX([1]Raw_Data!$M:$M,MATCH($F140,[1]Raw_Data!$F:$F,0)),""))</f>
        <v/>
      </c>
      <c r="N140" s="83" t="str">
        <f>IF($F140="","",IFERROR(INDEX([1]Raw_Data!$N:$N,MATCH($F140,[1]Raw_Data!$F:$F,0)),""))</f>
        <v/>
      </c>
      <c r="O140" s="37" t="str">
        <f>IF($F140="","",IFERROR(INDEX([1]Raw_Data!$O:$O,MATCH($F140,[1]Raw_Data!$F:$F,0)),""))</f>
        <v/>
      </c>
      <c r="P140" s="83" t="str">
        <f>IF($F140="","",IFERROR(INDEX([1]Raw_Data!$P:$P,MATCH($F140,[1]Raw_Data!$F:$F,0)),""))</f>
        <v/>
      </c>
      <c r="Q140" s="37" t="str">
        <f>IF($F140="","",IFERROR(INDEX([1]Raw_Data!$Q:$Q,MATCH($F140,[1]Raw_Data!$F:$F,0)),""))</f>
        <v/>
      </c>
      <c r="R140" s="83" t="str">
        <f>IF($F140="","",IFERROR(INDEX([1]Raw_Data!$R:$R,MATCH($F140,[1]Raw_Data!$F:$F,0)),""))</f>
        <v/>
      </c>
      <c r="S140" s="37" t="str">
        <f>IF($F140="","",IFERROR(INDEX([1]Raw_Data!$S:$S,MATCH($F140,[1]Raw_Data!$F:$F,0)),""))</f>
        <v/>
      </c>
      <c r="T140" s="83" t="str">
        <f>IF($F140="","",IFERROR(INDEX([1]Raw_Data!$T:$T,MATCH($F140,[1]Raw_Data!$F:$F,0)),""))</f>
        <v/>
      </c>
      <c r="U140" s="37" t="str">
        <f>IF($F140="","",IFERROR(INDEX([1]Raw_Data!$U:$U,MATCH($F140,[1]Raw_Data!$F:$F,0)),""))</f>
        <v/>
      </c>
      <c r="V140" s="83" t="str">
        <f>IF($F140="","",IFERROR(INDEX([1]Raw_Data!$V:$V,MATCH($F140,[1]Raw_Data!$F:$F,0)),""))</f>
        <v/>
      </c>
      <c r="W140" s="37" t="str">
        <f>IF($F140="","",IFERROR(INDEX([1]Raw_Data!$W:$W,MATCH($F140,[1]Raw_Data!$F:$F,0)),""))</f>
        <v/>
      </c>
      <c r="X140" s="83" t="str">
        <f>IF($F140="","",IFERROR(INDEX([1]Raw_Data!$X:$X,MATCH($F140,[1]Raw_Data!$F:$F,0)),""))</f>
        <v/>
      </c>
      <c r="Y140" s="37" t="str">
        <f>IF($F140="","",IFERROR(INDEX([1]Raw_Data!$Y:$Y,MATCH($F140,[1]Raw_Data!$F:$F,0)),""))</f>
        <v/>
      </c>
      <c r="Z140" s="83" t="str">
        <f>IF($F140="","",IFERROR(INDEX([1]Raw_Data!$Z:$Z,MATCH($F140,[1]Raw_Data!$F:$F,0)),""))</f>
        <v/>
      </c>
      <c r="AA140" s="37" t="str">
        <f>IF($F140="","",IFERROR(INDEX([1]Raw_Data!$AA:$AA,MATCH($F140,[1]Raw_Data!$F:$F,0)),""))</f>
        <v/>
      </c>
      <c r="AB140" s="83" t="str">
        <f>IF($F140="","",IFERROR(INDEX([1]Raw_Data!$AB:$AB,MATCH($F140,[1]Raw_Data!$F:$F,0)),""))</f>
        <v/>
      </c>
      <c r="AC140" s="37" t="str">
        <f>IF($F140="","",IFERROR(INDEX([1]Raw_Data!$AC:$AC,MATCH($F140,[1]Raw_Data!$F:$F,0)),""))</f>
        <v/>
      </c>
      <c r="AD140" s="83" t="str">
        <f>IF($F140="","",IFERROR(INDEX([1]Raw_Data!$AD:$AD,MATCH($F140,[1]Raw_Data!$F:$F,0)),""))</f>
        <v/>
      </c>
      <c r="AE140" s="37" t="str">
        <f>IF($F140="","",IFERROR(INDEX([1]Raw_Data!$AE:$AE,MATCH($F140,[1]Raw_Data!$F:$F,0)),""))</f>
        <v/>
      </c>
      <c r="AF140" s="83" t="str">
        <f>IF($F140="","",IFERROR(INDEX([1]Raw_Data!$AF:$AF,MATCH($F140,[1]Raw_Data!$F:$F,0)),""))</f>
        <v/>
      </c>
      <c r="AG140" s="37" t="str">
        <f>IF($F140="","",IFERROR(INDEX([1]Raw_Data!$AG:$AG,MATCH($F140,[1]Raw_Data!$F:$F,0)),""))</f>
        <v/>
      </c>
      <c r="AH140" s="83" t="str">
        <f>IF($F140="","",IFERROR(INDEX([1]Raw_Data!$AH:$AH,MATCH($F140,[1]Raw_Data!$F:$F,0)),""))</f>
        <v/>
      </c>
      <c r="AI140" s="37" t="str">
        <f>IF($F140="","",IFERROR(INDEX([1]Raw_Data!$AI:$AI,MATCH($F140,[1]Raw_Data!$F:$F,0)),""))</f>
        <v/>
      </c>
      <c r="AJ140" s="83" t="str">
        <f>IF($F140="","",IFERROR(INDEX([1]Raw_Data!$AJ:$AJ,MATCH($F140,[1]Raw_Data!$F:$F,0)),""))</f>
        <v/>
      </c>
      <c r="AK140" s="37" t="str">
        <f>IF($F140="","",IFERROR(INDEX([1]Raw_Data!$AK:$AK,MATCH($F140,[1]Raw_Data!$F:$F,0)),""))</f>
        <v/>
      </c>
      <c r="AL140" s="83" t="str">
        <f>IF($F140="","",IFERROR(INDEX([1]Raw_Data!$AL:$AL,MATCH($F140,[1]Raw_Data!$F:$F,0)),""))</f>
        <v/>
      </c>
      <c r="AM140" s="37" t="str">
        <f>IF($F140="","",IFERROR(INDEX([1]Raw_Data!$AM:$AM,MATCH($F140,[1]Raw_Data!$F:$F,0)),""))</f>
        <v/>
      </c>
      <c r="AN140" s="83" t="str">
        <f>IF($F140="","",IFERROR(INDEX([1]Raw_Data!$AN:$AN,MATCH($F140,[1]Raw_Data!$F:$F,0)),""))</f>
        <v/>
      </c>
      <c r="AO140" s="37" t="str">
        <f>IF($F140="","",IFERROR(INDEX([1]Raw_Data!$AO:$AO,MATCH($F140,[1]Raw_Data!$F:$F,0)),""))</f>
        <v/>
      </c>
      <c r="AP140" s="83" t="str">
        <f>IF($F140="","",IFERROR(INDEX([1]Raw_Data!$AP:$AP,MATCH($F140,[1]Raw_Data!$F:$F,0)),""))</f>
        <v/>
      </c>
      <c r="AQ140" s="37" t="str">
        <f>IF($F140="","",IFERROR(INDEX([1]Raw_Data!$AQ:$AQ,MATCH($F140,[1]Raw_Data!$F:$F,0)),""))</f>
        <v/>
      </c>
      <c r="AR140" s="83"/>
      <c r="AS140" s="84" t="str">
        <f>IF($F140="","",SUM(IF($CC140="",$H140,$CC140),IF($CE140="",$J140,$CE140),IF($CG140="",$L140,$CG140),IF($CI140="",$N140,$CI140),IF($CK140="",$P140,$CK140),IF($CM140="",$R140,$CM140),IF($CO140="",$T140,$CO140),IF($CQ140="",$V140,$CQ140),IF($CS140="",$X140,$CS140),IF($CU140="",$Z140,$CU140),IF($CW140="",$AB140,$CW140),IF($CY140="",$AD140,$CY140),IF($DA140="",$AF140,$DA140),IF($DC140="",$AH140,$DC140),IF($DE140="",$AJ140,$DE140),IF($DG140="",$AL140,$DG140),IF($DI140="",$AN140,$DI140)))</f>
        <v/>
      </c>
      <c r="AT140" s="80" t="str">
        <f t="shared" si="24"/>
        <v/>
      </c>
      <c r="AU140" s="79" t="str">
        <f t="shared" si="25"/>
        <v/>
      </c>
      <c r="AV140" s="80" t="str">
        <f t="shared" si="26"/>
        <v/>
      </c>
      <c r="AW140" s="80" t="str">
        <f t="shared" si="27"/>
        <v/>
      </c>
      <c r="AX140" s="79" t="str">
        <f t="shared" si="28"/>
        <v/>
      </c>
      <c r="AY140" s="79" t="str">
        <f>IF(B140="","",COUNTIFS($B$5:B140,B140,$AT$5:AT140,AT140))</f>
        <v/>
      </c>
      <c r="AZ140" s="79" t="str">
        <f>IF(B140="","",COUNTIFS($B$5:B140,B140,$AV$5:AV140,AV140))</f>
        <v/>
      </c>
      <c r="BA140" s="79" t="str">
        <f t="shared" si="29"/>
        <v/>
      </c>
      <c r="BB140" s="79" t="str">
        <f t="shared" si="30"/>
        <v/>
      </c>
      <c r="BC140" s="79">
        <f t="shared" si="31"/>
        <v>0</v>
      </c>
      <c r="BD140" s="40" t="str">
        <f t="shared" si="32"/>
        <v/>
      </c>
      <c r="BE140" s="11" t="str">
        <f>IF($F140="","","REV"&amp;COUNTIF($F$5:F140,$F140))</f>
        <v/>
      </c>
      <c r="BF140" s="23"/>
      <c r="BG140" s="23"/>
      <c r="BH140" s="40" t="str">
        <f t="shared" si="33"/>
        <v/>
      </c>
      <c r="BI140" s="40" t="str">
        <f t="shared" si="34"/>
        <v/>
      </c>
      <c r="BJ140" s="41"/>
      <c r="BK140" s="41"/>
      <c r="BL140" s="41"/>
      <c r="BM140" s="41"/>
      <c r="BN140" s="41"/>
      <c r="BO140" s="41"/>
      <c r="BP140" s="41"/>
      <c r="BQ140" s="41"/>
      <c r="BR140" s="41"/>
      <c r="BS140" s="41"/>
      <c r="BT140" s="41"/>
      <c r="BU140" s="41"/>
      <c r="BV140" s="41"/>
      <c r="BW140" s="41"/>
      <c r="BX140" s="41"/>
      <c r="BY140" s="41"/>
      <c r="BZ140" s="41"/>
      <c r="CA140" s="40" t="str">
        <f t="shared" si="35"/>
        <v/>
      </c>
      <c r="CC140" s="82"/>
      <c r="CD140" s="41"/>
      <c r="CE140" s="82"/>
      <c r="CF140" s="41"/>
      <c r="CG140" s="82"/>
      <c r="CH140" s="41"/>
      <c r="CI140" s="82"/>
      <c r="CJ140" s="41"/>
      <c r="CK140" s="82"/>
      <c r="CL140" s="41"/>
      <c r="CM140" s="82"/>
      <c r="CN140" s="41"/>
      <c r="CO140" s="82"/>
      <c r="CP140" s="41"/>
      <c r="CQ140" s="82"/>
      <c r="CR140" s="41"/>
      <c r="CS140" s="82"/>
      <c r="CT140" s="41"/>
      <c r="CU140" s="82"/>
      <c r="CV140" s="41"/>
      <c r="CW140" s="82"/>
      <c r="CX140" s="41"/>
      <c r="CY140" s="82"/>
      <c r="CZ140" s="41"/>
      <c r="DA140" s="82"/>
      <c r="DB140" s="41"/>
      <c r="DC140" s="82"/>
      <c r="DD140" s="41"/>
      <c r="DE140" s="82"/>
      <c r="DF140" s="41"/>
      <c r="DG140" s="82"/>
      <c r="DH140" s="41"/>
      <c r="DI140" s="82"/>
      <c r="DJ140" s="41"/>
      <c r="DK140" s="23" t="str">
        <f>IF($F140="","",IF(OR(AND($CC140&lt;&gt;"",$CC140&lt;&gt;$H140),AND($CE140&lt;&gt;"",$CE140&lt;&gt;$J140),AND($CG140&lt;&gt;"",$CG140&lt;&gt;$L140),AND($CI140&lt;&gt;"",$CI140&lt;&gt;$N140),AND($CK140&lt;&gt;"",$CK140&lt;&gt;$P140),AND($CM140&lt;&gt;"",$CM140&lt;&gt;$R140),AND($CO140&lt;&gt;"",$CO140&lt;&gt;$T140),AND($CQ140&lt;&gt;"",$CQ140&lt;&gt;$V140),AND($CS140&lt;&gt;"",$CS140&lt;&gt;$X140),AND($CU140&lt;&gt;"",$CU140&lt;&gt;$Z140),AND($CW140&lt;&gt;"",$CW140&lt;&gt;$AB140),AND($CY140&lt;&gt;"",$CY140&lt;&gt;$AD140),AND($DA140&lt;&gt;"",$DA140&lt;&gt;$AF140),AND($DC140&lt;&gt;"",$DC140&lt;&gt;$AH140),AND($DE140&lt;&gt;"",$DE140&lt;&gt;$AJ140),AND($DG140&lt;&gt;"",$DG140&lt;&gt;$AL140),AND($DI140&lt;&gt;"",$DI140&lt;&gt;$AN140)),"Score changed",IF(OR(AND($CD140&lt;&gt;"",$CD140&lt;&gt;$I140),AND($CF140&lt;&gt;"",$CF140&lt;&gt;$K140),AND($CH140&lt;&gt;"",$CH140&lt;&gt;$M140),AND($CJ140&lt;&gt;"",$CJ140&lt;&gt;$O140),AND($CL140&lt;&gt;"",$CL140&lt;&gt;$Q140),AND($CN140&lt;&gt;"",$CN140&lt;&gt;$S140),AND($CP140&lt;&gt;"",$CP140&lt;&gt;$U140),AND($CR140&lt;&gt;"",$CR140&lt;&gt;$W140),AND($CT140&lt;&gt;"",$CT140&lt;&gt;$Y140),AND($CV140&lt;&gt;"",$CV140&lt;&gt;$AA140),AND($CX140&lt;&gt;"",$CX140&lt;&gt;$AC140),AND($CZ140&lt;&gt;"",$CZ140&lt;&gt;$AE140),AND($DB140&lt;&gt;"",$DB140&lt;&gt;$AG140),AND($DD140&lt;&gt;"",$DD140&lt;&gt;$AI140),AND($DF140&lt;&gt;"",$DF140&lt;&gt;$AK140),AND($DH140&lt;&gt;"",$DH140&lt;&gt;$AM140),AND($DJ140&lt;&gt;"",$DJ140&lt;&gt;$AO140)),"Rewrite only","No change entered")))</f>
        <v/>
      </c>
    </row>
    <row r="141" spans="1:115" ht="15" customHeight="1">
      <c r="A141" s="78" t="str">
        <f>IF($F141="","",IFERROR(INDEX([1]Raw_Data!$A:$A,MATCH($F141,[1]Raw_Data!$F:$F,0)),""))</f>
        <v/>
      </c>
      <c r="B141" s="79" t="str">
        <f>IF($F141="","",IFERROR(INDEX([1]Raw_Data!$B:$B,MATCH($F141,[1]Raw_Data!$F:$F,0)),""))</f>
        <v/>
      </c>
      <c r="C141" s="80" t="str">
        <f>IF($F141="","",IFERROR(INDEX([1]Raw_Data!$C:$C,MATCH($F141,[1]Raw_Data!$F:$F,0)),""))</f>
        <v/>
      </c>
      <c r="D141" s="81" t="str">
        <f>IF($F141="","",IFERROR(INDEX([1]Raw_Data!$D:$D,MATCH($F141,[1]Raw_Data!$F:$F,0)),""))</f>
        <v/>
      </c>
      <c r="E141" s="81" t="str">
        <f>IF($F141="","",IFERROR(INDEX([1]Raw_Data!$E:$E,MATCH($F141,[1]Raw_Data!$F:$F,0)),""))</f>
        <v/>
      </c>
      <c r="F141" s="82"/>
      <c r="G141" s="79" t="str">
        <f>IF($F141="","",IFERROR(INDEX([1]Raw_Data!$G:$G,MATCH($F141,[1]Raw_Data!$F:$F,0)),""))</f>
        <v/>
      </c>
      <c r="H141" s="83" t="str">
        <f>IF($F141="","",IFERROR(INDEX([1]Raw_Data!$H:$H,MATCH($F141,[1]Raw_Data!$F:$F,0)),""))</f>
        <v/>
      </c>
      <c r="I141" s="36" t="str">
        <f>IF($F141="","",IFERROR(INDEX([1]Raw_Data!$I:$I,MATCH($F141,[1]Raw_Data!$F:$F,0)),""))</f>
        <v/>
      </c>
      <c r="J141" s="83" t="str">
        <f>IF($F141="","",IFERROR(INDEX([1]Raw_Data!$J:$J,MATCH($F141,[1]Raw_Data!$F:$F,0)),""))</f>
        <v/>
      </c>
      <c r="K141" s="37" t="str">
        <f>IF($F141="","",IFERROR(INDEX([1]Raw_Data!$K:$K,MATCH($F141,[1]Raw_Data!$F:$F,0)),""))</f>
        <v/>
      </c>
      <c r="L141" s="83" t="str">
        <f>IF($F141="","",IFERROR(INDEX([1]Raw_Data!$L:$L,MATCH($F141,[1]Raw_Data!$F:$F,0)),""))</f>
        <v/>
      </c>
      <c r="M141" s="37" t="str">
        <f>IF($F141="","",IFERROR(INDEX([1]Raw_Data!$M:$M,MATCH($F141,[1]Raw_Data!$F:$F,0)),""))</f>
        <v/>
      </c>
      <c r="N141" s="83" t="str">
        <f>IF($F141="","",IFERROR(INDEX([1]Raw_Data!$N:$N,MATCH($F141,[1]Raw_Data!$F:$F,0)),""))</f>
        <v/>
      </c>
      <c r="O141" s="37" t="str">
        <f>IF($F141="","",IFERROR(INDEX([1]Raw_Data!$O:$O,MATCH($F141,[1]Raw_Data!$F:$F,0)),""))</f>
        <v/>
      </c>
      <c r="P141" s="83" t="str">
        <f>IF($F141="","",IFERROR(INDEX([1]Raw_Data!$P:$P,MATCH($F141,[1]Raw_Data!$F:$F,0)),""))</f>
        <v/>
      </c>
      <c r="Q141" s="37" t="str">
        <f>IF($F141="","",IFERROR(INDEX([1]Raw_Data!$Q:$Q,MATCH($F141,[1]Raw_Data!$F:$F,0)),""))</f>
        <v/>
      </c>
      <c r="R141" s="83" t="str">
        <f>IF($F141="","",IFERROR(INDEX([1]Raw_Data!$R:$R,MATCH($F141,[1]Raw_Data!$F:$F,0)),""))</f>
        <v/>
      </c>
      <c r="S141" s="37" t="str">
        <f>IF($F141="","",IFERROR(INDEX([1]Raw_Data!$S:$S,MATCH($F141,[1]Raw_Data!$F:$F,0)),""))</f>
        <v/>
      </c>
      <c r="T141" s="83" t="str">
        <f>IF($F141="","",IFERROR(INDEX([1]Raw_Data!$T:$T,MATCH($F141,[1]Raw_Data!$F:$F,0)),""))</f>
        <v/>
      </c>
      <c r="U141" s="37" t="str">
        <f>IF($F141="","",IFERROR(INDEX([1]Raw_Data!$U:$U,MATCH($F141,[1]Raw_Data!$F:$F,0)),""))</f>
        <v/>
      </c>
      <c r="V141" s="83" t="str">
        <f>IF($F141="","",IFERROR(INDEX([1]Raw_Data!$V:$V,MATCH($F141,[1]Raw_Data!$F:$F,0)),""))</f>
        <v/>
      </c>
      <c r="W141" s="37" t="str">
        <f>IF($F141="","",IFERROR(INDEX([1]Raw_Data!$W:$W,MATCH($F141,[1]Raw_Data!$F:$F,0)),""))</f>
        <v/>
      </c>
      <c r="X141" s="83" t="str">
        <f>IF($F141="","",IFERROR(INDEX([1]Raw_Data!$X:$X,MATCH($F141,[1]Raw_Data!$F:$F,0)),""))</f>
        <v/>
      </c>
      <c r="Y141" s="37" t="str">
        <f>IF($F141="","",IFERROR(INDEX([1]Raw_Data!$Y:$Y,MATCH($F141,[1]Raw_Data!$F:$F,0)),""))</f>
        <v/>
      </c>
      <c r="Z141" s="83" t="str">
        <f>IF($F141="","",IFERROR(INDEX([1]Raw_Data!$Z:$Z,MATCH($F141,[1]Raw_Data!$F:$F,0)),""))</f>
        <v/>
      </c>
      <c r="AA141" s="37" t="str">
        <f>IF($F141="","",IFERROR(INDEX([1]Raw_Data!$AA:$AA,MATCH($F141,[1]Raw_Data!$F:$F,0)),""))</f>
        <v/>
      </c>
      <c r="AB141" s="83" t="str">
        <f>IF($F141="","",IFERROR(INDEX([1]Raw_Data!$AB:$AB,MATCH($F141,[1]Raw_Data!$F:$F,0)),""))</f>
        <v/>
      </c>
      <c r="AC141" s="37" t="str">
        <f>IF($F141="","",IFERROR(INDEX([1]Raw_Data!$AC:$AC,MATCH($F141,[1]Raw_Data!$F:$F,0)),""))</f>
        <v/>
      </c>
      <c r="AD141" s="83" t="str">
        <f>IF($F141="","",IFERROR(INDEX([1]Raw_Data!$AD:$AD,MATCH($F141,[1]Raw_Data!$F:$F,0)),""))</f>
        <v/>
      </c>
      <c r="AE141" s="37" t="str">
        <f>IF($F141="","",IFERROR(INDEX([1]Raw_Data!$AE:$AE,MATCH($F141,[1]Raw_Data!$F:$F,0)),""))</f>
        <v/>
      </c>
      <c r="AF141" s="83" t="str">
        <f>IF($F141="","",IFERROR(INDEX([1]Raw_Data!$AF:$AF,MATCH($F141,[1]Raw_Data!$F:$F,0)),""))</f>
        <v/>
      </c>
      <c r="AG141" s="37" t="str">
        <f>IF($F141="","",IFERROR(INDEX([1]Raw_Data!$AG:$AG,MATCH($F141,[1]Raw_Data!$F:$F,0)),""))</f>
        <v/>
      </c>
      <c r="AH141" s="83" t="str">
        <f>IF($F141="","",IFERROR(INDEX([1]Raw_Data!$AH:$AH,MATCH($F141,[1]Raw_Data!$F:$F,0)),""))</f>
        <v/>
      </c>
      <c r="AI141" s="37" t="str">
        <f>IF($F141="","",IFERROR(INDEX([1]Raw_Data!$AI:$AI,MATCH($F141,[1]Raw_Data!$F:$F,0)),""))</f>
        <v/>
      </c>
      <c r="AJ141" s="83" t="str">
        <f>IF($F141="","",IFERROR(INDEX([1]Raw_Data!$AJ:$AJ,MATCH($F141,[1]Raw_Data!$F:$F,0)),""))</f>
        <v/>
      </c>
      <c r="AK141" s="37" t="str">
        <f>IF($F141="","",IFERROR(INDEX([1]Raw_Data!$AK:$AK,MATCH($F141,[1]Raw_Data!$F:$F,0)),""))</f>
        <v/>
      </c>
      <c r="AL141" s="83" t="str">
        <f>IF($F141="","",IFERROR(INDEX([1]Raw_Data!$AL:$AL,MATCH($F141,[1]Raw_Data!$F:$F,0)),""))</f>
        <v/>
      </c>
      <c r="AM141" s="37" t="str">
        <f>IF($F141="","",IFERROR(INDEX([1]Raw_Data!$AM:$AM,MATCH($F141,[1]Raw_Data!$F:$F,0)),""))</f>
        <v/>
      </c>
      <c r="AN141" s="83" t="str">
        <f>IF($F141="","",IFERROR(INDEX([1]Raw_Data!$AN:$AN,MATCH($F141,[1]Raw_Data!$F:$F,0)),""))</f>
        <v/>
      </c>
      <c r="AO141" s="37" t="str">
        <f>IF($F141="","",IFERROR(INDEX([1]Raw_Data!$AO:$AO,MATCH($F141,[1]Raw_Data!$F:$F,0)),""))</f>
        <v/>
      </c>
      <c r="AP141" s="83" t="str">
        <f>IF($F141="","",IFERROR(INDEX([1]Raw_Data!$AP:$AP,MATCH($F141,[1]Raw_Data!$F:$F,0)),""))</f>
        <v/>
      </c>
      <c r="AQ141" s="37" t="str">
        <f>IF($F141="","",IFERROR(INDEX([1]Raw_Data!$AQ:$AQ,MATCH($F141,[1]Raw_Data!$F:$F,0)),""))</f>
        <v/>
      </c>
      <c r="AR141" s="83"/>
      <c r="AS141" s="84" t="str">
        <f>IF($F141="","",SUM(IF($CC141="",$H141,$CC141),IF($CE141="",$J141,$CE141),IF($CG141="",$L141,$CG141),IF($CI141="",$N141,$CI141),IF($CK141="",$P141,$CK141),IF($CM141="",$R141,$CM141),IF($CO141="",$T141,$CO141),IF($CQ141="",$V141,$CQ141),IF($CS141="",$X141,$CS141),IF($CU141="",$Z141,$CU141),IF($CW141="",$AB141,$CW141),IF($CY141="",$AD141,$CY141),IF($DA141="",$AF141,$DA141),IF($DC141="",$AH141,$DC141),IF($DE141="",$AJ141,$DE141),IF($DG141="",$AL141,$DG141),IF($DI141="",$AN141,$DI141)))</f>
        <v/>
      </c>
      <c r="AT141" s="80" t="str">
        <f t="shared" si="24"/>
        <v/>
      </c>
      <c r="AU141" s="79" t="str">
        <f t="shared" si="25"/>
        <v/>
      </c>
      <c r="AV141" s="80" t="str">
        <f t="shared" si="26"/>
        <v/>
      </c>
      <c r="AW141" s="80" t="str">
        <f t="shared" si="27"/>
        <v/>
      </c>
      <c r="AX141" s="79" t="str">
        <f t="shared" si="28"/>
        <v/>
      </c>
      <c r="AY141" s="79" t="str">
        <f>IF(B141="","",COUNTIFS($B$5:B141,B141,$AT$5:AT141,AT141))</f>
        <v/>
      </c>
      <c r="AZ141" s="79" t="str">
        <f>IF(B141="","",COUNTIFS($B$5:B141,B141,$AV$5:AV141,AV141))</f>
        <v/>
      </c>
      <c r="BA141" s="79" t="str">
        <f t="shared" si="29"/>
        <v/>
      </c>
      <c r="BB141" s="79" t="str">
        <f t="shared" si="30"/>
        <v/>
      </c>
      <c r="BC141" s="79">
        <f t="shared" si="31"/>
        <v>0</v>
      </c>
      <c r="BD141" s="40" t="str">
        <f t="shared" si="32"/>
        <v/>
      </c>
      <c r="BE141" s="11" t="str">
        <f>IF($F141="","","REV"&amp;COUNTIF($F$5:F141,$F141))</f>
        <v/>
      </c>
      <c r="BF141" s="23"/>
      <c r="BG141" s="23"/>
      <c r="BH141" s="40" t="str">
        <f t="shared" si="33"/>
        <v/>
      </c>
      <c r="BI141" s="40" t="str">
        <f t="shared" si="34"/>
        <v/>
      </c>
      <c r="BJ141" s="41"/>
      <c r="BK141" s="41"/>
      <c r="BL141" s="41"/>
      <c r="BM141" s="41"/>
      <c r="BN141" s="41"/>
      <c r="BO141" s="41"/>
      <c r="BP141" s="41"/>
      <c r="BQ141" s="41"/>
      <c r="BR141" s="41"/>
      <c r="BS141" s="41"/>
      <c r="BT141" s="41"/>
      <c r="BU141" s="41"/>
      <c r="BV141" s="41"/>
      <c r="BW141" s="41"/>
      <c r="BX141" s="41"/>
      <c r="BY141" s="41"/>
      <c r="BZ141" s="41"/>
      <c r="CA141" s="40" t="str">
        <f t="shared" si="35"/>
        <v/>
      </c>
      <c r="CC141" s="82"/>
      <c r="CD141" s="41"/>
      <c r="CE141" s="82"/>
      <c r="CF141" s="41"/>
      <c r="CG141" s="82"/>
      <c r="CH141" s="41"/>
      <c r="CI141" s="82"/>
      <c r="CJ141" s="41"/>
      <c r="CK141" s="82"/>
      <c r="CL141" s="41"/>
      <c r="CM141" s="82"/>
      <c r="CN141" s="41"/>
      <c r="CO141" s="82"/>
      <c r="CP141" s="41"/>
      <c r="CQ141" s="82"/>
      <c r="CR141" s="41"/>
      <c r="CS141" s="82"/>
      <c r="CT141" s="41"/>
      <c r="CU141" s="82"/>
      <c r="CV141" s="41"/>
      <c r="CW141" s="82"/>
      <c r="CX141" s="41"/>
      <c r="CY141" s="82"/>
      <c r="CZ141" s="41"/>
      <c r="DA141" s="82"/>
      <c r="DB141" s="41"/>
      <c r="DC141" s="82"/>
      <c r="DD141" s="41"/>
      <c r="DE141" s="82"/>
      <c r="DF141" s="41"/>
      <c r="DG141" s="82"/>
      <c r="DH141" s="41"/>
      <c r="DI141" s="82"/>
      <c r="DJ141" s="41"/>
      <c r="DK141" s="23" t="str">
        <f>IF($F141="","",IF(OR(AND($CC141&lt;&gt;"",$CC141&lt;&gt;$H141),AND($CE141&lt;&gt;"",$CE141&lt;&gt;$J141),AND($CG141&lt;&gt;"",$CG141&lt;&gt;$L141),AND($CI141&lt;&gt;"",$CI141&lt;&gt;$N141),AND($CK141&lt;&gt;"",$CK141&lt;&gt;$P141),AND($CM141&lt;&gt;"",$CM141&lt;&gt;$R141),AND($CO141&lt;&gt;"",$CO141&lt;&gt;$T141),AND($CQ141&lt;&gt;"",$CQ141&lt;&gt;$V141),AND($CS141&lt;&gt;"",$CS141&lt;&gt;$X141),AND($CU141&lt;&gt;"",$CU141&lt;&gt;$Z141),AND($CW141&lt;&gt;"",$CW141&lt;&gt;$AB141),AND($CY141&lt;&gt;"",$CY141&lt;&gt;$AD141),AND($DA141&lt;&gt;"",$DA141&lt;&gt;$AF141),AND($DC141&lt;&gt;"",$DC141&lt;&gt;$AH141),AND($DE141&lt;&gt;"",$DE141&lt;&gt;$AJ141),AND($DG141&lt;&gt;"",$DG141&lt;&gt;$AL141),AND($DI141&lt;&gt;"",$DI141&lt;&gt;$AN141)),"Score changed",IF(OR(AND($CD141&lt;&gt;"",$CD141&lt;&gt;$I141),AND($CF141&lt;&gt;"",$CF141&lt;&gt;$K141),AND($CH141&lt;&gt;"",$CH141&lt;&gt;$M141),AND($CJ141&lt;&gt;"",$CJ141&lt;&gt;$O141),AND($CL141&lt;&gt;"",$CL141&lt;&gt;$Q141),AND($CN141&lt;&gt;"",$CN141&lt;&gt;$S141),AND($CP141&lt;&gt;"",$CP141&lt;&gt;$U141),AND($CR141&lt;&gt;"",$CR141&lt;&gt;$W141),AND($CT141&lt;&gt;"",$CT141&lt;&gt;$Y141),AND($CV141&lt;&gt;"",$CV141&lt;&gt;$AA141),AND($CX141&lt;&gt;"",$CX141&lt;&gt;$AC141),AND($CZ141&lt;&gt;"",$CZ141&lt;&gt;$AE141),AND($DB141&lt;&gt;"",$DB141&lt;&gt;$AG141),AND($DD141&lt;&gt;"",$DD141&lt;&gt;$AI141),AND($DF141&lt;&gt;"",$DF141&lt;&gt;$AK141),AND($DH141&lt;&gt;"",$DH141&lt;&gt;$AM141),AND($DJ141&lt;&gt;"",$DJ141&lt;&gt;$AO141)),"Rewrite only","No change entered")))</f>
        <v/>
      </c>
    </row>
    <row r="142" spans="1:115" ht="15" customHeight="1">
      <c r="A142" s="78" t="str">
        <f>IF($F142="","",IFERROR(INDEX([1]Raw_Data!$A:$A,MATCH($F142,[1]Raw_Data!$F:$F,0)),""))</f>
        <v/>
      </c>
      <c r="B142" s="79" t="str">
        <f>IF($F142="","",IFERROR(INDEX([1]Raw_Data!$B:$B,MATCH($F142,[1]Raw_Data!$F:$F,0)),""))</f>
        <v/>
      </c>
      <c r="C142" s="80" t="str">
        <f>IF($F142="","",IFERROR(INDEX([1]Raw_Data!$C:$C,MATCH($F142,[1]Raw_Data!$F:$F,0)),""))</f>
        <v/>
      </c>
      <c r="D142" s="81" t="str">
        <f>IF($F142="","",IFERROR(INDEX([1]Raw_Data!$D:$D,MATCH($F142,[1]Raw_Data!$F:$F,0)),""))</f>
        <v/>
      </c>
      <c r="E142" s="81" t="str">
        <f>IF($F142="","",IFERROR(INDEX([1]Raw_Data!$E:$E,MATCH($F142,[1]Raw_Data!$F:$F,0)),""))</f>
        <v/>
      </c>
      <c r="F142" s="82"/>
      <c r="G142" s="79" t="str">
        <f>IF($F142="","",IFERROR(INDEX([1]Raw_Data!$G:$G,MATCH($F142,[1]Raw_Data!$F:$F,0)),""))</f>
        <v/>
      </c>
      <c r="H142" s="83" t="str">
        <f>IF($F142="","",IFERROR(INDEX([1]Raw_Data!$H:$H,MATCH($F142,[1]Raw_Data!$F:$F,0)),""))</f>
        <v/>
      </c>
      <c r="I142" s="36" t="str">
        <f>IF($F142="","",IFERROR(INDEX([1]Raw_Data!$I:$I,MATCH($F142,[1]Raw_Data!$F:$F,0)),""))</f>
        <v/>
      </c>
      <c r="J142" s="83" t="str">
        <f>IF($F142="","",IFERROR(INDEX([1]Raw_Data!$J:$J,MATCH($F142,[1]Raw_Data!$F:$F,0)),""))</f>
        <v/>
      </c>
      <c r="K142" s="37" t="str">
        <f>IF($F142="","",IFERROR(INDEX([1]Raw_Data!$K:$K,MATCH($F142,[1]Raw_Data!$F:$F,0)),""))</f>
        <v/>
      </c>
      <c r="L142" s="83" t="str">
        <f>IF($F142="","",IFERROR(INDEX([1]Raw_Data!$L:$L,MATCH($F142,[1]Raw_Data!$F:$F,0)),""))</f>
        <v/>
      </c>
      <c r="M142" s="37" t="str">
        <f>IF($F142="","",IFERROR(INDEX([1]Raw_Data!$M:$M,MATCH($F142,[1]Raw_Data!$F:$F,0)),""))</f>
        <v/>
      </c>
      <c r="N142" s="83" t="str">
        <f>IF($F142="","",IFERROR(INDEX([1]Raw_Data!$N:$N,MATCH($F142,[1]Raw_Data!$F:$F,0)),""))</f>
        <v/>
      </c>
      <c r="O142" s="37" t="str">
        <f>IF($F142="","",IFERROR(INDEX([1]Raw_Data!$O:$O,MATCH($F142,[1]Raw_Data!$F:$F,0)),""))</f>
        <v/>
      </c>
      <c r="P142" s="83" t="str">
        <f>IF($F142="","",IFERROR(INDEX([1]Raw_Data!$P:$P,MATCH($F142,[1]Raw_Data!$F:$F,0)),""))</f>
        <v/>
      </c>
      <c r="Q142" s="37" t="str">
        <f>IF($F142="","",IFERROR(INDEX([1]Raw_Data!$Q:$Q,MATCH($F142,[1]Raw_Data!$F:$F,0)),""))</f>
        <v/>
      </c>
      <c r="R142" s="83" t="str">
        <f>IF($F142="","",IFERROR(INDEX([1]Raw_Data!$R:$R,MATCH($F142,[1]Raw_Data!$F:$F,0)),""))</f>
        <v/>
      </c>
      <c r="S142" s="37" t="str">
        <f>IF($F142="","",IFERROR(INDEX([1]Raw_Data!$S:$S,MATCH($F142,[1]Raw_Data!$F:$F,0)),""))</f>
        <v/>
      </c>
      <c r="T142" s="83" t="str">
        <f>IF($F142="","",IFERROR(INDEX([1]Raw_Data!$T:$T,MATCH($F142,[1]Raw_Data!$F:$F,0)),""))</f>
        <v/>
      </c>
      <c r="U142" s="37" t="str">
        <f>IF($F142="","",IFERROR(INDEX([1]Raw_Data!$U:$U,MATCH($F142,[1]Raw_Data!$F:$F,0)),""))</f>
        <v/>
      </c>
      <c r="V142" s="83" t="str">
        <f>IF($F142="","",IFERROR(INDEX([1]Raw_Data!$V:$V,MATCH($F142,[1]Raw_Data!$F:$F,0)),""))</f>
        <v/>
      </c>
      <c r="W142" s="37" t="str">
        <f>IF($F142="","",IFERROR(INDEX([1]Raw_Data!$W:$W,MATCH($F142,[1]Raw_Data!$F:$F,0)),""))</f>
        <v/>
      </c>
      <c r="X142" s="83" t="str">
        <f>IF($F142="","",IFERROR(INDEX([1]Raw_Data!$X:$X,MATCH($F142,[1]Raw_Data!$F:$F,0)),""))</f>
        <v/>
      </c>
      <c r="Y142" s="37" t="str">
        <f>IF($F142="","",IFERROR(INDEX([1]Raw_Data!$Y:$Y,MATCH($F142,[1]Raw_Data!$F:$F,0)),""))</f>
        <v/>
      </c>
      <c r="Z142" s="83" t="str">
        <f>IF($F142="","",IFERROR(INDEX([1]Raw_Data!$Z:$Z,MATCH($F142,[1]Raw_Data!$F:$F,0)),""))</f>
        <v/>
      </c>
      <c r="AA142" s="37" t="str">
        <f>IF($F142="","",IFERROR(INDEX([1]Raw_Data!$AA:$AA,MATCH($F142,[1]Raw_Data!$F:$F,0)),""))</f>
        <v/>
      </c>
      <c r="AB142" s="83" t="str">
        <f>IF($F142="","",IFERROR(INDEX([1]Raw_Data!$AB:$AB,MATCH($F142,[1]Raw_Data!$F:$F,0)),""))</f>
        <v/>
      </c>
      <c r="AC142" s="37" t="str">
        <f>IF($F142="","",IFERROR(INDEX([1]Raw_Data!$AC:$AC,MATCH($F142,[1]Raw_Data!$F:$F,0)),""))</f>
        <v/>
      </c>
      <c r="AD142" s="83" t="str">
        <f>IF($F142="","",IFERROR(INDEX([1]Raw_Data!$AD:$AD,MATCH($F142,[1]Raw_Data!$F:$F,0)),""))</f>
        <v/>
      </c>
      <c r="AE142" s="37" t="str">
        <f>IF($F142="","",IFERROR(INDEX([1]Raw_Data!$AE:$AE,MATCH($F142,[1]Raw_Data!$F:$F,0)),""))</f>
        <v/>
      </c>
      <c r="AF142" s="83" t="str">
        <f>IF($F142="","",IFERROR(INDEX([1]Raw_Data!$AF:$AF,MATCH($F142,[1]Raw_Data!$F:$F,0)),""))</f>
        <v/>
      </c>
      <c r="AG142" s="37" t="str">
        <f>IF($F142="","",IFERROR(INDEX([1]Raw_Data!$AG:$AG,MATCH($F142,[1]Raw_Data!$F:$F,0)),""))</f>
        <v/>
      </c>
      <c r="AH142" s="83" t="str">
        <f>IF($F142="","",IFERROR(INDEX([1]Raw_Data!$AH:$AH,MATCH($F142,[1]Raw_Data!$F:$F,0)),""))</f>
        <v/>
      </c>
      <c r="AI142" s="37" t="str">
        <f>IF($F142="","",IFERROR(INDEX([1]Raw_Data!$AI:$AI,MATCH($F142,[1]Raw_Data!$F:$F,0)),""))</f>
        <v/>
      </c>
      <c r="AJ142" s="83" t="str">
        <f>IF($F142="","",IFERROR(INDEX([1]Raw_Data!$AJ:$AJ,MATCH($F142,[1]Raw_Data!$F:$F,0)),""))</f>
        <v/>
      </c>
      <c r="AK142" s="37" t="str">
        <f>IF($F142="","",IFERROR(INDEX([1]Raw_Data!$AK:$AK,MATCH($F142,[1]Raw_Data!$F:$F,0)),""))</f>
        <v/>
      </c>
      <c r="AL142" s="83" t="str">
        <f>IF($F142="","",IFERROR(INDEX([1]Raw_Data!$AL:$AL,MATCH($F142,[1]Raw_Data!$F:$F,0)),""))</f>
        <v/>
      </c>
      <c r="AM142" s="37" t="str">
        <f>IF($F142="","",IFERROR(INDEX([1]Raw_Data!$AM:$AM,MATCH($F142,[1]Raw_Data!$F:$F,0)),""))</f>
        <v/>
      </c>
      <c r="AN142" s="83" t="str">
        <f>IF($F142="","",IFERROR(INDEX([1]Raw_Data!$AN:$AN,MATCH($F142,[1]Raw_Data!$F:$F,0)),""))</f>
        <v/>
      </c>
      <c r="AO142" s="37" t="str">
        <f>IF($F142="","",IFERROR(INDEX([1]Raw_Data!$AO:$AO,MATCH($F142,[1]Raw_Data!$F:$F,0)),""))</f>
        <v/>
      </c>
      <c r="AP142" s="83" t="str">
        <f>IF($F142="","",IFERROR(INDEX([1]Raw_Data!$AP:$AP,MATCH($F142,[1]Raw_Data!$F:$F,0)),""))</f>
        <v/>
      </c>
      <c r="AQ142" s="37" t="str">
        <f>IF($F142="","",IFERROR(INDEX([1]Raw_Data!$AQ:$AQ,MATCH($F142,[1]Raw_Data!$F:$F,0)),""))</f>
        <v/>
      </c>
      <c r="AR142" s="83"/>
      <c r="AS142" s="84" t="str">
        <f>IF($F142="","",SUM(IF($CC142="",$H142,$CC142),IF($CE142="",$J142,$CE142),IF($CG142="",$L142,$CG142),IF($CI142="",$N142,$CI142),IF($CK142="",$P142,$CK142),IF($CM142="",$R142,$CM142),IF($CO142="",$T142,$CO142),IF($CQ142="",$V142,$CQ142),IF($CS142="",$X142,$CS142),IF($CU142="",$Z142,$CU142),IF($CW142="",$AB142,$CW142),IF($CY142="",$AD142,$CY142),IF($DA142="",$AF142,$DA142),IF($DC142="",$AH142,$DC142),IF($DE142="",$AJ142,$DE142),IF($DG142="",$AL142,$DG142),IF($DI142="",$AN142,$DI142)))</f>
        <v/>
      </c>
      <c r="AT142" s="80" t="str">
        <f t="shared" si="24"/>
        <v/>
      </c>
      <c r="AU142" s="79" t="str">
        <f t="shared" si="25"/>
        <v/>
      </c>
      <c r="AV142" s="80" t="str">
        <f t="shared" si="26"/>
        <v/>
      </c>
      <c r="AW142" s="80" t="str">
        <f t="shared" si="27"/>
        <v/>
      </c>
      <c r="AX142" s="79" t="str">
        <f t="shared" si="28"/>
        <v/>
      </c>
      <c r="AY142" s="79" t="str">
        <f>IF(B142="","",COUNTIFS($B$5:B142,B142,$AT$5:AT142,AT142))</f>
        <v/>
      </c>
      <c r="AZ142" s="79" t="str">
        <f>IF(B142="","",COUNTIFS($B$5:B142,B142,$AV$5:AV142,AV142))</f>
        <v/>
      </c>
      <c r="BA142" s="79" t="str">
        <f t="shared" si="29"/>
        <v/>
      </c>
      <c r="BB142" s="79" t="str">
        <f t="shared" si="30"/>
        <v/>
      </c>
      <c r="BC142" s="79">
        <f t="shared" si="31"/>
        <v>0</v>
      </c>
      <c r="BD142" s="40" t="str">
        <f t="shared" si="32"/>
        <v/>
      </c>
      <c r="BE142" s="11" t="str">
        <f>IF($F142="","","REV"&amp;COUNTIF($F$5:F142,$F142))</f>
        <v/>
      </c>
      <c r="BF142" s="23"/>
      <c r="BG142" s="23"/>
      <c r="BH142" s="40" t="str">
        <f t="shared" si="33"/>
        <v/>
      </c>
      <c r="BI142" s="40" t="str">
        <f t="shared" si="34"/>
        <v/>
      </c>
      <c r="BJ142" s="41"/>
      <c r="BK142" s="41"/>
      <c r="BL142" s="41"/>
      <c r="BM142" s="41"/>
      <c r="BN142" s="41"/>
      <c r="BO142" s="41"/>
      <c r="BP142" s="41"/>
      <c r="BQ142" s="41"/>
      <c r="BR142" s="41"/>
      <c r="BS142" s="41"/>
      <c r="BT142" s="41"/>
      <c r="BU142" s="41"/>
      <c r="BV142" s="41"/>
      <c r="BW142" s="41"/>
      <c r="BX142" s="41"/>
      <c r="BY142" s="41"/>
      <c r="BZ142" s="41"/>
      <c r="CA142" s="40" t="str">
        <f t="shared" si="35"/>
        <v/>
      </c>
      <c r="CC142" s="82"/>
      <c r="CD142" s="41"/>
      <c r="CE142" s="82"/>
      <c r="CF142" s="41"/>
      <c r="CG142" s="82"/>
      <c r="CH142" s="41"/>
      <c r="CI142" s="82"/>
      <c r="CJ142" s="41"/>
      <c r="CK142" s="82"/>
      <c r="CL142" s="41"/>
      <c r="CM142" s="82"/>
      <c r="CN142" s="41"/>
      <c r="CO142" s="82"/>
      <c r="CP142" s="41"/>
      <c r="CQ142" s="82"/>
      <c r="CR142" s="41"/>
      <c r="CS142" s="82"/>
      <c r="CT142" s="41"/>
      <c r="CU142" s="82"/>
      <c r="CV142" s="41"/>
      <c r="CW142" s="82"/>
      <c r="CX142" s="41"/>
      <c r="CY142" s="82"/>
      <c r="CZ142" s="41"/>
      <c r="DA142" s="82"/>
      <c r="DB142" s="41"/>
      <c r="DC142" s="82"/>
      <c r="DD142" s="41"/>
      <c r="DE142" s="82"/>
      <c r="DF142" s="41"/>
      <c r="DG142" s="82"/>
      <c r="DH142" s="41"/>
      <c r="DI142" s="82"/>
      <c r="DJ142" s="41"/>
      <c r="DK142" s="23" t="str">
        <f>IF($F142="","",IF(OR(AND($CC142&lt;&gt;"",$CC142&lt;&gt;$H142),AND($CE142&lt;&gt;"",$CE142&lt;&gt;$J142),AND($CG142&lt;&gt;"",$CG142&lt;&gt;$L142),AND($CI142&lt;&gt;"",$CI142&lt;&gt;$N142),AND($CK142&lt;&gt;"",$CK142&lt;&gt;$P142),AND($CM142&lt;&gt;"",$CM142&lt;&gt;$R142),AND($CO142&lt;&gt;"",$CO142&lt;&gt;$T142),AND($CQ142&lt;&gt;"",$CQ142&lt;&gt;$V142),AND($CS142&lt;&gt;"",$CS142&lt;&gt;$X142),AND($CU142&lt;&gt;"",$CU142&lt;&gt;$Z142),AND($CW142&lt;&gt;"",$CW142&lt;&gt;$AB142),AND($CY142&lt;&gt;"",$CY142&lt;&gt;$AD142),AND($DA142&lt;&gt;"",$DA142&lt;&gt;$AF142),AND($DC142&lt;&gt;"",$DC142&lt;&gt;$AH142),AND($DE142&lt;&gt;"",$DE142&lt;&gt;$AJ142),AND($DG142&lt;&gt;"",$DG142&lt;&gt;$AL142),AND($DI142&lt;&gt;"",$DI142&lt;&gt;$AN142)),"Score changed",IF(OR(AND($CD142&lt;&gt;"",$CD142&lt;&gt;$I142),AND($CF142&lt;&gt;"",$CF142&lt;&gt;$K142),AND($CH142&lt;&gt;"",$CH142&lt;&gt;$M142),AND($CJ142&lt;&gt;"",$CJ142&lt;&gt;$O142),AND($CL142&lt;&gt;"",$CL142&lt;&gt;$Q142),AND($CN142&lt;&gt;"",$CN142&lt;&gt;$S142),AND($CP142&lt;&gt;"",$CP142&lt;&gt;$U142),AND($CR142&lt;&gt;"",$CR142&lt;&gt;$W142),AND($CT142&lt;&gt;"",$CT142&lt;&gt;$Y142),AND($CV142&lt;&gt;"",$CV142&lt;&gt;$AA142),AND($CX142&lt;&gt;"",$CX142&lt;&gt;$AC142),AND($CZ142&lt;&gt;"",$CZ142&lt;&gt;$AE142),AND($DB142&lt;&gt;"",$DB142&lt;&gt;$AG142),AND($DD142&lt;&gt;"",$DD142&lt;&gt;$AI142),AND($DF142&lt;&gt;"",$DF142&lt;&gt;$AK142),AND($DH142&lt;&gt;"",$DH142&lt;&gt;$AM142),AND($DJ142&lt;&gt;"",$DJ142&lt;&gt;$AO142)),"Rewrite only","No change entered")))</f>
        <v/>
      </c>
    </row>
    <row r="143" spans="1:115" ht="15" customHeight="1">
      <c r="A143" s="78" t="str">
        <f>IF($F143="","",IFERROR(INDEX([1]Raw_Data!$A:$A,MATCH($F143,[1]Raw_Data!$F:$F,0)),""))</f>
        <v/>
      </c>
      <c r="B143" s="79" t="str">
        <f>IF($F143="","",IFERROR(INDEX([1]Raw_Data!$B:$B,MATCH($F143,[1]Raw_Data!$F:$F,0)),""))</f>
        <v/>
      </c>
      <c r="C143" s="80" t="str">
        <f>IF($F143="","",IFERROR(INDEX([1]Raw_Data!$C:$C,MATCH($F143,[1]Raw_Data!$F:$F,0)),""))</f>
        <v/>
      </c>
      <c r="D143" s="81" t="str">
        <f>IF($F143="","",IFERROR(INDEX([1]Raw_Data!$D:$D,MATCH($F143,[1]Raw_Data!$F:$F,0)),""))</f>
        <v/>
      </c>
      <c r="E143" s="81" t="str">
        <f>IF($F143="","",IFERROR(INDEX([1]Raw_Data!$E:$E,MATCH($F143,[1]Raw_Data!$F:$F,0)),""))</f>
        <v/>
      </c>
      <c r="F143" s="82"/>
      <c r="G143" s="79" t="str">
        <f>IF($F143="","",IFERROR(INDEX([1]Raw_Data!$G:$G,MATCH($F143,[1]Raw_Data!$F:$F,0)),""))</f>
        <v/>
      </c>
      <c r="H143" s="83" t="str">
        <f>IF($F143="","",IFERROR(INDEX([1]Raw_Data!$H:$H,MATCH($F143,[1]Raw_Data!$F:$F,0)),""))</f>
        <v/>
      </c>
      <c r="I143" s="36" t="str">
        <f>IF($F143="","",IFERROR(INDEX([1]Raw_Data!$I:$I,MATCH($F143,[1]Raw_Data!$F:$F,0)),""))</f>
        <v/>
      </c>
      <c r="J143" s="83" t="str">
        <f>IF($F143="","",IFERROR(INDEX([1]Raw_Data!$J:$J,MATCH($F143,[1]Raw_Data!$F:$F,0)),""))</f>
        <v/>
      </c>
      <c r="K143" s="37" t="str">
        <f>IF($F143="","",IFERROR(INDEX([1]Raw_Data!$K:$K,MATCH($F143,[1]Raw_Data!$F:$F,0)),""))</f>
        <v/>
      </c>
      <c r="L143" s="83" t="str">
        <f>IF($F143="","",IFERROR(INDEX([1]Raw_Data!$L:$L,MATCH($F143,[1]Raw_Data!$F:$F,0)),""))</f>
        <v/>
      </c>
      <c r="M143" s="37" t="str">
        <f>IF($F143="","",IFERROR(INDEX([1]Raw_Data!$M:$M,MATCH($F143,[1]Raw_Data!$F:$F,0)),""))</f>
        <v/>
      </c>
      <c r="N143" s="83" t="str">
        <f>IF($F143="","",IFERROR(INDEX([1]Raw_Data!$N:$N,MATCH($F143,[1]Raw_Data!$F:$F,0)),""))</f>
        <v/>
      </c>
      <c r="O143" s="37" t="str">
        <f>IF($F143="","",IFERROR(INDEX([1]Raw_Data!$O:$O,MATCH($F143,[1]Raw_Data!$F:$F,0)),""))</f>
        <v/>
      </c>
      <c r="P143" s="83" t="str">
        <f>IF($F143="","",IFERROR(INDEX([1]Raw_Data!$P:$P,MATCH($F143,[1]Raw_Data!$F:$F,0)),""))</f>
        <v/>
      </c>
      <c r="Q143" s="37" t="str">
        <f>IF($F143="","",IFERROR(INDEX([1]Raw_Data!$Q:$Q,MATCH($F143,[1]Raw_Data!$F:$F,0)),""))</f>
        <v/>
      </c>
      <c r="R143" s="83" t="str">
        <f>IF($F143="","",IFERROR(INDEX([1]Raw_Data!$R:$R,MATCH($F143,[1]Raw_Data!$F:$F,0)),""))</f>
        <v/>
      </c>
      <c r="S143" s="37" t="str">
        <f>IF($F143="","",IFERROR(INDEX([1]Raw_Data!$S:$S,MATCH($F143,[1]Raw_Data!$F:$F,0)),""))</f>
        <v/>
      </c>
      <c r="T143" s="83" t="str">
        <f>IF($F143="","",IFERROR(INDEX([1]Raw_Data!$T:$T,MATCH($F143,[1]Raw_Data!$F:$F,0)),""))</f>
        <v/>
      </c>
      <c r="U143" s="37" t="str">
        <f>IF($F143="","",IFERROR(INDEX([1]Raw_Data!$U:$U,MATCH($F143,[1]Raw_Data!$F:$F,0)),""))</f>
        <v/>
      </c>
      <c r="V143" s="83" t="str">
        <f>IF($F143="","",IFERROR(INDEX([1]Raw_Data!$V:$V,MATCH($F143,[1]Raw_Data!$F:$F,0)),""))</f>
        <v/>
      </c>
      <c r="W143" s="37" t="str">
        <f>IF($F143="","",IFERROR(INDEX([1]Raw_Data!$W:$W,MATCH($F143,[1]Raw_Data!$F:$F,0)),""))</f>
        <v/>
      </c>
      <c r="X143" s="83" t="str">
        <f>IF($F143="","",IFERROR(INDEX([1]Raw_Data!$X:$X,MATCH($F143,[1]Raw_Data!$F:$F,0)),""))</f>
        <v/>
      </c>
      <c r="Y143" s="37" t="str">
        <f>IF($F143="","",IFERROR(INDEX([1]Raw_Data!$Y:$Y,MATCH($F143,[1]Raw_Data!$F:$F,0)),""))</f>
        <v/>
      </c>
      <c r="Z143" s="83" t="str">
        <f>IF($F143="","",IFERROR(INDEX([1]Raw_Data!$Z:$Z,MATCH($F143,[1]Raw_Data!$F:$F,0)),""))</f>
        <v/>
      </c>
      <c r="AA143" s="37" t="str">
        <f>IF($F143="","",IFERROR(INDEX([1]Raw_Data!$AA:$AA,MATCH($F143,[1]Raw_Data!$F:$F,0)),""))</f>
        <v/>
      </c>
      <c r="AB143" s="83" t="str">
        <f>IF($F143="","",IFERROR(INDEX([1]Raw_Data!$AB:$AB,MATCH($F143,[1]Raw_Data!$F:$F,0)),""))</f>
        <v/>
      </c>
      <c r="AC143" s="37" t="str">
        <f>IF($F143="","",IFERROR(INDEX([1]Raw_Data!$AC:$AC,MATCH($F143,[1]Raw_Data!$F:$F,0)),""))</f>
        <v/>
      </c>
      <c r="AD143" s="83" t="str">
        <f>IF($F143="","",IFERROR(INDEX([1]Raw_Data!$AD:$AD,MATCH($F143,[1]Raw_Data!$F:$F,0)),""))</f>
        <v/>
      </c>
      <c r="AE143" s="37" t="str">
        <f>IF($F143="","",IFERROR(INDEX([1]Raw_Data!$AE:$AE,MATCH($F143,[1]Raw_Data!$F:$F,0)),""))</f>
        <v/>
      </c>
      <c r="AF143" s="83" t="str">
        <f>IF($F143="","",IFERROR(INDEX([1]Raw_Data!$AF:$AF,MATCH($F143,[1]Raw_Data!$F:$F,0)),""))</f>
        <v/>
      </c>
      <c r="AG143" s="37" t="str">
        <f>IF($F143="","",IFERROR(INDEX([1]Raw_Data!$AG:$AG,MATCH($F143,[1]Raw_Data!$F:$F,0)),""))</f>
        <v/>
      </c>
      <c r="AH143" s="83" t="str">
        <f>IF($F143="","",IFERROR(INDEX([1]Raw_Data!$AH:$AH,MATCH($F143,[1]Raw_Data!$F:$F,0)),""))</f>
        <v/>
      </c>
      <c r="AI143" s="37" t="str">
        <f>IF($F143="","",IFERROR(INDEX([1]Raw_Data!$AI:$AI,MATCH($F143,[1]Raw_Data!$F:$F,0)),""))</f>
        <v/>
      </c>
      <c r="AJ143" s="83" t="str">
        <f>IF($F143="","",IFERROR(INDEX([1]Raw_Data!$AJ:$AJ,MATCH($F143,[1]Raw_Data!$F:$F,0)),""))</f>
        <v/>
      </c>
      <c r="AK143" s="37" t="str">
        <f>IF($F143="","",IFERROR(INDEX([1]Raw_Data!$AK:$AK,MATCH($F143,[1]Raw_Data!$F:$F,0)),""))</f>
        <v/>
      </c>
      <c r="AL143" s="83" t="str">
        <f>IF($F143="","",IFERROR(INDEX([1]Raw_Data!$AL:$AL,MATCH($F143,[1]Raw_Data!$F:$F,0)),""))</f>
        <v/>
      </c>
      <c r="AM143" s="37" t="str">
        <f>IF($F143="","",IFERROR(INDEX([1]Raw_Data!$AM:$AM,MATCH($F143,[1]Raw_Data!$F:$F,0)),""))</f>
        <v/>
      </c>
      <c r="AN143" s="83" t="str">
        <f>IF($F143="","",IFERROR(INDEX([1]Raw_Data!$AN:$AN,MATCH($F143,[1]Raw_Data!$F:$F,0)),""))</f>
        <v/>
      </c>
      <c r="AO143" s="37" t="str">
        <f>IF($F143="","",IFERROR(INDEX([1]Raw_Data!$AO:$AO,MATCH($F143,[1]Raw_Data!$F:$F,0)),""))</f>
        <v/>
      </c>
      <c r="AP143" s="83" t="str">
        <f>IF($F143="","",IFERROR(INDEX([1]Raw_Data!$AP:$AP,MATCH($F143,[1]Raw_Data!$F:$F,0)),""))</f>
        <v/>
      </c>
      <c r="AQ143" s="37" t="str">
        <f>IF($F143="","",IFERROR(INDEX([1]Raw_Data!$AQ:$AQ,MATCH($F143,[1]Raw_Data!$F:$F,0)),""))</f>
        <v/>
      </c>
      <c r="AR143" s="83"/>
      <c r="AS143" s="84" t="str">
        <f>IF($F143="","",SUM(IF($CC143="",$H143,$CC143),IF($CE143="",$J143,$CE143),IF($CG143="",$L143,$CG143),IF($CI143="",$N143,$CI143),IF($CK143="",$P143,$CK143),IF($CM143="",$R143,$CM143),IF($CO143="",$T143,$CO143),IF($CQ143="",$V143,$CQ143),IF($CS143="",$X143,$CS143),IF($CU143="",$Z143,$CU143),IF($CW143="",$AB143,$CW143),IF($CY143="",$AD143,$CY143),IF($DA143="",$AF143,$DA143),IF($DC143="",$AH143,$DC143),IF($DE143="",$AJ143,$DE143),IF($DG143="",$AL143,$DG143),IF($DI143="",$AN143,$DI143)))</f>
        <v/>
      </c>
      <c r="AT143" s="80" t="str">
        <f t="shared" si="24"/>
        <v/>
      </c>
      <c r="AU143" s="79" t="str">
        <f t="shared" si="25"/>
        <v/>
      </c>
      <c r="AV143" s="80" t="str">
        <f t="shared" si="26"/>
        <v/>
      </c>
      <c r="AW143" s="80" t="str">
        <f t="shared" si="27"/>
        <v/>
      </c>
      <c r="AX143" s="79" t="str">
        <f t="shared" si="28"/>
        <v/>
      </c>
      <c r="AY143" s="79" t="str">
        <f>IF(B143="","",COUNTIFS($B$5:B143,B143,$AT$5:AT143,AT143))</f>
        <v/>
      </c>
      <c r="AZ143" s="79" t="str">
        <f>IF(B143="","",COUNTIFS($B$5:B143,B143,$AV$5:AV143,AV143))</f>
        <v/>
      </c>
      <c r="BA143" s="79" t="str">
        <f t="shared" si="29"/>
        <v/>
      </c>
      <c r="BB143" s="79" t="str">
        <f t="shared" si="30"/>
        <v/>
      </c>
      <c r="BC143" s="79">
        <f t="shared" si="31"/>
        <v>0</v>
      </c>
      <c r="BD143" s="40" t="str">
        <f t="shared" si="32"/>
        <v/>
      </c>
      <c r="BE143" s="11" t="str">
        <f>IF($F143="","","REV"&amp;COUNTIF($F$5:F143,$F143))</f>
        <v/>
      </c>
      <c r="BF143" s="23"/>
      <c r="BG143" s="23"/>
      <c r="BH143" s="40" t="str">
        <f t="shared" si="33"/>
        <v/>
      </c>
      <c r="BI143" s="40" t="str">
        <f t="shared" si="34"/>
        <v/>
      </c>
      <c r="BJ143" s="41"/>
      <c r="BK143" s="41"/>
      <c r="BL143" s="41"/>
      <c r="BM143" s="41"/>
      <c r="BN143" s="41"/>
      <c r="BO143" s="41"/>
      <c r="BP143" s="41"/>
      <c r="BQ143" s="41"/>
      <c r="BR143" s="41"/>
      <c r="BS143" s="41"/>
      <c r="BT143" s="41"/>
      <c r="BU143" s="41"/>
      <c r="BV143" s="41"/>
      <c r="BW143" s="41"/>
      <c r="BX143" s="41"/>
      <c r="BY143" s="41"/>
      <c r="BZ143" s="41"/>
      <c r="CA143" s="40" t="str">
        <f t="shared" si="35"/>
        <v/>
      </c>
      <c r="CC143" s="82"/>
      <c r="CD143" s="41"/>
      <c r="CE143" s="82"/>
      <c r="CF143" s="41"/>
      <c r="CG143" s="82"/>
      <c r="CH143" s="41"/>
      <c r="CI143" s="82"/>
      <c r="CJ143" s="41"/>
      <c r="CK143" s="82"/>
      <c r="CL143" s="41"/>
      <c r="CM143" s="82"/>
      <c r="CN143" s="41"/>
      <c r="CO143" s="82"/>
      <c r="CP143" s="41"/>
      <c r="CQ143" s="82"/>
      <c r="CR143" s="41"/>
      <c r="CS143" s="82"/>
      <c r="CT143" s="41"/>
      <c r="CU143" s="82"/>
      <c r="CV143" s="41"/>
      <c r="CW143" s="82"/>
      <c r="CX143" s="41"/>
      <c r="CY143" s="82"/>
      <c r="CZ143" s="41"/>
      <c r="DA143" s="82"/>
      <c r="DB143" s="41"/>
      <c r="DC143" s="82"/>
      <c r="DD143" s="41"/>
      <c r="DE143" s="82"/>
      <c r="DF143" s="41"/>
      <c r="DG143" s="82"/>
      <c r="DH143" s="41"/>
      <c r="DI143" s="82"/>
      <c r="DJ143" s="41"/>
      <c r="DK143" s="23" t="str">
        <f>IF($F143="","",IF(OR(AND($CC143&lt;&gt;"",$CC143&lt;&gt;$H143),AND($CE143&lt;&gt;"",$CE143&lt;&gt;$J143),AND($CG143&lt;&gt;"",$CG143&lt;&gt;$L143),AND($CI143&lt;&gt;"",$CI143&lt;&gt;$N143),AND($CK143&lt;&gt;"",$CK143&lt;&gt;$P143),AND($CM143&lt;&gt;"",$CM143&lt;&gt;$R143),AND($CO143&lt;&gt;"",$CO143&lt;&gt;$T143),AND($CQ143&lt;&gt;"",$CQ143&lt;&gt;$V143),AND($CS143&lt;&gt;"",$CS143&lt;&gt;$X143),AND($CU143&lt;&gt;"",$CU143&lt;&gt;$Z143),AND($CW143&lt;&gt;"",$CW143&lt;&gt;$AB143),AND($CY143&lt;&gt;"",$CY143&lt;&gt;$AD143),AND($DA143&lt;&gt;"",$DA143&lt;&gt;$AF143),AND($DC143&lt;&gt;"",$DC143&lt;&gt;$AH143),AND($DE143&lt;&gt;"",$DE143&lt;&gt;$AJ143),AND($DG143&lt;&gt;"",$DG143&lt;&gt;$AL143),AND($DI143&lt;&gt;"",$DI143&lt;&gt;$AN143)),"Score changed",IF(OR(AND($CD143&lt;&gt;"",$CD143&lt;&gt;$I143),AND($CF143&lt;&gt;"",$CF143&lt;&gt;$K143),AND($CH143&lt;&gt;"",$CH143&lt;&gt;$M143),AND($CJ143&lt;&gt;"",$CJ143&lt;&gt;$O143),AND($CL143&lt;&gt;"",$CL143&lt;&gt;$Q143),AND($CN143&lt;&gt;"",$CN143&lt;&gt;$S143),AND($CP143&lt;&gt;"",$CP143&lt;&gt;$U143),AND($CR143&lt;&gt;"",$CR143&lt;&gt;$W143),AND($CT143&lt;&gt;"",$CT143&lt;&gt;$Y143),AND($CV143&lt;&gt;"",$CV143&lt;&gt;$AA143),AND($CX143&lt;&gt;"",$CX143&lt;&gt;$AC143),AND($CZ143&lt;&gt;"",$CZ143&lt;&gt;$AE143),AND($DB143&lt;&gt;"",$DB143&lt;&gt;$AG143),AND($DD143&lt;&gt;"",$DD143&lt;&gt;$AI143),AND($DF143&lt;&gt;"",$DF143&lt;&gt;$AK143),AND($DH143&lt;&gt;"",$DH143&lt;&gt;$AM143),AND($DJ143&lt;&gt;"",$DJ143&lt;&gt;$AO143)),"Rewrite only","No change entered")))</f>
        <v/>
      </c>
    </row>
    <row r="144" spans="1:115" ht="15" customHeight="1">
      <c r="A144" s="78" t="str">
        <f>IF($F144="","",IFERROR(INDEX([1]Raw_Data!$A:$A,MATCH($F144,[1]Raw_Data!$F:$F,0)),""))</f>
        <v/>
      </c>
      <c r="B144" s="79" t="str">
        <f>IF($F144="","",IFERROR(INDEX([1]Raw_Data!$B:$B,MATCH($F144,[1]Raw_Data!$F:$F,0)),""))</f>
        <v/>
      </c>
      <c r="C144" s="80" t="str">
        <f>IF($F144="","",IFERROR(INDEX([1]Raw_Data!$C:$C,MATCH($F144,[1]Raw_Data!$F:$F,0)),""))</f>
        <v/>
      </c>
      <c r="D144" s="81" t="str">
        <f>IF($F144="","",IFERROR(INDEX([1]Raw_Data!$D:$D,MATCH($F144,[1]Raw_Data!$F:$F,0)),""))</f>
        <v/>
      </c>
      <c r="E144" s="81" t="str">
        <f>IF($F144="","",IFERROR(INDEX([1]Raw_Data!$E:$E,MATCH($F144,[1]Raw_Data!$F:$F,0)),""))</f>
        <v/>
      </c>
      <c r="F144" s="82"/>
      <c r="G144" s="79" t="str">
        <f>IF($F144="","",IFERROR(INDEX([1]Raw_Data!$G:$G,MATCH($F144,[1]Raw_Data!$F:$F,0)),""))</f>
        <v/>
      </c>
      <c r="H144" s="83" t="str">
        <f>IF($F144="","",IFERROR(INDEX([1]Raw_Data!$H:$H,MATCH($F144,[1]Raw_Data!$F:$F,0)),""))</f>
        <v/>
      </c>
      <c r="I144" s="36" t="str">
        <f>IF($F144="","",IFERROR(INDEX([1]Raw_Data!$I:$I,MATCH($F144,[1]Raw_Data!$F:$F,0)),""))</f>
        <v/>
      </c>
      <c r="J144" s="83" t="str">
        <f>IF($F144="","",IFERROR(INDEX([1]Raw_Data!$J:$J,MATCH($F144,[1]Raw_Data!$F:$F,0)),""))</f>
        <v/>
      </c>
      <c r="K144" s="37" t="str">
        <f>IF($F144="","",IFERROR(INDEX([1]Raw_Data!$K:$K,MATCH($F144,[1]Raw_Data!$F:$F,0)),""))</f>
        <v/>
      </c>
      <c r="L144" s="83" t="str">
        <f>IF($F144="","",IFERROR(INDEX([1]Raw_Data!$L:$L,MATCH($F144,[1]Raw_Data!$F:$F,0)),""))</f>
        <v/>
      </c>
      <c r="M144" s="37" t="str">
        <f>IF($F144="","",IFERROR(INDEX([1]Raw_Data!$M:$M,MATCH($F144,[1]Raw_Data!$F:$F,0)),""))</f>
        <v/>
      </c>
      <c r="N144" s="83" t="str">
        <f>IF($F144="","",IFERROR(INDEX([1]Raw_Data!$N:$N,MATCH($F144,[1]Raw_Data!$F:$F,0)),""))</f>
        <v/>
      </c>
      <c r="O144" s="37" t="str">
        <f>IF($F144="","",IFERROR(INDEX([1]Raw_Data!$O:$O,MATCH($F144,[1]Raw_Data!$F:$F,0)),""))</f>
        <v/>
      </c>
      <c r="P144" s="83" t="str">
        <f>IF($F144="","",IFERROR(INDEX([1]Raw_Data!$P:$P,MATCH($F144,[1]Raw_Data!$F:$F,0)),""))</f>
        <v/>
      </c>
      <c r="Q144" s="37" t="str">
        <f>IF($F144="","",IFERROR(INDEX([1]Raw_Data!$Q:$Q,MATCH($F144,[1]Raw_Data!$F:$F,0)),""))</f>
        <v/>
      </c>
      <c r="R144" s="83" t="str">
        <f>IF($F144="","",IFERROR(INDEX([1]Raw_Data!$R:$R,MATCH($F144,[1]Raw_Data!$F:$F,0)),""))</f>
        <v/>
      </c>
      <c r="S144" s="37" t="str">
        <f>IF($F144="","",IFERROR(INDEX([1]Raw_Data!$S:$S,MATCH($F144,[1]Raw_Data!$F:$F,0)),""))</f>
        <v/>
      </c>
      <c r="T144" s="83" t="str">
        <f>IF($F144="","",IFERROR(INDEX([1]Raw_Data!$T:$T,MATCH($F144,[1]Raw_Data!$F:$F,0)),""))</f>
        <v/>
      </c>
      <c r="U144" s="37" t="str">
        <f>IF($F144="","",IFERROR(INDEX([1]Raw_Data!$U:$U,MATCH($F144,[1]Raw_Data!$F:$F,0)),""))</f>
        <v/>
      </c>
      <c r="V144" s="83" t="str">
        <f>IF($F144="","",IFERROR(INDEX([1]Raw_Data!$V:$V,MATCH($F144,[1]Raw_Data!$F:$F,0)),""))</f>
        <v/>
      </c>
      <c r="W144" s="37" t="str">
        <f>IF($F144="","",IFERROR(INDEX([1]Raw_Data!$W:$W,MATCH($F144,[1]Raw_Data!$F:$F,0)),""))</f>
        <v/>
      </c>
      <c r="X144" s="83" t="str">
        <f>IF($F144="","",IFERROR(INDEX([1]Raw_Data!$X:$X,MATCH($F144,[1]Raw_Data!$F:$F,0)),""))</f>
        <v/>
      </c>
      <c r="Y144" s="37" t="str">
        <f>IF($F144="","",IFERROR(INDEX([1]Raw_Data!$Y:$Y,MATCH($F144,[1]Raw_Data!$F:$F,0)),""))</f>
        <v/>
      </c>
      <c r="Z144" s="83" t="str">
        <f>IF($F144="","",IFERROR(INDEX([1]Raw_Data!$Z:$Z,MATCH($F144,[1]Raw_Data!$F:$F,0)),""))</f>
        <v/>
      </c>
      <c r="AA144" s="37" t="str">
        <f>IF($F144="","",IFERROR(INDEX([1]Raw_Data!$AA:$AA,MATCH($F144,[1]Raw_Data!$F:$F,0)),""))</f>
        <v/>
      </c>
      <c r="AB144" s="83" t="str">
        <f>IF($F144="","",IFERROR(INDEX([1]Raw_Data!$AB:$AB,MATCH($F144,[1]Raw_Data!$F:$F,0)),""))</f>
        <v/>
      </c>
      <c r="AC144" s="37" t="str">
        <f>IF($F144="","",IFERROR(INDEX([1]Raw_Data!$AC:$AC,MATCH($F144,[1]Raw_Data!$F:$F,0)),""))</f>
        <v/>
      </c>
      <c r="AD144" s="83" t="str">
        <f>IF($F144="","",IFERROR(INDEX([1]Raw_Data!$AD:$AD,MATCH($F144,[1]Raw_Data!$F:$F,0)),""))</f>
        <v/>
      </c>
      <c r="AE144" s="37" t="str">
        <f>IF($F144="","",IFERROR(INDEX([1]Raw_Data!$AE:$AE,MATCH($F144,[1]Raw_Data!$F:$F,0)),""))</f>
        <v/>
      </c>
      <c r="AF144" s="83" t="str">
        <f>IF($F144="","",IFERROR(INDEX([1]Raw_Data!$AF:$AF,MATCH($F144,[1]Raw_Data!$F:$F,0)),""))</f>
        <v/>
      </c>
      <c r="AG144" s="37" t="str">
        <f>IF($F144="","",IFERROR(INDEX([1]Raw_Data!$AG:$AG,MATCH($F144,[1]Raw_Data!$F:$F,0)),""))</f>
        <v/>
      </c>
      <c r="AH144" s="83" t="str">
        <f>IF($F144="","",IFERROR(INDEX([1]Raw_Data!$AH:$AH,MATCH($F144,[1]Raw_Data!$F:$F,0)),""))</f>
        <v/>
      </c>
      <c r="AI144" s="37" t="str">
        <f>IF($F144="","",IFERROR(INDEX([1]Raw_Data!$AI:$AI,MATCH($F144,[1]Raw_Data!$F:$F,0)),""))</f>
        <v/>
      </c>
      <c r="AJ144" s="83" t="str">
        <f>IF($F144="","",IFERROR(INDEX([1]Raw_Data!$AJ:$AJ,MATCH($F144,[1]Raw_Data!$F:$F,0)),""))</f>
        <v/>
      </c>
      <c r="AK144" s="37" t="str">
        <f>IF($F144="","",IFERROR(INDEX([1]Raw_Data!$AK:$AK,MATCH($F144,[1]Raw_Data!$F:$F,0)),""))</f>
        <v/>
      </c>
      <c r="AL144" s="83" t="str">
        <f>IF($F144="","",IFERROR(INDEX([1]Raw_Data!$AL:$AL,MATCH($F144,[1]Raw_Data!$F:$F,0)),""))</f>
        <v/>
      </c>
      <c r="AM144" s="37" t="str">
        <f>IF($F144="","",IFERROR(INDEX([1]Raw_Data!$AM:$AM,MATCH($F144,[1]Raw_Data!$F:$F,0)),""))</f>
        <v/>
      </c>
      <c r="AN144" s="83" t="str">
        <f>IF($F144="","",IFERROR(INDEX([1]Raw_Data!$AN:$AN,MATCH($F144,[1]Raw_Data!$F:$F,0)),""))</f>
        <v/>
      </c>
      <c r="AO144" s="37" t="str">
        <f>IF($F144="","",IFERROR(INDEX([1]Raw_Data!$AO:$AO,MATCH($F144,[1]Raw_Data!$F:$F,0)),""))</f>
        <v/>
      </c>
      <c r="AP144" s="83" t="str">
        <f>IF($F144="","",IFERROR(INDEX([1]Raw_Data!$AP:$AP,MATCH($F144,[1]Raw_Data!$F:$F,0)),""))</f>
        <v/>
      </c>
      <c r="AQ144" s="37" t="str">
        <f>IF($F144="","",IFERROR(INDEX([1]Raw_Data!$AQ:$AQ,MATCH($F144,[1]Raw_Data!$F:$F,0)),""))</f>
        <v/>
      </c>
      <c r="AR144" s="83"/>
      <c r="AS144" s="84" t="str">
        <f>IF($F144="","",SUM(IF($CC144="",$H144,$CC144),IF($CE144="",$J144,$CE144),IF($CG144="",$L144,$CG144),IF($CI144="",$N144,$CI144),IF($CK144="",$P144,$CK144),IF($CM144="",$R144,$CM144),IF($CO144="",$T144,$CO144),IF($CQ144="",$V144,$CQ144),IF($CS144="",$X144,$CS144),IF($CU144="",$Z144,$CU144),IF($CW144="",$AB144,$CW144),IF($CY144="",$AD144,$CY144),IF($DA144="",$AF144,$DA144),IF($DC144="",$AH144,$DC144),IF($DE144="",$AJ144,$DE144),IF($DG144="",$AL144,$DG144),IF($DI144="",$AN144,$DI144)))</f>
        <v/>
      </c>
      <c r="AT144" s="80" t="str">
        <f t="shared" si="24"/>
        <v/>
      </c>
      <c r="AU144" s="79" t="str">
        <f t="shared" si="25"/>
        <v/>
      </c>
      <c r="AV144" s="80" t="str">
        <f t="shared" si="26"/>
        <v/>
      </c>
      <c r="AW144" s="80" t="str">
        <f t="shared" si="27"/>
        <v/>
      </c>
      <c r="AX144" s="79" t="str">
        <f t="shared" si="28"/>
        <v/>
      </c>
      <c r="AY144" s="79" t="str">
        <f>IF(B144="","",COUNTIFS($B$5:B144,B144,$AT$5:AT144,AT144))</f>
        <v/>
      </c>
      <c r="AZ144" s="79" t="str">
        <f>IF(B144="","",COUNTIFS($B$5:B144,B144,$AV$5:AV144,AV144))</f>
        <v/>
      </c>
      <c r="BA144" s="79" t="str">
        <f t="shared" si="29"/>
        <v/>
      </c>
      <c r="BB144" s="79" t="str">
        <f t="shared" si="30"/>
        <v/>
      </c>
      <c r="BC144" s="79">
        <f t="shared" si="31"/>
        <v>0</v>
      </c>
      <c r="BD144" s="40" t="str">
        <f t="shared" si="32"/>
        <v/>
      </c>
      <c r="BE144" s="11" t="str">
        <f>IF($F144="","","REV"&amp;COUNTIF($F$5:F144,$F144))</f>
        <v/>
      </c>
      <c r="BF144" s="23"/>
      <c r="BG144" s="23"/>
      <c r="BH144" s="40" t="str">
        <f t="shared" si="33"/>
        <v/>
      </c>
      <c r="BI144" s="40" t="str">
        <f t="shared" si="34"/>
        <v/>
      </c>
      <c r="BJ144" s="41"/>
      <c r="BK144" s="41"/>
      <c r="BL144" s="41"/>
      <c r="BM144" s="41"/>
      <c r="BN144" s="41"/>
      <c r="BO144" s="41"/>
      <c r="BP144" s="41"/>
      <c r="BQ144" s="41"/>
      <c r="BR144" s="41"/>
      <c r="BS144" s="41"/>
      <c r="BT144" s="41"/>
      <c r="BU144" s="41"/>
      <c r="BV144" s="41"/>
      <c r="BW144" s="41"/>
      <c r="BX144" s="41"/>
      <c r="BY144" s="41"/>
      <c r="BZ144" s="41"/>
      <c r="CA144" s="40" t="str">
        <f t="shared" si="35"/>
        <v/>
      </c>
      <c r="CC144" s="82"/>
      <c r="CD144" s="41"/>
      <c r="CE144" s="82"/>
      <c r="CF144" s="41"/>
      <c r="CG144" s="82"/>
      <c r="CH144" s="41"/>
      <c r="CI144" s="82"/>
      <c r="CJ144" s="41"/>
      <c r="CK144" s="82"/>
      <c r="CL144" s="41"/>
      <c r="CM144" s="82"/>
      <c r="CN144" s="41"/>
      <c r="CO144" s="82"/>
      <c r="CP144" s="41"/>
      <c r="CQ144" s="82"/>
      <c r="CR144" s="41"/>
      <c r="CS144" s="82"/>
      <c r="CT144" s="41"/>
      <c r="CU144" s="82"/>
      <c r="CV144" s="41"/>
      <c r="CW144" s="82"/>
      <c r="CX144" s="41"/>
      <c r="CY144" s="82"/>
      <c r="CZ144" s="41"/>
      <c r="DA144" s="82"/>
      <c r="DB144" s="41"/>
      <c r="DC144" s="82"/>
      <c r="DD144" s="41"/>
      <c r="DE144" s="82"/>
      <c r="DF144" s="41"/>
      <c r="DG144" s="82"/>
      <c r="DH144" s="41"/>
      <c r="DI144" s="82"/>
      <c r="DJ144" s="41"/>
      <c r="DK144" s="23" t="str">
        <f>IF($F144="","",IF(OR(AND($CC144&lt;&gt;"",$CC144&lt;&gt;$H144),AND($CE144&lt;&gt;"",$CE144&lt;&gt;$J144),AND($CG144&lt;&gt;"",$CG144&lt;&gt;$L144),AND($CI144&lt;&gt;"",$CI144&lt;&gt;$N144),AND($CK144&lt;&gt;"",$CK144&lt;&gt;$P144),AND($CM144&lt;&gt;"",$CM144&lt;&gt;$R144),AND($CO144&lt;&gt;"",$CO144&lt;&gt;$T144),AND($CQ144&lt;&gt;"",$CQ144&lt;&gt;$V144),AND($CS144&lt;&gt;"",$CS144&lt;&gt;$X144),AND($CU144&lt;&gt;"",$CU144&lt;&gt;$Z144),AND($CW144&lt;&gt;"",$CW144&lt;&gt;$AB144),AND($CY144&lt;&gt;"",$CY144&lt;&gt;$AD144),AND($DA144&lt;&gt;"",$DA144&lt;&gt;$AF144),AND($DC144&lt;&gt;"",$DC144&lt;&gt;$AH144),AND($DE144&lt;&gt;"",$DE144&lt;&gt;$AJ144),AND($DG144&lt;&gt;"",$DG144&lt;&gt;$AL144),AND($DI144&lt;&gt;"",$DI144&lt;&gt;$AN144)),"Score changed",IF(OR(AND($CD144&lt;&gt;"",$CD144&lt;&gt;$I144),AND($CF144&lt;&gt;"",$CF144&lt;&gt;$K144),AND($CH144&lt;&gt;"",$CH144&lt;&gt;$M144),AND($CJ144&lt;&gt;"",$CJ144&lt;&gt;$O144),AND($CL144&lt;&gt;"",$CL144&lt;&gt;$Q144),AND($CN144&lt;&gt;"",$CN144&lt;&gt;$S144),AND($CP144&lt;&gt;"",$CP144&lt;&gt;$U144),AND($CR144&lt;&gt;"",$CR144&lt;&gt;$W144),AND($CT144&lt;&gt;"",$CT144&lt;&gt;$Y144),AND($CV144&lt;&gt;"",$CV144&lt;&gt;$AA144),AND($CX144&lt;&gt;"",$CX144&lt;&gt;$AC144),AND($CZ144&lt;&gt;"",$CZ144&lt;&gt;$AE144),AND($DB144&lt;&gt;"",$DB144&lt;&gt;$AG144),AND($DD144&lt;&gt;"",$DD144&lt;&gt;$AI144),AND($DF144&lt;&gt;"",$DF144&lt;&gt;$AK144),AND($DH144&lt;&gt;"",$DH144&lt;&gt;$AM144),AND($DJ144&lt;&gt;"",$DJ144&lt;&gt;$AO144)),"Rewrite only","No change entered")))</f>
        <v/>
      </c>
    </row>
    <row r="145" spans="1:115" ht="15" customHeight="1">
      <c r="A145" s="78" t="str">
        <f>IF($F145="","",IFERROR(INDEX([1]Raw_Data!$A:$A,MATCH($F145,[1]Raw_Data!$F:$F,0)),""))</f>
        <v/>
      </c>
      <c r="B145" s="79" t="str">
        <f>IF($F145="","",IFERROR(INDEX([1]Raw_Data!$B:$B,MATCH($F145,[1]Raw_Data!$F:$F,0)),""))</f>
        <v/>
      </c>
      <c r="C145" s="80" t="str">
        <f>IF($F145="","",IFERROR(INDEX([1]Raw_Data!$C:$C,MATCH($F145,[1]Raw_Data!$F:$F,0)),""))</f>
        <v/>
      </c>
      <c r="D145" s="81" t="str">
        <f>IF($F145="","",IFERROR(INDEX([1]Raw_Data!$D:$D,MATCH($F145,[1]Raw_Data!$F:$F,0)),""))</f>
        <v/>
      </c>
      <c r="E145" s="81" t="str">
        <f>IF($F145="","",IFERROR(INDEX([1]Raw_Data!$E:$E,MATCH($F145,[1]Raw_Data!$F:$F,0)),""))</f>
        <v/>
      </c>
      <c r="F145" s="82"/>
      <c r="G145" s="79" t="str">
        <f>IF($F145="","",IFERROR(INDEX([1]Raw_Data!$G:$G,MATCH($F145,[1]Raw_Data!$F:$F,0)),""))</f>
        <v/>
      </c>
      <c r="H145" s="83" t="str">
        <f>IF($F145="","",IFERROR(INDEX([1]Raw_Data!$H:$H,MATCH($F145,[1]Raw_Data!$F:$F,0)),""))</f>
        <v/>
      </c>
      <c r="I145" s="36" t="str">
        <f>IF($F145="","",IFERROR(INDEX([1]Raw_Data!$I:$I,MATCH($F145,[1]Raw_Data!$F:$F,0)),""))</f>
        <v/>
      </c>
      <c r="J145" s="83" t="str">
        <f>IF($F145="","",IFERROR(INDEX([1]Raw_Data!$J:$J,MATCH($F145,[1]Raw_Data!$F:$F,0)),""))</f>
        <v/>
      </c>
      <c r="K145" s="37" t="str">
        <f>IF($F145="","",IFERROR(INDEX([1]Raw_Data!$K:$K,MATCH($F145,[1]Raw_Data!$F:$F,0)),""))</f>
        <v/>
      </c>
      <c r="L145" s="83" t="str">
        <f>IF($F145="","",IFERROR(INDEX([1]Raw_Data!$L:$L,MATCH($F145,[1]Raw_Data!$F:$F,0)),""))</f>
        <v/>
      </c>
      <c r="M145" s="37" t="str">
        <f>IF($F145="","",IFERROR(INDEX([1]Raw_Data!$M:$M,MATCH($F145,[1]Raw_Data!$F:$F,0)),""))</f>
        <v/>
      </c>
      <c r="N145" s="83" t="str">
        <f>IF($F145="","",IFERROR(INDEX([1]Raw_Data!$N:$N,MATCH($F145,[1]Raw_Data!$F:$F,0)),""))</f>
        <v/>
      </c>
      <c r="O145" s="37" t="str">
        <f>IF($F145="","",IFERROR(INDEX([1]Raw_Data!$O:$O,MATCH($F145,[1]Raw_Data!$F:$F,0)),""))</f>
        <v/>
      </c>
      <c r="P145" s="83" t="str">
        <f>IF($F145="","",IFERROR(INDEX([1]Raw_Data!$P:$P,MATCH($F145,[1]Raw_Data!$F:$F,0)),""))</f>
        <v/>
      </c>
      <c r="Q145" s="37" t="str">
        <f>IF($F145="","",IFERROR(INDEX([1]Raw_Data!$Q:$Q,MATCH($F145,[1]Raw_Data!$F:$F,0)),""))</f>
        <v/>
      </c>
      <c r="R145" s="83" t="str">
        <f>IF($F145="","",IFERROR(INDEX([1]Raw_Data!$R:$R,MATCH($F145,[1]Raw_Data!$F:$F,0)),""))</f>
        <v/>
      </c>
      <c r="S145" s="37" t="str">
        <f>IF($F145="","",IFERROR(INDEX([1]Raw_Data!$S:$S,MATCH($F145,[1]Raw_Data!$F:$F,0)),""))</f>
        <v/>
      </c>
      <c r="T145" s="83" t="str">
        <f>IF($F145="","",IFERROR(INDEX([1]Raw_Data!$T:$T,MATCH($F145,[1]Raw_Data!$F:$F,0)),""))</f>
        <v/>
      </c>
      <c r="U145" s="37" t="str">
        <f>IF($F145="","",IFERROR(INDEX([1]Raw_Data!$U:$U,MATCH($F145,[1]Raw_Data!$F:$F,0)),""))</f>
        <v/>
      </c>
      <c r="V145" s="83" t="str">
        <f>IF($F145="","",IFERROR(INDEX([1]Raw_Data!$V:$V,MATCH($F145,[1]Raw_Data!$F:$F,0)),""))</f>
        <v/>
      </c>
      <c r="W145" s="37" t="str">
        <f>IF($F145="","",IFERROR(INDEX([1]Raw_Data!$W:$W,MATCH($F145,[1]Raw_Data!$F:$F,0)),""))</f>
        <v/>
      </c>
      <c r="X145" s="83" t="str">
        <f>IF($F145="","",IFERROR(INDEX([1]Raw_Data!$X:$X,MATCH($F145,[1]Raw_Data!$F:$F,0)),""))</f>
        <v/>
      </c>
      <c r="Y145" s="37" t="str">
        <f>IF($F145="","",IFERROR(INDEX([1]Raw_Data!$Y:$Y,MATCH($F145,[1]Raw_Data!$F:$F,0)),""))</f>
        <v/>
      </c>
      <c r="Z145" s="83" t="str">
        <f>IF($F145="","",IFERROR(INDEX([1]Raw_Data!$Z:$Z,MATCH($F145,[1]Raw_Data!$F:$F,0)),""))</f>
        <v/>
      </c>
      <c r="AA145" s="37" t="str">
        <f>IF($F145="","",IFERROR(INDEX([1]Raw_Data!$AA:$AA,MATCH($F145,[1]Raw_Data!$F:$F,0)),""))</f>
        <v/>
      </c>
      <c r="AB145" s="83" t="str">
        <f>IF($F145="","",IFERROR(INDEX([1]Raw_Data!$AB:$AB,MATCH($F145,[1]Raw_Data!$F:$F,0)),""))</f>
        <v/>
      </c>
      <c r="AC145" s="37" t="str">
        <f>IF($F145="","",IFERROR(INDEX([1]Raw_Data!$AC:$AC,MATCH($F145,[1]Raw_Data!$F:$F,0)),""))</f>
        <v/>
      </c>
      <c r="AD145" s="83" t="str">
        <f>IF($F145="","",IFERROR(INDEX([1]Raw_Data!$AD:$AD,MATCH($F145,[1]Raw_Data!$F:$F,0)),""))</f>
        <v/>
      </c>
      <c r="AE145" s="37" t="str">
        <f>IF($F145="","",IFERROR(INDEX([1]Raw_Data!$AE:$AE,MATCH($F145,[1]Raw_Data!$F:$F,0)),""))</f>
        <v/>
      </c>
      <c r="AF145" s="83" t="str">
        <f>IF($F145="","",IFERROR(INDEX([1]Raw_Data!$AF:$AF,MATCH($F145,[1]Raw_Data!$F:$F,0)),""))</f>
        <v/>
      </c>
      <c r="AG145" s="37" t="str">
        <f>IF($F145="","",IFERROR(INDEX([1]Raw_Data!$AG:$AG,MATCH($F145,[1]Raw_Data!$F:$F,0)),""))</f>
        <v/>
      </c>
      <c r="AH145" s="83" t="str">
        <f>IF($F145="","",IFERROR(INDEX([1]Raw_Data!$AH:$AH,MATCH($F145,[1]Raw_Data!$F:$F,0)),""))</f>
        <v/>
      </c>
      <c r="AI145" s="37" t="str">
        <f>IF($F145="","",IFERROR(INDEX([1]Raw_Data!$AI:$AI,MATCH($F145,[1]Raw_Data!$F:$F,0)),""))</f>
        <v/>
      </c>
      <c r="AJ145" s="83" t="str">
        <f>IF($F145="","",IFERROR(INDEX([1]Raw_Data!$AJ:$AJ,MATCH($F145,[1]Raw_Data!$F:$F,0)),""))</f>
        <v/>
      </c>
      <c r="AK145" s="37" t="str">
        <f>IF($F145="","",IFERROR(INDEX([1]Raw_Data!$AK:$AK,MATCH($F145,[1]Raw_Data!$F:$F,0)),""))</f>
        <v/>
      </c>
      <c r="AL145" s="83" t="str">
        <f>IF($F145="","",IFERROR(INDEX([1]Raw_Data!$AL:$AL,MATCH($F145,[1]Raw_Data!$F:$F,0)),""))</f>
        <v/>
      </c>
      <c r="AM145" s="37" t="str">
        <f>IF($F145="","",IFERROR(INDEX([1]Raw_Data!$AM:$AM,MATCH($F145,[1]Raw_Data!$F:$F,0)),""))</f>
        <v/>
      </c>
      <c r="AN145" s="83" t="str">
        <f>IF($F145="","",IFERROR(INDEX([1]Raw_Data!$AN:$AN,MATCH($F145,[1]Raw_Data!$F:$F,0)),""))</f>
        <v/>
      </c>
      <c r="AO145" s="37" t="str">
        <f>IF($F145="","",IFERROR(INDEX([1]Raw_Data!$AO:$AO,MATCH($F145,[1]Raw_Data!$F:$F,0)),""))</f>
        <v/>
      </c>
      <c r="AP145" s="83" t="str">
        <f>IF($F145="","",IFERROR(INDEX([1]Raw_Data!$AP:$AP,MATCH($F145,[1]Raw_Data!$F:$F,0)),""))</f>
        <v/>
      </c>
      <c r="AQ145" s="37" t="str">
        <f>IF($F145="","",IFERROR(INDEX([1]Raw_Data!$AQ:$AQ,MATCH($F145,[1]Raw_Data!$F:$F,0)),""))</f>
        <v/>
      </c>
      <c r="AR145" s="83"/>
      <c r="AS145" s="84" t="str">
        <f>IF($F145="","",SUM(IF($CC145="",$H145,$CC145),IF($CE145="",$J145,$CE145),IF($CG145="",$L145,$CG145),IF($CI145="",$N145,$CI145),IF($CK145="",$P145,$CK145),IF($CM145="",$R145,$CM145),IF($CO145="",$T145,$CO145),IF($CQ145="",$V145,$CQ145),IF($CS145="",$X145,$CS145),IF($CU145="",$Z145,$CU145),IF($CW145="",$AB145,$CW145),IF($CY145="",$AD145,$CY145),IF($DA145="",$AF145,$DA145),IF($DC145="",$AH145,$DC145),IF($DE145="",$AJ145,$DE145),IF($DG145="",$AL145,$DG145),IF($DI145="",$AN145,$DI145)))</f>
        <v/>
      </c>
      <c r="AT145" s="80" t="str">
        <f t="shared" si="24"/>
        <v/>
      </c>
      <c r="AU145" s="79" t="str">
        <f t="shared" si="25"/>
        <v/>
      </c>
      <c r="AV145" s="80" t="str">
        <f t="shared" si="26"/>
        <v/>
      </c>
      <c r="AW145" s="80" t="str">
        <f t="shared" si="27"/>
        <v/>
      </c>
      <c r="AX145" s="79" t="str">
        <f t="shared" si="28"/>
        <v/>
      </c>
      <c r="AY145" s="79" t="str">
        <f>IF(B145="","",COUNTIFS($B$5:B145,B145,$AT$5:AT145,AT145))</f>
        <v/>
      </c>
      <c r="AZ145" s="79" t="str">
        <f>IF(B145="","",COUNTIFS($B$5:B145,B145,$AV$5:AV145,AV145))</f>
        <v/>
      </c>
      <c r="BA145" s="79" t="str">
        <f t="shared" si="29"/>
        <v/>
      </c>
      <c r="BB145" s="79" t="str">
        <f t="shared" si="30"/>
        <v/>
      </c>
      <c r="BC145" s="79">
        <f t="shared" si="31"/>
        <v>0</v>
      </c>
      <c r="BD145" s="40" t="str">
        <f t="shared" si="32"/>
        <v/>
      </c>
      <c r="BE145" s="11" t="str">
        <f>IF($F145="","","REV"&amp;COUNTIF($F$5:F145,$F145))</f>
        <v/>
      </c>
      <c r="BF145" s="23"/>
      <c r="BG145" s="23"/>
      <c r="BH145" s="40" t="str">
        <f t="shared" si="33"/>
        <v/>
      </c>
      <c r="BI145" s="40" t="str">
        <f t="shared" si="34"/>
        <v/>
      </c>
      <c r="BJ145" s="41"/>
      <c r="BK145" s="41"/>
      <c r="BL145" s="41"/>
      <c r="BM145" s="41"/>
      <c r="BN145" s="41"/>
      <c r="BO145" s="41"/>
      <c r="BP145" s="41"/>
      <c r="BQ145" s="41"/>
      <c r="BR145" s="41"/>
      <c r="BS145" s="41"/>
      <c r="BT145" s="41"/>
      <c r="BU145" s="41"/>
      <c r="BV145" s="41"/>
      <c r="BW145" s="41"/>
      <c r="BX145" s="41"/>
      <c r="BY145" s="41"/>
      <c r="BZ145" s="41"/>
      <c r="CA145" s="40" t="str">
        <f t="shared" si="35"/>
        <v/>
      </c>
      <c r="CC145" s="82"/>
      <c r="CD145" s="41"/>
      <c r="CE145" s="82"/>
      <c r="CF145" s="41"/>
      <c r="CG145" s="82"/>
      <c r="CH145" s="41"/>
      <c r="CI145" s="82"/>
      <c r="CJ145" s="41"/>
      <c r="CK145" s="82"/>
      <c r="CL145" s="41"/>
      <c r="CM145" s="82"/>
      <c r="CN145" s="41"/>
      <c r="CO145" s="82"/>
      <c r="CP145" s="41"/>
      <c r="CQ145" s="82"/>
      <c r="CR145" s="41"/>
      <c r="CS145" s="82"/>
      <c r="CT145" s="41"/>
      <c r="CU145" s="82"/>
      <c r="CV145" s="41"/>
      <c r="CW145" s="82"/>
      <c r="CX145" s="41"/>
      <c r="CY145" s="82"/>
      <c r="CZ145" s="41"/>
      <c r="DA145" s="82"/>
      <c r="DB145" s="41"/>
      <c r="DC145" s="82"/>
      <c r="DD145" s="41"/>
      <c r="DE145" s="82"/>
      <c r="DF145" s="41"/>
      <c r="DG145" s="82"/>
      <c r="DH145" s="41"/>
      <c r="DI145" s="82"/>
      <c r="DJ145" s="41"/>
      <c r="DK145" s="23" t="str">
        <f>IF($F145="","",IF(OR(AND($CC145&lt;&gt;"",$CC145&lt;&gt;$H145),AND($CE145&lt;&gt;"",$CE145&lt;&gt;$J145),AND($CG145&lt;&gt;"",$CG145&lt;&gt;$L145),AND($CI145&lt;&gt;"",$CI145&lt;&gt;$N145),AND($CK145&lt;&gt;"",$CK145&lt;&gt;$P145),AND($CM145&lt;&gt;"",$CM145&lt;&gt;$R145),AND($CO145&lt;&gt;"",$CO145&lt;&gt;$T145),AND($CQ145&lt;&gt;"",$CQ145&lt;&gt;$V145),AND($CS145&lt;&gt;"",$CS145&lt;&gt;$X145),AND($CU145&lt;&gt;"",$CU145&lt;&gt;$Z145),AND($CW145&lt;&gt;"",$CW145&lt;&gt;$AB145),AND($CY145&lt;&gt;"",$CY145&lt;&gt;$AD145),AND($DA145&lt;&gt;"",$DA145&lt;&gt;$AF145),AND($DC145&lt;&gt;"",$DC145&lt;&gt;$AH145),AND($DE145&lt;&gt;"",$DE145&lt;&gt;$AJ145),AND($DG145&lt;&gt;"",$DG145&lt;&gt;$AL145),AND($DI145&lt;&gt;"",$DI145&lt;&gt;$AN145)),"Score changed",IF(OR(AND($CD145&lt;&gt;"",$CD145&lt;&gt;$I145),AND($CF145&lt;&gt;"",$CF145&lt;&gt;$K145),AND($CH145&lt;&gt;"",$CH145&lt;&gt;$M145),AND($CJ145&lt;&gt;"",$CJ145&lt;&gt;$O145),AND($CL145&lt;&gt;"",$CL145&lt;&gt;$Q145),AND($CN145&lt;&gt;"",$CN145&lt;&gt;$S145),AND($CP145&lt;&gt;"",$CP145&lt;&gt;$U145),AND($CR145&lt;&gt;"",$CR145&lt;&gt;$W145),AND($CT145&lt;&gt;"",$CT145&lt;&gt;$Y145),AND($CV145&lt;&gt;"",$CV145&lt;&gt;$AA145),AND($CX145&lt;&gt;"",$CX145&lt;&gt;$AC145),AND($CZ145&lt;&gt;"",$CZ145&lt;&gt;$AE145),AND($DB145&lt;&gt;"",$DB145&lt;&gt;$AG145),AND($DD145&lt;&gt;"",$DD145&lt;&gt;$AI145),AND($DF145&lt;&gt;"",$DF145&lt;&gt;$AK145),AND($DH145&lt;&gt;"",$DH145&lt;&gt;$AM145),AND($DJ145&lt;&gt;"",$DJ145&lt;&gt;$AO145)),"Rewrite only","No change entered")))</f>
        <v/>
      </c>
    </row>
    <row r="146" spans="1:115" ht="15" customHeight="1">
      <c r="A146" s="78" t="str">
        <f>IF($F146="","",IFERROR(INDEX([1]Raw_Data!$A:$A,MATCH($F146,[1]Raw_Data!$F:$F,0)),""))</f>
        <v/>
      </c>
      <c r="B146" s="79" t="str">
        <f>IF($F146="","",IFERROR(INDEX([1]Raw_Data!$B:$B,MATCH($F146,[1]Raw_Data!$F:$F,0)),""))</f>
        <v/>
      </c>
      <c r="C146" s="80" t="str">
        <f>IF($F146="","",IFERROR(INDEX([1]Raw_Data!$C:$C,MATCH($F146,[1]Raw_Data!$F:$F,0)),""))</f>
        <v/>
      </c>
      <c r="D146" s="81" t="str">
        <f>IF($F146="","",IFERROR(INDEX([1]Raw_Data!$D:$D,MATCH($F146,[1]Raw_Data!$F:$F,0)),""))</f>
        <v/>
      </c>
      <c r="E146" s="81" t="str">
        <f>IF($F146="","",IFERROR(INDEX([1]Raw_Data!$E:$E,MATCH($F146,[1]Raw_Data!$F:$F,0)),""))</f>
        <v/>
      </c>
      <c r="F146" s="82"/>
      <c r="G146" s="79" t="str">
        <f>IF($F146="","",IFERROR(INDEX([1]Raw_Data!$G:$G,MATCH($F146,[1]Raw_Data!$F:$F,0)),""))</f>
        <v/>
      </c>
      <c r="H146" s="83" t="str">
        <f>IF($F146="","",IFERROR(INDEX([1]Raw_Data!$H:$H,MATCH($F146,[1]Raw_Data!$F:$F,0)),""))</f>
        <v/>
      </c>
      <c r="I146" s="36" t="str">
        <f>IF($F146="","",IFERROR(INDEX([1]Raw_Data!$I:$I,MATCH($F146,[1]Raw_Data!$F:$F,0)),""))</f>
        <v/>
      </c>
      <c r="J146" s="83" t="str">
        <f>IF($F146="","",IFERROR(INDEX([1]Raw_Data!$J:$J,MATCH($F146,[1]Raw_Data!$F:$F,0)),""))</f>
        <v/>
      </c>
      <c r="K146" s="37" t="str">
        <f>IF($F146="","",IFERROR(INDEX([1]Raw_Data!$K:$K,MATCH($F146,[1]Raw_Data!$F:$F,0)),""))</f>
        <v/>
      </c>
      <c r="L146" s="83" t="str">
        <f>IF($F146="","",IFERROR(INDEX([1]Raw_Data!$L:$L,MATCH($F146,[1]Raw_Data!$F:$F,0)),""))</f>
        <v/>
      </c>
      <c r="M146" s="37" t="str">
        <f>IF($F146="","",IFERROR(INDEX([1]Raw_Data!$M:$M,MATCH($F146,[1]Raw_Data!$F:$F,0)),""))</f>
        <v/>
      </c>
      <c r="N146" s="83" t="str">
        <f>IF($F146="","",IFERROR(INDEX([1]Raw_Data!$N:$N,MATCH($F146,[1]Raw_Data!$F:$F,0)),""))</f>
        <v/>
      </c>
      <c r="O146" s="37" t="str">
        <f>IF($F146="","",IFERROR(INDEX([1]Raw_Data!$O:$O,MATCH($F146,[1]Raw_Data!$F:$F,0)),""))</f>
        <v/>
      </c>
      <c r="P146" s="83" t="str">
        <f>IF($F146="","",IFERROR(INDEX([1]Raw_Data!$P:$P,MATCH($F146,[1]Raw_Data!$F:$F,0)),""))</f>
        <v/>
      </c>
      <c r="Q146" s="37" t="str">
        <f>IF($F146="","",IFERROR(INDEX([1]Raw_Data!$Q:$Q,MATCH($F146,[1]Raw_Data!$F:$F,0)),""))</f>
        <v/>
      </c>
      <c r="R146" s="83" t="str">
        <f>IF($F146="","",IFERROR(INDEX([1]Raw_Data!$R:$R,MATCH($F146,[1]Raw_Data!$F:$F,0)),""))</f>
        <v/>
      </c>
      <c r="S146" s="37" t="str">
        <f>IF($F146="","",IFERROR(INDEX([1]Raw_Data!$S:$S,MATCH($F146,[1]Raw_Data!$F:$F,0)),""))</f>
        <v/>
      </c>
      <c r="T146" s="83" t="str">
        <f>IF($F146="","",IFERROR(INDEX([1]Raw_Data!$T:$T,MATCH($F146,[1]Raw_Data!$F:$F,0)),""))</f>
        <v/>
      </c>
      <c r="U146" s="37" t="str">
        <f>IF($F146="","",IFERROR(INDEX([1]Raw_Data!$U:$U,MATCH($F146,[1]Raw_Data!$F:$F,0)),""))</f>
        <v/>
      </c>
      <c r="V146" s="83" t="str">
        <f>IF($F146="","",IFERROR(INDEX([1]Raw_Data!$V:$V,MATCH($F146,[1]Raw_Data!$F:$F,0)),""))</f>
        <v/>
      </c>
      <c r="W146" s="37" t="str">
        <f>IF($F146="","",IFERROR(INDEX([1]Raw_Data!$W:$W,MATCH($F146,[1]Raw_Data!$F:$F,0)),""))</f>
        <v/>
      </c>
      <c r="X146" s="83" t="str">
        <f>IF($F146="","",IFERROR(INDEX([1]Raw_Data!$X:$X,MATCH($F146,[1]Raw_Data!$F:$F,0)),""))</f>
        <v/>
      </c>
      <c r="Y146" s="37" t="str">
        <f>IF($F146="","",IFERROR(INDEX([1]Raw_Data!$Y:$Y,MATCH($F146,[1]Raw_Data!$F:$F,0)),""))</f>
        <v/>
      </c>
      <c r="Z146" s="83" t="str">
        <f>IF($F146="","",IFERROR(INDEX([1]Raw_Data!$Z:$Z,MATCH($F146,[1]Raw_Data!$F:$F,0)),""))</f>
        <v/>
      </c>
      <c r="AA146" s="37" t="str">
        <f>IF($F146="","",IFERROR(INDEX([1]Raw_Data!$AA:$AA,MATCH($F146,[1]Raw_Data!$F:$F,0)),""))</f>
        <v/>
      </c>
      <c r="AB146" s="83" t="str">
        <f>IF($F146="","",IFERROR(INDEX([1]Raw_Data!$AB:$AB,MATCH($F146,[1]Raw_Data!$F:$F,0)),""))</f>
        <v/>
      </c>
      <c r="AC146" s="37" t="str">
        <f>IF($F146="","",IFERROR(INDEX([1]Raw_Data!$AC:$AC,MATCH($F146,[1]Raw_Data!$F:$F,0)),""))</f>
        <v/>
      </c>
      <c r="AD146" s="83" t="str">
        <f>IF($F146="","",IFERROR(INDEX([1]Raw_Data!$AD:$AD,MATCH($F146,[1]Raw_Data!$F:$F,0)),""))</f>
        <v/>
      </c>
      <c r="AE146" s="37" t="str">
        <f>IF($F146="","",IFERROR(INDEX([1]Raw_Data!$AE:$AE,MATCH($F146,[1]Raw_Data!$F:$F,0)),""))</f>
        <v/>
      </c>
      <c r="AF146" s="83" t="str">
        <f>IF($F146="","",IFERROR(INDEX([1]Raw_Data!$AF:$AF,MATCH($F146,[1]Raw_Data!$F:$F,0)),""))</f>
        <v/>
      </c>
      <c r="AG146" s="37" t="str">
        <f>IF($F146="","",IFERROR(INDEX([1]Raw_Data!$AG:$AG,MATCH($F146,[1]Raw_Data!$F:$F,0)),""))</f>
        <v/>
      </c>
      <c r="AH146" s="83" t="str">
        <f>IF($F146="","",IFERROR(INDEX([1]Raw_Data!$AH:$AH,MATCH($F146,[1]Raw_Data!$F:$F,0)),""))</f>
        <v/>
      </c>
      <c r="AI146" s="37" t="str">
        <f>IF($F146="","",IFERROR(INDEX([1]Raw_Data!$AI:$AI,MATCH($F146,[1]Raw_Data!$F:$F,0)),""))</f>
        <v/>
      </c>
      <c r="AJ146" s="83" t="str">
        <f>IF($F146="","",IFERROR(INDEX([1]Raw_Data!$AJ:$AJ,MATCH($F146,[1]Raw_Data!$F:$F,0)),""))</f>
        <v/>
      </c>
      <c r="AK146" s="37" t="str">
        <f>IF($F146="","",IFERROR(INDEX([1]Raw_Data!$AK:$AK,MATCH($F146,[1]Raw_Data!$F:$F,0)),""))</f>
        <v/>
      </c>
      <c r="AL146" s="83" t="str">
        <f>IF($F146="","",IFERROR(INDEX([1]Raw_Data!$AL:$AL,MATCH($F146,[1]Raw_Data!$F:$F,0)),""))</f>
        <v/>
      </c>
      <c r="AM146" s="37" t="str">
        <f>IF($F146="","",IFERROR(INDEX([1]Raw_Data!$AM:$AM,MATCH($F146,[1]Raw_Data!$F:$F,0)),""))</f>
        <v/>
      </c>
      <c r="AN146" s="83" t="str">
        <f>IF($F146="","",IFERROR(INDEX([1]Raw_Data!$AN:$AN,MATCH($F146,[1]Raw_Data!$F:$F,0)),""))</f>
        <v/>
      </c>
      <c r="AO146" s="37" t="str">
        <f>IF($F146="","",IFERROR(INDEX([1]Raw_Data!$AO:$AO,MATCH($F146,[1]Raw_Data!$F:$F,0)),""))</f>
        <v/>
      </c>
      <c r="AP146" s="83" t="str">
        <f>IF($F146="","",IFERROR(INDEX([1]Raw_Data!$AP:$AP,MATCH($F146,[1]Raw_Data!$F:$F,0)),""))</f>
        <v/>
      </c>
      <c r="AQ146" s="37" t="str">
        <f>IF($F146="","",IFERROR(INDEX([1]Raw_Data!$AQ:$AQ,MATCH($F146,[1]Raw_Data!$F:$F,0)),""))</f>
        <v/>
      </c>
      <c r="AR146" s="83"/>
      <c r="AS146" s="84" t="str">
        <f>IF($F146="","",SUM(IF($CC146="",$H146,$CC146),IF($CE146="",$J146,$CE146),IF($CG146="",$L146,$CG146),IF($CI146="",$N146,$CI146),IF($CK146="",$P146,$CK146),IF($CM146="",$R146,$CM146),IF($CO146="",$T146,$CO146),IF($CQ146="",$V146,$CQ146),IF($CS146="",$X146,$CS146),IF($CU146="",$Z146,$CU146),IF($CW146="",$AB146,$CW146),IF($CY146="",$AD146,$CY146),IF($DA146="",$AF146,$DA146),IF($DC146="",$AH146,$DC146),IF($DE146="",$AJ146,$DE146),IF($DG146="",$AL146,$DG146),IF($DI146="",$AN146,$DI146)))</f>
        <v/>
      </c>
      <c r="AT146" s="80" t="str">
        <f t="shared" si="24"/>
        <v/>
      </c>
      <c r="AU146" s="79" t="str">
        <f t="shared" si="25"/>
        <v/>
      </c>
      <c r="AV146" s="80" t="str">
        <f t="shared" si="26"/>
        <v/>
      </c>
      <c r="AW146" s="80" t="str">
        <f t="shared" si="27"/>
        <v/>
      </c>
      <c r="AX146" s="79" t="str">
        <f t="shared" si="28"/>
        <v/>
      </c>
      <c r="AY146" s="79" t="str">
        <f>IF(B146="","",COUNTIFS($B$5:B146,B146,$AT$5:AT146,AT146))</f>
        <v/>
      </c>
      <c r="AZ146" s="79" t="str">
        <f>IF(B146="","",COUNTIFS($B$5:B146,B146,$AV$5:AV146,AV146))</f>
        <v/>
      </c>
      <c r="BA146" s="79" t="str">
        <f t="shared" si="29"/>
        <v/>
      </c>
      <c r="BB146" s="79" t="str">
        <f t="shared" si="30"/>
        <v/>
      </c>
      <c r="BC146" s="79">
        <f t="shared" si="31"/>
        <v>0</v>
      </c>
      <c r="BD146" s="40" t="str">
        <f t="shared" si="32"/>
        <v/>
      </c>
      <c r="BE146" s="11" t="str">
        <f>IF($F146="","","REV"&amp;COUNTIF($F$5:F146,$F146))</f>
        <v/>
      </c>
      <c r="BF146" s="23"/>
      <c r="BG146" s="23"/>
      <c r="BH146" s="40" t="str">
        <f t="shared" si="33"/>
        <v/>
      </c>
      <c r="BI146" s="40" t="str">
        <f t="shared" si="34"/>
        <v/>
      </c>
      <c r="BJ146" s="41"/>
      <c r="BK146" s="41"/>
      <c r="BL146" s="41"/>
      <c r="BM146" s="41"/>
      <c r="BN146" s="41"/>
      <c r="BO146" s="41"/>
      <c r="BP146" s="41"/>
      <c r="BQ146" s="41"/>
      <c r="BR146" s="41"/>
      <c r="BS146" s="41"/>
      <c r="BT146" s="41"/>
      <c r="BU146" s="41"/>
      <c r="BV146" s="41"/>
      <c r="BW146" s="41"/>
      <c r="BX146" s="41"/>
      <c r="BY146" s="41"/>
      <c r="BZ146" s="41"/>
      <c r="CA146" s="40" t="str">
        <f t="shared" si="35"/>
        <v/>
      </c>
      <c r="CC146" s="82"/>
      <c r="CD146" s="41"/>
      <c r="CE146" s="82"/>
      <c r="CF146" s="41"/>
      <c r="CG146" s="82"/>
      <c r="CH146" s="41"/>
      <c r="CI146" s="82"/>
      <c r="CJ146" s="41"/>
      <c r="CK146" s="82"/>
      <c r="CL146" s="41"/>
      <c r="CM146" s="82"/>
      <c r="CN146" s="41"/>
      <c r="CO146" s="82"/>
      <c r="CP146" s="41"/>
      <c r="CQ146" s="82"/>
      <c r="CR146" s="41"/>
      <c r="CS146" s="82"/>
      <c r="CT146" s="41"/>
      <c r="CU146" s="82"/>
      <c r="CV146" s="41"/>
      <c r="CW146" s="82"/>
      <c r="CX146" s="41"/>
      <c r="CY146" s="82"/>
      <c r="CZ146" s="41"/>
      <c r="DA146" s="82"/>
      <c r="DB146" s="41"/>
      <c r="DC146" s="82"/>
      <c r="DD146" s="41"/>
      <c r="DE146" s="82"/>
      <c r="DF146" s="41"/>
      <c r="DG146" s="82"/>
      <c r="DH146" s="41"/>
      <c r="DI146" s="82"/>
      <c r="DJ146" s="41"/>
      <c r="DK146" s="23" t="str">
        <f>IF($F146="","",IF(OR(AND($CC146&lt;&gt;"",$CC146&lt;&gt;$H146),AND($CE146&lt;&gt;"",$CE146&lt;&gt;$J146),AND($CG146&lt;&gt;"",$CG146&lt;&gt;$L146),AND($CI146&lt;&gt;"",$CI146&lt;&gt;$N146),AND($CK146&lt;&gt;"",$CK146&lt;&gt;$P146),AND($CM146&lt;&gt;"",$CM146&lt;&gt;$R146),AND($CO146&lt;&gt;"",$CO146&lt;&gt;$T146),AND($CQ146&lt;&gt;"",$CQ146&lt;&gt;$V146),AND($CS146&lt;&gt;"",$CS146&lt;&gt;$X146),AND($CU146&lt;&gt;"",$CU146&lt;&gt;$Z146),AND($CW146&lt;&gt;"",$CW146&lt;&gt;$AB146),AND($CY146&lt;&gt;"",$CY146&lt;&gt;$AD146),AND($DA146&lt;&gt;"",$DA146&lt;&gt;$AF146),AND($DC146&lt;&gt;"",$DC146&lt;&gt;$AH146),AND($DE146&lt;&gt;"",$DE146&lt;&gt;$AJ146),AND($DG146&lt;&gt;"",$DG146&lt;&gt;$AL146),AND($DI146&lt;&gt;"",$DI146&lt;&gt;$AN146)),"Score changed",IF(OR(AND($CD146&lt;&gt;"",$CD146&lt;&gt;$I146),AND($CF146&lt;&gt;"",$CF146&lt;&gt;$K146),AND($CH146&lt;&gt;"",$CH146&lt;&gt;$M146),AND($CJ146&lt;&gt;"",$CJ146&lt;&gt;$O146),AND($CL146&lt;&gt;"",$CL146&lt;&gt;$Q146),AND($CN146&lt;&gt;"",$CN146&lt;&gt;$S146),AND($CP146&lt;&gt;"",$CP146&lt;&gt;$U146),AND($CR146&lt;&gt;"",$CR146&lt;&gt;$W146),AND($CT146&lt;&gt;"",$CT146&lt;&gt;$Y146),AND($CV146&lt;&gt;"",$CV146&lt;&gt;$AA146),AND($CX146&lt;&gt;"",$CX146&lt;&gt;$AC146),AND($CZ146&lt;&gt;"",$CZ146&lt;&gt;$AE146),AND($DB146&lt;&gt;"",$DB146&lt;&gt;$AG146),AND($DD146&lt;&gt;"",$DD146&lt;&gt;$AI146),AND($DF146&lt;&gt;"",$DF146&lt;&gt;$AK146),AND($DH146&lt;&gt;"",$DH146&lt;&gt;$AM146),AND($DJ146&lt;&gt;"",$DJ146&lt;&gt;$AO146)),"Rewrite only","No change entered")))</f>
        <v/>
      </c>
    </row>
    <row r="147" spans="1:115" ht="15" customHeight="1">
      <c r="A147" s="78" t="str">
        <f>IF($F147="","",IFERROR(INDEX([1]Raw_Data!$A:$A,MATCH($F147,[1]Raw_Data!$F:$F,0)),""))</f>
        <v/>
      </c>
      <c r="B147" s="79" t="str">
        <f>IF($F147="","",IFERROR(INDEX([1]Raw_Data!$B:$B,MATCH($F147,[1]Raw_Data!$F:$F,0)),""))</f>
        <v/>
      </c>
      <c r="C147" s="80" t="str">
        <f>IF($F147="","",IFERROR(INDEX([1]Raw_Data!$C:$C,MATCH($F147,[1]Raw_Data!$F:$F,0)),""))</f>
        <v/>
      </c>
      <c r="D147" s="81" t="str">
        <f>IF($F147="","",IFERROR(INDEX([1]Raw_Data!$D:$D,MATCH($F147,[1]Raw_Data!$F:$F,0)),""))</f>
        <v/>
      </c>
      <c r="E147" s="81" t="str">
        <f>IF($F147="","",IFERROR(INDEX([1]Raw_Data!$E:$E,MATCH($F147,[1]Raw_Data!$F:$F,0)),""))</f>
        <v/>
      </c>
      <c r="F147" s="82"/>
      <c r="G147" s="79" t="str">
        <f>IF($F147="","",IFERROR(INDEX([1]Raw_Data!$G:$G,MATCH($F147,[1]Raw_Data!$F:$F,0)),""))</f>
        <v/>
      </c>
      <c r="H147" s="83" t="str">
        <f>IF($F147="","",IFERROR(INDEX([1]Raw_Data!$H:$H,MATCH($F147,[1]Raw_Data!$F:$F,0)),""))</f>
        <v/>
      </c>
      <c r="I147" s="36" t="str">
        <f>IF($F147="","",IFERROR(INDEX([1]Raw_Data!$I:$I,MATCH($F147,[1]Raw_Data!$F:$F,0)),""))</f>
        <v/>
      </c>
      <c r="J147" s="83" t="str">
        <f>IF($F147="","",IFERROR(INDEX([1]Raw_Data!$J:$J,MATCH($F147,[1]Raw_Data!$F:$F,0)),""))</f>
        <v/>
      </c>
      <c r="K147" s="37" t="str">
        <f>IF($F147="","",IFERROR(INDEX([1]Raw_Data!$K:$K,MATCH($F147,[1]Raw_Data!$F:$F,0)),""))</f>
        <v/>
      </c>
      <c r="L147" s="83" t="str">
        <f>IF($F147="","",IFERROR(INDEX([1]Raw_Data!$L:$L,MATCH($F147,[1]Raw_Data!$F:$F,0)),""))</f>
        <v/>
      </c>
      <c r="M147" s="37" t="str">
        <f>IF($F147="","",IFERROR(INDEX([1]Raw_Data!$M:$M,MATCH($F147,[1]Raw_Data!$F:$F,0)),""))</f>
        <v/>
      </c>
      <c r="N147" s="83" t="str">
        <f>IF($F147="","",IFERROR(INDEX([1]Raw_Data!$N:$N,MATCH($F147,[1]Raw_Data!$F:$F,0)),""))</f>
        <v/>
      </c>
      <c r="O147" s="37" t="str">
        <f>IF($F147="","",IFERROR(INDEX([1]Raw_Data!$O:$O,MATCH($F147,[1]Raw_Data!$F:$F,0)),""))</f>
        <v/>
      </c>
      <c r="P147" s="83" t="str">
        <f>IF($F147="","",IFERROR(INDEX([1]Raw_Data!$P:$P,MATCH($F147,[1]Raw_Data!$F:$F,0)),""))</f>
        <v/>
      </c>
      <c r="Q147" s="37" t="str">
        <f>IF($F147="","",IFERROR(INDEX([1]Raw_Data!$Q:$Q,MATCH($F147,[1]Raw_Data!$F:$F,0)),""))</f>
        <v/>
      </c>
      <c r="R147" s="83" t="str">
        <f>IF($F147="","",IFERROR(INDEX([1]Raw_Data!$R:$R,MATCH($F147,[1]Raw_Data!$F:$F,0)),""))</f>
        <v/>
      </c>
      <c r="S147" s="37" t="str">
        <f>IF($F147="","",IFERROR(INDEX([1]Raw_Data!$S:$S,MATCH($F147,[1]Raw_Data!$F:$F,0)),""))</f>
        <v/>
      </c>
      <c r="T147" s="83" t="str">
        <f>IF($F147="","",IFERROR(INDEX([1]Raw_Data!$T:$T,MATCH($F147,[1]Raw_Data!$F:$F,0)),""))</f>
        <v/>
      </c>
      <c r="U147" s="37" t="str">
        <f>IF($F147="","",IFERROR(INDEX([1]Raw_Data!$U:$U,MATCH($F147,[1]Raw_Data!$F:$F,0)),""))</f>
        <v/>
      </c>
      <c r="V147" s="83" t="str">
        <f>IF($F147="","",IFERROR(INDEX([1]Raw_Data!$V:$V,MATCH($F147,[1]Raw_Data!$F:$F,0)),""))</f>
        <v/>
      </c>
      <c r="W147" s="37" t="str">
        <f>IF($F147="","",IFERROR(INDEX([1]Raw_Data!$W:$W,MATCH($F147,[1]Raw_Data!$F:$F,0)),""))</f>
        <v/>
      </c>
      <c r="X147" s="83" t="str">
        <f>IF($F147="","",IFERROR(INDEX([1]Raw_Data!$X:$X,MATCH($F147,[1]Raw_Data!$F:$F,0)),""))</f>
        <v/>
      </c>
      <c r="Y147" s="37" t="str">
        <f>IF($F147="","",IFERROR(INDEX([1]Raw_Data!$Y:$Y,MATCH($F147,[1]Raw_Data!$F:$F,0)),""))</f>
        <v/>
      </c>
      <c r="Z147" s="83" t="str">
        <f>IF($F147="","",IFERROR(INDEX([1]Raw_Data!$Z:$Z,MATCH($F147,[1]Raw_Data!$F:$F,0)),""))</f>
        <v/>
      </c>
      <c r="AA147" s="37" t="str">
        <f>IF($F147="","",IFERROR(INDEX([1]Raw_Data!$AA:$AA,MATCH($F147,[1]Raw_Data!$F:$F,0)),""))</f>
        <v/>
      </c>
      <c r="AB147" s="83" t="str">
        <f>IF($F147="","",IFERROR(INDEX([1]Raw_Data!$AB:$AB,MATCH($F147,[1]Raw_Data!$F:$F,0)),""))</f>
        <v/>
      </c>
      <c r="AC147" s="37" t="str">
        <f>IF($F147="","",IFERROR(INDEX([1]Raw_Data!$AC:$AC,MATCH($F147,[1]Raw_Data!$F:$F,0)),""))</f>
        <v/>
      </c>
      <c r="AD147" s="83" t="str">
        <f>IF($F147="","",IFERROR(INDEX([1]Raw_Data!$AD:$AD,MATCH($F147,[1]Raw_Data!$F:$F,0)),""))</f>
        <v/>
      </c>
      <c r="AE147" s="37" t="str">
        <f>IF($F147="","",IFERROR(INDEX([1]Raw_Data!$AE:$AE,MATCH($F147,[1]Raw_Data!$F:$F,0)),""))</f>
        <v/>
      </c>
      <c r="AF147" s="83" t="str">
        <f>IF($F147="","",IFERROR(INDEX([1]Raw_Data!$AF:$AF,MATCH($F147,[1]Raw_Data!$F:$F,0)),""))</f>
        <v/>
      </c>
      <c r="AG147" s="37" t="str">
        <f>IF($F147="","",IFERROR(INDEX([1]Raw_Data!$AG:$AG,MATCH($F147,[1]Raw_Data!$F:$F,0)),""))</f>
        <v/>
      </c>
      <c r="AH147" s="83" t="str">
        <f>IF($F147="","",IFERROR(INDEX([1]Raw_Data!$AH:$AH,MATCH($F147,[1]Raw_Data!$F:$F,0)),""))</f>
        <v/>
      </c>
      <c r="AI147" s="37" t="str">
        <f>IF($F147="","",IFERROR(INDEX([1]Raw_Data!$AI:$AI,MATCH($F147,[1]Raw_Data!$F:$F,0)),""))</f>
        <v/>
      </c>
      <c r="AJ147" s="83" t="str">
        <f>IF($F147="","",IFERROR(INDEX([1]Raw_Data!$AJ:$AJ,MATCH($F147,[1]Raw_Data!$F:$F,0)),""))</f>
        <v/>
      </c>
      <c r="AK147" s="37" t="str">
        <f>IF($F147="","",IFERROR(INDEX([1]Raw_Data!$AK:$AK,MATCH($F147,[1]Raw_Data!$F:$F,0)),""))</f>
        <v/>
      </c>
      <c r="AL147" s="83" t="str">
        <f>IF($F147="","",IFERROR(INDEX([1]Raw_Data!$AL:$AL,MATCH($F147,[1]Raw_Data!$F:$F,0)),""))</f>
        <v/>
      </c>
      <c r="AM147" s="37" t="str">
        <f>IF($F147="","",IFERROR(INDEX([1]Raw_Data!$AM:$AM,MATCH($F147,[1]Raw_Data!$F:$F,0)),""))</f>
        <v/>
      </c>
      <c r="AN147" s="83" t="str">
        <f>IF($F147="","",IFERROR(INDEX([1]Raw_Data!$AN:$AN,MATCH($F147,[1]Raw_Data!$F:$F,0)),""))</f>
        <v/>
      </c>
      <c r="AO147" s="37" t="str">
        <f>IF($F147="","",IFERROR(INDEX([1]Raw_Data!$AO:$AO,MATCH($F147,[1]Raw_Data!$F:$F,0)),""))</f>
        <v/>
      </c>
      <c r="AP147" s="83" t="str">
        <f>IF($F147="","",IFERROR(INDEX([1]Raw_Data!$AP:$AP,MATCH($F147,[1]Raw_Data!$F:$F,0)),""))</f>
        <v/>
      </c>
      <c r="AQ147" s="37" t="str">
        <f>IF($F147="","",IFERROR(INDEX([1]Raw_Data!$AQ:$AQ,MATCH($F147,[1]Raw_Data!$F:$F,0)),""))</f>
        <v/>
      </c>
      <c r="AR147" s="83"/>
      <c r="AS147" s="84" t="str">
        <f>IF($F147="","",SUM(IF($CC147="",$H147,$CC147),IF($CE147="",$J147,$CE147),IF($CG147="",$L147,$CG147),IF($CI147="",$N147,$CI147),IF($CK147="",$P147,$CK147),IF($CM147="",$R147,$CM147),IF($CO147="",$T147,$CO147),IF($CQ147="",$V147,$CQ147),IF($CS147="",$X147,$CS147),IF($CU147="",$Z147,$CU147),IF($CW147="",$AB147,$CW147),IF($CY147="",$AD147,$CY147),IF($DA147="",$AF147,$DA147),IF($DC147="",$AH147,$DC147),IF($DE147="",$AJ147,$DE147),IF($DG147="",$AL147,$DG147),IF($DI147="",$AN147,$DI147)))</f>
        <v/>
      </c>
      <c r="AT147" s="80" t="str">
        <f t="shared" si="24"/>
        <v/>
      </c>
      <c r="AU147" s="79" t="str">
        <f t="shared" si="25"/>
        <v/>
      </c>
      <c r="AV147" s="80" t="str">
        <f t="shared" si="26"/>
        <v/>
      </c>
      <c r="AW147" s="80" t="str">
        <f t="shared" si="27"/>
        <v/>
      </c>
      <c r="AX147" s="79" t="str">
        <f t="shared" si="28"/>
        <v/>
      </c>
      <c r="AY147" s="79" t="str">
        <f>IF(B147="","",COUNTIFS($B$5:B147,B147,$AT$5:AT147,AT147))</f>
        <v/>
      </c>
      <c r="AZ147" s="79" t="str">
        <f>IF(B147="","",COUNTIFS($B$5:B147,B147,$AV$5:AV147,AV147))</f>
        <v/>
      </c>
      <c r="BA147" s="79" t="str">
        <f t="shared" si="29"/>
        <v/>
      </c>
      <c r="BB147" s="79" t="str">
        <f t="shared" si="30"/>
        <v/>
      </c>
      <c r="BC147" s="79">
        <f t="shared" si="31"/>
        <v>0</v>
      </c>
      <c r="BD147" s="40" t="str">
        <f t="shared" si="32"/>
        <v/>
      </c>
      <c r="BE147" s="11" t="str">
        <f>IF($F147="","","REV"&amp;COUNTIF($F$5:F147,$F147))</f>
        <v/>
      </c>
      <c r="BF147" s="23"/>
      <c r="BG147" s="23"/>
      <c r="BH147" s="40" t="str">
        <f t="shared" si="33"/>
        <v/>
      </c>
      <c r="BI147" s="40" t="str">
        <f t="shared" si="34"/>
        <v/>
      </c>
      <c r="BJ147" s="41"/>
      <c r="BK147" s="41"/>
      <c r="BL147" s="41"/>
      <c r="BM147" s="41"/>
      <c r="BN147" s="41"/>
      <c r="BO147" s="41"/>
      <c r="BP147" s="41"/>
      <c r="BQ147" s="41"/>
      <c r="BR147" s="41"/>
      <c r="BS147" s="41"/>
      <c r="BT147" s="41"/>
      <c r="BU147" s="41"/>
      <c r="BV147" s="41"/>
      <c r="BW147" s="41"/>
      <c r="BX147" s="41"/>
      <c r="BY147" s="41"/>
      <c r="BZ147" s="41"/>
      <c r="CA147" s="40" t="str">
        <f t="shared" si="35"/>
        <v/>
      </c>
      <c r="CC147" s="82"/>
      <c r="CD147" s="41"/>
      <c r="CE147" s="82"/>
      <c r="CF147" s="41"/>
      <c r="CG147" s="82"/>
      <c r="CH147" s="41"/>
      <c r="CI147" s="82"/>
      <c r="CJ147" s="41"/>
      <c r="CK147" s="82"/>
      <c r="CL147" s="41"/>
      <c r="CM147" s="82"/>
      <c r="CN147" s="41"/>
      <c r="CO147" s="82"/>
      <c r="CP147" s="41"/>
      <c r="CQ147" s="82"/>
      <c r="CR147" s="41"/>
      <c r="CS147" s="82"/>
      <c r="CT147" s="41"/>
      <c r="CU147" s="82"/>
      <c r="CV147" s="41"/>
      <c r="CW147" s="82"/>
      <c r="CX147" s="41"/>
      <c r="CY147" s="82"/>
      <c r="CZ147" s="41"/>
      <c r="DA147" s="82"/>
      <c r="DB147" s="41"/>
      <c r="DC147" s="82"/>
      <c r="DD147" s="41"/>
      <c r="DE147" s="82"/>
      <c r="DF147" s="41"/>
      <c r="DG147" s="82"/>
      <c r="DH147" s="41"/>
      <c r="DI147" s="82"/>
      <c r="DJ147" s="41"/>
      <c r="DK147" s="23" t="str">
        <f>IF($F147="","",IF(OR(AND($CC147&lt;&gt;"",$CC147&lt;&gt;$H147),AND($CE147&lt;&gt;"",$CE147&lt;&gt;$J147),AND($CG147&lt;&gt;"",$CG147&lt;&gt;$L147),AND($CI147&lt;&gt;"",$CI147&lt;&gt;$N147),AND($CK147&lt;&gt;"",$CK147&lt;&gt;$P147),AND($CM147&lt;&gt;"",$CM147&lt;&gt;$R147),AND($CO147&lt;&gt;"",$CO147&lt;&gt;$T147),AND($CQ147&lt;&gt;"",$CQ147&lt;&gt;$V147),AND($CS147&lt;&gt;"",$CS147&lt;&gt;$X147),AND($CU147&lt;&gt;"",$CU147&lt;&gt;$Z147),AND($CW147&lt;&gt;"",$CW147&lt;&gt;$AB147),AND($CY147&lt;&gt;"",$CY147&lt;&gt;$AD147),AND($DA147&lt;&gt;"",$DA147&lt;&gt;$AF147),AND($DC147&lt;&gt;"",$DC147&lt;&gt;$AH147),AND($DE147&lt;&gt;"",$DE147&lt;&gt;$AJ147),AND($DG147&lt;&gt;"",$DG147&lt;&gt;$AL147),AND($DI147&lt;&gt;"",$DI147&lt;&gt;$AN147)),"Score changed",IF(OR(AND($CD147&lt;&gt;"",$CD147&lt;&gt;$I147),AND($CF147&lt;&gt;"",$CF147&lt;&gt;$K147),AND($CH147&lt;&gt;"",$CH147&lt;&gt;$M147),AND($CJ147&lt;&gt;"",$CJ147&lt;&gt;$O147),AND($CL147&lt;&gt;"",$CL147&lt;&gt;$Q147),AND($CN147&lt;&gt;"",$CN147&lt;&gt;$S147),AND($CP147&lt;&gt;"",$CP147&lt;&gt;$U147),AND($CR147&lt;&gt;"",$CR147&lt;&gt;$W147),AND($CT147&lt;&gt;"",$CT147&lt;&gt;$Y147),AND($CV147&lt;&gt;"",$CV147&lt;&gt;$AA147),AND($CX147&lt;&gt;"",$CX147&lt;&gt;$AC147),AND($CZ147&lt;&gt;"",$CZ147&lt;&gt;$AE147),AND($DB147&lt;&gt;"",$DB147&lt;&gt;$AG147),AND($DD147&lt;&gt;"",$DD147&lt;&gt;$AI147),AND($DF147&lt;&gt;"",$DF147&lt;&gt;$AK147),AND($DH147&lt;&gt;"",$DH147&lt;&gt;$AM147),AND($DJ147&lt;&gt;"",$DJ147&lt;&gt;$AO147)),"Rewrite only","No change entered")))</f>
        <v/>
      </c>
    </row>
    <row r="148" spans="1:115" ht="15" customHeight="1">
      <c r="A148" s="78" t="str">
        <f>IF($F148="","",IFERROR(INDEX([1]Raw_Data!$A:$A,MATCH($F148,[1]Raw_Data!$F:$F,0)),""))</f>
        <v/>
      </c>
      <c r="B148" s="79" t="str">
        <f>IF($F148="","",IFERROR(INDEX([1]Raw_Data!$B:$B,MATCH($F148,[1]Raw_Data!$F:$F,0)),""))</f>
        <v/>
      </c>
      <c r="C148" s="80" t="str">
        <f>IF($F148="","",IFERROR(INDEX([1]Raw_Data!$C:$C,MATCH($F148,[1]Raw_Data!$F:$F,0)),""))</f>
        <v/>
      </c>
      <c r="D148" s="81" t="str">
        <f>IF($F148="","",IFERROR(INDEX([1]Raw_Data!$D:$D,MATCH($F148,[1]Raw_Data!$F:$F,0)),""))</f>
        <v/>
      </c>
      <c r="E148" s="81" t="str">
        <f>IF($F148="","",IFERROR(INDEX([1]Raw_Data!$E:$E,MATCH($F148,[1]Raw_Data!$F:$F,0)),""))</f>
        <v/>
      </c>
      <c r="F148" s="82"/>
      <c r="G148" s="79" t="str">
        <f>IF($F148="","",IFERROR(INDEX([1]Raw_Data!$G:$G,MATCH($F148,[1]Raw_Data!$F:$F,0)),""))</f>
        <v/>
      </c>
      <c r="H148" s="83" t="str">
        <f>IF($F148="","",IFERROR(INDEX([1]Raw_Data!$H:$H,MATCH($F148,[1]Raw_Data!$F:$F,0)),""))</f>
        <v/>
      </c>
      <c r="I148" s="36" t="str">
        <f>IF($F148="","",IFERROR(INDEX([1]Raw_Data!$I:$I,MATCH($F148,[1]Raw_Data!$F:$F,0)),""))</f>
        <v/>
      </c>
      <c r="J148" s="83" t="str">
        <f>IF($F148="","",IFERROR(INDEX([1]Raw_Data!$J:$J,MATCH($F148,[1]Raw_Data!$F:$F,0)),""))</f>
        <v/>
      </c>
      <c r="K148" s="37" t="str">
        <f>IF($F148="","",IFERROR(INDEX([1]Raw_Data!$K:$K,MATCH($F148,[1]Raw_Data!$F:$F,0)),""))</f>
        <v/>
      </c>
      <c r="L148" s="83" t="str">
        <f>IF($F148="","",IFERROR(INDEX([1]Raw_Data!$L:$L,MATCH($F148,[1]Raw_Data!$F:$F,0)),""))</f>
        <v/>
      </c>
      <c r="M148" s="37" t="str">
        <f>IF($F148="","",IFERROR(INDEX([1]Raw_Data!$M:$M,MATCH($F148,[1]Raw_Data!$F:$F,0)),""))</f>
        <v/>
      </c>
      <c r="N148" s="83" t="str">
        <f>IF($F148="","",IFERROR(INDEX([1]Raw_Data!$N:$N,MATCH($F148,[1]Raw_Data!$F:$F,0)),""))</f>
        <v/>
      </c>
      <c r="O148" s="37" t="str">
        <f>IF($F148="","",IFERROR(INDEX([1]Raw_Data!$O:$O,MATCH($F148,[1]Raw_Data!$F:$F,0)),""))</f>
        <v/>
      </c>
      <c r="P148" s="83" t="str">
        <f>IF($F148="","",IFERROR(INDEX([1]Raw_Data!$P:$P,MATCH($F148,[1]Raw_Data!$F:$F,0)),""))</f>
        <v/>
      </c>
      <c r="Q148" s="37" t="str">
        <f>IF($F148="","",IFERROR(INDEX([1]Raw_Data!$Q:$Q,MATCH($F148,[1]Raw_Data!$F:$F,0)),""))</f>
        <v/>
      </c>
      <c r="R148" s="83" t="str">
        <f>IF($F148="","",IFERROR(INDEX([1]Raw_Data!$R:$R,MATCH($F148,[1]Raw_Data!$F:$F,0)),""))</f>
        <v/>
      </c>
      <c r="S148" s="37" t="str">
        <f>IF($F148="","",IFERROR(INDEX([1]Raw_Data!$S:$S,MATCH($F148,[1]Raw_Data!$F:$F,0)),""))</f>
        <v/>
      </c>
      <c r="T148" s="83" t="str">
        <f>IF($F148="","",IFERROR(INDEX([1]Raw_Data!$T:$T,MATCH($F148,[1]Raw_Data!$F:$F,0)),""))</f>
        <v/>
      </c>
      <c r="U148" s="37" t="str">
        <f>IF($F148="","",IFERROR(INDEX([1]Raw_Data!$U:$U,MATCH($F148,[1]Raw_Data!$F:$F,0)),""))</f>
        <v/>
      </c>
      <c r="V148" s="83" t="str">
        <f>IF($F148="","",IFERROR(INDEX([1]Raw_Data!$V:$V,MATCH($F148,[1]Raw_Data!$F:$F,0)),""))</f>
        <v/>
      </c>
      <c r="W148" s="37" t="str">
        <f>IF($F148="","",IFERROR(INDEX([1]Raw_Data!$W:$W,MATCH($F148,[1]Raw_Data!$F:$F,0)),""))</f>
        <v/>
      </c>
      <c r="X148" s="83" t="str">
        <f>IF($F148="","",IFERROR(INDEX([1]Raw_Data!$X:$X,MATCH($F148,[1]Raw_Data!$F:$F,0)),""))</f>
        <v/>
      </c>
      <c r="Y148" s="37" t="str">
        <f>IF($F148="","",IFERROR(INDEX([1]Raw_Data!$Y:$Y,MATCH($F148,[1]Raw_Data!$F:$F,0)),""))</f>
        <v/>
      </c>
      <c r="Z148" s="83" t="str">
        <f>IF($F148="","",IFERROR(INDEX([1]Raw_Data!$Z:$Z,MATCH($F148,[1]Raw_Data!$F:$F,0)),""))</f>
        <v/>
      </c>
      <c r="AA148" s="37" t="str">
        <f>IF($F148="","",IFERROR(INDEX([1]Raw_Data!$AA:$AA,MATCH($F148,[1]Raw_Data!$F:$F,0)),""))</f>
        <v/>
      </c>
      <c r="AB148" s="83" t="str">
        <f>IF($F148="","",IFERROR(INDEX([1]Raw_Data!$AB:$AB,MATCH($F148,[1]Raw_Data!$F:$F,0)),""))</f>
        <v/>
      </c>
      <c r="AC148" s="37" t="str">
        <f>IF($F148="","",IFERROR(INDEX([1]Raw_Data!$AC:$AC,MATCH($F148,[1]Raw_Data!$F:$F,0)),""))</f>
        <v/>
      </c>
      <c r="AD148" s="83" t="str">
        <f>IF($F148="","",IFERROR(INDEX([1]Raw_Data!$AD:$AD,MATCH($F148,[1]Raw_Data!$F:$F,0)),""))</f>
        <v/>
      </c>
      <c r="AE148" s="37" t="str">
        <f>IF($F148="","",IFERROR(INDEX([1]Raw_Data!$AE:$AE,MATCH($F148,[1]Raw_Data!$F:$F,0)),""))</f>
        <v/>
      </c>
      <c r="AF148" s="83" t="str">
        <f>IF($F148="","",IFERROR(INDEX([1]Raw_Data!$AF:$AF,MATCH($F148,[1]Raw_Data!$F:$F,0)),""))</f>
        <v/>
      </c>
      <c r="AG148" s="37" t="str">
        <f>IF($F148="","",IFERROR(INDEX([1]Raw_Data!$AG:$AG,MATCH($F148,[1]Raw_Data!$F:$F,0)),""))</f>
        <v/>
      </c>
      <c r="AH148" s="83" t="str">
        <f>IF($F148="","",IFERROR(INDEX([1]Raw_Data!$AH:$AH,MATCH($F148,[1]Raw_Data!$F:$F,0)),""))</f>
        <v/>
      </c>
      <c r="AI148" s="37" t="str">
        <f>IF($F148="","",IFERROR(INDEX([1]Raw_Data!$AI:$AI,MATCH($F148,[1]Raw_Data!$F:$F,0)),""))</f>
        <v/>
      </c>
      <c r="AJ148" s="83" t="str">
        <f>IF($F148="","",IFERROR(INDEX([1]Raw_Data!$AJ:$AJ,MATCH($F148,[1]Raw_Data!$F:$F,0)),""))</f>
        <v/>
      </c>
      <c r="AK148" s="37" t="str">
        <f>IF($F148="","",IFERROR(INDEX([1]Raw_Data!$AK:$AK,MATCH($F148,[1]Raw_Data!$F:$F,0)),""))</f>
        <v/>
      </c>
      <c r="AL148" s="83" t="str">
        <f>IF($F148="","",IFERROR(INDEX([1]Raw_Data!$AL:$AL,MATCH($F148,[1]Raw_Data!$F:$F,0)),""))</f>
        <v/>
      </c>
      <c r="AM148" s="37" t="str">
        <f>IF($F148="","",IFERROR(INDEX([1]Raw_Data!$AM:$AM,MATCH($F148,[1]Raw_Data!$F:$F,0)),""))</f>
        <v/>
      </c>
      <c r="AN148" s="83" t="str">
        <f>IF($F148="","",IFERROR(INDEX([1]Raw_Data!$AN:$AN,MATCH($F148,[1]Raw_Data!$F:$F,0)),""))</f>
        <v/>
      </c>
      <c r="AO148" s="37" t="str">
        <f>IF($F148="","",IFERROR(INDEX([1]Raw_Data!$AO:$AO,MATCH($F148,[1]Raw_Data!$F:$F,0)),""))</f>
        <v/>
      </c>
      <c r="AP148" s="83" t="str">
        <f>IF($F148="","",IFERROR(INDEX([1]Raw_Data!$AP:$AP,MATCH($F148,[1]Raw_Data!$F:$F,0)),""))</f>
        <v/>
      </c>
      <c r="AQ148" s="37" t="str">
        <f>IF($F148="","",IFERROR(INDEX([1]Raw_Data!$AQ:$AQ,MATCH($F148,[1]Raw_Data!$F:$F,0)),""))</f>
        <v/>
      </c>
      <c r="AR148" s="83"/>
      <c r="AS148" s="84" t="str">
        <f>IF($F148="","",SUM(IF($CC148="",$H148,$CC148),IF($CE148="",$J148,$CE148),IF($CG148="",$L148,$CG148),IF($CI148="",$N148,$CI148),IF($CK148="",$P148,$CK148),IF($CM148="",$R148,$CM148),IF($CO148="",$T148,$CO148),IF($CQ148="",$V148,$CQ148),IF($CS148="",$X148,$CS148),IF($CU148="",$Z148,$CU148),IF($CW148="",$AB148,$CW148),IF($CY148="",$AD148,$CY148),IF($DA148="",$AF148,$DA148),IF($DC148="",$AH148,$DC148),IF($DE148="",$AJ148,$DE148),IF($DG148="",$AL148,$DG148),IF($DI148="",$AN148,$DI148)))</f>
        <v/>
      </c>
      <c r="AT148" s="80" t="str">
        <f t="shared" si="24"/>
        <v/>
      </c>
      <c r="AU148" s="79" t="str">
        <f t="shared" si="25"/>
        <v/>
      </c>
      <c r="AV148" s="80" t="str">
        <f t="shared" si="26"/>
        <v/>
      </c>
      <c r="AW148" s="80" t="str">
        <f t="shared" si="27"/>
        <v/>
      </c>
      <c r="AX148" s="79" t="str">
        <f t="shared" si="28"/>
        <v/>
      </c>
      <c r="AY148" s="79" t="str">
        <f>IF(B148="","",COUNTIFS($B$5:B148,B148,$AT$5:AT148,AT148))</f>
        <v/>
      </c>
      <c r="AZ148" s="79" t="str">
        <f>IF(B148="","",COUNTIFS($B$5:B148,B148,$AV$5:AV148,AV148))</f>
        <v/>
      </c>
      <c r="BA148" s="79" t="str">
        <f t="shared" si="29"/>
        <v/>
      </c>
      <c r="BB148" s="79" t="str">
        <f t="shared" si="30"/>
        <v/>
      </c>
      <c r="BC148" s="79">
        <f t="shared" si="31"/>
        <v>0</v>
      </c>
      <c r="BD148" s="40" t="str">
        <f t="shared" si="32"/>
        <v/>
      </c>
      <c r="BE148" s="11" t="str">
        <f>IF($F148="","","REV"&amp;COUNTIF($F$5:F148,$F148))</f>
        <v/>
      </c>
      <c r="BF148" s="23"/>
      <c r="BG148" s="23"/>
      <c r="BH148" s="40" t="str">
        <f t="shared" si="33"/>
        <v/>
      </c>
      <c r="BI148" s="40" t="str">
        <f t="shared" si="34"/>
        <v/>
      </c>
      <c r="BJ148" s="41"/>
      <c r="BK148" s="41"/>
      <c r="BL148" s="41"/>
      <c r="BM148" s="41"/>
      <c r="BN148" s="41"/>
      <c r="BO148" s="41"/>
      <c r="BP148" s="41"/>
      <c r="BQ148" s="41"/>
      <c r="BR148" s="41"/>
      <c r="BS148" s="41"/>
      <c r="BT148" s="41"/>
      <c r="BU148" s="41"/>
      <c r="BV148" s="41"/>
      <c r="BW148" s="41"/>
      <c r="BX148" s="41"/>
      <c r="BY148" s="41"/>
      <c r="BZ148" s="41"/>
      <c r="CA148" s="40" t="str">
        <f t="shared" si="35"/>
        <v/>
      </c>
      <c r="CC148" s="82"/>
      <c r="CD148" s="41"/>
      <c r="CE148" s="82"/>
      <c r="CF148" s="41"/>
      <c r="CG148" s="82"/>
      <c r="CH148" s="41"/>
      <c r="CI148" s="82"/>
      <c r="CJ148" s="41"/>
      <c r="CK148" s="82"/>
      <c r="CL148" s="41"/>
      <c r="CM148" s="82"/>
      <c r="CN148" s="41"/>
      <c r="CO148" s="82"/>
      <c r="CP148" s="41"/>
      <c r="CQ148" s="82"/>
      <c r="CR148" s="41"/>
      <c r="CS148" s="82"/>
      <c r="CT148" s="41"/>
      <c r="CU148" s="82"/>
      <c r="CV148" s="41"/>
      <c r="CW148" s="82"/>
      <c r="CX148" s="41"/>
      <c r="CY148" s="82"/>
      <c r="CZ148" s="41"/>
      <c r="DA148" s="82"/>
      <c r="DB148" s="41"/>
      <c r="DC148" s="82"/>
      <c r="DD148" s="41"/>
      <c r="DE148" s="82"/>
      <c r="DF148" s="41"/>
      <c r="DG148" s="82"/>
      <c r="DH148" s="41"/>
      <c r="DI148" s="82"/>
      <c r="DJ148" s="41"/>
      <c r="DK148" s="23" t="str">
        <f>IF($F148="","",IF(OR(AND($CC148&lt;&gt;"",$CC148&lt;&gt;$H148),AND($CE148&lt;&gt;"",$CE148&lt;&gt;$J148),AND($CG148&lt;&gt;"",$CG148&lt;&gt;$L148),AND($CI148&lt;&gt;"",$CI148&lt;&gt;$N148),AND($CK148&lt;&gt;"",$CK148&lt;&gt;$P148),AND($CM148&lt;&gt;"",$CM148&lt;&gt;$R148),AND($CO148&lt;&gt;"",$CO148&lt;&gt;$T148),AND($CQ148&lt;&gt;"",$CQ148&lt;&gt;$V148),AND($CS148&lt;&gt;"",$CS148&lt;&gt;$X148),AND($CU148&lt;&gt;"",$CU148&lt;&gt;$Z148),AND($CW148&lt;&gt;"",$CW148&lt;&gt;$AB148),AND($CY148&lt;&gt;"",$CY148&lt;&gt;$AD148),AND($DA148&lt;&gt;"",$DA148&lt;&gt;$AF148),AND($DC148&lt;&gt;"",$DC148&lt;&gt;$AH148),AND($DE148&lt;&gt;"",$DE148&lt;&gt;$AJ148),AND($DG148&lt;&gt;"",$DG148&lt;&gt;$AL148),AND($DI148&lt;&gt;"",$DI148&lt;&gt;$AN148)),"Score changed",IF(OR(AND($CD148&lt;&gt;"",$CD148&lt;&gt;$I148),AND($CF148&lt;&gt;"",$CF148&lt;&gt;$K148),AND($CH148&lt;&gt;"",$CH148&lt;&gt;$M148),AND($CJ148&lt;&gt;"",$CJ148&lt;&gt;$O148),AND($CL148&lt;&gt;"",$CL148&lt;&gt;$Q148),AND($CN148&lt;&gt;"",$CN148&lt;&gt;$S148),AND($CP148&lt;&gt;"",$CP148&lt;&gt;$U148),AND($CR148&lt;&gt;"",$CR148&lt;&gt;$W148),AND($CT148&lt;&gt;"",$CT148&lt;&gt;$Y148),AND($CV148&lt;&gt;"",$CV148&lt;&gt;$AA148),AND($CX148&lt;&gt;"",$CX148&lt;&gt;$AC148),AND($CZ148&lt;&gt;"",$CZ148&lt;&gt;$AE148),AND($DB148&lt;&gt;"",$DB148&lt;&gt;$AG148),AND($DD148&lt;&gt;"",$DD148&lt;&gt;$AI148),AND($DF148&lt;&gt;"",$DF148&lt;&gt;$AK148),AND($DH148&lt;&gt;"",$DH148&lt;&gt;$AM148),AND($DJ148&lt;&gt;"",$DJ148&lt;&gt;$AO148)),"Rewrite only","No change entered")))</f>
        <v/>
      </c>
    </row>
    <row r="149" spans="1:115" ht="15" customHeight="1">
      <c r="A149" s="78" t="str">
        <f>IF($F149="","",IFERROR(INDEX([1]Raw_Data!$A:$A,MATCH($F149,[1]Raw_Data!$F:$F,0)),""))</f>
        <v/>
      </c>
      <c r="B149" s="79" t="str">
        <f>IF($F149="","",IFERROR(INDEX([1]Raw_Data!$B:$B,MATCH($F149,[1]Raw_Data!$F:$F,0)),""))</f>
        <v/>
      </c>
      <c r="C149" s="80" t="str">
        <f>IF($F149="","",IFERROR(INDEX([1]Raw_Data!$C:$C,MATCH($F149,[1]Raw_Data!$F:$F,0)),""))</f>
        <v/>
      </c>
      <c r="D149" s="81" t="str">
        <f>IF($F149="","",IFERROR(INDEX([1]Raw_Data!$D:$D,MATCH($F149,[1]Raw_Data!$F:$F,0)),""))</f>
        <v/>
      </c>
      <c r="E149" s="81" t="str">
        <f>IF($F149="","",IFERROR(INDEX([1]Raw_Data!$E:$E,MATCH($F149,[1]Raw_Data!$F:$F,0)),""))</f>
        <v/>
      </c>
      <c r="F149" s="82"/>
      <c r="G149" s="79" t="str">
        <f>IF($F149="","",IFERROR(INDEX([1]Raw_Data!$G:$G,MATCH($F149,[1]Raw_Data!$F:$F,0)),""))</f>
        <v/>
      </c>
      <c r="H149" s="83" t="str">
        <f>IF($F149="","",IFERROR(INDEX([1]Raw_Data!$H:$H,MATCH($F149,[1]Raw_Data!$F:$F,0)),""))</f>
        <v/>
      </c>
      <c r="I149" s="36" t="str">
        <f>IF($F149="","",IFERROR(INDEX([1]Raw_Data!$I:$I,MATCH($F149,[1]Raw_Data!$F:$F,0)),""))</f>
        <v/>
      </c>
      <c r="J149" s="83" t="str">
        <f>IF($F149="","",IFERROR(INDEX([1]Raw_Data!$J:$J,MATCH($F149,[1]Raw_Data!$F:$F,0)),""))</f>
        <v/>
      </c>
      <c r="K149" s="37" t="str">
        <f>IF($F149="","",IFERROR(INDEX([1]Raw_Data!$K:$K,MATCH($F149,[1]Raw_Data!$F:$F,0)),""))</f>
        <v/>
      </c>
      <c r="L149" s="83" t="str">
        <f>IF($F149="","",IFERROR(INDEX([1]Raw_Data!$L:$L,MATCH($F149,[1]Raw_Data!$F:$F,0)),""))</f>
        <v/>
      </c>
      <c r="M149" s="37" t="str">
        <f>IF($F149="","",IFERROR(INDEX([1]Raw_Data!$M:$M,MATCH($F149,[1]Raw_Data!$F:$F,0)),""))</f>
        <v/>
      </c>
      <c r="N149" s="83" t="str">
        <f>IF($F149="","",IFERROR(INDEX([1]Raw_Data!$N:$N,MATCH($F149,[1]Raw_Data!$F:$F,0)),""))</f>
        <v/>
      </c>
      <c r="O149" s="37" t="str">
        <f>IF($F149="","",IFERROR(INDEX([1]Raw_Data!$O:$O,MATCH($F149,[1]Raw_Data!$F:$F,0)),""))</f>
        <v/>
      </c>
      <c r="P149" s="83" t="str">
        <f>IF($F149="","",IFERROR(INDEX([1]Raw_Data!$P:$P,MATCH($F149,[1]Raw_Data!$F:$F,0)),""))</f>
        <v/>
      </c>
      <c r="Q149" s="37" t="str">
        <f>IF($F149="","",IFERROR(INDEX([1]Raw_Data!$Q:$Q,MATCH($F149,[1]Raw_Data!$F:$F,0)),""))</f>
        <v/>
      </c>
      <c r="R149" s="83" t="str">
        <f>IF($F149="","",IFERROR(INDEX([1]Raw_Data!$R:$R,MATCH($F149,[1]Raw_Data!$F:$F,0)),""))</f>
        <v/>
      </c>
      <c r="S149" s="37" t="str">
        <f>IF($F149="","",IFERROR(INDEX([1]Raw_Data!$S:$S,MATCH($F149,[1]Raw_Data!$F:$F,0)),""))</f>
        <v/>
      </c>
      <c r="T149" s="83" t="str">
        <f>IF($F149="","",IFERROR(INDEX([1]Raw_Data!$T:$T,MATCH($F149,[1]Raw_Data!$F:$F,0)),""))</f>
        <v/>
      </c>
      <c r="U149" s="37" t="str">
        <f>IF($F149="","",IFERROR(INDEX([1]Raw_Data!$U:$U,MATCH($F149,[1]Raw_Data!$F:$F,0)),""))</f>
        <v/>
      </c>
      <c r="V149" s="83" t="str">
        <f>IF($F149="","",IFERROR(INDEX([1]Raw_Data!$V:$V,MATCH($F149,[1]Raw_Data!$F:$F,0)),""))</f>
        <v/>
      </c>
      <c r="W149" s="37" t="str">
        <f>IF($F149="","",IFERROR(INDEX([1]Raw_Data!$W:$W,MATCH($F149,[1]Raw_Data!$F:$F,0)),""))</f>
        <v/>
      </c>
      <c r="X149" s="83" t="str">
        <f>IF($F149="","",IFERROR(INDEX([1]Raw_Data!$X:$X,MATCH($F149,[1]Raw_Data!$F:$F,0)),""))</f>
        <v/>
      </c>
      <c r="Y149" s="37" t="str">
        <f>IF($F149="","",IFERROR(INDEX([1]Raw_Data!$Y:$Y,MATCH($F149,[1]Raw_Data!$F:$F,0)),""))</f>
        <v/>
      </c>
      <c r="Z149" s="83" t="str">
        <f>IF($F149="","",IFERROR(INDEX([1]Raw_Data!$Z:$Z,MATCH($F149,[1]Raw_Data!$F:$F,0)),""))</f>
        <v/>
      </c>
      <c r="AA149" s="37" t="str">
        <f>IF($F149="","",IFERROR(INDEX([1]Raw_Data!$AA:$AA,MATCH($F149,[1]Raw_Data!$F:$F,0)),""))</f>
        <v/>
      </c>
      <c r="AB149" s="83" t="str">
        <f>IF($F149="","",IFERROR(INDEX([1]Raw_Data!$AB:$AB,MATCH($F149,[1]Raw_Data!$F:$F,0)),""))</f>
        <v/>
      </c>
      <c r="AC149" s="37" t="str">
        <f>IF($F149="","",IFERROR(INDEX([1]Raw_Data!$AC:$AC,MATCH($F149,[1]Raw_Data!$F:$F,0)),""))</f>
        <v/>
      </c>
      <c r="AD149" s="83" t="str">
        <f>IF($F149="","",IFERROR(INDEX([1]Raw_Data!$AD:$AD,MATCH($F149,[1]Raw_Data!$F:$F,0)),""))</f>
        <v/>
      </c>
      <c r="AE149" s="37" t="str">
        <f>IF($F149="","",IFERROR(INDEX([1]Raw_Data!$AE:$AE,MATCH($F149,[1]Raw_Data!$F:$F,0)),""))</f>
        <v/>
      </c>
      <c r="AF149" s="83" t="str">
        <f>IF($F149="","",IFERROR(INDEX([1]Raw_Data!$AF:$AF,MATCH($F149,[1]Raw_Data!$F:$F,0)),""))</f>
        <v/>
      </c>
      <c r="AG149" s="37" t="str">
        <f>IF($F149="","",IFERROR(INDEX([1]Raw_Data!$AG:$AG,MATCH($F149,[1]Raw_Data!$F:$F,0)),""))</f>
        <v/>
      </c>
      <c r="AH149" s="83" t="str">
        <f>IF($F149="","",IFERROR(INDEX([1]Raw_Data!$AH:$AH,MATCH($F149,[1]Raw_Data!$F:$F,0)),""))</f>
        <v/>
      </c>
      <c r="AI149" s="37" t="str">
        <f>IF($F149="","",IFERROR(INDEX([1]Raw_Data!$AI:$AI,MATCH($F149,[1]Raw_Data!$F:$F,0)),""))</f>
        <v/>
      </c>
      <c r="AJ149" s="83" t="str">
        <f>IF($F149="","",IFERROR(INDEX([1]Raw_Data!$AJ:$AJ,MATCH($F149,[1]Raw_Data!$F:$F,0)),""))</f>
        <v/>
      </c>
      <c r="AK149" s="37" t="str">
        <f>IF($F149="","",IFERROR(INDEX([1]Raw_Data!$AK:$AK,MATCH($F149,[1]Raw_Data!$F:$F,0)),""))</f>
        <v/>
      </c>
      <c r="AL149" s="83" t="str">
        <f>IF($F149="","",IFERROR(INDEX([1]Raw_Data!$AL:$AL,MATCH($F149,[1]Raw_Data!$F:$F,0)),""))</f>
        <v/>
      </c>
      <c r="AM149" s="37" t="str">
        <f>IF($F149="","",IFERROR(INDEX([1]Raw_Data!$AM:$AM,MATCH($F149,[1]Raw_Data!$F:$F,0)),""))</f>
        <v/>
      </c>
      <c r="AN149" s="83" t="str">
        <f>IF($F149="","",IFERROR(INDEX([1]Raw_Data!$AN:$AN,MATCH($F149,[1]Raw_Data!$F:$F,0)),""))</f>
        <v/>
      </c>
      <c r="AO149" s="37" t="str">
        <f>IF($F149="","",IFERROR(INDEX([1]Raw_Data!$AO:$AO,MATCH($F149,[1]Raw_Data!$F:$F,0)),""))</f>
        <v/>
      </c>
      <c r="AP149" s="83" t="str">
        <f>IF($F149="","",IFERROR(INDEX([1]Raw_Data!$AP:$AP,MATCH($F149,[1]Raw_Data!$F:$F,0)),""))</f>
        <v/>
      </c>
      <c r="AQ149" s="37" t="str">
        <f>IF($F149="","",IFERROR(INDEX([1]Raw_Data!$AQ:$AQ,MATCH($F149,[1]Raw_Data!$F:$F,0)),""))</f>
        <v/>
      </c>
      <c r="AR149" s="83"/>
      <c r="AS149" s="84" t="str">
        <f>IF($F149="","",SUM(IF($CC149="",$H149,$CC149),IF($CE149="",$J149,$CE149),IF($CG149="",$L149,$CG149),IF($CI149="",$N149,$CI149),IF($CK149="",$P149,$CK149),IF($CM149="",$R149,$CM149),IF($CO149="",$T149,$CO149),IF($CQ149="",$V149,$CQ149),IF($CS149="",$X149,$CS149),IF($CU149="",$Z149,$CU149),IF($CW149="",$AB149,$CW149),IF($CY149="",$AD149,$CY149),IF($DA149="",$AF149,$DA149),IF($DC149="",$AH149,$DC149),IF($DE149="",$AJ149,$DE149),IF($DG149="",$AL149,$DG149),IF($DI149="",$AN149,$DI149)))</f>
        <v/>
      </c>
      <c r="AT149" s="80" t="str">
        <f t="shared" si="24"/>
        <v/>
      </c>
      <c r="AU149" s="79" t="str">
        <f t="shared" si="25"/>
        <v/>
      </c>
      <c r="AV149" s="80" t="str">
        <f t="shared" si="26"/>
        <v/>
      </c>
      <c r="AW149" s="80" t="str">
        <f t="shared" si="27"/>
        <v/>
      </c>
      <c r="AX149" s="79" t="str">
        <f t="shared" si="28"/>
        <v/>
      </c>
      <c r="AY149" s="79" t="str">
        <f>IF(B149="","",COUNTIFS($B$5:B149,B149,$AT$5:AT149,AT149))</f>
        <v/>
      </c>
      <c r="AZ149" s="79" t="str">
        <f>IF(B149="","",COUNTIFS($B$5:B149,B149,$AV$5:AV149,AV149))</f>
        <v/>
      </c>
      <c r="BA149" s="79" t="str">
        <f t="shared" si="29"/>
        <v/>
      </c>
      <c r="BB149" s="79" t="str">
        <f t="shared" si="30"/>
        <v/>
      </c>
      <c r="BC149" s="79">
        <f t="shared" si="31"/>
        <v>0</v>
      </c>
      <c r="BD149" s="40" t="str">
        <f t="shared" si="32"/>
        <v/>
      </c>
      <c r="BE149" s="11" t="str">
        <f>IF($F149="","","REV"&amp;COUNTIF($F$5:F149,$F149))</f>
        <v/>
      </c>
      <c r="BF149" s="23"/>
      <c r="BG149" s="23"/>
      <c r="BH149" s="40" t="str">
        <f t="shared" si="33"/>
        <v/>
      </c>
      <c r="BI149" s="40" t="str">
        <f t="shared" si="34"/>
        <v/>
      </c>
      <c r="BJ149" s="41"/>
      <c r="BK149" s="41"/>
      <c r="BL149" s="41"/>
      <c r="BM149" s="41"/>
      <c r="BN149" s="41"/>
      <c r="BO149" s="41"/>
      <c r="BP149" s="41"/>
      <c r="BQ149" s="41"/>
      <c r="BR149" s="41"/>
      <c r="BS149" s="41"/>
      <c r="BT149" s="41"/>
      <c r="BU149" s="41"/>
      <c r="BV149" s="41"/>
      <c r="BW149" s="41"/>
      <c r="BX149" s="41"/>
      <c r="BY149" s="41"/>
      <c r="BZ149" s="41"/>
      <c r="CA149" s="40" t="str">
        <f t="shared" si="35"/>
        <v/>
      </c>
      <c r="CC149" s="82"/>
      <c r="CD149" s="41"/>
      <c r="CE149" s="82"/>
      <c r="CF149" s="41"/>
      <c r="CG149" s="82"/>
      <c r="CH149" s="41"/>
      <c r="CI149" s="82"/>
      <c r="CJ149" s="41"/>
      <c r="CK149" s="82"/>
      <c r="CL149" s="41"/>
      <c r="CM149" s="82"/>
      <c r="CN149" s="41"/>
      <c r="CO149" s="82"/>
      <c r="CP149" s="41"/>
      <c r="CQ149" s="82"/>
      <c r="CR149" s="41"/>
      <c r="CS149" s="82"/>
      <c r="CT149" s="41"/>
      <c r="CU149" s="82"/>
      <c r="CV149" s="41"/>
      <c r="CW149" s="82"/>
      <c r="CX149" s="41"/>
      <c r="CY149" s="82"/>
      <c r="CZ149" s="41"/>
      <c r="DA149" s="82"/>
      <c r="DB149" s="41"/>
      <c r="DC149" s="82"/>
      <c r="DD149" s="41"/>
      <c r="DE149" s="82"/>
      <c r="DF149" s="41"/>
      <c r="DG149" s="82"/>
      <c r="DH149" s="41"/>
      <c r="DI149" s="82"/>
      <c r="DJ149" s="41"/>
      <c r="DK149" s="23" t="str">
        <f>IF($F149="","",IF(OR(AND($CC149&lt;&gt;"",$CC149&lt;&gt;$H149),AND($CE149&lt;&gt;"",$CE149&lt;&gt;$J149),AND($CG149&lt;&gt;"",$CG149&lt;&gt;$L149),AND($CI149&lt;&gt;"",$CI149&lt;&gt;$N149),AND($CK149&lt;&gt;"",$CK149&lt;&gt;$P149),AND($CM149&lt;&gt;"",$CM149&lt;&gt;$R149),AND($CO149&lt;&gt;"",$CO149&lt;&gt;$T149),AND($CQ149&lt;&gt;"",$CQ149&lt;&gt;$V149),AND($CS149&lt;&gt;"",$CS149&lt;&gt;$X149),AND($CU149&lt;&gt;"",$CU149&lt;&gt;$Z149),AND($CW149&lt;&gt;"",$CW149&lt;&gt;$AB149),AND($CY149&lt;&gt;"",$CY149&lt;&gt;$AD149),AND($DA149&lt;&gt;"",$DA149&lt;&gt;$AF149),AND($DC149&lt;&gt;"",$DC149&lt;&gt;$AH149),AND($DE149&lt;&gt;"",$DE149&lt;&gt;$AJ149),AND($DG149&lt;&gt;"",$DG149&lt;&gt;$AL149),AND($DI149&lt;&gt;"",$DI149&lt;&gt;$AN149)),"Score changed",IF(OR(AND($CD149&lt;&gt;"",$CD149&lt;&gt;$I149),AND($CF149&lt;&gt;"",$CF149&lt;&gt;$K149),AND($CH149&lt;&gt;"",$CH149&lt;&gt;$M149),AND($CJ149&lt;&gt;"",$CJ149&lt;&gt;$O149),AND($CL149&lt;&gt;"",$CL149&lt;&gt;$Q149),AND($CN149&lt;&gt;"",$CN149&lt;&gt;$S149),AND($CP149&lt;&gt;"",$CP149&lt;&gt;$U149),AND($CR149&lt;&gt;"",$CR149&lt;&gt;$W149),AND($CT149&lt;&gt;"",$CT149&lt;&gt;$Y149),AND($CV149&lt;&gt;"",$CV149&lt;&gt;$AA149),AND($CX149&lt;&gt;"",$CX149&lt;&gt;$AC149),AND($CZ149&lt;&gt;"",$CZ149&lt;&gt;$AE149),AND($DB149&lt;&gt;"",$DB149&lt;&gt;$AG149),AND($DD149&lt;&gt;"",$DD149&lt;&gt;$AI149),AND($DF149&lt;&gt;"",$DF149&lt;&gt;$AK149),AND($DH149&lt;&gt;"",$DH149&lt;&gt;$AM149),AND($DJ149&lt;&gt;"",$DJ149&lt;&gt;$AO149)),"Rewrite only","No change entered")))</f>
        <v/>
      </c>
    </row>
    <row r="150" spans="1:115" ht="15" customHeight="1">
      <c r="A150" s="78" t="str">
        <f>IF($F150="","",IFERROR(INDEX([1]Raw_Data!$A:$A,MATCH($F150,[1]Raw_Data!$F:$F,0)),""))</f>
        <v/>
      </c>
      <c r="B150" s="79" t="str">
        <f>IF($F150="","",IFERROR(INDEX([1]Raw_Data!$B:$B,MATCH($F150,[1]Raw_Data!$F:$F,0)),""))</f>
        <v/>
      </c>
      <c r="C150" s="80" t="str">
        <f>IF($F150="","",IFERROR(INDEX([1]Raw_Data!$C:$C,MATCH($F150,[1]Raw_Data!$F:$F,0)),""))</f>
        <v/>
      </c>
      <c r="D150" s="81" t="str">
        <f>IF($F150="","",IFERROR(INDEX([1]Raw_Data!$D:$D,MATCH($F150,[1]Raw_Data!$F:$F,0)),""))</f>
        <v/>
      </c>
      <c r="E150" s="81" t="str">
        <f>IF($F150="","",IFERROR(INDEX([1]Raw_Data!$E:$E,MATCH($F150,[1]Raw_Data!$F:$F,0)),""))</f>
        <v/>
      </c>
      <c r="F150" s="82"/>
      <c r="G150" s="79" t="str">
        <f>IF($F150="","",IFERROR(INDEX([1]Raw_Data!$G:$G,MATCH($F150,[1]Raw_Data!$F:$F,0)),""))</f>
        <v/>
      </c>
      <c r="H150" s="83" t="str">
        <f>IF($F150="","",IFERROR(INDEX([1]Raw_Data!$H:$H,MATCH($F150,[1]Raw_Data!$F:$F,0)),""))</f>
        <v/>
      </c>
      <c r="I150" s="36" t="str">
        <f>IF($F150="","",IFERROR(INDEX([1]Raw_Data!$I:$I,MATCH($F150,[1]Raw_Data!$F:$F,0)),""))</f>
        <v/>
      </c>
      <c r="J150" s="83" t="str">
        <f>IF($F150="","",IFERROR(INDEX([1]Raw_Data!$J:$J,MATCH($F150,[1]Raw_Data!$F:$F,0)),""))</f>
        <v/>
      </c>
      <c r="K150" s="37" t="str">
        <f>IF($F150="","",IFERROR(INDEX([1]Raw_Data!$K:$K,MATCH($F150,[1]Raw_Data!$F:$F,0)),""))</f>
        <v/>
      </c>
      <c r="L150" s="83" t="str">
        <f>IF($F150="","",IFERROR(INDEX([1]Raw_Data!$L:$L,MATCH($F150,[1]Raw_Data!$F:$F,0)),""))</f>
        <v/>
      </c>
      <c r="M150" s="37" t="str">
        <f>IF($F150="","",IFERROR(INDEX([1]Raw_Data!$M:$M,MATCH($F150,[1]Raw_Data!$F:$F,0)),""))</f>
        <v/>
      </c>
      <c r="N150" s="83" t="str">
        <f>IF($F150="","",IFERROR(INDEX([1]Raw_Data!$N:$N,MATCH($F150,[1]Raw_Data!$F:$F,0)),""))</f>
        <v/>
      </c>
      <c r="O150" s="37" t="str">
        <f>IF($F150="","",IFERROR(INDEX([1]Raw_Data!$O:$O,MATCH($F150,[1]Raw_Data!$F:$F,0)),""))</f>
        <v/>
      </c>
      <c r="P150" s="83" t="str">
        <f>IF($F150="","",IFERROR(INDEX([1]Raw_Data!$P:$P,MATCH($F150,[1]Raw_Data!$F:$F,0)),""))</f>
        <v/>
      </c>
      <c r="Q150" s="37" t="str">
        <f>IF($F150="","",IFERROR(INDEX([1]Raw_Data!$Q:$Q,MATCH($F150,[1]Raw_Data!$F:$F,0)),""))</f>
        <v/>
      </c>
      <c r="R150" s="83" t="str">
        <f>IF($F150="","",IFERROR(INDEX([1]Raw_Data!$R:$R,MATCH($F150,[1]Raw_Data!$F:$F,0)),""))</f>
        <v/>
      </c>
      <c r="S150" s="37" t="str">
        <f>IF($F150="","",IFERROR(INDEX([1]Raw_Data!$S:$S,MATCH($F150,[1]Raw_Data!$F:$F,0)),""))</f>
        <v/>
      </c>
      <c r="T150" s="83" t="str">
        <f>IF($F150="","",IFERROR(INDEX([1]Raw_Data!$T:$T,MATCH($F150,[1]Raw_Data!$F:$F,0)),""))</f>
        <v/>
      </c>
      <c r="U150" s="37" t="str">
        <f>IF($F150="","",IFERROR(INDEX([1]Raw_Data!$U:$U,MATCH($F150,[1]Raw_Data!$F:$F,0)),""))</f>
        <v/>
      </c>
      <c r="V150" s="83" t="str">
        <f>IF($F150="","",IFERROR(INDEX([1]Raw_Data!$V:$V,MATCH($F150,[1]Raw_Data!$F:$F,0)),""))</f>
        <v/>
      </c>
      <c r="W150" s="37" t="str">
        <f>IF($F150="","",IFERROR(INDEX([1]Raw_Data!$W:$W,MATCH($F150,[1]Raw_Data!$F:$F,0)),""))</f>
        <v/>
      </c>
      <c r="X150" s="83" t="str">
        <f>IF($F150="","",IFERROR(INDEX([1]Raw_Data!$X:$X,MATCH($F150,[1]Raw_Data!$F:$F,0)),""))</f>
        <v/>
      </c>
      <c r="Y150" s="37" t="str">
        <f>IF($F150="","",IFERROR(INDEX([1]Raw_Data!$Y:$Y,MATCH($F150,[1]Raw_Data!$F:$F,0)),""))</f>
        <v/>
      </c>
      <c r="Z150" s="83" t="str">
        <f>IF($F150="","",IFERROR(INDEX([1]Raw_Data!$Z:$Z,MATCH($F150,[1]Raw_Data!$F:$F,0)),""))</f>
        <v/>
      </c>
      <c r="AA150" s="37" t="str">
        <f>IF($F150="","",IFERROR(INDEX([1]Raw_Data!$AA:$AA,MATCH($F150,[1]Raw_Data!$F:$F,0)),""))</f>
        <v/>
      </c>
      <c r="AB150" s="83" t="str">
        <f>IF($F150="","",IFERROR(INDEX([1]Raw_Data!$AB:$AB,MATCH($F150,[1]Raw_Data!$F:$F,0)),""))</f>
        <v/>
      </c>
      <c r="AC150" s="37" t="str">
        <f>IF($F150="","",IFERROR(INDEX([1]Raw_Data!$AC:$AC,MATCH($F150,[1]Raw_Data!$F:$F,0)),""))</f>
        <v/>
      </c>
      <c r="AD150" s="83" t="str">
        <f>IF($F150="","",IFERROR(INDEX([1]Raw_Data!$AD:$AD,MATCH($F150,[1]Raw_Data!$F:$F,0)),""))</f>
        <v/>
      </c>
      <c r="AE150" s="37" t="str">
        <f>IF($F150="","",IFERROR(INDEX([1]Raw_Data!$AE:$AE,MATCH($F150,[1]Raw_Data!$F:$F,0)),""))</f>
        <v/>
      </c>
      <c r="AF150" s="83" t="str">
        <f>IF($F150="","",IFERROR(INDEX([1]Raw_Data!$AF:$AF,MATCH($F150,[1]Raw_Data!$F:$F,0)),""))</f>
        <v/>
      </c>
      <c r="AG150" s="37" t="str">
        <f>IF($F150="","",IFERROR(INDEX([1]Raw_Data!$AG:$AG,MATCH($F150,[1]Raw_Data!$F:$F,0)),""))</f>
        <v/>
      </c>
      <c r="AH150" s="83" t="str">
        <f>IF($F150="","",IFERROR(INDEX([1]Raw_Data!$AH:$AH,MATCH($F150,[1]Raw_Data!$F:$F,0)),""))</f>
        <v/>
      </c>
      <c r="AI150" s="37" t="str">
        <f>IF($F150="","",IFERROR(INDEX([1]Raw_Data!$AI:$AI,MATCH($F150,[1]Raw_Data!$F:$F,0)),""))</f>
        <v/>
      </c>
      <c r="AJ150" s="83" t="str">
        <f>IF($F150="","",IFERROR(INDEX([1]Raw_Data!$AJ:$AJ,MATCH($F150,[1]Raw_Data!$F:$F,0)),""))</f>
        <v/>
      </c>
      <c r="AK150" s="37" t="str">
        <f>IF($F150="","",IFERROR(INDEX([1]Raw_Data!$AK:$AK,MATCH($F150,[1]Raw_Data!$F:$F,0)),""))</f>
        <v/>
      </c>
      <c r="AL150" s="83" t="str">
        <f>IF($F150="","",IFERROR(INDEX([1]Raw_Data!$AL:$AL,MATCH($F150,[1]Raw_Data!$F:$F,0)),""))</f>
        <v/>
      </c>
      <c r="AM150" s="37" t="str">
        <f>IF($F150="","",IFERROR(INDEX([1]Raw_Data!$AM:$AM,MATCH($F150,[1]Raw_Data!$F:$F,0)),""))</f>
        <v/>
      </c>
      <c r="AN150" s="83" t="str">
        <f>IF($F150="","",IFERROR(INDEX([1]Raw_Data!$AN:$AN,MATCH($F150,[1]Raw_Data!$F:$F,0)),""))</f>
        <v/>
      </c>
      <c r="AO150" s="37" t="str">
        <f>IF($F150="","",IFERROR(INDEX([1]Raw_Data!$AO:$AO,MATCH($F150,[1]Raw_Data!$F:$F,0)),""))</f>
        <v/>
      </c>
      <c r="AP150" s="83" t="str">
        <f>IF($F150="","",IFERROR(INDEX([1]Raw_Data!$AP:$AP,MATCH($F150,[1]Raw_Data!$F:$F,0)),""))</f>
        <v/>
      </c>
      <c r="AQ150" s="37" t="str">
        <f>IF($F150="","",IFERROR(INDEX([1]Raw_Data!$AQ:$AQ,MATCH($F150,[1]Raw_Data!$F:$F,0)),""))</f>
        <v/>
      </c>
      <c r="AR150" s="83"/>
      <c r="AS150" s="84" t="str">
        <f>IF($F150="","",SUM(IF($CC150="",$H150,$CC150),IF($CE150="",$J150,$CE150),IF($CG150="",$L150,$CG150),IF($CI150="",$N150,$CI150),IF($CK150="",$P150,$CK150),IF($CM150="",$R150,$CM150),IF($CO150="",$T150,$CO150),IF($CQ150="",$V150,$CQ150),IF($CS150="",$X150,$CS150),IF($CU150="",$Z150,$CU150),IF($CW150="",$AB150,$CW150),IF($CY150="",$AD150,$CY150),IF($DA150="",$AF150,$DA150),IF($DC150="",$AH150,$DC150),IF($DE150="",$AJ150,$DE150),IF($DG150="",$AL150,$DG150),IF($DI150="",$AN150,$DI150)))</f>
        <v/>
      </c>
      <c r="AT150" s="80" t="str">
        <f t="shared" si="24"/>
        <v/>
      </c>
      <c r="AU150" s="79" t="str">
        <f t="shared" si="25"/>
        <v/>
      </c>
      <c r="AV150" s="80" t="str">
        <f t="shared" si="26"/>
        <v/>
      </c>
      <c r="AW150" s="80" t="str">
        <f t="shared" si="27"/>
        <v/>
      </c>
      <c r="AX150" s="79" t="str">
        <f t="shared" si="28"/>
        <v/>
      </c>
      <c r="AY150" s="79" t="str">
        <f>IF(B150="","",COUNTIFS($B$5:B150,B150,$AT$5:AT150,AT150))</f>
        <v/>
      </c>
      <c r="AZ150" s="79" t="str">
        <f>IF(B150="","",COUNTIFS($B$5:B150,B150,$AV$5:AV150,AV150))</f>
        <v/>
      </c>
      <c r="BA150" s="79" t="str">
        <f t="shared" si="29"/>
        <v/>
      </c>
      <c r="BB150" s="79" t="str">
        <f t="shared" si="30"/>
        <v/>
      </c>
      <c r="BC150" s="79">
        <f t="shared" si="31"/>
        <v>0</v>
      </c>
      <c r="BD150" s="40" t="str">
        <f t="shared" si="32"/>
        <v/>
      </c>
      <c r="BE150" s="11" t="str">
        <f>IF($F150="","","REV"&amp;COUNTIF($F$5:F150,$F150))</f>
        <v/>
      </c>
      <c r="BF150" s="23"/>
      <c r="BG150" s="23"/>
      <c r="BH150" s="40" t="str">
        <f t="shared" si="33"/>
        <v/>
      </c>
      <c r="BI150" s="40" t="str">
        <f t="shared" si="34"/>
        <v/>
      </c>
      <c r="BJ150" s="41"/>
      <c r="BK150" s="41"/>
      <c r="BL150" s="41"/>
      <c r="BM150" s="41"/>
      <c r="BN150" s="41"/>
      <c r="BO150" s="41"/>
      <c r="BP150" s="41"/>
      <c r="BQ150" s="41"/>
      <c r="BR150" s="41"/>
      <c r="BS150" s="41"/>
      <c r="BT150" s="41"/>
      <c r="BU150" s="41"/>
      <c r="BV150" s="41"/>
      <c r="BW150" s="41"/>
      <c r="BX150" s="41"/>
      <c r="BY150" s="41"/>
      <c r="BZ150" s="41"/>
      <c r="CA150" s="40" t="str">
        <f t="shared" si="35"/>
        <v/>
      </c>
      <c r="CC150" s="82"/>
      <c r="CD150" s="41"/>
      <c r="CE150" s="82"/>
      <c r="CF150" s="41"/>
      <c r="CG150" s="82"/>
      <c r="CH150" s="41"/>
      <c r="CI150" s="82"/>
      <c r="CJ150" s="41"/>
      <c r="CK150" s="82"/>
      <c r="CL150" s="41"/>
      <c r="CM150" s="82"/>
      <c r="CN150" s="41"/>
      <c r="CO150" s="82"/>
      <c r="CP150" s="41"/>
      <c r="CQ150" s="82"/>
      <c r="CR150" s="41"/>
      <c r="CS150" s="82"/>
      <c r="CT150" s="41"/>
      <c r="CU150" s="82"/>
      <c r="CV150" s="41"/>
      <c r="CW150" s="82"/>
      <c r="CX150" s="41"/>
      <c r="CY150" s="82"/>
      <c r="CZ150" s="41"/>
      <c r="DA150" s="82"/>
      <c r="DB150" s="41"/>
      <c r="DC150" s="82"/>
      <c r="DD150" s="41"/>
      <c r="DE150" s="82"/>
      <c r="DF150" s="41"/>
      <c r="DG150" s="82"/>
      <c r="DH150" s="41"/>
      <c r="DI150" s="82"/>
      <c r="DJ150" s="41"/>
      <c r="DK150" s="23" t="str">
        <f>IF($F150="","",IF(OR(AND($CC150&lt;&gt;"",$CC150&lt;&gt;$H150),AND($CE150&lt;&gt;"",$CE150&lt;&gt;$J150),AND($CG150&lt;&gt;"",$CG150&lt;&gt;$L150),AND($CI150&lt;&gt;"",$CI150&lt;&gt;$N150),AND($CK150&lt;&gt;"",$CK150&lt;&gt;$P150),AND($CM150&lt;&gt;"",$CM150&lt;&gt;$R150),AND($CO150&lt;&gt;"",$CO150&lt;&gt;$T150),AND($CQ150&lt;&gt;"",$CQ150&lt;&gt;$V150),AND($CS150&lt;&gt;"",$CS150&lt;&gt;$X150),AND($CU150&lt;&gt;"",$CU150&lt;&gt;$Z150),AND($CW150&lt;&gt;"",$CW150&lt;&gt;$AB150),AND($CY150&lt;&gt;"",$CY150&lt;&gt;$AD150),AND($DA150&lt;&gt;"",$DA150&lt;&gt;$AF150),AND($DC150&lt;&gt;"",$DC150&lt;&gt;$AH150),AND($DE150&lt;&gt;"",$DE150&lt;&gt;$AJ150),AND($DG150&lt;&gt;"",$DG150&lt;&gt;$AL150),AND($DI150&lt;&gt;"",$DI150&lt;&gt;$AN150)),"Score changed",IF(OR(AND($CD150&lt;&gt;"",$CD150&lt;&gt;$I150),AND($CF150&lt;&gt;"",$CF150&lt;&gt;$K150),AND($CH150&lt;&gt;"",$CH150&lt;&gt;$M150),AND($CJ150&lt;&gt;"",$CJ150&lt;&gt;$O150),AND($CL150&lt;&gt;"",$CL150&lt;&gt;$Q150),AND($CN150&lt;&gt;"",$CN150&lt;&gt;$S150),AND($CP150&lt;&gt;"",$CP150&lt;&gt;$U150),AND($CR150&lt;&gt;"",$CR150&lt;&gt;$W150),AND($CT150&lt;&gt;"",$CT150&lt;&gt;$Y150),AND($CV150&lt;&gt;"",$CV150&lt;&gt;$AA150),AND($CX150&lt;&gt;"",$CX150&lt;&gt;$AC150),AND($CZ150&lt;&gt;"",$CZ150&lt;&gt;$AE150),AND($DB150&lt;&gt;"",$DB150&lt;&gt;$AG150),AND($DD150&lt;&gt;"",$DD150&lt;&gt;$AI150),AND($DF150&lt;&gt;"",$DF150&lt;&gt;$AK150),AND($DH150&lt;&gt;"",$DH150&lt;&gt;$AM150),AND($DJ150&lt;&gt;"",$DJ150&lt;&gt;$AO150)),"Rewrite only","No change entered")))</f>
        <v/>
      </c>
    </row>
    <row r="151" spans="1:115" ht="15" customHeight="1">
      <c r="A151" s="78" t="str">
        <f>IF($F151="","",IFERROR(INDEX([1]Raw_Data!$A:$A,MATCH($F151,[1]Raw_Data!$F:$F,0)),""))</f>
        <v/>
      </c>
      <c r="B151" s="79" t="str">
        <f>IF($F151="","",IFERROR(INDEX([1]Raw_Data!$B:$B,MATCH($F151,[1]Raw_Data!$F:$F,0)),""))</f>
        <v/>
      </c>
      <c r="C151" s="80" t="str">
        <f>IF($F151="","",IFERROR(INDEX([1]Raw_Data!$C:$C,MATCH($F151,[1]Raw_Data!$F:$F,0)),""))</f>
        <v/>
      </c>
      <c r="D151" s="81" t="str">
        <f>IF($F151="","",IFERROR(INDEX([1]Raw_Data!$D:$D,MATCH($F151,[1]Raw_Data!$F:$F,0)),""))</f>
        <v/>
      </c>
      <c r="E151" s="81" t="str">
        <f>IF($F151="","",IFERROR(INDEX([1]Raw_Data!$E:$E,MATCH($F151,[1]Raw_Data!$F:$F,0)),""))</f>
        <v/>
      </c>
      <c r="F151" s="82"/>
      <c r="G151" s="79" t="str">
        <f>IF($F151="","",IFERROR(INDEX([1]Raw_Data!$G:$G,MATCH($F151,[1]Raw_Data!$F:$F,0)),""))</f>
        <v/>
      </c>
      <c r="H151" s="83" t="str">
        <f>IF($F151="","",IFERROR(INDEX([1]Raw_Data!$H:$H,MATCH($F151,[1]Raw_Data!$F:$F,0)),""))</f>
        <v/>
      </c>
      <c r="I151" s="36" t="str">
        <f>IF($F151="","",IFERROR(INDEX([1]Raw_Data!$I:$I,MATCH($F151,[1]Raw_Data!$F:$F,0)),""))</f>
        <v/>
      </c>
      <c r="J151" s="83" t="str">
        <f>IF($F151="","",IFERROR(INDEX([1]Raw_Data!$J:$J,MATCH($F151,[1]Raw_Data!$F:$F,0)),""))</f>
        <v/>
      </c>
      <c r="K151" s="37" t="str">
        <f>IF($F151="","",IFERROR(INDEX([1]Raw_Data!$K:$K,MATCH($F151,[1]Raw_Data!$F:$F,0)),""))</f>
        <v/>
      </c>
      <c r="L151" s="83" t="str">
        <f>IF($F151="","",IFERROR(INDEX([1]Raw_Data!$L:$L,MATCH($F151,[1]Raw_Data!$F:$F,0)),""))</f>
        <v/>
      </c>
      <c r="M151" s="37" t="str">
        <f>IF($F151="","",IFERROR(INDEX([1]Raw_Data!$M:$M,MATCH($F151,[1]Raw_Data!$F:$F,0)),""))</f>
        <v/>
      </c>
      <c r="N151" s="83" t="str">
        <f>IF($F151="","",IFERROR(INDEX([1]Raw_Data!$N:$N,MATCH($F151,[1]Raw_Data!$F:$F,0)),""))</f>
        <v/>
      </c>
      <c r="O151" s="37" t="str">
        <f>IF($F151="","",IFERROR(INDEX([1]Raw_Data!$O:$O,MATCH($F151,[1]Raw_Data!$F:$F,0)),""))</f>
        <v/>
      </c>
      <c r="P151" s="83" t="str">
        <f>IF($F151="","",IFERROR(INDEX([1]Raw_Data!$P:$P,MATCH($F151,[1]Raw_Data!$F:$F,0)),""))</f>
        <v/>
      </c>
      <c r="Q151" s="37" t="str">
        <f>IF($F151="","",IFERROR(INDEX([1]Raw_Data!$Q:$Q,MATCH($F151,[1]Raw_Data!$F:$F,0)),""))</f>
        <v/>
      </c>
      <c r="R151" s="83" t="str">
        <f>IF($F151="","",IFERROR(INDEX([1]Raw_Data!$R:$R,MATCH($F151,[1]Raw_Data!$F:$F,0)),""))</f>
        <v/>
      </c>
      <c r="S151" s="37" t="str">
        <f>IF($F151="","",IFERROR(INDEX([1]Raw_Data!$S:$S,MATCH($F151,[1]Raw_Data!$F:$F,0)),""))</f>
        <v/>
      </c>
      <c r="T151" s="83" t="str">
        <f>IF($F151="","",IFERROR(INDEX([1]Raw_Data!$T:$T,MATCH($F151,[1]Raw_Data!$F:$F,0)),""))</f>
        <v/>
      </c>
      <c r="U151" s="37" t="str">
        <f>IF($F151="","",IFERROR(INDEX([1]Raw_Data!$U:$U,MATCH($F151,[1]Raw_Data!$F:$F,0)),""))</f>
        <v/>
      </c>
      <c r="V151" s="83" t="str">
        <f>IF($F151="","",IFERROR(INDEX([1]Raw_Data!$V:$V,MATCH($F151,[1]Raw_Data!$F:$F,0)),""))</f>
        <v/>
      </c>
      <c r="W151" s="37" t="str">
        <f>IF($F151="","",IFERROR(INDEX([1]Raw_Data!$W:$W,MATCH($F151,[1]Raw_Data!$F:$F,0)),""))</f>
        <v/>
      </c>
      <c r="X151" s="83" t="str">
        <f>IF($F151="","",IFERROR(INDEX([1]Raw_Data!$X:$X,MATCH($F151,[1]Raw_Data!$F:$F,0)),""))</f>
        <v/>
      </c>
      <c r="Y151" s="37" t="str">
        <f>IF($F151="","",IFERROR(INDEX([1]Raw_Data!$Y:$Y,MATCH($F151,[1]Raw_Data!$F:$F,0)),""))</f>
        <v/>
      </c>
      <c r="Z151" s="83" t="str">
        <f>IF($F151="","",IFERROR(INDEX([1]Raw_Data!$Z:$Z,MATCH($F151,[1]Raw_Data!$F:$F,0)),""))</f>
        <v/>
      </c>
      <c r="AA151" s="37" t="str">
        <f>IF($F151="","",IFERROR(INDEX([1]Raw_Data!$AA:$AA,MATCH($F151,[1]Raw_Data!$F:$F,0)),""))</f>
        <v/>
      </c>
      <c r="AB151" s="83" t="str">
        <f>IF($F151="","",IFERROR(INDEX([1]Raw_Data!$AB:$AB,MATCH($F151,[1]Raw_Data!$F:$F,0)),""))</f>
        <v/>
      </c>
      <c r="AC151" s="37" t="str">
        <f>IF($F151="","",IFERROR(INDEX([1]Raw_Data!$AC:$AC,MATCH($F151,[1]Raw_Data!$F:$F,0)),""))</f>
        <v/>
      </c>
      <c r="AD151" s="83" t="str">
        <f>IF($F151="","",IFERROR(INDEX([1]Raw_Data!$AD:$AD,MATCH($F151,[1]Raw_Data!$F:$F,0)),""))</f>
        <v/>
      </c>
      <c r="AE151" s="37" t="str">
        <f>IF($F151="","",IFERROR(INDEX([1]Raw_Data!$AE:$AE,MATCH($F151,[1]Raw_Data!$F:$F,0)),""))</f>
        <v/>
      </c>
      <c r="AF151" s="83" t="str">
        <f>IF($F151="","",IFERROR(INDEX([1]Raw_Data!$AF:$AF,MATCH($F151,[1]Raw_Data!$F:$F,0)),""))</f>
        <v/>
      </c>
      <c r="AG151" s="37" t="str">
        <f>IF($F151="","",IFERROR(INDEX([1]Raw_Data!$AG:$AG,MATCH($F151,[1]Raw_Data!$F:$F,0)),""))</f>
        <v/>
      </c>
      <c r="AH151" s="83" t="str">
        <f>IF($F151="","",IFERROR(INDEX([1]Raw_Data!$AH:$AH,MATCH($F151,[1]Raw_Data!$F:$F,0)),""))</f>
        <v/>
      </c>
      <c r="AI151" s="37" t="str">
        <f>IF($F151="","",IFERROR(INDEX([1]Raw_Data!$AI:$AI,MATCH($F151,[1]Raw_Data!$F:$F,0)),""))</f>
        <v/>
      </c>
      <c r="AJ151" s="83" t="str">
        <f>IF($F151="","",IFERROR(INDEX([1]Raw_Data!$AJ:$AJ,MATCH($F151,[1]Raw_Data!$F:$F,0)),""))</f>
        <v/>
      </c>
      <c r="AK151" s="37" t="str">
        <f>IF($F151="","",IFERROR(INDEX([1]Raw_Data!$AK:$AK,MATCH($F151,[1]Raw_Data!$F:$F,0)),""))</f>
        <v/>
      </c>
      <c r="AL151" s="83" t="str">
        <f>IF($F151="","",IFERROR(INDEX([1]Raw_Data!$AL:$AL,MATCH($F151,[1]Raw_Data!$F:$F,0)),""))</f>
        <v/>
      </c>
      <c r="AM151" s="37" t="str">
        <f>IF($F151="","",IFERROR(INDEX([1]Raw_Data!$AM:$AM,MATCH($F151,[1]Raw_Data!$F:$F,0)),""))</f>
        <v/>
      </c>
      <c r="AN151" s="83" t="str">
        <f>IF($F151="","",IFERROR(INDEX([1]Raw_Data!$AN:$AN,MATCH($F151,[1]Raw_Data!$F:$F,0)),""))</f>
        <v/>
      </c>
      <c r="AO151" s="37" t="str">
        <f>IF($F151="","",IFERROR(INDEX([1]Raw_Data!$AO:$AO,MATCH($F151,[1]Raw_Data!$F:$F,0)),""))</f>
        <v/>
      </c>
      <c r="AP151" s="83" t="str">
        <f>IF($F151="","",IFERROR(INDEX([1]Raw_Data!$AP:$AP,MATCH($F151,[1]Raw_Data!$F:$F,0)),""))</f>
        <v/>
      </c>
      <c r="AQ151" s="37" t="str">
        <f>IF($F151="","",IFERROR(INDEX([1]Raw_Data!$AQ:$AQ,MATCH($F151,[1]Raw_Data!$F:$F,0)),""))</f>
        <v/>
      </c>
      <c r="AR151" s="83"/>
      <c r="AS151" s="84" t="str">
        <f>IF($F151="","",SUM(IF($CC151="",$H151,$CC151),IF($CE151="",$J151,$CE151),IF($CG151="",$L151,$CG151),IF($CI151="",$N151,$CI151),IF($CK151="",$P151,$CK151),IF($CM151="",$R151,$CM151),IF($CO151="",$T151,$CO151),IF($CQ151="",$V151,$CQ151),IF($CS151="",$X151,$CS151),IF($CU151="",$Z151,$CU151),IF($CW151="",$AB151,$CW151),IF($CY151="",$AD151,$CY151),IF($DA151="",$AF151,$DA151),IF($DC151="",$AH151,$DC151),IF($DE151="",$AJ151,$DE151),IF($DG151="",$AL151,$DG151),IF($DI151="",$AN151,$DI151)))</f>
        <v/>
      </c>
      <c r="AT151" s="80" t="str">
        <f t="shared" si="24"/>
        <v/>
      </c>
      <c r="AU151" s="79" t="str">
        <f t="shared" si="25"/>
        <v/>
      </c>
      <c r="AV151" s="80" t="str">
        <f t="shared" si="26"/>
        <v/>
      </c>
      <c r="AW151" s="80" t="str">
        <f t="shared" si="27"/>
        <v/>
      </c>
      <c r="AX151" s="79" t="str">
        <f t="shared" si="28"/>
        <v/>
      </c>
      <c r="AY151" s="79" t="str">
        <f>IF(B151="","",COUNTIFS($B$5:B151,B151,$AT$5:AT151,AT151))</f>
        <v/>
      </c>
      <c r="AZ151" s="79" t="str">
        <f>IF(B151="","",COUNTIFS($B$5:B151,B151,$AV$5:AV151,AV151))</f>
        <v/>
      </c>
      <c r="BA151" s="79" t="str">
        <f t="shared" si="29"/>
        <v/>
      </c>
      <c r="BB151" s="79" t="str">
        <f t="shared" si="30"/>
        <v/>
      </c>
      <c r="BC151" s="79">
        <f t="shared" si="31"/>
        <v>0</v>
      </c>
      <c r="BD151" s="40" t="str">
        <f t="shared" si="32"/>
        <v/>
      </c>
      <c r="BE151" s="11" t="str">
        <f>IF($F151="","","REV"&amp;COUNTIF($F$5:F151,$F151))</f>
        <v/>
      </c>
      <c r="BF151" s="23"/>
      <c r="BG151" s="23"/>
      <c r="BH151" s="40" t="str">
        <f t="shared" si="33"/>
        <v/>
      </c>
      <c r="BI151" s="40" t="str">
        <f t="shared" si="34"/>
        <v/>
      </c>
      <c r="BJ151" s="41"/>
      <c r="BK151" s="41"/>
      <c r="BL151" s="41"/>
      <c r="BM151" s="41"/>
      <c r="BN151" s="41"/>
      <c r="BO151" s="41"/>
      <c r="BP151" s="41"/>
      <c r="BQ151" s="41"/>
      <c r="BR151" s="41"/>
      <c r="BS151" s="41"/>
      <c r="BT151" s="41"/>
      <c r="BU151" s="41"/>
      <c r="BV151" s="41"/>
      <c r="BW151" s="41"/>
      <c r="BX151" s="41"/>
      <c r="BY151" s="41"/>
      <c r="BZ151" s="41"/>
      <c r="CA151" s="40" t="str">
        <f t="shared" si="35"/>
        <v/>
      </c>
      <c r="CC151" s="82"/>
      <c r="CD151" s="41"/>
      <c r="CE151" s="82"/>
      <c r="CF151" s="41"/>
      <c r="CG151" s="82"/>
      <c r="CH151" s="41"/>
      <c r="CI151" s="82"/>
      <c r="CJ151" s="41"/>
      <c r="CK151" s="82"/>
      <c r="CL151" s="41"/>
      <c r="CM151" s="82"/>
      <c r="CN151" s="41"/>
      <c r="CO151" s="82"/>
      <c r="CP151" s="41"/>
      <c r="CQ151" s="82"/>
      <c r="CR151" s="41"/>
      <c r="CS151" s="82"/>
      <c r="CT151" s="41"/>
      <c r="CU151" s="82"/>
      <c r="CV151" s="41"/>
      <c r="CW151" s="82"/>
      <c r="CX151" s="41"/>
      <c r="CY151" s="82"/>
      <c r="CZ151" s="41"/>
      <c r="DA151" s="82"/>
      <c r="DB151" s="41"/>
      <c r="DC151" s="82"/>
      <c r="DD151" s="41"/>
      <c r="DE151" s="82"/>
      <c r="DF151" s="41"/>
      <c r="DG151" s="82"/>
      <c r="DH151" s="41"/>
      <c r="DI151" s="82"/>
      <c r="DJ151" s="41"/>
      <c r="DK151" s="23" t="str">
        <f>IF($F151="","",IF(OR(AND($CC151&lt;&gt;"",$CC151&lt;&gt;$H151),AND($CE151&lt;&gt;"",$CE151&lt;&gt;$J151),AND($CG151&lt;&gt;"",$CG151&lt;&gt;$L151),AND($CI151&lt;&gt;"",$CI151&lt;&gt;$N151),AND($CK151&lt;&gt;"",$CK151&lt;&gt;$P151),AND($CM151&lt;&gt;"",$CM151&lt;&gt;$R151),AND($CO151&lt;&gt;"",$CO151&lt;&gt;$T151),AND($CQ151&lt;&gt;"",$CQ151&lt;&gt;$V151),AND($CS151&lt;&gt;"",$CS151&lt;&gt;$X151),AND($CU151&lt;&gt;"",$CU151&lt;&gt;$Z151),AND($CW151&lt;&gt;"",$CW151&lt;&gt;$AB151),AND($CY151&lt;&gt;"",$CY151&lt;&gt;$AD151),AND($DA151&lt;&gt;"",$DA151&lt;&gt;$AF151),AND($DC151&lt;&gt;"",$DC151&lt;&gt;$AH151),AND($DE151&lt;&gt;"",$DE151&lt;&gt;$AJ151),AND($DG151&lt;&gt;"",$DG151&lt;&gt;$AL151),AND($DI151&lt;&gt;"",$DI151&lt;&gt;$AN151)),"Score changed",IF(OR(AND($CD151&lt;&gt;"",$CD151&lt;&gt;$I151),AND($CF151&lt;&gt;"",$CF151&lt;&gt;$K151),AND($CH151&lt;&gt;"",$CH151&lt;&gt;$M151),AND($CJ151&lt;&gt;"",$CJ151&lt;&gt;$O151),AND($CL151&lt;&gt;"",$CL151&lt;&gt;$Q151),AND($CN151&lt;&gt;"",$CN151&lt;&gt;$S151),AND($CP151&lt;&gt;"",$CP151&lt;&gt;$U151),AND($CR151&lt;&gt;"",$CR151&lt;&gt;$W151),AND($CT151&lt;&gt;"",$CT151&lt;&gt;$Y151),AND($CV151&lt;&gt;"",$CV151&lt;&gt;$AA151),AND($CX151&lt;&gt;"",$CX151&lt;&gt;$AC151),AND($CZ151&lt;&gt;"",$CZ151&lt;&gt;$AE151),AND($DB151&lt;&gt;"",$DB151&lt;&gt;$AG151),AND($DD151&lt;&gt;"",$DD151&lt;&gt;$AI151),AND($DF151&lt;&gt;"",$DF151&lt;&gt;$AK151),AND($DH151&lt;&gt;"",$DH151&lt;&gt;$AM151),AND($DJ151&lt;&gt;"",$DJ151&lt;&gt;$AO151)),"Rewrite only","No change entered")))</f>
        <v/>
      </c>
    </row>
    <row r="152" spans="1:115" ht="15" customHeight="1">
      <c r="A152" s="78" t="str">
        <f>IF($F152="","",IFERROR(INDEX([1]Raw_Data!$A:$A,MATCH($F152,[1]Raw_Data!$F:$F,0)),""))</f>
        <v/>
      </c>
      <c r="B152" s="79" t="str">
        <f>IF($F152="","",IFERROR(INDEX([1]Raw_Data!$B:$B,MATCH($F152,[1]Raw_Data!$F:$F,0)),""))</f>
        <v/>
      </c>
      <c r="C152" s="80" t="str">
        <f>IF($F152="","",IFERROR(INDEX([1]Raw_Data!$C:$C,MATCH($F152,[1]Raw_Data!$F:$F,0)),""))</f>
        <v/>
      </c>
      <c r="D152" s="81" t="str">
        <f>IF($F152="","",IFERROR(INDEX([1]Raw_Data!$D:$D,MATCH($F152,[1]Raw_Data!$F:$F,0)),""))</f>
        <v/>
      </c>
      <c r="E152" s="81" t="str">
        <f>IF($F152="","",IFERROR(INDEX([1]Raw_Data!$E:$E,MATCH($F152,[1]Raw_Data!$F:$F,0)),""))</f>
        <v/>
      </c>
      <c r="F152" s="82"/>
      <c r="G152" s="79" t="str">
        <f>IF($F152="","",IFERROR(INDEX([1]Raw_Data!$G:$G,MATCH($F152,[1]Raw_Data!$F:$F,0)),""))</f>
        <v/>
      </c>
      <c r="H152" s="83" t="str">
        <f>IF($F152="","",IFERROR(INDEX([1]Raw_Data!$H:$H,MATCH($F152,[1]Raw_Data!$F:$F,0)),""))</f>
        <v/>
      </c>
      <c r="I152" s="36" t="str">
        <f>IF($F152="","",IFERROR(INDEX([1]Raw_Data!$I:$I,MATCH($F152,[1]Raw_Data!$F:$F,0)),""))</f>
        <v/>
      </c>
      <c r="J152" s="83" t="str">
        <f>IF($F152="","",IFERROR(INDEX([1]Raw_Data!$J:$J,MATCH($F152,[1]Raw_Data!$F:$F,0)),""))</f>
        <v/>
      </c>
      <c r="K152" s="37" t="str">
        <f>IF($F152="","",IFERROR(INDEX([1]Raw_Data!$K:$K,MATCH($F152,[1]Raw_Data!$F:$F,0)),""))</f>
        <v/>
      </c>
      <c r="L152" s="83" t="str">
        <f>IF($F152="","",IFERROR(INDEX([1]Raw_Data!$L:$L,MATCH($F152,[1]Raw_Data!$F:$F,0)),""))</f>
        <v/>
      </c>
      <c r="M152" s="37" t="str">
        <f>IF($F152="","",IFERROR(INDEX([1]Raw_Data!$M:$M,MATCH($F152,[1]Raw_Data!$F:$F,0)),""))</f>
        <v/>
      </c>
      <c r="N152" s="83" t="str">
        <f>IF($F152="","",IFERROR(INDEX([1]Raw_Data!$N:$N,MATCH($F152,[1]Raw_Data!$F:$F,0)),""))</f>
        <v/>
      </c>
      <c r="O152" s="37" t="str">
        <f>IF($F152="","",IFERROR(INDEX([1]Raw_Data!$O:$O,MATCH($F152,[1]Raw_Data!$F:$F,0)),""))</f>
        <v/>
      </c>
      <c r="P152" s="83" t="str">
        <f>IF($F152="","",IFERROR(INDEX([1]Raw_Data!$P:$P,MATCH($F152,[1]Raw_Data!$F:$F,0)),""))</f>
        <v/>
      </c>
      <c r="Q152" s="37" t="str">
        <f>IF($F152="","",IFERROR(INDEX([1]Raw_Data!$Q:$Q,MATCH($F152,[1]Raw_Data!$F:$F,0)),""))</f>
        <v/>
      </c>
      <c r="R152" s="83" t="str">
        <f>IF($F152="","",IFERROR(INDEX([1]Raw_Data!$R:$R,MATCH($F152,[1]Raw_Data!$F:$F,0)),""))</f>
        <v/>
      </c>
      <c r="S152" s="37" t="str">
        <f>IF($F152="","",IFERROR(INDEX([1]Raw_Data!$S:$S,MATCH($F152,[1]Raw_Data!$F:$F,0)),""))</f>
        <v/>
      </c>
      <c r="T152" s="83" t="str">
        <f>IF($F152="","",IFERROR(INDEX([1]Raw_Data!$T:$T,MATCH($F152,[1]Raw_Data!$F:$F,0)),""))</f>
        <v/>
      </c>
      <c r="U152" s="37" t="str">
        <f>IF($F152="","",IFERROR(INDEX([1]Raw_Data!$U:$U,MATCH($F152,[1]Raw_Data!$F:$F,0)),""))</f>
        <v/>
      </c>
      <c r="V152" s="83" t="str">
        <f>IF($F152="","",IFERROR(INDEX([1]Raw_Data!$V:$V,MATCH($F152,[1]Raw_Data!$F:$F,0)),""))</f>
        <v/>
      </c>
      <c r="W152" s="37" t="str">
        <f>IF($F152="","",IFERROR(INDEX([1]Raw_Data!$W:$W,MATCH($F152,[1]Raw_Data!$F:$F,0)),""))</f>
        <v/>
      </c>
      <c r="X152" s="83" t="str">
        <f>IF($F152="","",IFERROR(INDEX([1]Raw_Data!$X:$X,MATCH($F152,[1]Raw_Data!$F:$F,0)),""))</f>
        <v/>
      </c>
      <c r="Y152" s="37" t="str">
        <f>IF($F152="","",IFERROR(INDEX([1]Raw_Data!$Y:$Y,MATCH($F152,[1]Raw_Data!$F:$F,0)),""))</f>
        <v/>
      </c>
      <c r="Z152" s="83" t="str">
        <f>IF($F152="","",IFERROR(INDEX([1]Raw_Data!$Z:$Z,MATCH($F152,[1]Raw_Data!$F:$F,0)),""))</f>
        <v/>
      </c>
      <c r="AA152" s="37" t="str">
        <f>IF($F152="","",IFERROR(INDEX([1]Raw_Data!$AA:$AA,MATCH($F152,[1]Raw_Data!$F:$F,0)),""))</f>
        <v/>
      </c>
      <c r="AB152" s="83" t="str">
        <f>IF($F152="","",IFERROR(INDEX([1]Raw_Data!$AB:$AB,MATCH($F152,[1]Raw_Data!$F:$F,0)),""))</f>
        <v/>
      </c>
      <c r="AC152" s="37" t="str">
        <f>IF($F152="","",IFERROR(INDEX([1]Raw_Data!$AC:$AC,MATCH($F152,[1]Raw_Data!$F:$F,0)),""))</f>
        <v/>
      </c>
      <c r="AD152" s="83" t="str">
        <f>IF($F152="","",IFERROR(INDEX([1]Raw_Data!$AD:$AD,MATCH($F152,[1]Raw_Data!$F:$F,0)),""))</f>
        <v/>
      </c>
      <c r="AE152" s="37" t="str">
        <f>IF($F152="","",IFERROR(INDEX([1]Raw_Data!$AE:$AE,MATCH($F152,[1]Raw_Data!$F:$F,0)),""))</f>
        <v/>
      </c>
      <c r="AF152" s="83" t="str">
        <f>IF($F152="","",IFERROR(INDEX([1]Raw_Data!$AF:$AF,MATCH($F152,[1]Raw_Data!$F:$F,0)),""))</f>
        <v/>
      </c>
      <c r="AG152" s="37" t="str">
        <f>IF($F152="","",IFERROR(INDEX([1]Raw_Data!$AG:$AG,MATCH($F152,[1]Raw_Data!$F:$F,0)),""))</f>
        <v/>
      </c>
      <c r="AH152" s="83" t="str">
        <f>IF($F152="","",IFERROR(INDEX([1]Raw_Data!$AH:$AH,MATCH($F152,[1]Raw_Data!$F:$F,0)),""))</f>
        <v/>
      </c>
      <c r="AI152" s="37" t="str">
        <f>IF($F152="","",IFERROR(INDEX([1]Raw_Data!$AI:$AI,MATCH($F152,[1]Raw_Data!$F:$F,0)),""))</f>
        <v/>
      </c>
      <c r="AJ152" s="83" t="str">
        <f>IF($F152="","",IFERROR(INDEX([1]Raw_Data!$AJ:$AJ,MATCH($F152,[1]Raw_Data!$F:$F,0)),""))</f>
        <v/>
      </c>
      <c r="AK152" s="37" t="str">
        <f>IF($F152="","",IFERROR(INDEX([1]Raw_Data!$AK:$AK,MATCH($F152,[1]Raw_Data!$F:$F,0)),""))</f>
        <v/>
      </c>
      <c r="AL152" s="83" t="str">
        <f>IF($F152="","",IFERROR(INDEX([1]Raw_Data!$AL:$AL,MATCH($F152,[1]Raw_Data!$F:$F,0)),""))</f>
        <v/>
      </c>
      <c r="AM152" s="37" t="str">
        <f>IF($F152="","",IFERROR(INDEX([1]Raw_Data!$AM:$AM,MATCH($F152,[1]Raw_Data!$F:$F,0)),""))</f>
        <v/>
      </c>
      <c r="AN152" s="83" t="str">
        <f>IF($F152="","",IFERROR(INDEX([1]Raw_Data!$AN:$AN,MATCH($F152,[1]Raw_Data!$F:$F,0)),""))</f>
        <v/>
      </c>
      <c r="AO152" s="37" t="str">
        <f>IF($F152="","",IFERROR(INDEX([1]Raw_Data!$AO:$AO,MATCH($F152,[1]Raw_Data!$F:$F,0)),""))</f>
        <v/>
      </c>
      <c r="AP152" s="83" t="str">
        <f>IF($F152="","",IFERROR(INDEX([1]Raw_Data!$AP:$AP,MATCH($F152,[1]Raw_Data!$F:$F,0)),""))</f>
        <v/>
      </c>
      <c r="AQ152" s="37" t="str">
        <f>IF($F152="","",IFERROR(INDEX([1]Raw_Data!$AQ:$AQ,MATCH($F152,[1]Raw_Data!$F:$F,0)),""))</f>
        <v/>
      </c>
      <c r="AR152" s="83"/>
      <c r="AS152" s="84" t="str">
        <f>IF($F152="","",SUM(IF($CC152="",$H152,$CC152),IF($CE152="",$J152,$CE152),IF($CG152="",$L152,$CG152),IF($CI152="",$N152,$CI152),IF($CK152="",$P152,$CK152),IF($CM152="",$R152,$CM152),IF($CO152="",$T152,$CO152),IF($CQ152="",$V152,$CQ152),IF($CS152="",$X152,$CS152),IF($CU152="",$Z152,$CU152),IF($CW152="",$AB152,$CW152),IF($CY152="",$AD152,$CY152),IF($DA152="",$AF152,$DA152),IF($DC152="",$AH152,$DC152),IF($DE152="",$AJ152,$DE152),IF($DG152="",$AL152,$DG152),IF($DI152="",$AN152,$DI152)))</f>
        <v/>
      </c>
      <c r="AT152" s="80" t="str">
        <f t="shared" si="24"/>
        <v/>
      </c>
      <c r="AU152" s="79" t="str">
        <f t="shared" si="25"/>
        <v/>
      </c>
      <c r="AV152" s="80" t="str">
        <f t="shared" si="26"/>
        <v/>
      </c>
      <c r="AW152" s="80" t="str">
        <f t="shared" si="27"/>
        <v/>
      </c>
      <c r="AX152" s="79" t="str">
        <f t="shared" si="28"/>
        <v/>
      </c>
      <c r="AY152" s="79" t="str">
        <f>IF(B152="","",COUNTIFS($B$5:B152,B152,$AT$5:AT152,AT152))</f>
        <v/>
      </c>
      <c r="AZ152" s="79" t="str">
        <f>IF(B152="","",COUNTIFS($B$5:B152,B152,$AV$5:AV152,AV152))</f>
        <v/>
      </c>
      <c r="BA152" s="79" t="str">
        <f t="shared" si="29"/>
        <v/>
      </c>
      <c r="BB152" s="79" t="str">
        <f t="shared" si="30"/>
        <v/>
      </c>
      <c r="BC152" s="79">
        <f t="shared" si="31"/>
        <v>0</v>
      </c>
      <c r="BD152" s="40" t="str">
        <f t="shared" si="32"/>
        <v/>
      </c>
      <c r="BE152" s="11" t="str">
        <f>IF($F152="","","REV"&amp;COUNTIF($F$5:F152,$F152))</f>
        <v/>
      </c>
      <c r="BF152" s="23"/>
      <c r="BG152" s="23"/>
      <c r="BH152" s="40" t="str">
        <f t="shared" si="33"/>
        <v/>
      </c>
      <c r="BI152" s="40" t="str">
        <f t="shared" si="34"/>
        <v/>
      </c>
      <c r="BJ152" s="41"/>
      <c r="BK152" s="41"/>
      <c r="BL152" s="41"/>
      <c r="BM152" s="41"/>
      <c r="BN152" s="41"/>
      <c r="BO152" s="41"/>
      <c r="BP152" s="41"/>
      <c r="BQ152" s="41"/>
      <c r="BR152" s="41"/>
      <c r="BS152" s="41"/>
      <c r="BT152" s="41"/>
      <c r="BU152" s="41"/>
      <c r="BV152" s="41"/>
      <c r="BW152" s="41"/>
      <c r="BX152" s="41"/>
      <c r="BY152" s="41"/>
      <c r="BZ152" s="41"/>
      <c r="CA152" s="40" t="str">
        <f t="shared" si="35"/>
        <v/>
      </c>
      <c r="CC152" s="82"/>
      <c r="CD152" s="41"/>
      <c r="CE152" s="82"/>
      <c r="CF152" s="41"/>
      <c r="CG152" s="82"/>
      <c r="CH152" s="41"/>
      <c r="CI152" s="82"/>
      <c r="CJ152" s="41"/>
      <c r="CK152" s="82"/>
      <c r="CL152" s="41"/>
      <c r="CM152" s="82"/>
      <c r="CN152" s="41"/>
      <c r="CO152" s="82"/>
      <c r="CP152" s="41"/>
      <c r="CQ152" s="82"/>
      <c r="CR152" s="41"/>
      <c r="CS152" s="82"/>
      <c r="CT152" s="41"/>
      <c r="CU152" s="82"/>
      <c r="CV152" s="41"/>
      <c r="CW152" s="82"/>
      <c r="CX152" s="41"/>
      <c r="CY152" s="82"/>
      <c r="CZ152" s="41"/>
      <c r="DA152" s="82"/>
      <c r="DB152" s="41"/>
      <c r="DC152" s="82"/>
      <c r="DD152" s="41"/>
      <c r="DE152" s="82"/>
      <c r="DF152" s="41"/>
      <c r="DG152" s="82"/>
      <c r="DH152" s="41"/>
      <c r="DI152" s="82"/>
      <c r="DJ152" s="41"/>
      <c r="DK152" s="23" t="str">
        <f>IF($F152="","",IF(OR(AND($CC152&lt;&gt;"",$CC152&lt;&gt;$H152),AND($CE152&lt;&gt;"",$CE152&lt;&gt;$J152),AND($CG152&lt;&gt;"",$CG152&lt;&gt;$L152),AND($CI152&lt;&gt;"",$CI152&lt;&gt;$N152),AND($CK152&lt;&gt;"",$CK152&lt;&gt;$P152),AND($CM152&lt;&gt;"",$CM152&lt;&gt;$R152),AND($CO152&lt;&gt;"",$CO152&lt;&gt;$T152),AND($CQ152&lt;&gt;"",$CQ152&lt;&gt;$V152),AND($CS152&lt;&gt;"",$CS152&lt;&gt;$X152),AND($CU152&lt;&gt;"",$CU152&lt;&gt;$Z152),AND($CW152&lt;&gt;"",$CW152&lt;&gt;$AB152),AND($CY152&lt;&gt;"",$CY152&lt;&gt;$AD152),AND($DA152&lt;&gt;"",$DA152&lt;&gt;$AF152),AND($DC152&lt;&gt;"",$DC152&lt;&gt;$AH152),AND($DE152&lt;&gt;"",$DE152&lt;&gt;$AJ152),AND($DG152&lt;&gt;"",$DG152&lt;&gt;$AL152),AND($DI152&lt;&gt;"",$DI152&lt;&gt;$AN152)),"Score changed",IF(OR(AND($CD152&lt;&gt;"",$CD152&lt;&gt;$I152),AND($CF152&lt;&gt;"",$CF152&lt;&gt;$K152),AND($CH152&lt;&gt;"",$CH152&lt;&gt;$M152),AND($CJ152&lt;&gt;"",$CJ152&lt;&gt;$O152),AND($CL152&lt;&gt;"",$CL152&lt;&gt;$Q152),AND($CN152&lt;&gt;"",$CN152&lt;&gt;$S152),AND($CP152&lt;&gt;"",$CP152&lt;&gt;$U152),AND($CR152&lt;&gt;"",$CR152&lt;&gt;$W152),AND($CT152&lt;&gt;"",$CT152&lt;&gt;$Y152),AND($CV152&lt;&gt;"",$CV152&lt;&gt;$AA152),AND($CX152&lt;&gt;"",$CX152&lt;&gt;$AC152),AND($CZ152&lt;&gt;"",$CZ152&lt;&gt;$AE152),AND($DB152&lt;&gt;"",$DB152&lt;&gt;$AG152),AND($DD152&lt;&gt;"",$DD152&lt;&gt;$AI152),AND($DF152&lt;&gt;"",$DF152&lt;&gt;$AK152),AND($DH152&lt;&gt;"",$DH152&lt;&gt;$AM152),AND($DJ152&lt;&gt;"",$DJ152&lt;&gt;$AO152)),"Rewrite only","No change entered")))</f>
        <v/>
      </c>
    </row>
    <row r="153" spans="1:115" ht="15" customHeight="1">
      <c r="A153" s="78" t="str">
        <f>IF($F153="","",IFERROR(INDEX([1]Raw_Data!$A:$A,MATCH($F153,[1]Raw_Data!$F:$F,0)),""))</f>
        <v/>
      </c>
      <c r="B153" s="79" t="str">
        <f>IF($F153="","",IFERROR(INDEX([1]Raw_Data!$B:$B,MATCH($F153,[1]Raw_Data!$F:$F,0)),""))</f>
        <v/>
      </c>
      <c r="C153" s="80" t="str">
        <f>IF($F153="","",IFERROR(INDEX([1]Raw_Data!$C:$C,MATCH($F153,[1]Raw_Data!$F:$F,0)),""))</f>
        <v/>
      </c>
      <c r="D153" s="81" t="str">
        <f>IF($F153="","",IFERROR(INDEX([1]Raw_Data!$D:$D,MATCH($F153,[1]Raw_Data!$F:$F,0)),""))</f>
        <v/>
      </c>
      <c r="E153" s="81" t="str">
        <f>IF($F153="","",IFERROR(INDEX([1]Raw_Data!$E:$E,MATCH($F153,[1]Raw_Data!$F:$F,0)),""))</f>
        <v/>
      </c>
      <c r="F153" s="82"/>
      <c r="G153" s="79" t="str">
        <f>IF($F153="","",IFERROR(INDEX([1]Raw_Data!$G:$G,MATCH($F153,[1]Raw_Data!$F:$F,0)),""))</f>
        <v/>
      </c>
      <c r="H153" s="83" t="str">
        <f>IF($F153="","",IFERROR(INDEX([1]Raw_Data!$H:$H,MATCH($F153,[1]Raw_Data!$F:$F,0)),""))</f>
        <v/>
      </c>
      <c r="I153" s="36" t="str">
        <f>IF($F153="","",IFERROR(INDEX([1]Raw_Data!$I:$I,MATCH($F153,[1]Raw_Data!$F:$F,0)),""))</f>
        <v/>
      </c>
      <c r="J153" s="83" t="str">
        <f>IF($F153="","",IFERROR(INDEX([1]Raw_Data!$J:$J,MATCH($F153,[1]Raw_Data!$F:$F,0)),""))</f>
        <v/>
      </c>
      <c r="K153" s="37" t="str">
        <f>IF($F153="","",IFERROR(INDEX([1]Raw_Data!$K:$K,MATCH($F153,[1]Raw_Data!$F:$F,0)),""))</f>
        <v/>
      </c>
      <c r="L153" s="83" t="str">
        <f>IF($F153="","",IFERROR(INDEX([1]Raw_Data!$L:$L,MATCH($F153,[1]Raw_Data!$F:$F,0)),""))</f>
        <v/>
      </c>
      <c r="M153" s="37" t="str">
        <f>IF($F153="","",IFERROR(INDEX([1]Raw_Data!$M:$M,MATCH($F153,[1]Raw_Data!$F:$F,0)),""))</f>
        <v/>
      </c>
      <c r="N153" s="83" t="str">
        <f>IF($F153="","",IFERROR(INDEX([1]Raw_Data!$N:$N,MATCH($F153,[1]Raw_Data!$F:$F,0)),""))</f>
        <v/>
      </c>
      <c r="O153" s="37" t="str">
        <f>IF($F153="","",IFERROR(INDEX([1]Raw_Data!$O:$O,MATCH($F153,[1]Raw_Data!$F:$F,0)),""))</f>
        <v/>
      </c>
      <c r="P153" s="83" t="str">
        <f>IF($F153="","",IFERROR(INDEX([1]Raw_Data!$P:$P,MATCH($F153,[1]Raw_Data!$F:$F,0)),""))</f>
        <v/>
      </c>
      <c r="Q153" s="37" t="str">
        <f>IF($F153="","",IFERROR(INDEX([1]Raw_Data!$Q:$Q,MATCH($F153,[1]Raw_Data!$F:$F,0)),""))</f>
        <v/>
      </c>
      <c r="R153" s="83" t="str">
        <f>IF($F153="","",IFERROR(INDEX([1]Raw_Data!$R:$R,MATCH($F153,[1]Raw_Data!$F:$F,0)),""))</f>
        <v/>
      </c>
      <c r="S153" s="37" t="str">
        <f>IF($F153="","",IFERROR(INDEX([1]Raw_Data!$S:$S,MATCH($F153,[1]Raw_Data!$F:$F,0)),""))</f>
        <v/>
      </c>
      <c r="T153" s="83" t="str">
        <f>IF($F153="","",IFERROR(INDEX([1]Raw_Data!$T:$T,MATCH($F153,[1]Raw_Data!$F:$F,0)),""))</f>
        <v/>
      </c>
      <c r="U153" s="37" t="str">
        <f>IF($F153="","",IFERROR(INDEX([1]Raw_Data!$U:$U,MATCH($F153,[1]Raw_Data!$F:$F,0)),""))</f>
        <v/>
      </c>
      <c r="V153" s="83" t="str">
        <f>IF($F153="","",IFERROR(INDEX([1]Raw_Data!$V:$V,MATCH($F153,[1]Raw_Data!$F:$F,0)),""))</f>
        <v/>
      </c>
      <c r="W153" s="37" t="str">
        <f>IF($F153="","",IFERROR(INDEX([1]Raw_Data!$W:$W,MATCH($F153,[1]Raw_Data!$F:$F,0)),""))</f>
        <v/>
      </c>
      <c r="X153" s="83" t="str">
        <f>IF($F153="","",IFERROR(INDEX([1]Raw_Data!$X:$X,MATCH($F153,[1]Raw_Data!$F:$F,0)),""))</f>
        <v/>
      </c>
      <c r="Y153" s="37" t="str">
        <f>IF($F153="","",IFERROR(INDEX([1]Raw_Data!$Y:$Y,MATCH($F153,[1]Raw_Data!$F:$F,0)),""))</f>
        <v/>
      </c>
      <c r="Z153" s="83" t="str">
        <f>IF($F153="","",IFERROR(INDEX([1]Raw_Data!$Z:$Z,MATCH($F153,[1]Raw_Data!$F:$F,0)),""))</f>
        <v/>
      </c>
      <c r="AA153" s="37" t="str">
        <f>IF($F153="","",IFERROR(INDEX([1]Raw_Data!$AA:$AA,MATCH($F153,[1]Raw_Data!$F:$F,0)),""))</f>
        <v/>
      </c>
      <c r="AB153" s="83" t="str">
        <f>IF($F153="","",IFERROR(INDEX([1]Raw_Data!$AB:$AB,MATCH($F153,[1]Raw_Data!$F:$F,0)),""))</f>
        <v/>
      </c>
      <c r="AC153" s="37" t="str">
        <f>IF($F153="","",IFERROR(INDEX([1]Raw_Data!$AC:$AC,MATCH($F153,[1]Raw_Data!$F:$F,0)),""))</f>
        <v/>
      </c>
      <c r="AD153" s="83" t="str">
        <f>IF($F153="","",IFERROR(INDEX([1]Raw_Data!$AD:$AD,MATCH($F153,[1]Raw_Data!$F:$F,0)),""))</f>
        <v/>
      </c>
      <c r="AE153" s="37" t="str">
        <f>IF($F153="","",IFERROR(INDEX([1]Raw_Data!$AE:$AE,MATCH($F153,[1]Raw_Data!$F:$F,0)),""))</f>
        <v/>
      </c>
      <c r="AF153" s="83" t="str">
        <f>IF($F153="","",IFERROR(INDEX([1]Raw_Data!$AF:$AF,MATCH($F153,[1]Raw_Data!$F:$F,0)),""))</f>
        <v/>
      </c>
      <c r="AG153" s="37" t="str">
        <f>IF($F153="","",IFERROR(INDEX([1]Raw_Data!$AG:$AG,MATCH($F153,[1]Raw_Data!$F:$F,0)),""))</f>
        <v/>
      </c>
      <c r="AH153" s="83" t="str">
        <f>IF($F153="","",IFERROR(INDEX([1]Raw_Data!$AH:$AH,MATCH($F153,[1]Raw_Data!$F:$F,0)),""))</f>
        <v/>
      </c>
      <c r="AI153" s="37" t="str">
        <f>IF($F153="","",IFERROR(INDEX([1]Raw_Data!$AI:$AI,MATCH($F153,[1]Raw_Data!$F:$F,0)),""))</f>
        <v/>
      </c>
      <c r="AJ153" s="83" t="str">
        <f>IF($F153="","",IFERROR(INDEX([1]Raw_Data!$AJ:$AJ,MATCH($F153,[1]Raw_Data!$F:$F,0)),""))</f>
        <v/>
      </c>
      <c r="AK153" s="37" t="str">
        <f>IF($F153="","",IFERROR(INDEX([1]Raw_Data!$AK:$AK,MATCH($F153,[1]Raw_Data!$F:$F,0)),""))</f>
        <v/>
      </c>
      <c r="AL153" s="83" t="str">
        <f>IF($F153="","",IFERROR(INDEX([1]Raw_Data!$AL:$AL,MATCH($F153,[1]Raw_Data!$F:$F,0)),""))</f>
        <v/>
      </c>
      <c r="AM153" s="37" t="str">
        <f>IF($F153="","",IFERROR(INDEX([1]Raw_Data!$AM:$AM,MATCH($F153,[1]Raw_Data!$F:$F,0)),""))</f>
        <v/>
      </c>
      <c r="AN153" s="83" t="str">
        <f>IF($F153="","",IFERROR(INDEX([1]Raw_Data!$AN:$AN,MATCH($F153,[1]Raw_Data!$F:$F,0)),""))</f>
        <v/>
      </c>
      <c r="AO153" s="37" t="str">
        <f>IF($F153="","",IFERROR(INDEX([1]Raw_Data!$AO:$AO,MATCH($F153,[1]Raw_Data!$F:$F,0)),""))</f>
        <v/>
      </c>
      <c r="AP153" s="83" t="str">
        <f>IF($F153="","",IFERROR(INDEX([1]Raw_Data!$AP:$AP,MATCH($F153,[1]Raw_Data!$F:$F,0)),""))</f>
        <v/>
      </c>
      <c r="AQ153" s="37" t="str">
        <f>IF($F153="","",IFERROR(INDEX([1]Raw_Data!$AQ:$AQ,MATCH($F153,[1]Raw_Data!$F:$F,0)),""))</f>
        <v/>
      </c>
      <c r="AR153" s="83"/>
      <c r="AS153" s="84" t="str">
        <f>IF($F153="","",SUM(IF($CC153="",$H153,$CC153),IF($CE153="",$J153,$CE153),IF($CG153="",$L153,$CG153),IF($CI153="",$N153,$CI153),IF($CK153="",$P153,$CK153),IF($CM153="",$R153,$CM153),IF($CO153="",$T153,$CO153),IF($CQ153="",$V153,$CQ153),IF($CS153="",$X153,$CS153),IF($CU153="",$Z153,$CU153),IF($CW153="",$AB153,$CW153),IF($CY153="",$AD153,$CY153),IF($DA153="",$AF153,$DA153),IF($DC153="",$AH153,$DC153),IF($DE153="",$AJ153,$DE153),IF($DG153="",$AL153,$DG153),IF($DI153="",$AN153,$DI153)))</f>
        <v/>
      </c>
      <c r="AT153" s="80" t="str">
        <f t="shared" si="24"/>
        <v/>
      </c>
      <c r="AU153" s="79" t="str">
        <f t="shared" si="25"/>
        <v/>
      </c>
      <c r="AV153" s="80" t="str">
        <f t="shared" si="26"/>
        <v/>
      </c>
      <c r="AW153" s="80" t="str">
        <f t="shared" si="27"/>
        <v/>
      </c>
      <c r="AX153" s="79" t="str">
        <f t="shared" si="28"/>
        <v/>
      </c>
      <c r="AY153" s="79" t="str">
        <f>IF(B153="","",COUNTIFS($B$5:B153,B153,$AT$5:AT153,AT153))</f>
        <v/>
      </c>
      <c r="AZ153" s="79" t="str">
        <f>IF(B153="","",COUNTIFS($B$5:B153,B153,$AV$5:AV153,AV153))</f>
        <v/>
      </c>
      <c r="BA153" s="79" t="str">
        <f t="shared" si="29"/>
        <v/>
      </c>
      <c r="BB153" s="79" t="str">
        <f t="shared" si="30"/>
        <v/>
      </c>
      <c r="BC153" s="79">
        <f t="shared" si="31"/>
        <v>0</v>
      </c>
      <c r="BD153" s="40" t="str">
        <f t="shared" si="32"/>
        <v/>
      </c>
      <c r="BE153" s="11" t="str">
        <f>IF($F153="","","REV"&amp;COUNTIF($F$5:F153,$F153))</f>
        <v/>
      </c>
      <c r="BF153" s="23"/>
      <c r="BG153" s="23"/>
      <c r="BH153" s="40" t="str">
        <f t="shared" si="33"/>
        <v/>
      </c>
      <c r="BI153" s="40" t="str">
        <f t="shared" si="34"/>
        <v/>
      </c>
      <c r="BJ153" s="41"/>
      <c r="BK153" s="41"/>
      <c r="BL153" s="41"/>
      <c r="BM153" s="41"/>
      <c r="BN153" s="41"/>
      <c r="BO153" s="41"/>
      <c r="BP153" s="41"/>
      <c r="BQ153" s="41"/>
      <c r="BR153" s="41"/>
      <c r="BS153" s="41"/>
      <c r="BT153" s="41"/>
      <c r="BU153" s="41"/>
      <c r="BV153" s="41"/>
      <c r="BW153" s="41"/>
      <c r="BX153" s="41"/>
      <c r="BY153" s="41"/>
      <c r="BZ153" s="41"/>
      <c r="CA153" s="40" t="str">
        <f t="shared" si="35"/>
        <v/>
      </c>
      <c r="CC153" s="82"/>
      <c r="CD153" s="41"/>
      <c r="CE153" s="82"/>
      <c r="CF153" s="41"/>
      <c r="CG153" s="82"/>
      <c r="CH153" s="41"/>
      <c r="CI153" s="82"/>
      <c r="CJ153" s="41"/>
      <c r="CK153" s="82"/>
      <c r="CL153" s="41"/>
      <c r="CM153" s="82"/>
      <c r="CN153" s="41"/>
      <c r="CO153" s="82"/>
      <c r="CP153" s="41"/>
      <c r="CQ153" s="82"/>
      <c r="CR153" s="41"/>
      <c r="CS153" s="82"/>
      <c r="CT153" s="41"/>
      <c r="CU153" s="82"/>
      <c r="CV153" s="41"/>
      <c r="CW153" s="82"/>
      <c r="CX153" s="41"/>
      <c r="CY153" s="82"/>
      <c r="CZ153" s="41"/>
      <c r="DA153" s="82"/>
      <c r="DB153" s="41"/>
      <c r="DC153" s="82"/>
      <c r="DD153" s="41"/>
      <c r="DE153" s="82"/>
      <c r="DF153" s="41"/>
      <c r="DG153" s="82"/>
      <c r="DH153" s="41"/>
      <c r="DI153" s="82"/>
      <c r="DJ153" s="41"/>
      <c r="DK153" s="23" t="str">
        <f>IF($F153="","",IF(OR(AND($CC153&lt;&gt;"",$CC153&lt;&gt;$H153),AND($CE153&lt;&gt;"",$CE153&lt;&gt;$J153),AND($CG153&lt;&gt;"",$CG153&lt;&gt;$L153),AND($CI153&lt;&gt;"",$CI153&lt;&gt;$N153),AND($CK153&lt;&gt;"",$CK153&lt;&gt;$P153),AND($CM153&lt;&gt;"",$CM153&lt;&gt;$R153),AND($CO153&lt;&gt;"",$CO153&lt;&gt;$T153),AND($CQ153&lt;&gt;"",$CQ153&lt;&gt;$V153),AND($CS153&lt;&gt;"",$CS153&lt;&gt;$X153),AND($CU153&lt;&gt;"",$CU153&lt;&gt;$Z153),AND($CW153&lt;&gt;"",$CW153&lt;&gt;$AB153),AND($CY153&lt;&gt;"",$CY153&lt;&gt;$AD153),AND($DA153&lt;&gt;"",$DA153&lt;&gt;$AF153),AND($DC153&lt;&gt;"",$DC153&lt;&gt;$AH153),AND($DE153&lt;&gt;"",$DE153&lt;&gt;$AJ153),AND($DG153&lt;&gt;"",$DG153&lt;&gt;$AL153),AND($DI153&lt;&gt;"",$DI153&lt;&gt;$AN153)),"Score changed",IF(OR(AND($CD153&lt;&gt;"",$CD153&lt;&gt;$I153),AND($CF153&lt;&gt;"",$CF153&lt;&gt;$K153),AND($CH153&lt;&gt;"",$CH153&lt;&gt;$M153),AND($CJ153&lt;&gt;"",$CJ153&lt;&gt;$O153),AND($CL153&lt;&gt;"",$CL153&lt;&gt;$Q153),AND($CN153&lt;&gt;"",$CN153&lt;&gt;$S153),AND($CP153&lt;&gt;"",$CP153&lt;&gt;$U153),AND($CR153&lt;&gt;"",$CR153&lt;&gt;$W153),AND($CT153&lt;&gt;"",$CT153&lt;&gt;$Y153),AND($CV153&lt;&gt;"",$CV153&lt;&gt;$AA153),AND($CX153&lt;&gt;"",$CX153&lt;&gt;$AC153),AND($CZ153&lt;&gt;"",$CZ153&lt;&gt;$AE153),AND($DB153&lt;&gt;"",$DB153&lt;&gt;$AG153),AND($DD153&lt;&gt;"",$DD153&lt;&gt;$AI153),AND($DF153&lt;&gt;"",$DF153&lt;&gt;$AK153),AND($DH153&lt;&gt;"",$DH153&lt;&gt;$AM153),AND($DJ153&lt;&gt;"",$DJ153&lt;&gt;$AO153)),"Rewrite only","No change entered")))</f>
        <v/>
      </c>
    </row>
    <row r="154" spans="1:115" ht="15" customHeight="1">
      <c r="A154" s="78" t="str">
        <f>IF($F154="","",IFERROR(INDEX([1]Raw_Data!$A:$A,MATCH($F154,[1]Raw_Data!$F:$F,0)),""))</f>
        <v/>
      </c>
      <c r="B154" s="79" t="str">
        <f>IF($F154="","",IFERROR(INDEX([1]Raw_Data!$B:$B,MATCH($F154,[1]Raw_Data!$F:$F,0)),""))</f>
        <v/>
      </c>
      <c r="C154" s="80" t="str">
        <f>IF($F154="","",IFERROR(INDEX([1]Raw_Data!$C:$C,MATCH($F154,[1]Raw_Data!$F:$F,0)),""))</f>
        <v/>
      </c>
      <c r="D154" s="81" t="str">
        <f>IF($F154="","",IFERROR(INDEX([1]Raw_Data!$D:$D,MATCH($F154,[1]Raw_Data!$F:$F,0)),""))</f>
        <v/>
      </c>
      <c r="E154" s="81" t="str">
        <f>IF($F154="","",IFERROR(INDEX([1]Raw_Data!$E:$E,MATCH($F154,[1]Raw_Data!$F:$F,0)),""))</f>
        <v/>
      </c>
      <c r="F154" s="82"/>
      <c r="G154" s="79" t="str">
        <f>IF($F154="","",IFERROR(INDEX([1]Raw_Data!$G:$G,MATCH($F154,[1]Raw_Data!$F:$F,0)),""))</f>
        <v/>
      </c>
      <c r="H154" s="83" t="str">
        <f>IF($F154="","",IFERROR(INDEX([1]Raw_Data!$H:$H,MATCH($F154,[1]Raw_Data!$F:$F,0)),""))</f>
        <v/>
      </c>
      <c r="I154" s="36" t="str">
        <f>IF($F154="","",IFERROR(INDEX([1]Raw_Data!$I:$I,MATCH($F154,[1]Raw_Data!$F:$F,0)),""))</f>
        <v/>
      </c>
      <c r="J154" s="83" t="str">
        <f>IF($F154="","",IFERROR(INDEX([1]Raw_Data!$J:$J,MATCH($F154,[1]Raw_Data!$F:$F,0)),""))</f>
        <v/>
      </c>
      <c r="K154" s="37" t="str">
        <f>IF($F154="","",IFERROR(INDEX([1]Raw_Data!$K:$K,MATCH($F154,[1]Raw_Data!$F:$F,0)),""))</f>
        <v/>
      </c>
      <c r="L154" s="83" t="str">
        <f>IF($F154="","",IFERROR(INDEX([1]Raw_Data!$L:$L,MATCH($F154,[1]Raw_Data!$F:$F,0)),""))</f>
        <v/>
      </c>
      <c r="M154" s="37" t="str">
        <f>IF($F154="","",IFERROR(INDEX([1]Raw_Data!$M:$M,MATCH($F154,[1]Raw_Data!$F:$F,0)),""))</f>
        <v/>
      </c>
      <c r="N154" s="83" t="str">
        <f>IF($F154="","",IFERROR(INDEX([1]Raw_Data!$N:$N,MATCH($F154,[1]Raw_Data!$F:$F,0)),""))</f>
        <v/>
      </c>
      <c r="O154" s="37" t="str">
        <f>IF($F154="","",IFERROR(INDEX([1]Raw_Data!$O:$O,MATCH($F154,[1]Raw_Data!$F:$F,0)),""))</f>
        <v/>
      </c>
      <c r="P154" s="83" t="str">
        <f>IF($F154="","",IFERROR(INDEX([1]Raw_Data!$P:$P,MATCH($F154,[1]Raw_Data!$F:$F,0)),""))</f>
        <v/>
      </c>
      <c r="Q154" s="37" t="str">
        <f>IF($F154="","",IFERROR(INDEX([1]Raw_Data!$Q:$Q,MATCH($F154,[1]Raw_Data!$F:$F,0)),""))</f>
        <v/>
      </c>
      <c r="R154" s="83" t="str">
        <f>IF($F154="","",IFERROR(INDEX([1]Raw_Data!$R:$R,MATCH($F154,[1]Raw_Data!$F:$F,0)),""))</f>
        <v/>
      </c>
      <c r="S154" s="37" t="str">
        <f>IF($F154="","",IFERROR(INDEX([1]Raw_Data!$S:$S,MATCH($F154,[1]Raw_Data!$F:$F,0)),""))</f>
        <v/>
      </c>
      <c r="T154" s="83" t="str">
        <f>IF($F154="","",IFERROR(INDEX([1]Raw_Data!$T:$T,MATCH($F154,[1]Raw_Data!$F:$F,0)),""))</f>
        <v/>
      </c>
      <c r="U154" s="37" t="str">
        <f>IF($F154="","",IFERROR(INDEX([1]Raw_Data!$U:$U,MATCH($F154,[1]Raw_Data!$F:$F,0)),""))</f>
        <v/>
      </c>
      <c r="V154" s="83" t="str">
        <f>IF($F154="","",IFERROR(INDEX([1]Raw_Data!$V:$V,MATCH($F154,[1]Raw_Data!$F:$F,0)),""))</f>
        <v/>
      </c>
      <c r="W154" s="37" t="str">
        <f>IF($F154="","",IFERROR(INDEX([1]Raw_Data!$W:$W,MATCH($F154,[1]Raw_Data!$F:$F,0)),""))</f>
        <v/>
      </c>
      <c r="X154" s="83" t="str">
        <f>IF($F154="","",IFERROR(INDEX([1]Raw_Data!$X:$X,MATCH($F154,[1]Raw_Data!$F:$F,0)),""))</f>
        <v/>
      </c>
      <c r="Y154" s="37" t="str">
        <f>IF($F154="","",IFERROR(INDEX([1]Raw_Data!$Y:$Y,MATCH($F154,[1]Raw_Data!$F:$F,0)),""))</f>
        <v/>
      </c>
      <c r="Z154" s="83" t="str">
        <f>IF($F154="","",IFERROR(INDEX([1]Raw_Data!$Z:$Z,MATCH($F154,[1]Raw_Data!$F:$F,0)),""))</f>
        <v/>
      </c>
      <c r="AA154" s="37" t="str">
        <f>IF($F154="","",IFERROR(INDEX([1]Raw_Data!$AA:$AA,MATCH($F154,[1]Raw_Data!$F:$F,0)),""))</f>
        <v/>
      </c>
      <c r="AB154" s="83" t="str">
        <f>IF($F154="","",IFERROR(INDEX([1]Raw_Data!$AB:$AB,MATCH($F154,[1]Raw_Data!$F:$F,0)),""))</f>
        <v/>
      </c>
      <c r="AC154" s="37" t="str">
        <f>IF($F154="","",IFERROR(INDEX([1]Raw_Data!$AC:$AC,MATCH($F154,[1]Raw_Data!$F:$F,0)),""))</f>
        <v/>
      </c>
      <c r="AD154" s="83" t="str">
        <f>IF($F154="","",IFERROR(INDEX([1]Raw_Data!$AD:$AD,MATCH($F154,[1]Raw_Data!$F:$F,0)),""))</f>
        <v/>
      </c>
      <c r="AE154" s="37" t="str">
        <f>IF($F154="","",IFERROR(INDEX([1]Raw_Data!$AE:$AE,MATCH($F154,[1]Raw_Data!$F:$F,0)),""))</f>
        <v/>
      </c>
      <c r="AF154" s="83" t="str">
        <f>IF($F154="","",IFERROR(INDEX([1]Raw_Data!$AF:$AF,MATCH($F154,[1]Raw_Data!$F:$F,0)),""))</f>
        <v/>
      </c>
      <c r="AG154" s="37" t="str">
        <f>IF($F154="","",IFERROR(INDEX([1]Raw_Data!$AG:$AG,MATCH($F154,[1]Raw_Data!$F:$F,0)),""))</f>
        <v/>
      </c>
      <c r="AH154" s="83" t="str">
        <f>IF($F154="","",IFERROR(INDEX([1]Raw_Data!$AH:$AH,MATCH($F154,[1]Raw_Data!$F:$F,0)),""))</f>
        <v/>
      </c>
      <c r="AI154" s="37" t="str">
        <f>IF($F154="","",IFERROR(INDEX([1]Raw_Data!$AI:$AI,MATCH($F154,[1]Raw_Data!$F:$F,0)),""))</f>
        <v/>
      </c>
      <c r="AJ154" s="83" t="str">
        <f>IF($F154="","",IFERROR(INDEX([1]Raw_Data!$AJ:$AJ,MATCH($F154,[1]Raw_Data!$F:$F,0)),""))</f>
        <v/>
      </c>
      <c r="AK154" s="37" t="str">
        <f>IF($F154="","",IFERROR(INDEX([1]Raw_Data!$AK:$AK,MATCH($F154,[1]Raw_Data!$F:$F,0)),""))</f>
        <v/>
      </c>
      <c r="AL154" s="83" t="str">
        <f>IF($F154="","",IFERROR(INDEX([1]Raw_Data!$AL:$AL,MATCH($F154,[1]Raw_Data!$F:$F,0)),""))</f>
        <v/>
      </c>
      <c r="AM154" s="37" t="str">
        <f>IF($F154="","",IFERROR(INDEX([1]Raw_Data!$AM:$AM,MATCH($F154,[1]Raw_Data!$F:$F,0)),""))</f>
        <v/>
      </c>
      <c r="AN154" s="83" t="str">
        <f>IF($F154="","",IFERROR(INDEX([1]Raw_Data!$AN:$AN,MATCH($F154,[1]Raw_Data!$F:$F,0)),""))</f>
        <v/>
      </c>
      <c r="AO154" s="37" t="str">
        <f>IF($F154="","",IFERROR(INDEX([1]Raw_Data!$AO:$AO,MATCH($F154,[1]Raw_Data!$F:$F,0)),""))</f>
        <v/>
      </c>
      <c r="AP154" s="83" t="str">
        <f>IF($F154="","",IFERROR(INDEX([1]Raw_Data!$AP:$AP,MATCH($F154,[1]Raw_Data!$F:$F,0)),""))</f>
        <v/>
      </c>
      <c r="AQ154" s="37" t="str">
        <f>IF($F154="","",IFERROR(INDEX([1]Raw_Data!$AQ:$AQ,MATCH($F154,[1]Raw_Data!$F:$F,0)),""))</f>
        <v/>
      </c>
      <c r="AR154" s="83"/>
      <c r="AS154" s="84" t="str">
        <f>IF($F154="","",SUM(IF($CC154="",$H154,$CC154),IF($CE154="",$J154,$CE154),IF($CG154="",$L154,$CG154),IF($CI154="",$N154,$CI154),IF($CK154="",$P154,$CK154),IF($CM154="",$R154,$CM154),IF($CO154="",$T154,$CO154),IF($CQ154="",$V154,$CQ154),IF($CS154="",$X154,$CS154),IF($CU154="",$Z154,$CU154),IF($CW154="",$AB154,$CW154),IF($CY154="",$AD154,$CY154),IF($DA154="",$AF154,$DA154),IF($DC154="",$AH154,$DC154),IF($DE154="",$AJ154,$DE154),IF($DG154="",$AL154,$DG154),IF($DI154="",$AN154,$DI154)))</f>
        <v/>
      </c>
      <c r="AT154" s="80" t="str">
        <f t="shared" si="24"/>
        <v/>
      </c>
      <c r="AU154" s="79" t="str">
        <f t="shared" si="25"/>
        <v/>
      </c>
      <c r="AV154" s="80" t="str">
        <f t="shared" si="26"/>
        <v/>
      </c>
      <c r="AW154" s="80" t="str">
        <f t="shared" si="27"/>
        <v/>
      </c>
      <c r="AX154" s="79" t="str">
        <f t="shared" si="28"/>
        <v/>
      </c>
      <c r="AY154" s="79" t="str">
        <f>IF(B154="","",COUNTIFS($B$5:B154,B154,$AT$5:AT154,AT154))</f>
        <v/>
      </c>
      <c r="AZ154" s="79" t="str">
        <f>IF(B154="","",COUNTIFS($B$5:B154,B154,$AV$5:AV154,AV154))</f>
        <v/>
      </c>
      <c r="BA154" s="79" t="str">
        <f t="shared" si="29"/>
        <v/>
      </c>
      <c r="BB154" s="79" t="str">
        <f t="shared" si="30"/>
        <v/>
      </c>
      <c r="BC154" s="79">
        <f t="shared" si="31"/>
        <v>0</v>
      </c>
      <c r="BD154" s="40" t="str">
        <f t="shared" si="32"/>
        <v/>
      </c>
      <c r="BE154" s="11" t="str">
        <f>IF($F154="","","REV"&amp;COUNTIF($F$5:F154,$F154))</f>
        <v/>
      </c>
      <c r="BF154" s="23"/>
      <c r="BG154" s="23"/>
      <c r="BH154" s="40" t="str">
        <f t="shared" si="33"/>
        <v/>
      </c>
      <c r="BI154" s="40" t="str">
        <f t="shared" si="34"/>
        <v/>
      </c>
      <c r="BJ154" s="41"/>
      <c r="BK154" s="41"/>
      <c r="BL154" s="41"/>
      <c r="BM154" s="41"/>
      <c r="BN154" s="41"/>
      <c r="BO154" s="41"/>
      <c r="BP154" s="41"/>
      <c r="BQ154" s="41"/>
      <c r="BR154" s="41"/>
      <c r="BS154" s="41"/>
      <c r="BT154" s="41"/>
      <c r="BU154" s="41"/>
      <c r="BV154" s="41"/>
      <c r="BW154" s="41"/>
      <c r="BX154" s="41"/>
      <c r="BY154" s="41"/>
      <c r="BZ154" s="41"/>
      <c r="CA154" s="40" t="str">
        <f t="shared" si="35"/>
        <v/>
      </c>
      <c r="CC154" s="82"/>
      <c r="CD154" s="41"/>
      <c r="CE154" s="82"/>
      <c r="CF154" s="41"/>
      <c r="CG154" s="82"/>
      <c r="CH154" s="41"/>
      <c r="CI154" s="82"/>
      <c r="CJ154" s="41"/>
      <c r="CK154" s="82"/>
      <c r="CL154" s="41"/>
      <c r="CM154" s="82"/>
      <c r="CN154" s="41"/>
      <c r="CO154" s="82"/>
      <c r="CP154" s="41"/>
      <c r="CQ154" s="82"/>
      <c r="CR154" s="41"/>
      <c r="CS154" s="82"/>
      <c r="CT154" s="41"/>
      <c r="CU154" s="82"/>
      <c r="CV154" s="41"/>
      <c r="CW154" s="82"/>
      <c r="CX154" s="41"/>
      <c r="CY154" s="82"/>
      <c r="CZ154" s="41"/>
      <c r="DA154" s="82"/>
      <c r="DB154" s="41"/>
      <c r="DC154" s="82"/>
      <c r="DD154" s="41"/>
      <c r="DE154" s="82"/>
      <c r="DF154" s="41"/>
      <c r="DG154" s="82"/>
      <c r="DH154" s="41"/>
      <c r="DI154" s="82"/>
      <c r="DJ154" s="41"/>
      <c r="DK154" s="23" t="str">
        <f>IF($F154="","",IF(OR(AND($CC154&lt;&gt;"",$CC154&lt;&gt;$H154),AND($CE154&lt;&gt;"",$CE154&lt;&gt;$J154),AND($CG154&lt;&gt;"",$CG154&lt;&gt;$L154),AND($CI154&lt;&gt;"",$CI154&lt;&gt;$N154),AND($CK154&lt;&gt;"",$CK154&lt;&gt;$P154),AND($CM154&lt;&gt;"",$CM154&lt;&gt;$R154),AND($CO154&lt;&gt;"",$CO154&lt;&gt;$T154),AND($CQ154&lt;&gt;"",$CQ154&lt;&gt;$V154),AND($CS154&lt;&gt;"",$CS154&lt;&gt;$X154),AND($CU154&lt;&gt;"",$CU154&lt;&gt;$Z154),AND($CW154&lt;&gt;"",$CW154&lt;&gt;$AB154),AND($CY154&lt;&gt;"",$CY154&lt;&gt;$AD154),AND($DA154&lt;&gt;"",$DA154&lt;&gt;$AF154),AND($DC154&lt;&gt;"",$DC154&lt;&gt;$AH154),AND($DE154&lt;&gt;"",$DE154&lt;&gt;$AJ154),AND($DG154&lt;&gt;"",$DG154&lt;&gt;$AL154),AND($DI154&lt;&gt;"",$DI154&lt;&gt;$AN154)),"Score changed",IF(OR(AND($CD154&lt;&gt;"",$CD154&lt;&gt;$I154),AND($CF154&lt;&gt;"",$CF154&lt;&gt;$K154),AND($CH154&lt;&gt;"",$CH154&lt;&gt;$M154),AND($CJ154&lt;&gt;"",$CJ154&lt;&gt;$O154),AND($CL154&lt;&gt;"",$CL154&lt;&gt;$Q154),AND($CN154&lt;&gt;"",$CN154&lt;&gt;$S154),AND($CP154&lt;&gt;"",$CP154&lt;&gt;$U154),AND($CR154&lt;&gt;"",$CR154&lt;&gt;$W154),AND($CT154&lt;&gt;"",$CT154&lt;&gt;$Y154),AND($CV154&lt;&gt;"",$CV154&lt;&gt;$AA154),AND($CX154&lt;&gt;"",$CX154&lt;&gt;$AC154),AND($CZ154&lt;&gt;"",$CZ154&lt;&gt;$AE154),AND($DB154&lt;&gt;"",$DB154&lt;&gt;$AG154),AND($DD154&lt;&gt;"",$DD154&lt;&gt;$AI154),AND($DF154&lt;&gt;"",$DF154&lt;&gt;$AK154),AND($DH154&lt;&gt;"",$DH154&lt;&gt;$AM154),AND($DJ154&lt;&gt;"",$DJ154&lt;&gt;$AO154)),"Rewrite only","No change entered")))</f>
        <v/>
      </c>
    </row>
    <row r="155" spans="1:115" ht="15" customHeight="1">
      <c r="A155" s="78" t="str">
        <f>IF($F155="","",IFERROR(INDEX([1]Raw_Data!$A:$A,MATCH($F155,[1]Raw_Data!$F:$F,0)),""))</f>
        <v/>
      </c>
      <c r="B155" s="79" t="str">
        <f>IF($F155="","",IFERROR(INDEX([1]Raw_Data!$B:$B,MATCH($F155,[1]Raw_Data!$F:$F,0)),""))</f>
        <v/>
      </c>
      <c r="C155" s="80" t="str">
        <f>IF($F155="","",IFERROR(INDEX([1]Raw_Data!$C:$C,MATCH($F155,[1]Raw_Data!$F:$F,0)),""))</f>
        <v/>
      </c>
      <c r="D155" s="81" t="str">
        <f>IF($F155="","",IFERROR(INDEX([1]Raw_Data!$D:$D,MATCH($F155,[1]Raw_Data!$F:$F,0)),""))</f>
        <v/>
      </c>
      <c r="E155" s="81" t="str">
        <f>IF($F155="","",IFERROR(INDEX([1]Raw_Data!$E:$E,MATCH($F155,[1]Raw_Data!$F:$F,0)),""))</f>
        <v/>
      </c>
      <c r="F155" s="82"/>
      <c r="G155" s="79" t="str">
        <f>IF($F155="","",IFERROR(INDEX([1]Raw_Data!$G:$G,MATCH($F155,[1]Raw_Data!$F:$F,0)),""))</f>
        <v/>
      </c>
      <c r="H155" s="83" t="str">
        <f>IF($F155="","",IFERROR(INDEX([1]Raw_Data!$H:$H,MATCH($F155,[1]Raw_Data!$F:$F,0)),""))</f>
        <v/>
      </c>
      <c r="I155" s="36" t="str">
        <f>IF($F155="","",IFERROR(INDEX([1]Raw_Data!$I:$I,MATCH($F155,[1]Raw_Data!$F:$F,0)),""))</f>
        <v/>
      </c>
      <c r="J155" s="83" t="str">
        <f>IF($F155="","",IFERROR(INDEX([1]Raw_Data!$J:$J,MATCH($F155,[1]Raw_Data!$F:$F,0)),""))</f>
        <v/>
      </c>
      <c r="K155" s="37" t="str">
        <f>IF($F155="","",IFERROR(INDEX([1]Raw_Data!$K:$K,MATCH($F155,[1]Raw_Data!$F:$F,0)),""))</f>
        <v/>
      </c>
      <c r="L155" s="83" t="str">
        <f>IF($F155="","",IFERROR(INDEX([1]Raw_Data!$L:$L,MATCH($F155,[1]Raw_Data!$F:$F,0)),""))</f>
        <v/>
      </c>
      <c r="M155" s="37" t="str">
        <f>IF($F155="","",IFERROR(INDEX([1]Raw_Data!$M:$M,MATCH($F155,[1]Raw_Data!$F:$F,0)),""))</f>
        <v/>
      </c>
      <c r="N155" s="83" t="str">
        <f>IF($F155="","",IFERROR(INDEX([1]Raw_Data!$N:$N,MATCH($F155,[1]Raw_Data!$F:$F,0)),""))</f>
        <v/>
      </c>
      <c r="O155" s="37" t="str">
        <f>IF($F155="","",IFERROR(INDEX([1]Raw_Data!$O:$O,MATCH($F155,[1]Raw_Data!$F:$F,0)),""))</f>
        <v/>
      </c>
      <c r="P155" s="83" t="str">
        <f>IF($F155="","",IFERROR(INDEX([1]Raw_Data!$P:$P,MATCH($F155,[1]Raw_Data!$F:$F,0)),""))</f>
        <v/>
      </c>
      <c r="Q155" s="37" t="str">
        <f>IF($F155="","",IFERROR(INDEX([1]Raw_Data!$Q:$Q,MATCH($F155,[1]Raw_Data!$F:$F,0)),""))</f>
        <v/>
      </c>
      <c r="R155" s="83" t="str">
        <f>IF($F155="","",IFERROR(INDEX([1]Raw_Data!$R:$R,MATCH($F155,[1]Raw_Data!$F:$F,0)),""))</f>
        <v/>
      </c>
      <c r="S155" s="37" t="str">
        <f>IF($F155="","",IFERROR(INDEX([1]Raw_Data!$S:$S,MATCH($F155,[1]Raw_Data!$F:$F,0)),""))</f>
        <v/>
      </c>
      <c r="T155" s="83" t="str">
        <f>IF($F155="","",IFERROR(INDEX([1]Raw_Data!$T:$T,MATCH($F155,[1]Raw_Data!$F:$F,0)),""))</f>
        <v/>
      </c>
      <c r="U155" s="37" t="str">
        <f>IF($F155="","",IFERROR(INDEX([1]Raw_Data!$U:$U,MATCH($F155,[1]Raw_Data!$F:$F,0)),""))</f>
        <v/>
      </c>
      <c r="V155" s="83" t="str">
        <f>IF($F155="","",IFERROR(INDEX([1]Raw_Data!$V:$V,MATCH($F155,[1]Raw_Data!$F:$F,0)),""))</f>
        <v/>
      </c>
      <c r="W155" s="37" t="str">
        <f>IF($F155="","",IFERROR(INDEX([1]Raw_Data!$W:$W,MATCH($F155,[1]Raw_Data!$F:$F,0)),""))</f>
        <v/>
      </c>
      <c r="X155" s="83" t="str">
        <f>IF($F155="","",IFERROR(INDEX([1]Raw_Data!$X:$X,MATCH($F155,[1]Raw_Data!$F:$F,0)),""))</f>
        <v/>
      </c>
      <c r="Y155" s="37" t="str">
        <f>IF($F155="","",IFERROR(INDEX([1]Raw_Data!$Y:$Y,MATCH($F155,[1]Raw_Data!$F:$F,0)),""))</f>
        <v/>
      </c>
      <c r="Z155" s="83" t="str">
        <f>IF($F155="","",IFERROR(INDEX([1]Raw_Data!$Z:$Z,MATCH($F155,[1]Raw_Data!$F:$F,0)),""))</f>
        <v/>
      </c>
      <c r="AA155" s="37" t="str">
        <f>IF($F155="","",IFERROR(INDEX([1]Raw_Data!$AA:$AA,MATCH($F155,[1]Raw_Data!$F:$F,0)),""))</f>
        <v/>
      </c>
      <c r="AB155" s="83" t="str">
        <f>IF($F155="","",IFERROR(INDEX([1]Raw_Data!$AB:$AB,MATCH($F155,[1]Raw_Data!$F:$F,0)),""))</f>
        <v/>
      </c>
      <c r="AC155" s="37" t="str">
        <f>IF($F155="","",IFERROR(INDEX([1]Raw_Data!$AC:$AC,MATCH($F155,[1]Raw_Data!$F:$F,0)),""))</f>
        <v/>
      </c>
      <c r="AD155" s="83" t="str">
        <f>IF($F155="","",IFERROR(INDEX([1]Raw_Data!$AD:$AD,MATCH($F155,[1]Raw_Data!$F:$F,0)),""))</f>
        <v/>
      </c>
      <c r="AE155" s="37" t="str">
        <f>IF($F155="","",IFERROR(INDEX([1]Raw_Data!$AE:$AE,MATCH($F155,[1]Raw_Data!$F:$F,0)),""))</f>
        <v/>
      </c>
      <c r="AF155" s="83" t="str">
        <f>IF($F155="","",IFERROR(INDEX([1]Raw_Data!$AF:$AF,MATCH($F155,[1]Raw_Data!$F:$F,0)),""))</f>
        <v/>
      </c>
      <c r="AG155" s="37" t="str">
        <f>IF($F155="","",IFERROR(INDEX([1]Raw_Data!$AG:$AG,MATCH($F155,[1]Raw_Data!$F:$F,0)),""))</f>
        <v/>
      </c>
      <c r="AH155" s="83" t="str">
        <f>IF($F155="","",IFERROR(INDEX([1]Raw_Data!$AH:$AH,MATCH($F155,[1]Raw_Data!$F:$F,0)),""))</f>
        <v/>
      </c>
      <c r="AI155" s="37" t="str">
        <f>IF($F155="","",IFERROR(INDEX([1]Raw_Data!$AI:$AI,MATCH($F155,[1]Raw_Data!$F:$F,0)),""))</f>
        <v/>
      </c>
      <c r="AJ155" s="83" t="str">
        <f>IF($F155="","",IFERROR(INDEX([1]Raw_Data!$AJ:$AJ,MATCH($F155,[1]Raw_Data!$F:$F,0)),""))</f>
        <v/>
      </c>
      <c r="AK155" s="37" t="str">
        <f>IF($F155="","",IFERROR(INDEX([1]Raw_Data!$AK:$AK,MATCH($F155,[1]Raw_Data!$F:$F,0)),""))</f>
        <v/>
      </c>
      <c r="AL155" s="83" t="str">
        <f>IF($F155="","",IFERROR(INDEX([1]Raw_Data!$AL:$AL,MATCH($F155,[1]Raw_Data!$F:$F,0)),""))</f>
        <v/>
      </c>
      <c r="AM155" s="37" t="str">
        <f>IF($F155="","",IFERROR(INDEX([1]Raw_Data!$AM:$AM,MATCH($F155,[1]Raw_Data!$F:$F,0)),""))</f>
        <v/>
      </c>
      <c r="AN155" s="83" t="str">
        <f>IF($F155="","",IFERROR(INDEX([1]Raw_Data!$AN:$AN,MATCH($F155,[1]Raw_Data!$F:$F,0)),""))</f>
        <v/>
      </c>
      <c r="AO155" s="37" t="str">
        <f>IF($F155="","",IFERROR(INDEX([1]Raw_Data!$AO:$AO,MATCH($F155,[1]Raw_Data!$F:$F,0)),""))</f>
        <v/>
      </c>
      <c r="AP155" s="83" t="str">
        <f>IF($F155="","",IFERROR(INDEX([1]Raw_Data!$AP:$AP,MATCH($F155,[1]Raw_Data!$F:$F,0)),""))</f>
        <v/>
      </c>
      <c r="AQ155" s="37" t="str">
        <f>IF($F155="","",IFERROR(INDEX([1]Raw_Data!$AQ:$AQ,MATCH($F155,[1]Raw_Data!$F:$F,0)),""))</f>
        <v/>
      </c>
      <c r="AR155" s="83"/>
      <c r="AS155" s="84" t="str">
        <f>IF($F155="","",SUM(IF($CC155="",$H155,$CC155),IF($CE155="",$J155,$CE155),IF($CG155="",$L155,$CG155),IF($CI155="",$N155,$CI155),IF($CK155="",$P155,$CK155),IF($CM155="",$R155,$CM155),IF($CO155="",$T155,$CO155),IF($CQ155="",$V155,$CQ155),IF($CS155="",$X155,$CS155),IF($CU155="",$Z155,$CU155),IF($CW155="",$AB155,$CW155),IF($CY155="",$AD155,$CY155),IF($DA155="",$AF155,$DA155),IF($DC155="",$AH155,$DC155),IF($DE155="",$AJ155,$DE155),IF($DG155="",$AL155,$DG155),IF($DI155="",$AN155,$DI155)))</f>
        <v/>
      </c>
      <c r="AT155" s="80" t="str">
        <f t="shared" si="24"/>
        <v/>
      </c>
      <c r="AU155" s="79" t="str">
        <f t="shared" si="25"/>
        <v/>
      </c>
      <c r="AV155" s="80" t="str">
        <f t="shared" si="26"/>
        <v/>
      </c>
      <c r="AW155" s="80" t="str">
        <f t="shared" si="27"/>
        <v/>
      </c>
      <c r="AX155" s="79" t="str">
        <f t="shared" si="28"/>
        <v/>
      </c>
      <c r="AY155" s="79" t="str">
        <f>IF(B155="","",COUNTIFS($B$5:B155,B155,$AT$5:AT155,AT155))</f>
        <v/>
      </c>
      <c r="AZ155" s="79" t="str">
        <f>IF(B155="","",COUNTIFS($B$5:B155,B155,$AV$5:AV155,AV155))</f>
        <v/>
      </c>
      <c r="BA155" s="79" t="str">
        <f t="shared" si="29"/>
        <v/>
      </c>
      <c r="BB155" s="79" t="str">
        <f t="shared" si="30"/>
        <v/>
      </c>
      <c r="BC155" s="79">
        <f t="shared" si="31"/>
        <v>0</v>
      </c>
      <c r="BD155" s="40" t="str">
        <f t="shared" si="32"/>
        <v/>
      </c>
      <c r="BE155" s="11" t="str">
        <f>IF($F155="","","REV"&amp;COUNTIF($F$5:F155,$F155))</f>
        <v/>
      </c>
      <c r="BF155" s="23"/>
      <c r="BG155" s="23"/>
      <c r="BH155" s="40" t="str">
        <f t="shared" si="33"/>
        <v/>
      </c>
      <c r="BI155" s="40" t="str">
        <f t="shared" si="34"/>
        <v/>
      </c>
      <c r="BJ155" s="41"/>
      <c r="BK155" s="41"/>
      <c r="BL155" s="41"/>
      <c r="BM155" s="41"/>
      <c r="BN155" s="41"/>
      <c r="BO155" s="41"/>
      <c r="BP155" s="41"/>
      <c r="BQ155" s="41"/>
      <c r="BR155" s="41"/>
      <c r="BS155" s="41"/>
      <c r="BT155" s="41"/>
      <c r="BU155" s="41"/>
      <c r="BV155" s="41"/>
      <c r="BW155" s="41"/>
      <c r="BX155" s="41"/>
      <c r="BY155" s="41"/>
      <c r="BZ155" s="41"/>
      <c r="CA155" s="40" t="str">
        <f t="shared" si="35"/>
        <v/>
      </c>
      <c r="CC155" s="82"/>
      <c r="CD155" s="41"/>
      <c r="CE155" s="82"/>
      <c r="CF155" s="41"/>
      <c r="CG155" s="82"/>
      <c r="CH155" s="41"/>
      <c r="CI155" s="82"/>
      <c r="CJ155" s="41"/>
      <c r="CK155" s="82"/>
      <c r="CL155" s="41"/>
      <c r="CM155" s="82"/>
      <c r="CN155" s="41"/>
      <c r="CO155" s="82"/>
      <c r="CP155" s="41"/>
      <c r="CQ155" s="82"/>
      <c r="CR155" s="41"/>
      <c r="CS155" s="82"/>
      <c r="CT155" s="41"/>
      <c r="CU155" s="82"/>
      <c r="CV155" s="41"/>
      <c r="CW155" s="82"/>
      <c r="CX155" s="41"/>
      <c r="CY155" s="82"/>
      <c r="CZ155" s="41"/>
      <c r="DA155" s="82"/>
      <c r="DB155" s="41"/>
      <c r="DC155" s="82"/>
      <c r="DD155" s="41"/>
      <c r="DE155" s="82"/>
      <c r="DF155" s="41"/>
      <c r="DG155" s="82"/>
      <c r="DH155" s="41"/>
      <c r="DI155" s="82"/>
      <c r="DJ155" s="41"/>
      <c r="DK155" s="23" t="str">
        <f>IF($F155="","",IF(OR(AND($CC155&lt;&gt;"",$CC155&lt;&gt;$H155),AND($CE155&lt;&gt;"",$CE155&lt;&gt;$J155),AND($CG155&lt;&gt;"",$CG155&lt;&gt;$L155),AND($CI155&lt;&gt;"",$CI155&lt;&gt;$N155),AND($CK155&lt;&gt;"",$CK155&lt;&gt;$P155),AND($CM155&lt;&gt;"",$CM155&lt;&gt;$R155),AND($CO155&lt;&gt;"",$CO155&lt;&gt;$T155),AND($CQ155&lt;&gt;"",$CQ155&lt;&gt;$V155),AND($CS155&lt;&gt;"",$CS155&lt;&gt;$X155),AND($CU155&lt;&gt;"",$CU155&lt;&gt;$Z155),AND($CW155&lt;&gt;"",$CW155&lt;&gt;$AB155),AND($CY155&lt;&gt;"",$CY155&lt;&gt;$AD155),AND($DA155&lt;&gt;"",$DA155&lt;&gt;$AF155),AND($DC155&lt;&gt;"",$DC155&lt;&gt;$AH155),AND($DE155&lt;&gt;"",$DE155&lt;&gt;$AJ155),AND($DG155&lt;&gt;"",$DG155&lt;&gt;$AL155),AND($DI155&lt;&gt;"",$DI155&lt;&gt;$AN155)),"Score changed",IF(OR(AND($CD155&lt;&gt;"",$CD155&lt;&gt;$I155),AND($CF155&lt;&gt;"",$CF155&lt;&gt;$K155),AND($CH155&lt;&gt;"",$CH155&lt;&gt;$M155),AND($CJ155&lt;&gt;"",$CJ155&lt;&gt;$O155),AND($CL155&lt;&gt;"",$CL155&lt;&gt;$Q155),AND($CN155&lt;&gt;"",$CN155&lt;&gt;$S155),AND($CP155&lt;&gt;"",$CP155&lt;&gt;$U155),AND($CR155&lt;&gt;"",$CR155&lt;&gt;$W155),AND($CT155&lt;&gt;"",$CT155&lt;&gt;$Y155),AND($CV155&lt;&gt;"",$CV155&lt;&gt;$AA155),AND($CX155&lt;&gt;"",$CX155&lt;&gt;$AC155),AND($CZ155&lt;&gt;"",$CZ155&lt;&gt;$AE155),AND($DB155&lt;&gt;"",$DB155&lt;&gt;$AG155),AND($DD155&lt;&gt;"",$DD155&lt;&gt;$AI155),AND($DF155&lt;&gt;"",$DF155&lt;&gt;$AK155),AND($DH155&lt;&gt;"",$DH155&lt;&gt;$AM155),AND($DJ155&lt;&gt;"",$DJ155&lt;&gt;$AO155)),"Rewrite only","No change entered")))</f>
        <v/>
      </c>
    </row>
    <row r="156" spans="1:115" ht="15" customHeight="1">
      <c r="A156" s="78" t="str">
        <f>IF($F156="","",IFERROR(INDEX([1]Raw_Data!$A:$A,MATCH($F156,[1]Raw_Data!$F:$F,0)),""))</f>
        <v/>
      </c>
      <c r="B156" s="79" t="str">
        <f>IF($F156="","",IFERROR(INDEX([1]Raw_Data!$B:$B,MATCH($F156,[1]Raw_Data!$F:$F,0)),""))</f>
        <v/>
      </c>
      <c r="C156" s="80" t="str">
        <f>IF($F156="","",IFERROR(INDEX([1]Raw_Data!$C:$C,MATCH($F156,[1]Raw_Data!$F:$F,0)),""))</f>
        <v/>
      </c>
      <c r="D156" s="81" t="str">
        <f>IF($F156="","",IFERROR(INDEX([1]Raw_Data!$D:$D,MATCH($F156,[1]Raw_Data!$F:$F,0)),""))</f>
        <v/>
      </c>
      <c r="E156" s="81" t="str">
        <f>IF($F156="","",IFERROR(INDEX([1]Raw_Data!$E:$E,MATCH($F156,[1]Raw_Data!$F:$F,0)),""))</f>
        <v/>
      </c>
      <c r="F156" s="82"/>
      <c r="G156" s="79" t="str">
        <f>IF($F156="","",IFERROR(INDEX([1]Raw_Data!$G:$G,MATCH($F156,[1]Raw_Data!$F:$F,0)),""))</f>
        <v/>
      </c>
      <c r="H156" s="83" t="str">
        <f>IF($F156="","",IFERROR(INDEX([1]Raw_Data!$H:$H,MATCH($F156,[1]Raw_Data!$F:$F,0)),""))</f>
        <v/>
      </c>
      <c r="I156" s="36" t="str">
        <f>IF($F156="","",IFERROR(INDEX([1]Raw_Data!$I:$I,MATCH($F156,[1]Raw_Data!$F:$F,0)),""))</f>
        <v/>
      </c>
      <c r="J156" s="83" t="str">
        <f>IF($F156="","",IFERROR(INDEX([1]Raw_Data!$J:$J,MATCH($F156,[1]Raw_Data!$F:$F,0)),""))</f>
        <v/>
      </c>
      <c r="K156" s="37" t="str">
        <f>IF($F156="","",IFERROR(INDEX([1]Raw_Data!$K:$K,MATCH($F156,[1]Raw_Data!$F:$F,0)),""))</f>
        <v/>
      </c>
      <c r="L156" s="83" t="str">
        <f>IF($F156="","",IFERROR(INDEX([1]Raw_Data!$L:$L,MATCH($F156,[1]Raw_Data!$F:$F,0)),""))</f>
        <v/>
      </c>
      <c r="M156" s="37" t="str">
        <f>IF($F156="","",IFERROR(INDEX([1]Raw_Data!$M:$M,MATCH($F156,[1]Raw_Data!$F:$F,0)),""))</f>
        <v/>
      </c>
      <c r="N156" s="83" t="str">
        <f>IF($F156="","",IFERROR(INDEX([1]Raw_Data!$N:$N,MATCH($F156,[1]Raw_Data!$F:$F,0)),""))</f>
        <v/>
      </c>
      <c r="O156" s="37" t="str">
        <f>IF($F156="","",IFERROR(INDEX([1]Raw_Data!$O:$O,MATCH($F156,[1]Raw_Data!$F:$F,0)),""))</f>
        <v/>
      </c>
      <c r="P156" s="83" t="str">
        <f>IF($F156="","",IFERROR(INDEX([1]Raw_Data!$P:$P,MATCH($F156,[1]Raw_Data!$F:$F,0)),""))</f>
        <v/>
      </c>
      <c r="Q156" s="37" t="str">
        <f>IF($F156="","",IFERROR(INDEX([1]Raw_Data!$Q:$Q,MATCH($F156,[1]Raw_Data!$F:$F,0)),""))</f>
        <v/>
      </c>
      <c r="R156" s="83" t="str">
        <f>IF($F156="","",IFERROR(INDEX([1]Raw_Data!$R:$R,MATCH($F156,[1]Raw_Data!$F:$F,0)),""))</f>
        <v/>
      </c>
      <c r="S156" s="37" t="str">
        <f>IF($F156="","",IFERROR(INDEX([1]Raw_Data!$S:$S,MATCH($F156,[1]Raw_Data!$F:$F,0)),""))</f>
        <v/>
      </c>
      <c r="T156" s="83" t="str">
        <f>IF($F156="","",IFERROR(INDEX([1]Raw_Data!$T:$T,MATCH($F156,[1]Raw_Data!$F:$F,0)),""))</f>
        <v/>
      </c>
      <c r="U156" s="37" t="str">
        <f>IF($F156="","",IFERROR(INDEX([1]Raw_Data!$U:$U,MATCH($F156,[1]Raw_Data!$F:$F,0)),""))</f>
        <v/>
      </c>
      <c r="V156" s="83" t="str">
        <f>IF($F156="","",IFERROR(INDEX([1]Raw_Data!$V:$V,MATCH($F156,[1]Raw_Data!$F:$F,0)),""))</f>
        <v/>
      </c>
      <c r="W156" s="37" t="str">
        <f>IF($F156="","",IFERROR(INDEX([1]Raw_Data!$W:$W,MATCH($F156,[1]Raw_Data!$F:$F,0)),""))</f>
        <v/>
      </c>
      <c r="X156" s="83" t="str">
        <f>IF($F156="","",IFERROR(INDEX([1]Raw_Data!$X:$X,MATCH($F156,[1]Raw_Data!$F:$F,0)),""))</f>
        <v/>
      </c>
      <c r="Y156" s="37" t="str">
        <f>IF($F156="","",IFERROR(INDEX([1]Raw_Data!$Y:$Y,MATCH($F156,[1]Raw_Data!$F:$F,0)),""))</f>
        <v/>
      </c>
      <c r="Z156" s="83" t="str">
        <f>IF($F156="","",IFERROR(INDEX([1]Raw_Data!$Z:$Z,MATCH($F156,[1]Raw_Data!$F:$F,0)),""))</f>
        <v/>
      </c>
      <c r="AA156" s="37" t="str">
        <f>IF($F156="","",IFERROR(INDEX([1]Raw_Data!$AA:$AA,MATCH($F156,[1]Raw_Data!$F:$F,0)),""))</f>
        <v/>
      </c>
      <c r="AB156" s="83" t="str">
        <f>IF($F156="","",IFERROR(INDEX([1]Raw_Data!$AB:$AB,MATCH($F156,[1]Raw_Data!$F:$F,0)),""))</f>
        <v/>
      </c>
      <c r="AC156" s="37" t="str">
        <f>IF($F156="","",IFERROR(INDEX([1]Raw_Data!$AC:$AC,MATCH($F156,[1]Raw_Data!$F:$F,0)),""))</f>
        <v/>
      </c>
      <c r="AD156" s="83" t="str">
        <f>IF($F156="","",IFERROR(INDEX([1]Raw_Data!$AD:$AD,MATCH($F156,[1]Raw_Data!$F:$F,0)),""))</f>
        <v/>
      </c>
      <c r="AE156" s="37" t="str">
        <f>IF($F156="","",IFERROR(INDEX([1]Raw_Data!$AE:$AE,MATCH($F156,[1]Raw_Data!$F:$F,0)),""))</f>
        <v/>
      </c>
      <c r="AF156" s="83" t="str">
        <f>IF($F156="","",IFERROR(INDEX([1]Raw_Data!$AF:$AF,MATCH($F156,[1]Raw_Data!$F:$F,0)),""))</f>
        <v/>
      </c>
      <c r="AG156" s="37" t="str">
        <f>IF($F156="","",IFERROR(INDEX([1]Raw_Data!$AG:$AG,MATCH($F156,[1]Raw_Data!$F:$F,0)),""))</f>
        <v/>
      </c>
      <c r="AH156" s="83" t="str">
        <f>IF($F156="","",IFERROR(INDEX([1]Raw_Data!$AH:$AH,MATCH($F156,[1]Raw_Data!$F:$F,0)),""))</f>
        <v/>
      </c>
      <c r="AI156" s="37" t="str">
        <f>IF($F156="","",IFERROR(INDEX([1]Raw_Data!$AI:$AI,MATCH($F156,[1]Raw_Data!$F:$F,0)),""))</f>
        <v/>
      </c>
      <c r="AJ156" s="83" t="str">
        <f>IF($F156="","",IFERROR(INDEX([1]Raw_Data!$AJ:$AJ,MATCH($F156,[1]Raw_Data!$F:$F,0)),""))</f>
        <v/>
      </c>
      <c r="AK156" s="37" t="str">
        <f>IF($F156="","",IFERROR(INDEX([1]Raw_Data!$AK:$AK,MATCH($F156,[1]Raw_Data!$F:$F,0)),""))</f>
        <v/>
      </c>
      <c r="AL156" s="83" t="str">
        <f>IF($F156="","",IFERROR(INDEX([1]Raw_Data!$AL:$AL,MATCH($F156,[1]Raw_Data!$F:$F,0)),""))</f>
        <v/>
      </c>
      <c r="AM156" s="37" t="str">
        <f>IF($F156="","",IFERROR(INDEX([1]Raw_Data!$AM:$AM,MATCH($F156,[1]Raw_Data!$F:$F,0)),""))</f>
        <v/>
      </c>
      <c r="AN156" s="83" t="str">
        <f>IF($F156="","",IFERROR(INDEX([1]Raw_Data!$AN:$AN,MATCH($F156,[1]Raw_Data!$F:$F,0)),""))</f>
        <v/>
      </c>
      <c r="AO156" s="37" t="str">
        <f>IF($F156="","",IFERROR(INDEX([1]Raw_Data!$AO:$AO,MATCH($F156,[1]Raw_Data!$F:$F,0)),""))</f>
        <v/>
      </c>
      <c r="AP156" s="83" t="str">
        <f>IF($F156="","",IFERROR(INDEX([1]Raw_Data!$AP:$AP,MATCH($F156,[1]Raw_Data!$F:$F,0)),""))</f>
        <v/>
      </c>
      <c r="AQ156" s="37" t="str">
        <f>IF($F156="","",IFERROR(INDEX([1]Raw_Data!$AQ:$AQ,MATCH($F156,[1]Raw_Data!$F:$F,0)),""))</f>
        <v/>
      </c>
      <c r="AR156" s="83"/>
      <c r="AS156" s="84" t="str">
        <f>IF($F156="","",SUM(IF($CC156="",$H156,$CC156),IF($CE156="",$J156,$CE156),IF($CG156="",$L156,$CG156),IF($CI156="",$N156,$CI156),IF($CK156="",$P156,$CK156),IF($CM156="",$R156,$CM156),IF($CO156="",$T156,$CO156),IF($CQ156="",$V156,$CQ156),IF($CS156="",$X156,$CS156),IF($CU156="",$Z156,$CU156),IF($CW156="",$AB156,$CW156),IF($CY156="",$AD156,$CY156),IF($DA156="",$AF156,$DA156),IF($DC156="",$AH156,$DC156),IF($DE156="",$AJ156,$DE156),IF($DG156="",$AL156,$DG156),IF($DI156="",$AN156,$DI156)))</f>
        <v/>
      </c>
      <c r="AT156" s="80" t="str">
        <f t="shared" si="24"/>
        <v/>
      </c>
      <c r="AU156" s="79" t="str">
        <f t="shared" si="25"/>
        <v/>
      </c>
      <c r="AV156" s="80" t="str">
        <f t="shared" si="26"/>
        <v/>
      </c>
      <c r="AW156" s="80" t="str">
        <f t="shared" si="27"/>
        <v/>
      </c>
      <c r="AX156" s="79" t="str">
        <f t="shared" si="28"/>
        <v/>
      </c>
      <c r="AY156" s="79" t="str">
        <f>IF(B156="","",COUNTIFS($B$5:B156,B156,$AT$5:AT156,AT156))</f>
        <v/>
      </c>
      <c r="AZ156" s="79" t="str">
        <f>IF(B156="","",COUNTIFS($B$5:B156,B156,$AV$5:AV156,AV156))</f>
        <v/>
      </c>
      <c r="BA156" s="79" t="str">
        <f t="shared" si="29"/>
        <v/>
      </c>
      <c r="BB156" s="79" t="str">
        <f t="shared" si="30"/>
        <v/>
      </c>
      <c r="BC156" s="79">
        <f t="shared" si="31"/>
        <v>0</v>
      </c>
      <c r="BD156" s="40" t="str">
        <f t="shared" si="32"/>
        <v/>
      </c>
      <c r="BE156" s="11" t="str">
        <f>IF($F156="","","REV"&amp;COUNTIF($F$5:F156,$F156))</f>
        <v/>
      </c>
      <c r="BF156" s="23"/>
      <c r="BG156" s="23"/>
      <c r="BH156" s="40" t="str">
        <f t="shared" si="33"/>
        <v/>
      </c>
      <c r="BI156" s="40" t="str">
        <f t="shared" si="34"/>
        <v/>
      </c>
      <c r="BJ156" s="41"/>
      <c r="BK156" s="41"/>
      <c r="BL156" s="41"/>
      <c r="BM156" s="41"/>
      <c r="BN156" s="41"/>
      <c r="BO156" s="41"/>
      <c r="BP156" s="41"/>
      <c r="BQ156" s="41"/>
      <c r="BR156" s="41"/>
      <c r="BS156" s="41"/>
      <c r="BT156" s="41"/>
      <c r="BU156" s="41"/>
      <c r="BV156" s="41"/>
      <c r="BW156" s="41"/>
      <c r="BX156" s="41"/>
      <c r="BY156" s="41"/>
      <c r="BZ156" s="41"/>
      <c r="CA156" s="40" t="str">
        <f t="shared" si="35"/>
        <v/>
      </c>
      <c r="CC156" s="82"/>
      <c r="CD156" s="41"/>
      <c r="CE156" s="82"/>
      <c r="CF156" s="41"/>
      <c r="CG156" s="82"/>
      <c r="CH156" s="41"/>
      <c r="CI156" s="82"/>
      <c r="CJ156" s="41"/>
      <c r="CK156" s="82"/>
      <c r="CL156" s="41"/>
      <c r="CM156" s="82"/>
      <c r="CN156" s="41"/>
      <c r="CO156" s="82"/>
      <c r="CP156" s="41"/>
      <c r="CQ156" s="82"/>
      <c r="CR156" s="41"/>
      <c r="CS156" s="82"/>
      <c r="CT156" s="41"/>
      <c r="CU156" s="82"/>
      <c r="CV156" s="41"/>
      <c r="CW156" s="82"/>
      <c r="CX156" s="41"/>
      <c r="CY156" s="82"/>
      <c r="CZ156" s="41"/>
      <c r="DA156" s="82"/>
      <c r="DB156" s="41"/>
      <c r="DC156" s="82"/>
      <c r="DD156" s="41"/>
      <c r="DE156" s="82"/>
      <c r="DF156" s="41"/>
      <c r="DG156" s="82"/>
      <c r="DH156" s="41"/>
      <c r="DI156" s="82"/>
      <c r="DJ156" s="41"/>
      <c r="DK156" s="23" t="str">
        <f>IF($F156="","",IF(OR(AND($CC156&lt;&gt;"",$CC156&lt;&gt;$H156),AND($CE156&lt;&gt;"",$CE156&lt;&gt;$J156),AND($CG156&lt;&gt;"",$CG156&lt;&gt;$L156),AND($CI156&lt;&gt;"",$CI156&lt;&gt;$N156),AND($CK156&lt;&gt;"",$CK156&lt;&gt;$P156),AND($CM156&lt;&gt;"",$CM156&lt;&gt;$R156),AND($CO156&lt;&gt;"",$CO156&lt;&gt;$T156),AND($CQ156&lt;&gt;"",$CQ156&lt;&gt;$V156),AND($CS156&lt;&gt;"",$CS156&lt;&gt;$X156),AND($CU156&lt;&gt;"",$CU156&lt;&gt;$Z156),AND($CW156&lt;&gt;"",$CW156&lt;&gt;$AB156),AND($CY156&lt;&gt;"",$CY156&lt;&gt;$AD156),AND($DA156&lt;&gt;"",$DA156&lt;&gt;$AF156),AND($DC156&lt;&gt;"",$DC156&lt;&gt;$AH156),AND($DE156&lt;&gt;"",$DE156&lt;&gt;$AJ156),AND($DG156&lt;&gt;"",$DG156&lt;&gt;$AL156),AND($DI156&lt;&gt;"",$DI156&lt;&gt;$AN156)),"Score changed",IF(OR(AND($CD156&lt;&gt;"",$CD156&lt;&gt;$I156),AND($CF156&lt;&gt;"",$CF156&lt;&gt;$K156),AND($CH156&lt;&gt;"",$CH156&lt;&gt;$M156),AND($CJ156&lt;&gt;"",$CJ156&lt;&gt;$O156),AND($CL156&lt;&gt;"",$CL156&lt;&gt;$Q156),AND($CN156&lt;&gt;"",$CN156&lt;&gt;$S156),AND($CP156&lt;&gt;"",$CP156&lt;&gt;$U156),AND($CR156&lt;&gt;"",$CR156&lt;&gt;$W156),AND($CT156&lt;&gt;"",$CT156&lt;&gt;$Y156),AND($CV156&lt;&gt;"",$CV156&lt;&gt;$AA156),AND($CX156&lt;&gt;"",$CX156&lt;&gt;$AC156),AND($CZ156&lt;&gt;"",$CZ156&lt;&gt;$AE156),AND($DB156&lt;&gt;"",$DB156&lt;&gt;$AG156),AND($DD156&lt;&gt;"",$DD156&lt;&gt;$AI156),AND($DF156&lt;&gt;"",$DF156&lt;&gt;$AK156),AND($DH156&lt;&gt;"",$DH156&lt;&gt;$AM156),AND($DJ156&lt;&gt;"",$DJ156&lt;&gt;$AO156)),"Rewrite only","No change entered")))</f>
        <v/>
      </c>
    </row>
    <row r="157" spans="1:115" ht="15" customHeight="1">
      <c r="A157" s="78" t="str">
        <f>IF($F157="","",IFERROR(INDEX([1]Raw_Data!$A:$A,MATCH($F157,[1]Raw_Data!$F:$F,0)),""))</f>
        <v/>
      </c>
      <c r="B157" s="79" t="str">
        <f>IF($F157="","",IFERROR(INDEX([1]Raw_Data!$B:$B,MATCH($F157,[1]Raw_Data!$F:$F,0)),""))</f>
        <v/>
      </c>
      <c r="C157" s="80" t="str">
        <f>IF($F157="","",IFERROR(INDEX([1]Raw_Data!$C:$C,MATCH($F157,[1]Raw_Data!$F:$F,0)),""))</f>
        <v/>
      </c>
      <c r="D157" s="81" t="str">
        <f>IF($F157="","",IFERROR(INDEX([1]Raw_Data!$D:$D,MATCH($F157,[1]Raw_Data!$F:$F,0)),""))</f>
        <v/>
      </c>
      <c r="E157" s="81" t="str">
        <f>IF($F157="","",IFERROR(INDEX([1]Raw_Data!$E:$E,MATCH($F157,[1]Raw_Data!$F:$F,0)),""))</f>
        <v/>
      </c>
      <c r="F157" s="82"/>
      <c r="G157" s="79" t="str">
        <f>IF($F157="","",IFERROR(INDEX([1]Raw_Data!$G:$G,MATCH($F157,[1]Raw_Data!$F:$F,0)),""))</f>
        <v/>
      </c>
      <c r="H157" s="83" t="str">
        <f>IF($F157="","",IFERROR(INDEX([1]Raw_Data!$H:$H,MATCH($F157,[1]Raw_Data!$F:$F,0)),""))</f>
        <v/>
      </c>
      <c r="I157" s="36" t="str">
        <f>IF($F157="","",IFERROR(INDEX([1]Raw_Data!$I:$I,MATCH($F157,[1]Raw_Data!$F:$F,0)),""))</f>
        <v/>
      </c>
      <c r="J157" s="83" t="str">
        <f>IF($F157="","",IFERROR(INDEX([1]Raw_Data!$J:$J,MATCH($F157,[1]Raw_Data!$F:$F,0)),""))</f>
        <v/>
      </c>
      <c r="K157" s="37" t="str">
        <f>IF($F157="","",IFERROR(INDEX([1]Raw_Data!$K:$K,MATCH($F157,[1]Raw_Data!$F:$F,0)),""))</f>
        <v/>
      </c>
      <c r="L157" s="83" t="str">
        <f>IF($F157="","",IFERROR(INDEX([1]Raw_Data!$L:$L,MATCH($F157,[1]Raw_Data!$F:$F,0)),""))</f>
        <v/>
      </c>
      <c r="M157" s="37" t="str">
        <f>IF($F157="","",IFERROR(INDEX([1]Raw_Data!$M:$M,MATCH($F157,[1]Raw_Data!$F:$F,0)),""))</f>
        <v/>
      </c>
      <c r="N157" s="83" t="str">
        <f>IF($F157="","",IFERROR(INDEX([1]Raw_Data!$N:$N,MATCH($F157,[1]Raw_Data!$F:$F,0)),""))</f>
        <v/>
      </c>
      <c r="O157" s="37" t="str">
        <f>IF($F157="","",IFERROR(INDEX([1]Raw_Data!$O:$O,MATCH($F157,[1]Raw_Data!$F:$F,0)),""))</f>
        <v/>
      </c>
      <c r="P157" s="83" t="str">
        <f>IF($F157="","",IFERROR(INDEX([1]Raw_Data!$P:$P,MATCH($F157,[1]Raw_Data!$F:$F,0)),""))</f>
        <v/>
      </c>
      <c r="Q157" s="37" t="str">
        <f>IF($F157="","",IFERROR(INDEX([1]Raw_Data!$Q:$Q,MATCH($F157,[1]Raw_Data!$F:$F,0)),""))</f>
        <v/>
      </c>
      <c r="R157" s="83" t="str">
        <f>IF($F157="","",IFERROR(INDEX([1]Raw_Data!$R:$R,MATCH($F157,[1]Raw_Data!$F:$F,0)),""))</f>
        <v/>
      </c>
      <c r="S157" s="37" t="str">
        <f>IF($F157="","",IFERROR(INDEX([1]Raw_Data!$S:$S,MATCH($F157,[1]Raw_Data!$F:$F,0)),""))</f>
        <v/>
      </c>
      <c r="T157" s="83" t="str">
        <f>IF($F157="","",IFERROR(INDEX([1]Raw_Data!$T:$T,MATCH($F157,[1]Raw_Data!$F:$F,0)),""))</f>
        <v/>
      </c>
      <c r="U157" s="37" t="str">
        <f>IF($F157="","",IFERROR(INDEX([1]Raw_Data!$U:$U,MATCH($F157,[1]Raw_Data!$F:$F,0)),""))</f>
        <v/>
      </c>
      <c r="V157" s="83" t="str">
        <f>IF($F157="","",IFERROR(INDEX([1]Raw_Data!$V:$V,MATCH($F157,[1]Raw_Data!$F:$F,0)),""))</f>
        <v/>
      </c>
      <c r="W157" s="37" t="str">
        <f>IF($F157="","",IFERROR(INDEX([1]Raw_Data!$W:$W,MATCH($F157,[1]Raw_Data!$F:$F,0)),""))</f>
        <v/>
      </c>
      <c r="X157" s="83" t="str">
        <f>IF($F157="","",IFERROR(INDEX([1]Raw_Data!$X:$X,MATCH($F157,[1]Raw_Data!$F:$F,0)),""))</f>
        <v/>
      </c>
      <c r="Y157" s="37" t="str">
        <f>IF($F157="","",IFERROR(INDEX([1]Raw_Data!$Y:$Y,MATCH($F157,[1]Raw_Data!$F:$F,0)),""))</f>
        <v/>
      </c>
      <c r="Z157" s="83" t="str">
        <f>IF($F157="","",IFERROR(INDEX([1]Raw_Data!$Z:$Z,MATCH($F157,[1]Raw_Data!$F:$F,0)),""))</f>
        <v/>
      </c>
      <c r="AA157" s="37" t="str">
        <f>IF($F157="","",IFERROR(INDEX([1]Raw_Data!$AA:$AA,MATCH($F157,[1]Raw_Data!$F:$F,0)),""))</f>
        <v/>
      </c>
      <c r="AB157" s="83" t="str">
        <f>IF($F157="","",IFERROR(INDEX([1]Raw_Data!$AB:$AB,MATCH($F157,[1]Raw_Data!$F:$F,0)),""))</f>
        <v/>
      </c>
      <c r="AC157" s="37" t="str">
        <f>IF($F157="","",IFERROR(INDEX([1]Raw_Data!$AC:$AC,MATCH($F157,[1]Raw_Data!$F:$F,0)),""))</f>
        <v/>
      </c>
      <c r="AD157" s="83" t="str">
        <f>IF($F157="","",IFERROR(INDEX([1]Raw_Data!$AD:$AD,MATCH($F157,[1]Raw_Data!$F:$F,0)),""))</f>
        <v/>
      </c>
      <c r="AE157" s="37" t="str">
        <f>IF($F157="","",IFERROR(INDEX([1]Raw_Data!$AE:$AE,MATCH($F157,[1]Raw_Data!$F:$F,0)),""))</f>
        <v/>
      </c>
      <c r="AF157" s="83" t="str">
        <f>IF($F157="","",IFERROR(INDEX([1]Raw_Data!$AF:$AF,MATCH($F157,[1]Raw_Data!$F:$F,0)),""))</f>
        <v/>
      </c>
      <c r="AG157" s="37" t="str">
        <f>IF($F157="","",IFERROR(INDEX([1]Raw_Data!$AG:$AG,MATCH($F157,[1]Raw_Data!$F:$F,0)),""))</f>
        <v/>
      </c>
      <c r="AH157" s="83" t="str">
        <f>IF($F157="","",IFERROR(INDEX([1]Raw_Data!$AH:$AH,MATCH($F157,[1]Raw_Data!$F:$F,0)),""))</f>
        <v/>
      </c>
      <c r="AI157" s="37" t="str">
        <f>IF($F157="","",IFERROR(INDEX([1]Raw_Data!$AI:$AI,MATCH($F157,[1]Raw_Data!$F:$F,0)),""))</f>
        <v/>
      </c>
      <c r="AJ157" s="83" t="str">
        <f>IF($F157="","",IFERROR(INDEX([1]Raw_Data!$AJ:$AJ,MATCH($F157,[1]Raw_Data!$F:$F,0)),""))</f>
        <v/>
      </c>
      <c r="AK157" s="37" t="str">
        <f>IF($F157="","",IFERROR(INDEX([1]Raw_Data!$AK:$AK,MATCH($F157,[1]Raw_Data!$F:$F,0)),""))</f>
        <v/>
      </c>
      <c r="AL157" s="83" t="str">
        <f>IF($F157="","",IFERROR(INDEX([1]Raw_Data!$AL:$AL,MATCH($F157,[1]Raw_Data!$F:$F,0)),""))</f>
        <v/>
      </c>
      <c r="AM157" s="37" t="str">
        <f>IF($F157="","",IFERROR(INDEX([1]Raw_Data!$AM:$AM,MATCH($F157,[1]Raw_Data!$F:$F,0)),""))</f>
        <v/>
      </c>
      <c r="AN157" s="83" t="str">
        <f>IF($F157="","",IFERROR(INDEX([1]Raw_Data!$AN:$AN,MATCH($F157,[1]Raw_Data!$F:$F,0)),""))</f>
        <v/>
      </c>
      <c r="AO157" s="37" t="str">
        <f>IF($F157="","",IFERROR(INDEX([1]Raw_Data!$AO:$AO,MATCH($F157,[1]Raw_Data!$F:$F,0)),""))</f>
        <v/>
      </c>
      <c r="AP157" s="83" t="str">
        <f>IF($F157="","",IFERROR(INDEX([1]Raw_Data!$AP:$AP,MATCH($F157,[1]Raw_Data!$F:$F,0)),""))</f>
        <v/>
      </c>
      <c r="AQ157" s="37" t="str">
        <f>IF($F157="","",IFERROR(INDEX([1]Raw_Data!$AQ:$AQ,MATCH($F157,[1]Raw_Data!$F:$F,0)),""))</f>
        <v/>
      </c>
      <c r="AR157" s="83"/>
      <c r="AS157" s="84" t="str">
        <f>IF($F157="","",SUM(IF($CC157="",$H157,$CC157),IF($CE157="",$J157,$CE157),IF($CG157="",$L157,$CG157),IF($CI157="",$N157,$CI157),IF($CK157="",$P157,$CK157),IF($CM157="",$R157,$CM157),IF($CO157="",$T157,$CO157),IF($CQ157="",$V157,$CQ157),IF($CS157="",$X157,$CS157),IF($CU157="",$Z157,$CU157),IF($CW157="",$AB157,$CW157),IF($CY157="",$AD157,$CY157),IF($DA157="",$AF157,$DA157),IF($DC157="",$AH157,$DC157),IF($DE157="",$AJ157,$DE157),IF($DG157="",$AL157,$DG157),IF($DI157="",$AN157,$DI157)))</f>
        <v/>
      </c>
      <c r="AT157" s="80" t="str">
        <f t="shared" si="24"/>
        <v/>
      </c>
      <c r="AU157" s="79" t="str">
        <f t="shared" si="25"/>
        <v/>
      </c>
      <c r="AV157" s="80" t="str">
        <f t="shared" si="26"/>
        <v/>
      </c>
      <c r="AW157" s="80" t="str">
        <f t="shared" si="27"/>
        <v/>
      </c>
      <c r="AX157" s="79" t="str">
        <f t="shared" si="28"/>
        <v/>
      </c>
      <c r="AY157" s="79" t="str">
        <f>IF(B157="","",COUNTIFS($B$5:B157,B157,$AT$5:AT157,AT157))</f>
        <v/>
      </c>
      <c r="AZ157" s="79" t="str">
        <f>IF(B157="","",COUNTIFS($B$5:B157,B157,$AV$5:AV157,AV157))</f>
        <v/>
      </c>
      <c r="BA157" s="79" t="str">
        <f t="shared" si="29"/>
        <v/>
      </c>
      <c r="BB157" s="79" t="str">
        <f t="shared" si="30"/>
        <v/>
      </c>
      <c r="BC157" s="79">
        <f t="shared" si="31"/>
        <v>0</v>
      </c>
      <c r="BD157" s="40" t="str">
        <f t="shared" si="32"/>
        <v/>
      </c>
      <c r="BE157" s="11" t="str">
        <f>IF($F157="","","REV"&amp;COUNTIF($F$5:F157,$F157))</f>
        <v/>
      </c>
      <c r="BF157" s="23"/>
      <c r="BG157" s="23"/>
      <c r="BH157" s="40" t="str">
        <f t="shared" si="33"/>
        <v/>
      </c>
      <c r="BI157" s="40" t="str">
        <f t="shared" si="34"/>
        <v/>
      </c>
      <c r="BJ157" s="41"/>
      <c r="BK157" s="41"/>
      <c r="BL157" s="41"/>
      <c r="BM157" s="41"/>
      <c r="BN157" s="41"/>
      <c r="BO157" s="41"/>
      <c r="BP157" s="41"/>
      <c r="BQ157" s="41"/>
      <c r="BR157" s="41"/>
      <c r="BS157" s="41"/>
      <c r="BT157" s="41"/>
      <c r="BU157" s="41"/>
      <c r="BV157" s="41"/>
      <c r="BW157" s="41"/>
      <c r="BX157" s="41"/>
      <c r="BY157" s="41"/>
      <c r="BZ157" s="41"/>
      <c r="CA157" s="40" t="str">
        <f t="shared" si="35"/>
        <v/>
      </c>
      <c r="CC157" s="82"/>
      <c r="CD157" s="41"/>
      <c r="CE157" s="82"/>
      <c r="CF157" s="41"/>
      <c r="CG157" s="82"/>
      <c r="CH157" s="41"/>
      <c r="CI157" s="82"/>
      <c r="CJ157" s="41"/>
      <c r="CK157" s="82"/>
      <c r="CL157" s="41"/>
      <c r="CM157" s="82"/>
      <c r="CN157" s="41"/>
      <c r="CO157" s="82"/>
      <c r="CP157" s="41"/>
      <c r="CQ157" s="82"/>
      <c r="CR157" s="41"/>
      <c r="CS157" s="82"/>
      <c r="CT157" s="41"/>
      <c r="CU157" s="82"/>
      <c r="CV157" s="41"/>
      <c r="CW157" s="82"/>
      <c r="CX157" s="41"/>
      <c r="CY157" s="82"/>
      <c r="CZ157" s="41"/>
      <c r="DA157" s="82"/>
      <c r="DB157" s="41"/>
      <c r="DC157" s="82"/>
      <c r="DD157" s="41"/>
      <c r="DE157" s="82"/>
      <c r="DF157" s="41"/>
      <c r="DG157" s="82"/>
      <c r="DH157" s="41"/>
      <c r="DI157" s="82"/>
      <c r="DJ157" s="41"/>
      <c r="DK157" s="23" t="str">
        <f>IF($F157="","",IF(OR(AND($CC157&lt;&gt;"",$CC157&lt;&gt;$H157),AND($CE157&lt;&gt;"",$CE157&lt;&gt;$J157),AND($CG157&lt;&gt;"",$CG157&lt;&gt;$L157),AND($CI157&lt;&gt;"",$CI157&lt;&gt;$N157),AND($CK157&lt;&gt;"",$CK157&lt;&gt;$P157),AND($CM157&lt;&gt;"",$CM157&lt;&gt;$R157),AND($CO157&lt;&gt;"",$CO157&lt;&gt;$T157),AND($CQ157&lt;&gt;"",$CQ157&lt;&gt;$V157),AND($CS157&lt;&gt;"",$CS157&lt;&gt;$X157),AND($CU157&lt;&gt;"",$CU157&lt;&gt;$Z157),AND($CW157&lt;&gt;"",$CW157&lt;&gt;$AB157),AND($CY157&lt;&gt;"",$CY157&lt;&gt;$AD157),AND($DA157&lt;&gt;"",$DA157&lt;&gt;$AF157),AND($DC157&lt;&gt;"",$DC157&lt;&gt;$AH157),AND($DE157&lt;&gt;"",$DE157&lt;&gt;$AJ157),AND($DG157&lt;&gt;"",$DG157&lt;&gt;$AL157),AND($DI157&lt;&gt;"",$DI157&lt;&gt;$AN157)),"Score changed",IF(OR(AND($CD157&lt;&gt;"",$CD157&lt;&gt;$I157),AND($CF157&lt;&gt;"",$CF157&lt;&gt;$K157),AND($CH157&lt;&gt;"",$CH157&lt;&gt;$M157),AND($CJ157&lt;&gt;"",$CJ157&lt;&gt;$O157),AND($CL157&lt;&gt;"",$CL157&lt;&gt;$Q157),AND($CN157&lt;&gt;"",$CN157&lt;&gt;$S157),AND($CP157&lt;&gt;"",$CP157&lt;&gt;$U157),AND($CR157&lt;&gt;"",$CR157&lt;&gt;$W157),AND($CT157&lt;&gt;"",$CT157&lt;&gt;$Y157),AND($CV157&lt;&gt;"",$CV157&lt;&gt;$AA157),AND($CX157&lt;&gt;"",$CX157&lt;&gt;$AC157),AND($CZ157&lt;&gt;"",$CZ157&lt;&gt;$AE157),AND($DB157&lt;&gt;"",$DB157&lt;&gt;$AG157),AND($DD157&lt;&gt;"",$DD157&lt;&gt;$AI157),AND($DF157&lt;&gt;"",$DF157&lt;&gt;$AK157),AND($DH157&lt;&gt;"",$DH157&lt;&gt;$AM157),AND($DJ157&lt;&gt;"",$DJ157&lt;&gt;$AO157)),"Rewrite only","No change entered")))</f>
        <v/>
      </c>
    </row>
    <row r="158" spans="1:115" ht="15" customHeight="1">
      <c r="A158" s="78" t="str">
        <f>IF($F158="","",IFERROR(INDEX([1]Raw_Data!$A:$A,MATCH($F158,[1]Raw_Data!$F:$F,0)),""))</f>
        <v/>
      </c>
      <c r="B158" s="79" t="str">
        <f>IF($F158="","",IFERROR(INDEX([1]Raw_Data!$B:$B,MATCH($F158,[1]Raw_Data!$F:$F,0)),""))</f>
        <v/>
      </c>
      <c r="C158" s="80" t="str">
        <f>IF($F158="","",IFERROR(INDEX([1]Raw_Data!$C:$C,MATCH($F158,[1]Raw_Data!$F:$F,0)),""))</f>
        <v/>
      </c>
      <c r="D158" s="81" t="str">
        <f>IF($F158="","",IFERROR(INDEX([1]Raw_Data!$D:$D,MATCH($F158,[1]Raw_Data!$F:$F,0)),""))</f>
        <v/>
      </c>
      <c r="E158" s="81" t="str">
        <f>IF($F158="","",IFERROR(INDEX([1]Raw_Data!$E:$E,MATCH($F158,[1]Raw_Data!$F:$F,0)),""))</f>
        <v/>
      </c>
      <c r="F158" s="82"/>
      <c r="G158" s="79" t="str">
        <f>IF($F158="","",IFERROR(INDEX([1]Raw_Data!$G:$G,MATCH($F158,[1]Raw_Data!$F:$F,0)),""))</f>
        <v/>
      </c>
      <c r="H158" s="83" t="str">
        <f>IF($F158="","",IFERROR(INDEX([1]Raw_Data!$H:$H,MATCH($F158,[1]Raw_Data!$F:$F,0)),""))</f>
        <v/>
      </c>
      <c r="I158" s="36" t="str">
        <f>IF($F158="","",IFERROR(INDEX([1]Raw_Data!$I:$I,MATCH($F158,[1]Raw_Data!$F:$F,0)),""))</f>
        <v/>
      </c>
      <c r="J158" s="83" t="str">
        <f>IF($F158="","",IFERROR(INDEX([1]Raw_Data!$J:$J,MATCH($F158,[1]Raw_Data!$F:$F,0)),""))</f>
        <v/>
      </c>
      <c r="K158" s="37" t="str">
        <f>IF($F158="","",IFERROR(INDEX([1]Raw_Data!$K:$K,MATCH($F158,[1]Raw_Data!$F:$F,0)),""))</f>
        <v/>
      </c>
      <c r="L158" s="83" t="str">
        <f>IF($F158="","",IFERROR(INDEX([1]Raw_Data!$L:$L,MATCH($F158,[1]Raw_Data!$F:$F,0)),""))</f>
        <v/>
      </c>
      <c r="M158" s="37" t="str">
        <f>IF($F158="","",IFERROR(INDEX([1]Raw_Data!$M:$M,MATCH($F158,[1]Raw_Data!$F:$F,0)),""))</f>
        <v/>
      </c>
      <c r="N158" s="83" t="str">
        <f>IF($F158="","",IFERROR(INDEX([1]Raw_Data!$N:$N,MATCH($F158,[1]Raw_Data!$F:$F,0)),""))</f>
        <v/>
      </c>
      <c r="O158" s="37" t="str">
        <f>IF($F158="","",IFERROR(INDEX([1]Raw_Data!$O:$O,MATCH($F158,[1]Raw_Data!$F:$F,0)),""))</f>
        <v/>
      </c>
      <c r="P158" s="83" t="str">
        <f>IF($F158="","",IFERROR(INDEX([1]Raw_Data!$P:$P,MATCH($F158,[1]Raw_Data!$F:$F,0)),""))</f>
        <v/>
      </c>
      <c r="Q158" s="37" t="str">
        <f>IF($F158="","",IFERROR(INDEX([1]Raw_Data!$Q:$Q,MATCH($F158,[1]Raw_Data!$F:$F,0)),""))</f>
        <v/>
      </c>
      <c r="R158" s="83" t="str">
        <f>IF($F158="","",IFERROR(INDEX([1]Raw_Data!$R:$R,MATCH($F158,[1]Raw_Data!$F:$F,0)),""))</f>
        <v/>
      </c>
      <c r="S158" s="37" t="str">
        <f>IF($F158="","",IFERROR(INDEX([1]Raw_Data!$S:$S,MATCH($F158,[1]Raw_Data!$F:$F,0)),""))</f>
        <v/>
      </c>
      <c r="T158" s="83" t="str">
        <f>IF($F158="","",IFERROR(INDEX([1]Raw_Data!$T:$T,MATCH($F158,[1]Raw_Data!$F:$F,0)),""))</f>
        <v/>
      </c>
      <c r="U158" s="37" t="str">
        <f>IF($F158="","",IFERROR(INDEX([1]Raw_Data!$U:$U,MATCH($F158,[1]Raw_Data!$F:$F,0)),""))</f>
        <v/>
      </c>
      <c r="V158" s="83" t="str">
        <f>IF($F158="","",IFERROR(INDEX([1]Raw_Data!$V:$V,MATCH($F158,[1]Raw_Data!$F:$F,0)),""))</f>
        <v/>
      </c>
      <c r="W158" s="37" t="str">
        <f>IF($F158="","",IFERROR(INDEX([1]Raw_Data!$W:$W,MATCH($F158,[1]Raw_Data!$F:$F,0)),""))</f>
        <v/>
      </c>
      <c r="X158" s="83" t="str">
        <f>IF($F158="","",IFERROR(INDEX([1]Raw_Data!$X:$X,MATCH($F158,[1]Raw_Data!$F:$F,0)),""))</f>
        <v/>
      </c>
      <c r="Y158" s="37" t="str">
        <f>IF($F158="","",IFERROR(INDEX([1]Raw_Data!$Y:$Y,MATCH($F158,[1]Raw_Data!$F:$F,0)),""))</f>
        <v/>
      </c>
      <c r="Z158" s="83" t="str">
        <f>IF($F158="","",IFERROR(INDEX([1]Raw_Data!$Z:$Z,MATCH($F158,[1]Raw_Data!$F:$F,0)),""))</f>
        <v/>
      </c>
      <c r="AA158" s="37" t="str">
        <f>IF($F158="","",IFERROR(INDEX([1]Raw_Data!$AA:$AA,MATCH($F158,[1]Raw_Data!$F:$F,0)),""))</f>
        <v/>
      </c>
      <c r="AB158" s="83" t="str">
        <f>IF($F158="","",IFERROR(INDEX([1]Raw_Data!$AB:$AB,MATCH($F158,[1]Raw_Data!$F:$F,0)),""))</f>
        <v/>
      </c>
      <c r="AC158" s="37" t="str">
        <f>IF($F158="","",IFERROR(INDEX([1]Raw_Data!$AC:$AC,MATCH($F158,[1]Raw_Data!$F:$F,0)),""))</f>
        <v/>
      </c>
      <c r="AD158" s="83" t="str">
        <f>IF($F158="","",IFERROR(INDEX([1]Raw_Data!$AD:$AD,MATCH($F158,[1]Raw_Data!$F:$F,0)),""))</f>
        <v/>
      </c>
      <c r="AE158" s="37" t="str">
        <f>IF($F158="","",IFERROR(INDEX([1]Raw_Data!$AE:$AE,MATCH($F158,[1]Raw_Data!$F:$F,0)),""))</f>
        <v/>
      </c>
      <c r="AF158" s="83" t="str">
        <f>IF($F158="","",IFERROR(INDEX([1]Raw_Data!$AF:$AF,MATCH($F158,[1]Raw_Data!$F:$F,0)),""))</f>
        <v/>
      </c>
      <c r="AG158" s="37" t="str">
        <f>IF($F158="","",IFERROR(INDEX([1]Raw_Data!$AG:$AG,MATCH($F158,[1]Raw_Data!$F:$F,0)),""))</f>
        <v/>
      </c>
      <c r="AH158" s="83" t="str">
        <f>IF($F158="","",IFERROR(INDEX([1]Raw_Data!$AH:$AH,MATCH($F158,[1]Raw_Data!$F:$F,0)),""))</f>
        <v/>
      </c>
      <c r="AI158" s="37" t="str">
        <f>IF($F158="","",IFERROR(INDEX([1]Raw_Data!$AI:$AI,MATCH($F158,[1]Raw_Data!$F:$F,0)),""))</f>
        <v/>
      </c>
      <c r="AJ158" s="83" t="str">
        <f>IF($F158="","",IFERROR(INDEX([1]Raw_Data!$AJ:$AJ,MATCH($F158,[1]Raw_Data!$F:$F,0)),""))</f>
        <v/>
      </c>
      <c r="AK158" s="37" t="str">
        <f>IF($F158="","",IFERROR(INDEX([1]Raw_Data!$AK:$AK,MATCH($F158,[1]Raw_Data!$F:$F,0)),""))</f>
        <v/>
      </c>
      <c r="AL158" s="83" t="str">
        <f>IF($F158="","",IFERROR(INDEX([1]Raw_Data!$AL:$AL,MATCH($F158,[1]Raw_Data!$F:$F,0)),""))</f>
        <v/>
      </c>
      <c r="AM158" s="37" t="str">
        <f>IF($F158="","",IFERROR(INDEX([1]Raw_Data!$AM:$AM,MATCH($F158,[1]Raw_Data!$F:$F,0)),""))</f>
        <v/>
      </c>
      <c r="AN158" s="83" t="str">
        <f>IF($F158="","",IFERROR(INDEX([1]Raw_Data!$AN:$AN,MATCH($F158,[1]Raw_Data!$F:$F,0)),""))</f>
        <v/>
      </c>
      <c r="AO158" s="37" t="str">
        <f>IF($F158="","",IFERROR(INDEX([1]Raw_Data!$AO:$AO,MATCH($F158,[1]Raw_Data!$F:$F,0)),""))</f>
        <v/>
      </c>
      <c r="AP158" s="83" t="str">
        <f>IF($F158="","",IFERROR(INDEX([1]Raw_Data!$AP:$AP,MATCH($F158,[1]Raw_Data!$F:$F,0)),""))</f>
        <v/>
      </c>
      <c r="AQ158" s="37" t="str">
        <f>IF($F158="","",IFERROR(INDEX([1]Raw_Data!$AQ:$AQ,MATCH($F158,[1]Raw_Data!$F:$F,0)),""))</f>
        <v/>
      </c>
      <c r="AR158" s="83"/>
      <c r="AS158" s="84" t="str">
        <f>IF($F158="","",SUM(IF($CC158="",$H158,$CC158),IF($CE158="",$J158,$CE158),IF($CG158="",$L158,$CG158),IF($CI158="",$N158,$CI158),IF($CK158="",$P158,$CK158),IF($CM158="",$R158,$CM158),IF($CO158="",$T158,$CO158),IF($CQ158="",$V158,$CQ158),IF($CS158="",$X158,$CS158),IF($CU158="",$Z158,$CU158),IF($CW158="",$AB158,$CW158),IF($CY158="",$AD158,$CY158),IF($DA158="",$AF158,$DA158),IF($DC158="",$AH158,$DC158),IF($DE158="",$AJ158,$DE158),IF($DG158="",$AL158,$DG158),IF($DI158="",$AN158,$DI158)))</f>
        <v/>
      </c>
      <c r="AT158" s="80" t="str">
        <f t="shared" si="24"/>
        <v/>
      </c>
      <c r="AU158" s="79" t="str">
        <f t="shared" si="25"/>
        <v/>
      </c>
      <c r="AV158" s="80" t="str">
        <f t="shared" si="26"/>
        <v/>
      </c>
      <c r="AW158" s="80" t="str">
        <f t="shared" si="27"/>
        <v/>
      </c>
      <c r="AX158" s="79" t="str">
        <f t="shared" si="28"/>
        <v/>
      </c>
      <c r="AY158" s="79" t="str">
        <f>IF(B158="","",COUNTIFS($B$5:B158,B158,$AT$5:AT158,AT158))</f>
        <v/>
      </c>
      <c r="AZ158" s="79" t="str">
        <f>IF(B158="","",COUNTIFS($B$5:B158,B158,$AV$5:AV158,AV158))</f>
        <v/>
      </c>
      <c r="BA158" s="79" t="str">
        <f t="shared" si="29"/>
        <v/>
      </c>
      <c r="BB158" s="79" t="str">
        <f t="shared" si="30"/>
        <v/>
      </c>
      <c r="BC158" s="79">
        <f t="shared" si="31"/>
        <v>0</v>
      </c>
      <c r="BD158" s="40" t="str">
        <f t="shared" si="32"/>
        <v/>
      </c>
      <c r="BE158" s="11" t="str">
        <f>IF($F158="","","REV"&amp;COUNTIF($F$5:F158,$F158))</f>
        <v/>
      </c>
      <c r="BF158" s="23"/>
      <c r="BG158" s="23"/>
      <c r="BH158" s="40" t="str">
        <f t="shared" si="33"/>
        <v/>
      </c>
      <c r="BI158" s="40" t="str">
        <f t="shared" si="34"/>
        <v/>
      </c>
      <c r="BJ158" s="41"/>
      <c r="BK158" s="41"/>
      <c r="BL158" s="41"/>
      <c r="BM158" s="41"/>
      <c r="BN158" s="41"/>
      <c r="BO158" s="41"/>
      <c r="BP158" s="41"/>
      <c r="BQ158" s="41"/>
      <c r="BR158" s="41"/>
      <c r="BS158" s="41"/>
      <c r="BT158" s="41"/>
      <c r="BU158" s="41"/>
      <c r="BV158" s="41"/>
      <c r="BW158" s="41"/>
      <c r="BX158" s="41"/>
      <c r="BY158" s="41"/>
      <c r="BZ158" s="41"/>
      <c r="CA158" s="40" t="str">
        <f t="shared" si="35"/>
        <v/>
      </c>
      <c r="CC158" s="82"/>
      <c r="CD158" s="41"/>
      <c r="CE158" s="82"/>
      <c r="CF158" s="41"/>
      <c r="CG158" s="82"/>
      <c r="CH158" s="41"/>
      <c r="CI158" s="82"/>
      <c r="CJ158" s="41"/>
      <c r="CK158" s="82"/>
      <c r="CL158" s="41"/>
      <c r="CM158" s="82"/>
      <c r="CN158" s="41"/>
      <c r="CO158" s="82"/>
      <c r="CP158" s="41"/>
      <c r="CQ158" s="82"/>
      <c r="CR158" s="41"/>
      <c r="CS158" s="82"/>
      <c r="CT158" s="41"/>
      <c r="CU158" s="82"/>
      <c r="CV158" s="41"/>
      <c r="CW158" s="82"/>
      <c r="CX158" s="41"/>
      <c r="CY158" s="82"/>
      <c r="CZ158" s="41"/>
      <c r="DA158" s="82"/>
      <c r="DB158" s="41"/>
      <c r="DC158" s="82"/>
      <c r="DD158" s="41"/>
      <c r="DE158" s="82"/>
      <c r="DF158" s="41"/>
      <c r="DG158" s="82"/>
      <c r="DH158" s="41"/>
      <c r="DI158" s="82"/>
      <c r="DJ158" s="41"/>
      <c r="DK158" s="23" t="str">
        <f>IF($F158="","",IF(OR(AND($CC158&lt;&gt;"",$CC158&lt;&gt;$H158),AND($CE158&lt;&gt;"",$CE158&lt;&gt;$J158),AND($CG158&lt;&gt;"",$CG158&lt;&gt;$L158),AND($CI158&lt;&gt;"",$CI158&lt;&gt;$N158),AND($CK158&lt;&gt;"",$CK158&lt;&gt;$P158),AND($CM158&lt;&gt;"",$CM158&lt;&gt;$R158),AND($CO158&lt;&gt;"",$CO158&lt;&gt;$T158),AND($CQ158&lt;&gt;"",$CQ158&lt;&gt;$V158),AND($CS158&lt;&gt;"",$CS158&lt;&gt;$X158),AND($CU158&lt;&gt;"",$CU158&lt;&gt;$Z158),AND($CW158&lt;&gt;"",$CW158&lt;&gt;$AB158),AND($CY158&lt;&gt;"",$CY158&lt;&gt;$AD158),AND($DA158&lt;&gt;"",$DA158&lt;&gt;$AF158),AND($DC158&lt;&gt;"",$DC158&lt;&gt;$AH158),AND($DE158&lt;&gt;"",$DE158&lt;&gt;$AJ158),AND($DG158&lt;&gt;"",$DG158&lt;&gt;$AL158),AND($DI158&lt;&gt;"",$DI158&lt;&gt;$AN158)),"Score changed",IF(OR(AND($CD158&lt;&gt;"",$CD158&lt;&gt;$I158),AND($CF158&lt;&gt;"",$CF158&lt;&gt;$K158),AND($CH158&lt;&gt;"",$CH158&lt;&gt;$M158),AND($CJ158&lt;&gt;"",$CJ158&lt;&gt;$O158),AND($CL158&lt;&gt;"",$CL158&lt;&gt;$Q158),AND($CN158&lt;&gt;"",$CN158&lt;&gt;$S158),AND($CP158&lt;&gt;"",$CP158&lt;&gt;$U158),AND($CR158&lt;&gt;"",$CR158&lt;&gt;$W158),AND($CT158&lt;&gt;"",$CT158&lt;&gt;$Y158),AND($CV158&lt;&gt;"",$CV158&lt;&gt;$AA158),AND($CX158&lt;&gt;"",$CX158&lt;&gt;$AC158),AND($CZ158&lt;&gt;"",$CZ158&lt;&gt;$AE158),AND($DB158&lt;&gt;"",$DB158&lt;&gt;$AG158),AND($DD158&lt;&gt;"",$DD158&lt;&gt;$AI158),AND($DF158&lt;&gt;"",$DF158&lt;&gt;$AK158),AND($DH158&lt;&gt;"",$DH158&lt;&gt;$AM158),AND($DJ158&lt;&gt;"",$DJ158&lt;&gt;$AO158)),"Rewrite only","No change entered")))</f>
        <v/>
      </c>
    </row>
    <row r="159" spans="1:115" ht="15" customHeight="1">
      <c r="A159" s="78" t="str">
        <f>IF($F159="","",IFERROR(INDEX([1]Raw_Data!$A:$A,MATCH($F159,[1]Raw_Data!$F:$F,0)),""))</f>
        <v/>
      </c>
      <c r="B159" s="79" t="str">
        <f>IF($F159="","",IFERROR(INDEX([1]Raw_Data!$B:$B,MATCH($F159,[1]Raw_Data!$F:$F,0)),""))</f>
        <v/>
      </c>
      <c r="C159" s="80" t="str">
        <f>IF($F159="","",IFERROR(INDEX([1]Raw_Data!$C:$C,MATCH($F159,[1]Raw_Data!$F:$F,0)),""))</f>
        <v/>
      </c>
      <c r="D159" s="81" t="str">
        <f>IF($F159="","",IFERROR(INDEX([1]Raw_Data!$D:$D,MATCH($F159,[1]Raw_Data!$F:$F,0)),""))</f>
        <v/>
      </c>
      <c r="E159" s="81" t="str">
        <f>IF($F159="","",IFERROR(INDEX([1]Raw_Data!$E:$E,MATCH($F159,[1]Raw_Data!$F:$F,0)),""))</f>
        <v/>
      </c>
      <c r="F159" s="82"/>
      <c r="G159" s="79" t="str">
        <f>IF($F159="","",IFERROR(INDEX([1]Raw_Data!$G:$G,MATCH($F159,[1]Raw_Data!$F:$F,0)),""))</f>
        <v/>
      </c>
      <c r="H159" s="83" t="str">
        <f>IF($F159="","",IFERROR(INDEX([1]Raw_Data!$H:$H,MATCH($F159,[1]Raw_Data!$F:$F,0)),""))</f>
        <v/>
      </c>
      <c r="I159" s="36" t="str">
        <f>IF($F159="","",IFERROR(INDEX([1]Raw_Data!$I:$I,MATCH($F159,[1]Raw_Data!$F:$F,0)),""))</f>
        <v/>
      </c>
      <c r="J159" s="83" t="str">
        <f>IF($F159="","",IFERROR(INDEX([1]Raw_Data!$J:$J,MATCH($F159,[1]Raw_Data!$F:$F,0)),""))</f>
        <v/>
      </c>
      <c r="K159" s="37" t="str">
        <f>IF($F159="","",IFERROR(INDEX([1]Raw_Data!$K:$K,MATCH($F159,[1]Raw_Data!$F:$F,0)),""))</f>
        <v/>
      </c>
      <c r="L159" s="83" t="str">
        <f>IF($F159="","",IFERROR(INDEX([1]Raw_Data!$L:$L,MATCH($F159,[1]Raw_Data!$F:$F,0)),""))</f>
        <v/>
      </c>
      <c r="M159" s="37" t="str">
        <f>IF($F159="","",IFERROR(INDEX([1]Raw_Data!$M:$M,MATCH($F159,[1]Raw_Data!$F:$F,0)),""))</f>
        <v/>
      </c>
      <c r="N159" s="83" t="str">
        <f>IF($F159="","",IFERROR(INDEX([1]Raw_Data!$N:$N,MATCH($F159,[1]Raw_Data!$F:$F,0)),""))</f>
        <v/>
      </c>
      <c r="O159" s="37" t="str">
        <f>IF($F159="","",IFERROR(INDEX([1]Raw_Data!$O:$O,MATCH($F159,[1]Raw_Data!$F:$F,0)),""))</f>
        <v/>
      </c>
      <c r="P159" s="83" t="str">
        <f>IF($F159="","",IFERROR(INDEX([1]Raw_Data!$P:$P,MATCH($F159,[1]Raw_Data!$F:$F,0)),""))</f>
        <v/>
      </c>
      <c r="Q159" s="37" t="str">
        <f>IF($F159="","",IFERROR(INDEX([1]Raw_Data!$Q:$Q,MATCH($F159,[1]Raw_Data!$F:$F,0)),""))</f>
        <v/>
      </c>
      <c r="R159" s="83" t="str">
        <f>IF($F159="","",IFERROR(INDEX([1]Raw_Data!$R:$R,MATCH($F159,[1]Raw_Data!$F:$F,0)),""))</f>
        <v/>
      </c>
      <c r="S159" s="37" t="str">
        <f>IF($F159="","",IFERROR(INDEX([1]Raw_Data!$S:$S,MATCH($F159,[1]Raw_Data!$F:$F,0)),""))</f>
        <v/>
      </c>
      <c r="T159" s="83" t="str">
        <f>IF($F159="","",IFERROR(INDEX([1]Raw_Data!$T:$T,MATCH($F159,[1]Raw_Data!$F:$F,0)),""))</f>
        <v/>
      </c>
      <c r="U159" s="37" t="str">
        <f>IF($F159="","",IFERROR(INDEX([1]Raw_Data!$U:$U,MATCH($F159,[1]Raw_Data!$F:$F,0)),""))</f>
        <v/>
      </c>
      <c r="V159" s="83" t="str">
        <f>IF($F159="","",IFERROR(INDEX([1]Raw_Data!$V:$V,MATCH($F159,[1]Raw_Data!$F:$F,0)),""))</f>
        <v/>
      </c>
      <c r="W159" s="37" t="str">
        <f>IF($F159="","",IFERROR(INDEX([1]Raw_Data!$W:$W,MATCH($F159,[1]Raw_Data!$F:$F,0)),""))</f>
        <v/>
      </c>
      <c r="X159" s="83" t="str">
        <f>IF($F159="","",IFERROR(INDEX([1]Raw_Data!$X:$X,MATCH($F159,[1]Raw_Data!$F:$F,0)),""))</f>
        <v/>
      </c>
      <c r="Y159" s="37" t="str">
        <f>IF($F159="","",IFERROR(INDEX([1]Raw_Data!$Y:$Y,MATCH($F159,[1]Raw_Data!$F:$F,0)),""))</f>
        <v/>
      </c>
      <c r="Z159" s="83" t="str">
        <f>IF($F159="","",IFERROR(INDEX([1]Raw_Data!$Z:$Z,MATCH($F159,[1]Raw_Data!$F:$F,0)),""))</f>
        <v/>
      </c>
      <c r="AA159" s="37" t="str">
        <f>IF($F159="","",IFERROR(INDEX([1]Raw_Data!$AA:$AA,MATCH($F159,[1]Raw_Data!$F:$F,0)),""))</f>
        <v/>
      </c>
      <c r="AB159" s="83" t="str">
        <f>IF($F159="","",IFERROR(INDEX([1]Raw_Data!$AB:$AB,MATCH($F159,[1]Raw_Data!$F:$F,0)),""))</f>
        <v/>
      </c>
      <c r="AC159" s="37" t="str">
        <f>IF($F159="","",IFERROR(INDEX([1]Raw_Data!$AC:$AC,MATCH($F159,[1]Raw_Data!$F:$F,0)),""))</f>
        <v/>
      </c>
      <c r="AD159" s="83" t="str">
        <f>IF($F159="","",IFERROR(INDEX([1]Raw_Data!$AD:$AD,MATCH($F159,[1]Raw_Data!$F:$F,0)),""))</f>
        <v/>
      </c>
      <c r="AE159" s="37" t="str">
        <f>IF($F159="","",IFERROR(INDEX([1]Raw_Data!$AE:$AE,MATCH($F159,[1]Raw_Data!$F:$F,0)),""))</f>
        <v/>
      </c>
      <c r="AF159" s="83" t="str">
        <f>IF($F159="","",IFERROR(INDEX([1]Raw_Data!$AF:$AF,MATCH($F159,[1]Raw_Data!$F:$F,0)),""))</f>
        <v/>
      </c>
      <c r="AG159" s="37" t="str">
        <f>IF($F159="","",IFERROR(INDEX([1]Raw_Data!$AG:$AG,MATCH($F159,[1]Raw_Data!$F:$F,0)),""))</f>
        <v/>
      </c>
      <c r="AH159" s="83" t="str">
        <f>IF($F159="","",IFERROR(INDEX([1]Raw_Data!$AH:$AH,MATCH($F159,[1]Raw_Data!$F:$F,0)),""))</f>
        <v/>
      </c>
      <c r="AI159" s="37" t="str">
        <f>IF($F159="","",IFERROR(INDEX([1]Raw_Data!$AI:$AI,MATCH($F159,[1]Raw_Data!$F:$F,0)),""))</f>
        <v/>
      </c>
      <c r="AJ159" s="83" t="str">
        <f>IF($F159="","",IFERROR(INDEX([1]Raw_Data!$AJ:$AJ,MATCH($F159,[1]Raw_Data!$F:$F,0)),""))</f>
        <v/>
      </c>
      <c r="AK159" s="37" t="str">
        <f>IF($F159="","",IFERROR(INDEX([1]Raw_Data!$AK:$AK,MATCH($F159,[1]Raw_Data!$F:$F,0)),""))</f>
        <v/>
      </c>
      <c r="AL159" s="83" t="str">
        <f>IF($F159="","",IFERROR(INDEX([1]Raw_Data!$AL:$AL,MATCH($F159,[1]Raw_Data!$F:$F,0)),""))</f>
        <v/>
      </c>
      <c r="AM159" s="37" t="str">
        <f>IF($F159="","",IFERROR(INDEX([1]Raw_Data!$AM:$AM,MATCH($F159,[1]Raw_Data!$F:$F,0)),""))</f>
        <v/>
      </c>
      <c r="AN159" s="83" t="str">
        <f>IF($F159="","",IFERROR(INDEX([1]Raw_Data!$AN:$AN,MATCH($F159,[1]Raw_Data!$F:$F,0)),""))</f>
        <v/>
      </c>
      <c r="AO159" s="37" t="str">
        <f>IF($F159="","",IFERROR(INDEX([1]Raw_Data!$AO:$AO,MATCH($F159,[1]Raw_Data!$F:$F,0)),""))</f>
        <v/>
      </c>
      <c r="AP159" s="83" t="str">
        <f>IF($F159="","",IFERROR(INDEX([1]Raw_Data!$AP:$AP,MATCH($F159,[1]Raw_Data!$F:$F,0)),""))</f>
        <v/>
      </c>
      <c r="AQ159" s="37" t="str">
        <f>IF($F159="","",IFERROR(INDEX([1]Raw_Data!$AQ:$AQ,MATCH($F159,[1]Raw_Data!$F:$F,0)),""))</f>
        <v/>
      </c>
      <c r="AR159" s="83"/>
      <c r="AS159" s="84" t="str">
        <f>IF($F159="","",SUM(IF($CC159="",$H159,$CC159),IF($CE159="",$J159,$CE159),IF($CG159="",$L159,$CG159),IF($CI159="",$N159,$CI159),IF($CK159="",$P159,$CK159),IF($CM159="",$R159,$CM159),IF($CO159="",$T159,$CO159),IF($CQ159="",$V159,$CQ159),IF($CS159="",$X159,$CS159),IF($CU159="",$Z159,$CU159),IF($CW159="",$AB159,$CW159),IF($CY159="",$AD159,$CY159),IF($DA159="",$AF159,$DA159),IF($DC159="",$AH159,$DC159),IF($DE159="",$AJ159,$DE159),IF($DG159="",$AL159,$DG159),IF($DI159="",$AN159,$DI159)))</f>
        <v/>
      </c>
      <c r="AT159" s="80" t="str">
        <f t="shared" si="24"/>
        <v/>
      </c>
      <c r="AU159" s="79" t="str">
        <f t="shared" si="25"/>
        <v/>
      </c>
      <c r="AV159" s="80" t="str">
        <f t="shared" si="26"/>
        <v/>
      </c>
      <c r="AW159" s="80" t="str">
        <f t="shared" si="27"/>
        <v/>
      </c>
      <c r="AX159" s="79" t="str">
        <f t="shared" si="28"/>
        <v/>
      </c>
      <c r="AY159" s="79" t="str">
        <f>IF(B159="","",COUNTIFS($B$5:B159,B159,$AT$5:AT159,AT159))</f>
        <v/>
      </c>
      <c r="AZ159" s="79" t="str">
        <f>IF(B159="","",COUNTIFS($B$5:B159,B159,$AV$5:AV159,AV159))</f>
        <v/>
      </c>
      <c r="BA159" s="79" t="str">
        <f t="shared" si="29"/>
        <v/>
      </c>
      <c r="BB159" s="79" t="str">
        <f t="shared" si="30"/>
        <v/>
      </c>
      <c r="BC159" s="79">
        <f t="shared" si="31"/>
        <v>0</v>
      </c>
      <c r="BD159" s="40" t="str">
        <f t="shared" si="32"/>
        <v/>
      </c>
      <c r="BE159" s="11" t="str">
        <f>IF($F159="","","REV"&amp;COUNTIF($F$5:F159,$F159))</f>
        <v/>
      </c>
      <c r="BF159" s="23"/>
      <c r="BG159" s="23"/>
      <c r="BH159" s="40" t="str">
        <f t="shared" si="33"/>
        <v/>
      </c>
      <c r="BI159" s="40" t="str">
        <f t="shared" si="34"/>
        <v/>
      </c>
      <c r="BJ159" s="41"/>
      <c r="BK159" s="41"/>
      <c r="BL159" s="41"/>
      <c r="BM159" s="41"/>
      <c r="BN159" s="41"/>
      <c r="BO159" s="41"/>
      <c r="BP159" s="41"/>
      <c r="BQ159" s="41"/>
      <c r="BR159" s="41"/>
      <c r="BS159" s="41"/>
      <c r="BT159" s="41"/>
      <c r="BU159" s="41"/>
      <c r="BV159" s="41"/>
      <c r="BW159" s="41"/>
      <c r="BX159" s="41"/>
      <c r="BY159" s="41"/>
      <c r="BZ159" s="41"/>
      <c r="CA159" s="40" t="str">
        <f t="shared" si="35"/>
        <v/>
      </c>
      <c r="CC159" s="82"/>
      <c r="CD159" s="41"/>
      <c r="CE159" s="82"/>
      <c r="CF159" s="41"/>
      <c r="CG159" s="82"/>
      <c r="CH159" s="41"/>
      <c r="CI159" s="82"/>
      <c r="CJ159" s="41"/>
      <c r="CK159" s="82"/>
      <c r="CL159" s="41"/>
      <c r="CM159" s="82"/>
      <c r="CN159" s="41"/>
      <c r="CO159" s="82"/>
      <c r="CP159" s="41"/>
      <c r="CQ159" s="82"/>
      <c r="CR159" s="41"/>
      <c r="CS159" s="82"/>
      <c r="CT159" s="41"/>
      <c r="CU159" s="82"/>
      <c r="CV159" s="41"/>
      <c r="CW159" s="82"/>
      <c r="CX159" s="41"/>
      <c r="CY159" s="82"/>
      <c r="CZ159" s="41"/>
      <c r="DA159" s="82"/>
      <c r="DB159" s="41"/>
      <c r="DC159" s="82"/>
      <c r="DD159" s="41"/>
      <c r="DE159" s="82"/>
      <c r="DF159" s="41"/>
      <c r="DG159" s="82"/>
      <c r="DH159" s="41"/>
      <c r="DI159" s="82"/>
      <c r="DJ159" s="41"/>
      <c r="DK159" s="23" t="str">
        <f>IF($F159="","",IF(OR(AND($CC159&lt;&gt;"",$CC159&lt;&gt;$H159),AND($CE159&lt;&gt;"",$CE159&lt;&gt;$J159),AND($CG159&lt;&gt;"",$CG159&lt;&gt;$L159),AND($CI159&lt;&gt;"",$CI159&lt;&gt;$N159),AND($CK159&lt;&gt;"",$CK159&lt;&gt;$P159),AND($CM159&lt;&gt;"",$CM159&lt;&gt;$R159),AND($CO159&lt;&gt;"",$CO159&lt;&gt;$T159),AND($CQ159&lt;&gt;"",$CQ159&lt;&gt;$V159),AND($CS159&lt;&gt;"",$CS159&lt;&gt;$X159),AND($CU159&lt;&gt;"",$CU159&lt;&gt;$Z159),AND($CW159&lt;&gt;"",$CW159&lt;&gt;$AB159),AND($CY159&lt;&gt;"",$CY159&lt;&gt;$AD159),AND($DA159&lt;&gt;"",$DA159&lt;&gt;$AF159),AND($DC159&lt;&gt;"",$DC159&lt;&gt;$AH159),AND($DE159&lt;&gt;"",$DE159&lt;&gt;$AJ159),AND($DG159&lt;&gt;"",$DG159&lt;&gt;$AL159),AND($DI159&lt;&gt;"",$DI159&lt;&gt;$AN159)),"Score changed",IF(OR(AND($CD159&lt;&gt;"",$CD159&lt;&gt;$I159),AND($CF159&lt;&gt;"",$CF159&lt;&gt;$K159),AND($CH159&lt;&gt;"",$CH159&lt;&gt;$M159),AND($CJ159&lt;&gt;"",$CJ159&lt;&gt;$O159),AND($CL159&lt;&gt;"",$CL159&lt;&gt;$Q159),AND($CN159&lt;&gt;"",$CN159&lt;&gt;$S159),AND($CP159&lt;&gt;"",$CP159&lt;&gt;$U159),AND($CR159&lt;&gt;"",$CR159&lt;&gt;$W159),AND($CT159&lt;&gt;"",$CT159&lt;&gt;$Y159),AND($CV159&lt;&gt;"",$CV159&lt;&gt;$AA159),AND($CX159&lt;&gt;"",$CX159&lt;&gt;$AC159),AND($CZ159&lt;&gt;"",$CZ159&lt;&gt;$AE159),AND($DB159&lt;&gt;"",$DB159&lt;&gt;$AG159),AND($DD159&lt;&gt;"",$DD159&lt;&gt;$AI159),AND($DF159&lt;&gt;"",$DF159&lt;&gt;$AK159),AND($DH159&lt;&gt;"",$DH159&lt;&gt;$AM159),AND($DJ159&lt;&gt;"",$DJ159&lt;&gt;$AO159)),"Rewrite only","No change entered")))</f>
        <v/>
      </c>
    </row>
    <row r="160" spans="1:115" ht="15" customHeight="1">
      <c r="A160" s="78" t="str">
        <f>IF($F160="","",IFERROR(INDEX([1]Raw_Data!$A:$A,MATCH($F160,[1]Raw_Data!$F:$F,0)),""))</f>
        <v/>
      </c>
      <c r="B160" s="79" t="str">
        <f>IF($F160="","",IFERROR(INDEX([1]Raw_Data!$B:$B,MATCH($F160,[1]Raw_Data!$F:$F,0)),""))</f>
        <v/>
      </c>
      <c r="C160" s="80" t="str">
        <f>IF($F160="","",IFERROR(INDEX([1]Raw_Data!$C:$C,MATCH($F160,[1]Raw_Data!$F:$F,0)),""))</f>
        <v/>
      </c>
      <c r="D160" s="81" t="str">
        <f>IF($F160="","",IFERROR(INDEX([1]Raw_Data!$D:$D,MATCH($F160,[1]Raw_Data!$F:$F,0)),""))</f>
        <v/>
      </c>
      <c r="E160" s="81" t="str">
        <f>IF($F160="","",IFERROR(INDEX([1]Raw_Data!$E:$E,MATCH($F160,[1]Raw_Data!$F:$F,0)),""))</f>
        <v/>
      </c>
      <c r="F160" s="82"/>
      <c r="G160" s="79" t="str">
        <f>IF($F160="","",IFERROR(INDEX([1]Raw_Data!$G:$G,MATCH($F160,[1]Raw_Data!$F:$F,0)),""))</f>
        <v/>
      </c>
      <c r="H160" s="83" t="str">
        <f>IF($F160="","",IFERROR(INDEX([1]Raw_Data!$H:$H,MATCH($F160,[1]Raw_Data!$F:$F,0)),""))</f>
        <v/>
      </c>
      <c r="I160" s="36" t="str">
        <f>IF($F160="","",IFERROR(INDEX([1]Raw_Data!$I:$I,MATCH($F160,[1]Raw_Data!$F:$F,0)),""))</f>
        <v/>
      </c>
      <c r="J160" s="83" t="str">
        <f>IF($F160="","",IFERROR(INDEX([1]Raw_Data!$J:$J,MATCH($F160,[1]Raw_Data!$F:$F,0)),""))</f>
        <v/>
      </c>
      <c r="K160" s="37" t="str">
        <f>IF($F160="","",IFERROR(INDEX([1]Raw_Data!$K:$K,MATCH($F160,[1]Raw_Data!$F:$F,0)),""))</f>
        <v/>
      </c>
      <c r="L160" s="83" t="str">
        <f>IF($F160="","",IFERROR(INDEX([1]Raw_Data!$L:$L,MATCH($F160,[1]Raw_Data!$F:$F,0)),""))</f>
        <v/>
      </c>
      <c r="M160" s="37" t="str">
        <f>IF($F160="","",IFERROR(INDEX([1]Raw_Data!$M:$M,MATCH($F160,[1]Raw_Data!$F:$F,0)),""))</f>
        <v/>
      </c>
      <c r="N160" s="83" t="str">
        <f>IF($F160="","",IFERROR(INDEX([1]Raw_Data!$N:$N,MATCH($F160,[1]Raw_Data!$F:$F,0)),""))</f>
        <v/>
      </c>
      <c r="O160" s="37" t="str">
        <f>IF($F160="","",IFERROR(INDEX([1]Raw_Data!$O:$O,MATCH($F160,[1]Raw_Data!$F:$F,0)),""))</f>
        <v/>
      </c>
      <c r="P160" s="83" t="str">
        <f>IF($F160="","",IFERROR(INDEX([1]Raw_Data!$P:$P,MATCH($F160,[1]Raw_Data!$F:$F,0)),""))</f>
        <v/>
      </c>
      <c r="Q160" s="37" t="str">
        <f>IF($F160="","",IFERROR(INDEX([1]Raw_Data!$Q:$Q,MATCH($F160,[1]Raw_Data!$F:$F,0)),""))</f>
        <v/>
      </c>
      <c r="R160" s="83" t="str">
        <f>IF($F160="","",IFERROR(INDEX([1]Raw_Data!$R:$R,MATCH($F160,[1]Raw_Data!$F:$F,0)),""))</f>
        <v/>
      </c>
      <c r="S160" s="37" t="str">
        <f>IF($F160="","",IFERROR(INDEX([1]Raw_Data!$S:$S,MATCH($F160,[1]Raw_Data!$F:$F,0)),""))</f>
        <v/>
      </c>
      <c r="T160" s="83" t="str">
        <f>IF($F160="","",IFERROR(INDEX([1]Raw_Data!$T:$T,MATCH($F160,[1]Raw_Data!$F:$F,0)),""))</f>
        <v/>
      </c>
      <c r="U160" s="37" t="str">
        <f>IF($F160="","",IFERROR(INDEX([1]Raw_Data!$U:$U,MATCH($F160,[1]Raw_Data!$F:$F,0)),""))</f>
        <v/>
      </c>
      <c r="V160" s="83" t="str">
        <f>IF($F160="","",IFERROR(INDEX([1]Raw_Data!$V:$V,MATCH($F160,[1]Raw_Data!$F:$F,0)),""))</f>
        <v/>
      </c>
      <c r="W160" s="37" t="str">
        <f>IF($F160="","",IFERROR(INDEX([1]Raw_Data!$W:$W,MATCH($F160,[1]Raw_Data!$F:$F,0)),""))</f>
        <v/>
      </c>
      <c r="X160" s="83" t="str">
        <f>IF($F160="","",IFERROR(INDEX([1]Raw_Data!$X:$X,MATCH($F160,[1]Raw_Data!$F:$F,0)),""))</f>
        <v/>
      </c>
      <c r="Y160" s="37" t="str">
        <f>IF($F160="","",IFERROR(INDEX([1]Raw_Data!$Y:$Y,MATCH($F160,[1]Raw_Data!$F:$F,0)),""))</f>
        <v/>
      </c>
      <c r="Z160" s="83" t="str">
        <f>IF($F160="","",IFERROR(INDEX([1]Raw_Data!$Z:$Z,MATCH($F160,[1]Raw_Data!$F:$F,0)),""))</f>
        <v/>
      </c>
      <c r="AA160" s="37" t="str">
        <f>IF($F160="","",IFERROR(INDEX([1]Raw_Data!$AA:$AA,MATCH($F160,[1]Raw_Data!$F:$F,0)),""))</f>
        <v/>
      </c>
      <c r="AB160" s="83" t="str">
        <f>IF($F160="","",IFERROR(INDEX([1]Raw_Data!$AB:$AB,MATCH($F160,[1]Raw_Data!$F:$F,0)),""))</f>
        <v/>
      </c>
      <c r="AC160" s="37" t="str">
        <f>IF($F160="","",IFERROR(INDEX([1]Raw_Data!$AC:$AC,MATCH($F160,[1]Raw_Data!$F:$F,0)),""))</f>
        <v/>
      </c>
      <c r="AD160" s="83" t="str">
        <f>IF($F160="","",IFERROR(INDEX([1]Raw_Data!$AD:$AD,MATCH($F160,[1]Raw_Data!$F:$F,0)),""))</f>
        <v/>
      </c>
      <c r="AE160" s="37" t="str">
        <f>IF($F160="","",IFERROR(INDEX([1]Raw_Data!$AE:$AE,MATCH($F160,[1]Raw_Data!$F:$F,0)),""))</f>
        <v/>
      </c>
      <c r="AF160" s="83" t="str">
        <f>IF($F160="","",IFERROR(INDEX([1]Raw_Data!$AF:$AF,MATCH($F160,[1]Raw_Data!$F:$F,0)),""))</f>
        <v/>
      </c>
      <c r="AG160" s="37" t="str">
        <f>IF($F160="","",IFERROR(INDEX([1]Raw_Data!$AG:$AG,MATCH($F160,[1]Raw_Data!$F:$F,0)),""))</f>
        <v/>
      </c>
      <c r="AH160" s="83" t="str">
        <f>IF($F160="","",IFERROR(INDEX([1]Raw_Data!$AH:$AH,MATCH($F160,[1]Raw_Data!$F:$F,0)),""))</f>
        <v/>
      </c>
      <c r="AI160" s="37" t="str">
        <f>IF($F160="","",IFERROR(INDEX([1]Raw_Data!$AI:$AI,MATCH($F160,[1]Raw_Data!$F:$F,0)),""))</f>
        <v/>
      </c>
      <c r="AJ160" s="83" t="str">
        <f>IF($F160="","",IFERROR(INDEX([1]Raw_Data!$AJ:$AJ,MATCH($F160,[1]Raw_Data!$F:$F,0)),""))</f>
        <v/>
      </c>
      <c r="AK160" s="37" t="str">
        <f>IF($F160="","",IFERROR(INDEX([1]Raw_Data!$AK:$AK,MATCH($F160,[1]Raw_Data!$F:$F,0)),""))</f>
        <v/>
      </c>
      <c r="AL160" s="83" t="str">
        <f>IF($F160="","",IFERROR(INDEX([1]Raw_Data!$AL:$AL,MATCH($F160,[1]Raw_Data!$F:$F,0)),""))</f>
        <v/>
      </c>
      <c r="AM160" s="37" t="str">
        <f>IF($F160="","",IFERROR(INDEX([1]Raw_Data!$AM:$AM,MATCH($F160,[1]Raw_Data!$F:$F,0)),""))</f>
        <v/>
      </c>
      <c r="AN160" s="83" t="str">
        <f>IF($F160="","",IFERROR(INDEX([1]Raw_Data!$AN:$AN,MATCH($F160,[1]Raw_Data!$F:$F,0)),""))</f>
        <v/>
      </c>
      <c r="AO160" s="37" t="str">
        <f>IF($F160="","",IFERROR(INDEX([1]Raw_Data!$AO:$AO,MATCH($F160,[1]Raw_Data!$F:$F,0)),""))</f>
        <v/>
      </c>
      <c r="AP160" s="83" t="str">
        <f>IF($F160="","",IFERROR(INDEX([1]Raw_Data!$AP:$AP,MATCH($F160,[1]Raw_Data!$F:$F,0)),""))</f>
        <v/>
      </c>
      <c r="AQ160" s="37" t="str">
        <f>IF($F160="","",IFERROR(INDEX([1]Raw_Data!$AQ:$AQ,MATCH($F160,[1]Raw_Data!$F:$F,0)),""))</f>
        <v/>
      </c>
      <c r="AR160" s="83"/>
      <c r="AS160" s="84" t="str">
        <f>IF($F160="","",SUM(IF($CC160="",$H160,$CC160),IF($CE160="",$J160,$CE160),IF($CG160="",$L160,$CG160),IF($CI160="",$N160,$CI160),IF($CK160="",$P160,$CK160),IF($CM160="",$R160,$CM160),IF($CO160="",$T160,$CO160),IF($CQ160="",$V160,$CQ160),IF($CS160="",$X160,$CS160),IF($CU160="",$Z160,$CU160),IF($CW160="",$AB160,$CW160),IF($CY160="",$AD160,$CY160),IF($DA160="",$AF160,$DA160),IF($DC160="",$AH160,$DC160),IF($DE160="",$AJ160,$DE160),IF($DG160="",$AL160,$DG160),IF($DI160="",$AN160,$DI160)))</f>
        <v/>
      </c>
      <c r="AT160" s="80" t="str">
        <f t="shared" si="24"/>
        <v/>
      </c>
      <c r="AU160" s="79" t="str">
        <f t="shared" si="25"/>
        <v/>
      </c>
      <c r="AV160" s="80" t="str">
        <f t="shared" si="26"/>
        <v/>
      </c>
      <c r="AW160" s="80" t="str">
        <f t="shared" si="27"/>
        <v/>
      </c>
      <c r="AX160" s="79" t="str">
        <f t="shared" si="28"/>
        <v/>
      </c>
      <c r="AY160" s="79" t="str">
        <f>IF(B160="","",COUNTIFS($B$5:B160,B160,$AT$5:AT160,AT160))</f>
        <v/>
      </c>
      <c r="AZ160" s="79" t="str">
        <f>IF(B160="","",COUNTIFS($B$5:B160,B160,$AV$5:AV160,AV160))</f>
        <v/>
      </c>
      <c r="BA160" s="79" t="str">
        <f t="shared" si="29"/>
        <v/>
      </c>
      <c r="BB160" s="79" t="str">
        <f t="shared" si="30"/>
        <v/>
      </c>
      <c r="BC160" s="79">
        <f t="shared" si="31"/>
        <v>0</v>
      </c>
      <c r="BD160" s="40" t="str">
        <f t="shared" si="32"/>
        <v/>
      </c>
      <c r="BE160" s="11" t="str">
        <f>IF($F160="","","REV"&amp;COUNTIF($F$5:F160,$F160))</f>
        <v/>
      </c>
      <c r="BF160" s="23"/>
      <c r="BG160" s="23"/>
      <c r="BH160" s="40" t="str">
        <f t="shared" si="33"/>
        <v/>
      </c>
      <c r="BI160" s="40" t="str">
        <f t="shared" si="34"/>
        <v/>
      </c>
      <c r="BJ160" s="41"/>
      <c r="BK160" s="41"/>
      <c r="BL160" s="41"/>
      <c r="BM160" s="41"/>
      <c r="BN160" s="41"/>
      <c r="BO160" s="41"/>
      <c r="BP160" s="41"/>
      <c r="BQ160" s="41"/>
      <c r="BR160" s="41"/>
      <c r="BS160" s="41"/>
      <c r="BT160" s="41"/>
      <c r="BU160" s="41"/>
      <c r="BV160" s="41"/>
      <c r="BW160" s="41"/>
      <c r="BX160" s="41"/>
      <c r="BY160" s="41"/>
      <c r="BZ160" s="41"/>
      <c r="CA160" s="40" t="str">
        <f t="shared" si="35"/>
        <v/>
      </c>
      <c r="CC160" s="82"/>
      <c r="CD160" s="41"/>
      <c r="CE160" s="82"/>
      <c r="CF160" s="41"/>
      <c r="CG160" s="82"/>
      <c r="CH160" s="41"/>
      <c r="CI160" s="82"/>
      <c r="CJ160" s="41"/>
      <c r="CK160" s="82"/>
      <c r="CL160" s="41"/>
      <c r="CM160" s="82"/>
      <c r="CN160" s="41"/>
      <c r="CO160" s="82"/>
      <c r="CP160" s="41"/>
      <c r="CQ160" s="82"/>
      <c r="CR160" s="41"/>
      <c r="CS160" s="82"/>
      <c r="CT160" s="41"/>
      <c r="CU160" s="82"/>
      <c r="CV160" s="41"/>
      <c r="CW160" s="82"/>
      <c r="CX160" s="41"/>
      <c r="CY160" s="82"/>
      <c r="CZ160" s="41"/>
      <c r="DA160" s="82"/>
      <c r="DB160" s="41"/>
      <c r="DC160" s="82"/>
      <c r="DD160" s="41"/>
      <c r="DE160" s="82"/>
      <c r="DF160" s="41"/>
      <c r="DG160" s="82"/>
      <c r="DH160" s="41"/>
      <c r="DI160" s="82"/>
      <c r="DJ160" s="41"/>
      <c r="DK160" s="23" t="str">
        <f>IF($F160="","",IF(OR(AND($CC160&lt;&gt;"",$CC160&lt;&gt;$H160),AND($CE160&lt;&gt;"",$CE160&lt;&gt;$J160),AND($CG160&lt;&gt;"",$CG160&lt;&gt;$L160),AND($CI160&lt;&gt;"",$CI160&lt;&gt;$N160),AND($CK160&lt;&gt;"",$CK160&lt;&gt;$P160),AND($CM160&lt;&gt;"",$CM160&lt;&gt;$R160),AND($CO160&lt;&gt;"",$CO160&lt;&gt;$T160),AND($CQ160&lt;&gt;"",$CQ160&lt;&gt;$V160),AND($CS160&lt;&gt;"",$CS160&lt;&gt;$X160),AND($CU160&lt;&gt;"",$CU160&lt;&gt;$Z160),AND($CW160&lt;&gt;"",$CW160&lt;&gt;$AB160),AND($CY160&lt;&gt;"",$CY160&lt;&gt;$AD160),AND($DA160&lt;&gt;"",$DA160&lt;&gt;$AF160),AND($DC160&lt;&gt;"",$DC160&lt;&gt;$AH160),AND($DE160&lt;&gt;"",$DE160&lt;&gt;$AJ160),AND($DG160&lt;&gt;"",$DG160&lt;&gt;$AL160),AND($DI160&lt;&gt;"",$DI160&lt;&gt;$AN160)),"Score changed",IF(OR(AND($CD160&lt;&gt;"",$CD160&lt;&gt;$I160),AND($CF160&lt;&gt;"",$CF160&lt;&gt;$K160),AND($CH160&lt;&gt;"",$CH160&lt;&gt;$M160),AND($CJ160&lt;&gt;"",$CJ160&lt;&gt;$O160),AND($CL160&lt;&gt;"",$CL160&lt;&gt;$Q160),AND($CN160&lt;&gt;"",$CN160&lt;&gt;$S160),AND($CP160&lt;&gt;"",$CP160&lt;&gt;$U160),AND($CR160&lt;&gt;"",$CR160&lt;&gt;$W160),AND($CT160&lt;&gt;"",$CT160&lt;&gt;$Y160),AND($CV160&lt;&gt;"",$CV160&lt;&gt;$AA160),AND($CX160&lt;&gt;"",$CX160&lt;&gt;$AC160),AND($CZ160&lt;&gt;"",$CZ160&lt;&gt;$AE160),AND($DB160&lt;&gt;"",$DB160&lt;&gt;$AG160),AND($DD160&lt;&gt;"",$DD160&lt;&gt;$AI160),AND($DF160&lt;&gt;"",$DF160&lt;&gt;$AK160),AND($DH160&lt;&gt;"",$DH160&lt;&gt;$AM160),AND($DJ160&lt;&gt;"",$DJ160&lt;&gt;$AO160)),"Rewrite only","No change entered")))</f>
        <v/>
      </c>
    </row>
    <row r="161" spans="1:115" ht="15" customHeight="1">
      <c r="A161" s="78" t="str">
        <f>IF($F161="","",IFERROR(INDEX([1]Raw_Data!$A:$A,MATCH($F161,[1]Raw_Data!$F:$F,0)),""))</f>
        <v/>
      </c>
      <c r="B161" s="79" t="str">
        <f>IF($F161="","",IFERROR(INDEX([1]Raw_Data!$B:$B,MATCH($F161,[1]Raw_Data!$F:$F,0)),""))</f>
        <v/>
      </c>
      <c r="C161" s="80" t="str">
        <f>IF($F161="","",IFERROR(INDEX([1]Raw_Data!$C:$C,MATCH($F161,[1]Raw_Data!$F:$F,0)),""))</f>
        <v/>
      </c>
      <c r="D161" s="81" t="str">
        <f>IF($F161="","",IFERROR(INDEX([1]Raw_Data!$D:$D,MATCH($F161,[1]Raw_Data!$F:$F,0)),""))</f>
        <v/>
      </c>
      <c r="E161" s="81" t="str">
        <f>IF($F161="","",IFERROR(INDEX([1]Raw_Data!$E:$E,MATCH($F161,[1]Raw_Data!$F:$F,0)),""))</f>
        <v/>
      </c>
      <c r="F161" s="82"/>
      <c r="G161" s="79" t="str">
        <f>IF($F161="","",IFERROR(INDEX([1]Raw_Data!$G:$G,MATCH($F161,[1]Raw_Data!$F:$F,0)),""))</f>
        <v/>
      </c>
      <c r="H161" s="83" t="str">
        <f>IF($F161="","",IFERROR(INDEX([1]Raw_Data!$H:$H,MATCH($F161,[1]Raw_Data!$F:$F,0)),""))</f>
        <v/>
      </c>
      <c r="I161" s="36" t="str">
        <f>IF($F161="","",IFERROR(INDEX([1]Raw_Data!$I:$I,MATCH($F161,[1]Raw_Data!$F:$F,0)),""))</f>
        <v/>
      </c>
      <c r="J161" s="83" t="str">
        <f>IF($F161="","",IFERROR(INDEX([1]Raw_Data!$J:$J,MATCH($F161,[1]Raw_Data!$F:$F,0)),""))</f>
        <v/>
      </c>
      <c r="K161" s="37" t="str">
        <f>IF($F161="","",IFERROR(INDEX([1]Raw_Data!$K:$K,MATCH($F161,[1]Raw_Data!$F:$F,0)),""))</f>
        <v/>
      </c>
      <c r="L161" s="83" t="str">
        <f>IF($F161="","",IFERROR(INDEX([1]Raw_Data!$L:$L,MATCH($F161,[1]Raw_Data!$F:$F,0)),""))</f>
        <v/>
      </c>
      <c r="M161" s="37" t="str">
        <f>IF($F161="","",IFERROR(INDEX([1]Raw_Data!$M:$M,MATCH($F161,[1]Raw_Data!$F:$F,0)),""))</f>
        <v/>
      </c>
      <c r="N161" s="83" t="str">
        <f>IF($F161="","",IFERROR(INDEX([1]Raw_Data!$N:$N,MATCH($F161,[1]Raw_Data!$F:$F,0)),""))</f>
        <v/>
      </c>
      <c r="O161" s="37" t="str">
        <f>IF($F161="","",IFERROR(INDEX([1]Raw_Data!$O:$O,MATCH($F161,[1]Raw_Data!$F:$F,0)),""))</f>
        <v/>
      </c>
      <c r="P161" s="83" t="str">
        <f>IF($F161="","",IFERROR(INDEX([1]Raw_Data!$P:$P,MATCH($F161,[1]Raw_Data!$F:$F,0)),""))</f>
        <v/>
      </c>
      <c r="Q161" s="37" t="str">
        <f>IF($F161="","",IFERROR(INDEX([1]Raw_Data!$Q:$Q,MATCH($F161,[1]Raw_Data!$F:$F,0)),""))</f>
        <v/>
      </c>
      <c r="R161" s="83" t="str">
        <f>IF($F161="","",IFERROR(INDEX([1]Raw_Data!$R:$R,MATCH($F161,[1]Raw_Data!$F:$F,0)),""))</f>
        <v/>
      </c>
      <c r="S161" s="37" t="str">
        <f>IF($F161="","",IFERROR(INDEX([1]Raw_Data!$S:$S,MATCH($F161,[1]Raw_Data!$F:$F,0)),""))</f>
        <v/>
      </c>
      <c r="T161" s="83" t="str">
        <f>IF($F161="","",IFERROR(INDEX([1]Raw_Data!$T:$T,MATCH($F161,[1]Raw_Data!$F:$F,0)),""))</f>
        <v/>
      </c>
      <c r="U161" s="37" t="str">
        <f>IF($F161="","",IFERROR(INDEX([1]Raw_Data!$U:$U,MATCH($F161,[1]Raw_Data!$F:$F,0)),""))</f>
        <v/>
      </c>
      <c r="V161" s="83" t="str">
        <f>IF($F161="","",IFERROR(INDEX([1]Raw_Data!$V:$V,MATCH($F161,[1]Raw_Data!$F:$F,0)),""))</f>
        <v/>
      </c>
      <c r="W161" s="37" t="str">
        <f>IF($F161="","",IFERROR(INDEX([1]Raw_Data!$W:$W,MATCH($F161,[1]Raw_Data!$F:$F,0)),""))</f>
        <v/>
      </c>
      <c r="X161" s="83" t="str">
        <f>IF($F161="","",IFERROR(INDEX([1]Raw_Data!$X:$X,MATCH($F161,[1]Raw_Data!$F:$F,0)),""))</f>
        <v/>
      </c>
      <c r="Y161" s="37" t="str">
        <f>IF($F161="","",IFERROR(INDEX([1]Raw_Data!$Y:$Y,MATCH($F161,[1]Raw_Data!$F:$F,0)),""))</f>
        <v/>
      </c>
      <c r="Z161" s="83" t="str">
        <f>IF($F161="","",IFERROR(INDEX([1]Raw_Data!$Z:$Z,MATCH($F161,[1]Raw_Data!$F:$F,0)),""))</f>
        <v/>
      </c>
      <c r="AA161" s="37" t="str">
        <f>IF($F161="","",IFERROR(INDEX([1]Raw_Data!$AA:$AA,MATCH($F161,[1]Raw_Data!$F:$F,0)),""))</f>
        <v/>
      </c>
      <c r="AB161" s="83" t="str">
        <f>IF($F161="","",IFERROR(INDEX([1]Raw_Data!$AB:$AB,MATCH($F161,[1]Raw_Data!$F:$F,0)),""))</f>
        <v/>
      </c>
      <c r="AC161" s="37" t="str">
        <f>IF($F161="","",IFERROR(INDEX([1]Raw_Data!$AC:$AC,MATCH($F161,[1]Raw_Data!$F:$F,0)),""))</f>
        <v/>
      </c>
      <c r="AD161" s="83" t="str">
        <f>IF($F161="","",IFERROR(INDEX([1]Raw_Data!$AD:$AD,MATCH($F161,[1]Raw_Data!$F:$F,0)),""))</f>
        <v/>
      </c>
      <c r="AE161" s="37" t="str">
        <f>IF($F161="","",IFERROR(INDEX([1]Raw_Data!$AE:$AE,MATCH($F161,[1]Raw_Data!$F:$F,0)),""))</f>
        <v/>
      </c>
      <c r="AF161" s="83" t="str">
        <f>IF($F161="","",IFERROR(INDEX([1]Raw_Data!$AF:$AF,MATCH($F161,[1]Raw_Data!$F:$F,0)),""))</f>
        <v/>
      </c>
      <c r="AG161" s="37" t="str">
        <f>IF($F161="","",IFERROR(INDEX([1]Raw_Data!$AG:$AG,MATCH($F161,[1]Raw_Data!$F:$F,0)),""))</f>
        <v/>
      </c>
      <c r="AH161" s="83" t="str">
        <f>IF($F161="","",IFERROR(INDEX([1]Raw_Data!$AH:$AH,MATCH($F161,[1]Raw_Data!$F:$F,0)),""))</f>
        <v/>
      </c>
      <c r="AI161" s="37" t="str">
        <f>IF($F161="","",IFERROR(INDEX([1]Raw_Data!$AI:$AI,MATCH($F161,[1]Raw_Data!$F:$F,0)),""))</f>
        <v/>
      </c>
      <c r="AJ161" s="83" t="str">
        <f>IF($F161="","",IFERROR(INDEX([1]Raw_Data!$AJ:$AJ,MATCH($F161,[1]Raw_Data!$F:$F,0)),""))</f>
        <v/>
      </c>
      <c r="AK161" s="37" t="str">
        <f>IF($F161="","",IFERROR(INDEX([1]Raw_Data!$AK:$AK,MATCH($F161,[1]Raw_Data!$F:$F,0)),""))</f>
        <v/>
      </c>
      <c r="AL161" s="83" t="str">
        <f>IF($F161="","",IFERROR(INDEX([1]Raw_Data!$AL:$AL,MATCH($F161,[1]Raw_Data!$F:$F,0)),""))</f>
        <v/>
      </c>
      <c r="AM161" s="37" t="str">
        <f>IF($F161="","",IFERROR(INDEX([1]Raw_Data!$AM:$AM,MATCH($F161,[1]Raw_Data!$F:$F,0)),""))</f>
        <v/>
      </c>
      <c r="AN161" s="83" t="str">
        <f>IF($F161="","",IFERROR(INDEX([1]Raw_Data!$AN:$AN,MATCH($F161,[1]Raw_Data!$F:$F,0)),""))</f>
        <v/>
      </c>
      <c r="AO161" s="37" t="str">
        <f>IF($F161="","",IFERROR(INDEX([1]Raw_Data!$AO:$AO,MATCH($F161,[1]Raw_Data!$F:$F,0)),""))</f>
        <v/>
      </c>
      <c r="AP161" s="83" t="str">
        <f>IF($F161="","",IFERROR(INDEX([1]Raw_Data!$AP:$AP,MATCH($F161,[1]Raw_Data!$F:$F,0)),""))</f>
        <v/>
      </c>
      <c r="AQ161" s="37" t="str">
        <f>IF($F161="","",IFERROR(INDEX([1]Raw_Data!$AQ:$AQ,MATCH($F161,[1]Raw_Data!$F:$F,0)),""))</f>
        <v/>
      </c>
      <c r="AR161" s="83"/>
      <c r="AS161" s="84" t="str">
        <f>IF($F161="","",SUM(IF($CC161="",$H161,$CC161),IF($CE161="",$J161,$CE161),IF($CG161="",$L161,$CG161),IF($CI161="",$N161,$CI161),IF($CK161="",$P161,$CK161),IF($CM161="",$R161,$CM161),IF($CO161="",$T161,$CO161),IF($CQ161="",$V161,$CQ161),IF($CS161="",$X161,$CS161),IF($CU161="",$Z161,$CU161),IF($CW161="",$AB161,$CW161),IF($CY161="",$AD161,$CY161),IF($DA161="",$AF161,$DA161),IF($DC161="",$AH161,$DC161),IF($DE161="",$AJ161,$DE161),IF($DG161="",$AL161,$DG161),IF($DI161="",$AN161,$DI161)))</f>
        <v/>
      </c>
      <c r="AT161" s="80" t="str">
        <f t="shared" si="24"/>
        <v/>
      </c>
      <c r="AU161" s="79" t="str">
        <f t="shared" si="25"/>
        <v/>
      </c>
      <c r="AV161" s="80" t="str">
        <f t="shared" si="26"/>
        <v/>
      </c>
      <c r="AW161" s="80" t="str">
        <f t="shared" si="27"/>
        <v/>
      </c>
      <c r="AX161" s="79" t="str">
        <f t="shared" si="28"/>
        <v/>
      </c>
      <c r="AY161" s="79" t="str">
        <f>IF(B161="","",COUNTIFS($B$5:B161,B161,$AT$5:AT161,AT161))</f>
        <v/>
      </c>
      <c r="AZ161" s="79" t="str">
        <f>IF(B161="","",COUNTIFS($B$5:B161,B161,$AV$5:AV161,AV161))</f>
        <v/>
      </c>
      <c r="BA161" s="79" t="str">
        <f t="shared" si="29"/>
        <v/>
      </c>
      <c r="BB161" s="79" t="str">
        <f t="shared" si="30"/>
        <v/>
      </c>
      <c r="BC161" s="79">
        <f t="shared" si="31"/>
        <v>0</v>
      </c>
      <c r="BD161" s="40" t="str">
        <f t="shared" si="32"/>
        <v/>
      </c>
      <c r="BE161" s="11" t="str">
        <f>IF($F161="","","REV"&amp;COUNTIF($F$5:F161,$F161))</f>
        <v/>
      </c>
      <c r="BF161" s="23"/>
      <c r="BG161" s="23"/>
      <c r="BH161" s="40" t="str">
        <f t="shared" si="33"/>
        <v/>
      </c>
      <c r="BI161" s="40" t="str">
        <f t="shared" si="34"/>
        <v/>
      </c>
      <c r="BJ161" s="41"/>
      <c r="BK161" s="41"/>
      <c r="BL161" s="41"/>
      <c r="BM161" s="41"/>
      <c r="BN161" s="41"/>
      <c r="BO161" s="41"/>
      <c r="BP161" s="41"/>
      <c r="BQ161" s="41"/>
      <c r="BR161" s="41"/>
      <c r="BS161" s="41"/>
      <c r="BT161" s="41"/>
      <c r="BU161" s="41"/>
      <c r="BV161" s="41"/>
      <c r="BW161" s="41"/>
      <c r="BX161" s="41"/>
      <c r="BY161" s="41"/>
      <c r="BZ161" s="41"/>
      <c r="CA161" s="40" t="str">
        <f t="shared" si="35"/>
        <v/>
      </c>
      <c r="CC161" s="82"/>
      <c r="CD161" s="41"/>
      <c r="CE161" s="82"/>
      <c r="CF161" s="41"/>
      <c r="CG161" s="82"/>
      <c r="CH161" s="41"/>
      <c r="CI161" s="82"/>
      <c r="CJ161" s="41"/>
      <c r="CK161" s="82"/>
      <c r="CL161" s="41"/>
      <c r="CM161" s="82"/>
      <c r="CN161" s="41"/>
      <c r="CO161" s="82"/>
      <c r="CP161" s="41"/>
      <c r="CQ161" s="82"/>
      <c r="CR161" s="41"/>
      <c r="CS161" s="82"/>
      <c r="CT161" s="41"/>
      <c r="CU161" s="82"/>
      <c r="CV161" s="41"/>
      <c r="CW161" s="82"/>
      <c r="CX161" s="41"/>
      <c r="CY161" s="82"/>
      <c r="CZ161" s="41"/>
      <c r="DA161" s="82"/>
      <c r="DB161" s="41"/>
      <c r="DC161" s="82"/>
      <c r="DD161" s="41"/>
      <c r="DE161" s="82"/>
      <c r="DF161" s="41"/>
      <c r="DG161" s="82"/>
      <c r="DH161" s="41"/>
      <c r="DI161" s="82"/>
      <c r="DJ161" s="41"/>
      <c r="DK161" s="23" t="str">
        <f>IF($F161="","",IF(OR(AND($CC161&lt;&gt;"",$CC161&lt;&gt;$H161),AND($CE161&lt;&gt;"",$CE161&lt;&gt;$J161),AND($CG161&lt;&gt;"",$CG161&lt;&gt;$L161),AND($CI161&lt;&gt;"",$CI161&lt;&gt;$N161),AND($CK161&lt;&gt;"",$CK161&lt;&gt;$P161),AND($CM161&lt;&gt;"",$CM161&lt;&gt;$R161),AND($CO161&lt;&gt;"",$CO161&lt;&gt;$T161),AND($CQ161&lt;&gt;"",$CQ161&lt;&gt;$V161),AND($CS161&lt;&gt;"",$CS161&lt;&gt;$X161),AND($CU161&lt;&gt;"",$CU161&lt;&gt;$Z161),AND($CW161&lt;&gt;"",$CW161&lt;&gt;$AB161),AND($CY161&lt;&gt;"",$CY161&lt;&gt;$AD161),AND($DA161&lt;&gt;"",$DA161&lt;&gt;$AF161),AND($DC161&lt;&gt;"",$DC161&lt;&gt;$AH161),AND($DE161&lt;&gt;"",$DE161&lt;&gt;$AJ161),AND($DG161&lt;&gt;"",$DG161&lt;&gt;$AL161),AND($DI161&lt;&gt;"",$DI161&lt;&gt;$AN161)),"Score changed",IF(OR(AND($CD161&lt;&gt;"",$CD161&lt;&gt;$I161),AND($CF161&lt;&gt;"",$CF161&lt;&gt;$K161),AND($CH161&lt;&gt;"",$CH161&lt;&gt;$M161),AND($CJ161&lt;&gt;"",$CJ161&lt;&gt;$O161),AND($CL161&lt;&gt;"",$CL161&lt;&gt;$Q161),AND($CN161&lt;&gt;"",$CN161&lt;&gt;$S161),AND($CP161&lt;&gt;"",$CP161&lt;&gt;$U161),AND($CR161&lt;&gt;"",$CR161&lt;&gt;$W161),AND($CT161&lt;&gt;"",$CT161&lt;&gt;$Y161),AND($CV161&lt;&gt;"",$CV161&lt;&gt;$AA161),AND($CX161&lt;&gt;"",$CX161&lt;&gt;$AC161),AND($CZ161&lt;&gt;"",$CZ161&lt;&gt;$AE161),AND($DB161&lt;&gt;"",$DB161&lt;&gt;$AG161),AND($DD161&lt;&gt;"",$DD161&lt;&gt;$AI161),AND($DF161&lt;&gt;"",$DF161&lt;&gt;$AK161),AND($DH161&lt;&gt;"",$DH161&lt;&gt;$AM161),AND($DJ161&lt;&gt;"",$DJ161&lt;&gt;$AO161)),"Rewrite only","No change entered")))</f>
        <v/>
      </c>
    </row>
    <row r="162" spans="1:115" ht="15" customHeight="1">
      <c r="A162" s="78" t="str">
        <f>IF($F162="","",IFERROR(INDEX([1]Raw_Data!$A:$A,MATCH($F162,[1]Raw_Data!$F:$F,0)),""))</f>
        <v/>
      </c>
      <c r="B162" s="79" t="str">
        <f>IF($F162="","",IFERROR(INDEX([1]Raw_Data!$B:$B,MATCH($F162,[1]Raw_Data!$F:$F,0)),""))</f>
        <v/>
      </c>
      <c r="C162" s="80" t="str">
        <f>IF($F162="","",IFERROR(INDEX([1]Raw_Data!$C:$C,MATCH($F162,[1]Raw_Data!$F:$F,0)),""))</f>
        <v/>
      </c>
      <c r="D162" s="81" t="str">
        <f>IF($F162="","",IFERROR(INDEX([1]Raw_Data!$D:$D,MATCH($F162,[1]Raw_Data!$F:$F,0)),""))</f>
        <v/>
      </c>
      <c r="E162" s="81" t="str">
        <f>IF($F162="","",IFERROR(INDEX([1]Raw_Data!$E:$E,MATCH($F162,[1]Raw_Data!$F:$F,0)),""))</f>
        <v/>
      </c>
      <c r="F162" s="82"/>
      <c r="G162" s="79" t="str">
        <f>IF($F162="","",IFERROR(INDEX([1]Raw_Data!$G:$G,MATCH($F162,[1]Raw_Data!$F:$F,0)),""))</f>
        <v/>
      </c>
      <c r="H162" s="83" t="str">
        <f>IF($F162="","",IFERROR(INDEX([1]Raw_Data!$H:$H,MATCH($F162,[1]Raw_Data!$F:$F,0)),""))</f>
        <v/>
      </c>
      <c r="I162" s="36" t="str">
        <f>IF($F162="","",IFERROR(INDEX([1]Raw_Data!$I:$I,MATCH($F162,[1]Raw_Data!$F:$F,0)),""))</f>
        <v/>
      </c>
      <c r="J162" s="83" t="str">
        <f>IF($F162="","",IFERROR(INDEX([1]Raw_Data!$J:$J,MATCH($F162,[1]Raw_Data!$F:$F,0)),""))</f>
        <v/>
      </c>
      <c r="K162" s="37" t="str">
        <f>IF($F162="","",IFERROR(INDEX([1]Raw_Data!$K:$K,MATCH($F162,[1]Raw_Data!$F:$F,0)),""))</f>
        <v/>
      </c>
      <c r="L162" s="83" t="str">
        <f>IF($F162="","",IFERROR(INDEX([1]Raw_Data!$L:$L,MATCH($F162,[1]Raw_Data!$F:$F,0)),""))</f>
        <v/>
      </c>
      <c r="M162" s="37" t="str">
        <f>IF($F162="","",IFERROR(INDEX([1]Raw_Data!$M:$M,MATCH($F162,[1]Raw_Data!$F:$F,0)),""))</f>
        <v/>
      </c>
      <c r="N162" s="83" t="str">
        <f>IF($F162="","",IFERROR(INDEX([1]Raw_Data!$N:$N,MATCH($F162,[1]Raw_Data!$F:$F,0)),""))</f>
        <v/>
      </c>
      <c r="O162" s="37" t="str">
        <f>IF($F162="","",IFERROR(INDEX([1]Raw_Data!$O:$O,MATCH($F162,[1]Raw_Data!$F:$F,0)),""))</f>
        <v/>
      </c>
      <c r="P162" s="83" t="str">
        <f>IF($F162="","",IFERROR(INDEX([1]Raw_Data!$P:$P,MATCH($F162,[1]Raw_Data!$F:$F,0)),""))</f>
        <v/>
      </c>
      <c r="Q162" s="37" t="str">
        <f>IF($F162="","",IFERROR(INDEX([1]Raw_Data!$Q:$Q,MATCH($F162,[1]Raw_Data!$F:$F,0)),""))</f>
        <v/>
      </c>
      <c r="R162" s="83" t="str">
        <f>IF($F162="","",IFERROR(INDEX([1]Raw_Data!$R:$R,MATCH($F162,[1]Raw_Data!$F:$F,0)),""))</f>
        <v/>
      </c>
      <c r="S162" s="37" t="str">
        <f>IF($F162="","",IFERROR(INDEX([1]Raw_Data!$S:$S,MATCH($F162,[1]Raw_Data!$F:$F,0)),""))</f>
        <v/>
      </c>
      <c r="T162" s="83" t="str">
        <f>IF($F162="","",IFERROR(INDEX([1]Raw_Data!$T:$T,MATCH($F162,[1]Raw_Data!$F:$F,0)),""))</f>
        <v/>
      </c>
      <c r="U162" s="37" t="str">
        <f>IF($F162="","",IFERROR(INDEX([1]Raw_Data!$U:$U,MATCH($F162,[1]Raw_Data!$F:$F,0)),""))</f>
        <v/>
      </c>
      <c r="V162" s="83" t="str">
        <f>IF($F162="","",IFERROR(INDEX([1]Raw_Data!$V:$V,MATCH($F162,[1]Raw_Data!$F:$F,0)),""))</f>
        <v/>
      </c>
      <c r="W162" s="37" t="str">
        <f>IF($F162="","",IFERROR(INDEX([1]Raw_Data!$W:$W,MATCH($F162,[1]Raw_Data!$F:$F,0)),""))</f>
        <v/>
      </c>
      <c r="X162" s="83" t="str">
        <f>IF($F162="","",IFERROR(INDEX([1]Raw_Data!$X:$X,MATCH($F162,[1]Raw_Data!$F:$F,0)),""))</f>
        <v/>
      </c>
      <c r="Y162" s="37" t="str">
        <f>IF($F162="","",IFERROR(INDEX([1]Raw_Data!$Y:$Y,MATCH($F162,[1]Raw_Data!$F:$F,0)),""))</f>
        <v/>
      </c>
      <c r="Z162" s="83" t="str">
        <f>IF($F162="","",IFERROR(INDEX([1]Raw_Data!$Z:$Z,MATCH($F162,[1]Raw_Data!$F:$F,0)),""))</f>
        <v/>
      </c>
      <c r="AA162" s="37" t="str">
        <f>IF($F162="","",IFERROR(INDEX([1]Raw_Data!$AA:$AA,MATCH($F162,[1]Raw_Data!$F:$F,0)),""))</f>
        <v/>
      </c>
      <c r="AB162" s="83" t="str">
        <f>IF($F162="","",IFERROR(INDEX([1]Raw_Data!$AB:$AB,MATCH($F162,[1]Raw_Data!$F:$F,0)),""))</f>
        <v/>
      </c>
      <c r="AC162" s="37" t="str">
        <f>IF($F162="","",IFERROR(INDEX([1]Raw_Data!$AC:$AC,MATCH($F162,[1]Raw_Data!$F:$F,0)),""))</f>
        <v/>
      </c>
      <c r="AD162" s="83" t="str">
        <f>IF($F162="","",IFERROR(INDEX([1]Raw_Data!$AD:$AD,MATCH($F162,[1]Raw_Data!$F:$F,0)),""))</f>
        <v/>
      </c>
      <c r="AE162" s="37" t="str">
        <f>IF($F162="","",IFERROR(INDEX([1]Raw_Data!$AE:$AE,MATCH($F162,[1]Raw_Data!$F:$F,0)),""))</f>
        <v/>
      </c>
      <c r="AF162" s="83" t="str">
        <f>IF($F162="","",IFERROR(INDEX([1]Raw_Data!$AF:$AF,MATCH($F162,[1]Raw_Data!$F:$F,0)),""))</f>
        <v/>
      </c>
      <c r="AG162" s="37" t="str">
        <f>IF($F162="","",IFERROR(INDEX([1]Raw_Data!$AG:$AG,MATCH($F162,[1]Raw_Data!$F:$F,0)),""))</f>
        <v/>
      </c>
      <c r="AH162" s="83" t="str">
        <f>IF($F162="","",IFERROR(INDEX([1]Raw_Data!$AH:$AH,MATCH($F162,[1]Raw_Data!$F:$F,0)),""))</f>
        <v/>
      </c>
      <c r="AI162" s="37" t="str">
        <f>IF($F162="","",IFERROR(INDEX([1]Raw_Data!$AI:$AI,MATCH($F162,[1]Raw_Data!$F:$F,0)),""))</f>
        <v/>
      </c>
      <c r="AJ162" s="83" t="str">
        <f>IF($F162="","",IFERROR(INDEX([1]Raw_Data!$AJ:$AJ,MATCH($F162,[1]Raw_Data!$F:$F,0)),""))</f>
        <v/>
      </c>
      <c r="AK162" s="37" t="str">
        <f>IF($F162="","",IFERROR(INDEX([1]Raw_Data!$AK:$AK,MATCH($F162,[1]Raw_Data!$F:$F,0)),""))</f>
        <v/>
      </c>
      <c r="AL162" s="83" t="str">
        <f>IF($F162="","",IFERROR(INDEX([1]Raw_Data!$AL:$AL,MATCH($F162,[1]Raw_Data!$F:$F,0)),""))</f>
        <v/>
      </c>
      <c r="AM162" s="37" t="str">
        <f>IF($F162="","",IFERROR(INDEX([1]Raw_Data!$AM:$AM,MATCH($F162,[1]Raw_Data!$F:$F,0)),""))</f>
        <v/>
      </c>
      <c r="AN162" s="83" t="str">
        <f>IF($F162="","",IFERROR(INDEX([1]Raw_Data!$AN:$AN,MATCH($F162,[1]Raw_Data!$F:$F,0)),""))</f>
        <v/>
      </c>
      <c r="AO162" s="37" t="str">
        <f>IF($F162="","",IFERROR(INDEX([1]Raw_Data!$AO:$AO,MATCH($F162,[1]Raw_Data!$F:$F,0)),""))</f>
        <v/>
      </c>
      <c r="AP162" s="83" t="str">
        <f>IF($F162="","",IFERROR(INDEX([1]Raw_Data!$AP:$AP,MATCH($F162,[1]Raw_Data!$F:$F,0)),""))</f>
        <v/>
      </c>
      <c r="AQ162" s="37" t="str">
        <f>IF($F162="","",IFERROR(INDEX([1]Raw_Data!$AQ:$AQ,MATCH($F162,[1]Raw_Data!$F:$F,0)),""))</f>
        <v/>
      </c>
      <c r="AR162" s="83"/>
      <c r="AS162" s="84" t="str">
        <f>IF($F162="","",SUM(IF($CC162="",$H162,$CC162),IF($CE162="",$J162,$CE162),IF($CG162="",$L162,$CG162),IF($CI162="",$N162,$CI162),IF($CK162="",$P162,$CK162),IF($CM162="",$R162,$CM162),IF($CO162="",$T162,$CO162),IF($CQ162="",$V162,$CQ162),IF($CS162="",$X162,$CS162),IF($CU162="",$Z162,$CU162),IF($CW162="",$AB162,$CW162),IF($CY162="",$AD162,$CY162),IF($DA162="",$AF162,$DA162),IF($DC162="",$AH162,$DC162),IF($DE162="",$AJ162,$DE162),IF($DG162="",$AL162,$DG162),IF($DI162="",$AN162,$DI162)))</f>
        <v/>
      </c>
      <c r="AT162" s="80" t="str">
        <f t="shared" si="24"/>
        <v/>
      </c>
      <c r="AU162" s="79" t="str">
        <f t="shared" si="25"/>
        <v/>
      </c>
      <c r="AV162" s="80" t="str">
        <f t="shared" si="26"/>
        <v/>
      </c>
      <c r="AW162" s="80" t="str">
        <f t="shared" si="27"/>
        <v/>
      </c>
      <c r="AX162" s="79" t="str">
        <f t="shared" si="28"/>
        <v/>
      </c>
      <c r="AY162" s="79" t="str">
        <f>IF(B162="","",COUNTIFS($B$5:B162,B162,$AT$5:AT162,AT162))</f>
        <v/>
      </c>
      <c r="AZ162" s="79" t="str">
        <f>IF(B162="","",COUNTIFS($B$5:B162,B162,$AV$5:AV162,AV162))</f>
        <v/>
      </c>
      <c r="BA162" s="79" t="str">
        <f t="shared" si="29"/>
        <v/>
      </c>
      <c r="BB162" s="79" t="str">
        <f t="shared" si="30"/>
        <v/>
      </c>
      <c r="BC162" s="79">
        <f t="shared" si="31"/>
        <v>0</v>
      </c>
      <c r="BD162" s="40" t="str">
        <f t="shared" si="32"/>
        <v/>
      </c>
      <c r="BE162" s="11" t="str">
        <f>IF($F162="","","REV"&amp;COUNTIF($F$5:F162,$F162))</f>
        <v/>
      </c>
      <c r="BF162" s="23"/>
      <c r="BG162" s="23"/>
      <c r="BH162" s="40" t="str">
        <f t="shared" si="33"/>
        <v/>
      </c>
      <c r="BI162" s="40" t="str">
        <f t="shared" si="34"/>
        <v/>
      </c>
      <c r="BJ162" s="41"/>
      <c r="BK162" s="41"/>
      <c r="BL162" s="41"/>
      <c r="BM162" s="41"/>
      <c r="BN162" s="41"/>
      <c r="BO162" s="41"/>
      <c r="BP162" s="41"/>
      <c r="BQ162" s="41"/>
      <c r="BR162" s="41"/>
      <c r="BS162" s="41"/>
      <c r="BT162" s="41"/>
      <c r="BU162" s="41"/>
      <c r="BV162" s="41"/>
      <c r="BW162" s="41"/>
      <c r="BX162" s="41"/>
      <c r="BY162" s="41"/>
      <c r="BZ162" s="41"/>
      <c r="CA162" s="40" t="str">
        <f t="shared" si="35"/>
        <v/>
      </c>
      <c r="CC162" s="82"/>
      <c r="CD162" s="41"/>
      <c r="CE162" s="82"/>
      <c r="CF162" s="41"/>
      <c r="CG162" s="82"/>
      <c r="CH162" s="41"/>
      <c r="CI162" s="82"/>
      <c r="CJ162" s="41"/>
      <c r="CK162" s="82"/>
      <c r="CL162" s="41"/>
      <c r="CM162" s="82"/>
      <c r="CN162" s="41"/>
      <c r="CO162" s="82"/>
      <c r="CP162" s="41"/>
      <c r="CQ162" s="82"/>
      <c r="CR162" s="41"/>
      <c r="CS162" s="82"/>
      <c r="CT162" s="41"/>
      <c r="CU162" s="82"/>
      <c r="CV162" s="41"/>
      <c r="CW162" s="82"/>
      <c r="CX162" s="41"/>
      <c r="CY162" s="82"/>
      <c r="CZ162" s="41"/>
      <c r="DA162" s="82"/>
      <c r="DB162" s="41"/>
      <c r="DC162" s="82"/>
      <c r="DD162" s="41"/>
      <c r="DE162" s="82"/>
      <c r="DF162" s="41"/>
      <c r="DG162" s="82"/>
      <c r="DH162" s="41"/>
      <c r="DI162" s="82"/>
      <c r="DJ162" s="41"/>
      <c r="DK162" s="23" t="str">
        <f>IF($F162="","",IF(OR(AND($CC162&lt;&gt;"",$CC162&lt;&gt;$H162),AND($CE162&lt;&gt;"",$CE162&lt;&gt;$J162),AND($CG162&lt;&gt;"",$CG162&lt;&gt;$L162),AND($CI162&lt;&gt;"",$CI162&lt;&gt;$N162),AND($CK162&lt;&gt;"",$CK162&lt;&gt;$P162),AND($CM162&lt;&gt;"",$CM162&lt;&gt;$R162),AND($CO162&lt;&gt;"",$CO162&lt;&gt;$T162),AND($CQ162&lt;&gt;"",$CQ162&lt;&gt;$V162),AND($CS162&lt;&gt;"",$CS162&lt;&gt;$X162),AND($CU162&lt;&gt;"",$CU162&lt;&gt;$Z162),AND($CW162&lt;&gt;"",$CW162&lt;&gt;$AB162),AND($CY162&lt;&gt;"",$CY162&lt;&gt;$AD162),AND($DA162&lt;&gt;"",$DA162&lt;&gt;$AF162),AND($DC162&lt;&gt;"",$DC162&lt;&gt;$AH162),AND($DE162&lt;&gt;"",$DE162&lt;&gt;$AJ162),AND($DG162&lt;&gt;"",$DG162&lt;&gt;$AL162),AND($DI162&lt;&gt;"",$DI162&lt;&gt;$AN162)),"Score changed",IF(OR(AND($CD162&lt;&gt;"",$CD162&lt;&gt;$I162),AND($CF162&lt;&gt;"",$CF162&lt;&gt;$K162),AND($CH162&lt;&gt;"",$CH162&lt;&gt;$M162),AND($CJ162&lt;&gt;"",$CJ162&lt;&gt;$O162),AND($CL162&lt;&gt;"",$CL162&lt;&gt;$Q162),AND($CN162&lt;&gt;"",$CN162&lt;&gt;$S162),AND($CP162&lt;&gt;"",$CP162&lt;&gt;$U162),AND($CR162&lt;&gt;"",$CR162&lt;&gt;$W162),AND($CT162&lt;&gt;"",$CT162&lt;&gt;$Y162),AND($CV162&lt;&gt;"",$CV162&lt;&gt;$AA162),AND($CX162&lt;&gt;"",$CX162&lt;&gt;$AC162),AND($CZ162&lt;&gt;"",$CZ162&lt;&gt;$AE162),AND($DB162&lt;&gt;"",$DB162&lt;&gt;$AG162),AND($DD162&lt;&gt;"",$DD162&lt;&gt;$AI162),AND($DF162&lt;&gt;"",$DF162&lt;&gt;$AK162),AND($DH162&lt;&gt;"",$DH162&lt;&gt;$AM162),AND($DJ162&lt;&gt;"",$DJ162&lt;&gt;$AO162)),"Rewrite only","No change entered")))</f>
        <v/>
      </c>
    </row>
    <row r="163" spans="1:115" ht="15" customHeight="1">
      <c r="A163" s="78" t="str">
        <f>IF($F163="","",IFERROR(INDEX([1]Raw_Data!$A:$A,MATCH($F163,[1]Raw_Data!$F:$F,0)),""))</f>
        <v/>
      </c>
      <c r="B163" s="79" t="str">
        <f>IF($F163="","",IFERROR(INDEX([1]Raw_Data!$B:$B,MATCH($F163,[1]Raw_Data!$F:$F,0)),""))</f>
        <v/>
      </c>
      <c r="C163" s="80" t="str">
        <f>IF($F163="","",IFERROR(INDEX([1]Raw_Data!$C:$C,MATCH($F163,[1]Raw_Data!$F:$F,0)),""))</f>
        <v/>
      </c>
      <c r="D163" s="81" t="str">
        <f>IF($F163="","",IFERROR(INDEX([1]Raw_Data!$D:$D,MATCH($F163,[1]Raw_Data!$F:$F,0)),""))</f>
        <v/>
      </c>
      <c r="E163" s="81" t="str">
        <f>IF($F163="","",IFERROR(INDEX([1]Raw_Data!$E:$E,MATCH($F163,[1]Raw_Data!$F:$F,0)),""))</f>
        <v/>
      </c>
      <c r="F163" s="82"/>
      <c r="G163" s="79" t="str">
        <f>IF($F163="","",IFERROR(INDEX([1]Raw_Data!$G:$G,MATCH($F163,[1]Raw_Data!$F:$F,0)),""))</f>
        <v/>
      </c>
      <c r="H163" s="83" t="str">
        <f>IF($F163="","",IFERROR(INDEX([1]Raw_Data!$H:$H,MATCH($F163,[1]Raw_Data!$F:$F,0)),""))</f>
        <v/>
      </c>
      <c r="I163" s="36" t="str">
        <f>IF($F163="","",IFERROR(INDEX([1]Raw_Data!$I:$I,MATCH($F163,[1]Raw_Data!$F:$F,0)),""))</f>
        <v/>
      </c>
      <c r="J163" s="83" t="str">
        <f>IF($F163="","",IFERROR(INDEX([1]Raw_Data!$J:$J,MATCH($F163,[1]Raw_Data!$F:$F,0)),""))</f>
        <v/>
      </c>
      <c r="K163" s="37" t="str">
        <f>IF($F163="","",IFERROR(INDEX([1]Raw_Data!$K:$K,MATCH($F163,[1]Raw_Data!$F:$F,0)),""))</f>
        <v/>
      </c>
      <c r="L163" s="83" t="str">
        <f>IF($F163="","",IFERROR(INDEX([1]Raw_Data!$L:$L,MATCH($F163,[1]Raw_Data!$F:$F,0)),""))</f>
        <v/>
      </c>
      <c r="M163" s="37" t="str">
        <f>IF($F163="","",IFERROR(INDEX([1]Raw_Data!$M:$M,MATCH($F163,[1]Raw_Data!$F:$F,0)),""))</f>
        <v/>
      </c>
      <c r="N163" s="83" t="str">
        <f>IF($F163="","",IFERROR(INDEX([1]Raw_Data!$N:$N,MATCH($F163,[1]Raw_Data!$F:$F,0)),""))</f>
        <v/>
      </c>
      <c r="O163" s="37" t="str">
        <f>IF($F163="","",IFERROR(INDEX([1]Raw_Data!$O:$O,MATCH($F163,[1]Raw_Data!$F:$F,0)),""))</f>
        <v/>
      </c>
      <c r="P163" s="83" t="str">
        <f>IF($F163="","",IFERROR(INDEX([1]Raw_Data!$P:$P,MATCH($F163,[1]Raw_Data!$F:$F,0)),""))</f>
        <v/>
      </c>
      <c r="Q163" s="37" t="str">
        <f>IF($F163="","",IFERROR(INDEX([1]Raw_Data!$Q:$Q,MATCH($F163,[1]Raw_Data!$F:$F,0)),""))</f>
        <v/>
      </c>
      <c r="R163" s="83" t="str">
        <f>IF($F163="","",IFERROR(INDEX([1]Raw_Data!$R:$R,MATCH($F163,[1]Raw_Data!$F:$F,0)),""))</f>
        <v/>
      </c>
      <c r="S163" s="37" t="str">
        <f>IF($F163="","",IFERROR(INDEX([1]Raw_Data!$S:$S,MATCH($F163,[1]Raw_Data!$F:$F,0)),""))</f>
        <v/>
      </c>
      <c r="T163" s="83" t="str">
        <f>IF($F163="","",IFERROR(INDEX([1]Raw_Data!$T:$T,MATCH($F163,[1]Raw_Data!$F:$F,0)),""))</f>
        <v/>
      </c>
      <c r="U163" s="37" t="str">
        <f>IF($F163="","",IFERROR(INDEX([1]Raw_Data!$U:$U,MATCH($F163,[1]Raw_Data!$F:$F,0)),""))</f>
        <v/>
      </c>
      <c r="V163" s="83" t="str">
        <f>IF($F163="","",IFERROR(INDEX([1]Raw_Data!$V:$V,MATCH($F163,[1]Raw_Data!$F:$F,0)),""))</f>
        <v/>
      </c>
      <c r="W163" s="37" t="str">
        <f>IF($F163="","",IFERROR(INDEX([1]Raw_Data!$W:$W,MATCH($F163,[1]Raw_Data!$F:$F,0)),""))</f>
        <v/>
      </c>
      <c r="X163" s="83" t="str">
        <f>IF($F163="","",IFERROR(INDEX([1]Raw_Data!$X:$X,MATCH($F163,[1]Raw_Data!$F:$F,0)),""))</f>
        <v/>
      </c>
      <c r="Y163" s="37" t="str">
        <f>IF($F163="","",IFERROR(INDEX([1]Raw_Data!$Y:$Y,MATCH($F163,[1]Raw_Data!$F:$F,0)),""))</f>
        <v/>
      </c>
      <c r="Z163" s="83" t="str">
        <f>IF($F163="","",IFERROR(INDEX([1]Raw_Data!$Z:$Z,MATCH($F163,[1]Raw_Data!$F:$F,0)),""))</f>
        <v/>
      </c>
      <c r="AA163" s="37" t="str">
        <f>IF($F163="","",IFERROR(INDEX([1]Raw_Data!$AA:$AA,MATCH($F163,[1]Raw_Data!$F:$F,0)),""))</f>
        <v/>
      </c>
      <c r="AB163" s="83" t="str">
        <f>IF($F163="","",IFERROR(INDEX([1]Raw_Data!$AB:$AB,MATCH($F163,[1]Raw_Data!$F:$F,0)),""))</f>
        <v/>
      </c>
      <c r="AC163" s="37" t="str">
        <f>IF($F163="","",IFERROR(INDEX([1]Raw_Data!$AC:$AC,MATCH($F163,[1]Raw_Data!$F:$F,0)),""))</f>
        <v/>
      </c>
      <c r="AD163" s="83" t="str">
        <f>IF($F163="","",IFERROR(INDEX([1]Raw_Data!$AD:$AD,MATCH($F163,[1]Raw_Data!$F:$F,0)),""))</f>
        <v/>
      </c>
      <c r="AE163" s="37" t="str">
        <f>IF($F163="","",IFERROR(INDEX([1]Raw_Data!$AE:$AE,MATCH($F163,[1]Raw_Data!$F:$F,0)),""))</f>
        <v/>
      </c>
      <c r="AF163" s="83" t="str">
        <f>IF($F163="","",IFERROR(INDEX([1]Raw_Data!$AF:$AF,MATCH($F163,[1]Raw_Data!$F:$F,0)),""))</f>
        <v/>
      </c>
      <c r="AG163" s="37" t="str">
        <f>IF($F163="","",IFERROR(INDEX([1]Raw_Data!$AG:$AG,MATCH($F163,[1]Raw_Data!$F:$F,0)),""))</f>
        <v/>
      </c>
      <c r="AH163" s="83" t="str">
        <f>IF($F163="","",IFERROR(INDEX([1]Raw_Data!$AH:$AH,MATCH($F163,[1]Raw_Data!$F:$F,0)),""))</f>
        <v/>
      </c>
      <c r="AI163" s="37" t="str">
        <f>IF($F163="","",IFERROR(INDEX([1]Raw_Data!$AI:$AI,MATCH($F163,[1]Raw_Data!$F:$F,0)),""))</f>
        <v/>
      </c>
      <c r="AJ163" s="83" t="str">
        <f>IF($F163="","",IFERROR(INDEX([1]Raw_Data!$AJ:$AJ,MATCH($F163,[1]Raw_Data!$F:$F,0)),""))</f>
        <v/>
      </c>
      <c r="AK163" s="37" t="str">
        <f>IF($F163="","",IFERROR(INDEX([1]Raw_Data!$AK:$AK,MATCH($F163,[1]Raw_Data!$F:$F,0)),""))</f>
        <v/>
      </c>
      <c r="AL163" s="83" t="str">
        <f>IF($F163="","",IFERROR(INDEX([1]Raw_Data!$AL:$AL,MATCH($F163,[1]Raw_Data!$F:$F,0)),""))</f>
        <v/>
      </c>
      <c r="AM163" s="37" t="str">
        <f>IF($F163="","",IFERROR(INDEX([1]Raw_Data!$AM:$AM,MATCH($F163,[1]Raw_Data!$F:$F,0)),""))</f>
        <v/>
      </c>
      <c r="AN163" s="83" t="str">
        <f>IF($F163="","",IFERROR(INDEX([1]Raw_Data!$AN:$AN,MATCH($F163,[1]Raw_Data!$F:$F,0)),""))</f>
        <v/>
      </c>
      <c r="AO163" s="37" t="str">
        <f>IF($F163="","",IFERROR(INDEX([1]Raw_Data!$AO:$AO,MATCH($F163,[1]Raw_Data!$F:$F,0)),""))</f>
        <v/>
      </c>
      <c r="AP163" s="83" t="str">
        <f>IF($F163="","",IFERROR(INDEX([1]Raw_Data!$AP:$AP,MATCH($F163,[1]Raw_Data!$F:$F,0)),""))</f>
        <v/>
      </c>
      <c r="AQ163" s="37" t="str">
        <f>IF($F163="","",IFERROR(INDEX([1]Raw_Data!$AQ:$AQ,MATCH($F163,[1]Raw_Data!$F:$F,0)),""))</f>
        <v/>
      </c>
      <c r="AR163" s="83"/>
      <c r="AS163" s="84" t="str">
        <f>IF($F163="","",SUM(IF($CC163="",$H163,$CC163),IF($CE163="",$J163,$CE163),IF($CG163="",$L163,$CG163),IF($CI163="",$N163,$CI163),IF($CK163="",$P163,$CK163),IF($CM163="",$R163,$CM163),IF($CO163="",$T163,$CO163),IF($CQ163="",$V163,$CQ163),IF($CS163="",$X163,$CS163),IF($CU163="",$Z163,$CU163),IF($CW163="",$AB163,$CW163),IF($CY163="",$AD163,$CY163),IF($DA163="",$AF163,$DA163),IF($DC163="",$AH163,$DC163),IF($DE163="",$AJ163,$DE163),IF($DG163="",$AL163,$DG163),IF($DI163="",$AN163,$DI163)))</f>
        <v/>
      </c>
      <c r="AT163" s="80" t="str">
        <f t="shared" si="24"/>
        <v/>
      </c>
      <c r="AU163" s="79" t="str">
        <f t="shared" si="25"/>
        <v/>
      </c>
      <c r="AV163" s="80" t="str">
        <f t="shared" si="26"/>
        <v/>
      </c>
      <c r="AW163" s="80" t="str">
        <f t="shared" si="27"/>
        <v/>
      </c>
      <c r="AX163" s="79" t="str">
        <f t="shared" si="28"/>
        <v/>
      </c>
      <c r="AY163" s="79" t="str">
        <f>IF(B163="","",COUNTIFS($B$5:B163,B163,$AT$5:AT163,AT163))</f>
        <v/>
      </c>
      <c r="AZ163" s="79" t="str">
        <f>IF(B163="","",COUNTIFS($B$5:B163,B163,$AV$5:AV163,AV163))</f>
        <v/>
      </c>
      <c r="BA163" s="79" t="str">
        <f t="shared" si="29"/>
        <v/>
      </c>
      <c r="BB163" s="79" t="str">
        <f t="shared" si="30"/>
        <v/>
      </c>
      <c r="BC163" s="79">
        <f t="shared" si="31"/>
        <v>0</v>
      </c>
      <c r="BD163" s="40" t="str">
        <f t="shared" si="32"/>
        <v/>
      </c>
      <c r="BE163" s="11" t="str">
        <f>IF($F163="","","REV"&amp;COUNTIF($F$5:F163,$F163))</f>
        <v/>
      </c>
      <c r="BF163" s="23"/>
      <c r="BG163" s="23"/>
      <c r="BH163" s="40" t="str">
        <f t="shared" si="33"/>
        <v/>
      </c>
      <c r="BI163" s="40" t="str">
        <f t="shared" si="34"/>
        <v/>
      </c>
      <c r="BJ163" s="41"/>
      <c r="BK163" s="41"/>
      <c r="BL163" s="41"/>
      <c r="BM163" s="41"/>
      <c r="BN163" s="41"/>
      <c r="BO163" s="41"/>
      <c r="BP163" s="41"/>
      <c r="BQ163" s="41"/>
      <c r="BR163" s="41"/>
      <c r="BS163" s="41"/>
      <c r="BT163" s="41"/>
      <c r="BU163" s="41"/>
      <c r="BV163" s="41"/>
      <c r="BW163" s="41"/>
      <c r="BX163" s="41"/>
      <c r="BY163" s="41"/>
      <c r="BZ163" s="41"/>
      <c r="CA163" s="40" t="str">
        <f t="shared" si="35"/>
        <v/>
      </c>
      <c r="CC163" s="82"/>
      <c r="CD163" s="41"/>
      <c r="CE163" s="82"/>
      <c r="CF163" s="41"/>
      <c r="CG163" s="82"/>
      <c r="CH163" s="41"/>
      <c r="CI163" s="82"/>
      <c r="CJ163" s="41"/>
      <c r="CK163" s="82"/>
      <c r="CL163" s="41"/>
      <c r="CM163" s="82"/>
      <c r="CN163" s="41"/>
      <c r="CO163" s="82"/>
      <c r="CP163" s="41"/>
      <c r="CQ163" s="82"/>
      <c r="CR163" s="41"/>
      <c r="CS163" s="82"/>
      <c r="CT163" s="41"/>
      <c r="CU163" s="82"/>
      <c r="CV163" s="41"/>
      <c r="CW163" s="82"/>
      <c r="CX163" s="41"/>
      <c r="CY163" s="82"/>
      <c r="CZ163" s="41"/>
      <c r="DA163" s="82"/>
      <c r="DB163" s="41"/>
      <c r="DC163" s="82"/>
      <c r="DD163" s="41"/>
      <c r="DE163" s="82"/>
      <c r="DF163" s="41"/>
      <c r="DG163" s="82"/>
      <c r="DH163" s="41"/>
      <c r="DI163" s="82"/>
      <c r="DJ163" s="41"/>
      <c r="DK163" s="23" t="str">
        <f>IF($F163="","",IF(OR(AND($CC163&lt;&gt;"",$CC163&lt;&gt;$H163),AND($CE163&lt;&gt;"",$CE163&lt;&gt;$J163),AND($CG163&lt;&gt;"",$CG163&lt;&gt;$L163),AND($CI163&lt;&gt;"",$CI163&lt;&gt;$N163),AND($CK163&lt;&gt;"",$CK163&lt;&gt;$P163),AND($CM163&lt;&gt;"",$CM163&lt;&gt;$R163),AND($CO163&lt;&gt;"",$CO163&lt;&gt;$T163),AND($CQ163&lt;&gt;"",$CQ163&lt;&gt;$V163),AND($CS163&lt;&gt;"",$CS163&lt;&gt;$X163),AND($CU163&lt;&gt;"",$CU163&lt;&gt;$Z163),AND($CW163&lt;&gt;"",$CW163&lt;&gt;$AB163),AND($CY163&lt;&gt;"",$CY163&lt;&gt;$AD163),AND($DA163&lt;&gt;"",$DA163&lt;&gt;$AF163),AND($DC163&lt;&gt;"",$DC163&lt;&gt;$AH163),AND($DE163&lt;&gt;"",$DE163&lt;&gt;$AJ163),AND($DG163&lt;&gt;"",$DG163&lt;&gt;$AL163),AND($DI163&lt;&gt;"",$DI163&lt;&gt;$AN163)),"Score changed",IF(OR(AND($CD163&lt;&gt;"",$CD163&lt;&gt;$I163),AND($CF163&lt;&gt;"",$CF163&lt;&gt;$K163),AND($CH163&lt;&gt;"",$CH163&lt;&gt;$M163),AND($CJ163&lt;&gt;"",$CJ163&lt;&gt;$O163),AND($CL163&lt;&gt;"",$CL163&lt;&gt;$Q163),AND($CN163&lt;&gt;"",$CN163&lt;&gt;$S163),AND($CP163&lt;&gt;"",$CP163&lt;&gt;$U163),AND($CR163&lt;&gt;"",$CR163&lt;&gt;$W163),AND($CT163&lt;&gt;"",$CT163&lt;&gt;$Y163),AND($CV163&lt;&gt;"",$CV163&lt;&gt;$AA163),AND($CX163&lt;&gt;"",$CX163&lt;&gt;$AC163),AND($CZ163&lt;&gt;"",$CZ163&lt;&gt;$AE163),AND($DB163&lt;&gt;"",$DB163&lt;&gt;$AG163),AND($DD163&lt;&gt;"",$DD163&lt;&gt;$AI163),AND($DF163&lt;&gt;"",$DF163&lt;&gt;$AK163),AND($DH163&lt;&gt;"",$DH163&lt;&gt;$AM163),AND($DJ163&lt;&gt;"",$DJ163&lt;&gt;$AO163)),"Rewrite only","No change entered")))</f>
        <v/>
      </c>
    </row>
    <row r="164" spans="1:115" ht="15" customHeight="1">
      <c r="A164" s="78" t="str">
        <f>IF($F164="","",IFERROR(INDEX([1]Raw_Data!$A:$A,MATCH($F164,[1]Raw_Data!$F:$F,0)),""))</f>
        <v/>
      </c>
      <c r="B164" s="79" t="str">
        <f>IF($F164="","",IFERROR(INDEX([1]Raw_Data!$B:$B,MATCH($F164,[1]Raw_Data!$F:$F,0)),""))</f>
        <v/>
      </c>
      <c r="C164" s="80" t="str">
        <f>IF($F164="","",IFERROR(INDEX([1]Raw_Data!$C:$C,MATCH($F164,[1]Raw_Data!$F:$F,0)),""))</f>
        <v/>
      </c>
      <c r="D164" s="81" t="str">
        <f>IF($F164="","",IFERROR(INDEX([1]Raw_Data!$D:$D,MATCH($F164,[1]Raw_Data!$F:$F,0)),""))</f>
        <v/>
      </c>
      <c r="E164" s="81" t="str">
        <f>IF($F164="","",IFERROR(INDEX([1]Raw_Data!$E:$E,MATCH($F164,[1]Raw_Data!$F:$F,0)),""))</f>
        <v/>
      </c>
      <c r="F164" s="82"/>
      <c r="G164" s="79" t="str">
        <f>IF($F164="","",IFERROR(INDEX([1]Raw_Data!$G:$G,MATCH($F164,[1]Raw_Data!$F:$F,0)),""))</f>
        <v/>
      </c>
      <c r="H164" s="83" t="str">
        <f>IF($F164="","",IFERROR(INDEX([1]Raw_Data!$H:$H,MATCH($F164,[1]Raw_Data!$F:$F,0)),""))</f>
        <v/>
      </c>
      <c r="I164" s="36" t="str">
        <f>IF($F164="","",IFERROR(INDEX([1]Raw_Data!$I:$I,MATCH($F164,[1]Raw_Data!$F:$F,0)),""))</f>
        <v/>
      </c>
      <c r="J164" s="83" t="str">
        <f>IF($F164="","",IFERROR(INDEX([1]Raw_Data!$J:$J,MATCH($F164,[1]Raw_Data!$F:$F,0)),""))</f>
        <v/>
      </c>
      <c r="K164" s="37" t="str">
        <f>IF($F164="","",IFERROR(INDEX([1]Raw_Data!$K:$K,MATCH($F164,[1]Raw_Data!$F:$F,0)),""))</f>
        <v/>
      </c>
      <c r="L164" s="83" t="str">
        <f>IF($F164="","",IFERROR(INDEX([1]Raw_Data!$L:$L,MATCH($F164,[1]Raw_Data!$F:$F,0)),""))</f>
        <v/>
      </c>
      <c r="M164" s="37" t="str">
        <f>IF($F164="","",IFERROR(INDEX([1]Raw_Data!$M:$M,MATCH($F164,[1]Raw_Data!$F:$F,0)),""))</f>
        <v/>
      </c>
      <c r="N164" s="83" t="str">
        <f>IF($F164="","",IFERROR(INDEX([1]Raw_Data!$N:$N,MATCH($F164,[1]Raw_Data!$F:$F,0)),""))</f>
        <v/>
      </c>
      <c r="O164" s="37" t="str">
        <f>IF($F164="","",IFERROR(INDEX([1]Raw_Data!$O:$O,MATCH($F164,[1]Raw_Data!$F:$F,0)),""))</f>
        <v/>
      </c>
      <c r="P164" s="83" t="str">
        <f>IF($F164="","",IFERROR(INDEX([1]Raw_Data!$P:$P,MATCH($F164,[1]Raw_Data!$F:$F,0)),""))</f>
        <v/>
      </c>
      <c r="Q164" s="37" t="str">
        <f>IF($F164="","",IFERROR(INDEX([1]Raw_Data!$Q:$Q,MATCH($F164,[1]Raw_Data!$F:$F,0)),""))</f>
        <v/>
      </c>
      <c r="R164" s="83" t="str">
        <f>IF($F164="","",IFERROR(INDEX([1]Raw_Data!$R:$R,MATCH($F164,[1]Raw_Data!$F:$F,0)),""))</f>
        <v/>
      </c>
      <c r="S164" s="37" t="str">
        <f>IF($F164="","",IFERROR(INDEX([1]Raw_Data!$S:$S,MATCH($F164,[1]Raw_Data!$F:$F,0)),""))</f>
        <v/>
      </c>
      <c r="T164" s="83" t="str">
        <f>IF($F164="","",IFERROR(INDEX([1]Raw_Data!$T:$T,MATCH($F164,[1]Raw_Data!$F:$F,0)),""))</f>
        <v/>
      </c>
      <c r="U164" s="37" t="str">
        <f>IF($F164="","",IFERROR(INDEX([1]Raw_Data!$U:$U,MATCH($F164,[1]Raw_Data!$F:$F,0)),""))</f>
        <v/>
      </c>
      <c r="V164" s="83" t="str">
        <f>IF($F164="","",IFERROR(INDEX([1]Raw_Data!$V:$V,MATCH($F164,[1]Raw_Data!$F:$F,0)),""))</f>
        <v/>
      </c>
      <c r="W164" s="37" t="str">
        <f>IF($F164="","",IFERROR(INDEX([1]Raw_Data!$W:$W,MATCH($F164,[1]Raw_Data!$F:$F,0)),""))</f>
        <v/>
      </c>
      <c r="X164" s="83" t="str">
        <f>IF($F164="","",IFERROR(INDEX([1]Raw_Data!$X:$X,MATCH($F164,[1]Raw_Data!$F:$F,0)),""))</f>
        <v/>
      </c>
      <c r="Y164" s="37" t="str">
        <f>IF($F164="","",IFERROR(INDEX([1]Raw_Data!$Y:$Y,MATCH($F164,[1]Raw_Data!$F:$F,0)),""))</f>
        <v/>
      </c>
      <c r="Z164" s="83" t="str">
        <f>IF($F164="","",IFERROR(INDEX([1]Raw_Data!$Z:$Z,MATCH($F164,[1]Raw_Data!$F:$F,0)),""))</f>
        <v/>
      </c>
      <c r="AA164" s="37" t="str">
        <f>IF($F164="","",IFERROR(INDEX([1]Raw_Data!$AA:$AA,MATCH($F164,[1]Raw_Data!$F:$F,0)),""))</f>
        <v/>
      </c>
      <c r="AB164" s="83" t="str">
        <f>IF($F164="","",IFERROR(INDEX([1]Raw_Data!$AB:$AB,MATCH($F164,[1]Raw_Data!$F:$F,0)),""))</f>
        <v/>
      </c>
      <c r="AC164" s="37" t="str">
        <f>IF($F164="","",IFERROR(INDEX([1]Raw_Data!$AC:$AC,MATCH($F164,[1]Raw_Data!$F:$F,0)),""))</f>
        <v/>
      </c>
      <c r="AD164" s="83" t="str">
        <f>IF($F164="","",IFERROR(INDEX([1]Raw_Data!$AD:$AD,MATCH($F164,[1]Raw_Data!$F:$F,0)),""))</f>
        <v/>
      </c>
      <c r="AE164" s="37" t="str">
        <f>IF($F164="","",IFERROR(INDEX([1]Raw_Data!$AE:$AE,MATCH($F164,[1]Raw_Data!$F:$F,0)),""))</f>
        <v/>
      </c>
      <c r="AF164" s="83" t="str">
        <f>IF($F164="","",IFERROR(INDEX([1]Raw_Data!$AF:$AF,MATCH($F164,[1]Raw_Data!$F:$F,0)),""))</f>
        <v/>
      </c>
      <c r="AG164" s="37" t="str">
        <f>IF($F164="","",IFERROR(INDEX([1]Raw_Data!$AG:$AG,MATCH($F164,[1]Raw_Data!$F:$F,0)),""))</f>
        <v/>
      </c>
      <c r="AH164" s="83" t="str">
        <f>IF($F164="","",IFERROR(INDEX([1]Raw_Data!$AH:$AH,MATCH($F164,[1]Raw_Data!$F:$F,0)),""))</f>
        <v/>
      </c>
      <c r="AI164" s="37" t="str">
        <f>IF($F164="","",IFERROR(INDEX([1]Raw_Data!$AI:$AI,MATCH($F164,[1]Raw_Data!$F:$F,0)),""))</f>
        <v/>
      </c>
      <c r="AJ164" s="83" t="str">
        <f>IF($F164="","",IFERROR(INDEX([1]Raw_Data!$AJ:$AJ,MATCH($F164,[1]Raw_Data!$F:$F,0)),""))</f>
        <v/>
      </c>
      <c r="AK164" s="37" t="str">
        <f>IF($F164="","",IFERROR(INDEX([1]Raw_Data!$AK:$AK,MATCH($F164,[1]Raw_Data!$F:$F,0)),""))</f>
        <v/>
      </c>
      <c r="AL164" s="83" t="str">
        <f>IF($F164="","",IFERROR(INDEX([1]Raw_Data!$AL:$AL,MATCH($F164,[1]Raw_Data!$F:$F,0)),""))</f>
        <v/>
      </c>
      <c r="AM164" s="37" t="str">
        <f>IF($F164="","",IFERROR(INDEX([1]Raw_Data!$AM:$AM,MATCH($F164,[1]Raw_Data!$F:$F,0)),""))</f>
        <v/>
      </c>
      <c r="AN164" s="83" t="str">
        <f>IF($F164="","",IFERROR(INDEX([1]Raw_Data!$AN:$AN,MATCH($F164,[1]Raw_Data!$F:$F,0)),""))</f>
        <v/>
      </c>
      <c r="AO164" s="37" t="str">
        <f>IF($F164="","",IFERROR(INDEX([1]Raw_Data!$AO:$AO,MATCH($F164,[1]Raw_Data!$F:$F,0)),""))</f>
        <v/>
      </c>
      <c r="AP164" s="83" t="str">
        <f>IF($F164="","",IFERROR(INDEX([1]Raw_Data!$AP:$AP,MATCH($F164,[1]Raw_Data!$F:$F,0)),""))</f>
        <v/>
      </c>
      <c r="AQ164" s="37" t="str">
        <f>IF($F164="","",IFERROR(INDEX([1]Raw_Data!$AQ:$AQ,MATCH($F164,[1]Raw_Data!$F:$F,0)),""))</f>
        <v/>
      </c>
      <c r="AR164" s="83"/>
      <c r="AS164" s="84" t="str">
        <f>IF($F164="","",SUM(IF($CC164="",$H164,$CC164),IF($CE164="",$J164,$CE164),IF($CG164="",$L164,$CG164),IF($CI164="",$N164,$CI164),IF($CK164="",$P164,$CK164),IF($CM164="",$R164,$CM164),IF($CO164="",$T164,$CO164),IF($CQ164="",$V164,$CQ164),IF($CS164="",$X164,$CS164),IF($CU164="",$Z164,$CU164),IF($CW164="",$AB164,$CW164),IF($CY164="",$AD164,$CY164),IF($DA164="",$AF164,$DA164),IF($DC164="",$AH164,$DC164),IF($DE164="",$AJ164,$DE164),IF($DG164="",$AL164,$DG164),IF($DI164="",$AN164,$DI164)))</f>
        <v/>
      </c>
      <c r="AT164" s="80" t="str">
        <f t="shared" si="24"/>
        <v/>
      </c>
      <c r="AU164" s="79" t="str">
        <f t="shared" si="25"/>
        <v/>
      </c>
      <c r="AV164" s="80" t="str">
        <f t="shared" si="26"/>
        <v/>
      </c>
      <c r="AW164" s="80" t="str">
        <f t="shared" si="27"/>
        <v/>
      </c>
      <c r="AX164" s="79" t="str">
        <f t="shared" si="28"/>
        <v/>
      </c>
      <c r="AY164" s="79" t="str">
        <f>IF(B164="","",COUNTIFS($B$5:B164,B164,$AT$5:AT164,AT164))</f>
        <v/>
      </c>
      <c r="AZ164" s="79" t="str">
        <f>IF(B164="","",COUNTIFS($B$5:B164,B164,$AV$5:AV164,AV164))</f>
        <v/>
      </c>
      <c r="BA164" s="79" t="str">
        <f t="shared" si="29"/>
        <v/>
      </c>
      <c r="BB164" s="79" t="str">
        <f t="shared" si="30"/>
        <v/>
      </c>
      <c r="BC164" s="79">
        <f t="shared" si="31"/>
        <v>0</v>
      </c>
      <c r="BD164" s="40" t="str">
        <f t="shared" si="32"/>
        <v/>
      </c>
      <c r="BE164" s="11" t="str">
        <f>IF($F164="","","REV"&amp;COUNTIF($F$5:F164,$F164))</f>
        <v/>
      </c>
      <c r="BF164" s="23"/>
      <c r="BG164" s="23"/>
      <c r="BH164" s="40" t="str">
        <f t="shared" si="33"/>
        <v/>
      </c>
      <c r="BI164" s="40" t="str">
        <f t="shared" si="34"/>
        <v/>
      </c>
      <c r="BJ164" s="41"/>
      <c r="BK164" s="41"/>
      <c r="BL164" s="41"/>
      <c r="BM164" s="41"/>
      <c r="BN164" s="41"/>
      <c r="BO164" s="41"/>
      <c r="BP164" s="41"/>
      <c r="BQ164" s="41"/>
      <c r="BR164" s="41"/>
      <c r="BS164" s="41"/>
      <c r="BT164" s="41"/>
      <c r="BU164" s="41"/>
      <c r="BV164" s="41"/>
      <c r="BW164" s="41"/>
      <c r="BX164" s="41"/>
      <c r="BY164" s="41"/>
      <c r="BZ164" s="41"/>
      <c r="CA164" s="40" t="str">
        <f t="shared" si="35"/>
        <v/>
      </c>
      <c r="CC164" s="82"/>
      <c r="CD164" s="41"/>
      <c r="CE164" s="82"/>
      <c r="CF164" s="41"/>
      <c r="CG164" s="82"/>
      <c r="CH164" s="41"/>
      <c r="CI164" s="82"/>
      <c r="CJ164" s="41"/>
      <c r="CK164" s="82"/>
      <c r="CL164" s="41"/>
      <c r="CM164" s="82"/>
      <c r="CN164" s="41"/>
      <c r="CO164" s="82"/>
      <c r="CP164" s="41"/>
      <c r="CQ164" s="82"/>
      <c r="CR164" s="41"/>
      <c r="CS164" s="82"/>
      <c r="CT164" s="41"/>
      <c r="CU164" s="82"/>
      <c r="CV164" s="41"/>
      <c r="CW164" s="82"/>
      <c r="CX164" s="41"/>
      <c r="CY164" s="82"/>
      <c r="CZ164" s="41"/>
      <c r="DA164" s="82"/>
      <c r="DB164" s="41"/>
      <c r="DC164" s="82"/>
      <c r="DD164" s="41"/>
      <c r="DE164" s="82"/>
      <c r="DF164" s="41"/>
      <c r="DG164" s="82"/>
      <c r="DH164" s="41"/>
      <c r="DI164" s="82"/>
      <c r="DJ164" s="41"/>
      <c r="DK164" s="23" t="str">
        <f>IF($F164="","",IF(OR(AND($CC164&lt;&gt;"",$CC164&lt;&gt;$H164),AND($CE164&lt;&gt;"",$CE164&lt;&gt;$J164),AND($CG164&lt;&gt;"",$CG164&lt;&gt;$L164),AND($CI164&lt;&gt;"",$CI164&lt;&gt;$N164),AND($CK164&lt;&gt;"",$CK164&lt;&gt;$P164),AND($CM164&lt;&gt;"",$CM164&lt;&gt;$R164),AND($CO164&lt;&gt;"",$CO164&lt;&gt;$T164),AND($CQ164&lt;&gt;"",$CQ164&lt;&gt;$V164),AND($CS164&lt;&gt;"",$CS164&lt;&gt;$X164),AND($CU164&lt;&gt;"",$CU164&lt;&gt;$Z164),AND($CW164&lt;&gt;"",$CW164&lt;&gt;$AB164),AND($CY164&lt;&gt;"",$CY164&lt;&gt;$AD164),AND($DA164&lt;&gt;"",$DA164&lt;&gt;$AF164),AND($DC164&lt;&gt;"",$DC164&lt;&gt;$AH164),AND($DE164&lt;&gt;"",$DE164&lt;&gt;$AJ164),AND($DG164&lt;&gt;"",$DG164&lt;&gt;$AL164),AND($DI164&lt;&gt;"",$DI164&lt;&gt;$AN164)),"Score changed",IF(OR(AND($CD164&lt;&gt;"",$CD164&lt;&gt;$I164),AND($CF164&lt;&gt;"",$CF164&lt;&gt;$K164),AND($CH164&lt;&gt;"",$CH164&lt;&gt;$M164),AND($CJ164&lt;&gt;"",$CJ164&lt;&gt;$O164),AND($CL164&lt;&gt;"",$CL164&lt;&gt;$Q164),AND($CN164&lt;&gt;"",$CN164&lt;&gt;$S164),AND($CP164&lt;&gt;"",$CP164&lt;&gt;$U164),AND($CR164&lt;&gt;"",$CR164&lt;&gt;$W164),AND($CT164&lt;&gt;"",$CT164&lt;&gt;$Y164),AND($CV164&lt;&gt;"",$CV164&lt;&gt;$AA164),AND($CX164&lt;&gt;"",$CX164&lt;&gt;$AC164),AND($CZ164&lt;&gt;"",$CZ164&lt;&gt;$AE164),AND($DB164&lt;&gt;"",$DB164&lt;&gt;$AG164),AND($DD164&lt;&gt;"",$DD164&lt;&gt;$AI164),AND($DF164&lt;&gt;"",$DF164&lt;&gt;$AK164),AND($DH164&lt;&gt;"",$DH164&lt;&gt;$AM164),AND($DJ164&lt;&gt;"",$DJ164&lt;&gt;$AO164)),"Rewrite only","No change entered")))</f>
        <v/>
      </c>
    </row>
    <row r="165" spans="1:115" ht="15" customHeight="1">
      <c r="A165" s="78" t="str">
        <f>IF($F165="","",IFERROR(INDEX([1]Raw_Data!$A:$A,MATCH($F165,[1]Raw_Data!$F:$F,0)),""))</f>
        <v/>
      </c>
      <c r="B165" s="79" t="str">
        <f>IF($F165="","",IFERROR(INDEX([1]Raw_Data!$B:$B,MATCH($F165,[1]Raw_Data!$F:$F,0)),""))</f>
        <v/>
      </c>
      <c r="C165" s="80" t="str">
        <f>IF($F165="","",IFERROR(INDEX([1]Raw_Data!$C:$C,MATCH($F165,[1]Raw_Data!$F:$F,0)),""))</f>
        <v/>
      </c>
      <c r="D165" s="81" t="str">
        <f>IF($F165="","",IFERROR(INDEX([1]Raw_Data!$D:$D,MATCH($F165,[1]Raw_Data!$F:$F,0)),""))</f>
        <v/>
      </c>
      <c r="E165" s="81" t="str">
        <f>IF($F165="","",IFERROR(INDEX([1]Raw_Data!$E:$E,MATCH($F165,[1]Raw_Data!$F:$F,0)),""))</f>
        <v/>
      </c>
      <c r="F165" s="82"/>
      <c r="G165" s="79" t="str">
        <f>IF($F165="","",IFERROR(INDEX([1]Raw_Data!$G:$G,MATCH($F165,[1]Raw_Data!$F:$F,0)),""))</f>
        <v/>
      </c>
      <c r="H165" s="83" t="str">
        <f>IF($F165="","",IFERROR(INDEX([1]Raw_Data!$H:$H,MATCH($F165,[1]Raw_Data!$F:$F,0)),""))</f>
        <v/>
      </c>
      <c r="I165" s="36" t="str">
        <f>IF($F165="","",IFERROR(INDEX([1]Raw_Data!$I:$I,MATCH($F165,[1]Raw_Data!$F:$F,0)),""))</f>
        <v/>
      </c>
      <c r="J165" s="83" t="str">
        <f>IF($F165="","",IFERROR(INDEX([1]Raw_Data!$J:$J,MATCH($F165,[1]Raw_Data!$F:$F,0)),""))</f>
        <v/>
      </c>
      <c r="K165" s="37" t="str">
        <f>IF($F165="","",IFERROR(INDEX([1]Raw_Data!$K:$K,MATCH($F165,[1]Raw_Data!$F:$F,0)),""))</f>
        <v/>
      </c>
      <c r="L165" s="83" t="str">
        <f>IF($F165="","",IFERROR(INDEX([1]Raw_Data!$L:$L,MATCH($F165,[1]Raw_Data!$F:$F,0)),""))</f>
        <v/>
      </c>
      <c r="M165" s="37" t="str">
        <f>IF($F165="","",IFERROR(INDEX([1]Raw_Data!$M:$M,MATCH($F165,[1]Raw_Data!$F:$F,0)),""))</f>
        <v/>
      </c>
      <c r="N165" s="83" t="str">
        <f>IF($F165="","",IFERROR(INDEX([1]Raw_Data!$N:$N,MATCH($F165,[1]Raw_Data!$F:$F,0)),""))</f>
        <v/>
      </c>
      <c r="O165" s="37" t="str">
        <f>IF($F165="","",IFERROR(INDEX([1]Raw_Data!$O:$O,MATCH($F165,[1]Raw_Data!$F:$F,0)),""))</f>
        <v/>
      </c>
      <c r="P165" s="83" t="str">
        <f>IF($F165="","",IFERROR(INDEX([1]Raw_Data!$P:$P,MATCH($F165,[1]Raw_Data!$F:$F,0)),""))</f>
        <v/>
      </c>
      <c r="Q165" s="37" t="str">
        <f>IF($F165="","",IFERROR(INDEX([1]Raw_Data!$Q:$Q,MATCH($F165,[1]Raw_Data!$F:$F,0)),""))</f>
        <v/>
      </c>
      <c r="R165" s="83" t="str">
        <f>IF($F165="","",IFERROR(INDEX([1]Raw_Data!$R:$R,MATCH($F165,[1]Raw_Data!$F:$F,0)),""))</f>
        <v/>
      </c>
      <c r="S165" s="37" t="str">
        <f>IF($F165="","",IFERROR(INDEX([1]Raw_Data!$S:$S,MATCH($F165,[1]Raw_Data!$F:$F,0)),""))</f>
        <v/>
      </c>
      <c r="T165" s="83" t="str">
        <f>IF($F165="","",IFERROR(INDEX([1]Raw_Data!$T:$T,MATCH($F165,[1]Raw_Data!$F:$F,0)),""))</f>
        <v/>
      </c>
      <c r="U165" s="37" t="str">
        <f>IF($F165="","",IFERROR(INDEX([1]Raw_Data!$U:$U,MATCH($F165,[1]Raw_Data!$F:$F,0)),""))</f>
        <v/>
      </c>
      <c r="V165" s="83" t="str">
        <f>IF($F165="","",IFERROR(INDEX([1]Raw_Data!$V:$V,MATCH($F165,[1]Raw_Data!$F:$F,0)),""))</f>
        <v/>
      </c>
      <c r="W165" s="37" t="str">
        <f>IF($F165="","",IFERROR(INDEX([1]Raw_Data!$W:$W,MATCH($F165,[1]Raw_Data!$F:$F,0)),""))</f>
        <v/>
      </c>
      <c r="X165" s="83" t="str">
        <f>IF($F165="","",IFERROR(INDEX([1]Raw_Data!$X:$X,MATCH($F165,[1]Raw_Data!$F:$F,0)),""))</f>
        <v/>
      </c>
      <c r="Y165" s="37" t="str">
        <f>IF($F165="","",IFERROR(INDEX([1]Raw_Data!$Y:$Y,MATCH($F165,[1]Raw_Data!$F:$F,0)),""))</f>
        <v/>
      </c>
      <c r="Z165" s="83" t="str">
        <f>IF($F165="","",IFERROR(INDEX([1]Raw_Data!$Z:$Z,MATCH($F165,[1]Raw_Data!$F:$F,0)),""))</f>
        <v/>
      </c>
      <c r="AA165" s="37" t="str">
        <f>IF($F165="","",IFERROR(INDEX([1]Raw_Data!$AA:$AA,MATCH($F165,[1]Raw_Data!$F:$F,0)),""))</f>
        <v/>
      </c>
      <c r="AB165" s="83" t="str">
        <f>IF($F165="","",IFERROR(INDEX([1]Raw_Data!$AB:$AB,MATCH($F165,[1]Raw_Data!$F:$F,0)),""))</f>
        <v/>
      </c>
      <c r="AC165" s="37" t="str">
        <f>IF($F165="","",IFERROR(INDEX([1]Raw_Data!$AC:$AC,MATCH($F165,[1]Raw_Data!$F:$F,0)),""))</f>
        <v/>
      </c>
      <c r="AD165" s="83" t="str">
        <f>IF($F165="","",IFERROR(INDEX([1]Raw_Data!$AD:$AD,MATCH($F165,[1]Raw_Data!$F:$F,0)),""))</f>
        <v/>
      </c>
      <c r="AE165" s="37" t="str">
        <f>IF($F165="","",IFERROR(INDEX([1]Raw_Data!$AE:$AE,MATCH($F165,[1]Raw_Data!$F:$F,0)),""))</f>
        <v/>
      </c>
      <c r="AF165" s="83" t="str">
        <f>IF($F165="","",IFERROR(INDEX([1]Raw_Data!$AF:$AF,MATCH($F165,[1]Raw_Data!$F:$F,0)),""))</f>
        <v/>
      </c>
      <c r="AG165" s="37" t="str">
        <f>IF($F165="","",IFERROR(INDEX([1]Raw_Data!$AG:$AG,MATCH($F165,[1]Raw_Data!$F:$F,0)),""))</f>
        <v/>
      </c>
      <c r="AH165" s="83" t="str">
        <f>IF($F165="","",IFERROR(INDEX([1]Raw_Data!$AH:$AH,MATCH($F165,[1]Raw_Data!$F:$F,0)),""))</f>
        <v/>
      </c>
      <c r="AI165" s="37" t="str">
        <f>IF($F165="","",IFERROR(INDEX([1]Raw_Data!$AI:$AI,MATCH($F165,[1]Raw_Data!$F:$F,0)),""))</f>
        <v/>
      </c>
      <c r="AJ165" s="83" t="str">
        <f>IF($F165="","",IFERROR(INDEX([1]Raw_Data!$AJ:$AJ,MATCH($F165,[1]Raw_Data!$F:$F,0)),""))</f>
        <v/>
      </c>
      <c r="AK165" s="37" t="str">
        <f>IF($F165="","",IFERROR(INDEX([1]Raw_Data!$AK:$AK,MATCH($F165,[1]Raw_Data!$F:$F,0)),""))</f>
        <v/>
      </c>
      <c r="AL165" s="83" t="str">
        <f>IF($F165="","",IFERROR(INDEX([1]Raw_Data!$AL:$AL,MATCH($F165,[1]Raw_Data!$F:$F,0)),""))</f>
        <v/>
      </c>
      <c r="AM165" s="37" t="str">
        <f>IF($F165="","",IFERROR(INDEX([1]Raw_Data!$AM:$AM,MATCH($F165,[1]Raw_Data!$F:$F,0)),""))</f>
        <v/>
      </c>
      <c r="AN165" s="83" t="str">
        <f>IF($F165="","",IFERROR(INDEX([1]Raw_Data!$AN:$AN,MATCH($F165,[1]Raw_Data!$F:$F,0)),""))</f>
        <v/>
      </c>
      <c r="AO165" s="37" t="str">
        <f>IF($F165="","",IFERROR(INDEX([1]Raw_Data!$AO:$AO,MATCH($F165,[1]Raw_Data!$F:$F,0)),""))</f>
        <v/>
      </c>
      <c r="AP165" s="83" t="str">
        <f>IF($F165="","",IFERROR(INDEX([1]Raw_Data!$AP:$AP,MATCH($F165,[1]Raw_Data!$F:$F,0)),""))</f>
        <v/>
      </c>
      <c r="AQ165" s="37" t="str">
        <f>IF($F165="","",IFERROR(INDEX([1]Raw_Data!$AQ:$AQ,MATCH($F165,[1]Raw_Data!$F:$F,0)),""))</f>
        <v/>
      </c>
      <c r="AR165" s="83"/>
      <c r="AS165" s="84" t="str">
        <f>IF($F165="","",SUM(IF($CC165="",$H165,$CC165),IF($CE165="",$J165,$CE165),IF($CG165="",$L165,$CG165),IF($CI165="",$N165,$CI165),IF($CK165="",$P165,$CK165),IF($CM165="",$R165,$CM165),IF($CO165="",$T165,$CO165),IF($CQ165="",$V165,$CQ165),IF($CS165="",$X165,$CS165),IF($CU165="",$Z165,$CU165),IF($CW165="",$AB165,$CW165),IF($CY165="",$AD165,$CY165),IF($DA165="",$AF165,$DA165),IF($DC165="",$AH165,$DC165),IF($DE165="",$AJ165,$DE165),IF($DG165="",$AL165,$DG165),IF($DI165="",$AN165,$DI165)))</f>
        <v/>
      </c>
      <c r="AT165" s="80" t="str">
        <f t="shared" si="24"/>
        <v/>
      </c>
      <c r="AU165" s="79" t="str">
        <f t="shared" si="25"/>
        <v/>
      </c>
      <c r="AV165" s="80" t="str">
        <f t="shared" si="26"/>
        <v/>
      </c>
      <c r="AW165" s="80" t="str">
        <f t="shared" si="27"/>
        <v/>
      </c>
      <c r="AX165" s="79" t="str">
        <f t="shared" si="28"/>
        <v/>
      </c>
      <c r="AY165" s="79" t="str">
        <f>IF(B165="","",COUNTIFS($B$5:B165,B165,$AT$5:AT165,AT165))</f>
        <v/>
      </c>
      <c r="AZ165" s="79" t="str">
        <f>IF(B165="","",COUNTIFS($B$5:B165,B165,$AV$5:AV165,AV165))</f>
        <v/>
      </c>
      <c r="BA165" s="79" t="str">
        <f t="shared" si="29"/>
        <v/>
      </c>
      <c r="BB165" s="79" t="str">
        <f t="shared" si="30"/>
        <v/>
      </c>
      <c r="BC165" s="79">
        <f t="shared" si="31"/>
        <v>0</v>
      </c>
      <c r="BD165" s="40" t="str">
        <f t="shared" si="32"/>
        <v/>
      </c>
      <c r="BE165" s="11" t="str">
        <f>IF($F165="","","REV"&amp;COUNTIF($F$5:F165,$F165))</f>
        <v/>
      </c>
      <c r="BF165" s="23"/>
      <c r="BG165" s="23"/>
      <c r="BH165" s="40" t="str">
        <f t="shared" si="33"/>
        <v/>
      </c>
      <c r="BI165" s="40" t="str">
        <f t="shared" si="34"/>
        <v/>
      </c>
      <c r="BJ165" s="41"/>
      <c r="BK165" s="41"/>
      <c r="BL165" s="41"/>
      <c r="BM165" s="41"/>
      <c r="BN165" s="41"/>
      <c r="BO165" s="41"/>
      <c r="BP165" s="41"/>
      <c r="BQ165" s="41"/>
      <c r="BR165" s="41"/>
      <c r="BS165" s="41"/>
      <c r="BT165" s="41"/>
      <c r="BU165" s="41"/>
      <c r="BV165" s="41"/>
      <c r="BW165" s="41"/>
      <c r="BX165" s="41"/>
      <c r="BY165" s="41"/>
      <c r="BZ165" s="41"/>
      <c r="CA165" s="40" t="str">
        <f t="shared" si="35"/>
        <v/>
      </c>
      <c r="CC165" s="82"/>
      <c r="CD165" s="41"/>
      <c r="CE165" s="82"/>
      <c r="CF165" s="41"/>
      <c r="CG165" s="82"/>
      <c r="CH165" s="41"/>
      <c r="CI165" s="82"/>
      <c r="CJ165" s="41"/>
      <c r="CK165" s="82"/>
      <c r="CL165" s="41"/>
      <c r="CM165" s="82"/>
      <c r="CN165" s="41"/>
      <c r="CO165" s="82"/>
      <c r="CP165" s="41"/>
      <c r="CQ165" s="82"/>
      <c r="CR165" s="41"/>
      <c r="CS165" s="82"/>
      <c r="CT165" s="41"/>
      <c r="CU165" s="82"/>
      <c r="CV165" s="41"/>
      <c r="CW165" s="82"/>
      <c r="CX165" s="41"/>
      <c r="CY165" s="82"/>
      <c r="CZ165" s="41"/>
      <c r="DA165" s="82"/>
      <c r="DB165" s="41"/>
      <c r="DC165" s="82"/>
      <c r="DD165" s="41"/>
      <c r="DE165" s="82"/>
      <c r="DF165" s="41"/>
      <c r="DG165" s="82"/>
      <c r="DH165" s="41"/>
      <c r="DI165" s="82"/>
      <c r="DJ165" s="41"/>
      <c r="DK165" s="23" t="str">
        <f>IF($F165="","",IF(OR(AND($CC165&lt;&gt;"",$CC165&lt;&gt;$H165),AND($CE165&lt;&gt;"",$CE165&lt;&gt;$J165),AND($CG165&lt;&gt;"",$CG165&lt;&gt;$L165),AND($CI165&lt;&gt;"",$CI165&lt;&gt;$N165),AND($CK165&lt;&gt;"",$CK165&lt;&gt;$P165),AND($CM165&lt;&gt;"",$CM165&lt;&gt;$R165),AND($CO165&lt;&gt;"",$CO165&lt;&gt;$T165),AND($CQ165&lt;&gt;"",$CQ165&lt;&gt;$V165),AND($CS165&lt;&gt;"",$CS165&lt;&gt;$X165),AND($CU165&lt;&gt;"",$CU165&lt;&gt;$Z165),AND($CW165&lt;&gt;"",$CW165&lt;&gt;$AB165),AND($CY165&lt;&gt;"",$CY165&lt;&gt;$AD165),AND($DA165&lt;&gt;"",$DA165&lt;&gt;$AF165),AND($DC165&lt;&gt;"",$DC165&lt;&gt;$AH165),AND($DE165&lt;&gt;"",$DE165&lt;&gt;$AJ165),AND($DG165&lt;&gt;"",$DG165&lt;&gt;$AL165),AND($DI165&lt;&gt;"",$DI165&lt;&gt;$AN165)),"Score changed",IF(OR(AND($CD165&lt;&gt;"",$CD165&lt;&gt;$I165),AND($CF165&lt;&gt;"",$CF165&lt;&gt;$K165),AND($CH165&lt;&gt;"",$CH165&lt;&gt;$M165),AND($CJ165&lt;&gt;"",$CJ165&lt;&gt;$O165),AND($CL165&lt;&gt;"",$CL165&lt;&gt;$Q165),AND($CN165&lt;&gt;"",$CN165&lt;&gt;$S165),AND($CP165&lt;&gt;"",$CP165&lt;&gt;$U165),AND($CR165&lt;&gt;"",$CR165&lt;&gt;$W165),AND($CT165&lt;&gt;"",$CT165&lt;&gt;$Y165),AND($CV165&lt;&gt;"",$CV165&lt;&gt;$AA165),AND($CX165&lt;&gt;"",$CX165&lt;&gt;$AC165),AND($CZ165&lt;&gt;"",$CZ165&lt;&gt;$AE165),AND($DB165&lt;&gt;"",$DB165&lt;&gt;$AG165),AND($DD165&lt;&gt;"",$DD165&lt;&gt;$AI165),AND($DF165&lt;&gt;"",$DF165&lt;&gt;$AK165),AND($DH165&lt;&gt;"",$DH165&lt;&gt;$AM165),AND($DJ165&lt;&gt;"",$DJ165&lt;&gt;$AO165)),"Rewrite only","No change entered")))</f>
        <v/>
      </c>
    </row>
    <row r="166" spans="1:115" ht="15" customHeight="1">
      <c r="A166" s="78" t="str">
        <f>IF($F166="","",IFERROR(INDEX([1]Raw_Data!$A:$A,MATCH($F166,[1]Raw_Data!$F:$F,0)),""))</f>
        <v/>
      </c>
      <c r="B166" s="79" t="str">
        <f>IF($F166="","",IFERROR(INDEX([1]Raw_Data!$B:$B,MATCH($F166,[1]Raw_Data!$F:$F,0)),""))</f>
        <v/>
      </c>
      <c r="C166" s="80" t="str">
        <f>IF($F166="","",IFERROR(INDEX([1]Raw_Data!$C:$C,MATCH($F166,[1]Raw_Data!$F:$F,0)),""))</f>
        <v/>
      </c>
      <c r="D166" s="81" t="str">
        <f>IF($F166="","",IFERROR(INDEX([1]Raw_Data!$D:$D,MATCH($F166,[1]Raw_Data!$F:$F,0)),""))</f>
        <v/>
      </c>
      <c r="E166" s="81" t="str">
        <f>IF($F166="","",IFERROR(INDEX([1]Raw_Data!$E:$E,MATCH($F166,[1]Raw_Data!$F:$F,0)),""))</f>
        <v/>
      </c>
      <c r="F166" s="82"/>
      <c r="G166" s="79" t="str">
        <f>IF($F166="","",IFERROR(INDEX([1]Raw_Data!$G:$G,MATCH($F166,[1]Raw_Data!$F:$F,0)),""))</f>
        <v/>
      </c>
      <c r="H166" s="83" t="str">
        <f>IF($F166="","",IFERROR(INDEX([1]Raw_Data!$H:$H,MATCH($F166,[1]Raw_Data!$F:$F,0)),""))</f>
        <v/>
      </c>
      <c r="I166" s="36" t="str">
        <f>IF($F166="","",IFERROR(INDEX([1]Raw_Data!$I:$I,MATCH($F166,[1]Raw_Data!$F:$F,0)),""))</f>
        <v/>
      </c>
      <c r="J166" s="83" t="str">
        <f>IF($F166="","",IFERROR(INDEX([1]Raw_Data!$J:$J,MATCH($F166,[1]Raw_Data!$F:$F,0)),""))</f>
        <v/>
      </c>
      <c r="K166" s="37" t="str">
        <f>IF($F166="","",IFERROR(INDEX([1]Raw_Data!$K:$K,MATCH($F166,[1]Raw_Data!$F:$F,0)),""))</f>
        <v/>
      </c>
      <c r="L166" s="83" t="str">
        <f>IF($F166="","",IFERROR(INDEX([1]Raw_Data!$L:$L,MATCH($F166,[1]Raw_Data!$F:$F,0)),""))</f>
        <v/>
      </c>
      <c r="M166" s="37" t="str">
        <f>IF($F166="","",IFERROR(INDEX([1]Raw_Data!$M:$M,MATCH($F166,[1]Raw_Data!$F:$F,0)),""))</f>
        <v/>
      </c>
      <c r="N166" s="83" t="str">
        <f>IF($F166="","",IFERROR(INDEX([1]Raw_Data!$N:$N,MATCH($F166,[1]Raw_Data!$F:$F,0)),""))</f>
        <v/>
      </c>
      <c r="O166" s="37" t="str">
        <f>IF($F166="","",IFERROR(INDEX([1]Raw_Data!$O:$O,MATCH($F166,[1]Raw_Data!$F:$F,0)),""))</f>
        <v/>
      </c>
      <c r="P166" s="83" t="str">
        <f>IF($F166="","",IFERROR(INDEX([1]Raw_Data!$P:$P,MATCH($F166,[1]Raw_Data!$F:$F,0)),""))</f>
        <v/>
      </c>
      <c r="Q166" s="37" t="str">
        <f>IF($F166="","",IFERROR(INDEX([1]Raw_Data!$Q:$Q,MATCH($F166,[1]Raw_Data!$F:$F,0)),""))</f>
        <v/>
      </c>
      <c r="R166" s="83" t="str">
        <f>IF($F166="","",IFERROR(INDEX([1]Raw_Data!$R:$R,MATCH($F166,[1]Raw_Data!$F:$F,0)),""))</f>
        <v/>
      </c>
      <c r="S166" s="37" t="str">
        <f>IF($F166="","",IFERROR(INDEX([1]Raw_Data!$S:$S,MATCH($F166,[1]Raw_Data!$F:$F,0)),""))</f>
        <v/>
      </c>
      <c r="T166" s="83" t="str">
        <f>IF($F166="","",IFERROR(INDEX([1]Raw_Data!$T:$T,MATCH($F166,[1]Raw_Data!$F:$F,0)),""))</f>
        <v/>
      </c>
      <c r="U166" s="37" t="str">
        <f>IF($F166="","",IFERROR(INDEX([1]Raw_Data!$U:$U,MATCH($F166,[1]Raw_Data!$F:$F,0)),""))</f>
        <v/>
      </c>
      <c r="V166" s="83" t="str">
        <f>IF($F166="","",IFERROR(INDEX([1]Raw_Data!$V:$V,MATCH($F166,[1]Raw_Data!$F:$F,0)),""))</f>
        <v/>
      </c>
      <c r="W166" s="37" t="str">
        <f>IF($F166="","",IFERROR(INDEX([1]Raw_Data!$W:$W,MATCH($F166,[1]Raw_Data!$F:$F,0)),""))</f>
        <v/>
      </c>
      <c r="X166" s="83" t="str">
        <f>IF($F166="","",IFERROR(INDEX([1]Raw_Data!$X:$X,MATCH($F166,[1]Raw_Data!$F:$F,0)),""))</f>
        <v/>
      </c>
      <c r="Y166" s="37" t="str">
        <f>IF($F166="","",IFERROR(INDEX([1]Raw_Data!$Y:$Y,MATCH($F166,[1]Raw_Data!$F:$F,0)),""))</f>
        <v/>
      </c>
      <c r="Z166" s="83" t="str">
        <f>IF($F166="","",IFERROR(INDEX([1]Raw_Data!$Z:$Z,MATCH($F166,[1]Raw_Data!$F:$F,0)),""))</f>
        <v/>
      </c>
      <c r="AA166" s="37" t="str">
        <f>IF($F166="","",IFERROR(INDEX([1]Raw_Data!$AA:$AA,MATCH($F166,[1]Raw_Data!$F:$F,0)),""))</f>
        <v/>
      </c>
      <c r="AB166" s="83" t="str">
        <f>IF($F166="","",IFERROR(INDEX([1]Raw_Data!$AB:$AB,MATCH($F166,[1]Raw_Data!$F:$F,0)),""))</f>
        <v/>
      </c>
      <c r="AC166" s="37" t="str">
        <f>IF($F166="","",IFERROR(INDEX([1]Raw_Data!$AC:$AC,MATCH($F166,[1]Raw_Data!$F:$F,0)),""))</f>
        <v/>
      </c>
      <c r="AD166" s="83" t="str">
        <f>IF($F166="","",IFERROR(INDEX([1]Raw_Data!$AD:$AD,MATCH($F166,[1]Raw_Data!$F:$F,0)),""))</f>
        <v/>
      </c>
      <c r="AE166" s="37" t="str">
        <f>IF($F166="","",IFERROR(INDEX([1]Raw_Data!$AE:$AE,MATCH($F166,[1]Raw_Data!$F:$F,0)),""))</f>
        <v/>
      </c>
      <c r="AF166" s="83" t="str">
        <f>IF($F166="","",IFERROR(INDEX([1]Raw_Data!$AF:$AF,MATCH($F166,[1]Raw_Data!$F:$F,0)),""))</f>
        <v/>
      </c>
      <c r="AG166" s="37" t="str">
        <f>IF($F166="","",IFERROR(INDEX([1]Raw_Data!$AG:$AG,MATCH($F166,[1]Raw_Data!$F:$F,0)),""))</f>
        <v/>
      </c>
      <c r="AH166" s="83" t="str">
        <f>IF($F166="","",IFERROR(INDEX([1]Raw_Data!$AH:$AH,MATCH($F166,[1]Raw_Data!$F:$F,0)),""))</f>
        <v/>
      </c>
      <c r="AI166" s="37" t="str">
        <f>IF($F166="","",IFERROR(INDEX([1]Raw_Data!$AI:$AI,MATCH($F166,[1]Raw_Data!$F:$F,0)),""))</f>
        <v/>
      </c>
      <c r="AJ166" s="83" t="str">
        <f>IF($F166="","",IFERROR(INDEX([1]Raw_Data!$AJ:$AJ,MATCH($F166,[1]Raw_Data!$F:$F,0)),""))</f>
        <v/>
      </c>
      <c r="AK166" s="37" t="str">
        <f>IF($F166="","",IFERROR(INDEX([1]Raw_Data!$AK:$AK,MATCH($F166,[1]Raw_Data!$F:$F,0)),""))</f>
        <v/>
      </c>
      <c r="AL166" s="83" t="str">
        <f>IF($F166="","",IFERROR(INDEX([1]Raw_Data!$AL:$AL,MATCH($F166,[1]Raw_Data!$F:$F,0)),""))</f>
        <v/>
      </c>
      <c r="AM166" s="37" t="str">
        <f>IF($F166="","",IFERROR(INDEX([1]Raw_Data!$AM:$AM,MATCH($F166,[1]Raw_Data!$F:$F,0)),""))</f>
        <v/>
      </c>
      <c r="AN166" s="83" t="str">
        <f>IF($F166="","",IFERROR(INDEX([1]Raw_Data!$AN:$AN,MATCH($F166,[1]Raw_Data!$F:$F,0)),""))</f>
        <v/>
      </c>
      <c r="AO166" s="37" t="str">
        <f>IF($F166="","",IFERROR(INDEX([1]Raw_Data!$AO:$AO,MATCH($F166,[1]Raw_Data!$F:$F,0)),""))</f>
        <v/>
      </c>
      <c r="AP166" s="83" t="str">
        <f>IF($F166="","",IFERROR(INDEX([1]Raw_Data!$AP:$AP,MATCH($F166,[1]Raw_Data!$F:$F,0)),""))</f>
        <v/>
      </c>
      <c r="AQ166" s="37" t="str">
        <f>IF($F166="","",IFERROR(INDEX([1]Raw_Data!$AQ:$AQ,MATCH($F166,[1]Raw_Data!$F:$F,0)),""))</f>
        <v/>
      </c>
      <c r="AR166" s="83"/>
      <c r="AS166" s="84" t="str">
        <f>IF($F166="","",SUM(IF($CC166="",$H166,$CC166),IF($CE166="",$J166,$CE166),IF($CG166="",$L166,$CG166),IF($CI166="",$N166,$CI166),IF($CK166="",$P166,$CK166),IF($CM166="",$R166,$CM166),IF($CO166="",$T166,$CO166),IF($CQ166="",$V166,$CQ166),IF($CS166="",$X166,$CS166),IF($CU166="",$Z166,$CU166),IF($CW166="",$AB166,$CW166),IF($CY166="",$AD166,$CY166),IF($DA166="",$AF166,$DA166),IF($DC166="",$AH166,$DC166),IF($DE166="",$AJ166,$DE166),IF($DG166="",$AL166,$DG166),IF($DI166="",$AN166,$DI166)))</f>
        <v/>
      </c>
      <c r="AT166" s="80" t="str">
        <f t="shared" si="24"/>
        <v/>
      </c>
      <c r="AU166" s="79" t="str">
        <f t="shared" si="25"/>
        <v/>
      </c>
      <c r="AV166" s="80" t="str">
        <f t="shared" si="26"/>
        <v/>
      </c>
      <c r="AW166" s="80" t="str">
        <f t="shared" si="27"/>
        <v/>
      </c>
      <c r="AX166" s="79" t="str">
        <f t="shared" si="28"/>
        <v/>
      </c>
      <c r="AY166" s="79" t="str">
        <f>IF(B166="","",COUNTIFS($B$5:B166,B166,$AT$5:AT166,AT166))</f>
        <v/>
      </c>
      <c r="AZ166" s="79" t="str">
        <f>IF(B166="","",COUNTIFS($B$5:B166,B166,$AV$5:AV166,AV166))</f>
        <v/>
      </c>
      <c r="BA166" s="79" t="str">
        <f t="shared" si="29"/>
        <v/>
      </c>
      <c r="BB166" s="79" t="str">
        <f t="shared" si="30"/>
        <v/>
      </c>
      <c r="BC166" s="79">
        <f t="shared" si="31"/>
        <v>0</v>
      </c>
      <c r="BD166" s="40" t="str">
        <f t="shared" si="32"/>
        <v/>
      </c>
      <c r="BE166" s="11" t="str">
        <f>IF($F166="","","REV"&amp;COUNTIF($F$5:F166,$F166))</f>
        <v/>
      </c>
      <c r="BF166" s="23"/>
      <c r="BG166" s="23"/>
      <c r="BH166" s="40" t="str">
        <f t="shared" si="33"/>
        <v/>
      </c>
      <c r="BI166" s="40" t="str">
        <f t="shared" si="34"/>
        <v/>
      </c>
      <c r="BJ166" s="41"/>
      <c r="BK166" s="41"/>
      <c r="BL166" s="41"/>
      <c r="BM166" s="41"/>
      <c r="BN166" s="41"/>
      <c r="BO166" s="41"/>
      <c r="BP166" s="41"/>
      <c r="BQ166" s="41"/>
      <c r="BR166" s="41"/>
      <c r="BS166" s="41"/>
      <c r="BT166" s="41"/>
      <c r="BU166" s="41"/>
      <c r="BV166" s="41"/>
      <c r="BW166" s="41"/>
      <c r="BX166" s="41"/>
      <c r="BY166" s="41"/>
      <c r="BZ166" s="41"/>
      <c r="CA166" s="40" t="str">
        <f t="shared" si="35"/>
        <v/>
      </c>
      <c r="CC166" s="82"/>
      <c r="CD166" s="41"/>
      <c r="CE166" s="82"/>
      <c r="CF166" s="41"/>
      <c r="CG166" s="82"/>
      <c r="CH166" s="41"/>
      <c r="CI166" s="82"/>
      <c r="CJ166" s="41"/>
      <c r="CK166" s="82"/>
      <c r="CL166" s="41"/>
      <c r="CM166" s="82"/>
      <c r="CN166" s="41"/>
      <c r="CO166" s="82"/>
      <c r="CP166" s="41"/>
      <c r="CQ166" s="82"/>
      <c r="CR166" s="41"/>
      <c r="CS166" s="82"/>
      <c r="CT166" s="41"/>
      <c r="CU166" s="82"/>
      <c r="CV166" s="41"/>
      <c r="CW166" s="82"/>
      <c r="CX166" s="41"/>
      <c r="CY166" s="82"/>
      <c r="CZ166" s="41"/>
      <c r="DA166" s="82"/>
      <c r="DB166" s="41"/>
      <c r="DC166" s="82"/>
      <c r="DD166" s="41"/>
      <c r="DE166" s="82"/>
      <c r="DF166" s="41"/>
      <c r="DG166" s="82"/>
      <c r="DH166" s="41"/>
      <c r="DI166" s="82"/>
      <c r="DJ166" s="41"/>
      <c r="DK166" s="23" t="str">
        <f>IF($F166="","",IF(OR(AND($CC166&lt;&gt;"",$CC166&lt;&gt;$H166),AND($CE166&lt;&gt;"",$CE166&lt;&gt;$J166),AND($CG166&lt;&gt;"",$CG166&lt;&gt;$L166),AND($CI166&lt;&gt;"",$CI166&lt;&gt;$N166),AND($CK166&lt;&gt;"",$CK166&lt;&gt;$P166),AND($CM166&lt;&gt;"",$CM166&lt;&gt;$R166),AND($CO166&lt;&gt;"",$CO166&lt;&gt;$T166),AND($CQ166&lt;&gt;"",$CQ166&lt;&gt;$V166),AND($CS166&lt;&gt;"",$CS166&lt;&gt;$X166),AND($CU166&lt;&gt;"",$CU166&lt;&gt;$Z166),AND($CW166&lt;&gt;"",$CW166&lt;&gt;$AB166),AND($CY166&lt;&gt;"",$CY166&lt;&gt;$AD166),AND($DA166&lt;&gt;"",$DA166&lt;&gt;$AF166),AND($DC166&lt;&gt;"",$DC166&lt;&gt;$AH166),AND($DE166&lt;&gt;"",$DE166&lt;&gt;$AJ166),AND($DG166&lt;&gt;"",$DG166&lt;&gt;$AL166),AND($DI166&lt;&gt;"",$DI166&lt;&gt;$AN166)),"Score changed",IF(OR(AND($CD166&lt;&gt;"",$CD166&lt;&gt;$I166),AND($CF166&lt;&gt;"",$CF166&lt;&gt;$K166),AND($CH166&lt;&gt;"",$CH166&lt;&gt;$M166),AND($CJ166&lt;&gt;"",$CJ166&lt;&gt;$O166),AND($CL166&lt;&gt;"",$CL166&lt;&gt;$Q166),AND($CN166&lt;&gt;"",$CN166&lt;&gt;$S166),AND($CP166&lt;&gt;"",$CP166&lt;&gt;$U166),AND($CR166&lt;&gt;"",$CR166&lt;&gt;$W166),AND($CT166&lt;&gt;"",$CT166&lt;&gt;$Y166),AND($CV166&lt;&gt;"",$CV166&lt;&gt;$AA166),AND($CX166&lt;&gt;"",$CX166&lt;&gt;$AC166),AND($CZ166&lt;&gt;"",$CZ166&lt;&gt;$AE166),AND($DB166&lt;&gt;"",$DB166&lt;&gt;$AG166),AND($DD166&lt;&gt;"",$DD166&lt;&gt;$AI166),AND($DF166&lt;&gt;"",$DF166&lt;&gt;$AK166),AND($DH166&lt;&gt;"",$DH166&lt;&gt;$AM166),AND($DJ166&lt;&gt;"",$DJ166&lt;&gt;$AO166)),"Rewrite only","No change entered")))</f>
        <v/>
      </c>
    </row>
    <row r="167" spans="1:115" ht="15" customHeight="1">
      <c r="A167" s="78" t="str">
        <f>IF($F167="","",IFERROR(INDEX([1]Raw_Data!$A:$A,MATCH($F167,[1]Raw_Data!$F:$F,0)),""))</f>
        <v/>
      </c>
      <c r="B167" s="79" t="str">
        <f>IF($F167="","",IFERROR(INDEX([1]Raw_Data!$B:$B,MATCH($F167,[1]Raw_Data!$F:$F,0)),""))</f>
        <v/>
      </c>
      <c r="C167" s="80" t="str">
        <f>IF($F167="","",IFERROR(INDEX([1]Raw_Data!$C:$C,MATCH($F167,[1]Raw_Data!$F:$F,0)),""))</f>
        <v/>
      </c>
      <c r="D167" s="81" t="str">
        <f>IF($F167="","",IFERROR(INDEX([1]Raw_Data!$D:$D,MATCH($F167,[1]Raw_Data!$F:$F,0)),""))</f>
        <v/>
      </c>
      <c r="E167" s="81" t="str">
        <f>IF($F167="","",IFERROR(INDEX([1]Raw_Data!$E:$E,MATCH($F167,[1]Raw_Data!$F:$F,0)),""))</f>
        <v/>
      </c>
      <c r="F167" s="82"/>
      <c r="G167" s="79" t="str">
        <f>IF($F167="","",IFERROR(INDEX([1]Raw_Data!$G:$G,MATCH($F167,[1]Raw_Data!$F:$F,0)),""))</f>
        <v/>
      </c>
      <c r="H167" s="83" t="str">
        <f>IF($F167="","",IFERROR(INDEX([1]Raw_Data!$H:$H,MATCH($F167,[1]Raw_Data!$F:$F,0)),""))</f>
        <v/>
      </c>
      <c r="I167" s="36" t="str">
        <f>IF($F167="","",IFERROR(INDEX([1]Raw_Data!$I:$I,MATCH($F167,[1]Raw_Data!$F:$F,0)),""))</f>
        <v/>
      </c>
      <c r="J167" s="83" t="str">
        <f>IF($F167="","",IFERROR(INDEX([1]Raw_Data!$J:$J,MATCH($F167,[1]Raw_Data!$F:$F,0)),""))</f>
        <v/>
      </c>
      <c r="K167" s="37" t="str">
        <f>IF($F167="","",IFERROR(INDEX([1]Raw_Data!$K:$K,MATCH($F167,[1]Raw_Data!$F:$F,0)),""))</f>
        <v/>
      </c>
      <c r="L167" s="83" t="str">
        <f>IF($F167="","",IFERROR(INDEX([1]Raw_Data!$L:$L,MATCH($F167,[1]Raw_Data!$F:$F,0)),""))</f>
        <v/>
      </c>
      <c r="M167" s="37" t="str">
        <f>IF($F167="","",IFERROR(INDEX([1]Raw_Data!$M:$M,MATCH($F167,[1]Raw_Data!$F:$F,0)),""))</f>
        <v/>
      </c>
      <c r="N167" s="83" t="str">
        <f>IF($F167="","",IFERROR(INDEX([1]Raw_Data!$N:$N,MATCH($F167,[1]Raw_Data!$F:$F,0)),""))</f>
        <v/>
      </c>
      <c r="O167" s="37" t="str">
        <f>IF($F167="","",IFERROR(INDEX([1]Raw_Data!$O:$O,MATCH($F167,[1]Raw_Data!$F:$F,0)),""))</f>
        <v/>
      </c>
      <c r="P167" s="83" t="str">
        <f>IF($F167="","",IFERROR(INDEX([1]Raw_Data!$P:$P,MATCH($F167,[1]Raw_Data!$F:$F,0)),""))</f>
        <v/>
      </c>
      <c r="Q167" s="37" t="str">
        <f>IF($F167="","",IFERROR(INDEX([1]Raw_Data!$Q:$Q,MATCH($F167,[1]Raw_Data!$F:$F,0)),""))</f>
        <v/>
      </c>
      <c r="R167" s="83" t="str">
        <f>IF($F167="","",IFERROR(INDEX([1]Raw_Data!$R:$R,MATCH($F167,[1]Raw_Data!$F:$F,0)),""))</f>
        <v/>
      </c>
      <c r="S167" s="37" t="str">
        <f>IF($F167="","",IFERROR(INDEX([1]Raw_Data!$S:$S,MATCH($F167,[1]Raw_Data!$F:$F,0)),""))</f>
        <v/>
      </c>
      <c r="T167" s="83" t="str">
        <f>IF($F167="","",IFERROR(INDEX([1]Raw_Data!$T:$T,MATCH($F167,[1]Raw_Data!$F:$F,0)),""))</f>
        <v/>
      </c>
      <c r="U167" s="37" t="str">
        <f>IF($F167="","",IFERROR(INDEX([1]Raw_Data!$U:$U,MATCH($F167,[1]Raw_Data!$F:$F,0)),""))</f>
        <v/>
      </c>
      <c r="V167" s="83" t="str">
        <f>IF($F167="","",IFERROR(INDEX([1]Raw_Data!$V:$V,MATCH($F167,[1]Raw_Data!$F:$F,0)),""))</f>
        <v/>
      </c>
      <c r="W167" s="37" t="str">
        <f>IF($F167="","",IFERROR(INDEX([1]Raw_Data!$W:$W,MATCH($F167,[1]Raw_Data!$F:$F,0)),""))</f>
        <v/>
      </c>
      <c r="X167" s="83" t="str">
        <f>IF($F167="","",IFERROR(INDEX([1]Raw_Data!$X:$X,MATCH($F167,[1]Raw_Data!$F:$F,0)),""))</f>
        <v/>
      </c>
      <c r="Y167" s="37" t="str">
        <f>IF($F167="","",IFERROR(INDEX([1]Raw_Data!$Y:$Y,MATCH($F167,[1]Raw_Data!$F:$F,0)),""))</f>
        <v/>
      </c>
      <c r="Z167" s="83" t="str">
        <f>IF($F167="","",IFERROR(INDEX([1]Raw_Data!$Z:$Z,MATCH($F167,[1]Raw_Data!$F:$F,0)),""))</f>
        <v/>
      </c>
      <c r="AA167" s="37" t="str">
        <f>IF($F167="","",IFERROR(INDEX([1]Raw_Data!$AA:$AA,MATCH($F167,[1]Raw_Data!$F:$F,0)),""))</f>
        <v/>
      </c>
      <c r="AB167" s="83" t="str">
        <f>IF($F167="","",IFERROR(INDEX([1]Raw_Data!$AB:$AB,MATCH($F167,[1]Raw_Data!$F:$F,0)),""))</f>
        <v/>
      </c>
      <c r="AC167" s="37" t="str">
        <f>IF($F167="","",IFERROR(INDEX([1]Raw_Data!$AC:$AC,MATCH($F167,[1]Raw_Data!$F:$F,0)),""))</f>
        <v/>
      </c>
      <c r="AD167" s="83" t="str">
        <f>IF($F167="","",IFERROR(INDEX([1]Raw_Data!$AD:$AD,MATCH($F167,[1]Raw_Data!$F:$F,0)),""))</f>
        <v/>
      </c>
      <c r="AE167" s="37" t="str">
        <f>IF($F167="","",IFERROR(INDEX([1]Raw_Data!$AE:$AE,MATCH($F167,[1]Raw_Data!$F:$F,0)),""))</f>
        <v/>
      </c>
      <c r="AF167" s="83" t="str">
        <f>IF($F167="","",IFERROR(INDEX([1]Raw_Data!$AF:$AF,MATCH($F167,[1]Raw_Data!$F:$F,0)),""))</f>
        <v/>
      </c>
      <c r="AG167" s="37" t="str">
        <f>IF($F167="","",IFERROR(INDEX([1]Raw_Data!$AG:$AG,MATCH($F167,[1]Raw_Data!$F:$F,0)),""))</f>
        <v/>
      </c>
      <c r="AH167" s="83" t="str">
        <f>IF($F167="","",IFERROR(INDEX([1]Raw_Data!$AH:$AH,MATCH($F167,[1]Raw_Data!$F:$F,0)),""))</f>
        <v/>
      </c>
      <c r="AI167" s="37" t="str">
        <f>IF($F167="","",IFERROR(INDEX([1]Raw_Data!$AI:$AI,MATCH($F167,[1]Raw_Data!$F:$F,0)),""))</f>
        <v/>
      </c>
      <c r="AJ167" s="83" t="str">
        <f>IF($F167="","",IFERROR(INDEX([1]Raw_Data!$AJ:$AJ,MATCH($F167,[1]Raw_Data!$F:$F,0)),""))</f>
        <v/>
      </c>
      <c r="AK167" s="37" t="str">
        <f>IF($F167="","",IFERROR(INDEX([1]Raw_Data!$AK:$AK,MATCH($F167,[1]Raw_Data!$F:$F,0)),""))</f>
        <v/>
      </c>
      <c r="AL167" s="83" t="str">
        <f>IF($F167="","",IFERROR(INDEX([1]Raw_Data!$AL:$AL,MATCH($F167,[1]Raw_Data!$F:$F,0)),""))</f>
        <v/>
      </c>
      <c r="AM167" s="37" t="str">
        <f>IF($F167="","",IFERROR(INDEX([1]Raw_Data!$AM:$AM,MATCH($F167,[1]Raw_Data!$F:$F,0)),""))</f>
        <v/>
      </c>
      <c r="AN167" s="83" t="str">
        <f>IF($F167="","",IFERROR(INDEX([1]Raw_Data!$AN:$AN,MATCH($F167,[1]Raw_Data!$F:$F,0)),""))</f>
        <v/>
      </c>
      <c r="AO167" s="37" t="str">
        <f>IF($F167="","",IFERROR(INDEX([1]Raw_Data!$AO:$AO,MATCH($F167,[1]Raw_Data!$F:$F,0)),""))</f>
        <v/>
      </c>
      <c r="AP167" s="83" t="str">
        <f>IF($F167="","",IFERROR(INDEX([1]Raw_Data!$AP:$AP,MATCH($F167,[1]Raw_Data!$F:$F,0)),""))</f>
        <v/>
      </c>
      <c r="AQ167" s="37" t="str">
        <f>IF($F167="","",IFERROR(INDEX([1]Raw_Data!$AQ:$AQ,MATCH($F167,[1]Raw_Data!$F:$F,0)),""))</f>
        <v/>
      </c>
      <c r="AR167" s="83"/>
      <c r="AS167" s="84" t="str">
        <f>IF($F167="","",SUM(IF($CC167="",$H167,$CC167),IF($CE167="",$J167,$CE167),IF($CG167="",$L167,$CG167),IF($CI167="",$N167,$CI167),IF($CK167="",$P167,$CK167),IF($CM167="",$R167,$CM167),IF($CO167="",$T167,$CO167),IF($CQ167="",$V167,$CQ167),IF($CS167="",$X167,$CS167),IF($CU167="",$Z167,$CU167),IF($CW167="",$AB167,$CW167),IF($CY167="",$AD167,$CY167),IF($DA167="",$AF167,$DA167),IF($DC167="",$AH167,$DC167),IF($DE167="",$AJ167,$DE167),IF($DG167="",$AL167,$DG167),IF($DI167="",$AN167,$DI167)))</f>
        <v/>
      </c>
      <c r="AT167" s="80" t="str">
        <f t="shared" si="24"/>
        <v/>
      </c>
      <c r="AU167" s="79" t="str">
        <f t="shared" si="25"/>
        <v/>
      </c>
      <c r="AV167" s="80" t="str">
        <f t="shared" si="26"/>
        <v/>
      </c>
      <c r="AW167" s="80" t="str">
        <f t="shared" si="27"/>
        <v/>
      </c>
      <c r="AX167" s="79" t="str">
        <f t="shared" si="28"/>
        <v/>
      </c>
      <c r="AY167" s="79" t="str">
        <f>IF(B167="","",COUNTIFS($B$5:B167,B167,$AT$5:AT167,AT167))</f>
        <v/>
      </c>
      <c r="AZ167" s="79" t="str">
        <f>IF(B167="","",COUNTIFS($B$5:B167,B167,$AV$5:AV167,AV167))</f>
        <v/>
      </c>
      <c r="BA167" s="79" t="str">
        <f t="shared" si="29"/>
        <v/>
      </c>
      <c r="BB167" s="79" t="str">
        <f t="shared" si="30"/>
        <v/>
      </c>
      <c r="BC167" s="79">
        <f t="shared" si="31"/>
        <v>0</v>
      </c>
      <c r="BD167" s="40" t="str">
        <f t="shared" si="32"/>
        <v/>
      </c>
      <c r="BE167" s="11" t="str">
        <f>IF($F167="","","REV"&amp;COUNTIF($F$5:F167,$F167))</f>
        <v/>
      </c>
      <c r="BF167" s="23"/>
      <c r="BG167" s="23"/>
      <c r="BH167" s="40" t="str">
        <f t="shared" si="33"/>
        <v/>
      </c>
      <c r="BI167" s="40" t="str">
        <f t="shared" si="34"/>
        <v/>
      </c>
      <c r="BJ167" s="41"/>
      <c r="BK167" s="41"/>
      <c r="BL167" s="41"/>
      <c r="BM167" s="41"/>
      <c r="BN167" s="41"/>
      <c r="BO167" s="41"/>
      <c r="BP167" s="41"/>
      <c r="BQ167" s="41"/>
      <c r="BR167" s="41"/>
      <c r="BS167" s="41"/>
      <c r="BT167" s="41"/>
      <c r="BU167" s="41"/>
      <c r="BV167" s="41"/>
      <c r="BW167" s="41"/>
      <c r="BX167" s="41"/>
      <c r="BY167" s="41"/>
      <c r="BZ167" s="41"/>
      <c r="CA167" s="40" t="str">
        <f t="shared" si="35"/>
        <v/>
      </c>
      <c r="CC167" s="82"/>
      <c r="CD167" s="41"/>
      <c r="CE167" s="82"/>
      <c r="CF167" s="41"/>
      <c r="CG167" s="82"/>
      <c r="CH167" s="41"/>
      <c r="CI167" s="82"/>
      <c r="CJ167" s="41"/>
      <c r="CK167" s="82"/>
      <c r="CL167" s="41"/>
      <c r="CM167" s="82"/>
      <c r="CN167" s="41"/>
      <c r="CO167" s="82"/>
      <c r="CP167" s="41"/>
      <c r="CQ167" s="82"/>
      <c r="CR167" s="41"/>
      <c r="CS167" s="82"/>
      <c r="CT167" s="41"/>
      <c r="CU167" s="82"/>
      <c r="CV167" s="41"/>
      <c r="CW167" s="82"/>
      <c r="CX167" s="41"/>
      <c r="CY167" s="82"/>
      <c r="CZ167" s="41"/>
      <c r="DA167" s="82"/>
      <c r="DB167" s="41"/>
      <c r="DC167" s="82"/>
      <c r="DD167" s="41"/>
      <c r="DE167" s="82"/>
      <c r="DF167" s="41"/>
      <c r="DG167" s="82"/>
      <c r="DH167" s="41"/>
      <c r="DI167" s="82"/>
      <c r="DJ167" s="41"/>
      <c r="DK167" s="23" t="str">
        <f>IF($F167="","",IF(OR(AND($CC167&lt;&gt;"",$CC167&lt;&gt;$H167),AND($CE167&lt;&gt;"",$CE167&lt;&gt;$J167),AND($CG167&lt;&gt;"",$CG167&lt;&gt;$L167),AND($CI167&lt;&gt;"",$CI167&lt;&gt;$N167),AND($CK167&lt;&gt;"",$CK167&lt;&gt;$P167),AND($CM167&lt;&gt;"",$CM167&lt;&gt;$R167),AND($CO167&lt;&gt;"",$CO167&lt;&gt;$T167),AND($CQ167&lt;&gt;"",$CQ167&lt;&gt;$V167),AND($CS167&lt;&gt;"",$CS167&lt;&gt;$X167),AND($CU167&lt;&gt;"",$CU167&lt;&gt;$Z167),AND($CW167&lt;&gt;"",$CW167&lt;&gt;$AB167),AND($CY167&lt;&gt;"",$CY167&lt;&gt;$AD167),AND($DA167&lt;&gt;"",$DA167&lt;&gt;$AF167),AND($DC167&lt;&gt;"",$DC167&lt;&gt;$AH167),AND($DE167&lt;&gt;"",$DE167&lt;&gt;$AJ167),AND($DG167&lt;&gt;"",$DG167&lt;&gt;$AL167),AND($DI167&lt;&gt;"",$DI167&lt;&gt;$AN167)),"Score changed",IF(OR(AND($CD167&lt;&gt;"",$CD167&lt;&gt;$I167),AND($CF167&lt;&gt;"",$CF167&lt;&gt;$K167),AND($CH167&lt;&gt;"",$CH167&lt;&gt;$M167),AND($CJ167&lt;&gt;"",$CJ167&lt;&gt;$O167),AND($CL167&lt;&gt;"",$CL167&lt;&gt;$Q167),AND($CN167&lt;&gt;"",$CN167&lt;&gt;$S167),AND($CP167&lt;&gt;"",$CP167&lt;&gt;$U167),AND($CR167&lt;&gt;"",$CR167&lt;&gt;$W167),AND($CT167&lt;&gt;"",$CT167&lt;&gt;$Y167),AND($CV167&lt;&gt;"",$CV167&lt;&gt;$AA167),AND($CX167&lt;&gt;"",$CX167&lt;&gt;$AC167),AND($CZ167&lt;&gt;"",$CZ167&lt;&gt;$AE167),AND($DB167&lt;&gt;"",$DB167&lt;&gt;$AG167),AND($DD167&lt;&gt;"",$DD167&lt;&gt;$AI167),AND($DF167&lt;&gt;"",$DF167&lt;&gt;$AK167),AND($DH167&lt;&gt;"",$DH167&lt;&gt;$AM167),AND($DJ167&lt;&gt;"",$DJ167&lt;&gt;$AO167)),"Rewrite only","No change entered")))</f>
        <v/>
      </c>
    </row>
    <row r="168" spans="1:115" ht="15" customHeight="1">
      <c r="A168" s="78" t="str">
        <f>IF($F168="","",IFERROR(INDEX([1]Raw_Data!$A:$A,MATCH($F168,[1]Raw_Data!$F:$F,0)),""))</f>
        <v/>
      </c>
      <c r="B168" s="79" t="str">
        <f>IF($F168="","",IFERROR(INDEX([1]Raw_Data!$B:$B,MATCH($F168,[1]Raw_Data!$F:$F,0)),""))</f>
        <v/>
      </c>
      <c r="C168" s="80" t="str">
        <f>IF($F168="","",IFERROR(INDEX([1]Raw_Data!$C:$C,MATCH($F168,[1]Raw_Data!$F:$F,0)),""))</f>
        <v/>
      </c>
      <c r="D168" s="81" t="str">
        <f>IF($F168="","",IFERROR(INDEX([1]Raw_Data!$D:$D,MATCH($F168,[1]Raw_Data!$F:$F,0)),""))</f>
        <v/>
      </c>
      <c r="E168" s="81" t="str">
        <f>IF($F168="","",IFERROR(INDEX([1]Raw_Data!$E:$E,MATCH($F168,[1]Raw_Data!$F:$F,0)),""))</f>
        <v/>
      </c>
      <c r="F168" s="82"/>
      <c r="G168" s="79" t="str">
        <f>IF($F168="","",IFERROR(INDEX([1]Raw_Data!$G:$G,MATCH($F168,[1]Raw_Data!$F:$F,0)),""))</f>
        <v/>
      </c>
      <c r="H168" s="83" t="str">
        <f>IF($F168="","",IFERROR(INDEX([1]Raw_Data!$H:$H,MATCH($F168,[1]Raw_Data!$F:$F,0)),""))</f>
        <v/>
      </c>
      <c r="I168" s="36" t="str">
        <f>IF($F168="","",IFERROR(INDEX([1]Raw_Data!$I:$I,MATCH($F168,[1]Raw_Data!$F:$F,0)),""))</f>
        <v/>
      </c>
      <c r="J168" s="83" t="str">
        <f>IF($F168="","",IFERROR(INDEX([1]Raw_Data!$J:$J,MATCH($F168,[1]Raw_Data!$F:$F,0)),""))</f>
        <v/>
      </c>
      <c r="K168" s="37" t="str">
        <f>IF($F168="","",IFERROR(INDEX([1]Raw_Data!$K:$K,MATCH($F168,[1]Raw_Data!$F:$F,0)),""))</f>
        <v/>
      </c>
      <c r="L168" s="83" t="str">
        <f>IF($F168="","",IFERROR(INDEX([1]Raw_Data!$L:$L,MATCH($F168,[1]Raw_Data!$F:$F,0)),""))</f>
        <v/>
      </c>
      <c r="M168" s="37" t="str">
        <f>IF($F168="","",IFERROR(INDEX([1]Raw_Data!$M:$M,MATCH($F168,[1]Raw_Data!$F:$F,0)),""))</f>
        <v/>
      </c>
      <c r="N168" s="83" t="str">
        <f>IF($F168="","",IFERROR(INDEX([1]Raw_Data!$N:$N,MATCH($F168,[1]Raw_Data!$F:$F,0)),""))</f>
        <v/>
      </c>
      <c r="O168" s="37" t="str">
        <f>IF($F168="","",IFERROR(INDEX([1]Raw_Data!$O:$O,MATCH($F168,[1]Raw_Data!$F:$F,0)),""))</f>
        <v/>
      </c>
      <c r="P168" s="83" t="str">
        <f>IF($F168="","",IFERROR(INDEX([1]Raw_Data!$P:$P,MATCH($F168,[1]Raw_Data!$F:$F,0)),""))</f>
        <v/>
      </c>
      <c r="Q168" s="37" t="str">
        <f>IF($F168="","",IFERROR(INDEX([1]Raw_Data!$Q:$Q,MATCH($F168,[1]Raw_Data!$F:$F,0)),""))</f>
        <v/>
      </c>
      <c r="R168" s="83" t="str">
        <f>IF($F168="","",IFERROR(INDEX([1]Raw_Data!$R:$R,MATCH($F168,[1]Raw_Data!$F:$F,0)),""))</f>
        <v/>
      </c>
      <c r="S168" s="37" t="str">
        <f>IF($F168="","",IFERROR(INDEX([1]Raw_Data!$S:$S,MATCH($F168,[1]Raw_Data!$F:$F,0)),""))</f>
        <v/>
      </c>
      <c r="T168" s="83" t="str">
        <f>IF($F168="","",IFERROR(INDEX([1]Raw_Data!$T:$T,MATCH($F168,[1]Raw_Data!$F:$F,0)),""))</f>
        <v/>
      </c>
      <c r="U168" s="37" t="str">
        <f>IF($F168="","",IFERROR(INDEX([1]Raw_Data!$U:$U,MATCH($F168,[1]Raw_Data!$F:$F,0)),""))</f>
        <v/>
      </c>
      <c r="V168" s="83" t="str">
        <f>IF($F168="","",IFERROR(INDEX([1]Raw_Data!$V:$V,MATCH($F168,[1]Raw_Data!$F:$F,0)),""))</f>
        <v/>
      </c>
      <c r="W168" s="37" t="str">
        <f>IF($F168="","",IFERROR(INDEX([1]Raw_Data!$W:$W,MATCH($F168,[1]Raw_Data!$F:$F,0)),""))</f>
        <v/>
      </c>
      <c r="X168" s="83" t="str">
        <f>IF($F168="","",IFERROR(INDEX([1]Raw_Data!$X:$X,MATCH($F168,[1]Raw_Data!$F:$F,0)),""))</f>
        <v/>
      </c>
      <c r="Y168" s="37" t="str">
        <f>IF($F168="","",IFERROR(INDEX([1]Raw_Data!$Y:$Y,MATCH($F168,[1]Raw_Data!$F:$F,0)),""))</f>
        <v/>
      </c>
      <c r="Z168" s="83" t="str">
        <f>IF($F168="","",IFERROR(INDEX([1]Raw_Data!$Z:$Z,MATCH($F168,[1]Raw_Data!$F:$F,0)),""))</f>
        <v/>
      </c>
      <c r="AA168" s="37" t="str">
        <f>IF($F168="","",IFERROR(INDEX([1]Raw_Data!$AA:$AA,MATCH($F168,[1]Raw_Data!$F:$F,0)),""))</f>
        <v/>
      </c>
      <c r="AB168" s="83" t="str">
        <f>IF($F168="","",IFERROR(INDEX([1]Raw_Data!$AB:$AB,MATCH($F168,[1]Raw_Data!$F:$F,0)),""))</f>
        <v/>
      </c>
      <c r="AC168" s="37" t="str">
        <f>IF($F168="","",IFERROR(INDEX([1]Raw_Data!$AC:$AC,MATCH($F168,[1]Raw_Data!$F:$F,0)),""))</f>
        <v/>
      </c>
      <c r="AD168" s="83" t="str">
        <f>IF($F168="","",IFERROR(INDEX([1]Raw_Data!$AD:$AD,MATCH($F168,[1]Raw_Data!$F:$F,0)),""))</f>
        <v/>
      </c>
      <c r="AE168" s="37" t="str">
        <f>IF($F168="","",IFERROR(INDEX([1]Raw_Data!$AE:$AE,MATCH($F168,[1]Raw_Data!$F:$F,0)),""))</f>
        <v/>
      </c>
      <c r="AF168" s="83" t="str">
        <f>IF($F168="","",IFERROR(INDEX([1]Raw_Data!$AF:$AF,MATCH($F168,[1]Raw_Data!$F:$F,0)),""))</f>
        <v/>
      </c>
      <c r="AG168" s="37" t="str">
        <f>IF($F168="","",IFERROR(INDEX([1]Raw_Data!$AG:$AG,MATCH($F168,[1]Raw_Data!$F:$F,0)),""))</f>
        <v/>
      </c>
      <c r="AH168" s="83" t="str">
        <f>IF($F168="","",IFERROR(INDEX([1]Raw_Data!$AH:$AH,MATCH($F168,[1]Raw_Data!$F:$F,0)),""))</f>
        <v/>
      </c>
      <c r="AI168" s="37" t="str">
        <f>IF($F168="","",IFERROR(INDEX([1]Raw_Data!$AI:$AI,MATCH($F168,[1]Raw_Data!$F:$F,0)),""))</f>
        <v/>
      </c>
      <c r="AJ168" s="83" t="str">
        <f>IF($F168="","",IFERROR(INDEX([1]Raw_Data!$AJ:$AJ,MATCH($F168,[1]Raw_Data!$F:$F,0)),""))</f>
        <v/>
      </c>
      <c r="AK168" s="37" t="str">
        <f>IF($F168="","",IFERROR(INDEX([1]Raw_Data!$AK:$AK,MATCH($F168,[1]Raw_Data!$F:$F,0)),""))</f>
        <v/>
      </c>
      <c r="AL168" s="83" t="str">
        <f>IF($F168="","",IFERROR(INDEX([1]Raw_Data!$AL:$AL,MATCH($F168,[1]Raw_Data!$F:$F,0)),""))</f>
        <v/>
      </c>
      <c r="AM168" s="37" t="str">
        <f>IF($F168="","",IFERROR(INDEX([1]Raw_Data!$AM:$AM,MATCH($F168,[1]Raw_Data!$F:$F,0)),""))</f>
        <v/>
      </c>
      <c r="AN168" s="83" t="str">
        <f>IF($F168="","",IFERROR(INDEX([1]Raw_Data!$AN:$AN,MATCH($F168,[1]Raw_Data!$F:$F,0)),""))</f>
        <v/>
      </c>
      <c r="AO168" s="37" t="str">
        <f>IF($F168="","",IFERROR(INDEX([1]Raw_Data!$AO:$AO,MATCH($F168,[1]Raw_Data!$F:$F,0)),""))</f>
        <v/>
      </c>
      <c r="AP168" s="83" t="str">
        <f>IF($F168="","",IFERROR(INDEX([1]Raw_Data!$AP:$AP,MATCH($F168,[1]Raw_Data!$F:$F,0)),""))</f>
        <v/>
      </c>
      <c r="AQ168" s="37" t="str">
        <f>IF($F168="","",IFERROR(INDEX([1]Raw_Data!$AQ:$AQ,MATCH($F168,[1]Raw_Data!$F:$F,0)),""))</f>
        <v/>
      </c>
      <c r="AR168" s="83"/>
      <c r="AS168" s="84" t="str">
        <f>IF($F168="","",SUM(IF($CC168="",$H168,$CC168),IF($CE168="",$J168,$CE168),IF($CG168="",$L168,$CG168),IF($CI168="",$N168,$CI168),IF($CK168="",$P168,$CK168),IF($CM168="",$R168,$CM168),IF($CO168="",$T168,$CO168),IF($CQ168="",$V168,$CQ168),IF($CS168="",$X168,$CS168),IF($CU168="",$Z168,$CU168),IF($CW168="",$AB168,$CW168),IF($CY168="",$AD168,$CY168),IF($DA168="",$AF168,$DA168),IF($DC168="",$AH168,$DC168),IF($DE168="",$AJ168,$DE168),IF($DG168="",$AL168,$DG168),IF($DI168="",$AN168,$DI168)))</f>
        <v/>
      </c>
      <c r="AT168" s="80" t="str">
        <f t="shared" si="24"/>
        <v/>
      </c>
      <c r="AU168" s="79" t="str">
        <f t="shared" si="25"/>
        <v/>
      </c>
      <c r="AV168" s="80" t="str">
        <f t="shared" si="26"/>
        <v/>
      </c>
      <c r="AW168" s="80" t="str">
        <f t="shared" si="27"/>
        <v/>
      </c>
      <c r="AX168" s="79" t="str">
        <f t="shared" si="28"/>
        <v/>
      </c>
      <c r="AY168" s="79" t="str">
        <f>IF(B168="","",COUNTIFS($B$5:B168,B168,$AT$5:AT168,AT168))</f>
        <v/>
      </c>
      <c r="AZ168" s="79" t="str">
        <f>IF(B168="","",COUNTIFS($B$5:B168,B168,$AV$5:AV168,AV168))</f>
        <v/>
      </c>
      <c r="BA168" s="79" t="str">
        <f t="shared" si="29"/>
        <v/>
      </c>
      <c r="BB168" s="79" t="str">
        <f t="shared" si="30"/>
        <v/>
      </c>
      <c r="BC168" s="79">
        <f t="shared" si="31"/>
        <v>0</v>
      </c>
      <c r="BD168" s="40" t="str">
        <f t="shared" si="32"/>
        <v/>
      </c>
      <c r="BE168" s="11" t="str">
        <f>IF($F168="","","REV"&amp;COUNTIF($F$5:F168,$F168))</f>
        <v/>
      </c>
      <c r="BF168" s="23"/>
      <c r="BG168" s="23"/>
      <c r="BH168" s="40" t="str">
        <f t="shared" si="33"/>
        <v/>
      </c>
      <c r="BI168" s="40" t="str">
        <f t="shared" si="34"/>
        <v/>
      </c>
      <c r="BJ168" s="41"/>
      <c r="BK168" s="41"/>
      <c r="BL168" s="41"/>
      <c r="BM168" s="41"/>
      <c r="BN168" s="41"/>
      <c r="BO168" s="41"/>
      <c r="BP168" s="41"/>
      <c r="BQ168" s="41"/>
      <c r="BR168" s="41"/>
      <c r="BS168" s="41"/>
      <c r="BT168" s="41"/>
      <c r="BU168" s="41"/>
      <c r="BV168" s="41"/>
      <c r="BW168" s="41"/>
      <c r="BX168" s="41"/>
      <c r="BY168" s="41"/>
      <c r="BZ168" s="41"/>
      <c r="CA168" s="40" t="str">
        <f t="shared" si="35"/>
        <v/>
      </c>
      <c r="CC168" s="82"/>
      <c r="CD168" s="41"/>
      <c r="CE168" s="82"/>
      <c r="CF168" s="41"/>
      <c r="CG168" s="82"/>
      <c r="CH168" s="41"/>
      <c r="CI168" s="82"/>
      <c r="CJ168" s="41"/>
      <c r="CK168" s="82"/>
      <c r="CL168" s="41"/>
      <c r="CM168" s="82"/>
      <c r="CN168" s="41"/>
      <c r="CO168" s="82"/>
      <c r="CP168" s="41"/>
      <c r="CQ168" s="82"/>
      <c r="CR168" s="41"/>
      <c r="CS168" s="82"/>
      <c r="CT168" s="41"/>
      <c r="CU168" s="82"/>
      <c r="CV168" s="41"/>
      <c r="CW168" s="82"/>
      <c r="CX168" s="41"/>
      <c r="CY168" s="82"/>
      <c r="CZ168" s="41"/>
      <c r="DA168" s="82"/>
      <c r="DB168" s="41"/>
      <c r="DC168" s="82"/>
      <c r="DD168" s="41"/>
      <c r="DE168" s="82"/>
      <c r="DF168" s="41"/>
      <c r="DG168" s="82"/>
      <c r="DH168" s="41"/>
      <c r="DI168" s="82"/>
      <c r="DJ168" s="41"/>
      <c r="DK168" s="23" t="str">
        <f>IF($F168="","",IF(OR(AND($CC168&lt;&gt;"",$CC168&lt;&gt;$H168),AND($CE168&lt;&gt;"",$CE168&lt;&gt;$J168),AND($CG168&lt;&gt;"",$CG168&lt;&gt;$L168),AND($CI168&lt;&gt;"",$CI168&lt;&gt;$N168),AND($CK168&lt;&gt;"",$CK168&lt;&gt;$P168),AND($CM168&lt;&gt;"",$CM168&lt;&gt;$R168),AND($CO168&lt;&gt;"",$CO168&lt;&gt;$T168),AND($CQ168&lt;&gt;"",$CQ168&lt;&gt;$V168),AND($CS168&lt;&gt;"",$CS168&lt;&gt;$X168),AND($CU168&lt;&gt;"",$CU168&lt;&gt;$Z168),AND($CW168&lt;&gt;"",$CW168&lt;&gt;$AB168),AND($CY168&lt;&gt;"",$CY168&lt;&gt;$AD168),AND($DA168&lt;&gt;"",$DA168&lt;&gt;$AF168),AND($DC168&lt;&gt;"",$DC168&lt;&gt;$AH168),AND($DE168&lt;&gt;"",$DE168&lt;&gt;$AJ168),AND($DG168&lt;&gt;"",$DG168&lt;&gt;$AL168),AND($DI168&lt;&gt;"",$DI168&lt;&gt;$AN168)),"Score changed",IF(OR(AND($CD168&lt;&gt;"",$CD168&lt;&gt;$I168),AND($CF168&lt;&gt;"",$CF168&lt;&gt;$K168),AND($CH168&lt;&gt;"",$CH168&lt;&gt;$M168),AND($CJ168&lt;&gt;"",$CJ168&lt;&gt;$O168),AND($CL168&lt;&gt;"",$CL168&lt;&gt;$Q168),AND($CN168&lt;&gt;"",$CN168&lt;&gt;$S168),AND($CP168&lt;&gt;"",$CP168&lt;&gt;$U168),AND($CR168&lt;&gt;"",$CR168&lt;&gt;$W168),AND($CT168&lt;&gt;"",$CT168&lt;&gt;$Y168),AND($CV168&lt;&gt;"",$CV168&lt;&gt;$AA168),AND($CX168&lt;&gt;"",$CX168&lt;&gt;$AC168),AND($CZ168&lt;&gt;"",$CZ168&lt;&gt;$AE168),AND($DB168&lt;&gt;"",$DB168&lt;&gt;$AG168),AND($DD168&lt;&gt;"",$DD168&lt;&gt;$AI168),AND($DF168&lt;&gt;"",$DF168&lt;&gt;$AK168),AND($DH168&lt;&gt;"",$DH168&lt;&gt;$AM168),AND($DJ168&lt;&gt;"",$DJ168&lt;&gt;$AO168)),"Rewrite only","No change entered")))</f>
        <v/>
      </c>
    </row>
    <row r="169" spans="1:115" ht="15" customHeight="1">
      <c r="A169" s="78" t="str">
        <f>IF($F169="","",IFERROR(INDEX([1]Raw_Data!$A:$A,MATCH($F169,[1]Raw_Data!$F:$F,0)),""))</f>
        <v/>
      </c>
      <c r="B169" s="79" t="str">
        <f>IF($F169="","",IFERROR(INDEX([1]Raw_Data!$B:$B,MATCH($F169,[1]Raw_Data!$F:$F,0)),""))</f>
        <v/>
      </c>
      <c r="C169" s="80" t="str">
        <f>IF($F169="","",IFERROR(INDEX([1]Raw_Data!$C:$C,MATCH($F169,[1]Raw_Data!$F:$F,0)),""))</f>
        <v/>
      </c>
      <c r="D169" s="81" t="str">
        <f>IF($F169="","",IFERROR(INDEX([1]Raw_Data!$D:$D,MATCH($F169,[1]Raw_Data!$F:$F,0)),""))</f>
        <v/>
      </c>
      <c r="E169" s="81" t="str">
        <f>IF($F169="","",IFERROR(INDEX([1]Raw_Data!$E:$E,MATCH($F169,[1]Raw_Data!$F:$F,0)),""))</f>
        <v/>
      </c>
      <c r="F169" s="82"/>
      <c r="G169" s="79" t="str">
        <f>IF($F169="","",IFERROR(INDEX([1]Raw_Data!$G:$G,MATCH($F169,[1]Raw_Data!$F:$F,0)),""))</f>
        <v/>
      </c>
      <c r="H169" s="83" t="str">
        <f>IF($F169="","",IFERROR(INDEX([1]Raw_Data!$H:$H,MATCH($F169,[1]Raw_Data!$F:$F,0)),""))</f>
        <v/>
      </c>
      <c r="I169" s="36" t="str">
        <f>IF($F169="","",IFERROR(INDEX([1]Raw_Data!$I:$I,MATCH($F169,[1]Raw_Data!$F:$F,0)),""))</f>
        <v/>
      </c>
      <c r="J169" s="83" t="str">
        <f>IF($F169="","",IFERROR(INDEX([1]Raw_Data!$J:$J,MATCH($F169,[1]Raw_Data!$F:$F,0)),""))</f>
        <v/>
      </c>
      <c r="K169" s="37" t="str">
        <f>IF($F169="","",IFERROR(INDEX([1]Raw_Data!$K:$K,MATCH($F169,[1]Raw_Data!$F:$F,0)),""))</f>
        <v/>
      </c>
      <c r="L169" s="83" t="str">
        <f>IF($F169="","",IFERROR(INDEX([1]Raw_Data!$L:$L,MATCH($F169,[1]Raw_Data!$F:$F,0)),""))</f>
        <v/>
      </c>
      <c r="M169" s="37" t="str">
        <f>IF($F169="","",IFERROR(INDEX([1]Raw_Data!$M:$M,MATCH($F169,[1]Raw_Data!$F:$F,0)),""))</f>
        <v/>
      </c>
      <c r="N169" s="83" t="str">
        <f>IF($F169="","",IFERROR(INDEX([1]Raw_Data!$N:$N,MATCH($F169,[1]Raw_Data!$F:$F,0)),""))</f>
        <v/>
      </c>
      <c r="O169" s="37" t="str">
        <f>IF($F169="","",IFERROR(INDEX([1]Raw_Data!$O:$O,MATCH($F169,[1]Raw_Data!$F:$F,0)),""))</f>
        <v/>
      </c>
      <c r="P169" s="83" t="str">
        <f>IF($F169="","",IFERROR(INDEX([1]Raw_Data!$P:$P,MATCH($F169,[1]Raw_Data!$F:$F,0)),""))</f>
        <v/>
      </c>
      <c r="Q169" s="37" t="str">
        <f>IF($F169="","",IFERROR(INDEX([1]Raw_Data!$Q:$Q,MATCH($F169,[1]Raw_Data!$F:$F,0)),""))</f>
        <v/>
      </c>
      <c r="R169" s="83" t="str">
        <f>IF($F169="","",IFERROR(INDEX([1]Raw_Data!$R:$R,MATCH($F169,[1]Raw_Data!$F:$F,0)),""))</f>
        <v/>
      </c>
      <c r="S169" s="37" t="str">
        <f>IF($F169="","",IFERROR(INDEX([1]Raw_Data!$S:$S,MATCH($F169,[1]Raw_Data!$F:$F,0)),""))</f>
        <v/>
      </c>
      <c r="T169" s="83" t="str">
        <f>IF($F169="","",IFERROR(INDEX([1]Raw_Data!$T:$T,MATCH($F169,[1]Raw_Data!$F:$F,0)),""))</f>
        <v/>
      </c>
      <c r="U169" s="37" t="str">
        <f>IF($F169="","",IFERROR(INDEX([1]Raw_Data!$U:$U,MATCH($F169,[1]Raw_Data!$F:$F,0)),""))</f>
        <v/>
      </c>
      <c r="V169" s="83" t="str">
        <f>IF($F169="","",IFERROR(INDEX([1]Raw_Data!$V:$V,MATCH($F169,[1]Raw_Data!$F:$F,0)),""))</f>
        <v/>
      </c>
      <c r="W169" s="37" t="str">
        <f>IF($F169="","",IFERROR(INDEX([1]Raw_Data!$W:$W,MATCH($F169,[1]Raw_Data!$F:$F,0)),""))</f>
        <v/>
      </c>
      <c r="X169" s="83" t="str">
        <f>IF($F169="","",IFERROR(INDEX([1]Raw_Data!$X:$X,MATCH($F169,[1]Raw_Data!$F:$F,0)),""))</f>
        <v/>
      </c>
      <c r="Y169" s="37" t="str">
        <f>IF($F169="","",IFERROR(INDEX([1]Raw_Data!$Y:$Y,MATCH($F169,[1]Raw_Data!$F:$F,0)),""))</f>
        <v/>
      </c>
      <c r="Z169" s="83" t="str">
        <f>IF($F169="","",IFERROR(INDEX([1]Raw_Data!$Z:$Z,MATCH($F169,[1]Raw_Data!$F:$F,0)),""))</f>
        <v/>
      </c>
      <c r="AA169" s="37" t="str">
        <f>IF($F169="","",IFERROR(INDEX([1]Raw_Data!$AA:$AA,MATCH($F169,[1]Raw_Data!$F:$F,0)),""))</f>
        <v/>
      </c>
      <c r="AB169" s="83" t="str">
        <f>IF($F169="","",IFERROR(INDEX([1]Raw_Data!$AB:$AB,MATCH($F169,[1]Raw_Data!$F:$F,0)),""))</f>
        <v/>
      </c>
      <c r="AC169" s="37" t="str">
        <f>IF($F169="","",IFERROR(INDEX([1]Raw_Data!$AC:$AC,MATCH($F169,[1]Raw_Data!$F:$F,0)),""))</f>
        <v/>
      </c>
      <c r="AD169" s="83" t="str">
        <f>IF($F169="","",IFERROR(INDEX([1]Raw_Data!$AD:$AD,MATCH($F169,[1]Raw_Data!$F:$F,0)),""))</f>
        <v/>
      </c>
      <c r="AE169" s="37" t="str">
        <f>IF($F169="","",IFERROR(INDEX([1]Raw_Data!$AE:$AE,MATCH($F169,[1]Raw_Data!$F:$F,0)),""))</f>
        <v/>
      </c>
      <c r="AF169" s="83" t="str">
        <f>IF($F169="","",IFERROR(INDEX([1]Raw_Data!$AF:$AF,MATCH($F169,[1]Raw_Data!$F:$F,0)),""))</f>
        <v/>
      </c>
      <c r="AG169" s="37" t="str">
        <f>IF($F169="","",IFERROR(INDEX([1]Raw_Data!$AG:$AG,MATCH($F169,[1]Raw_Data!$F:$F,0)),""))</f>
        <v/>
      </c>
      <c r="AH169" s="83" t="str">
        <f>IF($F169="","",IFERROR(INDEX([1]Raw_Data!$AH:$AH,MATCH($F169,[1]Raw_Data!$F:$F,0)),""))</f>
        <v/>
      </c>
      <c r="AI169" s="37" t="str">
        <f>IF($F169="","",IFERROR(INDEX([1]Raw_Data!$AI:$AI,MATCH($F169,[1]Raw_Data!$F:$F,0)),""))</f>
        <v/>
      </c>
      <c r="AJ169" s="83" t="str">
        <f>IF($F169="","",IFERROR(INDEX([1]Raw_Data!$AJ:$AJ,MATCH($F169,[1]Raw_Data!$F:$F,0)),""))</f>
        <v/>
      </c>
      <c r="AK169" s="37" t="str">
        <f>IF($F169="","",IFERROR(INDEX([1]Raw_Data!$AK:$AK,MATCH($F169,[1]Raw_Data!$F:$F,0)),""))</f>
        <v/>
      </c>
      <c r="AL169" s="83" t="str">
        <f>IF($F169="","",IFERROR(INDEX([1]Raw_Data!$AL:$AL,MATCH($F169,[1]Raw_Data!$F:$F,0)),""))</f>
        <v/>
      </c>
      <c r="AM169" s="37" t="str">
        <f>IF($F169="","",IFERROR(INDEX([1]Raw_Data!$AM:$AM,MATCH($F169,[1]Raw_Data!$F:$F,0)),""))</f>
        <v/>
      </c>
      <c r="AN169" s="83" t="str">
        <f>IF($F169="","",IFERROR(INDEX([1]Raw_Data!$AN:$AN,MATCH($F169,[1]Raw_Data!$F:$F,0)),""))</f>
        <v/>
      </c>
      <c r="AO169" s="37" t="str">
        <f>IF($F169="","",IFERROR(INDEX([1]Raw_Data!$AO:$AO,MATCH($F169,[1]Raw_Data!$F:$F,0)),""))</f>
        <v/>
      </c>
      <c r="AP169" s="83" t="str">
        <f>IF($F169="","",IFERROR(INDEX([1]Raw_Data!$AP:$AP,MATCH($F169,[1]Raw_Data!$F:$F,0)),""))</f>
        <v/>
      </c>
      <c r="AQ169" s="37" t="str">
        <f>IF($F169="","",IFERROR(INDEX([1]Raw_Data!$AQ:$AQ,MATCH($F169,[1]Raw_Data!$F:$F,0)),""))</f>
        <v/>
      </c>
      <c r="AR169" s="83"/>
      <c r="AS169" s="84" t="str">
        <f>IF($F169="","",SUM(IF($CC169="",$H169,$CC169),IF($CE169="",$J169,$CE169),IF($CG169="",$L169,$CG169),IF($CI169="",$N169,$CI169),IF($CK169="",$P169,$CK169),IF($CM169="",$R169,$CM169),IF($CO169="",$T169,$CO169),IF($CQ169="",$V169,$CQ169),IF($CS169="",$X169,$CS169),IF($CU169="",$Z169,$CU169),IF($CW169="",$AB169,$CW169),IF($CY169="",$AD169,$CY169),IF($DA169="",$AF169,$DA169),IF($DC169="",$AH169,$DC169),IF($DE169="",$AJ169,$DE169),IF($DG169="",$AL169,$DG169),IF($DI169="",$AN169,$DI169)))</f>
        <v/>
      </c>
      <c r="AT169" s="80" t="str">
        <f t="shared" si="24"/>
        <v/>
      </c>
      <c r="AU169" s="79" t="str">
        <f t="shared" si="25"/>
        <v/>
      </c>
      <c r="AV169" s="80" t="str">
        <f t="shared" si="26"/>
        <v/>
      </c>
      <c r="AW169" s="80" t="str">
        <f t="shared" si="27"/>
        <v/>
      </c>
      <c r="AX169" s="79" t="str">
        <f t="shared" si="28"/>
        <v/>
      </c>
      <c r="AY169" s="79" t="str">
        <f>IF(B169="","",COUNTIFS($B$5:B169,B169,$AT$5:AT169,AT169))</f>
        <v/>
      </c>
      <c r="AZ169" s="79" t="str">
        <f>IF(B169="","",COUNTIFS($B$5:B169,B169,$AV$5:AV169,AV169))</f>
        <v/>
      </c>
      <c r="BA169" s="79" t="str">
        <f t="shared" si="29"/>
        <v/>
      </c>
      <c r="BB169" s="79" t="str">
        <f t="shared" si="30"/>
        <v/>
      </c>
      <c r="BC169" s="79">
        <f t="shared" si="31"/>
        <v>0</v>
      </c>
      <c r="BD169" s="40" t="str">
        <f t="shared" si="32"/>
        <v/>
      </c>
      <c r="BE169" s="11" t="str">
        <f>IF($F169="","","REV"&amp;COUNTIF($F$5:F169,$F169))</f>
        <v/>
      </c>
      <c r="BF169" s="23"/>
      <c r="BG169" s="23"/>
      <c r="BH169" s="40" t="str">
        <f t="shared" si="33"/>
        <v/>
      </c>
      <c r="BI169" s="40" t="str">
        <f t="shared" si="34"/>
        <v/>
      </c>
      <c r="BJ169" s="41"/>
      <c r="BK169" s="41"/>
      <c r="BL169" s="41"/>
      <c r="BM169" s="41"/>
      <c r="BN169" s="41"/>
      <c r="BO169" s="41"/>
      <c r="BP169" s="41"/>
      <c r="BQ169" s="41"/>
      <c r="BR169" s="41"/>
      <c r="BS169" s="41"/>
      <c r="BT169" s="41"/>
      <c r="BU169" s="41"/>
      <c r="BV169" s="41"/>
      <c r="BW169" s="41"/>
      <c r="BX169" s="41"/>
      <c r="BY169" s="41"/>
      <c r="BZ169" s="41"/>
      <c r="CA169" s="40" t="str">
        <f t="shared" si="35"/>
        <v/>
      </c>
      <c r="CC169" s="82"/>
      <c r="CD169" s="41"/>
      <c r="CE169" s="82"/>
      <c r="CF169" s="41"/>
      <c r="CG169" s="82"/>
      <c r="CH169" s="41"/>
      <c r="CI169" s="82"/>
      <c r="CJ169" s="41"/>
      <c r="CK169" s="82"/>
      <c r="CL169" s="41"/>
      <c r="CM169" s="82"/>
      <c r="CN169" s="41"/>
      <c r="CO169" s="82"/>
      <c r="CP169" s="41"/>
      <c r="CQ169" s="82"/>
      <c r="CR169" s="41"/>
      <c r="CS169" s="82"/>
      <c r="CT169" s="41"/>
      <c r="CU169" s="82"/>
      <c r="CV169" s="41"/>
      <c r="CW169" s="82"/>
      <c r="CX169" s="41"/>
      <c r="CY169" s="82"/>
      <c r="CZ169" s="41"/>
      <c r="DA169" s="82"/>
      <c r="DB169" s="41"/>
      <c r="DC169" s="82"/>
      <c r="DD169" s="41"/>
      <c r="DE169" s="82"/>
      <c r="DF169" s="41"/>
      <c r="DG169" s="82"/>
      <c r="DH169" s="41"/>
      <c r="DI169" s="82"/>
      <c r="DJ169" s="41"/>
      <c r="DK169" s="23" t="str">
        <f>IF($F169="","",IF(OR(AND($CC169&lt;&gt;"",$CC169&lt;&gt;$H169),AND($CE169&lt;&gt;"",$CE169&lt;&gt;$J169),AND($CG169&lt;&gt;"",$CG169&lt;&gt;$L169),AND($CI169&lt;&gt;"",$CI169&lt;&gt;$N169),AND($CK169&lt;&gt;"",$CK169&lt;&gt;$P169),AND($CM169&lt;&gt;"",$CM169&lt;&gt;$R169),AND($CO169&lt;&gt;"",$CO169&lt;&gt;$T169),AND($CQ169&lt;&gt;"",$CQ169&lt;&gt;$V169),AND($CS169&lt;&gt;"",$CS169&lt;&gt;$X169),AND($CU169&lt;&gt;"",$CU169&lt;&gt;$Z169),AND($CW169&lt;&gt;"",$CW169&lt;&gt;$AB169),AND($CY169&lt;&gt;"",$CY169&lt;&gt;$AD169),AND($DA169&lt;&gt;"",$DA169&lt;&gt;$AF169),AND($DC169&lt;&gt;"",$DC169&lt;&gt;$AH169),AND($DE169&lt;&gt;"",$DE169&lt;&gt;$AJ169),AND($DG169&lt;&gt;"",$DG169&lt;&gt;$AL169),AND($DI169&lt;&gt;"",$DI169&lt;&gt;$AN169)),"Score changed",IF(OR(AND($CD169&lt;&gt;"",$CD169&lt;&gt;$I169),AND($CF169&lt;&gt;"",$CF169&lt;&gt;$K169),AND($CH169&lt;&gt;"",$CH169&lt;&gt;$M169),AND($CJ169&lt;&gt;"",$CJ169&lt;&gt;$O169),AND($CL169&lt;&gt;"",$CL169&lt;&gt;$Q169),AND($CN169&lt;&gt;"",$CN169&lt;&gt;$S169),AND($CP169&lt;&gt;"",$CP169&lt;&gt;$U169),AND($CR169&lt;&gt;"",$CR169&lt;&gt;$W169),AND($CT169&lt;&gt;"",$CT169&lt;&gt;$Y169),AND($CV169&lt;&gt;"",$CV169&lt;&gt;$AA169),AND($CX169&lt;&gt;"",$CX169&lt;&gt;$AC169),AND($CZ169&lt;&gt;"",$CZ169&lt;&gt;$AE169),AND($DB169&lt;&gt;"",$DB169&lt;&gt;$AG169),AND($DD169&lt;&gt;"",$DD169&lt;&gt;$AI169),AND($DF169&lt;&gt;"",$DF169&lt;&gt;$AK169),AND($DH169&lt;&gt;"",$DH169&lt;&gt;$AM169),AND($DJ169&lt;&gt;"",$DJ169&lt;&gt;$AO169)),"Rewrite only","No change entered")))</f>
        <v/>
      </c>
    </row>
    <row r="170" spans="1:115" ht="15" customHeight="1">
      <c r="A170" s="78" t="str">
        <f>IF($F170="","",IFERROR(INDEX([1]Raw_Data!$A:$A,MATCH($F170,[1]Raw_Data!$F:$F,0)),""))</f>
        <v/>
      </c>
      <c r="B170" s="79" t="str">
        <f>IF($F170="","",IFERROR(INDEX([1]Raw_Data!$B:$B,MATCH($F170,[1]Raw_Data!$F:$F,0)),""))</f>
        <v/>
      </c>
      <c r="C170" s="80" t="str">
        <f>IF($F170="","",IFERROR(INDEX([1]Raw_Data!$C:$C,MATCH($F170,[1]Raw_Data!$F:$F,0)),""))</f>
        <v/>
      </c>
      <c r="D170" s="81" t="str">
        <f>IF($F170="","",IFERROR(INDEX([1]Raw_Data!$D:$D,MATCH($F170,[1]Raw_Data!$F:$F,0)),""))</f>
        <v/>
      </c>
      <c r="E170" s="81" t="str">
        <f>IF($F170="","",IFERROR(INDEX([1]Raw_Data!$E:$E,MATCH($F170,[1]Raw_Data!$F:$F,0)),""))</f>
        <v/>
      </c>
      <c r="F170" s="82"/>
      <c r="G170" s="79" t="str">
        <f>IF($F170="","",IFERROR(INDEX([1]Raw_Data!$G:$G,MATCH($F170,[1]Raw_Data!$F:$F,0)),""))</f>
        <v/>
      </c>
      <c r="H170" s="83" t="str">
        <f>IF($F170="","",IFERROR(INDEX([1]Raw_Data!$H:$H,MATCH($F170,[1]Raw_Data!$F:$F,0)),""))</f>
        <v/>
      </c>
      <c r="I170" s="36" t="str">
        <f>IF($F170="","",IFERROR(INDEX([1]Raw_Data!$I:$I,MATCH($F170,[1]Raw_Data!$F:$F,0)),""))</f>
        <v/>
      </c>
      <c r="J170" s="83" t="str">
        <f>IF($F170="","",IFERROR(INDEX([1]Raw_Data!$J:$J,MATCH($F170,[1]Raw_Data!$F:$F,0)),""))</f>
        <v/>
      </c>
      <c r="K170" s="37" t="str">
        <f>IF($F170="","",IFERROR(INDEX([1]Raw_Data!$K:$K,MATCH($F170,[1]Raw_Data!$F:$F,0)),""))</f>
        <v/>
      </c>
      <c r="L170" s="83" t="str">
        <f>IF($F170="","",IFERROR(INDEX([1]Raw_Data!$L:$L,MATCH($F170,[1]Raw_Data!$F:$F,0)),""))</f>
        <v/>
      </c>
      <c r="M170" s="37" t="str">
        <f>IF($F170="","",IFERROR(INDEX([1]Raw_Data!$M:$M,MATCH($F170,[1]Raw_Data!$F:$F,0)),""))</f>
        <v/>
      </c>
      <c r="N170" s="83" t="str">
        <f>IF($F170="","",IFERROR(INDEX([1]Raw_Data!$N:$N,MATCH($F170,[1]Raw_Data!$F:$F,0)),""))</f>
        <v/>
      </c>
      <c r="O170" s="37" t="str">
        <f>IF($F170="","",IFERROR(INDEX([1]Raw_Data!$O:$O,MATCH($F170,[1]Raw_Data!$F:$F,0)),""))</f>
        <v/>
      </c>
      <c r="P170" s="83" t="str">
        <f>IF($F170="","",IFERROR(INDEX([1]Raw_Data!$P:$P,MATCH($F170,[1]Raw_Data!$F:$F,0)),""))</f>
        <v/>
      </c>
      <c r="Q170" s="37" t="str">
        <f>IF($F170="","",IFERROR(INDEX([1]Raw_Data!$Q:$Q,MATCH($F170,[1]Raw_Data!$F:$F,0)),""))</f>
        <v/>
      </c>
      <c r="R170" s="83" t="str">
        <f>IF($F170="","",IFERROR(INDEX([1]Raw_Data!$R:$R,MATCH($F170,[1]Raw_Data!$F:$F,0)),""))</f>
        <v/>
      </c>
      <c r="S170" s="37" t="str">
        <f>IF($F170="","",IFERROR(INDEX([1]Raw_Data!$S:$S,MATCH($F170,[1]Raw_Data!$F:$F,0)),""))</f>
        <v/>
      </c>
      <c r="T170" s="83" t="str">
        <f>IF($F170="","",IFERROR(INDEX([1]Raw_Data!$T:$T,MATCH($F170,[1]Raw_Data!$F:$F,0)),""))</f>
        <v/>
      </c>
      <c r="U170" s="37" t="str">
        <f>IF($F170="","",IFERROR(INDEX([1]Raw_Data!$U:$U,MATCH($F170,[1]Raw_Data!$F:$F,0)),""))</f>
        <v/>
      </c>
      <c r="V170" s="83" t="str">
        <f>IF($F170="","",IFERROR(INDEX([1]Raw_Data!$V:$V,MATCH($F170,[1]Raw_Data!$F:$F,0)),""))</f>
        <v/>
      </c>
      <c r="W170" s="37" t="str">
        <f>IF($F170="","",IFERROR(INDEX([1]Raw_Data!$W:$W,MATCH($F170,[1]Raw_Data!$F:$F,0)),""))</f>
        <v/>
      </c>
      <c r="X170" s="83" t="str">
        <f>IF($F170="","",IFERROR(INDEX([1]Raw_Data!$X:$X,MATCH($F170,[1]Raw_Data!$F:$F,0)),""))</f>
        <v/>
      </c>
      <c r="Y170" s="37" t="str">
        <f>IF($F170="","",IFERROR(INDEX([1]Raw_Data!$Y:$Y,MATCH($F170,[1]Raw_Data!$F:$F,0)),""))</f>
        <v/>
      </c>
      <c r="Z170" s="83" t="str">
        <f>IF($F170="","",IFERROR(INDEX([1]Raw_Data!$Z:$Z,MATCH($F170,[1]Raw_Data!$F:$F,0)),""))</f>
        <v/>
      </c>
      <c r="AA170" s="37" t="str">
        <f>IF($F170="","",IFERROR(INDEX([1]Raw_Data!$AA:$AA,MATCH($F170,[1]Raw_Data!$F:$F,0)),""))</f>
        <v/>
      </c>
      <c r="AB170" s="83" t="str">
        <f>IF($F170="","",IFERROR(INDEX([1]Raw_Data!$AB:$AB,MATCH($F170,[1]Raw_Data!$F:$F,0)),""))</f>
        <v/>
      </c>
      <c r="AC170" s="37" t="str">
        <f>IF($F170="","",IFERROR(INDEX([1]Raw_Data!$AC:$AC,MATCH($F170,[1]Raw_Data!$F:$F,0)),""))</f>
        <v/>
      </c>
      <c r="AD170" s="83" t="str">
        <f>IF($F170="","",IFERROR(INDEX([1]Raw_Data!$AD:$AD,MATCH($F170,[1]Raw_Data!$F:$F,0)),""))</f>
        <v/>
      </c>
      <c r="AE170" s="37" t="str">
        <f>IF($F170="","",IFERROR(INDEX([1]Raw_Data!$AE:$AE,MATCH($F170,[1]Raw_Data!$F:$F,0)),""))</f>
        <v/>
      </c>
      <c r="AF170" s="83" t="str">
        <f>IF($F170="","",IFERROR(INDEX([1]Raw_Data!$AF:$AF,MATCH($F170,[1]Raw_Data!$F:$F,0)),""))</f>
        <v/>
      </c>
      <c r="AG170" s="37" t="str">
        <f>IF($F170="","",IFERROR(INDEX([1]Raw_Data!$AG:$AG,MATCH($F170,[1]Raw_Data!$F:$F,0)),""))</f>
        <v/>
      </c>
      <c r="AH170" s="83" t="str">
        <f>IF($F170="","",IFERROR(INDEX([1]Raw_Data!$AH:$AH,MATCH($F170,[1]Raw_Data!$F:$F,0)),""))</f>
        <v/>
      </c>
      <c r="AI170" s="37" t="str">
        <f>IF($F170="","",IFERROR(INDEX([1]Raw_Data!$AI:$AI,MATCH($F170,[1]Raw_Data!$F:$F,0)),""))</f>
        <v/>
      </c>
      <c r="AJ170" s="83" t="str">
        <f>IF($F170="","",IFERROR(INDEX([1]Raw_Data!$AJ:$AJ,MATCH($F170,[1]Raw_Data!$F:$F,0)),""))</f>
        <v/>
      </c>
      <c r="AK170" s="37" t="str">
        <f>IF($F170="","",IFERROR(INDEX([1]Raw_Data!$AK:$AK,MATCH($F170,[1]Raw_Data!$F:$F,0)),""))</f>
        <v/>
      </c>
      <c r="AL170" s="83" t="str">
        <f>IF($F170="","",IFERROR(INDEX([1]Raw_Data!$AL:$AL,MATCH($F170,[1]Raw_Data!$F:$F,0)),""))</f>
        <v/>
      </c>
      <c r="AM170" s="37" t="str">
        <f>IF($F170="","",IFERROR(INDEX([1]Raw_Data!$AM:$AM,MATCH($F170,[1]Raw_Data!$F:$F,0)),""))</f>
        <v/>
      </c>
      <c r="AN170" s="83" t="str">
        <f>IF($F170="","",IFERROR(INDEX([1]Raw_Data!$AN:$AN,MATCH($F170,[1]Raw_Data!$F:$F,0)),""))</f>
        <v/>
      </c>
      <c r="AO170" s="37" t="str">
        <f>IF($F170="","",IFERROR(INDEX([1]Raw_Data!$AO:$AO,MATCH($F170,[1]Raw_Data!$F:$F,0)),""))</f>
        <v/>
      </c>
      <c r="AP170" s="83" t="str">
        <f>IF($F170="","",IFERROR(INDEX([1]Raw_Data!$AP:$AP,MATCH($F170,[1]Raw_Data!$F:$F,0)),""))</f>
        <v/>
      </c>
      <c r="AQ170" s="37" t="str">
        <f>IF($F170="","",IFERROR(INDEX([1]Raw_Data!$AQ:$AQ,MATCH($F170,[1]Raw_Data!$F:$F,0)),""))</f>
        <v/>
      </c>
      <c r="AR170" s="83"/>
      <c r="AS170" s="84" t="str">
        <f>IF($F170="","",SUM(IF($CC170="",$H170,$CC170),IF($CE170="",$J170,$CE170),IF($CG170="",$L170,$CG170),IF($CI170="",$N170,$CI170),IF($CK170="",$P170,$CK170),IF($CM170="",$R170,$CM170),IF($CO170="",$T170,$CO170),IF($CQ170="",$V170,$CQ170),IF($CS170="",$X170,$CS170),IF($CU170="",$Z170,$CU170),IF($CW170="",$AB170,$CW170),IF($CY170="",$AD170,$CY170),IF($DA170="",$AF170,$DA170),IF($DC170="",$AH170,$DC170),IF($DE170="",$AJ170,$DE170),IF($DG170="",$AL170,$DG170),IF($DI170="",$AN170,$DI170)))</f>
        <v/>
      </c>
      <c r="AT170" s="80" t="str">
        <f t="shared" si="24"/>
        <v/>
      </c>
      <c r="AU170" s="79" t="str">
        <f t="shared" si="25"/>
        <v/>
      </c>
      <c r="AV170" s="80" t="str">
        <f t="shared" si="26"/>
        <v/>
      </c>
      <c r="AW170" s="80" t="str">
        <f t="shared" si="27"/>
        <v/>
      </c>
      <c r="AX170" s="79" t="str">
        <f t="shared" si="28"/>
        <v/>
      </c>
      <c r="AY170" s="79" t="str">
        <f>IF(B170="","",COUNTIFS($B$5:B170,B170,$AT$5:AT170,AT170))</f>
        <v/>
      </c>
      <c r="AZ170" s="79" t="str">
        <f>IF(B170="","",COUNTIFS($B$5:B170,B170,$AV$5:AV170,AV170))</f>
        <v/>
      </c>
      <c r="BA170" s="79" t="str">
        <f t="shared" si="29"/>
        <v/>
      </c>
      <c r="BB170" s="79" t="str">
        <f t="shared" si="30"/>
        <v/>
      </c>
      <c r="BC170" s="79">
        <f t="shared" si="31"/>
        <v>0</v>
      </c>
      <c r="BD170" s="40" t="str">
        <f t="shared" si="32"/>
        <v/>
      </c>
      <c r="BE170" s="11" t="str">
        <f>IF($F170="","","REV"&amp;COUNTIF($F$5:F170,$F170))</f>
        <v/>
      </c>
      <c r="BF170" s="23"/>
      <c r="BG170" s="23"/>
      <c r="BH170" s="40" t="str">
        <f t="shared" si="33"/>
        <v/>
      </c>
      <c r="BI170" s="40" t="str">
        <f t="shared" si="34"/>
        <v/>
      </c>
      <c r="BJ170" s="41"/>
      <c r="BK170" s="41"/>
      <c r="BL170" s="41"/>
      <c r="BM170" s="41"/>
      <c r="BN170" s="41"/>
      <c r="BO170" s="41"/>
      <c r="BP170" s="41"/>
      <c r="BQ170" s="41"/>
      <c r="BR170" s="41"/>
      <c r="BS170" s="41"/>
      <c r="BT170" s="41"/>
      <c r="BU170" s="41"/>
      <c r="BV170" s="41"/>
      <c r="BW170" s="41"/>
      <c r="BX170" s="41"/>
      <c r="BY170" s="41"/>
      <c r="BZ170" s="41"/>
      <c r="CA170" s="40" t="str">
        <f t="shared" si="35"/>
        <v/>
      </c>
      <c r="CC170" s="82"/>
      <c r="CD170" s="41"/>
      <c r="CE170" s="82"/>
      <c r="CF170" s="41"/>
      <c r="CG170" s="82"/>
      <c r="CH170" s="41"/>
      <c r="CI170" s="82"/>
      <c r="CJ170" s="41"/>
      <c r="CK170" s="82"/>
      <c r="CL170" s="41"/>
      <c r="CM170" s="82"/>
      <c r="CN170" s="41"/>
      <c r="CO170" s="82"/>
      <c r="CP170" s="41"/>
      <c r="CQ170" s="82"/>
      <c r="CR170" s="41"/>
      <c r="CS170" s="82"/>
      <c r="CT170" s="41"/>
      <c r="CU170" s="82"/>
      <c r="CV170" s="41"/>
      <c r="CW170" s="82"/>
      <c r="CX170" s="41"/>
      <c r="CY170" s="82"/>
      <c r="CZ170" s="41"/>
      <c r="DA170" s="82"/>
      <c r="DB170" s="41"/>
      <c r="DC170" s="82"/>
      <c r="DD170" s="41"/>
      <c r="DE170" s="82"/>
      <c r="DF170" s="41"/>
      <c r="DG170" s="82"/>
      <c r="DH170" s="41"/>
      <c r="DI170" s="82"/>
      <c r="DJ170" s="41"/>
      <c r="DK170" s="23" t="str">
        <f>IF($F170="","",IF(OR(AND($CC170&lt;&gt;"",$CC170&lt;&gt;$H170),AND($CE170&lt;&gt;"",$CE170&lt;&gt;$J170),AND($CG170&lt;&gt;"",$CG170&lt;&gt;$L170),AND($CI170&lt;&gt;"",$CI170&lt;&gt;$N170),AND($CK170&lt;&gt;"",$CK170&lt;&gt;$P170),AND($CM170&lt;&gt;"",$CM170&lt;&gt;$R170),AND($CO170&lt;&gt;"",$CO170&lt;&gt;$T170),AND($CQ170&lt;&gt;"",$CQ170&lt;&gt;$V170),AND($CS170&lt;&gt;"",$CS170&lt;&gt;$X170),AND($CU170&lt;&gt;"",$CU170&lt;&gt;$Z170),AND($CW170&lt;&gt;"",$CW170&lt;&gt;$AB170),AND($CY170&lt;&gt;"",$CY170&lt;&gt;$AD170),AND($DA170&lt;&gt;"",$DA170&lt;&gt;$AF170),AND($DC170&lt;&gt;"",$DC170&lt;&gt;$AH170),AND($DE170&lt;&gt;"",$DE170&lt;&gt;$AJ170),AND($DG170&lt;&gt;"",$DG170&lt;&gt;$AL170),AND($DI170&lt;&gt;"",$DI170&lt;&gt;$AN170)),"Score changed",IF(OR(AND($CD170&lt;&gt;"",$CD170&lt;&gt;$I170),AND($CF170&lt;&gt;"",$CF170&lt;&gt;$K170),AND($CH170&lt;&gt;"",$CH170&lt;&gt;$M170),AND($CJ170&lt;&gt;"",$CJ170&lt;&gt;$O170),AND($CL170&lt;&gt;"",$CL170&lt;&gt;$Q170),AND($CN170&lt;&gt;"",$CN170&lt;&gt;$S170),AND($CP170&lt;&gt;"",$CP170&lt;&gt;$U170),AND($CR170&lt;&gt;"",$CR170&lt;&gt;$W170),AND($CT170&lt;&gt;"",$CT170&lt;&gt;$Y170),AND($CV170&lt;&gt;"",$CV170&lt;&gt;$AA170),AND($CX170&lt;&gt;"",$CX170&lt;&gt;$AC170),AND($CZ170&lt;&gt;"",$CZ170&lt;&gt;$AE170),AND($DB170&lt;&gt;"",$DB170&lt;&gt;$AG170),AND($DD170&lt;&gt;"",$DD170&lt;&gt;$AI170),AND($DF170&lt;&gt;"",$DF170&lt;&gt;$AK170),AND($DH170&lt;&gt;"",$DH170&lt;&gt;$AM170),AND($DJ170&lt;&gt;"",$DJ170&lt;&gt;$AO170)),"Rewrite only","No change entered")))</f>
        <v/>
      </c>
    </row>
    <row r="171" spans="1:115" ht="15" customHeight="1">
      <c r="A171" s="78" t="str">
        <f>IF($F171="","",IFERROR(INDEX([1]Raw_Data!$A:$A,MATCH($F171,[1]Raw_Data!$F:$F,0)),""))</f>
        <v/>
      </c>
      <c r="B171" s="79" t="str">
        <f>IF($F171="","",IFERROR(INDEX([1]Raw_Data!$B:$B,MATCH($F171,[1]Raw_Data!$F:$F,0)),""))</f>
        <v/>
      </c>
      <c r="C171" s="80" t="str">
        <f>IF($F171="","",IFERROR(INDEX([1]Raw_Data!$C:$C,MATCH($F171,[1]Raw_Data!$F:$F,0)),""))</f>
        <v/>
      </c>
      <c r="D171" s="81" t="str">
        <f>IF($F171="","",IFERROR(INDEX([1]Raw_Data!$D:$D,MATCH($F171,[1]Raw_Data!$F:$F,0)),""))</f>
        <v/>
      </c>
      <c r="E171" s="81" t="str">
        <f>IF($F171="","",IFERROR(INDEX([1]Raw_Data!$E:$E,MATCH($F171,[1]Raw_Data!$F:$F,0)),""))</f>
        <v/>
      </c>
      <c r="F171" s="82"/>
      <c r="G171" s="79" t="str">
        <f>IF($F171="","",IFERROR(INDEX([1]Raw_Data!$G:$G,MATCH($F171,[1]Raw_Data!$F:$F,0)),""))</f>
        <v/>
      </c>
      <c r="H171" s="83" t="str">
        <f>IF($F171="","",IFERROR(INDEX([1]Raw_Data!$H:$H,MATCH($F171,[1]Raw_Data!$F:$F,0)),""))</f>
        <v/>
      </c>
      <c r="I171" s="36" t="str">
        <f>IF($F171="","",IFERROR(INDEX([1]Raw_Data!$I:$I,MATCH($F171,[1]Raw_Data!$F:$F,0)),""))</f>
        <v/>
      </c>
      <c r="J171" s="83" t="str">
        <f>IF($F171="","",IFERROR(INDEX([1]Raw_Data!$J:$J,MATCH($F171,[1]Raw_Data!$F:$F,0)),""))</f>
        <v/>
      </c>
      <c r="K171" s="37" t="str">
        <f>IF($F171="","",IFERROR(INDEX([1]Raw_Data!$K:$K,MATCH($F171,[1]Raw_Data!$F:$F,0)),""))</f>
        <v/>
      </c>
      <c r="L171" s="83" t="str">
        <f>IF($F171="","",IFERROR(INDEX([1]Raw_Data!$L:$L,MATCH($F171,[1]Raw_Data!$F:$F,0)),""))</f>
        <v/>
      </c>
      <c r="M171" s="37" t="str">
        <f>IF($F171="","",IFERROR(INDEX([1]Raw_Data!$M:$M,MATCH($F171,[1]Raw_Data!$F:$F,0)),""))</f>
        <v/>
      </c>
      <c r="N171" s="83" t="str">
        <f>IF($F171="","",IFERROR(INDEX([1]Raw_Data!$N:$N,MATCH($F171,[1]Raw_Data!$F:$F,0)),""))</f>
        <v/>
      </c>
      <c r="O171" s="37" t="str">
        <f>IF($F171="","",IFERROR(INDEX([1]Raw_Data!$O:$O,MATCH($F171,[1]Raw_Data!$F:$F,0)),""))</f>
        <v/>
      </c>
      <c r="P171" s="83" t="str">
        <f>IF($F171="","",IFERROR(INDEX([1]Raw_Data!$P:$P,MATCH($F171,[1]Raw_Data!$F:$F,0)),""))</f>
        <v/>
      </c>
      <c r="Q171" s="37" t="str">
        <f>IF($F171="","",IFERROR(INDEX([1]Raw_Data!$Q:$Q,MATCH($F171,[1]Raw_Data!$F:$F,0)),""))</f>
        <v/>
      </c>
      <c r="R171" s="83" t="str">
        <f>IF($F171="","",IFERROR(INDEX([1]Raw_Data!$R:$R,MATCH($F171,[1]Raw_Data!$F:$F,0)),""))</f>
        <v/>
      </c>
      <c r="S171" s="37" t="str">
        <f>IF($F171="","",IFERROR(INDEX([1]Raw_Data!$S:$S,MATCH($F171,[1]Raw_Data!$F:$F,0)),""))</f>
        <v/>
      </c>
      <c r="T171" s="83" t="str">
        <f>IF($F171="","",IFERROR(INDEX([1]Raw_Data!$T:$T,MATCH($F171,[1]Raw_Data!$F:$F,0)),""))</f>
        <v/>
      </c>
      <c r="U171" s="37" t="str">
        <f>IF($F171="","",IFERROR(INDEX([1]Raw_Data!$U:$U,MATCH($F171,[1]Raw_Data!$F:$F,0)),""))</f>
        <v/>
      </c>
      <c r="V171" s="83" t="str">
        <f>IF($F171="","",IFERROR(INDEX([1]Raw_Data!$V:$V,MATCH($F171,[1]Raw_Data!$F:$F,0)),""))</f>
        <v/>
      </c>
      <c r="W171" s="37" t="str">
        <f>IF($F171="","",IFERROR(INDEX([1]Raw_Data!$W:$W,MATCH($F171,[1]Raw_Data!$F:$F,0)),""))</f>
        <v/>
      </c>
      <c r="X171" s="83" t="str">
        <f>IF($F171="","",IFERROR(INDEX([1]Raw_Data!$X:$X,MATCH($F171,[1]Raw_Data!$F:$F,0)),""))</f>
        <v/>
      </c>
      <c r="Y171" s="37" t="str">
        <f>IF($F171="","",IFERROR(INDEX([1]Raw_Data!$Y:$Y,MATCH($F171,[1]Raw_Data!$F:$F,0)),""))</f>
        <v/>
      </c>
      <c r="Z171" s="83" t="str">
        <f>IF($F171="","",IFERROR(INDEX([1]Raw_Data!$Z:$Z,MATCH($F171,[1]Raw_Data!$F:$F,0)),""))</f>
        <v/>
      </c>
      <c r="AA171" s="37" t="str">
        <f>IF($F171="","",IFERROR(INDEX([1]Raw_Data!$AA:$AA,MATCH($F171,[1]Raw_Data!$F:$F,0)),""))</f>
        <v/>
      </c>
      <c r="AB171" s="83" t="str">
        <f>IF($F171="","",IFERROR(INDEX([1]Raw_Data!$AB:$AB,MATCH($F171,[1]Raw_Data!$F:$F,0)),""))</f>
        <v/>
      </c>
      <c r="AC171" s="37" t="str">
        <f>IF($F171="","",IFERROR(INDEX([1]Raw_Data!$AC:$AC,MATCH($F171,[1]Raw_Data!$F:$F,0)),""))</f>
        <v/>
      </c>
      <c r="AD171" s="83" t="str">
        <f>IF($F171="","",IFERROR(INDEX([1]Raw_Data!$AD:$AD,MATCH($F171,[1]Raw_Data!$F:$F,0)),""))</f>
        <v/>
      </c>
      <c r="AE171" s="37" t="str">
        <f>IF($F171="","",IFERROR(INDEX([1]Raw_Data!$AE:$AE,MATCH($F171,[1]Raw_Data!$F:$F,0)),""))</f>
        <v/>
      </c>
      <c r="AF171" s="83" t="str">
        <f>IF($F171="","",IFERROR(INDEX([1]Raw_Data!$AF:$AF,MATCH($F171,[1]Raw_Data!$F:$F,0)),""))</f>
        <v/>
      </c>
      <c r="AG171" s="37" t="str">
        <f>IF($F171="","",IFERROR(INDEX([1]Raw_Data!$AG:$AG,MATCH($F171,[1]Raw_Data!$F:$F,0)),""))</f>
        <v/>
      </c>
      <c r="AH171" s="83" t="str">
        <f>IF($F171="","",IFERROR(INDEX([1]Raw_Data!$AH:$AH,MATCH($F171,[1]Raw_Data!$F:$F,0)),""))</f>
        <v/>
      </c>
      <c r="AI171" s="37" t="str">
        <f>IF($F171="","",IFERROR(INDEX([1]Raw_Data!$AI:$AI,MATCH($F171,[1]Raw_Data!$F:$F,0)),""))</f>
        <v/>
      </c>
      <c r="AJ171" s="83" t="str">
        <f>IF($F171="","",IFERROR(INDEX([1]Raw_Data!$AJ:$AJ,MATCH($F171,[1]Raw_Data!$F:$F,0)),""))</f>
        <v/>
      </c>
      <c r="AK171" s="37" t="str">
        <f>IF($F171="","",IFERROR(INDEX([1]Raw_Data!$AK:$AK,MATCH($F171,[1]Raw_Data!$F:$F,0)),""))</f>
        <v/>
      </c>
      <c r="AL171" s="83" t="str">
        <f>IF($F171="","",IFERROR(INDEX([1]Raw_Data!$AL:$AL,MATCH($F171,[1]Raw_Data!$F:$F,0)),""))</f>
        <v/>
      </c>
      <c r="AM171" s="37" t="str">
        <f>IF($F171="","",IFERROR(INDEX([1]Raw_Data!$AM:$AM,MATCH($F171,[1]Raw_Data!$F:$F,0)),""))</f>
        <v/>
      </c>
      <c r="AN171" s="83" t="str">
        <f>IF($F171="","",IFERROR(INDEX([1]Raw_Data!$AN:$AN,MATCH($F171,[1]Raw_Data!$F:$F,0)),""))</f>
        <v/>
      </c>
      <c r="AO171" s="37" t="str">
        <f>IF($F171="","",IFERROR(INDEX([1]Raw_Data!$AO:$AO,MATCH($F171,[1]Raw_Data!$F:$F,0)),""))</f>
        <v/>
      </c>
      <c r="AP171" s="83" t="str">
        <f>IF($F171="","",IFERROR(INDEX([1]Raw_Data!$AP:$AP,MATCH($F171,[1]Raw_Data!$F:$F,0)),""))</f>
        <v/>
      </c>
      <c r="AQ171" s="37" t="str">
        <f>IF($F171="","",IFERROR(INDEX([1]Raw_Data!$AQ:$AQ,MATCH($F171,[1]Raw_Data!$F:$F,0)),""))</f>
        <v/>
      </c>
      <c r="AR171" s="83"/>
      <c r="AS171" s="84" t="str">
        <f>IF($F171="","",SUM(IF($CC171="",$H171,$CC171),IF($CE171="",$J171,$CE171),IF($CG171="",$L171,$CG171),IF($CI171="",$N171,$CI171),IF($CK171="",$P171,$CK171),IF($CM171="",$R171,$CM171),IF($CO171="",$T171,$CO171),IF($CQ171="",$V171,$CQ171),IF($CS171="",$X171,$CS171),IF($CU171="",$Z171,$CU171),IF($CW171="",$AB171,$CW171),IF($CY171="",$AD171,$CY171),IF($DA171="",$AF171,$DA171),IF($DC171="",$AH171,$DC171),IF($DE171="",$AJ171,$DE171),IF($DG171="",$AL171,$DG171),IF($DI171="",$AN171,$DI171)))</f>
        <v/>
      </c>
      <c r="AT171" s="80" t="str">
        <f t="shared" si="24"/>
        <v/>
      </c>
      <c r="AU171" s="79" t="str">
        <f t="shared" si="25"/>
        <v/>
      </c>
      <c r="AV171" s="80" t="str">
        <f t="shared" si="26"/>
        <v/>
      </c>
      <c r="AW171" s="80" t="str">
        <f t="shared" si="27"/>
        <v/>
      </c>
      <c r="AX171" s="79" t="str">
        <f t="shared" si="28"/>
        <v/>
      </c>
      <c r="AY171" s="79" t="str">
        <f>IF(B171="","",COUNTIFS($B$5:B171,B171,$AT$5:AT171,AT171))</f>
        <v/>
      </c>
      <c r="AZ171" s="79" t="str">
        <f>IF(B171="","",COUNTIFS($B$5:B171,B171,$AV$5:AV171,AV171))</f>
        <v/>
      </c>
      <c r="BA171" s="79" t="str">
        <f t="shared" si="29"/>
        <v/>
      </c>
      <c r="BB171" s="79" t="str">
        <f t="shared" si="30"/>
        <v/>
      </c>
      <c r="BC171" s="79">
        <f t="shared" si="31"/>
        <v>0</v>
      </c>
      <c r="BD171" s="40" t="str">
        <f t="shared" si="32"/>
        <v/>
      </c>
      <c r="BE171" s="11" t="str">
        <f>IF($F171="","","REV"&amp;COUNTIF($F$5:F171,$F171))</f>
        <v/>
      </c>
      <c r="BF171" s="23"/>
      <c r="BG171" s="23"/>
      <c r="BH171" s="40" t="str">
        <f t="shared" si="33"/>
        <v/>
      </c>
      <c r="BI171" s="40" t="str">
        <f t="shared" si="34"/>
        <v/>
      </c>
      <c r="BJ171" s="41"/>
      <c r="BK171" s="41"/>
      <c r="BL171" s="41"/>
      <c r="BM171" s="41"/>
      <c r="BN171" s="41"/>
      <c r="BO171" s="41"/>
      <c r="BP171" s="41"/>
      <c r="BQ171" s="41"/>
      <c r="BR171" s="41"/>
      <c r="BS171" s="41"/>
      <c r="BT171" s="41"/>
      <c r="BU171" s="41"/>
      <c r="BV171" s="41"/>
      <c r="BW171" s="41"/>
      <c r="BX171" s="41"/>
      <c r="BY171" s="41"/>
      <c r="BZ171" s="41"/>
      <c r="CA171" s="40" t="str">
        <f t="shared" si="35"/>
        <v/>
      </c>
      <c r="CC171" s="82"/>
      <c r="CD171" s="41"/>
      <c r="CE171" s="82"/>
      <c r="CF171" s="41"/>
      <c r="CG171" s="82"/>
      <c r="CH171" s="41"/>
      <c r="CI171" s="82"/>
      <c r="CJ171" s="41"/>
      <c r="CK171" s="82"/>
      <c r="CL171" s="41"/>
      <c r="CM171" s="82"/>
      <c r="CN171" s="41"/>
      <c r="CO171" s="82"/>
      <c r="CP171" s="41"/>
      <c r="CQ171" s="82"/>
      <c r="CR171" s="41"/>
      <c r="CS171" s="82"/>
      <c r="CT171" s="41"/>
      <c r="CU171" s="82"/>
      <c r="CV171" s="41"/>
      <c r="CW171" s="82"/>
      <c r="CX171" s="41"/>
      <c r="CY171" s="82"/>
      <c r="CZ171" s="41"/>
      <c r="DA171" s="82"/>
      <c r="DB171" s="41"/>
      <c r="DC171" s="82"/>
      <c r="DD171" s="41"/>
      <c r="DE171" s="82"/>
      <c r="DF171" s="41"/>
      <c r="DG171" s="82"/>
      <c r="DH171" s="41"/>
      <c r="DI171" s="82"/>
      <c r="DJ171" s="41"/>
      <c r="DK171" s="23" t="str">
        <f>IF($F171="","",IF(OR(AND($CC171&lt;&gt;"",$CC171&lt;&gt;$H171),AND($CE171&lt;&gt;"",$CE171&lt;&gt;$J171),AND($CG171&lt;&gt;"",$CG171&lt;&gt;$L171),AND($CI171&lt;&gt;"",$CI171&lt;&gt;$N171),AND($CK171&lt;&gt;"",$CK171&lt;&gt;$P171),AND($CM171&lt;&gt;"",$CM171&lt;&gt;$R171),AND($CO171&lt;&gt;"",$CO171&lt;&gt;$T171),AND($CQ171&lt;&gt;"",$CQ171&lt;&gt;$V171),AND($CS171&lt;&gt;"",$CS171&lt;&gt;$X171),AND($CU171&lt;&gt;"",$CU171&lt;&gt;$Z171),AND($CW171&lt;&gt;"",$CW171&lt;&gt;$AB171),AND($CY171&lt;&gt;"",$CY171&lt;&gt;$AD171),AND($DA171&lt;&gt;"",$DA171&lt;&gt;$AF171),AND($DC171&lt;&gt;"",$DC171&lt;&gt;$AH171),AND($DE171&lt;&gt;"",$DE171&lt;&gt;$AJ171),AND($DG171&lt;&gt;"",$DG171&lt;&gt;$AL171),AND($DI171&lt;&gt;"",$DI171&lt;&gt;$AN171)),"Score changed",IF(OR(AND($CD171&lt;&gt;"",$CD171&lt;&gt;$I171),AND($CF171&lt;&gt;"",$CF171&lt;&gt;$K171),AND($CH171&lt;&gt;"",$CH171&lt;&gt;$M171),AND($CJ171&lt;&gt;"",$CJ171&lt;&gt;$O171),AND($CL171&lt;&gt;"",$CL171&lt;&gt;$Q171),AND($CN171&lt;&gt;"",$CN171&lt;&gt;$S171),AND($CP171&lt;&gt;"",$CP171&lt;&gt;$U171),AND($CR171&lt;&gt;"",$CR171&lt;&gt;$W171),AND($CT171&lt;&gt;"",$CT171&lt;&gt;$Y171),AND($CV171&lt;&gt;"",$CV171&lt;&gt;$AA171),AND($CX171&lt;&gt;"",$CX171&lt;&gt;$AC171),AND($CZ171&lt;&gt;"",$CZ171&lt;&gt;$AE171),AND($DB171&lt;&gt;"",$DB171&lt;&gt;$AG171),AND($DD171&lt;&gt;"",$DD171&lt;&gt;$AI171),AND($DF171&lt;&gt;"",$DF171&lt;&gt;$AK171),AND($DH171&lt;&gt;"",$DH171&lt;&gt;$AM171),AND($DJ171&lt;&gt;"",$DJ171&lt;&gt;$AO171)),"Rewrite only","No change entered")))</f>
        <v/>
      </c>
    </row>
    <row r="172" spans="1:115" ht="15" customHeight="1">
      <c r="A172" s="78" t="str">
        <f>IF($F172="","",IFERROR(INDEX([1]Raw_Data!$A:$A,MATCH($F172,[1]Raw_Data!$F:$F,0)),""))</f>
        <v/>
      </c>
      <c r="B172" s="79" t="str">
        <f>IF($F172="","",IFERROR(INDEX([1]Raw_Data!$B:$B,MATCH($F172,[1]Raw_Data!$F:$F,0)),""))</f>
        <v/>
      </c>
      <c r="C172" s="80" t="str">
        <f>IF($F172="","",IFERROR(INDEX([1]Raw_Data!$C:$C,MATCH($F172,[1]Raw_Data!$F:$F,0)),""))</f>
        <v/>
      </c>
      <c r="D172" s="81" t="str">
        <f>IF($F172="","",IFERROR(INDEX([1]Raw_Data!$D:$D,MATCH($F172,[1]Raw_Data!$F:$F,0)),""))</f>
        <v/>
      </c>
      <c r="E172" s="81" t="str">
        <f>IF($F172="","",IFERROR(INDEX([1]Raw_Data!$E:$E,MATCH($F172,[1]Raw_Data!$F:$F,0)),""))</f>
        <v/>
      </c>
      <c r="F172" s="82"/>
      <c r="G172" s="79" t="str">
        <f>IF($F172="","",IFERROR(INDEX([1]Raw_Data!$G:$G,MATCH($F172,[1]Raw_Data!$F:$F,0)),""))</f>
        <v/>
      </c>
      <c r="H172" s="83" t="str">
        <f>IF($F172="","",IFERROR(INDEX([1]Raw_Data!$H:$H,MATCH($F172,[1]Raw_Data!$F:$F,0)),""))</f>
        <v/>
      </c>
      <c r="I172" s="36" t="str">
        <f>IF($F172="","",IFERROR(INDEX([1]Raw_Data!$I:$I,MATCH($F172,[1]Raw_Data!$F:$F,0)),""))</f>
        <v/>
      </c>
      <c r="J172" s="83" t="str">
        <f>IF($F172="","",IFERROR(INDEX([1]Raw_Data!$J:$J,MATCH($F172,[1]Raw_Data!$F:$F,0)),""))</f>
        <v/>
      </c>
      <c r="K172" s="37" t="str">
        <f>IF($F172="","",IFERROR(INDEX([1]Raw_Data!$K:$K,MATCH($F172,[1]Raw_Data!$F:$F,0)),""))</f>
        <v/>
      </c>
      <c r="L172" s="83" t="str">
        <f>IF($F172="","",IFERROR(INDEX([1]Raw_Data!$L:$L,MATCH($F172,[1]Raw_Data!$F:$F,0)),""))</f>
        <v/>
      </c>
      <c r="M172" s="37" t="str">
        <f>IF($F172="","",IFERROR(INDEX([1]Raw_Data!$M:$M,MATCH($F172,[1]Raw_Data!$F:$F,0)),""))</f>
        <v/>
      </c>
      <c r="N172" s="83" t="str">
        <f>IF($F172="","",IFERROR(INDEX([1]Raw_Data!$N:$N,MATCH($F172,[1]Raw_Data!$F:$F,0)),""))</f>
        <v/>
      </c>
      <c r="O172" s="37" t="str">
        <f>IF($F172="","",IFERROR(INDEX([1]Raw_Data!$O:$O,MATCH($F172,[1]Raw_Data!$F:$F,0)),""))</f>
        <v/>
      </c>
      <c r="P172" s="83" t="str">
        <f>IF($F172="","",IFERROR(INDEX([1]Raw_Data!$P:$P,MATCH($F172,[1]Raw_Data!$F:$F,0)),""))</f>
        <v/>
      </c>
      <c r="Q172" s="37" t="str">
        <f>IF($F172="","",IFERROR(INDEX([1]Raw_Data!$Q:$Q,MATCH($F172,[1]Raw_Data!$F:$F,0)),""))</f>
        <v/>
      </c>
      <c r="R172" s="83" t="str">
        <f>IF($F172="","",IFERROR(INDEX([1]Raw_Data!$R:$R,MATCH($F172,[1]Raw_Data!$F:$F,0)),""))</f>
        <v/>
      </c>
      <c r="S172" s="37" t="str">
        <f>IF($F172="","",IFERROR(INDEX([1]Raw_Data!$S:$S,MATCH($F172,[1]Raw_Data!$F:$F,0)),""))</f>
        <v/>
      </c>
      <c r="T172" s="83" t="str">
        <f>IF($F172="","",IFERROR(INDEX([1]Raw_Data!$T:$T,MATCH($F172,[1]Raw_Data!$F:$F,0)),""))</f>
        <v/>
      </c>
      <c r="U172" s="37" t="str">
        <f>IF($F172="","",IFERROR(INDEX([1]Raw_Data!$U:$U,MATCH($F172,[1]Raw_Data!$F:$F,0)),""))</f>
        <v/>
      </c>
      <c r="V172" s="83" t="str">
        <f>IF($F172="","",IFERROR(INDEX([1]Raw_Data!$V:$V,MATCH($F172,[1]Raw_Data!$F:$F,0)),""))</f>
        <v/>
      </c>
      <c r="W172" s="37" t="str">
        <f>IF($F172="","",IFERROR(INDEX([1]Raw_Data!$W:$W,MATCH($F172,[1]Raw_Data!$F:$F,0)),""))</f>
        <v/>
      </c>
      <c r="X172" s="83" t="str">
        <f>IF($F172="","",IFERROR(INDEX([1]Raw_Data!$X:$X,MATCH($F172,[1]Raw_Data!$F:$F,0)),""))</f>
        <v/>
      </c>
      <c r="Y172" s="37" t="str">
        <f>IF($F172="","",IFERROR(INDEX([1]Raw_Data!$Y:$Y,MATCH($F172,[1]Raw_Data!$F:$F,0)),""))</f>
        <v/>
      </c>
      <c r="Z172" s="83" t="str">
        <f>IF($F172="","",IFERROR(INDEX([1]Raw_Data!$Z:$Z,MATCH($F172,[1]Raw_Data!$F:$F,0)),""))</f>
        <v/>
      </c>
      <c r="AA172" s="37" t="str">
        <f>IF($F172="","",IFERROR(INDEX([1]Raw_Data!$AA:$AA,MATCH($F172,[1]Raw_Data!$F:$F,0)),""))</f>
        <v/>
      </c>
      <c r="AB172" s="83" t="str">
        <f>IF($F172="","",IFERROR(INDEX([1]Raw_Data!$AB:$AB,MATCH($F172,[1]Raw_Data!$F:$F,0)),""))</f>
        <v/>
      </c>
      <c r="AC172" s="37" t="str">
        <f>IF($F172="","",IFERROR(INDEX([1]Raw_Data!$AC:$AC,MATCH($F172,[1]Raw_Data!$F:$F,0)),""))</f>
        <v/>
      </c>
      <c r="AD172" s="83" t="str">
        <f>IF($F172="","",IFERROR(INDEX([1]Raw_Data!$AD:$AD,MATCH($F172,[1]Raw_Data!$F:$F,0)),""))</f>
        <v/>
      </c>
      <c r="AE172" s="37" t="str">
        <f>IF($F172="","",IFERROR(INDEX([1]Raw_Data!$AE:$AE,MATCH($F172,[1]Raw_Data!$F:$F,0)),""))</f>
        <v/>
      </c>
      <c r="AF172" s="83" t="str">
        <f>IF($F172="","",IFERROR(INDEX([1]Raw_Data!$AF:$AF,MATCH($F172,[1]Raw_Data!$F:$F,0)),""))</f>
        <v/>
      </c>
      <c r="AG172" s="37" t="str">
        <f>IF($F172="","",IFERROR(INDEX([1]Raw_Data!$AG:$AG,MATCH($F172,[1]Raw_Data!$F:$F,0)),""))</f>
        <v/>
      </c>
      <c r="AH172" s="83" t="str">
        <f>IF($F172="","",IFERROR(INDEX([1]Raw_Data!$AH:$AH,MATCH($F172,[1]Raw_Data!$F:$F,0)),""))</f>
        <v/>
      </c>
      <c r="AI172" s="37" t="str">
        <f>IF($F172="","",IFERROR(INDEX([1]Raw_Data!$AI:$AI,MATCH($F172,[1]Raw_Data!$F:$F,0)),""))</f>
        <v/>
      </c>
      <c r="AJ172" s="83" t="str">
        <f>IF($F172="","",IFERROR(INDEX([1]Raw_Data!$AJ:$AJ,MATCH($F172,[1]Raw_Data!$F:$F,0)),""))</f>
        <v/>
      </c>
      <c r="AK172" s="37" t="str">
        <f>IF($F172="","",IFERROR(INDEX([1]Raw_Data!$AK:$AK,MATCH($F172,[1]Raw_Data!$F:$F,0)),""))</f>
        <v/>
      </c>
      <c r="AL172" s="83" t="str">
        <f>IF($F172="","",IFERROR(INDEX([1]Raw_Data!$AL:$AL,MATCH($F172,[1]Raw_Data!$F:$F,0)),""))</f>
        <v/>
      </c>
      <c r="AM172" s="37" t="str">
        <f>IF($F172="","",IFERROR(INDEX([1]Raw_Data!$AM:$AM,MATCH($F172,[1]Raw_Data!$F:$F,0)),""))</f>
        <v/>
      </c>
      <c r="AN172" s="83" t="str">
        <f>IF($F172="","",IFERROR(INDEX([1]Raw_Data!$AN:$AN,MATCH($F172,[1]Raw_Data!$F:$F,0)),""))</f>
        <v/>
      </c>
      <c r="AO172" s="37" t="str">
        <f>IF($F172="","",IFERROR(INDEX([1]Raw_Data!$AO:$AO,MATCH($F172,[1]Raw_Data!$F:$F,0)),""))</f>
        <v/>
      </c>
      <c r="AP172" s="83" t="str">
        <f>IF($F172="","",IFERROR(INDEX([1]Raw_Data!$AP:$AP,MATCH($F172,[1]Raw_Data!$F:$F,0)),""))</f>
        <v/>
      </c>
      <c r="AQ172" s="37" t="str">
        <f>IF($F172="","",IFERROR(INDEX([1]Raw_Data!$AQ:$AQ,MATCH($F172,[1]Raw_Data!$F:$F,0)),""))</f>
        <v/>
      </c>
      <c r="AR172" s="83"/>
      <c r="AS172" s="84" t="str">
        <f>IF($F172="","",SUM(IF($CC172="",$H172,$CC172),IF($CE172="",$J172,$CE172),IF($CG172="",$L172,$CG172),IF($CI172="",$N172,$CI172),IF($CK172="",$P172,$CK172),IF($CM172="",$R172,$CM172),IF($CO172="",$T172,$CO172),IF($CQ172="",$V172,$CQ172),IF($CS172="",$X172,$CS172),IF($CU172="",$Z172,$CU172),IF($CW172="",$AB172,$CW172),IF($CY172="",$AD172,$CY172),IF($DA172="",$AF172,$DA172),IF($DC172="",$AH172,$DC172),IF($DE172="",$AJ172,$DE172),IF($DG172="",$AL172,$DG172),IF($DI172="",$AN172,$DI172)))</f>
        <v/>
      </c>
      <c r="AT172" s="80" t="str">
        <f t="shared" si="24"/>
        <v/>
      </c>
      <c r="AU172" s="79" t="str">
        <f t="shared" si="25"/>
        <v/>
      </c>
      <c r="AV172" s="80" t="str">
        <f t="shared" si="26"/>
        <v/>
      </c>
      <c r="AW172" s="80" t="str">
        <f t="shared" si="27"/>
        <v/>
      </c>
      <c r="AX172" s="79" t="str">
        <f t="shared" si="28"/>
        <v/>
      </c>
      <c r="AY172" s="79" t="str">
        <f>IF(B172="","",COUNTIFS($B$5:B172,B172,$AT$5:AT172,AT172))</f>
        <v/>
      </c>
      <c r="AZ172" s="79" t="str">
        <f>IF(B172="","",COUNTIFS($B$5:B172,B172,$AV$5:AV172,AV172))</f>
        <v/>
      </c>
      <c r="BA172" s="79" t="str">
        <f t="shared" si="29"/>
        <v/>
      </c>
      <c r="BB172" s="79" t="str">
        <f t="shared" si="30"/>
        <v/>
      </c>
      <c r="BC172" s="79">
        <f t="shared" si="31"/>
        <v>0</v>
      </c>
      <c r="BD172" s="40" t="str">
        <f t="shared" si="32"/>
        <v/>
      </c>
      <c r="BE172" s="11" t="str">
        <f>IF($F172="","","REV"&amp;COUNTIF($F$5:F172,$F172))</f>
        <v/>
      </c>
      <c r="BF172" s="23"/>
      <c r="BG172" s="23"/>
      <c r="BH172" s="40" t="str">
        <f t="shared" si="33"/>
        <v/>
      </c>
      <c r="BI172" s="40" t="str">
        <f t="shared" si="34"/>
        <v/>
      </c>
      <c r="BJ172" s="41"/>
      <c r="BK172" s="41"/>
      <c r="BL172" s="41"/>
      <c r="BM172" s="41"/>
      <c r="BN172" s="41"/>
      <c r="BO172" s="41"/>
      <c r="BP172" s="41"/>
      <c r="BQ172" s="41"/>
      <c r="BR172" s="41"/>
      <c r="BS172" s="41"/>
      <c r="BT172" s="41"/>
      <c r="BU172" s="41"/>
      <c r="BV172" s="41"/>
      <c r="BW172" s="41"/>
      <c r="BX172" s="41"/>
      <c r="BY172" s="41"/>
      <c r="BZ172" s="41"/>
      <c r="CA172" s="40" t="str">
        <f t="shared" si="35"/>
        <v/>
      </c>
      <c r="CC172" s="82"/>
      <c r="CD172" s="41"/>
      <c r="CE172" s="82"/>
      <c r="CF172" s="41"/>
      <c r="CG172" s="82"/>
      <c r="CH172" s="41"/>
      <c r="CI172" s="82"/>
      <c r="CJ172" s="41"/>
      <c r="CK172" s="82"/>
      <c r="CL172" s="41"/>
      <c r="CM172" s="82"/>
      <c r="CN172" s="41"/>
      <c r="CO172" s="82"/>
      <c r="CP172" s="41"/>
      <c r="CQ172" s="82"/>
      <c r="CR172" s="41"/>
      <c r="CS172" s="82"/>
      <c r="CT172" s="41"/>
      <c r="CU172" s="82"/>
      <c r="CV172" s="41"/>
      <c r="CW172" s="82"/>
      <c r="CX172" s="41"/>
      <c r="CY172" s="82"/>
      <c r="CZ172" s="41"/>
      <c r="DA172" s="82"/>
      <c r="DB172" s="41"/>
      <c r="DC172" s="82"/>
      <c r="DD172" s="41"/>
      <c r="DE172" s="82"/>
      <c r="DF172" s="41"/>
      <c r="DG172" s="82"/>
      <c r="DH172" s="41"/>
      <c r="DI172" s="82"/>
      <c r="DJ172" s="41"/>
      <c r="DK172" s="23" t="str">
        <f>IF($F172="","",IF(OR(AND($CC172&lt;&gt;"",$CC172&lt;&gt;$H172),AND($CE172&lt;&gt;"",$CE172&lt;&gt;$J172),AND($CG172&lt;&gt;"",$CG172&lt;&gt;$L172),AND($CI172&lt;&gt;"",$CI172&lt;&gt;$N172),AND($CK172&lt;&gt;"",$CK172&lt;&gt;$P172),AND($CM172&lt;&gt;"",$CM172&lt;&gt;$R172),AND($CO172&lt;&gt;"",$CO172&lt;&gt;$T172),AND($CQ172&lt;&gt;"",$CQ172&lt;&gt;$V172),AND($CS172&lt;&gt;"",$CS172&lt;&gt;$X172),AND($CU172&lt;&gt;"",$CU172&lt;&gt;$Z172),AND($CW172&lt;&gt;"",$CW172&lt;&gt;$AB172),AND($CY172&lt;&gt;"",$CY172&lt;&gt;$AD172),AND($DA172&lt;&gt;"",$DA172&lt;&gt;$AF172),AND($DC172&lt;&gt;"",$DC172&lt;&gt;$AH172),AND($DE172&lt;&gt;"",$DE172&lt;&gt;$AJ172),AND($DG172&lt;&gt;"",$DG172&lt;&gt;$AL172),AND($DI172&lt;&gt;"",$DI172&lt;&gt;$AN172)),"Score changed",IF(OR(AND($CD172&lt;&gt;"",$CD172&lt;&gt;$I172),AND($CF172&lt;&gt;"",$CF172&lt;&gt;$K172),AND($CH172&lt;&gt;"",$CH172&lt;&gt;$M172),AND($CJ172&lt;&gt;"",$CJ172&lt;&gt;$O172),AND($CL172&lt;&gt;"",$CL172&lt;&gt;$Q172),AND($CN172&lt;&gt;"",$CN172&lt;&gt;$S172),AND($CP172&lt;&gt;"",$CP172&lt;&gt;$U172),AND($CR172&lt;&gt;"",$CR172&lt;&gt;$W172),AND($CT172&lt;&gt;"",$CT172&lt;&gt;$Y172),AND($CV172&lt;&gt;"",$CV172&lt;&gt;$AA172),AND($CX172&lt;&gt;"",$CX172&lt;&gt;$AC172),AND($CZ172&lt;&gt;"",$CZ172&lt;&gt;$AE172),AND($DB172&lt;&gt;"",$DB172&lt;&gt;$AG172),AND($DD172&lt;&gt;"",$DD172&lt;&gt;$AI172),AND($DF172&lt;&gt;"",$DF172&lt;&gt;$AK172),AND($DH172&lt;&gt;"",$DH172&lt;&gt;$AM172),AND($DJ172&lt;&gt;"",$DJ172&lt;&gt;$AO172)),"Rewrite only","No change entered")))</f>
        <v/>
      </c>
    </row>
    <row r="173" spans="1:115" ht="15" customHeight="1">
      <c r="A173" s="78" t="str">
        <f>IF($F173="","",IFERROR(INDEX([1]Raw_Data!$A:$A,MATCH($F173,[1]Raw_Data!$F:$F,0)),""))</f>
        <v/>
      </c>
      <c r="B173" s="79" t="str">
        <f>IF($F173="","",IFERROR(INDEX([1]Raw_Data!$B:$B,MATCH($F173,[1]Raw_Data!$F:$F,0)),""))</f>
        <v/>
      </c>
      <c r="C173" s="80" t="str">
        <f>IF($F173="","",IFERROR(INDEX([1]Raw_Data!$C:$C,MATCH($F173,[1]Raw_Data!$F:$F,0)),""))</f>
        <v/>
      </c>
      <c r="D173" s="81" t="str">
        <f>IF($F173="","",IFERROR(INDEX([1]Raw_Data!$D:$D,MATCH($F173,[1]Raw_Data!$F:$F,0)),""))</f>
        <v/>
      </c>
      <c r="E173" s="81" t="str">
        <f>IF($F173="","",IFERROR(INDEX([1]Raw_Data!$E:$E,MATCH($F173,[1]Raw_Data!$F:$F,0)),""))</f>
        <v/>
      </c>
      <c r="F173" s="82"/>
      <c r="G173" s="79" t="str">
        <f>IF($F173="","",IFERROR(INDEX([1]Raw_Data!$G:$G,MATCH($F173,[1]Raw_Data!$F:$F,0)),""))</f>
        <v/>
      </c>
      <c r="H173" s="83" t="str">
        <f>IF($F173="","",IFERROR(INDEX([1]Raw_Data!$H:$H,MATCH($F173,[1]Raw_Data!$F:$F,0)),""))</f>
        <v/>
      </c>
      <c r="I173" s="36" t="str">
        <f>IF($F173="","",IFERROR(INDEX([1]Raw_Data!$I:$I,MATCH($F173,[1]Raw_Data!$F:$F,0)),""))</f>
        <v/>
      </c>
      <c r="J173" s="83" t="str">
        <f>IF($F173="","",IFERROR(INDEX([1]Raw_Data!$J:$J,MATCH($F173,[1]Raw_Data!$F:$F,0)),""))</f>
        <v/>
      </c>
      <c r="K173" s="37" t="str">
        <f>IF($F173="","",IFERROR(INDEX([1]Raw_Data!$K:$K,MATCH($F173,[1]Raw_Data!$F:$F,0)),""))</f>
        <v/>
      </c>
      <c r="L173" s="83" t="str">
        <f>IF($F173="","",IFERROR(INDEX([1]Raw_Data!$L:$L,MATCH($F173,[1]Raw_Data!$F:$F,0)),""))</f>
        <v/>
      </c>
      <c r="M173" s="37" t="str">
        <f>IF($F173="","",IFERROR(INDEX([1]Raw_Data!$M:$M,MATCH($F173,[1]Raw_Data!$F:$F,0)),""))</f>
        <v/>
      </c>
      <c r="N173" s="83" t="str">
        <f>IF($F173="","",IFERROR(INDEX([1]Raw_Data!$N:$N,MATCH($F173,[1]Raw_Data!$F:$F,0)),""))</f>
        <v/>
      </c>
      <c r="O173" s="37" t="str">
        <f>IF($F173="","",IFERROR(INDEX([1]Raw_Data!$O:$O,MATCH($F173,[1]Raw_Data!$F:$F,0)),""))</f>
        <v/>
      </c>
      <c r="P173" s="83" t="str">
        <f>IF($F173="","",IFERROR(INDEX([1]Raw_Data!$P:$P,MATCH($F173,[1]Raw_Data!$F:$F,0)),""))</f>
        <v/>
      </c>
      <c r="Q173" s="37" t="str">
        <f>IF($F173="","",IFERROR(INDEX([1]Raw_Data!$Q:$Q,MATCH($F173,[1]Raw_Data!$F:$F,0)),""))</f>
        <v/>
      </c>
      <c r="R173" s="83" t="str">
        <f>IF($F173="","",IFERROR(INDEX([1]Raw_Data!$R:$R,MATCH($F173,[1]Raw_Data!$F:$F,0)),""))</f>
        <v/>
      </c>
      <c r="S173" s="37" t="str">
        <f>IF($F173="","",IFERROR(INDEX([1]Raw_Data!$S:$S,MATCH($F173,[1]Raw_Data!$F:$F,0)),""))</f>
        <v/>
      </c>
      <c r="T173" s="83" t="str">
        <f>IF($F173="","",IFERROR(INDEX([1]Raw_Data!$T:$T,MATCH($F173,[1]Raw_Data!$F:$F,0)),""))</f>
        <v/>
      </c>
      <c r="U173" s="37" t="str">
        <f>IF($F173="","",IFERROR(INDEX([1]Raw_Data!$U:$U,MATCH($F173,[1]Raw_Data!$F:$F,0)),""))</f>
        <v/>
      </c>
      <c r="V173" s="83" t="str">
        <f>IF($F173="","",IFERROR(INDEX([1]Raw_Data!$V:$V,MATCH($F173,[1]Raw_Data!$F:$F,0)),""))</f>
        <v/>
      </c>
      <c r="W173" s="37" t="str">
        <f>IF($F173="","",IFERROR(INDEX([1]Raw_Data!$W:$W,MATCH($F173,[1]Raw_Data!$F:$F,0)),""))</f>
        <v/>
      </c>
      <c r="X173" s="83" t="str">
        <f>IF($F173="","",IFERROR(INDEX([1]Raw_Data!$X:$X,MATCH($F173,[1]Raw_Data!$F:$F,0)),""))</f>
        <v/>
      </c>
      <c r="Y173" s="37" t="str">
        <f>IF($F173="","",IFERROR(INDEX([1]Raw_Data!$Y:$Y,MATCH($F173,[1]Raw_Data!$F:$F,0)),""))</f>
        <v/>
      </c>
      <c r="Z173" s="83" t="str">
        <f>IF($F173="","",IFERROR(INDEX([1]Raw_Data!$Z:$Z,MATCH($F173,[1]Raw_Data!$F:$F,0)),""))</f>
        <v/>
      </c>
      <c r="AA173" s="37" t="str">
        <f>IF($F173="","",IFERROR(INDEX([1]Raw_Data!$AA:$AA,MATCH($F173,[1]Raw_Data!$F:$F,0)),""))</f>
        <v/>
      </c>
      <c r="AB173" s="83" t="str">
        <f>IF($F173="","",IFERROR(INDEX([1]Raw_Data!$AB:$AB,MATCH($F173,[1]Raw_Data!$F:$F,0)),""))</f>
        <v/>
      </c>
      <c r="AC173" s="37" t="str">
        <f>IF($F173="","",IFERROR(INDEX([1]Raw_Data!$AC:$AC,MATCH($F173,[1]Raw_Data!$F:$F,0)),""))</f>
        <v/>
      </c>
      <c r="AD173" s="83" t="str">
        <f>IF($F173="","",IFERROR(INDEX([1]Raw_Data!$AD:$AD,MATCH($F173,[1]Raw_Data!$F:$F,0)),""))</f>
        <v/>
      </c>
      <c r="AE173" s="37" t="str">
        <f>IF($F173="","",IFERROR(INDEX([1]Raw_Data!$AE:$AE,MATCH($F173,[1]Raw_Data!$F:$F,0)),""))</f>
        <v/>
      </c>
      <c r="AF173" s="83" t="str">
        <f>IF($F173="","",IFERROR(INDEX([1]Raw_Data!$AF:$AF,MATCH($F173,[1]Raw_Data!$F:$F,0)),""))</f>
        <v/>
      </c>
      <c r="AG173" s="37" t="str">
        <f>IF($F173="","",IFERROR(INDEX([1]Raw_Data!$AG:$AG,MATCH($F173,[1]Raw_Data!$F:$F,0)),""))</f>
        <v/>
      </c>
      <c r="AH173" s="83" t="str">
        <f>IF($F173="","",IFERROR(INDEX([1]Raw_Data!$AH:$AH,MATCH($F173,[1]Raw_Data!$F:$F,0)),""))</f>
        <v/>
      </c>
      <c r="AI173" s="37" t="str">
        <f>IF($F173="","",IFERROR(INDEX([1]Raw_Data!$AI:$AI,MATCH($F173,[1]Raw_Data!$F:$F,0)),""))</f>
        <v/>
      </c>
      <c r="AJ173" s="83" t="str">
        <f>IF($F173="","",IFERROR(INDEX([1]Raw_Data!$AJ:$AJ,MATCH($F173,[1]Raw_Data!$F:$F,0)),""))</f>
        <v/>
      </c>
      <c r="AK173" s="37" t="str">
        <f>IF($F173="","",IFERROR(INDEX([1]Raw_Data!$AK:$AK,MATCH($F173,[1]Raw_Data!$F:$F,0)),""))</f>
        <v/>
      </c>
      <c r="AL173" s="83" t="str">
        <f>IF($F173="","",IFERROR(INDEX([1]Raw_Data!$AL:$AL,MATCH($F173,[1]Raw_Data!$F:$F,0)),""))</f>
        <v/>
      </c>
      <c r="AM173" s="37" t="str">
        <f>IF($F173="","",IFERROR(INDEX([1]Raw_Data!$AM:$AM,MATCH($F173,[1]Raw_Data!$F:$F,0)),""))</f>
        <v/>
      </c>
      <c r="AN173" s="83" t="str">
        <f>IF($F173="","",IFERROR(INDEX([1]Raw_Data!$AN:$AN,MATCH($F173,[1]Raw_Data!$F:$F,0)),""))</f>
        <v/>
      </c>
      <c r="AO173" s="37" t="str">
        <f>IF($F173="","",IFERROR(INDEX([1]Raw_Data!$AO:$AO,MATCH($F173,[1]Raw_Data!$F:$F,0)),""))</f>
        <v/>
      </c>
      <c r="AP173" s="83" t="str">
        <f>IF($F173="","",IFERROR(INDEX([1]Raw_Data!$AP:$AP,MATCH($F173,[1]Raw_Data!$F:$F,0)),""))</f>
        <v/>
      </c>
      <c r="AQ173" s="37" t="str">
        <f>IF($F173="","",IFERROR(INDEX([1]Raw_Data!$AQ:$AQ,MATCH($F173,[1]Raw_Data!$F:$F,0)),""))</f>
        <v/>
      </c>
      <c r="AR173" s="83"/>
      <c r="AS173" s="84" t="str">
        <f>IF($F173="","",SUM(IF($CC173="",$H173,$CC173),IF($CE173="",$J173,$CE173),IF($CG173="",$L173,$CG173),IF($CI173="",$N173,$CI173),IF($CK173="",$P173,$CK173),IF($CM173="",$R173,$CM173),IF($CO173="",$T173,$CO173),IF($CQ173="",$V173,$CQ173),IF($CS173="",$X173,$CS173),IF($CU173="",$Z173,$CU173),IF($CW173="",$AB173,$CW173),IF($CY173="",$AD173,$CY173),IF($DA173="",$AF173,$DA173),IF($DC173="",$AH173,$DC173),IF($DE173="",$AJ173,$DE173),IF($DG173="",$AL173,$DG173),IF($DI173="",$AN173,$DI173)))</f>
        <v/>
      </c>
      <c r="AT173" s="80" t="str">
        <f t="shared" si="24"/>
        <v/>
      </c>
      <c r="AU173" s="79" t="str">
        <f t="shared" si="25"/>
        <v/>
      </c>
      <c r="AV173" s="80" t="str">
        <f t="shared" si="26"/>
        <v/>
      </c>
      <c r="AW173" s="80" t="str">
        <f t="shared" si="27"/>
        <v/>
      </c>
      <c r="AX173" s="79" t="str">
        <f t="shared" si="28"/>
        <v/>
      </c>
      <c r="AY173" s="79" t="str">
        <f>IF(B173="","",COUNTIFS($B$5:B173,B173,$AT$5:AT173,AT173))</f>
        <v/>
      </c>
      <c r="AZ173" s="79" t="str">
        <f>IF(B173="","",COUNTIFS($B$5:B173,B173,$AV$5:AV173,AV173))</f>
        <v/>
      </c>
      <c r="BA173" s="79" t="str">
        <f t="shared" si="29"/>
        <v/>
      </c>
      <c r="BB173" s="79" t="str">
        <f t="shared" si="30"/>
        <v/>
      </c>
      <c r="BC173" s="79">
        <f t="shared" si="31"/>
        <v>0</v>
      </c>
      <c r="BD173" s="40" t="str">
        <f t="shared" si="32"/>
        <v/>
      </c>
      <c r="BE173" s="11" t="str">
        <f>IF($F173="","","REV"&amp;COUNTIF($F$5:F173,$F173))</f>
        <v/>
      </c>
      <c r="BF173" s="23"/>
      <c r="BG173" s="23"/>
      <c r="BH173" s="40" t="str">
        <f t="shared" si="33"/>
        <v/>
      </c>
      <c r="BI173" s="40" t="str">
        <f t="shared" si="34"/>
        <v/>
      </c>
      <c r="BJ173" s="41"/>
      <c r="BK173" s="41"/>
      <c r="BL173" s="41"/>
      <c r="BM173" s="41"/>
      <c r="BN173" s="41"/>
      <c r="BO173" s="41"/>
      <c r="BP173" s="41"/>
      <c r="BQ173" s="41"/>
      <c r="BR173" s="41"/>
      <c r="BS173" s="41"/>
      <c r="BT173" s="41"/>
      <c r="BU173" s="41"/>
      <c r="BV173" s="41"/>
      <c r="BW173" s="41"/>
      <c r="BX173" s="41"/>
      <c r="BY173" s="41"/>
      <c r="BZ173" s="41"/>
      <c r="CA173" s="40" t="str">
        <f t="shared" si="35"/>
        <v/>
      </c>
      <c r="CC173" s="82"/>
      <c r="CD173" s="41"/>
      <c r="CE173" s="82"/>
      <c r="CF173" s="41"/>
      <c r="CG173" s="82"/>
      <c r="CH173" s="41"/>
      <c r="CI173" s="82"/>
      <c r="CJ173" s="41"/>
      <c r="CK173" s="82"/>
      <c r="CL173" s="41"/>
      <c r="CM173" s="82"/>
      <c r="CN173" s="41"/>
      <c r="CO173" s="82"/>
      <c r="CP173" s="41"/>
      <c r="CQ173" s="82"/>
      <c r="CR173" s="41"/>
      <c r="CS173" s="82"/>
      <c r="CT173" s="41"/>
      <c r="CU173" s="82"/>
      <c r="CV173" s="41"/>
      <c r="CW173" s="82"/>
      <c r="CX173" s="41"/>
      <c r="CY173" s="82"/>
      <c r="CZ173" s="41"/>
      <c r="DA173" s="82"/>
      <c r="DB173" s="41"/>
      <c r="DC173" s="82"/>
      <c r="DD173" s="41"/>
      <c r="DE173" s="82"/>
      <c r="DF173" s="41"/>
      <c r="DG173" s="82"/>
      <c r="DH173" s="41"/>
      <c r="DI173" s="82"/>
      <c r="DJ173" s="41"/>
      <c r="DK173" s="23" t="str">
        <f>IF($F173="","",IF(OR(AND($CC173&lt;&gt;"",$CC173&lt;&gt;$H173),AND($CE173&lt;&gt;"",$CE173&lt;&gt;$J173),AND($CG173&lt;&gt;"",$CG173&lt;&gt;$L173),AND($CI173&lt;&gt;"",$CI173&lt;&gt;$N173),AND($CK173&lt;&gt;"",$CK173&lt;&gt;$P173),AND($CM173&lt;&gt;"",$CM173&lt;&gt;$R173),AND($CO173&lt;&gt;"",$CO173&lt;&gt;$T173),AND($CQ173&lt;&gt;"",$CQ173&lt;&gt;$V173),AND($CS173&lt;&gt;"",$CS173&lt;&gt;$X173),AND($CU173&lt;&gt;"",$CU173&lt;&gt;$Z173),AND($CW173&lt;&gt;"",$CW173&lt;&gt;$AB173),AND($CY173&lt;&gt;"",$CY173&lt;&gt;$AD173),AND($DA173&lt;&gt;"",$DA173&lt;&gt;$AF173),AND($DC173&lt;&gt;"",$DC173&lt;&gt;$AH173),AND($DE173&lt;&gt;"",$DE173&lt;&gt;$AJ173),AND($DG173&lt;&gt;"",$DG173&lt;&gt;$AL173),AND($DI173&lt;&gt;"",$DI173&lt;&gt;$AN173)),"Score changed",IF(OR(AND($CD173&lt;&gt;"",$CD173&lt;&gt;$I173),AND($CF173&lt;&gt;"",$CF173&lt;&gt;$K173),AND($CH173&lt;&gt;"",$CH173&lt;&gt;$M173),AND($CJ173&lt;&gt;"",$CJ173&lt;&gt;$O173),AND($CL173&lt;&gt;"",$CL173&lt;&gt;$Q173),AND($CN173&lt;&gt;"",$CN173&lt;&gt;$S173),AND($CP173&lt;&gt;"",$CP173&lt;&gt;$U173),AND($CR173&lt;&gt;"",$CR173&lt;&gt;$W173),AND($CT173&lt;&gt;"",$CT173&lt;&gt;$Y173),AND($CV173&lt;&gt;"",$CV173&lt;&gt;$AA173),AND($CX173&lt;&gt;"",$CX173&lt;&gt;$AC173),AND($CZ173&lt;&gt;"",$CZ173&lt;&gt;$AE173),AND($DB173&lt;&gt;"",$DB173&lt;&gt;$AG173),AND($DD173&lt;&gt;"",$DD173&lt;&gt;$AI173),AND($DF173&lt;&gt;"",$DF173&lt;&gt;$AK173),AND($DH173&lt;&gt;"",$DH173&lt;&gt;$AM173),AND($DJ173&lt;&gt;"",$DJ173&lt;&gt;$AO173)),"Rewrite only","No change entered")))</f>
        <v/>
      </c>
    </row>
    <row r="174" spans="1:115" ht="15" customHeight="1">
      <c r="A174" s="78" t="str">
        <f>IF($F174="","",IFERROR(INDEX([1]Raw_Data!$A:$A,MATCH($F174,[1]Raw_Data!$F:$F,0)),""))</f>
        <v/>
      </c>
      <c r="B174" s="79" t="str">
        <f>IF($F174="","",IFERROR(INDEX([1]Raw_Data!$B:$B,MATCH($F174,[1]Raw_Data!$F:$F,0)),""))</f>
        <v/>
      </c>
      <c r="C174" s="80" t="str">
        <f>IF($F174="","",IFERROR(INDEX([1]Raw_Data!$C:$C,MATCH($F174,[1]Raw_Data!$F:$F,0)),""))</f>
        <v/>
      </c>
      <c r="D174" s="81" t="str">
        <f>IF($F174="","",IFERROR(INDEX([1]Raw_Data!$D:$D,MATCH($F174,[1]Raw_Data!$F:$F,0)),""))</f>
        <v/>
      </c>
      <c r="E174" s="81" t="str">
        <f>IF($F174="","",IFERROR(INDEX([1]Raw_Data!$E:$E,MATCH($F174,[1]Raw_Data!$F:$F,0)),""))</f>
        <v/>
      </c>
      <c r="F174" s="82"/>
      <c r="G174" s="79" t="str">
        <f>IF($F174="","",IFERROR(INDEX([1]Raw_Data!$G:$G,MATCH($F174,[1]Raw_Data!$F:$F,0)),""))</f>
        <v/>
      </c>
      <c r="H174" s="83" t="str">
        <f>IF($F174="","",IFERROR(INDEX([1]Raw_Data!$H:$H,MATCH($F174,[1]Raw_Data!$F:$F,0)),""))</f>
        <v/>
      </c>
      <c r="I174" s="36" t="str">
        <f>IF($F174="","",IFERROR(INDEX([1]Raw_Data!$I:$I,MATCH($F174,[1]Raw_Data!$F:$F,0)),""))</f>
        <v/>
      </c>
      <c r="J174" s="83" t="str">
        <f>IF($F174="","",IFERROR(INDEX([1]Raw_Data!$J:$J,MATCH($F174,[1]Raw_Data!$F:$F,0)),""))</f>
        <v/>
      </c>
      <c r="K174" s="37" t="str">
        <f>IF($F174="","",IFERROR(INDEX([1]Raw_Data!$K:$K,MATCH($F174,[1]Raw_Data!$F:$F,0)),""))</f>
        <v/>
      </c>
      <c r="L174" s="83" t="str">
        <f>IF($F174="","",IFERROR(INDEX([1]Raw_Data!$L:$L,MATCH($F174,[1]Raw_Data!$F:$F,0)),""))</f>
        <v/>
      </c>
      <c r="M174" s="37" t="str">
        <f>IF($F174="","",IFERROR(INDEX([1]Raw_Data!$M:$M,MATCH($F174,[1]Raw_Data!$F:$F,0)),""))</f>
        <v/>
      </c>
      <c r="N174" s="83" t="str">
        <f>IF($F174="","",IFERROR(INDEX([1]Raw_Data!$N:$N,MATCH($F174,[1]Raw_Data!$F:$F,0)),""))</f>
        <v/>
      </c>
      <c r="O174" s="37" t="str">
        <f>IF($F174="","",IFERROR(INDEX([1]Raw_Data!$O:$O,MATCH($F174,[1]Raw_Data!$F:$F,0)),""))</f>
        <v/>
      </c>
      <c r="P174" s="83" t="str">
        <f>IF($F174="","",IFERROR(INDEX([1]Raw_Data!$P:$P,MATCH($F174,[1]Raw_Data!$F:$F,0)),""))</f>
        <v/>
      </c>
      <c r="Q174" s="37" t="str">
        <f>IF($F174="","",IFERROR(INDEX([1]Raw_Data!$Q:$Q,MATCH($F174,[1]Raw_Data!$F:$F,0)),""))</f>
        <v/>
      </c>
      <c r="R174" s="83" t="str">
        <f>IF($F174="","",IFERROR(INDEX([1]Raw_Data!$R:$R,MATCH($F174,[1]Raw_Data!$F:$F,0)),""))</f>
        <v/>
      </c>
      <c r="S174" s="37" t="str">
        <f>IF($F174="","",IFERROR(INDEX([1]Raw_Data!$S:$S,MATCH($F174,[1]Raw_Data!$F:$F,0)),""))</f>
        <v/>
      </c>
      <c r="T174" s="83" t="str">
        <f>IF($F174="","",IFERROR(INDEX([1]Raw_Data!$T:$T,MATCH($F174,[1]Raw_Data!$F:$F,0)),""))</f>
        <v/>
      </c>
      <c r="U174" s="37" t="str">
        <f>IF($F174="","",IFERROR(INDEX([1]Raw_Data!$U:$U,MATCH($F174,[1]Raw_Data!$F:$F,0)),""))</f>
        <v/>
      </c>
      <c r="V174" s="83" t="str">
        <f>IF($F174="","",IFERROR(INDEX([1]Raw_Data!$V:$V,MATCH($F174,[1]Raw_Data!$F:$F,0)),""))</f>
        <v/>
      </c>
      <c r="W174" s="37" t="str">
        <f>IF($F174="","",IFERROR(INDEX([1]Raw_Data!$W:$W,MATCH($F174,[1]Raw_Data!$F:$F,0)),""))</f>
        <v/>
      </c>
      <c r="X174" s="83" t="str">
        <f>IF($F174="","",IFERROR(INDEX([1]Raw_Data!$X:$X,MATCH($F174,[1]Raw_Data!$F:$F,0)),""))</f>
        <v/>
      </c>
      <c r="Y174" s="37" t="str">
        <f>IF($F174="","",IFERROR(INDEX([1]Raw_Data!$Y:$Y,MATCH($F174,[1]Raw_Data!$F:$F,0)),""))</f>
        <v/>
      </c>
      <c r="Z174" s="83" t="str">
        <f>IF($F174="","",IFERROR(INDEX([1]Raw_Data!$Z:$Z,MATCH($F174,[1]Raw_Data!$F:$F,0)),""))</f>
        <v/>
      </c>
      <c r="AA174" s="37" t="str">
        <f>IF($F174="","",IFERROR(INDEX([1]Raw_Data!$AA:$AA,MATCH($F174,[1]Raw_Data!$F:$F,0)),""))</f>
        <v/>
      </c>
      <c r="AB174" s="83" t="str">
        <f>IF($F174="","",IFERROR(INDEX([1]Raw_Data!$AB:$AB,MATCH($F174,[1]Raw_Data!$F:$F,0)),""))</f>
        <v/>
      </c>
      <c r="AC174" s="37" t="str">
        <f>IF($F174="","",IFERROR(INDEX([1]Raw_Data!$AC:$AC,MATCH($F174,[1]Raw_Data!$F:$F,0)),""))</f>
        <v/>
      </c>
      <c r="AD174" s="83" t="str">
        <f>IF($F174="","",IFERROR(INDEX([1]Raw_Data!$AD:$AD,MATCH($F174,[1]Raw_Data!$F:$F,0)),""))</f>
        <v/>
      </c>
      <c r="AE174" s="37" t="str">
        <f>IF($F174="","",IFERROR(INDEX([1]Raw_Data!$AE:$AE,MATCH($F174,[1]Raw_Data!$F:$F,0)),""))</f>
        <v/>
      </c>
      <c r="AF174" s="83" t="str">
        <f>IF($F174="","",IFERROR(INDEX([1]Raw_Data!$AF:$AF,MATCH($F174,[1]Raw_Data!$F:$F,0)),""))</f>
        <v/>
      </c>
      <c r="AG174" s="37" t="str">
        <f>IF($F174="","",IFERROR(INDEX([1]Raw_Data!$AG:$AG,MATCH($F174,[1]Raw_Data!$F:$F,0)),""))</f>
        <v/>
      </c>
      <c r="AH174" s="83" t="str">
        <f>IF($F174="","",IFERROR(INDEX([1]Raw_Data!$AH:$AH,MATCH($F174,[1]Raw_Data!$F:$F,0)),""))</f>
        <v/>
      </c>
      <c r="AI174" s="37" t="str">
        <f>IF($F174="","",IFERROR(INDEX([1]Raw_Data!$AI:$AI,MATCH($F174,[1]Raw_Data!$F:$F,0)),""))</f>
        <v/>
      </c>
      <c r="AJ174" s="83" t="str">
        <f>IF($F174="","",IFERROR(INDEX([1]Raw_Data!$AJ:$AJ,MATCH($F174,[1]Raw_Data!$F:$F,0)),""))</f>
        <v/>
      </c>
      <c r="AK174" s="37" t="str">
        <f>IF($F174="","",IFERROR(INDEX([1]Raw_Data!$AK:$AK,MATCH($F174,[1]Raw_Data!$F:$F,0)),""))</f>
        <v/>
      </c>
      <c r="AL174" s="83" t="str">
        <f>IF($F174="","",IFERROR(INDEX([1]Raw_Data!$AL:$AL,MATCH($F174,[1]Raw_Data!$F:$F,0)),""))</f>
        <v/>
      </c>
      <c r="AM174" s="37" t="str">
        <f>IF($F174="","",IFERROR(INDEX([1]Raw_Data!$AM:$AM,MATCH($F174,[1]Raw_Data!$F:$F,0)),""))</f>
        <v/>
      </c>
      <c r="AN174" s="83" t="str">
        <f>IF($F174="","",IFERROR(INDEX([1]Raw_Data!$AN:$AN,MATCH($F174,[1]Raw_Data!$F:$F,0)),""))</f>
        <v/>
      </c>
      <c r="AO174" s="37" t="str">
        <f>IF($F174="","",IFERROR(INDEX([1]Raw_Data!$AO:$AO,MATCH($F174,[1]Raw_Data!$F:$F,0)),""))</f>
        <v/>
      </c>
      <c r="AP174" s="83" t="str">
        <f>IF($F174="","",IFERROR(INDEX([1]Raw_Data!$AP:$AP,MATCH($F174,[1]Raw_Data!$F:$F,0)),""))</f>
        <v/>
      </c>
      <c r="AQ174" s="37" t="str">
        <f>IF($F174="","",IFERROR(INDEX([1]Raw_Data!$AQ:$AQ,MATCH($F174,[1]Raw_Data!$F:$F,0)),""))</f>
        <v/>
      </c>
      <c r="AR174" s="83"/>
      <c r="AS174" s="84" t="str">
        <f>IF($F174="","",SUM(IF($CC174="",$H174,$CC174),IF($CE174="",$J174,$CE174),IF($CG174="",$L174,$CG174),IF($CI174="",$N174,$CI174),IF($CK174="",$P174,$CK174),IF($CM174="",$R174,$CM174),IF($CO174="",$T174,$CO174),IF($CQ174="",$V174,$CQ174),IF($CS174="",$X174,$CS174),IF($CU174="",$Z174,$CU174),IF($CW174="",$AB174,$CW174),IF($CY174="",$AD174,$CY174),IF($DA174="",$AF174,$DA174),IF($DC174="",$AH174,$DC174),IF($DE174="",$AJ174,$DE174),IF($DG174="",$AL174,$DG174),IF($DI174="",$AN174,$DI174)))</f>
        <v/>
      </c>
      <c r="AT174" s="80" t="str">
        <f t="shared" si="24"/>
        <v/>
      </c>
      <c r="AU174" s="79" t="str">
        <f t="shared" si="25"/>
        <v/>
      </c>
      <c r="AV174" s="80" t="str">
        <f t="shared" si="26"/>
        <v/>
      </c>
      <c r="AW174" s="80" t="str">
        <f t="shared" si="27"/>
        <v/>
      </c>
      <c r="AX174" s="79" t="str">
        <f t="shared" si="28"/>
        <v/>
      </c>
      <c r="AY174" s="79" t="str">
        <f>IF(B174="","",COUNTIFS($B$5:B174,B174,$AT$5:AT174,AT174))</f>
        <v/>
      </c>
      <c r="AZ174" s="79" t="str">
        <f>IF(B174="","",COUNTIFS($B$5:B174,B174,$AV$5:AV174,AV174))</f>
        <v/>
      </c>
      <c r="BA174" s="79" t="str">
        <f t="shared" si="29"/>
        <v/>
      </c>
      <c r="BB174" s="79" t="str">
        <f t="shared" si="30"/>
        <v/>
      </c>
      <c r="BC174" s="79">
        <f t="shared" si="31"/>
        <v>0</v>
      </c>
      <c r="BD174" s="40" t="str">
        <f t="shared" si="32"/>
        <v/>
      </c>
      <c r="BE174" s="11" t="str">
        <f>IF($F174="","","REV"&amp;COUNTIF($F$5:F174,$F174))</f>
        <v/>
      </c>
      <c r="BF174" s="23"/>
      <c r="BG174" s="23"/>
      <c r="BH174" s="40" t="str">
        <f t="shared" si="33"/>
        <v/>
      </c>
      <c r="BI174" s="40" t="str">
        <f t="shared" si="34"/>
        <v/>
      </c>
      <c r="BJ174" s="41"/>
      <c r="BK174" s="41"/>
      <c r="BL174" s="41"/>
      <c r="BM174" s="41"/>
      <c r="BN174" s="41"/>
      <c r="BO174" s="41"/>
      <c r="BP174" s="41"/>
      <c r="BQ174" s="41"/>
      <c r="BR174" s="41"/>
      <c r="BS174" s="41"/>
      <c r="BT174" s="41"/>
      <c r="BU174" s="41"/>
      <c r="BV174" s="41"/>
      <c r="BW174" s="41"/>
      <c r="BX174" s="41"/>
      <c r="BY174" s="41"/>
      <c r="BZ174" s="41"/>
      <c r="CA174" s="40" t="str">
        <f t="shared" si="35"/>
        <v/>
      </c>
      <c r="CC174" s="82"/>
      <c r="CD174" s="41"/>
      <c r="CE174" s="82"/>
      <c r="CF174" s="41"/>
      <c r="CG174" s="82"/>
      <c r="CH174" s="41"/>
      <c r="CI174" s="82"/>
      <c r="CJ174" s="41"/>
      <c r="CK174" s="82"/>
      <c r="CL174" s="41"/>
      <c r="CM174" s="82"/>
      <c r="CN174" s="41"/>
      <c r="CO174" s="82"/>
      <c r="CP174" s="41"/>
      <c r="CQ174" s="82"/>
      <c r="CR174" s="41"/>
      <c r="CS174" s="82"/>
      <c r="CT174" s="41"/>
      <c r="CU174" s="82"/>
      <c r="CV174" s="41"/>
      <c r="CW174" s="82"/>
      <c r="CX174" s="41"/>
      <c r="CY174" s="82"/>
      <c r="CZ174" s="41"/>
      <c r="DA174" s="82"/>
      <c r="DB174" s="41"/>
      <c r="DC174" s="82"/>
      <c r="DD174" s="41"/>
      <c r="DE174" s="82"/>
      <c r="DF174" s="41"/>
      <c r="DG174" s="82"/>
      <c r="DH174" s="41"/>
      <c r="DI174" s="82"/>
      <c r="DJ174" s="41"/>
      <c r="DK174" s="23" t="str">
        <f>IF($F174="","",IF(OR(AND($CC174&lt;&gt;"",$CC174&lt;&gt;$H174),AND($CE174&lt;&gt;"",$CE174&lt;&gt;$J174),AND($CG174&lt;&gt;"",$CG174&lt;&gt;$L174),AND($CI174&lt;&gt;"",$CI174&lt;&gt;$N174),AND($CK174&lt;&gt;"",$CK174&lt;&gt;$P174),AND($CM174&lt;&gt;"",$CM174&lt;&gt;$R174),AND($CO174&lt;&gt;"",$CO174&lt;&gt;$T174),AND($CQ174&lt;&gt;"",$CQ174&lt;&gt;$V174),AND($CS174&lt;&gt;"",$CS174&lt;&gt;$X174),AND($CU174&lt;&gt;"",$CU174&lt;&gt;$Z174),AND($CW174&lt;&gt;"",$CW174&lt;&gt;$AB174),AND($CY174&lt;&gt;"",$CY174&lt;&gt;$AD174),AND($DA174&lt;&gt;"",$DA174&lt;&gt;$AF174),AND($DC174&lt;&gt;"",$DC174&lt;&gt;$AH174),AND($DE174&lt;&gt;"",$DE174&lt;&gt;$AJ174),AND($DG174&lt;&gt;"",$DG174&lt;&gt;$AL174),AND($DI174&lt;&gt;"",$DI174&lt;&gt;$AN174)),"Score changed",IF(OR(AND($CD174&lt;&gt;"",$CD174&lt;&gt;$I174),AND($CF174&lt;&gt;"",$CF174&lt;&gt;$K174),AND($CH174&lt;&gt;"",$CH174&lt;&gt;$M174),AND($CJ174&lt;&gt;"",$CJ174&lt;&gt;$O174),AND($CL174&lt;&gt;"",$CL174&lt;&gt;$Q174),AND($CN174&lt;&gt;"",$CN174&lt;&gt;$S174),AND($CP174&lt;&gt;"",$CP174&lt;&gt;$U174),AND($CR174&lt;&gt;"",$CR174&lt;&gt;$W174),AND($CT174&lt;&gt;"",$CT174&lt;&gt;$Y174),AND($CV174&lt;&gt;"",$CV174&lt;&gt;$AA174),AND($CX174&lt;&gt;"",$CX174&lt;&gt;$AC174),AND($CZ174&lt;&gt;"",$CZ174&lt;&gt;$AE174),AND($DB174&lt;&gt;"",$DB174&lt;&gt;$AG174),AND($DD174&lt;&gt;"",$DD174&lt;&gt;$AI174),AND($DF174&lt;&gt;"",$DF174&lt;&gt;$AK174),AND($DH174&lt;&gt;"",$DH174&lt;&gt;$AM174),AND($DJ174&lt;&gt;"",$DJ174&lt;&gt;$AO174)),"Rewrite only","No change entered")))</f>
        <v/>
      </c>
    </row>
    <row r="175" spans="1:115" ht="15" customHeight="1">
      <c r="A175" s="78" t="str">
        <f>IF($F175="","",IFERROR(INDEX([1]Raw_Data!$A:$A,MATCH($F175,[1]Raw_Data!$F:$F,0)),""))</f>
        <v/>
      </c>
      <c r="B175" s="79" t="str">
        <f>IF($F175="","",IFERROR(INDEX([1]Raw_Data!$B:$B,MATCH($F175,[1]Raw_Data!$F:$F,0)),""))</f>
        <v/>
      </c>
      <c r="C175" s="80" t="str">
        <f>IF($F175="","",IFERROR(INDEX([1]Raw_Data!$C:$C,MATCH($F175,[1]Raw_Data!$F:$F,0)),""))</f>
        <v/>
      </c>
      <c r="D175" s="81" t="str">
        <f>IF($F175="","",IFERROR(INDEX([1]Raw_Data!$D:$D,MATCH($F175,[1]Raw_Data!$F:$F,0)),""))</f>
        <v/>
      </c>
      <c r="E175" s="81" t="str">
        <f>IF($F175="","",IFERROR(INDEX([1]Raw_Data!$E:$E,MATCH($F175,[1]Raw_Data!$F:$F,0)),""))</f>
        <v/>
      </c>
      <c r="F175" s="82"/>
      <c r="G175" s="79" t="str">
        <f>IF($F175="","",IFERROR(INDEX([1]Raw_Data!$G:$G,MATCH($F175,[1]Raw_Data!$F:$F,0)),""))</f>
        <v/>
      </c>
      <c r="H175" s="83" t="str">
        <f>IF($F175="","",IFERROR(INDEX([1]Raw_Data!$H:$H,MATCH($F175,[1]Raw_Data!$F:$F,0)),""))</f>
        <v/>
      </c>
      <c r="I175" s="36" t="str">
        <f>IF($F175="","",IFERROR(INDEX([1]Raw_Data!$I:$I,MATCH($F175,[1]Raw_Data!$F:$F,0)),""))</f>
        <v/>
      </c>
      <c r="J175" s="83" t="str">
        <f>IF($F175="","",IFERROR(INDEX([1]Raw_Data!$J:$J,MATCH($F175,[1]Raw_Data!$F:$F,0)),""))</f>
        <v/>
      </c>
      <c r="K175" s="37" t="str">
        <f>IF($F175="","",IFERROR(INDEX([1]Raw_Data!$K:$K,MATCH($F175,[1]Raw_Data!$F:$F,0)),""))</f>
        <v/>
      </c>
      <c r="L175" s="83" t="str">
        <f>IF($F175="","",IFERROR(INDEX([1]Raw_Data!$L:$L,MATCH($F175,[1]Raw_Data!$F:$F,0)),""))</f>
        <v/>
      </c>
      <c r="M175" s="37" t="str">
        <f>IF($F175="","",IFERROR(INDEX([1]Raw_Data!$M:$M,MATCH($F175,[1]Raw_Data!$F:$F,0)),""))</f>
        <v/>
      </c>
      <c r="N175" s="83" t="str">
        <f>IF($F175="","",IFERROR(INDEX([1]Raw_Data!$N:$N,MATCH($F175,[1]Raw_Data!$F:$F,0)),""))</f>
        <v/>
      </c>
      <c r="O175" s="37" t="str">
        <f>IF($F175="","",IFERROR(INDEX([1]Raw_Data!$O:$O,MATCH($F175,[1]Raw_Data!$F:$F,0)),""))</f>
        <v/>
      </c>
      <c r="P175" s="83" t="str">
        <f>IF($F175="","",IFERROR(INDEX([1]Raw_Data!$P:$P,MATCH($F175,[1]Raw_Data!$F:$F,0)),""))</f>
        <v/>
      </c>
      <c r="Q175" s="37" t="str">
        <f>IF($F175="","",IFERROR(INDEX([1]Raw_Data!$Q:$Q,MATCH($F175,[1]Raw_Data!$F:$F,0)),""))</f>
        <v/>
      </c>
      <c r="R175" s="83" t="str">
        <f>IF($F175="","",IFERROR(INDEX([1]Raw_Data!$R:$R,MATCH($F175,[1]Raw_Data!$F:$F,0)),""))</f>
        <v/>
      </c>
      <c r="S175" s="37" t="str">
        <f>IF($F175="","",IFERROR(INDEX([1]Raw_Data!$S:$S,MATCH($F175,[1]Raw_Data!$F:$F,0)),""))</f>
        <v/>
      </c>
      <c r="T175" s="83" t="str">
        <f>IF($F175="","",IFERROR(INDEX([1]Raw_Data!$T:$T,MATCH($F175,[1]Raw_Data!$F:$F,0)),""))</f>
        <v/>
      </c>
      <c r="U175" s="37" t="str">
        <f>IF($F175="","",IFERROR(INDEX([1]Raw_Data!$U:$U,MATCH($F175,[1]Raw_Data!$F:$F,0)),""))</f>
        <v/>
      </c>
      <c r="V175" s="83" t="str">
        <f>IF($F175="","",IFERROR(INDEX([1]Raw_Data!$V:$V,MATCH($F175,[1]Raw_Data!$F:$F,0)),""))</f>
        <v/>
      </c>
      <c r="W175" s="37" t="str">
        <f>IF($F175="","",IFERROR(INDEX([1]Raw_Data!$W:$W,MATCH($F175,[1]Raw_Data!$F:$F,0)),""))</f>
        <v/>
      </c>
      <c r="X175" s="83" t="str">
        <f>IF($F175="","",IFERROR(INDEX([1]Raw_Data!$X:$X,MATCH($F175,[1]Raw_Data!$F:$F,0)),""))</f>
        <v/>
      </c>
      <c r="Y175" s="37" t="str">
        <f>IF($F175="","",IFERROR(INDEX([1]Raw_Data!$Y:$Y,MATCH($F175,[1]Raw_Data!$F:$F,0)),""))</f>
        <v/>
      </c>
      <c r="Z175" s="83" t="str">
        <f>IF($F175="","",IFERROR(INDEX([1]Raw_Data!$Z:$Z,MATCH($F175,[1]Raw_Data!$F:$F,0)),""))</f>
        <v/>
      </c>
      <c r="AA175" s="37" t="str">
        <f>IF($F175="","",IFERROR(INDEX([1]Raw_Data!$AA:$AA,MATCH($F175,[1]Raw_Data!$F:$F,0)),""))</f>
        <v/>
      </c>
      <c r="AB175" s="83" t="str">
        <f>IF($F175="","",IFERROR(INDEX([1]Raw_Data!$AB:$AB,MATCH($F175,[1]Raw_Data!$F:$F,0)),""))</f>
        <v/>
      </c>
      <c r="AC175" s="37" t="str">
        <f>IF($F175="","",IFERROR(INDEX([1]Raw_Data!$AC:$AC,MATCH($F175,[1]Raw_Data!$F:$F,0)),""))</f>
        <v/>
      </c>
      <c r="AD175" s="83" t="str">
        <f>IF($F175="","",IFERROR(INDEX([1]Raw_Data!$AD:$AD,MATCH($F175,[1]Raw_Data!$F:$F,0)),""))</f>
        <v/>
      </c>
      <c r="AE175" s="37" t="str">
        <f>IF($F175="","",IFERROR(INDEX([1]Raw_Data!$AE:$AE,MATCH($F175,[1]Raw_Data!$F:$F,0)),""))</f>
        <v/>
      </c>
      <c r="AF175" s="83" t="str">
        <f>IF($F175="","",IFERROR(INDEX([1]Raw_Data!$AF:$AF,MATCH($F175,[1]Raw_Data!$F:$F,0)),""))</f>
        <v/>
      </c>
      <c r="AG175" s="37" t="str">
        <f>IF($F175="","",IFERROR(INDEX([1]Raw_Data!$AG:$AG,MATCH($F175,[1]Raw_Data!$F:$F,0)),""))</f>
        <v/>
      </c>
      <c r="AH175" s="83" t="str">
        <f>IF($F175="","",IFERROR(INDEX([1]Raw_Data!$AH:$AH,MATCH($F175,[1]Raw_Data!$F:$F,0)),""))</f>
        <v/>
      </c>
      <c r="AI175" s="37" t="str">
        <f>IF($F175="","",IFERROR(INDEX([1]Raw_Data!$AI:$AI,MATCH($F175,[1]Raw_Data!$F:$F,0)),""))</f>
        <v/>
      </c>
      <c r="AJ175" s="83" t="str">
        <f>IF($F175="","",IFERROR(INDEX([1]Raw_Data!$AJ:$AJ,MATCH($F175,[1]Raw_Data!$F:$F,0)),""))</f>
        <v/>
      </c>
      <c r="AK175" s="37" t="str">
        <f>IF($F175="","",IFERROR(INDEX([1]Raw_Data!$AK:$AK,MATCH($F175,[1]Raw_Data!$F:$F,0)),""))</f>
        <v/>
      </c>
      <c r="AL175" s="83" t="str">
        <f>IF($F175="","",IFERROR(INDEX([1]Raw_Data!$AL:$AL,MATCH($F175,[1]Raw_Data!$F:$F,0)),""))</f>
        <v/>
      </c>
      <c r="AM175" s="37" t="str">
        <f>IF($F175="","",IFERROR(INDEX([1]Raw_Data!$AM:$AM,MATCH($F175,[1]Raw_Data!$F:$F,0)),""))</f>
        <v/>
      </c>
      <c r="AN175" s="83" t="str">
        <f>IF($F175="","",IFERROR(INDEX([1]Raw_Data!$AN:$AN,MATCH($F175,[1]Raw_Data!$F:$F,0)),""))</f>
        <v/>
      </c>
      <c r="AO175" s="37" t="str">
        <f>IF($F175="","",IFERROR(INDEX([1]Raw_Data!$AO:$AO,MATCH($F175,[1]Raw_Data!$F:$F,0)),""))</f>
        <v/>
      </c>
      <c r="AP175" s="83" t="str">
        <f>IF($F175="","",IFERROR(INDEX([1]Raw_Data!$AP:$AP,MATCH($F175,[1]Raw_Data!$F:$F,0)),""))</f>
        <v/>
      </c>
      <c r="AQ175" s="37" t="str">
        <f>IF($F175="","",IFERROR(INDEX([1]Raw_Data!$AQ:$AQ,MATCH($F175,[1]Raw_Data!$F:$F,0)),""))</f>
        <v/>
      </c>
      <c r="AR175" s="83"/>
      <c r="AS175" s="84" t="str">
        <f>IF($F175="","",SUM(IF($CC175="",$H175,$CC175),IF($CE175="",$J175,$CE175),IF($CG175="",$L175,$CG175),IF($CI175="",$N175,$CI175),IF($CK175="",$P175,$CK175),IF($CM175="",$R175,$CM175),IF($CO175="",$T175,$CO175),IF($CQ175="",$V175,$CQ175),IF($CS175="",$X175,$CS175),IF($CU175="",$Z175,$CU175),IF($CW175="",$AB175,$CW175),IF($CY175="",$AD175,$CY175),IF($DA175="",$AF175,$DA175),IF($DC175="",$AH175,$DC175),IF($DE175="",$AJ175,$DE175),IF($DG175="",$AL175,$DG175),IF($DI175="",$AN175,$DI175)))</f>
        <v/>
      </c>
      <c r="AT175" s="80" t="str">
        <f t="shared" si="24"/>
        <v/>
      </c>
      <c r="AU175" s="79" t="str">
        <f t="shared" si="25"/>
        <v/>
      </c>
      <c r="AV175" s="80" t="str">
        <f t="shared" si="26"/>
        <v/>
      </c>
      <c r="AW175" s="80" t="str">
        <f t="shared" si="27"/>
        <v/>
      </c>
      <c r="AX175" s="79" t="str">
        <f t="shared" si="28"/>
        <v/>
      </c>
      <c r="AY175" s="79" t="str">
        <f>IF(B175="","",COUNTIFS($B$5:B175,B175,$AT$5:AT175,AT175))</f>
        <v/>
      </c>
      <c r="AZ175" s="79" t="str">
        <f>IF(B175="","",COUNTIFS($B$5:B175,B175,$AV$5:AV175,AV175))</f>
        <v/>
      </c>
      <c r="BA175" s="79" t="str">
        <f t="shared" si="29"/>
        <v/>
      </c>
      <c r="BB175" s="79" t="str">
        <f t="shared" si="30"/>
        <v/>
      </c>
      <c r="BC175" s="79">
        <f t="shared" si="31"/>
        <v>0</v>
      </c>
      <c r="BD175" s="40" t="str">
        <f t="shared" si="32"/>
        <v/>
      </c>
      <c r="BE175" s="11" t="str">
        <f>IF($F175="","","REV"&amp;COUNTIF($F$5:F175,$F175))</f>
        <v/>
      </c>
      <c r="BF175" s="23"/>
      <c r="BG175" s="23"/>
      <c r="BH175" s="40" t="str">
        <f t="shared" si="33"/>
        <v/>
      </c>
      <c r="BI175" s="40" t="str">
        <f t="shared" si="34"/>
        <v/>
      </c>
      <c r="BJ175" s="41"/>
      <c r="BK175" s="41"/>
      <c r="BL175" s="41"/>
      <c r="BM175" s="41"/>
      <c r="BN175" s="41"/>
      <c r="BO175" s="41"/>
      <c r="BP175" s="41"/>
      <c r="BQ175" s="41"/>
      <c r="BR175" s="41"/>
      <c r="BS175" s="41"/>
      <c r="BT175" s="41"/>
      <c r="BU175" s="41"/>
      <c r="BV175" s="41"/>
      <c r="BW175" s="41"/>
      <c r="BX175" s="41"/>
      <c r="BY175" s="41"/>
      <c r="BZ175" s="41"/>
      <c r="CA175" s="40" t="str">
        <f t="shared" si="35"/>
        <v/>
      </c>
      <c r="CC175" s="82"/>
      <c r="CD175" s="41"/>
      <c r="CE175" s="82"/>
      <c r="CF175" s="41"/>
      <c r="CG175" s="82"/>
      <c r="CH175" s="41"/>
      <c r="CI175" s="82"/>
      <c r="CJ175" s="41"/>
      <c r="CK175" s="82"/>
      <c r="CL175" s="41"/>
      <c r="CM175" s="82"/>
      <c r="CN175" s="41"/>
      <c r="CO175" s="82"/>
      <c r="CP175" s="41"/>
      <c r="CQ175" s="82"/>
      <c r="CR175" s="41"/>
      <c r="CS175" s="82"/>
      <c r="CT175" s="41"/>
      <c r="CU175" s="82"/>
      <c r="CV175" s="41"/>
      <c r="CW175" s="82"/>
      <c r="CX175" s="41"/>
      <c r="CY175" s="82"/>
      <c r="CZ175" s="41"/>
      <c r="DA175" s="82"/>
      <c r="DB175" s="41"/>
      <c r="DC175" s="82"/>
      <c r="DD175" s="41"/>
      <c r="DE175" s="82"/>
      <c r="DF175" s="41"/>
      <c r="DG175" s="82"/>
      <c r="DH175" s="41"/>
      <c r="DI175" s="82"/>
      <c r="DJ175" s="41"/>
      <c r="DK175" s="23" t="str">
        <f>IF($F175="","",IF(OR(AND($CC175&lt;&gt;"",$CC175&lt;&gt;$H175),AND($CE175&lt;&gt;"",$CE175&lt;&gt;$J175),AND($CG175&lt;&gt;"",$CG175&lt;&gt;$L175),AND($CI175&lt;&gt;"",$CI175&lt;&gt;$N175),AND($CK175&lt;&gt;"",$CK175&lt;&gt;$P175),AND($CM175&lt;&gt;"",$CM175&lt;&gt;$R175),AND($CO175&lt;&gt;"",$CO175&lt;&gt;$T175),AND($CQ175&lt;&gt;"",$CQ175&lt;&gt;$V175),AND($CS175&lt;&gt;"",$CS175&lt;&gt;$X175),AND($CU175&lt;&gt;"",$CU175&lt;&gt;$Z175),AND($CW175&lt;&gt;"",$CW175&lt;&gt;$AB175),AND($CY175&lt;&gt;"",$CY175&lt;&gt;$AD175),AND($DA175&lt;&gt;"",$DA175&lt;&gt;$AF175),AND($DC175&lt;&gt;"",$DC175&lt;&gt;$AH175),AND($DE175&lt;&gt;"",$DE175&lt;&gt;$AJ175),AND($DG175&lt;&gt;"",$DG175&lt;&gt;$AL175),AND($DI175&lt;&gt;"",$DI175&lt;&gt;$AN175)),"Score changed",IF(OR(AND($CD175&lt;&gt;"",$CD175&lt;&gt;$I175),AND($CF175&lt;&gt;"",$CF175&lt;&gt;$K175),AND($CH175&lt;&gt;"",$CH175&lt;&gt;$M175),AND($CJ175&lt;&gt;"",$CJ175&lt;&gt;$O175),AND($CL175&lt;&gt;"",$CL175&lt;&gt;$Q175),AND($CN175&lt;&gt;"",$CN175&lt;&gt;$S175),AND($CP175&lt;&gt;"",$CP175&lt;&gt;$U175),AND($CR175&lt;&gt;"",$CR175&lt;&gt;$W175),AND($CT175&lt;&gt;"",$CT175&lt;&gt;$Y175),AND($CV175&lt;&gt;"",$CV175&lt;&gt;$AA175),AND($CX175&lt;&gt;"",$CX175&lt;&gt;$AC175),AND($CZ175&lt;&gt;"",$CZ175&lt;&gt;$AE175),AND($DB175&lt;&gt;"",$DB175&lt;&gt;$AG175),AND($DD175&lt;&gt;"",$DD175&lt;&gt;$AI175),AND($DF175&lt;&gt;"",$DF175&lt;&gt;$AK175),AND($DH175&lt;&gt;"",$DH175&lt;&gt;$AM175),AND($DJ175&lt;&gt;"",$DJ175&lt;&gt;$AO175)),"Rewrite only","No change entered")))</f>
        <v/>
      </c>
    </row>
    <row r="176" spans="1:115" ht="15" customHeight="1">
      <c r="A176" s="78" t="str">
        <f>IF($F176="","",IFERROR(INDEX([1]Raw_Data!$A:$A,MATCH($F176,[1]Raw_Data!$F:$F,0)),""))</f>
        <v/>
      </c>
      <c r="B176" s="79" t="str">
        <f>IF($F176="","",IFERROR(INDEX([1]Raw_Data!$B:$B,MATCH($F176,[1]Raw_Data!$F:$F,0)),""))</f>
        <v/>
      </c>
      <c r="C176" s="80" t="str">
        <f>IF($F176="","",IFERROR(INDEX([1]Raw_Data!$C:$C,MATCH($F176,[1]Raw_Data!$F:$F,0)),""))</f>
        <v/>
      </c>
      <c r="D176" s="81" t="str">
        <f>IF($F176="","",IFERROR(INDEX([1]Raw_Data!$D:$D,MATCH($F176,[1]Raw_Data!$F:$F,0)),""))</f>
        <v/>
      </c>
      <c r="E176" s="81" t="str">
        <f>IF($F176="","",IFERROR(INDEX([1]Raw_Data!$E:$E,MATCH($F176,[1]Raw_Data!$F:$F,0)),""))</f>
        <v/>
      </c>
      <c r="F176" s="82"/>
      <c r="G176" s="79" t="str">
        <f>IF($F176="","",IFERROR(INDEX([1]Raw_Data!$G:$G,MATCH($F176,[1]Raw_Data!$F:$F,0)),""))</f>
        <v/>
      </c>
      <c r="H176" s="83" t="str">
        <f>IF($F176="","",IFERROR(INDEX([1]Raw_Data!$H:$H,MATCH($F176,[1]Raw_Data!$F:$F,0)),""))</f>
        <v/>
      </c>
      <c r="I176" s="36" t="str">
        <f>IF($F176="","",IFERROR(INDEX([1]Raw_Data!$I:$I,MATCH($F176,[1]Raw_Data!$F:$F,0)),""))</f>
        <v/>
      </c>
      <c r="J176" s="83" t="str">
        <f>IF($F176="","",IFERROR(INDEX([1]Raw_Data!$J:$J,MATCH($F176,[1]Raw_Data!$F:$F,0)),""))</f>
        <v/>
      </c>
      <c r="K176" s="37" t="str">
        <f>IF($F176="","",IFERROR(INDEX([1]Raw_Data!$K:$K,MATCH($F176,[1]Raw_Data!$F:$F,0)),""))</f>
        <v/>
      </c>
      <c r="L176" s="83" t="str">
        <f>IF($F176="","",IFERROR(INDEX([1]Raw_Data!$L:$L,MATCH($F176,[1]Raw_Data!$F:$F,0)),""))</f>
        <v/>
      </c>
      <c r="M176" s="37" t="str">
        <f>IF($F176="","",IFERROR(INDEX([1]Raw_Data!$M:$M,MATCH($F176,[1]Raw_Data!$F:$F,0)),""))</f>
        <v/>
      </c>
      <c r="N176" s="83" t="str">
        <f>IF($F176="","",IFERROR(INDEX([1]Raw_Data!$N:$N,MATCH($F176,[1]Raw_Data!$F:$F,0)),""))</f>
        <v/>
      </c>
      <c r="O176" s="37" t="str">
        <f>IF($F176="","",IFERROR(INDEX([1]Raw_Data!$O:$O,MATCH($F176,[1]Raw_Data!$F:$F,0)),""))</f>
        <v/>
      </c>
      <c r="P176" s="83" t="str">
        <f>IF($F176="","",IFERROR(INDEX([1]Raw_Data!$P:$P,MATCH($F176,[1]Raw_Data!$F:$F,0)),""))</f>
        <v/>
      </c>
      <c r="Q176" s="37" t="str">
        <f>IF($F176="","",IFERROR(INDEX([1]Raw_Data!$Q:$Q,MATCH($F176,[1]Raw_Data!$F:$F,0)),""))</f>
        <v/>
      </c>
      <c r="R176" s="83" t="str">
        <f>IF($F176="","",IFERROR(INDEX([1]Raw_Data!$R:$R,MATCH($F176,[1]Raw_Data!$F:$F,0)),""))</f>
        <v/>
      </c>
      <c r="S176" s="37" t="str">
        <f>IF($F176="","",IFERROR(INDEX([1]Raw_Data!$S:$S,MATCH($F176,[1]Raw_Data!$F:$F,0)),""))</f>
        <v/>
      </c>
      <c r="T176" s="83" t="str">
        <f>IF($F176="","",IFERROR(INDEX([1]Raw_Data!$T:$T,MATCH($F176,[1]Raw_Data!$F:$F,0)),""))</f>
        <v/>
      </c>
      <c r="U176" s="37" t="str">
        <f>IF($F176="","",IFERROR(INDEX([1]Raw_Data!$U:$U,MATCH($F176,[1]Raw_Data!$F:$F,0)),""))</f>
        <v/>
      </c>
      <c r="V176" s="83" t="str">
        <f>IF($F176="","",IFERROR(INDEX([1]Raw_Data!$V:$V,MATCH($F176,[1]Raw_Data!$F:$F,0)),""))</f>
        <v/>
      </c>
      <c r="W176" s="37" t="str">
        <f>IF($F176="","",IFERROR(INDEX([1]Raw_Data!$W:$W,MATCH($F176,[1]Raw_Data!$F:$F,0)),""))</f>
        <v/>
      </c>
      <c r="X176" s="83" t="str">
        <f>IF($F176="","",IFERROR(INDEX([1]Raw_Data!$X:$X,MATCH($F176,[1]Raw_Data!$F:$F,0)),""))</f>
        <v/>
      </c>
      <c r="Y176" s="37" t="str">
        <f>IF($F176="","",IFERROR(INDEX([1]Raw_Data!$Y:$Y,MATCH($F176,[1]Raw_Data!$F:$F,0)),""))</f>
        <v/>
      </c>
      <c r="Z176" s="83" t="str">
        <f>IF($F176="","",IFERROR(INDEX([1]Raw_Data!$Z:$Z,MATCH($F176,[1]Raw_Data!$F:$F,0)),""))</f>
        <v/>
      </c>
      <c r="AA176" s="37" t="str">
        <f>IF($F176="","",IFERROR(INDEX([1]Raw_Data!$AA:$AA,MATCH($F176,[1]Raw_Data!$F:$F,0)),""))</f>
        <v/>
      </c>
      <c r="AB176" s="83" t="str">
        <f>IF($F176="","",IFERROR(INDEX([1]Raw_Data!$AB:$AB,MATCH($F176,[1]Raw_Data!$F:$F,0)),""))</f>
        <v/>
      </c>
      <c r="AC176" s="37" t="str">
        <f>IF($F176="","",IFERROR(INDEX([1]Raw_Data!$AC:$AC,MATCH($F176,[1]Raw_Data!$F:$F,0)),""))</f>
        <v/>
      </c>
      <c r="AD176" s="83" t="str">
        <f>IF($F176="","",IFERROR(INDEX([1]Raw_Data!$AD:$AD,MATCH($F176,[1]Raw_Data!$F:$F,0)),""))</f>
        <v/>
      </c>
      <c r="AE176" s="37" t="str">
        <f>IF($F176="","",IFERROR(INDEX([1]Raw_Data!$AE:$AE,MATCH($F176,[1]Raw_Data!$F:$F,0)),""))</f>
        <v/>
      </c>
      <c r="AF176" s="83" t="str">
        <f>IF($F176="","",IFERROR(INDEX([1]Raw_Data!$AF:$AF,MATCH($F176,[1]Raw_Data!$F:$F,0)),""))</f>
        <v/>
      </c>
      <c r="AG176" s="37" t="str">
        <f>IF($F176="","",IFERROR(INDEX([1]Raw_Data!$AG:$AG,MATCH($F176,[1]Raw_Data!$F:$F,0)),""))</f>
        <v/>
      </c>
      <c r="AH176" s="83" t="str">
        <f>IF($F176="","",IFERROR(INDEX([1]Raw_Data!$AH:$AH,MATCH($F176,[1]Raw_Data!$F:$F,0)),""))</f>
        <v/>
      </c>
      <c r="AI176" s="37" t="str">
        <f>IF($F176="","",IFERROR(INDEX([1]Raw_Data!$AI:$AI,MATCH($F176,[1]Raw_Data!$F:$F,0)),""))</f>
        <v/>
      </c>
      <c r="AJ176" s="83" t="str">
        <f>IF($F176="","",IFERROR(INDEX([1]Raw_Data!$AJ:$AJ,MATCH($F176,[1]Raw_Data!$F:$F,0)),""))</f>
        <v/>
      </c>
      <c r="AK176" s="37" t="str">
        <f>IF($F176="","",IFERROR(INDEX([1]Raw_Data!$AK:$AK,MATCH($F176,[1]Raw_Data!$F:$F,0)),""))</f>
        <v/>
      </c>
      <c r="AL176" s="83" t="str">
        <f>IF($F176="","",IFERROR(INDEX([1]Raw_Data!$AL:$AL,MATCH($F176,[1]Raw_Data!$F:$F,0)),""))</f>
        <v/>
      </c>
      <c r="AM176" s="37" t="str">
        <f>IF($F176="","",IFERROR(INDEX([1]Raw_Data!$AM:$AM,MATCH($F176,[1]Raw_Data!$F:$F,0)),""))</f>
        <v/>
      </c>
      <c r="AN176" s="83" t="str">
        <f>IF($F176="","",IFERROR(INDEX([1]Raw_Data!$AN:$AN,MATCH($F176,[1]Raw_Data!$F:$F,0)),""))</f>
        <v/>
      </c>
      <c r="AO176" s="37" t="str">
        <f>IF($F176="","",IFERROR(INDEX([1]Raw_Data!$AO:$AO,MATCH($F176,[1]Raw_Data!$F:$F,0)),""))</f>
        <v/>
      </c>
      <c r="AP176" s="83" t="str">
        <f>IF($F176="","",IFERROR(INDEX([1]Raw_Data!$AP:$AP,MATCH($F176,[1]Raw_Data!$F:$F,0)),""))</f>
        <v/>
      </c>
      <c r="AQ176" s="37" t="str">
        <f>IF($F176="","",IFERROR(INDEX([1]Raw_Data!$AQ:$AQ,MATCH($F176,[1]Raw_Data!$F:$F,0)),""))</f>
        <v/>
      </c>
      <c r="AR176" s="83"/>
      <c r="AS176" s="84" t="str">
        <f>IF($F176="","",SUM(IF($CC176="",$H176,$CC176),IF($CE176="",$J176,$CE176),IF($CG176="",$L176,$CG176),IF($CI176="",$N176,$CI176),IF($CK176="",$P176,$CK176),IF($CM176="",$R176,$CM176),IF($CO176="",$T176,$CO176),IF($CQ176="",$V176,$CQ176),IF($CS176="",$X176,$CS176),IF($CU176="",$Z176,$CU176),IF($CW176="",$AB176,$CW176),IF($CY176="",$AD176,$CY176),IF($DA176="",$AF176,$DA176),IF($DC176="",$AH176,$DC176),IF($DE176="",$AJ176,$DE176),IF($DG176="",$AL176,$DG176),IF($DI176="",$AN176,$DI176)))</f>
        <v/>
      </c>
      <c r="AT176" s="80" t="str">
        <f t="shared" si="24"/>
        <v/>
      </c>
      <c r="AU176" s="79" t="str">
        <f t="shared" si="25"/>
        <v/>
      </c>
      <c r="AV176" s="80" t="str">
        <f t="shared" si="26"/>
        <v/>
      </c>
      <c r="AW176" s="80" t="str">
        <f t="shared" si="27"/>
        <v/>
      </c>
      <c r="AX176" s="79" t="str">
        <f t="shared" si="28"/>
        <v/>
      </c>
      <c r="AY176" s="79" t="str">
        <f>IF(B176="","",COUNTIFS($B$5:B176,B176,$AT$5:AT176,AT176))</f>
        <v/>
      </c>
      <c r="AZ176" s="79" t="str">
        <f>IF(B176="","",COUNTIFS($B$5:B176,B176,$AV$5:AV176,AV176))</f>
        <v/>
      </c>
      <c r="BA176" s="79" t="str">
        <f t="shared" si="29"/>
        <v/>
      </c>
      <c r="BB176" s="79" t="str">
        <f t="shared" si="30"/>
        <v/>
      </c>
      <c r="BC176" s="79">
        <f t="shared" si="31"/>
        <v>0</v>
      </c>
      <c r="BD176" s="40" t="str">
        <f t="shared" si="32"/>
        <v/>
      </c>
      <c r="BE176" s="11" t="str">
        <f>IF($F176="","","REV"&amp;COUNTIF($F$5:F176,$F176))</f>
        <v/>
      </c>
      <c r="BF176" s="23"/>
      <c r="BG176" s="23"/>
      <c r="BH176" s="40" t="str">
        <f t="shared" si="33"/>
        <v/>
      </c>
      <c r="BI176" s="40" t="str">
        <f t="shared" si="34"/>
        <v/>
      </c>
      <c r="BJ176" s="41"/>
      <c r="BK176" s="41"/>
      <c r="BL176" s="41"/>
      <c r="BM176" s="41"/>
      <c r="BN176" s="41"/>
      <c r="BO176" s="41"/>
      <c r="BP176" s="41"/>
      <c r="BQ176" s="41"/>
      <c r="BR176" s="41"/>
      <c r="BS176" s="41"/>
      <c r="BT176" s="41"/>
      <c r="BU176" s="41"/>
      <c r="BV176" s="41"/>
      <c r="BW176" s="41"/>
      <c r="BX176" s="41"/>
      <c r="BY176" s="41"/>
      <c r="BZ176" s="41"/>
      <c r="CA176" s="40" t="str">
        <f t="shared" si="35"/>
        <v/>
      </c>
      <c r="CC176" s="82"/>
      <c r="CD176" s="41"/>
      <c r="CE176" s="82"/>
      <c r="CF176" s="41"/>
      <c r="CG176" s="82"/>
      <c r="CH176" s="41"/>
      <c r="CI176" s="82"/>
      <c r="CJ176" s="41"/>
      <c r="CK176" s="82"/>
      <c r="CL176" s="41"/>
      <c r="CM176" s="82"/>
      <c r="CN176" s="41"/>
      <c r="CO176" s="82"/>
      <c r="CP176" s="41"/>
      <c r="CQ176" s="82"/>
      <c r="CR176" s="41"/>
      <c r="CS176" s="82"/>
      <c r="CT176" s="41"/>
      <c r="CU176" s="82"/>
      <c r="CV176" s="41"/>
      <c r="CW176" s="82"/>
      <c r="CX176" s="41"/>
      <c r="CY176" s="82"/>
      <c r="CZ176" s="41"/>
      <c r="DA176" s="82"/>
      <c r="DB176" s="41"/>
      <c r="DC176" s="82"/>
      <c r="DD176" s="41"/>
      <c r="DE176" s="82"/>
      <c r="DF176" s="41"/>
      <c r="DG176" s="82"/>
      <c r="DH176" s="41"/>
      <c r="DI176" s="82"/>
      <c r="DJ176" s="41"/>
      <c r="DK176" s="23" t="str">
        <f>IF($F176="","",IF(OR(AND($CC176&lt;&gt;"",$CC176&lt;&gt;$H176),AND($CE176&lt;&gt;"",$CE176&lt;&gt;$J176),AND($CG176&lt;&gt;"",$CG176&lt;&gt;$L176),AND($CI176&lt;&gt;"",$CI176&lt;&gt;$N176),AND($CK176&lt;&gt;"",$CK176&lt;&gt;$P176),AND($CM176&lt;&gt;"",$CM176&lt;&gt;$R176),AND($CO176&lt;&gt;"",$CO176&lt;&gt;$T176),AND($CQ176&lt;&gt;"",$CQ176&lt;&gt;$V176),AND($CS176&lt;&gt;"",$CS176&lt;&gt;$X176),AND($CU176&lt;&gt;"",$CU176&lt;&gt;$Z176),AND($CW176&lt;&gt;"",$CW176&lt;&gt;$AB176),AND($CY176&lt;&gt;"",$CY176&lt;&gt;$AD176),AND($DA176&lt;&gt;"",$DA176&lt;&gt;$AF176),AND($DC176&lt;&gt;"",$DC176&lt;&gt;$AH176),AND($DE176&lt;&gt;"",$DE176&lt;&gt;$AJ176),AND($DG176&lt;&gt;"",$DG176&lt;&gt;$AL176),AND($DI176&lt;&gt;"",$DI176&lt;&gt;$AN176)),"Score changed",IF(OR(AND($CD176&lt;&gt;"",$CD176&lt;&gt;$I176),AND($CF176&lt;&gt;"",$CF176&lt;&gt;$K176),AND($CH176&lt;&gt;"",$CH176&lt;&gt;$M176),AND($CJ176&lt;&gt;"",$CJ176&lt;&gt;$O176),AND($CL176&lt;&gt;"",$CL176&lt;&gt;$Q176),AND($CN176&lt;&gt;"",$CN176&lt;&gt;$S176),AND($CP176&lt;&gt;"",$CP176&lt;&gt;$U176),AND($CR176&lt;&gt;"",$CR176&lt;&gt;$W176),AND($CT176&lt;&gt;"",$CT176&lt;&gt;$Y176),AND($CV176&lt;&gt;"",$CV176&lt;&gt;$AA176),AND($CX176&lt;&gt;"",$CX176&lt;&gt;$AC176),AND($CZ176&lt;&gt;"",$CZ176&lt;&gt;$AE176),AND($DB176&lt;&gt;"",$DB176&lt;&gt;$AG176),AND($DD176&lt;&gt;"",$DD176&lt;&gt;$AI176),AND($DF176&lt;&gt;"",$DF176&lt;&gt;$AK176),AND($DH176&lt;&gt;"",$DH176&lt;&gt;$AM176),AND($DJ176&lt;&gt;"",$DJ176&lt;&gt;$AO176)),"Rewrite only","No change entered")))</f>
        <v/>
      </c>
    </row>
    <row r="177" spans="1:115" ht="15" customHeight="1">
      <c r="A177" s="78" t="str">
        <f>IF($F177="","",IFERROR(INDEX([1]Raw_Data!$A:$A,MATCH($F177,[1]Raw_Data!$F:$F,0)),""))</f>
        <v/>
      </c>
      <c r="B177" s="79" t="str">
        <f>IF($F177="","",IFERROR(INDEX([1]Raw_Data!$B:$B,MATCH($F177,[1]Raw_Data!$F:$F,0)),""))</f>
        <v/>
      </c>
      <c r="C177" s="80" t="str">
        <f>IF($F177="","",IFERROR(INDEX([1]Raw_Data!$C:$C,MATCH($F177,[1]Raw_Data!$F:$F,0)),""))</f>
        <v/>
      </c>
      <c r="D177" s="81" t="str">
        <f>IF($F177="","",IFERROR(INDEX([1]Raw_Data!$D:$D,MATCH($F177,[1]Raw_Data!$F:$F,0)),""))</f>
        <v/>
      </c>
      <c r="E177" s="81" t="str">
        <f>IF($F177="","",IFERROR(INDEX([1]Raw_Data!$E:$E,MATCH($F177,[1]Raw_Data!$F:$F,0)),""))</f>
        <v/>
      </c>
      <c r="F177" s="82"/>
      <c r="G177" s="79" t="str">
        <f>IF($F177="","",IFERROR(INDEX([1]Raw_Data!$G:$G,MATCH($F177,[1]Raw_Data!$F:$F,0)),""))</f>
        <v/>
      </c>
      <c r="H177" s="83" t="str">
        <f>IF($F177="","",IFERROR(INDEX([1]Raw_Data!$H:$H,MATCH($F177,[1]Raw_Data!$F:$F,0)),""))</f>
        <v/>
      </c>
      <c r="I177" s="36" t="str">
        <f>IF($F177="","",IFERROR(INDEX([1]Raw_Data!$I:$I,MATCH($F177,[1]Raw_Data!$F:$F,0)),""))</f>
        <v/>
      </c>
      <c r="J177" s="83" t="str">
        <f>IF($F177="","",IFERROR(INDEX([1]Raw_Data!$J:$J,MATCH($F177,[1]Raw_Data!$F:$F,0)),""))</f>
        <v/>
      </c>
      <c r="K177" s="37" t="str">
        <f>IF($F177="","",IFERROR(INDEX([1]Raw_Data!$K:$K,MATCH($F177,[1]Raw_Data!$F:$F,0)),""))</f>
        <v/>
      </c>
      <c r="L177" s="83" t="str">
        <f>IF($F177="","",IFERROR(INDEX([1]Raw_Data!$L:$L,MATCH($F177,[1]Raw_Data!$F:$F,0)),""))</f>
        <v/>
      </c>
      <c r="M177" s="37" t="str">
        <f>IF($F177="","",IFERROR(INDEX([1]Raw_Data!$M:$M,MATCH($F177,[1]Raw_Data!$F:$F,0)),""))</f>
        <v/>
      </c>
      <c r="N177" s="83" t="str">
        <f>IF($F177="","",IFERROR(INDEX([1]Raw_Data!$N:$N,MATCH($F177,[1]Raw_Data!$F:$F,0)),""))</f>
        <v/>
      </c>
      <c r="O177" s="37" t="str">
        <f>IF($F177="","",IFERROR(INDEX([1]Raw_Data!$O:$O,MATCH($F177,[1]Raw_Data!$F:$F,0)),""))</f>
        <v/>
      </c>
      <c r="P177" s="83" t="str">
        <f>IF($F177="","",IFERROR(INDEX([1]Raw_Data!$P:$P,MATCH($F177,[1]Raw_Data!$F:$F,0)),""))</f>
        <v/>
      </c>
      <c r="Q177" s="37" t="str">
        <f>IF($F177="","",IFERROR(INDEX([1]Raw_Data!$Q:$Q,MATCH($F177,[1]Raw_Data!$F:$F,0)),""))</f>
        <v/>
      </c>
      <c r="R177" s="83" t="str">
        <f>IF($F177="","",IFERROR(INDEX([1]Raw_Data!$R:$R,MATCH($F177,[1]Raw_Data!$F:$F,0)),""))</f>
        <v/>
      </c>
      <c r="S177" s="37" t="str">
        <f>IF($F177="","",IFERROR(INDEX([1]Raw_Data!$S:$S,MATCH($F177,[1]Raw_Data!$F:$F,0)),""))</f>
        <v/>
      </c>
      <c r="T177" s="83" t="str">
        <f>IF($F177="","",IFERROR(INDEX([1]Raw_Data!$T:$T,MATCH($F177,[1]Raw_Data!$F:$F,0)),""))</f>
        <v/>
      </c>
      <c r="U177" s="37" t="str">
        <f>IF($F177="","",IFERROR(INDEX([1]Raw_Data!$U:$U,MATCH($F177,[1]Raw_Data!$F:$F,0)),""))</f>
        <v/>
      </c>
      <c r="V177" s="83" t="str">
        <f>IF($F177="","",IFERROR(INDEX([1]Raw_Data!$V:$V,MATCH($F177,[1]Raw_Data!$F:$F,0)),""))</f>
        <v/>
      </c>
      <c r="W177" s="37" t="str">
        <f>IF($F177="","",IFERROR(INDEX([1]Raw_Data!$W:$W,MATCH($F177,[1]Raw_Data!$F:$F,0)),""))</f>
        <v/>
      </c>
      <c r="X177" s="83" t="str">
        <f>IF($F177="","",IFERROR(INDEX([1]Raw_Data!$X:$X,MATCH($F177,[1]Raw_Data!$F:$F,0)),""))</f>
        <v/>
      </c>
      <c r="Y177" s="37" t="str">
        <f>IF($F177="","",IFERROR(INDEX([1]Raw_Data!$Y:$Y,MATCH($F177,[1]Raw_Data!$F:$F,0)),""))</f>
        <v/>
      </c>
      <c r="Z177" s="83" t="str">
        <f>IF($F177="","",IFERROR(INDEX([1]Raw_Data!$Z:$Z,MATCH($F177,[1]Raw_Data!$F:$F,0)),""))</f>
        <v/>
      </c>
      <c r="AA177" s="37" t="str">
        <f>IF($F177="","",IFERROR(INDEX([1]Raw_Data!$AA:$AA,MATCH($F177,[1]Raw_Data!$F:$F,0)),""))</f>
        <v/>
      </c>
      <c r="AB177" s="83" t="str">
        <f>IF($F177="","",IFERROR(INDEX([1]Raw_Data!$AB:$AB,MATCH($F177,[1]Raw_Data!$F:$F,0)),""))</f>
        <v/>
      </c>
      <c r="AC177" s="37" t="str">
        <f>IF($F177="","",IFERROR(INDEX([1]Raw_Data!$AC:$AC,MATCH($F177,[1]Raw_Data!$F:$F,0)),""))</f>
        <v/>
      </c>
      <c r="AD177" s="83" t="str">
        <f>IF($F177="","",IFERROR(INDEX([1]Raw_Data!$AD:$AD,MATCH($F177,[1]Raw_Data!$F:$F,0)),""))</f>
        <v/>
      </c>
      <c r="AE177" s="37" t="str">
        <f>IF($F177="","",IFERROR(INDEX([1]Raw_Data!$AE:$AE,MATCH($F177,[1]Raw_Data!$F:$F,0)),""))</f>
        <v/>
      </c>
      <c r="AF177" s="83" t="str">
        <f>IF($F177="","",IFERROR(INDEX([1]Raw_Data!$AF:$AF,MATCH($F177,[1]Raw_Data!$F:$F,0)),""))</f>
        <v/>
      </c>
      <c r="AG177" s="37" t="str">
        <f>IF($F177="","",IFERROR(INDEX([1]Raw_Data!$AG:$AG,MATCH($F177,[1]Raw_Data!$F:$F,0)),""))</f>
        <v/>
      </c>
      <c r="AH177" s="83" t="str">
        <f>IF($F177="","",IFERROR(INDEX([1]Raw_Data!$AH:$AH,MATCH($F177,[1]Raw_Data!$F:$F,0)),""))</f>
        <v/>
      </c>
      <c r="AI177" s="37" t="str">
        <f>IF($F177="","",IFERROR(INDEX([1]Raw_Data!$AI:$AI,MATCH($F177,[1]Raw_Data!$F:$F,0)),""))</f>
        <v/>
      </c>
      <c r="AJ177" s="83" t="str">
        <f>IF($F177="","",IFERROR(INDEX([1]Raw_Data!$AJ:$AJ,MATCH($F177,[1]Raw_Data!$F:$F,0)),""))</f>
        <v/>
      </c>
      <c r="AK177" s="37" t="str">
        <f>IF($F177="","",IFERROR(INDEX([1]Raw_Data!$AK:$AK,MATCH($F177,[1]Raw_Data!$F:$F,0)),""))</f>
        <v/>
      </c>
      <c r="AL177" s="83" t="str">
        <f>IF($F177="","",IFERROR(INDEX([1]Raw_Data!$AL:$AL,MATCH($F177,[1]Raw_Data!$F:$F,0)),""))</f>
        <v/>
      </c>
      <c r="AM177" s="37" t="str">
        <f>IF($F177="","",IFERROR(INDEX([1]Raw_Data!$AM:$AM,MATCH($F177,[1]Raw_Data!$F:$F,0)),""))</f>
        <v/>
      </c>
      <c r="AN177" s="83" t="str">
        <f>IF($F177="","",IFERROR(INDEX([1]Raw_Data!$AN:$AN,MATCH($F177,[1]Raw_Data!$F:$F,0)),""))</f>
        <v/>
      </c>
      <c r="AO177" s="37" t="str">
        <f>IF($F177="","",IFERROR(INDEX([1]Raw_Data!$AO:$AO,MATCH($F177,[1]Raw_Data!$F:$F,0)),""))</f>
        <v/>
      </c>
      <c r="AP177" s="83" t="str">
        <f>IF($F177="","",IFERROR(INDEX([1]Raw_Data!$AP:$AP,MATCH($F177,[1]Raw_Data!$F:$F,0)),""))</f>
        <v/>
      </c>
      <c r="AQ177" s="37" t="str">
        <f>IF($F177="","",IFERROR(INDEX([1]Raw_Data!$AQ:$AQ,MATCH($F177,[1]Raw_Data!$F:$F,0)),""))</f>
        <v/>
      </c>
      <c r="AR177" s="83"/>
      <c r="AS177" s="84" t="str">
        <f>IF($F177="","",SUM(IF($CC177="",$H177,$CC177),IF($CE177="",$J177,$CE177),IF($CG177="",$L177,$CG177),IF($CI177="",$N177,$CI177),IF($CK177="",$P177,$CK177),IF($CM177="",$R177,$CM177),IF($CO177="",$T177,$CO177),IF($CQ177="",$V177,$CQ177),IF($CS177="",$X177,$CS177),IF($CU177="",$Z177,$CU177),IF($CW177="",$AB177,$CW177),IF($CY177="",$AD177,$CY177),IF($DA177="",$AF177,$DA177),IF($DC177="",$AH177,$DC177),IF($DE177="",$AJ177,$DE177),IF($DG177="",$AL177,$DG177),IF($DI177="",$AN177,$DI177)))</f>
        <v/>
      </c>
      <c r="AT177" s="80" t="str">
        <f t="shared" si="24"/>
        <v/>
      </c>
      <c r="AU177" s="79" t="str">
        <f t="shared" si="25"/>
        <v/>
      </c>
      <c r="AV177" s="80" t="str">
        <f t="shared" si="26"/>
        <v/>
      </c>
      <c r="AW177" s="80" t="str">
        <f t="shared" si="27"/>
        <v/>
      </c>
      <c r="AX177" s="79" t="str">
        <f t="shared" si="28"/>
        <v/>
      </c>
      <c r="AY177" s="79" t="str">
        <f>IF(B177="","",COUNTIFS($B$5:B177,B177,$AT$5:AT177,AT177))</f>
        <v/>
      </c>
      <c r="AZ177" s="79" t="str">
        <f>IF(B177="","",COUNTIFS($B$5:B177,B177,$AV$5:AV177,AV177))</f>
        <v/>
      </c>
      <c r="BA177" s="79" t="str">
        <f t="shared" si="29"/>
        <v/>
      </c>
      <c r="BB177" s="79" t="str">
        <f t="shared" si="30"/>
        <v/>
      </c>
      <c r="BC177" s="79">
        <f t="shared" si="31"/>
        <v>0</v>
      </c>
      <c r="BD177" s="40" t="str">
        <f t="shared" si="32"/>
        <v/>
      </c>
      <c r="BE177" s="11" t="str">
        <f>IF($F177="","","REV"&amp;COUNTIF($F$5:F177,$F177))</f>
        <v/>
      </c>
      <c r="BF177" s="23"/>
      <c r="BG177" s="23"/>
      <c r="BH177" s="40" t="str">
        <f t="shared" si="33"/>
        <v/>
      </c>
      <c r="BI177" s="40" t="str">
        <f t="shared" si="34"/>
        <v/>
      </c>
      <c r="BJ177" s="41"/>
      <c r="BK177" s="41"/>
      <c r="BL177" s="41"/>
      <c r="BM177" s="41"/>
      <c r="BN177" s="41"/>
      <c r="BO177" s="41"/>
      <c r="BP177" s="41"/>
      <c r="BQ177" s="41"/>
      <c r="BR177" s="41"/>
      <c r="BS177" s="41"/>
      <c r="BT177" s="41"/>
      <c r="BU177" s="41"/>
      <c r="BV177" s="41"/>
      <c r="BW177" s="41"/>
      <c r="BX177" s="41"/>
      <c r="BY177" s="41"/>
      <c r="BZ177" s="41"/>
      <c r="CA177" s="40" t="str">
        <f t="shared" si="35"/>
        <v/>
      </c>
      <c r="CC177" s="82"/>
      <c r="CD177" s="41"/>
      <c r="CE177" s="82"/>
      <c r="CF177" s="41"/>
      <c r="CG177" s="82"/>
      <c r="CH177" s="41"/>
      <c r="CI177" s="82"/>
      <c r="CJ177" s="41"/>
      <c r="CK177" s="82"/>
      <c r="CL177" s="41"/>
      <c r="CM177" s="82"/>
      <c r="CN177" s="41"/>
      <c r="CO177" s="82"/>
      <c r="CP177" s="41"/>
      <c r="CQ177" s="82"/>
      <c r="CR177" s="41"/>
      <c r="CS177" s="82"/>
      <c r="CT177" s="41"/>
      <c r="CU177" s="82"/>
      <c r="CV177" s="41"/>
      <c r="CW177" s="82"/>
      <c r="CX177" s="41"/>
      <c r="CY177" s="82"/>
      <c r="CZ177" s="41"/>
      <c r="DA177" s="82"/>
      <c r="DB177" s="41"/>
      <c r="DC177" s="82"/>
      <c r="DD177" s="41"/>
      <c r="DE177" s="82"/>
      <c r="DF177" s="41"/>
      <c r="DG177" s="82"/>
      <c r="DH177" s="41"/>
      <c r="DI177" s="82"/>
      <c r="DJ177" s="41"/>
      <c r="DK177" s="23" t="str">
        <f>IF($F177="","",IF(OR(AND($CC177&lt;&gt;"",$CC177&lt;&gt;$H177),AND($CE177&lt;&gt;"",$CE177&lt;&gt;$J177),AND($CG177&lt;&gt;"",$CG177&lt;&gt;$L177),AND($CI177&lt;&gt;"",$CI177&lt;&gt;$N177),AND($CK177&lt;&gt;"",$CK177&lt;&gt;$P177),AND($CM177&lt;&gt;"",$CM177&lt;&gt;$R177),AND($CO177&lt;&gt;"",$CO177&lt;&gt;$T177),AND($CQ177&lt;&gt;"",$CQ177&lt;&gt;$V177),AND($CS177&lt;&gt;"",$CS177&lt;&gt;$X177),AND($CU177&lt;&gt;"",$CU177&lt;&gt;$Z177),AND($CW177&lt;&gt;"",$CW177&lt;&gt;$AB177),AND($CY177&lt;&gt;"",$CY177&lt;&gt;$AD177),AND($DA177&lt;&gt;"",$DA177&lt;&gt;$AF177),AND($DC177&lt;&gt;"",$DC177&lt;&gt;$AH177),AND($DE177&lt;&gt;"",$DE177&lt;&gt;$AJ177),AND($DG177&lt;&gt;"",$DG177&lt;&gt;$AL177),AND($DI177&lt;&gt;"",$DI177&lt;&gt;$AN177)),"Score changed",IF(OR(AND($CD177&lt;&gt;"",$CD177&lt;&gt;$I177),AND($CF177&lt;&gt;"",$CF177&lt;&gt;$K177),AND($CH177&lt;&gt;"",$CH177&lt;&gt;$M177),AND($CJ177&lt;&gt;"",$CJ177&lt;&gt;$O177),AND($CL177&lt;&gt;"",$CL177&lt;&gt;$Q177),AND($CN177&lt;&gt;"",$CN177&lt;&gt;$S177),AND($CP177&lt;&gt;"",$CP177&lt;&gt;$U177),AND($CR177&lt;&gt;"",$CR177&lt;&gt;$W177),AND($CT177&lt;&gt;"",$CT177&lt;&gt;$Y177),AND($CV177&lt;&gt;"",$CV177&lt;&gt;$AA177),AND($CX177&lt;&gt;"",$CX177&lt;&gt;$AC177),AND($CZ177&lt;&gt;"",$CZ177&lt;&gt;$AE177),AND($DB177&lt;&gt;"",$DB177&lt;&gt;$AG177),AND($DD177&lt;&gt;"",$DD177&lt;&gt;$AI177),AND($DF177&lt;&gt;"",$DF177&lt;&gt;$AK177),AND($DH177&lt;&gt;"",$DH177&lt;&gt;$AM177),AND($DJ177&lt;&gt;"",$DJ177&lt;&gt;$AO177)),"Rewrite only","No change entered")))</f>
        <v/>
      </c>
    </row>
    <row r="178" spans="1:115" ht="15" customHeight="1">
      <c r="A178" s="78" t="str">
        <f>IF($F178="","",IFERROR(INDEX([1]Raw_Data!$A:$A,MATCH($F178,[1]Raw_Data!$F:$F,0)),""))</f>
        <v/>
      </c>
      <c r="B178" s="79" t="str">
        <f>IF($F178="","",IFERROR(INDEX([1]Raw_Data!$B:$B,MATCH($F178,[1]Raw_Data!$F:$F,0)),""))</f>
        <v/>
      </c>
      <c r="C178" s="80" t="str">
        <f>IF($F178="","",IFERROR(INDEX([1]Raw_Data!$C:$C,MATCH($F178,[1]Raw_Data!$F:$F,0)),""))</f>
        <v/>
      </c>
      <c r="D178" s="81" t="str">
        <f>IF($F178="","",IFERROR(INDEX([1]Raw_Data!$D:$D,MATCH($F178,[1]Raw_Data!$F:$F,0)),""))</f>
        <v/>
      </c>
      <c r="E178" s="81" t="str">
        <f>IF($F178="","",IFERROR(INDEX([1]Raw_Data!$E:$E,MATCH($F178,[1]Raw_Data!$F:$F,0)),""))</f>
        <v/>
      </c>
      <c r="F178" s="82"/>
      <c r="G178" s="79" t="str">
        <f>IF($F178="","",IFERROR(INDEX([1]Raw_Data!$G:$G,MATCH($F178,[1]Raw_Data!$F:$F,0)),""))</f>
        <v/>
      </c>
      <c r="H178" s="83" t="str">
        <f>IF($F178="","",IFERROR(INDEX([1]Raw_Data!$H:$H,MATCH($F178,[1]Raw_Data!$F:$F,0)),""))</f>
        <v/>
      </c>
      <c r="I178" s="36" t="str">
        <f>IF($F178="","",IFERROR(INDEX([1]Raw_Data!$I:$I,MATCH($F178,[1]Raw_Data!$F:$F,0)),""))</f>
        <v/>
      </c>
      <c r="J178" s="83" t="str">
        <f>IF($F178="","",IFERROR(INDEX([1]Raw_Data!$J:$J,MATCH($F178,[1]Raw_Data!$F:$F,0)),""))</f>
        <v/>
      </c>
      <c r="K178" s="37" t="str">
        <f>IF($F178="","",IFERROR(INDEX([1]Raw_Data!$K:$K,MATCH($F178,[1]Raw_Data!$F:$F,0)),""))</f>
        <v/>
      </c>
      <c r="L178" s="83" t="str">
        <f>IF($F178="","",IFERROR(INDEX([1]Raw_Data!$L:$L,MATCH($F178,[1]Raw_Data!$F:$F,0)),""))</f>
        <v/>
      </c>
      <c r="M178" s="37" t="str">
        <f>IF($F178="","",IFERROR(INDEX([1]Raw_Data!$M:$M,MATCH($F178,[1]Raw_Data!$F:$F,0)),""))</f>
        <v/>
      </c>
      <c r="N178" s="83" t="str">
        <f>IF($F178="","",IFERROR(INDEX([1]Raw_Data!$N:$N,MATCH($F178,[1]Raw_Data!$F:$F,0)),""))</f>
        <v/>
      </c>
      <c r="O178" s="37" t="str">
        <f>IF($F178="","",IFERROR(INDEX([1]Raw_Data!$O:$O,MATCH($F178,[1]Raw_Data!$F:$F,0)),""))</f>
        <v/>
      </c>
      <c r="P178" s="83" t="str">
        <f>IF($F178="","",IFERROR(INDEX([1]Raw_Data!$P:$P,MATCH($F178,[1]Raw_Data!$F:$F,0)),""))</f>
        <v/>
      </c>
      <c r="Q178" s="37" t="str">
        <f>IF($F178="","",IFERROR(INDEX([1]Raw_Data!$Q:$Q,MATCH($F178,[1]Raw_Data!$F:$F,0)),""))</f>
        <v/>
      </c>
      <c r="R178" s="83" t="str">
        <f>IF($F178="","",IFERROR(INDEX([1]Raw_Data!$R:$R,MATCH($F178,[1]Raw_Data!$F:$F,0)),""))</f>
        <v/>
      </c>
      <c r="S178" s="37" t="str">
        <f>IF($F178="","",IFERROR(INDEX([1]Raw_Data!$S:$S,MATCH($F178,[1]Raw_Data!$F:$F,0)),""))</f>
        <v/>
      </c>
      <c r="T178" s="83" t="str">
        <f>IF($F178="","",IFERROR(INDEX([1]Raw_Data!$T:$T,MATCH($F178,[1]Raw_Data!$F:$F,0)),""))</f>
        <v/>
      </c>
      <c r="U178" s="37" t="str">
        <f>IF($F178="","",IFERROR(INDEX([1]Raw_Data!$U:$U,MATCH($F178,[1]Raw_Data!$F:$F,0)),""))</f>
        <v/>
      </c>
      <c r="V178" s="83" t="str">
        <f>IF($F178="","",IFERROR(INDEX([1]Raw_Data!$V:$V,MATCH($F178,[1]Raw_Data!$F:$F,0)),""))</f>
        <v/>
      </c>
      <c r="W178" s="37" t="str">
        <f>IF($F178="","",IFERROR(INDEX([1]Raw_Data!$W:$W,MATCH($F178,[1]Raw_Data!$F:$F,0)),""))</f>
        <v/>
      </c>
      <c r="X178" s="83" t="str">
        <f>IF($F178="","",IFERROR(INDEX([1]Raw_Data!$X:$X,MATCH($F178,[1]Raw_Data!$F:$F,0)),""))</f>
        <v/>
      </c>
      <c r="Y178" s="37" t="str">
        <f>IF($F178="","",IFERROR(INDEX([1]Raw_Data!$Y:$Y,MATCH($F178,[1]Raw_Data!$F:$F,0)),""))</f>
        <v/>
      </c>
      <c r="Z178" s="83" t="str">
        <f>IF($F178="","",IFERROR(INDEX([1]Raw_Data!$Z:$Z,MATCH($F178,[1]Raw_Data!$F:$F,0)),""))</f>
        <v/>
      </c>
      <c r="AA178" s="37" t="str">
        <f>IF($F178="","",IFERROR(INDEX([1]Raw_Data!$AA:$AA,MATCH($F178,[1]Raw_Data!$F:$F,0)),""))</f>
        <v/>
      </c>
      <c r="AB178" s="83" t="str">
        <f>IF($F178="","",IFERROR(INDEX([1]Raw_Data!$AB:$AB,MATCH($F178,[1]Raw_Data!$F:$F,0)),""))</f>
        <v/>
      </c>
      <c r="AC178" s="37" t="str">
        <f>IF($F178="","",IFERROR(INDEX([1]Raw_Data!$AC:$AC,MATCH($F178,[1]Raw_Data!$F:$F,0)),""))</f>
        <v/>
      </c>
      <c r="AD178" s="83" t="str">
        <f>IF($F178="","",IFERROR(INDEX([1]Raw_Data!$AD:$AD,MATCH($F178,[1]Raw_Data!$F:$F,0)),""))</f>
        <v/>
      </c>
      <c r="AE178" s="37" t="str">
        <f>IF($F178="","",IFERROR(INDEX([1]Raw_Data!$AE:$AE,MATCH($F178,[1]Raw_Data!$F:$F,0)),""))</f>
        <v/>
      </c>
      <c r="AF178" s="83" t="str">
        <f>IF($F178="","",IFERROR(INDEX([1]Raw_Data!$AF:$AF,MATCH($F178,[1]Raw_Data!$F:$F,0)),""))</f>
        <v/>
      </c>
      <c r="AG178" s="37" t="str">
        <f>IF($F178="","",IFERROR(INDEX([1]Raw_Data!$AG:$AG,MATCH($F178,[1]Raw_Data!$F:$F,0)),""))</f>
        <v/>
      </c>
      <c r="AH178" s="83" t="str">
        <f>IF($F178="","",IFERROR(INDEX([1]Raw_Data!$AH:$AH,MATCH($F178,[1]Raw_Data!$F:$F,0)),""))</f>
        <v/>
      </c>
      <c r="AI178" s="37" t="str">
        <f>IF($F178="","",IFERROR(INDEX([1]Raw_Data!$AI:$AI,MATCH($F178,[1]Raw_Data!$F:$F,0)),""))</f>
        <v/>
      </c>
      <c r="AJ178" s="83" t="str">
        <f>IF($F178="","",IFERROR(INDEX([1]Raw_Data!$AJ:$AJ,MATCH($F178,[1]Raw_Data!$F:$F,0)),""))</f>
        <v/>
      </c>
      <c r="AK178" s="37" t="str">
        <f>IF($F178="","",IFERROR(INDEX([1]Raw_Data!$AK:$AK,MATCH($F178,[1]Raw_Data!$F:$F,0)),""))</f>
        <v/>
      </c>
      <c r="AL178" s="83" t="str">
        <f>IF($F178="","",IFERROR(INDEX([1]Raw_Data!$AL:$AL,MATCH($F178,[1]Raw_Data!$F:$F,0)),""))</f>
        <v/>
      </c>
      <c r="AM178" s="37" t="str">
        <f>IF($F178="","",IFERROR(INDEX([1]Raw_Data!$AM:$AM,MATCH($F178,[1]Raw_Data!$F:$F,0)),""))</f>
        <v/>
      </c>
      <c r="AN178" s="83" t="str">
        <f>IF($F178="","",IFERROR(INDEX([1]Raw_Data!$AN:$AN,MATCH($F178,[1]Raw_Data!$F:$F,0)),""))</f>
        <v/>
      </c>
      <c r="AO178" s="37" t="str">
        <f>IF($F178="","",IFERROR(INDEX([1]Raw_Data!$AO:$AO,MATCH($F178,[1]Raw_Data!$F:$F,0)),""))</f>
        <v/>
      </c>
      <c r="AP178" s="83" t="str">
        <f>IF($F178="","",IFERROR(INDEX([1]Raw_Data!$AP:$AP,MATCH($F178,[1]Raw_Data!$F:$F,0)),""))</f>
        <v/>
      </c>
      <c r="AQ178" s="37" t="str">
        <f>IF($F178="","",IFERROR(INDEX([1]Raw_Data!$AQ:$AQ,MATCH($F178,[1]Raw_Data!$F:$F,0)),""))</f>
        <v/>
      </c>
      <c r="AR178" s="83"/>
      <c r="AS178" s="84" t="str">
        <f>IF($F178="","",SUM(IF($CC178="",$H178,$CC178),IF($CE178="",$J178,$CE178),IF($CG178="",$L178,$CG178),IF($CI178="",$N178,$CI178),IF($CK178="",$P178,$CK178),IF($CM178="",$R178,$CM178),IF($CO178="",$T178,$CO178),IF($CQ178="",$V178,$CQ178),IF($CS178="",$X178,$CS178),IF($CU178="",$Z178,$CU178),IF($CW178="",$AB178,$CW178),IF($CY178="",$AD178,$CY178),IF($DA178="",$AF178,$DA178),IF($DC178="",$AH178,$DC178),IF($DE178="",$AJ178,$DE178),IF($DG178="",$AL178,$DG178),IF($DI178="",$AN178,$DI178)))</f>
        <v/>
      </c>
      <c r="AT178" s="80" t="str">
        <f t="shared" si="24"/>
        <v/>
      </c>
      <c r="AU178" s="79" t="str">
        <f t="shared" si="25"/>
        <v/>
      </c>
      <c r="AV178" s="80" t="str">
        <f t="shared" si="26"/>
        <v/>
      </c>
      <c r="AW178" s="80" t="str">
        <f t="shared" si="27"/>
        <v/>
      </c>
      <c r="AX178" s="79" t="str">
        <f t="shared" si="28"/>
        <v/>
      </c>
      <c r="AY178" s="79" t="str">
        <f>IF(B178="","",COUNTIFS($B$5:B178,B178,$AT$5:AT178,AT178))</f>
        <v/>
      </c>
      <c r="AZ178" s="79" t="str">
        <f>IF(B178="","",COUNTIFS($B$5:B178,B178,$AV$5:AV178,AV178))</f>
        <v/>
      </c>
      <c r="BA178" s="79" t="str">
        <f t="shared" si="29"/>
        <v/>
      </c>
      <c r="BB178" s="79" t="str">
        <f t="shared" si="30"/>
        <v/>
      </c>
      <c r="BC178" s="79">
        <f t="shared" si="31"/>
        <v>0</v>
      </c>
      <c r="BD178" s="40" t="str">
        <f t="shared" si="32"/>
        <v/>
      </c>
      <c r="BE178" s="11" t="str">
        <f>IF($F178="","","REV"&amp;COUNTIF($F$5:F178,$F178))</f>
        <v/>
      </c>
      <c r="BF178" s="23"/>
      <c r="BG178" s="23"/>
      <c r="BH178" s="40" t="str">
        <f t="shared" si="33"/>
        <v/>
      </c>
      <c r="BI178" s="40" t="str">
        <f t="shared" si="34"/>
        <v/>
      </c>
      <c r="BJ178" s="41"/>
      <c r="BK178" s="41"/>
      <c r="BL178" s="41"/>
      <c r="BM178" s="41"/>
      <c r="BN178" s="41"/>
      <c r="BO178" s="41"/>
      <c r="BP178" s="41"/>
      <c r="BQ178" s="41"/>
      <c r="BR178" s="41"/>
      <c r="BS178" s="41"/>
      <c r="BT178" s="41"/>
      <c r="BU178" s="41"/>
      <c r="BV178" s="41"/>
      <c r="BW178" s="41"/>
      <c r="BX178" s="41"/>
      <c r="BY178" s="41"/>
      <c r="BZ178" s="41"/>
      <c r="CA178" s="40" t="str">
        <f t="shared" si="35"/>
        <v/>
      </c>
      <c r="CC178" s="82"/>
      <c r="CD178" s="41"/>
      <c r="CE178" s="82"/>
      <c r="CF178" s="41"/>
      <c r="CG178" s="82"/>
      <c r="CH178" s="41"/>
      <c r="CI178" s="82"/>
      <c r="CJ178" s="41"/>
      <c r="CK178" s="82"/>
      <c r="CL178" s="41"/>
      <c r="CM178" s="82"/>
      <c r="CN178" s="41"/>
      <c r="CO178" s="82"/>
      <c r="CP178" s="41"/>
      <c r="CQ178" s="82"/>
      <c r="CR178" s="41"/>
      <c r="CS178" s="82"/>
      <c r="CT178" s="41"/>
      <c r="CU178" s="82"/>
      <c r="CV178" s="41"/>
      <c r="CW178" s="82"/>
      <c r="CX178" s="41"/>
      <c r="CY178" s="82"/>
      <c r="CZ178" s="41"/>
      <c r="DA178" s="82"/>
      <c r="DB178" s="41"/>
      <c r="DC178" s="82"/>
      <c r="DD178" s="41"/>
      <c r="DE178" s="82"/>
      <c r="DF178" s="41"/>
      <c r="DG178" s="82"/>
      <c r="DH178" s="41"/>
      <c r="DI178" s="82"/>
      <c r="DJ178" s="41"/>
      <c r="DK178" s="23" t="str">
        <f>IF($F178="","",IF(OR(AND($CC178&lt;&gt;"",$CC178&lt;&gt;$H178),AND($CE178&lt;&gt;"",$CE178&lt;&gt;$J178),AND($CG178&lt;&gt;"",$CG178&lt;&gt;$L178),AND($CI178&lt;&gt;"",$CI178&lt;&gt;$N178),AND($CK178&lt;&gt;"",$CK178&lt;&gt;$P178),AND($CM178&lt;&gt;"",$CM178&lt;&gt;$R178),AND($CO178&lt;&gt;"",$CO178&lt;&gt;$T178),AND($CQ178&lt;&gt;"",$CQ178&lt;&gt;$V178),AND($CS178&lt;&gt;"",$CS178&lt;&gt;$X178),AND($CU178&lt;&gt;"",$CU178&lt;&gt;$Z178),AND($CW178&lt;&gt;"",$CW178&lt;&gt;$AB178),AND($CY178&lt;&gt;"",$CY178&lt;&gt;$AD178),AND($DA178&lt;&gt;"",$DA178&lt;&gt;$AF178),AND($DC178&lt;&gt;"",$DC178&lt;&gt;$AH178),AND($DE178&lt;&gt;"",$DE178&lt;&gt;$AJ178),AND($DG178&lt;&gt;"",$DG178&lt;&gt;$AL178),AND($DI178&lt;&gt;"",$DI178&lt;&gt;$AN178)),"Score changed",IF(OR(AND($CD178&lt;&gt;"",$CD178&lt;&gt;$I178),AND($CF178&lt;&gt;"",$CF178&lt;&gt;$K178),AND($CH178&lt;&gt;"",$CH178&lt;&gt;$M178),AND($CJ178&lt;&gt;"",$CJ178&lt;&gt;$O178),AND($CL178&lt;&gt;"",$CL178&lt;&gt;$Q178),AND($CN178&lt;&gt;"",$CN178&lt;&gt;$S178),AND($CP178&lt;&gt;"",$CP178&lt;&gt;$U178),AND($CR178&lt;&gt;"",$CR178&lt;&gt;$W178),AND($CT178&lt;&gt;"",$CT178&lt;&gt;$Y178),AND($CV178&lt;&gt;"",$CV178&lt;&gt;$AA178),AND($CX178&lt;&gt;"",$CX178&lt;&gt;$AC178),AND($CZ178&lt;&gt;"",$CZ178&lt;&gt;$AE178),AND($DB178&lt;&gt;"",$DB178&lt;&gt;$AG178),AND($DD178&lt;&gt;"",$DD178&lt;&gt;$AI178),AND($DF178&lt;&gt;"",$DF178&lt;&gt;$AK178),AND($DH178&lt;&gt;"",$DH178&lt;&gt;$AM178),AND($DJ178&lt;&gt;"",$DJ178&lt;&gt;$AO178)),"Rewrite only","No change entered")))</f>
        <v/>
      </c>
    </row>
    <row r="179" spans="1:115" ht="15" customHeight="1">
      <c r="A179" s="78" t="str">
        <f>IF($F179="","",IFERROR(INDEX([1]Raw_Data!$A:$A,MATCH($F179,[1]Raw_Data!$F:$F,0)),""))</f>
        <v/>
      </c>
      <c r="B179" s="79" t="str">
        <f>IF($F179="","",IFERROR(INDEX([1]Raw_Data!$B:$B,MATCH($F179,[1]Raw_Data!$F:$F,0)),""))</f>
        <v/>
      </c>
      <c r="C179" s="80" t="str">
        <f>IF($F179="","",IFERROR(INDEX([1]Raw_Data!$C:$C,MATCH($F179,[1]Raw_Data!$F:$F,0)),""))</f>
        <v/>
      </c>
      <c r="D179" s="81" t="str">
        <f>IF($F179="","",IFERROR(INDEX([1]Raw_Data!$D:$D,MATCH($F179,[1]Raw_Data!$F:$F,0)),""))</f>
        <v/>
      </c>
      <c r="E179" s="81" t="str">
        <f>IF($F179="","",IFERROR(INDEX([1]Raw_Data!$E:$E,MATCH($F179,[1]Raw_Data!$F:$F,0)),""))</f>
        <v/>
      </c>
      <c r="F179" s="82"/>
      <c r="G179" s="79" t="str">
        <f>IF($F179="","",IFERROR(INDEX([1]Raw_Data!$G:$G,MATCH($F179,[1]Raw_Data!$F:$F,0)),""))</f>
        <v/>
      </c>
      <c r="H179" s="83" t="str">
        <f>IF($F179="","",IFERROR(INDEX([1]Raw_Data!$H:$H,MATCH($F179,[1]Raw_Data!$F:$F,0)),""))</f>
        <v/>
      </c>
      <c r="I179" s="36" t="str">
        <f>IF($F179="","",IFERROR(INDEX([1]Raw_Data!$I:$I,MATCH($F179,[1]Raw_Data!$F:$F,0)),""))</f>
        <v/>
      </c>
      <c r="J179" s="83" t="str">
        <f>IF($F179="","",IFERROR(INDEX([1]Raw_Data!$J:$J,MATCH($F179,[1]Raw_Data!$F:$F,0)),""))</f>
        <v/>
      </c>
      <c r="K179" s="37" t="str">
        <f>IF($F179="","",IFERROR(INDEX([1]Raw_Data!$K:$K,MATCH($F179,[1]Raw_Data!$F:$F,0)),""))</f>
        <v/>
      </c>
      <c r="L179" s="83" t="str">
        <f>IF($F179="","",IFERROR(INDEX([1]Raw_Data!$L:$L,MATCH($F179,[1]Raw_Data!$F:$F,0)),""))</f>
        <v/>
      </c>
      <c r="M179" s="37" t="str">
        <f>IF($F179="","",IFERROR(INDEX([1]Raw_Data!$M:$M,MATCH($F179,[1]Raw_Data!$F:$F,0)),""))</f>
        <v/>
      </c>
      <c r="N179" s="83" t="str">
        <f>IF($F179="","",IFERROR(INDEX([1]Raw_Data!$N:$N,MATCH($F179,[1]Raw_Data!$F:$F,0)),""))</f>
        <v/>
      </c>
      <c r="O179" s="37" t="str">
        <f>IF($F179="","",IFERROR(INDEX([1]Raw_Data!$O:$O,MATCH($F179,[1]Raw_Data!$F:$F,0)),""))</f>
        <v/>
      </c>
      <c r="P179" s="83" t="str">
        <f>IF($F179="","",IFERROR(INDEX([1]Raw_Data!$P:$P,MATCH($F179,[1]Raw_Data!$F:$F,0)),""))</f>
        <v/>
      </c>
      <c r="Q179" s="37" t="str">
        <f>IF($F179="","",IFERROR(INDEX([1]Raw_Data!$Q:$Q,MATCH($F179,[1]Raw_Data!$F:$F,0)),""))</f>
        <v/>
      </c>
      <c r="R179" s="83" t="str">
        <f>IF($F179="","",IFERROR(INDEX([1]Raw_Data!$R:$R,MATCH($F179,[1]Raw_Data!$F:$F,0)),""))</f>
        <v/>
      </c>
      <c r="S179" s="37" t="str">
        <f>IF($F179="","",IFERROR(INDEX([1]Raw_Data!$S:$S,MATCH($F179,[1]Raw_Data!$F:$F,0)),""))</f>
        <v/>
      </c>
      <c r="T179" s="83" t="str">
        <f>IF($F179="","",IFERROR(INDEX([1]Raw_Data!$T:$T,MATCH($F179,[1]Raw_Data!$F:$F,0)),""))</f>
        <v/>
      </c>
      <c r="U179" s="37" t="str">
        <f>IF($F179="","",IFERROR(INDEX([1]Raw_Data!$U:$U,MATCH($F179,[1]Raw_Data!$F:$F,0)),""))</f>
        <v/>
      </c>
      <c r="V179" s="83" t="str">
        <f>IF($F179="","",IFERROR(INDEX([1]Raw_Data!$V:$V,MATCH($F179,[1]Raw_Data!$F:$F,0)),""))</f>
        <v/>
      </c>
      <c r="W179" s="37" t="str">
        <f>IF($F179="","",IFERROR(INDEX([1]Raw_Data!$W:$W,MATCH($F179,[1]Raw_Data!$F:$F,0)),""))</f>
        <v/>
      </c>
      <c r="X179" s="83" t="str">
        <f>IF($F179="","",IFERROR(INDEX([1]Raw_Data!$X:$X,MATCH($F179,[1]Raw_Data!$F:$F,0)),""))</f>
        <v/>
      </c>
      <c r="Y179" s="37" t="str">
        <f>IF($F179="","",IFERROR(INDEX([1]Raw_Data!$Y:$Y,MATCH($F179,[1]Raw_Data!$F:$F,0)),""))</f>
        <v/>
      </c>
      <c r="Z179" s="83" t="str">
        <f>IF($F179="","",IFERROR(INDEX([1]Raw_Data!$Z:$Z,MATCH($F179,[1]Raw_Data!$F:$F,0)),""))</f>
        <v/>
      </c>
      <c r="AA179" s="37" t="str">
        <f>IF($F179="","",IFERROR(INDEX([1]Raw_Data!$AA:$AA,MATCH($F179,[1]Raw_Data!$F:$F,0)),""))</f>
        <v/>
      </c>
      <c r="AB179" s="83" t="str">
        <f>IF($F179="","",IFERROR(INDEX([1]Raw_Data!$AB:$AB,MATCH($F179,[1]Raw_Data!$F:$F,0)),""))</f>
        <v/>
      </c>
      <c r="AC179" s="37" t="str">
        <f>IF($F179="","",IFERROR(INDEX([1]Raw_Data!$AC:$AC,MATCH($F179,[1]Raw_Data!$F:$F,0)),""))</f>
        <v/>
      </c>
      <c r="AD179" s="83" t="str">
        <f>IF($F179="","",IFERROR(INDEX([1]Raw_Data!$AD:$AD,MATCH($F179,[1]Raw_Data!$F:$F,0)),""))</f>
        <v/>
      </c>
      <c r="AE179" s="37" t="str">
        <f>IF($F179="","",IFERROR(INDEX([1]Raw_Data!$AE:$AE,MATCH($F179,[1]Raw_Data!$F:$F,0)),""))</f>
        <v/>
      </c>
      <c r="AF179" s="83" t="str">
        <f>IF($F179="","",IFERROR(INDEX([1]Raw_Data!$AF:$AF,MATCH($F179,[1]Raw_Data!$F:$F,0)),""))</f>
        <v/>
      </c>
      <c r="AG179" s="37" t="str">
        <f>IF($F179="","",IFERROR(INDEX([1]Raw_Data!$AG:$AG,MATCH($F179,[1]Raw_Data!$F:$F,0)),""))</f>
        <v/>
      </c>
      <c r="AH179" s="83" t="str">
        <f>IF($F179="","",IFERROR(INDEX([1]Raw_Data!$AH:$AH,MATCH($F179,[1]Raw_Data!$F:$F,0)),""))</f>
        <v/>
      </c>
      <c r="AI179" s="37" t="str">
        <f>IF($F179="","",IFERROR(INDEX([1]Raw_Data!$AI:$AI,MATCH($F179,[1]Raw_Data!$F:$F,0)),""))</f>
        <v/>
      </c>
      <c r="AJ179" s="83" t="str">
        <f>IF($F179="","",IFERROR(INDEX([1]Raw_Data!$AJ:$AJ,MATCH($F179,[1]Raw_Data!$F:$F,0)),""))</f>
        <v/>
      </c>
      <c r="AK179" s="37" t="str">
        <f>IF($F179="","",IFERROR(INDEX([1]Raw_Data!$AK:$AK,MATCH($F179,[1]Raw_Data!$F:$F,0)),""))</f>
        <v/>
      </c>
      <c r="AL179" s="83" t="str">
        <f>IF($F179="","",IFERROR(INDEX([1]Raw_Data!$AL:$AL,MATCH($F179,[1]Raw_Data!$F:$F,0)),""))</f>
        <v/>
      </c>
      <c r="AM179" s="37" t="str">
        <f>IF($F179="","",IFERROR(INDEX([1]Raw_Data!$AM:$AM,MATCH($F179,[1]Raw_Data!$F:$F,0)),""))</f>
        <v/>
      </c>
      <c r="AN179" s="83" t="str">
        <f>IF($F179="","",IFERROR(INDEX([1]Raw_Data!$AN:$AN,MATCH($F179,[1]Raw_Data!$F:$F,0)),""))</f>
        <v/>
      </c>
      <c r="AO179" s="37" t="str">
        <f>IF($F179="","",IFERROR(INDEX([1]Raw_Data!$AO:$AO,MATCH($F179,[1]Raw_Data!$F:$F,0)),""))</f>
        <v/>
      </c>
      <c r="AP179" s="83" t="str">
        <f>IF($F179="","",IFERROR(INDEX([1]Raw_Data!$AP:$AP,MATCH($F179,[1]Raw_Data!$F:$F,0)),""))</f>
        <v/>
      </c>
      <c r="AQ179" s="37" t="str">
        <f>IF($F179="","",IFERROR(INDEX([1]Raw_Data!$AQ:$AQ,MATCH($F179,[1]Raw_Data!$F:$F,0)),""))</f>
        <v/>
      </c>
      <c r="AR179" s="83"/>
      <c r="AS179" s="84" t="str">
        <f>IF($F179="","",SUM(IF($CC179="",$H179,$CC179),IF($CE179="",$J179,$CE179),IF($CG179="",$L179,$CG179),IF($CI179="",$N179,$CI179),IF($CK179="",$P179,$CK179),IF($CM179="",$R179,$CM179),IF($CO179="",$T179,$CO179),IF($CQ179="",$V179,$CQ179),IF($CS179="",$X179,$CS179),IF($CU179="",$Z179,$CU179),IF($CW179="",$AB179,$CW179),IF($CY179="",$AD179,$CY179),IF($DA179="",$AF179,$DA179),IF($DC179="",$AH179,$DC179),IF($DE179="",$AJ179,$DE179),IF($DG179="",$AL179,$DG179),IF($DI179="",$AN179,$DI179)))</f>
        <v/>
      </c>
      <c r="AT179" s="80" t="str">
        <f t="shared" si="24"/>
        <v/>
      </c>
      <c r="AU179" s="79" t="str">
        <f t="shared" si="25"/>
        <v/>
      </c>
      <c r="AV179" s="80" t="str">
        <f t="shared" si="26"/>
        <v/>
      </c>
      <c r="AW179" s="80" t="str">
        <f t="shared" si="27"/>
        <v/>
      </c>
      <c r="AX179" s="79" t="str">
        <f t="shared" si="28"/>
        <v/>
      </c>
      <c r="AY179" s="79" t="str">
        <f>IF(B179="","",COUNTIFS($B$5:B179,B179,$AT$5:AT179,AT179))</f>
        <v/>
      </c>
      <c r="AZ179" s="79" t="str">
        <f>IF(B179="","",COUNTIFS($B$5:B179,B179,$AV$5:AV179,AV179))</f>
        <v/>
      </c>
      <c r="BA179" s="79" t="str">
        <f t="shared" si="29"/>
        <v/>
      </c>
      <c r="BB179" s="79" t="str">
        <f t="shared" si="30"/>
        <v/>
      </c>
      <c r="BC179" s="79">
        <f t="shared" si="31"/>
        <v>0</v>
      </c>
      <c r="BD179" s="40" t="str">
        <f t="shared" si="32"/>
        <v/>
      </c>
      <c r="BE179" s="11" t="str">
        <f>IF($F179="","","REV"&amp;COUNTIF($F$5:F179,$F179))</f>
        <v/>
      </c>
      <c r="BF179" s="23"/>
      <c r="BG179" s="23"/>
      <c r="BH179" s="40" t="str">
        <f t="shared" si="33"/>
        <v/>
      </c>
      <c r="BI179" s="40" t="str">
        <f t="shared" si="34"/>
        <v/>
      </c>
      <c r="BJ179" s="41"/>
      <c r="BK179" s="41"/>
      <c r="BL179" s="41"/>
      <c r="BM179" s="41"/>
      <c r="BN179" s="41"/>
      <c r="BO179" s="41"/>
      <c r="BP179" s="41"/>
      <c r="BQ179" s="41"/>
      <c r="BR179" s="41"/>
      <c r="BS179" s="41"/>
      <c r="BT179" s="41"/>
      <c r="BU179" s="41"/>
      <c r="BV179" s="41"/>
      <c r="BW179" s="41"/>
      <c r="BX179" s="41"/>
      <c r="BY179" s="41"/>
      <c r="BZ179" s="41"/>
      <c r="CA179" s="40" t="str">
        <f t="shared" si="35"/>
        <v/>
      </c>
      <c r="CC179" s="82"/>
      <c r="CD179" s="41"/>
      <c r="CE179" s="82"/>
      <c r="CF179" s="41"/>
      <c r="CG179" s="82"/>
      <c r="CH179" s="41"/>
      <c r="CI179" s="82"/>
      <c r="CJ179" s="41"/>
      <c r="CK179" s="82"/>
      <c r="CL179" s="41"/>
      <c r="CM179" s="82"/>
      <c r="CN179" s="41"/>
      <c r="CO179" s="82"/>
      <c r="CP179" s="41"/>
      <c r="CQ179" s="82"/>
      <c r="CR179" s="41"/>
      <c r="CS179" s="82"/>
      <c r="CT179" s="41"/>
      <c r="CU179" s="82"/>
      <c r="CV179" s="41"/>
      <c r="CW179" s="82"/>
      <c r="CX179" s="41"/>
      <c r="CY179" s="82"/>
      <c r="CZ179" s="41"/>
      <c r="DA179" s="82"/>
      <c r="DB179" s="41"/>
      <c r="DC179" s="82"/>
      <c r="DD179" s="41"/>
      <c r="DE179" s="82"/>
      <c r="DF179" s="41"/>
      <c r="DG179" s="82"/>
      <c r="DH179" s="41"/>
      <c r="DI179" s="82"/>
      <c r="DJ179" s="41"/>
      <c r="DK179" s="23" t="str">
        <f>IF($F179="","",IF(OR(AND($CC179&lt;&gt;"",$CC179&lt;&gt;$H179),AND($CE179&lt;&gt;"",$CE179&lt;&gt;$J179),AND($CG179&lt;&gt;"",$CG179&lt;&gt;$L179),AND($CI179&lt;&gt;"",$CI179&lt;&gt;$N179),AND($CK179&lt;&gt;"",$CK179&lt;&gt;$P179),AND($CM179&lt;&gt;"",$CM179&lt;&gt;$R179),AND($CO179&lt;&gt;"",$CO179&lt;&gt;$T179),AND($CQ179&lt;&gt;"",$CQ179&lt;&gt;$V179),AND($CS179&lt;&gt;"",$CS179&lt;&gt;$X179),AND($CU179&lt;&gt;"",$CU179&lt;&gt;$Z179),AND($CW179&lt;&gt;"",$CW179&lt;&gt;$AB179),AND($CY179&lt;&gt;"",$CY179&lt;&gt;$AD179),AND($DA179&lt;&gt;"",$DA179&lt;&gt;$AF179),AND($DC179&lt;&gt;"",$DC179&lt;&gt;$AH179),AND($DE179&lt;&gt;"",$DE179&lt;&gt;$AJ179),AND($DG179&lt;&gt;"",$DG179&lt;&gt;$AL179),AND($DI179&lt;&gt;"",$DI179&lt;&gt;$AN179)),"Score changed",IF(OR(AND($CD179&lt;&gt;"",$CD179&lt;&gt;$I179),AND($CF179&lt;&gt;"",$CF179&lt;&gt;$K179),AND($CH179&lt;&gt;"",$CH179&lt;&gt;$M179),AND($CJ179&lt;&gt;"",$CJ179&lt;&gt;$O179),AND($CL179&lt;&gt;"",$CL179&lt;&gt;$Q179),AND($CN179&lt;&gt;"",$CN179&lt;&gt;$S179),AND($CP179&lt;&gt;"",$CP179&lt;&gt;$U179),AND($CR179&lt;&gt;"",$CR179&lt;&gt;$W179),AND($CT179&lt;&gt;"",$CT179&lt;&gt;$Y179),AND($CV179&lt;&gt;"",$CV179&lt;&gt;$AA179),AND($CX179&lt;&gt;"",$CX179&lt;&gt;$AC179),AND($CZ179&lt;&gt;"",$CZ179&lt;&gt;$AE179),AND($DB179&lt;&gt;"",$DB179&lt;&gt;$AG179),AND($DD179&lt;&gt;"",$DD179&lt;&gt;$AI179),AND($DF179&lt;&gt;"",$DF179&lt;&gt;$AK179),AND($DH179&lt;&gt;"",$DH179&lt;&gt;$AM179),AND($DJ179&lt;&gt;"",$DJ179&lt;&gt;$AO179)),"Rewrite only","No change entered")))</f>
        <v/>
      </c>
    </row>
    <row r="180" spans="1:115" ht="15" customHeight="1">
      <c r="A180" s="78" t="str">
        <f>IF($F180="","",IFERROR(INDEX([1]Raw_Data!$A:$A,MATCH($F180,[1]Raw_Data!$F:$F,0)),""))</f>
        <v/>
      </c>
      <c r="B180" s="79" t="str">
        <f>IF($F180="","",IFERROR(INDEX([1]Raw_Data!$B:$B,MATCH($F180,[1]Raw_Data!$F:$F,0)),""))</f>
        <v/>
      </c>
      <c r="C180" s="80" t="str">
        <f>IF($F180="","",IFERROR(INDEX([1]Raw_Data!$C:$C,MATCH($F180,[1]Raw_Data!$F:$F,0)),""))</f>
        <v/>
      </c>
      <c r="D180" s="81" t="str">
        <f>IF($F180="","",IFERROR(INDEX([1]Raw_Data!$D:$D,MATCH($F180,[1]Raw_Data!$F:$F,0)),""))</f>
        <v/>
      </c>
      <c r="E180" s="81" t="str">
        <f>IF($F180="","",IFERROR(INDEX([1]Raw_Data!$E:$E,MATCH($F180,[1]Raw_Data!$F:$F,0)),""))</f>
        <v/>
      </c>
      <c r="F180" s="82"/>
      <c r="G180" s="79" t="str">
        <f>IF($F180="","",IFERROR(INDEX([1]Raw_Data!$G:$G,MATCH($F180,[1]Raw_Data!$F:$F,0)),""))</f>
        <v/>
      </c>
      <c r="H180" s="83" t="str">
        <f>IF($F180="","",IFERROR(INDEX([1]Raw_Data!$H:$H,MATCH($F180,[1]Raw_Data!$F:$F,0)),""))</f>
        <v/>
      </c>
      <c r="I180" s="36" t="str">
        <f>IF($F180="","",IFERROR(INDEX([1]Raw_Data!$I:$I,MATCH($F180,[1]Raw_Data!$F:$F,0)),""))</f>
        <v/>
      </c>
      <c r="J180" s="83" t="str">
        <f>IF($F180="","",IFERROR(INDEX([1]Raw_Data!$J:$J,MATCH($F180,[1]Raw_Data!$F:$F,0)),""))</f>
        <v/>
      </c>
      <c r="K180" s="37" t="str">
        <f>IF($F180="","",IFERROR(INDEX([1]Raw_Data!$K:$K,MATCH($F180,[1]Raw_Data!$F:$F,0)),""))</f>
        <v/>
      </c>
      <c r="L180" s="83" t="str">
        <f>IF($F180="","",IFERROR(INDEX([1]Raw_Data!$L:$L,MATCH($F180,[1]Raw_Data!$F:$F,0)),""))</f>
        <v/>
      </c>
      <c r="M180" s="37" t="str">
        <f>IF($F180="","",IFERROR(INDEX([1]Raw_Data!$M:$M,MATCH($F180,[1]Raw_Data!$F:$F,0)),""))</f>
        <v/>
      </c>
      <c r="N180" s="83" t="str">
        <f>IF($F180="","",IFERROR(INDEX([1]Raw_Data!$N:$N,MATCH($F180,[1]Raw_Data!$F:$F,0)),""))</f>
        <v/>
      </c>
      <c r="O180" s="37" t="str">
        <f>IF($F180="","",IFERROR(INDEX([1]Raw_Data!$O:$O,MATCH($F180,[1]Raw_Data!$F:$F,0)),""))</f>
        <v/>
      </c>
      <c r="P180" s="83" t="str">
        <f>IF($F180="","",IFERROR(INDEX([1]Raw_Data!$P:$P,MATCH($F180,[1]Raw_Data!$F:$F,0)),""))</f>
        <v/>
      </c>
      <c r="Q180" s="37" t="str">
        <f>IF($F180="","",IFERROR(INDEX([1]Raw_Data!$Q:$Q,MATCH($F180,[1]Raw_Data!$F:$F,0)),""))</f>
        <v/>
      </c>
      <c r="R180" s="83" t="str">
        <f>IF($F180="","",IFERROR(INDEX([1]Raw_Data!$R:$R,MATCH($F180,[1]Raw_Data!$F:$F,0)),""))</f>
        <v/>
      </c>
      <c r="S180" s="37" t="str">
        <f>IF($F180="","",IFERROR(INDEX([1]Raw_Data!$S:$S,MATCH($F180,[1]Raw_Data!$F:$F,0)),""))</f>
        <v/>
      </c>
      <c r="T180" s="83" t="str">
        <f>IF($F180="","",IFERROR(INDEX([1]Raw_Data!$T:$T,MATCH($F180,[1]Raw_Data!$F:$F,0)),""))</f>
        <v/>
      </c>
      <c r="U180" s="37" t="str">
        <f>IF($F180="","",IFERROR(INDEX([1]Raw_Data!$U:$U,MATCH($F180,[1]Raw_Data!$F:$F,0)),""))</f>
        <v/>
      </c>
      <c r="V180" s="83" t="str">
        <f>IF($F180="","",IFERROR(INDEX([1]Raw_Data!$V:$V,MATCH($F180,[1]Raw_Data!$F:$F,0)),""))</f>
        <v/>
      </c>
      <c r="W180" s="37" t="str">
        <f>IF($F180="","",IFERROR(INDEX([1]Raw_Data!$W:$W,MATCH($F180,[1]Raw_Data!$F:$F,0)),""))</f>
        <v/>
      </c>
      <c r="X180" s="83" t="str">
        <f>IF($F180="","",IFERROR(INDEX([1]Raw_Data!$X:$X,MATCH($F180,[1]Raw_Data!$F:$F,0)),""))</f>
        <v/>
      </c>
      <c r="Y180" s="37" t="str">
        <f>IF($F180="","",IFERROR(INDEX([1]Raw_Data!$Y:$Y,MATCH($F180,[1]Raw_Data!$F:$F,0)),""))</f>
        <v/>
      </c>
      <c r="Z180" s="83" t="str">
        <f>IF($F180="","",IFERROR(INDEX([1]Raw_Data!$Z:$Z,MATCH($F180,[1]Raw_Data!$F:$F,0)),""))</f>
        <v/>
      </c>
      <c r="AA180" s="37" t="str">
        <f>IF($F180="","",IFERROR(INDEX([1]Raw_Data!$AA:$AA,MATCH($F180,[1]Raw_Data!$F:$F,0)),""))</f>
        <v/>
      </c>
      <c r="AB180" s="83" t="str">
        <f>IF($F180="","",IFERROR(INDEX([1]Raw_Data!$AB:$AB,MATCH($F180,[1]Raw_Data!$F:$F,0)),""))</f>
        <v/>
      </c>
      <c r="AC180" s="37" t="str">
        <f>IF($F180="","",IFERROR(INDEX([1]Raw_Data!$AC:$AC,MATCH($F180,[1]Raw_Data!$F:$F,0)),""))</f>
        <v/>
      </c>
      <c r="AD180" s="83" t="str">
        <f>IF($F180="","",IFERROR(INDEX([1]Raw_Data!$AD:$AD,MATCH($F180,[1]Raw_Data!$F:$F,0)),""))</f>
        <v/>
      </c>
      <c r="AE180" s="37" t="str">
        <f>IF($F180="","",IFERROR(INDEX([1]Raw_Data!$AE:$AE,MATCH($F180,[1]Raw_Data!$F:$F,0)),""))</f>
        <v/>
      </c>
      <c r="AF180" s="83" t="str">
        <f>IF($F180="","",IFERROR(INDEX([1]Raw_Data!$AF:$AF,MATCH($F180,[1]Raw_Data!$F:$F,0)),""))</f>
        <v/>
      </c>
      <c r="AG180" s="37" t="str">
        <f>IF($F180="","",IFERROR(INDEX([1]Raw_Data!$AG:$AG,MATCH($F180,[1]Raw_Data!$F:$F,0)),""))</f>
        <v/>
      </c>
      <c r="AH180" s="83" t="str">
        <f>IF($F180="","",IFERROR(INDEX([1]Raw_Data!$AH:$AH,MATCH($F180,[1]Raw_Data!$F:$F,0)),""))</f>
        <v/>
      </c>
      <c r="AI180" s="37" t="str">
        <f>IF($F180="","",IFERROR(INDEX([1]Raw_Data!$AI:$AI,MATCH($F180,[1]Raw_Data!$F:$F,0)),""))</f>
        <v/>
      </c>
      <c r="AJ180" s="83" t="str">
        <f>IF($F180="","",IFERROR(INDEX([1]Raw_Data!$AJ:$AJ,MATCH($F180,[1]Raw_Data!$F:$F,0)),""))</f>
        <v/>
      </c>
      <c r="AK180" s="37" t="str">
        <f>IF($F180="","",IFERROR(INDEX([1]Raw_Data!$AK:$AK,MATCH($F180,[1]Raw_Data!$F:$F,0)),""))</f>
        <v/>
      </c>
      <c r="AL180" s="83" t="str">
        <f>IF($F180="","",IFERROR(INDEX([1]Raw_Data!$AL:$AL,MATCH($F180,[1]Raw_Data!$F:$F,0)),""))</f>
        <v/>
      </c>
      <c r="AM180" s="37" t="str">
        <f>IF($F180="","",IFERROR(INDEX([1]Raw_Data!$AM:$AM,MATCH($F180,[1]Raw_Data!$F:$F,0)),""))</f>
        <v/>
      </c>
      <c r="AN180" s="83" t="str">
        <f>IF($F180="","",IFERROR(INDEX([1]Raw_Data!$AN:$AN,MATCH($F180,[1]Raw_Data!$F:$F,0)),""))</f>
        <v/>
      </c>
      <c r="AO180" s="37" t="str">
        <f>IF($F180="","",IFERROR(INDEX([1]Raw_Data!$AO:$AO,MATCH($F180,[1]Raw_Data!$F:$F,0)),""))</f>
        <v/>
      </c>
      <c r="AP180" s="83" t="str">
        <f>IF($F180="","",IFERROR(INDEX([1]Raw_Data!$AP:$AP,MATCH($F180,[1]Raw_Data!$F:$F,0)),""))</f>
        <v/>
      </c>
      <c r="AQ180" s="37" t="str">
        <f>IF($F180="","",IFERROR(INDEX([1]Raw_Data!$AQ:$AQ,MATCH($F180,[1]Raw_Data!$F:$F,0)),""))</f>
        <v/>
      </c>
      <c r="AR180" s="83"/>
      <c r="AS180" s="84" t="str">
        <f>IF($F180="","",SUM(IF($CC180="",$H180,$CC180),IF($CE180="",$J180,$CE180),IF($CG180="",$L180,$CG180),IF($CI180="",$N180,$CI180),IF($CK180="",$P180,$CK180),IF($CM180="",$R180,$CM180),IF($CO180="",$T180,$CO180),IF($CQ180="",$V180,$CQ180),IF($CS180="",$X180,$CS180),IF($CU180="",$Z180,$CU180),IF($CW180="",$AB180,$CW180),IF($CY180="",$AD180,$CY180),IF($DA180="",$AF180,$DA180),IF($DC180="",$AH180,$DC180),IF($DE180="",$AJ180,$DE180),IF($DG180="",$AL180,$DG180),IF($DI180="",$AN180,$DI180)))</f>
        <v/>
      </c>
      <c r="AT180" s="80" t="str">
        <f t="shared" si="24"/>
        <v/>
      </c>
      <c r="AU180" s="79" t="str">
        <f t="shared" si="25"/>
        <v/>
      </c>
      <c r="AV180" s="80" t="str">
        <f t="shared" si="26"/>
        <v/>
      </c>
      <c r="AW180" s="80" t="str">
        <f t="shared" si="27"/>
        <v/>
      </c>
      <c r="AX180" s="79" t="str">
        <f t="shared" si="28"/>
        <v/>
      </c>
      <c r="AY180" s="79" t="str">
        <f>IF(B180="","",COUNTIFS($B$5:B180,B180,$AT$5:AT180,AT180))</f>
        <v/>
      </c>
      <c r="AZ180" s="79" t="str">
        <f>IF(B180="","",COUNTIFS($B$5:B180,B180,$AV$5:AV180,AV180))</f>
        <v/>
      </c>
      <c r="BA180" s="79" t="str">
        <f t="shared" si="29"/>
        <v/>
      </c>
      <c r="BB180" s="79" t="str">
        <f t="shared" si="30"/>
        <v/>
      </c>
      <c r="BC180" s="79">
        <f t="shared" si="31"/>
        <v>0</v>
      </c>
      <c r="BD180" s="40" t="str">
        <f t="shared" si="32"/>
        <v/>
      </c>
      <c r="BE180" s="11" t="str">
        <f>IF($F180="","","REV"&amp;COUNTIF($F$5:F180,$F180))</f>
        <v/>
      </c>
      <c r="BF180" s="23"/>
      <c r="BG180" s="23"/>
      <c r="BH180" s="40" t="str">
        <f t="shared" si="33"/>
        <v/>
      </c>
      <c r="BI180" s="40" t="str">
        <f t="shared" si="34"/>
        <v/>
      </c>
      <c r="BJ180" s="41"/>
      <c r="BK180" s="41"/>
      <c r="BL180" s="41"/>
      <c r="BM180" s="41"/>
      <c r="BN180" s="41"/>
      <c r="BO180" s="41"/>
      <c r="BP180" s="41"/>
      <c r="BQ180" s="41"/>
      <c r="BR180" s="41"/>
      <c r="BS180" s="41"/>
      <c r="BT180" s="41"/>
      <c r="BU180" s="41"/>
      <c r="BV180" s="41"/>
      <c r="BW180" s="41"/>
      <c r="BX180" s="41"/>
      <c r="BY180" s="41"/>
      <c r="BZ180" s="41"/>
      <c r="CA180" s="40" t="str">
        <f t="shared" si="35"/>
        <v/>
      </c>
      <c r="CC180" s="82"/>
      <c r="CD180" s="41"/>
      <c r="CE180" s="82"/>
      <c r="CF180" s="41"/>
      <c r="CG180" s="82"/>
      <c r="CH180" s="41"/>
      <c r="CI180" s="82"/>
      <c r="CJ180" s="41"/>
      <c r="CK180" s="82"/>
      <c r="CL180" s="41"/>
      <c r="CM180" s="82"/>
      <c r="CN180" s="41"/>
      <c r="CO180" s="82"/>
      <c r="CP180" s="41"/>
      <c r="CQ180" s="82"/>
      <c r="CR180" s="41"/>
      <c r="CS180" s="82"/>
      <c r="CT180" s="41"/>
      <c r="CU180" s="82"/>
      <c r="CV180" s="41"/>
      <c r="CW180" s="82"/>
      <c r="CX180" s="41"/>
      <c r="CY180" s="82"/>
      <c r="CZ180" s="41"/>
      <c r="DA180" s="82"/>
      <c r="DB180" s="41"/>
      <c r="DC180" s="82"/>
      <c r="DD180" s="41"/>
      <c r="DE180" s="82"/>
      <c r="DF180" s="41"/>
      <c r="DG180" s="82"/>
      <c r="DH180" s="41"/>
      <c r="DI180" s="82"/>
      <c r="DJ180" s="41"/>
      <c r="DK180" s="23" t="str">
        <f>IF($F180="","",IF(OR(AND($CC180&lt;&gt;"",$CC180&lt;&gt;$H180),AND($CE180&lt;&gt;"",$CE180&lt;&gt;$J180),AND($CG180&lt;&gt;"",$CG180&lt;&gt;$L180),AND($CI180&lt;&gt;"",$CI180&lt;&gt;$N180),AND($CK180&lt;&gt;"",$CK180&lt;&gt;$P180),AND($CM180&lt;&gt;"",$CM180&lt;&gt;$R180),AND($CO180&lt;&gt;"",$CO180&lt;&gt;$T180),AND($CQ180&lt;&gt;"",$CQ180&lt;&gt;$V180),AND($CS180&lt;&gt;"",$CS180&lt;&gt;$X180),AND($CU180&lt;&gt;"",$CU180&lt;&gt;$Z180),AND($CW180&lt;&gt;"",$CW180&lt;&gt;$AB180),AND($CY180&lt;&gt;"",$CY180&lt;&gt;$AD180),AND($DA180&lt;&gt;"",$DA180&lt;&gt;$AF180),AND($DC180&lt;&gt;"",$DC180&lt;&gt;$AH180),AND($DE180&lt;&gt;"",$DE180&lt;&gt;$AJ180),AND($DG180&lt;&gt;"",$DG180&lt;&gt;$AL180),AND($DI180&lt;&gt;"",$DI180&lt;&gt;$AN180)),"Score changed",IF(OR(AND($CD180&lt;&gt;"",$CD180&lt;&gt;$I180),AND($CF180&lt;&gt;"",$CF180&lt;&gt;$K180),AND($CH180&lt;&gt;"",$CH180&lt;&gt;$M180),AND($CJ180&lt;&gt;"",$CJ180&lt;&gt;$O180),AND($CL180&lt;&gt;"",$CL180&lt;&gt;$Q180),AND($CN180&lt;&gt;"",$CN180&lt;&gt;$S180),AND($CP180&lt;&gt;"",$CP180&lt;&gt;$U180),AND($CR180&lt;&gt;"",$CR180&lt;&gt;$W180),AND($CT180&lt;&gt;"",$CT180&lt;&gt;$Y180),AND($CV180&lt;&gt;"",$CV180&lt;&gt;$AA180),AND($CX180&lt;&gt;"",$CX180&lt;&gt;$AC180),AND($CZ180&lt;&gt;"",$CZ180&lt;&gt;$AE180),AND($DB180&lt;&gt;"",$DB180&lt;&gt;$AG180),AND($DD180&lt;&gt;"",$DD180&lt;&gt;$AI180),AND($DF180&lt;&gt;"",$DF180&lt;&gt;$AK180),AND($DH180&lt;&gt;"",$DH180&lt;&gt;$AM180),AND($DJ180&lt;&gt;"",$DJ180&lt;&gt;$AO180)),"Rewrite only","No change entered")))</f>
        <v/>
      </c>
    </row>
    <row r="181" spans="1:115" ht="15" customHeight="1">
      <c r="A181" s="78" t="str">
        <f>IF($F181="","",IFERROR(INDEX([1]Raw_Data!$A:$A,MATCH($F181,[1]Raw_Data!$F:$F,0)),""))</f>
        <v/>
      </c>
      <c r="B181" s="79" t="str">
        <f>IF($F181="","",IFERROR(INDEX([1]Raw_Data!$B:$B,MATCH($F181,[1]Raw_Data!$F:$F,0)),""))</f>
        <v/>
      </c>
      <c r="C181" s="80" t="str">
        <f>IF($F181="","",IFERROR(INDEX([1]Raw_Data!$C:$C,MATCH($F181,[1]Raw_Data!$F:$F,0)),""))</f>
        <v/>
      </c>
      <c r="D181" s="81" t="str">
        <f>IF($F181="","",IFERROR(INDEX([1]Raw_Data!$D:$D,MATCH($F181,[1]Raw_Data!$F:$F,0)),""))</f>
        <v/>
      </c>
      <c r="E181" s="81" t="str">
        <f>IF($F181="","",IFERROR(INDEX([1]Raw_Data!$E:$E,MATCH($F181,[1]Raw_Data!$F:$F,0)),""))</f>
        <v/>
      </c>
      <c r="F181" s="82"/>
      <c r="G181" s="79" t="str">
        <f>IF($F181="","",IFERROR(INDEX([1]Raw_Data!$G:$G,MATCH($F181,[1]Raw_Data!$F:$F,0)),""))</f>
        <v/>
      </c>
      <c r="H181" s="83" t="str">
        <f>IF($F181="","",IFERROR(INDEX([1]Raw_Data!$H:$H,MATCH($F181,[1]Raw_Data!$F:$F,0)),""))</f>
        <v/>
      </c>
      <c r="I181" s="36" t="str">
        <f>IF($F181="","",IFERROR(INDEX([1]Raw_Data!$I:$I,MATCH($F181,[1]Raw_Data!$F:$F,0)),""))</f>
        <v/>
      </c>
      <c r="J181" s="83" t="str">
        <f>IF($F181="","",IFERROR(INDEX([1]Raw_Data!$J:$J,MATCH($F181,[1]Raw_Data!$F:$F,0)),""))</f>
        <v/>
      </c>
      <c r="K181" s="37" t="str">
        <f>IF($F181="","",IFERROR(INDEX([1]Raw_Data!$K:$K,MATCH($F181,[1]Raw_Data!$F:$F,0)),""))</f>
        <v/>
      </c>
      <c r="L181" s="83" t="str">
        <f>IF($F181="","",IFERROR(INDEX([1]Raw_Data!$L:$L,MATCH($F181,[1]Raw_Data!$F:$F,0)),""))</f>
        <v/>
      </c>
      <c r="M181" s="37" t="str">
        <f>IF($F181="","",IFERROR(INDEX([1]Raw_Data!$M:$M,MATCH($F181,[1]Raw_Data!$F:$F,0)),""))</f>
        <v/>
      </c>
      <c r="N181" s="83" t="str">
        <f>IF($F181="","",IFERROR(INDEX([1]Raw_Data!$N:$N,MATCH($F181,[1]Raw_Data!$F:$F,0)),""))</f>
        <v/>
      </c>
      <c r="O181" s="37" t="str">
        <f>IF($F181="","",IFERROR(INDEX([1]Raw_Data!$O:$O,MATCH($F181,[1]Raw_Data!$F:$F,0)),""))</f>
        <v/>
      </c>
      <c r="P181" s="83" t="str">
        <f>IF($F181="","",IFERROR(INDEX([1]Raw_Data!$P:$P,MATCH($F181,[1]Raw_Data!$F:$F,0)),""))</f>
        <v/>
      </c>
      <c r="Q181" s="37" t="str">
        <f>IF($F181="","",IFERROR(INDEX([1]Raw_Data!$Q:$Q,MATCH($F181,[1]Raw_Data!$F:$F,0)),""))</f>
        <v/>
      </c>
      <c r="R181" s="83" t="str">
        <f>IF($F181="","",IFERROR(INDEX([1]Raw_Data!$R:$R,MATCH($F181,[1]Raw_Data!$F:$F,0)),""))</f>
        <v/>
      </c>
      <c r="S181" s="37" t="str">
        <f>IF($F181="","",IFERROR(INDEX([1]Raw_Data!$S:$S,MATCH($F181,[1]Raw_Data!$F:$F,0)),""))</f>
        <v/>
      </c>
      <c r="T181" s="83" t="str">
        <f>IF($F181="","",IFERROR(INDEX([1]Raw_Data!$T:$T,MATCH($F181,[1]Raw_Data!$F:$F,0)),""))</f>
        <v/>
      </c>
      <c r="U181" s="37" t="str">
        <f>IF($F181="","",IFERROR(INDEX([1]Raw_Data!$U:$U,MATCH($F181,[1]Raw_Data!$F:$F,0)),""))</f>
        <v/>
      </c>
      <c r="V181" s="83" t="str">
        <f>IF($F181="","",IFERROR(INDEX([1]Raw_Data!$V:$V,MATCH($F181,[1]Raw_Data!$F:$F,0)),""))</f>
        <v/>
      </c>
      <c r="W181" s="37" t="str">
        <f>IF($F181="","",IFERROR(INDEX([1]Raw_Data!$W:$W,MATCH($F181,[1]Raw_Data!$F:$F,0)),""))</f>
        <v/>
      </c>
      <c r="X181" s="83" t="str">
        <f>IF($F181="","",IFERROR(INDEX([1]Raw_Data!$X:$X,MATCH($F181,[1]Raw_Data!$F:$F,0)),""))</f>
        <v/>
      </c>
      <c r="Y181" s="37" t="str">
        <f>IF($F181="","",IFERROR(INDEX([1]Raw_Data!$Y:$Y,MATCH($F181,[1]Raw_Data!$F:$F,0)),""))</f>
        <v/>
      </c>
      <c r="Z181" s="83" t="str">
        <f>IF($F181="","",IFERROR(INDEX([1]Raw_Data!$Z:$Z,MATCH($F181,[1]Raw_Data!$F:$F,0)),""))</f>
        <v/>
      </c>
      <c r="AA181" s="37" t="str">
        <f>IF($F181="","",IFERROR(INDEX([1]Raw_Data!$AA:$AA,MATCH($F181,[1]Raw_Data!$F:$F,0)),""))</f>
        <v/>
      </c>
      <c r="AB181" s="83" t="str">
        <f>IF($F181="","",IFERROR(INDEX([1]Raw_Data!$AB:$AB,MATCH($F181,[1]Raw_Data!$F:$F,0)),""))</f>
        <v/>
      </c>
      <c r="AC181" s="37" t="str">
        <f>IF($F181="","",IFERROR(INDEX([1]Raw_Data!$AC:$AC,MATCH($F181,[1]Raw_Data!$F:$F,0)),""))</f>
        <v/>
      </c>
      <c r="AD181" s="83" t="str">
        <f>IF($F181="","",IFERROR(INDEX([1]Raw_Data!$AD:$AD,MATCH($F181,[1]Raw_Data!$F:$F,0)),""))</f>
        <v/>
      </c>
      <c r="AE181" s="37" t="str">
        <f>IF($F181="","",IFERROR(INDEX([1]Raw_Data!$AE:$AE,MATCH($F181,[1]Raw_Data!$F:$F,0)),""))</f>
        <v/>
      </c>
      <c r="AF181" s="83" t="str">
        <f>IF($F181="","",IFERROR(INDEX([1]Raw_Data!$AF:$AF,MATCH($F181,[1]Raw_Data!$F:$F,0)),""))</f>
        <v/>
      </c>
      <c r="AG181" s="37" t="str">
        <f>IF($F181="","",IFERROR(INDEX([1]Raw_Data!$AG:$AG,MATCH($F181,[1]Raw_Data!$F:$F,0)),""))</f>
        <v/>
      </c>
      <c r="AH181" s="83" t="str">
        <f>IF($F181="","",IFERROR(INDEX([1]Raw_Data!$AH:$AH,MATCH($F181,[1]Raw_Data!$F:$F,0)),""))</f>
        <v/>
      </c>
      <c r="AI181" s="37" t="str">
        <f>IF($F181="","",IFERROR(INDEX([1]Raw_Data!$AI:$AI,MATCH($F181,[1]Raw_Data!$F:$F,0)),""))</f>
        <v/>
      </c>
      <c r="AJ181" s="83" t="str">
        <f>IF($F181="","",IFERROR(INDEX([1]Raw_Data!$AJ:$AJ,MATCH($F181,[1]Raw_Data!$F:$F,0)),""))</f>
        <v/>
      </c>
      <c r="AK181" s="37" t="str">
        <f>IF($F181="","",IFERROR(INDEX([1]Raw_Data!$AK:$AK,MATCH($F181,[1]Raw_Data!$F:$F,0)),""))</f>
        <v/>
      </c>
      <c r="AL181" s="83" t="str">
        <f>IF($F181="","",IFERROR(INDEX([1]Raw_Data!$AL:$AL,MATCH($F181,[1]Raw_Data!$F:$F,0)),""))</f>
        <v/>
      </c>
      <c r="AM181" s="37" t="str">
        <f>IF($F181="","",IFERROR(INDEX([1]Raw_Data!$AM:$AM,MATCH($F181,[1]Raw_Data!$F:$F,0)),""))</f>
        <v/>
      </c>
      <c r="AN181" s="83" t="str">
        <f>IF($F181="","",IFERROR(INDEX([1]Raw_Data!$AN:$AN,MATCH($F181,[1]Raw_Data!$F:$F,0)),""))</f>
        <v/>
      </c>
      <c r="AO181" s="37" t="str">
        <f>IF($F181="","",IFERROR(INDEX([1]Raw_Data!$AO:$AO,MATCH($F181,[1]Raw_Data!$F:$F,0)),""))</f>
        <v/>
      </c>
      <c r="AP181" s="83" t="str">
        <f>IF($F181="","",IFERROR(INDEX([1]Raw_Data!$AP:$AP,MATCH($F181,[1]Raw_Data!$F:$F,0)),""))</f>
        <v/>
      </c>
      <c r="AQ181" s="37" t="str">
        <f>IF($F181="","",IFERROR(INDEX([1]Raw_Data!$AQ:$AQ,MATCH($F181,[1]Raw_Data!$F:$F,0)),""))</f>
        <v/>
      </c>
      <c r="AR181" s="83"/>
      <c r="AS181" s="84" t="str">
        <f>IF($F181="","",SUM(IF($CC181="",$H181,$CC181),IF($CE181="",$J181,$CE181),IF($CG181="",$L181,$CG181),IF($CI181="",$N181,$CI181),IF($CK181="",$P181,$CK181),IF($CM181="",$R181,$CM181),IF($CO181="",$T181,$CO181),IF($CQ181="",$V181,$CQ181),IF($CS181="",$X181,$CS181),IF($CU181="",$Z181,$CU181),IF($CW181="",$AB181,$CW181),IF($CY181="",$AD181,$CY181),IF($DA181="",$AF181,$DA181),IF($DC181="",$AH181,$DC181),IF($DE181="",$AJ181,$DE181),IF($DG181="",$AL181,$DG181),IF($DI181="",$AN181,$DI181)))</f>
        <v/>
      </c>
      <c r="AT181" s="80" t="str">
        <f t="shared" si="24"/>
        <v/>
      </c>
      <c r="AU181" s="79" t="str">
        <f t="shared" si="25"/>
        <v/>
      </c>
      <c r="AV181" s="80" t="str">
        <f t="shared" si="26"/>
        <v/>
      </c>
      <c r="AW181" s="80" t="str">
        <f t="shared" si="27"/>
        <v/>
      </c>
      <c r="AX181" s="79" t="str">
        <f t="shared" si="28"/>
        <v/>
      </c>
      <c r="AY181" s="79" t="str">
        <f>IF(B181="","",COUNTIFS($B$5:B181,B181,$AT$5:AT181,AT181))</f>
        <v/>
      </c>
      <c r="AZ181" s="79" t="str">
        <f>IF(B181="","",COUNTIFS($B$5:B181,B181,$AV$5:AV181,AV181))</f>
        <v/>
      </c>
      <c r="BA181" s="79" t="str">
        <f t="shared" si="29"/>
        <v/>
      </c>
      <c r="BB181" s="79" t="str">
        <f t="shared" si="30"/>
        <v/>
      </c>
      <c r="BC181" s="79">
        <f t="shared" si="31"/>
        <v>0</v>
      </c>
      <c r="BD181" s="40" t="str">
        <f t="shared" si="32"/>
        <v/>
      </c>
      <c r="BE181" s="11" t="str">
        <f>IF($F181="","","REV"&amp;COUNTIF($F$5:F181,$F181))</f>
        <v/>
      </c>
      <c r="BF181" s="23"/>
      <c r="BG181" s="23"/>
      <c r="BH181" s="40" t="str">
        <f t="shared" si="33"/>
        <v/>
      </c>
      <c r="BI181" s="40" t="str">
        <f t="shared" si="34"/>
        <v/>
      </c>
      <c r="BJ181" s="41"/>
      <c r="BK181" s="41"/>
      <c r="BL181" s="41"/>
      <c r="BM181" s="41"/>
      <c r="BN181" s="41"/>
      <c r="BO181" s="41"/>
      <c r="BP181" s="41"/>
      <c r="BQ181" s="41"/>
      <c r="BR181" s="41"/>
      <c r="BS181" s="41"/>
      <c r="BT181" s="41"/>
      <c r="BU181" s="41"/>
      <c r="BV181" s="41"/>
      <c r="BW181" s="41"/>
      <c r="BX181" s="41"/>
      <c r="BY181" s="41"/>
      <c r="BZ181" s="41"/>
      <c r="CA181" s="40" t="str">
        <f t="shared" si="35"/>
        <v/>
      </c>
      <c r="CC181" s="82"/>
      <c r="CD181" s="41"/>
      <c r="CE181" s="82"/>
      <c r="CF181" s="41"/>
      <c r="CG181" s="82"/>
      <c r="CH181" s="41"/>
      <c r="CI181" s="82"/>
      <c r="CJ181" s="41"/>
      <c r="CK181" s="82"/>
      <c r="CL181" s="41"/>
      <c r="CM181" s="82"/>
      <c r="CN181" s="41"/>
      <c r="CO181" s="82"/>
      <c r="CP181" s="41"/>
      <c r="CQ181" s="82"/>
      <c r="CR181" s="41"/>
      <c r="CS181" s="82"/>
      <c r="CT181" s="41"/>
      <c r="CU181" s="82"/>
      <c r="CV181" s="41"/>
      <c r="CW181" s="82"/>
      <c r="CX181" s="41"/>
      <c r="CY181" s="82"/>
      <c r="CZ181" s="41"/>
      <c r="DA181" s="82"/>
      <c r="DB181" s="41"/>
      <c r="DC181" s="82"/>
      <c r="DD181" s="41"/>
      <c r="DE181" s="82"/>
      <c r="DF181" s="41"/>
      <c r="DG181" s="82"/>
      <c r="DH181" s="41"/>
      <c r="DI181" s="82"/>
      <c r="DJ181" s="41"/>
      <c r="DK181" s="23" t="str">
        <f>IF($F181="","",IF(OR(AND($CC181&lt;&gt;"",$CC181&lt;&gt;$H181),AND($CE181&lt;&gt;"",$CE181&lt;&gt;$J181),AND($CG181&lt;&gt;"",$CG181&lt;&gt;$L181),AND($CI181&lt;&gt;"",$CI181&lt;&gt;$N181),AND($CK181&lt;&gt;"",$CK181&lt;&gt;$P181),AND($CM181&lt;&gt;"",$CM181&lt;&gt;$R181),AND($CO181&lt;&gt;"",$CO181&lt;&gt;$T181),AND($CQ181&lt;&gt;"",$CQ181&lt;&gt;$V181),AND($CS181&lt;&gt;"",$CS181&lt;&gt;$X181),AND($CU181&lt;&gt;"",$CU181&lt;&gt;$Z181),AND($CW181&lt;&gt;"",$CW181&lt;&gt;$AB181),AND($CY181&lt;&gt;"",$CY181&lt;&gt;$AD181),AND($DA181&lt;&gt;"",$DA181&lt;&gt;$AF181),AND($DC181&lt;&gt;"",$DC181&lt;&gt;$AH181),AND($DE181&lt;&gt;"",$DE181&lt;&gt;$AJ181),AND($DG181&lt;&gt;"",$DG181&lt;&gt;$AL181),AND($DI181&lt;&gt;"",$DI181&lt;&gt;$AN181)),"Score changed",IF(OR(AND($CD181&lt;&gt;"",$CD181&lt;&gt;$I181),AND($CF181&lt;&gt;"",$CF181&lt;&gt;$K181),AND($CH181&lt;&gt;"",$CH181&lt;&gt;$M181),AND($CJ181&lt;&gt;"",$CJ181&lt;&gt;$O181),AND($CL181&lt;&gt;"",$CL181&lt;&gt;$Q181),AND($CN181&lt;&gt;"",$CN181&lt;&gt;$S181),AND($CP181&lt;&gt;"",$CP181&lt;&gt;$U181),AND($CR181&lt;&gt;"",$CR181&lt;&gt;$W181),AND($CT181&lt;&gt;"",$CT181&lt;&gt;$Y181),AND($CV181&lt;&gt;"",$CV181&lt;&gt;$AA181),AND($CX181&lt;&gt;"",$CX181&lt;&gt;$AC181),AND($CZ181&lt;&gt;"",$CZ181&lt;&gt;$AE181),AND($DB181&lt;&gt;"",$DB181&lt;&gt;$AG181),AND($DD181&lt;&gt;"",$DD181&lt;&gt;$AI181),AND($DF181&lt;&gt;"",$DF181&lt;&gt;$AK181),AND($DH181&lt;&gt;"",$DH181&lt;&gt;$AM181),AND($DJ181&lt;&gt;"",$DJ181&lt;&gt;$AO181)),"Rewrite only","No change entered")))</f>
        <v/>
      </c>
    </row>
    <row r="182" spans="1:115" ht="15" customHeight="1">
      <c r="A182" s="78" t="str">
        <f>IF($F182="","",IFERROR(INDEX([1]Raw_Data!$A:$A,MATCH($F182,[1]Raw_Data!$F:$F,0)),""))</f>
        <v/>
      </c>
      <c r="B182" s="79" t="str">
        <f>IF($F182="","",IFERROR(INDEX([1]Raw_Data!$B:$B,MATCH($F182,[1]Raw_Data!$F:$F,0)),""))</f>
        <v/>
      </c>
      <c r="C182" s="80" t="str">
        <f>IF($F182="","",IFERROR(INDEX([1]Raw_Data!$C:$C,MATCH($F182,[1]Raw_Data!$F:$F,0)),""))</f>
        <v/>
      </c>
      <c r="D182" s="81" t="str">
        <f>IF($F182="","",IFERROR(INDEX([1]Raw_Data!$D:$D,MATCH($F182,[1]Raw_Data!$F:$F,0)),""))</f>
        <v/>
      </c>
      <c r="E182" s="81" t="str">
        <f>IF($F182="","",IFERROR(INDEX([1]Raw_Data!$E:$E,MATCH($F182,[1]Raw_Data!$F:$F,0)),""))</f>
        <v/>
      </c>
      <c r="F182" s="82"/>
      <c r="G182" s="79" t="str">
        <f>IF($F182="","",IFERROR(INDEX([1]Raw_Data!$G:$G,MATCH($F182,[1]Raw_Data!$F:$F,0)),""))</f>
        <v/>
      </c>
      <c r="H182" s="83" t="str">
        <f>IF($F182="","",IFERROR(INDEX([1]Raw_Data!$H:$H,MATCH($F182,[1]Raw_Data!$F:$F,0)),""))</f>
        <v/>
      </c>
      <c r="I182" s="36" t="str">
        <f>IF($F182="","",IFERROR(INDEX([1]Raw_Data!$I:$I,MATCH($F182,[1]Raw_Data!$F:$F,0)),""))</f>
        <v/>
      </c>
      <c r="J182" s="83" t="str">
        <f>IF($F182="","",IFERROR(INDEX([1]Raw_Data!$J:$J,MATCH($F182,[1]Raw_Data!$F:$F,0)),""))</f>
        <v/>
      </c>
      <c r="K182" s="37" t="str">
        <f>IF($F182="","",IFERROR(INDEX([1]Raw_Data!$K:$K,MATCH($F182,[1]Raw_Data!$F:$F,0)),""))</f>
        <v/>
      </c>
      <c r="L182" s="83" t="str">
        <f>IF($F182="","",IFERROR(INDEX([1]Raw_Data!$L:$L,MATCH($F182,[1]Raw_Data!$F:$F,0)),""))</f>
        <v/>
      </c>
      <c r="M182" s="37" t="str">
        <f>IF($F182="","",IFERROR(INDEX([1]Raw_Data!$M:$M,MATCH($F182,[1]Raw_Data!$F:$F,0)),""))</f>
        <v/>
      </c>
      <c r="N182" s="83" t="str">
        <f>IF($F182="","",IFERROR(INDEX([1]Raw_Data!$N:$N,MATCH($F182,[1]Raw_Data!$F:$F,0)),""))</f>
        <v/>
      </c>
      <c r="O182" s="37" t="str">
        <f>IF($F182="","",IFERROR(INDEX([1]Raw_Data!$O:$O,MATCH($F182,[1]Raw_Data!$F:$F,0)),""))</f>
        <v/>
      </c>
      <c r="P182" s="83" t="str">
        <f>IF($F182="","",IFERROR(INDEX([1]Raw_Data!$P:$P,MATCH($F182,[1]Raw_Data!$F:$F,0)),""))</f>
        <v/>
      </c>
      <c r="Q182" s="37" t="str">
        <f>IF($F182="","",IFERROR(INDEX([1]Raw_Data!$Q:$Q,MATCH($F182,[1]Raw_Data!$F:$F,0)),""))</f>
        <v/>
      </c>
      <c r="R182" s="83" t="str">
        <f>IF($F182="","",IFERROR(INDEX([1]Raw_Data!$R:$R,MATCH($F182,[1]Raw_Data!$F:$F,0)),""))</f>
        <v/>
      </c>
      <c r="S182" s="37" t="str">
        <f>IF($F182="","",IFERROR(INDEX([1]Raw_Data!$S:$S,MATCH($F182,[1]Raw_Data!$F:$F,0)),""))</f>
        <v/>
      </c>
      <c r="T182" s="83" t="str">
        <f>IF($F182="","",IFERROR(INDEX([1]Raw_Data!$T:$T,MATCH($F182,[1]Raw_Data!$F:$F,0)),""))</f>
        <v/>
      </c>
      <c r="U182" s="37" t="str">
        <f>IF($F182="","",IFERROR(INDEX([1]Raw_Data!$U:$U,MATCH($F182,[1]Raw_Data!$F:$F,0)),""))</f>
        <v/>
      </c>
      <c r="V182" s="83" t="str">
        <f>IF($F182="","",IFERROR(INDEX([1]Raw_Data!$V:$V,MATCH($F182,[1]Raw_Data!$F:$F,0)),""))</f>
        <v/>
      </c>
      <c r="W182" s="37" t="str">
        <f>IF($F182="","",IFERROR(INDEX([1]Raw_Data!$W:$W,MATCH($F182,[1]Raw_Data!$F:$F,0)),""))</f>
        <v/>
      </c>
      <c r="X182" s="83" t="str">
        <f>IF($F182="","",IFERROR(INDEX([1]Raw_Data!$X:$X,MATCH($F182,[1]Raw_Data!$F:$F,0)),""))</f>
        <v/>
      </c>
      <c r="Y182" s="37" t="str">
        <f>IF($F182="","",IFERROR(INDEX([1]Raw_Data!$Y:$Y,MATCH($F182,[1]Raw_Data!$F:$F,0)),""))</f>
        <v/>
      </c>
      <c r="Z182" s="83" t="str">
        <f>IF($F182="","",IFERROR(INDEX([1]Raw_Data!$Z:$Z,MATCH($F182,[1]Raw_Data!$F:$F,0)),""))</f>
        <v/>
      </c>
      <c r="AA182" s="37" t="str">
        <f>IF($F182="","",IFERROR(INDEX([1]Raw_Data!$AA:$AA,MATCH($F182,[1]Raw_Data!$F:$F,0)),""))</f>
        <v/>
      </c>
      <c r="AB182" s="83" t="str">
        <f>IF($F182="","",IFERROR(INDEX([1]Raw_Data!$AB:$AB,MATCH($F182,[1]Raw_Data!$F:$F,0)),""))</f>
        <v/>
      </c>
      <c r="AC182" s="37" t="str">
        <f>IF($F182="","",IFERROR(INDEX([1]Raw_Data!$AC:$AC,MATCH($F182,[1]Raw_Data!$F:$F,0)),""))</f>
        <v/>
      </c>
      <c r="AD182" s="83" t="str">
        <f>IF($F182="","",IFERROR(INDEX([1]Raw_Data!$AD:$AD,MATCH($F182,[1]Raw_Data!$F:$F,0)),""))</f>
        <v/>
      </c>
      <c r="AE182" s="37" t="str">
        <f>IF($F182="","",IFERROR(INDEX([1]Raw_Data!$AE:$AE,MATCH($F182,[1]Raw_Data!$F:$F,0)),""))</f>
        <v/>
      </c>
      <c r="AF182" s="83" t="str">
        <f>IF($F182="","",IFERROR(INDEX([1]Raw_Data!$AF:$AF,MATCH($F182,[1]Raw_Data!$F:$F,0)),""))</f>
        <v/>
      </c>
      <c r="AG182" s="37" t="str">
        <f>IF($F182="","",IFERROR(INDEX([1]Raw_Data!$AG:$AG,MATCH($F182,[1]Raw_Data!$F:$F,0)),""))</f>
        <v/>
      </c>
      <c r="AH182" s="83" t="str">
        <f>IF($F182="","",IFERROR(INDEX([1]Raw_Data!$AH:$AH,MATCH($F182,[1]Raw_Data!$F:$F,0)),""))</f>
        <v/>
      </c>
      <c r="AI182" s="37" t="str">
        <f>IF($F182="","",IFERROR(INDEX([1]Raw_Data!$AI:$AI,MATCH($F182,[1]Raw_Data!$F:$F,0)),""))</f>
        <v/>
      </c>
      <c r="AJ182" s="83" t="str">
        <f>IF($F182="","",IFERROR(INDEX([1]Raw_Data!$AJ:$AJ,MATCH($F182,[1]Raw_Data!$F:$F,0)),""))</f>
        <v/>
      </c>
      <c r="AK182" s="37" t="str">
        <f>IF($F182="","",IFERROR(INDEX([1]Raw_Data!$AK:$AK,MATCH($F182,[1]Raw_Data!$F:$F,0)),""))</f>
        <v/>
      </c>
      <c r="AL182" s="83" t="str">
        <f>IF($F182="","",IFERROR(INDEX([1]Raw_Data!$AL:$AL,MATCH($F182,[1]Raw_Data!$F:$F,0)),""))</f>
        <v/>
      </c>
      <c r="AM182" s="37" t="str">
        <f>IF($F182="","",IFERROR(INDEX([1]Raw_Data!$AM:$AM,MATCH($F182,[1]Raw_Data!$F:$F,0)),""))</f>
        <v/>
      </c>
      <c r="AN182" s="83" t="str">
        <f>IF($F182="","",IFERROR(INDEX([1]Raw_Data!$AN:$AN,MATCH($F182,[1]Raw_Data!$F:$F,0)),""))</f>
        <v/>
      </c>
      <c r="AO182" s="37" t="str">
        <f>IF($F182="","",IFERROR(INDEX([1]Raw_Data!$AO:$AO,MATCH($F182,[1]Raw_Data!$F:$F,0)),""))</f>
        <v/>
      </c>
      <c r="AP182" s="83" t="str">
        <f>IF($F182="","",IFERROR(INDEX([1]Raw_Data!$AP:$AP,MATCH($F182,[1]Raw_Data!$F:$F,0)),""))</f>
        <v/>
      </c>
      <c r="AQ182" s="37" t="str">
        <f>IF($F182="","",IFERROR(INDEX([1]Raw_Data!$AQ:$AQ,MATCH($F182,[1]Raw_Data!$F:$F,0)),""))</f>
        <v/>
      </c>
      <c r="AR182" s="83"/>
      <c r="AS182" s="84" t="str">
        <f>IF($F182="","",SUM(IF($CC182="",$H182,$CC182),IF($CE182="",$J182,$CE182),IF($CG182="",$L182,$CG182),IF($CI182="",$N182,$CI182),IF($CK182="",$P182,$CK182),IF($CM182="",$R182,$CM182),IF($CO182="",$T182,$CO182),IF($CQ182="",$V182,$CQ182),IF($CS182="",$X182,$CS182),IF($CU182="",$Z182,$CU182),IF($CW182="",$AB182,$CW182),IF($CY182="",$AD182,$CY182),IF($DA182="",$AF182,$DA182),IF($DC182="",$AH182,$DC182),IF($DE182="",$AJ182,$DE182),IF($DG182="",$AL182,$DG182),IF($DI182="",$AN182,$DI182)))</f>
        <v/>
      </c>
      <c r="AT182" s="80" t="str">
        <f t="shared" si="24"/>
        <v/>
      </c>
      <c r="AU182" s="79" t="str">
        <f t="shared" si="25"/>
        <v/>
      </c>
      <c r="AV182" s="80" t="str">
        <f t="shared" si="26"/>
        <v/>
      </c>
      <c r="AW182" s="80" t="str">
        <f t="shared" si="27"/>
        <v/>
      </c>
      <c r="AX182" s="79" t="str">
        <f t="shared" si="28"/>
        <v/>
      </c>
      <c r="AY182" s="79" t="str">
        <f>IF(B182="","",COUNTIFS($B$5:B182,B182,$AT$5:AT182,AT182))</f>
        <v/>
      </c>
      <c r="AZ182" s="79" t="str">
        <f>IF(B182="","",COUNTIFS($B$5:B182,B182,$AV$5:AV182,AV182))</f>
        <v/>
      </c>
      <c r="BA182" s="79" t="str">
        <f t="shared" si="29"/>
        <v/>
      </c>
      <c r="BB182" s="79" t="str">
        <f t="shared" si="30"/>
        <v/>
      </c>
      <c r="BC182" s="79">
        <f t="shared" si="31"/>
        <v>0</v>
      </c>
      <c r="BD182" s="40" t="str">
        <f t="shared" si="32"/>
        <v/>
      </c>
      <c r="BE182" s="11" t="str">
        <f>IF($F182="","","REV"&amp;COUNTIF($F$5:F182,$F182))</f>
        <v/>
      </c>
      <c r="BF182" s="23"/>
      <c r="BG182" s="23"/>
      <c r="BH182" s="40" t="str">
        <f t="shared" si="33"/>
        <v/>
      </c>
      <c r="BI182" s="40" t="str">
        <f t="shared" si="34"/>
        <v/>
      </c>
      <c r="BJ182" s="41"/>
      <c r="BK182" s="41"/>
      <c r="BL182" s="41"/>
      <c r="BM182" s="41"/>
      <c r="BN182" s="41"/>
      <c r="BO182" s="41"/>
      <c r="BP182" s="41"/>
      <c r="BQ182" s="41"/>
      <c r="BR182" s="41"/>
      <c r="BS182" s="41"/>
      <c r="BT182" s="41"/>
      <c r="BU182" s="41"/>
      <c r="BV182" s="41"/>
      <c r="BW182" s="41"/>
      <c r="BX182" s="41"/>
      <c r="BY182" s="41"/>
      <c r="BZ182" s="41"/>
      <c r="CA182" s="40" t="str">
        <f t="shared" si="35"/>
        <v/>
      </c>
      <c r="CC182" s="82"/>
      <c r="CD182" s="41"/>
      <c r="CE182" s="82"/>
      <c r="CF182" s="41"/>
      <c r="CG182" s="82"/>
      <c r="CH182" s="41"/>
      <c r="CI182" s="82"/>
      <c r="CJ182" s="41"/>
      <c r="CK182" s="82"/>
      <c r="CL182" s="41"/>
      <c r="CM182" s="82"/>
      <c r="CN182" s="41"/>
      <c r="CO182" s="82"/>
      <c r="CP182" s="41"/>
      <c r="CQ182" s="82"/>
      <c r="CR182" s="41"/>
      <c r="CS182" s="82"/>
      <c r="CT182" s="41"/>
      <c r="CU182" s="82"/>
      <c r="CV182" s="41"/>
      <c r="CW182" s="82"/>
      <c r="CX182" s="41"/>
      <c r="CY182" s="82"/>
      <c r="CZ182" s="41"/>
      <c r="DA182" s="82"/>
      <c r="DB182" s="41"/>
      <c r="DC182" s="82"/>
      <c r="DD182" s="41"/>
      <c r="DE182" s="82"/>
      <c r="DF182" s="41"/>
      <c r="DG182" s="82"/>
      <c r="DH182" s="41"/>
      <c r="DI182" s="82"/>
      <c r="DJ182" s="41"/>
      <c r="DK182" s="23" t="str">
        <f>IF($F182="","",IF(OR(AND($CC182&lt;&gt;"",$CC182&lt;&gt;$H182),AND($CE182&lt;&gt;"",$CE182&lt;&gt;$J182),AND($CG182&lt;&gt;"",$CG182&lt;&gt;$L182),AND($CI182&lt;&gt;"",$CI182&lt;&gt;$N182),AND($CK182&lt;&gt;"",$CK182&lt;&gt;$P182),AND($CM182&lt;&gt;"",$CM182&lt;&gt;$R182),AND($CO182&lt;&gt;"",$CO182&lt;&gt;$T182),AND($CQ182&lt;&gt;"",$CQ182&lt;&gt;$V182),AND($CS182&lt;&gt;"",$CS182&lt;&gt;$X182),AND($CU182&lt;&gt;"",$CU182&lt;&gt;$Z182),AND($CW182&lt;&gt;"",$CW182&lt;&gt;$AB182),AND($CY182&lt;&gt;"",$CY182&lt;&gt;$AD182),AND($DA182&lt;&gt;"",$DA182&lt;&gt;$AF182),AND($DC182&lt;&gt;"",$DC182&lt;&gt;$AH182),AND($DE182&lt;&gt;"",$DE182&lt;&gt;$AJ182),AND($DG182&lt;&gt;"",$DG182&lt;&gt;$AL182),AND($DI182&lt;&gt;"",$DI182&lt;&gt;$AN182)),"Score changed",IF(OR(AND($CD182&lt;&gt;"",$CD182&lt;&gt;$I182),AND($CF182&lt;&gt;"",$CF182&lt;&gt;$K182),AND($CH182&lt;&gt;"",$CH182&lt;&gt;$M182),AND($CJ182&lt;&gt;"",$CJ182&lt;&gt;$O182),AND($CL182&lt;&gt;"",$CL182&lt;&gt;$Q182),AND($CN182&lt;&gt;"",$CN182&lt;&gt;$S182),AND($CP182&lt;&gt;"",$CP182&lt;&gt;$U182),AND($CR182&lt;&gt;"",$CR182&lt;&gt;$W182),AND($CT182&lt;&gt;"",$CT182&lt;&gt;$Y182),AND($CV182&lt;&gt;"",$CV182&lt;&gt;$AA182),AND($CX182&lt;&gt;"",$CX182&lt;&gt;$AC182),AND($CZ182&lt;&gt;"",$CZ182&lt;&gt;$AE182),AND($DB182&lt;&gt;"",$DB182&lt;&gt;$AG182),AND($DD182&lt;&gt;"",$DD182&lt;&gt;$AI182),AND($DF182&lt;&gt;"",$DF182&lt;&gt;$AK182),AND($DH182&lt;&gt;"",$DH182&lt;&gt;$AM182),AND($DJ182&lt;&gt;"",$DJ182&lt;&gt;$AO182)),"Rewrite only","No change entered")))</f>
        <v/>
      </c>
    </row>
    <row r="183" spans="1:115" ht="15" customHeight="1">
      <c r="A183" s="78" t="str">
        <f>IF($F183="","",IFERROR(INDEX([1]Raw_Data!$A:$A,MATCH($F183,[1]Raw_Data!$F:$F,0)),""))</f>
        <v/>
      </c>
      <c r="B183" s="79" t="str">
        <f>IF($F183="","",IFERROR(INDEX([1]Raw_Data!$B:$B,MATCH($F183,[1]Raw_Data!$F:$F,0)),""))</f>
        <v/>
      </c>
      <c r="C183" s="80" t="str">
        <f>IF($F183="","",IFERROR(INDEX([1]Raw_Data!$C:$C,MATCH($F183,[1]Raw_Data!$F:$F,0)),""))</f>
        <v/>
      </c>
      <c r="D183" s="81" t="str">
        <f>IF($F183="","",IFERROR(INDEX([1]Raw_Data!$D:$D,MATCH($F183,[1]Raw_Data!$F:$F,0)),""))</f>
        <v/>
      </c>
      <c r="E183" s="81" t="str">
        <f>IF($F183="","",IFERROR(INDEX([1]Raw_Data!$E:$E,MATCH($F183,[1]Raw_Data!$F:$F,0)),""))</f>
        <v/>
      </c>
      <c r="F183" s="82"/>
      <c r="G183" s="79" t="str">
        <f>IF($F183="","",IFERROR(INDEX([1]Raw_Data!$G:$G,MATCH($F183,[1]Raw_Data!$F:$F,0)),""))</f>
        <v/>
      </c>
      <c r="H183" s="83" t="str">
        <f>IF($F183="","",IFERROR(INDEX([1]Raw_Data!$H:$H,MATCH($F183,[1]Raw_Data!$F:$F,0)),""))</f>
        <v/>
      </c>
      <c r="I183" s="36" t="str">
        <f>IF($F183="","",IFERROR(INDEX([1]Raw_Data!$I:$I,MATCH($F183,[1]Raw_Data!$F:$F,0)),""))</f>
        <v/>
      </c>
      <c r="J183" s="83" t="str">
        <f>IF($F183="","",IFERROR(INDEX([1]Raw_Data!$J:$J,MATCH($F183,[1]Raw_Data!$F:$F,0)),""))</f>
        <v/>
      </c>
      <c r="K183" s="37" t="str">
        <f>IF($F183="","",IFERROR(INDEX([1]Raw_Data!$K:$K,MATCH($F183,[1]Raw_Data!$F:$F,0)),""))</f>
        <v/>
      </c>
      <c r="L183" s="83" t="str">
        <f>IF($F183="","",IFERROR(INDEX([1]Raw_Data!$L:$L,MATCH($F183,[1]Raw_Data!$F:$F,0)),""))</f>
        <v/>
      </c>
      <c r="M183" s="37" t="str">
        <f>IF($F183="","",IFERROR(INDEX([1]Raw_Data!$M:$M,MATCH($F183,[1]Raw_Data!$F:$F,0)),""))</f>
        <v/>
      </c>
      <c r="N183" s="83" t="str">
        <f>IF($F183="","",IFERROR(INDEX([1]Raw_Data!$N:$N,MATCH($F183,[1]Raw_Data!$F:$F,0)),""))</f>
        <v/>
      </c>
      <c r="O183" s="37" t="str">
        <f>IF($F183="","",IFERROR(INDEX([1]Raw_Data!$O:$O,MATCH($F183,[1]Raw_Data!$F:$F,0)),""))</f>
        <v/>
      </c>
      <c r="P183" s="83" t="str">
        <f>IF($F183="","",IFERROR(INDEX([1]Raw_Data!$P:$P,MATCH($F183,[1]Raw_Data!$F:$F,0)),""))</f>
        <v/>
      </c>
      <c r="Q183" s="37" t="str">
        <f>IF($F183="","",IFERROR(INDEX([1]Raw_Data!$Q:$Q,MATCH($F183,[1]Raw_Data!$F:$F,0)),""))</f>
        <v/>
      </c>
      <c r="R183" s="83" t="str">
        <f>IF($F183="","",IFERROR(INDEX([1]Raw_Data!$R:$R,MATCH($F183,[1]Raw_Data!$F:$F,0)),""))</f>
        <v/>
      </c>
      <c r="S183" s="37" t="str">
        <f>IF($F183="","",IFERROR(INDEX([1]Raw_Data!$S:$S,MATCH($F183,[1]Raw_Data!$F:$F,0)),""))</f>
        <v/>
      </c>
      <c r="T183" s="83" t="str">
        <f>IF($F183="","",IFERROR(INDEX([1]Raw_Data!$T:$T,MATCH($F183,[1]Raw_Data!$F:$F,0)),""))</f>
        <v/>
      </c>
      <c r="U183" s="37" t="str">
        <f>IF($F183="","",IFERROR(INDEX([1]Raw_Data!$U:$U,MATCH($F183,[1]Raw_Data!$F:$F,0)),""))</f>
        <v/>
      </c>
      <c r="V183" s="83" t="str">
        <f>IF($F183="","",IFERROR(INDEX([1]Raw_Data!$V:$V,MATCH($F183,[1]Raw_Data!$F:$F,0)),""))</f>
        <v/>
      </c>
      <c r="W183" s="37" t="str">
        <f>IF($F183="","",IFERROR(INDEX([1]Raw_Data!$W:$W,MATCH($F183,[1]Raw_Data!$F:$F,0)),""))</f>
        <v/>
      </c>
      <c r="X183" s="83" t="str">
        <f>IF($F183="","",IFERROR(INDEX([1]Raw_Data!$X:$X,MATCH($F183,[1]Raw_Data!$F:$F,0)),""))</f>
        <v/>
      </c>
      <c r="Y183" s="37" t="str">
        <f>IF($F183="","",IFERROR(INDEX([1]Raw_Data!$Y:$Y,MATCH($F183,[1]Raw_Data!$F:$F,0)),""))</f>
        <v/>
      </c>
      <c r="Z183" s="83" t="str">
        <f>IF($F183="","",IFERROR(INDEX([1]Raw_Data!$Z:$Z,MATCH($F183,[1]Raw_Data!$F:$F,0)),""))</f>
        <v/>
      </c>
      <c r="AA183" s="37" t="str">
        <f>IF($F183="","",IFERROR(INDEX([1]Raw_Data!$AA:$AA,MATCH($F183,[1]Raw_Data!$F:$F,0)),""))</f>
        <v/>
      </c>
      <c r="AB183" s="83" t="str">
        <f>IF($F183="","",IFERROR(INDEX([1]Raw_Data!$AB:$AB,MATCH($F183,[1]Raw_Data!$F:$F,0)),""))</f>
        <v/>
      </c>
      <c r="AC183" s="37" t="str">
        <f>IF($F183="","",IFERROR(INDEX([1]Raw_Data!$AC:$AC,MATCH($F183,[1]Raw_Data!$F:$F,0)),""))</f>
        <v/>
      </c>
      <c r="AD183" s="83" t="str">
        <f>IF($F183="","",IFERROR(INDEX([1]Raw_Data!$AD:$AD,MATCH($F183,[1]Raw_Data!$F:$F,0)),""))</f>
        <v/>
      </c>
      <c r="AE183" s="37" t="str">
        <f>IF($F183="","",IFERROR(INDEX([1]Raw_Data!$AE:$AE,MATCH($F183,[1]Raw_Data!$F:$F,0)),""))</f>
        <v/>
      </c>
      <c r="AF183" s="83" t="str">
        <f>IF($F183="","",IFERROR(INDEX([1]Raw_Data!$AF:$AF,MATCH($F183,[1]Raw_Data!$F:$F,0)),""))</f>
        <v/>
      </c>
      <c r="AG183" s="37" t="str">
        <f>IF($F183="","",IFERROR(INDEX([1]Raw_Data!$AG:$AG,MATCH($F183,[1]Raw_Data!$F:$F,0)),""))</f>
        <v/>
      </c>
      <c r="AH183" s="83" t="str">
        <f>IF($F183="","",IFERROR(INDEX([1]Raw_Data!$AH:$AH,MATCH($F183,[1]Raw_Data!$F:$F,0)),""))</f>
        <v/>
      </c>
      <c r="AI183" s="37" t="str">
        <f>IF($F183="","",IFERROR(INDEX([1]Raw_Data!$AI:$AI,MATCH($F183,[1]Raw_Data!$F:$F,0)),""))</f>
        <v/>
      </c>
      <c r="AJ183" s="83" t="str">
        <f>IF($F183="","",IFERROR(INDEX([1]Raw_Data!$AJ:$AJ,MATCH($F183,[1]Raw_Data!$F:$F,0)),""))</f>
        <v/>
      </c>
      <c r="AK183" s="37" t="str">
        <f>IF($F183="","",IFERROR(INDEX([1]Raw_Data!$AK:$AK,MATCH($F183,[1]Raw_Data!$F:$F,0)),""))</f>
        <v/>
      </c>
      <c r="AL183" s="83" t="str">
        <f>IF($F183="","",IFERROR(INDEX([1]Raw_Data!$AL:$AL,MATCH($F183,[1]Raw_Data!$F:$F,0)),""))</f>
        <v/>
      </c>
      <c r="AM183" s="37" t="str">
        <f>IF($F183="","",IFERROR(INDEX([1]Raw_Data!$AM:$AM,MATCH($F183,[1]Raw_Data!$F:$F,0)),""))</f>
        <v/>
      </c>
      <c r="AN183" s="83" t="str">
        <f>IF($F183="","",IFERROR(INDEX([1]Raw_Data!$AN:$AN,MATCH($F183,[1]Raw_Data!$F:$F,0)),""))</f>
        <v/>
      </c>
      <c r="AO183" s="37" t="str">
        <f>IF($F183="","",IFERROR(INDEX([1]Raw_Data!$AO:$AO,MATCH($F183,[1]Raw_Data!$F:$F,0)),""))</f>
        <v/>
      </c>
      <c r="AP183" s="83" t="str">
        <f>IF($F183="","",IFERROR(INDEX([1]Raw_Data!$AP:$AP,MATCH($F183,[1]Raw_Data!$F:$F,0)),""))</f>
        <v/>
      </c>
      <c r="AQ183" s="37" t="str">
        <f>IF($F183="","",IFERROR(INDEX([1]Raw_Data!$AQ:$AQ,MATCH($F183,[1]Raw_Data!$F:$F,0)),""))</f>
        <v/>
      </c>
      <c r="AR183" s="83"/>
      <c r="AS183" s="84" t="str">
        <f>IF($F183="","",SUM(IF($CC183="",$H183,$CC183),IF($CE183="",$J183,$CE183),IF($CG183="",$L183,$CG183),IF($CI183="",$N183,$CI183),IF($CK183="",$P183,$CK183),IF($CM183="",$R183,$CM183),IF($CO183="",$T183,$CO183),IF($CQ183="",$V183,$CQ183),IF($CS183="",$X183,$CS183),IF($CU183="",$Z183,$CU183),IF($CW183="",$AB183,$CW183),IF($CY183="",$AD183,$CY183),IF($DA183="",$AF183,$DA183),IF($DC183="",$AH183,$DC183),IF($DE183="",$AJ183,$DE183),IF($DG183="",$AL183,$DG183),IF($DI183="",$AN183,$DI183)))</f>
        <v/>
      </c>
      <c r="AT183" s="80" t="str">
        <f t="shared" si="24"/>
        <v/>
      </c>
      <c r="AU183" s="79" t="str">
        <f t="shared" si="25"/>
        <v/>
      </c>
      <c r="AV183" s="80" t="str">
        <f t="shared" si="26"/>
        <v/>
      </c>
      <c r="AW183" s="80" t="str">
        <f t="shared" si="27"/>
        <v/>
      </c>
      <c r="AX183" s="79" t="str">
        <f t="shared" si="28"/>
        <v/>
      </c>
      <c r="AY183" s="79" t="str">
        <f>IF(B183="","",COUNTIFS($B$5:B183,B183,$AT$5:AT183,AT183))</f>
        <v/>
      </c>
      <c r="AZ183" s="79" t="str">
        <f>IF(B183="","",COUNTIFS($B$5:B183,B183,$AV$5:AV183,AV183))</f>
        <v/>
      </c>
      <c r="BA183" s="79" t="str">
        <f t="shared" si="29"/>
        <v/>
      </c>
      <c r="BB183" s="79" t="str">
        <f t="shared" si="30"/>
        <v/>
      </c>
      <c r="BC183" s="79">
        <f t="shared" si="31"/>
        <v>0</v>
      </c>
      <c r="BD183" s="40" t="str">
        <f t="shared" si="32"/>
        <v/>
      </c>
      <c r="BE183" s="11" t="str">
        <f>IF($F183="","","REV"&amp;COUNTIF($F$5:F183,$F183))</f>
        <v/>
      </c>
      <c r="BF183" s="23"/>
      <c r="BG183" s="23"/>
      <c r="BH183" s="40" t="str">
        <f t="shared" si="33"/>
        <v/>
      </c>
      <c r="BI183" s="40" t="str">
        <f t="shared" si="34"/>
        <v/>
      </c>
      <c r="BJ183" s="41"/>
      <c r="BK183" s="41"/>
      <c r="BL183" s="41"/>
      <c r="BM183" s="41"/>
      <c r="BN183" s="41"/>
      <c r="BO183" s="41"/>
      <c r="BP183" s="41"/>
      <c r="BQ183" s="41"/>
      <c r="BR183" s="41"/>
      <c r="BS183" s="41"/>
      <c r="BT183" s="41"/>
      <c r="BU183" s="41"/>
      <c r="BV183" s="41"/>
      <c r="BW183" s="41"/>
      <c r="BX183" s="41"/>
      <c r="BY183" s="41"/>
      <c r="BZ183" s="41"/>
      <c r="CA183" s="40" t="str">
        <f t="shared" si="35"/>
        <v/>
      </c>
      <c r="CC183" s="82"/>
      <c r="CD183" s="41"/>
      <c r="CE183" s="82"/>
      <c r="CF183" s="41"/>
      <c r="CG183" s="82"/>
      <c r="CH183" s="41"/>
      <c r="CI183" s="82"/>
      <c r="CJ183" s="41"/>
      <c r="CK183" s="82"/>
      <c r="CL183" s="41"/>
      <c r="CM183" s="82"/>
      <c r="CN183" s="41"/>
      <c r="CO183" s="82"/>
      <c r="CP183" s="41"/>
      <c r="CQ183" s="82"/>
      <c r="CR183" s="41"/>
      <c r="CS183" s="82"/>
      <c r="CT183" s="41"/>
      <c r="CU183" s="82"/>
      <c r="CV183" s="41"/>
      <c r="CW183" s="82"/>
      <c r="CX183" s="41"/>
      <c r="CY183" s="82"/>
      <c r="CZ183" s="41"/>
      <c r="DA183" s="82"/>
      <c r="DB183" s="41"/>
      <c r="DC183" s="82"/>
      <c r="DD183" s="41"/>
      <c r="DE183" s="82"/>
      <c r="DF183" s="41"/>
      <c r="DG183" s="82"/>
      <c r="DH183" s="41"/>
      <c r="DI183" s="82"/>
      <c r="DJ183" s="41"/>
      <c r="DK183" s="23" t="str">
        <f>IF($F183="","",IF(OR(AND($CC183&lt;&gt;"",$CC183&lt;&gt;$H183),AND($CE183&lt;&gt;"",$CE183&lt;&gt;$J183),AND($CG183&lt;&gt;"",$CG183&lt;&gt;$L183),AND($CI183&lt;&gt;"",$CI183&lt;&gt;$N183),AND($CK183&lt;&gt;"",$CK183&lt;&gt;$P183),AND($CM183&lt;&gt;"",$CM183&lt;&gt;$R183),AND($CO183&lt;&gt;"",$CO183&lt;&gt;$T183),AND($CQ183&lt;&gt;"",$CQ183&lt;&gt;$V183),AND($CS183&lt;&gt;"",$CS183&lt;&gt;$X183),AND($CU183&lt;&gt;"",$CU183&lt;&gt;$Z183),AND($CW183&lt;&gt;"",$CW183&lt;&gt;$AB183),AND($CY183&lt;&gt;"",$CY183&lt;&gt;$AD183),AND($DA183&lt;&gt;"",$DA183&lt;&gt;$AF183),AND($DC183&lt;&gt;"",$DC183&lt;&gt;$AH183),AND($DE183&lt;&gt;"",$DE183&lt;&gt;$AJ183),AND($DG183&lt;&gt;"",$DG183&lt;&gt;$AL183),AND($DI183&lt;&gt;"",$DI183&lt;&gt;$AN183)),"Score changed",IF(OR(AND($CD183&lt;&gt;"",$CD183&lt;&gt;$I183),AND($CF183&lt;&gt;"",$CF183&lt;&gt;$K183),AND($CH183&lt;&gt;"",$CH183&lt;&gt;$M183),AND($CJ183&lt;&gt;"",$CJ183&lt;&gt;$O183),AND($CL183&lt;&gt;"",$CL183&lt;&gt;$Q183),AND($CN183&lt;&gt;"",$CN183&lt;&gt;$S183),AND($CP183&lt;&gt;"",$CP183&lt;&gt;$U183),AND($CR183&lt;&gt;"",$CR183&lt;&gt;$W183),AND($CT183&lt;&gt;"",$CT183&lt;&gt;$Y183),AND($CV183&lt;&gt;"",$CV183&lt;&gt;$AA183),AND($CX183&lt;&gt;"",$CX183&lt;&gt;$AC183),AND($CZ183&lt;&gt;"",$CZ183&lt;&gt;$AE183),AND($DB183&lt;&gt;"",$DB183&lt;&gt;$AG183),AND($DD183&lt;&gt;"",$DD183&lt;&gt;$AI183),AND($DF183&lt;&gt;"",$DF183&lt;&gt;$AK183),AND($DH183&lt;&gt;"",$DH183&lt;&gt;$AM183),AND($DJ183&lt;&gt;"",$DJ183&lt;&gt;$AO183)),"Rewrite only","No change entered")))</f>
        <v/>
      </c>
    </row>
    <row r="184" spans="1:115" ht="15" customHeight="1">
      <c r="A184" s="78" t="str">
        <f>IF($F184="","",IFERROR(INDEX([1]Raw_Data!$A:$A,MATCH($F184,[1]Raw_Data!$F:$F,0)),""))</f>
        <v/>
      </c>
      <c r="B184" s="79" t="str">
        <f>IF($F184="","",IFERROR(INDEX([1]Raw_Data!$B:$B,MATCH($F184,[1]Raw_Data!$F:$F,0)),""))</f>
        <v/>
      </c>
      <c r="C184" s="80" t="str">
        <f>IF($F184="","",IFERROR(INDEX([1]Raw_Data!$C:$C,MATCH($F184,[1]Raw_Data!$F:$F,0)),""))</f>
        <v/>
      </c>
      <c r="D184" s="81" t="str">
        <f>IF($F184="","",IFERROR(INDEX([1]Raw_Data!$D:$D,MATCH($F184,[1]Raw_Data!$F:$F,0)),""))</f>
        <v/>
      </c>
      <c r="E184" s="81" t="str">
        <f>IF($F184="","",IFERROR(INDEX([1]Raw_Data!$E:$E,MATCH($F184,[1]Raw_Data!$F:$F,0)),""))</f>
        <v/>
      </c>
      <c r="F184" s="82"/>
      <c r="G184" s="79" t="str">
        <f>IF($F184="","",IFERROR(INDEX([1]Raw_Data!$G:$G,MATCH($F184,[1]Raw_Data!$F:$F,0)),""))</f>
        <v/>
      </c>
      <c r="H184" s="83" t="str">
        <f>IF($F184="","",IFERROR(INDEX([1]Raw_Data!$H:$H,MATCH($F184,[1]Raw_Data!$F:$F,0)),""))</f>
        <v/>
      </c>
      <c r="I184" s="36" t="str">
        <f>IF($F184="","",IFERROR(INDEX([1]Raw_Data!$I:$I,MATCH($F184,[1]Raw_Data!$F:$F,0)),""))</f>
        <v/>
      </c>
      <c r="J184" s="83" t="str">
        <f>IF($F184="","",IFERROR(INDEX([1]Raw_Data!$J:$J,MATCH($F184,[1]Raw_Data!$F:$F,0)),""))</f>
        <v/>
      </c>
      <c r="K184" s="37" t="str">
        <f>IF($F184="","",IFERROR(INDEX([1]Raw_Data!$K:$K,MATCH($F184,[1]Raw_Data!$F:$F,0)),""))</f>
        <v/>
      </c>
      <c r="L184" s="83" t="str">
        <f>IF($F184="","",IFERROR(INDEX([1]Raw_Data!$L:$L,MATCH($F184,[1]Raw_Data!$F:$F,0)),""))</f>
        <v/>
      </c>
      <c r="M184" s="37" t="str">
        <f>IF($F184="","",IFERROR(INDEX([1]Raw_Data!$M:$M,MATCH($F184,[1]Raw_Data!$F:$F,0)),""))</f>
        <v/>
      </c>
      <c r="N184" s="83" t="str">
        <f>IF($F184="","",IFERROR(INDEX([1]Raw_Data!$N:$N,MATCH($F184,[1]Raw_Data!$F:$F,0)),""))</f>
        <v/>
      </c>
      <c r="O184" s="37" t="str">
        <f>IF($F184="","",IFERROR(INDEX([1]Raw_Data!$O:$O,MATCH($F184,[1]Raw_Data!$F:$F,0)),""))</f>
        <v/>
      </c>
      <c r="P184" s="83" t="str">
        <f>IF($F184="","",IFERROR(INDEX([1]Raw_Data!$P:$P,MATCH($F184,[1]Raw_Data!$F:$F,0)),""))</f>
        <v/>
      </c>
      <c r="Q184" s="37" t="str">
        <f>IF($F184="","",IFERROR(INDEX([1]Raw_Data!$Q:$Q,MATCH($F184,[1]Raw_Data!$F:$F,0)),""))</f>
        <v/>
      </c>
      <c r="R184" s="83" t="str">
        <f>IF($F184="","",IFERROR(INDEX([1]Raw_Data!$R:$R,MATCH($F184,[1]Raw_Data!$F:$F,0)),""))</f>
        <v/>
      </c>
      <c r="S184" s="37" t="str">
        <f>IF($F184="","",IFERROR(INDEX([1]Raw_Data!$S:$S,MATCH($F184,[1]Raw_Data!$F:$F,0)),""))</f>
        <v/>
      </c>
      <c r="T184" s="83" t="str">
        <f>IF($F184="","",IFERROR(INDEX([1]Raw_Data!$T:$T,MATCH($F184,[1]Raw_Data!$F:$F,0)),""))</f>
        <v/>
      </c>
      <c r="U184" s="37" t="str">
        <f>IF($F184="","",IFERROR(INDEX([1]Raw_Data!$U:$U,MATCH($F184,[1]Raw_Data!$F:$F,0)),""))</f>
        <v/>
      </c>
      <c r="V184" s="83" t="str">
        <f>IF($F184="","",IFERROR(INDEX([1]Raw_Data!$V:$V,MATCH($F184,[1]Raw_Data!$F:$F,0)),""))</f>
        <v/>
      </c>
      <c r="W184" s="37" t="str">
        <f>IF($F184="","",IFERROR(INDEX([1]Raw_Data!$W:$W,MATCH($F184,[1]Raw_Data!$F:$F,0)),""))</f>
        <v/>
      </c>
      <c r="X184" s="83" t="str">
        <f>IF($F184="","",IFERROR(INDEX([1]Raw_Data!$X:$X,MATCH($F184,[1]Raw_Data!$F:$F,0)),""))</f>
        <v/>
      </c>
      <c r="Y184" s="37" t="str">
        <f>IF($F184="","",IFERROR(INDEX([1]Raw_Data!$Y:$Y,MATCH($F184,[1]Raw_Data!$F:$F,0)),""))</f>
        <v/>
      </c>
      <c r="Z184" s="83" t="str">
        <f>IF($F184="","",IFERROR(INDEX([1]Raw_Data!$Z:$Z,MATCH($F184,[1]Raw_Data!$F:$F,0)),""))</f>
        <v/>
      </c>
      <c r="AA184" s="37" t="str">
        <f>IF($F184="","",IFERROR(INDEX([1]Raw_Data!$AA:$AA,MATCH($F184,[1]Raw_Data!$F:$F,0)),""))</f>
        <v/>
      </c>
      <c r="AB184" s="83" t="str">
        <f>IF($F184="","",IFERROR(INDEX([1]Raw_Data!$AB:$AB,MATCH($F184,[1]Raw_Data!$F:$F,0)),""))</f>
        <v/>
      </c>
      <c r="AC184" s="37" t="str">
        <f>IF($F184="","",IFERROR(INDEX([1]Raw_Data!$AC:$AC,MATCH($F184,[1]Raw_Data!$F:$F,0)),""))</f>
        <v/>
      </c>
      <c r="AD184" s="83" t="str">
        <f>IF($F184="","",IFERROR(INDEX([1]Raw_Data!$AD:$AD,MATCH($F184,[1]Raw_Data!$F:$F,0)),""))</f>
        <v/>
      </c>
      <c r="AE184" s="37" t="str">
        <f>IF($F184="","",IFERROR(INDEX([1]Raw_Data!$AE:$AE,MATCH($F184,[1]Raw_Data!$F:$F,0)),""))</f>
        <v/>
      </c>
      <c r="AF184" s="83" t="str">
        <f>IF($F184="","",IFERROR(INDEX([1]Raw_Data!$AF:$AF,MATCH($F184,[1]Raw_Data!$F:$F,0)),""))</f>
        <v/>
      </c>
      <c r="AG184" s="37" t="str">
        <f>IF($F184="","",IFERROR(INDEX([1]Raw_Data!$AG:$AG,MATCH($F184,[1]Raw_Data!$F:$F,0)),""))</f>
        <v/>
      </c>
      <c r="AH184" s="83" t="str">
        <f>IF($F184="","",IFERROR(INDEX([1]Raw_Data!$AH:$AH,MATCH($F184,[1]Raw_Data!$F:$F,0)),""))</f>
        <v/>
      </c>
      <c r="AI184" s="37" t="str">
        <f>IF($F184="","",IFERROR(INDEX([1]Raw_Data!$AI:$AI,MATCH($F184,[1]Raw_Data!$F:$F,0)),""))</f>
        <v/>
      </c>
      <c r="AJ184" s="83" t="str">
        <f>IF($F184="","",IFERROR(INDEX([1]Raw_Data!$AJ:$AJ,MATCH($F184,[1]Raw_Data!$F:$F,0)),""))</f>
        <v/>
      </c>
      <c r="AK184" s="37" t="str">
        <f>IF($F184="","",IFERROR(INDEX([1]Raw_Data!$AK:$AK,MATCH($F184,[1]Raw_Data!$F:$F,0)),""))</f>
        <v/>
      </c>
      <c r="AL184" s="83" t="str">
        <f>IF($F184="","",IFERROR(INDEX([1]Raw_Data!$AL:$AL,MATCH($F184,[1]Raw_Data!$F:$F,0)),""))</f>
        <v/>
      </c>
      <c r="AM184" s="37" t="str">
        <f>IF($F184="","",IFERROR(INDEX([1]Raw_Data!$AM:$AM,MATCH($F184,[1]Raw_Data!$F:$F,0)),""))</f>
        <v/>
      </c>
      <c r="AN184" s="83" t="str">
        <f>IF($F184="","",IFERROR(INDEX([1]Raw_Data!$AN:$AN,MATCH($F184,[1]Raw_Data!$F:$F,0)),""))</f>
        <v/>
      </c>
      <c r="AO184" s="37" t="str">
        <f>IF($F184="","",IFERROR(INDEX([1]Raw_Data!$AO:$AO,MATCH($F184,[1]Raw_Data!$F:$F,0)),""))</f>
        <v/>
      </c>
      <c r="AP184" s="83" t="str">
        <f>IF($F184="","",IFERROR(INDEX([1]Raw_Data!$AP:$AP,MATCH($F184,[1]Raw_Data!$F:$F,0)),""))</f>
        <v/>
      </c>
      <c r="AQ184" s="37" t="str">
        <f>IF($F184="","",IFERROR(INDEX([1]Raw_Data!$AQ:$AQ,MATCH($F184,[1]Raw_Data!$F:$F,0)),""))</f>
        <v/>
      </c>
      <c r="AR184" s="83"/>
      <c r="AS184" s="84" t="str">
        <f>IF($F184="","",SUM(IF($CC184="",$H184,$CC184),IF($CE184="",$J184,$CE184),IF($CG184="",$L184,$CG184),IF($CI184="",$N184,$CI184),IF($CK184="",$P184,$CK184),IF($CM184="",$R184,$CM184),IF($CO184="",$T184,$CO184),IF($CQ184="",$V184,$CQ184),IF($CS184="",$X184,$CS184),IF($CU184="",$Z184,$CU184),IF($CW184="",$AB184,$CW184),IF($CY184="",$AD184,$CY184),IF($DA184="",$AF184,$DA184),IF($DC184="",$AH184,$DC184),IF($DE184="",$AJ184,$DE184),IF($DG184="",$AL184,$DG184),IF($DI184="",$AN184,$DI184)))</f>
        <v/>
      </c>
      <c r="AT184" s="80" t="str">
        <f t="shared" si="24"/>
        <v/>
      </c>
      <c r="AU184" s="79" t="str">
        <f t="shared" si="25"/>
        <v/>
      </c>
      <c r="AV184" s="80" t="str">
        <f t="shared" si="26"/>
        <v/>
      </c>
      <c r="AW184" s="80" t="str">
        <f t="shared" si="27"/>
        <v/>
      </c>
      <c r="AX184" s="79" t="str">
        <f t="shared" si="28"/>
        <v/>
      </c>
      <c r="AY184" s="79" t="str">
        <f>IF(B184="","",COUNTIFS($B$5:B184,B184,$AT$5:AT184,AT184))</f>
        <v/>
      </c>
      <c r="AZ184" s="79" t="str">
        <f>IF(B184="","",COUNTIFS($B$5:B184,B184,$AV$5:AV184,AV184))</f>
        <v/>
      </c>
      <c r="BA184" s="79" t="str">
        <f t="shared" si="29"/>
        <v/>
      </c>
      <c r="BB184" s="79" t="str">
        <f t="shared" si="30"/>
        <v/>
      </c>
      <c r="BC184" s="79">
        <f t="shared" si="31"/>
        <v>0</v>
      </c>
      <c r="BD184" s="40" t="str">
        <f t="shared" si="32"/>
        <v/>
      </c>
      <c r="BE184" s="11" t="str">
        <f>IF($F184="","","REV"&amp;COUNTIF($F$5:F184,$F184))</f>
        <v/>
      </c>
      <c r="BF184" s="23"/>
      <c r="BG184" s="23"/>
      <c r="BH184" s="40" t="str">
        <f t="shared" si="33"/>
        <v/>
      </c>
      <c r="BI184" s="40" t="str">
        <f t="shared" si="34"/>
        <v/>
      </c>
      <c r="BJ184" s="41"/>
      <c r="BK184" s="41"/>
      <c r="BL184" s="41"/>
      <c r="BM184" s="41"/>
      <c r="BN184" s="41"/>
      <c r="BO184" s="41"/>
      <c r="BP184" s="41"/>
      <c r="BQ184" s="41"/>
      <c r="BR184" s="41"/>
      <c r="BS184" s="41"/>
      <c r="BT184" s="41"/>
      <c r="BU184" s="41"/>
      <c r="BV184" s="41"/>
      <c r="BW184" s="41"/>
      <c r="BX184" s="41"/>
      <c r="BY184" s="41"/>
      <c r="BZ184" s="41"/>
      <c r="CA184" s="40" t="str">
        <f t="shared" si="35"/>
        <v/>
      </c>
      <c r="CC184" s="82"/>
      <c r="CD184" s="41"/>
      <c r="CE184" s="82"/>
      <c r="CF184" s="41"/>
      <c r="CG184" s="82"/>
      <c r="CH184" s="41"/>
      <c r="CI184" s="82"/>
      <c r="CJ184" s="41"/>
      <c r="CK184" s="82"/>
      <c r="CL184" s="41"/>
      <c r="CM184" s="82"/>
      <c r="CN184" s="41"/>
      <c r="CO184" s="82"/>
      <c r="CP184" s="41"/>
      <c r="CQ184" s="82"/>
      <c r="CR184" s="41"/>
      <c r="CS184" s="82"/>
      <c r="CT184" s="41"/>
      <c r="CU184" s="82"/>
      <c r="CV184" s="41"/>
      <c r="CW184" s="82"/>
      <c r="CX184" s="41"/>
      <c r="CY184" s="82"/>
      <c r="CZ184" s="41"/>
      <c r="DA184" s="82"/>
      <c r="DB184" s="41"/>
      <c r="DC184" s="82"/>
      <c r="DD184" s="41"/>
      <c r="DE184" s="82"/>
      <c r="DF184" s="41"/>
      <c r="DG184" s="82"/>
      <c r="DH184" s="41"/>
      <c r="DI184" s="82"/>
      <c r="DJ184" s="41"/>
      <c r="DK184" s="23" t="str">
        <f>IF($F184="","",IF(OR(AND($CC184&lt;&gt;"",$CC184&lt;&gt;$H184),AND($CE184&lt;&gt;"",$CE184&lt;&gt;$J184),AND($CG184&lt;&gt;"",$CG184&lt;&gt;$L184),AND($CI184&lt;&gt;"",$CI184&lt;&gt;$N184),AND($CK184&lt;&gt;"",$CK184&lt;&gt;$P184),AND($CM184&lt;&gt;"",$CM184&lt;&gt;$R184),AND($CO184&lt;&gt;"",$CO184&lt;&gt;$T184),AND($CQ184&lt;&gt;"",$CQ184&lt;&gt;$V184),AND($CS184&lt;&gt;"",$CS184&lt;&gt;$X184),AND($CU184&lt;&gt;"",$CU184&lt;&gt;$Z184),AND($CW184&lt;&gt;"",$CW184&lt;&gt;$AB184),AND($CY184&lt;&gt;"",$CY184&lt;&gt;$AD184),AND($DA184&lt;&gt;"",$DA184&lt;&gt;$AF184),AND($DC184&lt;&gt;"",$DC184&lt;&gt;$AH184),AND($DE184&lt;&gt;"",$DE184&lt;&gt;$AJ184),AND($DG184&lt;&gt;"",$DG184&lt;&gt;$AL184),AND($DI184&lt;&gt;"",$DI184&lt;&gt;$AN184)),"Score changed",IF(OR(AND($CD184&lt;&gt;"",$CD184&lt;&gt;$I184),AND($CF184&lt;&gt;"",$CF184&lt;&gt;$K184),AND($CH184&lt;&gt;"",$CH184&lt;&gt;$M184),AND($CJ184&lt;&gt;"",$CJ184&lt;&gt;$O184),AND($CL184&lt;&gt;"",$CL184&lt;&gt;$Q184),AND($CN184&lt;&gt;"",$CN184&lt;&gt;$S184),AND($CP184&lt;&gt;"",$CP184&lt;&gt;$U184),AND($CR184&lt;&gt;"",$CR184&lt;&gt;$W184),AND($CT184&lt;&gt;"",$CT184&lt;&gt;$Y184),AND($CV184&lt;&gt;"",$CV184&lt;&gt;$AA184),AND($CX184&lt;&gt;"",$CX184&lt;&gt;$AC184),AND($CZ184&lt;&gt;"",$CZ184&lt;&gt;$AE184),AND($DB184&lt;&gt;"",$DB184&lt;&gt;$AG184),AND($DD184&lt;&gt;"",$DD184&lt;&gt;$AI184),AND($DF184&lt;&gt;"",$DF184&lt;&gt;$AK184),AND($DH184&lt;&gt;"",$DH184&lt;&gt;$AM184),AND($DJ184&lt;&gt;"",$DJ184&lt;&gt;$AO184)),"Rewrite only","No change entered")))</f>
        <v/>
      </c>
    </row>
    <row r="185" spans="1:115" ht="15" customHeight="1">
      <c r="A185" s="78" t="str">
        <f>IF($F185="","",IFERROR(INDEX([1]Raw_Data!$A:$A,MATCH($F185,[1]Raw_Data!$F:$F,0)),""))</f>
        <v/>
      </c>
      <c r="B185" s="79" t="str">
        <f>IF($F185="","",IFERROR(INDEX([1]Raw_Data!$B:$B,MATCH($F185,[1]Raw_Data!$F:$F,0)),""))</f>
        <v/>
      </c>
      <c r="C185" s="80" t="str">
        <f>IF($F185="","",IFERROR(INDEX([1]Raw_Data!$C:$C,MATCH($F185,[1]Raw_Data!$F:$F,0)),""))</f>
        <v/>
      </c>
      <c r="D185" s="81" t="str">
        <f>IF($F185="","",IFERROR(INDEX([1]Raw_Data!$D:$D,MATCH($F185,[1]Raw_Data!$F:$F,0)),""))</f>
        <v/>
      </c>
      <c r="E185" s="81" t="str">
        <f>IF($F185="","",IFERROR(INDEX([1]Raw_Data!$E:$E,MATCH($F185,[1]Raw_Data!$F:$F,0)),""))</f>
        <v/>
      </c>
      <c r="F185" s="82"/>
      <c r="G185" s="79" t="str">
        <f>IF($F185="","",IFERROR(INDEX([1]Raw_Data!$G:$G,MATCH($F185,[1]Raw_Data!$F:$F,0)),""))</f>
        <v/>
      </c>
      <c r="H185" s="83" t="str">
        <f>IF($F185="","",IFERROR(INDEX([1]Raw_Data!$H:$H,MATCH($F185,[1]Raw_Data!$F:$F,0)),""))</f>
        <v/>
      </c>
      <c r="I185" s="36" t="str">
        <f>IF($F185="","",IFERROR(INDEX([1]Raw_Data!$I:$I,MATCH($F185,[1]Raw_Data!$F:$F,0)),""))</f>
        <v/>
      </c>
      <c r="J185" s="83" t="str">
        <f>IF($F185="","",IFERROR(INDEX([1]Raw_Data!$J:$J,MATCH($F185,[1]Raw_Data!$F:$F,0)),""))</f>
        <v/>
      </c>
      <c r="K185" s="37" t="str">
        <f>IF($F185="","",IFERROR(INDEX([1]Raw_Data!$K:$K,MATCH($F185,[1]Raw_Data!$F:$F,0)),""))</f>
        <v/>
      </c>
      <c r="L185" s="83" t="str">
        <f>IF($F185="","",IFERROR(INDEX([1]Raw_Data!$L:$L,MATCH($F185,[1]Raw_Data!$F:$F,0)),""))</f>
        <v/>
      </c>
      <c r="M185" s="37" t="str">
        <f>IF($F185="","",IFERROR(INDEX([1]Raw_Data!$M:$M,MATCH($F185,[1]Raw_Data!$F:$F,0)),""))</f>
        <v/>
      </c>
      <c r="N185" s="83" t="str">
        <f>IF($F185="","",IFERROR(INDEX([1]Raw_Data!$N:$N,MATCH($F185,[1]Raw_Data!$F:$F,0)),""))</f>
        <v/>
      </c>
      <c r="O185" s="37" t="str">
        <f>IF($F185="","",IFERROR(INDEX([1]Raw_Data!$O:$O,MATCH($F185,[1]Raw_Data!$F:$F,0)),""))</f>
        <v/>
      </c>
      <c r="P185" s="83" t="str">
        <f>IF($F185="","",IFERROR(INDEX([1]Raw_Data!$P:$P,MATCH($F185,[1]Raw_Data!$F:$F,0)),""))</f>
        <v/>
      </c>
      <c r="Q185" s="37" t="str">
        <f>IF($F185="","",IFERROR(INDEX([1]Raw_Data!$Q:$Q,MATCH($F185,[1]Raw_Data!$F:$F,0)),""))</f>
        <v/>
      </c>
      <c r="R185" s="83" t="str">
        <f>IF($F185="","",IFERROR(INDEX([1]Raw_Data!$R:$R,MATCH($F185,[1]Raw_Data!$F:$F,0)),""))</f>
        <v/>
      </c>
      <c r="S185" s="37" t="str">
        <f>IF($F185="","",IFERROR(INDEX([1]Raw_Data!$S:$S,MATCH($F185,[1]Raw_Data!$F:$F,0)),""))</f>
        <v/>
      </c>
      <c r="T185" s="83" t="str">
        <f>IF($F185="","",IFERROR(INDEX([1]Raw_Data!$T:$T,MATCH($F185,[1]Raw_Data!$F:$F,0)),""))</f>
        <v/>
      </c>
      <c r="U185" s="37" t="str">
        <f>IF($F185="","",IFERROR(INDEX([1]Raw_Data!$U:$U,MATCH($F185,[1]Raw_Data!$F:$F,0)),""))</f>
        <v/>
      </c>
      <c r="V185" s="83" t="str">
        <f>IF($F185="","",IFERROR(INDEX([1]Raw_Data!$V:$V,MATCH($F185,[1]Raw_Data!$F:$F,0)),""))</f>
        <v/>
      </c>
      <c r="W185" s="37" t="str">
        <f>IF($F185="","",IFERROR(INDEX([1]Raw_Data!$W:$W,MATCH($F185,[1]Raw_Data!$F:$F,0)),""))</f>
        <v/>
      </c>
      <c r="X185" s="83" t="str">
        <f>IF($F185="","",IFERROR(INDEX([1]Raw_Data!$X:$X,MATCH($F185,[1]Raw_Data!$F:$F,0)),""))</f>
        <v/>
      </c>
      <c r="Y185" s="37" t="str">
        <f>IF($F185="","",IFERROR(INDEX([1]Raw_Data!$Y:$Y,MATCH($F185,[1]Raw_Data!$F:$F,0)),""))</f>
        <v/>
      </c>
      <c r="Z185" s="83" t="str">
        <f>IF($F185="","",IFERROR(INDEX([1]Raw_Data!$Z:$Z,MATCH($F185,[1]Raw_Data!$F:$F,0)),""))</f>
        <v/>
      </c>
      <c r="AA185" s="37" t="str">
        <f>IF($F185="","",IFERROR(INDEX([1]Raw_Data!$AA:$AA,MATCH($F185,[1]Raw_Data!$F:$F,0)),""))</f>
        <v/>
      </c>
      <c r="AB185" s="83" t="str">
        <f>IF($F185="","",IFERROR(INDEX([1]Raw_Data!$AB:$AB,MATCH($F185,[1]Raw_Data!$F:$F,0)),""))</f>
        <v/>
      </c>
      <c r="AC185" s="37" t="str">
        <f>IF($F185="","",IFERROR(INDEX([1]Raw_Data!$AC:$AC,MATCH($F185,[1]Raw_Data!$F:$F,0)),""))</f>
        <v/>
      </c>
      <c r="AD185" s="83" t="str">
        <f>IF($F185="","",IFERROR(INDEX([1]Raw_Data!$AD:$AD,MATCH($F185,[1]Raw_Data!$F:$F,0)),""))</f>
        <v/>
      </c>
      <c r="AE185" s="37" t="str">
        <f>IF($F185="","",IFERROR(INDEX([1]Raw_Data!$AE:$AE,MATCH($F185,[1]Raw_Data!$F:$F,0)),""))</f>
        <v/>
      </c>
      <c r="AF185" s="83" t="str">
        <f>IF($F185="","",IFERROR(INDEX([1]Raw_Data!$AF:$AF,MATCH($F185,[1]Raw_Data!$F:$F,0)),""))</f>
        <v/>
      </c>
      <c r="AG185" s="37" t="str">
        <f>IF($F185="","",IFERROR(INDEX([1]Raw_Data!$AG:$AG,MATCH($F185,[1]Raw_Data!$F:$F,0)),""))</f>
        <v/>
      </c>
      <c r="AH185" s="83" t="str">
        <f>IF($F185="","",IFERROR(INDEX([1]Raw_Data!$AH:$AH,MATCH($F185,[1]Raw_Data!$F:$F,0)),""))</f>
        <v/>
      </c>
      <c r="AI185" s="37" t="str">
        <f>IF($F185="","",IFERROR(INDEX([1]Raw_Data!$AI:$AI,MATCH($F185,[1]Raw_Data!$F:$F,0)),""))</f>
        <v/>
      </c>
      <c r="AJ185" s="83" t="str">
        <f>IF($F185="","",IFERROR(INDEX([1]Raw_Data!$AJ:$AJ,MATCH($F185,[1]Raw_Data!$F:$F,0)),""))</f>
        <v/>
      </c>
      <c r="AK185" s="37" t="str">
        <f>IF($F185="","",IFERROR(INDEX([1]Raw_Data!$AK:$AK,MATCH($F185,[1]Raw_Data!$F:$F,0)),""))</f>
        <v/>
      </c>
      <c r="AL185" s="83" t="str">
        <f>IF($F185="","",IFERROR(INDEX([1]Raw_Data!$AL:$AL,MATCH($F185,[1]Raw_Data!$F:$F,0)),""))</f>
        <v/>
      </c>
      <c r="AM185" s="37" t="str">
        <f>IF($F185="","",IFERROR(INDEX([1]Raw_Data!$AM:$AM,MATCH($F185,[1]Raw_Data!$F:$F,0)),""))</f>
        <v/>
      </c>
      <c r="AN185" s="83" t="str">
        <f>IF($F185="","",IFERROR(INDEX([1]Raw_Data!$AN:$AN,MATCH($F185,[1]Raw_Data!$F:$F,0)),""))</f>
        <v/>
      </c>
      <c r="AO185" s="37" t="str">
        <f>IF($F185="","",IFERROR(INDEX([1]Raw_Data!$AO:$AO,MATCH($F185,[1]Raw_Data!$F:$F,0)),""))</f>
        <v/>
      </c>
      <c r="AP185" s="83" t="str">
        <f>IF($F185="","",IFERROR(INDEX([1]Raw_Data!$AP:$AP,MATCH($F185,[1]Raw_Data!$F:$F,0)),""))</f>
        <v/>
      </c>
      <c r="AQ185" s="37" t="str">
        <f>IF($F185="","",IFERROR(INDEX([1]Raw_Data!$AQ:$AQ,MATCH($F185,[1]Raw_Data!$F:$F,0)),""))</f>
        <v/>
      </c>
      <c r="AR185" s="83"/>
      <c r="AS185" s="84" t="str">
        <f>IF($F185="","",SUM(IF($CC185="",$H185,$CC185),IF($CE185="",$J185,$CE185),IF($CG185="",$L185,$CG185),IF($CI185="",$N185,$CI185),IF($CK185="",$P185,$CK185),IF($CM185="",$R185,$CM185),IF($CO185="",$T185,$CO185),IF($CQ185="",$V185,$CQ185),IF($CS185="",$X185,$CS185),IF($CU185="",$Z185,$CU185),IF($CW185="",$AB185,$CW185),IF($CY185="",$AD185,$CY185),IF($DA185="",$AF185,$DA185),IF($DC185="",$AH185,$DC185),IF($DE185="",$AJ185,$DE185),IF($DG185="",$AL185,$DG185),IF($DI185="",$AN185,$DI185)))</f>
        <v/>
      </c>
      <c r="AT185" s="80" t="str">
        <f t="shared" si="24"/>
        <v/>
      </c>
      <c r="AU185" s="79" t="str">
        <f t="shared" si="25"/>
        <v/>
      </c>
      <c r="AV185" s="80" t="str">
        <f t="shared" si="26"/>
        <v/>
      </c>
      <c r="AW185" s="80" t="str">
        <f t="shared" si="27"/>
        <v/>
      </c>
      <c r="AX185" s="79" t="str">
        <f t="shared" si="28"/>
        <v/>
      </c>
      <c r="AY185" s="79" t="str">
        <f>IF(B185="","",COUNTIFS($B$5:B185,B185,$AT$5:AT185,AT185))</f>
        <v/>
      </c>
      <c r="AZ185" s="79" t="str">
        <f>IF(B185="","",COUNTIFS($B$5:B185,B185,$AV$5:AV185,AV185))</f>
        <v/>
      </c>
      <c r="BA185" s="79" t="str">
        <f t="shared" si="29"/>
        <v/>
      </c>
      <c r="BB185" s="79" t="str">
        <f t="shared" si="30"/>
        <v/>
      </c>
      <c r="BC185" s="79">
        <f t="shared" si="31"/>
        <v>0</v>
      </c>
      <c r="BD185" s="40" t="str">
        <f t="shared" si="32"/>
        <v/>
      </c>
      <c r="BE185" s="11" t="str">
        <f>IF($F185="","","REV"&amp;COUNTIF($F$5:F185,$F185))</f>
        <v/>
      </c>
      <c r="BF185" s="23"/>
      <c r="BG185" s="23"/>
      <c r="BH185" s="40" t="str">
        <f t="shared" si="33"/>
        <v/>
      </c>
      <c r="BI185" s="40" t="str">
        <f t="shared" si="34"/>
        <v/>
      </c>
      <c r="BJ185" s="41"/>
      <c r="BK185" s="41"/>
      <c r="BL185" s="41"/>
      <c r="BM185" s="41"/>
      <c r="BN185" s="41"/>
      <c r="BO185" s="41"/>
      <c r="BP185" s="41"/>
      <c r="BQ185" s="41"/>
      <c r="BR185" s="41"/>
      <c r="BS185" s="41"/>
      <c r="BT185" s="41"/>
      <c r="BU185" s="41"/>
      <c r="BV185" s="41"/>
      <c r="BW185" s="41"/>
      <c r="BX185" s="41"/>
      <c r="BY185" s="41"/>
      <c r="BZ185" s="41"/>
      <c r="CA185" s="40" t="str">
        <f t="shared" si="35"/>
        <v/>
      </c>
      <c r="CC185" s="82"/>
      <c r="CD185" s="41"/>
      <c r="CE185" s="82"/>
      <c r="CF185" s="41"/>
      <c r="CG185" s="82"/>
      <c r="CH185" s="41"/>
      <c r="CI185" s="82"/>
      <c r="CJ185" s="41"/>
      <c r="CK185" s="82"/>
      <c r="CL185" s="41"/>
      <c r="CM185" s="82"/>
      <c r="CN185" s="41"/>
      <c r="CO185" s="82"/>
      <c r="CP185" s="41"/>
      <c r="CQ185" s="82"/>
      <c r="CR185" s="41"/>
      <c r="CS185" s="82"/>
      <c r="CT185" s="41"/>
      <c r="CU185" s="82"/>
      <c r="CV185" s="41"/>
      <c r="CW185" s="82"/>
      <c r="CX185" s="41"/>
      <c r="CY185" s="82"/>
      <c r="CZ185" s="41"/>
      <c r="DA185" s="82"/>
      <c r="DB185" s="41"/>
      <c r="DC185" s="82"/>
      <c r="DD185" s="41"/>
      <c r="DE185" s="82"/>
      <c r="DF185" s="41"/>
      <c r="DG185" s="82"/>
      <c r="DH185" s="41"/>
      <c r="DI185" s="82"/>
      <c r="DJ185" s="41"/>
      <c r="DK185" s="23" t="str">
        <f>IF($F185="","",IF(OR(AND($CC185&lt;&gt;"",$CC185&lt;&gt;$H185),AND($CE185&lt;&gt;"",$CE185&lt;&gt;$J185),AND($CG185&lt;&gt;"",$CG185&lt;&gt;$L185),AND($CI185&lt;&gt;"",$CI185&lt;&gt;$N185),AND($CK185&lt;&gt;"",$CK185&lt;&gt;$P185),AND($CM185&lt;&gt;"",$CM185&lt;&gt;$R185),AND($CO185&lt;&gt;"",$CO185&lt;&gt;$T185),AND($CQ185&lt;&gt;"",$CQ185&lt;&gt;$V185),AND($CS185&lt;&gt;"",$CS185&lt;&gt;$X185),AND($CU185&lt;&gt;"",$CU185&lt;&gt;$Z185),AND($CW185&lt;&gt;"",$CW185&lt;&gt;$AB185),AND($CY185&lt;&gt;"",$CY185&lt;&gt;$AD185),AND($DA185&lt;&gt;"",$DA185&lt;&gt;$AF185),AND($DC185&lt;&gt;"",$DC185&lt;&gt;$AH185),AND($DE185&lt;&gt;"",$DE185&lt;&gt;$AJ185),AND($DG185&lt;&gt;"",$DG185&lt;&gt;$AL185),AND($DI185&lt;&gt;"",$DI185&lt;&gt;$AN185)),"Score changed",IF(OR(AND($CD185&lt;&gt;"",$CD185&lt;&gt;$I185),AND($CF185&lt;&gt;"",$CF185&lt;&gt;$K185),AND($CH185&lt;&gt;"",$CH185&lt;&gt;$M185),AND($CJ185&lt;&gt;"",$CJ185&lt;&gt;$O185),AND($CL185&lt;&gt;"",$CL185&lt;&gt;$Q185),AND($CN185&lt;&gt;"",$CN185&lt;&gt;$S185),AND($CP185&lt;&gt;"",$CP185&lt;&gt;$U185),AND($CR185&lt;&gt;"",$CR185&lt;&gt;$W185),AND($CT185&lt;&gt;"",$CT185&lt;&gt;$Y185),AND($CV185&lt;&gt;"",$CV185&lt;&gt;$AA185),AND($CX185&lt;&gt;"",$CX185&lt;&gt;$AC185),AND($CZ185&lt;&gt;"",$CZ185&lt;&gt;$AE185),AND($DB185&lt;&gt;"",$DB185&lt;&gt;$AG185),AND($DD185&lt;&gt;"",$DD185&lt;&gt;$AI185),AND($DF185&lt;&gt;"",$DF185&lt;&gt;$AK185),AND($DH185&lt;&gt;"",$DH185&lt;&gt;$AM185),AND($DJ185&lt;&gt;"",$DJ185&lt;&gt;$AO185)),"Rewrite only","No change entered")))</f>
        <v/>
      </c>
    </row>
    <row r="186" spans="1:115" ht="15" customHeight="1">
      <c r="A186" s="78" t="str">
        <f>IF($F186="","",IFERROR(INDEX([1]Raw_Data!$A:$A,MATCH($F186,[1]Raw_Data!$F:$F,0)),""))</f>
        <v/>
      </c>
      <c r="B186" s="79" t="str">
        <f>IF($F186="","",IFERROR(INDEX([1]Raw_Data!$B:$B,MATCH($F186,[1]Raw_Data!$F:$F,0)),""))</f>
        <v/>
      </c>
      <c r="C186" s="80" t="str">
        <f>IF($F186="","",IFERROR(INDEX([1]Raw_Data!$C:$C,MATCH($F186,[1]Raw_Data!$F:$F,0)),""))</f>
        <v/>
      </c>
      <c r="D186" s="81" t="str">
        <f>IF($F186="","",IFERROR(INDEX([1]Raw_Data!$D:$D,MATCH($F186,[1]Raw_Data!$F:$F,0)),""))</f>
        <v/>
      </c>
      <c r="E186" s="81" t="str">
        <f>IF($F186="","",IFERROR(INDEX([1]Raw_Data!$E:$E,MATCH($F186,[1]Raw_Data!$F:$F,0)),""))</f>
        <v/>
      </c>
      <c r="F186" s="82"/>
      <c r="G186" s="79" t="str">
        <f>IF($F186="","",IFERROR(INDEX([1]Raw_Data!$G:$G,MATCH($F186,[1]Raw_Data!$F:$F,0)),""))</f>
        <v/>
      </c>
      <c r="H186" s="83" t="str">
        <f>IF($F186="","",IFERROR(INDEX([1]Raw_Data!$H:$H,MATCH($F186,[1]Raw_Data!$F:$F,0)),""))</f>
        <v/>
      </c>
      <c r="I186" s="36" t="str">
        <f>IF($F186="","",IFERROR(INDEX([1]Raw_Data!$I:$I,MATCH($F186,[1]Raw_Data!$F:$F,0)),""))</f>
        <v/>
      </c>
      <c r="J186" s="83" t="str">
        <f>IF($F186="","",IFERROR(INDEX([1]Raw_Data!$J:$J,MATCH($F186,[1]Raw_Data!$F:$F,0)),""))</f>
        <v/>
      </c>
      <c r="K186" s="37" t="str">
        <f>IF($F186="","",IFERROR(INDEX([1]Raw_Data!$K:$K,MATCH($F186,[1]Raw_Data!$F:$F,0)),""))</f>
        <v/>
      </c>
      <c r="L186" s="83" t="str">
        <f>IF($F186="","",IFERROR(INDEX([1]Raw_Data!$L:$L,MATCH($F186,[1]Raw_Data!$F:$F,0)),""))</f>
        <v/>
      </c>
      <c r="M186" s="37" t="str">
        <f>IF($F186="","",IFERROR(INDEX([1]Raw_Data!$M:$M,MATCH($F186,[1]Raw_Data!$F:$F,0)),""))</f>
        <v/>
      </c>
      <c r="N186" s="83" t="str">
        <f>IF($F186="","",IFERROR(INDEX([1]Raw_Data!$N:$N,MATCH($F186,[1]Raw_Data!$F:$F,0)),""))</f>
        <v/>
      </c>
      <c r="O186" s="37" t="str">
        <f>IF($F186="","",IFERROR(INDEX([1]Raw_Data!$O:$O,MATCH($F186,[1]Raw_Data!$F:$F,0)),""))</f>
        <v/>
      </c>
      <c r="P186" s="83" t="str">
        <f>IF($F186="","",IFERROR(INDEX([1]Raw_Data!$P:$P,MATCH($F186,[1]Raw_Data!$F:$F,0)),""))</f>
        <v/>
      </c>
      <c r="Q186" s="37" t="str">
        <f>IF($F186="","",IFERROR(INDEX([1]Raw_Data!$Q:$Q,MATCH($F186,[1]Raw_Data!$F:$F,0)),""))</f>
        <v/>
      </c>
      <c r="R186" s="83" t="str">
        <f>IF($F186="","",IFERROR(INDEX([1]Raw_Data!$R:$R,MATCH($F186,[1]Raw_Data!$F:$F,0)),""))</f>
        <v/>
      </c>
      <c r="S186" s="37" t="str">
        <f>IF($F186="","",IFERROR(INDEX([1]Raw_Data!$S:$S,MATCH($F186,[1]Raw_Data!$F:$F,0)),""))</f>
        <v/>
      </c>
      <c r="T186" s="83" t="str">
        <f>IF($F186="","",IFERROR(INDEX([1]Raw_Data!$T:$T,MATCH($F186,[1]Raw_Data!$F:$F,0)),""))</f>
        <v/>
      </c>
      <c r="U186" s="37" t="str">
        <f>IF($F186="","",IFERROR(INDEX([1]Raw_Data!$U:$U,MATCH($F186,[1]Raw_Data!$F:$F,0)),""))</f>
        <v/>
      </c>
      <c r="V186" s="83" t="str">
        <f>IF($F186="","",IFERROR(INDEX([1]Raw_Data!$V:$V,MATCH($F186,[1]Raw_Data!$F:$F,0)),""))</f>
        <v/>
      </c>
      <c r="W186" s="37" t="str">
        <f>IF($F186="","",IFERROR(INDEX([1]Raw_Data!$W:$W,MATCH($F186,[1]Raw_Data!$F:$F,0)),""))</f>
        <v/>
      </c>
      <c r="X186" s="83" t="str">
        <f>IF($F186="","",IFERROR(INDEX([1]Raw_Data!$X:$X,MATCH($F186,[1]Raw_Data!$F:$F,0)),""))</f>
        <v/>
      </c>
      <c r="Y186" s="37" t="str">
        <f>IF($F186="","",IFERROR(INDEX([1]Raw_Data!$Y:$Y,MATCH($F186,[1]Raw_Data!$F:$F,0)),""))</f>
        <v/>
      </c>
      <c r="Z186" s="83" t="str">
        <f>IF($F186="","",IFERROR(INDEX([1]Raw_Data!$Z:$Z,MATCH($F186,[1]Raw_Data!$F:$F,0)),""))</f>
        <v/>
      </c>
      <c r="AA186" s="37" t="str">
        <f>IF($F186="","",IFERROR(INDEX([1]Raw_Data!$AA:$AA,MATCH($F186,[1]Raw_Data!$F:$F,0)),""))</f>
        <v/>
      </c>
      <c r="AB186" s="83" t="str">
        <f>IF($F186="","",IFERROR(INDEX([1]Raw_Data!$AB:$AB,MATCH($F186,[1]Raw_Data!$F:$F,0)),""))</f>
        <v/>
      </c>
      <c r="AC186" s="37" t="str">
        <f>IF($F186="","",IFERROR(INDEX([1]Raw_Data!$AC:$AC,MATCH($F186,[1]Raw_Data!$F:$F,0)),""))</f>
        <v/>
      </c>
      <c r="AD186" s="83" t="str">
        <f>IF($F186="","",IFERROR(INDEX([1]Raw_Data!$AD:$AD,MATCH($F186,[1]Raw_Data!$F:$F,0)),""))</f>
        <v/>
      </c>
      <c r="AE186" s="37" t="str">
        <f>IF($F186="","",IFERROR(INDEX([1]Raw_Data!$AE:$AE,MATCH($F186,[1]Raw_Data!$F:$F,0)),""))</f>
        <v/>
      </c>
      <c r="AF186" s="83" t="str">
        <f>IF($F186="","",IFERROR(INDEX([1]Raw_Data!$AF:$AF,MATCH($F186,[1]Raw_Data!$F:$F,0)),""))</f>
        <v/>
      </c>
      <c r="AG186" s="37" t="str">
        <f>IF($F186="","",IFERROR(INDEX([1]Raw_Data!$AG:$AG,MATCH($F186,[1]Raw_Data!$F:$F,0)),""))</f>
        <v/>
      </c>
      <c r="AH186" s="83" t="str">
        <f>IF($F186="","",IFERROR(INDEX([1]Raw_Data!$AH:$AH,MATCH($F186,[1]Raw_Data!$F:$F,0)),""))</f>
        <v/>
      </c>
      <c r="AI186" s="37" t="str">
        <f>IF($F186="","",IFERROR(INDEX([1]Raw_Data!$AI:$AI,MATCH($F186,[1]Raw_Data!$F:$F,0)),""))</f>
        <v/>
      </c>
      <c r="AJ186" s="83" t="str">
        <f>IF($F186="","",IFERROR(INDEX([1]Raw_Data!$AJ:$AJ,MATCH($F186,[1]Raw_Data!$F:$F,0)),""))</f>
        <v/>
      </c>
      <c r="AK186" s="37" t="str">
        <f>IF($F186="","",IFERROR(INDEX([1]Raw_Data!$AK:$AK,MATCH($F186,[1]Raw_Data!$F:$F,0)),""))</f>
        <v/>
      </c>
      <c r="AL186" s="83" t="str">
        <f>IF($F186="","",IFERROR(INDEX([1]Raw_Data!$AL:$AL,MATCH($F186,[1]Raw_Data!$F:$F,0)),""))</f>
        <v/>
      </c>
      <c r="AM186" s="37" t="str">
        <f>IF($F186="","",IFERROR(INDEX([1]Raw_Data!$AM:$AM,MATCH($F186,[1]Raw_Data!$F:$F,0)),""))</f>
        <v/>
      </c>
      <c r="AN186" s="83" t="str">
        <f>IF($F186="","",IFERROR(INDEX([1]Raw_Data!$AN:$AN,MATCH($F186,[1]Raw_Data!$F:$F,0)),""))</f>
        <v/>
      </c>
      <c r="AO186" s="37" t="str">
        <f>IF($F186="","",IFERROR(INDEX([1]Raw_Data!$AO:$AO,MATCH($F186,[1]Raw_Data!$F:$F,0)),""))</f>
        <v/>
      </c>
      <c r="AP186" s="83" t="str">
        <f>IF($F186="","",IFERROR(INDEX([1]Raw_Data!$AP:$AP,MATCH($F186,[1]Raw_Data!$F:$F,0)),""))</f>
        <v/>
      </c>
      <c r="AQ186" s="37" t="str">
        <f>IF($F186="","",IFERROR(INDEX([1]Raw_Data!$AQ:$AQ,MATCH($F186,[1]Raw_Data!$F:$F,0)),""))</f>
        <v/>
      </c>
      <c r="AR186" s="83"/>
      <c r="AS186" s="84" t="str">
        <f>IF($F186="","",SUM(IF($CC186="",$H186,$CC186),IF($CE186="",$J186,$CE186),IF($CG186="",$L186,$CG186),IF($CI186="",$N186,$CI186),IF($CK186="",$P186,$CK186),IF($CM186="",$R186,$CM186),IF($CO186="",$T186,$CO186),IF($CQ186="",$V186,$CQ186),IF($CS186="",$X186,$CS186),IF($CU186="",$Z186,$CU186),IF($CW186="",$AB186,$CW186),IF($CY186="",$AD186,$CY186),IF($DA186="",$AF186,$DA186),IF($DC186="",$AH186,$DC186),IF($DE186="",$AJ186,$DE186),IF($DG186="",$AL186,$DG186),IF($DI186="",$AN186,$DI186)))</f>
        <v/>
      </c>
      <c r="AT186" s="80" t="str">
        <f t="shared" si="24"/>
        <v/>
      </c>
      <c r="AU186" s="79" t="str">
        <f t="shared" si="25"/>
        <v/>
      </c>
      <c r="AV186" s="80" t="str">
        <f t="shared" si="26"/>
        <v/>
      </c>
      <c r="AW186" s="80" t="str">
        <f t="shared" si="27"/>
        <v/>
      </c>
      <c r="AX186" s="79" t="str">
        <f t="shared" si="28"/>
        <v/>
      </c>
      <c r="AY186" s="79" t="str">
        <f>IF(B186="","",COUNTIFS($B$5:B186,B186,$AT$5:AT186,AT186))</f>
        <v/>
      </c>
      <c r="AZ186" s="79" t="str">
        <f>IF(B186="","",COUNTIFS($B$5:B186,B186,$AV$5:AV186,AV186))</f>
        <v/>
      </c>
      <c r="BA186" s="79" t="str">
        <f t="shared" si="29"/>
        <v/>
      </c>
      <c r="BB186" s="79" t="str">
        <f t="shared" si="30"/>
        <v/>
      </c>
      <c r="BC186" s="79">
        <f t="shared" si="31"/>
        <v>0</v>
      </c>
      <c r="BD186" s="40" t="str">
        <f t="shared" si="32"/>
        <v/>
      </c>
      <c r="BE186" s="11" t="str">
        <f>IF($F186="","","REV"&amp;COUNTIF($F$5:F186,$F186))</f>
        <v/>
      </c>
      <c r="BF186" s="23"/>
      <c r="BG186" s="23"/>
      <c r="BH186" s="40" t="str">
        <f t="shared" si="33"/>
        <v/>
      </c>
      <c r="BI186" s="40" t="str">
        <f t="shared" si="34"/>
        <v/>
      </c>
      <c r="BJ186" s="41"/>
      <c r="BK186" s="41"/>
      <c r="BL186" s="41"/>
      <c r="BM186" s="41"/>
      <c r="BN186" s="41"/>
      <c r="BO186" s="41"/>
      <c r="BP186" s="41"/>
      <c r="BQ186" s="41"/>
      <c r="BR186" s="41"/>
      <c r="BS186" s="41"/>
      <c r="BT186" s="41"/>
      <c r="BU186" s="41"/>
      <c r="BV186" s="41"/>
      <c r="BW186" s="41"/>
      <c r="BX186" s="41"/>
      <c r="BY186" s="41"/>
      <c r="BZ186" s="41"/>
      <c r="CA186" s="40" t="str">
        <f t="shared" si="35"/>
        <v/>
      </c>
      <c r="CC186" s="82"/>
      <c r="CD186" s="41"/>
      <c r="CE186" s="82"/>
      <c r="CF186" s="41"/>
      <c r="CG186" s="82"/>
      <c r="CH186" s="41"/>
      <c r="CI186" s="82"/>
      <c r="CJ186" s="41"/>
      <c r="CK186" s="82"/>
      <c r="CL186" s="41"/>
      <c r="CM186" s="82"/>
      <c r="CN186" s="41"/>
      <c r="CO186" s="82"/>
      <c r="CP186" s="41"/>
      <c r="CQ186" s="82"/>
      <c r="CR186" s="41"/>
      <c r="CS186" s="82"/>
      <c r="CT186" s="41"/>
      <c r="CU186" s="82"/>
      <c r="CV186" s="41"/>
      <c r="CW186" s="82"/>
      <c r="CX186" s="41"/>
      <c r="CY186" s="82"/>
      <c r="CZ186" s="41"/>
      <c r="DA186" s="82"/>
      <c r="DB186" s="41"/>
      <c r="DC186" s="82"/>
      <c r="DD186" s="41"/>
      <c r="DE186" s="82"/>
      <c r="DF186" s="41"/>
      <c r="DG186" s="82"/>
      <c r="DH186" s="41"/>
      <c r="DI186" s="82"/>
      <c r="DJ186" s="41"/>
      <c r="DK186" s="23" t="str">
        <f>IF($F186="","",IF(OR(AND($CC186&lt;&gt;"",$CC186&lt;&gt;$H186),AND($CE186&lt;&gt;"",$CE186&lt;&gt;$J186),AND($CG186&lt;&gt;"",$CG186&lt;&gt;$L186),AND($CI186&lt;&gt;"",$CI186&lt;&gt;$N186),AND($CK186&lt;&gt;"",$CK186&lt;&gt;$P186),AND($CM186&lt;&gt;"",$CM186&lt;&gt;$R186),AND($CO186&lt;&gt;"",$CO186&lt;&gt;$T186),AND($CQ186&lt;&gt;"",$CQ186&lt;&gt;$V186),AND($CS186&lt;&gt;"",$CS186&lt;&gt;$X186),AND($CU186&lt;&gt;"",$CU186&lt;&gt;$Z186),AND($CW186&lt;&gt;"",$CW186&lt;&gt;$AB186),AND($CY186&lt;&gt;"",$CY186&lt;&gt;$AD186),AND($DA186&lt;&gt;"",$DA186&lt;&gt;$AF186),AND($DC186&lt;&gt;"",$DC186&lt;&gt;$AH186),AND($DE186&lt;&gt;"",$DE186&lt;&gt;$AJ186),AND($DG186&lt;&gt;"",$DG186&lt;&gt;$AL186),AND($DI186&lt;&gt;"",$DI186&lt;&gt;$AN186)),"Score changed",IF(OR(AND($CD186&lt;&gt;"",$CD186&lt;&gt;$I186),AND($CF186&lt;&gt;"",$CF186&lt;&gt;$K186),AND($CH186&lt;&gt;"",$CH186&lt;&gt;$M186),AND($CJ186&lt;&gt;"",$CJ186&lt;&gt;$O186),AND($CL186&lt;&gt;"",$CL186&lt;&gt;$Q186),AND($CN186&lt;&gt;"",$CN186&lt;&gt;$S186),AND($CP186&lt;&gt;"",$CP186&lt;&gt;$U186),AND($CR186&lt;&gt;"",$CR186&lt;&gt;$W186),AND($CT186&lt;&gt;"",$CT186&lt;&gt;$Y186),AND($CV186&lt;&gt;"",$CV186&lt;&gt;$AA186),AND($CX186&lt;&gt;"",$CX186&lt;&gt;$AC186),AND($CZ186&lt;&gt;"",$CZ186&lt;&gt;$AE186),AND($DB186&lt;&gt;"",$DB186&lt;&gt;$AG186),AND($DD186&lt;&gt;"",$DD186&lt;&gt;$AI186),AND($DF186&lt;&gt;"",$DF186&lt;&gt;$AK186),AND($DH186&lt;&gt;"",$DH186&lt;&gt;$AM186),AND($DJ186&lt;&gt;"",$DJ186&lt;&gt;$AO186)),"Rewrite only","No change entered")))</f>
        <v/>
      </c>
    </row>
    <row r="187" spans="1:115" ht="15" customHeight="1">
      <c r="A187" s="78" t="str">
        <f>IF($F187="","",IFERROR(INDEX([1]Raw_Data!$A:$A,MATCH($F187,[1]Raw_Data!$F:$F,0)),""))</f>
        <v/>
      </c>
      <c r="B187" s="79" t="str">
        <f>IF($F187="","",IFERROR(INDEX([1]Raw_Data!$B:$B,MATCH($F187,[1]Raw_Data!$F:$F,0)),""))</f>
        <v/>
      </c>
      <c r="C187" s="80" t="str">
        <f>IF($F187="","",IFERROR(INDEX([1]Raw_Data!$C:$C,MATCH($F187,[1]Raw_Data!$F:$F,0)),""))</f>
        <v/>
      </c>
      <c r="D187" s="81" t="str">
        <f>IF($F187="","",IFERROR(INDEX([1]Raw_Data!$D:$D,MATCH($F187,[1]Raw_Data!$F:$F,0)),""))</f>
        <v/>
      </c>
      <c r="E187" s="81" t="str">
        <f>IF($F187="","",IFERROR(INDEX([1]Raw_Data!$E:$E,MATCH($F187,[1]Raw_Data!$F:$F,0)),""))</f>
        <v/>
      </c>
      <c r="F187" s="82"/>
      <c r="G187" s="79" t="str">
        <f>IF($F187="","",IFERROR(INDEX([1]Raw_Data!$G:$G,MATCH($F187,[1]Raw_Data!$F:$F,0)),""))</f>
        <v/>
      </c>
      <c r="H187" s="83" t="str">
        <f>IF($F187="","",IFERROR(INDEX([1]Raw_Data!$H:$H,MATCH($F187,[1]Raw_Data!$F:$F,0)),""))</f>
        <v/>
      </c>
      <c r="I187" s="36" t="str">
        <f>IF($F187="","",IFERROR(INDEX([1]Raw_Data!$I:$I,MATCH($F187,[1]Raw_Data!$F:$F,0)),""))</f>
        <v/>
      </c>
      <c r="J187" s="83" t="str">
        <f>IF($F187="","",IFERROR(INDEX([1]Raw_Data!$J:$J,MATCH($F187,[1]Raw_Data!$F:$F,0)),""))</f>
        <v/>
      </c>
      <c r="K187" s="37" t="str">
        <f>IF($F187="","",IFERROR(INDEX([1]Raw_Data!$K:$K,MATCH($F187,[1]Raw_Data!$F:$F,0)),""))</f>
        <v/>
      </c>
      <c r="L187" s="83" t="str">
        <f>IF($F187="","",IFERROR(INDEX([1]Raw_Data!$L:$L,MATCH($F187,[1]Raw_Data!$F:$F,0)),""))</f>
        <v/>
      </c>
      <c r="M187" s="37" t="str">
        <f>IF($F187="","",IFERROR(INDEX([1]Raw_Data!$M:$M,MATCH($F187,[1]Raw_Data!$F:$F,0)),""))</f>
        <v/>
      </c>
      <c r="N187" s="83" t="str">
        <f>IF($F187="","",IFERROR(INDEX([1]Raw_Data!$N:$N,MATCH($F187,[1]Raw_Data!$F:$F,0)),""))</f>
        <v/>
      </c>
      <c r="O187" s="37" t="str">
        <f>IF($F187="","",IFERROR(INDEX([1]Raw_Data!$O:$O,MATCH($F187,[1]Raw_Data!$F:$F,0)),""))</f>
        <v/>
      </c>
      <c r="P187" s="83" t="str">
        <f>IF($F187="","",IFERROR(INDEX([1]Raw_Data!$P:$P,MATCH($F187,[1]Raw_Data!$F:$F,0)),""))</f>
        <v/>
      </c>
      <c r="Q187" s="37" t="str">
        <f>IF($F187="","",IFERROR(INDEX([1]Raw_Data!$Q:$Q,MATCH($F187,[1]Raw_Data!$F:$F,0)),""))</f>
        <v/>
      </c>
      <c r="R187" s="83" t="str">
        <f>IF($F187="","",IFERROR(INDEX([1]Raw_Data!$R:$R,MATCH($F187,[1]Raw_Data!$F:$F,0)),""))</f>
        <v/>
      </c>
      <c r="S187" s="37" t="str">
        <f>IF($F187="","",IFERROR(INDEX([1]Raw_Data!$S:$S,MATCH($F187,[1]Raw_Data!$F:$F,0)),""))</f>
        <v/>
      </c>
      <c r="T187" s="83" t="str">
        <f>IF($F187="","",IFERROR(INDEX([1]Raw_Data!$T:$T,MATCH($F187,[1]Raw_Data!$F:$F,0)),""))</f>
        <v/>
      </c>
      <c r="U187" s="37" t="str">
        <f>IF($F187="","",IFERROR(INDEX([1]Raw_Data!$U:$U,MATCH($F187,[1]Raw_Data!$F:$F,0)),""))</f>
        <v/>
      </c>
      <c r="V187" s="83" t="str">
        <f>IF($F187="","",IFERROR(INDEX([1]Raw_Data!$V:$V,MATCH($F187,[1]Raw_Data!$F:$F,0)),""))</f>
        <v/>
      </c>
      <c r="W187" s="37" t="str">
        <f>IF($F187="","",IFERROR(INDEX([1]Raw_Data!$W:$W,MATCH($F187,[1]Raw_Data!$F:$F,0)),""))</f>
        <v/>
      </c>
      <c r="X187" s="83" t="str">
        <f>IF($F187="","",IFERROR(INDEX([1]Raw_Data!$X:$X,MATCH($F187,[1]Raw_Data!$F:$F,0)),""))</f>
        <v/>
      </c>
      <c r="Y187" s="37" t="str">
        <f>IF($F187="","",IFERROR(INDEX([1]Raw_Data!$Y:$Y,MATCH($F187,[1]Raw_Data!$F:$F,0)),""))</f>
        <v/>
      </c>
      <c r="Z187" s="83" t="str">
        <f>IF($F187="","",IFERROR(INDEX([1]Raw_Data!$Z:$Z,MATCH($F187,[1]Raw_Data!$F:$F,0)),""))</f>
        <v/>
      </c>
      <c r="AA187" s="37" t="str">
        <f>IF($F187="","",IFERROR(INDEX([1]Raw_Data!$AA:$AA,MATCH($F187,[1]Raw_Data!$F:$F,0)),""))</f>
        <v/>
      </c>
      <c r="AB187" s="83" t="str">
        <f>IF($F187="","",IFERROR(INDEX([1]Raw_Data!$AB:$AB,MATCH($F187,[1]Raw_Data!$F:$F,0)),""))</f>
        <v/>
      </c>
      <c r="AC187" s="37" t="str">
        <f>IF($F187="","",IFERROR(INDEX([1]Raw_Data!$AC:$AC,MATCH($F187,[1]Raw_Data!$F:$F,0)),""))</f>
        <v/>
      </c>
      <c r="AD187" s="83" t="str">
        <f>IF($F187="","",IFERROR(INDEX([1]Raw_Data!$AD:$AD,MATCH($F187,[1]Raw_Data!$F:$F,0)),""))</f>
        <v/>
      </c>
      <c r="AE187" s="37" t="str">
        <f>IF($F187="","",IFERROR(INDEX([1]Raw_Data!$AE:$AE,MATCH($F187,[1]Raw_Data!$F:$F,0)),""))</f>
        <v/>
      </c>
      <c r="AF187" s="83" t="str">
        <f>IF($F187="","",IFERROR(INDEX([1]Raw_Data!$AF:$AF,MATCH($F187,[1]Raw_Data!$F:$F,0)),""))</f>
        <v/>
      </c>
      <c r="AG187" s="37" t="str">
        <f>IF($F187="","",IFERROR(INDEX([1]Raw_Data!$AG:$AG,MATCH($F187,[1]Raw_Data!$F:$F,0)),""))</f>
        <v/>
      </c>
      <c r="AH187" s="83" t="str">
        <f>IF($F187="","",IFERROR(INDEX([1]Raw_Data!$AH:$AH,MATCH($F187,[1]Raw_Data!$F:$F,0)),""))</f>
        <v/>
      </c>
      <c r="AI187" s="37" t="str">
        <f>IF($F187="","",IFERROR(INDEX([1]Raw_Data!$AI:$AI,MATCH($F187,[1]Raw_Data!$F:$F,0)),""))</f>
        <v/>
      </c>
      <c r="AJ187" s="83" t="str">
        <f>IF($F187="","",IFERROR(INDEX([1]Raw_Data!$AJ:$AJ,MATCH($F187,[1]Raw_Data!$F:$F,0)),""))</f>
        <v/>
      </c>
      <c r="AK187" s="37" t="str">
        <f>IF($F187="","",IFERROR(INDEX([1]Raw_Data!$AK:$AK,MATCH($F187,[1]Raw_Data!$F:$F,0)),""))</f>
        <v/>
      </c>
      <c r="AL187" s="83" t="str">
        <f>IF($F187="","",IFERROR(INDEX([1]Raw_Data!$AL:$AL,MATCH($F187,[1]Raw_Data!$F:$F,0)),""))</f>
        <v/>
      </c>
      <c r="AM187" s="37" t="str">
        <f>IF($F187="","",IFERROR(INDEX([1]Raw_Data!$AM:$AM,MATCH($F187,[1]Raw_Data!$F:$F,0)),""))</f>
        <v/>
      </c>
      <c r="AN187" s="83" t="str">
        <f>IF($F187="","",IFERROR(INDEX([1]Raw_Data!$AN:$AN,MATCH($F187,[1]Raw_Data!$F:$F,0)),""))</f>
        <v/>
      </c>
      <c r="AO187" s="37" t="str">
        <f>IF($F187="","",IFERROR(INDEX([1]Raw_Data!$AO:$AO,MATCH($F187,[1]Raw_Data!$F:$F,0)),""))</f>
        <v/>
      </c>
      <c r="AP187" s="83" t="str">
        <f>IF($F187="","",IFERROR(INDEX([1]Raw_Data!$AP:$AP,MATCH($F187,[1]Raw_Data!$F:$F,0)),""))</f>
        <v/>
      </c>
      <c r="AQ187" s="37" t="str">
        <f>IF($F187="","",IFERROR(INDEX([1]Raw_Data!$AQ:$AQ,MATCH($F187,[1]Raw_Data!$F:$F,0)),""))</f>
        <v/>
      </c>
      <c r="AR187" s="83"/>
      <c r="AS187" s="84" t="str">
        <f>IF($F187="","",SUM(IF($CC187="",$H187,$CC187),IF($CE187="",$J187,$CE187),IF($CG187="",$L187,$CG187),IF($CI187="",$N187,$CI187),IF($CK187="",$P187,$CK187),IF($CM187="",$R187,$CM187),IF($CO187="",$T187,$CO187),IF($CQ187="",$V187,$CQ187),IF($CS187="",$X187,$CS187),IF($CU187="",$Z187,$CU187),IF($CW187="",$AB187,$CW187),IF($CY187="",$AD187,$CY187),IF($DA187="",$AF187,$DA187),IF($DC187="",$AH187,$DC187),IF($DE187="",$AJ187,$DE187),IF($DG187="",$AL187,$DG187),IF($DI187="",$AN187,$DI187)))</f>
        <v/>
      </c>
      <c r="AT187" s="80" t="str">
        <f t="shared" si="24"/>
        <v/>
      </c>
      <c r="AU187" s="79" t="str">
        <f t="shared" si="25"/>
        <v/>
      </c>
      <c r="AV187" s="80" t="str">
        <f t="shared" si="26"/>
        <v/>
      </c>
      <c r="AW187" s="80" t="str">
        <f t="shared" si="27"/>
        <v/>
      </c>
      <c r="AX187" s="79" t="str">
        <f t="shared" si="28"/>
        <v/>
      </c>
      <c r="AY187" s="79" t="str">
        <f>IF(B187="","",COUNTIFS($B$5:B187,B187,$AT$5:AT187,AT187))</f>
        <v/>
      </c>
      <c r="AZ187" s="79" t="str">
        <f>IF(B187="","",COUNTIFS($B$5:B187,B187,$AV$5:AV187,AV187))</f>
        <v/>
      </c>
      <c r="BA187" s="79" t="str">
        <f t="shared" si="29"/>
        <v/>
      </c>
      <c r="BB187" s="79" t="str">
        <f t="shared" si="30"/>
        <v/>
      </c>
      <c r="BC187" s="79">
        <f t="shared" si="31"/>
        <v>0</v>
      </c>
      <c r="BD187" s="40" t="str">
        <f t="shared" si="32"/>
        <v/>
      </c>
      <c r="BE187" s="11" t="str">
        <f>IF($F187="","","REV"&amp;COUNTIF($F$5:F187,$F187))</f>
        <v/>
      </c>
      <c r="BF187" s="23"/>
      <c r="BG187" s="23"/>
      <c r="BH187" s="40" t="str">
        <f t="shared" si="33"/>
        <v/>
      </c>
      <c r="BI187" s="40" t="str">
        <f t="shared" si="34"/>
        <v/>
      </c>
      <c r="BJ187" s="41"/>
      <c r="BK187" s="41"/>
      <c r="BL187" s="41"/>
      <c r="BM187" s="41"/>
      <c r="BN187" s="41"/>
      <c r="BO187" s="41"/>
      <c r="BP187" s="41"/>
      <c r="BQ187" s="41"/>
      <c r="BR187" s="41"/>
      <c r="BS187" s="41"/>
      <c r="BT187" s="41"/>
      <c r="BU187" s="41"/>
      <c r="BV187" s="41"/>
      <c r="BW187" s="41"/>
      <c r="BX187" s="41"/>
      <c r="BY187" s="41"/>
      <c r="BZ187" s="41"/>
      <c r="CA187" s="40" t="str">
        <f t="shared" si="35"/>
        <v/>
      </c>
      <c r="CC187" s="82"/>
      <c r="CD187" s="41"/>
      <c r="CE187" s="82"/>
      <c r="CF187" s="41"/>
      <c r="CG187" s="82"/>
      <c r="CH187" s="41"/>
      <c r="CI187" s="82"/>
      <c r="CJ187" s="41"/>
      <c r="CK187" s="82"/>
      <c r="CL187" s="41"/>
      <c r="CM187" s="82"/>
      <c r="CN187" s="41"/>
      <c r="CO187" s="82"/>
      <c r="CP187" s="41"/>
      <c r="CQ187" s="82"/>
      <c r="CR187" s="41"/>
      <c r="CS187" s="82"/>
      <c r="CT187" s="41"/>
      <c r="CU187" s="82"/>
      <c r="CV187" s="41"/>
      <c r="CW187" s="82"/>
      <c r="CX187" s="41"/>
      <c r="CY187" s="82"/>
      <c r="CZ187" s="41"/>
      <c r="DA187" s="82"/>
      <c r="DB187" s="41"/>
      <c r="DC187" s="82"/>
      <c r="DD187" s="41"/>
      <c r="DE187" s="82"/>
      <c r="DF187" s="41"/>
      <c r="DG187" s="82"/>
      <c r="DH187" s="41"/>
      <c r="DI187" s="82"/>
      <c r="DJ187" s="41"/>
      <c r="DK187" s="23" t="str">
        <f>IF($F187="","",IF(OR(AND($CC187&lt;&gt;"",$CC187&lt;&gt;$H187),AND($CE187&lt;&gt;"",$CE187&lt;&gt;$J187),AND($CG187&lt;&gt;"",$CG187&lt;&gt;$L187),AND($CI187&lt;&gt;"",$CI187&lt;&gt;$N187),AND($CK187&lt;&gt;"",$CK187&lt;&gt;$P187),AND($CM187&lt;&gt;"",$CM187&lt;&gt;$R187),AND($CO187&lt;&gt;"",$CO187&lt;&gt;$T187),AND($CQ187&lt;&gt;"",$CQ187&lt;&gt;$V187),AND($CS187&lt;&gt;"",$CS187&lt;&gt;$X187),AND($CU187&lt;&gt;"",$CU187&lt;&gt;$Z187),AND($CW187&lt;&gt;"",$CW187&lt;&gt;$AB187),AND($CY187&lt;&gt;"",$CY187&lt;&gt;$AD187),AND($DA187&lt;&gt;"",$DA187&lt;&gt;$AF187),AND($DC187&lt;&gt;"",$DC187&lt;&gt;$AH187),AND($DE187&lt;&gt;"",$DE187&lt;&gt;$AJ187),AND($DG187&lt;&gt;"",$DG187&lt;&gt;$AL187),AND($DI187&lt;&gt;"",$DI187&lt;&gt;$AN187)),"Score changed",IF(OR(AND($CD187&lt;&gt;"",$CD187&lt;&gt;$I187),AND($CF187&lt;&gt;"",$CF187&lt;&gt;$K187),AND($CH187&lt;&gt;"",$CH187&lt;&gt;$M187),AND($CJ187&lt;&gt;"",$CJ187&lt;&gt;$O187),AND($CL187&lt;&gt;"",$CL187&lt;&gt;$Q187),AND($CN187&lt;&gt;"",$CN187&lt;&gt;$S187),AND($CP187&lt;&gt;"",$CP187&lt;&gt;$U187),AND($CR187&lt;&gt;"",$CR187&lt;&gt;$W187),AND($CT187&lt;&gt;"",$CT187&lt;&gt;$Y187),AND($CV187&lt;&gt;"",$CV187&lt;&gt;$AA187),AND($CX187&lt;&gt;"",$CX187&lt;&gt;$AC187),AND($CZ187&lt;&gt;"",$CZ187&lt;&gt;$AE187),AND($DB187&lt;&gt;"",$DB187&lt;&gt;$AG187),AND($DD187&lt;&gt;"",$DD187&lt;&gt;$AI187),AND($DF187&lt;&gt;"",$DF187&lt;&gt;$AK187),AND($DH187&lt;&gt;"",$DH187&lt;&gt;$AM187),AND($DJ187&lt;&gt;"",$DJ187&lt;&gt;$AO187)),"Rewrite only","No change entered")))</f>
        <v/>
      </c>
    </row>
    <row r="188" spans="1:115" ht="15" customHeight="1">
      <c r="A188" s="78" t="str">
        <f>IF($F188="","",IFERROR(INDEX([1]Raw_Data!$A:$A,MATCH($F188,[1]Raw_Data!$F:$F,0)),""))</f>
        <v/>
      </c>
      <c r="B188" s="79" t="str">
        <f>IF($F188="","",IFERROR(INDEX([1]Raw_Data!$B:$B,MATCH($F188,[1]Raw_Data!$F:$F,0)),""))</f>
        <v/>
      </c>
      <c r="C188" s="80" t="str">
        <f>IF($F188="","",IFERROR(INDEX([1]Raw_Data!$C:$C,MATCH($F188,[1]Raw_Data!$F:$F,0)),""))</f>
        <v/>
      </c>
      <c r="D188" s="81" t="str">
        <f>IF($F188="","",IFERROR(INDEX([1]Raw_Data!$D:$D,MATCH($F188,[1]Raw_Data!$F:$F,0)),""))</f>
        <v/>
      </c>
      <c r="E188" s="81" t="str">
        <f>IF($F188="","",IFERROR(INDEX([1]Raw_Data!$E:$E,MATCH($F188,[1]Raw_Data!$F:$F,0)),""))</f>
        <v/>
      </c>
      <c r="F188" s="82"/>
      <c r="G188" s="79" t="str">
        <f>IF($F188="","",IFERROR(INDEX([1]Raw_Data!$G:$G,MATCH($F188,[1]Raw_Data!$F:$F,0)),""))</f>
        <v/>
      </c>
      <c r="H188" s="83" t="str">
        <f>IF($F188="","",IFERROR(INDEX([1]Raw_Data!$H:$H,MATCH($F188,[1]Raw_Data!$F:$F,0)),""))</f>
        <v/>
      </c>
      <c r="I188" s="36" t="str">
        <f>IF($F188="","",IFERROR(INDEX([1]Raw_Data!$I:$I,MATCH($F188,[1]Raw_Data!$F:$F,0)),""))</f>
        <v/>
      </c>
      <c r="J188" s="83" t="str">
        <f>IF($F188="","",IFERROR(INDEX([1]Raw_Data!$J:$J,MATCH($F188,[1]Raw_Data!$F:$F,0)),""))</f>
        <v/>
      </c>
      <c r="K188" s="37" t="str">
        <f>IF($F188="","",IFERROR(INDEX([1]Raw_Data!$K:$K,MATCH($F188,[1]Raw_Data!$F:$F,0)),""))</f>
        <v/>
      </c>
      <c r="L188" s="83" t="str">
        <f>IF($F188="","",IFERROR(INDEX([1]Raw_Data!$L:$L,MATCH($F188,[1]Raw_Data!$F:$F,0)),""))</f>
        <v/>
      </c>
      <c r="M188" s="37" t="str">
        <f>IF($F188="","",IFERROR(INDEX([1]Raw_Data!$M:$M,MATCH($F188,[1]Raw_Data!$F:$F,0)),""))</f>
        <v/>
      </c>
      <c r="N188" s="83" t="str">
        <f>IF($F188="","",IFERROR(INDEX([1]Raw_Data!$N:$N,MATCH($F188,[1]Raw_Data!$F:$F,0)),""))</f>
        <v/>
      </c>
      <c r="O188" s="37" t="str">
        <f>IF($F188="","",IFERROR(INDEX([1]Raw_Data!$O:$O,MATCH($F188,[1]Raw_Data!$F:$F,0)),""))</f>
        <v/>
      </c>
      <c r="P188" s="83" t="str">
        <f>IF($F188="","",IFERROR(INDEX([1]Raw_Data!$P:$P,MATCH($F188,[1]Raw_Data!$F:$F,0)),""))</f>
        <v/>
      </c>
      <c r="Q188" s="37" t="str">
        <f>IF($F188="","",IFERROR(INDEX([1]Raw_Data!$Q:$Q,MATCH($F188,[1]Raw_Data!$F:$F,0)),""))</f>
        <v/>
      </c>
      <c r="R188" s="83" t="str">
        <f>IF($F188="","",IFERROR(INDEX([1]Raw_Data!$R:$R,MATCH($F188,[1]Raw_Data!$F:$F,0)),""))</f>
        <v/>
      </c>
      <c r="S188" s="37" t="str">
        <f>IF($F188="","",IFERROR(INDEX([1]Raw_Data!$S:$S,MATCH($F188,[1]Raw_Data!$F:$F,0)),""))</f>
        <v/>
      </c>
      <c r="T188" s="83" t="str">
        <f>IF($F188="","",IFERROR(INDEX([1]Raw_Data!$T:$T,MATCH($F188,[1]Raw_Data!$F:$F,0)),""))</f>
        <v/>
      </c>
      <c r="U188" s="37" t="str">
        <f>IF($F188="","",IFERROR(INDEX([1]Raw_Data!$U:$U,MATCH($F188,[1]Raw_Data!$F:$F,0)),""))</f>
        <v/>
      </c>
      <c r="V188" s="83" t="str">
        <f>IF($F188="","",IFERROR(INDEX([1]Raw_Data!$V:$V,MATCH($F188,[1]Raw_Data!$F:$F,0)),""))</f>
        <v/>
      </c>
      <c r="W188" s="37" t="str">
        <f>IF($F188="","",IFERROR(INDEX([1]Raw_Data!$W:$W,MATCH($F188,[1]Raw_Data!$F:$F,0)),""))</f>
        <v/>
      </c>
      <c r="X188" s="83" t="str">
        <f>IF($F188="","",IFERROR(INDEX([1]Raw_Data!$X:$X,MATCH($F188,[1]Raw_Data!$F:$F,0)),""))</f>
        <v/>
      </c>
      <c r="Y188" s="37" t="str">
        <f>IF($F188="","",IFERROR(INDEX([1]Raw_Data!$Y:$Y,MATCH($F188,[1]Raw_Data!$F:$F,0)),""))</f>
        <v/>
      </c>
      <c r="Z188" s="83" t="str">
        <f>IF($F188="","",IFERROR(INDEX([1]Raw_Data!$Z:$Z,MATCH($F188,[1]Raw_Data!$F:$F,0)),""))</f>
        <v/>
      </c>
      <c r="AA188" s="37" t="str">
        <f>IF($F188="","",IFERROR(INDEX([1]Raw_Data!$AA:$AA,MATCH($F188,[1]Raw_Data!$F:$F,0)),""))</f>
        <v/>
      </c>
      <c r="AB188" s="83" t="str">
        <f>IF($F188="","",IFERROR(INDEX([1]Raw_Data!$AB:$AB,MATCH($F188,[1]Raw_Data!$F:$F,0)),""))</f>
        <v/>
      </c>
      <c r="AC188" s="37" t="str">
        <f>IF($F188="","",IFERROR(INDEX([1]Raw_Data!$AC:$AC,MATCH($F188,[1]Raw_Data!$F:$F,0)),""))</f>
        <v/>
      </c>
      <c r="AD188" s="83" t="str">
        <f>IF($F188="","",IFERROR(INDEX([1]Raw_Data!$AD:$AD,MATCH($F188,[1]Raw_Data!$F:$F,0)),""))</f>
        <v/>
      </c>
      <c r="AE188" s="37" t="str">
        <f>IF($F188="","",IFERROR(INDEX([1]Raw_Data!$AE:$AE,MATCH($F188,[1]Raw_Data!$F:$F,0)),""))</f>
        <v/>
      </c>
      <c r="AF188" s="83" t="str">
        <f>IF($F188="","",IFERROR(INDEX([1]Raw_Data!$AF:$AF,MATCH($F188,[1]Raw_Data!$F:$F,0)),""))</f>
        <v/>
      </c>
      <c r="AG188" s="37" t="str">
        <f>IF($F188="","",IFERROR(INDEX([1]Raw_Data!$AG:$AG,MATCH($F188,[1]Raw_Data!$F:$F,0)),""))</f>
        <v/>
      </c>
      <c r="AH188" s="83" t="str">
        <f>IF($F188="","",IFERROR(INDEX([1]Raw_Data!$AH:$AH,MATCH($F188,[1]Raw_Data!$F:$F,0)),""))</f>
        <v/>
      </c>
      <c r="AI188" s="37" t="str">
        <f>IF($F188="","",IFERROR(INDEX([1]Raw_Data!$AI:$AI,MATCH($F188,[1]Raw_Data!$F:$F,0)),""))</f>
        <v/>
      </c>
      <c r="AJ188" s="83" t="str">
        <f>IF($F188="","",IFERROR(INDEX([1]Raw_Data!$AJ:$AJ,MATCH($F188,[1]Raw_Data!$F:$F,0)),""))</f>
        <v/>
      </c>
      <c r="AK188" s="37" t="str">
        <f>IF($F188="","",IFERROR(INDEX([1]Raw_Data!$AK:$AK,MATCH($F188,[1]Raw_Data!$F:$F,0)),""))</f>
        <v/>
      </c>
      <c r="AL188" s="83" t="str">
        <f>IF($F188="","",IFERROR(INDEX([1]Raw_Data!$AL:$AL,MATCH($F188,[1]Raw_Data!$F:$F,0)),""))</f>
        <v/>
      </c>
      <c r="AM188" s="37" t="str">
        <f>IF($F188="","",IFERROR(INDEX([1]Raw_Data!$AM:$AM,MATCH($F188,[1]Raw_Data!$F:$F,0)),""))</f>
        <v/>
      </c>
      <c r="AN188" s="83" t="str">
        <f>IF($F188="","",IFERROR(INDEX([1]Raw_Data!$AN:$AN,MATCH($F188,[1]Raw_Data!$F:$F,0)),""))</f>
        <v/>
      </c>
      <c r="AO188" s="37" t="str">
        <f>IF($F188="","",IFERROR(INDEX([1]Raw_Data!$AO:$AO,MATCH($F188,[1]Raw_Data!$F:$F,0)),""))</f>
        <v/>
      </c>
      <c r="AP188" s="83" t="str">
        <f>IF($F188="","",IFERROR(INDEX([1]Raw_Data!$AP:$AP,MATCH($F188,[1]Raw_Data!$F:$F,0)),""))</f>
        <v/>
      </c>
      <c r="AQ188" s="37" t="str">
        <f>IF($F188="","",IFERROR(INDEX([1]Raw_Data!$AQ:$AQ,MATCH($F188,[1]Raw_Data!$F:$F,0)),""))</f>
        <v/>
      </c>
      <c r="AR188" s="83"/>
      <c r="AS188" s="84" t="str">
        <f>IF($F188="","",SUM(IF($CC188="",$H188,$CC188),IF($CE188="",$J188,$CE188),IF($CG188="",$L188,$CG188),IF($CI188="",$N188,$CI188),IF($CK188="",$P188,$CK188),IF($CM188="",$R188,$CM188),IF($CO188="",$T188,$CO188),IF($CQ188="",$V188,$CQ188),IF($CS188="",$X188,$CS188),IF($CU188="",$Z188,$CU188),IF($CW188="",$AB188,$CW188),IF($CY188="",$AD188,$CY188),IF($DA188="",$AF188,$DA188),IF($DC188="",$AH188,$DC188),IF($DE188="",$AJ188,$DE188),IF($DG188="",$AL188,$DG188),IF($DI188="",$AN188,$DI188)))</f>
        <v/>
      </c>
      <c r="AT188" s="80" t="str">
        <f t="shared" si="24"/>
        <v/>
      </c>
      <c r="AU188" s="79" t="str">
        <f t="shared" si="25"/>
        <v/>
      </c>
      <c r="AV188" s="80" t="str">
        <f t="shared" si="26"/>
        <v/>
      </c>
      <c r="AW188" s="80" t="str">
        <f t="shared" si="27"/>
        <v/>
      </c>
      <c r="AX188" s="79" t="str">
        <f t="shared" si="28"/>
        <v/>
      </c>
      <c r="AY188" s="79" t="str">
        <f>IF(B188="","",COUNTIFS($B$5:B188,B188,$AT$5:AT188,AT188))</f>
        <v/>
      </c>
      <c r="AZ188" s="79" t="str">
        <f>IF(B188="","",COUNTIFS($B$5:B188,B188,$AV$5:AV188,AV188))</f>
        <v/>
      </c>
      <c r="BA188" s="79" t="str">
        <f t="shared" si="29"/>
        <v/>
      </c>
      <c r="BB188" s="79" t="str">
        <f t="shared" si="30"/>
        <v/>
      </c>
      <c r="BC188" s="79">
        <f t="shared" si="31"/>
        <v>0</v>
      </c>
      <c r="BD188" s="40" t="str">
        <f t="shared" si="32"/>
        <v/>
      </c>
      <c r="BE188" s="11" t="str">
        <f>IF($F188="","","REV"&amp;COUNTIF($F$5:F188,$F188))</f>
        <v/>
      </c>
      <c r="BF188" s="23"/>
      <c r="BG188" s="23"/>
      <c r="BH188" s="40" t="str">
        <f t="shared" si="33"/>
        <v/>
      </c>
      <c r="BI188" s="40" t="str">
        <f t="shared" si="34"/>
        <v/>
      </c>
      <c r="BJ188" s="41"/>
      <c r="BK188" s="41"/>
      <c r="BL188" s="41"/>
      <c r="BM188" s="41"/>
      <c r="BN188" s="41"/>
      <c r="BO188" s="41"/>
      <c r="BP188" s="41"/>
      <c r="BQ188" s="41"/>
      <c r="BR188" s="41"/>
      <c r="BS188" s="41"/>
      <c r="BT188" s="41"/>
      <c r="BU188" s="41"/>
      <c r="BV188" s="41"/>
      <c r="BW188" s="41"/>
      <c r="BX188" s="41"/>
      <c r="BY188" s="41"/>
      <c r="BZ188" s="41"/>
      <c r="CA188" s="40" t="str">
        <f t="shared" si="35"/>
        <v/>
      </c>
      <c r="CC188" s="82"/>
      <c r="CD188" s="41"/>
      <c r="CE188" s="82"/>
      <c r="CF188" s="41"/>
      <c r="CG188" s="82"/>
      <c r="CH188" s="41"/>
      <c r="CI188" s="82"/>
      <c r="CJ188" s="41"/>
      <c r="CK188" s="82"/>
      <c r="CL188" s="41"/>
      <c r="CM188" s="82"/>
      <c r="CN188" s="41"/>
      <c r="CO188" s="82"/>
      <c r="CP188" s="41"/>
      <c r="CQ188" s="82"/>
      <c r="CR188" s="41"/>
      <c r="CS188" s="82"/>
      <c r="CT188" s="41"/>
      <c r="CU188" s="82"/>
      <c r="CV188" s="41"/>
      <c r="CW188" s="82"/>
      <c r="CX188" s="41"/>
      <c r="CY188" s="82"/>
      <c r="CZ188" s="41"/>
      <c r="DA188" s="82"/>
      <c r="DB188" s="41"/>
      <c r="DC188" s="82"/>
      <c r="DD188" s="41"/>
      <c r="DE188" s="82"/>
      <c r="DF188" s="41"/>
      <c r="DG188" s="82"/>
      <c r="DH188" s="41"/>
      <c r="DI188" s="82"/>
      <c r="DJ188" s="41"/>
      <c r="DK188" s="23" t="str">
        <f>IF($F188="","",IF(OR(AND($CC188&lt;&gt;"",$CC188&lt;&gt;$H188),AND($CE188&lt;&gt;"",$CE188&lt;&gt;$J188),AND($CG188&lt;&gt;"",$CG188&lt;&gt;$L188),AND($CI188&lt;&gt;"",$CI188&lt;&gt;$N188),AND($CK188&lt;&gt;"",$CK188&lt;&gt;$P188),AND($CM188&lt;&gt;"",$CM188&lt;&gt;$R188),AND($CO188&lt;&gt;"",$CO188&lt;&gt;$T188),AND($CQ188&lt;&gt;"",$CQ188&lt;&gt;$V188),AND($CS188&lt;&gt;"",$CS188&lt;&gt;$X188),AND($CU188&lt;&gt;"",$CU188&lt;&gt;$Z188),AND($CW188&lt;&gt;"",$CW188&lt;&gt;$AB188),AND($CY188&lt;&gt;"",$CY188&lt;&gt;$AD188),AND($DA188&lt;&gt;"",$DA188&lt;&gt;$AF188),AND($DC188&lt;&gt;"",$DC188&lt;&gt;$AH188),AND($DE188&lt;&gt;"",$DE188&lt;&gt;$AJ188),AND($DG188&lt;&gt;"",$DG188&lt;&gt;$AL188),AND($DI188&lt;&gt;"",$DI188&lt;&gt;$AN188)),"Score changed",IF(OR(AND($CD188&lt;&gt;"",$CD188&lt;&gt;$I188),AND($CF188&lt;&gt;"",$CF188&lt;&gt;$K188),AND($CH188&lt;&gt;"",$CH188&lt;&gt;$M188),AND($CJ188&lt;&gt;"",$CJ188&lt;&gt;$O188),AND($CL188&lt;&gt;"",$CL188&lt;&gt;$Q188),AND($CN188&lt;&gt;"",$CN188&lt;&gt;$S188),AND($CP188&lt;&gt;"",$CP188&lt;&gt;$U188),AND($CR188&lt;&gt;"",$CR188&lt;&gt;$W188),AND($CT188&lt;&gt;"",$CT188&lt;&gt;$Y188),AND($CV188&lt;&gt;"",$CV188&lt;&gt;$AA188),AND($CX188&lt;&gt;"",$CX188&lt;&gt;$AC188),AND($CZ188&lt;&gt;"",$CZ188&lt;&gt;$AE188),AND($DB188&lt;&gt;"",$DB188&lt;&gt;$AG188),AND($DD188&lt;&gt;"",$DD188&lt;&gt;$AI188),AND($DF188&lt;&gt;"",$DF188&lt;&gt;$AK188),AND($DH188&lt;&gt;"",$DH188&lt;&gt;$AM188),AND($DJ188&lt;&gt;"",$DJ188&lt;&gt;$AO188)),"Rewrite only","No change entered")))</f>
        <v/>
      </c>
    </row>
    <row r="189" spans="1:115" ht="15" customHeight="1">
      <c r="A189" s="78" t="str">
        <f>IF($F189="","",IFERROR(INDEX([1]Raw_Data!$A:$A,MATCH($F189,[1]Raw_Data!$F:$F,0)),""))</f>
        <v/>
      </c>
      <c r="B189" s="79" t="str">
        <f>IF($F189="","",IFERROR(INDEX([1]Raw_Data!$B:$B,MATCH($F189,[1]Raw_Data!$F:$F,0)),""))</f>
        <v/>
      </c>
      <c r="C189" s="80" t="str">
        <f>IF($F189="","",IFERROR(INDEX([1]Raw_Data!$C:$C,MATCH($F189,[1]Raw_Data!$F:$F,0)),""))</f>
        <v/>
      </c>
      <c r="D189" s="81" t="str">
        <f>IF($F189="","",IFERROR(INDEX([1]Raw_Data!$D:$D,MATCH($F189,[1]Raw_Data!$F:$F,0)),""))</f>
        <v/>
      </c>
      <c r="E189" s="81" t="str">
        <f>IF($F189="","",IFERROR(INDEX([1]Raw_Data!$E:$E,MATCH($F189,[1]Raw_Data!$F:$F,0)),""))</f>
        <v/>
      </c>
      <c r="F189" s="82"/>
      <c r="G189" s="79" t="str">
        <f>IF($F189="","",IFERROR(INDEX([1]Raw_Data!$G:$G,MATCH($F189,[1]Raw_Data!$F:$F,0)),""))</f>
        <v/>
      </c>
      <c r="H189" s="83" t="str">
        <f>IF($F189="","",IFERROR(INDEX([1]Raw_Data!$H:$H,MATCH($F189,[1]Raw_Data!$F:$F,0)),""))</f>
        <v/>
      </c>
      <c r="I189" s="36" t="str">
        <f>IF($F189="","",IFERROR(INDEX([1]Raw_Data!$I:$I,MATCH($F189,[1]Raw_Data!$F:$F,0)),""))</f>
        <v/>
      </c>
      <c r="J189" s="83" t="str">
        <f>IF($F189="","",IFERROR(INDEX([1]Raw_Data!$J:$J,MATCH($F189,[1]Raw_Data!$F:$F,0)),""))</f>
        <v/>
      </c>
      <c r="K189" s="37" t="str">
        <f>IF($F189="","",IFERROR(INDEX([1]Raw_Data!$K:$K,MATCH($F189,[1]Raw_Data!$F:$F,0)),""))</f>
        <v/>
      </c>
      <c r="L189" s="83" t="str">
        <f>IF($F189="","",IFERROR(INDEX([1]Raw_Data!$L:$L,MATCH($F189,[1]Raw_Data!$F:$F,0)),""))</f>
        <v/>
      </c>
      <c r="M189" s="37" t="str">
        <f>IF($F189="","",IFERROR(INDEX([1]Raw_Data!$M:$M,MATCH($F189,[1]Raw_Data!$F:$F,0)),""))</f>
        <v/>
      </c>
      <c r="N189" s="83" t="str">
        <f>IF($F189="","",IFERROR(INDEX([1]Raw_Data!$N:$N,MATCH($F189,[1]Raw_Data!$F:$F,0)),""))</f>
        <v/>
      </c>
      <c r="O189" s="37" t="str">
        <f>IF($F189="","",IFERROR(INDEX([1]Raw_Data!$O:$O,MATCH($F189,[1]Raw_Data!$F:$F,0)),""))</f>
        <v/>
      </c>
      <c r="P189" s="83" t="str">
        <f>IF($F189="","",IFERROR(INDEX([1]Raw_Data!$P:$P,MATCH($F189,[1]Raw_Data!$F:$F,0)),""))</f>
        <v/>
      </c>
      <c r="Q189" s="37" t="str">
        <f>IF($F189="","",IFERROR(INDEX([1]Raw_Data!$Q:$Q,MATCH($F189,[1]Raw_Data!$F:$F,0)),""))</f>
        <v/>
      </c>
      <c r="R189" s="83" t="str">
        <f>IF($F189="","",IFERROR(INDEX([1]Raw_Data!$R:$R,MATCH($F189,[1]Raw_Data!$F:$F,0)),""))</f>
        <v/>
      </c>
      <c r="S189" s="37" t="str">
        <f>IF($F189="","",IFERROR(INDEX([1]Raw_Data!$S:$S,MATCH($F189,[1]Raw_Data!$F:$F,0)),""))</f>
        <v/>
      </c>
      <c r="T189" s="83" t="str">
        <f>IF($F189="","",IFERROR(INDEX([1]Raw_Data!$T:$T,MATCH($F189,[1]Raw_Data!$F:$F,0)),""))</f>
        <v/>
      </c>
      <c r="U189" s="37" t="str">
        <f>IF($F189="","",IFERROR(INDEX([1]Raw_Data!$U:$U,MATCH($F189,[1]Raw_Data!$F:$F,0)),""))</f>
        <v/>
      </c>
      <c r="V189" s="83" t="str">
        <f>IF($F189="","",IFERROR(INDEX([1]Raw_Data!$V:$V,MATCH($F189,[1]Raw_Data!$F:$F,0)),""))</f>
        <v/>
      </c>
      <c r="W189" s="37" t="str">
        <f>IF($F189="","",IFERROR(INDEX([1]Raw_Data!$W:$W,MATCH($F189,[1]Raw_Data!$F:$F,0)),""))</f>
        <v/>
      </c>
      <c r="X189" s="83" t="str">
        <f>IF($F189="","",IFERROR(INDEX([1]Raw_Data!$X:$X,MATCH($F189,[1]Raw_Data!$F:$F,0)),""))</f>
        <v/>
      </c>
      <c r="Y189" s="37" t="str">
        <f>IF($F189="","",IFERROR(INDEX([1]Raw_Data!$Y:$Y,MATCH($F189,[1]Raw_Data!$F:$F,0)),""))</f>
        <v/>
      </c>
      <c r="Z189" s="83" t="str">
        <f>IF($F189="","",IFERROR(INDEX([1]Raw_Data!$Z:$Z,MATCH($F189,[1]Raw_Data!$F:$F,0)),""))</f>
        <v/>
      </c>
      <c r="AA189" s="37" t="str">
        <f>IF($F189="","",IFERROR(INDEX([1]Raw_Data!$AA:$AA,MATCH($F189,[1]Raw_Data!$F:$F,0)),""))</f>
        <v/>
      </c>
      <c r="AB189" s="83" t="str">
        <f>IF($F189="","",IFERROR(INDEX([1]Raw_Data!$AB:$AB,MATCH($F189,[1]Raw_Data!$F:$F,0)),""))</f>
        <v/>
      </c>
      <c r="AC189" s="37" t="str">
        <f>IF($F189="","",IFERROR(INDEX([1]Raw_Data!$AC:$AC,MATCH($F189,[1]Raw_Data!$F:$F,0)),""))</f>
        <v/>
      </c>
      <c r="AD189" s="83" t="str">
        <f>IF($F189="","",IFERROR(INDEX([1]Raw_Data!$AD:$AD,MATCH($F189,[1]Raw_Data!$F:$F,0)),""))</f>
        <v/>
      </c>
      <c r="AE189" s="37" t="str">
        <f>IF($F189="","",IFERROR(INDEX([1]Raw_Data!$AE:$AE,MATCH($F189,[1]Raw_Data!$F:$F,0)),""))</f>
        <v/>
      </c>
      <c r="AF189" s="83" t="str">
        <f>IF($F189="","",IFERROR(INDEX([1]Raw_Data!$AF:$AF,MATCH($F189,[1]Raw_Data!$F:$F,0)),""))</f>
        <v/>
      </c>
      <c r="AG189" s="37" t="str">
        <f>IF($F189="","",IFERROR(INDEX([1]Raw_Data!$AG:$AG,MATCH($F189,[1]Raw_Data!$F:$F,0)),""))</f>
        <v/>
      </c>
      <c r="AH189" s="83" t="str">
        <f>IF($F189="","",IFERROR(INDEX([1]Raw_Data!$AH:$AH,MATCH($F189,[1]Raw_Data!$F:$F,0)),""))</f>
        <v/>
      </c>
      <c r="AI189" s="37" t="str">
        <f>IF($F189="","",IFERROR(INDEX([1]Raw_Data!$AI:$AI,MATCH($F189,[1]Raw_Data!$F:$F,0)),""))</f>
        <v/>
      </c>
      <c r="AJ189" s="83" t="str">
        <f>IF($F189="","",IFERROR(INDEX([1]Raw_Data!$AJ:$AJ,MATCH($F189,[1]Raw_Data!$F:$F,0)),""))</f>
        <v/>
      </c>
      <c r="AK189" s="37" t="str">
        <f>IF($F189="","",IFERROR(INDEX([1]Raw_Data!$AK:$AK,MATCH($F189,[1]Raw_Data!$F:$F,0)),""))</f>
        <v/>
      </c>
      <c r="AL189" s="83" t="str">
        <f>IF($F189="","",IFERROR(INDEX([1]Raw_Data!$AL:$AL,MATCH($F189,[1]Raw_Data!$F:$F,0)),""))</f>
        <v/>
      </c>
      <c r="AM189" s="37" t="str">
        <f>IF($F189="","",IFERROR(INDEX([1]Raw_Data!$AM:$AM,MATCH($F189,[1]Raw_Data!$F:$F,0)),""))</f>
        <v/>
      </c>
      <c r="AN189" s="83" t="str">
        <f>IF($F189="","",IFERROR(INDEX([1]Raw_Data!$AN:$AN,MATCH($F189,[1]Raw_Data!$F:$F,0)),""))</f>
        <v/>
      </c>
      <c r="AO189" s="37" t="str">
        <f>IF($F189="","",IFERROR(INDEX([1]Raw_Data!$AO:$AO,MATCH($F189,[1]Raw_Data!$F:$F,0)),""))</f>
        <v/>
      </c>
      <c r="AP189" s="83" t="str">
        <f>IF($F189="","",IFERROR(INDEX([1]Raw_Data!$AP:$AP,MATCH($F189,[1]Raw_Data!$F:$F,0)),""))</f>
        <v/>
      </c>
      <c r="AQ189" s="37" t="str">
        <f>IF($F189="","",IFERROR(INDEX([1]Raw_Data!$AQ:$AQ,MATCH($F189,[1]Raw_Data!$F:$F,0)),""))</f>
        <v/>
      </c>
      <c r="AR189" s="83"/>
      <c r="AS189" s="84" t="str">
        <f>IF($F189="","",SUM(IF($CC189="",$H189,$CC189),IF($CE189="",$J189,$CE189),IF($CG189="",$L189,$CG189),IF($CI189="",$N189,$CI189),IF($CK189="",$P189,$CK189),IF($CM189="",$R189,$CM189),IF($CO189="",$T189,$CO189),IF($CQ189="",$V189,$CQ189),IF($CS189="",$X189,$CS189),IF($CU189="",$Z189,$CU189),IF($CW189="",$AB189,$CW189),IF($CY189="",$AD189,$CY189),IF($DA189="",$AF189,$DA189),IF($DC189="",$AH189,$DC189),IF($DE189="",$AJ189,$DE189),IF($DG189="",$AL189,$DG189),IF($DI189="",$AN189,$DI189)))</f>
        <v/>
      </c>
      <c r="AT189" s="80" t="str">
        <f t="shared" si="24"/>
        <v/>
      </c>
      <c r="AU189" s="79" t="str">
        <f t="shared" si="25"/>
        <v/>
      </c>
      <c r="AV189" s="80" t="str">
        <f t="shared" si="26"/>
        <v/>
      </c>
      <c r="AW189" s="80" t="str">
        <f t="shared" si="27"/>
        <v/>
      </c>
      <c r="AX189" s="79" t="str">
        <f t="shared" si="28"/>
        <v/>
      </c>
      <c r="AY189" s="79" t="str">
        <f>IF(B189="","",COUNTIFS($B$5:B189,B189,$AT$5:AT189,AT189))</f>
        <v/>
      </c>
      <c r="AZ189" s="79" t="str">
        <f>IF(B189="","",COUNTIFS($B$5:B189,B189,$AV$5:AV189,AV189))</f>
        <v/>
      </c>
      <c r="BA189" s="79" t="str">
        <f t="shared" si="29"/>
        <v/>
      </c>
      <c r="BB189" s="79" t="str">
        <f t="shared" si="30"/>
        <v/>
      </c>
      <c r="BC189" s="79">
        <f t="shared" si="31"/>
        <v>0</v>
      </c>
      <c r="BD189" s="40" t="str">
        <f t="shared" si="32"/>
        <v/>
      </c>
      <c r="BE189" s="11" t="str">
        <f>IF($F189="","","REV"&amp;COUNTIF($F$5:F189,$F189))</f>
        <v/>
      </c>
      <c r="BF189" s="23"/>
      <c r="BG189" s="23"/>
      <c r="BH189" s="40" t="str">
        <f t="shared" si="33"/>
        <v/>
      </c>
      <c r="BI189" s="40" t="str">
        <f t="shared" si="34"/>
        <v/>
      </c>
      <c r="BJ189" s="41"/>
      <c r="BK189" s="41"/>
      <c r="BL189" s="41"/>
      <c r="BM189" s="41"/>
      <c r="BN189" s="41"/>
      <c r="BO189" s="41"/>
      <c r="BP189" s="41"/>
      <c r="BQ189" s="41"/>
      <c r="BR189" s="41"/>
      <c r="BS189" s="41"/>
      <c r="BT189" s="41"/>
      <c r="BU189" s="41"/>
      <c r="BV189" s="41"/>
      <c r="BW189" s="41"/>
      <c r="BX189" s="41"/>
      <c r="BY189" s="41"/>
      <c r="BZ189" s="41"/>
      <c r="CA189" s="40" t="str">
        <f t="shared" si="35"/>
        <v/>
      </c>
      <c r="CC189" s="82"/>
      <c r="CD189" s="41"/>
      <c r="CE189" s="82"/>
      <c r="CF189" s="41"/>
      <c r="CG189" s="82"/>
      <c r="CH189" s="41"/>
      <c r="CI189" s="82"/>
      <c r="CJ189" s="41"/>
      <c r="CK189" s="82"/>
      <c r="CL189" s="41"/>
      <c r="CM189" s="82"/>
      <c r="CN189" s="41"/>
      <c r="CO189" s="82"/>
      <c r="CP189" s="41"/>
      <c r="CQ189" s="82"/>
      <c r="CR189" s="41"/>
      <c r="CS189" s="82"/>
      <c r="CT189" s="41"/>
      <c r="CU189" s="82"/>
      <c r="CV189" s="41"/>
      <c r="CW189" s="82"/>
      <c r="CX189" s="41"/>
      <c r="CY189" s="82"/>
      <c r="CZ189" s="41"/>
      <c r="DA189" s="82"/>
      <c r="DB189" s="41"/>
      <c r="DC189" s="82"/>
      <c r="DD189" s="41"/>
      <c r="DE189" s="82"/>
      <c r="DF189" s="41"/>
      <c r="DG189" s="82"/>
      <c r="DH189" s="41"/>
      <c r="DI189" s="82"/>
      <c r="DJ189" s="41"/>
      <c r="DK189" s="23" t="str">
        <f>IF($F189="","",IF(OR(AND($CC189&lt;&gt;"",$CC189&lt;&gt;$H189),AND($CE189&lt;&gt;"",$CE189&lt;&gt;$J189),AND($CG189&lt;&gt;"",$CG189&lt;&gt;$L189),AND($CI189&lt;&gt;"",$CI189&lt;&gt;$N189),AND($CK189&lt;&gt;"",$CK189&lt;&gt;$P189),AND($CM189&lt;&gt;"",$CM189&lt;&gt;$R189),AND($CO189&lt;&gt;"",$CO189&lt;&gt;$T189),AND($CQ189&lt;&gt;"",$CQ189&lt;&gt;$V189),AND($CS189&lt;&gt;"",$CS189&lt;&gt;$X189),AND($CU189&lt;&gt;"",$CU189&lt;&gt;$Z189),AND($CW189&lt;&gt;"",$CW189&lt;&gt;$AB189),AND($CY189&lt;&gt;"",$CY189&lt;&gt;$AD189),AND($DA189&lt;&gt;"",$DA189&lt;&gt;$AF189),AND($DC189&lt;&gt;"",$DC189&lt;&gt;$AH189),AND($DE189&lt;&gt;"",$DE189&lt;&gt;$AJ189),AND($DG189&lt;&gt;"",$DG189&lt;&gt;$AL189),AND($DI189&lt;&gt;"",$DI189&lt;&gt;$AN189)),"Score changed",IF(OR(AND($CD189&lt;&gt;"",$CD189&lt;&gt;$I189),AND($CF189&lt;&gt;"",$CF189&lt;&gt;$K189),AND($CH189&lt;&gt;"",$CH189&lt;&gt;$M189),AND($CJ189&lt;&gt;"",$CJ189&lt;&gt;$O189),AND($CL189&lt;&gt;"",$CL189&lt;&gt;$Q189),AND($CN189&lt;&gt;"",$CN189&lt;&gt;$S189),AND($CP189&lt;&gt;"",$CP189&lt;&gt;$U189),AND($CR189&lt;&gt;"",$CR189&lt;&gt;$W189),AND($CT189&lt;&gt;"",$CT189&lt;&gt;$Y189),AND($CV189&lt;&gt;"",$CV189&lt;&gt;$AA189),AND($CX189&lt;&gt;"",$CX189&lt;&gt;$AC189),AND($CZ189&lt;&gt;"",$CZ189&lt;&gt;$AE189),AND($DB189&lt;&gt;"",$DB189&lt;&gt;$AG189),AND($DD189&lt;&gt;"",$DD189&lt;&gt;$AI189),AND($DF189&lt;&gt;"",$DF189&lt;&gt;$AK189),AND($DH189&lt;&gt;"",$DH189&lt;&gt;$AM189),AND($DJ189&lt;&gt;"",$DJ189&lt;&gt;$AO189)),"Rewrite only","No change entered")))</f>
        <v/>
      </c>
    </row>
    <row r="190" spans="1:115" ht="15" customHeight="1">
      <c r="A190" s="78" t="str">
        <f>IF($F190="","",IFERROR(INDEX([1]Raw_Data!$A:$A,MATCH($F190,[1]Raw_Data!$F:$F,0)),""))</f>
        <v/>
      </c>
      <c r="B190" s="79" t="str">
        <f>IF($F190="","",IFERROR(INDEX([1]Raw_Data!$B:$B,MATCH($F190,[1]Raw_Data!$F:$F,0)),""))</f>
        <v/>
      </c>
      <c r="C190" s="80" t="str">
        <f>IF($F190="","",IFERROR(INDEX([1]Raw_Data!$C:$C,MATCH($F190,[1]Raw_Data!$F:$F,0)),""))</f>
        <v/>
      </c>
      <c r="D190" s="81" t="str">
        <f>IF($F190="","",IFERROR(INDEX([1]Raw_Data!$D:$D,MATCH($F190,[1]Raw_Data!$F:$F,0)),""))</f>
        <v/>
      </c>
      <c r="E190" s="81" t="str">
        <f>IF($F190="","",IFERROR(INDEX([1]Raw_Data!$E:$E,MATCH($F190,[1]Raw_Data!$F:$F,0)),""))</f>
        <v/>
      </c>
      <c r="F190" s="82"/>
      <c r="G190" s="79" t="str">
        <f>IF($F190="","",IFERROR(INDEX([1]Raw_Data!$G:$G,MATCH($F190,[1]Raw_Data!$F:$F,0)),""))</f>
        <v/>
      </c>
      <c r="H190" s="83" t="str">
        <f>IF($F190="","",IFERROR(INDEX([1]Raw_Data!$H:$H,MATCH($F190,[1]Raw_Data!$F:$F,0)),""))</f>
        <v/>
      </c>
      <c r="I190" s="36" t="str">
        <f>IF($F190="","",IFERROR(INDEX([1]Raw_Data!$I:$I,MATCH($F190,[1]Raw_Data!$F:$F,0)),""))</f>
        <v/>
      </c>
      <c r="J190" s="83" t="str">
        <f>IF($F190="","",IFERROR(INDEX([1]Raw_Data!$J:$J,MATCH($F190,[1]Raw_Data!$F:$F,0)),""))</f>
        <v/>
      </c>
      <c r="K190" s="37" t="str">
        <f>IF($F190="","",IFERROR(INDEX([1]Raw_Data!$K:$K,MATCH($F190,[1]Raw_Data!$F:$F,0)),""))</f>
        <v/>
      </c>
      <c r="L190" s="83" t="str">
        <f>IF($F190="","",IFERROR(INDEX([1]Raw_Data!$L:$L,MATCH($F190,[1]Raw_Data!$F:$F,0)),""))</f>
        <v/>
      </c>
      <c r="M190" s="37" t="str">
        <f>IF($F190="","",IFERROR(INDEX([1]Raw_Data!$M:$M,MATCH($F190,[1]Raw_Data!$F:$F,0)),""))</f>
        <v/>
      </c>
      <c r="N190" s="83" t="str">
        <f>IF($F190="","",IFERROR(INDEX([1]Raw_Data!$N:$N,MATCH($F190,[1]Raw_Data!$F:$F,0)),""))</f>
        <v/>
      </c>
      <c r="O190" s="37" t="str">
        <f>IF($F190="","",IFERROR(INDEX([1]Raw_Data!$O:$O,MATCH($F190,[1]Raw_Data!$F:$F,0)),""))</f>
        <v/>
      </c>
      <c r="P190" s="83" t="str">
        <f>IF($F190="","",IFERROR(INDEX([1]Raw_Data!$P:$P,MATCH($F190,[1]Raw_Data!$F:$F,0)),""))</f>
        <v/>
      </c>
      <c r="Q190" s="37" t="str">
        <f>IF($F190="","",IFERROR(INDEX([1]Raw_Data!$Q:$Q,MATCH($F190,[1]Raw_Data!$F:$F,0)),""))</f>
        <v/>
      </c>
      <c r="R190" s="83" t="str">
        <f>IF($F190="","",IFERROR(INDEX([1]Raw_Data!$R:$R,MATCH($F190,[1]Raw_Data!$F:$F,0)),""))</f>
        <v/>
      </c>
      <c r="S190" s="37" t="str">
        <f>IF($F190="","",IFERROR(INDEX([1]Raw_Data!$S:$S,MATCH($F190,[1]Raw_Data!$F:$F,0)),""))</f>
        <v/>
      </c>
      <c r="T190" s="83" t="str">
        <f>IF($F190="","",IFERROR(INDEX([1]Raw_Data!$T:$T,MATCH($F190,[1]Raw_Data!$F:$F,0)),""))</f>
        <v/>
      </c>
      <c r="U190" s="37" t="str">
        <f>IF($F190="","",IFERROR(INDEX([1]Raw_Data!$U:$U,MATCH($F190,[1]Raw_Data!$F:$F,0)),""))</f>
        <v/>
      </c>
      <c r="V190" s="83" t="str">
        <f>IF($F190="","",IFERROR(INDEX([1]Raw_Data!$V:$V,MATCH($F190,[1]Raw_Data!$F:$F,0)),""))</f>
        <v/>
      </c>
      <c r="W190" s="37" t="str">
        <f>IF($F190="","",IFERROR(INDEX([1]Raw_Data!$W:$W,MATCH($F190,[1]Raw_Data!$F:$F,0)),""))</f>
        <v/>
      </c>
      <c r="X190" s="83" t="str">
        <f>IF($F190="","",IFERROR(INDEX([1]Raw_Data!$X:$X,MATCH($F190,[1]Raw_Data!$F:$F,0)),""))</f>
        <v/>
      </c>
      <c r="Y190" s="37" t="str">
        <f>IF($F190="","",IFERROR(INDEX([1]Raw_Data!$Y:$Y,MATCH($F190,[1]Raw_Data!$F:$F,0)),""))</f>
        <v/>
      </c>
      <c r="Z190" s="83" t="str">
        <f>IF($F190="","",IFERROR(INDEX([1]Raw_Data!$Z:$Z,MATCH($F190,[1]Raw_Data!$F:$F,0)),""))</f>
        <v/>
      </c>
      <c r="AA190" s="37" t="str">
        <f>IF($F190="","",IFERROR(INDEX([1]Raw_Data!$AA:$AA,MATCH($F190,[1]Raw_Data!$F:$F,0)),""))</f>
        <v/>
      </c>
      <c r="AB190" s="83" t="str">
        <f>IF($F190="","",IFERROR(INDEX([1]Raw_Data!$AB:$AB,MATCH($F190,[1]Raw_Data!$F:$F,0)),""))</f>
        <v/>
      </c>
      <c r="AC190" s="37" t="str">
        <f>IF($F190="","",IFERROR(INDEX([1]Raw_Data!$AC:$AC,MATCH($F190,[1]Raw_Data!$F:$F,0)),""))</f>
        <v/>
      </c>
      <c r="AD190" s="83" t="str">
        <f>IF($F190="","",IFERROR(INDEX([1]Raw_Data!$AD:$AD,MATCH($F190,[1]Raw_Data!$F:$F,0)),""))</f>
        <v/>
      </c>
      <c r="AE190" s="37" t="str">
        <f>IF($F190="","",IFERROR(INDEX([1]Raw_Data!$AE:$AE,MATCH($F190,[1]Raw_Data!$F:$F,0)),""))</f>
        <v/>
      </c>
      <c r="AF190" s="83" t="str">
        <f>IF($F190="","",IFERROR(INDEX([1]Raw_Data!$AF:$AF,MATCH($F190,[1]Raw_Data!$F:$F,0)),""))</f>
        <v/>
      </c>
      <c r="AG190" s="37" t="str">
        <f>IF($F190="","",IFERROR(INDEX([1]Raw_Data!$AG:$AG,MATCH($F190,[1]Raw_Data!$F:$F,0)),""))</f>
        <v/>
      </c>
      <c r="AH190" s="83" t="str">
        <f>IF($F190="","",IFERROR(INDEX([1]Raw_Data!$AH:$AH,MATCH($F190,[1]Raw_Data!$F:$F,0)),""))</f>
        <v/>
      </c>
      <c r="AI190" s="37" t="str">
        <f>IF($F190="","",IFERROR(INDEX([1]Raw_Data!$AI:$AI,MATCH($F190,[1]Raw_Data!$F:$F,0)),""))</f>
        <v/>
      </c>
      <c r="AJ190" s="83" t="str">
        <f>IF($F190="","",IFERROR(INDEX([1]Raw_Data!$AJ:$AJ,MATCH($F190,[1]Raw_Data!$F:$F,0)),""))</f>
        <v/>
      </c>
      <c r="AK190" s="37" t="str">
        <f>IF($F190="","",IFERROR(INDEX([1]Raw_Data!$AK:$AK,MATCH($F190,[1]Raw_Data!$F:$F,0)),""))</f>
        <v/>
      </c>
      <c r="AL190" s="83" t="str">
        <f>IF($F190="","",IFERROR(INDEX([1]Raw_Data!$AL:$AL,MATCH($F190,[1]Raw_Data!$F:$F,0)),""))</f>
        <v/>
      </c>
      <c r="AM190" s="37" t="str">
        <f>IF($F190="","",IFERROR(INDEX([1]Raw_Data!$AM:$AM,MATCH($F190,[1]Raw_Data!$F:$F,0)),""))</f>
        <v/>
      </c>
      <c r="AN190" s="83" t="str">
        <f>IF($F190="","",IFERROR(INDEX([1]Raw_Data!$AN:$AN,MATCH($F190,[1]Raw_Data!$F:$F,0)),""))</f>
        <v/>
      </c>
      <c r="AO190" s="37" t="str">
        <f>IF($F190="","",IFERROR(INDEX([1]Raw_Data!$AO:$AO,MATCH($F190,[1]Raw_Data!$F:$F,0)),""))</f>
        <v/>
      </c>
      <c r="AP190" s="83" t="str">
        <f>IF($F190="","",IFERROR(INDEX([1]Raw_Data!$AP:$AP,MATCH($F190,[1]Raw_Data!$F:$F,0)),""))</f>
        <v/>
      </c>
      <c r="AQ190" s="37" t="str">
        <f>IF($F190="","",IFERROR(INDEX([1]Raw_Data!$AQ:$AQ,MATCH($F190,[1]Raw_Data!$F:$F,0)),""))</f>
        <v/>
      </c>
      <c r="AR190" s="83"/>
      <c r="AS190" s="84" t="str">
        <f>IF($F190="","",SUM(IF($CC190="",$H190,$CC190),IF($CE190="",$J190,$CE190),IF($CG190="",$L190,$CG190),IF($CI190="",$N190,$CI190),IF($CK190="",$P190,$CK190),IF($CM190="",$R190,$CM190),IF($CO190="",$T190,$CO190),IF($CQ190="",$V190,$CQ190),IF($CS190="",$X190,$CS190),IF($CU190="",$Z190,$CU190),IF($CW190="",$AB190,$CW190),IF($CY190="",$AD190,$CY190),IF($DA190="",$AF190,$DA190),IF($DC190="",$AH190,$DC190),IF($DE190="",$AJ190,$DE190),IF($DG190="",$AL190,$DG190),IF($DI190="",$AN190,$DI190)))</f>
        <v/>
      </c>
      <c r="AT190" s="80" t="str">
        <f t="shared" si="24"/>
        <v/>
      </c>
      <c r="AU190" s="79" t="str">
        <f t="shared" si="25"/>
        <v/>
      </c>
      <c r="AV190" s="80" t="str">
        <f t="shared" si="26"/>
        <v/>
      </c>
      <c r="AW190" s="80" t="str">
        <f t="shared" si="27"/>
        <v/>
      </c>
      <c r="AX190" s="79" t="str">
        <f t="shared" si="28"/>
        <v/>
      </c>
      <c r="AY190" s="79" t="str">
        <f>IF(B190="","",COUNTIFS($B$5:B190,B190,$AT$5:AT190,AT190))</f>
        <v/>
      </c>
      <c r="AZ190" s="79" t="str">
        <f>IF(B190="","",COUNTIFS($B$5:B190,B190,$AV$5:AV190,AV190))</f>
        <v/>
      </c>
      <c r="BA190" s="79" t="str">
        <f t="shared" si="29"/>
        <v/>
      </c>
      <c r="BB190" s="79" t="str">
        <f t="shared" si="30"/>
        <v/>
      </c>
      <c r="BC190" s="79">
        <f t="shared" si="31"/>
        <v>0</v>
      </c>
      <c r="BD190" s="40" t="str">
        <f t="shared" si="32"/>
        <v/>
      </c>
      <c r="BE190" s="11" t="str">
        <f>IF($F190="","","REV"&amp;COUNTIF($F$5:F190,$F190))</f>
        <v/>
      </c>
      <c r="BF190" s="23"/>
      <c r="BG190" s="23"/>
      <c r="BH190" s="40" t="str">
        <f t="shared" si="33"/>
        <v/>
      </c>
      <c r="BI190" s="40" t="str">
        <f t="shared" si="34"/>
        <v/>
      </c>
      <c r="BJ190" s="41"/>
      <c r="BK190" s="41"/>
      <c r="BL190" s="41"/>
      <c r="BM190" s="41"/>
      <c r="BN190" s="41"/>
      <c r="BO190" s="41"/>
      <c r="BP190" s="41"/>
      <c r="BQ190" s="41"/>
      <c r="BR190" s="41"/>
      <c r="BS190" s="41"/>
      <c r="BT190" s="41"/>
      <c r="BU190" s="41"/>
      <c r="BV190" s="41"/>
      <c r="BW190" s="41"/>
      <c r="BX190" s="41"/>
      <c r="BY190" s="41"/>
      <c r="BZ190" s="41"/>
      <c r="CA190" s="40" t="str">
        <f t="shared" si="35"/>
        <v/>
      </c>
      <c r="CC190" s="82"/>
      <c r="CD190" s="41"/>
      <c r="CE190" s="82"/>
      <c r="CF190" s="41"/>
      <c r="CG190" s="82"/>
      <c r="CH190" s="41"/>
      <c r="CI190" s="82"/>
      <c r="CJ190" s="41"/>
      <c r="CK190" s="82"/>
      <c r="CL190" s="41"/>
      <c r="CM190" s="82"/>
      <c r="CN190" s="41"/>
      <c r="CO190" s="82"/>
      <c r="CP190" s="41"/>
      <c r="CQ190" s="82"/>
      <c r="CR190" s="41"/>
      <c r="CS190" s="82"/>
      <c r="CT190" s="41"/>
      <c r="CU190" s="82"/>
      <c r="CV190" s="41"/>
      <c r="CW190" s="82"/>
      <c r="CX190" s="41"/>
      <c r="CY190" s="82"/>
      <c r="CZ190" s="41"/>
      <c r="DA190" s="82"/>
      <c r="DB190" s="41"/>
      <c r="DC190" s="82"/>
      <c r="DD190" s="41"/>
      <c r="DE190" s="82"/>
      <c r="DF190" s="41"/>
      <c r="DG190" s="82"/>
      <c r="DH190" s="41"/>
      <c r="DI190" s="82"/>
      <c r="DJ190" s="41"/>
      <c r="DK190" s="23" t="str">
        <f>IF($F190="","",IF(OR(AND($CC190&lt;&gt;"",$CC190&lt;&gt;$H190),AND($CE190&lt;&gt;"",$CE190&lt;&gt;$J190),AND($CG190&lt;&gt;"",$CG190&lt;&gt;$L190),AND($CI190&lt;&gt;"",$CI190&lt;&gt;$N190),AND($CK190&lt;&gt;"",$CK190&lt;&gt;$P190),AND($CM190&lt;&gt;"",$CM190&lt;&gt;$R190),AND($CO190&lt;&gt;"",$CO190&lt;&gt;$T190),AND($CQ190&lt;&gt;"",$CQ190&lt;&gt;$V190),AND($CS190&lt;&gt;"",$CS190&lt;&gt;$X190),AND($CU190&lt;&gt;"",$CU190&lt;&gt;$Z190),AND($CW190&lt;&gt;"",$CW190&lt;&gt;$AB190),AND($CY190&lt;&gt;"",$CY190&lt;&gt;$AD190),AND($DA190&lt;&gt;"",$DA190&lt;&gt;$AF190),AND($DC190&lt;&gt;"",$DC190&lt;&gt;$AH190),AND($DE190&lt;&gt;"",$DE190&lt;&gt;$AJ190),AND($DG190&lt;&gt;"",$DG190&lt;&gt;$AL190),AND($DI190&lt;&gt;"",$DI190&lt;&gt;$AN190)),"Score changed",IF(OR(AND($CD190&lt;&gt;"",$CD190&lt;&gt;$I190),AND($CF190&lt;&gt;"",$CF190&lt;&gt;$K190),AND($CH190&lt;&gt;"",$CH190&lt;&gt;$M190),AND($CJ190&lt;&gt;"",$CJ190&lt;&gt;$O190),AND($CL190&lt;&gt;"",$CL190&lt;&gt;$Q190),AND($CN190&lt;&gt;"",$CN190&lt;&gt;$S190),AND($CP190&lt;&gt;"",$CP190&lt;&gt;$U190),AND($CR190&lt;&gt;"",$CR190&lt;&gt;$W190),AND($CT190&lt;&gt;"",$CT190&lt;&gt;$Y190),AND($CV190&lt;&gt;"",$CV190&lt;&gt;$AA190),AND($CX190&lt;&gt;"",$CX190&lt;&gt;$AC190),AND($CZ190&lt;&gt;"",$CZ190&lt;&gt;$AE190),AND($DB190&lt;&gt;"",$DB190&lt;&gt;$AG190),AND($DD190&lt;&gt;"",$DD190&lt;&gt;$AI190),AND($DF190&lt;&gt;"",$DF190&lt;&gt;$AK190),AND($DH190&lt;&gt;"",$DH190&lt;&gt;$AM190),AND($DJ190&lt;&gt;"",$DJ190&lt;&gt;$AO190)),"Rewrite only","No change entered")))</f>
        <v/>
      </c>
    </row>
    <row r="191" spans="1:115" ht="15" customHeight="1">
      <c r="A191" s="78" t="str">
        <f>IF($F191="","",IFERROR(INDEX([1]Raw_Data!$A:$A,MATCH($F191,[1]Raw_Data!$F:$F,0)),""))</f>
        <v/>
      </c>
      <c r="B191" s="79" t="str">
        <f>IF($F191="","",IFERROR(INDEX([1]Raw_Data!$B:$B,MATCH($F191,[1]Raw_Data!$F:$F,0)),""))</f>
        <v/>
      </c>
      <c r="C191" s="80" t="str">
        <f>IF($F191="","",IFERROR(INDEX([1]Raw_Data!$C:$C,MATCH($F191,[1]Raw_Data!$F:$F,0)),""))</f>
        <v/>
      </c>
      <c r="D191" s="81" t="str">
        <f>IF($F191="","",IFERROR(INDEX([1]Raw_Data!$D:$D,MATCH($F191,[1]Raw_Data!$F:$F,0)),""))</f>
        <v/>
      </c>
      <c r="E191" s="81" t="str">
        <f>IF($F191="","",IFERROR(INDEX([1]Raw_Data!$E:$E,MATCH($F191,[1]Raw_Data!$F:$F,0)),""))</f>
        <v/>
      </c>
      <c r="F191" s="82"/>
      <c r="G191" s="79" t="str">
        <f>IF($F191="","",IFERROR(INDEX([1]Raw_Data!$G:$G,MATCH($F191,[1]Raw_Data!$F:$F,0)),""))</f>
        <v/>
      </c>
      <c r="H191" s="83" t="str">
        <f>IF($F191="","",IFERROR(INDEX([1]Raw_Data!$H:$H,MATCH($F191,[1]Raw_Data!$F:$F,0)),""))</f>
        <v/>
      </c>
      <c r="I191" s="36" t="str">
        <f>IF($F191="","",IFERROR(INDEX([1]Raw_Data!$I:$I,MATCH($F191,[1]Raw_Data!$F:$F,0)),""))</f>
        <v/>
      </c>
      <c r="J191" s="83" t="str">
        <f>IF($F191="","",IFERROR(INDEX([1]Raw_Data!$J:$J,MATCH($F191,[1]Raw_Data!$F:$F,0)),""))</f>
        <v/>
      </c>
      <c r="K191" s="37" t="str">
        <f>IF($F191="","",IFERROR(INDEX([1]Raw_Data!$K:$K,MATCH($F191,[1]Raw_Data!$F:$F,0)),""))</f>
        <v/>
      </c>
      <c r="L191" s="83" t="str">
        <f>IF($F191="","",IFERROR(INDEX([1]Raw_Data!$L:$L,MATCH($F191,[1]Raw_Data!$F:$F,0)),""))</f>
        <v/>
      </c>
      <c r="M191" s="37" t="str">
        <f>IF($F191="","",IFERROR(INDEX([1]Raw_Data!$M:$M,MATCH($F191,[1]Raw_Data!$F:$F,0)),""))</f>
        <v/>
      </c>
      <c r="N191" s="83" t="str">
        <f>IF($F191="","",IFERROR(INDEX([1]Raw_Data!$N:$N,MATCH($F191,[1]Raw_Data!$F:$F,0)),""))</f>
        <v/>
      </c>
      <c r="O191" s="37" t="str">
        <f>IF($F191="","",IFERROR(INDEX([1]Raw_Data!$O:$O,MATCH($F191,[1]Raw_Data!$F:$F,0)),""))</f>
        <v/>
      </c>
      <c r="P191" s="83" t="str">
        <f>IF($F191="","",IFERROR(INDEX([1]Raw_Data!$P:$P,MATCH($F191,[1]Raw_Data!$F:$F,0)),""))</f>
        <v/>
      </c>
      <c r="Q191" s="37" t="str">
        <f>IF($F191="","",IFERROR(INDEX([1]Raw_Data!$Q:$Q,MATCH($F191,[1]Raw_Data!$F:$F,0)),""))</f>
        <v/>
      </c>
      <c r="R191" s="83" t="str">
        <f>IF($F191="","",IFERROR(INDEX([1]Raw_Data!$R:$R,MATCH($F191,[1]Raw_Data!$F:$F,0)),""))</f>
        <v/>
      </c>
      <c r="S191" s="37" t="str">
        <f>IF($F191="","",IFERROR(INDEX([1]Raw_Data!$S:$S,MATCH($F191,[1]Raw_Data!$F:$F,0)),""))</f>
        <v/>
      </c>
      <c r="T191" s="83" t="str">
        <f>IF($F191="","",IFERROR(INDEX([1]Raw_Data!$T:$T,MATCH($F191,[1]Raw_Data!$F:$F,0)),""))</f>
        <v/>
      </c>
      <c r="U191" s="37" t="str">
        <f>IF($F191="","",IFERROR(INDEX([1]Raw_Data!$U:$U,MATCH($F191,[1]Raw_Data!$F:$F,0)),""))</f>
        <v/>
      </c>
      <c r="V191" s="83" t="str">
        <f>IF($F191="","",IFERROR(INDEX([1]Raw_Data!$V:$V,MATCH($F191,[1]Raw_Data!$F:$F,0)),""))</f>
        <v/>
      </c>
      <c r="W191" s="37" t="str">
        <f>IF($F191="","",IFERROR(INDEX([1]Raw_Data!$W:$W,MATCH($F191,[1]Raw_Data!$F:$F,0)),""))</f>
        <v/>
      </c>
      <c r="X191" s="83" t="str">
        <f>IF($F191="","",IFERROR(INDEX([1]Raw_Data!$X:$X,MATCH($F191,[1]Raw_Data!$F:$F,0)),""))</f>
        <v/>
      </c>
      <c r="Y191" s="37" t="str">
        <f>IF($F191="","",IFERROR(INDEX([1]Raw_Data!$Y:$Y,MATCH($F191,[1]Raw_Data!$F:$F,0)),""))</f>
        <v/>
      </c>
      <c r="Z191" s="83" t="str">
        <f>IF($F191="","",IFERROR(INDEX([1]Raw_Data!$Z:$Z,MATCH($F191,[1]Raw_Data!$F:$F,0)),""))</f>
        <v/>
      </c>
      <c r="AA191" s="37" t="str">
        <f>IF($F191="","",IFERROR(INDEX([1]Raw_Data!$AA:$AA,MATCH($F191,[1]Raw_Data!$F:$F,0)),""))</f>
        <v/>
      </c>
      <c r="AB191" s="83" t="str">
        <f>IF($F191="","",IFERROR(INDEX([1]Raw_Data!$AB:$AB,MATCH($F191,[1]Raw_Data!$F:$F,0)),""))</f>
        <v/>
      </c>
      <c r="AC191" s="37" t="str">
        <f>IF($F191="","",IFERROR(INDEX([1]Raw_Data!$AC:$AC,MATCH($F191,[1]Raw_Data!$F:$F,0)),""))</f>
        <v/>
      </c>
      <c r="AD191" s="83" t="str">
        <f>IF($F191="","",IFERROR(INDEX([1]Raw_Data!$AD:$AD,MATCH($F191,[1]Raw_Data!$F:$F,0)),""))</f>
        <v/>
      </c>
      <c r="AE191" s="37" t="str">
        <f>IF($F191="","",IFERROR(INDEX([1]Raw_Data!$AE:$AE,MATCH($F191,[1]Raw_Data!$F:$F,0)),""))</f>
        <v/>
      </c>
      <c r="AF191" s="83" t="str">
        <f>IF($F191="","",IFERROR(INDEX([1]Raw_Data!$AF:$AF,MATCH($F191,[1]Raw_Data!$F:$F,0)),""))</f>
        <v/>
      </c>
      <c r="AG191" s="37" t="str">
        <f>IF($F191="","",IFERROR(INDEX([1]Raw_Data!$AG:$AG,MATCH($F191,[1]Raw_Data!$F:$F,0)),""))</f>
        <v/>
      </c>
      <c r="AH191" s="83" t="str">
        <f>IF($F191="","",IFERROR(INDEX([1]Raw_Data!$AH:$AH,MATCH($F191,[1]Raw_Data!$F:$F,0)),""))</f>
        <v/>
      </c>
      <c r="AI191" s="37" t="str">
        <f>IF($F191="","",IFERROR(INDEX([1]Raw_Data!$AI:$AI,MATCH($F191,[1]Raw_Data!$F:$F,0)),""))</f>
        <v/>
      </c>
      <c r="AJ191" s="83" t="str">
        <f>IF($F191="","",IFERROR(INDEX([1]Raw_Data!$AJ:$AJ,MATCH($F191,[1]Raw_Data!$F:$F,0)),""))</f>
        <v/>
      </c>
      <c r="AK191" s="37" t="str">
        <f>IF($F191="","",IFERROR(INDEX([1]Raw_Data!$AK:$AK,MATCH($F191,[1]Raw_Data!$F:$F,0)),""))</f>
        <v/>
      </c>
      <c r="AL191" s="83" t="str">
        <f>IF($F191="","",IFERROR(INDEX([1]Raw_Data!$AL:$AL,MATCH($F191,[1]Raw_Data!$F:$F,0)),""))</f>
        <v/>
      </c>
      <c r="AM191" s="37" t="str">
        <f>IF($F191="","",IFERROR(INDEX([1]Raw_Data!$AM:$AM,MATCH($F191,[1]Raw_Data!$F:$F,0)),""))</f>
        <v/>
      </c>
      <c r="AN191" s="83" t="str">
        <f>IF($F191="","",IFERROR(INDEX([1]Raw_Data!$AN:$AN,MATCH($F191,[1]Raw_Data!$F:$F,0)),""))</f>
        <v/>
      </c>
      <c r="AO191" s="37" t="str">
        <f>IF($F191="","",IFERROR(INDEX([1]Raw_Data!$AO:$AO,MATCH($F191,[1]Raw_Data!$F:$F,0)),""))</f>
        <v/>
      </c>
      <c r="AP191" s="83" t="str">
        <f>IF($F191="","",IFERROR(INDEX([1]Raw_Data!$AP:$AP,MATCH($F191,[1]Raw_Data!$F:$F,0)),""))</f>
        <v/>
      </c>
      <c r="AQ191" s="37" t="str">
        <f>IF($F191="","",IFERROR(INDEX([1]Raw_Data!$AQ:$AQ,MATCH($F191,[1]Raw_Data!$F:$F,0)),""))</f>
        <v/>
      </c>
      <c r="AR191" s="83"/>
      <c r="AS191" s="84" t="str">
        <f>IF($F191="","",SUM(IF($CC191="",$H191,$CC191),IF($CE191="",$J191,$CE191),IF($CG191="",$L191,$CG191),IF($CI191="",$N191,$CI191),IF($CK191="",$P191,$CK191),IF($CM191="",$R191,$CM191),IF($CO191="",$T191,$CO191),IF($CQ191="",$V191,$CQ191),IF($CS191="",$X191,$CS191),IF($CU191="",$Z191,$CU191),IF($CW191="",$AB191,$CW191),IF($CY191="",$AD191,$CY191),IF($DA191="",$AF191,$DA191),IF($DC191="",$AH191,$DC191),IF($DE191="",$AJ191,$DE191),IF($DG191="",$AL191,$DG191),IF($DI191="",$AN191,$DI191)))</f>
        <v/>
      </c>
      <c r="AT191" s="80" t="str">
        <f t="shared" si="24"/>
        <v/>
      </c>
      <c r="AU191" s="79" t="str">
        <f t="shared" si="25"/>
        <v/>
      </c>
      <c r="AV191" s="80" t="str">
        <f t="shared" si="26"/>
        <v/>
      </c>
      <c r="AW191" s="80" t="str">
        <f t="shared" si="27"/>
        <v/>
      </c>
      <c r="AX191" s="79" t="str">
        <f t="shared" si="28"/>
        <v/>
      </c>
      <c r="AY191" s="79" t="str">
        <f>IF(B191="","",COUNTIFS($B$5:B191,B191,$AT$5:AT191,AT191))</f>
        <v/>
      </c>
      <c r="AZ191" s="79" t="str">
        <f>IF(B191="","",COUNTIFS($B$5:B191,B191,$AV$5:AV191,AV191))</f>
        <v/>
      </c>
      <c r="BA191" s="79" t="str">
        <f t="shared" si="29"/>
        <v/>
      </c>
      <c r="BB191" s="79" t="str">
        <f t="shared" si="30"/>
        <v/>
      </c>
      <c r="BC191" s="79">
        <f t="shared" si="31"/>
        <v>0</v>
      </c>
      <c r="BD191" s="40" t="str">
        <f t="shared" si="32"/>
        <v/>
      </c>
      <c r="BE191" s="11" t="str">
        <f>IF($F191="","","REV"&amp;COUNTIF($F$5:F191,$F191))</f>
        <v/>
      </c>
      <c r="BF191" s="23"/>
      <c r="BG191" s="23"/>
      <c r="BH191" s="40" t="str">
        <f t="shared" si="33"/>
        <v/>
      </c>
      <c r="BI191" s="40" t="str">
        <f t="shared" si="34"/>
        <v/>
      </c>
      <c r="BJ191" s="41"/>
      <c r="BK191" s="41"/>
      <c r="BL191" s="41"/>
      <c r="BM191" s="41"/>
      <c r="BN191" s="41"/>
      <c r="BO191" s="41"/>
      <c r="BP191" s="41"/>
      <c r="BQ191" s="41"/>
      <c r="BR191" s="41"/>
      <c r="BS191" s="41"/>
      <c r="BT191" s="41"/>
      <c r="BU191" s="41"/>
      <c r="BV191" s="41"/>
      <c r="BW191" s="41"/>
      <c r="BX191" s="41"/>
      <c r="BY191" s="41"/>
      <c r="BZ191" s="41"/>
      <c r="CA191" s="40" t="str">
        <f t="shared" si="35"/>
        <v/>
      </c>
      <c r="CC191" s="82"/>
      <c r="CD191" s="41"/>
      <c r="CE191" s="82"/>
      <c r="CF191" s="41"/>
      <c r="CG191" s="82"/>
      <c r="CH191" s="41"/>
      <c r="CI191" s="82"/>
      <c r="CJ191" s="41"/>
      <c r="CK191" s="82"/>
      <c r="CL191" s="41"/>
      <c r="CM191" s="82"/>
      <c r="CN191" s="41"/>
      <c r="CO191" s="82"/>
      <c r="CP191" s="41"/>
      <c r="CQ191" s="82"/>
      <c r="CR191" s="41"/>
      <c r="CS191" s="82"/>
      <c r="CT191" s="41"/>
      <c r="CU191" s="82"/>
      <c r="CV191" s="41"/>
      <c r="CW191" s="82"/>
      <c r="CX191" s="41"/>
      <c r="CY191" s="82"/>
      <c r="CZ191" s="41"/>
      <c r="DA191" s="82"/>
      <c r="DB191" s="41"/>
      <c r="DC191" s="82"/>
      <c r="DD191" s="41"/>
      <c r="DE191" s="82"/>
      <c r="DF191" s="41"/>
      <c r="DG191" s="82"/>
      <c r="DH191" s="41"/>
      <c r="DI191" s="82"/>
      <c r="DJ191" s="41"/>
      <c r="DK191" s="23" t="str">
        <f>IF($F191="","",IF(OR(AND($CC191&lt;&gt;"",$CC191&lt;&gt;$H191),AND($CE191&lt;&gt;"",$CE191&lt;&gt;$J191),AND($CG191&lt;&gt;"",$CG191&lt;&gt;$L191),AND($CI191&lt;&gt;"",$CI191&lt;&gt;$N191),AND($CK191&lt;&gt;"",$CK191&lt;&gt;$P191),AND($CM191&lt;&gt;"",$CM191&lt;&gt;$R191),AND($CO191&lt;&gt;"",$CO191&lt;&gt;$T191),AND($CQ191&lt;&gt;"",$CQ191&lt;&gt;$V191),AND($CS191&lt;&gt;"",$CS191&lt;&gt;$X191),AND($CU191&lt;&gt;"",$CU191&lt;&gt;$Z191),AND($CW191&lt;&gt;"",$CW191&lt;&gt;$AB191),AND($CY191&lt;&gt;"",$CY191&lt;&gt;$AD191),AND($DA191&lt;&gt;"",$DA191&lt;&gt;$AF191),AND($DC191&lt;&gt;"",$DC191&lt;&gt;$AH191),AND($DE191&lt;&gt;"",$DE191&lt;&gt;$AJ191),AND($DG191&lt;&gt;"",$DG191&lt;&gt;$AL191),AND($DI191&lt;&gt;"",$DI191&lt;&gt;$AN191)),"Score changed",IF(OR(AND($CD191&lt;&gt;"",$CD191&lt;&gt;$I191),AND($CF191&lt;&gt;"",$CF191&lt;&gt;$K191),AND($CH191&lt;&gt;"",$CH191&lt;&gt;$M191),AND($CJ191&lt;&gt;"",$CJ191&lt;&gt;$O191),AND($CL191&lt;&gt;"",$CL191&lt;&gt;$Q191),AND($CN191&lt;&gt;"",$CN191&lt;&gt;$S191),AND($CP191&lt;&gt;"",$CP191&lt;&gt;$U191),AND($CR191&lt;&gt;"",$CR191&lt;&gt;$W191),AND($CT191&lt;&gt;"",$CT191&lt;&gt;$Y191),AND($CV191&lt;&gt;"",$CV191&lt;&gt;$AA191),AND($CX191&lt;&gt;"",$CX191&lt;&gt;$AC191),AND($CZ191&lt;&gt;"",$CZ191&lt;&gt;$AE191),AND($DB191&lt;&gt;"",$DB191&lt;&gt;$AG191),AND($DD191&lt;&gt;"",$DD191&lt;&gt;$AI191),AND($DF191&lt;&gt;"",$DF191&lt;&gt;$AK191),AND($DH191&lt;&gt;"",$DH191&lt;&gt;$AM191),AND($DJ191&lt;&gt;"",$DJ191&lt;&gt;$AO191)),"Rewrite only","No change entered")))</f>
        <v/>
      </c>
    </row>
    <row r="192" spans="1:115" ht="15" customHeight="1">
      <c r="A192" s="78" t="str">
        <f>IF($F192="","",IFERROR(INDEX([1]Raw_Data!$A:$A,MATCH($F192,[1]Raw_Data!$F:$F,0)),""))</f>
        <v/>
      </c>
      <c r="B192" s="79" t="str">
        <f>IF($F192="","",IFERROR(INDEX([1]Raw_Data!$B:$B,MATCH($F192,[1]Raw_Data!$F:$F,0)),""))</f>
        <v/>
      </c>
      <c r="C192" s="80" t="str">
        <f>IF($F192="","",IFERROR(INDEX([1]Raw_Data!$C:$C,MATCH($F192,[1]Raw_Data!$F:$F,0)),""))</f>
        <v/>
      </c>
      <c r="D192" s="81" t="str">
        <f>IF($F192="","",IFERROR(INDEX([1]Raw_Data!$D:$D,MATCH($F192,[1]Raw_Data!$F:$F,0)),""))</f>
        <v/>
      </c>
      <c r="E192" s="81" t="str">
        <f>IF($F192="","",IFERROR(INDEX([1]Raw_Data!$E:$E,MATCH($F192,[1]Raw_Data!$F:$F,0)),""))</f>
        <v/>
      </c>
      <c r="F192" s="82"/>
      <c r="G192" s="79" t="str">
        <f>IF($F192="","",IFERROR(INDEX([1]Raw_Data!$G:$G,MATCH($F192,[1]Raw_Data!$F:$F,0)),""))</f>
        <v/>
      </c>
      <c r="H192" s="83" t="str">
        <f>IF($F192="","",IFERROR(INDEX([1]Raw_Data!$H:$H,MATCH($F192,[1]Raw_Data!$F:$F,0)),""))</f>
        <v/>
      </c>
      <c r="I192" s="36" t="str">
        <f>IF($F192="","",IFERROR(INDEX([1]Raw_Data!$I:$I,MATCH($F192,[1]Raw_Data!$F:$F,0)),""))</f>
        <v/>
      </c>
      <c r="J192" s="83" t="str">
        <f>IF($F192="","",IFERROR(INDEX([1]Raw_Data!$J:$J,MATCH($F192,[1]Raw_Data!$F:$F,0)),""))</f>
        <v/>
      </c>
      <c r="K192" s="37" t="str">
        <f>IF($F192="","",IFERROR(INDEX([1]Raw_Data!$K:$K,MATCH($F192,[1]Raw_Data!$F:$F,0)),""))</f>
        <v/>
      </c>
      <c r="L192" s="83" t="str">
        <f>IF($F192="","",IFERROR(INDEX([1]Raw_Data!$L:$L,MATCH($F192,[1]Raw_Data!$F:$F,0)),""))</f>
        <v/>
      </c>
      <c r="M192" s="37" t="str">
        <f>IF($F192="","",IFERROR(INDEX([1]Raw_Data!$M:$M,MATCH($F192,[1]Raw_Data!$F:$F,0)),""))</f>
        <v/>
      </c>
      <c r="N192" s="83" t="str">
        <f>IF($F192="","",IFERROR(INDEX([1]Raw_Data!$N:$N,MATCH($F192,[1]Raw_Data!$F:$F,0)),""))</f>
        <v/>
      </c>
      <c r="O192" s="37" t="str">
        <f>IF($F192="","",IFERROR(INDEX([1]Raw_Data!$O:$O,MATCH($F192,[1]Raw_Data!$F:$F,0)),""))</f>
        <v/>
      </c>
      <c r="P192" s="83" t="str">
        <f>IF($F192="","",IFERROR(INDEX([1]Raw_Data!$P:$P,MATCH($F192,[1]Raw_Data!$F:$F,0)),""))</f>
        <v/>
      </c>
      <c r="Q192" s="37" t="str">
        <f>IF($F192="","",IFERROR(INDEX([1]Raw_Data!$Q:$Q,MATCH($F192,[1]Raw_Data!$F:$F,0)),""))</f>
        <v/>
      </c>
      <c r="R192" s="83" t="str">
        <f>IF($F192="","",IFERROR(INDEX([1]Raw_Data!$R:$R,MATCH($F192,[1]Raw_Data!$F:$F,0)),""))</f>
        <v/>
      </c>
      <c r="S192" s="37" t="str">
        <f>IF($F192="","",IFERROR(INDEX([1]Raw_Data!$S:$S,MATCH($F192,[1]Raw_Data!$F:$F,0)),""))</f>
        <v/>
      </c>
      <c r="T192" s="83" t="str">
        <f>IF($F192="","",IFERROR(INDEX([1]Raw_Data!$T:$T,MATCH($F192,[1]Raw_Data!$F:$F,0)),""))</f>
        <v/>
      </c>
      <c r="U192" s="37" t="str">
        <f>IF($F192="","",IFERROR(INDEX([1]Raw_Data!$U:$U,MATCH($F192,[1]Raw_Data!$F:$F,0)),""))</f>
        <v/>
      </c>
      <c r="V192" s="83" t="str">
        <f>IF($F192="","",IFERROR(INDEX([1]Raw_Data!$V:$V,MATCH($F192,[1]Raw_Data!$F:$F,0)),""))</f>
        <v/>
      </c>
      <c r="W192" s="37" t="str">
        <f>IF($F192="","",IFERROR(INDEX([1]Raw_Data!$W:$W,MATCH($F192,[1]Raw_Data!$F:$F,0)),""))</f>
        <v/>
      </c>
      <c r="X192" s="83" t="str">
        <f>IF($F192="","",IFERROR(INDEX([1]Raw_Data!$X:$X,MATCH($F192,[1]Raw_Data!$F:$F,0)),""))</f>
        <v/>
      </c>
      <c r="Y192" s="37" t="str">
        <f>IF($F192="","",IFERROR(INDEX([1]Raw_Data!$Y:$Y,MATCH($F192,[1]Raw_Data!$F:$F,0)),""))</f>
        <v/>
      </c>
      <c r="Z192" s="83" t="str">
        <f>IF($F192="","",IFERROR(INDEX([1]Raw_Data!$Z:$Z,MATCH($F192,[1]Raw_Data!$F:$F,0)),""))</f>
        <v/>
      </c>
      <c r="AA192" s="37" t="str">
        <f>IF($F192="","",IFERROR(INDEX([1]Raw_Data!$AA:$AA,MATCH($F192,[1]Raw_Data!$F:$F,0)),""))</f>
        <v/>
      </c>
      <c r="AB192" s="83" t="str">
        <f>IF($F192="","",IFERROR(INDEX([1]Raw_Data!$AB:$AB,MATCH($F192,[1]Raw_Data!$F:$F,0)),""))</f>
        <v/>
      </c>
      <c r="AC192" s="37" t="str">
        <f>IF($F192="","",IFERROR(INDEX([1]Raw_Data!$AC:$AC,MATCH($F192,[1]Raw_Data!$F:$F,0)),""))</f>
        <v/>
      </c>
      <c r="AD192" s="83" t="str">
        <f>IF($F192="","",IFERROR(INDEX([1]Raw_Data!$AD:$AD,MATCH($F192,[1]Raw_Data!$F:$F,0)),""))</f>
        <v/>
      </c>
      <c r="AE192" s="37" t="str">
        <f>IF($F192="","",IFERROR(INDEX([1]Raw_Data!$AE:$AE,MATCH($F192,[1]Raw_Data!$F:$F,0)),""))</f>
        <v/>
      </c>
      <c r="AF192" s="83" t="str">
        <f>IF($F192="","",IFERROR(INDEX([1]Raw_Data!$AF:$AF,MATCH($F192,[1]Raw_Data!$F:$F,0)),""))</f>
        <v/>
      </c>
      <c r="AG192" s="37" t="str">
        <f>IF($F192="","",IFERROR(INDEX([1]Raw_Data!$AG:$AG,MATCH($F192,[1]Raw_Data!$F:$F,0)),""))</f>
        <v/>
      </c>
      <c r="AH192" s="83" t="str">
        <f>IF($F192="","",IFERROR(INDEX([1]Raw_Data!$AH:$AH,MATCH($F192,[1]Raw_Data!$F:$F,0)),""))</f>
        <v/>
      </c>
      <c r="AI192" s="37" t="str">
        <f>IF($F192="","",IFERROR(INDEX([1]Raw_Data!$AI:$AI,MATCH($F192,[1]Raw_Data!$F:$F,0)),""))</f>
        <v/>
      </c>
      <c r="AJ192" s="83" t="str">
        <f>IF($F192="","",IFERROR(INDEX([1]Raw_Data!$AJ:$AJ,MATCH($F192,[1]Raw_Data!$F:$F,0)),""))</f>
        <v/>
      </c>
      <c r="AK192" s="37" t="str">
        <f>IF($F192="","",IFERROR(INDEX([1]Raw_Data!$AK:$AK,MATCH($F192,[1]Raw_Data!$F:$F,0)),""))</f>
        <v/>
      </c>
      <c r="AL192" s="83" t="str">
        <f>IF($F192="","",IFERROR(INDEX([1]Raw_Data!$AL:$AL,MATCH($F192,[1]Raw_Data!$F:$F,0)),""))</f>
        <v/>
      </c>
      <c r="AM192" s="37" t="str">
        <f>IF($F192="","",IFERROR(INDEX([1]Raw_Data!$AM:$AM,MATCH($F192,[1]Raw_Data!$F:$F,0)),""))</f>
        <v/>
      </c>
      <c r="AN192" s="83" t="str">
        <f>IF($F192="","",IFERROR(INDEX([1]Raw_Data!$AN:$AN,MATCH($F192,[1]Raw_Data!$F:$F,0)),""))</f>
        <v/>
      </c>
      <c r="AO192" s="37" t="str">
        <f>IF($F192="","",IFERROR(INDEX([1]Raw_Data!$AO:$AO,MATCH($F192,[1]Raw_Data!$F:$F,0)),""))</f>
        <v/>
      </c>
      <c r="AP192" s="83" t="str">
        <f>IF($F192="","",IFERROR(INDEX([1]Raw_Data!$AP:$AP,MATCH($F192,[1]Raw_Data!$F:$F,0)),""))</f>
        <v/>
      </c>
      <c r="AQ192" s="37" t="str">
        <f>IF($F192="","",IFERROR(INDEX([1]Raw_Data!$AQ:$AQ,MATCH($F192,[1]Raw_Data!$F:$F,0)),""))</f>
        <v/>
      </c>
      <c r="AR192" s="83"/>
      <c r="AS192" s="84" t="str">
        <f>IF($F192="","",SUM(IF($CC192="",$H192,$CC192),IF($CE192="",$J192,$CE192),IF($CG192="",$L192,$CG192),IF($CI192="",$N192,$CI192),IF($CK192="",$P192,$CK192),IF($CM192="",$R192,$CM192),IF($CO192="",$T192,$CO192),IF($CQ192="",$V192,$CQ192),IF($CS192="",$X192,$CS192),IF($CU192="",$Z192,$CU192),IF($CW192="",$AB192,$CW192),IF($CY192="",$AD192,$CY192),IF($DA192="",$AF192,$DA192),IF($DC192="",$AH192,$DC192),IF($DE192="",$AJ192,$DE192),IF($DG192="",$AL192,$DG192),IF($DI192="",$AN192,$DI192)))</f>
        <v/>
      </c>
      <c r="AT192" s="80" t="str">
        <f t="shared" si="24"/>
        <v/>
      </c>
      <c r="AU192" s="79" t="str">
        <f t="shared" si="25"/>
        <v/>
      </c>
      <c r="AV192" s="80" t="str">
        <f t="shared" si="26"/>
        <v/>
      </c>
      <c r="AW192" s="80" t="str">
        <f t="shared" si="27"/>
        <v/>
      </c>
      <c r="AX192" s="79" t="str">
        <f t="shared" si="28"/>
        <v/>
      </c>
      <c r="AY192" s="79" t="str">
        <f>IF(B192="","",COUNTIFS($B$5:B192,B192,$AT$5:AT192,AT192))</f>
        <v/>
      </c>
      <c r="AZ192" s="79" t="str">
        <f>IF(B192="","",COUNTIFS($B$5:B192,B192,$AV$5:AV192,AV192))</f>
        <v/>
      </c>
      <c r="BA192" s="79" t="str">
        <f t="shared" si="29"/>
        <v/>
      </c>
      <c r="BB192" s="79" t="str">
        <f t="shared" si="30"/>
        <v/>
      </c>
      <c r="BC192" s="79">
        <f t="shared" si="31"/>
        <v>0</v>
      </c>
      <c r="BD192" s="40" t="str">
        <f t="shared" si="32"/>
        <v/>
      </c>
      <c r="BE192" s="11" t="str">
        <f>IF($F192="","","REV"&amp;COUNTIF($F$5:F192,$F192))</f>
        <v/>
      </c>
      <c r="BF192" s="23"/>
      <c r="BG192" s="23"/>
      <c r="BH192" s="40" t="str">
        <f t="shared" si="33"/>
        <v/>
      </c>
      <c r="BI192" s="40" t="str">
        <f t="shared" si="34"/>
        <v/>
      </c>
      <c r="BJ192" s="41"/>
      <c r="BK192" s="41"/>
      <c r="BL192" s="41"/>
      <c r="BM192" s="41"/>
      <c r="BN192" s="41"/>
      <c r="BO192" s="41"/>
      <c r="BP192" s="41"/>
      <c r="BQ192" s="41"/>
      <c r="BR192" s="41"/>
      <c r="BS192" s="41"/>
      <c r="BT192" s="41"/>
      <c r="BU192" s="41"/>
      <c r="BV192" s="41"/>
      <c r="BW192" s="41"/>
      <c r="BX192" s="41"/>
      <c r="BY192" s="41"/>
      <c r="BZ192" s="41"/>
      <c r="CA192" s="40" t="str">
        <f t="shared" si="35"/>
        <v/>
      </c>
      <c r="CC192" s="82"/>
      <c r="CD192" s="41"/>
      <c r="CE192" s="82"/>
      <c r="CF192" s="41"/>
      <c r="CG192" s="82"/>
      <c r="CH192" s="41"/>
      <c r="CI192" s="82"/>
      <c r="CJ192" s="41"/>
      <c r="CK192" s="82"/>
      <c r="CL192" s="41"/>
      <c r="CM192" s="82"/>
      <c r="CN192" s="41"/>
      <c r="CO192" s="82"/>
      <c r="CP192" s="41"/>
      <c r="CQ192" s="82"/>
      <c r="CR192" s="41"/>
      <c r="CS192" s="82"/>
      <c r="CT192" s="41"/>
      <c r="CU192" s="82"/>
      <c r="CV192" s="41"/>
      <c r="CW192" s="82"/>
      <c r="CX192" s="41"/>
      <c r="CY192" s="82"/>
      <c r="CZ192" s="41"/>
      <c r="DA192" s="82"/>
      <c r="DB192" s="41"/>
      <c r="DC192" s="82"/>
      <c r="DD192" s="41"/>
      <c r="DE192" s="82"/>
      <c r="DF192" s="41"/>
      <c r="DG192" s="82"/>
      <c r="DH192" s="41"/>
      <c r="DI192" s="82"/>
      <c r="DJ192" s="41"/>
      <c r="DK192" s="23" t="str">
        <f>IF($F192="","",IF(OR(AND($CC192&lt;&gt;"",$CC192&lt;&gt;$H192),AND($CE192&lt;&gt;"",$CE192&lt;&gt;$J192),AND($CG192&lt;&gt;"",$CG192&lt;&gt;$L192),AND($CI192&lt;&gt;"",$CI192&lt;&gt;$N192),AND($CK192&lt;&gt;"",$CK192&lt;&gt;$P192),AND($CM192&lt;&gt;"",$CM192&lt;&gt;$R192),AND($CO192&lt;&gt;"",$CO192&lt;&gt;$T192),AND($CQ192&lt;&gt;"",$CQ192&lt;&gt;$V192),AND($CS192&lt;&gt;"",$CS192&lt;&gt;$X192),AND($CU192&lt;&gt;"",$CU192&lt;&gt;$Z192),AND($CW192&lt;&gt;"",$CW192&lt;&gt;$AB192),AND($CY192&lt;&gt;"",$CY192&lt;&gt;$AD192),AND($DA192&lt;&gt;"",$DA192&lt;&gt;$AF192),AND($DC192&lt;&gt;"",$DC192&lt;&gt;$AH192),AND($DE192&lt;&gt;"",$DE192&lt;&gt;$AJ192),AND($DG192&lt;&gt;"",$DG192&lt;&gt;$AL192),AND($DI192&lt;&gt;"",$DI192&lt;&gt;$AN192)),"Score changed",IF(OR(AND($CD192&lt;&gt;"",$CD192&lt;&gt;$I192),AND($CF192&lt;&gt;"",$CF192&lt;&gt;$K192),AND($CH192&lt;&gt;"",$CH192&lt;&gt;$M192),AND($CJ192&lt;&gt;"",$CJ192&lt;&gt;$O192),AND($CL192&lt;&gt;"",$CL192&lt;&gt;$Q192),AND($CN192&lt;&gt;"",$CN192&lt;&gt;$S192),AND($CP192&lt;&gt;"",$CP192&lt;&gt;$U192),AND($CR192&lt;&gt;"",$CR192&lt;&gt;$W192),AND($CT192&lt;&gt;"",$CT192&lt;&gt;$Y192),AND($CV192&lt;&gt;"",$CV192&lt;&gt;$AA192),AND($CX192&lt;&gt;"",$CX192&lt;&gt;$AC192),AND($CZ192&lt;&gt;"",$CZ192&lt;&gt;$AE192),AND($DB192&lt;&gt;"",$DB192&lt;&gt;$AG192),AND($DD192&lt;&gt;"",$DD192&lt;&gt;$AI192),AND($DF192&lt;&gt;"",$DF192&lt;&gt;$AK192),AND($DH192&lt;&gt;"",$DH192&lt;&gt;$AM192),AND($DJ192&lt;&gt;"",$DJ192&lt;&gt;$AO192)),"Rewrite only","No change entered")))</f>
        <v/>
      </c>
    </row>
    <row r="193" spans="1:115" ht="15" customHeight="1">
      <c r="A193" s="78" t="str">
        <f>IF($F193="","",IFERROR(INDEX([1]Raw_Data!$A:$A,MATCH($F193,[1]Raw_Data!$F:$F,0)),""))</f>
        <v/>
      </c>
      <c r="B193" s="79" t="str">
        <f>IF($F193="","",IFERROR(INDEX([1]Raw_Data!$B:$B,MATCH($F193,[1]Raw_Data!$F:$F,0)),""))</f>
        <v/>
      </c>
      <c r="C193" s="80" t="str">
        <f>IF($F193="","",IFERROR(INDEX([1]Raw_Data!$C:$C,MATCH($F193,[1]Raw_Data!$F:$F,0)),""))</f>
        <v/>
      </c>
      <c r="D193" s="81" t="str">
        <f>IF($F193="","",IFERROR(INDEX([1]Raw_Data!$D:$D,MATCH($F193,[1]Raw_Data!$F:$F,0)),""))</f>
        <v/>
      </c>
      <c r="E193" s="81" t="str">
        <f>IF($F193="","",IFERROR(INDEX([1]Raw_Data!$E:$E,MATCH($F193,[1]Raw_Data!$F:$F,0)),""))</f>
        <v/>
      </c>
      <c r="F193" s="82"/>
      <c r="G193" s="79" t="str">
        <f>IF($F193="","",IFERROR(INDEX([1]Raw_Data!$G:$G,MATCH($F193,[1]Raw_Data!$F:$F,0)),""))</f>
        <v/>
      </c>
      <c r="H193" s="83" t="str">
        <f>IF($F193="","",IFERROR(INDEX([1]Raw_Data!$H:$H,MATCH($F193,[1]Raw_Data!$F:$F,0)),""))</f>
        <v/>
      </c>
      <c r="I193" s="36" t="str">
        <f>IF($F193="","",IFERROR(INDEX([1]Raw_Data!$I:$I,MATCH($F193,[1]Raw_Data!$F:$F,0)),""))</f>
        <v/>
      </c>
      <c r="J193" s="83" t="str">
        <f>IF($F193="","",IFERROR(INDEX([1]Raw_Data!$J:$J,MATCH($F193,[1]Raw_Data!$F:$F,0)),""))</f>
        <v/>
      </c>
      <c r="K193" s="37" t="str">
        <f>IF($F193="","",IFERROR(INDEX([1]Raw_Data!$K:$K,MATCH($F193,[1]Raw_Data!$F:$F,0)),""))</f>
        <v/>
      </c>
      <c r="L193" s="83" t="str">
        <f>IF($F193="","",IFERROR(INDEX([1]Raw_Data!$L:$L,MATCH($F193,[1]Raw_Data!$F:$F,0)),""))</f>
        <v/>
      </c>
      <c r="M193" s="37" t="str">
        <f>IF($F193="","",IFERROR(INDEX([1]Raw_Data!$M:$M,MATCH($F193,[1]Raw_Data!$F:$F,0)),""))</f>
        <v/>
      </c>
      <c r="N193" s="83" t="str">
        <f>IF($F193="","",IFERROR(INDEX([1]Raw_Data!$N:$N,MATCH($F193,[1]Raw_Data!$F:$F,0)),""))</f>
        <v/>
      </c>
      <c r="O193" s="37" t="str">
        <f>IF($F193="","",IFERROR(INDEX([1]Raw_Data!$O:$O,MATCH($F193,[1]Raw_Data!$F:$F,0)),""))</f>
        <v/>
      </c>
      <c r="P193" s="83" t="str">
        <f>IF($F193="","",IFERROR(INDEX([1]Raw_Data!$P:$P,MATCH($F193,[1]Raw_Data!$F:$F,0)),""))</f>
        <v/>
      </c>
      <c r="Q193" s="37" t="str">
        <f>IF($F193="","",IFERROR(INDEX([1]Raw_Data!$Q:$Q,MATCH($F193,[1]Raw_Data!$F:$F,0)),""))</f>
        <v/>
      </c>
      <c r="R193" s="83" t="str">
        <f>IF($F193="","",IFERROR(INDEX([1]Raw_Data!$R:$R,MATCH($F193,[1]Raw_Data!$F:$F,0)),""))</f>
        <v/>
      </c>
      <c r="S193" s="37" t="str">
        <f>IF($F193="","",IFERROR(INDEX([1]Raw_Data!$S:$S,MATCH($F193,[1]Raw_Data!$F:$F,0)),""))</f>
        <v/>
      </c>
      <c r="T193" s="83" t="str">
        <f>IF($F193="","",IFERROR(INDEX([1]Raw_Data!$T:$T,MATCH($F193,[1]Raw_Data!$F:$F,0)),""))</f>
        <v/>
      </c>
      <c r="U193" s="37" t="str">
        <f>IF($F193="","",IFERROR(INDEX([1]Raw_Data!$U:$U,MATCH($F193,[1]Raw_Data!$F:$F,0)),""))</f>
        <v/>
      </c>
      <c r="V193" s="83" t="str">
        <f>IF($F193="","",IFERROR(INDEX([1]Raw_Data!$V:$V,MATCH($F193,[1]Raw_Data!$F:$F,0)),""))</f>
        <v/>
      </c>
      <c r="W193" s="37" t="str">
        <f>IF($F193="","",IFERROR(INDEX([1]Raw_Data!$W:$W,MATCH($F193,[1]Raw_Data!$F:$F,0)),""))</f>
        <v/>
      </c>
      <c r="X193" s="83" t="str">
        <f>IF($F193="","",IFERROR(INDEX([1]Raw_Data!$X:$X,MATCH($F193,[1]Raw_Data!$F:$F,0)),""))</f>
        <v/>
      </c>
      <c r="Y193" s="37" t="str">
        <f>IF($F193="","",IFERROR(INDEX([1]Raw_Data!$Y:$Y,MATCH($F193,[1]Raw_Data!$F:$F,0)),""))</f>
        <v/>
      </c>
      <c r="Z193" s="83" t="str">
        <f>IF($F193="","",IFERROR(INDEX([1]Raw_Data!$Z:$Z,MATCH($F193,[1]Raw_Data!$F:$F,0)),""))</f>
        <v/>
      </c>
      <c r="AA193" s="37" t="str">
        <f>IF($F193="","",IFERROR(INDEX([1]Raw_Data!$AA:$AA,MATCH($F193,[1]Raw_Data!$F:$F,0)),""))</f>
        <v/>
      </c>
      <c r="AB193" s="83" t="str">
        <f>IF($F193="","",IFERROR(INDEX([1]Raw_Data!$AB:$AB,MATCH($F193,[1]Raw_Data!$F:$F,0)),""))</f>
        <v/>
      </c>
      <c r="AC193" s="37" t="str">
        <f>IF($F193="","",IFERROR(INDEX([1]Raw_Data!$AC:$AC,MATCH($F193,[1]Raw_Data!$F:$F,0)),""))</f>
        <v/>
      </c>
      <c r="AD193" s="83" t="str">
        <f>IF($F193="","",IFERROR(INDEX([1]Raw_Data!$AD:$AD,MATCH($F193,[1]Raw_Data!$F:$F,0)),""))</f>
        <v/>
      </c>
      <c r="AE193" s="37" t="str">
        <f>IF($F193="","",IFERROR(INDEX([1]Raw_Data!$AE:$AE,MATCH($F193,[1]Raw_Data!$F:$F,0)),""))</f>
        <v/>
      </c>
      <c r="AF193" s="83" t="str">
        <f>IF($F193="","",IFERROR(INDEX([1]Raw_Data!$AF:$AF,MATCH($F193,[1]Raw_Data!$F:$F,0)),""))</f>
        <v/>
      </c>
      <c r="AG193" s="37" t="str">
        <f>IF($F193="","",IFERROR(INDEX([1]Raw_Data!$AG:$AG,MATCH($F193,[1]Raw_Data!$F:$F,0)),""))</f>
        <v/>
      </c>
      <c r="AH193" s="83" t="str">
        <f>IF($F193="","",IFERROR(INDEX([1]Raw_Data!$AH:$AH,MATCH($F193,[1]Raw_Data!$F:$F,0)),""))</f>
        <v/>
      </c>
      <c r="AI193" s="37" t="str">
        <f>IF($F193="","",IFERROR(INDEX([1]Raw_Data!$AI:$AI,MATCH($F193,[1]Raw_Data!$F:$F,0)),""))</f>
        <v/>
      </c>
      <c r="AJ193" s="83" t="str">
        <f>IF($F193="","",IFERROR(INDEX([1]Raw_Data!$AJ:$AJ,MATCH($F193,[1]Raw_Data!$F:$F,0)),""))</f>
        <v/>
      </c>
      <c r="AK193" s="37" t="str">
        <f>IF($F193="","",IFERROR(INDEX([1]Raw_Data!$AK:$AK,MATCH($F193,[1]Raw_Data!$F:$F,0)),""))</f>
        <v/>
      </c>
      <c r="AL193" s="83" t="str">
        <f>IF($F193="","",IFERROR(INDEX([1]Raw_Data!$AL:$AL,MATCH($F193,[1]Raw_Data!$F:$F,0)),""))</f>
        <v/>
      </c>
      <c r="AM193" s="37" t="str">
        <f>IF($F193="","",IFERROR(INDEX([1]Raw_Data!$AM:$AM,MATCH($F193,[1]Raw_Data!$F:$F,0)),""))</f>
        <v/>
      </c>
      <c r="AN193" s="83" t="str">
        <f>IF($F193="","",IFERROR(INDEX([1]Raw_Data!$AN:$AN,MATCH($F193,[1]Raw_Data!$F:$F,0)),""))</f>
        <v/>
      </c>
      <c r="AO193" s="37" t="str">
        <f>IF($F193="","",IFERROR(INDEX([1]Raw_Data!$AO:$AO,MATCH($F193,[1]Raw_Data!$F:$F,0)),""))</f>
        <v/>
      </c>
      <c r="AP193" s="83" t="str">
        <f>IF($F193="","",IFERROR(INDEX([1]Raw_Data!$AP:$AP,MATCH($F193,[1]Raw_Data!$F:$F,0)),""))</f>
        <v/>
      </c>
      <c r="AQ193" s="37" t="str">
        <f>IF($F193="","",IFERROR(INDEX([1]Raw_Data!$AQ:$AQ,MATCH($F193,[1]Raw_Data!$F:$F,0)),""))</f>
        <v/>
      </c>
      <c r="AR193" s="83"/>
      <c r="AS193" s="84" t="str">
        <f>IF($F193="","",SUM(IF($CC193="",$H193,$CC193),IF($CE193="",$J193,$CE193),IF($CG193="",$L193,$CG193),IF($CI193="",$N193,$CI193),IF($CK193="",$P193,$CK193),IF($CM193="",$R193,$CM193),IF($CO193="",$T193,$CO193),IF($CQ193="",$V193,$CQ193),IF($CS193="",$X193,$CS193),IF($CU193="",$Z193,$CU193),IF($CW193="",$AB193,$CW193),IF($CY193="",$AD193,$CY193),IF($DA193="",$AF193,$DA193),IF($DC193="",$AH193,$DC193),IF($DE193="",$AJ193,$DE193),IF($DG193="",$AL193,$DG193),IF($DI193="",$AN193,$DI193)))</f>
        <v/>
      </c>
      <c r="AT193" s="80" t="str">
        <f t="shared" si="24"/>
        <v/>
      </c>
      <c r="AU193" s="79" t="str">
        <f t="shared" si="25"/>
        <v/>
      </c>
      <c r="AV193" s="80" t="str">
        <f t="shared" si="26"/>
        <v/>
      </c>
      <c r="AW193" s="80" t="str">
        <f t="shared" si="27"/>
        <v/>
      </c>
      <c r="AX193" s="79" t="str">
        <f t="shared" si="28"/>
        <v/>
      </c>
      <c r="AY193" s="79" t="str">
        <f>IF(B193="","",COUNTIFS($B$5:B193,B193,$AT$5:AT193,AT193))</f>
        <v/>
      </c>
      <c r="AZ193" s="79" t="str">
        <f>IF(B193="","",COUNTIFS($B$5:B193,B193,$AV$5:AV193,AV193))</f>
        <v/>
      </c>
      <c r="BA193" s="79" t="str">
        <f t="shared" si="29"/>
        <v/>
      </c>
      <c r="BB193" s="79" t="str">
        <f t="shared" si="30"/>
        <v/>
      </c>
      <c r="BC193" s="79">
        <f t="shared" si="31"/>
        <v>0</v>
      </c>
      <c r="BD193" s="40" t="str">
        <f t="shared" si="32"/>
        <v/>
      </c>
      <c r="BE193" s="11" t="str">
        <f>IF($F193="","","REV"&amp;COUNTIF($F$5:F193,$F193))</f>
        <v/>
      </c>
      <c r="BF193" s="23"/>
      <c r="BG193" s="23"/>
      <c r="BH193" s="40" t="str">
        <f t="shared" si="33"/>
        <v/>
      </c>
      <c r="BI193" s="40" t="str">
        <f t="shared" si="34"/>
        <v/>
      </c>
      <c r="BJ193" s="41"/>
      <c r="BK193" s="41"/>
      <c r="BL193" s="41"/>
      <c r="BM193" s="41"/>
      <c r="BN193" s="41"/>
      <c r="BO193" s="41"/>
      <c r="BP193" s="41"/>
      <c r="BQ193" s="41"/>
      <c r="BR193" s="41"/>
      <c r="BS193" s="41"/>
      <c r="BT193" s="41"/>
      <c r="BU193" s="41"/>
      <c r="BV193" s="41"/>
      <c r="BW193" s="41"/>
      <c r="BX193" s="41"/>
      <c r="BY193" s="41"/>
      <c r="BZ193" s="41"/>
      <c r="CA193" s="40" t="str">
        <f t="shared" si="35"/>
        <v/>
      </c>
      <c r="CC193" s="82"/>
      <c r="CD193" s="41"/>
      <c r="CE193" s="82"/>
      <c r="CF193" s="41"/>
      <c r="CG193" s="82"/>
      <c r="CH193" s="41"/>
      <c r="CI193" s="82"/>
      <c r="CJ193" s="41"/>
      <c r="CK193" s="82"/>
      <c r="CL193" s="41"/>
      <c r="CM193" s="82"/>
      <c r="CN193" s="41"/>
      <c r="CO193" s="82"/>
      <c r="CP193" s="41"/>
      <c r="CQ193" s="82"/>
      <c r="CR193" s="41"/>
      <c r="CS193" s="82"/>
      <c r="CT193" s="41"/>
      <c r="CU193" s="82"/>
      <c r="CV193" s="41"/>
      <c r="CW193" s="82"/>
      <c r="CX193" s="41"/>
      <c r="CY193" s="82"/>
      <c r="CZ193" s="41"/>
      <c r="DA193" s="82"/>
      <c r="DB193" s="41"/>
      <c r="DC193" s="82"/>
      <c r="DD193" s="41"/>
      <c r="DE193" s="82"/>
      <c r="DF193" s="41"/>
      <c r="DG193" s="82"/>
      <c r="DH193" s="41"/>
      <c r="DI193" s="82"/>
      <c r="DJ193" s="41"/>
      <c r="DK193" s="23" t="str">
        <f>IF($F193="","",IF(OR(AND($CC193&lt;&gt;"",$CC193&lt;&gt;$H193),AND($CE193&lt;&gt;"",$CE193&lt;&gt;$J193),AND($CG193&lt;&gt;"",$CG193&lt;&gt;$L193),AND($CI193&lt;&gt;"",$CI193&lt;&gt;$N193),AND($CK193&lt;&gt;"",$CK193&lt;&gt;$P193),AND($CM193&lt;&gt;"",$CM193&lt;&gt;$R193),AND($CO193&lt;&gt;"",$CO193&lt;&gt;$T193),AND($CQ193&lt;&gt;"",$CQ193&lt;&gt;$V193),AND($CS193&lt;&gt;"",$CS193&lt;&gt;$X193),AND($CU193&lt;&gt;"",$CU193&lt;&gt;$Z193),AND($CW193&lt;&gt;"",$CW193&lt;&gt;$AB193),AND($CY193&lt;&gt;"",$CY193&lt;&gt;$AD193),AND($DA193&lt;&gt;"",$DA193&lt;&gt;$AF193),AND($DC193&lt;&gt;"",$DC193&lt;&gt;$AH193),AND($DE193&lt;&gt;"",$DE193&lt;&gt;$AJ193),AND($DG193&lt;&gt;"",$DG193&lt;&gt;$AL193),AND($DI193&lt;&gt;"",$DI193&lt;&gt;$AN193)),"Score changed",IF(OR(AND($CD193&lt;&gt;"",$CD193&lt;&gt;$I193),AND($CF193&lt;&gt;"",$CF193&lt;&gt;$K193),AND($CH193&lt;&gt;"",$CH193&lt;&gt;$M193),AND($CJ193&lt;&gt;"",$CJ193&lt;&gt;$O193),AND($CL193&lt;&gt;"",$CL193&lt;&gt;$Q193),AND($CN193&lt;&gt;"",$CN193&lt;&gt;$S193),AND($CP193&lt;&gt;"",$CP193&lt;&gt;$U193),AND($CR193&lt;&gt;"",$CR193&lt;&gt;$W193),AND($CT193&lt;&gt;"",$CT193&lt;&gt;$Y193),AND($CV193&lt;&gt;"",$CV193&lt;&gt;$AA193),AND($CX193&lt;&gt;"",$CX193&lt;&gt;$AC193),AND($CZ193&lt;&gt;"",$CZ193&lt;&gt;$AE193),AND($DB193&lt;&gt;"",$DB193&lt;&gt;$AG193),AND($DD193&lt;&gt;"",$DD193&lt;&gt;$AI193),AND($DF193&lt;&gt;"",$DF193&lt;&gt;$AK193),AND($DH193&lt;&gt;"",$DH193&lt;&gt;$AM193),AND($DJ193&lt;&gt;"",$DJ193&lt;&gt;$AO193)),"Rewrite only","No change entered")))</f>
        <v/>
      </c>
    </row>
    <row r="194" spans="1:115" ht="15" customHeight="1">
      <c r="A194" s="78" t="str">
        <f>IF($F194="","",IFERROR(INDEX([1]Raw_Data!$A:$A,MATCH($F194,[1]Raw_Data!$F:$F,0)),""))</f>
        <v/>
      </c>
      <c r="B194" s="79" t="str">
        <f>IF($F194="","",IFERROR(INDEX([1]Raw_Data!$B:$B,MATCH($F194,[1]Raw_Data!$F:$F,0)),""))</f>
        <v/>
      </c>
      <c r="C194" s="80" t="str">
        <f>IF($F194="","",IFERROR(INDEX([1]Raw_Data!$C:$C,MATCH($F194,[1]Raw_Data!$F:$F,0)),""))</f>
        <v/>
      </c>
      <c r="D194" s="81" t="str">
        <f>IF($F194="","",IFERROR(INDEX([1]Raw_Data!$D:$D,MATCH($F194,[1]Raw_Data!$F:$F,0)),""))</f>
        <v/>
      </c>
      <c r="E194" s="81" t="str">
        <f>IF($F194="","",IFERROR(INDEX([1]Raw_Data!$E:$E,MATCH($F194,[1]Raw_Data!$F:$F,0)),""))</f>
        <v/>
      </c>
      <c r="F194" s="82"/>
      <c r="G194" s="79" t="str">
        <f>IF($F194="","",IFERROR(INDEX([1]Raw_Data!$G:$G,MATCH($F194,[1]Raw_Data!$F:$F,0)),""))</f>
        <v/>
      </c>
      <c r="H194" s="83" t="str">
        <f>IF($F194="","",IFERROR(INDEX([1]Raw_Data!$H:$H,MATCH($F194,[1]Raw_Data!$F:$F,0)),""))</f>
        <v/>
      </c>
      <c r="I194" s="36" t="str">
        <f>IF($F194="","",IFERROR(INDEX([1]Raw_Data!$I:$I,MATCH($F194,[1]Raw_Data!$F:$F,0)),""))</f>
        <v/>
      </c>
      <c r="J194" s="83" t="str">
        <f>IF($F194="","",IFERROR(INDEX([1]Raw_Data!$J:$J,MATCH($F194,[1]Raw_Data!$F:$F,0)),""))</f>
        <v/>
      </c>
      <c r="K194" s="37" t="str">
        <f>IF($F194="","",IFERROR(INDEX([1]Raw_Data!$K:$K,MATCH($F194,[1]Raw_Data!$F:$F,0)),""))</f>
        <v/>
      </c>
      <c r="L194" s="83" t="str">
        <f>IF($F194="","",IFERROR(INDEX([1]Raw_Data!$L:$L,MATCH($F194,[1]Raw_Data!$F:$F,0)),""))</f>
        <v/>
      </c>
      <c r="M194" s="37" t="str">
        <f>IF($F194="","",IFERROR(INDEX([1]Raw_Data!$M:$M,MATCH($F194,[1]Raw_Data!$F:$F,0)),""))</f>
        <v/>
      </c>
      <c r="N194" s="83" t="str">
        <f>IF($F194="","",IFERROR(INDEX([1]Raw_Data!$N:$N,MATCH($F194,[1]Raw_Data!$F:$F,0)),""))</f>
        <v/>
      </c>
      <c r="O194" s="37" t="str">
        <f>IF($F194="","",IFERROR(INDEX([1]Raw_Data!$O:$O,MATCH($F194,[1]Raw_Data!$F:$F,0)),""))</f>
        <v/>
      </c>
      <c r="P194" s="83" t="str">
        <f>IF($F194="","",IFERROR(INDEX([1]Raw_Data!$P:$P,MATCH($F194,[1]Raw_Data!$F:$F,0)),""))</f>
        <v/>
      </c>
      <c r="Q194" s="37" t="str">
        <f>IF($F194="","",IFERROR(INDEX([1]Raw_Data!$Q:$Q,MATCH($F194,[1]Raw_Data!$F:$F,0)),""))</f>
        <v/>
      </c>
      <c r="R194" s="83" t="str">
        <f>IF($F194="","",IFERROR(INDEX([1]Raw_Data!$R:$R,MATCH($F194,[1]Raw_Data!$F:$F,0)),""))</f>
        <v/>
      </c>
      <c r="S194" s="37" t="str">
        <f>IF($F194="","",IFERROR(INDEX([1]Raw_Data!$S:$S,MATCH($F194,[1]Raw_Data!$F:$F,0)),""))</f>
        <v/>
      </c>
      <c r="T194" s="83" t="str">
        <f>IF($F194="","",IFERROR(INDEX([1]Raw_Data!$T:$T,MATCH($F194,[1]Raw_Data!$F:$F,0)),""))</f>
        <v/>
      </c>
      <c r="U194" s="37" t="str">
        <f>IF($F194="","",IFERROR(INDEX([1]Raw_Data!$U:$U,MATCH($F194,[1]Raw_Data!$F:$F,0)),""))</f>
        <v/>
      </c>
      <c r="V194" s="83" t="str">
        <f>IF($F194="","",IFERROR(INDEX([1]Raw_Data!$V:$V,MATCH($F194,[1]Raw_Data!$F:$F,0)),""))</f>
        <v/>
      </c>
      <c r="W194" s="37" t="str">
        <f>IF($F194="","",IFERROR(INDEX([1]Raw_Data!$W:$W,MATCH($F194,[1]Raw_Data!$F:$F,0)),""))</f>
        <v/>
      </c>
      <c r="X194" s="83" t="str">
        <f>IF($F194="","",IFERROR(INDEX([1]Raw_Data!$X:$X,MATCH($F194,[1]Raw_Data!$F:$F,0)),""))</f>
        <v/>
      </c>
      <c r="Y194" s="37" t="str">
        <f>IF($F194="","",IFERROR(INDEX([1]Raw_Data!$Y:$Y,MATCH($F194,[1]Raw_Data!$F:$F,0)),""))</f>
        <v/>
      </c>
      <c r="Z194" s="83" t="str">
        <f>IF($F194="","",IFERROR(INDEX([1]Raw_Data!$Z:$Z,MATCH($F194,[1]Raw_Data!$F:$F,0)),""))</f>
        <v/>
      </c>
      <c r="AA194" s="37" t="str">
        <f>IF($F194="","",IFERROR(INDEX([1]Raw_Data!$AA:$AA,MATCH($F194,[1]Raw_Data!$F:$F,0)),""))</f>
        <v/>
      </c>
      <c r="AB194" s="83" t="str">
        <f>IF($F194="","",IFERROR(INDEX([1]Raw_Data!$AB:$AB,MATCH($F194,[1]Raw_Data!$F:$F,0)),""))</f>
        <v/>
      </c>
      <c r="AC194" s="37" t="str">
        <f>IF($F194="","",IFERROR(INDEX([1]Raw_Data!$AC:$AC,MATCH($F194,[1]Raw_Data!$F:$F,0)),""))</f>
        <v/>
      </c>
      <c r="AD194" s="83" t="str">
        <f>IF($F194="","",IFERROR(INDEX([1]Raw_Data!$AD:$AD,MATCH($F194,[1]Raw_Data!$F:$F,0)),""))</f>
        <v/>
      </c>
      <c r="AE194" s="37" t="str">
        <f>IF($F194="","",IFERROR(INDEX([1]Raw_Data!$AE:$AE,MATCH($F194,[1]Raw_Data!$F:$F,0)),""))</f>
        <v/>
      </c>
      <c r="AF194" s="83" t="str">
        <f>IF($F194="","",IFERROR(INDEX([1]Raw_Data!$AF:$AF,MATCH($F194,[1]Raw_Data!$F:$F,0)),""))</f>
        <v/>
      </c>
      <c r="AG194" s="37" t="str">
        <f>IF($F194="","",IFERROR(INDEX([1]Raw_Data!$AG:$AG,MATCH($F194,[1]Raw_Data!$F:$F,0)),""))</f>
        <v/>
      </c>
      <c r="AH194" s="83" t="str">
        <f>IF($F194="","",IFERROR(INDEX([1]Raw_Data!$AH:$AH,MATCH($F194,[1]Raw_Data!$F:$F,0)),""))</f>
        <v/>
      </c>
      <c r="AI194" s="37" t="str">
        <f>IF($F194="","",IFERROR(INDEX([1]Raw_Data!$AI:$AI,MATCH($F194,[1]Raw_Data!$F:$F,0)),""))</f>
        <v/>
      </c>
      <c r="AJ194" s="83" t="str">
        <f>IF($F194="","",IFERROR(INDEX([1]Raw_Data!$AJ:$AJ,MATCH($F194,[1]Raw_Data!$F:$F,0)),""))</f>
        <v/>
      </c>
      <c r="AK194" s="37" t="str">
        <f>IF($F194="","",IFERROR(INDEX([1]Raw_Data!$AK:$AK,MATCH($F194,[1]Raw_Data!$F:$F,0)),""))</f>
        <v/>
      </c>
      <c r="AL194" s="83" t="str">
        <f>IF($F194="","",IFERROR(INDEX([1]Raw_Data!$AL:$AL,MATCH($F194,[1]Raw_Data!$F:$F,0)),""))</f>
        <v/>
      </c>
      <c r="AM194" s="37" t="str">
        <f>IF($F194="","",IFERROR(INDEX([1]Raw_Data!$AM:$AM,MATCH($F194,[1]Raw_Data!$F:$F,0)),""))</f>
        <v/>
      </c>
      <c r="AN194" s="83" t="str">
        <f>IF($F194="","",IFERROR(INDEX([1]Raw_Data!$AN:$AN,MATCH($F194,[1]Raw_Data!$F:$F,0)),""))</f>
        <v/>
      </c>
      <c r="AO194" s="37" t="str">
        <f>IF($F194="","",IFERROR(INDEX([1]Raw_Data!$AO:$AO,MATCH($F194,[1]Raw_Data!$F:$F,0)),""))</f>
        <v/>
      </c>
      <c r="AP194" s="83" t="str">
        <f>IF($F194="","",IFERROR(INDEX([1]Raw_Data!$AP:$AP,MATCH($F194,[1]Raw_Data!$F:$F,0)),""))</f>
        <v/>
      </c>
      <c r="AQ194" s="37" t="str">
        <f>IF($F194="","",IFERROR(INDEX([1]Raw_Data!$AQ:$AQ,MATCH($F194,[1]Raw_Data!$F:$F,0)),""))</f>
        <v/>
      </c>
      <c r="AR194" s="83"/>
      <c r="AS194" s="84" t="str">
        <f>IF($F194="","",SUM(IF($CC194="",$H194,$CC194),IF($CE194="",$J194,$CE194),IF($CG194="",$L194,$CG194),IF($CI194="",$N194,$CI194),IF($CK194="",$P194,$CK194),IF($CM194="",$R194,$CM194),IF($CO194="",$T194,$CO194),IF($CQ194="",$V194,$CQ194),IF($CS194="",$X194,$CS194),IF($CU194="",$Z194,$CU194),IF($CW194="",$AB194,$CW194),IF($CY194="",$AD194,$CY194),IF($DA194="",$AF194,$DA194),IF($DC194="",$AH194,$DC194),IF($DE194="",$AJ194,$DE194),IF($DG194="",$AL194,$DG194),IF($DI194="",$AN194,$DI194)))</f>
        <v/>
      </c>
      <c r="AT194" s="80" t="str">
        <f t="shared" si="24"/>
        <v/>
      </c>
      <c r="AU194" s="79" t="str">
        <f t="shared" si="25"/>
        <v/>
      </c>
      <c r="AV194" s="80" t="str">
        <f t="shared" si="26"/>
        <v/>
      </c>
      <c r="AW194" s="80" t="str">
        <f t="shared" si="27"/>
        <v/>
      </c>
      <c r="AX194" s="79" t="str">
        <f t="shared" si="28"/>
        <v/>
      </c>
      <c r="AY194" s="79" t="str">
        <f>IF(B194="","",COUNTIFS($B$5:B194,B194,$AT$5:AT194,AT194))</f>
        <v/>
      </c>
      <c r="AZ194" s="79" t="str">
        <f>IF(B194="","",COUNTIFS($B$5:B194,B194,$AV$5:AV194,AV194))</f>
        <v/>
      </c>
      <c r="BA194" s="79" t="str">
        <f t="shared" si="29"/>
        <v/>
      </c>
      <c r="BB194" s="79" t="str">
        <f t="shared" si="30"/>
        <v/>
      </c>
      <c r="BC194" s="79">
        <f t="shared" si="31"/>
        <v>0</v>
      </c>
      <c r="BD194" s="40" t="str">
        <f t="shared" si="32"/>
        <v/>
      </c>
      <c r="BE194" s="11" t="str">
        <f>IF($F194="","","REV"&amp;COUNTIF($F$5:F194,$F194))</f>
        <v/>
      </c>
      <c r="BF194" s="23"/>
      <c r="BG194" s="23"/>
      <c r="BH194" s="40" t="str">
        <f t="shared" si="33"/>
        <v/>
      </c>
      <c r="BI194" s="40" t="str">
        <f t="shared" si="34"/>
        <v/>
      </c>
      <c r="BJ194" s="41"/>
      <c r="BK194" s="41"/>
      <c r="BL194" s="41"/>
      <c r="BM194" s="41"/>
      <c r="BN194" s="41"/>
      <c r="BO194" s="41"/>
      <c r="BP194" s="41"/>
      <c r="BQ194" s="41"/>
      <c r="BR194" s="41"/>
      <c r="BS194" s="41"/>
      <c r="BT194" s="41"/>
      <c r="BU194" s="41"/>
      <c r="BV194" s="41"/>
      <c r="BW194" s="41"/>
      <c r="BX194" s="41"/>
      <c r="BY194" s="41"/>
      <c r="BZ194" s="41"/>
      <c r="CA194" s="40" t="str">
        <f t="shared" si="35"/>
        <v/>
      </c>
      <c r="CC194" s="82"/>
      <c r="CD194" s="41"/>
      <c r="CE194" s="82"/>
      <c r="CF194" s="41"/>
      <c r="CG194" s="82"/>
      <c r="CH194" s="41"/>
      <c r="CI194" s="82"/>
      <c r="CJ194" s="41"/>
      <c r="CK194" s="82"/>
      <c r="CL194" s="41"/>
      <c r="CM194" s="82"/>
      <c r="CN194" s="41"/>
      <c r="CO194" s="82"/>
      <c r="CP194" s="41"/>
      <c r="CQ194" s="82"/>
      <c r="CR194" s="41"/>
      <c r="CS194" s="82"/>
      <c r="CT194" s="41"/>
      <c r="CU194" s="82"/>
      <c r="CV194" s="41"/>
      <c r="CW194" s="82"/>
      <c r="CX194" s="41"/>
      <c r="CY194" s="82"/>
      <c r="CZ194" s="41"/>
      <c r="DA194" s="82"/>
      <c r="DB194" s="41"/>
      <c r="DC194" s="82"/>
      <c r="DD194" s="41"/>
      <c r="DE194" s="82"/>
      <c r="DF194" s="41"/>
      <c r="DG194" s="82"/>
      <c r="DH194" s="41"/>
      <c r="DI194" s="82"/>
      <c r="DJ194" s="41"/>
      <c r="DK194" s="23" t="str">
        <f>IF($F194="","",IF(OR(AND($CC194&lt;&gt;"",$CC194&lt;&gt;$H194),AND($CE194&lt;&gt;"",$CE194&lt;&gt;$J194),AND($CG194&lt;&gt;"",$CG194&lt;&gt;$L194),AND($CI194&lt;&gt;"",$CI194&lt;&gt;$N194),AND($CK194&lt;&gt;"",$CK194&lt;&gt;$P194),AND($CM194&lt;&gt;"",$CM194&lt;&gt;$R194),AND($CO194&lt;&gt;"",$CO194&lt;&gt;$T194),AND($CQ194&lt;&gt;"",$CQ194&lt;&gt;$V194),AND($CS194&lt;&gt;"",$CS194&lt;&gt;$X194),AND($CU194&lt;&gt;"",$CU194&lt;&gt;$Z194),AND($CW194&lt;&gt;"",$CW194&lt;&gt;$AB194),AND($CY194&lt;&gt;"",$CY194&lt;&gt;$AD194),AND($DA194&lt;&gt;"",$DA194&lt;&gt;$AF194),AND($DC194&lt;&gt;"",$DC194&lt;&gt;$AH194),AND($DE194&lt;&gt;"",$DE194&lt;&gt;$AJ194),AND($DG194&lt;&gt;"",$DG194&lt;&gt;$AL194),AND($DI194&lt;&gt;"",$DI194&lt;&gt;$AN194)),"Score changed",IF(OR(AND($CD194&lt;&gt;"",$CD194&lt;&gt;$I194),AND($CF194&lt;&gt;"",$CF194&lt;&gt;$K194),AND($CH194&lt;&gt;"",$CH194&lt;&gt;$M194),AND($CJ194&lt;&gt;"",$CJ194&lt;&gt;$O194),AND($CL194&lt;&gt;"",$CL194&lt;&gt;$Q194),AND($CN194&lt;&gt;"",$CN194&lt;&gt;$S194),AND($CP194&lt;&gt;"",$CP194&lt;&gt;$U194),AND($CR194&lt;&gt;"",$CR194&lt;&gt;$W194),AND($CT194&lt;&gt;"",$CT194&lt;&gt;$Y194),AND($CV194&lt;&gt;"",$CV194&lt;&gt;$AA194),AND($CX194&lt;&gt;"",$CX194&lt;&gt;$AC194),AND($CZ194&lt;&gt;"",$CZ194&lt;&gt;$AE194),AND($DB194&lt;&gt;"",$DB194&lt;&gt;$AG194),AND($DD194&lt;&gt;"",$DD194&lt;&gt;$AI194),AND($DF194&lt;&gt;"",$DF194&lt;&gt;$AK194),AND($DH194&lt;&gt;"",$DH194&lt;&gt;$AM194),AND($DJ194&lt;&gt;"",$DJ194&lt;&gt;$AO194)),"Rewrite only","No change entered")))</f>
        <v/>
      </c>
    </row>
    <row r="195" spans="1:115" ht="15" customHeight="1">
      <c r="A195" s="78" t="str">
        <f>IF($F195="","",IFERROR(INDEX([1]Raw_Data!$A:$A,MATCH($F195,[1]Raw_Data!$F:$F,0)),""))</f>
        <v/>
      </c>
      <c r="B195" s="79" t="str">
        <f>IF($F195="","",IFERROR(INDEX([1]Raw_Data!$B:$B,MATCH($F195,[1]Raw_Data!$F:$F,0)),""))</f>
        <v/>
      </c>
      <c r="C195" s="80" t="str">
        <f>IF($F195="","",IFERROR(INDEX([1]Raw_Data!$C:$C,MATCH($F195,[1]Raw_Data!$F:$F,0)),""))</f>
        <v/>
      </c>
      <c r="D195" s="81" t="str">
        <f>IF($F195="","",IFERROR(INDEX([1]Raw_Data!$D:$D,MATCH($F195,[1]Raw_Data!$F:$F,0)),""))</f>
        <v/>
      </c>
      <c r="E195" s="81" t="str">
        <f>IF($F195="","",IFERROR(INDEX([1]Raw_Data!$E:$E,MATCH($F195,[1]Raw_Data!$F:$F,0)),""))</f>
        <v/>
      </c>
      <c r="F195" s="82"/>
      <c r="G195" s="79" t="str">
        <f>IF($F195="","",IFERROR(INDEX([1]Raw_Data!$G:$G,MATCH($F195,[1]Raw_Data!$F:$F,0)),""))</f>
        <v/>
      </c>
      <c r="H195" s="83" t="str">
        <f>IF($F195="","",IFERROR(INDEX([1]Raw_Data!$H:$H,MATCH($F195,[1]Raw_Data!$F:$F,0)),""))</f>
        <v/>
      </c>
      <c r="I195" s="36" t="str">
        <f>IF($F195="","",IFERROR(INDEX([1]Raw_Data!$I:$I,MATCH($F195,[1]Raw_Data!$F:$F,0)),""))</f>
        <v/>
      </c>
      <c r="J195" s="83" t="str">
        <f>IF($F195="","",IFERROR(INDEX([1]Raw_Data!$J:$J,MATCH($F195,[1]Raw_Data!$F:$F,0)),""))</f>
        <v/>
      </c>
      <c r="K195" s="37" t="str">
        <f>IF($F195="","",IFERROR(INDEX([1]Raw_Data!$K:$K,MATCH($F195,[1]Raw_Data!$F:$F,0)),""))</f>
        <v/>
      </c>
      <c r="L195" s="83" t="str">
        <f>IF($F195="","",IFERROR(INDEX([1]Raw_Data!$L:$L,MATCH($F195,[1]Raw_Data!$F:$F,0)),""))</f>
        <v/>
      </c>
      <c r="M195" s="37" t="str">
        <f>IF($F195="","",IFERROR(INDEX([1]Raw_Data!$M:$M,MATCH($F195,[1]Raw_Data!$F:$F,0)),""))</f>
        <v/>
      </c>
      <c r="N195" s="83" t="str">
        <f>IF($F195="","",IFERROR(INDEX([1]Raw_Data!$N:$N,MATCH($F195,[1]Raw_Data!$F:$F,0)),""))</f>
        <v/>
      </c>
      <c r="O195" s="37" t="str">
        <f>IF($F195="","",IFERROR(INDEX([1]Raw_Data!$O:$O,MATCH($F195,[1]Raw_Data!$F:$F,0)),""))</f>
        <v/>
      </c>
      <c r="P195" s="83" t="str">
        <f>IF($F195="","",IFERROR(INDEX([1]Raw_Data!$P:$P,MATCH($F195,[1]Raw_Data!$F:$F,0)),""))</f>
        <v/>
      </c>
      <c r="Q195" s="37" t="str">
        <f>IF($F195="","",IFERROR(INDEX([1]Raw_Data!$Q:$Q,MATCH($F195,[1]Raw_Data!$F:$F,0)),""))</f>
        <v/>
      </c>
      <c r="R195" s="83" t="str">
        <f>IF($F195="","",IFERROR(INDEX([1]Raw_Data!$R:$R,MATCH($F195,[1]Raw_Data!$F:$F,0)),""))</f>
        <v/>
      </c>
      <c r="S195" s="37" t="str">
        <f>IF($F195="","",IFERROR(INDEX([1]Raw_Data!$S:$S,MATCH($F195,[1]Raw_Data!$F:$F,0)),""))</f>
        <v/>
      </c>
      <c r="T195" s="83" t="str">
        <f>IF($F195="","",IFERROR(INDEX([1]Raw_Data!$T:$T,MATCH($F195,[1]Raw_Data!$F:$F,0)),""))</f>
        <v/>
      </c>
      <c r="U195" s="37" t="str">
        <f>IF($F195="","",IFERROR(INDEX([1]Raw_Data!$U:$U,MATCH($F195,[1]Raw_Data!$F:$F,0)),""))</f>
        <v/>
      </c>
      <c r="V195" s="83" t="str">
        <f>IF($F195="","",IFERROR(INDEX([1]Raw_Data!$V:$V,MATCH($F195,[1]Raw_Data!$F:$F,0)),""))</f>
        <v/>
      </c>
      <c r="W195" s="37" t="str">
        <f>IF($F195="","",IFERROR(INDEX([1]Raw_Data!$W:$W,MATCH($F195,[1]Raw_Data!$F:$F,0)),""))</f>
        <v/>
      </c>
      <c r="X195" s="83" t="str">
        <f>IF($F195="","",IFERROR(INDEX([1]Raw_Data!$X:$X,MATCH($F195,[1]Raw_Data!$F:$F,0)),""))</f>
        <v/>
      </c>
      <c r="Y195" s="37" t="str">
        <f>IF($F195="","",IFERROR(INDEX([1]Raw_Data!$Y:$Y,MATCH($F195,[1]Raw_Data!$F:$F,0)),""))</f>
        <v/>
      </c>
      <c r="Z195" s="83" t="str">
        <f>IF($F195="","",IFERROR(INDEX([1]Raw_Data!$Z:$Z,MATCH($F195,[1]Raw_Data!$F:$F,0)),""))</f>
        <v/>
      </c>
      <c r="AA195" s="37" t="str">
        <f>IF($F195="","",IFERROR(INDEX([1]Raw_Data!$AA:$AA,MATCH($F195,[1]Raw_Data!$F:$F,0)),""))</f>
        <v/>
      </c>
      <c r="AB195" s="83" t="str">
        <f>IF($F195="","",IFERROR(INDEX([1]Raw_Data!$AB:$AB,MATCH($F195,[1]Raw_Data!$F:$F,0)),""))</f>
        <v/>
      </c>
      <c r="AC195" s="37" t="str">
        <f>IF($F195="","",IFERROR(INDEX([1]Raw_Data!$AC:$AC,MATCH($F195,[1]Raw_Data!$F:$F,0)),""))</f>
        <v/>
      </c>
      <c r="AD195" s="83" t="str">
        <f>IF($F195="","",IFERROR(INDEX([1]Raw_Data!$AD:$AD,MATCH($F195,[1]Raw_Data!$F:$F,0)),""))</f>
        <v/>
      </c>
      <c r="AE195" s="37" t="str">
        <f>IF($F195="","",IFERROR(INDEX([1]Raw_Data!$AE:$AE,MATCH($F195,[1]Raw_Data!$F:$F,0)),""))</f>
        <v/>
      </c>
      <c r="AF195" s="83" t="str">
        <f>IF($F195="","",IFERROR(INDEX([1]Raw_Data!$AF:$AF,MATCH($F195,[1]Raw_Data!$F:$F,0)),""))</f>
        <v/>
      </c>
      <c r="AG195" s="37" t="str">
        <f>IF($F195="","",IFERROR(INDEX([1]Raw_Data!$AG:$AG,MATCH($F195,[1]Raw_Data!$F:$F,0)),""))</f>
        <v/>
      </c>
      <c r="AH195" s="83" t="str">
        <f>IF($F195="","",IFERROR(INDEX([1]Raw_Data!$AH:$AH,MATCH($F195,[1]Raw_Data!$F:$F,0)),""))</f>
        <v/>
      </c>
      <c r="AI195" s="37" t="str">
        <f>IF($F195="","",IFERROR(INDEX([1]Raw_Data!$AI:$AI,MATCH($F195,[1]Raw_Data!$F:$F,0)),""))</f>
        <v/>
      </c>
      <c r="AJ195" s="83" t="str">
        <f>IF($F195="","",IFERROR(INDEX([1]Raw_Data!$AJ:$AJ,MATCH($F195,[1]Raw_Data!$F:$F,0)),""))</f>
        <v/>
      </c>
      <c r="AK195" s="37" t="str">
        <f>IF($F195="","",IFERROR(INDEX([1]Raw_Data!$AK:$AK,MATCH($F195,[1]Raw_Data!$F:$F,0)),""))</f>
        <v/>
      </c>
      <c r="AL195" s="83" t="str">
        <f>IF($F195="","",IFERROR(INDEX([1]Raw_Data!$AL:$AL,MATCH($F195,[1]Raw_Data!$F:$F,0)),""))</f>
        <v/>
      </c>
      <c r="AM195" s="37" t="str">
        <f>IF($F195="","",IFERROR(INDEX([1]Raw_Data!$AM:$AM,MATCH($F195,[1]Raw_Data!$F:$F,0)),""))</f>
        <v/>
      </c>
      <c r="AN195" s="83" t="str">
        <f>IF($F195="","",IFERROR(INDEX([1]Raw_Data!$AN:$AN,MATCH($F195,[1]Raw_Data!$F:$F,0)),""))</f>
        <v/>
      </c>
      <c r="AO195" s="37" t="str">
        <f>IF($F195="","",IFERROR(INDEX([1]Raw_Data!$AO:$AO,MATCH($F195,[1]Raw_Data!$F:$F,0)),""))</f>
        <v/>
      </c>
      <c r="AP195" s="83" t="str">
        <f>IF($F195="","",IFERROR(INDEX([1]Raw_Data!$AP:$AP,MATCH($F195,[1]Raw_Data!$F:$F,0)),""))</f>
        <v/>
      </c>
      <c r="AQ195" s="37" t="str">
        <f>IF($F195="","",IFERROR(INDEX([1]Raw_Data!$AQ:$AQ,MATCH($F195,[1]Raw_Data!$F:$F,0)),""))</f>
        <v/>
      </c>
      <c r="AR195" s="83"/>
      <c r="AS195" s="84" t="str">
        <f>IF($F195="","",SUM(IF($CC195="",$H195,$CC195),IF($CE195="",$J195,$CE195),IF($CG195="",$L195,$CG195),IF($CI195="",$N195,$CI195),IF($CK195="",$P195,$CK195),IF($CM195="",$R195,$CM195),IF($CO195="",$T195,$CO195),IF($CQ195="",$V195,$CQ195),IF($CS195="",$X195,$CS195),IF($CU195="",$Z195,$CU195),IF($CW195="",$AB195,$CW195),IF($CY195="",$AD195,$CY195),IF($DA195="",$AF195,$DA195),IF($DC195="",$AH195,$DC195),IF($DE195="",$AJ195,$DE195),IF($DG195="",$AL195,$DG195),IF($DI195="",$AN195,$DI195)))</f>
        <v/>
      </c>
      <c r="AT195" s="80" t="str">
        <f t="shared" si="24"/>
        <v/>
      </c>
      <c r="AU195" s="79" t="str">
        <f t="shared" si="25"/>
        <v/>
      </c>
      <c r="AV195" s="80" t="str">
        <f t="shared" si="26"/>
        <v/>
      </c>
      <c r="AW195" s="80" t="str">
        <f t="shared" si="27"/>
        <v/>
      </c>
      <c r="AX195" s="79" t="str">
        <f t="shared" si="28"/>
        <v/>
      </c>
      <c r="AY195" s="79" t="str">
        <f>IF(B195="","",COUNTIFS($B$5:B195,B195,$AT$5:AT195,AT195))</f>
        <v/>
      </c>
      <c r="AZ195" s="79" t="str">
        <f>IF(B195="","",COUNTIFS($B$5:B195,B195,$AV$5:AV195,AV195))</f>
        <v/>
      </c>
      <c r="BA195" s="79" t="str">
        <f t="shared" si="29"/>
        <v/>
      </c>
      <c r="BB195" s="79" t="str">
        <f t="shared" si="30"/>
        <v/>
      </c>
      <c r="BC195" s="79">
        <f t="shared" si="31"/>
        <v>0</v>
      </c>
      <c r="BD195" s="40" t="str">
        <f t="shared" si="32"/>
        <v/>
      </c>
      <c r="BE195" s="11" t="str">
        <f>IF($F195="","","REV"&amp;COUNTIF($F$5:F195,$F195))</f>
        <v/>
      </c>
      <c r="BF195" s="23"/>
      <c r="BG195" s="23"/>
      <c r="BH195" s="40" t="str">
        <f t="shared" si="33"/>
        <v/>
      </c>
      <c r="BI195" s="40" t="str">
        <f t="shared" si="34"/>
        <v/>
      </c>
      <c r="BJ195" s="41"/>
      <c r="BK195" s="41"/>
      <c r="BL195" s="41"/>
      <c r="BM195" s="41"/>
      <c r="BN195" s="41"/>
      <c r="BO195" s="41"/>
      <c r="BP195" s="41"/>
      <c r="BQ195" s="41"/>
      <c r="BR195" s="41"/>
      <c r="BS195" s="41"/>
      <c r="BT195" s="41"/>
      <c r="BU195" s="41"/>
      <c r="BV195" s="41"/>
      <c r="BW195" s="41"/>
      <c r="BX195" s="41"/>
      <c r="BY195" s="41"/>
      <c r="BZ195" s="41"/>
      <c r="CA195" s="40" t="str">
        <f t="shared" si="35"/>
        <v/>
      </c>
      <c r="CC195" s="82"/>
      <c r="CD195" s="41"/>
      <c r="CE195" s="82"/>
      <c r="CF195" s="41"/>
      <c r="CG195" s="82"/>
      <c r="CH195" s="41"/>
      <c r="CI195" s="82"/>
      <c r="CJ195" s="41"/>
      <c r="CK195" s="82"/>
      <c r="CL195" s="41"/>
      <c r="CM195" s="82"/>
      <c r="CN195" s="41"/>
      <c r="CO195" s="82"/>
      <c r="CP195" s="41"/>
      <c r="CQ195" s="82"/>
      <c r="CR195" s="41"/>
      <c r="CS195" s="82"/>
      <c r="CT195" s="41"/>
      <c r="CU195" s="82"/>
      <c r="CV195" s="41"/>
      <c r="CW195" s="82"/>
      <c r="CX195" s="41"/>
      <c r="CY195" s="82"/>
      <c r="CZ195" s="41"/>
      <c r="DA195" s="82"/>
      <c r="DB195" s="41"/>
      <c r="DC195" s="82"/>
      <c r="DD195" s="41"/>
      <c r="DE195" s="82"/>
      <c r="DF195" s="41"/>
      <c r="DG195" s="82"/>
      <c r="DH195" s="41"/>
      <c r="DI195" s="82"/>
      <c r="DJ195" s="41"/>
      <c r="DK195" s="23" t="str">
        <f>IF($F195="","",IF(OR(AND($CC195&lt;&gt;"",$CC195&lt;&gt;$H195),AND($CE195&lt;&gt;"",$CE195&lt;&gt;$J195),AND($CG195&lt;&gt;"",$CG195&lt;&gt;$L195),AND($CI195&lt;&gt;"",$CI195&lt;&gt;$N195),AND($CK195&lt;&gt;"",$CK195&lt;&gt;$P195),AND($CM195&lt;&gt;"",$CM195&lt;&gt;$R195),AND($CO195&lt;&gt;"",$CO195&lt;&gt;$T195),AND($CQ195&lt;&gt;"",$CQ195&lt;&gt;$V195),AND($CS195&lt;&gt;"",$CS195&lt;&gt;$X195),AND($CU195&lt;&gt;"",$CU195&lt;&gt;$Z195),AND($CW195&lt;&gt;"",$CW195&lt;&gt;$AB195),AND($CY195&lt;&gt;"",$CY195&lt;&gt;$AD195),AND($DA195&lt;&gt;"",$DA195&lt;&gt;$AF195),AND($DC195&lt;&gt;"",$DC195&lt;&gt;$AH195),AND($DE195&lt;&gt;"",$DE195&lt;&gt;$AJ195),AND($DG195&lt;&gt;"",$DG195&lt;&gt;$AL195),AND($DI195&lt;&gt;"",$DI195&lt;&gt;$AN195)),"Score changed",IF(OR(AND($CD195&lt;&gt;"",$CD195&lt;&gt;$I195),AND($CF195&lt;&gt;"",$CF195&lt;&gt;$K195),AND($CH195&lt;&gt;"",$CH195&lt;&gt;$M195),AND($CJ195&lt;&gt;"",$CJ195&lt;&gt;$O195),AND($CL195&lt;&gt;"",$CL195&lt;&gt;$Q195),AND($CN195&lt;&gt;"",$CN195&lt;&gt;$S195),AND($CP195&lt;&gt;"",$CP195&lt;&gt;$U195),AND($CR195&lt;&gt;"",$CR195&lt;&gt;$W195),AND($CT195&lt;&gt;"",$CT195&lt;&gt;$Y195),AND($CV195&lt;&gt;"",$CV195&lt;&gt;$AA195),AND($CX195&lt;&gt;"",$CX195&lt;&gt;$AC195),AND($CZ195&lt;&gt;"",$CZ195&lt;&gt;$AE195),AND($DB195&lt;&gt;"",$DB195&lt;&gt;$AG195),AND($DD195&lt;&gt;"",$DD195&lt;&gt;$AI195),AND($DF195&lt;&gt;"",$DF195&lt;&gt;$AK195),AND($DH195&lt;&gt;"",$DH195&lt;&gt;$AM195),AND($DJ195&lt;&gt;"",$DJ195&lt;&gt;$AO195)),"Rewrite only","No change entered")))</f>
        <v/>
      </c>
    </row>
    <row r="196" spans="1:115" ht="15" customHeight="1">
      <c r="A196" s="78" t="str">
        <f>IF($F196="","",IFERROR(INDEX([1]Raw_Data!$A:$A,MATCH($F196,[1]Raw_Data!$F:$F,0)),""))</f>
        <v/>
      </c>
      <c r="B196" s="79" t="str">
        <f>IF($F196="","",IFERROR(INDEX([1]Raw_Data!$B:$B,MATCH($F196,[1]Raw_Data!$F:$F,0)),""))</f>
        <v/>
      </c>
      <c r="C196" s="80" t="str">
        <f>IF($F196="","",IFERROR(INDEX([1]Raw_Data!$C:$C,MATCH($F196,[1]Raw_Data!$F:$F,0)),""))</f>
        <v/>
      </c>
      <c r="D196" s="81" t="str">
        <f>IF($F196="","",IFERROR(INDEX([1]Raw_Data!$D:$D,MATCH($F196,[1]Raw_Data!$F:$F,0)),""))</f>
        <v/>
      </c>
      <c r="E196" s="81" t="str">
        <f>IF($F196="","",IFERROR(INDEX([1]Raw_Data!$E:$E,MATCH($F196,[1]Raw_Data!$F:$F,0)),""))</f>
        <v/>
      </c>
      <c r="F196" s="82"/>
      <c r="G196" s="79" t="str">
        <f>IF($F196="","",IFERROR(INDEX([1]Raw_Data!$G:$G,MATCH($F196,[1]Raw_Data!$F:$F,0)),""))</f>
        <v/>
      </c>
      <c r="H196" s="83" t="str">
        <f>IF($F196="","",IFERROR(INDEX([1]Raw_Data!$H:$H,MATCH($F196,[1]Raw_Data!$F:$F,0)),""))</f>
        <v/>
      </c>
      <c r="I196" s="36" t="str">
        <f>IF($F196="","",IFERROR(INDEX([1]Raw_Data!$I:$I,MATCH($F196,[1]Raw_Data!$F:$F,0)),""))</f>
        <v/>
      </c>
      <c r="J196" s="83" t="str">
        <f>IF($F196="","",IFERROR(INDEX([1]Raw_Data!$J:$J,MATCH($F196,[1]Raw_Data!$F:$F,0)),""))</f>
        <v/>
      </c>
      <c r="K196" s="37" t="str">
        <f>IF($F196="","",IFERROR(INDEX([1]Raw_Data!$K:$K,MATCH($F196,[1]Raw_Data!$F:$F,0)),""))</f>
        <v/>
      </c>
      <c r="L196" s="83" t="str">
        <f>IF($F196="","",IFERROR(INDEX([1]Raw_Data!$L:$L,MATCH($F196,[1]Raw_Data!$F:$F,0)),""))</f>
        <v/>
      </c>
      <c r="M196" s="37" t="str">
        <f>IF($F196="","",IFERROR(INDEX([1]Raw_Data!$M:$M,MATCH($F196,[1]Raw_Data!$F:$F,0)),""))</f>
        <v/>
      </c>
      <c r="N196" s="83" t="str">
        <f>IF($F196="","",IFERROR(INDEX([1]Raw_Data!$N:$N,MATCH($F196,[1]Raw_Data!$F:$F,0)),""))</f>
        <v/>
      </c>
      <c r="O196" s="37" t="str">
        <f>IF($F196="","",IFERROR(INDEX([1]Raw_Data!$O:$O,MATCH($F196,[1]Raw_Data!$F:$F,0)),""))</f>
        <v/>
      </c>
      <c r="P196" s="83" t="str">
        <f>IF($F196="","",IFERROR(INDEX([1]Raw_Data!$P:$P,MATCH($F196,[1]Raw_Data!$F:$F,0)),""))</f>
        <v/>
      </c>
      <c r="Q196" s="37" t="str">
        <f>IF($F196="","",IFERROR(INDEX([1]Raw_Data!$Q:$Q,MATCH($F196,[1]Raw_Data!$F:$F,0)),""))</f>
        <v/>
      </c>
      <c r="R196" s="83" t="str">
        <f>IF($F196="","",IFERROR(INDEX([1]Raw_Data!$R:$R,MATCH($F196,[1]Raw_Data!$F:$F,0)),""))</f>
        <v/>
      </c>
      <c r="S196" s="37" t="str">
        <f>IF($F196="","",IFERROR(INDEX([1]Raw_Data!$S:$S,MATCH($F196,[1]Raw_Data!$F:$F,0)),""))</f>
        <v/>
      </c>
      <c r="T196" s="83" t="str">
        <f>IF($F196="","",IFERROR(INDEX([1]Raw_Data!$T:$T,MATCH($F196,[1]Raw_Data!$F:$F,0)),""))</f>
        <v/>
      </c>
      <c r="U196" s="37" t="str">
        <f>IF($F196="","",IFERROR(INDEX([1]Raw_Data!$U:$U,MATCH($F196,[1]Raw_Data!$F:$F,0)),""))</f>
        <v/>
      </c>
      <c r="V196" s="83" t="str">
        <f>IF($F196="","",IFERROR(INDEX([1]Raw_Data!$V:$V,MATCH($F196,[1]Raw_Data!$F:$F,0)),""))</f>
        <v/>
      </c>
      <c r="W196" s="37" t="str">
        <f>IF($F196="","",IFERROR(INDEX([1]Raw_Data!$W:$W,MATCH($F196,[1]Raw_Data!$F:$F,0)),""))</f>
        <v/>
      </c>
      <c r="X196" s="83" t="str">
        <f>IF($F196="","",IFERROR(INDEX([1]Raw_Data!$X:$X,MATCH($F196,[1]Raw_Data!$F:$F,0)),""))</f>
        <v/>
      </c>
      <c r="Y196" s="37" t="str">
        <f>IF($F196="","",IFERROR(INDEX([1]Raw_Data!$Y:$Y,MATCH($F196,[1]Raw_Data!$F:$F,0)),""))</f>
        <v/>
      </c>
      <c r="Z196" s="83" t="str">
        <f>IF($F196="","",IFERROR(INDEX([1]Raw_Data!$Z:$Z,MATCH($F196,[1]Raw_Data!$F:$F,0)),""))</f>
        <v/>
      </c>
      <c r="AA196" s="37" t="str">
        <f>IF($F196="","",IFERROR(INDEX([1]Raw_Data!$AA:$AA,MATCH($F196,[1]Raw_Data!$F:$F,0)),""))</f>
        <v/>
      </c>
      <c r="AB196" s="83" t="str">
        <f>IF($F196="","",IFERROR(INDEX([1]Raw_Data!$AB:$AB,MATCH($F196,[1]Raw_Data!$F:$F,0)),""))</f>
        <v/>
      </c>
      <c r="AC196" s="37" t="str">
        <f>IF($F196="","",IFERROR(INDEX([1]Raw_Data!$AC:$AC,MATCH($F196,[1]Raw_Data!$F:$F,0)),""))</f>
        <v/>
      </c>
      <c r="AD196" s="83" t="str">
        <f>IF($F196="","",IFERROR(INDEX([1]Raw_Data!$AD:$AD,MATCH($F196,[1]Raw_Data!$F:$F,0)),""))</f>
        <v/>
      </c>
      <c r="AE196" s="37" t="str">
        <f>IF($F196="","",IFERROR(INDEX([1]Raw_Data!$AE:$AE,MATCH($F196,[1]Raw_Data!$F:$F,0)),""))</f>
        <v/>
      </c>
      <c r="AF196" s="83" t="str">
        <f>IF($F196="","",IFERROR(INDEX([1]Raw_Data!$AF:$AF,MATCH($F196,[1]Raw_Data!$F:$F,0)),""))</f>
        <v/>
      </c>
      <c r="AG196" s="37" t="str">
        <f>IF($F196="","",IFERROR(INDEX([1]Raw_Data!$AG:$AG,MATCH($F196,[1]Raw_Data!$F:$F,0)),""))</f>
        <v/>
      </c>
      <c r="AH196" s="83" t="str">
        <f>IF($F196="","",IFERROR(INDEX([1]Raw_Data!$AH:$AH,MATCH($F196,[1]Raw_Data!$F:$F,0)),""))</f>
        <v/>
      </c>
      <c r="AI196" s="37" t="str">
        <f>IF($F196="","",IFERROR(INDEX([1]Raw_Data!$AI:$AI,MATCH($F196,[1]Raw_Data!$F:$F,0)),""))</f>
        <v/>
      </c>
      <c r="AJ196" s="83" t="str">
        <f>IF($F196="","",IFERROR(INDEX([1]Raw_Data!$AJ:$AJ,MATCH($F196,[1]Raw_Data!$F:$F,0)),""))</f>
        <v/>
      </c>
      <c r="AK196" s="37" t="str">
        <f>IF($F196="","",IFERROR(INDEX([1]Raw_Data!$AK:$AK,MATCH($F196,[1]Raw_Data!$F:$F,0)),""))</f>
        <v/>
      </c>
      <c r="AL196" s="83" t="str">
        <f>IF($F196="","",IFERROR(INDEX([1]Raw_Data!$AL:$AL,MATCH($F196,[1]Raw_Data!$F:$F,0)),""))</f>
        <v/>
      </c>
      <c r="AM196" s="37" t="str">
        <f>IF($F196="","",IFERROR(INDEX([1]Raw_Data!$AM:$AM,MATCH($F196,[1]Raw_Data!$F:$F,0)),""))</f>
        <v/>
      </c>
      <c r="AN196" s="83" t="str">
        <f>IF($F196="","",IFERROR(INDEX([1]Raw_Data!$AN:$AN,MATCH($F196,[1]Raw_Data!$F:$F,0)),""))</f>
        <v/>
      </c>
      <c r="AO196" s="37" t="str">
        <f>IF($F196="","",IFERROR(INDEX([1]Raw_Data!$AO:$AO,MATCH($F196,[1]Raw_Data!$F:$F,0)),""))</f>
        <v/>
      </c>
      <c r="AP196" s="83" t="str">
        <f>IF($F196="","",IFERROR(INDEX([1]Raw_Data!$AP:$AP,MATCH($F196,[1]Raw_Data!$F:$F,0)),""))</f>
        <v/>
      </c>
      <c r="AQ196" s="37" t="str">
        <f>IF($F196="","",IFERROR(INDEX([1]Raw_Data!$AQ:$AQ,MATCH($F196,[1]Raw_Data!$F:$F,0)),""))</f>
        <v/>
      </c>
      <c r="AR196" s="83"/>
      <c r="AS196" s="84" t="str">
        <f>IF($F196="","",SUM(IF($CC196="",$H196,$CC196),IF($CE196="",$J196,$CE196),IF($CG196="",$L196,$CG196),IF($CI196="",$N196,$CI196),IF($CK196="",$P196,$CK196),IF($CM196="",$R196,$CM196),IF($CO196="",$T196,$CO196),IF($CQ196="",$V196,$CQ196),IF($CS196="",$X196,$CS196),IF($CU196="",$Z196,$CU196),IF($CW196="",$AB196,$CW196),IF($CY196="",$AD196,$CY196),IF($DA196="",$AF196,$DA196),IF($DC196="",$AH196,$DC196),IF($DE196="",$AJ196,$DE196),IF($DG196="",$AL196,$DG196),IF($DI196="",$AN196,$DI196)))</f>
        <v/>
      </c>
      <c r="AT196" s="80" t="str">
        <f t="shared" si="24"/>
        <v/>
      </c>
      <c r="AU196" s="79" t="str">
        <f t="shared" si="25"/>
        <v/>
      </c>
      <c r="AV196" s="80" t="str">
        <f t="shared" si="26"/>
        <v/>
      </c>
      <c r="AW196" s="80" t="str">
        <f t="shared" si="27"/>
        <v/>
      </c>
      <c r="AX196" s="79" t="str">
        <f t="shared" si="28"/>
        <v/>
      </c>
      <c r="AY196" s="79" t="str">
        <f>IF(B196="","",COUNTIFS($B$5:B196,B196,$AT$5:AT196,AT196))</f>
        <v/>
      </c>
      <c r="AZ196" s="79" t="str">
        <f>IF(B196="","",COUNTIFS($B$5:B196,B196,$AV$5:AV196,AV196))</f>
        <v/>
      </c>
      <c r="BA196" s="79" t="str">
        <f t="shared" si="29"/>
        <v/>
      </c>
      <c r="BB196" s="79" t="str">
        <f t="shared" si="30"/>
        <v/>
      </c>
      <c r="BC196" s="79">
        <f t="shared" si="31"/>
        <v>0</v>
      </c>
      <c r="BD196" s="40" t="str">
        <f t="shared" si="32"/>
        <v/>
      </c>
      <c r="BE196" s="11" t="str">
        <f>IF($F196="","","REV"&amp;COUNTIF($F$5:F196,$F196))</f>
        <v/>
      </c>
      <c r="BF196" s="23"/>
      <c r="BG196" s="23"/>
      <c r="BH196" s="40" t="str">
        <f t="shared" si="33"/>
        <v/>
      </c>
      <c r="BI196" s="40" t="str">
        <f t="shared" si="34"/>
        <v/>
      </c>
      <c r="BJ196" s="41"/>
      <c r="BK196" s="41"/>
      <c r="BL196" s="41"/>
      <c r="BM196" s="41"/>
      <c r="BN196" s="41"/>
      <c r="BO196" s="41"/>
      <c r="BP196" s="41"/>
      <c r="BQ196" s="41"/>
      <c r="BR196" s="41"/>
      <c r="BS196" s="41"/>
      <c r="BT196" s="41"/>
      <c r="BU196" s="41"/>
      <c r="BV196" s="41"/>
      <c r="BW196" s="41"/>
      <c r="BX196" s="41"/>
      <c r="BY196" s="41"/>
      <c r="BZ196" s="41"/>
      <c r="CA196" s="40" t="str">
        <f t="shared" si="35"/>
        <v/>
      </c>
      <c r="CC196" s="82"/>
      <c r="CD196" s="41"/>
      <c r="CE196" s="82"/>
      <c r="CF196" s="41"/>
      <c r="CG196" s="82"/>
      <c r="CH196" s="41"/>
      <c r="CI196" s="82"/>
      <c r="CJ196" s="41"/>
      <c r="CK196" s="82"/>
      <c r="CL196" s="41"/>
      <c r="CM196" s="82"/>
      <c r="CN196" s="41"/>
      <c r="CO196" s="82"/>
      <c r="CP196" s="41"/>
      <c r="CQ196" s="82"/>
      <c r="CR196" s="41"/>
      <c r="CS196" s="82"/>
      <c r="CT196" s="41"/>
      <c r="CU196" s="82"/>
      <c r="CV196" s="41"/>
      <c r="CW196" s="82"/>
      <c r="CX196" s="41"/>
      <c r="CY196" s="82"/>
      <c r="CZ196" s="41"/>
      <c r="DA196" s="82"/>
      <c r="DB196" s="41"/>
      <c r="DC196" s="82"/>
      <c r="DD196" s="41"/>
      <c r="DE196" s="82"/>
      <c r="DF196" s="41"/>
      <c r="DG196" s="82"/>
      <c r="DH196" s="41"/>
      <c r="DI196" s="82"/>
      <c r="DJ196" s="41"/>
      <c r="DK196" s="23" t="str">
        <f>IF($F196="","",IF(OR(AND($CC196&lt;&gt;"",$CC196&lt;&gt;$H196),AND($CE196&lt;&gt;"",$CE196&lt;&gt;$J196),AND($CG196&lt;&gt;"",$CG196&lt;&gt;$L196),AND($CI196&lt;&gt;"",$CI196&lt;&gt;$N196),AND($CK196&lt;&gt;"",$CK196&lt;&gt;$P196),AND($CM196&lt;&gt;"",$CM196&lt;&gt;$R196),AND($CO196&lt;&gt;"",$CO196&lt;&gt;$T196),AND($CQ196&lt;&gt;"",$CQ196&lt;&gt;$V196),AND($CS196&lt;&gt;"",$CS196&lt;&gt;$X196),AND($CU196&lt;&gt;"",$CU196&lt;&gt;$Z196),AND($CW196&lt;&gt;"",$CW196&lt;&gt;$AB196),AND($CY196&lt;&gt;"",$CY196&lt;&gt;$AD196),AND($DA196&lt;&gt;"",$DA196&lt;&gt;$AF196),AND($DC196&lt;&gt;"",$DC196&lt;&gt;$AH196),AND($DE196&lt;&gt;"",$DE196&lt;&gt;$AJ196),AND($DG196&lt;&gt;"",$DG196&lt;&gt;$AL196),AND($DI196&lt;&gt;"",$DI196&lt;&gt;$AN196)),"Score changed",IF(OR(AND($CD196&lt;&gt;"",$CD196&lt;&gt;$I196),AND($CF196&lt;&gt;"",$CF196&lt;&gt;$K196),AND($CH196&lt;&gt;"",$CH196&lt;&gt;$M196),AND($CJ196&lt;&gt;"",$CJ196&lt;&gt;$O196),AND($CL196&lt;&gt;"",$CL196&lt;&gt;$Q196),AND($CN196&lt;&gt;"",$CN196&lt;&gt;$S196),AND($CP196&lt;&gt;"",$CP196&lt;&gt;$U196),AND($CR196&lt;&gt;"",$CR196&lt;&gt;$W196),AND($CT196&lt;&gt;"",$CT196&lt;&gt;$Y196),AND($CV196&lt;&gt;"",$CV196&lt;&gt;$AA196),AND($CX196&lt;&gt;"",$CX196&lt;&gt;$AC196),AND($CZ196&lt;&gt;"",$CZ196&lt;&gt;$AE196),AND($DB196&lt;&gt;"",$DB196&lt;&gt;$AG196),AND($DD196&lt;&gt;"",$DD196&lt;&gt;$AI196),AND($DF196&lt;&gt;"",$DF196&lt;&gt;$AK196),AND($DH196&lt;&gt;"",$DH196&lt;&gt;$AM196),AND($DJ196&lt;&gt;"",$DJ196&lt;&gt;$AO196)),"Rewrite only","No change entered")))</f>
        <v/>
      </c>
    </row>
    <row r="197" spans="1:115" ht="15" customHeight="1">
      <c r="A197" s="78" t="str">
        <f>IF($F197="","",IFERROR(INDEX([1]Raw_Data!$A:$A,MATCH($F197,[1]Raw_Data!$F:$F,0)),""))</f>
        <v/>
      </c>
      <c r="B197" s="79" t="str">
        <f>IF($F197="","",IFERROR(INDEX([1]Raw_Data!$B:$B,MATCH($F197,[1]Raw_Data!$F:$F,0)),""))</f>
        <v/>
      </c>
      <c r="C197" s="80" t="str">
        <f>IF($F197="","",IFERROR(INDEX([1]Raw_Data!$C:$C,MATCH($F197,[1]Raw_Data!$F:$F,0)),""))</f>
        <v/>
      </c>
      <c r="D197" s="81" t="str">
        <f>IF($F197="","",IFERROR(INDEX([1]Raw_Data!$D:$D,MATCH($F197,[1]Raw_Data!$F:$F,0)),""))</f>
        <v/>
      </c>
      <c r="E197" s="81" t="str">
        <f>IF($F197="","",IFERROR(INDEX([1]Raw_Data!$E:$E,MATCH($F197,[1]Raw_Data!$F:$F,0)),""))</f>
        <v/>
      </c>
      <c r="F197" s="82"/>
      <c r="G197" s="79" t="str">
        <f>IF($F197="","",IFERROR(INDEX([1]Raw_Data!$G:$G,MATCH($F197,[1]Raw_Data!$F:$F,0)),""))</f>
        <v/>
      </c>
      <c r="H197" s="83" t="str">
        <f>IF($F197="","",IFERROR(INDEX([1]Raw_Data!$H:$H,MATCH($F197,[1]Raw_Data!$F:$F,0)),""))</f>
        <v/>
      </c>
      <c r="I197" s="36" t="str">
        <f>IF($F197="","",IFERROR(INDEX([1]Raw_Data!$I:$I,MATCH($F197,[1]Raw_Data!$F:$F,0)),""))</f>
        <v/>
      </c>
      <c r="J197" s="83" t="str">
        <f>IF($F197="","",IFERROR(INDEX([1]Raw_Data!$J:$J,MATCH($F197,[1]Raw_Data!$F:$F,0)),""))</f>
        <v/>
      </c>
      <c r="K197" s="37" t="str">
        <f>IF($F197="","",IFERROR(INDEX([1]Raw_Data!$K:$K,MATCH($F197,[1]Raw_Data!$F:$F,0)),""))</f>
        <v/>
      </c>
      <c r="L197" s="83" t="str">
        <f>IF($F197="","",IFERROR(INDEX([1]Raw_Data!$L:$L,MATCH($F197,[1]Raw_Data!$F:$F,0)),""))</f>
        <v/>
      </c>
      <c r="M197" s="37" t="str">
        <f>IF($F197="","",IFERROR(INDEX([1]Raw_Data!$M:$M,MATCH($F197,[1]Raw_Data!$F:$F,0)),""))</f>
        <v/>
      </c>
      <c r="N197" s="83" t="str">
        <f>IF($F197="","",IFERROR(INDEX([1]Raw_Data!$N:$N,MATCH($F197,[1]Raw_Data!$F:$F,0)),""))</f>
        <v/>
      </c>
      <c r="O197" s="37" t="str">
        <f>IF($F197="","",IFERROR(INDEX([1]Raw_Data!$O:$O,MATCH($F197,[1]Raw_Data!$F:$F,0)),""))</f>
        <v/>
      </c>
      <c r="P197" s="83" t="str">
        <f>IF($F197="","",IFERROR(INDEX([1]Raw_Data!$P:$P,MATCH($F197,[1]Raw_Data!$F:$F,0)),""))</f>
        <v/>
      </c>
      <c r="Q197" s="37" t="str">
        <f>IF($F197="","",IFERROR(INDEX([1]Raw_Data!$Q:$Q,MATCH($F197,[1]Raw_Data!$F:$F,0)),""))</f>
        <v/>
      </c>
      <c r="R197" s="83" t="str">
        <f>IF($F197="","",IFERROR(INDEX([1]Raw_Data!$R:$R,MATCH($F197,[1]Raw_Data!$F:$F,0)),""))</f>
        <v/>
      </c>
      <c r="S197" s="37" t="str">
        <f>IF($F197="","",IFERROR(INDEX([1]Raw_Data!$S:$S,MATCH($F197,[1]Raw_Data!$F:$F,0)),""))</f>
        <v/>
      </c>
      <c r="T197" s="83" t="str">
        <f>IF($F197="","",IFERROR(INDEX([1]Raw_Data!$T:$T,MATCH($F197,[1]Raw_Data!$F:$F,0)),""))</f>
        <v/>
      </c>
      <c r="U197" s="37" t="str">
        <f>IF($F197="","",IFERROR(INDEX([1]Raw_Data!$U:$U,MATCH($F197,[1]Raw_Data!$F:$F,0)),""))</f>
        <v/>
      </c>
      <c r="V197" s="83" t="str">
        <f>IF($F197="","",IFERROR(INDEX([1]Raw_Data!$V:$V,MATCH($F197,[1]Raw_Data!$F:$F,0)),""))</f>
        <v/>
      </c>
      <c r="W197" s="37" t="str">
        <f>IF($F197="","",IFERROR(INDEX([1]Raw_Data!$W:$W,MATCH($F197,[1]Raw_Data!$F:$F,0)),""))</f>
        <v/>
      </c>
      <c r="X197" s="83" t="str">
        <f>IF($F197="","",IFERROR(INDEX([1]Raw_Data!$X:$X,MATCH($F197,[1]Raw_Data!$F:$F,0)),""))</f>
        <v/>
      </c>
      <c r="Y197" s="37" t="str">
        <f>IF($F197="","",IFERROR(INDEX([1]Raw_Data!$Y:$Y,MATCH($F197,[1]Raw_Data!$F:$F,0)),""))</f>
        <v/>
      </c>
      <c r="Z197" s="83" t="str">
        <f>IF($F197="","",IFERROR(INDEX([1]Raw_Data!$Z:$Z,MATCH($F197,[1]Raw_Data!$F:$F,0)),""))</f>
        <v/>
      </c>
      <c r="AA197" s="37" t="str">
        <f>IF($F197="","",IFERROR(INDEX([1]Raw_Data!$AA:$AA,MATCH($F197,[1]Raw_Data!$F:$F,0)),""))</f>
        <v/>
      </c>
      <c r="AB197" s="83" t="str">
        <f>IF($F197="","",IFERROR(INDEX([1]Raw_Data!$AB:$AB,MATCH($F197,[1]Raw_Data!$F:$F,0)),""))</f>
        <v/>
      </c>
      <c r="AC197" s="37" t="str">
        <f>IF($F197="","",IFERROR(INDEX([1]Raw_Data!$AC:$AC,MATCH($F197,[1]Raw_Data!$F:$F,0)),""))</f>
        <v/>
      </c>
      <c r="AD197" s="83" t="str">
        <f>IF($F197="","",IFERROR(INDEX([1]Raw_Data!$AD:$AD,MATCH($F197,[1]Raw_Data!$F:$F,0)),""))</f>
        <v/>
      </c>
      <c r="AE197" s="37" t="str">
        <f>IF($F197="","",IFERROR(INDEX([1]Raw_Data!$AE:$AE,MATCH($F197,[1]Raw_Data!$F:$F,0)),""))</f>
        <v/>
      </c>
      <c r="AF197" s="83" t="str">
        <f>IF($F197="","",IFERROR(INDEX([1]Raw_Data!$AF:$AF,MATCH($F197,[1]Raw_Data!$F:$F,0)),""))</f>
        <v/>
      </c>
      <c r="AG197" s="37" t="str">
        <f>IF($F197="","",IFERROR(INDEX([1]Raw_Data!$AG:$AG,MATCH($F197,[1]Raw_Data!$F:$F,0)),""))</f>
        <v/>
      </c>
      <c r="AH197" s="83" t="str">
        <f>IF($F197="","",IFERROR(INDEX([1]Raw_Data!$AH:$AH,MATCH($F197,[1]Raw_Data!$F:$F,0)),""))</f>
        <v/>
      </c>
      <c r="AI197" s="37" t="str">
        <f>IF($F197="","",IFERROR(INDEX([1]Raw_Data!$AI:$AI,MATCH($F197,[1]Raw_Data!$F:$F,0)),""))</f>
        <v/>
      </c>
      <c r="AJ197" s="83" t="str">
        <f>IF($F197="","",IFERROR(INDEX([1]Raw_Data!$AJ:$AJ,MATCH($F197,[1]Raw_Data!$F:$F,0)),""))</f>
        <v/>
      </c>
      <c r="AK197" s="37" t="str">
        <f>IF($F197="","",IFERROR(INDEX([1]Raw_Data!$AK:$AK,MATCH($F197,[1]Raw_Data!$F:$F,0)),""))</f>
        <v/>
      </c>
      <c r="AL197" s="83" t="str">
        <f>IF($F197="","",IFERROR(INDEX([1]Raw_Data!$AL:$AL,MATCH($F197,[1]Raw_Data!$F:$F,0)),""))</f>
        <v/>
      </c>
      <c r="AM197" s="37" t="str">
        <f>IF($F197="","",IFERROR(INDEX([1]Raw_Data!$AM:$AM,MATCH($F197,[1]Raw_Data!$F:$F,0)),""))</f>
        <v/>
      </c>
      <c r="AN197" s="83" t="str">
        <f>IF($F197="","",IFERROR(INDEX([1]Raw_Data!$AN:$AN,MATCH($F197,[1]Raw_Data!$F:$F,0)),""))</f>
        <v/>
      </c>
      <c r="AO197" s="37" t="str">
        <f>IF($F197="","",IFERROR(INDEX([1]Raw_Data!$AO:$AO,MATCH($F197,[1]Raw_Data!$F:$F,0)),""))</f>
        <v/>
      </c>
      <c r="AP197" s="83" t="str">
        <f>IF($F197="","",IFERROR(INDEX([1]Raw_Data!$AP:$AP,MATCH($F197,[1]Raw_Data!$F:$F,0)),""))</f>
        <v/>
      </c>
      <c r="AQ197" s="37" t="str">
        <f>IF($F197="","",IFERROR(INDEX([1]Raw_Data!$AQ:$AQ,MATCH($F197,[1]Raw_Data!$F:$F,0)),""))</f>
        <v/>
      </c>
      <c r="AR197" s="83"/>
      <c r="AS197" s="84" t="str">
        <f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80" t="str">
        <f t="shared" ref="AT197:AT260" si="36">IF(C197="","",DATE(YEAR(C197),MONTH(C197),1))</f>
        <v/>
      </c>
      <c r="AU197" s="79" t="str">
        <f t="shared" ref="AU197:AU260" si="37">IF(AT197="","",TEXT(AT197,"mmmm yyyy"))</f>
        <v/>
      </c>
      <c r="AV197" s="80" t="str">
        <f t="shared" ref="AV197:AV260" si="38">IF(C197="","",C197-WEEKDAY(C197,2)+1)</f>
        <v/>
      </c>
      <c r="AW197" s="80" t="str">
        <f t="shared" ref="AW197:AW260" si="39">IF(AV197="","",AV197+6)</f>
        <v/>
      </c>
      <c r="AX197" s="79" t="str">
        <f t="shared" ref="AX197:AX260" si="40">IF(AV197="","",TEXT(AV197,"dd/mm/yyyy")&amp;" - "&amp;TEXT(AW197,"dd/mm/yyyy"))</f>
        <v/>
      </c>
      <c r="AY197" s="79" t="str">
        <f>IF(B197="","",COUNTIFS($B$5:B197,B197,$AT$5:AT197,AT197))</f>
        <v/>
      </c>
      <c r="AZ197" s="79" t="str">
        <f>IF(B197="","",COUNTIFS($B$5:B197,B197,$AV$5:AV197,AV197))</f>
        <v/>
      </c>
      <c r="BA197" s="79" t="str">
        <f t="shared" ref="BA197:BA260" si="41">IF(B197="","",TEXT(AY197,"00")&amp;"|"&amp;B197&amp;"|"&amp;TEXT(AT197,"yyyymmdd"))</f>
        <v/>
      </c>
      <c r="BB197" s="79" t="str">
        <f t="shared" ref="BB197:BB260" si="42">IF(B197="","",TEXT(AZ197,"00")&amp;"|"&amp;B197&amp;"|"&amp;TEXT(AV197,"yyyymmdd"))</f>
        <v/>
      </c>
      <c r="BC197" s="79">
        <f t="shared" ref="BC197:BC260" si="43">IF(OR(AP197="YES",AP197="Yes",AP197="Y",AP197=1),1,0)</f>
        <v>0</v>
      </c>
      <c r="BD197" s="40" t="str">
        <f t="shared" ref="BD197:BD260" si="44">IF($F197="","",IF(OR($BF197="Completed",$BF197="Rejected",$BF197="Approved",$BF197="Revised",$BF197="No Change",$BG197="Revised",$BG197="No Change",$BG197="Approved",$BG197="Rejected"),"Revised","Appeal"))</f>
        <v/>
      </c>
      <c r="BE197" s="11" t="str">
        <f>IF($F197="","","REV"&amp;COUNTIF($F$5:F197,$F197))</f>
        <v/>
      </c>
      <c r="BF197" s="23"/>
      <c r="BG197" s="23"/>
      <c r="BH197" s="40" t="str">
        <f t="shared" ref="BH197:BH260" si="45">IF($F197="","",$F197&amp;"-ORI")</f>
        <v/>
      </c>
      <c r="BI197" s="40" t="str">
        <f t="shared" ref="BI197:BI260" si="46">IF(OR($F197="",$BE197=""),"",$F197&amp;"-"&amp;$BE197)</f>
        <v/>
      </c>
      <c r="BJ197" s="41"/>
      <c r="BK197" s="41"/>
      <c r="BL197" s="41"/>
      <c r="BM197" s="41"/>
      <c r="BN197" s="41"/>
      <c r="BO197" s="41"/>
      <c r="BP197" s="41"/>
      <c r="BQ197" s="41"/>
      <c r="BR197" s="41"/>
      <c r="BS197" s="41"/>
      <c r="BT197" s="41"/>
      <c r="BU197" s="41"/>
      <c r="BV197" s="41"/>
      <c r="BW197" s="41"/>
      <c r="BX197" s="41"/>
      <c r="BY197" s="41"/>
      <c r="BZ197" s="41"/>
      <c r="CA197" s="40" t="str">
        <f t="shared" ref="CA197:CA260" si="47">IF(OR($F197="",$BE197=""),"",$F197&amp;"|"&amp;$BE197)</f>
        <v/>
      </c>
      <c r="CC197" s="82"/>
      <c r="CD197" s="41"/>
      <c r="CE197" s="82"/>
      <c r="CF197" s="41"/>
      <c r="CG197" s="82"/>
      <c r="CH197" s="41"/>
      <c r="CI197" s="82"/>
      <c r="CJ197" s="41"/>
      <c r="CK197" s="82"/>
      <c r="CL197" s="41"/>
      <c r="CM197" s="82"/>
      <c r="CN197" s="41"/>
      <c r="CO197" s="82"/>
      <c r="CP197" s="41"/>
      <c r="CQ197" s="82"/>
      <c r="CR197" s="41"/>
      <c r="CS197" s="82"/>
      <c r="CT197" s="41"/>
      <c r="CU197" s="82"/>
      <c r="CV197" s="41"/>
      <c r="CW197" s="82"/>
      <c r="CX197" s="41"/>
      <c r="CY197" s="82"/>
      <c r="CZ197" s="41"/>
      <c r="DA197" s="82"/>
      <c r="DB197" s="41"/>
      <c r="DC197" s="82"/>
      <c r="DD197" s="41"/>
      <c r="DE197" s="82"/>
      <c r="DF197" s="41"/>
      <c r="DG197" s="82"/>
      <c r="DH197" s="41"/>
      <c r="DI197" s="82"/>
      <c r="DJ197" s="41"/>
      <c r="DK197" s="23" t="str">
        <f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78" t="str">
        <f>IF($F198="","",IFERROR(INDEX([1]Raw_Data!$A:$A,MATCH($F198,[1]Raw_Data!$F:$F,0)),""))</f>
        <v/>
      </c>
      <c r="B198" s="79" t="str">
        <f>IF($F198="","",IFERROR(INDEX([1]Raw_Data!$B:$B,MATCH($F198,[1]Raw_Data!$F:$F,0)),""))</f>
        <v/>
      </c>
      <c r="C198" s="80" t="str">
        <f>IF($F198="","",IFERROR(INDEX([1]Raw_Data!$C:$C,MATCH($F198,[1]Raw_Data!$F:$F,0)),""))</f>
        <v/>
      </c>
      <c r="D198" s="81" t="str">
        <f>IF($F198="","",IFERROR(INDEX([1]Raw_Data!$D:$D,MATCH($F198,[1]Raw_Data!$F:$F,0)),""))</f>
        <v/>
      </c>
      <c r="E198" s="81" t="str">
        <f>IF($F198="","",IFERROR(INDEX([1]Raw_Data!$E:$E,MATCH($F198,[1]Raw_Data!$F:$F,0)),""))</f>
        <v/>
      </c>
      <c r="F198" s="82"/>
      <c r="G198" s="79" t="str">
        <f>IF($F198="","",IFERROR(INDEX([1]Raw_Data!$G:$G,MATCH($F198,[1]Raw_Data!$F:$F,0)),""))</f>
        <v/>
      </c>
      <c r="H198" s="83" t="str">
        <f>IF($F198="","",IFERROR(INDEX([1]Raw_Data!$H:$H,MATCH($F198,[1]Raw_Data!$F:$F,0)),""))</f>
        <v/>
      </c>
      <c r="I198" s="36" t="str">
        <f>IF($F198="","",IFERROR(INDEX([1]Raw_Data!$I:$I,MATCH($F198,[1]Raw_Data!$F:$F,0)),""))</f>
        <v/>
      </c>
      <c r="J198" s="83" t="str">
        <f>IF($F198="","",IFERROR(INDEX([1]Raw_Data!$J:$J,MATCH($F198,[1]Raw_Data!$F:$F,0)),""))</f>
        <v/>
      </c>
      <c r="K198" s="37" t="str">
        <f>IF($F198="","",IFERROR(INDEX([1]Raw_Data!$K:$K,MATCH($F198,[1]Raw_Data!$F:$F,0)),""))</f>
        <v/>
      </c>
      <c r="L198" s="83" t="str">
        <f>IF($F198="","",IFERROR(INDEX([1]Raw_Data!$L:$L,MATCH($F198,[1]Raw_Data!$F:$F,0)),""))</f>
        <v/>
      </c>
      <c r="M198" s="37" t="str">
        <f>IF($F198="","",IFERROR(INDEX([1]Raw_Data!$M:$M,MATCH($F198,[1]Raw_Data!$F:$F,0)),""))</f>
        <v/>
      </c>
      <c r="N198" s="83" t="str">
        <f>IF($F198="","",IFERROR(INDEX([1]Raw_Data!$N:$N,MATCH($F198,[1]Raw_Data!$F:$F,0)),""))</f>
        <v/>
      </c>
      <c r="O198" s="37" t="str">
        <f>IF($F198="","",IFERROR(INDEX([1]Raw_Data!$O:$O,MATCH($F198,[1]Raw_Data!$F:$F,0)),""))</f>
        <v/>
      </c>
      <c r="P198" s="83" t="str">
        <f>IF($F198="","",IFERROR(INDEX([1]Raw_Data!$P:$P,MATCH($F198,[1]Raw_Data!$F:$F,0)),""))</f>
        <v/>
      </c>
      <c r="Q198" s="37" t="str">
        <f>IF($F198="","",IFERROR(INDEX([1]Raw_Data!$Q:$Q,MATCH($F198,[1]Raw_Data!$F:$F,0)),""))</f>
        <v/>
      </c>
      <c r="R198" s="83" t="str">
        <f>IF($F198="","",IFERROR(INDEX([1]Raw_Data!$R:$R,MATCH($F198,[1]Raw_Data!$F:$F,0)),""))</f>
        <v/>
      </c>
      <c r="S198" s="37" t="str">
        <f>IF($F198="","",IFERROR(INDEX([1]Raw_Data!$S:$S,MATCH($F198,[1]Raw_Data!$F:$F,0)),""))</f>
        <v/>
      </c>
      <c r="T198" s="83" t="str">
        <f>IF($F198="","",IFERROR(INDEX([1]Raw_Data!$T:$T,MATCH($F198,[1]Raw_Data!$F:$F,0)),""))</f>
        <v/>
      </c>
      <c r="U198" s="37" t="str">
        <f>IF($F198="","",IFERROR(INDEX([1]Raw_Data!$U:$U,MATCH($F198,[1]Raw_Data!$F:$F,0)),""))</f>
        <v/>
      </c>
      <c r="V198" s="83" t="str">
        <f>IF($F198="","",IFERROR(INDEX([1]Raw_Data!$V:$V,MATCH($F198,[1]Raw_Data!$F:$F,0)),""))</f>
        <v/>
      </c>
      <c r="W198" s="37" t="str">
        <f>IF($F198="","",IFERROR(INDEX([1]Raw_Data!$W:$W,MATCH($F198,[1]Raw_Data!$F:$F,0)),""))</f>
        <v/>
      </c>
      <c r="X198" s="83" t="str">
        <f>IF($F198="","",IFERROR(INDEX([1]Raw_Data!$X:$X,MATCH($F198,[1]Raw_Data!$F:$F,0)),""))</f>
        <v/>
      </c>
      <c r="Y198" s="37" t="str">
        <f>IF($F198="","",IFERROR(INDEX([1]Raw_Data!$Y:$Y,MATCH($F198,[1]Raw_Data!$F:$F,0)),""))</f>
        <v/>
      </c>
      <c r="Z198" s="83" t="str">
        <f>IF($F198="","",IFERROR(INDEX([1]Raw_Data!$Z:$Z,MATCH($F198,[1]Raw_Data!$F:$F,0)),""))</f>
        <v/>
      </c>
      <c r="AA198" s="37" t="str">
        <f>IF($F198="","",IFERROR(INDEX([1]Raw_Data!$AA:$AA,MATCH($F198,[1]Raw_Data!$F:$F,0)),""))</f>
        <v/>
      </c>
      <c r="AB198" s="83" t="str">
        <f>IF($F198="","",IFERROR(INDEX([1]Raw_Data!$AB:$AB,MATCH($F198,[1]Raw_Data!$F:$F,0)),""))</f>
        <v/>
      </c>
      <c r="AC198" s="37" t="str">
        <f>IF($F198="","",IFERROR(INDEX([1]Raw_Data!$AC:$AC,MATCH($F198,[1]Raw_Data!$F:$F,0)),""))</f>
        <v/>
      </c>
      <c r="AD198" s="83" t="str">
        <f>IF($F198="","",IFERROR(INDEX([1]Raw_Data!$AD:$AD,MATCH($F198,[1]Raw_Data!$F:$F,0)),""))</f>
        <v/>
      </c>
      <c r="AE198" s="37" t="str">
        <f>IF($F198="","",IFERROR(INDEX([1]Raw_Data!$AE:$AE,MATCH($F198,[1]Raw_Data!$F:$F,0)),""))</f>
        <v/>
      </c>
      <c r="AF198" s="83" t="str">
        <f>IF($F198="","",IFERROR(INDEX([1]Raw_Data!$AF:$AF,MATCH($F198,[1]Raw_Data!$F:$F,0)),""))</f>
        <v/>
      </c>
      <c r="AG198" s="37" t="str">
        <f>IF($F198="","",IFERROR(INDEX([1]Raw_Data!$AG:$AG,MATCH($F198,[1]Raw_Data!$F:$F,0)),""))</f>
        <v/>
      </c>
      <c r="AH198" s="83" t="str">
        <f>IF($F198="","",IFERROR(INDEX([1]Raw_Data!$AH:$AH,MATCH($F198,[1]Raw_Data!$F:$F,0)),""))</f>
        <v/>
      </c>
      <c r="AI198" s="37" t="str">
        <f>IF($F198="","",IFERROR(INDEX([1]Raw_Data!$AI:$AI,MATCH($F198,[1]Raw_Data!$F:$F,0)),""))</f>
        <v/>
      </c>
      <c r="AJ198" s="83" t="str">
        <f>IF($F198="","",IFERROR(INDEX([1]Raw_Data!$AJ:$AJ,MATCH($F198,[1]Raw_Data!$F:$F,0)),""))</f>
        <v/>
      </c>
      <c r="AK198" s="37" t="str">
        <f>IF($F198="","",IFERROR(INDEX([1]Raw_Data!$AK:$AK,MATCH($F198,[1]Raw_Data!$F:$F,0)),""))</f>
        <v/>
      </c>
      <c r="AL198" s="83" t="str">
        <f>IF($F198="","",IFERROR(INDEX([1]Raw_Data!$AL:$AL,MATCH($F198,[1]Raw_Data!$F:$F,0)),""))</f>
        <v/>
      </c>
      <c r="AM198" s="37" t="str">
        <f>IF($F198="","",IFERROR(INDEX([1]Raw_Data!$AM:$AM,MATCH($F198,[1]Raw_Data!$F:$F,0)),""))</f>
        <v/>
      </c>
      <c r="AN198" s="83" t="str">
        <f>IF($F198="","",IFERROR(INDEX([1]Raw_Data!$AN:$AN,MATCH($F198,[1]Raw_Data!$F:$F,0)),""))</f>
        <v/>
      </c>
      <c r="AO198" s="37" t="str">
        <f>IF($F198="","",IFERROR(INDEX([1]Raw_Data!$AO:$AO,MATCH($F198,[1]Raw_Data!$F:$F,0)),""))</f>
        <v/>
      </c>
      <c r="AP198" s="83" t="str">
        <f>IF($F198="","",IFERROR(INDEX([1]Raw_Data!$AP:$AP,MATCH($F198,[1]Raw_Data!$F:$F,0)),""))</f>
        <v/>
      </c>
      <c r="AQ198" s="37" t="str">
        <f>IF($F198="","",IFERROR(INDEX([1]Raw_Data!$AQ:$AQ,MATCH($F198,[1]Raw_Data!$F:$F,0)),""))</f>
        <v/>
      </c>
      <c r="AR198" s="83"/>
      <c r="AS198" s="84" t="str">
        <f>IF($F198="","",SUM(IF($CC198="",$H198,$CC198),IF($CE198="",$J198,$CE198),IF($CG198="",$L198,$CG198),IF($CI198="",$N198,$CI198),IF($CK198="",$P198,$CK198),IF($CM198="",$R198,$CM198),IF($CO198="",$T198,$CO198),IF($CQ198="",$V198,$CQ198),IF($CS198="",$X198,$CS198),IF($CU198="",$Z198,$CU198),IF($CW198="",$AB198,$CW198),IF($CY198="",$AD198,$CY198),IF($DA198="",$AF198,$DA198),IF($DC198="",$AH198,$DC198),IF($DE198="",$AJ198,$DE198),IF($DG198="",$AL198,$DG198),IF($DI198="",$AN198,$DI198)))</f>
        <v/>
      </c>
      <c r="AT198" s="80" t="str">
        <f t="shared" si="36"/>
        <v/>
      </c>
      <c r="AU198" s="79" t="str">
        <f t="shared" si="37"/>
        <v/>
      </c>
      <c r="AV198" s="80" t="str">
        <f t="shared" si="38"/>
        <v/>
      </c>
      <c r="AW198" s="80" t="str">
        <f t="shared" si="39"/>
        <v/>
      </c>
      <c r="AX198" s="79" t="str">
        <f t="shared" si="40"/>
        <v/>
      </c>
      <c r="AY198" s="79" t="str">
        <f>IF(B198="","",COUNTIFS($B$5:B198,B198,$AT$5:AT198,AT198))</f>
        <v/>
      </c>
      <c r="AZ198" s="79" t="str">
        <f>IF(B198="","",COUNTIFS($B$5:B198,B198,$AV$5:AV198,AV198))</f>
        <v/>
      </c>
      <c r="BA198" s="79" t="str">
        <f t="shared" si="41"/>
        <v/>
      </c>
      <c r="BB198" s="79" t="str">
        <f t="shared" si="42"/>
        <v/>
      </c>
      <c r="BC198" s="79">
        <f t="shared" si="43"/>
        <v>0</v>
      </c>
      <c r="BD198" s="40" t="str">
        <f t="shared" si="44"/>
        <v/>
      </c>
      <c r="BE198" s="11" t="str">
        <f>IF($F198="","","REV"&amp;COUNTIF($F$5:F198,$F198))</f>
        <v/>
      </c>
      <c r="BF198" s="23"/>
      <c r="BG198" s="23"/>
      <c r="BH198" s="40" t="str">
        <f t="shared" si="45"/>
        <v/>
      </c>
      <c r="BI198" s="40" t="str">
        <f t="shared" si="46"/>
        <v/>
      </c>
      <c r="BJ198" s="41"/>
      <c r="BK198" s="41"/>
      <c r="BL198" s="41"/>
      <c r="BM198" s="41"/>
      <c r="BN198" s="41"/>
      <c r="BO198" s="41"/>
      <c r="BP198" s="41"/>
      <c r="BQ198" s="41"/>
      <c r="BR198" s="41"/>
      <c r="BS198" s="41"/>
      <c r="BT198" s="41"/>
      <c r="BU198" s="41"/>
      <c r="BV198" s="41"/>
      <c r="BW198" s="41"/>
      <c r="BX198" s="41"/>
      <c r="BY198" s="41"/>
      <c r="BZ198" s="41"/>
      <c r="CA198" s="40" t="str">
        <f t="shared" si="47"/>
        <v/>
      </c>
      <c r="CC198" s="82"/>
      <c r="CD198" s="41"/>
      <c r="CE198" s="82"/>
      <c r="CF198" s="41"/>
      <c r="CG198" s="82"/>
      <c r="CH198" s="41"/>
      <c r="CI198" s="82"/>
      <c r="CJ198" s="41"/>
      <c r="CK198" s="82"/>
      <c r="CL198" s="41"/>
      <c r="CM198" s="82"/>
      <c r="CN198" s="41"/>
      <c r="CO198" s="82"/>
      <c r="CP198" s="41"/>
      <c r="CQ198" s="82"/>
      <c r="CR198" s="41"/>
      <c r="CS198" s="82"/>
      <c r="CT198" s="41"/>
      <c r="CU198" s="82"/>
      <c r="CV198" s="41"/>
      <c r="CW198" s="82"/>
      <c r="CX198" s="41"/>
      <c r="CY198" s="82"/>
      <c r="CZ198" s="41"/>
      <c r="DA198" s="82"/>
      <c r="DB198" s="41"/>
      <c r="DC198" s="82"/>
      <c r="DD198" s="41"/>
      <c r="DE198" s="82"/>
      <c r="DF198" s="41"/>
      <c r="DG198" s="82"/>
      <c r="DH198" s="41"/>
      <c r="DI198" s="82"/>
      <c r="DJ198" s="41"/>
      <c r="DK198" s="23" t="str">
        <f>IF($F198="","",IF(OR(AND($CC198&lt;&gt;"",$CC198&lt;&gt;$H198),AND($CE198&lt;&gt;"",$CE198&lt;&gt;$J198),AND($CG198&lt;&gt;"",$CG198&lt;&gt;$L198),AND($CI198&lt;&gt;"",$CI198&lt;&gt;$N198),AND($CK198&lt;&gt;"",$CK198&lt;&gt;$P198),AND($CM198&lt;&gt;"",$CM198&lt;&gt;$R198),AND($CO198&lt;&gt;"",$CO198&lt;&gt;$T198),AND($CQ198&lt;&gt;"",$CQ198&lt;&gt;$V198),AND($CS198&lt;&gt;"",$CS198&lt;&gt;$X198),AND($CU198&lt;&gt;"",$CU198&lt;&gt;$Z198),AND($CW198&lt;&gt;"",$CW198&lt;&gt;$AB198),AND($CY198&lt;&gt;"",$CY198&lt;&gt;$AD198),AND($DA198&lt;&gt;"",$DA198&lt;&gt;$AF198),AND($DC198&lt;&gt;"",$DC198&lt;&gt;$AH198),AND($DE198&lt;&gt;"",$DE198&lt;&gt;$AJ198),AND($DG198&lt;&gt;"",$DG198&lt;&gt;$AL198),AND($DI198&lt;&gt;"",$DI198&lt;&gt;$AN198)),"Score changed",IF(OR(AND($CD198&lt;&gt;"",$CD198&lt;&gt;$I198),AND($CF198&lt;&gt;"",$CF198&lt;&gt;$K198),AND($CH198&lt;&gt;"",$CH198&lt;&gt;$M198),AND($CJ198&lt;&gt;"",$CJ198&lt;&gt;$O198),AND($CL198&lt;&gt;"",$CL198&lt;&gt;$Q198),AND($CN198&lt;&gt;"",$CN198&lt;&gt;$S198),AND($CP198&lt;&gt;"",$CP198&lt;&gt;$U198),AND($CR198&lt;&gt;"",$CR198&lt;&gt;$W198),AND($CT198&lt;&gt;"",$CT198&lt;&gt;$Y198),AND($CV198&lt;&gt;"",$CV198&lt;&gt;$AA198),AND($CX198&lt;&gt;"",$CX198&lt;&gt;$AC198),AND($CZ198&lt;&gt;"",$CZ198&lt;&gt;$AE198),AND($DB198&lt;&gt;"",$DB198&lt;&gt;$AG198),AND($DD198&lt;&gt;"",$DD198&lt;&gt;$AI198),AND($DF198&lt;&gt;"",$DF198&lt;&gt;$AK198),AND($DH198&lt;&gt;"",$DH198&lt;&gt;$AM198),AND($DJ198&lt;&gt;"",$DJ198&lt;&gt;$AO198)),"Rewrite only","No change entered")))</f>
        <v/>
      </c>
    </row>
    <row r="199" spans="1:115" ht="15" customHeight="1">
      <c r="A199" s="78" t="str">
        <f>IF($F199="","",IFERROR(INDEX([1]Raw_Data!$A:$A,MATCH($F199,[1]Raw_Data!$F:$F,0)),""))</f>
        <v/>
      </c>
      <c r="B199" s="79" t="str">
        <f>IF($F199="","",IFERROR(INDEX([1]Raw_Data!$B:$B,MATCH($F199,[1]Raw_Data!$F:$F,0)),""))</f>
        <v/>
      </c>
      <c r="C199" s="80" t="str">
        <f>IF($F199="","",IFERROR(INDEX([1]Raw_Data!$C:$C,MATCH($F199,[1]Raw_Data!$F:$F,0)),""))</f>
        <v/>
      </c>
      <c r="D199" s="81" t="str">
        <f>IF($F199="","",IFERROR(INDEX([1]Raw_Data!$D:$D,MATCH($F199,[1]Raw_Data!$F:$F,0)),""))</f>
        <v/>
      </c>
      <c r="E199" s="81" t="str">
        <f>IF($F199="","",IFERROR(INDEX([1]Raw_Data!$E:$E,MATCH($F199,[1]Raw_Data!$F:$F,0)),""))</f>
        <v/>
      </c>
      <c r="F199" s="82"/>
      <c r="G199" s="79" t="str">
        <f>IF($F199="","",IFERROR(INDEX([1]Raw_Data!$G:$G,MATCH($F199,[1]Raw_Data!$F:$F,0)),""))</f>
        <v/>
      </c>
      <c r="H199" s="83" t="str">
        <f>IF($F199="","",IFERROR(INDEX([1]Raw_Data!$H:$H,MATCH($F199,[1]Raw_Data!$F:$F,0)),""))</f>
        <v/>
      </c>
      <c r="I199" s="36" t="str">
        <f>IF($F199="","",IFERROR(INDEX([1]Raw_Data!$I:$I,MATCH($F199,[1]Raw_Data!$F:$F,0)),""))</f>
        <v/>
      </c>
      <c r="J199" s="83" t="str">
        <f>IF($F199="","",IFERROR(INDEX([1]Raw_Data!$J:$J,MATCH($F199,[1]Raw_Data!$F:$F,0)),""))</f>
        <v/>
      </c>
      <c r="K199" s="37" t="str">
        <f>IF($F199="","",IFERROR(INDEX([1]Raw_Data!$K:$K,MATCH($F199,[1]Raw_Data!$F:$F,0)),""))</f>
        <v/>
      </c>
      <c r="L199" s="83" t="str">
        <f>IF($F199="","",IFERROR(INDEX([1]Raw_Data!$L:$L,MATCH($F199,[1]Raw_Data!$F:$F,0)),""))</f>
        <v/>
      </c>
      <c r="M199" s="37" t="str">
        <f>IF($F199="","",IFERROR(INDEX([1]Raw_Data!$M:$M,MATCH($F199,[1]Raw_Data!$F:$F,0)),""))</f>
        <v/>
      </c>
      <c r="N199" s="83" t="str">
        <f>IF($F199="","",IFERROR(INDEX([1]Raw_Data!$N:$N,MATCH($F199,[1]Raw_Data!$F:$F,0)),""))</f>
        <v/>
      </c>
      <c r="O199" s="37" t="str">
        <f>IF($F199="","",IFERROR(INDEX([1]Raw_Data!$O:$O,MATCH($F199,[1]Raw_Data!$F:$F,0)),""))</f>
        <v/>
      </c>
      <c r="P199" s="83" t="str">
        <f>IF($F199="","",IFERROR(INDEX([1]Raw_Data!$P:$P,MATCH($F199,[1]Raw_Data!$F:$F,0)),""))</f>
        <v/>
      </c>
      <c r="Q199" s="37" t="str">
        <f>IF($F199="","",IFERROR(INDEX([1]Raw_Data!$Q:$Q,MATCH($F199,[1]Raw_Data!$F:$F,0)),""))</f>
        <v/>
      </c>
      <c r="R199" s="83" t="str">
        <f>IF($F199="","",IFERROR(INDEX([1]Raw_Data!$R:$R,MATCH($F199,[1]Raw_Data!$F:$F,0)),""))</f>
        <v/>
      </c>
      <c r="S199" s="37" t="str">
        <f>IF($F199="","",IFERROR(INDEX([1]Raw_Data!$S:$S,MATCH($F199,[1]Raw_Data!$F:$F,0)),""))</f>
        <v/>
      </c>
      <c r="T199" s="83" t="str">
        <f>IF($F199="","",IFERROR(INDEX([1]Raw_Data!$T:$T,MATCH($F199,[1]Raw_Data!$F:$F,0)),""))</f>
        <v/>
      </c>
      <c r="U199" s="37" t="str">
        <f>IF($F199="","",IFERROR(INDEX([1]Raw_Data!$U:$U,MATCH($F199,[1]Raw_Data!$F:$F,0)),""))</f>
        <v/>
      </c>
      <c r="V199" s="83" t="str">
        <f>IF($F199="","",IFERROR(INDEX([1]Raw_Data!$V:$V,MATCH($F199,[1]Raw_Data!$F:$F,0)),""))</f>
        <v/>
      </c>
      <c r="W199" s="37" t="str">
        <f>IF($F199="","",IFERROR(INDEX([1]Raw_Data!$W:$W,MATCH($F199,[1]Raw_Data!$F:$F,0)),""))</f>
        <v/>
      </c>
      <c r="X199" s="83" t="str">
        <f>IF($F199="","",IFERROR(INDEX([1]Raw_Data!$X:$X,MATCH($F199,[1]Raw_Data!$F:$F,0)),""))</f>
        <v/>
      </c>
      <c r="Y199" s="37" t="str">
        <f>IF($F199="","",IFERROR(INDEX([1]Raw_Data!$Y:$Y,MATCH($F199,[1]Raw_Data!$F:$F,0)),""))</f>
        <v/>
      </c>
      <c r="Z199" s="83" t="str">
        <f>IF($F199="","",IFERROR(INDEX([1]Raw_Data!$Z:$Z,MATCH($F199,[1]Raw_Data!$F:$F,0)),""))</f>
        <v/>
      </c>
      <c r="AA199" s="37" t="str">
        <f>IF($F199="","",IFERROR(INDEX([1]Raw_Data!$AA:$AA,MATCH($F199,[1]Raw_Data!$F:$F,0)),""))</f>
        <v/>
      </c>
      <c r="AB199" s="83" t="str">
        <f>IF($F199="","",IFERROR(INDEX([1]Raw_Data!$AB:$AB,MATCH($F199,[1]Raw_Data!$F:$F,0)),""))</f>
        <v/>
      </c>
      <c r="AC199" s="37" t="str">
        <f>IF($F199="","",IFERROR(INDEX([1]Raw_Data!$AC:$AC,MATCH($F199,[1]Raw_Data!$F:$F,0)),""))</f>
        <v/>
      </c>
      <c r="AD199" s="83" t="str">
        <f>IF($F199="","",IFERROR(INDEX([1]Raw_Data!$AD:$AD,MATCH($F199,[1]Raw_Data!$F:$F,0)),""))</f>
        <v/>
      </c>
      <c r="AE199" s="37" t="str">
        <f>IF($F199="","",IFERROR(INDEX([1]Raw_Data!$AE:$AE,MATCH($F199,[1]Raw_Data!$F:$F,0)),""))</f>
        <v/>
      </c>
      <c r="AF199" s="83" t="str">
        <f>IF($F199="","",IFERROR(INDEX([1]Raw_Data!$AF:$AF,MATCH($F199,[1]Raw_Data!$F:$F,0)),""))</f>
        <v/>
      </c>
      <c r="AG199" s="37" t="str">
        <f>IF($F199="","",IFERROR(INDEX([1]Raw_Data!$AG:$AG,MATCH($F199,[1]Raw_Data!$F:$F,0)),""))</f>
        <v/>
      </c>
      <c r="AH199" s="83" t="str">
        <f>IF($F199="","",IFERROR(INDEX([1]Raw_Data!$AH:$AH,MATCH($F199,[1]Raw_Data!$F:$F,0)),""))</f>
        <v/>
      </c>
      <c r="AI199" s="37" t="str">
        <f>IF($F199="","",IFERROR(INDEX([1]Raw_Data!$AI:$AI,MATCH($F199,[1]Raw_Data!$F:$F,0)),""))</f>
        <v/>
      </c>
      <c r="AJ199" s="83" t="str">
        <f>IF($F199="","",IFERROR(INDEX([1]Raw_Data!$AJ:$AJ,MATCH($F199,[1]Raw_Data!$F:$F,0)),""))</f>
        <v/>
      </c>
      <c r="AK199" s="37" t="str">
        <f>IF($F199="","",IFERROR(INDEX([1]Raw_Data!$AK:$AK,MATCH($F199,[1]Raw_Data!$F:$F,0)),""))</f>
        <v/>
      </c>
      <c r="AL199" s="83" t="str">
        <f>IF($F199="","",IFERROR(INDEX([1]Raw_Data!$AL:$AL,MATCH($F199,[1]Raw_Data!$F:$F,0)),""))</f>
        <v/>
      </c>
      <c r="AM199" s="37" t="str">
        <f>IF($F199="","",IFERROR(INDEX([1]Raw_Data!$AM:$AM,MATCH($F199,[1]Raw_Data!$F:$F,0)),""))</f>
        <v/>
      </c>
      <c r="AN199" s="83" t="str">
        <f>IF($F199="","",IFERROR(INDEX([1]Raw_Data!$AN:$AN,MATCH($F199,[1]Raw_Data!$F:$F,0)),""))</f>
        <v/>
      </c>
      <c r="AO199" s="37" t="str">
        <f>IF($F199="","",IFERROR(INDEX([1]Raw_Data!$AO:$AO,MATCH($F199,[1]Raw_Data!$F:$F,0)),""))</f>
        <v/>
      </c>
      <c r="AP199" s="83" t="str">
        <f>IF($F199="","",IFERROR(INDEX([1]Raw_Data!$AP:$AP,MATCH($F199,[1]Raw_Data!$F:$F,0)),""))</f>
        <v/>
      </c>
      <c r="AQ199" s="37" t="str">
        <f>IF($F199="","",IFERROR(INDEX([1]Raw_Data!$AQ:$AQ,MATCH($F199,[1]Raw_Data!$F:$F,0)),""))</f>
        <v/>
      </c>
      <c r="AR199" s="83"/>
      <c r="AS199" s="84" t="str">
        <f>IF($F199="","",SUM(IF($CC199="",$H199,$CC199),IF($CE199="",$J199,$CE199),IF($CG199="",$L199,$CG199),IF($CI199="",$N199,$CI199),IF($CK199="",$P199,$CK199),IF($CM199="",$R199,$CM199),IF($CO199="",$T199,$CO199),IF($CQ199="",$V199,$CQ199),IF($CS199="",$X199,$CS199),IF($CU199="",$Z199,$CU199),IF($CW199="",$AB199,$CW199),IF($CY199="",$AD199,$CY199),IF($DA199="",$AF199,$DA199),IF($DC199="",$AH199,$DC199),IF($DE199="",$AJ199,$DE199),IF($DG199="",$AL199,$DG199),IF($DI199="",$AN199,$DI199)))</f>
        <v/>
      </c>
      <c r="AT199" s="80" t="str">
        <f t="shared" si="36"/>
        <v/>
      </c>
      <c r="AU199" s="79" t="str">
        <f t="shared" si="37"/>
        <v/>
      </c>
      <c r="AV199" s="80" t="str">
        <f t="shared" si="38"/>
        <v/>
      </c>
      <c r="AW199" s="80" t="str">
        <f t="shared" si="39"/>
        <v/>
      </c>
      <c r="AX199" s="79" t="str">
        <f t="shared" si="40"/>
        <v/>
      </c>
      <c r="AY199" s="79" t="str">
        <f>IF(B199="","",COUNTIFS($B$5:B199,B199,$AT$5:AT199,AT199))</f>
        <v/>
      </c>
      <c r="AZ199" s="79" t="str">
        <f>IF(B199="","",COUNTIFS($B$5:B199,B199,$AV$5:AV199,AV199))</f>
        <v/>
      </c>
      <c r="BA199" s="79" t="str">
        <f t="shared" si="41"/>
        <v/>
      </c>
      <c r="BB199" s="79" t="str">
        <f t="shared" si="42"/>
        <v/>
      </c>
      <c r="BC199" s="79">
        <f t="shared" si="43"/>
        <v>0</v>
      </c>
      <c r="BD199" s="40" t="str">
        <f t="shared" si="44"/>
        <v/>
      </c>
      <c r="BE199" s="11" t="str">
        <f>IF($F199="","","REV"&amp;COUNTIF($F$5:F199,$F199))</f>
        <v/>
      </c>
      <c r="BF199" s="23"/>
      <c r="BG199" s="23"/>
      <c r="BH199" s="40" t="str">
        <f t="shared" si="45"/>
        <v/>
      </c>
      <c r="BI199" s="40" t="str">
        <f t="shared" si="46"/>
        <v/>
      </c>
      <c r="BJ199" s="41"/>
      <c r="BK199" s="41"/>
      <c r="BL199" s="41"/>
      <c r="BM199" s="41"/>
      <c r="BN199" s="41"/>
      <c r="BO199" s="41"/>
      <c r="BP199" s="41"/>
      <c r="BQ199" s="41"/>
      <c r="BR199" s="41"/>
      <c r="BS199" s="41"/>
      <c r="BT199" s="41"/>
      <c r="BU199" s="41"/>
      <c r="BV199" s="41"/>
      <c r="BW199" s="41"/>
      <c r="BX199" s="41"/>
      <c r="BY199" s="41"/>
      <c r="BZ199" s="41"/>
      <c r="CA199" s="40" t="str">
        <f t="shared" si="47"/>
        <v/>
      </c>
      <c r="CC199" s="82"/>
      <c r="CD199" s="41"/>
      <c r="CE199" s="82"/>
      <c r="CF199" s="41"/>
      <c r="CG199" s="82"/>
      <c r="CH199" s="41"/>
      <c r="CI199" s="82"/>
      <c r="CJ199" s="41"/>
      <c r="CK199" s="82"/>
      <c r="CL199" s="41"/>
      <c r="CM199" s="82"/>
      <c r="CN199" s="41"/>
      <c r="CO199" s="82"/>
      <c r="CP199" s="41"/>
      <c r="CQ199" s="82"/>
      <c r="CR199" s="41"/>
      <c r="CS199" s="82"/>
      <c r="CT199" s="41"/>
      <c r="CU199" s="82"/>
      <c r="CV199" s="41"/>
      <c r="CW199" s="82"/>
      <c r="CX199" s="41"/>
      <c r="CY199" s="82"/>
      <c r="CZ199" s="41"/>
      <c r="DA199" s="82"/>
      <c r="DB199" s="41"/>
      <c r="DC199" s="82"/>
      <c r="DD199" s="41"/>
      <c r="DE199" s="82"/>
      <c r="DF199" s="41"/>
      <c r="DG199" s="82"/>
      <c r="DH199" s="41"/>
      <c r="DI199" s="82"/>
      <c r="DJ199" s="41"/>
      <c r="DK199" s="23" t="str">
        <f>IF($F199="","",IF(OR(AND($CC199&lt;&gt;"",$CC199&lt;&gt;$H199),AND($CE199&lt;&gt;"",$CE199&lt;&gt;$J199),AND($CG199&lt;&gt;"",$CG199&lt;&gt;$L199),AND($CI199&lt;&gt;"",$CI199&lt;&gt;$N199),AND($CK199&lt;&gt;"",$CK199&lt;&gt;$P199),AND($CM199&lt;&gt;"",$CM199&lt;&gt;$R199),AND($CO199&lt;&gt;"",$CO199&lt;&gt;$T199),AND($CQ199&lt;&gt;"",$CQ199&lt;&gt;$V199),AND($CS199&lt;&gt;"",$CS199&lt;&gt;$X199),AND($CU199&lt;&gt;"",$CU199&lt;&gt;$Z199),AND($CW199&lt;&gt;"",$CW199&lt;&gt;$AB199),AND($CY199&lt;&gt;"",$CY199&lt;&gt;$AD199),AND($DA199&lt;&gt;"",$DA199&lt;&gt;$AF199),AND($DC199&lt;&gt;"",$DC199&lt;&gt;$AH199),AND($DE199&lt;&gt;"",$DE199&lt;&gt;$AJ199),AND($DG199&lt;&gt;"",$DG199&lt;&gt;$AL199),AND($DI199&lt;&gt;"",$DI199&lt;&gt;$AN199)),"Score changed",IF(OR(AND($CD199&lt;&gt;"",$CD199&lt;&gt;$I199),AND($CF199&lt;&gt;"",$CF199&lt;&gt;$K199),AND($CH199&lt;&gt;"",$CH199&lt;&gt;$M199),AND($CJ199&lt;&gt;"",$CJ199&lt;&gt;$O199),AND($CL199&lt;&gt;"",$CL199&lt;&gt;$Q199),AND($CN199&lt;&gt;"",$CN199&lt;&gt;$S199),AND($CP199&lt;&gt;"",$CP199&lt;&gt;$U199),AND($CR199&lt;&gt;"",$CR199&lt;&gt;$W199),AND($CT199&lt;&gt;"",$CT199&lt;&gt;$Y199),AND($CV199&lt;&gt;"",$CV199&lt;&gt;$AA199),AND($CX199&lt;&gt;"",$CX199&lt;&gt;$AC199),AND($CZ199&lt;&gt;"",$CZ199&lt;&gt;$AE199),AND($DB199&lt;&gt;"",$DB199&lt;&gt;$AG199),AND($DD199&lt;&gt;"",$DD199&lt;&gt;$AI199),AND($DF199&lt;&gt;"",$DF199&lt;&gt;$AK199),AND($DH199&lt;&gt;"",$DH199&lt;&gt;$AM199),AND($DJ199&lt;&gt;"",$DJ199&lt;&gt;$AO199)),"Rewrite only","No change entered")))</f>
        <v/>
      </c>
    </row>
    <row r="200" spans="1:115" ht="15" customHeight="1">
      <c r="A200" s="78" t="str">
        <f>IF($F200="","",IFERROR(INDEX([1]Raw_Data!$A:$A,MATCH($F200,[1]Raw_Data!$F:$F,0)),""))</f>
        <v/>
      </c>
      <c r="B200" s="79" t="str">
        <f>IF($F200="","",IFERROR(INDEX([1]Raw_Data!$B:$B,MATCH($F200,[1]Raw_Data!$F:$F,0)),""))</f>
        <v/>
      </c>
      <c r="C200" s="80" t="str">
        <f>IF($F200="","",IFERROR(INDEX([1]Raw_Data!$C:$C,MATCH($F200,[1]Raw_Data!$F:$F,0)),""))</f>
        <v/>
      </c>
      <c r="D200" s="81" t="str">
        <f>IF($F200="","",IFERROR(INDEX([1]Raw_Data!$D:$D,MATCH($F200,[1]Raw_Data!$F:$F,0)),""))</f>
        <v/>
      </c>
      <c r="E200" s="81" t="str">
        <f>IF($F200="","",IFERROR(INDEX([1]Raw_Data!$E:$E,MATCH($F200,[1]Raw_Data!$F:$F,0)),""))</f>
        <v/>
      </c>
      <c r="F200" s="82"/>
      <c r="G200" s="79" t="str">
        <f>IF($F200="","",IFERROR(INDEX([1]Raw_Data!$G:$G,MATCH($F200,[1]Raw_Data!$F:$F,0)),""))</f>
        <v/>
      </c>
      <c r="H200" s="83" t="str">
        <f>IF($F200="","",IFERROR(INDEX([1]Raw_Data!$H:$H,MATCH($F200,[1]Raw_Data!$F:$F,0)),""))</f>
        <v/>
      </c>
      <c r="I200" s="36" t="str">
        <f>IF($F200="","",IFERROR(INDEX([1]Raw_Data!$I:$I,MATCH($F200,[1]Raw_Data!$F:$F,0)),""))</f>
        <v/>
      </c>
      <c r="J200" s="83" t="str">
        <f>IF($F200="","",IFERROR(INDEX([1]Raw_Data!$J:$J,MATCH($F200,[1]Raw_Data!$F:$F,0)),""))</f>
        <v/>
      </c>
      <c r="K200" s="37" t="str">
        <f>IF($F200="","",IFERROR(INDEX([1]Raw_Data!$K:$K,MATCH($F200,[1]Raw_Data!$F:$F,0)),""))</f>
        <v/>
      </c>
      <c r="L200" s="83" t="str">
        <f>IF($F200="","",IFERROR(INDEX([1]Raw_Data!$L:$L,MATCH($F200,[1]Raw_Data!$F:$F,0)),""))</f>
        <v/>
      </c>
      <c r="M200" s="37" t="str">
        <f>IF($F200="","",IFERROR(INDEX([1]Raw_Data!$M:$M,MATCH($F200,[1]Raw_Data!$F:$F,0)),""))</f>
        <v/>
      </c>
      <c r="N200" s="83" t="str">
        <f>IF($F200="","",IFERROR(INDEX([1]Raw_Data!$N:$N,MATCH($F200,[1]Raw_Data!$F:$F,0)),""))</f>
        <v/>
      </c>
      <c r="O200" s="37" t="str">
        <f>IF($F200="","",IFERROR(INDEX([1]Raw_Data!$O:$O,MATCH($F200,[1]Raw_Data!$F:$F,0)),""))</f>
        <v/>
      </c>
      <c r="P200" s="83" t="str">
        <f>IF($F200="","",IFERROR(INDEX([1]Raw_Data!$P:$P,MATCH($F200,[1]Raw_Data!$F:$F,0)),""))</f>
        <v/>
      </c>
      <c r="Q200" s="37" t="str">
        <f>IF($F200="","",IFERROR(INDEX([1]Raw_Data!$Q:$Q,MATCH($F200,[1]Raw_Data!$F:$F,0)),""))</f>
        <v/>
      </c>
      <c r="R200" s="83" t="str">
        <f>IF($F200="","",IFERROR(INDEX([1]Raw_Data!$R:$R,MATCH($F200,[1]Raw_Data!$F:$F,0)),""))</f>
        <v/>
      </c>
      <c r="S200" s="37" t="str">
        <f>IF($F200="","",IFERROR(INDEX([1]Raw_Data!$S:$S,MATCH($F200,[1]Raw_Data!$F:$F,0)),""))</f>
        <v/>
      </c>
      <c r="T200" s="83" t="str">
        <f>IF($F200="","",IFERROR(INDEX([1]Raw_Data!$T:$T,MATCH($F200,[1]Raw_Data!$F:$F,0)),""))</f>
        <v/>
      </c>
      <c r="U200" s="37" t="str">
        <f>IF($F200="","",IFERROR(INDEX([1]Raw_Data!$U:$U,MATCH($F200,[1]Raw_Data!$F:$F,0)),""))</f>
        <v/>
      </c>
      <c r="V200" s="83" t="str">
        <f>IF($F200="","",IFERROR(INDEX([1]Raw_Data!$V:$V,MATCH($F200,[1]Raw_Data!$F:$F,0)),""))</f>
        <v/>
      </c>
      <c r="W200" s="37" t="str">
        <f>IF($F200="","",IFERROR(INDEX([1]Raw_Data!$W:$W,MATCH($F200,[1]Raw_Data!$F:$F,0)),""))</f>
        <v/>
      </c>
      <c r="X200" s="83" t="str">
        <f>IF($F200="","",IFERROR(INDEX([1]Raw_Data!$X:$X,MATCH($F200,[1]Raw_Data!$F:$F,0)),""))</f>
        <v/>
      </c>
      <c r="Y200" s="37" t="str">
        <f>IF($F200="","",IFERROR(INDEX([1]Raw_Data!$Y:$Y,MATCH($F200,[1]Raw_Data!$F:$F,0)),""))</f>
        <v/>
      </c>
      <c r="Z200" s="83" t="str">
        <f>IF($F200="","",IFERROR(INDEX([1]Raw_Data!$Z:$Z,MATCH($F200,[1]Raw_Data!$F:$F,0)),""))</f>
        <v/>
      </c>
      <c r="AA200" s="37" t="str">
        <f>IF($F200="","",IFERROR(INDEX([1]Raw_Data!$AA:$AA,MATCH($F200,[1]Raw_Data!$F:$F,0)),""))</f>
        <v/>
      </c>
      <c r="AB200" s="83" t="str">
        <f>IF($F200="","",IFERROR(INDEX([1]Raw_Data!$AB:$AB,MATCH($F200,[1]Raw_Data!$F:$F,0)),""))</f>
        <v/>
      </c>
      <c r="AC200" s="37" t="str">
        <f>IF($F200="","",IFERROR(INDEX([1]Raw_Data!$AC:$AC,MATCH($F200,[1]Raw_Data!$F:$F,0)),""))</f>
        <v/>
      </c>
      <c r="AD200" s="83" t="str">
        <f>IF($F200="","",IFERROR(INDEX([1]Raw_Data!$AD:$AD,MATCH($F200,[1]Raw_Data!$F:$F,0)),""))</f>
        <v/>
      </c>
      <c r="AE200" s="37" t="str">
        <f>IF($F200="","",IFERROR(INDEX([1]Raw_Data!$AE:$AE,MATCH($F200,[1]Raw_Data!$F:$F,0)),""))</f>
        <v/>
      </c>
      <c r="AF200" s="83" t="str">
        <f>IF($F200="","",IFERROR(INDEX([1]Raw_Data!$AF:$AF,MATCH($F200,[1]Raw_Data!$F:$F,0)),""))</f>
        <v/>
      </c>
      <c r="AG200" s="37" t="str">
        <f>IF($F200="","",IFERROR(INDEX([1]Raw_Data!$AG:$AG,MATCH($F200,[1]Raw_Data!$F:$F,0)),""))</f>
        <v/>
      </c>
      <c r="AH200" s="83" t="str">
        <f>IF($F200="","",IFERROR(INDEX([1]Raw_Data!$AH:$AH,MATCH($F200,[1]Raw_Data!$F:$F,0)),""))</f>
        <v/>
      </c>
      <c r="AI200" s="37" t="str">
        <f>IF($F200="","",IFERROR(INDEX([1]Raw_Data!$AI:$AI,MATCH($F200,[1]Raw_Data!$F:$F,0)),""))</f>
        <v/>
      </c>
      <c r="AJ200" s="83" t="str">
        <f>IF($F200="","",IFERROR(INDEX([1]Raw_Data!$AJ:$AJ,MATCH($F200,[1]Raw_Data!$F:$F,0)),""))</f>
        <v/>
      </c>
      <c r="AK200" s="37" t="str">
        <f>IF($F200="","",IFERROR(INDEX([1]Raw_Data!$AK:$AK,MATCH($F200,[1]Raw_Data!$F:$F,0)),""))</f>
        <v/>
      </c>
      <c r="AL200" s="83" t="str">
        <f>IF($F200="","",IFERROR(INDEX([1]Raw_Data!$AL:$AL,MATCH($F200,[1]Raw_Data!$F:$F,0)),""))</f>
        <v/>
      </c>
      <c r="AM200" s="37" t="str">
        <f>IF($F200="","",IFERROR(INDEX([1]Raw_Data!$AM:$AM,MATCH($F200,[1]Raw_Data!$F:$F,0)),""))</f>
        <v/>
      </c>
      <c r="AN200" s="83" t="str">
        <f>IF($F200="","",IFERROR(INDEX([1]Raw_Data!$AN:$AN,MATCH($F200,[1]Raw_Data!$F:$F,0)),""))</f>
        <v/>
      </c>
      <c r="AO200" s="37" t="str">
        <f>IF($F200="","",IFERROR(INDEX([1]Raw_Data!$AO:$AO,MATCH($F200,[1]Raw_Data!$F:$F,0)),""))</f>
        <v/>
      </c>
      <c r="AP200" s="83" t="str">
        <f>IF($F200="","",IFERROR(INDEX([1]Raw_Data!$AP:$AP,MATCH($F200,[1]Raw_Data!$F:$F,0)),""))</f>
        <v/>
      </c>
      <c r="AQ200" s="37" t="str">
        <f>IF($F200="","",IFERROR(INDEX([1]Raw_Data!$AQ:$AQ,MATCH($F200,[1]Raw_Data!$F:$F,0)),""))</f>
        <v/>
      </c>
      <c r="AR200" s="83"/>
      <c r="AS200" s="84" t="str">
        <f>IF($F200="","",SUM(IF($CC200="",$H200,$CC200),IF($CE200="",$J200,$CE200),IF($CG200="",$L200,$CG200),IF($CI200="",$N200,$CI200),IF($CK200="",$P200,$CK200),IF($CM200="",$R200,$CM200),IF($CO200="",$T200,$CO200),IF($CQ200="",$V200,$CQ200),IF($CS200="",$X200,$CS200),IF($CU200="",$Z200,$CU200),IF($CW200="",$AB200,$CW200),IF($CY200="",$AD200,$CY200),IF($DA200="",$AF200,$DA200),IF($DC200="",$AH200,$DC200),IF($DE200="",$AJ200,$DE200),IF($DG200="",$AL200,$DG200),IF($DI200="",$AN200,$DI200)))</f>
        <v/>
      </c>
      <c r="AT200" s="80" t="str">
        <f t="shared" si="36"/>
        <v/>
      </c>
      <c r="AU200" s="79" t="str">
        <f t="shared" si="37"/>
        <v/>
      </c>
      <c r="AV200" s="80" t="str">
        <f t="shared" si="38"/>
        <v/>
      </c>
      <c r="AW200" s="80" t="str">
        <f t="shared" si="39"/>
        <v/>
      </c>
      <c r="AX200" s="79" t="str">
        <f t="shared" si="40"/>
        <v/>
      </c>
      <c r="AY200" s="79" t="str">
        <f>IF(B200="","",COUNTIFS($B$5:B200,B200,$AT$5:AT200,AT200))</f>
        <v/>
      </c>
      <c r="AZ200" s="79" t="str">
        <f>IF(B200="","",COUNTIFS($B$5:B200,B200,$AV$5:AV200,AV200))</f>
        <v/>
      </c>
      <c r="BA200" s="79" t="str">
        <f t="shared" si="41"/>
        <v/>
      </c>
      <c r="BB200" s="79" t="str">
        <f t="shared" si="42"/>
        <v/>
      </c>
      <c r="BC200" s="79">
        <f t="shared" si="43"/>
        <v>0</v>
      </c>
      <c r="BD200" s="40" t="str">
        <f t="shared" si="44"/>
        <v/>
      </c>
      <c r="BE200" s="11" t="str">
        <f>IF($F200="","","REV"&amp;COUNTIF($F$5:F200,$F200))</f>
        <v/>
      </c>
      <c r="BF200" s="23"/>
      <c r="BG200" s="23"/>
      <c r="BH200" s="40" t="str">
        <f t="shared" si="45"/>
        <v/>
      </c>
      <c r="BI200" s="40" t="str">
        <f t="shared" si="46"/>
        <v/>
      </c>
      <c r="BJ200" s="41"/>
      <c r="BK200" s="41"/>
      <c r="BL200" s="41"/>
      <c r="BM200" s="41"/>
      <c r="BN200" s="41"/>
      <c r="BO200" s="41"/>
      <c r="BP200" s="41"/>
      <c r="BQ200" s="41"/>
      <c r="BR200" s="41"/>
      <c r="BS200" s="41"/>
      <c r="BT200" s="41"/>
      <c r="BU200" s="41"/>
      <c r="BV200" s="41"/>
      <c r="BW200" s="41"/>
      <c r="BX200" s="41"/>
      <c r="BY200" s="41"/>
      <c r="BZ200" s="41"/>
      <c r="CA200" s="40" t="str">
        <f t="shared" si="47"/>
        <v/>
      </c>
      <c r="CC200" s="82"/>
      <c r="CD200" s="41"/>
      <c r="CE200" s="82"/>
      <c r="CF200" s="41"/>
      <c r="CG200" s="82"/>
      <c r="CH200" s="41"/>
      <c r="CI200" s="82"/>
      <c r="CJ200" s="41"/>
      <c r="CK200" s="82"/>
      <c r="CL200" s="41"/>
      <c r="CM200" s="82"/>
      <c r="CN200" s="41"/>
      <c r="CO200" s="82"/>
      <c r="CP200" s="41"/>
      <c r="CQ200" s="82"/>
      <c r="CR200" s="41"/>
      <c r="CS200" s="82"/>
      <c r="CT200" s="41"/>
      <c r="CU200" s="82"/>
      <c r="CV200" s="41"/>
      <c r="CW200" s="82"/>
      <c r="CX200" s="41"/>
      <c r="CY200" s="82"/>
      <c r="CZ200" s="41"/>
      <c r="DA200" s="82"/>
      <c r="DB200" s="41"/>
      <c r="DC200" s="82"/>
      <c r="DD200" s="41"/>
      <c r="DE200" s="82"/>
      <c r="DF200" s="41"/>
      <c r="DG200" s="82"/>
      <c r="DH200" s="41"/>
      <c r="DI200" s="82"/>
      <c r="DJ200" s="41"/>
      <c r="DK200" s="23" t="str">
        <f>IF($F200="","",IF(OR(AND($CC200&lt;&gt;"",$CC200&lt;&gt;$H200),AND($CE200&lt;&gt;"",$CE200&lt;&gt;$J200),AND($CG200&lt;&gt;"",$CG200&lt;&gt;$L200),AND($CI200&lt;&gt;"",$CI200&lt;&gt;$N200),AND($CK200&lt;&gt;"",$CK200&lt;&gt;$P200),AND($CM200&lt;&gt;"",$CM200&lt;&gt;$R200),AND($CO200&lt;&gt;"",$CO200&lt;&gt;$T200),AND($CQ200&lt;&gt;"",$CQ200&lt;&gt;$V200),AND($CS200&lt;&gt;"",$CS200&lt;&gt;$X200),AND($CU200&lt;&gt;"",$CU200&lt;&gt;$Z200),AND($CW200&lt;&gt;"",$CW200&lt;&gt;$AB200),AND($CY200&lt;&gt;"",$CY200&lt;&gt;$AD200),AND($DA200&lt;&gt;"",$DA200&lt;&gt;$AF200),AND($DC200&lt;&gt;"",$DC200&lt;&gt;$AH200),AND($DE200&lt;&gt;"",$DE200&lt;&gt;$AJ200),AND($DG200&lt;&gt;"",$DG200&lt;&gt;$AL200),AND($DI200&lt;&gt;"",$DI200&lt;&gt;$AN200)),"Score changed",IF(OR(AND($CD200&lt;&gt;"",$CD200&lt;&gt;$I200),AND($CF200&lt;&gt;"",$CF200&lt;&gt;$K200),AND($CH200&lt;&gt;"",$CH200&lt;&gt;$M200),AND($CJ200&lt;&gt;"",$CJ200&lt;&gt;$O200),AND($CL200&lt;&gt;"",$CL200&lt;&gt;$Q200),AND($CN200&lt;&gt;"",$CN200&lt;&gt;$S200),AND($CP200&lt;&gt;"",$CP200&lt;&gt;$U200),AND($CR200&lt;&gt;"",$CR200&lt;&gt;$W200),AND($CT200&lt;&gt;"",$CT200&lt;&gt;$Y200),AND($CV200&lt;&gt;"",$CV200&lt;&gt;$AA200),AND($CX200&lt;&gt;"",$CX200&lt;&gt;$AC200),AND($CZ200&lt;&gt;"",$CZ200&lt;&gt;$AE200),AND($DB200&lt;&gt;"",$DB200&lt;&gt;$AG200),AND($DD200&lt;&gt;"",$DD200&lt;&gt;$AI200),AND($DF200&lt;&gt;"",$DF200&lt;&gt;$AK200),AND($DH200&lt;&gt;"",$DH200&lt;&gt;$AM200),AND($DJ200&lt;&gt;"",$DJ200&lt;&gt;$AO200)),"Rewrite only","No change entered")))</f>
        <v/>
      </c>
    </row>
    <row r="201" spans="1:115" ht="15" customHeight="1">
      <c r="A201" s="78" t="str">
        <f>IF($F201="","",IFERROR(INDEX([1]Raw_Data!$A:$A,MATCH($F201,[1]Raw_Data!$F:$F,0)),""))</f>
        <v/>
      </c>
      <c r="B201" s="79" t="str">
        <f>IF($F201="","",IFERROR(INDEX([1]Raw_Data!$B:$B,MATCH($F201,[1]Raw_Data!$F:$F,0)),""))</f>
        <v/>
      </c>
      <c r="C201" s="80" t="str">
        <f>IF($F201="","",IFERROR(INDEX([1]Raw_Data!$C:$C,MATCH($F201,[1]Raw_Data!$F:$F,0)),""))</f>
        <v/>
      </c>
      <c r="D201" s="81" t="str">
        <f>IF($F201="","",IFERROR(INDEX([1]Raw_Data!$D:$D,MATCH($F201,[1]Raw_Data!$F:$F,0)),""))</f>
        <v/>
      </c>
      <c r="E201" s="81" t="str">
        <f>IF($F201="","",IFERROR(INDEX([1]Raw_Data!$E:$E,MATCH($F201,[1]Raw_Data!$F:$F,0)),""))</f>
        <v/>
      </c>
      <c r="F201" s="82"/>
      <c r="G201" s="79" t="str">
        <f>IF($F201="","",IFERROR(INDEX([1]Raw_Data!$G:$G,MATCH($F201,[1]Raw_Data!$F:$F,0)),""))</f>
        <v/>
      </c>
      <c r="H201" s="83" t="str">
        <f>IF($F201="","",IFERROR(INDEX([1]Raw_Data!$H:$H,MATCH($F201,[1]Raw_Data!$F:$F,0)),""))</f>
        <v/>
      </c>
      <c r="I201" s="36" t="str">
        <f>IF($F201="","",IFERROR(INDEX([1]Raw_Data!$I:$I,MATCH($F201,[1]Raw_Data!$F:$F,0)),""))</f>
        <v/>
      </c>
      <c r="J201" s="83" t="str">
        <f>IF($F201="","",IFERROR(INDEX([1]Raw_Data!$J:$J,MATCH($F201,[1]Raw_Data!$F:$F,0)),""))</f>
        <v/>
      </c>
      <c r="K201" s="37" t="str">
        <f>IF($F201="","",IFERROR(INDEX([1]Raw_Data!$K:$K,MATCH($F201,[1]Raw_Data!$F:$F,0)),""))</f>
        <v/>
      </c>
      <c r="L201" s="83" t="str">
        <f>IF($F201="","",IFERROR(INDEX([1]Raw_Data!$L:$L,MATCH($F201,[1]Raw_Data!$F:$F,0)),""))</f>
        <v/>
      </c>
      <c r="M201" s="37" t="str">
        <f>IF($F201="","",IFERROR(INDEX([1]Raw_Data!$M:$M,MATCH($F201,[1]Raw_Data!$F:$F,0)),""))</f>
        <v/>
      </c>
      <c r="N201" s="83" t="str">
        <f>IF($F201="","",IFERROR(INDEX([1]Raw_Data!$N:$N,MATCH($F201,[1]Raw_Data!$F:$F,0)),""))</f>
        <v/>
      </c>
      <c r="O201" s="37" t="str">
        <f>IF($F201="","",IFERROR(INDEX([1]Raw_Data!$O:$O,MATCH($F201,[1]Raw_Data!$F:$F,0)),""))</f>
        <v/>
      </c>
      <c r="P201" s="83" t="str">
        <f>IF($F201="","",IFERROR(INDEX([1]Raw_Data!$P:$P,MATCH($F201,[1]Raw_Data!$F:$F,0)),""))</f>
        <v/>
      </c>
      <c r="Q201" s="37" t="str">
        <f>IF($F201="","",IFERROR(INDEX([1]Raw_Data!$Q:$Q,MATCH($F201,[1]Raw_Data!$F:$F,0)),""))</f>
        <v/>
      </c>
      <c r="R201" s="83" t="str">
        <f>IF($F201="","",IFERROR(INDEX([1]Raw_Data!$R:$R,MATCH($F201,[1]Raw_Data!$F:$F,0)),""))</f>
        <v/>
      </c>
      <c r="S201" s="37" t="str">
        <f>IF($F201="","",IFERROR(INDEX([1]Raw_Data!$S:$S,MATCH($F201,[1]Raw_Data!$F:$F,0)),""))</f>
        <v/>
      </c>
      <c r="T201" s="83" t="str">
        <f>IF($F201="","",IFERROR(INDEX([1]Raw_Data!$T:$T,MATCH($F201,[1]Raw_Data!$F:$F,0)),""))</f>
        <v/>
      </c>
      <c r="U201" s="37" t="str">
        <f>IF($F201="","",IFERROR(INDEX([1]Raw_Data!$U:$U,MATCH($F201,[1]Raw_Data!$F:$F,0)),""))</f>
        <v/>
      </c>
      <c r="V201" s="83" t="str">
        <f>IF($F201="","",IFERROR(INDEX([1]Raw_Data!$V:$V,MATCH($F201,[1]Raw_Data!$F:$F,0)),""))</f>
        <v/>
      </c>
      <c r="W201" s="37" t="str">
        <f>IF($F201="","",IFERROR(INDEX([1]Raw_Data!$W:$W,MATCH($F201,[1]Raw_Data!$F:$F,0)),""))</f>
        <v/>
      </c>
      <c r="X201" s="83" t="str">
        <f>IF($F201="","",IFERROR(INDEX([1]Raw_Data!$X:$X,MATCH($F201,[1]Raw_Data!$F:$F,0)),""))</f>
        <v/>
      </c>
      <c r="Y201" s="37" t="str">
        <f>IF($F201="","",IFERROR(INDEX([1]Raw_Data!$Y:$Y,MATCH($F201,[1]Raw_Data!$F:$F,0)),""))</f>
        <v/>
      </c>
      <c r="Z201" s="83" t="str">
        <f>IF($F201="","",IFERROR(INDEX([1]Raw_Data!$Z:$Z,MATCH($F201,[1]Raw_Data!$F:$F,0)),""))</f>
        <v/>
      </c>
      <c r="AA201" s="37" t="str">
        <f>IF($F201="","",IFERROR(INDEX([1]Raw_Data!$AA:$AA,MATCH($F201,[1]Raw_Data!$F:$F,0)),""))</f>
        <v/>
      </c>
      <c r="AB201" s="83" t="str">
        <f>IF($F201="","",IFERROR(INDEX([1]Raw_Data!$AB:$AB,MATCH($F201,[1]Raw_Data!$F:$F,0)),""))</f>
        <v/>
      </c>
      <c r="AC201" s="37" t="str">
        <f>IF($F201="","",IFERROR(INDEX([1]Raw_Data!$AC:$AC,MATCH($F201,[1]Raw_Data!$F:$F,0)),""))</f>
        <v/>
      </c>
      <c r="AD201" s="83" t="str">
        <f>IF($F201="","",IFERROR(INDEX([1]Raw_Data!$AD:$AD,MATCH($F201,[1]Raw_Data!$F:$F,0)),""))</f>
        <v/>
      </c>
      <c r="AE201" s="37" t="str">
        <f>IF($F201="","",IFERROR(INDEX([1]Raw_Data!$AE:$AE,MATCH($F201,[1]Raw_Data!$F:$F,0)),""))</f>
        <v/>
      </c>
      <c r="AF201" s="83" t="str">
        <f>IF($F201="","",IFERROR(INDEX([1]Raw_Data!$AF:$AF,MATCH($F201,[1]Raw_Data!$F:$F,0)),""))</f>
        <v/>
      </c>
      <c r="AG201" s="37" t="str">
        <f>IF($F201="","",IFERROR(INDEX([1]Raw_Data!$AG:$AG,MATCH($F201,[1]Raw_Data!$F:$F,0)),""))</f>
        <v/>
      </c>
      <c r="AH201" s="83" t="str">
        <f>IF($F201="","",IFERROR(INDEX([1]Raw_Data!$AH:$AH,MATCH($F201,[1]Raw_Data!$F:$F,0)),""))</f>
        <v/>
      </c>
      <c r="AI201" s="37" t="str">
        <f>IF($F201="","",IFERROR(INDEX([1]Raw_Data!$AI:$AI,MATCH($F201,[1]Raw_Data!$F:$F,0)),""))</f>
        <v/>
      </c>
      <c r="AJ201" s="83" t="str">
        <f>IF($F201="","",IFERROR(INDEX([1]Raw_Data!$AJ:$AJ,MATCH($F201,[1]Raw_Data!$F:$F,0)),""))</f>
        <v/>
      </c>
      <c r="AK201" s="37" t="str">
        <f>IF($F201="","",IFERROR(INDEX([1]Raw_Data!$AK:$AK,MATCH($F201,[1]Raw_Data!$F:$F,0)),""))</f>
        <v/>
      </c>
      <c r="AL201" s="83" t="str">
        <f>IF($F201="","",IFERROR(INDEX([1]Raw_Data!$AL:$AL,MATCH($F201,[1]Raw_Data!$F:$F,0)),""))</f>
        <v/>
      </c>
      <c r="AM201" s="37" t="str">
        <f>IF($F201="","",IFERROR(INDEX([1]Raw_Data!$AM:$AM,MATCH($F201,[1]Raw_Data!$F:$F,0)),""))</f>
        <v/>
      </c>
      <c r="AN201" s="83" t="str">
        <f>IF($F201="","",IFERROR(INDEX([1]Raw_Data!$AN:$AN,MATCH($F201,[1]Raw_Data!$F:$F,0)),""))</f>
        <v/>
      </c>
      <c r="AO201" s="37" t="str">
        <f>IF($F201="","",IFERROR(INDEX([1]Raw_Data!$AO:$AO,MATCH($F201,[1]Raw_Data!$F:$F,0)),""))</f>
        <v/>
      </c>
      <c r="AP201" s="83" t="str">
        <f>IF($F201="","",IFERROR(INDEX([1]Raw_Data!$AP:$AP,MATCH($F201,[1]Raw_Data!$F:$F,0)),""))</f>
        <v/>
      </c>
      <c r="AQ201" s="37" t="str">
        <f>IF($F201="","",IFERROR(INDEX([1]Raw_Data!$AQ:$AQ,MATCH($F201,[1]Raw_Data!$F:$F,0)),""))</f>
        <v/>
      </c>
      <c r="AR201" s="83"/>
      <c r="AS201" s="84" t="str">
        <f>IF($F201="","",SUM(IF($CC201="",$H201,$CC201),IF($CE201="",$J201,$CE201),IF($CG201="",$L201,$CG201),IF($CI201="",$N201,$CI201),IF($CK201="",$P201,$CK201),IF($CM201="",$R201,$CM201),IF($CO201="",$T201,$CO201),IF($CQ201="",$V201,$CQ201),IF($CS201="",$X201,$CS201),IF($CU201="",$Z201,$CU201),IF($CW201="",$AB201,$CW201),IF($CY201="",$AD201,$CY201),IF($DA201="",$AF201,$DA201),IF($DC201="",$AH201,$DC201),IF($DE201="",$AJ201,$DE201),IF($DG201="",$AL201,$DG201),IF($DI201="",$AN201,$DI201)))</f>
        <v/>
      </c>
      <c r="AT201" s="80" t="str">
        <f t="shared" si="36"/>
        <v/>
      </c>
      <c r="AU201" s="79" t="str">
        <f t="shared" si="37"/>
        <v/>
      </c>
      <c r="AV201" s="80" t="str">
        <f t="shared" si="38"/>
        <v/>
      </c>
      <c r="AW201" s="80" t="str">
        <f t="shared" si="39"/>
        <v/>
      </c>
      <c r="AX201" s="79" t="str">
        <f t="shared" si="40"/>
        <v/>
      </c>
      <c r="AY201" s="79" t="str">
        <f>IF(B201="","",COUNTIFS($B$5:B201,B201,$AT$5:AT201,AT201))</f>
        <v/>
      </c>
      <c r="AZ201" s="79" t="str">
        <f>IF(B201="","",COUNTIFS($B$5:B201,B201,$AV$5:AV201,AV201))</f>
        <v/>
      </c>
      <c r="BA201" s="79" t="str">
        <f t="shared" si="41"/>
        <v/>
      </c>
      <c r="BB201" s="79" t="str">
        <f t="shared" si="42"/>
        <v/>
      </c>
      <c r="BC201" s="79">
        <f t="shared" si="43"/>
        <v>0</v>
      </c>
      <c r="BD201" s="40" t="str">
        <f t="shared" si="44"/>
        <v/>
      </c>
      <c r="BE201" s="11" t="str">
        <f>IF($F201="","","REV"&amp;COUNTIF($F$5:F201,$F201))</f>
        <v/>
      </c>
      <c r="BF201" s="23"/>
      <c r="BG201" s="23"/>
      <c r="BH201" s="40" t="str">
        <f t="shared" si="45"/>
        <v/>
      </c>
      <c r="BI201" s="40" t="str">
        <f t="shared" si="46"/>
        <v/>
      </c>
      <c r="BJ201" s="41"/>
      <c r="BK201" s="41"/>
      <c r="BL201" s="41"/>
      <c r="BM201" s="41"/>
      <c r="BN201" s="41"/>
      <c r="BO201" s="41"/>
      <c r="BP201" s="41"/>
      <c r="BQ201" s="41"/>
      <c r="BR201" s="41"/>
      <c r="BS201" s="41"/>
      <c r="BT201" s="41"/>
      <c r="BU201" s="41"/>
      <c r="BV201" s="41"/>
      <c r="BW201" s="41"/>
      <c r="BX201" s="41"/>
      <c r="BY201" s="41"/>
      <c r="BZ201" s="41"/>
      <c r="CA201" s="40" t="str">
        <f t="shared" si="47"/>
        <v/>
      </c>
      <c r="CC201" s="82"/>
      <c r="CD201" s="41"/>
      <c r="CE201" s="82"/>
      <c r="CF201" s="41"/>
      <c r="CG201" s="82"/>
      <c r="CH201" s="41"/>
      <c r="CI201" s="82"/>
      <c r="CJ201" s="41"/>
      <c r="CK201" s="82"/>
      <c r="CL201" s="41"/>
      <c r="CM201" s="82"/>
      <c r="CN201" s="41"/>
      <c r="CO201" s="82"/>
      <c r="CP201" s="41"/>
      <c r="CQ201" s="82"/>
      <c r="CR201" s="41"/>
      <c r="CS201" s="82"/>
      <c r="CT201" s="41"/>
      <c r="CU201" s="82"/>
      <c r="CV201" s="41"/>
      <c r="CW201" s="82"/>
      <c r="CX201" s="41"/>
      <c r="CY201" s="82"/>
      <c r="CZ201" s="41"/>
      <c r="DA201" s="82"/>
      <c r="DB201" s="41"/>
      <c r="DC201" s="82"/>
      <c r="DD201" s="41"/>
      <c r="DE201" s="82"/>
      <c r="DF201" s="41"/>
      <c r="DG201" s="82"/>
      <c r="DH201" s="41"/>
      <c r="DI201" s="82"/>
      <c r="DJ201" s="41"/>
      <c r="DK201" s="23" t="str">
        <f>IF($F201="","",IF(OR(AND($CC201&lt;&gt;"",$CC201&lt;&gt;$H201),AND($CE201&lt;&gt;"",$CE201&lt;&gt;$J201),AND($CG201&lt;&gt;"",$CG201&lt;&gt;$L201),AND($CI201&lt;&gt;"",$CI201&lt;&gt;$N201),AND($CK201&lt;&gt;"",$CK201&lt;&gt;$P201),AND($CM201&lt;&gt;"",$CM201&lt;&gt;$R201),AND($CO201&lt;&gt;"",$CO201&lt;&gt;$T201),AND($CQ201&lt;&gt;"",$CQ201&lt;&gt;$V201),AND($CS201&lt;&gt;"",$CS201&lt;&gt;$X201),AND($CU201&lt;&gt;"",$CU201&lt;&gt;$Z201),AND($CW201&lt;&gt;"",$CW201&lt;&gt;$AB201),AND($CY201&lt;&gt;"",$CY201&lt;&gt;$AD201),AND($DA201&lt;&gt;"",$DA201&lt;&gt;$AF201),AND($DC201&lt;&gt;"",$DC201&lt;&gt;$AH201),AND($DE201&lt;&gt;"",$DE201&lt;&gt;$AJ201),AND($DG201&lt;&gt;"",$DG201&lt;&gt;$AL201),AND($DI201&lt;&gt;"",$DI201&lt;&gt;$AN201)),"Score changed",IF(OR(AND($CD201&lt;&gt;"",$CD201&lt;&gt;$I201),AND($CF201&lt;&gt;"",$CF201&lt;&gt;$K201),AND($CH201&lt;&gt;"",$CH201&lt;&gt;$M201),AND($CJ201&lt;&gt;"",$CJ201&lt;&gt;$O201),AND($CL201&lt;&gt;"",$CL201&lt;&gt;$Q201),AND($CN201&lt;&gt;"",$CN201&lt;&gt;$S201),AND($CP201&lt;&gt;"",$CP201&lt;&gt;$U201),AND($CR201&lt;&gt;"",$CR201&lt;&gt;$W201),AND($CT201&lt;&gt;"",$CT201&lt;&gt;$Y201),AND($CV201&lt;&gt;"",$CV201&lt;&gt;$AA201),AND($CX201&lt;&gt;"",$CX201&lt;&gt;$AC201),AND($CZ201&lt;&gt;"",$CZ201&lt;&gt;$AE201),AND($DB201&lt;&gt;"",$DB201&lt;&gt;$AG201),AND($DD201&lt;&gt;"",$DD201&lt;&gt;$AI201),AND($DF201&lt;&gt;"",$DF201&lt;&gt;$AK201),AND($DH201&lt;&gt;"",$DH201&lt;&gt;$AM201),AND($DJ201&lt;&gt;"",$DJ201&lt;&gt;$AO201)),"Rewrite only","No change entered")))</f>
        <v/>
      </c>
    </row>
    <row r="202" spans="1:115" ht="15" customHeight="1">
      <c r="A202" s="78" t="str">
        <f>IF($F202="","",IFERROR(INDEX([1]Raw_Data!$A:$A,MATCH($F202,[1]Raw_Data!$F:$F,0)),""))</f>
        <v/>
      </c>
      <c r="B202" s="79" t="str">
        <f>IF($F202="","",IFERROR(INDEX([1]Raw_Data!$B:$B,MATCH($F202,[1]Raw_Data!$F:$F,0)),""))</f>
        <v/>
      </c>
      <c r="C202" s="80" t="str">
        <f>IF($F202="","",IFERROR(INDEX([1]Raw_Data!$C:$C,MATCH($F202,[1]Raw_Data!$F:$F,0)),""))</f>
        <v/>
      </c>
      <c r="D202" s="81" t="str">
        <f>IF($F202="","",IFERROR(INDEX([1]Raw_Data!$D:$D,MATCH($F202,[1]Raw_Data!$F:$F,0)),""))</f>
        <v/>
      </c>
      <c r="E202" s="81" t="str">
        <f>IF($F202="","",IFERROR(INDEX([1]Raw_Data!$E:$E,MATCH($F202,[1]Raw_Data!$F:$F,0)),""))</f>
        <v/>
      </c>
      <c r="F202" s="82"/>
      <c r="G202" s="79" t="str">
        <f>IF($F202="","",IFERROR(INDEX([1]Raw_Data!$G:$G,MATCH($F202,[1]Raw_Data!$F:$F,0)),""))</f>
        <v/>
      </c>
      <c r="H202" s="83" t="str">
        <f>IF($F202="","",IFERROR(INDEX([1]Raw_Data!$H:$H,MATCH($F202,[1]Raw_Data!$F:$F,0)),""))</f>
        <v/>
      </c>
      <c r="I202" s="36" t="str">
        <f>IF($F202="","",IFERROR(INDEX([1]Raw_Data!$I:$I,MATCH($F202,[1]Raw_Data!$F:$F,0)),""))</f>
        <v/>
      </c>
      <c r="J202" s="83" t="str">
        <f>IF($F202="","",IFERROR(INDEX([1]Raw_Data!$J:$J,MATCH($F202,[1]Raw_Data!$F:$F,0)),""))</f>
        <v/>
      </c>
      <c r="K202" s="37" t="str">
        <f>IF($F202="","",IFERROR(INDEX([1]Raw_Data!$K:$K,MATCH($F202,[1]Raw_Data!$F:$F,0)),""))</f>
        <v/>
      </c>
      <c r="L202" s="83" t="str">
        <f>IF($F202="","",IFERROR(INDEX([1]Raw_Data!$L:$L,MATCH($F202,[1]Raw_Data!$F:$F,0)),""))</f>
        <v/>
      </c>
      <c r="M202" s="37" t="str">
        <f>IF($F202="","",IFERROR(INDEX([1]Raw_Data!$M:$M,MATCH($F202,[1]Raw_Data!$F:$F,0)),""))</f>
        <v/>
      </c>
      <c r="N202" s="83" t="str">
        <f>IF($F202="","",IFERROR(INDEX([1]Raw_Data!$N:$N,MATCH($F202,[1]Raw_Data!$F:$F,0)),""))</f>
        <v/>
      </c>
      <c r="O202" s="37" t="str">
        <f>IF($F202="","",IFERROR(INDEX([1]Raw_Data!$O:$O,MATCH($F202,[1]Raw_Data!$F:$F,0)),""))</f>
        <v/>
      </c>
      <c r="P202" s="83" t="str">
        <f>IF($F202="","",IFERROR(INDEX([1]Raw_Data!$P:$P,MATCH($F202,[1]Raw_Data!$F:$F,0)),""))</f>
        <v/>
      </c>
      <c r="Q202" s="37" t="str">
        <f>IF($F202="","",IFERROR(INDEX([1]Raw_Data!$Q:$Q,MATCH($F202,[1]Raw_Data!$F:$F,0)),""))</f>
        <v/>
      </c>
      <c r="R202" s="83" t="str">
        <f>IF($F202="","",IFERROR(INDEX([1]Raw_Data!$R:$R,MATCH($F202,[1]Raw_Data!$F:$F,0)),""))</f>
        <v/>
      </c>
      <c r="S202" s="37" t="str">
        <f>IF($F202="","",IFERROR(INDEX([1]Raw_Data!$S:$S,MATCH($F202,[1]Raw_Data!$F:$F,0)),""))</f>
        <v/>
      </c>
      <c r="T202" s="83" t="str">
        <f>IF($F202="","",IFERROR(INDEX([1]Raw_Data!$T:$T,MATCH($F202,[1]Raw_Data!$F:$F,0)),""))</f>
        <v/>
      </c>
      <c r="U202" s="37" t="str">
        <f>IF($F202="","",IFERROR(INDEX([1]Raw_Data!$U:$U,MATCH($F202,[1]Raw_Data!$F:$F,0)),""))</f>
        <v/>
      </c>
      <c r="V202" s="83" t="str">
        <f>IF($F202="","",IFERROR(INDEX([1]Raw_Data!$V:$V,MATCH($F202,[1]Raw_Data!$F:$F,0)),""))</f>
        <v/>
      </c>
      <c r="W202" s="37" t="str">
        <f>IF($F202="","",IFERROR(INDEX([1]Raw_Data!$W:$W,MATCH($F202,[1]Raw_Data!$F:$F,0)),""))</f>
        <v/>
      </c>
      <c r="X202" s="83" t="str">
        <f>IF($F202="","",IFERROR(INDEX([1]Raw_Data!$X:$X,MATCH($F202,[1]Raw_Data!$F:$F,0)),""))</f>
        <v/>
      </c>
      <c r="Y202" s="37" t="str">
        <f>IF($F202="","",IFERROR(INDEX([1]Raw_Data!$Y:$Y,MATCH($F202,[1]Raw_Data!$F:$F,0)),""))</f>
        <v/>
      </c>
      <c r="Z202" s="83" t="str">
        <f>IF($F202="","",IFERROR(INDEX([1]Raw_Data!$Z:$Z,MATCH($F202,[1]Raw_Data!$F:$F,0)),""))</f>
        <v/>
      </c>
      <c r="AA202" s="37" t="str">
        <f>IF($F202="","",IFERROR(INDEX([1]Raw_Data!$AA:$AA,MATCH($F202,[1]Raw_Data!$F:$F,0)),""))</f>
        <v/>
      </c>
      <c r="AB202" s="83" t="str">
        <f>IF($F202="","",IFERROR(INDEX([1]Raw_Data!$AB:$AB,MATCH($F202,[1]Raw_Data!$F:$F,0)),""))</f>
        <v/>
      </c>
      <c r="AC202" s="37" t="str">
        <f>IF($F202="","",IFERROR(INDEX([1]Raw_Data!$AC:$AC,MATCH($F202,[1]Raw_Data!$F:$F,0)),""))</f>
        <v/>
      </c>
      <c r="AD202" s="83" t="str">
        <f>IF($F202="","",IFERROR(INDEX([1]Raw_Data!$AD:$AD,MATCH($F202,[1]Raw_Data!$F:$F,0)),""))</f>
        <v/>
      </c>
      <c r="AE202" s="37" t="str">
        <f>IF($F202="","",IFERROR(INDEX([1]Raw_Data!$AE:$AE,MATCH($F202,[1]Raw_Data!$F:$F,0)),""))</f>
        <v/>
      </c>
      <c r="AF202" s="83" t="str">
        <f>IF($F202="","",IFERROR(INDEX([1]Raw_Data!$AF:$AF,MATCH($F202,[1]Raw_Data!$F:$F,0)),""))</f>
        <v/>
      </c>
      <c r="AG202" s="37" t="str">
        <f>IF($F202="","",IFERROR(INDEX([1]Raw_Data!$AG:$AG,MATCH($F202,[1]Raw_Data!$F:$F,0)),""))</f>
        <v/>
      </c>
      <c r="AH202" s="83" t="str">
        <f>IF($F202="","",IFERROR(INDEX([1]Raw_Data!$AH:$AH,MATCH($F202,[1]Raw_Data!$F:$F,0)),""))</f>
        <v/>
      </c>
      <c r="AI202" s="37" t="str">
        <f>IF($F202="","",IFERROR(INDEX([1]Raw_Data!$AI:$AI,MATCH($F202,[1]Raw_Data!$F:$F,0)),""))</f>
        <v/>
      </c>
      <c r="AJ202" s="83" t="str">
        <f>IF($F202="","",IFERROR(INDEX([1]Raw_Data!$AJ:$AJ,MATCH($F202,[1]Raw_Data!$F:$F,0)),""))</f>
        <v/>
      </c>
      <c r="AK202" s="37" t="str">
        <f>IF($F202="","",IFERROR(INDEX([1]Raw_Data!$AK:$AK,MATCH($F202,[1]Raw_Data!$F:$F,0)),""))</f>
        <v/>
      </c>
      <c r="AL202" s="83" t="str">
        <f>IF($F202="","",IFERROR(INDEX([1]Raw_Data!$AL:$AL,MATCH($F202,[1]Raw_Data!$F:$F,0)),""))</f>
        <v/>
      </c>
      <c r="AM202" s="37" t="str">
        <f>IF($F202="","",IFERROR(INDEX([1]Raw_Data!$AM:$AM,MATCH($F202,[1]Raw_Data!$F:$F,0)),""))</f>
        <v/>
      </c>
      <c r="AN202" s="83" t="str">
        <f>IF($F202="","",IFERROR(INDEX([1]Raw_Data!$AN:$AN,MATCH($F202,[1]Raw_Data!$F:$F,0)),""))</f>
        <v/>
      </c>
      <c r="AO202" s="37" t="str">
        <f>IF($F202="","",IFERROR(INDEX([1]Raw_Data!$AO:$AO,MATCH($F202,[1]Raw_Data!$F:$F,0)),""))</f>
        <v/>
      </c>
      <c r="AP202" s="83" t="str">
        <f>IF($F202="","",IFERROR(INDEX([1]Raw_Data!$AP:$AP,MATCH($F202,[1]Raw_Data!$F:$F,0)),""))</f>
        <v/>
      </c>
      <c r="AQ202" s="37" t="str">
        <f>IF($F202="","",IFERROR(INDEX([1]Raw_Data!$AQ:$AQ,MATCH($F202,[1]Raw_Data!$F:$F,0)),""))</f>
        <v/>
      </c>
      <c r="AR202" s="83"/>
      <c r="AS202" s="84" t="str">
        <f>IF($F202="","",SUM(IF($CC202="",$H202,$CC202),IF($CE202="",$J202,$CE202),IF($CG202="",$L202,$CG202),IF($CI202="",$N202,$CI202),IF($CK202="",$P202,$CK202),IF($CM202="",$R202,$CM202),IF($CO202="",$T202,$CO202),IF($CQ202="",$V202,$CQ202),IF($CS202="",$X202,$CS202),IF($CU202="",$Z202,$CU202),IF($CW202="",$AB202,$CW202),IF($CY202="",$AD202,$CY202),IF($DA202="",$AF202,$DA202),IF($DC202="",$AH202,$DC202),IF($DE202="",$AJ202,$DE202),IF($DG202="",$AL202,$DG202),IF($DI202="",$AN202,$DI202)))</f>
        <v/>
      </c>
      <c r="AT202" s="80" t="str">
        <f t="shared" si="36"/>
        <v/>
      </c>
      <c r="AU202" s="79" t="str">
        <f t="shared" si="37"/>
        <v/>
      </c>
      <c r="AV202" s="80" t="str">
        <f t="shared" si="38"/>
        <v/>
      </c>
      <c r="AW202" s="80" t="str">
        <f t="shared" si="39"/>
        <v/>
      </c>
      <c r="AX202" s="79" t="str">
        <f t="shared" si="40"/>
        <v/>
      </c>
      <c r="AY202" s="79" t="str">
        <f>IF(B202="","",COUNTIFS($B$5:B202,B202,$AT$5:AT202,AT202))</f>
        <v/>
      </c>
      <c r="AZ202" s="79" t="str">
        <f>IF(B202="","",COUNTIFS($B$5:B202,B202,$AV$5:AV202,AV202))</f>
        <v/>
      </c>
      <c r="BA202" s="79" t="str">
        <f t="shared" si="41"/>
        <v/>
      </c>
      <c r="BB202" s="79" t="str">
        <f t="shared" si="42"/>
        <v/>
      </c>
      <c r="BC202" s="79">
        <f t="shared" si="43"/>
        <v>0</v>
      </c>
      <c r="BD202" s="40" t="str">
        <f t="shared" si="44"/>
        <v/>
      </c>
      <c r="BE202" s="11" t="str">
        <f>IF($F202="","","REV"&amp;COUNTIF($F$5:F202,$F202))</f>
        <v/>
      </c>
      <c r="BF202" s="23"/>
      <c r="BG202" s="23"/>
      <c r="BH202" s="40" t="str">
        <f t="shared" si="45"/>
        <v/>
      </c>
      <c r="BI202" s="40" t="str">
        <f t="shared" si="46"/>
        <v/>
      </c>
      <c r="BJ202" s="41"/>
      <c r="BK202" s="41"/>
      <c r="BL202" s="41"/>
      <c r="BM202" s="41"/>
      <c r="BN202" s="41"/>
      <c r="BO202" s="41"/>
      <c r="BP202" s="41"/>
      <c r="BQ202" s="41"/>
      <c r="BR202" s="41"/>
      <c r="BS202" s="41"/>
      <c r="BT202" s="41"/>
      <c r="BU202" s="41"/>
      <c r="BV202" s="41"/>
      <c r="BW202" s="41"/>
      <c r="BX202" s="41"/>
      <c r="BY202" s="41"/>
      <c r="BZ202" s="41"/>
      <c r="CA202" s="40" t="str">
        <f t="shared" si="47"/>
        <v/>
      </c>
      <c r="CC202" s="82"/>
      <c r="CD202" s="41"/>
      <c r="CE202" s="82"/>
      <c r="CF202" s="41"/>
      <c r="CG202" s="82"/>
      <c r="CH202" s="41"/>
      <c r="CI202" s="82"/>
      <c r="CJ202" s="41"/>
      <c r="CK202" s="82"/>
      <c r="CL202" s="41"/>
      <c r="CM202" s="82"/>
      <c r="CN202" s="41"/>
      <c r="CO202" s="82"/>
      <c r="CP202" s="41"/>
      <c r="CQ202" s="82"/>
      <c r="CR202" s="41"/>
      <c r="CS202" s="82"/>
      <c r="CT202" s="41"/>
      <c r="CU202" s="82"/>
      <c r="CV202" s="41"/>
      <c r="CW202" s="82"/>
      <c r="CX202" s="41"/>
      <c r="CY202" s="82"/>
      <c r="CZ202" s="41"/>
      <c r="DA202" s="82"/>
      <c r="DB202" s="41"/>
      <c r="DC202" s="82"/>
      <c r="DD202" s="41"/>
      <c r="DE202" s="82"/>
      <c r="DF202" s="41"/>
      <c r="DG202" s="82"/>
      <c r="DH202" s="41"/>
      <c r="DI202" s="82"/>
      <c r="DJ202" s="41"/>
      <c r="DK202" s="23" t="str">
        <f>IF($F202="","",IF(OR(AND($CC202&lt;&gt;"",$CC202&lt;&gt;$H202),AND($CE202&lt;&gt;"",$CE202&lt;&gt;$J202),AND($CG202&lt;&gt;"",$CG202&lt;&gt;$L202),AND($CI202&lt;&gt;"",$CI202&lt;&gt;$N202),AND($CK202&lt;&gt;"",$CK202&lt;&gt;$P202),AND($CM202&lt;&gt;"",$CM202&lt;&gt;$R202),AND($CO202&lt;&gt;"",$CO202&lt;&gt;$T202),AND($CQ202&lt;&gt;"",$CQ202&lt;&gt;$V202),AND($CS202&lt;&gt;"",$CS202&lt;&gt;$X202),AND($CU202&lt;&gt;"",$CU202&lt;&gt;$Z202),AND($CW202&lt;&gt;"",$CW202&lt;&gt;$AB202),AND($CY202&lt;&gt;"",$CY202&lt;&gt;$AD202),AND($DA202&lt;&gt;"",$DA202&lt;&gt;$AF202),AND($DC202&lt;&gt;"",$DC202&lt;&gt;$AH202),AND($DE202&lt;&gt;"",$DE202&lt;&gt;$AJ202),AND($DG202&lt;&gt;"",$DG202&lt;&gt;$AL202),AND($DI202&lt;&gt;"",$DI202&lt;&gt;$AN202)),"Score changed",IF(OR(AND($CD202&lt;&gt;"",$CD202&lt;&gt;$I202),AND($CF202&lt;&gt;"",$CF202&lt;&gt;$K202),AND($CH202&lt;&gt;"",$CH202&lt;&gt;$M202),AND($CJ202&lt;&gt;"",$CJ202&lt;&gt;$O202),AND($CL202&lt;&gt;"",$CL202&lt;&gt;$Q202),AND($CN202&lt;&gt;"",$CN202&lt;&gt;$S202),AND($CP202&lt;&gt;"",$CP202&lt;&gt;$U202),AND($CR202&lt;&gt;"",$CR202&lt;&gt;$W202),AND($CT202&lt;&gt;"",$CT202&lt;&gt;$Y202),AND($CV202&lt;&gt;"",$CV202&lt;&gt;$AA202),AND($CX202&lt;&gt;"",$CX202&lt;&gt;$AC202),AND($CZ202&lt;&gt;"",$CZ202&lt;&gt;$AE202),AND($DB202&lt;&gt;"",$DB202&lt;&gt;$AG202),AND($DD202&lt;&gt;"",$DD202&lt;&gt;$AI202),AND($DF202&lt;&gt;"",$DF202&lt;&gt;$AK202),AND($DH202&lt;&gt;"",$DH202&lt;&gt;$AM202),AND($DJ202&lt;&gt;"",$DJ202&lt;&gt;$AO202)),"Rewrite only","No change entered")))</f>
        <v/>
      </c>
    </row>
    <row r="203" spans="1:115" ht="15" customHeight="1">
      <c r="A203" s="78" t="str">
        <f>IF($F203="","",IFERROR(INDEX([1]Raw_Data!$A:$A,MATCH($F203,[1]Raw_Data!$F:$F,0)),""))</f>
        <v/>
      </c>
      <c r="B203" s="79" t="str">
        <f>IF($F203="","",IFERROR(INDEX([1]Raw_Data!$B:$B,MATCH($F203,[1]Raw_Data!$F:$F,0)),""))</f>
        <v/>
      </c>
      <c r="C203" s="80" t="str">
        <f>IF($F203="","",IFERROR(INDEX([1]Raw_Data!$C:$C,MATCH($F203,[1]Raw_Data!$F:$F,0)),""))</f>
        <v/>
      </c>
      <c r="D203" s="81" t="str">
        <f>IF($F203="","",IFERROR(INDEX([1]Raw_Data!$D:$D,MATCH($F203,[1]Raw_Data!$F:$F,0)),""))</f>
        <v/>
      </c>
      <c r="E203" s="81" t="str">
        <f>IF($F203="","",IFERROR(INDEX([1]Raw_Data!$E:$E,MATCH($F203,[1]Raw_Data!$F:$F,0)),""))</f>
        <v/>
      </c>
      <c r="F203" s="82"/>
      <c r="G203" s="79" t="str">
        <f>IF($F203="","",IFERROR(INDEX([1]Raw_Data!$G:$G,MATCH($F203,[1]Raw_Data!$F:$F,0)),""))</f>
        <v/>
      </c>
      <c r="H203" s="83" t="str">
        <f>IF($F203="","",IFERROR(INDEX([1]Raw_Data!$H:$H,MATCH($F203,[1]Raw_Data!$F:$F,0)),""))</f>
        <v/>
      </c>
      <c r="I203" s="36" t="str">
        <f>IF($F203="","",IFERROR(INDEX([1]Raw_Data!$I:$I,MATCH($F203,[1]Raw_Data!$F:$F,0)),""))</f>
        <v/>
      </c>
      <c r="J203" s="83" t="str">
        <f>IF($F203="","",IFERROR(INDEX([1]Raw_Data!$J:$J,MATCH($F203,[1]Raw_Data!$F:$F,0)),""))</f>
        <v/>
      </c>
      <c r="K203" s="37" t="str">
        <f>IF($F203="","",IFERROR(INDEX([1]Raw_Data!$K:$K,MATCH($F203,[1]Raw_Data!$F:$F,0)),""))</f>
        <v/>
      </c>
      <c r="L203" s="83" t="str">
        <f>IF($F203="","",IFERROR(INDEX([1]Raw_Data!$L:$L,MATCH($F203,[1]Raw_Data!$F:$F,0)),""))</f>
        <v/>
      </c>
      <c r="M203" s="37" t="str">
        <f>IF($F203="","",IFERROR(INDEX([1]Raw_Data!$M:$M,MATCH($F203,[1]Raw_Data!$F:$F,0)),""))</f>
        <v/>
      </c>
      <c r="N203" s="83" t="str">
        <f>IF($F203="","",IFERROR(INDEX([1]Raw_Data!$N:$N,MATCH($F203,[1]Raw_Data!$F:$F,0)),""))</f>
        <v/>
      </c>
      <c r="O203" s="37" t="str">
        <f>IF($F203="","",IFERROR(INDEX([1]Raw_Data!$O:$O,MATCH($F203,[1]Raw_Data!$F:$F,0)),""))</f>
        <v/>
      </c>
      <c r="P203" s="83" t="str">
        <f>IF($F203="","",IFERROR(INDEX([1]Raw_Data!$P:$P,MATCH($F203,[1]Raw_Data!$F:$F,0)),""))</f>
        <v/>
      </c>
      <c r="Q203" s="37" t="str">
        <f>IF($F203="","",IFERROR(INDEX([1]Raw_Data!$Q:$Q,MATCH($F203,[1]Raw_Data!$F:$F,0)),""))</f>
        <v/>
      </c>
      <c r="R203" s="83" t="str">
        <f>IF($F203="","",IFERROR(INDEX([1]Raw_Data!$R:$R,MATCH($F203,[1]Raw_Data!$F:$F,0)),""))</f>
        <v/>
      </c>
      <c r="S203" s="37" t="str">
        <f>IF($F203="","",IFERROR(INDEX([1]Raw_Data!$S:$S,MATCH($F203,[1]Raw_Data!$F:$F,0)),""))</f>
        <v/>
      </c>
      <c r="T203" s="83" t="str">
        <f>IF($F203="","",IFERROR(INDEX([1]Raw_Data!$T:$T,MATCH($F203,[1]Raw_Data!$F:$F,0)),""))</f>
        <v/>
      </c>
      <c r="U203" s="37" t="str">
        <f>IF($F203="","",IFERROR(INDEX([1]Raw_Data!$U:$U,MATCH($F203,[1]Raw_Data!$F:$F,0)),""))</f>
        <v/>
      </c>
      <c r="V203" s="83" t="str">
        <f>IF($F203="","",IFERROR(INDEX([1]Raw_Data!$V:$V,MATCH($F203,[1]Raw_Data!$F:$F,0)),""))</f>
        <v/>
      </c>
      <c r="W203" s="37" t="str">
        <f>IF($F203="","",IFERROR(INDEX([1]Raw_Data!$W:$W,MATCH($F203,[1]Raw_Data!$F:$F,0)),""))</f>
        <v/>
      </c>
      <c r="X203" s="83" t="str">
        <f>IF($F203="","",IFERROR(INDEX([1]Raw_Data!$X:$X,MATCH($F203,[1]Raw_Data!$F:$F,0)),""))</f>
        <v/>
      </c>
      <c r="Y203" s="37" t="str">
        <f>IF($F203="","",IFERROR(INDEX([1]Raw_Data!$Y:$Y,MATCH($F203,[1]Raw_Data!$F:$F,0)),""))</f>
        <v/>
      </c>
      <c r="Z203" s="83" t="str">
        <f>IF($F203="","",IFERROR(INDEX([1]Raw_Data!$Z:$Z,MATCH($F203,[1]Raw_Data!$F:$F,0)),""))</f>
        <v/>
      </c>
      <c r="AA203" s="37" t="str">
        <f>IF($F203="","",IFERROR(INDEX([1]Raw_Data!$AA:$AA,MATCH($F203,[1]Raw_Data!$F:$F,0)),""))</f>
        <v/>
      </c>
      <c r="AB203" s="83" t="str">
        <f>IF($F203="","",IFERROR(INDEX([1]Raw_Data!$AB:$AB,MATCH($F203,[1]Raw_Data!$F:$F,0)),""))</f>
        <v/>
      </c>
      <c r="AC203" s="37" t="str">
        <f>IF($F203="","",IFERROR(INDEX([1]Raw_Data!$AC:$AC,MATCH($F203,[1]Raw_Data!$F:$F,0)),""))</f>
        <v/>
      </c>
      <c r="AD203" s="83" t="str">
        <f>IF($F203="","",IFERROR(INDEX([1]Raw_Data!$AD:$AD,MATCH($F203,[1]Raw_Data!$F:$F,0)),""))</f>
        <v/>
      </c>
      <c r="AE203" s="37" t="str">
        <f>IF($F203="","",IFERROR(INDEX([1]Raw_Data!$AE:$AE,MATCH($F203,[1]Raw_Data!$F:$F,0)),""))</f>
        <v/>
      </c>
      <c r="AF203" s="83" t="str">
        <f>IF($F203="","",IFERROR(INDEX([1]Raw_Data!$AF:$AF,MATCH($F203,[1]Raw_Data!$F:$F,0)),""))</f>
        <v/>
      </c>
      <c r="AG203" s="37" t="str">
        <f>IF($F203="","",IFERROR(INDEX([1]Raw_Data!$AG:$AG,MATCH($F203,[1]Raw_Data!$F:$F,0)),""))</f>
        <v/>
      </c>
      <c r="AH203" s="83" t="str">
        <f>IF($F203="","",IFERROR(INDEX([1]Raw_Data!$AH:$AH,MATCH($F203,[1]Raw_Data!$F:$F,0)),""))</f>
        <v/>
      </c>
      <c r="AI203" s="37" t="str">
        <f>IF($F203="","",IFERROR(INDEX([1]Raw_Data!$AI:$AI,MATCH($F203,[1]Raw_Data!$F:$F,0)),""))</f>
        <v/>
      </c>
      <c r="AJ203" s="83" t="str">
        <f>IF($F203="","",IFERROR(INDEX([1]Raw_Data!$AJ:$AJ,MATCH($F203,[1]Raw_Data!$F:$F,0)),""))</f>
        <v/>
      </c>
      <c r="AK203" s="37" t="str">
        <f>IF($F203="","",IFERROR(INDEX([1]Raw_Data!$AK:$AK,MATCH($F203,[1]Raw_Data!$F:$F,0)),""))</f>
        <v/>
      </c>
      <c r="AL203" s="83" t="str">
        <f>IF($F203="","",IFERROR(INDEX([1]Raw_Data!$AL:$AL,MATCH($F203,[1]Raw_Data!$F:$F,0)),""))</f>
        <v/>
      </c>
      <c r="AM203" s="37" t="str">
        <f>IF($F203="","",IFERROR(INDEX([1]Raw_Data!$AM:$AM,MATCH($F203,[1]Raw_Data!$F:$F,0)),""))</f>
        <v/>
      </c>
      <c r="AN203" s="83" t="str">
        <f>IF($F203="","",IFERROR(INDEX([1]Raw_Data!$AN:$AN,MATCH($F203,[1]Raw_Data!$F:$F,0)),""))</f>
        <v/>
      </c>
      <c r="AO203" s="37" t="str">
        <f>IF($F203="","",IFERROR(INDEX([1]Raw_Data!$AO:$AO,MATCH($F203,[1]Raw_Data!$F:$F,0)),""))</f>
        <v/>
      </c>
      <c r="AP203" s="83" t="str">
        <f>IF($F203="","",IFERROR(INDEX([1]Raw_Data!$AP:$AP,MATCH($F203,[1]Raw_Data!$F:$F,0)),""))</f>
        <v/>
      </c>
      <c r="AQ203" s="37" t="str">
        <f>IF($F203="","",IFERROR(INDEX([1]Raw_Data!$AQ:$AQ,MATCH($F203,[1]Raw_Data!$F:$F,0)),""))</f>
        <v/>
      </c>
      <c r="AR203" s="83"/>
      <c r="AS203" s="84" t="str">
        <f>IF($F203="","",SUM(IF($CC203="",$H203,$CC203),IF($CE203="",$J203,$CE203),IF($CG203="",$L203,$CG203),IF($CI203="",$N203,$CI203),IF($CK203="",$P203,$CK203),IF($CM203="",$R203,$CM203),IF($CO203="",$T203,$CO203),IF($CQ203="",$V203,$CQ203),IF($CS203="",$X203,$CS203),IF($CU203="",$Z203,$CU203),IF($CW203="",$AB203,$CW203),IF($CY203="",$AD203,$CY203),IF($DA203="",$AF203,$DA203),IF($DC203="",$AH203,$DC203),IF($DE203="",$AJ203,$DE203),IF($DG203="",$AL203,$DG203),IF($DI203="",$AN203,$DI203)))</f>
        <v/>
      </c>
      <c r="AT203" s="80" t="str">
        <f t="shared" si="36"/>
        <v/>
      </c>
      <c r="AU203" s="79" t="str">
        <f t="shared" si="37"/>
        <v/>
      </c>
      <c r="AV203" s="80" t="str">
        <f t="shared" si="38"/>
        <v/>
      </c>
      <c r="AW203" s="80" t="str">
        <f t="shared" si="39"/>
        <v/>
      </c>
      <c r="AX203" s="79" t="str">
        <f t="shared" si="40"/>
        <v/>
      </c>
      <c r="AY203" s="79" t="str">
        <f>IF(B203="","",COUNTIFS($B$5:B203,B203,$AT$5:AT203,AT203))</f>
        <v/>
      </c>
      <c r="AZ203" s="79" t="str">
        <f>IF(B203="","",COUNTIFS($B$5:B203,B203,$AV$5:AV203,AV203))</f>
        <v/>
      </c>
      <c r="BA203" s="79" t="str">
        <f t="shared" si="41"/>
        <v/>
      </c>
      <c r="BB203" s="79" t="str">
        <f t="shared" si="42"/>
        <v/>
      </c>
      <c r="BC203" s="79">
        <f t="shared" si="43"/>
        <v>0</v>
      </c>
      <c r="BD203" s="40" t="str">
        <f t="shared" si="44"/>
        <v/>
      </c>
      <c r="BE203" s="11" t="str">
        <f>IF($F203="","","REV"&amp;COUNTIF($F$5:F203,$F203))</f>
        <v/>
      </c>
      <c r="BF203" s="23"/>
      <c r="BG203" s="23"/>
      <c r="BH203" s="40" t="str">
        <f t="shared" si="45"/>
        <v/>
      </c>
      <c r="BI203" s="40" t="str">
        <f t="shared" si="46"/>
        <v/>
      </c>
      <c r="BJ203" s="41"/>
      <c r="BK203" s="41"/>
      <c r="BL203" s="41"/>
      <c r="BM203" s="41"/>
      <c r="BN203" s="41"/>
      <c r="BO203" s="41"/>
      <c r="BP203" s="41"/>
      <c r="BQ203" s="41"/>
      <c r="BR203" s="41"/>
      <c r="BS203" s="41"/>
      <c r="BT203" s="41"/>
      <c r="BU203" s="41"/>
      <c r="BV203" s="41"/>
      <c r="BW203" s="41"/>
      <c r="BX203" s="41"/>
      <c r="BY203" s="41"/>
      <c r="BZ203" s="41"/>
      <c r="CA203" s="40" t="str">
        <f t="shared" si="47"/>
        <v/>
      </c>
      <c r="CC203" s="82"/>
      <c r="CD203" s="41"/>
      <c r="CE203" s="82"/>
      <c r="CF203" s="41"/>
      <c r="CG203" s="82"/>
      <c r="CH203" s="41"/>
      <c r="CI203" s="82"/>
      <c r="CJ203" s="41"/>
      <c r="CK203" s="82"/>
      <c r="CL203" s="41"/>
      <c r="CM203" s="82"/>
      <c r="CN203" s="41"/>
      <c r="CO203" s="82"/>
      <c r="CP203" s="41"/>
      <c r="CQ203" s="82"/>
      <c r="CR203" s="41"/>
      <c r="CS203" s="82"/>
      <c r="CT203" s="41"/>
      <c r="CU203" s="82"/>
      <c r="CV203" s="41"/>
      <c r="CW203" s="82"/>
      <c r="CX203" s="41"/>
      <c r="CY203" s="82"/>
      <c r="CZ203" s="41"/>
      <c r="DA203" s="82"/>
      <c r="DB203" s="41"/>
      <c r="DC203" s="82"/>
      <c r="DD203" s="41"/>
      <c r="DE203" s="82"/>
      <c r="DF203" s="41"/>
      <c r="DG203" s="82"/>
      <c r="DH203" s="41"/>
      <c r="DI203" s="82"/>
      <c r="DJ203" s="41"/>
      <c r="DK203" s="23" t="str">
        <f>IF($F203="","",IF(OR(AND($CC203&lt;&gt;"",$CC203&lt;&gt;$H203),AND($CE203&lt;&gt;"",$CE203&lt;&gt;$J203),AND($CG203&lt;&gt;"",$CG203&lt;&gt;$L203),AND($CI203&lt;&gt;"",$CI203&lt;&gt;$N203),AND($CK203&lt;&gt;"",$CK203&lt;&gt;$P203),AND($CM203&lt;&gt;"",$CM203&lt;&gt;$R203),AND($CO203&lt;&gt;"",$CO203&lt;&gt;$T203),AND($CQ203&lt;&gt;"",$CQ203&lt;&gt;$V203),AND($CS203&lt;&gt;"",$CS203&lt;&gt;$X203),AND($CU203&lt;&gt;"",$CU203&lt;&gt;$Z203),AND($CW203&lt;&gt;"",$CW203&lt;&gt;$AB203),AND($CY203&lt;&gt;"",$CY203&lt;&gt;$AD203),AND($DA203&lt;&gt;"",$DA203&lt;&gt;$AF203),AND($DC203&lt;&gt;"",$DC203&lt;&gt;$AH203),AND($DE203&lt;&gt;"",$DE203&lt;&gt;$AJ203),AND($DG203&lt;&gt;"",$DG203&lt;&gt;$AL203),AND($DI203&lt;&gt;"",$DI203&lt;&gt;$AN203)),"Score changed",IF(OR(AND($CD203&lt;&gt;"",$CD203&lt;&gt;$I203),AND($CF203&lt;&gt;"",$CF203&lt;&gt;$K203),AND($CH203&lt;&gt;"",$CH203&lt;&gt;$M203),AND($CJ203&lt;&gt;"",$CJ203&lt;&gt;$O203),AND($CL203&lt;&gt;"",$CL203&lt;&gt;$Q203),AND($CN203&lt;&gt;"",$CN203&lt;&gt;$S203),AND($CP203&lt;&gt;"",$CP203&lt;&gt;$U203),AND($CR203&lt;&gt;"",$CR203&lt;&gt;$W203),AND($CT203&lt;&gt;"",$CT203&lt;&gt;$Y203),AND($CV203&lt;&gt;"",$CV203&lt;&gt;$AA203),AND($CX203&lt;&gt;"",$CX203&lt;&gt;$AC203),AND($CZ203&lt;&gt;"",$CZ203&lt;&gt;$AE203),AND($DB203&lt;&gt;"",$DB203&lt;&gt;$AG203),AND($DD203&lt;&gt;"",$DD203&lt;&gt;$AI203),AND($DF203&lt;&gt;"",$DF203&lt;&gt;$AK203),AND($DH203&lt;&gt;"",$DH203&lt;&gt;$AM203),AND($DJ203&lt;&gt;"",$DJ203&lt;&gt;$AO203)),"Rewrite only","No change entered")))</f>
        <v/>
      </c>
    </row>
    <row r="204" spans="1:115" ht="15" customHeight="1">
      <c r="A204" s="78" t="str">
        <f>IF($F204="","",IFERROR(INDEX([1]Raw_Data!$A:$A,MATCH($F204,[1]Raw_Data!$F:$F,0)),""))</f>
        <v/>
      </c>
      <c r="B204" s="79" t="str">
        <f>IF($F204="","",IFERROR(INDEX([1]Raw_Data!$B:$B,MATCH($F204,[1]Raw_Data!$F:$F,0)),""))</f>
        <v/>
      </c>
      <c r="C204" s="80" t="str">
        <f>IF($F204="","",IFERROR(INDEX([1]Raw_Data!$C:$C,MATCH($F204,[1]Raw_Data!$F:$F,0)),""))</f>
        <v/>
      </c>
      <c r="D204" s="81" t="str">
        <f>IF($F204="","",IFERROR(INDEX([1]Raw_Data!$D:$D,MATCH($F204,[1]Raw_Data!$F:$F,0)),""))</f>
        <v/>
      </c>
      <c r="E204" s="81" t="str">
        <f>IF($F204="","",IFERROR(INDEX([1]Raw_Data!$E:$E,MATCH($F204,[1]Raw_Data!$F:$F,0)),""))</f>
        <v/>
      </c>
      <c r="F204" s="82"/>
      <c r="G204" s="79" t="str">
        <f>IF($F204="","",IFERROR(INDEX([1]Raw_Data!$G:$G,MATCH($F204,[1]Raw_Data!$F:$F,0)),""))</f>
        <v/>
      </c>
      <c r="H204" s="83" t="str">
        <f>IF($F204="","",IFERROR(INDEX([1]Raw_Data!$H:$H,MATCH($F204,[1]Raw_Data!$F:$F,0)),""))</f>
        <v/>
      </c>
      <c r="I204" s="36" t="str">
        <f>IF($F204="","",IFERROR(INDEX([1]Raw_Data!$I:$I,MATCH($F204,[1]Raw_Data!$F:$F,0)),""))</f>
        <v/>
      </c>
      <c r="J204" s="83" t="str">
        <f>IF($F204="","",IFERROR(INDEX([1]Raw_Data!$J:$J,MATCH($F204,[1]Raw_Data!$F:$F,0)),""))</f>
        <v/>
      </c>
      <c r="K204" s="37" t="str">
        <f>IF($F204="","",IFERROR(INDEX([1]Raw_Data!$K:$K,MATCH($F204,[1]Raw_Data!$F:$F,0)),""))</f>
        <v/>
      </c>
      <c r="L204" s="83" t="str">
        <f>IF($F204="","",IFERROR(INDEX([1]Raw_Data!$L:$L,MATCH($F204,[1]Raw_Data!$F:$F,0)),""))</f>
        <v/>
      </c>
      <c r="M204" s="37" t="str">
        <f>IF($F204="","",IFERROR(INDEX([1]Raw_Data!$M:$M,MATCH($F204,[1]Raw_Data!$F:$F,0)),""))</f>
        <v/>
      </c>
      <c r="N204" s="83" t="str">
        <f>IF($F204="","",IFERROR(INDEX([1]Raw_Data!$N:$N,MATCH($F204,[1]Raw_Data!$F:$F,0)),""))</f>
        <v/>
      </c>
      <c r="O204" s="37" t="str">
        <f>IF($F204="","",IFERROR(INDEX([1]Raw_Data!$O:$O,MATCH($F204,[1]Raw_Data!$F:$F,0)),""))</f>
        <v/>
      </c>
      <c r="P204" s="83" t="str">
        <f>IF($F204="","",IFERROR(INDEX([1]Raw_Data!$P:$P,MATCH($F204,[1]Raw_Data!$F:$F,0)),""))</f>
        <v/>
      </c>
      <c r="Q204" s="37" t="str">
        <f>IF($F204="","",IFERROR(INDEX([1]Raw_Data!$Q:$Q,MATCH($F204,[1]Raw_Data!$F:$F,0)),""))</f>
        <v/>
      </c>
      <c r="R204" s="83" t="str">
        <f>IF($F204="","",IFERROR(INDEX([1]Raw_Data!$R:$R,MATCH($F204,[1]Raw_Data!$F:$F,0)),""))</f>
        <v/>
      </c>
      <c r="S204" s="37" t="str">
        <f>IF($F204="","",IFERROR(INDEX([1]Raw_Data!$S:$S,MATCH($F204,[1]Raw_Data!$F:$F,0)),""))</f>
        <v/>
      </c>
      <c r="T204" s="83" t="str">
        <f>IF($F204="","",IFERROR(INDEX([1]Raw_Data!$T:$T,MATCH($F204,[1]Raw_Data!$F:$F,0)),""))</f>
        <v/>
      </c>
      <c r="U204" s="37" t="str">
        <f>IF($F204="","",IFERROR(INDEX([1]Raw_Data!$U:$U,MATCH($F204,[1]Raw_Data!$F:$F,0)),""))</f>
        <v/>
      </c>
      <c r="V204" s="83" t="str">
        <f>IF($F204="","",IFERROR(INDEX([1]Raw_Data!$V:$V,MATCH($F204,[1]Raw_Data!$F:$F,0)),""))</f>
        <v/>
      </c>
      <c r="W204" s="37" t="str">
        <f>IF($F204="","",IFERROR(INDEX([1]Raw_Data!$W:$W,MATCH($F204,[1]Raw_Data!$F:$F,0)),""))</f>
        <v/>
      </c>
      <c r="X204" s="83" t="str">
        <f>IF($F204="","",IFERROR(INDEX([1]Raw_Data!$X:$X,MATCH($F204,[1]Raw_Data!$F:$F,0)),""))</f>
        <v/>
      </c>
      <c r="Y204" s="37" t="str">
        <f>IF($F204="","",IFERROR(INDEX([1]Raw_Data!$Y:$Y,MATCH($F204,[1]Raw_Data!$F:$F,0)),""))</f>
        <v/>
      </c>
      <c r="Z204" s="83" t="str">
        <f>IF($F204="","",IFERROR(INDEX([1]Raw_Data!$Z:$Z,MATCH($F204,[1]Raw_Data!$F:$F,0)),""))</f>
        <v/>
      </c>
      <c r="AA204" s="37" t="str">
        <f>IF($F204="","",IFERROR(INDEX([1]Raw_Data!$AA:$AA,MATCH($F204,[1]Raw_Data!$F:$F,0)),""))</f>
        <v/>
      </c>
      <c r="AB204" s="83" t="str">
        <f>IF($F204="","",IFERROR(INDEX([1]Raw_Data!$AB:$AB,MATCH($F204,[1]Raw_Data!$F:$F,0)),""))</f>
        <v/>
      </c>
      <c r="AC204" s="37" t="str">
        <f>IF($F204="","",IFERROR(INDEX([1]Raw_Data!$AC:$AC,MATCH($F204,[1]Raw_Data!$F:$F,0)),""))</f>
        <v/>
      </c>
      <c r="AD204" s="83" t="str">
        <f>IF($F204="","",IFERROR(INDEX([1]Raw_Data!$AD:$AD,MATCH($F204,[1]Raw_Data!$F:$F,0)),""))</f>
        <v/>
      </c>
      <c r="AE204" s="37" t="str">
        <f>IF($F204="","",IFERROR(INDEX([1]Raw_Data!$AE:$AE,MATCH($F204,[1]Raw_Data!$F:$F,0)),""))</f>
        <v/>
      </c>
      <c r="AF204" s="83" t="str">
        <f>IF($F204="","",IFERROR(INDEX([1]Raw_Data!$AF:$AF,MATCH($F204,[1]Raw_Data!$F:$F,0)),""))</f>
        <v/>
      </c>
      <c r="AG204" s="37" t="str">
        <f>IF($F204="","",IFERROR(INDEX([1]Raw_Data!$AG:$AG,MATCH($F204,[1]Raw_Data!$F:$F,0)),""))</f>
        <v/>
      </c>
      <c r="AH204" s="83" t="str">
        <f>IF($F204="","",IFERROR(INDEX([1]Raw_Data!$AH:$AH,MATCH($F204,[1]Raw_Data!$F:$F,0)),""))</f>
        <v/>
      </c>
      <c r="AI204" s="37" t="str">
        <f>IF($F204="","",IFERROR(INDEX([1]Raw_Data!$AI:$AI,MATCH($F204,[1]Raw_Data!$F:$F,0)),""))</f>
        <v/>
      </c>
      <c r="AJ204" s="83" t="str">
        <f>IF($F204="","",IFERROR(INDEX([1]Raw_Data!$AJ:$AJ,MATCH($F204,[1]Raw_Data!$F:$F,0)),""))</f>
        <v/>
      </c>
      <c r="AK204" s="37" t="str">
        <f>IF($F204="","",IFERROR(INDEX([1]Raw_Data!$AK:$AK,MATCH($F204,[1]Raw_Data!$F:$F,0)),""))</f>
        <v/>
      </c>
      <c r="AL204" s="83" t="str">
        <f>IF($F204="","",IFERROR(INDEX([1]Raw_Data!$AL:$AL,MATCH($F204,[1]Raw_Data!$F:$F,0)),""))</f>
        <v/>
      </c>
      <c r="AM204" s="37" t="str">
        <f>IF($F204="","",IFERROR(INDEX([1]Raw_Data!$AM:$AM,MATCH($F204,[1]Raw_Data!$F:$F,0)),""))</f>
        <v/>
      </c>
      <c r="AN204" s="83" t="str">
        <f>IF($F204="","",IFERROR(INDEX([1]Raw_Data!$AN:$AN,MATCH($F204,[1]Raw_Data!$F:$F,0)),""))</f>
        <v/>
      </c>
      <c r="AO204" s="37" t="str">
        <f>IF($F204="","",IFERROR(INDEX([1]Raw_Data!$AO:$AO,MATCH($F204,[1]Raw_Data!$F:$F,0)),""))</f>
        <v/>
      </c>
      <c r="AP204" s="83" t="str">
        <f>IF($F204="","",IFERROR(INDEX([1]Raw_Data!$AP:$AP,MATCH($F204,[1]Raw_Data!$F:$F,0)),""))</f>
        <v/>
      </c>
      <c r="AQ204" s="37" t="str">
        <f>IF($F204="","",IFERROR(INDEX([1]Raw_Data!$AQ:$AQ,MATCH($F204,[1]Raw_Data!$F:$F,0)),""))</f>
        <v/>
      </c>
      <c r="AR204" s="83"/>
      <c r="AS204" s="84" t="str">
        <f>IF($F204="","",SUM(IF($CC204="",$H204,$CC204),IF($CE204="",$J204,$CE204),IF($CG204="",$L204,$CG204),IF($CI204="",$N204,$CI204),IF($CK204="",$P204,$CK204),IF($CM204="",$R204,$CM204),IF($CO204="",$T204,$CO204),IF($CQ204="",$V204,$CQ204),IF($CS204="",$X204,$CS204),IF($CU204="",$Z204,$CU204),IF($CW204="",$AB204,$CW204),IF($CY204="",$AD204,$CY204),IF($DA204="",$AF204,$DA204),IF($DC204="",$AH204,$DC204),IF($DE204="",$AJ204,$DE204),IF($DG204="",$AL204,$DG204),IF($DI204="",$AN204,$DI204)))</f>
        <v/>
      </c>
      <c r="AT204" s="80" t="str">
        <f t="shared" si="36"/>
        <v/>
      </c>
      <c r="AU204" s="79" t="str">
        <f t="shared" si="37"/>
        <v/>
      </c>
      <c r="AV204" s="80" t="str">
        <f t="shared" si="38"/>
        <v/>
      </c>
      <c r="AW204" s="80" t="str">
        <f t="shared" si="39"/>
        <v/>
      </c>
      <c r="AX204" s="79" t="str">
        <f t="shared" si="40"/>
        <v/>
      </c>
      <c r="AY204" s="79" t="str">
        <f>IF(B204="","",COUNTIFS($B$5:B204,B204,$AT$5:AT204,AT204))</f>
        <v/>
      </c>
      <c r="AZ204" s="79" t="str">
        <f>IF(B204="","",COUNTIFS($B$5:B204,B204,$AV$5:AV204,AV204))</f>
        <v/>
      </c>
      <c r="BA204" s="79" t="str">
        <f t="shared" si="41"/>
        <v/>
      </c>
      <c r="BB204" s="79" t="str">
        <f t="shared" si="42"/>
        <v/>
      </c>
      <c r="BC204" s="79">
        <f t="shared" si="43"/>
        <v>0</v>
      </c>
      <c r="BD204" s="40" t="str">
        <f t="shared" si="44"/>
        <v/>
      </c>
      <c r="BE204" s="11" t="str">
        <f>IF($F204="","","REV"&amp;COUNTIF($F$5:F204,$F204))</f>
        <v/>
      </c>
      <c r="BF204" s="23"/>
      <c r="BG204" s="23"/>
      <c r="BH204" s="40" t="str">
        <f t="shared" si="45"/>
        <v/>
      </c>
      <c r="BI204" s="40" t="str">
        <f t="shared" si="46"/>
        <v/>
      </c>
      <c r="BJ204" s="41"/>
      <c r="BK204" s="41"/>
      <c r="BL204" s="41"/>
      <c r="BM204" s="41"/>
      <c r="BN204" s="41"/>
      <c r="BO204" s="41"/>
      <c r="BP204" s="41"/>
      <c r="BQ204" s="41"/>
      <c r="BR204" s="41"/>
      <c r="BS204" s="41"/>
      <c r="BT204" s="41"/>
      <c r="BU204" s="41"/>
      <c r="BV204" s="41"/>
      <c r="BW204" s="41"/>
      <c r="BX204" s="41"/>
      <c r="BY204" s="41"/>
      <c r="BZ204" s="41"/>
      <c r="CA204" s="40" t="str">
        <f t="shared" si="47"/>
        <v/>
      </c>
      <c r="CC204" s="82"/>
      <c r="CD204" s="41"/>
      <c r="CE204" s="82"/>
      <c r="CF204" s="41"/>
      <c r="CG204" s="82"/>
      <c r="CH204" s="41"/>
      <c r="CI204" s="82"/>
      <c r="CJ204" s="41"/>
      <c r="CK204" s="82"/>
      <c r="CL204" s="41"/>
      <c r="CM204" s="82"/>
      <c r="CN204" s="41"/>
      <c r="CO204" s="82"/>
      <c r="CP204" s="41"/>
      <c r="CQ204" s="82"/>
      <c r="CR204" s="41"/>
      <c r="CS204" s="82"/>
      <c r="CT204" s="41"/>
      <c r="CU204" s="82"/>
      <c r="CV204" s="41"/>
      <c r="CW204" s="82"/>
      <c r="CX204" s="41"/>
      <c r="CY204" s="82"/>
      <c r="CZ204" s="41"/>
      <c r="DA204" s="82"/>
      <c r="DB204" s="41"/>
      <c r="DC204" s="82"/>
      <c r="DD204" s="41"/>
      <c r="DE204" s="82"/>
      <c r="DF204" s="41"/>
      <c r="DG204" s="82"/>
      <c r="DH204" s="41"/>
      <c r="DI204" s="82"/>
      <c r="DJ204" s="41"/>
      <c r="DK204" s="23" t="str">
        <f>IF($F204="","",IF(OR(AND($CC204&lt;&gt;"",$CC204&lt;&gt;$H204),AND($CE204&lt;&gt;"",$CE204&lt;&gt;$J204),AND($CG204&lt;&gt;"",$CG204&lt;&gt;$L204),AND($CI204&lt;&gt;"",$CI204&lt;&gt;$N204),AND($CK204&lt;&gt;"",$CK204&lt;&gt;$P204),AND($CM204&lt;&gt;"",$CM204&lt;&gt;$R204),AND($CO204&lt;&gt;"",$CO204&lt;&gt;$T204),AND($CQ204&lt;&gt;"",$CQ204&lt;&gt;$V204),AND($CS204&lt;&gt;"",$CS204&lt;&gt;$X204),AND($CU204&lt;&gt;"",$CU204&lt;&gt;$Z204),AND($CW204&lt;&gt;"",$CW204&lt;&gt;$AB204),AND($CY204&lt;&gt;"",$CY204&lt;&gt;$AD204),AND($DA204&lt;&gt;"",$DA204&lt;&gt;$AF204),AND($DC204&lt;&gt;"",$DC204&lt;&gt;$AH204),AND($DE204&lt;&gt;"",$DE204&lt;&gt;$AJ204),AND($DG204&lt;&gt;"",$DG204&lt;&gt;$AL204),AND($DI204&lt;&gt;"",$DI204&lt;&gt;$AN204)),"Score changed",IF(OR(AND($CD204&lt;&gt;"",$CD204&lt;&gt;$I204),AND($CF204&lt;&gt;"",$CF204&lt;&gt;$K204),AND($CH204&lt;&gt;"",$CH204&lt;&gt;$M204),AND($CJ204&lt;&gt;"",$CJ204&lt;&gt;$O204),AND($CL204&lt;&gt;"",$CL204&lt;&gt;$Q204),AND($CN204&lt;&gt;"",$CN204&lt;&gt;$S204),AND($CP204&lt;&gt;"",$CP204&lt;&gt;$U204),AND($CR204&lt;&gt;"",$CR204&lt;&gt;$W204),AND($CT204&lt;&gt;"",$CT204&lt;&gt;$Y204),AND($CV204&lt;&gt;"",$CV204&lt;&gt;$AA204),AND($CX204&lt;&gt;"",$CX204&lt;&gt;$AC204),AND($CZ204&lt;&gt;"",$CZ204&lt;&gt;$AE204),AND($DB204&lt;&gt;"",$DB204&lt;&gt;$AG204),AND($DD204&lt;&gt;"",$DD204&lt;&gt;$AI204),AND($DF204&lt;&gt;"",$DF204&lt;&gt;$AK204),AND($DH204&lt;&gt;"",$DH204&lt;&gt;$AM204),AND($DJ204&lt;&gt;"",$DJ204&lt;&gt;$AO204)),"Rewrite only","No change entered")))</f>
        <v/>
      </c>
    </row>
    <row r="205" spans="1:115" ht="15" customHeight="1">
      <c r="A205" s="78" t="str">
        <f>IF($F205="","",IFERROR(INDEX([1]Raw_Data!$A:$A,MATCH($F205,[1]Raw_Data!$F:$F,0)),""))</f>
        <v/>
      </c>
      <c r="B205" s="79" t="str">
        <f>IF($F205="","",IFERROR(INDEX([1]Raw_Data!$B:$B,MATCH($F205,[1]Raw_Data!$F:$F,0)),""))</f>
        <v/>
      </c>
      <c r="C205" s="80" t="str">
        <f>IF($F205="","",IFERROR(INDEX([1]Raw_Data!$C:$C,MATCH($F205,[1]Raw_Data!$F:$F,0)),""))</f>
        <v/>
      </c>
      <c r="D205" s="81" t="str">
        <f>IF($F205="","",IFERROR(INDEX([1]Raw_Data!$D:$D,MATCH($F205,[1]Raw_Data!$F:$F,0)),""))</f>
        <v/>
      </c>
      <c r="E205" s="81" t="str">
        <f>IF($F205="","",IFERROR(INDEX([1]Raw_Data!$E:$E,MATCH($F205,[1]Raw_Data!$F:$F,0)),""))</f>
        <v/>
      </c>
      <c r="F205" s="82"/>
      <c r="G205" s="79" t="str">
        <f>IF($F205="","",IFERROR(INDEX([1]Raw_Data!$G:$G,MATCH($F205,[1]Raw_Data!$F:$F,0)),""))</f>
        <v/>
      </c>
      <c r="H205" s="83" t="str">
        <f>IF($F205="","",IFERROR(INDEX([1]Raw_Data!$H:$H,MATCH($F205,[1]Raw_Data!$F:$F,0)),""))</f>
        <v/>
      </c>
      <c r="I205" s="36" t="str">
        <f>IF($F205="","",IFERROR(INDEX([1]Raw_Data!$I:$I,MATCH($F205,[1]Raw_Data!$F:$F,0)),""))</f>
        <v/>
      </c>
      <c r="J205" s="83" t="str">
        <f>IF($F205="","",IFERROR(INDEX([1]Raw_Data!$J:$J,MATCH($F205,[1]Raw_Data!$F:$F,0)),""))</f>
        <v/>
      </c>
      <c r="K205" s="37" t="str">
        <f>IF($F205="","",IFERROR(INDEX([1]Raw_Data!$K:$K,MATCH($F205,[1]Raw_Data!$F:$F,0)),""))</f>
        <v/>
      </c>
      <c r="L205" s="83" t="str">
        <f>IF($F205="","",IFERROR(INDEX([1]Raw_Data!$L:$L,MATCH($F205,[1]Raw_Data!$F:$F,0)),""))</f>
        <v/>
      </c>
      <c r="M205" s="37" t="str">
        <f>IF($F205="","",IFERROR(INDEX([1]Raw_Data!$M:$M,MATCH($F205,[1]Raw_Data!$F:$F,0)),""))</f>
        <v/>
      </c>
      <c r="N205" s="83" t="str">
        <f>IF($F205="","",IFERROR(INDEX([1]Raw_Data!$N:$N,MATCH($F205,[1]Raw_Data!$F:$F,0)),""))</f>
        <v/>
      </c>
      <c r="O205" s="37" t="str">
        <f>IF($F205="","",IFERROR(INDEX([1]Raw_Data!$O:$O,MATCH($F205,[1]Raw_Data!$F:$F,0)),""))</f>
        <v/>
      </c>
      <c r="P205" s="83" t="str">
        <f>IF($F205="","",IFERROR(INDEX([1]Raw_Data!$P:$P,MATCH($F205,[1]Raw_Data!$F:$F,0)),""))</f>
        <v/>
      </c>
      <c r="Q205" s="37" t="str">
        <f>IF($F205="","",IFERROR(INDEX([1]Raw_Data!$Q:$Q,MATCH($F205,[1]Raw_Data!$F:$F,0)),""))</f>
        <v/>
      </c>
      <c r="R205" s="83" t="str">
        <f>IF($F205="","",IFERROR(INDEX([1]Raw_Data!$R:$R,MATCH($F205,[1]Raw_Data!$F:$F,0)),""))</f>
        <v/>
      </c>
      <c r="S205" s="37" t="str">
        <f>IF($F205="","",IFERROR(INDEX([1]Raw_Data!$S:$S,MATCH($F205,[1]Raw_Data!$F:$F,0)),""))</f>
        <v/>
      </c>
      <c r="T205" s="83" t="str">
        <f>IF($F205="","",IFERROR(INDEX([1]Raw_Data!$T:$T,MATCH($F205,[1]Raw_Data!$F:$F,0)),""))</f>
        <v/>
      </c>
      <c r="U205" s="37" t="str">
        <f>IF($F205="","",IFERROR(INDEX([1]Raw_Data!$U:$U,MATCH($F205,[1]Raw_Data!$F:$F,0)),""))</f>
        <v/>
      </c>
      <c r="V205" s="83" t="str">
        <f>IF($F205="","",IFERROR(INDEX([1]Raw_Data!$V:$V,MATCH($F205,[1]Raw_Data!$F:$F,0)),""))</f>
        <v/>
      </c>
      <c r="W205" s="37" t="str">
        <f>IF($F205="","",IFERROR(INDEX([1]Raw_Data!$W:$W,MATCH($F205,[1]Raw_Data!$F:$F,0)),""))</f>
        <v/>
      </c>
      <c r="X205" s="83" t="str">
        <f>IF($F205="","",IFERROR(INDEX([1]Raw_Data!$X:$X,MATCH($F205,[1]Raw_Data!$F:$F,0)),""))</f>
        <v/>
      </c>
      <c r="Y205" s="37" t="str">
        <f>IF($F205="","",IFERROR(INDEX([1]Raw_Data!$Y:$Y,MATCH($F205,[1]Raw_Data!$F:$F,0)),""))</f>
        <v/>
      </c>
      <c r="Z205" s="83" t="str">
        <f>IF($F205="","",IFERROR(INDEX([1]Raw_Data!$Z:$Z,MATCH($F205,[1]Raw_Data!$F:$F,0)),""))</f>
        <v/>
      </c>
      <c r="AA205" s="37" t="str">
        <f>IF($F205="","",IFERROR(INDEX([1]Raw_Data!$AA:$AA,MATCH($F205,[1]Raw_Data!$F:$F,0)),""))</f>
        <v/>
      </c>
      <c r="AB205" s="83" t="str">
        <f>IF($F205="","",IFERROR(INDEX([1]Raw_Data!$AB:$AB,MATCH($F205,[1]Raw_Data!$F:$F,0)),""))</f>
        <v/>
      </c>
      <c r="AC205" s="37" t="str">
        <f>IF($F205="","",IFERROR(INDEX([1]Raw_Data!$AC:$AC,MATCH($F205,[1]Raw_Data!$F:$F,0)),""))</f>
        <v/>
      </c>
      <c r="AD205" s="83" t="str">
        <f>IF($F205="","",IFERROR(INDEX([1]Raw_Data!$AD:$AD,MATCH($F205,[1]Raw_Data!$F:$F,0)),""))</f>
        <v/>
      </c>
      <c r="AE205" s="37" t="str">
        <f>IF($F205="","",IFERROR(INDEX([1]Raw_Data!$AE:$AE,MATCH($F205,[1]Raw_Data!$F:$F,0)),""))</f>
        <v/>
      </c>
      <c r="AF205" s="83" t="str">
        <f>IF($F205="","",IFERROR(INDEX([1]Raw_Data!$AF:$AF,MATCH($F205,[1]Raw_Data!$F:$F,0)),""))</f>
        <v/>
      </c>
      <c r="AG205" s="37" t="str">
        <f>IF($F205="","",IFERROR(INDEX([1]Raw_Data!$AG:$AG,MATCH($F205,[1]Raw_Data!$F:$F,0)),""))</f>
        <v/>
      </c>
      <c r="AH205" s="83" t="str">
        <f>IF($F205="","",IFERROR(INDEX([1]Raw_Data!$AH:$AH,MATCH($F205,[1]Raw_Data!$F:$F,0)),""))</f>
        <v/>
      </c>
      <c r="AI205" s="37" t="str">
        <f>IF($F205="","",IFERROR(INDEX([1]Raw_Data!$AI:$AI,MATCH($F205,[1]Raw_Data!$F:$F,0)),""))</f>
        <v/>
      </c>
      <c r="AJ205" s="83" t="str">
        <f>IF($F205="","",IFERROR(INDEX([1]Raw_Data!$AJ:$AJ,MATCH($F205,[1]Raw_Data!$F:$F,0)),""))</f>
        <v/>
      </c>
      <c r="AK205" s="37" t="str">
        <f>IF($F205="","",IFERROR(INDEX([1]Raw_Data!$AK:$AK,MATCH($F205,[1]Raw_Data!$F:$F,0)),""))</f>
        <v/>
      </c>
      <c r="AL205" s="83" t="str">
        <f>IF($F205="","",IFERROR(INDEX([1]Raw_Data!$AL:$AL,MATCH($F205,[1]Raw_Data!$F:$F,0)),""))</f>
        <v/>
      </c>
      <c r="AM205" s="37" t="str">
        <f>IF($F205="","",IFERROR(INDEX([1]Raw_Data!$AM:$AM,MATCH($F205,[1]Raw_Data!$F:$F,0)),""))</f>
        <v/>
      </c>
      <c r="AN205" s="83" t="str">
        <f>IF($F205="","",IFERROR(INDEX([1]Raw_Data!$AN:$AN,MATCH($F205,[1]Raw_Data!$F:$F,0)),""))</f>
        <v/>
      </c>
      <c r="AO205" s="37" t="str">
        <f>IF($F205="","",IFERROR(INDEX([1]Raw_Data!$AO:$AO,MATCH($F205,[1]Raw_Data!$F:$F,0)),""))</f>
        <v/>
      </c>
      <c r="AP205" s="83" t="str">
        <f>IF($F205="","",IFERROR(INDEX([1]Raw_Data!$AP:$AP,MATCH($F205,[1]Raw_Data!$F:$F,0)),""))</f>
        <v/>
      </c>
      <c r="AQ205" s="37" t="str">
        <f>IF($F205="","",IFERROR(INDEX([1]Raw_Data!$AQ:$AQ,MATCH($F205,[1]Raw_Data!$F:$F,0)),""))</f>
        <v/>
      </c>
      <c r="AR205" s="83"/>
      <c r="AS205" s="84" t="str">
        <f>IF($F205="","",SUM(IF($CC205="",$H205,$CC205),IF($CE205="",$J205,$CE205),IF($CG205="",$L205,$CG205),IF($CI205="",$N205,$CI205),IF($CK205="",$P205,$CK205),IF($CM205="",$R205,$CM205),IF($CO205="",$T205,$CO205),IF($CQ205="",$V205,$CQ205),IF($CS205="",$X205,$CS205),IF($CU205="",$Z205,$CU205),IF($CW205="",$AB205,$CW205),IF($CY205="",$AD205,$CY205),IF($DA205="",$AF205,$DA205),IF($DC205="",$AH205,$DC205),IF($DE205="",$AJ205,$DE205),IF($DG205="",$AL205,$DG205),IF($DI205="",$AN205,$DI205)))</f>
        <v/>
      </c>
      <c r="AT205" s="80" t="str">
        <f t="shared" si="36"/>
        <v/>
      </c>
      <c r="AU205" s="79" t="str">
        <f t="shared" si="37"/>
        <v/>
      </c>
      <c r="AV205" s="80" t="str">
        <f t="shared" si="38"/>
        <v/>
      </c>
      <c r="AW205" s="80" t="str">
        <f t="shared" si="39"/>
        <v/>
      </c>
      <c r="AX205" s="79" t="str">
        <f t="shared" si="40"/>
        <v/>
      </c>
      <c r="AY205" s="79" t="str">
        <f>IF(B205="","",COUNTIFS($B$5:B205,B205,$AT$5:AT205,AT205))</f>
        <v/>
      </c>
      <c r="AZ205" s="79" t="str">
        <f>IF(B205="","",COUNTIFS($B$5:B205,B205,$AV$5:AV205,AV205))</f>
        <v/>
      </c>
      <c r="BA205" s="79" t="str">
        <f t="shared" si="41"/>
        <v/>
      </c>
      <c r="BB205" s="79" t="str">
        <f t="shared" si="42"/>
        <v/>
      </c>
      <c r="BC205" s="79">
        <f t="shared" si="43"/>
        <v>0</v>
      </c>
      <c r="BD205" s="40" t="str">
        <f t="shared" si="44"/>
        <v/>
      </c>
      <c r="BE205" s="11" t="str">
        <f>IF($F205="","","REV"&amp;COUNTIF($F$5:F205,$F205))</f>
        <v/>
      </c>
      <c r="BF205" s="23"/>
      <c r="BG205" s="23"/>
      <c r="BH205" s="40" t="str">
        <f t="shared" si="45"/>
        <v/>
      </c>
      <c r="BI205" s="40" t="str">
        <f t="shared" si="46"/>
        <v/>
      </c>
      <c r="BJ205" s="41"/>
      <c r="BK205" s="41"/>
      <c r="BL205" s="41"/>
      <c r="BM205" s="41"/>
      <c r="BN205" s="41"/>
      <c r="BO205" s="41"/>
      <c r="BP205" s="41"/>
      <c r="BQ205" s="41"/>
      <c r="BR205" s="41"/>
      <c r="BS205" s="41"/>
      <c r="BT205" s="41"/>
      <c r="BU205" s="41"/>
      <c r="BV205" s="41"/>
      <c r="BW205" s="41"/>
      <c r="BX205" s="41"/>
      <c r="BY205" s="41"/>
      <c r="BZ205" s="41"/>
      <c r="CA205" s="40" t="str">
        <f t="shared" si="47"/>
        <v/>
      </c>
      <c r="CC205" s="82"/>
      <c r="CD205" s="41"/>
      <c r="CE205" s="82"/>
      <c r="CF205" s="41"/>
      <c r="CG205" s="82"/>
      <c r="CH205" s="41"/>
      <c r="CI205" s="82"/>
      <c r="CJ205" s="41"/>
      <c r="CK205" s="82"/>
      <c r="CL205" s="41"/>
      <c r="CM205" s="82"/>
      <c r="CN205" s="41"/>
      <c r="CO205" s="82"/>
      <c r="CP205" s="41"/>
      <c r="CQ205" s="82"/>
      <c r="CR205" s="41"/>
      <c r="CS205" s="82"/>
      <c r="CT205" s="41"/>
      <c r="CU205" s="82"/>
      <c r="CV205" s="41"/>
      <c r="CW205" s="82"/>
      <c r="CX205" s="41"/>
      <c r="CY205" s="82"/>
      <c r="CZ205" s="41"/>
      <c r="DA205" s="82"/>
      <c r="DB205" s="41"/>
      <c r="DC205" s="82"/>
      <c r="DD205" s="41"/>
      <c r="DE205" s="82"/>
      <c r="DF205" s="41"/>
      <c r="DG205" s="82"/>
      <c r="DH205" s="41"/>
      <c r="DI205" s="82"/>
      <c r="DJ205" s="41"/>
      <c r="DK205" s="23" t="str">
        <f>IF($F205="","",IF(OR(AND($CC205&lt;&gt;"",$CC205&lt;&gt;$H205),AND($CE205&lt;&gt;"",$CE205&lt;&gt;$J205),AND($CG205&lt;&gt;"",$CG205&lt;&gt;$L205),AND($CI205&lt;&gt;"",$CI205&lt;&gt;$N205),AND($CK205&lt;&gt;"",$CK205&lt;&gt;$P205),AND($CM205&lt;&gt;"",$CM205&lt;&gt;$R205),AND($CO205&lt;&gt;"",$CO205&lt;&gt;$T205),AND($CQ205&lt;&gt;"",$CQ205&lt;&gt;$V205),AND($CS205&lt;&gt;"",$CS205&lt;&gt;$X205),AND($CU205&lt;&gt;"",$CU205&lt;&gt;$Z205),AND($CW205&lt;&gt;"",$CW205&lt;&gt;$AB205),AND($CY205&lt;&gt;"",$CY205&lt;&gt;$AD205),AND($DA205&lt;&gt;"",$DA205&lt;&gt;$AF205),AND($DC205&lt;&gt;"",$DC205&lt;&gt;$AH205),AND($DE205&lt;&gt;"",$DE205&lt;&gt;$AJ205),AND($DG205&lt;&gt;"",$DG205&lt;&gt;$AL205),AND($DI205&lt;&gt;"",$DI205&lt;&gt;$AN205)),"Score changed",IF(OR(AND($CD205&lt;&gt;"",$CD205&lt;&gt;$I205),AND($CF205&lt;&gt;"",$CF205&lt;&gt;$K205),AND($CH205&lt;&gt;"",$CH205&lt;&gt;$M205),AND($CJ205&lt;&gt;"",$CJ205&lt;&gt;$O205),AND($CL205&lt;&gt;"",$CL205&lt;&gt;$Q205),AND($CN205&lt;&gt;"",$CN205&lt;&gt;$S205),AND($CP205&lt;&gt;"",$CP205&lt;&gt;$U205),AND($CR205&lt;&gt;"",$CR205&lt;&gt;$W205),AND($CT205&lt;&gt;"",$CT205&lt;&gt;$Y205),AND($CV205&lt;&gt;"",$CV205&lt;&gt;$AA205),AND($CX205&lt;&gt;"",$CX205&lt;&gt;$AC205),AND($CZ205&lt;&gt;"",$CZ205&lt;&gt;$AE205),AND($DB205&lt;&gt;"",$DB205&lt;&gt;$AG205),AND($DD205&lt;&gt;"",$DD205&lt;&gt;$AI205),AND($DF205&lt;&gt;"",$DF205&lt;&gt;$AK205),AND($DH205&lt;&gt;"",$DH205&lt;&gt;$AM205),AND($DJ205&lt;&gt;"",$DJ205&lt;&gt;$AO205)),"Rewrite only","No change entered")))</f>
        <v/>
      </c>
    </row>
    <row r="206" spans="1:115" ht="15" customHeight="1">
      <c r="A206" s="78" t="str">
        <f>IF($F206="","",IFERROR(INDEX([1]Raw_Data!$A:$A,MATCH($F206,[1]Raw_Data!$F:$F,0)),""))</f>
        <v/>
      </c>
      <c r="B206" s="79" t="str">
        <f>IF($F206="","",IFERROR(INDEX([1]Raw_Data!$B:$B,MATCH($F206,[1]Raw_Data!$F:$F,0)),""))</f>
        <v/>
      </c>
      <c r="C206" s="80" t="str">
        <f>IF($F206="","",IFERROR(INDEX([1]Raw_Data!$C:$C,MATCH($F206,[1]Raw_Data!$F:$F,0)),""))</f>
        <v/>
      </c>
      <c r="D206" s="81" t="str">
        <f>IF($F206="","",IFERROR(INDEX([1]Raw_Data!$D:$D,MATCH($F206,[1]Raw_Data!$F:$F,0)),""))</f>
        <v/>
      </c>
      <c r="E206" s="81" t="str">
        <f>IF($F206="","",IFERROR(INDEX([1]Raw_Data!$E:$E,MATCH($F206,[1]Raw_Data!$F:$F,0)),""))</f>
        <v/>
      </c>
      <c r="F206" s="82"/>
      <c r="G206" s="79" t="str">
        <f>IF($F206="","",IFERROR(INDEX([1]Raw_Data!$G:$G,MATCH($F206,[1]Raw_Data!$F:$F,0)),""))</f>
        <v/>
      </c>
      <c r="H206" s="83" t="str">
        <f>IF($F206="","",IFERROR(INDEX([1]Raw_Data!$H:$H,MATCH($F206,[1]Raw_Data!$F:$F,0)),""))</f>
        <v/>
      </c>
      <c r="I206" s="36" t="str">
        <f>IF($F206="","",IFERROR(INDEX([1]Raw_Data!$I:$I,MATCH($F206,[1]Raw_Data!$F:$F,0)),""))</f>
        <v/>
      </c>
      <c r="J206" s="83" t="str">
        <f>IF($F206="","",IFERROR(INDEX([1]Raw_Data!$J:$J,MATCH($F206,[1]Raw_Data!$F:$F,0)),""))</f>
        <v/>
      </c>
      <c r="K206" s="37" t="str">
        <f>IF($F206="","",IFERROR(INDEX([1]Raw_Data!$K:$K,MATCH($F206,[1]Raw_Data!$F:$F,0)),""))</f>
        <v/>
      </c>
      <c r="L206" s="83" t="str">
        <f>IF($F206="","",IFERROR(INDEX([1]Raw_Data!$L:$L,MATCH($F206,[1]Raw_Data!$F:$F,0)),""))</f>
        <v/>
      </c>
      <c r="M206" s="37" t="str">
        <f>IF($F206="","",IFERROR(INDEX([1]Raw_Data!$M:$M,MATCH($F206,[1]Raw_Data!$F:$F,0)),""))</f>
        <v/>
      </c>
      <c r="N206" s="83" t="str">
        <f>IF($F206="","",IFERROR(INDEX([1]Raw_Data!$N:$N,MATCH($F206,[1]Raw_Data!$F:$F,0)),""))</f>
        <v/>
      </c>
      <c r="O206" s="37" t="str">
        <f>IF($F206="","",IFERROR(INDEX([1]Raw_Data!$O:$O,MATCH($F206,[1]Raw_Data!$F:$F,0)),""))</f>
        <v/>
      </c>
      <c r="P206" s="83" t="str">
        <f>IF($F206="","",IFERROR(INDEX([1]Raw_Data!$P:$P,MATCH($F206,[1]Raw_Data!$F:$F,0)),""))</f>
        <v/>
      </c>
      <c r="Q206" s="37" t="str">
        <f>IF($F206="","",IFERROR(INDEX([1]Raw_Data!$Q:$Q,MATCH($F206,[1]Raw_Data!$F:$F,0)),""))</f>
        <v/>
      </c>
      <c r="R206" s="83" t="str">
        <f>IF($F206="","",IFERROR(INDEX([1]Raw_Data!$R:$R,MATCH($F206,[1]Raw_Data!$F:$F,0)),""))</f>
        <v/>
      </c>
      <c r="S206" s="37" t="str">
        <f>IF($F206="","",IFERROR(INDEX([1]Raw_Data!$S:$S,MATCH($F206,[1]Raw_Data!$F:$F,0)),""))</f>
        <v/>
      </c>
      <c r="T206" s="83" t="str">
        <f>IF($F206="","",IFERROR(INDEX([1]Raw_Data!$T:$T,MATCH($F206,[1]Raw_Data!$F:$F,0)),""))</f>
        <v/>
      </c>
      <c r="U206" s="37" t="str">
        <f>IF($F206="","",IFERROR(INDEX([1]Raw_Data!$U:$U,MATCH($F206,[1]Raw_Data!$F:$F,0)),""))</f>
        <v/>
      </c>
      <c r="V206" s="83" t="str">
        <f>IF($F206="","",IFERROR(INDEX([1]Raw_Data!$V:$V,MATCH($F206,[1]Raw_Data!$F:$F,0)),""))</f>
        <v/>
      </c>
      <c r="W206" s="37" t="str">
        <f>IF($F206="","",IFERROR(INDEX([1]Raw_Data!$W:$W,MATCH($F206,[1]Raw_Data!$F:$F,0)),""))</f>
        <v/>
      </c>
      <c r="X206" s="83" t="str">
        <f>IF($F206="","",IFERROR(INDEX([1]Raw_Data!$X:$X,MATCH($F206,[1]Raw_Data!$F:$F,0)),""))</f>
        <v/>
      </c>
      <c r="Y206" s="37" t="str">
        <f>IF($F206="","",IFERROR(INDEX([1]Raw_Data!$Y:$Y,MATCH($F206,[1]Raw_Data!$F:$F,0)),""))</f>
        <v/>
      </c>
      <c r="Z206" s="83" t="str">
        <f>IF($F206="","",IFERROR(INDEX([1]Raw_Data!$Z:$Z,MATCH($F206,[1]Raw_Data!$F:$F,0)),""))</f>
        <v/>
      </c>
      <c r="AA206" s="37" t="str">
        <f>IF($F206="","",IFERROR(INDEX([1]Raw_Data!$AA:$AA,MATCH($F206,[1]Raw_Data!$F:$F,0)),""))</f>
        <v/>
      </c>
      <c r="AB206" s="83" t="str">
        <f>IF($F206="","",IFERROR(INDEX([1]Raw_Data!$AB:$AB,MATCH($F206,[1]Raw_Data!$F:$F,0)),""))</f>
        <v/>
      </c>
      <c r="AC206" s="37" t="str">
        <f>IF($F206="","",IFERROR(INDEX([1]Raw_Data!$AC:$AC,MATCH($F206,[1]Raw_Data!$F:$F,0)),""))</f>
        <v/>
      </c>
      <c r="AD206" s="83" t="str">
        <f>IF($F206="","",IFERROR(INDEX([1]Raw_Data!$AD:$AD,MATCH($F206,[1]Raw_Data!$F:$F,0)),""))</f>
        <v/>
      </c>
      <c r="AE206" s="37" t="str">
        <f>IF($F206="","",IFERROR(INDEX([1]Raw_Data!$AE:$AE,MATCH($F206,[1]Raw_Data!$F:$F,0)),""))</f>
        <v/>
      </c>
      <c r="AF206" s="83" t="str">
        <f>IF($F206="","",IFERROR(INDEX([1]Raw_Data!$AF:$AF,MATCH($F206,[1]Raw_Data!$F:$F,0)),""))</f>
        <v/>
      </c>
      <c r="AG206" s="37" t="str">
        <f>IF($F206="","",IFERROR(INDEX([1]Raw_Data!$AG:$AG,MATCH($F206,[1]Raw_Data!$F:$F,0)),""))</f>
        <v/>
      </c>
      <c r="AH206" s="83" t="str">
        <f>IF($F206="","",IFERROR(INDEX([1]Raw_Data!$AH:$AH,MATCH($F206,[1]Raw_Data!$F:$F,0)),""))</f>
        <v/>
      </c>
      <c r="AI206" s="37" t="str">
        <f>IF($F206="","",IFERROR(INDEX([1]Raw_Data!$AI:$AI,MATCH($F206,[1]Raw_Data!$F:$F,0)),""))</f>
        <v/>
      </c>
      <c r="AJ206" s="83" t="str">
        <f>IF($F206="","",IFERROR(INDEX([1]Raw_Data!$AJ:$AJ,MATCH($F206,[1]Raw_Data!$F:$F,0)),""))</f>
        <v/>
      </c>
      <c r="AK206" s="37" t="str">
        <f>IF($F206="","",IFERROR(INDEX([1]Raw_Data!$AK:$AK,MATCH($F206,[1]Raw_Data!$F:$F,0)),""))</f>
        <v/>
      </c>
      <c r="AL206" s="83" t="str">
        <f>IF($F206="","",IFERROR(INDEX([1]Raw_Data!$AL:$AL,MATCH($F206,[1]Raw_Data!$F:$F,0)),""))</f>
        <v/>
      </c>
      <c r="AM206" s="37" t="str">
        <f>IF($F206="","",IFERROR(INDEX([1]Raw_Data!$AM:$AM,MATCH($F206,[1]Raw_Data!$F:$F,0)),""))</f>
        <v/>
      </c>
      <c r="AN206" s="83" t="str">
        <f>IF($F206="","",IFERROR(INDEX([1]Raw_Data!$AN:$AN,MATCH($F206,[1]Raw_Data!$F:$F,0)),""))</f>
        <v/>
      </c>
      <c r="AO206" s="37" t="str">
        <f>IF($F206="","",IFERROR(INDEX([1]Raw_Data!$AO:$AO,MATCH($F206,[1]Raw_Data!$F:$F,0)),""))</f>
        <v/>
      </c>
      <c r="AP206" s="83" t="str">
        <f>IF($F206="","",IFERROR(INDEX([1]Raw_Data!$AP:$AP,MATCH($F206,[1]Raw_Data!$F:$F,0)),""))</f>
        <v/>
      </c>
      <c r="AQ206" s="37" t="str">
        <f>IF($F206="","",IFERROR(INDEX([1]Raw_Data!$AQ:$AQ,MATCH($F206,[1]Raw_Data!$F:$F,0)),""))</f>
        <v/>
      </c>
      <c r="AR206" s="83"/>
      <c r="AS206" s="84" t="str">
        <f>IF($F206="","",SUM(IF($CC206="",$H206,$CC206),IF($CE206="",$J206,$CE206),IF($CG206="",$L206,$CG206),IF($CI206="",$N206,$CI206),IF($CK206="",$P206,$CK206),IF($CM206="",$R206,$CM206),IF($CO206="",$T206,$CO206),IF($CQ206="",$V206,$CQ206),IF($CS206="",$X206,$CS206),IF($CU206="",$Z206,$CU206),IF($CW206="",$AB206,$CW206),IF($CY206="",$AD206,$CY206),IF($DA206="",$AF206,$DA206),IF($DC206="",$AH206,$DC206),IF($DE206="",$AJ206,$DE206),IF($DG206="",$AL206,$DG206),IF($DI206="",$AN206,$DI206)))</f>
        <v/>
      </c>
      <c r="AT206" s="80" t="str">
        <f t="shared" si="36"/>
        <v/>
      </c>
      <c r="AU206" s="79" t="str">
        <f t="shared" si="37"/>
        <v/>
      </c>
      <c r="AV206" s="80" t="str">
        <f t="shared" si="38"/>
        <v/>
      </c>
      <c r="AW206" s="80" t="str">
        <f t="shared" si="39"/>
        <v/>
      </c>
      <c r="AX206" s="79" t="str">
        <f t="shared" si="40"/>
        <v/>
      </c>
      <c r="AY206" s="79" t="str">
        <f>IF(B206="","",COUNTIFS($B$5:B206,B206,$AT$5:AT206,AT206))</f>
        <v/>
      </c>
      <c r="AZ206" s="79" t="str">
        <f>IF(B206="","",COUNTIFS($B$5:B206,B206,$AV$5:AV206,AV206))</f>
        <v/>
      </c>
      <c r="BA206" s="79" t="str">
        <f t="shared" si="41"/>
        <v/>
      </c>
      <c r="BB206" s="79" t="str">
        <f t="shared" si="42"/>
        <v/>
      </c>
      <c r="BC206" s="79">
        <f t="shared" si="43"/>
        <v>0</v>
      </c>
      <c r="BD206" s="40" t="str">
        <f t="shared" si="44"/>
        <v/>
      </c>
      <c r="BE206" s="11" t="str">
        <f>IF($F206="","","REV"&amp;COUNTIF($F$5:F206,$F206))</f>
        <v/>
      </c>
      <c r="BF206" s="23"/>
      <c r="BG206" s="23"/>
      <c r="BH206" s="40" t="str">
        <f t="shared" si="45"/>
        <v/>
      </c>
      <c r="BI206" s="40" t="str">
        <f t="shared" si="46"/>
        <v/>
      </c>
      <c r="BJ206" s="41"/>
      <c r="BK206" s="41"/>
      <c r="BL206" s="41"/>
      <c r="BM206" s="41"/>
      <c r="BN206" s="41"/>
      <c r="BO206" s="41"/>
      <c r="BP206" s="41"/>
      <c r="BQ206" s="41"/>
      <c r="BR206" s="41"/>
      <c r="BS206" s="41"/>
      <c r="BT206" s="41"/>
      <c r="BU206" s="41"/>
      <c r="BV206" s="41"/>
      <c r="BW206" s="41"/>
      <c r="BX206" s="41"/>
      <c r="BY206" s="41"/>
      <c r="BZ206" s="41"/>
      <c r="CA206" s="40" t="str">
        <f t="shared" si="47"/>
        <v/>
      </c>
      <c r="CC206" s="82"/>
      <c r="CD206" s="41"/>
      <c r="CE206" s="82"/>
      <c r="CF206" s="41"/>
      <c r="CG206" s="82"/>
      <c r="CH206" s="41"/>
      <c r="CI206" s="82"/>
      <c r="CJ206" s="41"/>
      <c r="CK206" s="82"/>
      <c r="CL206" s="41"/>
      <c r="CM206" s="82"/>
      <c r="CN206" s="41"/>
      <c r="CO206" s="82"/>
      <c r="CP206" s="41"/>
      <c r="CQ206" s="82"/>
      <c r="CR206" s="41"/>
      <c r="CS206" s="82"/>
      <c r="CT206" s="41"/>
      <c r="CU206" s="82"/>
      <c r="CV206" s="41"/>
      <c r="CW206" s="82"/>
      <c r="CX206" s="41"/>
      <c r="CY206" s="82"/>
      <c r="CZ206" s="41"/>
      <c r="DA206" s="82"/>
      <c r="DB206" s="41"/>
      <c r="DC206" s="82"/>
      <c r="DD206" s="41"/>
      <c r="DE206" s="82"/>
      <c r="DF206" s="41"/>
      <c r="DG206" s="82"/>
      <c r="DH206" s="41"/>
      <c r="DI206" s="82"/>
      <c r="DJ206" s="41"/>
      <c r="DK206" s="23" t="str">
        <f>IF($F206="","",IF(OR(AND($CC206&lt;&gt;"",$CC206&lt;&gt;$H206),AND($CE206&lt;&gt;"",$CE206&lt;&gt;$J206),AND($CG206&lt;&gt;"",$CG206&lt;&gt;$L206),AND($CI206&lt;&gt;"",$CI206&lt;&gt;$N206),AND($CK206&lt;&gt;"",$CK206&lt;&gt;$P206),AND($CM206&lt;&gt;"",$CM206&lt;&gt;$R206),AND($CO206&lt;&gt;"",$CO206&lt;&gt;$T206),AND($CQ206&lt;&gt;"",$CQ206&lt;&gt;$V206),AND($CS206&lt;&gt;"",$CS206&lt;&gt;$X206),AND($CU206&lt;&gt;"",$CU206&lt;&gt;$Z206),AND($CW206&lt;&gt;"",$CW206&lt;&gt;$AB206),AND($CY206&lt;&gt;"",$CY206&lt;&gt;$AD206),AND($DA206&lt;&gt;"",$DA206&lt;&gt;$AF206),AND($DC206&lt;&gt;"",$DC206&lt;&gt;$AH206),AND($DE206&lt;&gt;"",$DE206&lt;&gt;$AJ206),AND($DG206&lt;&gt;"",$DG206&lt;&gt;$AL206),AND($DI206&lt;&gt;"",$DI206&lt;&gt;$AN206)),"Score changed",IF(OR(AND($CD206&lt;&gt;"",$CD206&lt;&gt;$I206),AND($CF206&lt;&gt;"",$CF206&lt;&gt;$K206),AND($CH206&lt;&gt;"",$CH206&lt;&gt;$M206),AND($CJ206&lt;&gt;"",$CJ206&lt;&gt;$O206),AND($CL206&lt;&gt;"",$CL206&lt;&gt;$Q206),AND($CN206&lt;&gt;"",$CN206&lt;&gt;$S206),AND($CP206&lt;&gt;"",$CP206&lt;&gt;$U206),AND($CR206&lt;&gt;"",$CR206&lt;&gt;$W206),AND($CT206&lt;&gt;"",$CT206&lt;&gt;$Y206),AND($CV206&lt;&gt;"",$CV206&lt;&gt;$AA206),AND($CX206&lt;&gt;"",$CX206&lt;&gt;$AC206),AND($CZ206&lt;&gt;"",$CZ206&lt;&gt;$AE206),AND($DB206&lt;&gt;"",$DB206&lt;&gt;$AG206),AND($DD206&lt;&gt;"",$DD206&lt;&gt;$AI206),AND($DF206&lt;&gt;"",$DF206&lt;&gt;$AK206),AND($DH206&lt;&gt;"",$DH206&lt;&gt;$AM206),AND($DJ206&lt;&gt;"",$DJ206&lt;&gt;$AO206)),"Rewrite only","No change entered")))</f>
        <v/>
      </c>
    </row>
    <row r="207" spans="1:115" ht="15" customHeight="1">
      <c r="A207" s="78" t="str">
        <f>IF($F207="","",IFERROR(INDEX([1]Raw_Data!$A:$A,MATCH($F207,[1]Raw_Data!$F:$F,0)),""))</f>
        <v/>
      </c>
      <c r="B207" s="79" t="str">
        <f>IF($F207="","",IFERROR(INDEX([1]Raw_Data!$B:$B,MATCH($F207,[1]Raw_Data!$F:$F,0)),""))</f>
        <v/>
      </c>
      <c r="C207" s="80" t="str">
        <f>IF($F207="","",IFERROR(INDEX([1]Raw_Data!$C:$C,MATCH($F207,[1]Raw_Data!$F:$F,0)),""))</f>
        <v/>
      </c>
      <c r="D207" s="81" t="str">
        <f>IF($F207="","",IFERROR(INDEX([1]Raw_Data!$D:$D,MATCH($F207,[1]Raw_Data!$F:$F,0)),""))</f>
        <v/>
      </c>
      <c r="E207" s="81" t="str">
        <f>IF($F207="","",IFERROR(INDEX([1]Raw_Data!$E:$E,MATCH($F207,[1]Raw_Data!$F:$F,0)),""))</f>
        <v/>
      </c>
      <c r="F207" s="82"/>
      <c r="G207" s="79" t="str">
        <f>IF($F207="","",IFERROR(INDEX([1]Raw_Data!$G:$G,MATCH($F207,[1]Raw_Data!$F:$F,0)),""))</f>
        <v/>
      </c>
      <c r="H207" s="83" t="str">
        <f>IF($F207="","",IFERROR(INDEX([1]Raw_Data!$H:$H,MATCH($F207,[1]Raw_Data!$F:$F,0)),""))</f>
        <v/>
      </c>
      <c r="I207" s="36" t="str">
        <f>IF($F207="","",IFERROR(INDEX([1]Raw_Data!$I:$I,MATCH($F207,[1]Raw_Data!$F:$F,0)),""))</f>
        <v/>
      </c>
      <c r="J207" s="83" t="str">
        <f>IF($F207="","",IFERROR(INDEX([1]Raw_Data!$J:$J,MATCH($F207,[1]Raw_Data!$F:$F,0)),""))</f>
        <v/>
      </c>
      <c r="K207" s="37" t="str">
        <f>IF($F207="","",IFERROR(INDEX([1]Raw_Data!$K:$K,MATCH($F207,[1]Raw_Data!$F:$F,0)),""))</f>
        <v/>
      </c>
      <c r="L207" s="83" t="str">
        <f>IF($F207="","",IFERROR(INDEX([1]Raw_Data!$L:$L,MATCH($F207,[1]Raw_Data!$F:$F,0)),""))</f>
        <v/>
      </c>
      <c r="M207" s="37" t="str">
        <f>IF($F207="","",IFERROR(INDEX([1]Raw_Data!$M:$M,MATCH($F207,[1]Raw_Data!$F:$F,0)),""))</f>
        <v/>
      </c>
      <c r="N207" s="83" t="str">
        <f>IF($F207="","",IFERROR(INDEX([1]Raw_Data!$N:$N,MATCH($F207,[1]Raw_Data!$F:$F,0)),""))</f>
        <v/>
      </c>
      <c r="O207" s="37" t="str">
        <f>IF($F207="","",IFERROR(INDEX([1]Raw_Data!$O:$O,MATCH($F207,[1]Raw_Data!$F:$F,0)),""))</f>
        <v/>
      </c>
      <c r="P207" s="83" t="str">
        <f>IF($F207="","",IFERROR(INDEX([1]Raw_Data!$P:$P,MATCH($F207,[1]Raw_Data!$F:$F,0)),""))</f>
        <v/>
      </c>
      <c r="Q207" s="37" t="str">
        <f>IF($F207="","",IFERROR(INDEX([1]Raw_Data!$Q:$Q,MATCH($F207,[1]Raw_Data!$F:$F,0)),""))</f>
        <v/>
      </c>
      <c r="R207" s="83" t="str">
        <f>IF($F207="","",IFERROR(INDEX([1]Raw_Data!$R:$R,MATCH($F207,[1]Raw_Data!$F:$F,0)),""))</f>
        <v/>
      </c>
      <c r="S207" s="37" t="str">
        <f>IF($F207="","",IFERROR(INDEX([1]Raw_Data!$S:$S,MATCH($F207,[1]Raw_Data!$F:$F,0)),""))</f>
        <v/>
      </c>
      <c r="T207" s="83" t="str">
        <f>IF($F207="","",IFERROR(INDEX([1]Raw_Data!$T:$T,MATCH($F207,[1]Raw_Data!$F:$F,0)),""))</f>
        <v/>
      </c>
      <c r="U207" s="37" t="str">
        <f>IF($F207="","",IFERROR(INDEX([1]Raw_Data!$U:$U,MATCH($F207,[1]Raw_Data!$F:$F,0)),""))</f>
        <v/>
      </c>
      <c r="V207" s="83" t="str">
        <f>IF($F207="","",IFERROR(INDEX([1]Raw_Data!$V:$V,MATCH($F207,[1]Raw_Data!$F:$F,0)),""))</f>
        <v/>
      </c>
      <c r="W207" s="37" t="str">
        <f>IF($F207="","",IFERROR(INDEX([1]Raw_Data!$W:$W,MATCH($F207,[1]Raw_Data!$F:$F,0)),""))</f>
        <v/>
      </c>
      <c r="X207" s="83" t="str">
        <f>IF($F207="","",IFERROR(INDEX([1]Raw_Data!$X:$X,MATCH($F207,[1]Raw_Data!$F:$F,0)),""))</f>
        <v/>
      </c>
      <c r="Y207" s="37" t="str">
        <f>IF($F207="","",IFERROR(INDEX([1]Raw_Data!$Y:$Y,MATCH($F207,[1]Raw_Data!$F:$F,0)),""))</f>
        <v/>
      </c>
      <c r="Z207" s="83" t="str">
        <f>IF($F207="","",IFERROR(INDEX([1]Raw_Data!$Z:$Z,MATCH($F207,[1]Raw_Data!$F:$F,0)),""))</f>
        <v/>
      </c>
      <c r="AA207" s="37" t="str">
        <f>IF($F207="","",IFERROR(INDEX([1]Raw_Data!$AA:$AA,MATCH($F207,[1]Raw_Data!$F:$F,0)),""))</f>
        <v/>
      </c>
      <c r="AB207" s="83" t="str">
        <f>IF($F207="","",IFERROR(INDEX([1]Raw_Data!$AB:$AB,MATCH($F207,[1]Raw_Data!$F:$F,0)),""))</f>
        <v/>
      </c>
      <c r="AC207" s="37" t="str">
        <f>IF($F207="","",IFERROR(INDEX([1]Raw_Data!$AC:$AC,MATCH($F207,[1]Raw_Data!$F:$F,0)),""))</f>
        <v/>
      </c>
      <c r="AD207" s="83" t="str">
        <f>IF($F207="","",IFERROR(INDEX([1]Raw_Data!$AD:$AD,MATCH($F207,[1]Raw_Data!$F:$F,0)),""))</f>
        <v/>
      </c>
      <c r="AE207" s="37" t="str">
        <f>IF($F207="","",IFERROR(INDEX([1]Raw_Data!$AE:$AE,MATCH($F207,[1]Raw_Data!$F:$F,0)),""))</f>
        <v/>
      </c>
      <c r="AF207" s="83" t="str">
        <f>IF($F207="","",IFERROR(INDEX([1]Raw_Data!$AF:$AF,MATCH($F207,[1]Raw_Data!$F:$F,0)),""))</f>
        <v/>
      </c>
      <c r="AG207" s="37" t="str">
        <f>IF($F207="","",IFERROR(INDEX([1]Raw_Data!$AG:$AG,MATCH($F207,[1]Raw_Data!$F:$F,0)),""))</f>
        <v/>
      </c>
      <c r="AH207" s="83" t="str">
        <f>IF($F207="","",IFERROR(INDEX([1]Raw_Data!$AH:$AH,MATCH($F207,[1]Raw_Data!$F:$F,0)),""))</f>
        <v/>
      </c>
      <c r="AI207" s="37" t="str">
        <f>IF($F207="","",IFERROR(INDEX([1]Raw_Data!$AI:$AI,MATCH($F207,[1]Raw_Data!$F:$F,0)),""))</f>
        <v/>
      </c>
      <c r="AJ207" s="83" t="str">
        <f>IF($F207="","",IFERROR(INDEX([1]Raw_Data!$AJ:$AJ,MATCH($F207,[1]Raw_Data!$F:$F,0)),""))</f>
        <v/>
      </c>
      <c r="AK207" s="37" t="str">
        <f>IF($F207="","",IFERROR(INDEX([1]Raw_Data!$AK:$AK,MATCH($F207,[1]Raw_Data!$F:$F,0)),""))</f>
        <v/>
      </c>
      <c r="AL207" s="83" t="str">
        <f>IF($F207="","",IFERROR(INDEX([1]Raw_Data!$AL:$AL,MATCH($F207,[1]Raw_Data!$F:$F,0)),""))</f>
        <v/>
      </c>
      <c r="AM207" s="37" t="str">
        <f>IF($F207="","",IFERROR(INDEX([1]Raw_Data!$AM:$AM,MATCH($F207,[1]Raw_Data!$F:$F,0)),""))</f>
        <v/>
      </c>
      <c r="AN207" s="83" t="str">
        <f>IF($F207="","",IFERROR(INDEX([1]Raw_Data!$AN:$AN,MATCH($F207,[1]Raw_Data!$F:$F,0)),""))</f>
        <v/>
      </c>
      <c r="AO207" s="37" t="str">
        <f>IF($F207="","",IFERROR(INDEX([1]Raw_Data!$AO:$AO,MATCH($F207,[1]Raw_Data!$F:$F,0)),""))</f>
        <v/>
      </c>
      <c r="AP207" s="83" t="str">
        <f>IF($F207="","",IFERROR(INDEX([1]Raw_Data!$AP:$AP,MATCH($F207,[1]Raw_Data!$F:$F,0)),""))</f>
        <v/>
      </c>
      <c r="AQ207" s="37" t="str">
        <f>IF($F207="","",IFERROR(INDEX([1]Raw_Data!$AQ:$AQ,MATCH($F207,[1]Raw_Data!$F:$F,0)),""))</f>
        <v/>
      </c>
      <c r="AR207" s="83"/>
      <c r="AS207" s="84" t="str">
        <f>IF($F207="","",SUM(IF($CC207="",$H207,$CC207),IF($CE207="",$J207,$CE207),IF($CG207="",$L207,$CG207),IF($CI207="",$N207,$CI207),IF($CK207="",$P207,$CK207),IF($CM207="",$R207,$CM207),IF($CO207="",$T207,$CO207),IF($CQ207="",$V207,$CQ207),IF($CS207="",$X207,$CS207),IF($CU207="",$Z207,$CU207),IF($CW207="",$AB207,$CW207),IF($CY207="",$AD207,$CY207),IF($DA207="",$AF207,$DA207),IF($DC207="",$AH207,$DC207),IF($DE207="",$AJ207,$DE207),IF($DG207="",$AL207,$DG207),IF($DI207="",$AN207,$DI207)))</f>
        <v/>
      </c>
      <c r="AT207" s="80" t="str">
        <f t="shared" si="36"/>
        <v/>
      </c>
      <c r="AU207" s="79" t="str">
        <f t="shared" si="37"/>
        <v/>
      </c>
      <c r="AV207" s="80" t="str">
        <f t="shared" si="38"/>
        <v/>
      </c>
      <c r="AW207" s="80" t="str">
        <f t="shared" si="39"/>
        <v/>
      </c>
      <c r="AX207" s="79" t="str">
        <f t="shared" si="40"/>
        <v/>
      </c>
      <c r="AY207" s="79" t="str">
        <f>IF(B207="","",COUNTIFS($B$5:B207,B207,$AT$5:AT207,AT207))</f>
        <v/>
      </c>
      <c r="AZ207" s="79" t="str">
        <f>IF(B207="","",COUNTIFS($B$5:B207,B207,$AV$5:AV207,AV207))</f>
        <v/>
      </c>
      <c r="BA207" s="79" t="str">
        <f t="shared" si="41"/>
        <v/>
      </c>
      <c r="BB207" s="79" t="str">
        <f t="shared" si="42"/>
        <v/>
      </c>
      <c r="BC207" s="79">
        <f t="shared" si="43"/>
        <v>0</v>
      </c>
      <c r="BD207" s="40" t="str">
        <f t="shared" si="44"/>
        <v/>
      </c>
      <c r="BE207" s="11" t="str">
        <f>IF($F207="","","REV"&amp;COUNTIF($F$5:F207,$F207))</f>
        <v/>
      </c>
      <c r="BF207" s="23"/>
      <c r="BG207" s="23"/>
      <c r="BH207" s="40" t="str">
        <f t="shared" si="45"/>
        <v/>
      </c>
      <c r="BI207" s="40" t="str">
        <f t="shared" si="46"/>
        <v/>
      </c>
      <c r="BJ207" s="41"/>
      <c r="BK207" s="41"/>
      <c r="BL207" s="41"/>
      <c r="BM207" s="41"/>
      <c r="BN207" s="41"/>
      <c r="BO207" s="41"/>
      <c r="BP207" s="41"/>
      <c r="BQ207" s="41"/>
      <c r="BR207" s="41"/>
      <c r="BS207" s="41"/>
      <c r="BT207" s="41"/>
      <c r="BU207" s="41"/>
      <c r="BV207" s="41"/>
      <c r="BW207" s="41"/>
      <c r="BX207" s="41"/>
      <c r="BY207" s="41"/>
      <c r="BZ207" s="41"/>
      <c r="CA207" s="40" t="str">
        <f t="shared" si="47"/>
        <v/>
      </c>
      <c r="CC207" s="82"/>
      <c r="CD207" s="41"/>
      <c r="CE207" s="82"/>
      <c r="CF207" s="41"/>
      <c r="CG207" s="82"/>
      <c r="CH207" s="41"/>
      <c r="CI207" s="82"/>
      <c r="CJ207" s="41"/>
      <c r="CK207" s="82"/>
      <c r="CL207" s="41"/>
      <c r="CM207" s="82"/>
      <c r="CN207" s="41"/>
      <c r="CO207" s="82"/>
      <c r="CP207" s="41"/>
      <c r="CQ207" s="82"/>
      <c r="CR207" s="41"/>
      <c r="CS207" s="82"/>
      <c r="CT207" s="41"/>
      <c r="CU207" s="82"/>
      <c r="CV207" s="41"/>
      <c r="CW207" s="82"/>
      <c r="CX207" s="41"/>
      <c r="CY207" s="82"/>
      <c r="CZ207" s="41"/>
      <c r="DA207" s="82"/>
      <c r="DB207" s="41"/>
      <c r="DC207" s="82"/>
      <c r="DD207" s="41"/>
      <c r="DE207" s="82"/>
      <c r="DF207" s="41"/>
      <c r="DG207" s="82"/>
      <c r="DH207" s="41"/>
      <c r="DI207" s="82"/>
      <c r="DJ207" s="41"/>
      <c r="DK207" s="23" t="str">
        <f>IF($F207="","",IF(OR(AND($CC207&lt;&gt;"",$CC207&lt;&gt;$H207),AND($CE207&lt;&gt;"",$CE207&lt;&gt;$J207),AND($CG207&lt;&gt;"",$CG207&lt;&gt;$L207),AND($CI207&lt;&gt;"",$CI207&lt;&gt;$N207),AND($CK207&lt;&gt;"",$CK207&lt;&gt;$P207),AND($CM207&lt;&gt;"",$CM207&lt;&gt;$R207),AND($CO207&lt;&gt;"",$CO207&lt;&gt;$T207),AND($CQ207&lt;&gt;"",$CQ207&lt;&gt;$V207),AND($CS207&lt;&gt;"",$CS207&lt;&gt;$X207),AND($CU207&lt;&gt;"",$CU207&lt;&gt;$Z207),AND($CW207&lt;&gt;"",$CW207&lt;&gt;$AB207),AND($CY207&lt;&gt;"",$CY207&lt;&gt;$AD207),AND($DA207&lt;&gt;"",$DA207&lt;&gt;$AF207),AND($DC207&lt;&gt;"",$DC207&lt;&gt;$AH207),AND($DE207&lt;&gt;"",$DE207&lt;&gt;$AJ207),AND($DG207&lt;&gt;"",$DG207&lt;&gt;$AL207),AND($DI207&lt;&gt;"",$DI207&lt;&gt;$AN207)),"Score changed",IF(OR(AND($CD207&lt;&gt;"",$CD207&lt;&gt;$I207),AND($CF207&lt;&gt;"",$CF207&lt;&gt;$K207),AND($CH207&lt;&gt;"",$CH207&lt;&gt;$M207),AND($CJ207&lt;&gt;"",$CJ207&lt;&gt;$O207),AND($CL207&lt;&gt;"",$CL207&lt;&gt;$Q207),AND($CN207&lt;&gt;"",$CN207&lt;&gt;$S207),AND($CP207&lt;&gt;"",$CP207&lt;&gt;$U207),AND($CR207&lt;&gt;"",$CR207&lt;&gt;$W207),AND($CT207&lt;&gt;"",$CT207&lt;&gt;$Y207),AND($CV207&lt;&gt;"",$CV207&lt;&gt;$AA207),AND($CX207&lt;&gt;"",$CX207&lt;&gt;$AC207),AND($CZ207&lt;&gt;"",$CZ207&lt;&gt;$AE207),AND($DB207&lt;&gt;"",$DB207&lt;&gt;$AG207),AND($DD207&lt;&gt;"",$DD207&lt;&gt;$AI207),AND($DF207&lt;&gt;"",$DF207&lt;&gt;$AK207),AND($DH207&lt;&gt;"",$DH207&lt;&gt;$AM207),AND($DJ207&lt;&gt;"",$DJ207&lt;&gt;$AO207)),"Rewrite only","No change entered")))</f>
        <v/>
      </c>
    </row>
    <row r="208" spans="1:115" ht="15" customHeight="1">
      <c r="A208" s="78" t="str">
        <f>IF($F208="","",IFERROR(INDEX([1]Raw_Data!$A:$A,MATCH($F208,[1]Raw_Data!$F:$F,0)),""))</f>
        <v/>
      </c>
      <c r="B208" s="79" t="str">
        <f>IF($F208="","",IFERROR(INDEX([1]Raw_Data!$B:$B,MATCH($F208,[1]Raw_Data!$F:$F,0)),""))</f>
        <v/>
      </c>
      <c r="C208" s="80" t="str">
        <f>IF($F208="","",IFERROR(INDEX([1]Raw_Data!$C:$C,MATCH($F208,[1]Raw_Data!$F:$F,0)),""))</f>
        <v/>
      </c>
      <c r="D208" s="81" t="str">
        <f>IF($F208="","",IFERROR(INDEX([1]Raw_Data!$D:$D,MATCH($F208,[1]Raw_Data!$F:$F,0)),""))</f>
        <v/>
      </c>
      <c r="E208" s="81" t="str">
        <f>IF($F208="","",IFERROR(INDEX([1]Raw_Data!$E:$E,MATCH($F208,[1]Raw_Data!$F:$F,0)),""))</f>
        <v/>
      </c>
      <c r="F208" s="82"/>
      <c r="G208" s="79" t="str">
        <f>IF($F208="","",IFERROR(INDEX([1]Raw_Data!$G:$G,MATCH($F208,[1]Raw_Data!$F:$F,0)),""))</f>
        <v/>
      </c>
      <c r="H208" s="83" t="str">
        <f>IF($F208="","",IFERROR(INDEX([1]Raw_Data!$H:$H,MATCH($F208,[1]Raw_Data!$F:$F,0)),""))</f>
        <v/>
      </c>
      <c r="I208" s="36" t="str">
        <f>IF($F208="","",IFERROR(INDEX([1]Raw_Data!$I:$I,MATCH($F208,[1]Raw_Data!$F:$F,0)),""))</f>
        <v/>
      </c>
      <c r="J208" s="83" t="str">
        <f>IF($F208="","",IFERROR(INDEX([1]Raw_Data!$J:$J,MATCH($F208,[1]Raw_Data!$F:$F,0)),""))</f>
        <v/>
      </c>
      <c r="K208" s="37" t="str">
        <f>IF($F208="","",IFERROR(INDEX([1]Raw_Data!$K:$K,MATCH($F208,[1]Raw_Data!$F:$F,0)),""))</f>
        <v/>
      </c>
      <c r="L208" s="83" t="str">
        <f>IF($F208="","",IFERROR(INDEX([1]Raw_Data!$L:$L,MATCH($F208,[1]Raw_Data!$F:$F,0)),""))</f>
        <v/>
      </c>
      <c r="M208" s="37" t="str">
        <f>IF($F208="","",IFERROR(INDEX([1]Raw_Data!$M:$M,MATCH($F208,[1]Raw_Data!$F:$F,0)),""))</f>
        <v/>
      </c>
      <c r="N208" s="83" t="str">
        <f>IF($F208="","",IFERROR(INDEX([1]Raw_Data!$N:$N,MATCH($F208,[1]Raw_Data!$F:$F,0)),""))</f>
        <v/>
      </c>
      <c r="O208" s="37" t="str">
        <f>IF($F208="","",IFERROR(INDEX([1]Raw_Data!$O:$O,MATCH($F208,[1]Raw_Data!$F:$F,0)),""))</f>
        <v/>
      </c>
      <c r="P208" s="83" t="str">
        <f>IF($F208="","",IFERROR(INDEX([1]Raw_Data!$P:$P,MATCH($F208,[1]Raw_Data!$F:$F,0)),""))</f>
        <v/>
      </c>
      <c r="Q208" s="37" t="str">
        <f>IF($F208="","",IFERROR(INDEX([1]Raw_Data!$Q:$Q,MATCH($F208,[1]Raw_Data!$F:$F,0)),""))</f>
        <v/>
      </c>
      <c r="R208" s="83" t="str">
        <f>IF($F208="","",IFERROR(INDEX([1]Raw_Data!$R:$R,MATCH($F208,[1]Raw_Data!$F:$F,0)),""))</f>
        <v/>
      </c>
      <c r="S208" s="37" t="str">
        <f>IF($F208="","",IFERROR(INDEX([1]Raw_Data!$S:$S,MATCH($F208,[1]Raw_Data!$F:$F,0)),""))</f>
        <v/>
      </c>
      <c r="T208" s="83" t="str">
        <f>IF($F208="","",IFERROR(INDEX([1]Raw_Data!$T:$T,MATCH($F208,[1]Raw_Data!$F:$F,0)),""))</f>
        <v/>
      </c>
      <c r="U208" s="37" t="str">
        <f>IF($F208="","",IFERROR(INDEX([1]Raw_Data!$U:$U,MATCH($F208,[1]Raw_Data!$F:$F,0)),""))</f>
        <v/>
      </c>
      <c r="V208" s="83" t="str">
        <f>IF($F208="","",IFERROR(INDEX([1]Raw_Data!$V:$V,MATCH($F208,[1]Raw_Data!$F:$F,0)),""))</f>
        <v/>
      </c>
      <c r="W208" s="37" t="str">
        <f>IF($F208="","",IFERROR(INDEX([1]Raw_Data!$W:$W,MATCH($F208,[1]Raw_Data!$F:$F,0)),""))</f>
        <v/>
      </c>
      <c r="X208" s="83" t="str">
        <f>IF($F208="","",IFERROR(INDEX([1]Raw_Data!$X:$X,MATCH($F208,[1]Raw_Data!$F:$F,0)),""))</f>
        <v/>
      </c>
      <c r="Y208" s="37" t="str">
        <f>IF($F208="","",IFERROR(INDEX([1]Raw_Data!$Y:$Y,MATCH($F208,[1]Raw_Data!$F:$F,0)),""))</f>
        <v/>
      </c>
      <c r="Z208" s="83" t="str">
        <f>IF($F208="","",IFERROR(INDEX([1]Raw_Data!$Z:$Z,MATCH($F208,[1]Raw_Data!$F:$F,0)),""))</f>
        <v/>
      </c>
      <c r="AA208" s="37" t="str">
        <f>IF($F208="","",IFERROR(INDEX([1]Raw_Data!$AA:$AA,MATCH($F208,[1]Raw_Data!$F:$F,0)),""))</f>
        <v/>
      </c>
      <c r="AB208" s="83" t="str">
        <f>IF($F208="","",IFERROR(INDEX([1]Raw_Data!$AB:$AB,MATCH($F208,[1]Raw_Data!$F:$F,0)),""))</f>
        <v/>
      </c>
      <c r="AC208" s="37" t="str">
        <f>IF($F208="","",IFERROR(INDEX([1]Raw_Data!$AC:$AC,MATCH($F208,[1]Raw_Data!$F:$F,0)),""))</f>
        <v/>
      </c>
      <c r="AD208" s="83" t="str">
        <f>IF($F208="","",IFERROR(INDEX([1]Raw_Data!$AD:$AD,MATCH($F208,[1]Raw_Data!$F:$F,0)),""))</f>
        <v/>
      </c>
      <c r="AE208" s="37" t="str">
        <f>IF($F208="","",IFERROR(INDEX([1]Raw_Data!$AE:$AE,MATCH($F208,[1]Raw_Data!$F:$F,0)),""))</f>
        <v/>
      </c>
      <c r="AF208" s="83" t="str">
        <f>IF($F208="","",IFERROR(INDEX([1]Raw_Data!$AF:$AF,MATCH($F208,[1]Raw_Data!$F:$F,0)),""))</f>
        <v/>
      </c>
      <c r="AG208" s="37" t="str">
        <f>IF($F208="","",IFERROR(INDEX([1]Raw_Data!$AG:$AG,MATCH($F208,[1]Raw_Data!$F:$F,0)),""))</f>
        <v/>
      </c>
      <c r="AH208" s="83" t="str">
        <f>IF($F208="","",IFERROR(INDEX([1]Raw_Data!$AH:$AH,MATCH($F208,[1]Raw_Data!$F:$F,0)),""))</f>
        <v/>
      </c>
      <c r="AI208" s="37" t="str">
        <f>IF($F208="","",IFERROR(INDEX([1]Raw_Data!$AI:$AI,MATCH($F208,[1]Raw_Data!$F:$F,0)),""))</f>
        <v/>
      </c>
      <c r="AJ208" s="83" t="str">
        <f>IF($F208="","",IFERROR(INDEX([1]Raw_Data!$AJ:$AJ,MATCH($F208,[1]Raw_Data!$F:$F,0)),""))</f>
        <v/>
      </c>
      <c r="AK208" s="37" t="str">
        <f>IF($F208="","",IFERROR(INDEX([1]Raw_Data!$AK:$AK,MATCH($F208,[1]Raw_Data!$F:$F,0)),""))</f>
        <v/>
      </c>
      <c r="AL208" s="83" t="str">
        <f>IF($F208="","",IFERROR(INDEX([1]Raw_Data!$AL:$AL,MATCH($F208,[1]Raw_Data!$F:$F,0)),""))</f>
        <v/>
      </c>
      <c r="AM208" s="37" t="str">
        <f>IF($F208="","",IFERROR(INDEX([1]Raw_Data!$AM:$AM,MATCH($F208,[1]Raw_Data!$F:$F,0)),""))</f>
        <v/>
      </c>
      <c r="AN208" s="83" t="str">
        <f>IF($F208="","",IFERROR(INDEX([1]Raw_Data!$AN:$AN,MATCH($F208,[1]Raw_Data!$F:$F,0)),""))</f>
        <v/>
      </c>
      <c r="AO208" s="37" t="str">
        <f>IF($F208="","",IFERROR(INDEX([1]Raw_Data!$AO:$AO,MATCH($F208,[1]Raw_Data!$F:$F,0)),""))</f>
        <v/>
      </c>
      <c r="AP208" s="83" t="str">
        <f>IF($F208="","",IFERROR(INDEX([1]Raw_Data!$AP:$AP,MATCH($F208,[1]Raw_Data!$F:$F,0)),""))</f>
        <v/>
      </c>
      <c r="AQ208" s="37" t="str">
        <f>IF($F208="","",IFERROR(INDEX([1]Raw_Data!$AQ:$AQ,MATCH($F208,[1]Raw_Data!$F:$F,0)),""))</f>
        <v/>
      </c>
      <c r="AR208" s="83"/>
      <c r="AS208" s="84" t="str">
        <f>IF($F208="","",SUM(IF($CC208="",$H208,$CC208),IF($CE208="",$J208,$CE208),IF($CG208="",$L208,$CG208),IF($CI208="",$N208,$CI208),IF($CK208="",$P208,$CK208),IF($CM208="",$R208,$CM208),IF($CO208="",$T208,$CO208),IF($CQ208="",$V208,$CQ208),IF($CS208="",$X208,$CS208),IF($CU208="",$Z208,$CU208),IF($CW208="",$AB208,$CW208),IF($CY208="",$AD208,$CY208),IF($DA208="",$AF208,$DA208),IF($DC208="",$AH208,$DC208),IF($DE208="",$AJ208,$DE208),IF($DG208="",$AL208,$DG208),IF($DI208="",$AN208,$DI208)))</f>
        <v/>
      </c>
      <c r="AT208" s="80" t="str">
        <f t="shared" si="36"/>
        <v/>
      </c>
      <c r="AU208" s="79" t="str">
        <f t="shared" si="37"/>
        <v/>
      </c>
      <c r="AV208" s="80" t="str">
        <f t="shared" si="38"/>
        <v/>
      </c>
      <c r="AW208" s="80" t="str">
        <f t="shared" si="39"/>
        <v/>
      </c>
      <c r="AX208" s="79" t="str">
        <f t="shared" si="40"/>
        <v/>
      </c>
      <c r="AY208" s="79" t="str">
        <f>IF(B208="","",COUNTIFS($B$5:B208,B208,$AT$5:AT208,AT208))</f>
        <v/>
      </c>
      <c r="AZ208" s="79" t="str">
        <f>IF(B208="","",COUNTIFS($B$5:B208,B208,$AV$5:AV208,AV208))</f>
        <v/>
      </c>
      <c r="BA208" s="79" t="str">
        <f t="shared" si="41"/>
        <v/>
      </c>
      <c r="BB208" s="79" t="str">
        <f t="shared" si="42"/>
        <v/>
      </c>
      <c r="BC208" s="79">
        <f t="shared" si="43"/>
        <v>0</v>
      </c>
      <c r="BD208" s="40" t="str">
        <f t="shared" si="44"/>
        <v/>
      </c>
      <c r="BE208" s="11" t="str">
        <f>IF($F208="","","REV"&amp;COUNTIF($F$5:F208,$F208))</f>
        <v/>
      </c>
      <c r="BF208" s="23"/>
      <c r="BG208" s="23"/>
      <c r="BH208" s="40" t="str">
        <f t="shared" si="45"/>
        <v/>
      </c>
      <c r="BI208" s="40" t="str">
        <f t="shared" si="46"/>
        <v/>
      </c>
      <c r="BJ208" s="41"/>
      <c r="BK208" s="41"/>
      <c r="BL208" s="41"/>
      <c r="BM208" s="41"/>
      <c r="BN208" s="41"/>
      <c r="BO208" s="41"/>
      <c r="BP208" s="41"/>
      <c r="BQ208" s="41"/>
      <c r="BR208" s="41"/>
      <c r="BS208" s="41"/>
      <c r="BT208" s="41"/>
      <c r="BU208" s="41"/>
      <c r="BV208" s="41"/>
      <c r="BW208" s="41"/>
      <c r="BX208" s="41"/>
      <c r="BY208" s="41"/>
      <c r="BZ208" s="41"/>
      <c r="CA208" s="40" t="str">
        <f t="shared" si="47"/>
        <v/>
      </c>
      <c r="CC208" s="82"/>
      <c r="CD208" s="41"/>
      <c r="CE208" s="82"/>
      <c r="CF208" s="41"/>
      <c r="CG208" s="82"/>
      <c r="CH208" s="41"/>
      <c r="CI208" s="82"/>
      <c r="CJ208" s="41"/>
      <c r="CK208" s="82"/>
      <c r="CL208" s="41"/>
      <c r="CM208" s="82"/>
      <c r="CN208" s="41"/>
      <c r="CO208" s="82"/>
      <c r="CP208" s="41"/>
      <c r="CQ208" s="82"/>
      <c r="CR208" s="41"/>
      <c r="CS208" s="82"/>
      <c r="CT208" s="41"/>
      <c r="CU208" s="82"/>
      <c r="CV208" s="41"/>
      <c r="CW208" s="82"/>
      <c r="CX208" s="41"/>
      <c r="CY208" s="82"/>
      <c r="CZ208" s="41"/>
      <c r="DA208" s="82"/>
      <c r="DB208" s="41"/>
      <c r="DC208" s="82"/>
      <c r="DD208" s="41"/>
      <c r="DE208" s="82"/>
      <c r="DF208" s="41"/>
      <c r="DG208" s="82"/>
      <c r="DH208" s="41"/>
      <c r="DI208" s="82"/>
      <c r="DJ208" s="41"/>
      <c r="DK208" s="23" t="str">
        <f>IF($F208="","",IF(OR(AND($CC208&lt;&gt;"",$CC208&lt;&gt;$H208),AND($CE208&lt;&gt;"",$CE208&lt;&gt;$J208),AND($CG208&lt;&gt;"",$CG208&lt;&gt;$L208),AND($CI208&lt;&gt;"",$CI208&lt;&gt;$N208),AND($CK208&lt;&gt;"",$CK208&lt;&gt;$P208),AND($CM208&lt;&gt;"",$CM208&lt;&gt;$R208),AND($CO208&lt;&gt;"",$CO208&lt;&gt;$T208),AND($CQ208&lt;&gt;"",$CQ208&lt;&gt;$V208),AND($CS208&lt;&gt;"",$CS208&lt;&gt;$X208),AND($CU208&lt;&gt;"",$CU208&lt;&gt;$Z208),AND($CW208&lt;&gt;"",$CW208&lt;&gt;$AB208),AND($CY208&lt;&gt;"",$CY208&lt;&gt;$AD208),AND($DA208&lt;&gt;"",$DA208&lt;&gt;$AF208),AND($DC208&lt;&gt;"",$DC208&lt;&gt;$AH208),AND($DE208&lt;&gt;"",$DE208&lt;&gt;$AJ208),AND($DG208&lt;&gt;"",$DG208&lt;&gt;$AL208),AND($DI208&lt;&gt;"",$DI208&lt;&gt;$AN208)),"Score changed",IF(OR(AND($CD208&lt;&gt;"",$CD208&lt;&gt;$I208),AND($CF208&lt;&gt;"",$CF208&lt;&gt;$K208),AND($CH208&lt;&gt;"",$CH208&lt;&gt;$M208),AND($CJ208&lt;&gt;"",$CJ208&lt;&gt;$O208),AND($CL208&lt;&gt;"",$CL208&lt;&gt;$Q208),AND($CN208&lt;&gt;"",$CN208&lt;&gt;$S208),AND($CP208&lt;&gt;"",$CP208&lt;&gt;$U208),AND($CR208&lt;&gt;"",$CR208&lt;&gt;$W208),AND($CT208&lt;&gt;"",$CT208&lt;&gt;$Y208),AND($CV208&lt;&gt;"",$CV208&lt;&gt;$AA208),AND($CX208&lt;&gt;"",$CX208&lt;&gt;$AC208),AND($CZ208&lt;&gt;"",$CZ208&lt;&gt;$AE208),AND($DB208&lt;&gt;"",$DB208&lt;&gt;$AG208),AND($DD208&lt;&gt;"",$DD208&lt;&gt;$AI208),AND($DF208&lt;&gt;"",$DF208&lt;&gt;$AK208),AND($DH208&lt;&gt;"",$DH208&lt;&gt;$AM208),AND($DJ208&lt;&gt;"",$DJ208&lt;&gt;$AO208)),"Rewrite only","No change entered")))</f>
        <v/>
      </c>
    </row>
    <row r="209" spans="1:115" ht="15" customHeight="1">
      <c r="A209" s="78" t="str">
        <f>IF($F209="","",IFERROR(INDEX([1]Raw_Data!$A:$A,MATCH($F209,[1]Raw_Data!$F:$F,0)),""))</f>
        <v/>
      </c>
      <c r="B209" s="79" t="str">
        <f>IF($F209="","",IFERROR(INDEX([1]Raw_Data!$B:$B,MATCH($F209,[1]Raw_Data!$F:$F,0)),""))</f>
        <v/>
      </c>
      <c r="C209" s="80" t="str">
        <f>IF($F209="","",IFERROR(INDEX([1]Raw_Data!$C:$C,MATCH($F209,[1]Raw_Data!$F:$F,0)),""))</f>
        <v/>
      </c>
      <c r="D209" s="81" t="str">
        <f>IF($F209="","",IFERROR(INDEX([1]Raw_Data!$D:$D,MATCH($F209,[1]Raw_Data!$F:$F,0)),""))</f>
        <v/>
      </c>
      <c r="E209" s="81" t="str">
        <f>IF($F209="","",IFERROR(INDEX([1]Raw_Data!$E:$E,MATCH($F209,[1]Raw_Data!$F:$F,0)),""))</f>
        <v/>
      </c>
      <c r="F209" s="82"/>
      <c r="G209" s="79" t="str">
        <f>IF($F209="","",IFERROR(INDEX([1]Raw_Data!$G:$G,MATCH($F209,[1]Raw_Data!$F:$F,0)),""))</f>
        <v/>
      </c>
      <c r="H209" s="83" t="str">
        <f>IF($F209="","",IFERROR(INDEX([1]Raw_Data!$H:$H,MATCH($F209,[1]Raw_Data!$F:$F,0)),""))</f>
        <v/>
      </c>
      <c r="I209" s="36" t="str">
        <f>IF($F209="","",IFERROR(INDEX([1]Raw_Data!$I:$I,MATCH($F209,[1]Raw_Data!$F:$F,0)),""))</f>
        <v/>
      </c>
      <c r="J209" s="83" t="str">
        <f>IF($F209="","",IFERROR(INDEX([1]Raw_Data!$J:$J,MATCH($F209,[1]Raw_Data!$F:$F,0)),""))</f>
        <v/>
      </c>
      <c r="K209" s="37" t="str">
        <f>IF($F209="","",IFERROR(INDEX([1]Raw_Data!$K:$K,MATCH($F209,[1]Raw_Data!$F:$F,0)),""))</f>
        <v/>
      </c>
      <c r="L209" s="83" t="str">
        <f>IF($F209="","",IFERROR(INDEX([1]Raw_Data!$L:$L,MATCH($F209,[1]Raw_Data!$F:$F,0)),""))</f>
        <v/>
      </c>
      <c r="M209" s="37" t="str">
        <f>IF($F209="","",IFERROR(INDEX([1]Raw_Data!$M:$M,MATCH($F209,[1]Raw_Data!$F:$F,0)),""))</f>
        <v/>
      </c>
      <c r="N209" s="83" t="str">
        <f>IF($F209="","",IFERROR(INDEX([1]Raw_Data!$N:$N,MATCH($F209,[1]Raw_Data!$F:$F,0)),""))</f>
        <v/>
      </c>
      <c r="O209" s="37" t="str">
        <f>IF($F209="","",IFERROR(INDEX([1]Raw_Data!$O:$O,MATCH($F209,[1]Raw_Data!$F:$F,0)),""))</f>
        <v/>
      </c>
      <c r="P209" s="83" t="str">
        <f>IF($F209="","",IFERROR(INDEX([1]Raw_Data!$P:$P,MATCH($F209,[1]Raw_Data!$F:$F,0)),""))</f>
        <v/>
      </c>
      <c r="Q209" s="37" t="str">
        <f>IF($F209="","",IFERROR(INDEX([1]Raw_Data!$Q:$Q,MATCH($F209,[1]Raw_Data!$F:$F,0)),""))</f>
        <v/>
      </c>
      <c r="R209" s="83" t="str">
        <f>IF($F209="","",IFERROR(INDEX([1]Raw_Data!$R:$R,MATCH($F209,[1]Raw_Data!$F:$F,0)),""))</f>
        <v/>
      </c>
      <c r="S209" s="37" t="str">
        <f>IF($F209="","",IFERROR(INDEX([1]Raw_Data!$S:$S,MATCH($F209,[1]Raw_Data!$F:$F,0)),""))</f>
        <v/>
      </c>
      <c r="T209" s="83" t="str">
        <f>IF($F209="","",IFERROR(INDEX([1]Raw_Data!$T:$T,MATCH($F209,[1]Raw_Data!$F:$F,0)),""))</f>
        <v/>
      </c>
      <c r="U209" s="37" t="str">
        <f>IF($F209="","",IFERROR(INDEX([1]Raw_Data!$U:$U,MATCH($F209,[1]Raw_Data!$F:$F,0)),""))</f>
        <v/>
      </c>
      <c r="V209" s="83" t="str">
        <f>IF($F209="","",IFERROR(INDEX([1]Raw_Data!$V:$V,MATCH($F209,[1]Raw_Data!$F:$F,0)),""))</f>
        <v/>
      </c>
      <c r="W209" s="37" t="str">
        <f>IF($F209="","",IFERROR(INDEX([1]Raw_Data!$W:$W,MATCH($F209,[1]Raw_Data!$F:$F,0)),""))</f>
        <v/>
      </c>
      <c r="X209" s="83" t="str">
        <f>IF($F209="","",IFERROR(INDEX([1]Raw_Data!$X:$X,MATCH($F209,[1]Raw_Data!$F:$F,0)),""))</f>
        <v/>
      </c>
      <c r="Y209" s="37" t="str">
        <f>IF($F209="","",IFERROR(INDEX([1]Raw_Data!$Y:$Y,MATCH($F209,[1]Raw_Data!$F:$F,0)),""))</f>
        <v/>
      </c>
      <c r="Z209" s="83" t="str">
        <f>IF($F209="","",IFERROR(INDEX([1]Raw_Data!$Z:$Z,MATCH($F209,[1]Raw_Data!$F:$F,0)),""))</f>
        <v/>
      </c>
      <c r="AA209" s="37" t="str">
        <f>IF($F209="","",IFERROR(INDEX([1]Raw_Data!$AA:$AA,MATCH($F209,[1]Raw_Data!$F:$F,0)),""))</f>
        <v/>
      </c>
      <c r="AB209" s="83" t="str">
        <f>IF($F209="","",IFERROR(INDEX([1]Raw_Data!$AB:$AB,MATCH($F209,[1]Raw_Data!$F:$F,0)),""))</f>
        <v/>
      </c>
      <c r="AC209" s="37" t="str">
        <f>IF($F209="","",IFERROR(INDEX([1]Raw_Data!$AC:$AC,MATCH($F209,[1]Raw_Data!$F:$F,0)),""))</f>
        <v/>
      </c>
      <c r="AD209" s="83" t="str">
        <f>IF($F209="","",IFERROR(INDEX([1]Raw_Data!$AD:$AD,MATCH($F209,[1]Raw_Data!$F:$F,0)),""))</f>
        <v/>
      </c>
      <c r="AE209" s="37" t="str">
        <f>IF($F209="","",IFERROR(INDEX([1]Raw_Data!$AE:$AE,MATCH($F209,[1]Raw_Data!$F:$F,0)),""))</f>
        <v/>
      </c>
      <c r="AF209" s="83" t="str">
        <f>IF($F209="","",IFERROR(INDEX([1]Raw_Data!$AF:$AF,MATCH($F209,[1]Raw_Data!$F:$F,0)),""))</f>
        <v/>
      </c>
      <c r="AG209" s="37" t="str">
        <f>IF($F209="","",IFERROR(INDEX([1]Raw_Data!$AG:$AG,MATCH($F209,[1]Raw_Data!$F:$F,0)),""))</f>
        <v/>
      </c>
      <c r="AH209" s="83" t="str">
        <f>IF($F209="","",IFERROR(INDEX([1]Raw_Data!$AH:$AH,MATCH($F209,[1]Raw_Data!$F:$F,0)),""))</f>
        <v/>
      </c>
      <c r="AI209" s="37" t="str">
        <f>IF($F209="","",IFERROR(INDEX([1]Raw_Data!$AI:$AI,MATCH($F209,[1]Raw_Data!$F:$F,0)),""))</f>
        <v/>
      </c>
      <c r="AJ209" s="83" t="str">
        <f>IF($F209="","",IFERROR(INDEX([1]Raw_Data!$AJ:$AJ,MATCH($F209,[1]Raw_Data!$F:$F,0)),""))</f>
        <v/>
      </c>
      <c r="AK209" s="37" t="str">
        <f>IF($F209="","",IFERROR(INDEX([1]Raw_Data!$AK:$AK,MATCH($F209,[1]Raw_Data!$F:$F,0)),""))</f>
        <v/>
      </c>
      <c r="AL209" s="83" t="str">
        <f>IF($F209="","",IFERROR(INDEX([1]Raw_Data!$AL:$AL,MATCH($F209,[1]Raw_Data!$F:$F,0)),""))</f>
        <v/>
      </c>
      <c r="AM209" s="37" t="str">
        <f>IF($F209="","",IFERROR(INDEX([1]Raw_Data!$AM:$AM,MATCH($F209,[1]Raw_Data!$F:$F,0)),""))</f>
        <v/>
      </c>
      <c r="AN209" s="83" t="str">
        <f>IF($F209="","",IFERROR(INDEX([1]Raw_Data!$AN:$AN,MATCH($F209,[1]Raw_Data!$F:$F,0)),""))</f>
        <v/>
      </c>
      <c r="AO209" s="37" t="str">
        <f>IF($F209="","",IFERROR(INDEX([1]Raw_Data!$AO:$AO,MATCH($F209,[1]Raw_Data!$F:$F,0)),""))</f>
        <v/>
      </c>
      <c r="AP209" s="83" t="str">
        <f>IF($F209="","",IFERROR(INDEX([1]Raw_Data!$AP:$AP,MATCH($F209,[1]Raw_Data!$F:$F,0)),""))</f>
        <v/>
      </c>
      <c r="AQ209" s="37" t="str">
        <f>IF($F209="","",IFERROR(INDEX([1]Raw_Data!$AQ:$AQ,MATCH($F209,[1]Raw_Data!$F:$F,0)),""))</f>
        <v/>
      </c>
      <c r="AR209" s="83"/>
      <c r="AS209" s="84" t="str">
        <f>IF($F209="","",SUM(IF($CC209="",$H209,$CC209),IF($CE209="",$J209,$CE209),IF($CG209="",$L209,$CG209),IF($CI209="",$N209,$CI209),IF($CK209="",$P209,$CK209),IF($CM209="",$R209,$CM209),IF($CO209="",$T209,$CO209),IF($CQ209="",$V209,$CQ209),IF($CS209="",$X209,$CS209),IF($CU209="",$Z209,$CU209),IF($CW209="",$AB209,$CW209),IF($CY209="",$AD209,$CY209),IF($DA209="",$AF209,$DA209),IF($DC209="",$AH209,$DC209),IF($DE209="",$AJ209,$DE209),IF($DG209="",$AL209,$DG209),IF($DI209="",$AN209,$DI209)))</f>
        <v/>
      </c>
      <c r="AT209" s="80" t="str">
        <f t="shared" si="36"/>
        <v/>
      </c>
      <c r="AU209" s="79" t="str">
        <f t="shared" si="37"/>
        <v/>
      </c>
      <c r="AV209" s="80" t="str">
        <f t="shared" si="38"/>
        <v/>
      </c>
      <c r="AW209" s="80" t="str">
        <f t="shared" si="39"/>
        <v/>
      </c>
      <c r="AX209" s="79" t="str">
        <f t="shared" si="40"/>
        <v/>
      </c>
      <c r="AY209" s="79" t="str">
        <f>IF(B209="","",COUNTIFS($B$5:B209,B209,$AT$5:AT209,AT209))</f>
        <v/>
      </c>
      <c r="AZ209" s="79" t="str">
        <f>IF(B209="","",COUNTIFS($B$5:B209,B209,$AV$5:AV209,AV209))</f>
        <v/>
      </c>
      <c r="BA209" s="79" t="str">
        <f t="shared" si="41"/>
        <v/>
      </c>
      <c r="BB209" s="79" t="str">
        <f t="shared" si="42"/>
        <v/>
      </c>
      <c r="BC209" s="79">
        <f t="shared" si="43"/>
        <v>0</v>
      </c>
      <c r="BD209" s="40" t="str">
        <f t="shared" si="44"/>
        <v/>
      </c>
      <c r="BE209" s="11" t="str">
        <f>IF($F209="","","REV"&amp;COUNTIF($F$5:F209,$F209))</f>
        <v/>
      </c>
      <c r="BF209" s="23"/>
      <c r="BG209" s="23"/>
      <c r="BH209" s="40" t="str">
        <f t="shared" si="45"/>
        <v/>
      </c>
      <c r="BI209" s="40" t="str">
        <f t="shared" si="46"/>
        <v/>
      </c>
      <c r="BJ209" s="41"/>
      <c r="BK209" s="41"/>
      <c r="BL209" s="41"/>
      <c r="BM209" s="41"/>
      <c r="BN209" s="41"/>
      <c r="BO209" s="41"/>
      <c r="BP209" s="41"/>
      <c r="BQ209" s="41"/>
      <c r="BR209" s="41"/>
      <c r="BS209" s="41"/>
      <c r="BT209" s="41"/>
      <c r="BU209" s="41"/>
      <c r="BV209" s="41"/>
      <c r="BW209" s="41"/>
      <c r="BX209" s="41"/>
      <c r="BY209" s="41"/>
      <c r="BZ209" s="41"/>
      <c r="CA209" s="40" t="str">
        <f t="shared" si="47"/>
        <v/>
      </c>
      <c r="CC209" s="82"/>
      <c r="CD209" s="41"/>
      <c r="CE209" s="82"/>
      <c r="CF209" s="41"/>
      <c r="CG209" s="82"/>
      <c r="CH209" s="41"/>
      <c r="CI209" s="82"/>
      <c r="CJ209" s="41"/>
      <c r="CK209" s="82"/>
      <c r="CL209" s="41"/>
      <c r="CM209" s="82"/>
      <c r="CN209" s="41"/>
      <c r="CO209" s="82"/>
      <c r="CP209" s="41"/>
      <c r="CQ209" s="82"/>
      <c r="CR209" s="41"/>
      <c r="CS209" s="82"/>
      <c r="CT209" s="41"/>
      <c r="CU209" s="82"/>
      <c r="CV209" s="41"/>
      <c r="CW209" s="82"/>
      <c r="CX209" s="41"/>
      <c r="CY209" s="82"/>
      <c r="CZ209" s="41"/>
      <c r="DA209" s="82"/>
      <c r="DB209" s="41"/>
      <c r="DC209" s="82"/>
      <c r="DD209" s="41"/>
      <c r="DE209" s="82"/>
      <c r="DF209" s="41"/>
      <c r="DG209" s="82"/>
      <c r="DH209" s="41"/>
      <c r="DI209" s="82"/>
      <c r="DJ209" s="41"/>
      <c r="DK209" s="23" t="str">
        <f>IF($F209="","",IF(OR(AND($CC209&lt;&gt;"",$CC209&lt;&gt;$H209),AND($CE209&lt;&gt;"",$CE209&lt;&gt;$J209),AND($CG209&lt;&gt;"",$CG209&lt;&gt;$L209),AND($CI209&lt;&gt;"",$CI209&lt;&gt;$N209),AND($CK209&lt;&gt;"",$CK209&lt;&gt;$P209),AND($CM209&lt;&gt;"",$CM209&lt;&gt;$R209),AND($CO209&lt;&gt;"",$CO209&lt;&gt;$T209),AND($CQ209&lt;&gt;"",$CQ209&lt;&gt;$V209),AND($CS209&lt;&gt;"",$CS209&lt;&gt;$X209),AND($CU209&lt;&gt;"",$CU209&lt;&gt;$Z209),AND($CW209&lt;&gt;"",$CW209&lt;&gt;$AB209),AND($CY209&lt;&gt;"",$CY209&lt;&gt;$AD209),AND($DA209&lt;&gt;"",$DA209&lt;&gt;$AF209),AND($DC209&lt;&gt;"",$DC209&lt;&gt;$AH209),AND($DE209&lt;&gt;"",$DE209&lt;&gt;$AJ209),AND($DG209&lt;&gt;"",$DG209&lt;&gt;$AL209),AND($DI209&lt;&gt;"",$DI209&lt;&gt;$AN209)),"Score changed",IF(OR(AND($CD209&lt;&gt;"",$CD209&lt;&gt;$I209),AND($CF209&lt;&gt;"",$CF209&lt;&gt;$K209),AND($CH209&lt;&gt;"",$CH209&lt;&gt;$M209),AND($CJ209&lt;&gt;"",$CJ209&lt;&gt;$O209),AND($CL209&lt;&gt;"",$CL209&lt;&gt;$Q209),AND($CN209&lt;&gt;"",$CN209&lt;&gt;$S209),AND($CP209&lt;&gt;"",$CP209&lt;&gt;$U209),AND($CR209&lt;&gt;"",$CR209&lt;&gt;$W209),AND($CT209&lt;&gt;"",$CT209&lt;&gt;$Y209),AND($CV209&lt;&gt;"",$CV209&lt;&gt;$AA209),AND($CX209&lt;&gt;"",$CX209&lt;&gt;$AC209),AND($CZ209&lt;&gt;"",$CZ209&lt;&gt;$AE209),AND($DB209&lt;&gt;"",$DB209&lt;&gt;$AG209),AND($DD209&lt;&gt;"",$DD209&lt;&gt;$AI209),AND($DF209&lt;&gt;"",$DF209&lt;&gt;$AK209),AND($DH209&lt;&gt;"",$DH209&lt;&gt;$AM209),AND($DJ209&lt;&gt;"",$DJ209&lt;&gt;$AO209)),"Rewrite only","No change entered")))</f>
        <v/>
      </c>
    </row>
    <row r="210" spans="1:115" ht="15" customHeight="1">
      <c r="A210" s="78" t="str">
        <f>IF($F210="","",IFERROR(INDEX([1]Raw_Data!$A:$A,MATCH($F210,[1]Raw_Data!$F:$F,0)),""))</f>
        <v/>
      </c>
      <c r="B210" s="79" t="str">
        <f>IF($F210="","",IFERROR(INDEX([1]Raw_Data!$B:$B,MATCH($F210,[1]Raw_Data!$F:$F,0)),""))</f>
        <v/>
      </c>
      <c r="C210" s="80" t="str">
        <f>IF($F210="","",IFERROR(INDEX([1]Raw_Data!$C:$C,MATCH($F210,[1]Raw_Data!$F:$F,0)),""))</f>
        <v/>
      </c>
      <c r="D210" s="81" t="str">
        <f>IF($F210="","",IFERROR(INDEX([1]Raw_Data!$D:$D,MATCH($F210,[1]Raw_Data!$F:$F,0)),""))</f>
        <v/>
      </c>
      <c r="E210" s="81" t="str">
        <f>IF($F210="","",IFERROR(INDEX([1]Raw_Data!$E:$E,MATCH($F210,[1]Raw_Data!$F:$F,0)),""))</f>
        <v/>
      </c>
      <c r="F210" s="82"/>
      <c r="G210" s="79" t="str">
        <f>IF($F210="","",IFERROR(INDEX([1]Raw_Data!$G:$G,MATCH($F210,[1]Raw_Data!$F:$F,0)),""))</f>
        <v/>
      </c>
      <c r="H210" s="83" t="str">
        <f>IF($F210="","",IFERROR(INDEX([1]Raw_Data!$H:$H,MATCH($F210,[1]Raw_Data!$F:$F,0)),""))</f>
        <v/>
      </c>
      <c r="I210" s="36" t="str">
        <f>IF($F210="","",IFERROR(INDEX([1]Raw_Data!$I:$I,MATCH($F210,[1]Raw_Data!$F:$F,0)),""))</f>
        <v/>
      </c>
      <c r="J210" s="83" t="str">
        <f>IF($F210="","",IFERROR(INDEX([1]Raw_Data!$J:$J,MATCH($F210,[1]Raw_Data!$F:$F,0)),""))</f>
        <v/>
      </c>
      <c r="K210" s="37" t="str">
        <f>IF($F210="","",IFERROR(INDEX([1]Raw_Data!$K:$K,MATCH($F210,[1]Raw_Data!$F:$F,0)),""))</f>
        <v/>
      </c>
      <c r="L210" s="83" t="str">
        <f>IF($F210="","",IFERROR(INDEX([1]Raw_Data!$L:$L,MATCH($F210,[1]Raw_Data!$F:$F,0)),""))</f>
        <v/>
      </c>
      <c r="M210" s="37" t="str">
        <f>IF($F210="","",IFERROR(INDEX([1]Raw_Data!$M:$M,MATCH($F210,[1]Raw_Data!$F:$F,0)),""))</f>
        <v/>
      </c>
      <c r="N210" s="83" t="str">
        <f>IF($F210="","",IFERROR(INDEX([1]Raw_Data!$N:$N,MATCH($F210,[1]Raw_Data!$F:$F,0)),""))</f>
        <v/>
      </c>
      <c r="O210" s="37" t="str">
        <f>IF($F210="","",IFERROR(INDEX([1]Raw_Data!$O:$O,MATCH($F210,[1]Raw_Data!$F:$F,0)),""))</f>
        <v/>
      </c>
      <c r="P210" s="83" t="str">
        <f>IF($F210="","",IFERROR(INDEX([1]Raw_Data!$P:$P,MATCH($F210,[1]Raw_Data!$F:$F,0)),""))</f>
        <v/>
      </c>
      <c r="Q210" s="37" t="str">
        <f>IF($F210="","",IFERROR(INDEX([1]Raw_Data!$Q:$Q,MATCH($F210,[1]Raw_Data!$F:$F,0)),""))</f>
        <v/>
      </c>
      <c r="R210" s="83" t="str">
        <f>IF($F210="","",IFERROR(INDEX([1]Raw_Data!$R:$R,MATCH($F210,[1]Raw_Data!$F:$F,0)),""))</f>
        <v/>
      </c>
      <c r="S210" s="37" t="str">
        <f>IF($F210="","",IFERROR(INDEX([1]Raw_Data!$S:$S,MATCH($F210,[1]Raw_Data!$F:$F,0)),""))</f>
        <v/>
      </c>
      <c r="T210" s="83" t="str">
        <f>IF($F210="","",IFERROR(INDEX([1]Raw_Data!$T:$T,MATCH($F210,[1]Raw_Data!$F:$F,0)),""))</f>
        <v/>
      </c>
      <c r="U210" s="37" t="str">
        <f>IF($F210="","",IFERROR(INDEX([1]Raw_Data!$U:$U,MATCH($F210,[1]Raw_Data!$F:$F,0)),""))</f>
        <v/>
      </c>
      <c r="V210" s="83" t="str">
        <f>IF($F210="","",IFERROR(INDEX([1]Raw_Data!$V:$V,MATCH($F210,[1]Raw_Data!$F:$F,0)),""))</f>
        <v/>
      </c>
      <c r="W210" s="37" t="str">
        <f>IF($F210="","",IFERROR(INDEX([1]Raw_Data!$W:$W,MATCH($F210,[1]Raw_Data!$F:$F,0)),""))</f>
        <v/>
      </c>
      <c r="X210" s="83" t="str">
        <f>IF($F210="","",IFERROR(INDEX([1]Raw_Data!$X:$X,MATCH($F210,[1]Raw_Data!$F:$F,0)),""))</f>
        <v/>
      </c>
      <c r="Y210" s="37" t="str">
        <f>IF($F210="","",IFERROR(INDEX([1]Raw_Data!$Y:$Y,MATCH($F210,[1]Raw_Data!$F:$F,0)),""))</f>
        <v/>
      </c>
      <c r="Z210" s="83" t="str">
        <f>IF($F210="","",IFERROR(INDEX([1]Raw_Data!$Z:$Z,MATCH($F210,[1]Raw_Data!$F:$F,0)),""))</f>
        <v/>
      </c>
      <c r="AA210" s="37" t="str">
        <f>IF($F210="","",IFERROR(INDEX([1]Raw_Data!$AA:$AA,MATCH($F210,[1]Raw_Data!$F:$F,0)),""))</f>
        <v/>
      </c>
      <c r="AB210" s="83" t="str">
        <f>IF($F210="","",IFERROR(INDEX([1]Raw_Data!$AB:$AB,MATCH($F210,[1]Raw_Data!$F:$F,0)),""))</f>
        <v/>
      </c>
      <c r="AC210" s="37" t="str">
        <f>IF($F210="","",IFERROR(INDEX([1]Raw_Data!$AC:$AC,MATCH($F210,[1]Raw_Data!$F:$F,0)),""))</f>
        <v/>
      </c>
      <c r="AD210" s="83" t="str">
        <f>IF($F210="","",IFERROR(INDEX([1]Raw_Data!$AD:$AD,MATCH($F210,[1]Raw_Data!$F:$F,0)),""))</f>
        <v/>
      </c>
      <c r="AE210" s="37" t="str">
        <f>IF($F210="","",IFERROR(INDEX([1]Raw_Data!$AE:$AE,MATCH($F210,[1]Raw_Data!$F:$F,0)),""))</f>
        <v/>
      </c>
      <c r="AF210" s="83" t="str">
        <f>IF($F210="","",IFERROR(INDEX([1]Raw_Data!$AF:$AF,MATCH($F210,[1]Raw_Data!$F:$F,0)),""))</f>
        <v/>
      </c>
      <c r="AG210" s="37" t="str">
        <f>IF($F210="","",IFERROR(INDEX([1]Raw_Data!$AG:$AG,MATCH($F210,[1]Raw_Data!$F:$F,0)),""))</f>
        <v/>
      </c>
      <c r="AH210" s="83" t="str">
        <f>IF($F210="","",IFERROR(INDEX([1]Raw_Data!$AH:$AH,MATCH($F210,[1]Raw_Data!$F:$F,0)),""))</f>
        <v/>
      </c>
      <c r="AI210" s="37" t="str">
        <f>IF($F210="","",IFERROR(INDEX([1]Raw_Data!$AI:$AI,MATCH($F210,[1]Raw_Data!$F:$F,0)),""))</f>
        <v/>
      </c>
      <c r="AJ210" s="83" t="str">
        <f>IF($F210="","",IFERROR(INDEX([1]Raw_Data!$AJ:$AJ,MATCH($F210,[1]Raw_Data!$F:$F,0)),""))</f>
        <v/>
      </c>
      <c r="AK210" s="37" t="str">
        <f>IF($F210="","",IFERROR(INDEX([1]Raw_Data!$AK:$AK,MATCH($F210,[1]Raw_Data!$F:$F,0)),""))</f>
        <v/>
      </c>
      <c r="AL210" s="83" t="str">
        <f>IF($F210="","",IFERROR(INDEX([1]Raw_Data!$AL:$AL,MATCH($F210,[1]Raw_Data!$F:$F,0)),""))</f>
        <v/>
      </c>
      <c r="AM210" s="37" t="str">
        <f>IF($F210="","",IFERROR(INDEX([1]Raw_Data!$AM:$AM,MATCH($F210,[1]Raw_Data!$F:$F,0)),""))</f>
        <v/>
      </c>
      <c r="AN210" s="83" t="str">
        <f>IF($F210="","",IFERROR(INDEX([1]Raw_Data!$AN:$AN,MATCH($F210,[1]Raw_Data!$F:$F,0)),""))</f>
        <v/>
      </c>
      <c r="AO210" s="37" t="str">
        <f>IF($F210="","",IFERROR(INDEX([1]Raw_Data!$AO:$AO,MATCH($F210,[1]Raw_Data!$F:$F,0)),""))</f>
        <v/>
      </c>
      <c r="AP210" s="83" t="str">
        <f>IF($F210="","",IFERROR(INDEX([1]Raw_Data!$AP:$AP,MATCH($F210,[1]Raw_Data!$F:$F,0)),""))</f>
        <v/>
      </c>
      <c r="AQ210" s="37" t="str">
        <f>IF($F210="","",IFERROR(INDEX([1]Raw_Data!$AQ:$AQ,MATCH($F210,[1]Raw_Data!$F:$F,0)),""))</f>
        <v/>
      </c>
      <c r="AR210" s="83"/>
      <c r="AS210" s="84" t="str">
        <f>IF($F210="","",SUM(IF($CC210="",$H210,$CC210),IF($CE210="",$J210,$CE210),IF($CG210="",$L210,$CG210),IF($CI210="",$N210,$CI210),IF($CK210="",$P210,$CK210),IF($CM210="",$R210,$CM210),IF($CO210="",$T210,$CO210),IF($CQ210="",$V210,$CQ210),IF($CS210="",$X210,$CS210),IF($CU210="",$Z210,$CU210),IF($CW210="",$AB210,$CW210),IF($CY210="",$AD210,$CY210),IF($DA210="",$AF210,$DA210),IF($DC210="",$AH210,$DC210),IF($DE210="",$AJ210,$DE210),IF($DG210="",$AL210,$DG210),IF($DI210="",$AN210,$DI210)))</f>
        <v/>
      </c>
      <c r="AT210" s="80" t="str">
        <f t="shared" si="36"/>
        <v/>
      </c>
      <c r="AU210" s="79" t="str">
        <f t="shared" si="37"/>
        <v/>
      </c>
      <c r="AV210" s="80" t="str">
        <f t="shared" si="38"/>
        <v/>
      </c>
      <c r="AW210" s="80" t="str">
        <f t="shared" si="39"/>
        <v/>
      </c>
      <c r="AX210" s="79" t="str">
        <f t="shared" si="40"/>
        <v/>
      </c>
      <c r="AY210" s="79" t="str">
        <f>IF(B210="","",COUNTIFS($B$5:B210,B210,$AT$5:AT210,AT210))</f>
        <v/>
      </c>
      <c r="AZ210" s="79" t="str">
        <f>IF(B210="","",COUNTIFS($B$5:B210,B210,$AV$5:AV210,AV210))</f>
        <v/>
      </c>
      <c r="BA210" s="79" t="str">
        <f t="shared" si="41"/>
        <v/>
      </c>
      <c r="BB210" s="79" t="str">
        <f t="shared" si="42"/>
        <v/>
      </c>
      <c r="BC210" s="79">
        <f t="shared" si="43"/>
        <v>0</v>
      </c>
      <c r="BD210" s="40" t="str">
        <f t="shared" si="44"/>
        <v/>
      </c>
      <c r="BE210" s="11" t="str">
        <f>IF($F210="","","REV"&amp;COUNTIF($F$5:F210,$F210))</f>
        <v/>
      </c>
      <c r="BF210" s="23"/>
      <c r="BG210" s="23"/>
      <c r="BH210" s="40" t="str">
        <f t="shared" si="45"/>
        <v/>
      </c>
      <c r="BI210" s="40" t="str">
        <f t="shared" si="46"/>
        <v/>
      </c>
      <c r="BJ210" s="41"/>
      <c r="BK210" s="41"/>
      <c r="BL210" s="41"/>
      <c r="BM210" s="41"/>
      <c r="BN210" s="41"/>
      <c r="BO210" s="41"/>
      <c r="BP210" s="41"/>
      <c r="BQ210" s="41"/>
      <c r="BR210" s="41"/>
      <c r="BS210" s="41"/>
      <c r="BT210" s="41"/>
      <c r="BU210" s="41"/>
      <c r="BV210" s="41"/>
      <c r="BW210" s="41"/>
      <c r="BX210" s="41"/>
      <c r="BY210" s="41"/>
      <c r="BZ210" s="41"/>
      <c r="CA210" s="40" t="str">
        <f t="shared" si="47"/>
        <v/>
      </c>
      <c r="CC210" s="82"/>
      <c r="CD210" s="41"/>
      <c r="CE210" s="82"/>
      <c r="CF210" s="41"/>
      <c r="CG210" s="82"/>
      <c r="CH210" s="41"/>
      <c r="CI210" s="82"/>
      <c r="CJ210" s="41"/>
      <c r="CK210" s="82"/>
      <c r="CL210" s="41"/>
      <c r="CM210" s="82"/>
      <c r="CN210" s="41"/>
      <c r="CO210" s="82"/>
      <c r="CP210" s="41"/>
      <c r="CQ210" s="82"/>
      <c r="CR210" s="41"/>
      <c r="CS210" s="82"/>
      <c r="CT210" s="41"/>
      <c r="CU210" s="82"/>
      <c r="CV210" s="41"/>
      <c r="CW210" s="82"/>
      <c r="CX210" s="41"/>
      <c r="CY210" s="82"/>
      <c r="CZ210" s="41"/>
      <c r="DA210" s="82"/>
      <c r="DB210" s="41"/>
      <c r="DC210" s="82"/>
      <c r="DD210" s="41"/>
      <c r="DE210" s="82"/>
      <c r="DF210" s="41"/>
      <c r="DG210" s="82"/>
      <c r="DH210" s="41"/>
      <c r="DI210" s="82"/>
      <c r="DJ210" s="41"/>
      <c r="DK210" s="23" t="str">
        <f>IF($F210="","",IF(OR(AND($CC210&lt;&gt;"",$CC210&lt;&gt;$H210),AND($CE210&lt;&gt;"",$CE210&lt;&gt;$J210),AND($CG210&lt;&gt;"",$CG210&lt;&gt;$L210),AND($CI210&lt;&gt;"",$CI210&lt;&gt;$N210),AND($CK210&lt;&gt;"",$CK210&lt;&gt;$P210),AND($CM210&lt;&gt;"",$CM210&lt;&gt;$R210),AND($CO210&lt;&gt;"",$CO210&lt;&gt;$T210),AND($CQ210&lt;&gt;"",$CQ210&lt;&gt;$V210),AND($CS210&lt;&gt;"",$CS210&lt;&gt;$X210),AND($CU210&lt;&gt;"",$CU210&lt;&gt;$Z210),AND($CW210&lt;&gt;"",$CW210&lt;&gt;$AB210),AND($CY210&lt;&gt;"",$CY210&lt;&gt;$AD210),AND($DA210&lt;&gt;"",$DA210&lt;&gt;$AF210),AND($DC210&lt;&gt;"",$DC210&lt;&gt;$AH210),AND($DE210&lt;&gt;"",$DE210&lt;&gt;$AJ210),AND($DG210&lt;&gt;"",$DG210&lt;&gt;$AL210),AND($DI210&lt;&gt;"",$DI210&lt;&gt;$AN210)),"Score changed",IF(OR(AND($CD210&lt;&gt;"",$CD210&lt;&gt;$I210),AND($CF210&lt;&gt;"",$CF210&lt;&gt;$K210),AND($CH210&lt;&gt;"",$CH210&lt;&gt;$M210),AND($CJ210&lt;&gt;"",$CJ210&lt;&gt;$O210),AND($CL210&lt;&gt;"",$CL210&lt;&gt;$Q210),AND($CN210&lt;&gt;"",$CN210&lt;&gt;$S210),AND($CP210&lt;&gt;"",$CP210&lt;&gt;$U210),AND($CR210&lt;&gt;"",$CR210&lt;&gt;$W210),AND($CT210&lt;&gt;"",$CT210&lt;&gt;$Y210),AND($CV210&lt;&gt;"",$CV210&lt;&gt;$AA210),AND($CX210&lt;&gt;"",$CX210&lt;&gt;$AC210),AND($CZ210&lt;&gt;"",$CZ210&lt;&gt;$AE210),AND($DB210&lt;&gt;"",$DB210&lt;&gt;$AG210),AND($DD210&lt;&gt;"",$DD210&lt;&gt;$AI210),AND($DF210&lt;&gt;"",$DF210&lt;&gt;$AK210),AND($DH210&lt;&gt;"",$DH210&lt;&gt;$AM210),AND($DJ210&lt;&gt;"",$DJ210&lt;&gt;$AO210)),"Rewrite only","No change entered")))</f>
        <v/>
      </c>
    </row>
    <row r="211" spans="1:115" ht="15" customHeight="1">
      <c r="A211" s="78" t="str">
        <f>IF($F211="","",IFERROR(INDEX([1]Raw_Data!$A:$A,MATCH($F211,[1]Raw_Data!$F:$F,0)),""))</f>
        <v/>
      </c>
      <c r="B211" s="79" t="str">
        <f>IF($F211="","",IFERROR(INDEX([1]Raw_Data!$B:$B,MATCH($F211,[1]Raw_Data!$F:$F,0)),""))</f>
        <v/>
      </c>
      <c r="C211" s="80" t="str">
        <f>IF($F211="","",IFERROR(INDEX([1]Raw_Data!$C:$C,MATCH($F211,[1]Raw_Data!$F:$F,0)),""))</f>
        <v/>
      </c>
      <c r="D211" s="81" t="str">
        <f>IF($F211="","",IFERROR(INDEX([1]Raw_Data!$D:$D,MATCH($F211,[1]Raw_Data!$F:$F,0)),""))</f>
        <v/>
      </c>
      <c r="E211" s="81" t="str">
        <f>IF($F211="","",IFERROR(INDEX([1]Raw_Data!$E:$E,MATCH($F211,[1]Raw_Data!$F:$F,0)),""))</f>
        <v/>
      </c>
      <c r="F211" s="82"/>
      <c r="G211" s="79" t="str">
        <f>IF($F211="","",IFERROR(INDEX([1]Raw_Data!$G:$G,MATCH($F211,[1]Raw_Data!$F:$F,0)),""))</f>
        <v/>
      </c>
      <c r="H211" s="83" t="str">
        <f>IF($F211="","",IFERROR(INDEX([1]Raw_Data!$H:$H,MATCH($F211,[1]Raw_Data!$F:$F,0)),""))</f>
        <v/>
      </c>
      <c r="I211" s="36" t="str">
        <f>IF($F211="","",IFERROR(INDEX([1]Raw_Data!$I:$I,MATCH($F211,[1]Raw_Data!$F:$F,0)),""))</f>
        <v/>
      </c>
      <c r="J211" s="83" t="str">
        <f>IF($F211="","",IFERROR(INDEX([1]Raw_Data!$J:$J,MATCH($F211,[1]Raw_Data!$F:$F,0)),""))</f>
        <v/>
      </c>
      <c r="K211" s="37" t="str">
        <f>IF($F211="","",IFERROR(INDEX([1]Raw_Data!$K:$K,MATCH($F211,[1]Raw_Data!$F:$F,0)),""))</f>
        <v/>
      </c>
      <c r="L211" s="83" t="str">
        <f>IF($F211="","",IFERROR(INDEX([1]Raw_Data!$L:$L,MATCH($F211,[1]Raw_Data!$F:$F,0)),""))</f>
        <v/>
      </c>
      <c r="M211" s="37" t="str">
        <f>IF($F211="","",IFERROR(INDEX([1]Raw_Data!$M:$M,MATCH($F211,[1]Raw_Data!$F:$F,0)),""))</f>
        <v/>
      </c>
      <c r="N211" s="83" t="str">
        <f>IF($F211="","",IFERROR(INDEX([1]Raw_Data!$N:$N,MATCH($F211,[1]Raw_Data!$F:$F,0)),""))</f>
        <v/>
      </c>
      <c r="O211" s="37" t="str">
        <f>IF($F211="","",IFERROR(INDEX([1]Raw_Data!$O:$O,MATCH($F211,[1]Raw_Data!$F:$F,0)),""))</f>
        <v/>
      </c>
      <c r="P211" s="83" t="str">
        <f>IF($F211="","",IFERROR(INDEX([1]Raw_Data!$P:$P,MATCH($F211,[1]Raw_Data!$F:$F,0)),""))</f>
        <v/>
      </c>
      <c r="Q211" s="37" t="str">
        <f>IF($F211="","",IFERROR(INDEX([1]Raw_Data!$Q:$Q,MATCH($F211,[1]Raw_Data!$F:$F,0)),""))</f>
        <v/>
      </c>
      <c r="R211" s="83" t="str">
        <f>IF($F211="","",IFERROR(INDEX([1]Raw_Data!$R:$R,MATCH($F211,[1]Raw_Data!$F:$F,0)),""))</f>
        <v/>
      </c>
      <c r="S211" s="37" t="str">
        <f>IF($F211="","",IFERROR(INDEX([1]Raw_Data!$S:$S,MATCH($F211,[1]Raw_Data!$F:$F,0)),""))</f>
        <v/>
      </c>
      <c r="T211" s="83" t="str">
        <f>IF($F211="","",IFERROR(INDEX([1]Raw_Data!$T:$T,MATCH($F211,[1]Raw_Data!$F:$F,0)),""))</f>
        <v/>
      </c>
      <c r="U211" s="37" t="str">
        <f>IF($F211="","",IFERROR(INDEX([1]Raw_Data!$U:$U,MATCH($F211,[1]Raw_Data!$F:$F,0)),""))</f>
        <v/>
      </c>
      <c r="V211" s="83" t="str">
        <f>IF($F211="","",IFERROR(INDEX([1]Raw_Data!$V:$V,MATCH($F211,[1]Raw_Data!$F:$F,0)),""))</f>
        <v/>
      </c>
      <c r="W211" s="37" t="str">
        <f>IF($F211="","",IFERROR(INDEX([1]Raw_Data!$W:$W,MATCH($F211,[1]Raw_Data!$F:$F,0)),""))</f>
        <v/>
      </c>
      <c r="X211" s="83" t="str">
        <f>IF($F211="","",IFERROR(INDEX([1]Raw_Data!$X:$X,MATCH($F211,[1]Raw_Data!$F:$F,0)),""))</f>
        <v/>
      </c>
      <c r="Y211" s="37" t="str">
        <f>IF($F211="","",IFERROR(INDEX([1]Raw_Data!$Y:$Y,MATCH($F211,[1]Raw_Data!$F:$F,0)),""))</f>
        <v/>
      </c>
      <c r="Z211" s="83" t="str">
        <f>IF($F211="","",IFERROR(INDEX([1]Raw_Data!$Z:$Z,MATCH($F211,[1]Raw_Data!$F:$F,0)),""))</f>
        <v/>
      </c>
      <c r="AA211" s="37" t="str">
        <f>IF($F211="","",IFERROR(INDEX([1]Raw_Data!$AA:$AA,MATCH($F211,[1]Raw_Data!$F:$F,0)),""))</f>
        <v/>
      </c>
      <c r="AB211" s="83" t="str">
        <f>IF($F211="","",IFERROR(INDEX([1]Raw_Data!$AB:$AB,MATCH($F211,[1]Raw_Data!$F:$F,0)),""))</f>
        <v/>
      </c>
      <c r="AC211" s="37" t="str">
        <f>IF($F211="","",IFERROR(INDEX([1]Raw_Data!$AC:$AC,MATCH($F211,[1]Raw_Data!$F:$F,0)),""))</f>
        <v/>
      </c>
      <c r="AD211" s="83" t="str">
        <f>IF($F211="","",IFERROR(INDEX([1]Raw_Data!$AD:$AD,MATCH($F211,[1]Raw_Data!$F:$F,0)),""))</f>
        <v/>
      </c>
      <c r="AE211" s="37" t="str">
        <f>IF($F211="","",IFERROR(INDEX([1]Raw_Data!$AE:$AE,MATCH($F211,[1]Raw_Data!$F:$F,0)),""))</f>
        <v/>
      </c>
      <c r="AF211" s="83" t="str">
        <f>IF($F211="","",IFERROR(INDEX([1]Raw_Data!$AF:$AF,MATCH($F211,[1]Raw_Data!$F:$F,0)),""))</f>
        <v/>
      </c>
      <c r="AG211" s="37" t="str">
        <f>IF($F211="","",IFERROR(INDEX([1]Raw_Data!$AG:$AG,MATCH($F211,[1]Raw_Data!$F:$F,0)),""))</f>
        <v/>
      </c>
      <c r="AH211" s="83" t="str">
        <f>IF($F211="","",IFERROR(INDEX([1]Raw_Data!$AH:$AH,MATCH($F211,[1]Raw_Data!$F:$F,0)),""))</f>
        <v/>
      </c>
      <c r="AI211" s="37" t="str">
        <f>IF($F211="","",IFERROR(INDEX([1]Raw_Data!$AI:$AI,MATCH($F211,[1]Raw_Data!$F:$F,0)),""))</f>
        <v/>
      </c>
      <c r="AJ211" s="83" t="str">
        <f>IF($F211="","",IFERROR(INDEX([1]Raw_Data!$AJ:$AJ,MATCH($F211,[1]Raw_Data!$F:$F,0)),""))</f>
        <v/>
      </c>
      <c r="AK211" s="37" t="str">
        <f>IF($F211="","",IFERROR(INDEX([1]Raw_Data!$AK:$AK,MATCH($F211,[1]Raw_Data!$F:$F,0)),""))</f>
        <v/>
      </c>
      <c r="AL211" s="83" t="str">
        <f>IF($F211="","",IFERROR(INDEX([1]Raw_Data!$AL:$AL,MATCH($F211,[1]Raw_Data!$F:$F,0)),""))</f>
        <v/>
      </c>
      <c r="AM211" s="37" t="str">
        <f>IF($F211="","",IFERROR(INDEX([1]Raw_Data!$AM:$AM,MATCH($F211,[1]Raw_Data!$F:$F,0)),""))</f>
        <v/>
      </c>
      <c r="AN211" s="83" t="str">
        <f>IF($F211="","",IFERROR(INDEX([1]Raw_Data!$AN:$AN,MATCH($F211,[1]Raw_Data!$F:$F,0)),""))</f>
        <v/>
      </c>
      <c r="AO211" s="37" t="str">
        <f>IF($F211="","",IFERROR(INDEX([1]Raw_Data!$AO:$AO,MATCH($F211,[1]Raw_Data!$F:$F,0)),""))</f>
        <v/>
      </c>
      <c r="AP211" s="83" t="str">
        <f>IF($F211="","",IFERROR(INDEX([1]Raw_Data!$AP:$AP,MATCH($F211,[1]Raw_Data!$F:$F,0)),""))</f>
        <v/>
      </c>
      <c r="AQ211" s="37" t="str">
        <f>IF($F211="","",IFERROR(INDEX([1]Raw_Data!$AQ:$AQ,MATCH($F211,[1]Raw_Data!$F:$F,0)),""))</f>
        <v/>
      </c>
      <c r="AR211" s="83"/>
      <c r="AS211" s="84" t="str">
        <f>IF($F211="","",SUM(IF($CC211="",$H211,$CC211),IF($CE211="",$J211,$CE211),IF($CG211="",$L211,$CG211),IF($CI211="",$N211,$CI211),IF($CK211="",$P211,$CK211),IF($CM211="",$R211,$CM211),IF($CO211="",$T211,$CO211),IF($CQ211="",$V211,$CQ211),IF($CS211="",$X211,$CS211),IF($CU211="",$Z211,$CU211),IF($CW211="",$AB211,$CW211),IF($CY211="",$AD211,$CY211),IF($DA211="",$AF211,$DA211),IF($DC211="",$AH211,$DC211),IF($DE211="",$AJ211,$DE211),IF($DG211="",$AL211,$DG211),IF($DI211="",$AN211,$DI211)))</f>
        <v/>
      </c>
      <c r="AT211" s="80" t="str">
        <f t="shared" si="36"/>
        <v/>
      </c>
      <c r="AU211" s="79" t="str">
        <f t="shared" si="37"/>
        <v/>
      </c>
      <c r="AV211" s="80" t="str">
        <f t="shared" si="38"/>
        <v/>
      </c>
      <c r="AW211" s="80" t="str">
        <f t="shared" si="39"/>
        <v/>
      </c>
      <c r="AX211" s="79" t="str">
        <f t="shared" si="40"/>
        <v/>
      </c>
      <c r="AY211" s="79" t="str">
        <f>IF(B211="","",COUNTIFS($B$5:B211,B211,$AT$5:AT211,AT211))</f>
        <v/>
      </c>
      <c r="AZ211" s="79" t="str">
        <f>IF(B211="","",COUNTIFS($B$5:B211,B211,$AV$5:AV211,AV211))</f>
        <v/>
      </c>
      <c r="BA211" s="79" t="str">
        <f t="shared" si="41"/>
        <v/>
      </c>
      <c r="BB211" s="79" t="str">
        <f t="shared" si="42"/>
        <v/>
      </c>
      <c r="BC211" s="79">
        <f t="shared" si="43"/>
        <v>0</v>
      </c>
      <c r="BD211" s="40" t="str">
        <f t="shared" si="44"/>
        <v/>
      </c>
      <c r="BE211" s="11" t="str">
        <f>IF($F211="","","REV"&amp;COUNTIF($F$5:F211,$F211))</f>
        <v/>
      </c>
      <c r="BF211" s="23"/>
      <c r="BG211" s="23"/>
      <c r="BH211" s="40" t="str">
        <f t="shared" si="45"/>
        <v/>
      </c>
      <c r="BI211" s="40" t="str">
        <f t="shared" si="46"/>
        <v/>
      </c>
      <c r="BJ211" s="41"/>
      <c r="BK211" s="41"/>
      <c r="BL211" s="41"/>
      <c r="BM211" s="41"/>
      <c r="BN211" s="41"/>
      <c r="BO211" s="41"/>
      <c r="BP211" s="41"/>
      <c r="BQ211" s="41"/>
      <c r="BR211" s="41"/>
      <c r="BS211" s="41"/>
      <c r="BT211" s="41"/>
      <c r="BU211" s="41"/>
      <c r="BV211" s="41"/>
      <c r="BW211" s="41"/>
      <c r="BX211" s="41"/>
      <c r="BY211" s="41"/>
      <c r="BZ211" s="41"/>
      <c r="CA211" s="40" t="str">
        <f t="shared" si="47"/>
        <v/>
      </c>
      <c r="CC211" s="82"/>
      <c r="CD211" s="41"/>
      <c r="CE211" s="82"/>
      <c r="CF211" s="41"/>
      <c r="CG211" s="82"/>
      <c r="CH211" s="41"/>
      <c r="CI211" s="82"/>
      <c r="CJ211" s="41"/>
      <c r="CK211" s="82"/>
      <c r="CL211" s="41"/>
      <c r="CM211" s="82"/>
      <c r="CN211" s="41"/>
      <c r="CO211" s="82"/>
      <c r="CP211" s="41"/>
      <c r="CQ211" s="82"/>
      <c r="CR211" s="41"/>
      <c r="CS211" s="82"/>
      <c r="CT211" s="41"/>
      <c r="CU211" s="82"/>
      <c r="CV211" s="41"/>
      <c r="CW211" s="82"/>
      <c r="CX211" s="41"/>
      <c r="CY211" s="82"/>
      <c r="CZ211" s="41"/>
      <c r="DA211" s="82"/>
      <c r="DB211" s="41"/>
      <c r="DC211" s="82"/>
      <c r="DD211" s="41"/>
      <c r="DE211" s="82"/>
      <c r="DF211" s="41"/>
      <c r="DG211" s="82"/>
      <c r="DH211" s="41"/>
      <c r="DI211" s="82"/>
      <c r="DJ211" s="41"/>
      <c r="DK211" s="23" t="str">
        <f>IF($F211="","",IF(OR(AND($CC211&lt;&gt;"",$CC211&lt;&gt;$H211),AND($CE211&lt;&gt;"",$CE211&lt;&gt;$J211),AND($CG211&lt;&gt;"",$CG211&lt;&gt;$L211),AND($CI211&lt;&gt;"",$CI211&lt;&gt;$N211),AND($CK211&lt;&gt;"",$CK211&lt;&gt;$P211),AND($CM211&lt;&gt;"",$CM211&lt;&gt;$R211),AND($CO211&lt;&gt;"",$CO211&lt;&gt;$T211),AND($CQ211&lt;&gt;"",$CQ211&lt;&gt;$V211),AND($CS211&lt;&gt;"",$CS211&lt;&gt;$X211),AND($CU211&lt;&gt;"",$CU211&lt;&gt;$Z211),AND($CW211&lt;&gt;"",$CW211&lt;&gt;$AB211),AND($CY211&lt;&gt;"",$CY211&lt;&gt;$AD211),AND($DA211&lt;&gt;"",$DA211&lt;&gt;$AF211),AND($DC211&lt;&gt;"",$DC211&lt;&gt;$AH211),AND($DE211&lt;&gt;"",$DE211&lt;&gt;$AJ211),AND($DG211&lt;&gt;"",$DG211&lt;&gt;$AL211),AND($DI211&lt;&gt;"",$DI211&lt;&gt;$AN211)),"Score changed",IF(OR(AND($CD211&lt;&gt;"",$CD211&lt;&gt;$I211),AND($CF211&lt;&gt;"",$CF211&lt;&gt;$K211),AND($CH211&lt;&gt;"",$CH211&lt;&gt;$M211),AND($CJ211&lt;&gt;"",$CJ211&lt;&gt;$O211),AND($CL211&lt;&gt;"",$CL211&lt;&gt;$Q211),AND($CN211&lt;&gt;"",$CN211&lt;&gt;$S211),AND($CP211&lt;&gt;"",$CP211&lt;&gt;$U211),AND($CR211&lt;&gt;"",$CR211&lt;&gt;$W211),AND($CT211&lt;&gt;"",$CT211&lt;&gt;$Y211),AND($CV211&lt;&gt;"",$CV211&lt;&gt;$AA211),AND($CX211&lt;&gt;"",$CX211&lt;&gt;$AC211),AND($CZ211&lt;&gt;"",$CZ211&lt;&gt;$AE211),AND($DB211&lt;&gt;"",$DB211&lt;&gt;$AG211),AND($DD211&lt;&gt;"",$DD211&lt;&gt;$AI211),AND($DF211&lt;&gt;"",$DF211&lt;&gt;$AK211),AND($DH211&lt;&gt;"",$DH211&lt;&gt;$AM211),AND($DJ211&lt;&gt;"",$DJ211&lt;&gt;$AO211)),"Rewrite only","No change entered")))</f>
        <v/>
      </c>
    </row>
    <row r="212" spans="1:115" ht="15" customHeight="1">
      <c r="A212" s="78" t="str">
        <f>IF($F212="","",IFERROR(INDEX([1]Raw_Data!$A:$A,MATCH($F212,[1]Raw_Data!$F:$F,0)),""))</f>
        <v/>
      </c>
      <c r="B212" s="79" t="str">
        <f>IF($F212="","",IFERROR(INDEX([1]Raw_Data!$B:$B,MATCH($F212,[1]Raw_Data!$F:$F,0)),""))</f>
        <v/>
      </c>
      <c r="C212" s="80" t="str">
        <f>IF($F212="","",IFERROR(INDEX([1]Raw_Data!$C:$C,MATCH($F212,[1]Raw_Data!$F:$F,0)),""))</f>
        <v/>
      </c>
      <c r="D212" s="81" t="str">
        <f>IF($F212="","",IFERROR(INDEX([1]Raw_Data!$D:$D,MATCH($F212,[1]Raw_Data!$F:$F,0)),""))</f>
        <v/>
      </c>
      <c r="E212" s="81" t="str">
        <f>IF($F212="","",IFERROR(INDEX([1]Raw_Data!$E:$E,MATCH($F212,[1]Raw_Data!$F:$F,0)),""))</f>
        <v/>
      </c>
      <c r="F212" s="82"/>
      <c r="G212" s="79" t="str">
        <f>IF($F212="","",IFERROR(INDEX([1]Raw_Data!$G:$G,MATCH($F212,[1]Raw_Data!$F:$F,0)),""))</f>
        <v/>
      </c>
      <c r="H212" s="83" t="str">
        <f>IF($F212="","",IFERROR(INDEX([1]Raw_Data!$H:$H,MATCH($F212,[1]Raw_Data!$F:$F,0)),""))</f>
        <v/>
      </c>
      <c r="I212" s="36" t="str">
        <f>IF($F212="","",IFERROR(INDEX([1]Raw_Data!$I:$I,MATCH($F212,[1]Raw_Data!$F:$F,0)),""))</f>
        <v/>
      </c>
      <c r="J212" s="83" t="str">
        <f>IF($F212="","",IFERROR(INDEX([1]Raw_Data!$J:$J,MATCH($F212,[1]Raw_Data!$F:$F,0)),""))</f>
        <v/>
      </c>
      <c r="K212" s="37" t="str">
        <f>IF($F212="","",IFERROR(INDEX([1]Raw_Data!$K:$K,MATCH($F212,[1]Raw_Data!$F:$F,0)),""))</f>
        <v/>
      </c>
      <c r="L212" s="83" t="str">
        <f>IF($F212="","",IFERROR(INDEX([1]Raw_Data!$L:$L,MATCH($F212,[1]Raw_Data!$F:$F,0)),""))</f>
        <v/>
      </c>
      <c r="M212" s="37" t="str">
        <f>IF($F212="","",IFERROR(INDEX([1]Raw_Data!$M:$M,MATCH($F212,[1]Raw_Data!$F:$F,0)),""))</f>
        <v/>
      </c>
      <c r="N212" s="83" t="str">
        <f>IF($F212="","",IFERROR(INDEX([1]Raw_Data!$N:$N,MATCH($F212,[1]Raw_Data!$F:$F,0)),""))</f>
        <v/>
      </c>
      <c r="O212" s="37" t="str">
        <f>IF($F212="","",IFERROR(INDEX([1]Raw_Data!$O:$O,MATCH($F212,[1]Raw_Data!$F:$F,0)),""))</f>
        <v/>
      </c>
      <c r="P212" s="83" t="str">
        <f>IF($F212="","",IFERROR(INDEX([1]Raw_Data!$P:$P,MATCH($F212,[1]Raw_Data!$F:$F,0)),""))</f>
        <v/>
      </c>
      <c r="Q212" s="37" t="str">
        <f>IF($F212="","",IFERROR(INDEX([1]Raw_Data!$Q:$Q,MATCH($F212,[1]Raw_Data!$F:$F,0)),""))</f>
        <v/>
      </c>
      <c r="R212" s="83" t="str">
        <f>IF($F212="","",IFERROR(INDEX([1]Raw_Data!$R:$R,MATCH($F212,[1]Raw_Data!$F:$F,0)),""))</f>
        <v/>
      </c>
      <c r="S212" s="37" t="str">
        <f>IF($F212="","",IFERROR(INDEX([1]Raw_Data!$S:$S,MATCH($F212,[1]Raw_Data!$F:$F,0)),""))</f>
        <v/>
      </c>
      <c r="T212" s="83" t="str">
        <f>IF($F212="","",IFERROR(INDEX([1]Raw_Data!$T:$T,MATCH($F212,[1]Raw_Data!$F:$F,0)),""))</f>
        <v/>
      </c>
      <c r="U212" s="37" t="str">
        <f>IF($F212="","",IFERROR(INDEX([1]Raw_Data!$U:$U,MATCH($F212,[1]Raw_Data!$F:$F,0)),""))</f>
        <v/>
      </c>
      <c r="V212" s="83" t="str">
        <f>IF($F212="","",IFERROR(INDEX([1]Raw_Data!$V:$V,MATCH($F212,[1]Raw_Data!$F:$F,0)),""))</f>
        <v/>
      </c>
      <c r="W212" s="37" t="str">
        <f>IF($F212="","",IFERROR(INDEX([1]Raw_Data!$W:$W,MATCH($F212,[1]Raw_Data!$F:$F,0)),""))</f>
        <v/>
      </c>
      <c r="X212" s="83" t="str">
        <f>IF($F212="","",IFERROR(INDEX([1]Raw_Data!$X:$X,MATCH($F212,[1]Raw_Data!$F:$F,0)),""))</f>
        <v/>
      </c>
      <c r="Y212" s="37" t="str">
        <f>IF($F212="","",IFERROR(INDEX([1]Raw_Data!$Y:$Y,MATCH($F212,[1]Raw_Data!$F:$F,0)),""))</f>
        <v/>
      </c>
      <c r="Z212" s="83" t="str">
        <f>IF($F212="","",IFERROR(INDEX([1]Raw_Data!$Z:$Z,MATCH($F212,[1]Raw_Data!$F:$F,0)),""))</f>
        <v/>
      </c>
      <c r="AA212" s="37" t="str">
        <f>IF($F212="","",IFERROR(INDEX([1]Raw_Data!$AA:$AA,MATCH($F212,[1]Raw_Data!$F:$F,0)),""))</f>
        <v/>
      </c>
      <c r="AB212" s="83" t="str">
        <f>IF($F212="","",IFERROR(INDEX([1]Raw_Data!$AB:$AB,MATCH($F212,[1]Raw_Data!$F:$F,0)),""))</f>
        <v/>
      </c>
      <c r="AC212" s="37" t="str">
        <f>IF($F212="","",IFERROR(INDEX([1]Raw_Data!$AC:$AC,MATCH($F212,[1]Raw_Data!$F:$F,0)),""))</f>
        <v/>
      </c>
      <c r="AD212" s="83" t="str">
        <f>IF($F212="","",IFERROR(INDEX([1]Raw_Data!$AD:$AD,MATCH($F212,[1]Raw_Data!$F:$F,0)),""))</f>
        <v/>
      </c>
      <c r="AE212" s="37" t="str">
        <f>IF($F212="","",IFERROR(INDEX([1]Raw_Data!$AE:$AE,MATCH($F212,[1]Raw_Data!$F:$F,0)),""))</f>
        <v/>
      </c>
      <c r="AF212" s="83" t="str">
        <f>IF($F212="","",IFERROR(INDEX([1]Raw_Data!$AF:$AF,MATCH($F212,[1]Raw_Data!$F:$F,0)),""))</f>
        <v/>
      </c>
      <c r="AG212" s="37" t="str">
        <f>IF($F212="","",IFERROR(INDEX([1]Raw_Data!$AG:$AG,MATCH($F212,[1]Raw_Data!$F:$F,0)),""))</f>
        <v/>
      </c>
      <c r="AH212" s="83" t="str">
        <f>IF($F212="","",IFERROR(INDEX([1]Raw_Data!$AH:$AH,MATCH($F212,[1]Raw_Data!$F:$F,0)),""))</f>
        <v/>
      </c>
      <c r="AI212" s="37" t="str">
        <f>IF($F212="","",IFERROR(INDEX([1]Raw_Data!$AI:$AI,MATCH($F212,[1]Raw_Data!$F:$F,0)),""))</f>
        <v/>
      </c>
      <c r="AJ212" s="83" t="str">
        <f>IF($F212="","",IFERROR(INDEX([1]Raw_Data!$AJ:$AJ,MATCH($F212,[1]Raw_Data!$F:$F,0)),""))</f>
        <v/>
      </c>
      <c r="AK212" s="37" t="str">
        <f>IF($F212="","",IFERROR(INDEX([1]Raw_Data!$AK:$AK,MATCH($F212,[1]Raw_Data!$F:$F,0)),""))</f>
        <v/>
      </c>
      <c r="AL212" s="83" t="str">
        <f>IF($F212="","",IFERROR(INDEX([1]Raw_Data!$AL:$AL,MATCH($F212,[1]Raw_Data!$F:$F,0)),""))</f>
        <v/>
      </c>
      <c r="AM212" s="37" t="str">
        <f>IF($F212="","",IFERROR(INDEX([1]Raw_Data!$AM:$AM,MATCH($F212,[1]Raw_Data!$F:$F,0)),""))</f>
        <v/>
      </c>
      <c r="AN212" s="83" t="str">
        <f>IF($F212="","",IFERROR(INDEX([1]Raw_Data!$AN:$AN,MATCH($F212,[1]Raw_Data!$F:$F,0)),""))</f>
        <v/>
      </c>
      <c r="AO212" s="37" t="str">
        <f>IF($F212="","",IFERROR(INDEX([1]Raw_Data!$AO:$AO,MATCH($F212,[1]Raw_Data!$F:$F,0)),""))</f>
        <v/>
      </c>
      <c r="AP212" s="83" t="str">
        <f>IF($F212="","",IFERROR(INDEX([1]Raw_Data!$AP:$AP,MATCH($F212,[1]Raw_Data!$F:$F,0)),""))</f>
        <v/>
      </c>
      <c r="AQ212" s="37" t="str">
        <f>IF($F212="","",IFERROR(INDEX([1]Raw_Data!$AQ:$AQ,MATCH($F212,[1]Raw_Data!$F:$F,0)),""))</f>
        <v/>
      </c>
      <c r="AR212" s="83"/>
      <c r="AS212" s="84" t="str">
        <f>IF($F212="","",SUM(IF($CC212="",$H212,$CC212),IF($CE212="",$J212,$CE212),IF($CG212="",$L212,$CG212),IF($CI212="",$N212,$CI212),IF($CK212="",$P212,$CK212),IF($CM212="",$R212,$CM212),IF($CO212="",$T212,$CO212),IF($CQ212="",$V212,$CQ212),IF($CS212="",$X212,$CS212),IF($CU212="",$Z212,$CU212),IF($CW212="",$AB212,$CW212),IF($CY212="",$AD212,$CY212),IF($DA212="",$AF212,$DA212),IF($DC212="",$AH212,$DC212),IF($DE212="",$AJ212,$DE212),IF($DG212="",$AL212,$DG212),IF($DI212="",$AN212,$DI212)))</f>
        <v/>
      </c>
      <c r="AT212" s="80" t="str">
        <f t="shared" si="36"/>
        <v/>
      </c>
      <c r="AU212" s="79" t="str">
        <f t="shared" si="37"/>
        <v/>
      </c>
      <c r="AV212" s="80" t="str">
        <f t="shared" si="38"/>
        <v/>
      </c>
      <c r="AW212" s="80" t="str">
        <f t="shared" si="39"/>
        <v/>
      </c>
      <c r="AX212" s="79" t="str">
        <f t="shared" si="40"/>
        <v/>
      </c>
      <c r="AY212" s="79" t="str">
        <f>IF(B212="","",COUNTIFS($B$5:B212,B212,$AT$5:AT212,AT212))</f>
        <v/>
      </c>
      <c r="AZ212" s="79" t="str">
        <f>IF(B212="","",COUNTIFS($B$5:B212,B212,$AV$5:AV212,AV212))</f>
        <v/>
      </c>
      <c r="BA212" s="79" t="str">
        <f t="shared" si="41"/>
        <v/>
      </c>
      <c r="BB212" s="79" t="str">
        <f t="shared" si="42"/>
        <v/>
      </c>
      <c r="BC212" s="79">
        <f t="shared" si="43"/>
        <v>0</v>
      </c>
      <c r="BD212" s="40" t="str">
        <f t="shared" si="44"/>
        <v/>
      </c>
      <c r="BE212" s="11" t="str">
        <f>IF($F212="","","REV"&amp;COUNTIF($F$5:F212,$F212))</f>
        <v/>
      </c>
      <c r="BF212" s="23"/>
      <c r="BG212" s="23"/>
      <c r="BH212" s="40" t="str">
        <f t="shared" si="45"/>
        <v/>
      </c>
      <c r="BI212" s="40" t="str">
        <f t="shared" si="46"/>
        <v/>
      </c>
      <c r="BJ212" s="41"/>
      <c r="BK212" s="41"/>
      <c r="BL212" s="41"/>
      <c r="BM212" s="41"/>
      <c r="BN212" s="41"/>
      <c r="BO212" s="41"/>
      <c r="BP212" s="41"/>
      <c r="BQ212" s="41"/>
      <c r="BR212" s="41"/>
      <c r="BS212" s="41"/>
      <c r="BT212" s="41"/>
      <c r="BU212" s="41"/>
      <c r="BV212" s="41"/>
      <c r="BW212" s="41"/>
      <c r="BX212" s="41"/>
      <c r="BY212" s="41"/>
      <c r="BZ212" s="41"/>
      <c r="CA212" s="40" t="str">
        <f t="shared" si="47"/>
        <v/>
      </c>
      <c r="CC212" s="82"/>
      <c r="CD212" s="41"/>
      <c r="CE212" s="82"/>
      <c r="CF212" s="41"/>
      <c r="CG212" s="82"/>
      <c r="CH212" s="41"/>
      <c r="CI212" s="82"/>
      <c r="CJ212" s="41"/>
      <c r="CK212" s="82"/>
      <c r="CL212" s="41"/>
      <c r="CM212" s="82"/>
      <c r="CN212" s="41"/>
      <c r="CO212" s="82"/>
      <c r="CP212" s="41"/>
      <c r="CQ212" s="82"/>
      <c r="CR212" s="41"/>
      <c r="CS212" s="82"/>
      <c r="CT212" s="41"/>
      <c r="CU212" s="82"/>
      <c r="CV212" s="41"/>
      <c r="CW212" s="82"/>
      <c r="CX212" s="41"/>
      <c r="CY212" s="82"/>
      <c r="CZ212" s="41"/>
      <c r="DA212" s="82"/>
      <c r="DB212" s="41"/>
      <c r="DC212" s="82"/>
      <c r="DD212" s="41"/>
      <c r="DE212" s="82"/>
      <c r="DF212" s="41"/>
      <c r="DG212" s="82"/>
      <c r="DH212" s="41"/>
      <c r="DI212" s="82"/>
      <c r="DJ212" s="41"/>
      <c r="DK212" s="23" t="str">
        <f>IF($F212="","",IF(OR(AND($CC212&lt;&gt;"",$CC212&lt;&gt;$H212),AND($CE212&lt;&gt;"",$CE212&lt;&gt;$J212),AND($CG212&lt;&gt;"",$CG212&lt;&gt;$L212),AND($CI212&lt;&gt;"",$CI212&lt;&gt;$N212),AND($CK212&lt;&gt;"",$CK212&lt;&gt;$P212),AND($CM212&lt;&gt;"",$CM212&lt;&gt;$R212),AND($CO212&lt;&gt;"",$CO212&lt;&gt;$T212),AND($CQ212&lt;&gt;"",$CQ212&lt;&gt;$V212),AND($CS212&lt;&gt;"",$CS212&lt;&gt;$X212),AND($CU212&lt;&gt;"",$CU212&lt;&gt;$Z212),AND($CW212&lt;&gt;"",$CW212&lt;&gt;$AB212),AND($CY212&lt;&gt;"",$CY212&lt;&gt;$AD212),AND($DA212&lt;&gt;"",$DA212&lt;&gt;$AF212),AND($DC212&lt;&gt;"",$DC212&lt;&gt;$AH212),AND($DE212&lt;&gt;"",$DE212&lt;&gt;$AJ212),AND($DG212&lt;&gt;"",$DG212&lt;&gt;$AL212),AND($DI212&lt;&gt;"",$DI212&lt;&gt;$AN212)),"Score changed",IF(OR(AND($CD212&lt;&gt;"",$CD212&lt;&gt;$I212),AND($CF212&lt;&gt;"",$CF212&lt;&gt;$K212),AND($CH212&lt;&gt;"",$CH212&lt;&gt;$M212),AND($CJ212&lt;&gt;"",$CJ212&lt;&gt;$O212),AND($CL212&lt;&gt;"",$CL212&lt;&gt;$Q212),AND($CN212&lt;&gt;"",$CN212&lt;&gt;$S212),AND($CP212&lt;&gt;"",$CP212&lt;&gt;$U212),AND($CR212&lt;&gt;"",$CR212&lt;&gt;$W212),AND($CT212&lt;&gt;"",$CT212&lt;&gt;$Y212),AND($CV212&lt;&gt;"",$CV212&lt;&gt;$AA212),AND($CX212&lt;&gt;"",$CX212&lt;&gt;$AC212),AND($CZ212&lt;&gt;"",$CZ212&lt;&gt;$AE212),AND($DB212&lt;&gt;"",$DB212&lt;&gt;$AG212),AND($DD212&lt;&gt;"",$DD212&lt;&gt;$AI212),AND($DF212&lt;&gt;"",$DF212&lt;&gt;$AK212),AND($DH212&lt;&gt;"",$DH212&lt;&gt;$AM212),AND($DJ212&lt;&gt;"",$DJ212&lt;&gt;$AO212)),"Rewrite only","No change entered")))</f>
        <v/>
      </c>
    </row>
    <row r="213" spans="1:115" ht="15" customHeight="1">
      <c r="A213" s="78" t="str">
        <f>IF($F213="","",IFERROR(INDEX([1]Raw_Data!$A:$A,MATCH($F213,[1]Raw_Data!$F:$F,0)),""))</f>
        <v/>
      </c>
      <c r="B213" s="79" t="str">
        <f>IF($F213="","",IFERROR(INDEX([1]Raw_Data!$B:$B,MATCH($F213,[1]Raw_Data!$F:$F,0)),""))</f>
        <v/>
      </c>
      <c r="C213" s="80" t="str">
        <f>IF($F213="","",IFERROR(INDEX([1]Raw_Data!$C:$C,MATCH($F213,[1]Raw_Data!$F:$F,0)),""))</f>
        <v/>
      </c>
      <c r="D213" s="81" t="str">
        <f>IF($F213="","",IFERROR(INDEX([1]Raw_Data!$D:$D,MATCH($F213,[1]Raw_Data!$F:$F,0)),""))</f>
        <v/>
      </c>
      <c r="E213" s="81" t="str">
        <f>IF($F213="","",IFERROR(INDEX([1]Raw_Data!$E:$E,MATCH($F213,[1]Raw_Data!$F:$F,0)),""))</f>
        <v/>
      </c>
      <c r="F213" s="82"/>
      <c r="G213" s="79" t="str">
        <f>IF($F213="","",IFERROR(INDEX([1]Raw_Data!$G:$G,MATCH($F213,[1]Raw_Data!$F:$F,0)),""))</f>
        <v/>
      </c>
      <c r="H213" s="83" t="str">
        <f>IF($F213="","",IFERROR(INDEX([1]Raw_Data!$H:$H,MATCH($F213,[1]Raw_Data!$F:$F,0)),""))</f>
        <v/>
      </c>
      <c r="I213" s="36" t="str">
        <f>IF($F213="","",IFERROR(INDEX([1]Raw_Data!$I:$I,MATCH($F213,[1]Raw_Data!$F:$F,0)),""))</f>
        <v/>
      </c>
      <c r="J213" s="83" t="str">
        <f>IF($F213="","",IFERROR(INDEX([1]Raw_Data!$J:$J,MATCH($F213,[1]Raw_Data!$F:$F,0)),""))</f>
        <v/>
      </c>
      <c r="K213" s="37" t="str">
        <f>IF($F213="","",IFERROR(INDEX([1]Raw_Data!$K:$K,MATCH($F213,[1]Raw_Data!$F:$F,0)),""))</f>
        <v/>
      </c>
      <c r="L213" s="83" t="str">
        <f>IF($F213="","",IFERROR(INDEX([1]Raw_Data!$L:$L,MATCH($F213,[1]Raw_Data!$F:$F,0)),""))</f>
        <v/>
      </c>
      <c r="M213" s="37" t="str">
        <f>IF($F213="","",IFERROR(INDEX([1]Raw_Data!$M:$M,MATCH($F213,[1]Raw_Data!$F:$F,0)),""))</f>
        <v/>
      </c>
      <c r="N213" s="83" t="str">
        <f>IF($F213="","",IFERROR(INDEX([1]Raw_Data!$N:$N,MATCH($F213,[1]Raw_Data!$F:$F,0)),""))</f>
        <v/>
      </c>
      <c r="O213" s="37" t="str">
        <f>IF($F213="","",IFERROR(INDEX([1]Raw_Data!$O:$O,MATCH($F213,[1]Raw_Data!$F:$F,0)),""))</f>
        <v/>
      </c>
      <c r="P213" s="83" t="str">
        <f>IF($F213="","",IFERROR(INDEX([1]Raw_Data!$P:$P,MATCH($F213,[1]Raw_Data!$F:$F,0)),""))</f>
        <v/>
      </c>
      <c r="Q213" s="37" t="str">
        <f>IF($F213="","",IFERROR(INDEX([1]Raw_Data!$Q:$Q,MATCH($F213,[1]Raw_Data!$F:$F,0)),""))</f>
        <v/>
      </c>
      <c r="R213" s="83" t="str">
        <f>IF($F213="","",IFERROR(INDEX([1]Raw_Data!$R:$R,MATCH($F213,[1]Raw_Data!$F:$F,0)),""))</f>
        <v/>
      </c>
      <c r="S213" s="37" t="str">
        <f>IF($F213="","",IFERROR(INDEX([1]Raw_Data!$S:$S,MATCH($F213,[1]Raw_Data!$F:$F,0)),""))</f>
        <v/>
      </c>
      <c r="T213" s="83" t="str">
        <f>IF($F213="","",IFERROR(INDEX([1]Raw_Data!$T:$T,MATCH($F213,[1]Raw_Data!$F:$F,0)),""))</f>
        <v/>
      </c>
      <c r="U213" s="37" t="str">
        <f>IF($F213="","",IFERROR(INDEX([1]Raw_Data!$U:$U,MATCH($F213,[1]Raw_Data!$F:$F,0)),""))</f>
        <v/>
      </c>
      <c r="V213" s="83" t="str">
        <f>IF($F213="","",IFERROR(INDEX([1]Raw_Data!$V:$V,MATCH($F213,[1]Raw_Data!$F:$F,0)),""))</f>
        <v/>
      </c>
      <c r="W213" s="37" t="str">
        <f>IF($F213="","",IFERROR(INDEX([1]Raw_Data!$W:$W,MATCH($F213,[1]Raw_Data!$F:$F,0)),""))</f>
        <v/>
      </c>
      <c r="X213" s="83" t="str">
        <f>IF($F213="","",IFERROR(INDEX([1]Raw_Data!$X:$X,MATCH($F213,[1]Raw_Data!$F:$F,0)),""))</f>
        <v/>
      </c>
      <c r="Y213" s="37" t="str">
        <f>IF($F213="","",IFERROR(INDEX([1]Raw_Data!$Y:$Y,MATCH($F213,[1]Raw_Data!$F:$F,0)),""))</f>
        <v/>
      </c>
      <c r="Z213" s="83" t="str">
        <f>IF($F213="","",IFERROR(INDEX([1]Raw_Data!$Z:$Z,MATCH($F213,[1]Raw_Data!$F:$F,0)),""))</f>
        <v/>
      </c>
      <c r="AA213" s="37" t="str">
        <f>IF($F213="","",IFERROR(INDEX([1]Raw_Data!$AA:$AA,MATCH($F213,[1]Raw_Data!$F:$F,0)),""))</f>
        <v/>
      </c>
      <c r="AB213" s="83" t="str">
        <f>IF($F213="","",IFERROR(INDEX([1]Raw_Data!$AB:$AB,MATCH($F213,[1]Raw_Data!$F:$F,0)),""))</f>
        <v/>
      </c>
      <c r="AC213" s="37" t="str">
        <f>IF($F213="","",IFERROR(INDEX([1]Raw_Data!$AC:$AC,MATCH($F213,[1]Raw_Data!$F:$F,0)),""))</f>
        <v/>
      </c>
      <c r="AD213" s="83" t="str">
        <f>IF($F213="","",IFERROR(INDEX([1]Raw_Data!$AD:$AD,MATCH($F213,[1]Raw_Data!$F:$F,0)),""))</f>
        <v/>
      </c>
      <c r="AE213" s="37" t="str">
        <f>IF($F213="","",IFERROR(INDEX([1]Raw_Data!$AE:$AE,MATCH($F213,[1]Raw_Data!$F:$F,0)),""))</f>
        <v/>
      </c>
      <c r="AF213" s="83" t="str">
        <f>IF($F213="","",IFERROR(INDEX([1]Raw_Data!$AF:$AF,MATCH($F213,[1]Raw_Data!$F:$F,0)),""))</f>
        <v/>
      </c>
      <c r="AG213" s="37" t="str">
        <f>IF($F213="","",IFERROR(INDEX([1]Raw_Data!$AG:$AG,MATCH($F213,[1]Raw_Data!$F:$F,0)),""))</f>
        <v/>
      </c>
      <c r="AH213" s="83" t="str">
        <f>IF($F213="","",IFERROR(INDEX([1]Raw_Data!$AH:$AH,MATCH($F213,[1]Raw_Data!$F:$F,0)),""))</f>
        <v/>
      </c>
      <c r="AI213" s="37" t="str">
        <f>IF($F213="","",IFERROR(INDEX([1]Raw_Data!$AI:$AI,MATCH($F213,[1]Raw_Data!$F:$F,0)),""))</f>
        <v/>
      </c>
      <c r="AJ213" s="83" t="str">
        <f>IF($F213="","",IFERROR(INDEX([1]Raw_Data!$AJ:$AJ,MATCH($F213,[1]Raw_Data!$F:$F,0)),""))</f>
        <v/>
      </c>
      <c r="AK213" s="37" t="str">
        <f>IF($F213="","",IFERROR(INDEX([1]Raw_Data!$AK:$AK,MATCH($F213,[1]Raw_Data!$F:$F,0)),""))</f>
        <v/>
      </c>
      <c r="AL213" s="83" t="str">
        <f>IF($F213="","",IFERROR(INDEX([1]Raw_Data!$AL:$AL,MATCH($F213,[1]Raw_Data!$F:$F,0)),""))</f>
        <v/>
      </c>
      <c r="AM213" s="37" t="str">
        <f>IF($F213="","",IFERROR(INDEX([1]Raw_Data!$AM:$AM,MATCH($F213,[1]Raw_Data!$F:$F,0)),""))</f>
        <v/>
      </c>
      <c r="AN213" s="83" t="str">
        <f>IF($F213="","",IFERROR(INDEX([1]Raw_Data!$AN:$AN,MATCH($F213,[1]Raw_Data!$F:$F,0)),""))</f>
        <v/>
      </c>
      <c r="AO213" s="37" t="str">
        <f>IF($F213="","",IFERROR(INDEX([1]Raw_Data!$AO:$AO,MATCH($F213,[1]Raw_Data!$F:$F,0)),""))</f>
        <v/>
      </c>
      <c r="AP213" s="83" t="str">
        <f>IF($F213="","",IFERROR(INDEX([1]Raw_Data!$AP:$AP,MATCH($F213,[1]Raw_Data!$F:$F,0)),""))</f>
        <v/>
      </c>
      <c r="AQ213" s="37" t="str">
        <f>IF($F213="","",IFERROR(INDEX([1]Raw_Data!$AQ:$AQ,MATCH($F213,[1]Raw_Data!$F:$F,0)),""))</f>
        <v/>
      </c>
      <c r="AR213" s="83"/>
      <c r="AS213" s="84" t="str">
        <f>IF($F213="","",SUM(IF($CC213="",$H213,$CC213),IF($CE213="",$J213,$CE213),IF($CG213="",$L213,$CG213),IF($CI213="",$N213,$CI213),IF($CK213="",$P213,$CK213),IF($CM213="",$R213,$CM213),IF($CO213="",$T213,$CO213),IF($CQ213="",$V213,$CQ213),IF($CS213="",$X213,$CS213),IF($CU213="",$Z213,$CU213),IF($CW213="",$AB213,$CW213),IF($CY213="",$AD213,$CY213),IF($DA213="",$AF213,$DA213),IF($DC213="",$AH213,$DC213),IF($DE213="",$AJ213,$DE213),IF($DG213="",$AL213,$DG213),IF($DI213="",$AN213,$DI213)))</f>
        <v/>
      </c>
      <c r="AT213" s="80" t="str">
        <f t="shared" si="36"/>
        <v/>
      </c>
      <c r="AU213" s="79" t="str">
        <f t="shared" si="37"/>
        <v/>
      </c>
      <c r="AV213" s="80" t="str">
        <f t="shared" si="38"/>
        <v/>
      </c>
      <c r="AW213" s="80" t="str">
        <f t="shared" si="39"/>
        <v/>
      </c>
      <c r="AX213" s="79" t="str">
        <f t="shared" si="40"/>
        <v/>
      </c>
      <c r="AY213" s="79" t="str">
        <f>IF(B213="","",COUNTIFS($B$5:B213,B213,$AT$5:AT213,AT213))</f>
        <v/>
      </c>
      <c r="AZ213" s="79" t="str">
        <f>IF(B213="","",COUNTIFS($B$5:B213,B213,$AV$5:AV213,AV213))</f>
        <v/>
      </c>
      <c r="BA213" s="79" t="str">
        <f t="shared" si="41"/>
        <v/>
      </c>
      <c r="BB213" s="79" t="str">
        <f t="shared" si="42"/>
        <v/>
      </c>
      <c r="BC213" s="79">
        <f t="shared" si="43"/>
        <v>0</v>
      </c>
      <c r="BD213" s="40" t="str">
        <f t="shared" si="44"/>
        <v/>
      </c>
      <c r="BE213" s="11" t="str">
        <f>IF($F213="","","REV"&amp;COUNTIF($F$5:F213,$F213))</f>
        <v/>
      </c>
      <c r="BF213" s="23"/>
      <c r="BG213" s="23"/>
      <c r="BH213" s="40" t="str">
        <f t="shared" si="45"/>
        <v/>
      </c>
      <c r="BI213" s="40" t="str">
        <f t="shared" si="46"/>
        <v/>
      </c>
      <c r="BJ213" s="41"/>
      <c r="BK213" s="41"/>
      <c r="BL213" s="41"/>
      <c r="BM213" s="41"/>
      <c r="BN213" s="41"/>
      <c r="BO213" s="41"/>
      <c r="BP213" s="41"/>
      <c r="BQ213" s="41"/>
      <c r="BR213" s="41"/>
      <c r="BS213" s="41"/>
      <c r="BT213" s="41"/>
      <c r="BU213" s="41"/>
      <c r="BV213" s="41"/>
      <c r="BW213" s="41"/>
      <c r="BX213" s="41"/>
      <c r="BY213" s="41"/>
      <c r="BZ213" s="41"/>
      <c r="CA213" s="40" t="str">
        <f t="shared" si="47"/>
        <v/>
      </c>
      <c r="CC213" s="82"/>
      <c r="CD213" s="41"/>
      <c r="CE213" s="82"/>
      <c r="CF213" s="41"/>
      <c r="CG213" s="82"/>
      <c r="CH213" s="41"/>
      <c r="CI213" s="82"/>
      <c r="CJ213" s="41"/>
      <c r="CK213" s="82"/>
      <c r="CL213" s="41"/>
      <c r="CM213" s="82"/>
      <c r="CN213" s="41"/>
      <c r="CO213" s="82"/>
      <c r="CP213" s="41"/>
      <c r="CQ213" s="82"/>
      <c r="CR213" s="41"/>
      <c r="CS213" s="82"/>
      <c r="CT213" s="41"/>
      <c r="CU213" s="82"/>
      <c r="CV213" s="41"/>
      <c r="CW213" s="82"/>
      <c r="CX213" s="41"/>
      <c r="CY213" s="82"/>
      <c r="CZ213" s="41"/>
      <c r="DA213" s="82"/>
      <c r="DB213" s="41"/>
      <c r="DC213" s="82"/>
      <c r="DD213" s="41"/>
      <c r="DE213" s="82"/>
      <c r="DF213" s="41"/>
      <c r="DG213" s="82"/>
      <c r="DH213" s="41"/>
      <c r="DI213" s="82"/>
      <c r="DJ213" s="41"/>
      <c r="DK213" s="23" t="str">
        <f>IF($F213="","",IF(OR(AND($CC213&lt;&gt;"",$CC213&lt;&gt;$H213),AND($CE213&lt;&gt;"",$CE213&lt;&gt;$J213),AND($CG213&lt;&gt;"",$CG213&lt;&gt;$L213),AND($CI213&lt;&gt;"",$CI213&lt;&gt;$N213),AND($CK213&lt;&gt;"",$CK213&lt;&gt;$P213),AND($CM213&lt;&gt;"",$CM213&lt;&gt;$R213),AND($CO213&lt;&gt;"",$CO213&lt;&gt;$T213),AND($CQ213&lt;&gt;"",$CQ213&lt;&gt;$V213),AND($CS213&lt;&gt;"",$CS213&lt;&gt;$X213),AND($CU213&lt;&gt;"",$CU213&lt;&gt;$Z213),AND($CW213&lt;&gt;"",$CW213&lt;&gt;$AB213),AND($CY213&lt;&gt;"",$CY213&lt;&gt;$AD213),AND($DA213&lt;&gt;"",$DA213&lt;&gt;$AF213),AND($DC213&lt;&gt;"",$DC213&lt;&gt;$AH213),AND($DE213&lt;&gt;"",$DE213&lt;&gt;$AJ213),AND($DG213&lt;&gt;"",$DG213&lt;&gt;$AL213),AND($DI213&lt;&gt;"",$DI213&lt;&gt;$AN213)),"Score changed",IF(OR(AND($CD213&lt;&gt;"",$CD213&lt;&gt;$I213),AND($CF213&lt;&gt;"",$CF213&lt;&gt;$K213),AND($CH213&lt;&gt;"",$CH213&lt;&gt;$M213),AND($CJ213&lt;&gt;"",$CJ213&lt;&gt;$O213),AND($CL213&lt;&gt;"",$CL213&lt;&gt;$Q213),AND($CN213&lt;&gt;"",$CN213&lt;&gt;$S213),AND($CP213&lt;&gt;"",$CP213&lt;&gt;$U213),AND($CR213&lt;&gt;"",$CR213&lt;&gt;$W213),AND($CT213&lt;&gt;"",$CT213&lt;&gt;$Y213),AND($CV213&lt;&gt;"",$CV213&lt;&gt;$AA213),AND($CX213&lt;&gt;"",$CX213&lt;&gt;$AC213),AND($CZ213&lt;&gt;"",$CZ213&lt;&gt;$AE213),AND($DB213&lt;&gt;"",$DB213&lt;&gt;$AG213),AND($DD213&lt;&gt;"",$DD213&lt;&gt;$AI213),AND($DF213&lt;&gt;"",$DF213&lt;&gt;$AK213),AND($DH213&lt;&gt;"",$DH213&lt;&gt;$AM213),AND($DJ213&lt;&gt;"",$DJ213&lt;&gt;$AO213)),"Rewrite only","No change entered")))</f>
        <v/>
      </c>
    </row>
    <row r="214" spans="1:115" ht="15" customHeight="1">
      <c r="A214" s="78" t="str">
        <f>IF($F214="","",IFERROR(INDEX([1]Raw_Data!$A:$A,MATCH($F214,[1]Raw_Data!$F:$F,0)),""))</f>
        <v/>
      </c>
      <c r="B214" s="79" t="str">
        <f>IF($F214="","",IFERROR(INDEX([1]Raw_Data!$B:$B,MATCH($F214,[1]Raw_Data!$F:$F,0)),""))</f>
        <v/>
      </c>
      <c r="C214" s="80" t="str">
        <f>IF($F214="","",IFERROR(INDEX([1]Raw_Data!$C:$C,MATCH($F214,[1]Raw_Data!$F:$F,0)),""))</f>
        <v/>
      </c>
      <c r="D214" s="81" t="str">
        <f>IF($F214="","",IFERROR(INDEX([1]Raw_Data!$D:$D,MATCH($F214,[1]Raw_Data!$F:$F,0)),""))</f>
        <v/>
      </c>
      <c r="E214" s="81" t="str">
        <f>IF($F214="","",IFERROR(INDEX([1]Raw_Data!$E:$E,MATCH($F214,[1]Raw_Data!$F:$F,0)),""))</f>
        <v/>
      </c>
      <c r="F214" s="82"/>
      <c r="G214" s="79" t="str">
        <f>IF($F214="","",IFERROR(INDEX([1]Raw_Data!$G:$G,MATCH($F214,[1]Raw_Data!$F:$F,0)),""))</f>
        <v/>
      </c>
      <c r="H214" s="83" t="str">
        <f>IF($F214="","",IFERROR(INDEX([1]Raw_Data!$H:$H,MATCH($F214,[1]Raw_Data!$F:$F,0)),""))</f>
        <v/>
      </c>
      <c r="I214" s="36" t="str">
        <f>IF($F214="","",IFERROR(INDEX([1]Raw_Data!$I:$I,MATCH($F214,[1]Raw_Data!$F:$F,0)),""))</f>
        <v/>
      </c>
      <c r="J214" s="83" t="str">
        <f>IF($F214="","",IFERROR(INDEX([1]Raw_Data!$J:$J,MATCH($F214,[1]Raw_Data!$F:$F,0)),""))</f>
        <v/>
      </c>
      <c r="K214" s="37" t="str">
        <f>IF($F214="","",IFERROR(INDEX([1]Raw_Data!$K:$K,MATCH($F214,[1]Raw_Data!$F:$F,0)),""))</f>
        <v/>
      </c>
      <c r="L214" s="83" t="str">
        <f>IF($F214="","",IFERROR(INDEX([1]Raw_Data!$L:$L,MATCH($F214,[1]Raw_Data!$F:$F,0)),""))</f>
        <v/>
      </c>
      <c r="M214" s="37" t="str">
        <f>IF($F214="","",IFERROR(INDEX([1]Raw_Data!$M:$M,MATCH($F214,[1]Raw_Data!$F:$F,0)),""))</f>
        <v/>
      </c>
      <c r="N214" s="83" t="str">
        <f>IF($F214="","",IFERROR(INDEX([1]Raw_Data!$N:$N,MATCH($F214,[1]Raw_Data!$F:$F,0)),""))</f>
        <v/>
      </c>
      <c r="O214" s="37" t="str">
        <f>IF($F214="","",IFERROR(INDEX([1]Raw_Data!$O:$O,MATCH($F214,[1]Raw_Data!$F:$F,0)),""))</f>
        <v/>
      </c>
      <c r="P214" s="83" t="str">
        <f>IF($F214="","",IFERROR(INDEX([1]Raw_Data!$P:$P,MATCH($F214,[1]Raw_Data!$F:$F,0)),""))</f>
        <v/>
      </c>
      <c r="Q214" s="37" t="str">
        <f>IF($F214="","",IFERROR(INDEX([1]Raw_Data!$Q:$Q,MATCH($F214,[1]Raw_Data!$F:$F,0)),""))</f>
        <v/>
      </c>
      <c r="R214" s="83" t="str">
        <f>IF($F214="","",IFERROR(INDEX([1]Raw_Data!$R:$R,MATCH($F214,[1]Raw_Data!$F:$F,0)),""))</f>
        <v/>
      </c>
      <c r="S214" s="37" t="str">
        <f>IF($F214="","",IFERROR(INDEX([1]Raw_Data!$S:$S,MATCH($F214,[1]Raw_Data!$F:$F,0)),""))</f>
        <v/>
      </c>
      <c r="T214" s="83" t="str">
        <f>IF($F214="","",IFERROR(INDEX([1]Raw_Data!$T:$T,MATCH($F214,[1]Raw_Data!$F:$F,0)),""))</f>
        <v/>
      </c>
      <c r="U214" s="37" t="str">
        <f>IF($F214="","",IFERROR(INDEX([1]Raw_Data!$U:$U,MATCH($F214,[1]Raw_Data!$F:$F,0)),""))</f>
        <v/>
      </c>
      <c r="V214" s="83" t="str">
        <f>IF($F214="","",IFERROR(INDEX([1]Raw_Data!$V:$V,MATCH($F214,[1]Raw_Data!$F:$F,0)),""))</f>
        <v/>
      </c>
      <c r="W214" s="37" t="str">
        <f>IF($F214="","",IFERROR(INDEX([1]Raw_Data!$W:$W,MATCH($F214,[1]Raw_Data!$F:$F,0)),""))</f>
        <v/>
      </c>
      <c r="X214" s="83" t="str">
        <f>IF($F214="","",IFERROR(INDEX([1]Raw_Data!$X:$X,MATCH($F214,[1]Raw_Data!$F:$F,0)),""))</f>
        <v/>
      </c>
      <c r="Y214" s="37" t="str">
        <f>IF($F214="","",IFERROR(INDEX([1]Raw_Data!$Y:$Y,MATCH($F214,[1]Raw_Data!$F:$F,0)),""))</f>
        <v/>
      </c>
      <c r="Z214" s="83" t="str">
        <f>IF($F214="","",IFERROR(INDEX([1]Raw_Data!$Z:$Z,MATCH($F214,[1]Raw_Data!$F:$F,0)),""))</f>
        <v/>
      </c>
      <c r="AA214" s="37" t="str">
        <f>IF($F214="","",IFERROR(INDEX([1]Raw_Data!$AA:$AA,MATCH($F214,[1]Raw_Data!$F:$F,0)),""))</f>
        <v/>
      </c>
      <c r="AB214" s="83" t="str">
        <f>IF($F214="","",IFERROR(INDEX([1]Raw_Data!$AB:$AB,MATCH($F214,[1]Raw_Data!$F:$F,0)),""))</f>
        <v/>
      </c>
      <c r="AC214" s="37" t="str">
        <f>IF($F214="","",IFERROR(INDEX([1]Raw_Data!$AC:$AC,MATCH($F214,[1]Raw_Data!$F:$F,0)),""))</f>
        <v/>
      </c>
      <c r="AD214" s="83" t="str">
        <f>IF($F214="","",IFERROR(INDEX([1]Raw_Data!$AD:$AD,MATCH($F214,[1]Raw_Data!$F:$F,0)),""))</f>
        <v/>
      </c>
      <c r="AE214" s="37" t="str">
        <f>IF($F214="","",IFERROR(INDEX([1]Raw_Data!$AE:$AE,MATCH($F214,[1]Raw_Data!$F:$F,0)),""))</f>
        <v/>
      </c>
      <c r="AF214" s="83" t="str">
        <f>IF($F214="","",IFERROR(INDEX([1]Raw_Data!$AF:$AF,MATCH($F214,[1]Raw_Data!$F:$F,0)),""))</f>
        <v/>
      </c>
      <c r="AG214" s="37" t="str">
        <f>IF($F214="","",IFERROR(INDEX([1]Raw_Data!$AG:$AG,MATCH($F214,[1]Raw_Data!$F:$F,0)),""))</f>
        <v/>
      </c>
      <c r="AH214" s="83" t="str">
        <f>IF($F214="","",IFERROR(INDEX([1]Raw_Data!$AH:$AH,MATCH($F214,[1]Raw_Data!$F:$F,0)),""))</f>
        <v/>
      </c>
      <c r="AI214" s="37" t="str">
        <f>IF($F214="","",IFERROR(INDEX([1]Raw_Data!$AI:$AI,MATCH($F214,[1]Raw_Data!$F:$F,0)),""))</f>
        <v/>
      </c>
      <c r="AJ214" s="83" t="str">
        <f>IF($F214="","",IFERROR(INDEX([1]Raw_Data!$AJ:$AJ,MATCH($F214,[1]Raw_Data!$F:$F,0)),""))</f>
        <v/>
      </c>
      <c r="AK214" s="37" t="str">
        <f>IF($F214="","",IFERROR(INDEX([1]Raw_Data!$AK:$AK,MATCH($F214,[1]Raw_Data!$F:$F,0)),""))</f>
        <v/>
      </c>
      <c r="AL214" s="83" t="str">
        <f>IF($F214="","",IFERROR(INDEX([1]Raw_Data!$AL:$AL,MATCH($F214,[1]Raw_Data!$F:$F,0)),""))</f>
        <v/>
      </c>
      <c r="AM214" s="37" t="str">
        <f>IF($F214="","",IFERROR(INDEX([1]Raw_Data!$AM:$AM,MATCH($F214,[1]Raw_Data!$F:$F,0)),""))</f>
        <v/>
      </c>
      <c r="AN214" s="83" t="str">
        <f>IF($F214="","",IFERROR(INDEX([1]Raw_Data!$AN:$AN,MATCH($F214,[1]Raw_Data!$F:$F,0)),""))</f>
        <v/>
      </c>
      <c r="AO214" s="37" t="str">
        <f>IF($F214="","",IFERROR(INDEX([1]Raw_Data!$AO:$AO,MATCH($F214,[1]Raw_Data!$F:$F,0)),""))</f>
        <v/>
      </c>
      <c r="AP214" s="83" t="str">
        <f>IF($F214="","",IFERROR(INDEX([1]Raw_Data!$AP:$AP,MATCH($F214,[1]Raw_Data!$F:$F,0)),""))</f>
        <v/>
      </c>
      <c r="AQ214" s="37" t="str">
        <f>IF($F214="","",IFERROR(INDEX([1]Raw_Data!$AQ:$AQ,MATCH($F214,[1]Raw_Data!$F:$F,0)),""))</f>
        <v/>
      </c>
      <c r="AR214" s="83"/>
      <c r="AS214" s="84" t="str">
        <f>IF($F214="","",SUM(IF($CC214="",$H214,$CC214),IF($CE214="",$J214,$CE214),IF($CG214="",$L214,$CG214),IF($CI214="",$N214,$CI214),IF($CK214="",$P214,$CK214),IF($CM214="",$R214,$CM214),IF($CO214="",$T214,$CO214),IF($CQ214="",$V214,$CQ214),IF($CS214="",$X214,$CS214),IF($CU214="",$Z214,$CU214),IF($CW214="",$AB214,$CW214),IF($CY214="",$AD214,$CY214),IF($DA214="",$AF214,$DA214),IF($DC214="",$AH214,$DC214),IF($DE214="",$AJ214,$DE214),IF($DG214="",$AL214,$DG214),IF($DI214="",$AN214,$DI214)))</f>
        <v/>
      </c>
      <c r="AT214" s="80" t="str">
        <f t="shared" si="36"/>
        <v/>
      </c>
      <c r="AU214" s="79" t="str">
        <f t="shared" si="37"/>
        <v/>
      </c>
      <c r="AV214" s="80" t="str">
        <f t="shared" si="38"/>
        <v/>
      </c>
      <c r="AW214" s="80" t="str">
        <f t="shared" si="39"/>
        <v/>
      </c>
      <c r="AX214" s="79" t="str">
        <f t="shared" si="40"/>
        <v/>
      </c>
      <c r="AY214" s="79" t="str">
        <f>IF(B214="","",COUNTIFS($B$5:B214,B214,$AT$5:AT214,AT214))</f>
        <v/>
      </c>
      <c r="AZ214" s="79" t="str">
        <f>IF(B214="","",COUNTIFS($B$5:B214,B214,$AV$5:AV214,AV214))</f>
        <v/>
      </c>
      <c r="BA214" s="79" t="str">
        <f t="shared" si="41"/>
        <v/>
      </c>
      <c r="BB214" s="79" t="str">
        <f t="shared" si="42"/>
        <v/>
      </c>
      <c r="BC214" s="79">
        <f t="shared" si="43"/>
        <v>0</v>
      </c>
      <c r="BD214" s="40" t="str">
        <f t="shared" si="44"/>
        <v/>
      </c>
      <c r="BE214" s="11" t="str">
        <f>IF($F214="","","REV"&amp;COUNTIF($F$5:F214,$F214))</f>
        <v/>
      </c>
      <c r="BF214" s="23"/>
      <c r="BG214" s="23"/>
      <c r="BH214" s="40" t="str">
        <f t="shared" si="45"/>
        <v/>
      </c>
      <c r="BI214" s="40" t="str">
        <f t="shared" si="46"/>
        <v/>
      </c>
      <c r="BJ214" s="41"/>
      <c r="BK214" s="41"/>
      <c r="BL214" s="41"/>
      <c r="BM214" s="41"/>
      <c r="BN214" s="41"/>
      <c r="BO214" s="41"/>
      <c r="BP214" s="41"/>
      <c r="BQ214" s="41"/>
      <c r="BR214" s="41"/>
      <c r="BS214" s="41"/>
      <c r="BT214" s="41"/>
      <c r="BU214" s="41"/>
      <c r="BV214" s="41"/>
      <c r="BW214" s="41"/>
      <c r="BX214" s="41"/>
      <c r="BY214" s="41"/>
      <c r="BZ214" s="41"/>
      <c r="CA214" s="40" t="str">
        <f t="shared" si="47"/>
        <v/>
      </c>
      <c r="CC214" s="82"/>
      <c r="CD214" s="41"/>
      <c r="CE214" s="82"/>
      <c r="CF214" s="41"/>
      <c r="CG214" s="82"/>
      <c r="CH214" s="41"/>
      <c r="CI214" s="82"/>
      <c r="CJ214" s="41"/>
      <c r="CK214" s="82"/>
      <c r="CL214" s="41"/>
      <c r="CM214" s="82"/>
      <c r="CN214" s="41"/>
      <c r="CO214" s="82"/>
      <c r="CP214" s="41"/>
      <c r="CQ214" s="82"/>
      <c r="CR214" s="41"/>
      <c r="CS214" s="82"/>
      <c r="CT214" s="41"/>
      <c r="CU214" s="82"/>
      <c r="CV214" s="41"/>
      <c r="CW214" s="82"/>
      <c r="CX214" s="41"/>
      <c r="CY214" s="82"/>
      <c r="CZ214" s="41"/>
      <c r="DA214" s="82"/>
      <c r="DB214" s="41"/>
      <c r="DC214" s="82"/>
      <c r="DD214" s="41"/>
      <c r="DE214" s="82"/>
      <c r="DF214" s="41"/>
      <c r="DG214" s="82"/>
      <c r="DH214" s="41"/>
      <c r="DI214" s="82"/>
      <c r="DJ214" s="41"/>
      <c r="DK214" s="23" t="str">
        <f>IF($F214="","",IF(OR(AND($CC214&lt;&gt;"",$CC214&lt;&gt;$H214),AND($CE214&lt;&gt;"",$CE214&lt;&gt;$J214),AND($CG214&lt;&gt;"",$CG214&lt;&gt;$L214),AND($CI214&lt;&gt;"",$CI214&lt;&gt;$N214),AND($CK214&lt;&gt;"",$CK214&lt;&gt;$P214),AND($CM214&lt;&gt;"",$CM214&lt;&gt;$R214),AND($CO214&lt;&gt;"",$CO214&lt;&gt;$T214),AND($CQ214&lt;&gt;"",$CQ214&lt;&gt;$V214),AND($CS214&lt;&gt;"",$CS214&lt;&gt;$X214),AND($CU214&lt;&gt;"",$CU214&lt;&gt;$Z214),AND($CW214&lt;&gt;"",$CW214&lt;&gt;$AB214),AND($CY214&lt;&gt;"",$CY214&lt;&gt;$AD214),AND($DA214&lt;&gt;"",$DA214&lt;&gt;$AF214),AND($DC214&lt;&gt;"",$DC214&lt;&gt;$AH214),AND($DE214&lt;&gt;"",$DE214&lt;&gt;$AJ214),AND($DG214&lt;&gt;"",$DG214&lt;&gt;$AL214),AND($DI214&lt;&gt;"",$DI214&lt;&gt;$AN214)),"Score changed",IF(OR(AND($CD214&lt;&gt;"",$CD214&lt;&gt;$I214),AND($CF214&lt;&gt;"",$CF214&lt;&gt;$K214),AND($CH214&lt;&gt;"",$CH214&lt;&gt;$M214),AND($CJ214&lt;&gt;"",$CJ214&lt;&gt;$O214),AND($CL214&lt;&gt;"",$CL214&lt;&gt;$Q214),AND($CN214&lt;&gt;"",$CN214&lt;&gt;$S214),AND($CP214&lt;&gt;"",$CP214&lt;&gt;$U214),AND($CR214&lt;&gt;"",$CR214&lt;&gt;$W214),AND($CT214&lt;&gt;"",$CT214&lt;&gt;$Y214),AND($CV214&lt;&gt;"",$CV214&lt;&gt;$AA214),AND($CX214&lt;&gt;"",$CX214&lt;&gt;$AC214),AND($CZ214&lt;&gt;"",$CZ214&lt;&gt;$AE214),AND($DB214&lt;&gt;"",$DB214&lt;&gt;$AG214),AND($DD214&lt;&gt;"",$DD214&lt;&gt;$AI214),AND($DF214&lt;&gt;"",$DF214&lt;&gt;$AK214),AND($DH214&lt;&gt;"",$DH214&lt;&gt;$AM214),AND($DJ214&lt;&gt;"",$DJ214&lt;&gt;$AO214)),"Rewrite only","No change entered")))</f>
        <v/>
      </c>
    </row>
    <row r="215" spans="1:115" ht="15" customHeight="1">
      <c r="A215" s="78" t="str">
        <f>IF($F215="","",IFERROR(INDEX([1]Raw_Data!$A:$A,MATCH($F215,[1]Raw_Data!$F:$F,0)),""))</f>
        <v/>
      </c>
      <c r="B215" s="79" t="str">
        <f>IF($F215="","",IFERROR(INDEX([1]Raw_Data!$B:$B,MATCH($F215,[1]Raw_Data!$F:$F,0)),""))</f>
        <v/>
      </c>
      <c r="C215" s="80" t="str">
        <f>IF($F215="","",IFERROR(INDEX([1]Raw_Data!$C:$C,MATCH($F215,[1]Raw_Data!$F:$F,0)),""))</f>
        <v/>
      </c>
      <c r="D215" s="81" t="str">
        <f>IF($F215="","",IFERROR(INDEX([1]Raw_Data!$D:$D,MATCH($F215,[1]Raw_Data!$F:$F,0)),""))</f>
        <v/>
      </c>
      <c r="E215" s="81" t="str">
        <f>IF($F215="","",IFERROR(INDEX([1]Raw_Data!$E:$E,MATCH($F215,[1]Raw_Data!$F:$F,0)),""))</f>
        <v/>
      </c>
      <c r="F215" s="82"/>
      <c r="G215" s="79" t="str">
        <f>IF($F215="","",IFERROR(INDEX([1]Raw_Data!$G:$G,MATCH($F215,[1]Raw_Data!$F:$F,0)),""))</f>
        <v/>
      </c>
      <c r="H215" s="83" t="str">
        <f>IF($F215="","",IFERROR(INDEX([1]Raw_Data!$H:$H,MATCH($F215,[1]Raw_Data!$F:$F,0)),""))</f>
        <v/>
      </c>
      <c r="I215" s="36" t="str">
        <f>IF($F215="","",IFERROR(INDEX([1]Raw_Data!$I:$I,MATCH($F215,[1]Raw_Data!$F:$F,0)),""))</f>
        <v/>
      </c>
      <c r="J215" s="83" t="str">
        <f>IF($F215="","",IFERROR(INDEX([1]Raw_Data!$J:$J,MATCH($F215,[1]Raw_Data!$F:$F,0)),""))</f>
        <v/>
      </c>
      <c r="K215" s="37" t="str">
        <f>IF($F215="","",IFERROR(INDEX([1]Raw_Data!$K:$K,MATCH($F215,[1]Raw_Data!$F:$F,0)),""))</f>
        <v/>
      </c>
      <c r="L215" s="83" t="str">
        <f>IF($F215="","",IFERROR(INDEX([1]Raw_Data!$L:$L,MATCH($F215,[1]Raw_Data!$F:$F,0)),""))</f>
        <v/>
      </c>
      <c r="M215" s="37" t="str">
        <f>IF($F215="","",IFERROR(INDEX([1]Raw_Data!$M:$M,MATCH($F215,[1]Raw_Data!$F:$F,0)),""))</f>
        <v/>
      </c>
      <c r="N215" s="83" t="str">
        <f>IF($F215="","",IFERROR(INDEX([1]Raw_Data!$N:$N,MATCH($F215,[1]Raw_Data!$F:$F,0)),""))</f>
        <v/>
      </c>
      <c r="O215" s="37" t="str">
        <f>IF($F215="","",IFERROR(INDEX([1]Raw_Data!$O:$O,MATCH($F215,[1]Raw_Data!$F:$F,0)),""))</f>
        <v/>
      </c>
      <c r="P215" s="83" t="str">
        <f>IF($F215="","",IFERROR(INDEX([1]Raw_Data!$P:$P,MATCH($F215,[1]Raw_Data!$F:$F,0)),""))</f>
        <v/>
      </c>
      <c r="Q215" s="37" t="str">
        <f>IF($F215="","",IFERROR(INDEX([1]Raw_Data!$Q:$Q,MATCH($F215,[1]Raw_Data!$F:$F,0)),""))</f>
        <v/>
      </c>
      <c r="R215" s="83" t="str">
        <f>IF($F215="","",IFERROR(INDEX([1]Raw_Data!$R:$R,MATCH($F215,[1]Raw_Data!$F:$F,0)),""))</f>
        <v/>
      </c>
      <c r="S215" s="37" t="str">
        <f>IF($F215="","",IFERROR(INDEX([1]Raw_Data!$S:$S,MATCH($F215,[1]Raw_Data!$F:$F,0)),""))</f>
        <v/>
      </c>
      <c r="T215" s="83" t="str">
        <f>IF($F215="","",IFERROR(INDEX([1]Raw_Data!$T:$T,MATCH($F215,[1]Raw_Data!$F:$F,0)),""))</f>
        <v/>
      </c>
      <c r="U215" s="37" t="str">
        <f>IF($F215="","",IFERROR(INDEX([1]Raw_Data!$U:$U,MATCH($F215,[1]Raw_Data!$F:$F,0)),""))</f>
        <v/>
      </c>
      <c r="V215" s="83" t="str">
        <f>IF($F215="","",IFERROR(INDEX([1]Raw_Data!$V:$V,MATCH($F215,[1]Raw_Data!$F:$F,0)),""))</f>
        <v/>
      </c>
      <c r="W215" s="37" t="str">
        <f>IF($F215="","",IFERROR(INDEX([1]Raw_Data!$W:$W,MATCH($F215,[1]Raw_Data!$F:$F,0)),""))</f>
        <v/>
      </c>
      <c r="X215" s="83" t="str">
        <f>IF($F215="","",IFERROR(INDEX([1]Raw_Data!$X:$X,MATCH($F215,[1]Raw_Data!$F:$F,0)),""))</f>
        <v/>
      </c>
      <c r="Y215" s="37" t="str">
        <f>IF($F215="","",IFERROR(INDEX([1]Raw_Data!$Y:$Y,MATCH($F215,[1]Raw_Data!$F:$F,0)),""))</f>
        <v/>
      </c>
      <c r="Z215" s="83" t="str">
        <f>IF($F215="","",IFERROR(INDEX([1]Raw_Data!$Z:$Z,MATCH($F215,[1]Raw_Data!$F:$F,0)),""))</f>
        <v/>
      </c>
      <c r="AA215" s="37" t="str">
        <f>IF($F215="","",IFERROR(INDEX([1]Raw_Data!$AA:$AA,MATCH($F215,[1]Raw_Data!$F:$F,0)),""))</f>
        <v/>
      </c>
      <c r="AB215" s="83" t="str">
        <f>IF($F215="","",IFERROR(INDEX([1]Raw_Data!$AB:$AB,MATCH($F215,[1]Raw_Data!$F:$F,0)),""))</f>
        <v/>
      </c>
      <c r="AC215" s="37" t="str">
        <f>IF($F215="","",IFERROR(INDEX([1]Raw_Data!$AC:$AC,MATCH($F215,[1]Raw_Data!$F:$F,0)),""))</f>
        <v/>
      </c>
      <c r="AD215" s="83" t="str">
        <f>IF($F215="","",IFERROR(INDEX([1]Raw_Data!$AD:$AD,MATCH($F215,[1]Raw_Data!$F:$F,0)),""))</f>
        <v/>
      </c>
      <c r="AE215" s="37" t="str">
        <f>IF($F215="","",IFERROR(INDEX([1]Raw_Data!$AE:$AE,MATCH($F215,[1]Raw_Data!$F:$F,0)),""))</f>
        <v/>
      </c>
      <c r="AF215" s="83" t="str">
        <f>IF($F215="","",IFERROR(INDEX([1]Raw_Data!$AF:$AF,MATCH($F215,[1]Raw_Data!$F:$F,0)),""))</f>
        <v/>
      </c>
      <c r="AG215" s="37" t="str">
        <f>IF($F215="","",IFERROR(INDEX([1]Raw_Data!$AG:$AG,MATCH($F215,[1]Raw_Data!$F:$F,0)),""))</f>
        <v/>
      </c>
      <c r="AH215" s="83" t="str">
        <f>IF($F215="","",IFERROR(INDEX([1]Raw_Data!$AH:$AH,MATCH($F215,[1]Raw_Data!$F:$F,0)),""))</f>
        <v/>
      </c>
      <c r="AI215" s="37" t="str">
        <f>IF($F215="","",IFERROR(INDEX([1]Raw_Data!$AI:$AI,MATCH($F215,[1]Raw_Data!$F:$F,0)),""))</f>
        <v/>
      </c>
      <c r="AJ215" s="83" t="str">
        <f>IF($F215="","",IFERROR(INDEX([1]Raw_Data!$AJ:$AJ,MATCH($F215,[1]Raw_Data!$F:$F,0)),""))</f>
        <v/>
      </c>
      <c r="AK215" s="37" t="str">
        <f>IF($F215="","",IFERROR(INDEX([1]Raw_Data!$AK:$AK,MATCH($F215,[1]Raw_Data!$F:$F,0)),""))</f>
        <v/>
      </c>
      <c r="AL215" s="83" t="str">
        <f>IF($F215="","",IFERROR(INDEX([1]Raw_Data!$AL:$AL,MATCH($F215,[1]Raw_Data!$F:$F,0)),""))</f>
        <v/>
      </c>
      <c r="AM215" s="37" t="str">
        <f>IF($F215="","",IFERROR(INDEX([1]Raw_Data!$AM:$AM,MATCH($F215,[1]Raw_Data!$F:$F,0)),""))</f>
        <v/>
      </c>
      <c r="AN215" s="83" t="str">
        <f>IF($F215="","",IFERROR(INDEX([1]Raw_Data!$AN:$AN,MATCH($F215,[1]Raw_Data!$F:$F,0)),""))</f>
        <v/>
      </c>
      <c r="AO215" s="37" t="str">
        <f>IF($F215="","",IFERROR(INDEX([1]Raw_Data!$AO:$AO,MATCH($F215,[1]Raw_Data!$F:$F,0)),""))</f>
        <v/>
      </c>
      <c r="AP215" s="83" t="str">
        <f>IF($F215="","",IFERROR(INDEX([1]Raw_Data!$AP:$AP,MATCH($F215,[1]Raw_Data!$F:$F,0)),""))</f>
        <v/>
      </c>
      <c r="AQ215" s="37" t="str">
        <f>IF($F215="","",IFERROR(INDEX([1]Raw_Data!$AQ:$AQ,MATCH($F215,[1]Raw_Data!$F:$F,0)),""))</f>
        <v/>
      </c>
      <c r="AR215" s="83"/>
      <c r="AS215" s="84" t="str">
        <f>IF($F215="","",SUM(IF($CC215="",$H215,$CC215),IF($CE215="",$J215,$CE215),IF($CG215="",$L215,$CG215),IF($CI215="",$N215,$CI215),IF($CK215="",$P215,$CK215),IF($CM215="",$R215,$CM215),IF($CO215="",$T215,$CO215),IF($CQ215="",$V215,$CQ215),IF($CS215="",$X215,$CS215),IF($CU215="",$Z215,$CU215),IF($CW215="",$AB215,$CW215),IF($CY215="",$AD215,$CY215),IF($DA215="",$AF215,$DA215),IF($DC215="",$AH215,$DC215),IF($DE215="",$AJ215,$DE215),IF($DG215="",$AL215,$DG215),IF($DI215="",$AN215,$DI215)))</f>
        <v/>
      </c>
      <c r="AT215" s="80" t="str">
        <f t="shared" si="36"/>
        <v/>
      </c>
      <c r="AU215" s="79" t="str">
        <f t="shared" si="37"/>
        <v/>
      </c>
      <c r="AV215" s="80" t="str">
        <f t="shared" si="38"/>
        <v/>
      </c>
      <c r="AW215" s="80" t="str">
        <f t="shared" si="39"/>
        <v/>
      </c>
      <c r="AX215" s="79" t="str">
        <f t="shared" si="40"/>
        <v/>
      </c>
      <c r="AY215" s="79" t="str">
        <f>IF(B215="","",COUNTIFS($B$5:B215,B215,$AT$5:AT215,AT215))</f>
        <v/>
      </c>
      <c r="AZ215" s="79" t="str">
        <f>IF(B215="","",COUNTIFS($B$5:B215,B215,$AV$5:AV215,AV215))</f>
        <v/>
      </c>
      <c r="BA215" s="79" t="str">
        <f t="shared" si="41"/>
        <v/>
      </c>
      <c r="BB215" s="79" t="str">
        <f t="shared" si="42"/>
        <v/>
      </c>
      <c r="BC215" s="79">
        <f t="shared" si="43"/>
        <v>0</v>
      </c>
      <c r="BD215" s="40" t="str">
        <f t="shared" si="44"/>
        <v/>
      </c>
      <c r="BE215" s="11" t="str">
        <f>IF($F215="","","REV"&amp;COUNTIF($F$5:F215,$F215))</f>
        <v/>
      </c>
      <c r="BF215" s="23"/>
      <c r="BG215" s="23"/>
      <c r="BH215" s="40" t="str">
        <f t="shared" si="45"/>
        <v/>
      </c>
      <c r="BI215" s="40" t="str">
        <f t="shared" si="46"/>
        <v/>
      </c>
      <c r="BJ215" s="41"/>
      <c r="BK215" s="41"/>
      <c r="BL215" s="41"/>
      <c r="BM215" s="41"/>
      <c r="BN215" s="41"/>
      <c r="BO215" s="41"/>
      <c r="BP215" s="41"/>
      <c r="BQ215" s="41"/>
      <c r="BR215" s="41"/>
      <c r="BS215" s="41"/>
      <c r="BT215" s="41"/>
      <c r="BU215" s="41"/>
      <c r="BV215" s="41"/>
      <c r="BW215" s="41"/>
      <c r="BX215" s="41"/>
      <c r="BY215" s="41"/>
      <c r="BZ215" s="41"/>
      <c r="CA215" s="40" t="str">
        <f t="shared" si="47"/>
        <v/>
      </c>
      <c r="CC215" s="82"/>
      <c r="CD215" s="41"/>
      <c r="CE215" s="82"/>
      <c r="CF215" s="41"/>
      <c r="CG215" s="82"/>
      <c r="CH215" s="41"/>
      <c r="CI215" s="82"/>
      <c r="CJ215" s="41"/>
      <c r="CK215" s="82"/>
      <c r="CL215" s="41"/>
      <c r="CM215" s="82"/>
      <c r="CN215" s="41"/>
      <c r="CO215" s="82"/>
      <c r="CP215" s="41"/>
      <c r="CQ215" s="82"/>
      <c r="CR215" s="41"/>
      <c r="CS215" s="82"/>
      <c r="CT215" s="41"/>
      <c r="CU215" s="82"/>
      <c r="CV215" s="41"/>
      <c r="CW215" s="82"/>
      <c r="CX215" s="41"/>
      <c r="CY215" s="82"/>
      <c r="CZ215" s="41"/>
      <c r="DA215" s="82"/>
      <c r="DB215" s="41"/>
      <c r="DC215" s="82"/>
      <c r="DD215" s="41"/>
      <c r="DE215" s="82"/>
      <c r="DF215" s="41"/>
      <c r="DG215" s="82"/>
      <c r="DH215" s="41"/>
      <c r="DI215" s="82"/>
      <c r="DJ215" s="41"/>
      <c r="DK215" s="23" t="str">
        <f>IF($F215="","",IF(OR(AND($CC215&lt;&gt;"",$CC215&lt;&gt;$H215),AND($CE215&lt;&gt;"",$CE215&lt;&gt;$J215),AND($CG215&lt;&gt;"",$CG215&lt;&gt;$L215),AND($CI215&lt;&gt;"",$CI215&lt;&gt;$N215),AND($CK215&lt;&gt;"",$CK215&lt;&gt;$P215),AND($CM215&lt;&gt;"",$CM215&lt;&gt;$R215),AND($CO215&lt;&gt;"",$CO215&lt;&gt;$T215),AND($CQ215&lt;&gt;"",$CQ215&lt;&gt;$V215),AND($CS215&lt;&gt;"",$CS215&lt;&gt;$X215),AND($CU215&lt;&gt;"",$CU215&lt;&gt;$Z215),AND($CW215&lt;&gt;"",$CW215&lt;&gt;$AB215),AND($CY215&lt;&gt;"",$CY215&lt;&gt;$AD215),AND($DA215&lt;&gt;"",$DA215&lt;&gt;$AF215),AND($DC215&lt;&gt;"",$DC215&lt;&gt;$AH215),AND($DE215&lt;&gt;"",$DE215&lt;&gt;$AJ215),AND($DG215&lt;&gt;"",$DG215&lt;&gt;$AL215),AND($DI215&lt;&gt;"",$DI215&lt;&gt;$AN215)),"Score changed",IF(OR(AND($CD215&lt;&gt;"",$CD215&lt;&gt;$I215),AND($CF215&lt;&gt;"",$CF215&lt;&gt;$K215),AND($CH215&lt;&gt;"",$CH215&lt;&gt;$M215),AND($CJ215&lt;&gt;"",$CJ215&lt;&gt;$O215),AND($CL215&lt;&gt;"",$CL215&lt;&gt;$Q215),AND($CN215&lt;&gt;"",$CN215&lt;&gt;$S215),AND($CP215&lt;&gt;"",$CP215&lt;&gt;$U215),AND($CR215&lt;&gt;"",$CR215&lt;&gt;$W215),AND($CT215&lt;&gt;"",$CT215&lt;&gt;$Y215),AND($CV215&lt;&gt;"",$CV215&lt;&gt;$AA215),AND($CX215&lt;&gt;"",$CX215&lt;&gt;$AC215),AND($CZ215&lt;&gt;"",$CZ215&lt;&gt;$AE215),AND($DB215&lt;&gt;"",$DB215&lt;&gt;$AG215),AND($DD215&lt;&gt;"",$DD215&lt;&gt;$AI215),AND($DF215&lt;&gt;"",$DF215&lt;&gt;$AK215),AND($DH215&lt;&gt;"",$DH215&lt;&gt;$AM215),AND($DJ215&lt;&gt;"",$DJ215&lt;&gt;$AO215)),"Rewrite only","No change entered")))</f>
        <v/>
      </c>
    </row>
    <row r="216" spans="1:115" ht="15" customHeight="1">
      <c r="A216" s="78" t="str">
        <f>IF($F216="","",IFERROR(INDEX([1]Raw_Data!$A:$A,MATCH($F216,[1]Raw_Data!$F:$F,0)),""))</f>
        <v/>
      </c>
      <c r="B216" s="79" t="str">
        <f>IF($F216="","",IFERROR(INDEX([1]Raw_Data!$B:$B,MATCH($F216,[1]Raw_Data!$F:$F,0)),""))</f>
        <v/>
      </c>
      <c r="C216" s="80" t="str">
        <f>IF($F216="","",IFERROR(INDEX([1]Raw_Data!$C:$C,MATCH($F216,[1]Raw_Data!$F:$F,0)),""))</f>
        <v/>
      </c>
      <c r="D216" s="81" t="str">
        <f>IF($F216="","",IFERROR(INDEX([1]Raw_Data!$D:$D,MATCH($F216,[1]Raw_Data!$F:$F,0)),""))</f>
        <v/>
      </c>
      <c r="E216" s="81" t="str">
        <f>IF($F216="","",IFERROR(INDEX([1]Raw_Data!$E:$E,MATCH($F216,[1]Raw_Data!$F:$F,0)),""))</f>
        <v/>
      </c>
      <c r="F216" s="82"/>
      <c r="G216" s="79" t="str">
        <f>IF($F216="","",IFERROR(INDEX([1]Raw_Data!$G:$G,MATCH($F216,[1]Raw_Data!$F:$F,0)),""))</f>
        <v/>
      </c>
      <c r="H216" s="83" t="str">
        <f>IF($F216="","",IFERROR(INDEX([1]Raw_Data!$H:$H,MATCH($F216,[1]Raw_Data!$F:$F,0)),""))</f>
        <v/>
      </c>
      <c r="I216" s="36" t="str">
        <f>IF($F216="","",IFERROR(INDEX([1]Raw_Data!$I:$I,MATCH($F216,[1]Raw_Data!$F:$F,0)),""))</f>
        <v/>
      </c>
      <c r="J216" s="83" t="str">
        <f>IF($F216="","",IFERROR(INDEX([1]Raw_Data!$J:$J,MATCH($F216,[1]Raw_Data!$F:$F,0)),""))</f>
        <v/>
      </c>
      <c r="K216" s="37" t="str">
        <f>IF($F216="","",IFERROR(INDEX([1]Raw_Data!$K:$K,MATCH($F216,[1]Raw_Data!$F:$F,0)),""))</f>
        <v/>
      </c>
      <c r="L216" s="83" t="str">
        <f>IF($F216="","",IFERROR(INDEX([1]Raw_Data!$L:$L,MATCH($F216,[1]Raw_Data!$F:$F,0)),""))</f>
        <v/>
      </c>
      <c r="M216" s="37" t="str">
        <f>IF($F216="","",IFERROR(INDEX([1]Raw_Data!$M:$M,MATCH($F216,[1]Raw_Data!$F:$F,0)),""))</f>
        <v/>
      </c>
      <c r="N216" s="83" t="str">
        <f>IF($F216="","",IFERROR(INDEX([1]Raw_Data!$N:$N,MATCH($F216,[1]Raw_Data!$F:$F,0)),""))</f>
        <v/>
      </c>
      <c r="O216" s="37" t="str">
        <f>IF($F216="","",IFERROR(INDEX([1]Raw_Data!$O:$O,MATCH($F216,[1]Raw_Data!$F:$F,0)),""))</f>
        <v/>
      </c>
      <c r="P216" s="83" t="str">
        <f>IF($F216="","",IFERROR(INDEX([1]Raw_Data!$P:$P,MATCH($F216,[1]Raw_Data!$F:$F,0)),""))</f>
        <v/>
      </c>
      <c r="Q216" s="37" t="str">
        <f>IF($F216="","",IFERROR(INDEX([1]Raw_Data!$Q:$Q,MATCH($F216,[1]Raw_Data!$F:$F,0)),""))</f>
        <v/>
      </c>
      <c r="R216" s="83" t="str">
        <f>IF($F216="","",IFERROR(INDEX([1]Raw_Data!$R:$R,MATCH($F216,[1]Raw_Data!$F:$F,0)),""))</f>
        <v/>
      </c>
      <c r="S216" s="37" t="str">
        <f>IF($F216="","",IFERROR(INDEX([1]Raw_Data!$S:$S,MATCH($F216,[1]Raw_Data!$F:$F,0)),""))</f>
        <v/>
      </c>
      <c r="T216" s="83" t="str">
        <f>IF($F216="","",IFERROR(INDEX([1]Raw_Data!$T:$T,MATCH($F216,[1]Raw_Data!$F:$F,0)),""))</f>
        <v/>
      </c>
      <c r="U216" s="37" t="str">
        <f>IF($F216="","",IFERROR(INDEX([1]Raw_Data!$U:$U,MATCH($F216,[1]Raw_Data!$F:$F,0)),""))</f>
        <v/>
      </c>
      <c r="V216" s="83" t="str">
        <f>IF($F216="","",IFERROR(INDEX([1]Raw_Data!$V:$V,MATCH($F216,[1]Raw_Data!$F:$F,0)),""))</f>
        <v/>
      </c>
      <c r="W216" s="37" t="str">
        <f>IF($F216="","",IFERROR(INDEX([1]Raw_Data!$W:$W,MATCH($F216,[1]Raw_Data!$F:$F,0)),""))</f>
        <v/>
      </c>
      <c r="X216" s="83" t="str">
        <f>IF($F216="","",IFERROR(INDEX([1]Raw_Data!$X:$X,MATCH($F216,[1]Raw_Data!$F:$F,0)),""))</f>
        <v/>
      </c>
      <c r="Y216" s="37" t="str">
        <f>IF($F216="","",IFERROR(INDEX([1]Raw_Data!$Y:$Y,MATCH($F216,[1]Raw_Data!$F:$F,0)),""))</f>
        <v/>
      </c>
      <c r="Z216" s="83" t="str">
        <f>IF($F216="","",IFERROR(INDEX([1]Raw_Data!$Z:$Z,MATCH($F216,[1]Raw_Data!$F:$F,0)),""))</f>
        <v/>
      </c>
      <c r="AA216" s="37" t="str">
        <f>IF($F216="","",IFERROR(INDEX([1]Raw_Data!$AA:$AA,MATCH($F216,[1]Raw_Data!$F:$F,0)),""))</f>
        <v/>
      </c>
      <c r="AB216" s="83" t="str">
        <f>IF($F216="","",IFERROR(INDEX([1]Raw_Data!$AB:$AB,MATCH($F216,[1]Raw_Data!$F:$F,0)),""))</f>
        <v/>
      </c>
      <c r="AC216" s="37" t="str">
        <f>IF($F216="","",IFERROR(INDEX([1]Raw_Data!$AC:$AC,MATCH($F216,[1]Raw_Data!$F:$F,0)),""))</f>
        <v/>
      </c>
      <c r="AD216" s="83" t="str">
        <f>IF($F216="","",IFERROR(INDEX([1]Raw_Data!$AD:$AD,MATCH($F216,[1]Raw_Data!$F:$F,0)),""))</f>
        <v/>
      </c>
      <c r="AE216" s="37" t="str">
        <f>IF($F216="","",IFERROR(INDEX([1]Raw_Data!$AE:$AE,MATCH($F216,[1]Raw_Data!$F:$F,0)),""))</f>
        <v/>
      </c>
      <c r="AF216" s="83" t="str">
        <f>IF($F216="","",IFERROR(INDEX([1]Raw_Data!$AF:$AF,MATCH($F216,[1]Raw_Data!$F:$F,0)),""))</f>
        <v/>
      </c>
      <c r="AG216" s="37" t="str">
        <f>IF($F216="","",IFERROR(INDEX([1]Raw_Data!$AG:$AG,MATCH($F216,[1]Raw_Data!$F:$F,0)),""))</f>
        <v/>
      </c>
      <c r="AH216" s="83" t="str">
        <f>IF($F216="","",IFERROR(INDEX([1]Raw_Data!$AH:$AH,MATCH($F216,[1]Raw_Data!$F:$F,0)),""))</f>
        <v/>
      </c>
      <c r="AI216" s="37" t="str">
        <f>IF($F216="","",IFERROR(INDEX([1]Raw_Data!$AI:$AI,MATCH($F216,[1]Raw_Data!$F:$F,0)),""))</f>
        <v/>
      </c>
      <c r="AJ216" s="83" t="str">
        <f>IF($F216="","",IFERROR(INDEX([1]Raw_Data!$AJ:$AJ,MATCH($F216,[1]Raw_Data!$F:$F,0)),""))</f>
        <v/>
      </c>
      <c r="AK216" s="37" t="str">
        <f>IF($F216="","",IFERROR(INDEX([1]Raw_Data!$AK:$AK,MATCH($F216,[1]Raw_Data!$F:$F,0)),""))</f>
        <v/>
      </c>
      <c r="AL216" s="83" t="str">
        <f>IF($F216="","",IFERROR(INDEX([1]Raw_Data!$AL:$AL,MATCH($F216,[1]Raw_Data!$F:$F,0)),""))</f>
        <v/>
      </c>
      <c r="AM216" s="37" t="str">
        <f>IF($F216="","",IFERROR(INDEX([1]Raw_Data!$AM:$AM,MATCH($F216,[1]Raw_Data!$F:$F,0)),""))</f>
        <v/>
      </c>
      <c r="AN216" s="83" t="str">
        <f>IF($F216="","",IFERROR(INDEX([1]Raw_Data!$AN:$AN,MATCH($F216,[1]Raw_Data!$F:$F,0)),""))</f>
        <v/>
      </c>
      <c r="AO216" s="37" t="str">
        <f>IF($F216="","",IFERROR(INDEX([1]Raw_Data!$AO:$AO,MATCH($F216,[1]Raw_Data!$F:$F,0)),""))</f>
        <v/>
      </c>
      <c r="AP216" s="83" t="str">
        <f>IF($F216="","",IFERROR(INDEX([1]Raw_Data!$AP:$AP,MATCH($F216,[1]Raw_Data!$F:$F,0)),""))</f>
        <v/>
      </c>
      <c r="AQ216" s="37" t="str">
        <f>IF($F216="","",IFERROR(INDEX([1]Raw_Data!$AQ:$AQ,MATCH($F216,[1]Raw_Data!$F:$F,0)),""))</f>
        <v/>
      </c>
      <c r="AR216" s="83"/>
      <c r="AS216" s="84" t="str">
        <f>IF($F216="","",SUM(IF($CC216="",$H216,$CC216),IF($CE216="",$J216,$CE216),IF($CG216="",$L216,$CG216),IF($CI216="",$N216,$CI216),IF($CK216="",$P216,$CK216),IF($CM216="",$R216,$CM216),IF($CO216="",$T216,$CO216),IF($CQ216="",$V216,$CQ216),IF($CS216="",$X216,$CS216),IF($CU216="",$Z216,$CU216),IF($CW216="",$AB216,$CW216),IF($CY216="",$AD216,$CY216),IF($DA216="",$AF216,$DA216),IF($DC216="",$AH216,$DC216),IF($DE216="",$AJ216,$DE216),IF($DG216="",$AL216,$DG216),IF($DI216="",$AN216,$DI216)))</f>
        <v/>
      </c>
      <c r="AT216" s="80" t="str">
        <f t="shared" si="36"/>
        <v/>
      </c>
      <c r="AU216" s="79" t="str">
        <f t="shared" si="37"/>
        <v/>
      </c>
      <c r="AV216" s="80" t="str">
        <f t="shared" si="38"/>
        <v/>
      </c>
      <c r="AW216" s="80" t="str">
        <f t="shared" si="39"/>
        <v/>
      </c>
      <c r="AX216" s="79" t="str">
        <f t="shared" si="40"/>
        <v/>
      </c>
      <c r="AY216" s="79" t="str">
        <f>IF(B216="","",COUNTIFS($B$5:B216,B216,$AT$5:AT216,AT216))</f>
        <v/>
      </c>
      <c r="AZ216" s="79" t="str">
        <f>IF(B216="","",COUNTIFS($B$5:B216,B216,$AV$5:AV216,AV216))</f>
        <v/>
      </c>
      <c r="BA216" s="79" t="str">
        <f t="shared" si="41"/>
        <v/>
      </c>
      <c r="BB216" s="79" t="str">
        <f t="shared" si="42"/>
        <v/>
      </c>
      <c r="BC216" s="79">
        <f t="shared" si="43"/>
        <v>0</v>
      </c>
      <c r="BD216" s="40" t="str">
        <f t="shared" si="44"/>
        <v/>
      </c>
      <c r="BE216" s="11" t="str">
        <f>IF($F216="","","REV"&amp;COUNTIF($F$5:F216,$F216))</f>
        <v/>
      </c>
      <c r="BF216" s="23"/>
      <c r="BG216" s="23"/>
      <c r="BH216" s="40" t="str">
        <f t="shared" si="45"/>
        <v/>
      </c>
      <c r="BI216" s="40" t="str">
        <f t="shared" si="46"/>
        <v/>
      </c>
      <c r="BJ216" s="41"/>
      <c r="BK216" s="41"/>
      <c r="BL216" s="41"/>
      <c r="BM216" s="41"/>
      <c r="BN216" s="41"/>
      <c r="BO216" s="41"/>
      <c r="BP216" s="41"/>
      <c r="BQ216" s="41"/>
      <c r="BR216" s="41"/>
      <c r="BS216" s="41"/>
      <c r="BT216" s="41"/>
      <c r="BU216" s="41"/>
      <c r="BV216" s="41"/>
      <c r="BW216" s="41"/>
      <c r="BX216" s="41"/>
      <c r="BY216" s="41"/>
      <c r="BZ216" s="41"/>
      <c r="CA216" s="40" t="str">
        <f t="shared" si="47"/>
        <v/>
      </c>
      <c r="CC216" s="82"/>
      <c r="CD216" s="41"/>
      <c r="CE216" s="82"/>
      <c r="CF216" s="41"/>
      <c r="CG216" s="82"/>
      <c r="CH216" s="41"/>
      <c r="CI216" s="82"/>
      <c r="CJ216" s="41"/>
      <c r="CK216" s="82"/>
      <c r="CL216" s="41"/>
      <c r="CM216" s="82"/>
      <c r="CN216" s="41"/>
      <c r="CO216" s="82"/>
      <c r="CP216" s="41"/>
      <c r="CQ216" s="82"/>
      <c r="CR216" s="41"/>
      <c r="CS216" s="82"/>
      <c r="CT216" s="41"/>
      <c r="CU216" s="82"/>
      <c r="CV216" s="41"/>
      <c r="CW216" s="82"/>
      <c r="CX216" s="41"/>
      <c r="CY216" s="82"/>
      <c r="CZ216" s="41"/>
      <c r="DA216" s="82"/>
      <c r="DB216" s="41"/>
      <c r="DC216" s="82"/>
      <c r="DD216" s="41"/>
      <c r="DE216" s="82"/>
      <c r="DF216" s="41"/>
      <c r="DG216" s="82"/>
      <c r="DH216" s="41"/>
      <c r="DI216" s="82"/>
      <c r="DJ216" s="41"/>
      <c r="DK216" s="23" t="str">
        <f>IF($F216="","",IF(OR(AND($CC216&lt;&gt;"",$CC216&lt;&gt;$H216),AND($CE216&lt;&gt;"",$CE216&lt;&gt;$J216),AND($CG216&lt;&gt;"",$CG216&lt;&gt;$L216),AND($CI216&lt;&gt;"",$CI216&lt;&gt;$N216),AND($CK216&lt;&gt;"",$CK216&lt;&gt;$P216),AND($CM216&lt;&gt;"",$CM216&lt;&gt;$R216),AND($CO216&lt;&gt;"",$CO216&lt;&gt;$T216),AND($CQ216&lt;&gt;"",$CQ216&lt;&gt;$V216),AND($CS216&lt;&gt;"",$CS216&lt;&gt;$X216),AND($CU216&lt;&gt;"",$CU216&lt;&gt;$Z216),AND($CW216&lt;&gt;"",$CW216&lt;&gt;$AB216),AND($CY216&lt;&gt;"",$CY216&lt;&gt;$AD216),AND($DA216&lt;&gt;"",$DA216&lt;&gt;$AF216),AND($DC216&lt;&gt;"",$DC216&lt;&gt;$AH216),AND($DE216&lt;&gt;"",$DE216&lt;&gt;$AJ216),AND($DG216&lt;&gt;"",$DG216&lt;&gt;$AL216),AND($DI216&lt;&gt;"",$DI216&lt;&gt;$AN216)),"Score changed",IF(OR(AND($CD216&lt;&gt;"",$CD216&lt;&gt;$I216),AND($CF216&lt;&gt;"",$CF216&lt;&gt;$K216),AND($CH216&lt;&gt;"",$CH216&lt;&gt;$M216),AND($CJ216&lt;&gt;"",$CJ216&lt;&gt;$O216),AND($CL216&lt;&gt;"",$CL216&lt;&gt;$Q216),AND($CN216&lt;&gt;"",$CN216&lt;&gt;$S216),AND($CP216&lt;&gt;"",$CP216&lt;&gt;$U216),AND($CR216&lt;&gt;"",$CR216&lt;&gt;$W216),AND($CT216&lt;&gt;"",$CT216&lt;&gt;$Y216),AND($CV216&lt;&gt;"",$CV216&lt;&gt;$AA216),AND($CX216&lt;&gt;"",$CX216&lt;&gt;$AC216),AND($CZ216&lt;&gt;"",$CZ216&lt;&gt;$AE216),AND($DB216&lt;&gt;"",$DB216&lt;&gt;$AG216),AND($DD216&lt;&gt;"",$DD216&lt;&gt;$AI216),AND($DF216&lt;&gt;"",$DF216&lt;&gt;$AK216),AND($DH216&lt;&gt;"",$DH216&lt;&gt;$AM216),AND($DJ216&lt;&gt;"",$DJ216&lt;&gt;$AO216)),"Rewrite only","No change entered")))</f>
        <v/>
      </c>
    </row>
    <row r="217" spans="1:115" ht="15" customHeight="1">
      <c r="A217" s="78" t="str">
        <f>IF($F217="","",IFERROR(INDEX([1]Raw_Data!$A:$A,MATCH($F217,[1]Raw_Data!$F:$F,0)),""))</f>
        <v/>
      </c>
      <c r="B217" s="79" t="str">
        <f>IF($F217="","",IFERROR(INDEX([1]Raw_Data!$B:$B,MATCH($F217,[1]Raw_Data!$F:$F,0)),""))</f>
        <v/>
      </c>
      <c r="C217" s="80" t="str">
        <f>IF($F217="","",IFERROR(INDEX([1]Raw_Data!$C:$C,MATCH($F217,[1]Raw_Data!$F:$F,0)),""))</f>
        <v/>
      </c>
      <c r="D217" s="81" t="str">
        <f>IF($F217="","",IFERROR(INDEX([1]Raw_Data!$D:$D,MATCH($F217,[1]Raw_Data!$F:$F,0)),""))</f>
        <v/>
      </c>
      <c r="E217" s="81" t="str">
        <f>IF($F217="","",IFERROR(INDEX([1]Raw_Data!$E:$E,MATCH($F217,[1]Raw_Data!$F:$F,0)),""))</f>
        <v/>
      </c>
      <c r="F217" s="82"/>
      <c r="G217" s="79" t="str">
        <f>IF($F217="","",IFERROR(INDEX([1]Raw_Data!$G:$G,MATCH($F217,[1]Raw_Data!$F:$F,0)),""))</f>
        <v/>
      </c>
      <c r="H217" s="83" t="str">
        <f>IF($F217="","",IFERROR(INDEX([1]Raw_Data!$H:$H,MATCH($F217,[1]Raw_Data!$F:$F,0)),""))</f>
        <v/>
      </c>
      <c r="I217" s="36" t="str">
        <f>IF($F217="","",IFERROR(INDEX([1]Raw_Data!$I:$I,MATCH($F217,[1]Raw_Data!$F:$F,0)),""))</f>
        <v/>
      </c>
      <c r="J217" s="83" t="str">
        <f>IF($F217="","",IFERROR(INDEX([1]Raw_Data!$J:$J,MATCH($F217,[1]Raw_Data!$F:$F,0)),""))</f>
        <v/>
      </c>
      <c r="K217" s="37" t="str">
        <f>IF($F217="","",IFERROR(INDEX([1]Raw_Data!$K:$K,MATCH($F217,[1]Raw_Data!$F:$F,0)),""))</f>
        <v/>
      </c>
      <c r="L217" s="83" t="str">
        <f>IF($F217="","",IFERROR(INDEX([1]Raw_Data!$L:$L,MATCH($F217,[1]Raw_Data!$F:$F,0)),""))</f>
        <v/>
      </c>
      <c r="M217" s="37" t="str">
        <f>IF($F217="","",IFERROR(INDEX([1]Raw_Data!$M:$M,MATCH($F217,[1]Raw_Data!$F:$F,0)),""))</f>
        <v/>
      </c>
      <c r="N217" s="83" t="str">
        <f>IF($F217="","",IFERROR(INDEX([1]Raw_Data!$N:$N,MATCH($F217,[1]Raw_Data!$F:$F,0)),""))</f>
        <v/>
      </c>
      <c r="O217" s="37" t="str">
        <f>IF($F217="","",IFERROR(INDEX([1]Raw_Data!$O:$O,MATCH($F217,[1]Raw_Data!$F:$F,0)),""))</f>
        <v/>
      </c>
      <c r="P217" s="83" t="str">
        <f>IF($F217="","",IFERROR(INDEX([1]Raw_Data!$P:$P,MATCH($F217,[1]Raw_Data!$F:$F,0)),""))</f>
        <v/>
      </c>
      <c r="Q217" s="37" t="str">
        <f>IF($F217="","",IFERROR(INDEX([1]Raw_Data!$Q:$Q,MATCH($F217,[1]Raw_Data!$F:$F,0)),""))</f>
        <v/>
      </c>
      <c r="R217" s="83" t="str">
        <f>IF($F217="","",IFERROR(INDEX([1]Raw_Data!$R:$R,MATCH($F217,[1]Raw_Data!$F:$F,0)),""))</f>
        <v/>
      </c>
      <c r="S217" s="37" t="str">
        <f>IF($F217="","",IFERROR(INDEX([1]Raw_Data!$S:$S,MATCH($F217,[1]Raw_Data!$F:$F,0)),""))</f>
        <v/>
      </c>
      <c r="T217" s="83" t="str">
        <f>IF($F217="","",IFERROR(INDEX([1]Raw_Data!$T:$T,MATCH($F217,[1]Raw_Data!$F:$F,0)),""))</f>
        <v/>
      </c>
      <c r="U217" s="37" t="str">
        <f>IF($F217="","",IFERROR(INDEX([1]Raw_Data!$U:$U,MATCH($F217,[1]Raw_Data!$F:$F,0)),""))</f>
        <v/>
      </c>
      <c r="V217" s="83" t="str">
        <f>IF($F217="","",IFERROR(INDEX([1]Raw_Data!$V:$V,MATCH($F217,[1]Raw_Data!$F:$F,0)),""))</f>
        <v/>
      </c>
      <c r="W217" s="37" t="str">
        <f>IF($F217="","",IFERROR(INDEX([1]Raw_Data!$W:$W,MATCH($F217,[1]Raw_Data!$F:$F,0)),""))</f>
        <v/>
      </c>
      <c r="X217" s="83" t="str">
        <f>IF($F217="","",IFERROR(INDEX([1]Raw_Data!$X:$X,MATCH($F217,[1]Raw_Data!$F:$F,0)),""))</f>
        <v/>
      </c>
      <c r="Y217" s="37" t="str">
        <f>IF($F217="","",IFERROR(INDEX([1]Raw_Data!$Y:$Y,MATCH($F217,[1]Raw_Data!$F:$F,0)),""))</f>
        <v/>
      </c>
      <c r="Z217" s="83" t="str">
        <f>IF($F217="","",IFERROR(INDEX([1]Raw_Data!$Z:$Z,MATCH($F217,[1]Raw_Data!$F:$F,0)),""))</f>
        <v/>
      </c>
      <c r="AA217" s="37" t="str">
        <f>IF($F217="","",IFERROR(INDEX([1]Raw_Data!$AA:$AA,MATCH($F217,[1]Raw_Data!$F:$F,0)),""))</f>
        <v/>
      </c>
      <c r="AB217" s="83" t="str">
        <f>IF($F217="","",IFERROR(INDEX([1]Raw_Data!$AB:$AB,MATCH($F217,[1]Raw_Data!$F:$F,0)),""))</f>
        <v/>
      </c>
      <c r="AC217" s="37" t="str">
        <f>IF($F217="","",IFERROR(INDEX([1]Raw_Data!$AC:$AC,MATCH($F217,[1]Raw_Data!$F:$F,0)),""))</f>
        <v/>
      </c>
      <c r="AD217" s="83" t="str">
        <f>IF($F217="","",IFERROR(INDEX([1]Raw_Data!$AD:$AD,MATCH($F217,[1]Raw_Data!$F:$F,0)),""))</f>
        <v/>
      </c>
      <c r="AE217" s="37" t="str">
        <f>IF($F217="","",IFERROR(INDEX([1]Raw_Data!$AE:$AE,MATCH($F217,[1]Raw_Data!$F:$F,0)),""))</f>
        <v/>
      </c>
      <c r="AF217" s="83" t="str">
        <f>IF($F217="","",IFERROR(INDEX([1]Raw_Data!$AF:$AF,MATCH($F217,[1]Raw_Data!$F:$F,0)),""))</f>
        <v/>
      </c>
      <c r="AG217" s="37" t="str">
        <f>IF($F217="","",IFERROR(INDEX([1]Raw_Data!$AG:$AG,MATCH($F217,[1]Raw_Data!$F:$F,0)),""))</f>
        <v/>
      </c>
      <c r="AH217" s="83" t="str">
        <f>IF($F217="","",IFERROR(INDEX([1]Raw_Data!$AH:$AH,MATCH($F217,[1]Raw_Data!$F:$F,0)),""))</f>
        <v/>
      </c>
      <c r="AI217" s="37" t="str">
        <f>IF($F217="","",IFERROR(INDEX([1]Raw_Data!$AI:$AI,MATCH($F217,[1]Raw_Data!$F:$F,0)),""))</f>
        <v/>
      </c>
      <c r="AJ217" s="83" t="str">
        <f>IF($F217="","",IFERROR(INDEX([1]Raw_Data!$AJ:$AJ,MATCH($F217,[1]Raw_Data!$F:$F,0)),""))</f>
        <v/>
      </c>
      <c r="AK217" s="37" t="str">
        <f>IF($F217="","",IFERROR(INDEX([1]Raw_Data!$AK:$AK,MATCH($F217,[1]Raw_Data!$F:$F,0)),""))</f>
        <v/>
      </c>
      <c r="AL217" s="83" t="str">
        <f>IF($F217="","",IFERROR(INDEX([1]Raw_Data!$AL:$AL,MATCH($F217,[1]Raw_Data!$F:$F,0)),""))</f>
        <v/>
      </c>
      <c r="AM217" s="37" t="str">
        <f>IF($F217="","",IFERROR(INDEX([1]Raw_Data!$AM:$AM,MATCH($F217,[1]Raw_Data!$F:$F,0)),""))</f>
        <v/>
      </c>
      <c r="AN217" s="83" t="str">
        <f>IF($F217="","",IFERROR(INDEX([1]Raw_Data!$AN:$AN,MATCH($F217,[1]Raw_Data!$F:$F,0)),""))</f>
        <v/>
      </c>
      <c r="AO217" s="37" t="str">
        <f>IF($F217="","",IFERROR(INDEX([1]Raw_Data!$AO:$AO,MATCH($F217,[1]Raw_Data!$F:$F,0)),""))</f>
        <v/>
      </c>
      <c r="AP217" s="83" t="str">
        <f>IF($F217="","",IFERROR(INDEX([1]Raw_Data!$AP:$AP,MATCH($F217,[1]Raw_Data!$F:$F,0)),""))</f>
        <v/>
      </c>
      <c r="AQ217" s="37" t="str">
        <f>IF($F217="","",IFERROR(INDEX([1]Raw_Data!$AQ:$AQ,MATCH($F217,[1]Raw_Data!$F:$F,0)),""))</f>
        <v/>
      </c>
      <c r="AR217" s="83"/>
      <c r="AS217" s="84" t="str">
        <f>IF($F217="","",SUM(IF($CC217="",$H217,$CC217),IF($CE217="",$J217,$CE217),IF($CG217="",$L217,$CG217),IF($CI217="",$N217,$CI217),IF($CK217="",$P217,$CK217),IF($CM217="",$R217,$CM217),IF($CO217="",$T217,$CO217),IF($CQ217="",$V217,$CQ217),IF($CS217="",$X217,$CS217),IF($CU217="",$Z217,$CU217),IF($CW217="",$AB217,$CW217),IF($CY217="",$AD217,$CY217),IF($DA217="",$AF217,$DA217),IF($DC217="",$AH217,$DC217),IF($DE217="",$AJ217,$DE217),IF($DG217="",$AL217,$DG217),IF($DI217="",$AN217,$DI217)))</f>
        <v/>
      </c>
      <c r="AT217" s="80" t="str">
        <f t="shared" si="36"/>
        <v/>
      </c>
      <c r="AU217" s="79" t="str">
        <f t="shared" si="37"/>
        <v/>
      </c>
      <c r="AV217" s="80" t="str">
        <f t="shared" si="38"/>
        <v/>
      </c>
      <c r="AW217" s="80" t="str">
        <f t="shared" si="39"/>
        <v/>
      </c>
      <c r="AX217" s="79" t="str">
        <f t="shared" si="40"/>
        <v/>
      </c>
      <c r="AY217" s="79" t="str">
        <f>IF(B217="","",COUNTIFS($B$5:B217,B217,$AT$5:AT217,AT217))</f>
        <v/>
      </c>
      <c r="AZ217" s="79" t="str">
        <f>IF(B217="","",COUNTIFS($B$5:B217,B217,$AV$5:AV217,AV217))</f>
        <v/>
      </c>
      <c r="BA217" s="79" t="str">
        <f t="shared" si="41"/>
        <v/>
      </c>
      <c r="BB217" s="79" t="str">
        <f t="shared" si="42"/>
        <v/>
      </c>
      <c r="BC217" s="79">
        <f t="shared" si="43"/>
        <v>0</v>
      </c>
      <c r="BD217" s="40" t="str">
        <f t="shared" si="44"/>
        <v/>
      </c>
      <c r="BE217" s="11" t="str">
        <f>IF($F217="","","REV"&amp;COUNTIF($F$5:F217,$F217))</f>
        <v/>
      </c>
      <c r="BF217" s="23"/>
      <c r="BG217" s="23"/>
      <c r="BH217" s="40" t="str">
        <f t="shared" si="45"/>
        <v/>
      </c>
      <c r="BI217" s="40" t="str">
        <f t="shared" si="46"/>
        <v/>
      </c>
      <c r="BJ217" s="41"/>
      <c r="BK217" s="41"/>
      <c r="BL217" s="41"/>
      <c r="BM217" s="41"/>
      <c r="BN217" s="41"/>
      <c r="BO217" s="41"/>
      <c r="BP217" s="41"/>
      <c r="BQ217" s="41"/>
      <c r="BR217" s="41"/>
      <c r="BS217" s="41"/>
      <c r="BT217" s="41"/>
      <c r="BU217" s="41"/>
      <c r="BV217" s="41"/>
      <c r="BW217" s="41"/>
      <c r="BX217" s="41"/>
      <c r="BY217" s="41"/>
      <c r="BZ217" s="41"/>
      <c r="CA217" s="40" t="str">
        <f t="shared" si="47"/>
        <v/>
      </c>
      <c r="CC217" s="82"/>
      <c r="CD217" s="41"/>
      <c r="CE217" s="82"/>
      <c r="CF217" s="41"/>
      <c r="CG217" s="82"/>
      <c r="CH217" s="41"/>
      <c r="CI217" s="82"/>
      <c r="CJ217" s="41"/>
      <c r="CK217" s="82"/>
      <c r="CL217" s="41"/>
      <c r="CM217" s="82"/>
      <c r="CN217" s="41"/>
      <c r="CO217" s="82"/>
      <c r="CP217" s="41"/>
      <c r="CQ217" s="82"/>
      <c r="CR217" s="41"/>
      <c r="CS217" s="82"/>
      <c r="CT217" s="41"/>
      <c r="CU217" s="82"/>
      <c r="CV217" s="41"/>
      <c r="CW217" s="82"/>
      <c r="CX217" s="41"/>
      <c r="CY217" s="82"/>
      <c r="CZ217" s="41"/>
      <c r="DA217" s="82"/>
      <c r="DB217" s="41"/>
      <c r="DC217" s="82"/>
      <c r="DD217" s="41"/>
      <c r="DE217" s="82"/>
      <c r="DF217" s="41"/>
      <c r="DG217" s="82"/>
      <c r="DH217" s="41"/>
      <c r="DI217" s="82"/>
      <c r="DJ217" s="41"/>
      <c r="DK217" s="23" t="str">
        <f>IF($F217="","",IF(OR(AND($CC217&lt;&gt;"",$CC217&lt;&gt;$H217),AND($CE217&lt;&gt;"",$CE217&lt;&gt;$J217),AND($CG217&lt;&gt;"",$CG217&lt;&gt;$L217),AND($CI217&lt;&gt;"",$CI217&lt;&gt;$N217),AND($CK217&lt;&gt;"",$CK217&lt;&gt;$P217),AND($CM217&lt;&gt;"",$CM217&lt;&gt;$R217),AND($CO217&lt;&gt;"",$CO217&lt;&gt;$T217),AND($CQ217&lt;&gt;"",$CQ217&lt;&gt;$V217),AND($CS217&lt;&gt;"",$CS217&lt;&gt;$X217),AND($CU217&lt;&gt;"",$CU217&lt;&gt;$Z217),AND($CW217&lt;&gt;"",$CW217&lt;&gt;$AB217),AND($CY217&lt;&gt;"",$CY217&lt;&gt;$AD217),AND($DA217&lt;&gt;"",$DA217&lt;&gt;$AF217),AND($DC217&lt;&gt;"",$DC217&lt;&gt;$AH217),AND($DE217&lt;&gt;"",$DE217&lt;&gt;$AJ217),AND($DG217&lt;&gt;"",$DG217&lt;&gt;$AL217),AND($DI217&lt;&gt;"",$DI217&lt;&gt;$AN217)),"Score changed",IF(OR(AND($CD217&lt;&gt;"",$CD217&lt;&gt;$I217),AND($CF217&lt;&gt;"",$CF217&lt;&gt;$K217),AND($CH217&lt;&gt;"",$CH217&lt;&gt;$M217),AND($CJ217&lt;&gt;"",$CJ217&lt;&gt;$O217),AND($CL217&lt;&gt;"",$CL217&lt;&gt;$Q217),AND($CN217&lt;&gt;"",$CN217&lt;&gt;$S217),AND($CP217&lt;&gt;"",$CP217&lt;&gt;$U217),AND($CR217&lt;&gt;"",$CR217&lt;&gt;$W217),AND($CT217&lt;&gt;"",$CT217&lt;&gt;$Y217),AND($CV217&lt;&gt;"",$CV217&lt;&gt;$AA217),AND($CX217&lt;&gt;"",$CX217&lt;&gt;$AC217),AND($CZ217&lt;&gt;"",$CZ217&lt;&gt;$AE217),AND($DB217&lt;&gt;"",$DB217&lt;&gt;$AG217),AND($DD217&lt;&gt;"",$DD217&lt;&gt;$AI217),AND($DF217&lt;&gt;"",$DF217&lt;&gt;$AK217),AND($DH217&lt;&gt;"",$DH217&lt;&gt;$AM217),AND($DJ217&lt;&gt;"",$DJ217&lt;&gt;$AO217)),"Rewrite only","No change entered")))</f>
        <v/>
      </c>
    </row>
    <row r="218" spans="1:115" ht="15" customHeight="1">
      <c r="A218" s="78" t="str">
        <f>IF($F218="","",IFERROR(INDEX([1]Raw_Data!$A:$A,MATCH($F218,[1]Raw_Data!$F:$F,0)),""))</f>
        <v/>
      </c>
      <c r="B218" s="79" t="str">
        <f>IF($F218="","",IFERROR(INDEX([1]Raw_Data!$B:$B,MATCH($F218,[1]Raw_Data!$F:$F,0)),""))</f>
        <v/>
      </c>
      <c r="C218" s="80" t="str">
        <f>IF($F218="","",IFERROR(INDEX([1]Raw_Data!$C:$C,MATCH($F218,[1]Raw_Data!$F:$F,0)),""))</f>
        <v/>
      </c>
      <c r="D218" s="81" t="str">
        <f>IF($F218="","",IFERROR(INDEX([1]Raw_Data!$D:$D,MATCH($F218,[1]Raw_Data!$F:$F,0)),""))</f>
        <v/>
      </c>
      <c r="E218" s="81" t="str">
        <f>IF($F218="","",IFERROR(INDEX([1]Raw_Data!$E:$E,MATCH($F218,[1]Raw_Data!$F:$F,0)),""))</f>
        <v/>
      </c>
      <c r="F218" s="82"/>
      <c r="G218" s="79" t="str">
        <f>IF($F218="","",IFERROR(INDEX([1]Raw_Data!$G:$G,MATCH($F218,[1]Raw_Data!$F:$F,0)),""))</f>
        <v/>
      </c>
      <c r="H218" s="83" t="str">
        <f>IF($F218="","",IFERROR(INDEX([1]Raw_Data!$H:$H,MATCH($F218,[1]Raw_Data!$F:$F,0)),""))</f>
        <v/>
      </c>
      <c r="I218" s="36" t="str">
        <f>IF($F218="","",IFERROR(INDEX([1]Raw_Data!$I:$I,MATCH($F218,[1]Raw_Data!$F:$F,0)),""))</f>
        <v/>
      </c>
      <c r="J218" s="83" t="str">
        <f>IF($F218="","",IFERROR(INDEX([1]Raw_Data!$J:$J,MATCH($F218,[1]Raw_Data!$F:$F,0)),""))</f>
        <v/>
      </c>
      <c r="K218" s="37" t="str">
        <f>IF($F218="","",IFERROR(INDEX([1]Raw_Data!$K:$K,MATCH($F218,[1]Raw_Data!$F:$F,0)),""))</f>
        <v/>
      </c>
      <c r="L218" s="83" t="str">
        <f>IF($F218="","",IFERROR(INDEX([1]Raw_Data!$L:$L,MATCH($F218,[1]Raw_Data!$F:$F,0)),""))</f>
        <v/>
      </c>
      <c r="M218" s="37" t="str">
        <f>IF($F218="","",IFERROR(INDEX([1]Raw_Data!$M:$M,MATCH($F218,[1]Raw_Data!$F:$F,0)),""))</f>
        <v/>
      </c>
      <c r="N218" s="83" t="str">
        <f>IF($F218="","",IFERROR(INDEX([1]Raw_Data!$N:$N,MATCH($F218,[1]Raw_Data!$F:$F,0)),""))</f>
        <v/>
      </c>
      <c r="O218" s="37" t="str">
        <f>IF($F218="","",IFERROR(INDEX([1]Raw_Data!$O:$O,MATCH($F218,[1]Raw_Data!$F:$F,0)),""))</f>
        <v/>
      </c>
      <c r="P218" s="83" t="str">
        <f>IF($F218="","",IFERROR(INDEX([1]Raw_Data!$P:$P,MATCH($F218,[1]Raw_Data!$F:$F,0)),""))</f>
        <v/>
      </c>
      <c r="Q218" s="37" t="str">
        <f>IF($F218="","",IFERROR(INDEX([1]Raw_Data!$Q:$Q,MATCH($F218,[1]Raw_Data!$F:$F,0)),""))</f>
        <v/>
      </c>
      <c r="R218" s="83" t="str">
        <f>IF($F218="","",IFERROR(INDEX([1]Raw_Data!$R:$R,MATCH($F218,[1]Raw_Data!$F:$F,0)),""))</f>
        <v/>
      </c>
      <c r="S218" s="37" t="str">
        <f>IF($F218="","",IFERROR(INDEX([1]Raw_Data!$S:$S,MATCH($F218,[1]Raw_Data!$F:$F,0)),""))</f>
        <v/>
      </c>
      <c r="T218" s="83" t="str">
        <f>IF($F218="","",IFERROR(INDEX([1]Raw_Data!$T:$T,MATCH($F218,[1]Raw_Data!$F:$F,0)),""))</f>
        <v/>
      </c>
      <c r="U218" s="37" t="str">
        <f>IF($F218="","",IFERROR(INDEX([1]Raw_Data!$U:$U,MATCH($F218,[1]Raw_Data!$F:$F,0)),""))</f>
        <v/>
      </c>
      <c r="V218" s="83" t="str">
        <f>IF($F218="","",IFERROR(INDEX([1]Raw_Data!$V:$V,MATCH($F218,[1]Raw_Data!$F:$F,0)),""))</f>
        <v/>
      </c>
      <c r="W218" s="37" t="str">
        <f>IF($F218="","",IFERROR(INDEX([1]Raw_Data!$W:$W,MATCH($F218,[1]Raw_Data!$F:$F,0)),""))</f>
        <v/>
      </c>
      <c r="X218" s="83" t="str">
        <f>IF($F218="","",IFERROR(INDEX([1]Raw_Data!$X:$X,MATCH($F218,[1]Raw_Data!$F:$F,0)),""))</f>
        <v/>
      </c>
      <c r="Y218" s="37" t="str">
        <f>IF($F218="","",IFERROR(INDEX([1]Raw_Data!$Y:$Y,MATCH($F218,[1]Raw_Data!$F:$F,0)),""))</f>
        <v/>
      </c>
      <c r="Z218" s="83" t="str">
        <f>IF($F218="","",IFERROR(INDEX([1]Raw_Data!$Z:$Z,MATCH($F218,[1]Raw_Data!$F:$F,0)),""))</f>
        <v/>
      </c>
      <c r="AA218" s="37" t="str">
        <f>IF($F218="","",IFERROR(INDEX([1]Raw_Data!$AA:$AA,MATCH($F218,[1]Raw_Data!$F:$F,0)),""))</f>
        <v/>
      </c>
      <c r="AB218" s="83" t="str">
        <f>IF($F218="","",IFERROR(INDEX([1]Raw_Data!$AB:$AB,MATCH($F218,[1]Raw_Data!$F:$F,0)),""))</f>
        <v/>
      </c>
      <c r="AC218" s="37" t="str">
        <f>IF($F218="","",IFERROR(INDEX([1]Raw_Data!$AC:$AC,MATCH($F218,[1]Raw_Data!$F:$F,0)),""))</f>
        <v/>
      </c>
      <c r="AD218" s="83" t="str">
        <f>IF($F218="","",IFERROR(INDEX([1]Raw_Data!$AD:$AD,MATCH($F218,[1]Raw_Data!$F:$F,0)),""))</f>
        <v/>
      </c>
      <c r="AE218" s="37" t="str">
        <f>IF($F218="","",IFERROR(INDEX([1]Raw_Data!$AE:$AE,MATCH($F218,[1]Raw_Data!$F:$F,0)),""))</f>
        <v/>
      </c>
      <c r="AF218" s="83" t="str">
        <f>IF($F218="","",IFERROR(INDEX([1]Raw_Data!$AF:$AF,MATCH($F218,[1]Raw_Data!$F:$F,0)),""))</f>
        <v/>
      </c>
      <c r="AG218" s="37" t="str">
        <f>IF($F218="","",IFERROR(INDEX([1]Raw_Data!$AG:$AG,MATCH($F218,[1]Raw_Data!$F:$F,0)),""))</f>
        <v/>
      </c>
      <c r="AH218" s="83" t="str">
        <f>IF($F218="","",IFERROR(INDEX([1]Raw_Data!$AH:$AH,MATCH($F218,[1]Raw_Data!$F:$F,0)),""))</f>
        <v/>
      </c>
      <c r="AI218" s="37" t="str">
        <f>IF($F218="","",IFERROR(INDEX([1]Raw_Data!$AI:$AI,MATCH($F218,[1]Raw_Data!$F:$F,0)),""))</f>
        <v/>
      </c>
      <c r="AJ218" s="83" t="str">
        <f>IF($F218="","",IFERROR(INDEX([1]Raw_Data!$AJ:$AJ,MATCH($F218,[1]Raw_Data!$F:$F,0)),""))</f>
        <v/>
      </c>
      <c r="AK218" s="37" t="str">
        <f>IF($F218="","",IFERROR(INDEX([1]Raw_Data!$AK:$AK,MATCH($F218,[1]Raw_Data!$F:$F,0)),""))</f>
        <v/>
      </c>
      <c r="AL218" s="83" t="str">
        <f>IF($F218="","",IFERROR(INDEX([1]Raw_Data!$AL:$AL,MATCH($F218,[1]Raw_Data!$F:$F,0)),""))</f>
        <v/>
      </c>
      <c r="AM218" s="37" t="str">
        <f>IF($F218="","",IFERROR(INDEX([1]Raw_Data!$AM:$AM,MATCH($F218,[1]Raw_Data!$F:$F,0)),""))</f>
        <v/>
      </c>
      <c r="AN218" s="83" t="str">
        <f>IF($F218="","",IFERROR(INDEX([1]Raw_Data!$AN:$AN,MATCH($F218,[1]Raw_Data!$F:$F,0)),""))</f>
        <v/>
      </c>
      <c r="AO218" s="37" t="str">
        <f>IF($F218="","",IFERROR(INDEX([1]Raw_Data!$AO:$AO,MATCH($F218,[1]Raw_Data!$F:$F,0)),""))</f>
        <v/>
      </c>
      <c r="AP218" s="83" t="str">
        <f>IF($F218="","",IFERROR(INDEX([1]Raw_Data!$AP:$AP,MATCH($F218,[1]Raw_Data!$F:$F,0)),""))</f>
        <v/>
      </c>
      <c r="AQ218" s="37" t="str">
        <f>IF($F218="","",IFERROR(INDEX([1]Raw_Data!$AQ:$AQ,MATCH($F218,[1]Raw_Data!$F:$F,0)),""))</f>
        <v/>
      </c>
      <c r="AR218" s="83"/>
      <c r="AS218" s="84" t="str">
        <f>IF($F218="","",SUM(IF($CC218="",$H218,$CC218),IF($CE218="",$J218,$CE218),IF($CG218="",$L218,$CG218),IF($CI218="",$N218,$CI218),IF($CK218="",$P218,$CK218),IF($CM218="",$R218,$CM218),IF($CO218="",$T218,$CO218),IF($CQ218="",$V218,$CQ218),IF($CS218="",$X218,$CS218),IF($CU218="",$Z218,$CU218),IF($CW218="",$AB218,$CW218),IF($CY218="",$AD218,$CY218),IF($DA218="",$AF218,$DA218),IF($DC218="",$AH218,$DC218),IF($DE218="",$AJ218,$DE218),IF($DG218="",$AL218,$DG218),IF($DI218="",$AN218,$DI218)))</f>
        <v/>
      </c>
      <c r="AT218" s="80" t="str">
        <f t="shared" si="36"/>
        <v/>
      </c>
      <c r="AU218" s="79" t="str">
        <f t="shared" si="37"/>
        <v/>
      </c>
      <c r="AV218" s="80" t="str">
        <f t="shared" si="38"/>
        <v/>
      </c>
      <c r="AW218" s="80" t="str">
        <f t="shared" si="39"/>
        <v/>
      </c>
      <c r="AX218" s="79" t="str">
        <f t="shared" si="40"/>
        <v/>
      </c>
      <c r="AY218" s="79" t="str">
        <f>IF(B218="","",COUNTIFS($B$5:B218,B218,$AT$5:AT218,AT218))</f>
        <v/>
      </c>
      <c r="AZ218" s="79" t="str">
        <f>IF(B218="","",COUNTIFS($B$5:B218,B218,$AV$5:AV218,AV218))</f>
        <v/>
      </c>
      <c r="BA218" s="79" t="str">
        <f t="shared" si="41"/>
        <v/>
      </c>
      <c r="BB218" s="79" t="str">
        <f t="shared" si="42"/>
        <v/>
      </c>
      <c r="BC218" s="79">
        <f t="shared" si="43"/>
        <v>0</v>
      </c>
      <c r="BD218" s="40" t="str">
        <f t="shared" si="44"/>
        <v/>
      </c>
      <c r="BE218" s="11" t="str">
        <f>IF($F218="","","REV"&amp;COUNTIF($F$5:F218,$F218))</f>
        <v/>
      </c>
      <c r="BF218" s="23"/>
      <c r="BG218" s="23"/>
      <c r="BH218" s="40" t="str">
        <f t="shared" si="45"/>
        <v/>
      </c>
      <c r="BI218" s="40" t="str">
        <f t="shared" si="46"/>
        <v/>
      </c>
      <c r="BJ218" s="41"/>
      <c r="BK218" s="41"/>
      <c r="BL218" s="41"/>
      <c r="BM218" s="41"/>
      <c r="BN218" s="41"/>
      <c r="BO218" s="41"/>
      <c r="BP218" s="41"/>
      <c r="BQ218" s="41"/>
      <c r="BR218" s="41"/>
      <c r="BS218" s="41"/>
      <c r="BT218" s="41"/>
      <c r="BU218" s="41"/>
      <c r="BV218" s="41"/>
      <c r="BW218" s="41"/>
      <c r="BX218" s="41"/>
      <c r="BY218" s="41"/>
      <c r="BZ218" s="41"/>
      <c r="CA218" s="40" t="str">
        <f t="shared" si="47"/>
        <v/>
      </c>
      <c r="CC218" s="82"/>
      <c r="CD218" s="41"/>
      <c r="CE218" s="82"/>
      <c r="CF218" s="41"/>
      <c r="CG218" s="82"/>
      <c r="CH218" s="41"/>
      <c r="CI218" s="82"/>
      <c r="CJ218" s="41"/>
      <c r="CK218" s="82"/>
      <c r="CL218" s="41"/>
      <c r="CM218" s="82"/>
      <c r="CN218" s="41"/>
      <c r="CO218" s="82"/>
      <c r="CP218" s="41"/>
      <c r="CQ218" s="82"/>
      <c r="CR218" s="41"/>
      <c r="CS218" s="82"/>
      <c r="CT218" s="41"/>
      <c r="CU218" s="82"/>
      <c r="CV218" s="41"/>
      <c r="CW218" s="82"/>
      <c r="CX218" s="41"/>
      <c r="CY218" s="82"/>
      <c r="CZ218" s="41"/>
      <c r="DA218" s="82"/>
      <c r="DB218" s="41"/>
      <c r="DC218" s="82"/>
      <c r="DD218" s="41"/>
      <c r="DE218" s="82"/>
      <c r="DF218" s="41"/>
      <c r="DG218" s="82"/>
      <c r="DH218" s="41"/>
      <c r="DI218" s="82"/>
      <c r="DJ218" s="41"/>
      <c r="DK218" s="23" t="str">
        <f>IF($F218="","",IF(OR(AND($CC218&lt;&gt;"",$CC218&lt;&gt;$H218),AND($CE218&lt;&gt;"",$CE218&lt;&gt;$J218),AND($CG218&lt;&gt;"",$CG218&lt;&gt;$L218),AND($CI218&lt;&gt;"",$CI218&lt;&gt;$N218),AND($CK218&lt;&gt;"",$CK218&lt;&gt;$P218),AND($CM218&lt;&gt;"",$CM218&lt;&gt;$R218),AND($CO218&lt;&gt;"",$CO218&lt;&gt;$T218),AND($CQ218&lt;&gt;"",$CQ218&lt;&gt;$V218),AND($CS218&lt;&gt;"",$CS218&lt;&gt;$X218),AND($CU218&lt;&gt;"",$CU218&lt;&gt;$Z218),AND($CW218&lt;&gt;"",$CW218&lt;&gt;$AB218),AND($CY218&lt;&gt;"",$CY218&lt;&gt;$AD218),AND($DA218&lt;&gt;"",$DA218&lt;&gt;$AF218),AND($DC218&lt;&gt;"",$DC218&lt;&gt;$AH218),AND($DE218&lt;&gt;"",$DE218&lt;&gt;$AJ218),AND($DG218&lt;&gt;"",$DG218&lt;&gt;$AL218),AND($DI218&lt;&gt;"",$DI218&lt;&gt;$AN218)),"Score changed",IF(OR(AND($CD218&lt;&gt;"",$CD218&lt;&gt;$I218),AND($CF218&lt;&gt;"",$CF218&lt;&gt;$K218),AND($CH218&lt;&gt;"",$CH218&lt;&gt;$M218),AND($CJ218&lt;&gt;"",$CJ218&lt;&gt;$O218),AND($CL218&lt;&gt;"",$CL218&lt;&gt;$Q218),AND($CN218&lt;&gt;"",$CN218&lt;&gt;$S218),AND($CP218&lt;&gt;"",$CP218&lt;&gt;$U218),AND($CR218&lt;&gt;"",$CR218&lt;&gt;$W218),AND($CT218&lt;&gt;"",$CT218&lt;&gt;$Y218),AND($CV218&lt;&gt;"",$CV218&lt;&gt;$AA218),AND($CX218&lt;&gt;"",$CX218&lt;&gt;$AC218),AND($CZ218&lt;&gt;"",$CZ218&lt;&gt;$AE218),AND($DB218&lt;&gt;"",$DB218&lt;&gt;$AG218),AND($DD218&lt;&gt;"",$DD218&lt;&gt;$AI218),AND($DF218&lt;&gt;"",$DF218&lt;&gt;$AK218),AND($DH218&lt;&gt;"",$DH218&lt;&gt;$AM218),AND($DJ218&lt;&gt;"",$DJ218&lt;&gt;$AO218)),"Rewrite only","No change entered")))</f>
        <v/>
      </c>
    </row>
    <row r="219" spans="1:115" ht="15" customHeight="1">
      <c r="A219" s="78" t="str">
        <f>IF($F219="","",IFERROR(INDEX([1]Raw_Data!$A:$A,MATCH($F219,[1]Raw_Data!$F:$F,0)),""))</f>
        <v/>
      </c>
      <c r="B219" s="79" t="str">
        <f>IF($F219="","",IFERROR(INDEX([1]Raw_Data!$B:$B,MATCH($F219,[1]Raw_Data!$F:$F,0)),""))</f>
        <v/>
      </c>
      <c r="C219" s="80" t="str">
        <f>IF($F219="","",IFERROR(INDEX([1]Raw_Data!$C:$C,MATCH($F219,[1]Raw_Data!$F:$F,0)),""))</f>
        <v/>
      </c>
      <c r="D219" s="81" t="str">
        <f>IF($F219="","",IFERROR(INDEX([1]Raw_Data!$D:$D,MATCH($F219,[1]Raw_Data!$F:$F,0)),""))</f>
        <v/>
      </c>
      <c r="E219" s="81" t="str">
        <f>IF($F219="","",IFERROR(INDEX([1]Raw_Data!$E:$E,MATCH($F219,[1]Raw_Data!$F:$F,0)),""))</f>
        <v/>
      </c>
      <c r="F219" s="82"/>
      <c r="G219" s="79" t="str">
        <f>IF($F219="","",IFERROR(INDEX([1]Raw_Data!$G:$G,MATCH($F219,[1]Raw_Data!$F:$F,0)),""))</f>
        <v/>
      </c>
      <c r="H219" s="83" t="str">
        <f>IF($F219="","",IFERROR(INDEX([1]Raw_Data!$H:$H,MATCH($F219,[1]Raw_Data!$F:$F,0)),""))</f>
        <v/>
      </c>
      <c r="I219" s="36" t="str">
        <f>IF($F219="","",IFERROR(INDEX([1]Raw_Data!$I:$I,MATCH($F219,[1]Raw_Data!$F:$F,0)),""))</f>
        <v/>
      </c>
      <c r="J219" s="83" t="str">
        <f>IF($F219="","",IFERROR(INDEX([1]Raw_Data!$J:$J,MATCH($F219,[1]Raw_Data!$F:$F,0)),""))</f>
        <v/>
      </c>
      <c r="K219" s="37" t="str">
        <f>IF($F219="","",IFERROR(INDEX([1]Raw_Data!$K:$K,MATCH($F219,[1]Raw_Data!$F:$F,0)),""))</f>
        <v/>
      </c>
      <c r="L219" s="83" t="str">
        <f>IF($F219="","",IFERROR(INDEX([1]Raw_Data!$L:$L,MATCH($F219,[1]Raw_Data!$F:$F,0)),""))</f>
        <v/>
      </c>
      <c r="M219" s="37" t="str">
        <f>IF($F219="","",IFERROR(INDEX([1]Raw_Data!$M:$M,MATCH($F219,[1]Raw_Data!$F:$F,0)),""))</f>
        <v/>
      </c>
      <c r="N219" s="83" t="str">
        <f>IF($F219="","",IFERROR(INDEX([1]Raw_Data!$N:$N,MATCH($F219,[1]Raw_Data!$F:$F,0)),""))</f>
        <v/>
      </c>
      <c r="O219" s="37" t="str">
        <f>IF($F219="","",IFERROR(INDEX([1]Raw_Data!$O:$O,MATCH($F219,[1]Raw_Data!$F:$F,0)),""))</f>
        <v/>
      </c>
      <c r="P219" s="83" t="str">
        <f>IF($F219="","",IFERROR(INDEX([1]Raw_Data!$P:$P,MATCH($F219,[1]Raw_Data!$F:$F,0)),""))</f>
        <v/>
      </c>
      <c r="Q219" s="37" t="str">
        <f>IF($F219="","",IFERROR(INDEX([1]Raw_Data!$Q:$Q,MATCH($F219,[1]Raw_Data!$F:$F,0)),""))</f>
        <v/>
      </c>
      <c r="R219" s="83" t="str">
        <f>IF($F219="","",IFERROR(INDEX([1]Raw_Data!$R:$R,MATCH($F219,[1]Raw_Data!$F:$F,0)),""))</f>
        <v/>
      </c>
      <c r="S219" s="37" t="str">
        <f>IF($F219="","",IFERROR(INDEX([1]Raw_Data!$S:$S,MATCH($F219,[1]Raw_Data!$F:$F,0)),""))</f>
        <v/>
      </c>
      <c r="T219" s="83" t="str">
        <f>IF($F219="","",IFERROR(INDEX([1]Raw_Data!$T:$T,MATCH($F219,[1]Raw_Data!$F:$F,0)),""))</f>
        <v/>
      </c>
      <c r="U219" s="37" t="str">
        <f>IF($F219="","",IFERROR(INDEX([1]Raw_Data!$U:$U,MATCH($F219,[1]Raw_Data!$F:$F,0)),""))</f>
        <v/>
      </c>
      <c r="V219" s="83" t="str">
        <f>IF($F219="","",IFERROR(INDEX([1]Raw_Data!$V:$V,MATCH($F219,[1]Raw_Data!$F:$F,0)),""))</f>
        <v/>
      </c>
      <c r="W219" s="37" t="str">
        <f>IF($F219="","",IFERROR(INDEX([1]Raw_Data!$W:$W,MATCH($F219,[1]Raw_Data!$F:$F,0)),""))</f>
        <v/>
      </c>
      <c r="X219" s="83" t="str">
        <f>IF($F219="","",IFERROR(INDEX([1]Raw_Data!$X:$X,MATCH($F219,[1]Raw_Data!$F:$F,0)),""))</f>
        <v/>
      </c>
      <c r="Y219" s="37" t="str">
        <f>IF($F219="","",IFERROR(INDEX([1]Raw_Data!$Y:$Y,MATCH($F219,[1]Raw_Data!$F:$F,0)),""))</f>
        <v/>
      </c>
      <c r="Z219" s="83" t="str">
        <f>IF($F219="","",IFERROR(INDEX([1]Raw_Data!$Z:$Z,MATCH($F219,[1]Raw_Data!$F:$F,0)),""))</f>
        <v/>
      </c>
      <c r="AA219" s="37" t="str">
        <f>IF($F219="","",IFERROR(INDEX([1]Raw_Data!$AA:$AA,MATCH($F219,[1]Raw_Data!$F:$F,0)),""))</f>
        <v/>
      </c>
      <c r="AB219" s="83" t="str">
        <f>IF($F219="","",IFERROR(INDEX([1]Raw_Data!$AB:$AB,MATCH($F219,[1]Raw_Data!$F:$F,0)),""))</f>
        <v/>
      </c>
      <c r="AC219" s="37" t="str">
        <f>IF($F219="","",IFERROR(INDEX([1]Raw_Data!$AC:$AC,MATCH($F219,[1]Raw_Data!$F:$F,0)),""))</f>
        <v/>
      </c>
      <c r="AD219" s="83" t="str">
        <f>IF($F219="","",IFERROR(INDEX([1]Raw_Data!$AD:$AD,MATCH($F219,[1]Raw_Data!$F:$F,0)),""))</f>
        <v/>
      </c>
      <c r="AE219" s="37" t="str">
        <f>IF($F219="","",IFERROR(INDEX([1]Raw_Data!$AE:$AE,MATCH($F219,[1]Raw_Data!$F:$F,0)),""))</f>
        <v/>
      </c>
      <c r="AF219" s="83" t="str">
        <f>IF($F219="","",IFERROR(INDEX([1]Raw_Data!$AF:$AF,MATCH($F219,[1]Raw_Data!$F:$F,0)),""))</f>
        <v/>
      </c>
      <c r="AG219" s="37" t="str">
        <f>IF($F219="","",IFERROR(INDEX([1]Raw_Data!$AG:$AG,MATCH($F219,[1]Raw_Data!$F:$F,0)),""))</f>
        <v/>
      </c>
      <c r="AH219" s="83" t="str">
        <f>IF($F219="","",IFERROR(INDEX([1]Raw_Data!$AH:$AH,MATCH($F219,[1]Raw_Data!$F:$F,0)),""))</f>
        <v/>
      </c>
      <c r="AI219" s="37" t="str">
        <f>IF($F219="","",IFERROR(INDEX([1]Raw_Data!$AI:$AI,MATCH($F219,[1]Raw_Data!$F:$F,0)),""))</f>
        <v/>
      </c>
      <c r="AJ219" s="83" t="str">
        <f>IF($F219="","",IFERROR(INDEX([1]Raw_Data!$AJ:$AJ,MATCH($F219,[1]Raw_Data!$F:$F,0)),""))</f>
        <v/>
      </c>
      <c r="AK219" s="37" t="str">
        <f>IF($F219="","",IFERROR(INDEX([1]Raw_Data!$AK:$AK,MATCH($F219,[1]Raw_Data!$F:$F,0)),""))</f>
        <v/>
      </c>
      <c r="AL219" s="83" t="str">
        <f>IF($F219="","",IFERROR(INDEX([1]Raw_Data!$AL:$AL,MATCH($F219,[1]Raw_Data!$F:$F,0)),""))</f>
        <v/>
      </c>
      <c r="AM219" s="37" t="str">
        <f>IF($F219="","",IFERROR(INDEX([1]Raw_Data!$AM:$AM,MATCH($F219,[1]Raw_Data!$F:$F,0)),""))</f>
        <v/>
      </c>
      <c r="AN219" s="83" t="str">
        <f>IF($F219="","",IFERROR(INDEX([1]Raw_Data!$AN:$AN,MATCH($F219,[1]Raw_Data!$F:$F,0)),""))</f>
        <v/>
      </c>
      <c r="AO219" s="37" t="str">
        <f>IF($F219="","",IFERROR(INDEX([1]Raw_Data!$AO:$AO,MATCH($F219,[1]Raw_Data!$F:$F,0)),""))</f>
        <v/>
      </c>
      <c r="AP219" s="83" t="str">
        <f>IF($F219="","",IFERROR(INDEX([1]Raw_Data!$AP:$AP,MATCH($F219,[1]Raw_Data!$F:$F,0)),""))</f>
        <v/>
      </c>
      <c r="AQ219" s="37" t="str">
        <f>IF($F219="","",IFERROR(INDEX([1]Raw_Data!$AQ:$AQ,MATCH($F219,[1]Raw_Data!$F:$F,0)),""))</f>
        <v/>
      </c>
      <c r="AR219" s="83"/>
      <c r="AS219" s="84" t="str">
        <f>IF($F219="","",SUM(IF($CC219="",$H219,$CC219),IF($CE219="",$J219,$CE219),IF($CG219="",$L219,$CG219),IF($CI219="",$N219,$CI219),IF($CK219="",$P219,$CK219),IF($CM219="",$R219,$CM219),IF($CO219="",$T219,$CO219),IF($CQ219="",$V219,$CQ219),IF($CS219="",$X219,$CS219),IF($CU219="",$Z219,$CU219),IF($CW219="",$AB219,$CW219),IF($CY219="",$AD219,$CY219),IF($DA219="",$AF219,$DA219),IF($DC219="",$AH219,$DC219),IF($DE219="",$AJ219,$DE219),IF($DG219="",$AL219,$DG219),IF($DI219="",$AN219,$DI219)))</f>
        <v/>
      </c>
      <c r="AT219" s="80" t="str">
        <f t="shared" si="36"/>
        <v/>
      </c>
      <c r="AU219" s="79" t="str">
        <f t="shared" si="37"/>
        <v/>
      </c>
      <c r="AV219" s="80" t="str">
        <f t="shared" si="38"/>
        <v/>
      </c>
      <c r="AW219" s="80" t="str">
        <f t="shared" si="39"/>
        <v/>
      </c>
      <c r="AX219" s="79" t="str">
        <f t="shared" si="40"/>
        <v/>
      </c>
      <c r="AY219" s="79" t="str">
        <f>IF(B219="","",COUNTIFS($B$5:B219,B219,$AT$5:AT219,AT219))</f>
        <v/>
      </c>
      <c r="AZ219" s="79" t="str">
        <f>IF(B219="","",COUNTIFS($B$5:B219,B219,$AV$5:AV219,AV219))</f>
        <v/>
      </c>
      <c r="BA219" s="79" t="str">
        <f t="shared" si="41"/>
        <v/>
      </c>
      <c r="BB219" s="79" t="str">
        <f t="shared" si="42"/>
        <v/>
      </c>
      <c r="BC219" s="79">
        <f t="shared" si="43"/>
        <v>0</v>
      </c>
      <c r="BD219" s="40" t="str">
        <f t="shared" si="44"/>
        <v/>
      </c>
      <c r="BE219" s="11" t="str">
        <f>IF($F219="","","REV"&amp;COUNTIF($F$5:F219,$F219))</f>
        <v/>
      </c>
      <c r="BF219" s="23"/>
      <c r="BG219" s="23"/>
      <c r="BH219" s="40" t="str">
        <f t="shared" si="45"/>
        <v/>
      </c>
      <c r="BI219" s="40" t="str">
        <f t="shared" si="46"/>
        <v/>
      </c>
      <c r="BJ219" s="41"/>
      <c r="BK219" s="41"/>
      <c r="BL219" s="41"/>
      <c r="BM219" s="41"/>
      <c r="BN219" s="41"/>
      <c r="BO219" s="41"/>
      <c r="BP219" s="41"/>
      <c r="BQ219" s="41"/>
      <c r="BR219" s="41"/>
      <c r="BS219" s="41"/>
      <c r="BT219" s="41"/>
      <c r="BU219" s="41"/>
      <c r="BV219" s="41"/>
      <c r="BW219" s="41"/>
      <c r="BX219" s="41"/>
      <c r="BY219" s="41"/>
      <c r="BZ219" s="41"/>
      <c r="CA219" s="40" t="str">
        <f t="shared" si="47"/>
        <v/>
      </c>
      <c r="CC219" s="82"/>
      <c r="CD219" s="41"/>
      <c r="CE219" s="82"/>
      <c r="CF219" s="41"/>
      <c r="CG219" s="82"/>
      <c r="CH219" s="41"/>
      <c r="CI219" s="82"/>
      <c r="CJ219" s="41"/>
      <c r="CK219" s="82"/>
      <c r="CL219" s="41"/>
      <c r="CM219" s="82"/>
      <c r="CN219" s="41"/>
      <c r="CO219" s="82"/>
      <c r="CP219" s="41"/>
      <c r="CQ219" s="82"/>
      <c r="CR219" s="41"/>
      <c r="CS219" s="82"/>
      <c r="CT219" s="41"/>
      <c r="CU219" s="82"/>
      <c r="CV219" s="41"/>
      <c r="CW219" s="82"/>
      <c r="CX219" s="41"/>
      <c r="CY219" s="82"/>
      <c r="CZ219" s="41"/>
      <c r="DA219" s="82"/>
      <c r="DB219" s="41"/>
      <c r="DC219" s="82"/>
      <c r="DD219" s="41"/>
      <c r="DE219" s="82"/>
      <c r="DF219" s="41"/>
      <c r="DG219" s="82"/>
      <c r="DH219" s="41"/>
      <c r="DI219" s="82"/>
      <c r="DJ219" s="41"/>
      <c r="DK219" s="23" t="str">
        <f>IF($F219="","",IF(OR(AND($CC219&lt;&gt;"",$CC219&lt;&gt;$H219),AND($CE219&lt;&gt;"",$CE219&lt;&gt;$J219),AND($CG219&lt;&gt;"",$CG219&lt;&gt;$L219),AND($CI219&lt;&gt;"",$CI219&lt;&gt;$N219),AND($CK219&lt;&gt;"",$CK219&lt;&gt;$P219),AND($CM219&lt;&gt;"",$CM219&lt;&gt;$R219),AND($CO219&lt;&gt;"",$CO219&lt;&gt;$T219),AND($CQ219&lt;&gt;"",$CQ219&lt;&gt;$V219),AND($CS219&lt;&gt;"",$CS219&lt;&gt;$X219),AND($CU219&lt;&gt;"",$CU219&lt;&gt;$Z219),AND($CW219&lt;&gt;"",$CW219&lt;&gt;$AB219),AND($CY219&lt;&gt;"",$CY219&lt;&gt;$AD219),AND($DA219&lt;&gt;"",$DA219&lt;&gt;$AF219),AND($DC219&lt;&gt;"",$DC219&lt;&gt;$AH219),AND($DE219&lt;&gt;"",$DE219&lt;&gt;$AJ219),AND($DG219&lt;&gt;"",$DG219&lt;&gt;$AL219),AND($DI219&lt;&gt;"",$DI219&lt;&gt;$AN219)),"Score changed",IF(OR(AND($CD219&lt;&gt;"",$CD219&lt;&gt;$I219),AND($CF219&lt;&gt;"",$CF219&lt;&gt;$K219),AND($CH219&lt;&gt;"",$CH219&lt;&gt;$M219),AND($CJ219&lt;&gt;"",$CJ219&lt;&gt;$O219),AND($CL219&lt;&gt;"",$CL219&lt;&gt;$Q219),AND($CN219&lt;&gt;"",$CN219&lt;&gt;$S219),AND($CP219&lt;&gt;"",$CP219&lt;&gt;$U219),AND($CR219&lt;&gt;"",$CR219&lt;&gt;$W219),AND($CT219&lt;&gt;"",$CT219&lt;&gt;$Y219),AND($CV219&lt;&gt;"",$CV219&lt;&gt;$AA219),AND($CX219&lt;&gt;"",$CX219&lt;&gt;$AC219),AND($CZ219&lt;&gt;"",$CZ219&lt;&gt;$AE219),AND($DB219&lt;&gt;"",$DB219&lt;&gt;$AG219),AND($DD219&lt;&gt;"",$DD219&lt;&gt;$AI219),AND($DF219&lt;&gt;"",$DF219&lt;&gt;$AK219),AND($DH219&lt;&gt;"",$DH219&lt;&gt;$AM219),AND($DJ219&lt;&gt;"",$DJ219&lt;&gt;$AO219)),"Rewrite only","No change entered")))</f>
        <v/>
      </c>
    </row>
    <row r="220" spans="1:115" ht="15" customHeight="1">
      <c r="A220" s="78" t="str">
        <f>IF($F220="","",IFERROR(INDEX([1]Raw_Data!$A:$A,MATCH($F220,[1]Raw_Data!$F:$F,0)),""))</f>
        <v/>
      </c>
      <c r="B220" s="79" t="str">
        <f>IF($F220="","",IFERROR(INDEX([1]Raw_Data!$B:$B,MATCH($F220,[1]Raw_Data!$F:$F,0)),""))</f>
        <v/>
      </c>
      <c r="C220" s="80" t="str">
        <f>IF($F220="","",IFERROR(INDEX([1]Raw_Data!$C:$C,MATCH($F220,[1]Raw_Data!$F:$F,0)),""))</f>
        <v/>
      </c>
      <c r="D220" s="81" t="str">
        <f>IF($F220="","",IFERROR(INDEX([1]Raw_Data!$D:$D,MATCH($F220,[1]Raw_Data!$F:$F,0)),""))</f>
        <v/>
      </c>
      <c r="E220" s="81" t="str">
        <f>IF($F220="","",IFERROR(INDEX([1]Raw_Data!$E:$E,MATCH($F220,[1]Raw_Data!$F:$F,0)),""))</f>
        <v/>
      </c>
      <c r="F220" s="82"/>
      <c r="G220" s="79" t="str">
        <f>IF($F220="","",IFERROR(INDEX([1]Raw_Data!$G:$G,MATCH($F220,[1]Raw_Data!$F:$F,0)),""))</f>
        <v/>
      </c>
      <c r="H220" s="83" t="str">
        <f>IF($F220="","",IFERROR(INDEX([1]Raw_Data!$H:$H,MATCH($F220,[1]Raw_Data!$F:$F,0)),""))</f>
        <v/>
      </c>
      <c r="I220" s="36" t="str">
        <f>IF($F220="","",IFERROR(INDEX([1]Raw_Data!$I:$I,MATCH($F220,[1]Raw_Data!$F:$F,0)),""))</f>
        <v/>
      </c>
      <c r="J220" s="83" t="str">
        <f>IF($F220="","",IFERROR(INDEX([1]Raw_Data!$J:$J,MATCH($F220,[1]Raw_Data!$F:$F,0)),""))</f>
        <v/>
      </c>
      <c r="K220" s="37" t="str">
        <f>IF($F220="","",IFERROR(INDEX([1]Raw_Data!$K:$K,MATCH($F220,[1]Raw_Data!$F:$F,0)),""))</f>
        <v/>
      </c>
      <c r="L220" s="83" t="str">
        <f>IF($F220="","",IFERROR(INDEX([1]Raw_Data!$L:$L,MATCH($F220,[1]Raw_Data!$F:$F,0)),""))</f>
        <v/>
      </c>
      <c r="M220" s="37" t="str">
        <f>IF($F220="","",IFERROR(INDEX([1]Raw_Data!$M:$M,MATCH($F220,[1]Raw_Data!$F:$F,0)),""))</f>
        <v/>
      </c>
      <c r="N220" s="83" t="str">
        <f>IF($F220="","",IFERROR(INDEX([1]Raw_Data!$N:$N,MATCH($F220,[1]Raw_Data!$F:$F,0)),""))</f>
        <v/>
      </c>
      <c r="O220" s="37" t="str">
        <f>IF($F220="","",IFERROR(INDEX([1]Raw_Data!$O:$O,MATCH($F220,[1]Raw_Data!$F:$F,0)),""))</f>
        <v/>
      </c>
      <c r="P220" s="83" t="str">
        <f>IF($F220="","",IFERROR(INDEX([1]Raw_Data!$P:$P,MATCH($F220,[1]Raw_Data!$F:$F,0)),""))</f>
        <v/>
      </c>
      <c r="Q220" s="37" t="str">
        <f>IF($F220="","",IFERROR(INDEX([1]Raw_Data!$Q:$Q,MATCH($F220,[1]Raw_Data!$F:$F,0)),""))</f>
        <v/>
      </c>
      <c r="R220" s="83" t="str">
        <f>IF($F220="","",IFERROR(INDEX([1]Raw_Data!$R:$R,MATCH($F220,[1]Raw_Data!$F:$F,0)),""))</f>
        <v/>
      </c>
      <c r="S220" s="37" t="str">
        <f>IF($F220="","",IFERROR(INDEX([1]Raw_Data!$S:$S,MATCH($F220,[1]Raw_Data!$F:$F,0)),""))</f>
        <v/>
      </c>
      <c r="T220" s="83" t="str">
        <f>IF($F220="","",IFERROR(INDEX([1]Raw_Data!$T:$T,MATCH($F220,[1]Raw_Data!$F:$F,0)),""))</f>
        <v/>
      </c>
      <c r="U220" s="37" t="str">
        <f>IF($F220="","",IFERROR(INDEX([1]Raw_Data!$U:$U,MATCH($F220,[1]Raw_Data!$F:$F,0)),""))</f>
        <v/>
      </c>
      <c r="V220" s="83" t="str">
        <f>IF($F220="","",IFERROR(INDEX([1]Raw_Data!$V:$V,MATCH($F220,[1]Raw_Data!$F:$F,0)),""))</f>
        <v/>
      </c>
      <c r="W220" s="37" t="str">
        <f>IF($F220="","",IFERROR(INDEX([1]Raw_Data!$W:$W,MATCH($F220,[1]Raw_Data!$F:$F,0)),""))</f>
        <v/>
      </c>
      <c r="X220" s="83" t="str">
        <f>IF($F220="","",IFERROR(INDEX([1]Raw_Data!$X:$X,MATCH($F220,[1]Raw_Data!$F:$F,0)),""))</f>
        <v/>
      </c>
      <c r="Y220" s="37" t="str">
        <f>IF($F220="","",IFERROR(INDEX([1]Raw_Data!$Y:$Y,MATCH($F220,[1]Raw_Data!$F:$F,0)),""))</f>
        <v/>
      </c>
      <c r="Z220" s="83" t="str">
        <f>IF($F220="","",IFERROR(INDEX([1]Raw_Data!$Z:$Z,MATCH($F220,[1]Raw_Data!$F:$F,0)),""))</f>
        <v/>
      </c>
      <c r="AA220" s="37" t="str">
        <f>IF($F220="","",IFERROR(INDEX([1]Raw_Data!$AA:$AA,MATCH($F220,[1]Raw_Data!$F:$F,0)),""))</f>
        <v/>
      </c>
      <c r="AB220" s="83" t="str">
        <f>IF($F220="","",IFERROR(INDEX([1]Raw_Data!$AB:$AB,MATCH($F220,[1]Raw_Data!$F:$F,0)),""))</f>
        <v/>
      </c>
      <c r="AC220" s="37" t="str">
        <f>IF($F220="","",IFERROR(INDEX([1]Raw_Data!$AC:$AC,MATCH($F220,[1]Raw_Data!$F:$F,0)),""))</f>
        <v/>
      </c>
      <c r="AD220" s="83" t="str">
        <f>IF($F220="","",IFERROR(INDEX([1]Raw_Data!$AD:$AD,MATCH($F220,[1]Raw_Data!$F:$F,0)),""))</f>
        <v/>
      </c>
      <c r="AE220" s="37" t="str">
        <f>IF($F220="","",IFERROR(INDEX([1]Raw_Data!$AE:$AE,MATCH($F220,[1]Raw_Data!$F:$F,0)),""))</f>
        <v/>
      </c>
      <c r="AF220" s="83" t="str">
        <f>IF($F220="","",IFERROR(INDEX([1]Raw_Data!$AF:$AF,MATCH($F220,[1]Raw_Data!$F:$F,0)),""))</f>
        <v/>
      </c>
      <c r="AG220" s="37" t="str">
        <f>IF($F220="","",IFERROR(INDEX([1]Raw_Data!$AG:$AG,MATCH($F220,[1]Raw_Data!$F:$F,0)),""))</f>
        <v/>
      </c>
      <c r="AH220" s="83" t="str">
        <f>IF($F220="","",IFERROR(INDEX([1]Raw_Data!$AH:$AH,MATCH($F220,[1]Raw_Data!$F:$F,0)),""))</f>
        <v/>
      </c>
      <c r="AI220" s="37" t="str">
        <f>IF($F220="","",IFERROR(INDEX([1]Raw_Data!$AI:$AI,MATCH($F220,[1]Raw_Data!$F:$F,0)),""))</f>
        <v/>
      </c>
      <c r="AJ220" s="83" t="str">
        <f>IF($F220="","",IFERROR(INDEX([1]Raw_Data!$AJ:$AJ,MATCH($F220,[1]Raw_Data!$F:$F,0)),""))</f>
        <v/>
      </c>
      <c r="AK220" s="37" t="str">
        <f>IF($F220="","",IFERROR(INDEX([1]Raw_Data!$AK:$AK,MATCH($F220,[1]Raw_Data!$F:$F,0)),""))</f>
        <v/>
      </c>
      <c r="AL220" s="83" t="str">
        <f>IF($F220="","",IFERROR(INDEX([1]Raw_Data!$AL:$AL,MATCH($F220,[1]Raw_Data!$F:$F,0)),""))</f>
        <v/>
      </c>
      <c r="AM220" s="37" t="str">
        <f>IF($F220="","",IFERROR(INDEX([1]Raw_Data!$AM:$AM,MATCH($F220,[1]Raw_Data!$F:$F,0)),""))</f>
        <v/>
      </c>
      <c r="AN220" s="83" t="str">
        <f>IF($F220="","",IFERROR(INDEX([1]Raw_Data!$AN:$AN,MATCH($F220,[1]Raw_Data!$F:$F,0)),""))</f>
        <v/>
      </c>
      <c r="AO220" s="37" t="str">
        <f>IF($F220="","",IFERROR(INDEX([1]Raw_Data!$AO:$AO,MATCH($F220,[1]Raw_Data!$F:$F,0)),""))</f>
        <v/>
      </c>
      <c r="AP220" s="83" t="str">
        <f>IF($F220="","",IFERROR(INDEX([1]Raw_Data!$AP:$AP,MATCH($F220,[1]Raw_Data!$F:$F,0)),""))</f>
        <v/>
      </c>
      <c r="AQ220" s="37" t="str">
        <f>IF($F220="","",IFERROR(INDEX([1]Raw_Data!$AQ:$AQ,MATCH($F220,[1]Raw_Data!$F:$F,0)),""))</f>
        <v/>
      </c>
      <c r="AR220" s="83"/>
      <c r="AS220" s="84" t="str">
        <f>IF($F220="","",SUM(IF($CC220="",$H220,$CC220),IF($CE220="",$J220,$CE220),IF($CG220="",$L220,$CG220),IF($CI220="",$N220,$CI220),IF($CK220="",$P220,$CK220),IF($CM220="",$R220,$CM220),IF($CO220="",$T220,$CO220),IF($CQ220="",$V220,$CQ220),IF($CS220="",$X220,$CS220),IF($CU220="",$Z220,$CU220),IF($CW220="",$AB220,$CW220),IF($CY220="",$AD220,$CY220),IF($DA220="",$AF220,$DA220),IF($DC220="",$AH220,$DC220),IF($DE220="",$AJ220,$DE220),IF($DG220="",$AL220,$DG220),IF($DI220="",$AN220,$DI220)))</f>
        <v/>
      </c>
      <c r="AT220" s="80" t="str">
        <f t="shared" si="36"/>
        <v/>
      </c>
      <c r="AU220" s="79" t="str">
        <f t="shared" si="37"/>
        <v/>
      </c>
      <c r="AV220" s="80" t="str">
        <f t="shared" si="38"/>
        <v/>
      </c>
      <c r="AW220" s="80" t="str">
        <f t="shared" si="39"/>
        <v/>
      </c>
      <c r="AX220" s="79" t="str">
        <f t="shared" si="40"/>
        <v/>
      </c>
      <c r="AY220" s="79" t="str">
        <f>IF(B220="","",COUNTIFS($B$5:B220,B220,$AT$5:AT220,AT220))</f>
        <v/>
      </c>
      <c r="AZ220" s="79" t="str">
        <f>IF(B220="","",COUNTIFS($B$5:B220,B220,$AV$5:AV220,AV220))</f>
        <v/>
      </c>
      <c r="BA220" s="79" t="str">
        <f t="shared" si="41"/>
        <v/>
      </c>
      <c r="BB220" s="79" t="str">
        <f t="shared" si="42"/>
        <v/>
      </c>
      <c r="BC220" s="79">
        <f t="shared" si="43"/>
        <v>0</v>
      </c>
      <c r="BD220" s="40" t="str">
        <f t="shared" si="44"/>
        <v/>
      </c>
      <c r="BE220" s="11" t="str">
        <f>IF($F220="","","REV"&amp;COUNTIF($F$5:F220,$F220))</f>
        <v/>
      </c>
      <c r="BF220" s="23"/>
      <c r="BG220" s="23"/>
      <c r="BH220" s="40" t="str">
        <f t="shared" si="45"/>
        <v/>
      </c>
      <c r="BI220" s="40" t="str">
        <f t="shared" si="46"/>
        <v/>
      </c>
      <c r="BJ220" s="41"/>
      <c r="BK220" s="41"/>
      <c r="BL220" s="41"/>
      <c r="BM220" s="41"/>
      <c r="BN220" s="41"/>
      <c r="BO220" s="41"/>
      <c r="BP220" s="41"/>
      <c r="BQ220" s="41"/>
      <c r="BR220" s="41"/>
      <c r="BS220" s="41"/>
      <c r="BT220" s="41"/>
      <c r="BU220" s="41"/>
      <c r="BV220" s="41"/>
      <c r="BW220" s="41"/>
      <c r="BX220" s="41"/>
      <c r="BY220" s="41"/>
      <c r="BZ220" s="41"/>
      <c r="CA220" s="40" t="str">
        <f t="shared" si="47"/>
        <v/>
      </c>
      <c r="CC220" s="82"/>
      <c r="CD220" s="41"/>
      <c r="CE220" s="82"/>
      <c r="CF220" s="41"/>
      <c r="CG220" s="82"/>
      <c r="CH220" s="41"/>
      <c r="CI220" s="82"/>
      <c r="CJ220" s="41"/>
      <c r="CK220" s="82"/>
      <c r="CL220" s="41"/>
      <c r="CM220" s="82"/>
      <c r="CN220" s="41"/>
      <c r="CO220" s="82"/>
      <c r="CP220" s="41"/>
      <c r="CQ220" s="82"/>
      <c r="CR220" s="41"/>
      <c r="CS220" s="82"/>
      <c r="CT220" s="41"/>
      <c r="CU220" s="82"/>
      <c r="CV220" s="41"/>
      <c r="CW220" s="82"/>
      <c r="CX220" s="41"/>
      <c r="CY220" s="82"/>
      <c r="CZ220" s="41"/>
      <c r="DA220" s="82"/>
      <c r="DB220" s="41"/>
      <c r="DC220" s="82"/>
      <c r="DD220" s="41"/>
      <c r="DE220" s="82"/>
      <c r="DF220" s="41"/>
      <c r="DG220" s="82"/>
      <c r="DH220" s="41"/>
      <c r="DI220" s="82"/>
      <c r="DJ220" s="41"/>
      <c r="DK220" s="23" t="str">
        <f>IF($F220="","",IF(OR(AND($CC220&lt;&gt;"",$CC220&lt;&gt;$H220),AND($CE220&lt;&gt;"",$CE220&lt;&gt;$J220),AND($CG220&lt;&gt;"",$CG220&lt;&gt;$L220),AND($CI220&lt;&gt;"",$CI220&lt;&gt;$N220),AND($CK220&lt;&gt;"",$CK220&lt;&gt;$P220),AND($CM220&lt;&gt;"",$CM220&lt;&gt;$R220),AND($CO220&lt;&gt;"",$CO220&lt;&gt;$T220),AND($CQ220&lt;&gt;"",$CQ220&lt;&gt;$V220),AND($CS220&lt;&gt;"",$CS220&lt;&gt;$X220),AND($CU220&lt;&gt;"",$CU220&lt;&gt;$Z220),AND($CW220&lt;&gt;"",$CW220&lt;&gt;$AB220),AND($CY220&lt;&gt;"",$CY220&lt;&gt;$AD220),AND($DA220&lt;&gt;"",$DA220&lt;&gt;$AF220),AND($DC220&lt;&gt;"",$DC220&lt;&gt;$AH220),AND($DE220&lt;&gt;"",$DE220&lt;&gt;$AJ220),AND($DG220&lt;&gt;"",$DG220&lt;&gt;$AL220),AND($DI220&lt;&gt;"",$DI220&lt;&gt;$AN220)),"Score changed",IF(OR(AND($CD220&lt;&gt;"",$CD220&lt;&gt;$I220),AND($CF220&lt;&gt;"",$CF220&lt;&gt;$K220),AND($CH220&lt;&gt;"",$CH220&lt;&gt;$M220),AND($CJ220&lt;&gt;"",$CJ220&lt;&gt;$O220),AND($CL220&lt;&gt;"",$CL220&lt;&gt;$Q220),AND($CN220&lt;&gt;"",$CN220&lt;&gt;$S220),AND($CP220&lt;&gt;"",$CP220&lt;&gt;$U220),AND($CR220&lt;&gt;"",$CR220&lt;&gt;$W220),AND($CT220&lt;&gt;"",$CT220&lt;&gt;$Y220),AND($CV220&lt;&gt;"",$CV220&lt;&gt;$AA220),AND($CX220&lt;&gt;"",$CX220&lt;&gt;$AC220),AND($CZ220&lt;&gt;"",$CZ220&lt;&gt;$AE220),AND($DB220&lt;&gt;"",$DB220&lt;&gt;$AG220),AND($DD220&lt;&gt;"",$DD220&lt;&gt;$AI220),AND($DF220&lt;&gt;"",$DF220&lt;&gt;$AK220),AND($DH220&lt;&gt;"",$DH220&lt;&gt;$AM220),AND($DJ220&lt;&gt;"",$DJ220&lt;&gt;$AO220)),"Rewrite only","No change entered")))</f>
        <v/>
      </c>
    </row>
    <row r="221" spans="1:115" ht="15" customHeight="1">
      <c r="A221" s="78" t="str">
        <f>IF($F221="","",IFERROR(INDEX([1]Raw_Data!$A:$A,MATCH($F221,[1]Raw_Data!$F:$F,0)),""))</f>
        <v/>
      </c>
      <c r="B221" s="79" t="str">
        <f>IF($F221="","",IFERROR(INDEX([1]Raw_Data!$B:$B,MATCH($F221,[1]Raw_Data!$F:$F,0)),""))</f>
        <v/>
      </c>
      <c r="C221" s="80" t="str">
        <f>IF($F221="","",IFERROR(INDEX([1]Raw_Data!$C:$C,MATCH($F221,[1]Raw_Data!$F:$F,0)),""))</f>
        <v/>
      </c>
      <c r="D221" s="81" t="str">
        <f>IF($F221="","",IFERROR(INDEX([1]Raw_Data!$D:$D,MATCH($F221,[1]Raw_Data!$F:$F,0)),""))</f>
        <v/>
      </c>
      <c r="E221" s="81" t="str">
        <f>IF($F221="","",IFERROR(INDEX([1]Raw_Data!$E:$E,MATCH($F221,[1]Raw_Data!$F:$F,0)),""))</f>
        <v/>
      </c>
      <c r="F221" s="82"/>
      <c r="G221" s="79" t="str">
        <f>IF($F221="","",IFERROR(INDEX([1]Raw_Data!$G:$G,MATCH($F221,[1]Raw_Data!$F:$F,0)),""))</f>
        <v/>
      </c>
      <c r="H221" s="83" t="str">
        <f>IF($F221="","",IFERROR(INDEX([1]Raw_Data!$H:$H,MATCH($F221,[1]Raw_Data!$F:$F,0)),""))</f>
        <v/>
      </c>
      <c r="I221" s="36" t="str">
        <f>IF($F221="","",IFERROR(INDEX([1]Raw_Data!$I:$I,MATCH($F221,[1]Raw_Data!$F:$F,0)),""))</f>
        <v/>
      </c>
      <c r="J221" s="83" t="str">
        <f>IF($F221="","",IFERROR(INDEX([1]Raw_Data!$J:$J,MATCH($F221,[1]Raw_Data!$F:$F,0)),""))</f>
        <v/>
      </c>
      <c r="K221" s="37" t="str">
        <f>IF($F221="","",IFERROR(INDEX([1]Raw_Data!$K:$K,MATCH($F221,[1]Raw_Data!$F:$F,0)),""))</f>
        <v/>
      </c>
      <c r="L221" s="83" t="str">
        <f>IF($F221="","",IFERROR(INDEX([1]Raw_Data!$L:$L,MATCH($F221,[1]Raw_Data!$F:$F,0)),""))</f>
        <v/>
      </c>
      <c r="M221" s="37" t="str">
        <f>IF($F221="","",IFERROR(INDEX([1]Raw_Data!$M:$M,MATCH($F221,[1]Raw_Data!$F:$F,0)),""))</f>
        <v/>
      </c>
      <c r="N221" s="83" t="str">
        <f>IF($F221="","",IFERROR(INDEX([1]Raw_Data!$N:$N,MATCH($F221,[1]Raw_Data!$F:$F,0)),""))</f>
        <v/>
      </c>
      <c r="O221" s="37" t="str">
        <f>IF($F221="","",IFERROR(INDEX([1]Raw_Data!$O:$O,MATCH($F221,[1]Raw_Data!$F:$F,0)),""))</f>
        <v/>
      </c>
      <c r="P221" s="83" t="str">
        <f>IF($F221="","",IFERROR(INDEX([1]Raw_Data!$P:$P,MATCH($F221,[1]Raw_Data!$F:$F,0)),""))</f>
        <v/>
      </c>
      <c r="Q221" s="37" t="str">
        <f>IF($F221="","",IFERROR(INDEX([1]Raw_Data!$Q:$Q,MATCH($F221,[1]Raw_Data!$F:$F,0)),""))</f>
        <v/>
      </c>
      <c r="R221" s="83" t="str">
        <f>IF($F221="","",IFERROR(INDEX([1]Raw_Data!$R:$R,MATCH($F221,[1]Raw_Data!$F:$F,0)),""))</f>
        <v/>
      </c>
      <c r="S221" s="37" t="str">
        <f>IF($F221="","",IFERROR(INDEX([1]Raw_Data!$S:$S,MATCH($F221,[1]Raw_Data!$F:$F,0)),""))</f>
        <v/>
      </c>
      <c r="T221" s="83" t="str">
        <f>IF($F221="","",IFERROR(INDEX([1]Raw_Data!$T:$T,MATCH($F221,[1]Raw_Data!$F:$F,0)),""))</f>
        <v/>
      </c>
      <c r="U221" s="37" t="str">
        <f>IF($F221="","",IFERROR(INDEX([1]Raw_Data!$U:$U,MATCH($F221,[1]Raw_Data!$F:$F,0)),""))</f>
        <v/>
      </c>
      <c r="V221" s="83" t="str">
        <f>IF($F221="","",IFERROR(INDEX([1]Raw_Data!$V:$V,MATCH($F221,[1]Raw_Data!$F:$F,0)),""))</f>
        <v/>
      </c>
      <c r="W221" s="37" t="str">
        <f>IF($F221="","",IFERROR(INDEX([1]Raw_Data!$W:$W,MATCH($F221,[1]Raw_Data!$F:$F,0)),""))</f>
        <v/>
      </c>
      <c r="X221" s="83" t="str">
        <f>IF($F221="","",IFERROR(INDEX([1]Raw_Data!$X:$X,MATCH($F221,[1]Raw_Data!$F:$F,0)),""))</f>
        <v/>
      </c>
      <c r="Y221" s="37" t="str">
        <f>IF($F221="","",IFERROR(INDEX([1]Raw_Data!$Y:$Y,MATCH($F221,[1]Raw_Data!$F:$F,0)),""))</f>
        <v/>
      </c>
      <c r="Z221" s="83" t="str">
        <f>IF($F221="","",IFERROR(INDEX([1]Raw_Data!$Z:$Z,MATCH($F221,[1]Raw_Data!$F:$F,0)),""))</f>
        <v/>
      </c>
      <c r="AA221" s="37" t="str">
        <f>IF($F221="","",IFERROR(INDEX([1]Raw_Data!$AA:$AA,MATCH($F221,[1]Raw_Data!$F:$F,0)),""))</f>
        <v/>
      </c>
      <c r="AB221" s="83" t="str">
        <f>IF($F221="","",IFERROR(INDEX([1]Raw_Data!$AB:$AB,MATCH($F221,[1]Raw_Data!$F:$F,0)),""))</f>
        <v/>
      </c>
      <c r="AC221" s="37" t="str">
        <f>IF($F221="","",IFERROR(INDEX([1]Raw_Data!$AC:$AC,MATCH($F221,[1]Raw_Data!$F:$F,0)),""))</f>
        <v/>
      </c>
      <c r="AD221" s="83" t="str">
        <f>IF($F221="","",IFERROR(INDEX([1]Raw_Data!$AD:$AD,MATCH($F221,[1]Raw_Data!$F:$F,0)),""))</f>
        <v/>
      </c>
      <c r="AE221" s="37" t="str">
        <f>IF($F221="","",IFERROR(INDEX([1]Raw_Data!$AE:$AE,MATCH($F221,[1]Raw_Data!$F:$F,0)),""))</f>
        <v/>
      </c>
      <c r="AF221" s="83" t="str">
        <f>IF($F221="","",IFERROR(INDEX([1]Raw_Data!$AF:$AF,MATCH($F221,[1]Raw_Data!$F:$F,0)),""))</f>
        <v/>
      </c>
      <c r="AG221" s="37" t="str">
        <f>IF($F221="","",IFERROR(INDEX([1]Raw_Data!$AG:$AG,MATCH($F221,[1]Raw_Data!$F:$F,0)),""))</f>
        <v/>
      </c>
      <c r="AH221" s="83" t="str">
        <f>IF($F221="","",IFERROR(INDEX([1]Raw_Data!$AH:$AH,MATCH($F221,[1]Raw_Data!$F:$F,0)),""))</f>
        <v/>
      </c>
      <c r="AI221" s="37" t="str">
        <f>IF($F221="","",IFERROR(INDEX([1]Raw_Data!$AI:$AI,MATCH($F221,[1]Raw_Data!$F:$F,0)),""))</f>
        <v/>
      </c>
      <c r="AJ221" s="83" t="str">
        <f>IF($F221="","",IFERROR(INDEX([1]Raw_Data!$AJ:$AJ,MATCH($F221,[1]Raw_Data!$F:$F,0)),""))</f>
        <v/>
      </c>
      <c r="AK221" s="37" t="str">
        <f>IF($F221="","",IFERROR(INDEX([1]Raw_Data!$AK:$AK,MATCH($F221,[1]Raw_Data!$F:$F,0)),""))</f>
        <v/>
      </c>
      <c r="AL221" s="83" t="str">
        <f>IF($F221="","",IFERROR(INDEX([1]Raw_Data!$AL:$AL,MATCH($F221,[1]Raw_Data!$F:$F,0)),""))</f>
        <v/>
      </c>
      <c r="AM221" s="37" t="str">
        <f>IF($F221="","",IFERROR(INDEX([1]Raw_Data!$AM:$AM,MATCH($F221,[1]Raw_Data!$F:$F,0)),""))</f>
        <v/>
      </c>
      <c r="AN221" s="83" t="str">
        <f>IF($F221="","",IFERROR(INDEX([1]Raw_Data!$AN:$AN,MATCH($F221,[1]Raw_Data!$F:$F,0)),""))</f>
        <v/>
      </c>
      <c r="AO221" s="37" t="str">
        <f>IF($F221="","",IFERROR(INDEX([1]Raw_Data!$AO:$AO,MATCH($F221,[1]Raw_Data!$F:$F,0)),""))</f>
        <v/>
      </c>
      <c r="AP221" s="83" t="str">
        <f>IF($F221="","",IFERROR(INDEX([1]Raw_Data!$AP:$AP,MATCH($F221,[1]Raw_Data!$F:$F,0)),""))</f>
        <v/>
      </c>
      <c r="AQ221" s="37" t="str">
        <f>IF($F221="","",IFERROR(INDEX([1]Raw_Data!$AQ:$AQ,MATCH($F221,[1]Raw_Data!$F:$F,0)),""))</f>
        <v/>
      </c>
      <c r="AR221" s="83"/>
      <c r="AS221" s="84" t="str">
        <f>IF($F221="","",SUM(IF($CC221="",$H221,$CC221),IF($CE221="",$J221,$CE221),IF($CG221="",$L221,$CG221),IF($CI221="",$N221,$CI221),IF($CK221="",$P221,$CK221),IF($CM221="",$R221,$CM221),IF($CO221="",$T221,$CO221),IF($CQ221="",$V221,$CQ221),IF($CS221="",$X221,$CS221),IF($CU221="",$Z221,$CU221),IF($CW221="",$AB221,$CW221),IF($CY221="",$AD221,$CY221),IF($DA221="",$AF221,$DA221),IF($DC221="",$AH221,$DC221),IF($DE221="",$AJ221,$DE221),IF($DG221="",$AL221,$DG221),IF($DI221="",$AN221,$DI221)))</f>
        <v/>
      </c>
      <c r="AT221" s="80" t="str">
        <f t="shared" si="36"/>
        <v/>
      </c>
      <c r="AU221" s="79" t="str">
        <f t="shared" si="37"/>
        <v/>
      </c>
      <c r="AV221" s="80" t="str">
        <f t="shared" si="38"/>
        <v/>
      </c>
      <c r="AW221" s="80" t="str">
        <f t="shared" si="39"/>
        <v/>
      </c>
      <c r="AX221" s="79" t="str">
        <f t="shared" si="40"/>
        <v/>
      </c>
      <c r="AY221" s="79" t="str">
        <f>IF(B221="","",COUNTIFS($B$5:B221,B221,$AT$5:AT221,AT221))</f>
        <v/>
      </c>
      <c r="AZ221" s="79" t="str">
        <f>IF(B221="","",COUNTIFS($B$5:B221,B221,$AV$5:AV221,AV221))</f>
        <v/>
      </c>
      <c r="BA221" s="79" t="str">
        <f t="shared" si="41"/>
        <v/>
      </c>
      <c r="BB221" s="79" t="str">
        <f t="shared" si="42"/>
        <v/>
      </c>
      <c r="BC221" s="79">
        <f t="shared" si="43"/>
        <v>0</v>
      </c>
      <c r="BD221" s="40" t="str">
        <f t="shared" si="44"/>
        <v/>
      </c>
      <c r="BE221" s="11" t="str">
        <f>IF($F221="","","REV"&amp;COUNTIF($F$5:F221,$F221))</f>
        <v/>
      </c>
      <c r="BF221" s="23"/>
      <c r="BG221" s="23"/>
      <c r="BH221" s="40" t="str">
        <f t="shared" si="45"/>
        <v/>
      </c>
      <c r="BI221" s="40" t="str">
        <f t="shared" si="46"/>
        <v/>
      </c>
      <c r="BJ221" s="41"/>
      <c r="BK221" s="41"/>
      <c r="BL221" s="41"/>
      <c r="BM221" s="41"/>
      <c r="BN221" s="41"/>
      <c r="BO221" s="41"/>
      <c r="BP221" s="41"/>
      <c r="BQ221" s="41"/>
      <c r="BR221" s="41"/>
      <c r="BS221" s="41"/>
      <c r="BT221" s="41"/>
      <c r="BU221" s="41"/>
      <c r="BV221" s="41"/>
      <c r="BW221" s="41"/>
      <c r="BX221" s="41"/>
      <c r="BY221" s="41"/>
      <c r="BZ221" s="41"/>
      <c r="CA221" s="40" t="str">
        <f t="shared" si="47"/>
        <v/>
      </c>
      <c r="CC221" s="82"/>
      <c r="CD221" s="41"/>
      <c r="CE221" s="82"/>
      <c r="CF221" s="41"/>
      <c r="CG221" s="82"/>
      <c r="CH221" s="41"/>
      <c r="CI221" s="82"/>
      <c r="CJ221" s="41"/>
      <c r="CK221" s="82"/>
      <c r="CL221" s="41"/>
      <c r="CM221" s="82"/>
      <c r="CN221" s="41"/>
      <c r="CO221" s="82"/>
      <c r="CP221" s="41"/>
      <c r="CQ221" s="82"/>
      <c r="CR221" s="41"/>
      <c r="CS221" s="82"/>
      <c r="CT221" s="41"/>
      <c r="CU221" s="82"/>
      <c r="CV221" s="41"/>
      <c r="CW221" s="82"/>
      <c r="CX221" s="41"/>
      <c r="CY221" s="82"/>
      <c r="CZ221" s="41"/>
      <c r="DA221" s="82"/>
      <c r="DB221" s="41"/>
      <c r="DC221" s="82"/>
      <c r="DD221" s="41"/>
      <c r="DE221" s="82"/>
      <c r="DF221" s="41"/>
      <c r="DG221" s="82"/>
      <c r="DH221" s="41"/>
      <c r="DI221" s="82"/>
      <c r="DJ221" s="41"/>
      <c r="DK221" s="23" t="str">
        <f>IF($F221="","",IF(OR(AND($CC221&lt;&gt;"",$CC221&lt;&gt;$H221),AND($CE221&lt;&gt;"",$CE221&lt;&gt;$J221),AND($CG221&lt;&gt;"",$CG221&lt;&gt;$L221),AND($CI221&lt;&gt;"",$CI221&lt;&gt;$N221),AND($CK221&lt;&gt;"",$CK221&lt;&gt;$P221),AND($CM221&lt;&gt;"",$CM221&lt;&gt;$R221),AND($CO221&lt;&gt;"",$CO221&lt;&gt;$T221),AND($CQ221&lt;&gt;"",$CQ221&lt;&gt;$V221),AND($CS221&lt;&gt;"",$CS221&lt;&gt;$X221),AND($CU221&lt;&gt;"",$CU221&lt;&gt;$Z221),AND($CW221&lt;&gt;"",$CW221&lt;&gt;$AB221),AND($CY221&lt;&gt;"",$CY221&lt;&gt;$AD221),AND($DA221&lt;&gt;"",$DA221&lt;&gt;$AF221),AND($DC221&lt;&gt;"",$DC221&lt;&gt;$AH221),AND($DE221&lt;&gt;"",$DE221&lt;&gt;$AJ221),AND($DG221&lt;&gt;"",$DG221&lt;&gt;$AL221),AND($DI221&lt;&gt;"",$DI221&lt;&gt;$AN221)),"Score changed",IF(OR(AND($CD221&lt;&gt;"",$CD221&lt;&gt;$I221),AND($CF221&lt;&gt;"",$CF221&lt;&gt;$K221),AND($CH221&lt;&gt;"",$CH221&lt;&gt;$M221),AND($CJ221&lt;&gt;"",$CJ221&lt;&gt;$O221),AND($CL221&lt;&gt;"",$CL221&lt;&gt;$Q221),AND($CN221&lt;&gt;"",$CN221&lt;&gt;$S221),AND($CP221&lt;&gt;"",$CP221&lt;&gt;$U221),AND($CR221&lt;&gt;"",$CR221&lt;&gt;$W221),AND($CT221&lt;&gt;"",$CT221&lt;&gt;$Y221),AND($CV221&lt;&gt;"",$CV221&lt;&gt;$AA221),AND($CX221&lt;&gt;"",$CX221&lt;&gt;$AC221),AND($CZ221&lt;&gt;"",$CZ221&lt;&gt;$AE221),AND($DB221&lt;&gt;"",$DB221&lt;&gt;$AG221),AND($DD221&lt;&gt;"",$DD221&lt;&gt;$AI221),AND($DF221&lt;&gt;"",$DF221&lt;&gt;$AK221),AND($DH221&lt;&gt;"",$DH221&lt;&gt;$AM221),AND($DJ221&lt;&gt;"",$DJ221&lt;&gt;$AO221)),"Rewrite only","No change entered")))</f>
        <v/>
      </c>
    </row>
    <row r="222" spans="1:115" ht="15" customHeight="1">
      <c r="A222" s="78" t="str">
        <f>IF($F222="","",IFERROR(INDEX([1]Raw_Data!$A:$A,MATCH($F222,[1]Raw_Data!$F:$F,0)),""))</f>
        <v/>
      </c>
      <c r="B222" s="79" t="str">
        <f>IF($F222="","",IFERROR(INDEX([1]Raw_Data!$B:$B,MATCH($F222,[1]Raw_Data!$F:$F,0)),""))</f>
        <v/>
      </c>
      <c r="C222" s="80" t="str">
        <f>IF($F222="","",IFERROR(INDEX([1]Raw_Data!$C:$C,MATCH($F222,[1]Raw_Data!$F:$F,0)),""))</f>
        <v/>
      </c>
      <c r="D222" s="81" t="str">
        <f>IF($F222="","",IFERROR(INDEX([1]Raw_Data!$D:$D,MATCH($F222,[1]Raw_Data!$F:$F,0)),""))</f>
        <v/>
      </c>
      <c r="E222" s="81" t="str">
        <f>IF($F222="","",IFERROR(INDEX([1]Raw_Data!$E:$E,MATCH($F222,[1]Raw_Data!$F:$F,0)),""))</f>
        <v/>
      </c>
      <c r="F222" s="82"/>
      <c r="G222" s="79" t="str">
        <f>IF($F222="","",IFERROR(INDEX([1]Raw_Data!$G:$G,MATCH($F222,[1]Raw_Data!$F:$F,0)),""))</f>
        <v/>
      </c>
      <c r="H222" s="83" t="str">
        <f>IF($F222="","",IFERROR(INDEX([1]Raw_Data!$H:$H,MATCH($F222,[1]Raw_Data!$F:$F,0)),""))</f>
        <v/>
      </c>
      <c r="I222" s="36" t="str">
        <f>IF($F222="","",IFERROR(INDEX([1]Raw_Data!$I:$I,MATCH($F222,[1]Raw_Data!$F:$F,0)),""))</f>
        <v/>
      </c>
      <c r="J222" s="83" t="str">
        <f>IF($F222="","",IFERROR(INDEX([1]Raw_Data!$J:$J,MATCH($F222,[1]Raw_Data!$F:$F,0)),""))</f>
        <v/>
      </c>
      <c r="K222" s="37" t="str">
        <f>IF($F222="","",IFERROR(INDEX([1]Raw_Data!$K:$K,MATCH($F222,[1]Raw_Data!$F:$F,0)),""))</f>
        <v/>
      </c>
      <c r="L222" s="83" t="str">
        <f>IF($F222="","",IFERROR(INDEX([1]Raw_Data!$L:$L,MATCH($F222,[1]Raw_Data!$F:$F,0)),""))</f>
        <v/>
      </c>
      <c r="M222" s="37" t="str">
        <f>IF($F222="","",IFERROR(INDEX([1]Raw_Data!$M:$M,MATCH($F222,[1]Raw_Data!$F:$F,0)),""))</f>
        <v/>
      </c>
      <c r="N222" s="83" t="str">
        <f>IF($F222="","",IFERROR(INDEX([1]Raw_Data!$N:$N,MATCH($F222,[1]Raw_Data!$F:$F,0)),""))</f>
        <v/>
      </c>
      <c r="O222" s="37" t="str">
        <f>IF($F222="","",IFERROR(INDEX([1]Raw_Data!$O:$O,MATCH($F222,[1]Raw_Data!$F:$F,0)),""))</f>
        <v/>
      </c>
      <c r="P222" s="83" t="str">
        <f>IF($F222="","",IFERROR(INDEX([1]Raw_Data!$P:$P,MATCH($F222,[1]Raw_Data!$F:$F,0)),""))</f>
        <v/>
      </c>
      <c r="Q222" s="37" t="str">
        <f>IF($F222="","",IFERROR(INDEX([1]Raw_Data!$Q:$Q,MATCH($F222,[1]Raw_Data!$F:$F,0)),""))</f>
        <v/>
      </c>
      <c r="R222" s="83" t="str">
        <f>IF($F222="","",IFERROR(INDEX([1]Raw_Data!$R:$R,MATCH($F222,[1]Raw_Data!$F:$F,0)),""))</f>
        <v/>
      </c>
      <c r="S222" s="37" t="str">
        <f>IF($F222="","",IFERROR(INDEX([1]Raw_Data!$S:$S,MATCH($F222,[1]Raw_Data!$F:$F,0)),""))</f>
        <v/>
      </c>
      <c r="T222" s="83" t="str">
        <f>IF($F222="","",IFERROR(INDEX([1]Raw_Data!$T:$T,MATCH($F222,[1]Raw_Data!$F:$F,0)),""))</f>
        <v/>
      </c>
      <c r="U222" s="37" t="str">
        <f>IF($F222="","",IFERROR(INDEX([1]Raw_Data!$U:$U,MATCH($F222,[1]Raw_Data!$F:$F,0)),""))</f>
        <v/>
      </c>
      <c r="V222" s="83" t="str">
        <f>IF($F222="","",IFERROR(INDEX([1]Raw_Data!$V:$V,MATCH($F222,[1]Raw_Data!$F:$F,0)),""))</f>
        <v/>
      </c>
      <c r="W222" s="37" t="str">
        <f>IF($F222="","",IFERROR(INDEX([1]Raw_Data!$W:$W,MATCH($F222,[1]Raw_Data!$F:$F,0)),""))</f>
        <v/>
      </c>
      <c r="X222" s="83" t="str">
        <f>IF($F222="","",IFERROR(INDEX([1]Raw_Data!$X:$X,MATCH($F222,[1]Raw_Data!$F:$F,0)),""))</f>
        <v/>
      </c>
      <c r="Y222" s="37" t="str">
        <f>IF($F222="","",IFERROR(INDEX([1]Raw_Data!$Y:$Y,MATCH($F222,[1]Raw_Data!$F:$F,0)),""))</f>
        <v/>
      </c>
      <c r="Z222" s="83" t="str">
        <f>IF($F222="","",IFERROR(INDEX([1]Raw_Data!$Z:$Z,MATCH($F222,[1]Raw_Data!$F:$F,0)),""))</f>
        <v/>
      </c>
      <c r="AA222" s="37" t="str">
        <f>IF($F222="","",IFERROR(INDEX([1]Raw_Data!$AA:$AA,MATCH($F222,[1]Raw_Data!$F:$F,0)),""))</f>
        <v/>
      </c>
      <c r="AB222" s="83" t="str">
        <f>IF($F222="","",IFERROR(INDEX([1]Raw_Data!$AB:$AB,MATCH($F222,[1]Raw_Data!$F:$F,0)),""))</f>
        <v/>
      </c>
      <c r="AC222" s="37" t="str">
        <f>IF($F222="","",IFERROR(INDEX([1]Raw_Data!$AC:$AC,MATCH($F222,[1]Raw_Data!$F:$F,0)),""))</f>
        <v/>
      </c>
      <c r="AD222" s="83" t="str">
        <f>IF($F222="","",IFERROR(INDEX([1]Raw_Data!$AD:$AD,MATCH($F222,[1]Raw_Data!$F:$F,0)),""))</f>
        <v/>
      </c>
      <c r="AE222" s="37" t="str">
        <f>IF($F222="","",IFERROR(INDEX([1]Raw_Data!$AE:$AE,MATCH($F222,[1]Raw_Data!$F:$F,0)),""))</f>
        <v/>
      </c>
      <c r="AF222" s="83" t="str">
        <f>IF($F222="","",IFERROR(INDEX([1]Raw_Data!$AF:$AF,MATCH($F222,[1]Raw_Data!$F:$F,0)),""))</f>
        <v/>
      </c>
      <c r="AG222" s="37" t="str">
        <f>IF($F222="","",IFERROR(INDEX([1]Raw_Data!$AG:$AG,MATCH($F222,[1]Raw_Data!$F:$F,0)),""))</f>
        <v/>
      </c>
      <c r="AH222" s="83" t="str">
        <f>IF($F222="","",IFERROR(INDEX([1]Raw_Data!$AH:$AH,MATCH($F222,[1]Raw_Data!$F:$F,0)),""))</f>
        <v/>
      </c>
      <c r="AI222" s="37" t="str">
        <f>IF($F222="","",IFERROR(INDEX([1]Raw_Data!$AI:$AI,MATCH($F222,[1]Raw_Data!$F:$F,0)),""))</f>
        <v/>
      </c>
      <c r="AJ222" s="83" t="str">
        <f>IF($F222="","",IFERROR(INDEX([1]Raw_Data!$AJ:$AJ,MATCH($F222,[1]Raw_Data!$F:$F,0)),""))</f>
        <v/>
      </c>
      <c r="AK222" s="37" t="str">
        <f>IF($F222="","",IFERROR(INDEX([1]Raw_Data!$AK:$AK,MATCH($F222,[1]Raw_Data!$F:$F,0)),""))</f>
        <v/>
      </c>
      <c r="AL222" s="83" t="str">
        <f>IF($F222="","",IFERROR(INDEX([1]Raw_Data!$AL:$AL,MATCH($F222,[1]Raw_Data!$F:$F,0)),""))</f>
        <v/>
      </c>
      <c r="AM222" s="37" t="str">
        <f>IF($F222="","",IFERROR(INDEX([1]Raw_Data!$AM:$AM,MATCH($F222,[1]Raw_Data!$F:$F,0)),""))</f>
        <v/>
      </c>
      <c r="AN222" s="83" t="str">
        <f>IF($F222="","",IFERROR(INDEX([1]Raw_Data!$AN:$AN,MATCH($F222,[1]Raw_Data!$F:$F,0)),""))</f>
        <v/>
      </c>
      <c r="AO222" s="37" t="str">
        <f>IF($F222="","",IFERROR(INDEX([1]Raw_Data!$AO:$AO,MATCH($F222,[1]Raw_Data!$F:$F,0)),""))</f>
        <v/>
      </c>
      <c r="AP222" s="83" t="str">
        <f>IF($F222="","",IFERROR(INDEX([1]Raw_Data!$AP:$AP,MATCH($F222,[1]Raw_Data!$F:$F,0)),""))</f>
        <v/>
      </c>
      <c r="AQ222" s="37" t="str">
        <f>IF($F222="","",IFERROR(INDEX([1]Raw_Data!$AQ:$AQ,MATCH($F222,[1]Raw_Data!$F:$F,0)),""))</f>
        <v/>
      </c>
      <c r="AR222" s="83"/>
      <c r="AS222" s="84" t="str">
        <f>IF($F222="","",SUM(IF($CC222="",$H222,$CC222),IF($CE222="",$J222,$CE222),IF($CG222="",$L222,$CG222),IF($CI222="",$N222,$CI222),IF($CK222="",$P222,$CK222),IF($CM222="",$R222,$CM222),IF($CO222="",$T222,$CO222),IF($CQ222="",$V222,$CQ222),IF($CS222="",$X222,$CS222),IF($CU222="",$Z222,$CU222),IF($CW222="",$AB222,$CW222),IF($CY222="",$AD222,$CY222),IF($DA222="",$AF222,$DA222),IF($DC222="",$AH222,$DC222),IF($DE222="",$AJ222,$DE222),IF($DG222="",$AL222,$DG222),IF($DI222="",$AN222,$DI222)))</f>
        <v/>
      </c>
      <c r="AT222" s="80" t="str">
        <f t="shared" si="36"/>
        <v/>
      </c>
      <c r="AU222" s="79" t="str">
        <f t="shared" si="37"/>
        <v/>
      </c>
      <c r="AV222" s="80" t="str">
        <f t="shared" si="38"/>
        <v/>
      </c>
      <c r="AW222" s="80" t="str">
        <f t="shared" si="39"/>
        <v/>
      </c>
      <c r="AX222" s="79" t="str">
        <f t="shared" si="40"/>
        <v/>
      </c>
      <c r="AY222" s="79" t="str">
        <f>IF(B222="","",COUNTIFS($B$5:B222,B222,$AT$5:AT222,AT222))</f>
        <v/>
      </c>
      <c r="AZ222" s="79" t="str">
        <f>IF(B222="","",COUNTIFS($B$5:B222,B222,$AV$5:AV222,AV222))</f>
        <v/>
      </c>
      <c r="BA222" s="79" t="str">
        <f t="shared" si="41"/>
        <v/>
      </c>
      <c r="BB222" s="79" t="str">
        <f t="shared" si="42"/>
        <v/>
      </c>
      <c r="BC222" s="79">
        <f t="shared" si="43"/>
        <v>0</v>
      </c>
      <c r="BD222" s="40" t="str">
        <f t="shared" si="44"/>
        <v/>
      </c>
      <c r="BE222" s="11" t="str">
        <f>IF($F222="","","REV"&amp;COUNTIF($F$5:F222,$F222))</f>
        <v/>
      </c>
      <c r="BF222" s="23"/>
      <c r="BG222" s="23"/>
      <c r="BH222" s="40" t="str">
        <f t="shared" si="45"/>
        <v/>
      </c>
      <c r="BI222" s="40" t="str">
        <f t="shared" si="46"/>
        <v/>
      </c>
      <c r="BJ222" s="41"/>
      <c r="BK222" s="41"/>
      <c r="BL222" s="41"/>
      <c r="BM222" s="41"/>
      <c r="BN222" s="41"/>
      <c r="BO222" s="41"/>
      <c r="BP222" s="41"/>
      <c r="BQ222" s="41"/>
      <c r="BR222" s="41"/>
      <c r="BS222" s="41"/>
      <c r="BT222" s="41"/>
      <c r="BU222" s="41"/>
      <c r="BV222" s="41"/>
      <c r="BW222" s="41"/>
      <c r="BX222" s="41"/>
      <c r="BY222" s="41"/>
      <c r="BZ222" s="41"/>
      <c r="CA222" s="40" t="str">
        <f t="shared" si="47"/>
        <v/>
      </c>
      <c r="CC222" s="82"/>
      <c r="CD222" s="41"/>
      <c r="CE222" s="82"/>
      <c r="CF222" s="41"/>
      <c r="CG222" s="82"/>
      <c r="CH222" s="41"/>
      <c r="CI222" s="82"/>
      <c r="CJ222" s="41"/>
      <c r="CK222" s="82"/>
      <c r="CL222" s="41"/>
      <c r="CM222" s="82"/>
      <c r="CN222" s="41"/>
      <c r="CO222" s="82"/>
      <c r="CP222" s="41"/>
      <c r="CQ222" s="82"/>
      <c r="CR222" s="41"/>
      <c r="CS222" s="82"/>
      <c r="CT222" s="41"/>
      <c r="CU222" s="82"/>
      <c r="CV222" s="41"/>
      <c r="CW222" s="82"/>
      <c r="CX222" s="41"/>
      <c r="CY222" s="82"/>
      <c r="CZ222" s="41"/>
      <c r="DA222" s="82"/>
      <c r="DB222" s="41"/>
      <c r="DC222" s="82"/>
      <c r="DD222" s="41"/>
      <c r="DE222" s="82"/>
      <c r="DF222" s="41"/>
      <c r="DG222" s="82"/>
      <c r="DH222" s="41"/>
      <c r="DI222" s="82"/>
      <c r="DJ222" s="41"/>
      <c r="DK222" s="23" t="str">
        <f>IF($F222="","",IF(OR(AND($CC222&lt;&gt;"",$CC222&lt;&gt;$H222),AND($CE222&lt;&gt;"",$CE222&lt;&gt;$J222),AND($CG222&lt;&gt;"",$CG222&lt;&gt;$L222),AND($CI222&lt;&gt;"",$CI222&lt;&gt;$N222),AND($CK222&lt;&gt;"",$CK222&lt;&gt;$P222),AND($CM222&lt;&gt;"",$CM222&lt;&gt;$R222),AND($CO222&lt;&gt;"",$CO222&lt;&gt;$T222),AND($CQ222&lt;&gt;"",$CQ222&lt;&gt;$V222),AND($CS222&lt;&gt;"",$CS222&lt;&gt;$X222),AND($CU222&lt;&gt;"",$CU222&lt;&gt;$Z222),AND($CW222&lt;&gt;"",$CW222&lt;&gt;$AB222),AND($CY222&lt;&gt;"",$CY222&lt;&gt;$AD222),AND($DA222&lt;&gt;"",$DA222&lt;&gt;$AF222),AND($DC222&lt;&gt;"",$DC222&lt;&gt;$AH222),AND($DE222&lt;&gt;"",$DE222&lt;&gt;$AJ222),AND($DG222&lt;&gt;"",$DG222&lt;&gt;$AL222),AND($DI222&lt;&gt;"",$DI222&lt;&gt;$AN222)),"Score changed",IF(OR(AND($CD222&lt;&gt;"",$CD222&lt;&gt;$I222),AND($CF222&lt;&gt;"",$CF222&lt;&gt;$K222),AND($CH222&lt;&gt;"",$CH222&lt;&gt;$M222),AND($CJ222&lt;&gt;"",$CJ222&lt;&gt;$O222),AND($CL222&lt;&gt;"",$CL222&lt;&gt;$Q222),AND($CN222&lt;&gt;"",$CN222&lt;&gt;$S222),AND($CP222&lt;&gt;"",$CP222&lt;&gt;$U222),AND($CR222&lt;&gt;"",$CR222&lt;&gt;$W222),AND($CT222&lt;&gt;"",$CT222&lt;&gt;$Y222),AND($CV222&lt;&gt;"",$CV222&lt;&gt;$AA222),AND($CX222&lt;&gt;"",$CX222&lt;&gt;$AC222),AND($CZ222&lt;&gt;"",$CZ222&lt;&gt;$AE222),AND($DB222&lt;&gt;"",$DB222&lt;&gt;$AG222),AND($DD222&lt;&gt;"",$DD222&lt;&gt;$AI222),AND($DF222&lt;&gt;"",$DF222&lt;&gt;$AK222),AND($DH222&lt;&gt;"",$DH222&lt;&gt;$AM222),AND($DJ222&lt;&gt;"",$DJ222&lt;&gt;$AO222)),"Rewrite only","No change entered")))</f>
        <v/>
      </c>
    </row>
    <row r="223" spans="1:115" ht="15" customHeight="1">
      <c r="A223" s="78" t="str">
        <f>IF($F223="","",IFERROR(INDEX([1]Raw_Data!$A:$A,MATCH($F223,[1]Raw_Data!$F:$F,0)),""))</f>
        <v/>
      </c>
      <c r="B223" s="79" t="str">
        <f>IF($F223="","",IFERROR(INDEX([1]Raw_Data!$B:$B,MATCH($F223,[1]Raw_Data!$F:$F,0)),""))</f>
        <v/>
      </c>
      <c r="C223" s="80" t="str">
        <f>IF($F223="","",IFERROR(INDEX([1]Raw_Data!$C:$C,MATCH($F223,[1]Raw_Data!$F:$F,0)),""))</f>
        <v/>
      </c>
      <c r="D223" s="81" t="str">
        <f>IF($F223="","",IFERROR(INDEX([1]Raw_Data!$D:$D,MATCH($F223,[1]Raw_Data!$F:$F,0)),""))</f>
        <v/>
      </c>
      <c r="E223" s="81" t="str">
        <f>IF($F223="","",IFERROR(INDEX([1]Raw_Data!$E:$E,MATCH($F223,[1]Raw_Data!$F:$F,0)),""))</f>
        <v/>
      </c>
      <c r="F223" s="82"/>
      <c r="G223" s="79" t="str">
        <f>IF($F223="","",IFERROR(INDEX([1]Raw_Data!$G:$G,MATCH($F223,[1]Raw_Data!$F:$F,0)),""))</f>
        <v/>
      </c>
      <c r="H223" s="83" t="str">
        <f>IF($F223="","",IFERROR(INDEX([1]Raw_Data!$H:$H,MATCH($F223,[1]Raw_Data!$F:$F,0)),""))</f>
        <v/>
      </c>
      <c r="I223" s="36" t="str">
        <f>IF($F223="","",IFERROR(INDEX([1]Raw_Data!$I:$I,MATCH($F223,[1]Raw_Data!$F:$F,0)),""))</f>
        <v/>
      </c>
      <c r="J223" s="83" t="str">
        <f>IF($F223="","",IFERROR(INDEX([1]Raw_Data!$J:$J,MATCH($F223,[1]Raw_Data!$F:$F,0)),""))</f>
        <v/>
      </c>
      <c r="K223" s="37" t="str">
        <f>IF($F223="","",IFERROR(INDEX([1]Raw_Data!$K:$K,MATCH($F223,[1]Raw_Data!$F:$F,0)),""))</f>
        <v/>
      </c>
      <c r="L223" s="83" t="str">
        <f>IF($F223="","",IFERROR(INDEX([1]Raw_Data!$L:$L,MATCH($F223,[1]Raw_Data!$F:$F,0)),""))</f>
        <v/>
      </c>
      <c r="M223" s="37" t="str">
        <f>IF($F223="","",IFERROR(INDEX([1]Raw_Data!$M:$M,MATCH($F223,[1]Raw_Data!$F:$F,0)),""))</f>
        <v/>
      </c>
      <c r="N223" s="83" t="str">
        <f>IF($F223="","",IFERROR(INDEX([1]Raw_Data!$N:$N,MATCH($F223,[1]Raw_Data!$F:$F,0)),""))</f>
        <v/>
      </c>
      <c r="O223" s="37" t="str">
        <f>IF($F223="","",IFERROR(INDEX([1]Raw_Data!$O:$O,MATCH($F223,[1]Raw_Data!$F:$F,0)),""))</f>
        <v/>
      </c>
      <c r="P223" s="83" t="str">
        <f>IF($F223="","",IFERROR(INDEX([1]Raw_Data!$P:$P,MATCH($F223,[1]Raw_Data!$F:$F,0)),""))</f>
        <v/>
      </c>
      <c r="Q223" s="37" t="str">
        <f>IF($F223="","",IFERROR(INDEX([1]Raw_Data!$Q:$Q,MATCH($F223,[1]Raw_Data!$F:$F,0)),""))</f>
        <v/>
      </c>
      <c r="R223" s="83" t="str">
        <f>IF($F223="","",IFERROR(INDEX([1]Raw_Data!$R:$R,MATCH($F223,[1]Raw_Data!$F:$F,0)),""))</f>
        <v/>
      </c>
      <c r="S223" s="37" t="str">
        <f>IF($F223="","",IFERROR(INDEX([1]Raw_Data!$S:$S,MATCH($F223,[1]Raw_Data!$F:$F,0)),""))</f>
        <v/>
      </c>
      <c r="T223" s="83" t="str">
        <f>IF($F223="","",IFERROR(INDEX([1]Raw_Data!$T:$T,MATCH($F223,[1]Raw_Data!$F:$F,0)),""))</f>
        <v/>
      </c>
      <c r="U223" s="37" t="str">
        <f>IF($F223="","",IFERROR(INDEX([1]Raw_Data!$U:$U,MATCH($F223,[1]Raw_Data!$F:$F,0)),""))</f>
        <v/>
      </c>
      <c r="V223" s="83" t="str">
        <f>IF($F223="","",IFERROR(INDEX([1]Raw_Data!$V:$V,MATCH($F223,[1]Raw_Data!$F:$F,0)),""))</f>
        <v/>
      </c>
      <c r="W223" s="37" t="str">
        <f>IF($F223="","",IFERROR(INDEX([1]Raw_Data!$W:$W,MATCH($F223,[1]Raw_Data!$F:$F,0)),""))</f>
        <v/>
      </c>
      <c r="X223" s="83" t="str">
        <f>IF($F223="","",IFERROR(INDEX([1]Raw_Data!$X:$X,MATCH($F223,[1]Raw_Data!$F:$F,0)),""))</f>
        <v/>
      </c>
      <c r="Y223" s="37" t="str">
        <f>IF($F223="","",IFERROR(INDEX([1]Raw_Data!$Y:$Y,MATCH($F223,[1]Raw_Data!$F:$F,0)),""))</f>
        <v/>
      </c>
      <c r="Z223" s="83" t="str">
        <f>IF($F223="","",IFERROR(INDEX([1]Raw_Data!$Z:$Z,MATCH($F223,[1]Raw_Data!$F:$F,0)),""))</f>
        <v/>
      </c>
      <c r="AA223" s="37" t="str">
        <f>IF($F223="","",IFERROR(INDEX([1]Raw_Data!$AA:$AA,MATCH($F223,[1]Raw_Data!$F:$F,0)),""))</f>
        <v/>
      </c>
      <c r="AB223" s="83" t="str">
        <f>IF($F223="","",IFERROR(INDEX([1]Raw_Data!$AB:$AB,MATCH($F223,[1]Raw_Data!$F:$F,0)),""))</f>
        <v/>
      </c>
      <c r="AC223" s="37" t="str">
        <f>IF($F223="","",IFERROR(INDEX([1]Raw_Data!$AC:$AC,MATCH($F223,[1]Raw_Data!$F:$F,0)),""))</f>
        <v/>
      </c>
      <c r="AD223" s="83" t="str">
        <f>IF($F223="","",IFERROR(INDEX([1]Raw_Data!$AD:$AD,MATCH($F223,[1]Raw_Data!$F:$F,0)),""))</f>
        <v/>
      </c>
      <c r="AE223" s="37" t="str">
        <f>IF($F223="","",IFERROR(INDEX([1]Raw_Data!$AE:$AE,MATCH($F223,[1]Raw_Data!$F:$F,0)),""))</f>
        <v/>
      </c>
      <c r="AF223" s="83" t="str">
        <f>IF($F223="","",IFERROR(INDEX([1]Raw_Data!$AF:$AF,MATCH($F223,[1]Raw_Data!$F:$F,0)),""))</f>
        <v/>
      </c>
      <c r="AG223" s="37" t="str">
        <f>IF($F223="","",IFERROR(INDEX([1]Raw_Data!$AG:$AG,MATCH($F223,[1]Raw_Data!$F:$F,0)),""))</f>
        <v/>
      </c>
      <c r="AH223" s="83" t="str">
        <f>IF($F223="","",IFERROR(INDEX([1]Raw_Data!$AH:$AH,MATCH($F223,[1]Raw_Data!$F:$F,0)),""))</f>
        <v/>
      </c>
      <c r="AI223" s="37" t="str">
        <f>IF($F223="","",IFERROR(INDEX([1]Raw_Data!$AI:$AI,MATCH($F223,[1]Raw_Data!$F:$F,0)),""))</f>
        <v/>
      </c>
      <c r="AJ223" s="83" t="str">
        <f>IF($F223="","",IFERROR(INDEX([1]Raw_Data!$AJ:$AJ,MATCH($F223,[1]Raw_Data!$F:$F,0)),""))</f>
        <v/>
      </c>
      <c r="AK223" s="37" t="str">
        <f>IF($F223="","",IFERROR(INDEX([1]Raw_Data!$AK:$AK,MATCH($F223,[1]Raw_Data!$F:$F,0)),""))</f>
        <v/>
      </c>
      <c r="AL223" s="83" t="str">
        <f>IF($F223="","",IFERROR(INDEX([1]Raw_Data!$AL:$AL,MATCH($F223,[1]Raw_Data!$F:$F,0)),""))</f>
        <v/>
      </c>
      <c r="AM223" s="37" t="str">
        <f>IF($F223="","",IFERROR(INDEX([1]Raw_Data!$AM:$AM,MATCH($F223,[1]Raw_Data!$F:$F,0)),""))</f>
        <v/>
      </c>
      <c r="AN223" s="83" t="str">
        <f>IF($F223="","",IFERROR(INDEX([1]Raw_Data!$AN:$AN,MATCH($F223,[1]Raw_Data!$F:$F,0)),""))</f>
        <v/>
      </c>
      <c r="AO223" s="37" t="str">
        <f>IF($F223="","",IFERROR(INDEX([1]Raw_Data!$AO:$AO,MATCH($F223,[1]Raw_Data!$F:$F,0)),""))</f>
        <v/>
      </c>
      <c r="AP223" s="83" t="str">
        <f>IF($F223="","",IFERROR(INDEX([1]Raw_Data!$AP:$AP,MATCH($F223,[1]Raw_Data!$F:$F,0)),""))</f>
        <v/>
      </c>
      <c r="AQ223" s="37" t="str">
        <f>IF($F223="","",IFERROR(INDEX([1]Raw_Data!$AQ:$AQ,MATCH($F223,[1]Raw_Data!$F:$F,0)),""))</f>
        <v/>
      </c>
      <c r="AR223" s="83"/>
      <c r="AS223" s="84" t="str">
        <f>IF($F223="","",SUM(IF($CC223="",$H223,$CC223),IF($CE223="",$J223,$CE223),IF($CG223="",$L223,$CG223),IF($CI223="",$N223,$CI223),IF($CK223="",$P223,$CK223),IF($CM223="",$R223,$CM223),IF($CO223="",$T223,$CO223),IF($CQ223="",$V223,$CQ223),IF($CS223="",$X223,$CS223),IF($CU223="",$Z223,$CU223),IF($CW223="",$AB223,$CW223),IF($CY223="",$AD223,$CY223),IF($DA223="",$AF223,$DA223),IF($DC223="",$AH223,$DC223),IF($DE223="",$AJ223,$DE223),IF($DG223="",$AL223,$DG223),IF($DI223="",$AN223,$DI223)))</f>
        <v/>
      </c>
      <c r="AT223" s="80" t="str">
        <f t="shared" si="36"/>
        <v/>
      </c>
      <c r="AU223" s="79" t="str">
        <f t="shared" si="37"/>
        <v/>
      </c>
      <c r="AV223" s="80" t="str">
        <f t="shared" si="38"/>
        <v/>
      </c>
      <c r="AW223" s="80" t="str">
        <f t="shared" si="39"/>
        <v/>
      </c>
      <c r="AX223" s="79" t="str">
        <f t="shared" si="40"/>
        <v/>
      </c>
      <c r="AY223" s="79" t="str">
        <f>IF(B223="","",COUNTIFS($B$5:B223,B223,$AT$5:AT223,AT223))</f>
        <v/>
      </c>
      <c r="AZ223" s="79" t="str">
        <f>IF(B223="","",COUNTIFS($B$5:B223,B223,$AV$5:AV223,AV223))</f>
        <v/>
      </c>
      <c r="BA223" s="79" t="str">
        <f t="shared" si="41"/>
        <v/>
      </c>
      <c r="BB223" s="79" t="str">
        <f t="shared" si="42"/>
        <v/>
      </c>
      <c r="BC223" s="79">
        <f t="shared" si="43"/>
        <v>0</v>
      </c>
      <c r="BD223" s="40" t="str">
        <f t="shared" si="44"/>
        <v/>
      </c>
      <c r="BE223" s="11" t="str">
        <f>IF($F223="","","REV"&amp;COUNTIF($F$5:F223,$F223))</f>
        <v/>
      </c>
      <c r="BF223" s="23"/>
      <c r="BG223" s="23"/>
      <c r="BH223" s="40" t="str">
        <f t="shared" si="45"/>
        <v/>
      </c>
      <c r="BI223" s="40" t="str">
        <f t="shared" si="46"/>
        <v/>
      </c>
      <c r="BJ223" s="41"/>
      <c r="BK223" s="41"/>
      <c r="BL223" s="41"/>
      <c r="BM223" s="41"/>
      <c r="BN223" s="41"/>
      <c r="BO223" s="41"/>
      <c r="BP223" s="41"/>
      <c r="BQ223" s="41"/>
      <c r="BR223" s="41"/>
      <c r="BS223" s="41"/>
      <c r="BT223" s="41"/>
      <c r="BU223" s="41"/>
      <c r="BV223" s="41"/>
      <c r="BW223" s="41"/>
      <c r="BX223" s="41"/>
      <c r="BY223" s="41"/>
      <c r="BZ223" s="41"/>
      <c r="CA223" s="40" t="str">
        <f t="shared" si="47"/>
        <v/>
      </c>
      <c r="CC223" s="82"/>
      <c r="CD223" s="41"/>
      <c r="CE223" s="82"/>
      <c r="CF223" s="41"/>
      <c r="CG223" s="82"/>
      <c r="CH223" s="41"/>
      <c r="CI223" s="82"/>
      <c r="CJ223" s="41"/>
      <c r="CK223" s="82"/>
      <c r="CL223" s="41"/>
      <c r="CM223" s="82"/>
      <c r="CN223" s="41"/>
      <c r="CO223" s="82"/>
      <c r="CP223" s="41"/>
      <c r="CQ223" s="82"/>
      <c r="CR223" s="41"/>
      <c r="CS223" s="82"/>
      <c r="CT223" s="41"/>
      <c r="CU223" s="82"/>
      <c r="CV223" s="41"/>
      <c r="CW223" s="82"/>
      <c r="CX223" s="41"/>
      <c r="CY223" s="82"/>
      <c r="CZ223" s="41"/>
      <c r="DA223" s="82"/>
      <c r="DB223" s="41"/>
      <c r="DC223" s="82"/>
      <c r="DD223" s="41"/>
      <c r="DE223" s="82"/>
      <c r="DF223" s="41"/>
      <c r="DG223" s="82"/>
      <c r="DH223" s="41"/>
      <c r="DI223" s="82"/>
      <c r="DJ223" s="41"/>
      <c r="DK223" s="23" t="str">
        <f>IF($F223="","",IF(OR(AND($CC223&lt;&gt;"",$CC223&lt;&gt;$H223),AND($CE223&lt;&gt;"",$CE223&lt;&gt;$J223),AND($CG223&lt;&gt;"",$CG223&lt;&gt;$L223),AND($CI223&lt;&gt;"",$CI223&lt;&gt;$N223),AND($CK223&lt;&gt;"",$CK223&lt;&gt;$P223),AND($CM223&lt;&gt;"",$CM223&lt;&gt;$R223),AND($CO223&lt;&gt;"",$CO223&lt;&gt;$T223),AND($CQ223&lt;&gt;"",$CQ223&lt;&gt;$V223),AND($CS223&lt;&gt;"",$CS223&lt;&gt;$X223),AND($CU223&lt;&gt;"",$CU223&lt;&gt;$Z223),AND($CW223&lt;&gt;"",$CW223&lt;&gt;$AB223),AND($CY223&lt;&gt;"",$CY223&lt;&gt;$AD223),AND($DA223&lt;&gt;"",$DA223&lt;&gt;$AF223),AND($DC223&lt;&gt;"",$DC223&lt;&gt;$AH223),AND($DE223&lt;&gt;"",$DE223&lt;&gt;$AJ223),AND($DG223&lt;&gt;"",$DG223&lt;&gt;$AL223),AND($DI223&lt;&gt;"",$DI223&lt;&gt;$AN223)),"Score changed",IF(OR(AND($CD223&lt;&gt;"",$CD223&lt;&gt;$I223),AND($CF223&lt;&gt;"",$CF223&lt;&gt;$K223),AND($CH223&lt;&gt;"",$CH223&lt;&gt;$M223),AND($CJ223&lt;&gt;"",$CJ223&lt;&gt;$O223),AND($CL223&lt;&gt;"",$CL223&lt;&gt;$Q223),AND($CN223&lt;&gt;"",$CN223&lt;&gt;$S223),AND($CP223&lt;&gt;"",$CP223&lt;&gt;$U223),AND($CR223&lt;&gt;"",$CR223&lt;&gt;$W223),AND($CT223&lt;&gt;"",$CT223&lt;&gt;$Y223),AND($CV223&lt;&gt;"",$CV223&lt;&gt;$AA223),AND($CX223&lt;&gt;"",$CX223&lt;&gt;$AC223),AND($CZ223&lt;&gt;"",$CZ223&lt;&gt;$AE223),AND($DB223&lt;&gt;"",$DB223&lt;&gt;$AG223),AND($DD223&lt;&gt;"",$DD223&lt;&gt;$AI223),AND($DF223&lt;&gt;"",$DF223&lt;&gt;$AK223),AND($DH223&lt;&gt;"",$DH223&lt;&gt;$AM223),AND($DJ223&lt;&gt;"",$DJ223&lt;&gt;$AO223)),"Rewrite only","No change entered")))</f>
        <v/>
      </c>
    </row>
    <row r="224" spans="1:115" ht="15" customHeight="1">
      <c r="A224" s="78" t="str">
        <f>IF($F224="","",IFERROR(INDEX([1]Raw_Data!$A:$A,MATCH($F224,[1]Raw_Data!$F:$F,0)),""))</f>
        <v/>
      </c>
      <c r="B224" s="79" t="str">
        <f>IF($F224="","",IFERROR(INDEX([1]Raw_Data!$B:$B,MATCH($F224,[1]Raw_Data!$F:$F,0)),""))</f>
        <v/>
      </c>
      <c r="C224" s="80" t="str">
        <f>IF($F224="","",IFERROR(INDEX([1]Raw_Data!$C:$C,MATCH($F224,[1]Raw_Data!$F:$F,0)),""))</f>
        <v/>
      </c>
      <c r="D224" s="81" t="str">
        <f>IF($F224="","",IFERROR(INDEX([1]Raw_Data!$D:$D,MATCH($F224,[1]Raw_Data!$F:$F,0)),""))</f>
        <v/>
      </c>
      <c r="E224" s="81" t="str">
        <f>IF($F224="","",IFERROR(INDEX([1]Raw_Data!$E:$E,MATCH($F224,[1]Raw_Data!$F:$F,0)),""))</f>
        <v/>
      </c>
      <c r="F224" s="82"/>
      <c r="G224" s="79" t="str">
        <f>IF($F224="","",IFERROR(INDEX([1]Raw_Data!$G:$G,MATCH($F224,[1]Raw_Data!$F:$F,0)),""))</f>
        <v/>
      </c>
      <c r="H224" s="83" t="str">
        <f>IF($F224="","",IFERROR(INDEX([1]Raw_Data!$H:$H,MATCH($F224,[1]Raw_Data!$F:$F,0)),""))</f>
        <v/>
      </c>
      <c r="I224" s="36" t="str">
        <f>IF($F224="","",IFERROR(INDEX([1]Raw_Data!$I:$I,MATCH($F224,[1]Raw_Data!$F:$F,0)),""))</f>
        <v/>
      </c>
      <c r="J224" s="83" t="str">
        <f>IF($F224="","",IFERROR(INDEX([1]Raw_Data!$J:$J,MATCH($F224,[1]Raw_Data!$F:$F,0)),""))</f>
        <v/>
      </c>
      <c r="K224" s="37" t="str">
        <f>IF($F224="","",IFERROR(INDEX([1]Raw_Data!$K:$K,MATCH($F224,[1]Raw_Data!$F:$F,0)),""))</f>
        <v/>
      </c>
      <c r="L224" s="83" t="str">
        <f>IF($F224="","",IFERROR(INDEX([1]Raw_Data!$L:$L,MATCH($F224,[1]Raw_Data!$F:$F,0)),""))</f>
        <v/>
      </c>
      <c r="M224" s="37" t="str">
        <f>IF($F224="","",IFERROR(INDEX([1]Raw_Data!$M:$M,MATCH($F224,[1]Raw_Data!$F:$F,0)),""))</f>
        <v/>
      </c>
      <c r="N224" s="83" t="str">
        <f>IF($F224="","",IFERROR(INDEX([1]Raw_Data!$N:$N,MATCH($F224,[1]Raw_Data!$F:$F,0)),""))</f>
        <v/>
      </c>
      <c r="O224" s="37" t="str">
        <f>IF($F224="","",IFERROR(INDEX([1]Raw_Data!$O:$O,MATCH($F224,[1]Raw_Data!$F:$F,0)),""))</f>
        <v/>
      </c>
      <c r="P224" s="83" t="str">
        <f>IF($F224="","",IFERROR(INDEX([1]Raw_Data!$P:$P,MATCH($F224,[1]Raw_Data!$F:$F,0)),""))</f>
        <v/>
      </c>
      <c r="Q224" s="37" t="str">
        <f>IF($F224="","",IFERROR(INDEX([1]Raw_Data!$Q:$Q,MATCH($F224,[1]Raw_Data!$F:$F,0)),""))</f>
        <v/>
      </c>
      <c r="R224" s="83" t="str">
        <f>IF($F224="","",IFERROR(INDEX([1]Raw_Data!$R:$R,MATCH($F224,[1]Raw_Data!$F:$F,0)),""))</f>
        <v/>
      </c>
      <c r="S224" s="37" t="str">
        <f>IF($F224="","",IFERROR(INDEX([1]Raw_Data!$S:$S,MATCH($F224,[1]Raw_Data!$F:$F,0)),""))</f>
        <v/>
      </c>
      <c r="T224" s="83" t="str">
        <f>IF($F224="","",IFERROR(INDEX([1]Raw_Data!$T:$T,MATCH($F224,[1]Raw_Data!$F:$F,0)),""))</f>
        <v/>
      </c>
      <c r="U224" s="37" t="str">
        <f>IF($F224="","",IFERROR(INDEX([1]Raw_Data!$U:$U,MATCH($F224,[1]Raw_Data!$F:$F,0)),""))</f>
        <v/>
      </c>
      <c r="V224" s="83" t="str">
        <f>IF($F224="","",IFERROR(INDEX([1]Raw_Data!$V:$V,MATCH($F224,[1]Raw_Data!$F:$F,0)),""))</f>
        <v/>
      </c>
      <c r="W224" s="37" t="str">
        <f>IF($F224="","",IFERROR(INDEX([1]Raw_Data!$W:$W,MATCH($F224,[1]Raw_Data!$F:$F,0)),""))</f>
        <v/>
      </c>
      <c r="X224" s="83" t="str">
        <f>IF($F224="","",IFERROR(INDEX([1]Raw_Data!$X:$X,MATCH($F224,[1]Raw_Data!$F:$F,0)),""))</f>
        <v/>
      </c>
      <c r="Y224" s="37" t="str">
        <f>IF($F224="","",IFERROR(INDEX([1]Raw_Data!$Y:$Y,MATCH($F224,[1]Raw_Data!$F:$F,0)),""))</f>
        <v/>
      </c>
      <c r="Z224" s="83" t="str">
        <f>IF($F224="","",IFERROR(INDEX([1]Raw_Data!$Z:$Z,MATCH($F224,[1]Raw_Data!$F:$F,0)),""))</f>
        <v/>
      </c>
      <c r="AA224" s="37" t="str">
        <f>IF($F224="","",IFERROR(INDEX([1]Raw_Data!$AA:$AA,MATCH($F224,[1]Raw_Data!$F:$F,0)),""))</f>
        <v/>
      </c>
      <c r="AB224" s="83" t="str">
        <f>IF($F224="","",IFERROR(INDEX([1]Raw_Data!$AB:$AB,MATCH($F224,[1]Raw_Data!$F:$F,0)),""))</f>
        <v/>
      </c>
      <c r="AC224" s="37" t="str">
        <f>IF($F224="","",IFERROR(INDEX([1]Raw_Data!$AC:$AC,MATCH($F224,[1]Raw_Data!$F:$F,0)),""))</f>
        <v/>
      </c>
      <c r="AD224" s="83" t="str">
        <f>IF($F224="","",IFERROR(INDEX([1]Raw_Data!$AD:$AD,MATCH($F224,[1]Raw_Data!$F:$F,0)),""))</f>
        <v/>
      </c>
      <c r="AE224" s="37" t="str">
        <f>IF($F224="","",IFERROR(INDEX([1]Raw_Data!$AE:$AE,MATCH($F224,[1]Raw_Data!$F:$F,0)),""))</f>
        <v/>
      </c>
      <c r="AF224" s="83" t="str">
        <f>IF($F224="","",IFERROR(INDEX([1]Raw_Data!$AF:$AF,MATCH($F224,[1]Raw_Data!$F:$F,0)),""))</f>
        <v/>
      </c>
      <c r="AG224" s="37" t="str">
        <f>IF($F224="","",IFERROR(INDEX([1]Raw_Data!$AG:$AG,MATCH($F224,[1]Raw_Data!$F:$F,0)),""))</f>
        <v/>
      </c>
      <c r="AH224" s="83" t="str">
        <f>IF($F224="","",IFERROR(INDEX([1]Raw_Data!$AH:$AH,MATCH($F224,[1]Raw_Data!$F:$F,0)),""))</f>
        <v/>
      </c>
      <c r="AI224" s="37" t="str">
        <f>IF($F224="","",IFERROR(INDEX([1]Raw_Data!$AI:$AI,MATCH($F224,[1]Raw_Data!$F:$F,0)),""))</f>
        <v/>
      </c>
      <c r="AJ224" s="83" t="str">
        <f>IF($F224="","",IFERROR(INDEX([1]Raw_Data!$AJ:$AJ,MATCH($F224,[1]Raw_Data!$F:$F,0)),""))</f>
        <v/>
      </c>
      <c r="AK224" s="37" t="str">
        <f>IF($F224="","",IFERROR(INDEX([1]Raw_Data!$AK:$AK,MATCH($F224,[1]Raw_Data!$F:$F,0)),""))</f>
        <v/>
      </c>
      <c r="AL224" s="83" t="str">
        <f>IF($F224="","",IFERROR(INDEX([1]Raw_Data!$AL:$AL,MATCH($F224,[1]Raw_Data!$F:$F,0)),""))</f>
        <v/>
      </c>
      <c r="AM224" s="37" t="str">
        <f>IF($F224="","",IFERROR(INDEX([1]Raw_Data!$AM:$AM,MATCH($F224,[1]Raw_Data!$F:$F,0)),""))</f>
        <v/>
      </c>
      <c r="AN224" s="83" t="str">
        <f>IF($F224="","",IFERROR(INDEX([1]Raw_Data!$AN:$AN,MATCH($F224,[1]Raw_Data!$F:$F,0)),""))</f>
        <v/>
      </c>
      <c r="AO224" s="37" t="str">
        <f>IF($F224="","",IFERROR(INDEX([1]Raw_Data!$AO:$AO,MATCH($F224,[1]Raw_Data!$F:$F,0)),""))</f>
        <v/>
      </c>
      <c r="AP224" s="83" t="str">
        <f>IF($F224="","",IFERROR(INDEX([1]Raw_Data!$AP:$AP,MATCH($F224,[1]Raw_Data!$F:$F,0)),""))</f>
        <v/>
      </c>
      <c r="AQ224" s="37" t="str">
        <f>IF($F224="","",IFERROR(INDEX([1]Raw_Data!$AQ:$AQ,MATCH($F224,[1]Raw_Data!$F:$F,0)),""))</f>
        <v/>
      </c>
      <c r="AR224" s="83"/>
      <c r="AS224" s="84" t="str">
        <f>IF($F224="","",SUM(IF($CC224="",$H224,$CC224),IF($CE224="",$J224,$CE224),IF($CG224="",$L224,$CG224),IF($CI224="",$N224,$CI224),IF($CK224="",$P224,$CK224),IF($CM224="",$R224,$CM224),IF($CO224="",$T224,$CO224),IF($CQ224="",$V224,$CQ224),IF($CS224="",$X224,$CS224),IF($CU224="",$Z224,$CU224),IF($CW224="",$AB224,$CW224),IF($CY224="",$AD224,$CY224),IF($DA224="",$AF224,$DA224),IF($DC224="",$AH224,$DC224),IF($DE224="",$AJ224,$DE224),IF($DG224="",$AL224,$DG224),IF($DI224="",$AN224,$DI224)))</f>
        <v/>
      </c>
      <c r="AT224" s="80" t="str">
        <f t="shared" si="36"/>
        <v/>
      </c>
      <c r="AU224" s="79" t="str">
        <f t="shared" si="37"/>
        <v/>
      </c>
      <c r="AV224" s="80" t="str">
        <f t="shared" si="38"/>
        <v/>
      </c>
      <c r="AW224" s="80" t="str">
        <f t="shared" si="39"/>
        <v/>
      </c>
      <c r="AX224" s="79" t="str">
        <f t="shared" si="40"/>
        <v/>
      </c>
      <c r="AY224" s="79" t="str">
        <f>IF(B224="","",COUNTIFS($B$5:B224,B224,$AT$5:AT224,AT224))</f>
        <v/>
      </c>
      <c r="AZ224" s="79" t="str">
        <f>IF(B224="","",COUNTIFS($B$5:B224,B224,$AV$5:AV224,AV224))</f>
        <v/>
      </c>
      <c r="BA224" s="79" t="str">
        <f t="shared" si="41"/>
        <v/>
      </c>
      <c r="BB224" s="79" t="str">
        <f t="shared" si="42"/>
        <v/>
      </c>
      <c r="BC224" s="79">
        <f t="shared" si="43"/>
        <v>0</v>
      </c>
      <c r="BD224" s="40" t="str">
        <f t="shared" si="44"/>
        <v/>
      </c>
      <c r="BE224" s="11" t="str">
        <f>IF($F224="","","REV"&amp;COUNTIF($F$5:F224,$F224))</f>
        <v/>
      </c>
      <c r="BF224" s="23"/>
      <c r="BG224" s="23"/>
      <c r="BH224" s="40" t="str">
        <f t="shared" si="45"/>
        <v/>
      </c>
      <c r="BI224" s="40" t="str">
        <f t="shared" si="46"/>
        <v/>
      </c>
      <c r="BJ224" s="41"/>
      <c r="BK224" s="41"/>
      <c r="BL224" s="41"/>
      <c r="BM224" s="41"/>
      <c r="BN224" s="41"/>
      <c r="BO224" s="41"/>
      <c r="BP224" s="41"/>
      <c r="BQ224" s="41"/>
      <c r="BR224" s="41"/>
      <c r="BS224" s="41"/>
      <c r="BT224" s="41"/>
      <c r="BU224" s="41"/>
      <c r="BV224" s="41"/>
      <c r="BW224" s="41"/>
      <c r="BX224" s="41"/>
      <c r="BY224" s="41"/>
      <c r="BZ224" s="41"/>
      <c r="CA224" s="40" t="str">
        <f t="shared" si="47"/>
        <v/>
      </c>
      <c r="CC224" s="82"/>
      <c r="CD224" s="41"/>
      <c r="CE224" s="82"/>
      <c r="CF224" s="41"/>
      <c r="CG224" s="82"/>
      <c r="CH224" s="41"/>
      <c r="CI224" s="82"/>
      <c r="CJ224" s="41"/>
      <c r="CK224" s="82"/>
      <c r="CL224" s="41"/>
      <c r="CM224" s="82"/>
      <c r="CN224" s="41"/>
      <c r="CO224" s="82"/>
      <c r="CP224" s="41"/>
      <c r="CQ224" s="82"/>
      <c r="CR224" s="41"/>
      <c r="CS224" s="82"/>
      <c r="CT224" s="41"/>
      <c r="CU224" s="82"/>
      <c r="CV224" s="41"/>
      <c r="CW224" s="82"/>
      <c r="CX224" s="41"/>
      <c r="CY224" s="82"/>
      <c r="CZ224" s="41"/>
      <c r="DA224" s="82"/>
      <c r="DB224" s="41"/>
      <c r="DC224" s="82"/>
      <c r="DD224" s="41"/>
      <c r="DE224" s="82"/>
      <c r="DF224" s="41"/>
      <c r="DG224" s="82"/>
      <c r="DH224" s="41"/>
      <c r="DI224" s="82"/>
      <c r="DJ224" s="41"/>
      <c r="DK224" s="23" t="str">
        <f>IF($F224="","",IF(OR(AND($CC224&lt;&gt;"",$CC224&lt;&gt;$H224),AND($CE224&lt;&gt;"",$CE224&lt;&gt;$J224),AND($CG224&lt;&gt;"",$CG224&lt;&gt;$L224),AND($CI224&lt;&gt;"",$CI224&lt;&gt;$N224),AND($CK224&lt;&gt;"",$CK224&lt;&gt;$P224),AND($CM224&lt;&gt;"",$CM224&lt;&gt;$R224),AND($CO224&lt;&gt;"",$CO224&lt;&gt;$T224),AND($CQ224&lt;&gt;"",$CQ224&lt;&gt;$V224),AND($CS224&lt;&gt;"",$CS224&lt;&gt;$X224),AND($CU224&lt;&gt;"",$CU224&lt;&gt;$Z224),AND($CW224&lt;&gt;"",$CW224&lt;&gt;$AB224),AND($CY224&lt;&gt;"",$CY224&lt;&gt;$AD224),AND($DA224&lt;&gt;"",$DA224&lt;&gt;$AF224),AND($DC224&lt;&gt;"",$DC224&lt;&gt;$AH224),AND($DE224&lt;&gt;"",$DE224&lt;&gt;$AJ224),AND($DG224&lt;&gt;"",$DG224&lt;&gt;$AL224),AND($DI224&lt;&gt;"",$DI224&lt;&gt;$AN224)),"Score changed",IF(OR(AND($CD224&lt;&gt;"",$CD224&lt;&gt;$I224),AND($CF224&lt;&gt;"",$CF224&lt;&gt;$K224),AND($CH224&lt;&gt;"",$CH224&lt;&gt;$M224),AND($CJ224&lt;&gt;"",$CJ224&lt;&gt;$O224),AND($CL224&lt;&gt;"",$CL224&lt;&gt;$Q224),AND($CN224&lt;&gt;"",$CN224&lt;&gt;$S224),AND($CP224&lt;&gt;"",$CP224&lt;&gt;$U224),AND($CR224&lt;&gt;"",$CR224&lt;&gt;$W224),AND($CT224&lt;&gt;"",$CT224&lt;&gt;$Y224),AND($CV224&lt;&gt;"",$CV224&lt;&gt;$AA224),AND($CX224&lt;&gt;"",$CX224&lt;&gt;$AC224),AND($CZ224&lt;&gt;"",$CZ224&lt;&gt;$AE224),AND($DB224&lt;&gt;"",$DB224&lt;&gt;$AG224),AND($DD224&lt;&gt;"",$DD224&lt;&gt;$AI224),AND($DF224&lt;&gt;"",$DF224&lt;&gt;$AK224),AND($DH224&lt;&gt;"",$DH224&lt;&gt;$AM224),AND($DJ224&lt;&gt;"",$DJ224&lt;&gt;$AO224)),"Rewrite only","No change entered")))</f>
        <v/>
      </c>
    </row>
    <row r="225" spans="1:115" ht="15" customHeight="1">
      <c r="A225" s="78" t="str">
        <f>IF($F225="","",IFERROR(INDEX([1]Raw_Data!$A:$A,MATCH($F225,[1]Raw_Data!$F:$F,0)),""))</f>
        <v/>
      </c>
      <c r="B225" s="79" t="str">
        <f>IF($F225="","",IFERROR(INDEX([1]Raw_Data!$B:$B,MATCH($F225,[1]Raw_Data!$F:$F,0)),""))</f>
        <v/>
      </c>
      <c r="C225" s="80" t="str">
        <f>IF($F225="","",IFERROR(INDEX([1]Raw_Data!$C:$C,MATCH($F225,[1]Raw_Data!$F:$F,0)),""))</f>
        <v/>
      </c>
      <c r="D225" s="81" t="str">
        <f>IF($F225="","",IFERROR(INDEX([1]Raw_Data!$D:$D,MATCH($F225,[1]Raw_Data!$F:$F,0)),""))</f>
        <v/>
      </c>
      <c r="E225" s="81" t="str">
        <f>IF($F225="","",IFERROR(INDEX([1]Raw_Data!$E:$E,MATCH($F225,[1]Raw_Data!$F:$F,0)),""))</f>
        <v/>
      </c>
      <c r="F225" s="82"/>
      <c r="G225" s="79" t="str">
        <f>IF($F225="","",IFERROR(INDEX([1]Raw_Data!$G:$G,MATCH($F225,[1]Raw_Data!$F:$F,0)),""))</f>
        <v/>
      </c>
      <c r="H225" s="83" t="str">
        <f>IF($F225="","",IFERROR(INDEX([1]Raw_Data!$H:$H,MATCH($F225,[1]Raw_Data!$F:$F,0)),""))</f>
        <v/>
      </c>
      <c r="I225" s="36" t="str">
        <f>IF($F225="","",IFERROR(INDEX([1]Raw_Data!$I:$I,MATCH($F225,[1]Raw_Data!$F:$F,0)),""))</f>
        <v/>
      </c>
      <c r="J225" s="83" t="str">
        <f>IF($F225="","",IFERROR(INDEX([1]Raw_Data!$J:$J,MATCH($F225,[1]Raw_Data!$F:$F,0)),""))</f>
        <v/>
      </c>
      <c r="K225" s="37" t="str">
        <f>IF($F225="","",IFERROR(INDEX([1]Raw_Data!$K:$K,MATCH($F225,[1]Raw_Data!$F:$F,0)),""))</f>
        <v/>
      </c>
      <c r="L225" s="83" t="str">
        <f>IF($F225="","",IFERROR(INDEX([1]Raw_Data!$L:$L,MATCH($F225,[1]Raw_Data!$F:$F,0)),""))</f>
        <v/>
      </c>
      <c r="M225" s="37" t="str">
        <f>IF($F225="","",IFERROR(INDEX([1]Raw_Data!$M:$M,MATCH($F225,[1]Raw_Data!$F:$F,0)),""))</f>
        <v/>
      </c>
      <c r="N225" s="83" t="str">
        <f>IF($F225="","",IFERROR(INDEX([1]Raw_Data!$N:$N,MATCH($F225,[1]Raw_Data!$F:$F,0)),""))</f>
        <v/>
      </c>
      <c r="O225" s="37" t="str">
        <f>IF($F225="","",IFERROR(INDEX([1]Raw_Data!$O:$O,MATCH($F225,[1]Raw_Data!$F:$F,0)),""))</f>
        <v/>
      </c>
      <c r="P225" s="83" t="str">
        <f>IF($F225="","",IFERROR(INDEX([1]Raw_Data!$P:$P,MATCH($F225,[1]Raw_Data!$F:$F,0)),""))</f>
        <v/>
      </c>
      <c r="Q225" s="37" t="str">
        <f>IF($F225="","",IFERROR(INDEX([1]Raw_Data!$Q:$Q,MATCH($F225,[1]Raw_Data!$F:$F,0)),""))</f>
        <v/>
      </c>
      <c r="R225" s="83" t="str">
        <f>IF($F225="","",IFERROR(INDEX([1]Raw_Data!$R:$R,MATCH($F225,[1]Raw_Data!$F:$F,0)),""))</f>
        <v/>
      </c>
      <c r="S225" s="37" t="str">
        <f>IF($F225="","",IFERROR(INDEX([1]Raw_Data!$S:$S,MATCH($F225,[1]Raw_Data!$F:$F,0)),""))</f>
        <v/>
      </c>
      <c r="T225" s="83" t="str">
        <f>IF($F225="","",IFERROR(INDEX([1]Raw_Data!$T:$T,MATCH($F225,[1]Raw_Data!$F:$F,0)),""))</f>
        <v/>
      </c>
      <c r="U225" s="37" t="str">
        <f>IF($F225="","",IFERROR(INDEX([1]Raw_Data!$U:$U,MATCH($F225,[1]Raw_Data!$F:$F,0)),""))</f>
        <v/>
      </c>
      <c r="V225" s="83" t="str">
        <f>IF($F225="","",IFERROR(INDEX([1]Raw_Data!$V:$V,MATCH($F225,[1]Raw_Data!$F:$F,0)),""))</f>
        <v/>
      </c>
      <c r="W225" s="37" t="str">
        <f>IF($F225="","",IFERROR(INDEX([1]Raw_Data!$W:$W,MATCH($F225,[1]Raw_Data!$F:$F,0)),""))</f>
        <v/>
      </c>
      <c r="X225" s="83" t="str">
        <f>IF($F225="","",IFERROR(INDEX([1]Raw_Data!$X:$X,MATCH($F225,[1]Raw_Data!$F:$F,0)),""))</f>
        <v/>
      </c>
      <c r="Y225" s="37" t="str">
        <f>IF($F225="","",IFERROR(INDEX([1]Raw_Data!$Y:$Y,MATCH($F225,[1]Raw_Data!$F:$F,0)),""))</f>
        <v/>
      </c>
      <c r="Z225" s="83" t="str">
        <f>IF($F225="","",IFERROR(INDEX([1]Raw_Data!$Z:$Z,MATCH($F225,[1]Raw_Data!$F:$F,0)),""))</f>
        <v/>
      </c>
      <c r="AA225" s="37" t="str">
        <f>IF($F225="","",IFERROR(INDEX([1]Raw_Data!$AA:$AA,MATCH($F225,[1]Raw_Data!$F:$F,0)),""))</f>
        <v/>
      </c>
      <c r="AB225" s="83" t="str">
        <f>IF($F225="","",IFERROR(INDEX([1]Raw_Data!$AB:$AB,MATCH($F225,[1]Raw_Data!$F:$F,0)),""))</f>
        <v/>
      </c>
      <c r="AC225" s="37" t="str">
        <f>IF($F225="","",IFERROR(INDEX([1]Raw_Data!$AC:$AC,MATCH($F225,[1]Raw_Data!$F:$F,0)),""))</f>
        <v/>
      </c>
      <c r="AD225" s="83" t="str">
        <f>IF($F225="","",IFERROR(INDEX([1]Raw_Data!$AD:$AD,MATCH($F225,[1]Raw_Data!$F:$F,0)),""))</f>
        <v/>
      </c>
      <c r="AE225" s="37" t="str">
        <f>IF($F225="","",IFERROR(INDEX([1]Raw_Data!$AE:$AE,MATCH($F225,[1]Raw_Data!$F:$F,0)),""))</f>
        <v/>
      </c>
      <c r="AF225" s="83" t="str">
        <f>IF($F225="","",IFERROR(INDEX([1]Raw_Data!$AF:$AF,MATCH($F225,[1]Raw_Data!$F:$F,0)),""))</f>
        <v/>
      </c>
      <c r="AG225" s="37" t="str">
        <f>IF($F225="","",IFERROR(INDEX([1]Raw_Data!$AG:$AG,MATCH($F225,[1]Raw_Data!$F:$F,0)),""))</f>
        <v/>
      </c>
      <c r="AH225" s="83" t="str">
        <f>IF($F225="","",IFERROR(INDEX([1]Raw_Data!$AH:$AH,MATCH($F225,[1]Raw_Data!$F:$F,0)),""))</f>
        <v/>
      </c>
      <c r="AI225" s="37" t="str">
        <f>IF($F225="","",IFERROR(INDEX([1]Raw_Data!$AI:$AI,MATCH($F225,[1]Raw_Data!$F:$F,0)),""))</f>
        <v/>
      </c>
      <c r="AJ225" s="83" t="str">
        <f>IF($F225="","",IFERROR(INDEX([1]Raw_Data!$AJ:$AJ,MATCH($F225,[1]Raw_Data!$F:$F,0)),""))</f>
        <v/>
      </c>
      <c r="AK225" s="37" t="str">
        <f>IF($F225="","",IFERROR(INDEX([1]Raw_Data!$AK:$AK,MATCH($F225,[1]Raw_Data!$F:$F,0)),""))</f>
        <v/>
      </c>
      <c r="AL225" s="83" t="str">
        <f>IF($F225="","",IFERROR(INDEX([1]Raw_Data!$AL:$AL,MATCH($F225,[1]Raw_Data!$F:$F,0)),""))</f>
        <v/>
      </c>
      <c r="AM225" s="37" t="str">
        <f>IF($F225="","",IFERROR(INDEX([1]Raw_Data!$AM:$AM,MATCH($F225,[1]Raw_Data!$F:$F,0)),""))</f>
        <v/>
      </c>
      <c r="AN225" s="83" t="str">
        <f>IF($F225="","",IFERROR(INDEX([1]Raw_Data!$AN:$AN,MATCH($F225,[1]Raw_Data!$F:$F,0)),""))</f>
        <v/>
      </c>
      <c r="AO225" s="37" t="str">
        <f>IF($F225="","",IFERROR(INDEX([1]Raw_Data!$AO:$AO,MATCH($F225,[1]Raw_Data!$F:$F,0)),""))</f>
        <v/>
      </c>
      <c r="AP225" s="83" t="str">
        <f>IF($F225="","",IFERROR(INDEX([1]Raw_Data!$AP:$AP,MATCH($F225,[1]Raw_Data!$F:$F,0)),""))</f>
        <v/>
      </c>
      <c r="AQ225" s="37" t="str">
        <f>IF($F225="","",IFERROR(INDEX([1]Raw_Data!$AQ:$AQ,MATCH($F225,[1]Raw_Data!$F:$F,0)),""))</f>
        <v/>
      </c>
      <c r="AR225" s="83"/>
      <c r="AS225" s="84" t="str">
        <f>IF($F225="","",SUM(IF($CC225="",$H225,$CC225),IF($CE225="",$J225,$CE225),IF($CG225="",$L225,$CG225),IF($CI225="",$N225,$CI225),IF($CK225="",$P225,$CK225),IF($CM225="",$R225,$CM225),IF($CO225="",$T225,$CO225),IF($CQ225="",$V225,$CQ225),IF($CS225="",$X225,$CS225),IF($CU225="",$Z225,$CU225),IF($CW225="",$AB225,$CW225),IF($CY225="",$AD225,$CY225),IF($DA225="",$AF225,$DA225),IF($DC225="",$AH225,$DC225),IF($DE225="",$AJ225,$DE225),IF($DG225="",$AL225,$DG225),IF($DI225="",$AN225,$DI225)))</f>
        <v/>
      </c>
      <c r="AT225" s="80" t="str">
        <f t="shared" si="36"/>
        <v/>
      </c>
      <c r="AU225" s="79" t="str">
        <f t="shared" si="37"/>
        <v/>
      </c>
      <c r="AV225" s="80" t="str">
        <f t="shared" si="38"/>
        <v/>
      </c>
      <c r="AW225" s="80" t="str">
        <f t="shared" si="39"/>
        <v/>
      </c>
      <c r="AX225" s="79" t="str">
        <f t="shared" si="40"/>
        <v/>
      </c>
      <c r="AY225" s="79" t="str">
        <f>IF(B225="","",COUNTIFS($B$5:B225,B225,$AT$5:AT225,AT225))</f>
        <v/>
      </c>
      <c r="AZ225" s="79" t="str">
        <f>IF(B225="","",COUNTIFS($B$5:B225,B225,$AV$5:AV225,AV225))</f>
        <v/>
      </c>
      <c r="BA225" s="79" t="str">
        <f t="shared" si="41"/>
        <v/>
      </c>
      <c r="BB225" s="79" t="str">
        <f t="shared" si="42"/>
        <v/>
      </c>
      <c r="BC225" s="79">
        <f t="shared" si="43"/>
        <v>0</v>
      </c>
      <c r="BD225" s="40" t="str">
        <f t="shared" si="44"/>
        <v/>
      </c>
      <c r="BE225" s="11" t="str">
        <f>IF($F225="","","REV"&amp;COUNTIF($F$5:F225,$F225))</f>
        <v/>
      </c>
      <c r="BF225" s="23"/>
      <c r="BG225" s="23"/>
      <c r="BH225" s="40" t="str">
        <f t="shared" si="45"/>
        <v/>
      </c>
      <c r="BI225" s="40" t="str">
        <f t="shared" si="46"/>
        <v/>
      </c>
      <c r="BJ225" s="41"/>
      <c r="BK225" s="41"/>
      <c r="BL225" s="41"/>
      <c r="BM225" s="41"/>
      <c r="BN225" s="41"/>
      <c r="BO225" s="41"/>
      <c r="BP225" s="41"/>
      <c r="BQ225" s="41"/>
      <c r="BR225" s="41"/>
      <c r="BS225" s="41"/>
      <c r="BT225" s="41"/>
      <c r="BU225" s="41"/>
      <c r="BV225" s="41"/>
      <c r="BW225" s="41"/>
      <c r="BX225" s="41"/>
      <c r="BY225" s="41"/>
      <c r="BZ225" s="41"/>
      <c r="CA225" s="40" t="str">
        <f t="shared" si="47"/>
        <v/>
      </c>
      <c r="CC225" s="82"/>
      <c r="CD225" s="41"/>
      <c r="CE225" s="82"/>
      <c r="CF225" s="41"/>
      <c r="CG225" s="82"/>
      <c r="CH225" s="41"/>
      <c r="CI225" s="82"/>
      <c r="CJ225" s="41"/>
      <c r="CK225" s="82"/>
      <c r="CL225" s="41"/>
      <c r="CM225" s="82"/>
      <c r="CN225" s="41"/>
      <c r="CO225" s="82"/>
      <c r="CP225" s="41"/>
      <c r="CQ225" s="82"/>
      <c r="CR225" s="41"/>
      <c r="CS225" s="82"/>
      <c r="CT225" s="41"/>
      <c r="CU225" s="82"/>
      <c r="CV225" s="41"/>
      <c r="CW225" s="82"/>
      <c r="CX225" s="41"/>
      <c r="CY225" s="82"/>
      <c r="CZ225" s="41"/>
      <c r="DA225" s="82"/>
      <c r="DB225" s="41"/>
      <c r="DC225" s="82"/>
      <c r="DD225" s="41"/>
      <c r="DE225" s="82"/>
      <c r="DF225" s="41"/>
      <c r="DG225" s="82"/>
      <c r="DH225" s="41"/>
      <c r="DI225" s="82"/>
      <c r="DJ225" s="41"/>
      <c r="DK225" s="23" t="str">
        <f>IF($F225="","",IF(OR(AND($CC225&lt;&gt;"",$CC225&lt;&gt;$H225),AND($CE225&lt;&gt;"",$CE225&lt;&gt;$J225),AND($CG225&lt;&gt;"",$CG225&lt;&gt;$L225),AND($CI225&lt;&gt;"",$CI225&lt;&gt;$N225),AND($CK225&lt;&gt;"",$CK225&lt;&gt;$P225),AND($CM225&lt;&gt;"",$CM225&lt;&gt;$R225),AND($CO225&lt;&gt;"",$CO225&lt;&gt;$T225),AND($CQ225&lt;&gt;"",$CQ225&lt;&gt;$V225),AND($CS225&lt;&gt;"",$CS225&lt;&gt;$X225),AND($CU225&lt;&gt;"",$CU225&lt;&gt;$Z225),AND($CW225&lt;&gt;"",$CW225&lt;&gt;$AB225),AND($CY225&lt;&gt;"",$CY225&lt;&gt;$AD225),AND($DA225&lt;&gt;"",$DA225&lt;&gt;$AF225),AND($DC225&lt;&gt;"",$DC225&lt;&gt;$AH225),AND($DE225&lt;&gt;"",$DE225&lt;&gt;$AJ225),AND($DG225&lt;&gt;"",$DG225&lt;&gt;$AL225),AND($DI225&lt;&gt;"",$DI225&lt;&gt;$AN225)),"Score changed",IF(OR(AND($CD225&lt;&gt;"",$CD225&lt;&gt;$I225),AND($CF225&lt;&gt;"",$CF225&lt;&gt;$K225),AND($CH225&lt;&gt;"",$CH225&lt;&gt;$M225),AND($CJ225&lt;&gt;"",$CJ225&lt;&gt;$O225),AND($CL225&lt;&gt;"",$CL225&lt;&gt;$Q225),AND($CN225&lt;&gt;"",$CN225&lt;&gt;$S225),AND($CP225&lt;&gt;"",$CP225&lt;&gt;$U225),AND($CR225&lt;&gt;"",$CR225&lt;&gt;$W225),AND($CT225&lt;&gt;"",$CT225&lt;&gt;$Y225),AND($CV225&lt;&gt;"",$CV225&lt;&gt;$AA225),AND($CX225&lt;&gt;"",$CX225&lt;&gt;$AC225),AND($CZ225&lt;&gt;"",$CZ225&lt;&gt;$AE225),AND($DB225&lt;&gt;"",$DB225&lt;&gt;$AG225),AND($DD225&lt;&gt;"",$DD225&lt;&gt;$AI225),AND($DF225&lt;&gt;"",$DF225&lt;&gt;$AK225),AND($DH225&lt;&gt;"",$DH225&lt;&gt;$AM225),AND($DJ225&lt;&gt;"",$DJ225&lt;&gt;$AO225)),"Rewrite only","No change entered")))</f>
        <v/>
      </c>
    </row>
    <row r="226" spans="1:115" ht="15" customHeight="1">
      <c r="A226" s="78" t="str">
        <f>IF($F226="","",IFERROR(INDEX([1]Raw_Data!$A:$A,MATCH($F226,[1]Raw_Data!$F:$F,0)),""))</f>
        <v/>
      </c>
      <c r="B226" s="79" t="str">
        <f>IF($F226="","",IFERROR(INDEX([1]Raw_Data!$B:$B,MATCH($F226,[1]Raw_Data!$F:$F,0)),""))</f>
        <v/>
      </c>
      <c r="C226" s="80" t="str">
        <f>IF($F226="","",IFERROR(INDEX([1]Raw_Data!$C:$C,MATCH($F226,[1]Raw_Data!$F:$F,0)),""))</f>
        <v/>
      </c>
      <c r="D226" s="81" t="str">
        <f>IF($F226="","",IFERROR(INDEX([1]Raw_Data!$D:$D,MATCH($F226,[1]Raw_Data!$F:$F,0)),""))</f>
        <v/>
      </c>
      <c r="E226" s="81" t="str">
        <f>IF($F226="","",IFERROR(INDEX([1]Raw_Data!$E:$E,MATCH($F226,[1]Raw_Data!$F:$F,0)),""))</f>
        <v/>
      </c>
      <c r="F226" s="82"/>
      <c r="G226" s="79" t="str">
        <f>IF($F226="","",IFERROR(INDEX([1]Raw_Data!$G:$G,MATCH($F226,[1]Raw_Data!$F:$F,0)),""))</f>
        <v/>
      </c>
      <c r="H226" s="83" t="str">
        <f>IF($F226="","",IFERROR(INDEX([1]Raw_Data!$H:$H,MATCH($F226,[1]Raw_Data!$F:$F,0)),""))</f>
        <v/>
      </c>
      <c r="I226" s="36" t="str">
        <f>IF($F226="","",IFERROR(INDEX([1]Raw_Data!$I:$I,MATCH($F226,[1]Raw_Data!$F:$F,0)),""))</f>
        <v/>
      </c>
      <c r="J226" s="83" t="str">
        <f>IF($F226="","",IFERROR(INDEX([1]Raw_Data!$J:$J,MATCH($F226,[1]Raw_Data!$F:$F,0)),""))</f>
        <v/>
      </c>
      <c r="K226" s="37" t="str">
        <f>IF($F226="","",IFERROR(INDEX([1]Raw_Data!$K:$K,MATCH($F226,[1]Raw_Data!$F:$F,0)),""))</f>
        <v/>
      </c>
      <c r="L226" s="83" t="str">
        <f>IF($F226="","",IFERROR(INDEX([1]Raw_Data!$L:$L,MATCH($F226,[1]Raw_Data!$F:$F,0)),""))</f>
        <v/>
      </c>
      <c r="M226" s="37" t="str">
        <f>IF($F226="","",IFERROR(INDEX([1]Raw_Data!$M:$M,MATCH($F226,[1]Raw_Data!$F:$F,0)),""))</f>
        <v/>
      </c>
      <c r="N226" s="83" t="str">
        <f>IF($F226="","",IFERROR(INDEX([1]Raw_Data!$N:$N,MATCH($F226,[1]Raw_Data!$F:$F,0)),""))</f>
        <v/>
      </c>
      <c r="O226" s="37" t="str">
        <f>IF($F226="","",IFERROR(INDEX([1]Raw_Data!$O:$O,MATCH($F226,[1]Raw_Data!$F:$F,0)),""))</f>
        <v/>
      </c>
      <c r="P226" s="83" t="str">
        <f>IF($F226="","",IFERROR(INDEX([1]Raw_Data!$P:$P,MATCH($F226,[1]Raw_Data!$F:$F,0)),""))</f>
        <v/>
      </c>
      <c r="Q226" s="37" t="str">
        <f>IF($F226="","",IFERROR(INDEX([1]Raw_Data!$Q:$Q,MATCH($F226,[1]Raw_Data!$F:$F,0)),""))</f>
        <v/>
      </c>
      <c r="R226" s="83" t="str">
        <f>IF($F226="","",IFERROR(INDEX([1]Raw_Data!$R:$R,MATCH($F226,[1]Raw_Data!$F:$F,0)),""))</f>
        <v/>
      </c>
      <c r="S226" s="37" t="str">
        <f>IF($F226="","",IFERROR(INDEX([1]Raw_Data!$S:$S,MATCH($F226,[1]Raw_Data!$F:$F,0)),""))</f>
        <v/>
      </c>
      <c r="T226" s="83" t="str">
        <f>IF($F226="","",IFERROR(INDEX([1]Raw_Data!$T:$T,MATCH($F226,[1]Raw_Data!$F:$F,0)),""))</f>
        <v/>
      </c>
      <c r="U226" s="37" t="str">
        <f>IF($F226="","",IFERROR(INDEX([1]Raw_Data!$U:$U,MATCH($F226,[1]Raw_Data!$F:$F,0)),""))</f>
        <v/>
      </c>
      <c r="V226" s="83" t="str">
        <f>IF($F226="","",IFERROR(INDEX([1]Raw_Data!$V:$V,MATCH($F226,[1]Raw_Data!$F:$F,0)),""))</f>
        <v/>
      </c>
      <c r="W226" s="37" t="str">
        <f>IF($F226="","",IFERROR(INDEX([1]Raw_Data!$W:$W,MATCH($F226,[1]Raw_Data!$F:$F,0)),""))</f>
        <v/>
      </c>
      <c r="X226" s="83" t="str">
        <f>IF($F226="","",IFERROR(INDEX([1]Raw_Data!$X:$X,MATCH($F226,[1]Raw_Data!$F:$F,0)),""))</f>
        <v/>
      </c>
      <c r="Y226" s="37" t="str">
        <f>IF($F226="","",IFERROR(INDEX([1]Raw_Data!$Y:$Y,MATCH($F226,[1]Raw_Data!$F:$F,0)),""))</f>
        <v/>
      </c>
      <c r="Z226" s="83" t="str">
        <f>IF($F226="","",IFERROR(INDEX([1]Raw_Data!$Z:$Z,MATCH($F226,[1]Raw_Data!$F:$F,0)),""))</f>
        <v/>
      </c>
      <c r="AA226" s="37" t="str">
        <f>IF($F226="","",IFERROR(INDEX([1]Raw_Data!$AA:$AA,MATCH($F226,[1]Raw_Data!$F:$F,0)),""))</f>
        <v/>
      </c>
      <c r="AB226" s="83" t="str">
        <f>IF($F226="","",IFERROR(INDEX([1]Raw_Data!$AB:$AB,MATCH($F226,[1]Raw_Data!$F:$F,0)),""))</f>
        <v/>
      </c>
      <c r="AC226" s="37" t="str">
        <f>IF($F226="","",IFERROR(INDEX([1]Raw_Data!$AC:$AC,MATCH($F226,[1]Raw_Data!$F:$F,0)),""))</f>
        <v/>
      </c>
      <c r="AD226" s="83" t="str">
        <f>IF($F226="","",IFERROR(INDEX([1]Raw_Data!$AD:$AD,MATCH($F226,[1]Raw_Data!$F:$F,0)),""))</f>
        <v/>
      </c>
      <c r="AE226" s="37" t="str">
        <f>IF($F226="","",IFERROR(INDEX([1]Raw_Data!$AE:$AE,MATCH($F226,[1]Raw_Data!$F:$F,0)),""))</f>
        <v/>
      </c>
      <c r="AF226" s="83" t="str">
        <f>IF($F226="","",IFERROR(INDEX([1]Raw_Data!$AF:$AF,MATCH($F226,[1]Raw_Data!$F:$F,0)),""))</f>
        <v/>
      </c>
      <c r="AG226" s="37" t="str">
        <f>IF($F226="","",IFERROR(INDEX([1]Raw_Data!$AG:$AG,MATCH($F226,[1]Raw_Data!$F:$F,0)),""))</f>
        <v/>
      </c>
      <c r="AH226" s="83" t="str">
        <f>IF($F226="","",IFERROR(INDEX([1]Raw_Data!$AH:$AH,MATCH($F226,[1]Raw_Data!$F:$F,0)),""))</f>
        <v/>
      </c>
      <c r="AI226" s="37" t="str">
        <f>IF($F226="","",IFERROR(INDEX([1]Raw_Data!$AI:$AI,MATCH($F226,[1]Raw_Data!$F:$F,0)),""))</f>
        <v/>
      </c>
      <c r="AJ226" s="83" t="str">
        <f>IF($F226="","",IFERROR(INDEX([1]Raw_Data!$AJ:$AJ,MATCH($F226,[1]Raw_Data!$F:$F,0)),""))</f>
        <v/>
      </c>
      <c r="AK226" s="37" t="str">
        <f>IF($F226="","",IFERROR(INDEX([1]Raw_Data!$AK:$AK,MATCH($F226,[1]Raw_Data!$F:$F,0)),""))</f>
        <v/>
      </c>
      <c r="AL226" s="83" t="str">
        <f>IF($F226="","",IFERROR(INDEX([1]Raw_Data!$AL:$AL,MATCH($F226,[1]Raw_Data!$F:$F,0)),""))</f>
        <v/>
      </c>
      <c r="AM226" s="37" t="str">
        <f>IF($F226="","",IFERROR(INDEX([1]Raw_Data!$AM:$AM,MATCH($F226,[1]Raw_Data!$F:$F,0)),""))</f>
        <v/>
      </c>
      <c r="AN226" s="83" t="str">
        <f>IF($F226="","",IFERROR(INDEX([1]Raw_Data!$AN:$AN,MATCH($F226,[1]Raw_Data!$F:$F,0)),""))</f>
        <v/>
      </c>
      <c r="AO226" s="37" t="str">
        <f>IF($F226="","",IFERROR(INDEX([1]Raw_Data!$AO:$AO,MATCH($F226,[1]Raw_Data!$F:$F,0)),""))</f>
        <v/>
      </c>
      <c r="AP226" s="83" t="str">
        <f>IF($F226="","",IFERROR(INDEX([1]Raw_Data!$AP:$AP,MATCH($F226,[1]Raw_Data!$F:$F,0)),""))</f>
        <v/>
      </c>
      <c r="AQ226" s="37" t="str">
        <f>IF($F226="","",IFERROR(INDEX([1]Raw_Data!$AQ:$AQ,MATCH($F226,[1]Raw_Data!$F:$F,0)),""))</f>
        <v/>
      </c>
      <c r="AR226" s="83"/>
      <c r="AS226" s="84" t="str">
        <f>IF($F226="","",SUM(IF($CC226="",$H226,$CC226),IF($CE226="",$J226,$CE226),IF($CG226="",$L226,$CG226),IF($CI226="",$N226,$CI226),IF($CK226="",$P226,$CK226),IF($CM226="",$R226,$CM226),IF($CO226="",$T226,$CO226),IF($CQ226="",$V226,$CQ226),IF($CS226="",$X226,$CS226),IF($CU226="",$Z226,$CU226),IF($CW226="",$AB226,$CW226),IF($CY226="",$AD226,$CY226),IF($DA226="",$AF226,$DA226),IF($DC226="",$AH226,$DC226),IF($DE226="",$AJ226,$DE226),IF($DG226="",$AL226,$DG226),IF($DI226="",$AN226,$DI226)))</f>
        <v/>
      </c>
      <c r="AT226" s="80" t="str">
        <f t="shared" si="36"/>
        <v/>
      </c>
      <c r="AU226" s="79" t="str">
        <f t="shared" si="37"/>
        <v/>
      </c>
      <c r="AV226" s="80" t="str">
        <f t="shared" si="38"/>
        <v/>
      </c>
      <c r="AW226" s="80" t="str">
        <f t="shared" si="39"/>
        <v/>
      </c>
      <c r="AX226" s="79" t="str">
        <f t="shared" si="40"/>
        <v/>
      </c>
      <c r="AY226" s="79" t="str">
        <f>IF(B226="","",COUNTIFS($B$5:B226,B226,$AT$5:AT226,AT226))</f>
        <v/>
      </c>
      <c r="AZ226" s="79" t="str">
        <f>IF(B226="","",COUNTIFS($B$5:B226,B226,$AV$5:AV226,AV226))</f>
        <v/>
      </c>
      <c r="BA226" s="79" t="str">
        <f t="shared" si="41"/>
        <v/>
      </c>
      <c r="BB226" s="79" t="str">
        <f t="shared" si="42"/>
        <v/>
      </c>
      <c r="BC226" s="79">
        <f t="shared" si="43"/>
        <v>0</v>
      </c>
      <c r="BD226" s="40" t="str">
        <f t="shared" si="44"/>
        <v/>
      </c>
      <c r="BE226" s="11" t="str">
        <f>IF($F226="","","REV"&amp;COUNTIF($F$5:F226,$F226))</f>
        <v/>
      </c>
      <c r="BF226" s="23"/>
      <c r="BG226" s="23"/>
      <c r="BH226" s="40" t="str">
        <f t="shared" si="45"/>
        <v/>
      </c>
      <c r="BI226" s="40" t="str">
        <f t="shared" si="46"/>
        <v/>
      </c>
      <c r="BJ226" s="41"/>
      <c r="BK226" s="41"/>
      <c r="BL226" s="41"/>
      <c r="BM226" s="41"/>
      <c r="BN226" s="41"/>
      <c r="BO226" s="41"/>
      <c r="BP226" s="41"/>
      <c r="BQ226" s="41"/>
      <c r="BR226" s="41"/>
      <c r="BS226" s="41"/>
      <c r="BT226" s="41"/>
      <c r="BU226" s="41"/>
      <c r="BV226" s="41"/>
      <c r="BW226" s="41"/>
      <c r="BX226" s="41"/>
      <c r="BY226" s="41"/>
      <c r="BZ226" s="41"/>
      <c r="CA226" s="40" t="str">
        <f t="shared" si="47"/>
        <v/>
      </c>
      <c r="CC226" s="82"/>
      <c r="CD226" s="41"/>
      <c r="CE226" s="82"/>
      <c r="CF226" s="41"/>
      <c r="CG226" s="82"/>
      <c r="CH226" s="41"/>
      <c r="CI226" s="82"/>
      <c r="CJ226" s="41"/>
      <c r="CK226" s="82"/>
      <c r="CL226" s="41"/>
      <c r="CM226" s="82"/>
      <c r="CN226" s="41"/>
      <c r="CO226" s="82"/>
      <c r="CP226" s="41"/>
      <c r="CQ226" s="82"/>
      <c r="CR226" s="41"/>
      <c r="CS226" s="82"/>
      <c r="CT226" s="41"/>
      <c r="CU226" s="82"/>
      <c r="CV226" s="41"/>
      <c r="CW226" s="82"/>
      <c r="CX226" s="41"/>
      <c r="CY226" s="82"/>
      <c r="CZ226" s="41"/>
      <c r="DA226" s="82"/>
      <c r="DB226" s="41"/>
      <c r="DC226" s="82"/>
      <c r="DD226" s="41"/>
      <c r="DE226" s="82"/>
      <c r="DF226" s="41"/>
      <c r="DG226" s="82"/>
      <c r="DH226" s="41"/>
      <c r="DI226" s="82"/>
      <c r="DJ226" s="41"/>
      <c r="DK226" s="23" t="str">
        <f>IF($F226="","",IF(OR(AND($CC226&lt;&gt;"",$CC226&lt;&gt;$H226),AND($CE226&lt;&gt;"",$CE226&lt;&gt;$J226),AND($CG226&lt;&gt;"",$CG226&lt;&gt;$L226),AND($CI226&lt;&gt;"",$CI226&lt;&gt;$N226),AND($CK226&lt;&gt;"",$CK226&lt;&gt;$P226),AND($CM226&lt;&gt;"",$CM226&lt;&gt;$R226),AND($CO226&lt;&gt;"",$CO226&lt;&gt;$T226),AND($CQ226&lt;&gt;"",$CQ226&lt;&gt;$V226),AND($CS226&lt;&gt;"",$CS226&lt;&gt;$X226),AND($CU226&lt;&gt;"",$CU226&lt;&gt;$Z226),AND($CW226&lt;&gt;"",$CW226&lt;&gt;$AB226),AND($CY226&lt;&gt;"",$CY226&lt;&gt;$AD226),AND($DA226&lt;&gt;"",$DA226&lt;&gt;$AF226),AND($DC226&lt;&gt;"",$DC226&lt;&gt;$AH226),AND($DE226&lt;&gt;"",$DE226&lt;&gt;$AJ226),AND($DG226&lt;&gt;"",$DG226&lt;&gt;$AL226),AND($DI226&lt;&gt;"",$DI226&lt;&gt;$AN226)),"Score changed",IF(OR(AND($CD226&lt;&gt;"",$CD226&lt;&gt;$I226),AND($CF226&lt;&gt;"",$CF226&lt;&gt;$K226),AND($CH226&lt;&gt;"",$CH226&lt;&gt;$M226),AND($CJ226&lt;&gt;"",$CJ226&lt;&gt;$O226),AND($CL226&lt;&gt;"",$CL226&lt;&gt;$Q226),AND($CN226&lt;&gt;"",$CN226&lt;&gt;$S226),AND($CP226&lt;&gt;"",$CP226&lt;&gt;$U226),AND($CR226&lt;&gt;"",$CR226&lt;&gt;$W226),AND($CT226&lt;&gt;"",$CT226&lt;&gt;$Y226),AND($CV226&lt;&gt;"",$CV226&lt;&gt;$AA226),AND($CX226&lt;&gt;"",$CX226&lt;&gt;$AC226),AND($CZ226&lt;&gt;"",$CZ226&lt;&gt;$AE226),AND($DB226&lt;&gt;"",$DB226&lt;&gt;$AG226),AND($DD226&lt;&gt;"",$DD226&lt;&gt;$AI226),AND($DF226&lt;&gt;"",$DF226&lt;&gt;$AK226),AND($DH226&lt;&gt;"",$DH226&lt;&gt;$AM226),AND($DJ226&lt;&gt;"",$DJ226&lt;&gt;$AO226)),"Rewrite only","No change entered")))</f>
        <v/>
      </c>
    </row>
    <row r="227" spans="1:115" ht="15" customHeight="1">
      <c r="A227" s="78" t="str">
        <f>IF($F227="","",IFERROR(INDEX([1]Raw_Data!$A:$A,MATCH($F227,[1]Raw_Data!$F:$F,0)),""))</f>
        <v/>
      </c>
      <c r="B227" s="79" t="str">
        <f>IF($F227="","",IFERROR(INDEX([1]Raw_Data!$B:$B,MATCH($F227,[1]Raw_Data!$F:$F,0)),""))</f>
        <v/>
      </c>
      <c r="C227" s="80" t="str">
        <f>IF($F227="","",IFERROR(INDEX([1]Raw_Data!$C:$C,MATCH($F227,[1]Raw_Data!$F:$F,0)),""))</f>
        <v/>
      </c>
      <c r="D227" s="81" t="str">
        <f>IF($F227="","",IFERROR(INDEX([1]Raw_Data!$D:$D,MATCH($F227,[1]Raw_Data!$F:$F,0)),""))</f>
        <v/>
      </c>
      <c r="E227" s="81" t="str">
        <f>IF($F227="","",IFERROR(INDEX([1]Raw_Data!$E:$E,MATCH($F227,[1]Raw_Data!$F:$F,0)),""))</f>
        <v/>
      </c>
      <c r="F227" s="82"/>
      <c r="G227" s="79" t="str">
        <f>IF($F227="","",IFERROR(INDEX([1]Raw_Data!$G:$G,MATCH($F227,[1]Raw_Data!$F:$F,0)),""))</f>
        <v/>
      </c>
      <c r="H227" s="83" t="str">
        <f>IF($F227="","",IFERROR(INDEX([1]Raw_Data!$H:$H,MATCH($F227,[1]Raw_Data!$F:$F,0)),""))</f>
        <v/>
      </c>
      <c r="I227" s="36" t="str">
        <f>IF($F227="","",IFERROR(INDEX([1]Raw_Data!$I:$I,MATCH($F227,[1]Raw_Data!$F:$F,0)),""))</f>
        <v/>
      </c>
      <c r="J227" s="83" t="str">
        <f>IF($F227="","",IFERROR(INDEX([1]Raw_Data!$J:$J,MATCH($F227,[1]Raw_Data!$F:$F,0)),""))</f>
        <v/>
      </c>
      <c r="K227" s="37" t="str">
        <f>IF($F227="","",IFERROR(INDEX([1]Raw_Data!$K:$K,MATCH($F227,[1]Raw_Data!$F:$F,0)),""))</f>
        <v/>
      </c>
      <c r="L227" s="83" t="str">
        <f>IF($F227="","",IFERROR(INDEX([1]Raw_Data!$L:$L,MATCH($F227,[1]Raw_Data!$F:$F,0)),""))</f>
        <v/>
      </c>
      <c r="M227" s="37" t="str">
        <f>IF($F227="","",IFERROR(INDEX([1]Raw_Data!$M:$M,MATCH($F227,[1]Raw_Data!$F:$F,0)),""))</f>
        <v/>
      </c>
      <c r="N227" s="83" t="str">
        <f>IF($F227="","",IFERROR(INDEX([1]Raw_Data!$N:$N,MATCH($F227,[1]Raw_Data!$F:$F,0)),""))</f>
        <v/>
      </c>
      <c r="O227" s="37" t="str">
        <f>IF($F227="","",IFERROR(INDEX([1]Raw_Data!$O:$O,MATCH($F227,[1]Raw_Data!$F:$F,0)),""))</f>
        <v/>
      </c>
      <c r="P227" s="83" t="str">
        <f>IF($F227="","",IFERROR(INDEX([1]Raw_Data!$P:$P,MATCH($F227,[1]Raw_Data!$F:$F,0)),""))</f>
        <v/>
      </c>
      <c r="Q227" s="37" t="str">
        <f>IF($F227="","",IFERROR(INDEX([1]Raw_Data!$Q:$Q,MATCH($F227,[1]Raw_Data!$F:$F,0)),""))</f>
        <v/>
      </c>
      <c r="R227" s="83" t="str">
        <f>IF($F227="","",IFERROR(INDEX([1]Raw_Data!$R:$R,MATCH($F227,[1]Raw_Data!$F:$F,0)),""))</f>
        <v/>
      </c>
      <c r="S227" s="37" t="str">
        <f>IF($F227="","",IFERROR(INDEX([1]Raw_Data!$S:$S,MATCH($F227,[1]Raw_Data!$F:$F,0)),""))</f>
        <v/>
      </c>
      <c r="T227" s="83" t="str">
        <f>IF($F227="","",IFERROR(INDEX([1]Raw_Data!$T:$T,MATCH($F227,[1]Raw_Data!$F:$F,0)),""))</f>
        <v/>
      </c>
      <c r="U227" s="37" t="str">
        <f>IF($F227="","",IFERROR(INDEX([1]Raw_Data!$U:$U,MATCH($F227,[1]Raw_Data!$F:$F,0)),""))</f>
        <v/>
      </c>
      <c r="V227" s="83" t="str">
        <f>IF($F227="","",IFERROR(INDEX([1]Raw_Data!$V:$V,MATCH($F227,[1]Raw_Data!$F:$F,0)),""))</f>
        <v/>
      </c>
      <c r="W227" s="37" t="str">
        <f>IF($F227="","",IFERROR(INDEX([1]Raw_Data!$W:$W,MATCH($F227,[1]Raw_Data!$F:$F,0)),""))</f>
        <v/>
      </c>
      <c r="X227" s="83" t="str">
        <f>IF($F227="","",IFERROR(INDEX([1]Raw_Data!$X:$X,MATCH($F227,[1]Raw_Data!$F:$F,0)),""))</f>
        <v/>
      </c>
      <c r="Y227" s="37" t="str">
        <f>IF($F227="","",IFERROR(INDEX([1]Raw_Data!$Y:$Y,MATCH($F227,[1]Raw_Data!$F:$F,0)),""))</f>
        <v/>
      </c>
      <c r="Z227" s="83" t="str">
        <f>IF($F227="","",IFERROR(INDEX([1]Raw_Data!$Z:$Z,MATCH($F227,[1]Raw_Data!$F:$F,0)),""))</f>
        <v/>
      </c>
      <c r="AA227" s="37" t="str">
        <f>IF($F227="","",IFERROR(INDEX([1]Raw_Data!$AA:$AA,MATCH($F227,[1]Raw_Data!$F:$F,0)),""))</f>
        <v/>
      </c>
      <c r="AB227" s="83" t="str">
        <f>IF($F227="","",IFERROR(INDEX([1]Raw_Data!$AB:$AB,MATCH($F227,[1]Raw_Data!$F:$F,0)),""))</f>
        <v/>
      </c>
      <c r="AC227" s="37" t="str">
        <f>IF($F227="","",IFERROR(INDEX([1]Raw_Data!$AC:$AC,MATCH($F227,[1]Raw_Data!$F:$F,0)),""))</f>
        <v/>
      </c>
      <c r="AD227" s="83" t="str">
        <f>IF($F227="","",IFERROR(INDEX([1]Raw_Data!$AD:$AD,MATCH($F227,[1]Raw_Data!$F:$F,0)),""))</f>
        <v/>
      </c>
      <c r="AE227" s="37" t="str">
        <f>IF($F227="","",IFERROR(INDEX([1]Raw_Data!$AE:$AE,MATCH($F227,[1]Raw_Data!$F:$F,0)),""))</f>
        <v/>
      </c>
      <c r="AF227" s="83" t="str">
        <f>IF($F227="","",IFERROR(INDEX([1]Raw_Data!$AF:$AF,MATCH($F227,[1]Raw_Data!$F:$F,0)),""))</f>
        <v/>
      </c>
      <c r="AG227" s="37" t="str">
        <f>IF($F227="","",IFERROR(INDEX([1]Raw_Data!$AG:$AG,MATCH($F227,[1]Raw_Data!$F:$F,0)),""))</f>
        <v/>
      </c>
      <c r="AH227" s="83" t="str">
        <f>IF($F227="","",IFERROR(INDEX([1]Raw_Data!$AH:$AH,MATCH($F227,[1]Raw_Data!$F:$F,0)),""))</f>
        <v/>
      </c>
      <c r="AI227" s="37" t="str">
        <f>IF($F227="","",IFERROR(INDEX([1]Raw_Data!$AI:$AI,MATCH($F227,[1]Raw_Data!$F:$F,0)),""))</f>
        <v/>
      </c>
      <c r="AJ227" s="83" t="str">
        <f>IF($F227="","",IFERROR(INDEX([1]Raw_Data!$AJ:$AJ,MATCH($F227,[1]Raw_Data!$F:$F,0)),""))</f>
        <v/>
      </c>
      <c r="AK227" s="37" t="str">
        <f>IF($F227="","",IFERROR(INDEX([1]Raw_Data!$AK:$AK,MATCH($F227,[1]Raw_Data!$F:$F,0)),""))</f>
        <v/>
      </c>
      <c r="AL227" s="83" t="str">
        <f>IF($F227="","",IFERROR(INDEX([1]Raw_Data!$AL:$AL,MATCH($F227,[1]Raw_Data!$F:$F,0)),""))</f>
        <v/>
      </c>
      <c r="AM227" s="37" t="str">
        <f>IF($F227="","",IFERROR(INDEX([1]Raw_Data!$AM:$AM,MATCH($F227,[1]Raw_Data!$F:$F,0)),""))</f>
        <v/>
      </c>
      <c r="AN227" s="83" t="str">
        <f>IF($F227="","",IFERROR(INDEX([1]Raw_Data!$AN:$AN,MATCH($F227,[1]Raw_Data!$F:$F,0)),""))</f>
        <v/>
      </c>
      <c r="AO227" s="37" t="str">
        <f>IF($F227="","",IFERROR(INDEX([1]Raw_Data!$AO:$AO,MATCH($F227,[1]Raw_Data!$F:$F,0)),""))</f>
        <v/>
      </c>
      <c r="AP227" s="83" t="str">
        <f>IF($F227="","",IFERROR(INDEX([1]Raw_Data!$AP:$AP,MATCH($F227,[1]Raw_Data!$F:$F,0)),""))</f>
        <v/>
      </c>
      <c r="AQ227" s="37" t="str">
        <f>IF($F227="","",IFERROR(INDEX([1]Raw_Data!$AQ:$AQ,MATCH($F227,[1]Raw_Data!$F:$F,0)),""))</f>
        <v/>
      </c>
      <c r="AR227" s="83"/>
      <c r="AS227" s="84" t="str">
        <f>IF($F227="","",SUM(IF($CC227="",$H227,$CC227),IF($CE227="",$J227,$CE227),IF($CG227="",$L227,$CG227),IF($CI227="",$N227,$CI227),IF($CK227="",$P227,$CK227),IF($CM227="",$R227,$CM227),IF($CO227="",$T227,$CO227),IF($CQ227="",$V227,$CQ227),IF($CS227="",$X227,$CS227),IF($CU227="",$Z227,$CU227),IF($CW227="",$AB227,$CW227),IF($CY227="",$AD227,$CY227),IF($DA227="",$AF227,$DA227),IF($DC227="",$AH227,$DC227),IF($DE227="",$AJ227,$DE227),IF($DG227="",$AL227,$DG227),IF($DI227="",$AN227,$DI227)))</f>
        <v/>
      </c>
      <c r="AT227" s="80" t="str">
        <f t="shared" si="36"/>
        <v/>
      </c>
      <c r="AU227" s="79" t="str">
        <f t="shared" si="37"/>
        <v/>
      </c>
      <c r="AV227" s="80" t="str">
        <f t="shared" si="38"/>
        <v/>
      </c>
      <c r="AW227" s="80" t="str">
        <f t="shared" si="39"/>
        <v/>
      </c>
      <c r="AX227" s="79" t="str">
        <f t="shared" si="40"/>
        <v/>
      </c>
      <c r="AY227" s="79" t="str">
        <f>IF(B227="","",COUNTIFS($B$5:B227,B227,$AT$5:AT227,AT227))</f>
        <v/>
      </c>
      <c r="AZ227" s="79" t="str">
        <f>IF(B227="","",COUNTIFS($B$5:B227,B227,$AV$5:AV227,AV227))</f>
        <v/>
      </c>
      <c r="BA227" s="79" t="str">
        <f t="shared" si="41"/>
        <v/>
      </c>
      <c r="BB227" s="79" t="str">
        <f t="shared" si="42"/>
        <v/>
      </c>
      <c r="BC227" s="79">
        <f t="shared" si="43"/>
        <v>0</v>
      </c>
      <c r="BD227" s="40" t="str">
        <f t="shared" si="44"/>
        <v/>
      </c>
      <c r="BE227" s="11" t="str">
        <f>IF($F227="","","REV"&amp;COUNTIF($F$5:F227,$F227))</f>
        <v/>
      </c>
      <c r="BF227" s="23"/>
      <c r="BG227" s="23"/>
      <c r="BH227" s="40" t="str">
        <f t="shared" si="45"/>
        <v/>
      </c>
      <c r="BI227" s="40" t="str">
        <f t="shared" si="46"/>
        <v/>
      </c>
      <c r="BJ227" s="41"/>
      <c r="BK227" s="41"/>
      <c r="BL227" s="41"/>
      <c r="BM227" s="41"/>
      <c r="BN227" s="41"/>
      <c r="BO227" s="41"/>
      <c r="BP227" s="41"/>
      <c r="BQ227" s="41"/>
      <c r="BR227" s="41"/>
      <c r="BS227" s="41"/>
      <c r="BT227" s="41"/>
      <c r="BU227" s="41"/>
      <c r="BV227" s="41"/>
      <c r="BW227" s="41"/>
      <c r="BX227" s="41"/>
      <c r="BY227" s="41"/>
      <c r="BZ227" s="41"/>
      <c r="CA227" s="40" t="str">
        <f t="shared" si="47"/>
        <v/>
      </c>
      <c r="CC227" s="82"/>
      <c r="CD227" s="41"/>
      <c r="CE227" s="82"/>
      <c r="CF227" s="41"/>
      <c r="CG227" s="82"/>
      <c r="CH227" s="41"/>
      <c r="CI227" s="82"/>
      <c r="CJ227" s="41"/>
      <c r="CK227" s="82"/>
      <c r="CL227" s="41"/>
      <c r="CM227" s="82"/>
      <c r="CN227" s="41"/>
      <c r="CO227" s="82"/>
      <c r="CP227" s="41"/>
      <c r="CQ227" s="82"/>
      <c r="CR227" s="41"/>
      <c r="CS227" s="82"/>
      <c r="CT227" s="41"/>
      <c r="CU227" s="82"/>
      <c r="CV227" s="41"/>
      <c r="CW227" s="82"/>
      <c r="CX227" s="41"/>
      <c r="CY227" s="82"/>
      <c r="CZ227" s="41"/>
      <c r="DA227" s="82"/>
      <c r="DB227" s="41"/>
      <c r="DC227" s="82"/>
      <c r="DD227" s="41"/>
      <c r="DE227" s="82"/>
      <c r="DF227" s="41"/>
      <c r="DG227" s="82"/>
      <c r="DH227" s="41"/>
      <c r="DI227" s="82"/>
      <c r="DJ227" s="41"/>
      <c r="DK227" s="23" t="str">
        <f>IF($F227="","",IF(OR(AND($CC227&lt;&gt;"",$CC227&lt;&gt;$H227),AND($CE227&lt;&gt;"",$CE227&lt;&gt;$J227),AND($CG227&lt;&gt;"",$CG227&lt;&gt;$L227),AND($CI227&lt;&gt;"",$CI227&lt;&gt;$N227),AND($CK227&lt;&gt;"",$CK227&lt;&gt;$P227),AND($CM227&lt;&gt;"",$CM227&lt;&gt;$R227),AND($CO227&lt;&gt;"",$CO227&lt;&gt;$T227),AND($CQ227&lt;&gt;"",$CQ227&lt;&gt;$V227),AND($CS227&lt;&gt;"",$CS227&lt;&gt;$X227),AND($CU227&lt;&gt;"",$CU227&lt;&gt;$Z227),AND($CW227&lt;&gt;"",$CW227&lt;&gt;$AB227),AND($CY227&lt;&gt;"",$CY227&lt;&gt;$AD227),AND($DA227&lt;&gt;"",$DA227&lt;&gt;$AF227),AND($DC227&lt;&gt;"",$DC227&lt;&gt;$AH227),AND($DE227&lt;&gt;"",$DE227&lt;&gt;$AJ227),AND($DG227&lt;&gt;"",$DG227&lt;&gt;$AL227),AND($DI227&lt;&gt;"",$DI227&lt;&gt;$AN227)),"Score changed",IF(OR(AND($CD227&lt;&gt;"",$CD227&lt;&gt;$I227),AND($CF227&lt;&gt;"",$CF227&lt;&gt;$K227),AND($CH227&lt;&gt;"",$CH227&lt;&gt;$M227),AND($CJ227&lt;&gt;"",$CJ227&lt;&gt;$O227),AND($CL227&lt;&gt;"",$CL227&lt;&gt;$Q227),AND($CN227&lt;&gt;"",$CN227&lt;&gt;$S227),AND($CP227&lt;&gt;"",$CP227&lt;&gt;$U227),AND($CR227&lt;&gt;"",$CR227&lt;&gt;$W227),AND($CT227&lt;&gt;"",$CT227&lt;&gt;$Y227),AND($CV227&lt;&gt;"",$CV227&lt;&gt;$AA227),AND($CX227&lt;&gt;"",$CX227&lt;&gt;$AC227),AND($CZ227&lt;&gt;"",$CZ227&lt;&gt;$AE227),AND($DB227&lt;&gt;"",$DB227&lt;&gt;$AG227),AND($DD227&lt;&gt;"",$DD227&lt;&gt;$AI227),AND($DF227&lt;&gt;"",$DF227&lt;&gt;$AK227),AND($DH227&lt;&gt;"",$DH227&lt;&gt;$AM227),AND($DJ227&lt;&gt;"",$DJ227&lt;&gt;$AO227)),"Rewrite only","No change entered")))</f>
        <v/>
      </c>
    </row>
    <row r="228" spans="1:115" ht="15" customHeight="1">
      <c r="A228" s="78" t="str">
        <f>IF($F228="","",IFERROR(INDEX([1]Raw_Data!$A:$A,MATCH($F228,[1]Raw_Data!$F:$F,0)),""))</f>
        <v/>
      </c>
      <c r="B228" s="79" t="str">
        <f>IF($F228="","",IFERROR(INDEX([1]Raw_Data!$B:$B,MATCH($F228,[1]Raw_Data!$F:$F,0)),""))</f>
        <v/>
      </c>
      <c r="C228" s="80" t="str">
        <f>IF($F228="","",IFERROR(INDEX([1]Raw_Data!$C:$C,MATCH($F228,[1]Raw_Data!$F:$F,0)),""))</f>
        <v/>
      </c>
      <c r="D228" s="81" t="str">
        <f>IF($F228="","",IFERROR(INDEX([1]Raw_Data!$D:$D,MATCH($F228,[1]Raw_Data!$F:$F,0)),""))</f>
        <v/>
      </c>
      <c r="E228" s="81" t="str">
        <f>IF($F228="","",IFERROR(INDEX([1]Raw_Data!$E:$E,MATCH($F228,[1]Raw_Data!$F:$F,0)),""))</f>
        <v/>
      </c>
      <c r="F228" s="82"/>
      <c r="G228" s="79" t="str">
        <f>IF($F228="","",IFERROR(INDEX([1]Raw_Data!$G:$G,MATCH($F228,[1]Raw_Data!$F:$F,0)),""))</f>
        <v/>
      </c>
      <c r="H228" s="83" t="str">
        <f>IF($F228="","",IFERROR(INDEX([1]Raw_Data!$H:$H,MATCH($F228,[1]Raw_Data!$F:$F,0)),""))</f>
        <v/>
      </c>
      <c r="I228" s="36" t="str">
        <f>IF($F228="","",IFERROR(INDEX([1]Raw_Data!$I:$I,MATCH($F228,[1]Raw_Data!$F:$F,0)),""))</f>
        <v/>
      </c>
      <c r="J228" s="83" t="str">
        <f>IF($F228="","",IFERROR(INDEX([1]Raw_Data!$J:$J,MATCH($F228,[1]Raw_Data!$F:$F,0)),""))</f>
        <v/>
      </c>
      <c r="K228" s="37" t="str">
        <f>IF($F228="","",IFERROR(INDEX([1]Raw_Data!$K:$K,MATCH($F228,[1]Raw_Data!$F:$F,0)),""))</f>
        <v/>
      </c>
      <c r="L228" s="83" t="str">
        <f>IF($F228="","",IFERROR(INDEX([1]Raw_Data!$L:$L,MATCH($F228,[1]Raw_Data!$F:$F,0)),""))</f>
        <v/>
      </c>
      <c r="M228" s="37" t="str">
        <f>IF($F228="","",IFERROR(INDEX([1]Raw_Data!$M:$M,MATCH($F228,[1]Raw_Data!$F:$F,0)),""))</f>
        <v/>
      </c>
      <c r="N228" s="83" t="str">
        <f>IF($F228="","",IFERROR(INDEX([1]Raw_Data!$N:$N,MATCH($F228,[1]Raw_Data!$F:$F,0)),""))</f>
        <v/>
      </c>
      <c r="O228" s="37" t="str">
        <f>IF($F228="","",IFERROR(INDEX([1]Raw_Data!$O:$O,MATCH($F228,[1]Raw_Data!$F:$F,0)),""))</f>
        <v/>
      </c>
      <c r="P228" s="83" t="str">
        <f>IF($F228="","",IFERROR(INDEX([1]Raw_Data!$P:$P,MATCH($F228,[1]Raw_Data!$F:$F,0)),""))</f>
        <v/>
      </c>
      <c r="Q228" s="37" t="str">
        <f>IF($F228="","",IFERROR(INDEX([1]Raw_Data!$Q:$Q,MATCH($F228,[1]Raw_Data!$F:$F,0)),""))</f>
        <v/>
      </c>
      <c r="R228" s="83" t="str">
        <f>IF($F228="","",IFERROR(INDEX([1]Raw_Data!$R:$R,MATCH($F228,[1]Raw_Data!$F:$F,0)),""))</f>
        <v/>
      </c>
      <c r="S228" s="37" t="str">
        <f>IF($F228="","",IFERROR(INDEX([1]Raw_Data!$S:$S,MATCH($F228,[1]Raw_Data!$F:$F,0)),""))</f>
        <v/>
      </c>
      <c r="T228" s="83" t="str">
        <f>IF($F228="","",IFERROR(INDEX([1]Raw_Data!$T:$T,MATCH($F228,[1]Raw_Data!$F:$F,0)),""))</f>
        <v/>
      </c>
      <c r="U228" s="37" t="str">
        <f>IF($F228="","",IFERROR(INDEX([1]Raw_Data!$U:$U,MATCH($F228,[1]Raw_Data!$F:$F,0)),""))</f>
        <v/>
      </c>
      <c r="V228" s="83" t="str">
        <f>IF($F228="","",IFERROR(INDEX([1]Raw_Data!$V:$V,MATCH($F228,[1]Raw_Data!$F:$F,0)),""))</f>
        <v/>
      </c>
      <c r="W228" s="37" t="str">
        <f>IF($F228="","",IFERROR(INDEX([1]Raw_Data!$W:$W,MATCH($F228,[1]Raw_Data!$F:$F,0)),""))</f>
        <v/>
      </c>
      <c r="X228" s="83" t="str">
        <f>IF($F228="","",IFERROR(INDEX([1]Raw_Data!$X:$X,MATCH($F228,[1]Raw_Data!$F:$F,0)),""))</f>
        <v/>
      </c>
      <c r="Y228" s="37" t="str">
        <f>IF($F228="","",IFERROR(INDEX([1]Raw_Data!$Y:$Y,MATCH($F228,[1]Raw_Data!$F:$F,0)),""))</f>
        <v/>
      </c>
      <c r="Z228" s="83" t="str">
        <f>IF($F228="","",IFERROR(INDEX([1]Raw_Data!$Z:$Z,MATCH($F228,[1]Raw_Data!$F:$F,0)),""))</f>
        <v/>
      </c>
      <c r="AA228" s="37" t="str">
        <f>IF($F228="","",IFERROR(INDEX([1]Raw_Data!$AA:$AA,MATCH($F228,[1]Raw_Data!$F:$F,0)),""))</f>
        <v/>
      </c>
      <c r="AB228" s="83" t="str">
        <f>IF($F228="","",IFERROR(INDEX([1]Raw_Data!$AB:$AB,MATCH($F228,[1]Raw_Data!$F:$F,0)),""))</f>
        <v/>
      </c>
      <c r="AC228" s="37" t="str">
        <f>IF($F228="","",IFERROR(INDEX([1]Raw_Data!$AC:$AC,MATCH($F228,[1]Raw_Data!$F:$F,0)),""))</f>
        <v/>
      </c>
      <c r="AD228" s="83" t="str">
        <f>IF($F228="","",IFERROR(INDEX([1]Raw_Data!$AD:$AD,MATCH($F228,[1]Raw_Data!$F:$F,0)),""))</f>
        <v/>
      </c>
      <c r="AE228" s="37" t="str">
        <f>IF($F228="","",IFERROR(INDEX([1]Raw_Data!$AE:$AE,MATCH($F228,[1]Raw_Data!$F:$F,0)),""))</f>
        <v/>
      </c>
      <c r="AF228" s="83" t="str">
        <f>IF($F228="","",IFERROR(INDEX([1]Raw_Data!$AF:$AF,MATCH($F228,[1]Raw_Data!$F:$F,0)),""))</f>
        <v/>
      </c>
      <c r="AG228" s="37" t="str">
        <f>IF($F228="","",IFERROR(INDEX([1]Raw_Data!$AG:$AG,MATCH($F228,[1]Raw_Data!$F:$F,0)),""))</f>
        <v/>
      </c>
      <c r="AH228" s="83" t="str">
        <f>IF($F228="","",IFERROR(INDEX([1]Raw_Data!$AH:$AH,MATCH($F228,[1]Raw_Data!$F:$F,0)),""))</f>
        <v/>
      </c>
      <c r="AI228" s="37" t="str">
        <f>IF($F228="","",IFERROR(INDEX([1]Raw_Data!$AI:$AI,MATCH($F228,[1]Raw_Data!$F:$F,0)),""))</f>
        <v/>
      </c>
      <c r="AJ228" s="83" t="str">
        <f>IF($F228="","",IFERROR(INDEX([1]Raw_Data!$AJ:$AJ,MATCH($F228,[1]Raw_Data!$F:$F,0)),""))</f>
        <v/>
      </c>
      <c r="AK228" s="37" t="str">
        <f>IF($F228="","",IFERROR(INDEX([1]Raw_Data!$AK:$AK,MATCH($F228,[1]Raw_Data!$F:$F,0)),""))</f>
        <v/>
      </c>
      <c r="AL228" s="83" t="str">
        <f>IF($F228="","",IFERROR(INDEX([1]Raw_Data!$AL:$AL,MATCH($F228,[1]Raw_Data!$F:$F,0)),""))</f>
        <v/>
      </c>
      <c r="AM228" s="37" t="str">
        <f>IF($F228="","",IFERROR(INDEX([1]Raw_Data!$AM:$AM,MATCH($F228,[1]Raw_Data!$F:$F,0)),""))</f>
        <v/>
      </c>
      <c r="AN228" s="83" t="str">
        <f>IF($F228="","",IFERROR(INDEX([1]Raw_Data!$AN:$AN,MATCH($F228,[1]Raw_Data!$F:$F,0)),""))</f>
        <v/>
      </c>
      <c r="AO228" s="37" t="str">
        <f>IF($F228="","",IFERROR(INDEX([1]Raw_Data!$AO:$AO,MATCH($F228,[1]Raw_Data!$F:$F,0)),""))</f>
        <v/>
      </c>
      <c r="AP228" s="83" t="str">
        <f>IF($F228="","",IFERROR(INDEX([1]Raw_Data!$AP:$AP,MATCH($F228,[1]Raw_Data!$F:$F,0)),""))</f>
        <v/>
      </c>
      <c r="AQ228" s="37" t="str">
        <f>IF($F228="","",IFERROR(INDEX([1]Raw_Data!$AQ:$AQ,MATCH($F228,[1]Raw_Data!$F:$F,0)),""))</f>
        <v/>
      </c>
      <c r="AR228" s="83"/>
      <c r="AS228" s="84" t="str">
        <f>IF($F228="","",SUM(IF($CC228="",$H228,$CC228),IF($CE228="",$J228,$CE228),IF($CG228="",$L228,$CG228),IF($CI228="",$N228,$CI228),IF($CK228="",$P228,$CK228),IF($CM228="",$R228,$CM228),IF($CO228="",$T228,$CO228),IF($CQ228="",$V228,$CQ228),IF($CS228="",$X228,$CS228),IF($CU228="",$Z228,$CU228),IF($CW228="",$AB228,$CW228),IF($CY228="",$AD228,$CY228),IF($DA228="",$AF228,$DA228),IF($DC228="",$AH228,$DC228),IF($DE228="",$AJ228,$DE228),IF($DG228="",$AL228,$DG228),IF($DI228="",$AN228,$DI228)))</f>
        <v/>
      </c>
      <c r="AT228" s="80" t="str">
        <f t="shared" si="36"/>
        <v/>
      </c>
      <c r="AU228" s="79" t="str">
        <f t="shared" si="37"/>
        <v/>
      </c>
      <c r="AV228" s="80" t="str">
        <f t="shared" si="38"/>
        <v/>
      </c>
      <c r="AW228" s="80" t="str">
        <f t="shared" si="39"/>
        <v/>
      </c>
      <c r="AX228" s="79" t="str">
        <f t="shared" si="40"/>
        <v/>
      </c>
      <c r="AY228" s="79" t="str">
        <f>IF(B228="","",COUNTIFS($B$5:B228,B228,$AT$5:AT228,AT228))</f>
        <v/>
      </c>
      <c r="AZ228" s="79" t="str">
        <f>IF(B228="","",COUNTIFS($B$5:B228,B228,$AV$5:AV228,AV228))</f>
        <v/>
      </c>
      <c r="BA228" s="79" t="str">
        <f t="shared" si="41"/>
        <v/>
      </c>
      <c r="BB228" s="79" t="str">
        <f t="shared" si="42"/>
        <v/>
      </c>
      <c r="BC228" s="79">
        <f t="shared" si="43"/>
        <v>0</v>
      </c>
      <c r="BD228" s="40" t="str">
        <f t="shared" si="44"/>
        <v/>
      </c>
      <c r="BE228" s="11" t="str">
        <f>IF($F228="","","REV"&amp;COUNTIF($F$5:F228,$F228))</f>
        <v/>
      </c>
      <c r="BF228" s="23"/>
      <c r="BG228" s="23"/>
      <c r="BH228" s="40" t="str">
        <f t="shared" si="45"/>
        <v/>
      </c>
      <c r="BI228" s="40" t="str">
        <f t="shared" si="46"/>
        <v/>
      </c>
      <c r="BJ228" s="41"/>
      <c r="BK228" s="41"/>
      <c r="BL228" s="41"/>
      <c r="BM228" s="41"/>
      <c r="BN228" s="41"/>
      <c r="BO228" s="41"/>
      <c r="BP228" s="41"/>
      <c r="BQ228" s="41"/>
      <c r="BR228" s="41"/>
      <c r="BS228" s="41"/>
      <c r="BT228" s="41"/>
      <c r="BU228" s="41"/>
      <c r="BV228" s="41"/>
      <c r="BW228" s="41"/>
      <c r="BX228" s="41"/>
      <c r="BY228" s="41"/>
      <c r="BZ228" s="41"/>
      <c r="CA228" s="40" t="str">
        <f t="shared" si="47"/>
        <v/>
      </c>
      <c r="CC228" s="82"/>
      <c r="CD228" s="41"/>
      <c r="CE228" s="82"/>
      <c r="CF228" s="41"/>
      <c r="CG228" s="82"/>
      <c r="CH228" s="41"/>
      <c r="CI228" s="82"/>
      <c r="CJ228" s="41"/>
      <c r="CK228" s="82"/>
      <c r="CL228" s="41"/>
      <c r="CM228" s="82"/>
      <c r="CN228" s="41"/>
      <c r="CO228" s="82"/>
      <c r="CP228" s="41"/>
      <c r="CQ228" s="82"/>
      <c r="CR228" s="41"/>
      <c r="CS228" s="82"/>
      <c r="CT228" s="41"/>
      <c r="CU228" s="82"/>
      <c r="CV228" s="41"/>
      <c r="CW228" s="82"/>
      <c r="CX228" s="41"/>
      <c r="CY228" s="82"/>
      <c r="CZ228" s="41"/>
      <c r="DA228" s="82"/>
      <c r="DB228" s="41"/>
      <c r="DC228" s="82"/>
      <c r="DD228" s="41"/>
      <c r="DE228" s="82"/>
      <c r="DF228" s="41"/>
      <c r="DG228" s="82"/>
      <c r="DH228" s="41"/>
      <c r="DI228" s="82"/>
      <c r="DJ228" s="41"/>
      <c r="DK228" s="23" t="str">
        <f>IF($F228="","",IF(OR(AND($CC228&lt;&gt;"",$CC228&lt;&gt;$H228),AND($CE228&lt;&gt;"",$CE228&lt;&gt;$J228),AND($CG228&lt;&gt;"",$CG228&lt;&gt;$L228),AND($CI228&lt;&gt;"",$CI228&lt;&gt;$N228),AND($CK228&lt;&gt;"",$CK228&lt;&gt;$P228),AND($CM228&lt;&gt;"",$CM228&lt;&gt;$R228),AND($CO228&lt;&gt;"",$CO228&lt;&gt;$T228),AND($CQ228&lt;&gt;"",$CQ228&lt;&gt;$V228),AND($CS228&lt;&gt;"",$CS228&lt;&gt;$X228),AND($CU228&lt;&gt;"",$CU228&lt;&gt;$Z228),AND($CW228&lt;&gt;"",$CW228&lt;&gt;$AB228),AND($CY228&lt;&gt;"",$CY228&lt;&gt;$AD228),AND($DA228&lt;&gt;"",$DA228&lt;&gt;$AF228),AND($DC228&lt;&gt;"",$DC228&lt;&gt;$AH228),AND($DE228&lt;&gt;"",$DE228&lt;&gt;$AJ228),AND($DG228&lt;&gt;"",$DG228&lt;&gt;$AL228),AND($DI228&lt;&gt;"",$DI228&lt;&gt;$AN228)),"Score changed",IF(OR(AND($CD228&lt;&gt;"",$CD228&lt;&gt;$I228),AND($CF228&lt;&gt;"",$CF228&lt;&gt;$K228),AND($CH228&lt;&gt;"",$CH228&lt;&gt;$M228),AND($CJ228&lt;&gt;"",$CJ228&lt;&gt;$O228),AND($CL228&lt;&gt;"",$CL228&lt;&gt;$Q228),AND($CN228&lt;&gt;"",$CN228&lt;&gt;$S228),AND($CP228&lt;&gt;"",$CP228&lt;&gt;$U228),AND($CR228&lt;&gt;"",$CR228&lt;&gt;$W228),AND($CT228&lt;&gt;"",$CT228&lt;&gt;$Y228),AND($CV228&lt;&gt;"",$CV228&lt;&gt;$AA228),AND($CX228&lt;&gt;"",$CX228&lt;&gt;$AC228),AND($CZ228&lt;&gt;"",$CZ228&lt;&gt;$AE228),AND($DB228&lt;&gt;"",$DB228&lt;&gt;$AG228),AND($DD228&lt;&gt;"",$DD228&lt;&gt;$AI228),AND($DF228&lt;&gt;"",$DF228&lt;&gt;$AK228),AND($DH228&lt;&gt;"",$DH228&lt;&gt;$AM228),AND($DJ228&lt;&gt;"",$DJ228&lt;&gt;$AO228)),"Rewrite only","No change entered")))</f>
        <v/>
      </c>
    </row>
    <row r="229" spans="1:115" ht="15" customHeight="1">
      <c r="A229" s="78" t="str">
        <f>IF($F229="","",IFERROR(INDEX([1]Raw_Data!$A:$A,MATCH($F229,[1]Raw_Data!$F:$F,0)),""))</f>
        <v/>
      </c>
      <c r="B229" s="79" t="str">
        <f>IF($F229="","",IFERROR(INDEX([1]Raw_Data!$B:$B,MATCH($F229,[1]Raw_Data!$F:$F,0)),""))</f>
        <v/>
      </c>
      <c r="C229" s="80" t="str">
        <f>IF($F229="","",IFERROR(INDEX([1]Raw_Data!$C:$C,MATCH($F229,[1]Raw_Data!$F:$F,0)),""))</f>
        <v/>
      </c>
      <c r="D229" s="81" t="str">
        <f>IF($F229="","",IFERROR(INDEX([1]Raw_Data!$D:$D,MATCH($F229,[1]Raw_Data!$F:$F,0)),""))</f>
        <v/>
      </c>
      <c r="E229" s="81" t="str">
        <f>IF($F229="","",IFERROR(INDEX([1]Raw_Data!$E:$E,MATCH($F229,[1]Raw_Data!$F:$F,0)),""))</f>
        <v/>
      </c>
      <c r="F229" s="82"/>
      <c r="G229" s="79" t="str">
        <f>IF($F229="","",IFERROR(INDEX([1]Raw_Data!$G:$G,MATCH($F229,[1]Raw_Data!$F:$F,0)),""))</f>
        <v/>
      </c>
      <c r="H229" s="83" t="str">
        <f>IF($F229="","",IFERROR(INDEX([1]Raw_Data!$H:$H,MATCH($F229,[1]Raw_Data!$F:$F,0)),""))</f>
        <v/>
      </c>
      <c r="I229" s="36" t="str">
        <f>IF($F229="","",IFERROR(INDEX([1]Raw_Data!$I:$I,MATCH($F229,[1]Raw_Data!$F:$F,0)),""))</f>
        <v/>
      </c>
      <c r="J229" s="83" t="str">
        <f>IF($F229="","",IFERROR(INDEX([1]Raw_Data!$J:$J,MATCH($F229,[1]Raw_Data!$F:$F,0)),""))</f>
        <v/>
      </c>
      <c r="K229" s="37" t="str">
        <f>IF($F229="","",IFERROR(INDEX([1]Raw_Data!$K:$K,MATCH($F229,[1]Raw_Data!$F:$F,0)),""))</f>
        <v/>
      </c>
      <c r="L229" s="83" t="str">
        <f>IF($F229="","",IFERROR(INDEX([1]Raw_Data!$L:$L,MATCH($F229,[1]Raw_Data!$F:$F,0)),""))</f>
        <v/>
      </c>
      <c r="M229" s="37" t="str">
        <f>IF($F229="","",IFERROR(INDEX([1]Raw_Data!$M:$M,MATCH($F229,[1]Raw_Data!$F:$F,0)),""))</f>
        <v/>
      </c>
      <c r="N229" s="83" t="str">
        <f>IF($F229="","",IFERROR(INDEX([1]Raw_Data!$N:$N,MATCH($F229,[1]Raw_Data!$F:$F,0)),""))</f>
        <v/>
      </c>
      <c r="O229" s="37" t="str">
        <f>IF($F229="","",IFERROR(INDEX([1]Raw_Data!$O:$O,MATCH($F229,[1]Raw_Data!$F:$F,0)),""))</f>
        <v/>
      </c>
      <c r="P229" s="83" t="str">
        <f>IF($F229="","",IFERROR(INDEX([1]Raw_Data!$P:$P,MATCH($F229,[1]Raw_Data!$F:$F,0)),""))</f>
        <v/>
      </c>
      <c r="Q229" s="37" t="str">
        <f>IF($F229="","",IFERROR(INDEX([1]Raw_Data!$Q:$Q,MATCH($F229,[1]Raw_Data!$F:$F,0)),""))</f>
        <v/>
      </c>
      <c r="R229" s="83" t="str">
        <f>IF($F229="","",IFERROR(INDEX([1]Raw_Data!$R:$R,MATCH($F229,[1]Raw_Data!$F:$F,0)),""))</f>
        <v/>
      </c>
      <c r="S229" s="37" t="str">
        <f>IF($F229="","",IFERROR(INDEX([1]Raw_Data!$S:$S,MATCH($F229,[1]Raw_Data!$F:$F,0)),""))</f>
        <v/>
      </c>
      <c r="T229" s="83" t="str">
        <f>IF($F229="","",IFERROR(INDEX([1]Raw_Data!$T:$T,MATCH($F229,[1]Raw_Data!$F:$F,0)),""))</f>
        <v/>
      </c>
      <c r="U229" s="37" t="str">
        <f>IF($F229="","",IFERROR(INDEX([1]Raw_Data!$U:$U,MATCH($F229,[1]Raw_Data!$F:$F,0)),""))</f>
        <v/>
      </c>
      <c r="V229" s="83" t="str">
        <f>IF($F229="","",IFERROR(INDEX([1]Raw_Data!$V:$V,MATCH($F229,[1]Raw_Data!$F:$F,0)),""))</f>
        <v/>
      </c>
      <c r="W229" s="37" t="str">
        <f>IF($F229="","",IFERROR(INDEX([1]Raw_Data!$W:$W,MATCH($F229,[1]Raw_Data!$F:$F,0)),""))</f>
        <v/>
      </c>
      <c r="X229" s="83" t="str">
        <f>IF($F229="","",IFERROR(INDEX([1]Raw_Data!$X:$X,MATCH($F229,[1]Raw_Data!$F:$F,0)),""))</f>
        <v/>
      </c>
      <c r="Y229" s="37" t="str">
        <f>IF($F229="","",IFERROR(INDEX([1]Raw_Data!$Y:$Y,MATCH($F229,[1]Raw_Data!$F:$F,0)),""))</f>
        <v/>
      </c>
      <c r="Z229" s="83" t="str">
        <f>IF($F229="","",IFERROR(INDEX([1]Raw_Data!$Z:$Z,MATCH($F229,[1]Raw_Data!$F:$F,0)),""))</f>
        <v/>
      </c>
      <c r="AA229" s="37" t="str">
        <f>IF($F229="","",IFERROR(INDEX([1]Raw_Data!$AA:$AA,MATCH($F229,[1]Raw_Data!$F:$F,0)),""))</f>
        <v/>
      </c>
      <c r="AB229" s="83" t="str">
        <f>IF($F229="","",IFERROR(INDEX([1]Raw_Data!$AB:$AB,MATCH($F229,[1]Raw_Data!$F:$F,0)),""))</f>
        <v/>
      </c>
      <c r="AC229" s="37" t="str">
        <f>IF($F229="","",IFERROR(INDEX([1]Raw_Data!$AC:$AC,MATCH($F229,[1]Raw_Data!$F:$F,0)),""))</f>
        <v/>
      </c>
      <c r="AD229" s="83" t="str">
        <f>IF($F229="","",IFERROR(INDEX([1]Raw_Data!$AD:$AD,MATCH($F229,[1]Raw_Data!$F:$F,0)),""))</f>
        <v/>
      </c>
      <c r="AE229" s="37" t="str">
        <f>IF($F229="","",IFERROR(INDEX([1]Raw_Data!$AE:$AE,MATCH($F229,[1]Raw_Data!$F:$F,0)),""))</f>
        <v/>
      </c>
      <c r="AF229" s="83" t="str">
        <f>IF($F229="","",IFERROR(INDEX([1]Raw_Data!$AF:$AF,MATCH($F229,[1]Raw_Data!$F:$F,0)),""))</f>
        <v/>
      </c>
      <c r="AG229" s="37" t="str">
        <f>IF($F229="","",IFERROR(INDEX([1]Raw_Data!$AG:$AG,MATCH($F229,[1]Raw_Data!$F:$F,0)),""))</f>
        <v/>
      </c>
      <c r="AH229" s="83" t="str">
        <f>IF($F229="","",IFERROR(INDEX([1]Raw_Data!$AH:$AH,MATCH($F229,[1]Raw_Data!$F:$F,0)),""))</f>
        <v/>
      </c>
      <c r="AI229" s="37" t="str">
        <f>IF($F229="","",IFERROR(INDEX([1]Raw_Data!$AI:$AI,MATCH($F229,[1]Raw_Data!$F:$F,0)),""))</f>
        <v/>
      </c>
      <c r="AJ229" s="83" t="str">
        <f>IF($F229="","",IFERROR(INDEX([1]Raw_Data!$AJ:$AJ,MATCH($F229,[1]Raw_Data!$F:$F,0)),""))</f>
        <v/>
      </c>
      <c r="AK229" s="37" t="str">
        <f>IF($F229="","",IFERROR(INDEX([1]Raw_Data!$AK:$AK,MATCH($F229,[1]Raw_Data!$F:$F,0)),""))</f>
        <v/>
      </c>
      <c r="AL229" s="83" t="str">
        <f>IF($F229="","",IFERROR(INDEX([1]Raw_Data!$AL:$AL,MATCH($F229,[1]Raw_Data!$F:$F,0)),""))</f>
        <v/>
      </c>
      <c r="AM229" s="37" t="str">
        <f>IF($F229="","",IFERROR(INDEX([1]Raw_Data!$AM:$AM,MATCH($F229,[1]Raw_Data!$F:$F,0)),""))</f>
        <v/>
      </c>
      <c r="AN229" s="83" t="str">
        <f>IF($F229="","",IFERROR(INDEX([1]Raw_Data!$AN:$AN,MATCH($F229,[1]Raw_Data!$F:$F,0)),""))</f>
        <v/>
      </c>
      <c r="AO229" s="37" t="str">
        <f>IF($F229="","",IFERROR(INDEX([1]Raw_Data!$AO:$AO,MATCH($F229,[1]Raw_Data!$F:$F,0)),""))</f>
        <v/>
      </c>
      <c r="AP229" s="83" t="str">
        <f>IF($F229="","",IFERROR(INDEX([1]Raw_Data!$AP:$AP,MATCH($F229,[1]Raw_Data!$F:$F,0)),""))</f>
        <v/>
      </c>
      <c r="AQ229" s="37" t="str">
        <f>IF($F229="","",IFERROR(INDEX([1]Raw_Data!$AQ:$AQ,MATCH($F229,[1]Raw_Data!$F:$F,0)),""))</f>
        <v/>
      </c>
      <c r="AR229" s="83"/>
      <c r="AS229" s="84" t="str">
        <f>IF($F229="","",SUM(IF($CC229="",$H229,$CC229),IF($CE229="",$J229,$CE229),IF($CG229="",$L229,$CG229),IF($CI229="",$N229,$CI229),IF($CK229="",$P229,$CK229),IF($CM229="",$R229,$CM229),IF($CO229="",$T229,$CO229),IF($CQ229="",$V229,$CQ229),IF($CS229="",$X229,$CS229),IF($CU229="",$Z229,$CU229),IF($CW229="",$AB229,$CW229),IF($CY229="",$AD229,$CY229),IF($DA229="",$AF229,$DA229),IF($DC229="",$AH229,$DC229),IF($DE229="",$AJ229,$DE229),IF($DG229="",$AL229,$DG229),IF($DI229="",$AN229,$DI229)))</f>
        <v/>
      </c>
      <c r="AT229" s="80" t="str">
        <f t="shared" si="36"/>
        <v/>
      </c>
      <c r="AU229" s="79" t="str">
        <f t="shared" si="37"/>
        <v/>
      </c>
      <c r="AV229" s="80" t="str">
        <f t="shared" si="38"/>
        <v/>
      </c>
      <c r="AW229" s="80" t="str">
        <f t="shared" si="39"/>
        <v/>
      </c>
      <c r="AX229" s="79" t="str">
        <f t="shared" si="40"/>
        <v/>
      </c>
      <c r="AY229" s="79" t="str">
        <f>IF(B229="","",COUNTIFS($B$5:B229,B229,$AT$5:AT229,AT229))</f>
        <v/>
      </c>
      <c r="AZ229" s="79" t="str">
        <f>IF(B229="","",COUNTIFS($B$5:B229,B229,$AV$5:AV229,AV229))</f>
        <v/>
      </c>
      <c r="BA229" s="79" t="str">
        <f t="shared" si="41"/>
        <v/>
      </c>
      <c r="BB229" s="79" t="str">
        <f t="shared" si="42"/>
        <v/>
      </c>
      <c r="BC229" s="79">
        <f t="shared" si="43"/>
        <v>0</v>
      </c>
      <c r="BD229" s="40" t="str">
        <f t="shared" si="44"/>
        <v/>
      </c>
      <c r="BE229" s="11" t="str">
        <f>IF($F229="","","REV"&amp;COUNTIF($F$5:F229,$F229))</f>
        <v/>
      </c>
      <c r="BF229" s="23"/>
      <c r="BG229" s="23"/>
      <c r="BH229" s="40" t="str">
        <f t="shared" si="45"/>
        <v/>
      </c>
      <c r="BI229" s="40" t="str">
        <f t="shared" si="46"/>
        <v/>
      </c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41"/>
      <c r="CA229" s="40" t="str">
        <f t="shared" si="47"/>
        <v/>
      </c>
      <c r="CC229" s="82"/>
      <c r="CD229" s="41"/>
      <c r="CE229" s="82"/>
      <c r="CF229" s="41"/>
      <c r="CG229" s="82"/>
      <c r="CH229" s="41"/>
      <c r="CI229" s="82"/>
      <c r="CJ229" s="41"/>
      <c r="CK229" s="82"/>
      <c r="CL229" s="41"/>
      <c r="CM229" s="82"/>
      <c r="CN229" s="41"/>
      <c r="CO229" s="82"/>
      <c r="CP229" s="41"/>
      <c r="CQ229" s="82"/>
      <c r="CR229" s="41"/>
      <c r="CS229" s="82"/>
      <c r="CT229" s="41"/>
      <c r="CU229" s="82"/>
      <c r="CV229" s="41"/>
      <c r="CW229" s="82"/>
      <c r="CX229" s="41"/>
      <c r="CY229" s="82"/>
      <c r="CZ229" s="41"/>
      <c r="DA229" s="82"/>
      <c r="DB229" s="41"/>
      <c r="DC229" s="82"/>
      <c r="DD229" s="41"/>
      <c r="DE229" s="82"/>
      <c r="DF229" s="41"/>
      <c r="DG229" s="82"/>
      <c r="DH229" s="41"/>
      <c r="DI229" s="82"/>
      <c r="DJ229" s="41"/>
      <c r="DK229" s="23" t="str">
        <f>IF($F229="","",IF(OR(AND($CC229&lt;&gt;"",$CC229&lt;&gt;$H229),AND($CE229&lt;&gt;"",$CE229&lt;&gt;$J229),AND($CG229&lt;&gt;"",$CG229&lt;&gt;$L229),AND($CI229&lt;&gt;"",$CI229&lt;&gt;$N229),AND($CK229&lt;&gt;"",$CK229&lt;&gt;$P229),AND($CM229&lt;&gt;"",$CM229&lt;&gt;$R229),AND($CO229&lt;&gt;"",$CO229&lt;&gt;$T229),AND($CQ229&lt;&gt;"",$CQ229&lt;&gt;$V229),AND($CS229&lt;&gt;"",$CS229&lt;&gt;$X229),AND($CU229&lt;&gt;"",$CU229&lt;&gt;$Z229),AND($CW229&lt;&gt;"",$CW229&lt;&gt;$AB229),AND($CY229&lt;&gt;"",$CY229&lt;&gt;$AD229),AND($DA229&lt;&gt;"",$DA229&lt;&gt;$AF229),AND($DC229&lt;&gt;"",$DC229&lt;&gt;$AH229),AND($DE229&lt;&gt;"",$DE229&lt;&gt;$AJ229),AND($DG229&lt;&gt;"",$DG229&lt;&gt;$AL229),AND($DI229&lt;&gt;"",$DI229&lt;&gt;$AN229)),"Score changed",IF(OR(AND($CD229&lt;&gt;"",$CD229&lt;&gt;$I229),AND($CF229&lt;&gt;"",$CF229&lt;&gt;$K229),AND($CH229&lt;&gt;"",$CH229&lt;&gt;$M229),AND($CJ229&lt;&gt;"",$CJ229&lt;&gt;$O229),AND($CL229&lt;&gt;"",$CL229&lt;&gt;$Q229),AND($CN229&lt;&gt;"",$CN229&lt;&gt;$S229),AND($CP229&lt;&gt;"",$CP229&lt;&gt;$U229),AND($CR229&lt;&gt;"",$CR229&lt;&gt;$W229),AND($CT229&lt;&gt;"",$CT229&lt;&gt;$Y229),AND($CV229&lt;&gt;"",$CV229&lt;&gt;$AA229),AND($CX229&lt;&gt;"",$CX229&lt;&gt;$AC229),AND($CZ229&lt;&gt;"",$CZ229&lt;&gt;$AE229),AND($DB229&lt;&gt;"",$DB229&lt;&gt;$AG229),AND($DD229&lt;&gt;"",$DD229&lt;&gt;$AI229),AND($DF229&lt;&gt;"",$DF229&lt;&gt;$AK229),AND($DH229&lt;&gt;"",$DH229&lt;&gt;$AM229),AND($DJ229&lt;&gt;"",$DJ229&lt;&gt;$AO229)),"Rewrite only","No change entered")))</f>
        <v/>
      </c>
    </row>
    <row r="230" spans="1:115" ht="15" customHeight="1">
      <c r="A230" s="78" t="str">
        <f>IF($F230="","",IFERROR(INDEX([1]Raw_Data!$A:$A,MATCH($F230,[1]Raw_Data!$F:$F,0)),""))</f>
        <v/>
      </c>
      <c r="B230" s="79" t="str">
        <f>IF($F230="","",IFERROR(INDEX([1]Raw_Data!$B:$B,MATCH($F230,[1]Raw_Data!$F:$F,0)),""))</f>
        <v/>
      </c>
      <c r="C230" s="80" t="str">
        <f>IF($F230="","",IFERROR(INDEX([1]Raw_Data!$C:$C,MATCH($F230,[1]Raw_Data!$F:$F,0)),""))</f>
        <v/>
      </c>
      <c r="D230" s="81" t="str">
        <f>IF($F230="","",IFERROR(INDEX([1]Raw_Data!$D:$D,MATCH($F230,[1]Raw_Data!$F:$F,0)),""))</f>
        <v/>
      </c>
      <c r="E230" s="81" t="str">
        <f>IF($F230="","",IFERROR(INDEX([1]Raw_Data!$E:$E,MATCH($F230,[1]Raw_Data!$F:$F,0)),""))</f>
        <v/>
      </c>
      <c r="F230" s="82"/>
      <c r="G230" s="79" t="str">
        <f>IF($F230="","",IFERROR(INDEX([1]Raw_Data!$G:$G,MATCH($F230,[1]Raw_Data!$F:$F,0)),""))</f>
        <v/>
      </c>
      <c r="H230" s="83" t="str">
        <f>IF($F230="","",IFERROR(INDEX([1]Raw_Data!$H:$H,MATCH($F230,[1]Raw_Data!$F:$F,0)),""))</f>
        <v/>
      </c>
      <c r="I230" s="36" t="str">
        <f>IF($F230="","",IFERROR(INDEX([1]Raw_Data!$I:$I,MATCH($F230,[1]Raw_Data!$F:$F,0)),""))</f>
        <v/>
      </c>
      <c r="J230" s="83" t="str">
        <f>IF($F230="","",IFERROR(INDEX([1]Raw_Data!$J:$J,MATCH($F230,[1]Raw_Data!$F:$F,0)),""))</f>
        <v/>
      </c>
      <c r="K230" s="37" t="str">
        <f>IF($F230="","",IFERROR(INDEX([1]Raw_Data!$K:$K,MATCH($F230,[1]Raw_Data!$F:$F,0)),""))</f>
        <v/>
      </c>
      <c r="L230" s="83" t="str">
        <f>IF($F230="","",IFERROR(INDEX([1]Raw_Data!$L:$L,MATCH($F230,[1]Raw_Data!$F:$F,0)),""))</f>
        <v/>
      </c>
      <c r="M230" s="37" t="str">
        <f>IF($F230="","",IFERROR(INDEX([1]Raw_Data!$M:$M,MATCH($F230,[1]Raw_Data!$F:$F,0)),""))</f>
        <v/>
      </c>
      <c r="N230" s="83" t="str">
        <f>IF($F230="","",IFERROR(INDEX([1]Raw_Data!$N:$N,MATCH($F230,[1]Raw_Data!$F:$F,0)),""))</f>
        <v/>
      </c>
      <c r="O230" s="37" t="str">
        <f>IF($F230="","",IFERROR(INDEX([1]Raw_Data!$O:$O,MATCH($F230,[1]Raw_Data!$F:$F,0)),""))</f>
        <v/>
      </c>
      <c r="P230" s="83" t="str">
        <f>IF($F230="","",IFERROR(INDEX([1]Raw_Data!$P:$P,MATCH($F230,[1]Raw_Data!$F:$F,0)),""))</f>
        <v/>
      </c>
      <c r="Q230" s="37" t="str">
        <f>IF($F230="","",IFERROR(INDEX([1]Raw_Data!$Q:$Q,MATCH($F230,[1]Raw_Data!$F:$F,0)),""))</f>
        <v/>
      </c>
      <c r="R230" s="83" t="str">
        <f>IF($F230="","",IFERROR(INDEX([1]Raw_Data!$R:$R,MATCH($F230,[1]Raw_Data!$F:$F,0)),""))</f>
        <v/>
      </c>
      <c r="S230" s="37" t="str">
        <f>IF($F230="","",IFERROR(INDEX([1]Raw_Data!$S:$S,MATCH($F230,[1]Raw_Data!$F:$F,0)),""))</f>
        <v/>
      </c>
      <c r="T230" s="83" t="str">
        <f>IF($F230="","",IFERROR(INDEX([1]Raw_Data!$T:$T,MATCH($F230,[1]Raw_Data!$F:$F,0)),""))</f>
        <v/>
      </c>
      <c r="U230" s="37" t="str">
        <f>IF($F230="","",IFERROR(INDEX([1]Raw_Data!$U:$U,MATCH($F230,[1]Raw_Data!$F:$F,0)),""))</f>
        <v/>
      </c>
      <c r="V230" s="83" t="str">
        <f>IF($F230="","",IFERROR(INDEX([1]Raw_Data!$V:$V,MATCH($F230,[1]Raw_Data!$F:$F,0)),""))</f>
        <v/>
      </c>
      <c r="W230" s="37" t="str">
        <f>IF($F230="","",IFERROR(INDEX([1]Raw_Data!$W:$W,MATCH($F230,[1]Raw_Data!$F:$F,0)),""))</f>
        <v/>
      </c>
      <c r="X230" s="83" t="str">
        <f>IF($F230="","",IFERROR(INDEX([1]Raw_Data!$X:$X,MATCH($F230,[1]Raw_Data!$F:$F,0)),""))</f>
        <v/>
      </c>
      <c r="Y230" s="37" t="str">
        <f>IF($F230="","",IFERROR(INDEX([1]Raw_Data!$Y:$Y,MATCH($F230,[1]Raw_Data!$F:$F,0)),""))</f>
        <v/>
      </c>
      <c r="Z230" s="83" t="str">
        <f>IF($F230="","",IFERROR(INDEX([1]Raw_Data!$Z:$Z,MATCH($F230,[1]Raw_Data!$F:$F,0)),""))</f>
        <v/>
      </c>
      <c r="AA230" s="37" t="str">
        <f>IF($F230="","",IFERROR(INDEX([1]Raw_Data!$AA:$AA,MATCH($F230,[1]Raw_Data!$F:$F,0)),""))</f>
        <v/>
      </c>
      <c r="AB230" s="83" t="str">
        <f>IF($F230="","",IFERROR(INDEX([1]Raw_Data!$AB:$AB,MATCH($F230,[1]Raw_Data!$F:$F,0)),""))</f>
        <v/>
      </c>
      <c r="AC230" s="37" t="str">
        <f>IF($F230="","",IFERROR(INDEX([1]Raw_Data!$AC:$AC,MATCH($F230,[1]Raw_Data!$F:$F,0)),""))</f>
        <v/>
      </c>
      <c r="AD230" s="83" t="str">
        <f>IF($F230="","",IFERROR(INDEX([1]Raw_Data!$AD:$AD,MATCH($F230,[1]Raw_Data!$F:$F,0)),""))</f>
        <v/>
      </c>
      <c r="AE230" s="37" t="str">
        <f>IF($F230="","",IFERROR(INDEX([1]Raw_Data!$AE:$AE,MATCH($F230,[1]Raw_Data!$F:$F,0)),""))</f>
        <v/>
      </c>
      <c r="AF230" s="83" t="str">
        <f>IF($F230="","",IFERROR(INDEX([1]Raw_Data!$AF:$AF,MATCH($F230,[1]Raw_Data!$F:$F,0)),""))</f>
        <v/>
      </c>
      <c r="AG230" s="37" t="str">
        <f>IF($F230="","",IFERROR(INDEX([1]Raw_Data!$AG:$AG,MATCH($F230,[1]Raw_Data!$F:$F,0)),""))</f>
        <v/>
      </c>
      <c r="AH230" s="83" t="str">
        <f>IF($F230="","",IFERROR(INDEX([1]Raw_Data!$AH:$AH,MATCH($F230,[1]Raw_Data!$F:$F,0)),""))</f>
        <v/>
      </c>
      <c r="AI230" s="37" t="str">
        <f>IF($F230="","",IFERROR(INDEX([1]Raw_Data!$AI:$AI,MATCH($F230,[1]Raw_Data!$F:$F,0)),""))</f>
        <v/>
      </c>
      <c r="AJ230" s="83" t="str">
        <f>IF($F230="","",IFERROR(INDEX([1]Raw_Data!$AJ:$AJ,MATCH($F230,[1]Raw_Data!$F:$F,0)),""))</f>
        <v/>
      </c>
      <c r="AK230" s="37" t="str">
        <f>IF($F230="","",IFERROR(INDEX([1]Raw_Data!$AK:$AK,MATCH($F230,[1]Raw_Data!$F:$F,0)),""))</f>
        <v/>
      </c>
      <c r="AL230" s="83" t="str">
        <f>IF($F230="","",IFERROR(INDEX([1]Raw_Data!$AL:$AL,MATCH($F230,[1]Raw_Data!$F:$F,0)),""))</f>
        <v/>
      </c>
      <c r="AM230" s="37" t="str">
        <f>IF($F230="","",IFERROR(INDEX([1]Raw_Data!$AM:$AM,MATCH($F230,[1]Raw_Data!$F:$F,0)),""))</f>
        <v/>
      </c>
      <c r="AN230" s="83" t="str">
        <f>IF($F230="","",IFERROR(INDEX([1]Raw_Data!$AN:$AN,MATCH($F230,[1]Raw_Data!$F:$F,0)),""))</f>
        <v/>
      </c>
      <c r="AO230" s="37" t="str">
        <f>IF($F230="","",IFERROR(INDEX([1]Raw_Data!$AO:$AO,MATCH($F230,[1]Raw_Data!$F:$F,0)),""))</f>
        <v/>
      </c>
      <c r="AP230" s="83" t="str">
        <f>IF($F230="","",IFERROR(INDEX([1]Raw_Data!$AP:$AP,MATCH($F230,[1]Raw_Data!$F:$F,0)),""))</f>
        <v/>
      </c>
      <c r="AQ230" s="37" t="str">
        <f>IF($F230="","",IFERROR(INDEX([1]Raw_Data!$AQ:$AQ,MATCH($F230,[1]Raw_Data!$F:$F,0)),""))</f>
        <v/>
      </c>
      <c r="AR230" s="83"/>
      <c r="AS230" s="84" t="str">
        <f>IF($F230="","",SUM(IF($CC230="",$H230,$CC230),IF($CE230="",$J230,$CE230),IF($CG230="",$L230,$CG230),IF($CI230="",$N230,$CI230),IF($CK230="",$P230,$CK230),IF($CM230="",$R230,$CM230),IF($CO230="",$T230,$CO230),IF($CQ230="",$V230,$CQ230),IF($CS230="",$X230,$CS230),IF($CU230="",$Z230,$CU230),IF($CW230="",$AB230,$CW230),IF($CY230="",$AD230,$CY230),IF($DA230="",$AF230,$DA230),IF($DC230="",$AH230,$DC230),IF($DE230="",$AJ230,$DE230),IF($DG230="",$AL230,$DG230),IF($DI230="",$AN230,$DI230)))</f>
        <v/>
      </c>
      <c r="AT230" s="80" t="str">
        <f t="shared" si="36"/>
        <v/>
      </c>
      <c r="AU230" s="79" t="str">
        <f t="shared" si="37"/>
        <v/>
      </c>
      <c r="AV230" s="80" t="str">
        <f t="shared" si="38"/>
        <v/>
      </c>
      <c r="AW230" s="80" t="str">
        <f t="shared" si="39"/>
        <v/>
      </c>
      <c r="AX230" s="79" t="str">
        <f t="shared" si="40"/>
        <v/>
      </c>
      <c r="AY230" s="79" t="str">
        <f>IF(B230="","",COUNTIFS($B$5:B230,B230,$AT$5:AT230,AT230))</f>
        <v/>
      </c>
      <c r="AZ230" s="79" t="str">
        <f>IF(B230="","",COUNTIFS($B$5:B230,B230,$AV$5:AV230,AV230))</f>
        <v/>
      </c>
      <c r="BA230" s="79" t="str">
        <f t="shared" si="41"/>
        <v/>
      </c>
      <c r="BB230" s="79" t="str">
        <f t="shared" si="42"/>
        <v/>
      </c>
      <c r="BC230" s="79">
        <f t="shared" si="43"/>
        <v>0</v>
      </c>
      <c r="BD230" s="40" t="str">
        <f t="shared" si="44"/>
        <v/>
      </c>
      <c r="BE230" s="11" t="str">
        <f>IF($F230="","","REV"&amp;COUNTIF($F$5:F230,$F230))</f>
        <v/>
      </c>
      <c r="BF230" s="23"/>
      <c r="BG230" s="23"/>
      <c r="BH230" s="40" t="str">
        <f t="shared" si="45"/>
        <v/>
      </c>
      <c r="BI230" s="40" t="str">
        <f t="shared" si="46"/>
        <v/>
      </c>
      <c r="BJ230" s="41"/>
      <c r="BK230" s="41"/>
      <c r="BL230" s="41"/>
      <c r="BM230" s="41"/>
      <c r="BN230" s="41"/>
      <c r="BO230" s="41"/>
      <c r="BP230" s="41"/>
      <c r="BQ230" s="41"/>
      <c r="BR230" s="41"/>
      <c r="BS230" s="41"/>
      <c r="BT230" s="41"/>
      <c r="BU230" s="41"/>
      <c r="BV230" s="41"/>
      <c r="BW230" s="41"/>
      <c r="BX230" s="41"/>
      <c r="BY230" s="41"/>
      <c r="BZ230" s="41"/>
      <c r="CA230" s="40" t="str">
        <f t="shared" si="47"/>
        <v/>
      </c>
      <c r="CC230" s="82"/>
      <c r="CD230" s="41"/>
      <c r="CE230" s="82"/>
      <c r="CF230" s="41"/>
      <c r="CG230" s="82"/>
      <c r="CH230" s="41"/>
      <c r="CI230" s="82"/>
      <c r="CJ230" s="41"/>
      <c r="CK230" s="82"/>
      <c r="CL230" s="41"/>
      <c r="CM230" s="82"/>
      <c r="CN230" s="41"/>
      <c r="CO230" s="82"/>
      <c r="CP230" s="41"/>
      <c r="CQ230" s="82"/>
      <c r="CR230" s="41"/>
      <c r="CS230" s="82"/>
      <c r="CT230" s="41"/>
      <c r="CU230" s="82"/>
      <c r="CV230" s="41"/>
      <c r="CW230" s="82"/>
      <c r="CX230" s="41"/>
      <c r="CY230" s="82"/>
      <c r="CZ230" s="41"/>
      <c r="DA230" s="82"/>
      <c r="DB230" s="41"/>
      <c r="DC230" s="82"/>
      <c r="DD230" s="41"/>
      <c r="DE230" s="82"/>
      <c r="DF230" s="41"/>
      <c r="DG230" s="82"/>
      <c r="DH230" s="41"/>
      <c r="DI230" s="82"/>
      <c r="DJ230" s="41"/>
      <c r="DK230" s="23" t="str">
        <f>IF($F230="","",IF(OR(AND($CC230&lt;&gt;"",$CC230&lt;&gt;$H230),AND($CE230&lt;&gt;"",$CE230&lt;&gt;$J230),AND($CG230&lt;&gt;"",$CG230&lt;&gt;$L230),AND($CI230&lt;&gt;"",$CI230&lt;&gt;$N230),AND($CK230&lt;&gt;"",$CK230&lt;&gt;$P230),AND($CM230&lt;&gt;"",$CM230&lt;&gt;$R230),AND($CO230&lt;&gt;"",$CO230&lt;&gt;$T230),AND($CQ230&lt;&gt;"",$CQ230&lt;&gt;$V230),AND($CS230&lt;&gt;"",$CS230&lt;&gt;$X230),AND($CU230&lt;&gt;"",$CU230&lt;&gt;$Z230),AND($CW230&lt;&gt;"",$CW230&lt;&gt;$AB230),AND($CY230&lt;&gt;"",$CY230&lt;&gt;$AD230),AND($DA230&lt;&gt;"",$DA230&lt;&gt;$AF230),AND($DC230&lt;&gt;"",$DC230&lt;&gt;$AH230),AND($DE230&lt;&gt;"",$DE230&lt;&gt;$AJ230),AND($DG230&lt;&gt;"",$DG230&lt;&gt;$AL230),AND($DI230&lt;&gt;"",$DI230&lt;&gt;$AN230)),"Score changed",IF(OR(AND($CD230&lt;&gt;"",$CD230&lt;&gt;$I230),AND($CF230&lt;&gt;"",$CF230&lt;&gt;$K230),AND($CH230&lt;&gt;"",$CH230&lt;&gt;$M230),AND($CJ230&lt;&gt;"",$CJ230&lt;&gt;$O230),AND($CL230&lt;&gt;"",$CL230&lt;&gt;$Q230),AND($CN230&lt;&gt;"",$CN230&lt;&gt;$S230),AND($CP230&lt;&gt;"",$CP230&lt;&gt;$U230),AND($CR230&lt;&gt;"",$CR230&lt;&gt;$W230),AND($CT230&lt;&gt;"",$CT230&lt;&gt;$Y230),AND($CV230&lt;&gt;"",$CV230&lt;&gt;$AA230),AND($CX230&lt;&gt;"",$CX230&lt;&gt;$AC230),AND($CZ230&lt;&gt;"",$CZ230&lt;&gt;$AE230),AND($DB230&lt;&gt;"",$DB230&lt;&gt;$AG230),AND($DD230&lt;&gt;"",$DD230&lt;&gt;$AI230),AND($DF230&lt;&gt;"",$DF230&lt;&gt;$AK230),AND($DH230&lt;&gt;"",$DH230&lt;&gt;$AM230),AND($DJ230&lt;&gt;"",$DJ230&lt;&gt;$AO230)),"Rewrite only","No change entered")))</f>
        <v/>
      </c>
    </row>
    <row r="231" spans="1:115" ht="15" customHeight="1">
      <c r="A231" s="78" t="str">
        <f>IF($F231="","",IFERROR(INDEX([1]Raw_Data!$A:$A,MATCH($F231,[1]Raw_Data!$F:$F,0)),""))</f>
        <v/>
      </c>
      <c r="B231" s="79" t="str">
        <f>IF($F231="","",IFERROR(INDEX([1]Raw_Data!$B:$B,MATCH($F231,[1]Raw_Data!$F:$F,0)),""))</f>
        <v/>
      </c>
      <c r="C231" s="80" t="str">
        <f>IF($F231="","",IFERROR(INDEX([1]Raw_Data!$C:$C,MATCH($F231,[1]Raw_Data!$F:$F,0)),""))</f>
        <v/>
      </c>
      <c r="D231" s="81" t="str">
        <f>IF($F231="","",IFERROR(INDEX([1]Raw_Data!$D:$D,MATCH($F231,[1]Raw_Data!$F:$F,0)),""))</f>
        <v/>
      </c>
      <c r="E231" s="81" t="str">
        <f>IF($F231="","",IFERROR(INDEX([1]Raw_Data!$E:$E,MATCH($F231,[1]Raw_Data!$F:$F,0)),""))</f>
        <v/>
      </c>
      <c r="F231" s="82"/>
      <c r="G231" s="79" t="str">
        <f>IF($F231="","",IFERROR(INDEX([1]Raw_Data!$G:$G,MATCH($F231,[1]Raw_Data!$F:$F,0)),""))</f>
        <v/>
      </c>
      <c r="H231" s="83" t="str">
        <f>IF($F231="","",IFERROR(INDEX([1]Raw_Data!$H:$H,MATCH($F231,[1]Raw_Data!$F:$F,0)),""))</f>
        <v/>
      </c>
      <c r="I231" s="36" t="str">
        <f>IF($F231="","",IFERROR(INDEX([1]Raw_Data!$I:$I,MATCH($F231,[1]Raw_Data!$F:$F,0)),""))</f>
        <v/>
      </c>
      <c r="J231" s="83" t="str">
        <f>IF($F231="","",IFERROR(INDEX([1]Raw_Data!$J:$J,MATCH($F231,[1]Raw_Data!$F:$F,0)),""))</f>
        <v/>
      </c>
      <c r="K231" s="37" t="str">
        <f>IF($F231="","",IFERROR(INDEX([1]Raw_Data!$K:$K,MATCH($F231,[1]Raw_Data!$F:$F,0)),""))</f>
        <v/>
      </c>
      <c r="L231" s="83" t="str">
        <f>IF($F231="","",IFERROR(INDEX([1]Raw_Data!$L:$L,MATCH($F231,[1]Raw_Data!$F:$F,0)),""))</f>
        <v/>
      </c>
      <c r="M231" s="37" t="str">
        <f>IF($F231="","",IFERROR(INDEX([1]Raw_Data!$M:$M,MATCH($F231,[1]Raw_Data!$F:$F,0)),""))</f>
        <v/>
      </c>
      <c r="N231" s="83" t="str">
        <f>IF($F231="","",IFERROR(INDEX([1]Raw_Data!$N:$N,MATCH($F231,[1]Raw_Data!$F:$F,0)),""))</f>
        <v/>
      </c>
      <c r="O231" s="37" t="str">
        <f>IF($F231="","",IFERROR(INDEX([1]Raw_Data!$O:$O,MATCH($F231,[1]Raw_Data!$F:$F,0)),""))</f>
        <v/>
      </c>
      <c r="P231" s="83" t="str">
        <f>IF($F231="","",IFERROR(INDEX([1]Raw_Data!$P:$P,MATCH($F231,[1]Raw_Data!$F:$F,0)),""))</f>
        <v/>
      </c>
      <c r="Q231" s="37" t="str">
        <f>IF($F231="","",IFERROR(INDEX([1]Raw_Data!$Q:$Q,MATCH($F231,[1]Raw_Data!$F:$F,0)),""))</f>
        <v/>
      </c>
      <c r="R231" s="83" t="str">
        <f>IF($F231="","",IFERROR(INDEX([1]Raw_Data!$R:$R,MATCH($F231,[1]Raw_Data!$F:$F,0)),""))</f>
        <v/>
      </c>
      <c r="S231" s="37" t="str">
        <f>IF($F231="","",IFERROR(INDEX([1]Raw_Data!$S:$S,MATCH($F231,[1]Raw_Data!$F:$F,0)),""))</f>
        <v/>
      </c>
      <c r="T231" s="83" t="str">
        <f>IF($F231="","",IFERROR(INDEX([1]Raw_Data!$T:$T,MATCH($F231,[1]Raw_Data!$F:$F,0)),""))</f>
        <v/>
      </c>
      <c r="U231" s="37" t="str">
        <f>IF($F231="","",IFERROR(INDEX([1]Raw_Data!$U:$U,MATCH($F231,[1]Raw_Data!$F:$F,0)),""))</f>
        <v/>
      </c>
      <c r="V231" s="83" t="str">
        <f>IF($F231="","",IFERROR(INDEX([1]Raw_Data!$V:$V,MATCH($F231,[1]Raw_Data!$F:$F,0)),""))</f>
        <v/>
      </c>
      <c r="W231" s="37" t="str">
        <f>IF($F231="","",IFERROR(INDEX([1]Raw_Data!$W:$W,MATCH($F231,[1]Raw_Data!$F:$F,0)),""))</f>
        <v/>
      </c>
      <c r="X231" s="83" t="str">
        <f>IF($F231="","",IFERROR(INDEX([1]Raw_Data!$X:$X,MATCH($F231,[1]Raw_Data!$F:$F,0)),""))</f>
        <v/>
      </c>
      <c r="Y231" s="37" t="str">
        <f>IF($F231="","",IFERROR(INDEX([1]Raw_Data!$Y:$Y,MATCH($F231,[1]Raw_Data!$F:$F,0)),""))</f>
        <v/>
      </c>
      <c r="Z231" s="83" t="str">
        <f>IF($F231="","",IFERROR(INDEX([1]Raw_Data!$Z:$Z,MATCH($F231,[1]Raw_Data!$F:$F,0)),""))</f>
        <v/>
      </c>
      <c r="AA231" s="37" t="str">
        <f>IF($F231="","",IFERROR(INDEX([1]Raw_Data!$AA:$AA,MATCH($F231,[1]Raw_Data!$F:$F,0)),""))</f>
        <v/>
      </c>
      <c r="AB231" s="83" t="str">
        <f>IF($F231="","",IFERROR(INDEX([1]Raw_Data!$AB:$AB,MATCH($F231,[1]Raw_Data!$F:$F,0)),""))</f>
        <v/>
      </c>
      <c r="AC231" s="37" t="str">
        <f>IF($F231="","",IFERROR(INDEX([1]Raw_Data!$AC:$AC,MATCH($F231,[1]Raw_Data!$F:$F,0)),""))</f>
        <v/>
      </c>
      <c r="AD231" s="83" t="str">
        <f>IF($F231="","",IFERROR(INDEX([1]Raw_Data!$AD:$AD,MATCH($F231,[1]Raw_Data!$F:$F,0)),""))</f>
        <v/>
      </c>
      <c r="AE231" s="37" t="str">
        <f>IF($F231="","",IFERROR(INDEX([1]Raw_Data!$AE:$AE,MATCH($F231,[1]Raw_Data!$F:$F,0)),""))</f>
        <v/>
      </c>
      <c r="AF231" s="83" t="str">
        <f>IF($F231="","",IFERROR(INDEX([1]Raw_Data!$AF:$AF,MATCH($F231,[1]Raw_Data!$F:$F,0)),""))</f>
        <v/>
      </c>
      <c r="AG231" s="37" t="str">
        <f>IF($F231="","",IFERROR(INDEX([1]Raw_Data!$AG:$AG,MATCH($F231,[1]Raw_Data!$F:$F,0)),""))</f>
        <v/>
      </c>
      <c r="AH231" s="83" t="str">
        <f>IF($F231="","",IFERROR(INDEX([1]Raw_Data!$AH:$AH,MATCH($F231,[1]Raw_Data!$F:$F,0)),""))</f>
        <v/>
      </c>
      <c r="AI231" s="37" t="str">
        <f>IF($F231="","",IFERROR(INDEX([1]Raw_Data!$AI:$AI,MATCH($F231,[1]Raw_Data!$F:$F,0)),""))</f>
        <v/>
      </c>
      <c r="AJ231" s="83" t="str">
        <f>IF($F231="","",IFERROR(INDEX([1]Raw_Data!$AJ:$AJ,MATCH($F231,[1]Raw_Data!$F:$F,0)),""))</f>
        <v/>
      </c>
      <c r="AK231" s="37" t="str">
        <f>IF($F231="","",IFERROR(INDEX([1]Raw_Data!$AK:$AK,MATCH($F231,[1]Raw_Data!$F:$F,0)),""))</f>
        <v/>
      </c>
      <c r="AL231" s="83" t="str">
        <f>IF($F231="","",IFERROR(INDEX([1]Raw_Data!$AL:$AL,MATCH($F231,[1]Raw_Data!$F:$F,0)),""))</f>
        <v/>
      </c>
      <c r="AM231" s="37" t="str">
        <f>IF($F231="","",IFERROR(INDEX([1]Raw_Data!$AM:$AM,MATCH($F231,[1]Raw_Data!$F:$F,0)),""))</f>
        <v/>
      </c>
      <c r="AN231" s="83" t="str">
        <f>IF($F231="","",IFERROR(INDEX([1]Raw_Data!$AN:$AN,MATCH($F231,[1]Raw_Data!$F:$F,0)),""))</f>
        <v/>
      </c>
      <c r="AO231" s="37" t="str">
        <f>IF($F231="","",IFERROR(INDEX([1]Raw_Data!$AO:$AO,MATCH($F231,[1]Raw_Data!$F:$F,0)),""))</f>
        <v/>
      </c>
      <c r="AP231" s="83" t="str">
        <f>IF($F231="","",IFERROR(INDEX([1]Raw_Data!$AP:$AP,MATCH($F231,[1]Raw_Data!$F:$F,0)),""))</f>
        <v/>
      </c>
      <c r="AQ231" s="37" t="str">
        <f>IF($F231="","",IFERROR(INDEX([1]Raw_Data!$AQ:$AQ,MATCH($F231,[1]Raw_Data!$F:$F,0)),""))</f>
        <v/>
      </c>
      <c r="AR231" s="83"/>
      <c r="AS231" s="84" t="str">
        <f>IF($F231="","",SUM(IF($CC231="",$H231,$CC231),IF($CE231="",$J231,$CE231),IF($CG231="",$L231,$CG231),IF($CI231="",$N231,$CI231),IF($CK231="",$P231,$CK231),IF($CM231="",$R231,$CM231),IF($CO231="",$T231,$CO231),IF($CQ231="",$V231,$CQ231),IF($CS231="",$X231,$CS231),IF($CU231="",$Z231,$CU231),IF($CW231="",$AB231,$CW231),IF($CY231="",$AD231,$CY231),IF($DA231="",$AF231,$DA231),IF($DC231="",$AH231,$DC231),IF($DE231="",$AJ231,$DE231),IF($DG231="",$AL231,$DG231),IF($DI231="",$AN231,$DI231)))</f>
        <v/>
      </c>
      <c r="AT231" s="80" t="str">
        <f t="shared" si="36"/>
        <v/>
      </c>
      <c r="AU231" s="79" t="str">
        <f t="shared" si="37"/>
        <v/>
      </c>
      <c r="AV231" s="80" t="str">
        <f t="shared" si="38"/>
        <v/>
      </c>
      <c r="AW231" s="80" t="str">
        <f t="shared" si="39"/>
        <v/>
      </c>
      <c r="AX231" s="79" t="str">
        <f t="shared" si="40"/>
        <v/>
      </c>
      <c r="AY231" s="79" t="str">
        <f>IF(B231="","",COUNTIFS($B$5:B231,B231,$AT$5:AT231,AT231))</f>
        <v/>
      </c>
      <c r="AZ231" s="79" t="str">
        <f>IF(B231="","",COUNTIFS($B$5:B231,B231,$AV$5:AV231,AV231))</f>
        <v/>
      </c>
      <c r="BA231" s="79" t="str">
        <f t="shared" si="41"/>
        <v/>
      </c>
      <c r="BB231" s="79" t="str">
        <f t="shared" si="42"/>
        <v/>
      </c>
      <c r="BC231" s="79">
        <f t="shared" si="43"/>
        <v>0</v>
      </c>
      <c r="BD231" s="40" t="str">
        <f t="shared" si="44"/>
        <v/>
      </c>
      <c r="BE231" s="11" t="str">
        <f>IF($F231="","","REV"&amp;COUNTIF($F$5:F231,$F231))</f>
        <v/>
      </c>
      <c r="BF231" s="23"/>
      <c r="BG231" s="23"/>
      <c r="BH231" s="40" t="str">
        <f t="shared" si="45"/>
        <v/>
      </c>
      <c r="BI231" s="40" t="str">
        <f t="shared" si="46"/>
        <v/>
      </c>
      <c r="BJ231" s="41"/>
      <c r="BK231" s="41"/>
      <c r="BL231" s="41"/>
      <c r="BM231" s="41"/>
      <c r="BN231" s="41"/>
      <c r="BO231" s="41"/>
      <c r="BP231" s="41"/>
      <c r="BQ231" s="41"/>
      <c r="BR231" s="41"/>
      <c r="BS231" s="41"/>
      <c r="BT231" s="41"/>
      <c r="BU231" s="41"/>
      <c r="BV231" s="41"/>
      <c r="BW231" s="41"/>
      <c r="BX231" s="41"/>
      <c r="BY231" s="41"/>
      <c r="BZ231" s="41"/>
      <c r="CA231" s="40" t="str">
        <f t="shared" si="47"/>
        <v/>
      </c>
      <c r="CC231" s="82"/>
      <c r="CD231" s="41"/>
      <c r="CE231" s="82"/>
      <c r="CF231" s="41"/>
      <c r="CG231" s="82"/>
      <c r="CH231" s="41"/>
      <c r="CI231" s="82"/>
      <c r="CJ231" s="41"/>
      <c r="CK231" s="82"/>
      <c r="CL231" s="41"/>
      <c r="CM231" s="82"/>
      <c r="CN231" s="41"/>
      <c r="CO231" s="82"/>
      <c r="CP231" s="41"/>
      <c r="CQ231" s="82"/>
      <c r="CR231" s="41"/>
      <c r="CS231" s="82"/>
      <c r="CT231" s="41"/>
      <c r="CU231" s="82"/>
      <c r="CV231" s="41"/>
      <c r="CW231" s="82"/>
      <c r="CX231" s="41"/>
      <c r="CY231" s="82"/>
      <c r="CZ231" s="41"/>
      <c r="DA231" s="82"/>
      <c r="DB231" s="41"/>
      <c r="DC231" s="82"/>
      <c r="DD231" s="41"/>
      <c r="DE231" s="82"/>
      <c r="DF231" s="41"/>
      <c r="DG231" s="82"/>
      <c r="DH231" s="41"/>
      <c r="DI231" s="82"/>
      <c r="DJ231" s="41"/>
      <c r="DK231" s="23" t="str">
        <f>IF($F231="","",IF(OR(AND($CC231&lt;&gt;"",$CC231&lt;&gt;$H231),AND($CE231&lt;&gt;"",$CE231&lt;&gt;$J231),AND($CG231&lt;&gt;"",$CG231&lt;&gt;$L231),AND($CI231&lt;&gt;"",$CI231&lt;&gt;$N231),AND($CK231&lt;&gt;"",$CK231&lt;&gt;$P231),AND($CM231&lt;&gt;"",$CM231&lt;&gt;$R231),AND($CO231&lt;&gt;"",$CO231&lt;&gt;$T231),AND($CQ231&lt;&gt;"",$CQ231&lt;&gt;$V231),AND($CS231&lt;&gt;"",$CS231&lt;&gt;$X231),AND($CU231&lt;&gt;"",$CU231&lt;&gt;$Z231),AND($CW231&lt;&gt;"",$CW231&lt;&gt;$AB231),AND($CY231&lt;&gt;"",$CY231&lt;&gt;$AD231),AND($DA231&lt;&gt;"",$DA231&lt;&gt;$AF231),AND($DC231&lt;&gt;"",$DC231&lt;&gt;$AH231),AND($DE231&lt;&gt;"",$DE231&lt;&gt;$AJ231),AND($DG231&lt;&gt;"",$DG231&lt;&gt;$AL231),AND($DI231&lt;&gt;"",$DI231&lt;&gt;$AN231)),"Score changed",IF(OR(AND($CD231&lt;&gt;"",$CD231&lt;&gt;$I231),AND($CF231&lt;&gt;"",$CF231&lt;&gt;$K231),AND($CH231&lt;&gt;"",$CH231&lt;&gt;$M231),AND($CJ231&lt;&gt;"",$CJ231&lt;&gt;$O231),AND($CL231&lt;&gt;"",$CL231&lt;&gt;$Q231),AND($CN231&lt;&gt;"",$CN231&lt;&gt;$S231),AND($CP231&lt;&gt;"",$CP231&lt;&gt;$U231),AND($CR231&lt;&gt;"",$CR231&lt;&gt;$W231),AND($CT231&lt;&gt;"",$CT231&lt;&gt;$Y231),AND($CV231&lt;&gt;"",$CV231&lt;&gt;$AA231),AND($CX231&lt;&gt;"",$CX231&lt;&gt;$AC231),AND($CZ231&lt;&gt;"",$CZ231&lt;&gt;$AE231),AND($DB231&lt;&gt;"",$DB231&lt;&gt;$AG231),AND($DD231&lt;&gt;"",$DD231&lt;&gt;$AI231),AND($DF231&lt;&gt;"",$DF231&lt;&gt;$AK231),AND($DH231&lt;&gt;"",$DH231&lt;&gt;$AM231),AND($DJ231&lt;&gt;"",$DJ231&lt;&gt;$AO231)),"Rewrite only","No change entered")))</f>
        <v/>
      </c>
    </row>
    <row r="232" spans="1:115" ht="15" customHeight="1">
      <c r="A232" s="78" t="str">
        <f>IF($F232="","",IFERROR(INDEX([1]Raw_Data!$A:$A,MATCH($F232,[1]Raw_Data!$F:$F,0)),""))</f>
        <v/>
      </c>
      <c r="B232" s="79" t="str">
        <f>IF($F232="","",IFERROR(INDEX([1]Raw_Data!$B:$B,MATCH($F232,[1]Raw_Data!$F:$F,0)),""))</f>
        <v/>
      </c>
      <c r="C232" s="80" t="str">
        <f>IF($F232="","",IFERROR(INDEX([1]Raw_Data!$C:$C,MATCH($F232,[1]Raw_Data!$F:$F,0)),""))</f>
        <v/>
      </c>
      <c r="D232" s="81" t="str">
        <f>IF($F232="","",IFERROR(INDEX([1]Raw_Data!$D:$D,MATCH($F232,[1]Raw_Data!$F:$F,0)),""))</f>
        <v/>
      </c>
      <c r="E232" s="81" t="str">
        <f>IF($F232="","",IFERROR(INDEX([1]Raw_Data!$E:$E,MATCH($F232,[1]Raw_Data!$F:$F,0)),""))</f>
        <v/>
      </c>
      <c r="F232" s="82"/>
      <c r="G232" s="79" t="str">
        <f>IF($F232="","",IFERROR(INDEX([1]Raw_Data!$G:$G,MATCH($F232,[1]Raw_Data!$F:$F,0)),""))</f>
        <v/>
      </c>
      <c r="H232" s="83" t="str">
        <f>IF($F232="","",IFERROR(INDEX([1]Raw_Data!$H:$H,MATCH($F232,[1]Raw_Data!$F:$F,0)),""))</f>
        <v/>
      </c>
      <c r="I232" s="36" t="str">
        <f>IF($F232="","",IFERROR(INDEX([1]Raw_Data!$I:$I,MATCH($F232,[1]Raw_Data!$F:$F,0)),""))</f>
        <v/>
      </c>
      <c r="J232" s="83" t="str">
        <f>IF($F232="","",IFERROR(INDEX([1]Raw_Data!$J:$J,MATCH($F232,[1]Raw_Data!$F:$F,0)),""))</f>
        <v/>
      </c>
      <c r="K232" s="37" t="str">
        <f>IF($F232="","",IFERROR(INDEX([1]Raw_Data!$K:$K,MATCH($F232,[1]Raw_Data!$F:$F,0)),""))</f>
        <v/>
      </c>
      <c r="L232" s="83" t="str">
        <f>IF($F232="","",IFERROR(INDEX([1]Raw_Data!$L:$L,MATCH($F232,[1]Raw_Data!$F:$F,0)),""))</f>
        <v/>
      </c>
      <c r="M232" s="37" t="str">
        <f>IF($F232="","",IFERROR(INDEX([1]Raw_Data!$M:$M,MATCH($F232,[1]Raw_Data!$F:$F,0)),""))</f>
        <v/>
      </c>
      <c r="N232" s="83" t="str">
        <f>IF($F232="","",IFERROR(INDEX([1]Raw_Data!$N:$N,MATCH($F232,[1]Raw_Data!$F:$F,0)),""))</f>
        <v/>
      </c>
      <c r="O232" s="37" t="str">
        <f>IF($F232="","",IFERROR(INDEX([1]Raw_Data!$O:$O,MATCH($F232,[1]Raw_Data!$F:$F,0)),""))</f>
        <v/>
      </c>
      <c r="P232" s="83" t="str">
        <f>IF($F232="","",IFERROR(INDEX([1]Raw_Data!$P:$P,MATCH($F232,[1]Raw_Data!$F:$F,0)),""))</f>
        <v/>
      </c>
      <c r="Q232" s="37" t="str">
        <f>IF($F232="","",IFERROR(INDEX([1]Raw_Data!$Q:$Q,MATCH($F232,[1]Raw_Data!$F:$F,0)),""))</f>
        <v/>
      </c>
      <c r="R232" s="83" t="str">
        <f>IF($F232="","",IFERROR(INDEX([1]Raw_Data!$R:$R,MATCH($F232,[1]Raw_Data!$F:$F,0)),""))</f>
        <v/>
      </c>
      <c r="S232" s="37" t="str">
        <f>IF($F232="","",IFERROR(INDEX([1]Raw_Data!$S:$S,MATCH($F232,[1]Raw_Data!$F:$F,0)),""))</f>
        <v/>
      </c>
      <c r="T232" s="83" t="str">
        <f>IF($F232="","",IFERROR(INDEX([1]Raw_Data!$T:$T,MATCH($F232,[1]Raw_Data!$F:$F,0)),""))</f>
        <v/>
      </c>
      <c r="U232" s="37" t="str">
        <f>IF($F232="","",IFERROR(INDEX([1]Raw_Data!$U:$U,MATCH($F232,[1]Raw_Data!$F:$F,0)),""))</f>
        <v/>
      </c>
      <c r="V232" s="83" t="str">
        <f>IF($F232="","",IFERROR(INDEX([1]Raw_Data!$V:$V,MATCH($F232,[1]Raw_Data!$F:$F,0)),""))</f>
        <v/>
      </c>
      <c r="W232" s="37" t="str">
        <f>IF($F232="","",IFERROR(INDEX([1]Raw_Data!$W:$W,MATCH($F232,[1]Raw_Data!$F:$F,0)),""))</f>
        <v/>
      </c>
      <c r="X232" s="83" t="str">
        <f>IF($F232="","",IFERROR(INDEX([1]Raw_Data!$X:$X,MATCH($F232,[1]Raw_Data!$F:$F,0)),""))</f>
        <v/>
      </c>
      <c r="Y232" s="37" t="str">
        <f>IF($F232="","",IFERROR(INDEX([1]Raw_Data!$Y:$Y,MATCH($F232,[1]Raw_Data!$F:$F,0)),""))</f>
        <v/>
      </c>
      <c r="Z232" s="83" t="str">
        <f>IF($F232="","",IFERROR(INDEX([1]Raw_Data!$Z:$Z,MATCH($F232,[1]Raw_Data!$F:$F,0)),""))</f>
        <v/>
      </c>
      <c r="AA232" s="37" t="str">
        <f>IF($F232="","",IFERROR(INDEX([1]Raw_Data!$AA:$AA,MATCH($F232,[1]Raw_Data!$F:$F,0)),""))</f>
        <v/>
      </c>
      <c r="AB232" s="83" t="str">
        <f>IF($F232="","",IFERROR(INDEX([1]Raw_Data!$AB:$AB,MATCH($F232,[1]Raw_Data!$F:$F,0)),""))</f>
        <v/>
      </c>
      <c r="AC232" s="37" t="str">
        <f>IF($F232="","",IFERROR(INDEX([1]Raw_Data!$AC:$AC,MATCH($F232,[1]Raw_Data!$F:$F,0)),""))</f>
        <v/>
      </c>
      <c r="AD232" s="83" t="str">
        <f>IF($F232="","",IFERROR(INDEX([1]Raw_Data!$AD:$AD,MATCH($F232,[1]Raw_Data!$F:$F,0)),""))</f>
        <v/>
      </c>
      <c r="AE232" s="37" t="str">
        <f>IF($F232="","",IFERROR(INDEX([1]Raw_Data!$AE:$AE,MATCH($F232,[1]Raw_Data!$F:$F,0)),""))</f>
        <v/>
      </c>
      <c r="AF232" s="83" t="str">
        <f>IF($F232="","",IFERROR(INDEX([1]Raw_Data!$AF:$AF,MATCH($F232,[1]Raw_Data!$F:$F,0)),""))</f>
        <v/>
      </c>
      <c r="AG232" s="37" t="str">
        <f>IF($F232="","",IFERROR(INDEX([1]Raw_Data!$AG:$AG,MATCH($F232,[1]Raw_Data!$F:$F,0)),""))</f>
        <v/>
      </c>
      <c r="AH232" s="83" t="str">
        <f>IF($F232="","",IFERROR(INDEX([1]Raw_Data!$AH:$AH,MATCH($F232,[1]Raw_Data!$F:$F,0)),""))</f>
        <v/>
      </c>
      <c r="AI232" s="37" t="str">
        <f>IF($F232="","",IFERROR(INDEX([1]Raw_Data!$AI:$AI,MATCH($F232,[1]Raw_Data!$F:$F,0)),""))</f>
        <v/>
      </c>
      <c r="AJ232" s="83" t="str">
        <f>IF($F232="","",IFERROR(INDEX([1]Raw_Data!$AJ:$AJ,MATCH($F232,[1]Raw_Data!$F:$F,0)),""))</f>
        <v/>
      </c>
      <c r="AK232" s="37" t="str">
        <f>IF($F232="","",IFERROR(INDEX([1]Raw_Data!$AK:$AK,MATCH($F232,[1]Raw_Data!$F:$F,0)),""))</f>
        <v/>
      </c>
      <c r="AL232" s="83" t="str">
        <f>IF($F232="","",IFERROR(INDEX([1]Raw_Data!$AL:$AL,MATCH($F232,[1]Raw_Data!$F:$F,0)),""))</f>
        <v/>
      </c>
      <c r="AM232" s="37" t="str">
        <f>IF($F232="","",IFERROR(INDEX([1]Raw_Data!$AM:$AM,MATCH($F232,[1]Raw_Data!$F:$F,0)),""))</f>
        <v/>
      </c>
      <c r="AN232" s="83" t="str">
        <f>IF($F232="","",IFERROR(INDEX([1]Raw_Data!$AN:$AN,MATCH($F232,[1]Raw_Data!$F:$F,0)),""))</f>
        <v/>
      </c>
      <c r="AO232" s="37" t="str">
        <f>IF($F232="","",IFERROR(INDEX([1]Raw_Data!$AO:$AO,MATCH($F232,[1]Raw_Data!$F:$F,0)),""))</f>
        <v/>
      </c>
      <c r="AP232" s="83" t="str">
        <f>IF($F232="","",IFERROR(INDEX([1]Raw_Data!$AP:$AP,MATCH($F232,[1]Raw_Data!$F:$F,0)),""))</f>
        <v/>
      </c>
      <c r="AQ232" s="37" t="str">
        <f>IF($F232="","",IFERROR(INDEX([1]Raw_Data!$AQ:$AQ,MATCH($F232,[1]Raw_Data!$F:$F,0)),""))</f>
        <v/>
      </c>
      <c r="AR232" s="83"/>
      <c r="AS232" s="84" t="str">
        <f>IF($F232="","",SUM(IF($CC232="",$H232,$CC232),IF($CE232="",$J232,$CE232),IF($CG232="",$L232,$CG232),IF($CI232="",$N232,$CI232),IF($CK232="",$P232,$CK232),IF($CM232="",$R232,$CM232),IF($CO232="",$T232,$CO232),IF($CQ232="",$V232,$CQ232),IF($CS232="",$X232,$CS232),IF($CU232="",$Z232,$CU232),IF($CW232="",$AB232,$CW232),IF($CY232="",$AD232,$CY232),IF($DA232="",$AF232,$DA232),IF($DC232="",$AH232,$DC232),IF($DE232="",$AJ232,$DE232),IF($DG232="",$AL232,$DG232),IF($DI232="",$AN232,$DI232)))</f>
        <v/>
      </c>
      <c r="AT232" s="80" t="str">
        <f t="shared" si="36"/>
        <v/>
      </c>
      <c r="AU232" s="79" t="str">
        <f t="shared" si="37"/>
        <v/>
      </c>
      <c r="AV232" s="80" t="str">
        <f t="shared" si="38"/>
        <v/>
      </c>
      <c r="AW232" s="80" t="str">
        <f t="shared" si="39"/>
        <v/>
      </c>
      <c r="AX232" s="79" t="str">
        <f t="shared" si="40"/>
        <v/>
      </c>
      <c r="AY232" s="79" t="str">
        <f>IF(B232="","",COUNTIFS($B$5:B232,B232,$AT$5:AT232,AT232))</f>
        <v/>
      </c>
      <c r="AZ232" s="79" t="str">
        <f>IF(B232="","",COUNTIFS($B$5:B232,B232,$AV$5:AV232,AV232))</f>
        <v/>
      </c>
      <c r="BA232" s="79" t="str">
        <f t="shared" si="41"/>
        <v/>
      </c>
      <c r="BB232" s="79" t="str">
        <f t="shared" si="42"/>
        <v/>
      </c>
      <c r="BC232" s="79">
        <f t="shared" si="43"/>
        <v>0</v>
      </c>
      <c r="BD232" s="40" t="str">
        <f t="shared" si="44"/>
        <v/>
      </c>
      <c r="BE232" s="11" t="str">
        <f>IF($F232="","","REV"&amp;COUNTIF($F$5:F232,$F232))</f>
        <v/>
      </c>
      <c r="BF232" s="23"/>
      <c r="BG232" s="23"/>
      <c r="BH232" s="40" t="str">
        <f t="shared" si="45"/>
        <v/>
      </c>
      <c r="BI232" s="40" t="str">
        <f t="shared" si="46"/>
        <v/>
      </c>
      <c r="BJ232" s="41"/>
      <c r="BK232" s="41"/>
      <c r="BL232" s="41"/>
      <c r="BM232" s="41"/>
      <c r="BN232" s="41"/>
      <c r="BO232" s="41"/>
      <c r="BP232" s="41"/>
      <c r="BQ232" s="41"/>
      <c r="BR232" s="41"/>
      <c r="BS232" s="41"/>
      <c r="BT232" s="41"/>
      <c r="BU232" s="41"/>
      <c r="BV232" s="41"/>
      <c r="BW232" s="41"/>
      <c r="BX232" s="41"/>
      <c r="BY232" s="41"/>
      <c r="BZ232" s="41"/>
      <c r="CA232" s="40" t="str">
        <f t="shared" si="47"/>
        <v/>
      </c>
      <c r="CC232" s="82"/>
      <c r="CD232" s="41"/>
      <c r="CE232" s="82"/>
      <c r="CF232" s="41"/>
      <c r="CG232" s="82"/>
      <c r="CH232" s="41"/>
      <c r="CI232" s="82"/>
      <c r="CJ232" s="41"/>
      <c r="CK232" s="82"/>
      <c r="CL232" s="41"/>
      <c r="CM232" s="82"/>
      <c r="CN232" s="41"/>
      <c r="CO232" s="82"/>
      <c r="CP232" s="41"/>
      <c r="CQ232" s="82"/>
      <c r="CR232" s="41"/>
      <c r="CS232" s="82"/>
      <c r="CT232" s="41"/>
      <c r="CU232" s="82"/>
      <c r="CV232" s="41"/>
      <c r="CW232" s="82"/>
      <c r="CX232" s="41"/>
      <c r="CY232" s="82"/>
      <c r="CZ232" s="41"/>
      <c r="DA232" s="82"/>
      <c r="DB232" s="41"/>
      <c r="DC232" s="82"/>
      <c r="DD232" s="41"/>
      <c r="DE232" s="82"/>
      <c r="DF232" s="41"/>
      <c r="DG232" s="82"/>
      <c r="DH232" s="41"/>
      <c r="DI232" s="82"/>
      <c r="DJ232" s="41"/>
      <c r="DK232" s="23" t="str">
        <f>IF($F232="","",IF(OR(AND($CC232&lt;&gt;"",$CC232&lt;&gt;$H232),AND($CE232&lt;&gt;"",$CE232&lt;&gt;$J232),AND($CG232&lt;&gt;"",$CG232&lt;&gt;$L232),AND($CI232&lt;&gt;"",$CI232&lt;&gt;$N232),AND($CK232&lt;&gt;"",$CK232&lt;&gt;$P232),AND($CM232&lt;&gt;"",$CM232&lt;&gt;$R232),AND($CO232&lt;&gt;"",$CO232&lt;&gt;$T232),AND($CQ232&lt;&gt;"",$CQ232&lt;&gt;$V232),AND($CS232&lt;&gt;"",$CS232&lt;&gt;$X232),AND($CU232&lt;&gt;"",$CU232&lt;&gt;$Z232),AND($CW232&lt;&gt;"",$CW232&lt;&gt;$AB232),AND($CY232&lt;&gt;"",$CY232&lt;&gt;$AD232),AND($DA232&lt;&gt;"",$DA232&lt;&gt;$AF232),AND($DC232&lt;&gt;"",$DC232&lt;&gt;$AH232),AND($DE232&lt;&gt;"",$DE232&lt;&gt;$AJ232),AND($DG232&lt;&gt;"",$DG232&lt;&gt;$AL232),AND($DI232&lt;&gt;"",$DI232&lt;&gt;$AN232)),"Score changed",IF(OR(AND($CD232&lt;&gt;"",$CD232&lt;&gt;$I232),AND($CF232&lt;&gt;"",$CF232&lt;&gt;$K232),AND($CH232&lt;&gt;"",$CH232&lt;&gt;$M232),AND($CJ232&lt;&gt;"",$CJ232&lt;&gt;$O232),AND($CL232&lt;&gt;"",$CL232&lt;&gt;$Q232),AND($CN232&lt;&gt;"",$CN232&lt;&gt;$S232),AND($CP232&lt;&gt;"",$CP232&lt;&gt;$U232),AND($CR232&lt;&gt;"",$CR232&lt;&gt;$W232),AND($CT232&lt;&gt;"",$CT232&lt;&gt;$Y232),AND($CV232&lt;&gt;"",$CV232&lt;&gt;$AA232),AND($CX232&lt;&gt;"",$CX232&lt;&gt;$AC232),AND($CZ232&lt;&gt;"",$CZ232&lt;&gt;$AE232),AND($DB232&lt;&gt;"",$DB232&lt;&gt;$AG232),AND($DD232&lt;&gt;"",$DD232&lt;&gt;$AI232),AND($DF232&lt;&gt;"",$DF232&lt;&gt;$AK232),AND($DH232&lt;&gt;"",$DH232&lt;&gt;$AM232),AND($DJ232&lt;&gt;"",$DJ232&lt;&gt;$AO232)),"Rewrite only","No change entered")))</f>
        <v/>
      </c>
    </row>
    <row r="233" spans="1:115" ht="15" customHeight="1">
      <c r="A233" s="78" t="str">
        <f>IF($F233="","",IFERROR(INDEX([1]Raw_Data!$A:$A,MATCH($F233,[1]Raw_Data!$F:$F,0)),""))</f>
        <v/>
      </c>
      <c r="B233" s="79" t="str">
        <f>IF($F233="","",IFERROR(INDEX([1]Raw_Data!$B:$B,MATCH($F233,[1]Raw_Data!$F:$F,0)),""))</f>
        <v/>
      </c>
      <c r="C233" s="80" t="str">
        <f>IF($F233="","",IFERROR(INDEX([1]Raw_Data!$C:$C,MATCH($F233,[1]Raw_Data!$F:$F,0)),""))</f>
        <v/>
      </c>
      <c r="D233" s="81" t="str">
        <f>IF($F233="","",IFERROR(INDEX([1]Raw_Data!$D:$D,MATCH($F233,[1]Raw_Data!$F:$F,0)),""))</f>
        <v/>
      </c>
      <c r="E233" s="81" t="str">
        <f>IF($F233="","",IFERROR(INDEX([1]Raw_Data!$E:$E,MATCH($F233,[1]Raw_Data!$F:$F,0)),""))</f>
        <v/>
      </c>
      <c r="F233" s="82"/>
      <c r="G233" s="79" t="str">
        <f>IF($F233="","",IFERROR(INDEX([1]Raw_Data!$G:$G,MATCH($F233,[1]Raw_Data!$F:$F,0)),""))</f>
        <v/>
      </c>
      <c r="H233" s="83" t="str">
        <f>IF($F233="","",IFERROR(INDEX([1]Raw_Data!$H:$H,MATCH($F233,[1]Raw_Data!$F:$F,0)),""))</f>
        <v/>
      </c>
      <c r="I233" s="36" t="str">
        <f>IF($F233="","",IFERROR(INDEX([1]Raw_Data!$I:$I,MATCH($F233,[1]Raw_Data!$F:$F,0)),""))</f>
        <v/>
      </c>
      <c r="J233" s="83" t="str">
        <f>IF($F233="","",IFERROR(INDEX([1]Raw_Data!$J:$J,MATCH($F233,[1]Raw_Data!$F:$F,0)),""))</f>
        <v/>
      </c>
      <c r="K233" s="37" t="str">
        <f>IF($F233="","",IFERROR(INDEX([1]Raw_Data!$K:$K,MATCH($F233,[1]Raw_Data!$F:$F,0)),""))</f>
        <v/>
      </c>
      <c r="L233" s="83" t="str">
        <f>IF($F233="","",IFERROR(INDEX([1]Raw_Data!$L:$L,MATCH($F233,[1]Raw_Data!$F:$F,0)),""))</f>
        <v/>
      </c>
      <c r="M233" s="37" t="str">
        <f>IF($F233="","",IFERROR(INDEX([1]Raw_Data!$M:$M,MATCH($F233,[1]Raw_Data!$F:$F,0)),""))</f>
        <v/>
      </c>
      <c r="N233" s="83" t="str">
        <f>IF($F233="","",IFERROR(INDEX([1]Raw_Data!$N:$N,MATCH($F233,[1]Raw_Data!$F:$F,0)),""))</f>
        <v/>
      </c>
      <c r="O233" s="37" t="str">
        <f>IF($F233="","",IFERROR(INDEX([1]Raw_Data!$O:$O,MATCH($F233,[1]Raw_Data!$F:$F,0)),""))</f>
        <v/>
      </c>
      <c r="P233" s="83" t="str">
        <f>IF($F233="","",IFERROR(INDEX([1]Raw_Data!$P:$P,MATCH($F233,[1]Raw_Data!$F:$F,0)),""))</f>
        <v/>
      </c>
      <c r="Q233" s="37" t="str">
        <f>IF($F233="","",IFERROR(INDEX([1]Raw_Data!$Q:$Q,MATCH($F233,[1]Raw_Data!$F:$F,0)),""))</f>
        <v/>
      </c>
      <c r="R233" s="83" t="str">
        <f>IF($F233="","",IFERROR(INDEX([1]Raw_Data!$R:$R,MATCH($F233,[1]Raw_Data!$F:$F,0)),""))</f>
        <v/>
      </c>
      <c r="S233" s="37" t="str">
        <f>IF($F233="","",IFERROR(INDEX([1]Raw_Data!$S:$S,MATCH($F233,[1]Raw_Data!$F:$F,0)),""))</f>
        <v/>
      </c>
      <c r="T233" s="83" t="str">
        <f>IF($F233="","",IFERROR(INDEX([1]Raw_Data!$T:$T,MATCH($F233,[1]Raw_Data!$F:$F,0)),""))</f>
        <v/>
      </c>
      <c r="U233" s="37" t="str">
        <f>IF($F233="","",IFERROR(INDEX([1]Raw_Data!$U:$U,MATCH($F233,[1]Raw_Data!$F:$F,0)),""))</f>
        <v/>
      </c>
      <c r="V233" s="83" t="str">
        <f>IF($F233="","",IFERROR(INDEX([1]Raw_Data!$V:$V,MATCH($F233,[1]Raw_Data!$F:$F,0)),""))</f>
        <v/>
      </c>
      <c r="W233" s="37" t="str">
        <f>IF($F233="","",IFERROR(INDEX([1]Raw_Data!$W:$W,MATCH($F233,[1]Raw_Data!$F:$F,0)),""))</f>
        <v/>
      </c>
      <c r="X233" s="83" t="str">
        <f>IF($F233="","",IFERROR(INDEX([1]Raw_Data!$X:$X,MATCH($F233,[1]Raw_Data!$F:$F,0)),""))</f>
        <v/>
      </c>
      <c r="Y233" s="37" t="str">
        <f>IF($F233="","",IFERROR(INDEX([1]Raw_Data!$Y:$Y,MATCH($F233,[1]Raw_Data!$F:$F,0)),""))</f>
        <v/>
      </c>
      <c r="Z233" s="83" t="str">
        <f>IF($F233="","",IFERROR(INDEX([1]Raw_Data!$Z:$Z,MATCH($F233,[1]Raw_Data!$F:$F,0)),""))</f>
        <v/>
      </c>
      <c r="AA233" s="37" t="str">
        <f>IF($F233="","",IFERROR(INDEX([1]Raw_Data!$AA:$AA,MATCH($F233,[1]Raw_Data!$F:$F,0)),""))</f>
        <v/>
      </c>
      <c r="AB233" s="83" t="str">
        <f>IF($F233="","",IFERROR(INDEX([1]Raw_Data!$AB:$AB,MATCH($F233,[1]Raw_Data!$F:$F,0)),""))</f>
        <v/>
      </c>
      <c r="AC233" s="37" t="str">
        <f>IF($F233="","",IFERROR(INDEX([1]Raw_Data!$AC:$AC,MATCH($F233,[1]Raw_Data!$F:$F,0)),""))</f>
        <v/>
      </c>
      <c r="AD233" s="83" t="str">
        <f>IF($F233="","",IFERROR(INDEX([1]Raw_Data!$AD:$AD,MATCH($F233,[1]Raw_Data!$F:$F,0)),""))</f>
        <v/>
      </c>
      <c r="AE233" s="37" t="str">
        <f>IF($F233="","",IFERROR(INDEX([1]Raw_Data!$AE:$AE,MATCH($F233,[1]Raw_Data!$F:$F,0)),""))</f>
        <v/>
      </c>
      <c r="AF233" s="83" t="str">
        <f>IF($F233="","",IFERROR(INDEX([1]Raw_Data!$AF:$AF,MATCH($F233,[1]Raw_Data!$F:$F,0)),""))</f>
        <v/>
      </c>
      <c r="AG233" s="37" t="str">
        <f>IF($F233="","",IFERROR(INDEX([1]Raw_Data!$AG:$AG,MATCH($F233,[1]Raw_Data!$F:$F,0)),""))</f>
        <v/>
      </c>
      <c r="AH233" s="83" t="str">
        <f>IF($F233="","",IFERROR(INDEX([1]Raw_Data!$AH:$AH,MATCH($F233,[1]Raw_Data!$F:$F,0)),""))</f>
        <v/>
      </c>
      <c r="AI233" s="37" t="str">
        <f>IF($F233="","",IFERROR(INDEX([1]Raw_Data!$AI:$AI,MATCH($F233,[1]Raw_Data!$F:$F,0)),""))</f>
        <v/>
      </c>
      <c r="AJ233" s="83" t="str">
        <f>IF($F233="","",IFERROR(INDEX([1]Raw_Data!$AJ:$AJ,MATCH($F233,[1]Raw_Data!$F:$F,0)),""))</f>
        <v/>
      </c>
      <c r="AK233" s="37" t="str">
        <f>IF($F233="","",IFERROR(INDEX([1]Raw_Data!$AK:$AK,MATCH($F233,[1]Raw_Data!$F:$F,0)),""))</f>
        <v/>
      </c>
      <c r="AL233" s="83" t="str">
        <f>IF($F233="","",IFERROR(INDEX([1]Raw_Data!$AL:$AL,MATCH($F233,[1]Raw_Data!$F:$F,0)),""))</f>
        <v/>
      </c>
      <c r="AM233" s="37" t="str">
        <f>IF($F233="","",IFERROR(INDEX([1]Raw_Data!$AM:$AM,MATCH($F233,[1]Raw_Data!$F:$F,0)),""))</f>
        <v/>
      </c>
      <c r="AN233" s="83" t="str">
        <f>IF($F233="","",IFERROR(INDEX([1]Raw_Data!$AN:$AN,MATCH($F233,[1]Raw_Data!$F:$F,0)),""))</f>
        <v/>
      </c>
      <c r="AO233" s="37" t="str">
        <f>IF($F233="","",IFERROR(INDEX([1]Raw_Data!$AO:$AO,MATCH($F233,[1]Raw_Data!$F:$F,0)),""))</f>
        <v/>
      </c>
      <c r="AP233" s="83" t="str">
        <f>IF($F233="","",IFERROR(INDEX([1]Raw_Data!$AP:$AP,MATCH($F233,[1]Raw_Data!$F:$F,0)),""))</f>
        <v/>
      </c>
      <c r="AQ233" s="37" t="str">
        <f>IF($F233="","",IFERROR(INDEX([1]Raw_Data!$AQ:$AQ,MATCH($F233,[1]Raw_Data!$F:$F,0)),""))</f>
        <v/>
      </c>
      <c r="AR233" s="83"/>
      <c r="AS233" s="84" t="str">
        <f>IF($F233="","",SUM(IF($CC233="",$H233,$CC233),IF($CE233="",$J233,$CE233),IF($CG233="",$L233,$CG233),IF($CI233="",$N233,$CI233),IF($CK233="",$P233,$CK233),IF($CM233="",$R233,$CM233),IF($CO233="",$T233,$CO233),IF($CQ233="",$V233,$CQ233),IF($CS233="",$X233,$CS233),IF($CU233="",$Z233,$CU233),IF($CW233="",$AB233,$CW233),IF($CY233="",$AD233,$CY233),IF($DA233="",$AF233,$DA233),IF($DC233="",$AH233,$DC233),IF($DE233="",$AJ233,$DE233),IF($DG233="",$AL233,$DG233),IF($DI233="",$AN233,$DI233)))</f>
        <v/>
      </c>
      <c r="AT233" s="80" t="str">
        <f t="shared" si="36"/>
        <v/>
      </c>
      <c r="AU233" s="79" t="str">
        <f t="shared" si="37"/>
        <v/>
      </c>
      <c r="AV233" s="80" t="str">
        <f t="shared" si="38"/>
        <v/>
      </c>
      <c r="AW233" s="80" t="str">
        <f t="shared" si="39"/>
        <v/>
      </c>
      <c r="AX233" s="79" t="str">
        <f t="shared" si="40"/>
        <v/>
      </c>
      <c r="AY233" s="79" t="str">
        <f>IF(B233="","",COUNTIFS($B$5:B233,B233,$AT$5:AT233,AT233))</f>
        <v/>
      </c>
      <c r="AZ233" s="79" t="str">
        <f>IF(B233="","",COUNTIFS($B$5:B233,B233,$AV$5:AV233,AV233))</f>
        <v/>
      </c>
      <c r="BA233" s="79" t="str">
        <f t="shared" si="41"/>
        <v/>
      </c>
      <c r="BB233" s="79" t="str">
        <f t="shared" si="42"/>
        <v/>
      </c>
      <c r="BC233" s="79">
        <f t="shared" si="43"/>
        <v>0</v>
      </c>
      <c r="BD233" s="40" t="str">
        <f t="shared" si="44"/>
        <v/>
      </c>
      <c r="BE233" s="11" t="str">
        <f>IF($F233="","","REV"&amp;COUNTIF($F$5:F233,$F233))</f>
        <v/>
      </c>
      <c r="BF233" s="23"/>
      <c r="BG233" s="23"/>
      <c r="BH233" s="40" t="str">
        <f t="shared" si="45"/>
        <v/>
      </c>
      <c r="BI233" s="40" t="str">
        <f t="shared" si="46"/>
        <v/>
      </c>
      <c r="BJ233" s="41"/>
      <c r="BK233" s="41"/>
      <c r="BL233" s="41"/>
      <c r="BM233" s="41"/>
      <c r="BN233" s="41"/>
      <c r="BO233" s="41"/>
      <c r="BP233" s="41"/>
      <c r="BQ233" s="41"/>
      <c r="BR233" s="41"/>
      <c r="BS233" s="41"/>
      <c r="BT233" s="41"/>
      <c r="BU233" s="41"/>
      <c r="BV233" s="41"/>
      <c r="BW233" s="41"/>
      <c r="BX233" s="41"/>
      <c r="BY233" s="41"/>
      <c r="BZ233" s="41"/>
      <c r="CA233" s="40" t="str">
        <f t="shared" si="47"/>
        <v/>
      </c>
      <c r="CC233" s="82"/>
      <c r="CD233" s="41"/>
      <c r="CE233" s="82"/>
      <c r="CF233" s="41"/>
      <c r="CG233" s="82"/>
      <c r="CH233" s="41"/>
      <c r="CI233" s="82"/>
      <c r="CJ233" s="41"/>
      <c r="CK233" s="82"/>
      <c r="CL233" s="41"/>
      <c r="CM233" s="82"/>
      <c r="CN233" s="41"/>
      <c r="CO233" s="82"/>
      <c r="CP233" s="41"/>
      <c r="CQ233" s="82"/>
      <c r="CR233" s="41"/>
      <c r="CS233" s="82"/>
      <c r="CT233" s="41"/>
      <c r="CU233" s="82"/>
      <c r="CV233" s="41"/>
      <c r="CW233" s="82"/>
      <c r="CX233" s="41"/>
      <c r="CY233" s="82"/>
      <c r="CZ233" s="41"/>
      <c r="DA233" s="82"/>
      <c r="DB233" s="41"/>
      <c r="DC233" s="82"/>
      <c r="DD233" s="41"/>
      <c r="DE233" s="82"/>
      <c r="DF233" s="41"/>
      <c r="DG233" s="82"/>
      <c r="DH233" s="41"/>
      <c r="DI233" s="82"/>
      <c r="DJ233" s="41"/>
      <c r="DK233" s="23" t="str">
        <f>IF($F233="","",IF(OR(AND($CC233&lt;&gt;"",$CC233&lt;&gt;$H233),AND($CE233&lt;&gt;"",$CE233&lt;&gt;$J233),AND($CG233&lt;&gt;"",$CG233&lt;&gt;$L233),AND($CI233&lt;&gt;"",$CI233&lt;&gt;$N233),AND($CK233&lt;&gt;"",$CK233&lt;&gt;$P233),AND($CM233&lt;&gt;"",$CM233&lt;&gt;$R233),AND($CO233&lt;&gt;"",$CO233&lt;&gt;$T233),AND($CQ233&lt;&gt;"",$CQ233&lt;&gt;$V233),AND($CS233&lt;&gt;"",$CS233&lt;&gt;$X233),AND($CU233&lt;&gt;"",$CU233&lt;&gt;$Z233),AND($CW233&lt;&gt;"",$CW233&lt;&gt;$AB233),AND($CY233&lt;&gt;"",$CY233&lt;&gt;$AD233),AND($DA233&lt;&gt;"",$DA233&lt;&gt;$AF233),AND($DC233&lt;&gt;"",$DC233&lt;&gt;$AH233),AND($DE233&lt;&gt;"",$DE233&lt;&gt;$AJ233),AND($DG233&lt;&gt;"",$DG233&lt;&gt;$AL233),AND($DI233&lt;&gt;"",$DI233&lt;&gt;$AN233)),"Score changed",IF(OR(AND($CD233&lt;&gt;"",$CD233&lt;&gt;$I233),AND($CF233&lt;&gt;"",$CF233&lt;&gt;$K233),AND($CH233&lt;&gt;"",$CH233&lt;&gt;$M233),AND($CJ233&lt;&gt;"",$CJ233&lt;&gt;$O233),AND($CL233&lt;&gt;"",$CL233&lt;&gt;$Q233),AND($CN233&lt;&gt;"",$CN233&lt;&gt;$S233),AND($CP233&lt;&gt;"",$CP233&lt;&gt;$U233),AND($CR233&lt;&gt;"",$CR233&lt;&gt;$W233),AND($CT233&lt;&gt;"",$CT233&lt;&gt;$Y233),AND($CV233&lt;&gt;"",$CV233&lt;&gt;$AA233),AND($CX233&lt;&gt;"",$CX233&lt;&gt;$AC233),AND($CZ233&lt;&gt;"",$CZ233&lt;&gt;$AE233),AND($DB233&lt;&gt;"",$DB233&lt;&gt;$AG233),AND($DD233&lt;&gt;"",$DD233&lt;&gt;$AI233),AND($DF233&lt;&gt;"",$DF233&lt;&gt;$AK233),AND($DH233&lt;&gt;"",$DH233&lt;&gt;$AM233),AND($DJ233&lt;&gt;"",$DJ233&lt;&gt;$AO233)),"Rewrite only","No change entered")))</f>
        <v/>
      </c>
    </row>
    <row r="234" spans="1:115" ht="15" customHeight="1">
      <c r="A234" s="78" t="str">
        <f>IF($F234="","",IFERROR(INDEX([1]Raw_Data!$A:$A,MATCH($F234,[1]Raw_Data!$F:$F,0)),""))</f>
        <v/>
      </c>
      <c r="B234" s="79" t="str">
        <f>IF($F234="","",IFERROR(INDEX([1]Raw_Data!$B:$B,MATCH($F234,[1]Raw_Data!$F:$F,0)),""))</f>
        <v/>
      </c>
      <c r="C234" s="80" t="str">
        <f>IF($F234="","",IFERROR(INDEX([1]Raw_Data!$C:$C,MATCH($F234,[1]Raw_Data!$F:$F,0)),""))</f>
        <v/>
      </c>
      <c r="D234" s="81" t="str">
        <f>IF($F234="","",IFERROR(INDEX([1]Raw_Data!$D:$D,MATCH($F234,[1]Raw_Data!$F:$F,0)),""))</f>
        <v/>
      </c>
      <c r="E234" s="81" t="str">
        <f>IF($F234="","",IFERROR(INDEX([1]Raw_Data!$E:$E,MATCH($F234,[1]Raw_Data!$F:$F,0)),""))</f>
        <v/>
      </c>
      <c r="F234" s="82"/>
      <c r="G234" s="79" t="str">
        <f>IF($F234="","",IFERROR(INDEX([1]Raw_Data!$G:$G,MATCH($F234,[1]Raw_Data!$F:$F,0)),""))</f>
        <v/>
      </c>
      <c r="H234" s="83" t="str">
        <f>IF($F234="","",IFERROR(INDEX([1]Raw_Data!$H:$H,MATCH($F234,[1]Raw_Data!$F:$F,0)),""))</f>
        <v/>
      </c>
      <c r="I234" s="36" t="str">
        <f>IF($F234="","",IFERROR(INDEX([1]Raw_Data!$I:$I,MATCH($F234,[1]Raw_Data!$F:$F,0)),""))</f>
        <v/>
      </c>
      <c r="J234" s="83" t="str">
        <f>IF($F234="","",IFERROR(INDEX([1]Raw_Data!$J:$J,MATCH($F234,[1]Raw_Data!$F:$F,0)),""))</f>
        <v/>
      </c>
      <c r="K234" s="37" t="str">
        <f>IF($F234="","",IFERROR(INDEX([1]Raw_Data!$K:$K,MATCH($F234,[1]Raw_Data!$F:$F,0)),""))</f>
        <v/>
      </c>
      <c r="L234" s="83" t="str">
        <f>IF($F234="","",IFERROR(INDEX([1]Raw_Data!$L:$L,MATCH($F234,[1]Raw_Data!$F:$F,0)),""))</f>
        <v/>
      </c>
      <c r="M234" s="37" t="str">
        <f>IF($F234="","",IFERROR(INDEX([1]Raw_Data!$M:$M,MATCH($F234,[1]Raw_Data!$F:$F,0)),""))</f>
        <v/>
      </c>
      <c r="N234" s="83" t="str">
        <f>IF($F234="","",IFERROR(INDEX([1]Raw_Data!$N:$N,MATCH($F234,[1]Raw_Data!$F:$F,0)),""))</f>
        <v/>
      </c>
      <c r="O234" s="37" t="str">
        <f>IF($F234="","",IFERROR(INDEX([1]Raw_Data!$O:$O,MATCH($F234,[1]Raw_Data!$F:$F,0)),""))</f>
        <v/>
      </c>
      <c r="P234" s="83" t="str">
        <f>IF($F234="","",IFERROR(INDEX([1]Raw_Data!$P:$P,MATCH($F234,[1]Raw_Data!$F:$F,0)),""))</f>
        <v/>
      </c>
      <c r="Q234" s="37" t="str">
        <f>IF($F234="","",IFERROR(INDEX([1]Raw_Data!$Q:$Q,MATCH($F234,[1]Raw_Data!$F:$F,0)),""))</f>
        <v/>
      </c>
      <c r="R234" s="83" t="str">
        <f>IF($F234="","",IFERROR(INDEX([1]Raw_Data!$R:$R,MATCH($F234,[1]Raw_Data!$F:$F,0)),""))</f>
        <v/>
      </c>
      <c r="S234" s="37" t="str">
        <f>IF($F234="","",IFERROR(INDEX([1]Raw_Data!$S:$S,MATCH($F234,[1]Raw_Data!$F:$F,0)),""))</f>
        <v/>
      </c>
      <c r="T234" s="83" t="str">
        <f>IF($F234="","",IFERROR(INDEX([1]Raw_Data!$T:$T,MATCH($F234,[1]Raw_Data!$F:$F,0)),""))</f>
        <v/>
      </c>
      <c r="U234" s="37" t="str">
        <f>IF($F234="","",IFERROR(INDEX([1]Raw_Data!$U:$U,MATCH($F234,[1]Raw_Data!$F:$F,0)),""))</f>
        <v/>
      </c>
      <c r="V234" s="83" t="str">
        <f>IF($F234="","",IFERROR(INDEX([1]Raw_Data!$V:$V,MATCH($F234,[1]Raw_Data!$F:$F,0)),""))</f>
        <v/>
      </c>
      <c r="W234" s="37" t="str">
        <f>IF($F234="","",IFERROR(INDEX([1]Raw_Data!$W:$W,MATCH($F234,[1]Raw_Data!$F:$F,0)),""))</f>
        <v/>
      </c>
      <c r="X234" s="83" t="str">
        <f>IF($F234="","",IFERROR(INDEX([1]Raw_Data!$X:$X,MATCH($F234,[1]Raw_Data!$F:$F,0)),""))</f>
        <v/>
      </c>
      <c r="Y234" s="37" t="str">
        <f>IF($F234="","",IFERROR(INDEX([1]Raw_Data!$Y:$Y,MATCH($F234,[1]Raw_Data!$F:$F,0)),""))</f>
        <v/>
      </c>
      <c r="Z234" s="83" t="str">
        <f>IF($F234="","",IFERROR(INDEX([1]Raw_Data!$Z:$Z,MATCH($F234,[1]Raw_Data!$F:$F,0)),""))</f>
        <v/>
      </c>
      <c r="AA234" s="37" t="str">
        <f>IF($F234="","",IFERROR(INDEX([1]Raw_Data!$AA:$AA,MATCH($F234,[1]Raw_Data!$F:$F,0)),""))</f>
        <v/>
      </c>
      <c r="AB234" s="83" t="str">
        <f>IF($F234="","",IFERROR(INDEX([1]Raw_Data!$AB:$AB,MATCH($F234,[1]Raw_Data!$F:$F,0)),""))</f>
        <v/>
      </c>
      <c r="AC234" s="37" t="str">
        <f>IF($F234="","",IFERROR(INDEX([1]Raw_Data!$AC:$AC,MATCH($F234,[1]Raw_Data!$F:$F,0)),""))</f>
        <v/>
      </c>
      <c r="AD234" s="83" t="str">
        <f>IF($F234="","",IFERROR(INDEX([1]Raw_Data!$AD:$AD,MATCH($F234,[1]Raw_Data!$F:$F,0)),""))</f>
        <v/>
      </c>
      <c r="AE234" s="37" t="str">
        <f>IF($F234="","",IFERROR(INDEX([1]Raw_Data!$AE:$AE,MATCH($F234,[1]Raw_Data!$F:$F,0)),""))</f>
        <v/>
      </c>
      <c r="AF234" s="83" t="str">
        <f>IF($F234="","",IFERROR(INDEX([1]Raw_Data!$AF:$AF,MATCH($F234,[1]Raw_Data!$F:$F,0)),""))</f>
        <v/>
      </c>
      <c r="AG234" s="37" t="str">
        <f>IF($F234="","",IFERROR(INDEX([1]Raw_Data!$AG:$AG,MATCH($F234,[1]Raw_Data!$F:$F,0)),""))</f>
        <v/>
      </c>
      <c r="AH234" s="83" t="str">
        <f>IF($F234="","",IFERROR(INDEX([1]Raw_Data!$AH:$AH,MATCH($F234,[1]Raw_Data!$F:$F,0)),""))</f>
        <v/>
      </c>
      <c r="AI234" s="37" t="str">
        <f>IF($F234="","",IFERROR(INDEX([1]Raw_Data!$AI:$AI,MATCH($F234,[1]Raw_Data!$F:$F,0)),""))</f>
        <v/>
      </c>
      <c r="AJ234" s="83" t="str">
        <f>IF($F234="","",IFERROR(INDEX([1]Raw_Data!$AJ:$AJ,MATCH($F234,[1]Raw_Data!$F:$F,0)),""))</f>
        <v/>
      </c>
      <c r="AK234" s="37" t="str">
        <f>IF($F234="","",IFERROR(INDEX([1]Raw_Data!$AK:$AK,MATCH($F234,[1]Raw_Data!$F:$F,0)),""))</f>
        <v/>
      </c>
      <c r="AL234" s="83" t="str">
        <f>IF($F234="","",IFERROR(INDEX([1]Raw_Data!$AL:$AL,MATCH($F234,[1]Raw_Data!$F:$F,0)),""))</f>
        <v/>
      </c>
      <c r="AM234" s="37" t="str">
        <f>IF($F234="","",IFERROR(INDEX([1]Raw_Data!$AM:$AM,MATCH($F234,[1]Raw_Data!$F:$F,0)),""))</f>
        <v/>
      </c>
      <c r="AN234" s="83" t="str">
        <f>IF($F234="","",IFERROR(INDEX([1]Raw_Data!$AN:$AN,MATCH($F234,[1]Raw_Data!$F:$F,0)),""))</f>
        <v/>
      </c>
      <c r="AO234" s="37" t="str">
        <f>IF($F234="","",IFERROR(INDEX([1]Raw_Data!$AO:$AO,MATCH($F234,[1]Raw_Data!$F:$F,0)),""))</f>
        <v/>
      </c>
      <c r="AP234" s="83" t="str">
        <f>IF($F234="","",IFERROR(INDEX([1]Raw_Data!$AP:$AP,MATCH($F234,[1]Raw_Data!$F:$F,0)),""))</f>
        <v/>
      </c>
      <c r="AQ234" s="37" t="str">
        <f>IF($F234="","",IFERROR(INDEX([1]Raw_Data!$AQ:$AQ,MATCH($F234,[1]Raw_Data!$F:$F,0)),""))</f>
        <v/>
      </c>
      <c r="AR234" s="83"/>
      <c r="AS234" s="84" t="str">
        <f>IF($F234="","",SUM(IF($CC234="",$H234,$CC234),IF($CE234="",$J234,$CE234),IF($CG234="",$L234,$CG234),IF($CI234="",$N234,$CI234),IF($CK234="",$P234,$CK234),IF($CM234="",$R234,$CM234),IF($CO234="",$T234,$CO234),IF($CQ234="",$V234,$CQ234),IF($CS234="",$X234,$CS234),IF($CU234="",$Z234,$CU234),IF($CW234="",$AB234,$CW234),IF($CY234="",$AD234,$CY234),IF($DA234="",$AF234,$DA234),IF($DC234="",$AH234,$DC234),IF($DE234="",$AJ234,$DE234),IF($DG234="",$AL234,$DG234),IF($DI234="",$AN234,$DI234)))</f>
        <v/>
      </c>
      <c r="AT234" s="80" t="str">
        <f t="shared" si="36"/>
        <v/>
      </c>
      <c r="AU234" s="79" t="str">
        <f t="shared" si="37"/>
        <v/>
      </c>
      <c r="AV234" s="80" t="str">
        <f t="shared" si="38"/>
        <v/>
      </c>
      <c r="AW234" s="80" t="str">
        <f t="shared" si="39"/>
        <v/>
      </c>
      <c r="AX234" s="79" t="str">
        <f t="shared" si="40"/>
        <v/>
      </c>
      <c r="AY234" s="79" t="str">
        <f>IF(B234="","",COUNTIFS($B$5:B234,B234,$AT$5:AT234,AT234))</f>
        <v/>
      </c>
      <c r="AZ234" s="79" t="str">
        <f>IF(B234="","",COUNTIFS($B$5:B234,B234,$AV$5:AV234,AV234))</f>
        <v/>
      </c>
      <c r="BA234" s="79" t="str">
        <f t="shared" si="41"/>
        <v/>
      </c>
      <c r="BB234" s="79" t="str">
        <f t="shared" si="42"/>
        <v/>
      </c>
      <c r="BC234" s="79">
        <f t="shared" si="43"/>
        <v>0</v>
      </c>
      <c r="BD234" s="40" t="str">
        <f t="shared" si="44"/>
        <v/>
      </c>
      <c r="BE234" s="11" t="str">
        <f>IF($F234="","","REV"&amp;COUNTIF($F$5:F234,$F234))</f>
        <v/>
      </c>
      <c r="BF234" s="23"/>
      <c r="BG234" s="23"/>
      <c r="BH234" s="40" t="str">
        <f t="shared" si="45"/>
        <v/>
      </c>
      <c r="BI234" s="40" t="str">
        <f t="shared" si="46"/>
        <v/>
      </c>
      <c r="BJ234" s="41"/>
      <c r="BK234" s="41"/>
      <c r="BL234" s="41"/>
      <c r="BM234" s="41"/>
      <c r="BN234" s="41"/>
      <c r="BO234" s="41"/>
      <c r="BP234" s="41"/>
      <c r="BQ234" s="41"/>
      <c r="BR234" s="41"/>
      <c r="BS234" s="41"/>
      <c r="BT234" s="41"/>
      <c r="BU234" s="41"/>
      <c r="BV234" s="41"/>
      <c r="BW234" s="41"/>
      <c r="BX234" s="41"/>
      <c r="BY234" s="41"/>
      <c r="BZ234" s="41"/>
      <c r="CA234" s="40" t="str">
        <f t="shared" si="47"/>
        <v/>
      </c>
      <c r="CC234" s="82"/>
      <c r="CD234" s="41"/>
      <c r="CE234" s="82"/>
      <c r="CF234" s="41"/>
      <c r="CG234" s="82"/>
      <c r="CH234" s="41"/>
      <c r="CI234" s="82"/>
      <c r="CJ234" s="41"/>
      <c r="CK234" s="82"/>
      <c r="CL234" s="41"/>
      <c r="CM234" s="82"/>
      <c r="CN234" s="41"/>
      <c r="CO234" s="82"/>
      <c r="CP234" s="41"/>
      <c r="CQ234" s="82"/>
      <c r="CR234" s="41"/>
      <c r="CS234" s="82"/>
      <c r="CT234" s="41"/>
      <c r="CU234" s="82"/>
      <c r="CV234" s="41"/>
      <c r="CW234" s="82"/>
      <c r="CX234" s="41"/>
      <c r="CY234" s="82"/>
      <c r="CZ234" s="41"/>
      <c r="DA234" s="82"/>
      <c r="DB234" s="41"/>
      <c r="DC234" s="82"/>
      <c r="DD234" s="41"/>
      <c r="DE234" s="82"/>
      <c r="DF234" s="41"/>
      <c r="DG234" s="82"/>
      <c r="DH234" s="41"/>
      <c r="DI234" s="82"/>
      <c r="DJ234" s="41"/>
      <c r="DK234" s="23" t="str">
        <f>IF($F234="","",IF(OR(AND($CC234&lt;&gt;"",$CC234&lt;&gt;$H234),AND($CE234&lt;&gt;"",$CE234&lt;&gt;$J234),AND($CG234&lt;&gt;"",$CG234&lt;&gt;$L234),AND($CI234&lt;&gt;"",$CI234&lt;&gt;$N234),AND($CK234&lt;&gt;"",$CK234&lt;&gt;$P234),AND($CM234&lt;&gt;"",$CM234&lt;&gt;$R234),AND($CO234&lt;&gt;"",$CO234&lt;&gt;$T234),AND($CQ234&lt;&gt;"",$CQ234&lt;&gt;$V234),AND($CS234&lt;&gt;"",$CS234&lt;&gt;$X234),AND($CU234&lt;&gt;"",$CU234&lt;&gt;$Z234),AND($CW234&lt;&gt;"",$CW234&lt;&gt;$AB234),AND($CY234&lt;&gt;"",$CY234&lt;&gt;$AD234),AND($DA234&lt;&gt;"",$DA234&lt;&gt;$AF234),AND($DC234&lt;&gt;"",$DC234&lt;&gt;$AH234),AND($DE234&lt;&gt;"",$DE234&lt;&gt;$AJ234),AND($DG234&lt;&gt;"",$DG234&lt;&gt;$AL234),AND($DI234&lt;&gt;"",$DI234&lt;&gt;$AN234)),"Score changed",IF(OR(AND($CD234&lt;&gt;"",$CD234&lt;&gt;$I234),AND($CF234&lt;&gt;"",$CF234&lt;&gt;$K234),AND($CH234&lt;&gt;"",$CH234&lt;&gt;$M234),AND($CJ234&lt;&gt;"",$CJ234&lt;&gt;$O234),AND($CL234&lt;&gt;"",$CL234&lt;&gt;$Q234),AND($CN234&lt;&gt;"",$CN234&lt;&gt;$S234),AND($CP234&lt;&gt;"",$CP234&lt;&gt;$U234),AND($CR234&lt;&gt;"",$CR234&lt;&gt;$W234),AND($CT234&lt;&gt;"",$CT234&lt;&gt;$Y234),AND($CV234&lt;&gt;"",$CV234&lt;&gt;$AA234),AND($CX234&lt;&gt;"",$CX234&lt;&gt;$AC234),AND($CZ234&lt;&gt;"",$CZ234&lt;&gt;$AE234),AND($DB234&lt;&gt;"",$DB234&lt;&gt;$AG234),AND($DD234&lt;&gt;"",$DD234&lt;&gt;$AI234),AND($DF234&lt;&gt;"",$DF234&lt;&gt;$AK234),AND($DH234&lt;&gt;"",$DH234&lt;&gt;$AM234),AND($DJ234&lt;&gt;"",$DJ234&lt;&gt;$AO234)),"Rewrite only","No change entered")))</f>
        <v/>
      </c>
    </row>
    <row r="235" spans="1:115" ht="15" customHeight="1">
      <c r="A235" s="78" t="str">
        <f>IF($F235="","",IFERROR(INDEX([1]Raw_Data!$A:$A,MATCH($F235,[1]Raw_Data!$F:$F,0)),""))</f>
        <v/>
      </c>
      <c r="B235" s="79" t="str">
        <f>IF($F235="","",IFERROR(INDEX([1]Raw_Data!$B:$B,MATCH($F235,[1]Raw_Data!$F:$F,0)),""))</f>
        <v/>
      </c>
      <c r="C235" s="80" t="str">
        <f>IF($F235="","",IFERROR(INDEX([1]Raw_Data!$C:$C,MATCH($F235,[1]Raw_Data!$F:$F,0)),""))</f>
        <v/>
      </c>
      <c r="D235" s="81" t="str">
        <f>IF($F235="","",IFERROR(INDEX([1]Raw_Data!$D:$D,MATCH($F235,[1]Raw_Data!$F:$F,0)),""))</f>
        <v/>
      </c>
      <c r="E235" s="81" t="str">
        <f>IF($F235="","",IFERROR(INDEX([1]Raw_Data!$E:$E,MATCH($F235,[1]Raw_Data!$F:$F,0)),""))</f>
        <v/>
      </c>
      <c r="F235" s="82"/>
      <c r="G235" s="79" t="str">
        <f>IF($F235="","",IFERROR(INDEX([1]Raw_Data!$G:$G,MATCH($F235,[1]Raw_Data!$F:$F,0)),""))</f>
        <v/>
      </c>
      <c r="H235" s="83" t="str">
        <f>IF($F235="","",IFERROR(INDEX([1]Raw_Data!$H:$H,MATCH($F235,[1]Raw_Data!$F:$F,0)),""))</f>
        <v/>
      </c>
      <c r="I235" s="36" t="str">
        <f>IF($F235="","",IFERROR(INDEX([1]Raw_Data!$I:$I,MATCH($F235,[1]Raw_Data!$F:$F,0)),""))</f>
        <v/>
      </c>
      <c r="J235" s="83" t="str">
        <f>IF($F235="","",IFERROR(INDEX([1]Raw_Data!$J:$J,MATCH($F235,[1]Raw_Data!$F:$F,0)),""))</f>
        <v/>
      </c>
      <c r="K235" s="37" t="str">
        <f>IF($F235="","",IFERROR(INDEX([1]Raw_Data!$K:$K,MATCH($F235,[1]Raw_Data!$F:$F,0)),""))</f>
        <v/>
      </c>
      <c r="L235" s="83" t="str">
        <f>IF($F235="","",IFERROR(INDEX([1]Raw_Data!$L:$L,MATCH($F235,[1]Raw_Data!$F:$F,0)),""))</f>
        <v/>
      </c>
      <c r="M235" s="37" t="str">
        <f>IF($F235="","",IFERROR(INDEX([1]Raw_Data!$M:$M,MATCH($F235,[1]Raw_Data!$F:$F,0)),""))</f>
        <v/>
      </c>
      <c r="N235" s="83" t="str">
        <f>IF($F235="","",IFERROR(INDEX([1]Raw_Data!$N:$N,MATCH($F235,[1]Raw_Data!$F:$F,0)),""))</f>
        <v/>
      </c>
      <c r="O235" s="37" t="str">
        <f>IF($F235="","",IFERROR(INDEX([1]Raw_Data!$O:$O,MATCH($F235,[1]Raw_Data!$F:$F,0)),""))</f>
        <v/>
      </c>
      <c r="P235" s="83" t="str">
        <f>IF($F235="","",IFERROR(INDEX([1]Raw_Data!$P:$P,MATCH($F235,[1]Raw_Data!$F:$F,0)),""))</f>
        <v/>
      </c>
      <c r="Q235" s="37" t="str">
        <f>IF($F235="","",IFERROR(INDEX([1]Raw_Data!$Q:$Q,MATCH($F235,[1]Raw_Data!$F:$F,0)),""))</f>
        <v/>
      </c>
      <c r="R235" s="83" t="str">
        <f>IF($F235="","",IFERROR(INDEX([1]Raw_Data!$R:$R,MATCH($F235,[1]Raw_Data!$F:$F,0)),""))</f>
        <v/>
      </c>
      <c r="S235" s="37" t="str">
        <f>IF($F235="","",IFERROR(INDEX([1]Raw_Data!$S:$S,MATCH($F235,[1]Raw_Data!$F:$F,0)),""))</f>
        <v/>
      </c>
      <c r="T235" s="83" t="str">
        <f>IF($F235="","",IFERROR(INDEX([1]Raw_Data!$T:$T,MATCH($F235,[1]Raw_Data!$F:$F,0)),""))</f>
        <v/>
      </c>
      <c r="U235" s="37" t="str">
        <f>IF($F235="","",IFERROR(INDEX([1]Raw_Data!$U:$U,MATCH($F235,[1]Raw_Data!$F:$F,0)),""))</f>
        <v/>
      </c>
      <c r="V235" s="83" t="str">
        <f>IF($F235="","",IFERROR(INDEX([1]Raw_Data!$V:$V,MATCH($F235,[1]Raw_Data!$F:$F,0)),""))</f>
        <v/>
      </c>
      <c r="W235" s="37" t="str">
        <f>IF($F235="","",IFERROR(INDEX([1]Raw_Data!$W:$W,MATCH($F235,[1]Raw_Data!$F:$F,0)),""))</f>
        <v/>
      </c>
      <c r="X235" s="83" t="str">
        <f>IF($F235="","",IFERROR(INDEX([1]Raw_Data!$X:$X,MATCH($F235,[1]Raw_Data!$F:$F,0)),""))</f>
        <v/>
      </c>
      <c r="Y235" s="37" t="str">
        <f>IF($F235="","",IFERROR(INDEX([1]Raw_Data!$Y:$Y,MATCH($F235,[1]Raw_Data!$F:$F,0)),""))</f>
        <v/>
      </c>
      <c r="Z235" s="83" t="str">
        <f>IF($F235="","",IFERROR(INDEX([1]Raw_Data!$Z:$Z,MATCH($F235,[1]Raw_Data!$F:$F,0)),""))</f>
        <v/>
      </c>
      <c r="AA235" s="37" t="str">
        <f>IF($F235="","",IFERROR(INDEX([1]Raw_Data!$AA:$AA,MATCH($F235,[1]Raw_Data!$F:$F,0)),""))</f>
        <v/>
      </c>
      <c r="AB235" s="83" t="str">
        <f>IF($F235="","",IFERROR(INDEX([1]Raw_Data!$AB:$AB,MATCH($F235,[1]Raw_Data!$F:$F,0)),""))</f>
        <v/>
      </c>
      <c r="AC235" s="37" t="str">
        <f>IF($F235="","",IFERROR(INDEX([1]Raw_Data!$AC:$AC,MATCH($F235,[1]Raw_Data!$F:$F,0)),""))</f>
        <v/>
      </c>
      <c r="AD235" s="83" t="str">
        <f>IF($F235="","",IFERROR(INDEX([1]Raw_Data!$AD:$AD,MATCH($F235,[1]Raw_Data!$F:$F,0)),""))</f>
        <v/>
      </c>
      <c r="AE235" s="37" t="str">
        <f>IF($F235="","",IFERROR(INDEX([1]Raw_Data!$AE:$AE,MATCH($F235,[1]Raw_Data!$F:$F,0)),""))</f>
        <v/>
      </c>
      <c r="AF235" s="83" t="str">
        <f>IF($F235="","",IFERROR(INDEX([1]Raw_Data!$AF:$AF,MATCH($F235,[1]Raw_Data!$F:$F,0)),""))</f>
        <v/>
      </c>
      <c r="AG235" s="37" t="str">
        <f>IF($F235="","",IFERROR(INDEX([1]Raw_Data!$AG:$AG,MATCH($F235,[1]Raw_Data!$F:$F,0)),""))</f>
        <v/>
      </c>
      <c r="AH235" s="83" t="str">
        <f>IF($F235="","",IFERROR(INDEX([1]Raw_Data!$AH:$AH,MATCH($F235,[1]Raw_Data!$F:$F,0)),""))</f>
        <v/>
      </c>
      <c r="AI235" s="37" t="str">
        <f>IF($F235="","",IFERROR(INDEX([1]Raw_Data!$AI:$AI,MATCH($F235,[1]Raw_Data!$F:$F,0)),""))</f>
        <v/>
      </c>
      <c r="AJ235" s="83" t="str">
        <f>IF($F235="","",IFERROR(INDEX([1]Raw_Data!$AJ:$AJ,MATCH($F235,[1]Raw_Data!$F:$F,0)),""))</f>
        <v/>
      </c>
      <c r="AK235" s="37" t="str">
        <f>IF($F235="","",IFERROR(INDEX([1]Raw_Data!$AK:$AK,MATCH($F235,[1]Raw_Data!$F:$F,0)),""))</f>
        <v/>
      </c>
      <c r="AL235" s="83" t="str">
        <f>IF($F235="","",IFERROR(INDEX([1]Raw_Data!$AL:$AL,MATCH($F235,[1]Raw_Data!$F:$F,0)),""))</f>
        <v/>
      </c>
      <c r="AM235" s="37" t="str">
        <f>IF($F235="","",IFERROR(INDEX([1]Raw_Data!$AM:$AM,MATCH($F235,[1]Raw_Data!$F:$F,0)),""))</f>
        <v/>
      </c>
      <c r="AN235" s="83" t="str">
        <f>IF($F235="","",IFERROR(INDEX([1]Raw_Data!$AN:$AN,MATCH($F235,[1]Raw_Data!$F:$F,0)),""))</f>
        <v/>
      </c>
      <c r="AO235" s="37" t="str">
        <f>IF($F235="","",IFERROR(INDEX([1]Raw_Data!$AO:$AO,MATCH($F235,[1]Raw_Data!$F:$F,0)),""))</f>
        <v/>
      </c>
      <c r="AP235" s="83" t="str">
        <f>IF($F235="","",IFERROR(INDEX([1]Raw_Data!$AP:$AP,MATCH($F235,[1]Raw_Data!$F:$F,0)),""))</f>
        <v/>
      </c>
      <c r="AQ235" s="37" t="str">
        <f>IF($F235="","",IFERROR(INDEX([1]Raw_Data!$AQ:$AQ,MATCH($F235,[1]Raw_Data!$F:$F,0)),""))</f>
        <v/>
      </c>
      <c r="AR235" s="83"/>
      <c r="AS235" s="84" t="str">
        <f>IF($F235="","",SUM(IF($CC235="",$H235,$CC235),IF($CE235="",$J235,$CE235),IF($CG235="",$L235,$CG235),IF($CI235="",$N235,$CI235),IF($CK235="",$P235,$CK235),IF($CM235="",$R235,$CM235),IF($CO235="",$T235,$CO235),IF($CQ235="",$V235,$CQ235),IF($CS235="",$X235,$CS235),IF($CU235="",$Z235,$CU235),IF($CW235="",$AB235,$CW235),IF($CY235="",$AD235,$CY235),IF($DA235="",$AF235,$DA235),IF($DC235="",$AH235,$DC235),IF($DE235="",$AJ235,$DE235),IF($DG235="",$AL235,$DG235),IF($DI235="",$AN235,$DI235)))</f>
        <v/>
      </c>
      <c r="AT235" s="80" t="str">
        <f t="shared" si="36"/>
        <v/>
      </c>
      <c r="AU235" s="79" t="str">
        <f t="shared" si="37"/>
        <v/>
      </c>
      <c r="AV235" s="80" t="str">
        <f t="shared" si="38"/>
        <v/>
      </c>
      <c r="AW235" s="80" t="str">
        <f t="shared" si="39"/>
        <v/>
      </c>
      <c r="AX235" s="79" t="str">
        <f t="shared" si="40"/>
        <v/>
      </c>
      <c r="AY235" s="79" t="str">
        <f>IF(B235="","",COUNTIFS($B$5:B235,B235,$AT$5:AT235,AT235))</f>
        <v/>
      </c>
      <c r="AZ235" s="79" t="str">
        <f>IF(B235="","",COUNTIFS($B$5:B235,B235,$AV$5:AV235,AV235))</f>
        <v/>
      </c>
      <c r="BA235" s="79" t="str">
        <f t="shared" si="41"/>
        <v/>
      </c>
      <c r="BB235" s="79" t="str">
        <f t="shared" si="42"/>
        <v/>
      </c>
      <c r="BC235" s="79">
        <f t="shared" si="43"/>
        <v>0</v>
      </c>
      <c r="BD235" s="40" t="str">
        <f t="shared" si="44"/>
        <v/>
      </c>
      <c r="BE235" s="11" t="str">
        <f>IF($F235="","","REV"&amp;COUNTIF($F$5:F235,$F235))</f>
        <v/>
      </c>
      <c r="BF235" s="23"/>
      <c r="BG235" s="23"/>
      <c r="BH235" s="40" t="str">
        <f t="shared" si="45"/>
        <v/>
      </c>
      <c r="BI235" s="40" t="str">
        <f t="shared" si="46"/>
        <v/>
      </c>
      <c r="BJ235" s="41"/>
      <c r="BK235" s="41"/>
      <c r="BL235" s="41"/>
      <c r="BM235" s="41"/>
      <c r="BN235" s="41"/>
      <c r="BO235" s="41"/>
      <c r="BP235" s="41"/>
      <c r="BQ235" s="41"/>
      <c r="BR235" s="41"/>
      <c r="BS235" s="41"/>
      <c r="BT235" s="41"/>
      <c r="BU235" s="41"/>
      <c r="BV235" s="41"/>
      <c r="BW235" s="41"/>
      <c r="BX235" s="41"/>
      <c r="BY235" s="41"/>
      <c r="BZ235" s="41"/>
      <c r="CA235" s="40" t="str">
        <f t="shared" si="47"/>
        <v/>
      </c>
      <c r="CC235" s="82"/>
      <c r="CD235" s="41"/>
      <c r="CE235" s="82"/>
      <c r="CF235" s="41"/>
      <c r="CG235" s="82"/>
      <c r="CH235" s="41"/>
      <c r="CI235" s="82"/>
      <c r="CJ235" s="41"/>
      <c r="CK235" s="82"/>
      <c r="CL235" s="41"/>
      <c r="CM235" s="82"/>
      <c r="CN235" s="41"/>
      <c r="CO235" s="82"/>
      <c r="CP235" s="41"/>
      <c r="CQ235" s="82"/>
      <c r="CR235" s="41"/>
      <c r="CS235" s="82"/>
      <c r="CT235" s="41"/>
      <c r="CU235" s="82"/>
      <c r="CV235" s="41"/>
      <c r="CW235" s="82"/>
      <c r="CX235" s="41"/>
      <c r="CY235" s="82"/>
      <c r="CZ235" s="41"/>
      <c r="DA235" s="82"/>
      <c r="DB235" s="41"/>
      <c r="DC235" s="82"/>
      <c r="DD235" s="41"/>
      <c r="DE235" s="82"/>
      <c r="DF235" s="41"/>
      <c r="DG235" s="82"/>
      <c r="DH235" s="41"/>
      <c r="DI235" s="82"/>
      <c r="DJ235" s="41"/>
      <c r="DK235" s="23" t="str">
        <f>IF($F235="","",IF(OR(AND($CC235&lt;&gt;"",$CC235&lt;&gt;$H235),AND($CE235&lt;&gt;"",$CE235&lt;&gt;$J235),AND($CG235&lt;&gt;"",$CG235&lt;&gt;$L235),AND($CI235&lt;&gt;"",$CI235&lt;&gt;$N235),AND($CK235&lt;&gt;"",$CK235&lt;&gt;$P235),AND($CM235&lt;&gt;"",$CM235&lt;&gt;$R235),AND($CO235&lt;&gt;"",$CO235&lt;&gt;$T235),AND($CQ235&lt;&gt;"",$CQ235&lt;&gt;$V235),AND($CS235&lt;&gt;"",$CS235&lt;&gt;$X235),AND($CU235&lt;&gt;"",$CU235&lt;&gt;$Z235),AND($CW235&lt;&gt;"",$CW235&lt;&gt;$AB235),AND($CY235&lt;&gt;"",$CY235&lt;&gt;$AD235),AND($DA235&lt;&gt;"",$DA235&lt;&gt;$AF235),AND($DC235&lt;&gt;"",$DC235&lt;&gt;$AH235),AND($DE235&lt;&gt;"",$DE235&lt;&gt;$AJ235),AND($DG235&lt;&gt;"",$DG235&lt;&gt;$AL235),AND($DI235&lt;&gt;"",$DI235&lt;&gt;$AN235)),"Score changed",IF(OR(AND($CD235&lt;&gt;"",$CD235&lt;&gt;$I235),AND($CF235&lt;&gt;"",$CF235&lt;&gt;$K235),AND($CH235&lt;&gt;"",$CH235&lt;&gt;$M235),AND($CJ235&lt;&gt;"",$CJ235&lt;&gt;$O235),AND($CL235&lt;&gt;"",$CL235&lt;&gt;$Q235),AND($CN235&lt;&gt;"",$CN235&lt;&gt;$S235),AND($CP235&lt;&gt;"",$CP235&lt;&gt;$U235),AND($CR235&lt;&gt;"",$CR235&lt;&gt;$W235),AND($CT235&lt;&gt;"",$CT235&lt;&gt;$Y235),AND($CV235&lt;&gt;"",$CV235&lt;&gt;$AA235),AND($CX235&lt;&gt;"",$CX235&lt;&gt;$AC235),AND($CZ235&lt;&gt;"",$CZ235&lt;&gt;$AE235),AND($DB235&lt;&gt;"",$DB235&lt;&gt;$AG235),AND($DD235&lt;&gt;"",$DD235&lt;&gt;$AI235),AND($DF235&lt;&gt;"",$DF235&lt;&gt;$AK235),AND($DH235&lt;&gt;"",$DH235&lt;&gt;$AM235),AND($DJ235&lt;&gt;"",$DJ235&lt;&gt;$AO235)),"Rewrite only","No change entered")))</f>
        <v/>
      </c>
    </row>
    <row r="236" spans="1:115" ht="15" customHeight="1">
      <c r="A236" s="78" t="str">
        <f>IF($F236="","",IFERROR(INDEX([1]Raw_Data!$A:$A,MATCH($F236,[1]Raw_Data!$F:$F,0)),""))</f>
        <v/>
      </c>
      <c r="B236" s="79" t="str">
        <f>IF($F236="","",IFERROR(INDEX([1]Raw_Data!$B:$B,MATCH($F236,[1]Raw_Data!$F:$F,0)),""))</f>
        <v/>
      </c>
      <c r="C236" s="80" t="str">
        <f>IF($F236="","",IFERROR(INDEX([1]Raw_Data!$C:$C,MATCH($F236,[1]Raw_Data!$F:$F,0)),""))</f>
        <v/>
      </c>
      <c r="D236" s="81" t="str">
        <f>IF($F236="","",IFERROR(INDEX([1]Raw_Data!$D:$D,MATCH($F236,[1]Raw_Data!$F:$F,0)),""))</f>
        <v/>
      </c>
      <c r="E236" s="81" t="str">
        <f>IF($F236="","",IFERROR(INDEX([1]Raw_Data!$E:$E,MATCH($F236,[1]Raw_Data!$F:$F,0)),""))</f>
        <v/>
      </c>
      <c r="F236" s="82"/>
      <c r="G236" s="79" t="str">
        <f>IF($F236="","",IFERROR(INDEX([1]Raw_Data!$G:$G,MATCH($F236,[1]Raw_Data!$F:$F,0)),""))</f>
        <v/>
      </c>
      <c r="H236" s="83" t="str">
        <f>IF($F236="","",IFERROR(INDEX([1]Raw_Data!$H:$H,MATCH($F236,[1]Raw_Data!$F:$F,0)),""))</f>
        <v/>
      </c>
      <c r="I236" s="36" t="str">
        <f>IF($F236="","",IFERROR(INDEX([1]Raw_Data!$I:$I,MATCH($F236,[1]Raw_Data!$F:$F,0)),""))</f>
        <v/>
      </c>
      <c r="J236" s="83" t="str">
        <f>IF($F236="","",IFERROR(INDEX([1]Raw_Data!$J:$J,MATCH($F236,[1]Raw_Data!$F:$F,0)),""))</f>
        <v/>
      </c>
      <c r="K236" s="37" t="str">
        <f>IF($F236="","",IFERROR(INDEX([1]Raw_Data!$K:$K,MATCH($F236,[1]Raw_Data!$F:$F,0)),""))</f>
        <v/>
      </c>
      <c r="L236" s="83" t="str">
        <f>IF($F236="","",IFERROR(INDEX([1]Raw_Data!$L:$L,MATCH($F236,[1]Raw_Data!$F:$F,0)),""))</f>
        <v/>
      </c>
      <c r="M236" s="37" t="str">
        <f>IF($F236="","",IFERROR(INDEX([1]Raw_Data!$M:$M,MATCH($F236,[1]Raw_Data!$F:$F,0)),""))</f>
        <v/>
      </c>
      <c r="N236" s="83" t="str">
        <f>IF($F236="","",IFERROR(INDEX([1]Raw_Data!$N:$N,MATCH($F236,[1]Raw_Data!$F:$F,0)),""))</f>
        <v/>
      </c>
      <c r="O236" s="37" t="str">
        <f>IF($F236="","",IFERROR(INDEX([1]Raw_Data!$O:$O,MATCH($F236,[1]Raw_Data!$F:$F,0)),""))</f>
        <v/>
      </c>
      <c r="P236" s="83" t="str">
        <f>IF($F236="","",IFERROR(INDEX([1]Raw_Data!$P:$P,MATCH($F236,[1]Raw_Data!$F:$F,0)),""))</f>
        <v/>
      </c>
      <c r="Q236" s="37" t="str">
        <f>IF($F236="","",IFERROR(INDEX([1]Raw_Data!$Q:$Q,MATCH($F236,[1]Raw_Data!$F:$F,0)),""))</f>
        <v/>
      </c>
      <c r="R236" s="83" t="str">
        <f>IF($F236="","",IFERROR(INDEX([1]Raw_Data!$R:$R,MATCH($F236,[1]Raw_Data!$F:$F,0)),""))</f>
        <v/>
      </c>
      <c r="S236" s="37" t="str">
        <f>IF($F236="","",IFERROR(INDEX([1]Raw_Data!$S:$S,MATCH($F236,[1]Raw_Data!$F:$F,0)),""))</f>
        <v/>
      </c>
      <c r="T236" s="83" t="str">
        <f>IF($F236="","",IFERROR(INDEX([1]Raw_Data!$T:$T,MATCH($F236,[1]Raw_Data!$F:$F,0)),""))</f>
        <v/>
      </c>
      <c r="U236" s="37" t="str">
        <f>IF($F236="","",IFERROR(INDEX([1]Raw_Data!$U:$U,MATCH($F236,[1]Raw_Data!$F:$F,0)),""))</f>
        <v/>
      </c>
      <c r="V236" s="83" t="str">
        <f>IF($F236="","",IFERROR(INDEX([1]Raw_Data!$V:$V,MATCH($F236,[1]Raw_Data!$F:$F,0)),""))</f>
        <v/>
      </c>
      <c r="W236" s="37" t="str">
        <f>IF($F236="","",IFERROR(INDEX([1]Raw_Data!$W:$W,MATCH($F236,[1]Raw_Data!$F:$F,0)),""))</f>
        <v/>
      </c>
      <c r="X236" s="83" t="str">
        <f>IF($F236="","",IFERROR(INDEX([1]Raw_Data!$X:$X,MATCH($F236,[1]Raw_Data!$F:$F,0)),""))</f>
        <v/>
      </c>
      <c r="Y236" s="37" t="str">
        <f>IF($F236="","",IFERROR(INDEX([1]Raw_Data!$Y:$Y,MATCH($F236,[1]Raw_Data!$F:$F,0)),""))</f>
        <v/>
      </c>
      <c r="Z236" s="83" t="str">
        <f>IF($F236="","",IFERROR(INDEX([1]Raw_Data!$Z:$Z,MATCH($F236,[1]Raw_Data!$F:$F,0)),""))</f>
        <v/>
      </c>
      <c r="AA236" s="37" t="str">
        <f>IF($F236="","",IFERROR(INDEX([1]Raw_Data!$AA:$AA,MATCH($F236,[1]Raw_Data!$F:$F,0)),""))</f>
        <v/>
      </c>
      <c r="AB236" s="83" t="str">
        <f>IF($F236="","",IFERROR(INDEX([1]Raw_Data!$AB:$AB,MATCH($F236,[1]Raw_Data!$F:$F,0)),""))</f>
        <v/>
      </c>
      <c r="AC236" s="37" t="str">
        <f>IF($F236="","",IFERROR(INDEX([1]Raw_Data!$AC:$AC,MATCH($F236,[1]Raw_Data!$F:$F,0)),""))</f>
        <v/>
      </c>
      <c r="AD236" s="83" t="str">
        <f>IF($F236="","",IFERROR(INDEX([1]Raw_Data!$AD:$AD,MATCH($F236,[1]Raw_Data!$F:$F,0)),""))</f>
        <v/>
      </c>
      <c r="AE236" s="37" t="str">
        <f>IF($F236="","",IFERROR(INDEX([1]Raw_Data!$AE:$AE,MATCH($F236,[1]Raw_Data!$F:$F,0)),""))</f>
        <v/>
      </c>
      <c r="AF236" s="83" t="str">
        <f>IF($F236="","",IFERROR(INDEX([1]Raw_Data!$AF:$AF,MATCH($F236,[1]Raw_Data!$F:$F,0)),""))</f>
        <v/>
      </c>
      <c r="AG236" s="37" t="str">
        <f>IF($F236="","",IFERROR(INDEX([1]Raw_Data!$AG:$AG,MATCH($F236,[1]Raw_Data!$F:$F,0)),""))</f>
        <v/>
      </c>
      <c r="AH236" s="83" t="str">
        <f>IF($F236="","",IFERROR(INDEX([1]Raw_Data!$AH:$AH,MATCH($F236,[1]Raw_Data!$F:$F,0)),""))</f>
        <v/>
      </c>
      <c r="AI236" s="37" t="str">
        <f>IF($F236="","",IFERROR(INDEX([1]Raw_Data!$AI:$AI,MATCH($F236,[1]Raw_Data!$F:$F,0)),""))</f>
        <v/>
      </c>
      <c r="AJ236" s="83" t="str">
        <f>IF($F236="","",IFERROR(INDEX([1]Raw_Data!$AJ:$AJ,MATCH($F236,[1]Raw_Data!$F:$F,0)),""))</f>
        <v/>
      </c>
      <c r="AK236" s="37" t="str">
        <f>IF($F236="","",IFERROR(INDEX([1]Raw_Data!$AK:$AK,MATCH($F236,[1]Raw_Data!$F:$F,0)),""))</f>
        <v/>
      </c>
      <c r="AL236" s="83" t="str">
        <f>IF($F236="","",IFERROR(INDEX([1]Raw_Data!$AL:$AL,MATCH($F236,[1]Raw_Data!$F:$F,0)),""))</f>
        <v/>
      </c>
      <c r="AM236" s="37" t="str">
        <f>IF($F236="","",IFERROR(INDEX([1]Raw_Data!$AM:$AM,MATCH($F236,[1]Raw_Data!$F:$F,0)),""))</f>
        <v/>
      </c>
      <c r="AN236" s="83" t="str">
        <f>IF($F236="","",IFERROR(INDEX([1]Raw_Data!$AN:$AN,MATCH($F236,[1]Raw_Data!$F:$F,0)),""))</f>
        <v/>
      </c>
      <c r="AO236" s="37" t="str">
        <f>IF($F236="","",IFERROR(INDEX([1]Raw_Data!$AO:$AO,MATCH($F236,[1]Raw_Data!$F:$F,0)),""))</f>
        <v/>
      </c>
      <c r="AP236" s="83" t="str">
        <f>IF($F236="","",IFERROR(INDEX([1]Raw_Data!$AP:$AP,MATCH($F236,[1]Raw_Data!$F:$F,0)),""))</f>
        <v/>
      </c>
      <c r="AQ236" s="37" t="str">
        <f>IF($F236="","",IFERROR(INDEX([1]Raw_Data!$AQ:$AQ,MATCH($F236,[1]Raw_Data!$F:$F,0)),""))</f>
        <v/>
      </c>
      <c r="AR236" s="83"/>
      <c r="AS236" s="84" t="str">
        <f>IF($F236="","",SUM(IF($CC236="",$H236,$CC236),IF($CE236="",$J236,$CE236),IF($CG236="",$L236,$CG236),IF($CI236="",$N236,$CI236),IF($CK236="",$P236,$CK236),IF($CM236="",$R236,$CM236),IF($CO236="",$T236,$CO236),IF($CQ236="",$V236,$CQ236),IF($CS236="",$X236,$CS236),IF($CU236="",$Z236,$CU236),IF($CW236="",$AB236,$CW236),IF($CY236="",$AD236,$CY236),IF($DA236="",$AF236,$DA236),IF($DC236="",$AH236,$DC236),IF($DE236="",$AJ236,$DE236),IF($DG236="",$AL236,$DG236),IF($DI236="",$AN236,$DI236)))</f>
        <v/>
      </c>
      <c r="AT236" s="80" t="str">
        <f t="shared" si="36"/>
        <v/>
      </c>
      <c r="AU236" s="79" t="str">
        <f t="shared" si="37"/>
        <v/>
      </c>
      <c r="AV236" s="80" t="str">
        <f t="shared" si="38"/>
        <v/>
      </c>
      <c r="AW236" s="80" t="str">
        <f t="shared" si="39"/>
        <v/>
      </c>
      <c r="AX236" s="79" t="str">
        <f t="shared" si="40"/>
        <v/>
      </c>
      <c r="AY236" s="79" t="str">
        <f>IF(B236="","",COUNTIFS($B$5:B236,B236,$AT$5:AT236,AT236))</f>
        <v/>
      </c>
      <c r="AZ236" s="79" t="str">
        <f>IF(B236="","",COUNTIFS($B$5:B236,B236,$AV$5:AV236,AV236))</f>
        <v/>
      </c>
      <c r="BA236" s="79" t="str">
        <f t="shared" si="41"/>
        <v/>
      </c>
      <c r="BB236" s="79" t="str">
        <f t="shared" si="42"/>
        <v/>
      </c>
      <c r="BC236" s="79">
        <f t="shared" si="43"/>
        <v>0</v>
      </c>
      <c r="BD236" s="40" t="str">
        <f t="shared" si="44"/>
        <v/>
      </c>
      <c r="BE236" s="11" t="str">
        <f>IF($F236="","","REV"&amp;COUNTIF($F$5:F236,$F236))</f>
        <v/>
      </c>
      <c r="BF236" s="23"/>
      <c r="BG236" s="23"/>
      <c r="BH236" s="40" t="str">
        <f t="shared" si="45"/>
        <v/>
      </c>
      <c r="BI236" s="40" t="str">
        <f t="shared" si="46"/>
        <v/>
      </c>
      <c r="BJ236" s="41"/>
      <c r="BK236" s="41"/>
      <c r="BL236" s="41"/>
      <c r="BM236" s="41"/>
      <c r="BN236" s="41"/>
      <c r="BO236" s="41"/>
      <c r="BP236" s="41"/>
      <c r="BQ236" s="41"/>
      <c r="BR236" s="41"/>
      <c r="BS236" s="41"/>
      <c r="BT236" s="41"/>
      <c r="BU236" s="41"/>
      <c r="BV236" s="41"/>
      <c r="BW236" s="41"/>
      <c r="BX236" s="41"/>
      <c r="BY236" s="41"/>
      <c r="BZ236" s="41"/>
      <c r="CA236" s="40" t="str">
        <f t="shared" si="47"/>
        <v/>
      </c>
      <c r="CC236" s="82"/>
      <c r="CD236" s="41"/>
      <c r="CE236" s="82"/>
      <c r="CF236" s="41"/>
      <c r="CG236" s="82"/>
      <c r="CH236" s="41"/>
      <c r="CI236" s="82"/>
      <c r="CJ236" s="41"/>
      <c r="CK236" s="82"/>
      <c r="CL236" s="41"/>
      <c r="CM236" s="82"/>
      <c r="CN236" s="41"/>
      <c r="CO236" s="82"/>
      <c r="CP236" s="41"/>
      <c r="CQ236" s="82"/>
      <c r="CR236" s="41"/>
      <c r="CS236" s="82"/>
      <c r="CT236" s="41"/>
      <c r="CU236" s="82"/>
      <c r="CV236" s="41"/>
      <c r="CW236" s="82"/>
      <c r="CX236" s="41"/>
      <c r="CY236" s="82"/>
      <c r="CZ236" s="41"/>
      <c r="DA236" s="82"/>
      <c r="DB236" s="41"/>
      <c r="DC236" s="82"/>
      <c r="DD236" s="41"/>
      <c r="DE236" s="82"/>
      <c r="DF236" s="41"/>
      <c r="DG236" s="82"/>
      <c r="DH236" s="41"/>
      <c r="DI236" s="82"/>
      <c r="DJ236" s="41"/>
      <c r="DK236" s="23" t="str">
        <f>IF($F236="","",IF(OR(AND($CC236&lt;&gt;"",$CC236&lt;&gt;$H236),AND($CE236&lt;&gt;"",$CE236&lt;&gt;$J236),AND($CG236&lt;&gt;"",$CG236&lt;&gt;$L236),AND($CI236&lt;&gt;"",$CI236&lt;&gt;$N236),AND($CK236&lt;&gt;"",$CK236&lt;&gt;$P236),AND($CM236&lt;&gt;"",$CM236&lt;&gt;$R236),AND($CO236&lt;&gt;"",$CO236&lt;&gt;$T236),AND($CQ236&lt;&gt;"",$CQ236&lt;&gt;$V236),AND($CS236&lt;&gt;"",$CS236&lt;&gt;$X236),AND($CU236&lt;&gt;"",$CU236&lt;&gt;$Z236),AND($CW236&lt;&gt;"",$CW236&lt;&gt;$AB236),AND($CY236&lt;&gt;"",$CY236&lt;&gt;$AD236),AND($DA236&lt;&gt;"",$DA236&lt;&gt;$AF236),AND($DC236&lt;&gt;"",$DC236&lt;&gt;$AH236),AND($DE236&lt;&gt;"",$DE236&lt;&gt;$AJ236),AND($DG236&lt;&gt;"",$DG236&lt;&gt;$AL236),AND($DI236&lt;&gt;"",$DI236&lt;&gt;$AN236)),"Score changed",IF(OR(AND($CD236&lt;&gt;"",$CD236&lt;&gt;$I236),AND($CF236&lt;&gt;"",$CF236&lt;&gt;$K236),AND($CH236&lt;&gt;"",$CH236&lt;&gt;$M236),AND($CJ236&lt;&gt;"",$CJ236&lt;&gt;$O236),AND($CL236&lt;&gt;"",$CL236&lt;&gt;$Q236),AND($CN236&lt;&gt;"",$CN236&lt;&gt;$S236),AND($CP236&lt;&gt;"",$CP236&lt;&gt;$U236),AND($CR236&lt;&gt;"",$CR236&lt;&gt;$W236),AND($CT236&lt;&gt;"",$CT236&lt;&gt;$Y236),AND($CV236&lt;&gt;"",$CV236&lt;&gt;$AA236),AND($CX236&lt;&gt;"",$CX236&lt;&gt;$AC236),AND($CZ236&lt;&gt;"",$CZ236&lt;&gt;$AE236),AND($DB236&lt;&gt;"",$DB236&lt;&gt;$AG236),AND($DD236&lt;&gt;"",$DD236&lt;&gt;$AI236),AND($DF236&lt;&gt;"",$DF236&lt;&gt;$AK236),AND($DH236&lt;&gt;"",$DH236&lt;&gt;$AM236),AND($DJ236&lt;&gt;"",$DJ236&lt;&gt;$AO236)),"Rewrite only","No change entered")))</f>
        <v/>
      </c>
    </row>
    <row r="237" spans="1:115" ht="15" customHeight="1">
      <c r="A237" s="78" t="str">
        <f>IF($F237="","",IFERROR(INDEX([1]Raw_Data!$A:$A,MATCH($F237,[1]Raw_Data!$F:$F,0)),""))</f>
        <v/>
      </c>
      <c r="B237" s="79" t="str">
        <f>IF($F237="","",IFERROR(INDEX([1]Raw_Data!$B:$B,MATCH($F237,[1]Raw_Data!$F:$F,0)),""))</f>
        <v/>
      </c>
      <c r="C237" s="80" t="str">
        <f>IF($F237="","",IFERROR(INDEX([1]Raw_Data!$C:$C,MATCH($F237,[1]Raw_Data!$F:$F,0)),""))</f>
        <v/>
      </c>
      <c r="D237" s="81" t="str">
        <f>IF($F237="","",IFERROR(INDEX([1]Raw_Data!$D:$D,MATCH($F237,[1]Raw_Data!$F:$F,0)),""))</f>
        <v/>
      </c>
      <c r="E237" s="81" t="str">
        <f>IF($F237="","",IFERROR(INDEX([1]Raw_Data!$E:$E,MATCH($F237,[1]Raw_Data!$F:$F,0)),""))</f>
        <v/>
      </c>
      <c r="F237" s="82"/>
      <c r="G237" s="79" t="str">
        <f>IF($F237="","",IFERROR(INDEX([1]Raw_Data!$G:$G,MATCH($F237,[1]Raw_Data!$F:$F,0)),""))</f>
        <v/>
      </c>
      <c r="H237" s="83" t="str">
        <f>IF($F237="","",IFERROR(INDEX([1]Raw_Data!$H:$H,MATCH($F237,[1]Raw_Data!$F:$F,0)),""))</f>
        <v/>
      </c>
      <c r="I237" s="36" t="str">
        <f>IF($F237="","",IFERROR(INDEX([1]Raw_Data!$I:$I,MATCH($F237,[1]Raw_Data!$F:$F,0)),""))</f>
        <v/>
      </c>
      <c r="J237" s="83" t="str">
        <f>IF($F237="","",IFERROR(INDEX([1]Raw_Data!$J:$J,MATCH($F237,[1]Raw_Data!$F:$F,0)),""))</f>
        <v/>
      </c>
      <c r="K237" s="37" t="str">
        <f>IF($F237="","",IFERROR(INDEX([1]Raw_Data!$K:$K,MATCH($F237,[1]Raw_Data!$F:$F,0)),""))</f>
        <v/>
      </c>
      <c r="L237" s="83" t="str">
        <f>IF($F237="","",IFERROR(INDEX([1]Raw_Data!$L:$L,MATCH($F237,[1]Raw_Data!$F:$F,0)),""))</f>
        <v/>
      </c>
      <c r="M237" s="37" t="str">
        <f>IF($F237="","",IFERROR(INDEX([1]Raw_Data!$M:$M,MATCH($F237,[1]Raw_Data!$F:$F,0)),""))</f>
        <v/>
      </c>
      <c r="N237" s="83" t="str">
        <f>IF($F237="","",IFERROR(INDEX([1]Raw_Data!$N:$N,MATCH($F237,[1]Raw_Data!$F:$F,0)),""))</f>
        <v/>
      </c>
      <c r="O237" s="37" t="str">
        <f>IF($F237="","",IFERROR(INDEX([1]Raw_Data!$O:$O,MATCH($F237,[1]Raw_Data!$F:$F,0)),""))</f>
        <v/>
      </c>
      <c r="P237" s="83" t="str">
        <f>IF($F237="","",IFERROR(INDEX([1]Raw_Data!$P:$P,MATCH($F237,[1]Raw_Data!$F:$F,0)),""))</f>
        <v/>
      </c>
      <c r="Q237" s="37" t="str">
        <f>IF($F237="","",IFERROR(INDEX([1]Raw_Data!$Q:$Q,MATCH($F237,[1]Raw_Data!$F:$F,0)),""))</f>
        <v/>
      </c>
      <c r="R237" s="83" t="str">
        <f>IF($F237="","",IFERROR(INDEX([1]Raw_Data!$R:$R,MATCH($F237,[1]Raw_Data!$F:$F,0)),""))</f>
        <v/>
      </c>
      <c r="S237" s="37" t="str">
        <f>IF($F237="","",IFERROR(INDEX([1]Raw_Data!$S:$S,MATCH($F237,[1]Raw_Data!$F:$F,0)),""))</f>
        <v/>
      </c>
      <c r="T237" s="83" t="str">
        <f>IF($F237="","",IFERROR(INDEX([1]Raw_Data!$T:$T,MATCH($F237,[1]Raw_Data!$F:$F,0)),""))</f>
        <v/>
      </c>
      <c r="U237" s="37" t="str">
        <f>IF($F237="","",IFERROR(INDEX([1]Raw_Data!$U:$U,MATCH($F237,[1]Raw_Data!$F:$F,0)),""))</f>
        <v/>
      </c>
      <c r="V237" s="83" t="str">
        <f>IF($F237="","",IFERROR(INDEX([1]Raw_Data!$V:$V,MATCH($F237,[1]Raw_Data!$F:$F,0)),""))</f>
        <v/>
      </c>
      <c r="W237" s="37" t="str">
        <f>IF($F237="","",IFERROR(INDEX([1]Raw_Data!$W:$W,MATCH($F237,[1]Raw_Data!$F:$F,0)),""))</f>
        <v/>
      </c>
      <c r="X237" s="83" t="str">
        <f>IF($F237="","",IFERROR(INDEX([1]Raw_Data!$X:$X,MATCH($F237,[1]Raw_Data!$F:$F,0)),""))</f>
        <v/>
      </c>
      <c r="Y237" s="37" t="str">
        <f>IF($F237="","",IFERROR(INDEX([1]Raw_Data!$Y:$Y,MATCH($F237,[1]Raw_Data!$F:$F,0)),""))</f>
        <v/>
      </c>
      <c r="Z237" s="83" t="str">
        <f>IF($F237="","",IFERROR(INDEX([1]Raw_Data!$Z:$Z,MATCH($F237,[1]Raw_Data!$F:$F,0)),""))</f>
        <v/>
      </c>
      <c r="AA237" s="37" t="str">
        <f>IF($F237="","",IFERROR(INDEX([1]Raw_Data!$AA:$AA,MATCH($F237,[1]Raw_Data!$F:$F,0)),""))</f>
        <v/>
      </c>
      <c r="AB237" s="83" t="str">
        <f>IF($F237="","",IFERROR(INDEX([1]Raw_Data!$AB:$AB,MATCH($F237,[1]Raw_Data!$F:$F,0)),""))</f>
        <v/>
      </c>
      <c r="AC237" s="37" t="str">
        <f>IF($F237="","",IFERROR(INDEX([1]Raw_Data!$AC:$AC,MATCH($F237,[1]Raw_Data!$F:$F,0)),""))</f>
        <v/>
      </c>
      <c r="AD237" s="83" t="str">
        <f>IF($F237="","",IFERROR(INDEX([1]Raw_Data!$AD:$AD,MATCH($F237,[1]Raw_Data!$F:$F,0)),""))</f>
        <v/>
      </c>
      <c r="AE237" s="37" t="str">
        <f>IF($F237="","",IFERROR(INDEX([1]Raw_Data!$AE:$AE,MATCH($F237,[1]Raw_Data!$F:$F,0)),""))</f>
        <v/>
      </c>
      <c r="AF237" s="83" t="str">
        <f>IF($F237="","",IFERROR(INDEX([1]Raw_Data!$AF:$AF,MATCH($F237,[1]Raw_Data!$F:$F,0)),""))</f>
        <v/>
      </c>
      <c r="AG237" s="37" t="str">
        <f>IF($F237="","",IFERROR(INDEX([1]Raw_Data!$AG:$AG,MATCH($F237,[1]Raw_Data!$F:$F,0)),""))</f>
        <v/>
      </c>
      <c r="AH237" s="83" t="str">
        <f>IF($F237="","",IFERROR(INDEX([1]Raw_Data!$AH:$AH,MATCH($F237,[1]Raw_Data!$F:$F,0)),""))</f>
        <v/>
      </c>
      <c r="AI237" s="37" t="str">
        <f>IF($F237="","",IFERROR(INDEX([1]Raw_Data!$AI:$AI,MATCH($F237,[1]Raw_Data!$F:$F,0)),""))</f>
        <v/>
      </c>
      <c r="AJ237" s="83" t="str">
        <f>IF($F237="","",IFERROR(INDEX([1]Raw_Data!$AJ:$AJ,MATCH($F237,[1]Raw_Data!$F:$F,0)),""))</f>
        <v/>
      </c>
      <c r="AK237" s="37" t="str">
        <f>IF($F237="","",IFERROR(INDEX([1]Raw_Data!$AK:$AK,MATCH($F237,[1]Raw_Data!$F:$F,0)),""))</f>
        <v/>
      </c>
      <c r="AL237" s="83" t="str">
        <f>IF($F237="","",IFERROR(INDEX([1]Raw_Data!$AL:$AL,MATCH($F237,[1]Raw_Data!$F:$F,0)),""))</f>
        <v/>
      </c>
      <c r="AM237" s="37" t="str">
        <f>IF($F237="","",IFERROR(INDEX([1]Raw_Data!$AM:$AM,MATCH($F237,[1]Raw_Data!$F:$F,0)),""))</f>
        <v/>
      </c>
      <c r="AN237" s="83" t="str">
        <f>IF($F237="","",IFERROR(INDEX([1]Raw_Data!$AN:$AN,MATCH($F237,[1]Raw_Data!$F:$F,0)),""))</f>
        <v/>
      </c>
      <c r="AO237" s="37" t="str">
        <f>IF($F237="","",IFERROR(INDEX([1]Raw_Data!$AO:$AO,MATCH($F237,[1]Raw_Data!$F:$F,0)),""))</f>
        <v/>
      </c>
      <c r="AP237" s="83" t="str">
        <f>IF($F237="","",IFERROR(INDEX([1]Raw_Data!$AP:$AP,MATCH($F237,[1]Raw_Data!$F:$F,0)),""))</f>
        <v/>
      </c>
      <c r="AQ237" s="37" t="str">
        <f>IF($F237="","",IFERROR(INDEX([1]Raw_Data!$AQ:$AQ,MATCH($F237,[1]Raw_Data!$F:$F,0)),""))</f>
        <v/>
      </c>
      <c r="AR237" s="83"/>
      <c r="AS237" s="84" t="str">
        <f>IF($F237="","",SUM(IF($CC237="",$H237,$CC237),IF($CE237="",$J237,$CE237),IF($CG237="",$L237,$CG237),IF($CI237="",$N237,$CI237),IF($CK237="",$P237,$CK237),IF($CM237="",$R237,$CM237),IF($CO237="",$T237,$CO237),IF($CQ237="",$V237,$CQ237),IF($CS237="",$X237,$CS237),IF($CU237="",$Z237,$CU237),IF($CW237="",$AB237,$CW237),IF($CY237="",$AD237,$CY237),IF($DA237="",$AF237,$DA237),IF($DC237="",$AH237,$DC237),IF($DE237="",$AJ237,$DE237),IF($DG237="",$AL237,$DG237),IF($DI237="",$AN237,$DI237)))</f>
        <v/>
      </c>
      <c r="AT237" s="80" t="str">
        <f t="shared" si="36"/>
        <v/>
      </c>
      <c r="AU237" s="79" t="str">
        <f t="shared" si="37"/>
        <v/>
      </c>
      <c r="AV237" s="80" t="str">
        <f t="shared" si="38"/>
        <v/>
      </c>
      <c r="AW237" s="80" t="str">
        <f t="shared" si="39"/>
        <v/>
      </c>
      <c r="AX237" s="79" t="str">
        <f t="shared" si="40"/>
        <v/>
      </c>
      <c r="AY237" s="79" t="str">
        <f>IF(B237="","",COUNTIFS($B$5:B237,B237,$AT$5:AT237,AT237))</f>
        <v/>
      </c>
      <c r="AZ237" s="79" t="str">
        <f>IF(B237="","",COUNTIFS($B$5:B237,B237,$AV$5:AV237,AV237))</f>
        <v/>
      </c>
      <c r="BA237" s="79" t="str">
        <f t="shared" si="41"/>
        <v/>
      </c>
      <c r="BB237" s="79" t="str">
        <f t="shared" si="42"/>
        <v/>
      </c>
      <c r="BC237" s="79">
        <f t="shared" si="43"/>
        <v>0</v>
      </c>
      <c r="BD237" s="40" t="str">
        <f t="shared" si="44"/>
        <v/>
      </c>
      <c r="BE237" s="11" t="str">
        <f>IF($F237="","","REV"&amp;COUNTIF($F$5:F237,$F237))</f>
        <v/>
      </c>
      <c r="BF237" s="23"/>
      <c r="BG237" s="23"/>
      <c r="BH237" s="40" t="str">
        <f t="shared" si="45"/>
        <v/>
      </c>
      <c r="BI237" s="40" t="str">
        <f t="shared" si="46"/>
        <v/>
      </c>
      <c r="BJ237" s="41"/>
      <c r="BK237" s="41"/>
      <c r="BL237" s="41"/>
      <c r="BM237" s="41"/>
      <c r="BN237" s="41"/>
      <c r="BO237" s="41"/>
      <c r="BP237" s="41"/>
      <c r="BQ237" s="41"/>
      <c r="BR237" s="41"/>
      <c r="BS237" s="41"/>
      <c r="BT237" s="41"/>
      <c r="BU237" s="41"/>
      <c r="BV237" s="41"/>
      <c r="BW237" s="41"/>
      <c r="BX237" s="41"/>
      <c r="BY237" s="41"/>
      <c r="BZ237" s="41"/>
      <c r="CA237" s="40" t="str">
        <f t="shared" si="47"/>
        <v/>
      </c>
      <c r="CC237" s="82"/>
      <c r="CD237" s="41"/>
      <c r="CE237" s="82"/>
      <c r="CF237" s="41"/>
      <c r="CG237" s="82"/>
      <c r="CH237" s="41"/>
      <c r="CI237" s="82"/>
      <c r="CJ237" s="41"/>
      <c r="CK237" s="82"/>
      <c r="CL237" s="41"/>
      <c r="CM237" s="82"/>
      <c r="CN237" s="41"/>
      <c r="CO237" s="82"/>
      <c r="CP237" s="41"/>
      <c r="CQ237" s="82"/>
      <c r="CR237" s="41"/>
      <c r="CS237" s="82"/>
      <c r="CT237" s="41"/>
      <c r="CU237" s="82"/>
      <c r="CV237" s="41"/>
      <c r="CW237" s="82"/>
      <c r="CX237" s="41"/>
      <c r="CY237" s="82"/>
      <c r="CZ237" s="41"/>
      <c r="DA237" s="82"/>
      <c r="DB237" s="41"/>
      <c r="DC237" s="82"/>
      <c r="DD237" s="41"/>
      <c r="DE237" s="82"/>
      <c r="DF237" s="41"/>
      <c r="DG237" s="82"/>
      <c r="DH237" s="41"/>
      <c r="DI237" s="82"/>
      <c r="DJ237" s="41"/>
      <c r="DK237" s="23" t="str">
        <f>IF($F237="","",IF(OR(AND($CC237&lt;&gt;"",$CC237&lt;&gt;$H237),AND($CE237&lt;&gt;"",$CE237&lt;&gt;$J237),AND($CG237&lt;&gt;"",$CG237&lt;&gt;$L237),AND($CI237&lt;&gt;"",$CI237&lt;&gt;$N237),AND($CK237&lt;&gt;"",$CK237&lt;&gt;$P237),AND($CM237&lt;&gt;"",$CM237&lt;&gt;$R237),AND($CO237&lt;&gt;"",$CO237&lt;&gt;$T237),AND($CQ237&lt;&gt;"",$CQ237&lt;&gt;$V237),AND($CS237&lt;&gt;"",$CS237&lt;&gt;$X237),AND($CU237&lt;&gt;"",$CU237&lt;&gt;$Z237),AND($CW237&lt;&gt;"",$CW237&lt;&gt;$AB237),AND($CY237&lt;&gt;"",$CY237&lt;&gt;$AD237),AND($DA237&lt;&gt;"",$DA237&lt;&gt;$AF237),AND($DC237&lt;&gt;"",$DC237&lt;&gt;$AH237),AND($DE237&lt;&gt;"",$DE237&lt;&gt;$AJ237),AND($DG237&lt;&gt;"",$DG237&lt;&gt;$AL237),AND($DI237&lt;&gt;"",$DI237&lt;&gt;$AN237)),"Score changed",IF(OR(AND($CD237&lt;&gt;"",$CD237&lt;&gt;$I237),AND($CF237&lt;&gt;"",$CF237&lt;&gt;$K237),AND($CH237&lt;&gt;"",$CH237&lt;&gt;$M237),AND($CJ237&lt;&gt;"",$CJ237&lt;&gt;$O237),AND($CL237&lt;&gt;"",$CL237&lt;&gt;$Q237),AND($CN237&lt;&gt;"",$CN237&lt;&gt;$S237),AND($CP237&lt;&gt;"",$CP237&lt;&gt;$U237),AND($CR237&lt;&gt;"",$CR237&lt;&gt;$W237),AND($CT237&lt;&gt;"",$CT237&lt;&gt;$Y237),AND($CV237&lt;&gt;"",$CV237&lt;&gt;$AA237),AND($CX237&lt;&gt;"",$CX237&lt;&gt;$AC237),AND($CZ237&lt;&gt;"",$CZ237&lt;&gt;$AE237),AND($DB237&lt;&gt;"",$DB237&lt;&gt;$AG237),AND($DD237&lt;&gt;"",$DD237&lt;&gt;$AI237),AND($DF237&lt;&gt;"",$DF237&lt;&gt;$AK237),AND($DH237&lt;&gt;"",$DH237&lt;&gt;$AM237),AND($DJ237&lt;&gt;"",$DJ237&lt;&gt;$AO237)),"Rewrite only","No change entered")))</f>
        <v/>
      </c>
    </row>
    <row r="238" spans="1:115" ht="15" customHeight="1">
      <c r="A238" s="78" t="str">
        <f>IF($F238="","",IFERROR(INDEX([1]Raw_Data!$A:$A,MATCH($F238,[1]Raw_Data!$F:$F,0)),""))</f>
        <v/>
      </c>
      <c r="B238" s="79" t="str">
        <f>IF($F238="","",IFERROR(INDEX([1]Raw_Data!$B:$B,MATCH($F238,[1]Raw_Data!$F:$F,0)),""))</f>
        <v/>
      </c>
      <c r="C238" s="80" t="str">
        <f>IF($F238="","",IFERROR(INDEX([1]Raw_Data!$C:$C,MATCH($F238,[1]Raw_Data!$F:$F,0)),""))</f>
        <v/>
      </c>
      <c r="D238" s="81" t="str">
        <f>IF($F238="","",IFERROR(INDEX([1]Raw_Data!$D:$D,MATCH($F238,[1]Raw_Data!$F:$F,0)),""))</f>
        <v/>
      </c>
      <c r="E238" s="81" t="str">
        <f>IF($F238="","",IFERROR(INDEX([1]Raw_Data!$E:$E,MATCH($F238,[1]Raw_Data!$F:$F,0)),""))</f>
        <v/>
      </c>
      <c r="F238" s="82"/>
      <c r="G238" s="79" t="str">
        <f>IF($F238="","",IFERROR(INDEX([1]Raw_Data!$G:$G,MATCH($F238,[1]Raw_Data!$F:$F,0)),""))</f>
        <v/>
      </c>
      <c r="H238" s="83" t="str">
        <f>IF($F238="","",IFERROR(INDEX([1]Raw_Data!$H:$H,MATCH($F238,[1]Raw_Data!$F:$F,0)),""))</f>
        <v/>
      </c>
      <c r="I238" s="36" t="str">
        <f>IF($F238="","",IFERROR(INDEX([1]Raw_Data!$I:$I,MATCH($F238,[1]Raw_Data!$F:$F,0)),""))</f>
        <v/>
      </c>
      <c r="J238" s="83" t="str">
        <f>IF($F238="","",IFERROR(INDEX([1]Raw_Data!$J:$J,MATCH($F238,[1]Raw_Data!$F:$F,0)),""))</f>
        <v/>
      </c>
      <c r="K238" s="37" t="str">
        <f>IF($F238="","",IFERROR(INDEX([1]Raw_Data!$K:$K,MATCH($F238,[1]Raw_Data!$F:$F,0)),""))</f>
        <v/>
      </c>
      <c r="L238" s="83" t="str">
        <f>IF($F238="","",IFERROR(INDEX([1]Raw_Data!$L:$L,MATCH($F238,[1]Raw_Data!$F:$F,0)),""))</f>
        <v/>
      </c>
      <c r="M238" s="37" t="str">
        <f>IF($F238="","",IFERROR(INDEX([1]Raw_Data!$M:$M,MATCH($F238,[1]Raw_Data!$F:$F,0)),""))</f>
        <v/>
      </c>
      <c r="N238" s="83" t="str">
        <f>IF($F238="","",IFERROR(INDEX([1]Raw_Data!$N:$N,MATCH($F238,[1]Raw_Data!$F:$F,0)),""))</f>
        <v/>
      </c>
      <c r="O238" s="37" t="str">
        <f>IF($F238="","",IFERROR(INDEX([1]Raw_Data!$O:$O,MATCH($F238,[1]Raw_Data!$F:$F,0)),""))</f>
        <v/>
      </c>
      <c r="P238" s="83" t="str">
        <f>IF($F238="","",IFERROR(INDEX([1]Raw_Data!$P:$P,MATCH($F238,[1]Raw_Data!$F:$F,0)),""))</f>
        <v/>
      </c>
      <c r="Q238" s="37" t="str">
        <f>IF($F238="","",IFERROR(INDEX([1]Raw_Data!$Q:$Q,MATCH($F238,[1]Raw_Data!$F:$F,0)),""))</f>
        <v/>
      </c>
      <c r="R238" s="83" t="str">
        <f>IF($F238="","",IFERROR(INDEX([1]Raw_Data!$R:$R,MATCH($F238,[1]Raw_Data!$F:$F,0)),""))</f>
        <v/>
      </c>
      <c r="S238" s="37" t="str">
        <f>IF($F238="","",IFERROR(INDEX([1]Raw_Data!$S:$S,MATCH($F238,[1]Raw_Data!$F:$F,0)),""))</f>
        <v/>
      </c>
      <c r="T238" s="83" t="str">
        <f>IF($F238="","",IFERROR(INDEX([1]Raw_Data!$T:$T,MATCH($F238,[1]Raw_Data!$F:$F,0)),""))</f>
        <v/>
      </c>
      <c r="U238" s="37" t="str">
        <f>IF($F238="","",IFERROR(INDEX([1]Raw_Data!$U:$U,MATCH($F238,[1]Raw_Data!$F:$F,0)),""))</f>
        <v/>
      </c>
      <c r="V238" s="83" t="str">
        <f>IF($F238="","",IFERROR(INDEX([1]Raw_Data!$V:$V,MATCH($F238,[1]Raw_Data!$F:$F,0)),""))</f>
        <v/>
      </c>
      <c r="W238" s="37" t="str">
        <f>IF($F238="","",IFERROR(INDEX([1]Raw_Data!$W:$W,MATCH($F238,[1]Raw_Data!$F:$F,0)),""))</f>
        <v/>
      </c>
      <c r="X238" s="83" t="str">
        <f>IF($F238="","",IFERROR(INDEX([1]Raw_Data!$X:$X,MATCH($F238,[1]Raw_Data!$F:$F,0)),""))</f>
        <v/>
      </c>
      <c r="Y238" s="37" t="str">
        <f>IF($F238="","",IFERROR(INDEX([1]Raw_Data!$Y:$Y,MATCH($F238,[1]Raw_Data!$F:$F,0)),""))</f>
        <v/>
      </c>
      <c r="Z238" s="83" t="str">
        <f>IF($F238="","",IFERROR(INDEX([1]Raw_Data!$Z:$Z,MATCH($F238,[1]Raw_Data!$F:$F,0)),""))</f>
        <v/>
      </c>
      <c r="AA238" s="37" t="str">
        <f>IF($F238="","",IFERROR(INDEX([1]Raw_Data!$AA:$AA,MATCH($F238,[1]Raw_Data!$F:$F,0)),""))</f>
        <v/>
      </c>
      <c r="AB238" s="83" t="str">
        <f>IF($F238="","",IFERROR(INDEX([1]Raw_Data!$AB:$AB,MATCH($F238,[1]Raw_Data!$F:$F,0)),""))</f>
        <v/>
      </c>
      <c r="AC238" s="37" t="str">
        <f>IF($F238="","",IFERROR(INDEX([1]Raw_Data!$AC:$AC,MATCH($F238,[1]Raw_Data!$F:$F,0)),""))</f>
        <v/>
      </c>
      <c r="AD238" s="83" t="str">
        <f>IF($F238="","",IFERROR(INDEX([1]Raw_Data!$AD:$AD,MATCH($F238,[1]Raw_Data!$F:$F,0)),""))</f>
        <v/>
      </c>
      <c r="AE238" s="37" t="str">
        <f>IF($F238="","",IFERROR(INDEX([1]Raw_Data!$AE:$AE,MATCH($F238,[1]Raw_Data!$F:$F,0)),""))</f>
        <v/>
      </c>
      <c r="AF238" s="83" t="str">
        <f>IF($F238="","",IFERROR(INDEX([1]Raw_Data!$AF:$AF,MATCH($F238,[1]Raw_Data!$F:$F,0)),""))</f>
        <v/>
      </c>
      <c r="AG238" s="37" t="str">
        <f>IF($F238="","",IFERROR(INDEX([1]Raw_Data!$AG:$AG,MATCH($F238,[1]Raw_Data!$F:$F,0)),""))</f>
        <v/>
      </c>
      <c r="AH238" s="83" t="str">
        <f>IF($F238="","",IFERROR(INDEX([1]Raw_Data!$AH:$AH,MATCH($F238,[1]Raw_Data!$F:$F,0)),""))</f>
        <v/>
      </c>
      <c r="AI238" s="37" t="str">
        <f>IF($F238="","",IFERROR(INDEX([1]Raw_Data!$AI:$AI,MATCH($F238,[1]Raw_Data!$F:$F,0)),""))</f>
        <v/>
      </c>
      <c r="AJ238" s="83" t="str">
        <f>IF($F238="","",IFERROR(INDEX([1]Raw_Data!$AJ:$AJ,MATCH($F238,[1]Raw_Data!$F:$F,0)),""))</f>
        <v/>
      </c>
      <c r="AK238" s="37" t="str">
        <f>IF($F238="","",IFERROR(INDEX([1]Raw_Data!$AK:$AK,MATCH($F238,[1]Raw_Data!$F:$F,0)),""))</f>
        <v/>
      </c>
      <c r="AL238" s="83" t="str">
        <f>IF($F238="","",IFERROR(INDEX([1]Raw_Data!$AL:$AL,MATCH($F238,[1]Raw_Data!$F:$F,0)),""))</f>
        <v/>
      </c>
      <c r="AM238" s="37" t="str">
        <f>IF($F238="","",IFERROR(INDEX([1]Raw_Data!$AM:$AM,MATCH($F238,[1]Raw_Data!$F:$F,0)),""))</f>
        <v/>
      </c>
      <c r="AN238" s="83" t="str">
        <f>IF($F238="","",IFERROR(INDEX([1]Raw_Data!$AN:$AN,MATCH($F238,[1]Raw_Data!$F:$F,0)),""))</f>
        <v/>
      </c>
      <c r="AO238" s="37" t="str">
        <f>IF($F238="","",IFERROR(INDEX([1]Raw_Data!$AO:$AO,MATCH($F238,[1]Raw_Data!$F:$F,0)),""))</f>
        <v/>
      </c>
      <c r="AP238" s="83" t="str">
        <f>IF($F238="","",IFERROR(INDEX([1]Raw_Data!$AP:$AP,MATCH($F238,[1]Raw_Data!$F:$F,0)),""))</f>
        <v/>
      </c>
      <c r="AQ238" s="37" t="str">
        <f>IF($F238="","",IFERROR(INDEX([1]Raw_Data!$AQ:$AQ,MATCH($F238,[1]Raw_Data!$F:$F,0)),""))</f>
        <v/>
      </c>
      <c r="AR238" s="83"/>
      <c r="AS238" s="84" t="str">
        <f>IF($F238="","",SUM(IF($CC238="",$H238,$CC238),IF($CE238="",$J238,$CE238),IF($CG238="",$L238,$CG238),IF($CI238="",$N238,$CI238),IF($CK238="",$P238,$CK238),IF($CM238="",$R238,$CM238),IF($CO238="",$T238,$CO238),IF($CQ238="",$V238,$CQ238),IF($CS238="",$X238,$CS238),IF($CU238="",$Z238,$CU238),IF($CW238="",$AB238,$CW238),IF($CY238="",$AD238,$CY238),IF($DA238="",$AF238,$DA238),IF($DC238="",$AH238,$DC238),IF($DE238="",$AJ238,$DE238),IF($DG238="",$AL238,$DG238),IF($DI238="",$AN238,$DI238)))</f>
        <v/>
      </c>
      <c r="AT238" s="80" t="str">
        <f t="shared" si="36"/>
        <v/>
      </c>
      <c r="AU238" s="79" t="str">
        <f t="shared" si="37"/>
        <v/>
      </c>
      <c r="AV238" s="80" t="str">
        <f t="shared" si="38"/>
        <v/>
      </c>
      <c r="AW238" s="80" t="str">
        <f t="shared" si="39"/>
        <v/>
      </c>
      <c r="AX238" s="79" t="str">
        <f t="shared" si="40"/>
        <v/>
      </c>
      <c r="AY238" s="79" t="str">
        <f>IF(B238="","",COUNTIFS($B$5:B238,B238,$AT$5:AT238,AT238))</f>
        <v/>
      </c>
      <c r="AZ238" s="79" t="str">
        <f>IF(B238="","",COUNTIFS($B$5:B238,B238,$AV$5:AV238,AV238))</f>
        <v/>
      </c>
      <c r="BA238" s="79" t="str">
        <f t="shared" si="41"/>
        <v/>
      </c>
      <c r="BB238" s="79" t="str">
        <f t="shared" si="42"/>
        <v/>
      </c>
      <c r="BC238" s="79">
        <f t="shared" si="43"/>
        <v>0</v>
      </c>
      <c r="BD238" s="40" t="str">
        <f t="shared" si="44"/>
        <v/>
      </c>
      <c r="BE238" s="11" t="str">
        <f>IF($F238="","","REV"&amp;COUNTIF($F$5:F238,$F238))</f>
        <v/>
      </c>
      <c r="BF238" s="23"/>
      <c r="BG238" s="23"/>
      <c r="BH238" s="40" t="str">
        <f t="shared" si="45"/>
        <v/>
      </c>
      <c r="BI238" s="40" t="str">
        <f t="shared" si="46"/>
        <v/>
      </c>
      <c r="BJ238" s="41"/>
      <c r="BK238" s="41"/>
      <c r="BL238" s="41"/>
      <c r="BM238" s="41"/>
      <c r="BN238" s="41"/>
      <c r="BO238" s="41"/>
      <c r="BP238" s="41"/>
      <c r="BQ238" s="41"/>
      <c r="BR238" s="41"/>
      <c r="BS238" s="41"/>
      <c r="BT238" s="41"/>
      <c r="BU238" s="41"/>
      <c r="BV238" s="41"/>
      <c r="BW238" s="41"/>
      <c r="BX238" s="41"/>
      <c r="BY238" s="41"/>
      <c r="BZ238" s="41"/>
      <c r="CA238" s="40" t="str">
        <f t="shared" si="47"/>
        <v/>
      </c>
      <c r="CC238" s="82"/>
      <c r="CD238" s="41"/>
      <c r="CE238" s="82"/>
      <c r="CF238" s="41"/>
      <c r="CG238" s="82"/>
      <c r="CH238" s="41"/>
      <c r="CI238" s="82"/>
      <c r="CJ238" s="41"/>
      <c r="CK238" s="82"/>
      <c r="CL238" s="41"/>
      <c r="CM238" s="82"/>
      <c r="CN238" s="41"/>
      <c r="CO238" s="82"/>
      <c r="CP238" s="41"/>
      <c r="CQ238" s="82"/>
      <c r="CR238" s="41"/>
      <c r="CS238" s="82"/>
      <c r="CT238" s="41"/>
      <c r="CU238" s="82"/>
      <c r="CV238" s="41"/>
      <c r="CW238" s="82"/>
      <c r="CX238" s="41"/>
      <c r="CY238" s="82"/>
      <c r="CZ238" s="41"/>
      <c r="DA238" s="82"/>
      <c r="DB238" s="41"/>
      <c r="DC238" s="82"/>
      <c r="DD238" s="41"/>
      <c r="DE238" s="82"/>
      <c r="DF238" s="41"/>
      <c r="DG238" s="82"/>
      <c r="DH238" s="41"/>
      <c r="DI238" s="82"/>
      <c r="DJ238" s="41"/>
      <c r="DK238" s="23" t="str">
        <f>IF($F238="","",IF(OR(AND($CC238&lt;&gt;"",$CC238&lt;&gt;$H238),AND($CE238&lt;&gt;"",$CE238&lt;&gt;$J238),AND($CG238&lt;&gt;"",$CG238&lt;&gt;$L238),AND($CI238&lt;&gt;"",$CI238&lt;&gt;$N238),AND($CK238&lt;&gt;"",$CK238&lt;&gt;$P238),AND($CM238&lt;&gt;"",$CM238&lt;&gt;$R238),AND($CO238&lt;&gt;"",$CO238&lt;&gt;$T238),AND($CQ238&lt;&gt;"",$CQ238&lt;&gt;$V238),AND($CS238&lt;&gt;"",$CS238&lt;&gt;$X238),AND($CU238&lt;&gt;"",$CU238&lt;&gt;$Z238),AND($CW238&lt;&gt;"",$CW238&lt;&gt;$AB238),AND($CY238&lt;&gt;"",$CY238&lt;&gt;$AD238),AND($DA238&lt;&gt;"",$DA238&lt;&gt;$AF238),AND($DC238&lt;&gt;"",$DC238&lt;&gt;$AH238),AND($DE238&lt;&gt;"",$DE238&lt;&gt;$AJ238),AND($DG238&lt;&gt;"",$DG238&lt;&gt;$AL238),AND($DI238&lt;&gt;"",$DI238&lt;&gt;$AN238)),"Score changed",IF(OR(AND($CD238&lt;&gt;"",$CD238&lt;&gt;$I238),AND($CF238&lt;&gt;"",$CF238&lt;&gt;$K238),AND($CH238&lt;&gt;"",$CH238&lt;&gt;$M238),AND($CJ238&lt;&gt;"",$CJ238&lt;&gt;$O238),AND($CL238&lt;&gt;"",$CL238&lt;&gt;$Q238),AND($CN238&lt;&gt;"",$CN238&lt;&gt;$S238),AND($CP238&lt;&gt;"",$CP238&lt;&gt;$U238),AND($CR238&lt;&gt;"",$CR238&lt;&gt;$W238),AND($CT238&lt;&gt;"",$CT238&lt;&gt;$Y238),AND($CV238&lt;&gt;"",$CV238&lt;&gt;$AA238),AND($CX238&lt;&gt;"",$CX238&lt;&gt;$AC238),AND($CZ238&lt;&gt;"",$CZ238&lt;&gt;$AE238),AND($DB238&lt;&gt;"",$DB238&lt;&gt;$AG238),AND($DD238&lt;&gt;"",$DD238&lt;&gt;$AI238),AND($DF238&lt;&gt;"",$DF238&lt;&gt;$AK238),AND($DH238&lt;&gt;"",$DH238&lt;&gt;$AM238),AND($DJ238&lt;&gt;"",$DJ238&lt;&gt;$AO238)),"Rewrite only","No change entered")))</f>
        <v/>
      </c>
    </row>
    <row r="239" spans="1:115" ht="15" customHeight="1">
      <c r="A239" s="78" t="str">
        <f>IF($F239="","",IFERROR(INDEX([1]Raw_Data!$A:$A,MATCH($F239,[1]Raw_Data!$F:$F,0)),""))</f>
        <v/>
      </c>
      <c r="B239" s="79" t="str">
        <f>IF($F239="","",IFERROR(INDEX([1]Raw_Data!$B:$B,MATCH($F239,[1]Raw_Data!$F:$F,0)),""))</f>
        <v/>
      </c>
      <c r="C239" s="80" t="str">
        <f>IF($F239="","",IFERROR(INDEX([1]Raw_Data!$C:$C,MATCH($F239,[1]Raw_Data!$F:$F,0)),""))</f>
        <v/>
      </c>
      <c r="D239" s="81" t="str">
        <f>IF($F239="","",IFERROR(INDEX([1]Raw_Data!$D:$D,MATCH($F239,[1]Raw_Data!$F:$F,0)),""))</f>
        <v/>
      </c>
      <c r="E239" s="81" t="str">
        <f>IF($F239="","",IFERROR(INDEX([1]Raw_Data!$E:$E,MATCH($F239,[1]Raw_Data!$F:$F,0)),""))</f>
        <v/>
      </c>
      <c r="F239" s="82"/>
      <c r="G239" s="79" t="str">
        <f>IF($F239="","",IFERROR(INDEX([1]Raw_Data!$G:$G,MATCH($F239,[1]Raw_Data!$F:$F,0)),""))</f>
        <v/>
      </c>
      <c r="H239" s="83" t="str">
        <f>IF($F239="","",IFERROR(INDEX([1]Raw_Data!$H:$H,MATCH($F239,[1]Raw_Data!$F:$F,0)),""))</f>
        <v/>
      </c>
      <c r="I239" s="36" t="str">
        <f>IF($F239="","",IFERROR(INDEX([1]Raw_Data!$I:$I,MATCH($F239,[1]Raw_Data!$F:$F,0)),""))</f>
        <v/>
      </c>
      <c r="J239" s="83" t="str">
        <f>IF($F239="","",IFERROR(INDEX([1]Raw_Data!$J:$J,MATCH($F239,[1]Raw_Data!$F:$F,0)),""))</f>
        <v/>
      </c>
      <c r="K239" s="37" t="str">
        <f>IF($F239="","",IFERROR(INDEX([1]Raw_Data!$K:$K,MATCH($F239,[1]Raw_Data!$F:$F,0)),""))</f>
        <v/>
      </c>
      <c r="L239" s="83" t="str">
        <f>IF($F239="","",IFERROR(INDEX([1]Raw_Data!$L:$L,MATCH($F239,[1]Raw_Data!$F:$F,0)),""))</f>
        <v/>
      </c>
      <c r="M239" s="37" t="str">
        <f>IF($F239="","",IFERROR(INDEX([1]Raw_Data!$M:$M,MATCH($F239,[1]Raw_Data!$F:$F,0)),""))</f>
        <v/>
      </c>
      <c r="N239" s="83" t="str">
        <f>IF($F239="","",IFERROR(INDEX([1]Raw_Data!$N:$N,MATCH($F239,[1]Raw_Data!$F:$F,0)),""))</f>
        <v/>
      </c>
      <c r="O239" s="37" t="str">
        <f>IF($F239="","",IFERROR(INDEX([1]Raw_Data!$O:$O,MATCH($F239,[1]Raw_Data!$F:$F,0)),""))</f>
        <v/>
      </c>
      <c r="P239" s="83" t="str">
        <f>IF($F239="","",IFERROR(INDEX([1]Raw_Data!$P:$P,MATCH($F239,[1]Raw_Data!$F:$F,0)),""))</f>
        <v/>
      </c>
      <c r="Q239" s="37" t="str">
        <f>IF($F239="","",IFERROR(INDEX([1]Raw_Data!$Q:$Q,MATCH($F239,[1]Raw_Data!$F:$F,0)),""))</f>
        <v/>
      </c>
      <c r="R239" s="83" t="str">
        <f>IF($F239="","",IFERROR(INDEX([1]Raw_Data!$R:$R,MATCH($F239,[1]Raw_Data!$F:$F,0)),""))</f>
        <v/>
      </c>
      <c r="S239" s="37" t="str">
        <f>IF($F239="","",IFERROR(INDEX([1]Raw_Data!$S:$S,MATCH($F239,[1]Raw_Data!$F:$F,0)),""))</f>
        <v/>
      </c>
      <c r="T239" s="83" t="str">
        <f>IF($F239="","",IFERROR(INDEX([1]Raw_Data!$T:$T,MATCH($F239,[1]Raw_Data!$F:$F,0)),""))</f>
        <v/>
      </c>
      <c r="U239" s="37" t="str">
        <f>IF($F239="","",IFERROR(INDEX([1]Raw_Data!$U:$U,MATCH($F239,[1]Raw_Data!$F:$F,0)),""))</f>
        <v/>
      </c>
      <c r="V239" s="83" t="str">
        <f>IF($F239="","",IFERROR(INDEX([1]Raw_Data!$V:$V,MATCH($F239,[1]Raw_Data!$F:$F,0)),""))</f>
        <v/>
      </c>
      <c r="W239" s="37" t="str">
        <f>IF($F239="","",IFERROR(INDEX([1]Raw_Data!$W:$W,MATCH($F239,[1]Raw_Data!$F:$F,0)),""))</f>
        <v/>
      </c>
      <c r="X239" s="83" t="str">
        <f>IF($F239="","",IFERROR(INDEX([1]Raw_Data!$X:$X,MATCH($F239,[1]Raw_Data!$F:$F,0)),""))</f>
        <v/>
      </c>
      <c r="Y239" s="37" t="str">
        <f>IF($F239="","",IFERROR(INDEX([1]Raw_Data!$Y:$Y,MATCH($F239,[1]Raw_Data!$F:$F,0)),""))</f>
        <v/>
      </c>
      <c r="Z239" s="83" t="str">
        <f>IF($F239="","",IFERROR(INDEX([1]Raw_Data!$Z:$Z,MATCH($F239,[1]Raw_Data!$F:$F,0)),""))</f>
        <v/>
      </c>
      <c r="AA239" s="37" t="str">
        <f>IF($F239="","",IFERROR(INDEX([1]Raw_Data!$AA:$AA,MATCH($F239,[1]Raw_Data!$F:$F,0)),""))</f>
        <v/>
      </c>
      <c r="AB239" s="83" t="str">
        <f>IF($F239="","",IFERROR(INDEX([1]Raw_Data!$AB:$AB,MATCH($F239,[1]Raw_Data!$F:$F,0)),""))</f>
        <v/>
      </c>
      <c r="AC239" s="37" t="str">
        <f>IF($F239="","",IFERROR(INDEX([1]Raw_Data!$AC:$AC,MATCH($F239,[1]Raw_Data!$F:$F,0)),""))</f>
        <v/>
      </c>
      <c r="AD239" s="83" t="str">
        <f>IF($F239="","",IFERROR(INDEX([1]Raw_Data!$AD:$AD,MATCH($F239,[1]Raw_Data!$F:$F,0)),""))</f>
        <v/>
      </c>
      <c r="AE239" s="37" t="str">
        <f>IF($F239="","",IFERROR(INDEX([1]Raw_Data!$AE:$AE,MATCH($F239,[1]Raw_Data!$F:$F,0)),""))</f>
        <v/>
      </c>
      <c r="AF239" s="83" t="str">
        <f>IF($F239="","",IFERROR(INDEX([1]Raw_Data!$AF:$AF,MATCH($F239,[1]Raw_Data!$F:$F,0)),""))</f>
        <v/>
      </c>
      <c r="AG239" s="37" t="str">
        <f>IF($F239="","",IFERROR(INDEX([1]Raw_Data!$AG:$AG,MATCH($F239,[1]Raw_Data!$F:$F,0)),""))</f>
        <v/>
      </c>
      <c r="AH239" s="83" t="str">
        <f>IF($F239="","",IFERROR(INDEX([1]Raw_Data!$AH:$AH,MATCH($F239,[1]Raw_Data!$F:$F,0)),""))</f>
        <v/>
      </c>
      <c r="AI239" s="37" t="str">
        <f>IF($F239="","",IFERROR(INDEX([1]Raw_Data!$AI:$AI,MATCH($F239,[1]Raw_Data!$F:$F,0)),""))</f>
        <v/>
      </c>
      <c r="AJ239" s="83" t="str">
        <f>IF($F239="","",IFERROR(INDEX([1]Raw_Data!$AJ:$AJ,MATCH($F239,[1]Raw_Data!$F:$F,0)),""))</f>
        <v/>
      </c>
      <c r="AK239" s="37" t="str">
        <f>IF($F239="","",IFERROR(INDEX([1]Raw_Data!$AK:$AK,MATCH($F239,[1]Raw_Data!$F:$F,0)),""))</f>
        <v/>
      </c>
      <c r="AL239" s="83" t="str">
        <f>IF($F239="","",IFERROR(INDEX([1]Raw_Data!$AL:$AL,MATCH($F239,[1]Raw_Data!$F:$F,0)),""))</f>
        <v/>
      </c>
      <c r="AM239" s="37" t="str">
        <f>IF($F239="","",IFERROR(INDEX([1]Raw_Data!$AM:$AM,MATCH($F239,[1]Raw_Data!$F:$F,0)),""))</f>
        <v/>
      </c>
      <c r="AN239" s="83" t="str">
        <f>IF($F239="","",IFERROR(INDEX([1]Raw_Data!$AN:$AN,MATCH($F239,[1]Raw_Data!$F:$F,0)),""))</f>
        <v/>
      </c>
      <c r="AO239" s="37" t="str">
        <f>IF($F239="","",IFERROR(INDEX([1]Raw_Data!$AO:$AO,MATCH($F239,[1]Raw_Data!$F:$F,0)),""))</f>
        <v/>
      </c>
      <c r="AP239" s="83" t="str">
        <f>IF($F239="","",IFERROR(INDEX([1]Raw_Data!$AP:$AP,MATCH($F239,[1]Raw_Data!$F:$F,0)),""))</f>
        <v/>
      </c>
      <c r="AQ239" s="37" t="str">
        <f>IF($F239="","",IFERROR(INDEX([1]Raw_Data!$AQ:$AQ,MATCH($F239,[1]Raw_Data!$F:$F,0)),""))</f>
        <v/>
      </c>
      <c r="AR239" s="83"/>
      <c r="AS239" s="84" t="str">
        <f>IF($F239="","",SUM(IF($CC239="",$H239,$CC239),IF($CE239="",$J239,$CE239),IF($CG239="",$L239,$CG239),IF($CI239="",$N239,$CI239),IF($CK239="",$P239,$CK239),IF($CM239="",$R239,$CM239),IF($CO239="",$T239,$CO239),IF($CQ239="",$V239,$CQ239),IF($CS239="",$X239,$CS239),IF($CU239="",$Z239,$CU239),IF($CW239="",$AB239,$CW239),IF($CY239="",$AD239,$CY239),IF($DA239="",$AF239,$DA239),IF($DC239="",$AH239,$DC239),IF($DE239="",$AJ239,$DE239),IF($DG239="",$AL239,$DG239),IF($DI239="",$AN239,$DI239)))</f>
        <v/>
      </c>
      <c r="AT239" s="80" t="str">
        <f t="shared" si="36"/>
        <v/>
      </c>
      <c r="AU239" s="79" t="str">
        <f t="shared" si="37"/>
        <v/>
      </c>
      <c r="AV239" s="80" t="str">
        <f t="shared" si="38"/>
        <v/>
      </c>
      <c r="AW239" s="80" t="str">
        <f t="shared" si="39"/>
        <v/>
      </c>
      <c r="AX239" s="79" t="str">
        <f t="shared" si="40"/>
        <v/>
      </c>
      <c r="AY239" s="79" t="str">
        <f>IF(B239="","",COUNTIFS($B$5:B239,B239,$AT$5:AT239,AT239))</f>
        <v/>
      </c>
      <c r="AZ239" s="79" t="str">
        <f>IF(B239="","",COUNTIFS($B$5:B239,B239,$AV$5:AV239,AV239))</f>
        <v/>
      </c>
      <c r="BA239" s="79" t="str">
        <f t="shared" si="41"/>
        <v/>
      </c>
      <c r="BB239" s="79" t="str">
        <f t="shared" si="42"/>
        <v/>
      </c>
      <c r="BC239" s="79">
        <f t="shared" si="43"/>
        <v>0</v>
      </c>
      <c r="BD239" s="40" t="str">
        <f t="shared" si="44"/>
        <v/>
      </c>
      <c r="BE239" s="11" t="str">
        <f>IF($F239="","","REV"&amp;COUNTIF($F$5:F239,$F239))</f>
        <v/>
      </c>
      <c r="BF239" s="23"/>
      <c r="BG239" s="23"/>
      <c r="BH239" s="40" t="str">
        <f t="shared" si="45"/>
        <v/>
      </c>
      <c r="BI239" s="40" t="str">
        <f t="shared" si="46"/>
        <v/>
      </c>
      <c r="BJ239" s="41"/>
      <c r="BK239" s="41"/>
      <c r="BL239" s="41"/>
      <c r="BM239" s="41"/>
      <c r="BN239" s="41"/>
      <c r="BO239" s="41"/>
      <c r="BP239" s="41"/>
      <c r="BQ239" s="41"/>
      <c r="BR239" s="41"/>
      <c r="BS239" s="41"/>
      <c r="BT239" s="41"/>
      <c r="BU239" s="41"/>
      <c r="BV239" s="41"/>
      <c r="BW239" s="41"/>
      <c r="BX239" s="41"/>
      <c r="BY239" s="41"/>
      <c r="BZ239" s="41"/>
      <c r="CA239" s="40" t="str">
        <f t="shared" si="47"/>
        <v/>
      </c>
      <c r="CC239" s="82"/>
      <c r="CD239" s="41"/>
      <c r="CE239" s="82"/>
      <c r="CF239" s="41"/>
      <c r="CG239" s="82"/>
      <c r="CH239" s="41"/>
      <c r="CI239" s="82"/>
      <c r="CJ239" s="41"/>
      <c r="CK239" s="82"/>
      <c r="CL239" s="41"/>
      <c r="CM239" s="82"/>
      <c r="CN239" s="41"/>
      <c r="CO239" s="82"/>
      <c r="CP239" s="41"/>
      <c r="CQ239" s="82"/>
      <c r="CR239" s="41"/>
      <c r="CS239" s="82"/>
      <c r="CT239" s="41"/>
      <c r="CU239" s="82"/>
      <c r="CV239" s="41"/>
      <c r="CW239" s="82"/>
      <c r="CX239" s="41"/>
      <c r="CY239" s="82"/>
      <c r="CZ239" s="41"/>
      <c r="DA239" s="82"/>
      <c r="DB239" s="41"/>
      <c r="DC239" s="82"/>
      <c r="DD239" s="41"/>
      <c r="DE239" s="82"/>
      <c r="DF239" s="41"/>
      <c r="DG239" s="82"/>
      <c r="DH239" s="41"/>
      <c r="DI239" s="82"/>
      <c r="DJ239" s="41"/>
      <c r="DK239" s="23" t="str">
        <f>IF($F239="","",IF(OR(AND($CC239&lt;&gt;"",$CC239&lt;&gt;$H239),AND($CE239&lt;&gt;"",$CE239&lt;&gt;$J239),AND($CG239&lt;&gt;"",$CG239&lt;&gt;$L239),AND($CI239&lt;&gt;"",$CI239&lt;&gt;$N239),AND($CK239&lt;&gt;"",$CK239&lt;&gt;$P239),AND($CM239&lt;&gt;"",$CM239&lt;&gt;$R239),AND($CO239&lt;&gt;"",$CO239&lt;&gt;$T239),AND($CQ239&lt;&gt;"",$CQ239&lt;&gt;$V239),AND($CS239&lt;&gt;"",$CS239&lt;&gt;$X239),AND($CU239&lt;&gt;"",$CU239&lt;&gt;$Z239),AND($CW239&lt;&gt;"",$CW239&lt;&gt;$AB239),AND($CY239&lt;&gt;"",$CY239&lt;&gt;$AD239),AND($DA239&lt;&gt;"",$DA239&lt;&gt;$AF239),AND($DC239&lt;&gt;"",$DC239&lt;&gt;$AH239),AND($DE239&lt;&gt;"",$DE239&lt;&gt;$AJ239),AND($DG239&lt;&gt;"",$DG239&lt;&gt;$AL239),AND($DI239&lt;&gt;"",$DI239&lt;&gt;$AN239)),"Score changed",IF(OR(AND($CD239&lt;&gt;"",$CD239&lt;&gt;$I239),AND($CF239&lt;&gt;"",$CF239&lt;&gt;$K239),AND($CH239&lt;&gt;"",$CH239&lt;&gt;$M239),AND($CJ239&lt;&gt;"",$CJ239&lt;&gt;$O239),AND($CL239&lt;&gt;"",$CL239&lt;&gt;$Q239),AND($CN239&lt;&gt;"",$CN239&lt;&gt;$S239),AND($CP239&lt;&gt;"",$CP239&lt;&gt;$U239),AND($CR239&lt;&gt;"",$CR239&lt;&gt;$W239),AND($CT239&lt;&gt;"",$CT239&lt;&gt;$Y239),AND($CV239&lt;&gt;"",$CV239&lt;&gt;$AA239),AND($CX239&lt;&gt;"",$CX239&lt;&gt;$AC239),AND($CZ239&lt;&gt;"",$CZ239&lt;&gt;$AE239),AND($DB239&lt;&gt;"",$DB239&lt;&gt;$AG239),AND($DD239&lt;&gt;"",$DD239&lt;&gt;$AI239),AND($DF239&lt;&gt;"",$DF239&lt;&gt;$AK239),AND($DH239&lt;&gt;"",$DH239&lt;&gt;$AM239),AND($DJ239&lt;&gt;"",$DJ239&lt;&gt;$AO239)),"Rewrite only","No change entered")))</f>
        <v/>
      </c>
    </row>
    <row r="240" spans="1:115" ht="15" customHeight="1">
      <c r="A240" s="78" t="str">
        <f>IF($F240="","",IFERROR(INDEX([1]Raw_Data!$A:$A,MATCH($F240,[1]Raw_Data!$F:$F,0)),""))</f>
        <v/>
      </c>
      <c r="B240" s="79" t="str">
        <f>IF($F240="","",IFERROR(INDEX([1]Raw_Data!$B:$B,MATCH($F240,[1]Raw_Data!$F:$F,0)),""))</f>
        <v/>
      </c>
      <c r="C240" s="80" t="str">
        <f>IF($F240="","",IFERROR(INDEX([1]Raw_Data!$C:$C,MATCH($F240,[1]Raw_Data!$F:$F,0)),""))</f>
        <v/>
      </c>
      <c r="D240" s="81" t="str">
        <f>IF($F240="","",IFERROR(INDEX([1]Raw_Data!$D:$D,MATCH($F240,[1]Raw_Data!$F:$F,0)),""))</f>
        <v/>
      </c>
      <c r="E240" s="81" t="str">
        <f>IF($F240="","",IFERROR(INDEX([1]Raw_Data!$E:$E,MATCH($F240,[1]Raw_Data!$F:$F,0)),""))</f>
        <v/>
      </c>
      <c r="F240" s="82"/>
      <c r="G240" s="79" t="str">
        <f>IF($F240="","",IFERROR(INDEX([1]Raw_Data!$G:$G,MATCH($F240,[1]Raw_Data!$F:$F,0)),""))</f>
        <v/>
      </c>
      <c r="H240" s="83" t="str">
        <f>IF($F240="","",IFERROR(INDEX([1]Raw_Data!$H:$H,MATCH($F240,[1]Raw_Data!$F:$F,0)),""))</f>
        <v/>
      </c>
      <c r="I240" s="36" t="str">
        <f>IF($F240="","",IFERROR(INDEX([1]Raw_Data!$I:$I,MATCH($F240,[1]Raw_Data!$F:$F,0)),""))</f>
        <v/>
      </c>
      <c r="J240" s="83" t="str">
        <f>IF($F240="","",IFERROR(INDEX([1]Raw_Data!$J:$J,MATCH($F240,[1]Raw_Data!$F:$F,0)),""))</f>
        <v/>
      </c>
      <c r="K240" s="37" t="str">
        <f>IF($F240="","",IFERROR(INDEX([1]Raw_Data!$K:$K,MATCH($F240,[1]Raw_Data!$F:$F,0)),""))</f>
        <v/>
      </c>
      <c r="L240" s="83" t="str">
        <f>IF($F240="","",IFERROR(INDEX([1]Raw_Data!$L:$L,MATCH($F240,[1]Raw_Data!$F:$F,0)),""))</f>
        <v/>
      </c>
      <c r="M240" s="37" t="str">
        <f>IF($F240="","",IFERROR(INDEX([1]Raw_Data!$M:$M,MATCH($F240,[1]Raw_Data!$F:$F,0)),""))</f>
        <v/>
      </c>
      <c r="N240" s="83" t="str">
        <f>IF($F240="","",IFERROR(INDEX([1]Raw_Data!$N:$N,MATCH($F240,[1]Raw_Data!$F:$F,0)),""))</f>
        <v/>
      </c>
      <c r="O240" s="37" t="str">
        <f>IF($F240="","",IFERROR(INDEX([1]Raw_Data!$O:$O,MATCH($F240,[1]Raw_Data!$F:$F,0)),""))</f>
        <v/>
      </c>
      <c r="P240" s="83" t="str">
        <f>IF($F240="","",IFERROR(INDEX([1]Raw_Data!$P:$P,MATCH($F240,[1]Raw_Data!$F:$F,0)),""))</f>
        <v/>
      </c>
      <c r="Q240" s="37" t="str">
        <f>IF($F240="","",IFERROR(INDEX([1]Raw_Data!$Q:$Q,MATCH($F240,[1]Raw_Data!$F:$F,0)),""))</f>
        <v/>
      </c>
      <c r="R240" s="83" t="str">
        <f>IF($F240="","",IFERROR(INDEX([1]Raw_Data!$R:$R,MATCH($F240,[1]Raw_Data!$F:$F,0)),""))</f>
        <v/>
      </c>
      <c r="S240" s="37" t="str">
        <f>IF($F240="","",IFERROR(INDEX([1]Raw_Data!$S:$S,MATCH($F240,[1]Raw_Data!$F:$F,0)),""))</f>
        <v/>
      </c>
      <c r="T240" s="83" t="str">
        <f>IF($F240="","",IFERROR(INDEX([1]Raw_Data!$T:$T,MATCH($F240,[1]Raw_Data!$F:$F,0)),""))</f>
        <v/>
      </c>
      <c r="U240" s="37" t="str">
        <f>IF($F240="","",IFERROR(INDEX([1]Raw_Data!$U:$U,MATCH($F240,[1]Raw_Data!$F:$F,0)),""))</f>
        <v/>
      </c>
      <c r="V240" s="83" t="str">
        <f>IF($F240="","",IFERROR(INDEX([1]Raw_Data!$V:$V,MATCH($F240,[1]Raw_Data!$F:$F,0)),""))</f>
        <v/>
      </c>
      <c r="W240" s="37" t="str">
        <f>IF($F240="","",IFERROR(INDEX([1]Raw_Data!$W:$W,MATCH($F240,[1]Raw_Data!$F:$F,0)),""))</f>
        <v/>
      </c>
      <c r="X240" s="83" t="str">
        <f>IF($F240="","",IFERROR(INDEX([1]Raw_Data!$X:$X,MATCH($F240,[1]Raw_Data!$F:$F,0)),""))</f>
        <v/>
      </c>
      <c r="Y240" s="37" t="str">
        <f>IF($F240="","",IFERROR(INDEX([1]Raw_Data!$Y:$Y,MATCH($F240,[1]Raw_Data!$F:$F,0)),""))</f>
        <v/>
      </c>
      <c r="Z240" s="83" t="str">
        <f>IF($F240="","",IFERROR(INDEX([1]Raw_Data!$Z:$Z,MATCH($F240,[1]Raw_Data!$F:$F,0)),""))</f>
        <v/>
      </c>
      <c r="AA240" s="37" t="str">
        <f>IF($F240="","",IFERROR(INDEX([1]Raw_Data!$AA:$AA,MATCH($F240,[1]Raw_Data!$F:$F,0)),""))</f>
        <v/>
      </c>
      <c r="AB240" s="83" t="str">
        <f>IF($F240="","",IFERROR(INDEX([1]Raw_Data!$AB:$AB,MATCH($F240,[1]Raw_Data!$F:$F,0)),""))</f>
        <v/>
      </c>
      <c r="AC240" s="37" t="str">
        <f>IF($F240="","",IFERROR(INDEX([1]Raw_Data!$AC:$AC,MATCH($F240,[1]Raw_Data!$F:$F,0)),""))</f>
        <v/>
      </c>
      <c r="AD240" s="83" t="str">
        <f>IF($F240="","",IFERROR(INDEX([1]Raw_Data!$AD:$AD,MATCH($F240,[1]Raw_Data!$F:$F,0)),""))</f>
        <v/>
      </c>
      <c r="AE240" s="37" t="str">
        <f>IF($F240="","",IFERROR(INDEX([1]Raw_Data!$AE:$AE,MATCH($F240,[1]Raw_Data!$F:$F,0)),""))</f>
        <v/>
      </c>
      <c r="AF240" s="83" t="str">
        <f>IF($F240="","",IFERROR(INDEX([1]Raw_Data!$AF:$AF,MATCH($F240,[1]Raw_Data!$F:$F,0)),""))</f>
        <v/>
      </c>
      <c r="AG240" s="37" t="str">
        <f>IF($F240="","",IFERROR(INDEX([1]Raw_Data!$AG:$AG,MATCH($F240,[1]Raw_Data!$F:$F,0)),""))</f>
        <v/>
      </c>
      <c r="AH240" s="83" t="str">
        <f>IF($F240="","",IFERROR(INDEX([1]Raw_Data!$AH:$AH,MATCH($F240,[1]Raw_Data!$F:$F,0)),""))</f>
        <v/>
      </c>
      <c r="AI240" s="37" t="str">
        <f>IF($F240="","",IFERROR(INDEX([1]Raw_Data!$AI:$AI,MATCH($F240,[1]Raw_Data!$F:$F,0)),""))</f>
        <v/>
      </c>
      <c r="AJ240" s="83" t="str">
        <f>IF($F240="","",IFERROR(INDEX([1]Raw_Data!$AJ:$AJ,MATCH($F240,[1]Raw_Data!$F:$F,0)),""))</f>
        <v/>
      </c>
      <c r="AK240" s="37" t="str">
        <f>IF($F240="","",IFERROR(INDEX([1]Raw_Data!$AK:$AK,MATCH($F240,[1]Raw_Data!$F:$F,0)),""))</f>
        <v/>
      </c>
      <c r="AL240" s="83" t="str">
        <f>IF($F240="","",IFERROR(INDEX([1]Raw_Data!$AL:$AL,MATCH($F240,[1]Raw_Data!$F:$F,0)),""))</f>
        <v/>
      </c>
      <c r="AM240" s="37" t="str">
        <f>IF($F240="","",IFERROR(INDEX([1]Raw_Data!$AM:$AM,MATCH($F240,[1]Raw_Data!$F:$F,0)),""))</f>
        <v/>
      </c>
      <c r="AN240" s="83" t="str">
        <f>IF($F240="","",IFERROR(INDEX([1]Raw_Data!$AN:$AN,MATCH($F240,[1]Raw_Data!$F:$F,0)),""))</f>
        <v/>
      </c>
      <c r="AO240" s="37" t="str">
        <f>IF($F240="","",IFERROR(INDEX([1]Raw_Data!$AO:$AO,MATCH($F240,[1]Raw_Data!$F:$F,0)),""))</f>
        <v/>
      </c>
      <c r="AP240" s="83" t="str">
        <f>IF($F240="","",IFERROR(INDEX([1]Raw_Data!$AP:$AP,MATCH($F240,[1]Raw_Data!$F:$F,0)),""))</f>
        <v/>
      </c>
      <c r="AQ240" s="37" t="str">
        <f>IF($F240="","",IFERROR(INDEX([1]Raw_Data!$AQ:$AQ,MATCH($F240,[1]Raw_Data!$F:$F,0)),""))</f>
        <v/>
      </c>
      <c r="AR240" s="83"/>
      <c r="AS240" s="84" t="str">
        <f>IF($F240="","",SUM(IF($CC240="",$H240,$CC240),IF($CE240="",$J240,$CE240),IF($CG240="",$L240,$CG240),IF($CI240="",$N240,$CI240),IF($CK240="",$P240,$CK240),IF($CM240="",$R240,$CM240),IF($CO240="",$T240,$CO240),IF($CQ240="",$V240,$CQ240),IF($CS240="",$X240,$CS240),IF($CU240="",$Z240,$CU240),IF($CW240="",$AB240,$CW240),IF($CY240="",$AD240,$CY240),IF($DA240="",$AF240,$DA240),IF($DC240="",$AH240,$DC240),IF($DE240="",$AJ240,$DE240),IF($DG240="",$AL240,$DG240),IF($DI240="",$AN240,$DI240)))</f>
        <v/>
      </c>
      <c r="AT240" s="80" t="str">
        <f t="shared" si="36"/>
        <v/>
      </c>
      <c r="AU240" s="79" t="str">
        <f t="shared" si="37"/>
        <v/>
      </c>
      <c r="AV240" s="80" t="str">
        <f t="shared" si="38"/>
        <v/>
      </c>
      <c r="AW240" s="80" t="str">
        <f t="shared" si="39"/>
        <v/>
      </c>
      <c r="AX240" s="79" t="str">
        <f t="shared" si="40"/>
        <v/>
      </c>
      <c r="AY240" s="79" t="str">
        <f>IF(B240="","",COUNTIFS($B$5:B240,B240,$AT$5:AT240,AT240))</f>
        <v/>
      </c>
      <c r="AZ240" s="79" t="str">
        <f>IF(B240="","",COUNTIFS($B$5:B240,B240,$AV$5:AV240,AV240))</f>
        <v/>
      </c>
      <c r="BA240" s="79" t="str">
        <f t="shared" si="41"/>
        <v/>
      </c>
      <c r="BB240" s="79" t="str">
        <f t="shared" si="42"/>
        <v/>
      </c>
      <c r="BC240" s="79">
        <f t="shared" si="43"/>
        <v>0</v>
      </c>
      <c r="BD240" s="40" t="str">
        <f t="shared" si="44"/>
        <v/>
      </c>
      <c r="BE240" s="11" t="str">
        <f>IF($F240="","","REV"&amp;COUNTIF($F$5:F240,$F240))</f>
        <v/>
      </c>
      <c r="BF240" s="23"/>
      <c r="BG240" s="23"/>
      <c r="BH240" s="40" t="str">
        <f t="shared" si="45"/>
        <v/>
      </c>
      <c r="BI240" s="40" t="str">
        <f t="shared" si="46"/>
        <v/>
      </c>
      <c r="BJ240" s="41"/>
      <c r="BK240" s="41"/>
      <c r="BL240" s="41"/>
      <c r="BM240" s="41"/>
      <c r="BN240" s="41"/>
      <c r="BO240" s="41"/>
      <c r="BP240" s="41"/>
      <c r="BQ240" s="41"/>
      <c r="BR240" s="41"/>
      <c r="BS240" s="41"/>
      <c r="BT240" s="41"/>
      <c r="BU240" s="41"/>
      <c r="BV240" s="41"/>
      <c r="BW240" s="41"/>
      <c r="BX240" s="41"/>
      <c r="BY240" s="41"/>
      <c r="BZ240" s="41"/>
      <c r="CA240" s="40" t="str">
        <f t="shared" si="47"/>
        <v/>
      </c>
      <c r="CC240" s="82"/>
      <c r="CD240" s="41"/>
      <c r="CE240" s="82"/>
      <c r="CF240" s="41"/>
      <c r="CG240" s="82"/>
      <c r="CH240" s="41"/>
      <c r="CI240" s="82"/>
      <c r="CJ240" s="41"/>
      <c r="CK240" s="82"/>
      <c r="CL240" s="41"/>
      <c r="CM240" s="82"/>
      <c r="CN240" s="41"/>
      <c r="CO240" s="82"/>
      <c r="CP240" s="41"/>
      <c r="CQ240" s="82"/>
      <c r="CR240" s="41"/>
      <c r="CS240" s="82"/>
      <c r="CT240" s="41"/>
      <c r="CU240" s="82"/>
      <c r="CV240" s="41"/>
      <c r="CW240" s="82"/>
      <c r="CX240" s="41"/>
      <c r="CY240" s="82"/>
      <c r="CZ240" s="41"/>
      <c r="DA240" s="82"/>
      <c r="DB240" s="41"/>
      <c r="DC240" s="82"/>
      <c r="DD240" s="41"/>
      <c r="DE240" s="82"/>
      <c r="DF240" s="41"/>
      <c r="DG240" s="82"/>
      <c r="DH240" s="41"/>
      <c r="DI240" s="82"/>
      <c r="DJ240" s="41"/>
      <c r="DK240" s="23" t="str">
        <f>IF($F240="","",IF(OR(AND($CC240&lt;&gt;"",$CC240&lt;&gt;$H240),AND($CE240&lt;&gt;"",$CE240&lt;&gt;$J240),AND($CG240&lt;&gt;"",$CG240&lt;&gt;$L240),AND($CI240&lt;&gt;"",$CI240&lt;&gt;$N240),AND($CK240&lt;&gt;"",$CK240&lt;&gt;$P240),AND($CM240&lt;&gt;"",$CM240&lt;&gt;$R240),AND($CO240&lt;&gt;"",$CO240&lt;&gt;$T240),AND($CQ240&lt;&gt;"",$CQ240&lt;&gt;$V240),AND($CS240&lt;&gt;"",$CS240&lt;&gt;$X240),AND($CU240&lt;&gt;"",$CU240&lt;&gt;$Z240),AND($CW240&lt;&gt;"",$CW240&lt;&gt;$AB240),AND($CY240&lt;&gt;"",$CY240&lt;&gt;$AD240),AND($DA240&lt;&gt;"",$DA240&lt;&gt;$AF240),AND($DC240&lt;&gt;"",$DC240&lt;&gt;$AH240),AND($DE240&lt;&gt;"",$DE240&lt;&gt;$AJ240),AND($DG240&lt;&gt;"",$DG240&lt;&gt;$AL240),AND($DI240&lt;&gt;"",$DI240&lt;&gt;$AN240)),"Score changed",IF(OR(AND($CD240&lt;&gt;"",$CD240&lt;&gt;$I240),AND($CF240&lt;&gt;"",$CF240&lt;&gt;$K240),AND($CH240&lt;&gt;"",$CH240&lt;&gt;$M240),AND($CJ240&lt;&gt;"",$CJ240&lt;&gt;$O240),AND($CL240&lt;&gt;"",$CL240&lt;&gt;$Q240),AND($CN240&lt;&gt;"",$CN240&lt;&gt;$S240),AND($CP240&lt;&gt;"",$CP240&lt;&gt;$U240),AND($CR240&lt;&gt;"",$CR240&lt;&gt;$W240),AND($CT240&lt;&gt;"",$CT240&lt;&gt;$Y240),AND($CV240&lt;&gt;"",$CV240&lt;&gt;$AA240),AND($CX240&lt;&gt;"",$CX240&lt;&gt;$AC240),AND($CZ240&lt;&gt;"",$CZ240&lt;&gt;$AE240),AND($DB240&lt;&gt;"",$DB240&lt;&gt;$AG240),AND($DD240&lt;&gt;"",$DD240&lt;&gt;$AI240),AND($DF240&lt;&gt;"",$DF240&lt;&gt;$AK240),AND($DH240&lt;&gt;"",$DH240&lt;&gt;$AM240),AND($DJ240&lt;&gt;"",$DJ240&lt;&gt;$AO240)),"Rewrite only","No change entered")))</f>
        <v/>
      </c>
    </row>
    <row r="241" spans="1:115" ht="15" customHeight="1">
      <c r="A241" s="78" t="str">
        <f>IF($F241="","",IFERROR(INDEX([1]Raw_Data!$A:$A,MATCH($F241,[1]Raw_Data!$F:$F,0)),""))</f>
        <v/>
      </c>
      <c r="B241" s="79" t="str">
        <f>IF($F241="","",IFERROR(INDEX([1]Raw_Data!$B:$B,MATCH($F241,[1]Raw_Data!$F:$F,0)),""))</f>
        <v/>
      </c>
      <c r="C241" s="80" t="str">
        <f>IF($F241="","",IFERROR(INDEX([1]Raw_Data!$C:$C,MATCH($F241,[1]Raw_Data!$F:$F,0)),""))</f>
        <v/>
      </c>
      <c r="D241" s="81" t="str">
        <f>IF($F241="","",IFERROR(INDEX([1]Raw_Data!$D:$D,MATCH($F241,[1]Raw_Data!$F:$F,0)),""))</f>
        <v/>
      </c>
      <c r="E241" s="81" t="str">
        <f>IF($F241="","",IFERROR(INDEX([1]Raw_Data!$E:$E,MATCH($F241,[1]Raw_Data!$F:$F,0)),""))</f>
        <v/>
      </c>
      <c r="F241" s="82"/>
      <c r="G241" s="79" t="str">
        <f>IF($F241="","",IFERROR(INDEX([1]Raw_Data!$G:$G,MATCH($F241,[1]Raw_Data!$F:$F,0)),""))</f>
        <v/>
      </c>
      <c r="H241" s="83" t="str">
        <f>IF($F241="","",IFERROR(INDEX([1]Raw_Data!$H:$H,MATCH($F241,[1]Raw_Data!$F:$F,0)),""))</f>
        <v/>
      </c>
      <c r="I241" s="36" t="str">
        <f>IF($F241="","",IFERROR(INDEX([1]Raw_Data!$I:$I,MATCH($F241,[1]Raw_Data!$F:$F,0)),""))</f>
        <v/>
      </c>
      <c r="J241" s="83" t="str">
        <f>IF($F241="","",IFERROR(INDEX([1]Raw_Data!$J:$J,MATCH($F241,[1]Raw_Data!$F:$F,0)),""))</f>
        <v/>
      </c>
      <c r="K241" s="37" t="str">
        <f>IF($F241="","",IFERROR(INDEX([1]Raw_Data!$K:$K,MATCH($F241,[1]Raw_Data!$F:$F,0)),""))</f>
        <v/>
      </c>
      <c r="L241" s="83" t="str">
        <f>IF($F241="","",IFERROR(INDEX([1]Raw_Data!$L:$L,MATCH($F241,[1]Raw_Data!$F:$F,0)),""))</f>
        <v/>
      </c>
      <c r="M241" s="37" t="str">
        <f>IF($F241="","",IFERROR(INDEX([1]Raw_Data!$M:$M,MATCH($F241,[1]Raw_Data!$F:$F,0)),""))</f>
        <v/>
      </c>
      <c r="N241" s="83" t="str">
        <f>IF($F241="","",IFERROR(INDEX([1]Raw_Data!$N:$N,MATCH($F241,[1]Raw_Data!$F:$F,0)),""))</f>
        <v/>
      </c>
      <c r="O241" s="37" t="str">
        <f>IF($F241="","",IFERROR(INDEX([1]Raw_Data!$O:$O,MATCH($F241,[1]Raw_Data!$F:$F,0)),""))</f>
        <v/>
      </c>
      <c r="P241" s="83" t="str">
        <f>IF($F241="","",IFERROR(INDEX([1]Raw_Data!$P:$P,MATCH($F241,[1]Raw_Data!$F:$F,0)),""))</f>
        <v/>
      </c>
      <c r="Q241" s="37" t="str">
        <f>IF($F241="","",IFERROR(INDEX([1]Raw_Data!$Q:$Q,MATCH($F241,[1]Raw_Data!$F:$F,0)),""))</f>
        <v/>
      </c>
      <c r="R241" s="83" t="str">
        <f>IF($F241="","",IFERROR(INDEX([1]Raw_Data!$R:$R,MATCH($F241,[1]Raw_Data!$F:$F,0)),""))</f>
        <v/>
      </c>
      <c r="S241" s="37" t="str">
        <f>IF($F241="","",IFERROR(INDEX([1]Raw_Data!$S:$S,MATCH($F241,[1]Raw_Data!$F:$F,0)),""))</f>
        <v/>
      </c>
      <c r="T241" s="83" t="str">
        <f>IF($F241="","",IFERROR(INDEX([1]Raw_Data!$T:$T,MATCH($F241,[1]Raw_Data!$F:$F,0)),""))</f>
        <v/>
      </c>
      <c r="U241" s="37" t="str">
        <f>IF($F241="","",IFERROR(INDEX([1]Raw_Data!$U:$U,MATCH($F241,[1]Raw_Data!$F:$F,0)),""))</f>
        <v/>
      </c>
      <c r="V241" s="83" t="str">
        <f>IF($F241="","",IFERROR(INDEX([1]Raw_Data!$V:$V,MATCH($F241,[1]Raw_Data!$F:$F,0)),""))</f>
        <v/>
      </c>
      <c r="W241" s="37" t="str">
        <f>IF($F241="","",IFERROR(INDEX([1]Raw_Data!$W:$W,MATCH($F241,[1]Raw_Data!$F:$F,0)),""))</f>
        <v/>
      </c>
      <c r="X241" s="83" t="str">
        <f>IF($F241="","",IFERROR(INDEX([1]Raw_Data!$X:$X,MATCH($F241,[1]Raw_Data!$F:$F,0)),""))</f>
        <v/>
      </c>
      <c r="Y241" s="37" t="str">
        <f>IF($F241="","",IFERROR(INDEX([1]Raw_Data!$Y:$Y,MATCH($F241,[1]Raw_Data!$F:$F,0)),""))</f>
        <v/>
      </c>
      <c r="Z241" s="83" t="str">
        <f>IF($F241="","",IFERROR(INDEX([1]Raw_Data!$Z:$Z,MATCH($F241,[1]Raw_Data!$F:$F,0)),""))</f>
        <v/>
      </c>
      <c r="AA241" s="37" t="str">
        <f>IF($F241="","",IFERROR(INDEX([1]Raw_Data!$AA:$AA,MATCH($F241,[1]Raw_Data!$F:$F,0)),""))</f>
        <v/>
      </c>
      <c r="AB241" s="83" t="str">
        <f>IF($F241="","",IFERROR(INDEX([1]Raw_Data!$AB:$AB,MATCH($F241,[1]Raw_Data!$F:$F,0)),""))</f>
        <v/>
      </c>
      <c r="AC241" s="37" t="str">
        <f>IF($F241="","",IFERROR(INDEX([1]Raw_Data!$AC:$AC,MATCH($F241,[1]Raw_Data!$F:$F,0)),""))</f>
        <v/>
      </c>
      <c r="AD241" s="83" t="str">
        <f>IF($F241="","",IFERROR(INDEX([1]Raw_Data!$AD:$AD,MATCH($F241,[1]Raw_Data!$F:$F,0)),""))</f>
        <v/>
      </c>
      <c r="AE241" s="37" t="str">
        <f>IF($F241="","",IFERROR(INDEX([1]Raw_Data!$AE:$AE,MATCH($F241,[1]Raw_Data!$F:$F,0)),""))</f>
        <v/>
      </c>
      <c r="AF241" s="83" t="str">
        <f>IF($F241="","",IFERROR(INDEX([1]Raw_Data!$AF:$AF,MATCH($F241,[1]Raw_Data!$F:$F,0)),""))</f>
        <v/>
      </c>
      <c r="AG241" s="37" t="str">
        <f>IF($F241="","",IFERROR(INDEX([1]Raw_Data!$AG:$AG,MATCH($F241,[1]Raw_Data!$F:$F,0)),""))</f>
        <v/>
      </c>
      <c r="AH241" s="83" t="str">
        <f>IF($F241="","",IFERROR(INDEX([1]Raw_Data!$AH:$AH,MATCH($F241,[1]Raw_Data!$F:$F,0)),""))</f>
        <v/>
      </c>
      <c r="AI241" s="37" t="str">
        <f>IF($F241="","",IFERROR(INDEX([1]Raw_Data!$AI:$AI,MATCH($F241,[1]Raw_Data!$F:$F,0)),""))</f>
        <v/>
      </c>
      <c r="AJ241" s="83" t="str">
        <f>IF($F241="","",IFERROR(INDEX([1]Raw_Data!$AJ:$AJ,MATCH($F241,[1]Raw_Data!$F:$F,0)),""))</f>
        <v/>
      </c>
      <c r="AK241" s="37" t="str">
        <f>IF($F241="","",IFERROR(INDEX([1]Raw_Data!$AK:$AK,MATCH($F241,[1]Raw_Data!$F:$F,0)),""))</f>
        <v/>
      </c>
      <c r="AL241" s="83" t="str">
        <f>IF($F241="","",IFERROR(INDEX([1]Raw_Data!$AL:$AL,MATCH($F241,[1]Raw_Data!$F:$F,0)),""))</f>
        <v/>
      </c>
      <c r="AM241" s="37" t="str">
        <f>IF($F241="","",IFERROR(INDEX([1]Raw_Data!$AM:$AM,MATCH($F241,[1]Raw_Data!$F:$F,0)),""))</f>
        <v/>
      </c>
      <c r="AN241" s="83" t="str">
        <f>IF($F241="","",IFERROR(INDEX([1]Raw_Data!$AN:$AN,MATCH($F241,[1]Raw_Data!$F:$F,0)),""))</f>
        <v/>
      </c>
      <c r="AO241" s="37" t="str">
        <f>IF($F241="","",IFERROR(INDEX([1]Raw_Data!$AO:$AO,MATCH($F241,[1]Raw_Data!$F:$F,0)),""))</f>
        <v/>
      </c>
      <c r="AP241" s="83" t="str">
        <f>IF($F241="","",IFERROR(INDEX([1]Raw_Data!$AP:$AP,MATCH($F241,[1]Raw_Data!$F:$F,0)),""))</f>
        <v/>
      </c>
      <c r="AQ241" s="37" t="str">
        <f>IF($F241="","",IFERROR(INDEX([1]Raw_Data!$AQ:$AQ,MATCH($F241,[1]Raw_Data!$F:$F,0)),""))</f>
        <v/>
      </c>
      <c r="AR241" s="83"/>
      <c r="AS241" s="84" t="str">
        <f>IF($F241="","",SUM(IF($CC241="",$H241,$CC241),IF($CE241="",$J241,$CE241),IF($CG241="",$L241,$CG241),IF($CI241="",$N241,$CI241),IF($CK241="",$P241,$CK241),IF($CM241="",$R241,$CM241),IF($CO241="",$T241,$CO241),IF($CQ241="",$V241,$CQ241),IF($CS241="",$X241,$CS241),IF($CU241="",$Z241,$CU241),IF($CW241="",$AB241,$CW241),IF($CY241="",$AD241,$CY241),IF($DA241="",$AF241,$DA241),IF($DC241="",$AH241,$DC241),IF($DE241="",$AJ241,$DE241),IF($DG241="",$AL241,$DG241),IF($DI241="",$AN241,$DI241)))</f>
        <v/>
      </c>
      <c r="AT241" s="80" t="str">
        <f t="shared" si="36"/>
        <v/>
      </c>
      <c r="AU241" s="79" t="str">
        <f t="shared" si="37"/>
        <v/>
      </c>
      <c r="AV241" s="80" t="str">
        <f t="shared" si="38"/>
        <v/>
      </c>
      <c r="AW241" s="80" t="str">
        <f t="shared" si="39"/>
        <v/>
      </c>
      <c r="AX241" s="79" t="str">
        <f t="shared" si="40"/>
        <v/>
      </c>
      <c r="AY241" s="79" t="str">
        <f>IF(B241="","",COUNTIFS($B$5:B241,B241,$AT$5:AT241,AT241))</f>
        <v/>
      </c>
      <c r="AZ241" s="79" t="str">
        <f>IF(B241="","",COUNTIFS($B$5:B241,B241,$AV$5:AV241,AV241))</f>
        <v/>
      </c>
      <c r="BA241" s="79" t="str">
        <f t="shared" si="41"/>
        <v/>
      </c>
      <c r="BB241" s="79" t="str">
        <f t="shared" si="42"/>
        <v/>
      </c>
      <c r="BC241" s="79">
        <f t="shared" si="43"/>
        <v>0</v>
      </c>
      <c r="BD241" s="40" t="str">
        <f t="shared" si="44"/>
        <v/>
      </c>
      <c r="BE241" s="11" t="str">
        <f>IF($F241="","","REV"&amp;COUNTIF($F$5:F241,$F241))</f>
        <v/>
      </c>
      <c r="BF241" s="23"/>
      <c r="BG241" s="23"/>
      <c r="BH241" s="40" t="str">
        <f t="shared" si="45"/>
        <v/>
      </c>
      <c r="BI241" s="40" t="str">
        <f t="shared" si="46"/>
        <v/>
      </c>
      <c r="BJ241" s="41"/>
      <c r="BK241" s="41"/>
      <c r="BL241" s="41"/>
      <c r="BM241" s="41"/>
      <c r="BN241" s="41"/>
      <c r="BO241" s="41"/>
      <c r="BP241" s="41"/>
      <c r="BQ241" s="41"/>
      <c r="BR241" s="41"/>
      <c r="BS241" s="41"/>
      <c r="BT241" s="41"/>
      <c r="BU241" s="41"/>
      <c r="BV241" s="41"/>
      <c r="BW241" s="41"/>
      <c r="BX241" s="41"/>
      <c r="BY241" s="41"/>
      <c r="BZ241" s="41"/>
      <c r="CA241" s="40" t="str">
        <f t="shared" si="47"/>
        <v/>
      </c>
      <c r="CC241" s="82"/>
      <c r="CD241" s="41"/>
      <c r="CE241" s="82"/>
      <c r="CF241" s="41"/>
      <c r="CG241" s="82"/>
      <c r="CH241" s="41"/>
      <c r="CI241" s="82"/>
      <c r="CJ241" s="41"/>
      <c r="CK241" s="82"/>
      <c r="CL241" s="41"/>
      <c r="CM241" s="82"/>
      <c r="CN241" s="41"/>
      <c r="CO241" s="82"/>
      <c r="CP241" s="41"/>
      <c r="CQ241" s="82"/>
      <c r="CR241" s="41"/>
      <c r="CS241" s="82"/>
      <c r="CT241" s="41"/>
      <c r="CU241" s="82"/>
      <c r="CV241" s="41"/>
      <c r="CW241" s="82"/>
      <c r="CX241" s="41"/>
      <c r="CY241" s="82"/>
      <c r="CZ241" s="41"/>
      <c r="DA241" s="82"/>
      <c r="DB241" s="41"/>
      <c r="DC241" s="82"/>
      <c r="DD241" s="41"/>
      <c r="DE241" s="82"/>
      <c r="DF241" s="41"/>
      <c r="DG241" s="82"/>
      <c r="DH241" s="41"/>
      <c r="DI241" s="82"/>
      <c r="DJ241" s="41"/>
      <c r="DK241" s="23" t="str">
        <f>IF($F241="","",IF(OR(AND($CC241&lt;&gt;"",$CC241&lt;&gt;$H241),AND($CE241&lt;&gt;"",$CE241&lt;&gt;$J241),AND($CG241&lt;&gt;"",$CG241&lt;&gt;$L241),AND($CI241&lt;&gt;"",$CI241&lt;&gt;$N241),AND($CK241&lt;&gt;"",$CK241&lt;&gt;$P241),AND($CM241&lt;&gt;"",$CM241&lt;&gt;$R241),AND($CO241&lt;&gt;"",$CO241&lt;&gt;$T241),AND($CQ241&lt;&gt;"",$CQ241&lt;&gt;$V241),AND($CS241&lt;&gt;"",$CS241&lt;&gt;$X241),AND($CU241&lt;&gt;"",$CU241&lt;&gt;$Z241),AND($CW241&lt;&gt;"",$CW241&lt;&gt;$AB241),AND($CY241&lt;&gt;"",$CY241&lt;&gt;$AD241),AND($DA241&lt;&gt;"",$DA241&lt;&gt;$AF241),AND($DC241&lt;&gt;"",$DC241&lt;&gt;$AH241),AND($DE241&lt;&gt;"",$DE241&lt;&gt;$AJ241),AND($DG241&lt;&gt;"",$DG241&lt;&gt;$AL241),AND($DI241&lt;&gt;"",$DI241&lt;&gt;$AN241)),"Score changed",IF(OR(AND($CD241&lt;&gt;"",$CD241&lt;&gt;$I241),AND($CF241&lt;&gt;"",$CF241&lt;&gt;$K241),AND($CH241&lt;&gt;"",$CH241&lt;&gt;$M241),AND($CJ241&lt;&gt;"",$CJ241&lt;&gt;$O241),AND($CL241&lt;&gt;"",$CL241&lt;&gt;$Q241),AND($CN241&lt;&gt;"",$CN241&lt;&gt;$S241),AND($CP241&lt;&gt;"",$CP241&lt;&gt;$U241),AND($CR241&lt;&gt;"",$CR241&lt;&gt;$W241),AND($CT241&lt;&gt;"",$CT241&lt;&gt;$Y241),AND($CV241&lt;&gt;"",$CV241&lt;&gt;$AA241),AND($CX241&lt;&gt;"",$CX241&lt;&gt;$AC241),AND($CZ241&lt;&gt;"",$CZ241&lt;&gt;$AE241),AND($DB241&lt;&gt;"",$DB241&lt;&gt;$AG241),AND($DD241&lt;&gt;"",$DD241&lt;&gt;$AI241),AND($DF241&lt;&gt;"",$DF241&lt;&gt;$AK241),AND($DH241&lt;&gt;"",$DH241&lt;&gt;$AM241),AND($DJ241&lt;&gt;"",$DJ241&lt;&gt;$AO241)),"Rewrite only","No change entered")))</f>
        <v/>
      </c>
    </row>
    <row r="242" spans="1:115" ht="15" customHeight="1">
      <c r="A242" s="78" t="str">
        <f>IF($F242="","",IFERROR(INDEX([1]Raw_Data!$A:$A,MATCH($F242,[1]Raw_Data!$F:$F,0)),""))</f>
        <v/>
      </c>
      <c r="B242" s="79" t="str">
        <f>IF($F242="","",IFERROR(INDEX([1]Raw_Data!$B:$B,MATCH($F242,[1]Raw_Data!$F:$F,0)),""))</f>
        <v/>
      </c>
      <c r="C242" s="80" t="str">
        <f>IF($F242="","",IFERROR(INDEX([1]Raw_Data!$C:$C,MATCH($F242,[1]Raw_Data!$F:$F,0)),""))</f>
        <v/>
      </c>
      <c r="D242" s="81" t="str">
        <f>IF($F242="","",IFERROR(INDEX([1]Raw_Data!$D:$D,MATCH($F242,[1]Raw_Data!$F:$F,0)),""))</f>
        <v/>
      </c>
      <c r="E242" s="81" t="str">
        <f>IF($F242="","",IFERROR(INDEX([1]Raw_Data!$E:$E,MATCH($F242,[1]Raw_Data!$F:$F,0)),""))</f>
        <v/>
      </c>
      <c r="F242" s="82"/>
      <c r="G242" s="79" t="str">
        <f>IF($F242="","",IFERROR(INDEX([1]Raw_Data!$G:$G,MATCH($F242,[1]Raw_Data!$F:$F,0)),""))</f>
        <v/>
      </c>
      <c r="H242" s="83" t="str">
        <f>IF($F242="","",IFERROR(INDEX([1]Raw_Data!$H:$H,MATCH($F242,[1]Raw_Data!$F:$F,0)),""))</f>
        <v/>
      </c>
      <c r="I242" s="36" t="str">
        <f>IF($F242="","",IFERROR(INDEX([1]Raw_Data!$I:$I,MATCH($F242,[1]Raw_Data!$F:$F,0)),""))</f>
        <v/>
      </c>
      <c r="J242" s="83" t="str">
        <f>IF($F242="","",IFERROR(INDEX([1]Raw_Data!$J:$J,MATCH($F242,[1]Raw_Data!$F:$F,0)),""))</f>
        <v/>
      </c>
      <c r="K242" s="37" t="str">
        <f>IF($F242="","",IFERROR(INDEX([1]Raw_Data!$K:$K,MATCH($F242,[1]Raw_Data!$F:$F,0)),""))</f>
        <v/>
      </c>
      <c r="L242" s="83" t="str">
        <f>IF($F242="","",IFERROR(INDEX([1]Raw_Data!$L:$L,MATCH($F242,[1]Raw_Data!$F:$F,0)),""))</f>
        <v/>
      </c>
      <c r="M242" s="37" t="str">
        <f>IF($F242="","",IFERROR(INDEX([1]Raw_Data!$M:$M,MATCH($F242,[1]Raw_Data!$F:$F,0)),""))</f>
        <v/>
      </c>
      <c r="N242" s="83" t="str">
        <f>IF($F242="","",IFERROR(INDEX([1]Raw_Data!$N:$N,MATCH($F242,[1]Raw_Data!$F:$F,0)),""))</f>
        <v/>
      </c>
      <c r="O242" s="37" t="str">
        <f>IF($F242="","",IFERROR(INDEX([1]Raw_Data!$O:$O,MATCH($F242,[1]Raw_Data!$F:$F,0)),""))</f>
        <v/>
      </c>
      <c r="P242" s="83" t="str">
        <f>IF($F242="","",IFERROR(INDEX([1]Raw_Data!$P:$P,MATCH($F242,[1]Raw_Data!$F:$F,0)),""))</f>
        <v/>
      </c>
      <c r="Q242" s="37" t="str">
        <f>IF($F242="","",IFERROR(INDEX([1]Raw_Data!$Q:$Q,MATCH($F242,[1]Raw_Data!$F:$F,0)),""))</f>
        <v/>
      </c>
      <c r="R242" s="83" t="str">
        <f>IF($F242="","",IFERROR(INDEX([1]Raw_Data!$R:$R,MATCH($F242,[1]Raw_Data!$F:$F,0)),""))</f>
        <v/>
      </c>
      <c r="S242" s="37" t="str">
        <f>IF($F242="","",IFERROR(INDEX([1]Raw_Data!$S:$S,MATCH($F242,[1]Raw_Data!$F:$F,0)),""))</f>
        <v/>
      </c>
      <c r="T242" s="83" t="str">
        <f>IF($F242="","",IFERROR(INDEX([1]Raw_Data!$T:$T,MATCH($F242,[1]Raw_Data!$F:$F,0)),""))</f>
        <v/>
      </c>
      <c r="U242" s="37" t="str">
        <f>IF($F242="","",IFERROR(INDEX([1]Raw_Data!$U:$U,MATCH($F242,[1]Raw_Data!$F:$F,0)),""))</f>
        <v/>
      </c>
      <c r="V242" s="83" t="str">
        <f>IF($F242="","",IFERROR(INDEX([1]Raw_Data!$V:$V,MATCH($F242,[1]Raw_Data!$F:$F,0)),""))</f>
        <v/>
      </c>
      <c r="W242" s="37" t="str">
        <f>IF($F242="","",IFERROR(INDEX([1]Raw_Data!$W:$W,MATCH($F242,[1]Raw_Data!$F:$F,0)),""))</f>
        <v/>
      </c>
      <c r="X242" s="83" t="str">
        <f>IF($F242="","",IFERROR(INDEX([1]Raw_Data!$X:$X,MATCH($F242,[1]Raw_Data!$F:$F,0)),""))</f>
        <v/>
      </c>
      <c r="Y242" s="37" t="str">
        <f>IF($F242="","",IFERROR(INDEX([1]Raw_Data!$Y:$Y,MATCH($F242,[1]Raw_Data!$F:$F,0)),""))</f>
        <v/>
      </c>
      <c r="Z242" s="83" t="str">
        <f>IF($F242="","",IFERROR(INDEX([1]Raw_Data!$Z:$Z,MATCH($F242,[1]Raw_Data!$F:$F,0)),""))</f>
        <v/>
      </c>
      <c r="AA242" s="37" t="str">
        <f>IF($F242="","",IFERROR(INDEX([1]Raw_Data!$AA:$AA,MATCH($F242,[1]Raw_Data!$F:$F,0)),""))</f>
        <v/>
      </c>
      <c r="AB242" s="83" t="str">
        <f>IF($F242="","",IFERROR(INDEX([1]Raw_Data!$AB:$AB,MATCH($F242,[1]Raw_Data!$F:$F,0)),""))</f>
        <v/>
      </c>
      <c r="AC242" s="37" t="str">
        <f>IF($F242="","",IFERROR(INDEX([1]Raw_Data!$AC:$AC,MATCH($F242,[1]Raw_Data!$F:$F,0)),""))</f>
        <v/>
      </c>
      <c r="AD242" s="83" t="str">
        <f>IF($F242="","",IFERROR(INDEX([1]Raw_Data!$AD:$AD,MATCH($F242,[1]Raw_Data!$F:$F,0)),""))</f>
        <v/>
      </c>
      <c r="AE242" s="37" t="str">
        <f>IF($F242="","",IFERROR(INDEX([1]Raw_Data!$AE:$AE,MATCH($F242,[1]Raw_Data!$F:$F,0)),""))</f>
        <v/>
      </c>
      <c r="AF242" s="83" t="str">
        <f>IF($F242="","",IFERROR(INDEX([1]Raw_Data!$AF:$AF,MATCH($F242,[1]Raw_Data!$F:$F,0)),""))</f>
        <v/>
      </c>
      <c r="AG242" s="37" t="str">
        <f>IF($F242="","",IFERROR(INDEX([1]Raw_Data!$AG:$AG,MATCH($F242,[1]Raw_Data!$F:$F,0)),""))</f>
        <v/>
      </c>
      <c r="AH242" s="83" t="str">
        <f>IF($F242="","",IFERROR(INDEX([1]Raw_Data!$AH:$AH,MATCH($F242,[1]Raw_Data!$F:$F,0)),""))</f>
        <v/>
      </c>
      <c r="AI242" s="37" t="str">
        <f>IF($F242="","",IFERROR(INDEX([1]Raw_Data!$AI:$AI,MATCH($F242,[1]Raw_Data!$F:$F,0)),""))</f>
        <v/>
      </c>
      <c r="AJ242" s="83" t="str">
        <f>IF($F242="","",IFERROR(INDEX([1]Raw_Data!$AJ:$AJ,MATCH($F242,[1]Raw_Data!$F:$F,0)),""))</f>
        <v/>
      </c>
      <c r="AK242" s="37" t="str">
        <f>IF($F242="","",IFERROR(INDEX([1]Raw_Data!$AK:$AK,MATCH($F242,[1]Raw_Data!$F:$F,0)),""))</f>
        <v/>
      </c>
      <c r="AL242" s="83" t="str">
        <f>IF($F242="","",IFERROR(INDEX([1]Raw_Data!$AL:$AL,MATCH($F242,[1]Raw_Data!$F:$F,0)),""))</f>
        <v/>
      </c>
      <c r="AM242" s="37" t="str">
        <f>IF($F242="","",IFERROR(INDEX([1]Raw_Data!$AM:$AM,MATCH($F242,[1]Raw_Data!$F:$F,0)),""))</f>
        <v/>
      </c>
      <c r="AN242" s="83" t="str">
        <f>IF($F242="","",IFERROR(INDEX([1]Raw_Data!$AN:$AN,MATCH($F242,[1]Raw_Data!$F:$F,0)),""))</f>
        <v/>
      </c>
      <c r="AO242" s="37" t="str">
        <f>IF($F242="","",IFERROR(INDEX([1]Raw_Data!$AO:$AO,MATCH($F242,[1]Raw_Data!$F:$F,0)),""))</f>
        <v/>
      </c>
      <c r="AP242" s="83" t="str">
        <f>IF($F242="","",IFERROR(INDEX([1]Raw_Data!$AP:$AP,MATCH($F242,[1]Raw_Data!$F:$F,0)),""))</f>
        <v/>
      </c>
      <c r="AQ242" s="37" t="str">
        <f>IF($F242="","",IFERROR(INDEX([1]Raw_Data!$AQ:$AQ,MATCH($F242,[1]Raw_Data!$F:$F,0)),""))</f>
        <v/>
      </c>
      <c r="AR242" s="83"/>
      <c r="AS242" s="84" t="str">
        <f>IF($F242="","",SUM(IF($CC242="",$H242,$CC242),IF($CE242="",$J242,$CE242),IF($CG242="",$L242,$CG242),IF($CI242="",$N242,$CI242),IF($CK242="",$P242,$CK242),IF($CM242="",$R242,$CM242),IF($CO242="",$T242,$CO242),IF($CQ242="",$V242,$CQ242),IF($CS242="",$X242,$CS242),IF($CU242="",$Z242,$CU242),IF($CW242="",$AB242,$CW242),IF($CY242="",$AD242,$CY242),IF($DA242="",$AF242,$DA242),IF($DC242="",$AH242,$DC242),IF($DE242="",$AJ242,$DE242),IF($DG242="",$AL242,$DG242),IF($DI242="",$AN242,$DI242)))</f>
        <v/>
      </c>
      <c r="AT242" s="80" t="str">
        <f t="shared" si="36"/>
        <v/>
      </c>
      <c r="AU242" s="79" t="str">
        <f t="shared" si="37"/>
        <v/>
      </c>
      <c r="AV242" s="80" t="str">
        <f t="shared" si="38"/>
        <v/>
      </c>
      <c r="AW242" s="80" t="str">
        <f t="shared" si="39"/>
        <v/>
      </c>
      <c r="AX242" s="79" t="str">
        <f t="shared" si="40"/>
        <v/>
      </c>
      <c r="AY242" s="79" t="str">
        <f>IF(B242="","",COUNTIFS($B$5:B242,B242,$AT$5:AT242,AT242))</f>
        <v/>
      </c>
      <c r="AZ242" s="79" t="str">
        <f>IF(B242="","",COUNTIFS($B$5:B242,B242,$AV$5:AV242,AV242))</f>
        <v/>
      </c>
      <c r="BA242" s="79" t="str">
        <f t="shared" si="41"/>
        <v/>
      </c>
      <c r="BB242" s="79" t="str">
        <f t="shared" si="42"/>
        <v/>
      </c>
      <c r="BC242" s="79">
        <f t="shared" si="43"/>
        <v>0</v>
      </c>
      <c r="BD242" s="40" t="str">
        <f t="shared" si="44"/>
        <v/>
      </c>
      <c r="BE242" s="11" t="str">
        <f>IF($F242="","","REV"&amp;COUNTIF($F$5:F242,$F242))</f>
        <v/>
      </c>
      <c r="BF242" s="23"/>
      <c r="BG242" s="23"/>
      <c r="BH242" s="40" t="str">
        <f t="shared" si="45"/>
        <v/>
      </c>
      <c r="BI242" s="40" t="str">
        <f t="shared" si="46"/>
        <v/>
      </c>
      <c r="BJ242" s="41"/>
      <c r="BK242" s="41"/>
      <c r="BL242" s="41"/>
      <c r="BM242" s="41"/>
      <c r="BN242" s="41"/>
      <c r="BO242" s="41"/>
      <c r="BP242" s="41"/>
      <c r="BQ242" s="41"/>
      <c r="BR242" s="41"/>
      <c r="BS242" s="41"/>
      <c r="BT242" s="41"/>
      <c r="BU242" s="41"/>
      <c r="BV242" s="41"/>
      <c r="BW242" s="41"/>
      <c r="BX242" s="41"/>
      <c r="BY242" s="41"/>
      <c r="BZ242" s="41"/>
      <c r="CA242" s="40" t="str">
        <f t="shared" si="47"/>
        <v/>
      </c>
      <c r="CC242" s="82"/>
      <c r="CD242" s="41"/>
      <c r="CE242" s="82"/>
      <c r="CF242" s="41"/>
      <c r="CG242" s="82"/>
      <c r="CH242" s="41"/>
      <c r="CI242" s="82"/>
      <c r="CJ242" s="41"/>
      <c r="CK242" s="82"/>
      <c r="CL242" s="41"/>
      <c r="CM242" s="82"/>
      <c r="CN242" s="41"/>
      <c r="CO242" s="82"/>
      <c r="CP242" s="41"/>
      <c r="CQ242" s="82"/>
      <c r="CR242" s="41"/>
      <c r="CS242" s="82"/>
      <c r="CT242" s="41"/>
      <c r="CU242" s="82"/>
      <c r="CV242" s="41"/>
      <c r="CW242" s="82"/>
      <c r="CX242" s="41"/>
      <c r="CY242" s="82"/>
      <c r="CZ242" s="41"/>
      <c r="DA242" s="82"/>
      <c r="DB242" s="41"/>
      <c r="DC242" s="82"/>
      <c r="DD242" s="41"/>
      <c r="DE242" s="82"/>
      <c r="DF242" s="41"/>
      <c r="DG242" s="82"/>
      <c r="DH242" s="41"/>
      <c r="DI242" s="82"/>
      <c r="DJ242" s="41"/>
      <c r="DK242" s="23" t="str">
        <f>IF($F242="","",IF(OR(AND($CC242&lt;&gt;"",$CC242&lt;&gt;$H242),AND($CE242&lt;&gt;"",$CE242&lt;&gt;$J242),AND($CG242&lt;&gt;"",$CG242&lt;&gt;$L242),AND($CI242&lt;&gt;"",$CI242&lt;&gt;$N242),AND($CK242&lt;&gt;"",$CK242&lt;&gt;$P242),AND($CM242&lt;&gt;"",$CM242&lt;&gt;$R242),AND($CO242&lt;&gt;"",$CO242&lt;&gt;$T242),AND($CQ242&lt;&gt;"",$CQ242&lt;&gt;$V242),AND($CS242&lt;&gt;"",$CS242&lt;&gt;$X242),AND($CU242&lt;&gt;"",$CU242&lt;&gt;$Z242),AND($CW242&lt;&gt;"",$CW242&lt;&gt;$AB242),AND($CY242&lt;&gt;"",$CY242&lt;&gt;$AD242),AND($DA242&lt;&gt;"",$DA242&lt;&gt;$AF242),AND($DC242&lt;&gt;"",$DC242&lt;&gt;$AH242),AND($DE242&lt;&gt;"",$DE242&lt;&gt;$AJ242),AND($DG242&lt;&gt;"",$DG242&lt;&gt;$AL242),AND($DI242&lt;&gt;"",$DI242&lt;&gt;$AN242)),"Score changed",IF(OR(AND($CD242&lt;&gt;"",$CD242&lt;&gt;$I242),AND($CF242&lt;&gt;"",$CF242&lt;&gt;$K242),AND($CH242&lt;&gt;"",$CH242&lt;&gt;$M242),AND($CJ242&lt;&gt;"",$CJ242&lt;&gt;$O242),AND($CL242&lt;&gt;"",$CL242&lt;&gt;$Q242),AND($CN242&lt;&gt;"",$CN242&lt;&gt;$S242),AND($CP242&lt;&gt;"",$CP242&lt;&gt;$U242),AND($CR242&lt;&gt;"",$CR242&lt;&gt;$W242),AND($CT242&lt;&gt;"",$CT242&lt;&gt;$Y242),AND($CV242&lt;&gt;"",$CV242&lt;&gt;$AA242),AND($CX242&lt;&gt;"",$CX242&lt;&gt;$AC242),AND($CZ242&lt;&gt;"",$CZ242&lt;&gt;$AE242),AND($DB242&lt;&gt;"",$DB242&lt;&gt;$AG242),AND($DD242&lt;&gt;"",$DD242&lt;&gt;$AI242),AND($DF242&lt;&gt;"",$DF242&lt;&gt;$AK242),AND($DH242&lt;&gt;"",$DH242&lt;&gt;$AM242),AND($DJ242&lt;&gt;"",$DJ242&lt;&gt;$AO242)),"Rewrite only","No change entered")))</f>
        <v/>
      </c>
    </row>
    <row r="243" spans="1:115" ht="15" customHeight="1">
      <c r="A243" s="78" t="str">
        <f>IF($F243="","",IFERROR(INDEX([1]Raw_Data!$A:$A,MATCH($F243,[1]Raw_Data!$F:$F,0)),""))</f>
        <v/>
      </c>
      <c r="B243" s="79" t="str">
        <f>IF($F243="","",IFERROR(INDEX([1]Raw_Data!$B:$B,MATCH($F243,[1]Raw_Data!$F:$F,0)),""))</f>
        <v/>
      </c>
      <c r="C243" s="80" t="str">
        <f>IF($F243="","",IFERROR(INDEX([1]Raw_Data!$C:$C,MATCH($F243,[1]Raw_Data!$F:$F,0)),""))</f>
        <v/>
      </c>
      <c r="D243" s="81" t="str">
        <f>IF($F243="","",IFERROR(INDEX([1]Raw_Data!$D:$D,MATCH($F243,[1]Raw_Data!$F:$F,0)),""))</f>
        <v/>
      </c>
      <c r="E243" s="81" t="str">
        <f>IF($F243="","",IFERROR(INDEX([1]Raw_Data!$E:$E,MATCH($F243,[1]Raw_Data!$F:$F,0)),""))</f>
        <v/>
      </c>
      <c r="F243" s="82"/>
      <c r="G243" s="79" t="str">
        <f>IF($F243="","",IFERROR(INDEX([1]Raw_Data!$G:$G,MATCH($F243,[1]Raw_Data!$F:$F,0)),""))</f>
        <v/>
      </c>
      <c r="H243" s="83" t="str">
        <f>IF($F243="","",IFERROR(INDEX([1]Raw_Data!$H:$H,MATCH($F243,[1]Raw_Data!$F:$F,0)),""))</f>
        <v/>
      </c>
      <c r="I243" s="36" t="str">
        <f>IF($F243="","",IFERROR(INDEX([1]Raw_Data!$I:$I,MATCH($F243,[1]Raw_Data!$F:$F,0)),""))</f>
        <v/>
      </c>
      <c r="J243" s="83" t="str">
        <f>IF($F243="","",IFERROR(INDEX([1]Raw_Data!$J:$J,MATCH($F243,[1]Raw_Data!$F:$F,0)),""))</f>
        <v/>
      </c>
      <c r="K243" s="37" t="str">
        <f>IF($F243="","",IFERROR(INDEX([1]Raw_Data!$K:$K,MATCH($F243,[1]Raw_Data!$F:$F,0)),""))</f>
        <v/>
      </c>
      <c r="L243" s="83" t="str">
        <f>IF($F243="","",IFERROR(INDEX([1]Raw_Data!$L:$L,MATCH($F243,[1]Raw_Data!$F:$F,0)),""))</f>
        <v/>
      </c>
      <c r="M243" s="37" t="str">
        <f>IF($F243="","",IFERROR(INDEX([1]Raw_Data!$M:$M,MATCH($F243,[1]Raw_Data!$F:$F,0)),""))</f>
        <v/>
      </c>
      <c r="N243" s="83" t="str">
        <f>IF($F243="","",IFERROR(INDEX([1]Raw_Data!$N:$N,MATCH($F243,[1]Raw_Data!$F:$F,0)),""))</f>
        <v/>
      </c>
      <c r="O243" s="37" t="str">
        <f>IF($F243="","",IFERROR(INDEX([1]Raw_Data!$O:$O,MATCH($F243,[1]Raw_Data!$F:$F,0)),""))</f>
        <v/>
      </c>
      <c r="P243" s="83" t="str">
        <f>IF($F243="","",IFERROR(INDEX([1]Raw_Data!$P:$P,MATCH($F243,[1]Raw_Data!$F:$F,0)),""))</f>
        <v/>
      </c>
      <c r="Q243" s="37" t="str">
        <f>IF($F243="","",IFERROR(INDEX([1]Raw_Data!$Q:$Q,MATCH($F243,[1]Raw_Data!$F:$F,0)),""))</f>
        <v/>
      </c>
      <c r="R243" s="83" t="str">
        <f>IF($F243="","",IFERROR(INDEX([1]Raw_Data!$R:$R,MATCH($F243,[1]Raw_Data!$F:$F,0)),""))</f>
        <v/>
      </c>
      <c r="S243" s="37" t="str">
        <f>IF($F243="","",IFERROR(INDEX([1]Raw_Data!$S:$S,MATCH($F243,[1]Raw_Data!$F:$F,0)),""))</f>
        <v/>
      </c>
      <c r="T243" s="83" t="str">
        <f>IF($F243="","",IFERROR(INDEX([1]Raw_Data!$T:$T,MATCH($F243,[1]Raw_Data!$F:$F,0)),""))</f>
        <v/>
      </c>
      <c r="U243" s="37" t="str">
        <f>IF($F243="","",IFERROR(INDEX([1]Raw_Data!$U:$U,MATCH($F243,[1]Raw_Data!$F:$F,0)),""))</f>
        <v/>
      </c>
      <c r="V243" s="83" t="str">
        <f>IF($F243="","",IFERROR(INDEX([1]Raw_Data!$V:$V,MATCH($F243,[1]Raw_Data!$F:$F,0)),""))</f>
        <v/>
      </c>
      <c r="W243" s="37" t="str">
        <f>IF($F243="","",IFERROR(INDEX([1]Raw_Data!$W:$W,MATCH($F243,[1]Raw_Data!$F:$F,0)),""))</f>
        <v/>
      </c>
      <c r="X243" s="83" t="str">
        <f>IF($F243="","",IFERROR(INDEX([1]Raw_Data!$X:$X,MATCH($F243,[1]Raw_Data!$F:$F,0)),""))</f>
        <v/>
      </c>
      <c r="Y243" s="37" t="str">
        <f>IF($F243="","",IFERROR(INDEX([1]Raw_Data!$Y:$Y,MATCH($F243,[1]Raw_Data!$F:$F,0)),""))</f>
        <v/>
      </c>
      <c r="Z243" s="83" t="str">
        <f>IF($F243="","",IFERROR(INDEX([1]Raw_Data!$Z:$Z,MATCH($F243,[1]Raw_Data!$F:$F,0)),""))</f>
        <v/>
      </c>
      <c r="AA243" s="37" t="str">
        <f>IF($F243="","",IFERROR(INDEX([1]Raw_Data!$AA:$AA,MATCH($F243,[1]Raw_Data!$F:$F,0)),""))</f>
        <v/>
      </c>
      <c r="AB243" s="83" t="str">
        <f>IF($F243="","",IFERROR(INDEX([1]Raw_Data!$AB:$AB,MATCH($F243,[1]Raw_Data!$F:$F,0)),""))</f>
        <v/>
      </c>
      <c r="AC243" s="37" t="str">
        <f>IF($F243="","",IFERROR(INDEX([1]Raw_Data!$AC:$AC,MATCH($F243,[1]Raw_Data!$F:$F,0)),""))</f>
        <v/>
      </c>
      <c r="AD243" s="83" t="str">
        <f>IF($F243="","",IFERROR(INDEX([1]Raw_Data!$AD:$AD,MATCH($F243,[1]Raw_Data!$F:$F,0)),""))</f>
        <v/>
      </c>
      <c r="AE243" s="37" t="str">
        <f>IF($F243="","",IFERROR(INDEX([1]Raw_Data!$AE:$AE,MATCH($F243,[1]Raw_Data!$F:$F,0)),""))</f>
        <v/>
      </c>
      <c r="AF243" s="83" t="str">
        <f>IF($F243="","",IFERROR(INDEX([1]Raw_Data!$AF:$AF,MATCH($F243,[1]Raw_Data!$F:$F,0)),""))</f>
        <v/>
      </c>
      <c r="AG243" s="37" t="str">
        <f>IF($F243="","",IFERROR(INDEX([1]Raw_Data!$AG:$AG,MATCH($F243,[1]Raw_Data!$F:$F,0)),""))</f>
        <v/>
      </c>
      <c r="AH243" s="83" t="str">
        <f>IF($F243="","",IFERROR(INDEX([1]Raw_Data!$AH:$AH,MATCH($F243,[1]Raw_Data!$F:$F,0)),""))</f>
        <v/>
      </c>
      <c r="AI243" s="37" t="str">
        <f>IF($F243="","",IFERROR(INDEX([1]Raw_Data!$AI:$AI,MATCH($F243,[1]Raw_Data!$F:$F,0)),""))</f>
        <v/>
      </c>
      <c r="AJ243" s="83" t="str">
        <f>IF($F243="","",IFERROR(INDEX([1]Raw_Data!$AJ:$AJ,MATCH($F243,[1]Raw_Data!$F:$F,0)),""))</f>
        <v/>
      </c>
      <c r="AK243" s="37" t="str">
        <f>IF($F243="","",IFERROR(INDEX([1]Raw_Data!$AK:$AK,MATCH($F243,[1]Raw_Data!$F:$F,0)),""))</f>
        <v/>
      </c>
      <c r="AL243" s="83" t="str">
        <f>IF($F243="","",IFERROR(INDEX([1]Raw_Data!$AL:$AL,MATCH($F243,[1]Raw_Data!$F:$F,0)),""))</f>
        <v/>
      </c>
      <c r="AM243" s="37" t="str">
        <f>IF($F243="","",IFERROR(INDEX([1]Raw_Data!$AM:$AM,MATCH($F243,[1]Raw_Data!$F:$F,0)),""))</f>
        <v/>
      </c>
      <c r="AN243" s="83" t="str">
        <f>IF($F243="","",IFERROR(INDEX([1]Raw_Data!$AN:$AN,MATCH($F243,[1]Raw_Data!$F:$F,0)),""))</f>
        <v/>
      </c>
      <c r="AO243" s="37" t="str">
        <f>IF($F243="","",IFERROR(INDEX([1]Raw_Data!$AO:$AO,MATCH($F243,[1]Raw_Data!$F:$F,0)),""))</f>
        <v/>
      </c>
      <c r="AP243" s="83" t="str">
        <f>IF($F243="","",IFERROR(INDEX([1]Raw_Data!$AP:$AP,MATCH($F243,[1]Raw_Data!$F:$F,0)),""))</f>
        <v/>
      </c>
      <c r="AQ243" s="37" t="str">
        <f>IF($F243="","",IFERROR(INDEX([1]Raw_Data!$AQ:$AQ,MATCH($F243,[1]Raw_Data!$F:$F,0)),""))</f>
        <v/>
      </c>
      <c r="AR243" s="83"/>
      <c r="AS243" s="84" t="str">
        <f>IF($F243="","",SUM(IF($CC243="",$H243,$CC243),IF($CE243="",$J243,$CE243),IF($CG243="",$L243,$CG243),IF($CI243="",$N243,$CI243),IF($CK243="",$P243,$CK243),IF($CM243="",$R243,$CM243),IF($CO243="",$T243,$CO243),IF($CQ243="",$V243,$CQ243),IF($CS243="",$X243,$CS243),IF($CU243="",$Z243,$CU243),IF($CW243="",$AB243,$CW243),IF($CY243="",$AD243,$CY243),IF($DA243="",$AF243,$DA243),IF($DC243="",$AH243,$DC243),IF($DE243="",$AJ243,$DE243),IF($DG243="",$AL243,$DG243),IF($DI243="",$AN243,$DI243)))</f>
        <v/>
      </c>
      <c r="AT243" s="80" t="str">
        <f t="shared" si="36"/>
        <v/>
      </c>
      <c r="AU243" s="79" t="str">
        <f t="shared" si="37"/>
        <v/>
      </c>
      <c r="AV243" s="80" t="str">
        <f t="shared" si="38"/>
        <v/>
      </c>
      <c r="AW243" s="80" t="str">
        <f t="shared" si="39"/>
        <v/>
      </c>
      <c r="AX243" s="79" t="str">
        <f t="shared" si="40"/>
        <v/>
      </c>
      <c r="AY243" s="79" t="str">
        <f>IF(B243="","",COUNTIFS($B$5:B243,B243,$AT$5:AT243,AT243))</f>
        <v/>
      </c>
      <c r="AZ243" s="79" t="str">
        <f>IF(B243="","",COUNTIFS($B$5:B243,B243,$AV$5:AV243,AV243))</f>
        <v/>
      </c>
      <c r="BA243" s="79" t="str">
        <f t="shared" si="41"/>
        <v/>
      </c>
      <c r="BB243" s="79" t="str">
        <f t="shared" si="42"/>
        <v/>
      </c>
      <c r="BC243" s="79">
        <f t="shared" si="43"/>
        <v>0</v>
      </c>
      <c r="BD243" s="40" t="str">
        <f t="shared" si="44"/>
        <v/>
      </c>
      <c r="BE243" s="11" t="str">
        <f>IF($F243="","","REV"&amp;COUNTIF($F$5:F243,$F243))</f>
        <v/>
      </c>
      <c r="BF243" s="23"/>
      <c r="BG243" s="23"/>
      <c r="BH243" s="40" t="str">
        <f t="shared" si="45"/>
        <v/>
      </c>
      <c r="BI243" s="40" t="str">
        <f t="shared" si="46"/>
        <v/>
      </c>
      <c r="BJ243" s="41"/>
      <c r="BK243" s="41"/>
      <c r="BL243" s="41"/>
      <c r="BM243" s="41"/>
      <c r="BN243" s="41"/>
      <c r="BO243" s="41"/>
      <c r="BP243" s="41"/>
      <c r="BQ243" s="41"/>
      <c r="BR243" s="41"/>
      <c r="BS243" s="41"/>
      <c r="BT243" s="41"/>
      <c r="BU243" s="41"/>
      <c r="BV243" s="41"/>
      <c r="BW243" s="41"/>
      <c r="BX243" s="41"/>
      <c r="BY243" s="41"/>
      <c r="BZ243" s="41"/>
      <c r="CA243" s="40" t="str">
        <f t="shared" si="47"/>
        <v/>
      </c>
      <c r="CC243" s="82"/>
      <c r="CD243" s="41"/>
      <c r="CE243" s="82"/>
      <c r="CF243" s="41"/>
      <c r="CG243" s="82"/>
      <c r="CH243" s="41"/>
      <c r="CI243" s="82"/>
      <c r="CJ243" s="41"/>
      <c r="CK243" s="82"/>
      <c r="CL243" s="41"/>
      <c r="CM243" s="82"/>
      <c r="CN243" s="41"/>
      <c r="CO243" s="82"/>
      <c r="CP243" s="41"/>
      <c r="CQ243" s="82"/>
      <c r="CR243" s="41"/>
      <c r="CS243" s="82"/>
      <c r="CT243" s="41"/>
      <c r="CU243" s="82"/>
      <c r="CV243" s="41"/>
      <c r="CW243" s="82"/>
      <c r="CX243" s="41"/>
      <c r="CY243" s="82"/>
      <c r="CZ243" s="41"/>
      <c r="DA243" s="82"/>
      <c r="DB243" s="41"/>
      <c r="DC243" s="82"/>
      <c r="DD243" s="41"/>
      <c r="DE243" s="82"/>
      <c r="DF243" s="41"/>
      <c r="DG243" s="82"/>
      <c r="DH243" s="41"/>
      <c r="DI243" s="82"/>
      <c r="DJ243" s="41"/>
      <c r="DK243" s="23" t="str">
        <f>IF($F243="","",IF(OR(AND($CC243&lt;&gt;"",$CC243&lt;&gt;$H243),AND($CE243&lt;&gt;"",$CE243&lt;&gt;$J243),AND($CG243&lt;&gt;"",$CG243&lt;&gt;$L243),AND($CI243&lt;&gt;"",$CI243&lt;&gt;$N243),AND($CK243&lt;&gt;"",$CK243&lt;&gt;$P243),AND($CM243&lt;&gt;"",$CM243&lt;&gt;$R243),AND($CO243&lt;&gt;"",$CO243&lt;&gt;$T243),AND($CQ243&lt;&gt;"",$CQ243&lt;&gt;$V243),AND($CS243&lt;&gt;"",$CS243&lt;&gt;$X243),AND($CU243&lt;&gt;"",$CU243&lt;&gt;$Z243),AND($CW243&lt;&gt;"",$CW243&lt;&gt;$AB243),AND($CY243&lt;&gt;"",$CY243&lt;&gt;$AD243),AND($DA243&lt;&gt;"",$DA243&lt;&gt;$AF243),AND($DC243&lt;&gt;"",$DC243&lt;&gt;$AH243),AND($DE243&lt;&gt;"",$DE243&lt;&gt;$AJ243),AND($DG243&lt;&gt;"",$DG243&lt;&gt;$AL243),AND($DI243&lt;&gt;"",$DI243&lt;&gt;$AN243)),"Score changed",IF(OR(AND($CD243&lt;&gt;"",$CD243&lt;&gt;$I243),AND($CF243&lt;&gt;"",$CF243&lt;&gt;$K243),AND($CH243&lt;&gt;"",$CH243&lt;&gt;$M243),AND($CJ243&lt;&gt;"",$CJ243&lt;&gt;$O243),AND($CL243&lt;&gt;"",$CL243&lt;&gt;$Q243),AND($CN243&lt;&gt;"",$CN243&lt;&gt;$S243),AND($CP243&lt;&gt;"",$CP243&lt;&gt;$U243),AND($CR243&lt;&gt;"",$CR243&lt;&gt;$W243),AND($CT243&lt;&gt;"",$CT243&lt;&gt;$Y243),AND($CV243&lt;&gt;"",$CV243&lt;&gt;$AA243),AND($CX243&lt;&gt;"",$CX243&lt;&gt;$AC243),AND($CZ243&lt;&gt;"",$CZ243&lt;&gt;$AE243),AND($DB243&lt;&gt;"",$DB243&lt;&gt;$AG243),AND($DD243&lt;&gt;"",$DD243&lt;&gt;$AI243),AND($DF243&lt;&gt;"",$DF243&lt;&gt;$AK243),AND($DH243&lt;&gt;"",$DH243&lt;&gt;$AM243),AND($DJ243&lt;&gt;"",$DJ243&lt;&gt;$AO243)),"Rewrite only","No change entered")))</f>
        <v/>
      </c>
    </row>
    <row r="244" spans="1:115" ht="15" customHeight="1">
      <c r="A244" s="78" t="str">
        <f>IF($F244="","",IFERROR(INDEX([1]Raw_Data!$A:$A,MATCH($F244,[1]Raw_Data!$F:$F,0)),""))</f>
        <v/>
      </c>
      <c r="B244" s="79" t="str">
        <f>IF($F244="","",IFERROR(INDEX([1]Raw_Data!$B:$B,MATCH($F244,[1]Raw_Data!$F:$F,0)),""))</f>
        <v/>
      </c>
      <c r="C244" s="80" t="str">
        <f>IF($F244="","",IFERROR(INDEX([1]Raw_Data!$C:$C,MATCH($F244,[1]Raw_Data!$F:$F,0)),""))</f>
        <v/>
      </c>
      <c r="D244" s="81" t="str">
        <f>IF($F244="","",IFERROR(INDEX([1]Raw_Data!$D:$D,MATCH($F244,[1]Raw_Data!$F:$F,0)),""))</f>
        <v/>
      </c>
      <c r="E244" s="81" t="str">
        <f>IF($F244="","",IFERROR(INDEX([1]Raw_Data!$E:$E,MATCH($F244,[1]Raw_Data!$F:$F,0)),""))</f>
        <v/>
      </c>
      <c r="F244" s="82"/>
      <c r="G244" s="79" t="str">
        <f>IF($F244="","",IFERROR(INDEX([1]Raw_Data!$G:$G,MATCH($F244,[1]Raw_Data!$F:$F,0)),""))</f>
        <v/>
      </c>
      <c r="H244" s="83" t="str">
        <f>IF($F244="","",IFERROR(INDEX([1]Raw_Data!$H:$H,MATCH($F244,[1]Raw_Data!$F:$F,0)),""))</f>
        <v/>
      </c>
      <c r="I244" s="36" t="str">
        <f>IF($F244="","",IFERROR(INDEX([1]Raw_Data!$I:$I,MATCH($F244,[1]Raw_Data!$F:$F,0)),""))</f>
        <v/>
      </c>
      <c r="J244" s="83" t="str">
        <f>IF($F244="","",IFERROR(INDEX([1]Raw_Data!$J:$J,MATCH($F244,[1]Raw_Data!$F:$F,0)),""))</f>
        <v/>
      </c>
      <c r="K244" s="37" t="str">
        <f>IF($F244="","",IFERROR(INDEX([1]Raw_Data!$K:$K,MATCH($F244,[1]Raw_Data!$F:$F,0)),""))</f>
        <v/>
      </c>
      <c r="L244" s="83" t="str">
        <f>IF($F244="","",IFERROR(INDEX([1]Raw_Data!$L:$L,MATCH($F244,[1]Raw_Data!$F:$F,0)),""))</f>
        <v/>
      </c>
      <c r="M244" s="37" t="str">
        <f>IF($F244="","",IFERROR(INDEX([1]Raw_Data!$M:$M,MATCH($F244,[1]Raw_Data!$F:$F,0)),""))</f>
        <v/>
      </c>
      <c r="N244" s="83" t="str">
        <f>IF($F244="","",IFERROR(INDEX([1]Raw_Data!$N:$N,MATCH($F244,[1]Raw_Data!$F:$F,0)),""))</f>
        <v/>
      </c>
      <c r="O244" s="37" t="str">
        <f>IF($F244="","",IFERROR(INDEX([1]Raw_Data!$O:$O,MATCH($F244,[1]Raw_Data!$F:$F,0)),""))</f>
        <v/>
      </c>
      <c r="P244" s="83" t="str">
        <f>IF($F244="","",IFERROR(INDEX([1]Raw_Data!$P:$P,MATCH($F244,[1]Raw_Data!$F:$F,0)),""))</f>
        <v/>
      </c>
      <c r="Q244" s="37" t="str">
        <f>IF($F244="","",IFERROR(INDEX([1]Raw_Data!$Q:$Q,MATCH($F244,[1]Raw_Data!$F:$F,0)),""))</f>
        <v/>
      </c>
      <c r="R244" s="83" t="str">
        <f>IF($F244="","",IFERROR(INDEX([1]Raw_Data!$R:$R,MATCH($F244,[1]Raw_Data!$F:$F,0)),""))</f>
        <v/>
      </c>
      <c r="S244" s="37" t="str">
        <f>IF($F244="","",IFERROR(INDEX([1]Raw_Data!$S:$S,MATCH($F244,[1]Raw_Data!$F:$F,0)),""))</f>
        <v/>
      </c>
      <c r="T244" s="83" t="str">
        <f>IF($F244="","",IFERROR(INDEX([1]Raw_Data!$T:$T,MATCH($F244,[1]Raw_Data!$F:$F,0)),""))</f>
        <v/>
      </c>
      <c r="U244" s="37" t="str">
        <f>IF($F244="","",IFERROR(INDEX([1]Raw_Data!$U:$U,MATCH($F244,[1]Raw_Data!$F:$F,0)),""))</f>
        <v/>
      </c>
      <c r="V244" s="83" t="str">
        <f>IF($F244="","",IFERROR(INDEX([1]Raw_Data!$V:$V,MATCH($F244,[1]Raw_Data!$F:$F,0)),""))</f>
        <v/>
      </c>
      <c r="W244" s="37" t="str">
        <f>IF($F244="","",IFERROR(INDEX([1]Raw_Data!$W:$W,MATCH($F244,[1]Raw_Data!$F:$F,0)),""))</f>
        <v/>
      </c>
      <c r="X244" s="83" t="str">
        <f>IF($F244="","",IFERROR(INDEX([1]Raw_Data!$X:$X,MATCH($F244,[1]Raw_Data!$F:$F,0)),""))</f>
        <v/>
      </c>
      <c r="Y244" s="37" t="str">
        <f>IF($F244="","",IFERROR(INDEX([1]Raw_Data!$Y:$Y,MATCH($F244,[1]Raw_Data!$F:$F,0)),""))</f>
        <v/>
      </c>
      <c r="Z244" s="83" t="str">
        <f>IF($F244="","",IFERROR(INDEX([1]Raw_Data!$Z:$Z,MATCH($F244,[1]Raw_Data!$F:$F,0)),""))</f>
        <v/>
      </c>
      <c r="AA244" s="37" t="str">
        <f>IF($F244="","",IFERROR(INDEX([1]Raw_Data!$AA:$AA,MATCH($F244,[1]Raw_Data!$F:$F,0)),""))</f>
        <v/>
      </c>
      <c r="AB244" s="83" t="str">
        <f>IF($F244="","",IFERROR(INDEX([1]Raw_Data!$AB:$AB,MATCH($F244,[1]Raw_Data!$F:$F,0)),""))</f>
        <v/>
      </c>
      <c r="AC244" s="37" t="str">
        <f>IF($F244="","",IFERROR(INDEX([1]Raw_Data!$AC:$AC,MATCH($F244,[1]Raw_Data!$F:$F,0)),""))</f>
        <v/>
      </c>
      <c r="AD244" s="83" t="str">
        <f>IF($F244="","",IFERROR(INDEX([1]Raw_Data!$AD:$AD,MATCH($F244,[1]Raw_Data!$F:$F,0)),""))</f>
        <v/>
      </c>
      <c r="AE244" s="37" t="str">
        <f>IF($F244="","",IFERROR(INDEX([1]Raw_Data!$AE:$AE,MATCH($F244,[1]Raw_Data!$F:$F,0)),""))</f>
        <v/>
      </c>
      <c r="AF244" s="83" t="str">
        <f>IF($F244="","",IFERROR(INDEX([1]Raw_Data!$AF:$AF,MATCH($F244,[1]Raw_Data!$F:$F,0)),""))</f>
        <v/>
      </c>
      <c r="AG244" s="37" t="str">
        <f>IF($F244="","",IFERROR(INDEX([1]Raw_Data!$AG:$AG,MATCH($F244,[1]Raw_Data!$F:$F,0)),""))</f>
        <v/>
      </c>
      <c r="AH244" s="83" t="str">
        <f>IF($F244="","",IFERROR(INDEX([1]Raw_Data!$AH:$AH,MATCH($F244,[1]Raw_Data!$F:$F,0)),""))</f>
        <v/>
      </c>
      <c r="AI244" s="37" t="str">
        <f>IF($F244="","",IFERROR(INDEX([1]Raw_Data!$AI:$AI,MATCH($F244,[1]Raw_Data!$F:$F,0)),""))</f>
        <v/>
      </c>
      <c r="AJ244" s="83" t="str">
        <f>IF($F244="","",IFERROR(INDEX([1]Raw_Data!$AJ:$AJ,MATCH($F244,[1]Raw_Data!$F:$F,0)),""))</f>
        <v/>
      </c>
      <c r="AK244" s="37" t="str">
        <f>IF($F244="","",IFERROR(INDEX([1]Raw_Data!$AK:$AK,MATCH($F244,[1]Raw_Data!$F:$F,0)),""))</f>
        <v/>
      </c>
      <c r="AL244" s="83" t="str">
        <f>IF($F244="","",IFERROR(INDEX([1]Raw_Data!$AL:$AL,MATCH($F244,[1]Raw_Data!$F:$F,0)),""))</f>
        <v/>
      </c>
      <c r="AM244" s="37" t="str">
        <f>IF($F244="","",IFERROR(INDEX([1]Raw_Data!$AM:$AM,MATCH($F244,[1]Raw_Data!$F:$F,0)),""))</f>
        <v/>
      </c>
      <c r="AN244" s="83" t="str">
        <f>IF($F244="","",IFERROR(INDEX([1]Raw_Data!$AN:$AN,MATCH($F244,[1]Raw_Data!$F:$F,0)),""))</f>
        <v/>
      </c>
      <c r="AO244" s="37" t="str">
        <f>IF($F244="","",IFERROR(INDEX([1]Raw_Data!$AO:$AO,MATCH($F244,[1]Raw_Data!$F:$F,0)),""))</f>
        <v/>
      </c>
      <c r="AP244" s="83" t="str">
        <f>IF($F244="","",IFERROR(INDEX([1]Raw_Data!$AP:$AP,MATCH($F244,[1]Raw_Data!$F:$F,0)),""))</f>
        <v/>
      </c>
      <c r="AQ244" s="37" t="str">
        <f>IF($F244="","",IFERROR(INDEX([1]Raw_Data!$AQ:$AQ,MATCH($F244,[1]Raw_Data!$F:$F,0)),""))</f>
        <v/>
      </c>
      <c r="AR244" s="83"/>
      <c r="AS244" s="84" t="str">
        <f>IF($F244="","",SUM(IF($CC244="",$H244,$CC244),IF($CE244="",$J244,$CE244),IF($CG244="",$L244,$CG244),IF($CI244="",$N244,$CI244),IF($CK244="",$P244,$CK244),IF($CM244="",$R244,$CM244),IF($CO244="",$T244,$CO244),IF($CQ244="",$V244,$CQ244),IF($CS244="",$X244,$CS244),IF($CU244="",$Z244,$CU244),IF($CW244="",$AB244,$CW244),IF($CY244="",$AD244,$CY244),IF($DA244="",$AF244,$DA244),IF($DC244="",$AH244,$DC244),IF($DE244="",$AJ244,$DE244),IF($DG244="",$AL244,$DG244),IF($DI244="",$AN244,$DI244)))</f>
        <v/>
      </c>
      <c r="AT244" s="80" t="str">
        <f t="shared" si="36"/>
        <v/>
      </c>
      <c r="AU244" s="79" t="str">
        <f t="shared" si="37"/>
        <v/>
      </c>
      <c r="AV244" s="80" t="str">
        <f t="shared" si="38"/>
        <v/>
      </c>
      <c r="AW244" s="80" t="str">
        <f t="shared" si="39"/>
        <v/>
      </c>
      <c r="AX244" s="79" t="str">
        <f t="shared" si="40"/>
        <v/>
      </c>
      <c r="AY244" s="79" t="str">
        <f>IF(B244="","",COUNTIFS($B$5:B244,B244,$AT$5:AT244,AT244))</f>
        <v/>
      </c>
      <c r="AZ244" s="79" t="str">
        <f>IF(B244="","",COUNTIFS($B$5:B244,B244,$AV$5:AV244,AV244))</f>
        <v/>
      </c>
      <c r="BA244" s="79" t="str">
        <f t="shared" si="41"/>
        <v/>
      </c>
      <c r="BB244" s="79" t="str">
        <f t="shared" si="42"/>
        <v/>
      </c>
      <c r="BC244" s="79">
        <f t="shared" si="43"/>
        <v>0</v>
      </c>
      <c r="BD244" s="40" t="str">
        <f t="shared" si="44"/>
        <v/>
      </c>
      <c r="BE244" s="11" t="str">
        <f>IF($F244="","","REV"&amp;COUNTIF($F$5:F244,$F244))</f>
        <v/>
      </c>
      <c r="BF244" s="23"/>
      <c r="BG244" s="23"/>
      <c r="BH244" s="40" t="str">
        <f t="shared" si="45"/>
        <v/>
      </c>
      <c r="BI244" s="40" t="str">
        <f t="shared" si="46"/>
        <v/>
      </c>
      <c r="BJ244" s="41"/>
      <c r="BK244" s="41"/>
      <c r="BL244" s="41"/>
      <c r="BM244" s="41"/>
      <c r="BN244" s="41"/>
      <c r="BO244" s="41"/>
      <c r="BP244" s="41"/>
      <c r="BQ244" s="41"/>
      <c r="BR244" s="41"/>
      <c r="BS244" s="41"/>
      <c r="BT244" s="41"/>
      <c r="BU244" s="41"/>
      <c r="BV244" s="41"/>
      <c r="BW244" s="41"/>
      <c r="BX244" s="41"/>
      <c r="BY244" s="41"/>
      <c r="BZ244" s="41"/>
      <c r="CA244" s="40" t="str">
        <f t="shared" si="47"/>
        <v/>
      </c>
      <c r="CC244" s="82"/>
      <c r="CD244" s="41"/>
      <c r="CE244" s="82"/>
      <c r="CF244" s="41"/>
      <c r="CG244" s="82"/>
      <c r="CH244" s="41"/>
      <c r="CI244" s="82"/>
      <c r="CJ244" s="41"/>
      <c r="CK244" s="82"/>
      <c r="CL244" s="41"/>
      <c r="CM244" s="82"/>
      <c r="CN244" s="41"/>
      <c r="CO244" s="82"/>
      <c r="CP244" s="41"/>
      <c r="CQ244" s="82"/>
      <c r="CR244" s="41"/>
      <c r="CS244" s="82"/>
      <c r="CT244" s="41"/>
      <c r="CU244" s="82"/>
      <c r="CV244" s="41"/>
      <c r="CW244" s="82"/>
      <c r="CX244" s="41"/>
      <c r="CY244" s="82"/>
      <c r="CZ244" s="41"/>
      <c r="DA244" s="82"/>
      <c r="DB244" s="41"/>
      <c r="DC244" s="82"/>
      <c r="DD244" s="41"/>
      <c r="DE244" s="82"/>
      <c r="DF244" s="41"/>
      <c r="DG244" s="82"/>
      <c r="DH244" s="41"/>
      <c r="DI244" s="82"/>
      <c r="DJ244" s="41"/>
      <c r="DK244" s="23" t="str">
        <f>IF($F244="","",IF(OR(AND($CC244&lt;&gt;"",$CC244&lt;&gt;$H244),AND($CE244&lt;&gt;"",$CE244&lt;&gt;$J244),AND($CG244&lt;&gt;"",$CG244&lt;&gt;$L244),AND($CI244&lt;&gt;"",$CI244&lt;&gt;$N244),AND($CK244&lt;&gt;"",$CK244&lt;&gt;$P244),AND($CM244&lt;&gt;"",$CM244&lt;&gt;$R244),AND($CO244&lt;&gt;"",$CO244&lt;&gt;$T244),AND($CQ244&lt;&gt;"",$CQ244&lt;&gt;$V244),AND($CS244&lt;&gt;"",$CS244&lt;&gt;$X244),AND($CU244&lt;&gt;"",$CU244&lt;&gt;$Z244),AND($CW244&lt;&gt;"",$CW244&lt;&gt;$AB244),AND($CY244&lt;&gt;"",$CY244&lt;&gt;$AD244),AND($DA244&lt;&gt;"",$DA244&lt;&gt;$AF244),AND($DC244&lt;&gt;"",$DC244&lt;&gt;$AH244),AND($DE244&lt;&gt;"",$DE244&lt;&gt;$AJ244),AND($DG244&lt;&gt;"",$DG244&lt;&gt;$AL244),AND($DI244&lt;&gt;"",$DI244&lt;&gt;$AN244)),"Score changed",IF(OR(AND($CD244&lt;&gt;"",$CD244&lt;&gt;$I244),AND($CF244&lt;&gt;"",$CF244&lt;&gt;$K244),AND($CH244&lt;&gt;"",$CH244&lt;&gt;$M244),AND($CJ244&lt;&gt;"",$CJ244&lt;&gt;$O244),AND($CL244&lt;&gt;"",$CL244&lt;&gt;$Q244),AND($CN244&lt;&gt;"",$CN244&lt;&gt;$S244),AND($CP244&lt;&gt;"",$CP244&lt;&gt;$U244),AND($CR244&lt;&gt;"",$CR244&lt;&gt;$W244),AND($CT244&lt;&gt;"",$CT244&lt;&gt;$Y244),AND($CV244&lt;&gt;"",$CV244&lt;&gt;$AA244),AND($CX244&lt;&gt;"",$CX244&lt;&gt;$AC244),AND($CZ244&lt;&gt;"",$CZ244&lt;&gt;$AE244),AND($DB244&lt;&gt;"",$DB244&lt;&gt;$AG244),AND($DD244&lt;&gt;"",$DD244&lt;&gt;$AI244),AND($DF244&lt;&gt;"",$DF244&lt;&gt;$AK244),AND($DH244&lt;&gt;"",$DH244&lt;&gt;$AM244),AND($DJ244&lt;&gt;"",$DJ244&lt;&gt;$AO244)),"Rewrite only","No change entered")))</f>
        <v/>
      </c>
    </row>
    <row r="245" spans="1:115" ht="15" customHeight="1">
      <c r="A245" s="78" t="str">
        <f>IF($F245="","",IFERROR(INDEX([1]Raw_Data!$A:$A,MATCH($F245,[1]Raw_Data!$F:$F,0)),""))</f>
        <v/>
      </c>
      <c r="B245" s="79" t="str">
        <f>IF($F245="","",IFERROR(INDEX([1]Raw_Data!$B:$B,MATCH($F245,[1]Raw_Data!$F:$F,0)),""))</f>
        <v/>
      </c>
      <c r="C245" s="80" t="str">
        <f>IF($F245="","",IFERROR(INDEX([1]Raw_Data!$C:$C,MATCH($F245,[1]Raw_Data!$F:$F,0)),""))</f>
        <v/>
      </c>
      <c r="D245" s="81" t="str">
        <f>IF($F245="","",IFERROR(INDEX([1]Raw_Data!$D:$D,MATCH($F245,[1]Raw_Data!$F:$F,0)),""))</f>
        <v/>
      </c>
      <c r="E245" s="81" t="str">
        <f>IF($F245="","",IFERROR(INDEX([1]Raw_Data!$E:$E,MATCH($F245,[1]Raw_Data!$F:$F,0)),""))</f>
        <v/>
      </c>
      <c r="F245" s="82"/>
      <c r="G245" s="79" t="str">
        <f>IF($F245="","",IFERROR(INDEX([1]Raw_Data!$G:$G,MATCH($F245,[1]Raw_Data!$F:$F,0)),""))</f>
        <v/>
      </c>
      <c r="H245" s="83" t="str">
        <f>IF($F245="","",IFERROR(INDEX([1]Raw_Data!$H:$H,MATCH($F245,[1]Raw_Data!$F:$F,0)),""))</f>
        <v/>
      </c>
      <c r="I245" s="36" t="str">
        <f>IF($F245="","",IFERROR(INDEX([1]Raw_Data!$I:$I,MATCH($F245,[1]Raw_Data!$F:$F,0)),""))</f>
        <v/>
      </c>
      <c r="J245" s="83" t="str">
        <f>IF($F245="","",IFERROR(INDEX([1]Raw_Data!$J:$J,MATCH($F245,[1]Raw_Data!$F:$F,0)),""))</f>
        <v/>
      </c>
      <c r="K245" s="37" t="str">
        <f>IF($F245="","",IFERROR(INDEX([1]Raw_Data!$K:$K,MATCH($F245,[1]Raw_Data!$F:$F,0)),""))</f>
        <v/>
      </c>
      <c r="L245" s="83" t="str">
        <f>IF($F245="","",IFERROR(INDEX([1]Raw_Data!$L:$L,MATCH($F245,[1]Raw_Data!$F:$F,0)),""))</f>
        <v/>
      </c>
      <c r="M245" s="37" t="str">
        <f>IF($F245="","",IFERROR(INDEX([1]Raw_Data!$M:$M,MATCH($F245,[1]Raw_Data!$F:$F,0)),""))</f>
        <v/>
      </c>
      <c r="N245" s="83" t="str">
        <f>IF($F245="","",IFERROR(INDEX([1]Raw_Data!$N:$N,MATCH($F245,[1]Raw_Data!$F:$F,0)),""))</f>
        <v/>
      </c>
      <c r="O245" s="37" t="str">
        <f>IF($F245="","",IFERROR(INDEX([1]Raw_Data!$O:$O,MATCH($F245,[1]Raw_Data!$F:$F,0)),""))</f>
        <v/>
      </c>
      <c r="P245" s="83" t="str">
        <f>IF($F245="","",IFERROR(INDEX([1]Raw_Data!$P:$P,MATCH($F245,[1]Raw_Data!$F:$F,0)),""))</f>
        <v/>
      </c>
      <c r="Q245" s="37" t="str">
        <f>IF($F245="","",IFERROR(INDEX([1]Raw_Data!$Q:$Q,MATCH($F245,[1]Raw_Data!$F:$F,0)),""))</f>
        <v/>
      </c>
      <c r="R245" s="83" t="str">
        <f>IF($F245="","",IFERROR(INDEX([1]Raw_Data!$R:$R,MATCH($F245,[1]Raw_Data!$F:$F,0)),""))</f>
        <v/>
      </c>
      <c r="S245" s="37" t="str">
        <f>IF($F245="","",IFERROR(INDEX([1]Raw_Data!$S:$S,MATCH($F245,[1]Raw_Data!$F:$F,0)),""))</f>
        <v/>
      </c>
      <c r="T245" s="83" t="str">
        <f>IF($F245="","",IFERROR(INDEX([1]Raw_Data!$T:$T,MATCH($F245,[1]Raw_Data!$F:$F,0)),""))</f>
        <v/>
      </c>
      <c r="U245" s="37" t="str">
        <f>IF($F245="","",IFERROR(INDEX([1]Raw_Data!$U:$U,MATCH($F245,[1]Raw_Data!$F:$F,0)),""))</f>
        <v/>
      </c>
      <c r="V245" s="83" t="str">
        <f>IF($F245="","",IFERROR(INDEX([1]Raw_Data!$V:$V,MATCH($F245,[1]Raw_Data!$F:$F,0)),""))</f>
        <v/>
      </c>
      <c r="W245" s="37" t="str">
        <f>IF($F245="","",IFERROR(INDEX([1]Raw_Data!$W:$W,MATCH($F245,[1]Raw_Data!$F:$F,0)),""))</f>
        <v/>
      </c>
      <c r="X245" s="83" t="str">
        <f>IF($F245="","",IFERROR(INDEX([1]Raw_Data!$X:$X,MATCH($F245,[1]Raw_Data!$F:$F,0)),""))</f>
        <v/>
      </c>
      <c r="Y245" s="37" t="str">
        <f>IF($F245="","",IFERROR(INDEX([1]Raw_Data!$Y:$Y,MATCH($F245,[1]Raw_Data!$F:$F,0)),""))</f>
        <v/>
      </c>
      <c r="Z245" s="83" t="str">
        <f>IF($F245="","",IFERROR(INDEX([1]Raw_Data!$Z:$Z,MATCH($F245,[1]Raw_Data!$F:$F,0)),""))</f>
        <v/>
      </c>
      <c r="AA245" s="37" t="str">
        <f>IF($F245="","",IFERROR(INDEX([1]Raw_Data!$AA:$AA,MATCH($F245,[1]Raw_Data!$F:$F,0)),""))</f>
        <v/>
      </c>
      <c r="AB245" s="83" t="str">
        <f>IF($F245="","",IFERROR(INDEX([1]Raw_Data!$AB:$AB,MATCH($F245,[1]Raw_Data!$F:$F,0)),""))</f>
        <v/>
      </c>
      <c r="AC245" s="37" t="str">
        <f>IF($F245="","",IFERROR(INDEX([1]Raw_Data!$AC:$AC,MATCH($F245,[1]Raw_Data!$F:$F,0)),""))</f>
        <v/>
      </c>
      <c r="AD245" s="83" t="str">
        <f>IF($F245="","",IFERROR(INDEX([1]Raw_Data!$AD:$AD,MATCH($F245,[1]Raw_Data!$F:$F,0)),""))</f>
        <v/>
      </c>
      <c r="AE245" s="37" t="str">
        <f>IF($F245="","",IFERROR(INDEX([1]Raw_Data!$AE:$AE,MATCH($F245,[1]Raw_Data!$F:$F,0)),""))</f>
        <v/>
      </c>
      <c r="AF245" s="83" t="str">
        <f>IF($F245="","",IFERROR(INDEX([1]Raw_Data!$AF:$AF,MATCH($F245,[1]Raw_Data!$F:$F,0)),""))</f>
        <v/>
      </c>
      <c r="AG245" s="37" t="str">
        <f>IF($F245="","",IFERROR(INDEX([1]Raw_Data!$AG:$AG,MATCH($F245,[1]Raw_Data!$F:$F,0)),""))</f>
        <v/>
      </c>
      <c r="AH245" s="83" t="str">
        <f>IF($F245="","",IFERROR(INDEX([1]Raw_Data!$AH:$AH,MATCH($F245,[1]Raw_Data!$F:$F,0)),""))</f>
        <v/>
      </c>
      <c r="AI245" s="37" t="str">
        <f>IF($F245="","",IFERROR(INDEX([1]Raw_Data!$AI:$AI,MATCH($F245,[1]Raw_Data!$F:$F,0)),""))</f>
        <v/>
      </c>
      <c r="AJ245" s="83" t="str">
        <f>IF($F245="","",IFERROR(INDEX([1]Raw_Data!$AJ:$AJ,MATCH($F245,[1]Raw_Data!$F:$F,0)),""))</f>
        <v/>
      </c>
      <c r="AK245" s="37" t="str">
        <f>IF($F245="","",IFERROR(INDEX([1]Raw_Data!$AK:$AK,MATCH($F245,[1]Raw_Data!$F:$F,0)),""))</f>
        <v/>
      </c>
      <c r="AL245" s="83" t="str">
        <f>IF($F245="","",IFERROR(INDEX([1]Raw_Data!$AL:$AL,MATCH($F245,[1]Raw_Data!$F:$F,0)),""))</f>
        <v/>
      </c>
      <c r="AM245" s="37" t="str">
        <f>IF($F245="","",IFERROR(INDEX([1]Raw_Data!$AM:$AM,MATCH($F245,[1]Raw_Data!$F:$F,0)),""))</f>
        <v/>
      </c>
      <c r="AN245" s="83" t="str">
        <f>IF($F245="","",IFERROR(INDEX([1]Raw_Data!$AN:$AN,MATCH($F245,[1]Raw_Data!$F:$F,0)),""))</f>
        <v/>
      </c>
      <c r="AO245" s="37" t="str">
        <f>IF($F245="","",IFERROR(INDEX([1]Raw_Data!$AO:$AO,MATCH($F245,[1]Raw_Data!$F:$F,0)),""))</f>
        <v/>
      </c>
      <c r="AP245" s="83" t="str">
        <f>IF($F245="","",IFERROR(INDEX([1]Raw_Data!$AP:$AP,MATCH($F245,[1]Raw_Data!$F:$F,0)),""))</f>
        <v/>
      </c>
      <c r="AQ245" s="37" t="str">
        <f>IF($F245="","",IFERROR(INDEX([1]Raw_Data!$AQ:$AQ,MATCH($F245,[1]Raw_Data!$F:$F,0)),""))</f>
        <v/>
      </c>
      <c r="AR245" s="83"/>
      <c r="AS245" s="84" t="str">
        <f>IF($F245="","",SUM(IF($CC245="",$H245,$CC245),IF($CE245="",$J245,$CE245),IF($CG245="",$L245,$CG245),IF($CI245="",$N245,$CI245),IF($CK245="",$P245,$CK245),IF($CM245="",$R245,$CM245),IF($CO245="",$T245,$CO245),IF($CQ245="",$V245,$CQ245),IF($CS245="",$X245,$CS245),IF($CU245="",$Z245,$CU245),IF($CW245="",$AB245,$CW245),IF($CY245="",$AD245,$CY245),IF($DA245="",$AF245,$DA245),IF($DC245="",$AH245,$DC245),IF($DE245="",$AJ245,$DE245),IF($DG245="",$AL245,$DG245),IF($DI245="",$AN245,$DI245)))</f>
        <v/>
      </c>
      <c r="AT245" s="80" t="str">
        <f t="shared" si="36"/>
        <v/>
      </c>
      <c r="AU245" s="79" t="str">
        <f t="shared" si="37"/>
        <v/>
      </c>
      <c r="AV245" s="80" t="str">
        <f t="shared" si="38"/>
        <v/>
      </c>
      <c r="AW245" s="80" t="str">
        <f t="shared" si="39"/>
        <v/>
      </c>
      <c r="AX245" s="79" t="str">
        <f t="shared" si="40"/>
        <v/>
      </c>
      <c r="AY245" s="79" t="str">
        <f>IF(B245="","",COUNTIFS($B$5:B245,B245,$AT$5:AT245,AT245))</f>
        <v/>
      </c>
      <c r="AZ245" s="79" t="str">
        <f>IF(B245="","",COUNTIFS($B$5:B245,B245,$AV$5:AV245,AV245))</f>
        <v/>
      </c>
      <c r="BA245" s="79" t="str">
        <f t="shared" si="41"/>
        <v/>
      </c>
      <c r="BB245" s="79" t="str">
        <f t="shared" si="42"/>
        <v/>
      </c>
      <c r="BC245" s="79">
        <f t="shared" si="43"/>
        <v>0</v>
      </c>
      <c r="BD245" s="40" t="str">
        <f t="shared" si="44"/>
        <v/>
      </c>
      <c r="BE245" s="11" t="str">
        <f>IF($F245="","","REV"&amp;COUNTIF($F$5:F245,$F245))</f>
        <v/>
      </c>
      <c r="BF245" s="23"/>
      <c r="BG245" s="23"/>
      <c r="BH245" s="40" t="str">
        <f t="shared" si="45"/>
        <v/>
      </c>
      <c r="BI245" s="40" t="str">
        <f t="shared" si="46"/>
        <v/>
      </c>
      <c r="BJ245" s="41"/>
      <c r="BK245" s="41"/>
      <c r="BL245" s="41"/>
      <c r="BM245" s="41"/>
      <c r="BN245" s="41"/>
      <c r="BO245" s="41"/>
      <c r="BP245" s="41"/>
      <c r="BQ245" s="41"/>
      <c r="BR245" s="41"/>
      <c r="BS245" s="41"/>
      <c r="BT245" s="41"/>
      <c r="BU245" s="41"/>
      <c r="BV245" s="41"/>
      <c r="BW245" s="41"/>
      <c r="BX245" s="41"/>
      <c r="BY245" s="41"/>
      <c r="BZ245" s="41"/>
      <c r="CA245" s="40" t="str">
        <f t="shared" si="47"/>
        <v/>
      </c>
      <c r="CC245" s="82"/>
      <c r="CD245" s="41"/>
      <c r="CE245" s="82"/>
      <c r="CF245" s="41"/>
      <c r="CG245" s="82"/>
      <c r="CH245" s="41"/>
      <c r="CI245" s="82"/>
      <c r="CJ245" s="41"/>
      <c r="CK245" s="82"/>
      <c r="CL245" s="41"/>
      <c r="CM245" s="82"/>
      <c r="CN245" s="41"/>
      <c r="CO245" s="82"/>
      <c r="CP245" s="41"/>
      <c r="CQ245" s="82"/>
      <c r="CR245" s="41"/>
      <c r="CS245" s="82"/>
      <c r="CT245" s="41"/>
      <c r="CU245" s="82"/>
      <c r="CV245" s="41"/>
      <c r="CW245" s="82"/>
      <c r="CX245" s="41"/>
      <c r="CY245" s="82"/>
      <c r="CZ245" s="41"/>
      <c r="DA245" s="82"/>
      <c r="DB245" s="41"/>
      <c r="DC245" s="82"/>
      <c r="DD245" s="41"/>
      <c r="DE245" s="82"/>
      <c r="DF245" s="41"/>
      <c r="DG245" s="82"/>
      <c r="DH245" s="41"/>
      <c r="DI245" s="82"/>
      <c r="DJ245" s="41"/>
      <c r="DK245" s="23" t="str">
        <f>IF($F245="","",IF(OR(AND($CC245&lt;&gt;"",$CC245&lt;&gt;$H245),AND($CE245&lt;&gt;"",$CE245&lt;&gt;$J245),AND($CG245&lt;&gt;"",$CG245&lt;&gt;$L245),AND($CI245&lt;&gt;"",$CI245&lt;&gt;$N245),AND($CK245&lt;&gt;"",$CK245&lt;&gt;$P245),AND($CM245&lt;&gt;"",$CM245&lt;&gt;$R245),AND($CO245&lt;&gt;"",$CO245&lt;&gt;$T245),AND($CQ245&lt;&gt;"",$CQ245&lt;&gt;$V245),AND($CS245&lt;&gt;"",$CS245&lt;&gt;$X245),AND($CU245&lt;&gt;"",$CU245&lt;&gt;$Z245),AND($CW245&lt;&gt;"",$CW245&lt;&gt;$AB245),AND($CY245&lt;&gt;"",$CY245&lt;&gt;$AD245),AND($DA245&lt;&gt;"",$DA245&lt;&gt;$AF245),AND($DC245&lt;&gt;"",$DC245&lt;&gt;$AH245),AND($DE245&lt;&gt;"",$DE245&lt;&gt;$AJ245),AND($DG245&lt;&gt;"",$DG245&lt;&gt;$AL245),AND($DI245&lt;&gt;"",$DI245&lt;&gt;$AN245)),"Score changed",IF(OR(AND($CD245&lt;&gt;"",$CD245&lt;&gt;$I245),AND($CF245&lt;&gt;"",$CF245&lt;&gt;$K245),AND($CH245&lt;&gt;"",$CH245&lt;&gt;$M245),AND($CJ245&lt;&gt;"",$CJ245&lt;&gt;$O245),AND($CL245&lt;&gt;"",$CL245&lt;&gt;$Q245),AND($CN245&lt;&gt;"",$CN245&lt;&gt;$S245),AND($CP245&lt;&gt;"",$CP245&lt;&gt;$U245),AND($CR245&lt;&gt;"",$CR245&lt;&gt;$W245),AND($CT245&lt;&gt;"",$CT245&lt;&gt;$Y245),AND($CV245&lt;&gt;"",$CV245&lt;&gt;$AA245),AND($CX245&lt;&gt;"",$CX245&lt;&gt;$AC245),AND($CZ245&lt;&gt;"",$CZ245&lt;&gt;$AE245),AND($DB245&lt;&gt;"",$DB245&lt;&gt;$AG245),AND($DD245&lt;&gt;"",$DD245&lt;&gt;$AI245),AND($DF245&lt;&gt;"",$DF245&lt;&gt;$AK245),AND($DH245&lt;&gt;"",$DH245&lt;&gt;$AM245),AND($DJ245&lt;&gt;"",$DJ245&lt;&gt;$AO245)),"Rewrite only","No change entered")))</f>
        <v/>
      </c>
    </row>
    <row r="246" spans="1:115" ht="15" customHeight="1">
      <c r="A246" s="78" t="str">
        <f>IF($F246="","",IFERROR(INDEX([1]Raw_Data!$A:$A,MATCH($F246,[1]Raw_Data!$F:$F,0)),""))</f>
        <v/>
      </c>
      <c r="B246" s="79" t="str">
        <f>IF($F246="","",IFERROR(INDEX([1]Raw_Data!$B:$B,MATCH($F246,[1]Raw_Data!$F:$F,0)),""))</f>
        <v/>
      </c>
      <c r="C246" s="80" t="str">
        <f>IF($F246="","",IFERROR(INDEX([1]Raw_Data!$C:$C,MATCH($F246,[1]Raw_Data!$F:$F,0)),""))</f>
        <v/>
      </c>
      <c r="D246" s="81" t="str">
        <f>IF($F246="","",IFERROR(INDEX([1]Raw_Data!$D:$D,MATCH($F246,[1]Raw_Data!$F:$F,0)),""))</f>
        <v/>
      </c>
      <c r="E246" s="81" t="str">
        <f>IF($F246="","",IFERROR(INDEX([1]Raw_Data!$E:$E,MATCH($F246,[1]Raw_Data!$F:$F,0)),""))</f>
        <v/>
      </c>
      <c r="F246" s="82"/>
      <c r="G246" s="79" t="str">
        <f>IF($F246="","",IFERROR(INDEX([1]Raw_Data!$G:$G,MATCH($F246,[1]Raw_Data!$F:$F,0)),""))</f>
        <v/>
      </c>
      <c r="H246" s="83" t="str">
        <f>IF($F246="","",IFERROR(INDEX([1]Raw_Data!$H:$H,MATCH($F246,[1]Raw_Data!$F:$F,0)),""))</f>
        <v/>
      </c>
      <c r="I246" s="36" t="str">
        <f>IF($F246="","",IFERROR(INDEX([1]Raw_Data!$I:$I,MATCH($F246,[1]Raw_Data!$F:$F,0)),""))</f>
        <v/>
      </c>
      <c r="J246" s="83" t="str">
        <f>IF($F246="","",IFERROR(INDEX([1]Raw_Data!$J:$J,MATCH($F246,[1]Raw_Data!$F:$F,0)),""))</f>
        <v/>
      </c>
      <c r="K246" s="37" t="str">
        <f>IF($F246="","",IFERROR(INDEX([1]Raw_Data!$K:$K,MATCH($F246,[1]Raw_Data!$F:$F,0)),""))</f>
        <v/>
      </c>
      <c r="L246" s="83" t="str">
        <f>IF($F246="","",IFERROR(INDEX([1]Raw_Data!$L:$L,MATCH($F246,[1]Raw_Data!$F:$F,0)),""))</f>
        <v/>
      </c>
      <c r="M246" s="37" t="str">
        <f>IF($F246="","",IFERROR(INDEX([1]Raw_Data!$M:$M,MATCH($F246,[1]Raw_Data!$F:$F,0)),""))</f>
        <v/>
      </c>
      <c r="N246" s="83" t="str">
        <f>IF($F246="","",IFERROR(INDEX([1]Raw_Data!$N:$N,MATCH($F246,[1]Raw_Data!$F:$F,0)),""))</f>
        <v/>
      </c>
      <c r="O246" s="37" t="str">
        <f>IF($F246="","",IFERROR(INDEX([1]Raw_Data!$O:$O,MATCH($F246,[1]Raw_Data!$F:$F,0)),""))</f>
        <v/>
      </c>
      <c r="P246" s="83" t="str">
        <f>IF($F246="","",IFERROR(INDEX([1]Raw_Data!$P:$P,MATCH($F246,[1]Raw_Data!$F:$F,0)),""))</f>
        <v/>
      </c>
      <c r="Q246" s="37" t="str">
        <f>IF($F246="","",IFERROR(INDEX([1]Raw_Data!$Q:$Q,MATCH($F246,[1]Raw_Data!$F:$F,0)),""))</f>
        <v/>
      </c>
      <c r="R246" s="83" t="str">
        <f>IF($F246="","",IFERROR(INDEX([1]Raw_Data!$R:$R,MATCH($F246,[1]Raw_Data!$F:$F,0)),""))</f>
        <v/>
      </c>
      <c r="S246" s="37" t="str">
        <f>IF($F246="","",IFERROR(INDEX([1]Raw_Data!$S:$S,MATCH($F246,[1]Raw_Data!$F:$F,0)),""))</f>
        <v/>
      </c>
      <c r="T246" s="83" t="str">
        <f>IF($F246="","",IFERROR(INDEX([1]Raw_Data!$T:$T,MATCH($F246,[1]Raw_Data!$F:$F,0)),""))</f>
        <v/>
      </c>
      <c r="U246" s="37" t="str">
        <f>IF($F246="","",IFERROR(INDEX([1]Raw_Data!$U:$U,MATCH($F246,[1]Raw_Data!$F:$F,0)),""))</f>
        <v/>
      </c>
      <c r="V246" s="83" t="str">
        <f>IF($F246="","",IFERROR(INDEX([1]Raw_Data!$V:$V,MATCH($F246,[1]Raw_Data!$F:$F,0)),""))</f>
        <v/>
      </c>
      <c r="W246" s="37" t="str">
        <f>IF($F246="","",IFERROR(INDEX([1]Raw_Data!$W:$W,MATCH($F246,[1]Raw_Data!$F:$F,0)),""))</f>
        <v/>
      </c>
      <c r="X246" s="83" t="str">
        <f>IF($F246="","",IFERROR(INDEX([1]Raw_Data!$X:$X,MATCH($F246,[1]Raw_Data!$F:$F,0)),""))</f>
        <v/>
      </c>
      <c r="Y246" s="37" t="str">
        <f>IF($F246="","",IFERROR(INDEX([1]Raw_Data!$Y:$Y,MATCH($F246,[1]Raw_Data!$F:$F,0)),""))</f>
        <v/>
      </c>
      <c r="Z246" s="83" t="str">
        <f>IF($F246="","",IFERROR(INDEX([1]Raw_Data!$Z:$Z,MATCH($F246,[1]Raw_Data!$F:$F,0)),""))</f>
        <v/>
      </c>
      <c r="AA246" s="37" t="str">
        <f>IF($F246="","",IFERROR(INDEX([1]Raw_Data!$AA:$AA,MATCH($F246,[1]Raw_Data!$F:$F,0)),""))</f>
        <v/>
      </c>
      <c r="AB246" s="83" t="str">
        <f>IF($F246="","",IFERROR(INDEX([1]Raw_Data!$AB:$AB,MATCH($F246,[1]Raw_Data!$F:$F,0)),""))</f>
        <v/>
      </c>
      <c r="AC246" s="37" t="str">
        <f>IF($F246="","",IFERROR(INDEX([1]Raw_Data!$AC:$AC,MATCH($F246,[1]Raw_Data!$F:$F,0)),""))</f>
        <v/>
      </c>
      <c r="AD246" s="83" t="str">
        <f>IF($F246="","",IFERROR(INDEX([1]Raw_Data!$AD:$AD,MATCH($F246,[1]Raw_Data!$F:$F,0)),""))</f>
        <v/>
      </c>
      <c r="AE246" s="37" t="str">
        <f>IF($F246="","",IFERROR(INDEX([1]Raw_Data!$AE:$AE,MATCH($F246,[1]Raw_Data!$F:$F,0)),""))</f>
        <v/>
      </c>
      <c r="AF246" s="83" t="str">
        <f>IF($F246="","",IFERROR(INDEX([1]Raw_Data!$AF:$AF,MATCH($F246,[1]Raw_Data!$F:$F,0)),""))</f>
        <v/>
      </c>
      <c r="AG246" s="37" t="str">
        <f>IF($F246="","",IFERROR(INDEX([1]Raw_Data!$AG:$AG,MATCH($F246,[1]Raw_Data!$F:$F,0)),""))</f>
        <v/>
      </c>
      <c r="AH246" s="83" t="str">
        <f>IF($F246="","",IFERROR(INDEX([1]Raw_Data!$AH:$AH,MATCH($F246,[1]Raw_Data!$F:$F,0)),""))</f>
        <v/>
      </c>
      <c r="AI246" s="37" t="str">
        <f>IF($F246="","",IFERROR(INDEX([1]Raw_Data!$AI:$AI,MATCH($F246,[1]Raw_Data!$F:$F,0)),""))</f>
        <v/>
      </c>
      <c r="AJ246" s="83" t="str">
        <f>IF($F246="","",IFERROR(INDEX([1]Raw_Data!$AJ:$AJ,MATCH($F246,[1]Raw_Data!$F:$F,0)),""))</f>
        <v/>
      </c>
      <c r="AK246" s="37" t="str">
        <f>IF($F246="","",IFERROR(INDEX([1]Raw_Data!$AK:$AK,MATCH($F246,[1]Raw_Data!$F:$F,0)),""))</f>
        <v/>
      </c>
      <c r="AL246" s="83" t="str">
        <f>IF($F246="","",IFERROR(INDEX([1]Raw_Data!$AL:$AL,MATCH($F246,[1]Raw_Data!$F:$F,0)),""))</f>
        <v/>
      </c>
      <c r="AM246" s="37" t="str">
        <f>IF($F246="","",IFERROR(INDEX([1]Raw_Data!$AM:$AM,MATCH($F246,[1]Raw_Data!$F:$F,0)),""))</f>
        <v/>
      </c>
      <c r="AN246" s="83" t="str">
        <f>IF($F246="","",IFERROR(INDEX([1]Raw_Data!$AN:$AN,MATCH($F246,[1]Raw_Data!$F:$F,0)),""))</f>
        <v/>
      </c>
      <c r="AO246" s="37" t="str">
        <f>IF($F246="","",IFERROR(INDEX([1]Raw_Data!$AO:$AO,MATCH($F246,[1]Raw_Data!$F:$F,0)),""))</f>
        <v/>
      </c>
      <c r="AP246" s="83" t="str">
        <f>IF($F246="","",IFERROR(INDEX([1]Raw_Data!$AP:$AP,MATCH($F246,[1]Raw_Data!$F:$F,0)),""))</f>
        <v/>
      </c>
      <c r="AQ246" s="37" t="str">
        <f>IF($F246="","",IFERROR(INDEX([1]Raw_Data!$AQ:$AQ,MATCH($F246,[1]Raw_Data!$F:$F,0)),""))</f>
        <v/>
      </c>
      <c r="AR246" s="83"/>
      <c r="AS246" s="84" t="str">
        <f>IF($F246="","",SUM(IF($CC246="",$H246,$CC246),IF($CE246="",$J246,$CE246),IF($CG246="",$L246,$CG246),IF($CI246="",$N246,$CI246),IF($CK246="",$P246,$CK246),IF($CM246="",$R246,$CM246),IF($CO246="",$T246,$CO246),IF($CQ246="",$V246,$CQ246),IF($CS246="",$X246,$CS246),IF($CU246="",$Z246,$CU246),IF($CW246="",$AB246,$CW246),IF($CY246="",$AD246,$CY246),IF($DA246="",$AF246,$DA246),IF($DC246="",$AH246,$DC246),IF($DE246="",$AJ246,$DE246),IF($DG246="",$AL246,$DG246),IF($DI246="",$AN246,$DI246)))</f>
        <v/>
      </c>
      <c r="AT246" s="80" t="str">
        <f t="shared" si="36"/>
        <v/>
      </c>
      <c r="AU246" s="79" t="str">
        <f t="shared" si="37"/>
        <v/>
      </c>
      <c r="AV246" s="80" t="str">
        <f t="shared" si="38"/>
        <v/>
      </c>
      <c r="AW246" s="80" t="str">
        <f t="shared" si="39"/>
        <v/>
      </c>
      <c r="AX246" s="79" t="str">
        <f t="shared" si="40"/>
        <v/>
      </c>
      <c r="AY246" s="79" t="str">
        <f>IF(B246="","",COUNTIFS($B$5:B246,B246,$AT$5:AT246,AT246))</f>
        <v/>
      </c>
      <c r="AZ246" s="79" t="str">
        <f>IF(B246="","",COUNTIFS($B$5:B246,B246,$AV$5:AV246,AV246))</f>
        <v/>
      </c>
      <c r="BA246" s="79" t="str">
        <f t="shared" si="41"/>
        <v/>
      </c>
      <c r="BB246" s="79" t="str">
        <f t="shared" si="42"/>
        <v/>
      </c>
      <c r="BC246" s="79">
        <f t="shared" si="43"/>
        <v>0</v>
      </c>
      <c r="BD246" s="40" t="str">
        <f t="shared" si="44"/>
        <v/>
      </c>
      <c r="BE246" s="11" t="str">
        <f>IF($F246="","","REV"&amp;COUNTIF($F$5:F246,$F246))</f>
        <v/>
      </c>
      <c r="BF246" s="23"/>
      <c r="BG246" s="23"/>
      <c r="BH246" s="40" t="str">
        <f t="shared" si="45"/>
        <v/>
      </c>
      <c r="BI246" s="40" t="str">
        <f t="shared" si="46"/>
        <v/>
      </c>
      <c r="BJ246" s="41"/>
      <c r="BK246" s="41"/>
      <c r="BL246" s="41"/>
      <c r="BM246" s="41"/>
      <c r="BN246" s="41"/>
      <c r="BO246" s="41"/>
      <c r="BP246" s="41"/>
      <c r="BQ246" s="41"/>
      <c r="BR246" s="41"/>
      <c r="BS246" s="41"/>
      <c r="BT246" s="41"/>
      <c r="BU246" s="41"/>
      <c r="BV246" s="41"/>
      <c r="BW246" s="41"/>
      <c r="BX246" s="41"/>
      <c r="BY246" s="41"/>
      <c r="BZ246" s="41"/>
      <c r="CA246" s="40" t="str">
        <f t="shared" si="47"/>
        <v/>
      </c>
      <c r="CC246" s="82"/>
      <c r="CD246" s="41"/>
      <c r="CE246" s="82"/>
      <c r="CF246" s="41"/>
      <c r="CG246" s="82"/>
      <c r="CH246" s="41"/>
      <c r="CI246" s="82"/>
      <c r="CJ246" s="41"/>
      <c r="CK246" s="82"/>
      <c r="CL246" s="41"/>
      <c r="CM246" s="82"/>
      <c r="CN246" s="41"/>
      <c r="CO246" s="82"/>
      <c r="CP246" s="41"/>
      <c r="CQ246" s="82"/>
      <c r="CR246" s="41"/>
      <c r="CS246" s="82"/>
      <c r="CT246" s="41"/>
      <c r="CU246" s="82"/>
      <c r="CV246" s="41"/>
      <c r="CW246" s="82"/>
      <c r="CX246" s="41"/>
      <c r="CY246" s="82"/>
      <c r="CZ246" s="41"/>
      <c r="DA246" s="82"/>
      <c r="DB246" s="41"/>
      <c r="DC246" s="82"/>
      <c r="DD246" s="41"/>
      <c r="DE246" s="82"/>
      <c r="DF246" s="41"/>
      <c r="DG246" s="82"/>
      <c r="DH246" s="41"/>
      <c r="DI246" s="82"/>
      <c r="DJ246" s="41"/>
      <c r="DK246" s="23" t="str">
        <f>IF($F246="","",IF(OR(AND($CC246&lt;&gt;"",$CC246&lt;&gt;$H246),AND($CE246&lt;&gt;"",$CE246&lt;&gt;$J246),AND($CG246&lt;&gt;"",$CG246&lt;&gt;$L246),AND($CI246&lt;&gt;"",$CI246&lt;&gt;$N246),AND($CK246&lt;&gt;"",$CK246&lt;&gt;$P246),AND($CM246&lt;&gt;"",$CM246&lt;&gt;$R246),AND($CO246&lt;&gt;"",$CO246&lt;&gt;$T246),AND($CQ246&lt;&gt;"",$CQ246&lt;&gt;$V246),AND($CS246&lt;&gt;"",$CS246&lt;&gt;$X246),AND($CU246&lt;&gt;"",$CU246&lt;&gt;$Z246),AND($CW246&lt;&gt;"",$CW246&lt;&gt;$AB246),AND($CY246&lt;&gt;"",$CY246&lt;&gt;$AD246),AND($DA246&lt;&gt;"",$DA246&lt;&gt;$AF246),AND($DC246&lt;&gt;"",$DC246&lt;&gt;$AH246),AND($DE246&lt;&gt;"",$DE246&lt;&gt;$AJ246),AND($DG246&lt;&gt;"",$DG246&lt;&gt;$AL246),AND($DI246&lt;&gt;"",$DI246&lt;&gt;$AN246)),"Score changed",IF(OR(AND($CD246&lt;&gt;"",$CD246&lt;&gt;$I246),AND($CF246&lt;&gt;"",$CF246&lt;&gt;$K246),AND($CH246&lt;&gt;"",$CH246&lt;&gt;$M246),AND($CJ246&lt;&gt;"",$CJ246&lt;&gt;$O246),AND($CL246&lt;&gt;"",$CL246&lt;&gt;$Q246),AND($CN246&lt;&gt;"",$CN246&lt;&gt;$S246),AND($CP246&lt;&gt;"",$CP246&lt;&gt;$U246),AND($CR246&lt;&gt;"",$CR246&lt;&gt;$W246),AND($CT246&lt;&gt;"",$CT246&lt;&gt;$Y246),AND($CV246&lt;&gt;"",$CV246&lt;&gt;$AA246),AND($CX246&lt;&gt;"",$CX246&lt;&gt;$AC246),AND($CZ246&lt;&gt;"",$CZ246&lt;&gt;$AE246),AND($DB246&lt;&gt;"",$DB246&lt;&gt;$AG246),AND($DD246&lt;&gt;"",$DD246&lt;&gt;$AI246),AND($DF246&lt;&gt;"",$DF246&lt;&gt;$AK246),AND($DH246&lt;&gt;"",$DH246&lt;&gt;$AM246),AND($DJ246&lt;&gt;"",$DJ246&lt;&gt;$AO246)),"Rewrite only","No change entered")))</f>
        <v/>
      </c>
    </row>
    <row r="247" spans="1:115" ht="15" customHeight="1">
      <c r="A247" s="78" t="str">
        <f>IF($F247="","",IFERROR(INDEX([1]Raw_Data!$A:$A,MATCH($F247,[1]Raw_Data!$F:$F,0)),""))</f>
        <v/>
      </c>
      <c r="B247" s="79" t="str">
        <f>IF($F247="","",IFERROR(INDEX([1]Raw_Data!$B:$B,MATCH($F247,[1]Raw_Data!$F:$F,0)),""))</f>
        <v/>
      </c>
      <c r="C247" s="80" t="str">
        <f>IF($F247="","",IFERROR(INDEX([1]Raw_Data!$C:$C,MATCH($F247,[1]Raw_Data!$F:$F,0)),""))</f>
        <v/>
      </c>
      <c r="D247" s="81" t="str">
        <f>IF($F247="","",IFERROR(INDEX([1]Raw_Data!$D:$D,MATCH($F247,[1]Raw_Data!$F:$F,0)),""))</f>
        <v/>
      </c>
      <c r="E247" s="81" t="str">
        <f>IF($F247="","",IFERROR(INDEX([1]Raw_Data!$E:$E,MATCH($F247,[1]Raw_Data!$F:$F,0)),""))</f>
        <v/>
      </c>
      <c r="F247" s="82"/>
      <c r="G247" s="79" t="str">
        <f>IF($F247="","",IFERROR(INDEX([1]Raw_Data!$G:$G,MATCH($F247,[1]Raw_Data!$F:$F,0)),""))</f>
        <v/>
      </c>
      <c r="H247" s="83" t="str">
        <f>IF($F247="","",IFERROR(INDEX([1]Raw_Data!$H:$H,MATCH($F247,[1]Raw_Data!$F:$F,0)),""))</f>
        <v/>
      </c>
      <c r="I247" s="36" t="str">
        <f>IF($F247="","",IFERROR(INDEX([1]Raw_Data!$I:$I,MATCH($F247,[1]Raw_Data!$F:$F,0)),""))</f>
        <v/>
      </c>
      <c r="J247" s="83" t="str">
        <f>IF($F247="","",IFERROR(INDEX([1]Raw_Data!$J:$J,MATCH($F247,[1]Raw_Data!$F:$F,0)),""))</f>
        <v/>
      </c>
      <c r="K247" s="37" t="str">
        <f>IF($F247="","",IFERROR(INDEX([1]Raw_Data!$K:$K,MATCH($F247,[1]Raw_Data!$F:$F,0)),""))</f>
        <v/>
      </c>
      <c r="L247" s="83" t="str">
        <f>IF($F247="","",IFERROR(INDEX([1]Raw_Data!$L:$L,MATCH($F247,[1]Raw_Data!$F:$F,0)),""))</f>
        <v/>
      </c>
      <c r="M247" s="37" t="str">
        <f>IF($F247="","",IFERROR(INDEX([1]Raw_Data!$M:$M,MATCH($F247,[1]Raw_Data!$F:$F,0)),""))</f>
        <v/>
      </c>
      <c r="N247" s="83" t="str">
        <f>IF($F247="","",IFERROR(INDEX([1]Raw_Data!$N:$N,MATCH($F247,[1]Raw_Data!$F:$F,0)),""))</f>
        <v/>
      </c>
      <c r="O247" s="37" t="str">
        <f>IF($F247="","",IFERROR(INDEX([1]Raw_Data!$O:$O,MATCH($F247,[1]Raw_Data!$F:$F,0)),""))</f>
        <v/>
      </c>
      <c r="P247" s="83" t="str">
        <f>IF($F247="","",IFERROR(INDEX([1]Raw_Data!$P:$P,MATCH($F247,[1]Raw_Data!$F:$F,0)),""))</f>
        <v/>
      </c>
      <c r="Q247" s="37" t="str">
        <f>IF($F247="","",IFERROR(INDEX([1]Raw_Data!$Q:$Q,MATCH($F247,[1]Raw_Data!$F:$F,0)),""))</f>
        <v/>
      </c>
      <c r="R247" s="83" t="str">
        <f>IF($F247="","",IFERROR(INDEX([1]Raw_Data!$R:$R,MATCH($F247,[1]Raw_Data!$F:$F,0)),""))</f>
        <v/>
      </c>
      <c r="S247" s="37" t="str">
        <f>IF($F247="","",IFERROR(INDEX([1]Raw_Data!$S:$S,MATCH($F247,[1]Raw_Data!$F:$F,0)),""))</f>
        <v/>
      </c>
      <c r="T247" s="83" t="str">
        <f>IF($F247="","",IFERROR(INDEX([1]Raw_Data!$T:$T,MATCH($F247,[1]Raw_Data!$F:$F,0)),""))</f>
        <v/>
      </c>
      <c r="U247" s="37" t="str">
        <f>IF($F247="","",IFERROR(INDEX([1]Raw_Data!$U:$U,MATCH($F247,[1]Raw_Data!$F:$F,0)),""))</f>
        <v/>
      </c>
      <c r="V247" s="83" t="str">
        <f>IF($F247="","",IFERROR(INDEX([1]Raw_Data!$V:$V,MATCH($F247,[1]Raw_Data!$F:$F,0)),""))</f>
        <v/>
      </c>
      <c r="W247" s="37" t="str">
        <f>IF($F247="","",IFERROR(INDEX([1]Raw_Data!$W:$W,MATCH($F247,[1]Raw_Data!$F:$F,0)),""))</f>
        <v/>
      </c>
      <c r="X247" s="83" t="str">
        <f>IF($F247="","",IFERROR(INDEX([1]Raw_Data!$X:$X,MATCH($F247,[1]Raw_Data!$F:$F,0)),""))</f>
        <v/>
      </c>
      <c r="Y247" s="37" t="str">
        <f>IF($F247="","",IFERROR(INDEX([1]Raw_Data!$Y:$Y,MATCH($F247,[1]Raw_Data!$F:$F,0)),""))</f>
        <v/>
      </c>
      <c r="Z247" s="83" t="str">
        <f>IF($F247="","",IFERROR(INDEX([1]Raw_Data!$Z:$Z,MATCH($F247,[1]Raw_Data!$F:$F,0)),""))</f>
        <v/>
      </c>
      <c r="AA247" s="37" t="str">
        <f>IF($F247="","",IFERROR(INDEX([1]Raw_Data!$AA:$AA,MATCH($F247,[1]Raw_Data!$F:$F,0)),""))</f>
        <v/>
      </c>
      <c r="AB247" s="83" t="str">
        <f>IF($F247="","",IFERROR(INDEX([1]Raw_Data!$AB:$AB,MATCH($F247,[1]Raw_Data!$F:$F,0)),""))</f>
        <v/>
      </c>
      <c r="AC247" s="37" t="str">
        <f>IF($F247="","",IFERROR(INDEX([1]Raw_Data!$AC:$AC,MATCH($F247,[1]Raw_Data!$F:$F,0)),""))</f>
        <v/>
      </c>
      <c r="AD247" s="83" t="str">
        <f>IF($F247="","",IFERROR(INDEX([1]Raw_Data!$AD:$AD,MATCH($F247,[1]Raw_Data!$F:$F,0)),""))</f>
        <v/>
      </c>
      <c r="AE247" s="37" t="str">
        <f>IF($F247="","",IFERROR(INDEX([1]Raw_Data!$AE:$AE,MATCH($F247,[1]Raw_Data!$F:$F,0)),""))</f>
        <v/>
      </c>
      <c r="AF247" s="83" t="str">
        <f>IF($F247="","",IFERROR(INDEX([1]Raw_Data!$AF:$AF,MATCH($F247,[1]Raw_Data!$F:$F,0)),""))</f>
        <v/>
      </c>
      <c r="AG247" s="37" t="str">
        <f>IF($F247="","",IFERROR(INDEX([1]Raw_Data!$AG:$AG,MATCH($F247,[1]Raw_Data!$F:$F,0)),""))</f>
        <v/>
      </c>
      <c r="AH247" s="83" t="str">
        <f>IF($F247="","",IFERROR(INDEX([1]Raw_Data!$AH:$AH,MATCH($F247,[1]Raw_Data!$F:$F,0)),""))</f>
        <v/>
      </c>
      <c r="AI247" s="37" t="str">
        <f>IF($F247="","",IFERROR(INDEX([1]Raw_Data!$AI:$AI,MATCH($F247,[1]Raw_Data!$F:$F,0)),""))</f>
        <v/>
      </c>
      <c r="AJ247" s="83" t="str">
        <f>IF($F247="","",IFERROR(INDEX([1]Raw_Data!$AJ:$AJ,MATCH($F247,[1]Raw_Data!$F:$F,0)),""))</f>
        <v/>
      </c>
      <c r="AK247" s="37" t="str">
        <f>IF($F247="","",IFERROR(INDEX([1]Raw_Data!$AK:$AK,MATCH($F247,[1]Raw_Data!$F:$F,0)),""))</f>
        <v/>
      </c>
      <c r="AL247" s="83" t="str">
        <f>IF($F247="","",IFERROR(INDEX([1]Raw_Data!$AL:$AL,MATCH($F247,[1]Raw_Data!$F:$F,0)),""))</f>
        <v/>
      </c>
      <c r="AM247" s="37" t="str">
        <f>IF($F247="","",IFERROR(INDEX([1]Raw_Data!$AM:$AM,MATCH($F247,[1]Raw_Data!$F:$F,0)),""))</f>
        <v/>
      </c>
      <c r="AN247" s="83" t="str">
        <f>IF($F247="","",IFERROR(INDEX([1]Raw_Data!$AN:$AN,MATCH($F247,[1]Raw_Data!$F:$F,0)),""))</f>
        <v/>
      </c>
      <c r="AO247" s="37" t="str">
        <f>IF($F247="","",IFERROR(INDEX([1]Raw_Data!$AO:$AO,MATCH($F247,[1]Raw_Data!$F:$F,0)),""))</f>
        <v/>
      </c>
      <c r="AP247" s="83" t="str">
        <f>IF($F247="","",IFERROR(INDEX([1]Raw_Data!$AP:$AP,MATCH($F247,[1]Raw_Data!$F:$F,0)),""))</f>
        <v/>
      </c>
      <c r="AQ247" s="37" t="str">
        <f>IF($F247="","",IFERROR(INDEX([1]Raw_Data!$AQ:$AQ,MATCH($F247,[1]Raw_Data!$F:$F,0)),""))</f>
        <v/>
      </c>
      <c r="AR247" s="83"/>
      <c r="AS247" s="84" t="str">
        <f>IF($F247="","",SUM(IF($CC247="",$H247,$CC247),IF($CE247="",$J247,$CE247),IF($CG247="",$L247,$CG247),IF($CI247="",$N247,$CI247),IF($CK247="",$P247,$CK247),IF($CM247="",$R247,$CM247),IF($CO247="",$T247,$CO247),IF($CQ247="",$V247,$CQ247),IF($CS247="",$X247,$CS247),IF($CU247="",$Z247,$CU247),IF($CW247="",$AB247,$CW247),IF($CY247="",$AD247,$CY247),IF($DA247="",$AF247,$DA247),IF($DC247="",$AH247,$DC247),IF($DE247="",$AJ247,$DE247),IF($DG247="",$AL247,$DG247),IF($DI247="",$AN247,$DI247)))</f>
        <v/>
      </c>
      <c r="AT247" s="80" t="str">
        <f t="shared" si="36"/>
        <v/>
      </c>
      <c r="AU247" s="79" t="str">
        <f t="shared" si="37"/>
        <v/>
      </c>
      <c r="AV247" s="80" t="str">
        <f t="shared" si="38"/>
        <v/>
      </c>
      <c r="AW247" s="80" t="str">
        <f t="shared" si="39"/>
        <v/>
      </c>
      <c r="AX247" s="79" t="str">
        <f t="shared" si="40"/>
        <v/>
      </c>
      <c r="AY247" s="79" t="str">
        <f>IF(B247="","",COUNTIFS($B$5:B247,B247,$AT$5:AT247,AT247))</f>
        <v/>
      </c>
      <c r="AZ247" s="79" t="str">
        <f>IF(B247="","",COUNTIFS($B$5:B247,B247,$AV$5:AV247,AV247))</f>
        <v/>
      </c>
      <c r="BA247" s="79" t="str">
        <f t="shared" si="41"/>
        <v/>
      </c>
      <c r="BB247" s="79" t="str">
        <f t="shared" si="42"/>
        <v/>
      </c>
      <c r="BC247" s="79">
        <f t="shared" si="43"/>
        <v>0</v>
      </c>
      <c r="BD247" s="40" t="str">
        <f t="shared" si="44"/>
        <v/>
      </c>
      <c r="BE247" s="11" t="str">
        <f>IF($F247="","","REV"&amp;COUNTIF($F$5:F247,$F247))</f>
        <v/>
      </c>
      <c r="BF247" s="23"/>
      <c r="BG247" s="23"/>
      <c r="BH247" s="40" t="str">
        <f t="shared" si="45"/>
        <v/>
      </c>
      <c r="BI247" s="40" t="str">
        <f t="shared" si="46"/>
        <v/>
      </c>
      <c r="BJ247" s="41"/>
      <c r="BK247" s="41"/>
      <c r="BL247" s="41"/>
      <c r="BM247" s="41"/>
      <c r="BN247" s="41"/>
      <c r="BO247" s="41"/>
      <c r="BP247" s="41"/>
      <c r="BQ247" s="41"/>
      <c r="BR247" s="41"/>
      <c r="BS247" s="41"/>
      <c r="BT247" s="41"/>
      <c r="BU247" s="41"/>
      <c r="BV247" s="41"/>
      <c r="BW247" s="41"/>
      <c r="BX247" s="41"/>
      <c r="BY247" s="41"/>
      <c r="BZ247" s="41"/>
      <c r="CA247" s="40" t="str">
        <f t="shared" si="47"/>
        <v/>
      </c>
      <c r="CC247" s="82"/>
      <c r="CD247" s="41"/>
      <c r="CE247" s="82"/>
      <c r="CF247" s="41"/>
      <c r="CG247" s="82"/>
      <c r="CH247" s="41"/>
      <c r="CI247" s="82"/>
      <c r="CJ247" s="41"/>
      <c r="CK247" s="82"/>
      <c r="CL247" s="41"/>
      <c r="CM247" s="82"/>
      <c r="CN247" s="41"/>
      <c r="CO247" s="82"/>
      <c r="CP247" s="41"/>
      <c r="CQ247" s="82"/>
      <c r="CR247" s="41"/>
      <c r="CS247" s="82"/>
      <c r="CT247" s="41"/>
      <c r="CU247" s="82"/>
      <c r="CV247" s="41"/>
      <c r="CW247" s="82"/>
      <c r="CX247" s="41"/>
      <c r="CY247" s="82"/>
      <c r="CZ247" s="41"/>
      <c r="DA247" s="82"/>
      <c r="DB247" s="41"/>
      <c r="DC247" s="82"/>
      <c r="DD247" s="41"/>
      <c r="DE247" s="82"/>
      <c r="DF247" s="41"/>
      <c r="DG247" s="82"/>
      <c r="DH247" s="41"/>
      <c r="DI247" s="82"/>
      <c r="DJ247" s="41"/>
      <c r="DK247" s="23" t="str">
        <f>IF($F247="","",IF(OR(AND($CC247&lt;&gt;"",$CC247&lt;&gt;$H247),AND($CE247&lt;&gt;"",$CE247&lt;&gt;$J247),AND($CG247&lt;&gt;"",$CG247&lt;&gt;$L247),AND($CI247&lt;&gt;"",$CI247&lt;&gt;$N247),AND($CK247&lt;&gt;"",$CK247&lt;&gt;$P247),AND($CM247&lt;&gt;"",$CM247&lt;&gt;$R247),AND($CO247&lt;&gt;"",$CO247&lt;&gt;$T247),AND($CQ247&lt;&gt;"",$CQ247&lt;&gt;$V247),AND($CS247&lt;&gt;"",$CS247&lt;&gt;$X247),AND($CU247&lt;&gt;"",$CU247&lt;&gt;$Z247),AND($CW247&lt;&gt;"",$CW247&lt;&gt;$AB247),AND($CY247&lt;&gt;"",$CY247&lt;&gt;$AD247),AND($DA247&lt;&gt;"",$DA247&lt;&gt;$AF247),AND($DC247&lt;&gt;"",$DC247&lt;&gt;$AH247),AND($DE247&lt;&gt;"",$DE247&lt;&gt;$AJ247),AND($DG247&lt;&gt;"",$DG247&lt;&gt;$AL247),AND($DI247&lt;&gt;"",$DI247&lt;&gt;$AN247)),"Score changed",IF(OR(AND($CD247&lt;&gt;"",$CD247&lt;&gt;$I247),AND($CF247&lt;&gt;"",$CF247&lt;&gt;$K247),AND($CH247&lt;&gt;"",$CH247&lt;&gt;$M247),AND($CJ247&lt;&gt;"",$CJ247&lt;&gt;$O247),AND($CL247&lt;&gt;"",$CL247&lt;&gt;$Q247),AND($CN247&lt;&gt;"",$CN247&lt;&gt;$S247),AND($CP247&lt;&gt;"",$CP247&lt;&gt;$U247),AND($CR247&lt;&gt;"",$CR247&lt;&gt;$W247),AND($CT247&lt;&gt;"",$CT247&lt;&gt;$Y247),AND($CV247&lt;&gt;"",$CV247&lt;&gt;$AA247),AND($CX247&lt;&gt;"",$CX247&lt;&gt;$AC247),AND($CZ247&lt;&gt;"",$CZ247&lt;&gt;$AE247),AND($DB247&lt;&gt;"",$DB247&lt;&gt;$AG247),AND($DD247&lt;&gt;"",$DD247&lt;&gt;$AI247),AND($DF247&lt;&gt;"",$DF247&lt;&gt;$AK247),AND($DH247&lt;&gt;"",$DH247&lt;&gt;$AM247),AND($DJ247&lt;&gt;"",$DJ247&lt;&gt;$AO247)),"Rewrite only","No change entered")))</f>
        <v/>
      </c>
    </row>
    <row r="248" spans="1:115" ht="15" customHeight="1">
      <c r="A248" s="78" t="str">
        <f>IF($F248="","",IFERROR(INDEX([1]Raw_Data!$A:$A,MATCH($F248,[1]Raw_Data!$F:$F,0)),""))</f>
        <v/>
      </c>
      <c r="B248" s="79" t="str">
        <f>IF($F248="","",IFERROR(INDEX([1]Raw_Data!$B:$B,MATCH($F248,[1]Raw_Data!$F:$F,0)),""))</f>
        <v/>
      </c>
      <c r="C248" s="80" t="str">
        <f>IF($F248="","",IFERROR(INDEX([1]Raw_Data!$C:$C,MATCH($F248,[1]Raw_Data!$F:$F,0)),""))</f>
        <v/>
      </c>
      <c r="D248" s="81" t="str">
        <f>IF($F248="","",IFERROR(INDEX([1]Raw_Data!$D:$D,MATCH($F248,[1]Raw_Data!$F:$F,0)),""))</f>
        <v/>
      </c>
      <c r="E248" s="81" t="str">
        <f>IF($F248="","",IFERROR(INDEX([1]Raw_Data!$E:$E,MATCH($F248,[1]Raw_Data!$F:$F,0)),""))</f>
        <v/>
      </c>
      <c r="F248" s="82"/>
      <c r="G248" s="79" t="str">
        <f>IF($F248="","",IFERROR(INDEX([1]Raw_Data!$G:$G,MATCH($F248,[1]Raw_Data!$F:$F,0)),""))</f>
        <v/>
      </c>
      <c r="H248" s="83" t="str">
        <f>IF($F248="","",IFERROR(INDEX([1]Raw_Data!$H:$H,MATCH($F248,[1]Raw_Data!$F:$F,0)),""))</f>
        <v/>
      </c>
      <c r="I248" s="36" t="str">
        <f>IF($F248="","",IFERROR(INDEX([1]Raw_Data!$I:$I,MATCH($F248,[1]Raw_Data!$F:$F,0)),""))</f>
        <v/>
      </c>
      <c r="J248" s="83" t="str">
        <f>IF($F248="","",IFERROR(INDEX([1]Raw_Data!$J:$J,MATCH($F248,[1]Raw_Data!$F:$F,0)),""))</f>
        <v/>
      </c>
      <c r="K248" s="37" t="str">
        <f>IF($F248="","",IFERROR(INDEX([1]Raw_Data!$K:$K,MATCH($F248,[1]Raw_Data!$F:$F,0)),""))</f>
        <v/>
      </c>
      <c r="L248" s="83" t="str">
        <f>IF($F248="","",IFERROR(INDEX([1]Raw_Data!$L:$L,MATCH($F248,[1]Raw_Data!$F:$F,0)),""))</f>
        <v/>
      </c>
      <c r="M248" s="37" t="str">
        <f>IF($F248="","",IFERROR(INDEX([1]Raw_Data!$M:$M,MATCH($F248,[1]Raw_Data!$F:$F,0)),""))</f>
        <v/>
      </c>
      <c r="N248" s="83" t="str">
        <f>IF($F248="","",IFERROR(INDEX([1]Raw_Data!$N:$N,MATCH($F248,[1]Raw_Data!$F:$F,0)),""))</f>
        <v/>
      </c>
      <c r="O248" s="37" t="str">
        <f>IF($F248="","",IFERROR(INDEX([1]Raw_Data!$O:$O,MATCH($F248,[1]Raw_Data!$F:$F,0)),""))</f>
        <v/>
      </c>
      <c r="P248" s="83" t="str">
        <f>IF($F248="","",IFERROR(INDEX([1]Raw_Data!$P:$P,MATCH($F248,[1]Raw_Data!$F:$F,0)),""))</f>
        <v/>
      </c>
      <c r="Q248" s="37" t="str">
        <f>IF($F248="","",IFERROR(INDEX([1]Raw_Data!$Q:$Q,MATCH($F248,[1]Raw_Data!$F:$F,0)),""))</f>
        <v/>
      </c>
      <c r="R248" s="83" t="str">
        <f>IF($F248="","",IFERROR(INDEX([1]Raw_Data!$R:$R,MATCH($F248,[1]Raw_Data!$F:$F,0)),""))</f>
        <v/>
      </c>
      <c r="S248" s="37" t="str">
        <f>IF($F248="","",IFERROR(INDEX([1]Raw_Data!$S:$S,MATCH($F248,[1]Raw_Data!$F:$F,0)),""))</f>
        <v/>
      </c>
      <c r="T248" s="83" t="str">
        <f>IF($F248="","",IFERROR(INDEX([1]Raw_Data!$T:$T,MATCH($F248,[1]Raw_Data!$F:$F,0)),""))</f>
        <v/>
      </c>
      <c r="U248" s="37" t="str">
        <f>IF($F248="","",IFERROR(INDEX([1]Raw_Data!$U:$U,MATCH($F248,[1]Raw_Data!$F:$F,0)),""))</f>
        <v/>
      </c>
      <c r="V248" s="83" t="str">
        <f>IF($F248="","",IFERROR(INDEX([1]Raw_Data!$V:$V,MATCH($F248,[1]Raw_Data!$F:$F,0)),""))</f>
        <v/>
      </c>
      <c r="W248" s="37" t="str">
        <f>IF($F248="","",IFERROR(INDEX([1]Raw_Data!$W:$W,MATCH($F248,[1]Raw_Data!$F:$F,0)),""))</f>
        <v/>
      </c>
      <c r="X248" s="83" t="str">
        <f>IF($F248="","",IFERROR(INDEX([1]Raw_Data!$X:$X,MATCH($F248,[1]Raw_Data!$F:$F,0)),""))</f>
        <v/>
      </c>
      <c r="Y248" s="37" t="str">
        <f>IF($F248="","",IFERROR(INDEX([1]Raw_Data!$Y:$Y,MATCH($F248,[1]Raw_Data!$F:$F,0)),""))</f>
        <v/>
      </c>
      <c r="Z248" s="83" t="str">
        <f>IF($F248="","",IFERROR(INDEX([1]Raw_Data!$Z:$Z,MATCH($F248,[1]Raw_Data!$F:$F,0)),""))</f>
        <v/>
      </c>
      <c r="AA248" s="37" t="str">
        <f>IF($F248="","",IFERROR(INDEX([1]Raw_Data!$AA:$AA,MATCH($F248,[1]Raw_Data!$F:$F,0)),""))</f>
        <v/>
      </c>
      <c r="AB248" s="83" t="str">
        <f>IF($F248="","",IFERROR(INDEX([1]Raw_Data!$AB:$AB,MATCH($F248,[1]Raw_Data!$F:$F,0)),""))</f>
        <v/>
      </c>
      <c r="AC248" s="37" t="str">
        <f>IF($F248="","",IFERROR(INDEX([1]Raw_Data!$AC:$AC,MATCH($F248,[1]Raw_Data!$F:$F,0)),""))</f>
        <v/>
      </c>
      <c r="AD248" s="83" t="str">
        <f>IF($F248="","",IFERROR(INDEX([1]Raw_Data!$AD:$AD,MATCH($F248,[1]Raw_Data!$F:$F,0)),""))</f>
        <v/>
      </c>
      <c r="AE248" s="37" t="str">
        <f>IF($F248="","",IFERROR(INDEX([1]Raw_Data!$AE:$AE,MATCH($F248,[1]Raw_Data!$F:$F,0)),""))</f>
        <v/>
      </c>
      <c r="AF248" s="83" t="str">
        <f>IF($F248="","",IFERROR(INDEX([1]Raw_Data!$AF:$AF,MATCH($F248,[1]Raw_Data!$F:$F,0)),""))</f>
        <v/>
      </c>
      <c r="AG248" s="37" t="str">
        <f>IF($F248="","",IFERROR(INDEX([1]Raw_Data!$AG:$AG,MATCH($F248,[1]Raw_Data!$F:$F,0)),""))</f>
        <v/>
      </c>
      <c r="AH248" s="83" t="str">
        <f>IF($F248="","",IFERROR(INDEX([1]Raw_Data!$AH:$AH,MATCH($F248,[1]Raw_Data!$F:$F,0)),""))</f>
        <v/>
      </c>
      <c r="AI248" s="37" t="str">
        <f>IF($F248="","",IFERROR(INDEX([1]Raw_Data!$AI:$AI,MATCH($F248,[1]Raw_Data!$F:$F,0)),""))</f>
        <v/>
      </c>
      <c r="AJ248" s="83" t="str">
        <f>IF($F248="","",IFERROR(INDEX([1]Raw_Data!$AJ:$AJ,MATCH($F248,[1]Raw_Data!$F:$F,0)),""))</f>
        <v/>
      </c>
      <c r="AK248" s="37" t="str">
        <f>IF($F248="","",IFERROR(INDEX([1]Raw_Data!$AK:$AK,MATCH($F248,[1]Raw_Data!$F:$F,0)),""))</f>
        <v/>
      </c>
      <c r="AL248" s="83" t="str">
        <f>IF($F248="","",IFERROR(INDEX([1]Raw_Data!$AL:$AL,MATCH($F248,[1]Raw_Data!$F:$F,0)),""))</f>
        <v/>
      </c>
      <c r="AM248" s="37" t="str">
        <f>IF($F248="","",IFERROR(INDEX([1]Raw_Data!$AM:$AM,MATCH($F248,[1]Raw_Data!$F:$F,0)),""))</f>
        <v/>
      </c>
      <c r="AN248" s="83" t="str">
        <f>IF($F248="","",IFERROR(INDEX([1]Raw_Data!$AN:$AN,MATCH($F248,[1]Raw_Data!$F:$F,0)),""))</f>
        <v/>
      </c>
      <c r="AO248" s="37" t="str">
        <f>IF($F248="","",IFERROR(INDEX([1]Raw_Data!$AO:$AO,MATCH($F248,[1]Raw_Data!$F:$F,0)),""))</f>
        <v/>
      </c>
      <c r="AP248" s="83" t="str">
        <f>IF($F248="","",IFERROR(INDEX([1]Raw_Data!$AP:$AP,MATCH($F248,[1]Raw_Data!$F:$F,0)),""))</f>
        <v/>
      </c>
      <c r="AQ248" s="37" t="str">
        <f>IF($F248="","",IFERROR(INDEX([1]Raw_Data!$AQ:$AQ,MATCH($F248,[1]Raw_Data!$F:$F,0)),""))</f>
        <v/>
      </c>
      <c r="AR248" s="83"/>
      <c r="AS248" s="84" t="str">
        <f>IF($F248="","",SUM(IF($CC248="",$H248,$CC248),IF($CE248="",$J248,$CE248),IF($CG248="",$L248,$CG248),IF($CI248="",$N248,$CI248),IF($CK248="",$P248,$CK248),IF($CM248="",$R248,$CM248),IF($CO248="",$T248,$CO248),IF($CQ248="",$V248,$CQ248),IF($CS248="",$X248,$CS248),IF($CU248="",$Z248,$CU248),IF($CW248="",$AB248,$CW248),IF($CY248="",$AD248,$CY248),IF($DA248="",$AF248,$DA248),IF($DC248="",$AH248,$DC248),IF($DE248="",$AJ248,$DE248),IF($DG248="",$AL248,$DG248),IF($DI248="",$AN248,$DI248)))</f>
        <v/>
      </c>
      <c r="AT248" s="80" t="str">
        <f t="shared" si="36"/>
        <v/>
      </c>
      <c r="AU248" s="79" t="str">
        <f t="shared" si="37"/>
        <v/>
      </c>
      <c r="AV248" s="80" t="str">
        <f t="shared" si="38"/>
        <v/>
      </c>
      <c r="AW248" s="80" t="str">
        <f t="shared" si="39"/>
        <v/>
      </c>
      <c r="AX248" s="79" t="str">
        <f t="shared" si="40"/>
        <v/>
      </c>
      <c r="AY248" s="79" t="str">
        <f>IF(B248="","",COUNTIFS($B$5:B248,B248,$AT$5:AT248,AT248))</f>
        <v/>
      </c>
      <c r="AZ248" s="79" t="str">
        <f>IF(B248="","",COUNTIFS($B$5:B248,B248,$AV$5:AV248,AV248))</f>
        <v/>
      </c>
      <c r="BA248" s="79" t="str">
        <f t="shared" si="41"/>
        <v/>
      </c>
      <c r="BB248" s="79" t="str">
        <f t="shared" si="42"/>
        <v/>
      </c>
      <c r="BC248" s="79">
        <f t="shared" si="43"/>
        <v>0</v>
      </c>
      <c r="BD248" s="40" t="str">
        <f t="shared" si="44"/>
        <v/>
      </c>
      <c r="BE248" s="11" t="str">
        <f>IF($F248="","","REV"&amp;COUNTIF($F$5:F248,$F248))</f>
        <v/>
      </c>
      <c r="BF248" s="23"/>
      <c r="BG248" s="23"/>
      <c r="BH248" s="40" t="str">
        <f t="shared" si="45"/>
        <v/>
      </c>
      <c r="BI248" s="40" t="str">
        <f t="shared" si="46"/>
        <v/>
      </c>
      <c r="BJ248" s="41"/>
      <c r="BK248" s="41"/>
      <c r="BL248" s="41"/>
      <c r="BM248" s="41"/>
      <c r="BN248" s="41"/>
      <c r="BO248" s="41"/>
      <c r="BP248" s="41"/>
      <c r="BQ248" s="41"/>
      <c r="BR248" s="41"/>
      <c r="BS248" s="41"/>
      <c r="BT248" s="41"/>
      <c r="BU248" s="41"/>
      <c r="BV248" s="41"/>
      <c r="BW248" s="41"/>
      <c r="BX248" s="41"/>
      <c r="BY248" s="41"/>
      <c r="BZ248" s="41"/>
      <c r="CA248" s="40" t="str">
        <f t="shared" si="47"/>
        <v/>
      </c>
      <c r="CC248" s="82"/>
      <c r="CD248" s="41"/>
      <c r="CE248" s="82"/>
      <c r="CF248" s="41"/>
      <c r="CG248" s="82"/>
      <c r="CH248" s="41"/>
      <c r="CI248" s="82"/>
      <c r="CJ248" s="41"/>
      <c r="CK248" s="82"/>
      <c r="CL248" s="41"/>
      <c r="CM248" s="82"/>
      <c r="CN248" s="41"/>
      <c r="CO248" s="82"/>
      <c r="CP248" s="41"/>
      <c r="CQ248" s="82"/>
      <c r="CR248" s="41"/>
      <c r="CS248" s="82"/>
      <c r="CT248" s="41"/>
      <c r="CU248" s="82"/>
      <c r="CV248" s="41"/>
      <c r="CW248" s="82"/>
      <c r="CX248" s="41"/>
      <c r="CY248" s="82"/>
      <c r="CZ248" s="41"/>
      <c r="DA248" s="82"/>
      <c r="DB248" s="41"/>
      <c r="DC248" s="82"/>
      <c r="DD248" s="41"/>
      <c r="DE248" s="82"/>
      <c r="DF248" s="41"/>
      <c r="DG248" s="82"/>
      <c r="DH248" s="41"/>
      <c r="DI248" s="82"/>
      <c r="DJ248" s="41"/>
      <c r="DK248" s="23" t="str">
        <f>IF($F248="","",IF(OR(AND($CC248&lt;&gt;"",$CC248&lt;&gt;$H248),AND($CE248&lt;&gt;"",$CE248&lt;&gt;$J248),AND($CG248&lt;&gt;"",$CG248&lt;&gt;$L248),AND($CI248&lt;&gt;"",$CI248&lt;&gt;$N248),AND($CK248&lt;&gt;"",$CK248&lt;&gt;$P248),AND($CM248&lt;&gt;"",$CM248&lt;&gt;$R248),AND($CO248&lt;&gt;"",$CO248&lt;&gt;$T248),AND($CQ248&lt;&gt;"",$CQ248&lt;&gt;$V248),AND($CS248&lt;&gt;"",$CS248&lt;&gt;$X248),AND($CU248&lt;&gt;"",$CU248&lt;&gt;$Z248),AND($CW248&lt;&gt;"",$CW248&lt;&gt;$AB248),AND($CY248&lt;&gt;"",$CY248&lt;&gt;$AD248),AND($DA248&lt;&gt;"",$DA248&lt;&gt;$AF248),AND($DC248&lt;&gt;"",$DC248&lt;&gt;$AH248),AND($DE248&lt;&gt;"",$DE248&lt;&gt;$AJ248),AND($DG248&lt;&gt;"",$DG248&lt;&gt;$AL248),AND($DI248&lt;&gt;"",$DI248&lt;&gt;$AN248)),"Score changed",IF(OR(AND($CD248&lt;&gt;"",$CD248&lt;&gt;$I248),AND($CF248&lt;&gt;"",$CF248&lt;&gt;$K248),AND($CH248&lt;&gt;"",$CH248&lt;&gt;$M248),AND($CJ248&lt;&gt;"",$CJ248&lt;&gt;$O248),AND($CL248&lt;&gt;"",$CL248&lt;&gt;$Q248),AND($CN248&lt;&gt;"",$CN248&lt;&gt;$S248),AND($CP248&lt;&gt;"",$CP248&lt;&gt;$U248),AND($CR248&lt;&gt;"",$CR248&lt;&gt;$W248),AND($CT248&lt;&gt;"",$CT248&lt;&gt;$Y248),AND($CV248&lt;&gt;"",$CV248&lt;&gt;$AA248),AND($CX248&lt;&gt;"",$CX248&lt;&gt;$AC248),AND($CZ248&lt;&gt;"",$CZ248&lt;&gt;$AE248),AND($DB248&lt;&gt;"",$DB248&lt;&gt;$AG248),AND($DD248&lt;&gt;"",$DD248&lt;&gt;$AI248),AND($DF248&lt;&gt;"",$DF248&lt;&gt;$AK248),AND($DH248&lt;&gt;"",$DH248&lt;&gt;$AM248),AND($DJ248&lt;&gt;"",$DJ248&lt;&gt;$AO248)),"Rewrite only","No change entered")))</f>
        <v/>
      </c>
    </row>
    <row r="249" spans="1:115" ht="15" customHeight="1">
      <c r="A249" s="78" t="str">
        <f>IF($F249="","",IFERROR(INDEX([1]Raw_Data!$A:$A,MATCH($F249,[1]Raw_Data!$F:$F,0)),""))</f>
        <v/>
      </c>
      <c r="B249" s="79" t="str">
        <f>IF($F249="","",IFERROR(INDEX([1]Raw_Data!$B:$B,MATCH($F249,[1]Raw_Data!$F:$F,0)),""))</f>
        <v/>
      </c>
      <c r="C249" s="80" t="str">
        <f>IF($F249="","",IFERROR(INDEX([1]Raw_Data!$C:$C,MATCH($F249,[1]Raw_Data!$F:$F,0)),""))</f>
        <v/>
      </c>
      <c r="D249" s="81" t="str">
        <f>IF($F249="","",IFERROR(INDEX([1]Raw_Data!$D:$D,MATCH($F249,[1]Raw_Data!$F:$F,0)),""))</f>
        <v/>
      </c>
      <c r="E249" s="81" t="str">
        <f>IF($F249="","",IFERROR(INDEX([1]Raw_Data!$E:$E,MATCH($F249,[1]Raw_Data!$F:$F,0)),""))</f>
        <v/>
      </c>
      <c r="F249" s="82"/>
      <c r="G249" s="79" t="str">
        <f>IF($F249="","",IFERROR(INDEX([1]Raw_Data!$G:$G,MATCH($F249,[1]Raw_Data!$F:$F,0)),""))</f>
        <v/>
      </c>
      <c r="H249" s="83" t="str">
        <f>IF($F249="","",IFERROR(INDEX([1]Raw_Data!$H:$H,MATCH($F249,[1]Raw_Data!$F:$F,0)),""))</f>
        <v/>
      </c>
      <c r="I249" s="36" t="str">
        <f>IF($F249="","",IFERROR(INDEX([1]Raw_Data!$I:$I,MATCH($F249,[1]Raw_Data!$F:$F,0)),""))</f>
        <v/>
      </c>
      <c r="J249" s="83" t="str">
        <f>IF($F249="","",IFERROR(INDEX([1]Raw_Data!$J:$J,MATCH($F249,[1]Raw_Data!$F:$F,0)),""))</f>
        <v/>
      </c>
      <c r="K249" s="37" t="str">
        <f>IF($F249="","",IFERROR(INDEX([1]Raw_Data!$K:$K,MATCH($F249,[1]Raw_Data!$F:$F,0)),""))</f>
        <v/>
      </c>
      <c r="L249" s="83" t="str">
        <f>IF($F249="","",IFERROR(INDEX([1]Raw_Data!$L:$L,MATCH($F249,[1]Raw_Data!$F:$F,0)),""))</f>
        <v/>
      </c>
      <c r="M249" s="37" t="str">
        <f>IF($F249="","",IFERROR(INDEX([1]Raw_Data!$M:$M,MATCH($F249,[1]Raw_Data!$F:$F,0)),""))</f>
        <v/>
      </c>
      <c r="N249" s="83" t="str">
        <f>IF($F249="","",IFERROR(INDEX([1]Raw_Data!$N:$N,MATCH($F249,[1]Raw_Data!$F:$F,0)),""))</f>
        <v/>
      </c>
      <c r="O249" s="37" t="str">
        <f>IF($F249="","",IFERROR(INDEX([1]Raw_Data!$O:$O,MATCH($F249,[1]Raw_Data!$F:$F,0)),""))</f>
        <v/>
      </c>
      <c r="P249" s="83" t="str">
        <f>IF($F249="","",IFERROR(INDEX([1]Raw_Data!$P:$P,MATCH($F249,[1]Raw_Data!$F:$F,0)),""))</f>
        <v/>
      </c>
      <c r="Q249" s="37" t="str">
        <f>IF($F249="","",IFERROR(INDEX([1]Raw_Data!$Q:$Q,MATCH($F249,[1]Raw_Data!$F:$F,0)),""))</f>
        <v/>
      </c>
      <c r="R249" s="83" t="str">
        <f>IF($F249="","",IFERROR(INDEX([1]Raw_Data!$R:$R,MATCH($F249,[1]Raw_Data!$F:$F,0)),""))</f>
        <v/>
      </c>
      <c r="S249" s="37" t="str">
        <f>IF($F249="","",IFERROR(INDEX([1]Raw_Data!$S:$S,MATCH($F249,[1]Raw_Data!$F:$F,0)),""))</f>
        <v/>
      </c>
      <c r="T249" s="83" t="str">
        <f>IF($F249="","",IFERROR(INDEX([1]Raw_Data!$T:$T,MATCH($F249,[1]Raw_Data!$F:$F,0)),""))</f>
        <v/>
      </c>
      <c r="U249" s="37" t="str">
        <f>IF($F249="","",IFERROR(INDEX([1]Raw_Data!$U:$U,MATCH($F249,[1]Raw_Data!$F:$F,0)),""))</f>
        <v/>
      </c>
      <c r="V249" s="83" t="str">
        <f>IF($F249="","",IFERROR(INDEX([1]Raw_Data!$V:$V,MATCH($F249,[1]Raw_Data!$F:$F,0)),""))</f>
        <v/>
      </c>
      <c r="W249" s="37" t="str">
        <f>IF($F249="","",IFERROR(INDEX([1]Raw_Data!$W:$W,MATCH($F249,[1]Raw_Data!$F:$F,0)),""))</f>
        <v/>
      </c>
      <c r="X249" s="83" t="str">
        <f>IF($F249="","",IFERROR(INDEX([1]Raw_Data!$X:$X,MATCH($F249,[1]Raw_Data!$F:$F,0)),""))</f>
        <v/>
      </c>
      <c r="Y249" s="37" t="str">
        <f>IF($F249="","",IFERROR(INDEX([1]Raw_Data!$Y:$Y,MATCH($F249,[1]Raw_Data!$F:$F,0)),""))</f>
        <v/>
      </c>
      <c r="Z249" s="83" t="str">
        <f>IF($F249="","",IFERROR(INDEX([1]Raw_Data!$Z:$Z,MATCH($F249,[1]Raw_Data!$F:$F,0)),""))</f>
        <v/>
      </c>
      <c r="AA249" s="37" t="str">
        <f>IF($F249="","",IFERROR(INDEX([1]Raw_Data!$AA:$AA,MATCH($F249,[1]Raw_Data!$F:$F,0)),""))</f>
        <v/>
      </c>
      <c r="AB249" s="83" t="str">
        <f>IF($F249="","",IFERROR(INDEX([1]Raw_Data!$AB:$AB,MATCH($F249,[1]Raw_Data!$F:$F,0)),""))</f>
        <v/>
      </c>
      <c r="AC249" s="37" t="str">
        <f>IF($F249="","",IFERROR(INDEX([1]Raw_Data!$AC:$AC,MATCH($F249,[1]Raw_Data!$F:$F,0)),""))</f>
        <v/>
      </c>
      <c r="AD249" s="83" t="str">
        <f>IF($F249="","",IFERROR(INDEX([1]Raw_Data!$AD:$AD,MATCH($F249,[1]Raw_Data!$F:$F,0)),""))</f>
        <v/>
      </c>
      <c r="AE249" s="37" t="str">
        <f>IF($F249="","",IFERROR(INDEX([1]Raw_Data!$AE:$AE,MATCH($F249,[1]Raw_Data!$F:$F,0)),""))</f>
        <v/>
      </c>
      <c r="AF249" s="83" t="str">
        <f>IF($F249="","",IFERROR(INDEX([1]Raw_Data!$AF:$AF,MATCH($F249,[1]Raw_Data!$F:$F,0)),""))</f>
        <v/>
      </c>
      <c r="AG249" s="37" t="str">
        <f>IF($F249="","",IFERROR(INDEX([1]Raw_Data!$AG:$AG,MATCH($F249,[1]Raw_Data!$F:$F,0)),""))</f>
        <v/>
      </c>
      <c r="AH249" s="83" t="str">
        <f>IF($F249="","",IFERROR(INDEX([1]Raw_Data!$AH:$AH,MATCH($F249,[1]Raw_Data!$F:$F,0)),""))</f>
        <v/>
      </c>
      <c r="AI249" s="37" t="str">
        <f>IF($F249="","",IFERROR(INDEX([1]Raw_Data!$AI:$AI,MATCH($F249,[1]Raw_Data!$F:$F,0)),""))</f>
        <v/>
      </c>
      <c r="AJ249" s="83" t="str">
        <f>IF($F249="","",IFERROR(INDEX([1]Raw_Data!$AJ:$AJ,MATCH($F249,[1]Raw_Data!$F:$F,0)),""))</f>
        <v/>
      </c>
      <c r="AK249" s="37" t="str">
        <f>IF($F249="","",IFERROR(INDEX([1]Raw_Data!$AK:$AK,MATCH($F249,[1]Raw_Data!$F:$F,0)),""))</f>
        <v/>
      </c>
      <c r="AL249" s="83" t="str">
        <f>IF($F249="","",IFERROR(INDEX([1]Raw_Data!$AL:$AL,MATCH($F249,[1]Raw_Data!$F:$F,0)),""))</f>
        <v/>
      </c>
      <c r="AM249" s="37" t="str">
        <f>IF($F249="","",IFERROR(INDEX([1]Raw_Data!$AM:$AM,MATCH($F249,[1]Raw_Data!$F:$F,0)),""))</f>
        <v/>
      </c>
      <c r="AN249" s="83" t="str">
        <f>IF($F249="","",IFERROR(INDEX([1]Raw_Data!$AN:$AN,MATCH($F249,[1]Raw_Data!$F:$F,0)),""))</f>
        <v/>
      </c>
      <c r="AO249" s="37" t="str">
        <f>IF($F249="","",IFERROR(INDEX([1]Raw_Data!$AO:$AO,MATCH($F249,[1]Raw_Data!$F:$F,0)),""))</f>
        <v/>
      </c>
      <c r="AP249" s="83" t="str">
        <f>IF($F249="","",IFERROR(INDEX([1]Raw_Data!$AP:$AP,MATCH($F249,[1]Raw_Data!$F:$F,0)),""))</f>
        <v/>
      </c>
      <c r="AQ249" s="37" t="str">
        <f>IF($F249="","",IFERROR(INDEX([1]Raw_Data!$AQ:$AQ,MATCH($F249,[1]Raw_Data!$F:$F,0)),""))</f>
        <v/>
      </c>
      <c r="AR249" s="83"/>
      <c r="AS249" s="84" t="str">
        <f>IF($F249="","",SUM(IF($CC249="",$H249,$CC249),IF($CE249="",$J249,$CE249),IF($CG249="",$L249,$CG249),IF($CI249="",$N249,$CI249),IF($CK249="",$P249,$CK249),IF($CM249="",$R249,$CM249),IF($CO249="",$T249,$CO249),IF($CQ249="",$V249,$CQ249),IF($CS249="",$X249,$CS249),IF($CU249="",$Z249,$CU249),IF($CW249="",$AB249,$CW249),IF($CY249="",$AD249,$CY249),IF($DA249="",$AF249,$DA249),IF($DC249="",$AH249,$DC249),IF($DE249="",$AJ249,$DE249),IF($DG249="",$AL249,$DG249),IF($DI249="",$AN249,$DI249)))</f>
        <v/>
      </c>
      <c r="AT249" s="80" t="str">
        <f t="shared" si="36"/>
        <v/>
      </c>
      <c r="AU249" s="79" t="str">
        <f t="shared" si="37"/>
        <v/>
      </c>
      <c r="AV249" s="80" t="str">
        <f t="shared" si="38"/>
        <v/>
      </c>
      <c r="AW249" s="80" t="str">
        <f t="shared" si="39"/>
        <v/>
      </c>
      <c r="AX249" s="79" t="str">
        <f t="shared" si="40"/>
        <v/>
      </c>
      <c r="AY249" s="79" t="str">
        <f>IF(B249="","",COUNTIFS($B$5:B249,B249,$AT$5:AT249,AT249))</f>
        <v/>
      </c>
      <c r="AZ249" s="79" t="str">
        <f>IF(B249="","",COUNTIFS($B$5:B249,B249,$AV$5:AV249,AV249))</f>
        <v/>
      </c>
      <c r="BA249" s="79" t="str">
        <f t="shared" si="41"/>
        <v/>
      </c>
      <c r="BB249" s="79" t="str">
        <f t="shared" si="42"/>
        <v/>
      </c>
      <c r="BC249" s="79">
        <f t="shared" si="43"/>
        <v>0</v>
      </c>
      <c r="BD249" s="40" t="str">
        <f t="shared" si="44"/>
        <v/>
      </c>
      <c r="BE249" s="11" t="str">
        <f>IF($F249="","","REV"&amp;COUNTIF($F$5:F249,$F249))</f>
        <v/>
      </c>
      <c r="BF249" s="23"/>
      <c r="BG249" s="23"/>
      <c r="BH249" s="40" t="str">
        <f t="shared" si="45"/>
        <v/>
      </c>
      <c r="BI249" s="40" t="str">
        <f t="shared" si="46"/>
        <v/>
      </c>
      <c r="BJ249" s="41"/>
      <c r="BK249" s="41"/>
      <c r="BL249" s="41"/>
      <c r="BM249" s="41"/>
      <c r="BN249" s="41"/>
      <c r="BO249" s="41"/>
      <c r="BP249" s="41"/>
      <c r="BQ249" s="41"/>
      <c r="BR249" s="41"/>
      <c r="BS249" s="41"/>
      <c r="BT249" s="41"/>
      <c r="BU249" s="41"/>
      <c r="BV249" s="41"/>
      <c r="BW249" s="41"/>
      <c r="BX249" s="41"/>
      <c r="BY249" s="41"/>
      <c r="BZ249" s="41"/>
      <c r="CA249" s="40" t="str">
        <f t="shared" si="47"/>
        <v/>
      </c>
      <c r="CC249" s="82"/>
      <c r="CD249" s="41"/>
      <c r="CE249" s="82"/>
      <c r="CF249" s="41"/>
      <c r="CG249" s="82"/>
      <c r="CH249" s="41"/>
      <c r="CI249" s="82"/>
      <c r="CJ249" s="41"/>
      <c r="CK249" s="82"/>
      <c r="CL249" s="41"/>
      <c r="CM249" s="82"/>
      <c r="CN249" s="41"/>
      <c r="CO249" s="82"/>
      <c r="CP249" s="41"/>
      <c r="CQ249" s="82"/>
      <c r="CR249" s="41"/>
      <c r="CS249" s="82"/>
      <c r="CT249" s="41"/>
      <c r="CU249" s="82"/>
      <c r="CV249" s="41"/>
      <c r="CW249" s="82"/>
      <c r="CX249" s="41"/>
      <c r="CY249" s="82"/>
      <c r="CZ249" s="41"/>
      <c r="DA249" s="82"/>
      <c r="DB249" s="41"/>
      <c r="DC249" s="82"/>
      <c r="DD249" s="41"/>
      <c r="DE249" s="82"/>
      <c r="DF249" s="41"/>
      <c r="DG249" s="82"/>
      <c r="DH249" s="41"/>
      <c r="DI249" s="82"/>
      <c r="DJ249" s="41"/>
      <c r="DK249" s="23" t="str">
        <f>IF($F249="","",IF(OR(AND($CC249&lt;&gt;"",$CC249&lt;&gt;$H249),AND($CE249&lt;&gt;"",$CE249&lt;&gt;$J249),AND($CG249&lt;&gt;"",$CG249&lt;&gt;$L249),AND($CI249&lt;&gt;"",$CI249&lt;&gt;$N249),AND($CK249&lt;&gt;"",$CK249&lt;&gt;$P249),AND($CM249&lt;&gt;"",$CM249&lt;&gt;$R249),AND($CO249&lt;&gt;"",$CO249&lt;&gt;$T249),AND($CQ249&lt;&gt;"",$CQ249&lt;&gt;$V249),AND($CS249&lt;&gt;"",$CS249&lt;&gt;$X249),AND($CU249&lt;&gt;"",$CU249&lt;&gt;$Z249),AND($CW249&lt;&gt;"",$CW249&lt;&gt;$AB249),AND($CY249&lt;&gt;"",$CY249&lt;&gt;$AD249),AND($DA249&lt;&gt;"",$DA249&lt;&gt;$AF249),AND($DC249&lt;&gt;"",$DC249&lt;&gt;$AH249),AND($DE249&lt;&gt;"",$DE249&lt;&gt;$AJ249),AND($DG249&lt;&gt;"",$DG249&lt;&gt;$AL249),AND($DI249&lt;&gt;"",$DI249&lt;&gt;$AN249)),"Score changed",IF(OR(AND($CD249&lt;&gt;"",$CD249&lt;&gt;$I249),AND($CF249&lt;&gt;"",$CF249&lt;&gt;$K249),AND($CH249&lt;&gt;"",$CH249&lt;&gt;$M249),AND($CJ249&lt;&gt;"",$CJ249&lt;&gt;$O249),AND($CL249&lt;&gt;"",$CL249&lt;&gt;$Q249),AND($CN249&lt;&gt;"",$CN249&lt;&gt;$S249),AND($CP249&lt;&gt;"",$CP249&lt;&gt;$U249),AND($CR249&lt;&gt;"",$CR249&lt;&gt;$W249),AND($CT249&lt;&gt;"",$CT249&lt;&gt;$Y249),AND($CV249&lt;&gt;"",$CV249&lt;&gt;$AA249),AND($CX249&lt;&gt;"",$CX249&lt;&gt;$AC249),AND($CZ249&lt;&gt;"",$CZ249&lt;&gt;$AE249),AND($DB249&lt;&gt;"",$DB249&lt;&gt;$AG249),AND($DD249&lt;&gt;"",$DD249&lt;&gt;$AI249),AND($DF249&lt;&gt;"",$DF249&lt;&gt;$AK249),AND($DH249&lt;&gt;"",$DH249&lt;&gt;$AM249),AND($DJ249&lt;&gt;"",$DJ249&lt;&gt;$AO249)),"Rewrite only","No change entered")))</f>
        <v/>
      </c>
    </row>
    <row r="250" spans="1:115" ht="15" customHeight="1">
      <c r="A250" s="78" t="str">
        <f>IF($F250="","",IFERROR(INDEX([1]Raw_Data!$A:$A,MATCH($F250,[1]Raw_Data!$F:$F,0)),""))</f>
        <v/>
      </c>
      <c r="B250" s="79" t="str">
        <f>IF($F250="","",IFERROR(INDEX([1]Raw_Data!$B:$B,MATCH($F250,[1]Raw_Data!$F:$F,0)),""))</f>
        <v/>
      </c>
      <c r="C250" s="80" t="str">
        <f>IF($F250="","",IFERROR(INDEX([1]Raw_Data!$C:$C,MATCH($F250,[1]Raw_Data!$F:$F,0)),""))</f>
        <v/>
      </c>
      <c r="D250" s="81" t="str">
        <f>IF($F250="","",IFERROR(INDEX([1]Raw_Data!$D:$D,MATCH($F250,[1]Raw_Data!$F:$F,0)),""))</f>
        <v/>
      </c>
      <c r="E250" s="81" t="str">
        <f>IF($F250="","",IFERROR(INDEX([1]Raw_Data!$E:$E,MATCH($F250,[1]Raw_Data!$F:$F,0)),""))</f>
        <v/>
      </c>
      <c r="F250" s="82"/>
      <c r="G250" s="79" t="str">
        <f>IF($F250="","",IFERROR(INDEX([1]Raw_Data!$G:$G,MATCH($F250,[1]Raw_Data!$F:$F,0)),""))</f>
        <v/>
      </c>
      <c r="H250" s="83" t="str">
        <f>IF($F250="","",IFERROR(INDEX([1]Raw_Data!$H:$H,MATCH($F250,[1]Raw_Data!$F:$F,0)),""))</f>
        <v/>
      </c>
      <c r="I250" s="36" t="str">
        <f>IF($F250="","",IFERROR(INDEX([1]Raw_Data!$I:$I,MATCH($F250,[1]Raw_Data!$F:$F,0)),""))</f>
        <v/>
      </c>
      <c r="J250" s="83" t="str">
        <f>IF($F250="","",IFERROR(INDEX([1]Raw_Data!$J:$J,MATCH($F250,[1]Raw_Data!$F:$F,0)),""))</f>
        <v/>
      </c>
      <c r="K250" s="37" t="str">
        <f>IF($F250="","",IFERROR(INDEX([1]Raw_Data!$K:$K,MATCH($F250,[1]Raw_Data!$F:$F,0)),""))</f>
        <v/>
      </c>
      <c r="L250" s="83" t="str">
        <f>IF($F250="","",IFERROR(INDEX([1]Raw_Data!$L:$L,MATCH($F250,[1]Raw_Data!$F:$F,0)),""))</f>
        <v/>
      </c>
      <c r="M250" s="37" t="str">
        <f>IF($F250="","",IFERROR(INDEX([1]Raw_Data!$M:$M,MATCH($F250,[1]Raw_Data!$F:$F,0)),""))</f>
        <v/>
      </c>
      <c r="N250" s="83" t="str">
        <f>IF($F250="","",IFERROR(INDEX([1]Raw_Data!$N:$N,MATCH($F250,[1]Raw_Data!$F:$F,0)),""))</f>
        <v/>
      </c>
      <c r="O250" s="37" t="str">
        <f>IF($F250="","",IFERROR(INDEX([1]Raw_Data!$O:$O,MATCH($F250,[1]Raw_Data!$F:$F,0)),""))</f>
        <v/>
      </c>
      <c r="P250" s="83" t="str">
        <f>IF($F250="","",IFERROR(INDEX([1]Raw_Data!$P:$P,MATCH($F250,[1]Raw_Data!$F:$F,0)),""))</f>
        <v/>
      </c>
      <c r="Q250" s="37" t="str">
        <f>IF($F250="","",IFERROR(INDEX([1]Raw_Data!$Q:$Q,MATCH($F250,[1]Raw_Data!$F:$F,0)),""))</f>
        <v/>
      </c>
      <c r="R250" s="83" t="str">
        <f>IF($F250="","",IFERROR(INDEX([1]Raw_Data!$R:$R,MATCH($F250,[1]Raw_Data!$F:$F,0)),""))</f>
        <v/>
      </c>
      <c r="S250" s="37" t="str">
        <f>IF($F250="","",IFERROR(INDEX([1]Raw_Data!$S:$S,MATCH($F250,[1]Raw_Data!$F:$F,0)),""))</f>
        <v/>
      </c>
      <c r="T250" s="83" t="str">
        <f>IF($F250="","",IFERROR(INDEX([1]Raw_Data!$T:$T,MATCH($F250,[1]Raw_Data!$F:$F,0)),""))</f>
        <v/>
      </c>
      <c r="U250" s="37" t="str">
        <f>IF($F250="","",IFERROR(INDEX([1]Raw_Data!$U:$U,MATCH($F250,[1]Raw_Data!$F:$F,0)),""))</f>
        <v/>
      </c>
      <c r="V250" s="83" t="str">
        <f>IF($F250="","",IFERROR(INDEX([1]Raw_Data!$V:$V,MATCH($F250,[1]Raw_Data!$F:$F,0)),""))</f>
        <v/>
      </c>
      <c r="W250" s="37" t="str">
        <f>IF($F250="","",IFERROR(INDEX([1]Raw_Data!$W:$W,MATCH($F250,[1]Raw_Data!$F:$F,0)),""))</f>
        <v/>
      </c>
      <c r="X250" s="83" t="str">
        <f>IF($F250="","",IFERROR(INDEX([1]Raw_Data!$X:$X,MATCH($F250,[1]Raw_Data!$F:$F,0)),""))</f>
        <v/>
      </c>
      <c r="Y250" s="37" t="str">
        <f>IF($F250="","",IFERROR(INDEX([1]Raw_Data!$Y:$Y,MATCH($F250,[1]Raw_Data!$F:$F,0)),""))</f>
        <v/>
      </c>
      <c r="Z250" s="83" t="str">
        <f>IF($F250="","",IFERROR(INDEX([1]Raw_Data!$Z:$Z,MATCH($F250,[1]Raw_Data!$F:$F,0)),""))</f>
        <v/>
      </c>
      <c r="AA250" s="37" t="str">
        <f>IF($F250="","",IFERROR(INDEX([1]Raw_Data!$AA:$AA,MATCH($F250,[1]Raw_Data!$F:$F,0)),""))</f>
        <v/>
      </c>
      <c r="AB250" s="83" t="str">
        <f>IF($F250="","",IFERROR(INDEX([1]Raw_Data!$AB:$AB,MATCH($F250,[1]Raw_Data!$F:$F,0)),""))</f>
        <v/>
      </c>
      <c r="AC250" s="37" t="str">
        <f>IF($F250="","",IFERROR(INDEX([1]Raw_Data!$AC:$AC,MATCH($F250,[1]Raw_Data!$F:$F,0)),""))</f>
        <v/>
      </c>
      <c r="AD250" s="83" t="str">
        <f>IF($F250="","",IFERROR(INDEX([1]Raw_Data!$AD:$AD,MATCH($F250,[1]Raw_Data!$F:$F,0)),""))</f>
        <v/>
      </c>
      <c r="AE250" s="37" t="str">
        <f>IF($F250="","",IFERROR(INDEX([1]Raw_Data!$AE:$AE,MATCH($F250,[1]Raw_Data!$F:$F,0)),""))</f>
        <v/>
      </c>
      <c r="AF250" s="83" t="str">
        <f>IF($F250="","",IFERROR(INDEX([1]Raw_Data!$AF:$AF,MATCH($F250,[1]Raw_Data!$F:$F,0)),""))</f>
        <v/>
      </c>
      <c r="AG250" s="37" t="str">
        <f>IF($F250="","",IFERROR(INDEX([1]Raw_Data!$AG:$AG,MATCH($F250,[1]Raw_Data!$F:$F,0)),""))</f>
        <v/>
      </c>
      <c r="AH250" s="83" t="str">
        <f>IF($F250="","",IFERROR(INDEX([1]Raw_Data!$AH:$AH,MATCH($F250,[1]Raw_Data!$F:$F,0)),""))</f>
        <v/>
      </c>
      <c r="AI250" s="37" t="str">
        <f>IF($F250="","",IFERROR(INDEX([1]Raw_Data!$AI:$AI,MATCH($F250,[1]Raw_Data!$F:$F,0)),""))</f>
        <v/>
      </c>
      <c r="AJ250" s="83" t="str">
        <f>IF($F250="","",IFERROR(INDEX([1]Raw_Data!$AJ:$AJ,MATCH($F250,[1]Raw_Data!$F:$F,0)),""))</f>
        <v/>
      </c>
      <c r="AK250" s="37" t="str">
        <f>IF($F250="","",IFERROR(INDEX([1]Raw_Data!$AK:$AK,MATCH($F250,[1]Raw_Data!$F:$F,0)),""))</f>
        <v/>
      </c>
      <c r="AL250" s="83" t="str">
        <f>IF($F250="","",IFERROR(INDEX([1]Raw_Data!$AL:$AL,MATCH($F250,[1]Raw_Data!$F:$F,0)),""))</f>
        <v/>
      </c>
      <c r="AM250" s="37" t="str">
        <f>IF($F250="","",IFERROR(INDEX([1]Raw_Data!$AM:$AM,MATCH($F250,[1]Raw_Data!$F:$F,0)),""))</f>
        <v/>
      </c>
      <c r="AN250" s="83" t="str">
        <f>IF($F250="","",IFERROR(INDEX([1]Raw_Data!$AN:$AN,MATCH($F250,[1]Raw_Data!$F:$F,0)),""))</f>
        <v/>
      </c>
      <c r="AO250" s="37" t="str">
        <f>IF($F250="","",IFERROR(INDEX([1]Raw_Data!$AO:$AO,MATCH($F250,[1]Raw_Data!$F:$F,0)),""))</f>
        <v/>
      </c>
      <c r="AP250" s="83" t="str">
        <f>IF($F250="","",IFERROR(INDEX([1]Raw_Data!$AP:$AP,MATCH($F250,[1]Raw_Data!$F:$F,0)),""))</f>
        <v/>
      </c>
      <c r="AQ250" s="37" t="str">
        <f>IF($F250="","",IFERROR(INDEX([1]Raw_Data!$AQ:$AQ,MATCH($F250,[1]Raw_Data!$F:$F,0)),""))</f>
        <v/>
      </c>
      <c r="AR250" s="83"/>
      <c r="AS250" s="84" t="str">
        <f>IF($F250="","",SUM(IF($CC250="",$H250,$CC250),IF($CE250="",$J250,$CE250),IF($CG250="",$L250,$CG250),IF($CI250="",$N250,$CI250),IF($CK250="",$P250,$CK250),IF($CM250="",$R250,$CM250),IF($CO250="",$T250,$CO250),IF($CQ250="",$V250,$CQ250),IF($CS250="",$X250,$CS250),IF($CU250="",$Z250,$CU250),IF($CW250="",$AB250,$CW250),IF($CY250="",$AD250,$CY250),IF($DA250="",$AF250,$DA250),IF($DC250="",$AH250,$DC250),IF($DE250="",$AJ250,$DE250),IF($DG250="",$AL250,$DG250),IF($DI250="",$AN250,$DI250)))</f>
        <v/>
      </c>
      <c r="AT250" s="80" t="str">
        <f t="shared" si="36"/>
        <v/>
      </c>
      <c r="AU250" s="79" t="str">
        <f t="shared" si="37"/>
        <v/>
      </c>
      <c r="AV250" s="80" t="str">
        <f t="shared" si="38"/>
        <v/>
      </c>
      <c r="AW250" s="80" t="str">
        <f t="shared" si="39"/>
        <v/>
      </c>
      <c r="AX250" s="79" t="str">
        <f t="shared" si="40"/>
        <v/>
      </c>
      <c r="AY250" s="79" t="str">
        <f>IF(B250="","",COUNTIFS($B$5:B250,B250,$AT$5:AT250,AT250))</f>
        <v/>
      </c>
      <c r="AZ250" s="79" t="str">
        <f>IF(B250="","",COUNTIFS($B$5:B250,B250,$AV$5:AV250,AV250))</f>
        <v/>
      </c>
      <c r="BA250" s="79" t="str">
        <f t="shared" si="41"/>
        <v/>
      </c>
      <c r="BB250" s="79" t="str">
        <f t="shared" si="42"/>
        <v/>
      </c>
      <c r="BC250" s="79">
        <f t="shared" si="43"/>
        <v>0</v>
      </c>
      <c r="BD250" s="40" t="str">
        <f t="shared" si="44"/>
        <v/>
      </c>
      <c r="BE250" s="11" t="str">
        <f>IF($F250="","","REV"&amp;COUNTIF($F$5:F250,$F250))</f>
        <v/>
      </c>
      <c r="BF250" s="23"/>
      <c r="BG250" s="23"/>
      <c r="BH250" s="40" t="str">
        <f t="shared" si="45"/>
        <v/>
      </c>
      <c r="BI250" s="40" t="str">
        <f t="shared" si="46"/>
        <v/>
      </c>
      <c r="BJ250" s="41"/>
      <c r="BK250" s="41"/>
      <c r="BL250" s="41"/>
      <c r="BM250" s="41"/>
      <c r="BN250" s="41"/>
      <c r="BO250" s="41"/>
      <c r="BP250" s="41"/>
      <c r="BQ250" s="41"/>
      <c r="BR250" s="41"/>
      <c r="BS250" s="41"/>
      <c r="BT250" s="41"/>
      <c r="BU250" s="41"/>
      <c r="BV250" s="41"/>
      <c r="BW250" s="41"/>
      <c r="BX250" s="41"/>
      <c r="BY250" s="41"/>
      <c r="BZ250" s="41"/>
      <c r="CA250" s="40" t="str">
        <f t="shared" si="47"/>
        <v/>
      </c>
      <c r="CC250" s="82"/>
      <c r="CD250" s="41"/>
      <c r="CE250" s="82"/>
      <c r="CF250" s="41"/>
      <c r="CG250" s="82"/>
      <c r="CH250" s="41"/>
      <c r="CI250" s="82"/>
      <c r="CJ250" s="41"/>
      <c r="CK250" s="82"/>
      <c r="CL250" s="41"/>
      <c r="CM250" s="82"/>
      <c r="CN250" s="41"/>
      <c r="CO250" s="82"/>
      <c r="CP250" s="41"/>
      <c r="CQ250" s="82"/>
      <c r="CR250" s="41"/>
      <c r="CS250" s="82"/>
      <c r="CT250" s="41"/>
      <c r="CU250" s="82"/>
      <c r="CV250" s="41"/>
      <c r="CW250" s="82"/>
      <c r="CX250" s="41"/>
      <c r="CY250" s="82"/>
      <c r="CZ250" s="41"/>
      <c r="DA250" s="82"/>
      <c r="DB250" s="41"/>
      <c r="DC250" s="82"/>
      <c r="DD250" s="41"/>
      <c r="DE250" s="82"/>
      <c r="DF250" s="41"/>
      <c r="DG250" s="82"/>
      <c r="DH250" s="41"/>
      <c r="DI250" s="82"/>
      <c r="DJ250" s="41"/>
      <c r="DK250" s="23" t="str">
        <f>IF($F250="","",IF(OR(AND($CC250&lt;&gt;"",$CC250&lt;&gt;$H250),AND($CE250&lt;&gt;"",$CE250&lt;&gt;$J250),AND($CG250&lt;&gt;"",$CG250&lt;&gt;$L250),AND($CI250&lt;&gt;"",$CI250&lt;&gt;$N250),AND($CK250&lt;&gt;"",$CK250&lt;&gt;$P250),AND($CM250&lt;&gt;"",$CM250&lt;&gt;$R250),AND($CO250&lt;&gt;"",$CO250&lt;&gt;$T250),AND($CQ250&lt;&gt;"",$CQ250&lt;&gt;$V250),AND($CS250&lt;&gt;"",$CS250&lt;&gt;$X250),AND($CU250&lt;&gt;"",$CU250&lt;&gt;$Z250),AND($CW250&lt;&gt;"",$CW250&lt;&gt;$AB250),AND($CY250&lt;&gt;"",$CY250&lt;&gt;$AD250),AND($DA250&lt;&gt;"",$DA250&lt;&gt;$AF250),AND($DC250&lt;&gt;"",$DC250&lt;&gt;$AH250),AND($DE250&lt;&gt;"",$DE250&lt;&gt;$AJ250),AND($DG250&lt;&gt;"",$DG250&lt;&gt;$AL250),AND($DI250&lt;&gt;"",$DI250&lt;&gt;$AN250)),"Score changed",IF(OR(AND($CD250&lt;&gt;"",$CD250&lt;&gt;$I250),AND($CF250&lt;&gt;"",$CF250&lt;&gt;$K250),AND($CH250&lt;&gt;"",$CH250&lt;&gt;$M250),AND($CJ250&lt;&gt;"",$CJ250&lt;&gt;$O250),AND($CL250&lt;&gt;"",$CL250&lt;&gt;$Q250),AND($CN250&lt;&gt;"",$CN250&lt;&gt;$S250),AND($CP250&lt;&gt;"",$CP250&lt;&gt;$U250),AND($CR250&lt;&gt;"",$CR250&lt;&gt;$W250),AND($CT250&lt;&gt;"",$CT250&lt;&gt;$Y250),AND($CV250&lt;&gt;"",$CV250&lt;&gt;$AA250),AND($CX250&lt;&gt;"",$CX250&lt;&gt;$AC250),AND($CZ250&lt;&gt;"",$CZ250&lt;&gt;$AE250),AND($DB250&lt;&gt;"",$DB250&lt;&gt;$AG250),AND($DD250&lt;&gt;"",$DD250&lt;&gt;$AI250),AND($DF250&lt;&gt;"",$DF250&lt;&gt;$AK250),AND($DH250&lt;&gt;"",$DH250&lt;&gt;$AM250),AND($DJ250&lt;&gt;"",$DJ250&lt;&gt;$AO250)),"Rewrite only","No change entered")))</f>
        <v/>
      </c>
    </row>
    <row r="251" spans="1:115" ht="15" customHeight="1">
      <c r="A251" s="78" t="str">
        <f>IF($F251="","",IFERROR(INDEX([1]Raw_Data!$A:$A,MATCH($F251,[1]Raw_Data!$F:$F,0)),""))</f>
        <v/>
      </c>
      <c r="B251" s="79" t="str">
        <f>IF($F251="","",IFERROR(INDEX([1]Raw_Data!$B:$B,MATCH($F251,[1]Raw_Data!$F:$F,0)),""))</f>
        <v/>
      </c>
      <c r="C251" s="80" t="str">
        <f>IF($F251="","",IFERROR(INDEX([1]Raw_Data!$C:$C,MATCH($F251,[1]Raw_Data!$F:$F,0)),""))</f>
        <v/>
      </c>
      <c r="D251" s="81" t="str">
        <f>IF($F251="","",IFERROR(INDEX([1]Raw_Data!$D:$D,MATCH($F251,[1]Raw_Data!$F:$F,0)),""))</f>
        <v/>
      </c>
      <c r="E251" s="81" t="str">
        <f>IF($F251="","",IFERROR(INDEX([1]Raw_Data!$E:$E,MATCH($F251,[1]Raw_Data!$F:$F,0)),""))</f>
        <v/>
      </c>
      <c r="F251" s="82"/>
      <c r="G251" s="79" t="str">
        <f>IF($F251="","",IFERROR(INDEX([1]Raw_Data!$G:$G,MATCH($F251,[1]Raw_Data!$F:$F,0)),""))</f>
        <v/>
      </c>
      <c r="H251" s="83" t="str">
        <f>IF($F251="","",IFERROR(INDEX([1]Raw_Data!$H:$H,MATCH($F251,[1]Raw_Data!$F:$F,0)),""))</f>
        <v/>
      </c>
      <c r="I251" s="36" t="str">
        <f>IF($F251="","",IFERROR(INDEX([1]Raw_Data!$I:$I,MATCH($F251,[1]Raw_Data!$F:$F,0)),""))</f>
        <v/>
      </c>
      <c r="J251" s="83" t="str">
        <f>IF($F251="","",IFERROR(INDEX([1]Raw_Data!$J:$J,MATCH($F251,[1]Raw_Data!$F:$F,0)),""))</f>
        <v/>
      </c>
      <c r="K251" s="37" t="str">
        <f>IF($F251="","",IFERROR(INDEX([1]Raw_Data!$K:$K,MATCH($F251,[1]Raw_Data!$F:$F,0)),""))</f>
        <v/>
      </c>
      <c r="L251" s="83" t="str">
        <f>IF($F251="","",IFERROR(INDEX([1]Raw_Data!$L:$L,MATCH($F251,[1]Raw_Data!$F:$F,0)),""))</f>
        <v/>
      </c>
      <c r="M251" s="37" t="str">
        <f>IF($F251="","",IFERROR(INDEX([1]Raw_Data!$M:$M,MATCH($F251,[1]Raw_Data!$F:$F,0)),""))</f>
        <v/>
      </c>
      <c r="N251" s="83" t="str">
        <f>IF($F251="","",IFERROR(INDEX([1]Raw_Data!$N:$N,MATCH($F251,[1]Raw_Data!$F:$F,0)),""))</f>
        <v/>
      </c>
      <c r="O251" s="37" t="str">
        <f>IF($F251="","",IFERROR(INDEX([1]Raw_Data!$O:$O,MATCH($F251,[1]Raw_Data!$F:$F,0)),""))</f>
        <v/>
      </c>
      <c r="P251" s="83" t="str">
        <f>IF($F251="","",IFERROR(INDEX([1]Raw_Data!$P:$P,MATCH($F251,[1]Raw_Data!$F:$F,0)),""))</f>
        <v/>
      </c>
      <c r="Q251" s="37" t="str">
        <f>IF($F251="","",IFERROR(INDEX([1]Raw_Data!$Q:$Q,MATCH($F251,[1]Raw_Data!$F:$F,0)),""))</f>
        <v/>
      </c>
      <c r="R251" s="83" t="str">
        <f>IF($F251="","",IFERROR(INDEX([1]Raw_Data!$R:$R,MATCH($F251,[1]Raw_Data!$F:$F,0)),""))</f>
        <v/>
      </c>
      <c r="S251" s="37" t="str">
        <f>IF($F251="","",IFERROR(INDEX([1]Raw_Data!$S:$S,MATCH($F251,[1]Raw_Data!$F:$F,0)),""))</f>
        <v/>
      </c>
      <c r="T251" s="83" t="str">
        <f>IF($F251="","",IFERROR(INDEX([1]Raw_Data!$T:$T,MATCH($F251,[1]Raw_Data!$F:$F,0)),""))</f>
        <v/>
      </c>
      <c r="U251" s="37" t="str">
        <f>IF($F251="","",IFERROR(INDEX([1]Raw_Data!$U:$U,MATCH($F251,[1]Raw_Data!$F:$F,0)),""))</f>
        <v/>
      </c>
      <c r="V251" s="83" t="str">
        <f>IF($F251="","",IFERROR(INDEX([1]Raw_Data!$V:$V,MATCH($F251,[1]Raw_Data!$F:$F,0)),""))</f>
        <v/>
      </c>
      <c r="W251" s="37" t="str">
        <f>IF($F251="","",IFERROR(INDEX([1]Raw_Data!$W:$W,MATCH($F251,[1]Raw_Data!$F:$F,0)),""))</f>
        <v/>
      </c>
      <c r="X251" s="83" t="str">
        <f>IF($F251="","",IFERROR(INDEX([1]Raw_Data!$X:$X,MATCH($F251,[1]Raw_Data!$F:$F,0)),""))</f>
        <v/>
      </c>
      <c r="Y251" s="37" t="str">
        <f>IF($F251="","",IFERROR(INDEX([1]Raw_Data!$Y:$Y,MATCH($F251,[1]Raw_Data!$F:$F,0)),""))</f>
        <v/>
      </c>
      <c r="Z251" s="83" t="str">
        <f>IF($F251="","",IFERROR(INDEX([1]Raw_Data!$Z:$Z,MATCH($F251,[1]Raw_Data!$F:$F,0)),""))</f>
        <v/>
      </c>
      <c r="AA251" s="37" t="str">
        <f>IF($F251="","",IFERROR(INDEX([1]Raw_Data!$AA:$AA,MATCH($F251,[1]Raw_Data!$F:$F,0)),""))</f>
        <v/>
      </c>
      <c r="AB251" s="83" t="str">
        <f>IF($F251="","",IFERROR(INDEX([1]Raw_Data!$AB:$AB,MATCH($F251,[1]Raw_Data!$F:$F,0)),""))</f>
        <v/>
      </c>
      <c r="AC251" s="37" t="str">
        <f>IF($F251="","",IFERROR(INDEX([1]Raw_Data!$AC:$AC,MATCH($F251,[1]Raw_Data!$F:$F,0)),""))</f>
        <v/>
      </c>
      <c r="AD251" s="83" t="str">
        <f>IF($F251="","",IFERROR(INDEX([1]Raw_Data!$AD:$AD,MATCH($F251,[1]Raw_Data!$F:$F,0)),""))</f>
        <v/>
      </c>
      <c r="AE251" s="37" t="str">
        <f>IF($F251="","",IFERROR(INDEX([1]Raw_Data!$AE:$AE,MATCH($F251,[1]Raw_Data!$F:$F,0)),""))</f>
        <v/>
      </c>
      <c r="AF251" s="83" t="str">
        <f>IF($F251="","",IFERROR(INDEX([1]Raw_Data!$AF:$AF,MATCH($F251,[1]Raw_Data!$F:$F,0)),""))</f>
        <v/>
      </c>
      <c r="AG251" s="37" t="str">
        <f>IF($F251="","",IFERROR(INDEX([1]Raw_Data!$AG:$AG,MATCH($F251,[1]Raw_Data!$F:$F,0)),""))</f>
        <v/>
      </c>
      <c r="AH251" s="83" t="str">
        <f>IF($F251="","",IFERROR(INDEX([1]Raw_Data!$AH:$AH,MATCH($F251,[1]Raw_Data!$F:$F,0)),""))</f>
        <v/>
      </c>
      <c r="AI251" s="37" t="str">
        <f>IF($F251="","",IFERROR(INDEX([1]Raw_Data!$AI:$AI,MATCH($F251,[1]Raw_Data!$F:$F,0)),""))</f>
        <v/>
      </c>
      <c r="AJ251" s="83" t="str">
        <f>IF($F251="","",IFERROR(INDEX([1]Raw_Data!$AJ:$AJ,MATCH($F251,[1]Raw_Data!$F:$F,0)),""))</f>
        <v/>
      </c>
      <c r="AK251" s="37" t="str">
        <f>IF($F251="","",IFERROR(INDEX([1]Raw_Data!$AK:$AK,MATCH($F251,[1]Raw_Data!$F:$F,0)),""))</f>
        <v/>
      </c>
      <c r="AL251" s="83" t="str">
        <f>IF($F251="","",IFERROR(INDEX([1]Raw_Data!$AL:$AL,MATCH($F251,[1]Raw_Data!$F:$F,0)),""))</f>
        <v/>
      </c>
      <c r="AM251" s="37" t="str">
        <f>IF($F251="","",IFERROR(INDEX([1]Raw_Data!$AM:$AM,MATCH($F251,[1]Raw_Data!$F:$F,0)),""))</f>
        <v/>
      </c>
      <c r="AN251" s="83" t="str">
        <f>IF($F251="","",IFERROR(INDEX([1]Raw_Data!$AN:$AN,MATCH($F251,[1]Raw_Data!$F:$F,0)),""))</f>
        <v/>
      </c>
      <c r="AO251" s="37" t="str">
        <f>IF($F251="","",IFERROR(INDEX([1]Raw_Data!$AO:$AO,MATCH($F251,[1]Raw_Data!$F:$F,0)),""))</f>
        <v/>
      </c>
      <c r="AP251" s="83" t="str">
        <f>IF($F251="","",IFERROR(INDEX([1]Raw_Data!$AP:$AP,MATCH($F251,[1]Raw_Data!$F:$F,0)),""))</f>
        <v/>
      </c>
      <c r="AQ251" s="37" t="str">
        <f>IF($F251="","",IFERROR(INDEX([1]Raw_Data!$AQ:$AQ,MATCH($F251,[1]Raw_Data!$F:$F,0)),""))</f>
        <v/>
      </c>
      <c r="AR251" s="83"/>
      <c r="AS251" s="84" t="str">
        <f>IF($F251="","",SUM(IF($CC251="",$H251,$CC251),IF($CE251="",$J251,$CE251),IF($CG251="",$L251,$CG251),IF($CI251="",$N251,$CI251),IF($CK251="",$P251,$CK251),IF($CM251="",$R251,$CM251),IF($CO251="",$T251,$CO251),IF($CQ251="",$V251,$CQ251),IF($CS251="",$X251,$CS251),IF($CU251="",$Z251,$CU251),IF($CW251="",$AB251,$CW251),IF($CY251="",$AD251,$CY251),IF($DA251="",$AF251,$DA251),IF($DC251="",$AH251,$DC251),IF($DE251="",$AJ251,$DE251),IF($DG251="",$AL251,$DG251),IF($DI251="",$AN251,$DI251)))</f>
        <v/>
      </c>
      <c r="AT251" s="80" t="str">
        <f t="shared" si="36"/>
        <v/>
      </c>
      <c r="AU251" s="79" t="str">
        <f t="shared" si="37"/>
        <v/>
      </c>
      <c r="AV251" s="80" t="str">
        <f t="shared" si="38"/>
        <v/>
      </c>
      <c r="AW251" s="80" t="str">
        <f t="shared" si="39"/>
        <v/>
      </c>
      <c r="AX251" s="79" t="str">
        <f t="shared" si="40"/>
        <v/>
      </c>
      <c r="AY251" s="79" t="str">
        <f>IF(B251="","",COUNTIFS($B$5:B251,B251,$AT$5:AT251,AT251))</f>
        <v/>
      </c>
      <c r="AZ251" s="79" t="str">
        <f>IF(B251="","",COUNTIFS($B$5:B251,B251,$AV$5:AV251,AV251))</f>
        <v/>
      </c>
      <c r="BA251" s="79" t="str">
        <f t="shared" si="41"/>
        <v/>
      </c>
      <c r="BB251" s="79" t="str">
        <f t="shared" si="42"/>
        <v/>
      </c>
      <c r="BC251" s="79">
        <f t="shared" si="43"/>
        <v>0</v>
      </c>
      <c r="BD251" s="40" t="str">
        <f t="shared" si="44"/>
        <v/>
      </c>
      <c r="BE251" s="11" t="str">
        <f>IF($F251="","","REV"&amp;COUNTIF($F$5:F251,$F251))</f>
        <v/>
      </c>
      <c r="BF251" s="23"/>
      <c r="BG251" s="23"/>
      <c r="BH251" s="40" t="str">
        <f t="shared" si="45"/>
        <v/>
      </c>
      <c r="BI251" s="40" t="str">
        <f t="shared" si="46"/>
        <v/>
      </c>
      <c r="BJ251" s="41"/>
      <c r="BK251" s="41"/>
      <c r="BL251" s="41"/>
      <c r="BM251" s="41"/>
      <c r="BN251" s="41"/>
      <c r="BO251" s="41"/>
      <c r="BP251" s="41"/>
      <c r="BQ251" s="41"/>
      <c r="BR251" s="41"/>
      <c r="BS251" s="41"/>
      <c r="BT251" s="41"/>
      <c r="BU251" s="41"/>
      <c r="BV251" s="41"/>
      <c r="BW251" s="41"/>
      <c r="BX251" s="41"/>
      <c r="BY251" s="41"/>
      <c r="BZ251" s="41"/>
      <c r="CA251" s="40" t="str">
        <f t="shared" si="47"/>
        <v/>
      </c>
      <c r="CC251" s="82"/>
      <c r="CD251" s="41"/>
      <c r="CE251" s="82"/>
      <c r="CF251" s="41"/>
      <c r="CG251" s="82"/>
      <c r="CH251" s="41"/>
      <c r="CI251" s="82"/>
      <c r="CJ251" s="41"/>
      <c r="CK251" s="82"/>
      <c r="CL251" s="41"/>
      <c r="CM251" s="82"/>
      <c r="CN251" s="41"/>
      <c r="CO251" s="82"/>
      <c r="CP251" s="41"/>
      <c r="CQ251" s="82"/>
      <c r="CR251" s="41"/>
      <c r="CS251" s="82"/>
      <c r="CT251" s="41"/>
      <c r="CU251" s="82"/>
      <c r="CV251" s="41"/>
      <c r="CW251" s="82"/>
      <c r="CX251" s="41"/>
      <c r="CY251" s="82"/>
      <c r="CZ251" s="41"/>
      <c r="DA251" s="82"/>
      <c r="DB251" s="41"/>
      <c r="DC251" s="82"/>
      <c r="DD251" s="41"/>
      <c r="DE251" s="82"/>
      <c r="DF251" s="41"/>
      <c r="DG251" s="82"/>
      <c r="DH251" s="41"/>
      <c r="DI251" s="82"/>
      <c r="DJ251" s="41"/>
      <c r="DK251" s="23" t="str">
        <f>IF($F251="","",IF(OR(AND($CC251&lt;&gt;"",$CC251&lt;&gt;$H251),AND($CE251&lt;&gt;"",$CE251&lt;&gt;$J251),AND($CG251&lt;&gt;"",$CG251&lt;&gt;$L251),AND($CI251&lt;&gt;"",$CI251&lt;&gt;$N251),AND($CK251&lt;&gt;"",$CK251&lt;&gt;$P251),AND($CM251&lt;&gt;"",$CM251&lt;&gt;$R251),AND($CO251&lt;&gt;"",$CO251&lt;&gt;$T251),AND($CQ251&lt;&gt;"",$CQ251&lt;&gt;$V251),AND($CS251&lt;&gt;"",$CS251&lt;&gt;$X251),AND($CU251&lt;&gt;"",$CU251&lt;&gt;$Z251),AND($CW251&lt;&gt;"",$CW251&lt;&gt;$AB251),AND($CY251&lt;&gt;"",$CY251&lt;&gt;$AD251),AND($DA251&lt;&gt;"",$DA251&lt;&gt;$AF251),AND($DC251&lt;&gt;"",$DC251&lt;&gt;$AH251),AND($DE251&lt;&gt;"",$DE251&lt;&gt;$AJ251),AND($DG251&lt;&gt;"",$DG251&lt;&gt;$AL251),AND($DI251&lt;&gt;"",$DI251&lt;&gt;$AN251)),"Score changed",IF(OR(AND($CD251&lt;&gt;"",$CD251&lt;&gt;$I251),AND($CF251&lt;&gt;"",$CF251&lt;&gt;$K251),AND($CH251&lt;&gt;"",$CH251&lt;&gt;$M251),AND($CJ251&lt;&gt;"",$CJ251&lt;&gt;$O251),AND($CL251&lt;&gt;"",$CL251&lt;&gt;$Q251),AND($CN251&lt;&gt;"",$CN251&lt;&gt;$S251),AND($CP251&lt;&gt;"",$CP251&lt;&gt;$U251),AND($CR251&lt;&gt;"",$CR251&lt;&gt;$W251),AND($CT251&lt;&gt;"",$CT251&lt;&gt;$Y251),AND($CV251&lt;&gt;"",$CV251&lt;&gt;$AA251),AND($CX251&lt;&gt;"",$CX251&lt;&gt;$AC251),AND($CZ251&lt;&gt;"",$CZ251&lt;&gt;$AE251),AND($DB251&lt;&gt;"",$DB251&lt;&gt;$AG251),AND($DD251&lt;&gt;"",$DD251&lt;&gt;$AI251),AND($DF251&lt;&gt;"",$DF251&lt;&gt;$AK251),AND($DH251&lt;&gt;"",$DH251&lt;&gt;$AM251),AND($DJ251&lt;&gt;"",$DJ251&lt;&gt;$AO251)),"Rewrite only","No change entered")))</f>
        <v/>
      </c>
    </row>
    <row r="252" spans="1:115" ht="15" customHeight="1">
      <c r="A252" s="78" t="str">
        <f>IF($F252="","",IFERROR(INDEX([1]Raw_Data!$A:$A,MATCH($F252,[1]Raw_Data!$F:$F,0)),""))</f>
        <v/>
      </c>
      <c r="B252" s="79" t="str">
        <f>IF($F252="","",IFERROR(INDEX([1]Raw_Data!$B:$B,MATCH($F252,[1]Raw_Data!$F:$F,0)),""))</f>
        <v/>
      </c>
      <c r="C252" s="80" t="str">
        <f>IF($F252="","",IFERROR(INDEX([1]Raw_Data!$C:$C,MATCH($F252,[1]Raw_Data!$F:$F,0)),""))</f>
        <v/>
      </c>
      <c r="D252" s="81" t="str">
        <f>IF($F252="","",IFERROR(INDEX([1]Raw_Data!$D:$D,MATCH($F252,[1]Raw_Data!$F:$F,0)),""))</f>
        <v/>
      </c>
      <c r="E252" s="81" t="str">
        <f>IF($F252="","",IFERROR(INDEX([1]Raw_Data!$E:$E,MATCH($F252,[1]Raw_Data!$F:$F,0)),""))</f>
        <v/>
      </c>
      <c r="F252" s="82"/>
      <c r="G252" s="79" t="str">
        <f>IF($F252="","",IFERROR(INDEX([1]Raw_Data!$G:$G,MATCH($F252,[1]Raw_Data!$F:$F,0)),""))</f>
        <v/>
      </c>
      <c r="H252" s="83" t="str">
        <f>IF($F252="","",IFERROR(INDEX([1]Raw_Data!$H:$H,MATCH($F252,[1]Raw_Data!$F:$F,0)),""))</f>
        <v/>
      </c>
      <c r="I252" s="36" t="str">
        <f>IF($F252="","",IFERROR(INDEX([1]Raw_Data!$I:$I,MATCH($F252,[1]Raw_Data!$F:$F,0)),""))</f>
        <v/>
      </c>
      <c r="J252" s="83" t="str">
        <f>IF($F252="","",IFERROR(INDEX([1]Raw_Data!$J:$J,MATCH($F252,[1]Raw_Data!$F:$F,0)),""))</f>
        <v/>
      </c>
      <c r="K252" s="37" t="str">
        <f>IF($F252="","",IFERROR(INDEX([1]Raw_Data!$K:$K,MATCH($F252,[1]Raw_Data!$F:$F,0)),""))</f>
        <v/>
      </c>
      <c r="L252" s="83" t="str">
        <f>IF($F252="","",IFERROR(INDEX([1]Raw_Data!$L:$L,MATCH($F252,[1]Raw_Data!$F:$F,0)),""))</f>
        <v/>
      </c>
      <c r="M252" s="37" t="str">
        <f>IF($F252="","",IFERROR(INDEX([1]Raw_Data!$M:$M,MATCH($F252,[1]Raw_Data!$F:$F,0)),""))</f>
        <v/>
      </c>
      <c r="N252" s="83" t="str">
        <f>IF($F252="","",IFERROR(INDEX([1]Raw_Data!$N:$N,MATCH($F252,[1]Raw_Data!$F:$F,0)),""))</f>
        <v/>
      </c>
      <c r="O252" s="37" t="str">
        <f>IF($F252="","",IFERROR(INDEX([1]Raw_Data!$O:$O,MATCH($F252,[1]Raw_Data!$F:$F,0)),""))</f>
        <v/>
      </c>
      <c r="P252" s="83" t="str">
        <f>IF($F252="","",IFERROR(INDEX([1]Raw_Data!$P:$P,MATCH($F252,[1]Raw_Data!$F:$F,0)),""))</f>
        <v/>
      </c>
      <c r="Q252" s="37" t="str">
        <f>IF($F252="","",IFERROR(INDEX([1]Raw_Data!$Q:$Q,MATCH($F252,[1]Raw_Data!$F:$F,0)),""))</f>
        <v/>
      </c>
      <c r="R252" s="83" t="str">
        <f>IF($F252="","",IFERROR(INDEX([1]Raw_Data!$R:$R,MATCH($F252,[1]Raw_Data!$F:$F,0)),""))</f>
        <v/>
      </c>
      <c r="S252" s="37" t="str">
        <f>IF($F252="","",IFERROR(INDEX([1]Raw_Data!$S:$S,MATCH($F252,[1]Raw_Data!$F:$F,0)),""))</f>
        <v/>
      </c>
      <c r="T252" s="83" t="str">
        <f>IF($F252="","",IFERROR(INDEX([1]Raw_Data!$T:$T,MATCH($F252,[1]Raw_Data!$F:$F,0)),""))</f>
        <v/>
      </c>
      <c r="U252" s="37" t="str">
        <f>IF($F252="","",IFERROR(INDEX([1]Raw_Data!$U:$U,MATCH($F252,[1]Raw_Data!$F:$F,0)),""))</f>
        <v/>
      </c>
      <c r="V252" s="83" t="str">
        <f>IF($F252="","",IFERROR(INDEX([1]Raw_Data!$V:$V,MATCH($F252,[1]Raw_Data!$F:$F,0)),""))</f>
        <v/>
      </c>
      <c r="W252" s="37" t="str">
        <f>IF($F252="","",IFERROR(INDEX([1]Raw_Data!$W:$W,MATCH($F252,[1]Raw_Data!$F:$F,0)),""))</f>
        <v/>
      </c>
      <c r="X252" s="83" t="str">
        <f>IF($F252="","",IFERROR(INDEX([1]Raw_Data!$X:$X,MATCH($F252,[1]Raw_Data!$F:$F,0)),""))</f>
        <v/>
      </c>
      <c r="Y252" s="37" t="str">
        <f>IF($F252="","",IFERROR(INDEX([1]Raw_Data!$Y:$Y,MATCH($F252,[1]Raw_Data!$F:$F,0)),""))</f>
        <v/>
      </c>
      <c r="Z252" s="83" t="str">
        <f>IF($F252="","",IFERROR(INDEX([1]Raw_Data!$Z:$Z,MATCH($F252,[1]Raw_Data!$F:$F,0)),""))</f>
        <v/>
      </c>
      <c r="AA252" s="37" t="str">
        <f>IF($F252="","",IFERROR(INDEX([1]Raw_Data!$AA:$AA,MATCH($F252,[1]Raw_Data!$F:$F,0)),""))</f>
        <v/>
      </c>
      <c r="AB252" s="83" t="str">
        <f>IF($F252="","",IFERROR(INDEX([1]Raw_Data!$AB:$AB,MATCH($F252,[1]Raw_Data!$F:$F,0)),""))</f>
        <v/>
      </c>
      <c r="AC252" s="37" t="str">
        <f>IF($F252="","",IFERROR(INDEX([1]Raw_Data!$AC:$AC,MATCH($F252,[1]Raw_Data!$F:$F,0)),""))</f>
        <v/>
      </c>
      <c r="AD252" s="83" t="str">
        <f>IF($F252="","",IFERROR(INDEX([1]Raw_Data!$AD:$AD,MATCH($F252,[1]Raw_Data!$F:$F,0)),""))</f>
        <v/>
      </c>
      <c r="AE252" s="37" t="str">
        <f>IF($F252="","",IFERROR(INDEX([1]Raw_Data!$AE:$AE,MATCH($F252,[1]Raw_Data!$F:$F,0)),""))</f>
        <v/>
      </c>
      <c r="AF252" s="83" t="str">
        <f>IF($F252="","",IFERROR(INDEX([1]Raw_Data!$AF:$AF,MATCH($F252,[1]Raw_Data!$F:$F,0)),""))</f>
        <v/>
      </c>
      <c r="AG252" s="37" t="str">
        <f>IF($F252="","",IFERROR(INDEX([1]Raw_Data!$AG:$AG,MATCH($F252,[1]Raw_Data!$F:$F,0)),""))</f>
        <v/>
      </c>
      <c r="AH252" s="83" t="str">
        <f>IF($F252="","",IFERROR(INDEX([1]Raw_Data!$AH:$AH,MATCH($F252,[1]Raw_Data!$F:$F,0)),""))</f>
        <v/>
      </c>
      <c r="AI252" s="37" t="str">
        <f>IF($F252="","",IFERROR(INDEX([1]Raw_Data!$AI:$AI,MATCH($F252,[1]Raw_Data!$F:$F,0)),""))</f>
        <v/>
      </c>
      <c r="AJ252" s="83" t="str">
        <f>IF($F252="","",IFERROR(INDEX([1]Raw_Data!$AJ:$AJ,MATCH($F252,[1]Raw_Data!$F:$F,0)),""))</f>
        <v/>
      </c>
      <c r="AK252" s="37" t="str">
        <f>IF($F252="","",IFERROR(INDEX([1]Raw_Data!$AK:$AK,MATCH($F252,[1]Raw_Data!$F:$F,0)),""))</f>
        <v/>
      </c>
      <c r="AL252" s="83" t="str">
        <f>IF($F252="","",IFERROR(INDEX([1]Raw_Data!$AL:$AL,MATCH($F252,[1]Raw_Data!$F:$F,0)),""))</f>
        <v/>
      </c>
      <c r="AM252" s="37" t="str">
        <f>IF($F252="","",IFERROR(INDEX([1]Raw_Data!$AM:$AM,MATCH($F252,[1]Raw_Data!$F:$F,0)),""))</f>
        <v/>
      </c>
      <c r="AN252" s="83" t="str">
        <f>IF($F252="","",IFERROR(INDEX([1]Raw_Data!$AN:$AN,MATCH($F252,[1]Raw_Data!$F:$F,0)),""))</f>
        <v/>
      </c>
      <c r="AO252" s="37" t="str">
        <f>IF($F252="","",IFERROR(INDEX([1]Raw_Data!$AO:$AO,MATCH($F252,[1]Raw_Data!$F:$F,0)),""))</f>
        <v/>
      </c>
      <c r="AP252" s="83" t="str">
        <f>IF($F252="","",IFERROR(INDEX([1]Raw_Data!$AP:$AP,MATCH($F252,[1]Raw_Data!$F:$F,0)),""))</f>
        <v/>
      </c>
      <c r="AQ252" s="37" t="str">
        <f>IF($F252="","",IFERROR(INDEX([1]Raw_Data!$AQ:$AQ,MATCH($F252,[1]Raw_Data!$F:$F,0)),""))</f>
        <v/>
      </c>
      <c r="AR252" s="83"/>
      <c r="AS252" s="84" t="str">
        <f>IF($F252="","",SUM(IF($CC252="",$H252,$CC252),IF($CE252="",$J252,$CE252),IF($CG252="",$L252,$CG252),IF($CI252="",$N252,$CI252),IF($CK252="",$P252,$CK252),IF($CM252="",$R252,$CM252),IF($CO252="",$T252,$CO252),IF($CQ252="",$V252,$CQ252),IF($CS252="",$X252,$CS252),IF($CU252="",$Z252,$CU252),IF($CW252="",$AB252,$CW252),IF($CY252="",$AD252,$CY252),IF($DA252="",$AF252,$DA252),IF($DC252="",$AH252,$DC252),IF($DE252="",$AJ252,$DE252),IF($DG252="",$AL252,$DG252),IF($DI252="",$AN252,$DI252)))</f>
        <v/>
      </c>
      <c r="AT252" s="80" t="str">
        <f t="shared" si="36"/>
        <v/>
      </c>
      <c r="AU252" s="79" t="str">
        <f t="shared" si="37"/>
        <v/>
      </c>
      <c r="AV252" s="80" t="str">
        <f t="shared" si="38"/>
        <v/>
      </c>
      <c r="AW252" s="80" t="str">
        <f t="shared" si="39"/>
        <v/>
      </c>
      <c r="AX252" s="79" t="str">
        <f t="shared" si="40"/>
        <v/>
      </c>
      <c r="AY252" s="79" t="str">
        <f>IF(B252="","",COUNTIFS($B$5:B252,B252,$AT$5:AT252,AT252))</f>
        <v/>
      </c>
      <c r="AZ252" s="79" t="str">
        <f>IF(B252="","",COUNTIFS($B$5:B252,B252,$AV$5:AV252,AV252))</f>
        <v/>
      </c>
      <c r="BA252" s="79" t="str">
        <f t="shared" si="41"/>
        <v/>
      </c>
      <c r="BB252" s="79" t="str">
        <f t="shared" si="42"/>
        <v/>
      </c>
      <c r="BC252" s="79">
        <f t="shared" si="43"/>
        <v>0</v>
      </c>
      <c r="BD252" s="40" t="str">
        <f t="shared" si="44"/>
        <v/>
      </c>
      <c r="BE252" s="11" t="str">
        <f>IF($F252="","","REV"&amp;COUNTIF($F$5:F252,$F252))</f>
        <v/>
      </c>
      <c r="BF252" s="23"/>
      <c r="BG252" s="23"/>
      <c r="BH252" s="40" t="str">
        <f t="shared" si="45"/>
        <v/>
      </c>
      <c r="BI252" s="40" t="str">
        <f t="shared" si="46"/>
        <v/>
      </c>
      <c r="BJ252" s="41"/>
      <c r="BK252" s="41"/>
      <c r="BL252" s="41"/>
      <c r="BM252" s="41"/>
      <c r="BN252" s="41"/>
      <c r="BO252" s="41"/>
      <c r="BP252" s="41"/>
      <c r="BQ252" s="41"/>
      <c r="BR252" s="41"/>
      <c r="BS252" s="41"/>
      <c r="BT252" s="41"/>
      <c r="BU252" s="41"/>
      <c r="BV252" s="41"/>
      <c r="BW252" s="41"/>
      <c r="BX252" s="41"/>
      <c r="BY252" s="41"/>
      <c r="BZ252" s="41"/>
      <c r="CA252" s="40" t="str">
        <f t="shared" si="47"/>
        <v/>
      </c>
      <c r="CC252" s="82"/>
      <c r="CD252" s="41"/>
      <c r="CE252" s="82"/>
      <c r="CF252" s="41"/>
      <c r="CG252" s="82"/>
      <c r="CH252" s="41"/>
      <c r="CI252" s="82"/>
      <c r="CJ252" s="41"/>
      <c r="CK252" s="82"/>
      <c r="CL252" s="41"/>
      <c r="CM252" s="82"/>
      <c r="CN252" s="41"/>
      <c r="CO252" s="82"/>
      <c r="CP252" s="41"/>
      <c r="CQ252" s="82"/>
      <c r="CR252" s="41"/>
      <c r="CS252" s="82"/>
      <c r="CT252" s="41"/>
      <c r="CU252" s="82"/>
      <c r="CV252" s="41"/>
      <c r="CW252" s="82"/>
      <c r="CX252" s="41"/>
      <c r="CY252" s="82"/>
      <c r="CZ252" s="41"/>
      <c r="DA252" s="82"/>
      <c r="DB252" s="41"/>
      <c r="DC252" s="82"/>
      <c r="DD252" s="41"/>
      <c r="DE252" s="82"/>
      <c r="DF252" s="41"/>
      <c r="DG252" s="82"/>
      <c r="DH252" s="41"/>
      <c r="DI252" s="82"/>
      <c r="DJ252" s="41"/>
      <c r="DK252" s="23" t="str">
        <f>IF($F252="","",IF(OR(AND($CC252&lt;&gt;"",$CC252&lt;&gt;$H252),AND($CE252&lt;&gt;"",$CE252&lt;&gt;$J252),AND($CG252&lt;&gt;"",$CG252&lt;&gt;$L252),AND($CI252&lt;&gt;"",$CI252&lt;&gt;$N252),AND($CK252&lt;&gt;"",$CK252&lt;&gt;$P252),AND($CM252&lt;&gt;"",$CM252&lt;&gt;$R252),AND($CO252&lt;&gt;"",$CO252&lt;&gt;$T252),AND($CQ252&lt;&gt;"",$CQ252&lt;&gt;$V252),AND($CS252&lt;&gt;"",$CS252&lt;&gt;$X252),AND($CU252&lt;&gt;"",$CU252&lt;&gt;$Z252),AND($CW252&lt;&gt;"",$CW252&lt;&gt;$AB252),AND($CY252&lt;&gt;"",$CY252&lt;&gt;$AD252),AND($DA252&lt;&gt;"",$DA252&lt;&gt;$AF252),AND($DC252&lt;&gt;"",$DC252&lt;&gt;$AH252),AND($DE252&lt;&gt;"",$DE252&lt;&gt;$AJ252),AND($DG252&lt;&gt;"",$DG252&lt;&gt;$AL252),AND($DI252&lt;&gt;"",$DI252&lt;&gt;$AN252)),"Score changed",IF(OR(AND($CD252&lt;&gt;"",$CD252&lt;&gt;$I252),AND($CF252&lt;&gt;"",$CF252&lt;&gt;$K252),AND($CH252&lt;&gt;"",$CH252&lt;&gt;$M252),AND($CJ252&lt;&gt;"",$CJ252&lt;&gt;$O252),AND($CL252&lt;&gt;"",$CL252&lt;&gt;$Q252),AND($CN252&lt;&gt;"",$CN252&lt;&gt;$S252),AND($CP252&lt;&gt;"",$CP252&lt;&gt;$U252),AND($CR252&lt;&gt;"",$CR252&lt;&gt;$W252),AND($CT252&lt;&gt;"",$CT252&lt;&gt;$Y252),AND($CV252&lt;&gt;"",$CV252&lt;&gt;$AA252),AND($CX252&lt;&gt;"",$CX252&lt;&gt;$AC252),AND($CZ252&lt;&gt;"",$CZ252&lt;&gt;$AE252),AND($DB252&lt;&gt;"",$DB252&lt;&gt;$AG252),AND($DD252&lt;&gt;"",$DD252&lt;&gt;$AI252),AND($DF252&lt;&gt;"",$DF252&lt;&gt;$AK252),AND($DH252&lt;&gt;"",$DH252&lt;&gt;$AM252),AND($DJ252&lt;&gt;"",$DJ252&lt;&gt;$AO252)),"Rewrite only","No change entered")))</f>
        <v/>
      </c>
    </row>
    <row r="253" spans="1:115" ht="15" customHeight="1">
      <c r="A253" s="78" t="str">
        <f>IF($F253="","",IFERROR(INDEX([1]Raw_Data!$A:$A,MATCH($F253,[1]Raw_Data!$F:$F,0)),""))</f>
        <v/>
      </c>
      <c r="B253" s="79" t="str">
        <f>IF($F253="","",IFERROR(INDEX([1]Raw_Data!$B:$B,MATCH($F253,[1]Raw_Data!$F:$F,0)),""))</f>
        <v/>
      </c>
      <c r="C253" s="80" t="str">
        <f>IF($F253="","",IFERROR(INDEX([1]Raw_Data!$C:$C,MATCH($F253,[1]Raw_Data!$F:$F,0)),""))</f>
        <v/>
      </c>
      <c r="D253" s="81" t="str">
        <f>IF($F253="","",IFERROR(INDEX([1]Raw_Data!$D:$D,MATCH($F253,[1]Raw_Data!$F:$F,0)),""))</f>
        <v/>
      </c>
      <c r="E253" s="81" t="str">
        <f>IF($F253="","",IFERROR(INDEX([1]Raw_Data!$E:$E,MATCH($F253,[1]Raw_Data!$F:$F,0)),""))</f>
        <v/>
      </c>
      <c r="F253" s="82"/>
      <c r="G253" s="79" t="str">
        <f>IF($F253="","",IFERROR(INDEX([1]Raw_Data!$G:$G,MATCH($F253,[1]Raw_Data!$F:$F,0)),""))</f>
        <v/>
      </c>
      <c r="H253" s="83" t="str">
        <f>IF($F253="","",IFERROR(INDEX([1]Raw_Data!$H:$H,MATCH($F253,[1]Raw_Data!$F:$F,0)),""))</f>
        <v/>
      </c>
      <c r="I253" s="36" t="str">
        <f>IF($F253="","",IFERROR(INDEX([1]Raw_Data!$I:$I,MATCH($F253,[1]Raw_Data!$F:$F,0)),""))</f>
        <v/>
      </c>
      <c r="J253" s="83" t="str">
        <f>IF($F253="","",IFERROR(INDEX([1]Raw_Data!$J:$J,MATCH($F253,[1]Raw_Data!$F:$F,0)),""))</f>
        <v/>
      </c>
      <c r="K253" s="37" t="str">
        <f>IF($F253="","",IFERROR(INDEX([1]Raw_Data!$K:$K,MATCH($F253,[1]Raw_Data!$F:$F,0)),""))</f>
        <v/>
      </c>
      <c r="L253" s="83" t="str">
        <f>IF($F253="","",IFERROR(INDEX([1]Raw_Data!$L:$L,MATCH($F253,[1]Raw_Data!$F:$F,0)),""))</f>
        <v/>
      </c>
      <c r="M253" s="37" t="str">
        <f>IF($F253="","",IFERROR(INDEX([1]Raw_Data!$M:$M,MATCH($F253,[1]Raw_Data!$F:$F,0)),""))</f>
        <v/>
      </c>
      <c r="N253" s="83" t="str">
        <f>IF($F253="","",IFERROR(INDEX([1]Raw_Data!$N:$N,MATCH($F253,[1]Raw_Data!$F:$F,0)),""))</f>
        <v/>
      </c>
      <c r="O253" s="37" t="str">
        <f>IF($F253="","",IFERROR(INDEX([1]Raw_Data!$O:$O,MATCH($F253,[1]Raw_Data!$F:$F,0)),""))</f>
        <v/>
      </c>
      <c r="P253" s="83" t="str">
        <f>IF($F253="","",IFERROR(INDEX([1]Raw_Data!$P:$P,MATCH($F253,[1]Raw_Data!$F:$F,0)),""))</f>
        <v/>
      </c>
      <c r="Q253" s="37" t="str">
        <f>IF($F253="","",IFERROR(INDEX([1]Raw_Data!$Q:$Q,MATCH($F253,[1]Raw_Data!$F:$F,0)),""))</f>
        <v/>
      </c>
      <c r="R253" s="83" t="str">
        <f>IF($F253="","",IFERROR(INDEX([1]Raw_Data!$R:$R,MATCH($F253,[1]Raw_Data!$F:$F,0)),""))</f>
        <v/>
      </c>
      <c r="S253" s="37" t="str">
        <f>IF($F253="","",IFERROR(INDEX([1]Raw_Data!$S:$S,MATCH($F253,[1]Raw_Data!$F:$F,0)),""))</f>
        <v/>
      </c>
      <c r="T253" s="83" t="str">
        <f>IF($F253="","",IFERROR(INDEX([1]Raw_Data!$T:$T,MATCH($F253,[1]Raw_Data!$F:$F,0)),""))</f>
        <v/>
      </c>
      <c r="U253" s="37" t="str">
        <f>IF($F253="","",IFERROR(INDEX([1]Raw_Data!$U:$U,MATCH($F253,[1]Raw_Data!$F:$F,0)),""))</f>
        <v/>
      </c>
      <c r="V253" s="83" t="str">
        <f>IF($F253="","",IFERROR(INDEX([1]Raw_Data!$V:$V,MATCH($F253,[1]Raw_Data!$F:$F,0)),""))</f>
        <v/>
      </c>
      <c r="W253" s="37" t="str">
        <f>IF($F253="","",IFERROR(INDEX([1]Raw_Data!$W:$W,MATCH($F253,[1]Raw_Data!$F:$F,0)),""))</f>
        <v/>
      </c>
      <c r="X253" s="83" t="str">
        <f>IF($F253="","",IFERROR(INDEX([1]Raw_Data!$X:$X,MATCH($F253,[1]Raw_Data!$F:$F,0)),""))</f>
        <v/>
      </c>
      <c r="Y253" s="37" t="str">
        <f>IF($F253="","",IFERROR(INDEX([1]Raw_Data!$Y:$Y,MATCH($F253,[1]Raw_Data!$F:$F,0)),""))</f>
        <v/>
      </c>
      <c r="Z253" s="83" t="str">
        <f>IF($F253="","",IFERROR(INDEX([1]Raw_Data!$Z:$Z,MATCH($F253,[1]Raw_Data!$F:$F,0)),""))</f>
        <v/>
      </c>
      <c r="AA253" s="37" t="str">
        <f>IF($F253="","",IFERROR(INDEX([1]Raw_Data!$AA:$AA,MATCH($F253,[1]Raw_Data!$F:$F,0)),""))</f>
        <v/>
      </c>
      <c r="AB253" s="83" t="str">
        <f>IF($F253="","",IFERROR(INDEX([1]Raw_Data!$AB:$AB,MATCH($F253,[1]Raw_Data!$F:$F,0)),""))</f>
        <v/>
      </c>
      <c r="AC253" s="37" t="str">
        <f>IF($F253="","",IFERROR(INDEX([1]Raw_Data!$AC:$AC,MATCH($F253,[1]Raw_Data!$F:$F,0)),""))</f>
        <v/>
      </c>
      <c r="AD253" s="83" t="str">
        <f>IF($F253="","",IFERROR(INDEX([1]Raw_Data!$AD:$AD,MATCH($F253,[1]Raw_Data!$F:$F,0)),""))</f>
        <v/>
      </c>
      <c r="AE253" s="37" t="str">
        <f>IF($F253="","",IFERROR(INDEX([1]Raw_Data!$AE:$AE,MATCH($F253,[1]Raw_Data!$F:$F,0)),""))</f>
        <v/>
      </c>
      <c r="AF253" s="83" t="str">
        <f>IF($F253="","",IFERROR(INDEX([1]Raw_Data!$AF:$AF,MATCH($F253,[1]Raw_Data!$F:$F,0)),""))</f>
        <v/>
      </c>
      <c r="AG253" s="37" t="str">
        <f>IF($F253="","",IFERROR(INDEX([1]Raw_Data!$AG:$AG,MATCH($F253,[1]Raw_Data!$F:$F,0)),""))</f>
        <v/>
      </c>
      <c r="AH253" s="83" t="str">
        <f>IF($F253="","",IFERROR(INDEX([1]Raw_Data!$AH:$AH,MATCH($F253,[1]Raw_Data!$F:$F,0)),""))</f>
        <v/>
      </c>
      <c r="AI253" s="37" t="str">
        <f>IF($F253="","",IFERROR(INDEX([1]Raw_Data!$AI:$AI,MATCH($F253,[1]Raw_Data!$F:$F,0)),""))</f>
        <v/>
      </c>
      <c r="AJ253" s="83" t="str">
        <f>IF($F253="","",IFERROR(INDEX([1]Raw_Data!$AJ:$AJ,MATCH($F253,[1]Raw_Data!$F:$F,0)),""))</f>
        <v/>
      </c>
      <c r="AK253" s="37" t="str">
        <f>IF($F253="","",IFERROR(INDEX([1]Raw_Data!$AK:$AK,MATCH($F253,[1]Raw_Data!$F:$F,0)),""))</f>
        <v/>
      </c>
      <c r="AL253" s="83" t="str">
        <f>IF($F253="","",IFERROR(INDEX([1]Raw_Data!$AL:$AL,MATCH($F253,[1]Raw_Data!$F:$F,0)),""))</f>
        <v/>
      </c>
      <c r="AM253" s="37" t="str">
        <f>IF($F253="","",IFERROR(INDEX([1]Raw_Data!$AM:$AM,MATCH($F253,[1]Raw_Data!$F:$F,0)),""))</f>
        <v/>
      </c>
      <c r="AN253" s="83" t="str">
        <f>IF($F253="","",IFERROR(INDEX([1]Raw_Data!$AN:$AN,MATCH($F253,[1]Raw_Data!$F:$F,0)),""))</f>
        <v/>
      </c>
      <c r="AO253" s="37" t="str">
        <f>IF($F253="","",IFERROR(INDEX([1]Raw_Data!$AO:$AO,MATCH($F253,[1]Raw_Data!$F:$F,0)),""))</f>
        <v/>
      </c>
      <c r="AP253" s="83" t="str">
        <f>IF($F253="","",IFERROR(INDEX([1]Raw_Data!$AP:$AP,MATCH($F253,[1]Raw_Data!$F:$F,0)),""))</f>
        <v/>
      </c>
      <c r="AQ253" s="37" t="str">
        <f>IF($F253="","",IFERROR(INDEX([1]Raw_Data!$AQ:$AQ,MATCH($F253,[1]Raw_Data!$F:$F,0)),""))</f>
        <v/>
      </c>
      <c r="AR253" s="83"/>
      <c r="AS253" s="84" t="str">
        <f>IF($F253="","",SUM(IF($CC253="",$H253,$CC253),IF($CE253="",$J253,$CE253),IF($CG253="",$L253,$CG253),IF($CI253="",$N253,$CI253),IF($CK253="",$P253,$CK253),IF($CM253="",$R253,$CM253),IF($CO253="",$T253,$CO253),IF($CQ253="",$V253,$CQ253),IF($CS253="",$X253,$CS253),IF($CU253="",$Z253,$CU253),IF($CW253="",$AB253,$CW253),IF($CY253="",$AD253,$CY253),IF($DA253="",$AF253,$DA253),IF($DC253="",$AH253,$DC253),IF($DE253="",$AJ253,$DE253),IF($DG253="",$AL253,$DG253),IF($DI253="",$AN253,$DI253)))</f>
        <v/>
      </c>
      <c r="AT253" s="80" t="str">
        <f t="shared" si="36"/>
        <v/>
      </c>
      <c r="AU253" s="79" t="str">
        <f t="shared" si="37"/>
        <v/>
      </c>
      <c r="AV253" s="80" t="str">
        <f t="shared" si="38"/>
        <v/>
      </c>
      <c r="AW253" s="80" t="str">
        <f t="shared" si="39"/>
        <v/>
      </c>
      <c r="AX253" s="79" t="str">
        <f t="shared" si="40"/>
        <v/>
      </c>
      <c r="AY253" s="79" t="str">
        <f>IF(B253="","",COUNTIFS($B$5:B253,B253,$AT$5:AT253,AT253))</f>
        <v/>
      </c>
      <c r="AZ253" s="79" t="str">
        <f>IF(B253="","",COUNTIFS($B$5:B253,B253,$AV$5:AV253,AV253))</f>
        <v/>
      </c>
      <c r="BA253" s="79" t="str">
        <f t="shared" si="41"/>
        <v/>
      </c>
      <c r="BB253" s="79" t="str">
        <f t="shared" si="42"/>
        <v/>
      </c>
      <c r="BC253" s="79">
        <f t="shared" si="43"/>
        <v>0</v>
      </c>
      <c r="BD253" s="40" t="str">
        <f t="shared" si="44"/>
        <v/>
      </c>
      <c r="BE253" s="11" t="str">
        <f>IF($F253="","","REV"&amp;COUNTIF($F$5:F253,$F253))</f>
        <v/>
      </c>
      <c r="BF253" s="23"/>
      <c r="BG253" s="23"/>
      <c r="BH253" s="40" t="str">
        <f t="shared" si="45"/>
        <v/>
      </c>
      <c r="BI253" s="40" t="str">
        <f t="shared" si="46"/>
        <v/>
      </c>
      <c r="BJ253" s="41"/>
      <c r="BK253" s="41"/>
      <c r="BL253" s="41"/>
      <c r="BM253" s="41"/>
      <c r="BN253" s="41"/>
      <c r="BO253" s="41"/>
      <c r="BP253" s="41"/>
      <c r="BQ253" s="41"/>
      <c r="BR253" s="41"/>
      <c r="BS253" s="41"/>
      <c r="BT253" s="41"/>
      <c r="BU253" s="41"/>
      <c r="BV253" s="41"/>
      <c r="BW253" s="41"/>
      <c r="BX253" s="41"/>
      <c r="BY253" s="41"/>
      <c r="BZ253" s="41"/>
      <c r="CA253" s="40" t="str">
        <f t="shared" si="47"/>
        <v/>
      </c>
      <c r="CC253" s="82"/>
      <c r="CD253" s="41"/>
      <c r="CE253" s="82"/>
      <c r="CF253" s="41"/>
      <c r="CG253" s="82"/>
      <c r="CH253" s="41"/>
      <c r="CI253" s="82"/>
      <c r="CJ253" s="41"/>
      <c r="CK253" s="82"/>
      <c r="CL253" s="41"/>
      <c r="CM253" s="82"/>
      <c r="CN253" s="41"/>
      <c r="CO253" s="82"/>
      <c r="CP253" s="41"/>
      <c r="CQ253" s="82"/>
      <c r="CR253" s="41"/>
      <c r="CS253" s="82"/>
      <c r="CT253" s="41"/>
      <c r="CU253" s="82"/>
      <c r="CV253" s="41"/>
      <c r="CW253" s="82"/>
      <c r="CX253" s="41"/>
      <c r="CY253" s="82"/>
      <c r="CZ253" s="41"/>
      <c r="DA253" s="82"/>
      <c r="DB253" s="41"/>
      <c r="DC253" s="82"/>
      <c r="DD253" s="41"/>
      <c r="DE253" s="82"/>
      <c r="DF253" s="41"/>
      <c r="DG253" s="82"/>
      <c r="DH253" s="41"/>
      <c r="DI253" s="82"/>
      <c r="DJ253" s="41"/>
      <c r="DK253" s="23" t="str">
        <f>IF($F253="","",IF(OR(AND($CC253&lt;&gt;"",$CC253&lt;&gt;$H253),AND($CE253&lt;&gt;"",$CE253&lt;&gt;$J253),AND($CG253&lt;&gt;"",$CG253&lt;&gt;$L253),AND($CI253&lt;&gt;"",$CI253&lt;&gt;$N253),AND($CK253&lt;&gt;"",$CK253&lt;&gt;$P253),AND($CM253&lt;&gt;"",$CM253&lt;&gt;$R253),AND($CO253&lt;&gt;"",$CO253&lt;&gt;$T253),AND($CQ253&lt;&gt;"",$CQ253&lt;&gt;$V253),AND($CS253&lt;&gt;"",$CS253&lt;&gt;$X253),AND($CU253&lt;&gt;"",$CU253&lt;&gt;$Z253),AND($CW253&lt;&gt;"",$CW253&lt;&gt;$AB253),AND($CY253&lt;&gt;"",$CY253&lt;&gt;$AD253),AND($DA253&lt;&gt;"",$DA253&lt;&gt;$AF253),AND($DC253&lt;&gt;"",$DC253&lt;&gt;$AH253),AND($DE253&lt;&gt;"",$DE253&lt;&gt;$AJ253),AND($DG253&lt;&gt;"",$DG253&lt;&gt;$AL253),AND($DI253&lt;&gt;"",$DI253&lt;&gt;$AN253)),"Score changed",IF(OR(AND($CD253&lt;&gt;"",$CD253&lt;&gt;$I253),AND($CF253&lt;&gt;"",$CF253&lt;&gt;$K253),AND($CH253&lt;&gt;"",$CH253&lt;&gt;$M253),AND($CJ253&lt;&gt;"",$CJ253&lt;&gt;$O253),AND($CL253&lt;&gt;"",$CL253&lt;&gt;$Q253),AND($CN253&lt;&gt;"",$CN253&lt;&gt;$S253),AND($CP253&lt;&gt;"",$CP253&lt;&gt;$U253),AND($CR253&lt;&gt;"",$CR253&lt;&gt;$W253),AND($CT253&lt;&gt;"",$CT253&lt;&gt;$Y253),AND($CV253&lt;&gt;"",$CV253&lt;&gt;$AA253),AND($CX253&lt;&gt;"",$CX253&lt;&gt;$AC253),AND($CZ253&lt;&gt;"",$CZ253&lt;&gt;$AE253),AND($DB253&lt;&gt;"",$DB253&lt;&gt;$AG253),AND($DD253&lt;&gt;"",$DD253&lt;&gt;$AI253),AND($DF253&lt;&gt;"",$DF253&lt;&gt;$AK253),AND($DH253&lt;&gt;"",$DH253&lt;&gt;$AM253),AND($DJ253&lt;&gt;"",$DJ253&lt;&gt;$AO253)),"Rewrite only","No change entered")))</f>
        <v/>
      </c>
    </row>
    <row r="254" spans="1:115" ht="15" customHeight="1">
      <c r="A254" s="78" t="str">
        <f>IF($F254="","",IFERROR(INDEX([1]Raw_Data!$A:$A,MATCH($F254,[1]Raw_Data!$F:$F,0)),""))</f>
        <v/>
      </c>
      <c r="B254" s="79" t="str">
        <f>IF($F254="","",IFERROR(INDEX([1]Raw_Data!$B:$B,MATCH($F254,[1]Raw_Data!$F:$F,0)),""))</f>
        <v/>
      </c>
      <c r="C254" s="80" t="str">
        <f>IF($F254="","",IFERROR(INDEX([1]Raw_Data!$C:$C,MATCH($F254,[1]Raw_Data!$F:$F,0)),""))</f>
        <v/>
      </c>
      <c r="D254" s="81" t="str">
        <f>IF($F254="","",IFERROR(INDEX([1]Raw_Data!$D:$D,MATCH($F254,[1]Raw_Data!$F:$F,0)),""))</f>
        <v/>
      </c>
      <c r="E254" s="81" t="str">
        <f>IF($F254="","",IFERROR(INDEX([1]Raw_Data!$E:$E,MATCH($F254,[1]Raw_Data!$F:$F,0)),""))</f>
        <v/>
      </c>
      <c r="F254" s="82"/>
      <c r="G254" s="79" t="str">
        <f>IF($F254="","",IFERROR(INDEX([1]Raw_Data!$G:$G,MATCH($F254,[1]Raw_Data!$F:$F,0)),""))</f>
        <v/>
      </c>
      <c r="H254" s="83" t="str">
        <f>IF($F254="","",IFERROR(INDEX([1]Raw_Data!$H:$H,MATCH($F254,[1]Raw_Data!$F:$F,0)),""))</f>
        <v/>
      </c>
      <c r="I254" s="36" t="str">
        <f>IF($F254="","",IFERROR(INDEX([1]Raw_Data!$I:$I,MATCH($F254,[1]Raw_Data!$F:$F,0)),""))</f>
        <v/>
      </c>
      <c r="J254" s="83" t="str">
        <f>IF($F254="","",IFERROR(INDEX([1]Raw_Data!$J:$J,MATCH($F254,[1]Raw_Data!$F:$F,0)),""))</f>
        <v/>
      </c>
      <c r="K254" s="37" t="str">
        <f>IF($F254="","",IFERROR(INDEX([1]Raw_Data!$K:$K,MATCH($F254,[1]Raw_Data!$F:$F,0)),""))</f>
        <v/>
      </c>
      <c r="L254" s="83" t="str">
        <f>IF($F254="","",IFERROR(INDEX([1]Raw_Data!$L:$L,MATCH($F254,[1]Raw_Data!$F:$F,0)),""))</f>
        <v/>
      </c>
      <c r="M254" s="37" t="str">
        <f>IF($F254="","",IFERROR(INDEX([1]Raw_Data!$M:$M,MATCH($F254,[1]Raw_Data!$F:$F,0)),""))</f>
        <v/>
      </c>
      <c r="N254" s="83" t="str">
        <f>IF($F254="","",IFERROR(INDEX([1]Raw_Data!$N:$N,MATCH($F254,[1]Raw_Data!$F:$F,0)),""))</f>
        <v/>
      </c>
      <c r="O254" s="37" t="str">
        <f>IF($F254="","",IFERROR(INDEX([1]Raw_Data!$O:$O,MATCH($F254,[1]Raw_Data!$F:$F,0)),""))</f>
        <v/>
      </c>
      <c r="P254" s="83" t="str">
        <f>IF($F254="","",IFERROR(INDEX([1]Raw_Data!$P:$P,MATCH($F254,[1]Raw_Data!$F:$F,0)),""))</f>
        <v/>
      </c>
      <c r="Q254" s="37" t="str">
        <f>IF($F254="","",IFERROR(INDEX([1]Raw_Data!$Q:$Q,MATCH($F254,[1]Raw_Data!$F:$F,0)),""))</f>
        <v/>
      </c>
      <c r="R254" s="83" t="str">
        <f>IF($F254="","",IFERROR(INDEX([1]Raw_Data!$R:$R,MATCH($F254,[1]Raw_Data!$F:$F,0)),""))</f>
        <v/>
      </c>
      <c r="S254" s="37" t="str">
        <f>IF($F254="","",IFERROR(INDEX([1]Raw_Data!$S:$S,MATCH($F254,[1]Raw_Data!$F:$F,0)),""))</f>
        <v/>
      </c>
      <c r="T254" s="83" t="str">
        <f>IF($F254="","",IFERROR(INDEX([1]Raw_Data!$T:$T,MATCH($F254,[1]Raw_Data!$F:$F,0)),""))</f>
        <v/>
      </c>
      <c r="U254" s="37" t="str">
        <f>IF($F254="","",IFERROR(INDEX([1]Raw_Data!$U:$U,MATCH($F254,[1]Raw_Data!$F:$F,0)),""))</f>
        <v/>
      </c>
      <c r="V254" s="83" t="str">
        <f>IF($F254="","",IFERROR(INDEX([1]Raw_Data!$V:$V,MATCH($F254,[1]Raw_Data!$F:$F,0)),""))</f>
        <v/>
      </c>
      <c r="W254" s="37" t="str">
        <f>IF($F254="","",IFERROR(INDEX([1]Raw_Data!$W:$W,MATCH($F254,[1]Raw_Data!$F:$F,0)),""))</f>
        <v/>
      </c>
      <c r="X254" s="83" t="str">
        <f>IF($F254="","",IFERROR(INDEX([1]Raw_Data!$X:$X,MATCH($F254,[1]Raw_Data!$F:$F,0)),""))</f>
        <v/>
      </c>
      <c r="Y254" s="37" t="str">
        <f>IF($F254="","",IFERROR(INDEX([1]Raw_Data!$Y:$Y,MATCH($F254,[1]Raw_Data!$F:$F,0)),""))</f>
        <v/>
      </c>
      <c r="Z254" s="83" t="str">
        <f>IF($F254="","",IFERROR(INDEX([1]Raw_Data!$Z:$Z,MATCH($F254,[1]Raw_Data!$F:$F,0)),""))</f>
        <v/>
      </c>
      <c r="AA254" s="37" t="str">
        <f>IF($F254="","",IFERROR(INDEX([1]Raw_Data!$AA:$AA,MATCH($F254,[1]Raw_Data!$F:$F,0)),""))</f>
        <v/>
      </c>
      <c r="AB254" s="83" t="str">
        <f>IF($F254="","",IFERROR(INDEX([1]Raw_Data!$AB:$AB,MATCH($F254,[1]Raw_Data!$F:$F,0)),""))</f>
        <v/>
      </c>
      <c r="AC254" s="37" t="str">
        <f>IF($F254="","",IFERROR(INDEX([1]Raw_Data!$AC:$AC,MATCH($F254,[1]Raw_Data!$F:$F,0)),""))</f>
        <v/>
      </c>
      <c r="AD254" s="83" t="str">
        <f>IF($F254="","",IFERROR(INDEX([1]Raw_Data!$AD:$AD,MATCH($F254,[1]Raw_Data!$F:$F,0)),""))</f>
        <v/>
      </c>
      <c r="AE254" s="37" t="str">
        <f>IF($F254="","",IFERROR(INDEX([1]Raw_Data!$AE:$AE,MATCH($F254,[1]Raw_Data!$F:$F,0)),""))</f>
        <v/>
      </c>
      <c r="AF254" s="83" t="str">
        <f>IF($F254="","",IFERROR(INDEX([1]Raw_Data!$AF:$AF,MATCH($F254,[1]Raw_Data!$F:$F,0)),""))</f>
        <v/>
      </c>
      <c r="AG254" s="37" t="str">
        <f>IF($F254="","",IFERROR(INDEX([1]Raw_Data!$AG:$AG,MATCH($F254,[1]Raw_Data!$F:$F,0)),""))</f>
        <v/>
      </c>
      <c r="AH254" s="83" t="str">
        <f>IF($F254="","",IFERROR(INDEX([1]Raw_Data!$AH:$AH,MATCH($F254,[1]Raw_Data!$F:$F,0)),""))</f>
        <v/>
      </c>
      <c r="AI254" s="37" t="str">
        <f>IF($F254="","",IFERROR(INDEX([1]Raw_Data!$AI:$AI,MATCH($F254,[1]Raw_Data!$F:$F,0)),""))</f>
        <v/>
      </c>
      <c r="AJ254" s="83" t="str">
        <f>IF($F254="","",IFERROR(INDEX([1]Raw_Data!$AJ:$AJ,MATCH($F254,[1]Raw_Data!$F:$F,0)),""))</f>
        <v/>
      </c>
      <c r="AK254" s="37" t="str">
        <f>IF($F254="","",IFERROR(INDEX([1]Raw_Data!$AK:$AK,MATCH($F254,[1]Raw_Data!$F:$F,0)),""))</f>
        <v/>
      </c>
      <c r="AL254" s="83" t="str">
        <f>IF($F254="","",IFERROR(INDEX([1]Raw_Data!$AL:$AL,MATCH($F254,[1]Raw_Data!$F:$F,0)),""))</f>
        <v/>
      </c>
      <c r="AM254" s="37" t="str">
        <f>IF($F254="","",IFERROR(INDEX([1]Raw_Data!$AM:$AM,MATCH($F254,[1]Raw_Data!$F:$F,0)),""))</f>
        <v/>
      </c>
      <c r="AN254" s="83" t="str">
        <f>IF($F254="","",IFERROR(INDEX([1]Raw_Data!$AN:$AN,MATCH($F254,[1]Raw_Data!$F:$F,0)),""))</f>
        <v/>
      </c>
      <c r="AO254" s="37" t="str">
        <f>IF($F254="","",IFERROR(INDEX([1]Raw_Data!$AO:$AO,MATCH($F254,[1]Raw_Data!$F:$F,0)),""))</f>
        <v/>
      </c>
      <c r="AP254" s="83" t="str">
        <f>IF($F254="","",IFERROR(INDEX([1]Raw_Data!$AP:$AP,MATCH($F254,[1]Raw_Data!$F:$F,0)),""))</f>
        <v/>
      </c>
      <c r="AQ254" s="37" t="str">
        <f>IF($F254="","",IFERROR(INDEX([1]Raw_Data!$AQ:$AQ,MATCH($F254,[1]Raw_Data!$F:$F,0)),""))</f>
        <v/>
      </c>
      <c r="AR254" s="83"/>
      <c r="AS254" s="84" t="str">
        <f>IF($F254="","",SUM(IF($CC254="",$H254,$CC254),IF($CE254="",$J254,$CE254),IF($CG254="",$L254,$CG254),IF($CI254="",$N254,$CI254),IF($CK254="",$P254,$CK254),IF($CM254="",$R254,$CM254),IF($CO254="",$T254,$CO254),IF($CQ254="",$V254,$CQ254),IF($CS254="",$X254,$CS254),IF($CU254="",$Z254,$CU254),IF($CW254="",$AB254,$CW254),IF($CY254="",$AD254,$CY254),IF($DA254="",$AF254,$DA254),IF($DC254="",$AH254,$DC254),IF($DE254="",$AJ254,$DE254),IF($DG254="",$AL254,$DG254),IF($DI254="",$AN254,$DI254)))</f>
        <v/>
      </c>
      <c r="AT254" s="80" t="str">
        <f t="shared" si="36"/>
        <v/>
      </c>
      <c r="AU254" s="79" t="str">
        <f t="shared" si="37"/>
        <v/>
      </c>
      <c r="AV254" s="80" t="str">
        <f t="shared" si="38"/>
        <v/>
      </c>
      <c r="AW254" s="80" t="str">
        <f t="shared" si="39"/>
        <v/>
      </c>
      <c r="AX254" s="79" t="str">
        <f t="shared" si="40"/>
        <v/>
      </c>
      <c r="AY254" s="79" t="str">
        <f>IF(B254="","",COUNTIFS($B$5:B254,B254,$AT$5:AT254,AT254))</f>
        <v/>
      </c>
      <c r="AZ254" s="79" t="str">
        <f>IF(B254="","",COUNTIFS($B$5:B254,B254,$AV$5:AV254,AV254))</f>
        <v/>
      </c>
      <c r="BA254" s="79" t="str">
        <f t="shared" si="41"/>
        <v/>
      </c>
      <c r="BB254" s="79" t="str">
        <f t="shared" si="42"/>
        <v/>
      </c>
      <c r="BC254" s="79">
        <f t="shared" si="43"/>
        <v>0</v>
      </c>
      <c r="BD254" s="40" t="str">
        <f t="shared" si="44"/>
        <v/>
      </c>
      <c r="BE254" s="11" t="str">
        <f>IF($F254="","","REV"&amp;COUNTIF($F$5:F254,$F254))</f>
        <v/>
      </c>
      <c r="BF254" s="23"/>
      <c r="BG254" s="23"/>
      <c r="BH254" s="40" t="str">
        <f t="shared" si="45"/>
        <v/>
      </c>
      <c r="BI254" s="40" t="str">
        <f t="shared" si="46"/>
        <v/>
      </c>
      <c r="BJ254" s="41"/>
      <c r="BK254" s="41"/>
      <c r="BL254" s="41"/>
      <c r="BM254" s="41"/>
      <c r="BN254" s="41"/>
      <c r="BO254" s="41"/>
      <c r="BP254" s="41"/>
      <c r="BQ254" s="41"/>
      <c r="BR254" s="41"/>
      <c r="BS254" s="41"/>
      <c r="BT254" s="41"/>
      <c r="BU254" s="41"/>
      <c r="BV254" s="41"/>
      <c r="BW254" s="41"/>
      <c r="BX254" s="41"/>
      <c r="BY254" s="41"/>
      <c r="BZ254" s="41"/>
      <c r="CA254" s="40" t="str">
        <f t="shared" si="47"/>
        <v/>
      </c>
      <c r="CC254" s="82"/>
      <c r="CD254" s="41"/>
      <c r="CE254" s="82"/>
      <c r="CF254" s="41"/>
      <c r="CG254" s="82"/>
      <c r="CH254" s="41"/>
      <c r="CI254" s="82"/>
      <c r="CJ254" s="41"/>
      <c r="CK254" s="82"/>
      <c r="CL254" s="41"/>
      <c r="CM254" s="82"/>
      <c r="CN254" s="41"/>
      <c r="CO254" s="82"/>
      <c r="CP254" s="41"/>
      <c r="CQ254" s="82"/>
      <c r="CR254" s="41"/>
      <c r="CS254" s="82"/>
      <c r="CT254" s="41"/>
      <c r="CU254" s="82"/>
      <c r="CV254" s="41"/>
      <c r="CW254" s="82"/>
      <c r="CX254" s="41"/>
      <c r="CY254" s="82"/>
      <c r="CZ254" s="41"/>
      <c r="DA254" s="82"/>
      <c r="DB254" s="41"/>
      <c r="DC254" s="82"/>
      <c r="DD254" s="41"/>
      <c r="DE254" s="82"/>
      <c r="DF254" s="41"/>
      <c r="DG254" s="82"/>
      <c r="DH254" s="41"/>
      <c r="DI254" s="82"/>
      <c r="DJ254" s="41"/>
      <c r="DK254" s="23" t="str">
        <f>IF($F254="","",IF(OR(AND($CC254&lt;&gt;"",$CC254&lt;&gt;$H254),AND($CE254&lt;&gt;"",$CE254&lt;&gt;$J254),AND($CG254&lt;&gt;"",$CG254&lt;&gt;$L254),AND($CI254&lt;&gt;"",$CI254&lt;&gt;$N254),AND($CK254&lt;&gt;"",$CK254&lt;&gt;$P254),AND($CM254&lt;&gt;"",$CM254&lt;&gt;$R254),AND($CO254&lt;&gt;"",$CO254&lt;&gt;$T254),AND($CQ254&lt;&gt;"",$CQ254&lt;&gt;$V254),AND($CS254&lt;&gt;"",$CS254&lt;&gt;$X254),AND($CU254&lt;&gt;"",$CU254&lt;&gt;$Z254),AND($CW254&lt;&gt;"",$CW254&lt;&gt;$AB254),AND($CY254&lt;&gt;"",$CY254&lt;&gt;$AD254),AND($DA254&lt;&gt;"",$DA254&lt;&gt;$AF254),AND($DC254&lt;&gt;"",$DC254&lt;&gt;$AH254),AND($DE254&lt;&gt;"",$DE254&lt;&gt;$AJ254),AND($DG254&lt;&gt;"",$DG254&lt;&gt;$AL254),AND($DI254&lt;&gt;"",$DI254&lt;&gt;$AN254)),"Score changed",IF(OR(AND($CD254&lt;&gt;"",$CD254&lt;&gt;$I254),AND($CF254&lt;&gt;"",$CF254&lt;&gt;$K254),AND($CH254&lt;&gt;"",$CH254&lt;&gt;$M254),AND($CJ254&lt;&gt;"",$CJ254&lt;&gt;$O254),AND($CL254&lt;&gt;"",$CL254&lt;&gt;$Q254),AND($CN254&lt;&gt;"",$CN254&lt;&gt;$S254),AND($CP254&lt;&gt;"",$CP254&lt;&gt;$U254),AND($CR254&lt;&gt;"",$CR254&lt;&gt;$W254),AND($CT254&lt;&gt;"",$CT254&lt;&gt;$Y254),AND($CV254&lt;&gt;"",$CV254&lt;&gt;$AA254),AND($CX254&lt;&gt;"",$CX254&lt;&gt;$AC254),AND($CZ254&lt;&gt;"",$CZ254&lt;&gt;$AE254),AND($DB254&lt;&gt;"",$DB254&lt;&gt;$AG254),AND($DD254&lt;&gt;"",$DD254&lt;&gt;$AI254),AND($DF254&lt;&gt;"",$DF254&lt;&gt;$AK254),AND($DH254&lt;&gt;"",$DH254&lt;&gt;$AM254),AND($DJ254&lt;&gt;"",$DJ254&lt;&gt;$AO254)),"Rewrite only","No change entered")))</f>
        <v/>
      </c>
    </row>
    <row r="255" spans="1:115" ht="15" customHeight="1">
      <c r="A255" s="78" t="str">
        <f>IF($F255="","",IFERROR(INDEX([1]Raw_Data!$A:$A,MATCH($F255,[1]Raw_Data!$F:$F,0)),""))</f>
        <v/>
      </c>
      <c r="B255" s="79" t="str">
        <f>IF($F255="","",IFERROR(INDEX([1]Raw_Data!$B:$B,MATCH($F255,[1]Raw_Data!$F:$F,0)),""))</f>
        <v/>
      </c>
      <c r="C255" s="80" t="str">
        <f>IF($F255="","",IFERROR(INDEX([1]Raw_Data!$C:$C,MATCH($F255,[1]Raw_Data!$F:$F,0)),""))</f>
        <v/>
      </c>
      <c r="D255" s="81" t="str">
        <f>IF($F255="","",IFERROR(INDEX([1]Raw_Data!$D:$D,MATCH($F255,[1]Raw_Data!$F:$F,0)),""))</f>
        <v/>
      </c>
      <c r="E255" s="81" t="str">
        <f>IF($F255="","",IFERROR(INDEX([1]Raw_Data!$E:$E,MATCH($F255,[1]Raw_Data!$F:$F,0)),""))</f>
        <v/>
      </c>
      <c r="F255" s="82"/>
      <c r="G255" s="79" t="str">
        <f>IF($F255="","",IFERROR(INDEX([1]Raw_Data!$G:$G,MATCH($F255,[1]Raw_Data!$F:$F,0)),""))</f>
        <v/>
      </c>
      <c r="H255" s="83" t="str">
        <f>IF($F255="","",IFERROR(INDEX([1]Raw_Data!$H:$H,MATCH($F255,[1]Raw_Data!$F:$F,0)),""))</f>
        <v/>
      </c>
      <c r="I255" s="36" t="str">
        <f>IF($F255="","",IFERROR(INDEX([1]Raw_Data!$I:$I,MATCH($F255,[1]Raw_Data!$F:$F,0)),""))</f>
        <v/>
      </c>
      <c r="J255" s="83" t="str">
        <f>IF($F255="","",IFERROR(INDEX([1]Raw_Data!$J:$J,MATCH($F255,[1]Raw_Data!$F:$F,0)),""))</f>
        <v/>
      </c>
      <c r="K255" s="37" t="str">
        <f>IF($F255="","",IFERROR(INDEX([1]Raw_Data!$K:$K,MATCH($F255,[1]Raw_Data!$F:$F,0)),""))</f>
        <v/>
      </c>
      <c r="L255" s="83" t="str">
        <f>IF($F255="","",IFERROR(INDEX([1]Raw_Data!$L:$L,MATCH($F255,[1]Raw_Data!$F:$F,0)),""))</f>
        <v/>
      </c>
      <c r="M255" s="37" t="str">
        <f>IF($F255="","",IFERROR(INDEX([1]Raw_Data!$M:$M,MATCH($F255,[1]Raw_Data!$F:$F,0)),""))</f>
        <v/>
      </c>
      <c r="N255" s="83" t="str">
        <f>IF($F255="","",IFERROR(INDEX([1]Raw_Data!$N:$N,MATCH($F255,[1]Raw_Data!$F:$F,0)),""))</f>
        <v/>
      </c>
      <c r="O255" s="37" t="str">
        <f>IF($F255="","",IFERROR(INDEX([1]Raw_Data!$O:$O,MATCH($F255,[1]Raw_Data!$F:$F,0)),""))</f>
        <v/>
      </c>
      <c r="P255" s="83" t="str">
        <f>IF($F255="","",IFERROR(INDEX([1]Raw_Data!$P:$P,MATCH($F255,[1]Raw_Data!$F:$F,0)),""))</f>
        <v/>
      </c>
      <c r="Q255" s="37" t="str">
        <f>IF($F255="","",IFERROR(INDEX([1]Raw_Data!$Q:$Q,MATCH($F255,[1]Raw_Data!$F:$F,0)),""))</f>
        <v/>
      </c>
      <c r="R255" s="83" t="str">
        <f>IF($F255="","",IFERROR(INDEX([1]Raw_Data!$R:$R,MATCH($F255,[1]Raw_Data!$F:$F,0)),""))</f>
        <v/>
      </c>
      <c r="S255" s="37" t="str">
        <f>IF($F255="","",IFERROR(INDEX([1]Raw_Data!$S:$S,MATCH($F255,[1]Raw_Data!$F:$F,0)),""))</f>
        <v/>
      </c>
      <c r="T255" s="83" t="str">
        <f>IF($F255="","",IFERROR(INDEX([1]Raw_Data!$T:$T,MATCH($F255,[1]Raw_Data!$F:$F,0)),""))</f>
        <v/>
      </c>
      <c r="U255" s="37" t="str">
        <f>IF($F255="","",IFERROR(INDEX([1]Raw_Data!$U:$U,MATCH($F255,[1]Raw_Data!$F:$F,0)),""))</f>
        <v/>
      </c>
      <c r="V255" s="83" t="str">
        <f>IF($F255="","",IFERROR(INDEX([1]Raw_Data!$V:$V,MATCH($F255,[1]Raw_Data!$F:$F,0)),""))</f>
        <v/>
      </c>
      <c r="W255" s="37" t="str">
        <f>IF($F255="","",IFERROR(INDEX([1]Raw_Data!$W:$W,MATCH($F255,[1]Raw_Data!$F:$F,0)),""))</f>
        <v/>
      </c>
      <c r="X255" s="83" t="str">
        <f>IF($F255="","",IFERROR(INDEX([1]Raw_Data!$X:$X,MATCH($F255,[1]Raw_Data!$F:$F,0)),""))</f>
        <v/>
      </c>
      <c r="Y255" s="37" t="str">
        <f>IF($F255="","",IFERROR(INDEX([1]Raw_Data!$Y:$Y,MATCH($F255,[1]Raw_Data!$F:$F,0)),""))</f>
        <v/>
      </c>
      <c r="Z255" s="83" t="str">
        <f>IF($F255="","",IFERROR(INDEX([1]Raw_Data!$Z:$Z,MATCH($F255,[1]Raw_Data!$F:$F,0)),""))</f>
        <v/>
      </c>
      <c r="AA255" s="37" t="str">
        <f>IF($F255="","",IFERROR(INDEX([1]Raw_Data!$AA:$AA,MATCH($F255,[1]Raw_Data!$F:$F,0)),""))</f>
        <v/>
      </c>
      <c r="AB255" s="83" t="str">
        <f>IF($F255="","",IFERROR(INDEX([1]Raw_Data!$AB:$AB,MATCH($F255,[1]Raw_Data!$F:$F,0)),""))</f>
        <v/>
      </c>
      <c r="AC255" s="37" t="str">
        <f>IF($F255="","",IFERROR(INDEX([1]Raw_Data!$AC:$AC,MATCH($F255,[1]Raw_Data!$F:$F,0)),""))</f>
        <v/>
      </c>
      <c r="AD255" s="83" t="str">
        <f>IF($F255="","",IFERROR(INDEX([1]Raw_Data!$AD:$AD,MATCH($F255,[1]Raw_Data!$F:$F,0)),""))</f>
        <v/>
      </c>
      <c r="AE255" s="37" t="str">
        <f>IF($F255="","",IFERROR(INDEX([1]Raw_Data!$AE:$AE,MATCH($F255,[1]Raw_Data!$F:$F,0)),""))</f>
        <v/>
      </c>
      <c r="AF255" s="83" t="str">
        <f>IF($F255="","",IFERROR(INDEX([1]Raw_Data!$AF:$AF,MATCH($F255,[1]Raw_Data!$F:$F,0)),""))</f>
        <v/>
      </c>
      <c r="AG255" s="37" t="str">
        <f>IF($F255="","",IFERROR(INDEX([1]Raw_Data!$AG:$AG,MATCH($F255,[1]Raw_Data!$F:$F,0)),""))</f>
        <v/>
      </c>
      <c r="AH255" s="83" t="str">
        <f>IF($F255="","",IFERROR(INDEX([1]Raw_Data!$AH:$AH,MATCH($F255,[1]Raw_Data!$F:$F,0)),""))</f>
        <v/>
      </c>
      <c r="AI255" s="37" t="str">
        <f>IF($F255="","",IFERROR(INDEX([1]Raw_Data!$AI:$AI,MATCH($F255,[1]Raw_Data!$F:$F,0)),""))</f>
        <v/>
      </c>
      <c r="AJ255" s="83" t="str">
        <f>IF($F255="","",IFERROR(INDEX([1]Raw_Data!$AJ:$AJ,MATCH($F255,[1]Raw_Data!$F:$F,0)),""))</f>
        <v/>
      </c>
      <c r="AK255" s="37" t="str">
        <f>IF($F255="","",IFERROR(INDEX([1]Raw_Data!$AK:$AK,MATCH($F255,[1]Raw_Data!$F:$F,0)),""))</f>
        <v/>
      </c>
      <c r="AL255" s="83" t="str">
        <f>IF($F255="","",IFERROR(INDEX([1]Raw_Data!$AL:$AL,MATCH($F255,[1]Raw_Data!$F:$F,0)),""))</f>
        <v/>
      </c>
      <c r="AM255" s="37" t="str">
        <f>IF($F255="","",IFERROR(INDEX([1]Raw_Data!$AM:$AM,MATCH($F255,[1]Raw_Data!$F:$F,0)),""))</f>
        <v/>
      </c>
      <c r="AN255" s="83" t="str">
        <f>IF($F255="","",IFERROR(INDEX([1]Raw_Data!$AN:$AN,MATCH($F255,[1]Raw_Data!$F:$F,0)),""))</f>
        <v/>
      </c>
      <c r="AO255" s="37" t="str">
        <f>IF($F255="","",IFERROR(INDEX([1]Raw_Data!$AO:$AO,MATCH($F255,[1]Raw_Data!$F:$F,0)),""))</f>
        <v/>
      </c>
      <c r="AP255" s="83" t="str">
        <f>IF($F255="","",IFERROR(INDEX([1]Raw_Data!$AP:$AP,MATCH($F255,[1]Raw_Data!$F:$F,0)),""))</f>
        <v/>
      </c>
      <c r="AQ255" s="37" t="str">
        <f>IF($F255="","",IFERROR(INDEX([1]Raw_Data!$AQ:$AQ,MATCH($F255,[1]Raw_Data!$F:$F,0)),""))</f>
        <v/>
      </c>
      <c r="AR255" s="83"/>
      <c r="AS255" s="84" t="str">
        <f>IF($F255="","",SUM(IF($CC255="",$H255,$CC255),IF($CE255="",$J255,$CE255),IF($CG255="",$L255,$CG255),IF($CI255="",$N255,$CI255),IF($CK255="",$P255,$CK255),IF($CM255="",$R255,$CM255),IF($CO255="",$T255,$CO255),IF($CQ255="",$V255,$CQ255),IF($CS255="",$X255,$CS255),IF($CU255="",$Z255,$CU255),IF($CW255="",$AB255,$CW255),IF($CY255="",$AD255,$CY255),IF($DA255="",$AF255,$DA255),IF($DC255="",$AH255,$DC255),IF($DE255="",$AJ255,$DE255),IF($DG255="",$AL255,$DG255),IF($DI255="",$AN255,$DI255)))</f>
        <v/>
      </c>
      <c r="AT255" s="80" t="str">
        <f t="shared" si="36"/>
        <v/>
      </c>
      <c r="AU255" s="79" t="str">
        <f t="shared" si="37"/>
        <v/>
      </c>
      <c r="AV255" s="80" t="str">
        <f t="shared" si="38"/>
        <v/>
      </c>
      <c r="AW255" s="80" t="str">
        <f t="shared" si="39"/>
        <v/>
      </c>
      <c r="AX255" s="79" t="str">
        <f t="shared" si="40"/>
        <v/>
      </c>
      <c r="AY255" s="79" t="str">
        <f>IF(B255="","",COUNTIFS($B$5:B255,B255,$AT$5:AT255,AT255))</f>
        <v/>
      </c>
      <c r="AZ255" s="79" t="str">
        <f>IF(B255="","",COUNTIFS($B$5:B255,B255,$AV$5:AV255,AV255))</f>
        <v/>
      </c>
      <c r="BA255" s="79" t="str">
        <f t="shared" si="41"/>
        <v/>
      </c>
      <c r="BB255" s="79" t="str">
        <f t="shared" si="42"/>
        <v/>
      </c>
      <c r="BC255" s="79">
        <f t="shared" si="43"/>
        <v>0</v>
      </c>
      <c r="BD255" s="40" t="str">
        <f t="shared" si="44"/>
        <v/>
      </c>
      <c r="BE255" s="11" t="str">
        <f>IF($F255="","","REV"&amp;COUNTIF($F$5:F255,$F255))</f>
        <v/>
      </c>
      <c r="BF255" s="23"/>
      <c r="BG255" s="23"/>
      <c r="BH255" s="40" t="str">
        <f t="shared" si="45"/>
        <v/>
      </c>
      <c r="BI255" s="40" t="str">
        <f t="shared" si="46"/>
        <v/>
      </c>
      <c r="BJ255" s="41"/>
      <c r="BK255" s="41"/>
      <c r="BL255" s="41"/>
      <c r="BM255" s="41"/>
      <c r="BN255" s="41"/>
      <c r="BO255" s="41"/>
      <c r="BP255" s="41"/>
      <c r="BQ255" s="41"/>
      <c r="BR255" s="41"/>
      <c r="BS255" s="41"/>
      <c r="BT255" s="41"/>
      <c r="BU255" s="41"/>
      <c r="BV255" s="41"/>
      <c r="BW255" s="41"/>
      <c r="BX255" s="41"/>
      <c r="BY255" s="41"/>
      <c r="BZ255" s="41"/>
      <c r="CA255" s="40" t="str">
        <f t="shared" si="47"/>
        <v/>
      </c>
      <c r="CC255" s="82"/>
      <c r="CD255" s="41"/>
      <c r="CE255" s="82"/>
      <c r="CF255" s="41"/>
      <c r="CG255" s="82"/>
      <c r="CH255" s="41"/>
      <c r="CI255" s="82"/>
      <c r="CJ255" s="41"/>
      <c r="CK255" s="82"/>
      <c r="CL255" s="41"/>
      <c r="CM255" s="82"/>
      <c r="CN255" s="41"/>
      <c r="CO255" s="82"/>
      <c r="CP255" s="41"/>
      <c r="CQ255" s="82"/>
      <c r="CR255" s="41"/>
      <c r="CS255" s="82"/>
      <c r="CT255" s="41"/>
      <c r="CU255" s="82"/>
      <c r="CV255" s="41"/>
      <c r="CW255" s="82"/>
      <c r="CX255" s="41"/>
      <c r="CY255" s="82"/>
      <c r="CZ255" s="41"/>
      <c r="DA255" s="82"/>
      <c r="DB255" s="41"/>
      <c r="DC255" s="82"/>
      <c r="DD255" s="41"/>
      <c r="DE255" s="82"/>
      <c r="DF255" s="41"/>
      <c r="DG255" s="82"/>
      <c r="DH255" s="41"/>
      <c r="DI255" s="82"/>
      <c r="DJ255" s="41"/>
      <c r="DK255" s="23" t="str">
        <f>IF($F255="","",IF(OR(AND($CC255&lt;&gt;"",$CC255&lt;&gt;$H255),AND($CE255&lt;&gt;"",$CE255&lt;&gt;$J255),AND($CG255&lt;&gt;"",$CG255&lt;&gt;$L255),AND($CI255&lt;&gt;"",$CI255&lt;&gt;$N255),AND($CK255&lt;&gt;"",$CK255&lt;&gt;$P255),AND($CM255&lt;&gt;"",$CM255&lt;&gt;$R255),AND($CO255&lt;&gt;"",$CO255&lt;&gt;$T255),AND($CQ255&lt;&gt;"",$CQ255&lt;&gt;$V255),AND($CS255&lt;&gt;"",$CS255&lt;&gt;$X255),AND($CU255&lt;&gt;"",$CU255&lt;&gt;$Z255),AND($CW255&lt;&gt;"",$CW255&lt;&gt;$AB255),AND($CY255&lt;&gt;"",$CY255&lt;&gt;$AD255),AND($DA255&lt;&gt;"",$DA255&lt;&gt;$AF255),AND($DC255&lt;&gt;"",$DC255&lt;&gt;$AH255),AND($DE255&lt;&gt;"",$DE255&lt;&gt;$AJ255),AND($DG255&lt;&gt;"",$DG255&lt;&gt;$AL255),AND($DI255&lt;&gt;"",$DI255&lt;&gt;$AN255)),"Score changed",IF(OR(AND($CD255&lt;&gt;"",$CD255&lt;&gt;$I255),AND($CF255&lt;&gt;"",$CF255&lt;&gt;$K255),AND($CH255&lt;&gt;"",$CH255&lt;&gt;$M255),AND($CJ255&lt;&gt;"",$CJ255&lt;&gt;$O255),AND($CL255&lt;&gt;"",$CL255&lt;&gt;$Q255),AND($CN255&lt;&gt;"",$CN255&lt;&gt;$S255),AND($CP255&lt;&gt;"",$CP255&lt;&gt;$U255),AND($CR255&lt;&gt;"",$CR255&lt;&gt;$W255),AND($CT255&lt;&gt;"",$CT255&lt;&gt;$Y255),AND($CV255&lt;&gt;"",$CV255&lt;&gt;$AA255),AND($CX255&lt;&gt;"",$CX255&lt;&gt;$AC255),AND($CZ255&lt;&gt;"",$CZ255&lt;&gt;$AE255),AND($DB255&lt;&gt;"",$DB255&lt;&gt;$AG255),AND($DD255&lt;&gt;"",$DD255&lt;&gt;$AI255),AND($DF255&lt;&gt;"",$DF255&lt;&gt;$AK255),AND($DH255&lt;&gt;"",$DH255&lt;&gt;$AM255),AND($DJ255&lt;&gt;"",$DJ255&lt;&gt;$AO255)),"Rewrite only","No change entered")))</f>
        <v/>
      </c>
    </row>
    <row r="256" spans="1:115" ht="15" customHeight="1">
      <c r="A256" s="78" t="str">
        <f>IF($F256="","",IFERROR(INDEX([1]Raw_Data!$A:$A,MATCH($F256,[1]Raw_Data!$F:$F,0)),""))</f>
        <v/>
      </c>
      <c r="B256" s="79" t="str">
        <f>IF($F256="","",IFERROR(INDEX([1]Raw_Data!$B:$B,MATCH($F256,[1]Raw_Data!$F:$F,0)),""))</f>
        <v/>
      </c>
      <c r="C256" s="80" t="str">
        <f>IF($F256="","",IFERROR(INDEX([1]Raw_Data!$C:$C,MATCH($F256,[1]Raw_Data!$F:$F,0)),""))</f>
        <v/>
      </c>
      <c r="D256" s="81" t="str">
        <f>IF($F256="","",IFERROR(INDEX([1]Raw_Data!$D:$D,MATCH($F256,[1]Raw_Data!$F:$F,0)),""))</f>
        <v/>
      </c>
      <c r="E256" s="81" t="str">
        <f>IF($F256="","",IFERROR(INDEX([1]Raw_Data!$E:$E,MATCH($F256,[1]Raw_Data!$F:$F,0)),""))</f>
        <v/>
      </c>
      <c r="F256" s="82"/>
      <c r="G256" s="79" t="str">
        <f>IF($F256="","",IFERROR(INDEX([1]Raw_Data!$G:$G,MATCH($F256,[1]Raw_Data!$F:$F,0)),""))</f>
        <v/>
      </c>
      <c r="H256" s="83" t="str">
        <f>IF($F256="","",IFERROR(INDEX([1]Raw_Data!$H:$H,MATCH($F256,[1]Raw_Data!$F:$F,0)),""))</f>
        <v/>
      </c>
      <c r="I256" s="36" t="str">
        <f>IF($F256="","",IFERROR(INDEX([1]Raw_Data!$I:$I,MATCH($F256,[1]Raw_Data!$F:$F,0)),""))</f>
        <v/>
      </c>
      <c r="J256" s="83" t="str">
        <f>IF($F256="","",IFERROR(INDEX([1]Raw_Data!$J:$J,MATCH($F256,[1]Raw_Data!$F:$F,0)),""))</f>
        <v/>
      </c>
      <c r="K256" s="37" t="str">
        <f>IF($F256="","",IFERROR(INDEX([1]Raw_Data!$K:$K,MATCH($F256,[1]Raw_Data!$F:$F,0)),""))</f>
        <v/>
      </c>
      <c r="L256" s="83" t="str">
        <f>IF($F256="","",IFERROR(INDEX([1]Raw_Data!$L:$L,MATCH($F256,[1]Raw_Data!$F:$F,0)),""))</f>
        <v/>
      </c>
      <c r="M256" s="37" t="str">
        <f>IF($F256="","",IFERROR(INDEX([1]Raw_Data!$M:$M,MATCH($F256,[1]Raw_Data!$F:$F,0)),""))</f>
        <v/>
      </c>
      <c r="N256" s="83" t="str">
        <f>IF($F256="","",IFERROR(INDEX([1]Raw_Data!$N:$N,MATCH($F256,[1]Raw_Data!$F:$F,0)),""))</f>
        <v/>
      </c>
      <c r="O256" s="37" t="str">
        <f>IF($F256="","",IFERROR(INDEX([1]Raw_Data!$O:$O,MATCH($F256,[1]Raw_Data!$F:$F,0)),""))</f>
        <v/>
      </c>
      <c r="P256" s="83" t="str">
        <f>IF($F256="","",IFERROR(INDEX([1]Raw_Data!$P:$P,MATCH($F256,[1]Raw_Data!$F:$F,0)),""))</f>
        <v/>
      </c>
      <c r="Q256" s="37" t="str">
        <f>IF($F256="","",IFERROR(INDEX([1]Raw_Data!$Q:$Q,MATCH($F256,[1]Raw_Data!$F:$F,0)),""))</f>
        <v/>
      </c>
      <c r="R256" s="83" t="str">
        <f>IF($F256="","",IFERROR(INDEX([1]Raw_Data!$R:$R,MATCH($F256,[1]Raw_Data!$F:$F,0)),""))</f>
        <v/>
      </c>
      <c r="S256" s="37" t="str">
        <f>IF($F256="","",IFERROR(INDEX([1]Raw_Data!$S:$S,MATCH($F256,[1]Raw_Data!$F:$F,0)),""))</f>
        <v/>
      </c>
      <c r="T256" s="83" t="str">
        <f>IF($F256="","",IFERROR(INDEX([1]Raw_Data!$T:$T,MATCH($F256,[1]Raw_Data!$F:$F,0)),""))</f>
        <v/>
      </c>
      <c r="U256" s="37" t="str">
        <f>IF($F256="","",IFERROR(INDEX([1]Raw_Data!$U:$U,MATCH($F256,[1]Raw_Data!$F:$F,0)),""))</f>
        <v/>
      </c>
      <c r="V256" s="83" t="str">
        <f>IF($F256="","",IFERROR(INDEX([1]Raw_Data!$V:$V,MATCH($F256,[1]Raw_Data!$F:$F,0)),""))</f>
        <v/>
      </c>
      <c r="W256" s="37" t="str">
        <f>IF($F256="","",IFERROR(INDEX([1]Raw_Data!$W:$W,MATCH($F256,[1]Raw_Data!$F:$F,0)),""))</f>
        <v/>
      </c>
      <c r="X256" s="83" t="str">
        <f>IF($F256="","",IFERROR(INDEX([1]Raw_Data!$X:$X,MATCH($F256,[1]Raw_Data!$F:$F,0)),""))</f>
        <v/>
      </c>
      <c r="Y256" s="37" t="str">
        <f>IF($F256="","",IFERROR(INDEX([1]Raw_Data!$Y:$Y,MATCH($F256,[1]Raw_Data!$F:$F,0)),""))</f>
        <v/>
      </c>
      <c r="Z256" s="83" t="str">
        <f>IF($F256="","",IFERROR(INDEX([1]Raw_Data!$Z:$Z,MATCH($F256,[1]Raw_Data!$F:$F,0)),""))</f>
        <v/>
      </c>
      <c r="AA256" s="37" t="str">
        <f>IF($F256="","",IFERROR(INDEX([1]Raw_Data!$AA:$AA,MATCH($F256,[1]Raw_Data!$F:$F,0)),""))</f>
        <v/>
      </c>
      <c r="AB256" s="83" t="str">
        <f>IF($F256="","",IFERROR(INDEX([1]Raw_Data!$AB:$AB,MATCH($F256,[1]Raw_Data!$F:$F,0)),""))</f>
        <v/>
      </c>
      <c r="AC256" s="37" t="str">
        <f>IF($F256="","",IFERROR(INDEX([1]Raw_Data!$AC:$AC,MATCH($F256,[1]Raw_Data!$F:$F,0)),""))</f>
        <v/>
      </c>
      <c r="AD256" s="83" t="str">
        <f>IF($F256="","",IFERROR(INDEX([1]Raw_Data!$AD:$AD,MATCH($F256,[1]Raw_Data!$F:$F,0)),""))</f>
        <v/>
      </c>
      <c r="AE256" s="37" t="str">
        <f>IF($F256="","",IFERROR(INDEX([1]Raw_Data!$AE:$AE,MATCH($F256,[1]Raw_Data!$F:$F,0)),""))</f>
        <v/>
      </c>
      <c r="AF256" s="83" t="str">
        <f>IF($F256="","",IFERROR(INDEX([1]Raw_Data!$AF:$AF,MATCH($F256,[1]Raw_Data!$F:$F,0)),""))</f>
        <v/>
      </c>
      <c r="AG256" s="37" t="str">
        <f>IF($F256="","",IFERROR(INDEX([1]Raw_Data!$AG:$AG,MATCH($F256,[1]Raw_Data!$F:$F,0)),""))</f>
        <v/>
      </c>
      <c r="AH256" s="83" t="str">
        <f>IF($F256="","",IFERROR(INDEX([1]Raw_Data!$AH:$AH,MATCH($F256,[1]Raw_Data!$F:$F,0)),""))</f>
        <v/>
      </c>
      <c r="AI256" s="37" t="str">
        <f>IF($F256="","",IFERROR(INDEX([1]Raw_Data!$AI:$AI,MATCH($F256,[1]Raw_Data!$F:$F,0)),""))</f>
        <v/>
      </c>
      <c r="AJ256" s="83" t="str">
        <f>IF($F256="","",IFERROR(INDEX([1]Raw_Data!$AJ:$AJ,MATCH($F256,[1]Raw_Data!$F:$F,0)),""))</f>
        <v/>
      </c>
      <c r="AK256" s="37" t="str">
        <f>IF($F256="","",IFERROR(INDEX([1]Raw_Data!$AK:$AK,MATCH($F256,[1]Raw_Data!$F:$F,0)),""))</f>
        <v/>
      </c>
      <c r="AL256" s="83" t="str">
        <f>IF($F256="","",IFERROR(INDEX([1]Raw_Data!$AL:$AL,MATCH($F256,[1]Raw_Data!$F:$F,0)),""))</f>
        <v/>
      </c>
      <c r="AM256" s="37" t="str">
        <f>IF($F256="","",IFERROR(INDEX([1]Raw_Data!$AM:$AM,MATCH($F256,[1]Raw_Data!$F:$F,0)),""))</f>
        <v/>
      </c>
      <c r="AN256" s="83" t="str">
        <f>IF($F256="","",IFERROR(INDEX([1]Raw_Data!$AN:$AN,MATCH($F256,[1]Raw_Data!$F:$F,0)),""))</f>
        <v/>
      </c>
      <c r="AO256" s="37" t="str">
        <f>IF($F256="","",IFERROR(INDEX([1]Raw_Data!$AO:$AO,MATCH($F256,[1]Raw_Data!$F:$F,0)),""))</f>
        <v/>
      </c>
      <c r="AP256" s="83" t="str">
        <f>IF($F256="","",IFERROR(INDEX([1]Raw_Data!$AP:$AP,MATCH($F256,[1]Raw_Data!$F:$F,0)),""))</f>
        <v/>
      </c>
      <c r="AQ256" s="37" t="str">
        <f>IF($F256="","",IFERROR(INDEX([1]Raw_Data!$AQ:$AQ,MATCH($F256,[1]Raw_Data!$F:$F,0)),""))</f>
        <v/>
      </c>
      <c r="AR256" s="83"/>
      <c r="AS256" s="84" t="str">
        <f>IF($F256="","",SUM(IF($CC256="",$H256,$CC256),IF($CE256="",$J256,$CE256),IF($CG256="",$L256,$CG256),IF($CI256="",$N256,$CI256),IF($CK256="",$P256,$CK256),IF($CM256="",$R256,$CM256),IF($CO256="",$T256,$CO256),IF($CQ256="",$V256,$CQ256),IF($CS256="",$X256,$CS256),IF($CU256="",$Z256,$CU256),IF($CW256="",$AB256,$CW256),IF($CY256="",$AD256,$CY256),IF($DA256="",$AF256,$DA256),IF($DC256="",$AH256,$DC256),IF($DE256="",$AJ256,$DE256),IF($DG256="",$AL256,$DG256),IF($DI256="",$AN256,$DI256)))</f>
        <v/>
      </c>
      <c r="AT256" s="80" t="str">
        <f t="shared" si="36"/>
        <v/>
      </c>
      <c r="AU256" s="79" t="str">
        <f t="shared" si="37"/>
        <v/>
      </c>
      <c r="AV256" s="80" t="str">
        <f t="shared" si="38"/>
        <v/>
      </c>
      <c r="AW256" s="80" t="str">
        <f t="shared" si="39"/>
        <v/>
      </c>
      <c r="AX256" s="79" t="str">
        <f t="shared" si="40"/>
        <v/>
      </c>
      <c r="AY256" s="79" t="str">
        <f>IF(B256="","",COUNTIFS($B$5:B256,B256,$AT$5:AT256,AT256))</f>
        <v/>
      </c>
      <c r="AZ256" s="79" t="str">
        <f>IF(B256="","",COUNTIFS($B$5:B256,B256,$AV$5:AV256,AV256))</f>
        <v/>
      </c>
      <c r="BA256" s="79" t="str">
        <f t="shared" si="41"/>
        <v/>
      </c>
      <c r="BB256" s="79" t="str">
        <f t="shared" si="42"/>
        <v/>
      </c>
      <c r="BC256" s="79">
        <f t="shared" si="43"/>
        <v>0</v>
      </c>
      <c r="BD256" s="40" t="str">
        <f t="shared" si="44"/>
        <v/>
      </c>
      <c r="BE256" s="11" t="str">
        <f>IF($F256="","","REV"&amp;COUNTIF($F$5:F256,$F256))</f>
        <v/>
      </c>
      <c r="BF256" s="23"/>
      <c r="BG256" s="23"/>
      <c r="BH256" s="40" t="str">
        <f t="shared" si="45"/>
        <v/>
      </c>
      <c r="BI256" s="40" t="str">
        <f t="shared" si="46"/>
        <v/>
      </c>
      <c r="BJ256" s="41"/>
      <c r="BK256" s="41"/>
      <c r="BL256" s="41"/>
      <c r="BM256" s="41"/>
      <c r="BN256" s="41"/>
      <c r="BO256" s="41"/>
      <c r="BP256" s="41"/>
      <c r="BQ256" s="41"/>
      <c r="BR256" s="41"/>
      <c r="BS256" s="41"/>
      <c r="BT256" s="41"/>
      <c r="BU256" s="41"/>
      <c r="BV256" s="41"/>
      <c r="BW256" s="41"/>
      <c r="BX256" s="41"/>
      <c r="BY256" s="41"/>
      <c r="BZ256" s="41"/>
      <c r="CA256" s="40" t="str">
        <f t="shared" si="47"/>
        <v/>
      </c>
      <c r="CC256" s="82"/>
      <c r="CD256" s="41"/>
      <c r="CE256" s="82"/>
      <c r="CF256" s="41"/>
      <c r="CG256" s="82"/>
      <c r="CH256" s="41"/>
      <c r="CI256" s="82"/>
      <c r="CJ256" s="41"/>
      <c r="CK256" s="82"/>
      <c r="CL256" s="41"/>
      <c r="CM256" s="82"/>
      <c r="CN256" s="41"/>
      <c r="CO256" s="82"/>
      <c r="CP256" s="41"/>
      <c r="CQ256" s="82"/>
      <c r="CR256" s="41"/>
      <c r="CS256" s="82"/>
      <c r="CT256" s="41"/>
      <c r="CU256" s="82"/>
      <c r="CV256" s="41"/>
      <c r="CW256" s="82"/>
      <c r="CX256" s="41"/>
      <c r="CY256" s="82"/>
      <c r="CZ256" s="41"/>
      <c r="DA256" s="82"/>
      <c r="DB256" s="41"/>
      <c r="DC256" s="82"/>
      <c r="DD256" s="41"/>
      <c r="DE256" s="82"/>
      <c r="DF256" s="41"/>
      <c r="DG256" s="82"/>
      <c r="DH256" s="41"/>
      <c r="DI256" s="82"/>
      <c r="DJ256" s="41"/>
      <c r="DK256" s="23" t="str">
        <f>IF($F256="","",IF(OR(AND($CC256&lt;&gt;"",$CC256&lt;&gt;$H256),AND($CE256&lt;&gt;"",$CE256&lt;&gt;$J256),AND($CG256&lt;&gt;"",$CG256&lt;&gt;$L256),AND($CI256&lt;&gt;"",$CI256&lt;&gt;$N256),AND($CK256&lt;&gt;"",$CK256&lt;&gt;$P256),AND($CM256&lt;&gt;"",$CM256&lt;&gt;$R256),AND($CO256&lt;&gt;"",$CO256&lt;&gt;$T256),AND($CQ256&lt;&gt;"",$CQ256&lt;&gt;$V256),AND($CS256&lt;&gt;"",$CS256&lt;&gt;$X256),AND($CU256&lt;&gt;"",$CU256&lt;&gt;$Z256),AND($CW256&lt;&gt;"",$CW256&lt;&gt;$AB256),AND($CY256&lt;&gt;"",$CY256&lt;&gt;$AD256),AND($DA256&lt;&gt;"",$DA256&lt;&gt;$AF256),AND($DC256&lt;&gt;"",$DC256&lt;&gt;$AH256),AND($DE256&lt;&gt;"",$DE256&lt;&gt;$AJ256),AND($DG256&lt;&gt;"",$DG256&lt;&gt;$AL256),AND($DI256&lt;&gt;"",$DI256&lt;&gt;$AN256)),"Score changed",IF(OR(AND($CD256&lt;&gt;"",$CD256&lt;&gt;$I256),AND($CF256&lt;&gt;"",$CF256&lt;&gt;$K256),AND($CH256&lt;&gt;"",$CH256&lt;&gt;$M256),AND($CJ256&lt;&gt;"",$CJ256&lt;&gt;$O256),AND($CL256&lt;&gt;"",$CL256&lt;&gt;$Q256),AND($CN256&lt;&gt;"",$CN256&lt;&gt;$S256),AND($CP256&lt;&gt;"",$CP256&lt;&gt;$U256),AND($CR256&lt;&gt;"",$CR256&lt;&gt;$W256),AND($CT256&lt;&gt;"",$CT256&lt;&gt;$Y256),AND($CV256&lt;&gt;"",$CV256&lt;&gt;$AA256),AND($CX256&lt;&gt;"",$CX256&lt;&gt;$AC256),AND($CZ256&lt;&gt;"",$CZ256&lt;&gt;$AE256),AND($DB256&lt;&gt;"",$DB256&lt;&gt;$AG256),AND($DD256&lt;&gt;"",$DD256&lt;&gt;$AI256),AND($DF256&lt;&gt;"",$DF256&lt;&gt;$AK256),AND($DH256&lt;&gt;"",$DH256&lt;&gt;$AM256),AND($DJ256&lt;&gt;"",$DJ256&lt;&gt;$AO256)),"Rewrite only","No change entered")))</f>
        <v/>
      </c>
    </row>
    <row r="257" spans="1:115" ht="15" customHeight="1">
      <c r="A257" s="78" t="str">
        <f>IF($F257="","",IFERROR(INDEX([1]Raw_Data!$A:$A,MATCH($F257,[1]Raw_Data!$F:$F,0)),""))</f>
        <v/>
      </c>
      <c r="B257" s="79" t="str">
        <f>IF($F257="","",IFERROR(INDEX([1]Raw_Data!$B:$B,MATCH($F257,[1]Raw_Data!$F:$F,0)),""))</f>
        <v/>
      </c>
      <c r="C257" s="80" t="str">
        <f>IF($F257="","",IFERROR(INDEX([1]Raw_Data!$C:$C,MATCH($F257,[1]Raw_Data!$F:$F,0)),""))</f>
        <v/>
      </c>
      <c r="D257" s="81" t="str">
        <f>IF($F257="","",IFERROR(INDEX([1]Raw_Data!$D:$D,MATCH($F257,[1]Raw_Data!$F:$F,0)),""))</f>
        <v/>
      </c>
      <c r="E257" s="81" t="str">
        <f>IF($F257="","",IFERROR(INDEX([1]Raw_Data!$E:$E,MATCH($F257,[1]Raw_Data!$F:$F,0)),""))</f>
        <v/>
      </c>
      <c r="F257" s="82"/>
      <c r="G257" s="79" t="str">
        <f>IF($F257="","",IFERROR(INDEX([1]Raw_Data!$G:$G,MATCH($F257,[1]Raw_Data!$F:$F,0)),""))</f>
        <v/>
      </c>
      <c r="H257" s="83" t="str">
        <f>IF($F257="","",IFERROR(INDEX([1]Raw_Data!$H:$H,MATCH($F257,[1]Raw_Data!$F:$F,0)),""))</f>
        <v/>
      </c>
      <c r="I257" s="36" t="str">
        <f>IF($F257="","",IFERROR(INDEX([1]Raw_Data!$I:$I,MATCH($F257,[1]Raw_Data!$F:$F,0)),""))</f>
        <v/>
      </c>
      <c r="J257" s="83" t="str">
        <f>IF($F257="","",IFERROR(INDEX([1]Raw_Data!$J:$J,MATCH($F257,[1]Raw_Data!$F:$F,0)),""))</f>
        <v/>
      </c>
      <c r="K257" s="37" t="str">
        <f>IF($F257="","",IFERROR(INDEX([1]Raw_Data!$K:$K,MATCH($F257,[1]Raw_Data!$F:$F,0)),""))</f>
        <v/>
      </c>
      <c r="L257" s="83" t="str">
        <f>IF($F257="","",IFERROR(INDEX([1]Raw_Data!$L:$L,MATCH($F257,[1]Raw_Data!$F:$F,0)),""))</f>
        <v/>
      </c>
      <c r="M257" s="37" t="str">
        <f>IF($F257="","",IFERROR(INDEX([1]Raw_Data!$M:$M,MATCH($F257,[1]Raw_Data!$F:$F,0)),""))</f>
        <v/>
      </c>
      <c r="N257" s="83" t="str">
        <f>IF($F257="","",IFERROR(INDEX([1]Raw_Data!$N:$N,MATCH($F257,[1]Raw_Data!$F:$F,0)),""))</f>
        <v/>
      </c>
      <c r="O257" s="37" t="str">
        <f>IF($F257="","",IFERROR(INDEX([1]Raw_Data!$O:$O,MATCH($F257,[1]Raw_Data!$F:$F,0)),""))</f>
        <v/>
      </c>
      <c r="P257" s="83" t="str">
        <f>IF($F257="","",IFERROR(INDEX([1]Raw_Data!$P:$P,MATCH($F257,[1]Raw_Data!$F:$F,0)),""))</f>
        <v/>
      </c>
      <c r="Q257" s="37" t="str">
        <f>IF($F257="","",IFERROR(INDEX([1]Raw_Data!$Q:$Q,MATCH($F257,[1]Raw_Data!$F:$F,0)),""))</f>
        <v/>
      </c>
      <c r="R257" s="83" t="str">
        <f>IF($F257="","",IFERROR(INDEX([1]Raw_Data!$R:$R,MATCH($F257,[1]Raw_Data!$F:$F,0)),""))</f>
        <v/>
      </c>
      <c r="S257" s="37" t="str">
        <f>IF($F257="","",IFERROR(INDEX([1]Raw_Data!$S:$S,MATCH($F257,[1]Raw_Data!$F:$F,0)),""))</f>
        <v/>
      </c>
      <c r="T257" s="83" t="str">
        <f>IF($F257="","",IFERROR(INDEX([1]Raw_Data!$T:$T,MATCH($F257,[1]Raw_Data!$F:$F,0)),""))</f>
        <v/>
      </c>
      <c r="U257" s="37" t="str">
        <f>IF($F257="","",IFERROR(INDEX([1]Raw_Data!$U:$U,MATCH($F257,[1]Raw_Data!$F:$F,0)),""))</f>
        <v/>
      </c>
      <c r="V257" s="83" t="str">
        <f>IF($F257="","",IFERROR(INDEX([1]Raw_Data!$V:$V,MATCH($F257,[1]Raw_Data!$F:$F,0)),""))</f>
        <v/>
      </c>
      <c r="W257" s="37" t="str">
        <f>IF($F257="","",IFERROR(INDEX([1]Raw_Data!$W:$W,MATCH($F257,[1]Raw_Data!$F:$F,0)),""))</f>
        <v/>
      </c>
      <c r="X257" s="83" t="str">
        <f>IF($F257="","",IFERROR(INDEX([1]Raw_Data!$X:$X,MATCH($F257,[1]Raw_Data!$F:$F,0)),""))</f>
        <v/>
      </c>
      <c r="Y257" s="37" t="str">
        <f>IF($F257="","",IFERROR(INDEX([1]Raw_Data!$Y:$Y,MATCH($F257,[1]Raw_Data!$F:$F,0)),""))</f>
        <v/>
      </c>
      <c r="Z257" s="83" t="str">
        <f>IF($F257="","",IFERROR(INDEX([1]Raw_Data!$Z:$Z,MATCH($F257,[1]Raw_Data!$F:$F,0)),""))</f>
        <v/>
      </c>
      <c r="AA257" s="37" t="str">
        <f>IF($F257="","",IFERROR(INDEX([1]Raw_Data!$AA:$AA,MATCH($F257,[1]Raw_Data!$F:$F,0)),""))</f>
        <v/>
      </c>
      <c r="AB257" s="83" t="str">
        <f>IF($F257="","",IFERROR(INDEX([1]Raw_Data!$AB:$AB,MATCH($F257,[1]Raw_Data!$F:$F,0)),""))</f>
        <v/>
      </c>
      <c r="AC257" s="37" t="str">
        <f>IF($F257="","",IFERROR(INDEX([1]Raw_Data!$AC:$AC,MATCH($F257,[1]Raw_Data!$F:$F,0)),""))</f>
        <v/>
      </c>
      <c r="AD257" s="83" t="str">
        <f>IF($F257="","",IFERROR(INDEX([1]Raw_Data!$AD:$AD,MATCH($F257,[1]Raw_Data!$F:$F,0)),""))</f>
        <v/>
      </c>
      <c r="AE257" s="37" t="str">
        <f>IF($F257="","",IFERROR(INDEX([1]Raw_Data!$AE:$AE,MATCH($F257,[1]Raw_Data!$F:$F,0)),""))</f>
        <v/>
      </c>
      <c r="AF257" s="83" t="str">
        <f>IF($F257="","",IFERROR(INDEX([1]Raw_Data!$AF:$AF,MATCH($F257,[1]Raw_Data!$F:$F,0)),""))</f>
        <v/>
      </c>
      <c r="AG257" s="37" t="str">
        <f>IF($F257="","",IFERROR(INDEX([1]Raw_Data!$AG:$AG,MATCH($F257,[1]Raw_Data!$F:$F,0)),""))</f>
        <v/>
      </c>
      <c r="AH257" s="83" t="str">
        <f>IF($F257="","",IFERROR(INDEX([1]Raw_Data!$AH:$AH,MATCH($F257,[1]Raw_Data!$F:$F,0)),""))</f>
        <v/>
      </c>
      <c r="AI257" s="37" t="str">
        <f>IF($F257="","",IFERROR(INDEX([1]Raw_Data!$AI:$AI,MATCH($F257,[1]Raw_Data!$F:$F,0)),""))</f>
        <v/>
      </c>
      <c r="AJ257" s="83" t="str">
        <f>IF($F257="","",IFERROR(INDEX([1]Raw_Data!$AJ:$AJ,MATCH($F257,[1]Raw_Data!$F:$F,0)),""))</f>
        <v/>
      </c>
      <c r="AK257" s="37" t="str">
        <f>IF($F257="","",IFERROR(INDEX([1]Raw_Data!$AK:$AK,MATCH($F257,[1]Raw_Data!$F:$F,0)),""))</f>
        <v/>
      </c>
      <c r="AL257" s="83" t="str">
        <f>IF($F257="","",IFERROR(INDEX([1]Raw_Data!$AL:$AL,MATCH($F257,[1]Raw_Data!$F:$F,0)),""))</f>
        <v/>
      </c>
      <c r="AM257" s="37" t="str">
        <f>IF($F257="","",IFERROR(INDEX([1]Raw_Data!$AM:$AM,MATCH($F257,[1]Raw_Data!$F:$F,0)),""))</f>
        <v/>
      </c>
      <c r="AN257" s="83" t="str">
        <f>IF($F257="","",IFERROR(INDEX([1]Raw_Data!$AN:$AN,MATCH($F257,[1]Raw_Data!$F:$F,0)),""))</f>
        <v/>
      </c>
      <c r="AO257" s="37" t="str">
        <f>IF($F257="","",IFERROR(INDEX([1]Raw_Data!$AO:$AO,MATCH($F257,[1]Raw_Data!$F:$F,0)),""))</f>
        <v/>
      </c>
      <c r="AP257" s="83" t="str">
        <f>IF($F257="","",IFERROR(INDEX([1]Raw_Data!$AP:$AP,MATCH($F257,[1]Raw_Data!$F:$F,0)),""))</f>
        <v/>
      </c>
      <c r="AQ257" s="37" t="str">
        <f>IF($F257="","",IFERROR(INDEX([1]Raw_Data!$AQ:$AQ,MATCH($F257,[1]Raw_Data!$F:$F,0)),""))</f>
        <v/>
      </c>
      <c r="AR257" s="83"/>
      <c r="AS257" s="84" t="str">
        <f>IF($F257="","",SUM(IF($CC257="",$H257,$CC257),IF($CE257="",$J257,$CE257),IF($CG257="",$L257,$CG257),IF($CI257="",$N257,$CI257),IF($CK257="",$P257,$CK257),IF($CM257="",$R257,$CM257),IF($CO257="",$T257,$CO257),IF($CQ257="",$V257,$CQ257),IF($CS257="",$X257,$CS257),IF($CU257="",$Z257,$CU257),IF($CW257="",$AB257,$CW257),IF($CY257="",$AD257,$CY257),IF($DA257="",$AF257,$DA257),IF($DC257="",$AH257,$DC257),IF($DE257="",$AJ257,$DE257),IF($DG257="",$AL257,$DG257),IF($DI257="",$AN257,$DI257)))</f>
        <v/>
      </c>
      <c r="AT257" s="80" t="str">
        <f t="shared" si="36"/>
        <v/>
      </c>
      <c r="AU257" s="79" t="str">
        <f t="shared" si="37"/>
        <v/>
      </c>
      <c r="AV257" s="80" t="str">
        <f t="shared" si="38"/>
        <v/>
      </c>
      <c r="AW257" s="80" t="str">
        <f t="shared" si="39"/>
        <v/>
      </c>
      <c r="AX257" s="79" t="str">
        <f t="shared" si="40"/>
        <v/>
      </c>
      <c r="AY257" s="79" t="str">
        <f>IF(B257="","",COUNTIFS($B$5:B257,B257,$AT$5:AT257,AT257))</f>
        <v/>
      </c>
      <c r="AZ257" s="79" t="str">
        <f>IF(B257="","",COUNTIFS($B$5:B257,B257,$AV$5:AV257,AV257))</f>
        <v/>
      </c>
      <c r="BA257" s="79" t="str">
        <f t="shared" si="41"/>
        <v/>
      </c>
      <c r="BB257" s="79" t="str">
        <f t="shared" si="42"/>
        <v/>
      </c>
      <c r="BC257" s="79">
        <f t="shared" si="43"/>
        <v>0</v>
      </c>
      <c r="BD257" s="40" t="str">
        <f t="shared" si="44"/>
        <v/>
      </c>
      <c r="BE257" s="11" t="str">
        <f>IF($F257="","","REV"&amp;COUNTIF($F$5:F257,$F257))</f>
        <v/>
      </c>
      <c r="BF257" s="23"/>
      <c r="BG257" s="23"/>
      <c r="BH257" s="40" t="str">
        <f t="shared" si="45"/>
        <v/>
      </c>
      <c r="BI257" s="40" t="str">
        <f t="shared" si="46"/>
        <v/>
      </c>
      <c r="BJ257" s="41"/>
      <c r="BK257" s="41"/>
      <c r="BL257" s="41"/>
      <c r="BM257" s="41"/>
      <c r="BN257" s="41"/>
      <c r="BO257" s="41"/>
      <c r="BP257" s="41"/>
      <c r="BQ257" s="41"/>
      <c r="BR257" s="41"/>
      <c r="BS257" s="41"/>
      <c r="BT257" s="41"/>
      <c r="BU257" s="41"/>
      <c r="BV257" s="41"/>
      <c r="BW257" s="41"/>
      <c r="BX257" s="41"/>
      <c r="BY257" s="41"/>
      <c r="BZ257" s="41"/>
      <c r="CA257" s="40" t="str">
        <f t="shared" si="47"/>
        <v/>
      </c>
      <c r="CC257" s="82"/>
      <c r="CD257" s="41"/>
      <c r="CE257" s="82"/>
      <c r="CF257" s="41"/>
      <c r="CG257" s="82"/>
      <c r="CH257" s="41"/>
      <c r="CI257" s="82"/>
      <c r="CJ257" s="41"/>
      <c r="CK257" s="82"/>
      <c r="CL257" s="41"/>
      <c r="CM257" s="82"/>
      <c r="CN257" s="41"/>
      <c r="CO257" s="82"/>
      <c r="CP257" s="41"/>
      <c r="CQ257" s="82"/>
      <c r="CR257" s="41"/>
      <c r="CS257" s="82"/>
      <c r="CT257" s="41"/>
      <c r="CU257" s="82"/>
      <c r="CV257" s="41"/>
      <c r="CW257" s="82"/>
      <c r="CX257" s="41"/>
      <c r="CY257" s="82"/>
      <c r="CZ257" s="41"/>
      <c r="DA257" s="82"/>
      <c r="DB257" s="41"/>
      <c r="DC257" s="82"/>
      <c r="DD257" s="41"/>
      <c r="DE257" s="82"/>
      <c r="DF257" s="41"/>
      <c r="DG257" s="82"/>
      <c r="DH257" s="41"/>
      <c r="DI257" s="82"/>
      <c r="DJ257" s="41"/>
      <c r="DK257" s="23" t="str">
        <f>IF($F257="","",IF(OR(AND($CC257&lt;&gt;"",$CC257&lt;&gt;$H257),AND($CE257&lt;&gt;"",$CE257&lt;&gt;$J257),AND($CG257&lt;&gt;"",$CG257&lt;&gt;$L257),AND($CI257&lt;&gt;"",$CI257&lt;&gt;$N257),AND($CK257&lt;&gt;"",$CK257&lt;&gt;$P257),AND($CM257&lt;&gt;"",$CM257&lt;&gt;$R257),AND($CO257&lt;&gt;"",$CO257&lt;&gt;$T257),AND($CQ257&lt;&gt;"",$CQ257&lt;&gt;$V257),AND($CS257&lt;&gt;"",$CS257&lt;&gt;$X257),AND($CU257&lt;&gt;"",$CU257&lt;&gt;$Z257),AND($CW257&lt;&gt;"",$CW257&lt;&gt;$AB257),AND($CY257&lt;&gt;"",$CY257&lt;&gt;$AD257),AND($DA257&lt;&gt;"",$DA257&lt;&gt;$AF257),AND($DC257&lt;&gt;"",$DC257&lt;&gt;$AH257),AND($DE257&lt;&gt;"",$DE257&lt;&gt;$AJ257),AND($DG257&lt;&gt;"",$DG257&lt;&gt;$AL257),AND($DI257&lt;&gt;"",$DI257&lt;&gt;$AN257)),"Score changed",IF(OR(AND($CD257&lt;&gt;"",$CD257&lt;&gt;$I257),AND($CF257&lt;&gt;"",$CF257&lt;&gt;$K257),AND($CH257&lt;&gt;"",$CH257&lt;&gt;$M257),AND($CJ257&lt;&gt;"",$CJ257&lt;&gt;$O257),AND($CL257&lt;&gt;"",$CL257&lt;&gt;$Q257),AND($CN257&lt;&gt;"",$CN257&lt;&gt;$S257),AND($CP257&lt;&gt;"",$CP257&lt;&gt;$U257),AND($CR257&lt;&gt;"",$CR257&lt;&gt;$W257),AND($CT257&lt;&gt;"",$CT257&lt;&gt;$Y257),AND($CV257&lt;&gt;"",$CV257&lt;&gt;$AA257),AND($CX257&lt;&gt;"",$CX257&lt;&gt;$AC257),AND($CZ257&lt;&gt;"",$CZ257&lt;&gt;$AE257),AND($DB257&lt;&gt;"",$DB257&lt;&gt;$AG257),AND($DD257&lt;&gt;"",$DD257&lt;&gt;$AI257),AND($DF257&lt;&gt;"",$DF257&lt;&gt;$AK257),AND($DH257&lt;&gt;"",$DH257&lt;&gt;$AM257),AND($DJ257&lt;&gt;"",$DJ257&lt;&gt;$AO257)),"Rewrite only","No change entered")))</f>
        <v/>
      </c>
    </row>
    <row r="258" spans="1:115" ht="15" customHeight="1">
      <c r="A258" s="78" t="str">
        <f>IF($F258="","",IFERROR(INDEX([1]Raw_Data!$A:$A,MATCH($F258,[1]Raw_Data!$F:$F,0)),""))</f>
        <v/>
      </c>
      <c r="B258" s="79" t="str">
        <f>IF($F258="","",IFERROR(INDEX([1]Raw_Data!$B:$B,MATCH($F258,[1]Raw_Data!$F:$F,0)),""))</f>
        <v/>
      </c>
      <c r="C258" s="80" t="str">
        <f>IF($F258="","",IFERROR(INDEX([1]Raw_Data!$C:$C,MATCH($F258,[1]Raw_Data!$F:$F,0)),""))</f>
        <v/>
      </c>
      <c r="D258" s="81" t="str">
        <f>IF($F258="","",IFERROR(INDEX([1]Raw_Data!$D:$D,MATCH($F258,[1]Raw_Data!$F:$F,0)),""))</f>
        <v/>
      </c>
      <c r="E258" s="81" t="str">
        <f>IF($F258="","",IFERROR(INDEX([1]Raw_Data!$E:$E,MATCH($F258,[1]Raw_Data!$F:$F,0)),""))</f>
        <v/>
      </c>
      <c r="F258" s="82"/>
      <c r="G258" s="79" t="str">
        <f>IF($F258="","",IFERROR(INDEX([1]Raw_Data!$G:$G,MATCH($F258,[1]Raw_Data!$F:$F,0)),""))</f>
        <v/>
      </c>
      <c r="H258" s="83" t="str">
        <f>IF($F258="","",IFERROR(INDEX([1]Raw_Data!$H:$H,MATCH($F258,[1]Raw_Data!$F:$F,0)),""))</f>
        <v/>
      </c>
      <c r="I258" s="36" t="str">
        <f>IF($F258="","",IFERROR(INDEX([1]Raw_Data!$I:$I,MATCH($F258,[1]Raw_Data!$F:$F,0)),""))</f>
        <v/>
      </c>
      <c r="J258" s="83" t="str">
        <f>IF($F258="","",IFERROR(INDEX([1]Raw_Data!$J:$J,MATCH($F258,[1]Raw_Data!$F:$F,0)),""))</f>
        <v/>
      </c>
      <c r="K258" s="37" t="str">
        <f>IF($F258="","",IFERROR(INDEX([1]Raw_Data!$K:$K,MATCH($F258,[1]Raw_Data!$F:$F,0)),""))</f>
        <v/>
      </c>
      <c r="L258" s="83" t="str">
        <f>IF($F258="","",IFERROR(INDEX([1]Raw_Data!$L:$L,MATCH($F258,[1]Raw_Data!$F:$F,0)),""))</f>
        <v/>
      </c>
      <c r="M258" s="37" t="str">
        <f>IF($F258="","",IFERROR(INDEX([1]Raw_Data!$M:$M,MATCH($F258,[1]Raw_Data!$F:$F,0)),""))</f>
        <v/>
      </c>
      <c r="N258" s="83" t="str">
        <f>IF($F258="","",IFERROR(INDEX([1]Raw_Data!$N:$N,MATCH($F258,[1]Raw_Data!$F:$F,0)),""))</f>
        <v/>
      </c>
      <c r="O258" s="37" t="str">
        <f>IF($F258="","",IFERROR(INDEX([1]Raw_Data!$O:$O,MATCH($F258,[1]Raw_Data!$F:$F,0)),""))</f>
        <v/>
      </c>
      <c r="P258" s="83" t="str">
        <f>IF($F258="","",IFERROR(INDEX([1]Raw_Data!$P:$P,MATCH($F258,[1]Raw_Data!$F:$F,0)),""))</f>
        <v/>
      </c>
      <c r="Q258" s="37" t="str">
        <f>IF($F258="","",IFERROR(INDEX([1]Raw_Data!$Q:$Q,MATCH($F258,[1]Raw_Data!$F:$F,0)),""))</f>
        <v/>
      </c>
      <c r="R258" s="83" t="str">
        <f>IF($F258="","",IFERROR(INDEX([1]Raw_Data!$R:$R,MATCH($F258,[1]Raw_Data!$F:$F,0)),""))</f>
        <v/>
      </c>
      <c r="S258" s="37" t="str">
        <f>IF($F258="","",IFERROR(INDEX([1]Raw_Data!$S:$S,MATCH($F258,[1]Raw_Data!$F:$F,0)),""))</f>
        <v/>
      </c>
      <c r="T258" s="83" t="str">
        <f>IF($F258="","",IFERROR(INDEX([1]Raw_Data!$T:$T,MATCH($F258,[1]Raw_Data!$F:$F,0)),""))</f>
        <v/>
      </c>
      <c r="U258" s="37" t="str">
        <f>IF($F258="","",IFERROR(INDEX([1]Raw_Data!$U:$U,MATCH($F258,[1]Raw_Data!$F:$F,0)),""))</f>
        <v/>
      </c>
      <c r="V258" s="83" t="str">
        <f>IF($F258="","",IFERROR(INDEX([1]Raw_Data!$V:$V,MATCH($F258,[1]Raw_Data!$F:$F,0)),""))</f>
        <v/>
      </c>
      <c r="W258" s="37" t="str">
        <f>IF($F258="","",IFERROR(INDEX([1]Raw_Data!$W:$W,MATCH($F258,[1]Raw_Data!$F:$F,0)),""))</f>
        <v/>
      </c>
      <c r="X258" s="83" t="str">
        <f>IF($F258="","",IFERROR(INDEX([1]Raw_Data!$X:$X,MATCH($F258,[1]Raw_Data!$F:$F,0)),""))</f>
        <v/>
      </c>
      <c r="Y258" s="37" t="str">
        <f>IF($F258="","",IFERROR(INDEX([1]Raw_Data!$Y:$Y,MATCH($F258,[1]Raw_Data!$F:$F,0)),""))</f>
        <v/>
      </c>
      <c r="Z258" s="83" t="str">
        <f>IF($F258="","",IFERROR(INDEX([1]Raw_Data!$Z:$Z,MATCH($F258,[1]Raw_Data!$F:$F,0)),""))</f>
        <v/>
      </c>
      <c r="AA258" s="37" t="str">
        <f>IF($F258="","",IFERROR(INDEX([1]Raw_Data!$AA:$AA,MATCH($F258,[1]Raw_Data!$F:$F,0)),""))</f>
        <v/>
      </c>
      <c r="AB258" s="83" t="str">
        <f>IF($F258="","",IFERROR(INDEX([1]Raw_Data!$AB:$AB,MATCH($F258,[1]Raw_Data!$F:$F,0)),""))</f>
        <v/>
      </c>
      <c r="AC258" s="37" t="str">
        <f>IF($F258="","",IFERROR(INDEX([1]Raw_Data!$AC:$AC,MATCH($F258,[1]Raw_Data!$F:$F,0)),""))</f>
        <v/>
      </c>
      <c r="AD258" s="83" t="str">
        <f>IF($F258="","",IFERROR(INDEX([1]Raw_Data!$AD:$AD,MATCH($F258,[1]Raw_Data!$F:$F,0)),""))</f>
        <v/>
      </c>
      <c r="AE258" s="37" t="str">
        <f>IF($F258="","",IFERROR(INDEX([1]Raw_Data!$AE:$AE,MATCH($F258,[1]Raw_Data!$F:$F,0)),""))</f>
        <v/>
      </c>
      <c r="AF258" s="83" t="str">
        <f>IF($F258="","",IFERROR(INDEX([1]Raw_Data!$AF:$AF,MATCH($F258,[1]Raw_Data!$F:$F,0)),""))</f>
        <v/>
      </c>
      <c r="AG258" s="37" t="str">
        <f>IF($F258="","",IFERROR(INDEX([1]Raw_Data!$AG:$AG,MATCH($F258,[1]Raw_Data!$F:$F,0)),""))</f>
        <v/>
      </c>
      <c r="AH258" s="83" t="str">
        <f>IF($F258="","",IFERROR(INDEX([1]Raw_Data!$AH:$AH,MATCH($F258,[1]Raw_Data!$F:$F,0)),""))</f>
        <v/>
      </c>
      <c r="AI258" s="37" t="str">
        <f>IF($F258="","",IFERROR(INDEX([1]Raw_Data!$AI:$AI,MATCH($F258,[1]Raw_Data!$F:$F,0)),""))</f>
        <v/>
      </c>
      <c r="AJ258" s="83" t="str">
        <f>IF($F258="","",IFERROR(INDEX([1]Raw_Data!$AJ:$AJ,MATCH($F258,[1]Raw_Data!$F:$F,0)),""))</f>
        <v/>
      </c>
      <c r="AK258" s="37" t="str">
        <f>IF($F258="","",IFERROR(INDEX([1]Raw_Data!$AK:$AK,MATCH($F258,[1]Raw_Data!$F:$F,0)),""))</f>
        <v/>
      </c>
      <c r="AL258" s="83" t="str">
        <f>IF($F258="","",IFERROR(INDEX([1]Raw_Data!$AL:$AL,MATCH($F258,[1]Raw_Data!$F:$F,0)),""))</f>
        <v/>
      </c>
      <c r="AM258" s="37" t="str">
        <f>IF($F258="","",IFERROR(INDEX([1]Raw_Data!$AM:$AM,MATCH($F258,[1]Raw_Data!$F:$F,0)),""))</f>
        <v/>
      </c>
      <c r="AN258" s="83" t="str">
        <f>IF($F258="","",IFERROR(INDEX([1]Raw_Data!$AN:$AN,MATCH($F258,[1]Raw_Data!$F:$F,0)),""))</f>
        <v/>
      </c>
      <c r="AO258" s="37" t="str">
        <f>IF($F258="","",IFERROR(INDEX([1]Raw_Data!$AO:$AO,MATCH($F258,[1]Raw_Data!$F:$F,0)),""))</f>
        <v/>
      </c>
      <c r="AP258" s="83" t="str">
        <f>IF($F258="","",IFERROR(INDEX([1]Raw_Data!$AP:$AP,MATCH($F258,[1]Raw_Data!$F:$F,0)),""))</f>
        <v/>
      </c>
      <c r="AQ258" s="37" t="str">
        <f>IF($F258="","",IFERROR(INDEX([1]Raw_Data!$AQ:$AQ,MATCH($F258,[1]Raw_Data!$F:$F,0)),""))</f>
        <v/>
      </c>
      <c r="AR258" s="83"/>
      <c r="AS258" s="84" t="str">
        <f>IF($F258="","",SUM(IF($CC258="",$H258,$CC258),IF($CE258="",$J258,$CE258),IF($CG258="",$L258,$CG258),IF($CI258="",$N258,$CI258),IF($CK258="",$P258,$CK258),IF($CM258="",$R258,$CM258),IF($CO258="",$T258,$CO258),IF($CQ258="",$V258,$CQ258),IF($CS258="",$X258,$CS258),IF($CU258="",$Z258,$CU258),IF($CW258="",$AB258,$CW258),IF($CY258="",$AD258,$CY258),IF($DA258="",$AF258,$DA258),IF($DC258="",$AH258,$DC258),IF($DE258="",$AJ258,$DE258),IF($DG258="",$AL258,$DG258),IF($DI258="",$AN258,$DI258)))</f>
        <v/>
      </c>
      <c r="AT258" s="80" t="str">
        <f t="shared" si="36"/>
        <v/>
      </c>
      <c r="AU258" s="79" t="str">
        <f t="shared" si="37"/>
        <v/>
      </c>
      <c r="AV258" s="80" t="str">
        <f t="shared" si="38"/>
        <v/>
      </c>
      <c r="AW258" s="80" t="str">
        <f t="shared" si="39"/>
        <v/>
      </c>
      <c r="AX258" s="79" t="str">
        <f t="shared" si="40"/>
        <v/>
      </c>
      <c r="AY258" s="79" t="str">
        <f>IF(B258="","",COUNTIFS($B$5:B258,B258,$AT$5:AT258,AT258))</f>
        <v/>
      </c>
      <c r="AZ258" s="79" t="str">
        <f>IF(B258="","",COUNTIFS($B$5:B258,B258,$AV$5:AV258,AV258))</f>
        <v/>
      </c>
      <c r="BA258" s="79" t="str">
        <f t="shared" si="41"/>
        <v/>
      </c>
      <c r="BB258" s="79" t="str">
        <f t="shared" si="42"/>
        <v/>
      </c>
      <c r="BC258" s="79">
        <f t="shared" si="43"/>
        <v>0</v>
      </c>
      <c r="BD258" s="40" t="str">
        <f t="shared" si="44"/>
        <v/>
      </c>
      <c r="BE258" s="11" t="str">
        <f>IF($F258="","","REV"&amp;COUNTIF($F$5:F258,$F258))</f>
        <v/>
      </c>
      <c r="BF258" s="23"/>
      <c r="BG258" s="23"/>
      <c r="BH258" s="40" t="str">
        <f t="shared" si="45"/>
        <v/>
      </c>
      <c r="BI258" s="40" t="str">
        <f t="shared" si="46"/>
        <v/>
      </c>
      <c r="BJ258" s="41"/>
      <c r="BK258" s="41"/>
      <c r="BL258" s="41"/>
      <c r="BM258" s="41"/>
      <c r="BN258" s="41"/>
      <c r="BO258" s="41"/>
      <c r="BP258" s="41"/>
      <c r="BQ258" s="41"/>
      <c r="BR258" s="41"/>
      <c r="BS258" s="41"/>
      <c r="BT258" s="41"/>
      <c r="BU258" s="41"/>
      <c r="BV258" s="41"/>
      <c r="BW258" s="41"/>
      <c r="BX258" s="41"/>
      <c r="BY258" s="41"/>
      <c r="BZ258" s="41"/>
      <c r="CA258" s="40" t="str">
        <f t="shared" si="47"/>
        <v/>
      </c>
      <c r="CC258" s="82"/>
      <c r="CD258" s="41"/>
      <c r="CE258" s="82"/>
      <c r="CF258" s="41"/>
      <c r="CG258" s="82"/>
      <c r="CH258" s="41"/>
      <c r="CI258" s="82"/>
      <c r="CJ258" s="41"/>
      <c r="CK258" s="82"/>
      <c r="CL258" s="41"/>
      <c r="CM258" s="82"/>
      <c r="CN258" s="41"/>
      <c r="CO258" s="82"/>
      <c r="CP258" s="41"/>
      <c r="CQ258" s="82"/>
      <c r="CR258" s="41"/>
      <c r="CS258" s="82"/>
      <c r="CT258" s="41"/>
      <c r="CU258" s="82"/>
      <c r="CV258" s="41"/>
      <c r="CW258" s="82"/>
      <c r="CX258" s="41"/>
      <c r="CY258" s="82"/>
      <c r="CZ258" s="41"/>
      <c r="DA258" s="82"/>
      <c r="DB258" s="41"/>
      <c r="DC258" s="82"/>
      <c r="DD258" s="41"/>
      <c r="DE258" s="82"/>
      <c r="DF258" s="41"/>
      <c r="DG258" s="82"/>
      <c r="DH258" s="41"/>
      <c r="DI258" s="82"/>
      <c r="DJ258" s="41"/>
      <c r="DK258" s="23" t="str">
        <f>IF($F258="","",IF(OR(AND($CC258&lt;&gt;"",$CC258&lt;&gt;$H258),AND($CE258&lt;&gt;"",$CE258&lt;&gt;$J258),AND($CG258&lt;&gt;"",$CG258&lt;&gt;$L258),AND($CI258&lt;&gt;"",$CI258&lt;&gt;$N258),AND($CK258&lt;&gt;"",$CK258&lt;&gt;$P258),AND($CM258&lt;&gt;"",$CM258&lt;&gt;$R258),AND($CO258&lt;&gt;"",$CO258&lt;&gt;$T258),AND($CQ258&lt;&gt;"",$CQ258&lt;&gt;$V258),AND($CS258&lt;&gt;"",$CS258&lt;&gt;$X258),AND($CU258&lt;&gt;"",$CU258&lt;&gt;$Z258),AND($CW258&lt;&gt;"",$CW258&lt;&gt;$AB258),AND($CY258&lt;&gt;"",$CY258&lt;&gt;$AD258),AND($DA258&lt;&gt;"",$DA258&lt;&gt;$AF258),AND($DC258&lt;&gt;"",$DC258&lt;&gt;$AH258),AND($DE258&lt;&gt;"",$DE258&lt;&gt;$AJ258),AND($DG258&lt;&gt;"",$DG258&lt;&gt;$AL258),AND($DI258&lt;&gt;"",$DI258&lt;&gt;$AN258)),"Score changed",IF(OR(AND($CD258&lt;&gt;"",$CD258&lt;&gt;$I258),AND($CF258&lt;&gt;"",$CF258&lt;&gt;$K258),AND($CH258&lt;&gt;"",$CH258&lt;&gt;$M258),AND($CJ258&lt;&gt;"",$CJ258&lt;&gt;$O258),AND($CL258&lt;&gt;"",$CL258&lt;&gt;$Q258),AND($CN258&lt;&gt;"",$CN258&lt;&gt;$S258),AND($CP258&lt;&gt;"",$CP258&lt;&gt;$U258),AND($CR258&lt;&gt;"",$CR258&lt;&gt;$W258),AND($CT258&lt;&gt;"",$CT258&lt;&gt;$Y258),AND($CV258&lt;&gt;"",$CV258&lt;&gt;$AA258),AND($CX258&lt;&gt;"",$CX258&lt;&gt;$AC258),AND($CZ258&lt;&gt;"",$CZ258&lt;&gt;$AE258),AND($DB258&lt;&gt;"",$DB258&lt;&gt;$AG258),AND($DD258&lt;&gt;"",$DD258&lt;&gt;$AI258),AND($DF258&lt;&gt;"",$DF258&lt;&gt;$AK258),AND($DH258&lt;&gt;"",$DH258&lt;&gt;$AM258),AND($DJ258&lt;&gt;"",$DJ258&lt;&gt;$AO258)),"Rewrite only","No change entered")))</f>
        <v/>
      </c>
    </row>
    <row r="259" spans="1:115" ht="15" customHeight="1">
      <c r="A259" s="78" t="str">
        <f>IF($F259="","",IFERROR(INDEX([1]Raw_Data!$A:$A,MATCH($F259,[1]Raw_Data!$F:$F,0)),""))</f>
        <v/>
      </c>
      <c r="B259" s="79" t="str">
        <f>IF($F259="","",IFERROR(INDEX([1]Raw_Data!$B:$B,MATCH($F259,[1]Raw_Data!$F:$F,0)),""))</f>
        <v/>
      </c>
      <c r="C259" s="80" t="str">
        <f>IF($F259="","",IFERROR(INDEX([1]Raw_Data!$C:$C,MATCH($F259,[1]Raw_Data!$F:$F,0)),""))</f>
        <v/>
      </c>
      <c r="D259" s="81" t="str">
        <f>IF($F259="","",IFERROR(INDEX([1]Raw_Data!$D:$D,MATCH($F259,[1]Raw_Data!$F:$F,0)),""))</f>
        <v/>
      </c>
      <c r="E259" s="81" t="str">
        <f>IF($F259="","",IFERROR(INDEX([1]Raw_Data!$E:$E,MATCH($F259,[1]Raw_Data!$F:$F,0)),""))</f>
        <v/>
      </c>
      <c r="F259" s="82"/>
      <c r="G259" s="79" t="str">
        <f>IF($F259="","",IFERROR(INDEX([1]Raw_Data!$G:$G,MATCH($F259,[1]Raw_Data!$F:$F,0)),""))</f>
        <v/>
      </c>
      <c r="H259" s="83" t="str">
        <f>IF($F259="","",IFERROR(INDEX([1]Raw_Data!$H:$H,MATCH($F259,[1]Raw_Data!$F:$F,0)),""))</f>
        <v/>
      </c>
      <c r="I259" s="36" t="str">
        <f>IF($F259="","",IFERROR(INDEX([1]Raw_Data!$I:$I,MATCH($F259,[1]Raw_Data!$F:$F,0)),""))</f>
        <v/>
      </c>
      <c r="J259" s="83" t="str">
        <f>IF($F259="","",IFERROR(INDEX([1]Raw_Data!$J:$J,MATCH($F259,[1]Raw_Data!$F:$F,0)),""))</f>
        <v/>
      </c>
      <c r="K259" s="37" t="str">
        <f>IF($F259="","",IFERROR(INDEX([1]Raw_Data!$K:$K,MATCH($F259,[1]Raw_Data!$F:$F,0)),""))</f>
        <v/>
      </c>
      <c r="L259" s="83" t="str">
        <f>IF($F259="","",IFERROR(INDEX([1]Raw_Data!$L:$L,MATCH($F259,[1]Raw_Data!$F:$F,0)),""))</f>
        <v/>
      </c>
      <c r="M259" s="37" t="str">
        <f>IF($F259="","",IFERROR(INDEX([1]Raw_Data!$M:$M,MATCH($F259,[1]Raw_Data!$F:$F,0)),""))</f>
        <v/>
      </c>
      <c r="N259" s="83" t="str">
        <f>IF($F259="","",IFERROR(INDEX([1]Raw_Data!$N:$N,MATCH($F259,[1]Raw_Data!$F:$F,0)),""))</f>
        <v/>
      </c>
      <c r="O259" s="37" t="str">
        <f>IF($F259="","",IFERROR(INDEX([1]Raw_Data!$O:$O,MATCH($F259,[1]Raw_Data!$F:$F,0)),""))</f>
        <v/>
      </c>
      <c r="P259" s="83" t="str">
        <f>IF($F259="","",IFERROR(INDEX([1]Raw_Data!$P:$P,MATCH($F259,[1]Raw_Data!$F:$F,0)),""))</f>
        <v/>
      </c>
      <c r="Q259" s="37" t="str">
        <f>IF($F259="","",IFERROR(INDEX([1]Raw_Data!$Q:$Q,MATCH($F259,[1]Raw_Data!$F:$F,0)),""))</f>
        <v/>
      </c>
      <c r="R259" s="83" t="str">
        <f>IF($F259="","",IFERROR(INDEX([1]Raw_Data!$R:$R,MATCH($F259,[1]Raw_Data!$F:$F,0)),""))</f>
        <v/>
      </c>
      <c r="S259" s="37" t="str">
        <f>IF($F259="","",IFERROR(INDEX([1]Raw_Data!$S:$S,MATCH($F259,[1]Raw_Data!$F:$F,0)),""))</f>
        <v/>
      </c>
      <c r="T259" s="83" t="str">
        <f>IF($F259="","",IFERROR(INDEX([1]Raw_Data!$T:$T,MATCH($F259,[1]Raw_Data!$F:$F,0)),""))</f>
        <v/>
      </c>
      <c r="U259" s="37" t="str">
        <f>IF($F259="","",IFERROR(INDEX([1]Raw_Data!$U:$U,MATCH($F259,[1]Raw_Data!$F:$F,0)),""))</f>
        <v/>
      </c>
      <c r="V259" s="83" t="str">
        <f>IF($F259="","",IFERROR(INDEX([1]Raw_Data!$V:$V,MATCH($F259,[1]Raw_Data!$F:$F,0)),""))</f>
        <v/>
      </c>
      <c r="W259" s="37" t="str">
        <f>IF($F259="","",IFERROR(INDEX([1]Raw_Data!$W:$W,MATCH($F259,[1]Raw_Data!$F:$F,0)),""))</f>
        <v/>
      </c>
      <c r="X259" s="83" t="str">
        <f>IF($F259="","",IFERROR(INDEX([1]Raw_Data!$X:$X,MATCH($F259,[1]Raw_Data!$F:$F,0)),""))</f>
        <v/>
      </c>
      <c r="Y259" s="37" t="str">
        <f>IF($F259="","",IFERROR(INDEX([1]Raw_Data!$Y:$Y,MATCH($F259,[1]Raw_Data!$F:$F,0)),""))</f>
        <v/>
      </c>
      <c r="Z259" s="83" t="str">
        <f>IF($F259="","",IFERROR(INDEX([1]Raw_Data!$Z:$Z,MATCH($F259,[1]Raw_Data!$F:$F,0)),""))</f>
        <v/>
      </c>
      <c r="AA259" s="37" t="str">
        <f>IF($F259="","",IFERROR(INDEX([1]Raw_Data!$AA:$AA,MATCH($F259,[1]Raw_Data!$F:$F,0)),""))</f>
        <v/>
      </c>
      <c r="AB259" s="83" t="str">
        <f>IF($F259="","",IFERROR(INDEX([1]Raw_Data!$AB:$AB,MATCH($F259,[1]Raw_Data!$F:$F,0)),""))</f>
        <v/>
      </c>
      <c r="AC259" s="37" t="str">
        <f>IF($F259="","",IFERROR(INDEX([1]Raw_Data!$AC:$AC,MATCH($F259,[1]Raw_Data!$F:$F,0)),""))</f>
        <v/>
      </c>
      <c r="AD259" s="83" t="str">
        <f>IF($F259="","",IFERROR(INDEX([1]Raw_Data!$AD:$AD,MATCH($F259,[1]Raw_Data!$F:$F,0)),""))</f>
        <v/>
      </c>
      <c r="AE259" s="37" t="str">
        <f>IF($F259="","",IFERROR(INDEX([1]Raw_Data!$AE:$AE,MATCH($F259,[1]Raw_Data!$F:$F,0)),""))</f>
        <v/>
      </c>
      <c r="AF259" s="83" t="str">
        <f>IF($F259="","",IFERROR(INDEX([1]Raw_Data!$AF:$AF,MATCH($F259,[1]Raw_Data!$F:$F,0)),""))</f>
        <v/>
      </c>
      <c r="AG259" s="37" t="str">
        <f>IF($F259="","",IFERROR(INDEX([1]Raw_Data!$AG:$AG,MATCH($F259,[1]Raw_Data!$F:$F,0)),""))</f>
        <v/>
      </c>
      <c r="AH259" s="83" t="str">
        <f>IF($F259="","",IFERROR(INDEX([1]Raw_Data!$AH:$AH,MATCH($F259,[1]Raw_Data!$F:$F,0)),""))</f>
        <v/>
      </c>
      <c r="AI259" s="37" t="str">
        <f>IF($F259="","",IFERROR(INDEX([1]Raw_Data!$AI:$AI,MATCH($F259,[1]Raw_Data!$F:$F,0)),""))</f>
        <v/>
      </c>
      <c r="AJ259" s="83" t="str">
        <f>IF($F259="","",IFERROR(INDEX([1]Raw_Data!$AJ:$AJ,MATCH($F259,[1]Raw_Data!$F:$F,0)),""))</f>
        <v/>
      </c>
      <c r="AK259" s="37" t="str">
        <f>IF($F259="","",IFERROR(INDEX([1]Raw_Data!$AK:$AK,MATCH($F259,[1]Raw_Data!$F:$F,0)),""))</f>
        <v/>
      </c>
      <c r="AL259" s="83" t="str">
        <f>IF($F259="","",IFERROR(INDEX([1]Raw_Data!$AL:$AL,MATCH($F259,[1]Raw_Data!$F:$F,0)),""))</f>
        <v/>
      </c>
      <c r="AM259" s="37" t="str">
        <f>IF($F259="","",IFERROR(INDEX([1]Raw_Data!$AM:$AM,MATCH($F259,[1]Raw_Data!$F:$F,0)),""))</f>
        <v/>
      </c>
      <c r="AN259" s="83" t="str">
        <f>IF($F259="","",IFERROR(INDEX([1]Raw_Data!$AN:$AN,MATCH($F259,[1]Raw_Data!$F:$F,0)),""))</f>
        <v/>
      </c>
      <c r="AO259" s="37" t="str">
        <f>IF($F259="","",IFERROR(INDEX([1]Raw_Data!$AO:$AO,MATCH($F259,[1]Raw_Data!$F:$F,0)),""))</f>
        <v/>
      </c>
      <c r="AP259" s="83" t="str">
        <f>IF($F259="","",IFERROR(INDEX([1]Raw_Data!$AP:$AP,MATCH($F259,[1]Raw_Data!$F:$F,0)),""))</f>
        <v/>
      </c>
      <c r="AQ259" s="37" t="str">
        <f>IF($F259="","",IFERROR(INDEX([1]Raw_Data!$AQ:$AQ,MATCH($F259,[1]Raw_Data!$F:$F,0)),""))</f>
        <v/>
      </c>
      <c r="AR259" s="83"/>
      <c r="AS259" s="84" t="str">
        <f>IF($F259="","",SUM(IF($CC259="",$H259,$CC259),IF($CE259="",$J259,$CE259),IF($CG259="",$L259,$CG259),IF($CI259="",$N259,$CI259),IF($CK259="",$P259,$CK259),IF($CM259="",$R259,$CM259),IF($CO259="",$T259,$CO259),IF($CQ259="",$V259,$CQ259),IF($CS259="",$X259,$CS259),IF($CU259="",$Z259,$CU259),IF($CW259="",$AB259,$CW259),IF($CY259="",$AD259,$CY259),IF($DA259="",$AF259,$DA259),IF($DC259="",$AH259,$DC259),IF($DE259="",$AJ259,$DE259),IF($DG259="",$AL259,$DG259),IF($DI259="",$AN259,$DI259)))</f>
        <v/>
      </c>
      <c r="AT259" s="80" t="str">
        <f t="shared" si="36"/>
        <v/>
      </c>
      <c r="AU259" s="79" t="str">
        <f t="shared" si="37"/>
        <v/>
      </c>
      <c r="AV259" s="80" t="str">
        <f t="shared" si="38"/>
        <v/>
      </c>
      <c r="AW259" s="80" t="str">
        <f t="shared" si="39"/>
        <v/>
      </c>
      <c r="AX259" s="79" t="str">
        <f t="shared" si="40"/>
        <v/>
      </c>
      <c r="AY259" s="79" t="str">
        <f>IF(B259="","",COUNTIFS($B$5:B259,B259,$AT$5:AT259,AT259))</f>
        <v/>
      </c>
      <c r="AZ259" s="79" t="str">
        <f>IF(B259="","",COUNTIFS($B$5:B259,B259,$AV$5:AV259,AV259))</f>
        <v/>
      </c>
      <c r="BA259" s="79" t="str">
        <f t="shared" si="41"/>
        <v/>
      </c>
      <c r="BB259" s="79" t="str">
        <f t="shared" si="42"/>
        <v/>
      </c>
      <c r="BC259" s="79">
        <f t="shared" si="43"/>
        <v>0</v>
      </c>
      <c r="BD259" s="40" t="str">
        <f t="shared" si="44"/>
        <v/>
      </c>
      <c r="BE259" s="11" t="str">
        <f>IF($F259="","","REV"&amp;COUNTIF($F$5:F259,$F259))</f>
        <v/>
      </c>
      <c r="BF259" s="23"/>
      <c r="BG259" s="23"/>
      <c r="BH259" s="40" t="str">
        <f t="shared" si="45"/>
        <v/>
      </c>
      <c r="BI259" s="40" t="str">
        <f t="shared" si="46"/>
        <v/>
      </c>
      <c r="BJ259" s="41"/>
      <c r="BK259" s="41"/>
      <c r="BL259" s="41"/>
      <c r="BM259" s="41"/>
      <c r="BN259" s="41"/>
      <c r="BO259" s="41"/>
      <c r="BP259" s="41"/>
      <c r="BQ259" s="41"/>
      <c r="BR259" s="41"/>
      <c r="BS259" s="41"/>
      <c r="BT259" s="41"/>
      <c r="BU259" s="41"/>
      <c r="BV259" s="41"/>
      <c r="BW259" s="41"/>
      <c r="BX259" s="41"/>
      <c r="BY259" s="41"/>
      <c r="BZ259" s="41"/>
      <c r="CA259" s="40" t="str">
        <f t="shared" si="47"/>
        <v/>
      </c>
      <c r="CC259" s="82"/>
      <c r="CD259" s="41"/>
      <c r="CE259" s="82"/>
      <c r="CF259" s="41"/>
      <c r="CG259" s="82"/>
      <c r="CH259" s="41"/>
      <c r="CI259" s="82"/>
      <c r="CJ259" s="41"/>
      <c r="CK259" s="82"/>
      <c r="CL259" s="41"/>
      <c r="CM259" s="82"/>
      <c r="CN259" s="41"/>
      <c r="CO259" s="82"/>
      <c r="CP259" s="41"/>
      <c r="CQ259" s="82"/>
      <c r="CR259" s="41"/>
      <c r="CS259" s="82"/>
      <c r="CT259" s="41"/>
      <c r="CU259" s="82"/>
      <c r="CV259" s="41"/>
      <c r="CW259" s="82"/>
      <c r="CX259" s="41"/>
      <c r="CY259" s="82"/>
      <c r="CZ259" s="41"/>
      <c r="DA259" s="82"/>
      <c r="DB259" s="41"/>
      <c r="DC259" s="82"/>
      <c r="DD259" s="41"/>
      <c r="DE259" s="82"/>
      <c r="DF259" s="41"/>
      <c r="DG259" s="82"/>
      <c r="DH259" s="41"/>
      <c r="DI259" s="82"/>
      <c r="DJ259" s="41"/>
      <c r="DK259" s="23" t="str">
        <f>IF($F259="","",IF(OR(AND($CC259&lt;&gt;"",$CC259&lt;&gt;$H259),AND($CE259&lt;&gt;"",$CE259&lt;&gt;$J259),AND($CG259&lt;&gt;"",$CG259&lt;&gt;$L259),AND($CI259&lt;&gt;"",$CI259&lt;&gt;$N259),AND($CK259&lt;&gt;"",$CK259&lt;&gt;$P259),AND($CM259&lt;&gt;"",$CM259&lt;&gt;$R259),AND($CO259&lt;&gt;"",$CO259&lt;&gt;$T259),AND($CQ259&lt;&gt;"",$CQ259&lt;&gt;$V259),AND($CS259&lt;&gt;"",$CS259&lt;&gt;$X259),AND($CU259&lt;&gt;"",$CU259&lt;&gt;$Z259),AND($CW259&lt;&gt;"",$CW259&lt;&gt;$AB259),AND($CY259&lt;&gt;"",$CY259&lt;&gt;$AD259),AND($DA259&lt;&gt;"",$DA259&lt;&gt;$AF259),AND($DC259&lt;&gt;"",$DC259&lt;&gt;$AH259),AND($DE259&lt;&gt;"",$DE259&lt;&gt;$AJ259),AND($DG259&lt;&gt;"",$DG259&lt;&gt;$AL259),AND($DI259&lt;&gt;"",$DI259&lt;&gt;$AN259)),"Score changed",IF(OR(AND($CD259&lt;&gt;"",$CD259&lt;&gt;$I259),AND($CF259&lt;&gt;"",$CF259&lt;&gt;$K259),AND($CH259&lt;&gt;"",$CH259&lt;&gt;$M259),AND($CJ259&lt;&gt;"",$CJ259&lt;&gt;$O259),AND($CL259&lt;&gt;"",$CL259&lt;&gt;$Q259),AND($CN259&lt;&gt;"",$CN259&lt;&gt;$S259),AND($CP259&lt;&gt;"",$CP259&lt;&gt;$U259),AND($CR259&lt;&gt;"",$CR259&lt;&gt;$W259),AND($CT259&lt;&gt;"",$CT259&lt;&gt;$Y259),AND($CV259&lt;&gt;"",$CV259&lt;&gt;$AA259),AND($CX259&lt;&gt;"",$CX259&lt;&gt;$AC259),AND($CZ259&lt;&gt;"",$CZ259&lt;&gt;$AE259),AND($DB259&lt;&gt;"",$DB259&lt;&gt;$AG259),AND($DD259&lt;&gt;"",$DD259&lt;&gt;$AI259),AND($DF259&lt;&gt;"",$DF259&lt;&gt;$AK259),AND($DH259&lt;&gt;"",$DH259&lt;&gt;$AM259),AND($DJ259&lt;&gt;"",$DJ259&lt;&gt;$AO259)),"Rewrite only","No change entered")))</f>
        <v/>
      </c>
    </row>
    <row r="260" spans="1:115" ht="15" customHeight="1">
      <c r="A260" s="78" t="str">
        <f>IF($F260="","",IFERROR(INDEX([1]Raw_Data!$A:$A,MATCH($F260,[1]Raw_Data!$F:$F,0)),""))</f>
        <v/>
      </c>
      <c r="B260" s="79" t="str">
        <f>IF($F260="","",IFERROR(INDEX([1]Raw_Data!$B:$B,MATCH($F260,[1]Raw_Data!$F:$F,0)),""))</f>
        <v/>
      </c>
      <c r="C260" s="80" t="str">
        <f>IF($F260="","",IFERROR(INDEX([1]Raw_Data!$C:$C,MATCH($F260,[1]Raw_Data!$F:$F,0)),""))</f>
        <v/>
      </c>
      <c r="D260" s="81" t="str">
        <f>IF($F260="","",IFERROR(INDEX([1]Raw_Data!$D:$D,MATCH($F260,[1]Raw_Data!$F:$F,0)),""))</f>
        <v/>
      </c>
      <c r="E260" s="81" t="str">
        <f>IF($F260="","",IFERROR(INDEX([1]Raw_Data!$E:$E,MATCH($F260,[1]Raw_Data!$F:$F,0)),""))</f>
        <v/>
      </c>
      <c r="F260" s="82"/>
      <c r="G260" s="79" t="str">
        <f>IF($F260="","",IFERROR(INDEX([1]Raw_Data!$G:$G,MATCH($F260,[1]Raw_Data!$F:$F,0)),""))</f>
        <v/>
      </c>
      <c r="H260" s="83" t="str">
        <f>IF($F260="","",IFERROR(INDEX([1]Raw_Data!$H:$H,MATCH($F260,[1]Raw_Data!$F:$F,0)),""))</f>
        <v/>
      </c>
      <c r="I260" s="36" t="str">
        <f>IF($F260="","",IFERROR(INDEX([1]Raw_Data!$I:$I,MATCH($F260,[1]Raw_Data!$F:$F,0)),""))</f>
        <v/>
      </c>
      <c r="J260" s="83" t="str">
        <f>IF($F260="","",IFERROR(INDEX([1]Raw_Data!$J:$J,MATCH($F260,[1]Raw_Data!$F:$F,0)),""))</f>
        <v/>
      </c>
      <c r="K260" s="37" t="str">
        <f>IF($F260="","",IFERROR(INDEX([1]Raw_Data!$K:$K,MATCH($F260,[1]Raw_Data!$F:$F,0)),""))</f>
        <v/>
      </c>
      <c r="L260" s="83" t="str">
        <f>IF($F260="","",IFERROR(INDEX([1]Raw_Data!$L:$L,MATCH($F260,[1]Raw_Data!$F:$F,0)),""))</f>
        <v/>
      </c>
      <c r="M260" s="37" t="str">
        <f>IF($F260="","",IFERROR(INDEX([1]Raw_Data!$M:$M,MATCH($F260,[1]Raw_Data!$F:$F,0)),""))</f>
        <v/>
      </c>
      <c r="N260" s="83" t="str">
        <f>IF($F260="","",IFERROR(INDEX([1]Raw_Data!$N:$N,MATCH($F260,[1]Raw_Data!$F:$F,0)),""))</f>
        <v/>
      </c>
      <c r="O260" s="37" t="str">
        <f>IF($F260="","",IFERROR(INDEX([1]Raw_Data!$O:$O,MATCH($F260,[1]Raw_Data!$F:$F,0)),""))</f>
        <v/>
      </c>
      <c r="P260" s="83" t="str">
        <f>IF($F260="","",IFERROR(INDEX([1]Raw_Data!$P:$P,MATCH($F260,[1]Raw_Data!$F:$F,0)),""))</f>
        <v/>
      </c>
      <c r="Q260" s="37" t="str">
        <f>IF($F260="","",IFERROR(INDEX([1]Raw_Data!$Q:$Q,MATCH($F260,[1]Raw_Data!$F:$F,0)),""))</f>
        <v/>
      </c>
      <c r="R260" s="83" t="str">
        <f>IF($F260="","",IFERROR(INDEX([1]Raw_Data!$R:$R,MATCH($F260,[1]Raw_Data!$F:$F,0)),""))</f>
        <v/>
      </c>
      <c r="S260" s="37" t="str">
        <f>IF($F260="","",IFERROR(INDEX([1]Raw_Data!$S:$S,MATCH($F260,[1]Raw_Data!$F:$F,0)),""))</f>
        <v/>
      </c>
      <c r="T260" s="83" t="str">
        <f>IF($F260="","",IFERROR(INDEX([1]Raw_Data!$T:$T,MATCH($F260,[1]Raw_Data!$F:$F,0)),""))</f>
        <v/>
      </c>
      <c r="U260" s="37" t="str">
        <f>IF($F260="","",IFERROR(INDEX([1]Raw_Data!$U:$U,MATCH($F260,[1]Raw_Data!$F:$F,0)),""))</f>
        <v/>
      </c>
      <c r="V260" s="83" t="str">
        <f>IF($F260="","",IFERROR(INDEX([1]Raw_Data!$V:$V,MATCH($F260,[1]Raw_Data!$F:$F,0)),""))</f>
        <v/>
      </c>
      <c r="W260" s="37" t="str">
        <f>IF($F260="","",IFERROR(INDEX([1]Raw_Data!$W:$W,MATCH($F260,[1]Raw_Data!$F:$F,0)),""))</f>
        <v/>
      </c>
      <c r="X260" s="83" t="str">
        <f>IF($F260="","",IFERROR(INDEX([1]Raw_Data!$X:$X,MATCH($F260,[1]Raw_Data!$F:$F,0)),""))</f>
        <v/>
      </c>
      <c r="Y260" s="37" t="str">
        <f>IF($F260="","",IFERROR(INDEX([1]Raw_Data!$Y:$Y,MATCH($F260,[1]Raw_Data!$F:$F,0)),""))</f>
        <v/>
      </c>
      <c r="Z260" s="83" t="str">
        <f>IF($F260="","",IFERROR(INDEX([1]Raw_Data!$Z:$Z,MATCH($F260,[1]Raw_Data!$F:$F,0)),""))</f>
        <v/>
      </c>
      <c r="AA260" s="37" t="str">
        <f>IF($F260="","",IFERROR(INDEX([1]Raw_Data!$AA:$AA,MATCH($F260,[1]Raw_Data!$F:$F,0)),""))</f>
        <v/>
      </c>
      <c r="AB260" s="83" t="str">
        <f>IF($F260="","",IFERROR(INDEX([1]Raw_Data!$AB:$AB,MATCH($F260,[1]Raw_Data!$F:$F,0)),""))</f>
        <v/>
      </c>
      <c r="AC260" s="37" t="str">
        <f>IF($F260="","",IFERROR(INDEX([1]Raw_Data!$AC:$AC,MATCH($F260,[1]Raw_Data!$F:$F,0)),""))</f>
        <v/>
      </c>
      <c r="AD260" s="83" t="str">
        <f>IF($F260="","",IFERROR(INDEX([1]Raw_Data!$AD:$AD,MATCH($F260,[1]Raw_Data!$F:$F,0)),""))</f>
        <v/>
      </c>
      <c r="AE260" s="37" t="str">
        <f>IF($F260="","",IFERROR(INDEX([1]Raw_Data!$AE:$AE,MATCH($F260,[1]Raw_Data!$F:$F,0)),""))</f>
        <v/>
      </c>
      <c r="AF260" s="83" t="str">
        <f>IF($F260="","",IFERROR(INDEX([1]Raw_Data!$AF:$AF,MATCH($F260,[1]Raw_Data!$F:$F,0)),""))</f>
        <v/>
      </c>
      <c r="AG260" s="37" t="str">
        <f>IF($F260="","",IFERROR(INDEX([1]Raw_Data!$AG:$AG,MATCH($F260,[1]Raw_Data!$F:$F,0)),""))</f>
        <v/>
      </c>
      <c r="AH260" s="83" t="str">
        <f>IF($F260="","",IFERROR(INDEX([1]Raw_Data!$AH:$AH,MATCH($F260,[1]Raw_Data!$F:$F,0)),""))</f>
        <v/>
      </c>
      <c r="AI260" s="37" t="str">
        <f>IF($F260="","",IFERROR(INDEX([1]Raw_Data!$AI:$AI,MATCH($F260,[1]Raw_Data!$F:$F,0)),""))</f>
        <v/>
      </c>
      <c r="AJ260" s="83" t="str">
        <f>IF($F260="","",IFERROR(INDEX([1]Raw_Data!$AJ:$AJ,MATCH($F260,[1]Raw_Data!$F:$F,0)),""))</f>
        <v/>
      </c>
      <c r="AK260" s="37" t="str">
        <f>IF($F260="","",IFERROR(INDEX([1]Raw_Data!$AK:$AK,MATCH($F260,[1]Raw_Data!$F:$F,0)),""))</f>
        <v/>
      </c>
      <c r="AL260" s="83" t="str">
        <f>IF($F260="","",IFERROR(INDEX([1]Raw_Data!$AL:$AL,MATCH($F260,[1]Raw_Data!$F:$F,0)),""))</f>
        <v/>
      </c>
      <c r="AM260" s="37" t="str">
        <f>IF($F260="","",IFERROR(INDEX([1]Raw_Data!$AM:$AM,MATCH($F260,[1]Raw_Data!$F:$F,0)),""))</f>
        <v/>
      </c>
      <c r="AN260" s="83" t="str">
        <f>IF($F260="","",IFERROR(INDEX([1]Raw_Data!$AN:$AN,MATCH($F260,[1]Raw_Data!$F:$F,0)),""))</f>
        <v/>
      </c>
      <c r="AO260" s="37" t="str">
        <f>IF($F260="","",IFERROR(INDEX([1]Raw_Data!$AO:$AO,MATCH($F260,[1]Raw_Data!$F:$F,0)),""))</f>
        <v/>
      </c>
      <c r="AP260" s="83" t="str">
        <f>IF($F260="","",IFERROR(INDEX([1]Raw_Data!$AP:$AP,MATCH($F260,[1]Raw_Data!$F:$F,0)),""))</f>
        <v/>
      </c>
      <c r="AQ260" s="37" t="str">
        <f>IF($F260="","",IFERROR(INDEX([1]Raw_Data!$AQ:$AQ,MATCH($F260,[1]Raw_Data!$F:$F,0)),""))</f>
        <v/>
      </c>
      <c r="AR260" s="83"/>
      <c r="AS260" s="84" t="str">
        <f>IF($F260="","",SUM(IF($CC260="",$H260,$CC260),IF($CE260="",$J260,$CE260),IF($CG260="",$L260,$CG260),IF($CI260="",$N260,$CI260),IF($CK260="",$P260,$CK260),IF($CM260="",$R260,$CM260),IF($CO260="",$T260,$CO260),IF($CQ260="",$V260,$CQ260),IF($CS260="",$X260,$CS260),IF($CU260="",$Z260,$CU260),IF($CW260="",$AB260,$CW260),IF($CY260="",$AD260,$CY260),IF($DA260="",$AF260,$DA260),IF($DC260="",$AH260,$DC260),IF($DE260="",$AJ260,$DE260),IF($DG260="",$AL260,$DG260),IF($DI260="",$AN260,$DI260)))</f>
        <v/>
      </c>
      <c r="AT260" s="80" t="str">
        <f t="shared" si="36"/>
        <v/>
      </c>
      <c r="AU260" s="79" t="str">
        <f t="shared" si="37"/>
        <v/>
      </c>
      <c r="AV260" s="80" t="str">
        <f t="shared" si="38"/>
        <v/>
      </c>
      <c r="AW260" s="80" t="str">
        <f t="shared" si="39"/>
        <v/>
      </c>
      <c r="AX260" s="79" t="str">
        <f t="shared" si="40"/>
        <v/>
      </c>
      <c r="AY260" s="79" t="str">
        <f>IF(B260="","",COUNTIFS($B$5:B260,B260,$AT$5:AT260,AT260))</f>
        <v/>
      </c>
      <c r="AZ260" s="79" t="str">
        <f>IF(B260="","",COUNTIFS($B$5:B260,B260,$AV$5:AV260,AV260))</f>
        <v/>
      </c>
      <c r="BA260" s="79" t="str">
        <f t="shared" si="41"/>
        <v/>
      </c>
      <c r="BB260" s="79" t="str">
        <f t="shared" si="42"/>
        <v/>
      </c>
      <c r="BC260" s="79">
        <f t="shared" si="43"/>
        <v>0</v>
      </c>
      <c r="BD260" s="40" t="str">
        <f t="shared" si="44"/>
        <v/>
      </c>
      <c r="BE260" s="11" t="str">
        <f>IF($F260="","","REV"&amp;COUNTIF($F$5:F260,$F260))</f>
        <v/>
      </c>
      <c r="BF260" s="23"/>
      <c r="BG260" s="23"/>
      <c r="BH260" s="40" t="str">
        <f t="shared" si="45"/>
        <v/>
      </c>
      <c r="BI260" s="40" t="str">
        <f t="shared" si="46"/>
        <v/>
      </c>
      <c r="BJ260" s="41"/>
      <c r="BK260" s="41"/>
      <c r="BL260" s="41"/>
      <c r="BM260" s="41"/>
      <c r="BN260" s="41"/>
      <c r="BO260" s="41"/>
      <c r="BP260" s="41"/>
      <c r="BQ260" s="41"/>
      <c r="BR260" s="41"/>
      <c r="BS260" s="41"/>
      <c r="BT260" s="41"/>
      <c r="BU260" s="41"/>
      <c r="BV260" s="41"/>
      <c r="BW260" s="41"/>
      <c r="BX260" s="41"/>
      <c r="BY260" s="41"/>
      <c r="BZ260" s="41"/>
      <c r="CA260" s="40" t="str">
        <f t="shared" si="47"/>
        <v/>
      </c>
      <c r="CC260" s="82"/>
      <c r="CD260" s="41"/>
      <c r="CE260" s="82"/>
      <c r="CF260" s="41"/>
      <c r="CG260" s="82"/>
      <c r="CH260" s="41"/>
      <c r="CI260" s="82"/>
      <c r="CJ260" s="41"/>
      <c r="CK260" s="82"/>
      <c r="CL260" s="41"/>
      <c r="CM260" s="82"/>
      <c r="CN260" s="41"/>
      <c r="CO260" s="82"/>
      <c r="CP260" s="41"/>
      <c r="CQ260" s="82"/>
      <c r="CR260" s="41"/>
      <c r="CS260" s="82"/>
      <c r="CT260" s="41"/>
      <c r="CU260" s="82"/>
      <c r="CV260" s="41"/>
      <c r="CW260" s="82"/>
      <c r="CX260" s="41"/>
      <c r="CY260" s="82"/>
      <c r="CZ260" s="41"/>
      <c r="DA260" s="82"/>
      <c r="DB260" s="41"/>
      <c r="DC260" s="82"/>
      <c r="DD260" s="41"/>
      <c r="DE260" s="82"/>
      <c r="DF260" s="41"/>
      <c r="DG260" s="82"/>
      <c r="DH260" s="41"/>
      <c r="DI260" s="82"/>
      <c r="DJ260" s="41"/>
      <c r="DK260" s="23" t="str">
        <f>IF($F260="","",IF(OR(AND($CC260&lt;&gt;"",$CC260&lt;&gt;$H260),AND($CE260&lt;&gt;"",$CE260&lt;&gt;$J260),AND($CG260&lt;&gt;"",$CG260&lt;&gt;$L260),AND($CI260&lt;&gt;"",$CI260&lt;&gt;$N260),AND($CK260&lt;&gt;"",$CK260&lt;&gt;$P260),AND($CM260&lt;&gt;"",$CM260&lt;&gt;$R260),AND($CO260&lt;&gt;"",$CO260&lt;&gt;$T260),AND($CQ260&lt;&gt;"",$CQ260&lt;&gt;$V260),AND($CS260&lt;&gt;"",$CS260&lt;&gt;$X260),AND($CU260&lt;&gt;"",$CU260&lt;&gt;$Z260),AND($CW260&lt;&gt;"",$CW260&lt;&gt;$AB260),AND($CY260&lt;&gt;"",$CY260&lt;&gt;$AD260),AND($DA260&lt;&gt;"",$DA260&lt;&gt;$AF260),AND($DC260&lt;&gt;"",$DC260&lt;&gt;$AH260),AND($DE260&lt;&gt;"",$DE260&lt;&gt;$AJ260),AND($DG260&lt;&gt;"",$DG260&lt;&gt;$AL260),AND($DI260&lt;&gt;"",$DI260&lt;&gt;$AN260)),"Score changed",IF(OR(AND($CD260&lt;&gt;"",$CD260&lt;&gt;$I260),AND($CF260&lt;&gt;"",$CF260&lt;&gt;$K260),AND($CH260&lt;&gt;"",$CH260&lt;&gt;$M260),AND($CJ260&lt;&gt;"",$CJ260&lt;&gt;$O260),AND($CL260&lt;&gt;"",$CL260&lt;&gt;$Q260),AND($CN260&lt;&gt;"",$CN260&lt;&gt;$S260),AND($CP260&lt;&gt;"",$CP260&lt;&gt;$U260),AND($CR260&lt;&gt;"",$CR260&lt;&gt;$W260),AND($CT260&lt;&gt;"",$CT260&lt;&gt;$Y260),AND($CV260&lt;&gt;"",$CV260&lt;&gt;$AA260),AND($CX260&lt;&gt;"",$CX260&lt;&gt;$AC260),AND($CZ260&lt;&gt;"",$CZ260&lt;&gt;$AE260),AND($DB260&lt;&gt;"",$DB260&lt;&gt;$AG260),AND($DD260&lt;&gt;"",$DD260&lt;&gt;$AI260),AND($DF260&lt;&gt;"",$DF260&lt;&gt;$AK260),AND($DH260&lt;&gt;"",$DH260&lt;&gt;$AM260),AND($DJ260&lt;&gt;"",$DJ260&lt;&gt;$AO260)),"Rewrite only","No change entered")))</f>
        <v/>
      </c>
    </row>
    <row r="261" spans="1:115" ht="15" customHeight="1">
      <c r="A261" s="78" t="str">
        <f>IF($F261="","",IFERROR(INDEX([1]Raw_Data!$A:$A,MATCH($F261,[1]Raw_Data!$F:$F,0)),""))</f>
        <v/>
      </c>
      <c r="B261" s="79" t="str">
        <f>IF($F261="","",IFERROR(INDEX([1]Raw_Data!$B:$B,MATCH($F261,[1]Raw_Data!$F:$F,0)),""))</f>
        <v/>
      </c>
      <c r="C261" s="80" t="str">
        <f>IF($F261="","",IFERROR(INDEX([1]Raw_Data!$C:$C,MATCH($F261,[1]Raw_Data!$F:$F,0)),""))</f>
        <v/>
      </c>
      <c r="D261" s="81" t="str">
        <f>IF($F261="","",IFERROR(INDEX([1]Raw_Data!$D:$D,MATCH($F261,[1]Raw_Data!$F:$F,0)),""))</f>
        <v/>
      </c>
      <c r="E261" s="81" t="str">
        <f>IF($F261="","",IFERROR(INDEX([1]Raw_Data!$E:$E,MATCH($F261,[1]Raw_Data!$F:$F,0)),""))</f>
        <v/>
      </c>
      <c r="F261" s="82"/>
      <c r="G261" s="79" t="str">
        <f>IF($F261="","",IFERROR(INDEX([1]Raw_Data!$G:$G,MATCH($F261,[1]Raw_Data!$F:$F,0)),""))</f>
        <v/>
      </c>
      <c r="H261" s="83" t="str">
        <f>IF($F261="","",IFERROR(INDEX([1]Raw_Data!$H:$H,MATCH($F261,[1]Raw_Data!$F:$F,0)),""))</f>
        <v/>
      </c>
      <c r="I261" s="36" t="str">
        <f>IF($F261="","",IFERROR(INDEX([1]Raw_Data!$I:$I,MATCH($F261,[1]Raw_Data!$F:$F,0)),""))</f>
        <v/>
      </c>
      <c r="J261" s="83" t="str">
        <f>IF($F261="","",IFERROR(INDEX([1]Raw_Data!$J:$J,MATCH($F261,[1]Raw_Data!$F:$F,0)),""))</f>
        <v/>
      </c>
      <c r="K261" s="37" t="str">
        <f>IF($F261="","",IFERROR(INDEX([1]Raw_Data!$K:$K,MATCH($F261,[1]Raw_Data!$F:$F,0)),""))</f>
        <v/>
      </c>
      <c r="L261" s="83" t="str">
        <f>IF($F261="","",IFERROR(INDEX([1]Raw_Data!$L:$L,MATCH($F261,[1]Raw_Data!$F:$F,0)),""))</f>
        <v/>
      </c>
      <c r="M261" s="37" t="str">
        <f>IF($F261="","",IFERROR(INDEX([1]Raw_Data!$M:$M,MATCH($F261,[1]Raw_Data!$F:$F,0)),""))</f>
        <v/>
      </c>
      <c r="N261" s="83" t="str">
        <f>IF($F261="","",IFERROR(INDEX([1]Raw_Data!$N:$N,MATCH($F261,[1]Raw_Data!$F:$F,0)),""))</f>
        <v/>
      </c>
      <c r="O261" s="37" t="str">
        <f>IF($F261="","",IFERROR(INDEX([1]Raw_Data!$O:$O,MATCH($F261,[1]Raw_Data!$F:$F,0)),""))</f>
        <v/>
      </c>
      <c r="P261" s="83" t="str">
        <f>IF($F261="","",IFERROR(INDEX([1]Raw_Data!$P:$P,MATCH($F261,[1]Raw_Data!$F:$F,0)),""))</f>
        <v/>
      </c>
      <c r="Q261" s="37" t="str">
        <f>IF($F261="","",IFERROR(INDEX([1]Raw_Data!$Q:$Q,MATCH($F261,[1]Raw_Data!$F:$F,0)),""))</f>
        <v/>
      </c>
      <c r="R261" s="83" t="str">
        <f>IF($F261="","",IFERROR(INDEX([1]Raw_Data!$R:$R,MATCH($F261,[1]Raw_Data!$F:$F,0)),""))</f>
        <v/>
      </c>
      <c r="S261" s="37" t="str">
        <f>IF($F261="","",IFERROR(INDEX([1]Raw_Data!$S:$S,MATCH($F261,[1]Raw_Data!$F:$F,0)),""))</f>
        <v/>
      </c>
      <c r="T261" s="83" t="str">
        <f>IF($F261="","",IFERROR(INDEX([1]Raw_Data!$T:$T,MATCH($F261,[1]Raw_Data!$F:$F,0)),""))</f>
        <v/>
      </c>
      <c r="U261" s="37" t="str">
        <f>IF($F261="","",IFERROR(INDEX([1]Raw_Data!$U:$U,MATCH($F261,[1]Raw_Data!$F:$F,0)),""))</f>
        <v/>
      </c>
      <c r="V261" s="83" t="str">
        <f>IF($F261="","",IFERROR(INDEX([1]Raw_Data!$V:$V,MATCH($F261,[1]Raw_Data!$F:$F,0)),""))</f>
        <v/>
      </c>
      <c r="W261" s="37" t="str">
        <f>IF($F261="","",IFERROR(INDEX([1]Raw_Data!$W:$W,MATCH($F261,[1]Raw_Data!$F:$F,0)),""))</f>
        <v/>
      </c>
      <c r="X261" s="83" t="str">
        <f>IF($F261="","",IFERROR(INDEX([1]Raw_Data!$X:$X,MATCH($F261,[1]Raw_Data!$F:$F,0)),""))</f>
        <v/>
      </c>
      <c r="Y261" s="37" t="str">
        <f>IF($F261="","",IFERROR(INDEX([1]Raw_Data!$Y:$Y,MATCH($F261,[1]Raw_Data!$F:$F,0)),""))</f>
        <v/>
      </c>
      <c r="Z261" s="83" t="str">
        <f>IF($F261="","",IFERROR(INDEX([1]Raw_Data!$Z:$Z,MATCH($F261,[1]Raw_Data!$F:$F,0)),""))</f>
        <v/>
      </c>
      <c r="AA261" s="37" t="str">
        <f>IF($F261="","",IFERROR(INDEX([1]Raw_Data!$AA:$AA,MATCH($F261,[1]Raw_Data!$F:$F,0)),""))</f>
        <v/>
      </c>
      <c r="AB261" s="83" t="str">
        <f>IF($F261="","",IFERROR(INDEX([1]Raw_Data!$AB:$AB,MATCH($F261,[1]Raw_Data!$F:$F,0)),""))</f>
        <v/>
      </c>
      <c r="AC261" s="37" t="str">
        <f>IF($F261="","",IFERROR(INDEX([1]Raw_Data!$AC:$AC,MATCH($F261,[1]Raw_Data!$F:$F,0)),""))</f>
        <v/>
      </c>
      <c r="AD261" s="83" t="str">
        <f>IF($F261="","",IFERROR(INDEX([1]Raw_Data!$AD:$AD,MATCH($F261,[1]Raw_Data!$F:$F,0)),""))</f>
        <v/>
      </c>
      <c r="AE261" s="37" t="str">
        <f>IF($F261="","",IFERROR(INDEX([1]Raw_Data!$AE:$AE,MATCH($F261,[1]Raw_Data!$F:$F,0)),""))</f>
        <v/>
      </c>
      <c r="AF261" s="83" t="str">
        <f>IF($F261="","",IFERROR(INDEX([1]Raw_Data!$AF:$AF,MATCH($F261,[1]Raw_Data!$F:$F,0)),""))</f>
        <v/>
      </c>
      <c r="AG261" s="37" t="str">
        <f>IF($F261="","",IFERROR(INDEX([1]Raw_Data!$AG:$AG,MATCH($F261,[1]Raw_Data!$F:$F,0)),""))</f>
        <v/>
      </c>
      <c r="AH261" s="83" t="str">
        <f>IF($F261="","",IFERROR(INDEX([1]Raw_Data!$AH:$AH,MATCH($F261,[1]Raw_Data!$F:$F,0)),""))</f>
        <v/>
      </c>
      <c r="AI261" s="37" t="str">
        <f>IF($F261="","",IFERROR(INDEX([1]Raw_Data!$AI:$AI,MATCH($F261,[1]Raw_Data!$F:$F,0)),""))</f>
        <v/>
      </c>
      <c r="AJ261" s="83" t="str">
        <f>IF($F261="","",IFERROR(INDEX([1]Raw_Data!$AJ:$AJ,MATCH($F261,[1]Raw_Data!$F:$F,0)),""))</f>
        <v/>
      </c>
      <c r="AK261" s="37" t="str">
        <f>IF($F261="","",IFERROR(INDEX([1]Raw_Data!$AK:$AK,MATCH($F261,[1]Raw_Data!$F:$F,0)),""))</f>
        <v/>
      </c>
      <c r="AL261" s="83" t="str">
        <f>IF($F261="","",IFERROR(INDEX([1]Raw_Data!$AL:$AL,MATCH($F261,[1]Raw_Data!$F:$F,0)),""))</f>
        <v/>
      </c>
      <c r="AM261" s="37" t="str">
        <f>IF($F261="","",IFERROR(INDEX([1]Raw_Data!$AM:$AM,MATCH($F261,[1]Raw_Data!$F:$F,0)),""))</f>
        <v/>
      </c>
      <c r="AN261" s="83" t="str">
        <f>IF($F261="","",IFERROR(INDEX([1]Raw_Data!$AN:$AN,MATCH($F261,[1]Raw_Data!$F:$F,0)),""))</f>
        <v/>
      </c>
      <c r="AO261" s="37" t="str">
        <f>IF($F261="","",IFERROR(INDEX([1]Raw_Data!$AO:$AO,MATCH($F261,[1]Raw_Data!$F:$F,0)),""))</f>
        <v/>
      </c>
      <c r="AP261" s="83" t="str">
        <f>IF($F261="","",IFERROR(INDEX([1]Raw_Data!$AP:$AP,MATCH($F261,[1]Raw_Data!$F:$F,0)),""))</f>
        <v/>
      </c>
      <c r="AQ261" s="37" t="str">
        <f>IF($F261="","",IFERROR(INDEX([1]Raw_Data!$AQ:$AQ,MATCH($F261,[1]Raw_Data!$F:$F,0)),""))</f>
        <v/>
      </c>
      <c r="AR261" s="83"/>
      <c r="AS261" s="84" t="str">
        <f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80" t="str">
        <f t="shared" ref="AT261:AT324" si="48">IF(C261="","",DATE(YEAR(C261),MONTH(C261),1))</f>
        <v/>
      </c>
      <c r="AU261" s="79" t="str">
        <f t="shared" ref="AU261:AU324" si="49">IF(AT261="","",TEXT(AT261,"mmmm yyyy"))</f>
        <v/>
      </c>
      <c r="AV261" s="80" t="str">
        <f t="shared" ref="AV261:AV324" si="50">IF(C261="","",C261-WEEKDAY(C261,2)+1)</f>
        <v/>
      </c>
      <c r="AW261" s="80" t="str">
        <f t="shared" ref="AW261:AW324" si="51">IF(AV261="","",AV261+6)</f>
        <v/>
      </c>
      <c r="AX261" s="79" t="str">
        <f t="shared" ref="AX261:AX324" si="52">IF(AV261="","",TEXT(AV261,"dd/mm/yyyy")&amp;" - "&amp;TEXT(AW261,"dd/mm/yyyy"))</f>
        <v/>
      </c>
      <c r="AY261" s="79" t="str">
        <f>IF(B261="","",COUNTIFS($B$5:B261,B261,$AT$5:AT261,AT261))</f>
        <v/>
      </c>
      <c r="AZ261" s="79" t="str">
        <f>IF(B261="","",COUNTIFS($B$5:B261,B261,$AV$5:AV261,AV261))</f>
        <v/>
      </c>
      <c r="BA261" s="79" t="str">
        <f t="shared" ref="BA261:BA324" si="53">IF(B261="","",TEXT(AY261,"00")&amp;"|"&amp;B261&amp;"|"&amp;TEXT(AT261,"yyyymmdd"))</f>
        <v/>
      </c>
      <c r="BB261" s="79" t="str">
        <f t="shared" ref="BB261:BB324" si="54">IF(B261="","",TEXT(AZ261,"00")&amp;"|"&amp;B261&amp;"|"&amp;TEXT(AV261,"yyyymmdd"))</f>
        <v/>
      </c>
      <c r="BC261" s="79">
        <f t="shared" ref="BC261:BC324" si="55">IF(OR(AP261="YES",AP261="Yes",AP261="Y",AP261=1),1,0)</f>
        <v>0</v>
      </c>
      <c r="BD261" s="40" t="str">
        <f t="shared" ref="BD261:BD324" si="56">IF($F261="","",IF(OR($BF261="Completed",$BF261="Rejected",$BF261="Approved",$BF261="Revised",$BF261="No Change",$BG261="Revised",$BG261="No Change",$BG261="Approved",$BG261="Rejected"),"Revised","Appeal"))</f>
        <v/>
      </c>
      <c r="BE261" s="11" t="str">
        <f>IF($F261="","","REV"&amp;COUNTIF($F$5:F261,$F261))</f>
        <v/>
      </c>
      <c r="BF261" s="23"/>
      <c r="BG261" s="23"/>
      <c r="BH261" s="40" t="str">
        <f t="shared" ref="BH261:BH324" si="57">IF($F261="","",$F261&amp;"-ORI")</f>
        <v/>
      </c>
      <c r="BI261" s="40" t="str">
        <f t="shared" ref="BI261:BI324" si="58">IF(OR($F261="",$BE261=""),"",$F261&amp;"-"&amp;$BE261)</f>
        <v/>
      </c>
      <c r="BJ261" s="41"/>
      <c r="BK261" s="41"/>
      <c r="BL261" s="41"/>
      <c r="BM261" s="41"/>
      <c r="BN261" s="41"/>
      <c r="BO261" s="41"/>
      <c r="BP261" s="41"/>
      <c r="BQ261" s="41"/>
      <c r="BR261" s="41"/>
      <c r="BS261" s="41"/>
      <c r="BT261" s="41"/>
      <c r="BU261" s="41"/>
      <c r="BV261" s="41"/>
      <c r="BW261" s="41"/>
      <c r="BX261" s="41"/>
      <c r="BY261" s="41"/>
      <c r="BZ261" s="41"/>
      <c r="CA261" s="40" t="str">
        <f t="shared" ref="CA261:CA324" si="59">IF(OR($F261="",$BE261=""),"",$F261&amp;"|"&amp;$BE261)</f>
        <v/>
      </c>
      <c r="CC261" s="82"/>
      <c r="CD261" s="41"/>
      <c r="CE261" s="82"/>
      <c r="CF261" s="41"/>
      <c r="CG261" s="82"/>
      <c r="CH261" s="41"/>
      <c r="CI261" s="82"/>
      <c r="CJ261" s="41"/>
      <c r="CK261" s="82"/>
      <c r="CL261" s="41"/>
      <c r="CM261" s="82"/>
      <c r="CN261" s="41"/>
      <c r="CO261" s="82"/>
      <c r="CP261" s="41"/>
      <c r="CQ261" s="82"/>
      <c r="CR261" s="41"/>
      <c r="CS261" s="82"/>
      <c r="CT261" s="41"/>
      <c r="CU261" s="82"/>
      <c r="CV261" s="41"/>
      <c r="CW261" s="82"/>
      <c r="CX261" s="41"/>
      <c r="CY261" s="82"/>
      <c r="CZ261" s="41"/>
      <c r="DA261" s="82"/>
      <c r="DB261" s="41"/>
      <c r="DC261" s="82"/>
      <c r="DD261" s="41"/>
      <c r="DE261" s="82"/>
      <c r="DF261" s="41"/>
      <c r="DG261" s="82"/>
      <c r="DH261" s="41"/>
      <c r="DI261" s="82"/>
      <c r="DJ261" s="41"/>
      <c r="DK261" s="23" t="str">
        <f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78" t="str">
        <f>IF($F262="","",IFERROR(INDEX([1]Raw_Data!$A:$A,MATCH($F262,[1]Raw_Data!$F:$F,0)),""))</f>
        <v/>
      </c>
      <c r="B262" s="79" t="str">
        <f>IF($F262="","",IFERROR(INDEX([1]Raw_Data!$B:$B,MATCH($F262,[1]Raw_Data!$F:$F,0)),""))</f>
        <v/>
      </c>
      <c r="C262" s="80" t="str">
        <f>IF($F262="","",IFERROR(INDEX([1]Raw_Data!$C:$C,MATCH($F262,[1]Raw_Data!$F:$F,0)),""))</f>
        <v/>
      </c>
      <c r="D262" s="81" t="str">
        <f>IF($F262="","",IFERROR(INDEX([1]Raw_Data!$D:$D,MATCH($F262,[1]Raw_Data!$F:$F,0)),""))</f>
        <v/>
      </c>
      <c r="E262" s="81" t="str">
        <f>IF($F262="","",IFERROR(INDEX([1]Raw_Data!$E:$E,MATCH($F262,[1]Raw_Data!$F:$F,0)),""))</f>
        <v/>
      </c>
      <c r="F262" s="82"/>
      <c r="G262" s="79" t="str">
        <f>IF($F262="","",IFERROR(INDEX([1]Raw_Data!$G:$G,MATCH($F262,[1]Raw_Data!$F:$F,0)),""))</f>
        <v/>
      </c>
      <c r="H262" s="83" t="str">
        <f>IF($F262="","",IFERROR(INDEX([1]Raw_Data!$H:$H,MATCH($F262,[1]Raw_Data!$F:$F,0)),""))</f>
        <v/>
      </c>
      <c r="I262" s="36" t="str">
        <f>IF($F262="","",IFERROR(INDEX([1]Raw_Data!$I:$I,MATCH($F262,[1]Raw_Data!$F:$F,0)),""))</f>
        <v/>
      </c>
      <c r="J262" s="83" t="str">
        <f>IF($F262="","",IFERROR(INDEX([1]Raw_Data!$J:$J,MATCH($F262,[1]Raw_Data!$F:$F,0)),""))</f>
        <v/>
      </c>
      <c r="K262" s="37" t="str">
        <f>IF($F262="","",IFERROR(INDEX([1]Raw_Data!$K:$K,MATCH($F262,[1]Raw_Data!$F:$F,0)),""))</f>
        <v/>
      </c>
      <c r="L262" s="83" t="str">
        <f>IF($F262="","",IFERROR(INDEX([1]Raw_Data!$L:$L,MATCH($F262,[1]Raw_Data!$F:$F,0)),""))</f>
        <v/>
      </c>
      <c r="M262" s="37" t="str">
        <f>IF($F262="","",IFERROR(INDEX([1]Raw_Data!$M:$M,MATCH($F262,[1]Raw_Data!$F:$F,0)),""))</f>
        <v/>
      </c>
      <c r="N262" s="83" t="str">
        <f>IF($F262="","",IFERROR(INDEX([1]Raw_Data!$N:$N,MATCH($F262,[1]Raw_Data!$F:$F,0)),""))</f>
        <v/>
      </c>
      <c r="O262" s="37" t="str">
        <f>IF($F262="","",IFERROR(INDEX([1]Raw_Data!$O:$O,MATCH($F262,[1]Raw_Data!$F:$F,0)),""))</f>
        <v/>
      </c>
      <c r="P262" s="83" t="str">
        <f>IF($F262="","",IFERROR(INDEX([1]Raw_Data!$P:$P,MATCH($F262,[1]Raw_Data!$F:$F,0)),""))</f>
        <v/>
      </c>
      <c r="Q262" s="37" t="str">
        <f>IF($F262="","",IFERROR(INDEX([1]Raw_Data!$Q:$Q,MATCH($F262,[1]Raw_Data!$F:$F,0)),""))</f>
        <v/>
      </c>
      <c r="R262" s="83" t="str">
        <f>IF($F262="","",IFERROR(INDEX([1]Raw_Data!$R:$R,MATCH($F262,[1]Raw_Data!$F:$F,0)),""))</f>
        <v/>
      </c>
      <c r="S262" s="37" t="str">
        <f>IF($F262="","",IFERROR(INDEX([1]Raw_Data!$S:$S,MATCH($F262,[1]Raw_Data!$F:$F,0)),""))</f>
        <v/>
      </c>
      <c r="T262" s="83" t="str">
        <f>IF($F262="","",IFERROR(INDEX([1]Raw_Data!$T:$T,MATCH($F262,[1]Raw_Data!$F:$F,0)),""))</f>
        <v/>
      </c>
      <c r="U262" s="37" t="str">
        <f>IF($F262="","",IFERROR(INDEX([1]Raw_Data!$U:$U,MATCH($F262,[1]Raw_Data!$F:$F,0)),""))</f>
        <v/>
      </c>
      <c r="V262" s="83" t="str">
        <f>IF($F262="","",IFERROR(INDEX([1]Raw_Data!$V:$V,MATCH($F262,[1]Raw_Data!$F:$F,0)),""))</f>
        <v/>
      </c>
      <c r="W262" s="37" t="str">
        <f>IF($F262="","",IFERROR(INDEX([1]Raw_Data!$W:$W,MATCH($F262,[1]Raw_Data!$F:$F,0)),""))</f>
        <v/>
      </c>
      <c r="X262" s="83" t="str">
        <f>IF($F262="","",IFERROR(INDEX([1]Raw_Data!$X:$X,MATCH($F262,[1]Raw_Data!$F:$F,0)),""))</f>
        <v/>
      </c>
      <c r="Y262" s="37" t="str">
        <f>IF($F262="","",IFERROR(INDEX([1]Raw_Data!$Y:$Y,MATCH($F262,[1]Raw_Data!$F:$F,0)),""))</f>
        <v/>
      </c>
      <c r="Z262" s="83" t="str">
        <f>IF($F262="","",IFERROR(INDEX([1]Raw_Data!$Z:$Z,MATCH($F262,[1]Raw_Data!$F:$F,0)),""))</f>
        <v/>
      </c>
      <c r="AA262" s="37" t="str">
        <f>IF($F262="","",IFERROR(INDEX([1]Raw_Data!$AA:$AA,MATCH($F262,[1]Raw_Data!$F:$F,0)),""))</f>
        <v/>
      </c>
      <c r="AB262" s="83" t="str">
        <f>IF($F262="","",IFERROR(INDEX([1]Raw_Data!$AB:$AB,MATCH($F262,[1]Raw_Data!$F:$F,0)),""))</f>
        <v/>
      </c>
      <c r="AC262" s="37" t="str">
        <f>IF($F262="","",IFERROR(INDEX([1]Raw_Data!$AC:$AC,MATCH($F262,[1]Raw_Data!$F:$F,0)),""))</f>
        <v/>
      </c>
      <c r="AD262" s="83" t="str">
        <f>IF($F262="","",IFERROR(INDEX([1]Raw_Data!$AD:$AD,MATCH($F262,[1]Raw_Data!$F:$F,0)),""))</f>
        <v/>
      </c>
      <c r="AE262" s="37" t="str">
        <f>IF($F262="","",IFERROR(INDEX([1]Raw_Data!$AE:$AE,MATCH($F262,[1]Raw_Data!$F:$F,0)),""))</f>
        <v/>
      </c>
      <c r="AF262" s="83" t="str">
        <f>IF($F262="","",IFERROR(INDEX([1]Raw_Data!$AF:$AF,MATCH($F262,[1]Raw_Data!$F:$F,0)),""))</f>
        <v/>
      </c>
      <c r="AG262" s="37" t="str">
        <f>IF($F262="","",IFERROR(INDEX([1]Raw_Data!$AG:$AG,MATCH($F262,[1]Raw_Data!$F:$F,0)),""))</f>
        <v/>
      </c>
      <c r="AH262" s="83" t="str">
        <f>IF($F262="","",IFERROR(INDEX([1]Raw_Data!$AH:$AH,MATCH($F262,[1]Raw_Data!$F:$F,0)),""))</f>
        <v/>
      </c>
      <c r="AI262" s="37" t="str">
        <f>IF($F262="","",IFERROR(INDEX([1]Raw_Data!$AI:$AI,MATCH($F262,[1]Raw_Data!$F:$F,0)),""))</f>
        <v/>
      </c>
      <c r="AJ262" s="83" t="str">
        <f>IF($F262="","",IFERROR(INDEX([1]Raw_Data!$AJ:$AJ,MATCH($F262,[1]Raw_Data!$F:$F,0)),""))</f>
        <v/>
      </c>
      <c r="AK262" s="37" t="str">
        <f>IF($F262="","",IFERROR(INDEX([1]Raw_Data!$AK:$AK,MATCH($F262,[1]Raw_Data!$F:$F,0)),""))</f>
        <v/>
      </c>
      <c r="AL262" s="83" t="str">
        <f>IF($F262="","",IFERROR(INDEX([1]Raw_Data!$AL:$AL,MATCH($F262,[1]Raw_Data!$F:$F,0)),""))</f>
        <v/>
      </c>
      <c r="AM262" s="37" t="str">
        <f>IF($F262="","",IFERROR(INDEX([1]Raw_Data!$AM:$AM,MATCH($F262,[1]Raw_Data!$F:$F,0)),""))</f>
        <v/>
      </c>
      <c r="AN262" s="83" t="str">
        <f>IF($F262="","",IFERROR(INDEX([1]Raw_Data!$AN:$AN,MATCH($F262,[1]Raw_Data!$F:$F,0)),""))</f>
        <v/>
      </c>
      <c r="AO262" s="37" t="str">
        <f>IF($F262="","",IFERROR(INDEX([1]Raw_Data!$AO:$AO,MATCH($F262,[1]Raw_Data!$F:$F,0)),""))</f>
        <v/>
      </c>
      <c r="AP262" s="83" t="str">
        <f>IF($F262="","",IFERROR(INDEX([1]Raw_Data!$AP:$AP,MATCH($F262,[1]Raw_Data!$F:$F,0)),""))</f>
        <v/>
      </c>
      <c r="AQ262" s="37" t="str">
        <f>IF($F262="","",IFERROR(INDEX([1]Raw_Data!$AQ:$AQ,MATCH($F262,[1]Raw_Data!$F:$F,0)),""))</f>
        <v/>
      </c>
      <c r="AR262" s="83"/>
      <c r="AS262" s="84" t="str">
        <f>IF($F262="","",SUM(IF($CC262="",$H262,$CC262),IF($CE262="",$J262,$CE262),IF($CG262="",$L262,$CG262),IF($CI262="",$N262,$CI262),IF($CK262="",$P262,$CK262),IF($CM262="",$R262,$CM262),IF($CO262="",$T262,$CO262),IF($CQ262="",$V262,$CQ262),IF($CS262="",$X262,$CS262),IF($CU262="",$Z262,$CU262),IF($CW262="",$AB262,$CW262),IF($CY262="",$AD262,$CY262),IF($DA262="",$AF262,$DA262),IF($DC262="",$AH262,$DC262),IF($DE262="",$AJ262,$DE262),IF($DG262="",$AL262,$DG262),IF($DI262="",$AN262,$DI262)))</f>
        <v/>
      </c>
      <c r="AT262" s="80" t="str">
        <f t="shared" si="48"/>
        <v/>
      </c>
      <c r="AU262" s="79" t="str">
        <f t="shared" si="49"/>
        <v/>
      </c>
      <c r="AV262" s="80" t="str">
        <f t="shared" si="50"/>
        <v/>
      </c>
      <c r="AW262" s="80" t="str">
        <f t="shared" si="51"/>
        <v/>
      </c>
      <c r="AX262" s="79" t="str">
        <f t="shared" si="52"/>
        <v/>
      </c>
      <c r="AY262" s="79" t="str">
        <f>IF(B262="","",COUNTIFS($B$5:B262,B262,$AT$5:AT262,AT262))</f>
        <v/>
      </c>
      <c r="AZ262" s="79" t="str">
        <f>IF(B262="","",COUNTIFS($B$5:B262,B262,$AV$5:AV262,AV262))</f>
        <v/>
      </c>
      <c r="BA262" s="79" t="str">
        <f t="shared" si="53"/>
        <v/>
      </c>
      <c r="BB262" s="79" t="str">
        <f t="shared" si="54"/>
        <v/>
      </c>
      <c r="BC262" s="79">
        <f t="shared" si="55"/>
        <v>0</v>
      </c>
      <c r="BD262" s="40" t="str">
        <f t="shared" si="56"/>
        <v/>
      </c>
      <c r="BE262" s="11" t="str">
        <f>IF($F262="","","REV"&amp;COUNTIF($F$5:F262,$F262))</f>
        <v/>
      </c>
      <c r="BF262" s="23"/>
      <c r="BG262" s="23"/>
      <c r="BH262" s="40" t="str">
        <f t="shared" si="57"/>
        <v/>
      </c>
      <c r="BI262" s="40" t="str">
        <f t="shared" si="58"/>
        <v/>
      </c>
      <c r="BJ262" s="41"/>
      <c r="BK262" s="41"/>
      <c r="BL262" s="41"/>
      <c r="BM262" s="41"/>
      <c r="BN262" s="41"/>
      <c r="BO262" s="41"/>
      <c r="BP262" s="41"/>
      <c r="BQ262" s="41"/>
      <c r="BR262" s="41"/>
      <c r="BS262" s="41"/>
      <c r="BT262" s="41"/>
      <c r="BU262" s="41"/>
      <c r="BV262" s="41"/>
      <c r="BW262" s="41"/>
      <c r="BX262" s="41"/>
      <c r="BY262" s="41"/>
      <c r="BZ262" s="41"/>
      <c r="CA262" s="40" t="str">
        <f t="shared" si="59"/>
        <v/>
      </c>
      <c r="CC262" s="82"/>
      <c r="CD262" s="41"/>
      <c r="CE262" s="82"/>
      <c r="CF262" s="41"/>
      <c r="CG262" s="82"/>
      <c r="CH262" s="41"/>
      <c r="CI262" s="82"/>
      <c r="CJ262" s="41"/>
      <c r="CK262" s="82"/>
      <c r="CL262" s="41"/>
      <c r="CM262" s="82"/>
      <c r="CN262" s="41"/>
      <c r="CO262" s="82"/>
      <c r="CP262" s="41"/>
      <c r="CQ262" s="82"/>
      <c r="CR262" s="41"/>
      <c r="CS262" s="82"/>
      <c r="CT262" s="41"/>
      <c r="CU262" s="82"/>
      <c r="CV262" s="41"/>
      <c r="CW262" s="82"/>
      <c r="CX262" s="41"/>
      <c r="CY262" s="82"/>
      <c r="CZ262" s="41"/>
      <c r="DA262" s="82"/>
      <c r="DB262" s="41"/>
      <c r="DC262" s="82"/>
      <c r="DD262" s="41"/>
      <c r="DE262" s="82"/>
      <c r="DF262" s="41"/>
      <c r="DG262" s="82"/>
      <c r="DH262" s="41"/>
      <c r="DI262" s="82"/>
      <c r="DJ262" s="41"/>
      <c r="DK262" s="23" t="str">
        <f>IF($F262="","",IF(OR(AND($CC262&lt;&gt;"",$CC262&lt;&gt;$H262),AND($CE262&lt;&gt;"",$CE262&lt;&gt;$J262),AND($CG262&lt;&gt;"",$CG262&lt;&gt;$L262),AND($CI262&lt;&gt;"",$CI262&lt;&gt;$N262),AND($CK262&lt;&gt;"",$CK262&lt;&gt;$P262),AND($CM262&lt;&gt;"",$CM262&lt;&gt;$R262),AND($CO262&lt;&gt;"",$CO262&lt;&gt;$T262),AND($CQ262&lt;&gt;"",$CQ262&lt;&gt;$V262),AND($CS262&lt;&gt;"",$CS262&lt;&gt;$X262),AND($CU262&lt;&gt;"",$CU262&lt;&gt;$Z262),AND($CW262&lt;&gt;"",$CW262&lt;&gt;$AB262),AND($CY262&lt;&gt;"",$CY262&lt;&gt;$AD262),AND($DA262&lt;&gt;"",$DA262&lt;&gt;$AF262),AND($DC262&lt;&gt;"",$DC262&lt;&gt;$AH262),AND($DE262&lt;&gt;"",$DE262&lt;&gt;$AJ262),AND($DG262&lt;&gt;"",$DG262&lt;&gt;$AL262),AND($DI262&lt;&gt;"",$DI262&lt;&gt;$AN262)),"Score changed",IF(OR(AND($CD262&lt;&gt;"",$CD262&lt;&gt;$I262),AND($CF262&lt;&gt;"",$CF262&lt;&gt;$K262),AND($CH262&lt;&gt;"",$CH262&lt;&gt;$M262),AND($CJ262&lt;&gt;"",$CJ262&lt;&gt;$O262),AND($CL262&lt;&gt;"",$CL262&lt;&gt;$Q262),AND($CN262&lt;&gt;"",$CN262&lt;&gt;$S262),AND($CP262&lt;&gt;"",$CP262&lt;&gt;$U262),AND($CR262&lt;&gt;"",$CR262&lt;&gt;$W262),AND($CT262&lt;&gt;"",$CT262&lt;&gt;$Y262),AND($CV262&lt;&gt;"",$CV262&lt;&gt;$AA262),AND($CX262&lt;&gt;"",$CX262&lt;&gt;$AC262),AND($CZ262&lt;&gt;"",$CZ262&lt;&gt;$AE262),AND($DB262&lt;&gt;"",$DB262&lt;&gt;$AG262),AND($DD262&lt;&gt;"",$DD262&lt;&gt;$AI262),AND($DF262&lt;&gt;"",$DF262&lt;&gt;$AK262),AND($DH262&lt;&gt;"",$DH262&lt;&gt;$AM262),AND($DJ262&lt;&gt;"",$DJ262&lt;&gt;$AO262)),"Rewrite only","No change entered")))</f>
        <v/>
      </c>
    </row>
    <row r="263" spans="1:115" ht="15" customHeight="1">
      <c r="A263" s="78" t="str">
        <f>IF($F263="","",IFERROR(INDEX([1]Raw_Data!$A:$A,MATCH($F263,[1]Raw_Data!$F:$F,0)),""))</f>
        <v/>
      </c>
      <c r="B263" s="79" t="str">
        <f>IF($F263="","",IFERROR(INDEX([1]Raw_Data!$B:$B,MATCH($F263,[1]Raw_Data!$F:$F,0)),""))</f>
        <v/>
      </c>
      <c r="C263" s="80" t="str">
        <f>IF($F263="","",IFERROR(INDEX([1]Raw_Data!$C:$C,MATCH($F263,[1]Raw_Data!$F:$F,0)),""))</f>
        <v/>
      </c>
      <c r="D263" s="81" t="str">
        <f>IF($F263="","",IFERROR(INDEX([1]Raw_Data!$D:$D,MATCH($F263,[1]Raw_Data!$F:$F,0)),""))</f>
        <v/>
      </c>
      <c r="E263" s="81" t="str">
        <f>IF($F263="","",IFERROR(INDEX([1]Raw_Data!$E:$E,MATCH($F263,[1]Raw_Data!$F:$F,0)),""))</f>
        <v/>
      </c>
      <c r="F263" s="82"/>
      <c r="G263" s="79" t="str">
        <f>IF($F263="","",IFERROR(INDEX([1]Raw_Data!$G:$G,MATCH($F263,[1]Raw_Data!$F:$F,0)),""))</f>
        <v/>
      </c>
      <c r="H263" s="83" t="str">
        <f>IF($F263="","",IFERROR(INDEX([1]Raw_Data!$H:$H,MATCH($F263,[1]Raw_Data!$F:$F,0)),""))</f>
        <v/>
      </c>
      <c r="I263" s="36" t="str">
        <f>IF($F263="","",IFERROR(INDEX([1]Raw_Data!$I:$I,MATCH($F263,[1]Raw_Data!$F:$F,0)),""))</f>
        <v/>
      </c>
      <c r="J263" s="83" t="str">
        <f>IF($F263="","",IFERROR(INDEX([1]Raw_Data!$J:$J,MATCH($F263,[1]Raw_Data!$F:$F,0)),""))</f>
        <v/>
      </c>
      <c r="K263" s="37" t="str">
        <f>IF($F263="","",IFERROR(INDEX([1]Raw_Data!$K:$K,MATCH($F263,[1]Raw_Data!$F:$F,0)),""))</f>
        <v/>
      </c>
      <c r="L263" s="83" t="str">
        <f>IF($F263="","",IFERROR(INDEX([1]Raw_Data!$L:$L,MATCH($F263,[1]Raw_Data!$F:$F,0)),""))</f>
        <v/>
      </c>
      <c r="M263" s="37" t="str">
        <f>IF($F263="","",IFERROR(INDEX([1]Raw_Data!$M:$M,MATCH($F263,[1]Raw_Data!$F:$F,0)),""))</f>
        <v/>
      </c>
      <c r="N263" s="83" t="str">
        <f>IF($F263="","",IFERROR(INDEX([1]Raw_Data!$N:$N,MATCH($F263,[1]Raw_Data!$F:$F,0)),""))</f>
        <v/>
      </c>
      <c r="O263" s="37" t="str">
        <f>IF($F263="","",IFERROR(INDEX([1]Raw_Data!$O:$O,MATCH($F263,[1]Raw_Data!$F:$F,0)),""))</f>
        <v/>
      </c>
      <c r="P263" s="83" t="str">
        <f>IF($F263="","",IFERROR(INDEX([1]Raw_Data!$P:$P,MATCH($F263,[1]Raw_Data!$F:$F,0)),""))</f>
        <v/>
      </c>
      <c r="Q263" s="37" t="str">
        <f>IF($F263="","",IFERROR(INDEX([1]Raw_Data!$Q:$Q,MATCH($F263,[1]Raw_Data!$F:$F,0)),""))</f>
        <v/>
      </c>
      <c r="R263" s="83" t="str">
        <f>IF($F263="","",IFERROR(INDEX([1]Raw_Data!$R:$R,MATCH($F263,[1]Raw_Data!$F:$F,0)),""))</f>
        <v/>
      </c>
      <c r="S263" s="37" t="str">
        <f>IF($F263="","",IFERROR(INDEX([1]Raw_Data!$S:$S,MATCH($F263,[1]Raw_Data!$F:$F,0)),""))</f>
        <v/>
      </c>
      <c r="T263" s="83" t="str">
        <f>IF($F263="","",IFERROR(INDEX([1]Raw_Data!$T:$T,MATCH($F263,[1]Raw_Data!$F:$F,0)),""))</f>
        <v/>
      </c>
      <c r="U263" s="37" t="str">
        <f>IF($F263="","",IFERROR(INDEX([1]Raw_Data!$U:$U,MATCH($F263,[1]Raw_Data!$F:$F,0)),""))</f>
        <v/>
      </c>
      <c r="V263" s="83" t="str">
        <f>IF($F263="","",IFERROR(INDEX([1]Raw_Data!$V:$V,MATCH($F263,[1]Raw_Data!$F:$F,0)),""))</f>
        <v/>
      </c>
      <c r="W263" s="37" t="str">
        <f>IF($F263="","",IFERROR(INDEX([1]Raw_Data!$W:$W,MATCH($F263,[1]Raw_Data!$F:$F,0)),""))</f>
        <v/>
      </c>
      <c r="X263" s="83" t="str">
        <f>IF($F263="","",IFERROR(INDEX([1]Raw_Data!$X:$X,MATCH($F263,[1]Raw_Data!$F:$F,0)),""))</f>
        <v/>
      </c>
      <c r="Y263" s="37" t="str">
        <f>IF($F263="","",IFERROR(INDEX([1]Raw_Data!$Y:$Y,MATCH($F263,[1]Raw_Data!$F:$F,0)),""))</f>
        <v/>
      </c>
      <c r="Z263" s="83" t="str">
        <f>IF($F263="","",IFERROR(INDEX([1]Raw_Data!$Z:$Z,MATCH($F263,[1]Raw_Data!$F:$F,0)),""))</f>
        <v/>
      </c>
      <c r="AA263" s="37" t="str">
        <f>IF($F263="","",IFERROR(INDEX([1]Raw_Data!$AA:$AA,MATCH($F263,[1]Raw_Data!$F:$F,0)),""))</f>
        <v/>
      </c>
      <c r="AB263" s="83" t="str">
        <f>IF($F263="","",IFERROR(INDEX([1]Raw_Data!$AB:$AB,MATCH($F263,[1]Raw_Data!$F:$F,0)),""))</f>
        <v/>
      </c>
      <c r="AC263" s="37" t="str">
        <f>IF($F263="","",IFERROR(INDEX([1]Raw_Data!$AC:$AC,MATCH($F263,[1]Raw_Data!$F:$F,0)),""))</f>
        <v/>
      </c>
      <c r="AD263" s="83" t="str">
        <f>IF($F263="","",IFERROR(INDEX([1]Raw_Data!$AD:$AD,MATCH($F263,[1]Raw_Data!$F:$F,0)),""))</f>
        <v/>
      </c>
      <c r="AE263" s="37" t="str">
        <f>IF($F263="","",IFERROR(INDEX([1]Raw_Data!$AE:$AE,MATCH($F263,[1]Raw_Data!$F:$F,0)),""))</f>
        <v/>
      </c>
      <c r="AF263" s="83" t="str">
        <f>IF($F263="","",IFERROR(INDEX([1]Raw_Data!$AF:$AF,MATCH($F263,[1]Raw_Data!$F:$F,0)),""))</f>
        <v/>
      </c>
      <c r="AG263" s="37" t="str">
        <f>IF($F263="","",IFERROR(INDEX([1]Raw_Data!$AG:$AG,MATCH($F263,[1]Raw_Data!$F:$F,0)),""))</f>
        <v/>
      </c>
      <c r="AH263" s="83" t="str">
        <f>IF($F263="","",IFERROR(INDEX([1]Raw_Data!$AH:$AH,MATCH($F263,[1]Raw_Data!$F:$F,0)),""))</f>
        <v/>
      </c>
      <c r="AI263" s="37" t="str">
        <f>IF($F263="","",IFERROR(INDEX([1]Raw_Data!$AI:$AI,MATCH($F263,[1]Raw_Data!$F:$F,0)),""))</f>
        <v/>
      </c>
      <c r="AJ263" s="83" t="str">
        <f>IF($F263="","",IFERROR(INDEX([1]Raw_Data!$AJ:$AJ,MATCH($F263,[1]Raw_Data!$F:$F,0)),""))</f>
        <v/>
      </c>
      <c r="AK263" s="37" t="str">
        <f>IF($F263="","",IFERROR(INDEX([1]Raw_Data!$AK:$AK,MATCH($F263,[1]Raw_Data!$F:$F,0)),""))</f>
        <v/>
      </c>
      <c r="AL263" s="83" t="str">
        <f>IF($F263="","",IFERROR(INDEX([1]Raw_Data!$AL:$AL,MATCH($F263,[1]Raw_Data!$F:$F,0)),""))</f>
        <v/>
      </c>
      <c r="AM263" s="37" t="str">
        <f>IF($F263="","",IFERROR(INDEX([1]Raw_Data!$AM:$AM,MATCH($F263,[1]Raw_Data!$F:$F,0)),""))</f>
        <v/>
      </c>
      <c r="AN263" s="83" t="str">
        <f>IF($F263="","",IFERROR(INDEX([1]Raw_Data!$AN:$AN,MATCH($F263,[1]Raw_Data!$F:$F,0)),""))</f>
        <v/>
      </c>
      <c r="AO263" s="37" t="str">
        <f>IF($F263="","",IFERROR(INDEX([1]Raw_Data!$AO:$AO,MATCH($F263,[1]Raw_Data!$F:$F,0)),""))</f>
        <v/>
      </c>
      <c r="AP263" s="83" t="str">
        <f>IF($F263="","",IFERROR(INDEX([1]Raw_Data!$AP:$AP,MATCH($F263,[1]Raw_Data!$F:$F,0)),""))</f>
        <v/>
      </c>
      <c r="AQ263" s="37" t="str">
        <f>IF($F263="","",IFERROR(INDEX([1]Raw_Data!$AQ:$AQ,MATCH($F263,[1]Raw_Data!$F:$F,0)),""))</f>
        <v/>
      </c>
      <c r="AR263" s="83"/>
      <c r="AS263" s="84" t="str">
        <f>IF($F263="","",SUM(IF($CC263="",$H263,$CC263),IF($CE263="",$J263,$CE263),IF($CG263="",$L263,$CG263),IF($CI263="",$N263,$CI263),IF($CK263="",$P263,$CK263),IF($CM263="",$R263,$CM263),IF($CO263="",$T263,$CO263),IF($CQ263="",$V263,$CQ263),IF($CS263="",$X263,$CS263),IF($CU263="",$Z263,$CU263),IF($CW263="",$AB263,$CW263),IF($CY263="",$AD263,$CY263),IF($DA263="",$AF263,$DA263),IF($DC263="",$AH263,$DC263),IF($DE263="",$AJ263,$DE263),IF($DG263="",$AL263,$DG263),IF($DI263="",$AN263,$DI263)))</f>
        <v/>
      </c>
      <c r="AT263" s="80" t="str">
        <f t="shared" si="48"/>
        <v/>
      </c>
      <c r="AU263" s="79" t="str">
        <f t="shared" si="49"/>
        <v/>
      </c>
      <c r="AV263" s="80" t="str">
        <f t="shared" si="50"/>
        <v/>
      </c>
      <c r="AW263" s="80" t="str">
        <f t="shared" si="51"/>
        <v/>
      </c>
      <c r="AX263" s="79" t="str">
        <f t="shared" si="52"/>
        <v/>
      </c>
      <c r="AY263" s="79" t="str">
        <f>IF(B263="","",COUNTIFS($B$5:B263,B263,$AT$5:AT263,AT263))</f>
        <v/>
      </c>
      <c r="AZ263" s="79" t="str">
        <f>IF(B263="","",COUNTIFS($B$5:B263,B263,$AV$5:AV263,AV263))</f>
        <v/>
      </c>
      <c r="BA263" s="79" t="str">
        <f t="shared" si="53"/>
        <v/>
      </c>
      <c r="BB263" s="79" t="str">
        <f t="shared" si="54"/>
        <v/>
      </c>
      <c r="BC263" s="79">
        <f t="shared" si="55"/>
        <v>0</v>
      </c>
      <c r="BD263" s="40" t="str">
        <f t="shared" si="56"/>
        <v/>
      </c>
      <c r="BE263" s="11" t="str">
        <f>IF($F263="","","REV"&amp;COUNTIF($F$5:F263,$F263))</f>
        <v/>
      </c>
      <c r="BF263" s="23"/>
      <c r="BG263" s="23"/>
      <c r="BH263" s="40" t="str">
        <f t="shared" si="57"/>
        <v/>
      </c>
      <c r="BI263" s="40" t="str">
        <f t="shared" si="58"/>
        <v/>
      </c>
      <c r="BJ263" s="41"/>
      <c r="BK263" s="41"/>
      <c r="BL263" s="41"/>
      <c r="BM263" s="41"/>
      <c r="BN263" s="41"/>
      <c r="BO263" s="41"/>
      <c r="BP263" s="41"/>
      <c r="BQ263" s="41"/>
      <c r="BR263" s="41"/>
      <c r="BS263" s="41"/>
      <c r="BT263" s="41"/>
      <c r="BU263" s="41"/>
      <c r="BV263" s="41"/>
      <c r="BW263" s="41"/>
      <c r="BX263" s="41"/>
      <c r="BY263" s="41"/>
      <c r="BZ263" s="41"/>
      <c r="CA263" s="40" t="str">
        <f t="shared" si="59"/>
        <v/>
      </c>
      <c r="CC263" s="82"/>
      <c r="CD263" s="41"/>
      <c r="CE263" s="82"/>
      <c r="CF263" s="41"/>
      <c r="CG263" s="82"/>
      <c r="CH263" s="41"/>
      <c r="CI263" s="82"/>
      <c r="CJ263" s="41"/>
      <c r="CK263" s="82"/>
      <c r="CL263" s="41"/>
      <c r="CM263" s="82"/>
      <c r="CN263" s="41"/>
      <c r="CO263" s="82"/>
      <c r="CP263" s="41"/>
      <c r="CQ263" s="82"/>
      <c r="CR263" s="41"/>
      <c r="CS263" s="82"/>
      <c r="CT263" s="41"/>
      <c r="CU263" s="82"/>
      <c r="CV263" s="41"/>
      <c r="CW263" s="82"/>
      <c r="CX263" s="41"/>
      <c r="CY263" s="82"/>
      <c r="CZ263" s="41"/>
      <c r="DA263" s="82"/>
      <c r="DB263" s="41"/>
      <c r="DC263" s="82"/>
      <c r="DD263" s="41"/>
      <c r="DE263" s="82"/>
      <c r="DF263" s="41"/>
      <c r="DG263" s="82"/>
      <c r="DH263" s="41"/>
      <c r="DI263" s="82"/>
      <c r="DJ263" s="41"/>
      <c r="DK263" s="23" t="str">
        <f>IF($F263="","",IF(OR(AND($CC263&lt;&gt;"",$CC263&lt;&gt;$H263),AND($CE263&lt;&gt;"",$CE263&lt;&gt;$J263),AND($CG263&lt;&gt;"",$CG263&lt;&gt;$L263),AND($CI263&lt;&gt;"",$CI263&lt;&gt;$N263),AND($CK263&lt;&gt;"",$CK263&lt;&gt;$P263),AND($CM263&lt;&gt;"",$CM263&lt;&gt;$R263),AND($CO263&lt;&gt;"",$CO263&lt;&gt;$T263),AND($CQ263&lt;&gt;"",$CQ263&lt;&gt;$V263),AND($CS263&lt;&gt;"",$CS263&lt;&gt;$X263),AND($CU263&lt;&gt;"",$CU263&lt;&gt;$Z263),AND($CW263&lt;&gt;"",$CW263&lt;&gt;$AB263),AND($CY263&lt;&gt;"",$CY263&lt;&gt;$AD263),AND($DA263&lt;&gt;"",$DA263&lt;&gt;$AF263),AND($DC263&lt;&gt;"",$DC263&lt;&gt;$AH263),AND($DE263&lt;&gt;"",$DE263&lt;&gt;$AJ263),AND($DG263&lt;&gt;"",$DG263&lt;&gt;$AL263),AND($DI263&lt;&gt;"",$DI263&lt;&gt;$AN263)),"Score changed",IF(OR(AND($CD263&lt;&gt;"",$CD263&lt;&gt;$I263),AND($CF263&lt;&gt;"",$CF263&lt;&gt;$K263),AND($CH263&lt;&gt;"",$CH263&lt;&gt;$M263),AND($CJ263&lt;&gt;"",$CJ263&lt;&gt;$O263),AND($CL263&lt;&gt;"",$CL263&lt;&gt;$Q263),AND($CN263&lt;&gt;"",$CN263&lt;&gt;$S263),AND($CP263&lt;&gt;"",$CP263&lt;&gt;$U263),AND($CR263&lt;&gt;"",$CR263&lt;&gt;$W263),AND($CT263&lt;&gt;"",$CT263&lt;&gt;$Y263),AND($CV263&lt;&gt;"",$CV263&lt;&gt;$AA263),AND($CX263&lt;&gt;"",$CX263&lt;&gt;$AC263),AND($CZ263&lt;&gt;"",$CZ263&lt;&gt;$AE263),AND($DB263&lt;&gt;"",$DB263&lt;&gt;$AG263),AND($DD263&lt;&gt;"",$DD263&lt;&gt;$AI263),AND($DF263&lt;&gt;"",$DF263&lt;&gt;$AK263),AND($DH263&lt;&gt;"",$DH263&lt;&gt;$AM263),AND($DJ263&lt;&gt;"",$DJ263&lt;&gt;$AO263)),"Rewrite only","No change entered")))</f>
        <v/>
      </c>
    </row>
    <row r="264" spans="1:115" ht="15" customHeight="1">
      <c r="A264" s="78" t="str">
        <f>IF($F264="","",IFERROR(INDEX([1]Raw_Data!$A:$A,MATCH($F264,[1]Raw_Data!$F:$F,0)),""))</f>
        <v/>
      </c>
      <c r="B264" s="79" t="str">
        <f>IF($F264="","",IFERROR(INDEX([1]Raw_Data!$B:$B,MATCH($F264,[1]Raw_Data!$F:$F,0)),""))</f>
        <v/>
      </c>
      <c r="C264" s="80" t="str">
        <f>IF($F264="","",IFERROR(INDEX([1]Raw_Data!$C:$C,MATCH($F264,[1]Raw_Data!$F:$F,0)),""))</f>
        <v/>
      </c>
      <c r="D264" s="81" t="str">
        <f>IF($F264="","",IFERROR(INDEX([1]Raw_Data!$D:$D,MATCH($F264,[1]Raw_Data!$F:$F,0)),""))</f>
        <v/>
      </c>
      <c r="E264" s="81" t="str">
        <f>IF($F264="","",IFERROR(INDEX([1]Raw_Data!$E:$E,MATCH($F264,[1]Raw_Data!$F:$F,0)),""))</f>
        <v/>
      </c>
      <c r="F264" s="82"/>
      <c r="G264" s="79" t="str">
        <f>IF($F264="","",IFERROR(INDEX([1]Raw_Data!$G:$G,MATCH($F264,[1]Raw_Data!$F:$F,0)),""))</f>
        <v/>
      </c>
      <c r="H264" s="83" t="str">
        <f>IF($F264="","",IFERROR(INDEX([1]Raw_Data!$H:$H,MATCH($F264,[1]Raw_Data!$F:$F,0)),""))</f>
        <v/>
      </c>
      <c r="I264" s="36" t="str">
        <f>IF($F264="","",IFERROR(INDEX([1]Raw_Data!$I:$I,MATCH($F264,[1]Raw_Data!$F:$F,0)),""))</f>
        <v/>
      </c>
      <c r="J264" s="83" t="str">
        <f>IF($F264="","",IFERROR(INDEX([1]Raw_Data!$J:$J,MATCH($F264,[1]Raw_Data!$F:$F,0)),""))</f>
        <v/>
      </c>
      <c r="K264" s="37" t="str">
        <f>IF($F264="","",IFERROR(INDEX([1]Raw_Data!$K:$K,MATCH($F264,[1]Raw_Data!$F:$F,0)),""))</f>
        <v/>
      </c>
      <c r="L264" s="83" t="str">
        <f>IF($F264="","",IFERROR(INDEX([1]Raw_Data!$L:$L,MATCH($F264,[1]Raw_Data!$F:$F,0)),""))</f>
        <v/>
      </c>
      <c r="M264" s="37" t="str">
        <f>IF($F264="","",IFERROR(INDEX([1]Raw_Data!$M:$M,MATCH($F264,[1]Raw_Data!$F:$F,0)),""))</f>
        <v/>
      </c>
      <c r="N264" s="83" t="str">
        <f>IF($F264="","",IFERROR(INDEX([1]Raw_Data!$N:$N,MATCH($F264,[1]Raw_Data!$F:$F,0)),""))</f>
        <v/>
      </c>
      <c r="O264" s="37" t="str">
        <f>IF($F264="","",IFERROR(INDEX([1]Raw_Data!$O:$O,MATCH($F264,[1]Raw_Data!$F:$F,0)),""))</f>
        <v/>
      </c>
      <c r="P264" s="83" t="str">
        <f>IF($F264="","",IFERROR(INDEX([1]Raw_Data!$P:$P,MATCH($F264,[1]Raw_Data!$F:$F,0)),""))</f>
        <v/>
      </c>
      <c r="Q264" s="37" t="str">
        <f>IF($F264="","",IFERROR(INDEX([1]Raw_Data!$Q:$Q,MATCH($F264,[1]Raw_Data!$F:$F,0)),""))</f>
        <v/>
      </c>
      <c r="R264" s="83" t="str">
        <f>IF($F264="","",IFERROR(INDEX([1]Raw_Data!$R:$R,MATCH($F264,[1]Raw_Data!$F:$F,0)),""))</f>
        <v/>
      </c>
      <c r="S264" s="37" t="str">
        <f>IF($F264="","",IFERROR(INDEX([1]Raw_Data!$S:$S,MATCH($F264,[1]Raw_Data!$F:$F,0)),""))</f>
        <v/>
      </c>
      <c r="T264" s="83" t="str">
        <f>IF($F264="","",IFERROR(INDEX([1]Raw_Data!$T:$T,MATCH($F264,[1]Raw_Data!$F:$F,0)),""))</f>
        <v/>
      </c>
      <c r="U264" s="37" t="str">
        <f>IF($F264="","",IFERROR(INDEX([1]Raw_Data!$U:$U,MATCH($F264,[1]Raw_Data!$F:$F,0)),""))</f>
        <v/>
      </c>
      <c r="V264" s="83" t="str">
        <f>IF($F264="","",IFERROR(INDEX([1]Raw_Data!$V:$V,MATCH($F264,[1]Raw_Data!$F:$F,0)),""))</f>
        <v/>
      </c>
      <c r="W264" s="37" t="str">
        <f>IF($F264="","",IFERROR(INDEX([1]Raw_Data!$W:$W,MATCH($F264,[1]Raw_Data!$F:$F,0)),""))</f>
        <v/>
      </c>
      <c r="X264" s="83" t="str">
        <f>IF($F264="","",IFERROR(INDEX([1]Raw_Data!$X:$X,MATCH($F264,[1]Raw_Data!$F:$F,0)),""))</f>
        <v/>
      </c>
      <c r="Y264" s="37" t="str">
        <f>IF($F264="","",IFERROR(INDEX([1]Raw_Data!$Y:$Y,MATCH($F264,[1]Raw_Data!$F:$F,0)),""))</f>
        <v/>
      </c>
      <c r="Z264" s="83" t="str">
        <f>IF($F264="","",IFERROR(INDEX([1]Raw_Data!$Z:$Z,MATCH($F264,[1]Raw_Data!$F:$F,0)),""))</f>
        <v/>
      </c>
      <c r="AA264" s="37" t="str">
        <f>IF($F264="","",IFERROR(INDEX([1]Raw_Data!$AA:$AA,MATCH($F264,[1]Raw_Data!$F:$F,0)),""))</f>
        <v/>
      </c>
      <c r="AB264" s="83" t="str">
        <f>IF($F264="","",IFERROR(INDEX([1]Raw_Data!$AB:$AB,MATCH($F264,[1]Raw_Data!$F:$F,0)),""))</f>
        <v/>
      </c>
      <c r="AC264" s="37" t="str">
        <f>IF($F264="","",IFERROR(INDEX([1]Raw_Data!$AC:$AC,MATCH($F264,[1]Raw_Data!$F:$F,0)),""))</f>
        <v/>
      </c>
      <c r="AD264" s="83" t="str">
        <f>IF($F264="","",IFERROR(INDEX([1]Raw_Data!$AD:$AD,MATCH($F264,[1]Raw_Data!$F:$F,0)),""))</f>
        <v/>
      </c>
      <c r="AE264" s="37" t="str">
        <f>IF($F264="","",IFERROR(INDEX([1]Raw_Data!$AE:$AE,MATCH($F264,[1]Raw_Data!$F:$F,0)),""))</f>
        <v/>
      </c>
      <c r="AF264" s="83" t="str">
        <f>IF($F264="","",IFERROR(INDEX([1]Raw_Data!$AF:$AF,MATCH($F264,[1]Raw_Data!$F:$F,0)),""))</f>
        <v/>
      </c>
      <c r="AG264" s="37" t="str">
        <f>IF($F264="","",IFERROR(INDEX([1]Raw_Data!$AG:$AG,MATCH($F264,[1]Raw_Data!$F:$F,0)),""))</f>
        <v/>
      </c>
      <c r="AH264" s="83" t="str">
        <f>IF($F264="","",IFERROR(INDEX([1]Raw_Data!$AH:$AH,MATCH($F264,[1]Raw_Data!$F:$F,0)),""))</f>
        <v/>
      </c>
      <c r="AI264" s="37" t="str">
        <f>IF($F264="","",IFERROR(INDEX([1]Raw_Data!$AI:$AI,MATCH($F264,[1]Raw_Data!$F:$F,0)),""))</f>
        <v/>
      </c>
      <c r="AJ264" s="83" t="str">
        <f>IF($F264="","",IFERROR(INDEX([1]Raw_Data!$AJ:$AJ,MATCH($F264,[1]Raw_Data!$F:$F,0)),""))</f>
        <v/>
      </c>
      <c r="AK264" s="37" t="str">
        <f>IF($F264="","",IFERROR(INDEX([1]Raw_Data!$AK:$AK,MATCH($F264,[1]Raw_Data!$F:$F,0)),""))</f>
        <v/>
      </c>
      <c r="AL264" s="83" t="str">
        <f>IF($F264="","",IFERROR(INDEX([1]Raw_Data!$AL:$AL,MATCH($F264,[1]Raw_Data!$F:$F,0)),""))</f>
        <v/>
      </c>
      <c r="AM264" s="37" t="str">
        <f>IF($F264="","",IFERROR(INDEX([1]Raw_Data!$AM:$AM,MATCH($F264,[1]Raw_Data!$F:$F,0)),""))</f>
        <v/>
      </c>
      <c r="AN264" s="83" t="str">
        <f>IF($F264="","",IFERROR(INDEX([1]Raw_Data!$AN:$AN,MATCH($F264,[1]Raw_Data!$F:$F,0)),""))</f>
        <v/>
      </c>
      <c r="AO264" s="37" t="str">
        <f>IF($F264="","",IFERROR(INDEX([1]Raw_Data!$AO:$AO,MATCH($F264,[1]Raw_Data!$F:$F,0)),""))</f>
        <v/>
      </c>
      <c r="AP264" s="83" t="str">
        <f>IF($F264="","",IFERROR(INDEX([1]Raw_Data!$AP:$AP,MATCH($F264,[1]Raw_Data!$F:$F,0)),""))</f>
        <v/>
      </c>
      <c r="AQ264" s="37" t="str">
        <f>IF($F264="","",IFERROR(INDEX([1]Raw_Data!$AQ:$AQ,MATCH($F264,[1]Raw_Data!$F:$F,0)),""))</f>
        <v/>
      </c>
      <c r="AR264" s="83"/>
      <c r="AS264" s="84" t="str">
        <f>IF($F264="","",SUM(IF($CC264="",$H264,$CC264),IF($CE264="",$J264,$CE264),IF($CG264="",$L264,$CG264),IF($CI264="",$N264,$CI264),IF($CK264="",$P264,$CK264),IF($CM264="",$R264,$CM264),IF($CO264="",$T264,$CO264),IF($CQ264="",$V264,$CQ264),IF($CS264="",$X264,$CS264),IF($CU264="",$Z264,$CU264),IF($CW264="",$AB264,$CW264),IF($CY264="",$AD264,$CY264),IF($DA264="",$AF264,$DA264),IF($DC264="",$AH264,$DC264),IF($DE264="",$AJ264,$DE264),IF($DG264="",$AL264,$DG264),IF($DI264="",$AN264,$DI264)))</f>
        <v/>
      </c>
      <c r="AT264" s="80" t="str">
        <f t="shared" si="48"/>
        <v/>
      </c>
      <c r="AU264" s="79" t="str">
        <f t="shared" si="49"/>
        <v/>
      </c>
      <c r="AV264" s="80" t="str">
        <f t="shared" si="50"/>
        <v/>
      </c>
      <c r="AW264" s="80" t="str">
        <f t="shared" si="51"/>
        <v/>
      </c>
      <c r="AX264" s="79" t="str">
        <f t="shared" si="52"/>
        <v/>
      </c>
      <c r="AY264" s="79" t="str">
        <f>IF(B264="","",COUNTIFS($B$5:B264,B264,$AT$5:AT264,AT264))</f>
        <v/>
      </c>
      <c r="AZ264" s="79" t="str">
        <f>IF(B264="","",COUNTIFS($B$5:B264,B264,$AV$5:AV264,AV264))</f>
        <v/>
      </c>
      <c r="BA264" s="79" t="str">
        <f t="shared" si="53"/>
        <v/>
      </c>
      <c r="BB264" s="79" t="str">
        <f t="shared" si="54"/>
        <v/>
      </c>
      <c r="BC264" s="79">
        <f t="shared" si="55"/>
        <v>0</v>
      </c>
      <c r="BD264" s="40" t="str">
        <f t="shared" si="56"/>
        <v/>
      </c>
      <c r="BE264" s="11" t="str">
        <f>IF($F264="","","REV"&amp;COUNTIF($F$5:F264,$F264))</f>
        <v/>
      </c>
      <c r="BF264" s="23"/>
      <c r="BG264" s="23"/>
      <c r="BH264" s="40" t="str">
        <f t="shared" si="57"/>
        <v/>
      </c>
      <c r="BI264" s="40" t="str">
        <f t="shared" si="58"/>
        <v/>
      </c>
      <c r="BJ264" s="41"/>
      <c r="BK264" s="41"/>
      <c r="BL264" s="41"/>
      <c r="BM264" s="41"/>
      <c r="BN264" s="41"/>
      <c r="BO264" s="41"/>
      <c r="BP264" s="41"/>
      <c r="BQ264" s="41"/>
      <c r="BR264" s="41"/>
      <c r="BS264" s="41"/>
      <c r="BT264" s="41"/>
      <c r="BU264" s="41"/>
      <c r="BV264" s="41"/>
      <c r="BW264" s="41"/>
      <c r="BX264" s="41"/>
      <c r="BY264" s="41"/>
      <c r="BZ264" s="41"/>
      <c r="CA264" s="40" t="str">
        <f t="shared" si="59"/>
        <v/>
      </c>
      <c r="CC264" s="82"/>
      <c r="CD264" s="41"/>
      <c r="CE264" s="82"/>
      <c r="CF264" s="41"/>
      <c r="CG264" s="82"/>
      <c r="CH264" s="41"/>
      <c r="CI264" s="82"/>
      <c r="CJ264" s="41"/>
      <c r="CK264" s="82"/>
      <c r="CL264" s="41"/>
      <c r="CM264" s="82"/>
      <c r="CN264" s="41"/>
      <c r="CO264" s="82"/>
      <c r="CP264" s="41"/>
      <c r="CQ264" s="82"/>
      <c r="CR264" s="41"/>
      <c r="CS264" s="82"/>
      <c r="CT264" s="41"/>
      <c r="CU264" s="82"/>
      <c r="CV264" s="41"/>
      <c r="CW264" s="82"/>
      <c r="CX264" s="41"/>
      <c r="CY264" s="82"/>
      <c r="CZ264" s="41"/>
      <c r="DA264" s="82"/>
      <c r="DB264" s="41"/>
      <c r="DC264" s="82"/>
      <c r="DD264" s="41"/>
      <c r="DE264" s="82"/>
      <c r="DF264" s="41"/>
      <c r="DG264" s="82"/>
      <c r="DH264" s="41"/>
      <c r="DI264" s="82"/>
      <c r="DJ264" s="41"/>
      <c r="DK264" s="23" t="str">
        <f>IF($F264="","",IF(OR(AND($CC264&lt;&gt;"",$CC264&lt;&gt;$H264),AND($CE264&lt;&gt;"",$CE264&lt;&gt;$J264),AND($CG264&lt;&gt;"",$CG264&lt;&gt;$L264),AND($CI264&lt;&gt;"",$CI264&lt;&gt;$N264),AND($CK264&lt;&gt;"",$CK264&lt;&gt;$P264),AND($CM264&lt;&gt;"",$CM264&lt;&gt;$R264),AND($CO264&lt;&gt;"",$CO264&lt;&gt;$T264),AND($CQ264&lt;&gt;"",$CQ264&lt;&gt;$V264),AND($CS264&lt;&gt;"",$CS264&lt;&gt;$X264),AND($CU264&lt;&gt;"",$CU264&lt;&gt;$Z264),AND($CW264&lt;&gt;"",$CW264&lt;&gt;$AB264),AND($CY264&lt;&gt;"",$CY264&lt;&gt;$AD264),AND($DA264&lt;&gt;"",$DA264&lt;&gt;$AF264),AND($DC264&lt;&gt;"",$DC264&lt;&gt;$AH264),AND($DE264&lt;&gt;"",$DE264&lt;&gt;$AJ264),AND($DG264&lt;&gt;"",$DG264&lt;&gt;$AL264),AND($DI264&lt;&gt;"",$DI264&lt;&gt;$AN264)),"Score changed",IF(OR(AND($CD264&lt;&gt;"",$CD264&lt;&gt;$I264),AND($CF264&lt;&gt;"",$CF264&lt;&gt;$K264),AND($CH264&lt;&gt;"",$CH264&lt;&gt;$M264),AND($CJ264&lt;&gt;"",$CJ264&lt;&gt;$O264),AND($CL264&lt;&gt;"",$CL264&lt;&gt;$Q264),AND($CN264&lt;&gt;"",$CN264&lt;&gt;$S264),AND($CP264&lt;&gt;"",$CP264&lt;&gt;$U264),AND($CR264&lt;&gt;"",$CR264&lt;&gt;$W264),AND($CT264&lt;&gt;"",$CT264&lt;&gt;$Y264),AND($CV264&lt;&gt;"",$CV264&lt;&gt;$AA264),AND($CX264&lt;&gt;"",$CX264&lt;&gt;$AC264),AND($CZ264&lt;&gt;"",$CZ264&lt;&gt;$AE264),AND($DB264&lt;&gt;"",$DB264&lt;&gt;$AG264),AND($DD264&lt;&gt;"",$DD264&lt;&gt;$AI264),AND($DF264&lt;&gt;"",$DF264&lt;&gt;$AK264),AND($DH264&lt;&gt;"",$DH264&lt;&gt;$AM264),AND($DJ264&lt;&gt;"",$DJ264&lt;&gt;$AO264)),"Rewrite only","No change entered")))</f>
        <v/>
      </c>
    </row>
    <row r="265" spans="1:115" ht="15" customHeight="1">
      <c r="A265" s="78" t="str">
        <f>IF($F265="","",IFERROR(INDEX([1]Raw_Data!$A:$A,MATCH($F265,[1]Raw_Data!$F:$F,0)),""))</f>
        <v/>
      </c>
      <c r="B265" s="79" t="str">
        <f>IF($F265="","",IFERROR(INDEX([1]Raw_Data!$B:$B,MATCH($F265,[1]Raw_Data!$F:$F,0)),""))</f>
        <v/>
      </c>
      <c r="C265" s="80" t="str">
        <f>IF($F265="","",IFERROR(INDEX([1]Raw_Data!$C:$C,MATCH($F265,[1]Raw_Data!$F:$F,0)),""))</f>
        <v/>
      </c>
      <c r="D265" s="81" t="str">
        <f>IF($F265="","",IFERROR(INDEX([1]Raw_Data!$D:$D,MATCH($F265,[1]Raw_Data!$F:$F,0)),""))</f>
        <v/>
      </c>
      <c r="E265" s="81" t="str">
        <f>IF($F265="","",IFERROR(INDEX([1]Raw_Data!$E:$E,MATCH($F265,[1]Raw_Data!$F:$F,0)),""))</f>
        <v/>
      </c>
      <c r="F265" s="82"/>
      <c r="G265" s="79" t="str">
        <f>IF($F265="","",IFERROR(INDEX([1]Raw_Data!$G:$G,MATCH($F265,[1]Raw_Data!$F:$F,0)),""))</f>
        <v/>
      </c>
      <c r="H265" s="83" t="str">
        <f>IF($F265="","",IFERROR(INDEX([1]Raw_Data!$H:$H,MATCH($F265,[1]Raw_Data!$F:$F,0)),""))</f>
        <v/>
      </c>
      <c r="I265" s="36" t="str">
        <f>IF($F265="","",IFERROR(INDEX([1]Raw_Data!$I:$I,MATCH($F265,[1]Raw_Data!$F:$F,0)),""))</f>
        <v/>
      </c>
      <c r="J265" s="83" t="str">
        <f>IF($F265="","",IFERROR(INDEX([1]Raw_Data!$J:$J,MATCH($F265,[1]Raw_Data!$F:$F,0)),""))</f>
        <v/>
      </c>
      <c r="K265" s="37" t="str">
        <f>IF($F265="","",IFERROR(INDEX([1]Raw_Data!$K:$K,MATCH($F265,[1]Raw_Data!$F:$F,0)),""))</f>
        <v/>
      </c>
      <c r="L265" s="83" t="str">
        <f>IF($F265="","",IFERROR(INDEX([1]Raw_Data!$L:$L,MATCH($F265,[1]Raw_Data!$F:$F,0)),""))</f>
        <v/>
      </c>
      <c r="M265" s="37" t="str">
        <f>IF($F265="","",IFERROR(INDEX([1]Raw_Data!$M:$M,MATCH($F265,[1]Raw_Data!$F:$F,0)),""))</f>
        <v/>
      </c>
      <c r="N265" s="83" t="str">
        <f>IF($F265="","",IFERROR(INDEX([1]Raw_Data!$N:$N,MATCH($F265,[1]Raw_Data!$F:$F,0)),""))</f>
        <v/>
      </c>
      <c r="O265" s="37" t="str">
        <f>IF($F265="","",IFERROR(INDEX([1]Raw_Data!$O:$O,MATCH($F265,[1]Raw_Data!$F:$F,0)),""))</f>
        <v/>
      </c>
      <c r="P265" s="83" t="str">
        <f>IF($F265="","",IFERROR(INDEX([1]Raw_Data!$P:$P,MATCH($F265,[1]Raw_Data!$F:$F,0)),""))</f>
        <v/>
      </c>
      <c r="Q265" s="37" t="str">
        <f>IF($F265="","",IFERROR(INDEX([1]Raw_Data!$Q:$Q,MATCH($F265,[1]Raw_Data!$F:$F,0)),""))</f>
        <v/>
      </c>
      <c r="R265" s="83" t="str">
        <f>IF($F265="","",IFERROR(INDEX([1]Raw_Data!$R:$R,MATCH($F265,[1]Raw_Data!$F:$F,0)),""))</f>
        <v/>
      </c>
      <c r="S265" s="37" t="str">
        <f>IF($F265="","",IFERROR(INDEX([1]Raw_Data!$S:$S,MATCH($F265,[1]Raw_Data!$F:$F,0)),""))</f>
        <v/>
      </c>
      <c r="T265" s="83" t="str">
        <f>IF($F265="","",IFERROR(INDEX([1]Raw_Data!$T:$T,MATCH($F265,[1]Raw_Data!$F:$F,0)),""))</f>
        <v/>
      </c>
      <c r="U265" s="37" t="str">
        <f>IF($F265="","",IFERROR(INDEX([1]Raw_Data!$U:$U,MATCH($F265,[1]Raw_Data!$F:$F,0)),""))</f>
        <v/>
      </c>
      <c r="V265" s="83" t="str">
        <f>IF($F265="","",IFERROR(INDEX([1]Raw_Data!$V:$V,MATCH($F265,[1]Raw_Data!$F:$F,0)),""))</f>
        <v/>
      </c>
      <c r="W265" s="37" t="str">
        <f>IF($F265="","",IFERROR(INDEX([1]Raw_Data!$W:$W,MATCH($F265,[1]Raw_Data!$F:$F,0)),""))</f>
        <v/>
      </c>
      <c r="X265" s="83" t="str">
        <f>IF($F265="","",IFERROR(INDEX([1]Raw_Data!$X:$X,MATCH($F265,[1]Raw_Data!$F:$F,0)),""))</f>
        <v/>
      </c>
      <c r="Y265" s="37" t="str">
        <f>IF($F265="","",IFERROR(INDEX([1]Raw_Data!$Y:$Y,MATCH($F265,[1]Raw_Data!$F:$F,0)),""))</f>
        <v/>
      </c>
      <c r="Z265" s="83" t="str">
        <f>IF($F265="","",IFERROR(INDEX([1]Raw_Data!$Z:$Z,MATCH($F265,[1]Raw_Data!$F:$F,0)),""))</f>
        <v/>
      </c>
      <c r="AA265" s="37" t="str">
        <f>IF($F265="","",IFERROR(INDEX([1]Raw_Data!$AA:$AA,MATCH($F265,[1]Raw_Data!$F:$F,0)),""))</f>
        <v/>
      </c>
      <c r="AB265" s="83" t="str">
        <f>IF($F265="","",IFERROR(INDEX([1]Raw_Data!$AB:$AB,MATCH($F265,[1]Raw_Data!$F:$F,0)),""))</f>
        <v/>
      </c>
      <c r="AC265" s="37" t="str">
        <f>IF($F265="","",IFERROR(INDEX([1]Raw_Data!$AC:$AC,MATCH($F265,[1]Raw_Data!$F:$F,0)),""))</f>
        <v/>
      </c>
      <c r="AD265" s="83" t="str">
        <f>IF($F265="","",IFERROR(INDEX([1]Raw_Data!$AD:$AD,MATCH($F265,[1]Raw_Data!$F:$F,0)),""))</f>
        <v/>
      </c>
      <c r="AE265" s="37" t="str">
        <f>IF($F265="","",IFERROR(INDEX([1]Raw_Data!$AE:$AE,MATCH($F265,[1]Raw_Data!$F:$F,0)),""))</f>
        <v/>
      </c>
      <c r="AF265" s="83" t="str">
        <f>IF($F265="","",IFERROR(INDEX([1]Raw_Data!$AF:$AF,MATCH($F265,[1]Raw_Data!$F:$F,0)),""))</f>
        <v/>
      </c>
      <c r="AG265" s="37" t="str">
        <f>IF($F265="","",IFERROR(INDEX([1]Raw_Data!$AG:$AG,MATCH($F265,[1]Raw_Data!$F:$F,0)),""))</f>
        <v/>
      </c>
      <c r="AH265" s="83" t="str">
        <f>IF($F265="","",IFERROR(INDEX([1]Raw_Data!$AH:$AH,MATCH($F265,[1]Raw_Data!$F:$F,0)),""))</f>
        <v/>
      </c>
      <c r="AI265" s="37" t="str">
        <f>IF($F265="","",IFERROR(INDEX([1]Raw_Data!$AI:$AI,MATCH($F265,[1]Raw_Data!$F:$F,0)),""))</f>
        <v/>
      </c>
      <c r="AJ265" s="83" t="str">
        <f>IF($F265="","",IFERROR(INDEX([1]Raw_Data!$AJ:$AJ,MATCH($F265,[1]Raw_Data!$F:$F,0)),""))</f>
        <v/>
      </c>
      <c r="AK265" s="37" t="str">
        <f>IF($F265="","",IFERROR(INDEX([1]Raw_Data!$AK:$AK,MATCH($F265,[1]Raw_Data!$F:$F,0)),""))</f>
        <v/>
      </c>
      <c r="AL265" s="83" t="str">
        <f>IF($F265="","",IFERROR(INDEX([1]Raw_Data!$AL:$AL,MATCH($F265,[1]Raw_Data!$F:$F,0)),""))</f>
        <v/>
      </c>
      <c r="AM265" s="37" t="str">
        <f>IF($F265="","",IFERROR(INDEX([1]Raw_Data!$AM:$AM,MATCH($F265,[1]Raw_Data!$F:$F,0)),""))</f>
        <v/>
      </c>
      <c r="AN265" s="83" t="str">
        <f>IF($F265="","",IFERROR(INDEX([1]Raw_Data!$AN:$AN,MATCH($F265,[1]Raw_Data!$F:$F,0)),""))</f>
        <v/>
      </c>
      <c r="AO265" s="37" t="str">
        <f>IF($F265="","",IFERROR(INDEX([1]Raw_Data!$AO:$AO,MATCH($F265,[1]Raw_Data!$F:$F,0)),""))</f>
        <v/>
      </c>
      <c r="AP265" s="83" t="str">
        <f>IF($F265="","",IFERROR(INDEX([1]Raw_Data!$AP:$AP,MATCH($F265,[1]Raw_Data!$F:$F,0)),""))</f>
        <v/>
      </c>
      <c r="AQ265" s="37" t="str">
        <f>IF($F265="","",IFERROR(INDEX([1]Raw_Data!$AQ:$AQ,MATCH($F265,[1]Raw_Data!$F:$F,0)),""))</f>
        <v/>
      </c>
      <c r="AR265" s="83"/>
      <c r="AS265" s="84" t="str">
        <f>IF($F265="","",SUM(IF($CC265="",$H265,$CC265),IF($CE265="",$J265,$CE265),IF($CG265="",$L265,$CG265),IF($CI265="",$N265,$CI265),IF($CK265="",$P265,$CK265),IF($CM265="",$R265,$CM265),IF($CO265="",$T265,$CO265),IF($CQ265="",$V265,$CQ265),IF($CS265="",$X265,$CS265),IF($CU265="",$Z265,$CU265),IF($CW265="",$AB265,$CW265),IF($CY265="",$AD265,$CY265),IF($DA265="",$AF265,$DA265),IF($DC265="",$AH265,$DC265),IF($DE265="",$AJ265,$DE265),IF($DG265="",$AL265,$DG265),IF($DI265="",$AN265,$DI265)))</f>
        <v/>
      </c>
      <c r="AT265" s="80" t="str">
        <f t="shared" si="48"/>
        <v/>
      </c>
      <c r="AU265" s="79" t="str">
        <f t="shared" si="49"/>
        <v/>
      </c>
      <c r="AV265" s="80" t="str">
        <f t="shared" si="50"/>
        <v/>
      </c>
      <c r="AW265" s="80" t="str">
        <f t="shared" si="51"/>
        <v/>
      </c>
      <c r="AX265" s="79" t="str">
        <f t="shared" si="52"/>
        <v/>
      </c>
      <c r="AY265" s="79" t="str">
        <f>IF(B265="","",COUNTIFS($B$5:B265,B265,$AT$5:AT265,AT265))</f>
        <v/>
      </c>
      <c r="AZ265" s="79" t="str">
        <f>IF(B265="","",COUNTIFS($B$5:B265,B265,$AV$5:AV265,AV265))</f>
        <v/>
      </c>
      <c r="BA265" s="79" t="str">
        <f t="shared" si="53"/>
        <v/>
      </c>
      <c r="BB265" s="79" t="str">
        <f t="shared" si="54"/>
        <v/>
      </c>
      <c r="BC265" s="79">
        <f t="shared" si="55"/>
        <v>0</v>
      </c>
      <c r="BD265" s="40" t="str">
        <f t="shared" si="56"/>
        <v/>
      </c>
      <c r="BE265" s="11" t="str">
        <f>IF($F265="","","REV"&amp;COUNTIF($F$5:F265,$F265))</f>
        <v/>
      </c>
      <c r="BF265" s="23"/>
      <c r="BG265" s="23"/>
      <c r="BH265" s="40" t="str">
        <f t="shared" si="57"/>
        <v/>
      </c>
      <c r="BI265" s="40" t="str">
        <f t="shared" si="58"/>
        <v/>
      </c>
      <c r="BJ265" s="41"/>
      <c r="BK265" s="41"/>
      <c r="BL265" s="41"/>
      <c r="BM265" s="41"/>
      <c r="BN265" s="41"/>
      <c r="BO265" s="41"/>
      <c r="BP265" s="41"/>
      <c r="BQ265" s="41"/>
      <c r="BR265" s="41"/>
      <c r="BS265" s="41"/>
      <c r="BT265" s="41"/>
      <c r="BU265" s="41"/>
      <c r="BV265" s="41"/>
      <c r="BW265" s="41"/>
      <c r="BX265" s="41"/>
      <c r="BY265" s="41"/>
      <c r="BZ265" s="41"/>
      <c r="CA265" s="40" t="str">
        <f t="shared" si="59"/>
        <v/>
      </c>
      <c r="CC265" s="82"/>
      <c r="CD265" s="41"/>
      <c r="CE265" s="82"/>
      <c r="CF265" s="41"/>
      <c r="CG265" s="82"/>
      <c r="CH265" s="41"/>
      <c r="CI265" s="82"/>
      <c r="CJ265" s="41"/>
      <c r="CK265" s="82"/>
      <c r="CL265" s="41"/>
      <c r="CM265" s="82"/>
      <c r="CN265" s="41"/>
      <c r="CO265" s="82"/>
      <c r="CP265" s="41"/>
      <c r="CQ265" s="82"/>
      <c r="CR265" s="41"/>
      <c r="CS265" s="82"/>
      <c r="CT265" s="41"/>
      <c r="CU265" s="82"/>
      <c r="CV265" s="41"/>
      <c r="CW265" s="82"/>
      <c r="CX265" s="41"/>
      <c r="CY265" s="82"/>
      <c r="CZ265" s="41"/>
      <c r="DA265" s="82"/>
      <c r="DB265" s="41"/>
      <c r="DC265" s="82"/>
      <c r="DD265" s="41"/>
      <c r="DE265" s="82"/>
      <c r="DF265" s="41"/>
      <c r="DG265" s="82"/>
      <c r="DH265" s="41"/>
      <c r="DI265" s="82"/>
      <c r="DJ265" s="41"/>
      <c r="DK265" s="23" t="str">
        <f>IF($F265="","",IF(OR(AND($CC265&lt;&gt;"",$CC265&lt;&gt;$H265),AND($CE265&lt;&gt;"",$CE265&lt;&gt;$J265),AND($CG265&lt;&gt;"",$CG265&lt;&gt;$L265),AND($CI265&lt;&gt;"",$CI265&lt;&gt;$N265),AND($CK265&lt;&gt;"",$CK265&lt;&gt;$P265),AND($CM265&lt;&gt;"",$CM265&lt;&gt;$R265),AND($CO265&lt;&gt;"",$CO265&lt;&gt;$T265),AND($CQ265&lt;&gt;"",$CQ265&lt;&gt;$V265),AND($CS265&lt;&gt;"",$CS265&lt;&gt;$X265),AND($CU265&lt;&gt;"",$CU265&lt;&gt;$Z265),AND($CW265&lt;&gt;"",$CW265&lt;&gt;$AB265),AND($CY265&lt;&gt;"",$CY265&lt;&gt;$AD265),AND($DA265&lt;&gt;"",$DA265&lt;&gt;$AF265),AND($DC265&lt;&gt;"",$DC265&lt;&gt;$AH265),AND($DE265&lt;&gt;"",$DE265&lt;&gt;$AJ265),AND($DG265&lt;&gt;"",$DG265&lt;&gt;$AL265),AND($DI265&lt;&gt;"",$DI265&lt;&gt;$AN265)),"Score changed",IF(OR(AND($CD265&lt;&gt;"",$CD265&lt;&gt;$I265),AND($CF265&lt;&gt;"",$CF265&lt;&gt;$K265),AND($CH265&lt;&gt;"",$CH265&lt;&gt;$M265),AND($CJ265&lt;&gt;"",$CJ265&lt;&gt;$O265),AND($CL265&lt;&gt;"",$CL265&lt;&gt;$Q265),AND($CN265&lt;&gt;"",$CN265&lt;&gt;$S265),AND($CP265&lt;&gt;"",$CP265&lt;&gt;$U265),AND($CR265&lt;&gt;"",$CR265&lt;&gt;$W265),AND($CT265&lt;&gt;"",$CT265&lt;&gt;$Y265),AND($CV265&lt;&gt;"",$CV265&lt;&gt;$AA265),AND($CX265&lt;&gt;"",$CX265&lt;&gt;$AC265),AND($CZ265&lt;&gt;"",$CZ265&lt;&gt;$AE265),AND($DB265&lt;&gt;"",$DB265&lt;&gt;$AG265),AND($DD265&lt;&gt;"",$DD265&lt;&gt;$AI265),AND($DF265&lt;&gt;"",$DF265&lt;&gt;$AK265),AND($DH265&lt;&gt;"",$DH265&lt;&gt;$AM265),AND($DJ265&lt;&gt;"",$DJ265&lt;&gt;$AO265)),"Rewrite only","No change entered")))</f>
        <v/>
      </c>
    </row>
    <row r="266" spans="1:115" ht="15" customHeight="1">
      <c r="A266" s="78" t="str">
        <f>IF($F266="","",IFERROR(INDEX([1]Raw_Data!$A:$A,MATCH($F266,[1]Raw_Data!$F:$F,0)),""))</f>
        <v/>
      </c>
      <c r="B266" s="79" t="str">
        <f>IF($F266="","",IFERROR(INDEX([1]Raw_Data!$B:$B,MATCH($F266,[1]Raw_Data!$F:$F,0)),""))</f>
        <v/>
      </c>
      <c r="C266" s="80" t="str">
        <f>IF($F266="","",IFERROR(INDEX([1]Raw_Data!$C:$C,MATCH($F266,[1]Raw_Data!$F:$F,0)),""))</f>
        <v/>
      </c>
      <c r="D266" s="81" t="str">
        <f>IF($F266="","",IFERROR(INDEX([1]Raw_Data!$D:$D,MATCH($F266,[1]Raw_Data!$F:$F,0)),""))</f>
        <v/>
      </c>
      <c r="E266" s="81" t="str">
        <f>IF($F266="","",IFERROR(INDEX([1]Raw_Data!$E:$E,MATCH($F266,[1]Raw_Data!$F:$F,0)),""))</f>
        <v/>
      </c>
      <c r="F266" s="82"/>
      <c r="G266" s="79" t="str">
        <f>IF($F266="","",IFERROR(INDEX([1]Raw_Data!$G:$G,MATCH($F266,[1]Raw_Data!$F:$F,0)),""))</f>
        <v/>
      </c>
      <c r="H266" s="83" t="str">
        <f>IF($F266="","",IFERROR(INDEX([1]Raw_Data!$H:$H,MATCH($F266,[1]Raw_Data!$F:$F,0)),""))</f>
        <v/>
      </c>
      <c r="I266" s="36" t="str">
        <f>IF($F266="","",IFERROR(INDEX([1]Raw_Data!$I:$I,MATCH($F266,[1]Raw_Data!$F:$F,0)),""))</f>
        <v/>
      </c>
      <c r="J266" s="83" t="str">
        <f>IF($F266="","",IFERROR(INDEX([1]Raw_Data!$J:$J,MATCH($F266,[1]Raw_Data!$F:$F,0)),""))</f>
        <v/>
      </c>
      <c r="K266" s="37" t="str">
        <f>IF($F266="","",IFERROR(INDEX([1]Raw_Data!$K:$K,MATCH($F266,[1]Raw_Data!$F:$F,0)),""))</f>
        <v/>
      </c>
      <c r="L266" s="83" t="str">
        <f>IF($F266="","",IFERROR(INDEX([1]Raw_Data!$L:$L,MATCH($F266,[1]Raw_Data!$F:$F,0)),""))</f>
        <v/>
      </c>
      <c r="M266" s="37" t="str">
        <f>IF($F266="","",IFERROR(INDEX([1]Raw_Data!$M:$M,MATCH($F266,[1]Raw_Data!$F:$F,0)),""))</f>
        <v/>
      </c>
      <c r="N266" s="83" t="str">
        <f>IF($F266="","",IFERROR(INDEX([1]Raw_Data!$N:$N,MATCH($F266,[1]Raw_Data!$F:$F,0)),""))</f>
        <v/>
      </c>
      <c r="O266" s="37" t="str">
        <f>IF($F266="","",IFERROR(INDEX([1]Raw_Data!$O:$O,MATCH($F266,[1]Raw_Data!$F:$F,0)),""))</f>
        <v/>
      </c>
      <c r="P266" s="83" t="str">
        <f>IF($F266="","",IFERROR(INDEX([1]Raw_Data!$P:$P,MATCH($F266,[1]Raw_Data!$F:$F,0)),""))</f>
        <v/>
      </c>
      <c r="Q266" s="37" t="str">
        <f>IF($F266="","",IFERROR(INDEX([1]Raw_Data!$Q:$Q,MATCH($F266,[1]Raw_Data!$F:$F,0)),""))</f>
        <v/>
      </c>
      <c r="R266" s="83" t="str">
        <f>IF($F266="","",IFERROR(INDEX([1]Raw_Data!$R:$R,MATCH($F266,[1]Raw_Data!$F:$F,0)),""))</f>
        <v/>
      </c>
      <c r="S266" s="37" t="str">
        <f>IF($F266="","",IFERROR(INDEX([1]Raw_Data!$S:$S,MATCH($F266,[1]Raw_Data!$F:$F,0)),""))</f>
        <v/>
      </c>
      <c r="T266" s="83" t="str">
        <f>IF($F266="","",IFERROR(INDEX([1]Raw_Data!$T:$T,MATCH($F266,[1]Raw_Data!$F:$F,0)),""))</f>
        <v/>
      </c>
      <c r="U266" s="37" t="str">
        <f>IF($F266="","",IFERROR(INDEX([1]Raw_Data!$U:$U,MATCH($F266,[1]Raw_Data!$F:$F,0)),""))</f>
        <v/>
      </c>
      <c r="V266" s="83" t="str">
        <f>IF($F266="","",IFERROR(INDEX([1]Raw_Data!$V:$V,MATCH($F266,[1]Raw_Data!$F:$F,0)),""))</f>
        <v/>
      </c>
      <c r="W266" s="37" t="str">
        <f>IF($F266="","",IFERROR(INDEX([1]Raw_Data!$W:$W,MATCH($F266,[1]Raw_Data!$F:$F,0)),""))</f>
        <v/>
      </c>
      <c r="X266" s="83" t="str">
        <f>IF($F266="","",IFERROR(INDEX([1]Raw_Data!$X:$X,MATCH($F266,[1]Raw_Data!$F:$F,0)),""))</f>
        <v/>
      </c>
      <c r="Y266" s="37" t="str">
        <f>IF($F266="","",IFERROR(INDEX([1]Raw_Data!$Y:$Y,MATCH($F266,[1]Raw_Data!$F:$F,0)),""))</f>
        <v/>
      </c>
      <c r="Z266" s="83" t="str">
        <f>IF($F266="","",IFERROR(INDEX([1]Raw_Data!$Z:$Z,MATCH($F266,[1]Raw_Data!$F:$F,0)),""))</f>
        <v/>
      </c>
      <c r="AA266" s="37" t="str">
        <f>IF($F266="","",IFERROR(INDEX([1]Raw_Data!$AA:$AA,MATCH($F266,[1]Raw_Data!$F:$F,0)),""))</f>
        <v/>
      </c>
      <c r="AB266" s="83" t="str">
        <f>IF($F266="","",IFERROR(INDEX([1]Raw_Data!$AB:$AB,MATCH($F266,[1]Raw_Data!$F:$F,0)),""))</f>
        <v/>
      </c>
      <c r="AC266" s="37" t="str">
        <f>IF($F266="","",IFERROR(INDEX([1]Raw_Data!$AC:$AC,MATCH($F266,[1]Raw_Data!$F:$F,0)),""))</f>
        <v/>
      </c>
      <c r="AD266" s="83" t="str">
        <f>IF($F266="","",IFERROR(INDEX([1]Raw_Data!$AD:$AD,MATCH($F266,[1]Raw_Data!$F:$F,0)),""))</f>
        <v/>
      </c>
      <c r="AE266" s="37" t="str">
        <f>IF($F266="","",IFERROR(INDEX([1]Raw_Data!$AE:$AE,MATCH($F266,[1]Raw_Data!$F:$F,0)),""))</f>
        <v/>
      </c>
      <c r="AF266" s="83" t="str">
        <f>IF($F266="","",IFERROR(INDEX([1]Raw_Data!$AF:$AF,MATCH($F266,[1]Raw_Data!$F:$F,0)),""))</f>
        <v/>
      </c>
      <c r="AG266" s="37" t="str">
        <f>IF($F266="","",IFERROR(INDEX([1]Raw_Data!$AG:$AG,MATCH($F266,[1]Raw_Data!$F:$F,0)),""))</f>
        <v/>
      </c>
      <c r="AH266" s="83" t="str">
        <f>IF($F266="","",IFERROR(INDEX([1]Raw_Data!$AH:$AH,MATCH($F266,[1]Raw_Data!$F:$F,0)),""))</f>
        <v/>
      </c>
      <c r="AI266" s="37" t="str">
        <f>IF($F266="","",IFERROR(INDEX([1]Raw_Data!$AI:$AI,MATCH($F266,[1]Raw_Data!$F:$F,0)),""))</f>
        <v/>
      </c>
      <c r="AJ266" s="83" t="str">
        <f>IF($F266="","",IFERROR(INDEX([1]Raw_Data!$AJ:$AJ,MATCH($F266,[1]Raw_Data!$F:$F,0)),""))</f>
        <v/>
      </c>
      <c r="AK266" s="37" t="str">
        <f>IF($F266="","",IFERROR(INDEX([1]Raw_Data!$AK:$AK,MATCH($F266,[1]Raw_Data!$F:$F,0)),""))</f>
        <v/>
      </c>
      <c r="AL266" s="83" t="str">
        <f>IF($F266="","",IFERROR(INDEX([1]Raw_Data!$AL:$AL,MATCH($F266,[1]Raw_Data!$F:$F,0)),""))</f>
        <v/>
      </c>
      <c r="AM266" s="37" t="str">
        <f>IF($F266="","",IFERROR(INDEX([1]Raw_Data!$AM:$AM,MATCH($F266,[1]Raw_Data!$F:$F,0)),""))</f>
        <v/>
      </c>
      <c r="AN266" s="83" t="str">
        <f>IF($F266="","",IFERROR(INDEX([1]Raw_Data!$AN:$AN,MATCH($F266,[1]Raw_Data!$F:$F,0)),""))</f>
        <v/>
      </c>
      <c r="AO266" s="37" t="str">
        <f>IF($F266="","",IFERROR(INDEX([1]Raw_Data!$AO:$AO,MATCH($F266,[1]Raw_Data!$F:$F,0)),""))</f>
        <v/>
      </c>
      <c r="AP266" s="83" t="str">
        <f>IF($F266="","",IFERROR(INDEX([1]Raw_Data!$AP:$AP,MATCH($F266,[1]Raw_Data!$F:$F,0)),""))</f>
        <v/>
      </c>
      <c r="AQ266" s="37" t="str">
        <f>IF($F266="","",IFERROR(INDEX([1]Raw_Data!$AQ:$AQ,MATCH($F266,[1]Raw_Data!$F:$F,0)),""))</f>
        <v/>
      </c>
      <c r="AR266" s="83"/>
      <c r="AS266" s="84" t="str">
        <f>IF($F266="","",SUM(IF($CC266="",$H266,$CC266),IF($CE266="",$J266,$CE266),IF($CG266="",$L266,$CG266),IF($CI266="",$N266,$CI266),IF($CK266="",$P266,$CK266),IF($CM266="",$R266,$CM266),IF($CO266="",$T266,$CO266),IF($CQ266="",$V266,$CQ266),IF($CS266="",$X266,$CS266),IF($CU266="",$Z266,$CU266),IF($CW266="",$AB266,$CW266),IF($CY266="",$AD266,$CY266),IF($DA266="",$AF266,$DA266),IF($DC266="",$AH266,$DC266),IF($DE266="",$AJ266,$DE266),IF($DG266="",$AL266,$DG266),IF($DI266="",$AN266,$DI266)))</f>
        <v/>
      </c>
      <c r="AT266" s="80" t="str">
        <f t="shared" si="48"/>
        <v/>
      </c>
      <c r="AU266" s="79" t="str">
        <f t="shared" si="49"/>
        <v/>
      </c>
      <c r="AV266" s="80" t="str">
        <f t="shared" si="50"/>
        <v/>
      </c>
      <c r="AW266" s="80" t="str">
        <f t="shared" si="51"/>
        <v/>
      </c>
      <c r="AX266" s="79" t="str">
        <f t="shared" si="52"/>
        <v/>
      </c>
      <c r="AY266" s="79" t="str">
        <f>IF(B266="","",COUNTIFS($B$5:B266,B266,$AT$5:AT266,AT266))</f>
        <v/>
      </c>
      <c r="AZ266" s="79" t="str">
        <f>IF(B266="","",COUNTIFS($B$5:B266,B266,$AV$5:AV266,AV266))</f>
        <v/>
      </c>
      <c r="BA266" s="79" t="str">
        <f t="shared" si="53"/>
        <v/>
      </c>
      <c r="BB266" s="79" t="str">
        <f t="shared" si="54"/>
        <v/>
      </c>
      <c r="BC266" s="79">
        <f t="shared" si="55"/>
        <v>0</v>
      </c>
      <c r="BD266" s="40" t="str">
        <f t="shared" si="56"/>
        <v/>
      </c>
      <c r="BE266" s="11" t="str">
        <f>IF($F266="","","REV"&amp;COUNTIF($F$5:F266,$F266))</f>
        <v/>
      </c>
      <c r="BF266" s="23"/>
      <c r="BG266" s="23"/>
      <c r="BH266" s="40" t="str">
        <f t="shared" si="57"/>
        <v/>
      </c>
      <c r="BI266" s="40" t="str">
        <f t="shared" si="58"/>
        <v/>
      </c>
      <c r="BJ266" s="41"/>
      <c r="BK266" s="41"/>
      <c r="BL266" s="41"/>
      <c r="BM266" s="41"/>
      <c r="BN266" s="41"/>
      <c r="BO266" s="41"/>
      <c r="BP266" s="41"/>
      <c r="BQ266" s="41"/>
      <c r="BR266" s="41"/>
      <c r="BS266" s="41"/>
      <c r="BT266" s="41"/>
      <c r="BU266" s="41"/>
      <c r="BV266" s="41"/>
      <c r="BW266" s="41"/>
      <c r="BX266" s="41"/>
      <c r="BY266" s="41"/>
      <c r="BZ266" s="41"/>
      <c r="CA266" s="40" t="str">
        <f t="shared" si="59"/>
        <v/>
      </c>
      <c r="CC266" s="82"/>
      <c r="CD266" s="41"/>
      <c r="CE266" s="82"/>
      <c r="CF266" s="41"/>
      <c r="CG266" s="82"/>
      <c r="CH266" s="41"/>
      <c r="CI266" s="82"/>
      <c r="CJ266" s="41"/>
      <c r="CK266" s="82"/>
      <c r="CL266" s="41"/>
      <c r="CM266" s="82"/>
      <c r="CN266" s="41"/>
      <c r="CO266" s="82"/>
      <c r="CP266" s="41"/>
      <c r="CQ266" s="82"/>
      <c r="CR266" s="41"/>
      <c r="CS266" s="82"/>
      <c r="CT266" s="41"/>
      <c r="CU266" s="82"/>
      <c r="CV266" s="41"/>
      <c r="CW266" s="82"/>
      <c r="CX266" s="41"/>
      <c r="CY266" s="82"/>
      <c r="CZ266" s="41"/>
      <c r="DA266" s="82"/>
      <c r="DB266" s="41"/>
      <c r="DC266" s="82"/>
      <c r="DD266" s="41"/>
      <c r="DE266" s="82"/>
      <c r="DF266" s="41"/>
      <c r="DG266" s="82"/>
      <c r="DH266" s="41"/>
      <c r="DI266" s="82"/>
      <c r="DJ266" s="41"/>
      <c r="DK266" s="23" t="str">
        <f>IF($F266="","",IF(OR(AND($CC266&lt;&gt;"",$CC266&lt;&gt;$H266),AND($CE266&lt;&gt;"",$CE266&lt;&gt;$J266),AND($CG266&lt;&gt;"",$CG266&lt;&gt;$L266),AND($CI266&lt;&gt;"",$CI266&lt;&gt;$N266),AND($CK266&lt;&gt;"",$CK266&lt;&gt;$P266),AND($CM266&lt;&gt;"",$CM266&lt;&gt;$R266),AND($CO266&lt;&gt;"",$CO266&lt;&gt;$T266),AND($CQ266&lt;&gt;"",$CQ266&lt;&gt;$V266),AND($CS266&lt;&gt;"",$CS266&lt;&gt;$X266),AND($CU266&lt;&gt;"",$CU266&lt;&gt;$Z266),AND($CW266&lt;&gt;"",$CW266&lt;&gt;$AB266),AND($CY266&lt;&gt;"",$CY266&lt;&gt;$AD266),AND($DA266&lt;&gt;"",$DA266&lt;&gt;$AF266),AND($DC266&lt;&gt;"",$DC266&lt;&gt;$AH266),AND($DE266&lt;&gt;"",$DE266&lt;&gt;$AJ266),AND($DG266&lt;&gt;"",$DG266&lt;&gt;$AL266),AND($DI266&lt;&gt;"",$DI266&lt;&gt;$AN266)),"Score changed",IF(OR(AND($CD266&lt;&gt;"",$CD266&lt;&gt;$I266),AND($CF266&lt;&gt;"",$CF266&lt;&gt;$K266),AND($CH266&lt;&gt;"",$CH266&lt;&gt;$M266),AND($CJ266&lt;&gt;"",$CJ266&lt;&gt;$O266),AND($CL266&lt;&gt;"",$CL266&lt;&gt;$Q266),AND($CN266&lt;&gt;"",$CN266&lt;&gt;$S266),AND($CP266&lt;&gt;"",$CP266&lt;&gt;$U266),AND($CR266&lt;&gt;"",$CR266&lt;&gt;$W266),AND($CT266&lt;&gt;"",$CT266&lt;&gt;$Y266),AND($CV266&lt;&gt;"",$CV266&lt;&gt;$AA266),AND($CX266&lt;&gt;"",$CX266&lt;&gt;$AC266),AND($CZ266&lt;&gt;"",$CZ266&lt;&gt;$AE266),AND($DB266&lt;&gt;"",$DB266&lt;&gt;$AG266),AND($DD266&lt;&gt;"",$DD266&lt;&gt;$AI266),AND($DF266&lt;&gt;"",$DF266&lt;&gt;$AK266),AND($DH266&lt;&gt;"",$DH266&lt;&gt;$AM266),AND($DJ266&lt;&gt;"",$DJ266&lt;&gt;$AO266)),"Rewrite only","No change entered")))</f>
        <v/>
      </c>
    </row>
    <row r="267" spans="1:115" ht="15" customHeight="1">
      <c r="A267" s="78" t="str">
        <f>IF($F267="","",IFERROR(INDEX([1]Raw_Data!$A:$A,MATCH($F267,[1]Raw_Data!$F:$F,0)),""))</f>
        <v/>
      </c>
      <c r="B267" s="79" t="str">
        <f>IF($F267="","",IFERROR(INDEX([1]Raw_Data!$B:$B,MATCH($F267,[1]Raw_Data!$F:$F,0)),""))</f>
        <v/>
      </c>
      <c r="C267" s="80" t="str">
        <f>IF($F267="","",IFERROR(INDEX([1]Raw_Data!$C:$C,MATCH($F267,[1]Raw_Data!$F:$F,0)),""))</f>
        <v/>
      </c>
      <c r="D267" s="81" t="str">
        <f>IF($F267="","",IFERROR(INDEX([1]Raw_Data!$D:$D,MATCH($F267,[1]Raw_Data!$F:$F,0)),""))</f>
        <v/>
      </c>
      <c r="E267" s="81" t="str">
        <f>IF($F267="","",IFERROR(INDEX([1]Raw_Data!$E:$E,MATCH($F267,[1]Raw_Data!$F:$F,0)),""))</f>
        <v/>
      </c>
      <c r="F267" s="82"/>
      <c r="G267" s="79" t="str">
        <f>IF($F267="","",IFERROR(INDEX([1]Raw_Data!$G:$G,MATCH($F267,[1]Raw_Data!$F:$F,0)),""))</f>
        <v/>
      </c>
      <c r="H267" s="83" t="str">
        <f>IF($F267="","",IFERROR(INDEX([1]Raw_Data!$H:$H,MATCH($F267,[1]Raw_Data!$F:$F,0)),""))</f>
        <v/>
      </c>
      <c r="I267" s="36" t="str">
        <f>IF($F267="","",IFERROR(INDEX([1]Raw_Data!$I:$I,MATCH($F267,[1]Raw_Data!$F:$F,0)),""))</f>
        <v/>
      </c>
      <c r="J267" s="83" t="str">
        <f>IF($F267="","",IFERROR(INDEX([1]Raw_Data!$J:$J,MATCH($F267,[1]Raw_Data!$F:$F,0)),""))</f>
        <v/>
      </c>
      <c r="K267" s="37" t="str">
        <f>IF($F267="","",IFERROR(INDEX([1]Raw_Data!$K:$K,MATCH($F267,[1]Raw_Data!$F:$F,0)),""))</f>
        <v/>
      </c>
      <c r="L267" s="83" t="str">
        <f>IF($F267="","",IFERROR(INDEX([1]Raw_Data!$L:$L,MATCH($F267,[1]Raw_Data!$F:$F,0)),""))</f>
        <v/>
      </c>
      <c r="M267" s="37" t="str">
        <f>IF($F267="","",IFERROR(INDEX([1]Raw_Data!$M:$M,MATCH($F267,[1]Raw_Data!$F:$F,0)),""))</f>
        <v/>
      </c>
      <c r="N267" s="83" t="str">
        <f>IF($F267="","",IFERROR(INDEX([1]Raw_Data!$N:$N,MATCH($F267,[1]Raw_Data!$F:$F,0)),""))</f>
        <v/>
      </c>
      <c r="O267" s="37" t="str">
        <f>IF($F267="","",IFERROR(INDEX([1]Raw_Data!$O:$O,MATCH($F267,[1]Raw_Data!$F:$F,0)),""))</f>
        <v/>
      </c>
      <c r="P267" s="83" t="str">
        <f>IF($F267="","",IFERROR(INDEX([1]Raw_Data!$P:$P,MATCH($F267,[1]Raw_Data!$F:$F,0)),""))</f>
        <v/>
      </c>
      <c r="Q267" s="37" t="str">
        <f>IF($F267="","",IFERROR(INDEX([1]Raw_Data!$Q:$Q,MATCH($F267,[1]Raw_Data!$F:$F,0)),""))</f>
        <v/>
      </c>
      <c r="R267" s="83" t="str">
        <f>IF($F267="","",IFERROR(INDEX([1]Raw_Data!$R:$R,MATCH($F267,[1]Raw_Data!$F:$F,0)),""))</f>
        <v/>
      </c>
      <c r="S267" s="37" t="str">
        <f>IF($F267="","",IFERROR(INDEX([1]Raw_Data!$S:$S,MATCH($F267,[1]Raw_Data!$F:$F,0)),""))</f>
        <v/>
      </c>
      <c r="T267" s="83" t="str">
        <f>IF($F267="","",IFERROR(INDEX([1]Raw_Data!$T:$T,MATCH($F267,[1]Raw_Data!$F:$F,0)),""))</f>
        <v/>
      </c>
      <c r="U267" s="37" t="str">
        <f>IF($F267="","",IFERROR(INDEX([1]Raw_Data!$U:$U,MATCH($F267,[1]Raw_Data!$F:$F,0)),""))</f>
        <v/>
      </c>
      <c r="V267" s="83" t="str">
        <f>IF($F267="","",IFERROR(INDEX([1]Raw_Data!$V:$V,MATCH($F267,[1]Raw_Data!$F:$F,0)),""))</f>
        <v/>
      </c>
      <c r="W267" s="37" t="str">
        <f>IF($F267="","",IFERROR(INDEX([1]Raw_Data!$W:$W,MATCH($F267,[1]Raw_Data!$F:$F,0)),""))</f>
        <v/>
      </c>
      <c r="X267" s="83" t="str">
        <f>IF($F267="","",IFERROR(INDEX([1]Raw_Data!$X:$X,MATCH($F267,[1]Raw_Data!$F:$F,0)),""))</f>
        <v/>
      </c>
      <c r="Y267" s="37" t="str">
        <f>IF($F267="","",IFERROR(INDEX([1]Raw_Data!$Y:$Y,MATCH($F267,[1]Raw_Data!$F:$F,0)),""))</f>
        <v/>
      </c>
      <c r="Z267" s="83" t="str">
        <f>IF($F267="","",IFERROR(INDEX([1]Raw_Data!$Z:$Z,MATCH($F267,[1]Raw_Data!$F:$F,0)),""))</f>
        <v/>
      </c>
      <c r="AA267" s="37" t="str">
        <f>IF($F267="","",IFERROR(INDEX([1]Raw_Data!$AA:$AA,MATCH($F267,[1]Raw_Data!$F:$F,0)),""))</f>
        <v/>
      </c>
      <c r="AB267" s="83" t="str">
        <f>IF($F267="","",IFERROR(INDEX([1]Raw_Data!$AB:$AB,MATCH($F267,[1]Raw_Data!$F:$F,0)),""))</f>
        <v/>
      </c>
      <c r="AC267" s="37" t="str">
        <f>IF($F267="","",IFERROR(INDEX([1]Raw_Data!$AC:$AC,MATCH($F267,[1]Raw_Data!$F:$F,0)),""))</f>
        <v/>
      </c>
      <c r="AD267" s="83" t="str">
        <f>IF($F267="","",IFERROR(INDEX([1]Raw_Data!$AD:$AD,MATCH($F267,[1]Raw_Data!$F:$F,0)),""))</f>
        <v/>
      </c>
      <c r="AE267" s="37" t="str">
        <f>IF($F267="","",IFERROR(INDEX([1]Raw_Data!$AE:$AE,MATCH($F267,[1]Raw_Data!$F:$F,0)),""))</f>
        <v/>
      </c>
      <c r="AF267" s="83" t="str">
        <f>IF($F267="","",IFERROR(INDEX([1]Raw_Data!$AF:$AF,MATCH($F267,[1]Raw_Data!$F:$F,0)),""))</f>
        <v/>
      </c>
      <c r="AG267" s="37" t="str">
        <f>IF($F267="","",IFERROR(INDEX([1]Raw_Data!$AG:$AG,MATCH($F267,[1]Raw_Data!$F:$F,0)),""))</f>
        <v/>
      </c>
      <c r="AH267" s="83" t="str">
        <f>IF($F267="","",IFERROR(INDEX([1]Raw_Data!$AH:$AH,MATCH($F267,[1]Raw_Data!$F:$F,0)),""))</f>
        <v/>
      </c>
      <c r="AI267" s="37" t="str">
        <f>IF($F267="","",IFERROR(INDEX([1]Raw_Data!$AI:$AI,MATCH($F267,[1]Raw_Data!$F:$F,0)),""))</f>
        <v/>
      </c>
      <c r="AJ267" s="83" t="str">
        <f>IF($F267="","",IFERROR(INDEX([1]Raw_Data!$AJ:$AJ,MATCH($F267,[1]Raw_Data!$F:$F,0)),""))</f>
        <v/>
      </c>
      <c r="AK267" s="37" t="str">
        <f>IF($F267="","",IFERROR(INDEX([1]Raw_Data!$AK:$AK,MATCH($F267,[1]Raw_Data!$F:$F,0)),""))</f>
        <v/>
      </c>
      <c r="AL267" s="83" t="str">
        <f>IF($F267="","",IFERROR(INDEX([1]Raw_Data!$AL:$AL,MATCH($F267,[1]Raw_Data!$F:$F,0)),""))</f>
        <v/>
      </c>
      <c r="AM267" s="37" t="str">
        <f>IF($F267="","",IFERROR(INDEX([1]Raw_Data!$AM:$AM,MATCH($F267,[1]Raw_Data!$F:$F,0)),""))</f>
        <v/>
      </c>
      <c r="AN267" s="83" t="str">
        <f>IF($F267="","",IFERROR(INDEX([1]Raw_Data!$AN:$AN,MATCH($F267,[1]Raw_Data!$F:$F,0)),""))</f>
        <v/>
      </c>
      <c r="AO267" s="37" t="str">
        <f>IF($F267="","",IFERROR(INDEX([1]Raw_Data!$AO:$AO,MATCH($F267,[1]Raw_Data!$F:$F,0)),""))</f>
        <v/>
      </c>
      <c r="AP267" s="83" t="str">
        <f>IF($F267="","",IFERROR(INDEX([1]Raw_Data!$AP:$AP,MATCH($F267,[1]Raw_Data!$F:$F,0)),""))</f>
        <v/>
      </c>
      <c r="AQ267" s="37" t="str">
        <f>IF($F267="","",IFERROR(INDEX([1]Raw_Data!$AQ:$AQ,MATCH($F267,[1]Raw_Data!$F:$F,0)),""))</f>
        <v/>
      </c>
      <c r="AR267" s="83"/>
      <c r="AS267" s="84" t="str">
        <f>IF($F267="","",SUM(IF($CC267="",$H267,$CC267),IF($CE267="",$J267,$CE267),IF($CG267="",$L267,$CG267),IF($CI267="",$N267,$CI267),IF($CK267="",$P267,$CK267),IF($CM267="",$R267,$CM267),IF($CO267="",$T267,$CO267),IF($CQ267="",$V267,$CQ267),IF($CS267="",$X267,$CS267),IF($CU267="",$Z267,$CU267),IF($CW267="",$AB267,$CW267),IF($CY267="",$AD267,$CY267),IF($DA267="",$AF267,$DA267),IF($DC267="",$AH267,$DC267),IF($DE267="",$AJ267,$DE267),IF($DG267="",$AL267,$DG267),IF($DI267="",$AN267,$DI267)))</f>
        <v/>
      </c>
      <c r="AT267" s="80" t="str">
        <f t="shared" si="48"/>
        <v/>
      </c>
      <c r="AU267" s="79" t="str">
        <f t="shared" si="49"/>
        <v/>
      </c>
      <c r="AV267" s="80" t="str">
        <f t="shared" si="50"/>
        <v/>
      </c>
      <c r="AW267" s="80" t="str">
        <f t="shared" si="51"/>
        <v/>
      </c>
      <c r="AX267" s="79" t="str">
        <f t="shared" si="52"/>
        <v/>
      </c>
      <c r="AY267" s="79" t="str">
        <f>IF(B267="","",COUNTIFS($B$5:B267,B267,$AT$5:AT267,AT267))</f>
        <v/>
      </c>
      <c r="AZ267" s="79" t="str">
        <f>IF(B267="","",COUNTIFS($B$5:B267,B267,$AV$5:AV267,AV267))</f>
        <v/>
      </c>
      <c r="BA267" s="79" t="str">
        <f t="shared" si="53"/>
        <v/>
      </c>
      <c r="BB267" s="79" t="str">
        <f t="shared" si="54"/>
        <v/>
      </c>
      <c r="BC267" s="79">
        <f t="shared" si="55"/>
        <v>0</v>
      </c>
      <c r="BD267" s="40" t="str">
        <f t="shared" si="56"/>
        <v/>
      </c>
      <c r="BE267" s="11" t="str">
        <f>IF($F267="","","REV"&amp;COUNTIF($F$5:F267,$F267))</f>
        <v/>
      </c>
      <c r="BF267" s="23"/>
      <c r="BG267" s="23"/>
      <c r="BH267" s="40" t="str">
        <f t="shared" si="57"/>
        <v/>
      </c>
      <c r="BI267" s="40" t="str">
        <f t="shared" si="58"/>
        <v/>
      </c>
      <c r="BJ267" s="41"/>
      <c r="BK267" s="41"/>
      <c r="BL267" s="41"/>
      <c r="BM267" s="41"/>
      <c r="BN267" s="41"/>
      <c r="BO267" s="41"/>
      <c r="BP267" s="41"/>
      <c r="BQ267" s="41"/>
      <c r="BR267" s="41"/>
      <c r="BS267" s="41"/>
      <c r="BT267" s="41"/>
      <c r="BU267" s="41"/>
      <c r="BV267" s="41"/>
      <c r="BW267" s="41"/>
      <c r="BX267" s="41"/>
      <c r="BY267" s="41"/>
      <c r="BZ267" s="41"/>
      <c r="CA267" s="40" t="str">
        <f t="shared" si="59"/>
        <v/>
      </c>
      <c r="CC267" s="82"/>
      <c r="CD267" s="41"/>
      <c r="CE267" s="82"/>
      <c r="CF267" s="41"/>
      <c r="CG267" s="82"/>
      <c r="CH267" s="41"/>
      <c r="CI267" s="82"/>
      <c r="CJ267" s="41"/>
      <c r="CK267" s="82"/>
      <c r="CL267" s="41"/>
      <c r="CM267" s="82"/>
      <c r="CN267" s="41"/>
      <c r="CO267" s="82"/>
      <c r="CP267" s="41"/>
      <c r="CQ267" s="82"/>
      <c r="CR267" s="41"/>
      <c r="CS267" s="82"/>
      <c r="CT267" s="41"/>
      <c r="CU267" s="82"/>
      <c r="CV267" s="41"/>
      <c r="CW267" s="82"/>
      <c r="CX267" s="41"/>
      <c r="CY267" s="82"/>
      <c r="CZ267" s="41"/>
      <c r="DA267" s="82"/>
      <c r="DB267" s="41"/>
      <c r="DC267" s="82"/>
      <c r="DD267" s="41"/>
      <c r="DE267" s="82"/>
      <c r="DF267" s="41"/>
      <c r="DG267" s="82"/>
      <c r="DH267" s="41"/>
      <c r="DI267" s="82"/>
      <c r="DJ267" s="41"/>
      <c r="DK267" s="23" t="str">
        <f>IF($F267="","",IF(OR(AND($CC267&lt;&gt;"",$CC267&lt;&gt;$H267),AND($CE267&lt;&gt;"",$CE267&lt;&gt;$J267),AND($CG267&lt;&gt;"",$CG267&lt;&gt;$L267),AND($CI267&lt;&gt;"",$CI267&lt;&gt;$N267),AND($CK267&lt;&gt;"",$CK267&lt;&gt;$P267),AND($CM267&lt;&gt;"",$CM267&lt;&gt;$R267),AND($CO267&lt;&gt;"",$CO267&lt;&gt;$T267),AND($CQ267&lt;&gt;"",$CQ267&lt;&gt;$V267),AND($CS267&lt;&gt;"",$CS267&lt;&gt;$X267),AND($CU267&lt;&gt;"",$CU267&lt;&gt;$Z267),AND($CW267&lt;&gt;"",$CW267&lt;&gt;$AB267),AND($CY267&lt;&gt;"",$CY267&lt;&gt;$AD267),AND($DA267&lt;&gt;"",$DA267&lt;&gt;$AF267),AND($DC267&lt;&gt;"",$DC267&lt;&gt;$AH267),AND($DE267&lt;&gt;"",$DE267&lt;&gt;$AJ267),AND($DG267&lt;&gt;"",$DG267&lt;&gt;$AL267),AND($DI267&lt;&gt;"",$DI267&lt;&gt;$AN267)),"Score changed",IF(OR(AND($CD267&lt;&gt;"",$CD267&lt;&gt;$I267),AND($CF267&lt;&gt;"",$CF267&lt;&gt;$K267),AND($CH267&lt;&gt;"",$CH267&lt;&gt;$M267),AND($CJ267&lt;&gt;"",$CJ267&lt;&gt;$O267),AND($CL267&lt;&gt;"",$CL267&lt;&gt;$Q267),AND($CN267&lt;&gt;"",$CN267&lt;&gt;$S267),AND($CP267&lt;&gt;"",$CP267&lt;&gt;$U267),AND($CR267&lt;&gt;"",$CR267&lt;&gt;$W267),AND($CT267&lt;&gt;"",$CT267&lt;&gt;$Y267),AND($CV267&lt;&gt;"",$CV267&lt;&gt;$AA267),AND($CX267&lt;&gt;"",$CX267&lt;&gt;$AC267),AND($CZ267&lt;&gt;"",$CZ267&lt;&gt;$AE267),AND($DB267&lt;&gt;"",$DB267&lt;&gt;$AG267),AND($DD267&lt;&gt;"",$DD267&lt;&gt;$AI267),AND($DF267&lt;&gt;"",$DF267&lt;&gt;$AK267),AND($DH267&lt;&gt;"",$DH267&lt;&gt;$AM267),AND($DJ267&lt;&gt;"",$DJ267&lt;&gt;$AO267)),"Rewrite only","No change entered")))</f>
        <v/>
      </c>
    </row>
    <row r="268" spans="1:115" ht="15" customHeight="1">
      <c r="A268" s="78" t="str">
        <f>IF($F268="","",IFERROR(INDEX([1]Raw_Data!$A:$A,MATCH($F268,[1]Raw_Data!$F:$F,0)),""))</f>
        <v/>
      </c>
      <c r="B268" s="79" t="str">
        <f>IF($F268="","",IFERROR(INDEX([1]Raw_Data!$B:$B,MATCH($F268,[1]Raw_Data!$F:$F,0)),""))</f>
        <v/>
      </c>
      <c r="C268" s="80" t="str">
        <f>IF($F268="","",IFERROR(INDEX([1]Raw_Data!$C:$C,MATCH($F268,[1]Raw_Data!$F:$F,0)),""))</f>
        <v/>
      </c>
      <c r="D268" s="81" t="str">
        <f>IF($F268="","",IFERROR(INDEX([1]Raw_Data!$D:$D,MATCH($F268,[1]Raw_Data!$F:$F,0)),""))</f>
        <v/>
      </c>
      <c r="E268" s="81" t="str">
        <f>IF($F268="","",IFERROR(INDEX([1]Raw_Data!$E:$E,MATCH($F268,[1]Raw_Data!$F:$F,0)),""))</f>
        <v/>
      </c>
      <c r="F268" s="82"/>
      <c r="G268" s="79" t="str">
        <f>IF($F268="","",IFERROR(INDEX([1]Raw_Data!$G:$G,MATCH($F268,[1]Raw_Data!$F:$F,0)),""))</f>
        <v/>
      </c>
      <c r="H268" s="83" t="str">
        <f>IF($F268="","",IFERROR(INDEX([1]Raw_Data!$H:$H,MATCH($F268,[1]Raw_Data!$F:$F,0)),""))</f>
        <v/>
      </c>
      <c r="I268" s="36" t="str">
        <f>IF($F268="","",IFERROR(INDEX([1]Raw_Data!$I:$I,MATCH($F268,[1]Raw_Data!$F:$F,0)),""))</f>
        <v/>
      </c>
      <c r="J268" s="83" t="str">
        <f>IF($F268="","",IFERROR(INDEX([1]Raw_Data!$J:$J,MATCH($F268,[1]Raw_Data!$F:$F,0)),""))</f>
        <v/>
      </c>
      <c r="K268" s="37" t="str">
        <f>IF($F268="","",IFERROR(INDEX([1]Raw_Data!$K:$K,MATCH($F268,[1]Raw_Data!$F:$F,0)),""))</f>
        <v/>
      </c>
      <c r="L268" s="83" t="str">
        <f>IF($F268="","",IFERROR(INDEX([1]Raw_Data!$L:$L,MATCH($F268,[1]Raw_Data!$F:$F,0)),""))</f>
        <v/>
      </c>
      <c r="M268" s="37" t="str">
        <f>IF($F268="","",IFERROR(INDEX([1]Raw_Data!$M:$M,MATCH($F268,[1]Raw_Data!$F:$F,0)),""))</f>
        <v/>
      </c>
      <c r="N268" s="83" t="str">
        <f>IF($F268="","",IFERROR(INDEX([1]Raw_Data!$N:$N,MATCH($F268,[1]Raw_Data!$F:$F,0)),""))</f>
        <v/>
      </c>
      <c r="O268" s="37" t="str">
        <f>IF($F268="","",IFERROR(INDEX([1]Raw_Data!$O:$O,MATCH($F268,[1]Raw_Data!$F:$F,0)),""))</f>
        <v/>
      </c>
      <c r="P268" s="83" t="str">
        <f>IF($F268="","",IFERROR(INDEX([1]Raw_Data!$P:$P,MATCH($F268,[1]Raw_Data!$F:$F,0)),""))</f>
        <v/>
      </c>
      <c r="Q268" s="37" t="str">
        <f>IF($F268="","",IFERROR(INDEX([1]Raw_Data!$Q:$Q,MATCH($F268,[1]Raw_Data!$F:$F,0)),""))</f>
        <v/>
      </c>
      <c r="R268" s="83" t="str">
        <f>IF($F268="","",IFERROR(INDEX([1]Raw_Data!$R:$R,MATCH($F268,[1]Raw_Data!$F:$F,0)),""))</f>
        <v/>
      </c>
      <c r="S268" s="37" t="str">
        <f>IF($F268="","",IFERROR(INDEX([1]Raw_Data!$S:$S,MATCH($F268,[1]Raw_Data!$F:$F,0)),""))</f>
        <v/>
      </c>
      <c r="T268" s="83" t="str">
        <f>IF($F268="","",IFERROR(INDEX([1]Raw_Data!$T:$T,MATCH($F268,[1]Raw_Data!$F:$F,0)),""))</f>
        <v/>
      </c>
      <c r="U268" s="37" t="str">
        <f>IF($F268="","",IFERROR(INDEX([1]Raw_Data!$U:$U,MATCH($F268,[1]Raw_Data!$F:$F,0)),""))</f>
        <v/>
      </c>
      <c r="V268" s="83" t="str">
        <f>IF($F268="","",IFERROR(INDEX([1]Raw_Data!$V:$V,MATCH($F268,[1]Raw_Data!$F:$F,0)),""))</f>
        <v/>
      </c>
      <c r="W268" s="37" t="str">
        <f>IF($F268="","",IFERROR(INDEX([1]Raw_Data!$W:$W,MATCH($F268,[1]Raw_Data!$F:$F,0)),""))</f>
        <v/>
      </c>
      <c r="X268" s="83" t="str">
        <f>IF($F268="","",IFERROR(INDEX([1]Raw_Data!$X:$X,MATCH($F268,[1]Raw_Data!$F:$F,0)),""))</f>
        <v/>
      </c>
      <c r="Y268" s="37" t="str">
        <f>IF($F268="","",IFERROR(INDEX([1]Raw_Data!$Y:$Y,MATCH($F268,[1]Raw_Data!$F:$F,0)),""))</f>
        <v/>
      </c>
      <c r="Z268" s="83" t="str">
        <f>IF($F268="","",IFERROR(INDEX([1]Raw_Data!$Z:$Z,MATCH($F268,[1]Raw_Data!$F:$F,0)),""))</f>
        <v/>
      </c>
      <c r="AA268" s="37" t="str">
        <f>IF($F268="","",IFERROR(INDEX([1]Raw_Data!$AA:$AA,MATCH($F268,[1]Raw_Data!$F:$F,0)),""))</f>
        <v/>
      </c>
      <c r="AB268" s="83" t="str">
        <f>IF($F268="","",IFERROR(INDEX([1]Raw_Data!$AB:$AB,MATCH($F268,[1]Raw_Data!$F:$F,0)),""))</f>
        <v/>
      </c>
      <c r="AC268" s="37" t="str">
        <f>IF($F268="","",IFERROR(INDEX([1]Raw_Data!$AC:$AC,MATCH($F268,[1]Raw_Data!$F:$F,0)),""))</f>
        <v/>
      </c>
      <c r="AD268" s="83" t="str">
        <f>IF($F268="","",IFERROR(INDEX([1]Raw_Data!$AD:$AD,MATCH($F268,[1]Raw_Data!$F:$F,0)),""))</f>
        <v/>
      </c>
      <c r="AE268" s="37" t="str">
        <f>IF($F268="","",IFERROR(INDEX([1]Raw_Data!$AE:$AE,MATCH($F268,[1]Raw_Data!$F:$F,0)),""))</f>
        <v/>
      </c>
      <c r="AF268" s="83" t="str">
        <f>IF($F268="","",IFERROR(INDEX([1]Raw_Data!$AF:$AF,MATCH($F268,[1]Raw_Data!$F:$F,0)),""))</f>
        <v/>
      </c>
      <c r="AG268" s="37" t="str">
        <f>IF($F268="","",IFERROR(INDEX([1]Raw_Data!$AG:$AG,MATCH($F268,[1]Raw_Data!$F:$F,0)),""))</f>
        <v/>
      </c>
      <c r="AH268" s="83" t="str">
        <f>IF($F268="","",IFERROR(INDEX([1]Raw_Data!$AH:$AH,MATCH($F268,[1]Raw_Data!$F:$F,0)),""))</f>
        <v/>
      </c>
      <c r="AI268" s="37" t="str">
        <f>IF($F268="","",IFERROR(INDEX([1]Raw_Data!$AI:$AI,MATCH($F268,[1]Raw_Data!$F:$F,0)),""))</f>
        <v/>
      </c>
      <c r="AJ268" s="83" t="str">
        <f>IF($F268="","",IFERROR(INDEX([1]Raw_Data!$AJ:$AJ,MATCH($F268,[1]Raw_Data!$F:$F,0)),""))</f>
        <v/>
      </c>
      <c r="AK268" s="37" t="str">
        <f>IF($F268="","",IFERROR(INDEX([1]Raw_Data!$AK:$AK,MATCH($F268,[1]Raw_Data!$F:$F,0)),""))</f>
        <v/>
      </c>
      <c r="AL268" s="83" t="str">
        <f>IF($F268="","",IFERROR(INDEX([1]Raw_Data!$AL:$AL,MATCH($F268,[1]Raw_Data!$F:$F,0)),""))</f>
        <v/>
      </c>
      <c r="AM268" s="37" t="str">
        <f>IF($F268="","",IFERROR(INDEX([1]Raw_Data!$AM:$AM,MATCH($F268,[1]Raw_Data!$F:$F,0)),""))</f>
        <v/>
      </c>
      <c r="AN268" s="83" t="str">
        <f>IF($F268="","",IFERROR(INDEX([1]Raw_Data!$AN:$AN,MATCH($F268,[1]Raw_Data!$F:$F,0)),""))</f>
        <v/>
      </c>
      <c r="AO268" s="37" t="str">
        <f>IF($F268="","",IFERROR(INDEX([1]Raw_Data!$AO:$AO,MATCH($F268,[1]Raw_Data!$F:$F,0)),""))</f>
        <v/>
      </c>
      <c r="AP268" s="83" t="str">
        <f>IF($F268="","",IFERROR(INDEX([1]Raw_Data!$AP:$AP,MATCH($F268,[1]Raw_Data!$F:$F,0)),""))</f>
        <v/>
      </c>
      <c r="AQ268" s="37" t="str">
        <f>IF($F268="","",IFERROR(INDEX([1]Raw_Data!$AQ:$AQ,MATCH($F268,[1]Raw_Data!$F:$F,0)),""))</f>
        <v/>
      </c>
      <c r="AR268" s="83"/>
      <c r="AS268" s="84" t="str">
        <f>IF($F268="","",SUM(IF($CC268="",$H268,$CC268),IF($CE268="",$J268,$CE268),IF($CG268="",$L268,$CG268),IF($CI268="",$N268,$CI268),IF($CK268="",$P268,$CK268),IF($CM268="",$R268,$CM268),IF($CO268="",$T268,$CO268),IF($CQ268="",$V268,$CQ268),IF($CS268="",$X268,$CS268),IF($CU268="",$Z268,$CU268),IF($CW268="",$AB268,$CW268),IF($CY268="",$AD268,$CY268),IF($DA268="",$AF268,$DA268),IF($DC268="",$AH268,$DC268),IF($DE268="",$AJ268,$DE268),IF($DG268="",$AL268,$DG268),IF($DI268="",$AN268,$DI268)))</f>
        <v/>
      </c>
      <c r="AT268" s="80" t="str">
        <f t="shared" si="48"/>
        <v/>
      </c>
      <c r="AU268" s="79" t="str">
        <f t="shared" si="49"/>
        <v/>
      </c>
      <c r="AV268" s="80" t="str">
        <f t="shared" si="50"/>
        <v/>
      </c>
      <c r="AW268" s="80" t="str">
        <f t="shared" si="51"/>
        <v/>
      </c>
      <c r="AX268" s="79" t="str">
        <f t="shared" si="52"/>
        <v/>
      </c>
      <c r="AY268" s="79" t="str">
        <f>IF(B268="","",COUNTIFS($B$5:B268,B268,$AT$5:AT268,AT268))</f>
        <v/>
      </c>
      <c r="AZ268" s="79" t="str">
        <f>IF(B268="","",COUNTIFS($B$5:B268,B268,$AV$5:AV268,AV268))</f>
        <v/>
      </c>
      <c r="BA268" s="79" t="str">
        <f t="shared" si="53"/>
        <v/>
      </c>
      <c r="BB268" s="79" t="str">
        <f t="shared" si="54"/>
        <v/>
      </c>
      <c r="BC268" s="79">
        <f t="shared" si="55"/>
        <v>0</v>
      </c>
      <c r="BD268" s="40" t="str">
        <f t="shared" si="56"/>
        <v/>
      </c>
      <c r="BE268" s="11" t="str">
        <f>IF($F268="","","REV"&amp;COUNTIF($F$5:F268,$F268))</f>
        <v/>
      </c>
      <c r="BF268" s="23"/>
      <c r="BG268" s="23"/>
      <c r="BH268" s="40" t="str">
        <f t="shared" si="57"/>
        <v/>
      </c>
      <c r="BI268" s="40" t="str">
        <f t="shared" si="58"/>
        <v/>
      </c>
      <c r="BJ268" s="41"/>
      <c r="BK268" s="41"/>
      <c r="BL268" s="41"/>
      <c r="BM268" s="41"/>
      <c r="BN268" s="41"/>
      <c r="BO268" s="41"/>
      <c r="BP268" s="41"/>
      <c r="BQ268" s="41"/>
      <c r="BR268" s="41"/>
      <c r="BS268" s="41"/>
      <c r="BT268" s="41"/>
      <c r="BU268" s="41"/>
      <c r="BV268" s="41"/>
      <c r="BW268" s="41"/>
      <c r="BX268" s="41"/>
      <c r="BY268" s="41"/>
      <c r="BZ268" s="41"/>
      <c r="CA268" s="40" t="str">
        <f t="shared" si="59"/>
        <v/>
      </c>
      <c r="CC268" s="82"/>
      <c r="CD268" s="41"/>
      <c r="CE268" s="82"/>
      <c r="CF268" s="41"/>
      <c r="CG268" s="82"/>
      <c r="CH268" s="41"/>
      <c r="CI268" s="82"/>
      <c r="CJ268" s="41"/>
      <c r="CK268" s="82"/>
      <c r="CL268" s="41"/>
      <c r="CM268" s="82"/>
      <c r="CN268" s="41"/>
      <c r="CO268" s="82"/>
      <c r="CP268" s="41"/>
      <c r="CQ268" s="82"/>
      <c r="CR268" s="41"/>
      <c r="CS268" s="82"/>
      <c r="CT268" s="41"/>
      <c r="CU268" s="82"/>
      <c r="CV268" s="41"/>
      <c r="CW268" s="82"/>
      <c r="CX268" s="41"/>
      <c r="CY268" s="82"/>
      <c r="CZ268" s="41"/>
      <c r="DA268" s="82"/>
      <c r="DB268" s="41"/>
      <c r="DC268" s="82"/>
      <c r="DD268" s="41"/>
      <c r="DE268" s="82"/>
      <c r="DF268" s="41"/>
      <c r="DG268" s="82"/>
      <c r="DH268" s="41"/>
      <c r="DI268" s="82"/>
      <c r="DJ268" s="41"/>
      <c r="DK268" s="23" t="str">
        <f>IF($F268="","",IF(OR(AND($CC268&lt;&gt;"",$CC268&lt;&gt;$H268),AND($CE268&lt;&gt;"",$CE268&lt;&gt;$J268),AND($CG268&lt;&gt;"",$CG268&lt;&gt;$L268),AND($CI268&lt;&gt;"",$CI268&lt;&gt;$N268),AND($CK268&lt;&gt;"",$CK268&lt;&gt;$P268),AND($CM268&lt;&gt;"",$CM268&lt;&gt;$R268),AND($CO268&lt;&gt;"",$CO268&lt;&gt;$T268),AND($CQ268&lt;&gt;"",$CQ268&lt;&gt;$V268),AND($CS268&lt;&gt;"",$CS268&lt;&gt;$X268),AND($CU268&lt;&gt;"",$CU268&lt;&gt;$Z268),AND($CW268&lt;&gt;"",$CW268&lt;&gt;$AB268),AND($CY268&lt;&gt;"",$CY268&lt;&gt;$AD268),AND($DA268&lt;&gt;"",$DA268&lt;&gt;$AF268),AND($DC268&lt;&gt;"",$DC268&lt;&gt;$AH268),AND($DE268&lt;&gt;"",$DE268&lt;&gt;$AJ268),AND($DG268&lt;&gt;"",$DG268&lt;&gt;$AL268),AND($DI268&lt;&gt;"",$DI268&lt;&gt;$AN268)),"Score changed",IF(OR(AND($CD268&lt;&gt;"",$CD268&lt;&gt;$I268),AND($CF268&lt;&gt;"",$CF268&lt;&gt;$K268),AND($CH268&lt;&gt;"",$CH268&lt;&gt;$M268),AND($CJ268&lt;&gt;"",$CJ268&lt;&gt;$O268),AND($CL268&lt;&gt;"",$CL268&lt;&gt;$Q268),AND($CN268&lt;&gt;"",$CN268&lt;&gt;$S268),AND($CP268&lt;&gt;"",$CP268&lt;&gt;$U268),AND($CR268&lt;&gt;"",$CR268&lt;&gt;$W268),AND($CT268&lt;&gt;"",$CT268&lt;&gt;$Y268),AND($CV268&lt;&gt;"",$CV268&lt;&gt;$AA268),AND($CX268&lt;&gt;"",$CX268&lt;&gt;$AC268),AND($CZ268&lt;&gt;"",$CZ268&lt;&gt;$AE268),AND($DB268&lt;&gt;"",$DB268&lt;&gt;$AG268),AND($DD268&lt;&gt;"",$DD268&lt;&gt;$AI268),AND($DF268&lt;&gt;"",$DF268&lt;&gt;$AK268),AND($DH268&lt;&gt;"",$DH268&lt;&gt;$AM268),AND($DJ268&lt;&gt;"",$DJ268&lt;&gt;$AO268)),"Rewrite only","No change entered")))</f>
        <v/>
      </c>
    </row>
    <row r="269" spans="1:115" ht="15" customHeight="1">
      <c r="A269" s="78" t="str">
        <f>IF($F269="","",IFERROR(INDEX([1]Raw_Data!$A:$A,MATCH($F269,[1]Raw_Data!$F:$F,0)),""))</f>
        <v/>
      </c>
      <c r="B269" s="79" t="str">
        <f>IF($F269="","",IFERROR(INDEX([1]Raw_Data!$B:$B,MATCH($F269,[1]Raw_Data!$F:$F,0)),""))</f>
        <v/>
      </c>
      <c r="C269" s="80" t="str">
        <f>IF($F269="","",IFERROR(INDEX([1]Raw_Data!$C:$C,MATCH($F269,[1]Raw_Data!$F:$F,0)),""))</f>
        <v/>
      </c>
      <c r="D269" s="81" t="str">
        <f>IF($F269="","",IFERROR(INDEX([1]Raw_Data!$D:$D,MATCH($F269,[1]Raw_Data!$F:$F,0)),""))</f>
        <v/>
      </c>
      <c r="E269" s="81" t="str">
        <f>IF($F269="","",IFERROR(INDEX([1]Raw_Data!$E:$E,MATCH($F269,[1]Raw_Data!$F:$F,0)),""))</f>
        <v/>
      </c>
      <c r="F269" s="82"/>
      <c r="G269" s="79" t="str">
        <f>IF($F269="","",IFERROR(INDEX([1]Raw_Data!$G:$G,MATCH($F269,[1]Raw_Data!$F:$F,0)),""))</f>
        <v/>
      </c>
      <c r="H269" s="83" t="str">
        <f>IF($F269="","",IFERROR(INDEX([1]Raw_Data!$H:$H,MATCH($F269,[1]Raw_Data!$F:$F,0)),""))</f>
        <v/>
      </c>
      <c r="I269" s="36" t="str">
        <f>IF($F269="","",IFERROR(INDEX([1]Raw_Data!$I:$I,MATCH($F269,[1]Raw_Data!$F:$F,0)),""))</f>
        <v/>
      </c>
      <c r="J269" s="83" t="str">
        <f>IF($F269="","",IFERROR(INDEX([1]Raw_Data!$J:$J,MATCH($F269,[1]Raw_Data!$F:$F,0)),""))</f>
        <v/>
      </c>
      <c r="K269" s="37" t="str">
        <f>IF($F269="","",IFERROR(INDEX([1]Raw_Data!$K:$K,MATCH($F269,[1]Raw_Data!$F:$F,0)),""))</f>
        <v/>
      </c>
      <c r="L269" s="83" t="str">
        <f>IF($F269="","",IFERROR(INDEX([1]Raw_Data!$L:$L,MATCH($F269,[1]Raw_Data!$F:$F,0)),""))</f>
        <v/>
      </c>
      <c r="M269" s="37" t="str">
        <f>IF($F269="","",IFERROR(INDEX([1]Raw_Data!$M:$M,MATCH($F269,[1]Raw_Data!$F:$F,0)),""))</f>
        <v/>
      </c>
      <c r="N269" s="83" t="str">
        <f>IF($F269="","",IFERROR(INDEX([1]Raw_Data!$N:$N,MATCH($F269,[1]Raw_Data!$F:$F,0)),""))</f>
        <v/>
      </c>
      <c r="O269" s="37" t="str">
        <f>IF($F269="","",IFERROR(INDEX([1]Raw_Data!$O:$O,MATCH($F269,[1]Raw_Data!$F:$F,0)),""))</f>
        <v/>
      </c>
      <c r="P269" s="83" t="str">
        <f>IF($F269="","",IFERROR(INDEX([1]Raw_Data!$P:$P,MATCH($F269,[1]Raw_Data!$F:$F,0)),""))</f>
        <v/>
      </c>
      <c r="Q269" s="37" t="str">
        <f>IF($F269="","",IFERROR(INDEX([1]Raw_Data!$Q:$Q,MATCH($F269,[1]Raw_Data!$F:$F,0)),""))</f>
        <v/>
      </c>
      <c r="R269" s="83" t="str">
        <f>IF($F269="","",IFERROR(INDEX([1]Raw_Data!$R:$R,MATCH($F269,[1]Raw_Data!$F:$F,0)),""))</f>
        <v/>
      </c>
      <c r="S269" s="37" t="str">
        <f>IF($F269="","",IFERROR(INDEX([1]Raw_Data!$S:$S,MATCH($F269,[1]Raw_Data!$F:$F,0)),""))</f>
        <v/>
      </c>
      <c r="T269" s="83" t="str">
        <f>IF($F269="","",IFERROR(INDEX([1]Raw_Data!$T:$T,MATCH($F269,[1]Raw_Data!$F:$F,0)),""))</f>
        <v/>
      </c>
      <c r="U269" s="37" t="str">
        <f>IF($F269="","",IFERROR(INDEX([1]Raw_Data!$U:$U,MATCH($F269,[1]Raw_Data!$F:$F,0)),""))</f>
        <v/>
      </c>
      <c r="V269" s="83" t="str">
        <f>IF($F269="","",IFERROR(INDEX([1]Raw_Data!$V:$V,MATCH($F269,[1]Raw_Data!$F:$F,0)),""))</f>
        <v/>
      </c>
      <c r="W269" s="37" t="str">
        <f>IF($F269="","",IFERROR(INDEX([1]Raw_Data!$W:$W,MATCH($F269,[1]Raw_Data!$F:$F,0)),""))</f>
        <v/>
      </c>
      <c r="X269" s="83" t="str">
        <f>IF($F269="","",IFERROR(INDEX([1]Raw_Data!$X:$X,MATCH($F269,[1]Raw_Data!$F:$F,0)),""))</f>
        <v/>
      </c>
      <c r="Y269" s="37" t="str">
        <f>IF($F269="","",IFERROR(INDEX([1]Raw_Data!$Y:$Y,MATCH($F269,[1]Raw_Data!$F:$F,0)),""))</f>
        <v/>
      </c>
      <c r="Z269" s="83" t="str">
        <f>IF($F269="","",IFERROR(INDEX([1]Raw_Data!$Z:$Z,MATCH($F269,[1]Raw_Data!$F:$F,0)),""))</f>
        <v/>
      </c>
      <c r="AA269" s="37" t="str">
        <f>IF($F269="","",IFERROR(INDEX([1]Raw_Data!$AA:$AA,MATCH($F269,[1]Raw_Data!$F:$F,0)),""))</f>
        <v/>
      </c>
      <c r="AB269" s="83" t="str">
        <f>IF($F269="","",IFERROR(INDEX([1]Raw_Data!$AB:$AB,MATCH($F269,[1]Raw_Data!$F:$F,0)),""))</f>
        <v/>
      </c>
      <c r="AC269" s="37" t="str">
        <f>IF($F269="","",IFERROR(INDEX([1]Raw_Data!$AC:$AC,MATCH($F269,[1]Raw_Data!$F:$F,0)),""))</f>
        <v/>
      </c>
      <c r="AD269" s="83" t="str">
        <f>IF($F269="","",IFERROR(INDEX([1]Raw_Data!$AD:$AD,MATCH($F269,[1]Raw_Data!$F:$F,0)),""))</f>
        <v/>
      </c>
      <c r="AE269" s="37" t="str">
        <f>IF($F269="","",IFERROR(INDEX([1]Raw_Data!$AE:$AE,MATCH($F269,[1]Raw_Data!$F:$F,0)),""))</f>
        <v/>
      </c>
      <c r="AF269" s="83" t="str">
        <f>IF($F269="","",IFERROR(INDEX([1]Raw_Data!$AF:$AF,MATCH($F269,[1]Raw_Data!$F:$F,0)),""))</f>
        <v/>
      </c>
      <c r="AG269" s="37" t="str">
        <f>IF($F269="","",IFERROR(INDEX([1]Raw_Data!$AG:$AG,MATCH($F269,[1]Raw_Data!$F:$F,0)),""))</f>
        <v/>
      </c>
      <c r="AH269" s="83" t="str">
        <f>IF($F269="","",IFERROR(INDEX([1]Raw_Data!$AH:$AH,MATCH($F269,[1]Raw_Data!$F:$F,0)),""))</f>
        <v/>
      </c>
      <c r="AI269" s="37" t="str">
        <f>IF($F269="","",IFERROR(INDEX([1]Raw_Data!$AI:$AI,MATCH($F269,[1]Raw_Data!$F:$F,0)),""))</f>
        <v/>
      </c>
      <c r="AJ269" s="83" t="str">
        <f>IF($F269="","",IFERROR(INDEX([1]Raw_Data!$AJ:$AJ,MATCH($F269,[1]Raw_Data!$F:$F,0)),""))</f>
        <v/>
      </c>
      <c r="AK269" s="37" t="str">
        <f>IF($F269="","",IFERROR(INDEX([1]Raw_Data!$AK:$AK,MATCH($F269,[1]Raw_Data!$F:$F,0)),""))</f>
        <v/>
      </c>
      <c r="AL269" s="83" t="str">
        <f>IF($F269="","",IFERROR(INDEX([1]Raw_Data!$AL:$AL,MATCH($F269,[1]Raw_Data!$F:$F,0)),""))</f>
        <v/>
      </c>
      <c r="AM269" s="37" t="str">
        <f>IF($F269="","",IFERROR(INDEX([1]Raw_Data!$AM:$AM,MATCH($F269,[1]Raw_Data!$F:$F,0)),""))</f>
        <v/>
      </c>
      <c r="AN269" s="83" t="str">
        <f>IF($F269="","",IFERROR(INDEX([1]Raw_Data!$AN:$AN,MATCH($F269,[1]Raw_Data!$F:$F,0)),""))</f>
        <v/>
      </c>
      <c r="AO269" s="37" t="str">
        <f>IF($F269="","",IFERROR(INDEX([1]Raw_Data!$AO:$AO,MATCH($F269,[1]Raw_Data!$F:$F,0)),""))</f>
        <v/>
      </c>
      <c r="AP269" s="83" t="str">
        <f>IF($F269="","",IFERROR(INDEX([1]Raw_Data!$AP:$AP,MATCH($F269,[1]Raw_Data!$F:$F,0)),""))</f>
        <v/>
      </c>
      <c r="AQ269" s="37" t="str">
        <f>IF($F269="","",IFERROR(INDEX([1]Raw_Data!$AQ:$AQ,MATCH($F269,[1]Raw_Data!$F:$F,0)),""))</f>
        <v/>
      </c>
      <c r="AR269" s="83"/>
      <c r="AS269" s="84" t="str">
        <f>IF($F269="","",SUM(IF($CC269="",$H269,$CC269),IF($CE269="",$J269,$CE269),IF($CG269="",$L269,$CG269),IF($CI269="",$N269,$CI269),IF($CK269="",$P269,$CK269),IF($CM269="",$R269,$CM269),IF($CO269="",$T269,$CO269),IF($CQ269="",$V269,$CQ269),IF($CS269="",$X269,$CS269),IF($CU269="",$Z269,$CU269),IF($CW269="",$AB269,$CW269),IF($CY269="",$AD269,$CY269),IF($DA269="",$AF269,$DA269),IF($DC269="",$AH269,$DC269),IF($DE269="",$AJ269,$DE269),IF($DG269="",$AL269,$DG269),IF($DI269="",$AN269,$DI269)))</f>
        <v/>
      </c>
      <c r="AT269" s="80" t="str">
        <f t="shared" si="48"/>
        <v/>
      </c>
      <c r="AU269" s="79" t="str">
        <f t="shared" si="49"/>
        <v/>
      </c>
      <c r="AV269" s="80" t="str">
        <f t="shared" si="50"/>
        <v/>
      </c>
      <c r="AW269" s="80" t="str">
        <f t="shared" si="51"/>
        <v/>
      </c>
      <c r="AX269" s="79" t="str">
        <f t="shared" si="52"/>
        <v/>
      </c>
      <c r="AY269" s="79" t="str">
        <f>IF(B269="","",COUNTIFS($B$5:B269,B269,$AT$5:AT269,AT269))</f>
        <v/>
      </c>
      <c r="AZ269" s="79" t="str">
        <f>IF(B269="","",COUNTIFS($B$5:B269,B269,$AV$5:AV269,AV269))</f>
        <v/>
      </c>
      <c r="BA269" s="79" t="str">
        <f t="shared" si="53"/>
        <v/>
      </c>
      <c r="BB269" s="79" t="str">
        <f t="shared" si="54"/>
        <v/>
      </c>
      <c r="BC269" s="79">
        <f t="shared" si="55"/>
        <v>0</v>
      </c>
      <c r="BD269" s="40" t="str">
        <f t="shared" si="56"/>
        <v/>
      </c>
      <c r="BE269" s="11" t="str">
        <f>IF($F269="","","REV"&amp;COUNTIF($F$5:F269,$F269))</f>
        <v/>
      </c>
      <c r="BF269" s="23"/>
      <c r="BG269" s="23"/>
      <c r="BH269" s="40" t="str">
        <f t="shared" si="57"/>
        <v/>
      </c>
      <c r="BI269" s="40" t="str">
        <f t="shared" si="58"/>
        <v/>
      </c>
      <c r="BJ269" s="41"/>
      <c r="BK269" s="41"/>
      <c r="BL269" s="41"/>
      <c r="BM269" s="41"/>
      <c r="BN269" s="41"/>
      <c r="BO269" s="41"/>
      <c r="BP269" s="41"/>
      <c r="BQ269" s="41"/>
      <c r="BR269" s="41"/>
      <c r="BS269" s="41"/>
      <c r="BT269" s="41"/>
      <c r="BU269" s="41"/>
      <c r="BV269" s="41"/>
      <c r="BW269" s="41"/>
      <c r="BX269" s="41"/>
      <c r="BY269" s="41"/>
      <c r="BZ269" s="41"/>
      <c r="CA269" s="40" t="str">
        <f t="shared" si="59"/>
        <v/>
      </c>
      <c r="CC269" s="82"/>
      <c r="CD269" s="41"/>
      <c r="CE269" s="82"/>
      <c r="CF269" s="41"/>
      <c r="CG269" s="82"/>
      <c r="CH269" s="41"/>
      <c r="CI269" s="82"/>
      <c r="CJ269" s="41"/>
      <c r="CK269" s="82"/>
      <c r="CL269" s="41"/>
      <c r="CM269" s="82"/>
      <c r="CN269" s="41"/>
      <c r="CO269" s="82"/>
      <c r="CP269" s="41"/>
      <c r="CQ269" s="82"/>
      <c r="CR269" s="41"/>
      <c r="CS269" s="82"/>
      <c r="CT269" s="41"/>
      <c r="CU269" s="82"/>
      <c r="CV269" s="41"/>
      <c r="CW269" s="82"/>
      <c r="CX269" s="41"/>
      <c r="CY269" s="82"/>
      <c r="CZ269" s="41"/>
      <c r="DA269" s="82"/>
      <c r="DB269" s="41"/>
      <c r="DC269" s="82"/>
      <c r="DD269" s="41"/>
      <c r="DE269" s="82"/>
      <c r="DF269" s="41"/>
      <c r="DG269" s="82"/>
      <c r="DH269" s="41"/>
      <c r="DI269" s="82"/>
      <c r="DJ269" s="41"/>
      <c r="DK269" s="23" t="str">
        <f>IF($F269="","",IF(OR(AND($CC269&lt;&gt;"",$CC269&lt;&gt;$H269),AND($CE269&lt;&gt;"",$CE269&lt;&gt;$J269),AND($CG269&lt;&gt;"",$CG269&lt;&gt;$L269),AND($CI269&lt;&gt;"",$CI269&lt;&gt;$N269),AND($CK269&lt;&gt;"",$CK269&lt;&gt;$P269),AND($CM269&lt;&gt;"",$CM269&lt;&gt;$R269),AND($CO269&lt;&gt;"",$CO269&lt;&gt;$T269),AND($CQ269&lt;&gt;"",$CQ269&lt;&gt;$V269),AND($CS269&lt;&gt;"",$CS269&lt;&gt;$X269),AND($CU269&lt;&gt;"",$CU269&lt;&gt;$Z269),AND($CW269&lt;&gt;"",$CW269&lt;&gt;$AB269),AND($CY269&lt;&gt;"",$CY269&lt;&gt;$AD269),AND($DA269&lt;&gt;"",$DA269&lt;&gt;$AF269),AND($DC269&lt;&gt;"",$DC269&lt;&gt;$AH269),AND($DE269&lt;&gt;"",$DE269&lt;&gt;$AJ269),AND($DG269&lt;&gt;"",$DG269&lt;&gt;$AL269),AND($DI269&lt;&gt;"",$DI269&lt;&gt;$AN269)),"Score changed",IF(OR(AND($CD269&lt;&gt;"",$CD269&lt;&gt;$I269),AND($CF269&lt;&gt;"",$CF269&lt;&gt;$K269),AND($CH269&lt;&gt;"",$CH269&lt;&gt;$M269),AND($CJ269&lt;&gt;"",$CJ269&lt;&gt;$O269),AND($CL269&lt;&gt;"",$CL269&lt;&gt;$Q269),AND($CN269&lt;&gt;"",$CN269&lt;&gt;$S269),AND($CP269&lt;&gt;"",$CP269&lt;&gt;$U269),AND($CR269&lt;&gt;"",$CR269&lt;&gt;$W269),AND($CT269&lt;&gt;"",$CT269&lt;&gt;$Y269),AND($CV269&lt;&gt;"",$CV269&lt;&gt;$AA269),AND($CX269&lt;&gt;"",$CX269&lt;&gt;$AC269),AND($CZ269&lt;&gt;"",$CZ269&lt;&gt;$AE269),AND($DB269&lt;&gt;"",$DB269&lt;&gt;$AG269),AND($DD269&lt;&gt;"",$DD269&lt;&gt;$AI269),AND($DF269&lt;&gt;"",$DF269&lt;&gt;$AK269),AND($DH269&lt;&gt;"",$DH269&lt;&gt;$AM269),AND($DJ269&lt;&gt;"",$DJ269&lt;&gt;$AO269)),"Rewrite only","No change entered")))</f>
        <v/>
      </c>
    </row>
    <row r="270" spans="1:115" ht="15" customHeight="1">
      <c r="A270" s="78" t="str">
        <f>IF($F270="","",IFERROR(INDEX([1]Raw_Data!$A:$A,MATCH($F270,[1]Raw_Data!$F:$F,0)),""))</f>
        <v/>
      </c>
      <c r="B270" s="79" t="str">
        <f>IF($F270="","",IFERROR(INDEX([1]Raw_Data!$B:$B,MATCH($F270,[1]Raw_Data!$F:$F,0)),""))</f>
        <v/>
      </c>
      <c r="C270" s="80" t="str">
        <f>IF($F270="","",IFERROR(INDEX([1]Raw_Data!$C:$C,MATCH($F270,[1]Raw_Data!$F:$F,0)),""))</f>
        <v/>
      </c>
      <c r="D270" s="81" t="str">
        <f>IF($F270="","",IFERROR(INDEX([1]Raw_Data!$D:$D,MATCH($F270,[1]Raw_Data!$F:$F,0)),""))</f>
        <v/>
      </c>
      <c r="E270" s="81" t="str">
        <f>IF($F270="","",IFERROR(INDEX([1]Raw_Data!$E:$E,MATCH($F270,[1]Raw_Data!$F:$F,0)),""))</f>
        <v/>
      </c>
      <c r="F270" s="82"/>
      <c r="G270" s="79" t="str">
        <f>IF($F270="","",IFERROR(INDEX([1]Raw_Data!$G:$G,MATCH($F270,[1]Raw_Data!$F:$F,0)),""))</f>
        <v/>
      </c>
      <c r="H270" s="83" t="str">
        <f>IF($F270="","",IFERROR(INDEX([1]Raw_Data!$H:$H,MATCH($F270,[1]Raw_Data!$F:$F,0)),""))</f>
        <v/>
      </c>
      <c r="I270" s="36" t="str">
        <f>IF($F270="","",IFERROR(INDEX([1]Raw_Data!$I:$I,MATCH($F270,[1]Raw_Data!$F:$F,0)),""))</f>
        <v/>
      </c>
      <c r="J270" s="83" t="str">
        <f>IF($F270="","",IFERROR(INDEX([1]Raw_Data!$J:$J,MATCH($F270,[1]Raw_Data!$F:$F,0)),""))</f>
        <v/>
      </c>
      <c r="K270" s="37" t="str">
        <f>IF($F270="","",IFERROR(INDEX([1]Raw_Data!$K:$K,MATCH($F270,[1]Raw_Data!$F:$F,0)),""))</f>
        <v/>
      </c>
      <c r="L270" s="83" t="str">
        <f>IF($F270="","",IFERROR(INDEX([1]Raw_Data!$L:$L,MATCH($F270,[1]Raw_Data!$F:$F,0)),""))</f>
        <v/>
      </c>
      <c r="M270" s="37" t="str">
        <f>IF($F270="","",IFERROR(INDEX([1]Raw_Data!$M:$M,MATCH($F270,[1]Raw_Data!$F:$F,0)),""))</f>
        <v/>
      </c>
      <c r="N270" s="83" t="str">
        <f>IF($F270="","",IFERROR(INDEX([1]Raw_Data!$N:$N,MATCH($F270,[1]Raw_Data!$F:$F,0)),""))</f>
        <v/>
      </c>
      <c r="O270" s="37" t="str">
        <f>IF($F270="","",IFERROR(INDEX([1]Raw_Data!$O:$O,MATCH($F270,[1]Raw_Data!$F:$F,0)),""))</f>
        <v/>
      </c>
      <c r="P270" s="83" t="str">
        <f>IF($F270="","",IFERROR(INDEX([1]Raw_Data!$P:$P,MATCH($F270,[1]Raw_Data!$F:$F,0)),""))</f>
        <v/>
      </c>
      <c r="Q270" s="37" t="str">
        <f>IF($F270="","",IFERROR(INDEX([1]Raw_Data!$Q:$Q,MATCH($F270,[1]Raw_Data!$F:$F,0)),""))</f>
        <v/>
      </c>
      <c r="R270" s="83" t="str">
        <f>IF($F270="","",IFERROR(INDEX([1]Raw_Data!$R:$R,MATCH($F270,[1]Raw_Data!$F:$F,0)),""))</f>
        <v/>
      </c>
      <c r="S270" s="37" t="str">
        <f>IF($F270="","",IFERROR(INDEX([1]Raw_Data!$S:$S,MATCH($F270,[1]Raw_Data!$F:$F,0)),""))</f>
        <v/>
      </c>
      <c r="T270" s="83" t="str">
        <f>IF($F270="","",IFERROR(INDEX([1]Raw_Data!$T:$T,MATCH($F270,[1]Raw_Data!$F:$F,0)),""))</f>
        <v/>
      </c>
      <c r="U270" s="37" t="str">
        <f>IF($F270="","",IFERROR(INDEX([1]Raw_Data!$U:$U,MATCH($F270,[1]Raw_Data!$F:$F,0)),""))</f>
        <v/>
      </c>
      <c r="V270" s="83" t="str">
        <f>IF($F270="","",IFERROR(INDEX([1]Raw_Data!$V:$V,MATCH($F270,[1]Raw_Data!$F:$F,0)),""))</f>
        <v/>
      </c>
      <c r="W270" s="37" t="str">
        <f>IF($F270="","",IFERROR(INDEX([1]Raw_Data!$W:$W,MATCH($F270,[1]Raw_Data!$F:$F,0)),""))</f>
        <v/>
      </c>
      <c r="X270" s="83" t="str">
        <f>IF($F270="","",IFERROR(INDEX([1]Raw_Data!$X:$X,MATCH($F270,[1]Raw_Data!$F:$F,0)),""))</f>
        <v/>
      </c>
      <c r="Y270" s="37" t="str">
        <f>IF($F270="","",IFERROR(INDEX([1]Raw_Data!$Y:$Y,MATCH($F270,[1]Raw_Data!$F:$F,0)),""))</f>
        <v/>
      </c>
      <c r="Z270" s="83" t="str">
        <f>IF($F270="","",IFERROR(INDEX([1]Raw_Data!$Z:$Z,MATCH($F270,[1]Raw_Data!$F:$F,0)),""))</f>
        <v/>
      </c>
      <c r="AA270" s="37" t="str">
        <f>IF($F270="","",IFERROR(INDEX([1]Raw_Data!$AA:$AA,MATCH($F270,[1]Raw_Data!$F:$F,0)),""))</f>
        <v/>
      </c>
      <c r="AB270" s="83" t="str">
        <f>IF($F270="","",IFERROR(INDEX([1]Raw_Data!$AB:$AB,MATCH($F270,[1]Raw_Data!$F:$F,0)),""))</f>
        <v/>
      </c>
      <c r="AC270" s="37" t="str">
        <f>IF($F270="","",IFERROR(INDEX([1]Raw_Data!$AC:$AC,MATCH($F270,[1]Raw_Data!$F:$F,0)),""))</f>
        <v/>
      </c>
      <c r="AD270" s="83" t="str">
        <f>IF($F270="","",IFERROR(INDEX([1]Raw_Data!$AD:$AD,MATCH($F270,[1]Raw_Data!$F:$F,0)),""))</f>
        <v/>
      </c>
      <c r="AE270" s="37" t="str">
        <f>IF($F270="","",IFERROR(INDEX([1]Raw_Data!$AE:$AE,MATCH($F270,[1]Raw_Data!$F:$F,0)),""))</f>
        <v/>
      </c>
      <c r="AF270" s="83" t="str">
        <f>IF($F270="","",IFERROR(INDEX([1]Raw_Data!$AF:$AF,MATCH($F270,[1]Raw_Data!$F:$F,0)),""))</f>
        <v/>
      </c>
      <c r="AG270" s="37" t="str">
        <f>IF($F270="","",IFERROR(INDEX([1]Raw_Data!$AG:$AG,MATCH($F270,[1]Raw_Data!$F:$F,0)),""))</f>
        <v/>
      </c>
      <c r="AH270" s="83" t="str">
        <f>IF($F270="","",IFERROR(INDEX([1]Raw_Data!$AH:$AH,MATCH($F270,[1]Raw_Data!$F:$F,0)),""))</f>
        <v/>
      </c>
      <c r="AI270" s="37" t="str">
        <f>IF($F270="","",IFERROR(INDEX([1]Raw_Data!$AI:$AI,MATCH($F270,[1]Raw_Data!$F:$F,0)),""))</f>
        <v/>
      </c>
      <c r="AJ270" s="83" t="str">
        <f>IF($F270="","",IFERROR(INDEX([1]Raw_Data!$AJ:$AJ,MATCH($F270,[1]Raw_Data!$F:$F,0)),""))</f>
        <v/>
      </c>
      <c r="AK270" s="37" t="str">
        <f>IF($F270="","",IFERROR(INDEX([1]Raw_Data!$AK:$AK,MATCH($F270,[1]Raw_Data!$F:$F,0)),""))</f>
        <v/>
      </c>
      <c r="AL270" s="83" t="str">
        <f>IF($F270="","",IFERROR(INDEX([1]Raw_Data!$AL:$AL,MATCH($F270,[1]Raw_Data!$F:$F,0)),""))</f>
        <v/>
      </c>
      <c r="AM270" s="37" t="str">
        <f>IF($F270="","",IFERROR(INDEX([1]Raw_Data!$AM:$AM,MATCH($F270,[1]Raw_Data!$F:$F,0)),""))</f>
        <v/>
      </c>
      <c r="AN270" s="83" t="str">
        <f>IF($F270="","",IFERROR(INDEX([1]Raw_Data!$AN:$AN,MATCH($F270,[1]Raw_Data!$F:$F,0)),""))</f>
        <v/>
      </c>
      <c r="AO270" s="37" t="str">
        <f>IF($F270="","",IFERROR(INDEX([1]Raw_Data!$AO:$AO,MATCH($F270,[1]Raw_Data!$F:$F,0)),""))</f>
        <v/>
      </c>
      <c r="AP270" s="83" t="str">
        <f>IF($F270="","",IFERROR(INDEX([1]Raw_Data!$AP:$AP,MATCH($F270,[1]Raw_Data!$F:$F,0)),""))</f>
        <v/>
      </c>
      <c r="AQ270" s="37" t="str">
        <f>IF($F270="","",IFERROR(INDEX([1]Raw_Data!$AQ:$AQ,MATCH($F270,[1]Raw_Data!$F:$F,0)),""))</f>
        <v/>
      </c>
      <c r="AR270" s="83"/>
      <c r="AS270" s="84" t="str">
        <f>IF($F270="","",SUM(IF($CC270="",$H270,$CC270),IF($CE270="",$J270,$CE270),IF($CG270="",$L270,$CG270),IF($CI270="",$N270,$CI270),IF($CK270="",$P270,$CK270),IF($CM270="",$R270,$CM270),IF($CO270="",$T270,$CO270),IF($CQ270="",$V270,$CQ270),IF($CS270="",$X270,$CS270),IF($CU270="",$Z270,$CU270),IF($CW270="",$AB270,$CW270),IF($CY270="",$AD270,$CY270),IF($DA270="",$AF270,$DA270),IF($DC270="",$AH270,$DC270),IF($DE270="",$AJ270,$DE270),IF($DG270="",$AL270,$DG270),IF($DI270="",$AN270,$DI270)))</f>
        <v/>
      </c>
      <c r="AT270" s="80" t="str">
        <f t="shared" si="48"/>
        <v/>
      </c>
      <c r="AU270" s="79" t="str">
        <f t="shared" si="49"/>
        <v/>
      </c>
      <c r="AV270" s="80" t="str">
        <f t="shared" si="50"/>
        <v/>
      </c>
      <c r="AW270" s="80" t="str">
        <f t="shared" si="51"/>
        <v/>
      </c>
      <c r="AX270" s="79" t="str">
        <f t="shared" si="52"/>
        <v/>
      </c>
      <c r="AY270" s="79" t="str">
        <f>IF(B270="","",COUNTIFS($B$5:B270,B270,$AT$5:AT270,AT270))</f>
        <v/>
      </c>
      <c r="AZ270" s="79" t="str">
        <f>IF(B270="","",COUNTIFS($B$5:B270,B270,$AV$5:AV270,AV270))</f>
        <v/>
      </c>
      <c r="BA270" s="79" t="str">
        <f t="shared" si="53"/>
        <v/>
      </c>
      <c r="BB270" s="79" t="str">
        <f t="shared" si="54"/>
        <v/>
      </c>
      <c r="BC270" s="79">
        <f t="shared" si="55"/>
        <v>0</v>
      </c>
      <c r="BD270" s="40" t="str">
        <f t="shared" si="56"/>
        <v/>
      </c>
      <c r="BE270" s="11" t="str">
        <f>IF($F270="","","REV"&amp;COUNTIF($F$5:F270,$F270))</f>
        <v/>
      </c>
      <c r="BF270" s="23"/>
      <c r="BG270" s="23"/>
      <c r="BH270" s="40" t="str">
        <f t="shared" si="57"/>
        <v/>
      </c>
      <c r="BI270" s="40" t="str">
        <f t="shared" si="58"/>
        <v/>
      </c>
      <c r="BJ270" s="41"/>
      <c r="BK270" s="41"/>
      <c r="BL270" s="41"/>
      <c r="BM270" s="41"/>
      <c r="BN270" s="41"/>
      <c r="BO270" s="41"/>
      <c r="BP270" s="41"/>
      <c r="BQ270" s="41"/>
      <c r="BR270" s="41"/>
      <c r="BS270" s="41"/>
      <c r="BT270" s="41"/>
      <c r="BU270" s="41"/>
      <c r="BV270" s="41"/>
      <c r="BW270" s="41"/>
      <c r="BX270" s="41"/>
      <c r="BY270" s="41"/>
      <c r="BZ270" s="41"/>
      <c r="CA270" s="40" t="str">
        <f t="shared" si="59"/>
        <v/>
      </c>
      <c r="CC270" s="82"/>
      <c r="CD270" s="41"/>
      <c r="CE270" s="82"/>
      <c r="CF270" s="41"/>
      <c r="CG270" s="82"/>
      <c r="CH270" s="41"/>
      <c r="CI270" s="82"/>
      <c r="CJ270" s="41"/>
      <c r="CK270" s="82"/>
      <c r="CL270" s="41"/>
      <c r="CM270" s="82"/>
      <c r="CN270" s="41"/>
      <c r="CO270" s="82"/>
      <c r="CP270" s="41"/>
      <c r="CQ270" s="82"/>
      <c r="CR270" s="41"/>
      <c r="CS270" s="82"/>
      <c r="CT270" s="41"/>
      <c r="CU270" s="82"/>
      <c r="CV270" s="41"/>
      <c r="CW270" s="82"/>
      <c r="CX270" s="41"/>
      <c r="CY270" s="82"/>
      <c r="CZ270" s="41"/>
      <c r="DA270" s="82"/>
      <c r="DB270" s="41"/>
      <c r="DC270" s="82"/>
      <c r="DD270" s="41"/>
      <c r="DE270" s="82"/>
      <c r="DF270" s="41"/>
      <c r="DG270" s="82"/>
      <c r="DH270" s="41"/>
      <c r="DI270" s="82"/>
      <c r="DJ270" s="41"/>
      <c r="DK270" s="23" t="str">
        <f>IF($F270="","",IF(OR(AND($CC270&lt;&gt;"",$CC270&lt;&gt;$H270),AND($CE270&lt;&gt;"",$CE270&lt;&gt;$J270),AND($CG270&lt;&gt;"",$CG270&lt;&gt;$L270),AND($CI270&lt;&gt;"",$CI270&lt;&gt;$N270),AND($CK270&lt;&gt;"",$CK270&lt;&gt;$P270),AND($CM270&lt;&gt;"",$CM270&lt;&gt;$R270),AND($CO270&lt;&gt;"",$CO270&lt;&gt;$T270),AND($CQ270&lt;&gt;"",$CQ270&lt;&gt;$V270),AND($CS270&lt;&gt;"",$CS270&lt;&gt;$X270),AND($CU270&lt;&gt;"",$CU270&lt;&gt;$Z270),AND($CW270&lt;&gt;"",$CW270&lt;&gt;$AB270),AND($CY270&lt;&gt;"",$CY270&lt;&gt;$AD270),AND($DA270&lt;&gt;"",$DA270&lt;&gt;$AF270),AND($DC270&lt;&gt;"",$DC270&lt;&gt;$AH270),AND($DE270&lt;&gt;"",$DE270&lt;&gt;$AJ270),AND($DG270&lt;&gt;"",$DG270&lt;&gt;$AL270),AND($DI270&lt;&gt;"",$DI270&lt;&gt;$AN270)),"Score changed",IF(OR(AND($CD270&lt;&gt;"",$CD270&lt;&gt;$I270),AND($CF270&lt;&gt;"",$CF270&lt;&gt;$K270),AND($CH270&lt;&gt;"",$CH270&lt;&gt;$M270),AND($CJ270&lt;&gt;"",$CJ270&lt;&gt;$O270),AND($CL270&lt;&gt;"",$CL270&lt;&gt;$Q270),AND($CN270&lt;&gt;"",$CN270&lt;&gt;$S270),AND($CP270&lt;&gt;"",$CP270&lt;&gt;$U270),AND($CR270&lt;&gt;"",$CR270&lt;&gt;$W270),AND($CT270&lt;&gt;"",$CT270&lt;&gt;$Y270),AND($CV270&lt;&gt;"",$CV270&lt;&gt;$AA270),AND($CX270&lt;&gt;"",$CX270&lt;&gt;$AC270),AND($CZ270&lt;&gt;"",$CZ270&lt;&gt;$AE270),AND($DB270&lt;&gt;"",$DB270&lt;&gt;$AG270),AND($DD270&lt;&gt;"",$DD270&lt;&gt;$AI270),AND($DF270&lt;&gt;"",$DF270&lt;&gt;$AK270),AND($DH270&lt;&gt;"",$DH270&lt;&gt;$AM270),AND($DJ270&lt;&gt;"",$DJ270&lt;&gt;$AO270)),"Rewrite only","No change entered")))</f>
        <v/>
      </c>
    </row>
    <row r="271" spans="1:115" ht="15" customHeight="1">
      <c r="A271" s="78" t="str">
        <f>IF($F271="","",IFERROR(INDEX([1]Raw_Data!$A:$A,MATCH($F271,[1]Raw_Data!$F:$F,0)),""))</f>
        <v/>
      </c>
      <c r="B271" s="79" t="str">
        <f>IF($F271="","",IFERROR(INDEX([1]Raw_Data!$B:$B,MATCH($F271,[1]Raw_Data!$F:$F,0)),""))</f>
        <v/>
      </c>
      <c r="C271" s="80" t="str">
        <f>IF($F271="","",IFERROR(INDEX([1]Raw_Data!$C:$C,MATCH($F271,[1]Raw_Data!$F:$F,0)),""))</f>
        <v/>
      </c>
      <c r="D271" s="81" t="str">
        <f>IF($F271="","",IFERROR(INDEX([1]Raw_Data!$D:$D,MATCH($F271,[1]Raw_Data!$F:$F,0)),""))</f>
        <v/>
      </c>
      <c r="E271" s="81" t="str">
        <f>IF($F271="","",IFERROR(INDEX([1]Raw_Data!$E:$E,MATCH($F271,[1]Raw_Data!$F:$F,0)),""))</f>
        <v/>
      </c>
      <c r="F271" s="82"/>
      <c r="G271" s="79" t="str">
        <f>IF($F271="","",IFERROR(INDEX([1]Raw_Data!$G:$G,MATCH($F271,[1]Raw_Data!$F:$F,0)),""))</f>
        <v/>
      </c>
      <c r="H271" s="83" t="str">
        <f>IF($F271="","",IFERROR(INDEX([1]Raw_Data!$H:$H,MATCH($F271,[1]Raw_Data!$F:$F,0)),""))</f>
        <v/>
      </c>
      <c r="I271" s="36" t="str">
        <f>IF($F271="","",IFERROR(INDEX([1]Raw_Data!$I:$I,MATCH($F271,[1]Raw_Data!$F:$F,0)),""))</f>
        <v/>
      </c>
      <c r="J271" s="83" t="str">
        <f>IF($F271="","",IFERROR(INDEX([1]Raw_Data!$J:$J,MATCH($F271,[1]Raw_Data!$F:$F,0)),""))</f>
        <v/>
      </c>
      <c r="K271" s="37" t="str">
        <f>IF($F271="","",IFERROR(INDEX([1]Raw_Data!$K:$K,MATCH($F271,[1]Raw_Data!$F:$F,0)),""))</f>
        <v/>
      </c>
      <c r="L271" s="83" t="str">
        <f>IF($F271="","",IFERROR(INDEX([1]Raw_Data!$L:$L,MATCH($F271,[1]Raw_Data!$F:$F,0)),""))</f>
        <v/>
      </c>
      <c r="M271" s="37" t="str">
        <f>IF($F271="","",IFERROR(INDEX([1]Raw_Data!$M:$M,MATCH($F271,[1]Raw_Data!$F:$F,0)),""))</f>
        <v/>
      </c>
      <c r="N271" s="83" t="str">
        <f>IF($F271="","",IFERROR(INDEX([1]Raw_Data!$N:$N,MATCH($F271,[1]Raw_Data!$F:$F,0)),""))</f>
        <v/>
      </c>
      <c r="O271" s="37" t="str">
        <f>IF($F271="","",IFERROR(INDEX([1]Raw_Data!$O:$O,MATCH($F271,[1]Raw_Data!$F:$F,0)),""))</f>
        <v/>
      </c>
      <c r="P271" s="83" t="str">
        <f>IF($F271="","",IFERROR(INDEX([1]Raw_Data!$P:$P,MATCH($F271,[1]Raw_Data!$F:$F,0)),""))</f>
        <v/>
      </c>
      <c r="Q271" s="37" t="str">
        <f>IF($F271="","",IFERROR(INDEX([1]Raw_Data!$Q:$Q,MATCH($F271,[1]Raw_Data!$F:$F,0)),""))</f>
        <v/>
      </c>
      <c r="R271" s="83" t="str">
        <f>IF($F271="","",IFERROR(INDEX([1]Raw_Data!$R:$R,MATCH($F271,[1]Raw_Data!$F:$F,0)),""))</f>
        <v/>
      </c>
      <c r="S271" s="37" t="str">
        <f>IF($F271="","",IFERROR(INDEX([1]Raw_Data!$S:$S,MATCH($F271,[1]Raw_Data!$F:$F,0)),""))</f>
        <v/>
      </c>
      <c r="T271" s="83" t="str">
        <f>IF($F271="","",IFERROR(INDEX([1]Raw_Data!$T:$T,MATCH($F271,[1]Raw_Data!$F:$F,0)),""))</f>
        <v/>
      </c>
      <c r="U271" s="37" t="str">
        <f>IF($F271="","",IFERROR(INDEX([1]Raw_Data!$U:$U,MATCH($F271,[1]Raw_Data!$F:$F,0)),""))</f>
        <v/>
      </c>
      <c r="V271" s="83" t="str">
        <f>IF($F271="","",IFERROR(INDEX([1]Raw_Data!$V:$V,MATCH($F271,[1]Raw_Data!$F:$F,0)),""))</f>
        <v/>
      </c>
      <c r="W271" s="37" t="str">
        <f>IF($F271="","",IFERROR(INDEX([1]Raw_Data!$W:$W,MATCH($F271,[1]Raw_Data!$F:$F,0)),""))</f>
        <v/>
      </c>
      <c r="X271" s="83" t="str">
        <f>IF($F271="","",IFERROR(INDEX([1]Raw_Data!$X:$X,MATCH($F271,[1]Raw_Data!$F:$F,0)),""))</f>
        <v/>
      </c>
      <c r="Y271" s="37" t="str">
        <f>IF($F271="","",IFERROR(INDEX([1]Raw_Data!$Y:$Y,MATCH($F271,[1]Raw_Data!$F:$F,0)),""))</f>
        <v/>
      </c>
      <c r="Z271" s="83" t="str">
        <f>IF($F271="","",IFERROR(INDEX([1]Raw_Data!$Z:$Z,MATCH($F271,[1]Raw_Data!$F:$F,0)),""))</f>
        <v/>
      </c>
      <c r="AA271" s="37" t="str">
        <f>IF($F271="","",IFERROR(INDEX([1]Raw_Data!$AA:$AA,MATCH($F271,[1]Raw_Data!$F:$F,0)),""))</f>
        <v/>
      </c>
      <c r="AB271" s="83" t="str">
        <f>IF($F271="","",IFERROR(INDEX([1]Raw_Data!$AB:$AB,MATCH($F271,[1]Raw_Data!$F:$F,0)),""))</f>
        <v/>
      </c>
      <c r="AC271" s="37" t="str">
        <f>IF($F271="","",IFERROR(INDEX([1]Raw_Data!$AC:$AC,MATCH($F271,[1]Raw_Data!$F:$F,0)),""))</f>
        <v/>
      </c>
      <c r="AD271" s="83" t="str">
        <f>IF($F271="","",IFERROR(INDEX([1]Raw_Data!$AD:$AD,MATCH($F271,[1]Raw_Data!$F:$F,0)),""))</f>
        <v/>
      </c>
      <c r="AE271" s="37" t="str">
        <f>IF($F271="","",IFERROR(INDEX([1]Raw_Data!$AE:$AE,MATCH($F271,[1]Raw_Data!$F:$F,0)),""))</f>
        <v/>
      </c>
      <c r="AF271" s="83" t="str">
        <f>IF($F271="","",IFERROR(INDEX([1]Raw_Data!$AF:$AF,MATCH($F271,[1]Raw_Data!$F:$F,0)),""))</f>
        <v/>
      </c>
      <c r="AG271" s="37" t="str">
        <f>IF($F271="","",IFERROR(INDEX([1]Raw_Data!$AG:$AG,MATCH($F271,[1]Raw_Data!$F:$F,0)),""))</f>
        <v/>
      </c>
      <c r="AH271" s="83" t="str">
        <f>IF($F271="","",IFERROR(INDEX([1]Raw_Data!$AH:$AH,MATCH($F271,[1]Raw_Data!$F:$F,0)),""))</f>
        <v/>
      </c>
      <c r="AI271" s="37" t="str">
        <f>IF($F271="","",IFERROR(INDEX([1]Raw_Data!$AI:$AI,MATCH($F271,[1]Raw_Data!$F:$F,0)),""))</f>
        <v/>
      </c>
      <c r="AJ271" s="83" t="str">
        <f>IF($F271="","",IFERROR(INDEX([1]Raw_Data!$AJ:$AJ,MATCH($F271,[1]Raw_Data!$F:$F,0)),""))</f>
        <v/>
      </c>
      <c r="AK271" s="37" t="str">
        <f>IF($F271="","",IFERROR(INDEX([1]Raw_Data!$AK:$AK,MATCH($F271,[1]Raw_Data!$F:$F,0)),""))</f>
        <v/>
      </c>
      <c r="AL271" s="83" t="str">
        <f>IF($F271="","",IFERROR(INDEX([1]Raw_Data!$AL:$AL,MATCH($F271,[1]Raw_Data!$F:$F,0)),""))</f>
        <v/>
      </c>
      <c r="AM271" s="37" t="str">
        <f>IF($F271="","",IFERROR(INDEX([1]Raw_Data!$AM:$AM,MATCH($F271,[1]Raw_Data!$F:$F,0)),""))</f>
        <v/>
      </c>
      <c r="AN271" s="83" t="str">
        <f>IF($F271="","",IFERROR(INDEX([1]Raw_Data!$AN:$AN,MATCH($F271,[1]Raw_Data!$F:$F,0)),""))</f>
        <v/>
      </c>
      <c r="AO271" s="37" t="str">
        <f>IF($F271="","",IFERROR(INDEX([1]Raw_Data!$AO:$AO,MATCH($F271,[1]Raw_Data!$F:$F,0)),""))</f>
        <v/>
      </c>
      <c r="AP271" s="83" t="str">
        <f>IF($F271="","",IFERROR(INDEX([1]Raw_Data!$AP:$AP,MATCH($F271,[1]Raw_Data!$F:$F,0)),""))</f>
        <v/>
      </c>
      <c r="AQ271" s="37" t="str">
        <f>IF($F271="","",IFERROR(INDEX([1]Raw_Data!$AQ:$AQ,MATCH($F271,[1]Raw_Data!$F:$F,0)),""))</f>
        <v/>
      </c>
      <c r="AR271" s="83"/>
      <c r="AS271" s="84" t="str">
        <f>IF($F271="","",SUM(IF($CC271="",$H271,$CC271),IF($CE271="",$J271,$CE271),IF($CG271="",$L271,$CG271),IF($CI271="",$N271,$CI271),IF($CK271="",$P271,$CK271),IF($CM271="",$R271,$CM271),IF($CO271="",$T271,$CO271),IF($CQ271="",$V271,$CQ271),IF($CS271="",$X271,$CS271),IF($CU271="",$Z271,$CU271),IF($CW271="",$AB271,$CW271),IF($CY271="",$AD271,$CY271),IF($DA271="",$AF271,$DA271),IF($DC271="",$AH271,$DC271),IF($DE271="",$AJ271,$DE271),IF($DG271="",$AL271,$DG271),IF($DI271="",$AN271,$DI271)))</f>
        <v/>
      </c>
      <c r="AT271" s="80" t="str">
        <f t="shared" si="48"/>
        <v/>
      </c>
      <c r="AU271" s="79" t="str">
        <f t="shared" si="49"/>
        <v/>
      </c>
      <c r="AV271" s="80" t="str">
        <f t="shared" si="50"/>
        <v/>
      </c>
      <c r="AW271" s="80" t="str">
        <f t="shared" si="51"/>
        <v/>
      </c>
      <c r="AX271" s="79" t="str">
        <f t="shared" si="52"/>
        <v/>
      </c>
      <c r="AY271" s="79" t="str">
        <f>IF(B271="","",COUNTIFS($B$5:B271,B271,$AT$5:AT271,AT271))</f>
        <v/>
      </c>
      <c r="AZ271" s="79" t="str">
        <f>IF(B271="","",COUNTIFS($B$5:B271,B271,$AV$5:AV271,AV271))</f>
        <v/>
      </c>
      <c r="BA271" s="79" t="str">
        <f t="shared" si="53"/>
        <v/>
      </c>
      <c r="BB271" s="79" t="str">
        <f t="shared" si="54"/>
        <v/>
      </c>
      <c r="BC271" s="79">
        <f t="shared" si="55"/>
        <v>0</v>
      </c>
      <c r="BD271" s="40" t="str">
        <f t="shared" si="56"/>
        <v/>
      </c>
      <c r="BE271" s="11" t="str">
        <f>IF($F271="","","REV"&amp;COUNTIF($F$5:F271,$F271))</f>
        <v/>
      </c>
      <c r="BF271" s="23"/>
      <c r="BG271" s="23"/>
      <c r="BH271" s="40" t="str">
        <f t="shared" si="57"/>
        <v/>
      </c>
      <c r="BI271" s="40" t="str">
        <f t="shared" si="58"/>
        <v/>
      </c>
      <c r="BJ271" s="41"/>
      <c r="BK271" s="41"/>
      <c r="BL271" s="41"/>
      <c r="BM271" s="41"/>
      <c r="BN271" s="41"/>
      <c r="BO271" s="41"/>
      <c r="BP271" s="41"/>
      <c r="BQ271" s="41"/>
      <c r="BR271" s="41"/>
      <c r="BS271" s="41"/>
      <c r="BT271" s="41"/>
      <c r="BU271" s="41"/>
      <c r="BV271" s="41"/>
      <c r="BW271" s="41"/>
      <c r="BX271" s="41"/>
      <c r="BY271" s="41"/>
      <c r="BZ271" s="41"/>
      <c r="CA271" s="40" t="str">
        <f t="shared" si="59"/>
        <v/>
      </c>
      <c r="CC271" s="82"/>
      <c r="CD271" s="41"/>
      <c r="CE271" s="82"/>
      <c r="CF271" s="41"/>
      <c r="CG271" s="82"/>
      <c r="CH271" s="41"/>
      <c r="CI271" s="82"/>
      <c r="CJ271" s="41"/>
      <c r="CK271" s="82"/>
      <c r="CL271" s="41"/>
      <c r="CM271" s="82"/>
      <c r="CN271" s="41"/>
      <c r="CO271" s="82"/>
      <c r="CP271" s="41"/>
      <c r="CQ271" s="82"/>
      <c r="CR271" s="41"/>
      <c r="CS271" s="82"/>
      <c r="CT271" s="41"/>
      <c r="CU271" s="82"/>
      <c r="CV271" s="41"/>
      <c r="CW271" s="82"/>
      <c r="CX271" s="41"/>
      <c r="CY271" s="82"/>
      <c r="CZ271" s="41"/>
      <c r="DA271" s="82"/>
      <c r="DB271" s="41"/>
      <c r="DC271" s="82"/>
      <c r="DD271" s="41"/>
      <c r="DE271" s="82"/>
      <c r="DF271" s="41"/>
      <c r="DG271" s="82"/>
      <c r="DH271" s="41"/>
      <c r="DI271" s="82"/>
      <c r="DJ271" s="41"/>
      <c r="DK271" s="23" t="str">
        <f>IF($F271="","",IF(OR(AND($CC271&lt;&gt;"",$CC271&lt;&gt;$H271),AND($CE271&lt;&gt;"",$CE271&lt;&gt;$J271),AND($CG271&lt;&gt;"",$CG271&lt;&gt;$L271),AND($CI271&lt;&gt;"",$CI271&lt;&gt;$N271),AND($CK271&lt;&gt;"",$CK271&lt;&gt;$P271),AND($CM271&lt;&gt;"",$CM271&lt;&gt;$R271),AND($CO271&lt;&gt;"",$CO271&lt;&gt;$T271),AND($CQ271&lt;&gt;"",$CQ271&lt;&gt;$V271),AND($CS271&lt;&gt;"",$CS271&lt;&gt;$X271),AND($CU271&lt;&gt;"",$CU271&lt;&gt;$Z271),AND($CW271&lt;&gt;"",$CW271&lt;&gt;$AB271),AND($CY271&lt;&gt;"",$CY271&lt;&gt;$AD271),AND($DA271&lt;&gt;"",$DA271&lt;&gt;$AF271),AND($DC271&lt;&gt;"",$DC271&lt;&gt;$AH271),AND($DE271&lt;&gt;"",$DE271&lt;&gt;$AJ271),AND($DG271&lt;&gt;"",$DG271&lt;&gt;$AL271),AND($DI271&lt;&gt;"",$DI271&lt;&gt;$AN271)),"Score changed",IF(OR(AND($CD271&lt;&gt;"",$CD271&lt;&gt;$I271),AND($CF271&lt;&gt;"",$CF271&lt;&gt;$K271),AND($CH271&lt;&gt;"",$CH271&lt;&gt;$M271),AND($CJ271&lt;&gt;"",$CJ271&lt;&gt;$O271),AND($CL271&lt;&gt;"",$CL271&lt;&gt;$Q271),AND($CN271&lt;&gt;"",$CN271&lt;&gt;$S271),AND($CP271&lt;&gt;"",$CP271&lt;&gt;$U271),AND($CR271&lt;&gt;"",$CR271&lt;&gt;$W271),AND($CT271&lt;&gt;"",$CT271&lt;&gt;$Y271),AND($CV271&lt;&gt;"",$CV271&lt;&gt;$AA271),AND($CX271&lt;&gt;"",$CX271&lt;&gt;$AC271),AND($CZ271&lt;&gt;"",$CZ271&lt;&gt;$AE271),AND($DB271&lt;&gt;"",$DB271&lt;&gt;$AG271),AND($DD271&lt;&gt;"",$DD271&lt;&gt;$AI271),AND($DF271&lt;&gt;"",$DF271&lt;&gt;$AK271),AND($DH271&lt;&gt;"",$DH271&lt;&gt;$AM271),AND($DJ271&lt;&gt;"",$DJ271&lt;&gt;$AO271)),"Rewrite only","No change entered")))</f>
        <v/>
      </c>
    </row>
    <row r="272" spans="1:115" ht="15" customHeight="1">
      <c r="A272" s="78" t="str">
        <f>IF($F272="","",IFERROR(INDEX([1]Raw_Data!$A:$A,MATCH($F272,[1]Raw_Data!$F:$F,0)),""))</f>
        <v/>
      </c>
      <c r="B272" s="79" t="str">
        <f>IF($F272="","",IFERROR(INDEX([1]Raw_Data!$B:$B,MATCH($F272,[1]Raw_Data!$F:$F,0)),""))</f>
        <v/>
      </c>
      <c r="C272" s="80" t="str">
        <f>IF($F272="","",IFERROR(INDEX([1]Raw_Data!$C:$C,MATCH($F272,[1]Raw_Data!$F:$F,0)),""))</f>
        <v/>
      </c>
      <c r="D272" s="81" t="str">
        <f>IF($F272="","",IFERROR(INDEX([1]Raw_Data!$D:$D,MATCH($F272,[1]Raw_Data!$F:$F,0)),""))</f>
        <v/>
      </c>
      <c r="E272" s="81" t="str">
        <f>IF($F272="","",IFERROR(INDEX([1]Raw_Data!$E:$E,MATCH($F272,[1]Raw_Data!$F:$F,0)),""))</f>
        <v/>
      </c>
      <c r="F272" s="82"/>
      <c r="G272" s="79" t="str">
        <f>IF($F272="","",IFERROR(INDEX([1]Raw_Data!$G:$G,MATCH($F272,[1]Raw_Data!$F:$F,0)),""))</f>
        <v/>
      </c>
      <c r="H272" s="83" t="str">
        <f>IF($F272="","",IFERROR(INDEX([1]Raw_Data!$H:$H,MATCH($F272,[1]Raw_Data!$F:$F,0)),""))</f>
        <v/>
      </c>
      <c r="I272" s="36" t="str">
        <f>IF($F272="","",IFERROR(INDEX([1]Raw_Data!$I:$I,MATCH($F272,[1]Raw_Data!$F:$F,0)),""))</f>
        <v/>
      </c>
      <c r="J272" s="83" t="str">
        <f>IF($F272="","",IFERROR(INDEX([1]Raw_Data!$J:$J,MATCH($F272,[1]Raw_Data!$F:$F,0)),""))</f>
        <v/>
      </c>
      <c r="K272" s="37" t="str">
        <f>IF($F272="","",IFERROR(INDEX([1]Raw_Data!$K:$K,MATCH($F272,[1]Raw_Data!$F:$F,0)),""))</f>
        <v/>
      </c>
      <c r="L272" s="83" t="str">
        <f>IF($F272="","",IFERROR(INDEX([1]Raw_Data!$L:$L,MATCH($F272,[1]Raw_Data!$F:$F,0)),""))</f>
        <v/>
      </c>
      <c r="M272" s="37" t="str">
        <f>IF($F272="","",IFERROR(INDEX([1]Raw_Data!$M:$M,MATCH($F272,[1]Raw_Data!$F:$F,0)),""))</f>
        <v/>
      </c>
      <c r="N272" s="83" t="str">
        <f>IF($F272="","",IFERROR(INDEX([1]Raw_Data!$N:$N,MATCH($F272,[1]Raw_Data!$F:$F,0)),""))</f>
        <v/>
      </c>
      <c r="O272" s="37" t="str">
        <f>IF($F272="","",IFERROR(INDEX([1]Raw_Data!$O:$O,MATCH($F272,[1]Raw_Data!$F:$F,0)),""))</f>
        <v/>
      </c>
      <c r="P272" s="83" t="str">
        <f>IF($F272="","",IFERROR(INDEX([1]Raw_Data!$P:$P,MATCH($F272,[1]Raw_Data!$F:$F,0)),""))</f>
        <v/>
      </c>
      <c r="Q272" s="37" t="str">
        <f>IF($F272="","",IFERROR(INDEX([1]Raw_Data!$Q:$Q,MATCH($F272,[1]Raw_Data!$F:$F,0)),""))</f>
        <v/>
      </c>
      <c r="R272" s="83" t="str">
        <f>IF($F272="","",IFERROR(INDEX([1]Raw_Data!$R:$R,MATCH($F272,[1]Raw_Data!$F:$F,0)),""))</f>
        <v/>
      </c>
      <c r="S272" s="37" t="str">
        <f>IF($F272="","",IFERROR(INDEX([1]Raw_Data!$S:$S,MATCH($F272,[1]Raw_Data!$F:$F,0)),""))</f>
        <v/>
      </c>
      <c r="T272" s="83" t="str">
        <f>IF($F272="","",IFERROR(INDEX([1]Raw_Data!$T:$T,MATCH($F272,[1]Raw_Data!$F:$F,0)),""))</f>
        <v/>
      </c>
      <c r="U272" s="37" t="str">
        <f>IF($F272="","",IFERROR(INDEX([1]Raw_Data!$U:$U,MATCH($F272,[1]Raw_Data!$F:$F,0)),""))</f>
        <v/>
      </c>
      <c r="V272" s="83" t="str">
        <f>IF($F272="","",IFERROR(INDEX([1]Raw_Data!$V:$V,MATCH($F272,[1]Raw_Data!$F:$F,0)),""))</f>
        <v/>
      </c>
      <c r="W272" s="37" t="str">
        <f>IF($F272="","",IFERROR(INDEX([1]Raw_Data!$W:$W,MATCH($F272,[1]Raw_Data!$F:$F,0)),""))</f>
        <v/>
      </c>
      <c r="X272" s="83" t="str">
        <f>IF($F272="","",IFERROR(INDEX([1]Raw_Data!$X:$X,MATCH($F272,[1]Raw_Data!$F:$F,0)),""))</f>
        <v/>
      </c>
      <c r="Y272" s="37" t="str">
        <f>IF($F272="","",IFERROR(INDEX([1]Raw_Data!$Y:$Y,MATCH($F272,[1]Raw_Data!$F:$F,0)),""))</f>
        <v/>
      </c>
      <c r="Z272" s="83" t="str">
        <f>IF($F272="","",IFERROR(INDEX([1]Raw_Data!$Z:$Z,MATCH($F272,[1]Raw_Data!$F:$F,0)),""))</f>
        <v/>
      </c>
      <c r="AA272" s="37" t="str">
        <f>IF($F272="","",IFERROR(INDEX([1]Raw_Data!$AA:$AA,MATCH($F272,[1]Raw_Data!$F:$F,0)),""))</f>
        <v/>
      </c>
      <c r="AB272" s="83" t="str">
        <f>IF($F272="","",IFERROR(INDEX([1]Raw_Data!$AB:$AB,MATCH($F272,[1]Raw_Data!$F:$F,0)),""))</f>
        <v/>
      </c>
      <c r="AC272" s="37" t="str">
        <f>IF($F272="","",IFERROR(INDEX([1]Raw_Data!$AC:$AC,MATCH($F272,[1]Raw_Data!$F:$F,0)),""))</f>
        <v/>
      </c>
      <c r="AD272" s="83" t="str">
        <f>IF($F272="","",IFERROR(INDEX([1]Raw_Data!$AD:$AD,MATCH($F272,[1]Raw_Data!$F:$F,0)),""))</f>
        <v/>
      </c>
      <c r="AE272" s="37" t="str">
        <f>IF($F272="","",IFERROR(INDEX([1]Raw_Data!$AE:$AE,MATCH($F272,[1]Raw_Data!$F:$F,0)),""))</f>
        <v/>
      </c>
      <c r="AF272" s="83" t="str">
        <f>IF($F272="","",IFERROR(INDEX([1]Raw_Data!$AF:$AF,MATCH($F272,[1]Raw_Data!$F:$F,0)),""))</f>
        <v/>
      </c>
      <c r="AG272" s="37" t="str">
        <f>IF($F272="","",IFERROR(INDEX([1]Raw_Data!$AG:$AG,MATCH($F272,[1]Raw_Data!$F:$F,0)),""))</f>
        <v/>
      </c>
      <c r="AH272" s="83" t="str">
        <f>IF($F272="","",IFERROR(INDEX([1]Raw_Data!$AH:$AH,MATCH($F272,[1]Raw_Data!$F:$F,0)),""))</f>
        <v/>
      </c>
      <c r="AI272" s="37" t="str">
        <f>IF($F272="","",IFERROR(INDEX([1]Raw_Data!$AI:$AI,MATCH($F272,[1]Raw_Data!$F:$F,0)),""))</f>
        <v/>
      </c>
      <c r="AJ272" s="83" t="str">
        <f>IF($F272="","",IFERROR(INDEX([1]Raw_Data!$AJ:$AJ,MATCH($F272,[1]Raw_Data!$F:$F,0)),""))</f>
        <v/>
      </c>
      <c r="AK272" s="37" t="str">
        <f>IF($F272="","",IFERROR(INDEX([1]Raw_Data!$AK:$AK,MATCH($F272,[1]Raw_Data!$F:$F,0)),""))</f>
        <v/>
      </c>
      <c r="AL272" s="83" t="str">
        <f>IF($F272="","",IFERROR(INDEX([1]Raw_Data!$AL:$AL,MATCH($F272,[1]Raw_Data!$F:$F,0)),""))</f>
        <v/>
      </c>
      <c r="AM272" s="37" t="str">
        <f>IF($F272="","",IFERROR(INDEX([1]Raw_Data!$AM:$AM,MATCH($F272,[1]Raw_Data!$F:$F,0)),""))</f>
        <v/>
      </c>
      <c r="AN272" s="83" t="str">
        <f>IF($F272="","",IFERROR(INDEX([1]Raw_Data!$AN:$AN,MATCH($F272,[1]Raw_Data!$F:$F,0)),""))</f>
        <v/>
      </c>
      <c r="AO272" s="37" t="str">
        <f>IF($F272="","",IFERROR(INDEX([1]Raw_Data!$AO:$AO,MATCH($F272,[1]Raw_Data!$F:$F,0)),""))</f>
        <v/>
      </c>
      <c r="AP272" s="83" t="str">
        <f>IF($F272="","",IFERROR(INDEX([1]Raw_Data!$AP:$AP,MATCH($F272,[1]Raw_Data!$F:$F,0)),""))</f>
        <v/>
      </c>
      <c r="AQ272" s="37" t="str">
        <f>IF($F272="","",IFERROR(INDEX([1]Raw_Data!$AQ:$AQ,MATCH($F272,[1]Raw_Data!$F:$F,0)),""))</f>
        <v/>
      </c>
      <c r="AR272" s="83"/>
      <c r="AS272" s="84" t="str">
        <f>IF($F272="","",SUM(IF($CC272="",$H272,$CC272),IF($CE272="",$J272,$CE272),IF($CG272="",$L272,$CG272),IF($CI272="",$N272,$CI272),IF($CK272="",$P272,$CK272),IF($CM272="",$R272,$CM272),IF($CO272="",$T272,$CO272),IF($CQ272="",$V272,$CQ272),IF($CS272="",$X272,$CS272),IF($CU272="",$Z272,$CU272),IF($CW272="",$AB272,$CW272),IF($CY272="",$AD272,$CY272),IF($DA272="",$AF272,$DA272),IF($DC272="",$AH272,$DC272),IF($DE272="",$AJ272,$DE272),IF($DG272="",$AL272,$DG272),IF($DI272="",$AN272,$DI272)))</f>
        <v/>
      </c>
      <c r="AT272" s="80" t="str">
        <f t="shared" si="48"/>
        <v/>
      </c>
      <c r="AU272" s="79" t="str">
        <f t="shared" si="49"/>
        <v/>
      </c>
      <c r="AV272" s="80" t="str">
        <f t="shared" si="50"/>
        <v/>
      </c>
      <c r="AW272" s="80" t="str">
        <f t="shared" si="51"/>
        <v/>
      </c>
      <c r="AX272" s="79" t="str">
        <f t="shared" si="52"/>
        <v/>
      </c>
      <c r="AY272" s="79" t="str">
        <f>IF(B272="","",COUNTIFS($B$5:B272,B272,$AT$5:AT272,AT272))</f>
        <v/>
      </c>
      <c r="AZ272" s="79" t="str">
        <f>IF(B272="","",COUNTIFS($B$5:B272,B272,$AV$5:AV272,AV272))</f>
        <v/>
      </c>
      <c r="BA272" s="79" t="str">
        <f t="shared" si="53"/>
        <v/>
      </c>
      <c r="BB272" s="79" t="str">
        <f t="shared" si="54"/>
        <v/>
      </c>
      <c r="BC272" s="79">
        <f t="shared" si="55"/>
        <v>0</v>
      </c>
      <c r="BD272" s="40" t="str">
        <f t="shared" si="56"/>
        <v/>
      </c>
      <c r="BE272" s="11" t="str">
        <f>IF($F272="","","REV"&amp;COUNTIF($F$5:F272,$F272))</f>
        <v/>
      </c>
      <c r="BF272" s="23"/>
      <c r="BG272" s="23"/>
      <c r="BH272" s="40" t="str">
        <f t="shared" si="57"/>
        <v/>
      </c>
      <c r="BI272" s="40" t="str">
        <f t="shared" si="58"/>
        <v/>
      </c>
      <c r="BJ272" s="41"/>
      <c r="BK272" s="41"/>
      <c r="BL272" s="41"/>
      <c r="BM272" s="41"/>
      <c r="BN272" s="41"/>
      <c r="BO272" s="41"/>
      <c r="BP272" s="41"/>
      <c r="BQ272" s="41"/>
      <c r="BR272" s="41"/>
      <c r="BS272" s="41"/>
      <c r="BT272" s="41"/>
      <c r="BU272" s="41"/>
      <c r="BV272" s="41"/>
      <c r="BW272" s="41"/>
      <c r="BX272" s="41"/>
      <c r="BY272" s="41"/>
      <c r="BZ272" s="41"/>
      <c r="CA272" s="40" t="str">
        <f t="shared" si="59"/>
        <v/>
      </c>
      <c r="CC272" s="82"/>
      <c r="CD272" s="41"/>
      <c r="CE272" s="82"/>
      <c r="CF272" s="41"/>
      <c r="CG272" s="82"/>
      <c r="CH272" s="41"/>
      <c r="CI272" s="82"/>
      <c r="CJ272" s="41"/>
      <c r="CK272" s="82"/>
      <c r="CL272" s="41"/>
      <c r="CM272" s="82"/>
      <c r="CN272" s="41"/>
      <c r="CO272" s="82"/>
      <c r="CP272" s="41"/>
      <c r="CQ272" s="82"/>
      <c r="CR272" s="41"/>
      <c r="CS272" s="82"/>
      <c r="CT272" s="41"/>
      <c r="CU272" s="82"/>
      <c r="CV272" s="41"/>
      <c r="CW272" s="82"/>
      <c r="CX272" s="41"/>
      <c r="CY272" s="82"/>
      <c r="CZ272" s="41"/>
      <c r="DA272" s="82"/>
      <c r="DB272" s="41"/>
      <c r="DC272" s="82"/>
      <c r="DD272" s="41"/>
      <c r="DE272" s="82"/>
      <c r="DF272" s="41"/>
      <c r="DG272" s="82"/>
      <c r="DH272" s="41"/>
      <c r="DI272" s="82"/>
      <c r="DJ272" s="41"/>
      <c r="DK272" s="23" t="str">
        <f>IF($F272="","",IF(OR(AND($CC272&lt;&gt;"",$CC272&lt;&gt;$H272),AND($CE272&lt;&gt;"",$CE272&lt;&gt;$J272),AND($CG272&lt;&gt;"",$CG272&lt;&gt;$L272),AND($CI272&lt;&gt;"",$CI272&lt;&gt;$N272),AND($CK272&lt;&gt;"",$CK272&lt;&gt;$P272),AND($CM272&lt;&gt;"",$CM272&lt;&gt;$R272),AND($CO272&lt;&gt;"",$CO272&lt;&gt;$T272),AND($CQ272&lt;&gt;"",$CQ272&lt;&gt;$V272),AND($CS272&lt;&gt;"",$CS272&lt;&gt;$X272),AND($CU272&lt;&gt;"",$CU272&lt;&gt;$Z272),AND($CW272&lt;&gt;"",$CW272&lt;&gt;$AB272),AND($CY272&lt;&gt;"",$CY272&lt;&gt;$AD272),AND($DA272&lt;&gt;"",$DA272&lt;&gt;$AF272),AND($DC272&lt;&gt;"",$DC272&lt;&gt;$AH272),AND($DE272&lt;&gt;"",$DE272&lt;&gt;$AJ272),AND($DG272&lt;&gt;"",$DG272&lt;&gt;$AL272),AND($DI272&lt;&gt;"",$DI272&lt;&gt;$AN272)),"Score changed",IF(OR(AND($CD272&lt;&gt;"",$CD272&lt;&gt;$I272),AND($CF272&lt;&gt;"",$CF272&lt;&gt;$K272),AND($CH272&lt;&gt;"",$CH272&lt;&gt;$M272),AND($CJ272&lt;&gt;"",$CJ272&lt;&gt;$O272),AND($CL272&lt;&gt;"",$CL272&lt;&gt;$Q272),AND($CN272&lt;&gt;"",$CN272&lt;&gt;$S272),AND($CP272&lt;&gt;"",$CP272&lt;&gt;$U272),AND($CR272&lt;&gt;"",$CR272&lt;&gt;$W272),AND($CT272&lt;&gt;"",$CT272&lt;&gt;$Y272),AND($CV272&lt;&gt;"",$CV272&lt;&gt;$AA272),AND($CX272&lt;&gt;"",$CX272&lt;&gt;$AC272),AND($CZ272&lt;&gt;"",$CZ272&lt;&gt;$AE272),AND($DB272&lt;&gt;"",$DB272&lt;&gt;$AG272),AND($DD272&lt;&gt;"",$DD272&lt;&gt;$AI272),AND($DF272&lt;&gt;"",$DF272&lt;&gt;$AK272),AND($DH272&lt;&gt;"",$DH272&lt;&gt;$AM272),AND($DJ272&lt;&gt;"",$DJ272&lt;&gt;$AO272)),"Rewrite only","No change entered")))</f>
        <v/>
      </c>
    </row>
    <row r="273" spans="1:115" ht="15" customHeight="1">
      <c r="A273" s="78" t="str">
        <f>IF($F273="","",IFERROR(INDEX([1]Raw_Data!$A:$A,MATCH($F273,[1]Raw_Data!$F:$F,0)),""))</f>
        <v/>
      </c>
      <c r="B273" s="79" t="str">
        <f>IF($F273="","",IFERROR(INDEX([1]Raw_Data!$B:$B,MATCH($F273,[1]Raw_Data!$F:$F,0)),""))</f>
        <v/>
      </c>
      <c r="C273" s="80" t="str">
        <f>IF($F273="","",IFERROR(INDEX([1]Raw_Data!$C:$C,MATCH($F273,[1]Raw_Data!$F:$F,0)),""))</f>
        <v/>
      </c>
      <c r="D273" s="81" t="str">
        <f>IF($F273="","",IFERROR(INDEX([1]Raw_Data!$D:$D,MATCH($F273,[1]Raw_Data!$F:$F,0)),""))</f>
        <v/>
      </c>
      <c r="E273" s="81" t="str">
        <f>IF($F273="","",IFERROR(INDEX([1]Raw_Data!$E:$E,MATCH($F273,[1]Raw_Data!$F:$F,0)),""))</f>
        <v/>
      </c>
      <c r="F273" s="82"/>
      <c r="G273" s="79" t="str">
        <f>IF($F273="","",IFERROR(INDEX([1]Raw_Data!$G:$G,MATCH($F273,[1]Raw_Data!$F:$F,0)),""))</f>
        <v/>
      </c>
      <c r="H273" s="83" t="str">
        <f>IF($F273="","",IFERROR(INDEX([1]Raw_Data!$H:$H,MATCH($F273,[1]Raw_Data!$F:$F,0)),""))</f>
        <v/>
      </c>
      <c r="I273" s="36" t="str">
        <f>IF($F273="","",IFERROR(INDEX([1]Raw_Data!$I:$I,MATCH($F273,[1]Raw_Data!$F:$F,0)),""))</f>
        <v/>
      </c>
      <c r="J273" s="83" t="str">
        <f>IF($F273="","",IFERROR(INDEX([1]Raw_Data!$J:$J,MATCH($F273,[1]Raw_Data!$F:$F,0)),""))</f>
        <v/>
      </c>
      <c r="K273" s="37" t="str">
        <f>IF($F273="","",IFERROR(INDEX([1]Raw_Data!$K:$K,MATCH($F273,[1]Raw_Data!$F:$F,0)),""))</f>
        <v/>
      </c>
      <c r="L273" s="83" t="str">
        <f>IF($F273="","",IFERROR(INDEX([1]Raw_Data!$L:$L,MATCH($F273,[1]Raw_Data!$F:$F,0)),""))</f>
        <v/>
      </c>
      <c r="M273" s="37" t="str">
        <f>IF($F273="","",IFERROR(INDEX([1]Raw_Data!$M:$M,MATCH($F273,[1]Raw_Data!$F:$F,0)),""))</f>
        <v/>
      </c>
      <c r="N273" s="83" t="str">
        <f>IF($F273="","",IFERROR(INDEX([1]Raw_Data!$N:$N,MATCH($F273,[1]Raw_Data!$F:$F,0)),""))</f>
        <v/>
      </c>
      <c r="O273" s="37" t="str">
        <f>IF($F273="","",IFERROR(INDEX([1]Raw_Data!$O:$O,MATCH($F273,[1]Raw_Data!$F:$F,0)),""))</f>
        <v/>
      </c>
      <c r="P273" s="83" t="str">
        <f>IF($F273="","",IFERROR(INDEX([1]Raw_Data!$P:$P,MATCH($F273,[1]Raw_Data!$F:$F,0)),""))</f>
        <v/>
      </c>
      <c r="Q273" s="37" t="str">
        <f>IF($F273="","",IFERROR(INDEX([1]Raw_Data!$Q:$Q,MATCH($F273,[1]Raw_Data!$F:$F,0)),""))</f>
        <v/>
      </c>
      <c r="R273" s="83" t="str">
        <f>IF($F273="","",IFERROR(INDEX([1]Raw_Data!$R:$R,MATCH($F273,[1]Raw_Data!$F:$F,0)),""))</f>
        <v/>
      </c>
      <c r="S273" s="37" t="str">
        <f>IF($F273="","",IFERROR(INDEX([1]Raw_Data!$S:$S,MATCH($F273,[1]Raw_Data!$F:$F,0)),""))</f>
        <v/>
      </c>
      <c r="T273" s="83" t="str">
        <f>IF($F273="","",IFERROR(INDEX([1]Raw_Data!$T:$T,MATCH($F273,[1]Raw_Data!$F:$F,0)),""))</f>
        <v/>
      </c>
      <c r="U273" s="37" t="str">
        <f>IF($F273="","",IFERROR(INDEX([1]Raw_Data!$U:$U,MATCH($F273,[1]Raw_Data!$F:$F,0)),""))</f>
        <v/>
      </c>
      <c r="V273" s="83" t="str">
        <f>IF($F273="","",IFERROR(INDEX([1]Raw_Data!$V:$V,MATCH($F273,[1]Raw_Data!$F:$F,0)),""))</f>
        <v/>
      </c>
      <c r="W273" s="37" t="str">
        <f>IF($F273="","",IFERROR(INDEX([1]Raw_Data!$W:$W,MATCH($F273,[1]Raw_Data!$F:$F,0)),""))</f>
        <v/>
      </c>
      <c r="X273" s="83" t="str">
        <f>IF($F273="","",IFERROR(INDEX([1]Raw_Data!$X:$X,MATCH($F273,[1]Raw_Data!$F:$F,0)),""))</f>
        <v/>
      </c>
      <c r="Y273" s="37" t="str">
        <f>IF($F273="","",IFERROR(INDEX([1]Raw_Data!$Y:$Y,MATCH($F273,[1]Raw_Data!$F:$F,0)),""))</f>
        <v/>
      </c>
      <c r="Z273" s="83" t="str">
        <f>IF($F273="","",IFERROR(INDEX([1]Raw_Data!$Z:$Z,MATCH($F273,[1]Raw_Data!$F:$F,0)),""))</f>
        <v/>
      </c>
      <c r="AA273" s="37" t="str">
        <f>IF($F273="","",IFERROR(INDEX([1]Raw_Data!$AA:$AA,MATCH($F273,[1]Raw_Data!$F:$F,0)),""))</f>
        <v/>
      </c>
      <c r="AB273" s="83" t="str">
        <f>IF($F273="","",IFERROR(INDEX([1]Raw_Data!$AB:$AB,MATCH($F273,[1]Raw_Data!$F:$F,0)),""))</f>
        <v/>
      </c>
      <c r="AC273" s="37" t="str">
        <f>IF($F273="","",IFERROR(INDEX([1]Raw_Data!$AC:$AC,MATCH($F273,[1]Raw_Data!$F:$F,0)),""))</f>
        <v/>
      </c>
      <c r="AD273" s="83" t="str">
        <f>IF($F273="","",IFERROR(INDEX([1]Raw_Data!$AD:$AD,MATCH($F273,[1]Raw_Data!$F:$F,0)),""))</f>
        <v/>
      </c>
      <c r="AE273" s="37" t="str">
        <f>IF($F273="","",IFERROR(INDEX([1]Raw_Data!$AE:$AE,MATCH($F273,[1]Raw_Data!$F:$F,0)),""))</f>
        <v/>
      </c>
      <c r="AF273" s="83" t="str">
        <f>IF($F273="","",IFERROR(INDEX([1]Raw_Data!$AF:$AF,MATCH($F273,[1]Raw_Data!$F:$F,0)),""))</f>
        <v/>
      </c>
      <c r="AG273" s="37" t="str">
        <f>IF($F273="","",IFERROR(INDEX([1]Raw_Data!$AG:$AG,MATCH($F273,[1]Raw_Data!$F:$F,0)),""))</f>
        <v/>
      </c>
      <c r="AH273" s="83" t="str">
        <f>IF($F273="","",IFERROR(INDEX([1]Raw_Data!$AH:$AH,MATCH($F273,[1]Raw_Data!$F:$F,0)),""))</f>
        <v/>
      </c>
      <c r="AI273" s="37" t="str">
        <f>IF($F273="","",IFERROR(INDEX([1]Raw_Data!$AI:$AI,MATCH($F273,[1]Raw_Data!$F:$F,0)),""))</f>
        <v/>
      </c>
      <c r="AJ273" s="83" t="str">
        <f>IF($F273="","",IFERROR(INDEX([1]Raw_Data!$AJ:$AJ,MATCH($F273,[1]Raw_Data!$F:$F,0)),""))</f>
        <v/>
      </c>
      <c r="AK273" s="37" t="str">
        <f>IF($F273="","",IFERROR(INDEX([1]Raw_Data!$AK:$AK,MATCH($F273,[1]Raw_Data!$F:$F,0)),""))</f>
        <v/>
      </c>
      <c r="AL273" s="83" t="str">
        <f>IF($F273="","",IFERROR(INDEX([1]Raw_Data!$AL:$AL,MATCH($F273,[1]Raw_Data!$F:$F,0)),""))</f>
        <v/>
      </c>
      <c r="AM273" s="37" t="str">
        <f>IF($F273="","",IFERROR(INDEX([1]Raw_Data!$AM:$AM,MATCH($F273,[1]Raw_Data!$F:$F,0)),""))</f>
        <v/>
      </c>
      <c r="AN273" s="83" t="str">
        <f>IF($F273="","",IFERROR(INDEX([1]Raw_Data!$AN:$AN,MATCH($F273,[1]Raw_Data!$F:$F,0)),""))</f>
        <v/>
      </c>
      <c r="AO273" s="37" t="str">
        <f>IF($F273="","",IFERROR(INDEX([1]Raw_Data!$AO:$AO,MATCH($F273,[1]Raw_Data!$F:$F,0)),""))</f>
        <v/>
      </c>
      <c r="AP273" s="83" t="str">
        <f>IF($F273="","",IFERROR(INDEX([1]Raw_Data!$AP:$AP,MATCH($F273,[1]Raw_Data!$F:$F,0)),""))</f>
        <v/>
      </c>
      <c r="AQ273" s="37" t="str">
        <f>IF($F273="","",IFERROR(INDEX([1]Raw_Data!$AQ:$AQ,MATCH($F273,[1]Raw_Data!$F:$F,0)),""))</f>
        <v/>
      </c>
      <c r="AR273" s="83"/>
      <c r="AS273" s="84" t="str">
        <f>IF($F273="","",SUM(IF($CC273="",$H273,$CC273),IF($CE273="",$J273,$CE273),IF($CG273="",$L273,$CG273),IF($CI273="",$N273,$CI273),IF($CK273="",$P273,$CK273),IF($CM273="",$R273,$CM273),IF($CO273="",$T273,$CO273),IF($CQ273="",$V273,$CQ273),IF($CS273="",$X273,$CS273),IF($CU273="",$Z273,$CU273),IF($CW273="",$AB273,$CW273),IF($CY273="",$AD273,$CY273),IF($DA273="",$AF273,$DA273),IF($DC273="",$AH273,$DC273),IF($DE273="",$AJ273,$DE273),IF($DG273="",$AL273,$DG273),IF($DI273="",$AN273,$DI273)))</f>
        <v/>
      </c>
      <c r="AT273" s="80" t="str">
        <f t="shared" si="48"/>
        <v/>
      </c>
      <c r="AU273" s="79" t="str">
        <f t="shared" si="49"/>
        <v/>
      </c>
      <c r="AV273" s="80" t="str">
        <f t="shared" si="50"/>
        <v/>
      </c>
      <c r="AW273" s="80" t="str">
        <f t="shared" si="51"/>
        <v/>
      </c>
      <c r="AX273" s="79" t="str">
        <f t="shared" si="52"/>
        <v/>
      </c>
      <c r="AY273" s="79" t="str">
        <f>IF(B273="","",COUNTIFS($B$5:B273,B273,$AT$5:AT273,AT273))</f>
        <v/>
      </c>
      <c r="AZ273" s="79" t="str">
        <f>IF(B273="","",COUNTIFS($B$5:B273,B273,$AV$5:AV273,AV273))</f>
        <v/>
      </c>
      <c r="BA273" s="79" t="str">
        <f t="shared" si="53"/>
        <v/>
      </c>
      <c r="BB273" s="79" t="str">
        <f t="shared" si="54"/>
        <v/>
      </c>
      <c r="BC273" s="79">
        <f t="shared" si="55"/>
        <v>0</v>
      </c>
      <c r="BD273" s="40" t="str">
        <f t="shared" si="56"/>
        <v/>
      </c>
      <c r="BE273" s="11" t="str">
        <f>IF($F273="","","REV"&amp;COUNTIF($F$5:F273,$F273))</f>
        <v/>
      </c>
      <c r="BF273" s="23"/>
      <c r="BG273" s="23"/>
      <c r="BH273" s="40" t="str">
        <f t="shared" si="57"/>
        <v/>
      </c>
      <c r="BI273" s="40" t="str">
        <f t="shared" si="58"/>
        <v/>
      </c>
      <c r="BJ273" s="41"/>
      <c r="BK273" s="41"/>
      <c r="BL273" s="41"/>
      <c r="BM273" s="41"/>
      <c r="BN273" s="41"/>
      <c r="BO273" s="41"/>
      <c r="BP273" s="41"/>
      <c r="BQ273" s="41"/>
      <c r="BR273" s="41"/>
      <c r="BS273" s="41"/>
      <c r="BT273" s="41"/>
      <c r="BU273" s="41"/>
      <c r="BV273" s="41"/>
      <c r="BW273" s="41"/>
      <c r="BX273" s="41"/>
      <c r="BY273" s="41"/>
      <c r="BZ273" s="41"/>
      <c r="CA273" s="40" t="str">
        <f t="shared" si="59"/>
        <v/>
      </c>
      <c r="CC273" s="82"/>
      <c r="CD273" s="41"/>
      <c r="CE273" s="82"/>
      <c r="CF273" s="41"/>
      <c r="CG273" s="82"/>
      <c r="CH273" s="41"/>
      <c r="CI273" s="82"/>
      <c r="CJ273" s="41"/>
      <c r="CK273" s="82"/>
      <c r="CL273" s="41"/>
      <c r="CM273" s="82"/>
      <c r="CN273" s="41"/>
      <c r="CO273" s="82"/>
      <c r="CP273" s="41"/>
      <c r="CQ273" s="82"/>
      <c r="CR273" s="41"/>
      <c r="CS273" s="82"/>
      <c r="CT273" s="41"/>
      <c r="CU273" s="82"/>
      <c r="CV273" s="41"/>
      <c r="CW273" s="82"/>
      <c r="CX273" s="41"/>
      <c r="CY273" s="82"/>
      <c r="CZ273" s="41"/>
      <c r="DA273" s="82"/>
      <c r="DB273" s="41"/>
      <c r="DC273" s="82"/>
      <c r="DD273" s="41"/>
      <c r="DE273" s="82"/>
      <c r="DF273" s="41"/>
      <c r="DG273" s="82"/>
      <c r="DH273" s="41"/>
      <c r="DI273" s="82"/>
      <c r="DJ273" s="41"/>
      <c r="DK273" s="23" t="str">
        <f>IF($F273="","",IF(OR(AND($CC273&lt;&gt;"",$CC273&lt;&gt;$H273),AND($CE273&lt;&gt;"",$CE273&lt;&gt;$J273),AND($CG273&lt;&gt;"",$CG273&lt;&gt;$L273),AND($CI273&lt;&gt;"",$CI273&lt;&gt;$N273),AND($CK273&lt;&gt;"",$CK273&lt;&gt;$P273),AND($CM273&lt;&gt;"",$CM273&lt;&gt;$R273),AND($CO273&lt;&gt;"",$CO273&lt;&gt;$T273),AND($CQ273&lt;&gt;"",$CQ273&lt;&gt;$V273),AND($CS273&lt;&gt;"",$CS273&lt;&gt;$X273),AND($CU273&lt;&gt;"",$CU273&lt;&gt;$Z273),AND($CW273&lt;&gt;"",$CW273&lt;&gt;$AB273),AND($CY273&lt;&gt;"",$CY273&lt;&gt;$AD273),AND($DA273&lt;&gt;"",$DA273&lt;&gt;$AF273),AND($DC273&lt;&gt;"",$DC273&lt;&gt;$AH273),AND($DE273&lt;&gt;"",$DE273&lt;&gt;$AJ273),AND($DG273&lt;&gt;"",$DG273&lt;&gt;$AL273),AND($DI273&lt;&gt;"",$DI273&lt;&gt;$AN273)),"Score changed",IF(OR(AND($CD273&lt;&gt;"",$CD273&lt;&gt;$I273),AND($CF273&lt;&gt;"",$CF273&lt;&gt;$K273),AND($CH273&lt;&gt;"",$CH273&lt;&gt;$M273),AND($CJ273&lt;&gt;"",$CJ273&lt;&gt;$O273),AND($CL273&lt;&gt;"",$CL273&lt;&gt;$Q273),AND($CN273&lt;&gt;"",$CN273&lt;&gt;$S273),AND($CP273&lt;&gt;"",$CP273&lt;&gt;$U273),AND($CR273&lt;&gt;"",$CR273&lt;&gt;$W273),AND($CT273&lt;&gt;"",$CT273&lt;&gt;$Y273),AND($CV273&lt;&gt;"",$CV273&lt;&gt;$AA273),AND($CX273&lt;&gt;"",$CX273&lt;&gt;$AC273),AND($CZ273&lt;&gt;"",$CZ273&lt;&gt;$AE273),AND($DB273&lt;&gt;"",$DB273&lt;&gt;$AG273),AND($DD273&lt;&gt;"",$DD273&lt;&gt;$AI273),AND($DF273&lt;&gt;"",$DF273&lt;&gt;$AK273),AND($DH273&lt;&gt;"",$DH273&lt;&gt;$AM273),AND($DJ273&lt;&gt;"",$DJ273&lt;&gt;$AO273)),"Rewrite only","No change entered")))</f>
        <v/>
      </c>
    </row>
    <row r="274" spans="1:115" ht="15" customHeight="1">
      <c r="A274" s="78" t="str">
        <f>IF($F274="","",IFERROR(INDEX([1]Raw_Data!$A:$A,MATCH($F274,[1]Raw_Data!$F:$F,0)),""))</f>
        <v/>
      </c>
      <c r="B274" s="79" t="str">
        <f>IF($F274="","",IFERROR(INDEX([1]Raw_Data!$B:$B,MATCH($F274,[1]Raw_Data!$F:$F,0)),""))</f>
        <v/>
      </c>
      <c r="C274" s="80" t="str">
        <f>IF($F274="","",IFERROR(INDEX([1]Raw_Data!$C:$C,MATCH($F274,[1]Raw_Data!$F:$F,0)),""))</f>
        <v/>
      </c>
      <c r="D274" s="81" t="str">
        <f>IF($F274="","",IFERROR(INDEX([1]Raw_Data!$D:$D,MATCH($F274,[1]Raw_Data!$F:$F,0)),""))</f>
        <v/>
      </c>
      <c r="E274" s="81" t="str">
        <f>IF($F274="","",IFERROR(INDEX([1]Raw_Data!$E:$E,MATCH($F274,[1]Raw_Data!$F:$F,0)),""))</f>
        <v/>
      </c>
      <c r="F274" s="82"/>
      <c r="G274" s="79" t="str">
        <f>IF($F274="","",IFERROR(INDEX([1]Raw_Data!$G:$G,MATCH($F274,[1]Raw_Data!$F:$F,0)),""))</f>
        <v/>
      </c>
      <c r="H274" s="83" t="str">
        <f>IF($F274="","",IFERROR(INDEX([1]Raw_Data!$H:$H,MATCH($F274,[1]Raw_Data!$F:$F,0)),""))</f>
        <v/>
      </c>
      <c r="I274" s="36" t="str">
        <f>IF($F274="","",IFERROR(INDEX([1]Raw_Data!$I:$I,MATCH($F274,[1]Raw_Data!$F:$F,0)),""))</f>
        <v/>
      </c>
      <c r="J274" s="83" t="str">
        <f>IF($F274="","",IFERROR(INDEX([1]Raw_Data!$J:$J,MATCH($F274,[1]Raw_Data!$F:$F,0)),""))</f>
        <v/>
      </c>
      <c r="K274" s="37" t="str">
        <f>IF($F274="","",IFERROR(INDEX([1]Raw_Data!$K:$K,MATCH($F274,[1]Raw_Data!$F:$F,0)),""))</f>
        <v/>
      </c>
      <c r="L274" s="83" t="str">
        <f>IF($F274="","",IFERROR(INDEX([1]Raw_Data!$L:$L,MATCH($F274,[1]Raw_Data!$F:$F,0)),""))</f>
        <v/>
      </c>
      <c r="M274" s="37" t="str">
        <f>IF($F274="","",IFERROR(INDEX([1]Raw_Data!$M:$M,MATCH($F274,[1]Raw_Data!$F:$F,0)),""))</f>
        <v/>
      </c>
      <c r="N274" s="83" t="str">
        <f>IF($F274="","",IFERROR(INDEX([1]Raw_Data!$N:$N,MATCH($F274,[1]Raw_Data!$F:$F,0)),""))</f>
        <v/>
      </c>
      <c r="O274" s="37" t="str">
        <f>IF($F274="","",IFERROR(INDEX([1]Raw_Data!$O:$O,MATCH($F274,[1]Raw_Data!$F:$F,0)),""))</f>
        <v/>
      </c>
      <c r="P274" s="83" t="str">
        <f>IF($F274="","",IFERROR(INDEX([1]Raw_Data!$P:$P,MATCH($F274,[1]Raw_Data!$F:$F,0)),""))</f>
        <v/>
      </c>
      <c r="Q274" s="37" t="str">
        <f>IF($F274="","",IFERROR(INDEX([1]Raw_Data!$Q:$Q,MATCH($F274,[1]Raw_Data!$F:$F,0)),""))</f>
        <v/>
      </c>
      <c r="R274" s="83" t="str">
        <f>IF($F274="","",IFERROR(INDEX([1]Raw_Data!$R:$R,MATCH($F274,[1]Raw_Data!$F:$F,0)),""))</f>
        <v/>
      </c>
      <c r="S274" s="37" t="str">
        <f>IF($F274="","",IFERROR(INDEX([1]Raw_Data!$S:$S,MATCH($F274,[1]Raw_Data!$F:$F,0)),""))</f>
        <v/>
      </c>
      <c r="T274" s="83" t="str">
        <f>IF($F274="","",IFERROR(INDEX([1]Raw_Data!$T:$T,MATCH($F274,[1]Raw_Data!$F:$F,0)),""))</f>
        <v/>
      </c>
      <c r="U274" s="37" t="str">
        <f>IF($F274="","",IFERROR(INDEX([1]Raw_Data!$U:$U,MATCH($F274,[1]Raw_Data!$F:$F,0)),""))</f>
        <v/>
      </c>
      <c r="V274" s="83" t="str">
        <f>IF($F274="","",IFERROR(INDEX([1]Raw_Data!$V:$V,MATCH($F274,[1]Raw_Data!$F:$F,0)),""))</f>
        <v/>
      </c>
      <c r="W274" s="37" t="str">
        <f>IF($F274="","",IFERROR(INDEX([1]Raw_Data!$W:$W,MATCH($F274,[1]Raw_Data!$F:$F,0)),""))</f>
        <v/>
      </c>
      <c r="X274" s="83" t="str">
        <f>IF($F274="","",IFERROR(INDEX([1]Raw_Data!$X:$X,MATCH($F274,[1]Raw_Data!$F:$F,0)),""))</f>
        <v/>
      </c>
      <c r="Y274" s="37" t="str">
        <f>IF($F274="","",IFERROR(INDEX([1]Raw_Data!$Y:$Y,MATCH($F274,[1]Raw_Data!$F:$F,0)),""))</f>
        <v/>
      </c>
      <c r="Z274" s="83" t="str">
        <f>IF($F274="","",IFERROR(INDEX([1]Raw_Data!$Z:$Z,MATCH($F274,[1]Raw_Data!$F:$F,0)),""))</f>
        <v/>
      </c>
      <c r="AA274" s="37" t="str">
        <f>IF($F274="","",IFERROR(INDEX([1]Raw_Data!$AA:$AA,MATCH($F274,[1]Raw_Data!$F:$F,0)),""))</f>
        <v/>
      </c>
      <c r="AB274" s="83" t="str">
        <f>IF($F274="","",IFERROR(INDEX([1]Raw_Data!$AB:$AB,MATCH($F274,[1]Raw_Data!$F:$F,0)),""))</f>
        <v/>
      </c>
      <c r="AC274" s="37" t="str">
        <f>IF($F274="","",IFERROR(INDEX([1]Raw_Data!$AC:$AC,MATCH($F274,[1]Raw_Data!$F:$F,0)),""))</f>
        <v/>
      </c>
      <c r="AD274" s="83" t="str">
        <f>IF($F274="","",IFERROR(INDEX([1]Raw_Data!$AD:$AD,MATCH($F274,[1]Raw_Data!$F:$F,0)),""))</f>
        <v/>
      </c>
      <c r="AE274" s="37" t="str">
        <f>IF($F274="","",IFERROR(INDEX([1]Raw_Data!$AE:$AE,MATCH($F274,[1]Raw_Data!$F:$F,0)),""))</f>
        <v/>
      </c>
      <c r="AF274" s="83" t="str">
        <f>IF($F274="","",IFERROR(INDEX([1]Raw_Data!$AF:$AF,MATCH($F274,[1]Raw_Data!$F:$F,0)),""))</f>
        <v/>
      </c>
      <c r="AG274" s="37" t="str">
        <f>IF($F274="","",IFERROR(INDEX([1]Raw_Data!$AG:$AG,MATCH($F274,[1]Raw_Data!$F:$F,0)),""))</f>
        <v/>
      </c>
      <c r="AH274" s="83" t="str">
        <f>IF($F274="","",IFERROR(INDEX([1]Raw_Data!$AH:$AH,MATCH($F274,[1]Raw_Data!$F:$F,0)),""))</f>
        <v/>
      </c>
      <c r="AI274" s="37" t="str">
        <f>IF($F274="","",IFERROR(INDEX([1]Raw_Data!$AI:$AI,MATCH($F274,[1]Raw_Data!$F:$F,0)),""))</f>
        <v/>
      </c>
      <c r="AJ274" s="83" t="str">
        <f>IF($F274="","",IFERROR(INDEX([1]Raw_Data!$AJ:$AJ,MATCH($F274,[1]Raw_Data!$F:$F,0)),""))</f>
        <v/>
      </c>
      <c r="AK274" s="37" t="str">
        <f>IF($F274="","",IFERROR(INDEX([1]Raw_Data!$AK:$AK,MATCH($F274,[1]Raw_Data!$F:$F,0)),""))</f>
        <v/>
      </c>
      <c r="AL274" s="83" t="str">
        <f>IF($F274="","",IFERROR(INDEX([1]Raw_Data!$AL:$AL,MATCH($F274,[1]Raw_Data!$F:$F,0)),""))</f>
        <v/>
      </c>
      <c r="AM274" s="37" t="str">
        <f>IF($F274="","",IFERROR(INDEX([1]Raw_Data!$AM:$AM,MATCH($F274,[1]Raw_Data!$F:$F,0)),""))</f>
        <v/>
      </c>
      <c r="AN274" s="83" t="str">
        <f>IF($F274="","",IFERROR(INDEX([1]Raw_Data!$AN:$AN,MATCH($F274,[1]Raw_Data!$F:$F,0)),""))</f>
        <v/>
      </c>
      <c r="AO274" s="37" t="str">
        <f>IF($F274="","",IFERROR(INDEX([1]Raw_Data!$AO:$AO,MATCH($F274,[1]Raw_Data!$F:$F,0)),""))</f>
        <v/>
      </c>
      <c r="AP274" s="83" t="str">
        <f>IF($F274="","",IFERROR(INDEX([1]Raw_Data!$AP:$AP,MATCH($F274,[1]Raw_Data!$F:$F,0)),""))</f>
        <v/>
      </c>
      <c r="AQ274" s="37" t="str">
        <f>IF($F274="","",IFERROR(INDEX([1]Raw_Data!$AQ:$AQ,MATCH($F274,[1]Raw_Data!$F:$F,0)),""))</f>
        <v/>
      </c>
      <c r="AR274" s="83"/>
      <c r="AS274" s="84" t="str">
        <f>IF($F274="","",SUM(IF($CC274="",$H274,$CC274),IF($CE274="",$J274,$CE274),IF($CG274="",$L274,$CG274),IF($CI274="",$N274,$CI274),IF($CK274="",$P274,$CK274),IF($CM274="",$R274,$CM274),IF($CO274="",$T274,$CO274),IF($CQ274="",$V274,$CQ274),IF($CS274="",$X274,$CS274),IF($CU274="",$Z274,$CU274),IF($CW274="",$AB274,$CW274),IF($CY274="",$AD274,$CY274),IF($DA274="",$AF274,$DA274),IF($DC274="",$AH274,$DC274),IF($DE274="",$AJ274,$DE274),IF($DG274="",$AL274,$DG274),IF($DI274="",$AN274,$DI274)))</f>
        <v/>
      </c>
      <c r="AT274" s="80" t="str">
        <f t="shared" si="48"/>
        <v/>
      </c>
      <c r="AU274" s="79" t="str">
        <f t="shared" si="49"/>
        <v/>
      </c>
      <c r="AV274" s="80" t="str">
        <f t="shared" si="50"/>
        <v/>
      </c>
      <c r="AW274" s="80" t="str">
        <f t="shared" si="51"/>
        <v/>
      </c>
      <c r="AX274" s="79" t="str">
        <f t="shared" si="52"/>
        <v/>
      </c>
      <c r="AY274" s="79" t="str">
        <f>IF(B274="","",COUNTIFS($B$5:B274,B274,$AT$5:AT274,AT274))</f>
        <v/>
      </c>
      <c r="AZ274" s="79" t="str">
        <f>IF(B274="","",COUNTIFS($B$5:B274,B274,$AV$5:AV274,AV274))</f>
        <v/>
      </c>
      <c r="BA274" s="79" t="str">
        <f t="shared" si="53"/>
        <v/>
      </c>
      <c r="BB274" s="79" t="str">
        <f t="shared" si="54"/>
        <v/>
      </c>
      <c r="BC274" s="79">
        <f t="shared" si="55"/>
        <v>0</v>
      </c>
      <c r="BD274" s="40" t="str">
        <f t="shared" si="56"/>
        <v/>
      </c>
      <c r="BE274" s="11" t="str">
        <f>IF($F274="","","REV"&amp;COUNTIF($F$5:F274,$F274))</f>
        <v/>
      </c>
      <c r="BF274" s="23"/>
      <c r="BG274" s="23"/>
      <c r="BH274" s="40" t="str">
        <f t="shared" si="57"/>
        <v/>
      </c>
      <c r="BI274" s="40" t="str">
        <f t="shared" si="58"/>
        <v/>
      </c>
      <c r="BJ274" s="41"/>
      <c r="BK274" s="41"/>
      <c r="BL274" s="41"/>
      <c r="BM274" s="41"/>
      <c r="BN274" s="41"/>
      <c r="BO274" s="41"/>
      <c r="BP274" s="41"/>
      <c r="BQ274" s="41"/>
      <c r="BR274" s="41"/>
      <c r="BS274" s="41"/>
      <c r="BT274" s="41"/>
      <c r="BU274" s="41"/>
      <c r="BV274" s="41"/>
      <c r="BW274" s="41"/>
      <c r="BX274" s="41"/>
      <c r="BY274" s="41"/>
      <c r="BZ274" s="41"/>
      <c r="CA274" s="40" t="str">
        <f t="shared" si="59"/>
        <v/>
      </c>
      <c r="CC274" s="82"/>
      <c r="CD274" s="41"/>
      <c r="CE274" s="82"/>
      <c r="CF274" s="41"/>
      <c r="CG274" s="82"/>
      <c r="CH274" s="41"/>
      <c r="CI274" s="82"/>
      <c r="CJ274" s="41"/>
      <c r="CK274" s="82"/>
      <c r="CL274" s="41"/>
      <c r="CM274" s="82"/>
      <c r="CN274" s="41"/>
      <c r="CO274" s="82"/>
      <c r="CP274" s="41"/>
      <c r="CQ274" s="82"/>
      <c r="CR274" s="41"/>
      <c r="CS274" s="82"/>
      <c r="CT274" s="41"/>
      <c r="CU274" s="82"/>
      <c r="CV274" s="41"/>
      <c r="CW274" s="82"/>
      <c r="CX274" s="41"/>
      <c r="CY274" s="82"/>
      <c r="CZ274" s="41"/>
      <c r="DA274" s="82"/>
      <c r="DB274" s="41"/>
      <c r="DC274" s="82"/>
      <c r="DD274" s="41"/>
      <c r="DE274" s="82"/>
      <c r="DF274" s="41"/>
      <c r="DG274" s="82"/>
      <c r="DH274" s="41"/>
      <c r="DI274" s="82"/>
      <c r="DJ274" s="41"/>
      <c r="DK274" s="23" t="str">
        <f>IF($F274="","",IF(OR(AND($CC274&lt;&gt;"",$CC274&lt;&gt;$H274),AND($CE274&lt;&gt;"",$CE274&lt;&gt;$J274),AND($CG274&lt;&gt;"",$CG274&lt;&gt;$L274),AND($CI274&lt;&gt;"",$CI274&lt;&gt;$N274),AND($CK274&lt;&gt;"",$CK274&lt;&gt;$P274),AND($CM274&lt;&gt;"",$CM274&lt;&gt;$R274),AND($CO274&lt;&gt;"",$CO274&lt;&gt;$T274),AND($CQ274&lt;&gt;"",$CQ274&lt;&gt;$V274),AND($CS274&lt;&gt;"",$CS274&lt;&gt;$X274),AND($CU274&lt;&gt;"",$CU274&lt;&gt;$Z274),AND($CW274&lt;&gt;"",$CW274&lt;&gt;$AB274),AND($CY274&lt;&gt;"",$CY274&lt;&gt;$AD274),AND($DA274&lt;&gt;"",$DA274&lt;&gt;$AF274),AND($DC274&lt;&gt;"",$DC274&lt;&gt;$AH274),AND($DE274&lt;&gt;"",$DE274&lt;&gt;$AJ274),AND($DG274&lt;&gt;"",$DG274&lt;&gt;$AL274),AND($DI274&lt;&gt;"",$DI274&lt;&gt;$AN274)),"Score changed",IF(OR(AND($CD274&lt;&gt;"",$CD274&lt;&gt;$I274),AND($CF274&lt;&gt;"",$CF274&lt;&gt;$K274),AND($CH274&lt;&gt;"",$CH274&lt;&gt;$M274),AND($CJ274&lt;&gt;"",$CJ274&lt;&gt;$O274),AND($CL274&lt;&gt;"",$CL274&lt;&gt;$Q274),AND($CN274&lt;&gt;"",$CN274&lt;&gt;$S274),AND($CP274&lt;&gt;"",$CP274&lt;&gt;$U274),AND($CR274&lt;&gt;"",$CR274&lt;&gt;$W274),AND($CT274&lt;&gt;"",$CT274&lt;&gt;$Y274),AND($CV274&lt;&gt;"",$CV274&lt;&gt;$AA274),AND($CX274&lt;&gt;"",$CX274&lt;&gt;$AC274),AND($CZ274&lt;&gt;"",$CZ274&lt;&gt;$AE274),AND($DB274&lt;&gt;"",$DB274&lt;&gt;$AG274),AND($DD274&lt;&gt;"",$DD274&lt;&gt;$AI274),AND($DF274&lt;&gt;"",$DF274&lt;&gt;$AK274),AND($DH274&lt;&gt;"",$DH274&lt;&gt;$AM274),AND($DJ274&lt;&gt;"",$DJ274&lt;&gt;$AO274)),"Rewrite only","No change entered")))</f>
        <v/>
      </c>
    </row>
    <row r="275" spans="1:115" ht="15" customHeight="1">
      <c r="A275" s="78" t="str">
        <f>IF($F275="","",IFERROR(INDEX([1]Raw_Data!$A:$A,MATCH($F275,[1]Raw_Data!$F:$F,0)),""))</f>
        <v/>
      </c>
      <c r="B275" s="79" t="str">
        <f>IF($F275="","",IFERROR(INDEX([1]Raw_Data!$B:$B,MATCH($F275,[1]Raw_Data!$F:$F,0)),""))</f>
        <v/>
      </c>
      <c r="C275" s="80" t="str">
        <f>IF($F275="","",IFERROR(INDEX([1]Raw_Data!$C:$C,MATCH($F275,[1]Raw_Data!$F:$F,0)),""))</f>
        <v/>
      </c>
      <c r="D275" s="81" t="str">
        <f>IF($F275="","",IFERROR(INDEX([1]Raw_Data!$D:$D,MATCH($F275,[1]Raw_Data!$F:$F,0)),""))</f>
        <v/>
      </c>
      <c r="E275" s="81" t="str">
        <f>IF($F275="","",IFERROR(INDEX([1]Raw_Data!$E:$E,MATCH($F275,[1]Raw_Data!$F:$F,0)),""))</f>
        <v/>
      </c>
      <c r="F275" s="82"/>
      <c r="G275" s="79" t="str">
        <f>IF($F275="","",IFERROR(INDEX([1]Raw_Data!$G:$G,MATCH($F275,[1]Raw_Data!$F:$F,0)),""))</f>
        <v/>
      </c>
      <c r="H275" s="83" t="str">
        <f>IF($F275="","",IFERROR(INDEX([1]Raw_Data!$H:$H,MATCH($F275,[1]Raw_Data!$F:$F,0)),""))</f>
        <v/>
      </c>
      <c r="I275" s="36" t="str">
        <f>IF($F275="","",IFERROR(INDEX([1]Raw_Data!$I:$I,MATCH($F275,[1]Raw_Data!$F:$F,0)),""))</f>
        <v/>
      </c>
      <c r="J275" s="83" t="str">
        <f>IF($F275="","",IFERROR(INDEX([1]Raw_Data!$J:$J,MATCH($F275,[1]Raw_Data!$F:$F,0)),""))</f>
        <v/>
      </c>
      <c r="K275" s="37" t="str">
        <f>IF($F275="","",IFERROR(INDEX([1]Raw_Data!$K:$K,MATCH($F275,[1]Raw_Data!$F:$F,0)),""))</f>
        <v/>
      </c>
      <c r="L275" s="83" t="str">
        <f>IF($F275="","",IFERROR(INDEX([1]Raw_Data!$L:$L,MATCH($F275,[1]Raw_Data!$F:$F,0)),""))</f>
        <v/>
      </c>
      <c r="M275" s="37" t="str">
        <f>IF($F275="","",IFERROR(INDEX([1]Raw_Data!$M:$M,MATCH($F275,[1]Raw_Data!$F:$F,0)),""))</f>
        <v/>
      </c>
      <c r="N275" s="83" t="str">
        <f>IF($F275="","",IFERROR(INDEX([1]Raw_Data!$N:$N,MATCH($F275,[1]Raw_Data!$F:$F,0)),""))</f>
        <v/>
      </c>
      <c r="O275" s="37" t="str">
        <f>IF($F275="","",IFERROR(INDEX([1]Raw_Data!$O:$O,MATCH($F275,[1]Raw_Data!$F:$F,0)),""))</f>
        <v/>
      </c>
      <c r="P275" s="83" t="str">
        <f>IF($F275="","",IFERROR(INDEX([1]Raw_Data!$P:$P,MATCH($F275,[1]Raw_Data!$F:$F,0)),""))</f>
        <v/>
      </c>
      <c r="Q275" s="37" t="str">
        <f>IF($F275="","",IFERROR(INDEX([1]Raw_Data!$Q:$Q,MATCH($F275,[1]Raw_Data!$F:$F,0)),""))</f>
        <v/>
      </c>
      <c r="R275" s="83" t="str">
        <f>IF($F275="","",IFERROR(INDEX([1]Raw_Data!$R:$R,MATCH($F275,[1]Raw_Data!$F:$F,0)),""))</f>
        <v/>
      </c>
      <c r="S275" s="37" t="str">
        <f>IF($F275="","",IFERROR(INDEX([1]Raw_Data!$S:$S,MATCH($F275,[1]Raw_Data!$F:$F,0)),""))</f>
        <v/>
      </c>
      <c r="T275" s="83" t="str">
        <f>IF($F275="","",IFERROR(INDEX([1]Raw_Data!$T:$T,MATCH($F275,[1]Raw_Data!$F:$F,0)),""))</f>
        <v/>
      </c>
      <c r="U275" s="37" t="str">
        <f>IF($F275="","",IFERROR(INDEX([1]Raw_Data!$U:$U,MATCH($F275,[1]Raw_Data!$F:$F,0)),""))</f>
        <v/>
      </c>
      <c r="V275" s="83" t="str">
        <f>IF($F275="","",IFERROR(INDEX([1]Raw_Data!$V:$V,MATCH($F275,[1]Raw_Data!$F:$F,0)),""))</f>
        <v/>
      </c>
      <c r="W275" s="37" t="str">
        <f>IF($F275="","",IFERROR(INDEX([1]Raw_Data!$W:$W,MATCH($F275,[1]Raw_Data!$F:$F,0)),""))</f>
        <v/>
      </c>
      <c r="X275" s="83" t="str">
        <f>IF($F275="","",IFERROR(INDEX([1]Raw_Data!$X:$X,MATCH($F275,[1]Raw_Data!$F:$F,0)),""))</f>
        <v/>
      </c>
      <c r="Y275" s="37" t="str">
        <f>IF($F275="","",IFERROR(INDEX([1]Raw_Data!$Y:$Y,MATCH($F275,[1]Raw_Data!$F:$F,0)),""))</f>
        <v/>
      </c>
      <c r="Z275" s="83" t="str">
        <f>IF($F275="","",IFERROR(INDEX([1]Raw_Data!$Z:$Z,MATCH($F275,[1]Raw_Data!$F:$F,0)),""))</f>
        <v/>
      </c>
      <c r="AA275" s="37" t="str">
        <f>IF($F275="","",IFERROR(INDEX([1]Raw_Data!$AA:$AA,MATCH($F275,[1]Raw_Data!$F:$F,0)),""))</f>
        <v/>
      </c>
      <c r="AB275" s="83" t="str">
        <f>IF($F275="","",IFERROR(INDEX([1]Raw_Data!$AB:$AB,MATCH($F275,[1]Raw_Data!$F:$F,0)),""))</f>
        <v/>
      </c>
      <c r="AC275" s="37" t="str">
        <f>IF($F275="","",IFERROR(INDEX([1]Raw_Data!$AC:$AC,MATCH($F275,[1]Raw_Data!$F:$F,0)),""))</f>
        <v/>
      </c>
      <c r="AD275" s="83" t="str">
        <f>IF($F275="","",IFERROR(INDEX([1]Raw_Data!$AD:$AD,MATCH($F275,[1]Raw_Data!$F:$F,0)),""))</f>
        <v/>
      </c>
      <c r="AE275" s="37" t="str">
        <f>IF($F275="","",IFERROR(INDEX([1]Raw_Data!$AE:$AE,MATCH($F275,[1]Raw_Data!$F:$F,0)),""))</f>
        <v/>
      </c>
      <c r="AF275" s="83" t="str">
        <f>IF($F275="","",IFERROR(INDEX([1]Raw_Data!$AF:$AF,MATCH($F275,[1]Raw_Data!$F:$F,0)),""))</f>
        <v/>
      </c>
      <c r="AG275" s="37" t="str">
        <f>IF($F275="","",IFERROR(INDEX([1]Raw_Data!$AG:$AG,MATCH($F275,[1]Raw_Data!$F:$F,0)),""))</f>
        <v/>
      </c>
      <c r="AH275" s="83" t="str">
        <f>IF($F275="","",IFERROR(INDEX([1]Raw_Data!$AH:$AH,MATCH($F275,[1]Raw_Data!$F:$F,0)),""))</f>
        <v/>
      </c>
      <c r="AI275" s="37" t="str">
        <f>IF($F275="","",IFERROR(INDEX([1]Raw_Data!$AI:$AI,MATCH($F275,[1]Raw_Data!$F:$F,0)),""))</f>
        <v/>
      </c>
      <c r="AJ275" s="83" t="str">
        <f>IF($F275="","",IFERROR(INDEX([1]Raw_Data!$AJ:$AJ,MATCH($F275,[1]Raw_Data!$F:$F,0)),""))</f>
        <v/>
      </c>
      <c r="AK275" s="37" t="str">
        <f>IF($F275="","",IFERROR(INDEX([1]Raw_Data!$AK:$AK,MATCH($F275,[1]Raw_Data!$F:$F,0)),""))</f>
        <v/>
      </c>
      <c r="AL275" s="83" t="str">
        <f>IF($F275="","",IFERROR(INDEX([1]Raw_Data!$AL:$AL,MATCH($F275,[1]Raw_Data!$F:$F,0)),""))</f>
        <v/>
      </c>
      <c r="AM275" s="37" t="str">
        <f>IF($F275="","",IFERROR(INDEX([1]Raw_Data!$AM:$AM,MATCH($F275,[1]Raw_Data!$F:$F,0)),""))</f>
        <v/>
      </c>
      <c r="AN275" s="83" t="str">
        <f>IF($F275="","",IFERROR(INDEX([1]Raw_Data!$AN:$AN,MATCH($F275,[1]Raw_Data!$F:$F,0)),""))</f>
        <v/>
      </c>
      <c r="AO275" s="37" t="str">
        <f>IF($F275="","",IFERROR(INDEX([1]Raw_Data!$AO:$AO,MATCH($F275,[1]Raw_Data!$F:$F,0)),""))</f>
        <v/>
      </c>
      <c r="AP275" s="83" t="str">
        <f>IF($F275="","",IFERROR(INDEX([1]Raw_Data!$AP:$AP,MATCH($F275,[1]Raw_Data!$F:$F,0)),""))</f>
        <v/>
      </c>
      <c r="AQ275" s="37" t="str">
        <f>IF($F275="","",IFERROR(INDEX([1]Raw_Data!$AQ:$AQ,MATCH($F275,[1]Raw_Data!$F:$F,0)),""))</f>
        <v/>
      </c>
      <c r="AR275" s="83"/>
      <c r="AS275" s="84" t="str">
        <f>IF($F275="","",SUM(IF($CC275="",$H275,$CC275),IF($CE275="",$J275,$CE275),IF($CG275="",$L275,$CG275),IF($CI275="",$N275,$CI275),IF($CK275="",$P275,$CK275),IF($CM275="",$R275,$CM275),IF($CO275="",$T275,$CO275),IF($CQ275="",$V275,$CQ275),IF($CS275="",$X275,$CS275),IF($CU275="",$Z275,$CU275),IF($CW275="",$AB275,$CW275),IF($CY275="",$AD275,$CY275),IF($DA275="",$AF275,$DA275),IF($DC275="",$AH275,$DC275),IF($DE275="",$AJ275,$DE275),IF($DG275="",$AL275,$DG275),IF($DI275="",$AN275,$DI275)))</f>
        <v/>
      </c>
      <c r="AT275" s="80" t="str">
        <f t="shared" si="48"/>
        <v/>
      </c>
      <c r="AU275" s="79" t="str">
        <f t="shared" si="49"/>
        <v/>
      </c>
      <c r="AV275" s="80" t="str">
        <f t="shared" si="50"/>
        <v/>
      </c>
      <c r="AW275" s="80" t="str">
        <f t="shared" si="51"/>
        <v/>
      </c>
      <c r="AX275" s="79" t="str">
        <f t="shared" si="52"/>
        <v/>
      </c>
      <c r="AY275" s="79" t="str">
        <f>IF(B275="","",COUNTIFS($B$5:B275,B275,$AT$5:AT275,AT275))</f>
        <v/>
      </c>
      <c r="AZ275" s="79" t="str">
        <f>IF(B275="","",COUNTIFS($B$5:B275,B275,$AV$5:AV275,AV275))</f>
        <v/>
      </c>
      <c r="BA275" s="79" t="str">
        <f t="shared" si="53"/>
        <v/>
      </c>
      <c r="BB275" s="79" t="str">
        <f t="shared" si="54"/>
        <v/>
      </c>
      <c r="BC275" s="79">
        <f t="shared" si="55"/>
        <v>0</v>
      </c>
      <c r="BD275" s="40" t="str">
        <f t="shared" si="56"/>
        <v/>
      </c>
      <c r="BE275" s="11" t="str">
        <f>IF($F275="","","REV"&amp;COUNTIF($F$5:F275,$F275))</f>
        <v/>
      </c>
      <c r="BF275" s="23"/>
      <c r="BG275" s="23"/>
      <c r="BH275" s="40" t="str">
        <f t="shared" si="57"/>
        <v/>
      </c>
      <c r="BI275" s="40" t="str">
        <f t="shared" si="58"/>
        <v/>
      </c>
      <c r="BJ275" s="41"/>
      <c r="BK275" s="41"/>
      <c r="BL275" s="41"/>
      <c r="BM275" s="41"/>
      <c r="BN275" s="41"/>
      <c r="BO275" s="41"/>
      <c r="BP275" s="41"/>
      <c r="BQ275" s="41"/>
      <c r="BR275" s="41"/>
      <c r="BS275" s="41"/>
      <c r="BT275" s="41"/>
      <c r="BU275" s="41"/>
      <c r="BV275" s="41"/>
      <c r="BW275" s="41"/>
      <c r="BX275" s="41"/>
      <c r="BY275" s="41"/>
      <c r="BZ275" s="41"/>
      <c r="CA275" s="40" t="str">
        <f t="shared" si="59"/>
        <v/>
      </c>
      <c r="CC275" s="82"/>
      <c r="CD275" s="41"/>
      <c r="CE275" s="82"/>
      <c r="CF275" s="41"/>
      <c r="CG275" s="82"/>
      <c r="CH275" s="41"/>
      <c r="CI275" s="82"/>
      <c r="CJ275" s="41"/>
      <c r="CK275" s="82"/>
      <c r="CL275" s="41"/>
      <c r="CM275" s="82"/>
      <c r="CN275" s="41"/>
      <c r="CO275" s="82"/>
      <c r="CP275" s="41"/>
      <c r="CQ275" s="82"/>
      <c r="CR275" s="41"/>
      <c r="CS275" s="82"/>
      <c r="CT275" s="41"/>
      <c r="CU275" s="82"/>
      <c r="CV275" s="41"/>
      <c r="CW275" s="82"/>
      <c r="CX275" s="41"/>
      <c r="CY275" s="82"/>
      <c r="CZ275" s="41"/>
      <c r="DA275" s="82"/>
      <c r="DB275" s="41"/>
      <c r="DC275" s="82"/>
      <c r="DD275" s="41"/>
      <c r="DE275" s="82"/>
      <c r="DF275" s="41"/>
      <c r="DG275" s="82"/>
      <c r="DH275" s="41"/>
      <c r="DI275" s="82"/>
      <c r="DJ275" s="41"/>
      <c r="DK275" s="23" t="str">
        <f>IF($F275="","",IF(OR(AND($CC275&lt;&gt;"",$CC275&lt;&gt;$H275),AND($CE275&lt;&gt;"",$CE275&lt;&gt;$J275),AND($CG275&lt;&gt;"",$CG275&lt;&gt;$L275),AND($CI275&lt;&gt;"",$CI275&lt;&gt;$N275),AND($CK275&lt;&gt;"",$CK275&lt;&gt;$P275),AND($CM275&lt;&gt;"",$CM275&lt;&gt;$R275),AND($CO275&lt;&gt;"",$CO275&lt;&gt;$T275),AND($CQ275&lt;&gt;"",$CQ275&lt;&gt;$V275),AND($CS275&lt;&gt;"",$CS275&lt;&gt;$X275),AND($CU275&lt;&gt;"",$CU275&lt;&gt;$Z275),AND($CW275&lt;&gt;"",$CW275&lt;&gt;$AB275),AND($CY275&lt;&gt;"",$CY275&lt;&gt;$AD275),AND($DA275&lt;&gt;"",$DA275&lt;&gt;$AF275),AND($DC275&lt;&gt;"",$DC275&lt;&gt;$AH275),AND($DE275&lt;&gt;"",$DE275&lt;&gt;$AJ275),AND($DG275&lt;&gt;"",$DG275&lt;&gt;$AL275),AND($DI275&lt;&gt;"",$DI275&lt;&gt;$AN275)),"Score changed",IF(OR(AND($CD275&lt;&gt;"",$CD275&lt;&gt;$I275),AND($CF275&lt;&gt;"",$CF275&lt;&gt;$K275),AND($CH275&lt;&gt;"",$CH275&lt;&gt;$M275),AND($CJ275&lt;&gt;"",$CJ275&lt;&gt;$O275),AND($CL275&lt;&gt;"",$CL275&lt;&gt;$Q275),AND($CN275&lt;&gt;"",$CN275&lt;&gt;$S275),AND($CP275&lt;&gt;"",$CP275&lt;&gt;$U275),AND($CR275&lt;&gt;"",$CR275&lt;&gt;$W275),AND($CT275&lt;&gt;"",$CT275&lt;&gt;$Y275),AND($CV275&lt;&gt;"",$CV275&lt;&gt;$AA275),AND($CX275&lt;&gt;"",$CX275&lt;&gt;$AC275),AND($CZ275&lt;&gt;"",$CZ275&lt;&gt;$AE275),AND($DB275&lt;&gt;"",$DB275&lt;&gt;$AG275),AND($DD275&lt;&gt;"",$DD275&lt;&gt;$AI275),AND($DF275&lt;&gt;"",$DF275&lt;&gt;$AK275),AND($DH275&lt;&gt;"",$DH275&lt;&gt;$AM275),AND($DJ275&lt;&gt;"",$DJ275&lt;&gt;$AO275)),"Rewrite only","No change entered")))</f>
        <v/>
      </c>
    </row>
    <row r="276" spans="1:115" ht="15" customHeight="1">
      <c r="A276" s="78" t="str">
        <f>IF($F276="","",IFERROR(INDEX([1]Raw_Data!$A:$A,MATCH($F276,[1]Raw_Data!$F:$F,0)),""))</f>
        <v/>
      </c>
      <c r="B276" s="79" t="str">
        <f>IF($F276="","",IFERROR(INDEX([1]Raw_Data!$B:$B,MATCH($F276,[1]Raw_Data!$F:$F,0)),""))</f>
        <v/>
      </c>
      <c r="C276" s="80" t="str">
        <f>IF($F276="","",IFERROR(INDEX([1]Raw_Data!$C:$C,MATCH($F276,[1]Raw_Data!$F:$F,0)),""))</f>
        <v/>
      </c>
      <c r="D276" s="81" t="str">
        <f>IF($F276="","",IFERROR(INDEX([1]Raw_Data!$D:$D,MATCH($F276,[1]Raw_Data!$F:$F,0)),""))</f>
        <v/>
      </c>
      <c r="E276" s="81" t="str">
        <f>IF($F276="","",IFERROR(INDEX([1]Raw_Data!$E:$E,MATCH($F276,[1]Raw_Data!$F:$F,0)),""))</f>
        <v/>
      </c>
      <c r="F276" s="82"/>
      <c r="G276" s="79" t="str">
        <f>IF($F276="","",IFERROR(INDEX([1]Raw_Data!$G:$G,MATCH($F276,[1]Raw_Data!$F:$F,0)),""))</f>
        <v/>
      </c>
      <c r="H276" s="83" t="str">
        <f>IF($F276="","",IFERROR(INDEX([1]Raw_Data!$H:$H,MATCH($F276,[1]Raw_Data!$F:$F,0)),""))</f>
        <v/>
      </c>
      <c r="I276" s="36" t="str">
        <f>IF($F276="","",IFERROR(INDEX([1]Raw_Data!$I:$I,MATCH($F276,[1]Raw_Data!$F:$F,0)),""))</f>
        <v/>
      </c>
      <c r="J276" s="83" t="str">
        <f>IF($F276="","",IFERROR(INDEX([1]Raw_Data!$J:$J,MATCH($F276,[1]Raw_Data!$F:$F,0)),""))</f>
        <v/>
      </c>
      <c r="K276" s="37" t="str">
        <f>IF($F276="","",IFERROR(INDEX([1]Raw_Data!$K:$K,MATCH($F276,[1]Raw_Data!$F:$F,0)),""))</f>
        <v/>
      </c>
      <c r="L276" s="83" t="str">
        <f>IF($F276="","",IFERROR(INDEX([1]Raw_Data!$L:$L,MATCH($F276,[1]Raw_Data!$F:$F,0)),""))</f>
        <v/>
      </c>
      <c r="M276" s="37" t="str">
        <f>IF($F276="","",IFERROR(INDEX([1]Raw_Data!$M:$M,MATCH($F276,[1]Raw_Data!$F:$F,0)),""))</f>
        <v/>
      </c>
      <c r="N276" s="83" t="str">
        <f>IF($F276="","",IFERROR(INDEX([1]Raw_Data!$N:$N,MATCH($F276,[1]Raw_Data!$F:$F,0)),""))</f>
        <v/>
      </c>
      <c r="O276" s="37" t="str">
        <f>IF($F276="","",IFERROR(INDEX([1]Raw_Data!$O:$O,MATCH($F276,[1]Raw_Data!$F:$F,0)),""))</f>
        <v/>
      </c>
      <c r="P276" s="83" t="str">
        <f>IF($F276="","",IFERROR(INDEX([1]Raw_Data!$P:$P,MATCH($F276,[1]Raw_Data!$F:$F,0)),""))</f>
        <v/>
      </c>
      <c r="Q276" s="37" t="str">
        <f>IF($F276="","",IFERROR(INDEX([1]Raw_Data!$Q:$Q,MATCH($F276,[1]Raw_Data!$F:$F,0)),""))</f>
        <v/>
      </c>
      <c r="R276" s="83" t="str">
        <f>IF($F276="","",IFERROR(INDEX([1]Raw_Data!$R:$R,MATCH($F276,[1]Raw_Data!$F:$F,0)),""))</f>
        <v/>
      </c>
      <c r="S276" s="37" t="str">
        <f>IF($F276="","",IFERROR(INDEX([1]Raw_Data!$S:$S,MATCH($F276,[1]Raw_Data!$F:$F,0)),""))</f>
        <v/>
      </c>
      <c r="T276" s="83" t="str">
        <f>IF($F276="","",IFERROR(INDEX([1]Raw_Data!$T:$T,MATCH($F276,[1]Raw_Data!$F:$F,0)),""))</f>
        <v/>
      </c>
      <c r="U276" s="37" t="str">
        <f>IF($F276="","",IFERROR(INDEX([1]Raw_Data!$U:$U,MATCH($F276,[1]Raw_Data!$F:$F,0)),""))</f>
        <v/>
      </c>
      <c r="V276" s="83" t="str">
        <f>IF($F276="","",IFERROR(INDEX([1]Raw_Data!$V:$V,MATCH($F276,[1]Raw_Data!$F:$F,0)),""))</f>
        <v/>
      </c>
      <c r="W276" s="37" t="str">
        <f>IF($F276="","",IFERROR(INDEX([1]Raw_Data!$W:$W,MATCH($F276,[1]Raw_Data!$F:$F,0)),""))</f>
        <v/>
      </c>
      <c r="X276" s="83" t="str">
        <f>IF($F276="","",IFERROR(INDEX([1]Raw_Data!$X:$X,MATCH($F276,[1]Raw_Data!$F:$F,0)),""))</f>
        <v/>
      </c>
      <c r="Y276" s="37" t="str">
        <f>IF($F276="","",IFERROR(INDEX([1]Raw_Data!$Y:$Y,MATCH($F276,[1]Raw_Data!$F:$F,0)),""))</f>
        <v/>
      </c>
      <c r="Z276" s="83" t="str">
        <f>IF($F276="","",IFERROR(INDEX([1]Raw_Data!$Z:$Z,MATCH($F276,[1]Raw_Data!$F:$F,0)),""))</f>
        <v/>
      </c>
      <c r="AA276" s="37" t="str">
        <f>IF($F276="","",IFERROR(INDEX([1]Raw_Data!$AA:$AA,MATCH($F276,[1]Raw_Data!$F:$F,0)),""))</f>
        <v/>
      </c>
      <c r="AB276" s="83" t="str">
        <f>IF($F276="","",IFERROR(INDEX([1]Raw_Data!$AB:$AB,MATCH($F276,[1]Raw_Data!$F:$F,0)),""))</f>
        <v/>
      </c>
      <c r="AC276" s="37" t="str">
        <f>IF($F276="","",IFERROR(INDEX([1]Raw_Data!$AC:$AC,MATCH($F276,[1]Raw_Data!$F:$F,0)),""))</f>
        <v/>
      </c>
      <c r="AD276" s="83" t="str">
        <f>IF($F276="","",IFERROR(INDEX([1]Raw_Data!$AD:$AD,MATCH($F276,[1]Raw_Data!$F:$F,0)),""))</f>
        <v/>
      </c>
      <c r="AE276" s="37" t="str">
        <f>IF($F276="","",IFERROR(INDEX([1]Raw_Data!$AE:$AE,MATCH($F276,[1]Raw_Data!$F:$F,0)),""))</f>
        <v/>
      </c>
      <c r="AF276" s="83" t="str">
        <f>IF($F276="","",IFERROR(INDEX([1]Raw_Data!$AF:$AF,MATCH($F276,[1]Raw_Data!$F:$F,0)),""))</f>
        <v/>
      </c>
      <c r="AG276" s="37" t="str">
        <f>IF($F276="","",IFERROR(INDEX([1]Raw_Data!$AG:$AG,MATCH($F276,[1]Raw_Data!$F:$F,0)),""))</f>
        <v/>
      </c>
      <c r="AH276" s="83" t="str">
        <f>IF($F276="","",IFERROR(INDEX([1]Raw_Data!$AH:$AH,MATCH($F276,[1]Raw_Data!$F:$F,0)),""))</f>
        <v/>
      </c>
      <c r="AI276" s="37" t="str">
        <f>IF($F276="","",IFERROR(INDEX([1]Raw_Data!$AI:$AI,MATCH($F276,[1]Raw_Data!$F:$F,0)),""))</f>
        <v/>
      </c>
      <c r="AJ276" s="83" t="str">
        <f>IF($F276="","",IFERROR(INDEX([1]Raw_Data!$AJ:$AJ,MATCH($F276,[1]Raw_Data!$F:$F,0)),""))</f>
        <v/>
      </c>
      <c r="AK276" s="37" t="str">
        <f>IF($F276="","",IFERROR(INDEX([1]Raw_Data!$AK:$AK,MATCH($F276,[1]Raw_Data!$F:$F,0)),""))</f>
        <v/>
      </c>
      <c r="AL276" s="83" t="str">
        <f>IF($F276="","",IFERROR(INDEX([1]Raw_Data!$AL:$AL,MATCH($F276,[1]Raw_Data!$F:$F,0)),""))</f>
        <v/>
      </c>
      <c r="AM276" s="37" t="str">
        <f>IF($F276="","",IFERROR(INDEX([1]Raw_Data!$AM:$AM,MATCH($F276,[1]Raw_Data!$F:$F,0)),""))</f>
        <v/>
      </c>
      <c r="AN276" s="83" t="str">
        <f>IF($F276="","",IFERROR(INDEX([1]Raw_Data!$AN:$AN,MATCH($F276,[1]Raw_Data!$F:$F,0)),""))</f>
        <v/>
      </c>
      <c r="AO276" s="37" t="str">
        <f>IF($F276="","",IFERROR(INDEX([1]Raw_Data!$AO:$AO,MATCH($F276,[1]Raw_Data!$F:$F,0)),""))</f>
        <v/>
      </c>
      <c r="AP276" s="83" t="str">
        <f>IF($F276="","",IFERROR(INDEX([1]Raw_Data!$AP:$AP,MATCH($F276,[1]Raw_Data!$F:$F,0)),""))</f>
        <v/>
      </c>
      <c r="AQ276" s="37" t="str">
        <f>IF($F276="","",IFERROR(INDEX([1]Raw_Data!$AQ:$AQ,MATCH($F276,[1]Raw_Data!$F:$F,0)),""))</f>
        <v/>
      </c>
      <c r="AR276" s="83"/>
      <c r="AS276" s="84" t="str">
        <f>IF($F276="","",SUM(IF($CC276="",$H276,$CC276),IF($CE276="",$J276,$CE276),IF($CG276="",$L276,$CG276),IF($CI276="",$N276,$CI276),IF($CK276="",$P276,$CK276),IF($CM276="",$R276,$CM276),IF($CO276="",$T276,$CO276),IF($CQ276="",$V276,$CQ276),IF($CS276="",$X276,$CS276),IF($CU276="",$Z276,$CU276),IF($CW276="",$AB276,$CW276),IF($CY276="",$AD276,$CY276),IF($DA276="",$AF276,$DA276),IF($DC276="",$AH276,$DC276),IF($DE276="",$AJ276,$DE276),IF($DG276="",$AL276,$DG276),IF($DI276="",$AN276,$DI276)))</f>
        <v/>
      </c>
      <c r="AT276" s="80" t="str">
        <f t="shared" si="48"/>
        <v/>
      </c>
      <c r="AU276" s="79" t="str">
        <f t="shared" si="49"/>
        <v/>
      </c>
      <c r="AV276" s="80" t="str">
        <f t="shared" si="50"/>
        <v/>
      </c>
      <c r="AW276" s="80" t="str">
        <f t="shared" si="51"/>
        <v/>
      </c>
      <c r="AX276" s="79" t="str">
        <f t="shared" si="52"/>
        <v/>
      </c>
      <c r="AY276" s="79" t="str">
        <f>IF(B276="","",COUNTIFS($B$5:B276,B276,$AT$5:AT276,AT276))</f>
        <v/>
      </c>
      <c r="AZ276" s="79" t="str">
        <f>IF(B276="","",COUNTIFS($B$5:B276,B276,$AV$5:AV276,AV276))</f>
        <v/>
      </c>
      <c r="BA276" s="79" t="str">
        <f t="shared" si="53"/>
        <v/>
      </c>
      <c r="BB276" s="79" t="str">
        <f t="shared" si="54"/>
        <v/>
      </c>
      <c r="BC276" s="79">
        <f t="shared" si="55"/>
        <v>0</v>
      </c>
      <c r="BD276" s="40" t="str">
        <f t="shared" si="56"/>
        <v/>
      </c>
      <c r="BE276" s="11" t="str">
        <f>IF($F276="","","REV"&amp;COUNTIF($F$5:F276,$F276))</f>
        <v/>
      </c>
      <c r="BF276" s="23"/>
      <c r="BG276" s="23"/>
      <c r="BH276" s="40" t="str">
        <f t="shared" si="57"/>
        <v/>
      </c>
      <c r="BI276" s="40" t="str">
        <f t="shared" si="58"/>
        <v/>
      </c>
      <c r="BJ276" s="41"/>
      <c r="BK276" s="41"/>
      <c r="BL276" s="41"/>
      <c r="BM276" s="41"/>
      <c r="BN276" s="41"/>
      <c r="BO276" s="41"/>
      <c r="BP276" s="41"/>
      <c r="BQ276" s="41"/>
      <c r="BR276" s="41"/>
      <c r="BS276" s="41"/>
      <c r="BT276" s="41"/>
      <c r="BU276" s="41"/>
      <c r="BV276" s="41"/>
      <c r="BW276" s="41"/>
      <c r="BX276" s="41"/>
      <c r="BY276" s="41"/>
      <c r="BZ276" s="41"/>
      <c r="CA276" s="40" t="str">
        <f t="shared" si="59"/>
        <v/>
      </c>
      <c r="CC276" s="82"/>
      <c r="CD276" s="41"/>
      <c r="CE276" s="82"/>
      <c r="CF276" s="41"/>
      <c r="CG276" s="82"/>
      <c r="CH276" s="41"/>
      <c r="CI276" s="82"/>
      <c r="CJ276" s="41"/>
      <c r="CK276" s="82"/>
      <c r="CL276" s="41"/>
      <c r="CM276" s="82"/>
      <c r="CN276" s="41"/>
      <c r="CO276" s="82"/>
      <c r="CP276" s="41"/>
      <c r="CQ276" s="82"/>
      <c r="CR276" s="41"/>
      <c r="CS276" s="82"/>
      <c r="CT276" s="41"/>
      <c r="CU276" s="82"/>
      <c r="CV276" s="41"/>
      <c r="CW276" s="82"/>
      <c r="CX276" s="41"/>
      <c r="CY276" s="82"/>
      <c r="CZ276" s="41"/>
      <c r="DA276" s="82"/>
      <c r="DB276" s="41"/>
      <c r="DC276" s="82"/>
      <c r="DD276" s="41"/>
      <c r="DE276" s="82"/>
      <c r="DF276" s="41"/>
      <c r="DG276" s="82"/>
      <c r="DH276" s="41"/>
      <c r="DI276" s="82"/>
      <c r="DJ276" s="41"/>
      <c r="DK276" s="23" t="str">
        <f>IF($F276="","",IF(OR(AND($CC276&lt;&gt;"",$CC276&lt;&gt;$H276),AND($CE276&lt;&gt;"",$CE276&lt;&gt;$J276),AND($CG276&lt;&gt;"",$CG276&lt;&gt;$L276),AND($CI276&lt;&gt;"",$CI276&lt;&gt;$N276),AND($CK276&lt;&gt;"",$CK276&lt;&gt;$P276),AND($CM276&lt;&gt;"",$CM276&lt;&gt;$R276),AND($CO276&lt;&gt;"",$CO276&lt;&gt;$T276),AND($CQ276&lt;&gt;"",$CQ276&lt;&gt;$V276),AND($CS276&lt;&gt;"",$CS276&lt;&gt;$X276),AND($CU276&lt;&gt;"",$CU276&lt;&gt;$Z276),AND($CW276&lt;&gt;"",$CW276&lt;&gt;$AB276),AND($CY276&lt;&gt;"",$CY276&lt;&gt;$AD276),AND($DA276&lt;&gt;"",$DA276&lt;&gt;$AF276),AND($DC276&lt;&gt;"",$DC276&lt;&gt;$AH276),AND($DE276&lt;&gt;"",$DE276&lt;&gt;$AJ276),AND($DG276&lt;&gt;"",$DG276&lt;&gt;$AL276),AND($DI276&lt;&gt;"",$DI276&lt;&gt;$AN276)),"Score changed",IF(OR(AND($CD276&lt;&gt;"",$CD276&lt;&gt;$I276),AND($CF276&lt;&gt;"",$CF276&lt;&gt;$K276),AND($CH276&lt;&gt;"",$CH276&lt;&gt;$M276),AND($CJ276&lt;&gt;"",$CJ276&lt;&gt;$O276),AND($CL276&lt;&gt;"",$CL276&lt;&gt;$Q276),AND($CN276&lt;&gt;"",$CN276&lt;&gt;$S276),AND($CP276&lt;&gt;"",$CP276&lt;&gt;$U276),AND($CR276&lt;&gt;"",$CR276&lt;&gt;$W276),AND($CT276&lt;&gt;"",$CT276&lt;&gt;$Y276),AND($CV276&lt;&gt;"",$CV276&lt;&gt;$AA276),AND($CX276&lt;&gt;"",$CX276&lt;&gt;$AC276),AND($CZ276&lt;&gt;"",$CZ276&lt;&gt;$AE276),AND($DB276&lt;&gt;"",$DB276&lt;&gt;$AG276),AND($DD276&lt;&gt;"",$DD276&lt;&gt;$AI276),AND($DF276&lt;&gt;"",$DF276&lt;&gt;$AK276),AND($DH276&lt;&gt;"",$DH276&lt;&gt;$AM276),AND($DJ276&lt;&gt;"",$DJ276&lt;&gt;$AO276)),"Rewrite only","No change entered")))</f>
        <v/>
      </c>
    </row>
    <row r="277" spans="1:115" ht="15" customHeight="1">
      <c r="A277" s="78" t="str">
        <f>IF($F277="","",IFERROR(INDEX([1]Raw_Data!$A:$A,MATCH($F277,[1]Raw_Data!$F:$F,0)),""))</f>
        <v/>
      </c>
      <c r="B277" s="79" t="str">
        <f>IF($F277="","",IFERROR(INDEX([1]Raw_Data!$B:$B,MATCH($F277,[1]Raw_Data!$F:$F,0)),""))</f>
        <v/>
      </c>
      <c r="C277" s="80" t="str">
        <f>IF($F277="","",IFERROR(INDEX([1]Raw_Data!$C:$C,MATCH($F277,[1]Raw_Data!$F:$F,0)),""))</f>
        <v/>
      </c>
      <c r="D277" s="81" t="str">
        <f>IF($F277="","",IFERROR(INDEX([1]Raw_Data!$D:$D,MATCH($F277,[1]Raw_Data!$F:$F,0)),""))</f>
        <v/>
      </c>
      <c r="E277" s="81" t="str">
        <f>IF($F277="","",IFERROR(INDEX([1]Raw_Data!$E:$E,MATCH($F277,[1]Raw_Data!$F:$F,0)),""))</f>
        <v/>
      </c>
      <c r="F277" s="82"/>
      <c r="G277" s="79" t="str">
        <f>IF($F277="","",IFERROR(INDEX([1]Raw_Data!$G:$G,MATCH($F277,[1]Raw_Data!$F:$F,0)),""))</f>
        <v/>
      </c>
      <c r="H277" s="83" t="str">
        <f>IF($F277="","",IFERROR(INDEX([1]Raw_Data!$H:$H,MATCH($F277,[1]Raw_Data!$F:$F,0)),""))</f>
        <v/>
      </c>
      <c r="I277" s="36" t="str">
        <f>IF($F277="","",IFERROR(INDEX([1]Raw_Data!$I:$I,MATCH($F277,[1]Raw_Data!$F:$F,0)),""))</f>
        <v/>
      </c>
      <c r="J277" s="83" t="str">
        <f>IF($F277="","",IFERROR(INDEX([1]Raw_Data!$J:$J,MATCH($F277,[1]Raw_Data!$F:$F,0)),""))</f>
        <v/>
      </c>
      <c r="K277" s="37" t="str">
        <f>IF($F277="","",IFERROR(INDEX([1]Raw_Data!$K:$K,MATCH($F277,[1]Raw_Data!$F:$F,0)),""))</f>
        <v/>
      </c>
      <c r="L277" s="83" t="str">
        <f>IF($F277="","",IFERROR(INDEX([1]Raw_Data!$L:$L,MATCH($F277,[1]Raw_Data!$F:$F,0)),""))</f>
        <v/>
      </c>
      <c r="M277" s="37" t="str">
        <f>IF($F277="","",IFERROR(INDEX([1]Raw_Data!$M:$M,MATCH($F277,[1]Raw_Data!$F:$F,0)),""))</f>
        <v/>
      </c>
      <c r="N277" s="83" t="str">
        <f>IF($F277="","",IFERROR(INDEX([1]Raw_Data!$N:$N,MATCH($F277,[1]Raw_Data!$F:$F,0)),""))</f>
        <v/>
      </c>
      <c r="O277" s="37" t="str">
        <f>IF($F277="","",IFERROR(INDEX([1]Raw_Data!$O:$O,MATCH($F277,[1]Raw_Data!$F:$F,0)),""))</f>
        <v/>
      </c>
      <c r="P277" s="83" t="str">
        <f>IF($F277="","",IFERROR(INDEX([1]Raw_Data!$P:$P,MATCH($F277,[1]Raw_Data!$F:$F,0)),""))</f>
        <v/>
      </c>
      <c r="Q277" s="37" t="str">
        <f>IF($F277="","",IFERROR(INDEX([1]Raw_Data!$Q:$Q,MATCH($F277,[1]Raw_Data!$F:$F,0)),""))</f>
        <v/>
      </c>
      <c r="R277" s="83" t="str">
        <f>IF($F277="","",IFERROR(INDEX([1]Raw_Data!$R:$R,MATCH($F277,[1]Raw_Data!$F:$F,0)),""))</f>
        <v/>
      </c>
      <c r="S277" s="37" t="str">
        <f>IF($F277="","",IFERROR(INDEX([1]Raw_Data!$S:$S,MATCH($F277,[1]Raw_Data!$F:$F,0)),""))</f>
        <v/>
      </c>
      <c r="T277" s="83" t="str">
        <f>IF($F277="","",IFERROR(INDEX([1]Raw_Data!$T:$T,MATCH($F277,[1]Raw_Data!$F:$F,0)),""))</f>
        <v/>
      </c>
      <c r="U277" s="37" t="str">
        <f>IF($F277="","",IFERROR(INDEX([1]Raw_Data!$U:$U,MATCH($F277,[1]Raw_Data!$F:$F,0)),""))</f>
        <v/>
      </c>
      <c r="V277" s="83" t="str">
        <f>IF($F277="","",IFERROR(INDEX([1]Raw_Data!$V:$V,MATCH($F277,[1]Raw_Data!$F:$F,0)),""))</f>
        <v/>
      </c>
      <c r="W277" s="37" t="str">
        <f>IF($F277="","",IFERROR(INDEX([1]Raw_Data!$W:$W,MATCH($F277,[1]Raw_Data!$F:$F,0)),""))</f>
        <v/>
      </c>
      <c r="X277" s="83" t="str">
        <f>IF($F277="","",IFERROR(INDEX([1]Raw_Data!$X:$X,MATCH($F277,[1]Raw_Data!$F:$F,0)),""))</f>
        <v/>
      </c>
      <c r="Y277" s="37" t="str">
        <f>IF($F277="","",IFERROR(INDEX([1]Raw_Data!$Y:$Y,MATCH($F277,[1]Raw_Data!$F:$F,0)),""))</f>
        <v/>
      </c>
      <c r="Z277" s="83" t="str">
        <f>IF($F277="","",IFERROR(INDEX([1]Raw_Data!$Z:$Z,MATCH($F277,[1]Raw_Data!$F:$F,0)),""))</f>
        <v/>
      </c>
      <c r="AA277" s="37" t="str">
        <f>IF($F277="","",IFERROR(INDEX([1]Raw_Data!$AA:$AA,MATCH($F277,[1]Raw_Data!$F:$F,0)),""))</f>
        <v/>
      </c>
      <c r="AB277" s="83" t="str">
        <f>IF($F277="","",IFERROR(INDEX([1]Raw_Data!$AB:$AB,MATCH($F277,[1]Raw_Data!$F:$F,0)),""))</f>
        <v/>
      </c>
      <c r="AC277" s="37" t="str">
        <f>IF($F277="","",IFERROR(INDEX([1]Raw_Data!$AC:$AC,MATCH($F277,[1]Raw_Data!$F:$F,0)),""))</f>
        <v/>
      </c>
      <c r="AD277" s="83" t="str">
        <f>IF($F277="","",IFERROR(INDEX([1]Raw_Data!$AD:$AD,MATCH($F277,[1]Raw_Data!$F:$F,0)),""))</f>
        <v/>
      </c>
      <c r="AE277" s="37" t="str">
        <f>IF($F277="","",IFERROR(INDEX([1]Raw_Data!$AE:$AE,MATCH($F277,[1]Raw_Data!$F:$F,0)),""))</f>
        <v/>
      </c>
      <c r="AF277" s="83" t="str">
        <f>IF($F277="","",IFERROR(INDEX([1]Raw_Data!$AF:$AF,MATCH($F277,[1]Raw_Data!$F:$F,0)),""))</f>
        <v/>
      </c>
      <c r="AG277" s="37" t="str">
        <f>IF($F277="","",IFERROR(INDEX([1]Raw_Data!$AG:$AG,MATCH($F277,[1]Raw_Data!$F:$F,0)),""))</f>
        <v/>
      </c>
      <c r="AH277" s="83" t="str">
        <f>IF($F277="","",IFERROR(INDEX([1]Raw_Data!$AH:$AH,MATCH($F277,[1]Raw_Data!$F:$F,0)),""))</f>
        <v/>
      </c>
      <c r="AI277" s="37" t="str">
        <f>IF($F277="","",IFERROR(INDEX([1]Raw_Data!$AI:$AI,MATCH($F277,[1]Raw_Data!$F:$F,0)),""))</f>
        <v/>
      </c>
      <c r="AJ277" s="83" t="str">
        <f>IF($F277="","",IFERROR(INDEX([1]Raw_Data!$AJ:$AJ,MATCH($F277,[1]Raw_Data!$F:$F,0)),""))</f>
        <v/>
      </c>
      <c r="AK277" s="37" t="str">
        <f>IF($F277="","",IFERROR(INDEX([1]Raw_Data!$AK:$AK,MATCH($F277,[1]Raw_Data!$F:$F,0)),""))</f>
        <v/>
      </c>
      <c r="AL277" s="83" t="str">
        <f>IF($F277="","",IFERROR(INDEX([1]Raw_Data!$AL:$AL,MATCH($F277,[1]Raw_Data!$F:$F,0)),""))</f>
        <v/>
      </c>
      <c r="AM277" s="37" t="str">
        <f>IF($F277="","",IFERROR(INDEX([1]Raw_Data!$AM:$AM,MATCH($F277,[1]Raw_Data!$F:$F,0)),""))</f>
        <v/>
      </c>
      <c r="AN277" s="83" t="str">
        <f>IF($F277="","",IFERROR(INDEX([1]Raw_Data!$AN:$AN,MATCH($F277,[1]Raw_Data!$F:$F,0)),""))</f>
        <v/>
      </c>
      <c r="AO277" s="37" t="str">
        <f>IF($F277="","",IFERROR(INDEX([1]Raw_Data!$AO:$AO,MATCH($F277,[1]Raw_Data!$F:$F,0)),""))</f>
        <v/>
      </c>
      <c r="AP277" s="83" t="str">
        <f>IF($F277="","",IFERROR(INDEX([1]Raw_Data!$AP:$AP,MATCH($F277,[1]Raw_Data!$F:$F,0)),""))</f>
        <v/>
      </c>
      <c r="AQ277" s="37" t="str">
        <f>IF($F277="","",IFERROR(INDEX([1]Raw_Data!$AQ:$AQ,MATCH($F277,[1]Raw_Data!$F:$F,0)),""))</f>
        <v/>
      </c>
      <c r="AR277" s="83"/>
      <c r="AS277" s="84" t="str">
        <f>IF($F277="","",SUM(IF($CC277="",$H277,$CC277),IF($CE277="",$J277,$CE277),IF($CG277="",$L277,$CG277),IF($CI277="",$N277,$CI277),IF($CK277="",$P277,$CK277),IF($CM277="",$R277,$CM277),IF($CO277="",$T277,$CO277),IF($CQ277="",$V277,$CQ277),IF($CS277="",$X277,$CS277),IF($CU277="",$Z277,$CU277),IF($CW277="",$AB277,$CW277),IF($CY277="",$AD277,$CY277),IF($DA277="",$AF277,$DA277),IF($DC277="",$AH277,$DC277),IF($DE277="",$AJ277,$DE277),IF($DG277="",$AL277,$DG277),IF($DI277="",$AN277,$DI277)))</f>
        <v/>
      </c>
      <c r="AT277" s="80" t="str">
        <f t="shared" si="48"/>
        <v/>
      </c>
      <c r="AU277" s="79" t="str">
        <f t="shared" si="49"/>
        <v/>
      </c>
      <c r="AV277" s="80" t="str">
        <f t="shared" si="50"/>
        <v/>
      </c>
      <c r="AW277" s="80" t="str">
        <f t="shared" si="51"/>
        <v/>
      </c>
      <c r="AX277" s="79" t="str">
        <f t="shared" si="52"/>
        <v/>
      </c>
      <c r="AY277" s="79" t="str">
        <f>IF(B277="","",COUNTIFS($B$5:B277,B277,$AT$5:AT277,AT277))</f>
        <v/>
      </c>
      <c r="AZ277" s="79" t="str">
        <f>IF(B277="","",COUNTIFS($B$5:B277,B277,$AV$5:AV277,AV277))</f>
        <v/>
      </c>
      <c r="BA277" s="79" t="str">
        <f t="shared" si="53"/>
        <v/>
      </c>
      <c r="BB277" s="79" t="str">
        <f t="shared" si="54"/>
        <v/>
      </c>
      <c r="BC277" s="79">
        <f t="shared" si="55"/>
        <v>0</v>
      </c>
      <c r="BD277" s="40" t="str">
        <f t="shared" si="56"/>
        <v/>
      </c>
      <c r="BE277" s="11" t="str">
        <f>IF($F277="","","REV"&amp;COUNTIF($F$5:F277,$F277))</f>
        <v/>
      </c>
      <c r="BF277" s="23"/>
      <c r="BG277" s="23"/>
      <c r="BH277" s="40" t="str">
        <f t="shared" si="57"/>
        <v/>
      </c>
      <c r="BI277" s="40" t="str">
        <f t="shared" si="58"/>
        <v/>
      </c>
      <c r="BJ277" s="41"/>
      <c r="BK277" s="41"/>
      <c r="BL277" s="41"/>
      <c r="BM277" s="41"/>
      <c r="BN277" s="41"/>
      <c r="BO277" s="41"/>
      <c r="BP277" s="41"/>
      <c r="BQ277" s="41"/>
      <c r="BR277" s="41"/>
      <c r="BS277" s="41"/>
      <c r="BT277" s="41"/>
      <c r="BU277" s="41"/>
      <c r="BV277" s="41"/>
      <c r="BW277" s="41"/>
      <c r="BX277" s="41"/>
      <c r="BY277" s="41"/>
      <c r="BZ277" s="41"/>
      <c r="CA277" s="40" t="str">
        <f t="shared" si="59"/>
        <v/>
      </c>
      <c r="CC277" s="82"/>
      <c r="CD277" s="41"/>
      <c r="CE277" s="82"/>
      <c r="CF277" s="41"/>
      <c r="CG277" s="82"/>
      <c r="CH277" s="41"/>
      <c r="CI277" s="82"/>
      <c r="CJ277" s="41"/>
      <c r="CK277" s="82"/>
      <c r="CL277" s="41"/>
      <c r="CM277" s="82"/>
      <c r="CN277" s="41"/>
      <c r="CO277" s="82"/>
      <c r="CP277" s="41"/>
      <c r="CQ277" s="82"/>
      <c r="CR277" s="41"/>
      <c r="CS277" s="82"/>
      <c r="CT277" s="41"/>
      <c r="CU277" s="82"/>
      <c r="CV277" s="41"/>
      <c r="CW277" s="82"/>
      <c r="CX277" s="41"/>
      <c r="CY277" s="82"/>
      <c r="CZ277" s="41"/>
      <c r="DA277" s="82"/>
      <c r="DB277" s="41"/>
      <c r="DC277" s="82"/>
      <c r="DD277" s="41"/>
      <c r="DE277" s="82"/>
      <c r="DF277" s="41"/>
      <c r="DG277" s="82"/>
      <c r="DH277" s="41"/>
      <c r="DI277" s="82"/>
      <c r="DJ277" s="41"/>
      <c r="DK277" s="23" t="str">
        <f>IF($F277="","",IF(OR(AND($CC277&lt;&gt;"",$CC277&lt;&gt;$H277),AND($CE277&lt;&gt;"",$CE277&lt;&gt;$J277),AND($CG277&lt;&gt;"",$CG277&lt;&gt;$L277),AND($CI277&lt;&gt;"",$CI277&lt;&gt;$N277),AND($CK277&lt;&gt;"",$CK277&lt;&gt;$P277),AND($CM277&lt;&gt;"",$CM277&lt;&gt;$R277),AND($CO277&lt;&gt;"",$CO277&lt;&gt;$T277),AND($CQ277&lt;&gt;"",$CQ277&lt;&gt;$V277),AND($CS277&lt;&gt;"",$CS277&lt;&gt;$X277),AND($CU277&lt;&gt;"",$CU277&lt;&gt;$Z277),AND($CW277&lt;&gt;"",$CW277&lt;&gt;$AB277),AND($CY277&lt;&gt;"",$CY277&lt;&gt;$AD277),AND($DA277&lt;&gt;"",$DA277&lt;&gt;$AF277),AND($DC277&lt;&gt;"",$DC277&lt;&gt;$AH277),AND($DE277&lt;&gt;"",$DE277&lt;&gt;$AJ277),AND($DG277&lt;&gt;"",$DG277&lt;&gt;$AL277),AND($DI277&lt;&gt;"",$DI277&lt;&gt;$AN277)),"Score changed",IF(OR(AND($CD277&lt;&gt;"",$CD277&lt;&gt;$I277),AND($CF277&lt;&gt;"",$CF277&lt;&gt;$K277),AND($CH277&lt;&gt;"",$CH277&lt;&gt;$M277),AND($CJ277&lt;&gt;"",$CJ277&lt;&gt;$O277),AND($CL277&lt;&gt;"",$CL277&lt;&gt;$Q277),AND($CN277&lt;&gt;"",$CN277&lt;&gt;$S277),AND($CP277&lt;&gt;"",$CP277&lt;&gt;$U277),AND($CR277&lt;&gt;"",$CR277&lt;&gt;$W277),AND($CT277&lt;&gt;"",$CT277&lt;&gt;$Y277),AND($CV277&lt;&gt;"",$CV277&lt;&gt;$AA277),AND($CX277&lt;&gt;"",$CX277&lt;&gt;$AC277),AND($CZ277&lt;&gt;"",$CZ277&lt;&gt;$AE277),AND($DB277&lt;&gt;"",$DB277&lt;&gt;$AG277),AND($DD277&lt;&gt;"",$DD277&lt;&gt;$AI277),AND($DF277&lt;&gt;"",$DF277&lt;&gt;$AK277),AND($DH277&lt;&gt;"",$DH277&lt;&gt;$AM277),AND($DJ277&lt;&gt;"",$DJ277&lt;&gt;$AO277)),"Rewrite only","No change entered")))</f>
        <v/>
      </c>
    </row>
    <row r="278" spans="1:115" ht="15" customHeight="1">
      <c r="A278" s="78" t="str">
        <f>IF($F278="","",IFERROR(INDEX([1]Raw_Data!$A:$A,MATCH($F278,[1]Raw_Data!$F:$F,0)),""))</f>
        <v/>
      </c>
      <c r="B278" s="79" t="str">
        <f>IF($F278="","",IFERROR(INDEX([1]Raw_Data!$B:$B,MATCH($F278,[1]Raw_Data!$F:$F,0)),""))</f>
        <v/>
      </c>
      <c r="C278" s="80" t="str">
        <f>IF($F278="","",IFERROR(INDEX([1]Raw_Data!$C:$C,MATCH($F278,[1]Raw_Data!$F:$F,0)),""))</f>
        <v/>
      </c>
      <c r="D278" s="81" t="str">
        <f>IF($F278="","",IFERROR(INDEX([1]Raw_Data!$D:$D,MATCH($F278,[1]Raw_Data!$F:$F,0)),""))</f>
        <v/>
      </c>
      <c r="E278" s="81" t="str">
        <f>IF($F278="","",IFERROR(INDEX([1]Raw_Data!$E:$E,MATCH($F278,[1]Raw_Data!$F:$F,0)),""))</f>
        <v/>
      </c>
      <c r="F278" s="82"/>
      <c r="G278" s="79" t="str">
        <f>IF($F278="","",IFERROR(INDEX([1]Raw_Data!$G:$G,MATCH($F278,[1]Raw_Data!$F:$F,0)),""))</f>
        <v/>
      </c>
      <c r="H278" s="83" t="str">
        <f>IF($F278="","",IFERROR(INDEX([1]Raw_Data!$H:$H,MATCH($F278,[1]Raw_Data!$F:$F,0)),""))</f>
        <v/>
      </c>
      <c r="I278" s="36" t="str">
        <f>IF($F278="","",IFERROR(INDEX([1]Raw_Data!$I:$I,MATCH($F278,[1]Raw_Data!$F:$F,0)),""))</f>
        <v/>
      </c>
      <c r="J278" s="83" t="str">
        <f>IF($F278="","",IFERROR(INDEX([1]Raw_Data!$J:$J,MATCH($F278,[1]Raw_Data!$F:$F,0)),""))</f>
        <v/>
      </c>
      <c r="K278" s="37" t="str">
        <f>IF($F278="","",IFERROR(INDEX([1]Raw_Data!$K:$K,MATCH($F278,[1]Raw_Data!$F:$F,0)),""))</f>
        <v/>
      </c>
      <c r="L278" s="83" t="str">
        <f>IF($F278="","",IFERROR(INDEX([1]Raw_Data!$L:$L,MATCH($F278,[1]Raw_Data!$F:$F,0)),""))</f>
        <v/>
      </c>
      <c r="M278" s="37" t="str">
        <f>IF($F278="","",IFERROR(INDEX([1]Raw_Data!$M:$M,MATCH($F278,[1]Raw_Data!$F:$F,0)),""))</f>
        <v/>
      </c>
      <c r="N278" s="83" t="str">
        <f>IF($F278="","",IFERROR(INDEX([1]Raw_Data!$N:$N,MATCH($F278,[1]Raw_Data!$F:$F,0)),""))</f>
        <v/>
      </c>
      <c r="O278" s="37" t="str">
        <f>IF($F278="","",IFERROR(INDEX([1]Raw_Data!$O:$O,MATCH($F278,[1]Raw_Data!$F:$F,0)),""))</f>
        <v/>
      </c>
      <c r="P278" s="83" t="str">
        <f>IF($F278="","",IFERROR(INDEX([1]Raw_Data!$P:$P,MATCH($F278,[1]Raw_Data!$F:$F,0)),""))</f>
        <v/>
      </c>
      <c r="Q278" s="37" t="str">
        <f>IF($F278="","",IFERROR(INDEX([1]Raw_Data!$Q:$Q,MATCH($F278,[1]Raw_Data!$F:$F,0)),""))</f>
        <v/>
      </c>
      <c r="R278" s="83" t="str">
        <f>IF($F278="","",IFERROR(INDEX([1]Raw_Data!$R:$R,MATCH($F278,[1]Raw_Data!$F:$F,0)),""))</f>
        <v/>
      </c>
      <c r="S278" s="37" t="str">
        <f>IF($F278="","",IFERROR(INDEX([1]Raw_Data!$S:$S,MATCH($F278,[1]Raw_Data!$F:$F,0)),""))</f>
        <v/>
      </c>
      <c r="T278" s="83" t="str">
        <f>IF($F278="","",IFERROR(INDEX([1]Raw_Data!$T:$T,MATCH($F278,[1]Raw_Data!$F:$F,0)),""))</f>
        <v/>
      </c>
      <c r="U278" s="37" t="str">
        <f>IF($F278="","",IFERROR(INDEX([1]Raw_Data!$U:$U,MATCH($F278,[1]Raw_Data!$F:$F,0)),""))</f>
        <v/>
      </c>
      <c r="V278" s="83" t="str">
        <f>IF($F278="","",IFERROR(INDEX([1]Raw_Data!$V:$V,MATCH($F278,[1]Raw_Data!$F:$F,0)),""))</f>
        <v/>
      </c>
      <c r="W278" s="37" t="str">
        <f>IF($F278="","",IFERROR(INDEX([1]Raw_Data!$W:$W,MATCH($F278,[1]Raw_Data!$F:$F,0)),""))</f>
        <v/>
      </c>
      <c r="X278" s="83" t="str">
        <f>IF($F278="","",IFERROR(INDEX([1]Raw_Data!$X:$X,MATCH($F278,[1]Raw_Data!$F:$F,0)),""))</f>
        <v/>
      </c>
      <c r="Y278" s="37" t="str">
        <f>IF($F278="","",IFERROR(INDEX([1]Raw_Data!$Y:$Y,MATCH($F278,[1]Raw_Data!$F:$F,0)),""))</f>
        <v/>
      </c>
      <c r="Z278" s="83" t="str">
        <f>IF($F278="","",IFERROR(INDEX([1]Raw_Data!$Z:$Z,MATCH($F278,[1]Raw_Data!$F:$F,0)),""))</f>
        <v/>
      </c>
      <c r="AA278" s="37" t="str">
        <f>IF($F278="","",IFERROR(INDEX([1]Raw_Data!$AA:$AA,MATCH($F278,[1]Raw_Data!$F:$F,0)),""))</f>
        <v/>
      </c>
      <c r="AB278" s="83" t="str">
        <f>IF($F278="","",IFERROR(INDEX([1]Raw_Data!$AB:$AB,MATCH($F278,[1]Raw_Data!$F:$F,0)),""))</f>
        <v/>
      </c>
      <c r="AC278" s="37" t="str">
        <f>IF($F278="","",IFERROR(INDEX([1]Raw_Data!$AC:$AC,MATCH($F278,[1]Raw_Data!$F:$F,0)),""))</f>
        <v/>
      </c>
      <c r="AD278" s="83" t="str">
        <f>IF($F278="","",IFERROR(INDEX([1]Raw_Data!$AD:$AD,MATCH($F278,[1]Raw_Data!$F:$F,0)),""))</f>
        <v/>
      </c>
      <c r="AE278" s="37" t="str">
        <f>IF($F278="","",IFERROR(INDEX([1]Raw_Data!$AE:$AE,MATCH($F278,[1]Raw_Data!$F:$F,0)),""))</f>
        <v/>
      </c>
      <c r="AF278" s="83" t="str">
        <f>IF($F278="","",IFERROR(INDEX([1]Raw_Data!$AF:$AF,MATCH($F278,[1]Raw_Data!$F:$F,0)),""))</f>
        <v/>
      </c>
      <c r="AG278" s="37" t="str">
        <f>IF($F278="","",IFERROR(INDEX([1]Raw_Data!$AG:$AG,MATCH($F278,[1]Raw_Data!$F:$F,0)),""))</f>
        <v/>
      </c>
      <c r="AH278" s="83" t="str">
        <f>IF($F278="","",IFERROR(INDEX([1]Raw_Data!$AH:$AH,MATCH($F278,[1]Raw_Data!$F:$F,0)),""))</f>
        <v/>
      </c>
      <c r="AI278" s="37" t="str">
        <f>IF($F278="","",IFERROR(INDEX([1]Raw_Data!$AI:$AI,MATCH($F278,[1]Raw_Data!$F:$F,0)),""))</f>
        <v/>
      </c>
      <c r="AJ278" s="83" t="str">
        <f>IF($F278="","",IFERROR(INDEX([1]Raw_Data!$AJ:$AJ,MATCH($F278,[1]Raw_Data!$F:$F,0)),""))</f>
        <v/>
      </c>
      <c r="AK278" s="37" t="str">
        <f>IF($F278="","",IFERROR(INDEX([1]Raw_Data!$AK:$AK,MATCH($F278,[1]Raw_Data!$F:$F,0)),""))</f>
        <v/>
      </c>
      <c r="AL278" s="83" t="str">
        <f>IF($F278="","",IFERROR(INDEX([1]Raw_Data!$AL:$AL,MATCH($F278,[1]Raw_Data!$F:$F,0)),""))</f>
        <v/>
      </c>
      <c r="AM278" s="37" t="str">
        <f>IF($F278="","",IFERROR(INDEX([1]Raw_Data!$AM:$AM,MATCH($F278,[1]Raw_Data!$F:$F,0)),""))</f>
        <v/>
      </c>
      <c r="AN278" s="83" t="str">
        <f>IF($F278="","",IFERROR(INDEX([1]Raw_Data!$AN:$AN,MATCH($F278,[1]Raw_Data!$F:$F,0)),""))</f>
        <v/>
      </c>
      <c r="AO278" s="37" t="str">
        <f>IF($F278="","",IFERROR(INDEX([1]Raw_Data!$AO:$AO,MATCH($F278,[1]Raw_Data!$F:$F,0)),""))</f>
        <v/>
      </c>
      <c r="AP278" s="83" t="str">
        <f>IF($F278="","",IFERROR(INDEX([1]Raw_Data!$AP:$AP,MATCH($F278,[1]Raw_Data!$F:$F,0)),""))</f>
        <v/>
      </c>
      <c r="AQ278" s="37" t="str">
        <f>IF($F278="","",IFERROR(INDEX([1]Raw_Data!$AQ:$AQ,MATCH($F278,[1]Raw_Data!$F:$F,0)),""))</f>
        <v/>
      </c>
      <c r="AR278" s="83"/>
      <c r="AS278" s="84" t="str">
        <f>IF($F278="","",SUM(IF($CC278="",$H278,$CC278),IF($CE278="",$J278,$CE278),IF($CG278="",$L278,$CG278),IF($CI278="",$N278,$CI278),IF($CK278="",$P278,$CK278),IF($CM278="",$R278,$CM278),IF($CO278="",$T278,$CO278),IF($CQ278="",$V278,$CQ278),IF($CS278="",$X278,$CS278),IF($CU278="",$Z278,$CU278),IF($CW278="",$AB278,$CW278),IF($CY278="",$AD278,$CY278),IF($DA278="",$AF278,$DA278),IF($DC278="",$AH278,$DC278),IF($DE278="",$AJ278,$DE278),IF($DG278="",$AL278,$DG278),IF($DI278="",$AN278,$DI278)))</f>
        <v/>
      </c>
      <c r="AT278" s="80" t="str">
        <f t="shared" si="48"/>
        <v/>
      </c>
      <c r="AU278" s="79" t="str">
        <f t="shared" si="49"/>
        <v/>
      </c>
      <c r="AV278" s="80" t="str">
        <f t="shared" si="50"/>
        <v/>
      </c>
      <c r="AW278" s="80" t="str">
        <f t="shared" si="51"/>
        <v/>
      </c>
      <c r="AX278" s="79" t="str">
        <f t="shared" si="52"/>
        <v/>
      </c>
      <c r="AY278" s="79" t="str">
        <f>IF(B278="","",COUNTIFS($B$5:B278,B278,$AT$5:AT278,AT278))</f>
        <v/>
      </c>
      <c r="AZ278" s="79" t="str">
        <f>IF(B278="","",COUNTIFS($B$5:B278,B278,$AV$5:AV278,AV278))</f>
        <v/>
      </c>
      <c r="BA278" s="79" t="str">
        <f t="shared" si="53"/>
        <v/>
      </c>
      <c r="BB278" s="79" t="str">
        <f t="shared" si="54"/>
        <v/>
      </c>
      <c r="BC278" s="79">
        <f t="shared" si="55"/>
        <v>0</v>
      </c>
      <c r="BD278" s="40" t="str">
        <f t="shared" si="56"/>
        <v/>
      </c>
      <c r="BE278" s="11" t="str">
        <f>IF($F278="","","REV"&amp;COUNTIF($F$5:F278,$F278))</f>
        <v/>
      </c>
      <c r="BF278" s="23"/>
      <c r="BG278" s="23"/>
      <c r="BH278" s="40" t="str">
        <f t="shared" si="57"/>
        <v/>
      </c>
      <c r="BI278" s="40" t="str">
        <f t="shared" si="58"/>
        <v/>
      </c>
      <c r="BJ278" s="41"/>
      <c r="BK278" s="41"/>
      <c r="BL278" s="41"/>
      <c r="BM278" s="41"/>
      <c r="BN278" s="41"/>
      <c r="BO278" s="41"/>
      <c r="BP278" s="41"/>
      <c r="BQ278" s="41"/>
      <c r="BR278" s="41"/>
      <c r="BS278" s="41"/>
      <c r="BT278" s="41"/>
      <c r="BU278" s="41"/>
      <c r="BV278" s="41"/>
      <c r="BW278" s="41"/>
      <c r="BX278" s="41"/>
      <c r="BY278" s="41"/>
      <c r="BZ278" s="41"/>
      <c r="CA278" s="40" t="str">
        <f t="shared" si="59"/>
        <v/>
      </c>
      <c r="CC278" s="82"/>
      <c r="CD278" s="41"/>
      <c r="CE278" s="82"/>
      <c r="CF278" s="41"/>
      <c r="CG278" s="82"/>
      <c r="CH278" s="41"/>
      <c r="CI278" s="82"/>
      <c r="CJ278" s="41"/>
      <c r="CK278" s="82"/>
      <c r="CL278" s="41"/>
      <c r="CM278" s="82"/>
      <c r="CN278" s="41"/>
      <c r="CO278" s="82"/>
      <c r="CP278" s="41"/>
      <c r="CQ278" s="82"/>
      <c r="CR278" s="41"/>
      <c r="CS278" s="82"/>
      <c r="CT278" s="41"/>
      <c r="CU278" s="82"/>
      <c r="CV278" s="41"/>
      <c r="CW278" s="82"/>
      <c r="CX278" s="41"/>
      <c r="CY278" s="82"/>
      <c r="CZ278" s="41"/>
      <c r="DA278" s="82"/>
      <c r="DB278" s="41"/>
      <c r="DC278" s="82"/>
      <c r="DD278" s="41"/>
      <c r="DE278" s="82"/>
      <c r="DF278" s="41"/>
      <c r="DG278" s="82"/>
      <c r="DH278" s="41"/>
      <c r="DI278" s="82"/>
      <c r="DJ278" s="41"/>
      <c r="DK278" s="23" t="str">
        <f>IF($F278="","",IF(OR(AND($CC278&lt;&gt;"",$CC278&lt;&gt;$H278),AND($CE278&lt;&gt;"",$CE278&lt;&gt;$J278),AND($CG278&lt;&gt;"",$CG278&lt;&gt;$L278),AND($CI278&lt;&gt;"",$CI278&lt;&gt;$N278),AND($CK278&lt;&gt;"",$CK278&lt;&gt;$P278),AND($CM278&lt;&gt;"",$CM278&lt;&gt;$R278),AND($CO278&lt;&gt;"",$CO278&lt;&gt;$T278),AND($CQ278&lt;&gt;"",$CQ278&lt;&gt;$V278),AND($CS278&lt;&gt;"",$CS278&lt;&gt;$X278),AND($CU278&lt;&gt;"",$CU278&lt;&gt;$Z278),AND($CW278&lt;&gt;"",$CW278&lt;&gt;$AB278),AND($CY278&lt;&gt;"",$CY278&lt;&gt;$AD278),AND($DA278&lt;&gt;"",$DA278&lt;&gt;$AF278),AND($DC278&lt;&gt;"",$DC278&lt;&gt;$AH278),AND($DE278&lt;&gt;"",$DE278&lt;&gt;$AJ278),AND($DG278&lt;&gt;"",$DG278&lt;&gt;$AL278),AND($DI278&lt;&gt;"",$DI278&lt;&gt;$AN278)),"Score changed",IF(OR(AND($CD278&lt;&gt;"",$CD278&lt;&gt;$I278),AND($CF278&lt;&gt;"",$CF278&lt;&gt;$K278),AND($CH278&lt;&gt;"",$CH278&lt;&gt;$M278),AND($CJ278&lt;&gt;"",$CJ278&lt;&gt;$O278),AND($CL278&lt;&gt;"",$CL278&lt;&gt;$Q278),AND($CN278&lt;&gt;"",$CN278&lt;&gt;$S278),AND($CP278&lt;&gt;"",$CP278&lt;&gt;$U278),AND($CR278&lt;&gt;"",$CR278&lt;&gt;$W278),AND($CT278&lt;&gt;"",$CT278&lt;&gt;$Y278),AND($CV278&lt;&gt;"",$CV278&lt;&gt;$AA278),AND($CX278&lt;&gt;"",$CX278&lt;&gt;$AC278),AND($CZ278&lt;&gt;"",$CZ278&lt;&gt;$AE278),AND($DB278&lt;&gt;"",$DB278&lt;&gt;$AG278),AND($DD278&lt;&gt;"",$DD278&lt;&gt;$AI278),AND($DF278&lt;&gt;"",$DF278&lt;&gt;$AK278),AND($DH278&lt;&gt;"",$DH278&lt;&gt;$AM278),AND($DJ278&lt;&gt;"",$DJ278&lt;&gt;$AO278)),"Rewrite only","No change entered")))</f>
        <v/>
      </c>
    </row>
    <row r="279" spans="1:115" ht="15" customHeight="1">
      <c r="A279" s="78" t="str">
        <f>IF($F279="","",IFERROR(INDEX([1]Raw_Data!$A:$A,MATCH($F279,[1]Raw_Data!$F:$F,0)),""))</f>
        <v/>
      </c>
      <c r="B279" s="79" t="str">
        <f>IF($F279="","",IFERROR(INDEX([1]Raw_Data!$B:$B,MATCH($F279,[1]Raw_Data!$F:$F,0)),""))</f>
        <v/>
      </c>
      <c r="C279" s="80" t="str">
        <f>IF($F279="","",IFERROR(INDEX([1]Raw_Data!$C:$C,MATCH($F279,[1]Raw_Data!$F:$F,0)),""))</f>
        <v/>
      </c>
      <c r="D279" s="81" t="str">
        <f>IF($F279="","",IFERROR(INDEX([1]Raw_Data!$D:$D,MATCH($F279,[1]Raw_Data!$F:$F,0)),""))</f>
        <v/>
      </c>
      <c r="E279" s="81" t="str">
        <f>IF($F279="","",IFERROR(INDEX([1]Raw_Data!$E:$E,MATCH($F279,[1]Raw_Data!$F:$F,0)),""))</f>
        <v/>
      </c>
      <c r="F279" s="82"/>
      <c r="G279" s="79" t="str">
        <f>IF($F279="","",IFERROR(INDEX([1]Raw_Data!$G:$G,MATCH($F279,[1]Raw_Data!$F:$F,0)),""))</f>
        <v/>
      </c>
      <c r="H279" s="83" t="str">
        <f>IF($F279="","",IFERROR(INDEX([1]Raw_Data!$H:$H,MATCH($F279,[1]Raw_Data!$F:$F,0)),""))</f>
        <v/>
      </c>
      <c r="I279" s="36" t="str">
        <f>IF($F279="","",IFERROR(INDEX([1]Raw_Data!$I:$I,MATCH($F279,[1]Raw_Data!$F:$F,0)),""))</f>
        <v/>
      </c>
      <c r="J279" s="83" t="str">
        <f>IF($F279="","",IFERROR(INDEX([1]Raw_Data!$J:$J,MATCH($F279,[1]Raw_Data!$F:$F,0)),""))</f>
        <v/>
      </c>
      <c r="K279" s="37" t="str">
        <f>IF($F279="","",IFERROR(INDEX([1]Raw_Data!$K:$K,MATCH($F279,[1]Raw_Data!$F:$F,0)),""))</f>
        <v/>
      </c>
      <c r="L279" s="83" t="str">
        <f>IF($F279="","",IFERROR(INDEX([1]Raw_Data!$L:$L,MATCH($F279,[1]Raw_Data!$F:$F,0)),""))</f>
        <v/>
      </c>
      <c r="M279" s="37" t="str">
        <f>IF($F279="","",IFERROR(INDEX([1]Raw_Data!$M:$M,MATCH($F279,[1]Raw_Data!$F:$F,0)),""))</f>
        <v/>
      </c>
      <c r="N279" s="83" t="str">
        <f>IF($F279="","",IFERROR(INDEX([1]Raw_Data!$N:$N,MATCH($F279,[1]Raw_Data!$F:$F,0)),""))</f>
        <v/>
      </c>
      <c r="O279" s="37" t="str">
        <f>IF($F279="","",IFERROR(INDEX([1]Raw_Data!$O:$O,MATCH($F279,[1]Raw_Data!$F:$F,0)),""))</f>
        <v/>
      </c>
      <c r="P279" s="83" t="str">
        <f>IF($F279="","",IFERROR(INDEX([1]Raw_Data!$P:$P,MATCH($F279,[1]Raw_Data!$F:$F,0)),""))</f>
        <v/>
      </c>
      <c r="Q279" s="37" t="str">
        <f>IF($F279="","",IFERROR(INDEX([1]Raw_Data!$Q:$Q,MATCH($F279,[1]Raw_Data!$F:$F,0)),""))</f>
        <v/>
      </c>
      <c r="R279" s="83" t="str">
        <f>IF($F279="","",IFERROR(INDEX([1]Raw_Data!$R:$R,MATCH($F279,[1]Raw_Data!$F:$F,0)),""))</f>
        <v/>
      </c>
      <c r="S279" s="37" t="str">
        <f>IF($F279="","",IFERROR(INDEX([1]Raw_Data!$S:$S,MATCH($F279,[1]Raw_Data!$F:$F,0)),""))</f>
        <v/>
      </c>
      <c r="T279" s="83" t="str">
        <f>IF($F279="","",IFERROR(INDEX([1]Raw_Data!$T:$T,MATCH($F279,[1]Raw_Data!$F:$F,0)),""))</f>
        <v/>
      </c>
      <c r="U279" s="37" t="str">
        <f>IF($F279="","",IFERROR(INDEX([1]Raw_Data!$U:$U,MATCH($F279,[1]Raw_Data!$F:$F,0)),""))</f>
        <v/>
      </c>
      <c r="V279" s="83" t="str">
        <f>IF($F279="","",IFERROR(INDEX([1]Raw_Data!$V:$V,MATCH($F279,[1]Raw_Data!$F:$F,0)),""))</f>
        <v/>
      </c>
      <c r="W279" s="37" t="str">
        <f>IF($F279="","",IFERROR(INDEX([1]Raw_Data!$W:$W,MATCH($F279,[1]Raw_Data!$F:$F,0)),""))</f>
        <v/>
      </c>
      <c r="X279" s="83" t="str">
        <f>IF($F279="","",IFERROR(INDEX([1]Raw_Data!$X:$X,MATCH($F279,[1]Raw_Data!$F:$F,0)),""))</f>
        <v/>
      </c>
      <c r="Y279" s="37" t="str">
        <f>IF($F279="","",IFERROR(INDEX([1]Raw_Data!$Y:$Y,MATCH($F279,[1]Raw_Data!$F:$F,0)),""))</f>
        <v/>
      </c>
      <c r="Z279" s="83" t="str">
        <f>IF($F279="","",IFERROR(INDEX([1]Raw_Data!$Z:$Z,MATCH($F279,[1]Raw_Data!$F:$F,0)),""))</f>
        <v/>
      </c>
      <c r="AA279" s="37" t="str">
        <f>IF($F279="","",IFERROR(INDEX([1]Raw_Data!$AA:$AA,MATCH($F279,[1]Raw_Data!$F:$F,0)),""))</f>
        <v/>
      </c>
      <c r="AB279" s="83" t="str">
        <f>IF($F279="","",IFERROR(INDEX([1]Raw_Data!$AB:$AB,MATCH($F279,[1]Raw_Data!$F:$F,0)),""))</f>
        <v/>
      </c>
      <c r="AC279" s="37" t="str">
        <f>IF($F279="","",IFERROR(INDEX([1]Raw_Data!$AC:$AC,MATCH($F279,[1]Raw_Data!$F:$F,0)),""))</f>
        <v/>
      </c>
      <c r="AD279" s="83" t="str">
        <f>IF($F279="","",IFERROR(INDEX([1]Raw_Data!$AD:$AD,MATCH($F279,[1]Raw_Data!$F:$F,0)),""))</f>
        <v/>
      </c>
      <c r="AE279" s="37" t="str">
        <f>IF($F279="","",IFERROR(INDEX([1]Raw_Data!$AE:$AE,MATCH($F279,[1]Raw_Data!$F:$F,0)),""))</f>
        <v/>
      </c>
      <c r="AF279" s="83" t="str">
        <f>IF($F279="","",IFERROR(INDEX([1]Raw_Data!$AF:$AF,MATCH($F279,[1]Raw_Data!$F:$F,0)),""))</f>
        <v/>
      </c>
      <c r="AG279" s="37" t="str">
        <f>IF($F279="","",IFERROR(INDEX([1]Raw_Data!$AG:$AG,MATCH($F279,[1]Raw_Data!$F:$F,0)),""))</f>
        <v/>
      </c>
      <c r="AH279" s="83" t="str">
        <f>IF($F279="","",IFERROR(INDEX([1]Raw_Data!$AH:$AH,MATCH($F279,[1]Raw_Data!$F:$F,0)),""))</f>
        <v/>
      </c>
      <c r="AI279" s="37" t="str">
        <f>IF($F279="","",IFERROR(INDEX([1]Raw_Data!$AI:$AI,MATCH($F279,[1]Raw_Data!$F:$F,0)),""))</f>
        <v/>
      </c>
      <c r="AJ279" s="83" t="str">
        <f>IF($F279="","",IFERROR(INDEX([1]Raw_Data!$AJ:$AJ,MATCH($F279,[1]Raw_Data!$F:$F,0)),""))</f>
        <v/>
      </c>
      <c r="AK279" s="37" t="str">
        <f>IF($F279="","",IFERROR(INDEX([1]Raw_Data!$AK:$AK,MATCH($F279,[1]Raw_Data!$F:$F,0)),""))</f>
        <v/>
      </c>
      <c r="AL279" s="83" t="str">
        <f>IF($F279="","",IFERROR(INDEX([1]Raw_Data!$AL:$AL,MATCH($F279,[1]Raw_Data!$F:$F,0)),""))</f>
        <v/>
      </c>
      <c r="AM279" s="37" t="str">
        <f>IF($F279="","",IFERROR(INDEX([1]Raw_Data!$AM:$AM,MATCH($F279,[1]Raw_Data!$F:$F,0)),""))</f>
        <v/>
      </c>
      <c r="AN279" s="83" t="str">
        <f>IF($F279="","",IFERROR(INDEX([1]Raw_Data!$AN:$AN,MATCH($F279,[1]Raw_Data!$F:$F,0)),""))</f>
        <v/>
      </c>
      <c r="AO279" s="37" t="str">
        <f>IF($F279="","",IFERROR(INDEX([1]Raw_Data!$AO:$AO,MATCH($F279,[1]Raw_Data!$F:$F,0)),""))</f>
        <v/>
      </c>
      <c r="AP279" s="83" t="str">
        <f>IF($F279="","",IFERROR(INDEX([1]Raw_Data!$AP:$AP,MATCH($F279,[1]Raw_Data!$F:$F,0)),""))</f>
        <v/>
      </c>
      <c r="AQ279" s="37" t="str">
        <f>IF($F279="","",IFERROR(INDEX([1]Raw_Data!$AQ:$AQ,MATCH($F279,[1]Raw_Data!$F:$F,0)),""))</f>
        <v/>
      </c>
      <c r="AR279" s="83"/>
      <c r="AS279" s="84" t="str">
        <f>IF($F279="","",SUM(IF($CC279="",$H279,$CC279),IF($CE279="",$J279,$CE279),IF($CG279="",$L279,$CG279),IF($CI279="",$N279,$CI279),IF($CK279="",$P279,$CK279),IF($CM279="",$R279,$CM279),IF($CO279="",$T279,$CO279),IF($CQ279="",$V279,$CQ279),IF($CS279="",$X279,$CS279),IF($CU279="",$Z279,$CU279),IF($CW279="",$AB279,$CW279),IF($CY279="",$AD279,$CY279),IF($DA279="",$AF279,$DA279),IF($DC279="",$AH279,$DC279),IF($DE279="",$AJ279,$DE279),IF($DG279="",$AL279,$DG279),IF($DI279="",$AN279,$DI279)))</f>
        <v/>
      </c>
      <c r="AT279" s="80" t="str">
        <f t="shared" si="48"/>
        <v/>
      </c>
      <c r="AU279" s="79" t="str">
        <f t="shared" si="49"/>
        <v/>
      </c>
      <c r="AV279" s="80" t="str">
        <f t="shared" si="50"/>
        <v/>
      </c>
      <c r="AW279" s="80" t="str">
        <f t="shared" si="51"/>
        <v/>
      </c>
      <c r="AX279" s="79" t="str">
        <f t="shared" si="52"/>
        <v/>
      </c>
      <c r="AY279" s="79" t="str">
        <f>IF(B279="","",COUNTIFS($B$5:B279,B279,$AT$5:AT279,AT279))</f>
        <v/>
      </c>
      <c r="AZ279" s="79" t="str">
        <f>IF(B279="","",COUNTIFS($B$5:B279,B279,$AV$5:AV279,AV279))</f>
        <v/>
      </c>
      <c r="BA279" s="79" t="str">
        <f t="shared" si="53"/>
        <v/>
      </c>
      <c r="BB279" s="79" t="str">
        <f t="shared" si="54"/>
        <v/>
      </c>
      <c r="BC279" s="79">
        <f t="shared" si="55"/>
        <v>0</v>
      </c>
      <c r="BD279" s="40" t="str">
        <f t="shared" si="56"/>
        <v/>
      </c>
      <c r="BE279" s="11" t="str">
        <f>IF($F279="","","REV"&amp;COUNTIF($F$5:F279,$F279))</f>
        <v/>
      </c>
      <c r="BF279" s="23"/>
      <c r="BG279" s="23"/>
      <c r="BH279" s="40" t="str">
        <f t="shared" si="57"/>
        <v/>
      </c>
      <c r="BI279" s="40" t="str">
        <f t="shared" si="58"/>
        <v/>
      </c>
      <c r="BJ279" s="41"/>
      <c r="BK279" s="41"/>
      <c r="BL279" s="41"/>
      <c r="BM279" s="41"/>
      <c r="BN279" s="41"/>
      <c r="BO279" s="41"/>
      <c r="BP279" s="41"/>
      <c r="BQ279" s="41"/>
      <c r="BR279" s="41"/>
      <c r="BS279" s="41"/>
      <c r="BT279" s="41"/>
      <c r="BU279" s="41"/>
      <c r="BV279" s="41"/>
      <c r="BW279" s="41"/>
      <c r="BX279" s="41"/>
      <c r="BY279" s="41"/>
      <c r="BZ279" s="41"/>
      <c r="CA279" s="40" t="str">
        <f t="shared" si="59"/>
        <v/>
      </c>
      <c r="CC279" s="82"/>
      <c r="CD279" s="41"/>
      <c r="CE279" s="82"/>
      <c r="CF279" s="41"/>
      <c r="CG279" s="82"/>
      <c r="CH279" s="41"/>
      <c r="CI279" s="82"/>
      <c r="CJ279" s="41"/>
      <c r="CK279" s="82"/>
      <c r="CL279" s="41"/>
      <c r="CM279" s="82"/>
      <c r="CN279" s="41"/>
      <c r="CO279" s="82"/>
      <c r="CP279" s="41"/>
      <c r="CQ279" s="82"/>
      <c r="CR279" s="41"/>
      <c r="CS279" s="82"/>
      <c r="CT279" s="41"/>
      <c r="CU279" s="82"/>
      <c r="CV279" s="41"/>
      <c r="CW279" s="82"/>
      <c r="CX279" s="41"/>
      <c r="CY279" s="82"/>
      <c r="CZ279" s="41"/>
      <c r="DA279" s="82"/>
      <c r="DB279" s="41"/>
      <c r="DC279" s="82"/>
      <c r="DD279" s="41"/>
      <c r="DE279" s="82"/>
      <c r="DF279" s="41"/>
      <c r="DG279" s="82"/>
      <c r="DH279" s="41"/>
      <c r="DI279" s="82"/>
      <c r="DJ279" s="41"/>
      <c r="DK279" s="23" t="str">
        <f>IF($F279="","",IF(OR(AND($CC279&lt;&gt;"",$CC279&lt;&gt;$H279),AND($CE279&lt;&gt;"",$CE279&lt;&gt;$J279),AND($CG279&lt;&gt;"",$CG279&lt;&gt;$L279),AND($CI279&lt;&gt;"",$CI279&lt;&gt;$N279),AND($CK279&lt;&gt;"",$CK279&lt;&gt;$P279),AND($CM279&lt;&gt;"",$CM279&lt;&gt;$R279),AND($CO279&lt;&gt;"",$CO279&lt;&gt;$T279),AND($CQ279&lt;&gt;"",$CQ279&lt;&gt;$V279),AND($CS279&lt;&gt;"",$CS279&lt;&gt;$X279),AND($CU279&lt;&gt;"",$CU279&lt;&gt;$Z279),AND($CW279&lt;&gt;"",$CW279&lt;&gt;$AB279),AND($CY279&lt;&gt;"",$CY279&lt;&gt;$AD279),AND($DA279&lt;&gt;"",$DA279&lt;&gt;$AF279),AND($DC279&lt;&gt;"",$DC279&lt;&gt;$AH279),AND($DE279&lt;&gt;"",$DE279&lt;&gt;$AJ279),AND($DG279&lt;&gt;"",$DG279&lt;&gt;$AL279),AND($DI279&lt;&gt;"",$DI279&lt;&gt;$AN279)),"Score changed",IF(OR(AND($CD279&lt;&gt;"",$CD279&lt;&gt;$I279),AND($CF279&lt;&gt;"",$CF279&lt;&gt;$K279),AND($CH279&lt;&gt;"",$CH279&lt;&gt;$M279),AND($CJ279&lt;&gt;"",$CJ279&lt;&gt;$O279),AND($CL279&lt;&gt;"",$CL279&lt;&gt;$Q279),AND($CN279&lt;&gt;"",$CN279&lt;&gt;$S279),AND($CP279&lt;&gt;"",$CP279&lt;&gt;$U279),AND($CR279&lt;&gt;"",$CR279&lt;&gt;$W279),AND($CT279&lt;&gt;"",$CT279&lt;&gt;$Y279),AND($CV279&lt;&gt;"",$CV279&lt;&gt;$AA279),AND($CX279&lt;&gt;"",$CX279&lt;&gt;$AC279),AND($CZ279&lt;&gt;"",$CZ279&lt;&gt;$AE279),AND($DB279&lt;&gt;"",$DB279&lt;&gt;$AG279),AND($DD279&lt;&gt;"",$DD279&lt;&gt;$AI279),AND($DF279&lt;&gt;"",$DF279&lt;&gt;$AK279),AND($DH279&lt;&gt;"",$DH279&lt;&gt;$AM279),AND($DJ279&lt;&gt;"",$DJ279&lt;&gt;$AO279)),"Rewrite only","No change entered")))</f>
        <v/>
      </c>
    </row>
    <row r="280" spans="1:115" ht="15" customHeight="1">
      <c r="A280" s="78" t="str">
        <f>IF($F280="","",IFERROR(INDEX([1]Raw_Data!$A:$A,MATCH($F280,[1]Raw_Data!$F:$F,0)),""))</f>
        <v/>
      </c>
      <c r="B280" s="79" t="str">
        <f>IF($F280="","",IFERROR(INDEX([1]Raw_Data!$B:$B,MATCH($F280,[1]Raw_Data!$F:$F,0)),""))</f>
        <v/>
      </c>
      <c r="C280" s="80" t="str">
        <f>IF($F280="","",IFERROR(INDEX([1]Raw_Data!$C:$C,MATCH($F280,[1]Raw_Data!$F:$F,0)),""))</f>
        <v/>
      </c>
      <c r="D280" s="81" t="str">
        <f>IF($F280="","",IFERROR(INDEX([1]Raw_Data!$D:$D,MATCH($F280,[1]Raw_Data!$F:$F,0)),""))</f>
        <v/>
      </c>
      <c r="E280" s="81" t="str">
        <f>IF($F280="","",IFERROR(INDEX([1]Raw_Data!$E:$E,MATCH($F280,[1]Raw_Data!$F:$F,0)),""))</f>
        <v/>
      </c>
      <c r="F280" s="82"/>
      <c r="G280" s="79" t="str">
        <f>IF($F280="","",IFERROR(INDEX([1]Raw_Data!$G:$G,MATCH($F280,[1]Raw_Data!$F:$F,0)),""))</f>
        <v/>
      </c>
      <c r="H280" s="83" t="str">
        <f>IF($F280="","",IFERROR(INDEX([1]Raw_Data!$H:$H,MATCH($F280,[1]Raw_Data!$F:$F,0)),""))</f>
        <v/>
      </c>
      <c r="I280" s="36" t="str">
        <f>IF($F280="","",IFERROR(INDEX([1]Raw_Data!$I:$I,MATCH($F280,[1]Raw_Data!$F:$F,0)),""))</f>
        <v/>
      </c>
      <c r="J280" s="83" t="str">
        <f>IF($F280="","",IFERROR(INDEX([1]Raw_Data!$J:$J,MATCH($F280,[1]Raw_Data!$F:$F,0)),""))</f>
        <v/>
      </c>
      <c r="K280" s="37" t="str">
        <f>IF($F280="","",IFERROR(INDEX([1]Raw_Data!$K:$K,MATCH($F280,[1]Raw_Data!$F:$F,0)),""))</f>
        <v/>
      </c>
      <c r="L280" s="83" t="str">
        <f>IF($F280="","",IFERROR(INDEX([1]Raw_Data!$L:$L,MATCH($F280,[1]Raw_Data!$F:$F,0)),""))</f>
        <v/>
      </c>
      <c r="M280" s="37" t="str">
        <f>IF($F280="","",IFERROR(INDEX([1]Raw_Data!$M:$M,MATCH($F280,[1]Raw_Data!$F:$F,0)),""))</f>
        <v/>
      </c>
      <c r="N280" s="83" t="str">
        <f>IF($F280="","",IFERROR(INDEX([1]Raw_Data!$N:$N,MATCH($F280,[1]Raw_Data!$F:$F,0)),""))</f>
        <v/>
      </c>
      <c r="O280" s="37" t="str">
        <f>IF($F280="","",IFERROR(INDEX([1]Raw_Data!$O:$O,MATCH($F280,[1]Raw_Data!$F:$F,0)),""))</f>
        <v/>
      </c>
      <c r="P280" s="83" t="str">
        <f>IF($F280="","",IFERROR(INDEX([1]Raw_Data!$P:$P,MATCH($F280,[1]Raw_Data!$F:$F,0)),""))</f>
        <v/>
      </c>
      <c r="Q280" s="37" t="str">
        <f>IF($F280="","",IFERROR(INDEX([1]Raw_Data!$Q:$Q,MATCH($F280,[1]Raw_Data!$F:$F,0)),""))</f>
        <v/>
      </c>
      <c r="R280" s="83" t="str">
        <f>IF($F280="","",IFERROR(INDEX([1]Raw_Data!$R:$R,MATCH($F280,[1]Raw_Data!$F:$F,0)),""))</f>
        <v/>
      </c>
      <c r="S280" s="37" t="str">
        <f>IF($F280="","",IFERROR(INDEX([1]Raw_Data!$S:$S,MATCH($F280,[1]Raw_Data!$F:$F,0)),""))</f>
        <v/>
      </c>
      <c r="T280" s="83" t="str">
        <f>IF($F280="","",IFERROR(INDEX([1]Raw_Data!$T:$T,MATCH($F280,[1]Raw_Data!$F:$F,0)),""))</f>
        <v/>
      </c>
      <c r="U280" s="37" t="str">
        <f>IF($F280="","",IFERROR(INDEX([1]Raw_Data!$U:$U,MATCH($F280,[1]Raw_Data!$F:$F,0)),""))</f>
        <v/>
      </c>
      <c r="V280" s="83" t="str">
        <f>IF($F280="","",IFERROR(INDEX([1]Raw_Data!$V:$V,MATCH($F280,[1]Raw_Data!$F:$F,0)),""))</f>
        <v/>
      </c>
      <c r="W280" s="37" t="str">
        <f>IF($F280="","",IFERROR(INDEX([1]Raw_Data!$W:$W,MATCH($F280,[1]Raw_Data!$F:$F,0)),""))</f>
        <v/>
      </c>
      <c r="X280" s="83" t="str">
        <f>IF($F280="","",IFERROR(INDEX([1]Raw_Data!$X:$X,MATCH($F280,[1]Raw_Data!$F:$F,0)),""))</f>
        <v/>
      </c>
      <c r="Y280" s="37" t="str">
        <f>IF($F280="","",IFERROR(INDEX([1]Raw_Data!$Y:$Y,MATCH($F280,[1]Raw_Data!$F:$F,0)),""))</f>
        <v/>
      </c>
      <c r="Z280" s="83" t="str">
        <f>IF($F280="","",IFERROR(INDEX([1]Raw_Data!$Z:$Z,MATCH($F280,[1]Raw_Data!$F:$F,0)),""))</f>
        <v/>
      </c>
      <c r="AA280" s="37" t="str">
        <f>IF($F280="","",IFERROR(INDEX([1]Raw_Data!$AA:$AA,MATCH($F280,[1]Raw_Data!$F:$F,0)),""))</f>
        <v/>
      </c>
      <c r="AB280" s="83" t="str">
        <f>IF($F280="","",IFERROR(INDEX([1]Raw_Data!$AB:$AB,MATCH($F280,[1]Raw_Data!$F:$F,0)),""))</f>
        <v/>
      </c>
      <c r="AC280" s="37" t="str">
        <f>IF($F280="","",IFERROR(INDEX([1]Raw_Data!$AC:$AC,MATCH($F280,[1]Raw_Data!$F:$F,0)),""))</f>
        <v/>
      </c>
      <c r="AD280" s="83" t="str">
        <f>IF($F280="","",IFERROR(INDEX([1]Raw_Data!$AD:$AD,MATCH($F280,[1]Raw_Data!$F:$F,0)),""))</f>
        <v/>
      </c>
      <c r="AE280" s="37" t="str">
        <f>IF($F280="","",IFERROR(INDEX([1]Raw_Data!$AE:$AE,MATCH($F280,[1]Raw_Data!$F:$F,0)),""))</f>
        <v/>
      </c>
      <c r="AF280" s="83" t="str">
        <f>IF($F280="","",IFERROR(INDEX([1]Raw_Data!$AF:$AF,MATCH($F280,[1]Raw_Data!$F:$F,0)),""))</f>
        <v/>
      </c>
      <c r="AG280" s="37" t="str">
        <f>IF($F280="","",IFERROR(INDEX([1]Raw_Data!$AG:$AG,MATCH($F280,[1]Raw_Data!$F:$F,0)),""))</f>
        <v/>
      </c>
      <c r="AH280" s="83" t="str">
        <f>IF($F280="","",IFERROR(INDEX([1]Raw_Data!$AH:$AH,MATCH($F280,[1]Raw_Data!$F:$F,0)),""))</f>
        <v/>
      </c>
      <c r="AI280" s="37" t="str">
        <f>IF($F280="","",IFERROR(INDEX([1]Raw_Data!$AI:$AI,MATCH($F280,[1]Raw_Data!$F:$F,0)),""))</f>
        <v/>
      </c>
      <c r="AJ280" s="83" t="str">
        <f>IF($F280="","",IFERROR(INDEX([1]Raw_Data!$AJ:$AJ,MATCH($F280,[1]Raw_Data!$F:$F,0)),""))</f>
        <v/>
      </c>
      <c r="AK280" s="37" t="str">
        <f>IF($F280="","",IFERROR(INDEX([1]Raw_Data!$AK:$AK,MATCH($F280,[1]Raw_Data!$F:$F,0)),""))</f>
        <v/>
      </c>
      <c r="AL280" s="83" t="str">
        <f>IF($F280="","",IFERROR(INDEX([1]Raw_Data!$AL:$AL,MATCH($F280,[1]Raw_Data!$F:$F,0)),""))</f>
        <v/>
      </c>
      <c r="AM280" s="37" t="str">
        <f>IF($F280="","",IFERROR(INDEX([1]Raw_Data!$AM:$AM,MATCH($F280,[1]Raw_Data!$F:$F,0)),""))</f>
        <v/>
      </c>
      <c r="AN280" s="83" t="str">
        <f>IF($F280="","",IFERROR(INDEX([1]Raw_Data!$AN:$AN,MATCH($F280,[1]Raw_Data!$F:$F,0)),""))</f>
        <v/>
      </c>
      <c r="AO280" s="37" t="str">
        <f>IF($F280="","",IFERROR(INDEX([1]Raw_Data!$AO:$AO,MATCH($F280,[1]Raw_Data!$F:$F,0)),""))</f>
        <v/>
      </c>
      <c r="AP280" s="83" t="str">
        <f>IF($F280="","",IFERROR(INDEX([1]Raw_Data!$AP:$AP,MATCH($F280,[1]Raw_Data!$F:$F,0)),""))</f>
        <v/>
      </c>
      <c r="AQ280" s="37" t="str">
        <f>IF($F280="","",IFERROR(INDEX([1]Raw_Data!$AQ:$AQ,MATCH($F280,[1]Raw_Data!$F:$F,0)),""))</f>
        <v/>
      </c>
      <c r="AR280" s="83"/>
      <c r="AS280" s="84" t="str">
        <f>IF($F280="","",SUM(IF($CC280="",$H280,$CC280),IF($CE280="",$J280,$CE280),IF($CG280="",$L280,$CG280),IF($CI280="",$N280,$CI280),IF($CK280="",$P280,$CK280),IF($CM280="",$R280,$CM280),IF($CO280="",$T280,$CO280),IF($CQ280="",$V280,$CQ280),IF($CS280="",$X280,$CS280),IF($CU280="",$Z280,$CU280),IF($CW280="",$AB280,$CW280),IF($CY280="",$AD280,$CY280),IF($DA280="",$AF280,$DA280),IF($DC280="",$AH280,$DC280),IF($DE280="",$AJ280,$DE280),IF($DG280="",$AL280,$DG280),IF($DI280="",$AN280,$DI280)))</f>
        <v/>
      </c>
      <c r="AT280" s="80" t="str">
        <f t="shared" si="48"/>
        <v/>
      </c>
      <c r="AU280" s="79" t="str">
        <f t="shared" si="49"/>
        <v/>
      </c>
      <c r="AV280" s="80" t="str">
        <f t="shared" si="50"/>
        <v/>
      </c>
      <c r="AW280" s="80" t="str">
        <f t="shared" si="51"/>
        <v/>
      </c>
      <c r="AX280" s="79" t="str">
        <f t="shared" si="52"/>
        <v/>
      </c>
      <c r="AY280" s="79" t="str">
        <f>IF(B280="","",COUNTIFS($B$5:B280,B280,$AT$5:AT280,AT280))</f>
        <v/>
      </c>
      <c r="AZ280" s="79" t="str">
        <f>IF(B280="","",COUNTIFS($B$5:B280,B280,$AV$5:AV280,AV280))</f>
        <v/>
      </c>
      <c r="BA280" s="79" t="str">
        <f t="shared" si="53"/>
        <v/>
      </c>
      <c r="BB280" s="79" t="str">
        <f t="shared" si="54"/>
        <v/>
      </c>
      <c r="BC280" s="79">
        <f t="shared" si="55"/>
        <v>0</v>
      </c>
      <c r="BD280" s="40" t="str">
        <f t="shared" si="56"/>
        <v/>
      </c>
      <c r="BE280" s="11" t="str">
        <f>IF($F280="","","REV"&amp;COUNTIF($F$5:F280,$F280))</f>
        <v/>
      </c>
      <c r="BF280" s="23"/>
      <c r="BG280" s="23"/>
      <c r="BH280" s="40" t="str">
        <f t="shared" si="57"/>
        <v/>
      </c>
      <c r="BI280" s="40" t="str">
        <f t="shared" si="58"/>
        <v/>
      </c>
      <c r="BJ280" s="41"/>
      <c r="BK280" s="41"/>
      <c r="BL280" s="41"/>
      <c r="BM280" s="41"/>
      <c r="BN280" s="41"/>
      <c r="BO280" s="41"/>
      <c r="BP280" s="41"/>
      <c r="BQ280" s="41"/>
      <c r="BR280" s="41"/>
      <c r="BS280" s="41"/>
      <c r="BT280" s="41"/>
      <c r="BU280" s="41"/>
      <c r="BV280" s="41"/>
      <c r="BW280" s="41"/>
      <c r="BX280" s="41"/>
      <c r="BY280" s="41"/>
      <c r="BZ280" s="41"/>
      <c r="CA280" s="40" t="str">
        <f t="shared" si="59"/>
        <v/>
      </c>
      <c r="CC280" s="82"/>
      <c r="CD280" s="41"/>
      <c r="CE280" s="82"/>
      <c r="CF280" s="41"/>
      <c r="CG280" s="82"/>
      <c r="CH280" s="41"/>
      <c r="CI280" s="82"/>
      <c r="CJ280" s="41"/>
      <c r="CK280" s="82"/>
      <c r="CL280" s="41"/>
      <c r="CM280" s="82"/>
      <c r="CN280" s="41"/>
      <c r="CO280" s="82"/>
      <c r="CP280" s="41"/>
      <c r="CQ280" s="82"/>
      <c r="CR280" s="41"/>
      <c r="CS280" s="82"/>
      <c r="CT280" s="41"/>
      <c r="CU280" s="82"/>
      <c r="CV280" s="41"/>
      <c r="CW280" s="82"/>
      <c r="CX280" s="41"/>
      <c r="CY280" s="82"/>
      <c r="CZ280" s="41"/>
      <c r="DA280" s="82"/>
      <c r="DB280" s="41"/>
      <c r="DC280" s="82"/>
      <c r="DD280" s="41"/>
      <c r="DE280" s="82"/>
      <c r="DF280" s="41"/>
      <c r="DG280" s="82"/>
      <c r="DH280" s="41"/>
      <c r="DI280" s="82"/>
      <c r="DJ280" s="41"/>
      <c r="DK280" s="23" t="str">
        <f>IF($F280="","",IF(OR(AND($CC280&lt;&gt;"",$CC280&lt;&gt;$H280),AND($CE280&lt;&gt;"",$CE280&lt;&gt;$J280),AND($CG280&lt;&gt;"",$CG280&lt;&gt;$L280),AND($CI280&lt;&gt;"",$CI280&lt;&gt;$N280),AND($CK280&lt;&gt;"",$CK280&lt;&gt;$P280),AND($CM280&lt;&gt;"",$CM280&lt;&gt;$R280),AND($CO280&lt;&gt;"",$CO280&lt;&gt;$T280),AND($CQ280&lt;&gt;"",$CQ280&lt;&gt;$V280),AND($CS280&lt;&gt;"",$CS280&lt;&gt;$X280),AND($CU280&lt;&gt;"",$CU280&lt;&gt;$Z280),AND($CW280&lt;&gt;"",$CW280&lt;&gt;$AB280),AND($CY280&lt;&gt;"",$CY280&lt;&gt;$AD280),AND($DA280&lt;&gt;"",$DA280&lt;&gt;$AF280),AND($DC280&lt;&gt;"",$DC280&lt;&gt;$AH280),AND($DE280&lt;&gt;"",$DE280&lt;&gt;$AJ280),AND($DG280&lt;&gt;"",$DG280&lt;&gt;$AL280),AND($DI280&lt;&gt;"",$DI280&lt;&gt;$AN280)),"Score changed",IF(OR(AND($CD280&lt;&gt;"",$CD280&lt;&gt;$I280),AND($CF280&lt;&gt;"",$CF280&lt;&gt;$K280),AND($CH280&lt;&gt;"",$CH280&lt;&gt;$M280),AND($CJ280&lt;&gt;"",$CJ280&lt;&gt;$O280),AND($CL280&lt;&gt;"",$CL280&lt;&gt;$Q280),AND($CN280&lt;&gt;"",$CN280&lt;&gt;$S280),AND($CP280&lt;&gt;"",$CP280&lt;&gt;$U280),AND($CR280&lt;&gt;"",$CR280&lt;&gt;$W280),AND($CT280&lt;&gt;"",$CT280&lt;&gt;$Y280),AND($CV280&lt;&gt;"",$CV280&lt;&gt;$AA280),AND($CX280&lt;&gt;"",$CX280&lt;&gt;$AC280),AND($CZ280&lt;&gt;"",$CZ280&lt;&gt;$AE280),AND($DB280&lt;&gt;"",$DB280&lt;&gt;$AG280),AND($DD280&lt;&gt;"",$DD280&lt;&gt;$AI280),AND($DF280&lt;&gt;"",$DF280&lt;&gt;$AK280),AND($DH280&lt;&gt;"",$DH280&lt;&gt;$AM280),AND($DJ280&lt;&gt;"",$DJ280&lt;&gt;$AO280)),"Rewrite only","No change entered")))</f>
        <v/>
      </c>
    </row>
    <row r="281" spans="1:115" ht="15" customHeight="1">
      <c r="A281" s="78" t="str">
        <f>IF($F281="","",IFERROR(INDEX([1]Raw_Data!$A:$A,MATCH($F281,[1]Raw_Data!$F:$F,0)),""))</f>
        <v/>
      </c>
      <c r="B281" s="79" t="str">
        <f>IF($F281="","",IFERROR(INDEX([1]Raw_Data!$B:$B,MATCH($F281,[1]Raw_Data!$F:$F,0)),""))</f>
        <v/>
      </c>
      <c r="C281" s="80" t="str">
        <f>IF($F281="","",IFERROR(INDEX([1]Raw_Data!$C:$C,MATCH($F281,[1]Raw_Data!$F:$F,0)),""))</f>
        <v/>
      </c>
      <c r="D281" s="81" t="str">
        <f>IF($F281="","",IFERROR(INDEX([1]Raw_Data!$D:$D,MATCH($F281,[1]Raw_Data!$F:$F,0)),""))</f>
        <v/>
      </c>
      <c r="E281" s="81" t="str">
        <f>IF($F281="","",IFERROR(INDEX([1]Raw_Data!$E:$E,MATCH($F281,[1]Raw_Data!$F:$F,0)),""))</f>
        <v/>
      </c>
      <c r="F281" s="82"/>
      <c r="G281" s="79" t="str">
        <f>IF($F281="","",IFERROR(INDEX([1]Raw_Data!$G:$G,MATCH($F281,[1]Raw_Data!$F:$F,0)),""))</f>
        <v/>
      </c>
      <c r="H281" s="83" t="str">
        <f>IF($F281="","",IFERROR(INDEX([1]Raw_Data!$H:$H,MATCH($F281,[1]Raw_Data!$F:$F,0)),""))</f>
        <v/>
      </c>
      <c r="I281" s="36" t="str">
        <f>IF($F281="","",IFERROR(INDEX([1]Raw_Data!$I:$I,MATCH($F281,[1]Raw_Data!$F:$F,0)),""))</f>
        <v/>
      </c>
      <c r="J281" s="83" t="str">
        <f>IF($F281="","",IFERROR(INDEX([1]Raw_Data!$J:$J,MATCH($F281,[1]Raw_Data!$F:$F,0)),""))</f>
        <v/>
      </c>
      <c r="K281" s="37" t="str">
        <f>IF($F281="","",IFERROR(INDEX([1]Raw_Data!$K:$K,MATCH($F281,[1]Raw_Data!$F:$F,0)),""))</f>
        <v/>
      </c>
      <c r="L281" s="83" t="str">
        <f>IF($F281="","",IFERROR(INDEX([1]Raw_Data!$L:$L,MATCH($F281,[1]Raw_Data!$F:$F,0)),""))</f>
        <v/>
      </c>
      <c r="M281" s="37" t="str">
        <f>IF($F281="","",IFERROR(INDEX([1]Raw_Data!$M:$M,MATCH($F281,[1]Raw_Data!$F:$F,0)),""))</f>
        <v/>
      </c>
      <c r="N281" s="83" t="str">
        <f>IF($F281="","",IFERROR(INDEX([1]Raw_Data!$N:$N,MATCH($F281,[1]Raw_Data!$F:$F,0)),""))</f>
        <v/>
      </c>
      <c r="O281" s="37" t="str">
        <f>IF($F281="","",IFERROR(INDEX([1]Raw_Data!$O:$O,MATCH($F281,[1]Raw_Data!$F:$F,0)),""))</f>
        <v/>
      </c>
      <c r="P281" s="83" t="str">
        <f>IF($F281="","",IFERROR(INDEX([1]Raw_Data!$P:$P,MATCH($F281,[1]Raw_Data!$F:$F,0)),""))</f>
        <v/>
      </c>
      <c r="Q281" s="37" t="str">
        <f>IF($F281="","",IFERROR(INDEX([1]Raw_Data!$Q:$Q,MATCH($F281,[1]Raw_Data!$F:$F,0)),""))</f>
        <v/>
      </c>
      <c r="R281" s="83" t="str">
        <f>IF($F281="","",IFERROR(INDEX([1]Raw_Data!$R:$R,MATCH($F281,[1]Raw_Data!$F:$F,0)),""))</f>
        <v/>
      </c>
      <c r="S281" s="37" t="str">
        <f>IF($F281="","",IFERROR(INDEX([1]Raw_Data!$S:$S,MATCH($F281,[1]Raw_Data!$F:$F,0)),""))</f>
        <v/>
      </c>
      <c r="T281" s="83" t="str">
        <f>IF($F281="","",IFERROR(INDEX([1]Raw_Data!$T:$T,MATCH($F281,[1]Raw_Data!$F:$F,0)),""))</f>
        <v/>
      </c>
      <c r="U281" s="37" t="str">
        <f>IF($F281="","",IFERROR(INDEX([1]Raw_Data!$U:$U,MATCH($F281,[1]Raw_Data!$F:$F,0)),""))</f>
        <v/>
      </c>
      <c r="V281" s="83" t="str">
        <f>IF($F281="","",IFERROR(INDEX([1]Raw_Data!$V:$V,MATCH($F281,[1]Raw_Data!$F:$F,0)),""))</f>
        <v/>
      </c>
      <c r="W281" s="37" t="str">
        <f>IF($F281="","",IFERROR(INDEX([1]Raw_Data!$W:$W,MATCH($F281,[1]Raw_Data!$F:$F,0)),""))</f>
        <v/>
      </c>
      <c r="X281" s="83" t="str">
        <f>IF($F281="","",IFERROR(INDEX([1]Raw_Data!$X:$X,MATCH($F281,[1]Raw_Data!$F:$F,0)),""))</f>
        <v/>
      </c>
      <c r="Y281" s="37" t="str">
        <f>IF($F281="","",IFERROR(INDEX([1]Raw_Data!$Y:$Y,MATCH($F281,[1]Raw_Data!$F:$F,0)),""))</f>
        <v/>
      </c>
      <c r="Z281" s="83" t="str">
        <f>IF($F281="","",IFERROR(INDEX([1]Raw_Data!$Z:$Z,MATCH($F281,[1]Raw_Data!$F:$F,0)),""))</f>
        <v/>
      </c>
      <c r="AA281" s="37" t="str">
        <f>IF($F281="","",IFERROR(INDEX([1]Raw_Data!$AA:$AA,MATCH($F281,[1]Raw_Data!$F:$F,0)),""))</f>
        <v/>
      </c>
      <c r="AB281" s="83" t="str">
        <f>IF($F281="","",IFERROR(INDEX([1]Raw_Data!$AB:$AB,MATCH($F281,[1]Raw_Data!$F:$F,0)),""))</f>
        <v/>
      </c>
      <c r="AC281" s="37" t="str">
        <f>IF($F281="","",IFERROR(INDEX([1]Raw_Data!$AC:$AC,MATCH($F281,[1]Raw_Data!$F:$F,0)),""))</f>
        <v/>
      </c>
      <c r="AD281" s="83" t="str">
        <f>IF($F281="","",IFERROR(INDEX([1]Raw_Data!$AD:$AD,MATCH($F281,[1]Raw_Data!$F:$F,0)),""))</f>
        <v/>
      </c>
      <c r="AE281" s="37" t="str">
        <f>IF($F281="","",IFERROR(INDEX([1]Raw_Data!$AE:$AE,MATCH($F281,[1]Raw_Data!$F:$F,0)),""))</f>
        <v/>
      </c>
      <c r="AF281" s="83" t="str">
        <f>IF($F281="","",IFERROR(INDEX([1]Raw_Data!$AF:$AF,MATCH($F281,[1]Raw_Data!$F:$F,0)),""))</f>
        <v/>
      </c>
      <c r="AG281" s="37" t="str">
        <f>IF($F281="","",IFERROR(INDEX([1]Raw_Data!$AG:$AG,MATCH($F281,[1]Raw_Data!$F:$F,0)),""))</f>
        <v/>
      </c>
      <c r="AH281" s="83" t="str">
        <f>IF($F281="","",IFERROR(INDEX([1]Raw_Data!$AH:$AH,MATCH($F281,[1]Raw_Data!$F:$F,0)),""))</f>
        <v/>
      </c>
      <c r="AI281" s="37" t="str">
        <f>IF($F281="","",IFERROR(INDEX([1]Raw_Data!$AI:$AI,MATCH($F281,[1]Raw_Data!$F:$F,0)),""))</f>
        <v/>
      </c>
      <c r="AJ281" s="83" t="str">
        <f>IF($F281="","",IFERROR(INDEX([1]Raw_Data!$AJ:$AJ,MATCH($F281,[1]Raw_Data!$F:$F,0)),""))</f>
        <v/>
      </c>
      <c r="AK281" s="37" t="str">
        <f>IF($F281="","",IFERROR(INDEX([1]Raw_Data!$AK:$AK,MATCH($F281,[1]Raw_Data!$F:$F,0)),""))</f>
        <v/>
      </c>
      <c r="AL281" s="83" t="str">
        <f>IF($F281="","",IFERROR(INDEX([1]Raw_Data!$AL:$AL,MATCH($F281,[1]Raw_Data!$F:$F,0)),""))</f>
        <v/>
      </c>
      <c r="AM281" s="37" t="str">
        <f>IF($F281="","",IFERROR(INDEX([1]Raw_Data!$AM:$AM,MATCH($F281,[1]Raw_Data!$F:$F,0)),""))</f>
        <v/>
      </c>
      <c r="AN281" s="83" t="str">
        <f>IF($F281="","",IFERROR(INDEX([1]Raw_Data!$AN:$AN,MATCH($F281,[1]Raw_Data!$F:$F,0)),""))</f>
        <v/>
      </c>
      <c r="AO281" s="37" t="str">
        <f>IF($F281="","",IFERROR(INDEX([1]Raw_Data!$AO:$AO,MATCH($F281,[1]Raw_Data!$F:$F,0)),""))</f>
        <v/>
      </c>
      <c r="AP281" s="83" t="str">
        <f>IF($F281="","",IFERROR(INDEX([1]Raw_Data!$AP:$AP,MATCH($F281,[1]Raw_Data!$F:$F,0)),""))</f>
        <v/>
      </c>
      <c r="AQ281" s="37" t="str">
        <f>IF($F281="","",IFERROR(INDEX([1]Raw_Data!$AQ:$AQ,MATCH($F281,[1]Raw_Data!$F:$F,0)),""))</f>
        <v/>
      </c>
      <c r="AR281" s="83"/>
      <c r="AS281" s="84" t="str">
        <f>IF($F281="","",SUM(IF($CC281="",$H281,$CC281),IF($CE281="",$J281,$CE281),IF($CG281="",$L281,$CG281),IF($CI281="",$N281,$CI281),IF($CK281="",$P281,$CK281),IF($CM281="",$R281,$CM281),IF($CO281="",$T281,$CO281),IF($CQ281="",$V281,$CQ281),IF($CS281="",$X281,$CS281),IF($CU281="",$Z281,$CU281),IF($CW281="",$AB281,$CW281),IF($CY281="",$AD281,$CY281),IF($DA281="",$AF281,$DA281),IF($DC281="",$AH281,$DC281),IF($DE281="",$AJ281,$DE281),IF($DG281="",$AL281,$DG281),IF($DI281="",$AN281,$DI281)))</f>
        <v/>
      </c>
      <c r="AT281" s="80" t="str">
        <f t="shared" si="48"/>
        <v/>
      </c>
      <c r="AU281" s="79" t="str">
        <f t="shared" si="49"/>
        <v/>
      </c>
      <c r="AV281" s="80" t="str">
        <f t="shared" si="50"/>
        <v/>
      </c>
      <c r="AW281" s="80" t="str">
        <f t="shared" si="51"/>
        <v/>
      </c>
      <c r="AX281" s="79" t="str">
        <f t="shared" si="52"/>
        <v/>
      </c>
      <c r="AY281" s="79" t="str">
        <f>IF(B281="","",COUNTIFS($B$5:B281,B281,$AT$5:AT281,AT281))</f>
        <v/>
      </c>
      <c r="AZ281" s="79" t="str">
        <f>IF(B281="","",COUNTIFS($B$5:B281,B281,$AV$5:AV281,AV281))</f>
        <v/>
      </c>
      <c r="BA281" s="79" t="str">
        <f t="shared" si="53"/>
        <v/>
      </c>
      <c r="BB281" s="79" t="str">
        <f t="shared" si="54"/>
        <v/>
      </c>
      <c r="BC281" s="79">
        <f t="shared" si="55"/>
        <v>0</v>
      </c>
      <c r="BD281" s="40" t="str">
        <f t="shared" si="56"/>
        <v/>
      </c>
      <c r="BE281" s="11" t="str">
        <f>IF($F281="","","REV"&amp;COUNTIF($F$5:F281,$F281))</f>
        <v/>
      </c>
      <c r="BF281" s="23"/>
      <c r="BG281" s="23"/>
      <c r="BH281" s="40" t="str">
        <f t="shared" si="57"/>
        <v/>
      </c>
      <c r="BI281" s="40" t="str">
        <f t="shared" si="58"/>
        <v/>
      </c>
      <c r="BJ281" s="41"/>
      <c r="BK281" s="41"/>
      <c r="BL281" s="41"/>
      <c r="BM281" s="41"/>
      <c r="BN281" s="41"/>
      <c r="BO281" s="41"/>
      <c r="BP281" s="41"/>
      <c r="BQ281" s="41"/>
      <c r="BR281" s="41"/>
      <c r="BS281" s="41"/>
      <c r="BT281" s="41"/>
      <c r="BU281" s="41"/>
      <c r="BV281" s="41"/>
      <c r="BW281" s="41"/>
      <c r="BX281" s="41"/>
      <c r="BY281" s="41"/>
      <c r="BZ281" s="41"/>
      <c r="CA281" s="40" t="str">
        <f t="shared" si="59"/>
        <v/>
      </c>
      <c r="CC281" s="82"/>
      <c r="CD281" s="41"/>
      <c r="CE281" s="82"/>
      <c r="CF281" s="41"/>
      <c r="CG281" s="82"/>
      <c r="CH281" s="41"/>
      <c r="CI281" s="82"/>
      <c r="CJ281" s="41"/>
      <c r="CK281" s="82"/>
      <c r="CL281" s="41"/>
      <c r="CM281" s="82"/>
      <c r="CN281" s="41"/>
      <c r="CO281" s="82"/>
      <c r="CP281" s="41"/>
      <c r="CQ281" s="82"/>
      <c r="CR281" s="41"/>
      <c r="CS281" s="82"/>
      <c r="CT281" s="41"/>
      <c r="CU281" s="82"/>
      <c r="CV281" s="41"/>
      <c r="CW281" s="82"/>
      <c r="CX281" s="41"/>
      <c r="CY281" s="82"/>
      <c r="CZ281" s="41"/>
      <c r="DA281" s="82"/>
      <c r="DB281" s="41"/>
      <c r="DC281" s="82"/>
      <c r="DD281" s="41"/>
      <c r="DE281" s="82"/>
      <c r="DF281" s="41"/>
      <c r="DG281" s="82"/>
      <c r="DH281" s="41"/>
      <c r="DI281" s="82"/>
      <c r="DJ281" s="41"/>
      <c r="DK281" s="23" t="str">
        <f>IF($F281="","",IF(OR(AND($CC281&lt;&gt;"",$CC281&lt;&gt;$H281),AND($CE281&lt;&gt;"",$CE281&lt;&gt;$J281),AND($CG281&lt;&gt;"",$CG281&lt;&gt;$L281),AND($CI281&lt;&gt;"",$CI281&lt;&gt;$N281),AND($CK281&lt;&gt;"",$CK281&lt;&gt;$P281),AND($CM281&lt;&gt;"",$CM281&lt;&gt;$R281),AND($CO281&lt;&gt;"",$CO281&lt;&gt;$T281),AND($CQ281&lt;&gt;"",$CQ281&lt;&gt;$V281),AND($CS281&lt;&gt;"",$CS281&lt;&gt;$X281),AND($CU281&lt;&gt;"",$CU281&lt;&gt;$Z281),AND($CW281&lt;&gt;"",$CW281&lt;&gt;$AB281),AND($CY281&lt;&gt;"",$CY281&lt;&gt;$AD281),AND($DA281&lt;&gt;"",$DA281&lt;&gt;$AF281),AND($DC281&lt;&gt;"",$DC281&lt;&gt;$AH281),AND($DE281&lt;&gt;"",$DE281&lt;&gt;$AJ281),AND($DG281&lt;&gt;"",$DG281&lt;&gt;$AL281),AND($DI281&lt;&gt;"",$DI281&lt;&gt;$AN281)),"Score changed",IF(OR(AND($CD281&lt;&gt;"",$CD281&lt;&gt;$I281),AND($CF281&lt;&gt;"",$CF281&lt;&gt;$K281),AND($CH281&lt;&gt;"",$CH281&lt;&gt;$M281),AND($CJ281&lt;&gt;"",$CJ281&lt;&gt;$O281),AND($CL281&lt;&gt;"",$CL281&lt;&gt;$Q281),AND($CN281&lt;&gt;"",$CN281&lt;&gt;$S281),AND($CP281&lt;&gt;"",$CP281&lt;&gt;$U281),AND($CR281&lt;&gt;"",$CR281&lt;&gt;$W281),AND($CT281&lt;&gt;"",$CT281&lt;&gt;$Y281),AND($CV281&lt;&gt;"",$CV281&lt;&gt;$AA281),AND($CX281&lt;&gt;"",$CX281&lt;&gt;$AC281),AND($CZ281&lt;&gt;"",$CZ281&lt;&gt;$AE281),AND($DB281&lt;&gt;"",$DB281&lt;&gt;$AG281),AND($DD281&lt;&gt;"",$DD281&lt;&gt;$AI281),AND($DF281&lt;&gt;"",$DF281&lt;&gt;$AK281),AND($DH281&lt;&gt;"",$DH281&lt;&gt;$AM281),AND($DJ281&lt;&gt;"",$DJ281&lt;&gt;$AO281)),"Rewrite only","No change entered")))</f>
        <v/>
      </c>
    </row>
    <row r="282" spans="1:115" ht="15" customHeight="1">
      <c r="A282" s="78" t="str">
        <f>IF($F282="","",IFERROR(INDEX([1]Raw_Data!$A:$A,MATCH($F282,[1]Raw_Data!$F:$F,0)),""))</f>
        <v/>
      </c>
      <c r="B282" s="79" t="str">
        <f>IF($F282="","",IFERROR(INDEX([1]Raw_Data!$B:$B,MATCH($F282,[1]Raw_Data!$F:$F,0)),""))</f>
        <v/>
      </c>
      <c r="C282" s="80" t="str">
        <f>IF($F282="","",IFERROR(INDEX([1]Raw_Data!$C:$C,MATCH($F282,[1]Raw_Data!$F:$F,0)),""))</f>
        <v/>
      </c>
      <c r="D282" s="81" t="str">
        <f>IF($F282="","",IFERROR(INDEX([1]Raw_Data!$D:$D,MATCH($F282,[1]Raw_Data!$F:$F,0)),""))</f>
        <v/>
      </c>
      <c r="E282" s="81" t="str">
        <f>IF($F282="","",IFERROR(INDEX([1]Raw_Data!$E:$E,MATCH($F282,[1]Raw_Data!$F:$F,0)),""))</f>
        <v/>
      </c>
      <c r="F282" s="82"/>
      <c r="G282" s="79" t="str">
        <f>IF($F282="","",IFERROR(INDEX([1]Raw_Data!$G:$G,MATCH($F282,[1]Raw_Data!$F:$F,0)),""))</f>
        <v/>
      </c>
      <c r="H282" s="83" t="str">
        <f>IF($F282="","",IFERROR(INDEX([1]Raw_Data!$H:$H,MATCH($F282,[1]Raw_Data!$F:$F,0)),""))</f>
        <v/>
      </c>
      <c r="I282" s="36" t="str">
        <f>IF($F282="","",IFERROR(INDEX([1]Raw_Data!$I:$I,MATCH($F282,[1]Raw_Data!$F:$F,0)),""))</f>
        <v/>
      </c>
      <c r="J282" s="83" t="str">
        <f>IF($F282="","",IFERROR(INDEX([1]Raw_Data!$J:$J,MATCH($F282,[1]Raw_Data!$F:$F,0)),""))</f>
        <v/>
      </c>
      <c r="K282" s="37" t="str">
        <f>IF($F282="","",IFERROR(INDEX([1]Raw_Data!$K:$K,MATCH($F282,[1]Raw_Data!$F:$F,0)),""))</f>
        <v/>
      </c>
      <c r="L282" s="83" t="str">
        <f>IF($F282="","",IFERROR(INDEX([1]Raw_Data!$L:$L,MATCH($F282,[1]Raw_Data!$F:$F,0)),""))</f>
        <v/>
      </c>
      <c r="M282" s="37" t="str">
        <f>IF($F282="","",IFERROR(INDEX([1]Raw_Data!$M:$M,MATCH($F282,[1]Raw_Data!$F:$F,0)),""))</f>
        <v/>
      </c>
      <c r="N282" s="83" t="str">
        <f>IF($F282="","",IFERROR(INDEX([1]Raw_Data!$N:$N,MATCH($F282,[1]Raw_Data!$F:$F,0)),""))</f>
        <v/>
      </c>
      <c r="O282" s="37" t="str">
        <f>IF($F282="","",IFERROR(INDEX([1]Raw_Data!$O:$O,MATCH($F282,[1]Raw_Data!$F:$F,0)),""))</f>
        <v/>
      </c>
      <c r="P282" s="83" t="str">
        <f>IF($F282="","",IFERROR(INDEX([1]Raw_Data!$P:$P,MATCH($F282,[1]Raw_Data!$F:$F,0)),""))</f>
        <v/>
      </c>
      <c r="Q282" s="37" t="str">
        <f>IF($F282="","",IFERROR(INDEX([1]Raw_Data!$Q:$Q,MATCH($F282,[1]Raw_Data!$F:$F,0)),""))</f>
        <v/>
      </c>
      <c r="R282" s="83" t="str">
        <f>IF($F282="","",IFERROR(INDEX([1]Raw_Data!$R:$R,MATCH($F282,[1]Raw_Data!$F:$F,0)),""))</f>
        <v/>
      </c>
      <c r="S282" s="37" t="str">
        <f>IF($F282="","",IFERROR(INDEX([1]Raw_Data!$S:$S,MATCH($F282,[1]Raw_Data!$F:$F,0)),""))</f>
        <v/>
      </c>
      <c r="T282" s="83" t="str">
        <f>IF($F282="","",IFERROR(INDEX([1]Raw_Data!$T:$T,MATCH($F282,[1]Raw_Data!$F:$F,0)),""))</f>
        <v/>
      </c>
      <c r="U282" s="37" t="str">
        <f>IF($F282="","",IFERROR(INDEX([1]Raw_Data!$U:$U,MATCH($F282,[1]Raw_Data!$F:$F,0)),""))</f>
        <v/>
      </c>
      <c r="V282" s="83" t="str">
        <f>IF($F282="","",IFERROR(INDEX([1]Raw_Data!$V:$V,MATCH($F282,[1]Raw_Data!$F:$F,0)),""))</f>
        <v/>
      </c>
      <c r="W282" s="37" t="str">
        <f>IF($F282="","",IFERROR(INDEX([1]Raw_Data!$W:$W,MATCH($F282,[1]Raw_Data!$F:$F,0)),""))</f>
        <v/>
      </c>
      <c r="X282" s="83" t="str">
        <f>IF($F282="","",IFERROR(INDEX([1]Raw_Data!$X:$X,MATCH($F282,[1]Raw_Data!$F:$F,0)),""))</f>
        <v/>
      </c>
      <c r="Y282" s="37" t="str">
        <f>IF($F282="","",IFERROR(INDEX([1]Raw_Data!$Y:$Y,MATCH($F282,[1]Raw_Data!$F:$F,0)),""))</f>
        <v/>
      </c>
      <c r="Z282" s="83" t="str">
        <f>IF($F282="","",IFERROR(INDEX([1]Raw_Data!$Z:$Z,MATCH($F282,[1]Raw_Data!$F:$F,0)),""))</f>
        <v/>
      </c>
      <c r="AA282" s="37" t="str">
        <f>IF($F282="","",IFERROR(INDEX([1]Raw_Data!$AA:$AA,MATCH($F282,[1]Raw_Data!$F:$F,0)),""))</f>
        <v/>
      </c>
      <c r="AB282" s="83" t="str">
        <f>IF($F282="","",IFERROR(INDEX([1]Raw_Data!$AB:$AB,MATCH($F282,[1]Raw_Data!$F:$F,0)),""))</f>
        <v/>
      </c>
      <c r="AC282" s="37" t="str">
        <f>IF($F282="","",IFERROR(INDEX([1]Raw_Data!$AC:$AC,MATCH($F282,[1]Raw_Data!$F:$F,0)),""))</f>
        <v/>
      </c>
      <c r="AD282" s="83" t="str">
        <f>IF($F282="","",IFERROR(INDEX([1]Raw_Data!$AD:$AD,MATCH($F282,[1]Raw_Data!$F:$F,0)),""))</f>
        <v/>
      </c>
      <c r="AE282" s="37" t="str">
        <f>IF($F282="","",IFERROR(INDEX([1]Raw_Data!$AE:$AE,MATCH($F282,[1]Raw_Data!$F:$F,0)),""))</f>
        <v/>
      </c>
      <c r="AF282" s="83" t="str">
        <f>IF($F282="","",IFERROR(INDEX([1]Raw_Data!$AF:$AF,MATCH($F282,[1]Raw_Data!$F:$F,0)),""))</f>
        <v/>
      </c>
      <c r="AG282" s="37" t="str">
        <f>IF($F282="","",IFERROR(INDEX([1]Raw_Data!$AG:$AG,MATCH($F282,[1]Raw_Data!$F:$F,0)),""))</f>
        <v/>
      </c>
      <c r="AH282" s="83" t="str">
        <f>IF($F282="","",IFERROR(INDEX([1]Raw_Data!$AH:$AH,MATCH($F282,[1]Raw_Data!$F:$F,0)),""))</f>
        <v/>
      </c>
      <c r="AI282" s="37" t="str">
        <f>IF($F282="","",IFERROR(INDEX([1]Raw_Data!$AI:$AI,MATCH($F282,[1]Raw_Data!$F:$F,0)),""))</f>
        <v/>
      </c>
      <c r="AJ282" s="83" t="str">
        <f>IF($F282="","",IFERROR(INDEX([1]Raw_Data!$AJ:$AJ,MATCH($F282,[1]Raw_Data!$F:$F,0)),""))</f>
        <v/>
      </c>
      <c r="AK282" s="37" t="str">
        <f>IF($F282="","",IFERROR(INDEX([1]Raw_Data!$AK:$AK,MATCH($F282,[1]Raw_Data!$F:$F,0)),""))</f>
        <v/>
      </c>
      <c r="AL282" s="83" t="str">
        <f>IF($F282="","",IFERROR(INDEX([1]Raw_Data!$AL:$AL,MATCH($F282,[1]Raw_Data!$F:$F,0)),""))</f>
        <v/>
      </c>
      <c r="AM282" s="37" t="str">
        <f>IF($F282="","",IFERROR(INDEX([1]Raw_Data!$AM:$AM,MATCH($F282,[1]Raw_Data!$F:$F,0)),""))</f>
        <v/>
      </c>
      <c r="AN282" s="83" t="str">
        <f>IF($F282="","",IFERROR(INDEX([1]Raw_Data!$AN:$AN,MATCH($F282,[1]Raw_Data!$F:$F,0)),""))</f>
        <v/>
      </c>
      <c r="AO282" s="37" t="str">
        <f>IF($F282="","",IFERROR(INDEX([1]Raw_Data!$AO:$AO,MATCH($F282,[1]Raw_Data!$F:$F,0)),""))</f>
        <v/>
      </c>
      <c r="AP282" s="83" t="str">
        <f>IF($F282="","",IFERROR(INDEX([1]Raw_Data!$AP:$AP,MATCH($F282,[1]Raw_Data!$F:$F,0)),""))</f>
        <v/>
      </c>
      <c r="AQ282" s="37" t="str">
        <f>IF($F282="","",IFERROR(INDEX([1]Raw_Data!$AQ:$AQ,MATCH($F282,[1]Raw_Data!$F:$F,0)),""))</f>
        <v/>
      </c>
      <c r="AR282" s="83"/>
      <c r="AS282" s="84" t="str">
        <f>IF($F282="","",SUM(IF($CC282="",$H282,$CC282),IF($CE282="",$J282,$CE282),IF($CG282="",$L282,$CG282),IF($CI282="",$N282,$CI282),IF($CK282="",$P282,$CK282),IF($CM282="",$R282,$CM282),IF($CO282="",$T282,$CO282),IF($CQ282="",$V282,$CQ282),IF($CS282="",$X282,$CS282),IF($CU282="",$Z282,$CU282),IF($CW282="",$AB282,$CW282),IF($CY282="",$AD282,$CY282),IF($DA282="",$AF282,$DA282),IF($DC282="",$AH282,$DC282),IF($DE282="",$AJ282,$DE282),IF($DG282="",$AL282,$DG282),IF($DI282="",$AN282,$DI282)))</f>
        <v/>
      </c>
      <c r="AT282" s="80" t="str">
        <f t="shared" si="48"/>
        <v/>
      </c>
      <c r="AU282" s="79" t="str">
        <f t="shared" si="49"/>
        <v/>
      </c>
      <c r="AV282" s="80" t="str">
        <f t="shared" si="50"/>
        <v/>
      </c>
      <c r="AW282" s="80" t="str">
        <f t="shared" si="51"/>
        <v/>
      </c>
      <c r="AX282" s="79" t="str">
        <f t="shared" si="52"/>
        <v/>
      </c>
      <c r="AY282" s="79" t="str">
        <f>IF(B282="","",COUNTIFS($B$5:B282,B282,$AT$5:AT282,AT282))</f>
        <v/>
      </c>
      <c r="AZ282" s="79" t="str">
        <f>IF(B282="","",COUNTIFS($B$5:B282,B282,$AV$5:AV282,AV282))</f>
        <v/>
      </c>
      <c r="BA282" s="79" t="str">
        <f t="shared" si="53"/>
        <v/>
      </c>
      <c r="BB282" s="79" t="str">
        <f t="shared" si="54"/>
        <v/>
      </c>
      <c r="BC282" s="79">
        <f t="shared" si="55"/>
        <v>0</v>
      </c>
      <c r="BD282" s="40" t="str">
        <f t="shared" si="56"/>
        <v/>
      </c>
      <c r="BE282" s="11" t="str">
        <f>IF($F282="","","REV"&amp;COUNTIF($F$5:F282,$F282))</f>
        <v/>
      </c>
      <c r="BF282" s="23"/>
      <c r="BG282" s="23"/>
      <c r="BH282" s="40" t="str">
        <f t="shared" si="57"/>
        <v/>
      </c>
      <c r="BI282" s="40" t="str">
        <f t="shared" si="58"/>
        <v/>
      </c>
      <c r="BJ282" s="41"/>
      <c r="BK282" s="41"/>
      <c r="BL282" s="41"/>
      <c r="BM282" s="41"/>
      <c r="BN282" s="41"/>
      <c r="BO282" s="41"/>
      <c r="BP282" s="41"/>
      <c r="BQ282" s="41"/>
      <c r="BR282" s="41"/>
      <c r="BS282" s="41"/>
      <c r="BT282" s="41"/>
      <c r="BU282" s="41"/>
      <c r="BV282" s="41"/>
      <c r="BW282" s="41"/>
      <c r="BX282" s="41"/>
      <c r="BY282" s="41"/>
      <c r="BZ282" s="41"/>
      <c r="CA282" s="40" t="str">
        <f t="shared" si="59"/>
        <v/>
      </c>
      <c r="CC282" s="82"/>
      <c r="CD282" s="41"/>
      <c r="CE282" s="82"/>
      <c r="CF282" s="41"/>
      <c r="CG282" s="82"/>
      <c r="CH282" s="41"/>
      <c r="CI282" s="82"/>
      <c r="CJ282" s="41"/>
      <c r="CK282" s="82"/>
      <c r="CL282" s="41"/>
      <c r="CM282" s="82"/>
      <c r="CN282" s="41"/>
      <c r="CO282" s="82"/>
      <c r="CP282" s="41"/>
      <c r="CQ282" s="82"/>
      <c r="CR282" s="41"/>
      <c r="CS282" s="82"/>
      <c r="CT282" s="41"/>
      <c r="CU282" s="82"/>
      <c r="CV282" s="41"/>
      <c r="CW282" s="82"/>
      <c r="CX282" s="41"/>
      <c r="CY282" s="82"/>
      <c r="CZ282" s="41"/>
      <c r="DA282" s="82"/>
      <c r="DB282" s="41"/>
      <c r="DC282" s="82"/>
      <c r="DD282" s="41"/>
      <c r="DE282" s="82"/>
      <c r="DF282" s="41"/>
      <c r="DG282" s="82"/>
      <c r="DH282" s="41"/>
      <c r="DI282" s="82"/>
      <c r="DJ282" s="41"/>
      <c r="DK282" s="23" t="str">
        <f>IF($F282="","",IF(OR(AND($CC282&lt;&gt;"",$CC282&lt;&gt;$H282),AND($CE282&lt;&gt;"",$CE282&lt;&gt;$J282),AND($CG282&lt;&gt;"",$CG282&lt;&gt;$L282),AND($CI282&lt;&gt;"",$CI282&lt;&gt;$N282),AND($CK282&lt;&gt;"",$CK282&lt;&gt;$P282),AND($CM282&lt;&gt;"",$CM282&lt;&gt;$R282),AND($CO282&lt;&gt;"",$CO282&lt;&gt;$T282),AND($CQ282&lt;&gt;"",$CQ282&lt;&gt;$V282),AND($CS282&lt;&gt;"",$CS282&lt;&gt;$X282),AND($CU282&lt;&gt;"",$CU282&lt;&gt;$Z282),AND($CW282&lt;&gt;"",$CW282&lt;&gt;$AB282),AND($CY282&lt;&gt;"",$CY282&lt;&gt;$AD282),AND($DA282&lt;&gt;"",$DA282&lt;&gt;$AF282),AND($DC282&lt;&gt;"",$DC282&lt;&gt;$AH282),AND($DE282&lt;&gt;"",$DE282&lt;&gt;$AJ282),AND($DG282&lt;&gt;"",$DG282&lt;&gt;$AL282),AND($DI282&lt;&gt;"",$DI282&lt;&gt;$AN282)),"Score changed",IF(OR(AND($CD282&lt;&gt;"",$CD282&lt;&gt;$I282),AND($CF282&lt;&gt;"",$CF282&lt;&gt;$K282),AND($CH282&lt;&gt;"",$CH282&lt;&gt;$M282),AND($CJ282&lt;&gt;"",$CJ282&lt;&gt;$O282),AND($CL282&lt;&gt;"",$CL282&lt;&gt;$Q282),AND($CN282&lt;&gt;"",$CN282&lt;&gt;$S282),AND($CP282&lt;&gt;"",$CP282&lt;&gt;$U282),AND($CR282&lt;&gt;"",$CR282&lt;&gt;$W282),AND($CT282&lt;&gt;"",$CT282&lt;&gt;$Y282),AND($CV282&lt;&gt;"",$CV282&lt;&gt;$AA282),AND($CX282&lt;&gt;"",$CX282&lt;&gt;$AC282),AND($CZ282&lt;&gt;"",$CZ282&lt;&gt;$AE282),AND($DB282&lt;&gt;"",$DB282&lt;&gt;$AG282),AND($DD282&lt;&gt;"",$DD282&lt;&gt;$AI282),AND($DF282&lt;&gt;"",$DF282&lt;&gt;$AK282),AND($DH282&lt;&gt;"",$DH282&lt;&gt;$AM282),AND($DJ282&lt;&gt;"",$DJ282&lt;&gt;$AO282)),"Rewrite only","No change entered")))</f>
        <v/>
      </c>
    </row>
    <row r="283" spans="1:115" ht="15" customHeight="1">
      <c r="A283" s="78" t="str">
        <f>IF($F283="","",IFERROR(INDEX([1]Raw_Data!$A:$A,MATCH($F283,[1]Raw_Data!$F:$F,0)),""))</f>
        <v/>
      </c>
      <c r="B283" s="79" t="str">
        <f>IF($F283="","",IFERROR(INDEX([1]Raw_Data!$B:$B,MATCH($F283,[1]Raw_Data!$F:$F,0)),""))</f>
        <v/>
      </c>
      <c r="C283" s="80" t="str">
        <f>IF($F283="","",IFERROR(INDEX([1]Raw_Data!$C:$C,MATCH($F283,[1]Raw_Data!$F:$F,0)),""))</f>
        <v/>
      </c>
      <c r="D283" s="81" t="str">
        <f>IF($F283="","",IFERROR(INDEX([1]Raw_Data!$D:$D,MATCH($F283,[1]Raw_Data!$F:$F,0)),""))</f>
        <v/>
      </c>
      <c r="E283" s="81" t="str">
        <f>IF($F283="","",IFERROR(INDEX([1]Raw_Data!$E:$E,MATCH($F283,[1]Raw_Data!$F:$F,0)),""))</f>
        <v/>
      </c>
      <c r="F283" s="82"/>
      <c r="G283" s="79" t="str">
        <f>IF($F283="","",IFERROR(INDEX([1]Raw_Data!$G:$G,MATCH($F283,[1]Raw_Data!$F:$F,0)),""))</f>
        <v/>
      </c>
      <c r="H283" s="83" t="str">
        <f>IF($F283="","",IFERROR(INDEX([1]Raw_Data!$H:$H,MATCH($F283,[1]Raw_Data!$F:$F,0)),""))</f>
        <v/>
      </c>
      <c r="I283" s="36" t="str">
        <f>IF($F283="","",IFERROR(INDEX([1]Raw_Data!$I:$I,MATCH($F283,[1]Raw_Data!$F:$F,0)),""))</f>
        <v/>
      </c>
      <c r="J283" s="83" t="str">
        <f>IF($F283="","",IFERROR(INDEX([1]Raw_Data!$J:$J,MATCH($F283,[1]Raw_Data!$F:$F,0)),""))</f>
        <v/>
      </c>
      <c r="K283" s="37" t="str">
        <f>IF($F283="","",IFERROR(INDEX([1]Raw_Data!$K:$K,MATCH($F283,[1]Raw_Data!$F:$F,0)),""))</f>
        <v/>
      </c>
      <c r="L283" s="83" t="str">
        <f>IF($F283="","",IFERROR(INDEX([1]Raw_Data!$L:$L,MATCH($F283,[1]Raw_Data!$F:$F,0)),""))</f>
        <v/>
      </c>
      <c r="M283" s="37" t="str">
        <f>IF($F283="","",IFERROR(INDEX([1]Raw_Data!$M:$M,MATCH($F283,[1]Raw_Data!$F:$F,0)),""))</f>
        <v/>
      </c>
      <c r="N283" s="83" t="str">
        <f>IF($F283="","",IFERROR(INDEX([1]Raw_Data!$N:$N,MATCH($F283,[1]Raw_Data!$F:$F,0)),""))</f>
        <v/>
      </c>
      <c r="O283" s="37" t="str">
        <f>IF($F283="","",IFERROR(INDEX([1]Raw_Data!$O:$O,MATCH($F283,[1]Raw_Data!$F:$F,0)),""))</f>
        <v/>
      </c>
      <c r="P283" s="83" t="str">
        <f>IF($F283="","",IFERROR(INDEX([1]Raw_Data!$P:$P,MATCH($F283,[1]Raw_Data!$F:$F,0)),""))</f>
        <v/>
      </c>
      <c r="Q283" s="37" t="str">
        <f>IF($F283="","",IFERROR(INDEX([1]Raw_Data!$Q:$Q,MATCH($F283,[1]Raw_Data!$F:$F,0)),""))</f>
        <v/>
      </c>
      <c r="R283" s="83" t="str">
        <f>IF($F283="","",IFERROR(INDEX([1]Raw_Data!$R:$R,MATCH($F283,[1]Raw_Data!$F:$F,0)),""))</f>
        <v/>
      </c>
      <c r="S283" s="37" t="str">
        <f>IF($F283="","",IFERROR(INDEX([1]Raw_Data!$S:$S,MATCH($F283,[1]Raw_Data!$F:$F,0)),""))</f>
        <v/>
      </c>
      <c r="T283" s="83" t="str">
        <f>IF($F283="","",IFERROR(INDEX([1]Raw_Data!$T:$T,MATCH($F283,[1]Raw_Data!$F:$F,0)),""))</f>
        <v/>
      </c>
      <c r="U283" s="37" t="str">
        <f>IF($F283="","",IFERROR(INDEX([1]Raw_Data!$U:$U,MATCH($F283,[1]Raw_Data!$F:$F,0)),""))</f>
        <v/>
      </c>
      <c r="V283" s="83" t="str">
        <f>IF($F283="","",IFERROR(INDEX([1]Raw_Data!$V:$V,MATCH($F283,[1]Raw_Data!$F:$F,0)),""))</f>
        <v/>
      </c>
      <c r="W283" s="37" t="str">
        <f>IF($F283="","",IFERROR(INDEX([1]Raw_Data!$W:$W,MATCH($F283,[1]Raw_Data!$F:$F,0)),""))</f>
        <v/>
      </c>
      <c r="X283" s="83" t="str">
        <f>IF($F283="","",IFERROR(INDEX([1]Raw_Data!$X:$X,MATCH($F283,[1]Raw_Data!$F:$F,0)),""))</f>
        <v/>
      </c>
      <c r="Y283" s="37" t="str">
        <f>IF($F283="","",IFERROR(INDEX([1]Raw_Data!$Y:$Y,MATCH($F283,[1]Raw_Data!$F:$F,0)),""))</f>
        <v/>
      </c>
      <c r="Z283" s="83" t="str">
        <f>IF($F283="","",IFERROR(INDEX([1]Raw_Data!$Z:$Z,MATCH($F283,[1]Raw_Data!$F:$F,0)),""))</f>
        <v/>
      </c>
      <c r="AA283" s="37" t="str">
        <f>IF($F283="","",IFERROR(INDEX([1]Raw_Data!$AA:$AA,MATCH($F283,[1]Raw_Data!$F:$F,0)),""))</f>
        <v/>
      </c>
      <c r="AB283" s="83" t="str">
        <f>IF($F283="","",IFERROR(INDEX([1]Raw_Data!$AB:$AB,MATCH($F283,[1]Raw_Data!$F:$F,0)),""))</f>
        <v/>
      </c>
      <c r="AC283" s="37" t="str">
        <f>IF($F283="","",IFERROR(INDEX([1]Raw_Data!$AC:$AC,MATCH($F283,[1]Raw_Data!$F:$F,0)),""))</f>
        <v/>
      </c>
      <c r="AD283" s="83" t="str">
        <f>IF($F283="","",IFERROR(INDEX([1]Raw_Data!$AD:$AD,MATCH($F283,[1]Raw_Data!$F:$F,0)),""))</f>
        <v/>
      </c>
      <c r="AE283" s="37" t="str">
        <f>IF($F283="","",IFERROR(INDEX([1]Raw_Data!$AE:$AE,MATCH($F283,[1]Raw_Data!$F:$F,0)),""))</f>
        <v/>
      </c>
      <c r="AF283" s="83" t="str">
        <f>IF($F283="","",IFERROR(INDEX([1]Raw_Data!$AF:$AF,MATCH($F283,[1]Raw_Data!$F:$F,0)),""))</f>
        <v/>
      </c>
      <c r="AG283" s="37" t="str">
        <f>IF($F283="","",IFERROR(INDEX([1]Raw_Data!$AG:$AG,MATCH($F283,[1]Raw_Data!$F:$F,0)),""))</f>
        <v/>
      </c>
      <c r="AH283" s="83" t="str">
        <f>IF($F283="","",IFERROR(INDEX([1]Raw_Data!$AH:$AH,MATCH($F283,[1]Raw_Data!$F:$F,0)),""))</f>
        <v/>
      </c>
      <c r="AI283" s="37" t="str">
        <f>IF($F283="","",IFERROR(INDEX([1]Raw_Data!$AI:$AI,MATCH($F283,[1]Raw_Data!$F:$F,0)),""))</f>
        <v/>
      </c>
      <c r="AJ283" s="83" t="str">
        <f>IF($F283="","",IFERROR(INDEX([1]Raw_Data!$AJ:$AJ,MATCH($F283,[1]Raw_Data!$F:$F,0)),""))</f>
        <v/>
      </c>
      <c r="AK283" s="37" t="str">
        <f>IF($F283="","",IFERROR(INDEX([1]Raw_Data!$AK:$AK,MATCH($F283,[1]Raw_Data!$F:$F,0)),""))</f>
        <v/>
      </c>
      <c r="AL283" s="83" t="str">
        <f>IF($F283="","",IFERROR(INDEX([1]Raw_Data!$AL:$AL,MATCH($F283,[1]Raw_Data!$F:$F,0)),""))</f>
        <v/>
      </c>
      <c r="AM283" s="37" t="str">
        <f>IF($F283="","",IFERROR(INDEX([1]Raw_Data!$AM:$AM,MATCH($F283,[1]Raw_Data!$F:$F,0)),""))</f>
        <v/>
      </c>
      <c r="AN283" s="83" t="str">
        <f>IF($F283="","",IFERROR(INDEX([1]Raw_Data!$AN:$AN,MATCH($F283,[1]Raw_Data!$F:$F,0)),""))</f>
        <v/>
      </c>
      <c r="AO283" s="37" t="str">
        <f>IF($F283="","",IFERROR(INDEX([1]Raw_Data!$AO:$AO,MATCH($F283,[1]Raw_Data!$F:$F,0)),""))</f>
        <v/>
      </c>
      <c r="AP283" s="83" t="str">
        <f>IF($F283="","",IFERROR(INDEX([1]Raw_Data!$AP:$AP,MATCH($F283,[1]Raw_Data!$F:$F,0)),""))</f>
        <v/>
      </c>
      <c r="AQ283" s="37" t="str">
        <f>IF($F283="","",IFERROR(INDEX([1]Raw_Data!$AQ:$AQ,MATCH($F283,[1]Raw_Data!$F:$F,0)),""))</f>
        <v/>
      </c>
      <c r="AR283" s="83"/>
      <c r="AS283" s="84" t="str">
        <f>IF($F283="","",SUM(IF($CC283="",$H283,$CC283),IF($CE283="",$J283,$CE283),IF($CG283="",$L283,$CG283),IF($CI283="",$N283,$CI283),IF($CK283="",$P283,$CK283),IF($CM283="",$R283,$CM283),IF($CO283="",$T283,$CO283),IF($CQ283="",$V283,$CQ283),IF($CS283="",$X283,$CS283),IF($CU283="",$Z283,$CU283),IF($CW283="",$AB283,$CW283),IF($CY283="",$AD283,$CY283),IF($DA283="",$AF283,$DA283),IF($DC283="",$AH283,$DC283),IF($DE283="",$AJ283,$DE283),IF($DG283="",$AL283,$DG283),IF($DI283="",$AN283,$DI283)))</f>
        <v/>
      </c>
      <c r="AT283" s="80" t="str">
        <f t="shared" si="48"/>
        <v/>
      </c>
      <c r="AU283" s="79" t="str">
        <f t="shared" si="49"/>
        <v/>
      </c>
      <c r="AV283" s="80" t="str">
        <f t="shared" si="50"/>
        <v/>
      </c>
      <c r="AW283" s="80" t="str">
        <f t="shared" si="51"/>
        <v/>
      </c>
      <c r="AX283" s="79" t="str">
        <f t="shared" si="52"/>
        <v/>
      </c>
      <c r="AY283" s="79" t="str">
        <f>IF(B283="","",COUNTIFS($B$5:B283,B283,$AT$5:AT283,AT283))</f>
        <v/>
      </c>
      <c r="AZ283" s="79" t="str">
        <f>IF(B283="","",COUNTIFS($B$5:B283,B283,$AV$5:AV283,AV283))</f>
        <v/>
      </c>
      <c r="BA283" s="79" t="str">
        <f t="shared" si="53"/>
        <v/>
      </c>
      <c r="BB283" s="79" t="str">
        <f t="shared" si="54"/>
        <v/>
      </c>
      <c r="BC283" s="79">
        <f t="shared" si="55"/>
        <v>0</v>
      </c>
      <c r="BD283" s="40" t="str">
        <f t="shared" si="56"/>
        <v/>
      </c>
      <c r="BE283" s="11" t="str">
        <f>IF($F283="","","REV"&amp;COUNTIF($F$5:F283,$F283))</f>
        <v/>
      </c>
      <c r="BF283" s="23"/>
      <c r="BG283" s="23"/>
      <c r="BH283" s="40" t="str">
        <f t="shared" si="57"/>
        <v/>
      </c>
      <c r="BI283" s="40" t="str">
        <f t="shared" si="58"/>
        <v/>
      </c>
      <c r="BJ283" s="41"/>
      <c r="BK283" s="41"/>
      <c r="BL283" s="41"/>
      <c r="BM283" s="41"/>
      <c r="BN283" s="41"/>
      <c r="BO283" s="41"/>
      <c r="BP283" s="41"/>
      <c r="BQ283" s="41"/>
      <c r="BR283" s="41"/>
      <c r="BS283" s="41"/>
      <c r="BT283" s="41"/>
      <c r="BU283" s="41"/>
      <c r="BV283" s="41"/>
      <c r="BW283" s="41"/>
      <c r="BX283" s="41"/>
      <c r="BY283" s="41"/>
      <c r="BZ283" s="41"/>
      <c r="CA283" s="40" t="str">
        <f t="shared" si="59"/>
        <v/>
      </c>
      <c r="CC283" s="82"/>
      <c r="CD283" s="41"/>
      <c r="CE283" s="82"/>
      <c r="CF283" s="41"/>
      <c r="CG283" s="82"/>
      <c r="CH283" s="41"/>
      <c r="CI283" s="82"/>
      <c r="CJ283" s="41"/>
      <c r="CK283" s="82"/>
      <c r="CL283" s="41"/>
      <c r="CM283" s="82"/>
      <c r="CN283" s="41"/>
      <c r="CO283" s="82"/>
      <c r="CP283" s="41"/>
      <c r="CQ283" s="82"/>
      <c r="CR283" s="41"/>
      <c r="CS283" s="82"/>
      <c r="CT283" s="41"/>
      <c r="CU283" s="82"/>
      <c r="CV283" s="41"/>
      <c r="CW283" s="82"/>
      <c r="CX283" s="41"/>
      <c r="CY283" s="82"/>
      <c r="CZ283" s="41"/>
      <c r="DA283" s="82"/>
      <c r="DB283" s="41"/>
      <c r="DC283" s="82"/>
      <c r="DD283" s="41"/>
      <c r="DE283" s="82"/>
      <c r="DF283" s="41"/>
      <c r="DG283" s="82"/>
      <c r="DH283" s="41"/>
      <c r="DI283" s="82"/>
      <c r="DJ283" s="41"/>
      <c r="DK283" s="23" t="str">
        <f>IF($F283="","",IF(OR(AND($CC283&lt;&gt;"",$CC283&lt;&gt;$H283),AND($CE283&lt;&gt;"",$CE283&lt;&gt;$J283),AND($CG283&lt;&gt;"",$CG283&lt;&gt;$L283),AND($CI283&lt;&gt;"",$CI283&lt;&gt;$N283),AND($CK283&lt;&gt;"",$CK283&lt;&gt;$P283),AND($CM283&lt;&gt;"",$CM283&lt;&gt;$R283),AND($CO283&lt;&gt;"",$CO283&lt;&gt;$T283),AND($CQ283&lt;&gt;"",$CQ283&lt;&gt;$V283),AND($CS283&lt;&gt;"",$CS283&lt;&gt;$X283),AND($CU283&lt;&gt;"",$CU283&lt;&gt;$Z283),AND($CW283&lt;&gt;"",$CW283&lt;&gt;$AB283),AND($CY283&lt;&gt;"",$CY283&lt;&gt;$AD283),AND($DA283&lt;&gt;"",$DA283&lt;&gt;$AF283),AND($DC283&lt;&gt;"",$DC283&lt;&gt;$AH283),AND($DE283&lt;&gt;"",$DE283&lt;&gt;$AJ283),AND($DG283&lt;&gt;"",$DG283&lt;&gt;$AL283),AND($DI283&lt;&gt;"",$DI283&lt;&gt;$AN283)),"Score changed",IF(OR(AND($CD283&lt;&gt;"",$CD283&lt;&gt;$I283),AND($CF283&lt;&gt;"",$CF283&lt;&gt;$K283),AND($CH283&lt;&gt;"",$CH283&lt;&gt;$M283),AND($CJ283&lt;&gt;"",$CJ283&lt;&gt;$O283),AND($CL283&lt;&gt;"",$CL283&lt;&gt;$Q283),AND($CN283&lt;&gt;"",$CN283&lt;&gt;$S283),AND($CP283&lt;&gt;"",$CP283&lt;&gt;$U283),AND($CR283&lt;&gt;"",$CR283&lt;&gt;$W283),AND($CT283&lt;&gt;"",$CT283&lt;&gt;$Y283),AND($CV283&lt;&gt;"",$CV283&lt;&gt;$AA283),AND($CX283&lt;&gt;"",$CX283&lt;&gt;$AC283),AND($CZ283&lt;&gt;"",$CZ283&lt;&gt;$AE283),AND($DB283&lt;&gt;"",$DB283&lt;&gt;$AG283),AND($DD283&lt;&gt;"",$DD283&lt;&gt;$AI283),AND($DF283&lt;&gt;"",$DF283&lt;&gt;$AK283),AND($DH283&lt;&gt;"",$DH283&lt;&gt;$AM283),AND($DJ283&lt;&gt;"",$DJ283&lt;&gt;$AO283)),"Rewrite only","No change entered")))</f>
        <v/>
      </c>
    </row>
    <row r="284" spans="1:115" ht="15" customHeight="1">
      <c r="A284" s="78" t="str">
        <f>IF($F284="","",IFERROR(INDEX([1]Raw_Data!$A:$A,MATCH($F284,[1]Raw_Data!$F:$F,0)),""))</f>
        <v/>
      </c>
      <c r="B284" s="79" t="str">
        <f>IF($F284="","",IFERROR(INDEX([1]Raw_Data!$B:$B,MATCH($F284,[1]Raw_Data!$F:$F,0)),""))</f>
        <v/>
      </c>
      <c r="C284" s="80" t="str">
        <f>IF($F284="","",IFERROR(INDEX([1]Raw_Data!$C:$C,MATCH($F284,[1]Raw_Data!$F:$F,0)),""))</f>
        <v/>
      </c>
      <c r="D284" s="81" t="str">
        <f>IF($F284="","",IFERROR(INDEX([1]Raw_Data!$D:$D,MATCH($F284,[1]Raw_Data!$F:$F,0)),""))</f>
        <v/>
      </c>
      <c r="E284" s="81" t="str">
        <f>IF($F284="","",IFERROR(INDEX([1]Raw_Data!$E:$E,MATCH($F284,[1]Raw_Data!$F:$F,0)),""))</f>
        <v/>
      </c>
      <c r="F284" s="82"/>
      <c r="G284" s="79" t="str">
        <f>IF($F284="","",IFERROR(INDEX([1]Raw_Data!$G:$G,MATCH($F284,[1]Raw_Data!$F:$F,0)),""))</f>
        <v/>
      </c>
      <c r="H284" s="83" t="str">
        <f>IF($F284="","",IFERROR(INDEX([1]Raw_Data!$H:$H,MATCH($F284,[1]Raw_Data!$F:$F,0)),""))</f>
        <v/>
      </c>
      <c r="I284" s="36" t="str">
        <f>IF($F284="","",IFERROR(INDEX([1]Raw_Data!$I:$I,MATCH($F284,[1]Raw_Data!$F:$F,0)),""))</f>
        <v/>
      </c>
      <c r="J284" s="83" t="str">
        <f>IF($F284="","",IFERROR(INDEX([1]Raw_Data!$J:$J,MATCH($F284,[1]Raw_Data!$F:$F,0)),""))</f>
        <v/>
      </c>
      <c r="K284" s="37" t="str">
        <f>IF($F284="","",IFERROR(INDEX([1]Raw_Data!$K:$K,MATCH($F284,[1]Raw_Data!$F:$F,0)),""))</f>
        <v/>
      </c>
      <c r="L284" s="83" t="str">
        <f>IF($F284="","",IFERROR(INDEX([1]Raw_Data!$L:$L,MATCH($F284,[1]Raw_Data!$F:$F,0)),""))</f>
        <v/>
      </c>
      <c r="M284" s="37" t="str">
        <f>IF($F284="","",IFERROR(INDEX([1]Raw_Data!$M:$M,MATCH($F284,[1]Raw_Data!$F:$F,0)),""))</f>
        <v/>
      </c>
      <c r="N284" s="83" t="str">
        <f>IF($F284="","",IFERROR(INDEX([1]Raw_Data!$N:$N,MATCH($F284,[1]Raw_Data!$F:$F,0)),""))</f>
        <v/>
      </c>
      <c r="O284" s="37" t="str">
        <f>IF($F284="","",IFERROR(INDEX([1]Raw_Data!$O:$O,MATCH($F284,[1]Raw_Data!$F:$F,0)),""))</f>
        <v/>
      </c>
      <c r="P284" s="83" t="str">
        <f>IF($F284="","",IFERROR(INDEX([1]Raw_Data!$P:$P,MATCH($F284,[1]Raw_Data!$F:$F,0)),""))</f>
        <v/>
      </c>
      <c r="Q284" s="37" t="str">
        <f>IF($F284="","",IFERROR(INDEX([1]Raw_Data!$Q:$Q,MATCH($F284,[1]Raw_Data!$F:$F,0)),""))</f>
        <v/>
      </c>
      <c r="R284" s="83" t="str">
        <f>IF($F284="","",IFERROR(INDEX([1]Raw_Data!$R:$R,MATCH($F284,[1]Raw_Data!$F:$F,0)),""))</f>
        <v/>
      </c>
      <c r="S284" s="37" t="str">
        <f>IF($F284="","",IFERROR(INDEX([1]Raw_Data!$S:$S,MATCH($F284,[1]Raw_Data!$F:$F,0)),""))</f>
        <v/>
      </c>
      <c r="T284" s="83" t="str">
        <f>IF($F284="","",IFERROR(INDEX([1]Raw_Data!$T:$T,MATCH($F284,[1]Raw_Data!$F:$F,0)),""))</f>
        <v/>
      </c>
      <c r="U284" s="37" t="str">
        <f>IF($F284="","",IFERROR(INDEX([1]Raw_Data!$U:$U,MATCH($F284,[1]Raw_Data!$F:$F,0)),""))</f>
        <v/>
      </c>
      <c r="V284" s="83" t="str">
        <f>IF($F284="","",IFERROR(INDEX([1]Raw_Data!$V:$V,MATCH($F284,[1]Raw_Data!$F:$F,0)),""))</f>
        <v/>
      </c>
      <c r="W284" s="37" t="str">
        <f>IF($F284="","",IFERROR(INDEX([1]Raw_Data!$W:$W,MATCH($F284,[1]Raw_Data!$F:$F,0)),""))</f>
        <v/>
      </c>
      <c r="X284" s="83" t="str">
        <f>IF($F284="","",IFERROR(INDEX([1]Raw_Data!$X:$X,MATCH($F284,[1]Raw_Data!$F:$F,0)),""))</f>
        <v/>
      </c>
      <c r="Y284" s="37" t="str">
        <f>IF($F284="","",IFERROR(INDEX([1]Raw_Data!$Y:$Y,MATCH($F284,[1]Raw_Data!$F:$F,0)),""))</f>
        <v/>
      </c>
      <c r="Z284" s="83" t="str">
        <f>IF($F284="","",IFERROR(INDEX([1]Raw_Data!$Z:$Z,MATCH($F284,[1]Raw_Data!$F:$F,0)),""))</f>
        <v/>
      </c>
      <c r="AA284" s="37" t="str">
        <f>IF($F284="","",IFERROR(INDEX([1]Raw_Data!$AA:$AA,MATCH($F284,[1]Raw_Data!$F:$F,0)),""))</f>
        <v/>
      </c>
      <c r="AB284" s="83" t="str">
        <f>IF($F284="","",IFERROR(INDEX([1]Raw_Data!$AB:$AB,MATCH($F284,[1]Raw_Data!$F:$F,0)),""))</f>
        <v/>
      </c>
      <c r="AC284" s="37" t="str">
        <f>IF($F284="","",IFERROR(INDEX([1]Raw_Data!$AC:$AC,MATCH($F284,[1]Raw_Data!$F:$F,0)),""))</f>
        <v/>
      </c>
      <c r="AD284" s="83" t="str">
        <f>IF($F284="","",IFERROR(INDEX([1]Raw_Data!$AD:$AD,MATCH($F284,[1]Raw_Data!$F:$F,0)),""))</f>
        <v/>
      </c>
      <c r="AE284" s="37" t="str">
        <f>IF($F284="","",IFERROR(INDEX([1]Raw_Data!$AE:$AE,MATCH($F284,[1]Raw_Data!$F:$F,0)),""))</f>
        <v/>
      </c>
      <c r="AF284" s="83" t="str">
        <f>IF($F284="","",IFERROR(INDEX([1]Raw_Data!$AF:$AF,MATCH($F284,[1]Raw_Data!$F:$F,0)),""))</f>
        <v/>
      </c>
      <c r="AG284" s="37" t="str">
        <f>IF($F284="","",IFERROR(INDEX([1]Raw_Data!$AG:$AG,MATCH($F284,[1]Raw_Data!$F:$F,0)),""))</f>
        <v/>
      </c>
      <c r="AH284" s="83" t="str">
        <f>IF($F284="","",IFERROR(INDEX([1]Raw_Data!$AH:$AH,MATCH($F284,[1]Raw_Data!$F:$F,0)),""))</f>
        <v/>
      </c>
      <c r="AI284" s="37" t="str">
        <f>IF($F284="","",IFERROR(INDEX([1]Raw_Data!$AI:$AI,MATCH($F284,[1]Raw_Data!$F:$F,0)),""))</f>
        <v/>
      </c>
      <c r="AJ284" s="83" t="str">
        <f>IF($F284="","",IFERROR(INDEX([1]Raw_Data!$AJ:$AJ,MATCH($F284,[1]Raw_Data!$F:$F,0)),""))</f>
        <v/>
      </c>
      <c r="AK284" s="37" t="str">
        <f>IF($F284="","",IFERROR(INDEX([1]Raw_Data!$AK:$AK,MATCH($F284,[1]Raw_Data!$F:$F,0)),""))</f>
        <v/>
      </c>
      <c r="AL284" s="83" t="str">
        <f>IF($F284="","",IFERROR(INDEX([1]Raw_Data!$AL:$AL,MATCH($F284,[1]Raw_Data!$F:$F,0)),""))</f>
        <v/>
      </c>
      <c r="AM284" s="37" t="str">
        <f>IF($F284="","",IFERROR(INDEX([1]Raw_Data!$AM:$AM,MATCH($F284,[1]Raw_Data!$F:$F,0)),""))</f>
        <v/>
      </c>
      <c r="AN284" s="83" t="str">
        <f>IF($F284="","",IFERROR(INDEX([1]Raw_Data!$AN:$AN,MATCH($F284,[1]Raw_Data!$F:$F,0)),""))</f>
        <v/>
      </c>
      <c r="AO284" s="37" t="str">
        <f>IF($F284="","",IFERROR(INDEX([1]Raw_Data!$AO:$AO,MATCH($F284,[1]Raw_Data!$F:$F,0)),""))</f>
        <v/>
      </c>
      <c r="AP284" s="83" t="str">
        <f>IF($F284="","",IFERROR(INDEX([1]Raw_Data!$AP:$AP,MATCH($F284,[1]Raw_Data!$F:$F,0)),""))</f>
        <v/>
      </c>
      <c r="AQ284" s="37" t="str">
        <f>IF($F284="","",IFERROR(INDEX([1]Raw_Data!$AQ:$AQ,MATCH($F284,[1]Raw_Data!$F:$F,0)),""))</f>
        <v/>
      </c>
      <c r="AR284" s="83"/>
      <c r="AS284" s="84" t="str">
        <f>IF($F284="","",SUM(IF($CC284="",$H284,$CC284),IF($CE284="",$J284,$CE284),IF($CG284="",$L284,$CG284),IF($CI284="",$N284,$CI284),IF($CK284="",$P284,$CK284),IF($CM284="",$R284,$CM284),IF($CO284="",$T284,$CO284),IF($CQ284="",$V284,$CQ284),IF($CS284="",$X284,$CS284),IF($CU284="",$Z284,$CU284),IF($CW284="",$AB284,$CW284),IF($CY284="",$AD284,$CY284),IF($DA284="",$AF284,$DA284),IF($DC284="",$AH284,$DC284),IF($DE284="",$AJ284,$DE284),IF($DG284="",$AL284,$DG284),IF($DI284="",$AN284,$DI284)))</f>
        <v/>
      </c>
      <c r="AT284" s="80" t="str">
        <f t="shared" si="48"/>
        <v/>
      </c>
      <c r="AU284" s="79" t="str">
        <f t="shared" si="49"/>
        <v/>
      </c>
      <c r="AV284" s="80" t="str">
        <f t="shared" si="50"/>
        <v/>
      </c>
      <c r="AW284" s="80" t="str">
        <f t="shared" si="51"/>
        <v/>
      </c>
      <c r="AX284" s="79" t="str">
        <f t="shared" si="52"/>
        <v/>
      </c>
      <c r="AY284" s="79" t="str">
        <f>IF(B284="","",COUNTIFS($B$5:B284,B284,$AT$5:AT284,AT284))</f>
        <v/>
      </c>
      <c r="AZ284" s="79" t="str">
        <f>IF(B284="","",COUNTIFS($B$5:B284,B284,$AV$5:AV284,AV284))</f>
        <v/>
      </c>
      <c r="BA284" s="79" t="str">
        <f t="shared" si="53"/>
        <v/>
      </c>
      <c r="BB284" s="79" t="str">
        <f t="shared" si="54"/>
        <v/>
      </c>
      <c r="BC284" s="79">
        <f t="shared" si="55"/>
        <v>0</v>
      </c>
      <c r="BD284" s="40" t="str">
        <f t="shared" si="56"/>
        <v/>
      </c>
      <c r="BE284" s="11" t="str">
        <f>IF($F284="","","REV"&amp;COUNTIF($F$5:F284,$F284))</f>
        <v/>
      </c>
      <c r="BF284" s="23"/>
      <c r="BG284" s="23"/>
      <c r="BH284" s="40" t="str">
        <f t="shared" si="57"/>
        <v/>
      </c>
      <c r="BI284" s="40" t="str">
        <f t="shared" si="58"/>
        <v/>
      </c>
      <c r="BJ284" s="41"/>
      <c r="BK284" s="41"/>
      <c r="BL284" s="41"/>
      <c r="BM284" s="41"/>
      <c r="BN284" s="41"/>
      <c r="BO284" s="41"/>
      <c r="BP284" s="41"/>
      <c r="BQ284" s="41"/>
      <c r="BR284" s="41"/>
      <c r="BS284" s="41"/>
      <c r="BT284" s="41"/>
      <c r="BU284" s="41"/>
      <c r="BV284" s="41"/>
      <c r="BW284" s="41"/>
      <c r="BX284" s="41"/>
      <c r="BY284" s="41"/>
      <c r="BZ284" s="41"/>
      <c r="CA284" s="40" t="str">
        <f t="shared" si="59"/>
        <v/>
      </c>
      <c r="CC284" s="82"/>
      <c r="CD284" s="41"/>
      <c r="CE284" s="82"/>
      <c r="CF284" s="41"/>
      <c r="CG284" s="82"/>
      <c r="CH284" s="41"/>
      <c r="CI284" s="82"/>
      <c r="CJ284" s="41"/>
      <c r="CK284" s="82"/>
      <c r="CL284" s="41"/>
      <c r="CM284" s="82"/>
      <c r="CN284" s="41"/>
      <c r="CO284" s="82"/>
      <c r="CP284" s="41"/>
      <c r="CQ284" s="82"/>
      <c r="CR284" s="41"/>
      <c r="CS284" s="82"/>
      <c r="CT284" s="41"/>
      <c r="CU284" s="82"/>
      <c r="CV284" s="41"/>
      <c r="CW284" s="82"/>
      <c r="CX284" s="41"/>
      <c r="CY284" s="82"/>
      <c r="CZ284" s="41"/>
      <c r="DA284" s="82"/>
      <c r="DB284" s="41"/>
      <c r="DC284" s="82"/>
      <c r="DD284" s="41"/>
      <c r="DE284" s="82"/>
      <c r="DF284" s="41"/>
      <c r="DG284" s="82"/>
      <c r="DH284" s="41"/>
      <c r="DI284" s="82"/>
      <c r="DJ284" s="41"/>
      <c r="DK284" s="23" t="str">
        <f>IF($F284="","",IF(OR(AND($CC284&lt;&gt;"",$CC284&lt;&gt;$H284),AND($CE284&lt;&gt;"",$CE284&lt;&gt;$J284),AND($CG284&lt;&gt;"",$CG284&lt;&gt;$L284),AND($CI284&lt;&gt;"",$CI284&lt;&gt;$N284),AND($CK284&lt;&gt;"",$CK284&lt;&gt;$P284),AND($CM284&lt;&gt;"",$CM284&lt;&gt;$R284),AND($CO284&lt;&gt;"",$CO284&lt;&gt;$T284),AND($CQ284&lt;&gt;"",$CQ284&lt;&gt;$V284),AND($CS284&lt;&gt;"",$CS284&lt;&gt;$X284),AND($CU284&lt;&gt;"",$CU284&lt;&gt;$Z284),AND($CW284&lt;&gt;"",$CW284&lt;&gt;$AB284),AND($CY284&lt;&gt;"",$CY284&lt;&gt;$AD284),AND($DA284&lt;&gt;"",$DA284&lt;&gt;$AF284),AND($DC284&lt;&gt;"",$DC284&lt;&gt;$AH284),AND($DE284&lt;&gt;"",$DE284&lt;&gt;$AJ284),AND($DG284&lt;&gt;"",$DG284&lt;&gt;$AL284),AND($DI284&lt;&gt;"",$DI284&lt;&gt;$AN284)),"Score changed",IF(OR(AND($CD284&lt;&gt;"",$CD284&lt;&gt;$I284),AND($CF284&lt;&gt;"",$CF284&lt;&gt;$K284),AND($CH284&lt;&gt;"",$CH284&lt;&gt;$M284),AND($CJ284&lt;&gt;"",$CJ284&lt;&gt;$O284),AND($CL284&lt;&gt;"",$CL284&lt;&gt;$Q284),AND($CN284&lt;&gt;"",$CN284&lt;&gt;$S284),AND($CP284&lt;&gt;"",$CP284&lt;&gt;$U284),AND($CR284&lt;&gt;"",$CR284&lt;&gt;$W284),AND($CT284&lt;&gt;"",$CT284&lt;&gt;$Y284),AND($CV284&lt;&gt;"",$CV284&lt;&gt;$AA284),AND($CX284&lt;&gt;"",$CX284&lt;&gt;$AC284),AND($CZ284&lt;&gt;"",$CZ284&lt;&gt;$AE284),AND($DB284&lt;&gt;"",$DB284&lt;&gt;$AG284),AND($DD284&lt;&gt;"",$DD284&lt;&gt;$AI284),AND($DF284&lt;&gt;"",$DF284&lt;&gt;$AK284),AND($DH284&lt;&gt;"",$DH284&lt;&gt;$AM284),AND($DJ284&lt;&gt;"",$DJ284&lt;&gt;$AO284)),"Rewrite only","No change entered")))</f>
        <v/>
      </c>
    </row>
    <row r="285" spans="1:115" ht="15" customHeight="1">
      <c r="A285" s="78" t="str">
        <f>IF($F285="","",IFERROR(INDEX([1]Raw_Data!$A:$A,MATCH($F285,[1]Raw_Data!$F:$F,0)),""))</f>
        <v/>
      </c>
      <c r="B285" s="79" t="str">
        <f>IF($F285="","",IFERROR(INDEX([1]Raw_Data!$B:$B,MATCH($F285,[1]Raw_Data!$F:$F,0)),""))</f>
        <v/>
      </c>
      <c r="C285" s="80" t="str">
        <f>IF($F285="","",IFERROR(INDEX([1]Raw_Data!$C:$C,MATCH($F285,[1]Raw_Data!$F:$F,0)),""))</f>
        <v/>
      </c>
      <c r="D285" s="81" t="str">
        <f>IF($F285="","",IFERROR(INDEX([1]Raw_Data!$D:$D,MATCH($F285,[1]Raw_Data!$F:$F,0)),""))</f>
        <v/>
      </c>
      <c r="E285" s="81" t="str">
        <f>IF($F285="","",IFERROR(INDEX([1]Raw_Data!$E:$E,MATCH($F285,[1]Raw_Data!$F:$F,0)),""))</f>
        <v/>
      </c>
      <c r="F285" s="82"/>
      <c r="G285" s="79" t="str">
        <f>IF($F285="","",IFERROR(INDEX([1]Raw_Data!$G:$G,MATCH($F285,[1]Raw_Data!$F:$F,0)),""))</f>
        <v/>
      </c>
      <c r="H285" s="83" t="str">
        <f>IF($F285="","",IFERROR(INDEX([1]Raw_Data!$H:$H,MATCH($F285,[1]Raw_Data!$F:$F,0)),""))</f>
        <v/>
      </c>
      <c r="I285" s="36" t="str">
        <f>IF($F285="","",IFERROR(INDEX([1]Raw_Data!$I:$I,MATCH($F285,[1]Raw_Data!$F:$F,0)),""))</f>
        <v/>
      </c>
      <c r="J285" s="83" t="str">
        <f>IF($F285="","",IFERROR(INDEX([1]Raw_Data!$J:$J,MATCH($F285,[1]Raw_Data!$F:$F,0)),""))</f>
        <v/>
      </c>
      <c r="K285" s="37" t="str">
        <f>IF($F285="","",IFERROR(INDEX([1]Raw_Data!$K:$K,MATCH($F285,[1]Raw_Data!$F:$F,0)),""))</f>
        <v/>
      </c>
      <c r="L285" s="83" t="str">
        <f>IF($F285="","",IFERROR(INDEX([1]Raw_Data!$L:$L,MATCH($F285,[1]Raw_Data!$F:$F,0)),""))</f>
        <v/>
      </c>
      <c r="M285" s="37" t="str">
        <f>IF($F285="","",IFERROR(INDEX([1]Raw_Data!$M:$M,MATCH($F285,[1]Raw_Data!$F:$F,0)),""))</f>
        <v/>
      </c>
      <c r="N285" s="83" t="str">
        <f>IF($F285="","",IFERROR(INDEX([1]Raw_Data!$N:$N,MATCH($F285,[1]Raw_Data!$F:$F,0)),""))</f>
        <v/>
      </c>
      <c r="O285" s="37" t="str">
        <f>IF($F285="","",IFERROR(INDEX([1]Raw_Data!$O:$O,MATCH($F285,[1]Raw_Data!$F:$F,0)),""))</f>
        <v/>
      </c>
      <c r="P285" s="83" t="str">
        <f>IF($F285="","",IFERROR(INDEX([1]Raw_Data!$P:$P,MATCH($F285,[1]Raw_Data!$F:$F,0)),""))</f>
        <v/>
      </c>
      <c r="Q285" s="37" t="str">
        <f>IF($F285="","",IFERROR(INDEX([1]Raw_Data!$Q:$Q,MATCH($F285,[1]Raw_Data!$F:$F,0)),""))</f>
        <v/>
      </c>
      <c r="R285" s="83" t="str">
        <f>IF($F285="","",IFERROR(INDEX([1]Raw_Data!$R:$R,MATCH($F285,[1]Raw_Data!$F:$F,0)),""))</f>
        <v/>
      </c>
      <c r="S285" s="37" t="str">
        <f>IF($F285="","",IFERROR(INDEX([1]Raw_Data!$S:$S,MATCH($F285,[1]Raw_Data!$F:$F,0)),""))</f>
        <v/>
      </c>
      <c r="T285" s="83" t="str">
        <f>IF($F285="","",IFERROR(INDEX([1]Raw_Data!$T:$T,MATCH($F285,[1]Raw_Data!$F:$F,0)),""))</f>
        <v/>
      </c>
      <c r="U285" s="37" t="str">
        <f>IF($F285="","",IFERROR(INDEX([1]Raw_Data!$U:$U,MATCH($F285,[1]Raw_Data!$F:$F,0)),""))</f>
        <v/>
      </c>
      <c r="V285" s="83" t="str">
        <f>IF($F285="","",IFERROR(INDEX([1]Raw_Data!$V:$V,MATCH($F285,[1]Raw_Data!$F:$F,0)),""))</f>
        <v/>
      </c>
      <c r="W285" s="37" t="str">
        <f>IF($F285="","",IFERROR(INDEX([1]Raw_Data!$W:$W,MATCH($F285,[1]Raw_Data!$F:$F,0)),""))</f>
        <v/>
      </c>
      <c r="X285" s="83" t="str">
        <f>IF($F285="","",IFERROR(INDEX([1]Raw_Data!$X:$X,MATCH($F285,[1]Raw_Data!$F:$F,0)),""))</f>
        <v/>
      </c>
      <c r="Y285" s="37" t="str">
        <f>IF($F285="","",IFERROR(INDEX([1]Raw_Data!$Y:$Y,MATCH($F285,[1]Raw_Data!$F:$F,0)),""))</f>
        <v/>
      </c>
      <c r="Z285" s="83" t="str">
        <f>IF($F285="","",IFERROR(INDEX([1]Raw_Data!$Z:$Z,MATCH($F285,[1]Raw_Data!$F:$F,0)),""))</f>
        <v/>
      </c>
      <c r="AA285" s="37" t="str">
        <f>IF($F285="","",IFERROR(INDEX([1]Raw_Data!$AA:$AA,MATCH($F285,[1]Raw_Data!$F:$F,0)),""))</f>
        <v/>
      </c>
      <c r="AB285" s="83" t="str">
        <f>IF($F285="","",IFERROR(INDEX([1]Raw_Data!$AB:$AB,MATCH($F285,[1]Raw_Data!$F:$F,0)),""))</f>
        <v/>
      </c>
      <c r="AC285" s="37" t="str">
        <f>IF($F285="","",IFERROR(INDEX([1]Raw_Data!$AC:$AC,MATCH($F285,[1]Raw_Data!$F:$F,0)),""))</f>
        <v/>
      </c>
      <c r="AD285" s="83" t="str">
        <f>IF($F285="","",IFERROR(INDEX([1]Raw_Data!$AD:$AD,MATCH($F285,[1]Raw_Data!$F:$F,0)),""))</f>
        <v/>
      </c>
      <c r="AE285" s="37" t="str">
        <f>IF($F285="","",IFERROR(INDEX([1]Raw_Data!$AE:$AE,MATCH($F285,[1]Raw_Data!$F:$F,0)),""))</f>
        <v/>
      </c>
      <c r="AF285" s="83" t="str">
        <f>IF($F285="","",IFERROR(INDEX([1]Raw_Data!$AF:$AF,MATCH($F285,[1]Raw_Data!$F:$F,0)),""))</f>
        <v/>
      </c>
      <c r="AG285" s="37" t="str">
        <f>IF($F285="","",IFERROR(INDEX([1]Raw_Data!$AG:$AG,MATCH($F285,[1]Raw_Data!$F:$F,0)),""))</f>
        <v/>
      </c>
      <c r="AH285" s="83" t="str">
        <f>IF($F285="","",IFERROR(INDEX([1]Raw_Data!$AH:$AH,MATCH($F285,[1]Raw_Data!$F:$F,0)),""))</f>
        <v/>
      </c>
      <c r="AI285" s="37" t="str">
        <f>IF($F285="","",IFERROR(INDEX([1]Raw_Data!$AI:$AI,MATCH($F285,[1]Raw_Data!$F:$F,0)),""))</f>
        <v/>
      </c>
      <c r="AJ285" s="83" t="str">
        <f>IF($F285="","",IFERROR(INDEX([1]Raw_Data!$AJ:$AJ,MATCH($F285,[1]Raw_Data!$F:$F,0)),""))</f>
        <v/>
      </c>
      <c r="AK285" s="37" t="str">
        <f>IF($F285="","",IFERROR(INDEX([1]Raw_Data!$AK:$AK,MATCH($F285,[1]Raw_Data!$F:$F,0)),""))</f>
        <v/>
      </c>
      <c r="AL285" s="83" t="str">
        <f>IF($F285="","",IFERROR(INDEX([1]Raw_Data!$AL:$AL,MATCH($F285,[1]Raw_Data!$F:$F,0)),""))</f>
        <v/>
      </c>
      <c r="AM285" s="37" t="str">
        <f>IF($F285="","",IFERROR(INDEX([1]Raw_Data!$AM:$AM,MATCH($F285,[1]Raw_Data!$F:$F,0)),""))</f>
        <v/>
      </c>
      <c r="AN285" s="83" t="str">
        <f>IF($F285="","",IFERROR(INDEX([1]Raw_Data!$AN:$AN,MATCH($F285,[1]Raw_Data!$F:$F,0)),""))</f>
        <v/>
      </c>
      <c r="AO285" s="37" t="str">
        <f>IF($F285="","",IFERROR(INDEX([1]Raw_Data!$AO:$AO,MATCH($F285,[1]Raw_Data!$F:$F,0)),""))</f>
        <v/>
      </c>
      <c r="AP285" s="83" t="str">
        <f>IF($F285="","",IFERROR(INDEX([1]Raw_Data!$AP:$AP,MATCH($F285,[1]Raw_Data!$F:$F,0)),""))</f>
        <v/>
      </c>
      <c r="AQ285" s="37" t="str">
        <f>IF($F285="","",IFERROR(INDEX([1]Raw_Data!$AQ:$AQ,MATCH($F285,[1]Raw_Data!$F:$F,0)),""))</f>
        <v/>
      </c>
      <c r="AR285" s="83"/>
      <c r="AS285" s="84" t="str">
        <f>IF($F285="","",SUM(IF($CC285="",$H285,$CC285),IF($CE285="",$J285,$CE285),IF($CG285="",$L285,$CG285),IF($CI285="",$N285,$CI285),IF($CK285="",$P285,$CK285),IF($CM285="",$R285,$CM285),IF($CO285="",$T285,$CO285),IF($CQ285="",$V285,$CQ285),IF($CS285="",$X285,$CS285),IF($CU285="",$Z285,$CU285),IF($CW285="",$AB285,$CW285),IF($CY285="",$AD285,$CY285),IF($DA285="",$AF285,$DA285),IF($DC285="",$AH285,$DC285),IF($DE285="",$AJ285,$DE285),IF($DG285="",$AL285,$DG285),IF($DI285="",$AN285,$DI285)))</f>
        <v/>
      </c>
      <c r="AT285" s="80" t="str">
        <f t="shared" si="48"/>
        <v/>
      </c>
      <c r="AU285" s="79" t="str">
        <f t="shared" si="49"/>
        <v/>
      </c>
      <c r="AV285" s="80" t="str">
        <f t="shared" si="50"/>
        <v/>
      </c>
      <c r="AW285" s="80" t="str">
        <f t="shared" si="51"/>
        <v/>
      </c>
      <c r="AX285" s="79" t="str">
        <f t="shared" si="52"/>
        <v/>
      </c>
      <c r="AY285" s="79" t="str">
        <f>IF(B285="","",COUNTIFS($B$5:B285,B285,$AT$5:AT285,AT285))</f>
        <v/>
      </c>
      <c r="AZ285" s="79" t="str">
        <f>IF(B285="","",COUNTIFS($B$5:B285,B285,$AV$5:AV285,AV285))</f>
        <v/>
      </c>
      <c r="BA285" s="79" t="str">
        <f t="shared" si="53"/>
        <v/>
      </c>
      <c r="BB285" s="79" t="str">
        <f t="shared" si="54"/>
        <v/>
      </c>
      <c r="BC285" s="79">
        <f t="shared" si="55"/>
        <v>0</v>
      </c>
      <c r="BD285" s="40" t="str">
        <f t="shared" si="56"/>
        <v/>
      </c>
      <c r="BE285" s="11" t="str">
        <f>IF($F285="","","REV"&amp;COUNTIF($F$5:F285,$F285))</f>
        <v/>
      </c>
      <c r="BF285" s="23"/>
      <c r="BG285" s="23"/>
      <c r="BH285" s="40" t="str">
        <f t="shared" si="57"/>
        <v/>
      </c>
      <c r="BI285" s="40" t="str">
        <f t="shared" si="58"/>
        <v/>
      </c>
      <c r="BJ285" s="41"/>
      <c r="BK285" s="41"/>
      <c r="BL285" s="41"/>
      <c r="BM285" s="41"/>
      <c r="BN285" s="41"/>
      <c r="BO285" s="41"/>
      <c r="BP285" s="41"/>
      <c r="BQ285" s="41"/>
      <c r="BR285" s="41"/>
      <c r="BS285" s="41"/>
      <c r="BT285" s="41"/>
      <c r="BU285" s="41"/>
      <c r="BV285" s="41"/>
      <c r="BW285" s="41"/>
      <c r="BX285" s="41"/>
      <c r="BY285" s="41"/>
      <c r="BZ285" s="41"/>
      <c r="CA285" s="40" t="str">
        <f t="shared" si="59"/>
        <v/>
      </c>
      <c r="CC285" s="82"/>
      <c r="CD285" s="41"/>
      <c r="CE285" s="82"/>
      <c r="CF285" s="41"/>
      <c r="CG285" s="82"/>
      <c r="CH285" s="41"/>
      <c r="CI285" s="82"/>
      <c r="CJ285" s="41"/>
      <c r="CK285" s="82"/>
      <c r="CL285" s="41"/>
      <c r="CM285" s="82"/>
      <c r="CN285" s="41"/>
      <c r="CO285" s="82"/>
      <c r="CP285" s="41"/>
      <c r="CQ285" s="82"/>
      <c r="CR285" s="41"/>
      <c r="CS285" s="82"/>
      <c r="CT285" s="41"/>
      <c r="CU285" s="82"/>
      <c r="CV285" s="41"/>
      <c r="CW285" s="82"/>
      <c r="CX285" s="41"/>
      <c r="CY285" s="82"/>
      <c r="CZ285" s="41"/>
      <c r="DA285" s="82"/>
      <c r="DB285" s="41"/>
      <c r="DC285" s="82"/>
      <c r="DD285" s="41"/>
      <c r="DE285" s="82"/>
      <c r="DF285" s="41"/>
      <c r="DG285" s="82"/>
      <c r="DH285" s="41"/>
      <c r="DI285" s="82"/>
      <c r="DJ285" s="41"/>
      <c r="DK285" s="23" t="str">
        <f>IF($F285="","",IF(OR(AND($CC285&lt;&gt;"",$CC285&lt;&gt;$H285),AND($CE285&lt;&gt;"",$CE285&lt;&gt;$J285),AND($CG285&lt;&gt;"",$CG285&lt;&gt;$L285),AND($CI285&lt;&gt;"",$CI285&lt;&gt;$N285),AND($CK285&lt;&gt;"",$CK285&lt;&gt;$P285),AND($CM285&lt;&gt;"",$CM285&lt;&gt;$R285),AND($CO285&lt;&gt;"",$CO285&lt;&gt;$T285),AND($CQ285&lt;&gt;"",$CQ285&lt;&gt;$V285),AND($CS285&lt;&gt;"",$CS285&lt;&gt;$X285),AND($CU285&lt;&gt;"",$CU285&lt;&gt;$Z285),AND($CW285&lt;&gt;"",$CW285&lt;&gt;$AB285),AND($CY285&lt;&gt;"",$CY285&lt;&gt;$AD285),AND($DA285&lt;&gt;"",$DA285&lt;&gt;$AF285),AND($DC285&lt;&gt;"",$DC285&lt;&gt;$AH285),AND($DE285&lt;&gt;"",$DE285&lt;&gt;$AJ285),AND($DG285&lt;&gt;"",$DG285&lt;&gt;$AL285),AND($DI285&lt;&gt;"",$DI285&lt;&gt;$AN285)),"Score changed",IF(OR(AND($CD285&lt;&gt;"",$CD285&lt;&gt;$I285),AND($CF285&lt;&gt;"",$CF285&lt;&gt;$K285),AND($CH285&lt;&gt;"",$CH285&lt;&gt;$M285),AND($CJ285&lt;&gt;"",$CJ285&lt;&gt;$O285),AND($CL285&lt;&gt;"",$CL285&lt;&gt;$Q285),AND($CN285&lt;&gt;"",$CN285&lt;&gt;$S285),AND($CP285&lt;&gt;"",$CP285&lt;&gt;$U285),AND($CR285&lt;&gt;"",$CR285&lt;&gt;$W285),AND($CT285&lt;&gt;"",$CT285&lt;&gt;$Y285),AND($CV285&lt;&gt;"",$CV285&lt;&gt;$AA285),AND($CX285&lt;&gt;"",$CX285&lt;&gt;$AC285),AND($CZ285&lt;&gt;"",$CZ285&lt;&gt;$AE285),AND($DB285&lt;&gt;"",$DB285&lt;&gt;$AG285),AND($DD285&lt;&gt;"",$DD285&lt;&gt;$AI285),AND($DF285&lt;&gt;"",$DF285&lt;&gt;$AK285),AND($DH285&lt;&gt;"",$DH285&lt;&gt;$AM285),AND($DJ285&lt;&gt;"",$DJ285&lt;&gt;$AO285)),"Rewrite only","No change entered")))</f>
        <v/>
      </c>
    </row>
    <row r="286" spans="1:115" ht="15" customHeight="1">
      <c r="A286" s="78" t="str">
        <f>IF($F286="","",IFERROR(INDEX([1]Raw_Data!$A:$A,MATCH($F286,[1]Raw_Data!$F:$F,0)),""))</f>
        <v/>
      </c>
      <c r="B286" s="79" t="str">
        <f>IF($F286="","",IFERROR(INDEX([1]Raw_Data!$B:$B,MATCH($F286,[1]Raw_Data!$F:$F,0)),""))</f>
        <v/>
      </c>
      <c r="C286" s="80" t="str">
        <f>IF($F286="","",IFERROR(INDEX([1]Raw_Data!$C:$C,MATCH($F286,[1]Raw_Data!$F:$F,0)),""))</f>
        <v/>
      </c>
      <c r="D286" s="81" t="str">
        <f>IF($F286="","",IFERROR(INDEX([1]Raw_Data!$D:$D,MATCH($F286,[1]Raw_Data!$F:$F,0)),""))</f>
        <v/>
      </c>
      <c r="E286" s="81" t="str">
        <f>IF($F286="","",IFERROR(INDEX([1]Raw_Data!$E:$E,MATCH($F286,[1]Raw_Data!$F:$F,0)),""))</f>
        <v/>
      </c>
      <c r="F286" s="82"/>
      <c r="G286" s="79" t="str">
        <f>IF($F286="","",IFERROR(INDEX([1]Raw_Data!$G:$G,MATCH($F286,[1]Raw_Data!$F:$F,0)),""))</f>
        <v/>
      </c>
      <c r="H286" s="83" t="str">
        <f>IF($F286="","",IFERROR(INDEX([1]Raw_Data!$H:$H,MATCH($F286,[1]Raw_Data!$F:$F,0)),""))</f>
        <v/>
      </c>
      <c r="I286" s="36" t="str">
        <f>IF($F286="","",IFERROR(INDEX([1]Raw_Data!$I:$I,MATCH($F286,[1]Raw_Data!$F:$F,0)),""))</f>
        <v/>
      </c>
      <c r="J286" s="83" t="str">
        <f>IF($F286="","",IFERROR(INDEX([1]Raw_Data!$J:$J,MATCH($F286,[1]Raw_Data!$F:$F,0)),""))</f>
        <v/>
      </c>
      <c r="K286" s="37" t="str">
        <f>IF($F286="","",IFERROR(INDEX([1]Raw_Data!$K:$K,MATCH($F286,[1]Raw_Data!$F:$F,0)),""))</f>
        <v/>
      </c>
      <c r="L286" s="83" t="str">
        <f>IF($F286="","",IFERROR(INDEX([1]Raw_Data!$L:$L,MATCH($F286,[1]Raw_Data!$F:$F,0)),""))</f>
        <v/>
      </c>
      <c r="M286" s="37" t="str">
        <f>IF($F286="","",IFERROR(INDEX([1]Raw_Data!$M:$M,MATCH($F286,[1]Raw_Data!$F:$F,0)),""))</f>
        <v/>
      </c>
      <c r="N286" s="83" t="str">
        <f>IF($F286="","",IFERROR(INDEX([1]Raw_Data!$N:$N,MATCH($F286,[1]Raw_Data!$F:$F,0)),""))</f>
        <v/>
      </c>
      <c r="O286" s="37" t="str">
        <f>IF($F286="","",IFERROR(INDEX([1]Raw_Data!$O:$O,MATCH($F286,[1]Raw_Data!$F:$F,0)),""))</f>
        <v/>
      </c>
      <c r="P286" s="83" t="str">
        <f>IF($F286="","",IFERROR(INDEX([1]Raw_Data!$P:$P,MATCH($F286,[1]Raw_Data!$F:$F,0)),""))</f>
        <v/>
      </c>
      <c r="Q286" s="37" t="str">
        <f>IF($F286="","",IFERROR(INDEX([1]Raw_Data!$Q:$Q,MATCH($F286,[1]Raw_Data!$F:$F,0)),""))</f>
        <v/>
      </c>
      <c r="R286" s="83" t="str">
        <f>IF($F286="","",IFERROR(INDEX([1]Raw_Data!$R:$R,MATCH($F286,[1]Raw_Data!$F:$F,0)),""))</f>
        <v/>
      </c>
      <c r="S286" s="37" t="str">
        <f>IF($F286="","",IFERROR(INDEX([1]Raw_Data!$S:$S,MATCH($F286,[1]Raw_Data!$F:$F,0)),""))</f>
        <v/>
      </c>
      <c r="T286" s="83" t="str">
        <f>IF($F286="","",IFERROR(INDEX([1]Raw_Data!$T:$T,MATCH($F286,[1]Raw_Data!$F:$F,0)),""))</f>
        <v/>
      </c>
      <c r="U286" s="37" t="str">
        <f>IF($F286="","",IFERROR(INDEX([1]Raw_Data!$U:$U,MATCH($F286,[1]Raw_Data!$F:$F,0)),""))</f>
        <v/>
      </c>
      <c r="V286" s="83" t="str">
        <f>IF($F286="","",IFERROR(INDEX([1]Raw_Data!$V:$V,MATCH($F286,[1]Raw_Data!$F:$F,0)),""))</f>
        <v/>
      </c>
      <c r="W286" s="37" t="str">
        <f>IF($F286="","",IFERROR(INDEX([1]Raw_Data!$W:$W,MATCH($F286,[1]Raw_Data!$F:$F,0)),""))</f>
        <v/>
      </c>
      <c r="X286" s="83" t="str">
        <f>IF($F286="","",IFERROR(INDEX([1]Raw_Data!$X:$X,MATCH($F286,[1]Raw_Data!$F:$F,0)),""))</f>
        <v/>
      </c>
      <c r="Y286" s="37" t="str">
        <f>IF($F286="","",IFERROR(INDEX([1]Raw_Data!$Y:$Y,MATCH($F286,[1]Raw_Data!$F:$F,0)),""))</f>
        <v/>
      </c>
      <c r="Z286" s="83" t="str">
        <f>IF($F286="","",IFERROR(INDEX([1]Raw_Data!$Z:$Z,MATCH($F286,[1]Raw_Data!$F:$F,0)),""))</f>
        <v/>
      </c>
      <c r="AA286" s="37" t="str">
        <f>IF($F286="","",IFERROR(INDEX([1]Raw_Data!$AA:$AA,MATCH($F286,[1]Raw_Data!$F:$F,0)),""))</f>
        <v/>
      </c>
      <c r="AB286" s="83" t="str">
        <f>IF($F286="","",IFERROR(INDEX([1]Raw_Data!$AB:$AB,MATCH($F286,[1]Raw_Data!$F:$F,0)),""))</f>
        <v/>
      </c>
      <c r="AC286" s="37" t="str">
        <f>IF($F286="","",IFERROR(INDEX([1]Raw_Data!$AC:$AC,MATCH($F286,[1]Raw_Data!$F:$F,0)),""))</f>
        <v/>
      </c>
      <c r="AD286" s="83" t="str">
        <f>IF($F286="","",IFERROR(INDEX([1]Raw_Data!$AD:$AD,MATCH($F286,[1]Raw_Data!$F:$F,0)),""))</f>
        <v/>
      </c>
      <c r="AE286" s="37" t="str">
        <f>IF($F286="","",IFERROR(INDEX([1]Raw_Data!$AE:$AE,MATCH($F286,[1]Raw_Data!$F:$F,0)),""))</f>
        <v/>
      </c>
      <c r="AF286" s="83" t="str">
        <f>IF($F286="","",IFERROR(INDEX([1]Raw_Data!$AF:$AF,MATCH($F286,[1]Raw_Data!$F:$F,0)),""))</f>
        <v/>
      </c>
      <c r="AG286" s="37" t="str">
        <f>IF($F286="","",IFERROR(INDEX([1]Raw_Data!$AG:$AG,MATCH($F286,[1]Raw_Data!$F:$F,0)),""))</f>
        <v/>
      </c>
      <c r="AH286" s="83" t="str">
        <f>IF($F286="","",IFERROR(INDEX([1]Raw_Data!$AH:$AH,MATCH($F286,[1]Raw_Data!$F:$F,0)),""))</f>
        <v/>
      </c>
      <c r="AI286" s="37" t="str">
        <f>IF($F286="","",IFERROR(INDEX([1]Raw_Data!$AI:$AI,MATCH($F286,[1]Raw_Data!$F:$F,0)),""))</f>
        <v/>
      </c>
      <c r="AJ286" s="83" t="str">
        <f>IF($F286="","",IFERROR(INDEX([1]Raw_Data!$AJ:$AJ,MATCH($F286,[1]Raw_Data!$F:$F,0)),""))</f>
        <v/>
      </c>
      <c r="AK286" s="37" t="str">
        <f>IF($F286="","",IFERROR(INDEX([1]Raw_Data!$AK:$AK,MATCH($F286,[1]Raw_Data!$F:$F,0)),""))</f>
        <v/>
      </c>
      <c r="AL286" s="83" t="str">
        <f>IF($F286="","",IFERROR(INDEX([1]Raw_Data!$AL:$AL,MATCH($F286,[1]Raw_Data!$F:$F,0)),""))</f>
        <v/>
      </c>
      <c r="AM286" s="37" t="str">
        <f>IF($F286="","",IFERROR(INDEX([1]Raw_Data!$AM:$AM,MATCH($F286,[1]Raw_Data!$F:$F,0)),""))</f>
        <v/>
      </c>
      <c r="AN286" s="83" t="str">
        <f>IF($F286="","",IFERROR(INDEX([1]Raw_Data!$AN:$AN,MATCH($F286,[1]Raw_Data!$F:$F,0)),""))</f>
        <v/>
      </c>
      <c r="AO286" s="37" t="str">
        <f>IF($F286="","",IFERROR(INDEX([1]Raw_Data!$AO:$AO,MATCH($F286,[1]Raw_Data!$F:$F,0)),""))</f>
        <v/>
      </c>
      <c r="AP286" s="83" t="str">
        <f>IF($F286="","",IFERROR(INDEX([1]Raw_Data!$AP:$AP,MATCH($F286,[1]Raw_Data!$F:$F,0)),""))</f>
        <v/>
      </c>
      <c r="AQ286" s="37" t="str">
        <f>IF($F286="","",IFERROR(INDEX([1]Raw_Data!$AQ:$AQ,MATCH($F286,[1]Raw_Data!$F:$F,0)),""))</f>
        <v/>
      </c>
      <c r="AR286" s="83"/>
      <c r="AS286" s="84" t="str">
        <f>IF($F286="","",SUM(IF($CC286="",$H286,$CC286),IF($CE286="",$J286,$CE286),IF($CG286="",$L286,$CG286),IF($CI286="",$N286,$CI286),IF($CK286="",$P286,$CK286),IF($CM286="",$R286,$CM286),IF($CO286="",$T286,$CO286),IF($CQ286="",$V286,$CQ286),IF($CS286="",$X286,$CS286),IF($CU286="",$Z286,$CU286),IF($CW286="",$AB286,$CW286),IF($CY286="",$AD286,$CY286),IF($DA286="",$AF286,$DA286),IF($DC286="",$AH286,$DC286),IF($DE286="",$AJ286,$DE286),IF($DG286="",$AL286,$DG286),IF($DI286="",$AN286,$DI286)))</f>
        <v/>
      </c>
      <c r="AT286" s="80" t="str">
        <f t="shared" si="48"/>
        <v/>
      </c>
      <c r="AU286" s="79" t="str">
        <f t="shared" si="49"/>
        <v/>
      </c>
      <c r="AV286" s="80" t="str">
        <f t="shared" si="50"/>
        <v/>
      </c>
      <c r="AW286" s="80" t="str">
        <f t="shared" si="51"/>
        <v/>
      </c>
      <c r="AX286" s="79" t="str">
        <f t="shared" si="52"/>
        <v/>
      </c>
      <c r="AY286" s="79" t="str">
        <f>IF(B286="","",COUNTIFS($B$5:B286,B286,$AT$5:AT286,AT286))</f>
        <v/>
      </c>
      <c r="AZ286" s="79" t="str">
        <f>IF(B286="","",COUNTIFS($B$5:B286,B286,$AV$5:AV286,AV286))</f>
        <v/>
      </c>
      <c r="BA286" s="79" t="str">
        <f t="shared" si="53"/>
        <v/>
      </c>
      <c r="BB286" s="79" t="str">
        <f t="shared" si="54"/>
        <v/>
      </c>
      <c r="BC286" s="79">
        <f t="shared" si="55"/>
        <v>0</v>
      </c>
      <c r="BD286" s="40" t="str">
        <f t="shared" si="56"/>
        <v/>
      </c>
      <c r="BE286" s="11" t="str">
        <f>IF($F286="","","REV"&amp;COUNTIF($F$5:F286,$F286))</f>
        <v/>
      </c>
      <c r="BF286" s="23"/>
      <c r="BG286" s="23"/>
      <c r="BH286" s="40" t="str">
        <f t="shared" si="57"/>
        <v/>
      </c>
      <c r="BI286" s="40" t="str">
        <f t="shared" si="58"/>
        <v/>
      </c>
      <c r="BJ286" s="41"/>
      <c r="BK286" s="41"/>
      <c r="BL286" s="41"/>
      <c r="BM286" s="41"/>
      <c r="BN286" s="41"/>
      <c r="BO286" s="41"/>
      <c r="BP286" s="41"/>
      <c r="BQ286" s="41"/>
      <c r="BR286" s="41"/>
      <c r="BS286" s="41"/>
      <c r="BT286" s="41"/>
      <c r="BU286" s="41"/>
      <c r="BV286" s="41"/>
      <c r="BW286" s="41"/>
      <c r="BX286" s="41"/>
      <c r="BY286" s="41"/>
      <c r="BZ286" s="41"/>
      <c r="CA286" s="40" t="str">
        <f t="shared" si="59"/>
        <v/>
      </c>
      <c r="CC286" s="82"/>
      <c r="CD286" s="41"/>
      <c r="CE286" s="82"/>
      <c r="CF286" s="41"/>
      <c r="CG286" s="82"/>
      <c r="CH286" s="41"/>
      <c r="CI286" s="82"/>
      <c r="CJ286" s="41"/>
      <c r="CK286" s="82"/>
      <c r="CL286" s="41"/>
      <c r="CM286" s="82"/>
      <c r="CN286" s="41"/>
      <c r="CO286" s="82"/>
      <c r="CP286" s="41"/>
      <c r="CQ286" s="82"/>
      <c r="CR286" s="41"/>
      <c r="CS286" s="82"/>
      <c r="CT286" s="41"/>
      <c r="CU286" s="82"/>
      <c r="CV286" s="41"/>
      <c r="CW286" s="82"/>
      <c r="CX286" s="41"/>
      <c r="CY286" s="82"/>
      <c r="CZ286" s="41"/>
      <c r="DA286" s="82"/>
      <c r="DB286" s="41"/>
      <c r="DC286" s="82"/>
      <c r="DD286" s="41"/>
      <c r="DE286" s="82"/>
      <c r="DF286" s="41"/>
      <c r="DG286" s="82"/>
      <c r="DH286" s="41"/>
      <c r="DI286" s="82"/>
      <c r="DJ286" s="41"/>
      <c r="DK286" s="23" t="str">
        <f>IF($F286="","",IF(OR(AND($CC286&lt;&gt;"",$CC286&lt;&gt;$H286),AND($CE286&lt;&gt;"",$CE286&lt;&gt;$J286),AND($CG286&lt;&gt;"",$CG286&lt;&gt;$L286),AND($CI286&lt;&gt;"",$CI286&lt;&gt;$N286),AND($CK286&lt;&gt;"",$CK286&lt;&gt;$P286),AND($CM286&lt;&gt;"",$CM286&lt;&gt;$R286),AND($CO286&lt;&gt;"",$CO286&lt;&gt;$T286),AND($CQ286&lt;&gt;"",$CQ286&lt;&gt;$V286),AND($CS286&lt;&gt;"",$CS286&lt;&gt;$X286),AND($CU286&lt;&gt;"",$CU286&lt;&gt;$Z286),AND($CW286&lt;&gt;"",$CW286&lt;&gt;$AB286),AND($CY286&lt;&gt;"",$CY286&lt;&gt;$AD286),AND($DA286&lt;&gt;"",$DA286&lt;&gt;$AF286),AND($DC286&lt;&gt;"",$DC286&lt;&gt;$AH286),AND($DE286&lt;&gt;"",$DE286&lt;&gt;$AJ286),AND($DG286&lt;&gt;"",$DG286&lt;&gt;$AL286),AND($DI286&lt;&gt;"",$DI286&lt;&gt;$AN286)),"Score changed",IF(OR(AND($CD286&lt;&gt;"",$CD286&lt;&gt;$I286),AND($CF286&lt;&gt;"",$CF286&lt;&gt;$K286),AND($CH286&lt;&gt;"",$CH286&lt;&gt;$M286),AND($CJ286&lt;&gt;"",$CJ286&lt;&gt;$O286),AND($CL286&lt;&gt;"",$CL286&lt;&gt;$Q286),AND($CN286&lt;&gt;"",$CN286&lt;&gt;$S286),AND($CP286&lt;&gt;"",$CP286&lt;&gt;$U286),AND($CR286&lt;&gt;"",$CR286&lt;&gt;$W286),AND($CT286&lt;&gt;"",$CT286&lt;&gt;$Y286),AND($CV286&lt;&gt;"",$CV286&lt;&gt;$AA286),AND($CX286&lt;&gt;"",$CX286&lt;&gt;$AC286),AND($CZ286&lt;&gt;"",$CZ286&lt;&gt;$AE286),AND($DB286&lt;&gt;"",$DB286&lt;&gt;$AG286),AND($DD286&lt;&gt;"",$DD286&lt;&gt;$AI286),AND($DF286&lt;&gt;"",$DF286&lt;&gt;$AK286),AND($DH286&lt;&gt;"",$DH286&lt;&gt;$AM286),AND($DJ286&lt;&gt;"",$DJ286&lt;&gt;$AO286)),"Rewrite only","No change entered")))</f>
        <v/>
      </c>
    </row>
    <row r="287" spans="1:115" ht="15" customHeight="1">
      <c r="A287" s="78" t="str">
        <f>IF($F287="","",IFERROR(INDEX([1]Raw_Data!$A:$A,MATCH($F287,[1]Raw_Data!$F:$F,0)),""))</f>
        <v/>
      </c>
      <c r="B287" s="79" t="str">
        <f>IF($F287="","",IFERROR(INDEX([1]Raw_Data!$B:$B,MATCH($F287,[1]Raw_Data!$F:$F,0)),""))</f>
        <v/>
      </c>
      <c r="C287" s="80" t="str">
        <f>IF($F287="","",IFERROR(INDEX([1]Raw_Data!$C:$C,MATCH($F287,[1]Raw_Data!$F:$F,0)),""))</f>
        <v/>
      </c>
      <c r="D287" s="81" t="str">
        <f>IF($F287="","",IFERROR(INDEX([1]Raw_Data!$D:$D,MATCH($F287,[1]Raw_Data!$F:$F,0)),""))</f>
        <v/>
      </c>
      <c r="E287" s="81" t="str">
        <f>IF($F287="","",IFERROR(INDEX([1]Raw_Data!$E:$E,MATCH($F287,[1]Raw_Data!$F:$F,0)),""))</f>
        <v/>
      </c>
      <c r="F287" s="82"/>
      <c r="G287" s="79" t="str">
        <f>IF($F287="","",IFERROR(INDEX([1]Raw_Data!$G:$G,MATCH($F287,[1]Raw_Data!$F:$F,0)),""))</f>
        <v/>
      </c>
      <c r="H287" s="83" t="str">
        <f>IF($F287="","",IFERROR(INDEX([1]Raw_Data!$H:$H,MATCH($F287,[1]Raw_Data!$F:$F,0)),""))</f>
        <v/>
      </c>
      <c r="I287" s="36" t="str">
        <f>IF($F287="","",IFERROR(INDEX([1]Raw_Data!$I:$I,MATCH($F287,[1]Raw_Data!$F:$F,0)),""))</f>
        <v/>
      </c>
      <c r="J287" s="83" t="str">
        <f>IF($F287="","",IFERROR(INDEX([1]Raw_Data!$J:$J,MATCH($F287,[1]Raw_Data!$F:$F,0)),""))</f>
        <v/>
      </c>
      <c r="K287" s="37" t="str">
        <f>IF($F287="","",IFERROR(INDEX([1]Raw_Data!$K:$K,MATCH($F287,[1]Raw_Data!$F:$F,0)),""))</f>
        <v/>
      </c>
      <c r="L287" s="83" t="str">
        <f>IF($F287="","",IFERROR(INDEX([1]Raw_Data!$L:$L,MATCH($F287,[1]Raw_Data!$F:$F,0)),""))</f>
        <v/>
      </c>
      <c r="M287" s="37" t="str">
        <f>IF($F287="","",IFERROR(INDEX([1]Raw_Data!$M:$M,MATCH($F287,[1]Raw_Data!$F:$F,0)),""))</f>
        <v/>
      </c>
      <c r="N287" s="83" t="str">
        <f>IF($F287="","",IFERROR(INDEX([1]Raw_Data!$N:$N,MATCH($F287,[1]Raw_Data!$F:$F,0)),""))</f>
        <v/>
      </c>
      <c r="O287" s="37" t="str">
        <f>IF($F287="","",IFERROR(INDEX([1]Raw_Data!$O:$O,MATCH($F287,[1]Raw_Data!$F:$F,0)),""))</f>
        <v/>
      </c>
      <c r="P287" s="83" t="str">
        <f>IF($F287="","",IFERROR(INDEX([1]Raw_Data!$P:$P,MATCH($F287,[1]Raw_Data!$F:$F,0)),""))</f>
        <v/>
      </c>
      <c r="Q287" s="37" t="str">
        <f>IF($F287="","",IFERROR(INDEX([1]Raw_Data!$Q:$Q,MATCH($F287,[1]Raw_Data!$F:$F,0)),""))</f>
        <v/>
      </c>
      <c r="R287" s="83" t="str">
        <f>IF($F287="","",IFERROR(INDEX([1]Raw_Data!$R:$R,MATCH($F287,[1]Raw_Data!$F:$F,0)),""))</f>
        <v/>
      </c>
      <c r="S287" s="37" t="str">
        <f>IF($F287="","",IFERROR(INDEX([1]Raw_Data!$S:$S,MATCH($F287,[1]Raw_Data!$F:$F,0)),""))</f>
        <v/>
      </c>
      <c r="T287" s="83" t="str">
        <f>IF($F287="","",IFERROR(INDEX([1]Raw_Data!$T:$T,MATCH($F287,[1]Raw_Data!$F:$F,0)),""))</f>
        <v/>
      </c>
      <c r="U287" s="37" t="str">
        <f>IF($F287="","",IFERROR(INDEX([1]Raw_Data!$U:$U,MATCH($F287,[1]Raw_Data!$F:$F,0)),""))</f>
        <v/>
      </c>
      <c r="V287" s="83" t="str">
        <f>IF($F287="","",IFERROR(INDEX([1]Raw_Data!$V:$V,MATCH($F287,[1]Raw_Data!$F:$F,0)),""))</f>
        <v/>
      </c>
      <c r="W287" s="37" t="str">
        <f>IF($F287="","",IFERROR(INDEX([1]Raw_Data!$W:$W,MATCH($F287,[1]Raw_Data!$F:$F,0)),""))</f>
        <v/>
      </c>
      <c r="X287" s="83" t="str">
        <f>IF($F287="","",IFERROR(INDEX([1]Raw_Data!$X:$X,MATCH($F287,[1]Raw_Data!$F:$F,0)),""))</f>
        <v/>
      </c>
      <c r="Y287" s="37" t="str">
        <f>IF($F287="","",IFERROR(INDEX([1]Raw_Data!$Y:$Y,MATCH($F287,[1]Raw_Data!$F:$F,0)),""))</f>
        <v/>
      </c>
      <c r="Z287" s="83" t="str">
        <f>IF($F287="","",IFERROR(INDEX([1]Raw_Data!$Z:$Z,MATCH($F287,[1]Raw_Data!$F:$F,0)),""))</f>
        <v/>
      </c>
      <c r="AA287" s="37" t="str">
        <f>IF($F287="","",IFERROR(INDEX([1]Raw_Data!$AA:$AA,MATCH($F287,[1]Raw_Data!$F:$F,0)),""))</f>
        <v/>
      </c>
      <c r="AB287" s="83" t="str">
        <f>IF($F287="","",IFERROR(INDEX([1]Raw_Data!$AB:$AB,MATCH($F287,[1]Raw_Data!$F:$F,0)),""))</f>
        <v/>
      </c>
      <c r="AC287" s="37" t="str">
        <f>IF($F287="","",IFERROR(INDEX([1]Raw_Data!$AC:$AC,MATCH($F287,[1]Raw_Data!$F:$F,0)),""))</f>
        <v/>
      </c>
      <c r="AD287" s="83" t="str">
        <f>IF($F287="","",IFERROR(INDEX([1]Raw_Data!$AD:$AD,MATCH($F287,[1]Raw_Data!$F:$F,0)),""))</f>
        <v/>
      </c>
      <c r="AE287" s="37" t="str">
        <f>IF($F287="","",IFERROR(INDEX([1]Raw_Data!$AE:$AE,MATCH($F287,[1]Raw_Data!$F:$F,0)),""))</f>
        <v/>
      </c>
      <c r="AF287" s="83" t="str">
        <f>IF($F287="","",IFERROR(INDEX([1]Raw_Data!$AF:$AF,MATCH($F287,[1]Raw_Data!$F:$F,0)),""))</f>
        <v/>
      </c>
      <c r="AG287" s="37" t="str">
        <f>IF($F287="","",IFERROR(INDEX([1]Raw_Data!$AG:$AG,MATCH($F287,[1]Raw_Data!$F:$F,0)),""))</f>
        <v/>
      </c>
      <c r="AH287" s="83" t="str">
        <f>IF($F287="","",IFERROR(INDEX([1]Raw_Data!$AH:$AH,MATCH($F287,[1]Raw_Data!$F:$F,0)),""))</f>
        <v/>
      </c>
      <c r="AI287" s="37" t="str">
        <f>IF($F287="","",IFERROR(INDEX([1]Raw_Data!$AI:$AI,MATCH($F287,[1]Raw_Data!$F:$F,0)),""))</f>
        <v/>
      </c>
      <c r="AJ287" s="83" t="str">
        <f>IF($F287="","",IFERROR(INDEX([1]Raw_Data!$AJ:$AJ,MATCH($F287,[1]Raw_Data!$F:$F,0)),""))</f>
        <v/>
      </c>
      <c r="AK287" s="37" t="str">
        <f>IF($F287="","",IFERROR(INDEX([1]Raw_Data!$AK:$AK,MATCH($F287,[1]Raw_Data!$F:$F,0)),""))</f>
        <v/>
      </c>
      <c r="AL287" s="83" t="str">
        <f>IF($F287="","",IFERROR(INDEX([1]Raw_Data!$AL:$AL,MATCH($F287,[1]Raw_Data!$F:$F,0)),""))</f>
        <v/>
      </c>
      <c r="AM287" s="37" t="str">
        <f>IF($F287="","",IFERROR(INDEX([1]Raw_Data!$AM:$AM,MATCH($F287,[1]Raw_Data!$F:$F,0)),""))</f>
        <v/>
      </c>
      <c r="AN287" s="83" t="str">
        <f>IF($F287="","",IFERROR(INDEX([1]Raw_Data!$AN:$AN,MATCH($F287,[1]Raw_Data!$F:$F,0)),""))</f>
        <v/>
      </c>
      <c r="AO287" s="37" t="str">
        <f>IF($F287="","",IFERROR(INDEX([1]Raw_Data!$AO:$AO,MATCH($F287,[1]Raw_Data!$F:$F,0)),""))</f>
        <v/>
      </c>
      <c r="AP287" s="83" t="str">
        <f>IF($F287="","",IFERROR(INDEX([1]Raw_Data!$AP:$AP,MATCH($F287,[1]Raw_Data!$F:$F,0)),""))</f>
        <v/>
      </c>
      <c r="AQ287" s="37" t="str">
        <f>IF($F287="","",IFERROR(INDEX([1]Raw_Data!$AQ:$AQ,MATCH($F287,[1]Raw_Data!$F:$F,0)),""))</f>
        <v/>
      </c>
      <c r="AR287" s="83"/>
      <c r="AS287" s="84" t="str">
        <f>IF($F287="","",SUM(IF($CC287="",$H287,$CC287),IF($CE287="",$J287,$CE287),IF($CG287="",$L287,$CG287),IF($CI287="",$N287,$CI287),IF($CK287="",$P287,$CK287),IF($CM287="",$R287,$CM287),IF($CO287="",$T287,$CO287),IF($CQ287="",$V287,$CQ287),IF($CS287="",$X287,$CS287),IF($CU287="",$Z287,$CU287),IF($CW287="",$AB287,$CW287),IF($CY287="",$AD287,$CY287),IF($DA287="",$AF287,$DA287),IF($DC287="",$AH287,$DC287),IF($DE287="",$AJ287,$DE287),IF($DG287="",$AL287,$DG287),IF($DI287="",$AN287,$DI287)))</f>
        <v/>
      </c>
      <c r="AT287" s="80" t="str">
        <f t="shared" si="48"/>
        <v/>
      </c>
      <c r="AU287" s="79" t="str">
        <f t="shared" si="49"/>
        <v/>
      </c>
      <c r="AV287" s="80" t="str">
        <f t="shared" si="50"/>
        <v/>
      </c>
      <c r="AW287" s="80" t="str">
        <f t="shared" si="51"/>
        <v/>
      </c>
      <c r="AX287" s="79" t="str">
        <f t="shared" si="52"/>
        <v/>
      </c>
      <c r="AY287" s="79" t="str">
        <f>IF(B287="","",COUNTIFS($B$5:B287,B287,$AT$5:AT287,AT287))</f>
        <v/>
      </c>
      <c r="AZ287" s="79" t="str">
        <f>IF(B287="","",COUNTIFS($B$5:B287,B287,$AV$5:AV287,AV287))</f>
        <v/>
      </c>
      <c r="BA287" s="79" t="str">
        <f t="shared" si="53"/>
        <v/>
      </c>
      <c r="BB287" s="79" t="str">
        <f t="shared" si="54"/>
        <v/>
      </c>
      <c r="BC287" s="79">
        <f t="shared" si="55"/>
        <v>0</v>
      </c>
      <c r="BD287" s="40" t="str">
        <f t="shared" si="56"/>
        <v/>
      </c>
      <c r="BE287" s="11" t="str">
        <f>IF($F287="","","REV"&amp;COUNTIF($F$5:F287,$F287))</f>
        <v/>
      </c>
      <c r="BF287" s="23"/>
      <c r="BG287" s="23"/>
      <c r="BH287" s="40" t="str">
        <f t="shared" si="57"/>
        <v/>
      </c>
      <c r="BI287" s="40" t="str">
        <f t="shared" si="58"/>
        <v/>
      </c>
      <c r="BJ287" s="41"/>
      <c r="BK287" s="41"/>
      <c r="BL287" s="41"/>
      <c r="BM287" s="41"/>
      <c r="BN287" s="41"/>
      <c r="BO287" s="41"/>
      <c r="BP287" s="41"/>
      <c r="BQ287" s="41"/>
      <c r="BR287" s="41"/>
      <c r="BS287" s="41"/>
      <c r="BT287" s="41"/>
      <c r="BU287" s="41"/>
      <c r="BV287" s="41"/>
      <c r="BW287" s="41"/>
      <c r="BX287" s="41"/>
      <c r="BY287" s="41"/>
      <c r="BZ287" s="41"/>
      <c r="CA287" s="40" t="str">
        <f t="shared" si="59"/>
        <v/>
      </c>
      <c r="CC287" s="82"/>
      <c r="CD287" s="41"/>
      <c r="CE287" s="82"/>
      <c r="CF287" s="41"/>
      <c r="CG287" s="82"/>
      <c r="CH287" s="41"/>
      <c r="CI287" s="82"/>
      <c r="CJ287" s="41"/>
      <c r="CK287" s="82"/>
      <c r="CL287" s="41"/>
      <c r="CM287" s="82"/>
      <c r="CN287" s="41"/>
      <c r="CO287" s="82"/>
      <c r="CP287" s="41"/>
      <c r="CQ287" s="82"/>
      <c r="CR287" s="41"/>
      <c r="CS287" s="82"/>
      <c r="CT287" s="41"/>
      <c r="CU287" s="82"/>
      <c r="CV287" s="41"/>
      <c r="CW287" s="82"/>
      <c r="CX287" s="41"/>
      <c r="CY287" s="82"/>
      <c r="CZ287" s="41"/>
      <c r="DA287" s="82"/>
      <c r="DB287" s="41"/>
      <c r="DC287" s="82"/>
      <c r="DD287" s="41"/>
      <c r="DE287" s="82"/>
      <c r="DF287" s="41"/>
      <c r="DG287" s="82"/>
      <c r="DH287" s="41"/>
      <c r="DI287" s="82"/>
      <c r="DJ287" s="41"/>
      <c r="DK287" s="23" t="str">
        <f>IF($F287="","",IF(OR(AND($CC287&lt;&gt;"",$CC287&lt;&gt;$H287),AND($CE287&lt;&gt;"",$CE287&lt;&gt;$J287),AND($CG287&lt;&gt;"",$CG287&lt;&gt;$L287),AND($CI287&lt;&gt;"",$CI287&lt;&gt;$N287),AND($CK287&lt;&gt;"",$CK287&lt;&gt;$P287),AND($CM287&lt;&gt;"",$CM287&lt;&gt;$R287),AND($CO287&lt;&gt;"",$CO287&lt;&gt;$T287),AND($CQ287&lt;&gt;"",$CQ287&lt;&gt;$V287),AND($CS287&lt;&gt;"",$CS287&lt;&gt;$X287),AND($CU287&lt;&gt;"",$CU287&lt;&gt;$Z287),AND($CW287&lt;&gt;"",$CW287&lt;&gt;$AB287),AND($CY287&lt;&gt;"",$CY287&lt;&gt;$AD287),AND($DA287&lt;&gt;"",$DA287&lt;&gt;$AF287),AND($DC287&lt;&gt;"",$DC287&lt;&gt;$AH287),AND($DE287&lt;&gt;"",$DE287&lt;&gt;$AJ287),AND($DG287&lt;&gt;"",$DG287&lt;&gt;$AL287),AND($DI287&lt;&gt;"",$DI287&lt;&gt;$AN287)),"Score changed",IF(OR(AND($CD287&lt;&gt;"",$CD287&lt;&gt;$I287),AND($CF287&lt;&gt;"",$CF287&lt;&gt;$K287),AND($CH287&lt;&gt;"",$CH287&lt;&gt;$M287),AND($CJ287&lt;&gt;"",$CJ287&lt;&gt;$O287),AND($CL287&lt;&gt;"",$CL287&lt;&gt;$Q287),AND($CN287&lt;&gt;"",$CN287&lt;&gt;$S287),AND($CP287&lt;&gt;"",$CP287&lt;&gt;$U287),AND($CR287&lt;&gt;"",$CR287&lt;&gt;$W287),AND($CT287&lt;&gt;"",$CT287&lt;&gt;$Y287),AND($CV287&lt;&gt;"",$CV287&lt;&gt;$AA287),AND($CX287&lt;&gt;"",$CX287&lt;&gt;$AC287),AND($CZ287&lt;&gt;"",$CZ287&lt;&gt;$AE287),AND($DB287&lt;&gt;"",$DB287&lt;&gt;$AG287),AND($DD287&lt;&gt;"",$DD287&lt;&gt;$AI287),AND($DF287&lt;&gt;"",$DF287&lt;&gt;$AK287),AND($DH287&lt;&gt;"",$DH287&lt;&gt;$AM287),AND($DJ287&lt;&gt;"",$DJ287&lt;&gt;$AO287)),"Rewrite only","No change entered")))</f>
        <v/>
      </c>
    </row>
    <row r="288" spans="1:115" ht="15" customHeight="1">
      <c r="A288" s="78" t="str">
        <f>IF($F288="","",IFERROR(INDEX([1]Raw_Data!$A:$A,MATCH($F288,[1]Raw_Data!$F:$F,0)),""))</f>
        <v/>
      </c>
      <c r="B288" s="79" t="str">
        <f>IF($F288="","",IFERROR(INDEX([1]Raw_Data!$B:$B,MATCH($F288,[1]Raw_Data!$F:$F,0)),""))</f>
        <v/>
      </c>
      <c r="C288" s="80" t="str">
        <f>IF($F288="","",IFERROR(INDEX([1]Raw_Data!$C:$C,MATCH($F288,[1]Raw_Data!$F:$F,0)),""))</f>
        <v/>
      </c>
      <c r="D288" s="81" t="str">
        <f>IF($F288="","",IFERROR(INDEX([1]Raw_Data!$D:$D,MATCH($F288,[1]Raw_Data!$F:$F,0)),""))</f>
        <v/>
      </c>
      <c r="E288" s="81" t="str">
        <f>IF($F288="","",IFERROR(INDEX([1]Raw_Data!$E:$E,MATCH($F288,[1]Raw_Data!$F:$F,0)),""))</f>
        <v/>
      </c>
      <c r="F288" s="82"/>
      <c r="G288" s="79" t="str">
        <f>IF($F288="","",IFERROR(INDEX([1]Raw_Data!$G:$G,MATCH($F288,[1]Raw_Data!$F:$F,0)),""))</f>
        <v/>
      </c>
      <c r="H288" s="83" t="str">
        <f>IF($F288="","",IFERROR(INDEX([1]Raw_Data!$H:$H,MATCH($F288,[1]Raw_Data!$F:$F,0)),""))</f>
        <v/>
      </c>
      <c r="I288" s="36" t="str">
        <f>IF($F288="","",IFERROR(INDEX([1]Raw_Data!$I:$I,MATCH($F288,[1]Raw_Data!$F:$F,0)),""))</f>
        <v/>
      </c>
      <c r="J288" s="83" t="str">
        <f>IF($F288="","",IFERROR(INDEX([1]Raw_Data!$J:$J,MATCH($F288,[1]Raw_Data!$F:$F,0)),""))</f>
        <v/>
      </c>
      <c r="K288" s="37" t="str">
        <f>IF($F288="","",IFERROR(INDEX([1]Raw_Data!$K:$K,MATCH($F288,[1]Raw_Data!$F:$F,0)),""))</f>
        <v/>
      </c>
      <c r="L288" s="83" t="str">
        <f>IF($F288="","",IFERROR(INDEX([1]Raw_Data!$L:$L,MATCH($F288,[1]Raw_Data!$F:$F,0)),""))</f>
        <v/>
      </c>
      <c r="M288" s="37" t="str">
        <f>IF($F288="","",IFERROR(INDEX([1]Raw_Data!$M:$M,MATCH($F288,[1]Raw_Data!$F:$F,0)),""))</f>
        <v/>
      </c>
      <c r="N288" s="83" t="str">
        <f>IF($F288="","",IFERROR(INDEX([1]Raw_Data!$N:$N,MATCH($F288,[1]Raw_Data!$F:$F,0)),""))</f>
        <v/>
      </c>
      <c r="O288" s="37" t="str">
        <f>IF($F288="","",IFERROR(INDEX([1]Raw_Data!$O:$O,MATCH($F288,[1]Raw_Data!$F:$F,0)),""))</f>
        <v/>
      </c>
      <c r="P288" s="83" t="str">
        <f>IF($F288="","",IFERROR(INDEX([1]Raw_Data!$P:$P,MATCH($F288,[1]Raw_Data!$F:$F,0)),""))</f>
        <v/>
      </c>
      <c r="Q288" s="37" t="str">
        <f>IF($F288="","",IFERROR(INDEX([1]Raw_Data!$Q:$Q,MATCH($F288,[1]Raw_Data!$F:$F,0)),""))</f>
        <v/>
      </c>
      <c r="R288" s="83" t="str">
        <f>IF($F288="","",IFERROR(INDEX([1]Raw_Data!$R:$R,MATCH($F288,[1]Raw_Data!$F:$F,0)),""))</f>
        <v/>
      </c>
      <c r="S288" s="37" t="str">
        <f>IF($F288="","",IFERROR(INDEX([1]Raw_Data!$S:$S,MATCH($F288,[1]Raw_Data!$F:$F,0)),""))</f>
        <v/>
      </c>
      <c r="T288" s="83" t="str">
        <f>IF($F288="","",IFERROR(INDEX([1]Raw_Data!$T:$T,MATCH($F288,[1]Raw_Data!$F:$F,0)),""))</f>
        <v/>
      </c>
      <c r="U288" s="37" t="str">
        <f>IF($F288="","",IFERROR(INDEX([1]Raw_Data!$U:$U,MATCH($F288,[1]Raw_Data!$F:$F,0)),""))</f>
        <v/>
      </c>
      <c r="V288" s="83" t="str">
        <f>IF($F288="","",IFERROR(INDEX([1]Raw_Data!$V:$V,MATCH($F288,[1]Raw_Data!$F:$F,0)),""))</f>
        <v/>
      </c>
      <c r="W288" s="37" t="str">
        <f>IF($F288="","",IFERROR(INDEX([1]Raw_Data!$W:$W,MATCH($F288,[1]Raw_Data!$F:$F,0)),""))</f>
        <v/>
      </c>
      <c r="X288" s="83" t="str">
        <f>IF($F288="","",IFERROR(INDEX([1]Raw_Data!$X:$X,MATCH($F288,[1]Raw_Data!$F:$F,0)),""))</f>
        <v/>
      </c>
      <c r="Y288" s="37" t="str">
        <f>IF($F288="","",IFERROR(INDEX([1]Raw_Data!$Y:$Y,MATCH($F288,[1]Raw_Data!$F:$F,0)),""))</f>
        <v/>
      </c>
      <c r="Z288" s="83" t="str">
        <f>IF($F288="","",IFERROR(INDEX([1]Raw_Data!$Z:$Z,MATCH($F288,[1]Raw_Data!$F:$F,0)),""))</f>
        <v/>
      </c>
      <c r="AA288" s="37" t="str">
        <f>IF($F288="","",IFERROR(INDEX([1]Raw_Data!$AA:$AA,MATCH($F288,[1]Raw_Data!$F:$F,0)),""))</f>
        <v/>
      </c>
      <c r="AB288" s="83" t="str">
        <f>IF($F288="","",IFERROR(INDEX([1]Raw_Data!$AB:$AB,MATCH($F288,[1]Raw_Data!$F:$F,0)),""))</f>
        <v/>
      </c>
      <c r="AC288" s="37" t="str">
        <f>IF($F288="","",IFERROR(INDEX([1]Raw_Data!$AC:$AC,MATCH($F288,[1]Raw_Data!$F:$F,0)),""))</f>
        <v/>
      </c>
      <c r="AD288" s="83" t="str">
        <f>IF($F288="","",IFERROR(INDEX([1]Raw_Data!$AD:$AD,MATCH($F288,[1]Raw_Data!$F:$F,0)),""))</f>
        <v/>
      </c>
      <c r="AE288" s="37" t="str">
        <f>IF($F288="","",IFERROR(INDEX([1]Raw_Data!$AE:$AE,MATCH($F288,[1]Raw_Data!$F:$F,0)),""))</f>
        <v/>
      </c>
      <c r="AF288" s="83" t="str">
        <f>IF($F288="","",IFERROR(INDEX([1]Raw_Data!$AF:$AF,MATCH($F288,[1]Raw_Data!$F:$F,0)),""))</f>
        <v/>
      </c>
      <c r="AG288" s="37" t="str">
        <f>IF($F288="","",IFERROR(INDEX([1]Raw_Data!$AG:$AG,MATCH($F288,[1]Raw_Data!$F:$F,0)),""))</f>
        <v/>
      </c>
      <c r="AH288" s="83" t="str">
        <f>IF($F288="","",IFERROR(INDEX([1]Raw_Data!$AH:$AH,MATCH($F288,[1]Raw_Data!$F:$F,0)),""))</f>
        <v/>
      </c>
      <c r="AI288" s="37" t="str">
        <f>IF($F288="","",IFERROR(INDEX([1]Raw_Data!$AI:$AI,MATCH($F288,[1]Raw_Data!$F:$F,0)),""))</f>
        <v/>
      </c>
      <c r="AJ288" s="83" t="str">
        <f>IF($F288="","",IFERROR(INDEX([1]Raw_Data!$AJ:$AJ,MATCH($F288,[1]Raw_Data!$F:$F,0)),""))</f>
        <v/>
      </c>
      <c r="AK288" s="37" t="str">
        <f>IF($F288="","",IFERROR(INDEX([1]Raw_Data!$AK:$AK,MATCH($F288,[1]Raw_Data!$F:$F,0)),""))</f>
        <v/>
      </c>
      <c r="AL288" s="83" t="str">
        <f>IF($F288="","",IFERROR(INDEX([1]Raw_Data!$AL:$AL,MATCH($F288,[1]Raw_Data!$F:$F,0)),""))</f>
        <v/>
      </c>
      <c r="AM288" s="37" t="str">
        <f>IF($F288="","",IFERROR(INDEX([1]Raw_Data!$AM:$AM,MATCH($F288,[1]Raw_Data!$F:$F,0)),""))</f>
        <v/>
      </c>
      <c r="AN288" s="83" t="str">
        <f>IF($F288="","",IFERROR(INDEX([1]Raw_Data!$AN:$AN,MATCH($F288,[1]Raw_Data!$F:$F,0)),""))</f>
        <v/>
      </c>
      <c r="AO288" s="37" t="str">
        <f>IF($F288="","",IFERROR(INDEX([1]Raw_Data!$AO:$AO,MATCH($F288,[1]Raw_Data!$F:$F,0)),""))</f>
        <v/>
      </c>
      <c r="AP288" s="83" t="str">
        <f>IF($F288="","",IFERROR(INDEX([1]Raw_Data!$AP:$AP,MATCH($F288,[1]Raw_Data!$F:$F,0)),""))</f>
        <v/>
      </c>
      <c r="AQ288" s="37" t="str">
        <f>IF($F288="","",IFERROR(INDEX([1]Raw_Data!$AQ:$AQ,MATCH($F288,[1]Raw_Data!$F:$F,0)),""))</f>
        <v/>
      </c>
      <c r="AR288" s="83"/>
      <c r="AS288" s="84" t="str">
        <f>IF($F288="","",SUM(IF($CC288="",$H288,$CC288),IF($CE288="",$J288,$CE288),IF($CG288="",$L288,$CG288),IF($CI288="",$N288,$CI288),IF($CK288="",$P288,$CK288),IF($CM288="",$R288,$CM288),IF($CO288="",$T288,$CO288),IF($CQ288="",$V288,$CQ288),IF($CS288="",$X288,$CS288),IF($CU288="",$Z288,$CU288),IF($CW288="",$AB288,$CW288),IF($CY288="",$AD288,$CY288),IF($DA288="",$AF288,$DA288),IF($DC288="",$AH288,$DC288),IF($DE288="",$AJ288,$DE288),IF($DG288="",$AL288,$DG288),IF($DI288="",$AN288,$DI288)))</f>
        <v/>
      </c>
      <c r="AT288" s="80" t="str">
        <f t="shared" si="48"/>
        <v/>
      </c>
      <c r="AU288" s="79" t="str">
        <f t="shared" si="49"/>
        <v/>
      </c>
      <c r="AV288" s="80" t="str">
        <f t="shared" si="50"/>
        <v/>
      </c>
      <c r="AW288" s="80" t="str">
        <f t="shared" si="51"/>
        <v/>
      </c>
      <c r="AX288" s="79" t="str">
        <f t="shared" si="52"/>
        <v/>
      </c>
      <c r="AY288" s="79" t="str">
        <f>IF(B288="","",COUNTIFS($B$5:B288,B288,$AT$5:AT288,AT288))</f>
        <v/>
      </c>
      <c r="AZ288" s="79" t="str">
        <f>IF(B288="","",COUNTIFS($B$5:B288,B288,$AV$5:AV288,AV288))</f>
        <v/>
      </c>
      <c r="BA288" s="79" t="str">
        <f t="shared" si="53"/>
        <v/>
      </c>
      <c r="BB288" s="79" t="str">
        <f t="shared" si="54"/>
        <v/>
      </c>
      <c r="BC288" s="79">
        <f t="shared" si="55"/>
        <v>0</v>
      </c>
      <c r="BD288" s="40" t="str">
        <f t="shared" si="56"/>
        <v/>
      </c>
      <c r="BE288" s="11" t="str">
        <f>IF($F288="","","REV"&amp;COUNTIF($F$5:F288,$F288))</f>
        <v/>
      </c>
      <c r="BF288" s="23"/>
      <c r="BG288" s="23"/>
      <c r="BH288" s="40" t="str">
        <f t="shared" si="57"/>
        <v/>
      </c>
      <c r="BI288" s="40" t="str">
        <f t="shared" si="58"/>
        <v/>
      </c>
      <c r="BJ288" s="41"/>
      <c r="BK288" s="41"/>
      <c r="BL288" s="41"/>
      <c r="BM288" s="41"/>
      <c r="BN288" s="41"/>
      <c r="BO288" s="41"/>
      <c r="BP288" s="41"/>
      <c r="BQ288" s="41"/>
      <c r="BR288" s="41"/>
      <c r="BS288" s="41"/>
      <c r="BT288" s="41"/>
      <c r="BU288" s="41"/>
      <c r="BV288" s="41"/>
      <c r="BW288" s="41"/>
      <c r="BX288" s="41"/>
      <c r="BY288" s="41"/>
      <c r="BZ288" s="41"/>
      <c r="CA288" s="40" t="str">
        <f t="shared" si="59"/>
        <v/>
      </c>
      <c r="CC288" s="82"/>
      <c r="CD288" s="41"/>
      <c r="CE288" s="82"/>
      <c r="CF288" s="41"/>
      <c r="CG288" s="82"/>
      <c r="CH288" s="41"/>
      <c r="CI288" s="82"/>
      <c r="CJ288" s="41"/>
      <c r="CK288" s="82"/>
      <c r="CL288" s="41"/>
      <c r="CM288" s="82"/>
      <c r="CN288" s="41"/>
      <c r="CO288" s="82"/>
      <c r="CP288" s="41"/>
      <c r="CQ288" s="82"/>
      <c r="CR288" s="41"/>
      <c r="CS288" s="82"/>
      <c r="CT288" s="41"/>
      <c r="CU288" s="82"/>
      <c r="CV288" s="41"/>
      <c r="CW288" s="82"/>
      <c r="CX288" s="41"/>
      <c r="CY288" s="82"/>
      <c r="CZ288" s="41"/>
      <c r="DA288" s="82"/>
      <c r="DB288" s="41"/>
      <c r="DC288" s="82"/>
      <c r="DD288" s="41"/>
      <c r="DE288" s="82"/>
      <c r="DF288" s="41"/>
      <c r="DG288" s="82"/>
      <c r="DH288" s="41"/>
      <c r="DI288" s="82"/>
      <c r="DJ288" s="41"/>
      <c r="DK288" s="23" t="str">
        <f>IF($F288="","",IF(OR(AND($CC288&lt;&gt;"",$CC288&lt;&gt;$H288),AND($CE288&lt;&gt;"",$CE288&lt;&gt;$J288),AND($CG288&lt;&gt;"",$CG288&lt;&gt;$L288),AND($CI288&lt;&gt;"",$CI288&lt;&gt;$N288),AND($CK288&lt;&gt;"",$CK288&lt;&gt;$P288),AND($CM288&lt;&gt;"",$CM288&lt;&gt;$R288),AND($CO288&lt;&gt;"",$CO288&lt;&gt;$T288),AND($CQ288&lt;&gt;"",$CQ288&lt;&gt;$V288),AND($CS288&lt;&gt;"",$CS288&lt;&gt;$X288),AND($CU288&lt;&gt;"",$CU288&lt;&gt;$Z288),AND($CW288&lt;&gt;"",$CW288&lt;&gt;$AB288),AND($CY288&lt;&gt;"",$CY288&lt;&gt;$AD288),AND($DA288&lt;&gt;"",$DA288&lt;&gt;$AF288),AND($DC288&lt;&gt;"",$DC288&lt;&gt;$AH288),AND($DE288&lt;&gt;"",$DE288&lt;&gt;$AJ288),AND($DG288&lt;&gt;"",$DG288&lt;&gt;$AL288),AND($DI288&lt;&gt;"",$DI288&lt;&gt;$AN288)),"Score changed",IF(OR(AND($CD288&lt;&gt;"",$CD288&lt;&gt;$I288),AND($CF288&lt;&gt;"",$CF288&lt;&gt;$K288),AND($CH288&lt;&gt;"",$CH288&lt;&gt;$M288),AND($CJ288&lt;&gt;"",$CJ288&lt;&gt;$O288),AND($CL288&lt;&gt;"",$CL288&lt;&gt;$Q288),AND($CN288&lt;&gt;"",$CN288&lt;&gt;$S288),AND($CP288&lt;&gt;"",$CP288&lt;&gt;$U288),AND($CR288&lt;&gt;"",$CR288&lt;&gt;$W288),AND($CT288&lt;&gt;"",$CT288&lt;&gt;$Y288),AND($CV288&lt;&gt;"",$CV288&lt;&gt;$AA288),AND($CX288&lt;&gt;"",$CX288&lt;&gt;$AC288),AND($CZ288&lt;&gt;"",$CZ288&lt;&gt;$AE288),AND($DB288&lt;&gt;"",$DB288&lt;&gt;$AG288),AND($DD288&lt;&gt;"",$DD288&lt;&gt;$AI288),AND($DF288&lt;&gt;"",$DF288&lt;&gt;$AK288),AND($DH288&lt;&gt;"",$DH288&lt;&gt;$AM288),AND($DJ288&lt;&gt;"",$DJ288&lt;&gt;$AO288)),"Rewrite only","No change entered")))</f>
        <v/>
      </c>
    </row>
    <row r="289" spans="1:115" ht="15" customHeight="1">
      <c r="A289" s="78" t="str">
        <f>IF($F289="","",IFERROR(INDEX([1]Raw_Data!$A:$A,MATCH($F289,[1]Raw_Data!$F:$F,0)),""))</f>
        <v/>
      </c>
      <c r="B289" s="79" t="str">
        <f>IF($F289="","",IFERROR(INDEX([1]Raw_Data!$B:$B,MATCH($F289,[1]Raw_Data!$F:$F,0)),""))</f>
        <v/>
      </c>
      <c r="C289" s="80" t="str">
        <f>IF($F289="","",IFERROR(INDEX([1]Raw_Data!$C:$C,MATCH($F289,[1]Raw_Data!$F:$F,0)),""))</f>
        <v/>
      </c>
      <c r="D289" s="81" t="str">
        <f>IF($F289="","",IFERROR(INDEX([1]Raw_Data!$D:$D,MATCH($F289,[1]Raw_Data!$F:$F,0)),""))</f>
        <v/>
      </c>
      <c r="E289" s="81" t="str">
        <f>IF($F289="","",IFERROR(INDEX([1]Raw_Data!$E:$E,MATCH($F289,[1]Raw_Data!$F:$F,0)),""))</f>
        <v/>
      </c>
      <c r="F289" s="82"/>
      <c r="G289" s="79" t="str">
        <f>IF($F289="","",IFERROR(INDEX([1]Raw_Data!$G:$G,MATCH($F289,[1]Raw_Data!$F:$F,0)),""))</f>
        <v/>
      </c>
      <c r="H289" s="83" t="str">
        <f>IF($F289="","",IFERROR(INDEX([1]Raw_Data!$H:$H,MATCH($F289,[1]Raw_Data!$F:$F,0)),""))</f>
        <v/>
      </c>
      <c r="I289" s="36" t="str">
        <f>IF($F289="","",IFERROR(INDEX([1]Raw_Data!$I:$I,MATCH($F289,[1]Raw_Data!$F:$F,0)),""))</f>
        <v/>
      </c>
      <c r="J289" s="83" t="str">
        <f>IF($F289="","",IFERROR(INDEX([1]Raw_Data!$J:$J,MATCH($F289,[1]Raw_Data!$F:$F,0)),""))</f>
        <v/>
      </c>
      <c r="K289" s="37" t="str">
        <f>IF($F289="","",IFERROR(INDEX([1]Raw_Data!$K:$K,MATCH($F289,[1]Raw_Data!$F:$F,0)),""))</f>
        <v/>
      </c>
      <c r="L289" s="83" t="str">
        <f>IF($F289="","",IFERROR(INDEX([1]Raw_Data!$L:$L,MATCH($F289,[1]Raw_Data!$F:$F,0)),""))</f>
        <v/>
      </c>
      <c r="M289" s="37" t="str">
        <f>IF($F289="","",IFERROR(INDEX([1]Raw_Data!$M:$M,MATCH($F289,[1]Raw_Data!$F:$F,0)),""))</f>
        <v/>
      </c>
      <c r="N289" s="83" t="str">
        <f>IF($F289="","",IFERROR(INDEX([1]Raw_Data!$N:$N,MATCH($F289,[1]Raw_Data!$F:$F,0)),""))</f>
        <v/>
      </c>
      <c r="O289" s="37" t="str">
        <f>IF($F289="","",IFERROR(INDEX([1]Raw_Data!$O:$O,MATCH($F289,[1]Raw_Data!$F:$F,0)),""))</f>
        <v/>
      </c>
      <c r="P289" s="83" t="str">
        <f>IF($F289="","",IFERROR(INDEX([1]Raw_Data!$P:$P,MATCH($F289,[1]Raw_Data!$F:$F,0)),""))</f>
        <v/>
      </c>
      <c r="Q289" s="37" t="str">
        <f>IF($F289="","",IFERROR(INDEX([1]Raw_Data!$Q:$Q,MATCH($F289,[1]Raw_Data!$F:$F,0)),""))</f>
        <v/>
      </c>
      <c r="R289" s="83" t="str">
        <f>IF($F289="","",IFERROR(INDEX([1]Raw_Data!$R:$R,MATCH($F289,[1]Raw_Data!$F:$F,0)),""))</f>
        <v/>
      </c>
      <c r="S289" s="37" t="str">
        <f>IF($F289="","",IFERROR(INDEX([1]Raw_Data!$S:$S,MATCH($F289,[1]Raw_Data!$F:$F,0)),""))</f>
        <v/>
      </c>
      <c r="T289" s="83" t="str">
        <f>IF($F289="","",IFERROR(INDEX([1]Raw_Data!$T:$T,MATCH($F289,[1]Raw_Data!$F:$F,0)),""))</f>
        <v/>
      </c>
      <c r="U289" s="37" t="str">
        <f>IF($F289="","",IFERROR(INDEX([1]Raw_Data!$U:$U,MATCH($F289,[1]Raw_Data!$F:$F,0)),""))</f>
        <v/>
      </c>
      <c r="V289" s="83" t="str">
        <f>IF($F289="","",IFERROR(INDEX([1]Raw_Data!$V:$V,MATCH($F289,[1]Raw_Data!$F:$F,0)),""))</f>
        <v/>
      </c>
      <c r="W289" s="37" t="str">
        <f>IF($F289="","",IFERROR(INDEX([1]Raw_Data!$W:$W,MATCH($F289,[1]Raw_Data!$F:$F,0)),""))</f>
        <v/>
      </c>
      <c r="X289" s="83" t="str">
        <f>IF($F289="","",IFERROR(INDEX([1]Raw_Data!$X:$X,MATCH($F289,[1]Raw_Data!$F:$F,0)),""))</f>
        <v/>
      </c>
      <c r="Y289" s="37" t="str">
        <f>IF($F289="","",IFERROR(INDEX([1]Raw_Data!$Y:$Y,MATCH($F289,[1]Raw_Data!$F:$F,0)),""))</f>
        <v/>
      </c>
      <c r="Z289" s="83" t="str">
        <f>IF($F289="","",IFERROR(INDEX([1]Raw_Data!$Z:$Z,MATCH($F289,[1]Raw_Data!$F:$F,0)),""))</f>
        <v/>
      </c>
      <c r="AA289" s="37" t="str">
        <f>IF($F289="","",IFERROR(INDEX([1]Raw_Data!$AA:$AA,MATCH($F289,[1]Raw_Data!$F:$F,0)),""))</f>
        <v/>
      </c>
      <c r="AB289" s="83" t="str">
        <f>IF($F289="","",IFERROR(INDEX([1]Raw_Data!$AB:$AB,MATCH($F289,[1]Raw_Data!$F:$F,0)),""))</f>
        <v/>
      </c>
      <c r="AC289" s="37" t="str">
        <f>IF($F289="","",IFERROR(INDEX([1]Raw_Data!$AC:$AC,MATCH($F289,[1]Raw_Data!$F:$F,0)),""))</f>
        <v/>
      </c>
      <c r="AD289" s="83" t="str">
        <f>IF($F289="","",IFERROR(INDEX([1]Raw_Data!$AD:$AD,MATCH($F289,[1]Raw_Data!$F:$F,0)),""))</f>
        <v/>
      </c>
      <c r="AE289" s="37" t="str">
        <f>IF($F289="","",IFERROR(INDEX([1]Raw_Data!$AE:$AE,MATCH($F289,[1]Raw_Data!$F:$F,0)),""))</f>
        <v/>
      </c>
      <c r="AF289" s="83" t="str">
        <f>IF($F289="","",IFERROR(INDEX([1]Raw_Data!$AF:$AF,MATCH($F289,[1]Raw_Data!$F:$F,0)),""))</f>
        <v/>
      </c>
      <c r="AG289" s="37" t="str">
        <f>IF($F289="","",IFERROR(INDEX([1]Raw_Data!$AG:$AG,MATCH($F289,[1]Raw_Data!$F:$F,0)),""))</f>
        <v/>
      </c>
      <c r="AH289" s="83" t="str">
        <f>IF($F289="","",IFERROR(INDEX([1]Raw_Data!$AH:$AH,MATCH($F289,[1]Raw_Data!$F:$F,0)),""))</f>
        <v/>
      </c>
      <c r="AI289" s="37" t="str">
        <f>IF($F289="","",IFERROR(INDEX([1]Raw_Data!$AI:$AI,MATCH($F289,[1]Raw_Data!$F:$F,0)),""))</f>
        <v/>
      </c>
      <c r="AJ289" s="83" t="str">
        <f>IF($F289="","",IFERROR(INDEX([1]Raw_Data!$AJ:$AJ,MATCH($F289,[1]Raw_Data!$F:$F,0)),""))</f>
        <v/>
      </c>
      <c r="AK289" s="37" t="str">
        <f>IF($F289="","",IFERROR(INDEX([1]Raw_Data!$AK:$AK,MATCH($F289,[1]Raw_Data!$F:$F,0)),""))</f>
        <v/>
      </c>
      <c r="AL289" s="83" t="str">
        <f>IF($F289="","",IFERROR(INDEX([1]Raw_Data!$AL:$AL,MATCH($F289,[1]Raw_Data!$F:$F,0)),""))</f>
        <v/>
      </c>
      <c r="AM289" s="37" t="str">
        <f>IF($F289="","",IFERROR(INDEX([1]Raw_Data!$AM:$AM,MATCH($F289,[1]Raw_Data!$F:$F,0)),""))</f>
        <v/>
      </c>
      <c r="AN289" s="83" t="str">
        <f>IF($F289="","",IFERROR(INDEX([1]Raw_Data!$AN:$AN,MATCH($F289,[1]Raw_Data!$F:$F,0)),""))</f>
        <v/>
      </c>
      <c r="AO289" s="37" t="str">
        <f>IF($F289="","",IFERROR(INDEX([1]Raw_Data!$AO:$AO,MATCH($F289,[1]Raw_Data!$F:$F,0)),""))</f>
        <v/>
      </c>
      <c r="AP289" s="83" t="str">
        <f>IF($F289="","",IFERROR(INDEX([1]Raw_Data!$AP:$AP,MATCH($F289,[1]Raw_Data!$F:$F,0)),""))</f>
        <v/>
      </c>
      <c r="AQ289" s="37" t="str">
        <f>IF($F289="","",IFERROR(INDEX([1]Raw_Data!$AQ:$AQ,MATCH($F289,[1]Raw_Data!$F:$F,0)),""))</f>
        <v/>
      </c>
      <c r="AR289" s="83"/>
      <c r="AS289" s="84" t="str">
        <f>IF($F289="","",SUM(IF($CC289="",$H289,$CC289),IF($CE289="",$J289,$CE289),IF($CG289="",$L289,$CG289),IF($CI289="",$N289,$CI289),IF($CK289="",$P289,$CK289),IF($CM289="",$R289,$CM289),IF($CO289="",$T289,$CO289),IF($CQ289="",$V289,$CQ289),IF($CS289="",$X289,$CS289),IF($CU289="",$Z289,$CU289),IF($CW289="",$AB289,$CW289),IF($CY289="",$AD289,$CY289),IF($DA289="",$AF289,$DA289),IF($DC289="",$AH289,$DC289),IF($DE289="",$AJ289,$DE289),IF($DG289="",$AL289,$DG289),IF($DI289="",$AN289,$DI289)))</f>
        <v/>
      </c>
      <c r="AT289" s="80" t="str">
        <f t="shared" si="48"/>
        <v/>
      </c>
      <c r="AU289" s="79" t="str">
        <f t="shared" si="49"/>
        <v/>
      </c>
      <c r="AV289" s="80" t="str">
        <f t="shared" si="50"/>
        <v/>
      </c>
      <c r="AW289" s="80" t="str">
        <f t="shared" si="51"/>
        <v/>
      </c>
      <c r="AX289" s="79" t="str">
        <f t="shared" si="52"/>
        <v/>
      </c>
      <c r="AY289" s="79" t="str">
        <f>IF(B289="","",COUNTIFS($B$5:B289,B289,$AT$5:AT289,AT289))</f>
        <v/>
      </c>
      <c r="AZ289" s="79" t="str">
        <f>IF(B289="","",COUNTIFS($B$5:B289,B289,$AV$5:AV289,AV289))</f>
        <v/>
      </c>
      <c r="BA289" s="79" t="str">
        <f t="shared" si="53"/>
        <v/>
      </c>
      <c r="BB289" s="79" t="str">
        <f t="shared" si="54"/>
        <v/>
      </c>
      <c r="BC289" s="79">
        <f t="shared" si="55"/>
        <v>0</v>
      </c>
      <c r="BD289" s="40" t="str">
        <f t="shared" si="56"/>
        <v/>
      </c>
      <c r="BE289" s="11" t="str">
        <f>IF($F289="","","REV"&amp;COUNTIF($F$5:F289,$F289))</f>
        <v/>
      </c>
      <c r="BF289" s="23"/>
      <c r="BG289" s="23"/>
      <c r="BH289" s="40" t="str">
        <f t="shared" si="57"/>
        <v/>
      </c>
      <c r="BI289" s="40" t="str">
        <f t="shared" si="58"/>
        <v/>
      </c>
      <c r="BJ289" s="41"/>
      <c r="BK289" s="41"/>
      <c r="BL289" s="41"/>
      <c r="BM289" s="41"/>
      <c r="BN289" s="41"/>
      <c r="BO289" s="41"/>
      <c r="BP289" s="41"/>
      <c r="BQ289" s="41"/>
      <c r="BR289" s="41"/>
      <c r="BS289" s="41"/>
      <c r="BT289" s="41"/>
      <c r="BU289" s="41"/>
      <c r="BV289" s="41"/>
      <c r="BW289" s="41"/>
      <c r="BX289" s="41"/>
      <c r="BY289" s="41"/>
      <c r="BZ289" s="41"/>
      <c r="CA289" s="40" t="str">
        <f t="shared" si="59"/>
        <v/>
      </c>
      <c r="CC289" s="82"/>
      <c r="CD289" s="41"/>
      <c r="CE289" s="82"/>
      <c r="CF289" s="41"/>
      <c r="CG289" s="82"/>
      <c r="CH289" s="41"/>
      <c r="CI289" s="82"/>
      <c r="CJ289" s="41"/>
      <c r="CK289" s="82"/>
      <c r="CL289" s="41"/>
      <c r="CM289" s="82"/>
      <c r="CN289" s="41"/>
      <c r="CO289" s="82"/>
      <c r="CP289" s="41"/>
      <c r="CQ289" s="82"/>
      <c r="CR289" s="41"/>
      <c r="CS289" s="82"/>
      <c r="CT289" s="41"/>
      <c r="CU289" s="82"/>
      <c r="CV289" s="41"/>
      <c r="CW289" s="82"/>
      <c r="CX289" s="41"/>
      <c r="CY289" s="82"/>
      <c r="CZ289" s="41"/>
      <c r="DA289" s="82"/>
      <c r="DB289" s="41"/>
      <c r="DC289" s="82"/>
      <c r="DD289" s="41"/>
      <c r="DE289" s="82"/>
      <c r="DF289" s="41"/>
      <c r="DG289" s="82"/>
      <c r="DH289" s="41"/>
      <c r="DI289" s="82"/>
      <c r="DJ289" s="41"/>
      <c r="DK289" s="23" t="str">
        <f>IF($F289="","",IF(OR(AND($CC289&lt;&gt;"",$CC289&lt;&gt;$H289),AND($CE289&lt;&gt;"",$CE289&lt;&gt;$J289),AND($CG289&lt;&gt;"",$CG289&lt;&gt;$L289),AND($CI289&lt;&gt;"",$CI289&lt;&gt;$N289),AND($CK289&lt;&gt;"",$CK289&lt;&gt;$P289),AND($CM289&lt;&gt;"",$CM289&lt;&gt;$R289),AND($CO289&lt;&gt;"",$CO289&lt;&gt;$T289),AND($CQ289&lt;&gt;"",$CQ289&lt;&gt;$V289),AND($CS289&lt;&gt;"",$CS289&lt;&gt;$X289),AND($CU289&lt;&gt;"",$CU289&lt;&gt;$Z289),AND($CW289&lt;&gt;"",$CW289&lt;&gt;$AB289),AND($CY289&lt;&gt;"",$CY289&lt;&gt;$AD289),AND($DA289&lt;&gt;"",$DA289&lt;&gt;$AF289),AND($DC289&lt;&gt;"",$DC289&lt;&gt;$AH289),AND($DE289&lt;&gt;"",$DE289&lt;&gt;$AJ289),AND($DG289&lt;&gt;"",$DG289&lt;&gt;$AL289),AND($DI289&lt;&gt;"",$DI289&lt;&gt;$AN289)),"Score changed",IF(OR(AND($CD289&lt;&gt;"",$CD289&lt;&gt;$I289),AND($CF289&lt;&gt;"",$CF289&lt;&gt;$K289),AND($CH289&lt;&gt;"",$CH289&lt;&gt;$M289),AND($CJ289&lt;&gt;"",$CJ289&lt;&gt;$O289),AND($CL289&lt;&gt;"",$CL289&lt;&gt;$Q289),AND($CN289&lt;&gt;"",$CN289&lt;&gt;$S289),AND($CP289&lt;&gt;"",$CP289&lt;&gt;$U289),AND($CR289&lt;&gt;"",$CR289&lt;&gt;$W289),AND($CT289&lt;&gt;"",$CT289&lt;&gt;$Y289),AND($CV289&lt;&gt;"",$CV289&lt;&gt;$AA289),AND($CX289&lt;&gt;"",$CX289&lt;&gt;$AC289),AND($CZ289&lt;&gt;"",$CZ289&lt;&gt;$AE289),AND($DB289&lt;&gt;"",$DB289&lt;&gt;$AG289),AND($DD289&lt;&gt;"",$DD289&lt;&gt;$AI289),AND($DF289&lt;&gt;"",$DF289&lt;&gt;$AK289),AND($DH289&lt;&gt;"",$DH289&lt;&gt;$AM289),AND($DJ289&lt;&gt;"",$DJ289&lt;&gt;$AO289)),"Rewrite only","No change entered")))</f>
        <v/>
      </c>
    </row>
    <row r="290" spans="1:115" ht="15" customHeight="1">
      <c r="A290" s="78" t="str">
        <f>IF($F290="","",IFERROR(INDEX([1]Raw_Data!$A:$A,MATCH($F290,[1]Raw_Data!$F:$F,0)),""))</f>
        <v/>
      </c>
      <c r="B290" s="79" t="str">
        <f>IF($F290="","",IFERROR(INDEX([1]Raw_Data!$B:$B,MATCH($F290,[1]Raw_Data!$F:$F,0)),""))</f>
        <v/>
      </c>
      <c r="C290" s="80" t="str">
        <f>IF($F290="","",IFERROR(INDEX([1]Raw_Data!$C:$C,MATCH($F290,[1]Raw_Data!$F:$F,0)),""))</f>
        <v/>
      </c>
      <c r="D290" s="81" t="str">
        <f>IF($F290="","",IFERROR(INDEX([1]Raw_Data!$D:$D,MATCH($F290,[1]Raw_Data!$F:$F,0)),""))</f>
        <v/>
      </c>
      <c r="E290" s="81" t="str">
        <f>IF($F290="","",IFERROR(INDEX([1]Raw_Data!$E:$E,MATCH($F290,[1]Raw_Data!$F:$F,0)),""))</f>
        <v/>
      </c>
      <c r="F290" s="82"/>
      <c r="G290" s="79" t="str">
        <f>IF($F290="","",IFERROR(INDEX([1]Raw_Data!$G:$G,MATCH($F290,[1]Raw_Data!$F:$F,0)),""))</f>
        <v/>
      </c>
      <c r="H290" s="83" t="str">
        <f>IF($F290="","",IFERROR(INDEX([1]Raw_Data!$H:$H,MATCH($F290,[1]Raw_Data!$F:$F,0)),""))</f>
        <v/>
      </c>
      <c r="I290" s="36" t="str">
        <f>IF($F290="","",IFERROR(INDEX([1]Raw_Data!$I:$I,MATCH($F290,[1]Raw_Data!$F:$F,0)),""))</f>
        <v/>
      </c>
      <c r="J290" s="83" t="str">
        <f>IF($F290="","",IFERROR(INDEX([1]Raw_Data!$J:$J,MATCH($F290,[1]Raw_Data!$F:$F,0)),""))</f>
        <v/>
      </c>
      <c r="K290" s="37" t="str">
        <f>IF($F290="","",IFERROR(INDEX([1]Raw_Data!$K:$K,MATCH($F290,[1]Raw_Data!$F:$F,0)),""))</f>
        <v/>
      </c>
      <c r="L290" s="83" t="str">
        <f>IF($F290="","",IFERROR(INDEX([1]Raw_Data!$L:$L,MATCH($F290,[1]Raw_Data!$F:$F,0)),""))</f>
        <v/>
      </c>
      <c r="M290" s="37" t="str">
        <f>IF($F290="","",IFERROR(INDEX([1]Raw_Data!$M:$M,MATCH($F290,[1]Raw_Data!$F:$F,0)),""))</f>
        <v/>
      </c>
      <c r="N290" s="83" t="str">
        <f>IF($F290="","",IFERROR(INDEX([1]Raw_Data!$N:$N,MATCH($F290,[1]Raw_Data!$F:$F,0)),""))</f>
        <v/>
      </c>
      <c r="O290" s="37" t="str">
        <f>IF($F290="","",IFERROR(INDEX([1]Raw_Data!$O:$O,MATCH($F290,[1]Raw_Data!$F:$F,0)),""))</f>
        <v/>
      </c>
      <c r="P290" s="83" t="str">
        <f>IF($F290="","",IFERROR(INDEX([1]Raw_Data!$P:$P,MATCH($F290,[1]Raw_Data!$F:$F,0)),""))</f>
        <v/>
      </c>
      <c r="Q290" s="37" t="str">
        <f>IF($F290="","",IFERROR(INDEX([1]Raw_Data!$Q:$Q,MATCH($F290,[1]Raw_Data!$F:$F,0)),""))</f>
        <v/>
      </c>
      <c r="R290" s="83" t="str">
        <f>IF($F290="","",IFERROR(INDEX([1]Raw_Data!$R:$R,MATCH($F290,[1]Raw_Data!$F:$F,0)),""))</f>
        <v/>
      </c>
      <c r="S290" s="37" t="str">
        <f>IF($F290="","",IFERROR(INDEX([1]Raw_Data!$S:$S,MATCH($F290,[1]Raw_Data!$F:$F,0)),""))</f>
        <v/>
      </c>
      <c r="T290" s="83" t="str">
        <f>IF($F290="","",IFERROR(INDEX([1]Raw_Data!$T:$T,MATCH($F290,[1]Raw_Data!$F:$F,0)),""))</f>
        <v/>
      </c>
      <c r="U290" s="37" t="str">
        <f>IF($F290="","",IFERROR(INDEX([1]Raw_Data!$U:$U,MATCH($F290,[1]Raw_Data!$F:$F,0)),""))</f>
        <v/>
      </c>
      <c r="V290" s="83" t="str">
        <f>IF($F290="","",IFERROR(INDEX([1]Raw_Data!$V:$V,MATCH($F290,[1]Raw_Data!$F:$F,0)),""))</f>
        <v/>
      </c>
      <c r="W290" s="37" t="str">
        <f>IF($F290="","",IFERROR(INDEX([1]Raw_Data!$W:$W,MATCH($F290,[1]Raw_Data!$F:$F,0)),""))</f>
        <v/>
      </c>
      <c r="X290" s="83" t="str">
        <f>IF($F290="","",IFERROR(INDEX([1]Raw_Data!$X:$X,MATCH($F290,[1]Raw_Data!$F:$F,0)),""))</f>
        <v/>
      </c>
      <c r="Y290" s="37" t="str">
        <f>IF($F290="","",IFERROR(INDEX([1]Raw_Data!$Y:$Y,MATCH($F290,[1]Raw_Data!$F:$F,0)),""))</f>
        <v/>
      </c>
      <c r="Z290" s="83" t="str">
        <f>IF($F290="","",IFERROR(INDEX([1]Raw_Data!$Z:$Z,MATCH($F290,[1]Raw_Data!$F:$F,0)),""))</f>
        <v/>
      </c>
      <c r="AA290" s="37" t="str">
        <f>IF($F290="","",IFERROR(INDEX([1]Raw_Data!$AA:$AA,MATCH($F290,[1]Raw_Data!$F:$F,0)),""))</f>
        <v/>
      </c>
      <c r="AB290" s="83" t="str">
        <f>IF($F290="","",IFERROR(INDEX([1]Raw_Data!$AB:$AB,MATCH($F290,[1]Raw_Data!$F:$F,0)),""))</f>
        <v/>
      </c>
      <c r="AC290" s="37" t="str">
        <f>IF($F290="","",IFERROR(INDEX([1]Raw_Data!$AC:$AC,MATCH($F290,[1]Raw_Data!$F:$F,0)),""))</f>
        <v/>
      </c>
      <c r="AD290" s="83" t="str">
        <f>IF($F290="","",IFERROR(INDEX([1]Raw_Data!$AD:$AD,MATCH($F290,[1]Raw_Data!$F:$F,0)),""))</f>
        <v/>
      </c>
      <c r="AE290" s="37" t="str">
        <f>IF($F290="","",IFERROR(INDEX([1]Raw_Data!$AE:$AE,MATCH($F290,[1]Raw_Data!$F:$F,0)),""))</f>
        <v/>
      </c>
      <c r="AF290" s="83" t="str">
        <f>IF($F290="","",IFERROR(INDEX([1]Raw_Data!$AF:$AF,MATCH($F290,[1]Raw_Data!$F:$F,0)),""))</f>
        <v/>
      </c>
      <c r="AG290" s="37" t="str">
        <f>IF($F290="","",IFERROR(INDEX([1]Raw_Data!$AG:$AG,MATCH($F290,[1]Raw_Data!$F:$F,0)),""))</f>
        <v/>
      </c>
      <c r="AH290" s="83" t="str">
        <f>IF($F290="","",IFERROR(INDEX([1]Raw_Data!$AH:$AH,MATCH($F290,[1]Raw_Data!$F:$F,0)),""))</f>
        <v/>
      </c>
      <c r="AI290" s="37" t="str">
        <f>IF($F290="","",IFERROR(INDEX([1]Raw_Data!$AI:$AI,MATCH($F290,[1]Raw_Data!$F:$F,0)),""))</f>
        <v/>
      </c>
      <c r="AJ290" s="83" t="str">
        <f>IF($F290="","",IFERROR(INDEX([1]Raw_Data!$AJ:$AJ,MATCH($F290,[1]Raw_Data!$F:$F,0)),""))</f>
        <v/>
      </c>
      <c r="AK290" s="37" t="str">
        <f>IF($F290="","",IFERROR(INDEX([1]Raw_Data!$AK:$AK,MATCH($F290,[1]Raw_Data!$F:$F,0)),""))</f>
        <v/>
      </c>
      <c r="AL290" s="83" t="str">
        <f>IF($F290="","",IFERROR(INDEX([1]Raw_Data!$AL:$AL,MATCH($F290,[1]Raw_Data!$F:$F,0)),""))</f>
        <v/>
      </c>
      <c r="AM290" s="37" t="str">
        <f>IF($F290="","",IFERROR(INDEX([1]Raw_Data!$AM:$AM,MATCH($F290,[1]Raw_Data!$F:$F,0)),""))</f>
        <v/>
      </c>
      <c r="AN290" s="83" t="str">
        <f>IF($F290="","",IFERROR(INDEX([1]Raw_Data!$AN:$AN,MATCH($F290,[1]Raw_Data!$F:$F,0)),""))</f>
        <v/>
      </c>
      <c r="AO290" s="37" t="str">
        <f>IF($F290="","",IFERROR(INDEX([1]Raw_Data!$AO:$AO,MATCH($F290,[1]Raw_Data!$F:$F,0)),""))</f>
        <v/>
      </c>
      <c r="AP290" s="83" t="str">
        <f>IF($F290="","",IFERROR(INDEX([1]Raw_Data!$AP:$AP,MATCH($F290,[1]Raw_Data!$F:$F,0)),""))</f>
        <v/>
      </c>
      <c r="AQ290" s="37" t="str">
        <f>IF($F290="","",IFERROR(INDEX([1]Raw_Data!$AQ:$AQ,MATCH($F290,[1]Raw_Data!$F:$F,0)),""))</f>
        <v/>
      </c>
      <c r="AR290" s="83"/>
      <c r="AS290" s="84" t="str">
        <f>IF($F290="","",SUM(IF($CC290="",$H290,$CC290),IF($CE290="",$J290,$CE290),IF($CG290="",$L290,$CG290),IF($CI290="",$N290,$CI290),IF($CK290="",$P290,$CK290),IF($CM290="",$R290,$CM290),IF($CO290="",$T290,$CO290),IF($CQ290="",$V290,$CQ290),IF($CS290="",$X290,$CS290),IF($CU290="",$Z290,$CU290),IF($CW290="",$AB290,$CW290),IF($CY290="",$AD290,$CY290),IF($DA290="",$AF290,$DA290),IF($DC290="",$AH290,$DC290),IF($DE290="",$AJ290,$DE290),IF($DG290="",$AL290,$DG290),IF($DI290="",$AN290,$DI290)))</f>
        <v/>
      </c>
      <c r="AT290" s="80" t="str">
        <f t="shared" si="48"/>
        <v/>
      </c>
      <c r="AU290" s="79" t="str">
        <f t="shared" si="49"/>
        <v/>
      </c>
      <c r="AV290" s="80" t="str">
        <f t="shared" si="50"/>
        <v/>
      </c>
      <c r="AW290" s="80" t="str">
        <f t="shared" si="51"/>
        <v/>
      </c>
      <c r="AX290" s="79" t="str">
        <f t="shared" si="52"/>
        <v/>
      </c>
      <c r="AY290" s="79" t="str">
        <f>IF(B290="","",COUNTIFS($B$5:B290,B290,$AT$5:AT290,AT290))</f>
        <v/>
      </c>
      <c r="AZ290" s="79" t="str">
        <f>IF(B290="","",COUNTIFS($B$5:B290,B290,$AV$5:AV290,AV290))</f>
        <v/>
      </c>
      <c r="BA290" s="79" t="str">
        <f t="shared" si="53"/>
        <v/>
      </c>
      <c r="BB290" s="79" t="str">
        <f t="shared" si="54"/>
        <v/>
      </c>
      <c r="BC290" s="79">
        <f t="shared" si="55"/>
        <v>0</v>
      </c>
      <c r="BD290" s="40" t="str">
        <f t="shared" si="56"/>
        <v/>
      </c>
      <c r="BE290" s="11" t="str">
        <f>IF($F290="","","REV"&amp;COUNTIF($F$5:F290,$F290))</f>
        <v/>
      </c>
      <c r="BF290" s="23"/>
      <c r="BG290" s="23"/>
      <c r="BH290" s="40" t="str">
        <f t="shared" si="57"/>
        <v/>
      </c>
      <c r="BI290" s="40" t="str">
        <f t="shared" si="58"/>
        <v/>
      </c>
      <c r="BJ290" s="41"/>
      <c r="BK290" s="41"/>
      <c r="BL290" s="41"/>
      <c r="BM290" s="41"/>
      <c r="BN290" s="41"/>
      <c r="BO290" s="41"/>
      <c r="BP290" s="41"/>
      <c r="BQ290" s="41"/>
      <c r="BR290" s="41"/>
      <c r="BS290" s="41"/>
      <c r="BT290" s="41"/>
      <c r="BU290" s="41"/>
      <c r="BV290" s="41"/>
      <c r="BW290" s="41"/>
      <c r="BX290" s="41"/>
      <c r="BY290" s="41"/>
      <c r="BZ290" s="41"/>
      <c r="CA290" s="40" t="str">
        <f t="shared" si="59"/>
        <v/>
      </c>
      <c r="CC290" s="82"/>
      <c r="CD290" s="41"/>
      <c r="CE290" s="82"/>
      <c r="CF290" s="41"/>
      <c r="CG290" s="82"/>
      <c r="CH290" s="41"/>
      <c r="CI290" s="82"/>
      <c r="CJ290" s="41"/>
      <c r="CK290" s="82"/>
      <c r="CL290" s="41"/>
      <c r="CM290" s="82"/>
      <c r="CN290" s="41"/>
      <c r="CO290" s="82"/>
      <c r="CP290" s="41"/>
      <c r="CQ290" s="82"/>
      <c r="CR290" s="41"/>
      <c r="CS290" s="82"/>
      <c r="CT290" s="41"/>
      <c r="CU290" s="82"/>
      <c r="CV290" s="41"/>
      <c r="CW290" s="82"/>
      <c r="CX290" s="41"/>
      <c r="CY290" s="82"/>
      <c r="CZ290" s="41"/>
      <c r="DA290" s="82"/>
      <c r="DB290" s="41"/>
      <c r="DC290" s="82"/>
      <c r="DD290" s="41"/>
      <c r="DE290" s="82"/>
      <c r="DF290" s="41"/>
      <c r="DG290" s="82"/>
      <c r="DH290" s="41"/>
      <c r="DI290" s="82"/>
      <c r="DJ290" s="41"/>
      <c r="DK290" s="23" t="str">
        <f>IF($F290="","",IF(OR(AND($CC290&lt;&gt;"",$CC290&lt;&gt;$H290),AND($CE290&lt;&gt;"",$CE290&lt;&gt;$J290),AND($CG290&lt;&gt;"",$CG290&lt;&gt;$L290),AND($CI290&lt;&gt;"",$CI290&lt;&gt;$N290),AND($CK290&lt;&gt;"",$CK290&lt;&gt;$P290),AND($CM290&lt;&gt;"",$CM290&lt;&gt;$R290),AND($CO290&lt;&gt;"",$CO290&lt;&gt;$T290),AND($CQ290&lt;&gt;"",$CQ290&lt;&gt;$V290),AND($CS290&lt;&gt;"",$CS290&lt;&gt;$X290),AND($CU290&lt;&gt;"",$CU290&lt;&gt;$Z290),AND($CW290&lt;&gt;"",$CW290&lt;&gt;$AB290),AND($CY290&lt;&gt;"",$CY290&lt;&gt;$AD290),AND($DA290&lt;&gt;"",$DA290&lt;&gt;$AF290),AND($DC290&lt;&gt;"",$DC290&lt;&gt;$AH290),AND($DE290&lt;&gt;"",$DE290&lt;&gt;$AJ290),AND($DG290&lt;&gt;"",$DG290&lt;&gt;$AL290),AND($DI290&lt;&gt;"",$DI290&lt;&gt;$AN290)),"Score changed",IF(OR(AND($CD290&lt;&gt;"",$CD290&lt;&gt;$I290),AND($CF290&lt;&gt;"",$CF290&lt;&gt;$K290),AND($CH290&lt;&gt;"",$CH290&lt;&gt;$M290),AND($CJ290&lt;&gt;"",$CJ290&lt;&gt;$O290),AND($CL290&lt;&gt;"",$CL290&lt;&gt;$Q290),AND($CN290&lt;&gt;"",$CN290&lt;&gt;$S290),AND($CP290&lt;&gt;"",$CP290&lt;&gt;$U290),AND($CR290&lt;&gt;"",$CR290&lt;&gt;$W290),AND($CT290&lt;&gt;"",$CT290&lt;&gt;$Y290),AND($CV290&lt;&gt;"",$CV290&lt;&gt;$AA290),AND($CX290&lt;&gt;"",$CX290&lt;&gt;$AC290),AND($CZ290&lt;&gt;"",$CZ290&lt;&gt;$AE290),AND($DB290&lt;&gt;"",$DB290&lt;&gt;$AG290),AND($DD290&lt;&gt;"",$DD290&lt;&gt;$AI290),AND($DF290&lt;&gt;"",$DF290&lt;&gt;$AK290),AND($DH290&lt;&gt;"",$DH290&lt;&gt;$AM290),AND($DJ290&lt;&gt;"",$DJ290&lt;&gt;$AO290)),"Rewrite only","No change entered")))</f>
        <v/>
      </c>
    </row>
    <row r="291" spans="1:115" ht="15" customHeight="1">
      <c r="A291" s="78" t="str">
        <f>IF($F291="","",IFERROR(INDEX([1]Raw_Data!$A:$A,MATCH($F291,[1]Raw_Data!$F:$F,0)),""))</f>
        <v/>
      </c>
      <c r="B291" s="79" t="str">
        <f>IF($F291="","",IFERROR(INDEX([1]Raw_Data!$B:$B,MATCH($F291,[1]Raw_Data!$F:$F,0)),""))</f>
        <v/>
      </c>
      <c r="C291" s="80" t="str">
        <f>IF($F291="","",IFERROR(INDEX([1]Raw_Data!$C:$C,MATCH($F291,[1]Raw_Data!$F:$F,0)),""))</f>
        <v/>
      </c>
      <c r="D291" s="81" t="str">
        <f>IF($F291="","",IFERROR(INDEX([1]Raw_Data!$D:$D,MATCH($F291,[1]Raw_Data!$F:$F,0)),""))</f>
        <v/>
      </c>
      <c r="E291" s="81" t="str">
        <f>IF($F291="","",IFERROR(INDEX([1]Raw_Data!$E:$E,MATCH($F291,[1]Raw_Data!$F:$F,0)),""))</f>
        <v/>
      </c>
      <c r="F291" s="82"/>
      <c r="G291" s="79" t="str">
        <f>IF($F291="","",IFERROR(INDEX([1]Raw_Data!$G:$G,MATCH($F291,[1]Raw_Data!$F:$F,0)),""))</f>
        <v/>
      </c>
      <c r="H291" s="83" t="str">
        <f>IF($F291="","",IFERROR(INDEX([1]Raw_Data!$H:$H,MATCH($F291,[1]Raw_Data!$F:$F,0)),""))</f>
        <v/>
      </c>
      <c r="I291" s="36" t="str">
        <f>IF($F291="","",IFERROR(INDEX([1]Raw_Data!$I:$I,MATCH($F291,[1]Raw_Data!$F:$F,0)),""))</f>
        <v/>
      </c>
      <c r="J291" s="83" t="str">
        <f>IF($F291="","",IFERROR(INDEX([1]Raw_Data!$J:$J,MATCH($F291,[1]Raw_Data!$F:$F,0)),""))</f>
        <v/>
      </c>
      <c r="K291" s="37" t="str">
        <f>IF($F291="","",IFERROR(INDEX([1]Raw_Data!$K:$K,MATCH($F291,[1]Raw_Data!$F:$F,0)),""))</f>
        <v/>
      </c>
      <c r="L291" s="83" t="str">
        <f>IF($F291="","",IFERROR(INDEX([1]Raw_Data!$L:$L,MATCH($F291,[1]Raw_Data!$F:$F,0)),""))</f>
        <v/>
      </c>
      <c r="M291" s="37" t="str">
        <f>IF($F291="","",IFERROR(INDEX([1]Raw_Data!$M:$M,MATCH($F291,[1]Raw_Data!$F:$F,0)),""))</f>
        <v/>
      </c>
      <c r="N291" s="83" t="str">
        <f>IF($F291="","",IFERROR(INDEX([1]Raw_Data!$N:$N,MATCH($F291,[1]Raw_Data!$F:$F,0)),""))</f>
        <v/>
      </c>
      <c r="O291" s="37" t="str">
        <f>IF($F291="","",IFERROR(INDEX([1]Raw_Data!$O:$O,MATCH($F291,[1]Raw_Data!$F:$F,0)),""))</f>
        <v/>
      </c>
      <c r="P291" s="83" t="str">
        <f>IF($F291="","",IFERROR(INDEX([1]Raw_Data!$P:$P,MATCH($F291,[1]Raw_Data!$F:$F,0)),""))</f>
        <v/>
      </c>
      <c r="Q291" s="37" t="str">
        <f>IF($F291="","",IFERROR(INDEX([1]Raw_Data!$Q:$Q,MATCH($F291,[1]Raw_Data!$F:$F,0)),""))</f>
        <v/>
      </c>
      <c r="R291" s="83" t="str">
        <f>IF($F291="","",IFERROR(INDEX([1]Raw_Data!$R:$R,MATCH($F291,[1]Raw_Data!$F:$F,0)),""))</f>
        <v/>
      </c>
      <c r="S291" s="37" t="str">
        <f>IF($F291="","",IFERROR(INDEX([1]Raw_Data!$S:$S,MATCH($F291,[1]Raw_Data!$F:$F,0)),""))</f>
        <v/>
      </c>
      <c r="T291" s="83" t="str">
        <f>IF($F291="","",IFERROR(INDEX([1]Raw_Data!$T:$T,MATCH($F291,[1]Raw_Data!$F:$F,0)),""))</f>
        <v/>
      </c>
      <c r="U291" s="37" t="str">
        <f>IF($F291="","",IFERROR(INDEX([1]Raw_Data!$U:$U,MATCH($F291,[1]Raw_Data!$F:$F,0)),""))</f>
        <v/>
      </c>
      <c r="V291" s="83" t="str">
        <f>IF($F291="","",IFERROR(INDEX([1]Raw_Data!$V:$V,MATCH($F291,[1]Raw_Data!$F:$F,0)),""))</f>
        <v/>
      </c>
      <c r="W291" s="37" t="str">
        <f>IF($F291="","",IFERROR(INDEX([1]Raw_Data!$W:$W,MATCH($F291,[1]Raw_Data!$F:$F,0)),""))</f>
        <v/>
      </c>
      <c r="X291" s="83" t="str">
        <f>IF($F291="","",IFERROR(INDEX([1]Raw_Data!$X:$X,MATCH($F291,[1]Raw_Data!$F:$F,0)),""))</f>
        <v/>
      </c>
      <c r="Y291" s="37" t="str">
        <f>IF($F291="","",IFERROR(INDEX([1]Raw_Data!$Y:$Y,MATCH($F291,[1]Raw_Data!$F:$F,0)),""))</f>
        <v/>
      </c>
      <c r="Z291" s="83" t="str">
        <f>IF($F291="","",IFERROR(INDEX([1]Raw_Data!$Z:$Z,MATCH($F291,[1]Raw_Data!$F:$F,0)),""))</f>
        <v/>
      </c>
      <c r="AA291" s="37" t="str">
        <f>IF($F291="","",IFERROR(INDEX([1]Raw_Data!$AA:$AA,MATCH($F291,[1]Raw_Data!$F:$F,0)),""))</f>
        <v/>
      </c>
      <c r="AB291" s="83" t="str">
        <f>IF($F291="","",IFERROR(INDEX([1]Raw_Data!$AB:$AB,MATCH($F291,[1]Raw_Data!$F:$F,0)),""))</f>
        <v/>
      </c>
      <c r="AC291" s="37" t="str">
        <f>IF($F291="","",IFERROR(INDEX([1]Raw_Data!$AC:$AC,MATCH($F291,[1]Raw_Data!$F:$F,0)),""))</f>
        <v/>
      </c>
      <c r="AD291" s="83" t="str">
        <f>IF($F291="","",IFERROR(INDEX([1]Raw_Data!$AD:$AD,MATCH($F291,[1]Raw_Data!$F:$F,0)),""))</f>
        <v/>
      </c>
      <c r="AE291" s="37" t="str">
        <f>IF($F291="","",IFERROR(INDEX([1]Raw_Data!$AE:$AE,MATCH($F291,[1]Raw_Data!$F:$F,0)),""))</f>
        <v/>
      </c>
      <c r="AF291" s="83" t="str">
        <f>IF($F291="","",IFERROR(INDEX([1]Raw_Data!$AF:$AF,MATCH($F291,[1]Raw_Data!$F:$F,0)),""))</f>
        <v/>
      </c>
      <c r="AG291" s="37" t="str">
        <f>IF($F291="","",IFERROR(INDEX([1]Raw_Data!$AG:$AG,MATCH($F291,[1]Raw_Data!$F:$F,0)),""))</f>
        <v/>
      </c>
      <c r="AH291" s="83" t="str">
        <f>IF($F291="","",IFERROR(INDEX([1]Raw_Data!$AH:$AH,MATCH($F291,[1]Raw_Data!$F:$F,0)),""))</f>
        <v/>
      </c>
      <c r="AI291" s="37" t="str">
        <f>IF($F291="","",IFERROR(INDEX([1]Raw_Data!$AI:$AI,MATCH($F291,[1]Raw_Data!$F:$F,0)),""))</f>
        <v/>
      </c>
      <c r="AJ291" s="83" t="str">
        <f>IF($F291="","",IFERROR(INDEX([1]Raw_Data!$AJ:$AJ,MATCH($F291,[1]Raw_Data!$F:$F,0)),""))</f>
        <v/>
      </c>
      <c r="AK291" s="37" t="str">
        <f>IF($F291="","",IFERROR(INDEX([1]Raw_Data!$AK:$AK,MATCH($F291,[1]Raw_Data!$F:$F,0)),""))</f>
        <v/>
      </c>
      <c r="AL291" s="83" t="str">
        <f>IF($F291="","",IFERROR(INDEX([1]Raw_Data!$AL:$AL,MATCH($F291,[1]Raw_Data!$F:$F,0)),""))</f>
        <v/>
      </c>
      <c r="AM291" s="37" t="str">
        <f>IF($F291="","",IFERROR(INDEX([1]Raw_Data!$AM:$AM,MATCH($F291,[1]Raw_Data!$F:$F,0)),""))</f>
        <v/>
      </c>
      <c r="AN291" s="83" t="str">
        <f>IF($F291="","",IFERROR(INDEX([1]Raw_Data!$AN:$AN,MATCH($F291,[1]Raw_Data!$F:$F,0)),""))</f>
        <v/>
      </c>
      <c r="AO291" s="37" t="str">
        <f>IF($F291="","",IFERROR(INDEX([1]Raw_Data!$AO:$AO,MATCH($F291,[1]Raw_Data!$F:$F,0)),""))</f>
        <v/>
      </c>
      <c r="AP291" s="83" t="str">
        <f>IF($F291="","",IFERROR(INDEX([1]Raw_Data!$AP:$AP,MATCH($F291,[1]Raw_Data!$F:$F,0)),""))</f>
        <v/>
      </c>
      <c r="AQ291" s="37" t="str">
        <f>IF($F291="","",IFERROR(INDEX([1]Raw_Data!$AQ:$AQ,MATCH($F291,[1]Raw_Data!$F:$F,0)),""))</f>
        <v/>
      </c>
      <c r="AR291" s="83"/>
      <c r="AS291" s="84" t="str">
        <f>IF($F291="","",SUM(IF($CC291="",$H291,$CC291),IF($CE291="",$J291,$CE291),IF($CG291="",$L291,$CG291),IF($CI291="",$N291,$CI291),IF($CK291="",$P291,$CK291),IF($CM291="",$R291,$CM291),IF($CO291="",$T291,$CO291),IF($CQ291="",$V291,$CQ291),IF($CS291="",$X291,$CS291),IF($CU291="",$Z291,$CU291),IF($CW291="",$AB291,$CW291),IF($CY291="",$AD291,$CY291),IF($DA291="",$AF291,$DA291),IF($DC291="",$AH291,$DC291),IF($DE291="",$AJ291,$DE291),IF($DG291="",$AL291,$DG291),IF($DI291="",$AN291,$DI291)))</f>
        <v/>
      </c>
      <c r="AT291" s="80" t="str">
        <f t="shared" si="48"/>
        <v/>
      </c>
      <c r="AU291" s="79" t="str">
        <f t="shared" si="49"/>
        <v/>
      </c>
      <c r="AV291" s="80" t="str">
        <f t="shared" si="50"/>
        <v/>
      </c>
      <c r="AW291" s="80" t="str">
        <f t="shared" si="51"/>
        <v/>
      </c>
      <c r="AX291" s="79" t="str">
        <f t="shared" si="52"/>
        <v/>
      </c>
      <c r="AY291" s="79" t="str">
        <f>IF(B291="","",COUNTIFS($B$5:B291,B291,$AT$5:AT291,AT291))</f>
        <v/>
      </c>
      <c r="AZ291" s="79" t="str">
        <f>IF(B291="","",COUNTIFS($B$5:B291,B291,$AV$5:AV291,AV291))</f>
        <v/>
      </c>
      <c r="BA291" s="79" t="str">
        <f t="shared" si="53"/>
        <v/>
      </c>
      <c r="BB291" s="79" t="str">
        <f t="shared" si="54"/>
        <v/>
      </c>
      <c r="BC291" s="79">
        <f t="shared" si="55"/>
        <v>0</v>
      </c>
      <c r="BD291" s="40" t="str">
        <f t="shared" si="56"/>
        <v/>
      </c>
      <c r="BE291" s="11" t="str">
        <f>IF($F291="","","REV"&amp;COUNTIF($F$5:F291,$F291))</f>
        <v/>
      </c>
      <c r="BF291" s="23"/>
      <c r="BG291" s="23"/>
      <c r="BH291" s="40" t="str">
        <f t="shared" si="57"/>
        <v/>
      </c>
      <c r="BI291" s="40" t="str">
        <f t="shared" si="58"/>
        <v/>
      </c>
      <c r="BJ291" s="41"/>
      <c r="BK291" s="41"/>
      <c r="BL291" s="41"/>
      <c r="BM291" s="41"/>
      <c r="BN291" s="41"/>
      <c r="BO291" s="41"/>
      <c r="BP291" s="41"/>
      <c r="BQ291" s="41"/>
      <c r="BR291" s="41"/>
      <c r="BS291" s="41"/>
      <c r="BT291" s="41"/>
      <c r="BU291" s="41"/>
      <c r="BV291" s="41"/>
      <c r="BW291" s="41"/>
      <c r="BX291" s="41"/>
      <c r="BY291" s="41"/>
      <c r="BZ291" s="41"/>
      <c r="CA291" s="40" t="str">
        <f t="shared" si="59"/>
        <v/>
      </c>
      <c r="CC291" s="82"/>
      <c r="CD291" s="41"/>
      <c r="CE291" s="82"/>
      <c r="CF291" s="41"/>
      <c r="CG291" s="82"/>
      <c r="CH291" s="41"/>
      <c r="CI291" s="82"/>
      <c r="CJ291" s="41"/>
      <c r="CK291" s="82"/>
      <c r="CL291" s="41"/>
      <c r="CM291" s="82"/>
      <c r="CN291" s="41"/>
      <c r="CO291" s="82"/>
      <c r="CP291" s="41"/>
      <c r="CQ291" s="82"/>
      <c r="CR291" s="41"/>
      <c r="CS291" s="82"/>
      <c r="CT291" s="41"/>
      <c r="CU291" s="82"/>
      <c r="CV291" s="41"/>
      <c r="CW291" s="82"/>
      <c r="CX291" s="41"/>
      <c r="CY291" s="82"/>
      <c r="CZ291" s="41"/>
      <c r="DA291" s="82"/>
      <c r="DB291" s="41"/>
      <c r="DC291" s="82"/>
      <c r="DD291" s="41"/>
      <c r="DE291" s="82"/>
      <c r="DF291" s="41"/>
      <c r="DG291" s="82"/>
      <c r="DH291" s="41"/>
      <c r="DI291" s="82"/>
      <c r="DJ291" s="41"/>
      <c r="DK291" s="23" t="str">
        <f>IF($F291="","",IF(OR(AND($CC291&lt;&gt;"",$CC291&lt;&gt;$H291),AND($CE291&lt;&gt;"",$CE291&lt;&gt;$J291),AND($CG291&lt;&gt;"",$CG291&lt;&gt;$L291),AND($CI291&lt;&gt;"",$CI291&lt;&gt;$N291),AND($CK291&lt;&gt;"",$CK291&lt;&gt;$P291),AND($CM291&lt;&gt;"",$CM291&lt;&gt;$R291),AND($CO291&lt;&gt;"",$CO291&lt;&gt;$T291),AND($CQ291&lt;&gt;"",$CQ291&lt;&gt;$V291),AND($CS291&lt;&gt;"",$CS291&lt;&gt;$X291),AND($CU291&lt;&gt;"",$CU291&lt;&gt;$Z291),AND($CW291&lt;&gt;"",$CW291&lt;&gt;$AB291),AND($CY291&lt;&gt;"",$CY291&lt;&gt;$AD291),AND($DA291&lt;&gt;"",$DA291&lt;&gt;$AF291),AND($DC291&lt;&gt;"",$DC291&lt;&gt;$AH291),AND($DE291&lt;&gt;"",$DE291&lt;&gt;$AJ291),AND($DG291&lt;&gt;"",$DG291&lt;&gt;$AL291),AND($DI291&lt;&gt;"",$DI291&lt;&gt;$AN291)),"Score changed",IF(OR(AND($CD291&lt;&gt;"",$CD291&lt;&gt;$I291),AND($CF291&lt;&gt;"",$CF291&lt;&gt;$K291),AND($CH291&lt;&gt;"",$CH291&lt;&gt;$M291),AND($CJ291&lt;&gt;"",$CJ291&lt;&gt;$O291),AND($CL291&lt;&gt;"",$CL291&lt;&gt;$Q291),AND($CN291&lt;&gt;"",$CN291&lt;&gt;$S291),AND($CP291&lt;&gt;"",$CP291&lt;&gt;$U291),AND($CR291&lt;&gt;"",$CR291&lt;&gt;$W291),AND($CT291&lt;&gt;"",$CT291&lt;&gt;$Y291),AND($CV291&lt;&gt;"",$CV291&lt;&gt;$AA291),AND($CX291&lt;&gt;"",$CX291&lt;&gt;$AC291),AND($CZ291&lt;&gt;"",$CZ291&lt;&gt;$AE291),AND($DB291&lt;&gt;"",$DB291&lt;&gt;$AG291),AND($DD291&lt;&gt;"",$DD291&lt;&gt;$AI291),AND($DF291&lt;&gt;"",$DF291&lt;&gt;$AK291),AND($DH291&lt;&gt;"",$DH291&lt;&gt;$AM291),AND($DJ291&lt;&gt;"",$DJ291&lt;&gt;$AO291)),"Rewrite only","No change entered")))</f>
        <v/>
      </c>
    </row>
    <row r="292" spans="1:115" ht="15" customHeight="1">
      <c r="A292" s="78" t="str">
        <f>IF($F292="","",IFERROR(INDEX([1]Raw_Data!$A:$A,MATCH($F292,[1]Raw_Data!$F:$F,0)),""))</f>
        <v/>
      </c>
      <c r="B292" s="79" t="str">
        <f>IF($F292="","",IFERROR(INDEX([1]Raw_Data!$B:$B,MATCH($F292,[1]Raw_Data!$F:$F,0)),""))</f>
        <v/>
      </c>
      <c r="C292" s="80" t="str">
        <f>IF($F292="","",IFERROR(INDEX([1]Raw_Data!$C:$C,MATCH($F292,[1]Raw_Data!$F:$F,0)),""))</f>
        <v/>
      </c>
      <c r="D292" s="81" t="str">
        <f>IF($F292="","",IFERROR(INDEX([1]Raw_Data!$D:$D,MATCH($F292,[1]Raw_Data!$F:$F,0)),""))</f>
        <v/>
      </c>
      <c r="E292" s="81" t="str">
        <f>IF($F292="","",IFERROR(INDEX([1]Raw_Data!$E:$E,MATCH($F292,[1]Raw_Data!$F:$F,0)),""))</f>
        <v/>
      </c>
      <c r="F292" s="82"/>
      <c r="G292" s="79" t="str">
        <f>IF($F292="","",IFERROR(INDEX([1]Raw_Data!$G:$G,MATCH($F292,[1]Raw_Data!$F:$F,0)),""))</f>
        <v/>
      </c>
      <c r="H292" s="83" t="str">
        <f>IF($F292="","",IFERROR(INDEX([1]Raw_Data!$H:$H,MATCH($F292,[1]Raw_Data!$F:$F,0)),""))</f>
        <v/>
      </c>
      <c r="I292" s="36" t="str">
        <f>IF($F292="","",IFERROR(INDEX([1]Raw_Data!$I:$I,MATCH($F292,[1]Raw_Data!$F:$F,0)),""))</f>
        <v/>
      </c>
      <c r="J292" s="83" t="str">
        <f>IF($F292="","",IFERROR(INDEX([1]Raw_Data!$J:$J,MATCH($F292,[1]Raw_Data!$F:$F,0)),""))</f>
        <v/>
      </c>
      <c r="K292" s="37" t="str">
        <f>IF($F292="","",IFERROR(INDEX([1]Raw_Data!$K:$K,MATCH($F292,[1]Raw_Data!$F:$F,0)),""))</f>
        <v/>
      </c>
      <c r="L292" s="83" t="str">
        <f>IF($F292="","",IFERROR(INDEX([1]Raw_Data!$L:$L,MATCH($F292,[1]Raw_Data!$F:$F,0)),""))</f>
        <v/>
      </c>
      <c r="M292" s="37" t="str">
        <f>IF($F292="","",IFERROR(INDEX([1]Raw_Data!$M:$M,MATCH($F292,[1]Raw_Data!$F:$F,0)),""))</f>
        <v/>
      </c>
      <c r="N292" s="83" t="str">
        <f>IF($F292="","",IFERROR(INDEX([1]Raw_Data!$N:$N,MATCH($F292,[1]Raw_Data!$F:$F,0)),""))</f>
        <v/>
      </c>
      <c r="O292" s="37" t="str">
        <f>IF($F292="","",IFERROR(INDEX([1]Raw_Data!$O:$O,MATCH($F292,[1]Raw_Data!$F:$F,0)),""))</f>
        <v/>
      </c>
      <c r="P292" s="83" t="str">
        <f>IF($F292="","",IFERROR(INDEX([1]Raw_Data!$P:$P,MATCH($F292,[1]Raw_Data!$F:$F,0)),""))</f>
        <v/>
      </c>
      <c r="Q292" s="37" t="str">
        <f>IF($F292="","",IFERROR(INDEX([1]Raw_Data!$Q:$Q,MATCH($F292,[1]Raw_Data!$F:$F,0)),""))</f>
        <v/>
      </c>
      <c r="R292" s="83" t="str">
        <f>IF($F292="","",IFERROR(INDEX([1]Raw_Data!$R:$R,MATCH($F292,[1]Raw_Data!$F:$F,0)),""))</f>
        <v/>
      </c>
      <c r="S292" s="37" t="str">
        <f>IF($F292="","",IFERROR(INDEX([1]Raw_Data!$S:$S,MATCH($F292,[1]Raw_Data!$F:$F,0)),""))</f>
        <v/>
      </c>
      <c r="T292" s="83" t="str">
        <f>IF($F292="","",IFERROR(INDEX([1]Raw_Data!$T:$T,MATCH($F292,[1]Raw_Data!$F:$F,0)),""))</f>
        <v/>
      </c>
      <c r="U292" s="37" t="str">
        <f>IF($F292="","",IFERROR(INDEX([1]Raw_Data!$U:$U,MATCH($F292,[1]Raw_Data!$F:$F,0)),""))</f>
        <v/>
      </c>
      <c r="V292" s="83" t="str">
        <f>IF($F292="","",IFERROR(INDEX([1]Raw_Data!$V:$V,MATCH($F292,[1]Raw_Data!$F:$F,0)),""))</f>
        <v/>
      </c>
      <c r="W292" s="37" t="str">
        <f>IF($F292="","",IFERROR(INDEX([1]Raw_Data!$W:$W,MATCH($F292,[1]Raw_Data!$F:$F,0)),""))</f>
        <v/>
      </c>
      <c r="X292" s="83" t="str">
        <f>IF($F292="","",IFERROR(INDEX([1]Raw_Data!$X:$X,MATCH($F292,[1]Raw_Data!$F:$F,0)),""))</f>
        <v/>
      </c>
      <c r="Y292" s="37" t="str">
        <f>IF($F292="","",IFERROR(INDEX([1]Raw_Data!$Y:$Y,MATCH($F292,[1]Raw_Data!$F:$F,0)),""))</f>
        <v/>
      </c>
      <c r="Z292" s="83" t="str">
        <f>IF($F292="","",IFERROR(INDEX([1]Raw_Data!$Z:$Z,MATCH($F292,[1]Raw_Data!$F:$F,0)),""))</f>
        <v/>
      </c>
      <c r="AA292" s="37" t="str">
        <f>IF($F292="","",IFERROR(INDEX([1]Raw_Data!$AA:$AA,MATCH($F292,[1]Raw_Data!$F:$F,0)),""))</f>
        <v/>
      </c>
      <c r="AB292" s="83" t="str">
        <f>IF($F292="","",IFERROR(INDEX([1]Raw_Data!$AB:$AB,MATCH($F292,[1]Raw_Data!$F:$F,0)),""))</f>
        <v/>
      </c>
      <c r="AC292" s="37" t="str">
        <f>IF($F292="","",IFERROR(INDEX([1]Raw_Data!$AC:$AC,MATCH($F292,[1]Raw_Data!$F:$F,0)),""))</f>
        <v/>
      </c>
      <c r="AD292" s="83" t="str">
        <f>IF($F292="","",IFERROR(INDEX([1]Raw_Data!$AD:$AD,MATCH($F292,[1]Raw_Data!$F:$F,0)),""))</f>
        <v/>
      </c>
      <c r="AE292" s="37" t="str">
        <f>IF($F292="","",IFERROR(INDEX([1]Raw_Data!$AE:$AE,MATCH($F292,[1]Raw_Data!$F:$F,0)),""))</f>
        <v/>
      </c>
      <c r="AF292" s="83" t="str">
        <f>IF($F292="","",IFERROR(INDEX([1]Raw_Data!$AF:$AF,MATCH($F292,[1]Raw_Data!$F:$F,0)),""))</f>
        <v/>
      </c>
      <c r="AG292" s="37" t="str">
        <f>IF($F292="","",IFERROR(INDEX([1]Raw_Data!$AG:$AG,MATCH($F292,[1]Raw_Data!$F:$F,0)),""))</f>
        <v/>
      </c>
      <c r="AH292" s="83" t="str">
        <f>IF($F292="","",IFERROR(INDEX([1]Raw_Data!$AH:$AH,MATCH($F292,[1]Raw_Data!$F:$F,0)),""))</f>
        <v/>
      </c>
      <c r="AI292" s="37" t="str">
        <f>IF($F292="","",IFERROR(INDEX([1]Raw_Data!$AI:$AI,MATCH($F292,[1]Raw_Data!$F:$F,0)),""))</f>
        <v/>
      </c>
      <c r="AJ292" s="83" t="str">
        <f>IF($F292="","",IFERROR(INDEX([1]Raw_Data!$AJ:$AJ,MATCH($F292,[1]Raw_Data!$F:$F,0)),""))</f>
        <v/>
      </c>
      <c r="AK292" s="37" t="str">
        <f>IF($F292="","",IFERROR(INDEX([1]Raw_Data!$AK:$AK,MATCH($F292,[1]Raw_Data!$F:$F,0)),""))</f>
        <v/>
      </c>
      <c r="AL292" s="83" t="str">
        <f>IF($F292="","",IFERROR(INDEX([1]Raw_Data!$AL:$AL,MATCH($F292,[1]Raw_Data!$F:$F,0)),""))</f>
        <v/>
      </c>
      <c r="AM292" s="37" t="str">
        <f>IF($F292="","",IFERROR(INDEX([1]Raw_Data!$AM:$AM,MATCH($F292,[1]Raw_Data!$F:$F,0)),""))</f>
        <v/>
      </c>
      <c r="AN292" s="83" t="str">
        <f>IF($F292="","",IFERROR(INDEX([1]Raw_Data!$AN:$AN,MATCH($F292,[1]Raw_Data!$F:$F,0)),""))</f>
        <v/>
      </c>
      <c r="AO292" s="37" t="str">
        <f>IF($F292="","",IFERROR(INDEX([1]Raw_Data!$AO:$AO,MATCH($F292,[1]Raw_Data!$F:$F,0)),""))</f>
        <v/>
      </c>
      <c r="AP292" s="83" t="str">
        <f>IF($F292="","",IFERROR(INDEX([1]Raw_Data!$AP:$AP,MATCH($F292,[1]Raw_Data!$F:$F,0)),""))</f>
        <v/>
      </c>
      <c r="AQ292" s="37" t="str">
        <f>IF($F292="","",IFERROR(INDEX([1]Raw_Data!$AQ:$AQ,MATCH($F292,[1]Raw_Data!$F:$F,0)),""))</f>
        <v/>
      </c>
      <c r="AR292" s="83"/>
      <c r="AS292" s="84" t="str">
        <f>IF($F292="","",SUM(IF($CC292="",$H292,$CC292),IF($CE292="",$J292,$CE292),IF($CG292="",$L292,$CG292),IF($CI292="",$N292,$CI292),IF($CK292="",$P292,$CK292),IF($CM292="",$R292,$CM292),IF($CO292="",$T292,$CO292),IF($CQ292="",$V292,$CQ292),IF($CS292="",$X292,$CS292),IF($CU292="",$Z292,$CU292),IF($CW292="",$AB292,$CW292),IF($CY292="",$AD292,$CY292),IF($DA292="",$AF292,$DA292),IF($DC292="",$AH292,$DC292),IF($DE292="",$AJ292,$DE292),IF($DG292="",$AL292,$DG292),IF($DI292="",$AN292,$DI292)))</f>
        <v/>
      </c>
      <c r="AT292" s="80" t="str">
        <f t="shared" si="48"/>
        <v/>
      </c>
      <c r="AU292" s="79" t="str">
        <f t="shared" si="49"/>
        <v/>
      </c>
      <c r="AV292" s="80" t="str">
        <f t="shared" si="50"/>
        <v/>
      </c>
      <c r="AW292" s="80" t="str">
        <f t="shared" si="51"/>
        <v/>
      </c>
      <c r="AX292" s="79" t="str">
        <f t="shared" si="52"/>
        <v/>
      </c>
      <c r="AY292" s="79" t="str">
        <f>IF(B292="","",COUNTIFS($B$5:B292,B292,$AT$5:AT292,AT292))</f>
        <v/>
      </c>
      <c r="AZ292" s="79" t="str">
        <f>IF(B292="","",COUNTIFS($B$5:B292,B292,$AV$5:AV292,AV292))</f>
        <v/>
      </c>
      <c r="BA292" s="79" t="str">
        <f t="shared" si="53"/>
        <v/>
      </c>
      <c r="BB292" s="79" t="str">
        <f t="shared" si="54"/>
        <v/>
      </c>
      <c r="BC292" s="79">
        <f t="shared" si="55"/>
        <v>0</v>
      </c>
      <c r="BD292" s="40" t="str">
        <f t="shared" si="56"/>
        <v/>
      </c>
      <c r="BE292" s="11" t="str">
        <f>IF($F292="","","REV"&amp;COUNTIF($F$5:F292,$F292))</f>
        <v/>
      </c>
      <c r="BF292" s="23"/>
      <c r="BG292" s="23"/>
      <c r="BH292" s="40" t="str">
        <f t="shared" si="57"/>
        <v/>
      </c>
      <c r="BI292" s="40" t="str">
        <f t="shared" si="58"/>
        <v/>
      </c>
      <c r="BJ292" s="41"/>
      <c r="BK292" s="41"/>
      <c r="BL292" s="41"/>
      <c r="BM292" s="41"/>
      <c r="BN292" s="41"/>
      <c r="BO292" s="41"/>
      <c r="BP292" s="41"/>
      <c r="BQ292" s="41"/>
      <c r="BR292" s="41"/>
      <c r="BS292" s="41"/>
      <c r="BT292" s="41"/>
      <c r="BU292" s="41"/>
      <c r="BV292" s="41"/>
      <c r="BW292" s="41"/>
      <c r="BX292" s="41"/>
      <c r="BY292" s="41"/>
      <c r="BZ292" s="41"/>
      <c r="CA292" s="40" t="str">
        <f t="shared" si="59"/>
        <v/>
      </c>
      <c r="CC292" s="82"/>
      <c r="CD292" s="41"/>
      <c r="CE292" s="82"/>
      <c r="CF292" s="41"/>
      <c r="CG292" s="82"/>
      <c r="CH292" s="41"/>
      <c r="CI292" s="82"/>
      <c r="CJ292" s="41"/>
      <c r="CK292" s="82"/>
      <c r="CL292" s="41"/>
      <c r="CM292" s="82"/>
      <c r="CN292" s="41"/>
      <c r="CO292" s="82"/>
      <c r="CP292" s="41"/>
      <c r="CQ292" s="82"/>
      <c r="CR292" s="41"/>
      <c r="CS292" s="82"/>
      <c r="CT292" s="41"/>
      <c r="CU292" s="82"/>
      <c r="CV292" s="41"/>
      <c r="CW292" s="82"/>
      <c r="CX292" s="41"/>
      <c r="CY292" s="82"/>
      <c r="CZ292" s="41"/>
      <c r="DA292" s="82"/>
      <c r="DB292" s="41"/>
      <c r="DC292" s="82"/>
      <c r="DD292" s="41"/>
      <c r="DE292" s="82"/>
      <c r="DF292" s="41"/>
      <c r="DG292" s="82"/>
      <c r="DH292" s="41"/>
      <c r="DI292" s="82"/>
      <c r="DJ292" s="41"/>
      <c r="DK292" s="23" t="str">
        <f>IF($F292="","",IF(OR(AND($CC292&lt;&gt;"",$CC292&lt;&gt;$H292),AND($CE292&lt;&gt;"",$CE292&lt;&gt;$J292),AND($CG292&lt;&gt;"",$CG292&lt;&gt;$L292),AND($CI292&lt;&gt;"",$CI292&lt;&gt;$N292),AND($CK292&lt;&gt;"",$CK292&lt;&gt;$P292),AND($CM292&lt;&gt;"",$CM292&lt;&gt;$R292),AND($CO292&lt;&gt;"",$CO292&lt;&gt;$T292),AND($CQ292&lt;&gt;"",$CQ292&lt;&gt;$V292),AND($CS292&lt;&gt;"",$CS292&lt;&gt;$X292),AND($CU292&lt;&gt;"",$CU292&lt;&gt;$Z292),AND($CW292&lt;&gt;"",$CW292&lt;&gt;$AB292),AND($CY292&lt;&gt;"",$CY292&lt;&gt;$AD292),AND($DA292&lt;&gt;"",$DA292&lt;&gt;$AF292),AND($DC292&lt;&gt;"",$DC292&lt;&gt;$AH292),AND($DE292&lt;&gt;"",$DE292&lt;&gt;$AJ292),AND($DG292&lt;&gt;"",$DG292&lt;&gt;$AL292),AND($DI292&lt;&gt;"",$DI292&lt;&gt;$AN292)),"Score changed",IF(OR(AND($CD292&lt;&gt;"",$CD292&lt;&gt;$I292),AND($CF292&lt;&gt;"",$CF292&lt;&gt;$K292),AND($CH292&lt;&gt;"",$CH292&lt;&gt;$M292),AND($CJ292&lt;&gt;"",$CJ292&lt;&gt;$O292),AND($CL292&lt;&gt;"",$CL292&lt;&gt;$Q292),AND($CN292&lt;&gt;"",$CN292&lt;&gt;$S292),AND($CP292&lt;&gt;"",$CP292&lt;&gt;$U292),AND($CR292&lt;&gt;"",$CR292&lt;&gt;$W292),AND($CT292&lt;&gt;"",$CT292&lt;&gt;$Y292),AND($CV292&lt;&gt;"",$CV292&lt;&gt;$AA292),AND($CX292&lt;&gt;"",$CX292&lt;&gt;$AC292),AND($CZ292&lt;&gt;"",$CZ292&lt;&gt;$AE292),AND($DB292&lt;&gt;"",$DB292&lt;&gt;$AG292),AND($DD292&lt;&gt;"",$DD292&lt;&gt;$AI292),AND($DF292&lt;&gt;"",$DF292&lt;&gt;$AK292),AND($DH292&lt;&gt;"",$DH292&lt;&gt;$AM292),AND($DJ292&lt;&gt;"",$DJ292&lt;&gt;$AO292)),"Rewrite only","No change entered")))</f>
        <v/>
      </c>
    </row>
    <row r="293" spans="1:115" ht="15" customHeight="1">
      <c r="A293" s="78" t="str">
        <f>IF($F293="","",IFERROR(INDEX([1]Raw_Data!$A:$A,MATCH($F293,[1]Raw_Data!$F:$F,0)),""))</f>
        <v/>
      </c>
      <c r="B293" s="79" t="str">
        <f>IF($F293="","",IFERROR(INDEX([1]Raw_Data!$B:$B,MATCH($F293,[1]Raw_Data!$F:$F,0)),""))</f>
        <v/>
      </c>
      <c r="C293" s="80" t="str">
        <f>IF($F293="","",IFERROR(INDEX([1]Raw_Data!$C:$C,MATCH($F293,[1]Raw_Data!$F:$F,0)),""))</f>
        <v/>
      </c>
      <c r="D293" s="81" t="str">
        <f>IF($F293="","",IFERROR(INDEX([1]Raw_Data!$D:$D,MATCH($F293,[1]Raw_Data!$F:$F,0)),""))</f>
        <v/>
      </c>
      <c r="E293" s="81" t="str">
        <f>IF($F293="","",IFERROR(INDEX([1]Raw_Data!$E:$E,MATCH($F293,[1]Raw_Data!$F:$F,0)),""))</f>
        <v/>
      </c>
      <c r="F293" s="82"/>
      <c r="G293" s="79" t="str">
        <f>IF($F293="","",IFERROR(INDEX([1]Raw_Data!$G:$G,MATCH($F293,[1]Raw_Data!$F:$F,0)),""))</f>
        <v/>
      </c>
      <c r="H293" s="83" t="str">
        <f>IF($F293="","",IFERROR(INDEX([1]Raw_Data!$H:$H,MATCH($F293,[1]Raw_Data!$F:$F,0)),""))</f>
        <v/>
      </c>
      <c r="I293" s="36" t="str">
        <f>IF($F293="","",IFERROR(INDEX([1]Raw_Data!$I:$I,MATCH($F293,[1]Raw_Data!$F:$F,0)),""))</f>
        <v/>
      </c>
      <c r="J293" s="83" t="str">
        <f>IF($F293="","",IFERROR(INDEX([1]Raw_Data!$J:$J,MATCH($F293,[1]Raw_Data!$F:$F,0)),""))</f>
        <v/>
      </c>
      <c r="K293" s="37" t="str">
        <f>IF($F293="","",IFERROR(INDEX([1]Raw_Data!$K:$K,MATCH($F293,[1]Raw_Data!$F:$F,0)),""))</f>
        <v/>
      </c>
      <c r="L293" s="83" t="str">
        <f>IF($F293="","",IFERROR(INDEX([1]Raw_Data!$L:$L,MATCH($F293,[1]Raw_Data!$F:$F,0)),""))</f>
        <v/>
      </c>
      <c r="M293" s="37" t="str">
        <f>IF($F293="","",IFERROR(INDEX([1]Raw_Data!$M:$M,MATCH($F293,[1]Raw_Data!$F:$F,0)),""))</f>
        <v/>
      </c>
      <c r="N293" s="83" t="str">
        <f>IF($F293="","",IFERROR(INDEX([1]Raw_Data!$N:$N,MATCH($F293,[1]Raw_Data!$F:$F,0)),""))</f>
        <v/>
      </c>
      <c r="O293" s="37" t="str">
        <f>IF($F293="","",IFERROR(INDEX([1]Raw_Data!$O:$O,MATCH($F293,[1]Raw_Data!$F:$F,0)),""))</f>
        <v/>
      </c>
      <c r="P293" s="83" t="str">
        <f>IF($F293="","",IFERROR(INDEX([1]Raw_Data!$P:$P,MATCH($F293,[1]Raw_Data!$F:$F,0)),""))</f>
        <v/>
      </c>
      <c r="Q293" s="37" t="str">
        <f>IF($F293="","",IFERROR(INDEX([1]Raw_Data!$Q:$Q,MATCH($F293,[1]Raw_Data!$F:$F,0)),""))</f>
        <v/>
      </c>
      <c r="R293" s="83" t="str">
        <f>IF($F293="","",IFERROR(INDEX([1]Raw_Data!$R:$R,MATCH($F293,[1]Raw_Data!$F:$F,0)),""))</f>
        <v/>
      </c>
      <c r="S293" s="37" t="str">
        <f>IF($F293="","",IFERROR(INDEX([1]Raw_Data!$S:$S,MATCH($F293,[1]Raw_Data!$F:$F,0)),""))</f>
        <v/>
      </c>
      <c r="T293" s="83" t="str">
        <f>IF($F293="","",IFERROR(INDEX([1]Raw_Data!$T:$T,MATCH($F293,[1]Raw_Data!$F:$F,0)),""))</f>
        <v/>
      </c>
      <c r="U293" s="37" t="str">
        <f>IF($F293="","",IFERROR(INDEX([1]Raw_Data!$U:$U,MATCH($F293,[1]Raw_Data!$F:$F,0)),""))</f>
        <v/>
      </c>
      <c r="V293" s="83" t="str">
        <f>IF($F293="","",IFERROR(INDEX([1]Raw_Data!$V:$V,MATCH($F293,[1]Raw_Data!$F:$F,0)),""))</f>
        <v/>
      </c>
      <c r="W293" s="37" t="str">
        <f>IF($F293="","",IFERROR(INDEX([1]Raw_Data!$W:$W,MATCH($F293,[1]Raw_Data!$F:$F,0)),""))</f>
        <v/>
      </c>
      <c r="X293" s="83" t="str">
        <f>IF($F293="","",IFERROR(INDEX([1]Raw_Data!$X:$X,MATCH($F293,[1]Raw_Data!$F:$F,0)),""))</f>
        <v/>
      </c>
      <c r="Y293" s="37" t="str">
        <f>IF($F293="","",IFERROR(INDEX([1]Raw_Data!$Y:$Y,MATCH($F293,[1]Raw_Data!$F:$F,0)),""))</f>
        <v/>
      </c>
      <c r="Z293" s="83" t="str">
        <f>IF($F293="","",IFERROR(INDEX([1]Raw_Data!$Z:$Z,MATCH($F293,[1]Raw_Data!$F:$F,0)),""))</f>
        <v/>
      </c>
      <c r="AA293" s="37" t="str">
        <f>IF($F293="","",IFERROR(INDEX([1]Raw_Data!$AA:$AA,MATCH($F293,[1]Raw_Data!$F:$F,0)),""))</f>
        <v/>
      </c>
      <c r="AB293" s="83" t="str">
        <f>IF($F293="","",IFERROR(INDEX([1]Raw_Data!$AB:$AB,MATCH($F293,[1]Raw_Data!$F:$F,0)),""))</f>
        <v/>
      </c>
      <c r="AC293" s="37" t="str">
        <f>IF($F293="","",IFERROR(INDEX([1]Raw_Data!$AC:$AC,MATCH($F293,[1]Raw_Data!$F:$F,0)),""))</f>
        <v/>
      </c>
      <c r="AD293" s="83" t="str">
        <f>IF($F293="","",IFERROR(INDEX([1]Raw_Data!$AD:$AD,MATCH($F293,[1]Raw_Data!$F:$F,0)),""))</f>
        <v/>
      </c>
      <c r="AE293" s="37" t="str">
        <f>IF($F293="","",IFERROR(INDEX([1]Raw_Data!$AE:$AE,MATCH($F293,[1]Raw_Data!$F:$F,0)),""))</f>
        <v/>
      </c>
      <c r="AF293" s="83" t="str">
        <f>IF($F293="","",IFERROR(INDEX([1]Raw_Data!$AF:$AF,MATCH($F293,[1]Raw_Data!$F:$F,0)),""))</f>
        <v/>
      </c>
      <c r="AG293" s="37" t="str">
        <f>IF($F293="","",IFERROR(INDEX([1]Raw_Data!$AG:$AG,MATCH($F293,[1]Raw_Data!$F:$F,0)),""))</f>
        <v/>
      </c>
      <c r="AH293" s="83" t="str">
        <f>IF($F293="","",IFERROR(INDEX([1]Raw_Data!$AH:$AH,MATCH($F293,[1]Raw_Data!$F:$F,0)),""))</f>
        <v/>
      </c>
      <c r="AI293" s="37" t="str">
        <f>IF($F293="","",IFERROR(INDEX([1]Raw_Data!$AI:$AI,MATCH($F293,[1]Raw_Data!$F:$F,0)),""))</f>
        <v/>
      </c>
      <c r="AJ293" s="83" t="str">
        <f>IF($F293="","",IFERROR(INDEX([1]Raw_Data!$AJ:$AJ,MATCH($F293,[1]Raw_Data!$F:$F,0)),""))</f>
        <v/>
      </c>
      <c r="AK293" s="37" t="str">
        <f>IF($F293="","",IFERROR(INDEX([1]Raw_Data!$AK:$AK,MATCH($F293,[1]Raw_Data!$F:$F,0)),""))</f>
        <v/>
      </c>
      <c r="AL293" s="83" t="str">
        <f>IF($F293="","",IFERROR(INDEX([1]Raw_Data!$AL:$AL,MATCH($F293,[1]Raw_Data!$F:$F,0)),""))</f>
        <v/>
      </c>
      <c r="AM293" s="37" t="str">
        <f>IF($F293="","",IFERROR(INDEX([1]Raw_Data!$AM:$AM,MATCH($F293,[1]Raw_Data!$F:$F,0)),""))</f>
        <v/>
      </c>
      <c r="AN293" s="83" t="str">
        <f>IF($F293="","",IFERROR(INDEX([1]Raw_Data!$AN:$AN,MATCH($F293,[1]Raw_Data!$F:$F,0)),""))</f>
        <v/>
      </c>
      <c r="AO293" s="37" t="str">
        <f>IF($F293="","",IFERROR(INDEX([1]Raw_Data!$AO:$AO,MATCH($F293,[1]Raw_Data!$F:$F,0)),""))</f>
        <v/>
      </c>
      <c r="AP293" s="83" t="str">
        <f>IF($F293="","",IFERROR(INDEX([1]Raw_Data!$AP:$AP,MATCH($F293,[1]Raw_Data!$F:$F,0)),""))</f>
        <v/>
      </c>
      <c r="AQ293" s="37" t="str">
        <f>IF($F293="","",IFERROR(INDEX([1]Raw_Data!$AQ:$AQ,MATCH($F293,[1]Raw_Data!$F:$F,0)),""))</f>
        <v/>
      </c>
      <c r="AR293" s="83"/>
      <c r="AS293" s="84" t="str">
        <f>IF($F293="","",SUM(IF($CC293="",$H293,$CC293),IF($CE293="",$J293,$CE293),IF($CG293="",$L293,$CG293),IF($CI293="",$N293,$CI293),IF($CK293="",$P293,$CK293),IF($CM293="",$R293,$CM293),IF($CO293="",$T293,$CO293),IF($CQ293="",$V293,$CQ293),IF($CS293="",$X293,$CS293),IF($CU293="",$Z293,$CU293),IF($CW293="",$AB293,$CW293),IF($CY293="",$AD293,$CY293),IF($DA293="",$AF293,$DA293),IF($DC293="",$AH293,$DC293),IF($DE293="",$AJ293,$DE293),IF($DG293="",$AL293,$DG293),IF($DI293="",$AN293,$DI293)))</f>
        <v/>
      </c>
      <c r="AT293" s="80" t="str">
        <f t="shared" si="48"/>
        <v/>
      </c>
      <c r="AU293" s="79" t="str">
        <f t="shared" si="49"/>
        <v/>
      </c>
      <c r="AV293" s="80" t="str">
        <f t="shared" si="50"/>
        <v/>
      </c>
      <c r="AW293" s="80" t="str">
        <f t="shared" si="51"/>
        <v/>
      </c>
      <c r="AX293" s="79" t="str">
        <f t="shared" si="52"/>
        <v/>
      </c>
      <c r="AY293" s="79" t="str">
        <f>IF(B293="","",COUNTIFS($B$5:B293,B293,$AT$5:AT293,AT293))</f>
        <v/>
      </c>
      <c r="AZ293" s="79" t="str">
        <f>IF(B293="","",COUNTIFS($B$5:B293,B293,$AV$5:AV293,AV293))</f>
        <v/>
      </c>
      <c r="BA293" s="79" t="str">
        <f t="shared" si="53"/>
        <v/>
      </c>
      <c r="BB293" s="79" t="str">
        <f t="shared" si="54"/>
        <v/>
      </c>
      <c r="BC293" s="79">
        <f t="shared" si="55"/>
        <v>0</v>
      </c>
      <c r="BD293" s="40" t="str">
        <f t="shared" si="56"/>
        <v/>
      </c>
      <c r="BE293" s="11" t="str">
        <f>IF($F293="","","REV"&amp;COUNTIF($F$5:F293,$F293))</f>
        <v/>
      </c>
      <c r="BF293" s="23"/>
      <c r="BG293" s="23"/>
      <c r="BH293" s="40" t="str">
        <f t="shared" si="57"/>
        <v/>
      </c>
      <c r="BI293" s="40" t="str">
        <f t="shared" si="58"/>
        <v/>
      </c>
      <c r="BJ293" s="41"/>
      <c r="BK293" s="41"/>
      <c r="BL293" s="41"/>
      <c r="BM293" s="41"/>
      <c r="BN293" s="41"/>
      <c r="BO293" s="41"/>
      <c r="BP293" s="41"/>
      <c r="BQ293" s="41"/>
      <c r="BR293" s="41"/>
      <c r="BS293" s="41"/>
      <c r="BT293" s="41"/>
      <c r="BU293" s="41"/>
      <c r="BV293" s="41"/>
      <c r="BW293" s="41"/>
      <c r="BX293" s="41"/>
      <c r="BY293" s="41"/>
      <c r="BZ293" s="41"/>
      <c r="CA293" s="40" t="str">
        <f t="shared" si="59"/>
        <v/>
      </c>
      <c r="CC293" s="82"/>
      <c r="CD293" s="41"/>
      <c r="CE293" s="82"/>
      <c r="CF293" s="41"/>
      <c r="CG293" s="82"/>
      <c r="CH293" s="41"/>
      <c r="CI293" s="82"/>
      <c r="CJ293" s="41"/>
      <c r="CK293" s="82"/>
      <c r="CL293" s="41"/>
      <c r="CM293" s="82"/>
      <c r="CN293" s="41"/>
      <c r="CO293" s="82"/>
      <c r="CP293" s="41"/>
      <c r="CQ293" s="82"/>
      <c r="CR293" s="41"/>
      <c r="CS293" s="82"/>
      <c r="CT293" s="41"/>
      <c r="CU293" s="82"/>
      <c r="CV293" s="41"/>
      <c r="CW293" s="82"/>
      <c r="CX293" s="41"/>
      <c r="CY293" s="82"/>
      <c r="CZ293" s="41"/>
      <c r="DA293" s="82"/>
      <c r="DB293" s="41"/>
      <c r="DC293" s="82"/>
      <c r="DD293" s="41"/>
      <c r="DE293" s="82"/>
      <c r="DF293" s="41"/>
      <c r="DG293" s="82"/>
      <c r="DH293" s="41"/>
      <c r="DI293" s="82"/>
      <c r="DJ293" s="41"/>
      <c r="DK293" s="23" t="str">
        <f>IF($F293="","",IF(OR(AND($CC293&lt;&gt;"",$CC293&lt;&gt;$H293),AND($CE293&lt;&gt;"",$CE293&lt;&gt;$J293),AND($CG293&lt;&gt;"",$CG293&lt;&gt;$L293),AND($CI293&lt;&gt;"",$CI293&lt;&gt;$N293),AND($CK293&lt;&gt;"",$CK293&lt;&gt;$P293),AND($CM293&lt;&gt;"",$CM293&lt;&gt;$R293),AND($CO293&lt;&gt;"",$CO293&lt;&gt;$T293),AND($CQ293&lt;&gt;"",$CQ293&lt;&gt;$V293),AND($CS293&lt;&gt;"",$CS293&lt;&gt;$X293),AND($CU293&lt;&gt;"",$CU293&lt;&gt;$Z293),AND($CW293&lt;&gt;"",$CW293&lt;&gt;$AB293),AND($CY293&lt;&gt;"",$CY293&lt;&gt;$AD293),AND($DA293&lt;&gt;"",$DA293&lt;&gt;$AF293),AND($DC293&lt;&gt;"",$DC293&lt;&gt;$AH293),AND($DE293&lt;&gt;"",$DE293&lt;&gt;$AJ293),AND($DG293&lt;&gt;"",$DG293&lt;&gt;$AL293),AND($DI293&lt;&gt;"",$DI293&lt;&gt;$AN293)),"Score changed",IF(OR(AND($CD293&lt;&gt;"",$CD293&lt;&gt;$I293),AND($CF293&lt;&gt;"",$CF293&lt;&gt;$K293),AND($CH293&lt;&gt;"",$CH293&lt;&gt;$M293),AND($CJ293&lt;&gt;"",$CJ293&lt;&gt;$O293),AND($CL293&lt;&gt;"",$CL293&lt;&gt;$Q293),AND($CN293&lt;&gt;"",$CN293&lt;&gt;$S293),AND($CP293&lt;&gt;"",$CP293&lt;&gt;$U293),AND($CR293&lt;&gt;"",$CR293&lt;&gt;$W293),AND($CT293&lt;&gt;"",$CT293&lt;&gt;$Y293),AND($CV293&lt;&gt;"",$CV293&lt;&gt;$AA293),AND($CX293&lt;&gt;"",$CX293&lt;&gt;$AC293),AND($CZ293&lt;&gt;"",$CZ293&lt;&gt;$AE293),AND($DB293&lt;&gt;"",$DB293&lt;&gt;$AG293),AND($DD293&lt;&gt;"",$DD293&lt;&gt;$AI293),AND($DF293&lt;&gt;"",$DF293&lt;&gt;$AK293),AND($DH293&lt;&gt;"",$DH293&lt;&gt;$AM293),AND($DJ293&lt;&gt;"",$DJ293&lt;&gt;$AO293)),"Rewrite only","No change entered")))</f>
        <v/>
      </c>
    </row>
    <row r="294" spans="1:115" ht="15" customHeight="1">
      <c r="A294" s="78" t="str">
        <f>IF($F294="","",IFERROR(INDEX([1]Raw_Data!$A:$A,MATCH($F294,[1]Raw_Data!$F:$F,0)),""))</f>
        <v/>
      </c>
      <c r="B294" s="79" t="str">
        <f>IF($F294="","",IFERROR(INDEX([1]Raw_Data!$B:$B,MATCH($F294,[1]Raw_Data!$F:$F,0)),""))</f>
        <v/>
      </c>
      <c r="C294" s="80" t="str">
        <f>IF($F294="","",IFERROR(INDEX([1]Raw_Data!$C:$C,MATCH($F294,[1]Raw_Data!$F:$F,0)),""))</f>
        <v/>
      </c>
      <c r="D294" s="81" t="str">
        <f>IF($F294="","",IFERROR(INDEX([1]Raw_Data!$D:$D,MATCH($F294,[1]Raw_Data!$F:$F,0)),""))</f>
        <v/>
      </c>
      <c r="E294" s="81" t="str">
        <f>IF($F294="","",IFERROR(INDEX([1]Raw_Data!$E:$E,MATCH($F294,[1]Raw_Data!$F:$F,0)),""))</f>
        <v/>
      </c>
      <c r="F294" s="82"/>
      <c r="G294" s="79" t="str">
        <f>IF($F294="","",IFERROR(INDEX([1]Raw_Data!$G:$G,MATCH($F294,[1]Raw_Data!$F:$F,0)),""))</f>
        <v/>
      </c>
      <c r="H294" s="83" t="str">
        <f>IF($F294="","",IFERROR(INDEX([1]Raw_Data!$H:$H,MATCH($F294,[1]Raw_Data!$F:$F,0)),""))</f>
        <v/>
      </c>
      <c r="I294" s="36" t="str">
        <f>IF($F294="","",IFERROR(INDEX([1]Raw_Data!$I:$I,MATCH($F294,[1]Raw_Data!$F:$F,0)),""))</f>
        <v/>
      </c>
      <c r="J294" s="83" t="str">
        <f>IF($F294="","",IFERROR(INDEX([1]Raw_Data!$J:$J,MATCH($F294,[1]Raw_Data!$F:$F,0)),""))</f>
        <v/>
      </c>
      <c r="K294" s="37" t="str">
        <f>IF($F294="","",IFERROR(INDEX([1]Raw_Data!$K:$K,MATCH($F294,[1]Raw_Data!$F:$F,0)),""))</f>
        <v/>
      </c>
      <c r="L294" s="83" t="str">
        <f>IF($F294="","",IFERROR(INDEX([1]Raw_Data!$L:$L,MATCH($F294,[1]Raw_Data!$F:$F,0)),""))</f>
        <v/>
      </c>
      <c r="M294" s="37" t="str">
        <f>IF($F294="","",IFERROR(INDEX([1]Raw_Data!$M:$M,MATCH($F294,[1]Raw_Data!$F:$F,0)),""))</f>
        <v/>
      </c>
      <c r="N294" s="83" t="str">
        <f>IF($F294="","",IFERROR(INDEX([1]Raw_Data!$N:$N,MATCH($F294,[1]Raw_Data!$F:$F,0)),""))</f>
        <v/>
      </c>
      <c r="O294" s="37" t="str">
        <f>IF($F294="","",IFERROR(INDEX([1]Raw_Data!$O:$O,MATCH($F294,[1]Raw_Data!$F:$F,0)),""))</f>
        <v/>
      </c>
      <c r="P294" s="83" t="str">
        <f>IF($F294="","",IFERROR(INDEX([1]Raw_Data!$P:$P,MATCH($F294,[1]Raw_Data!$F:$F,0)),""))</f>
        <v/>
      </c>
      <c r="Q294" s="37" t="str">
        <f>IF($F294="","",IFERROR(INDEX([1]Raw_Data!$Q:$Q,MATCH($F294,[1]Raw_Data!$F:$F,0)),""))</f>
        <v/>
      </c>
      <c r="R294" s="83" t="str">
        <f>IF($F294="","",IFERROR(INDEX([1]Raw_Data!$R:$R,MATCH($F294,[1]Raw_Data!$F:$F,0)),""))</f>
        <v/>
      </c>
      <c r="S294" s="37" t="str">
        <f>IF($F294="","",IFERROR(INDEX([1]Raw_Data!$S:$S,MATCH($F294,[1]Raw_Data!$F:$F,0)),""))</f>
        <v/>
      </c>
      <c r="T294" s="83" t="str">
        <f>IF($F294="","",IFERROR(INDEX([1]Raw_Data!$T:$T,MATCH($F294,[1]Raw_Data!$F:$F,0)),""))</f>
        <v/>
      </c>
      <c r="U294" s="37" t="str">
        <f>IF($F294="","",IFERROR(INDEX([1]Raw_Data!$U:$U,MATCH($F294,[1]Raw_Data!$F:$F,0)),""))</f>
        <v/>
      </c>
      <c r="V294" s="83" t="str">
        <f>IF($F294="","",IFERROR(INDEX([1]Raw_Data!$V:$V,MATCH($F294,[1]Raw_Data!$F:$F,0)),""))</f>
        <v/>
      </c>
      <c r="W294" s="37" t="str">
        <f>IF($F294="","",IFERROR(INDEX([1]Raw_Data!$W:$W,MATCH($F294,[1]Raw_Data!$F:$F,0)),""))</f>
        <v/>
      </c>
      <c r="X294" s="83" t="str">
        <f>IF($F294="","",IFERROR(INDEX([1]Raw_Data!$X:$X,MATCH($F294,[1]Raw_Data!$F:$F,0)),""))</f>
        <v/>
      </c>
      <c r="Y294" s="37" t="str">
        <f>IF($F294="","",IFERROR(INDEX([1]Raw_Data!$Y:$Y,MATCH($F294,[1]Raw_Data!$F:$F,0)),""))</f>
        <v/>
      </c>
      <c r="Z294" s="83" t="str">
        <f>IF($F294="","",IFERROR(INDEX([1]Raw_Data!$Z:$Z,MATCH($F294,[1]Raw_Data!$F:$F,0)),""))</f>
        <v/>
      </c>
      <c r="AA294" s="37" t="str">
        <f>IF($F294="","",IFERROR(INDEX([1]Raw_Data!$AA:$AA,MATCH($F294,[1]Raw_Data!$F:$F,0)),""))</f>
        <v/>
      </c>
      <c r="AB294" s="83" t="str">
        <f>IF($F294="","",IFERROR(INDEX([1]Raw_Data!$AB:$AB,MATCH($F294,[1]Raw_Data!$F:$F,0)),""))</f>
        <v/>
      </c>
      <c r="AC294" s="37" t="str">
        <f>IF($F294="","",IFERROR(INDEX([1]Raw_Data!$AC:$AC,MATCH($F294,[1]Raw_Data!$F:$F,0)),""))</f>
        <v/>
      </c>
      <c r="AD294" s="83" t="str">
        <f>IF($F294="","",IFERROR(INDEX([1]Raw_Data!$AD:$AD,MATCH($F294,[1]Raw_Data!$F:$F,0)),""))</f>
        <v/>
      </c>
      <c r="AE294" s="37" t="str">
        <f>IF($F294="","",IFERROR(INDEX([1]Raw_Data!$AE:$AE,MATCH($F294,[1]Raw_Data!$F:$F,0)),""))</f>
        <v/>
      </c>
      <c r="AF294" s="83" t="str">
        <f>IF($F294="","",IFERROR(INDEX([1]Raw_Data!$AF:$AF,MATCH($F294,[1]Raw_Data!$F:$F,0)),""))</f>
        <v/>
      </c>
      <c r="AG294" s="37" t="str">
        <f>IF($F294="","",IFERROR(INDEX([1]Raw_Data!$AG:$AG,MATCH($F294,[1]Raw_Data!$F:$F,0)),""))</f>
        <v/>
      </c>
      <c r="AH294" s="83" t="str">
        <f>IF($F294="","",IFERROR(INDEX([1]Raw_Data!$AH:$AH,MATCH($F294,[1]Raw_Data!$F:$F,0)),""))</f>
        <v/>
      </c>
      <c r="AI294" s="37" t="str">
        <f>IF($F294="","",IFERROR(INDEX([1]Raw_Data!$AI:$AI,MATCH($F294,[1]Raw_Data!$F:$F,0)),""))</f>
        <v/>
      </c>
      <c r="AJ294" s="83" t="str">
        <f>IF($F294="","",IFERROR(INDEX([1]Raw_Data!$AJ:$AJ,MATCH($F294,[1]Raw_Data!$F:$F,0)),""))</f>
        <v/>
      </c>
      <c r="AK294" s="37" t="str">
        <f>IF($F294="","",IFERROR(INDEX([1]Raw_Data!$AK:$AK,MATCH($F294,[1]Raw_Data!$F:$F,0)),""))</f>
        <v/>
      </c>
      <c r="AL294" s="83" t="str">
        <f>IF($F294="","",IFERROR(INDEX([1]Raw_Data!$AL:$AL,MATCH($F294,[1]Raw_Data!$F:$F,0)),""))</f>
        <v/>
      </c>
      <c r="AM294" s="37" t="str">
        <f>IF($F294="","",IFERROR(INDEX([1]Raw_Data!$AM:$AM,MATCH($F294,[1]Raw_Data!$F:$F,0)),""))</f>
        <v/>
      </c>
      <c r="AN294" s="83" t="str">
        <f>IF($F294="","",IFERROR(INDEX([1]Raw_Data!$AN:$AN,MATCH($F294,[1]Raw_Data!$F:$F,0)),""))</f>
        <v/>
      </c>
      <c r="AO294" s="37" t="str">
        <f>IF($F294="","",IFERROR(INDEX([1]Raw_Data!$AO:$AO,MATCH($F294,[1]Raw_Data!$F:$F,0)),""))</f>
        <v/>
      </c>
      <c r="AP294" s="83" t="str">
        <f>IF($F294="","",IFERROR(INDEX([1]Raw_Data!$AP:$AP,MATCH($F294,[1]Raw_Data!$F:$F,0)),""))</f>
        <v/>
      </c>
      <c r="AQ294" s="37" t="str">
        <f>IF($F294="","",IFERROR(INDEX([1]Raw_Data!$AQ:$AQ,MATCH($F294,[1]Raw_Data!$F:$F,0)),""))</f>
        <v/>
      </c>
      <c r="AR294" s="83"/>
      <c r="AS294" s="84" t="str">
        <f>IF($F294="","",SUM(IF($CC294="",$H294,$CC294),IF($CE294="",$J294,$CE294),IF($CG294="",$L294,$CG294),IF($CI294="",$N294,$CI294),IF($CK294="",$P294,$CK294),IF($CM294="",$R294,$CM294),IF($CO294="",$T294,$CO294),IF($CQ294="",$V294,$CQ294),IF($CS294="",$X294,$CS294),IF($CU294="",$Z294,$CU294),IF($CW294="",$AB294,$CW294),IF($CY294="",$AD294,$CY294),IF($DA294="",$AF294,$DA294),IF($DC294="",$AH294,$DC294),IF($DE294="",$AJ294,$DE294),IF($DG294="",$AL294,$DG294),IF($DI294="",$AN294,$DI294)))</f>
        <v/>
      </c>
      <c r="AT294" s="80" t="str">
        <f t="shared" si="48"/>
        <v/>
      </c>
      <c r="AU294" s="79" t="str">
        <f t="shared" si="49"/>
        <v/>
      </c>
      <c r="AV294" s="80" t="str">
        <f t="shared" si="50"/>
        <v/>
      </c>
      <c r="AW294" s="80" t="str">
        <f t="shared" si="51"/>
        <v/>
      </c>
      <c r="AX294" s="79" t="str">
        <f t="shared" si="52"/>
        <v/>
      </c>
      <c r="AY294" s="79" t="str">
        <f>IF(B294="","",COUNTIFS($B$5:B294,B294,$AT$5:AT294,AT294))</f>
        <v/>
      </c>
      <c r="AZ294" s="79" t="str">
        <f>IF(B294="","",COUNTIFS($B$5:B294,B294,$AV$5:AV294,AV294))</f>
        <v/>
      </c>
      <c r="BA294" s="79" t="str">
        <f t="shared" si="53"/>
        <v/>
      </c>
      <c r="BB294" s="79" t="str">
        <f t="shared" si="54"/>
        <v/>
      </c>
      <c r="BC294" s="79">
        <f t="shared" si="55"/>
        <v>0</v>
      </c>
      <c r="BD294" s="40" t="str">
        <f t="shared" si="56"/>
        <v/>
      </c>
      <c r="BE294" s="11" t="str">
        <f>IF($F294="","","REV"&amp;COUNTIF($F$5:F294,$F294))</f>
        <v/>
      </c>
      <c r="BF294" s="23"/>
      <c r="BG294" s="23"/>
      <c r="BH294" s="40" t="str">
        <f t="shared" si="57"/>
        <v/>
      </c>
      <c r="BI294" s="40" t="str">
        <f t="shared" si="58"/>
        <v/>
      </c>
      <c r="BJ294" s="41"/>
      <c r="BK294" s="41"/>
      <c r="BL294" s="41"/>
      <c r="BM294" s="41"/>
      <c r="BN294" s="41"/>
      <c r="BO294" s="41"/>
      <c r="BP294" s="41"/>
      <c r="BQ294" s="41"/>
      <c r="BR294" s="41"/>
      <c r="BS294" s="41"/>
      <c r="BT294" s="41"/>
      <c r="BU294" s="41"/>
      <c r="BV294" s="41"/>
      <c r="BW294" s="41"/>
      <c r="BX294" s="41"/>
      <c r="BY294" s="41"/>
      <c r="BZ294" s="41"/>
      <c r="CA294" s="40" t="str">
        <f t="shared" si="59"/>
        <v/>
      </c>
      <c r="CC294" s="82"/>
      <c r="CD294" s="41"/>
      <c r="CE294" s="82"/>
      <c r="CF294" s="41"/>
      <c r="CG294" s="82"/>
      <c r="CH294" s="41"/>
      <c r="CI294" s="82"/>
      <c r="CJ294" s="41"/>
      <c r="CK294" s="82"/>
      <c r="CL294" s="41"/>
      <c r="CM294" s="82"/>
      <c r="CN294" s="41"/>
      <c r="CO294" s="82"/>
      <c r="CP294" s="41"/>
      <c r="CQ294" s="82"/>
      <c r="CR294" s="41"/>
      <c r="CS294" s="82"/>
      <c r="CT294" s="41"/>
      <c r="CU294" s="82"/>
      <c r="CV294" s="41"/>
      <c r="CW294" s="82"/>
      <c r="CX294" s="41"/>
      <c r="CY294" s="82"/>
      <c r="CZ294" s="41"/>
      <c r="DA294" s="82"/>
      <c r="DB294" s="41"/>
      <c r="DC294" s="82"/>
      <c r="DD294" s="41"/>
      <c r="DE294" s="82"/>
      <c r="DF294" s="41"/>
      <c r="DG294" s="82"/>
      <c r="DH294" s="41"/>
      <c r="DI294" s="82"/>
      <c r="DJ294" s="41"/>
      <c r="DK294" s="23" t="str">
        <f>IF($F294="","",IF(OR(AND($CC294&lt;&gt;"",$CC294&lt;&gt;$H294),AND($CE294&lt;&gt;"",$CE294&lt;&gt;$J294),AND($CG294&lt;&gt;"",$CG294&lt;&gt;$L294),AND($CI294&lt;&gt;"",$CI294&lt;&gt;$N294),AND($CK294&lt;&gt;"",$CK294&lt;&gt;$P294),AND($CM294&lt;&gt;"",$CM294&lt;&gt;$R294),AND($CO294&lt;&gt;"",$CO294&lt;&gt;$T294),AND($CQ294&lt;&gt;"",$CQ294&lt;&gt;$V294),AND($CS294&lt;&gt;"",$CS294&lt;&gt;$X294),AND($CU294&lt;&gt;"",$CU294&lt;&gt;$Z294),AND($CW294&lt;&gt;"",$CW294&lt;&gt;$AB294),AND($CY294&lt;&gt;"",$CY294&lt;&gt;$AD294),AND($DA294&lt;&gt;"",$DA294&lt;&gt;$AF294),AND($DC294&lt;&gt;"",$DC294&lt;&gt;$AH294),AND($DE294&lt;&gt;"",$DE294&lt;&gt;$AJ294),AND($DG294&lt;&gt;"",$DG294&lt;&gt;$AL294),AND($DI294&lt;&gt;"",$DI294&lt;&gt;$AN294)),"Score changed",IF(OR(AND($CD294&lt;&gt;"",$CD294&lt;&gt;$I294),AND($CF294&lt;&gt;"",$CF294&lt;&gt;$K294),AND($CH294&lt;&gt;"",$CH294&lt;&gt;$M294),AND($CJ294&lt;&gt;"",$CJ294&lt;&gt;$O294),AND($CL294&lt;&gt;"",$CL294&lt;&gt;$Q294),AND($CN294&lt;&gt;"",$CN294&lt;&gt;$S294),AND($CP294&lt;&gt;"",$CP294&lt;&gt;$U294),AND($CR294&lt;&gt;"",$CR294&lt;&gt;$W294),AND($CT294&lt;&gt;"",$CT294&lt;&gt;$Y294),AND($CV294&lt;&gt;"",$CV294&lt;&gt;$AA294),AND($CX294&lt;&gt;"",$CX294&lt;&gt;$AC294),AND($CZ294&lt;&gt;"",$CZ294&lt;&gt;$AE294),AND($DB294&lt;&gt;"",$DB294&lt;&gt;$AG294),AND($DD294&lt;&gt;"",$DD294&lt;&gt;$AI294),AND($DF294&lt;&gt;"",$DF294&lt;&gt;$AK294),AND($DH294&lt;&gt;"",$DH294&lt;&gt;$AM294),AND($DJ294&lt;&gt;"",$DJ294&lt;&gt;$AO294)),"Rewrite only","No change entered")))</f>
        <v/>
      </c>
    </row>
    <row r="295" spans="1:115" ht="15" customHeight="1">
      <c r="A295" s="78" t="str">
        <f>IF($F295="","",IFERROR(INDEX([1]Raw_Data!$A:$A,MATCH($F295,[1]Raw_Data!$F:$F,0)),""))</f>
        <v/>
      </c>
      <c r="B295" s="79" t="str">
        <f>IF($F295="","",IFERROR(INDEX([1]Raw_Data!$B:$B,MATCH($F295,[1]Raw_Data!$F:$F,0)),""))</f>
        <v/>
      </c>
      <c r="C295" s="80" t="str">
        <f>IF($F295="","",IFERROR(INDEX([1]Raw_Data!$C:$C,MATCH($F295,[1]Raw_Data!$F:$F,0)),""))</f>
        <v/>
      </c>
      <c r="D295" s="81" t="str">
        <f>IF($F295="","",IFERROR(INDEX([1]Raw_Data!$D:$D,MATCH($F295,[1]Raw_Data!$F:$F,0)),""))</f>
        <v/>
      </c>
      <c r="E295" s="81" t="str">
        <f>IF($F295="","",IFERROR(INDEX([1]Raw_Data!$E:$E,MATCH($F295,[1]Raw_Data!$F:$F,0)),""))</f>
        <v/>
      </c>
      <c r="F295" s="82"/>
      <c r="G295" s="79" t="str">
        <f>IF($F295="","",IFERROR(INDEX([1]Raw_Data!$G:$G,MATCH($F295,[1]Raw_Data!$F:$F,0)),""))</f>
        <v/>
      </c>
      <c r="H295" s="83" t="str">
        <f>IF($F295="","",IFERROR(INDEX([1]Raw_Data!$H:$H,MATCH($F295,[1]Raw_Data!$F:$F,0)),""))</f>
        <v/>
      </c>
      <c r="I295" s="36" t="str">
        <f>IF($F295="","",IFERROR(INDEX([1]Raw_Data!$I:$I,MATCH($F295,[1]Raw_Data!$F:$F,0)),""))</f>
        <v/>
      </c>
      <c r="J295" s="83" t="str">
        <f>IF($F295="","",IFERROR(INDEX([1]Raw_Data!$J:$J,MATCH($F295,[1]Raw_Data!$F:$F,0)),""))</f>
        <v/>
      </c>
      <c r="K295" s="37" t="str">
        <f>IF($F295="","",IFERROR(INDEX([1]Raw_Data!$K:$K,MATCH($F295,[1]Raw_Data!$F:$F,0)),""))</f>
        <v/>
      </c>
      <c r="L295" s="83" t="str">
        <f>IF($F295="","",IFERROR(INDEX([1]Raw_Data!$L:$L,MATCH($F295,[1]Raw_Data!$F:$F,0)),""))</f>
        <v/>
      </c>
      <c r="M295" s="37" t="str">
        <f>IF($F295="","",IFERROR(INDEX([1]Raw_Data!$M:$M,MATCH($F295,[1]Raw_Data!$F:$F,0)),""))</f>
        <v/>
      </c>
      <c r="N295" s="83" t="str">
        <f>IF($F295="","",IFERROR(INDEX([1]Raw_Data!$N:$N,MATCH($F295,[1]Raw_Data!$F:$F,0)),""))</f>
        <v/>
      </c>
      <c r="O295" s="37" t="str">
        <f>IF($F295="","",IFERROR(INDEX([1]Raw_Data!$O:$O,MATCH($F295,[1]Raw_Data!$F:$F,0)),""))</f>
        <v/>
      </c>
      <c r="P295" s="83" t="str">
        <f>IF($F295="","",IFERROR(INDEX([1]Raw_Data!$P:$P,MATCH($F295,[1]Raw_Data!$F:$F,0)),""))</f>
        <v/>
      </c>
      <c r="Q295" s="37" t="str">
        <f>IF($F295="","",IFERROR(INDEX([1]Raw_Data!$Q:$Q,MATCH($F295,[1]Raw_Data!$F:$F,0)),""))</f>
        <v/>
      </c>
      <c r="R295" s="83" t="str">
        <f>IF($F295="","",IFERROR(INDEX([1]Raw_Data!$R:$R,MATCH($F295,[1]Raw_Data!$F:$F,0)),""))</f>
        <v/>
      </c>
      <c r="S295" s="37" t="str">
        <f>IF($F295="","",IFERROR(INDEX([1]Raw_Data!$S:$S,MATCH($F295,[1]Raw_Data!$F:$F,0)),""))</f>
        <v/>
      </c>
      <c r="T295" s="83" t="str">
        <f>IF($F295="","",IFERROR(INDEX([1]Raw_Data!$T:$T,MATCH($F295,[1]Raw_Data!$F:$F,0)),""))</f>
        <v/>
      </c>
      <c r="U295" s="37" t="str">
        <f>IF($F295="","",IFERROR(INDEX([1]Raw_Data!$U:$U,MATCH($F295,[1]Raw_Data!$F:$F,0)),""))</f>
        <v/>
      </c>
      <c r="V295" s="83" t="str">
        <f>IF($F295="","",IFERROR(INDEX([1]Raw_Data!$V:$V,MATCH($F295,[1]Raw_Data!$F:$F,0)),""))</f>
        <v/>
      </c>
      <c r="W295" s="37" t="str">
        <f>IF($F295="","",IFERROR(INDEX([1]Raw_Data!$W:$W,MATCH($F295,[1]Raw_Data!$F:$F,0)),""))</f>
        <v/>
      </c>
      <c r="X295" s="83" t="str">
        <f>IF($F295="","",IFERROR(INDEX([1]Raw_Data!$X:$X,MATCH($F295,[1]Raw_Data!$F:$F,0)),""))</f>
        <v/>
      </c>
      <c r="Y295" s="37" t="str">
        <f>IF($F295="","",IFERROR(INDEX([1]Raw_Data!$Y:$Y,MATCH($F295,[1]Raw_Data!$F:$F,0)),""))</f>
        <v/>
      </c>
      <c r="Z295" s="83" t="str">
        <f>IF($F295="","",IFERROR(INDEX([1]Raw_Data!$Z:$Z,MATCH($F295,[1]Raw_Data!$F:$F,0)),""))</f>
        <v/>
      </c>
      <c r="AA295" s="37" t="str">
        <f>IF($F295="","",IFERROR(INDEX([1]Raw_Data!$AA:$AA,MATCH($F295,[1]Raw_Data!$F:$F,0)),""))</f>
        <v/>
      </c>
      <c r="AB295" s="83" t="str">
        <f>IF($F295="","",IFERROR(INDEX([1]Raw_Data!$AB:$AB,MATCH($F295,[1]Raw_Data!$F:$F,0)),""))</f>
        <v/>
      </c>
      <c r="AC295" s="37" t="str">
        <f>IF($F295="","",IFERROR(INDEX([1]Raw_Data!$AC:$AC,MATCH($F295,[1]Raw_Data!$F:$F,0)),""))</f>
        <v/>
      </c>
      <c r="AD295" s="83" t="str">
        <f>IF($F295="","",IFERROR(INDEX([1]Raw_Data!$AD:$AD,MATCH($F295,[1]Raw_Data!$F:$F,0)),""))</f>
        <v/>
      </c>
      <c r="AE295" s="37" t="str">
        <f>IF($F295="","",IFERROR(INDEX([1]Raw_Data!$AE:$AE,MATCH($F295,[1]Raw_Data!$F:$F,0)),""))</f>
        <v/>
      </c>
      <c r="AF295" s="83" t="str">
        <f>IF($F295="","",IFERROR(INDEX([1]Raw_Data!$AF:$AF,MATCH($F295,[1]Raw_Data!$F:$F,0)),""))</f>
        <v/>
      </c>
      <c r="AG295" s="37" t="str">
        <f>IF($F295="","",IFERROR(INDEX([1]Raw_Data!$AG:$AG,MATCH($F295,[1]Raw_Data!$F:$F,0)),""))</f>
        <v/>
      </c>
      <c r="AH295" s="83" t="str">
        <f>IF($F295="","",IFERROR(INDEX([1]Raw_Data!$AH:$AH,MATCH($F295,[1]Raw_Data!$F:$F,0)),""))</f>
        <v/>
      </c>
      <c r="AI295" s="37" t="str">
        <f>IF($F295="","",IFERROR(INDEX([1]Raw_Data!$AI:$AI,MATCH($F295,[1]Raw_Data!$F:$F,0)),""))</f>
        <v/>
      </c>
      <c r="AJ295" s="83" t="str">
        <f>IF($F295="","",IFERROR(INDEX([1]Raw_Data!$AJ:$AJ,MATCH($F295,[1]Raw_Data!$F:$F,0)),""))</f>
        <v/>
      </c>
      <c r="AK295" s="37" t="str">
        <f>IF($F295="","",IFERROR(INDEX([1]Raw_Data!$AK:$AK,MATCH($F295,[1]Raw_Data!$F:$F,0)),""))</f>
        <v/>
      </c>
      <c r="AL295" s="83" t="str">
        <f>IF($F295="","",IFERROR(INDEX([1]Raw_Data!$AL:$AL,MATCH($F295,[1]Raw_Data!$F:$F,0)),""))</f>
        <v/>
      </c>
      <c r="AM295" s="37" t="str">
        <f>IF($F295="","",IFERROR(INDEX([1]Raw_Data!$AM:$AM,MATCH($F295,[1]Raw_Data!$F:$F,0)),""))</f>
        <v/>
      </c>
      <c r="AN295" s="83" t="str">
        <f>IF($F295="","",IFERROR(INDEX([1]Raw_Data!$AN:$AN,MATCH($F295,[1]Raw_Data!$F:$F,0)),""))</f>
        <v/>
      </c>
      <c r="AO295" s="37" t="str">
        <f>IF($F295="","",IFERROR(INDEX([1]Raw_Data!$AO:$AO,MATCH($F295,[1]Raw_Data!$F:$F,0)),""))</f>
        <v/>
      </c>
      <c r="AP295" s="83" t="str">
        <f>IF($F295="","",IFERROR(INDEX([1]Raw_Data!$AP:$AP,MATCH($F295,[1]Raw_Data!$F:$F,0)),""))</f>
        <v/>
      </c>
      <c r="AQ295" s="37" t="str">
        <f>IF($F295="","",IFERROR(INDEX([1]Raw_Data!$AQ:$AQ,MATCH($F295,[1]Raw_Data!$F:$F,0)),""))</f>
        <v/>
      </c>
      <c r="AR295" s="83"/>
      <c r="AS295" s="84" t="str">
        <f>IF($F295="","",SUM(IF($CC295="",$H295,$CC295),IF($CE295="",$J295,$CE295),IF($CG295="",$L295,$CG295),IF($CI295="",$N295,$CI295),IF($CK295="",$P295,$CK295),IF($CM295="",$R295,$CM295),IF($CO295="",$T295,$CO295),IF($CQ295="",$V295,$CQ295),IF($CS295="",$X295,$CS295),IF($CU295="",$Z295,$CU295),IF($CW295="",$AB295,$CW295),IF($CY295="",$AD295,$CY295),IF($DA295="",$AF295,$DA295),IF($DC295="",$AH295,$DC295),IF($DE295="",$AJ295,$DE295),IF($DG295="",$AL295,$DG295),IF($DI295="",$AN295,$DI295)))</f>
        <v/>
      </c>
      <c r="AT295" s="80" t="str">
        <f t="shared" si="48"/>
        <v/>
      </c>
      <c r="AU295" s="79" t="str">
        <f t="shared" si="49"/>
        <v/>
      </c>
      <c r="AV295" s="80" t="str">
        <f t="shared" si="50"/>
        <v/>
      </c>
      <c r="AW295" s="80" t="str">
        <f t="shared" si="51"/>
        <v/>
      </c>
      <c r="AX295" s="79" t="str">
        <f t="shared" si="52"/>
        <v/>
      </c>
      <c r="AY295" s="79" t="str">
        <f>IF(B295="","",COUNTIFS($B$5:B295,B295,$AT$5:AT295,AT295))</f>
        <v/>
      </c>
      <c r="AZ295" s="79" t="str">
        <f>IF(B295="","",COUNTIFS($B$5:B295,B295,$AV$5:AV295,AV295))</f>
        <v/>
      </c>
      <c r="BA295" s="79" t="str">
        <f t="shared" si="53"/>
        <v/>
      </c>
      <c r="BB295" s="79" t="str">
        <f t="shared" si="54"/>
        <v/>
      </c>
      <c r="BC295" s="79">
        <f t="shared" si="55"/>
        <v>0</v>
      </c>
      <c r="BD295" s="40" t="str">
        <f t="shared" si="56"/>
        <v/>
      </c>
      <c r="BE295" s="11" t="str">
        <f>IF($F295="","","REV"&amp;COUNTIF($F$5:F295,$F295))</f>
        <v/>
      </c>
      <c r="BF295" s="23"/>
      <c r="BG295" s="23"/>
      <c r="BH295" s="40" t="str">
        <f t="shared" si="57"/>
        <v/>
      </c>
      <c r="BI295" s="40" t="str">
        <f t="shared" si="58"/>
        <v/>
      </c>
      <c r="BJ295" s="41"/>
      <c r="BK295" s="41"/>
      <c r="BL295" s="41"/>
      <c r="BM295" s="41"/>
      <c r="BN295" s="41"/>
      <c r="BO295" s="41"/>
      <c r="BP295" s="41"/>
      <c r="BQ295" s="41"/>
      <c r="BR295" s="41"/>
      <c r="BS295" s="41"/>
      <c r="BT295" s="41"/>
      <c r="BU295" s="41"/>
      <c r="BV295" s="41"/>
      <c r="BW295" s="41"/>
      <c r="BX295" s="41"/>
      <c r="BY295" s="41"/>
      <c r="BZ295" s="41"/>
      <c r="CA295" s="40" t="str">
        <f t="shared" si="59"/>
        <v/>
      </c>
      <c r="CC295" s="82"/>
      <c r="CD295" s="41"/>
      <c r="CE295" s="82"/>
      <c r="CF295" s="41"/>
      <c r="CG295" s="82"/>
      <c r="CH295" s="41"/>
      <c r="CI295" s="82"/>
      <c r="CJ295" s="41"/>
      <c r="CK295" s="82"/>
      <c r="CL295" s="41"/>
      <c r="CM295" s="82"/>
      <c r="CN295" s="41"/>
      <c r="CO295" s="82"/>
      <c r="CP295" s="41"/>
      <c r="CQ295" s="82"/>
      <c r="CR295" s="41"/>
      <c r="CS295" s="82"/>
      <c r="CT295" s="41"/>
      <c r="CU295" s="82"/>
      <c r="CV295" s="41"/>
      <c r="CW295" s="82"/>
      <c r="CX295" s="41"/>
      <c r="CY295" s="82"/>
      <c r="CZ295" s="41"/>
      <c r="DA295" s="82"/>
      <c r="DB295" s="41"/>
      <c r="DC295" s="82"/>
      <c r="DD295" s="41"/>
      <c r="DE295" s="82"/>
      <c r="DF295" s="41"/>
      <c r="DG295" s="82"/>
      <c r="DH295" s="41"/>
      <c r="DI295" s="82"/>
      <c r="DJ295" s="41"/>
      <c r="DK295" s="23" t="str">
        <f>IF($F295="","",IF(OR(AND($CC295&lt;&gt;"",$CC295&lt;&gt;$H295),AND($CE295&lt;&gt;"",$CE295&lt;&gt;$J295),AND($CG295&lt;&gt;"",$CG295&lt;&gt;$L295),AND($CI295&lt;&gt;"",$CI295&lt;&gt;$N295),AND($CK295&lt;&gt;"",$CK295&lt;&gt;$P295),AND($CM295&lt;&gt;"",$CM295&lt;&gt;$R295),AND($CO295&lt;&gt;"",$CO295&lt;&gt;$T295),AND($CQ295&lt;&gt;"",$CQ295&lt;&gt;$V295),AND($CS295&lt;&gt;"",$CS295&lt;&gt;$X295),AND($CU295&lt;&gt;"",$CU295&lt;&gt;$Z295),AND($CW295&lt;&gt;"",$CW295&lt;&gt;$AB295),AND($CY295&lt;&gt;"",$CY295&lt;&gt;$AD295),AND($DA295&lt;&gt;"",$DA295&lt;&gt;$AF295),AND($DC295&lt;&gt;"",$DC295&lt;&gt;$AH295),AND($DE295&lt;&gt;"",$DE295&lt;&gt;$AJ295),AND($DG295&lt;&gt;"",$DG295&lt;&gt;$AL295),AND($DI295&lt;&gt;"",$DI295&lt;&gt;$AN295)),"Score changed",IF(OR(AND($CD295&lt;&gt;"",$CD295&lt;&gt;$I295),AND($CF295&lt;&gt;"",$CF295&lt;&gt;$K295),AND($CH295&lt;&gt;"",$CH295&lt;&gt;$M295),AND($CJ295&lt;&gt;"",$CJ295&lt;&gt;$O295),AND($CL295&lt;&gt;"",$CL295&lt;&gt;$Q295),AND($CN295&lt;&gt;"",$CN295&lt;&gt;$S295),AND($CP295&lt;&gt;"",$CP295&lt;&gt;$U295),AND($CR295&lt;&gt;"",$CR295&lt;&gt;$W295),AND($CT295&lt;&gt;"",$CT295&lt;&gt;$Y295),AND($CV295&lt;&gt;"",$CV295&lt;&gt;$AA295),AND($CX295&lt;&gt;"",$CX295&lt;&gt;$AC295),AND($CZ295&lt;&gt;"",$CZ295&lt;&gt;$AE295),AND($DB295&lt;&gt;"",$DB295&lt;&gt;$AG295),AND($DD295&lt;&gt;"",$DD295&lt;&gt;$AI295),AND($DF295&lt;&gt;"",$DF295&lt;&gt;$AK295),AND($DH295&lt;&gt;"",$DH295&lt;&gt;$AM295),AND($DJ295&lt;&gt;"",$DJ295&lt;&gt;$AO295)),"Rewrite only","No change entered")))</f>
        <v/>
      </c>
    </row>
    <row r="296" spans="1:115" ht="15" customHeight="1">
      <c r="A296" s="78" t="str">
        <f>IF($F296="","",IFERROR(INDEX([1]Raw_Data!$A:$A,MATCH($F296,[1]Raw_Data!$F:$F,0)),""))</f>
        <v/>
      </c>
      <c r="B296" s="79" t="str">
        <f>IF($F296="","",IFERROR(INDEX([1]Raw_Data!$B:$B,MATCH($F296,[1]Raw_Data!$F:$F,0)),""))</f>
        <v/>
      </c>
      <c r="C296" s="80" t="str">
        <f>IF($F296="","",IFERROR(INDEX([1]Raw_Data!$C:$C,MATCH($F296,[1]Raw_Data!$F:$F,0)),""))</f>
        <v/>
      </c>
      <c r="D296" s="81" t="str">
        <f>IF($F296="","",IFERROR(INDEX([1]Raw_Data!$D:$D,MATCH($F296,[1]Raw_Data!$F:$F,0)),""))</f>
        <v/>
      </c>
      <c r="E296" s="81" t="str">
        <f>IF($F296="","",IFERROR(INDEX([1]Raw_Data!$E:$E,MATCH($F296,[1]Raw_Data!$F:$F,0)),""))</f>
        <v/>
      </c>
      <c r="F296" s="82"/>
      <c r="G296" s="79" t="str">
        <f>IF($F296="","",IFERROR(INDEX([1]Raw_Data!$G:$G,MATCH($F296,[1]Raw_Data!$F:$F,0)),""))</f>
        <v/>
      </c>
      <c r="H296" s="83" t="str">
        <f>IF($F296="","",IFERROR(INDEX([1]Raw_Data!$H:$H,MATCH($F296,[1]Raw_Data!$F:$F,0)),""))</f>
        <v/>
      </c>
      <c r="I296" s="36" t="str">
        <f>IF($F296="","",IFERROR(INDEX([1]Raw_Data!$I:$I,MATCH($F296,[1]Raw_Data!$F:$F,0)),""))</f>
        <v/>
      </c>
      <c r="J296" s="83" t="str">
        <f>IF($F296="","",IFERROR(INDEX([1]Raw_Data!$J:$J,MATCH($F296,[1]Raw_Data!$F:$F,0)),""))</f>
        <v/>
      </c>
      <c r="K296" s="37" t="str">
        <f>IF($F296="","",IFERROR(INDEX([1]Raw_Data!$K:$K,MATCH($F296,[1]Raw_Data!$F:$F,0)),""))</f>
        <v/>
      </c>
      <c r="L296" s="83" t="str">
        <f>IF($F296="","",IFERROR(INDEX([1]Raw_Data!$L:$L,MATCH($F296,[1]Raw_Data!$F:$F,0)),""))</f>
        <v/>
      </c>
      <c r="M296" s="37" t="str">
        <f>IF($F296="","",IFERROR(INDEX([1]Raw_Data!$M:$M,MATCH($F296,[1]Raw_Data!$F:$F,0)),""))</f>
        <v/>
      </c>
      <c r="N296" s="83" t="str">
        <f>IF($F296="","",IFERROR(INDEX([1]Raw_Data!$N:$N,MATCH($F296,[1]Raw_Data!$F:$F,0)),""))</f>
        <v/>
      </c>
      <c r="O296" s="37" t="str">
        <f>IF($F296="","",IFERROR(INDEX([1]Raw_Data!$O:$O,MATCH($F296,[1]Raw_Data!$F:$F,0)),""))</f>
        <v/>
      </c>
      <c r="P296" s="83" t="str">
        <f>IF($F296="","",IFERROR(INDEX([1]Raw_Data!$P:$P,MATCH($F296,[1]Raw_Data!$F:$F,0)),""))</f>
        <v/>
      </c>
      <c r="Q296" s="37" t="str">
        <f>IF($F296="","",IFERROR(INDEX([1]Raw_Data!$Q:$Q,MATCH($F296,[1]Raw_Data!$F:$F,0)),""))</f>
        <v/>
      </c>
      <c r="R296" s="83" t="str">
        <f>IF($F296="","",IFERROR(INDEX([1]Raw_Data!$R:$R,MATCH($F296,[1]Raw_Data!$F:$F,0)),""))</f>
        <v/>
      </c>
      <c r="S296" s="37" t="str">
        <f>IF($F296="","",IFERROR(INDEX([1]Raw_Data!$S:$S,MATCH($F296,[1]Raw_Data!$F:$F,0)),""))</f>
        <v/>
      </c>
      <c r="T296" s="83" t="str">
        <f>IF($F296="","",IFERROR(INDEX([1]Raw_Data!$T:$T,MATCH($F296,[1]Raw_Data!$F:$F,0)),""))</f>
        <v/>
      </c>
      <c r="U296" s="37" t="str">
        <f>IF($F296="","",IFERROR(INDEX([1]Raw_Data!$U:$U,MATCH($F296,[1]Raw_Data!$F:$F,0)),""))</f>
        <v/>
      </c>
      <c r="V296" s="83" t="str">
        <f>IF($F296="","",IFERROR(INDEX([1]Raw_Data!$V:$V,MATCH($F296,[1]Raw_Data!$F:$F,0)),""))</f>
        <v/>
      </c>
      <c r="W296" s="37" t="str">
        <f>IF($F296="","",IFERROR(INDEX([1]Raw_Data!$W:$W,MATCH($F296,[1]Raw_Data!$F:$F,0)),""))</f>
        <v/>
      </c>
      <c r="X296" s="83" t="str">
        <f>IF($F296="","",IFERROR(INDEX([1]Raw_Data!$X:$X,MATCH($F296,[1]Raw_Data!$F:$F,0)),""))</f>
        <v/>
      </c>
      <c r="Y296" s="37" t="str">
        <f>IF($F296="","",IFERROR(INDEX([1]Raw_Data!$Y:$Y,MATCH($F296,[1]Raw_Data!$F:$F,0)),""))</f>
        <v/>
      </c>
      <c r="Z296" s="83" t="str">
        <f>IF($F296="","",IFERROR(INDEX([1]Raw_Data!$Z:$Z,MATCH($F296,[1]Raw_Data!$F:$F,0)),""))</f>
        <v/>
      </c>
      <c r="AA296" s="37" t="str">
        <f>IF($F296="","",IFERROR(INDEX([1]Raw_Data!$AA:$AA,MATCH($F296,[1]Raw_Data!$F:$F,0)),""))</f>
        <v/>
      </c>
      <c r="AB296" s="83" t="str">
        <f>IF($F296="","",IFERROR(INDEX([1]Raw_Data!$AB:$AB,MATCH($F296,[1]Raw_Data!$F:$F,0)),""))</f>
        <v/>
      </c>
      <c r="AC296" s="37" t="str">
        <f>IF($F296="","",IFERROR(INDEX([1]Raw_Data!$AC:$AC,MATCH($F296,[1]Raw_Data!$F:$F,0)),""))</f>
        <v/>
      </c>
      <c r="AD296" s="83" t="str">
        <f>IF($F296="","",IFERROR(INDEX([1]Raw_Data!$AD:$AD,MATCH($F296,[1]Raw_Data!$F:$F,0)),""))</f>
        <v/>
      </c>
      <c r="AE296" s="37" t="str">
        <f>IF($F296="","",IFERROR(INDEX([1]Raw_Data!$AE:$AE,MATCH($F296,[1]Raw_Data!$F:$F,0)),""))</f>
        <v/>
      </c>
      <c r="AF296" s="83" t="str">
        <f>IF($F296="","",IFERROR(INDEX([1]Raw_Data!$AF:$AF,MATCH($F296,[1]Raw_Data!$F:$F,0)),""))</f>
        <v/>
      </c>
      <c r="AG296" s="37" t="str">
        <f>IF($F296="","",IFERROR(INDEX([1]Raw_Data!$AG:$AG,MATCH($F296,[1]Raw_Data!$F:$F,0)),""))</f>
        <v/>
      </c>
      <c r="AH296" s="83" t="str">
        <f>IF($F296="","",IFERROR(INDEX([1]Raw_Data!$AH:$AH,MATCH($F296,[1]Raw_Data!$F:$F,0)),""))</f>
        <v/>
      </c>
      <c r="AI296" s="37" t="str">
        <f>IF($F296="","",IFERROR(INDEX([1]Raw_Data!$AI:$AI,MATCH($F296,[1]Raw_Data!$F:$F,0)),""))</f>
        <v/>
      </c>
      <c r="AJ296" s="83" t="str">
        <f>IF($F296="","",IFERROR(INDEX([1]Raw_Data!$AJ:$AJ,MATCH($F296,[1]Raw_Data!$F:$F,0)),""))</f>
        <v/>
      </c>
      <c r="AK296" s="37" t="str">
        <f>IF($F296="","",IFERROR(INDEX([1]Raw_Data!$AK:$AK,MATCH($F296,[1]Raw_Data!$F:$F,0)),""))</f>
        <v/>
      </c>
      <c r="AL296" s="83" t="str">
        <f>IF($F296="","",IFERROR(INDEX([1]Raw_Data!$AL:$AL,MATCH($F296,[1]Raw_Data!$F:$F,0)),""))</f>
        <v/>
      </c>
      <c r="AM296" s="37" t="str">
        <f>IF($F296="","",IFERROR(INDEX([1]Raw_Data!$AM:$AM,MATCH($F296,[1]Raw_Data!$F:$F,0)),""))</f>
        <v/>
      </c>
      <c r="AN296" s="83" t="str">
        <f>IF($F296="","",IFERROR(INDEX([1]Raw_Data!$AN:$AN,MATCH($F296,[1]Raw_Data!$F:$F,0)),""))</f>
        <v/>
      </c>
      <c r="AO296" s="37" t="str">
        <f>IF($F296="","",IFERROR(INDEX([1]Raw_Data!$AO:$AO,MATCH($F296,[1]Raw_Data!$F:$F,0)),""))</f>
        <v/>
      </c>
      <c r="AP296" s="83" t="str">
        <f>IF($F296="","",IFERROR(INDEX([1]Raw_Data!$AP:$AP,MATCH($F296,[1]Raw_Data!$F:$F,0)),""))</f>
        <v/>
      </c>
      <c r="AQ296" s="37" t="str">
        <f>IF($F296="","",IFERROR(INDEX([1]Raw_Data!$AQ:$AQ,MATCH($F296,[1]Raw_Data!$F:$F,0)),""))</f>
        <v/>
      </c>
      <c r="AR296" s="83"/>
      <c r="AS296" s="84" t="str">
        <f>IF($F296="","",SUM(IF($CC296="",$H296,$CC296),IF($CE296="",$J296,$CE296),IF($CG296="",$L296,$CG296),IF($CI296="",$N296,$CI296),IF($CK296="",$P296,$CK296),IF($CM296="",$R296,$CM296),IF($CO296="",$T296,$CO296),IF($CQ296="",$V296,$CQ296),IF($CS296="",$X296,$CS296),IF($CU296="",$Z296,$CU296),IF($CW296="",$AB296,$CW296),IF($CY296="",$AD296,$CY296),IF($DA296="",$AF296,$DA296),IF($DC296="",$AH296,$DC296),IF($DE296="",$AJ296,$DE296),IF($DG296="",$AL296,$DG296),IF($DI296="",$AN296,$DI296)))</f>
        <v/>
      </c>
      <c r="AT296" s="80" t="str">
        <f t="shared" si="48"/>
        <v/>
      </c>
      <c r="AU296" s="79" t="str">
        <f t="shared" si="49"/>
        <v/>
      </c>
      <c r="AV296" s="80" t="str">
        <f t="shared" si="50"/>
        <v/>
      </c>
      <c r="AW296" s="80" t="str">
        <f t="shared" si="51"/>
        <v/>
      </c>
      <c r="AX296" s="79" t="str">
        <f t="shared" si="52"/>
        <v/>
      </c>
      <c r="AY296" s="79" t="str">
        <f>IF(B296="","",COUNTIFS($B$5:B296,B296,$AT$5:AT296,AT296))</f>
        <v/>
      </c>
      <c r="AZ296" s="79" t="str">
        <f>IF(B296="","",COUNTIFS($B$5:B296,B296,$AV$5:AV296,AV296))</f>
        <v/>
      </c>
      <c r="BA296" s="79" t="str">
        <f t="shared" si="53"/>
        <v/>
      </c>
      <c r="BB296" s="79" t="str">
        <f t="shared" si="54"/>
        <v/>
      </c>
      <c r="BC296" s="79">
        <f t="shared" si="55"/>
        <v>0</v>
      </c>
      <c r="BD296" s="40" t="str">
        <f t="shared" si="56"/>
        <v/>
      </c>
      <c r="BE296" s="11" t="str">
        <f>IF($F296="","","REV"&amp;COUNTIF($F$5:F296,$F296))</f>
        <v/>
      </c>
      <c r="BF296" s="23"/>
      <c r="BG296" s="23"/>
      <c r="BH296" s="40" t="str">
        <f t="shared" si="57"/>
        <v/>
      </c>
      <c r="BI296" s="40" t="str">
        <f t="shared" si="58"/>
        <v/>
      </c>
      <c r="BJ296" s="41"/>
      <c r="BK296" s="41"/>
      <c r="BL296" s="41"/>
      <c r="BM296" s="41"/>
      <c r="BN296" s="41"/>
      <c r="BO296" s="41"/>
      <c r="BP296" s="41"/>
      <c r="BQ296" s="41"/>
      <c r="BR296" s="41"/>
      <c r="BS296" s="41"/>
      <c r="BT296" s="41"/>
      <c r="BU296" s="41"/>
      <c r="BV296" s="41"/>
      <c r="BW296" s="41"/>
      <c r="BX296" s="41"/>
      <c r="BY296" s="41"/>
      <c r="BZ296" s="41"/>
      <c r="CA296" s="40" t="str">
        <f t="shared" si="59"/>
        <v/>
      </c>
      <c r="CC296" s="82"/>
      <c r="CD296" s="41"/>
      <c r="CE296" s="82"/>
      <c r="CF296" s="41"/>
      <c r="CG296" s="82"/>
      <c r="CH296" s="41"/>
      <c r="CI296" s="82"/>
      <c r="CJ296" s="41"/>
      <c r="CK296" s="82"/>
      <c r="CL296" s="41"/>
      <c r="CM296" s="82"/>
      <c r="CN296" s="41"/>
      <c r="CO296" s="82"/>
      <c r="CP296" s="41"/>
      <c r="CQ296" s="82"/>
      <c r="CR296" s="41"/>
      <c r="CS296" s="82"/>
      <c r="CT296" s="41"/>
      <c r="CU296" s="82"/>
      <c r="CV296" s="41"/>
      <c r="CW296" s="82"/>
      <c r="CX296" s="41"/>
      <c r="CY296" s="82"/>
      <c r="CZ296" s="41"/>
      <c r="DA296" s="82"/>
      <c r="DB296" s="41"/>
      <c r="DC296" s="82"/>
      <c r="DD296" s="41"/>
      <c r="DE296" s="82"/>
      <c r="DF296" s="41"/>
      <c r="DG296" s="82"/>
      <c r="DH296" s="41"/>
      <c r="DI296" s="82"/>
      <c r="DJ296" s="41"/>
      <c r="DK296" s="23" t="str">
        <f>IF($F296="","",IF(OR(AND($CC296&lt;&gt;"",$CC296&lt;&gt;$H296),AND($CE296&lt;&gt;"",$CE296&lt;&gt;$J296),AND($CG296&lt;&gt;"",$CG296&lt;&gt;$L296),AND($CI296&lt;&gt;"",$CI296&lt;&gt;$N296),AND($CK296&lt;&gt;"",$CK296&lt;&gt;$P296),AND($CM296&lt;&gt;"",$CM296&lt;&gt;$R296),AND($CO296&lt;&gt;"",$CO296&lt;&gt;$T296),AND($CQ296&lt;&gt;"",$CQ296&lt;&gt;$V296),AND($CS296&lt;&gt;"",$CS296&lt;&gt;$X296),AND($CU296&lt;&gt;"",$CU296&lt;&gt;$Z296),AND($CW296&lt;&gt;"",$CW296&lt;&gt;$AB296),AND($CY296&lt;&gt;"",$CY296&lt;&gt;$AD296),AND($DA296&lt;&gt;"",$DA296&lt;&gt;$AF296),AND($DC296&lt;&gt;"",$DC296&lt;&gt;$AH296),AND($DE296&lt;&gt;"",$DE296&lt;&gt;$AJ296),AND($DG296&lt;&gt;"",$DG296&lt;&gt;$AL296),AND($DI296&lt;&gt;"",$DI296&lt;&gt;$AN296)),"Score changed",IF(OR(AND($CD296&lt;&gt;"",$CD296&lt;&gt;$I296),AND($CF296&lt;&gt;"",$CF296&lt;&gt;$K296),AND($CH296&lt;&gt;"",$CH296&lt;&gt;$M296),AND($CJ296&lt;&gt;"",$CJ296&lt;&gt;$O296),AND($CL296&lt;&gt;"",$CL296&lt;&gt;$Q296),AND($CN296&lt;&gt;"",$CN296&lt;&gt;$S296),AND($CP296&lt;&gt;"",$CP296&lt;&gt;$U296),AND($CR296&lt;&gt;"",$CR296&lt;&gt;$W296),AND($CT296&lt;&gt;"",$CT296&lt;&gt;$Y296),AND($CV296&lt;&gt;"",$CV296&lt;&gt;$AA296),AND($CX296&lt;&gt;"",$CX296&lt;&gt;$AC296),AND($CZ296&lt;&gt;"",$CZ296&lt;&gt;$AE296),AND($DB296&lt;&gt;"",$DB296&lt;&gt;$AG296),AND($DD296&lt;&gt;"",$DD296&lt;&gt;$AI296),AND($DF296&lt;&gt;"",$DF296&lt;&gt;$AK296),AND($DH296&lt;&gt;"",$DH296&lt;&gt;$AM296),AND($DJ296&lt;&gt;"",$DJ296&lt;&gt;$AO296)),"Rewrite only","No change entered")))</f>
        <v/>
      </c>
    </row>
    <row r="297" spans="1:115" ht="15" customHeight="1">
      <c r="A297" s="78" t="str">
        <f>IF($F297="","",IFERROR(INDEX([1]Raw_Data!$A:$A,MATCH($F297,[1]Raw_Data!$F:$F,0)),""))</f>
        <v/>
      </c>
      <c r="B297" s="79" t="str">
        <f>IF($F297="","",IFERROR(INDEX([1]Raw_Data!$B:$B,MATCH($F297,[1]Raw_Data!$F:$F,0)),""))</f>
        <v/>
      </c>
      <c r="C297" s="80" t="str">
        <f>IF($F297="","",IFERROR(INDEX([1]Raw_Data!$C:$C,MATCH($F297,[1]Raw_Data!$F:$F,0)),""))</f>
        <v/>
      </c>
      <c r="D297" s="81" t="str">
        <f>IF($F297="","",IFERROR(INDEX([1]Raw_Data!$D:$D,MATCH($F297,[1]Raw_Data!$F:$F,0)),""))</f>
        <v/>
      </c>
      <c r="E297" s="81" t="str">
        <f>IF($F297="","",IFERROR(INDEX([1]Raw_Data!$E:$E,MATCH($F297,[1]Raw_Data!$F:$F,0)),""))</f>
        <v/>
      </c>
      <c r="F297" s="82"/>
      <c r="G297" s="79" t="str">
        <f>IF($F297="","",IFERROR(INDEX([1]Raw_Data!$G:$G,MATCH($F297,[1]Raw_Data!$F:$F,0)),""))</f>
        <v/>
      </c>
      <c r="H297" s="83" t="str">
        <f>IF($F297="","",IFERROR(INDEX([1]Raw_Data!$H:$H,MATCH($F297,[1]Raw_Data!$F:$F,0)),""))</f>
        <v/>
      </c>
      <c r="I297" s="36" t="str">
        <f>IF($F297="","",IFERROR(INDEX([1]Raw_Data!$I:$I,MATCH($F297,[1]Raw_Data!$F:$F,0)),""))</f>
        <v/>
      </c>
      <c r="J297" s="83" t="str">
        <f>IF($F297="","",IFERROR(INDEX([1]Raw_Data!$J:$J,MATCH($F297,[1]Raw_Data!$F:$F,0)),""))</f>
        <v/>
      </c>
      <c r="K297" s="37" t="str">
        <f>IF($F297="","",IFERROR(INDEX([1]Raw_Data!$K:$K,MATCH($F297,[1]Raw_Data!$F:$F,0)),""))</f>
        <v/>
      </c>
      <c r="L297" s="83" t="str">
        <f>IF($F297="","",IFERROR(INDEX([1]Raw_Data!$L:$L,MATCH($F297,[1]Raw_Data!$F:$F,0)),""))</f>
        <v/>
      </c>
      <c r="M297" s="37" t="str">
        <f>IF($F297="","",IFERROR(INDEX([1]Raw_Data!$M:$M,MATCH($F297,[1]Raw_Data!$F:$F,0)),""))</f>
        <v/>
      </c>
      <c r="N297" s="83" t="str">
        <f>IF($F297="","",IFERROR(INDEX([1]Raw_Data!$N:$N,MATCH($F297,[1]Raw_Data!$F:$F,0)),""))</f>
        <v/>
      </c>
      <c r="O297" s="37" t="str">
        <f>IF($F297="","",IFERROR(INDEX([1]Raw_Data!$O:$O,MATCH($F297,[1]Raw_Data!$F:$F,0)),""))</f>
        <v/>
      </c>
      <c r="P297" s="83" t="str">
        <f>IF($F297="","",IFERROR(INDEX([1]Raw_Data!$P:$P,MATCH($F297,[1]Raw_Data!$F:$F,0)),""))</f>
        <v/>
      </c>
      <c r="Q297" s="37" t="str">
        <f>IF($F297="","",IFERROR(INDEX([1]Raw_Data!$Q:$Q,MATCH($F297,[1]Raw_Data!$F:$F,0)),""))</f>
        <v/>
      </c>
      <c r="R297" s="83" t="str">
        <f>IF($F297="","",IFERROR(INDEX([1]Raw_Data!$R:$R,MATCH($F297,[1]Raw_Data!$F:$F,0)),""))</f>
        <v/>
      </c>
      <c r="S297" s="37" t="str">
        <f>IF($F297="","",IFERROR(INDEX([1]Raw_Data!$S:$S,MATCH($F297,[1]Raw_Data!$F:$F,0)),""))</f>
        <v/>
      </c>
      <c r="T297" s="83" t="str">
        <f>IF($F297="","",IFERROR(INDEX([1]Raw_Data!$T:$T,MATCH($F297,[1]Raw_Data!$F:$F,0)),""))</f>
        <v/>
      </c>
      <c r="U297" s="37" t="str">
        <f>IF($F297="","",IFERROR(INDEX([1]Raw_Data!$U:$U,MATCH($F297,[1]Raw_Data!$F:$F,0)),""))</f>
        <v/>
      </c>
      <c r="V297" s="83" t="str">
        <f>IF($F297="","",IFERROR(INDEX([1]Raw_Data!$V:$V,MATCH($F297,[1]Raw_Data!$F:$F,0)),""))</f>
        <v/>
      </c>
      <c r="W297" s="37" t="str">
        <f>IF($F297="","",IFERROR(INDEX([1]Raw_Data!$W:$W,MATCH($F297,[1]Raw_Data!$F:$F,0)),""))</f>
        <v/>
      </c>
      <c r="X297" s="83" t="str">
        <f>IF($F297="","",IFERROR(INDEX([1]Raw_Data!$X:$X,MATCH($F297,[1]Raw_Data!$F:$F,0)),""))</f>
        <v/>
      </c>
      <c r="Y297" s="37" t="str">
        <f>IF($F297="","",IFERROR(INDEX([1]Raw_Data!$Y:$Y,MATCH($F297,[1]Raw_Data!$F:$F,0)),""))</f>
        <v/>
      </c>
      <c r="Z297" s="83" t="str">
        <f>IF($F297="","",IFERROR(INDEX([1]Raw_Data!$Z:$Z,MATCH($F297,[1]Raw_Data!$F:$F,0)),""))</f>
        <v/>
      </c>
      <c r="AA297" s="37" t="str">
        <f>IF($F297="","",IFERROR(INDEX([1]Raw_Data!$AA:$AA,MATCH($F297,[1]Raw_Data!$F:$F,0)),""))</f>
        <v/>
      </c>
      <c r="AB297" s="83" t="str">
        <f>IF($F297="","",IFERROR(INDEX([1]Raw_Data!$AB:$AB,MATCH($F297,[1]Raw_Data!$F:$F,0)),""))</f>
        <v/>
      </c>
      <c r="AC297" s="37" t="str">
        <f>IF($F297="","",IFERROR(INDEX([1]Raw_Data!$AC:$AC,MATCH($F297,[1]Raw_Data!$F:$F,0)),""))</f>
        <v/>
      </c>
      <c r="AD297" s="83" t="str">
        <f>IF($F297="","",IFERROR(INDEX([1]Raw_Data!$AD:$AD,MATCH($F297,[1]Raw_Data!$F:$F,0)),""))</f>
        <v/>
      </c>
      <c r="AE297" s="37" t="str">
        <f>IF($F297="","",IFERROR(INDEX([1]Raw_Data!$AE:$AE,MATCH($F297,[1]Raw_Data!$F:$F,0)),""))</f>
        <v/>
      </c>
      <c r="AF297" s="83" t="str">
        <f>IF($F297="","",IFERROR(INDEX([1]Raw_Data!$AF:$AF,MATCH($F297,[1]Raw_Data!$F:$F,0)),""))</f>
        <v/>
      </c>
      <c r="AG297" s="37" t="str">
        <f>IF($F297="","",IFERROR(INDEX([1]Raw_Data!$AG:$AG,MATCH($F297,[1]Raw_Data!$F:$F,0)),""))</f>
        <v/>
      </c>
      <c r="AH297" s="83" t="str">
        <f>IF($F297="","",IFERROR(INDEX([1]Raw_Data!$AH:$AH,MATCH($F297,[1]Raw_Data!$F:$F,0)),""))</f>
        <v/>
      </c>
      <c r="AI297" s="37" t="str">
        <f>IF($F297="","",IFERROR(INDEX([1]Raw_Data!$AI:$AI,MATCH($F297,[1]Raw_Data!$F:$F,0)),""))</f>
        <v/>
      </c>
      <c r="AJ297" s="83" t="str">
        <f>IF($F297="","",IFERROR(INDEX([1]Raw_Data!$AJ:$AJ,MATCH($F297,[1]Raw_Data!$F:$F,0)),""))</f>
        <v/>
      </c>
      <c r="AK297" s="37" t="str">
        <f>IF($F297="","",IFERROR(INDEX([1]Raw_Data!$AK:$AK,MATCH($F297,[1]Raw_Data!$F:$F,0)),""))</f>
        <v/>
      </c>
      <c r="AL297" s="83" t="str">
        <f>IF($F297="","",IFERROR(INDEX([1]Raw_Data!$AL:$AL,MATCH($F297,[1]Raw_Data!$F:$F,0)),""))</f>
        <v/>
      </c>
      <c r="AM297" s="37" t="str">
        <f>IF($F297="","",IFERROR(INDEX([1]Raw_Data!$AM:$AM,MATCH($F297,[1]Raw_Data!$F:$F,0)),""))</f>
        <v/>
      </c>
      <c r="AN297" s="83" t="str">
        <f>IF($F297="","",IFERROR(INDEX([1]Raw_Data!$AN:$AN,MATCH($F297,[1]Raw_Data!$F:$F,0)),""))</f>
        <v/>
      </c>
      <c r="AO297" s="37" t="str">
        <f>IF($F297="","",IFERROR(INDEX([1]Raw_Data!$AO:$AO,MATCH($F297,[1]Raw_Data!$F:$F,0)),""))</f>
        <v/>
      </c>
      <c r="AP297" s="83" t="str">
        <f>IF($F297="","",IFERROR(INDEX([1]Raw_Data!$AP:$AP,MATCH($F297,[1]Raw_Data!$F:$F,0)),""))</f>
        <v/>
      </c>
      <c r="AQ297" s="37" t="str">
        <f>IF($F297="","",IFERROR(INDEX([1]Raw_Data!$AQ:$AQ,MATCH($F297,[1]Raw_Data!$F:$F,0)),""))</f>
        <v/>
      </c>
      <c r="AR297" s="83"/>
      <c r="AS297" s="84" t="str">
        <f>IF($F297="","",SUM(IF($CC297="",$H297,$CC297),IF($CE297="",$J297,$CE297),IF($CG297="",$L297,$CG297),IF($CI297="",$N297,$CI297),IF($CK297="",$P297,$CK297),IF($CM297="",$R297,$CM297),IF($CO297="",$T297,$CO297),IF($CQ297="",$V297,$CQ297),IF($CS297="",$X297,$CS297),IF($CU297="",$Z297,$CU297),IF($CW297="",$AB297,$CW297),IF($CY297="",$AD297,$CY297),IF($DA297="",$AF297,$DA297),IF($DC297="",$AH297,$DC297),IF($DE297="",$AJ297,$DE297),IF($DG297="",$AL297,$DG297),IF($DI297="",$AN297,$DI297)))</f>
        <v/>
      </c>
      <c r="AT297" s="80" t="str">
        <f t="shared" si="48"/>
        <v/>
      </c>
      <c r="AU297" s="79" t="str">
        <f t="shared" si="49"/>
        <v/>
      </c>
      <c r="AV297" s="80" t="str">
        <f t="shared" si="50"/>
        <v/>
      </c>
      <c r="AW297" s="80" t="str">
        <f t="shared" si="51"/>
        <v/>
      </c>
      <c r="AX297" s="79" t="str">
        <f t="shared" si="52"/>
        <v/>
      </c>
      <c r="AY297" s="79" t="str">
        <f>IF(B297="","",COUNTIFS($B$5:B297,B297,$AT$5:AT297,AT297))</f>
        <v/>
      </c>
      <c r="AZ297" s="79" t="str">
        <f>IF(B297="","",COUNTIFS($B$5:B297,B297,$AV$5:AV297,AV297))</f>
        <v/>
      </c>
      <c r="BA297" s="79" t="str">
        <f t="shared" si="53"/>
        <v/>
      </c>
      <c r="BB297" s="79" t="str">
        <f t="shared" si="54"/>
        <v/>
      </c>
      <c r="BC297" s="79">
        <f t="shared" si="55"/>
        <v>0</v>
      </c>
      <c r="BD297" s="40" t="str">
        <f t="shared" si="56"/>
        <v/>
      </c>
      <c r="BE297" s="11" t="str">
        <f>IF($F297="","","REV"&amp;COUNTIF($F$5:F297,$F297))</f>
        <v/>
      </c>
      <c r="BF297" s="23"/>
      <c r="BG297" s="23"/>
      <c r="BH297" s="40" t="str">
        <f t="shared" si="57"/>
        <v/>
      </c>
      <c r="BI297" s="40" t="str">
        <f t="shared" si="58"/>
        <v/>
      </c>
      <c r="BJ297" s="41"/>
      <c r="BK297" s="41"/>
      <c r="BL297" s="41"/>
      <c r="BM297" s="41"/>
      <c r="BN297" s="41"/>
      <c r="BO297" s="41"/>
      <c r="BP297" s="41"/>
      <c r="BQ297" s="41"/>
      <c r="BR297" s="41"/>
      <c r="BS297" s="41"/>
      <c r="BT297" s="41"/>
      <c r="BU297" s="41"/>
      <c r="BV297" s="41"/>
      <c r="BW297" s="41"/>
      <c r="BX297" s="41"/>
      <c r="BY297" s="41"/>
      <c r="BZ297" s="41"/>
      <c r="CA297" s="40" t="str">
        <f t="shared" si="59"/>
        <v/>
      </c>
      <c r="CC297" s="82"/>
      <c r="CD297" s="41"/>
      <c r="CE297" s="82"/>
      <c r="CF297" s="41"/>
      <c r="CG297" s="82"/>
      <c r="CH297" s="41"/>
      <c r="CI297" s="82"/>
      <c r="CJ297" s="41"/>
      <c r="CK297" s="82"/>
      <c r="CL297" s="41"/>
      <c r="CM297" s="82"/>
      <c r="CN297" s="41"/>
      <c r="CO297" s="82"/>
      <c r="CP297" s="41"/>
      <c r="CQ297" s="82"/>
      <c r="CR297" s="41"/>
      <c r="CS297" s="82"/>
      <c r="CT297" s="41"/>
      <c r="CU297" s="82"/>
      <c r="CV297" s="41"/>
      <c r="CW297" s="82"/>
      <c r="CX297" s="41"/>
      <c r="CY297" s="82"/>
      <c r="CZ297" s="41"/>
      <c r="DA297" s="82"/>
      <c r="DB297" s="41"/>
      <c r="DC297" s="82"/>
      <c r="DD297" s="41"/>
      <c r="DE297" s="82"/>
      <c r="DF297" s="41"/>
      <c r="DG297" s="82"/>
      <c r="DH297" s="41"/>
      <c r="DI297" s="82"/>
      <c r="DJ297" s="41"/>
      <c r="DK297" s="23" t="str">
        <f>IF($F297="","",IF(OR(AND($CC297&lt;&gt;"",$CC297&lt;&gt;$H297),AND($CE297&lt;&gt;"",$CE297&lt;&gt;$J297),AND($CG297&lt;&gt;"",$CG297&lt;&gt;$L297),AND($CI297&lt;&gt;"",$CI297&lt;&gt;$N297),AND($CK297&lt;&gt;"",$CK297&lt;&gt;$P297),AND($CM297&lt;&gt;"",$CM297&lt;&gt;$R297),AND($CO297&lt;&gt;"",$CO297&lt;&gt;$T297),AND($CQ297&lt;&gt;"",$CQ297&lt;&gt;$V297),AND($CS297&lt;&gt;"",$CS297&lt;&gt;$X297),AND($CU297&lt;&gt;"",$CU297&lt;&gt;$Z297),AND($CW297&lt;&gt;"",$CW297&lt;&gt;$AB297),AND($CY297&lt;&gt;"",$CY297&lt;&gt;$AD297),AND($DA297&lt;&gt;"",$DA297&lt;&gt;$AF297),AND($DC297&lt;&gt;"",$DC297&lt;&gt;$AH297),AND($DE297&lt;&gt;"",$DE297&lt;&gt;$AJ297),AND($DG297&lt;&gt;"",$DG297&lt;&gt;$AL297),AND($DI297&lt;&gt;"",$DI297&lt;&gt;$AN297)),"Score changed",IF(OR(AND($CD297&lt;&gt;"",$CD297&lt;&gt;$I297),AND($CF297&lt;&gt;"",$CF297&lt;&gt;$K297),AND($CH297&lt;&gt;"",$CH297&lt;&gt;$M297),AND($CJ297&lt;&gt;"",$CJ297&lt;&gt;$O297),AND($CL297&lt;&gt;"",$CL297&lt;&gt;$Q297),AND($CN297&lt;&gt;"",$CN297&lt;&gt;$S297),AND($CP297&lt;&gt;"",$CP297&lt;&gt;$U297),AND($CR297&lt;&gt;"",$CR297&lt;&gt;$W297),AND($CT297&lt;&gt;"",$CT297&lt;&gt;$Y297),AND($CV297&lt;&gt;"",$CV297&lt;&gt;$AA297),AND($CX297&lt;&gt;"",$CX297&lt;&gt;$AC297),AND($CZ297&lt;&gt;"",$CZ297&lt;&gt;$AE297),AND($DB297&lt;&gt;"",$DB297&lt;&gt;$AG297),AND($DD297&lt;&gt;"",$DD297&lt;&gt;$AI297),AND($DF297&lt;&gt;"",$DF297&lt;&gt;$AK297),AND($DH297&lt;&gt;"",$DH297&lt;&gt;$AM297),AND($DJ297&lt;&gt;"",$DJ297&lt;&gt;$AO297)),"Rewrite only","No change entered")))</f>
        <v/>
      </c>
    </row>
    <row r="298" spans="1:115" ht="15" customHeight="1">
      <c r="A298" s="78" t="str">
        <f>IF($F298="","",IFERROR(INDEX([1]Raw_Data!$A:$A,MATCH($F298,[1]Raw_Data!$F:$F,0)),""))</f>
        <v/>
      </c>
      <c r="B298" s="79" t="str">
        <f>IF($F298="","",IFERROR(INDEX([1]Raw_Data!$B:$B,MATCH($F298,[1]Raw_Data!$F:$F,0)),""))</f>
        <v/>
      </c>
      <c r="C298" s="80" t="str">
        <f>IF($F298="","",IFERROR(INDEX([1]Raw_Data!$C:$C,MATCH($F298,[1]Raw_Data!$F:$F,0)),""))</f>
        <v/>
      </c>
      <c r="D298" s="81" t="str">
        <f>IF($F298="","",IFERROR(INDEX([1]Raw_Data!$D:$D,MATCH($F298,[1]Raw_Data!$F:$F,0)),""))</f>
        <v/>
      </c>
      <c r="E298" s="81" t="str">
        <f>IF($F298="","",IFERROR(INDEX([1]Raw_Data!$E:$E,MATCH($F298,[1]Raw_Data!$F:$F,0)),""))</f>
        <v/>
      </c>
      <c r="F298" s="82"/>
      <c r="G298" s="79" t="str">
        <f>IF($F298="","",IFERROR(INDEX([1]Raw_Data!$G:$G,MATCH($F298,[1]Raw_Data!$F:$F,0)),""))</f>
        <v/>
      </c>
      <c r="H298" s="83" t="str">
        <f>IF($F298="","",IFERROR(INDEX([1]Raw_Data!$H:$H,MATCH($F298,[1]Raw_Data!$F:$F,0)),""))</f>
        <v/>
      </c>
      <c r="I298" s="36" t="str">
        <f>IF($F298="","",IFERROR(INDEX([1]Raw_Data!$I:$I,MATCH($F298,[1]Raw_Data!$F:$F,0)),""))</f>
        <v/>
      </c>
      <c r="J298" s="83" t="str">
        <f>IF($F298="","",IFERROR(INDEX([1]Raw_Data!$J:$J,MATCH($F298,[1]Raw_Data!$F:$F,0)),""))</f>
        <v/>
      </c>
      <c r="K298" s="37" t="str">
        <f>IF($F298="","",IFERROR(INDEX([1]Raw_Data!$K:$K,MATCH($F298,[1]Raw_Data!$F:$F,0)),""))</f>
        <v/>
      </c>
      <c r="L298" s="83" t="str">
        <f>IF($F298="","",IFERROR(INDEX([1]Raw_Data!$L:$L,MATCH($F298,[1]Raw_Data!$F:$F,0)),""))</f>
        <v/>
      </c>
      <c r="M298" s="37" t="str">
        <f>IF($F298="","",IFERROR(INDEX([1]Raw_Data!$M:$M,MATCH($F298,[1]Raw_Data!$F:$F,0)),""))</f>
        <v/>
      </c>
      <c r="N298" s="83" t="str">
        <f>IF($F298="","",IFERROR(INDEX([1]Raw_Data!$N:$N,MATCH($F298,[1]Raw_Data!$F:$F,0)),""))</f>
        <v/>
      </c>
      <c r="O298" s="37" t="str">
        <f>IF($F298="","",IFERROR(INDEX([1]Raw_Data!$O:$O,MATCH($F298,[1]Raw_Data!$F:$F,0)),""))</f>
        <v/>
      </c>
      <c r="P298" s="83" t="str">
        <f>IF($F298="","",IFERROR(INDEX([1]Raw_Data!$P:$P,MATCH($F298,[1]Raw_Data!$F:$F,0)),""))</f>
        <v/>
      </c>
      <c r="Q298" s="37" t="str">
        <f>IF($F298="","",IFERROR(INDEX([1]Raw_Data!$Q:$Q,MATCH($F298,[1]Raw_Data!$F:$F,0)),""))</f>
        <v/>
      </c>
      <c r="R298" s="83" t="str">
        <f>IF($F298="","",IFERROR(INDEX([1]Raw_Data!$R:$R,MATCH($F298,[1]Raw_Data!$F:$F,0)),""))</f>
        <v/>
      </c>
      <c r="S298" s="37" t="str">
        <f>IF($F298="","",IFERROR(INDEX([1]Raw_Data!$S:$S,MATCH($F298,[1]Raw_Data!$F:$F,0)),""))</f>
        <v/>
      </c>
      <c r="T298" s="83" t="str">
        <f>IF($F298="","",IFERROR(INDEX([1]Raw_Data!$T:$T,MATCH($F298,[1]Raw_Data!$F:$F,0)),""))</f>
        <v/>
      </c>
      <c r="U298" s="37" t="str">
        <f>IF($F298="","",IFERROR(INDEX([1]Raw_Data!$U:$U,MATCH($F298,[1]Raw_Data!$F:$F,0)),""))</f>
        <v/>
      </c>
      <c r="V298" s="83" t="str">
        <f>IF($F298="","",IFERROR(INDEX([1]Raw_Data!$V:$V,MATCH($F298,[1]Raw_Data!$F:$F,0)),""))</f>
        <v/>
      </c>
      <c r="W298" s="37" t="str">
        <f>IF($F298="","",IFERROR(INDEX([1]Raw_Data!$W:$W,MATCH($F298,[1]Raw_Data!$F:$F,0)),""))</f>
        <v/>
      </c>
      <c r="X298" s="83" t="str">
        <f>IF($F298="","",IFERROR(INDEX([1]Raw_Data!$X:$X,MATCH($F298,[1]Raw_Data!$F:$F,0)),""))</f>
        <v/>
      </c>
      <c r="Y298" s="37" t="str">
        <f>IF($F298="","",IFERROR(INDEX([1]Raw_Data!$Y:$Y,MATCH($F298,[1]Raw_Data!$F:$F,0)),""))</f>
        <v/>
      </c>
      <c r="Z298" s="83" t="str">
        <f>IF($F298="","",IFERROR(INDEX([1]Raw_Data!$Z:$Z,MATCH($F298,[1]Raw_Data!$F:$F,0)),""))</f>
        <v/>
      </c>
      <c r="AA298" s="37" t="str">
        <f>IF($F298="","",IFERROR(INDEX([1]Raw_Data!$AA:$AA,MATCH($F298,[1]Raw_Data!$F:$F,0)),""))</f>
        <v/>
      </c>
      <c r="AB298" s="83" t="str">
        <f>IF($F298="","",IFERROR(INDEX([1]Raw_Data!$AB:$AB,MATCH($F298,[1]Raw_Data!$F:$F,0)),""))</f>
        <v/>
      </c>
      <c r="AC298" s="37" t="str">
        <f>IF($F298="","",IFERROR(INDEX([1]Raw_Data!$AC:$AC,MATCH($F298,[1]Raw_Data!$F:$F,0)),""))</f>
        <v/>
      </c>
      <c r="AD298" s="83" t="str">
        <f>IF($F298="","",IFERROR(INDEX([1]Raw_Data!$AD:$AD,MATCH($F298,[1]Raw_Data!$F:$F,0)),""))</f>
        <v/>
      </c>
      <c r="AE298" s="37" t="str">
        <f>IF($F298="","",IFERROR(INDEX([1]Raw_Data!$AE:$AE,MATCH($F298,[1]Raw_Data!$F:$F,0)),""))</f>
        <v/>
      </c>
      <c r="AF298" s="83" t="str">
        <f>IF($F298="","",IFERROR(INDEX([1]Raw_Data!$AF:$AF,MATCH($F298,[1]Raw_Data!$F:$F,0)),""))</f>
        <v/>
      </c>
      <c r="AG298" s="37" t="str">
        <f>IF($F298="","",IFERROR(INDEX([1]Raw_Data!$AG:$AG,MATCH($F298,[1]Raw_Data!$F:$F,0)),""))</f>
        <v/>
      </c>
      <c r="AH298" s="83" t="str">
        <f>IF($F298="","",IFERROR(INDEX([1]Raw_Data!$AH:$AH,MATCH($F298,[1]Raw_Data!$F:$F,0)),""))</f>
        <v/>
      </c>
      <c r="AI298" s="37" t="str">
        <f>IF($F298="","",IFERROR(INDEX([1]Raw_Data!$AI:$AI,MATCH($F298,[1]Raw_Data!$F:$F,0)),""))</f>
        <v/>
      </c>
      <c r="AJ298" s="83" t="str">
        <f>IF($F298="","",IFERROR(INDEX([1]Raw_Data!$AJ:$AJ,MATCH($F298,[1]Raw_Data!$F:$F,0)),""))</f>
        <v/>
      </c>
      <c r="AK298" s="37" t="str">
        <f>IF($F298="","",IFERROR(INDEX([1]Raw_Data!$AK:$AK,MATCH($F298,[1]Raw_Data!$F:$F,0)),""))</f>
        <v/>
      </c>
      <c r="AL298" s="83" t="str">
        <f>IF($F298="","",IFERROR(INDEX([1]Raw_Data!$AL:$AL,MATCH($F298,[1]Raw_Data!$F:$F,0)),""))</f>
        <v/>
      </c>
      <c r="AM298" s="37" t="str">
        <f>IF($F298="","",IFERROR(INDEX([1]Raw_Data!$AM:$AM,MATCH($F298,[1]Raw_Data!$F:$F,0)),""))</f>
        <v/>
      </c>
      <c r="AN298" s="83" t="str">
        <f>IF($F298="","",IFERROR(INDEX([1]Raw_Data!$AN:$AN,MATCH($F298,[1]Raw_Data!$F:$F,0)),""))</f>
        <v/>
      </c>
      <c r="AO298" s="37" t="str">
        <f>IF($F298="","",IFERROR(INDEX([1]Raw_Data!$AO:$AO,MATCH($F298,[1]Raw_Data!$F:$F,0)),""))</f>
        <v/>
      </c>
      <c r="AP298" s="83" t="str">
        <f>IF($F298="","",IFERROR(INDEX([1]Raw_Data!$AP:$AP,MATCH($F298,[1]Raw_Data!$F:$F,0)),""))</f>
        <v/>
      </c>
      <c r="AQ298" s="37" t="str">
        <f>IF($F298="","",IFERROR(INDEX([1]Raw_Data!$AQ:$AQ,MATCH($F298,[1]Raw_Data!$F:$F,0)),""))</f>
        <v/>
      </c>
      <c r="AR298" s="83"/>
      <c r="AS298" s="84" t="str">
        <f>IF($F298="","",SUM(IF($CC298="",$H298,$CC298),IF($CE298="",$J298,$CE298),IF($CG298="",$L298,$CG298),IF($CI298="",$N298,$CI298),IF($CK298="",$P298,$CK298),IF($CM298="",$R298,$CM298),IF($CO298="",$T298,$CO298),IF($CQ298="",$V298,$CQ298),IF($CS298="",$X298,$CS298),IF($CU298="",$Z298,$CU298),IF($CW298="",$AB298,$CW298),IF($CY298="",$AD298,$CY298),IF($DA298="",$AF298,$DA298),IF($DC298="",$AH298,$DC298),IF($DE298="",$AJ298,$DE298),IF($DG298="",$AL298,$DG298),IF($DI298="",$AN298,$DI298)))</f>
        <v/>
      </c>
      <c r="AT298" s="80" t="str">
        <f t="shared" si="48"/>
        <v/>
      </c>
      <c r="AU298" s="79" t="str">
        <f t="shared" si="49"/>
        <v/>
      </c>
      <c r="AV298" s="80" t="str">
        <f t="shared" si="50"/>
        <v/>
      </c>
      <c r="AW298" s="80" t="str">
        <f t="shared" si="51"/>
        <v/>
      </c>
      <c r="AX298" s="79" t="str">
        <f t="shared" si="52"/>
        <v/>
      </c>
      <c r="AY298" s="79" t="str">
        <f>IF(B298="","",COUNTIFS($B$5:B298,B298,$AT$5:AT298,AT298))</f>
        <v/>
      </c>
      <c r="AZ298" s="79" t="str">
        <f>IF(B298="","",COUNTIFS($B$5:B298,B298,$AV$5:AV298,AV298))</f>
        <v/>
      </c>
      <c r="BA298" s="79" t="str">
        <f t="shared" si="53"/>
        <v/>
      </c>
      <c r="BB298" s="79" t="str">
        <f t="shared" si="54"/>
        <v/>
      </c>
      <c r="BC298" s="79">
        <f t="shared" si="55"/>
        <v>0</v>
      </c>
      <c r="BD298" s="40" t="str">
        <f t="shared" si="56"/>
        <v/>
      </c>
      <c r="BE298" s="11" t="str">
        <f>IF($F298="","","REV"&amp;COUNTIF($F$5:F298,$F298))</f>
        <v/>
      </c>
      <c r="BF298" s="23"/>
      <c r="BG298" s="23"/>
      <c r="BH298" s="40" t="str">
        <f t="shared" si="57"/>
        <v/>
      </c>
      <c r="BI298" s="40" t="str">
        <f t="shared" si="58"/>
        <v/>
      </c>
      <c r="BJ298" s="41"/>
      <c r="BK298" s="41"/>
      <c r="BL298" s="41"/>
      <c r="BM298" s="41"/>
      <c r="BN298" s="41"/>
      <c r="BO298" s="41"/>
      <c r="BP298" s="41"/>
      <c r="BQ298" s="41"/>
      <c r="BR298" s="41"/>
      <c r="BS298" s="41"/>
      <c r="BT298" s="41"/>
      <c r="BU298" s="41"/>
      <c r="BV298" s="41"/>
      <c r="BW298" s="41"/>
      <c r="BX298" s="41"/>
      <c r="BY298" s="41"/>
      <c r="BZ298" s="41"/>
      <c r="CA298" s="40" t="str">
        <f t="shared" si="59"/>
        <v/>
      </c>
      <c r="CC298" s="82"/>
      <c r="CD298" s="41"/>
      <c r="CE298" s="82"/>
      <c r="CF298" s="41"/>
      <c r="CG298" s="82"/>
      <c r="CH298" s="41"/>
      <c r="CI298" s="82"/>
      <c r="CJ298" s="41"/>
      <c r="CK298" s="82"/>
      <c r="CL298" s="41"/>
      <c r="CM298" s="82"/>
      <c r="CN298" s="41"/>
      <c r="CO298" s="82"/>
      <c r="CP298" s="41"/>
      <c r="CQ298" s="82"/>
      <c r="CR298" s="41"/>
      <c r="CS298" s="82"/>
      <c r="CT298" s="41"/>
      <c r="CU298" s="82"/>
      <c r="CV298" s="41"/>
      <c r="CW298" s="82"/>
      <c r="CX298" s="41"/>
      <c r="CY298" s="82"/>
      <c r="CZ298" s="41"/>
      <c r="DA298" s="82"/>
      <c r="DB298" s="41"/>
      <c r="DC298" s="82"/>
      <c r="DD298" s="41"/>
      <c r="DE298" s="82"/>
      <c r="DF298" s="41"/>
      <c r="DG298" s="82"/>
      <c r="DH298" s="41"/>
      <c r="DI298" s="82"/>
      <c r="DJ298" s="41"/>
      <c r="DK298" s="23" t="str">
        <f>IF($F298="","",IF(OR(AND($CC298&lt;&gt;"",$CC298&lt;&gt;$H298),AND($CE298&lt;&gt;"",$CE298&lt;&gt;$J298),AND($CG298&lt;&gt;"",$CG298&lt;&gt;$L298),AND($CI298&lt;&gt;"",$CI298&lt;&gt;$N298),AND($CK298&lt;&gt;"",$CK298&lt;&gt;$P298),AND($CM298&lt;&gt;"",$CM298&lt;&gt;$R298),AND($CO298&lt;&gt;"",$CO298&lt;&gt;$T298),AND($CQ298&lt;&gt;"",$CQ298&lt;&gt;$V298),AND($CS298&lt;&gt;"",$CS298&lt;&gt;$X298),AND($CU298&lt;&gt;"",$CU298&lt;&gt;$Z298),AND($CW298&lt;&gt;"",$CW298&lt;&gt;$AB298),AND($CY298&lt;&gt;"",$CY298&lt;&gt;$AD298),AND($DA298&lt;&gt;"",$DA298&lt;&gt;$AF298),AND($DC298&lt;&gt;"",$DC298&lt;&gt;$AH298),AND($DE298&lt;&gt;"",$DE298&lt;&gt;$AJ298),AND($DG298&lt;&gt;"",$DG298&lt;&gt;$AL298),AND($DI298&lt;&gt;"",$DI298&lt;&gt;$AN298)),"Score changed",IF(OR(AND($CD298&lt;&gt;"",$CD298&lt;&gt;$I298),AND($CF298&lt;&gt;"",$CF298&lt;&gt;$K298),AND($CH298&lt;&gt;"",$CH298&lt;&gt;$M298),AND($CJ298&lt;&gt;"",$CJ298&lt;&gt;$O298),AND($CL298&lt;&gt;"",$CL298&lt;&gt;$Q298),AND($CN298&lt;&gt;"",$CN298&lt;&gt;$S298),AND($CP298&lt;&gt;"",$CP298&lt;&gt;$U298),AND($CR298&lt;&gt;"",$CR298&lt;&gt;$W298),AND($CT298&lt;&gt;"",$CT298&lt;&gt;$Y298),AND($CV298&lt;&gt;"",$CV298&lt;&gt;$AA298),AND($CX298&lt;&gt;"",$CX298&lt;&gt;$AC298),AND($CZ298&lt;&gt;"",$CZ298&lt;&gt;$AE298),AND($DB298&lt;&gt;"",$DB298&lt;&gt;$AG298),AND($DD298&lt;&gt;"",$DD298&lt;&gt;$AI298),AND($DF298&lt;&gt;"",$DF298&lt;&gt;$AK298),AND($DH298&lt;&gt;"",$DH298&lt;&gt;$AM298),AND($DJ298&lt;&gt;"",$DJ298&lt;&gt;$AO298)),"Rewrite only","No change entered")))</f>
        <v/>
      </c>
    </row>
    <row r="299" spans="1:115" ht="15" customHeight="1">
      <c r="A299" s="78" t="str">
        <f>IF($F299="","",IFERROR(INDEX([1]Raw_Data!$A:$A,MATCH($F299,[1]Raw_Data!$F:$F,0)),""))</f>
        <v/>
      </c>
      <c r="B299" s="79" t="str">
        <f>IF($F299="","",IFERROR(INDEX([1]Raw_Data!$B:$B,MATCH($F299,[1]Raw_Data!$F:$F,0)),""))</f>
        <v/>
      </c>
      <c r="C299" s="80" t="str">
        <f>IF($F299="","",IFERROR(INDEX([1]Raw_Data!$C:$C,MATCH($F299,[1]Raw_Data!$F:$F,0)),""))</f>
        <v/>
      </c>
      <c r="D299" s="81" t="str">
        <f>IF($F299="","",IFERROR(INDEX([1]Raw_Data!$D:$D,MATCH($F299,[1]Raw_Data!$F:$F,0)),""))</f>
        <v/>
      </c>
      <c r="E299" s="81" t="str">
        <f>IF($F299="","",IFERROR(INDEX([1]Raw_Data!$E:$E,MATCH($F299,[1]Raw_Data!$F:$F,0)),""))</f>
        <v/>
      </c>
      <c r="F299" s="82"/>
      <c r="G299" s="79" t="str">
        <f>IF($F299="","",IFERROR(INDEX([1]Raw_Data!$G:$G,MATCH($F299,[1]Raw_Data!$F:$F,0)),""))</f>
        <v/>
      </c>
      <c r="H299" s="83" t="str">
        <f>IF($F299="","",IFERROR(INDEX([1]Raw_Data!$H:$H,MATCH($F299,[1]Raw_Data!$F:$F,0)),""))</f>
        <v/>
      </c>
      <c r="I299" s="36" t="str">
        <f>IF($F299="","",IFERROR(INDEX([1]Raw_Data!$I:$I,MATCH($F299,[1]Raw_Data!$F:$F,0)),""))</f>
        <v/>
      </c>
      <c r="J299" s="83" t="str">
        <f>IF($F299="","",IFERROR(INDEX([1]Raw_Data!$J:$J,MATCH($F299,[1]Raw_Data!$F:$F,0)),""))</f>
        <v/>
      </c>
      <c r="K299" s="37" t="str">
        <f>IF($F299="","",IFERROR(INDEX([1]Raw_Data!$K:$K,MATCH($F299,[1]Raw_Data!$F:$F,0)),""))</f>
        <v/>
      </c>
      <c r="L299" s="83" t="str">
        <f>IF($F299="","",IFERROR(INDEX([1]Raw_Data!$L:$L,MATCH($F299,[1]Raw_Data!$F:$F,0)),""))</f>
        <v/>
      </c>
      <c r="M299" s="37" t="str">
        <f>IF($F299="","",IFERROR(INDEX([1]Raw_Data!$M:$M,MATCH($F299,[1]Raw_Data!$F:$F,0)),""))</f>
        <v/>
      </c>
      <c r="N299" s="83" t="str">
        <f>IF($F299="","",IFERROR(INDEX([1]Raw_Data!$N:$N,MATCH($F299,[1]Raw_Data!$F:$F,0)),""))</f>
        <v/>
      </c>
      <c r="O299" s="37" t="str">
        <f>IF($F299="","",IFERROR(INDEX([1]Raw_Data!$O:$O,MATCH($F299,[1]Raw_Data!$F:$F,0)),""))</f>
        <v/>
      </c>
      <c r="P299" s="83" t="str">
        <f>IF($F299="","",IFERROR(INDEX([1]Raw_Data!$P:$P,MATCH($F299,[1]Raw_Data!$F:$F,0)),""))</f>
        <v/>
      </c>
      <c r="Q299" s="37" t="str">
        <f>IF($F299="","",IFERROR(INDEX([1]Raw_Data!$Q:$Q,MATCH($F299,[1]Raw_Data!$F:$F,0)),""))</f>
        <v/>
      </c>
      <c r="R299" s="83" t="str">
        <f>IF($F299="","",IFERROR(INDEX([1]Raw_Data!$R:$R,MATCH($F299,[1]Raw_Data!$F:$F,0)),""))</f>
        <v/>
      </c>
      <c r="S299" s="37" t="str">
        <f>IF($F299="","",IFERROR(INDEX([1]Raw_Data!$S:$S,MATCH($F299,[1]Raw_Data!$F:$F,0)),""))</f>
        <v/>
      </c>
      <c r="T299" s="83" t="str">
        <f>IF($F299="","",IFERROR(INDEX([1]Raw_Data!$T:$T,MATCH($F299,[1]Raw_Data!$F:$F,0)),""))</f>
        <v/>
      </c>
      <c r="U299" s="37" t="str">
        <f>IF($F299="","",IFERROR(INDEX([1]Raw_Data!$U:$U,MATCH($F299,[1]Raw_Data!$F:$F,0)),""))</f>
        <v/>
      </c>
      <c r="V299" s="83" t="str">
        <f>IF($F299="","",IFERROR(INDEX([1]Raw_Data!$V:$V,MATCH($F299,[1]Raw_Data!$F:$F,0)),""))</f>
        <v/>
      </c>
      <c r="W299" s="37" t="str">
        <f>IF($F299="","",IFERROR(INDEX([1]Raw_Data!$W:$W,MATCH($F299,[1]Raw_Data!$F:$F,0)),""))</f>
        <v/>
      </c>
      <c r="X299" s="83" t="str">
        <f>IF($F299="","",IFERROR(INDEX([1]Raw_Data!$X:$X,MATCH($F299,[1]Raw_Data!$F:$F,0)),""))</f>
        <v/>
      </c>
      <c r="Y299" s="37" t="str">
        <f>IF($F299="","",IFERROR(INDEX([1]Raw_Data!$Y:$Y,MATCH($F299,[1]Raw_Data!$F:$F,0)),""))</f>
        <v/>
      </c>
      <c r="Z299" s="83" t="str">
        <f>IF($F299="","",IFERROR(INDEX([1]Raw_Data!$Z:$Z,MATCH($F299,[1]Raw_Data!$F:$F,0)),""))</f>
        <v/>
      </c>
      <c r="AA299" s="37" t="str">
        <f>IF($F299="","",IFERROR(INDEX([1]Raw_Data!$AA:$AA,MATCH($F299,[1]Raw_Data!$F:$F,0)),""))</f>
        <v/>
      </c>
      <c r="AB299" s="83" t="str">
        <f>IF($F299="","",IFERROR(INDEX([1]Raw_Data!$AB:$AB,MATCH($F299,[1]Raw_Data!$F:$F,0)),""))</f>
        <v/>
      </c>
      <c r="AC299" s="37" t="str">
        <f>IF($F299="","",IFERROR(INDEX([1]Raw_Data!$AC:$AC,MATCH($F299,[1]Raw_Data!$F:$F,0)),""))</f>
        <v/>
      </c>
      <c r="AD299" s="83" t="str">
        <f>IF($F299="","",IFERROR(INDEX([1]Raw_Data!$AD:$AD,MATCH($F299,[1]Raw_Data!$F:$F,0)),""))</f>
        <v/>
      </c>
      <c r="AE299" s="37" t="str">
        <f>IF($F299="","",IFERROR(INDEX([1]Raw_Data!$AE:$AE,MATCH($F299,[1]Raw_Data!$F:$F,0)),""))</f>
        <v/>
      </c>
      <c r="AF299" s="83" t="str">
        <f>IF($F299="","",IFERROR(INDEX([1]Raw_Data!$AF:$AF,MATCH($F299,[1]Raw_Data!$F:$F,0)),""))</f>
        <v/>
      </c>
      <c r="AG299" s="37" t="str">
        <f>IF($F299="","",IFERROR(INDEX([1]Raw_Data!$AG:$AG,MATCH($F299,[1]Raw_Data!$F:$F,0)),""))</f>
        <v/>
      </c>
      <c r="AH299" s="83" t="str">
        <f>IF($F299="","",IFERROR(INDEX([1]Raw_Data!$AH:$AH,MATCH($F299,[1]Raw_Data!$F:$F,0)),""))</f>
        <v/>
      </c>
      <c r="AI299" s="37" t="str">
        <f>IF($F299="","",IFERROR(INDEX([1]Raw_Data!$AI:$AI,MATCH($F299,[1]Raw_Data!$F:$F,0)),""))</f>
        <v/>
      </c>
      <c r="AJ299" s="83" t="str">
        <f>IF($F299="","",IFERROR(INDEX([1]Raw_Data!$AJ:$AJ,MATCH($F299,[1]Raw_Data!$F:$F,0)),""))</f>
        <v/>
      </c>
      <c r="AK299" s="37" t="str">
        <f>IF($F299="","",IFERROR(INDEX([1]Raw_Data!$AK:$AK,MATCH($F299,[1]Raw_Data!$F:$F,0)),""))</f>
        <v/>
      </c>
      <c r="AL299" s="83" t="str">
        <f>IF($F299="","",IFERROR(INDEX([1]Raw_Data!$AL:$AL,MATCH($F299,[1]Raw_Data!$F:$F,0)),""))</f>
        <v/>
      </c>
      <c r="AM299" s="37" t="str">
        <f>IF($F299="","",IFERROR(INDEX([1]Raw_Data!$AM:$AM,MATCH($F299,[1]Raw_Data!$F:$F,0)),""))</f>
        <v/>
      </c>
      <c r="AN299" s="83" t="str">
        <f>IF($F299="","",IFERROR(INDEX([1]Raw_Data!$AN:$AN,MATCH($F299,[1]Raw_Data!$F:$F,0)),""))</f>
        <v/>
      </c>
      <c r="AO299" s="37" t="str">
        <f>IF($F299="","",IFERROR(INDEX([1]Raw_Data!$AO:$AO,MATCH($F299,[1]Raw_Data!$F:$F,0)),""))</f>
        <v/>
      </c>
      <c r="AP299" s="83" t="str">
        <f>IF($F299="","",IFERROR(INDEX([1]Raw_Data!$AP:$AP,MATCH($F299,[1]Raw_Data!$F:$F,0)),""))</f>
        <v/>
      </c>
      <c r="AQ299" s="37" t="str">
        <f>IF($F299="","",IFERROR(INDEX([1]Raw_Data!$AQ:$AQ,MATCH($F299,[1]Raw_Data!$F:$F,0)),""))</f>
        <v/>
      </c>
      <c r="AR299" s="83"/>
      <c r="AS299" s="84" t="str">
        <f>IF($F299="","",SUM(IF($CC299="",$H299,$CC299),IF($CE299="",$J299,$CE299),IF($CG299="",$L299,$CG299),IF($CI299="",$N299,$CI299),IF($CK299="",$P299,$CK299),IF($CM299="",$R299,$CM299),IF($CO299="",$T299,$CO299),IF($CQ299="",$V299,$CQ299),IF($CS299="",$X299,$CS299),IF($CU299="",$Z299,$CU299),IF($CW299="",$AB299,$CW299),IF($CY299="",$AD299,$CY299),IF($DA299="",$AF299,$DA299),IF($DC299="",$AH299,$DC299),IF($DE299="",$AJ299,$DE299),IF($DG299="",$AL299,$DG299),IF($DI299="",$AN299,$DI299)))</f>
        <v/>
      </c>
      <c r="AT299" s="80" t="str">
        <f t="shared" si="48"/>
        <v/>
      </c>
      <c r="AU299" s="79" t="str">
        <f t="shared" si="49"/>
        <v/>
      </c>
      <c r="AV299" s="80" t="str">
        <f t="shared" si="50"/>
        <v/>
      </c>
      <c r="AW299" s="80" t="str">
        <f t="shared" si="51"/>
        <v/>
      </c>
      <c r="AX299" s="79" t="str">
        <f t="shared" si="52"/>
        <v/>
      </c>
      <c r="AY299" s="79" t="str">
        <f>IF(B299="","",COUNTIFS($B$5:B299,B299,$AT$5:AT299,AT299))</f>
        <v/>
      </c>
      <c r="AZ299" s="79" t="str">
        <f>IF(B299="","",COUNTIFS($B$5:B299,B299,$AV$5:AV299,AV299))</f>
        <v/>
      </c>
      <c r="BA299" s="79" t="str">
        <f t="shared" si="53"/>
        <v/>
      </c>
      <c r="BB299" s="79" t="str">
        <f t="shared" si="54"/>
        <v/>
      </c>
      <c r="BC299" s="79">
        <f t="shared" si="55"/>
        <v>0</v>
      </c>
      <c r="BD299" s="40" t="str">
        <f t="shared" si="56"/>
        <v/>
      </c>
      <c r="BE299" s="11" t="str">
        <f>IF($F299="","","REV"&amp;COUNTIF($F$5:F299,$F299))</f>
        <v/>
      </c>
      <c r="BF299" s="23"/>
      <c r="BG299" s="23"/>
      <c r="BH299" s="40" t="str">
        <f t="shared" si="57"/>
        <v/>
      </c>
      <c r="BI299" s="40" t="str">
        <f t="shared" si="58"/>
        <v/>
      </c>
      <c r="BJ299" s="41"/>
      <c r="BK299" s="41"/>
      <c r="BL299" s="41"/>
      <c r="BM299" s="41"/>
      <c r="BN299" s="41"/>
      <c r="BO299" s="41"/>
      <c r="BP299" s="41"/>
      <c r="BQ299" s="41"/>
      <c r="BR299" s="41"/>
      <c r="BS299" s="41"/>
      <c r="BT299" s="41"/>
      <c r="BU299" s="41"/>
      <c r="BV299" s="41"/>
      <c r="BW299" s="41"/>
      <c r="BX299" s="41"/>
      <c r="BY299" s="41"/>
      <c r="BZ299" s="41"/>
      <c r="CA299" s="40" t="str">
        <f t="shared" si="59"/>
        <v/>
      </c>
      <c r="CC299" s="82"/>
      <c r="CD299" s="41"/>
      <c r="CE299" s="82"/>
      <c r="CF299" s="41"/>
      <c r="CG299" s="82"/>
      <c r="CH299" s="41"/>
      <c r="CI299" s="82"/>
      <c r="CJ299" s="41"/>
      <c r="CK299" s="82"/>
      <c r="CL299" s="41"/>
      <c r="CM299" s="82"/>
      <c r="CN299" s="41"/>
      <c r="CO299" s="82"/>
      <c r="CP299" s="41"/>
      <c r="CQ299" s="82"/>
      <c r="CR299" s="41"/>
      <c r="CS299" s="82"/>
      <c r="CT299" s="41"/>
      <c r="CU299" s="82"/>
      <c r="CV299" s="41"/>
      <c r="CW299" s="82"/>
      <c r="CX299" s="41"/>
      <c r="CY299" s="82"/>
      <c r="CZ299" s="41"/>
      <c r="DA299" s="82"/>
      <c r="DB299" s="41"/>
      <c r="DC299" s="82"/>
      <c r="DD299" s="41"/>
      <c r="DE299" s="82"/>
      <c r="DF299" s="41"/>
      <c r="DG299" s="82"/>
      <c r="DH299" s="41"/>
      <c r="DI299" s="82"/>
      <c r="DJ299" s="41"/>
      <c r="DK299" s="23" t="str">
        <f>IF($F299="","",IF(OR(AND($CC299&lt;&gt;"",$CC299&lt;&gt;$H299),AND($CE299&lt;&gt;"",$CE299&lt;&gt;$J299),AND($CG299&lt;&gt;"",$CG299&lt;&gt;$L299),AND($CI299&lt;&gt;"",$CI299&lt;&gt;$N299),AND($CK299&lt;&gt;"",$CK299&lt;&gt;$P299),AND($CM299&lt;&gt;"",$CM299&lt;&gt;$R299),AND($CO299&lt;&gt;"",$CO299&lt;&gt;$T299),AND($CQ299&lt;&gt;"",$CQ299&lt;&gt;$V299),AND($CS299&lt;&gt;"",$CS299&lt;&gt;$X299),AND($CU299&lt;&gt;"",$CU299&lt;&gt;$Z299),AND($CW299&lt;&gt;"",$CW299&lt;&gt;$AB299),AND($CY299&lt;&gt;"",$CY299&lt;&gt;$AD299),AND($DA299&lt;&gt;"",$DA299&lt;&gt;$AF299),AND($DC299&lt;&gt;"",$DC299&lt;&gt;$AH299),AND($DE299&lt;&gt;"",$DE299&lt;&gt;$AJ299),AND($DG299&lt;&gt;"",$DG299&lt;&gt;$AL299),AND($DI299&lt;&gt;"",$DI299&lt;&gt;$AN299)),"Score changed",IF(OR(AND($CD299&lt;&gt;"",$CD299&lt;&gt;$I299),AND($CF299&lt;&gt;"",$CF299&lt;&gt;$K299),AND($CH299&lt;&gt;"",$CH299&lt;&gt;$M299),AND($CJ299&lt;&gt;"",$CJ299&lt;&gt;$O299),AND($CL299&lt;&gt;"",$CL299&lt;&gt;$Q299),AND($CN299&lt;&gt;"",$CN299&lt;&gt;$S299),AND($CP299&lt;&gt;"",$CP299&lt;&gt;$U299),AND($CR299&lt;&gt;"",$CR299&lt;&gt;$W299),AND($CT299&lt;&gt;"",$CT299&lt;&gt;$Y299),AND($CV299&lt;&gt;"",$CV299&lt;&gt;$AA299),AND($CX299&lt;&gt;"",$CX299&lt;&gt;$AC299),AND($CZ299&lt;&gt;"",$CZ299&lt;&gt;$AE299),AND($DB299&lt;&gt;"",$DB299&lt;&gt;$AG299),AND($DD299&lt;&gt;"",$DD299&lt;&gt;$AI299),AND($DF299&lt;&gt;"",$DF299&lt;&gt;$AK299),AND($DH299&lt;&gt;"",$DH299&lt;&gt;$AM299),AND($DJ299&lt;&gt;"",$DJ299&lt;&gt;$AO299)),"Rewrite only","No change entered")))</f>
        <v/>
      </c>
    </row>
    <row r="300" spans="1:115" ht="15" customHeight="1">
      <c r="A300" s="78" t="str">
        <f>IF($F300="","",IFERROR(INDEX([1]Raw_Data!$A:$A,MATCH($F300,[1]Raw_Data!$F:$F,0)),""))</f>
        <v/>
      </c>
      <c r="B300" s="79" t="str">
        <f>IF($F300="","",IFERROR(INDEX([1]Raw_Data!$B:$B,MATCH($F300,[1]Raw_Data!$F:$F,0)),""))</f>
        <v/>
      </c>
      <c r="C300" s="80" t="str">
        <f>IF($F300="","",IFERROR(INDEX([1]Raw_Data!$C:$C,MATCH($F300,[1]Raw_Data!$F:$F,0)),""))</f>
        <v/>
      </c>
      <c r="D300" s="81" t="str">
        <f>IF($F300="","",IFERROR(INDEX([1]Raw_Data!$D:$D,MATCH($F300,[1]Raw_Data!$F:$F,0)),""))</f>
        <v/>
      </c>
      <c r="E300" s="81" t="str">
        <f>IF($F300="","",IFERROR(INDEX([1]Raw_Data!$E:$E,MATCH($F300,[1]Raw_Data!$F:$F,0)),""))</f>
        <v/>
      </c>
      <c r="F300" s="82"/>
      <c r="G300" s="79" t="str">
        <f>IF($F300="","",IFERROR(INDEX([1]Raw_Data!$G:$G,MATCH($F300,[1]Raw_Data!$F:$F,0)),""))</f>
        <v/>
      </c>
      <c r="H300" s="83" t="str">
        <f>IF($F300="","",IFERROR(INDEX([1]Raw_Data!$H:$H,MATCH($F300,[1]Raw_Data!$F:$F,0)),""))</f>
        <v/>
      </c>
      <c r="I300" s="36" t="str">
        <f>IF($F300="","",IFERROR(INDEX([1]Raw_Data!$I:$I,MATCH($F300,[1]Raw_Data!$F:$F,0)),""))</f>
        <v/>
      </c>
      <c r="J300" s="83" t="str">
        <f>IF($F300="","",IFERROR(INDEX([1]Raw_Data!$J:$J,MATCH($F300,[1]Raw_Data!$F:$F,0)),""))</f>
        <v/>
      </c>
      <c r="K300" s="37" t="str">
        <f>IF($F300="","",IFERROR(INDEX([1]Raw_Data!$K:$K,MATCH($F300,[1]Raw_Data!$F:$F,0)),""))</f>
        <v/>
      </c>
      <c r="L300" s="83" t="str">
        <f>IF($F300="","",IFERROR(INDEX([1]Raw_Data!$L:$L,MATCH($F300,[1]Raw_Data!$F:$F,0)),""))</f>
        <v/>
      </c>
      <c r="M300" s="37" t="str">
        <f>IF($F300="","",IFERROR(INDEX([1]Raw_Data!$M:$M,MATCH($F300,[1]Raw_Data!$F:$F,0)),""))</f>
        <v/>
      </c>
      <c r="N300" s="83" t="str">
        <f>IF($F300="","",IFERROR(INDEX([1]Raw_Data!$N:$N,MATCH($F300,[1]Raw_Data!$F:$F,0)),""))</f>
        <v/>
      </c>
      <c r="O300" s="37" t="str">
        <f>IF($F300="","",IFERROR(INDEX([1]Raw_Data!$O:$O,MATCH($F300,[1]Raw_Data!$F:$F,0)),""))</f>
        <v/>
      </c>
      <c r="P300" s="83" t="str">
        <f>IF($F300="","",IFERROR(INDEX([1]Raw_Data!$P:$P,MATCH($F300,[1]Raw_Data!$F:$F,0)),""))</f>
        <v/>
      </c>
      <c r="Q300" s="37" t="str">
        <f>IF($F300="","",IFERROR(INDEX([1]Raw_Data!$Q:$Q,MATCH($F300,[1]Raw_Data!$F:$F,0)),""))</f>
        <v/>
      </c>
      <c r="R300" s="83" t="str">
        <f>IF($F300="","",IFERROR(INDEX([1]Raw_Data!$R:$R,MATCH($F300,[1]Raw_Data!$F:$F,0)),""))</f>
        <v/>
      </c>
      <c r="S300" s="37" t="str">
        <f>IF($F300="","",IFERROR(INDEX([1]Raw_Data!$S:$S,MATCH($F300,[1]Raw_Data!$F:$F,0)),""))</f>
        <v/>
      </c>
      <c r="T300" s="83" t="str">
        <f>IF($F300="","",IFERROR(INDEX([1]Raw_Data!$T:$T,MATCH($F300,[1]Raw_Data!$F:$F,0)),""))</f>
        <v/>
      </c>
      <c r="U300" s="37" t="str">
        <f>IF($F300="","",IFERROR(INDEX([1]Raw_Data!$U:$U,MATCH($F300,[1]Raw_Data!$F:$F,0)),""))</f>
        <v/>
      </c>
      <c r="V300" s="83" t="str">
        <f>IF($F300="","",IFERROR(INDEX([1]Raw_Data!$V:$V,MATCH($F300,[1]Raw_Data!$F:$F,0)),""))</f>
        <v/>
      </c>
      <c r="W300" s="37" t="str">
        <f>IF($F300="","",IFERROR(INDEX([1]Raw_Data!$W:$W,MATCH($F300,[1]Raw_Data!$F:$F,0)),""))</f>
        <v/>
      </c>
      <c r="X300" s="83" t="str">
        <f>IF($F300="","",IFERROR(INDEX([1]Raw_Data!$X:$X,MATCH($F300,[1]Raw_Data!$F:$F,0)),""))</f>
        <v/>
      </c>
      <c r="Y300" s="37" t="str">
        <f>IF($F300="","",IFERROR(INDEX([1]Raw_Data!$Y:$Y,MATCH($F300,[1]Raw_Data!$F:$F,0)),""))</f>
        <v/>
      </c>
      <c r="Z300" s="83" t="str">
        <f>IF($F300="","",IFERROR(INDEX([1]Raw_Data!$Z:$Z,MATCH($F300,[1]Raw_Data!$F:$F,0)),""))</f>
        <v/>
      </c>
      <c r="AA300" s="37" t="str">
        <f>IF($F300="","",IFERROR(INDEX([1]Raw_Data!$AA:$AA,MATCH($F300,[1]Raw_Data!$F:$F,0)),""))</f>
        <v/>
      </c>
      <c r="AB300" s="83" t="str">
        <f>IF($F300="","",IFERROR(INDEX([1]Raw_Data!$AB:$AB,MATCH($F300,[1]Raw_Data!$F:$F,0)),""))</f>
        <v/>
      </c>
      <c r="AC300" s="37" t="str">
        <f>IF($F300="","",IFERROR(INDEX([1]Raw_Data!$AC:$AC,MATCH($F300,[1]Raw_Data!$F:$F,0)),""))</f>
        <v/>
      </c>
      <c r="AD300" s="83" t="str">
        <f>IF($F300="","",IFERROR(INDEX([1]Raw_Data!$AD:$AD,MATCH($F300,[1]Raw_Data!$F:$F,0)),""))</f>
        <v/>
      </c>
      <c r="AE300" s="37" t="str">
        <f>IF($F300="","",IFERROR(INDEX([1]Raw_Data!$AE:$AE,MATCH($F300,[1]Raw_Data!$F:$F,0)),""))</f>
        <v/>
      </c>
      <c r="AF300" s="83" t="str">
        <f>IF($F300="","",IFERROR(INDEX([1]Raw_Data!$AF:$AF,MATCH($F300,[1]Raw_Data!$F:$F,0)),""))</f>
        <v/>
      </c>
      <c r="AG300" s="37" t="str">
        <f>IF($F300="","",IFERROR(INDEX([1]Raw_Data!$AG:$AG,MATCH($F300,[1]Raw_Data!$F:$F,0)),""))</f>
        <v/>
      </c>
      <c r="AH300" s="83" t="str">
        <f>IF($F300="","",IFERROR(INDEX([1]Raw_Data!$AH:$AH,MATCH($F300,[1]Raw_Data!$F:$F,0)),""))</f>
        <v/>
      </c>
      <c r="AI300" s="37" t="str">
        <f>IF($F300="","",IFERROR(INDEX([1]Raw_Data!$AI:$AI,MATCH($F300,[1]Raw_Data!$F:$F,0)),""))</f>
        <v/>
      </c>
      <c r="AJ300" s="83" t="str">
        <f>IF($F300="","",IFERROR(INDEX([1]Raw_Data!$AJ:$AJ,MATCH($F300,[1]Raw_Data!$F:$F,0)),""))</f>
        <v/>
      </c>
      <c r="AK300" s="37" t="str">
        <f>IF($F300="","",IFERROR(INDEX([1]Raw_Data!$AK:$AK,MATCH($F300,[1]Raw_Data!$F:$F,0)),""))</f>
        <v/>
      </c>
      <c r="AL300" s="83" t="str">
        <f>IF($F300="","",IFERROR(INDEX([1]Raw_Data!$AL:$AL,MATCH($F300,[1]Raw_Data!$F:$F,0)),""))</f>
        <v/>
      </c>
      <c r="AM300" s="37" t="str">
        <f>IF($F300="","",IFERROR(INDEX([1]Raw_Data!$AM:$AM,MATCH($F300,[1]Raw_Data!$F:$F,0)),""))</f>
        <v/>
      </c>
      <c r="AN300" s="83" t="str">
        <f>IF($F300="","",IFERROR(INDEX([1]Raw_Data!$AN:$AN,MATCH($F300,[1]Raw_Data!$F:$F,0)),""))</f>
        <v/>
      </c>
      <c r="AO300" s="37" t="str">
        <f>IF($F300="","",IFERROR(INDEX([1]Raw_Data!$AO:$AO,MATCH($F300,[1]Raw_Data!$F:$F,0)),""))</f>
        <v/>
      </c>
      <c r="AP300" s="83" t="str">
        <f>IF($F300="","",IFERROR(INDEX([1]Raw_Data!$AP:$AP,MATCH($F300,[1]Raw_Data!$F:$F,0)),""))</f>
        <v/>
      </c>
      <c r="AQ300" s="37" t="str">
        <f>IF($F300="","",IFERROR(INDEX([1]Raw_Data!$AQ:$AQ,MATCH($F300,[1]Raw_Data!$F:$F,0)),""))</f>
        <v/>
      </c>
      <c r="AR300" s="83"/>
      <c r="AS300" s="84" t="str">
        <f>IF($F300="","",SUM(IF($CC300="",$H300,$CC300),IF($CE300="",$J300,$CE300),IF($CG300="",$L300,$CG300),IF($CI300="",$N300,$CI300),IF($CK300="",$P300,$CK300),IF($CM300="",$R300,$CM300),IF($CO300="",$T300,$CO300),IF($CQ300="",$V300,$CQ300),IF($CS300="",$X300,$CS300),IF($CU300="",$Z300,$CU300),IF($CW300="",$AB300,$CW300),IF($CY300="",$AD300,$CY300),IF($DA300="",$AF300,$DA300),IF($DC300="",$AH300,$DC300),IF($DE300="",$AJ300,$DE300),IF($DG300="",$AL300,$DG300),IF($DI300="",$AN300,$DI300)))</f>
        <v/>
      </c>
      <c r="AT300" s="80" t="str">
        <f t="shared" si="48"/>
        <v/>
      </c>
      <c r="AU300" s="79" t="str">
        <f t="shared" si="49"/>
        <v/>
      </c>
      <c r="AV300" s="80" t="str">
        <f t="shared" si="50"/>
        <v/>
      </c>
      <c r="AW300" s="80" t="str">
        <f t="shared" si="51"/>
        <v/>
      </c>
      <c r="AX300" s="79" t="str">
        <f t="shared" si="52"/>
        <v/>
      </c>
      <c r="AY300" s="79" t="str">
        <f>IF(B300="","",COUNTIFS($B$5:B300,B300,$AT$5:AT300,AT300))</f>
        <v/>
      </c>
      <c r="AZ300" s="79" t="str">
        <f>IF(B300="","",COUNTIFS($B$5:B300,B300,$AV$5:AV300,AV300))</f>
        <v/>
      </c>
      <c r="BA300" s="79" t="str">
        <f t="shared" si="53"/>
        <v/>
      </c>
      <c r="BB300" s="79" t="str">
        <f t="shared" si="54"/>
        <v/>
      </c>
      <c r="BC300" s="79">
        <f t="shared" si="55"/>
        <v>0</v>
      </c>
      <c r="BD300" s="40" t="str">
        <f t="shared" si="56"/>
        <v/>
      </c>
      <c r="BE300" s="11" t="str">
        <f>IF($F300="","","REV"&amp;COUNTIF($F$5:F300,$F300))</f>
        <v/>
      </c>
      <c r="BF300" s="23"/>
      <c r="BG300" s="23"/>
      <c r="BH300" s="40" t="str">
        <f t="shared" si="57"/>
        <v/>
      </c>
      <c r="BI300" s="40" t="str">
        <f t="shared" si="58"/>
        <v/>
      </c>
      <c r="BJ300" s="41"/>
      <c r="BK300" s="41"/>
      <c r="BL300" s="41"/>
      <c r="BM300" s="41"/>
      <c r="BN300" s="41"/>
      <c r="BO300" s="41"/>
      <c r="BP300" s="41"/>
      <c r="BQ300" s="41"/>
      <c r="BR300" s="41"/>
      <c r="BS300" s="41"/>
      <c r="BT300" s="41"/>
      <c r="BU300" s="41"/>
      <c r="BV300" s="41"/>
      <c r="BW300" s="41"/>
      <c r="BX300" s="41"/>
      <c r="BY300" s="41"/>
      <c r="BZ300" s="41"/>
      <c r="CA300" s="40" t="str">
        <f t="shared" si="59"/>
        <v/>
      </c>
      <c r="CC300" s="82"/>
      <c r="CD300" s="41"/>
      <c r="CE300" s="82"/>
      <c r="CF300" s="41"/>
      <c r="CG300" s="82"/>
      <c r="CH300" s="41"/>
      <c r="CI300" s="82"/>
      <c r="CJ300" s="41"/>
      <c r="CK300" s="82"/>
      <c r="CL300" s="41"/>
      <c r="CM300" s="82"/>
      <c r="CN300" s="41"/>
      <c r="CO300" s="82"/>
      <c r="CP300" s="41"/>
      <c r="CQ300" s="82"/>
      <c r="CR300" s="41"/>
      <c r="CS300" s="82"/>
      <c r="CT300" s="41"/>
      <c r="CU300" s="82"/>
      <c r="CV300" s="41"/>
      <c r="CW300" s="82"/>
      <c r="CX300" s="41"/>
      <c r="CY300" s="82"/>
      <c r="CZ300" s="41"/>
      <c r="DA300" s="82"/>
      <c r="DB300" s="41"/>
      <c r="DC300" s="82"/>
      <c r="DD300" s="41"/>
      <c r="DE300" s="82"/>
      <c r="DF300" s="41"/>
      <c r="DG300" s="82"/>
      <c r="DH300" s="41"/>
      <c r="DI300" s="82"/>
      <c r="DJ300" s="41"/>
      <c r="DK300" s="23" t="str">
        <f>IF($F300="","",IF(OR(AND($CC300&lt;&gt;"",$CC300&lt;&gt;$H300),AND($CE300&lt;&gt;"",$CE300&lt;&gt;$J300),AND($CG300&lt;&gt;"",$CG300&lt;&gt;$L300),AND($CI300&lt;&gt;"",$CI300&lt;&gt;$N300),AND($CK300&lt;&gt;"",$CK300&lt;&gt;$P300),AND($CM300&lt;&gt;"",$CM300&lt;&gt;$R300),AND($CO300&lt;&gt;"",$CO300&lt;&gt;$T300),AND($CQ300&lt;&gt;"",$CQ300&lt;&gt;$V300),AND($CS300&lt;&gt;"",$CS300&lt;&gt;$X300),AND($CU300&lt;&gt;"",$CU300&lt;&gt;$Z300),AND($CW300&lt;&gt;"",$CW300&lt;&gt;$AB300),AND($CY300&lt;&gt;"",$CY300&lt;&gt;$AD300),AND($DA300&lt;&gt;"",$DA300&lt;&gt;$AF300),AND($DC300&lt;&gt;"",$DC300&lt;&gt;$AH300),AND($DE300&lt;&gt;"",$DE300&lt;&gt;$AJ300),AND($DG300&lt;&gt;"",$DG300&lt;&gt;$AL300),AND($DI300&lt;&gt;"",$DI300&lt;&gt;$AN300)),"Score changed",IF(OR(AND($CD300&lt;&gt;"",$CD300&lt;&gt;$I300),AND($CF300&lt;&gt;"",$CF300&lt;&gt;$K300),AND($CH300&lt;&gt;"",$CH300&lt;&gt;$M300),AND($CJ300&lt;&gt;"",$CJ300&lt;&gt;$O300),AND($CL300&lt;&gt;"",$CL300&lt;&gt;$Q300),AND($CN300&lt;&gt;"",$CN300&lt;&gt;$S300),AND($CP300&lt;&gt;"",$CP300&lt;&gt;$U300),AND($CR300&lt;&gt;"",$CR300&lt;&gt;$W300),AND($CT300&lt;&gt;"",$CT300&lt;&gt;$Y300),AND($CV300&lt;&gt;"",$CV300&lt;&gt;$AA300),AND($CX300&lt;&gt;"",$CX300&lt;&gt;$AC300),AND($CZ300&lt;&gt;"",$CZ300&lt;&gt;$AE300),AND($DB300&lt;&gt;"",$DB300&lt;&gt;$AG300),AND($DD300&lt;&gt;"",$DD300&lt;&gt;$AI300),AND($DF300&lt;&gt;"",$DF300&lt;&gt;$AK300),AND($DH300&lt;&gt;"",$DH300&lt;&gt;$AM300),AND($DJ300&lt;&gt;"",$DJ300&lt;&gt;$AO300)),"Rewrite only","No change entered")))</f>
        <v/>
      </c>
    </row>
    <row r="301" spans="1:115" ht="15" customHeight="1">
      <c r="A301" s="78" t="str">
        <f>IF($F301="","",IFERROR(INDEX([1]Raw_Data!$A:$A,MATCH($F301,[1]Raw_Data!$F:$F,0)),""))</f>
        <v/>
      </c>
      <c r="B301" s="79" t="str">
        <f>IF($F301="","",IFERROR(INDEX([1]Raw_Data!$B:$B,MATCH($F301,[1]Raw_Data!$F:$F,0)),""))</f>
        <v/>
      </c>
      <c r="C301" s="80" t="str">
        <f>IF($F301="","",IFERROR(INDEX([1]Raw_Data!$C:$C,MATCH($F301,[1]Raw_Data!$F:$F,0)),""))</f>
        <v/>
      </c>
      <c r="D301" s="81" t="str">
        <f>IF($F301="","",IFERROR(INDEX([1]Raw_Data!$D:$D,MATCH($F301,[1]Raw_Data!$F:$F,0)),""))</f>
        <v/>
      </c>
      <c r="E301" s="81" t="str">
        <f>IF($F301="","",IFERROR(INDEX([1]Raw_Data!$E:$E,MATCH($F301,[1]Raw_Data!$F:$F,0)),""))</f>
        <v/>
      </c>
      <c r="F301" s="82"/>
      <c r="G301" s="79" t="str">
        <f>IF($F301="","",IFERROR(INDEX([1]Raw_Data!$G:$G,MATCH($F301,[1]Raw_Data!$F:$F,0)),""))</f>
        <v/>
      </c>
      <c r="H301" s="83" t="str">
        <f>IF($F301="","",IFERROR(INDEX([1]Raw_Data!$H:$H,MATCH($F301,[1]Raw_Data!$F:$F,0)),""))</f>
        <v/>
      </c>
      <c r="I301" s="36" t="str">
        <f>IF($F301="","",IFERROR(INDEX([1]Raw_Data!$I:$I,MATCH($F301,[1]Raw_Data!$F:$F,0)),""))</f>
        <v/>
      </c>
      <c r="J301" s="83" t="str">
        <f>IF($F301="","",IFERROR(INDEX([1]Raw_Data!$J:$J,MATCH($F301,[1]Raw_Data!$F:$F,0)),""))</f>
        <v/>
      </c>
      <c r="K301" s="37" t="str">
        <f>IF($F301="","",IFERROR(INDEX([1]Raw_Data!$K:$K,MATCH($F301,[1]Raw_Data!$F:$F,0)),""))</f>
        <v/>
      </c>
      <c r="L301" s="83" t="str">
        <f>IF($F301="","",IFERROR(INDEX([1]Raw_Data!$L:$L,MATCH($F301,[1]Raw_Data!$F:$F,0)),""))</f>
        <v/>
      </c>
      <c r="M301" s="37" t="str">
        <f>IF($F301="","",IFERROR(INDEX([1]Raw_Data!$M:$M,MATCH($F301,[1]Raw_Data!$F:$F,0)),""))</f>
        <v/>
      </c>
      <c r="N301" s="83" t="str">
        <f>IF($F301="","",IFERROR(INDEX([1]Raw_Data!$N:$N,MATCH($F301,[1]Raw_Data!$F:$F,0)),""))</f>
        <v/>
      </c>
      <c r="O301" s="37" t="str">
        <f>IF($F301="","",IFERROR(INDEX([1]Raw_Data!$O:$O,MATCH($F301,[1]Raw_Data!$F:$F,0)),""))</f>
        <v/>
      </c>
      <c r="P301" s="83" t="str">
        <f>IF($F301="","",IFERROR(INDEX([1]Raw_Data!$P:$P,MATCH($F301,[1]Raw_Data!$F:$F,0)),""))</f>
        <v/>
      </c>
      <c r="Q301" s="37" t="str">
        <f>IF($F301="","",IFERROR(INDEX([1]Raw_Data!$Q:$Q,MATCH($F301,[1]Raw_Data!$F:$F,0)),""))</f>
        <v/>
      </c>
      <c r="R301" s="83" t="str">
        <f>IF($F301="","",IFERROR(INDEX([1]Raw_Data!$R:$R,MATCH($F301,[1]Raw_Data!$F:$F,0)),""))</f>
        <v/>
      </c>
      <c r="S301" s="37" t="str">
        <f>IF($F301="","",IFERROR(INDEX([1]Raw_Data!$S:$S,MATCH($F301,[1]Raw_Data!$F:$F,0)),""))</f>
        <v/>
      </c>
      <c r="T301" s="83" t="str">
        <f>IF($F301="","",IFERROR(INDEX([1]Raw_Data!$T:$T,MATCH($F301,[1]Raw_Data!$F:$F,0)),""))</f>
        <v/>
      </c>
      <c r="U301" s="37" t="str">
        <f>IF($F301="","",IFERROR(INDEX([1]Raw_Data!$U:$U,MATCH($F301,[1]Raw_Data!$F:$F,0)),""))</f>
        <v/>
      </c>
      <c r="V301" s="83" t="str">
        <f>IF($F301="","",IFERROR(INDEX([1]Raw_Data!$V:$V,MATCH($F301,[1]Raw_Data!$F:$F,0)),""))</f>
        <v/>
      </c>
      <c r="W301" s="37" t="str">
        <f>IF($F301="","",IFERROR(INDEX([1]Raw_Data!$W:$W,MATCH($F301,[1]Raw_Data!$F:$F,0)),""))</f>
        <v/>
      </c>
      <c r="X301" s="83" t="str">
        <f>IF($F301="","",IFERROR(INDEX([1]Raw_Data!$X:$X,MATCH($F301,[1]Raw_Data!$F:$F,0)),""))</f>
        <v/>
      </c>
      <c r="Y301" s="37" t="str">
        <f>IF($F301="","",IFERROR(INDEX([1]Raw_Data!$Y:$Y,MATCH($F301,[1]Raw_Data!$F:$F,0)),""))</f>
        <v/>
      </c>
      <c r="Z301" s="83" t="str">
        <f>IF($F301="","",IFERROR(INDEX([1]Raw_Data!$Z:$Z,MATCH($F301,[1]Raw_Data!$F:$F,0)),""))</f>
        <v/>
      </c>
      <c r="AA301" s="37" t="str">
        <f>IF($F301="","",IFERROR(INDEX([1]Raw_Data!$AA:$AA,MATCH($F301,[1]Raw_Data!$F:$F,0)),""))</f>
        <v/>
      </c>
      <c r="AB301" s="83" t="str">
        <f>IF($F301="","",IFERROR(INDEX([1]Raw_Data!$AB:$AB,MATCH($F301,[1]Raw_Data!$F:$F,0)),""))</f>
        <v/>
      </c>
      <c r="AC301" s="37" t="str">
        <f>IF($F301="","",IFERROR(INDEX([1]Raw_Data!$AC:$AC,MATCH($F301,[1]Raw_Data!$F:$F,0)),""))</f>
        <v/>
      </c>
      <c r="AD301" s="83" t="str">
        <f>IF($F301="","",IFERROR(INDEX([1]Raw_Data!$AD:$AD,MATCH($F301,[1]Raw_Data!$F:$F,0)),""))</f>
        <v/>
      </c>
      <c r="AE301" s="37" t="str">
        <f>IF($F301="","",IFERROR(INDEX([1]Raw_Data!$AE:$AE,MATCH($F301,[1]Raw_Data!$F:$F,0)),""))</f>
        <v/>
      </c>
      <c r="AF301" s="83" t="str">
        <f>IF($F301="","",IFERROR(INDEX([1]Raw_Data!$AF:$AF,MATCH($F301,[1]Raw_Data!$F:$F,0)),""))</f>
        <v/>
      </c>
      <c r="AG301" s="37" t="str">
        <f>IF($F301="","",IFERROR(INDEX([1]Raw_Data!$AG:$AG,MATCH($F301,[1]Raw_Data!$F:$F,0)),""))</f>
        <v/>
      </c>
      <c r="AH301" s="83" t="str">
        <f>IF($F301="","",IFERROR(INDEX([1]Raw_Data!$AH:$AH,MATCH($F301,[1]Raw_Data!$F:$F,0)),""))</f>
        <v/>
      </c>
      <c r="AI301" s="37" t="str">
        <f>IF($F301="","",IFERROR(INDEX([1]Raw_Data!$AI:$AI,MATCH($F301,[1]Raw_Data!$F:$F,0)),""))</f>
        <v/>
      </c>
      <c r="AJ301" s="83" t="str">
        <f>IF($F301="","",IFERROR(INDEX([1]Raw_Data!$AJ:$AJ,MATCH($F301,[1]Raw_Data!$F:$F,0)),""))</f>
        <v/>
      </c>
      <c r="AK301" s="37" t="str">
        <f>IF($F301="","",IFERROR(INDEX([1]Raw_Data!$AK:$AK,MATCH($F301,[1]Raw_Data!$F:$F,0)),""))</f>
        <v/>
      </c>
      <c r="AL301" s="83" t="str">
        <f>IF($F301="","",IFERROR(INDEX([1]Raw_Data!$AL:$AL,MATCH($F301,[1]Raw_Data!$F:$F,0)),""))</f>
        <v/>
      </c>
      <c r="AM301" s="37" t="str">
        <f>IF($F301="","",IFERROR(INDEX([1]Raw_Data!$AM:$AM,MATCH($F301,[1]Raw_Data!$F:$F,0)),""))</f>
        <v/>
      </c>
      <c r="AN301" s="83" t="str">
        <f>IF($F301="","",IFERROR(INDEX([1]Raw_Data!$AN:$AN,MATCH($F301,[1]Raw_Data!$F:$F,0)),""))</f>
        <v/>
      </c>
      <c r="AO301" s="37" t="str">
        <f>IF($F301="","",IFERROR(INDEX([1]Raw_Data!$AO:$AO,MATCH($F301,[1]Raw_Data!$F:$F,0)),""))</f>
        <v/>
      </c>
      <c r="AP301" s="83" t="str">
        <f>IF($F301="","",IFERROR(INDEX([1]Raw_Data!$AP:$AP,MATCH($F301,[1]Raw_Data!$F:$F,0)),""))</f>
        <v/>
      </c>
      <c r="AQ301" s="37" t="str">
        <f>IF($F301="","",IFERROR(INDEX([1]Raw_Data!$AQ:$AQ,MATCH($F301,[1]Raw_Data!$F:$F,0)),""))</f>
        <v/>
      </c>
      <c r="AR301" s="83"/>
      <c r="AS301" s="84" t="str">
        <f>IF($F301="","",SUM(IF($CC301="",$H301,$CC301),IF($CE301="",$J301,$CE301),IF($CG301="",$L301,$CG301),IF($CI301="",$N301,$CI301),IF($CK301="",$P301,$CK301),IF($CM301="",$R301,$CM301),IF($CO301="",$T301,$CO301),IF($CQ301="",$V301,$CQ301),IF($CS301="",$X301,$CS301),IF($CU301="",$Z301,$CU301),IF($CW301="",$AB301,$CW301),IF($CY301="",$AD301,$CY301),IF($DA301="",$AF301,$DA301),IF($DC301="",$AH301,$DC301),IF($DE301="",$AJ301,$DE301),IF($DG301="",$AL301,$DG301),IF($DI301="",$AN301,$DI301)))</f>
        <v/>
      </c>
      <c r="AT301" s="80" t="str">
        <f t="shared" si="48"/>
        <v/>
      </c>
      <c r="AU301" s="79" t="str">
        <f t="shared" si="49"/>
        <v/>
      </c>
      <c r="AV301" s="80" t="str">
        <f t="shared" si="50"/>
        <v/>
      </c>
      <c r="AW301" s="80" t="str">
        <f t="shared" si="51"/>
        <v/>
      </c>
      <c r="AX301" s="79" t="str">
        <f t="shared" si="52"/>
        <v/>
      </c>
      <c r="AY301" s="79" t="str">
        <f>IF(B301="","",COUNTIFS($B$5:B301,B301,$AT$5:AT301,AT301))</f>
        <v/>
      </c>
      <c r="AZ301" s="79" t="str">
        <f>IF(B301="","",COUNTIFS($B$5:B301,B301,$AV$5:AV301,AV301))</f>
        <v/>
      </c>
      <c r="BA301" s="79" t="str">
        <f t="shared" si="53"/>
        <v/>
      </c>
      <c r="BB301" s="79" t="str">
        <f t="shared" si="54"/>
        <v/>
      </c>
      <c r="BC301" s="79">
        <f t="shared" si="55"/>
        <v>0</v>
      </c>
      <c r="BD301" s="40" t="str">
        <f t="shared" si="56"/>
        <v/>
      </c>
      <c r="BE301" s="11" t="str">
        <f>IF($F301="","","REV"&amp;COUNTIF($F$5:F301,$F301))</f>
        <v/>
      </c>
      <c r="BF301" s="23"/>
      <c r="BG301" s="23"/>
      <c r="BH301" s="40" t="str">
        <f t="shared" si="57"/>
        <v/>
      </c>
      <c r="BI301" s="40" t="str">
        <f t="shared" si="58"/>
        <v/>
      </c>
      <c r="BJ301" s="41"/>
      <c r="BK301" s="41"/>
      <c r="BL301" s="41"/>
      <c r="BM301" s="41"/>
      <c r="BN301" s="41"/>
      <c r="BO301" s="41"/>
      <c r="BP301" s="41"/>
      <c r="BQ301" s="41"/>
      <c r="BR301" s="41"/>
      <c r="BS301" s="41"/>
      <c r="BT301" s="41"/>
      <c r="BU301" s="41"/>
      <c r="BV301" s="41"/>
      <c r="BW301" s="41"/>
      <c r="BX301" s="41"/>
      <c r="BY301" s="41"/>
      <c r="BZ301" s="41"/>
      <c r="CA301" s="40" t="str">
        <f t="shared" si="59"/>
        <v/>
      </c>
      <c r="CC301" s="82"/>
      <c r="CD301" s="41"/>
      <c r="CE301" s="82"/>
      <c r="CF301" s="41"/>
      <c r="CG301" s="82"/>
      <c r="CH301" s="41"/>
      <c r="CI301" s="82"/>
      <c r="CJ301" s="41"/>
      <c r="CK301" s="82"/>
      <c r="CL301" s="41"/>
      <c r="CM301" s="82"/>
      <c r="CN301" s="41"/>
      <c r="CO301" s="82"/>
      <c r="CP301" s="41"/>
      <c r="CQ301" s="82"/>
      <c r="CR301" s="41"/>
      <c r="CS301" s="82"/>
      <c r="CT301" s="41"/>
      <c r="CU301" s="82"/>
      <c r="CV301" s="41"/>
      <c r="CW301" s="82"/>
      <c r="CX301" s="41"/>
      <c r="CY301" s="82"/>
      <c r="CZ301" s="41"/>
      <c r="DA301" s="82"/>
      <c r="DB301" s="41"/>
      <c r="DC301" s="82"/>
      <c r="DD301" s="41"/>
      <c r="DE301" s="82"/>
      <c r="DF301" s="41"/>
      <c r="DG301" s="82"/>
      <c r="DH301" s="41"/>
      <c r="DI301" s="82"/>
      <c r="DJ301" s="41"/>
      <c r="DK301" s="23" t="str">
        <f>IF($F301="","",IF(OR(AND($CC301&lt;&gt;"",$CC301&lt;&gt;$H301),AND($CE301&lt;&gt;"",$CE301&lt;&gt;$J301),AND($CG301&lt;&gt;"",$CG301&lt;&gt;$L301),AND($CI301&lt;&gt;"",$CI301&lt;&gt;$N301),AND($CK301&lt;&gt;"",$CK301&lt;&gt;$P301),AND($CM301&lt;&gt;"",$CM301&lt;&gt;$R301),AND($CO301&lt;&gt;"",$CO301&lt;&gt;$T301),AND($CQ301&lt;&gt;"",$CQ301&lt;&gt;$V301),AND($CS301&lt;&gt;"",$CS301&lt;&gt;$X301),AND($CU301&lt;&gt;"",$CU301&lt;&gt;$Z301),AND($CW301&lt;&gt;"",$CW301&lt;&gt;$AB301),AND($CY301&lt;&gt;"",$CY301&lt;&gt;$AD301),AND($DA301&lt;&gt;"",$DA301&lt;&gt;$AF301),AND($DC301&lt;&gt;"",$DC301&lt;&gt;$AH301),AND($DE301&lt;&gt;"",$DE301&lt;&gt;$AJ301),AND($DG301&lt;&gt;"",$DG301&lt;&gt;$AL301),AND($DI301&lt;&gt;"",$DI301&lt;&gt;$AN301)),"Score changed",IF(OR(AND($CD301&lt;&gt;"",$CD301&lt;&gt;$I301),AND($CF301&lt;&gt;"",$CF301&lt;&gt;$K301),AND($CH301&lt;&gt;"",$CH301&lt;&gt;$M301),AND($CJ301&lt;&gt;"",$CJ301&lt;&gt;$O301),AND($CL301&lt;&gt;"",$CL301&lt;&gt;$Q301),AND($CN301&lt;&gt;"",$CN301&lt;&gt;$S301),AND($CP301&lt;&gt;"",$CP301&lt;&gt;$U301),AND($CR301&lt;&gt;"",$CR301&lt;&gt;$W301),AND($CT301&lt;&gt;"",$CT301&lt;&gt;$Y301),AND($CV301&lt;&gt;"",$CV301&lt;&gt;$AA301),AND($CX301&lt;&gt;"",$CX301&lt;&gt;$AC301),AND($CZ301&lt;&gt;"",$CZ301&lt;&gt;$AE301),AND($DB301&lt;&gt;"",$DB301&lt;&gt;$AG301),AND($DD301&lt;&gt;"",$DD301&lt;&gt;$AI301),AND($DF301&lt;&gt;"",$DF301&lt;&gt;$AK301),AND($DH301&lt;&gt;"",$DH301&lt;&gt;$AM301),AND($DJ301&lt;&gt;"",$DJ301&lt;&gt;$AO301)),"Rewrite only","No change entered")))</f>
        <v/>
      </c>
    </row>
    <row r="302" spans="1:115" ht="15" customHeight="1">
      <c r="A302" s="78" t="str">
        <f>IF($F302="","",IFERROR(INDEX([1]Raw_Data!$A:$A,MATCH($F302,[1]Raw_Data!$F:$F,0)),""))</f>
        <v/>
      </c>
      <c r="B302" s="79" t="str">
        <f>IF($F302="","",IFERROR(INDEX([1]Raw_Data!$B:$B,MATCH($F302,[1]Raw_Data!$F:$F,0)),""))</f>
        <v/>
      </c>
      <c r="C302" s="80" t="str">
        <f>IF($F302="","",IFERROR(INDEX([1]Raw_Data!$C:$C,MATCH($F302,[1]Raw_Data!$F:$F,0)),""))</f>
        <v/>
      </c>
      <c r="D302" s="81" t="str">
        <f>IF($F302="","",IFERROR(INDEX([1]Raw_Data!$D:$D,MATCH($F302,[1]Raw_Data!$F:$F,0)),""))</f>
        <v/>
      </c>
      <c r="E302" s="81" t="str">
        <f>IF($F302="","",IFERROR(INDEX([1]Raw_Data!$E:$E,MATCH($F302,[1]Raw_Data!$F:$F,0)),""))</f>
        <v/>
      </c>
      <c r="F302" s="82"/>
      <c r="G302" s="79" t="str">
        <f>IF($F302="","",IFERROR(INDEX([1]Raw_Data!$G:$G,MATCH($F302,[1]Raw_Data!$F:$F,0)),""))</f>
        <v/>
      </c>
      <c r="H302" s="83" t="str">
        <f>IF($F302="","",IFERROR(INDEX([1]Raw_Data!$H:$H,MATCH($F302,[1]Raw_Data!$F:$F,0)),""))</f>
        <v/>
      </c>
      <c r="I302" s="36" t="str">
        <f>IF($F302="","",IFERROR(INDEX([1]Raw_Data!$I:$I,MATCH($F302,[1]Raw_Data!$F:$F,0)),""))</f>
        <v/>
      </c>
      <c r="J302" s="83" t="str">
        <f>IF($F302="","",IFERROR(INDEX([1]Raw_Data!$J:$J,MATCH($F302,[1]Raw_Data!$F:$F,0)),""))</f>
        <v/>
      </c>
      <c r="K302" s="37" t="str">
        <f>IF($F302="","",IFERROR(INDEX([1]Raw_Data!$K:$K,MATCH($F302,[1]Raw_Data!$F:$F,0)),""))</f>
        <v/>
      </c>
      <c r="L302" s="83" t="str">
        <f>IF($F302="","",IFERROR(INDEX([1]Raw_Data!$L:$L,MATCH($F302,[1]Raw_Data!$F:$F,0)),""))</f>
        <v/>
      </c>
      <c r="M302" s="37" t="str">
        <f>IF($F302="","",IFERROR(INDEX([1]Raw_Data!$M:$M,MATCH($F302,[1]Raw_Data!$F:$F,0)),""))</f>
        <v/>
      </c>
      <c r="N302" s="83" t="str">
        <f>IF($F302="","",IFERROR(INDEX([1]Raw_Data!$N:$N,MATCH($F302,[1]Raw_Data!$F:$F,0)),""))</f>
        <v/>
      </c>
      <c r="O302" s="37" t="str">
        <f>IF($F302="","",IFERROR(INDEX([1]Raw_Data!$O:$O,MATCH($F302,[1]Raw_Data!$F:$F,0)),""))</f>
        <v/>
      </c>
      <c r="P302" s="83" t="str">
        <f>IF($F302="","",IFERROR(INDEX([1]Raw_Data!$P:$P,MATCH($F302,[1]Raw_Data!$F:$F,0)),""))</f>
        <v/>
      </c>
      <c r="Q302" s="37" t="str">
        <f>IF($F302="","",IFERROR(INDEX([1]Raw_Data!$Q:$Q,MATCH($F302,[1]Raw_Data!$F:$F,0)),""))</f>
        <v/>
      </c>
      <c r="R302" s="83" t="str">
        <f>IF($F302="","",IFERROR(INDEX([1]Raw_Data!$R:$R,MATCH($F302,[1]Raw_Data!$F:$F,0)),""))</f>
        <v/>
      </c>
      <c r="S302" s="37" t="str">
        <f>IF($F302="","",IFERROR(INDEX([1]Raw_Data!$S:$S,MATCH($F302,[1]Raw_Data!$F:$F,0)),""))</f>
        <v/>
      </c>
      <c r="T302" s="83" t="str">
        <f>IF($F302="","",IFERROR(INDEX([1]Raw_Data!$T:$T,MATCH($F302,[1]Raw_Data!$F:$F,0)),""))</f>
        <v/>
      </c>
      <c r="U302" s="37" t="str">
        <f>IF($F302="","",IFERROR(INDEX([1]Raw_Data!$U:$U,MATCH($F302,[1]Raw_Data!$F:$F,0)),""))</f>
        <v/>
      </c>
      <c r="V302" s="83" t="str">
        <f>IF($F302="","",IFERROR(INDEX([1]Raw_Data!$V:$V,MATCH($F302,[1]Raw_Data!$F:$F,0)),""))</f>
        <v/>
      </c>
      <c r="W302" s="37" t="str">
        <f>IF($F302="","",IFERROR(INDEX([1]Raw_Data!$W:$W,MATCH($F302,[1]Raw_Data!$F:$F,0)),""))</f>
        <v/>
      </c>
      <c r="X302" s="83" t="str">
        <f>IF($F302="","",IFERROR(INDEX([1]Raw_Data!$X:$X,MATCH($F302,[1]Raw_Data!$F:$F,0)),""))</f>
        <v/>
      </c>
      <c r="Y302" s="37" t="str">
        <f>IF($F302="","",IFERROR(INDEX([1]Raw_Data!$Y:$Y,MATCH($F302,[1]Raw_Data!$F:$F,0)),""))</f>
        <v/>
      </c>
      <c r="Z302" s="83" t="str">
        <f>IF($F302="","",IFERROR(INDEX([1]Raw_Data!$Z:$Z,MATCH($F302,[1]Raw_Data!$F:$F,0)),""))</f>
        <v/>
      </c>
      <c r="AA302" s="37" t="str">
        <f>IF($F302="","",IFERROR(INDEX([1]Raw_Data!$AA:$AA,MATCH($F302,[1]Raw_Data!$F:$F,0)),""))</f>
        <v/>
      </c>
      <c r="AB302" s="83" t="str">
        <f>IF($F302="","",IFERROR(INDEX([1]Raw_Data!$AB:$AB,MATCH($F302,[1]Raw_Data!$F:$F,0)),""))</f>
        <v/>
      </c>
      <c r="AC302" s="37" t="str">
        <f>IF($F302="","",IFERROR(INDEX([1]Raw_Data!$AC:$AC,MATCH($F302,[1]Raw_Data!$F:$F,0)),""))</f>
        <v/>
      </c>
      <c r="AD302" s="83" t="str">
        <f>IF($F302="","",IFERROR(INDEX([1]Raw_Data!$AD:$AD,MATCH($F302,[1]Raw_Data!$F:$F,0)),""))</f>
        <v/>
      </c>
      <c r="AE302" s="37" t="str">
        <f>IF($F302="","",IFERROR(INDEX([1]Raw_Data!$AE:$AE,MATCH($F302,[1]Raw_Data!$F:$F,0)),""))</f>
        <v/>
      </c>
      <c r="AF302" s="83" t="str">
        <f>IF($F302="","",IFERROR(INDEX([1]Raw_Data!$AF:$AF,MATCH($F302,[1]Raw_Data!$F:$F,0)),""))</f>
        <v/>
      </c>
      <c r="AG302" s="37" t="str">
        <f>IF($F302="","",IFERROR(INDEX([1]Raw_Data!$AG:$AG,MATCH($F302,[1]Raw_Data!$F:$F,0)),""))</f>
        <v/>
      </c>
      <c r="AH302" s="83" t="str">
        <f>IF($F302="","",IFERROR(INDEX([1]Raw_Data!$AH:$AH,MATCH($F302,[1]Raw_Data!$F:$F,0)),""))</f>
        <v/>
      </c>
      <c r="AI302" s="37" t="str">
        <f>IF($F302="","",IFERROR(INDEX([1]Raw_Data!$AI:$AI,MATCH($F302,[1]Raw_Data!$F:$F,0)),""))</f>
        <v/>
      </c>
      <c r="AJ302" s="83" t="str">
        <f>IF($F302="","",IFERROR(INDEX([1]Raw_Data!$AJ:$AJ,MATCH($F302,[1]Raw_Data!$F:$F,0)),""))</f>
        <v/>
      </c>
      <c r="AK302" s="37" t="str">
        <f>IF($F302="","",IFERROR(INDEX([1]Raw_Data!$AK:$AK,MATCH($F302,[1]Raw_Data!$F:$F,0)),""))</f>
        <v/>
      </c>
      <c r="AL302" s="83" t="str">
        <f>IF($F302="","",IFERROR(INDEX([1]Raw_Data!$AL:$AL,MATCH($F302,[1]Raw_Data!$F:$F,0)),""))</f>
        <v/>
      </c>
      <c r="AM302" s="37" t="str">
        <f>IF($F302="","",IFERROR(INDEX([1]Raw_Data!$AM:$AM,MATCH($F302,[1]Raw_Data!$F:$F,0)),""))</f>
        <v/>
      </c>
      <c r="AN302" s="83" t="str">
        <f>IF($F302="","",IFERROR(INDEX([1]Raw_Data!$AN:$AN,MATCH($F302,[1]Raw_Data!$F:$F,0)),""))</f>
        <v/>
      </c>
      <c r="AO302" s="37" t="str">
        <f>IF($F302="","",IFERROR(INDEX([1]Raw_Data!$AO:$AO,MATCH($F302,[1]Raw_Data!$F:$F,0)),""))</f>
        <v/>
      </c>
      <c r="AP302" s="83" t="str">
        <f>IF($F302="","",IFERROR(INDEX([1]Raw_Data!$AP:$AP,MATCH($F302,[1]Raw_Data!$F:$F,0)),""))</f>
        <v/>
      </c>
      <c r="AQ302" s="37" t="str">
        <f>IF($F302="","",IFERROR(INDEX([1]Raw_Data!$AQ:$AQ,MATCH($F302,[1]Raw_Data!$F:$F,0)),""))</f>
        <v/>
      </c>
      <c r="AR302" s="83"/>
      <c r="AS302" s="84" t="str">
        <f>IF($F302="","",SUM(IF($CC302="",$H302,$CC302),IF($CE302="",$J302,$CE302),IF($CG302="",$L302,$CG302),IF($CI302="",$N302,$CI302),IF($CK302="",$P302,$CK302),IF($CM302="",$R302,$CM302),IF($CO302="",$T302,$CO302),IF($CQ302="",$V302,$CQ302),IF($CS302="",$X302,$CS302),IF($CU302="",$Z302,$CU302),IF($CW302="",$AB302,$CW302),IF($CY302="",$AD302,$CY302),IF($DA302="",$AF302,$DA302),IF($DC302="",$AH302,$DC302),IF($DE302="",$AJ302,$DE302),IF($DG302="",$AL302,$DG302),IF($DI302="",$AN302,$DI302)))</f>
        <v/>
      </c>
      <c r="AT302" s="80" t="str">
        <f t="shared" si="48"/>
        <v/>
      </c>
      <c r="AU302" s="79" t="str">
        <f t="shared" si="49"/>
        <v/>
      </c>
      <c r="AV302" s="80" t="str">
        <f t="shared" si="50"/>
        <v/>
      </c>
      <c r="AW302" s="80" t="str">
        <f t="shared" si="51"/>
        <v/>
      </c>
      <c r="AX302" s="79" t="str">
        <f t="shared" si="52"/>
        <v/>
      </c>
      <c r="AY302" s="79" t="str">
        <f>IF(B302="","",COUNTIFS($B$5:B302,B302,$AT$5:AT302,AT302))</f>
        <v/>
      </c>
      <c r="AZ302" s="79" t="str">
        <f>IF(B302="","",COUNTIFS($B$5:B302,B302,$AV$5:AV302,AV302))</f>
        <v/>
      </c>
      <c r="BA302" s="79" t="str">
        <f t="shared" si="53"/>
        <v/>
      </c>
      <c r="BB302" s="79" t="str">
        <f t="shared" si="54"/>
        <v/>
      </c>
      <c r="BC302" s="79">
        <f t="shared" si="55"/>
        <v>0</v>
      </c>
      <c r="BD302" s="40" t="str">
        <f t="shared" si="56"/>
        <v/>
      </c>
      <c r="BE302" s="11" t="str">
        <f>IF($F302="","","REV"&amp;COUNTIF($F$5:F302,$F302))</f>
        <v/>
      </c>
      <c r="BF302" s="23"/>
      <c r="BG302" s="23"/>
      <c r="BH302" s="40" t="str">
        <f t="shared" si="57"/>
        <v/>
      </c>
      <c r="BI302" s="40" t="str">
        <f t="shared" si="58"/>
        <v/>
      </c>
      <c r="BJ302" s="41"/>
      <c r="BK302" s="41"/>
      <c r="BL302" s="41"/>
      <c r="BM302" s="41"/>
      <c r="BN302" s="41"/>
      <c r="BO302" s="41"/>
      <c r="BP302" s="41"/>
      <c r="BQ302" s="41"/>
      <c r="BR302" s="41"/>
      <c r="BS302" s="41"/>
      <c r="BT302" s="41"/>
      <c r="BU302" s="41"/>
      <c r="BV302" s="41"/>
      <c r="BW302" s="41"/>
      <c r="BX302" s="41"/>
      <c r="BY302" s="41"/>
      <c r="BZ302" s="41"/>
      <c r="CA302" s="40" t="str">
        <f t="shared" si="59"/>
        <v/>
      </c>
      <c r="CC302" s="82"/>
      <c r="CD302" s="41"/>
      <c r="CE302" s="82"/>
      <c r="CF302" s="41"/>
      <c r="CG302" s="82"/>
      <c r="CH302" s="41"/>
      <c r="CI302" s="82"/>
      <c r="CJ302" s="41"/>
      <c r="CK302" s="82"/>
      <c r="CL302" s="41"/>
      <c r="CM302" s="82"/>
      <c r="CN302" s="41"/>
      <c r="CO302" s="82"/>
      <c r="CP302" s="41"/>
      <c r="CQ302" s="82"/>
      <c r="CR302" s="41"/>
      <c r="CS302" s="82"/>
      <c r="CT302" s="41"/>
      <c r="CU302" s="82"/>
      <c r="CV302" s="41"/>
      <c r="CW302" s="82"/>
      <c r="CX302" s="41"/>
      <c r="CY302" s="82"/>
      <c r="CZ302" s="41"/>
      <c r="DA302" s="82"/>
      <c r="DB302" s="41"/>
      <c r="DC302" s="82"/>
      <c r="DD302" s="41"/>
      <c r="DE302" s="82"/>
      <c r="DF302" s="41"/>
      <c r="DG302" s="82"/>
      <c r="DH302" s="41"/>
      <c r="DI302" s="82"/>
      <c r="DJ302" s="41"/>
      <c r="DK302" s="23" t="str">
        <f>IF($F302="","",IF(OR(AND($CC302&lt;&gt;"",$CC302&lt;&gt;$H302),AND($CE302&lt;&gt;"",$CE302&lt;&gt;$J302),AND($CG302&lt;&gt;"",$CG302&lt;&gt;$L302),AND($CI302&lt;&gt;"",$CI302&lt;&gt;$N302),AND($CK302&lt;&gt;"",$CK302&lt;&gt;$P302),AND($CM302&lt;&gt;"",$CM302&lt;&gt;$R302),AND($CO302&lt;&gt;"",$CO302&lt;&gt;$T302),AND($CQ302&lt;&gt;"",$CQ302&lt;&gt;$V302),AND($CS302&lt;&gt;"",$CS302&lt;&gt;$X302),AND($CU302&lt;&gt;"",$CU302&lt;&gt;$Z302),AND($CW302&lt;&gt;"",$CW302&lt;&gt;$AB302),AND($CY302&lt;&gt;"",$CY302&lt;&gt;$AD302),AND($DA302&lt;&gt;"",$DA302&lt;&gt;$AF302),AND($DC302&lt;&gt;"",$DC302&lt;&gt;$AH302),AND($DE302&lt;&gt;"",$DE302&lt;&gt;$AJ302),AND($DG302&lt;&gt;"",$DG302&lt;&gt;$AL302),AND($DI302&lt;&gt;"",$DI302&lt;&gt;$AN302)),"Score changed",IF(OR(AND($CD302&lt;&gt;"",$CD302&lt;&gt;$I302),AND($CF302&lt;&gt;"",$CF302&lt;&gt;$K302),AND($CH302&lt;&gt;"",$CH302&lt;&gt;$M302),AND($CJ302&lt;&gt;"",$CJ302&lt;&gt;$O302),AND($CL302&lt;&gt;"",$CL302&lt;&gt;$Q302),AND($CN302&lt;&gt;"",$CN302&lt;&gt;$S302),AND($CP302&lt;&gt;"",$CP302&lt;&gt;$U302),AND($CR302&lt;&gt;"",$CR302&lt;&gt;$W302),AND($CT302&lt;&gt;"",$CT302&lt;&gt;$Y302),AND($CV302&lt;&gt;"",$CV302&lt;&gt;$AA302),AND($CX302&lt;&gt;"",$CX302&lt;&gt;$AC302),AND($CZ302&lt;&gt;"",$CZ302&lt;&gt;$AE302),AND($DB302&lt;&gt;"",$DB302&lt;&gt;$AG302),AND($DD302&lt;&gt;"",$DD302&lt;&gt;$AI302),AND($DF302&lt;&gt;"",$DF302&lt;&gt;$AK302),AND($DH302&lt;&gt;"",$DH302&lt;&gt;$AM302),AND($DJ302&lt;&gt;"",$DJ302&lt;&gt;$AO302)),"Rewrite only","No change entered")))</f>
        <v/>
      </c>
    </row>
    <row r="303" spans="1:115" ht="15" customHeight="1">
      <c r="A303" s="78" t="str">
        <f>IF($F303="","",IFERROR(INDEX([1]Raw_Data!$A:$A,MATCH($F303,[1]Raw_Data!$F:$F,0)),""))</f>
        <v/>
      </c>
      <c r="B303" s="79" t="str">
        <f>IF($F303="","",IFERROR(INDEX([1]Raw_Data!$B:$B,MATCH($F303,[1]Raw_Data!$F:$F,0)),""))</f>
        <v/>
      </c>
      <c r="C303" s="80" t="str">
        <f>IF($F303="","",IFERROR(INDEX([1]Raw_Data!$C:$C,MATCH($F303,[1]Raw_Data!$F:$F,0)),""))</f>
        <v/>
      </c>
      <c r="D303" s="81" t="str">
        <f>IF($F303="","",IFERROR(INDEX([1]Raw_Data!$D:$D,MATCH($F303,[1]Raw_Data!$F:$F,0)),""))</f>
        <v/>
      </c>
      <c r="E303" s="81" t="str">
        <f>IF($F303="","",IFERROR(INDEX([1]Raw_Data!$E:$E,MATCH($F303,[1]Raw_Data!$F:$F,0)),""))</f>
        <v/>
      </c>
      <c r="F303" s="82"/>
      <c r="G303" s="79" t="str">
        <f>IF($F303="","",IFERROR(INDEX([1]Raw_Data!$G:$G,MATCH($F303,[1]Raw_Data!$F:$F,0)),""))</f>
        <v/>
      </c>
      <c r="H303" s="83" t="str">
        <f>IF($F303="","",IFERROR(INDEX([1]Raw_Data!$H:$H,MATCH($F303,[1]Raw_Data!$F:$F,0)),""))</f>
        <v/>
      </c>
      <c r="I303" s="36" t="str">
        <f>IF($F303="","",IFERROR(INDEX([1]Raw_Data!$I:$I,MATCH($F303,[1]Raw_Data!$F:$F,0)),""))</f>
        <v/>
      </c>
      <c r="J303" s="83" t="str">
        <f>IF($F303="","",IFERROR(INDEX([1]Raw_Data!$J:$J,MATCH($F303,[1]Raw_Data!$F:$F,0)),""))</f>
        <v/>
      </c>
      <c r="K303" s="37" t="str">
        <f>IF($F303="","",IFERROR(INDEX([1]Raw_Data!$K:$K,MATCH($F303,[1]Raw_Data!$F:$F,0)),""))</f>
        <v/>
      </c>
      <c r="L303" s="83" t="str">
        <f>IF($F303="","",IFERROR(INDEX([1]Raw_Data!$L:$L,MATCH($F303,[1]Raw_Data!$F:$F,0)),""))</f>
        <v/>
      </c>
      <c r="M303" s="37" t="str">
        <f>IF($F303="","",IFERROR(INDEX([1]Raw_Data!$M:$M,MATCH($F303,[1]Raw_Data!$F:$F,0)),""))</f>
        <v/>
      </c>
      <c r="N303" s="83" t="str">
        <f>IF($F303="","",IFERROR(INDEX([1]Raw_Data!$N:$N,MATCH($F303,[1]Raw_Data!$F:$F,0)),""))</f>
        <v/>
      </c>
      <c r="O303" s="37" t="str">
        <f>IF($F303="","",IFERROR(INDEX([1]Raw_Data!$O:$O,MATCH($F303,[1]Raw_Data!$F:$F,0)),""))</f>
        <v/>
      </c>
      <c r="P303" s="83" t="str">
        <f>IF($F303="","",IFERROR(INDEX([1]Raw_Data!$P:$P,MATCH($F303,[1]Raw_Data!$F:$F,0)),""))</f>
        <v/>
      </c>
      <c r="Q303" s="37" t="str">
        <f>IF($F303="","",IFERROR(INDEX([1]Raw_Data!$Q:$Q,MATCH($F303,[1]Raw_Data!$F:$F,0)),""))</f>
        <v/>
      </c>
      <c r="R303" s="83" t="str">
        <f>IF($F303="","",IFERROR(INDEX([1]Raw_Data!$R:$R,MATCH($F303,[1]Raw_Data!$F:$F,0)),""))</f>
        <v/>
      </c>
      <c r="S303" s="37" t="str">
        <f>IF($F303="","",IFERROR(INDEX([1]Raw_Data!$S:$S,MATCH($F303,[1]Raw_Data!$F:$F,0)),""))</f>
        <v/>
      </c>
      <c r="T303" s="83" t="str">
        <f>IF($F303="","",IFERROR(INDEX([1]Raw_Data!$T:$T,MATCH($F303,[1]Raw_Data!$F:$F,0)),""))</f>
        <v/>
      </c>
      <c r="U303" s="37" t="str">
        <f>IF($F303="","",IFERROR(INDEX([1]Raw_Data!$U:$U,MATCH($F303,[1]Raw_Data!$F:$F,0)),""))</f>
        <v/>
      </c>
      <c r="V303" s="83" t="str">
        <f>IF($F303="","",IFERROR(INDEX([1]Raw_Data!$V:$V,MATCH($F303,[1]Raw_Data!$F:$F,0)),""))</f>
        <v/>
      </c>
      <c r="W303" s="37" t="str">
        <f>IF($F303="","",IFERROR(INDEX([1]Raw_Data!$W:$W,MATCH($F303,[1]Raw_Data!$F:$F,0)),""))</f>
        <v/>
      </c>
      <c r="X303" s="83" t="str">
        <f>IF($F303="","",IFERROR(INDEX([1]Raw_Data!$X:$X,MATCH($F303,[1]Raw_Data!$F:$F,0)),""))</f>
        <v/>
      </c>
      <c r="Y303" s="37" t="str">
        <f>IF($F303="","",IFERROR(INDEX([1]Raw_Data!$Y:$Y,MATCH($F303,[1]Raw_Data!$F:$F,0)),""))</f>
        <v/>
      </c>
      <c r="Z303" s="83" t="str">
        <f>IF($F303="","",IFERROR(INDEX([1]Raw_Data!$Z:$Z,MATCH($F303,[1]Raw_Data!$F:$F,0)),""))</f>
        <v/>
      </c>
      <c r="AA303" s="37" t="str">
        <f>IF($F303="","",IFERROR(INDEX([1]Raw_Data!$AA:$AA,MATCH($F303,[1]Raw_Data!$F:$F,0)),""))</f>
        <v/>
      </c>
      <c r="AB303" s="83" t="str">
        <f>IF($F303="","",IFERROR(INDEX([1]Raw_Data!$AB:$AB,MATCH($F303,[1]Raw_Data!$F:$F,0)),""))</f>
        <v/>
      </c>
      <c r="AC303" s="37" t="str">
        <f>IF($F303="","",IFERROR(INDEX([1]Raw_Data!$AC:$AC,MATCH($F303,[1]Raw_Data!$F:$F,0)),""))</f>
        <v/>
      </c>
      <c r="AD303" s="83" t="str">
        <f>IF($F303="","",IFERROR(INDEX([1]Raw_Data!$AD:$AD,MATCH($F303,[1]Raw_Data!$F:$F,0)),""))</f>
        <v/>
      </c>
      <c r="AE303" s="37" t="str">
        <f>IF($F303="","",IFERROR(INDEX([1]Raw_Data!$AE:$AE,MATCH($F303,[1]Raw_Data!$F:$F,0)),""))</f>
        <v/>
      </c>
      <c r="AF303" s="83" t="str">
        <f>IF($F303="","",IFERROR(INDEX([1]Raw_Data!$AF:$AF,MATCH($F303,[1]Raw_Data!$F:$F,0)),""))</f>
        <v/>
      </c>
      <c r="AG303" s="37" t="str">
        <f>IF($F303="","",IFERROR(INDEX([1]Raw_Data!$AG:$AG,MATCH($F303,[1]Raw_Data!$F:$F,0)),""))</f>
        <v/>
      </c>
      <c r="AH303" s="83" t="str">
        <f>IF($F303="","",IFERROR(INDEX([1]Raw_Data!$AH:$AH,MATCH($F303,[1]Raw_Data!$F:$F,0)),""))</f>
        <v/>
      </c>
      <c r="AI303" s="37" t="str">
        <f>IF($F303="","",IFERROR(INDEX([1]Raw_Data!$AI:$AI,MATCH($F303,[1]Raw_Data!$F:$F,0)),""))</f>
        <v/>
      </c>
      <c r="AJ303" s="83" t="str">
        <f>IF($F303="","",IFERROR(INDEX([1]Raw_Data!$AJ:$AJ,MATCH($F303,[1]Raw_Data!$F:$F,0)),""))</f>
        <v/>
      </c>
      <c r="AK303" s="37" t="str">
        <f>IF($F303="","",IFERROR(INDEX([1]Raw_Data!$AK:$AK,MATCH($F303,[1]Raw_Data!$F:$F,0)),""))</f>
        <v/>
      </c>
      <c r="AL303" s="83" t="str">
        <f>IF($F303="","",IFERROR(INDEX([1]Raw_Data!$AL:$AL,MATCH($F303,[1]Raw_Data!$F:$F,0)),""))</f>
        <v/>
      </c>
      <c r="AM303" s="37" t="str">
        <f>IF($F303="","",IFERROR(INDEX([1]Raw_Data!$AM:$AM,MATCH($F303,[1]Raw_Data!$F:$F,0)),""))</f>
        <v/>
      </c>
      <c r="AN303" s="83" t="str">
        <f>IF($F303="","",IFERROR(INDEX([1]Raw_Data!$AN:$AN,MATCH($F303,[1]Raw_Data!$F:$F,0)),""))</f>
        <v/>
      </c>
      <c r="AO303" s="37" t="str">
        <f>IF($F303="","",IFERROR(INDEX([1]Raw_Data!$AO:$AO,MATCH($F303,[1]Raw_Data!$F:$F,0)),""))</f>
        <v/>
      </c>
      <c r="AP303" s="83" t="str">
        <f>IF($F303="","",IFERROR(INDEX([1]Raw_Data!$AP:$AP,MATCH($F303,[1]Raw_Data!$F:$F,0)),""))</f>
        <v/>
      </c>
      <c r="AQ303" s="37" t="str">
        <f>IF($F303="","",IFERROR(INDEX([1]Raw_Data!$AQ:$AQ,MATCH($F303,[1]Raw_Data!$F:$F,0)),""))</f>
        <v/>
      </c>
      <c r="AR303" s="83"/>
      <c r="AS303" s="84" t="str">
        <f>IF($F303="","",SUM(IF($CC303="",$H303,$CC303),IF($CE303="",$J303,$CE303),IF($CG303="",$L303,$CG303),IF($CI303="",$N303,$CI303),IF($CK303="",$P303,$CK303),IF($CM303="",$R303,$CM303),IF($CO303="",$T303,$CO303),IF($CQ303="",$V303,$CQ303),IF($CS303="",$X303,$CS303),IF($CU303="",$Z303,$CU303),IF($CW303="",$AB303,$CW303),IF($CY303="",$AD303,$CY303),IF($DA303="",$AF303,$DA303),IF($DC303="",$AH303,$DC303),IF($DE303="",$AJ303,$DE303),IF($DG303="",$AL303,$DG303),IF($DI303="",$AN303,$DI303)))</f>
        <v/>
      </c>
      <c r="AT303" s="80" t="str">
        <f t="shared" si="48"/>
        <v/>
      </c>
      <c r="AU303" s="79" t="str">
        <f t="shared" si="49"/>
        <v/>
      </c>
      <c r="AV303" s="80" t="str">
        <f t="shared" si="50"/>
        <v/>
      </c>
      <c r="AW303" s="80" t="str">
        <f t="shared" si="51"/>
        <v/>
      </c>
      <c r="AX303" s="79" t="str">
        <f t="shared" si="52"/>
        <v/>
      </c>
      <c r="AY303" s="79" t="str">
        <f>IF(B303="","",COUNTIFS($B$5:B303,B303,$AT$5:AT303,AT303))</f>
        <v/>
      </c>
      <c r="AZ303" s="79" t="str">
        <f>IF(B303="","",COUNTIFS($B$5:B303,B303,$AV$5:AV303,AV303))</f>
        <v/>
      </c>
      <c r="BA303" s="79" t="str">
        <f t="shared" si="53"/>
        <v/>
      </c>
      <c r="BB303" s="79" t="str">
        <f t="shared" si="54"/>
        <v/>
      </c>
      <c r="BC303" s="79">
        <f t="shared" si="55"/>
        <v>0</v>
      </c>
      <c r="BD303" s="40" t="str">
        <f t="shared" si="56"/>
        <v/>
      </c>
      <c r="BE303" s="11" t="str">
        <f>IF($F303="","","REV"&amp;COUNTIF($F$5:F303,$F303))</f>
        <v/>
      </c>
      <c r="BF303" s="23"/>
      <c r="BG303" s="23"/>
      <c r="BH303" s="40" t="str">
        <f t="shared" si="57"/>
        <v/>
      </c>
      <c r="BI303" s="40" t="str">
        <f t="shared" si="58"/>
        <v/>
      </c>
      <c r="BJ303" s="41"/>
      <c r="BK303" s="41"/>
      <c r="BL303" s="41"/>
      <c r="BM303" s="41"/>
      <c r="BN303" s="41"/>
      <c r="BO303" s="41"/>
      <c r="BP303" s="41"/>
      <c r="BQ303" s="41"/>
      <c r="BR303" s="41"/>
      <c r="BS303" s="41"/>
      <c r="BT303" s="41"/>
      <c r="BU303" s="41"/>
      <c r="BV303" s="41"/>
      <c r="BW303" s="41"/>
      <c r="BX303" s="41"/>
      <c r="BY303" s="41"/>
      <c r="BZ303" s="41"/>
      <c r="CA303" s="40" t="str">
        <f t="shared" si="59"/>
        <v/>
      </c>
      <c r="CC303" s="82"/>
      <c r="CD303" s="41"/>
      <c r="CE303" s="82"/>
      <c r="CF303" s="41"/>
      <c r="CG303" s="82"/>
      <c r="CH303" s="41"/>
      <c r="CI303" s="82"/>
      <c r="CJ303" s="41"/>
      <c r="CK303" s="82"/>
      <c r="CL303" s="41"/>
      <c r="CM303" s="82"/>
      <c r="CN303" s="41"/>
      <c r="CO303" s="82"/>
      <c r="CP303" s="41"/>
      <c r="CQ303" s="82"/>
      <c r="CR303" s="41"/>
      <c r="CS303" s="82"/>
      <c r="CT303" s="41"/>
      <c r="CU303" s="82"/>
      <c r="CV303" s="41"/>
      <c r="CW303" s="82"/>
      <c r="CX303" s="41"/>
      <c r="CY303" s="82"/>
      <c r="CZ303" s="41"/>
      <c r="DA303" s="82"/>
      <c r="DB303" s="41"/>
      <c r="DC303" s="82"/>
      <c r="DD303" s="41"/>
      <c r="DE303" s="82"/>
      <c r="DF303" s="41"/>
      <c r="DG303" s="82"/>
      <c r="DH303" s="41"/>
      <c r="DI303" s="82"/>
      <c r="DJ303" s="41"/>
      <c r="DK303" s="23" t="str">
        <f>IF($F303="","",IF(OR(AND($CC303&lt;&gt;"",$CC303&lt;&gt;$H303),AND($CE303&lt;&gt;"",$CE303&lt;&gt;$J303),AND($CG303&lt;&gt;"",$CG303&lt;&gt;$L303),AND($CI303&lt;&gt;"",$CI303&lt;&gt;$N303),AND($CK303&lt;&gt;"",$CK303&lt;&gt;$P303),AND($CM303&lt;&gt;"",$CM303&lt;&gt;$R303),AND($CO303&lt;&gt;"",$CO303&lt;&gt;$T303),AND($CQ303&lt;&gt;"",$CQ303&lt;&gt;$V303),AND($CS303&lt;&gt;"",$CS303&lt;&gt;$X303),AND($CU303&lt;&gt;"",$CU303&lt;&gt;$Z303),AND($CW303&lt;&gt;"",$CW303&lt;&gt;$AB303),AND($CY303&lt;&gt;"",$CY303&lt;&gt;$AD303),AND($DA303&lt;&gt;"",$DA303&lt;&gt;$AF303),AND($DC303&lt;&gt;"",$DC303&lt;&gt;$AH303),AND($DE303&lt;&gt;"",$DE303&lt;&gt;$AJ303),AND($DG303&lt;&gt;"",$DG303&lt;&gt;$AL303),AND($DI303&lt;&gt;"",$DI303&lt;&gt;$AN303)),"Score changed",IF(OR(AND($CD303&lt;&gt;"",$CD303&lt;&gt;$I303),AND($CF303&lt;&gt;"",$CF303&lt;&gt;$K303),AND($CH303&lt;&gt;"",$CH303&lt;&gt;$M303),AND($CJ303&lt;&gt;"",$CJ303&lt;&gt;$O303),AND($CL303&lt;&gt;"",$CL303&lt;&gt;$Q303),AND($CN303&lt;&gt;"",$CN303&lt;&gt;$S303),AND($CP303&lt;&gt;"",$CP303&lt;&gt;$U303),AND($CR303&lt;&gt;"",$CR303&lt;&gt;$W303),AND($CT303&lt;&gt;"",$CT303&lt;&gt;$Y303),AND($CV303&lt;&gt;"",$CV303&lt;&gt;$AA303),AND($CX303&lt;&gt;"",$CX303&lt;&gt;$AC303),AND($CZ303&lt;&gt;"",$CZ303&lt;&gt;$AE303),AND($DB303&lt;&gt;"",$DB303&lt;&gt;$AG303),AND($DD303&lt;&gt;"",$DD303&lt;&gt;$AI303),AND($DF303&lt;&gt;"",$DF303&lt;&gt;$AK303),AND($DH303&lt;&gt;"",$DH303&lt;&gt;$AM303),AND($DJ303&lt;&gt;"",$DJ303&lt;&gt;$AO303)),"Rewrite only","No change entered")))</f>
        <v/>
      </c>
    </row>
    <row r="304" spans="1:115" ht="15" customHeight="1">
      <c r="A304" s="78" t="str">
        <f>IF($F304="","",IFERROR(INDEX([1]Raw_Data!$A:$A,MATCH($F304,[1]Raw_Data!$F:$F,0)),""))</f>
        <v/>
      </c>
      <c r="B304" s="79" t="str">
        <f>IF($F304="","",IFERROR(INDEX([1]Raw_Data!$B:$B,MATCH($F304,[1]Raw_Data!$F:$F,0)),""))</f>
        <v/>
      </c>
      <c r="C304" s="80" t="str">
        <f>IF($F304="","",IFERROR(INDEX([1]Raw_Data!$C:$C,MATCH($F304,[1]Raw_Data!$F:$F,0)),""))</f>
        <v/>
      </c>
      <c r="D304" s="81" t="str">
        <f>IF($F304="","",IFERROR(INDEX([1]Raw_Data!$D:$D,MATCH($F304,[1]Raw_Data!$F:$F,0)),""))</f>
        <v/>
      </c>
      <c r="E304" s="81" t="str">
        <f>IF($F304="","",IFERROR(INDEX([1]Raw_Data!$E:$E,MATCH($F304,[1]Raw_Data!$F:$F,0)),""))</f>
        <v/>
      </c>
      <c r="F304" s="82"/>
      <c r="G304" s="79" t="str">
        <f>IF($F304="","",IFERROR(INDEX([1]Raw_Data!$G:$G,MATCH($F304,[1]Raw_Data!$F:$F,0)),""))</f>
        <v/>
      </c>
      <c r="H304" s="83" t="str">
        <f>IF($F304="","",IFERROR(INDEX([1]Raw_Data!$H:$H,MATCH($F304,[1]Raw_Data!$F:$F,0)),""))</f>
        <v/>
      </c>
      <c r="I304" s="36" t="str">
        <f>IF($F304="","",IFERROR(INDEX([1]Raw_Data!$I:$I,MATCH($F304,[1]Raw_Data!$F:$F,0)),""))</f>
        <v/>
      </c>
      <c r="J304" s="83" t="str">
        <f>IF($F304="","",IFERROR(INDEX([1]Raw_Data!$J:$J,MATCH($F304,[1]Raw_Data!$F:$F,0)),""))</f>
        <v/>
      </c>
      <c r="K304" s="37" t="str">
        <f>IF($F304="","",IFERROR(INDEX([1]Raw_Data!$K:$K,MATCH($F304,[1]Raw_Data!$F:$F,0)),""))</f>
        <v/>
      </c>
      <c r="L304" s="83" t="str">
        <f>IF($F304="","",IFERROR(INDEX([1]Raw_Data!$L:$L,MATCH($F304,[1]Raw_Data!$F:$F,0)),""))</f>
        <v/>
      </c>
      <c r="M304" s="37" t="str">
        <f>IF($F304="","",IFERROR(INDEX([1]Raw_Data!$M:$M,MATCH($F304,[1]Raw_Data!$F:$F,0)),""))</f>
        <v/>
      </c>
      <c r="N304" s="83" t="str">
        <f>IF($F304="","",IFERROR(INDEX([1]Raw_Data!$N:$N,MATCH($F304,[1]Raw_Data!$F:$F,0)),""))</f>
        <v/>
      </c>
      <c r="O304" s="37" t="str">
        <f>IF($F304="","",IFERROR(INDEX([1]Raw_Data!$O:$O,MATCH($F304,[1]Raw_Data!$F:$F,0)),""))</f>
        <v/>
      </c>
      <c r="P304" s="83" t="str">
        <f>IF($F304="","",IFERROR(INDEX([1]Raw_Data!$P:$P,MATCH($F304,[1]Raw_Data!$F:$F,0)),""))</f>
        <v/>
      </c>
      <c r="Q304" s="37" t="str">
        <f>IF($F304="","",IFERROR(INDEX([1]Raw_Data!$Q:$Q,MATCH($F304,[1]Raw_Data!$F:$F,0)),""))</f>
        <v/>
      </c>
      <c r="R304" s="83" t="str">
        <f>IF($F304="","",IFERROR(INDEX([1]Raw_Data!$R:$R,MATCH($F304,[1]Raw_Data!$F:$F,0)),""))</f>
        <v/>
      </c>
      <c r="S304" s="37" t="str">
        <f>IF($F304="","",IFERROR(INDEX([1]Raw_Data!$S:$S,MATCH($F304,[1]Raw_Data!$F:$F,0)),""))</f>
        <v/>
      </c>
      <c r="T304" s="83" t="str">
        <f>IF($F304="","",IFERROR(INDEX([1]Raw_Data!$T:$T,MATCH($F304,[1]Raw_Data!$F:$F,0)),""))</f>
        <v/>
      </c>
      <c r="U304" s="37" t="str">
        <f>IF($F304="","",IFERROR(INDEX([1]Raw_Data!$U:$U,MATCH($F304,[1]Raw_Data!$F:$F,0)),""))</f>
        <v/>
      </c>
      <c r="V304" s="83" t="str">
        <f>IF($F304="","",IFERROR(INDEX([1]Raw_Data!$V:$V,MATCH($F304,[1]Raw_Data!$F:$F,0)),""))</f>
        <v/>
      </c>
      <c r="W304" s="37" t="str">
        <f>IF($F304="","",IFERROR(INDEX([1]Raw_Data!$W:$W,MATCH($F304,[1]Raw_Data!$F:$F,0)),""))</f>
        <v/>
      </c>
      <c r="X304" s="83" t="str">
        <f>IF($F304="","",IFERROR(INDEX([1]Raw_Data!$X:$X,MATCH($F304,[1]Raw_Data!$F:$F,0)),""))</f>
        <v/>
      </c>
      <c r="Y304" s="37" t="str">
        <f>IF($F304="","",IFERROR(INDEX([1]Raw_Data!$Y:$Y,MATCH($F304,[1]Raw_Data!$F:$F,0)),""))</f>
        <v/>
      </c>
      <c r="Z304" s="83" t="str">
        <f>IF($F304="","",IFERROR(INDEX([1]Raw_Data!$Z:$Z,MATCH($F304,[1]Raw_Data!$F:$F,0)),""))</f>
        <v/>
      </c>
      <c r="AA304" s="37" t="str">
        <f>IF($F304="","",IFERROR(INDEX([1]Raw_Data!$AA:$AA,MATCH($F304,[1]Raw_Data!$F:$F,0)),""))</f>
        <v/>
      </c>
      <c r="AB304" s="83" t="str">
        <f>IF($F304="","",IFERROR(INDEX([1]Raw_Data!$AB:$AB,MATCH($F304,[1]Raw_Data!$F:$F,0)),""))</f>
        <v/>
      </c>
      <c r="AC304" s="37" t="str">
        <f>IF($F304="","",IFERROR(INDEX([1]Raw_Data!$AC:$AC,MATCH($F304,[1]Raw_Data!$F:$F,0)),""))</f>
        <v/>
      </c>
      <c r="AD304" s="83" t="str">
        <f>IF($F304="","",IFERROR(INDEX([1]Raw_Data!$AD:$AD,MATCH($F304,[1]Raw_Data!$F:$F,0)),""))</f>
        <v/>
      </c>
      <c r="AE304" s="37" t="str">
        <f>IF($F304="","",IFERROR(INDEX([1]Raw_Data!$AE:$AE,MATCH($F304,[1]Raw_Data!$F:$F,0)),""))</f>
        <v/>
      </c>
      <c r="AF304" s="83" t="str">
        <f>IF($F304="","",IFERROR(INDEX([1]Raw_Data!$AF:$AF,MATCH($F304,[1]Raw_Data!$F:$F,0)),""))</f>
        <v/>
      </c>
      <c r="AG304" s="37" t="str">
        <f>IF($F304="","",IFERROR(INDEX([1]Raw_Data!$AG:$AG,MATCH($F304,[1]Raw_Data!$F:$F,0)),""))</f>
        <v/>
      </c>
      <c r="AH304" s="83" t="str">
        <f>IF($F304="","",IFERROR(INDEX([1]Raw_Data!$AH:$AH,MATCH($F304,[1]Raw_Data!$F:$F,0)),""))</f>
        <v/>
      </c>
      <c r="AI304" s="37" t="str">
        <f>IF($F304="","",IFERROR(INDEX([1]Raw_Data!$AI:$AI,MATCH($F304,[1]Raw_Data!$F:$F,0)),""))</f>
        <v/>
      </c>
      <c r="AJ304" s="83" t="str">
        <f>IF($F304="","",IFERROR(INDEX([1]Raw_Data!$AJ:$AJ,MATCH($F304,[1]Raw_Data!$F:$F,0)),""))</f>
        <v/>
      </c>
      <c r="AK304" s="37" t="str">
        <f>IF($F304="","",IFERROR(INDEX([1]Raw_Data!$AK:$AK,MATCH($F304,[1]Raw_Data!$F:$F,0)),""))</f>
        <v/>
      </c>
      <c r="AL304" s="83" t="str">
        <f>IF($F304="","",IFERROR(INDEX([1]Raw_Data!$AL:$AL,MATCH($F304,[1]Raw_Data!$F:$F,0)),""))</f>
        <v/>
      </c>
      <c r="AM304" s="37" t="str">
        <f>IF($F304="","",IFERROR(INDEX([1]Raw_Data!$AM:$AM,MATCH($F304,[1]Raw_Data!$F:$F,0)),""))</f>
        <v/>
      </c>
      <c r="AN304" s="83" t="str">
        <f>IF($F304="","",IFERROR(INDEX([1]Raw_Data!$AN:$AN,MATCH($F304,[1]Raw_Data!$F:$F,0)),""))</f>
        <v/>
      </c>
      <c r="AO304" s="37" t="str">
        <f>IF($F304="","",IFERROR(INDEX([1]Raw_Data!$AO:$AO,MATCH($F304,[1]Raw_Data!$F:$F,0)),""))</f>
        <v/>
      </c>
      <c r="AP304" s="83" t="str">
        <f>IF($F304="","",IFERROR(INDEX([1]Raw_Data!$AP:$AP,MATCH($F304,[1]Raw_Data!$F:$F,0)),""))</f>
        <v/>
      </c>
      <c r="AQ304" s="37" t="str">
        <f>IF($F304="","",IFERROR(INDEX([1]Raw_Data!$AQ:$AQ,MATCH($F304,[1]Raw_Data!$F:$F,0)),""))</f>
        <v/>
      </c>
      <c r="AR304" s="83"/>
      <c r="AS304" s="84" t="str">
        <f>IF($F304="","",SUM(IF($CC304="",$H304,$CC304),IF($CE304="",$J304,$CE304),IF($CG304="",$L304,$CG304),IF($CI304="",$N304,$CI304),IF($CK304="",$P304,$CK304),IF($CM304="",$R304,$CM304),IF($CO304="",$T304,$CO304),IF($CQ304="",$V304,$CQ304),IF($CS304="",$X304,$CS304),IF($CU304="",$Z304,$CU304),IF($CW304="",$AB304,$CW304),IF($CY304="",$AD304,$CY304),IF($DA304="",$AF304,$DA304),IF($DC304="",$AH304,$DC304),IF($DE304="",$AJ304,$DE304),IF($DG304="",$AL304,$DG304),IF($DI304="",$AN304,$DI304)))</f>
        <v/>
      </c>
      <c r="AT304" s="80" t="str">
        <f t="shared" si="48"/>
        <v/>
      </c>
      <c r="AU304" s="79" t="str">
        <f t="shared" si="49"/>
        <v/>
      </c>
      <c r="AV304" s="80" t="str">
        <f t="shared" si="50"/>
        <v/>
      </c>
      <c r="AW304" s="80" t="str">
        <f t="shared" si="51"/>
        <v/>
      </c>
      <c r="AX304" s="79" t="str">
        <f t="shared" si="52"/>
        <v/>
      </c>
      <c r="AY304" s="79" t="str">
        <f>IF(B304="","",COUNTIFS($B$5:B304,B304,$AT$5:AT304,AT304))</f>
        <v/>
      </c>
      <c r="AZ304" s="79" t="str">
        <f>IF(B304="","",COUNTIFS($B$5:B304,B304,$AV$5:AV304,AV304))</f>
        <v/>
      </c>
      <c r="BA304" s="79" t="str">
        <f t="shared" si="53"/>
        <v/>
      </c>
      <c r="BB304" s="79" t="str">
        <f t="shared" si="54"/>
        <v/>
      </c>
      <c r="BC304" s="79">
        <f t="shared" si="55"/>
        <v>0</v>
      </c>
      <c r="BD304" s="40" t="str">
        <f t="shared" si="56"/>
        <v/>
      </c>
      <c r="BE304" s="11" t="str">
        <f>IF($F304="","","REV"&amp;COUNTIF($F$5:F304,$F304))</f>
        <v/>
      </c>
      <c r="BF304" s="23"/>
      <c r="BG304" s="23"/>
      <c r="BH304" s="40" t="str">
        <f t="shared" si="57"/>
        <v/>
      </c>
      <c r="BI304" s="40" t="str">
        <f t="shared" si="58"/>
        <v/>
      </c>
      <c r="BJ304" s="41"/>
      <c r="BK304" s="41"/>
      <c r="BL304" s="41"/>
      <c r="BM304" s="41"/>
      <c r="BN304" s="41"/>
      <c r="BO304" s="41"/>
      <c r="BP304" s="41"/>
      <c r="BQ304" s="41"/>
      <c r="BR304" s="41"/>
      <c r="BS304" s="41"/>
      <c r="BT304" s="41"/>
      <c r="BU304" s="41"/>
      <c r="BV304" s="41"/>
      <c r="BW304" s="41"/>
      <c r="BX304" s="41"/>
      <c r="BY304" s="41"/>
      <c r="BZ304" s="41"/>
      <c r="CA304" s="40" t="str">
        <f t="shared" si="59"/>
        <v/>
      </c>
      <c r="CC304" s="82"/>
      <c r="CD304" s="41"/>
      <c r="CE304" s="82"/>
      <c r="CF304" s="41"/>
      <c r="CG304" s="82"/>
      <c r="CH304" s="41"/>
      <c r="CI304" s="82"/>
      <c r="CJ304" s="41"/>
      <c r="CK304" s="82"/>
      <c r="CL304" s="41"/>
      <c r="CM304" s="82"/>
      <c r="CN304" s="41"/>
      <c r="CO304" s="82"/>
      <c r="CP304" s="41"/>
      <c r="CQ304" s="82"/>
      <c r="CR304" s="41"/>
      <c r="CS304" s="82"/>
      <c r="CT304" s="41"/>
      <c r="CU304" s="82"/>
      <c r="CV304" s="41"/>
      <c r="CW304" s="82"/>
      <c r="CX304" s="41"/>
      <c r="CY304" s="82"/>
      <c r="CZ304" s="41"/>
      <c r="DA304" s="82"/>
      <c r="DB304" s="41"/>
      <c r="DC304" s="82"/>
      <c r="DD304" s="41"/>
      <c r="DE304" s="82"/>
      <c r="DF304" s="41"/>
      <c r="DG304" s="82"/>
      <c r="DH304" s="41"/>
      <c r="DI304" s="82"/>
      <c r="DJ304" s="41"/>
      <c r="DK304" s="23" t="str">
        <f>IF($F304="","",IF(OR(AND($CC304&lt;&gt;"",$CC304&lt;&gt;$H304),AND($CE304&lt;&gt;"",$CE304&lt;&gt;$J304),AND($CG304&lt;&gt;"",$CG304&lt;&gt;$L304),AND($CI304&lt;&gt;"",$CI304&lt;&gt;$N304),AND($CK304&lt;&gt;"",$CK304&lt;&gt;$P304),AND($CM304&lt;&gt;"",$CM304&lt;&gt;$R304),AND($CO304&lt;&gt;"",$CO304&lt;&gt;$T304),AND($CQ304&lt;&gt;"",$CQ304&lt;&gt;$V304),AND($CS304&lt;&gt;"",$CS304&lt;&gt;$X304),AND($CU304&lt;&gt;"",$CU304&lt;&gt;$Z304),AND($CW304&lt;&gt;"",$CW304&lt;&gt;$AB304),AND($CY304&lt;&gt;"",$CY304&lt;&gt;$AD304),AND($DA304&lt;&gt;"",$DA304&lt;&gt;$AF304),AND($DC304&lt;&gt;"",$DC304&lt;&gt;$AH304),AND($DE304&lt;&gt;"",$DE304&lt;&gt;$AJ304),AND($DG304&lt;&gt;"",$DG304&lt;&gt;$AL304),AND($DI304&lt;&gt;"",$DI304&lt;&gt;$AN304)),"Score changed",IF(OR(AND($CD304&lt;&gt;"",$CD304&lt;&gt;$I304),AND($CF304&lt;&gt;"",$CF304&lt;&gt;$K304),AND($CH304&lt;&gt;"",$CH304&lt;&gt;$M304),AND($CJ304&lt;&gt;"",$CJ304&lt;&gt;$O304),AND($CL304&lt;&gt;"",$CL304&lt;&gt;$Q304),AND($CN304&lt;&gt;"",$CN304&lt;&gt;$S304),AND($CP304&lt;&gt;"",$CP304&lt;&gt;$U304),AND($CR304&lt;&gt;"",$CR304&lt;&gt;$W304),AND($CT304&lt;&gt;"",$CT304&lt;&gt;$Y304),AND($CV304&lt;&gt;"",$CV304&lt;&gt;$AA304),AND($CX304&lt;&gt;"",$CX304&lt;&gt;$AC304),AND($CZ304&lt;&gt;"",$CZ304&lt;&gt;$AE304),AND($DB304&lt;&gt;"",$DB304&lt;&gt;$AG304),AND($DD304&lt;&gt;"",$DD304&lt;&gt;$AI304),AND($DF304&lt;&gt;"",$DF304&lt;&gt;$AK304),AND($DH304&lt;&gt;"",$DH304&lt;&gt;$AM304),AND($DJ304&lt;&gt;"",$DJ304&lt;&gt;$AO304)),"Rewrite only","No change entered")))</f>
        <v/>
      </c>
    </row>
    <row r="305" spans="1:115" ht="15" customHeight="1">
      <c r="A305" s="78" t="str">
        <f>IF($F305="","",IFERROR(INDEX([1]Raw_Data!$A:$A,MATCH($F305,[1]Raw_Data!$F:$F,0)),""))</f>
        <v/>
      </c>
      <c r="B305" s="79" t="str">
        <f>IF($F305="","",IFERROR(INDEX([1]Raw_Data!$B:$B,MATCH($F305,[1]Raw_Data!$F:$F,0)),""))</f>
        <v/>
      </c>
      <c r="C305" s="80" t="str">
        <f>IF($F305="","",IFERROR(INDEX([1]Raw_Data!$C:$C,MATCH($F305,[1]Raw_Data!$F:$F,0)),""))</f>
        <v/>
      </c>
      <c r="D305" s="81" t="str">
        <f>IF($F305="","",IFERROR(INDEX([1]Raw_Data!$D:$D,MATCH($F305,[1]Raw_Data!$F:$F,0)),""))</f>
        <v/>
      </c>
      <c r="E305" s="81" t="str">
        <f>IF($F305="","",IFERROR(INDEX([1]Raw_Data!$E:$E,MATCH($F305,[1]Raw_Data!$F:$F,0)),""))</f>
        <v/>
      </c>
      <c r="F305" s="82"/>
      <c r="G305" s="79" t="str">
        <f>IF($F305="","",IFERROR(INDEX([1]Raw_Data!$G:$G,MATCH($F305,[1]Raw_Data!$F:$F,0)),""))</f>
        <v/>
      </c>
      <c r="H305" s="83" t="str">
        <f>IF($F305="","",IFERROR(INDEX([1]Raw_Data!$H:$H,MATCH($F305,[1]Raw_Data!$F:$F,0)),""))</f>
        <v/>
      </c>
      <c r="I305" s="36" t="str">
        <f>IF($F305="","",IFERROR(INDEX([1]Raw_Data!$I:$I,MATCH($F305,[1]Raw_Data!$F:$F,0)),""))</f>
        <v/>
      </c>
      <c r="J305" s="83" t="str">
        <f>IF($F305="","",IFERROR(INDEX([1]Raw_Data!$J:$J,MATCH($F305,[1]Raw_Data!$F:$F,0)),""))</f>
        <v/>
      </c>
      <c r="K305" s="37" t="str">
        <f>IF($F305="","",IFERROR(INDEX([1]Raw_Data!$K:$K,MATCH($F305,[1]Raw_Data!$F:$F,0)),""))</f>
        <v/>
      </c>
      <c r="L305" s="83" t="str">
        <f>IF($F305="","",IFERROR(INDEX([1]Raw_Data!$L:$L,MATCH($F305,[1]Raw_Data!$F:$F,0)),""))</f>
        <v/>
      </c>
      <c r="M305" s="37" t="str">
        <f>IF($F305="","",IFERROR(INDEX([1]Raw_Data!$M:$M,MATCH($F305,[1]Raw_Data!$F:$F,0)),""))</f>
        <v/>
      </c>
      <c r="N305" s="83" t="str">
        <f>IF($F305="","",IFERROR(INDEX([1]Raw_Data!$N:$N,MATCH($F305,[1]Raw_Data!$F:$F,0)),""))</f>
        <v/>
      </c>
      <c r="O305" s="37" t="str">
        <f>IF($F305="","",IFERROR(INDEX([1]Raw_Data!$O:$O,MATCH($F305,[1]Raw_Data!$F:$F,0)),""))</f>
        <v/>
      </c>
      <c r="P305" s="83" t="str">
        <f>IF($F305="","",IFERROR(INDEX([1]Raw_Data!$P:$P,MATCH($F305,[1]Raw_Data!$F:$F,0)),""))</f>
        <v/>
      </c>
      <c r="Q305" s="37" t="str">
        <f>IF($F305="","",IFERROR(INDEX([1]Raw_Data!$Q:$Q,MATCH($F305,[1]Raw_Data!$F:$F,0)),""))</f>
        <v/>
      </c>
      <c r="R305" s="83" t="str">
        <f>IF($F305="","",IFERROR(INDEX([1]Raw_Data!$R:$R,MATCH($F305,[1]Raw_Data!$F:$F,0)),""))</f>
        <v/>
      </c>
      <c r="S305" s="37" t="str">
        <f>IF($F305="","",IFERROR(INDEX([1]Raw_Data!$S:$S,MATCH($F305,[1]Raw_Data!$F:$F,0)),""))</f>
        <v/>
      </c>
      <c r="T305" s="83" t="str">
        <f>IF($F305="","",IFERROR(INDEX([1]Raw_Data!$T:$T,MATCH($F305,[1]Raw_Data!$F:$F,0)),""))</f>
        <v/>
      </c>
      <c r="U305" s="37" t="str">
        <f>IF($F305="","",IFERROR(INDEX([1]Raw_Data!$U:$U,MATCH($F305,[1]Raw_Data!$F:$F,0)),""))</f>
        <v/>
      </c>
      <c r="V305" s="83" t="str">
        <f>IF($F305="","",IFERROR(INDEX([1]Raw_Data!$V:$V,MATCH($F305,[1]Raw_Data!$F:$F,0)),""))</f>
        <v/>
      </c>
      <c r="W305" s="37" t="str">
        <f>IF($F305="","",IFERROR(INDEX([1]Raw_Data!$W:$W,MATCH($F305,[1]Raw_Data!$F:$F,0)),""))</f>
        <v/>
      </c>
      <c r="X305" s="83" t="str">
        <f>IF($F305="","",IFERROR(INDEX([1]Raw_Data!$X:$X,MATCH($F305,[1]Raw_Data!$F:$F,0)),""))</f>
        <v/>
      </c>
      <c r="Y305" s="37" t="str">
        <f>IF($F305="","",IFERROR(INDEX([1]Raw_Data!$Y:$Y,MATCH($F305,[1]Raw_Data!$F:$F,0)),""))</f>
        <v/>
      </c>
      <c r="Z305" s="83" t="str">
        <f>IF($F305="","",IFERROR(INDEX([1]Raw_Data!$Z:$Z,MATCH($F305,[1]Raw_Data!$F:$F,0)),""))</f>
        <v/>
      </c>
      <c r="AA305" s="37" t="str">
        <f>IF($F305="","",IFERROR(INDEX([1]Raw_Data!$AA:$AA,MATCH($F305,[1]Raw_Data!$F:$F,0)),""))</f>
        <v/>
      </c>
      <c r="AB305" s="83" t="str">
        <f>IF($F305="","",IFERROR(INDEX([1]Raw_Data!$AB:$AB,MATCH($F305,[1]Raw_Data!$F:$F,0)),""))</f>
        <v/>
      </c>
      <c r="AC305" s="37" t="str">
        <f>IF($F305="","",IFERROR(INDEX([1]Raw_Data!$AC:$AC,MATCH($F305,[1]Raw_Data!$F:$F,0)),""))</f>
        <v/>
      </c>
      <c r="AD305" s="83" t="str">
        <f>IF($F305="","",IFERROR(INDEX([1]Raw_Data!$AD:$AD,MATCH($F305,[1]Raw_Data!$F:$F,0)),""))</f>
        <v/>
      </c>
      <c r="AE305" s="37" t="str">
        <f>IF($F305="","",IFERROR(INDEX([1]Raw_Data!$AE:$AE,MATCH($F305,[1]Raw_Data!$F:$F,0)),""))</f>
        <v/>
      </c>
      <c r="AF305" s="83" t="str">
        <f>IF($F305="","",IFERROR(INDEX([1]Raw_Data!$AF:$AF,MATCH($F305,[1]Raw_Data!$F:$F,0)),""))</f>
        <v/>
      </c>
      <c r="AG305" s="37" t="str">
        <f>IF($F305="","",IFERROR(INDEX([1]Raw_Data!$AG:$AG,MATCH($F305,[1]Raw_Data!$F:$F,0)),""))</f>
        <v/>
      </c>
      <c r="AH305" s="83" t="str">
        <f>IF($F305="","",IFERROR(INDEX([1]Raw_Data!$AH:$AH,MATCH($F305,[1]Raw_Data!$F:$F,0)),""))</f>
        <v/>
      </c>
      <c r="AI305" s="37" t="str">
        <f>IF($F305="","",IFERROR(INDEX([1]Raw_Data!$AI:$AI,MATCH($F305,[1]Raw_Data!$F:$F,0)),""))</f>
        <v/>
      </c>
      <c r="AJ305" s="83" t="str">
        <f>IF($F305="","",IFERROR(INDEX([1]Raw_Data!$AJ:$AJ,MATCH($F305,[1]Raw_Data!$F:$F,0)),""))</f>
        <v/>
      </c>
      <c r="AK305" s="37" t="str">
        <f>IF($F305="","",IFERROR(INDEX([1]Raw_Data!$AK:$AK,MATCH($F305,[1]Raw_Data!$F:$F,0)),""))</f>
        <v/>
      </c>
      <c r="AL305" s="83" t="str">
        <f>IF($F305="","",IFERROR(INDEX([1]Raw_Data!$AL:$AL,MATCH($F305,[1]Raw_Data!$F:$F,0)),""))</f>
        <v/>
      </c>
      <c r="AM305" s="37" t="str">
        <f>IF($F305="","",IFERROR(INDEX([1]Raw_Data!$AM:$AM,MATCH($F305,[1]Raw_Data!$F:$F,0)),""))</f>
        <v/>
      </c>
      <c r="AN305" s="83" t="str">
        <f>IF($F305="","",IFERROR(INDEX([1]Raw_Data!$AN:$AN,MATCH($F305,[1]Raw_Data!$F:$F,0)),""))</f>
        <v/>
      </c>
      <c r="AO305" s="37" t="str">
        <f>IF($F305="","",IFERROR(INDEX([1]Raw_Data!$AO:$AO,MATCH($F305,[1]Raw_Data!$F:$F,0)),""))</f>
        <v/>
      </c>
      <c r="AP305" s="83" t="str">
        <f>IF($F305="","",IFERROR(INDEX([1]Raw_Data!$AP:$AP,MATCH($F305,[1]Raw_Data!$F:$F,0)),""))</f>
        <v/>
      </c>
      <c r="AQ305" s="37" t="str">
        <f>IF($F305="","",IFERROR(INDEX([1]Raw_Data!$AQ:$AQ,MATCH($F305,[1]Raw_Data!$F:$F,0)),""))</f>
        <v/>
      </c>
      <c r="AR305" s="83"/>
      <c r="AS305" s="84" t="str">
        <f>IF($F305="","",SUM(IF($CC305="",$H305,$CC305),IF($CE305="",$J305,$CE305),IF($CG305="",$L305,$CG305),IF($CI305="",$N305,$CI305),IF($CK305="",$P305,$CK305),IF($CM305="",$R305,$CM305),IF($CO305="",$T305,$CO305),IF($CQ305="",$V305,$CQ305),IF($CS305="",$X305,$CS305),IF($CU305="",$Z305,$CU305),IF($CW305="",$AB305,$CW305),IF($CY305="",$AD305,$CY305),IF($DA305="",$AF305,$DA305),IF($DC305="",$AH305,$DC305),IF($DE305="",$AJ305,$DE305),IF($DG305="",$AL305,$DG305),IF($DI305="",$AN305,$DI305)))</f>
        <v/>
      </c>
      <c r="AT305" s="80" t="str">
        <f t="shared" si="48"/>
        <v/>
      </c>
      <c r="AU305" s="79" t="str">
        <f t="shared" si="49"/>
        <v/>
      </c>
      <c r="AV305" s="80" t="str">
        <f t="shared" si="50"/>
        <v/>
      </c>
      <c r="AW305" s="80" t="str">
        <f t="shared" si="51"/>
        <v/>
      </c>
      <c r="AX305" s="79" t="str">
        <f t="shared" si="52"/>
        <v/>
      </c>
      <c r="AY305" s="79" t="str">
        <f>IF(B305="","",COUNTIFS($B$5:B305,B305,$AT$5:AT305,AT305))</f>
        <v/>
      </c>
      <c r="AZ305" s="79" t="str">
        <f>IF(B305="","",COUNTIFS($B$5:B305,B305,$AV$5:AV305,AV305))</f>
        <v/>
      </c>
      <c r="BA305" s="79" t="str">
        <f t="shared" si="53"/>
        <v/>
      </c>
      <c r="BB305" s="79" t="str">
        <f t="shared" si="54"/>
        <v/>
      </c>
      <c r="BC305" s="79">
        <f t="shared" si="55"/>
        <v>0</v>
      </c>
      <c r="BD305" s="40" t="str">
        <f t="shared" si="56"/>
        <v/>
      </c>
      <c r="BE305" s="11" t="str">
        <f>IF($F305="","","REV"&amp;COUNTIF($F$5:F305,$F305))</f>
        <v/>
      </c>
      <c r="BF305" s="23"/>
      <c r="BG305" s="23"/>
      <c r="BH305" s="40" t="str">
        <f t="shared" si="57"/>
        <v/>
      </c>
      <c r="BI305" s="40" t="str">
        <f t="shared" si="58"/>
        <v/>
      </c>
      <c r="BJ305" s="41"/>
      <c r="BK305" s="41"/>
      <c r="BL305" s="41"/>
      <c r="BM305" s="41"/>
      <c r="BN305" s="41"/>
      <c r="BO305" s="41"/>
      <c r="BP305" s="41"/>
      <c r="BQ305" s="41"/>
      <c r="BR305" s="41"/>
      <c r="BS305" s="41"/>
      <c r="BT305" s="41"/>
      <c r="BU305" s="41"/>
      <c r="BV305" s="41"/>
      <c r="BW305" s="41"/>
      <c r="BX305" s="41"/>
      <c r="BY305" s="41"/>
      <c r="BZ305" s="41"/>
      <c r="CA305" s="40" t="str">
        <f t="shared" si="59"/>
        <v/>
      </c>
      <c r="CC305" s="82"/>
      <c r="CD305" s="41"/>
      <c r="CE305" s="82"/>
      <c r="CF305" s="41"/>
      <c r="CG305" s="82"/>
      <c r="CH305" s="41"/>
      <c r="CI305" s="82"/>
      <c r="CJ305" s="41"/>
      <c r="CK305" s="82"/>
      <c r="CL305" s="41"/>
      <c r="CM305" s="82"/>
      <c r="CN305" s="41"/>
      <c r="CO305" s="82"/>
      <c r="CP305" s="41"/>
      <c r="CQ305" s="82"/>
      <c r="CR305" s="41"/>
      <c r="CS305" s="82"/>
      <c r="CT305" s="41"/>
      <c r="CU305" s="82"/>
      <c r="CV305" s="41"/>
      <c r="CW305" s="82"/>
      <c r="CX305" s="41"/>
      <c r="CY305" s="82"/>
      <c r="CZ305" s="41"/>
      <c r="DA305" s="82"/>
      <c r="DB305" s="41"/>
      <c r="DC305" s="82"/>
      <c r="DD305" s="41"/>
      <c r="DE305" s="82"/>
      <c r="DF305" s="41"/>
      <c r="DG305" s="82"/>
      <c r="DH305" s="41"/>
      <c r="DI305" s="82"/>
      <c r="DJ305" s="41"/>
      <c r="DK305" s="23" t="str">
        <f>IF($F305="","",IF(OR(AND($CC305&lt;&gt;"",$CC305&lt;&gt;$H305),AND($CE305&lt;&gt;"",$CE305&lt;&gt;$J305),AND($CG305&lt;&gt;"",$CG305&lt;&gt;$L305),AND($CI305&lt;&gt;"",$CI305&lt;&gt;$N305),AND($CK305&lt;&gt;"",$CK305&lt;&gt;$P305),AND($CM305&lt;&gt;"",$CM305&lt;&gt;$R305),AND($CO305&lt;&gt;"",$CO305&lt;&gt;$T305),AND($CQ305&lt;&gt;"",$CQ305&lt;&gt;$V305),AND($CS305&lt;&gt;"",$CS305&lt;&gt;$X305),AND($CU305&lt;&gt;"",$CU305&lt;&gt;$Z305),AND($CW305&lt;&gt;"",$CW305&lt;&gt;$AB305),AND($CY305&lt;&gt;"",$CY305&lt;&gt;$AD305),AND($DA305&lt;&gt;"",$DA305&lt;&gt;$AF305),AND($DC305&lt;&gt;"",$DC305&lt;&gt;$AH305),AND($DE305&lt;&gt;"",$DE305&lt;&gt;$AJ305),AND($DG305&lt;&gt;"",$DG305&lt;&gt;$AL305),AND($DI305&lt;&gt;"",$DI305&lt;&gt;$AN305)),"Score changed",IF(OR(AND($CD305&lt;&gt;"",$CD305&lt;&gt;$I305),AND($CF305&lt;&gt;"",$CF305&lt;&gt;$K305),AND($CH305&lt;&gt;"",$CH305&lt;&gt;$M305),AND($CJ305&lt;&gt;"",$CJ305&lt;&gt;$O305),AND($CL305&lt;&gt;"",$CL305&lt;&gt;$Q305),AND($CN305&lt;&gt;"",$CN305&lt;&gt;$S305),AND($CP305&lt;&gt;"",$CP305&lt;&gt;$U305),AND($CR305&lt;&gt;"",$CR305&lt;&gt;$W305),AND($CT305&lt;&gt;"",$CT305&lt;&gt;$Y305),AND($CV305&lt;&gt;"",$CV305&lt;&gt;$AA305),AND($CX305&lt;&gt;"",$CX305&lt;&gt;$AC305),AND($CZ305&lt;&gt;"",$CZ305&lt;&gt;$AE305),AND($DB305&lt;&gt;"",$DB305&lt;&gt;$AG305),AND($DD305&lt;&gt;"",$DD305&lt;&gt;$AI305),AND($DF305&lt;&gt;"",$DF305&lt;&gt;$AK305),AND($DH305&lt;&gt;"",$DH305&lt;&gt;$AM305),AND($DJ305&lt;&gt;"",$DJ305&lt;&gt;$AO305)),"Rewrite only","No change entered")))</f>
        <v/>
      </c>
    </row>
    <row r="306" spans="1:115" ht="15" customHeight="1">
      <c r="A306" s="78" t="str">
        <f>IF($F306="","",IFERROR(INDEX([1]Raw_Data!$A:$A,MATCH($F306,[1]Raw_Data!$F:$F,0)),""))</f>
        <v/>
      </c>
      <c r="B306" s="79" t="str">
        <f>IF($F306="","",IFERROR(INDEX([1]Raw_Data!$B:$B,MATCH($F306,[1]Raw_Data!$F:$F,0)),""))</f>
        <v/>
      </c>
      <c r="C306" s="80" t="str">
        <f>IF($F306="","",IFERROR(INDEX([1]Raw_Data!$C:$C,MATCH($F306,[1]Raw_Data!$F:$F,0)),""))</f>
        <v/>
      </c>
      <c r="D306" s="81" t="str">
        <f>IF($F306="","",IFERROR(INDEX([1]Raw_Data!$D:$D,MATCH($F306,[1]Raw_Data!$F:$F,0)),""))</f>
        <v/>
      </c>
      <c r="E306" s="81" t="str">
        <f>IF($F306="","",IFERROR(INDEX([1]Raw_Data!$E:$E,MATCH($F306,[1]Raw_Data!$F:$F,0)),""))</f>
        <v/>
      </c>
      <c r="F306" s="82"/>
      <c r="G306" s="79" t="str">
        <f>IF($F306="","",IFERROR(INDEX([1]Raw_Data!$G:$G,MATCH($F306,[1]Raw_Data!$F:$F,0)),""))</f>
        <v/>
      </c>
      <c r="H306" s="83" t="str">
        <f>IF($F306="","",IFERROR(INDEX([1]Raw_Data!$H:$H,MATCH($F306,[1]Raw_Data!$F:$F,0)),""))</f>
        <v/>
      </c>
      <c r="I306" s="36" t="str">
        <f>IF($F306="","",IFERROR(INDEX([1]Raw_Data!$I:$I,MATCH($F306,[1]Raw_Data!$F:$F,0)),""))</f>
        <v/>
      </c>
      <c r="J306" s="83" t="str">
        <f>IF($F306="","",IFERROR(INDEX([1]Raw_Data!$J:$J,MATCH($F306,[1]Raw_Data!$F:$F,0)),""))</f>
        <v/>
      </c>
      <c r="K306" s="37" t="str">
        <f>IF($F306="","",IFERROR(INDEX([1]Raw_Data!$K:$K,MATCH($F306,[1]Raw_Data!$F:$F,0)),""))</f>
        <v/>
      </c>
      <c r="L306" s="83" t="str">
        <f>IF($F306="","",IFERROR(INDEX([1]Raw_Data!$L:$L,MATCH($F306,[1]Raw_Data!$F:$F,0)),""))</f>
        <v/>
      </c>
      <c r="M306" s="37" t="str">
        <f>IF($F306="","",IFERROR(INDEX([1]Raw_Data!$M:$M,MATCH($F306,[1]Raw_Data!$F:$F,0)),""))</f>
        <v/>
      </c>
      <c r="N306" s="83" t="str">
        <f>IF($F306="","",IFERROR(INDEX([1]Raw_Data!$N:$N,MATCH($F306,[1]Raw_Data!$F:$F,0)),""))</f>
        <v/>
      </c>
      <c r="O306" s="37" t="str">
        <f>IF($F306="","",IFERROR(INDEX([1]Raw_Data!$O:$O,MATCH($F306,[1]Raw_Data!$F:$F,0)),""))</f>
        <v/>
      </c>
      <c r="P306" s="83" t="str">
        <f>IF($F306="","",IFERROR(INDEX([1]Raw_Data!$P:$P,MATCH($F306,[1]Raw_Data!$F:$F,0)),""))</f>
        <v/>
      </c>
      <c r="Q306" s="37" t="str">
        <f>IF($F306="","",IFERROR(INDEX([1]Raw_Data!$Q:$Q,MATCH($F306,[1]Raw_Data!$F:$F,0)),""))</f>
        <v/>
      </c>
      <c r="R306" s="83" t="str">
        <f>IF($F306="","",IFERROR(INDEX([1]Raw_Data!$R:$R,MATCH($F306,[1]Raw_Data!$F:$F,0)),""))</f>
        <v/>
      </c>
      <c r="S306" s="37" t="str">
        <f>IF($F306="","",IFERROR(INDEX([1]Raw_Data!$S:$S,MATCH($F306,[1]Raw_Data!$F:$F,0)),""))</f>
        <v/>
      </c>
      <c r="T306" s="83" t="str">
        <f>IF($F306="","",IFERROR(INDEX([1]Raw_Data!$T:$T,MATCH($F306,[1]Raw_Data!$F:$F,0)),""))</f>
        <v/>
      </c>
      <c r="U306" s="37" t="str">
        <f>IF($F306="","",IFERROR(INDEX([1]Raw_Data!$U:$U,MATCH($F306,[1]Raw_Data!$F:$F,0)),""))</f>
        <v/>
      </c>
      <c r="V306" s="83" t="str">
        <f>IF($F306="","",IFERROR(INDEX([1]Raw_Data!$V:$V,MATCH($F306,[1]Raw_Data!$F:$F,0)),""))</f>
        <v/>
      </c>
      <c r="W306" s="37" t="str">
        <f>IF($F306="","",IFERROR(INDEX([1]Raw_Data!$W:$W,MATCH($F306,[1]Raw_Data!$F:$F,0)),""))</f>
        <v/>
      </c>
      <c r="X306" s="83" t="str">
        <f>IF($F306="","",IFERROR(INDEX([1]Raw_Data!$X:$X,MATCH($F306,[1]Raw_Data!$F:$F,0)),""))</f>
        <v/>
      </c>
      <c r="Y306" s="37" t="str">
        <f>IF($F306="","",IFERROR(INDEX([1]Raw_Data!$Y:$Y,MATCH($F306,[1]Raw_Data!$F:$F,0)),""))</f>
        <v/>
      </c>
      <c r="Z306" s="83" t="str">
        <f>IF($F306="","",IFERROR(INDEX([1]Raw_Data!$Z:$Z,MATCH($F306,[1]Raw_Data!$F:$F,0)),""))</f>
        <v/>
      </c>
      <c r="AA306" s="37" t="str">
        <f>IF($F306="","",IFERROR(INDEX([1]Raw_Data!$AA:$AA,MATCH($F306,[1]Raw_Data!$F:$F,0)),""))</f>
        <v/>
      </c>
      <c r="AB306" s="83" t="str">
        <f>IF($F306="","",IFERROR(INDEX([1]Raw_Data!$AB:$AB,MATCH($F306,[1]Raw_Data!$F:$F,0)),""))</f>
        <v/>
      </c>
      <c r="AC306" s="37" t="str">
        <f>IF($F306="","",IFERROR(INDEX([1]Raw_Data!$AC:$AC,MATCH($F306,[1]Raw_Data!$F:$F,0)),""))</f>
        <v/>
      </c>
      <c r="AD306" s="83" t="str">
        <f>IF($F306="","",IFERROR(INDEX([1]Raw_Data!$AD:$AD,MATCH($F306,[1]Raw_Data!$F:$F,0)),""))</f>
        <v/>
      </c>
      <c r="AE306" s="37" t="str">
        <f>IF($F306="","",IFERROR(INDEX([1]Raw_Data!$AE:$AE,MATCH($F306,[1]Raw_Data!$F:$F,0)),""))</f>
        <v/>
      </c>
      <c r="AF306" s="83" t="str">
        <f>IF($F306="","",IFERROR(INDEX([1]Raw_Data!$AF:$AF,MATCH($F306,[1]Raw_Data!$F:$F,0)),""))</f>
        <v/>
      </c>
      <c r="AG306" s="37" t="str">
        <f>IF($F306="","",IFERROR(INDEX([1]Raw_Data!$AG:$AG,MATCH($F306,[1]Raw_Data!$F:$F,0)),""))</f>
        <v/>
      </c>
      <c r="AH306" s="83" t="str">
        <f>IF($F306="","",IFERROR(INDEX([1]Raw_Data!$AH:$AH,MATCH($F306,[1]Raw_Data!$F:$F,0)),""))</f>
        <v/>
      </c>
      <c r="AI306" s="37" t="str">
        <f>IF($F306="","",IFERROR(INDEX([1]Raw_Data!$AI:$AI,MATCH($F306,[1]Raw_Data!$F:$F,0)),""))</f>
        <v/>
      </c>
      <c r="AJ306" s="83" t="str">
        <f>IF($F306="","",IFERROR(INDEX([1]Raw_Data!$AJ:$AJ,MATCH($F306,[1]Raw_Data!$F:$F,0)),""))</f>
        <v/>
      </c>
      <c r="AK306" s="37" t="str">
        <f>IF($F306="","",IFERROR(INDEX([1]Raw_Data!$AK:$AK,MATCH($F306,[1]Raw_Data!$F:$F,0)),""))</f>
        <v/>
      </c>
      <c r="AL306" s="83" t="str">
        <f>IF($F306="","",IFERROR(INDEX([1]Raw_Data!$AL:$AL,MATCH($F306,[1]Raw_Data!$F:$F,0)),""))</f>
        <v/>
      </c>
      <c r="AM306" s="37" t="str">
        <f>IF($F306="","",IFERROR(INDEX([1]Raw_Data!$AM:$AM,MATCH($F306,[1]Raw_Data!$F:$F,0)),""))</f>
        <v/>
      </c>
      <c r="AN306" s="83" t="str">
        <f>IF($F306="","",IFERROR(INDEX([1]Raw_Data!$AN:$AN,MATCH($F306,[1]Raw_Data!$F:$F,0)),""))</f>
        <v/>
      </c>
      <c r="AO306" s="37" t="str">
        <f>IF($F306="","",IFERROR(INDEX([1]Raw_Data!$AO:$AO,MATCH($F306,[1]Raw_Data!$F:$F,0)),""))</f>
        <v/>
      </c>
      <c r="AP306" s="83" t="str">
        <f>IF($F306="","",IFERROR(INDEX([1]Raw_Data!$AP:$AP,MATCH($F306,[1]Raw_Data!$F:$F,0)),""))</f>
        <v/>
      </c>
      <c r="AQ306" s="37" t="str">
        <f>IF($F306="","",IFERROR(INDEX([1]Raw_Data!$AQ:$AQ,MATCH($F306,[1]Raw_Data!$F:$F,0)),""))</f>
        <v/>
      </c>
      <c r="AR306" s="83"/>
      <c r="AS306" s="84" t="str">
        <f>IF($F306="","",SUM(IF($CC306="",$H306,$CC306),IF($CE306="",$J306,$CE306),IF($CG306="",$L306,$CG306),IF($CI306="",$N306,$CI306),IF($CK306="",$P306,$CK306),IF($CM306="",$R306,$CM306),IF($CO306="",$T306,$CO306),IF($CQ306="",$V306,$CQ306),IF($CS306="",$X306,$CS306),IF($CU306="",$Z306,$CU306),IF($CW306="",$AB306,$CW306),IF($CY306="",$AD306,$CY306),IF($DA306="",$AF306,$DA306),IF($DC306="",$AH306,$DC306),IF($DE306="",$AJ306,$DE306),IF($DG306="",$AL306,$DG306),IF($DI306="",$AN306,$DI306)))</f>
        <v/>
      </c>
      <c r="AT306" s="80" t="str">
        <f t="shared" si="48"/>
        <v/>
      </c>
      <c r="AU306" s="79" t="str">
        <f t="shared" si="49"/>
        <v/>
      </c>
      <c r="AV306" s="80" t="str">
        <f t="shared" si="50"/>
        <v/>
      </c>
      <c r="AW306" s="80" t="str">
        <f t="shared" si="51"/>
        <v/>
      </c>
      <c r="AX306" s="79" t="str">
        <f t="shared" si="52"/>
        <v/>
      </c>
      <c r="AY306" s="79" t="str">
        <f>IF(B306="","",COUNTIFS($B$5:B306,B306,$AT$5:AT306,AT306))</f>
        <v/>
      </c>
      <c r="AZ306" s="79" t="str">
        <f>IF(B306="","",COUNTIFS($B$5:B306,B306,$AV$5:AV306,AV306))</f>
        <v/>
      </c>
      <c r="BA306" s="79" t="str">
        <f t="shared" si="53"/>
        <v/>
      </c>
      <c r="BB306" s="79" t="str">
        <f t="shared" si="54"/>
        <v/>
      </c>
      <c r="BC306" s="79">
        <f t="shared" si="55"/>
        <v>0</v>
      </c>
      <c r="BD306" s="40" t="str">
        <f t="shared" si="56"/>
        <v/>
      </c>
      <c r="BE306" s="11" t="str">
        <f>IF($F306="","","REV"&amp;COUNTIF($F$5:F306,$F306))</f>
        <v/>
      </c>
      <c r="BF306" s="23"/>
      <c r="BG306" s="23"/>
      <c r="BH306" s="40" t="str">
        <f t="shared" si="57"/>
        <v/>
      </c>
      <c r="BI306" s="40" t="str">
        <f t="shared" si="58"/>
        <v/>
      </c>
      <c r="BJ306" s="41"/>
      <c r="BK306" s="41"/>
      <c r="BL306" s="41"/>
      <c r="BM306" s="41"/>
      <c r="BN306" s="41"/>
      <c r="BO306" s="41"/>
      <c r="BP306" s="41"/>
      <c r="BQ306" s="41"/>
      <c r="BR306" s="41"/>
      <c r="BS306" s="41"/>
      <c r="BT306" s="41"/>
      <c r="BU306" s="41"/>
      <c r="BV306" s="41"/>
      <c r="BW306" s="41"/>
      <c r="BX306" s="41"/>
      <c r="BY306" s="41"/>
      <c r="BZ306" s="41"/>
      <c r="CA306" s="40" t="str">
        <f t="shared" si="59"/>
        <v/>
      </c>
      <c r="CC306" s="82"/>
      <c r="CD306" s="41"/>
      <c r="CE306" s="82"/>
      <c r="CF306" s="41"/>
      <c r="CG306" s="82"/>
      <c r="CH306" s="41"/>
      <c r="CI306" s="82"/>
      <c r="CJ306" s="41"/>
      <c r="CK306" s="82"/>
      <c r="CL306" s="41"/>
      <c r="CM306" s="82"/>
      <c r="CN306" s="41"/>
      <c r="CO306" s="82"/>
      <c r="CP306" s="41"/>
      <c r="CQ306" s="82"/>
      <c r="CR306" s="41"/>
      <c r="CS306" s="82"/>
      <c r="CT306" s="41"/>
      <c r="CU306" s="82"/>
      <c r="CV306" s="41"/>
      <c r="CW306" s="82"/>
      <c r="CX306" s="41"/>
      <c r="CY306" s="82"/>
      <c r="CZ306" s="41"/>
      <c r="DA306" s="82"/>
      <c r="DB306" s="41"/>
      <c r="DC306" s="82"/>
      <c r="DD306" s="41"/>
      <c r="DE306" s="82"/>
      <c r="DF306" s="41"/>
      <c r="DG306" s="82"/>
      <c r="DH306" s="41"/>
      <c r="DI306" s="82"/>
      <c r="DJ306" s="41"/>
      <c r="DK306" s="23" t="str">
        <f>IF($F306="","",IF(OR(AND($CC306&lt;&gt;"",$CC306&lt;&gt;$H306),AND($CE306&lt;&gt;"",$CE306&lt;&gt;$J306),AND($CG306&lt;&gt;"",$CG306&lt;&gt;$L306),AND($CI306&lt;&gt;"",$CI306&lt;&gt;$N306),AND($CK306&lt;&gt;"",$CK306&lt;&gt;$P306),AND($CM306&lt;&gt;"",$CM306&lt;&gt;$R306),AND($CO306&lt;&gt;"",$CO306&lt;&gt;$T306),AND($CQ306&lt;&gt;"",$CQ306&lt;&gt;$V306),AND($CS306&lt;&gt;"",$CS306&lt;&gt;$X306),AND($CU306&lt;&gt;"",$CU306&lt;&gt;$Z306),AND($CW306&lt;&gt;"",$CW306&lt;&gt;$AB306),AND($CY306&lt;&gt;"",$CY306&lt;&gt;$AD306),AND($DA306&lt;&gt;"",$DA306&lt;&gt;$AF306),AND($DC306&lt;&gt;"",$DC306&lt;&gt;$AH306),AND($DE306&lt;&gt;"",$DE306&lt;&gt;$AJ306),AND($DG306&lt;&gt;"",$DG306&lt;&gt;$AL306),AND($DI306&lt;&gt;"",$DI306&lt;&gt;$AN306)),"Score changed",IF(OR(AND($CD306&lt;&gt;"",$CD306&lt;&gt;$I306),AND($CF306&lt;&gt;"",$CF306&lt;&gt;$K306),AND($CH306&lt;&gt;"",$CH306&lt;&gt;$M306),AND($CJ306&lt;&gt;"",$CJ306&lt;&gt;$O306),AND($CL306&lt;&gt;"",$CL306&lt;&gt;$Q306),AND($CN306&lt;&gt;"",$CN306&lt;&gt;$S306),AND($CP306&lt;&gt;"",$CP306&lt;&gt;$U306),AND($CR306&lt;&gt;"",$CR306&lt;&gt;$W306),AND($CT306&lt;&gt;"",$CT306&lt;&gt;$Y306),AND($CV306&lt;&gt;"",$CV306&lt;&gt;$AA306),AND($CX306&lt;&gt;"",$CX306&lt;&gt;$AC306),AND($CZ306&lt;&gt;"",$CZ306&lt;&gt;$AE306),AND($DB306&lt;&gt;"",$DB306&lt;&gt;$AG306),AND($DD306&lt;&gt;"",$DD306&lt;&gt;$AI306),AND($DF306&lt;&gt;"",$DF306&lt;&gt;$AK306),AND($DH306&lt;&gt;"",$DH306&lt;&gt;$AM306),AND($DJ306&lt;&gt;"",$DJ306&lt;&gt;$AO306)),"Rewrite only","No change entered")))</f>
        <v/>
      </c>
    </row>
    <row r="307" spans="1:115" ht="15" customHeight="1">
      <c r="A307" s="78" t="str">
        <f>IF($F307="","",IFERROR(INDEX([1]Raw_Data!$A:$A,MATCH($F307,[1]Raw_Data!$F:$F,0)),""))</f>
        <v/>
      </c>
      <c r="B307" s="79" t="str">
        <f>IF($F307="","",IFERROR(INDEX([1]Raw_Data!$B:$B,MATCH($F307,[1]Raw_Data!$F:$F,0)),""))</f>
        <v/>
      </c>
      <c r="C307" s="80" t="str">
        <f>IF($F307="","",IFERROR(INDEX([1]Raw_Data!$C:$C,MATCH($F307,[1]Raw_Data!$F:$F,0)),""))</f>
        <v/>
      </c>
      <c r="D307" s="81" t="str">
        <f>IF($F307="","",IFERROR(INDEX([1]Raw_Data!$D:$D,MATCH($F307,[1]Raw_Data!$F:$F,0)),""))</f>
        <v/>
      </c>
      <c r="E307" s="81" t="str">
        <f>IF($F307="","",IFERROR(INDEX([1]Raw_Data!$E:$E,MATCH($F307,[1]Raw_Data!$F:$F,0)),""))</f>
        <v/>
      </c>
      <c r="F307" s="82"/>
      <c r="G307" s="79" t="str">
        <f>IF($F307="","",IFERROR(INDEX([1]Raw_Data!$G:$G,MATCH($F307,[1]Raw_Data!$F:$F,0)),""))</f>
        <v/>
      </c>
      <c r="H307" s="83" t="str">
        <f>IF($F307="","",IFERROR(INDEX([1]Raw_Data!$H:$H,MATCH($F307,[1]Raw_Data!$F:$F,0)),""))</f>
        <v/>
      </c>
      <c r="I307" s="36" t="str">
        <f>IF($F307="","",IFERROR(INDEX([1]Raw_Data!$I:$I,MATCH($F307,[1]Raw_Data!$F:$F,0)),""))</f>
        <v/>
      </c>
      <c r="J307" s="83" t="str">
        <f>IF($F307="","",IFERROR(INDEX([1]Raw_Data!$J:$J,MATCH($F307,[1]Raw_Data!$F:$F,0)),""))</f>
        <v/>
      </c>
      <c r="K307" s="37" t="str">
        <f>IF($F307="","",IFERROR(INDEX([1]Raw_Data!$K:$K,MATCH($F307,[1]Raw_Data!$F:$F,0)),""))</f>
        <v/>
      </c>
      <c r="L307" s="83" t="str">
        <f>IF($F307="","",IFERROR(INDEX([1]Raw_Data!$L:$L,MATCH($F307,[1]Raw_Data!$F:$F,0)),""))</f>
        <v/>
      </c>
      <c r="M307" s="37" t="str">
        <f>IF($F307="","",IFERROR(INDEX([1]Raw_Data!$M:$M,MATCH($F307,[1]Raw_Data!$F:$F,0)),""))</f>
        <v/>
      </c>
      <c r="N307" s="83" t="str">
        <f>IF($F307="","",IFERROR(INDEX([1]Raw_Data!$N:$N,MATCH($F307,[1]Raw_Data!$F:$F,0)),""))</f>
        <v/>
      </c>
      <c r="O307" s="37" t="str">
        <f>IF($F307="","",IFERROR(INDEX([1]Raw_Data!$O:$O,MATCH($F307,[1]Raw_Data!$F:$F,0)),""))</f>
        <v/>
      </c>
      <c r="P307" s="83" t="str">
        <f>IF($F307="","",IFERROR(INDEX([1]Raw_Data!$P:$P,MATCH($F307,[1]Raw_Data!$F:$F,0)),""))</f>
        <v/>
      </c>
      <c r="Q307" s="37" t="str">
        <f>IF($F307="","",IFERROR(INDEX([1]Raw_Data!$Q:$Q,MATCH($F307,[1]Raw_Data!$F:$F,0)),""))</f>
        <v/>
      </c>
      <c r="R307" s="83" t="str">
        <f>IF($F307="","",IFERROR(INDEX([1]Raw_Data!$R:$R,MATCH($F307,[1]Raw_Data!$F:$F,0)),""))</f>
        <v/>
      </c>
      <c r="S307" s="37" t="str">
        <f>IF($F307="","",IFERROR(INDEX([1]Raw_Data!$S:$S,MATCH($F307,[1]Raw_Data!$F:$F,0)),""))</f>
        <v/>
      </c>
      <c r="T307" s="83" t="str">
        <f>IF($F307="","",IFERROR(INDEX([1]Raw_Data!$T:$T,MATCH($F307,[1]Raw_Data!$F:$F,0)),""))</f>
        <v/>
      </c>
      <c r="U307" s="37" t="str">
        <f>IF($F307="","",IFERROR(INDEX([1]Raw_Data!$U:$U,MATCH($F307,[1]Raw_Data!$F:$F,0)),""))</f>
        <v/>
      </c>
      <c r="V307" s="83" t="str">
        <f>IF($F307="","",IFERROR(INDEX([1]Raw_Data!$V:$V,MATCH($F307,[1]Raw_Data!$F:$F,0)),""))</f>
        <v/>
      </c>
      <c r="W307" s="37" t="str">
        <f>IF($F307="","",IFERROR(INDEX([1]Raw_Data!$W:$W,MATCH($F307,[1]Raw_Data!$F:$F,0)),""))</f>
        <v/>
      </c>
      <c r="X307" s="83" t="str">
        <f>IF($F307="","",IFERROR(INDEX([1]Raw_Data!$X:$X,MATCH($F307,[1]Raw_Data!$F:$F,0)),""))</f>
        <v/>
      </c>
      <c r="Y307" s="37" t="str">
        <f>IF($F307="","",IFERROR(INDEX([1]Raw_Data!$Y:$Y,MATCH($F307,[1]Raw_Data!$F:$F,0)),""))</f>
        <v/>
      </c>
      <c r="Z307" s="83" t="str">
        <f>IF($F307="","",IFERROR(INDEX([1]Raw_Data!$Z:$Z,MATCH($F307,[1]Raw_Data!$F:$F,0)),""))</f>
        <v/>
      </c>
      <c r="AA307" s="37" t="str">
        <f>IF($F307="","",IFERROR(INDEX([1]Raw_Data!$AA:$AA,MATCH($F307,[1]Raw_Data!$F:$F,0)),""))</f>
        <v/>
      </c>
      <c r="AB307" s="83" t="str">
        <f>IF($F307="","",IFERROR(INDEX([1]Raw_Data!$AB:$AB,MATCH($F307,[1]Raw_Data!$F:$F,0)),""))</f>
        <v/>
      </c>
      <c r="AC307" s="37" t="str">
        <f>IF($F307="","",IFERROR(INDEX([1]Raw_Data!$AC:$AC,MATCH($F307,[1]Raw_Data!$F:$F,0)),""))</f>
        <v/>
      </c>
      <c r="AD307" s="83" t="str">
        <f>IF($F307="","",IFERROR(INDEX([1]Raw_Data!$AD:$AD,MATCH($F307,[1]Raw_Data!$F:$F,0)),""))</f>
        <v/>
      </c>
      <c r="AE307" s="37" t="str">
        <f>IF($F307="","",IFERROR(INDEX([1]Raw_Data!$AE:$AE,MATCH($F307,[1]Raw_Data!$F:$F,0)),""))</f>
        <v/>
      </c>
      <c r="AF307" s="83" t="str">
        <f>IF($F307="","",IFERROR(INDEX([1]Raw_Data!$AF:$AF,MATCH($F307,[1]Raw_Data!$F:$F,0)),""))</f>
        <v/>
      </c>
      <c r="AG307" s="37" t="str">
        <f>IF($F307="","",IFERROR(INDEX([1]Raw_Data!$AG:$AG,MATCH($F307,[1]Raw_Data!$F:$F,0)),""))</f>
        <v/>
      </c>
      <c r="AH307" s="83" t="str">
        <f>IF($F307="","",IFERROR(INDEX([1]Raw_Data!$AH:$AH,MATCH($F307,[1]Raw_Data!$F:$F,0)),""))</f>
        <v/>
      </c>
      <c r="AI307" s="37" t="str">
        <f>IF($F307="","",IFERROR(INDEX([1]Raw_Data!$AI:$AI,MATCH($F307,[1]Raw_Data!$F:$F,0)),""))</f>
        <v/>
      </c>
      <c r="AJ307" s="83" t="str">
        <f>IF($F307="","",IFERROR(INDEX([1]Raw_Data!$AJ:$AJ,MATCH($F307,[1]Raw_Data!$F:$F,0)),""))</f>
        <v/>
      </c>
      <c r="AK307" s="37" t="str">
        <f>IF($F307="","",IFERROR(INDEX([1]Raw_Data!$AK:$AK,MATCH($F307,[1]Raw_Data!$F:$F,0)),""))</f>
        <v/>
      </c>
      <c r="AL307" s="83" t="str">
        <f>IF($F307="","",IFERROR(INDEX([1]Raw_Data!$AL:$AL,MATCH($F307,[1]Raw_Data!$F:$F,0)),""))</f>
        <v/>
      </c>
      <c r="AM307" s="37" t="str">
        <f>IF($F307="","",IFERROR(INDEX([1]Raw_Data!$AM:$AM,MATCH($F307,[1]Raw_Data!$F:$F,0)),""))</f>
        <v/>
      </c>
      <c r="AN307" s="83" t="str">
        <f>IF($F307="","",IFERROR(INDEX([1]Raw_Data!$AN:$AN,MATCH($F307,[1]Raw_Data!$F:$F,0)),""))</f>
        <v/>
      </c>
      <c r="AO307" s="37" t="str">
        <f>IF($F307="","",IFERROR(INDEX([1]Raw_Data!$AO:$AO,MATCH($F307,[1]Raw_Data!$F:$F,0)),""))</f>
        <v/>
      </c>
      <c r="AP307" s="83" t="str">
        <f>IF($F307="","",IFERROR(INDEX([1]Raw_Data!$AP:$AP,MATCH($F307,[1]Raw_Data!$F:$F,0)),""))</f>
        <v/>
      </c>
      <c r="AQ307" s="37" t="str">
        <f>IF($F307="","",IFERROR(INDEX([1]Raw_Data!$AQ:$AQ,MATCH($F307,[1]Raw_Data!$F:$F,0)),""))</f>
        <v/>
      </c>
      <c r="AR307" s="83"/>
      <c r="AS307" s="84" t="str">
        <f>IF($F307="","",SUM(IF($CC307="",$H307,$CC307),IF($CE307="",$J307,$CE307),IF($CG307="",$L307,$CG307),IF($CI307="",$N307,$CI307),IF($CK307="",$P307,$CK307),IF($CM307="",$R307,$CM307),IF($CO307="",$T307,$CO307),IF($CQ307="",$V307,$CQ307),IF($CS307="",$X307,$CS307),IF($CU307="",$Z307,$CU307),IF($CW307="",$AB307,$CW307),IF($CY307="",$AD307,$CY307),IF($DA307="",$AF307,$DA307),IF($DC307="",$AH307,$DC307),IF($DE307="",$AJ307,$DE307),IF($DG307="",$AL307,$DG307),IF($DI307="",$AN307,$DI307)))</f>
        <v/>
      </c>
      <c r="AT307" s="80" t="str">
        <f t="shared" si="48"/>
        <v/>
      </c>
      <c r="AU307" s="79" t="str">
        <f t="shared" si="49"/>
        <v/>
      </c>
      <c r="AV307" s="80" t="str">
        <f t="shared" si="50"/>
        <v/>
      </c>
      <c r="AW307" s="80" t="str">
        <f t="shared" si="51"/>
        <v/>
      </c>
      <c r="AX307" s="79" t="str">
        <f t="shared" si="52"/>
        <v/>
      </c>
      <c r="AY307" s="79" t="str">
        <f>IF(B307="","",COUNTIFS($B$5:B307,B307,$AT$5:AT307,AT307))</f>
        <v/>
      </c>
      <c r="AZ307" s="79" t="str">
        <f>IF(B307="","",COUNTIFS($B$5:B307,B307,$AV$5:AV307,AV307))</f>
        <v/>
      </c>
      <c r="BA307" s="79" t="str">
        <f t="shared" si="53"/>
        <v/>
      </c>
      <c r="BB307" s="79" t="str">
        <f t="shared" si="54"/>
        <v/>
      </c>
      <c r="BC307" s="79">
        <f t="shared" si="55"/>
        <v>0</v>
      </c>
      <c r="BD307" s="40" t="str">
        <f t="shared" si="56"/>
        <v/>
      </c>
      <c r="BE307" s="11" t="str">
        <f>IF($F307="","","REV"&amp;COUNTIF($F$5:F307,$F307))</f>
        <v/>
      </c>
      <c r="BF307" s="23"/>
      <c r="BG307" s="23"/>
      <c r="BH307" s="40" t="str">
        <f t="shared" si="57"/>
        <v/>
      </c>
      <c r="BI307" s="40" t="str">
        <f t="shared" si="58"/>
        <v/>
      </c>
      <c r="BJ307" s="41"/>
      <c r="BK307" s="41"/>
      <c r="BL307" s="41"/>
      <c r="BM307" s="41"/>
      <c r="BN307" s="41"/>
      <c r="BO307" s="41"/>
      <c r="BP307" s="41"/>
      <c r="BQ307" s="41"/>
      <c r="BR307" s="41"/>
      <c r="BS307" s="41"/>
      <c r="BT307" s="41"/>
      <c r="BU307" s="41"/>
      <c r="BV307" s="41"/>
      <c r="BW307" s="41"/>
      <c r="BX307" s="41"/>
      <c r="BY307" s="41"/>
      <c r="BZ307" s="41"/>
      <c r="CA307" s="40" t="str">
        <f t="shared" si="59"/>
        <v/>
      </c>
      <c r="CC307" s="82"/>
      <c r="CD307" s="41"/>
      <c r="CE307" s="82"/>
      <c r="CF307" s="41"/>
      <c r="CG307" s="82"/>
      <c r="CH307" s="41"/>
      <c r="CI307" s="82"/>
      <c r="CJ307" s="41"/>
      <c r="CK307" s="82"/>
      <c r="CL307" s="41"/>
      <c r="CM307" s="82"/>
      <c r="CN307" s="41"/>
      <c r="CO307" s="82"/>
      <c r="CP307" s="41"/>
      <c r="CQ307" s="82"/>
      <c r="CR307" s="41"/>
      <c r="CS307" s="82"/>
      <c r="CT307" s="41"/>
      <c r="CU307" s="82"/>
      <c r="CV307" s="41"/>
      <c r="CW307" s="82"/>
      <c r="CX307" s="41"/>
      <c r="CY307" s="82"/>
      <c r="CZ307" s="41"/>
      <c r="DA307" s="82"/>
      <c r="DB307" s="41"/>
      <c r="DC307" s="82"/>
      <c r="DD307" s="41"/>
      <c r="DE307" s="82"/>
      <c r="DF307" s="41"/>
      <c r="DG307" s="82"/>
      <c r="DH307" s="41"/>
      <c r="DI307" s="82"/>
      <c r="DJ307" s="41"/>
      <c r="DK307" s="23" t="str">
        <f>IF($F307="","",IF(OR(AND($CC307&lt;&gt;"",$CC307&lt;&gt;$H307),AND($CE307&lt;&gt;"",$CE307&lt;&gt;$J307),AND($CG307&lt;&gt;"",$CG307&lt;&gt;$L307),AND($CI307&lt;&gt;"",$CI307&lt;&gt;$N307),AND($CK307&lt;&gt;"",$CK307&lt;&gt;$P307),AND($CM307&lt;&gt;"",$CM307&lt;&gt;$R307),AND($CO307&lt;&gt;"",$CO307&lt;&gt;$T307),AND($CQ307&lt;&gt;"",$CQ307&lt;&gt;$V307),AND($CS307&lt;&gt;"",$CS307&lt;&gt;$X307),AND($CU307&lt;&gt;"",$CU307&lt;&gt;$Z307),AND($CW307&lt;&gt;"",$CW307&lt;&gt;$AB307),AND($CY307&lt;&gt;"",$CY307&lt;&gt;$AD307),AND($DA307&lt;&gt;"",$DA307&lt;&gt;$AF307),AND($DC307&lt;&gt;"",$DC307&lt;&gt;$AH307),AND($DE307&lt;&gt;"",$DE307&lt;&gt;$AJ307),AND($DG307&lt;&gt;"",$DG307&lt;&gt;$AL307),AND($DI307&lt;&gt;"",$DI307&lt;&gt;$AN307)),"Score changed",IF(OR(AND($CD307&lt;&gt;"",$CD307&lt;&gt;$I307),AND($CF307&lt;&gt;"",$CF307&lt;&gt;$K307),AND($CH307&lt;&gt;"",$CH307&lt;&gt;$M307),AND($CJ307&lt;&gt;"",$CJ307&lt;&gt;$O307),AND($CL307&lt;&gt;"",$CL307&lt;&gt;$Q307),AND($CN307&lt;&gt;"",$CN307&lt;&gt;$S307),AND($CP307&lt;&gt;"",$CP307&lt;&gt;$U307),AND($CR307&lt;&gt;"",$CR307&lt;&gt;$W307),AND($CT307&lt;&gt;"",$CT307&lt;&gt;$Y307),AND($CV307&lt;&gt;"",$CV307&lt;&gt;$AA307),AND($CX307&lt;&gt;"",$CX307&lt;&gt;$AC307),AND($CZ307&lt;&gt;"",$CZ307&lt;&gt;$AE307),AND($DB307&lt;&gt;"",$DB307&lt;&gt;$AG307),AND($DD307&lt;&gt;"",$DD307&lt;&gt;$AI307),AND($DF307&lt;&gt;"",$DF307&lt;&gt;$AK307),AND($DH307&lt;&gt;"",$DH307&lt;&gt;$AM307),AND($DJ307&lt;&gt;"",$DJ307&lt;&gt;$AO307)),"Rewrite only","No change entered")))</f>
        <v/>
      </c>
    </row>
    <row r="308" spans="1:115" ht="15" customHeight="1">
      <c r="A308" s="78" t="str">
        <f>IF($F308="","",IFERROR(INDEX([1]Raw_Data!$A:$A,MATCH($F308,[1]Raw_Data!$F:$F,0)),""))</f>
        <v/>
      </c>
      <c r="B308" s="79" t="str">
        <f>IF($F308="","",IFERROR(INDEX([1]Raw_Data!$B:$B,MATCH($F308,[1]Raw_Data!$F:$F,0)),""))</f>
        <v/>
      </c>
      <c r="C308" s="80" t="str">
        <f>IF($F308="","",IFERROR(INDEX([1]Raw_Data!$C:$C,MATCH($F308,[1]Raw_Data!$F:$F,0)),""))</f>
        <v/>
      </c>
      <c r="D308" s="81" t="str">
        <f>IF($F308="","",IFERROR(INDEX([1]Raw_Data!$D:$D,MATCH($F308,[1]Raw_Data!$F:$F,0)),""))</f>
        <v/>
      </c>
      <c r="E308" s="81" t="str">
        <f>IF($F308="","",IFERROR(INDEX([1]Raw_Data!$E:$E,MATCH($F308,[1]Raw_Data!$F:$F,0)),""))</f>
        <v/>
      </c>
      <c r="F308" s="82"/>
      <c r="G308" s="79" t="str">
        <f>IF($F308="","",IFERROR(INDEX([1]Raw_Data!$G:$G,MATCH($F308,[1]Raw_Data!$F:$F,0)),""))</f>
        <v/>
      </c>
      <c r="H308" s="83" t="str">
        <f>IF($F308="","",IFERROR(INDEX([1]Raw_Data!$H:$H,MATCH($F308,[1]Raw_Data!$F:$F,0)),""))</f>
        <v/>
      </c>
      <c r="I308" s="36" t="str">
        <f>IF($F308="","",IFERROR(INDEX([1]Raw_Data!$I:$I,MATCH($F308,[1]Raw_Data!$F:$F,0)),""))</f>
        <v/>
      </c>
      <c r="J308" s="83" t="str">
        <f>IF($F308="","",IFERROR(INDEX([1]Raw_Data!$J:$J,MATCH($F308,[1]Raw_Data!$F:$F,0)),""))</f>
        <v/>
      </c>
      <c r="K308" s="37" t="str">
        <f>IF($F308="","",IFERROR(INDEX([1]Raw_Data!$K:$K,MATCH($F308,[1]Raw_Data!$F:$F,0)),""))</f>
        <v/>
      </c>
      <c r="L308" s="83" t="str">
        <f>IF($F308="","",IFERROR(INDEX([1]Raw_Data!$L:$L,MATCH($F308,[1]Raw_Data!$F:$F,0)),""))</f>
        <v/>
      </c>
      <c r="M308" s="37" t="str">
        <f>IF($F308="","",IFERROR(INDEX([1]Raw_Data!$M:$M,MATCH($F308,[1]Raw_Data!$F:$F,0)),""))</f>
        <v/>
      </c>
      <c r="N308" s="83" t="str">
        <f>IF($F308="","",IFERROR(INDEX([1]Raw_Data!$N:$N,MATCH($F308,[1]Raw_Data!$F:$F,0)),""))</f>
        <v/>
      </c>
      <c r="O308" s="37" t="str">
        <f>IF($F308="","",IFERROR(INDEX([1]Raw_Data!$O:$O,MATCH($F308,[1]Raw_Data!$F:$F,0)),""))</f>
        <v/>
      </c>
      <c r="P308" s="83" t="str">
        <f>IF($F308="","",IFERROR(INDEX([1]Raw_Data!$P:$P,MATCH($F308,[1]Raw_Data!$F:$F,0)),""))</f>
        <v/>
      </c>
      <c r="Q308" s="37" t="str">
        <f>IF($F308="","",IFERROR(INDEX([1]Raw_Data!$Q:$Q,MATCH($F308,[1]Raw_Data!$F:$F,0)),""))</f>
        <v/>
      </c>
      <c r="R308" s="83" t="str">
        <f>IF($F308="","",IFERROR(INDEX([1]Raw_Data!$R:$R,MATCH($F308,[1]Raw_Data!$F:$F,0)),""))</f>
        <v/>
      </c>
      <c r="S308" s="37" t="str">
        <f>IF($F308="","",IFERROR(INDEX([1]Raw_Data!$S:$S,MATCH($F308,[1]Raw_Data!$F:$F,0)),""))</f>
        <v/>
      </c>
      <c r="T308" s="83" t="str">
        <f>IF($F308="","",IFERROR(INDEX([1]Raw_Data!$T:$T,MATCH($F308,[1]Raw_Data!$F:$F,0)),""))</f>
        <v/>
      </c>
      <c r="U308" s="37" t="str">
        <f>IF($F308="","",IFERROR(INDEX([1]Raw_Data!$U:$U,MATCH($F308,[1]Raw_Data!$F:$F,0)),""))</f>
        <v/>
      </c>
      <c r="V308" s="83" t="str">
        <f>IF($F308="","",IFERROR(INDEX([1]Raw_Data!$V:$V,MATCH($F308,[1]Raw_Data!$F:$F,0)),""))</f>
        <v/>
      </c>
      <c r="W308" s="37" t="str">
        <f>IF($F308="","",IFERROR(INDEX([1]Raw_Data!$W:$W,MATCH($F308,[1]Raw_Data!$F:$F,0)),""))</f>
        <v/>
      </c>
      <c r="X308" s="83" t="str">
        <f>IF($F308="","",IFERROR(INDEX([1]Raw_Data!$X:$X,MATCH($F308,[1]Raw_Data!$F:$F,0)),""))</f>
        <v/>
      </c>
      <c r="Y308" s="37" t="str">
        <f>IF($F308="","",IFERROR(INDEX([1]Raw_Data!$Y:$Y,MATCH($F308,[1]Raw_Data!$F:$F,0)),""))</f>
        <v/>
      </c>
      <c r="Z308" s="83" t="str">
        <f>IF($F308="","",IFERROR(INDEX([1]Raw_Data!$Z:$Z,MATCH($F308,[1]Raw_Data!$F:$F,0)),""))</f>
        <v/>
      </c>
      <c r="AA308" s="37" t="str">
        <f>IF($F308="","",IFERROR(INDEX([1]Raw_Data!$AA:$AA,MATCH($F308,[1]Raw_Data!$F:$F,0)),""))</f>
        <v/>
      </c>
      <c r="AB308" s="83" t="str">
        <f>IF($F308="","",IFERROR(INDEX([1]Raw_Data!$AB:$AB,MATCH($F308,[1]Raw_Data!$F:$F,0)),""))</f>
        <v/>
      </c>
      <c r="AC308" s="37" t="str">
        <f>IF($F308="","",IFERROR(INDEX([1]Raw_Data!$AC:$AC,MATCH($F308,[1]Raw_Data!$F:$F,0)),""))</f>
        <v/>
      </c>
      <c r="AD308" s="83" t="str">
        <f>IF($F308="","",IFERROR(INDEX([1]Raw_Data!$AD:$AD,MATCH($F308,[1]Raw_Data!$F:$F,0)),""))</f>
        <v/>
      </c>
      <c r="AE308" s="37" t="str">
        <f>IF($F308="","",IFERROR(INDEX([1]Raw_Data!$AE:$AE,MATCH($F308,[1]Raw_Data!$F:$F,0)),""))</f>
        <v/>
      </c>
      <c r="AF308" s="83" t="str">
        <f>IF($F308="","",IFERROR(INDEX([1]Raw_Data!$AF:$AF,MATCH($F308,[1]Raw_Data!$F:$F,0)),""))</f>
        <v/>
      </c>
      <c r="AG308" s="37" t="str">
        <f>IF($F308="","",IFERROR(INDEX([1]Raw_Data!$AG:$AG,MATCH($F308,[1]Raw_Data!$F:$F,0)),""))</f>
        <v/>
      </c>
      <c r="AH308" s="83" t="str">
        <f>IF($F308="","",IFERROR(INDEX([1]Raw_Data!$AH:$AH,MATCH($F308,[1]Raw_Data!$F:$F,0)),""))</f>
        <v/>
      </c>
      <c r="AI308" s="37" t="str">
        <f>IF($F308="","",IFERROR(INDEX([1]Raw_Data!$AI:$AI,MATCH($F308,[1]Raw_Data!$F:$F,0)),""))</f>
        <v/>
      </c>
      <c r="AJ308" s="83" t="str">
        <f>IF($F308="","",IFERROR(INDEX([1]Raw_Data!$AJ:$AJ,MATCH($F308,[1]Raw_Data!$F:$F,0)),""))</f>
        <v/>
      </c>
      <c r="AK308" s="37" t="str">
        <f>IF($F308="","",IFERROR(INDEX([1]Raw_Data!$AK:$AK,MATCH($F308,[1]Raw_Data!$F:$F,0)),""))</f>
        <v/>
      </c>
      <c r="AL308" s="83" t="str">
        <f>IF($F308="","",IFERROR(INDEX([1]Raw_Data!$AL:$AL,MATCH($F308,[1]Raw_Data!$F:$F,0)),""))</f>
        <v/>
      </c>
      <c r="AM308" s="37" t="str">
        <f>IF($F308="","",IFERROR(INDEX([1]Raw_Data!$AM:$AM,MATCH($F308,[1]Raw_Data!$F:$F,0)),""))</f>
        <v/>
      </c>
      <c r="AN308" s="83" t="str">
        <f>IF($F308="","",IFERROR(INDEX([1]Raw_Data!$AN:$AN,MATCH($F308,[1]Raw_Data!$F:$F,0)),""))</f>
        <v/>
      </c>
      <c r="AO308" s="37" t="str">
        <f>IF($F308="","",IFERROR(INDEX([1]Raw_Data!$AO:$AO,MATCH($F308,[1]Raw_Data!$F:$F,0)),""))</f>
        <v/>
      </c>
      <c r="AP308" s="83" t="str">
        <f>IF($F308="","",IFERROR(INDEX([1]Raw_Data!$AP:$AP,MATCH($F308,[1]Raw_Data!$F:$F,0)),""))</f>
        <v/>
      </c>
      <c r="AQ308" s="37" t="str">
        <f>IF($F308="","",IFERROR(INDEX([1]Raw_Data!$AQ:$AQ,MATCH($F308,[1]Raw_Data!$F:$F,0)),""))</f>
        <v/>
      </c>
      <c r="AR308" s="83"/>
      <c r="AS308" s="84" t="str">
        <f>IF($F308="","",SUM(IF($CC308="",$H308,$CC308),IF($CE308="",$J308,$CE308),IF($CG308="",$L308,$CG308),IF($CI308="",$N308,$CI308),IF($CK308="",$P308,$CK308),IF($CM308="",$R308,$CM308),IF($CO308="",$T308,$CO308),IF($CQ308="",$V308,$CQ308),IF($CS308="",$X308,$CS308),IF($CU308="",$Z308,$CU308),IF($CW308="",$AB308,$CW308),IF($CY308="",$AD308,$CY308),IF($DA308="",$AF308,$DA308),IF($DC308="",$AH308,$DC308),IF($DE308="",$AJ308,$DE308),IF($DG308="",$AL308,$DG308),IF($DI308="",$AN308,$DI308)))</f>
        <v/>
      </c>
      <c r="AT308" s="80" t="str">
        <f t="shared" si="48"/>
        <v/>
      </c>
      <c r="AU308" s="79" t="str">
        <f t="shared" si="49"/>
        <v/>
      </c>
      <c r="AV308" s="80" t="str">
        <f t="shared" si="50"/>
        <v/>
      </c>
      <c r="AW308" s="80" t="str">
        <f t="shared" si="51"/>
        <v/>
      </c>
      <c r="AX308" s="79" t="str">
        <f t="shared" si="52"/>
        <v/>
      </c>
      <c r="AY308" s="79" t="str">
        <f>IF(B308="","",COUNTIFS($B$5:B308,B308,$AT$5:AT308,AT308))</f>
        <v/>
      </c>
      <c r="AZ308" s="79" t="str">
        <f>IF(B308="","",COUNTIFS($B$5:B308,B308,$AV$5:AV308,AV308))</f>
        <v/>
      </c>
      <c r="BA308" s="79" t="str">
        <f t="shared" si="53"/>
        <v/>
      </c>
      <c r="BB308" s="79" t="str">
        <f t="shared" si="54"/>
        <v/>
      </c>
      <c r="BC308" s="79">
        <f t="shared" si="55"/>
        <v>0</v>
      </c>
      <c r="BD308" s="40" t="str">
        <f t="shared" si="56"/>
        <v/>
      </c>
      <c r="BE308" s="11" t="str">
        <f>IF($F308="","","REV"&amp;COUNTIF($F$5:F308,$F308))</f>
        <v/>
      </c>
      <c r="BF308" s="23"/>
      <c r="BG308" s="23"/>
      <c r="BH308" s="40" t="str">
        <f t="shared" si="57"/>
        <v/>
      </c>
      <c r="BI308" s="40" t="str">
        <f t="shared" si="58"/>
        <v/>
      </c>
      <c r="BJ308" s="41"/>
      <c r="BK308" s="41"/>
      <c r="BL308" s="41"/>
      <c r="BM308" s="41"/>
      <c r="BN308" s="41"/>
      <c r="BO308" s="41"/>
      <c r="BP308" s="41"/>
      <c r="BQ308" s="41"/>
      <c r="BR308" s="41"/>
      <c r="BS308" s="41"/>
      <c r="BT308" s="41"/>
      <c r="BU308" s="41"/>
      <c r="BV308" s="41"/>
      <c r="BW308" s="41"/>
      <c r="BX308" s="41"/>
      <c r="BY308" s="41"/>
      <c r="BZ308" s="41"/>
      <c r="CA308" s="40" t="str">
        <f t="shared" si="59"/>
        <v/>
      </c>
      <c r="CC308" s="82"/>
      <c r="CD308" s="41"/>
      <c r="CE308" s="82"/>
      <c r="CF308" s="41"/>
      <c r="CG308" s="82"/>
      <c r="CH308" s="41"/>
      <c r="CI308" s="82"/>
      <c r="CJ308" s="41"/>
      <c r="CK308" s="82"/>
      <c r="CL308" s="41"/>
      <c r="CM308" s="82"/>
      <c r="CN308" s="41"/>
      <c r="CO308" s="82"/>
      <c r="CP308" s="41"/>
      <c r="CQ308" s="82"/>
      <c r="CR308" s="41"/>
      <c r="CS308" s="82"/>
      <c r="CT308" s="41"/>
      <c r="CU308" s="82"/>
      <c r="CV308" s="41"/>
      <c r="CW308" s="82"/>
      <c r="CX308" s="41"/>
      <c r="CY308" s="82"/>
      <c r="CZ308" s="41"/>
      <c r="DA308" s="82"/>
      <c r="DB308" s="41"/>
      <c r="DC308" s="82"/>
      <c r="DD308" s="41"/>
      <c r="DE308" s="82"/>
      <c r="DF308" s="41"/>
      <c r="DG308" s="82"/>
      <c r="DH308" s="41"/>
      <c r="DI308" s="82"/>
      <c r="DJ308" s="41"/>
      <c r="DK308" s="23" t="str">
        <f>IF($F308="","",IF(OR(AND($CC308&lt;&gt;"",$CC308&lt;&gt;$H308),AND($CE308&lt;&gt;"",$CE308&lt;&gt;$J308),AND($CG308&lt;&gt;"",$CG308&lt;&gt;$L308),AND($CI308&lt;&gt;"",$CI308&lt;&gt;$N308),AND($CK308&lt;&gt;"",$CK308&lt;&gt;$P308),AND($CM308&lt;&gt;"",$CM308&lt;&gt;$R308),AND($CO308&lt;&gt;"",$CO308&lt;&gt;$T308),AND($CQ308&lt;&gt;"",$CQ308&lt;&gt;$V308),AND($CS308&lt;&gt;"",$CS308&lt;&gt;$X308),AND($CU308&lt;&gt;"",$CU308&lt;&gt;$Z308),AND($CW308&lt;&gt;"",$CW308&lt;&gt;$AB308),AND($CY308&lt;&gt;"",$CY308&lt;&gt;$AD308),AND($DA308&lt;&gt;"",$DA308&lt;&gt;$AF308),AND($DC308&lt;&gt;"",$DC308&lt;&gt;$AH308),AND($DE308&lt;&gt;"",$DE308&lt;&gt;$AJ308),AND($DG308&lt;&gt;"",$DG308&lt;&gt;$AL308),AND($DI308&lt;&gt;"",$DI308&lt;&gt;$AN308)),"Score changed",IF(OR(AND($CD308&lt;&gt;"",$CD308&lt;&gt;$I308),AND($CF308&lt;&gt;"",$CF308&lt;&gt;$K308),AND($CH308&lt;&gt;"",$CH308&lt;&gt;$M308),AND($CJ308&lt;&gt;"",$CJ308&lt;&gt;$O308),AND($CL308&lt;&gt;"",$CL308&lt;&gt;$Q308),AND($CN308&lt;&gt;"",$CN308&lt;&gt;$S308),AND($CP308&lt;&gt;"",$CP308&lt;&gt;$U308),AND($CR308&lt;&gt;"",$CR308&lt;&gt;$W308),AND($CT308&lt;&gt;"",$CT308&lt;&gt;$Y308),AND($CV308&lt;&gt;"",$CV308&lt;&gt;$AA308),AND($CX308&lt;&gt;"",$CX308&lt;&gt;$AC308),AND($CZ308&lt;&gt;"",$CZ308&lt;&gt;$AE308),AND($DB308&lt;&gt;"",$DB308&lt;&gt;$AG308),AND($DD308&lt;&gt;"",$DD308&lt;&gt;$AI308),AND($DF308&lt;&gt;"",$DF308&lt;&gt;$AK308),AND($DH308&lt;&gt;"",$DH308&lt;&gt;$AM308),AND($DJ308&lt;&gt;"",$DJ308&lt;&gt;$AO308)),"Rewrite only","No change entered")))</f>
        <v/>
      </c>
    </row>
    <row r="309" spans="1:115" ht="15" customHeight="1">
      <c r="A309" s="78" t="str">
        <f>IF($F309="","",IFERROR(INDEX([1]Raw_Data!$A:$A,MATCH($F309,[1]Raw_Data!$F:$F,0)),""))</f>
        <v/>
      </c>
      <c r="B309" s="79" t="str">
        <f>IF($F309="","",IFERROR(INDEX([1]Raw_Data!$B:$B,MATCH($F309,[1]Raw_Data!$F:$F,0)),""))</f>
        <v/>
      </c>
      <c r="C309" s="80" t="str">
        <f>IF($F309="","",IFERROR(INDEX([1]Raw_Data!$C:$C,MATCH($F309,[1]Raw_Data!$F:$F,0)),""))</f>
        <v/>
      </c>
      <c r="D309" s="81" t="str">
        <f>IF($F309="","",IFERROR(INDEX([1]Raw_Data!$D:$D,MATCH($F309,[1]Raw_Data!$F:$F,0)),""))</f>
        <v/>
      </c>
      <c r="E309" s="81" t="str">
        <f>IF($F309="","",IFERROR(INDEX([1]Raw_Data!$E:$E,MATCH($F309,[1]Raw_Data!$F:$F,0)),""))</f>
        <v/>
      </c>
      <c r="F309" s="82"/>
      <c r="G309" s="79" t="str">
        <f>IF($F309="","",IFERROR(INDEX([1]Raw_Data!$G:$G,MATCH($F309,[1]Raw_Data!$F:$F,0)),""))</f>
        <v/>
      </c>
      <c r="H309" s="83" t="str">
        <f>IF($F309="","",IFERROR(INDEX([1]Raw_Data!$H:$H,MATCH($F309,[1]Raw_Data!$F:$F,0)),""))</f>
        <v/>
      </c>
      <c r="I309" s="36" t="str">
        <f>IF($F309="","",IFERROR(INDEX([1]Raw_Data!$I:$I,MATCH($F309,[1]Raw_Data!$F:$F,0)),""))</f>
        <v/>
      </c>
      <c r="J309" s="83" t="str">
        <f>IF($F309="","",IFERROR(INDEX([1]Raw_Data!$J:$J,MATCH($F309,[1]Raw_Data!$F:$F,0)),""))</f>
        <v/>
      </c>
      <c r="K309" s="37" t="str">
        <f>IF($F309="","",IFERROR(INDEX([1]Raw_Data!$K:$K,MATCH($F309,[1]Raw_Data!$F:$F,0)),""))</f>
        <v/>
      </c>
      <c r="L309" s="83" t="str">
        <f>IF($F309="","",IFERROR(INDEX([1]Raw_Data!$L:$L,MATCH($F309,[1]Raw_Data!$F:$F,0)),""))</f>
        <v/>
      </c>
      <c r="M309" s="37" t="str">
        <f>IF($F309="","",IFERROR(INDEX([1]Raw_Data!$M:$M,MATCH($F309,[1]Raw_Data!$F:$F,0)),""))</f>
        <v/>
      </c>
      <c r="N309" s="83" t="str">
        <f>IF($F309="","",IFERROR(INDEX([1]Raw_Data!$N:$N,MATCH($F309,[1]Raw_Data!$F:$F,0)),""))</f>
        <v/>
      </c>
      <c r="O309" s="37" t="str">
        <f>IF($F309="","",IFERROR(INDEX([1]Raw_Data!$O:$O,MATCH($F309,[1]Raw_Data!$F:$F,0)),""))</f>
        <v/>
      </c>
      <c r="P309" s="83" t="str">
        <f>IF($F309="","",IFERROR(INDEX([1]Raw_Data!$P:$P,MATCH($F309,[1]Raw_Data!$F:$F,0)),""))</f>
        <v/>
      </c>
      <c r="Q309" s="37" t="str">
        <f>IF($F309="","",IFERROR(INDEX([1]Raw_Data!$Q:$Q,MATCH($F309,[1]Raw_Data!$F:$F,0)),""))</f>
        <v/>
      </c>
      <c r="R309" s="83" t="str">
        <f>IF($F309="","",IFERROR(INDEX([1]Raw_Data!$R:$R,MATCH($F309,[1]Raw_Data!$F:$F,0)),""))</f>
        <v/>
      </c>
      <c r="S309" s="37" t="str">
        <f>IF($F309="","",IFERROR(INDEX([1]Raw_Data!$S:$S,MATCH($F309,[1]Raw_Data!$F:$F,0)),""))</f>
        <v/>
      </c>
      <c r="T309" s="83" t="str">
        <f>IF($F309="","",IFERROR(INDEX([1]Raw_Data!$T:$T,MATCH($F309,[1]Raw_Data!$F:$F,0)),""))</f>
        <v/>
      </c>
      <c r="U309" s="37" t="str">
        <f>IF($F309="","",IFERROR(INDEX([1]Raw_Data!$U:$U,MATCH($F309,[1]Raw_Data!$F:$F,0)),""))</f>
        <v/>
      </c>
      <c r="V309" s="83" t="str">
        <f>IF($F309="","",IFERROR(INDEX([1]Raw_Data!$V:$V,MATCH($F309,[1]Raw_Data!$F:$F,0)),""))</f>
        <v/>
      </c>
      <c r="W309" s="37" t="str">
        <f>IF($F309="","",IFERROR(INDEX([1]Raw_Data!$W:$W,MATCH($F309,[1]Raw_Data!$F:$F,0)),""))</f>
        <v/>
      </c>
      <c r="X309" s="83" t="str">
        <f>IF($F309="","",IFERROR(INDEX([1]Raw_Data!$X:$X,MATCH($F309,[1]Raw_Data!$F:$F,0)),""))</f>
        <v/>
      </c>
      <c r="Y309" s="37" t="str">
        <f>IF($F309="","",IFERROR(INDEX([1]Raw_Data!$Y:$Y,MATCH($F309,[1]Raw_Data!$F:$F,0)),""))</f>
        <v/>
      </c>
      <c r="Z309" s="83" t="str">
        <f>IF($F309="","",IFERROR(INDEX([1]Raw_Data!$Z:$Z,MATCH($F309,[1]Raw_Data!$F:$F,0)),""))</f>
        <v/>
      </c>
      <c r="AA309" s="37" t="str">
        <f>IF($F309="","",IFERROR(INDEX([1]Raw_Data!$AA:$AA,MATCH($F309,[1]Raw_Data!$F:$F,0)),""))</f>
        <v/>
      </c>
      <c r="AB309" s="83" t="str">
        <f>IF($F309="","",IFERROR(INDEX([1]Raw_Data!$AB:$AB,MATCH($F309,[1]Raw_Data!$F:$F,0)),""))</f>
        <v/>
      </c>
      <c r="AC309" s="37" t="str">
        <f>IF($F309="","",IFERROR(INDEX([1]Raw_Data!$AC:$AC,MATCH($F309,[1]Raw_Data!$F:$F,0)),""))</f>
        <v/>
      </c>
      <c r="AD309" s="83" t="str">
        <f>IF($F309="","",IFERROR(INDEX([1]Raw_Data!$AD:$AD,MATCH($F309,[1]Raw_Data!$F:$F,0)),""))</f>
        <v/>
      </c>
      <c r="AE309" s="37" t="str">
        <f>IF($F309="","",IFERROR(INDEX([1]Raw_Data!$AE:$AE,MATCH($F309,[1]Raw_Data!$F:$F,0)),""))</f>
        <v/>
      </c>
      <c r="AF309" s="83" t="str">
        <f>IF($F309="","",IFERROR(INDEX([1]Raw_Data!$AF:$AF,MATCH($F309,[1]Raw_Data!$F:$F,0)),""))</f>
        <v/>
      </c>
      <c r="AG309" s="37" t="str">
        <f>IF($F309="","",IFERROR(INDEX([1]Raw_Data!$AG:$AG,MATCH($F309,[1]Raw_Data!$F:$F,0)),""))</f>
        <v/>
      </c>
      <c r="AH309" s="83" t="str">
        <f>IF($F309="","",IFERROR(INDEX([1]Raw_Data!$AH:$AH,MATCH($F309,[1]Raw_Data!$F:$F,0)),""))</f>
        <v/>
      </c>
      <c r="AI309" s="37" t="str">
        <f>IF($F309="","",IFERROR(INDEX([1]Raw_Data!$AI:$AI,MATCH($F309,[1]Raw_Data!$F:$F,0)),""))</f>
        <v/>
      </c>
      <c r="AJ309" s="83" t="str">
        <f>IF($F309="","",IFERROR(INDEX([1]Raw_Data!$AJ:$AJ,MATCH($F309,[1]Raw_Data!$F:$F,0)),""))</f>
        <v/>
      </c>
      <c r="AK309" s="37" t="str">
        <f>IF($F309="","",IFERROR(INDEX([1]Raw_Data!$AK:$AK,MATCH($F309,[1]Raw_Data!$F:$F,0)),""))</f>
        <v/>
      </c>
      <c r="AL309" s="83" t="str">
        <f>IF($F309="","",IFERROR(INDEX([1]Raw_Data!$AL:$AL,MATCH($F309,[1]Raw_Data!$F:$F,0)),""))</f>
        <v/>
      </c>
      <c r="AM309" s="37" t="str">
        <f>IF($F309="","",IFERROR(INDEX([1]Raw_Data!$AM:$AM,MATCH($F309,[1]Raw_Data!$F:$F,0)),""))</f>
        <v/>
      </c>
      <c r="AN309" s="83" t="str">
        <f>IF($F309="","",IFERROR(INDEX([1]Raw_Data!$AN:$AN,MATCH($F309,[1]Raw_Data!$F:$F,0)),""))</f>
        <v/>
      </c>
      <c r="AO309" s="37" t="str">
        <f>IF($F309="","",IFERROR(INDEX([1]Raw_Data!$AO:$AO,MATCH($F309,[1]Raw_Data!$F:$F,0)),""))</f>
        <v/>
      </c>
      <c r="AP309" s="83" t="str">
        <f>IF($F309="","",IFERROR(INDEX([1]Raw_Data!$AP:$AP,MATCH($F309,[1]Raw_Data!$F:$F,0)),""))</f>
        <v/>
      </c>
      <c r="AQ309" s="37" t="str">
        <f>IF($F309="","",IFERROR(INDEX([1]Raw_Data!$AQ:$AQ,MATCH($F309,[1]Raw_Data!$F:$F,0)),""))</f>
        <v/>
      </c>
      <c r="AR309" s="83"/>
      <c r="AS309" s="84" t="str">
        <f>IF($F309="","",SUM(IF($CC309="",$H309,$CC309),IF($CE309="",$J309,$CE309),IF($CG309="",$L309,$CG309),IF($CI309="",$N309,$CI309),IF($CK309="",$P309,$CK309),IF($CM309="",$R309,$CM309),IF($CO309="",$T309,$CO309),IF($CQ309="",$V309,$CQ309),IF($CS309="",$X309,$CS309),IF($CU309="",$Z309,$CU309),IF($CW309="",$AB309,$CW309),IF($CY309="",$AD309,$CY309),IF($DA309="",$AF309,$DA309),IF($DC309="",$AH309,$DC309),IF($DE309="",$AJ309,$DE309),IF($DG309="",$AL309,$DG309),IF($DI309="",$AN309,$DI309)))</f>
        <v/>
      </c>
      <c r="AT309" s="80" t="str">
        <f t="shared" si="48"/>
        <v/>
      </c>
      <c r="AU309" s="79" t="str">
        <f t="shared" si="49"/>
        <v/>
      </c>
      <c r="AV309" s="80" t="str">
        <f t="shared" si="50"/>
        <v/>
      </c>
      <c r="AW309" s="80" t="str">
        <f t="shared" si="51"/>
        <v/>
      </c>
      <c r="AX309" s="79" t="str">
        <f t="shared" si="52"/>
        <v/>
      </c>
      <c r="AY309" s="79" t="str">
        <f>IF(B309="","",COUNTIFS($B$5:B309,B309,$AT$5:AT309,AT309))</f>
        <v/>
      </c>
      <c r="AZ309" s="79" t="str">
        <f>IF(B309="","",COUNTIFS($B$5:B309,B309,$AV$5:AV309,AV309))</f>
        <v/>
      </c>
      <c r="BA309" s="79" t="str">
        <f t="shared" si="53"/>
        <v/>
      </c>
      <c r="BB309" s="79" t="str">
        <f t="shared" si="54"/>
        <v/>
      </c>
      <c r="BC309" s="79">
        <f t="shared" si="55"/>
        <v>0</v>
      </c>
      <c r="BD309" s="40" t="str">
        <f t="shared" si="56"/>
        <v/>
      </c>
      <c r="BE309" s="11" t="str">
        <f>IF($F309="","","REV"&amp;COUNTIF($F$5:F309,$F309))</f>
        <v/>
      </c>
      <c r="BF309" s="23"/>
      <c r="BG309" s="23"/>
      <c r="BH309" s="40" t="str">
        <f t="shared" si="57"/>
        <v/>
      </c>
      <c r="BI309" s="40" t="str">
        <f t="shared" si="58"/>
        <v/>
      </c>
      <c r="BJ309" s="41"/>
      <c r="BK309" s="41"/>
      <c r="BL309" s="41"/>
      <c r="BM309" s="41"/>
      <c r="BN309" s="41"/>
      <c r="BO309" s="41"/>
      <c r="BP309" s="41"/>
      <c r="BQ309" s="41"/>
      <c r="BR309" s="41"/>
      <c r="BS309" s="41"/>
      <c r="BT309" s="41"/>
      <c r="BU309" s="41"/>
      <c r="BV309" s="41"/>
      <c r="BW309" s="41"/>
      <c r="BX309" s="41"/>
      <c r="BY309" s="41"/>
      <c r="BZ309" s="41"/>
      <c r="CA309" s="40" t="str">
        <f t="shared" si="59"/>
        <v/>
      </c>
      <c r="CC309" s="82"/>
      <c r="CD309" s="41"/>
      <c r="CE309" s="82"/>
      <c r="CF309" s="41"/>
      <c r="CG309" s="82"/>
      <c r="CH309" s="41"/>
      <c r="CI309" s="82"/>
      <c r="CJ309" s="41"/>
      <c r="CK309" s="82"/>
      <c r="CL309" s="41"/>
      <c r="CM309" s="82"/>
      <c r="CN309" s="41"/>
      <c r="CO309" s="82"/>
      <c r="CP309" s="41"/>
      <c r="CQ309" s="82"/>
      <c r="CR309" s="41"/>
      <c r="CS309" s="82"/>
      <c r="CT309" s="41"/>
      <c r="CU309" s="82"/>
      <c r="CV309" s="41"/>
      <c r="CW309" s="82"/>
      <c r="CX309" s="41"/>
      <c r="CY309" s="82"/>
      <c r="CZ309" s="41"/>
      <c r="DA309" s="82"/>
      <c r="DB309" s="41"/>
      <c r="DC309" s="82"/>
      <c r="DD309" s="41"/>
      <c r="DE309" s="82"/>
      <c r="DF309" s="41"/>
      <c r="DG309" s="82"/>
      <c r="DH309" s="41"/>
      <c r="DI309" s="82"/>
      <c r="DJ309" s="41"/>
      <c r="DK309" s="23" t="str">
        <f>IF($F309="","",IF(OR(AND($CC309&lt;&gt;"",$CC309&lt;&gt;$H309),AND($CE309&lt;&gt;"",$CE309&lt;&gt;$J309),AND($CG309&lt;&gt;"",$CG309&lt;&gt;$L309),AND($CI309&lt;&gt;"",$CI309&lt;&gt;$N309),AND($CK309&lt;&gt;"",$CK309&lt;&gt;$P309),AND($CM309&lt;&gt;"",$CM309&lt;&gt;$R309),AND($CO309&lt;&gt;"",$CO309&lt;&gt;$T309),AND($CQ309&lt;&gt;"",$CQ309&lt;&gt;$V309),AND($CS309&lt;&gt;"",$CS309&lt;&gt;$X309),AND($CU309&lt;&gt;"",$CU309&lt;&gt;$Z309),AND($CW309&lt;&gt;"",$CW309&lt;&gt;$AB309),AND($CY309&lt;&gt;"",$CY309&lt;&gt;$AD309),AND($DA309&lt;&gt;"",$DA309&lt;&gt;$AF309),AND($DC309&lt;&gt;"",$DC309&lt;&gt;$AH309),AND($DE309&lt;&gt;"",$DE309&lt;&gt;$AJ309),AND($DG309&lt;&gt;"",$DG309&lt;&gt;$AL309),AND($DI309&lt;&gt;"",$DI309&lt;&gt;$AN309)),"Score changed",IF(OR(AND($CD309&lt;&gt;"",$CD309&lt;&gt;$I309),AND($CF309&lt;&gt;"",$CF309&lt;&gt;$K309),AND($CH309&lt;&gt;"",$CH309&lt;&gt;$M309),AND($CJ309&lt;&gt;"",$CJ309&lt;&gt;$O309),AND($CL309&lt;&gt;"",$CL309&lt;&gt;$Q309),AND($CN309&lt;&gt;"",$CN309&lt;&gt;$S309),AND($CP309&lt;&gt;"",$CP309&lt;&gt;$U309),AND($CR309&lt;&gt;"",$CR309&lt;&gt;$W309),AND($CT309&lt;&gt;"",$CT309&lt;&gt;$Y309),AND($CV309&lt;&gt;"",$CV309&lt;&gt;$AA309),AND($CX309&lt;&gt;"",$CX309&lt;&gt;$AC309),AND($CZ309&lt;&gt;"",$CZ309&lt;&gt;$AE309),AND($DB309&lt;&gt;"",$DB309&lt;&gt;$AG309),AND($DD309&lt;&gt;"",$DD309&lt;&gt;$AI309),AND($DF309&lt;&gt;"",$DF309&lt;&gt;$AK309),AND($DH309&lt;&gt;"",$DH309&lt;&gt;$AM309),AND($DJ309&lt;&gt;"",$DJ309&lt;&gt;$AO309)),"Rewrite only","No change entered")))</f>
        <v/>
      </c>
    </row>
    <row r="310" spans="1:115" ht="15" customHeight="1">
      <c r="A310" s="78" t="str">
        <f>IF($F310="","",IFERROR(INDEX([1]Raw_Data!$A:$A,MATCH($F310,[1]Raw_Data!$F:$F,0)),""))</f>
        <v/>
      </c>
      <c r="B310" s="79" t="str">
        <f>IF($F310="","",IFERROR(INDEX([1]Raw_Data!$B:$B,MATCH($F310,[1]Raw_Data!$F:$F,0)),""))</f>
        <v/>
      </c>
      <c r="C310" s="80" t="str">
        <f>IF($F310="","",IFERROR(INDEX([1]Raw_Data!$C:$C,MATCH($F310,[1]Raw_Data!$F:$F,0)),""))</f>
        <v/>
      </c>
      <c r="D310" s="81" t="str">
        <f>IF($F310="","",IFERROR(INDEX([1]Raw_Data!$D:$D,MATCH($F310,[1]Raw_Data!$F:$F,0)),""))</f>
        <v/>
      </c>
      <c r="E310" s="81" t="str">
        <f>IF($F310="","",IFERROR(INDEX([1]Raw_Data!$E:$E,MATCH($F310,[1]Raw_Data!$F:$F,0)),""))</f>
        <v/>
      </c>
      <c r="F310" s="82"/>
      <c r="G310" s="79" t="str">
        <f>IF($F310="","",IFERROR(INDEX([1]Raw_Data!$G:$G,MATCH($F310,[1]Raw_Data!$F:$F,0)),""))</f>
        <v/>
      </c>
      <c r="H310" s="83" t="str">
        <f>IF($F310="","",IFERROR(INDEX([1]Raw_Data!$H:$H,MATCH($F310,[1]Raw_Data!$F:$F,0)),""))</f>
        <v/>
      </c>
      <c r="I310" s="36" t="str">
        <f>IF($F310="","",IFERROR(INDEX([1]Raw_Data!$I:$I,MATCH($F310,[1]Raw_Data!$F:$F,0)),""))</f>
        <v/>
      </c>
      <c r="J310" s="83" t="str">
        <f>IF($F310="","",IFERROR(INDEX([1]Raw_Data!$J:$J,MATCH($F310,[1]Raw_Data!$F:$F,0)),""))</f>
        <v/>
      </c>
      <c r="K310" s="37" t="str">
        <f>IF($F310="","",IFERROR(INDEX([1]Raw_Data!$K:$K,MATCH($F310,[1]Raw_Data!$F:$F,0)),""))</f>
        <v/>
      </c>
      <c r="L310" s="83" t="str">
        <f>IF($F310="","",IFERROR(INDEX([1]Raw_Data!$L:$L,MATCH($F310,[1]Raw_Data!$F:$F,0)),""))</f>
        <v/>
      </c>
      <c r="M310" s="37" t="str">
        <f>IF($F310="","",IFERROR(INDEX([1]Raw_Data!$M:$M,MATCH($F310,[1]Raw_Data!$F:$F,0)),""))</f>
        <v/>
      </c>
      <c r="N310" s="83" t="str">
        <f>IF($F310="","",IFERROR(INDEX([1]Raw_Data!$N:$N,MATCH($F310,[1]Raw_Data!$F:$F,0)),""))</f>
        <v/>
      </c>
      <c r="O310" s="37" t="str">
        <f>IF($F310="","",IFERROR(INDEX([1]Raw_Data!$O:$O,MATCH($F310,[1]Raw_Data!$F:$F,0)),""))</f>
        <v/>
      </c>
      <c r="P310" s="83" t="str">
        <f>IF($F310="","",IFERROR(INDEX([1]Raw_Data!$P:$P,MATCH($F310,[1]Raw_Data!$F:$F,0)),""))</f>
        <v/>
      </c>
      <c r="Q310" s="37" t="str">
        <f>IF($F310="","",IFERROR(INDEX([1]Raw_Data!$Q:$Q,MATCH($F310,[1]Raw_Data!$F:$F,0)),""))</f>
        <v/>
      </c>
      <c r="R310" s="83" t="str">
        <f>IF($F310="","",IFERROR(INDEX([1]Raw_Data!$R:$R,MATCH($F310,[1]Raw_Data!$F:$F,0)),""))</f>
        <v/>
      </c>
      <c r="S310" s="37" t="str">
        <f>IF($F310="","",IFERROR(INDEX([1]Raw_Data!$S:$S,MATCH($F310,[1]Raw_Data!$F:$F,0)),""))</f>
        <v/>
      </c>
      <c r="T310" s="83" t="str">
        <f>IF($F310="","",IFERROR(INDEX([1]Raw_Data!$T:$T,MATCH($F310,[1]Raw_Data!$F:$F,0)),""))</f>
        <v/>
      </c>
      <c r="U310" s="37" t="str">
        <f>IF($F310="","",IFERROR(INDEX([1]Raw_Data!$U:$U,MATCH($F310,[1]Raw_Data!$F:$F,0)),""))</f>
        <v/>
      </c>
      <c r="V310" s="83" t="str">
        <f>IF($F310="","",IFERROR(INDEX([1]Raw_Data!$V:$V,MATCH($F310,[1]Raw_Data!$F:$F,0)),""))</f>
        <v/>
      </c>
      <c r="W310" s="37" t="str">
        <f>IF($F310="","",IFERROR(INDEX([1]Raw_Data!$W:$W,MATCH($F310,[1]Raw_Data!$F:$F,0)),""))</f>
        <v/>
      </c>
      <c r="X310" s="83" t="str">
        <f>IF($F310="","",IFERROR(INDEX([1]Raw_Data!$X:$X,MATCH($F310,[1]Raw_Data!$F:$F,0)),""))</f>
        <v/>
      </c>
      <c r="Y310" s="37" t="str">
        <f>IF($F310="","",IFERROR(INDEX([1]Raw_Data!$Y:$Y,MATCH($F310,[1]Raw_Data!$F:$F,0)),""))</f>
        <v/>
      </c>
      <c r="Z310" s="83" t="str">
        <f>IF($F310="","",IFERROR(INDEX([1]Raw_Data!$Z:$Z,MATCH($F310,[1]Raw_Data!$F:$F,0)),""))</f>
        <v/>
      </c>
      <c r="AA310" s="37" t="str">
        <f>IF($F310="","",IFERROR(INDEX([1]Raw_Data!$AA:$AA,MATCH($F310,[1]Raw_Data!$F:$F,0)),""))</f>
        <v/>
      </c>
      <c r="AB310" s="83" t="str">
        <f>IF($F310="","",IFERROR(INDEX([1]Raw_Data!$AB:$AB,MATCH($F310,[1]Raw_Data!$F:$F,0)),""))</f>
        <v/>
      </c>
      <c r="AC310" s="37" t="str">
        <f>IF($F310="","",IFERROR(INDEX([1]Raw_Data!$AC:$AC,MATCH($F310,[1]Raw_Data!$F:$F,0)),""))</f>
        <v/>
      </c>
      <c r="AD310" s="83" t="str">
        <f>IF($F310="","",IFERROR(INDEX([1]Raw_Data!$AD:$AD,MATCH($F310,[1]Raw_Data!$F:$F,0)),""))</f>
        <v/>
      </c>
      <c r="AE310" s="37" t="str">
        <f>IF($F310="","",IFERROR(INDEX([1]Raw_Data!$AE:$AE,MATCH($F310,[1]Raw_Data!$F:$F,0)),""))</f>
        <v/>
      </c>
      <c r="AF310" s="83" t="str">
        <f>IF($F310="","",IFERROR(INDEX([1]Raw_Data!$AF:$AF,MATCH($F310,[1]Raw_Data!$F:$F,0)),""))</f>
        <v/>
      </c>
      <c r="AG310" s="37" t="str">
        <f>IF($F310="","",IFERROR(INDEX([1]Raw_Data!$AG:$AG,MATCH($F310,[1]Raw_Data!$F:$F,0)),""))</f>
        <v/>
      </c>
      <c r="AH310" s="83" t="str">
        <f>IF($F310="","",IFERROR(INDEX([1]Raw_Data!$AH:$AH,MATCH($F310,[1]Raw_Data!$F:$F,0)),""))</f>
        <v/>
      </c>
      <c r="AI310" s="37" t="str">
        <f>IF($F310="","",IFERROR(INDEX([1]Raw_Data!$AI:$AI,MATCH($F310,[1]Raw_Data!$F:$F,0)),""))</f>
        <v/>
      </c>
      <c r="AJ310" s="83" t="str">
        <f>IF($F310="","",IFERROR(INDEX([1]Raw_Data!$AJ:$AJ,MATCH($F310,[1]Raw_Data!$F:$F,0)),""))</f>
        <v/>
      </c>
      <c r="AK310" s="37" t="str">
        <f>IF($F310="","",IFERROR(INDEX([1]Raw_Data!$AK:$AK,MATCH($F310,[1]Raw_Data!$F:$F,0)),""))</f>
        <v/>
      </c>
      <c r="AL310" s="83" t="str">
        <f>IF($F310="","",IFERROR(INDEX([1]Raw_Data!$AL:$AL,MATCH($F310,[1]Raw_Data!$F:$F,0)),""))</f>
        <v/>
      </c>
      <c r="AM310" s="37" t="str">
        <f>IF($F310="","",IFERROR(INDEX([1]Raw_Data!$AM:$AM,MATCH($F310,[1]Raw_Data!$F:$F,0)),""))</f>
        <v/>
      </c>
      <c r="AN310" s="83" t="str">
        <f>IF($F310="","",IFERROR(INDEX([1]Raw_Data!$AN:$AN,MATCH($F310,[1]Raw_Data!$F:$F,0)),""))</f>
        <v/>
      </c>
      <c r="AO310" s="37" t="str">
        <f>IF($F310="","",IFERROR(INDEX([1]Raw_Data!$AO:$AO,MATCH($F310,[1]Raw_Data!$F:$F,0)),""))</f>
        <v/>
      </c>
      <c r="AP310" s="83" t="str">
        <f>IF($F310="","",IFERROR(INDEX([1]Raw_Data!$AP:$AP,MATCH($F310,[1]Raw_Data!$F:$F,0)),""))</f>
        <v/>
      </c>
      <c r="AQ310" s="37" t="str">
        <f>IF($F310="","",IFERROR(INDEX([1]Raw_Data!$AQ:$AQ,MATCH($F310,[1]Raw_Data!$F:$F,0)),""))</f>
        <v/>
      </c>
      <c r="AR310" s="83"/>
      <c r="AS310" s="84" t="str">
        <f>IF($F310="","",SUM(IF($CC310="",$H310,$CC310),IF($CE310="",$J310,$CE310),IF($CG310="",$L310,$CG310),IF($CI310="",$N310,$CI310),IF($CK310="",$P310,$CK310),IF($CM310="",$R310,$CM310),IF($CO310="",$T310,$CO310),IF($CQ310="",$V310,$CQ310),IF($CS310="",$X310,$CS310),IF($CU310="",$Z310,$CU310),IF($CW310="",$AB310,$CW310),IF($CY310="",$AD310,$CY310),IF($DA310="",$AF310,$DA310),IF($DC310="",$AH310,$DC310),IF($DE310="",$AJ310,$DE310),IF($DG310="",$AL310,$DG310),IF($DI310="",$AN310,$DI310)))</f>
        <v/>
      </c>
      <c r="AT310" s="80" t="str">
        <f t="shared" si="48"/>
        <v/>
      </c>
      <c r="AU310" s="79" t="str">
        <f t="shared" si="49"/>
        <v/>
      </c>
      <c r="AV310" s="80" t="str">
        <f t="shared" si="50"/>
        <v/>
      </c>
      <c r="AW310" s="80" t="str">
        <f t="shared" si="51"/>
        <v/>
      </c>
      <c r="AX310" s="79" t="str">
        <f t="shared" si="52"/>
        <v/>
      </c>
      <c r="AY310" s="79" t="str">
        <f>IF(B310="","",COUNTIFS($B$5:B310,B310,$AT$5:AT310,AT310))</f>
        <v/>
      </c>
      <c r="AZ310" s="79" t="str">
        <f>IF(B310="","",COUNTIFS($B$5:B310,B310,$AV$5:AV310,AV310))</f>
        <v/>
      </c>
      <c r="BA310" s="79" t="str">
        <f t="shared" si="53"/>
        <v/>
      </c>
      <c r="BB310" s="79" t="str">
        <f t="shared" si="54"/>
        <v/>
      </c>
      <c r="BC310" s="79">
        <f t="shared" si="55"/>
        <v>0</v>
      </c>
      <c r="BD310" s="40" t="str">
        <f t="shared" si="56"/>
        <v/>
      </c>
      <c r="BE310" s="11" t="str">
        <f>IF($F310="","","REV"&amp;COUNTIF($F$5:F310,$F310))</f>
        <v/>
      </c>
      <c r="BF310" s="23"/>
      <c r="BG310" s="23"/>
      <c r="BH310" s="40" t="str">
        <f t="shared" si="57"/>
        <v/>
      </c>
      <c r="BI310" s="40" t="str">
        <f t="shared" si="58"/>
        <v/>
      </c>
      <c r="BJ310" s="41"/>
      <c r="BK310" s="41"/>
      <c r="BL310" s="41"/>
      <c r="BM310" s="41"/>
      <c r="BN310" s="41"/>
      <c r="BO310" s="41"/>
      <c r="BP310" s="41"/>
      <c r="BQ310" s="41"/>
      <c r="BR310" s="41"/>
      <c r="BS310" s="41"/>
      <c r="BT310" s="41"/>
      <c r="BU310" s="41"/>
      <c r="BV310" s="41"/>
      <c r="BW310" s="41"/>
      <c r="BX310" s="41"/>
      <c r="BY310" s="41"/>
      <c r="BZ310" s="41"/>
      <c r="CA310" s="40" t="str">
        <f t="shared" si="59"/>
        <v/>
      </c>
      <c r="CC310" s="82"/>
      <c r="CD310" s="41"/>
      <c r="CE310" s="82"/>
      <c r="CF310" s="41"/>
      <c r="CG310" s="82"/>
      <c r="CH310" s="41"/>
      <c r="CI310" s="82"/>
      <c r="CJ310" s="41"/>
      <c r="CK310" s="82"/>
      <c r="CL310" s="41"/>
      <c r="CM310" s="82"/>
      <c r="CN310" s="41"/>
      <c r="CO310" s="82"/>
      <c r="CP310" s="41"/>
      <c r="CQ310" s="82"/>
      <c r="CR310" s="41"/>
      <c r="CS310" s="82"/>
      <c r="CT310" s="41"/>
      <c r="CU310" s="82"/>
      <c r="CV310" s="41"/>
      <c r="CW310" s="82"/>
      <c r="CX310" s="41"/>
      <c r="CY310" s="82"/>
      <c r="CZ310" s="41"/>
      <c r="DA310" s="82"/>
      <c r="DB310" s="41"/>
      <c r="DC310" s="82"/>
      <c r="DD310" s="41"/>
      <c r="DE310" s="82"/>
      <c r="DF310" s="41"/>
      <c r="DG310" s="82"/>
      <c r="DH310" s="41"/>
      <c r="DI310" s="82"/>
      <c r="DJ310" s="41"/>
      <c r="DK310" s="23" t="str">
        <f>IF($F310="","",IF(OR(AND($CC310&lt;&gt;"",$CC310&lt;&gt;$H310),AND($CE310&lt;&gt;"",$CE310&lt;&gt;$J310),AND($CG310&lt;&gt;"",$CG310&lt;&gt;$L310),AND($CI310&lt;&gt;"",$CI310&lt;&gt;$N310),AND($CK310&lt;&gt;"",$CK310&lt;&gt;$P310),AND($CM310&lt;&gt;"",$CM310&lt;&gt;$R310),AND($CO310&lt;&gt;"",$CO310&lt;&gt;$T310),AND($CQ310&lt;&gt;"",$CQ310&lt;&gt;$V310),AND($CS310&lt;&gt;"",$CS310&lt;&gt;$X310),AND($CU310&lt;&gt;"",$CU310&lt;&gt;$Z310),AND($CW310&lt;&gt;"",$CW310&lt;&gt;$AB310),AND($CY310&lt;&gt;"",$CY310&lt;&gt;$AD310),AND($DA310&lt;&gt;"",$DA310&lt;&gt;$AF310),AND($DC310&lt;&gt;"",$DC310&lt;&gt;$AH310),AND($DE310&lt;&gt;"",$DE310&lt;&gt;$AJ310),AND($DG310&lt;&gt;"",$DG310&lt;&gt;$AL310),AND($DI310&lt;&gt;"",$DI310&lt;&gt;$AN310)),"Score changed",IF(OR(AND($CD310&lt;&gt;"",$CD310&lt;&gt;$I310),AND($CF310&lt;&gt;"",$CF310&lt;&gt;$K310),AND($CH310&lt;&gt;"",$CH310&lt;&gt;$M310),AND($CJ310&lt;&gt;"",$CJ310&lt;&gt;$O310),AND($CL310&lt;&gt;"",$CL310&lt;&gt;$Q310),AND($CN310&lt;&gt;"",$CN310&lt;&gt;$S310),AND($CP310&lt;&gt;"",$CP310&lt;&gt;$U310),AND($CR310&lt;&gt;"",$CR310&lt;&gt;$W310),AND($CT310&lt;&gt;"",$CT310&lt;&gt;$Y310),AND($CV310&lt;&gt;"",$CV310&lt;&gt;$AA310),AND($CX310&lt;&gt;"",$CX310&lt;&gt;$AC310),AND($CZ310&lt;&gt;"",$CZ310&lt;&gt;$AE310),AND($DB310&lt;&gt;"",$DB310&lt;&gt;$AG310),AND($DD310&lt;&gt;"",$DD310&lt;&gt;$AI310),AND($DF310&lt;&gt;"",$DF310&lt;&gt;$AK310),AND($DH310&lt;&gt;"",$DH310&lt;&gt;$AM310),AND($DJ310&lt;&gt;"",$DJ310&lt;&gt;$AO310)),"Rewrite only","No change entered")))</f>
        <v/>
      </c>
    </row>
    <row r="311" spans="1:115" ht="15" customHeight="1">
      <c r="A311" s="78" t="str">
        <f>IF($F311="","",IFERROR(INDEX([1]Raw_Data!$A:$A,MATCH($F311,[1]Raw_Data!$F:$F,0)),""))</f>
        <v/>
      </c>
      <c r="B311" s="79" t="str">
        <f>IF($F311="","",IFERROR(INDEX([1]Raw_Data!$B:$B,MATCH($F311,[1]Raw_Data!$F:$F,0)),""))</f>
        <v/>
      </c>
      <c r="C311" s="80" t="str">
        <f>IF($F311="","",IFERROR(INDEX([1]Raw_Data!$C:$C,MATCH($F311,[1]Raw_Data!$F:$F,0)),""))</f>
        <v/>
      </c>
      <c r="D311" s="81" t="str">
        <f>IF($F311="","",IFERROR(INDEX([1]Raw_Data!$D:$D,MATCH($F311,[1]Raw_Data!$F:$F,0)),""))</f>
        <v/>
      </c>
      <c r="E311" s="81" t="str">
        <f>IF($F311="","",IFERROR(INDEX([1]Raw_Data!$E:$E,MATCH($F311,[1]Raw_Data!$F:$F,0)),""))</f>
        <v/>
      </c>
      <c r="F311" s="82"/>
      <c r="G311" s="79" t="str">
        <f>IF($F311="","",IFERROR(INDEX([1]Raw_Data!$G:$G,MATCH($F311,[1]Raw_Data!$F:$F,0)),""))</f>
        <v/>
      </c>
      <c r="H311" s="83" t="str">
        <f>IF($F311="","",IFERROR(INDEX([1]Raw_Data!$H:$H,MATCH($F311,[1]Raw_Data!$F:$F,0)),""))</f>
        <v/>
      </c>
      <c r="I311" s="36" t="str">
        <f>IF($F311="","",IFERROR(INDEX([1]Raw_Data!$I:$I,MATCH($F311,[1]Raw_Data!$F:$F,0)),""))</f>
        <v/>
      </c>
      <c r="J311" s="83" t="str">
        <f>IF($F311="","",IFERROR(INDEX([1]Raw_Data!$J:$J,MATCH($F311,[1]Raw_Data!$F:$F,0)),""))</f>
        <v/>
      </c>
      <c r="K311" s="37" t="str">
        <f>IF($F311="","",IFERROR(INDEX([1]Raw_Data!$K:$K,MATCH($F311,[1]Raw_Data!$F:$F,0)),""))</f>
        <v/>
      </c>
      <c r="L311" s="83" t="str">
        <f>IF($F311="","",IFERROR(INDEX([1]Raw_Data!$L:$L,MATCH($F311,[1]Raw_Data!$F:$F,0)),""))</f>
        <v/>
      </c>
      <c r="M311" s="37" t="str">
        <f>IF($F311="","",IFERROR(INDEX([1]Raw_Data!$M:$M,MATCH($F311,[1]Raw_Data!$F:$F,0)),""))</f>
        <v/>
      </c>
      <c r="N311" s="83" t="str">
        <f>IF($F311="","",IFERROR(INDEX([1]Raw_Data!$N:$N,MATCH($F311,[1]Raw_Data!$F:$F,0)),""))</f>
        <v/>
      </c>
      <c r="O311" s="37" t="str">
        <f>IF($F311="","",IFERROR(INDEX([1]Raw_Data!$O:$O,MATCH($F311,[1]Raw_Data!$F:$F,0)),""))</f>
        <v/>
      </c>
      <c r="P311" s="83" t="str">
        <f>IF($F311="","",IFERROR(INDEX([1]Raw_Data!$P:$P,MATCH($F311,[1]Raw_Data!$F:$F,0)),""))</f>
        <v/>
      </c>
      <c r="Q311" s="37" t="str">
        <f>IF($F311="","",IFERROR(INDEX([1]Raw_Data!$Q:$Q,MATCH($F311,[1]Raw_Data!$F:$F,0)),""))</f>
        <v/>
      </c>
      <c r="R311" s="83" t="str">
        <f>IF($F311="","",IFERROR(INDEX([1]Raw_Data!$R:$R,MATCH($F311,[1]Raw_Data!$F:$F,0)),""))</f>
        <v/>
      </c>
      <c r="S311" s="37" t="str">
        <f>IF($F311="","",IFERROR(INDEX([1]Raw_Data!$S:$S,MATCH($F311,[1]Raw_Data!$F:$F,0)),""))</f>
        <v/>
      </c>
      <c r="T311" s="83" t="str">
        <f>IF($F311="","",IFERROR(INDEX([1]Raw_Data!$T:$T,MATCH($F311,[1]Raw_Data!$F:$F,0)),""))</f>
        <v/>
      </c>
      <c r="U311" s="37" t="str">
        <f>IF($F311="","",IFERROR(INDEX([1]Raw_Data!$U:$U,MATCH($F311,[1]Raw_Data!$F:$F,0)),""))</f>
        <v/>
      </c>
      <c r="V311" s="83" t="str">
        <f>IF($F311="","",IFERROR(INDEX([1]Raw_Data!$V:$V,MATCH($F311,[1]Raw_Data!$F:$F,0)),""))</f>
        <v/>
      </c>
      <c r="W311" s="37" t="str">
        <f>IF($F311="","",IFERROR(INDEX([1]Raw_Data!$W:$W,MATCH($F311,[1]Raw_Data!$F:$F,0)),""))</f>
        <v/>
      </c>
      <c r="X311" s="83" t="str">
        <f>IF($F311="","",IFERROR(INDEX([1]Raw_Data!$X:$X,MATCH($F311,[1]Raw_Data!$F:$F,0)),""))</f>
        <v/>
      </c>
      <c r="Y311" s="37" t="str">
        <f>IF($F311="","",IFERROR(INDEX([1]Raw_Data!$Y:$Y,MATCH($F311,[1]Raw_Data!$F:$F,0)),""))</f>
        <v/>
      </c>
      <c r="Z311" s="83" t="str">
        <f>IF($F311="","",IFERROR(INDEX([1]Raw_Data!$Z:$Z,MATCH($F311,[1]Raw_Data!$F:$F,0)),""))</f>
        <v/>
      </c>
      <c r="AA311" s="37" t="str">
        <f>IF($F311="","",IFERROR(INDEX([1]Raw_Data!$AA:$AA,MATCH($F311,[1]Raw_Data!$F:$F,0)),""))</f>
        <v/>
      </c>
      <c r="AB311" s="83" t="str">
        <f>IF($F311="","",IFERROR(INDEX([1]Raw_Data!$AB:$AB,MATCH($F311,[1]Raw_Data!$F:$F,0)),""))</f>
        <v/>
      </c>
      <c r="AC311" s="37" t="str">
        <f>IF($F311="","",IFERROR(INDEX([1]Raw_Data!$AC:$AC,MATCH($F311,[1]Raw_Data!$F:$F,0)),""))</f>
        <v/>
      </c>
      <c r="AD311" s="83" t="str">
        <f>IF($F311="","",IFERROR(INDEX([1]Raw_Data!$AD:$AD,MATCH($F311,[1]Raw_Data!$F:$F,0)),""))</f>
        <v/>
      </c>
      <c r="AE311" s="37" t="str">
        <f>IF($F311="","",IFERROR(INDEX([1]Raw_Data!$AE:$AE,MATCH($F311,[1]Raw_Data!$F:$F,0)),""))</f>
        <v/>
      </c>
      <c r="AF311" s="83" t="str">
        <f>IF($F311="","",IFERROR(INDEX([1]Raw_Data!$AF:$AF,MATCH($F311,[1]Raw_Data!$F:$F,0)),""))</f>
        <v/>
      </c>
      <c r="AG311" s="37" t="str">
        <f>IF($F311="","",IFERROR(INDEX([1]Raw_Data!$AG:$AG,MATCH($F311,[1]Raw_Data!$F:$F,0)),""))</f>
        <v/>
      </c>
      <c r="AH311" s="83" t="str">
        <f>IF($F311="","",IFERROR(INDEX([1]Raw_Data!$AH:$AH,MATCH($F311,[1]Raw_Data!$F:$F,0)),""))</f>
        <v/>
      </c>
      <c r="AI311" s="37" t="str">
        <f>IF($F311="","",IFERROR(INDEX([1]Raw_Data!$AI:$AI,MATCH($F311,[1]Raw_Data!$F:$F,0)),""))</f>
        <v/>
      </c>
      <c r="AJ311" s="83" t="str">
        <f>IF($F311="","",IFERROR(INDEX([1]Raw_Data!$AJ:$AJ,MATCH($F311,[1]Raw_Data!$F:$F,0)),""))</f>
        <v/>
      </c>
      <c r="AK311" s="37" t="str">
        <f>IF($F311="","",IFERROR(INDEX([1]Raw_Data!$AK:$AK,MATCH($F311,[1]Raw_Data!$F:$F,0)),""))</f>
        <v/>
      </c>
      <c r="AL311" s="83" t="str">
        <f>IF($F311="","",IFERROR(INDEX([1]Raw_Data!$AL:$AL,MATCH($F311,[1]Raw_Data!$F:$F,0)),""))</f>
        <v/>
      </c>
      <c r="AM311" s="37" t="str">
        <f>IF($F311="","",IFERROR(INDEX([1]Raw_Data!$AM:$AM,MATCH($F311,[1]Raw_Data!$F:$F,0)),""))</f>
        <v/>
      </c>
      <c r="AN311" s="83" t="str">
        <f>IF($F311="","",IFERROR(INDEX([1]Raw_Data!$AN:$AN,MATCH($F311,[1]Raw_Data!$F:$F,0)),""))</f>
        <v/>
      </c>
      <c r="AO311" s="37" t="str">
        <f>IF($F311="","",IFERROR(INDEX([1]Raw_Data!$AO:$AO,MATCH($F311,[1]Raw_Data!$F:$F,0)),""))</f>
        <v/>
      </c>
      <c r="AP311" s="83" t="str">
        <f>IF($F311="","",IFERROR(INDEX([1]Raw_Data!$AP:$AP,MATCH($F311,[1]Raw_Data!$F:$F,0)),""))</f>
        <v/>
      </c>
      <c r="AQ311" s="37" t="str">
        <f>IF($F311="","",IFERROR(INDEX([1]Raw_Data!$AQ:$AQ,MATCH($F311,[1]Raw_Data!$F:$F,0)),""))</f>
        <v/>
      </c>
      <c r="AR311" s="83"/>
      <c r="AS311" s="84" t="str">
        <f>IF($F311="","",SUM(IF($CC311="",$H311,$CC311),IF($CE311="",$J311,$CE311),IF($CG311="",$L311,$CG311),IF($CI311="",$N311,$CI311),IF($CK311="",$P311,$CK311),IF($CM311="",$R311,$CM311),IF($CO311="",$T311,$CO311),IF($CQ311="",$V311,$CQ311),IF($CS311="",$X311,$CS311),IF($CU311="",$Z311,$CU311),IF($CW311="",$AB311,$CW311),IF($CY311="",$AD311,$CY311),IF($DA311="",$AF311,$DA311),IF($DC311="",$AH311,$DC311),IF($DE311="",$AJ311,$DE311),IF($DG311="",$AL311,$DG311),IF($DI311="",$AN311,$DI311)))</f>
        <v/>
      </c>
      <c r="AT311" s="80" t="str">
        <f t="shared" si="48"/>
        <v/>
      </c>
      <c r="AU311" s="79" t="str">
        <f t="shared" si="49"/>
        <v/>
      </c>
      <c r="AV311" s="80" t="str">
        <f t="shared" si="50"/>
        <v/>
      </c>
      <c r="AW311" s="80" t="str">
        <f t="shared" si="51"/>
        <v/>
      </c>
      <c r="AX311" s="79" t="str">
        <f t="shared" si="52"/>
        <v/>
      </c>
      <c r="AY311" s="79" t="str">
        <f>IF(B311="","",COUNTIFS($B$5:B311,B311,$AT$5:AT311,AT311))</f>
        <v/>
      </c>
      <c r="AZ311" s="79" t="str">
        <f>IF(B311="","",COUNTIFS($B$5:B311,B311,$AV$5:AV311,AV311))</f>
        <v/>
      </c>
      <c r="BA311" s="79" t="str">
        <f t="shared" si="53"/>
        <v/>
      </c>
      <c r="BB311" s="79" t="str">
        <f t="shared" si="54"/>
        <v/>
      </c>
      <c r="BC311" s="79">
        <f t="shared" si="55"/>
        <v>0</v>
      </c>
      <c r="BD311" s="40" t="str">
        <f t="shared" si="56"/>
        <v/>
      </c>
      <c r="BE311" s="11" t="str">
        <f>IF($F311="","","REV"&amp;COUNTIF($F$5:F311,$F311))</f>
        <v/>
      </c>
      <c r="BF311" s="23"/>
      <c r="BG311" s="23"/>
      <c r="BH311" s="40" t="str">
        <f t="shared" si="57"/>
        <v/>
      </c>
      <c r="BI311" s="40" t="str">
        <f t="shared" si="58"/>
        <v/>
      </c>
      <c r="BJ311" s="41"/>
      <c r="BK311" s="41"/>
      <c r="BL311" s="41"/>
      <c r="BM311" s="41"/>
      <c r="BN311" s="41"/>
      <c r="BO311" s="41"/>
      <c r="BP311" s="41"/>
      <c r="BQ311" s="41"/>
      <c r="BR311" s="41"/>
      <c r="BS311" s="41"/>
      <c r="BT311" s="41"/>
      <c r="BU311" s="41"/>
      <c r="BV311" s="41"/>
      <c r="BW311" s="41"/>
      <c r="BX311" s="41"/>
      <c r="BY311" s="41"/>
      <c r="BZ311" s="41"/>
      <c r="CA311" s="40" t="str">
        <f t="shared" si="59"/>
        <v/>
      </c>
      <c r="CC311" s="82"/>
      <c r="CD311" s="41"/>
      <c r="CE311" s="82"/>
      <c r="CF311" s="41"/>
      <c r="CG311" s="82"/>
      <c r="CH311" s="41"/>
      <c r="CI311" s="82"/>
      <c r="CJ311" s="41"/>
      <c r="CK311" s="82"/>
      <c r="CL311" s="41"/>
      <c r="CM311" s="82"/>
      <c r="CN311" s="41"/>
      <c r="CO311" s="82"/>
      <c r="CP311" s="41"/>
      <c r="CQ311" s="82"/>
      <c r="CR311" s="41"/>
      <c r="CS311" s="82"/>
      <c r="CT311" s="41"/>
      <c r="CU311" s="82"/>
      <c r="CV311" s="41"/>
      <c r="CW311" s="82"/>
      <c r="CX311" s="41"/>
      <c r="CY311" s="82"/>
      <c r="CZ311" s="41"/>
      <c r="DA311" s="82"/>
      <c r="DB311" s="41"/>
      <c r="DC311" s="82"/>
      <c r="DD311" s="41"/>
      <c r="DE311" s="82"/>
      <c r="DF311" s="41"/>
      <c r="DG311" s="82"/>
      <c r="DH311" s="41"/>
      <c r="DI311" s="82"/>
      <c r="DJ311" s="41"/>
      <c r="DK311" s="23" t="str">
        <f>IF($F311="","",IF(OR(AND($CC311&lt;&gt;"",$CC311&lt;&gt;$H311),AND($CE311&lt;&gt;"",$CE311&lt;&gt;$J311),AND($CG311&lt;&gt;"",$CG311&lt;&gt;$L311),AND($CI311&lt;&gt;"",$CI311&lt;&gt;$N311),AND($CK311&lt;&gt;"",$CK311&lt;&gt;$P311),AND($CM311&lt;&gt;"",$CM311&lt;&gt;$R311),AND($CO311&lt;&gt;"",$CO311&lt;&gt;$T311),AND($CQ311&lt;&gt;"",$CQ311&lt;&gt;$V311),AND($CS311&lt;&gt;"",$CS311&lt;&gt;$X311),AND($CU311&lt;&gt;"",$CU311&lt;&gt;$Z311),AND($CW311&lt;&gt;"",$CW311&lt;&gt;$AB311),AND($CY311&lt;&gt;"",$CY311&lt;&gt;$AD311),AND($DA311&lt;&gt;"",$DA311&lt;&gt;$AF311),AND($DC311&lt;&gt;"",$DC311&lt;&gt;$AH311),AND($DE311&lt;&gt;"",$DE311&lt;&gt;$AJ311),AND($DG311&lt;&gt;"",$DG311&lt;&gt;$AL311),AND($DI311&lt;&gt;"",$DI311&lt;&gt;$AN311)),"Score changed",IF(OR(AND($CD311&lt;&gt;"",$CD311&lt;&gt;$I311),AND($CF311&lt;&gt;"",$CF311&lt;&gt;$K311),AND($CH311&lt;&gt;"",$CH311&lt;&gt;$M311),AND($CJ311&lt;&gt;"",$CJ311&lt;&gt;$O311),AND($CL311&lt;&gt;"",$CL311&lt;&gt;$Q311),AND($CN311&lt;&gt;"",$CN311&lt;&gt;$S311),AND($CP311&lt;&gt;"",$CP311&lt;&gt;$U311),AND($CR311&lt;&gt;"",$CR311&lt;&gt;$W311),AND($CT311&lt;&gt;"",$CT311&lt;&gt;$Y311),AND($CV311&lt;&gt;"",$CV311&lt;&gt;$AA311),AND($CX311&lt;&gt;"",$CX311&lt;&gt;$AC311),AND($CZ311&lt;&gt;"",$CZ311&lt;&gt;$AE311),AND($DB311&lt;&gt;"",$DB311&lt;&gt;$AG311),AND($DD311&lt;&gt;"",$DD311&lt;&gt;$AI311),AND($DF311&lt;&gt;"",$DF311&lt;&gt;$AK311),AND($DH311&lt;&gt;"",$DH311&lt;&gt;$AM311),AND($DJ311&lt;&gt;"",$DJ311&lt;&gt;$AO311)),"Rewrite only","No change entered")))</f>
        <v/>
      </c>
    </row>
    <row r="312" spans="1:115" ht="15" customHeight="1">
      <c r="A312" s="78" t="str">
        <f>IF($F312="","",IFERROR(INDEX([1]Raw_Data!$A:$A,MATCH($F312,[1]Raw_Data!$F:$F,0)),""))</f>
        <v/>
      </c>
      <c r="B312" s="79" t="str">
        <f>IF($F312="","",IFERROR(INDEX([1]Raw_Data!$B:$B,MATCH($F312,[1]Raw_Data!$F:$F,0)),""))</f>
        <v/>
      </c>
      <c r="C312" s="80" t="str">
        <f>IF($F312="","",IFERROR(INDEX([1]Raw_Data!$C:$C,MATCH($F312,[1]Raw_Data!$F:$F,0)),""))</f>
        <v/>
      </c>
      <c r="D312" s="81" t="str">
        <f>IF($F312="","",IFERROR(INDEX([1]Raw_Data!$D:$D,MATCH($F312,[1]Raw_Data!$F:$F,0)),""))</f>
        <v/>
      </c>
      <c r="E312" s="81" t="str">
        <f>IF($F312="","",IFERROR(INDEX([1]Raw_Data!$E:$E,MATCH($F312,[1]Raw_Data!$F:$F,0)),""))</f>
        <v/>
      </c>
      <c r="F312" s="82"/>
      <c r="G312" s="79" t="str">
        <f>IF($F312="","",IFERROR(INDEX([1]Raw_Data!$G:$G,MATCH($F312,[1]Raw_Data!$F:$F,0)),""))</f>
        <v/>
      </c>
      <c r="H312" s="83" t="str">
        <f>IF($F312="","",IFERROR(INDEX([1]Raw_Data!$H:$H,MATCH($F312,[1]Raw_Data!$F:$F,0)),""))</f>
        <v/>
      </c>
      <c r="I312" s="36" t="str">
        <f>IF($F312="","",IFERROR(INDEX([1]Raw_Data!$I:$I,MATCH($F312,[1]Raw_Data!$F:$F,0)),""))</f>
        <v/>
      </c>
      <c r="J312" s="83" t="str">
        <f>IF($F312="","",IFERROR(INDEX([1]Raw_Data!$J:$J,MATCH($F312,[1]Raw_Data!$F:$F,0)),""))</f>
        <v/>
      </c>
      <c r="K312" s="37" t="str">
        <f>IF($F312="","",IFERROR(INDEX([1]Raw_Data!$K:$K,MATCH($F312,[1]Raw_Data!$F:$F,0)),""))</f>
        <v/>
      </c>
      <c r="L312" s="83" t="str">
        <f>IF($F312="","",IFERROR(INDEX([1]Raw_Data!$L:$L,MATCH($F312,[1]Raw_Data!$F:$F,0)),""))</f>
        <v/>
      </c>
      <c r="M312" s="37" t="str">
        <f>IF($F312="","",IFERROR(INDEX([1]Raw_Data!$M:$M,MATCH($F312,[1]Raw_Data!$F:$F,0)),""))</f>
        <v/>
      </c>
      <c r="N312" s="83" t="str">
        <f>IF($F312="","",IFERROR(INDEX([1]Raw_Data!$N:$N,MATCH($F312,[1]Raw_Data!$F:$F,0)),""))</f>
        <v/>
      </c>
      <c r="O312" s="37" t="str">
        <f>IF($F312="","",IFERROR(INDEX([1]Raw_Data!$O:$O,MATCH($F312,[1]Raw_Data!$F:$F,0)),""))</f>
        <v/>
      </c>
      <c r="P312" s="83" t="str">
        <f>IF($F312="","",IFERROR(INDEX([1]Raw_Data!$P:$P,MATCH($F312,[1]Raw_Data!$F:$F,0)),""))</f>
        <v/>
      </c>
      <c r="Q312" s="37" t="str">
        <f>IF($F312="","",IFERROR(INDEX([1]Raw_Data!$Q:$Q,MATCH($F312,[1]Raw_Data!$F:$F,0)),""))</f>
        <v/>
      </c>
      <c r="R312" s="83" t="str">
        <f>IF($F312="","",IFERROR(INDEX([1]Raw_Data!$R:$R,MATCH($F312,[1]Raw_Data!$F:$F,0)),""))</f>
        <v/>
      </c>
      <c r="S312" s="37" t="str">
        <f>IF($F312="","",IFERROR(INDEX([1]Raw_Data!$S:$S,MATCH($F312,[1]Raw_Data!$F:$F,0)),""))</f>
        <v/>
      </c>
      <c r="T312" s="83" t="str">
        <f>IF($F312="","",IFERROR(INDEX([1]Raw_Data!$T:$T,MATCH($F312,[1]Raw_Data!$F:$F,0)),""))</f>
        <v/>
      </c>
      <c r="U312" s="37" t="str">
        <f>IF($F312="","",IFERROR(INDEX([1]Raw_Data!$U:$U,MATCH($F312,[1]Raw_Data!$F:$F,0)),""))</f>
        <v/>
      </c>
      <c r="V312" s="83" t="str">
        <f>IF($F312="","",IFERROR(INDEX([1]Raw_Data!$V:$V,MATCH($F312,[1]Raw_Data!$F:$F,0)),""))</f>
        <v/>
      </c>
      <c r="W312" s="37" t="str">
        <f>IF($F312="","",IFERROR(INDEX([1]Raw_Data!$W:$W,MATCH($F312,[1]Raw_Data!$F:$F,0)),""))</f>
        <v/>
      </c>
      <c r="X312" s="83" t="str">
        <f>IF($F312="","",IFERROR(INDEX([1]Raw_Data!$X:$X,MATCH($F312,[1]Raw_Data!$F:$F,0)),""))</f>
        <v/>
      </c>
      <c r="Y312" s="37" t="str">
        <f>IF($F312="","",IFERROR(INDEX([1]Raw_Data!$Y:$Y,MATCH($F312,[1]Raw_Data!$F:$F,0)),""))</f>
        <v/>
      </c>
      <c r="Z312" s="83" t="str">
        <f>IF($F312="","",IFERROR(INDEX([1]Raw_Data!$Z:$Z,MATCH($F312,[1]Raw_Data!$F:$F,0)),""))</f>
        <v/>
      </c>
      <c r="AA312" s="37" t="str">
        <f>IF($F312="","",IFERROR(INDEX([1]Raw_Data!$AA:$AA,MATCH($F312,[1]Raw_Data!$F:$F,0)),""))</f>
        <v/>
      </c>
      <c r="AB312" s="83" t="str">
        <f>IF($F312="","",IFERROR(INDEX([1]Raw_Data!$AB:$AB,MATCH($F312,[1]Raw_Data!$F:$F,0)),""))</f>
        <v/>
      </c>
      <c r="AC312" s="37" t="str">
        <f>IF($F312="","",IFERROR(INDEX([1]Raw_Data!$AC:$AC,MATCH($F312,[1]Raw_Data!$F:$F,0)),""))</f>
        <v/>
      </c>
      <c r="AD312" s="83" t="str">
        <f>IF($F312="","",IFERROR(INDEX([1]Raw_Data!$AD:$AD,MATCH($F312,[1]Raw_Data!$F:$F,0)),""))</f>
        <v/>
      </c>
      <c r="AE312" s="37" t="str">
        <f>IF($F312="","",IFERROR(INDEX([1]Raw_Data!$AE:$AE,MATCH($F312,[1]Raw_Data!$F:$F,0)),""))</f>
        <v/>
      </c>
      <c r="AF312" s="83" t="str">
        <f>IF($F312="","",IFERROR(INDEX([1]Raw_Data!$AF:$AF,MATCH($F312,[1]Raw_Data!$F:$F,0)),""))</f>
        <v/>
      </c>
      <c r="AG312" s="37" t="str">
        <f>IF($F312="","",IFERROR(INDEX([1]Raw_Data!$AG:$AG,MATCH($F312,[1]Raw_Data!$F:$F,0)),""))</f>
        <v/>
      </c>
      <c r="AH312" s="83" t="str">
        <f>IF($F312="","",IFERROR(INDEX([1]Raw_Data!$AH:$AH,MATCH($F312,[1]Raw_Data!$F:$F,0)),""))</f>
        <v/>
      </c>
      <c r="AI312" s="37" t="str">
        <f>IF($F312="","",IFERROR(INDEX([1]Raw_Data!$AI:$AI,MATCH($F312,[1]Raw_Data!$F:$F,0)),""))</f>
        <v/>
      </c>
      <c r="AJ312" s="83" t="str">
        <f>IF($F312="","",IFERROR(INDEX([1]Raw_Data!$AJ:$AJ,MATCH($F312,[1]Raw_Data!$F:$F,0)),""))</f>
        <v/>
      </c>
      <c r="AK312" s="37" t="str">
        <f>IF($F312="","",IFERROR(INDEX([1]Raw_Data!$AK:$AK,MATCH($F312,[1]Raw_Data!$F:$F,0)),""))</f>
        <v/>
      </c>
      <c r="AL312" s="83" t="str">
        <f>IF($F312="","",IFERROR(INDEX([1]Raw_Data!$AL:$AL,MATCH($F312,[1]Raw_Data!$F:$F,0)),""))</f>
        <v/>
      </c>
      <c r="AM312" s="37" t="str">
        <f>IF($F312="","",IFERROR(INDEX([1]Raw_Data!$AM:$AM,MATCH($F312,[1]Raw_Data!$F:$F,0)),""))</f>
        <v/>
      </c>
      <c r="AN312" s="83" t="str">
        <f>IF($F312="","",IFERROR(INDEX([1]Raw_Data!$AN:$AN,MATCH($F312,[1]Raw_Data!$F:$F,0)),""))</f>
        <v/>
      </c>
      <c r="AO312" s="37" t="str">
        <f>IF($F312="","",IFERROR(INDEX([1]Raw_Data!$AO:$AO,MATCH($F312,[1]Raw_Data!$F:$F,0)),""))</f>
        <v/>
      </c>
      <c r="AP312" s="83" t="str">
        <f>IF($F312="","",IFERROR(INDEX([1]Raw_Data!$AP:$AP,MATCH($F312,[1]Raw_Data!$F:$F,0)),""))</f>
        <v/>
      </c>
      <c r="AQ312" s="37" t="str">
        <f>IF($F312="","",IFERROR(INDEX([1]Raw_Data!$AQ:$AQ,MATCH($F312,[1]Raw_Data!$F:$F,0)),""))</f>
        <v/>
      </c>
      <c r="AR312" s="83"/>
      <c r="AS312" s="84" t="str">
        <f>IF($F312="","",SUM(IF($CC312="",$H312,$CC312),IF($CE312="",$J312,$CE312),IF($CG312="",$L312,$CG312),IF($CI312="",$N312,$CI312),IF($CK312="",$P312,$CK312),IF($CM312="",$R312,$CM312),IF($CO312="",$T312,$CO312),IF($CQ312="",$V312,$CQ312),IF($CS312="",$X312,$CS312),IF($CU312="",$Z312,$CU312),IF($CW312="",$AB312,$CW312),IF($CY312="",$AD312,$CY312),IF($DA312="",$AF312,$DA312),IF($DC312="",$AH312,$DC312),IF($DE312="",$AJ312,$DE312),IF($DG312="",$AL312,$DG312),IF($DI312="",$AN312,$DI312)))</f>
        <v/>
      </c>
      <c r="AT312" s="80" t="str">
        <f t="shared" si="48"/>
        <v/>
      </c>
      <c r="AU312" s="79" t="str">
        <f t="shared" si="49"/>
        <v/>
      </c>
      <c r="AV312" s="80" t="str">
        <f t="shared" si="50"/>
        <v/>
      </c>
      <c r="AW312" s="80" t="str">
        <f t="shared" si="51"/>
        <v/>
      </c>
      <c r="AX312" s="79" t="str">
        <f t="shared" si="52"/>
        <v/>
      </c>
      <c r="AY312" s="79" t="str">
        <f>IF(B312="","",COUNTIFS($B$5:B312,B312,$AT$5:AT312,AT312))</f>
        <v/>
      </c>
      <c r="AZ312" s="79" t="str">
        <f>IF(B312="","",COUNTIFS($B$5:B312,B312,$AV$5:AV312,AV312))</f>
        <v/>
      </c>
      <c r="BA312" s="79" t="str">
        <f t="shared" si="53"/>
        <v/>
      </c>
      <c r="BB312" s="79" t="str">
        <f t="shared" si="54"/>
        <v/>
      </c>
      <c r="BC312" s="79">
        <f t="shared" si="55"/>
        <v>0</v>
      </c>
      <c r="BD312" s="40" t="str">
        <f t="shared" si="56"/>
        <v/>
      </c>
      <c r="BE312" s="11" t="str">
        <f>IF($F312="","","REV"&amp;COUNTIF($F$5:F312,$F312))</f>
        <v/>
      </c>
      <c r="BF312" s="23"/>
      <c r="BG312" s="23"/>
      <c r="BH312" s="40" t="str">
        <f t="shared" si="57"/>
        <v/>
      </c>
      <c r="BI312" s="40" t="str">
        <f t="shared" si="58"/>
        <v/>
      </c>
      <c r="BJ312" s="41"/>
      <c r="BK312" s="41"/>
      <c r="BL312" s="41"/>
      <c r="BM312" s="41"/>
      <c r="BN312" s="41"/>
      <c r="BO312" s="41"/>
      <c r="BP312" s="41"/>
      <c r="BQ312" s="41"/>
      <c r="BR312" s="41"/>
      <c r="BS312" s="41"/>
      <c r="BT312" s="41"/>
      <c r="BU312" s="41"/>
      <c r="BV312" s="41"/>
      <c r="BW312" s="41"/>
      <c r="BX312" s="41"/>
      <c r="BY312" s="41"/>
      <c r="BZ312" s="41"/>
      <c r="CA312" s="40" t="str">
        <f t="shared" si="59"/>
        <v/>
      </c>
      <c r="CC312" s="82"/>
      <c r="CD312" s="41"/>
      <c r="CE312" s="82"/>
      <c r="CF312" s="41"/>
      <c r="CG312" s="82"/>
      <c r="CH312" s="41"/>
      <c r="CI312" s="82"/>
      <c r="CJ312" s="41"/>
      <c r="CK312" s="82"/>
      <c r="CL312" s="41"/>
      <c r="CM312" s="82"/>
      <c r="CN312" s="41"/>
      <c r="CO312" s="82"/>
      <c r="CP312" s="41"/>
      <c r="CQ312" s="82"/>
      <c r="CR312" s="41"/>
      <c r="CS312" s="82"/>
      <c r="CT312" s="41"/>
      <c r="CU312" s="82"/>
      <c r="CV312" s="41"/>
      <c r="CW312" s="82"/>
      <c r="CX312" s="41"/>
      <c r="CY312" s="82"/>
      <c r="CZ312" s="41"/>
      <c r="DA312" s="82"/>
      <c r="DB312" s="41"/>
      <c r="DC312" s="82"/>
      <c r="DD312" s="41"/>
      <c r="DE312" s="82"/>
      <c r="DF312" s="41"/>
      <c r="DG312" s="82"/>
      <c r="DH312" s="41"/>
      <c r="DI312" s="82"/>
      <c r="DJ312" s="41"/>
      <c r="DK312" s="23" t="str">
        <f>IF($F312="","",IF(OR(AND($CC312&lt;&gt;"",$CC312&lt;&gt;$H312),AND($CE312&lt;&gt;"",$CE312&lt;&gt;$J312),AND($CG312&lt;&gt;"",$CG312&lt;&gt;$L312),AND($CI312&lt;&gt;"",$CI312&lt;&gt;$N312),AND($CK312&lt;&gt;"",$CK312&lt;&gt;$P312),AND($CM312&lt;&gt;"",$CM312&lt;&gt;$R312),AND($CO312&lt;&gt;"",$CO312&lt;&gt;$T312),AND($CQ312&lt;&gt;"",$CQ312&lt;&gt;$V312),AND($CS312&lt;&gt;"",$CS312&lt;&gt;$X312),AND($CU312&lt;&gt;"",$CU312&lt;&gt;$Z312),AND($CW312&lt;&gt;"",$CW312&lt;&gt;$AB312),AND($CY312&lt;&gt;"",$CY312&lt;&gt;$AD312),AND($DA312&lt;&gt;"",$DA312&lt;&gt;$AF312),AND($DC312&lt;&gt;"",$DC312&lt;&gt;$AH312),AND($DE312&lt;&gt;"",$DE312&lt;&gt;$AJ312),AND($DG312&lt;&gt;"",$DG312&lt;&gt;$AL312),AND($DI312&lt;&gt;"",$DI312&lt;&gt;$AN312)),"Score changed",IF(OR(AND($CD312&lt;&gt;"",$CD312&lt;&gt;$I312),AND($CF312&lt;&gt;"",$CF312&lt;&gt;$K312),AND($CH312&lt;&gt;"",$CH312&lt;&gt;$M312),AND($CJ312&lt;&gt;"",$CJ312&lt;&gt;$O312),AND($CL312&lt;&gt;"",$CL312&lt;&gt;$Q312),AND($CN312&lt;&gt;"",$CN312&lt;&gt;$S312),AND($CP312&lt;&gt;"",$CP312&lt;&gt;$U312),AND($CR312&lt;&gt;"",$CR312&lt;&gt;$W312),AND($CT312&lt;&gt;"",$CT312&lt;&gt;$Y312),AND($CV312&lt;&gt;"",$CV312&lt;&gt;$AA312),AND($CX312&lt;&gt;"",$CX312&lt;&gt;$AC312),AND($CZ312&lt;&gt;"",$CZ312&lt;&gt;$AE312),AND($DB312&lt;&gt;"",$DB312&lt;&gt;$AG312),AND($DD312&lt;&gt;"",$DD312&lt;&gt;$AI312),AND($DF312&lt;&gt;"",$DF312&lt;&gt;$AK312),AND($DH312&lt;&gt;"",$DH312&lt;&gt;$AM312),AND($DJ312&lt;&gt;"",$DJ312&lt;&gt;$AO312)),"Rewrite only","No change entered")))</f>
        <v/>
      </c>
    </row>
    <row r="313" spans="1:115" ht="15" customHeight="1">
      <c r="A313" s="78" t="str">
        <f>IF($F313="","",IFERROR(INDEX([1]Raw_Data!$A:$A,MATCH($F313,[1]Raw_Data!$F:$F,0)),""))</f>
        <v/>
      </c>
      <c r="B313" s="79" t="str">
        <f>IF($F313="","",IFERROR(INDEX([1]Raw_Data!$B:$B,MATCH($F313,[1]Raw_Data!$F:$F,0)),""))</f>
        <v/>
      </c>
      <c r="C313" s="80" t="str">
        <f>IF($F313="","",IFERROR(INDEX([1]Raw_Data!$C:$C,MATCH($F313,[1]Raw_Data!$F:$F,0)),""))</f>
        <v/>
      </c>
      <c r="D313" s="81" t="str">
        <f>IF($F313="","",IFERROR(INDEX([1]Raw_Data!$D:$D,MATCH($F313,[1]Raw_Data!$F:$F,0)),""))</f>
        <v/>
      </c>
      <c r="E313" s="81" t="str">
        <f>IF($F313="","",IFERROR(INDEX([1]Raw_Data!$E:$E,MATCH($F313,[1]Raw_Data!$F:$F,0)),""))</f>
        <v/>
      </c>
      <c r="F313" s="82"/>
      <c r="G313" s="79" t="str">
        <f>IF($F313="","",IFERROR(INDEX([1]Raw_Data!$G:$G,MATCH($F313,[1]Raw_Data!$F:$F,0)),""))</f>
        <v/>
      </c>
      <c r="H313" s="83" t="str">
        <f>IF($F313="","",IFERROR(INDEX([1]Raw_Data!$H:$H,MATCH($F313,[1]Raw_Data!$F:$F,0)),""))</f>
        <v/>
      </c>
      <c r="I313" s="36" t="str">
        <f>IF($F313="","",IFERROR(INDEX([1]Raw_Data!$I:$I,MATCH($F313,[1]Raw_Data!$F:$F,0)),""))</f>
        <v/>
      </c>
      <c r="J313" s="83" t="str">
        <f>IF($F313="","",IFERROR(INDEX([1]Raw_Data!$J:$J,MATCH($F313,[1]Raw_Data!$F:$F,0)),""))</f>
        <v/>
      </c>
      <c r="K313" s="37" t="str">
        <f>IF($F313="","",IFERROR(INDEX([1]Raw_Data!$K:$K,MATCH($F313,[1]Raw_Data!$F:$F,0)),""))</f>
        <v/>
      </c>
      <c r="L313" s="83" t="str">
        <f>IF($F313="","",IFERROR(INDEX([1]Raw_Data!$L:$L,MATCH($F313,[1]Raw_Data!$F:$F,0)),""))</f>
        <v/>
      </c>
      <c r="M313" s="37" t="str">
        <f>IF($F313="","",IFERROR(INDEX([1]Raw_Data!$M:$M,MATCH($F313,[1]Raw_Data!$F:$F,0)),""))</f>
        <v/>
      </c>
      <c r="N313" s="83" t="str">
        <f>IF($F313="","",IFERROR(INDEX([1]Raw_Data!$N:$N,MATCH($F313,[1]Raw_Data!$F:$F,0)),""))</f>
        <v/>
      </c>
      <c r="O313" s="37" t="str">
        <f>IF($F313="","",IFERROR(INDEX([1]Raw_Data!$O:$O,MATCH($F313,[1]Raw_Data!$F:$F,0)),""))</f>
        <v/>
      </c>
      <c r="P313" s="83" t="str">
        <f>IF($F313="","",IFERROR(INDEX([1]Raw_Data!$P:$P,MATCH($F313,[1]Raw_Data!$F:$F,0)),""))</f>
        <v/>
      </c>
      <c r="Q313" s="37" t="str">
        <f>IF($F313="","",IFERROR(INDEX([1]Raw_Data!$Q:$Q,MATCH($F313,[1]Raw_Data!$F:$F,0)),""))</f>
        <v/>
      </c>
      <c r="R313" s="83" t="str">
        <f>IF($F313="","",IFERROR(INDEX([1]Raw_Data!$R:$R,MATCH($F313,[1]Raw_Data!$F:$F,0)),""))</f>
        <v/>
      </c>
      <c r="S313" s="37" t="str">
        <f>IF($F313="","",IFERROR(INDEX([1]Raw_Data!$S:$S,MATCH($F313,[1]Raw_Data!$F:$F,0)),""))</f>
        <v/>
      </c>
      <c r="T313" s="83" t="str">
        <f>IF($F313="","",IFERROR(INDEX([1]Raw_Data!$T:$T,MATCH($F313,[1]Raw_Data!$F:$F,0)),""))</f>
        <v/>
      </c>
      <c r="U313" s="37" t="str">
        <f>IF($F313="","",IFERROR(INDEX([1]Raw_Data!$U:$U,MATCH($F313,[1]Raw_Data!$F:$F,0)),""))</f>
        <v/>
      </c>
      <c r="V313" s="83" t="str">
        <f>IF($F313="","",IFERROR(INDEX([1]Raw_Data!$V:$V,MATCH($F313,[1]Raw_Data!$F:$F,0)),""))</f>
        <v/>
      </c>
      <c r="W313" s="37" t="str">
        <f>IF($F313="","",IFERROR(INDEX([1]Raw_Data!$W:$W,MATCH($F313,[1]Raw_Data!$F:$F,0)),""))</f>
        <v/>
      </c>
      <c r="X313" s="83" t="str">
        <f>IF($F313="","",IFERROR(INDEX([1]Raw_Data!$X:$X,MATCH($F313,[1]Raw_Data!$F:$F,0)),""))</f>
        <v/>
      </c>
      <c r="Y313" s="37" t="str">
        <f>IF($F313="","",IFERROR(INDEX([1]Raw_Data!$Y:$Y,MATCH($F313,[1]Raw_Data!$F:$F,0)),""))</f>
        <v/>
      </c>
      <c r="Z313" s="83" t="str">
        <f>IF($F313="","",IFERROR(INDEX([1]Raw_Data!$Z:$Z,MATCH($F313,[1]Raw_Data!$F:$F,0)),""))</f>
        <v/>
      </c>
      <c r="AA313" s="37" t="str">
        <f>IF($F313="","",IFERROR(INDEX([1]Raw_Data!$AA:$AA,MATCH($F313,[1]Raw_Data!$F:$F,0)),""))</f>
        <v/>
      </c>
      <c r="AB313" s="83" t="str">
        <f>IF($F313="","",IFERROR(INDEX([1]Raw_Data!$AB:$AB,MATCH($F313,[1]Raw_Data!$F:$F,0)),""))</f>
        <v/>
      </c>
      <c r="AC313" s="37" t="str">
        <f>IF($F313="","",IFERROR(INDEX([1]Raw_Data!$AC:$AC,MATCH($F313,[1]Raw_Data!$F:$F,0)),""))</f>
        <v/>
      </c>
      <c r="AD313" s="83" t="str">
        <f>IF($F313="","",IFERROR(INDEX([1]Raw_Data!$AD:$AD,MATCH($F313,[1]Raw_Data!$F:$F,0)),""))</f>
        <v/>
      </c>
      <c r="AE313" s="37" t="str">
        <f>IF($F313="","",IFERROR(INDEX([1]Raw_Data!$AE:$AE,MATCH($F313,[1]Raw_Data!$F:$F,0)),""))</f>
        <v/>
      </c>
      <c r="AF313" s="83" t="str">
        <f>IF($F313="","",IFERROR(INDEX([1]Raw_Data!$AF:$AF,MATCH($F313,[1]Raw_Data!$F:$F,0)),""))</f>
        <v/>
      </c>
      <c r="AG313" s="37" t="str">
        <f>IF($F313="","",IFERROR(INDEX([1]Raw_Data!$AG:$AG,MATCH($F313,[1]Raw_Data!$F:$F,0)),""))</f>
        <v/>
      </c>
      <c r="AH313" s="83" t="str">
        <f>IF($F313="","",IFERROR(INDEX([1]Raw_Data!$AH:$AH,MATCH($F313,[1]Raw_Data!$F:$F,0)),""))</f>
        <v/>
      </c>
      <c r="AI313" s="37" t="str">
        <f>IF($F313="","",IFERROR(INDEX([1]Raw_Data!$AI:$AI,MATCH($F313,[1]Raw_Data!$F:$F,0)),""))</f>
        <v/>
      </c>
      <c r="AJ313" s="83" t="str">
        <f>IF($F313="","",IFERROR(INDEX([1]Raw_Data!$AJ:$AJ,MATCH($F313,[1]Raw_Data!$F:$F,0)),""))</f>
        <v/>
      </c>
      <c r="AK313" s="37" t="str">
        <f>IF($F313="","",IFERROR(INDEX([1]Raw_Data!$AK:$AK,MATCH($F313,[1]Raw_Data!$F:$F,0)),""))</f>
        <v/>
      </c>
      <c r="AL313" s="83" t="str">
        <f>IF($F313="","",IFERROR(INDEX([1]Raw_Data!$AL:$AL,MATCH($F313,[1]Raw_Data!$F:$F,0)),""))</f>
        <v/>
      </c>
      <c r="AM313" s="37" t="str">
        <f>IF($F313="","",IFERROR(INDEX([1]Raw_Data!$AM:$AM,MATCH($F313,[1]Raw_Data!$F:$F,0)),""))</f>
        <v/>
      </c>
      <c r="AN313" s="83" t="str">
        <f>IF($F313="","",IFERROR(INDEX([1]Raw_Data!$AN:$AN,MATCH($F313,[1]Raw_Data!$F:$F,0)),""))</f>
        <v/>
      </c>
      <c r="AO313" s="37" t="str">
        <f>IF($F313="","",IFERROR(INDEX([1]Raw_Data!$AO:$AO,MATCH($F313,[1]Raw_Data!$F:$F,0)),""))</f>
        <v/>
      </c>
      <c r="AP313" s="83" t="str">
        <f>IF($F313="","",IFERROR(INDEX([1]Raw_Data!$AP:$AP,MATCH($F313,[1]Raw_Data!$F:$F,0)),""))</f>
        <v/>
      </c>
      <c r="AQ313" s="37" t="str">
        <f>IF($F313="","",IFERROR(INDEX([1]Raw_Data!$AQ:$AQ,MATCH($F313,[1]Raw_Data!$F:$F,0)),""))</f>
        <v/>
      </c>
      <c r="AR313" s="83"/>
      <c r="AS313" s="84" t="str">
        <f>IF($F313="","",SUM(IF($CC313="",$H313,$CC313),IF($CE313="",$J313,$CE313),IF($CG313="",$L313,$CG313),IF($CI313="",$N313,$CI313),IF($CK313="",$P313,$CK313),IF($CM313="",$R313,$CM313),IF($CO313="",$T313,$CO313),IF($CQ313="",$V313,$CQ313),IF($CS313="",$X313,$CS313),IF($CU313="",$Z313,$CU313),IF($CW313="",$AB313,$CW313),IF($CY313="",$AD313,$CY313),IF($DA313="",$AF313,$DA313),IF($DC313="",$AH313,$DC313),IF($DE313="",$AJ313,$DE313),IF($DG313="",$AL313,$DG313),IF($DI313="",$AN313,$DI313)))</f>
        <v/>
      </c>
      <c r="AT313" s="80" t="str">
        <f t="shared" si="48"/>
        <v/>
      </c>
      <c r="AU313" s="79" t="str">
        <f t="shared" si="49"/>
        <v/>
      </c>
      <c r="AV313" s="80" t="str">
        <f t="shared" si="50"/>
        <v/>
      </c>
      <c r="AW313" s="80" t="str">
        <f t="shared" si="51"/>
        <v/>
      </c>
      <c r="AX313" s="79" t="str">
        <f t="shared" si="52"/>
        <v/>
      </c>
      <c r="AY313" s="79" t="str">
        <f>IF(B313="","",COUNTIFS($B$5:B313,B313,$AT$5:AT313,AT313))</f>
        <v/>
      </c>
      <c r="AZ313" s="79" t="str">
        <f>IF(B313="","",COUNTIFS($B$5:B313,B313,$AV$5:AV313,AV313))</f>
        <v/>
      </c>
      <c r="BA313" s="79" t="str">
        <f t="shared" si="53"/>
        <v/>
      </c>
      <c r="BB313" s="79" t="str">
        <f t="shared" si="54"/>
        <v/>
      </c>
      <c r="BC313" s="79">
        <f t="shared" si="55"/>
        <v>0</v>
      </c>
      <c r="BD313" s="40" t="str">
        <f t="shared" si="56"/>
        <v/>
      </c>
      <c r="BE313" s="11" t="str">
        <f>IF($F313="","","REV"&amp;COUNTIF($F$5:F313,$F313))</f>
        <v/>
      </c>
      <c r="BF313" s="23"/>
      <c r="BG313" s="23"/>
      <c r="BH313" s="40" t="str">
        <f t="shared" si="57"/>
        <v/>
      </c>
      <c r="BI313" s="40" t="str">
        <f t="shared" si="58"/>
        <v/>
      </c>
      <c r="BJ313" s="41"/>
      <c r="BK313" s="41"/>
      <c r="BL313" s="41"/>
      <c r="BM313" s="41"/>
      <c r="BN313" s="41"/>
      <c r="BO313" s="41"/>
      <c r="BP313" s="41"/>
      <c r="BQ313" s="41"/>
      <c r="BR313" s="41"/>
      <c r="BS313" s="41"/>
      <c r="BT313" s="41"/>
      <c r="BU313" s="41"/>
      <c r="BV313" s="41"/>
      <c r="BW313" s="41"/>
      <c r="BX313" s="41"/>
      <c r="BY313" s="41"/>
      <c r="BZ313" s="41"/>
      <c r="CA313" s="40" t="str">
        <f t="shared" si="59"/>
        <v/>
      </c>
      <c r="CC313" s="82"/>
      <c r="CD313" s="41"/>
      <c r="CE313" s="82"/>
      <c r="CF313" s="41"/>
      <c r="CG313" s="82"/>
      <c r="CH313" s="41"/>
      <c r="CI313" s="82"/>
      <c r="CJ313" s="41"/>
      <c r="CK313" s="82"/>
      <c r="CL313" s="41"/>
      <c r="CM313" s="82"/>
      <c r="CN313" s="41"/>
      <c r="CO313" s="82"/>
      <c r="CP313" s="41"/>
      <c r="CQ313" s="82"/>
      <c r="CR313" s="41"/>
      <c r="CS313" s="82"/>
      <c r="CT313" s="41"/>
      <c r="CU313" s="82"/>
      <c r="CV313" s="41"/>
      <c r="CW313" s="82"/>
      <c r="CX313" s="41"/>
      <c r="CY313" s="82"/>
      <c r="CZ313" s="41"/>
      <c r="DA313" s="82"/>
      <c r="DB313" s="41"/>
      <c r="DC313" s="82"/>
      <c r="DD313" s="41"/>
      <c r="DE313" s="82"/>
      <c r="DF313" s="41"/>
      <c r="DG313" s="82"/>
      <c r="DH313" s="41"/>
      <c r="DI313" s="82"/>
      <c r="DJ313" s="41"/>
      <c r="DK313" s="23" t="str">
        <f>IF($F313="","",IF(OR(AND($CC313&lt;&gt;"",$CC313&lt;&gt;$H313),AND($CE313&lt;&gt;"",$CE313&lt;&gt;$J313),AND($CG313&lt;&gt;"",$CG313&lt;&gt;$L313),AND($CI313&lt;&gt;"",$CI313&lt;&gt;$N313),AND($CK313&lt;&gt;"",$CK313&lt;&gt;$P313),AND($CM313&lt;&gt;"",$CM313&lt;&gt;$R313),AND($CO313&lt;&gt;"",$CO313&lt;&gt;$T313),AND($CQ313&lt;&gt;"",$CQ313&lt;&gt;$V313),AND($CS313&lt;&gt;"",$CS313&lt;&gt;$X313),AND($CU313&lt;&gt;"",$CU313&lt;&gt;$Z313),AND($CW313&lt;&gt;"",$CW313&lt;&gt;$AB313),AND($CY313&lt;&gt;"",$CY313&lt;&gt;$AD313),AND($DA313&lt;&gt;"",$DA313&lt;&gt;$AF313),AND($DC313&lt;&gt;"",$DC313&lt;&gt;$AH313),AND($DE313&lt;&gt;"",$DE313&lt;&gt;$AJ313),AND($DG313&lt;&gt;"",$DG313&lt;&gt;$AL313),AND($DI313&lt;&gt;"",$DI313&lt;&gt;$AN313)),"Score changed",IF(OR(AND($CD313&lt;&gt;"",$CD313&lt;&gt;$I313),AND($CF313&lt;&gt;"",$CF313&lt;&gt;$K313),AND($CH313&lt;&gt;"",$CH313&lt;&gt;$M313),AND($CJ313&lt;&gt;"",$CJ313&lt;&gt;$O313),AND($CL313&lt;&gt;"",$CL313&lt;&gt;$Q313),AND($CN313&lt;&gt;"",$CN313&lt;&gt;$S313),AND($CP313&lt;&gt;"",$CP313&lt;&gt;$U313),AND($CR313&lt;&gt;"",$CR313&lt;&gt;$W313),AND($CT313&lt;&gt;"",$CT313&lt;&gt;$Y313),AND($CV313&lt;&gt;"",$CV313&lt;&gt;$AA313),AND($CX313&lt;&gt;"",$CX313&lt;&gt;$AC313),AND($CZ313&lt;&gt;"",$CZ313&lt;&gt;$AE313),AND($DB313&lt;&gt;"",$DB313&lt;&gt;$AG313),AND($DD313&lt;&gt;"",$DD313&lt;&gt;$AI313),AND($DF313&lt;&gt;"",$DF313&lt;&gt;$AK313),AND($DH313&lt;&gt;"",$DH313&lt;&gt;$AM313),AND($DJ313&lt;&gt;"",$DJ313&lt;&gt;$AO313)),"Rewrite only","No change entered")))</f>
        <v/>
      </c>
    </row>
    <row r="314" spans="1:115" ht="15" customHeight="1">
      <c r="A314" s="78" t="str">
        <f>IF($F314="","",IFERROR(INDEX([1]Raw_Data!$A:$A,MATCH($F314,[1]Raw_Data!$F:$F,0)),""))</f>
        <v/>
      </c>
      <c r="B314" s="79" t="str">
        <f>IF($F314="","",IFERROR(INDEX([1]Raw_Data!$B:$B,MATCH($F314,[1]Raw_Data!$F:$F,0)),""))</f>
        <v/>
      </c>
      <c r="C314" s="80" t="str">
        <f>IF($F314="","",IFERROR(INDEX([1]Raw_Data!$C:$C,MATCH($F314,[1]Raw_Data!$F:$F,0)),""))</f>
        <v/>
      </c>
      <c r="D314" s="81" t="str">
        <f>IF($F314="","",IFERROR(INDEX([1]Raw_Data!$D:$D,MATCH($F314,[1]Raw_Data!$F:$F,0)),""))</f>
        <v/>
      </c>
      <c r="E314" s="81" t="str">
        <f>IF($F314="","",IFERROR(INDEX([1]Raw_Data!$E:$E,MATCH($F314,[1]Raw_Data!$F:$F,0)),""))</f>
        <v/>
      </c>
      <c r="F314" s="82"/>
      <c r="G314" s="79" t="str">
        <f>IF($F314="","",IFERROR(INDEX([1]Raw_Data!$G:$G,MATCH($F314,[1]Raw_Data!$F:$F,0)),""))</f>
        <v/>
      </c>
      <c r="H314" s="83" t="str">
        <f>IF($F314="","",IFERROR(INDEX([1]Raw_Data!$H:$H,MATCH($F314,[1]Raw_Data!$F:$F,0)),""))</f>
        <v/>
      </c>
      <c r="I314" s="36" t="str">
        <f>IF($F314="","",IFERROR(INDEX([1]Raw_Data!$I:$I,MATCH($F314,[1]Raw_Data!$F:$F,0)),""))</f>
        <v/>
      </c>
      <c r="J314" s="83" t="str">
        <f>IF($F314="","",IFERROR(INDEX([1]Raw_Data!$J:$J,MATCH($F314,[1]Raw_Data!$F:$F,0)),""))</f>
        <v/>
      </c>
      <c r="K314" s="37" t="str">
        <f>IF($F314="","",IFERROR(INDEX([1]Raw_Data!$K:$K,MATCH($F314,[1]Raw_Data!$F:$F,0)),""))</f>
        <v/>
      </c>
      <c r="L314" s="83" t="str">
        <f>IF($F314="","",IFERROR(INDEX([1]Raw_Data!$L:$L,MATCH($F314,[1]Raw_Data!$F:$F,0)),""))</f>
        <v/>
      </c>
      <c r="M314" s="37" t="str">
        <f>IF($F314="","",IFERROR(INDEX([1]Raw_Data!$M:$M,MATCH($F314,[1]Raw_Data!$F:$F,0)),""))</f>
        <v/>
      </c>
      <c r="N314" s="83" t="str">
        <f>IF($F314="","",IFERROR(INDEX([1]Raw_Data!$N:$N,MATCH($F314,[1]Raw_Data!$F:$F,0)),""))</f>
        <v/>
      </c>
      <c r="O314" s="37" t="str">
        <f>IF($F314="","",IFERROR(INDEX([1]Raw_Data!$O:$O,MATCH($F314,[1]Raw_Data!$F:$F,0)),""))</f>
        <v/>
      </c>
      <c r="P314" s="83" t="str">
        <f>IF($F314="","",IFERROR(INDEX([1]Raw_Data!$P:$P,MATCH($F314,[1]Raw_Data!$F:$F,0)),""))</f>
        <v/>
      </c>
      <c r="Q314" s="37" t="str">
        <f>IF($F314="","",IFERROR(INDEX([1]Raw_Data!$Q:$Q,MATCH($F314,[1]Raw_Data!$F:$F,0)),""))</f>
        <v/>
      </c>
      <c r="R314" s="83" t="str">
        <f>IF($F314="","",IFERROR(INDEX([1]Raw_Data!$R:$R,MATCH($F314,[1]Raw_Data!$F:$F,0)),""))</f>
        <v/>
      </c>
      <c r="S314" s="37" t="str">
        <f>IF($F314="","",IFERROR(INDEX([1]Raw_Data!$S:$S,MATCH($F314,[1]Raw_Data!$F:$F,0)),""))</f>
        <v/>
      </c>
      <c r="T314" s="83" t="str">
        <f>IF($F314="","",IFERROR(INDEX([1]Raw_Data!$T:$T,MATCH($F314,[1]Raw_Data!$F:$F,0)),""))</f>
        <v/>
      </c>
      <c r="U314" s="37" t="str">
        <f>IF($F314="","",IFERROR(INDEX([1]Raw_Data!$U:$U,MATCH($F314,[1]Raw_Data!$F:$F,0)),""))</f>
        <v/>
      </c>
      <c r="V314" s="83" t="str">
        <f>IF($F314="","",IFERROR(INDEX([1]Raw_Data!$V:$V,MATCH($F314,[1]Raw_Data!$F:$F,0)),""))</f>
        <v/>
      </c>
      <c r="W314" s="37" t="str">
        <f>IF($F314="","",IFERROR(INDEX([1]Raw_Data!$W:$W,MATCH($F314,[1]Raw_Data!$F:$F,0)),""))</f>
        <v/>
      </c>
      <c r="X314" s="83" t="str">
        <f>IF($F314="","",IFERROR(INDEX([1]Raw_Data!$X:$X,MATCH($F314,[1]Raw_Data!$F:$F,0)),""))</f>
        <v/>
      </c>
      <c r="Y314" s="37" t="str">
        <f>IF($F314="","",IFERROR(INDEX([1]Raw_Data!$Y:$Y,MATCH($F314,[1]Raw_Data!$F:$F,0)),""))</f>
        <v/>
      </c>
      <c r="Z314" s="83" t="str">
        <f>IF($F314="","",IFERROR(INDEX([1]Raw_Data!$Z:$Z,MATCH($F314,[1]Raw_Data!$F:$F,0)),""))</f>
        <v/>
      </c>
      <c r="AA314" s="37" t="str">
        <f>IF($F314="","",IFERROR(INDEX([1]Raw_Data!$AA:$AA,MATCH($F314,[1]Raw_Data!$F:$F,0)),""))</f>
        <v/>
      </c>
      <c r="AB314" s="83" t="str">
        <f>IF($F314="","",IFERROR(INDEX([1]Raw_Data!$AB:$AB,MATCH($F314,[1]Raw_Data!$F:$F,0)),""))</f>
        <v/>
      </c>
      <c r="AC314" s="37" t="str">
        <f>IF($F314="","",IFERROR(INDEX([1]Raw_Data!$AC:$AC,MATCH($F314,[1]Raw_Data!$F:$F,0)),""))</f>
        <v/>
      </c>
      <c r="AD314" s="83" t="str">
        <f>IF($F314="","",IFERROR(INDEX([1]Raw_Data!$AD:$AD,MATCH($F314,[1]Raw_Data!$F:$F,0)),""))</f>
        <v/>
      </c>
      <c r="AE314" s="37" t="str">
        <f>IF($F314="","",IFERROR(INDEX([1]Raw_Data!$AE:$AE,MATCH($F314,[1]Raw_Data!$F:$F,0)),""))</f>
        <v/>
      </c>
      <c r="AF314" s="83" t="str">
        <f>IF($F314="","",IFERROR(INDEX([1]Raw_Data!$AF:$AF,MATCH($F314,[1]Raw_Data!$F:$F,0)),""))</f>
        <v/>
      </c>
      <c r="AG314" s="37" t="str">
        <f>IF($F314="","",IFERROR(INDEX([1]Raw_Data!$AG:$AG,MATCH($F314,[1]Raw_Data!$F:$F,0)),""))</f>
        <v/>
      </c>
      <c r="AH314" s="83" t="str">
        <f>IF($F314="","",IFERROR(INDEX([1]Raw_Data!$AH:$AH,MATCH($F314,[1]Raw_Data!$F:$F,0)),""))</f>
        <v/>
      </c>
      <c r="AI314" s="37" t="str">
        <f>IF($F314="","",IFERROR(INDEX([1]Raw_Data!$AI:$AI,MATCH($F314,[1]Raw_Data!$F:$F,0)),""))</f>
        <v/>
      </c>
      <c r="AJ314" s="83" t="str">
        <f>IF($F314="","",IFERROR(INDEX([1]Raw_Data!$AJ:$AJ,MATCH($F314,[1]Raw_Data!$F:$F,0)),""))</f>
        <v/>
      </c>
      <c r="AK314" s="37" t="str">
        <f>IF($F314="","",IFERROR(INDEX([1]Raw_Data!$AK:$AK,MATCH($F314,[1]Raw_Data!$F:$F,0)),""))</f>
        <v/>
      </c>
      <c r="AL314" s="83" t="str">
        <f>IF($F314="","",IFERROR(INDEX([1]Raw_Data!$AL:$AL,MATCH($F314,[1]Raw_Data!$F:$F,0)),""))</f>
        <v/>
      </c>
      <c r="AM314" s="37" t="str">
        <f>IF($F314="","",IFERROR(INDEX([1]Raw_Data!$AM:$AM,MATCH($F314,[1]Raw_Data!$F:$F,0)),""))</f>
        <v/>
      </c>
      <c r="AN314" s="83" t="str">
        <f>IF($F314="","",IFERROR(INDEX([1]Raw_Data!$AN:$AN,MATCH($F314,[1]Raw_Data!$F:$F,0)),""))</f>
        <v/>
      </c>
      <c r="AO314" s="37" t="str">
        <f>IF($F314="","",IFERROR(INDEX([1]Raw_Data!$AO:$AO,MATCH($F314,[1]Raw_Data!$F:$F,0)),""))</f>
        <v/>
      </c>
      <c r="AP314" s="83" t="str">
        <f>IF($F314="","",IFERROR(INDEX([1]Raw_Data!$AP:$AP,MATCH($F314,[1]Raw_Data!$F:$F,0)),""))</f>
        <v/>
      </c>
      <c r="AQ314" s="37" t="str">
        <f>IF($F314="","",IFERROR(INDEX([1]Raw_Data!$AQ:$AQ,MATCH($F314,[1]Raw_Data!$F:$F,0)),""))</f>
        <v/>
      </c>
      <c r="AR314" s="83"/>
      <c r="AS314" s="84" t="str">
        <f>IF($F314="","",SUM(IF($CC314="",$H314,$CC314),IF($CE314="",$J314,$CE314),IF($CG314="",$L314,$CG314),IF($CI314="",$N314,$CI314),IF($CK314="",$P314,$CK314),IF($CM314="",$R314,$CM314),IF($CO314="",$T314,$CO314),IF($CQ314="",$V314,$CQ314),IF($CS314="",$X314,$CS314),IF($CU314="",$Z314,$CU314),IF($CW314="",$AB314,$CW314),IF($CY314="",$AD314,$CY314),IF($DA314="",$AF314,$DA314),IF($DC314="",$AH314,$DC314),IF($DE314="",$AJ314,$DE314),IF($DG314="",$AL314,$DG314),IF($DI314="",$AN314,$DI314)))</f>
        <v/>
      </c>
      <c r="AT314" s="80" t="str">
        <f t="shared" si="48"/>
        <v/>
      </c>
      <c r="AU314" s="79" t="str">
        <f t="shared" si="49"/>
        <v/>
      </c>
      <c r="AV314" s="80" t="str">
        <f t="shared" si="50"/>
        <v/>
      </c>
      <c r="AW314" s="80" t="str">
        <f t="shared" si="51"/>
        <v/>
      </c>
      <c r="AX314" s="79" t="str">
        <f t="shared" si="52"/>
        <v/>
      </c>
      <c r="AY314" s="79" t="str">
        <f>IF(B314="","",COUNTIFS($B$5:B314,B314,$AT$5:AT314,AT314))</f>
        <v/>
      </c>
      <c r="AZ314" s="79" t="str">
        <f>IF(B314="","",COUNTIFS($B$5:B314,B314,$AV$5:AV314,AV314))</f>
        <v/>
      </c>
      <c r="BA314" s="79" t="str">
        <f t="shared" si="53"/>
        <v/>
      </c>
      <c r="BB314" s="79" t="str">
        <f t="shared" si="54"/>
        <v/>
      </c>
      <c r="BC314" s="79">
        <f t="shared" si="55"/>
        <v>0</v>
      </c>
      <c r="BD314" s="40" t="str">
        <f t="shared" si="56"/>
        <v/>
      </c>
      <c r="BE314" s="11" t="str">
        <f>IF($F314="","","REV"&amp;COUNTIF($F$5:F314,$F314))</f>
        <v/>
      </c>
      <c r="BF314" s="23"/>
      <c r="BG314" s="23"/>
      <c r="BH314" s="40" t="str">
        <f t="shared" si="57"/>
        <v/>
      </c>
      <c r="BI314" s="40" t="str">
        <f t="shared" si="58"/>
        <v/>
      </c>
      <c r="BJ314" s="41"/>
      <c r="BK314" s="41"/>
      <c r="BL314" s="41"/>
      <c r="BM314" s="41"/>
      <c r="BN314" s="41"/>
      <c r="BO314" s="41"/>
      <c r="BP314" s="41"/>
      <c r="BQ314" s="41"/>
      <c r="BR314" s="41"/>
      <c r="BS314" s="41"/>
      <c r="BT314" s="41"/>
      <c r="BU314" s="41"/>
      <c r="BV314" s="41"/>
      <c r="BW314" s="41"/>
      <c r="BX314" s="41"/>
      <c r="BY314" s="41"/>
      <c r="BZ314" s="41"/>
      <c r="CA314" s="40" t="str">
        <f t="shared" si="59"/>
        <v/>
      </c>
      <c r="CC314" s="82"/>
      <c r="CD314" s="41"/>
      <c r="CE314" s="82"/>
      <c r="CF314" s="41"/>
      <c r="CG314" s="82"/>
      <c r="CH314" s="41"/>
      <c r="CI314" s="82"/>
      <c r="CJ314" s="41"/>
      <c r="CK314" s="82"/>
      <c r="CL314" s="41"/>
      <c r="CM314" s="82"/>
      <c r="CN314" s="41"/>
      <c r="CO314" s="82"/>
      <c r="CP314" s="41"/>
      <c r="CQ314" s="82"/>
      <c r="CR314" s="41"/>
      <c r="CS314" s="82"/>
      <c r="CT314" s="41"/>
      <c r="CU314" s="82"/>
      <c r="CV314" s="41"/>
      <c r="CW314" s="82"/>
      <c r="CX314" s="41"/>
      <c r="CY314" s="82"/>
      <c r="CZ314" s="41"/>
      <c r="DA314" s="82"/>
      <c r="DB314" s="41"/>
      <c r="DC314" s="82"/>
      <c r="DD314" s="41"/>
      <c r="DE314" s="82"/>
      <c r="DF314" s="41"/>
      <c r="DG314" s="82"/>
      <c r="DH314" s="41"/>
      <c r="DI314" s="82"/>
      <c r="DJ314" s="41"/>
      <c r="DK314" s="23" t="str">
        <f>IF($F314="","",IF(OR(AND($CC314&lt;&gt;"",$CC314&lt;&gt;$H314),AND($CE314&lt;&gt;"",$CE314&lt;&gt;$J314),AND($CG314&lt;&gt;"",$CG314&lt;&gt;$L314),AND($CI314&lt;&gt;"",$CI314&lt;&gt;$N314),AND($CK314&lt;&gt;"",$CK314&lt;&gt;$P314),AND($CM314&lt;&gt;"",$CM314&lt;&gt;$R314),AND($CO314&lt;&gt;"",$CO314&lt;&gt;$T314),AND($CQ314&lt;&gt;"",$CQ314&lt;&gt;$V314),AND($CS314&lt;&gt;"",$CS314&lt;&gt;$X314),AND($CU314&lt;&gt;"",$CU314&lt;&gt;$Z314),AND($CW314&lt;&gt;"",$CW314&lt;&gt;$AB314),AND($CY314&lt;&gt;"",$CY314&lt;&gt;$AD314),AND($DA314&lt;&gt;"",$DA314&lt;&gt;$AF314),AND($DC314&lt;&gt;"",$DC314&lt;&gt;$AH314),AND($DE314&lt;&gt;"",$DE314&lt;&gt;$AJ314),AND($DG314&lt;&gt;"",$DG314&lt;&gt;$AL314),AND($DI314&lt;&gt;"",$DI314&lt;&gt;$AN314)),"Score changed",IF(OR(AND($CD314&lt;&gt;"",$CD314&lt;&gt;$I314),AND($CF314&lt;&gt;"",$CF314&lt;&gt;$K314),AND($CH314&lt;&gt;"",$CH314&lt;&gt;$M314),AND($CJ314&lt;&gt;"",$CJ314&lt;&gt;$O314),AND($CL314&lt;&gt;"",$CL314&lt;&gt;$Q314),AND($CN314&lt;&gt;"",$CN314&lt;&gt;$S314),AND($CP314&lt;&gt;"",$CP314&lt;&gt;$U314),AND($CR314&lt;&gt;"",$CR314&lt;&gt;$W314),AND($CT314&lt;&gt;"",$CT314&lt;&gt;$Y314),AND($CV314&lt;&gt;"",$CV314&lt;&gt;$AA314),AND($CX314&lt;&gt;"",$CX314&lt;&gt;$AC314),AND($CZ314&lt;&gt;"",$CZ314&lt;&gt;$AE314),AND($DB314&lt;&gt;"",$DB314&lt;&gt;$AG314),AND($DD314&lt;&gt;"",$DD314&lt;&gt;$AI314),AND($DF314&lt;&gt;"",$DF314&lt;&gt;$AK314),AND($DH314&lt;&gt;"",$DH314&lt;&gt;$AM314),AND($DJ314&lt;&gt;"",$DJ314&lt;&gt;$AO314)),"Rewrite only","No change entered")))</f>
        <v/>
      </c>
    </row>
    <row r="315" spans="1:115" ht="15" customHeight="1">
      <c r="A315" s="78" t="str">
        <f>IF($F315="","",IFERROR(INDEX([1]Raw_Data!$A:$A,MATCH($F315,[1]Raw_Data!$F:$F,0)),""))</f>
        <v/>
      </c>
      <c r="B315" s="79" t="str">
        <f>IF($F315="","",IFERROR(INDEX([1]Raw_Data!$B:$B,MATCH($F315,[1]Raw_Data!$F:$F,0)),""))</f>
        <v/>
      </c>
      <c r="C315" s="80" t="str">
        <f>IF($F315="","",IFERROR(INDEX([1]Raw_Data!$C:$C,MATCH($F315,[1]Raw_Data!$F:$F,0)),""))</f>
        <v/>
      </c>
      <c r="D315" s="81" t="str">
        <f>IF($F315="","",IFERROR(INDEX([1]Raw_Data!$D:$D,MATCH($F315,[1]Raw_Data!$F:$F,0)),""))</f>
        <v/>
      </c>
      <c r="E315" s="81" t="str">
        <f>IF($F315="","",IFERROR(INDEX([1]Raw_Data!$E:$E,MATCH($F315,[1]Raw_Data!$F:$F,0)),""))</f>
        <v/>
      </c>
      <c r="F315" s="82"/>
      <c r="G315" s="79" t="str">
        <f>IF($F315="","",IFERROR(INDEX([1]Raw_Data!$G:$G,MATCH($F315,[1]Raw_Data!$F:$F,0)),""))</f>
        <v/>
      </c>
      <c r="H315" s="83" t="str">
        <f>IF($F315="","",IFERROR(INDEX([1]Raw_Data!$H:$H,MATCH($F315,[1]Raw_Data!$F:$F,0)),""))</f>
        <v/>
      </c>
      <c r="I315" s="36" t="str">
        <f>IF($F315="","",IFERROR(INDEX([1]Raw_Data!$I:$I,MATCH($F315,[1]Raw_Data!$F:$F,0)),""))</f>
        <v/>
      </c>
      <c r="J315" s="83" t="str">
        <f>IF($F315="","",IFERROR(INDEX([1]Raw_Data!$J:$J,MATCH($F315,[1]Raw_Data!$F:$F,0)),""))</f>
        <v/>
      </c>
      <c r="K315" s="37" t="str">
        <f>IF($F315="","",IFERROR(INDEX([1]Raw_Data!$K:$K,MATCH($F315,[1]Raw_Data!$F:$F,0)),""))</f>
        <v/>
      </c>
      <c r="L315" s="83" t="str">
        <f>IF($F315="","",IFERROR(INDEX([1]Raw_Data!$L:$L,MATCH($F315,[1]Raw_Data!$F:$F,0)),""))</f>
        <v/>
      </c>
      <c r="M315" s="37" t="str">
        <f>IF($F315="","",IFERROR(INDEX([1]Raw_Data!$M:$M,MATCH($F315,[1]Raw_Data!$F:$F,0)),""))</f>
        <v/>
      </c>
      <c r="N315" s="83" t="str">
        <f>IF($F315="","",IFERROR(INDEX([1]Raw_Data!$N:$N,MATCH($F315,[1]Raw_Data!$F:$F,0)),""))</f>
        <v/>
      </c>
      <c r="O315" s="37" t="str">
        <f>IF($F315="","",IFERROR(INDEX([1]Raw_Data!$O:$O,MATCH($F315,[1]Raw_Data!$F:$F,0)),""))</f>
        <v/>
      </c>
      <c r="P315" s="83" t="str">
        <f>IF($F315="","",IFERROR(INDEX([1]Raw_Data!$P:$P,MATCH($F315,[1]Raw_Data!$F:$F,0)),""))</f>
        <v/>
      </c>
      <c r="Q315" s="37" t="str">
        <f>IF($F315="","",IFERROR(INDEX([1]Raw_Data!$Q:$Q,MATCH($F315,[1]Raw_Data!$F:$F,0)),""))</f>
        <v/>
      </c>
      <c r="R315" s="83" t="str">
        <f>IF($F315="","",IFERROR(INDEX([1]Raw_Data!$R:$R,MATCH($F315,[1]Raw_Data!$F:$F,0)),""))</f>
        <v/>
      </c>
      <c r="S315" s="37" t="str">
        <f>IF($F315="","",IFERROR(INDEX([1]Raw_Data!$S:$S,MATCH($F315,[1]Raw_Data!$F:$F,0)),""))</f>
        <v/>
      </c>
      <c r="T315" s="83" t="str">
        <f>IF($F315="","",IFERROR(INDEX([1]Raw_Data!$T:$T,MATCH($F315,[1]Raw_Data!$F:$F,0)),""))</f>
        <v/>
      </c>
      <c r="U315" s="37" t="str">
        <f>IF($F315="","",IFERROR(INDEX([1]Raw_Data!$U:$U,MATCH($F315,[1]Raw_Data!$F:$F,0)),""))</f>
        <v/>
      </c>
      <c r="V315" s="83" t="str">
        <f>IF($F315="","",IFERROR(INDEX([1]Raw_Data!$V:$V,MATCH($F315,[1]Raw_Data!$F:$F,0)),""))</f>
        <v/>
      </c>
      <c r="W315" s="37" t="str">
        <f>IF($F315="","",IFERROR(INDEX([1]Raw_Data!$W:$W,MATCH($F315,[1]Raw_Data!$F:$F,0)),""))</f>
        <v/>
      </c>
      <c r="X315" s="83" t="str">
        <f>IF($F315="","",IFERROR(INDEX([1]Raw_Data!$X:$X,MATCH($F315,[1]Raw_Data!$F:$F,0)),""))</f>
        <v/>
      </c>
      <c r="Y315" s="37" t="str">
        <f>IF($F315="","",IFERROR(INDEX([1]Raw_Data!$Y:$Y,MATCH($F315,[1]Raw_Data!$F:$F,0)),""))</f>
        <v/>
      </c>
      <c r="Z315" s="83" t="str">
        <f>IF($F315="","",IFERROR(INDEX([1]Raw_Data!$Z:$Z,MATCH($F315,[1]Raw_Data!$F:$F,0)),""))</f>
        <v/>
      </c>
      <c r="AA315" s="37" t="str">
        <f>IF($F315="","",IFERROR(INDEX([1]Raw_Data!$AA:$AA,MATCH($F315,[1]Raw_Data!$F:$F,0)),""))</f>
        <v/>
      </c>
      <c r="AB315" s="83" t="str">
        <f>IF($F315="","",IFERROR(INDEX([1]Raw_Data!$AB:$AB,MATCH($F315,[1]Raw_Data!$F:$F,0)),""))</f>
        <v/>
      </c>
      <c r="AC315" s="37" t="str">
        <f>IF($F315="","",IFERROR(INDEX([1]Raw_Data!$AC:$AC,MATCH($F315,[1]Raw_Data!$F:$F,0)),""))</f>
        <v/>
      </c>
      <c r="AD315" s="83" t="str">
        <f>IF($F315="","",IFERROR(INDEX([1]Raw_Data!$AD:$AD,MATCH($F315,[1]Raw_Data!$F:$F,0)),""))</f>
        <v/>
      </c>
      <c r="AE315" s="37" t="str">
        <f>IF($F315="","",IFERROR(INDEX([1]Raw_Data!$AE:$AE,MATCH($F315,[1]Raw_Data!$F:$F,0)),""))</f>
        <v/>
      </c>
      <c r="AF315" s="83" t="str">
        <f>IF($F315="","",IFERROR(INDEX([1]Raw_Data!$AF:$AF,MATCH($F315,[1]Raw_Data!$F:$F,0)),""))</f>
        <v/>
      </c>
      <c r="AG315" s="37" t="str">
        <f>IF($F315="","",IFERROR(INDEX([1]Raw_Data!$AG:$AG,MATCH($F315,[1]Raw_Data!$F:$F,0)),""))</f>
        <v/>
      </c>
      <c r="AH315" s="83" t="str">
        <f>IF($F315="","",IFERROR(INDEX([1]Raw_Data!$AH:$AH,MATCH($F315,[1]Raw_Data!$F:$F,0)),""))</f>
        <v/>
      </c>
      <c r="AI315" s="37" t="str">
        <f>IF($F315="","",IFERROR(INDEX([1]Raw_Data!$AI:$AI,MATCH($F315,[1]Raw_Data!$F:$F,0)),""))</f>
        <v/>
      </c>
      <c r="AJ315" s="83" t="str">
        <f>IF($F315="","",IFERROR(INDEX([1]Raw_Data!$AJ:$AJ,MATCH($F315,[1]Raw_Data!$F:$F,0)),""))</f>
        <v/>
      </c>
      <c r="AK315" s="37" t="str">
        <f>IF($F315="","",IFERROR(INDEX([1]Raw_Data!$AK:$AK,MATCH($F315,[1]Raw_Data!$F:$F,0)),""))</f>
        <v/>
      </c>
      <c r="AL315" s="83" t="str">
        <f>IF($F315="","",IFERROR(INDEX([1]Raw_Data!$AL:$AL,MATCH($F315,[1]Raw_Data!$F:$F,0)),""))</f>
        <v/>
      </c>
      <c r="AM315" s="37" t="str">
        <f>IF($F315="","",IFERROR(INDEX([1]Raw_Data!$AM:$AM,MATCH($F315,[1]Raw_Data!$F:$F,0)),""))</f>
        <v/>
      </c>
      <c r="AN315" s="83" t="str">
        <f>IF($F315="","",IFERROR(INDEX([1]Raw_Data!$AN:$AN,MATCH($F315,[1]Raw_Data!$F:$F,0)),""))</f>
        <v/>
      </c>
      <c r="AO315" s="37" t="str">
        <f>IF($F315="","",IFERROR(INDEX([1]Raw_Data!$AO:$AO,MATCH($F315,[1]Raw_Data!$F:$F,0)),""))</f>
        <v/>
      </c>
      <c r="AP315" s="83" t="str">
        <f>IF($F315="","",IFERROR(INDEX([1]Raw_Data!$AP:$AP,MATCH($F315,[1]Raw_Data!$F:$F,0)),""))</f>
        <v/>
      </c>
      <c r="AQ315" s="37" t="str">
        <f>IF($F315="","",IFERROR(INDEX([1]Raw_Data!$AQ:$AQ,MATCH($F315,[1]Raw_Data!$F:$F,0)),""))</f>
        <v/>
      </c>
      <c r="AR315" s="83"/>
      <c r="AS315" s="84" t="str">
        <f>IF($F315="","",SUM(IF($CC315="",$H315,$CC315),IF($CE315="",$J315,$CE315),IF($CG315="",$L315,$CG315),IF($CI315="",$N315,$CI315),IF($CK315="",$P315,$CK315),IF($CM315="",$R315,$CM315),IF($CO315="",$T315,$CO315),IF($CQ315="",$V315,$CQ315),IF($CS315="",$X315,$CS315),IF($CU315="",$Z315,$CU315),IF($CW315="",$AB315,$CW315),IF($CY315="",$AD315,$CY315),IF($DA315="",$AF315,$DA315),IF($DC315="",$AH315,$DC315),IF($DE315="",$AJ315,$DE315),IF($DG315="",$AL315,$DG315),IF($DI315="",$AN315,$DI315)))</f>
        <v/>
      </c>
      <c r="AT315" s="80" t="str">
        <f t="shared" si="48"/>
        <v/>
      </c>
      <c r="AU315" s="79" t="str">
        <f t="shared" si="49"/>
        <v/>
      </c>
      <c r="AV315" s="80" t="str">
        <f t="shared" si="50"/>
        <v/>
      </c>
      <c r="AW315" s="80" t="str">
        <f t="shared" si="51"/>
        <v/>
      </c>
      <c r="AX315" s="79" t="str">
        <f t="shared" si="52"/>
        <v/>
      </c>
      <c r="AY315" s="79" t="str">
        <f>IF(B315="","",COUNTIFS($B$5:B315,B315,$AT$5:AT315,AT315))</f>
        <v/>
      </c>
      <c r="AZ315" s="79" t="str">
        <f>IF(B315="","",COUNTIFS($B$5:B315,B315,$AV$5:AV315,AV315))</f>
        <v/>
      </c>
      <c r="BA315" s="79" t="str">
        <f t="shared" si="53"/>
        <v/>
      </c>
      <c r="BB315" s="79" t="str">
        <f t="shared" si="54"/>
        <v/>
      </c>
      <c r="BC315" s="79">
        <f t="shared" si="55"/>
        <v>0</v>
      </c>
      <c r="BD315" s="40" t="str">
        <f t="shared" si="56"/>
        <v/>
      </c>
      <c r="BE315" s="11" t="str">
        <f>IF($F315="","","REV"&amp;COUNTIF($F$5:F315,$F315))</f>
        <v/>
      </c>
      <c r="BF315" s="23"/>
      <c r="BG315" s="23"/>
      <c r="BH315" s="40" t="str">
        <f t="shared" si="57"/>
        <v/>
      </c>
      <c r="BI315" s="40" t="str">
        <f t="shared" si="58"/>
        <v/>
      </c>
      <c r="BJ315" s="41"/>
      <c r="BK315" s="41"/>
      <c r="BL315" s="41"/>
      <c r="BM315" s="41"/>
      <c r="BN315" s="41"/>
      <c r="BO315" s="41"/>
      <c r="BP315" s="41"/>
      <c r="BQ315" s="41"/>
      <c r="BR315" s="41"/>
      <c r="BS315" s="41"/>
      <c r="BT315" s="41"/>
      <c r="BU315" s="41"/>
      <c r="BV315" s="41"/>
      <c r="BW315" s="41"/>
      <c r="BX315" s="41"/>
      <c r="BY315" s="41"/>
      <c r="BZ315" s="41"/>
      <c r="CA315" s="40" t="str">
        <f t="shared" si="59"/>
        <v/>
      </c>
      <c r="CC315" s="82"/>
      <c r="CD315" s="41"/>
      <c r="CE315" s="82"/>
      <c r="CF315" s="41"/>
      <c r="CG315" s="82"/>
      <c r="CH315" s="41"/>
      <c r="CI315" s="82"/>
      <c r="CJ315" s="41"/>
      <c r="CK315" s="82"/>
      <c r="CL315" s="41"/>
      <c r="CM315" s="82"/>
      <c r="CN315" s="41"/>
      <c r="CO315" s="82"/>
      <c r="CP315" s="41"/>
      <c r="CQ315" s="82"/>
      <c r="CR315" s="41"/>
      <c r="CS315" s="82"/>
      <c r="CT315" s="41"/>
      <c r="CU315" s="82"/>
      <c r="CV315" s="41"/>
      <c r="CW315" s="82"/>
      <c r="CX315" s="41"/>
      <c r="CY315" s="82"/>
      <c r="CZ315" s="41"/>
      <c r="DA315" s="82"/>
      <c r="DB315" s="41"/>
      <c r="DC315" s="82"/>
      <c r="DD315" s="41"/>
      <c r="DE315" s="82"/>
      <c r="DF315" s="41"/>
      <c r="DG315" s="82"/>
      <c r="DH315" s="41"/>
      <c r="DI315" s="82"/>
      <c r="DJ315" s="41"/>
      <c r="DK315" s="23" t="str">
        <f>IF($F315="","",IF(OR(AND($CC315&lt;&gt;"",$CC315&lt;&gt;$H315),AND($CE315&lt;&gt;"",$CE315&lt;&gt;$J315),AND($CG315&lt;&gt;"",$CG315&lt;&gt;$L315),AND($CI315&lt;&gt;"",$CI315&lt;&gt;$N315),AND($CK315&lt;&gt;"",$CK315&lt;&gt;$P315),AND($CM315&lt;&gt;"",$CM315&lt;&gt;$R315),AND($CO315&lt;&gt;"",$CO315&lt;&gt;$T315),AND($CQ315&lt;&gt;"",$CQ315&lt;&gt;$V315),AND($CS315&lt;&gt;"",$CS315&lt;&gt;$X315),AND($CU315&lt;&gt;"",$CU315&lt;&gt;$Z315),AND($CW315&lt;&gt;"",$CW315&lt;&gt;$AB315),AND($CY315&lt;&gt;"",$CY315&lt;&gt;$AD315),AND($DA315&lt;&gt;"",$DA315&lt;&gt;$AF315),AND($DC315&lt;&gt;"",$DC315&lt;&gt;$AH315),AND($DE315&lt;&gt;"",$DE315&lt;&gt;$AJ315),AND($DG315&lt;&gt;"",$DG315&lt;&gt;$AL315),AND($DI315&lt;&gt;"",$DI315&lt;&gt;$AN315)),"Score changed",IF(OR(AND($CD315&lt;&gt;"",$CD315&lt;&gt;$I315),AND($CF315&lt;&gt;"",$CF315&lt;&gt;$K315),AND($CH315&lt;&gt;"",$CH315&lt;&gt;$M315),AND($CJ315&lt;&gt;"",$CJ315&lt;&gt;$O315),AND($CL315&lt;&gt;"",$CL315&lt;&gt;$Q315),AND($CN315&lt;&gt;"",$CN315&lt;&gt;$S315),AND($CP315&lt;&gt;"",$CP315&lt;&gt;$U315),AND($CR315&lt;&gt;"",$CR315&lt;&gt;$W315),AND($CT315&lt;&gt;"",$CT315&lt;&gt;$Y315),AND($CV315&lt;&gt;"",$CV315&lt;&gt;$AA315),AND($CX315&lt;&gt;"",$CX315&lt;&gt;$AC315),AND($CZ315&lt;&gt;"",$CZ315&lt;&gt;$AE315),AND($DB315&lt;&gt;"",$DB315&lt;&gt;$AG315),AND($DD315&lt;&gt;"",$DD315&lt;&gt;$AI315),AND($DF315&lt;&gt;"",$DF315&lt;&gt;$AK315),AND($DH315&lt;&gt;"",$DH315&lt;&gt;$AM315),AND($DJ315&lt;&gt;"",$DJ315&lt;&gt;$AO315)),"Rewrite only","No change entered")))</f>
        <v/>
      </c>
    </row>
    <row r="316" spans="1:115" ht="15" customHeight="1">
      <c r="A316" s="78" t="str">
        <f>IF($F316="","",IFERROR(INDEX([1]Raw_Data!$A:$A,MATCH($F316,[1]Raw_Data!$F:$F,0)),""))</f>
        <v/>
      </c>
      <c r="B316" s="79" t="str">
        <f>IF($F316="","",IFERROR(INDEX([1]Raw_Data!$B:$B,MATCH($F316,[1]Raw_Data!$F:$F,0)),""))</f>
        <v/>
      </c>
      <c r="C316" s="80" t="str">
        <f>IF($F316="","",IFERROR(INDEX([1]Raw_Data!$C:$C,MATCH($F316,[1]Raw_Data!$F:$F,0)),""))</f>
        <v/>
      </c>
      <c r="D316" s="81" t="str">
        <f>IF($F316="","",IFERROR(INDEX([1]Raw_Data!$D:$D,MATCH($F316,[1]Raw_Data!$F:$F,0)),""))</f>
        <v/>
      </c>
      <c r="E316" s="81" t="str">
        <f>IF($F316="","",IFERROR(INDEX([1]Raw_Data!$E:$E,MATCH($F316,[1]Raw_Data!$F:$F,0)),""))</f>
        <v/>
      </c>
      <c r="F316" s="82"/>
      <c r="G316" s="79" t="str">
        <f>IF($F316="","",IFERROR(INDEX([1]Raw_Data!$G:$G,MATCH($F316,[1]Raw_Data!$F:$F,0)),""))</f>
        <v/>
      </c>
      <c r="H316" s="83" t="str">
        <f>IF($F316="","",IFERROR(INDEX([1]Raw_Data!$H:$H,MATCH($F316,[1]Raw_Data!$F:$F,0)),""))</f>
        <v/>
      </c>
      <c r="I316" s="36" t="str">
        <f>IF($F316="","",IFERROR(INDEX([1]Raw_Data!$I:$I,MATCH($F316,[1]Raw_Data!$F:$F,0)),""))</f>
        <v/>
      </c>
      <c r="J316" s="83" t="str">
        <f>IF($F316="","",IFERROR(INDEX([1]Raw_Data!$J:$J,MATCH($F316,[1]Raw_Data!$F:$F,0)),""))</f>
        <v/>
      </c>
      <c r="K316" s="37" t="str">
        <f>IF($F316="","",IFERROR(INDEX([1]Raw_Data!$K:$K,MATCH($F316,[1]Raw_Data!$F:$F,0)),""))</f>
        <v/>
      </c>
      <c r="L316" s="83" t="str">
        <f>IF($F316="","",IFERROR(INDEX([1]Raw_Data!$L:$L,MATCH($F316,[1]Raw_Data!$F:$F,0)),""))</f>
        <v/>
      </c>
      <c r="M316" s="37" t="str">
        <f>IF($F316="","",IFERROR(INDEX([1]Raw_Data!$M:$M,MATCH($F316,[1]Raw_Data!$F:$F,0)),""))</f>
        <v/>
      </c>
      <c r="N316" s="83" t="str">
        <f>IF($F316="","",IFERROR(INDEX([1]Raw_Data!$N:$N,MATCH($F316,[1]Raw_Data!$F:$F,0)),""))</f>
        <v/>
      </c>
      <c r="O316" s="37" t="str">
        <f>IF($F316="","",IFERROR(INDEX([1]Raw_Data!$O:$O,MATCH($F316,[1]Raw_Data!$F:$F,0)),""))</f>
        <v/>
      </c>
      <c r="P316" s="83" t="str">
        <f>IF($F316="","",IFERROR(INDEX([1]Raw_Data!$P:$P,MATCH($F316,[1]Raw_Data!$F:$F,0)),""))</f>
        <v/>
      </c>
      <c r="Q316" s="37" t="str">
        <f>IF($F316="","",IFERROR(INDEX([1]Raw_Data!$Q:$Q,MATCH($F316,[1]Raw_Data!$F:$F,0)),""))</f>
        <v/>
      </c>
      <c r="R316" s="83" t="str">
        <f>IF($F316="","",IFERROR(INDEX([1]Raw_Data!$R:$R,MATCH($F316,[1]Raw_Data!$F:$F,0)),""))</f>
        <v/>
      </c>
      <c r="S316" s="37" t="str">
        <f>IF($F316="","",IFERROR(INDEX([1]Raw_Data!$S:$S,MATCH($F316,[1]Raw_Data!$F:$F,0)),""))</f>
        <v/>
      </c>
      <c r="T316" s="83" t="str">
        <f>IF($F316="","",IFERROR(INDEX([1]Raw_Data!$T:$T,MATCH($F316,[1]Raw_Data!$F:$F,0)),""))</f>
        <v/>
      </c>
      <c r="U316" s="37" t="str">
        <f>IF($F316="","",IFERROR(INDEX([1]Raw_Data!$U:$U,MATCH($F316,[1]Raw_Data!$F:$F,0)),""))</f>
        <v/>
      </c>
      <c r="V316" s="83" t="str">
        <f>IF($F316="","",IFERROR(INDEX([1]Raw_Data!$V:$V,MATCH($F316,[1]Raw_Data!$F:$F,0)),""))</f>
        <v/>
      </c>
      <c r="W316" s="37" t="str">
        <f>IF($F316="","",IFERROR(INDEX([1]Raw_Data!$W:$W,MATCH($F316,[1]Raw_Data!$F:$F,0)),""))</f>
        <v/>
      </c>
      <c r="X316" s="83" t="str">
        <f>IF($F316="","",IFERROR(INDEX([1]Raw_Data!$X:$X,MATCH($F316,[1]Raw_Data!$F:$F,0)),""))</f>
        <v/>
      </c>
      <c r="Y316" s="37" t="str">
        <f>IF($F316="","",IFERROR(INDEX([1]Raw_Data!$Y:$Y,MATCH($F316,[1]Raw_Data!$F:$F,0)),""))</f>
        <v/>
      </c>
      <c r="Z316" s="83" t="str">
        <f>IF($F316="","",IFERROR(INDEX([1]Raw_Data!$Z:$Z,MATCH($F316,[1]Raw_Data!$F:$F,0)),""))</f>
        <v/>
      </c>
      <c r="AA316" s="37" t="str">
        <f>IF($F316="","",IFERROR(INDEX([1]Raw_Data!$AA:$AA,MATCH($F316,[1]Raw_Data!$F:$F,0)),""))</f>
        <v/>
      </c>
      <c r="AB316" s="83" t="str">
        <f>IF($F316="","",IFERROR(INDEX([1]Raw_Data!$AB:$AB,MATCH($F316,[1]Raw_Data!$F:$F,0)),""))</f>
        <v/>
      </c>
      <c r="AC316" s="37" t="str">
        <f>IF($F316="","",IFERROR(INDEX([1]Raw_Data!$AC:$AC,MATCH($F316,[1]Raw_Data!$F:$F,0)),""))</f>
        <v/>
      </c>
      <c r="AD316" s="83" t="str">
        <f>IF($F316="","",IFERROR(INDEX([1]Raw_Data!$AD:$AD,MATCH($F316,[1]Raw_Data!$F:$F,0)),""))</f>
        <v/>
      </c>
      <c r="AE316" s="37" t="str">
        <f>IF($F316="","",IFERROR(INDEX([1]Raw_Data!$AE:$AE,MATCH($F316,[1]Raw_Data!$F:$F,0)),""))</f>
        <v/>
      </c>
      <c r="AF316" s="83" t="str">
        <f>IF($F316="","",IFERROR(INDEX([1]Raw_Data!$AF:$AF,MATCH($F316,[1]Raw_Data!$F:$F,0)),""))</f>
        <v/>
      </c>
      <c r="AG316" s="37" t="str">
        <f>IF($F316="","",IFERROR(INDEX([1]Raw_Data!$AG:$AG,MATCH($F316,[1]Raw_Data!$F:$F,0)),""))</f>
        <v/>
      </c>
      <c r="AH316" s="83" t="str">
        <f>IF($F316="","",IFERROR(INDEX([1]Raw_Data!$AH:$AH,MATCH($F316,[1]Raw_Data!$F:$F,0)),""))</f>
        <v/>
      </c>
      <c r="AI316" s="37" t="str">
        <f>IF($F316="","",IFERROR(INDEX([1]Raw_Data!$AI:$AI,MATCH($F316,[1]Raw_Data!$F:$F,0)),""))</f>
        <v/>
      </c>
      <c r="AJ316" s="83" t="str">
        <f>IF($F316="","",IFERROR(INDEX([1]Raw_Data!$AJ:$AJ,MATCH($F316,[1]Raw_Data!$F:$F,0)),""))</f>
        <v/>
      </c>
      <c r="AK316" s="37" t="str">
        <f>IF($F316="","",IFERROR(INDEX([1]Raw_Data!$AK:$AK,MATCH($F316,[1]Raw_Data!$F:$F,0)),""))</f>
        <v/>
      </c>
      <c r="AL316" s="83" t="str">
        <f>IF($F316="","",IFERROR(INDEX([1]Raw_Data!$AL:$AL,MATCH($F316,[1]Raw_Data!$F:$F,0)),""))</f>
        <v/>
      </c>
      <c r="AM316" s="37" t="str">
        <f>IF($F316="","",IFERROR(INDEX([1]Raw_Data!$AM:$AM,MATCH($F316,[1]Raw_Data!$F:$F,0)),""))</f>
        <v/>
      </c>
      <c r="AN316" s="83" t="str">
        <f>IF($F316="","",IFERROR(INDEX([1]Raw_Data!$AN:$AN,MATCH($F316,[1]Raw_Data!$F:$F,0)),""))</f>
        <v/>
      </c>
      <c r="AO316" s="37" t="str">
        <f>IF($F316="","",IFERROR(INDEX([1]Raw_Data!$AO:$AO,MATCH($F316,[1]Raw_Data!$F:$F,0)),""))</f>
        <v/>
      </c>
      <c r="AP316" s="83" t="str">
        <f>IF($F316="","",IFERROR(INDEX([1]Raw_Data!$AP:$AP,MATCH($F316,[1]Raw_Data!$F:$F,0)),""))</f>
        <v/>
      </c>
      <c r="AQ316" s="37" t="str">
        <f>IF($F316="","",IFERROR(INDEX([1]Raw_Data!$AQ:$AQ,MATCH($F316,[1]Raw_Data!$F:$F,0)),""))</f>
        <v/>
      </c>
      <c r="AR316" s="83"/>
      <c r="AS316" s="84" t="str">
        <f>IF($F316="","",SUM(IF($CC316="",$H316,$CC316),IF($CE316="",$J316,$CE316),IF($CG316="",$L316,$CG316),IF($CI316="",$N316,$CI316),IF($CK316="",$P316,$CK316),IF($CM316="",$R316,$CM316),IF($CO316="",$T316,$CO316),IF($CQ316="",$V316,$CQ316),IF($CS316="",$X316,$CS316),IF($CU316="",$Z316,$CU316),IF($CW316="",$AB316,$CW316),IF($CY316="",$AD316,$CY316),IF($DA316="",$AF316,$DA316),IF($DC316="",$AH316,$DC316),IF($DE316="",$AJ316,$DE316),IF($DG316="",$AL316,$DG316),IF($DI316="",$AN316,$DI316)))</f>
        <v/>
      </c>
      <c r="AT316" s="80" t="str">
        <f t="shared" si="48"/>
        <v/>
      </c>
      <c r="AU316" s="79" t="str">
        <f t="shared" si="49"/>
        <v/>
      </c>
      <c r="AV316" s="80" t="str">
        <f t="shared" si="50"/>
        <v/>
      </c>
      <c r="AW316" s="80" t="str">
        <f t="shared" si="51"/>
        <v/>
      </c>
      <c r="AX316" s="79" t="str">
        <f t="shared" si="52"/>
        <v/>
      </c>
      <c r="AY316" s="79" t="str">
        <f>IF(B316="","",COUNTIFS($B$5:B316,B316,$AT$5:AT316,AT316))</f>
        <v/>
      </c>
      <c r="AZ316" s="79" t="str">
        <f>IF(B316="","",COUNTIFS($B$5:B316,B316,$AV$5:AV316,AV316))</f>
        <v/>
      </c>
      <c r="BA316" s="79" t="str">
        <f t="shared" si="53"/>
        <v/>
      </c>
      <c r="BB316" s="79" t="str">
        <f t="shared" si="54"/>
        <v/>
      </c>
      <c r="BC316" s="79">
        <f t="shared" si="55"/>
        <v>0</v>
      </c>
      <c r="BD316" s="40" t="str">
        <f t="shared" si="56"/>
        <v/>
      </c>
      <c r="BE316" s="11" t="str">
        <f>IF($F316="","","REV"&amp;COUNTIF($F$5:F316,$F316))</f>
        <v/>
      </c>
      <c r="BF316" s="23"/>
      <c r="BG316" s="23"/>
      <c r="BH316" s="40" t="str">
        <f t="shared" si="57"/>
        <v/>
      </c>
      <c r="BI316" s="40" t="str">
        <f t="shared" si="58"/>
        <v/>
      </c>
      <c r="BJ316" s="41"/>
      <c r="BK316" s="41"/>
      <c r="BL316" s="41"/>
      <c r="BM316" s="41"/>
      <c r="BN316" s="41"/>
      <c r="BO316" s="41"/>
      <c r="BP316" s="41"/>
      <c r="BQ316" s="41"/>
      <c r="BR316" s="41"/>
      <c r="BS316" s="41"/>
      <c r="BT316" s="41"/>
      <c r="BU316" s="41"/>
      <c r="BV316" s="41"/>
      <c r="BW316" s="41"/>
      <c r="BX316" s="41"/>
      <c r="BY316" s="41"/>
      <c r="BZ316" s="41"/>
      <c r="CA316" s="40" t="str">
        <f t="shared" si="59"/>
        <v/>
      </c>
      <c r="CC316" s="82"/>
      <c r="CD316" s="41"/>
      <c r="CE316" s="82"/>
      <c r="CF316" s="41"/>
      <c r="CG316" s="82"/>
      <c r="CH316" s="41"/>
      <c r="CI316" s="82"/>
      <c r="CJ316" s="41"/>
      <c r="CK316" s="82"/>
      <c r="CL316" s="41"/>
      <c r="CM316" s="82"/>
      <c r="CN316" s="41"/>
      <c r="CO316" s="82"/>
      <c r="CP316" s="41"/>
      <c r="CQ316" s="82"/>
      <c r="CR316" s="41"/>
      <c r="CS316" s="82"/>
      <c r="CT316" s="41"/>
      <c r="CU316" s="82"/>
      <c r="CV316" s="41"/>
      <c r="CW316" s="82"/>
      <c r="CX316" s="41"/>
      <c r="CY316" s="82"/>
      <c r="CZ316" s="41"/>
      <c r="DA316" s="82"/>
      <c r="DB316" s="41"/>
      <c r="DC316" s="82"/>
      <c r="DD316" s="41"/>
      <c r="DE316" s="82"/>
      <c r="DF316" s="41"/>
      <c r="DG316" s="82"/>
      <c r="DH316" s="41"/>
      <c r="DI316" s="82"/>
      <c r="DJ316" s="41"/>
      <c r="DK316" s="23" t="str">
        <f>IF($F316="","",IF(OR(AND($CC316&lt;&gt;"",$CC316&lt;&gt;$H316),AND($CE316&lt;&gt;"",$CE316&lt;&gt;$J316),AND($CG316&lt;&gt;"",$CG316&lt;&gt;$L316),AND($CI316&lt;&gt;"",$CI316&lt;&gt;$N316),AND($CK316&lt;&gt;"",$CK316&lt;&gt;$P316),AND($CM316&lt;&gt;"",$CM316&lt;&gt;$R316),AND($CO316&lt;&gt;"",$CO316&lt;&gt;$T316),AND($CQ316&lt;&gt;"",$CQ316&lt;&gt;$V316),AND($CS316&lt;&gt;"",$CS316&lt;&gt;$X316),AND($CU316&lt;&gt;"",$CU316&lt;&gt;$Z316),AND($CW316&lt;&gt;"",$CW316&lt;&gt;$AB316),AND($CY316&lt;&gt;"",$CY316&lt;&gt;$AD316),AND($DA316&lt;&gt;"",$DA316&lt;&gt;$AF316),AND($DC316&lt;&gt;"",$DC316&lt;&gt;$AH316),AND($DE316&lt;&gt;"",$DE316&lt;&gt;$AJ316),AND($DG316&lt;&gt;"",$DG316&lt;&gt;$AL316),AND($DI316&lt;&gt;"",$DI316&lt;&gt;$AN316)),"Score changed",IF(OR(AND($CD316&lt;&gt;"",$CD316&lt;&gt;$I316),AND($CF316&lt;&gt;"",$CF316&lt;&gt;$K316),AND($CH316&lt;&gt;"",$CH316&lt;&gt;$M316),AND($CJ316&lt;&gt;"",$CJ316&lt;&gt;$O316),AND($CL316&lt;&gt;"",$CL316&lt;&gt;$Q316),AND($CN316&lt;&gt;"",$CN316&lt;&gt;$S316),AND($CP316&lt;&gt;"",$CP316&lt;&gt;$U316),AND($CR316&lt;&gt;"",$CR316&lt;&gt;$W316),AND($CT316&lt;&gt;"",$CT316&lt;&gt;$Y316),AND($CV316&lt;&gt;"",$CV316&lt;&gt;$AA316),AND($CX316&lt;&gt;"",$CX316&lt;&gt;$AC316),AND($CZ316&lt;&gt;"",$CZ316&lt;&gt;$AE316),AND($DB316&lt;&gt;"",$DB316&lt;&gt;$AG316),AND($DD316&lt;&gt;"",$DD316&lt;&gt;$AI316),AND($DF316&lt;&gt;"",$DF316&lt;&gt;$AK316),AND($DH316&lt;&gt;"",$DH316&lt;&gt;$AM316),AND($DJ316&lt;&gt;"",$DJ316&lt;&gt;$AO316)),"Rewrite only","No change entered")))</f>
        <v/>
      </c>
    </row>
    <row r="317" spans="1:115" ht="15" customHeight="1">
      <c r="A317" s="78" t="str">
        <f>IF($F317="","",IFERROR(INDEX([1]Raw_Data!$A:$A,MATCH($F317,[1]Raw_Data!$F:$F,0)),""))</f>
        <v/>
      </c>
      <c r="B317" s="79" t="str">
        <f>IF($F317="","",IFERROR(INDEX([1]Raw_Data!$B:$B,MATCH($F317,[1]Raw_Data!$F:$F,0)),""))</f>
        <v/>
      </c>
      <c r="C317" s="80" t="str">
        <f>IF($F317="","",IFERROR(INDEX([1]Raw_Data!$C:$C,MATCH($F317,[1]Raw_Data!$F:$F,0)),""))</f>
        <v/>
      </c>
      <c r="D317" s="81" t="str">
        <f>IF($F317="","",IFERROR(INDEX([1]Raw_Data!$D:$D,MATCH($F317,[1]Raw_Data!$F:$F,0)),""))</f>
        <v/>
      </c>
      <c r="E317" s="81" t="str">
        <f>IF($F317="","",IFERROR(INDEX([1]Raw_Data!$E:$E,MATCH($F317,[1]Raw_Data!$F:$F,0)),""))</f>
        <v/>
      </c>
      <c r="F317" s="82"/>
      <c r="G317" s="79" t="str">
        <f>IF($F317="","",IFERROR(INDEX([1]Raw_Data!$G:$G,MATCH($F317,[1]Raw_Data!$F:$F,0)),""))</f>
        <v/>
      </c>
      <c r="H317" s="83" t="str">
        <f>IF($F317="","",IFERROR(INDEX([1]Raw_Data!$H:$H,MATCH($F317,[1]Raw_Data!$F:$F,0)),""))</f>
        <v/>
      </c>
      <c r="I317" s="36" t="str">
        <f>IF($F317="","",IFERROR(INDEX([1]Raw_Data!$I:$I,MATCH($F317,[1]Raw_Data!$F:$F,0)),""))</f>
        <v/>
      </c>
      <c r="J317" s="83" t="str">
        <f>IF($F317="","",IFERROR(INDEX([1]Raw_Data!$J:$J,MATCH($F317,[1]Raw_Data!$F:$F,0)),""))</f>
        <v/>
      </c>
      <c r="K317" s="37" t="str">
        <f>IF($F317="","",IFERROR(INDEX([1]Raw_Data!$K:$K,MATCH($F317,[1]Raw_Data!$F:$F,0)),""))</f>
        <v/>
      </c>
      <c r="L317" s="83" t="str">
        <f>IF($F317="","",IFERROR(INDEX([1]Raw_Data!$L:$L,MATCH($F317,[1]Raw_Data!$F:$F,0)),""))</f>
        <v/>
      </c>
      <c r="M317" s="37" t="str">
        <f>IF($F317="","",IFERROR(INDEX([1]Raw_Data!$M:$M,MATCH($F317,[1]Raw_Data!$F:$F,0)),""))</f>
        <v/>
      </c>
      <c r="N317" s="83" t="str">
        <f>IF($F317="","",IFERROR(INDEX([1]Raw_Data!$N:$N,MATCH($F317,[1]Raw_Data!$F:$F,0)),""))</f>
        <v/>
      </c>
      <c r="O317" s="37" t="str">
        <f>IF($F317="","",IFERROR(INDEX([1]Raw_Data!$O:$O,MATCH($F317,[1]Raw_Data!$F:$F,0)),""))</f>
        <v/>
      </c>
      <c r="P317" s="83" t="str">
        <f>IF($F317="","",IFERROR(INDEX([1]Raw_Data!$P:$P,MATCH($F317,[1]Raw_Data!$F:$F,0)),""))</f>
        <v/>
      </c>
      <c r="Q317" s="37" t="str">
        <f>IF($F317="","",IFERROR(INDEX([1]Raw_Data!$Q:$Q,MATCH($F317,[1]Raw_Data!$F:$F,0)),""))</f>
        <v/>
      </c>
      <c r="R317" s="83" t="str">
        <f>IF($F317="","",IFERROR(INDEX([1]Raw_Data!$R:$R,MATCH($F317,[1]Raw_Data!$F:$F,0)),""))</f>
        <v/>
      </c>
      <c r="S317" s="37" t="str">
        <f>IF($F317="","",IFERROR(INDEX([1]Raw_Data!$S:$S,MATCH($F317,[1]Raw_Data!$F:$F,0)),""))</f>
        <v/>
      </c>
      <c r="T317" s="83" t="str">
        <f>IF($F317="","",IFERROR(INDEX([1]Raw_Data!$T:$T,MATCH($F317,[1]Raw_Data!$F:$F,0)),""))</f>
        <v/>
      </c>
      <c r="U317" s="37" t="str">
        <f>IF($F317="","",IFERROR(INDEX([1]Raw_Data!$U:$U,MATCH($F317,[1]Raw_Data!$F:$F,0)),""))</f>
        <v/>
      </c>
      <c r="V317" s="83" t="str">
        <f>IF($F317="","",IFERROR(INDEX([1]Raw_Data!$V:$V,MATCH($F317,[1]Raw_Data!$F:$F,0)),""))</f>
        <v/>
      </c>
      <c r="W317" s="37" t="str">
        <f>IF($F317="","",IFERROR(INDEX([1]Raw_Data!$W:$W,MATCH($F317,[1]Raw_Data!$F:$F,0)),""))</f>
        <v/>
      </c>
      <c r="X317" s="83" t="str">
        <f>IF($F317="","",IFERROR(INDEX([1]Raw_Data!$X:$X,MATCH($F317,[1]Raw_Data!$F:$F,0)),""))</f>
        <v/>
      </c>
      <c r="Y317" s="37" t="str">
        <f>IF($F317="","",IFERROR(INDEX([1]Raw_Data!$Y:$Y,MATCH($F317,[1]Raw_Data!$F:$F,0)),""))</f>
        <v/>
      </c>
      <c r="Z317" s="83" t="str">
        <f>IF($F317="","",IFERROR(INDEX([1]Raw_Data!$Z:$Z,MATCH($F317,[1]Raw_Data!$F:$F,0)),""))</f>
        <v/>
      </c>
      <c r="AA317" s="37" t="str">
        <f>IF($F317="","",IFERROR(INDEX([1]Raw_Data!$AA:$AA,MATCH($F317,[1]Raw_Data!$F:$F,0)),""))</f>
        <v/>
      </c>
      <c r="AB317" s="83" t="str">
        <f>IF($F317="","",IFERROR(INDEX([1]Raw_Data!$AB:$AB,MATCH($F317,[1]Raw_Data!$F:$F,0)),""))</f>
        <v/>
      </c>
      <c r="AC317" s="37" t="str">
        <f>IF($F317="","",IFERROR(INDEX([1]Raw_Data!$AC:$AC,MATCH($F317,[1]Raw_Data!$F:$F,0)),""))</f>
        <v/>
      </c>
      <c r="AD317" s="83" t="str">
        <f>IF($F317="","",IFERROR(INDEX([1]Raw_Data!$AD:$AD,MATCH($F317,[1]Raw_Data!$F:$F,0)),""))</f>
        <v/>
      </c>
      <c r="AE317" s="37" t="str">
        <f>IF($F317="","",IFERROR(INDEX([1]Raw_Data!$AE:$AE,MATCH($F317,[1]Raw_Data!$F:$F,0)),""))</f>
        <v/>
      </c>
      <c r="AF317" s="83" t="str">
        <f>IF($F317="","",IFERROR(INDEX([1]Raw_Data!$AF:$AF,MATCH($F317,[1]Raw_Data!$F:$F,0)),""))</f>
        <v/>
      </c>
      <c r="AG317" s="37" t="str">
        <f>IF($F317="","",IFERROR(INDEX([1]Raw_Data!$AG:$AG,MATCH($F317,[1]Raw_Data!$F:$F,0)),""))</f>
        <v/>
      </c>
      <c r="AH317" s="83" t="str">
        <f>IF($F317="","",IFERROR(INDEX([1]Raw_Data!$AH:$AH,MATCH($F317,[1]Raw_Data!$F:$F,0)),""))</f>
        <v/>
      </c>
      <c r="AI317" s="37" t="str">
        <f>IF($F317="","",IFERROR(INDEX([1]Raw_Data!$AI:$AI,MATCH($F317,[1]Raw_Data!$F:$F,0)),""))</f>
        <v/>
      </c>
      <c r="AJ317" s="83" t="str">
        <f>IF($F317="","",IFERROR(INDEX([1]Raw_Data!$AJ:$AJ,MATCH($F317,[1]Raw_Data!$F:$F,0)),""))</f>
        <v/>
      </c>
      <c r="AK317" s="37" t="str">
        <f>IF($F317="","",IFERROR(INDEX([1]Raw_Data!$AK:$AK,MATCH($F317,[1]Raw_Data!$F:$F,0)),""))</f>
        <v/>
      </c>
      <c r="AL317" s="83" t="str">
        <f>IF($F317="","",IFERROR(INDEX([1]Raw_Data!$AL:$AL,MATCH($F317,[1]Raw_Data!$F:$F,0)),""))</f>
        <v/>
      </c>
      <c r="AM317" s="37" t="str">
        <f>IF($F317="","",IFERROR(INDEX([1]Raw_Data!$AM:$AM,MATCH($F317,[1]Raw_Data!$F:$F,0)),""))</f>
        <v/>
      </c>
      <c r="AN317" s="83" t="str">
        <f>IF($F317="","",IFERROR(INDEX([1]Raw_Data!$AN:$AN,MATCH($F317,[1]Raw_Data!$F:$F,0)),""))</f>
        <v/>
      </c>
      <c r="AO317" s="37" t="str">
        <f>IF($F317="","",IFERROR(INDEX([1]Raw_Data!$AO:$AO,MATCH($F317,[1]Raw_Data!$F:$F,0)),""))</f>
        <v/>
      </c>
      <c r="AP317" s="83" t="str">
        <f>IF($F317="","",IFERROR(INDEX([1]Raw_Data!$AP:$AP,MATCH($F317,[1]Raw_Data!$F:$F,0)),""))</f>
        <v/>
      </c>
      <c r="AQ317" s="37" t="str">
        <f>IF($F317="","",IFERROR(INDEX([1]Raw_Data!$AQ:$AQ,MATCH($F317,[1]Raw_Data!$F:$F,0)),""))</f>
        <v/>
      </c>
      <c r="AR317" s="83"/>
      <c r="AS317" s="84" t="str">
        <f>IF($F317="","",SUM(IF($CC317="",$H317,$CC317),IF($CE317="",$J317,$CE317),IF($CG317="",$L317,$CG317),IF($CI317="",$N317,$CI317),IF($CK317="",$P317,$CK317),IF($CM317="",$R317,$CM317),IF($CO317="",$T317,$CO317),IF($CQ317="",$V317,$CQ317),IF($CS317="",$X317,$CS317),IF($CU317="",$Z317,$CU317),IF($CW317="",$AB317,$CW317),IF($CY317="",$AD317,$CY317),IF($DA317="",$AF317,$DA317),IF($DC317="",$AH317,$DC317),IF($DE317="",$AJ317,$DE317),IF($DG317="",$AL317,$DG317),IF($DI317="",$AN317,$DI317)))</f>
        <v/>
      </c>
      <c r="AT317" s="80" t="str">
        <f t="shared" si="48"/>
        <v/>
      </c>
      <c r="AU317" s="79" t="str">
        <f t="shared" si="49"/>
        <v/>
      </c>
      <c r="AV317" s="80" t="str">
        <f t="shared" si="50"/>
        <v/>
      </c>
      <c r="AW317" s="80" t="str">
        <f t="shared" si="51"/>
        <v/>
      </c>
      <c r="AX317" s="79" t="str">
        <f t="shared" si="52"/>
        <v/>
      </c>
      <c r="AY317" s="79" t="str">
        <f>IF(B317="","",COUNTIFS($B$5:B317,B317,$AT$5:AT317,AT317))</f>
        <v/>
      </c>
      <c r="AZ317" s="79" t="str">
        <f>IF(B317="","",COUNTIFS($B$5:B317,B317,$AV$5:AV317,AV317))</f>
        <v/>
      </c>
      <c r="BA317" s="79" t="str">
        <f t="shared" si="53"/>
        <v/>
      </c>
      <c r="BB317" s="79" t="str">
        <f t="shared" si="54"/>
        <v/>
      </c>
      <c r="BC317" s="79">
        <f t="shared" si="55"/>
        <v>0</v>
      </c>
      <c r="BD317" s="40" t="str">
        <f t="shared" si="56"/>
        <v/>
      </c>
      <c r="BE317" s="11" t="str">
        <f>IF($F317="","","REV"&amp;COUNTIF($F$5:F317,$F317))</f>
        <v/>
      </c>
      <c r="BF317" s="23"/>
      <c r="BG317" s="23"/>
      <c r="BH317" s="40" t="str">
        <f t="shared" si="57"/>
        <v/>
      </c>
      <c r="BI317" s="40" t="str">
        <f t="shared" si="58"/>
        <v/>
      </c>
      <c r="BJ317" s="41"/>
      <c r="BK317" s="41"/>
      <c r="BL317" s="41"/>
      <c r="BM317" s="41"/>
      <c r="BN317" s="41"/>
      <c r="BO317" s="41"/>
      <c r="BP317" s="41"/>
      <c r="BQ317" s="41"/>
      <c r="BR317" s="41"/>
      <c r="BS317" s="41"/>
      <c r="BT317" s="41"/>
      <c r="BU317" s="41"/>
      <c r="BV317" s="41"/>
      <c r="BW317" s="41"/>
      <c r="BX317" s="41"/>
      <c r="BY317" s="41"/>
      <c r="BZ317" s="41"/>
      <c r="CA317" s="40" t="str">
        <f t="shared" si="59"/>
        <v/>
      </c>
      <c r="CC317" s="82"/>
      <c r="CD317" s="41"/>
      <c r="CE317" s="82"/>
      <c r="CF317" s="41"/>
      <c r="CG317" s="82"/>
      <c r="CH317" s="41"/>
      <c r="CI317" s="82"/>
      <c r="CJ317" s="41"/>
      <c r="CK317" s="82"/>
      <c r="CL317" s="41"/>
      <c r="CM317" s="82"/>
      <c r="CN317" s="41"/>
      <c r="CO317" s="82"/>
      <c r="CP317" s="41"/>
      <c r="CQ317" s="82"/>
      <c r="CR317" s="41"/>
      <c r="CS317" s="82"/>
      <c r="CT317" s="41"/>
      <c r="CU317" s="82"/>
      <c r="CV317" s="41"/>
      <c r="CW317" s="82"/>
      <c r="CX317" s="41"/>
      <c r="CY317" s="82"/>
      <c r="CZ317" s="41"/>
      <c r="DA317" s="82"/>
      <c r="DB317" s="41"/>
      <c r="DC317" s="82"/>
      <c r="DD317" s="41"/>
      <c r="DE317" s="82"/>
      <c r="DF317" s="41"/>
      <c r="DG317" s="82"/>
      <c r="DH317" s="41"/>
      <c r="DI317" s="82"/>
      <c r="DJ317" s="41"/>
      <c r="DK317" s="23" t="str">
        <f>IF($F317="","",IF(OR(AND($CC317&lt;&gt;"",$CC317&lt;&gt;$H317),AND($CE317&lt;&gt;"",$CE317&lt;&gt;$J317),AND($CG317&lt;&gt;"",$CG317&lt;&gt;$L317),AND($CI317&lt;&gt;"",$CI317&lt;&gt;$N317),AND($CK317&lt;&gt;"",$CK317&lt;&gt;$P317),AND($CM317&lt;&gt;"",$CM317&lt;&gt;$R317),AND($CO317&lt;&gt;"",$CO317&lt;&gt;$T317),AND($CQ317&lt;&gt;"",$CQ317&lt;&gt;$V317),AND($CS317&lt;&gt;"",$CS317&lt;&gt;$X317),AND($CU317&lt;&gt;"",$CU317&lt;&gt;$Z317),AND($CW317&lt;&gt;"",$CW317&lt;&gt;$AB317),AND($CY317&lt;&gt;"",$CY317&lt;&gt;$AD317),AND($DA317&lt;&gt;"",$DA317&lt;&gt;$AF317),AND($DC317&lt;&gt;"",$DC317&lt;&gt;$AH317),AND($DE317&lt;&gt;"",$DE317&lt;&gt;$AJ317),AND($DG317&lt;&gt;"",$DG317&lt;&gt;$AL317),AND($DI317&lt;&gt;"",$DI317&lt;&gt;$AN317)),"Score changed",IF(OR(AND($CD317&lt;&gt;"",$CD317&lt;&gt;$I317),AND($CF317&lt;&gt;"",$CF317&lt;&gt;$K317),AND($CH317&lt;&gt;"",$CH317&lt;&gt;$M317),AND($CJ317&lt;&gt;"",$CJ317&lt;&gt;$O317),AND($CL317&lt;&gt;"",$CL317&lt;&gt;$Q317),AND($CN317&lt;&gt;"",$CN317&lt;&gt;$S317),AND($CP317&lt;&gt;"",$CP317&lt;&gt;$U317),AND($CR317&lt;&gt;"",$CR317&lt;&gt;$W317),AND($CT317&lt;&gt;"",$CT317&lt;&gt;$Y317),AND($CV317&lt;&gt;"",$CV317&lt;&gt;$AA317),AND($CX317&lt;&gt;"",$CX317&lt;&gt;$AC317),AND($CZ317&lt;&gt;"",$CZ317&lt;&gt;$AE317),AND($DB317&lt;&gt;"",$DB317&lt;&gt;$AG317),AND($DD317&lt;&gt;"",$DD317&lt;&gt;$AI317),AND($DF317&lt;&gt;"",$DF317&lt;&gt;$AK317),AND($DH317&lt;&gt;"",$DH317&lt;&gt;$AM317),AND($DJ317&lt;&gt;"",$DJ317&lt;&gt;$AO317)),"Rewrite only","No change entered")))</f>
        <v/>
      </c>
    </row>
    <row r="318" spans="1:115" ht="15" customHeight="1">
      <c r="A318" s="78" t="str">
        <f>IF($F318="","",IFERROR(INDEX([1]Raw_Data!$A:$A,MATCH($F318,[1]Raw_Data!$F:$F,0)),""))</f>
        <v/>
      </c>
      <c r="B318" s="79" t="str">
        <f>IF($F318="","",IFERROR(INDEX([1]Raw_Data!$B:$B,MATCH($F318,[1]Raw_Data!$F:$F,0)),""))</f>
        <v/>
      </c>
      <c r="C318" s="80" t="str">
        <f>IF($F318="","",IFERROR(INDEX([1]Raw_Data!$C:$C,MATCH($F318,[1]Raw_Data!$F:$F,0)),""))</f>
        <v/>
      </c>
      <c r="D318" s="81" t="str">
        <f>IF($F318="","",IFERROR(INDEX([1]Raw_Data!$D:$D,MATCH($F318,[1]Raw_Data!$F:$F,0)),""))</f>
        <v/>
      </c>
      <c r="E318" s="81" t="str">
        <f>IF($F318="","",IFERROR(INDEX([1]Raw_Data!$E:$E,MATCH($F318,[1]Raw_Data!$F:$F,0)),""))</f>
        <v/>
      </c>
      <c r="F318" s="82"/>
      <c r="G318" s="79" t="str">
        <f>IF($F318="","",IFERROR(INDEX([1]Raw_Data!$G:$G,MATCH($F318,[1]Raw_Data!$F:$F,0)),""))</f>
        <v/>
      </c>
      <c r="H318" s="83" t="str">
        <f>IF($F318="","",IFERROR(INDEX([1]Raw_Data!$H:$H,MATCH($F318,[1]Raw_Data!$F:$F,0)),""))</f>
        <v/>
      </c>
      <c r="I318" s="36" t="str">
        <f>IF($F318="","",IFERROR(INDEX([1]Raw_Data!$I:$I,MATCH($F318,[1]Raw_Data!$F:$F,0)),""))</f>
        <v/>
      </c>
      <c r="J318" s="83" t="str">
        <f>IF($F318="","",IFERROR(INDEX([1]Raw_Data!$J:$J,MATCH($F318,[1]Raw_Data!$F:$F,0)),""))</f>
        <v/>
      </c>
      <c r="K318" s="37" t="str">
        <f>IF($F318="","",IFERROR(INDEX([1]Raw_Data!$K:$K,MATCH($F318,[1]Raw_Data!$F:$F,0)),""))</f>
        <v/>
      </c>
      <c r="L318" s="83" t="str">
        <f>IF($F318="","",IFERROR(INDEX([1]Raw_Data!$L:$L,MATCH($F318,[1]Raw_Data!$F:$F,0)),""))</f>
        <v/>
      </c>
      <c r="M318" s="37" t="str">
        <f>IF($F318="","",IFERROR(INDEX([1]Raw_Data!$M:$M,MATCH($F318,[1]Raw_Data!$F:$F,0)),""))</f>
        <v/>
      </c>
      <c r="N318" s="83" t="str">
        <f>IF($F318="","",IFERROR(INDEX([1]Raw_Data!$N:$N,MATCH($F318,[1]Raw_Data!$F:$F,0)),""))</f>
        <v/>
      </c>
      <c r="O318" s="37" t="str">
        <f>IF($F318="","",IFERROR(INDEX([1]Raw_Data!$O:$O,MATCH($F318,[1]Raw_Data!$F:$F,0)),""))</f>
        <v/>
      </c>
      <c r="P318" s="83" t="str">
        <f>IF($F318="","",IFERROR(INDEX([1]Raw_Data!$P:$P,MATCH($F318,[1]Raw_Data!$F:$F,0)),""))</f>
        <v/>
      </c>
      <c r="Q318" s="37" t="str">
        <f>IF($F318="","",IFERROR(INDEX([1]Raw_Data!$Q:$Q,MATCH($F318,[1]Raw_Data!$F:$F,0)),""))</f>
        <v/>
      </c>
      <c r="R318" s="83" t="str">
        <f>IF($F318="","",IFERROR(INDEX([1]Raw_Data!$R:$R,MATCH($F318,[1]Raw_Data!$F:$F,0)),""))</f>
        <v/>
      </c>
      <c r="S318" s="37" t="str">
        <f>IF($F318="","",IFERROR(INDEX([1]Raw_Data!$S:$S,MATCH($F318,[1]Raw_Data!$F:$F,0)),""))</f>
        <v/>
      </c>
      <c r="T318" s="83" t="str">
        <f>IF($F318="","",IFERROR(INDEX([1]Raw_Data!$T:$T,MATCH($F318,[1]Raw_Data!$F:$F,0)),""))</f>
        <v/>
      </c>
      <c r="U318" s="37" t="str">
        <f>IF($F318="","",IFERROR(INDEX([1]Raw_Data!$U:$U,MATCH($F318,[1]Raw_Data!$F:$F,0)),""))</f>
        <v/>
      </c>
      <c r="V318" s="83" t="str">
        <f>IF($F318="","",IFERROR(INDEX([1]Raw_Data!$V:$V,MATCH($F318,[1]Raw_Data!$F:$F,0)),""))</f>
        <v/>
      </c>
      <c r="W318" s="37" t="str">
        <f>IF($F318="","",IFERROR(INDEX([1]Raw_Data!$W:$W,MATCH($F318,[1]Raw_Data!$F:$F,0)),""))</f>
        <v/>
      </c>
      <c r="X318" s="83" t="str">
        <f>IF($F318="","",IFERROR(INDEX([1]Raw_Data!$X:$X,MATCH($F318,[1]Raw_Data!$F:$F,0)),""))</f>
        <v/>
      </c>
      <c r="Y318" s="37" t="str">
        <f>IF($F318="","",IFERROR(INDEX([1]Raw_Data!$Y:$Y,MATCH($F318,[1]Raw_Data!$F:$F,0)),""))</f>
        <v/>
      </c>
      <c r="Z318" s="83" t="str">
        <f>IF($F318="","",IFERROR(INDEX([1]Raw_Data!$Z:$Z,MATCH($F318,[1]Raw_Data!$F:$F,0)),""))</f>
        <v/>
      </c>
      <c r="AA318" s="37" t="str">
        <f>IF($F318="","",IFERROR(INDEX([1]Raw_Data!$AA:$AA,MATCH($F318,[1]Raw_Data!$F:$F,0)),""))</f>
        <v/>
      </c>
      <c r="AB318" s="83" t="str">
        <f>IF($F318="","",IFERROR(INDEX([1]Raw_Data!$AB:$AB,MATCH($F318,[1]Raw_Data!$F:$F,0)),""))</f>
        <v/>
      </c>
      <c r="AC318" s="37" t="str">
        <f>IF($F318="","",IFERROR(INDEX([1]Raw_Data!$AC:$AC,MATCH($F318,[1]Raw_Data!$F:$F,0)),""))</f>
        <v/>
      </c>
      <c r="AD318" s="83" t="str">
        <f>IF($F318="","",IFERROR(INDEX([1]Raw_Data!$AD:$AD,MATCH($F318,[1]Raw_Data!$F:$F,0)),""))</f>
        <v/>
      </c>
      <c r="AE318" s="37" t="str">
        <f>IF($F318="","",IFERROR(INDEX([1]Raw_Data!$AE:$AE,MATCH($F318,[1]Raw_Data!$F:$F,0)),""))</f>
        <v/>
      </c>
      <c r="AF318" s="83" t="str">
        <f>IF($F318="","",IFERROR(INDEX([1]Raw_Data!$AF:$AF,MATCH($F318,[1]Raw_Data!$F:$F,0)),""))</f>
        <v/>
      </c>
      <c r="AG318" s="37" t="str">
        <f>IF($F318="","",IFERROR(INDEX([1]Raw_Data!$AG:$AG,MATCH($F318,[1]Raw_Data!$F:$F,0)),""))</f>
        <v/>
      </c>
      <c r="AH318" s="83" t="str">
        <f>IF($F318="","",IFERROR(INDEX([1]Raw_Data!$AH:$AH,MATCH($F318,[1]Raw_Data!$F:$F,0)),""))</f>
        <v/>
      </c>
      <c r="AI318" s="37" t="str">
        <f>IF($F318="","",IFERROR(INDEX([1]Raw_Data!$AI:$AI,MATCH($F318,[1]Raw_Data!$F:$F,0)),""))</f>
        <v/>
      </c>
      <c r="AJ318" s="83" t="str">
        <f>IF($F318="","",IFERROR(INDEX([1]Raw_Data!$AJ:$AJ,MATCH($F318,[1]Raw_Data!$F:$F,0)),""))</f>
        <v/>
      </c>
      <c r="AK318" s="37" t="str">
        <f>IF($F318="","",IFERROR(INDEX([1]Raw_Data!$AK:$AK,MATCH($F318,[1]Raw_Data!$F:$F,0)),""))</f>
        <v/>
      </c>
      <c r="AL318" s="83" t="str">
        <f>IF($F318="","",IFERROR(INDEX([1]Raw_Data!$AL:$AL,MATCH($F318,[1]Raw_Data!$F:$F,0)),""))</f>
        <v/>
      </c>
      <c r="AM318" s="37" t="str">
        <f>IF($F318="","",IFERROR(INDEX([1]Raw_Data!$AM:$AM,MATCH($F318,[1]Raw_Data!$F:$F,0)),""))</f>
        <v/>
      </c>
      <c r="AN318" s="83" t="str">
        <f>IF($F318="","",IFERROR(INDEX([1]Raw_Data!$AN:$AN,MATCH($F318,[1]Raw_Data!$F:$F,0)),""))</f>
        <v/>
      </c>
      <c r="AO318" s="37" t="str">
        <f>IF($F318="","",IFERROR(INDEX([1]Raw_Data!$AO:$AO,MATCH($F318,[1]Raw_Data!$F:$F,0)),""))</f>
        <v/>
      </c>
      <c r="AP318" s="83" t="str">
        <f>IF($F318="","",IFERROR(INDEX([1]Raw_Data!$AP:$AP,MATCH($F318,[1]Raw_Data!$F:$F,0)),""))</f>
        <v/>
      </c>
      <c r="AQ318" s="37" t="str">
        <f>IF($F318="","",IFERROR(INDEX([1]Raw_Data!$AQ:$AQ,MATCH($F318,[1]Raw_Data!$F:$F,0)),""))</f>
        <v/>
      </c>
      <c r="AR318" s="83"/>
      <c r="AS318" s="84" t="str">
        <f>IF($F318="","",SUM(IF($CC318="",$H318,$CC318),IF($CE318="",$J318,$CE318),IF($CG318="",$L318,$CG318),IF($CI318="",$N318,$CI318),IF($CK318="",$P318,$CK318),IF($CM318="",$R318,$CM318),IF($CO318="",$T318,$CO318),IF($CQ318="",$V318,$CQ318),IF($CS318="",$X318,$CS318),IF($CU318="",$Z318,$CU318),IF($CW318="",$AB318,$CW318),IF($CY318="",$AD318,$CY318),IF($DA318="",$AF318,$DA318),IF($DC318="",$AH318,$DC318),IF($DE318="",$AJ318,$DE318),IF($DG318="",$AL318,$DG318),IF($DI318="",$AN318,$DI318)))</f>
        <v/>
      </c>
      <c r="AT318" s="80" t="str">
        <f t="shared" si="48"/>
        <v/>
      </c>
      <c r="AU318" s="79" t="str">
        <f t="shared" si="49"/>
        <v/>
      </c>
      <c r="AV318" s="80" t="str">
        <f t="shared" si="50"/>
        <v/>
      </c>
      <c r="AW318" s="80" t="str">
        <f t="shared" si="51"/>
        <v/>
      </c>
      <c r="AX318" s="79" t="str">
        <f t="shared" si="52"/>
        <v/>
      </c>
      <c r="AY318" s="79" t="str">
        <f>IF(B318="","",COUNTIFS($B$5:B318,B318,$AT$5:AT318,AT318))</f>
        <v/>
      </c>
      <c r="AZ318" s="79" t="str">
        <f>IF(B318="","",COUNTIFS($B$5:B318,B318,$AV$5:AV318,AV318))</f>
        <v/>
      </c>
      <c r="BA318" s="79" t="str">
        <f t="shared" si="53"/>
        <v/>
      </c>
      <c r="BB318" s="79" t="str">
        <f t="shared" si="54"/>
        <v/>
      </c>
      <c r="BC318" s="79">
        <f t="shared" si="55"/>
        <v>0</v>
      </c>
      <c r="BD318" s="40" t="str">
        <f t="shared" si="56"/>
        <v/>
      </c>
      <c r="BE318" s="11" t="str">
        <f>IF($F318="","","REV"&amp;COUNTIF($F$5:F318,$F318))</f>
        <v/>
      </c>
      <c r="BF318" s="23"/>
      <c r="BG318" s="23"/>
      <c r="BH318" s="40" t="str">
        <f t="shared" si="57"/>
        <v/>
      </c>
      <c r="BI318" s="40" t="str">
        <f t="shared" si="58"/>
        <v/>
      </c>
      <c r="BJ318" s="41"/>
      <c r="BK318" s="41"/>
      <c r="BL318" s="41"/>
      <c r="BM318" s="41"/>
      <c r="BN318" s="41"/>
      <c r="BO318" s="41"/>
      <c r="BP318" s="41"/>
      <c r="BQ318" s="41"/>
      <c r="BR318" s="41"/>
      <c r="BS318" s="41"/>
      <c r="BT318" s="41"/>
      <c r="BU318" s="41"/>
      <c r="BV318" s="41"/>
      <c r="BW318" s="41"/>
      <c r="BX318" s="41"/>
      <c r="BY318" s="41"/>
      <c r="BZ318" s="41"/>
      <c r="CA318" s="40" t="str">
        <f t="shared" si="59"/>
        <v/>
      </c>
      <c r="CC318" s="82"/>
      <c r="CD318" s="41"/>
      <c r="CE318" s="82"/>
      <c r="CF318" s="41"/>
      <c r="CG318" s="82"/>
      <c r="CH318" s="41"/>
      <c r="CI318" s="82"/>
      <c r="CJ318" s="41"/>
      <c r="CK318" s="82"/>
      <c r="CL318" s="41"/>
      <c r="CM318" s="82"/>
      <c r="CN318" s="41"/>
      <c r="CO318" s="82"/>
      <c r="CP318" s="41"/>
      <c r="CQ318" s="82"/>
      <c r="CR318" s="41"/>
      <c r="CS318" s="82"/>
      <c r="CT318" s="41"/>
      <c r="CU318" s="82"/>
      <c r="CV318" s="41"/>
      <c r="CW318" s="82"/>
      <c r="CX318" s="41"/>
      <c r="CY318" s="82"/>
      <c r="CZ318" s="41"/>
      <c r="DA318" s="82"/>
      <c r="DB318" s="41"/>
      <c r="DC318" s="82"/>
      <c r="DD318" s="41"/>
      <c r="DE318" s="82"/>
      <c r="DF318" s="41"/>
      <c r="DG318" s="82"/>
      <c r="DH318" s="41"/>
      <c r="DI318" s="82"/>
      <c r="DJ318" s="41"/>
      <c r="DK318" s="23" t="str">
        <f>IF($F318="","",IF(OR(AND($CC318&lt;&gt;"",$CC318&lt;&gt;$H318),AND($CE318&lt;&gt;"",$CE318&lt;&gt;$J318),AND($CG318&lt;&gt;"",$CG318&lt;&gt;$L318),AND($CI318&lt;&gt;"",$CI318&lt;&gt;$N318),AND($CK318&lt;&gt;"",$CK318&lt;&gt;$P318),AND($CM318&lt;&gt;"",$CM318&lt;&gt;$R318),AND($CO318&lt;&gt;"",$CO318&lt;&gt;$T318),AND($CQ318&lt;&gt;"",$CQ318&lt;&gt;$V318),AND($CS318&lt;&gt;"",$CS318&lt;&gt;$X318),AND($CU318&lt;&gt;"",$CU318&lt;&gt;$Z318),AND($CW318&lt;&gt;"",$CW318&lt;&gt;$AB318),AND($CY318&lt;&gt;"",$CY318&lt;&gt;$AD318),AND($DA318&lt;&gt;"",$DA318&lt;&gt;$AF318),AND($DC318&lt;&gt;"",$DC318&lt;&gt;$AH318),AND($DE318&lt;&gt;"",$DE318&lt;&gt;$AJ318),AND($DG318&lt;&gt;"",$DG318&lt;&gt;$AL318),AND($DI318&lt;&gt;"",$DI318&lt;&gt;$AN318)),"Score changed",IF(OR(AND($CD318&lt;&gt;"",$CD318&lt;&gt;$I318),AND($CF318&lt;&gt;"",$CF318&lt;&gt;$K318),AND($CH318&lt;&gt;"",$CH318&lt;&gt;$M318),AND($CJ318&lt;&gt;"",$CJ318&lt;&gt;$O318),AND($CL318&lt;&gt;"",$CL318&lt;&gt;$Q318),AND($CN318&lt;&gt;"",$CN318&lt;&gt;$S318),AND($CP318&lt;&gt;"",$CP318&lt;&gt;$U318),AND($CR318&lt;&gt;"",$CR318&lt;&gt;$W318),AND($CT318&lt;&gt;"",$CT318&lt;&gt;$Y318),AND($CV318&lt;&gt;"",$CV318&lt;&gt;$AA318),AND($CX318&lt;&gt;"",$CX318&lt;&gt;$AC318),AND($CZ318&lt;&gt;"",$CZ318&lt;&gt;$AE318),AND($DB318&lt;&gt;"",$DB318&lt;&gt;$AG318),AND($DD318&lt;&gt;"",$DD318&lt;&gt;$AI318),AND($DF318&lt;&gt;"",$DF318&lt;&gt;$AK318),AND($DH318&lt;&gt;"",$DH318&lt;&gt;$AM318),AND($DJ318&lt;&gt;"",$DJ318&lt;&gt;$AO318)),"Rewrite only","No change entered")))</f>
        <v/>
      </c>
    </row>
    <row r="319" spans="1:115" ht="15" customHeight="1">
      <c r="A319" s="78" t="str">
        <f>IF($F319="","",IFERROR(INDEX([1]Raw_Data!$A:$A,MATCH($F319,[1]Raw_Data!$F:$F,0)),""))</f>
        <v/>
      </c>
      <c r="B319" s="79" t="str">
        <f>IF($F319="","",IFERROR(INDEX([1]Raw_Data!$B:$B,MATCH($F319,[1]Raw_Data!$F:$F,0)),""))</f>
        <v/>
      </c>
      <c r="C319" s="80" t="str">
        <f>IF($F319="","",IFERROR(INDEX([1]Raw_Data!$C:$C,MATCH($F319,[1]Raw_Data!$F:$F,0)),""))</f>
        <v/>
      </c>
      <c r="D319" s="81" t="str">
        <f>IF($F319="","",IFERROR(INDEX([1]Raw_Data!$D:$D,MATCH($F319,[1]Raw_Data!$F:$F,0)),""))</f>
        <v/>
      </c>
      <c r="E319" s="81" t="str">
        <f>IF($F319="","",IFERROR(INDEX([1]Raw_Data!$E:$E,MATCH($F319,[1]Raw_Data!$F:$F,0)),""))</f>
        <v/>
      </c>
      <c r="F319" s="82"/>
      <c r="G319" s="79" t="str">
        <f>IF($F319="","",IFERROR(INDEX([1]Raw_Data!$G:$G,MATCH($F319,[1]Raw_Data!$F:$F,0)),""))</f>
        <v/>
      </c>
      <c r="H319" s="83" t="str">
        <f>IF($F319="","",IFERROR(INDEX([1]Raw_Data!$H:$H,MATCH($F319,[1]Raw_Data!$F:$F,0)),""))</f>
        <v/>
      </c>
      <c r="I319" s="36" t="str">
        <f>IF($F319="","",IFERROR(INDEX([1]Raw_Data!$I:$I,MATCH($F319,[1]Raw_Data!$F:$F,0)),""))</f>
        <v/>
      </c>
      <c r="J319" s="83" t="str">
        <f>IF($F319="","",IFERROR(INDEX([1]Raw_Data!$J:$J,MATCH($F319,[1]Raw_Data!$F:$F,0)),""))</f>
        <v/>
      </c>
      <c r="K319" s="37" t="str">
        <f>IF($F319="","",IFERROR(INDEX([1]Raw_Data!$K:$K,MATCH($F319,[1]Raw_Data!$F:$F,0)),""))</f>
        <v/>
      </c>
      <c r="L319" s="83" t="str">
        <f>IF($F319="","",IFERROR(INDEX([1]Raw_Data!$L:$L,MATCH($F319,[1]Raw_Data!$F:$F,0)),""))</f>
        <v/>
      </c>
      <c r="M319" s="37" t="str">
        <f>IF($F319="","",IFERROR(INDEX([1]Raw_Data!$M:$M,MATCH($F319,[1]Raw_Data!$F:$F,0)),""))</f>
        <v/>
      </c>
      <c r="N319" s="83" t="str">
        <f>IF($F319="","",IFERROR(INDEX([1]Raw_Data!$N:$N,MATCH($F319,[1]Raw_Data!$F:$F,0)),""))</f>
        <v/>
      </c>
      <c r="O319" s="37" t="str">
        <f>IF($F319="","",IFERROR(INDEX([1]Raw_Data!$O:$O,MATCH($F319,[1]Raw_Data!$F:$F,0)),""))</f>
        <v/>
      </c>
      <c r="P319" s="83" t="str">
        <f>IF($F319="","",IFERROR(INDEX([1]Raw_Data!$P:$P,MATCH($F319,[1]Raw_Data!$F:$F,0)),""))</f>
        <v/>
      </c>
      <c r="Q319" s="37" t="str">
        <f>IF($F319="","",IFERROR(INDEX([1]Raw_Data!$Q:$Q,MATCH($F319,[1]Raw_Data!$F:$F,0)),""))</f>
        <v/>
      </c>
      <c r="R319" s="83" t="str">
        <f>IF($F319="","",IFERROR(INDEX([1]Raw_Data!$R:$R,MATCH($F319,[1]Raw_Data!$F:$F,0)),""))</f>
        <v/>
      </c>
      <c r="S319" s="37" t="str">
        <f>IF($F319="","",IFERROR(INDEX([1]Raw_Data!$S:$S,MATCH($F319,[1]Raw_Data!$F:$F,0)),""))</f>
        <v/>
      </c>
      <c r="T319" s="83" t="str">
        <f>IF($F319="","",IFERROR(INDEX([1]Raw_Data!$T:$T,MATCH($F319,[1]Raw_Data!$F:$F,0)),""))</f>
        <v/>
      </c>
      <c r="U319" s="37" t="str">
        <f>IF($F319="","",IFERROR(INDEX([1]Raw_Data!$U:$U,MATCH($F319,[1]Raw_Data!$F:$F,0)),""))</f>
        <v/>
      </c>
      <c r="V319" s="83" t="str">
        <f>IF($F319="","",IFERROR(INDEX([1]Raw_Data!$V:$V,MATCH($F319,[1]Raw_Data!$F:$F,0)),""))</f>
        <v/>
      </c>
      <c r="W319" s="37" t="str">
        <f>IF($F319="","",IFERROR(INDEX([1]Raw_Data!$W:$W,MATCH($F319,[1]Raw_Data!$F:$F,0)),""))</f>
        <v/>
      </c>
      <c r="X319" s="83" t="str">
        <f>IF($F319="","",IFERROR(INDEX([1]Raw_Data!$X:$X,MATCH($F319,[1]Raw_Data!$F:$F,0)),""))</f>
        <v/>
      </c>
      <c r="Y319" s="37" t="str">
        <f>IF($F319="","",IFERROR(INDEX([1]Raw_Data!$Y:$Y,MATCH($F319,[1]Raw_Data!$F:$F,0)),""))</f>
        <v/>
      </c>
      <c r="Z319" s="83" t="str">
        <f>IF($F319="","",IFERROR(INDEX([1]Raw_Data!$Z:$Z,MATCH($F319,[1]Raw_Data!$F:$F,0)),""))</f>
        <v/>
      </c>
      <c r="AA319" s="37" t="str">
        <f>IF($F319="","",IFERROR(INDEX([1]Raw_Data!$AA:$AA,MATCH($F319,[1]Raw_Data!$F:$F,0)),""))</f>
        <v/>
      </c>
      <c r="AB319" s="83" t="str">
        <f>IF($F319="","",IFERROR(INDEX([1]Raw_Data!$AB:$AB,MATCH($F319,[1]Raw_Data!$F:$F,0)),""))</f>
        <v/>
      </c>
      <c r="AC319" s="37" t="str">
        <f>IF($F319="","",IFERROR(INDEX([1]Raw_Data!$AC:$AC,MATCH($F319,[1]Raw_Data!$F:$F,0)),""))</f>
        <v/>
      </c>
      <c r="AD319" s="83" t="str">
        <f>IF($F319="","",IFERROR(INDEX([1]Raw_Data!$AD:$AD,MATCH($F319,[1]Raw_Data!$F:$F,0)),""))</f>
        <v/>
      </c>
      <c r="AE319" s="37" t="str">
        <f>IF($F319="","",IFERROR(INDEX([1]Raw_Data!$AE:$AE,MATCH($F319,[1]Raw_Data!$F:$F,0)),""))</f>
        <v/>
      </c>
      <c r="AF319" s="83" t="str">
        <f>IF($F319="","",IFERROR(INDEX([1]Raw_Data!$AF:$AF,MATCH($F319,[1]Raw_Data!$F:$F,0)),""))</f>
        <v/>
      </c>
      <c r="AG319" s="37" t="str">
        <f>IF($F319="","",IFERROR(INDEX([1]Raw_Data!$AG:$AG,MATCH($F319,[1]Raw_Data!$F:$F,0)),""))</f>
        <v/>
      </c>
      <c r="AH319" s="83" t="str">
        <f>IF($F319="","",IFERROR(INDEX([1]Raw_Data!$AH:$AH,MATCH($F319,[1]Raw_Data!$F:$F,0)),""))</f>
        <v/>
      </c>
      <c r="AI319" s="37" t="str">
        <f>IF($F319="","",IFERROR(INDEX([1]Raw_Data!$AI:$AI,MATCH($F319,[1]Raw_Data!$F:$F,0)),""))</f>
        <v/>
      </c>
      <c r="AJ319" s="83" t="str">
        <f>IF($F319="","",IFERROR(INDEX([1]Raw_Data!$AJ:$AJ,MATCH($F319,[1]Raw_Data!$F:$F,0)),""))</f>
        <v/>
      </c>
      <c r="AK319" s="37" t="str">
        <f>IF($F319="","",IFERROR(INDEX([1]Raw_Data!$AK:$AK,MATCH($F319,[1]Raw_Data!$F:$F,0)),""))</f>
        <v/>
      </c>
      <c r="AL319" s="83" t="str">
        <f>IF($F319="","",IFERROR(INDEX([1]Raw_Data!$AL:$AL,MATCH($F319,[1]Raw_Data!$F:$F,0)),""))</f>
        <v/>
      </c>
      <c r="AM319" s="37" t="str">
        <f>IF($F319="","",IFERROR(INDEX([1]Raw_Data!$AM:$AM,MATCH($F319,[1]Raw_Data!$F:$F,0)),""))</f>
        <v/>
      </c>
      <c r="AN319" s="83" t="str">
        <f>IF($F319="","",IFERROR(INDEX([1]Raw_Data!$AN:$AN,MATCH($F319,[1]Raw_Data!$F:$F,0)),""))</f>
        <v/>
      </c>
      <c r="AO319" s="37" t="str">
        <f>IF($F319="","",IFERROR(INDEX([1]Raw_Data!$AO:$AO,MATCH($F319,[1]Raw_Data!$F:$F,0)),""))</f>
        <v/>
      </c>
      <c r="AP319" s="83" t="str">
        <f>IF($F319="","",IFERROR(INDEX([1]Raw_Data!$AP:$AP,MATCH($F319,[1]Raw_Data!$F:$F,0)),""))</f>
        <v/>
      </c>
      <c r="AQ319" s="37" t="str">
        <f>IF($F319="","",IFERROR(INDEX([1]Raw_Data!$AQ:$AQ,MATCH($F319,[1]Raw_Data!$F:$F,0)),""))</f>
        <v/>
      </c>
      <c r="AR319" s="83"/>
      <c r="AS319" s="84" t="str">
        <f>IF($F319="","",SUM(IF($CC319="",$H319,$CC319),IF($CE319="",$J319,$CE319),IF($CG319="",$L319,$CG319),IF($CI319="",$N319,$CI319),IF($CK319="",$P319,$CK319),IF($CM319="",$R319,$CM319),IF($CO319="",$T319,$CO319),IF($CQ319="",$V319,$CQ319),IF($CS319="",$X319,$CS319),IF($CU319="",$Z319,$CU319),IF($CW319="",$AB319,$CW319),IF($CY319="",$AD319,$CY319),IF($DA319="",$AF319,$DA319),IF($DC319="",$AH319,$DC319),IF($DE319="",$AJ319,$DE319),IF($DG319="",$AL319,$DG319),IF($DI319="",$AN319,$DI319)))</f>
        <v/>
      </c>
      <c r="AT319" s="80" t="str">
        <f t="shared" si="48"/>
        <v/>
      </c>
      <c r="AU319" s="79" t="str">
        <f t="shared" si="49"/>
        <v/>
      </c>
      <c r="AV319" s="80" t="str">
        <f t="shared" si="50"/>
        <v/>
      </c>
      <c r="AW319" s="80" t="str">
        <f t="shared" si="51"/>
        <v/>
      </c>
      <c r="AX319" s="79" t="str">
        <f t="shared" si="52"/>
        <v/>
      </c>
      <c r="AY319" s="79" t="str">
        <f>IF(B319="","",COUNTIFS($B$5:B319,B319,$AT$5:AT319,AT319))</f>
        <v/>
      </c>
      <c r="AZ319" s="79" t="str">
        <f>IF(B319="","",COUNTIFS($B$5:B319,B319,$AV$5:AV319,AV319))</f>
        <v/>
      </c>
      <c r="BA319" s="79" t="str">
        <f t="shared" si="53"/>
        <v/>
      </c>
      <c r="BB319" s="79" t="str">
        <f t="shared" si="54"/>
        <v/>
      </c>
      <c r="BC319" s="79">
        <f t="shared" si="55"/>
        <v>0</v>
      </c>
      <c r="BD319" s="40" t="str">
        <f t="shared" si="56"/>
        <v/>
      </c>
      <c r="BE319" s="11" t="str">
        <f>IF($F319="","","REV"&amp;COUNTIF($F$5:F319,$F319))</f>
        <v/>
      </c>
      <c r="BF319" s="23"/>
      <c r="BG319" s="23"/>
      <c r="BH319" s="40" t="str">
        <f t="shared" si="57"/>
        <v/>
      </c>
      <c r="BI319" s="40" t="str">
        <f t="shared" si="58"/>
        <v/>
      </c>
      <c r="BJ319" s="41"/>
      <c r="BK319" s="41"/>
      <c r="BL319" s="41"/>
      <c r="BM319" s="41"/>
      <c r="BN319" s="41"/>
      <c r="BO319" s="41"/>
      <c r="BP319" s="41"/>
      <c r="BQ319" s="41"/>
      <c r="BR319" s="41"/>
      <c r="BS319" s="41"/>
      <c r="BT319" s="41"/>
      <c r="BU319" s="41"/>
      <c r="BV319" s="41"/>
      <c r="BW319" s="41"/>
      <c r="BX319" s="41"/>
      <c r="BY319" s="41"/>
      <c r="BZ319" s="41"/>
      <c r="CA319" s="40" t="str">
        <f t="shared" si="59"/>
        <v/>
      </c>
      <c r="CC319" s="82"/>
      <c r="CD319" s="41"/>
      <c r="CE319" s="82"/>
      <c r="CF319" s="41"/>
      <c r="CG319" s="82"/>
      <c r="CH319" s="41"/>
      <c r="CI319" s="82"/>
      <c r="CJ319" s="41"/>
      <c r="CK319" s="82"/>
      <c r="CL319" s="41"/>
      <c r="CM319" s="82"/>
      <c r="CN319" s="41"/>
      <c r="CO319" s="82"/>
      <c r="CP319" s="41"/>
      <c r="CQ319" s="82"/>
      <c r="CR319" s="41"/>
      <c r="CS319" s="82"/>
      <c r="CT319" s="41"/>
      <c r="CU319" s="82"/>
      <c r="CV319" s="41"/>
      <c r="CW319" s="82"/>
      <c r="CX319" s="41"/>
      <c r="CY319" s="82"/>
      <c r="CZ319" s="41"/>
      <c r="DA319" s="82"/>
      <c r="DB319" s="41"/>
      <c r="DC319" s="82"/>
      <c r="DD319" s="41"/>
      <c r="DE319" s="82"/>
      <c r="DF319" s="41"/>
      <c r="DG319" s="82"/>
      <c r="DH319" s="41"/>
      <c r="DI319" s="82"/>
      <c r="DJ319" s="41"/>
      <c r="DK319" s="23" t="str">
        <f>IF($F319="","",IF(OR(AND($CC319&lt;&gt;"",$CC319&lt;&gt;$H319),AND($CE319&lt;&gt;"",$CE319&lt;&gt;$J319),AND($CG319&lt;&gt;"",$CG319&lt;&gt;$L319),AND($CI319&lt;&gt;"",$CI319&lt;&gt;$N319),AND($CK319&lt;&gt;"",$CK319&lt;&gt;$P319),AND($CM319&lt;&gt;"",$CM319&lt;&gt;$R319),AND($CO319&lt;&gt;"",$CO319&lt;&gt;$T319),AND($CQ319&lt;&gt;"",$CQ319&lt;&gt;$V319),AND($CS319&lt;&gt;"",$CS319&lt;&gt;$X319),AND($CU319&lt;&gt;"",$CU319&lt;&gt;$Z319),AND($CW319&lt;&gt;"",$CW319&lt;&gt;$AB319),AND($CY319&lt;&gt;"",$CY319&lt;&gt;$AD319),AND($DA319&lt;&gt;"",$DA319&lt;&gt;$AF319),AND($DC319&lt;&gt;"",$DC319&lt;&gt;$AH319),AND($DE319&lt;&gt;"",$DE319&lt;&gt;$AJ319),AND($DG319&lt;&gt;"",$DG319&lt;&gt;$AL319),AND($DI319&lt;&gt;"",$DI319&lt;&gt;$AN319)),"Score changed",IF(OR(AND($CD319&lt;&gt;"",$CD319&lt;&gt;$I319),AND($CF319&lt;&gt;"",$CF319&lt;&gt;$K319),AND($CH319&lt;&gt;"",$CH319&lt;&gt;$M319),AND($CJ319&lt;&gt;"",$CJ319&lt;&gt;$O319),AND($CL319&lt;&gt;"",$CL319&lt;&gt;$Q319),AND($CN319&lt;&gt;"",$CN319&lt;&gt;$S319),AND($CP319&lt;&gt;"",$CP319&lt;&gt;$U319),AND($CR319&lt;&gt;"",$CR319&lt;&gt;$W319),AND($CT319&lt;&gt;"",$CT319&lt;&gt;$Y319),AND($CV319&lt;&gt;"",$CV319&lt;&gt;$AA319),AND($CX319&lt;&gt;"",$CX319&lt;&gt;$AC319),AND($CZ319&lt;&gt;"",$CZ319&lt;&gt;$AE319),AND($DB319&lt;&gt;"",$DB319&lt;&gt;$AG319),AND($DD319&lt;&gt;"",$DD319&lt;&gt;$AI319),AND($DF319&lt;&gt;"",$DF319&lt;&gt;$AK319),AND($DH319&lt;&gt;"",$DH319&lt;&gt;$AM319),AND($DJ319&lt;&gt;"",$DJ319&lt;&gt;$AO319)),"Rewrite only","No change entered")))</f>
        <v/>
      </c>
    </row>
    <row r="320" spans="1:115" ht="15" customHeight="1">
      <c r="A320" s="78" t="str">
        <f>IF($F320="","",IFERROR(INDEX([1]Raw_Data!$A:$A,MATCH($F320,[1]Raw_Data!$F:$F,0)),""))</f>
        <v/>
      </c>
      <c r="B320" s="79" t="str">
        <f>IF($F320="","",IFERROR(INDEX([1]Raw_Data!$B:$B,MATCH($F320,[1]Raw_Data!$F:$F,0)),""))</f>
        <v/>
      </c>
      <c r="C320" s="80" t="str">
        <f>IF($F320="","",IFERROR(INDEX([1]Raw_Data!$C:$C,MATCH($F320,[1]Raw_Data!$F:$F,0)),""))</f>
        <v/>
      </c>
      <c r="D320" s="81" t="str">
        <f>IF($F320="","",IFERROR(INDEX([1]Raw_Data!$D:$D,MATCH($F320,[1]Raw_Data!$F:$F,0)),""))</f>
        <v/>
      </c>
      <c r="E320" s="81" t="str">
        <f>IF($F320="","",IFERROR(INDEX([1]Raw_Data!$E:$E,MATCH($F320,[1]Raw_Data!$F:$F,0)),""))</f>
        <v/>
      </c>
      <c r="F320" s="82"/>
      <c r="G320" s="79" t="str">
        <f>IF($F320="","",IFERROR(INDEX([1]Raw_Data!$G:$G,MATCH($F320,[1]Raw_Data!$F:$F,0)),""))</f>
        <v/>
      </c>
      <c r="H320" s="83" t="str">
        <f>IF($F320="","",IFERROR(INDEX([1]Raw_Data!$H:$H,MATCH($F320,[1]Raw_Data!$F:$F,0)),""))</f>
        <v/>
      </c>
      <c r="I320" s="36" t="str">
        <f>IF($F320="","",IFERROR(INDEX([1]Raw_Data!$I:$I,MATCH($F320,[1]Raw_Data!$F:$F,0)),""))</f>
        <v/>
      </c>
      <c r="J320" s="83" t="str">
        <f>IF($F320="","",IFERROR(INDEX([1]Raw_Data!$J:$J,MATCH($F320,[1]Raw_Data!$F:$F,0)),""))</f>
        <v/>
      </c>
      <c r="K320" s="37" t="str">
        <f>IF($F320="","",IFERROR(INDEX([1]Raw_Data!$K:$K,MATCH($F320,[1]Raw_Data!$F:$F,0)),""))</f>
        <v/>
      </c>
      <c r="L320" s="83" t="str">
        <f>IF($F320="","",IFERROR(INDEX([1]Raw_Data!$L:$L,MATCH($F320,[1]Raw_Data!$F:$F,0)),""))</f>
        <v/>
      </c>
      <c r="M320" s="37" t="str">
        <f>IF($F320="","",IFERROR(INDEX([1]Raw_Data!$M:$M,MATCH($F320,[1]Raw_Data!$F:$F,0)),""))</f>
        <v/>
      </c>
      <c r="N320" s="83" t="str">
        <f>IF($F320="","",IFERROR(INDEX([1]Raw_Data!$N:$N,MATCH($F320,[1]Raw_Data!$F:$F,0)),""))</f>
        <v/>
      </c>
      <c r="O320" s="37" t="str">
        <f>IF($F320="","",IFERROR(INDEX([1]Raw_Data!$O:$O,MATCH($F320,[1]Raw_Data!$F:$F,0)),""))</f>
        <v/>
      </c>
      <c r="P320" s="83" t="str">
        <f>IF($F320="","",IFERROR(INDEX([1]Raw_Data!$P:$P,MATCH($F320,[1]Raw_Data!$F:$F,0)),""))</f>
        <v/>
      </c>
      <c r="Q320" s="37" t="str">
        <f>IF($F320="","",IFERROR(INDEX([1]Raw_Data!$Q:$Q,MATCH($F320,[1]Raw_Data!$F:$F,0)),""))</f>
        <v/>
      </c>
      <c r="R320" s="83" t="str">
        <f>IF($F320="","",IFERROR(INDEX([1]Raw_Data!$R:$R,MATCH($F320,[1]Raw_Data!$F:$F,0)),""))</f>
        <v/>
      </c>
      <c r="S320" s="37" t="str">
        <f>IF($F320="","",IFERROR(INDEX([1]Raw_Data!$S:$S,MATCH($F320,[1]Raw_Data!$F:$F,0)),""))</f>
        <v/>
      </c>
      <c r="T320" s="83" t="str">
        <f>IF($F320="","",IFERROR(INDEX([1]Raw_Data!$T:$T,MATCH($F320,[1]Raw_Data!$F:$F,0)),""))</f>
        <v/>
      </c>
      <c r="U320" s="37" t="str">
        <f>IF($F320="","",IFERROR(INDEX([1]Raw_Data!$U:$U,MATCH($F320,[1]Raw_Data!$F:$F,0)),""))</f>
        <v/>
      </c>
      <c r="V320" s="83" t="str">
        <f>IF($F320="","",IFERROR(INDEX([1]Raw_Data!$V:$V,MATCH($F320,[1]Raw_Data!$F:$F,0)),""))</f>
        <v/>
      </c>
      <c r="W320" s="37" t="str">
        <f>IF($F320="","",IFERROR(INDEX([1]Raw_Data!$W:$W,MATCH($F320,[1]Raw_Data!$F:$F,0)),""))</f>
        <v/>
      </c>
      <c r="X320" s="83" t="str">
        <f>IF($F320="","",IFERROR(INDEX([1]Raw_Data!$X:$X,MATCH($F320,[1]Raw_Data!$F:$F,0)),""))</f>
        <v/>
      </c>
      <c r="Y320" s="37" t="str">
        <f>IF($F320="","",IFERROR(INDEX([1]Raw_Data!$Y:$Y,MATCH($F320,[1]Raw_Data!$F:$F,0)),""))</f>
        <v/>
      </c>
      <c r="Z320" s="83" t="str">
        <f>IF($F320="","",IFERROR(INDEX([1]Raw_Data!$Z:$Z,MATCH($F320,[1]Raw_Data!$F:$F,0)),""))</f>
        <v/>
      </c>
      <c r="AA320" s="37" t="str">
        <f>IF($F320="","",IFERROR(INDEX([1]Raw_Data!$AA:$AA,MATCH($F320,[1]Raw_Data!$F:$F,0)),""))</f>
        <v/>
      </c>
      <c r="AB320" s="83" t="str">
        <f>IF($F320="","",IFERROR(INDEX([1]Raw_Data!$AB:$AB,MATCH($F320,[1]Raw_Data!$F:$F,0)),""))</f>
        <v/>
      </c>
      <c r="AC320" s="37" t="str">
        <f>IF($F320="","",IFERROR(INDEX([1]Raw_Data!$AC:$AC,MATCH($F320,[1]Raw_Data!$F:$F,0)),""))</f>
        <v/>
      </c>
      <c r="AD320" s="83" t="str">
        <f>IF($F320="","",IFERROR(INDEX([1]Raw_Data!$AD:$AD,MATCH($F320,[1]Raw_Data!$F:$F,0)),""))</f>
        <v/>
      </c>
      <c r="AE320" s="37" t="str">
        <f>IF($F320="","",IFERROR(INDEX([1]Raw_Data!$AE:$AE,MATCH($F320,[1]Raw_Data!$F:$F,0)),""))</f>
        <v/>
      </c>
      <c r="AF320" s="83" t="str">
        <f>IF($F320="","",IFERROR(INDEX([1]Raw_Data!$AF:$AF,MATCH($F320,[1]Raw_Data!$F:$F,0)),""))</f>
        <v/>
      </c>
      <c r="AG320" s="37" t="str">
        <f>IF($F320="","",IFERROR(INDEX([1]Raw_Data!$AG:$AG,MATCH($F320,[1]Raw_Data!$F:$F,0)),""))</f>
        <v/>
      </c>
      <c r="AH320" s="83" t="str">
        <f>IF($F320="","",IFERROR(INDEX([1]Raw_Data!$AH:$AH,MATCH($F320,[1]Raw_Data!$F:$F,0)),""))</f>
        <v/>
      </c>
      <c r="AI320" s="37" t="str">
        <f>IF($F320="","",IFERROR(INDEX([1]Raw_Data!$AI:$AI,MATCH($F320,[1]Raw_Data!$F:$F,0)),""))</f>
        <v/>
      </c>
      <c r="AJ320" s="83" t="str">
        <f>IF($F320="","",IFERROR(INDEX([1]Raw_Data!$AJ:$AJ,MATCH($F320,[1]Raw_Data!$F:$F,0)),""))</f>
        <v/>
      </c>
      <c r="AK320" s="37" t="str">
        <f>IF($F320="","",IFERROR(INDEX([1]Raw_Data!$AK:$AK,MATCH($F320,[1]Raw_Data!$F:$F,0)),""))</f>
        <v/>
      </c>
      <c r="AL320" s="83" t="str">
        <f>IF($F320="","",IFERROR(INDEX([1]Raw_Data!$AL:$AL,MATCH($F320,[1]Raw_Data!$F:$F,0)),""))</f>
        <v/>
      </c>
      <c r="AM320" s="37" t="str">
        <f>IF($F320="","",IFERROR(INDEX([1]Raw_Data!$AM:$AM,MATCH($F320,[1]Raw_Data!$F:$F,0)),""))</f>
        <v/>
      </c>
      <c r="AN320" s="83" t="str">
        <f>IF($F320="","",IFERROR(INDEX([1]Raw_Data!$AN:$AN,MATCH($F320,[1]Raw_Data!$F:$F,0)),""))</f>
        <v/>
      </c>
      <c r="AO320" s="37" t="str">
        <f>IF($F320="","",IFERROR(INDEX([1]Raw_Data!$AO:$AO,MATCH($F320,[1]Raw_Data!$F:$F,0)),""))</f>
        <v/>
      </c>
      <c r="AP320" s="83" t="str">
        <f>IF($F320="","",IFERROR(INDEX([1]Raw_Data!$AP:$AP,MATCH($F320,[1]Raw_Data!$F:$F,0)),""))</f>
        <v/>
      </c>
      <c r="AQ320" s="37" t="str">
        <f>IF($F320="","",IFERROR(INDEX([1]Raw_Data!$AQ:$AQ,MATCH($F320,[1]Raw_Data!$F:$F,0)),""))</f>
        <v/>
      </c>
      <c r="AR320" s="83"/>
      <c r="AS320" s="84" t="str">
        <f>IF($F320="","",SUM(IF($CC320="",$H320,$CC320),IF($CE320="",$J320,$CE320),IF($CG320="",$L320,$CG320),IF($CI320="",$N320,$CI320),IF($CK320="",$P320,$CK320),IF($CM320="",$R320,$CM320),IF($CO320="",$T320,$CO320),IF($CQ320="",$V320,$CQ320),IF($CS320="",$X320,$CS320),IF($CU320="",$Z320,$CU320),IF($CW320="",$AB320,$CW320),IF($CY320="",$AD320,$CY320),IF($DA320="",$AF320,$DA320),IF($DC320="",$AH320,$DC320),IF($DE320="",$AJ320,$DE320),IF($DG320="",$AL320,$DG320),IF($DI320="",$AN320,$DI320)))</f>
        <v/>
      </c>
      <c r="AT320" s="80" t="str">
        <f t="shared" si="48"/>
        <v/>
      </c>
      <c r="AU320" s="79" t="str">
        <f t="shared" si="49"/>
        <v/>
      </c>
      <c r="AV320" s="80" t="str">
        <f t="shared" si="50"/>
        <v/>
      </c>
      <c r="AW320" s="80" t="str">
        <f t="shared" si="51"/>
        <v/>
      </c>
      <c r="AX320" s="79" t="str">
        <f t="shared" si="52"/>
        <v/>
      </c>
      <c r="AY320" s="79" t="str">
        <f>IF(B320="","",COUNTIFS($B$5:B320,B320,$AT$5:AT320,AT320))</f>
        <v/>
      </c>
      <c r="AZ320" s="79" t="str">
        <f>IF(B320="","",COUNTIFS($B$5:B320,B320,$AV$5:AV320,AV320))</f>
        <v/>
      </c>
      <c r="BA320" s="79" t="str">
        <f t="shared" si="53"/>
        <v/>
      </c>
      <c r="BB320" s="79" t="str">
        <f t="shared" si="54"/>
        <v/>
      </c>
      <c r="BC320" s="79">
        <f t="shared" si="55"/>
        <v>0</v>
      </c>
      <c r="BD320" s="40" t="str">
        <f t="shared" si="56"/>
        <v/>
      </c>
      <c r="BE320" s="11" t="str">
        <f>IF($F320="","","REV"&amp;COUNTIF($F$5:F320,$F320))</f>
        <v/>
      </c>
      <c r="BF320" s="23"/>
      <c r="BG320" s="23"/>
      <c r="BH320" s="40" t="str">
        <f t="shared" si="57"/>
        <v/>
      </c>
      <c r="BI320" s="40" t="str">
        <f t="shared" si="58"/>
        <v/>
      </c>
      <c r="BJ320" s="41"/>
      <c r="BK320" s="41"/>
      <c r="BL320" s="41"/>
      <c r="BM320" s="41"/>
      <c r="BN320" s="41"/>
      <c r="BO320" s="41"/>
      <c r="BP320" s="41"/>
      <c r="BQ320" s="41"/>
      <c r="BR320" s="41"/>
      <c r="BS320" s="41"/>
      <c r="BT320" s="41"/>
      <c r="BU320" s="41"/>
      <c r="BV320" s="41"/>
      <c r="BW320" s="41"/>
      <c r="BX320" s="41"/>
      <c r="BY320" s="41"/>
      <c r="BZ320" s="41"/>
      <c r="CA320" s="40" t="str">
        <f t="shared" si="59"/>
        <v/>
      </c>
      <c r="CC320" s="82"/>
      <c r="CD320" s="41"/>
      <c r="CE320" s="82"/>
      <c r="CF320" s="41"/>
      <c r="CG320" s="82"/>
      <c r="CH320" s="41"/>
      <c r="CI320" s="82"/>
      <c r="CJ320" s="41"/>
      <c r="CK320" s="82"/>
      <c r="CL320" s="41"/>
      <c r="CM320" s="82"/>
      <c r="CN320" s="41"/>
      <c r="CO320" s="82"/>
      <c r="CP320" s="41"/>
      <c r="CQ320" s="82"/>
      <c r="CR320" s="41"/>
      <c r="CS320" s="82"/>
      <c r="CT320" s="41"/>
      <c r="CU320" s="82"/>
      <c r="CV320" s="41"/>
      <c r="CW320" s="82"/>
      <c r="CX320" s="41"/>
      <c r="CY320" s="82"/>
      <c r="CZ320" s="41"/>
      <c r="DA320" s="82"/>
      <c r="DB320" s="41"/>
      <c r="DC320" s="82"/>
      <c r="DD320" s="41"/>
      <c r="DE320" s="82"/>
      <c r="DF320" s="41"/>
      <c r="DG320" s="82"/>
      <c r="DH320" s="41"/>
      <c r="DI320" s="82"/>
      <c r="DJ320" s="41"/>
      <c r="DK320" s="23" t="str">
        <f>IF($F320="","",IF(OR(AND($CC320&lt;&gt;"",$CC320&lt;&gt;$H320),AND($CE320&lt;&gt;"",$CE320&lt;&gt;$J320),AND($CG320&lt;&gt;"",$CG320&lt;&gt;$L320),AND($CI320&lt;&gt;"",$CI320&lt;&gt;$N320),AND($CK320&lt;&gt;"",$CK320&lt;&gt;$P320),AND($CM320&lt;&gt;"",$CM320&lt;&gt;$R320),AND($CO320&lt;&gt;"",$CO320&lt;&gt;$T320),AND($CQ320&lt;&gt;"",$CQ320&lt;&gt;$V320),AND($CS320&lt;&gt;"",$CS320&lt;&gt;$X320),AND($CU320&lt;&gt;"",$CU320&lt;&gt;$Z320),AND($CW320&lt;&gt;"",$CW320&lt;&gt;$AB320),AND($CY320&lt;&gt;"",$CY320&lt;&gt;$AD320),AND($DA320&lt;&gt;"",$DA320&lt;&gt;$AF320),AND($DC320&lt;&gt;"",$DC320&lt;&gt;$AH320),AND($DE320&lt;&gt;"",$DE320&lt;&gt;$AJ320),AND($DG320&lt;&gt;"",$DG320&lt;&gt;$AL320),AND($DI320&lt;&gt;"",$DI320&lt;&gt;$AN320)),"Score changed",IF(OR(AND($CD320&lt;&gt;"",$CD320&lt;&gt;$I320),AND($CF320&lt;&gt;"",$CF320&lt;&gt;$K320),AND($CH320&lt;&gt;"",$CH320&lt;&gt;$M320),AND($CJ320&lt;&gt;"",$CJ320&lt;&gt;$O320),AND($CL320&lt;&gt;"",$CL320&lt;&gt;$Q320),AND($CN320&lt;&gt;"",$CN320&lt;&gt;$S320),AND($CP320&lt;&gt;"",$CP320&lt;&gt;$U320),AND($CR320&lt;&gt;"",$CR320&lt;&gt;$W320),AND($CT320&lt;&gt;"",$CT320&lt;&gt;$Y320),AND($CV320&lt;&gt;"",$CV320&lt;&gt;$AA320),AND($CX320&lt;&gt;"",$CX320&lt;&gt;$AC320),AND($CZ320&lt;&gt;"",$CZ320&lt;&gt;$AE320),AND($DB320&lt;&gt;"",$DB320&lt;&gt;$AG320),AND($DD320&lt;&gt;"",$DD320&lt;&gt;$AI320),AND($DF320&lt;&gt;"",$DF320&lt;&gt;$AK320),AND($DH320&lt;&gt;"",$DH320&lt;&gt;$AM320),AND($DJ320&lt;&gt;"",$DJ320&lt;&gt;$AO320)),"Rewrite only","No change entered")))</f>
        <v/>
      </c>
    </row>
    <row r="321" spans="1:115" ht="15" customHeight="1">
      <c r="A321" s="78" t="str">
        <f>IF($F321="","",IFERROR(INDEX([1]Raw_Data!$A:$A,MATCH($F321,[1]Raw_Data!$F:$F,0)),""))</f>
        <v/>
      </c>
      <c r="B321" s="79" t="str">
        <f>IF($F321="","",IFERROR(INDEX([1]Raw_Data!$B:$B,MATCH($F321,[1]Raw_Data!$F:$F,0)),""))</f>
        <v/>
      </c>
      <c r="C321" s="80" t="str">
        <f>IF($F321="","",IFERROR(INDEX([1]Raw_Data!$C:$C,MATCH($F321,[1]Raw_Data!$F:$F,0)),""))</f>
        <v/>
      </c>
      <c r="D321" s="81" t="str">
        <f>IF($F321="","",IFERROR(INDEX([1]Raw_Data!$D:$D,MATCH($F321,[1]Raw_Data!$F:$F,0)),""))</f>
        <v/>
      </c>
      <c r="E321" s="81" t="str">
        <f>IF($F321="","",IFERROR(INDEX([1]Raw_Data!$E:$E,MATCH($F321,[1]Raw_Data!$F:$F,0)),""))</f>
        <v/>
      </c>
      <c r="F321" s="82"/>
      <c r="G321" s="79" t="str">
        <f>IF($F321="","",IFERROR(INDEX([1]Raw_Data!$G:$G,MATCH($F321,[1]Raw_Data!$F:$F,0)),""))</f>
        <v/>
      </c>
      <c r="H321" s="83" t="str">
        <f>IF($F321="","",IFERROR(INDEX([1]Raw_Data!$H:$H,MATCH($F321,[1]Raw_Data!$F:$F,0)),""))</f>
        <v/>
      </c>
      <c r="I321" s="36" t="str">
        <f>IF($F321="","",IFERROR(INDEX([1]Raw_Data!$I:$I,MATCH($F321,[1]Raw_Data!$F:$F,0)),""))</f>
        <v/>
      </c>
      <c r="J321" s="83" t="str">
        <f>IF($F321="","",IFERROR(INDEX([1]Raw_Data!$J:$J,MATCH($F321,[1]Raw_Data!$F:$F,0)),""))</f>
        <v/>
      </c>
      <c r="K321" s="37" t="str">
        <f>IF($F321="","",IFERROR(INDEX([1]Raw_Data!$K:$K,MATCH($F321,[1]Raw_Data!$F:$F,0)),""))</f>
        <v/>
      </c>
      <c r="L321" s="83" t="str">
        <f>IF($F321="","",IFERROR(INDEX([1]Raw_Data!$L:$L,MATCH($F321,[1]Raw_Data!$F:$F,0)),""))</f>
        <v/>
      </c>
      <c r="M321" s="37" t="str">
        <f>IF($F321="","",IFERROR(INDEX([1]Raw_Data!$M:$M,MATCH($F321,[1]Raw_Data!$F:$F,0)),""))</f>
        <v/>
      </c>
      <c r="N321" s="83" t="str">
        <f>IF($F321="","",IFERROR(INDEX([1]Raw_Data!$N:$N,MATCH($F321,[1]Raw_Data!$F:$F,0)),""))</f>
        <v/>
      </c>
      <c r="O321" s="37" t="str">
        <f>IF($F321="","",IFERROR(INDEX([1]Raw_Data!$O:$O,MATCH($F321,[1]Raw_Data!$F:$F,0)),""))</f>
        <v/>
      </c>
      <c r="P321" s="83" t="str">
        <f>IF($F321="","",IFERROR(INDEX([1]Raw_Data!$P:$P,MATCH($F321,[1]Raw_Data!$F:$F,0)),""))</f>
        <v/>
      </c>
      <c r="Q321" s="37" t="str">
        <f>IF($F321="","",IFERROR(INDEX([1]Raw_Data!$Q:$Q,MATCH($F321,[1]Raw_Data!$F:$F,0)),""))</f>
        <v/>
      </c>
      <c r="R321" s="83" t="str">
        <f>IF($F321="","",IFERROR(INDEX([1]Raw_Data!$R:$R,MATCH($F321,[1]Raw_Data!$F:$F,0)),""))</f>
        <v/>
      </c>
      <c r="S321" s="37" t="str">
        <f>IF($F321="","",IFERROR(INDEX([1]Raw_Data!$S:$S,MATCH($F321,[1]Raw_Data!$F:$F,0)),""))</f>
        <v/>
      </c>
      <c r="T321" s="83" t="str">
        <f>IF($F321="","",IFERROR(INDEX([1]Raw_Data!$T:$T,MATCH($F321,[1]Raw_Data!$F:$F,0)),""))</f>
        <v/>
      </c>
      <c r="U321" s="37" t="str">
        <f>IF($F321="","",IFERROR(INDEX([1]Raw_Data!$U:$U,MATCH($F321,[1]Raw_Data!$F:$F,0)),""))</f>
        <v/>
      </c>
      <c r="V321" s="83" t="str">
        <f>IF($F321="","",IFERROR(INDEX([1]Raw_Data!$V:$V,MATCH($F321,[1]Raw_Data!$F:$F,0)),""))</f>
        <v/>
      </c>
      <c r="W321" s="37" t="str">
        <f>IF($F321="","",IFERROR(INDEX([1]Raw_Data!$W:$W,MATCH($F321,[1]Raw_Data!$F:$F,0)),""))</f>
        <v/>
      </c>
      <c r="X321" s="83" t="str">
        <f>IF($F321="","",IFERROR(INDEX([1]Raw_Data!$X:$X,MATCH($F321,[1]Raw_Data!$F:$F,0)),""))</f>
        <v/>
      </c>
      <c r="Y321" s="37" t="str">
        <f>IF($F321="","",IFERROR(INDEX([1]Raw_Data!$Y:$Y,MATCH($F321,[1]Raw_Data!$F:$F,0)),""))</f>
        <v/>
      </c>
      <c r="Z321" s="83" t="str">
        <f>IF($F321="","",IFERROR(INDEX([1]Raw_Data!$Z:$Z,MATCH($F321,[1]Raw_Data!$F:$F,0)),""))</f>
        <v/>
      </c>
      <c r="AA321" s="37" t="str">
        <f>IF($F321="","",IFERROR(INDEX([1]Raw_Data!$AA:$AA,MATCH($F321,[1]Raw_Data!$F:$F,0)),""))</f>
        <v/>
      </c>
      <c r="AB321" s="83" t="str">
        <f>IF($F321="","",IFERROR(INDEX([1]Raw_Data!$AB:$AB,MATCH($F321,[1]Raw_Data!$F:$F,0)),""))</f>
        <v/>
      </c>
      <c r="AC321" s="37" t="str">
        <f>IF($F321="","",IFERROR(INDEX([1]Raw_Data!$AC:$AC,MATCH($F321,[1]Raw_Data!$F:$F,0)),""))</f>
        <v/>
      </c>
      <c r="AD321" s="83" t="str">
        <f>IF($F321="","",IFERROR(INDEX([1]Raw_Data!$AD:$AD,MATCH($F321,[1]Raw_Data!$F:$F,0)),""))</f>
        <v/>
      </c>
      <c r="AE321" s="37" t="str">
        <f>IF($F321="","",IFERROR(INDEX([1]Raw_Data!$AE:$AE,MATCH($F321,[1]Raw_Data!$F:$F,0)),""))</f>
        <v/>
      </c>
      <c r="AF321" s="83" t="str">
        <f>IF($F321="","",IFERROR(INDEX([1]Raw_Data!$AF:$AF,MATCH($F321,[1]Raw_Data!$F:$F,0)),""))</f>
        <v/>
      </c>
      <c r="AG321" s="37" t="str">
        <f>IF($F321="","",IFERROR(INDEX([1]Raw_Data!$AG:$AG,MATCH($F321,[1]Raw_Data!$F:$F,0)),""))</f>
        <v/>
      </c>
      <c r="AH321" s="83" t="str">
        <f>IF($F321="","",IFERROR(INDEX([1]Raw_Data!$AH:$AH,MATCH($F321,[1]Raw_Data!$F:$F,0)),""))</f>
        <v/>
      </c>
      <c r="AI321" s="37" t="str">
        <f>IF($F321="","",IFERROR(INDEX([1]Raw_Data!$AI:$AI,MATCH($F321,[1]Raw_Data!$F:$F,0)),""))</f>
        <v/>
      </c>
      <c r="AJ321" s="83" t="str">
        <f>IF($F321="","",IFERROR(INDEX([1]Raw_Data!$AJ:$AJ,MATCH($F321,[1]Raw_Data!$F:$F,0)),""))</f>
        <v/>
      </c>
      <c r="AK321" s="37" t="str">
        <f>IF($F321="","",IFERROR(INDEX([1]Raw_Data!$AK:$AK,MATCH($F321,[1]Raw_Data!$F:$F,0)),""))</f>
        <v/>
      </c>
      <c r="AL321" s="83" t="str">
        <f>IF($F321="","",IFERROR(INDEX([1]Raw_Data!$AL:$AL,MATCH($F321,[1]Raw_Data!$F:$F,0)),""))</f>
        <v/>
      </c>
      <c r="AM321" s="37" t="str">
        <f>IF($F321="","",IFERROR(INDEX([1]Raw_Data!$AM:$AM,MATCH($F321,[1]Raw_Data!$F:$F,0)),""))</f>
        <v/>
      </c>
      <c r="AN321" s="83" t="str">
        <f>IF($F321="","",IFERROR(INDEX([1]Raw_Data!$AN:$AN,MATCH($F321,[1]Raw_Data!$F:$F,0)),""))</f>
        <v/>
      </c>
      <c r="AO321" s="37" t="str">
        <f>IF($F321="","",IFERROR(INDEX([1]Raw_Data!$AO:$AO,MATCH($F321,[1]Raw_Data!$F:$F,0)),""))</f>
        <v/>
      </c>
      <c r="AP321" s="83" t="str">
        <f>IF($F321="","",IFERROR(INDEX([1]Raw_Data!$AP:$AP,MATCH($F321,[1]Raw_Data!$F:$F,0)),""))</f>
        <v/>
      </c>
      <c r="AQ321" s="37" t="str">
        <f>IF($F321="","",IFERROR(INDEX([1]Raw_Data!$AQ:$AQ,MATCH($F321,[1]Raw_Data!$F:$F,0)),""))</f>
        <v/>
      </c>
      <c r="AR321" s="83"/>
      <c r="AS321" s="84" t="str">
        <f>IF($F321="","",SUM(IF($CC321="",$H321,$CC321),IF($CE321="",$J321,$CE321),IF($CG321="",$L321,$CG321),IF($CI321="",$N321,$CI321),IF($CK321="",$P321,$CK321),IF($CM321="",$R321,$CM321),IF($CO321="",$T321,$CO321),IF($CQ321="",$V321,$CQ321),IF($CS321="",$X321,$CS321),IF($CU321="",$Z321,$CU321),IF($CW321="",$AB321,$CW321),IF($CY321="",$AD321,$CY321),IF($DA321="",$AF321,$DA321),IF($DC321="",$AH321,$DC321),IF($DE321="",$AJ321,$DE321),IF($DG321="",$AL321,$DG321),IF($DI321="",$AN321,$DI321)))</f>
        <v/>
      </c>
      <c r="AT321" s="80" t="str">
        <f t="shared" si="48"/>
        <v/>
      </c>
      <c r="AU321" s="79" t="str">
        <f t="shared" si="49"/>
        <v/>
      </c>
      <c r="AV321" s="80" t="str">
        <f t="shared" si="50"/>
        <v/>
      </c>
      <c r="AW321" s="80" t="str">
        <f t="shared" si="51"/>
        <v/>
      </c>
      <c r="AX321" s="79" t="str">
        <f t="shared" si="52"/>
        <v/>
      </c>
      <c r="AY321" s="79" t="str">
        <f>IF(B321="","",COUNTIFS($B$5:B321,B321,$AT$5:AT321,AT321))</f>
        <v/>
      </c>
      <c r="AZ321" s="79" t="str">
        <f>IF(B321="","",COUNTIFS($B$5:B321,B321,$AV$5:AV321,AV321))</f>
        <v/>
      </c>
      <c r="BA321" s="79" t="str">
        <f t="shared" si="53"/>
        <v/>
      </c>
      <c r="BB321" s="79" t="str">
        <f t="shared" si="54"/>
        <v/>
      </c>
      <c r="BC321" s="79">
        <f t="shared" si="55"/>
        <v>0</v>
      </c>
      <c r="BD321" s="40" t="str">
        <f t="shared" si="56"/>
        <v/>
      </c>
      <c r="BE321" s="11" t="str">
        <f>IF($F321="","","REV"&amp;COUNTIF($F$5:F321,$F321))</f>
        <v/>
      </c>
      <c r="BF321" s="23"/>
      <c r="BG321" s="23"/>
      <c r="BH321" s="40" t="str">
        <f t="shared" si="57"/>
        <v/>
      </c>
      <c r="BI321" s="40" t="str">
        <f t="shared" si="58"/>
        <v/>
      </c>
      <c r="BJ321" s="41"/>
      <c r="BK321" s="41"/>
      <c r="BL321" s="41"/>
      <c r="BM321" s="41"/>
      <c r="BN321" s="41"/>
      <c r="BO321" s="41"/>
      <c r="BP321" s="41"/>
      <c r="BQ321" s="41"/>
      <c r="BR321" s="41"/>
      <c r="BS321" s="41"/>
      <c r="BT321" s="41"/>
      <c r="BU321" s="41"/>
      <c r="BV321" s="41"/>
      <c r="BW321" s="41"/>
      <c r="BX321" s="41"/>
      <c r="BY321" s="41"/>
      <c r="BZ321" s="41"/>
      <c r="CA321" s="40" t="str">
        <f t="shared" si="59"/>
        <v/>
      </c>
      <c r="CC321" s="82"/>
      <c r="CD321" s="41"/>
      <c r="CE321" s="82"/>
      <c r="CF321" s="41"/>
      <c r="CG321" s="82"/>
      <c r="CH321" s="41"/>
      <c r="CI321" s="82"/>
      <c r="CJ321" s="41"/>
      <c r="CK321" s="82"/>
      <c r="CL321" s="41"/>
      <c r="CM321" s="82"/>
      <c r="CN321" s="41"/>
      <c r="CO321" s="82"/>
      <c r="CP321" s="41"/>
      <c r="CQ321" s="82"/>
      <c r="CR321" s="41"/>
      <c r="CS321" s="82"/>
      <c r="CT321" s="41"/>
      <c r="CU321" s="82"/>
      <c r="CV321" s="41"/>
      <c r="CW321" s="82"/>
      <c r="CX321" s="41"/>
      <c r="CY321" s="82"/>
      <c r="CZ321" s="41"/>
      <c r="DA321" s="82"/>
      <c r="DB321" s="41"/>
      <c r="DC321" s="82"/>
      <c r="DD321" s="41"/>
      <c r="DE321" s="82"/>
      <c r="DF321" s="41"/>
      <c r="DG321" s="82"/>
      <c r="DH321" s="41"/>
      <c r="DI321" s="82"/>
      <c r="DJ321" s="41"/>
      <c r="DK321" s="23" t="str">
        <f>IF($F321="","",IF(OR(AND($CC321&lt;&gt;"",$CC321&lt;&gt;$H321),AND($CE321&lt;&gt;"",$CE321&lt;&gt;$J321),AND($CG321&lt;&gt;"",$CG321&lt;&gt;$L321),AND($CI321&lt;&gt;"",$CI321&lt;&gt;$N321),AND($CK321&lt;&gt;"",$CK321&lt;&gt;$P321),AND($CM321&lt;&gt;"",$CM321&lt;&gt;$R321),AND($CO321&lt;&gt;"",$CO321&lt;&gt;$T321),AND($CQ321&lt;&gt;"",$CQ321&lt;&gt;$V321),AND($CS321&lt;&gt;"",$CS321&lt;&gt;$X321),AND($CU321&lt;&gt;"",$CU321&lt;&gt;$Z321),AND($CW321&lt;&gt;"",$CW321&lt;&gt;$AB321),AND($CY321&lt;&gt;"",$CY321&lt;&gt;$AD321),AND($DA321&lt;&gt;"",$DA321&lt;&gt;$AF321),AND($DC321&lt;&gt;"",$DC321&lt;&gt;$AH321),AND($DE321&lt;&gt;"",$DE321&lt;&gt;$AJ321),AND($DG321&lt;&gt;"",$DG321&lt;&gt;$AL321),AND($DI321&lt;&gt;"",$DI321&lt;&gt;$AN321)),"Score changed",IF(OR(AND($CD321&lt;&gt;"",$CD321&lt;&gt;$I321),AND($CF321&lt;&gt;"",$CF321&lt;&gt;$K321),AND($CH321&lt;&gt;"",$CH321&lt;&gt;$M321),AND($CJ321&lt;&gt;"",$CJ321&lt;&gt;$O321),AND($CL321&lt;&gt;"",$CL321&lt;&gt;$Q321),AND($CN321&lt;&gt;"",$CN321&lt;&gt;$S321),AND($CP321&lt;&gt;"",$CP321&lt;&gt;$U321),AND($CR321&lt;&gt;"",$CR321&lt;&gt;$W321),AND($CT321&lt;&gt;"",$CT321&lt;&gt;$Y321),AND($CV321&lt;&gt;"",$CV321&lt;&gt;$AA321),AND($CX321&lt;&gt;"",$CX321&lt;&gt;$AC321),AND($CZ321&lt;&gt;"",$CZ321&lt;&gt;$AE321),AND($DB321&lt;&gt;"",$DB321&lt;&gt;$AG321),AND($DD321&lt;&gt;"",$DD321&lt;&gt;$AI321),AND($DF321&lt;&gt;"",$DF321&lt;&gt;$AK321),AND($DH321&lt;&gt;"",$DH321&lt;&gt;$AM321),AND($DJ321&lt;&gt;"",$DJ321&lt;&gt;$AO321)),"Rewrite only","No change entered")))</f>
        <v/>
      </c>
    </row>
    <row r="322" spans="1:115" ht="15" customHeight="1">
      <c r="A322" s="78" t="str">
        <f>IF($F322="","",IFERROR(INDEX([1]Raw_Data!$A:$A,MATCH($F322,[1]Raw_Data!$F:$F,0)),""))</f>
        <v/>
      </c>
      <c r="B322" s="79" t="str">
        <f>IF($F322="","",IFERROR(INDEX([1]Raw_Data!$B:$B,MATCH($F322,[1]Raw_Data!$F:$F,0)),""))</f>
        <v/>
      </c>
      <c r="C322" s="80" t="str">
        <f>IF($F322="","",IFERROR(INDEX([1]Raw_Data!$C:$C,MATCH($F322,[1]Raw_Data!$F:$F,0)),""))</f>
        <v/>
      </c>
      <c r="D322" s="81" t="str">
        <f>IF($F322="","",IFERROR(INDEX([1]Raw_Data!$D:$D,MATCH($F322,[1]Raw_Data!$F:$F,0)),""))</f>
        <v/>
      </c>
      <c r="E322" s="81" t="str">
        <f>IF($F322="","",IFERROR(INDEX([1]Raw_Data!$E:$E,MATCH($F322,[1]Raw_Data!$F:$F,0)),""))</f>
        <v/>
      </c>
      <c r="F322" s="82"/>
      <c r="G322" s="79" t="str">
        <f>IF($F322="","",IFERROR(INDEX([1]Raw_Data!$G:$G,MATCH($F322,[1]Raw_Data!$F:$F,0)),""))</f>
        <v/>
      </c>
      <c r="H322" s="83" t="str">
        <f>IF($F322="","",IFERROR(INDEX([1]Raw_Data!$H:$H,MATCH($F322,[1]Raw_Data!$F:$F,0)),""))</f>
        <v/>
      </c>
      <c r="I322" s="36" t="str">
        <f>IF($F322="","",IFERROR(INDEX([1]Raw_Data!$I:$I,MATCH($F322,[1]Raw_Data!$F:$F,0)),""))</f>
        <v/>
      </c>
      <c r="J322" s="83" t="str">
        <f>IF($F322="","",IFERROR(INDEX([1]Raw_Data!$J:$J,MATCH($F322,[1]Raw_Data!$F:$F,0)),""))</f>
        <v/>
      </c>
      <c r="K322" s="37" t="str">
        <f>IF($F322="","",IFERROR(INDEX([1]Raw_Data!$K:$K,MATCH($F322,[1]Raw_Data!$F:$F,0)),""))</f>
        <v/>
      </c>
      <c r="L322" s="83" t="str">
        <f>IF($F322="","",IFERROR(INDEX([1]Raw_Data!$L:$L,MATCH($F322,[1]Raw_Data!$F:$F,0)),""))</f>
        <v/>
      </c>
      <c r="M322" s="37" t="str">
        <f>IF($F322="","",IFERROR(INDEX([1]Raw_Data!$M:$M,MATCH($F322,[1]Raw_Data!$F:$F,0)),""))</f>
        <v/>
      </c>
      <c r="N322" s="83" t="str">
        <f>IF($F322="","",IFERROR(INDEX([1]Raw_Data!$N:$N,MATCH($F322,[1]Raw_Data!$F:$F,0)),""))</f>
        <v/>
      </c>
      <c r="O322" s="37" t="str">
        <f>IF($F322="","",IFERROR(INDEX([1]Raw_Data!$O:$O,MATCH($F322,[1]Raw_Data!$F:$F,0)),""))</f>
        <v/>
      </c>
      <c r="P322" s="83" t="str">
        <f>IF($F322="","",IFERROR(INDEX([1]Raw_Data!$P:$P,MATCH($F322,[1]Raw_Data!$F:$F,0)),""))</f>
        <v/>
      </c>
      <c r="Q322" s="37" t="str">
        <f>IF($F322="","",IFERROR(INDEX([1]Raw_Data!$Q:$Q,MATCH($F322,[1]Raw_Data!$F:$F,0)),""))</f>
        <v/>
      </c>
      <c r="R322" s="83" t="str">
        <f>IF($F322="","",IFERROR(INDEX([1]Raw_Data!$R:$R,MATCH($F322,[1]Raw_Data!$F:$F,0)),""))</f>
        <v/>
      </c>
      <c r="S322" s="37" t="str">
        <f>IF($F322="","",IFERROR(INDEX([1]Raw_Data!$S:$S,MATCH($F322,[1]Raw_Data!$F:$F,0)),""))</f>
        <v/>
      </c>
      <c r="T322" s="83" t="str">
        <f>IF($F322="","",IFERROR(INDEX([1]Raw_Data!$T:$T,MATCH($F322,[1]Raw_Data!$F:$F,0)),""))</f>
        <v/>
      </c>
      <c r="U322" s="37" t="str">
        <f>IF($F322="","",IFERROR(INDEX([1]Raw_Data!$U:$U,MATCH($F322,[1]Raw_Data!$F:$F,0)),""))</f>
        <v/>
      </c>
      <c r="V322" s="83" t="str">
        <f>IF($F322="","",IFERROR(INDEX([1]Raw_Data!$V:$V,MATCH($F322,[1]Raw_Data!$F:$F,0)),""))</f>
        <v/>
      </c>
      <c r="W322" s="37" t="str">
        <f>IF($F322="","",IFERROR(INDEX([1]Raw_Data!$W:$W,MATCH($F322,[1]Raw_Data!$F:$F,0)),""))</f>
        <v/>
      </c>
      <c r="X322" s="83" t="str">
        <f>IF($F322="","",IFERROR(INDEX([1]Raw_Data!$X:$X,MATCH($F322,[1]Raw_Data!$F:$F,0)),""))</f>
        <v/>
      </c>
      <c r="Y322" s="37" t="str">
        <f>IF($F322="","",IFERROR(INDEX([1]Raw_Data!$Y:$Y,MATCH($F322,[1]Raw_Data!$F:$F,0)),""))</f>
        <v/>
      </c>
      <c r="Z322" s="83" t="str">
        <f>IF($F322="","",IFERROR(INDEX([1]Raw_Data!$Z:$Z,MATCH($F322,[1]Raw_Data!$F:$F,0)),""))</f>
        <v/>
      </c>
      <c r="AA322" s="37" t="str">
        <f>IF($F322="","",IFERROR(INDEX([1]Raw_Data!$AA:$AA,MATCH($F322,[1]Raw_Data!$F:$F,0)),""))</f>
        <v/>
      </c>
      <c r="AB322" s="83" t="str">
        <f>IF($F322="","",IFERROR(INDEX([1]Raw_Data!$AB:$AB,MATCH($F322,[1]Raw_Data!$F:$F,0)),""))</f>
        <v/>
      </c>
      <c r="AC322" s="37" t="str">
        <f>IF($F322="","",IFERROR(INDEX([1]Raw_Data!$AC:$AC,MATCH($F322,[1]Raw_Data!$F:$F,0)),""))</f>
        <v/>
      </c>
      <c r="AD322" s="83" t="str">
        <f>IF($F322="","",IFERROR(INDEX([1]Raw_Data!$AD:$AD,MATCH($F322,[1]Raw_Data!$F:$F,0)),""))</f>
        <v/>
      </c>
      <c r="AE322" s="37" t="str">
        <f>IF($F322="","",IFERROR(INDEX([1]Raw_Data!$AE:$AE,MATCH($F322,[1]Raw_Data!$F:$F,0)),""))</f>
        <v/>
      </c>
      <c r="AF322" s="83" t="str">
        <f>IF($F322="","",IFERROR(INDEX([1]Raw_Data!$AF:$AF,MATCH($F322,[1]Raw_Data!$F:$F,0)),""))</f>
        <v/>
      </c>
      <c r="AG322" s="37" t="str">
        <f>IF($F322="","",IFERROR(INDEX([1]Raw_Data!$AG:$AG,MATCH($F322,[1]Raw_Data!$F:$F,0)),""))</f>
        <v/>
      </c>
      <c r="AH322" s="83" t="str">
        <f>IF($F322="","",IFERROR(INDEX([1]Raw_Data!$AH:$AH,MATCH($F322,[1]Raw_Data!$F:$F,0)),""))</f>
        <v/>
      </c>
      <c r="AI322" s="37" t="str">
        <f>IF($F322="","",IFERROR(INDEX([1]Raw_Data!$AI:$AI,MATCH($F322,[1]Raw_Data!$F:$F,0)),""))</f>
        <v/>
      </c>
      <c r="AJ322" s="83" t="str">
        <f>IF($F322="","",IFERROR(INDEX([1]Raw_Data!$AJ:$AJ,MATCH($F322,[1]Raw_Data!$F:$F,0)),""))</f>
        <v/>
      </c>
      <c r="AK322" s="37" t="str">
        <f>IF($F322="","",IFERROR(INDEX([1]Raw_Data!$AK:$AK,MATCH($F322,[1]Raw_Data!$F:$F,0)),""))</f>
        <v/>
      </c>
      <c r="AL322" s="83" t="str">
        <f>IF($F322="","",IFERROR(INDEX([1]Raw_Data!$AL:$AL,MATCH($F322,[1]Raw_Data!$F:$F,0)),""))</f>
        <v/>
      </c>
      <c r="AM322" s="37" t="str">
        <f>IF($F322="","",IFERROR(INDEX([1]Raw_Data!$AM:$AM,MATCH($F322,[1]Raw_Data!$F:$F,0)),""))</f>
        <v/>
      </c>
      <c r="AN322" s="83" t="str">
        <f>IF($F322="","",IFERROR(INDEX([1]Raw_Data!$AN:$AN,MATCH($F322,[1]Raw_Data!$F:$F,0)),""))</f>
        <v/>
      </c>
      <c r="AO322" s="37" t="str">
        <f>IF($F322="","",IFERROR(INDEX([1]Raw_Data!$AO:$AO,MATCH($F322,[1]Raw_Data!$F:$F,0)),""))</f>
        <v/>
      </c>
      <c r="AP322" s="83" t="str">
        <f>IF($F322="","",IFERROR(INDEX([1]Raw_Data!$AP:$AP,MATCH($F322,[1]Raw_Data!$F:$F,0)),""))</f>
        <v/>
      </c>
      <c r="AQ322" s="37" t="str">
        <f>IF($F322="","",IFERROR(INDEX([1]Raw_Data!$AQ:$AQ,MATCH($F322,[1]Raw_Data!$F:$F,0)),""))</f>
        <v/>
      </c>
      <c r="AR322" s="83"/>
      <c r="AS322" s="84" t="str">
        <f>IF($F322="","",SUM(IF($CC322="",$H322,$CC322),IF($CE322="",$J322,$CE322),IF($CG322="",$L322,$CG322),IF($CI322="",$N322,$CI322),IF($CK322="",$P322,$CK322),IF($CM322="",$R322,$CM322),IF($CO322="",$T322,$CO322),IF($CQ322="",$V322,$CQ322),IF($CS322="",$X322,$CS322),IF($CU322="",$Z322,$CU322),IF($CW322="",$AB322,$CW322),IF($CY322="",$AD322,$CY322),IF($DA322="",$AF322,$DA322),IF($DC322="",$AH322,$DC322),IF($DE322="",$AJ322,$DE322),IF($DG322="",$AL322,$DG322),IF($DI322="",$AN322,$DI322)))</f>
        <v/>
      </c>
      <c r="AT322" s="80" t="str">
        <f t="shared" si="48"/>
        <v/>
      </c>
      <c r="AU322" s="79" t="str">
        <f t="shared" si="49"/>
        <v/>
      </c>
      <c r="AV322" s="80" t="str">
        <f t="shared" si="50"/>
        <v/>
      </c>
      <c r="AW322" s="80" t="str">
        <f t="shared" si="51"/>
        <v/>
      </c>
      <c r="AX322" s="79" t="str">
        <f t="shared" si="52"/>
        <v/>
      </c>
      <c r="AY322" s="79" t="str">
        <f>IF(B322="","",COUNTIFS($B$5:B322,B322,$AT$5:AT322,AT322))</f>
        <v/>
      </c>
      <c r="AZ322" s="79" t="str">
        <f>IF(B322="","",COUNTIFS($B$5:B322,B322,$AV$5:AV322,AV322))</f>
        <v/>
      </c>
      <c r="BA322" s="79" t="str">
        <f t="shared" si="53"/>
        <v/>
      </c>
      <c r="BB322" s="79" t="str">
        <f t="shared" si="54"/>
        <v/>
      </c>
      <c r="BC322" s="79">
        <f t="shared" si="55"/>
        <v>0</v>
      </c>
      <c r="BD322" s="40" t="str">
        <f t="shared" si="56"/>
        <v/>
      </c>
      <c r="BE322" s="11" t="str">
        <f>IF($F322="","","REV"&amp;COUNTIF($F$5:F322,$F322))</f>
        <v/>
      </c>
      <c r="BF322" s="23"/>
      <c r="BG322" s="23"/>
      <c r="BH322" s="40" t="str">
        <f t="shared" si="57"/>
        <v/>
      </c>
      <c r="BI322" s="40" t="str">
        <f t="shared" si="58"/>
        <v/>
      </c>
      <c r="BJ322" s="41"/>
      <c r="BK322" s="41"/>
      <c r="BL322" s="41"/>
      <c r="BM322" s="41"/>
      <c r="BN322" s="41"/>
      <c r="BO322" s="41"/>
      <c r="BP322" s="41"/>
      <c r="BQ322" s="41"/>
      <c r="BR322" s="41"/>
      <c r="BS322" s="41"/>
      <c r="BT322" s="41"/>
      <c r="BU322" s="41"/>
      <c r="BV322" s="41"/>
      <c r="BW322" s="41"/>
      <c r="BX322" s="41"/>
      <c r="BY322" s="41"/>
      <c r="BZ322" s="41"/>
      <c r="CA322" s="40" t="str">
        <f t="shared" si="59"/>
        <v/>
      </c>
      <c r="CC322" s="82"/>
      <c r="CD322" s="41"/>
      <c r="CE322" s="82"/>
      <c r="CF322" s="41"/>
      <c r="CG322" s="82"/>
      <c r="CH322" s="41"/>
      <c r="CI322" s="82"/>
      <c r="CJ322" s="41"/>
      <c r="CK322" s="82"/>
      <c r="CL322" s="41"/>
      <c r="CM322" s="82"/>
      <c r="CN322" s="41"/>
      <c r="CO322" s="82"/>
      <c r="CP322" s="41"/>
      <c r="CQ322" s="82"/>
      <c r="CR322" s="41"/>
      <c r="CS322" s="82"/>
      <c r="CT322" s="41"/>
      <c r="CU322" s="82"/>
      <c r="CV322" s="41"/>
      <c r="CW322" s="82"/>
      <c r="CX322" s="41"/>
      <c r="CY322" s="82"/>
      <c r="CZ322" s="41"/>
      <c r="DA322" s="82"/>
      <c r="DB322" s="41"/>
      <c r="DC322" s="82"/>
      <c r="DD322" s="41"/>
      <c r="DE322" s="82"/>
      <c r="DF322" s="41"/>
      <c r="DG322" s="82"/>
      <c r="DH322" s="41"/>
      <c r="DI322" s="82"/>
      <c r="DJ322" s="41"/>
      <c r="DK322" s="23" t="str">
        <f>IF($F322="","",IF(OR(AND($CC322&lt;&gt;"",$CC322&lt;&gt;$H322),AND($CE322&lt;&gt;"",$CE322&lt;&gt;$J322),AND($CG322&lt;&gt;"",$CG322&lt;&gt;$L322),AND($CI322&lt;&gt;"",$CI322&lt;&gt;$N322),AND($CK322&lt;&gt;"",$CK322&lt;&gt;$P322),AND($CM322&lt;&gt;"",$CM322&lt;&gt;$R322),AND($CO322&lt;&gt;"",$CO322&lt;&gt;$T322),AND($CQ322&lt;&gt;"",$CQ322&lt;&gt;$V322),AND($CS322&lt;&gt;"",$CS322&lt;&gt;$X322),AND($CU322&lt;&gt;"",$CU322&lt;&gt;$Z322),AND($CW322&lt;&gt;"",$CW322&lt;&gt;$AB322),AND($CY322&lt;&gt;"",$CY322&lt;&gt;$AD322),AND($DA322&lt;&gt;"",$DA322&lt;&gt;$AF322),AND($DC322&lt;&gt;"",$DC322&lt;&gt;$AH322),AND($DE322&lt;&gt;"",$DE322&lt;&gt;$AJ322),AND($DG322&lt;&gt;"",$DG322&lt;&gt;$AL322),AND($DI322&lt;&gt;"",$DI322&lt;&gt;$AN322)),"Score changed",IF(OR(AND($CD322&lt;&gt;"",$CD322&lt;&gt;$I322),AND($CF322&lt;&gt;"",$CF322&lt;&gt;$K322),AND($CH322&lt;&gt;"",$CH322&lt;&gt;$M322),AND($CJ322&lt;&gt;"",$CJ322&lt;&gt;$O322),AND($CL322&lt;&gt;"",$CL322&lt;&gt;$Q322),AND($CN322&lt;&gt;"",$CN322&lt;&gt;$S322),AND($CP322&lt;&gt;"",$CP322&lt;&gt;$U322),AND($CR322&lt;&gt;"",$CR322&lt;&gt;$W322),AND($CT322&lt;&gt;"",$CT322&lt;&gt;$Y322),AND($CV322&lt;&gt;"",$CV322&lt;&gt;$AA322),AND($CX322&lt;&gt;"",$CX322&lt;&gt;$AC322),AND($CZ322&lt;&gt;"",$CZ322&lt;&gt;$AE322),AND($DB322&lt;&gt;"",$DB322&lt;&gt;$AG322),AND($DD322&lt;&gt;"",$DD322&lt;&gt;$AI322),AND($DF322&lt;&gt;"",$DF322&lt;&gt;$AK322),AND($DH322&lt;&gt;"",$DH322&lt;&gt;$AM322),AND($DJ322&lt;&gt;"",$DJ322&lt;&gt;$AO322)),"Rewrite only","No change entered")))</f>
        <v/>
      </c>
    </row>
    <row r="323" spans="1:115" ht="15" customHeight="1">
      <c r="A323" s="78" t="str">
        <f>IF($F323="","",IFERROR(INDEX([1]Raw_Data!$A:$A,MATCH($F323,[1]Raw_Data!$F:$F,0)),""))</f>
        <v/>
      </c>
      <c r="B323" s="79" t="str">
        <f>IF($F323="","",IFERROR(INDEX([1]Raw_Data!$B:$B,MATCH($F323,[1]Raw_Data!$F:$F,0)),""))</f>
        <v/>
      </c>
      <c r="C323" s="80" t="str">
        <f>IF($F323="","",IFERROR(INDEX([1]Raw_Data!$C:$C,MATCH($F323,[1]Raw_Data!$F:$F,0)),""))</f>
        <v/>
      </c>
      <c r="D323" s="81" t="str">
        <f>IF($F323="","",IFERROR(INDEX([1]Raw_Data!$D:$D,MATCH($F323,[1]Raw_Data!$F:$F,0)),""))</f>
        <v/>
      </c>
      <c r="E323" s="81" t="str">
        <f>IF($F323="","",IFERROR(INDEX([1]Raw_Data!$E:$E,MATCH($F323,[1]Raw_Data!$F:$F,0)),""))</f>
        <v/>
      </c>
      <c r="F323" s="82"/>
      <c r="G323" s="79" t="str">
        <f>IF($F323="","",IFERROR(INDEX([1]Raw_Data!$G:$G,MATCH($F323,[1]Raw_Data!$F:$F,0)),""))</f>
        <v/>
      </c>
      <c r="H323" s="83" t="str">
        <f>IF($F323="","",IFERROR(INDEX([1]Raw_Data!$H:$H,MATCH($F323,[1]Raw_Data!$F:$F,0)),""))</f>
        <v/>
      </c>
      <c r="I323" s="36" t="str">
        <f>IF($F323="","",IFERROR(INDEX([1]Raw_Data!$I:$I,MATCH($F323,[1]Raw_Data!$F:$F,0)),""))</f>
        <v/>
      </c>
      <c r="J323" s="83" t="str">
        <f>IF($F323="","",IFERROR(INDEX([1]Raw_Data!$J:$J,MATCH($F323,[1]Raw_Data!$F:$F,0)),""))</f>
        <v/>
      </c>
      <c r="K323" s="37" t="str">
        <f>IF($F323="","",IFERROR(INDEX([1]Raw_Data!$K:$K,MATCH($F323,[1]Raw_Data!$F:$F,0)),""))</f>
        <v/>
      </c>
      <c r="L323" s="83" t="str">
        <f>IF($F323="","",IFERROR(INDEX([1]Raw_Data!$L:$L,MATCH($F323,[1]Raw_Data!$F:$F,0)),""))</f>
        <v/>
      </c>
      <c r="M323" s="37" t="str">
        <f>IF($F323="","",IFERROR(INDEX([1]Raw_Data!$M:$M,MATCH($F323,[1]Raw_Data!$F:$F,0)),""))</f>
        <v/>
      </c>
      <c r="N323" s="83" t="str">
        <f>IF($F323="","",IFERROR(INDEX([1]Raw_Data!$N:$N,MATCH($F323,[1]Raw_Data!$F:$F,0)),""))</f>
        <v/>
      </c>
      <c r="O323" s="37" t="str">
        <f>IF($F323="","",IFERROR(INDEX([1]Raw_Data!$O:$O,MATCH($F323,[1]Raw_Data!$F:$F,0)),""))</f>
        <v/>
      </c>
      <c r="P323" s="83" t="str">
        <f>IF($F323="","",IFERROR(INDEX([1]Raw_Data!$P:$P,MATCH($F323,[1]Raw_Data!$F:$F,0)),""))</f>
        <v/>
      </c>
      <c r="Q323" s="37" t="str">
        <f>IF($F323="","",IFERROR(INDEX([1]Raw_Data!$Q:$Q,MATCH($F323,[1]Raw_Data!$F:$F,0)),""))</f>
        <v/>
      </c>
      <c r="R323" s="83" t="str">
        <f>IF($F323="","",IFERROR(INDEX([1]Raw_Data!$R:$R,MATCH($F323,[1]Raw_Data!$F:$F,0)),""))</f>
        <v/>
      </c>
      <c r="S323" s="37" t="str">
        <f>IF($F323="","",IFERROR(INDEX([1]Raw_Data!$S:$S,MATCH($F323,[1]Raw_Data!$F:$F,0)),""))</f>
        <v/>
      </c>
      <c r="T323" s="83" t="str">
        <f>IF($F323="","",IFERROR(INDEX([1]Raw_Data!$T:$T,MATCH($F323,[1]Raw_Data!$F:$F,0)),""))</f>
        <v/>
      </c>
      <c r="U323" s="37" t="str">
        <f>IF($F323="","",IFERROR(INDEX([1]Raw_Data!$U:$U,MATCH($F323,[1]Raw_Data!$F:$F,0)),""))</f>
        <v/>
      </c>
      <c r="V323" s="83" t="str">
        <f>IF($F323="","",IFERROR(INDEX([1]Raw_Data!$V:$V,MATCH($F323,[1]Raw_Data!$F:$F,0)),""))</f>
        <v/>
      </c>
      <c r="W323" s="37" t="str">
        <f>IF($F323="","",IFERROR(INDEX([1]Raw_Data!$W:$W,MATCH($F323,[1]Raw_Data!$F:$F,0)),""))</f>
        <v/>
      </c>
      <c r="X323" s="83" t="str">
        <f>IF($F323="","",IFERROR(INDEX([1]Raw_Data!$X:$X,MATCH($F323,[1]Raw_Data!$F:$F,0)),""))</f>
        <v/>
      </c>
      <c r="Y323" s="37" t="str">
        <f>IF($F323="","",IFERROR(INDEX([1]Raw_Data!$Y:$Y,MATCH($F323,[1]Raw_Data!$F:$F,0)),""))</f>
        <v/>
      </c>
      <c r="Z323" s="83" t="str">
        <f>IF($F323="","",IFERROR(INDEX([1]Raw_Data!$Z:$Z,MATCH($F323,[1]Raw_Data!$F:$F,0)),""))</f>
        <v/>
      </c>
      <c r="AA323" s="37" t="str">
        <f>IF($F323="","",IFERROR(INDEX([1]Raw_Data!$AA:$AA,MATCH($F323,[1]Raw_Data!$F:$F,0)),""))</f>
        <v/>
      </c>
      <c r="AB323" s="83" t="str">
        <f>IF($F323="","",IFERROR(INDEX([1]Raw_Data!$AB:$AB,MATCH($F323,[1]Raw_Data!$F:$F,0)),""))</f>
        <v/>
      </c>
      <c r="AC323" s="37" t="str">
        <f>IF($F323="","",IFERROR(INDEX([1]Raw_Data!$AC:$AC,MATCH($F323,[1]Raw_Data!$F:$F,0)),""))</f>
        <v/>
      </c>
      <c r="AD323" s="83" t="str">
        <f>IF($F323="","",IFERROR(INDEX([1]Raw_Data!$AD:$AD,MATCH($F323,[1]Raw_Data!$F:$F,0)),""))</f>
        <v/>
      </c>
      <c r="AE323" s="37" t="str">
        <f>IF($F323="","",IFERROR(INDEX([1]Raw_Data!$AE:$AE,MATCH($F323,[1]Raw_Data!$F:$F,0)),""))</f>
        <v/>
      </c>
      <c r="AF323" s="83" t="str">
        <f>IF($F323="","",IFERROR(INDEX([1]Raw_Data!$AF:$AF,MATCH($F323,[1]Raw_Data!$F:$F,0)),""))</f>
        <v/>
      </c>
      <c r="AG323" s="37" t="str">
        <f>IF($F323="","",IFERROR(INDEX([1]Raw_Data!$AG:$AG,MATCH($F323,[1]Raw_Data!$F:$F,0)),""))</f>
        <v/>
      </c>
      <c r="AH323" s="83" t="str">
        <f>IF($F323="","",IFERROR(INDEX([1]Raw_Data!$AH:$AH,MATCH($F323,[1]Raw_Data!$F:$F,0)),""))</f>
        <v/>
      </c>
      <c r="AI323" s="37" t="str">
        <f>IF($F323="","",IFERROR(INDEX([1]Raw_Data!$AI:$AI,MATCH($F323,[1]Raw_Data!$F:$F,0)),""))</f>
        <v/>
      </c>
      <c r="AJ323" s="83" t="str">
        <f>IF($F323="","",IFERROR(INDEX([1]Raw_Data!$AJ:$AJ,MATCH($F323,[1]Raw_Data!$F:$F,0)),""))</f>
        <v/>
      </c>
      <c r="AK323" s="37" t="str">
        <f>IF($F323="","",IFERROR(INDEX([1]Raw_Data!$AK:$AK,MATCH($F323,[1]Raw_Data!$F:$F,0)),""))</f>
        <v/>
      </c>
      <c r="AL323" s="83" t="str">
        <f>IF($F323="","",IFERROR(INDEX([1]Raw_Data!$AL:$AL,MATCH($F323,[1]Raw_Data!$F:$F,0)),""))</f>
        <v/>
      </c>
      <c r="AM323" s="37" t="str">
        <f>IF($F323="","",IFERROR(INDEX([1]Raw_Data!$AM:$AM,MATCH($F323,[1]Raw_Data!$F:$F,0)),""))</f>
        <v/>
      </c>
      <c r="AN323" s="83" t="str">
        <f>IF($F323="","",IFERROR(INDEX([1]Raw_Data!$AN:$AN,MATCH($F323,[1]Raw_Data!$F:$F,0)),""))</f>
        <v/>
      </c>
      <c r="AO323" s="37" t="str">
        <f>IF($F323="","",IFERROR(INDEX([1]Raw_Data!$AO:$AO,MATCH($F323,[1]Raw_Data!$F:$F,0)),""))</f>
        <v/>
      </c>
      <c r="AP323" s="83" t="str">
        <f>IF($F323="","",IFERROR(INDEX([1]Raw_Data!$AP:$AP,MATCH($F323,[1]Raw_Data!$F:$F,0)),""))</f>
        <v/>
      </c>
      <c r="AQ323" s="37" t="str">
        <f>IF($F323="","",IFERROR(INDEX([1]Raw_Data!$AQ:$AQ,MATCH($F323,[1]Raw_Data!$F:$F,0)),""))</f>
        <v/>
      </c>
      <c r="AR323" s="83"/>
      <c r="AS323" s="84" t="str">
        <f>IF($F323="","",SUM(IF($CC323="",$H323,$CC323),IF($CE323="",$J323,$CE323),IF($CG323="",$L323,$CG323),IF($CI323="",$N323,$CI323),IF($CK323="",$P323,$CK323),IF($CM323="",$R323,$CM323),IF($CO323="",$T323,$CO323),IF($CQ323="",$V323,$CQ323),IF($CS323="",$X323,$CS323),IF($CU323="",$Z323,$CU323),IF($CW323="",$AB323,$CW323),IF($CY323="",$AD323,$CY323),IF($DA323="",$AF323,$DA323),IF($DC323="",$AH323,$DC323),IF($DE323="",$AJ323,$DE323),IF($DG323="",$AL323,$DG323),IF($DI323="",$AN323,$DI323)))</f>
        <v/>
      </c>
      <c r="AT323" s="80" t="str">
        <f t="shared" si="48"/>
        <v/>
      </c>
      <c r="AU323" s="79" t="str">
        <f t="shared" si="49"/>
        <v/>
      </c>
      <c r="AV323" s="80" t="str">
        <f t="shared" si="50"/>
        <v/>
      </c>
      <c r="AW323" s="80" t="str">
        <f t="shared" si="51"/>
        <v/>
      </c>
      <c r="AX323" s="79" t="str">
        <f t="shared" si="52"/>
        <v/>
      </c>
      <c r="AY323" s="79" t="str">
        <f>IF(B323="","",COUNTIFS($B$5:B323,B323,$AT$5:AT323,AT323))</f>
        <v/>
      </c>
      <c r="AZ323" s="79" t="str">
        <f>IF(B323="","",COUNTIFS($B$5:B323,B323,$AV$5:AV323,AV323))</f>
        <v/>
      </c>
      <c r="BA323" s="79" t="str">
        <f t="shared" si="53"/>
        <v/>
      </c>
      <c r="BB323" s="79" t="str">
        <f t="shared" si="54"/>
        <v/>
      </c>
      <c r="BC323" s="79">
        <f t="shared" si="55"/>
        <v>0</v>
      </c>
      <c r="BD323" s="40" t="str">
        <f t="shared" si="56"/>
        <v/>
      </c>
      <c r="BE323" s="11" t="str">
        <f>IF($F323="","","REV"&amp;COUNTIF($F$5:F323,$F323))</f>
        <v/>
      </c>
      <c r="BF323" s="23"/>
      <c r="BG323" s="23"/>
      <c r="BH323" s="40" t="str">
        <f t="shared" si="57"/>
        <v/>
      </c>
      <c r="BI323" s="40" t="str">
        <f t="shared" si="58"/>
        <v/>
      </c>
      <c r="BJ323" s="41"/>
      <c r="BK323" s="41"/>
      <c r="BL323" s="41"/>
      <c r="BM323" s="41"/>
      <c r="BN323" s="41"/>
      <c r="BO323" s="41"/>
      <c r="BP323" s="41"/>
      <c r="BQ323" s="41"/>
      <c r="BR323" s="41"/>
      <c r="BS323" s="41"/>
      <c r="BT323" s="41"/>
      <c r="BU323" s="41"/>
      <c r="BV323" s="41"/>
      <c r="BW323" s="41"/>
      <c r="BX323" s="41"/>
      <c r="BY323" s="41"/>
      <c r="BZ323" s="41"/>
      <c r="CA323" s="40" t="str">
        <f t="shared" si="59"/>
        <v/>
      </c>
      <c r="CC323" s="82"/>
      <c r="CD323" s="41"/>
      <c r="CE323" s="82"/>
      <c r="CF323" s="41"/>
      <c r="CG323" s="82"/>
      <c r="CH323" s="41"/>
      <c r="CI323" s="82"/>
      <c r="CJ323" s="41"/>
      <c r="CK323" s="82"/>
      <c r="CL323" s="41"/>
      <c r="CM323" s="82"/>
      <c r="CN323" s="41"/>
      <c r="CO323" s="82"/>
      <c r="CP323" s="41"/>
      <c r="CQ323" s="82"/>
      <c r="CR323" s="41"/>
      <c r="CS323" s="82"/>
      <c r="CT323" s="41"/>
      <c r="CU323" s="82"/>
      <c r="CV323" s="41"/>
      <c r="CW323" s="82"/>
      <c r="CX323" s="41"/>
      <c r="CY323" s="82"/>
      <c r="CZ323" s="41"/>
      <c r="DA323" s="82"/>
      <c r="DB323" s="41"/>
      <c r="DC323" s="82"/>
      <c r="DD323" s="41"/>
      <c r="DE323" s="82"/>
      <c r="DF323" s="41"/>
      <c r="DG323" s="82"/>
      <c r="DH323" s="41"/>
      <c r="DI323" s="82"/>
      <c r="DJ323" s="41"/>
      <c r="DK323" s="23" t="str">
        <f>IF($F323="","",IF(OR(AND($CC323&lt;&gt;"",$CC323&lt;&gt;$H323),AND($CE323&lt;&gt;"",$CE323&lt;&gt;$J323),AND($CG323&lt;&gt;"",$CG323&lt;&gt;$L323),AND($CI323&lt;&gt;"",$CI323&lt;&gt;$N323),AND($CK323&lt;&gt;"",$CK323&lt;&gt;$P323),AND($CM323&lt;&gt;"",$CM323&lt;&gt;$R323),AND($CO323&lt;&gt;"",$CO323&lt;&gt;$T323),AND($CQ323&lt;&gt;"",$CQ323&lt;&gt;$V323),AND($CS323&lt;&gt;"",$CS323&lt;&gt;$X323),AND($CU323&lt;&gt;"",$CU323&lt;&gt;$Z323),AND($CW323&lt;&gt;"",$CW323&lt;&gt;$AB323),AND($CY323&lt;&gt;"",$CY323&lt;&gt;$AD323),AND($DA323&lt;&gt;"",$DA323&lt;&gt;$AF323),AND($DC323&lt;&gt;"",$DC323&lt;&gt;$AH323),AND($DE323&lt;&gt;"",$DE323&lt;&gt;$AJ323),AND($DG323&lt;&gt;"",$DG323&lt;&gt;$AL323),AND($DI323&lt;&gt;"",$DI323&lt;&gt;$AN323)),"Score changed",IF(OR(AND($CD323&lt;&gt;"",$CD323&lt;&gt;$I323),AND($CF323&lt;&gt;"",$CF323&lt;&gt;$K323),AND($CH323&lt;&gt;"",$CH323&lt;&gt;$M323),AND($CJ323&lt;&gt;"",$CJ323&lt;&gt;$O323),AND($CL323&lt;&gt;"",$CL323&lt;&gt;$Q323),AND($CN323&lt;&gt;"",$CN323&lt;&gt;$S323),AND($CP323&lt;&gt;"",$CP323&lt;&gt;$U323),AND($CR323&lt;&gt;"",$CR323&lt;&gt;$W323),AND($CT323&lt;&gt;"",$CT323&lt;&gt;$Y323),AND($CV323&lt;&gt;"",$CV323&lt;&gt;$AA323),AND($CX323&lt;&gt;"",$CX323&lt;&gt;$AC323),AND($CZ323&lt;&gt;"",$CZ323&lt;&gt;$AE323),AND($DB323&lt;&gt;"",$DB323&lt;&gt;$AG323),AND($DD323&lt;&gt;"",$DD323&lt;&gt;$AI323),AND($DF323&lt;&gt;"",$DF323&lt;&gt;$AK323),AND($DH323&lt;&gt;"",$DH323&lt;&gt;$AM323),AND($DJ323&lt;&gt;"",$DJ323&lt;&gt;$AO323)),"Rewrite only","No change entered")))</f>
        <v/>
      </c>
    </row>
    <row r="324" spans="1:115" ht="15" customHeight="1">
      <c r="A324" s="78" t="str">
        <f>IF($F324="","",IFERROR(INDEX([1]Raw_Data!$A:$A,MATCH($F324,[1]Raw_Data!$F:$F,0)),""))</f>
        <v/>
      </c>
      <c r="B324" s="79" t="str">
        <f>IF($F324="","",IFERROR(INDEX([1]Raw_Data!$B:$B,MATCH($F324,[1]Raw_Data!$F:$F,0)),""))</f>
        <v/>
      </c>
      <c r="C324" s="80" t="str">
        <f>IF($F324="","",IFERROR(INDEX([1]Raw_Data!$C:$C,MATCH($F324,[1]Raw_Data!$F:$F,0)),""))</f>
        <v/>
      </c>
      <c r="D324" s="81" t="str">
        <f>IF($F324="","",IFERROR(INDEX([1]Raw_Data!$D:$D,MATCH($F324,[1]Raw_Data!$F:$F,0)),""))</f>
        <v/>
      </c>
      <c r="E324" s="81" t="str">
        <f>IF($F324="","",IFERROR(INDEX([1]Raw_Data!$E:$E,MATCH($F324,[1]Raw_Data!$F:$F,0)),""))</f>
        <v/>
      </c>
      <c r="F324" s="82"/>
      <c r="G324" s="79" t="str">
        <f>IF($F324="","",IFERROR(INDEX([1]Raw_Data!$G:$G,MATCH($F324,[1]Raw_Data!$F:$F,0)),""))</f>
        <v/>
      </c>
      <c r="H324" s="83" t="str">
        <f>IF($F324="","",IFERROR(INDEX([1]Raw_Data!$H:$H,MATCH($F324,[1]Raw_Data!$F:$F,0)),""))</f>
        <v/>
      </c>
      <c r="I324" s="36" t="str">
        <f>IF($F324="","",IFERROR(INDEX([1]Raw_Data!$I:$I,MATCH($F324,[1]Raw_Data!$F:$F,0)),""))</f>
        <v/>
      </c>
      <c r="J324" s="83" t="str">
        <f>IF($F324="","",IFERROR(INDEX([1]Raw_Data!$J:$J,MATCH($F324,[1]Raw_Data!$F:$F,0)),""))</f>
        <v/>
      </c>
      <c r="K324" s="37" t="str">
        <f>IF($F324="","",IFERROR(INDEX([1]Raw_Data!$K:$K,MATCH($F324,[1]Raw_Data!$F:$F,0)),""))</f>
        <v/>
      </c>
      <c r="L324" s="83" t="str">
        <f>IF($F324="","",IFERROR(INDEX([1]Raw_Data!$L:$L,MATCH($F324,[1]Raw_Data!$F:$F,0)),""))</f>
        <v/>
      </c>
      <c r="M324" s="37" t="str">
        <f>IF($F324="","",IFERROR(INDEX([1]Raw_Data!$M:$M,MATCH($F324,[1]Raw_Data!$F:$F,0)),""))</f>
        <v/>
      </c>
      <c r="N324" s="83" t="str">
        <f>IF($F324="","",IFERROR(INDEX([1]Raw_Data!$N:$N,MATCH($F324,[1]Raw_Data!$F:$F,0)),""))</f>
        <v/>
      </c>
      <c r="O324" s="37" t="str">
        <f>IF($F324="","",IFERROR(INDEX([1]Raw_Data!$O:$O,MATCH($F324,[1]Raw_Data!$F:$F,0)),""))</f>
        <v/>
      </c>
      <c r="P324" s="83" t="str">
        <f>IF($F324="","",IFERROR(INDEX([1]Raw_Data!$P:$P,MATCH($F324,[1]Raw_Data!$F:$F,0)),""))</f>
        <v/>
      </c>
      <c r="Q324" s="37" t="str">
        <f>IF($F324="","",IFERROR(INDEX([1]Raw_Data!$Q:$Q,MATCH($F324,[1]Raw_Data!$F:$F,0)),""))</f>
        <v/>
      </c>
      <c r="R324" s="83" t="str">
        <f>IF($F324="","",IFERROR(INDEX([1]Raw_Data!$R:$R,MATCH($F324,[1]Raw_Data!$F:$F,0)),""))</f>
        <v/>
      </c>
      <c r="S324" s="37" t="str">
        <f>IF($F324="","",IFERROR(INDEX([1]Raw_Data!$S:$S,MATCH($F324,[1]Raw_Data!$F:$F,0)),""))</f>
        <v/>
      </c>
      <c r="T324" s="83" t="str">
        <f>IF($F324="","",IFERROR(INDEX([1]Raw_Data!$T:$T,MATCH($F324,[1]Raw_Data!$F:$F,0)),""))</f>
        <v/>
      </c>
      <c r="U324" s="37" t="str">
        <f>IF($F324="","",IFERROR(INDEX([1]Raw_Data!$U:$U,MATCH($F324,[1]Raw_Data!$F:$F,0)),""))</f>
        <v/>
      </c>
      <c r="V324" s="83" t="str">
        <f>IF($F324="","",IFERROR(INDEX([1]Raw_Data!$V:$V,MATCH($F324,[1]Raw_Data!$F:$F,0)),""))</f>
        <v/>
      </c>
      <c r="W324" s="37" t="str">
        <f>IF($F324="","",IFERROR(INDEX([1]Raw_Data!$W:$W,MATCH($F324,[1]Raw_Data!$F:$F,0)),""))</f>
        <v/>
      </c>
      <c r="X324" s="83" t="str">
        <f>IF($F324="","",IFERROR(INDEX([1]Raw_Data!$X:$X,MATCH($F324,[1]Raw_Data!$F:$F,0)),""))</f>
        <v/>
      </c>
      <c r="Y324" s="37" t="str">
        <f>IF($F324="","",IFERROR(INDEX([1]Raw_Data!$Y:$Y,MATCH($F324,[1]Raw_Data!$F:$F,0)),""))</f>
        <v/>
      </c>
      <c r="Z324" s="83" t="str">
        <f>IF($F324="","",IFERROR(INDEX([1]Raw_Data!$Z:$Z,MATCH($F324,[1]Raw_Data!$F:$F,0)),""))</f>
        <v/>
      </c>
      <c r="AA324" s="37" t="str">
        <f>IF($F324="","",IFERROR(INDEX([1]Raw_Data!$AA:$AA,MATCH($F324,[1]Raw_Data!$F:$F,0)),""))</f>
        <v/>
      </c>
      <c r="AB324" s="83" t="str">
        <f>IF($F324="","",IFERROR(INDEX([1]Raw_Data!$AB:$AB,MATCH($F324,[1]Raw_Data!$F:$F,0)),""))</f>
        <v/>
      </c>
      <c r="AC324" s="37" t="str">
        <f>IF($F324="","",IFERROR(INDEX([1]Raw_Data!$AC:$AC,MATCH($F324,[1]Raw_Data!$F:$F,0)),""))</f>
        <v/>
      </c>
      <c r="AD324" s="83" t="str">
        <f>IF($F324="","",IFERROR(INDEX([1]Raw_Data!$AD:$AD,MATCH($F324,[1]Raw_Data!$F:$F,0)),""))</f>
        <v/>
      </c>
      <c r="AE324" s="37" t="str">
        <f>IF($F324="","",IFERROR(INDEX([1]Raw_Data!$AE:$AE,MATCH($F324,[1]Raw_Data!$F:$F,0)),""))</f>
        <v/>
      </c>
      <c r="AF324" s="83" t="str">
        <f>IF($F324="","",IFERROR(INDEX([1]Raw_Data!$AF:$AF,MATCH($F324,[1]Raw_Data!$F:$F,0)),""))</f>
        <v/>
      </c>
      <c r="AG324" s="37" t="str">
        <f>IF($F324="","",IFERROR(INDEX([1]Raw_Data!$AG:$AG,MATCH($F324,[1]Raw_Data!$F:$F,0)),""))</f>
        <v/>
      </c>
      <c r="AH324" s="83" t="str">
        <f>IF($F324="","",IFERROR(INDEX([1]Raw_Data!$AH:$AH,MATCH($F324,[1]Raw_Data!$F:$F,0)),""))</f>
        <v/>
      </c>
      <c r="AI324" s="37" t="str">
        <f>IF($F324="","",IFERROR(INDEX([1]Raw_Data!$AI:$AI,MATCH($F324,[1]Raw_Data!$F:$F,0)),""))</f>
        <v/>
      </c>
      <c r="AJ324" s="83" t="str">
        <f>IF($F324="","",IFERROR(INDEX([1]Raw_Data!$AJ:$AJ,MATCH($F324,[1]Raw_Data!$F:$F,0)),""))</f>
        <v/>
      </c>
      <c r="AK324" s="37" t="str">
        <f>IF($F324="","",IFERROR(INDEX([1]Raw_Data!$AK:$AK,MATCH($F324,[1]Raw_Data!$F:$F,0)),""))</f>
        <v/>
      </c>
      <c r="AL324" s="83" t="str">
        <f>IF($F324="","",IFERROR(INDEX([1]Raw_Data!$AL:$AL,MATCH($F324,[1]Raw_Data!$F:$F,0)),""))</f>
        <v/>
      </c>
      <c r="AM324" s="37" t="str">
        <f>IF($F324="","",IFERROR(INDEX([1]Raw_Data!$AM:$AM,MATCH($F324,[1]Raw_Data!$F:$F,0)),""))</f>
        <v/>
      </c>
      <c r="AN324" s="83" t="str">
        <f>IF($F324="","",IFERROR(INDEX([1]Raw_Data!$AN:$AN,MATCH($F324,[1]Raw_Data!$F:$F,0)),""))</f>
        <v/>
      </c>
      <c r="AO324" s="37" t="str">
        <f>IF($F324="","",IFERROR(INDEX([1]Raw_Data!$AO:$AO,MATCH($F324,[1]Raw_Data!$F:$F,0)),""))</f>
        <v/>
      </c>
      <c r="AP324" s="83" t="str">
        <f>IF($F324="","",IFERROR(INDEX([1]Raw_Data!$AP:$AP,MATCH($F324,[1]Raw_Data!$F:$F,0)),""))</f>
        <v/>
      </c>
      <c r="AQ324" s="37" t="str">
        <f>IF($F324="","",IFERROR(INDEX([1]Raw_Data!$AQ:$AQ,MATCH($F324,[1]Raw_Data!$F:$F,0)),""))</f>
        <v/>
      </c>
      <c r="AR324" s="83"/>
      <c r="AS324" s="84" t="str">
        <f>IF($F324="","",SUM(IF($CC324="",$H324,$CC324),IF($CE324="",$J324,$CE324),IF($CG324="",$L324,$CG324),IF($CI324="",$N324,$CI324),IF($CK324="",$P324,$CK324),IF($CM324="",$R324,$CM324),IF($CO324="",$T324,$CO324),IF($CQ324="",$V324,$CQ324),IF($CS324="",$X324,$CS324),IF($CU324="",$Z324,$CU324),IF($CW324="",$AB324,$CW324),IF($CY324="",$AD324,$CY324),IF($DA324="",$AF324,$DA324),IF($DC324="",$AH324,$DC324),IF($DE324="",$AJ324,$DE324),IF($DG324="",$AL324,$DG324),IF($DI324="",$AN324,$DI324)))</f>
        <v/>
      </c>
      <c r="AT324" s="80" t="str">
        <f t="shared" si="48"/>
        <v/>
      </c>
      <c r="AU324" s="79" t="str">
        <f t="shared" si="49"/>
        <v/>
      </c>
      <c r="AV324" s="80" t="str">
        <f t="shared" si="50"/>
        <v/>
      </c>
      <c r="AW324" s="80" t="str">
        <f t="shared" si="51"/>
        <v/>
      </c>
      <c r="AX324" s="79" t="str">
        <f t="shared" si="52"/>
        <v/>
      </c>
      <c r="AY324" s="79" t="str">
        <f>IF(B324="","",COUNTIFS($B$5:B324,B324,$AT$5:AT324,AT324))</f>
        <v/>
      </c>
      <c r="AZ324" s="79" t="str">
        <f>IF(B324="","",COUNTIFS($B$5:B324,B324,$AV$5:AV324,AV324))</f>
        <v/>
      </c>
      <c r="BA324" s="79" t="str">
        <f t="shared" si="53"/>
        <v/>
      </c>
      <c r="BB324" s="79" t="str">
        <f t="shared" si="54"/>
        <v/>
      </c>
      <c r="BC324" s="79">
        <f t="shared" si="55"/>
        <v>0</v>
      </c>
      <c r="BD324" s="40" t="str">
        <f t="shared" si="56"/>
        <v/>
      </c>
      <c r="BE324" s="11" t="str">
        <f>IF($F324="","","REV"&amp;COUNTIF($F$5:F324,$F324))</f>
        <v/>
      </c>
      <c r="BF324" s="23"/>
      <c r="BG324" s="23"/>
      <c r="BH324" s="40" t="str">
        <f t="shared" si="57"/>
        <v/>
      </c>
      <c r="BI324" s="40" t="str">
        <f t="shared" si="58"/>
        <v/>
      </c>
      <c r="BJ324" s="41"/>
      <c r="BK324" s="41"/>
      <c r="BL324" s="41"/>
      <c r="BM324" s="41"/>
      <c r="BN324" s="41"/>
      <c r="BO324" s="41"/>
      <c r="BP324" s="41"/>
      <c r="BQ324" s="41"/>
      <c r="BR324" s="41"/>
      <c r="BS324" s="41"/>
      <c r="BT324" s="41"/>
      <c r="BU324" s="41"/>
      <c r="BV324" s="41"/>
      <c r="BW324" s="41"/>
      <c r="BX324" s="41"/>
      <c r="BY324" s="41"/>
      <c r="BZ324" s="41"/>
      <c r="CA324" s="40" t="str">
        <f t="shared" si="59"/>
        <v/>
      </c>
      <c r="CC324" s="82"/>
      <c r="CD324" s="41"/>
      <c r="CE324" s="82"/>
      <c r="CF324" s="41"/>
      <c r="CG324" s="82"/>
      <c r="CH324" s="41"/>
      <c r="CI324" s="82"/>
      <c r="CJ324" s="41"/>
      <c r="CK324" s="82"/>
      <c r="CL324" s="41"/>
      <c r="CM324" s="82"/>
      <c r="CN324" s="41"/>
      <c r="CO324" s="82"/>
      <c r="CP324" s="41"/>
      <c r="CQ324" s="82"/>
      <c r="CR324" s="41"/>
      <c r="CS324" s="82"/>
      <c r="CT324" s="41"/>
      <c r="CU324" s="82"/>
      <c r="CV324" s="41"/>
      <c r="CW324" s="82"/>
      <c r="CX324" s="41"/>
      <c r="CY324" s="82"/>
      <c r="CZ324" s="41"/>
      <c r="DA324" s="82"/>
      <c r="DB324" s="41"/>
      <c r="DC324" s="82"/>
      <c r="DD324" s="41"/>
      <c r="DE324" s="82"/>
      <c r="DF324" s="41"/>
      <c r="DG324" s="82"/>
      <c r="DH324" s="41"/>
      <c r="DI324" s="82"/>
      <c r="DJ324" s="41"/>
      <c r="DK324" s="23" t="str">
        <f>IF($F324="","",IF(OR(AND($CC324&lt;&gt;"",$CC324&lt;&gt;$H324),AND($CE324&lt;&gt;"",$CE324&lt;&gt;$J324),AND($CG324&lt;&gt;"",$CG324&lt;&gt;$L324),AND($CI324&lt;&gt;"",$CI324&lt;&gt;$N324),AND($CK324&lt;&gt;"",$CK324&lt;&gt;$P324),AND($CM324&lt;&gt;"",$CM324&lt;&gt;$R324),AND($CO324&lt;&gt;"",$CO324&lt;&gt;$T324),AND($CQ324&lt;&gt;"",$CQ324&lt;&gt;$V324),AND($CS324&lt;&gt;"",$CS324&lt;&gt;$X324),AND($CU324&lt;&gt;"",$CU324&lt;&gt;$Z324),AND($CW324&lt;&gt;"",$CW324&lt;&gt;$AB324),AND($CY324&lt;&gt;"",$CY324&lt;&gt;$AD324),AND($DA324&lt;&gt;"",$DA324&lt;&gt;$AF324),AND($DC324&lt;&gt;"",$DC324&lt;&gt;$AH324),AND($DE324&lt;&gt;"",$DE324&lt;&gt;$AJ324),AND($DG324&lt;&gt;"",$DG324&lt;&gt;$AL324),AND($DI324&lt;&gt;"",$DI324&lt;&gt;$AN324)),"Score changed",IF(OR(AND($CD324&lt;&gt;"",$CD324&lt;&gt;$I324),AND($CF324&lt;&gt;"",$CF324&lt;&gt;$K324),AND($CH324&lt;&gt;"",$CH324&lt;&gt;$M324),AND($CJ324&lt;&gt;"",$CJ324&lt;&gt;$O324),AND($CL324&lt;&gt;"",$CL324&lt;&gt;$Q324),AND($CN324&lt;&gt;"",$CN324&lt;&gt;$S324),AND($CP324&lt;&gt;"",$CP324&lt;&gt;$U324),AND($CR324&lt;&gt;"",$CR324&lt;&gt;$W324),AND($CT324&lt;&gt;"",$CT324&lt;&gt;$Y324),AND($CV324&lt;&gt;"",$CV324&lt;&gt;$AA324),AND($CX324&lt;&gt;"",$CX324&lt;&gt;$AC324),AND($CZ324&lt;&gt;"",$CZ324&lt;&gt;$AE324),AND($DB324&lt;&gt;"",$DB324&lt;&gt;$AG324),AND($DD324&lt;&gt;"",$DD324&lt;&gt;$AI324),AND($DF324&lt;&gt;"",$DF324&lt;&gt;$AK324),AND($DH324&lt;&gt;"",$DH324&lt;&gt;$AM324),AND($DJ324&lt;&gt;"",$DJ324&lt;&gt;$AO324)),"Rewrite only","No change entered")))</f>
        <v/>
      </c>
    </row>
    <row r="325" spans="1:115" ht="15" customHeight="1">
      <c r="A325" s="78" t="str">
        <f>IF($F325="","",IFERROR(INDEX([1]Raw_Data!$A:$A,MATCH($F325,[1]Raw_Data!$F:$F,0)),""))</f>
        <v/>
      </c>
      <c r="B325" s="79" t="str">
        <f>IF($F325="","",IFERROR(INDEX([1]Raw_Data!$B:$B,MATCH($F325,[1]Raw_Data!$F:$F,0)),""))</f>
        <v/>
      </c>
      <c r="C325" s="80" t="str">
        <f>IF($F325="","",IFERROR(INDEX([1]Raw_Data!$C:$C,MATCH($F325,[1]Raw_Data!$F:$F,0)),""))</f>
        <v/>
      </c>
      <c r="D325" s="81" t="str">
        <f>IF($F325="","",IFERROR(INDEX([1]Raw_Data!$D:$D,MATCH($F325,[1]Raw_Data!$F:$F,0)),""))</f>
        <v/>
      </c>
      <c r="E325" s="81" t="str">
        <f>IF($F325="","",IFERROR(INDEX([1]Raw_Data!$E:$E,MATCH($F325,[1]Raw_Data!$F:$F,0)),""))</f>
        <v/>
      </c>
      <c r="F325" s="82"/>
      <c r="G325" s="79" t="str">
        <f>IF($F325="","",IFERROR(INDEX([1]Raw_Data!$G:$G,MATCH($F325,[1]Raw_Data!$F:$F,0)),""))</f>
        <v/>
      </c>
      <c r="H325" s="83" t="str">
        <f>IF($F325="","",IFERROR(INDEX([1]Raw_Data!$H:$H,MATCH($F325,[1]Raw_Data!$F:$F,0)),""))</f>
        <v/>
      </c>
      <c r="I325" s="36" t="str">
        <f>IF($F325="","",IFERROR(INDEX([1]Raw_Data!$I:$I,MATCH($F325,[1]Raw_Data!$F:$F,0)),""))</f>
        <v/>
      </c>
      <c r="J325" s="83" t="str">
        <f>IF($F325="","",IFERROR(INDEX([1]Raw_Data!$J:$J,MATCH($F325,[1]Raw_Data!$F:$F,0)),""))</f>
        <v/>
      </c>
      <c r="K325" s="37" t="str">
        <f>IF($F325="","",IFERROR(INDEX([1]Raw_Data!$K:$K,MATCH($F325,[1]Raw_Data!$F:$F,0)),""))</f>
        <v/>
      </c>
      <c r="L325" s="83" t="str">
        <f>IF($F325="","",IFERROR(INDEX([1]Raw_Data!$L:$L,MATCH($F325,[1]Raw_Data!$F:$F,0)),""))</f>
        <v/>
      </c>
      <c r="M325" s="37" t="str">
        <f>IF($F325="","",IFERROR(INDEX([1]Raw_Data!$M:$M,MATCH($F325,[1]Raw_Data!$F:$F,0)),""))</f>
        <v/>
      </c>
      <c r="N325" s="83" t="str">
        <f>IF($F325="","",IFERROR(INDEX([1]Raw_Data!$N:$N,MATCH($F325,[1]Raw_Data!$F:$F,0)),""))</f>
        <v/>
      </c>
      <c r="O325" s="37" t="str">
        <f>IF($F325="","",IFERROR(INDEX([1]Raw_Data!$O:$O,MATCH($F325,[1]Raw_Data!$F:$F,0)),""))</f>
        <v/>
      </c>
      <c r="P325" s="83" t="str">
        <f>IF($F325="","",IFERROR(INDEX([1]Raw_Data!$P:$P,MATCH($F325,[1]Raw_Data!$F:$F,0)),""))</f>
        <v/>
      </c>
      <c r="Q325" s="37" t="str">
        <f>IF($F325="","",IFERROR(INDEX([1]Raw_Data!$Q:$Q,MATCH($F325,[1]Raw_Data!$F:$F,0)),""))</f>
        <v/>
      </c>
      <c r="R325" s="83" t="str">
        <f>IF($F325="","",IFERROR(INDEX([1]Raw_Data!$R:$R,MATCH($F325,[1]Raw_Data!$F:$F,0)),""))</f>
        <v/>
      </c>
      <c r="S325" s="37" t="str">
        <f>IF($F325="","",IFERROR(INDEX([1]Raw_Data!$S:$S,MATCH($F325,[1]Raw_Data!$F:$F,0)),""))</f>
        <v/>
      </c>
      <c r="T325" s="83" t="str">
        <f>IF($F325="","",IFERROR(INDEX([1]Raw_Data!$T:$T,MATCH($F325,[1]Raw_Data!$F:$F,0)),""))</f>
        <v/>
      </c>
      <c r="U325" s="37" t="str">
        <f>IF($F325="","",IFERROR(INDEX([1]Raw_Data!$U:$U,MATCH($F325,[1]Raw_Data!$F:$F,0)),""))</f>
        <v/>
      </c>
      <c r="V325" s="83" t="str">
        <f>IF($F325="","",IFERROR(INDEX([1]Raw_Data!$V:$V,MATCH($F325,[1]Raw_Data!$F:$F,0)),""))</f>
        <v/>
      </c>
      <c r="W325" s="37" t="str">
        <f>IF($F325="","",IFERROR(INDEX([1]Raw_Data!$W:$W,MATCH($F325,[1]Raw_Data!$F:$F,0)),""))</f>
        <v/>
      </c>
      <c r="X325" s="83" t="str">
        <f>IF($F325="","",IFERROR(INDEX([1]Raw_Data!$X:$X,MATCH($F325,[1]Raw_Data!$F:$F,0)),""))</f>
        <v/>
      </c>
      <c r="Y325" s="37" t="str">
        <f>IF($F325="","",IFERROR(INDEX([1]Raw_Data!$Y:$Y,MATCH($F325,[1]Raw_Data!$F:$F,0)),""))</f>
        <v/>
      </c>
      <c r="Z325" s="83" t="str">
        <f>IF($F325="","",IFERROR(INDEX([1]Raw_Data!$Z:$Z,MATCH($F325,[1]Raw_Data!$F:$F,0)),""))</f>
        <v/>
      </c>
      <c r="AA325" s="37" t="str">
        <f>IF($F325="","",IFERROR(INDEX([1]Raw_Data!$AA:$AA,MATCH($F325,[1]Raw_Data!$F:$F,0)),""))</f>
        <v/>
      </c>
      <c r="AB325" s="83" t="str">
        <f>IF($F325="","",IFERROR(INDEX([1]Raw_Data!$AB:$AB,MATCH($F325,[1]Raw_Data!$F:$F,0)),""))</f>
        <v/>
      </c>
      <c r="AC325" s="37" t="str">
        <f>IF($F325="","",IFERROR(INDEX([1]Raw_Data!$AC:$AC,MATCH($F325,[1]Raw_Data!$F:$F,0)),""))</f>
        <v/>
      </c>
      <c r="AD325" s="83" t="str">
        <f>IF($F325="","",IFERROR(INDEX([1]Raw_Data!$AD:$AD,MATCH($F325,[1]Raw_Data!$F:$F,0)),""))</f>
        <v/>
      </c>
      <c r="AE325" s="37" t="str">
        <f>IF($F325="","",IFERROR(INDEX([1]Raw_Data!$AE:$AE,MATCH($F325,[1]Raw_Data!$F:$F,0)),""))</f>
        <v/>
      </c>
      <c r="AF325" s="83" t="str">
        <f>IF($F325="","",IFERROR(INDEX([1]Raw_Data!$AF:$AF,MATCH($F325,[1]Raw_Data!$F:$F,0)),""))</f>
        <v/>
      </c>
      <c r="AG325" s="37" t="str">
        <f>IF($F325="","",IFERROR(INDEX([1]Raw_Data!$AG:$AG,MATCH($F325,[1]Raw_Data!$F:$F,0)),""))</f>
        <v/>
      </c>
      <c r="AH325" s="83" t="str">
        <f>IF($F325="","",IFERROR(INDEX([1]Raw_Data!$AH:$AH,MATCH($F325,[1]Raw_Data!$F:$F,0)),""))</f>
        <v/>
      </c>
      <c r="AI325" s="37" t="str">
        <f>IF($F325="","",IFERROR(INDEX([1]Raw_Data!$AI:$AI,MATCH($F325,[1]Raw_Data!$F:$F,0)),""))</f>
        <v/>
      </c>
      <c r="AJ325" s="83" t="str">
        <f>IF($F325="","",IFERROR(INDEX([1]Raw_Data!$AJ:$AJ,MATCH($F325,[1]Raw_Data!$F:$F,0)),""))</f>
        <v/>
      </c>
      <c r="AK325" s="37" t="str">
        <f>IF($F325="","",IFERROR(INDEX([1]Raw_Data!$AK:$AK,MATCH($F325,[1]Raw_Data!$F:$F,0)),""))</f>
        <v/>
      </c>
      <c r="AL325" s="83" t="str">
        <f>IF($F325="","",IFERROR(INDEX([1]Raw_Data!$AL:$AL,MATCH($F325,[1]Raw_Data!$F:$F,0)),""))</f>
        <v/>
      </c>
      <c r="AM325" s="37" t="str">
        <f>IF($F325="","",IFERROR(INDEX([1]Raw_Data!$AM:$AM,MATCH($F325,[1]Raw_Data!$F:$F,0)),""))</f>
        <v/>
      </c>
      <c r="AN325" s="83" t="str">
        <f>IF($F325="","",IFERROR(INDEX([1]Raw_Data!$AN:$AN,MATCH($F325,[1]Raw_Data!$F:$F,0)),""))</f>
        <v/>
      </c>
      <c r="AO325" s="37" t="str">
        <f>IF($F325="","",IFERROR(INDEX([1]Raw_Data!$AO:$AO,MATCH($F325,[1]Raw_Data!$F:$F,0)),""))</f>
        <v/>
      </c>
      <c r="AP325" s="83" t="str">
        <f>IF($F325="","",IFERROR(INDEX([1]Raw_Data!$AP:$AP,MATCH($F325,[1]Raw_Data!$F:$F,0)),""))</f>
        <v/>
      </c>
      <c r="AQ325" s="37" t="str">
        <f>IF($F325="","",IFERROR(INDEX([1]Raw_Data!$AQ:$AQ,MATCH($F325,[1]Raw_Data!$F:$F,0)),""))</f>
        <v/>
      </c>
      <c r="AR325" s="83"/>
      <c r="AS325" s="84" t="str">
        <f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80" t="str">
        <f t="shared" ref="AT325:AT388" si="60">IF(C325="","",DATE(YEAR(C325),MONTH(C325),1))</f>
        <v/>
      </c>
      <c r="AU325" s="79" t="str">
        <f t="shared" ref="AU325:AU388" si="61">IF(AT325="","",TEXT(AT325,"mmmm yyyy"))</f>
        <v/>
      </c>
      <c r="AV325" s="80" t="str">
        <f t="shared" ref="AV325:AV388" si="62">IF(C325="","",C325-WEEKDAY(C325,2)+1)</f>
        <v/>
      </c>
      <c r="AW325" s="80" t="str">
        <f t="shared" ref="AW325:AW388" si="63">IF(AV325="","",AV325+6)</f>
        <v/>
      </c>
      <c r="AX325" s="79" t="str">
        <f t="shared" ref="AX325:AX388" si="64">IF(AV325="","",TEXT(AV325,"dd/mm/yyyy")&amp;" - "&amp;TEXT(AW325,"dd/mm/yyyy"))</f>
        <v/>
      </c>
      <c r="AY325" s="79" t="str">
        <f>IF(B325="","",COUNTIFS($B$5:B325,B325,$AT$5:AT325,AT325))</f>
        <v/>
      </c>
      <c r="AZ325" s="79" t="str">
        <f>IF(B325="","",COUNTIFS($B$5:B325,B325,$AV$5:AV325,AV325))</f>
        <v/>
      </c>
      <c r="BA325" s="79" t="str">
        <f t="shared" ref="BA325:BA388" si="65">IF(B325="","",TEXT(AY325,"00")&amp;"|"&amp;B325&amp;"|"&amp;TEXT(AT325,"yyyymmdd"))</f>
        <v/>
      </c>
      <c r="BB325" s="79" t="str">
        <f t="shared" ref="BB325:BB388" si="66">IF(B325="","",TEXT(AZ325,"00")&amp;"|"&amp;B325&amp;"|"&amp;TEXT(AV325,"yyyymmdd"))</f>
        <v/>
      </c>
      <c r="BC325" s="79">
        <f t="shared" ref="BC325:BC388" si="67">IF(OR(AP325="YES",AP325="Yes",AP325="Y",AP325=1),1,0)</f>
        <v>0</v>
      </c>
      <c r="BD325" s="40" t="str">
        <f t="shared" ref="BD325:BD388" si="68">IF($F325="","",IF(OR($BF325="Completed",$BF325="Rejected",$BF325="Approved",$BF325="Revised",$BF325="No Change",$BG325="Revised",$BG325="No Change",$BG325="Approved",$BG325="Rejected"),"Revised","Appeal"))</f>
        <v/>
      </c>
      <c r="BE325" s="11" t="str">
        <f>IF($F325="","","REV"&amp;COUNTIF($F$5:F325,$F325))</f>
        <v/>
      </c>
      <c r="BF325" s="23"/>
      <c r="BG325" s="23"/>
      <c r="BH325" s="40" t="str">
        <f t="shared" ref="BH325:BH388" si="69">IF($F325="","",$F325&amp;"-ORI")</f>
        <v/>
      </c>
      <c r="BI325" s="40" t="str">
        <f t="shared" ref="BI325:BI388" si="70">IF(OR($F325="",$BE325=""),"",$F325&amp;"-"&amp;$BE325)</f>
        <v/>
      </c>
      <c r="BJ325" s="41"/>
      <c r="BK325" s="41"/>
      <c r="BL325" s="41"/>
      <c r="BM325" s="41"/>
      <c r="BN325" s="41"/>
      <c r="BO325" s="41"/>
      <c r="BP325" s="41"/>
      <c r="BQ325" s="41"/>
      <c r="BR325" s="41"/>
      <c r="BS325" s="41"/>
      <c r="BT325" s="41"/>
      <c r="BU325" s="41"/>
      <c r="BV325" s="41"/>
      <c r="BW325" s="41"/>
      <c r="BX325" s="41"/>
      <c r="BY325" s="41"/>
      <c r="BZ325" s="41"/>
      <c r="CA325" s="40" t="str">
        <f t="shared" ref="CA325:CA388" si="71">IF(OR($F325="",$BE325=""),"",$F325&amp;"|"&amp;$BE325)</f>
        <v/>
      </c>
      <c r="CC325" s="82"/>
      <c r="CD325" s="41"/>
      <c r="CE325" s="82"/>
      <c r="CF325" s="41"/>
      <c r="CG325" s="82"/>
      <c r="CH325" s="41"/>
      <c r="CI325" s="82"/>
      <c r="CJ325" s="41"/>
      <c r="CK325" s="82"/>
      <c r="CL325" s="41"/>
      <c r="CM325" s="82"/>
      <c r="CN325" s="41"/>
      <c r="CO325" s="82"/>
      <c r="CP325" s="41"/>
      <c r="CQ325" s="82"/>
      <c r="CR325" s="41"/>
      <c r="CS325" s="82"/>
      <c r="CT325" s="41"/>
      <c r="CU325" s="82"/>
      <c r="CV325" s="41"/>
      <c r="CW325" s="82"/>
      <c r="CX325" s="41"/>
      <c r="CY325" s="82"/>
      <c r="CZ325" s="41"/>
      <c r="DA325" s="82"/>
      <c r="DB325" s="41"/>
      <c r="DC325" s="82"/>
      <c r="DD325" s="41"/>
      <c r="DE325" s="82"/>
      <c r="DF325" s="41"/>
      <c r="DG325" s="82"/>
      <c r="DH325" s="41"/>
      <c r="DI325" s="82"/>
      <c r="DJ325" s="41"/>
      <c r="DK325" s="23" t="str">
        <f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78" t="str">
        <f>IF($F326="","",IFERROR(INDEX([1]Raw_Data!$A:$A,MATCH($F326,[1]Raw_Data!$F:$F,0)),""))</f>
        <v/>
      </c>
      <c r="B326" s="79" t="str">
        <f>IF($F326="","",IFERROR(INDEX([1]Raw_Data!$B:$B,MATCH($F326,[1]Raw_Data!$F:$F,0)),""))</f>
        <v/>
      </c>
      <c r="C326" s="80" t="str">
        <f>IF($F326="","",IFERROR(INDEX([1]Raw_Data!$C:$C,MATCH($F326,[1]Raw_Data!$F:$F,0)),""))</f>
        <v/>
      </c>
      <c r="D326" s="81" t="str">
        <f>IF($F326="","",IFERROR(INDEX([1]Raw_Data!$D:$D,MATCH($F326,[1]Raw_Data!$F:$F,0)),""))</f>
        <v/>
      </c>
      <c r="E326" s="81" t="str">
        <f>IF($F326="","",IFERROR(INDEX([1]Raw_Data!$E:$E,MATCH($F326,[1]Raw_Data!$F:$F,0)),""))</f>
        <v/>
      </c>
      <c r="F326" s="82"/>
      <c r="G326" s="79" t="str">
        <f>IF($F326="","",IFERROR(INDEX([1]Raw_Data!$G:$G,MATCH($F326,[1]Raw_Data!$F:$F,0)),""))</f>
        <v/>
      </c>
      <c r="H326" s="83" t="str">
        <f>IF($F326="","",IFERROR(INDEX([1]Raw_Data!$H:$H,MATCH($F326,[1]Raw_Data!$F:$F,0)),""))</f>
        <v/>
      </c>
      <c r="I326" s="36" t="str">
        <f>IF($F326="","",IFERROR(INDEX([1]Raw_Data!$I:$I,MATCH($F326,[1]Raw_Data!$F:$F,0)),""))</f>
        <v/>
      </c>
      <c r="J326" s="83" t="str">
        <f>IF($F326="","",IFERROR(INDEX([1]Raw_Data!$J:$J,MATCH($F326,[1]Raw_Data!$F:$F,0)),""))</f>
        <v/>
      </c>
      <c r="K326" s="37" t="str">
        <f>IF($F326="","",IFERROR(INDEX([1]Raw_Data!$K:$K,MATCH($F326,[1]Raw_Data!$F:$F,0)),""))</f>
        <v/>
      </c>
      <c r="L326" s="83" t="str">
        <f>IF($F326="","",IFERROR(INDEX([1]Raw_Data!$L:$L,MATCH($F326,[1]Raw_Data!$F:$F,0)),""))</f>
        <v/>
      </c>
      <c r="M326" s="37" t="str">
        <f>IF($F326="","",IFERROR(INDEX([1]Raw_Data!$M:$M,MATCH($F326,[1]Raw_Data!$F:$F,0)),""))</f>
        <v/>
      </c>
      <c r="N326" s="83" t="str">
        <f>IF($F326="","",IFERROR(INDEX([1]Raw_Data!$N:$N,MATCH($F326,[1]Raw_Data!$F:$F,0)),""))</f>
        <v/>
      </c>
      <c r="O326" s="37" t="str">
        <f>IF($F326="","",IFERROR(INDEX([1]Raw_Data!$O:$O,MATCH($F326,[1]Raw_Data!$F:$F,0)),""))</f>
        <v/>
      </c>
      <c r="P326" s="83" t="str">
        <f>IF($F326="","",IFERROR(INDEX([1]Raw_Data!$P:$P,MATCH($F326,[1]Raw_Data!$F:$F,0)),""))</f>
        <v/>
      </c>
      <c r="Q326" s="37" t="str">
        <f>IF($F326="","",IFERROR(INDEX([1]Raw_Data!$Q:$Q,MATCH($F326,[1]Raw_Data!$F:$F,0)),""))</f>
        <v/>
      </c>
      <c r="R326" s="83" t="str">
        <f>IF($F326="","",IFERROR(INDEX([1]Raw_Data!$R:$R,MATCH($F326,[1]Raw_Data!$F:$F,0)),""))</f>
        <v/>
      </c>
      <c r="S326" s="37" t="str">
        <f>IF($F326="","",IFERROR(INDEX([1]Raw_Data!$S:$S,MATCH($F326,[1]Raw_Data!$F:$F,0)),""))</f>
        <v/>
      </c>
      <c r="T326" s="83" t="str">
        <f>IF($F326="","",IFERROR(INDEX([1]Raw_Data!$T:$T,MATCH($F326,[1]Raw_Data!$F:$F,0)),""))</f>
        <v/>
      </c>
      <c r="U326" s="37" t="str">
        <f>IF($F326="","",IFERROR(INDEX([1]Raw_Data!$U:$U,MATCH($F326,[1]Raw_Data!$F:$F,0)),""))</f>
        <v/>
      </c>
      <c r="V326" s="83" t="str">
        <f>IF($F326="","",IFERROR(INDEX([1]Raw_Data!$V:$V,MATCH($F326,[1]Raw_Data!$F:$F,0)),""))</f>
        <v/>
      </c>
      <c r="W326" s="37" t="str">
        <f>IF($F326="","",IFERROR(INDEX([1]Raw_Data!$W:$W,MATCH($F326,[1]Raw_Data!$F:$F,0)),""))</f>
        <v/>
      </c>
      <c r="X326" s="83" t="str">
        <f>IF($F326="","",IFERROR(INDEX([1]Raw_Data!$X:$X,MATCH($F326,[1]Raw_Data!$F:$F,0)),""))</f>
        <v/>
      </c>
      <c r="Y326" s="37" t="str">
        <f>IF($F326="","",IFERROR(INDEX([1]Raw_Data!$Y:$Y,MATCH($F326,[1]Raw_Data!$F:$F,0)),""))</f>
        <v/>
      </c>
      <c r="Z326" s="83" t="str">
        <f>IF($F326="","",IFERROR(INDEX([1]Raw_Data!$Z:$Z,MATCH($F326,[1]Raw_Data!$F:$F,0)),""))</f>
        <v/>
      </c>
      <c r="AA326" s="37" t="str">
        <f>IF($F326="","",IFERROR(INDEX([1]Raw_Data!$AA:$AA,MATCH($F326,[1]Raw_Data!$F:$F,0)),""))</f>
        <v/>
      </c>
      <c r="AB326" s="83" t="str">
        <f>IF($F326="","",IFERROR(INDEX([1]Raw_Data!$AB:$AB,MATCH($F326,[1]Raw_Data!$F:$F,0)),""))</f>
        <v/>
      </c>
      <c r="AC326" s="37" t="str">
        <f>IF($F326="","",IFERROR(INDEX([1]Raw_Data!$AC:$AC,MATCH($F326,[1]Raw_Data!$F:$F,0)),""))</f>
        <v/>
      </c>
      <c r="AD326" s="83" t="str">
        <f>IF($F326="","",IFERROR(INDEX([1]Raw_Data!$AD:$AD,MATCH($F326,[1]Raw_Data!$F:$F,0)),""))</f>
        <v/>
      </c>
      <c r="AE326" s="37" t="str">
        <f>IF($F326="","",IFERROR(INDEX([1]Raw_Data!$AE:$AE,MATCH($F326,[1]Raw_Data!$F:$F,0)),""))</f>
        <v/>
      </c>
      <c r="AF326" s="83" t="str">
        <f>IF($F326="","",IFERROR(INDEX([1]Raw_Data!$AF:$AF,MATCH($F326,[1]Raw_Data!$F:$F,0)),""))</f>
        <v/>
      </c>
      <c r="AG326" s="37" t="str">
        <f>IF($F326="","",IFERROR(INDEX([1]Raw_Data!$AG:$AG,MATCH($F326,[1]Raw_Data!$F:$F,0)),""))</f>
        <v/>
      </c>
      <c r="AH326" s="83" t="str">
        <f>IF($F326="","",IFERROR(INDEX([1]Raw_Data!$AH:$AH,MATCH($F326,[1]Raw_Data!$F:$F,0)),""))</f>
        <v/>
      </c>
      <c r="AI326" s="37" t="str">
        <f>IF($F326="","",IFERROR(INDEX([1]Raw_Data!$AI:$AI,MATCH($F326,[1]Raw_Data!$F:$F,0)),""))</f>
        <v/>
      </c>
      <c r="AJ326" s="83" t="str">
        <f>IF($F326="","",IFERROR(INDEX([1]Raw_Data!$AJ:$AJ,MATCH($F326,[1]Raw_Data!$F:$F,0)),""))</f>
        <v/>
      </c>
      <c r="AK326" s="37" t="str">
        <f>IF($F326="","",IFERROR(INDEX([1]Raw_Data!$AK:$AK,MATCH($F326,[1]Raw_Data!$F:$F,0)),""))</f>
        <v/>
      </c>
      <c r="AL326" s="83" t="str">
        <f>IF($F326="","",IFERROR(INDEX([1]Raw_Data!$AL:$AL,MATCH($F326,[1]Raw_Data!$F:$F,0)),""))</f>
        <v/>
      </c>
      <c r="AM326" s="37" t="str">
        <f>IF($F326="","",IFERROR(INDEX([1]Raw_Data!$AM:$AM,MATCH($F326,[1]Raw_Data!$F:$F,0)),""))</f>
        <v/>
      </c>
      <c r="AN326" s="83" t="str">
        <f>IF($F326="","",IFERROR(INDEX([1]Raw_Data!$AN:$AN,MATCH($F326,[1]Raw_Data!$F:$F,0)),""))</f>
        <v/>
      </c>
      <c r="AO326" s="37" t="str">
        <f>IF($F326="","",IFERROR(INDEX([1]Raw_Data!$AO:$AO,MATCH($F326,[1]Raw_Data!$F:$F,0)),""))</f>
        <v/>
      </c>
      <c r="AP326" s="83" t="str">
        <f>IF($F326="","",IFERROR(INDEX([1]Raw_Data!$AP:$AP,MATCH($F326,[1]Raw_Data!$F:$F,0)),""))</f>
        <v/>
      </c>
      <c r="AQ326" s="37" t="str">
        <f>IF($F326="","",IFERROR(INDEX([1]Raw_Data!$AQ:$AQ,MATCH($F326,[1]Raw_Data!$F:$F,0)),""))</f>
        <v/>
      </c>
      <c r="AR326" s="83"/>
      <c r="AS326" s="84" t="str">
        <f>IF($F326="","",SUM(IF($CC326="",$H326,$CC326),IF($CE326="",$J326,$CE326),IF($CG326="",$L326,$CG326),IF($CI326="",$N326,$CI326),IF($CK326="",$P326,$CK326),IF($CM326="",$R326,$CM326),IF($CO326="",$T326,$CO326),IF($CQ326="",$V326,$CQ326),IF($CS326="",$X326,$CS326),IF($CU326="",$Z326,$CU326),IF($CW326="",$AB326,$CW326),IF($CY326="",$AD326,$CY326),IF($DA326="",$AF326,$DA326),IF($DC326="",$AH326,$DC326),IF($DE326="",$AJ326,$DE326),IF($DG326="",$AL326,$DG326),IF($DI326="",$AN326,$DI326)))</f>
        <v/>
      </c>
      <c r="AT326" s="80" t="str">
        <f t="shared" si="60"/>
        <v/>
      </c>
      <c r="AU326" s="79" t="str">
        <f t="shared" si="61"/>
        <v/>
      </c>
      <c r="AV326" s="80" t="str">
        <f t="shared" si="62"/>
        <v/>
      </c>
      <c r="AW326" s="80" t="str">
        <f t="shared" si="63"/>
        <v/>
      </c>
      <c r="AX326" s="79" t="str">
        <f t="shared" si="64"/>
        <v/>
      </c>
      <c r="AY326" s="79" t="str">
        <f>IF(B326="","",COUNTIFS($B$5:B326,B326,$AT$5:AT326,AT326))</f>
        <v/>
      </c>
      <c r="AZ326" s="79" t="str">
        <f>IF(B326="","",COUNTIFS($B$5:B326,B326,$AV$5:AV326,AV326))</f>
        <v/>
      </c>
      <c r="BA326" s="79" t="str">
        <f t="shared" si="65"/>
        <v/>
      </c>
      <c r="BB326" s="79" t="str">
        <f t="shared" si="66"/>
        <v/>
      </c>
      <c r="BC326" s="79">
        <f t="shared" si="67"/>
        <v>0</v>
      </c>
      <c r="BD326" s="40" t="str">
        <f t="shared" si="68"/>
        <v/>
      </c>
      <c r="BE326" s="11" t="str">
        <f>IF($F326="","","REV"&amp;COUNTIF($F$5:F326,$F326))</f>
        <v/>
      </c>
      <c r="BF326" s="23"/>
      <c r="BG326" s="23"/>
      <c r="BH326" s="40" t="str">
        <f t="shared" si="69"/>
        <v/>
      </c>
      <c r="BI326" s="40" t="str">
        <f t="shared" si="70"/>
        <v/>
      </c>
      <c r="BJ326" s="41"/>
      <c r="BK326" s="41"/>
      <c r="BL326" s="41"/>
      <c r="BM326" s="41"/>
      <c r="BN326" s="41"/>
      <c r="BO326" s="41"/>
      <c r="BP326" s="41"/>
      <c r="BQ326" s="41"/>
      <c r="BR326" s="41"/>
      <c r="BS326" s="41"/>
      <c r="BT326" s="41"/>
      <c r="BU326" s="41"/>
      <c r="BV326" s="41"/>
      <c r="BW326" s="41"/>
      <c r="BX326" s="41"/>
      <c r="BY326" s="41"/>
      <c r="BZ326" s="41"/>
      <c r="CA326" s="40" t="str">
        <f t="shared" si="71"/>
        <v/>
      </c>
      <c r="CC326" s="82"/>
      <c r="CD326" s="41"/>
      <c r="CE326" s="82"/>
      <c r="CF326" s="41"/>
      <c r="CG326" s="82"/>
      <c r="CH326" s="41"/>
      <c r="CI326" s="82"/>
      <c r="CJ326" s="41"/>
      <c r="CK326" s="82"/>
      <c r="CL326" s="41"/>
      <c r="CM326" s="82"/>
      <c r="CN326" s="41"/>
      <c r="CO326" s="82"/>
      <c r="CP326" s="41"/>
      <c r="CQ326" s="82"/>
      <c r="CR326" s="41"/>
      <c r="CS326" s="82"/>
      <c r="CT326" s="41"/>
      <c r="CU326" s="82"/>
      <c r="CV326" s="41"/>
      <c r="CW326" s="82"/>
      <c r="CX326" s="41"/>
      <c r="CY326" s="82"/>
      <c r="CZ326" s="41"/>
      <c r="DA326" s="82"/>
      <c r="DB326" s="41"/>
      <c r="DC326" s="82"/>
      <c r="DD326" s="41"/>
      <c r="DE326" s="82"/>
      <c r="DF326" s="41"/>
      <c r="DG326" s="82"/>
      <c r="DH326" s="41"/>
      <c r="DI326" s="82"/>
      <c r="DJ326" s="41"/>
      <c r="DK326" s="23" t="str">
        <f>IF($F326="","",IF(OR(AND($CC326&lt;&gt;"",$CC326&lt;&gt;$H326),AND($CE326&lt;&gt;"",$CE326&lt;&gt;$J326),AND($CG326&lt;&gt;"",$CG326&lt;&gt;$L326),AND($CI326&lt;&gt;"",$CI326&lt;&gt;$N326),AND($CK326&lt;&gt;"",$CK326&lt;&gt;$P326),AND($CM326&lt;&gt;"",$CM326&lt;&gt;$R326),AND($CO326&lt;&gt;"",$CO326&lt;&gt;$T326),AND($CQ326&lt;&gt;"",$CQ326&lt;&gt;$V326),AND($CS326&lt;&gt;"",$CS326&lt;&gt;$X326),AND($CU326&lt;&gt;"",$CU326&lt;&gt;$Z326),AND($CW326&lt;&gt;"",$CW326&lt;&gt;$AB326),AND($CY326&lt;&gt;"",$CY326&lt;&gt;$AD326),AND($DA326&lt;&gt;"",$DA326&lt;&gt;$AF326),AND($DC326&lt;&gt;"",$DC326&lt;&gt;$AH326),AND($DE326&lt;&gt;"",$DE326&lt;&gt;$AJ326),AND($DG326&lt;&gt;"",$DG326&lt;&gt;$AL326),AND($DI326&lt;&gt;"",$DI326&lt;&gt;$AN326)),"Score changed",IF(OR(AND($CD326&lt;&gt;"",$CD326&lt;&gt;$I326),AND($CF326&lt;&gt;"",$CF326&lt;&gt;$K326),AND($CH326&lt;&gt;"",$CH326&lt;&gt;$M326),AND($CJ326&lt;&gt;"",$CJ326&lt;&gt;$O326),AND($CL326&lt;&gt;"",$CL326&lt;&gt;$Q326),AND($CN326&lt;&gt;"",$CN326&lt;&gt;$S326),AND($CP326&lt;&gt;"",$CP326&lt;&gt;$U326),AND($CR326&lt;&gt;"",$CR326&lt;&gt;$W326),AND($CT326&lt;&gt;"",$CT326&lt;&gt;$Y326),AND($CV326&lt;&gt;"",$CV326&lt;&gt;$AA326),AND($CX326&lt;&gt;"",$CX326&lt;&gt;$AC326),AND($CZ326&lt;&gt;"",$CZ326&lt;&gt;$AE326),AND($DB326&lt;&gt;"",$DB326&lt;&gt;$AG326),AND($DD326&lt;&gt;"",$DD326&lt;&gt;$AI326),AND($DF326&lt;&gt;"",$DF326&lt;&gt;$AK326),AND($DH326&lt;&gt;"",$DH326&lt;&gt;$AM326),AND($DJ326&lt;&gt;"",$DJ326&lt;&gt;$AO326)),"Rewrite only","No change entered")))</f>
        <v/>
      </c>
    </row>
    <row r="327" spans="1:115" ht="15" customHeight="1">
      <c r="A327" s="78" t="str">
        <f>IF($F327="","",IFERROR(INDEX([1]Raw_Data!$A:$A,MATCH($F327,[1]Raw_Data!$F:$F,0)),""))</f>
        <v/>
      </c>
      <c r="B327" s="79" t="str">
        <f>IF($F327="","",IFERROR(INDEX([1]Raw_Data!$B:$B,MATCH($F327,[1]Raw_Data!$F:$F,0)),""))</f>
        <v/>
      </c>
      <c r="C327" s="80" t="str">
        <f>IF($F327="","",IFERROR(INDEX([1]Raw_Data!$C:$C,MATCH($F327,[1]Raw_Data!$F:$F,0)),""))</f>
        <v/>
      </c>
      <c r="D327" s="81" t="str">
        <f>IF($F327="","",IFERROR(INDEX([1]Raw_Data!$D:$D,MATCH($F327,[1]Raw_Data!$F:$F,0)),""))</f>
        <v/>
      </c>
      <c r="E327" s="81" t="str">
        <f>IF($F327="","",IFERROR(INDEX([1]Raw_Data!$E:$E,MATCH($F327,[1]Raw_Data!$F:$F,0)),""))</f>
        <v/>
      </c>
      <c r="F327" s="82"/>
      <c r="G327" s="79" t="str">
        <f>IF($F327="","",IFERROR(INDEX([1]Raw_Data!$G:$G,MATCH($F327,[1]Raw_Data!$F:$F,0)),""))</f>
        <v/>
      </c>
      <c r="H327" s="83" t="str">
        <f>IF($F327="","",IFERROR(INDEX([1]Raw_Data!$H:$H,MATCH($F327,[1]Raw_Data!$F:$F,0)),""))</f>
        <v/>
      </c>
      <c r="I327" s="36" t="str">
        <f>IF($F327="","",IFERROR(INDEX([1]Raw_Data!$I:$I,MATCH($F327,[1]Raw_Data!$F:$F,0)),""))</f>
        <v/>
      </c>
      <c r="J327" s="83" t="str">
        <f>IF($F327="","",IFERROR(INDEX([1]Raw_Data!$J:$J,MATCH($F327,[1]Raw_Data!$F:$F,0)),""))</f>
        <v/>
      </c>
      <c r="K327" s="37" t="str">
        <f>IF($F327="","",IFERROR(INDEX([1]Raw_Data!$K:$K,MATCH($F327,[1]Raw_Data!$F:$F,0)),""))</f>
        <v/>
      </c>
      <c r="L327" s="83" t="str">
        <f>IF($F327="","",IFERROR(INDEX([1]Raw_Data!$L:$L,MATCH($F327,[1]Raw_Data!$F:$F,0)),""))</f>
        <v/>
      </c>
      <c r="M327" s="37" t="str">
        <f>IF($F327="","",IFERROR(INDEX([1]Raw_Data!$M:$M,MATCH($F327,[1]Raw_Data!$F:$F,0)),""))</f>
        <v/>
      </c>
      <c r="N327" s="83" t="str">
        <f>IF($F327="","",IFERROR(INDEX([1]Raw_Data!$N:$N,MATCH($F327,[1]Raw_Data!$F:$F,0)),""))</f>
        <v/>
      </c>
      <c r="O327" s="37" t="str">
        <f>IF($F327="","",IFERROR(INDEX([1]Raw_Data!$O:$O,MATCH($F327,[1]Raw_Data!$F:$F,0)),""))</f>
        <v/>
      </c>
      <c r="P327" s="83" t="str">
        <f>IF($F327="","",IFERROR(INDEX([1]Raw_Data!$P:$P,MATCH($F327,[1]Raw_Data!$F:$F,0)),""))</f>
        <v/>
      </c>
      <c r="Q327" s="37" t="str">
        <f>IF($F327="","",IFERROR(INDEX([1]Raw_Data!$Q:$Q,MATCH($F327,[1]Raw_Data!$F:$F,0)),""))</f>
        <v/>
      </c>
      <c r="R327" s="83" t="str">
        <f>IF($F327="","",IFERROR(INDEX([1]Raw_Data!$R:$R,MATCH($F327,[1]Raw_Data!$F:$F,0)),""))</f>
        <v/>
      </c>
      <c r="S327" s="37" t="str">
        <f>IF($F327="","",IFERROR(INDEX([1]Raw_Data!$S:$S,MATCH($F327,[1]Raw_Data!$F:$F,0)),""))</f>
        <v/>
      </c>
      <c r="T327" s="83" t="str">
        <f>IF($F327="","",IFERROR(INDEX([1]Raw_Data!$T:$T,MATCH($F327,[1]Raw_Data!$F:$F,0)),""))</f>
        <v/>
      </c>
      <c r="U327" s="37" t="str">
        <f>IF($F327="","",IFERROR(INDEX([1]Raw_Data!$U:$U,MATCH($F327,[1]Raw_Data!$F:$F,0)),""))</f>
        <v/>
      </c>
      <c r="V327" s="83" t="str">
        <f>IF($F327="","",IFERROR(INDEX([1]Raw_Data!$V:$V,MATCH($F327,[1]Raw_Data!$F:$F,0)),""))</f>
        <v/>
      </c>
      <c r="W327" s="37" t="str">
        <f>IF($F327="","",IFERROR(INDEX([1]Raw_Data!$W:$W,MATCH($F327,[1]Raw_Data!$F:$F,0)),""))</f>
        <v/>
      </c>
      <c r="X327" s="83" t="str">
        <f>IF($F327="","",IFERROR(INDEX([1]Raw_Data!$X:$X,MATCH($F327,[1]Raw_Data!$F:$F,0)),""))</f>
        <v/>
      </c>
      <c r="Y327" s="37" t="str">
        <f>IF($F327="","",IFERROR(INDEX([1]Raw_Data!$Y:$Y,MATCH($F327,[1]Raw_Data!$F:$F,0)),""))</f>
        <v/>
      </c>
      <c r="Z327" s="83" t="str">
        <f>IF($F327="","",IFERROR(INDEX([1]Raw_Data!$Z:$Z,MATCH($F327,[1]Raw_Data!$F:$F,0)),""))</f>
        <v/>
      </c>
      <c r="AA327" s="37" t="str">
        <f>IF($F327="","",IFERROR(INDEX([1]Raw_Data!$AA:$AA,MATCH($F327,[1]Raw_Data!$F:$F,0)),""))</f>
        <v/>
      </c>
      <c r="AB327" s="83" t="str">
        <f>IF($F327="","",IFERROR(INDEX([1]Raw_Data!$AB:$AB,MATCH($F327,[1]Raw_Data!$F:$F,0)),""))</f>
        <v/>
      </c>
      <c r="AC327" s="37" t="str">
        <f>IF($F327="","",IFERROR(INDEX([1]Raw_Data!$AC:$AC,MATCH($F327,[1]Raw_Data!$F:$F,0)),""))</f>
        <v/>
      </c>
      <c r="AD327" s="83" t="str">
        <f>IF($F327="","",IFERROR(INDEX([1]Raw_Data!$AD:$AD,MATCH($F327,[1]Raw_Data!$F:$F,0)),""))</f>
        <v/>
      </c>
      <c r="AE327" s="37" t="str">
        <f>IF($F327="","",IFERROR(INDEX([1]Raw_Data!$AE:$AE,MATCH($F327,[1]Raw_Data!$F:$F,0)),""))</f>
        <v/>
      </c>
      <c r="AF327" s="83" t="str">
        <f>IF($F327="","",IFERROR(INDEX([1]Raw_Data!$AF:$AF,MATCH($F327,[1]Raw_Data!$F:$F,0)),""))</f>
        <v/>
      </c>
      <c r="AG327" s="37" t="str">
        <f>IF($F327="","",IFERROR(INDEX([1]Raw_Data!$AG:$AG,MATCH($F327,[1]Raw_Data!$F:$F,0)),""))</f>
        <v/>
      </c>
      <c r="AH327" s="83" t="str">
        <f>IF($F327="","",IFERROR(INDEX([1]Raw_Data!$AH:$AH,MATCH($F327,[1]Raw_Data!$F:$F,0)),""))</f>
        <v/>
      </c>
      <c r="AI327" s="37" t="str">
        <f>IF($F327="","",IFERROR(INDEX([1]Raw_Data!$AI:$AI,MATCH($F327,[1]Raw_Data!$F:$F,0)),""))</f>
        <v/>
      </c>
      <c r="AJ327" s="83" t="str">
        <f>IF($F327="","",IFERROR(INDEX([1]Raw_Data!$AJ:$AJ,MATCH($F327,[1]Raw_Data!$F:$F,0)),""))</f>
        <v/>
      </c>
      <c r="AK327" s="37" t="str">
        <f>IF($F327="","",IFERROR(INDEX([1]Raw_Data!$AK:$AK,MATCH($F327,[1]Raw_Data!$F:$F,0)),""))</f>
        <v/>
      </c>
      <c r="AL327" s="83" t="str">
        <f>IF($F327="","",IFERROR(INDEX([1]Raw_Data!$AL:$AL,MATCH($F327,[1]Raw_Data!$F:$F,0)),""))</f>
        <v/>
      </c>
      <c r="AM327" s="37" t="str">
        <f>IF($F327="","",IFERROR(INDEX([1]Raw_Data!$AM:$AM,MATCH($F327,[1]Raw_Data!$F:$F,0)),""))</f>
        <v/>
      </c>
      <c r="AN327" s="83" t="str">
        <f>IF($F327="","",IFERROR(INDEX([1]Raw_Data!$AN:$AN,MATCH($F327,[1]Raw_Data!$F:$F,0)),""))</f>
        <v/>
      </c>
      <c r="AO327" s="37" t="str">
        <f>IF($F327="","",IFERROR(INDEX([1]Raw_Data!$AO:$AO,MATCH($F327,[1]Raw_Data!$F:$F,0)),""))</f>
        <v/>
      </c>
      <c r="AP327" s="83" t="str">
        <f>IF($F327="","",IFERROR(INDEX([1]Raw_Data!$AP:$AP,MATCH($F327,[1]Raw_Data!$F:$F,0)),""))</f>
        <v/>
      </c>
      <c r="AQ327" s="37" t="str">
        <f>IF($F327="","",IFERROR(INDEX([1]Raw_Data!$AQ:$AQ,MATCH($F327,[1]Raw_Data!$F:$F,0)),""))</f>
        <v/>
      </c>
      <c r="AR327" s="83"/>
      <c r="AS327" s="84" t="str">
        <f>IF($F327="","",SUM(IF($CC327="",$H327,$CC327),IF($CE327="",$J327,$CE327),IF($CG327="",$L327,$CG327),IF($CI327="",$N327,$CI327),IF($CK327="",$P327,$CK327),IF($CM327="",$R327,$CM327),IF($CO327="",$T327,$CO327),IF($CQ327="",$V327,$CQ327),IF($CS327="",$X327,$CS327),IF($CU327="",$Z327,$CU327),IF($CW327="",$AB327,$CW327),IF($CY327="",$AD327,$CY327),IF($DA327="",$AF327,$DA327),IF($DC327="",$AH327,$DC327),IF($DE327="",$AJ327,$DE327),IF($DG327="",$AL327,$DG327),IF($DI327="",$AN327,$DI327)))</f>
        <v/>
      </c>
      <c r="AT327" s="80" t="str">
        <f t="shared" si="60"/>
        <v/>
      </c>
      <c r="AU327" s="79" t="str">
        <f t="shared" si="61"/>
        <v/>
      </c>
      <c r="AV327" s="80" t="str">
        <f t="shared" si="62"/>
        <v/>
      </c>
      <c r="AW327" s="80" t="str">
        <f t="shared" si="63"/>
        <v/>
      </c>
      <c r="AX327" s="79" t="str">
        <f t="shared" si="64"/>
        <v/>
      </c>
      <c r="AY327" s="79" t="str">
        <f>IF(B327="","",COUNTIFS($B$5:B327,B327,$AT$5:AT327,AT327))</f>
        <v/>
      </c>
      <c r="AZ327" s="79" t="str">
        <f>IF(B327="","",COUNTIFS($B$5:B327,B327,$AV$5:AV327,AV327))</f>
        <v/>
      </c>
      <c r="BA327" s="79" t="str">
        <f t="shared" si="65"/>
        <v/>
      </c>
      <c r="BB327" s="79" t="str">
        <f t="shared" si="66"/>
        <v/>
      </c>
      <c r="BC327" s="79">
        <f t="shared" si="67"/>
        <v>0</v>
      </c>
      <c r="BD327" s="40" t="str">
        <f t="shared" si="68"/>
        <v/>
      </c>
      <c r="BE327" s="11" t="str">
        <f>IF($F327="","","REV"&amp;COUNTIF($F$5:F327,$F327))</f>
        <v/>
      </c>
      <c r="BF327" s="23"/>
      <c r="BG327" s="23"/>
      <c r="BH327" s="40" t="str">
        <f t="shared" si="69"/>
        <v/>
      </c>
      <c r="BI327" s="40" t="str">
        <f t="shared" si="70"/>
        <v/>
      </c>
      <c r="BJ327" s="41"/>
      <c r="BK327" s="41"/>
      <c r="BL327" s="41"/>
      <c r="BM327" s="41"/>
      <c r="BN327" s="41"/>
      <c r="BO327" s="41"/>
      <c r="BP327" s="41"/>
      <c r="BQ327" s="41"/>
      <c r="BR327" s="41"/>
      <c r="BS327" s="41"/>
      <c r="BT327" s="41"/>
      <c r="BU327" s="41"/>
      <c r="BV327" s="41"/>
      <c r="BW327" s="41"/>
      <c r="BX327" s="41"/>
      <c r="BY327" s="41"/>
      <c r="BZ327" s="41"/>
      <c r="CA327" s="40" t="str">
        <f t="shared" si="71"/>
        <v/>
      </c>
      <c r="CC327" s="82"/>
      <c r="CD327" s="41"/>
      <c r="CE327" s="82"/>
      <c r="CF327" s="41"/>
      <c r="CG327" s="82"/>
      <c r="CH327" s="41"/>
      <c r="CI327" s="82"/>
      <c r="CJ327" s="41"/>
      <c r="CK327" s="82"/>
      <c r="CL327" s="41"/>
      <c r="CM327" s="82"/>
      <c r="CN327" s="41"/>
      <c r="CO327" s="82"/>
      <c r="CP327" s="41"/>
      <c r="CQ327" s="82"/>
      <c r="CR327" s="41"/>
      <c r="CS327" s="82"/>
      <c r="CT327" s="41"/>
      <c r="CU327" s="82"/>
      <c r="CV327" s="41"/>
      <c r="CW327" s="82"/>
      <c r="CX327" s="41"/>
      <c r="CY327" s="82"/>
      <c r="CZ327" s="41"/>
      <c r="DA327" s="82"/>
      <c r="DB327" s="41"/>
      <c r="DC327" s="82"/>
      <c r="DD327" s="41"/>
      <c r="DE327" s="82"/>
      <c r="DF327" s="41"/>
      <c r="DG327" s="82"/>
      <c r="DH327" s="41"/>
      <c r="DI327" s="82"/>
      <c r="DJ327" s="41"/>
      <c r="DK327" s="23" t="str">
        <f>IF($F327="","",IF(OR(AND($CC327&lt;&gt;"",$CC327&lt;&gt;$H327),AND($CE327&lt;&gt;"",$CE327&lt;&gt;$J327),AND($CG327&lt;&gt;"",$CG327&lt;&gt;$L327),AND($CI327&lt;&gt;"",$CI327&lt;&gt;$N327),AND($CK327&lt;&gt;"",$CK327&lt;&gt;$P327),AND($CM327&lt;&gt;"",$CM327&lt;&gt;$R327),AND($CO327&lt;&gt;"",$CO327&lt;&gt;$T327),AND($CQ327&lt;&gt;"",$CQ327&lt;&gt;$V327),AND($CS327&lt;&gt;"",$CS327&lt;&gt;$X327),AND($CU327&lt;&gt;"",$CU327&lt;&gt;$Z327),AND($CW327&lt;&gt;"",$CW327&lt;&gt;$AB327),AND($CY327&lt;&gt;"",$CY327&lt;&gt;$AD327),AND($DA327&lt;&gt;"",$DA327&lt;&gt;$AF327),AND($DC327&lt;&gt;"",$DC327&lt;&gt;$AH327),AND($DE327&lt;&gt;"",$DE327&lt;&gt;$AJ327),AND($DG327&lt;&gt;"",$DG327&lt;&gt;$AL327),AND($DI327&lt;&gt;"",$DI327&lt;&gt;$AN327)),"Score changed",IF(OR(AND($CD327&lt;&gt;"",$CD327&lt;&gt;$I327),AND($CF327&lt;&gt;"",$CF327&lt;&gt;$K327),AND($CH327&lt;&gt;"",$CH327&lt;&gt;$M327),AND($CJ327&lt;&gt;"",$CJ327&lt;&gt;$O327),AND($CL327&lt;&gt;"",$CL327&lt;&gt;$Q327),AND($CN327&lt;&gt;"",$CN327&lt;&gt;$S327),AND($CP327&lt;&gt;"",$CP327&lt;&gt;$U327),AND($CR327&lt;&gt;"",$CR327&lt;&gt;$W327),AND($CT327&lt;&gt;"",$CT327&lt;&gt;$Y327),AND($CV327&lt;&gt;"",$CV327&lt;&gt;$AA327),AND($CX327&lt;&gt;"",$CX327&lt;&gt;$AC327),AND($CZ327&lt;&gt;"",$CZ327&lt;&gt;$AE327),AND($DB327&lt;&gt;"",$DB327&lt;&gt;$AG327),AND($DD327&lt;&gt;"",$DD327&lt;&gt;$AI327),AND($DF327&lt;&gt;"",$DF327&lt;&gt;$AK327),AND($DH327&lt;&gt;"",$DH327&lt;&gt;$AM327),AND($DJ327&lt;&gt;"",$DJ327&lt;&gt;$AO327)),"Rewrite only","No change entered")))</f>
        <v/>
      </c>
    </row>
    <row r="328" spans="1:115" ht="15" customHeight="1">
      <c r="A328" s="78" t="str">
        <f>IF($F328="","",IFERROR(INDEX([1]Raw_Data!$A:$A,MATCH($F328,[1]Raw_Data!$F:$F,0)),""))</f>
        <v/>
      </c>
      <c r="B328" s="79" t="str">
        <f>IF($F328="","",IFERROR(INDEX([1]Raw_Data!$B:$B,MATCH($F328,[1]Raw_Data!$F:$F,0)),""))</f>
        <v/>
      </c>
      <c r="C328" s="80" t="str">
        <f>IF($F328="","",IFERROR(INDEX([1]Raw_Data!$C:$C,MATCH($F328,[1]Raw_Data!$F:$F,0)),""))</f>
        <v/>
      </c>
      <c r="D328" s="81" t="str">
        <f>IF($F328="","",IFERROR(INDEX([1]Raw_Data!$D:$D,MATCH($F328,[1]Raw_Data!$F:$F,0)),""))</f>
        <v/>
      </c>
      <c r="E328" s="81" t="str">
        <f>IF($F328="","",IFERROR(INDEX([1]Raw_Data!$E:$E,MATCH($F328,[1]Raw_Data!$F:$F,0)),""))</f>
        <v/>
      </c>
      <c r="F328" s="82"/>
      <c r="G328" s="79" t="str">
        <f>IF($F328="","",IFERROR(INDEX([1]Raw_Data!$G:$G,MATCH($F328,[1]Raw_Data!$F:$F,0)),""))</f>
        <v/>
      </c>
      <c r="H328" s="83" t="str">
        <f>IF($F328="","",IFERROR(INDEX([1]Raw_Data!$H:$H,MATCH($F328,[1]Raw_Data!$F:$F,0)),""))</f>
        <v/>
      </c>
      <c r="I328" s="36" t="str">
        <f>IF($F328="","",IFERROR(INDEX([1]Raw_Data!$I:$I,MATCH($F328,[1]Raw_Data!$F:$F,0)),""))</f>
        <v/>
      </c>
      <c r="J328" s="83" t="str">
        <f>IF($F328="","",IFERROR(INDEX([1]Raw_Data!$J:$J,MATCH($F328,[1]Raw_Data!$F:$F,0)),""))</f>
        <v/>
      </c>
      <c r="K328" s="37" t="str">
        <f>IF($F328="","",IFERROR(INDEX([1]Raw_Data!$K:$K,MATCH($F328,[1]Raw_Data!$F:$F,0)),""))</f>
        <v/>
      </c>
      <c r="L328" s="83" t="str">
        <f>IF($F328="","",IFERROR(INDEX([1]Raw_Data!$L:$L,MATCH($F328,[1]Raw_Data!$F:$F,0)),""))</f>
        <v/>
      </c>
      <c r="M328" s="37" t="str">
        <f>IF($F328="","",IFERROR(INDEX([1]Raw_Data!$M:$M,MATCH($F328,[1]Raw_Data!$F:$F,0)),""))</f>
        <v/>
      </c>
      <c r="N328" s="83" t="str">
        <f>IF($F328="","",IFERROR(INDEX([1]Raw_Data!$N:$N,MATCH($F328,[1]Raw_Data!$F:$F,0)),""))</f>
        <v/>
      </c>
      <c r="O328" s="37" t="str">
        <f>IF($F328="","",IFERROR(INDEX([1]Raw_Data!$O:$O,MATCH($F328,[1]Raw_Data!$F:$F,0)),""))</f>
        <v/>
      </c>
      <c r="P328" s="83" t="str">
        <f>IF($F328="","",IFERROR(INDEX([1]Raw_Data!$P:$P,MATCH($F328,[1]Raw_Data!$F:$F,0)),""))</f>
        <v/>
      </c>
      <c r="Q328" s="37" t="str">
        <f>IF($F328="","",IFERROR(INDEX([1]Raw_Data!$Q:$Q,MATCH($F328,[1]Raw_Data!$F:$F,0)),""))</f>
        <v/>
      </c>
      <c r="R328" s="83" t="str">
        <f>IF($F328="","",IFERROR(INDEX([1]Raw_Data!$R:$R,MATCH($F328,[1]Raw_Data!$F:$F,0)),""))</f>
        <v/>
      </c>
      <c r="S328" s="37" t="str">
        <f>IF($F328="","",IFERROR(INDEX([1]Raw_Data!$S:$S,MATCH($F328,[1]Raw_Data!$F:$F,0)),""))</f>
        <v/>
      </c>
      <c r="T328" s="83" t="str">
        <f>IF($F328="","",IFERROR(INDEX([1]Raw_Data!$T:$T,MATCH($F328,[1]Raw_Data!$F:$F,0)),""))</f>
        <v/>
      </c>
      <c r="U328" s="37" t="str">
        <f>IF($F328="","",IFERROR(INDEX([1]Raw_Data!$U:$U,MATCH($F328,[1]Raw_Data!$F:$F,0)),""))</f>
        <v/>
      </c>
      <c r="V328" s="83" t="str">
        <f>IF($F328="","",IFERROR(INDEX([1]Raw_Data!$V:$V,MATCH($F328,[1]Raw_Data!$F:$F,0)),""))</f>
        <v/>
      </c>
      <c r="W328" s="37" t="str">
        <f>IF($F328="","",IFERROR(INDEX([1]Raw_Data!$W:$W,MATCH($F328,[1]Raw_Data!$F:$F,0)),""))</f>
        <v/>
      </c>
      <c r="X328" s="83" t="str">
        <f>IF($F328="","",IFERROR(INDEX([1]Raw_Data!$X:$X,MATCH($F328,[1]Raw_Data!$F:$F,0)),""))</f>
        <v/>
      </c>
      <c r="Y328" s="37" t="str">
        <f>IF($F328="","",IFERROR(INDEX([1]Raw_Data!$Y:$Y,MATCH($F328,[1]Raw_Data!$F:$F,0)),""))</f>
        <v/>
      </c>
      <c r="Z328" s="83" t="str">
        <f>IF($F328="","",IFERROR(INDEX([1]Raw_Data!$Z:$Z,MATCH($F328,[1]Raw_Data!$F:$F,0)),""))</f>
        <v/>
      </c>
      <c r="AA328" s="37" t="str">
        <f>IF($F328="","",IFERROR(INDEX([1]Raw_Data!$AA:$AA,MATCH($F328,[1]Raw_Data!$F:$F,0)),""))</f>
        <v/>
      </c>
      <c r="AB328" s="83" t="str">
        <f>IF($F328="","",IFERROR(INDEX([1]Raw_Data!$AB:$AB,MATCH($F328,[1]Raw_Data!$F:$F,0)),""))</f>
        <v/>
      </c>
      <c r="AC328" s="37" t="str">
        <f>IF($F328="","",IFERROR(INDEX([1]Raw_Data!$AC:$AC,MATCH($F328,[1]Raw_Data!$F:$F,0)),""))</f>
        <v/>
      </c>
      <c r="AD328" s="83" t="str">
        <f>IF($F328="","",IFERROR(INDEX([1]Raw_Data!$AD:$AD,MATCH($F328,[1]Raw_Data!$F:$F,0)),""))</f>
        <v/>
      </c>
      <c r="AE328" s="37" t="str">
        <f>IF($F328="","",IFERROR(INDEX([1]Raw_Data!$AE:$AE,MATCH($F328,[1]Raw_Data!$F:$F,0)),""))</f>
        <v/>
      </c>
      <c r="AF328" s="83" t="str">
        <f>IF($F328="","",IFERROR(INDEX([1]Raw_Data!$AF:$AF,MATCH($F328,[1]Raw_Data!$F:$F,0)),""))</f>
        <v/>
      </c>
      <c r="AG328" s="37" t="str">
        <f>IF($F328="","",IFERROR(INDEX([1]Raw_Data!$AG:$AG,MATCH($F328,[1]Raw_Data!$F:$F,0)),""))</f>
        <v/>
      </c>
      <c r="AH328" s="83" t="str">
        <f>IF($F328="","",IFERROR(INDEX([1]Raw_Data!$AH:$AH,MATCH($F328,[1]Raw_Data!$F:$F,0)),""))</f>
        <v/>
      </c>
      <c r="AI328" s="37" t="str">
        <f>IF($F328="","",IFERROR(INDEX([1]Raw_Data!$AI:$AI,MATCH($F328,[1]Raw_Data!$F:$F,0)),""))</f>
        <v/>
      </c>
      <c r="AJ328" s="83" t="str">
        <f>IF($F328="","",IFERROR(INDEX([1]Raw_Data!$AJ:$AJ,MATCH($F328,[1]Raw_Data!$F:$F,0)),""))</f>
        <v/>
      </c>
      <c r="AK328" s="37" t="str">
        <f>IF($F328="","",IFERROR(INDEX([1]Raw_Data!$AK:$AK,MATCH($F328,[1]Raw_Data!$F:$F,0)),""))</f>
        <v/>
      </c>
      <c r="AL328" s="83" t="str">
        <f>IF($F328="","",IFERROR(INDEX([1]Raw_Data!$AL:$AL,MATCH($F328,[1]Raw_Data!$F:$F,0)),""))</f>
        <v/>
      </c>
      <c r="AM328" s="37" t="str">
        <f>IF($F328="","",IFERROR(INDEX([1]Raw_Data!$AM:$AM,MATCH($F328,[1]Raw_Data!$F:$F,0)),""))</f>
        <v/>
      </c>
      <c r="AN328" s="83" t="str">
        <f>IF($F328="","",IFERROR(INDEX([1]Raw_Data!$AN:$AN,MATCH($F328,[1]Raw_Data!$F:$F,0)),""))</f>
        <v/>
      </c>
      <c r="AO328" s="37" t="str">
        <f>IF($F328="","",IFERROR(INDEX([1]Raw_Data!$AO:$AO,MATCH($F328,[1]Raw_Data!$F:$F,0)),""))</f>
        <v/>
      </c>
      <c r="AP328" s="83" t="str">
        <f>IF($F328="","",IFERROR(INDEX([1]Raw_Data!$AP:$AP,MATCH($F328,[1]Raw_Data!$F:$F,0)),""))</f>
        <v/>
      </c>
      <c r="AQ328" s="37" t="str">
        <f>IF($F328="","",IFERROR(INDEX([1]Raw_Data!$AQ:$AQ,MATCH($F328,[1]Raw_Data!$F:$F,0)),""))</f>
        <v/>
      </c>
      <c r="AR328" s="83"/>
      <c r="AS328" s="84" t="str">
        <f>IF($F328="","",SUM(IF($CC328="",$H328,$CC328),IF($CE328="",$J328,$CE328),IF($CG328="",$L328,$CG328),IF($CI328="",$N328,$CI328),IF($CK328="",$P328,$CK328),IF($CM328="",$R328,$CM328),IF($CO328="",$T328,$CO328),IF($CQ328="",$V328,$CQ328),IF($CS328="",$X328,$CS328),IF($CU328="",$Z328,$CU328),IF($CW328="",$AB328,$CW328),IF($CY328="",$AD328,$CY328),IF($DA328="",$AF328,$DA328),IF($DC328="",$AH328,$DC328),IF($DE328="",$AJ328,$DE328),IF($DG328="",$AL328,$DG328),IF($DI328="",$AN328,$DI328)))</f>
        <v/>
      </c>
      <c r="AT328" s="80" t="str">
        <f t="shared" si="60"/>
        <v/>
      </c>
      <c r="AU328" s="79" t="str">
        <f t="shared" si="61"/>
        <v/>
      </c>
      <c r="AV328" s="80" t="str">
        <f t="shared" si="62"/>
        <v/>
      </c>
      <c r="AW328" s="80" t="str">
        <f t="shared" si="63"/>
        <v/>
      </c>
      <c r="AX328" s="79" t="str">
        <f t="shared" si="64"/>
        <v/>
      </c>
      <c r="AY328" s="79" t="str">
        <f>IF(B328="","",COUNTIFS($B$5:B328,B328,$AT$5:AT328,AT328))</f>
        <v/>
      </c>
      <c r="AZ328" s="79" t="str">
        <f>IF(B328="","",COUNTIFS($B$5:B328,B328,$AV$5:AV328,AV328))</f>
        <v/>
      </c>
      <c r="BA328" s="79" t="str">
        <f t="shared" si="65"/>
        <v/>
      </c>
      <c r="BB328" s="79" t="str">
        <f t="shared" si="66"/>
        <v/>
      </c>
      <c r="BC328" s="79">
        <f t="shared" si="67"/>
        <v>0</v>
      </c>
      <c r="BD328" s="40" t="str">
        <f t="shared" si="68"/>
        <v/>
      </c>
      <c r="BE328" s="11" t="str">
        <f>IF($F328="","","REV"&amp;COUNTIF($F$5:F328,$F328))</f>
        <v/>
      </c>
      <c r="BF328" s="23"/>
      <c r="BG328" s="23"/>
      <c r="BH328" s="40" t="str">
        <f t="shared" si="69"/>
        <v/>
      </c>
      <c r="BI328" s="40" t="str">
        <f t="shared" si="70"/>
        <v/>
      </c>
      <c r="BJ328" s="41"/>
      <c r="BK328" s="41"/>
      <c r="BL328" s="41"/>
      <c r="BM328" s="41"/>
      <c r="BN328" s="41"/>
      <c r="BO328" s="41"/>
      <c r="BP328" s="41"/>
      <c r="BQ328" s="41"/>
      <c r="BR328" s="41"/>
      <c r="BS328" s="41"/>
      <c r="BT328" s="41"/>
      <c r="BU328" s="41"/>
      <c r="BV328" s="41"/>
      <c r="BW328" s="41"/>
      <c r="BX328" s="41"/>
      <c r="BY328" s="41"/>
      <c r="BZ328" s="41"/>
      <c r="CA328" s="40" t="str">
        <f t="shared" si="71"/>
        <v/>
      </c>
      <c r="CC328" s="82"/>
      <c r="CD328" s="41"/>
      <c r="CE328" s="82"/>
      <c r="CF328" s="41"/>
      <c r="CG328" s="82"/>
      <c r="CH328" s="41"/>
      <c r="CI328" s="82"/>
      <c r="CJ328" s="41"/>
      <c r="CK328" s="82"/>
      <c r="CL328" s="41"/>
      <c r="CM328" s="82"/>
      <c r="CN328" s="41"/>
      <c r="CO328" s="82"/>
      <c r="CP328" s="41"/>
      <c r="CQ328" s="82"/>
      <c r="CR328" s="41"/>
      <c r="CS328" s="82"/>
      <c r="CT328" s="41"/>
      <c r="CU328" s="82"/>
      <c r="CV328" s="41"/>
      <c r="CW328" s="82"/>
      <c r="CX328" s="41"/>
      <c r="CY328" s="82"/>
      <c r="CZ328" s="41"/>
      <c r="DA328" s="82"/>
      <c r="DB328" s="41"/>
      <c r="DC328" s="82"/>
      <c r="DD328" s="41"/>
      <c r="DE328" s="82"/>
      <c r="DF328" s="41"/>
      <c r="DG328" s="82"/>
      <c r="DH328" s="41"/>
      <c r="DI328" s="82"/>
      <c r="DJ328" s="41"/>
      <c r="DK328" s="23" t="str">
        <f>IF($F328="","",IF(OR(AND($CC328&lt;&gt;"",$CC328&lt;&gt;$H328),AND($CE328&lt;&gt;"",$CE328&lt;&gt;$J328),AND($CG328&lt;&gt;"",$CG328&lt;&gt;$L328),AND($CI328&lt;&gt;"",$CI328&lt;&gt;$N328),AND($CK328&lt;&gt;"",$CK328&lt;&gt;$P328),AND($CM328&lt;&gt;"",$CM328&lt;&gt;$R328),AND($CO328&lt;&gt;"",$CO328&lt;&gt;$T328),AND($CQ328&lt;&gt;"",$CQ328&lt;&gt;$V328),AND($CS328&lt;&gt;"",$CS328&lt;&gt;$X328),AND($CU328&lt;&gt;"",$CU328&lt;&gt;$Z328),AND($CW328&lt;&gt;"",$CW328&lt;&gt;$AB328),AND($CY328&lt;&gt;"",$CY328&lt;&gt;$AD328),AND($DA328&lt;&gt;"",$DA328&lt;&gt;$AF328),AND($DC328&lt;&gt;"",$DC328&lt;&gt;$AH328),AND($DE328&lt;&gt;"",$DE328&lt;&gt;$AJ328),AND($DG328&lt;&gt;"",$DG328&lt;&gt;$AL328),AND($DI328&lt;&gt;"",$DI328&lt;&gt;$AN328)),"Score changed",IF(OR(AND($CD328&lt;&gt;"",$CD328&lt;&gt;$I328),AND($CF328&lt;&gt;"",$CF328&lt;&gt;$K328),AND($CH328&lt;&gt;"",$CH328&lt;&gt;$M328),AND($CJ328&lt;&gt;"",$CJ328&lt;&gt;$O328),AND($CL328&lt;&gt;"",$CL328&lt;&gt;$Q328),AND($CN328&lt;&gt;"",$CN328&lt;&gt;$S328),AND($CP328&lt;&gt;"",$CP328&lt;&gt;$U328),AND($CR328&lt;&gt;"",$CR328&lt;&gt;$W328),AND($CT328&lt;&gt;"",$CT328&lt;&gt;$Y328),AND($CV328&lt;&gt;"",$CV328&lt;&gt;$AA328),AND($CX328&lt;&gt;"",$CX328&lt;&gt;$AC328),AND($CZ328&lt;&gt;"",$CZ328&lt;&gt;$AE328),AND($DB328&lt;&gt;"",$DB328&lt;&gt;$AG328),AND($DD328&lt;&gt;"",$DD328&lt;&gt;$AI328),AND($DF328&lt;&gt;"",$DF328&lt;&gt;$AK328),AND($DH328&lt;&gt;"",$DH328&lt;&gt;$AM328),AND($DJ328&lt;&gt;"",$DJ328&lt;&gt;$AO328)),"Rewrite only","No change entered")))</f>
        <v/>
      </c>
    </row>
    <row r="329" spans="1:115" ht="15" customHeight="1">
      <c r="A329" s="78" t="str">
        <f>IF($F329="","",IFERROR(INDEX([1]Raw_Data!$A:$A,MATCH($F329,[1]Raw_Data!$F:$F,0)),""))</f>
        <v/>
      </c>
      <c r="B329" s="79" t="str">
        <f>IF($F329="","",IFERROR(INDEX([1]Raw_Data!$B:$B,MATCH($F329,[1]Raw_Data!$F:$F,0)),""))</f>
        <v/>
      </c>
      <c r="C329" s="80" t="str">
        <f>IF($F329="","",IFERROR(INDEX([1]Raw_Data!$C:$C,MATCH($F329,[1]Raw_Data!$F:$F,0)),""))</f>
        <v/>
      </c>
      <c r="D329" s="81" t="str">
        <f>IF($F329="","",IFERROR(INDEX([1]Raw_Data!$D:$D,MATCH($F329,[1]Raw_Data!$F:$F,0)),""))</f>
        <v/>
      </c>
      <c r="E329" s="81" t="str">
        <f>IF($F329="","",IFERROR(INDEX([1]Raw_Data!$E:$E,MATCH($F329,[1]Raw_Data!$F:$F,0)),""))</f>
        <v/>
      </c>
      <c r="F329" s="82"/>
      <c r="G329" s="79" t="str">
        <f>IF($F329="","",IFERROR(INDEX([1]Raw_Data!$G:$G,MATCH($F329,[1]Raw_Data!$F:$F,0)),""))</f>
        <v/>
      </c>
      <c r="H329" s="83" t="str">
        <f>IF($F329="","",IFERROR(INDEX([1]Raw_Data!$H:$H,MATCH($F329,[1]Raw_Data!$F:$F,0)),""))</f>
        <v/>
      </c>
      <c r="I329" s="36" t="str">
        <f>IF($F329="","",IFERROR(INDEX([1]Raw_Data!$I:$I,MATCH($F329,[1]Raw_Data!$F:$F,0)),""))</f>
        <v/>
      </c>
      <c r="J329" s="83" t="str">
        <f>IF($F329="","",IFERROR(INDEX([1]Raw_Data!$J:$J,MATCH($F329,[1]Raw_Data!$F:$F,0)),""))</f>
        <v/>
      </c>
      <c r="K329" s="37" t="str">
        <f>IF($F329="","",IFERROR(INDEX([1]Raw_Data!$K:$K,MATCH($F329,[1]Raw_Data!$F:$F,0)),""))</f>
        <v/>
      </c>
      <c r="L329" s="83" t="str">
        <f>IF($F329="","",IFERROR(INDEX([1]Raw_Data!$L:$L,MATCH($F329,[1]Raw_Data!$F:$F,0)),""))</f>
        <v/>
      </c>
      <c r="M329" s="37" t="str">
        <f>IF($F329="","",IFERROR(INDEX([1]Raw_Data!$M:$M,MATCH($F329,[1]Raw_Data!$F:$F,0)),""))</f>
        <v/>
      </c>
      <c r="N329" s="83" t="str">
        <f>IF($F329="","",IFERROR(INDEX([1]Raw_Data!$N:$N,MATCH($F329,[1]Raw_Data!$F:$F,0)),""))</f>
        <v/>
      </c>
      <c r="O329" s="37" t="str">
        <f>IF($F329="","",IFERROR(INDEX([1]Raw_Data!$O:$O,MATCH($F329,[1]Raw_Data!$F:$F,0)),""))</f>
        <v/>
      </c>
      <c r="P329" s="83" t="str">
        <f>IF($F329="","",IFERROR(INDEX([1]Raw_Data!$P:$P,MATCH($F329,[1]Raw_Data!$F:$F,0)),""))</f>
        <v/>
      </c>
      <c r="Q329" s="37" t="str">
        <f>IF($F329="","",IFERROR(INDEX([1]Raw_Data!$Q:$Q,MATCH($F329,[1]Raw_Data!$F:$F,0)),""))</f>
        <v/>
      </c>
      <c r="R329" s="83" t="str">
        <f>IF($F329="","",IFERROR(INDEX([1]Raw_Data!$R:$R,MATCH($F329,[1]Raw_Data!$F:$F,0)),""))</f>
        <v/>
      </c>
      <c r="S329" s="37" t="str">
        <f>IF($F329="","",IFERROR(INDEX([1]Raw_Data!$S:$S,MATCH($F329,[1]Raw_Data!$F:$F,0)),""))</f>
        <v/>
      </c>
      <c r="T329" s="83" t="str">
        <f>IF($F329="","",IFERROR(INDEX([1]Raw_Data!$T:$T,MATCH($F329,[1]Raw_Data!$F:$F,0)),""))</f>
        <v/>
      </c>
      <c r="U329" s="37" t="str">
        <f>IF($F329="","",IFERROR(INDEX([1]Raw_Data!$U:$U,MATCH($F329,[1]Raw_Data!$F:$F,0)),""))</f>
        <v/>
      </c>
      <c r="V329" s="83" t="str">
        <f>IF($F329="","",IFERROR(INDEX([1]Raw_Data!$V:$V,MATCH($F329,[1]Raw_Data!$F:$F,0)),""))</f>
        <v/>
      </c>
      <c r="W329" s="37" t="str">
        <f>IF($F329="","",IFERROR(INDEX([1]Raw_Data!$W:$W,MATCH($F329,[1]Raw_Data!$F:$F,0)),""))</f>
        <v/>
      </c>
      <c r="X329" s="83" t="str">
        <f>IF($F329="","",IFERROR(INDEX([1]Raw_Data!$X:$X,MATCH($F329,[1]Raw_Data!$F:$F,0)),""))</f>
        <v/>
      </c>
      <c r="Y329" s="37" t="str">
        <f>IF($F329="","",IFERROR(INDEX([1]Raw_Data!$Y:$Y,MATCH($F329,[1]Raw_Data!$F:$F,0)),""))</f>
        <v/>
      </c>
      <c r="Z329" s="83" t="str">
        <f>IF($F329="","",IFERROR(INDEX([1]Raw_Data!$Z:$Z,MATCH($F329,[1]Raw_Data!$F:$F,0)),""))</f>
        <v/>
      </c>
      <c r="AA329" s="37" t="str">
        <f>IF($F329="","",IFERROR(INDEX([1]Raw_Data!$AA:$AA,MATCH($F329,[1]Raw_Data!$F:$F,0)),""))</f>
        <v/>
      </c>
      <c r="AB329" s="83" t="str">
        <f>IF($F329="","",IFERROR(INDEX([1]Raw_Data!$AB:$AB,MATCH($F329,[1]Raw_Data!$F:$F,0)),""))</f>
        <v/>
      </c>
      <c r="AC329" s="37" t="str">
        <f>IF($F329="","",IFERROR(INDEX([1]Raw_Data!$AC:$AC,MATCH($F329,[1]Raw_Data!$F:$F,0)),""))</f>
        <v/>
      </c>
      <c r="AD329" s="83" t="str">
        <f>IF($F329="","",IFERROR(INDEX([1]Raw_Data!$AD:$AD,MATCH($F329,[1]Raw_Data!$F:$F,0)),""))</f>
        <v/>
      </c>
      <c r="AE329" s="37" t="str">
        <f>IF($F329="","",IFERROR(INDEX([1]Raw_Data!$AE:$AE,MATCH($F329,[1]Raw_Data!$F:$F,0)),""))</f>
        <v/>
      </c>
      <c r="AF329" s="83" t="str">
        <f>IF($F329="","",IFERROR(INDEX([1]Raw_Data!$AF:$AF,MATCH($F329,[1]Raw_Data!$F:$F,0)),""))</f>
        <v/>
      </c>
      <c r="AG329" s="37" t="str">
        <f>IF($F329="","",IFERROR(INDEX([1]Raw_Data!$AG:$AG,MATCH($F329,[1]Raw_Data!$F:$F,0)),""))</f>
        <v/>
      </c>
      <c r="AH329" s="83" t="str">
        <f>IF($F329="","",IFERROR(INDEX([1]Raw_Data!$AH:$AH,MATCH($F329,[1]Raw_Data!$F:$F,0)),""))</f>
        <v/>
      </c>
      <c r="AI329" s="37" t="str">
        <f>IF($F329="","",IFERROR(INDEX([1]Raw_Data!$AI:$AI,MATCH($F329,[1]Raw_Data!$F:$F,0)),""))</f>
        <v/>
      </c>
      <c r="AJ329" s="83" t="str">
        <f>IF($F329="","",IFERROR(INDEX([1]Raw_Data!$AJ:$AJ,MATCH($F329,[1]Raw_Data!$F:$F,0)),""))</f>
        <v/>
      </c>
      <c r="AK329" s="37" t="str">
        <f>IF($F329="","",IFERROR(INDEX([1]Raw_Data!$AK:$AK,MATCH($F329,[1]Raw_Data!$F:$F,0)),""))</f>
        <v/>
      </c>
      <c r="AL329" s="83" t="str">
        <f>IF($F329="","",IFERROR(INDEX([1]Raw_Data!$AL:$AL,MATCH($F329,[1]Raw_Data!$F:$F,0)),""))</f>
        <v/>
      </c>
      <c r="AM329" s="37" t="str">
        <f>IF($F329="","",IFERROR(INDEX([1]Raw_Data!$AM:$AM,MATCH($F329,[1]Raw_Data!$F:$F,0)),""))</f>
        <v/>
      </c>
      <c r="AN329" s="83" t="str">
        <f>IF($F329="","",IFERROR(INDEX([1]Raw_Data!$AN:$AN,MATCH($F329,[1]Raw_Data!$F:$F,0)),""))</f>
        <v/>
      </c>
      <c r="AO329" s="37" t="str">
        <f>IF($F329="","",IFERROR(INDEX([1]Raw_Data!$AO:$AO,MATCH($F329,[1]Raw_Data!$F:$F,0)),""))</f>
        <v/>
      </c>
      <c r="AP329" s="83" t="str">
        <f>IF($F329="","",IFERROR(INDEX([1]Raw_Data!$AP:$AP,MATCH($F329,[1]Raw_Data!$F:$F,0)),""))</f>
        <v/>
      </c>
      <c r="AQ329" s="37" t="str">
        <f>IF($F329="","",IFERROR(INDEX([1]Raw_Data!$AQ:$AQ,MATCH($F329,[1]Raw_Data!$F:$F,0)),""))</f>
        <v/>
      </c>
      <c r="AR329" s="83"/>
      <c r="AS329" s="84" t="str">
        <f>IF($F329="","",SUM(IF($CC329="",$H329,$CC329),IF($CE329="",$J329,$CE329),IF($CG329="",$L329,$CG329),IF($CI329="",$N329,$CI329),IF($CK329="",$P329,$CK329),IF($CM329="",$R329,$CM329),IF($CO329="",$T329,$CO329),IF($CQ329="",$V329,$CQ329),IF($CS329="",$X329,$CS329),IF($CU329="",$Z329,$CU329),IF($CW329="",$AB329,$CW329),IF($CY329="",$AD329,$CY329),IF($DA329="",$AF329,$DA329),IF($DC329="",$AH329,$DC329),IF($DE329="",$AJ329,$DE329),IF($DG329="",$AL329,$DG329),IF($DI329="",$AN329,$DI329)))</f>
        <v/>
      </c>
      <c r="AT329" s="80" t="str">
        <f t="shared" si="60"/>
        <v/>
      </c>
      <c r="AU329" s="79" t="str">
        <f t="shared" si="61"/>
        <v/>
      </c>
      <c r="AV329" s="80" t="str">
        <f t="shared" si="62"/>
        <v/>
      </c>
      <c r="AW329" s="80" t="str">
        <f t="shared" si="63"/>
        <v/>
      </c>
      <c r="AX329" s="79" t="str">
        <f t="shared" si="64"/>
        <v/>
      </c>
      <c r="AY329" s="79" t="str">
        <f>IF(B329="","",COUNTIFS($B$5:B329,B329,$AT$5:AT329,AT329))</f>
        <v/>
      </c>
      <c r="AZ329" s="79" t="str">
        <f>IF(B329="","",COUNTIFS($B$5:B329,B329,$AV$5:AV329,AV329))</f>
        <v/>
      </c>
      <c r="BA329" s="79" t="str">
        <f t="shared" si="65"/>
        <v/>
      </c>
      <c r="BB329" s="79" t="str">
        <f t="shared" si="66"/>
        <v/>
      </c>
      <c r="BC329" s="79">
        <f t="shared" si="67"/>
        <v>0</v>
      </c>
      <c r="BD329" s="40" t="str">
        <f t="shared" si="68"/>
        <v/>
      </c>
      <c r="BE329" s="11" t="str">
        <f>IF($F329="","","REV"&amp;COUNTIF($F$5:F329,$F329))</f>
        <v/>
      </c>
      <c r="BF329" s="23"/>
      <c r="BG329" s="23"/>
      <c r="BH329" s="40" t="str">
        <f t="shared" si="69"/>
        <v/>
      </c>
      <c r="BI329" s="40" t="str">
        <f t="shared" si="70"/>
        <v/>
      </c>
      <c r="BJ329" s="41"/>
      <c r="BK329" s="41"/>
      <c r="BL329" s="41"/>
      <c r="BM329" s="41"/>
      <c r="BN329" s="41"/>
      <c r="BO329" s="41"/>
      <c r="BP329" s="41"/>
      <c r="BQ329" s="41"/>
      <c r="BR329" s="41"/>
      <c r="BS329" s="41"/>
      <c r="BT329" s="41"/>
      <c r="BU329" s="41"/>
      <c r="BV329" s="41"/>
      <c r="BW329" s="41"/>
      <c r="BX329" s="41"/>
      <c r="BY329" s="41"/>
      <c r="BZ329" s="41"/>
      <c r="CA329" s="40" t="str">
        <f t="shared" si="71"/>
        <v/>
      </c>
      <c r="CC329" s="82"/>
      <c r="CD329" s="41"/>
      <c r="CE329" s="82"/>
      <c r="CF329" s="41"/>
      <c r="CG329" s="82"/>
      <c r="CH329" s="41"/>
      <c r="CI329" s="82"/>
      <c r="CJ329" s="41"/>
      <c r="CK329" s="82"/>
      <c r="CL329" s="41"/>
      <c r="CM329" s="82"/>
      <c r="CN329" s="41"/>
      <c r="CO329" s="82"/>
      <c r="CP329" s="41"/>
      <c r="CQ329" s="82"/>
      <c r="CR329" s="41"/>
      <c r="CS329" s="82"/>
      <c r="CT329" s="41"/>
      <c r="CU329" s="82"/>
      <c r="CV329" s="41"/>
      <c r="CW329" s="82"/>
      <c r="CX329" s="41"/>
      <c r="CY329" s="82"/>
      <c r="CZ329" s="41"/>
      <c r="DA329" s="82"/>
      <c r="DB329" s="41"/>
      <c r="DC329" s="82"/>
      <c r="DD329" s="41"/>
      <c r="DE329" s="82"/>
      <c r="DF329" s="41"/>
      <c r="DG329" s="82"/>
      <c r="DH329" s="41"/>
      <c r="DI329" s="82"/>
      <c r="DJ329" s="41"/>
      <c r="DK329" s="23" t="str">
        <f>IF($F329="","",IF(OR(AND($CC329&lt;&gt;"",$CC329&lt;&gt;$H329),AND($CE329&lt;&gt;"",$CE329&lt;&gt;$J329),AND($CG329&lt;&gt;"",$CG329&lt;&gt;$L329),AND($CI329&lt;&gt;"",$CI329&lt;&gt;$N329),AND($CK329&lt;&gt;"",$CK329&lt;&gt;$P329),AND($CM329&lt;&gt;"",$CM329&lt;&gt;$R329),AND($CO329&lt;&gt;"",$CO329&lt;&gt;$T329),AND($CQ329&lt;&gt;"",$CQ329&lt;&gt;$V329),AND($CS329&lt;&gt;"",$CS329&lt;&gt;$X329),AND($CU329&lt;&gt;"",$CU329&lt;&gt;$Z329),AND($CW329&lt;&gt;"",$CW329&lt;&gt;$AB329),AND($CY329&lt;&gt;"",$CY329&lt;&gt;$AD329),AND($DA329&lt;&gt;"",$DA329&lt;&gt;$AF329),AND($DC329&lt;&gt;"",$DC329&lt;&gt;$AH329),AND($DE329&lt;&gt;"",$DE329&lt;&gt;$AJ329),AND($DG329&lt;&gt;"",$DG329&lt;&gt;$AL329),AND($DI329&lt;&gt;"",$DI329&lt;&gt;$AN329)),"Score changed",IF(OR(AND($CD329&lt;&gt;"",$CD329&lt;&gt;$I329),AND($CF329&lt;&gt;"",$CF329&lt;&gt;$K329),AND($CH329&lt;&gt;"",$CH329&lt;&gt;$M329),AND($CJ329&lt;&gt;"",$CJ329&lt;&gt;$O329),AND($CL329&lt;&gt;"",$CL329&lt;&gt;$Q329),AND($CN329&lt;&gt;"",$CN329&lt;&gt;$S329),AND($CP329&lt;&gt;"",$CP329&lt;&gt;$U329),AND($CR329&lt;&gt;"",$CR329&lt;&gt;$W329),AND($CT329&lt;&gt;"",$CT329&lt;&gt;$Y329),AND($CV329&lt;&gt;"",$CV329&lt;&gt;$AA329),AND($CX329&lt;&gt;"",$CX329&lt;&gt;$AC329),AND($CZ329&lt;&gt;"",$CZ329&lt;&gt;$AE329),AND($DB329&lt;&gt;"",$DB329&lt;&gt;$AG329),AND($DD329&lt;&gt;"",$DD329&lt;&gt;$AI329),AND($DF329&lt;&gt;"",$DF329&lt;&gt;$AK329),AND($DH329&lt;&gt;"",$DH329&lt;&gt;$AM329),AND($DJ329&lt;&gt;"",$DJ329&lt;&gt;$AO329)),"Rewrite only","No change entered")))</f>
        <v/>
      </c>
    </row>
    <row r="330" spans="1:115" ht="15" customHeight="1">
      <c r="A330" s="78" t="str">
        <f>IF($F330="","",IFERROR(INDEX([1]Raw_Data!$A:$A,MATCH($F330,[1]Raw_Data!$F:$F,0)),""))</f>
        <v/>
      </c>
      <c r="B330" s="79" t="str">
        <f>IF($F330="","",IFERROR(INDEX([1]Raw_Data!$B:$B,MATCH($F330,[1]Raw_Data!$F:$F,0)),""))</f>
        <v/>
      </c>
      <c r="C330" s="80" t="str">
        <f>IF($F330="","",IFERROR(INDEX([1]Raw_Data!$C:$C,MATCH($F330,[1]Raw_Data!$F:$F,0)),""))</f>
        <v/>
      </c>
      <c r="D330" s="81" t="str">
        <f>IF($F330="","",IFERROR(INDEX([1]Raw_Data!$D:$D,MATCH($F330,[1]Raw_Data!$F:$F,0)),""))</f>
        <v/>
      </c>
      <c r="E330" s="81" t="str">
        <f>IF($F330="","",IFERROR(INDEX([1]Raw_Data!$E:$E,MATCH($F330,[1]Raw_Data!$F:$F,0)),""))</f>
        <v/>
      </c>
      <c r="F330" s="82"/>
      <c r="G330" s="79" t="str">
        <f>IF($F330="","",IFERROR(INDEX([1]Raw_Data!$G:$G,MATCH($F330,[1]Raw_Data!$F:$F,0)),""))</f>
        <v/>
      </c>
      <c r="H330" s="83" t="str">
        <f>IF($F330="","",IFERROR(INDEX([1]Raw_Data!$H:$H,MATCH($F330,[1]Raw_Data!$F:$F,0)),""))</f>
        <v/>
      </c>
      <c r="I330" s="36" t="str">
        <f>IF($F330="","",IFERROR(INDEX([1]Raw_Data!$I:$I,MATCH($F330,[1]Raw_Data!$F:$F,0)),""))</f>
        <v/>
      </c>
      <c r="J330" s="83" t="str">
        <f>IF($F330="","",IFERROR(INDEX([1]Raw_Data!$J:$J,MATCH($F330,[1]Raw_Data!$F:$F,0)),""))</f>
        <v/>
      </c>
      <c r="K330" s="37" t="str">
        <f>IF($F330="","",IFERROR(INDEX([1]Raw_Data!$K:$K,MATCH($F330,[1]Raw_Data!$F:$F,0)),""))</f>
        <v/>
      </c>
      <c r="L330" s="83" t="str">
        <f>IF($F330="","",IFERROR(INDEX([1]Raw_Data!$L:$L,MATCH($F330,[1]Raw_Data!$F:$F,0)),""))</f>
        <v/>
      </c>
      <c r="M330" s="37" t="str">
        <f>IF($F330="","",IFERROR(INDEX([1]Raw_Data!$M:$M,MATCH($F330,[1]Raw_Data!$F:$F,0)),""))</f>
        <v/>
      </c>
      <c r="N330" s="83" t="str">
        <f>IF($F330="","",IFERROR(INDEX([1]Raw_Data!$N:$N,MATCH($F330,[1]Raw_Data!$F:$F,0)),""))</f>
        <v/>
      </c>
      <c r="O330" s="37" t="str">
        <f>IF($F330="","",IFERROR(INDEX([1]Raw_Data!$O:$O,MATCH($F330,[1]Raw_Data!$F:$F,0)),""))</f>
        <v/>
      </c>
      <c r="P330" s="83" t="str">
        <f>IF($F330="","",IFERROR(INDEX([1]Raw_Data!$P:$P,MATCH($F330,[1]Raw_Data!$F:$F,0)),""))</f>
        <v/>
      </c>
      <c r="Q330" s="37" t="str">
        <f>IF($F330="","",IFERROR(INDEX([1]Raw_Data!$Q:$Q,MATCH($F330,[1]Raw_Data!$F:$F,0)),""))</f>
        <v/>
      </c>
      <c r="R330" s="83" t="str">
        <f>IF($F330="","",IFERROR(INDEX([1]Raw_Data!$R:$R,MATCH($F330,[1]Raw_Data!$F:$F,0)),""))</f>
        <v/>
      </c>
      <c r="S330" s="37" t="str">
        <f>IF($F330="","",IFERROR(INDEX([1]Raw_Data!$S:$S,MATCH($F330,[1]Raw_Data!$F:$F,0)),""))</f>
        <v/>
      </c>
      <c r="T330" s="83" t="str">
        <f>IF($F330="","",IFERROR(INDEX([1]Raw_Data!$T:$T,MATCH($F330,[1]Raw_Data!$F:$F,0)),""))</f>
        <v/>
      </c>
      <c r="U330" s="37" t="str">
        <f>IF($F330="","",IFERROR(INDEX([1]Raw_Data!$U:$U,MATCH($F330,[1]Raw_Data!$F:$F,0)),""))</f>
        <v/>
      </c>
      <c r="V330" s="83" t="str">
        <f>IF($F330="","",IFERROR(INDEX([1]Raw_Data!$V:$V,MATCH($F330,[1]Raw_Data!$F:$F,0)),""))</f>
        <v/>
      </c>
      <c r="W330" s="37" t="str">
        <f>IF($F330="","",IFERROR(INDEX([1]Raw_Data!$W:$W,MATCH($F330,[1]Raw_Data!$F:$F,0)),""))</f>
        <v/>
      </c>
      <c r="X330" s="83" t="str">
        <f>IF($F330="","",IFERROR(INDEX([1]Raw_Data!$X:$X,MATCH($F330,[1]Raw_Data!$F:$F,0)),""))</f>
        <v/>
      </c>
      <c r="Y330" s="37" t="str">
        <f>IF($F330="","",IFERROR(INDEX([1]Raw_Data!$Y:$Y,MATCH($F330,[1]Raw_Data!$F:$F,0)),""))</f>
        <v/>
      </c>
      <c r="Z330" s="83" t="str">
        <f>IF($F330="","",IFERROR(INDEX([1]Raw_Data!$Z:$Z,MATCH($F330,[1]Raw_Data!$F:$F,0)),""))</f>
        <v/>
      </c>
      <c r="AA330" s="37" t="str">
        <f>IF($F330="","",IFERROR(INDEX([1]Raw_Data!$AA:$AA,MATCH($F330,[1]Raw_Data!$F:$F,0)),""))</f>
        <v/>
      </c>
      <c r="AB330" s="83" t="str">
        <f>IF($F330="","",IFERROR(INDEX([1]Raw_Data!$AB:$AB,MATCH($F330,[1]Raw_Data!$F:$F,0)),""))</f>
        <v/>
      </c>
      <c r="AC330" s="37" t="str">
        <f>IF($F330="","",IFERROR(INDEX([1]Raw_Data!$AC:$AC,MATCH($F330,[1]Raw_Data!$F:$F,0)),""))</f>
        <v/>
      </c>
      <c r="AD330" s="83" t="str">
        <f>IF($F330="","",IFERROR(INDEX([1]Raw_Data!$AD:$AD,MATCH($F330,[1]Raw_Data!$F:$F,0)),""))</f>
        <v/>
      </c>
      <c r="AE330" s="37" t="str">
        <f>IF($F330="","",IFERROR(INDEX([1]Raw_Data!$AE:$AE,MATCH($F330,[1]Raw_Data!$F:$F,0)),""))</f>
        <v/>
      </c>
      <c r="AF330" s="83" t="str">
        <f>IF($F330="","",IFERROR(INDEX([1]Raw_Data!$AF:$AF,MATCH($F330,[1]Raw_Data!$F:$F,0)),""))</f>
        <v/>
      </c>
      <c r="AG330" s="37" t="str">
        <f>IF($F330="","",IFERROR(INDEX([1]Raw_Data!$AG:$AG,MATCH($F330,[1]Raw_Data!$F:$F,0)),""))</f>
        <v/>
      </c>
      <c r="AH330" s="83" t="str">
        <f>IF($F330="","",IFERROR(INDEX([1]Raw_Data!$AH:$AH,MATCH($F330,[1]Raw_Data!$F:$F,0)),""))</f>
        <v/>
      </c>
      <c r="AI330" s="37" t="str">
        <f>IF($F330="","",IFERROR(INDEX([1]Raw_Data!$AI:$AI,MATCH($F330,[1]Raw_Data!$F:$F,0)),""))</f>
        <v/>
      </c>
      <c r="AJ330" s="83" t="str">
        <f>IF($F330="","",IFERROR(INDEX([1]Raw_Data!$AJ:$AJ,MATCH($F330,[1]Raw_Data!$F:$F,0)),""))</f>
        <v/>
      </c>
      <c r="AK330" s="37" t="str">
        <f>IF($F330="","",IFERROR(INDEX([1]Raw_Data!$AK:$AK,MATCH($F330,[1]Raw_Data!$F:$F,0)),""))</f>
        <v/>
      </c>
      <c r="AL330" s="83" t="str">
        <f>IF($F330="","",IFERROR(INDEX([1]Raw_Data!$AL:$AL,MATCH($F330,[1]Raw_Data!$F:$F,0)),""))</f>
        <v/>
      </c>
      <c r="AM330" s="37" t="str">
        <f>IF($F330="","",IFERROR(INDEX([1]Raw_Data!$AM:$AM,MATCH($F330,[1]Raw_Data!$F:$F,0)),""))</f>
        <v/>
      </c>
      <c r="AN330" s="83" t="str">
        <f>IF($F330="","",IFERROR(INDEX([1]Raw_Data!$AN:$AN,MATCH($F330,[1]Raw_Data!$F:$F,0)),""))</f>
        <v/>
      </c>
      <c r="AO330" s="37" t="str">
        <f>IF($F330="","",IFERROR(INDEX([1]Raw_Data!$AO:$AO,MATCH($F330,[1]Raw_Data!$F:$F,0)),""))</f>
        <v/>
      </c>
      <c r="AP330" s="83" t="str">
        <f>IF($F330="","",IFERROR(INDEX([1]Raw_Data!$AP:$AP,MATCH($F330,[1]Raw_Data!$F:$F,0)),""))</f>
        <v/>
      </c>
      <c r="AQ330" s="37" t="str">
        <f>IF($F330="","",IFERROR(INDEX([1]Raw_Data!$AQ:$AQ,MATCH($F330,[1]Raw_Data!$F:$F,0)),""))</f>
        <v/>
      </c>
      <c r="AR330" s="83"/>
      <c r="AS330" s="84" t="str">
        <f>IF($F330="","",SUM(IF($CC330="",$H330,$CC330),IF($CE330="",$J330,$CE330),IF($CG330="",$L330,$CG330),IF($CI330="",$N330,$CI330),IF($CK330="",$P330,$CK330),IF($CM330="",$R330,$CM330),IF($CO330="",$T330,$CO330),IF($CQ330="",$V330,$CQ330),IF($CS330="",$X330,$CS330),IF($CU330="",$Z330,$CU330),IF($CW330="",$AB330,$CW330),IF($CY330="",$AD330,$CY330),IF($DA330="",$AF330,$DA330),IF($DC330="",$AH330,$DC330),IF($DE330="",$AJ330,$DE330),IF($DG330="",$AL330,$DG330),IF($DI330="",$AN330,$DI330)))</f>
        <v/>
      </c>
      <c r="AT330" s="80" t="str">
        <f t="shared" si="60"/>
        <v/>
      </c>
      <c r="AU330" s="79" t="str">
        <f t="shared" si="61"/>
        <v/>
      </c>
      <c r="AV330" s="80" t="str">
        <f t="shared" si="62"/>
        <v/>
      </c>
      <c r="AW330" s="80" t="str">
        <f t="shared" si="63"/>
        <v/>
      </c>
      <c r="AX330" s="79" t="str">
        <f t="shared" si="64"/>
        <v/>
      </c>
      <c r="AY330" s="79" t="str">
        <f>IF(B330="","",COUNTIFS($B$5:B330,B330,$AT$5:AT330,AT330))</f>
        <v/>
      </c>
      <c r="AZ330" s="79" t="str">
        <f>IF(B330="","",COUNTIFS($B$5:B330,B330,$AV$5:AV330,AV330))</f>
        <v/>
      </c>
      <c r="BA330" s="79" t="str">
        <f t="shared" si="65"/>
        <v/>
      </c>
      <c r="BB330" s="79" t="str">
        <f t="shared" si="66"/>
        <v/>
      </c>
      <c r="BC330" s="79">
        <f t="shared" si="67"/>
        <v>0</v>
      </c>
      <c r="BD330" s="40" t="str">
        <f t="shared" si="68"/>
        <v/>
      </c>
      <c r="BE330" s="11" t="str">
        <f>IF($F330="","","REV"&amp;COUNTIF($F$5:F330,$F330))</f>
        <v/>
      </c>
      <c r="BF330" s="23"/>
      <c r="BG330" s="23"/>
      <c r="BH330" s="40" t="str">
        <f t="shared" si="69"/>
        <v/>
      </c>
      <c r="BI330" s="40" t="str">
        <f t="shared" si="70"/>
        <v/>
      </c>
      <c r="BJ330" s="41"/>
      <c r="BK330" s="41"/>
      <c r="BL330" s="41"/>
      <c r="BM330" s="41"/>
      <c r="BN330" s="41"/>
      <c r="BO330" s="41"/>
      <c r="BP330" s="41"/>
      <c r="BQ330" s="41"/>
      <c r="BR330" s="41"/>
      <c r="BS330" s="41"/>
      <c r="BT330" s="41"/>
      <c r="BU330" s="41"/>
      <c r="BV330" s="41"/>
      <c r="BW330" s="41"/>
      <c r="BX330" s="41"/>
      <c r="BY330" s="41"/>
      <c r="BZ330" s="41"/>
      <c r="CA330" s="40" t="str">
        <f t="shared" si="71"/>
        <v/>
      </c>
      <c r="CC330" s="82"/>
      <c r="CD330" s="41"/>
      <c r="CE330" s="82"/>
      <c r="CF330" s="41"/>
      <c r="CG330" s="82"/>
      <c r="CH330" s="41"/>
      <c r="CI330" s="82"/>
      <c r="CJ330" s="41"/>
      <c r="CK330" s="82"/>
      <c r="CL330" s="41"/>
      <c r="CM330" s="82"/>
      <c r="CN330" s="41"/>
      <c r="CO330" s="82"/>
      <c r="CP330" s="41"/>
      <c r="CQ330" s="82"/>
      <c r="CR330" s="41"/>
      <c r="CS330" s="82"/>
      <c r="CT330" s="41"/>
      <c r="CU330" s="82"/>
      <c r="CV330" s="41"/>
      <c r="CW330" s="82"/>
      <c r="CX330" s="41"/>
      <c r="CY330" s="82"/>
      <c r="CZ330" s="41"/>
      <c r="DA330" s="82"/>
      <c r="DB330" s="41"/>
      <c r="DC330" s="82"/>
      <c r="DD330" s="41"/>
      <c r="DE330" s="82"/>
      <c r="DF330" s="41"/>
      <c r="DG330" s="82"/>
      <c r="DH330" s="41"/>
      <c r="DI330" s="82"/>
      <c r="DJ330" s="41"/>
      <c r="DK330" s="23" t="str">
        <f>IF($F330="","",IF(OR(AND($CC330&lt;&gt;"",$CC330&lt;&gt;$H330),AND($CE330&lt;&gt;"",$CE330&lt;&gt;$J330),AND($CG330&lt;&gt;"",$CG330&lt;&gt;$L330),AND($CI330&lt;&gt;"",$CI330&lt;&gt;$N330),AND($CK330&lt;&gt;"",$CK330&lt;&gt;$P330),AND($CM330&lt;&gt;"",$CM330&lt;&gt;$R330),AND($CO330&lt;&gt;"",$CO330&lt;&gt;$T330),AND($CQ330&lt;&gt;"",$CQ330&lt;&gt;$V330),AND($CS330&lt;&gt;"",$CS330&lt;&gt;$X330),AND($CU330&lt;&gt;"",$CU330&lt;&gt;$Z330),AND($CW330&lt;&gt;"",$CW330&lt;&gt;$AB330),AND($CY330&lt;&gt;"",$CY330&lt;&gt;$AD330),AND($DA330&lt;&gt;"",$DA330&lt;&gt;$AF330),AND($DC330&lt;&gt;"",$DC330&lt;&gt;$AH330),AND($DE330&lt;&gt;"",$DE330&lt;&gt;$AJ330),AND($DG330&lt;&gt;"",$DG330&lt;&gt;$AL330),AND($DI330&lt;&gt;"",$DI330&lt;&gt;$AN330)),"Score changed",IF(OR(AND($CD330&lt;&gt;"",$CD330&lt;&gt;$I330),AND($CF330&lt;&gt;"",$CF330&lt;&gt;$K330),AND($CH330&lt;&gt;"",$CH330&lt;&gt;$M330),AND($CJ330&lt;&gt;"",$CJ330&lt;&gt;$O330),AND($CL330&lt;&gt;"",$CL330&lt;&gt;$Q330),AND($CN330&lt;&gt;"",$CN330&lt;&gt;$S330),AND($CP330&lt;&gt;"",$CP330&lt;&gt;$U330),AND($CR330&lt;&gt;"",$CR330&lt;&gt;$W330),AND($CT330&lt;&gt;"",$CT330&lt;&gt;$Y330),AND($CV330&lt;&gt;"",$CV330&lt;&gt;$AA330),AND($CX330&lt;&gt;"",$CX330&lt;&gt;$AC330),AND($CZ330&lt;&gt;"",$CZ330&lt;&gt;$AE330),AND($DB330&lt;&gt;"",$DB330&lt;&gt;$AG330),AND($DD330&lt;&gt;"",$DD330&lt;&gt;$AI330),AND($DF330&lt;&gt;"",$DF330&lt;&gt;$AK330),AND($DH330&lt;&gt;"",$DH330&lt;&gt;$AM330),AND($DJ330&lt;&gt;"",$DJ330&lt;&gt;$AO330)),"Rewrite only","No change entered")))</f>
        <v/>
      </c>
    </row>
    <row r="331" spans="1:115" ht="15" customHeight="1">
      <c r="A331" s="78" t="str">
        <f>IF($F331="","",IFERROR(INDEX([1]Raw_Data!$A:$A,MATCH($F331,[1]Raw_Data!$F:$F,0)),""))</f>
        <v/>
      </c>
      <c r="B331" s="79" t="str">
        <f>IF($F331="","",IFERROR(INDEX([1]Raw_Data!$B:$B,MATCH($F331,[1]Raw_Data!$F:$F,0)),""))</f>
        <v/>
      </c>
      <c r="C331" s="80" t="str">
        <f>IF($F331="","",IFERROR(INDEX([1]Raw_Data!$C:$C,MATCH($F331,[1]Raw_Data!$F:$F,0)),""))</f>
        <v/>
      </c>
      <c r="D331" s="81" t="str">
        <f>IF($F331="","",IFERROR(INDEX([1]Raw_Data!$D:$D,MATCH($F331,[1]Raw_Data!$F:$F,0)),""))</f>
        <v/>
      </c>
      <c r="E331" s="81" t="str">
        <f>IF($F331="","",IFERROR(INDEX([1]Raw_Data!$E:$E,MATCH($F331,[1]Raw_Data!$F:$F,0)),""))</f>
        <v/>
      </c>
      <c r="F331" s="82"/>
      <c r="G331" s="79" t="str">
        <f>IF($F331="","",IFERROR(INDEX([1]Raw_Data!$G:$G,MATCH($F331,[1]Raw_Data!$F:$F,0)),""))</f>
        <v/>
      </c>
      <c r="H331" s="83" t="str">
        <f>IF($F331="","",IFERROR(INDEX([1]Raw_Data!$H:$H,MATCH($F331,[1]Raw_Data!$F:$F,0)),""))</f>
        <v/>
      </c>
      <c r="I331" s="36" t="str">
        <f>IF($F331="","",IFERROR(INDEX([1]Raw_Data!$I:$I,MATCH($F331,[1]Raw_Data!$F:$F,0)),""))</f>
        <v/>
      </c>
      <c r="J331" s="83" t="str">
        <f>IF($F331="","",IFERROR(INDEX([1]Raw_Data!$J:$J,MATCH($F331,[1]Raw_Data!$F:$F,0)),""))</f>
        <v/>
      </c>
      <c r="K331" s="37" t="str">
        <f>IF($F331="","",IFERROR(INDEX([1]Raw_Data!$K:$K,MATCH($F331,[1]Raw_Data!$F:$F,0)),""))</f>
        <v/>
      </c>
      <c r="L331" s="83" t="str">
        <f>IF($F331="","",IFERROR(INDEX([1]Raw_Data!$L:$L,MATCH($F331,[1]Raw_Data!$F:$F,0)),""))</f>
        <v/>
      </c>
      <c r="M331" s="37" t="str">
        <f>IF($F331="","",IFERROR(INDEX([1]Raw_Data!$M:$M,MATCH($F331,[1]Raw_Data!$F:$F,0)),""))</f>
        <v/>
      </c>
      <c r="N331" s="83" t="str">
        <f>IF($F331="","",IFERROR(INDEX([1]Raw_Data!$N:$N,MATCH($F331,[1]Raw_Data!$F:$F,0)),""))</f>
        <v/>
      </c>
      <c r="O331" s="37" t="str">
        <f>IF($F331="","",IFERROR(INDEX([1]Raw_Data!$O:$O,MATCH($F331,[1]Raw_Data!$F:$F,0)),""))</f>
        <v/>
      </c>
      <c r="P331" s="83" t="str">
        <f>IF($F331="","",IFERROR(INDEX([1]Raw_Data!$P:$P,MATCH($F331,[1]Raw_Data!$F:$F,0)),""))</f>
        <v/>
      </c>
      <c r="Q331" s="37" t="str">
        <f>IF($F331="","",IFERROR(INDEX([1]Raw_Data!$Q:$Q,MATCH($F331,[1]Raw_Data!$F:$F,0)),""))</f>
        <v/>
      </c>
      <c r="R331" s="83" t="str">
        <f>IF($F331="","",IFERROR(INDEX([1]Raw_Data!$R:$R,MATCH($F331,[1]Raw_Data!$F:$F,0)),""))</f>
        <v/>
      </c>
      <c r="S331" s="37" t="str">
        <f>IF($F331="","",IFERROR(INDEX([1]Raw_Data!$S:$S,MATCH($F331,[1]Raw_Data!$F:$F,0)),""))</f>
        <v/>
      </c>
      <c r="T331" s="83" t="str">
        <f>IF($F331="","",IFERROR(INDEX([1]Raw_Data!$T:$T,MATCH($F331,[1]Raw_Data!$F:$F,0)),""))</f>
        <v/>
      </c>
      <c r="U331" s="37" t="str">
        <f>IF($F331="","",IFERROR(INDEX([1]Raw_Data!$U:$U,MATCH($F331,[1]Raw_Data!$F:$F,0)),""))</f>
        <v/>
      </c>
      <c r="V331" s="83" t="str">
        <f>IF($F331="","",IFERROR(INDEX([1]Raw_Data!$V:$V,MATCH($F331,[1]Raw_Data!$F:$F,0)),""))</f>
        <v/>
      </c>
      <c r="W331" s="37" t="str">
        <f>IF($F331="","",IFERROR(INDEX([1]Raw_Data!$W:$W,MATCH($F331,[1]Raw_Data!$F:$F,0)),""))</f>
        <v/>
      </c>
      <c r="X331" s="83" t="str">
        <f>IF($F331="","",IFERROR(INDEX([1]Raw_Data!$X:$X,MATCH($F331,[1]Raw_Data!$F:$F,0)),""))</f>
        <v/>
      </c>
      <c r="Y331" s="37" t="str">
        <f>IF($F331="","",IFERROR(INDEX([1]Raw_Data!$Y:$Y,MATCH($F331,[1]Raw_Data!$F:$F,0)),""))</f>
        <v/>
      </c>
      <c r="Z331" s="83" t="str">
        <f>IF($F331="","",IFERROR(INDEX([1]Raw_Data!$Z:$Z,MATCH($F331,[1]Raw_Data!$F:$F,0)),""))</f>
        <v/>
      </c>
      <c r="AA331" s="37" t="str">
        <f>IF($F331="","",IFERROR(INDEX([1]Raw_Data!$AA:$AA,MATCH($F331,[1]Raw_Data!$F:$F,0)),""))</f>
        <v/>
      </c>
      <c r="AB331" s="83" t="str">
        <f>IF($F331="","",IFERROR(INDEX([1]Raw_Data!$AB:$AB,MATCH($F331,[1]Raw_Data!$F:$F,0)),""))</f>
        <v/>
      </c>
      <c r="AC331" s="37" t="str">
        <f>IF($F331="","",IFERROR(INDEX([1]Raw_Data!$AC:$AC,MATCH($F331,[1]Raw_Data!$F:$F,0)),""))</f>
        <v/>
      </c>
      <c r="AD331" s="83" t="str">
        <f>IF($F331="","",IFERROR(INDEX([1]Raw_Data!$AD:$AD,MATCH($F331,[1]Raw_Data!$F:$F,0)),""))</f>
        <v/>
      </c>
      <c r="AE331" s="37" t="str">
        <f>IF($F331="","",IFERROR(INDEX([1]Raw_Data!$AE:$AE,MATCH($F331,[1]Raw_Data!$F:$F,0)),""))</f>
        <v/>
      </c>
      <c r="AF331" s="83" t="str">
        <f>IF($F331="","",IFERROR(INDEX([1]Raw_Data!$AF:$AF,MATCH($F331,[1]Raw_Data!$F:$F,0)),""))</f>
        <v/>
      </c>
      <c r="AG331" s="37" t="str">
        <f>IF($F331="","",IFERROR(INDEX([1]Raw_Data!$AG:$AG,MATCH($F331,[1]Raw_Data!$F:$F,0)),""))</f>
        <v/>
      </c>
      <c r="AH331" s="83" t="str">
        <f>IF($F331="","",IFERROR(INDEX([1]Raw_Data!$AH:$AH,MATCH($F331,[1]Raw_Data!$F:$F,0)),""))</f>
        <v/>
      </c>
      <c r="AI331" s="37" t="str">
        <f>IF($F331="","",IFERROR(INDEX([1]Raw_Data!$AI:$AI,MATCH($F331,[1]Raw_Data!$F:$F,0)),""))</f>
        <v/>
      </c>
      <c r="AJ331" s="83" t="str">
        <f>IF($F331="","",IFERROR(INDEX([1]Raw_Data!$AJ:$AJ,MATCH($F331,[1]Raw_Data!$F:$F,0)),""))</f>
        <v/>
      </c>
      <c r="AK331" s="37" t="str">
        <f>IF($F331="","",IFERROR(INDEX([1]Raw_Data!$AK:$AK,MATCH($F331,[1]Raw_Data!$F:$F,0)),""))</f>
        <v/>
      </c>
      <c r="AL331" s="83" t="str">
        <f>IF($F331="","",IFERROR(INDEX([1]Raw_Data!$AL:$AL,MATCH($F331,[1]Raw_Data!$F:$F,0)),""))</f>
        <v/>
      </c>
      <c r="AM331" s="37" t="str">
        <f>IF($F331="","",IFERROR(INDEX([1]Raw_Data!$AM:$AM,MATCH($F331,[1]Raw_Data!$F:$F,0)),""))</f>
        <v/>
      </c>
      <c r="AN331" s="83" t="str">
        <f>IF($F331="","",IFERROR(INDEX([1]Raw_Data!$AN:$AN,MATCH($F331,[1]Raw_Data!$F:$F,0)),""))</f>
        <v/>
      </c>
      <c r="AO331" s="37" t="str">
        <f>IF($F331="","",IFERROR(INDEX([1]Raw_Data!$AO:$AO,MATCH($F331,[1]Raw_Data!$F:$F,0)),""))</f>
        <v/>
      </c>
      <c r="AP331" s="83" t="str">
        <f>IF($F331="","",IFERROR(INDEX([1]Raw_Data!$AP:$AP,MATCH($F331,[1]Raw_Data!$F:$F,0)),""))</f>
        <v/>
      </c>
      <c r="AQ331" s="37" t="str">
        <f>IF($F331="","",IFERROR(INDEX([1]Raw_Data!$AQ:$AQ,MATCH($F331,[1]Raw_Data!$F:$F,0)),""))</f>
        <v/>
      </c>
      <c r="AR331" s="83"/>
      <c r="AS331" s="84" t="str">
        <f>IF($F331="","",SUM(IF($CC331="",$H331,$CC331),IF($CE331="",$J331,$CE331),IF($CG331="",$L331,$CG331),IF($CI331="",$N331,$CI331),IF($CK331="",$P331,$CK331),IF($CM331="",$R331,$CM331),IF($CO331="",$T331,$CO331),IF($CQ331="",$V331,$CQ331),IF($CS331="",$X331,$CS331),IF($CU331="",$Z331,$CU331),IF($CW331="",$AB331,$CW331),IF($CY331="",$AD331,$CY331),IF($DA331="",$AF331,$DA331),IF($DC331="",$AH331,$DC331),IF($DE331="",$AJ331,$DE331),IF($DG331="",$AL331,$DG331),IF($DI331="",$AN331,$DI331)))</f>
        <v/>
      </c>
      <c r="AT331" s="80" t="str">
        <f t="shared" si="60"/>
        <v/>
      </c>
      <c r="AU331" s="79" t="str">
        <f t="shared" si="61"/>
        <v/>
      </c>
      <c r="AV331" s="80" t="str">
        <f t="shared" si="62"/>
        <v/>
      </c>
      <c r="AW331" s="80" t="str">
        <f t="shared" si="63"/>
        <v/>
      </c>
      <c r="AX331" s="79" t="str">
        <f t="shared" si="64"/>
        <v/>
      </c>
      <c r="AY331" s="79" t="str">
        <f>IF(B331="","",COUNTIFS($B$5:B331,B331,$AT$5:AT331,AT331))</f>
        <v/>
      </c>
      <c r="AZ331" s="79" t="str">
        <f>IF(B331="","",COUNTIFS($B$5:B331,B331,$AV$5:AV331,AV331))</f>
        <v/>
      </c>
      <c r="BA331" s="79" t="str">
        <f t="shared" si="65"/>
        <v/>
      </c>
      <c r="BB331" s="79" t="str">
        <f t="shared" si="66"/>
        <v/>
      </c>
      <c r="BC331" s="79">
        <f t="shared" si="67"/>
        <v>0</v>
      </c>
      <c r="BD331" s="40" t="str">
        <f t="shared" si="68"/>
        <v/>
      </c>
      <c r="BE331" s="11" t="str">
        <f>IF($F331="","","REV"&amp;COUNTIF($F$5:F331,$F331))</f>
        <v/>
      </c>
      <c r="BF331" s="23"/>
      <c r="BG331" s="23"/>
      <c r="BH331" s="40" t="str">
        <f t="shared" si="69"/>
        <v/>
      </c>
      <c r="BI331" s="40" t="str">
        <f t="shared" si="70"/>
        <v/>
      </c>
      <c r="BJ331" s="41"/>
      <c r="BK331" s="41"/>
      <c r="BL331" s="41"/>
      <c r="BM331" s="41"/>
      <c r="BN331" s="41"/>
      <c r="BO331" s="41"/>
      <c r="BP331" s="41"/>
      <c r="BQ331" s="41"/>
      <c r="BR331" s="41"/>
      <c r="BS331" s="41"/>
      <c r="BT331" s="41"/>
      <c r="BU331" s="41"/>
      <c r="BV331" s="41"/>
      <c r="BW331" s="41"/>
      <c r="BX331" s="41"/>
      <c r="BY331" s="41"/>
      <c r="BZ331" s="41"/>
      <c r="CA331" s="40" t="str">
        <f t="shared" si="71"/>
        <v/>
      </c>
      <c r="CC331" s="82"/>
      <c r="CD331" s="41"/>
      <c r="CE331" s="82"/>
      <c r="CF331" s="41"/>
      <c r="CG331" s="82"/>
      <c r="CH331" s="41"/>
      <c r="CI331" s="82"/>
      <c r="CJ331" s="41"/>
      <c r="CK331" s="82"/>
      <c r="CL331" s="41"/>
      <c r="CM331" s="82"/>
      <c r="CN331" s="41"/>
      <c r="CO331" s="82"/>
      <c r="CP331" s="41"/>
      <c r="CQ331" s="82"/>
      <c r="CR331" s="41"/>
      <c r="CS331" s="82"/>
      <c r="CT331" s="41"/>
      <c r="CU331" s="82"/>
      <c r="CV331" s="41"/>
      <c r="CW331" s="82"/>
      <c r="CX331" s="41"/>
      <c r="CY331" s="82"/>
      <c r="CZ331" s="41"/>
      <c r="DA331" s="82"/>
      <c r="DB331" s="41"/>
      <c r="DC331" s="82"/>
      <c r="DD331" s="41"/>
      <c r="DE331" s="82"/>
      <c r="DF331" s="41"/>
      <c r="DG331" s="82"/>
      <c r="DH331" s="41"/>
      <c r="DI331" s="82"/>
      <c r="DJ331" s="41"/>
      <c r="DK331" s="23" t="str">
        <f>IF($F331="","",IF(OR(AND($CC331&lt;&gt;"",$CC331&lt;&gt;$H331),AND($CE331&lt;&gt;"",$CE331&lt;&gt;$J331),AND($CG331&lt;&gt;"",$CG331&lt;&gt;$L331),AND($CI331&lt;&gt;"",$CI331&lt;&gt;$N331),AND($CK331&lt;&gt;"",$CK331&lt;&gt;$P331),AND($CM331&lt;&gt;"",$CM331&lt;&gt;$R331),AND($CO331&lt;&gt;"",$CO331&lt;&gt;$T331),AND($CQ331&lt;&gt;"",$CQ331&lt;&gt;$V331),AND($CS331&lt;&gt;"",$CS331&lt;&gt;$X331),AND($CU331&lt;&gt;"",$CU331&lt;&gt;$Z331),AND($CW331&lt;&gt;"",$CW331&lt;&gt;$AB331),AND($CY331&lt;&gt;"",$CY331&lt;&gt;$AD331),AND($DA331&lt;&gt;"",$DA331&lt;&gt;$AF331),AND($DC331&lt;&gt;"",$DC331&lt;&gt;$AH331),AND($DE331&lt;&gt;"",$DE331&lt;&gt;$AJ331),AND($DG331&lt;&gt;"",$DG331&lt;&gt;$AL331),AND($DI331&lt;&gt;"",$DI331&lt;&gt;$AN331)),"Score changed",IF(OR(AND($CD331&lt;&gt;"",$CD331&lt;&gt;$I331),AND($CF331&lt;&gt;"",$CF331&lt;&gt;$K331),AND($CH331&lt;&gt;"",$CH331&lt;&gt;$M331),AND($CJ331&lt;&gt;"",$CJ331&lt;&gt;$O331),AND($CL331&lt;&gt;"",$CL331&lt;&gt;$Q331),AND($CN331&lt;&gt;"",$CN331&lt;&gt;$S331),AND($CP331&lt;&gt;"",$CP331&lt;&gt;$U331),AND($CR331&lt;&gt;"",$CR331&lt;&gt;$W331),AND($CT331&lt;&gt;"",$CT331&lt;&gt;$Y331),AND($CV331&lt;&gt;"",$CV331&lt;&gt;$AA331),AND($CX331&lt;&gt;"",$CX331&lt;&gt;$AC331),AND($CZ331&lt;&gt;"",$CZ331&lt;&gt;$AE331),AND($DB331&lt;&gt;"",$DB331&lt;&gt;$AG331),AND($DD331&lt;&gt;"",$DD331&lt;&gt;$AI331),AND($DF331&lt;&gt;"",$DF331&lt;&gt;$AK331),AND($DH331&lt;&gt;"",$DH331&lt;&gt;$AM331),AND($DJ331&lt;&gt;"",$DJ331&lt;&gt;$AO331)),"Rewrite only","No change entered")))</f>
        <v/>
      </c>
    </row>
    <row r="332" spans="1:115" ht="15" customHeight="1">
      <c r="A332" s="78" t="str">
        <f>IF($F332="","",IFERROR(INDEX([1]Raw_Data!$A:$A,MATCH($F332,[1]Raw_Data!$F:$F,0)),""))</f>
        <v/>
      </c>
      <c r="B332" s="79" t="str">
        <f>IF($F332="","",IFERROR(INDEX([1]Raw_Data!$B:$B,MATCH($F332,[1]Raw_Data!$F:$F,0)),""))</f>
        <v/>
      </c>
      <c r="C332" s="80" t="str">
        <f>IF($F332="","",IFERROR(INDEX([1]Raw_Data!$C:$C,MATCH($F332,[1]Raw_Data!$F:$F,0)),""))</f>
        <v/>
      </c>
      <c r="D332" s="81" t="str">
        <f>IF($F332="","",IFERROR(INDEX([1]Raw_Data!$D:$D,MATCH($F332,[1]Raw_Data!$F:$F,0)),""))</f>
        <v/>
      </c>
      <c r="E332" s="81" t="str">
        <f>IF($F332="","",IFERROR(INDEX([1]Raw_Data!$E:$E,MATCH($F332,[1]Raw_Data!$F:$F,0)),""))</f>
        <v/>
      </c>
      <c r="F332" s="82"/>
      <c r="G332" s="79" t="str">
        <f>IF($F332="","",IFERROR(INDEX([1]Raw_Data!$G:$G,MATCH($F332,[1]Raw_Data!$F:$F,0)),""))</f>
        <v/>
      </c>
      <c r="H332" s="83" t="str">
        <f>IF($F332="","",IFERROR(INDEX([1]Raw_Data!$H:$H,MATCH($F332,[1]Raw_Data!$F:$F,0)),""))</f>
        <v/>
      </c>
      <c r="I332" s="36" t="str">
        <f>IF($F332="","",IFERROR(INDEX([1]Raw_Data!$I:$I,MATCH($F332,[1]Raw_Data!$F:$F,0)),""))</f>
        <v/>
      </c>
      <c r="J332" s="83" t="str">
        <f>IF($F332="","",IFERROR(INDEX([1]Raw_Data!$J:$J,MATCH($F332,[1]Raw_Data!$F:$F,0)),""))</f>
        <v/>
      </c>
      <c r="K332" s="37" t="str">
        <f>IF($F332="","",IFERROR(INDEX([1]Raw_Data!$K:$K,MATCH($F332,[1]Raw_Data!$F:$F,0)),""))</f>
        <v/>
      </c>
      <c r="L332" s="83" t="str">
        <f>IF($F332="","",IFERROR(INDEX([1]Raw_Data!$L:$L,MATCH($F332,[1]Raw_Data!$F:$F,0)),""))</f>
        <v/>
      </c>
      <c r="M332" s="37" t="str">
        <f>IF($F332="","",IFERROR(INDEX([1]Raw_Data!$M:$M,MATCH($F332,[1]Raw_Data!$F:$F,0)),""))</f>
        <v/>
      </c>
      <c r="N332" s="83" t="str">
        <f>IF($F332="","",IFERROR(INDEX([1]Raw_Data!$N:$N,MATCH($F332,[1]Raw_Data!$F:$F,0)),""))</f>
        <v/>
      </c>
      <c r="O332" s="37" t="str">
        <f>IF($F332="","",IFERROR(INDEX([1]Raw_Data!$O:$O,MATCH($F332,[1]Raw_Data!$F:$F,0)),""))</f>
        <v/>
      </c>
      <c r="P332" s="83" t="str">
        <f>IF($F332="","",IFERROR(INDEX([1]Raw_Data!$P:$P,MATCH($F332,[1]Raw_Data!$F:$F,0)),""))</f>
        <v/>
      </c>
      <c r="Q332" s="37" t="str">
        <f>IF($F332="","",IFERROR(INDEX([1]Raw_Data!$Q:$Q,MATCH($F332,[1]Raw_Data!$F:$F,0)),""))</f>
        <v/>
      </c>
      <c r="R332" s="83" t="str">
        <f>IF($F332="","",IFERROR(INDEX([1]Raw_Data!$R:$R,MATCH($F332,[1]Raw_Data!$F:$F,0)),""))</f>
        <v/>
      </c>
      <c r="S332" s="37" t="str">
        <f>IF($F332="","",IFERROR(INDEX([1]Raw_Data!$S:$S,MATCH($F332,[1]Raw_Data!$F:$F,0)),""))</f>
        <v/>
      </c>
      <c r="T332" s="83" t="str">
        <f>IF($F332="","",IFERROR(INDEX([1]Raw_Data!$T:$T,MATCH($F332,[1]Raw_Data!$F:$F,0)),""))</f>
        <v/>
      </c>
      <c r="U332" s="37" t="str">
        <f>IF($F332="","",IFERROR(INDEX([1]Raw_Data!$U:$U,MATCH($F332,[1]Raw_Data!$F:$F,0)),""))</f>
        <v/>
      </c>
      <c r="V332" s="83" t="str">
        <f>IF($F332="","",IFERROR(INDEX([1]Raw_Data!$V:$V,MATCH($F332,[1]Raw_Data!$F:$F,0)),""))</f>
        <v/>
      </c>
      <c r="W332" s="37" t="str">
        <f>IF($F332="","",IFERROR(INDEX([1]Raw_Data!$W:$W,MATCH($F332,[1]Raw_Data!$F:$F,0)),""))</f>
        <v/>
      </c>
      <c r="X332" s="83" t="str">
        <f>IF($F332="","",IFERROR(INDEX([1]Raw_Data!$X:$X,MATCH($F332,[1]Raw_Data!$F:$F,0)),""))</f>
        <v/>
      </c>
      <c r="Y332" s="37" t="str">
        <f>IF($F332="","",IFERROR(INDEX([1]Raw_Data!$Y:$Y,MATCH($F332,[1]Raw_Data!$F:$F,0)),""))</f>
        <v/>
      </c>
      <c r="Z332" s="83" t="str">
        <f>IF($F332="","",IFERROR(INDEX([1]Raw_Data!$Z:$Z,MATCH($F332,[1]Raw_Data!$F:$F,0)),""))</f>
        <v/>
      </c>
      <c r="AA332" s="37" t="str">
        <f>IF($F332="","",IFERROR(INDEX([1]Raw_Data!$AA:$AA,MATCH($F332,[1]Raw_Data!$F:$F,0)),""))</f>
        <v/>
      </c>
      <c r="AB332" s="83" t="str">
        <f>IF($F332="","",IFERROR(INDEX([1]Raw_Data!$AB:$AB,MATCH($F332,[1]Raw_Data!$F:$F,0)),""))</f>
        <v/>
      </c>
      <c r="AC332" s="37" t="str">
        <f>IF($F332="","",IFERROR(INDEX([1]Raw_Data!$AC:$AC,MATCH($F332,[1]Raw_Data!$F:$F,0)),""))</f>
        <v/>
      </c>
      <c r="AD332" s="83" t="str">
        <f>IF($F332="","",IFERROR(INDEX([1]Raw_Data!$AD:$AD,MATCH($F332,[1]Raw_Data!$F:$F,0)),""))</f>
        <v/>
      </c>
      <c r="AE332" s="37" t="str">
        <f>IF($F332="","",IFERROR(INDEX([1]Raw_Data!$AE:$AE,MATCH($F332,[1]Raw_Data!$F:$F,0)),""))</f>
        <v/>
      </c>
      <c r="AF332" s="83" t="str">
        <f>IF($F332="","",IFERROR(INDEX([1]Raw_Data!$AF:$AF,MATCH($F332,[1]Raw_Data!$F:$F,0)),""))</f>
        <v/>
      </c>
      <c r="AG332" s="37" t="str">
        <f>IF($F332="","",IFERROR(INDEX([1]Raw_Data!$AG:$AG,MATCH($F332,[1]Raw_Data!$F:$F,0)),""))</f>
        <v/>
      </c>
      <c r="AH332" s="83" t="str">
        <f>IF($F332="","",IFERROR(INDEX([1]Raw_Data!$AH:$AH,MATCH($F332,[1]Raw_Data!$F:$F,0)),""))</f>
        <v/>
      </c>
      <c r="AI332" s="37" t="str">
        <f>IF($F332="","",IFERROR(INDEX([1]Raw_Data!$AI:$AI,MATCH($F332,[1]Raw_Data!$F:$F,0)),""))</f>
        <v/>
      </c>
      <c r="AJ332" s="83" t="str">
        <f>IF($F332="","",IFERROR(INDEX([1]Raw_Data!$AJ:$AJ,MATCH($F332,[1]Raw_Data!$F:$F,0)),""))</f>
        <v/>
      </c>
      <c r="AK332" s="37" t="str">
        <f>IF($F332="","",IFERROR(INDEX([1]Raw_Data!$AK:$AK,MATCH($F332,[1]Raw_Data!$F:$F,0)),""))</f>
        <v/>
      </c>
      <c r="AL332" s="83" t="str">
        <f>IF($F332="","",IFERROR(INDEX([1]Raw_Data!$AL:$AL,MATCH($F332,[1]Raw_Data!$F:$F,0)),""))</f>
        <v/>
      </c>
      <c r="AM332" s="37" t="str">
        <f>IF($F332="","",IFERROR(INDEX([1]Raw_Data!$AM:$AM,MATCH($F332,[1]Raw_Data!$F:$F,0)),""))</f>
        <v/>
      </c>
      <c r="AN332" s="83" t="str">
        <f>IF($F332="","",IFERROR(INDEX([1]Raw_Data!$AN:$AN,MATCH($F332,[1]Raw_Data!$F:$F,0)),""))</f>
        <v/>
      </c>
      <c r="AO332" s="37" t="str">
        <f>IF($F332="","",IFERROR(INDEX([1]Raw_Data!$AO:$AO,MATCH($F332,[1]Raw_Data!$F:$F,0)),""))</f>
        <v/>
      </c>
      <c r="AP332" s="83" t="str">
        <f>IF($F332="","",IFERROR(INDEX([1]Raw_Data!$AP:$AP,MATCH($F332,[1]Raw_Data!$F:$F,0)),""))</f>
        <v/>
      </c>
      <c r="AQ332" s="37" t="str">
        <f>IF($F332="","",IFERROR(INDEX([1]Raw_Data!$AQ:$AQ,MATCH($F332,[1]Raw_Data!$F:$F,0)),""))</f>
        <v/>
      </c>
      <c r="AR332" s="83"/>
      <c r="AS332" s="84" t="str">
        <f>IF($F332="","",SUM(IF($CC332="",$H332,$CC332),IF($CE332="",$J332,$CE332),IF($CG332="",$L332,$CG332),IF($CI332="",$N332,$CI332),IF($CK332="",$P332,$CK332),IF($CM332="",$R332,$CM332),IF($CO332="",$T332,$CO332),IF($CQ332="",$V332,$CQ332),IF($CS332="",$X332,$CS332),IF($CU332="",$Z332,$CU332),IF($CW332="",$AB332,$CW332),IF($CY332="",$AD332,$CY332),IF($DA332="",$AF332,$DA332),IF($DC332="",$AH332,$DC332),IF($DE332="",$AJ332,$DE332),IF($DG332="",$AL332,$DG332),IF($DI332="",$AN332,$DI332)))</f>
        <v/>
      </c>
      <c r="AT332" s="80" t="str">
        <f t="shared" si="60"/>
        <v/>
      </c>
      <c r="AU332" s="79" t="str">
        <f t="shared" si="61"/>
        <v/>
      </c>
      <c r="AV332" s="80" t="str">
        <f t="shared" si="62"/>
        <v/>
      </c>
      <c r="AW332" s="80" t="str">
        <f t="shared" si="63"/>
        <v/>
      </c>
      <c r="AX332" s="79" t="str">
        <f t="shared" si="64"/>
        <v/>
      </c>
      <c r="AY332" s="79" t="str">
        <f>IF(B332="","",COUNTIFS($B$5:B332,B332,$AT$5:AT332,AT332))</f>
        <v/>
      </c>
      <c r="AZ332" s="79" t="str">
        <f>IF(B332="","",COUNTIFS($B$5:B332,B332,$AV$5:AV332,AV332))</f>
        <v/>
      </c>
      <c r="BA332" s="79" t="str">
        <f t="shared" si="65"/>
        <v/>
      </c>
      <c r="BB332" s="79" t="str">
        <f t="shared" si="66"/>
        <v/>
      </c>
      <c r="BC332" s="79">
        <f t="shared" si="67"/>
        <v>0</v>
      </c>
      <c r="BD332" s="40" t="str">
        <f t="shared" si="68"/>
        <v/>
      </c>
      <c r="BE332" s="11" t="str">
        <f>IF($F332="","","REV"&amp;COUNTIF($F$5:F332,$F332))</f>
        <v/>
      </c>
      <c r="BF332" s="23"/>
      <c r="BG332" s="23"/>
      <c r="BH332" s="40" t="str">
        <f t="shared" si="69"/>
        <v/>
      </c>
      <c r="BI332" s="40" t="str">
        <f t="shared" si="70"/>
        <v/>
      </c>
      <c r="BJ332" s="41"/>
      <c r="BK332" s="41"/>
      <c r="BL332" s="41"/>
      <c r="BM332" s="41"/>
      <c r="BN332" s="41"/>
      <c r="BO332" s="41"/>
      <c r="BP332" s="41"/>
      <c r="BQ332" s="41"/>
      <c r="BR332" s="41"/>
      <c r="BS332" s="41"/>
      <c r="BT332" s="41"/>
      <c r="BU332" s="41"/>
      <c r="BV332" s="41"/>
      <c r="BW332" s="41"/>
      <c r="BX332" s="41"/>
      <c r="BY332" s="41"/>
      <c r="BZ332" s="41"/>
      <c r="CA332" s="40" t="str">
        <f t="shared" si="71"/>
        <v/>
      </c>
      <c r="CC332" s="82"/>
      <c r="CD332" s="41"/>
      <c r="CE332" s="82"/>
      <c r="CF332" s="41"/>
      <c r="CG332" s="82"/>
      <c r="CH332" s="41"/>
      <c r="CI332" s="82"/>
      <c r="CJ332" s="41"/>
      <c r="CK332" s="82"/>
      <c r="CL332" s="41"/>
      <c r="CM332" s="82"/>
      <c r="CN332" s="41"/>
      <c r="CO332" s="82"/>
      <c r="CP332" s="41"/>
      <c r="CQ332" s="82"/>
      <c r="CR332" s="41"/>
      <c r="CS332" s="82"/>
      <c r="CT332" s="41"/>
      <c r="CU332" s="82"/>
      <c r="CV332" s="41"/>
      <c r="CW332" s="82"/>
      <c r="CX332" s="41"/>
      <c r="CY332" s="82"/>
      <c r="CZ332" s="41"/>
      <c r="DA332" s="82"/>
      <c r="DB332" s="41"/>
      <c r="DC332" s="82"/>
      <c r="DD332" s="41"/>
      <c r="DE332" s="82"/>
      <c r="DF332" s="41"/>
      <c r="DG332" s="82"/>
      <c r="DH332" s="41"/>
      <c r="DI332" s="82"/>
      <c r="DJ332" s="41"/>
      <c r="DK332" s="23" t="str">
        <f>IF($F332="","",IF(OR(AND($CC332&lt;&gt;"",$CC332&lt;&gt;$H332),AND($CE332&lt;&gt;"",$CE332&lt;&gt;$J332),AND($CG332&lt;&gt;"",$CG332&lt;&gt;$L332),AND($CI332&lt;&gt;"",$CI332&lt;&gt;$N332),AND($CK332&lt;&gt;"",$CK332&lt;&gt;$P332),AND($CM332&lt;&gt;"",$CM332&lt;&gt;$R332),AND($CO332&lt;&gt;"",$CO332&lt;&gt;$T332),AND($CQ332&lt;&gt;"",$CQ332&lt;&gt;$V332),AND($CS332&lt;&gt;"",$CS332&lt;&gt;$X332),AND($CU332&lt;&gt;"",$CU332&lt;&gt;$Z332),AND($CW332&lt;&gt;"",$CW332&lt;&gt;$AB332),AND($CY332&lt;&gt;"",$CY332&lt;&gt;$AD332),AND($DA332&lt;&gt;"",$DA332&lt;&gt;$AF332),AND($DC332&lt;&gt;"",$DC332&lt;&gt;$AH332),AND($DE332&lt;&gt;"",$DE332&lt;&gt;$AJ332),AND($DG332&lt;&gt;"",$DG332&lt;&gt;$AL332),AND($DI332&lt;&gt;"",$DI332&lt;&gt;$AN332)),"Score changed",IF(OR(AND($CD332&lt;&gt;"",$CD332&lt;&gt;$I332),AND($CF332&lt;&gt;"",$CF332&lt;&gt;$K332),AND($CH332&lt;&gt;"",$CH332&lt;&gt;$M332),AND($CJ332&lt;&gt;"",$CJ332&lt;&gt;$O332),AND($CL332&lt;&gt;"",$CL332&lt;&gt;$Q332),AND($CN332&lt;&gt;"",$CN332&lt;&gt;$S332),AND($CP332&lt;&gt;"",$CP332&lt;&gt;$U332),AND($CR332&lt;&gt;"",$CR332&lt;&gt;$W332),AND($CT332&lt;&gt;"",$CT332&lt;&gt;$Y332),AND($CV332&lt;&gt;"",$CV332&lt;&gt;$AA332),AND($CX332&lt;&gt;"",$CX332&lt;&gt;$AC332),AND($CZ332&lt;&gt;"",$CZ332&lt;&gt;$AE332),AND($DB332&lt;&gt;"",$DB332&lt;&gt;$AG332),AND($DD332&lt;&gt;"",$DD332&lt;&gt;$AI332),AND($DF332&lt;&gt;"",$DF332&lt;&gt;$AK332),AND($DH332&lt;&gt;"",$DH332&lt;&gt;$AM332),AND($DJ332&lt;&gt;"",$DJ332&lt;&gt;$AO332)),"Rewrite only","No change entered")))</f>
        <v/>
      </c>
    </row>
    <row r="333" spans="1:115" ht="15" customHeight="1">
      <c r="A333" s="78" t="str">
        <f>IF($F333="","",IFERROR(INDEX([1]Raw_Data!$A:$A,MATCH($F333,[1]Raw_Data!$F:$F,0)),""))</f>
        <v/>
      </c>
      <c r="B333" s="79" t="str">
        <f>IF($F333="","",IFERROR(INDEX([1]Raw_Data!$B:$B,MATCH($F333,[1]Raw_Data!$F:$F,0)),""))</f>
        <v/>
      </c>
      <c r="C333" s="80" t="str">
        <f>IF($F333="","",IFERROR(INDEX([1]Raw_Data!$C:$C,MATCH($F333,[1]Raw_Data!$F:$F,0)),""))</f>
        <v/>
      </c>
      <c r="D333" s="81" t="str">
        <f>IF($F333="","",IFERROR(INDEX([1]Raw_Data!$D:$D,MATCH($F333,[1]Raw_Data!$F:$F,0)),""))</f>
        <v/>
      </c>
      <c r="E333" s="81" t="str">
        <f>IF($F333="","",IFERROR(INDEX([1]Raw_Data!$E:$E,MATCH($F333,[1]Raw_Data!$F:$F,0)),""))</f>
        <v/>
      </c>
      <c r="F333" s="82"/>
      <c r="G333" s="79" t="str">
        <f>IF($F333="","",IFERROR(INDEX([1]Raw_Data!$G:$G,MATCH($F333,[1]Raw_Data!$F:$F,0)),""))</f>
        <v/>
      </c>
      <c r="H333" s="83" t="str">
        <f>IF($F333="","",IFERROR(INDEX([1]Raw_Data!$H:$H,MATCH($F333,[1]Raw_Data!$F:$F,0)),""))</f>
        <v/>
      </c>
      <c r="I333" s="36" t="str">
        <f>IF($F333="","",IFERROR(INDEX([1]Raw_Data!$I:$I,MATCH($F333,[1]Raw_Data!$F:$F,0)),""))</f>
        <v/>
      </c>
      <c r="J333" s="83" t="str">
        <f>IF($F333="","",IFERROR(INDEX([1]Raw_Data!$J:$J,MATCH($F333,[1]Raw_Data!$F:$F,0)),""))</f>
        <v/>
      </c>
      <c r="K333" s="37" t="str">
        <f>IF($F333="","",IFERROR(INDEX([1]Raw_Data!$K:$K,MATCH($F333,[1]Raw_Data!$F:$F,0)),""))</f>
        <v/>
      </c>
      <c r="L333" s="83" t="str">
        <f>IF($F333="","",IFERROR(INDEX([1]Raw_Data!$L:$L,MATCH($F333,[1]Raw_Data!$F:$F,0)),""))</f>
        <v/>
      </c>
      <c r="M333" s="37" t="str">
        <f>IF($F333="","",IFERROR(INDEX([1]Raw_Data!$M:$M,MATCH($F333,[1]Raw_Data!$F:$F,0)),""))</f>
        <v/>
      </c>
      <c r="N333" s="83" t="str">
        <f>IF($F333="","",IFERROR(INDEX([1]Raw_Data!$N:$N,MATCH($F333,[1]Raw_Data!$F:$F,0)),""))</f>
        <v/>
      </c>
      <c r="O333" s="37" t="str">
        <f>IF($F333="","",IFERROR(INDEX([1]Raw_Data!$O:$O,MATCH($F333,[1]Raw_Data!$F:$F,0)),""))</f>
        <v/>
      </c>
      <c r="P333" s="83" t="str">
        <f>IF($F333="","",IFERROR(INDEX([1]Raw_Data!$P:$P,MATCH($F333,[1]Raw_Data!$F:$F,0)),""))</f>
        <v/>
      </c>
      <c r="Q333" s="37" t="str">
        <f>IF($F333="","",IFERROR(INDEX([1]Raw_Data!$Q:$Q,MATCH($F333,[1]Raw_Data!$F:$F,0)),""))</f>
        <v/>
      </c>
      <c r="R333" s="83" t="str">
        <f>IF($F333="","",IFERROR(INDEX([1]Raw_Data!$R:$R,MATCH($F333,[1]Raw_Data!$F:$F,0)),""))</f>
        <v/>
      </c>
      <c r="S333" s="37" t="str">
        <f>IF($F333="","",IFERROR(INDEX([1]Raw_Data!$S:$S,MATCH($F333,[1]Raw_Data!$F:$F,0)),""))</f>
        <v/>
      </c>
      <c r="T333" s="83" t="str">
        <f>IF($F333="","",IFERROR(INDEX([1]Raw_Data!$T:$T,MATCH($F333,[1]Raw_Data!$F:$F,0)),""))</f>
        <v/>
      </c>
      <c r="U333" s="37" t="str">
        <f>IF($F333="","",IFERROR(INDEX([1]Raw_Data!$U:$U,MATCH($F333,[1]Raw_Data!$F:$F,0)),""))</f>
        <v/>
      </c>
      <c r="V333" s="83" t="str">
        <f>IF($F333="","",IFERROR(INDEX([1]Raw_Data!$V:$V,MATCH($F333,[1]Raw_Data!$F:$F,0)),""))</f>
        <v/>
      </c>
      <c r="W333" s="37" t="str">
        <f>IF($F333="","",IFERROR(INDEX([1]Raw_Data!$W:$W,MATCH($F333,[1]Raw_Data!$F:$F,0)),""))</f>
        <v/>
      </c>
      <c r="X333" s="83" t="str">
        <f>IF($F333="","",IFERROR(INDEX([1]Raw_Data!$X:$X,MATCH($F333,[1]Raw_Data!$F:$F,0)),""))</f>
        <v/>
      </c>
      <c r="Y333" s="37" t="str">
        <f>IF($F333="","",IFERROR(INDEX([1]Raw_Data!$Y:$Y,MATCH($F333,[1]Raw_Data!$F:$F,0)),""))</f>
        <v/>
      </c>
      <c r="Z333" s="83" t="str">
        <f>IF($F333="","",IFERROR(INDEX([1]Raw_Data!$Z:$Z,MATCH($F333,[1]Raw_Data!$F:$F,0)),""))</f>
        <v/>
      </c>
      <c r="AA333" s="37" t="str">
        <f>IF($F333="","",IFERROR(INDEX([1]Raw_Data!$AA:$AA,MATCH($F333,[1]Raw_Data!$F:$F,0)),""))</f>
        <v/>
      </c>
      <c r="AB333" s="83" t="str">
        <f>IF($F333="","",IFERROR(INDEX([1]Raw_Data!$AB:$AB,MATCH($F333,[1]Raw_Data!$F:$F,0)),""))</f>
        <v/>
      </c>
      <c r="AC333" s="37" t="str">
        <f>IF($F333="","",IFERROR(INDEX([1]Raw_Data!$AC:$AC,MATCH($F333,[1]Raw_Data!$F:$F,0)),""))</f>
        <v/>
      </c>
      <c r="AD333" s="83" t="str">
        <f>IF($F333="","",IFERROR(INDEX([1]Raw_Data!$AD:$AD,MATCH($F333,[1]Raw_Data!$F:$F,0)),""))</f>
        <v/>
      </c>
      <c r="AE333" s="37" t="str">
        <f>IF($F333="","",IFERROR(INDEX([1]Raw_Data!$AE:$AE,MATCH($F333,[1]Raw_Data!$F:$F,0)),""))</f>
        <v/>
      </c>
      <c r="AF333" s="83" t="str">
        <f>IF($F333="","",IFERROR(INDEX([1]Raw_Data!$AF:$AF,MATCH($F333,[1]Raw_Data!$F:$F,0)),""))</f>
        <v/>
      </c>
      <c r="AG333" s="37" t="str">
        <f>IF($F333="","",IFERROR(INDEX([1]Raw_Data!$AG:$AG,MATCH($F333,[1]Raw_Data!$F:$F,0)),""))</f>
        <v/>
      </c>
      <c r="AH333" s="83" t="str">
        <f>IF($F333="","",IFERROR(INDEX([1]Raw_Data!$AH:$AH,MATCH($F333,[1]Raw_Data!$F:$F,0)),""))</f>
        <v/>
      </c>
      <c r="AI333" s="37" t="str">
        <f>IF($F333="","",IFERROR(INDEX([1]Raw_Data!$AI:$AI,MATCH($F333,[1]Raw_Data!$F:$F,0)),""))</f>
        <v/>
      </c>
      <c r="AJ333" s="83" t="str">
        <f>IF($F333="","",IFERROR(INDEX([1]Raw_Data!$AJ:$AJ,MATCH($F333,[1]Raw_Data!$F:$F,0)),""))</f>
        <v/>
      </c>
      <c r="AK333" s="37" t="str">
        <f>IF($F333="","",IFERROR(INDEX([1]Raw_Data!$AK:$AK,MATCH($F333,[1]Raw_Data!$F:$F,0)),""))</f>
        <v/>
      </c>
      <c r="AL333" s="83" t="str">
        <f>IF($F333="","",IFERROR(INDEX([1]Raw_Data!$AL:$AL,MATCH($F333,[1]Raw_Data!$F:$F,0)),""))</f>
        <v/>
      </c>
      <c r="AM333" s="37" t="str">
        <f>IF($F333="","",IFERROR(INDEX([1]Raw_Data!$AM:$AM,MATCH($F333,[1]Raw_Data!$F:$F,0)),""))</f>
        <v/>
      </c>
      <c r="AN333" s="83" t="str">
        <f>IF($F333="","",IFERROR(INDEX([1]Raw_Data!$AN:$AN,MATCH($F333,[1]Raw_Data!$F:$F,0)),""))</f>
        <v/>
      </c>
      <c r="AO333" s="37" t="str">
        <f>IF($F333="","",IFERROR(INDEX([1]Raw_Data!$AO:$AO,MATCH($F333,[1]Raw_Data!$F:$F,0)),""))</f>
        <v/>
      </c>
      <c r="AP333" s="83" t="str">
        <f>IF($F333="","",IFERROR(INDEX([1]Raw_Data!$AP:$AP,MATCH($F333,[1]Raw_Data!$F:$F,0)),""))</f>
        <v/>
      </c>
      <c r="AQ333" s="37" t="str">
        <f>IF($F333="","",IFERROR(INDEX([1]Raw_Data!$AQ:$AQ,MATCH($F333,[1]Raw_Data!$F:$F,0)),""))</f>
        <v/>
      </c>
      <c r="AR333" s="83"/>
      <c r="AS333" s="84" t="str">
        <f>IF($F333="","",SUM(IF($CC333="",$H333,$CC333),IF($CE333="",$J333,$CE333),IF($CG333="",$L333,$CG333),IF($CI333="",$N333,$CI333),IF($CK333="",$P333,$CK333),IF($CM333="",$R333,$CM333),IF($CO333="",$T333,$CO333),IF($CQ333="",$V333,$CQ333),IF($CS333="",$X333,$CS333),IF($CU333="",$Z333,$CU333),IF($CW333="",$AB333,$CW333),IF($CY333="",$AD333,$CY333),IF($DA333="",$AF333,$DA333),IF($DC333="",$AH333,$DC333),IF($DE333="",$AJ333,$DE333),IF($DG333="",$AL333,$DG333),IF($DI333="",$AN333,$DI333)))</f>
        <v/>
      </c>
      <c r="AT333" s="80" t="str">
        <f t="shared" si="60"/>
        <v/>
      </c>
      <c r="AU333" s="79" t="str">
        <f t="shared" si="61"/>
        <v/>
      </c>
      <c r="AV333" s="80" t="str">
        <f t="shared" si="62"/>
        <v/>
      </c>
      <c r="AW333" s="80" t="str">
        <f t="shared" si="63"/>
        <v/>
      </c>
      <c r="AX333" s="79" t="str">
        <f t="shared" si="64"/>
        <v/>
      </c>
      <c r="AY333" s="79" t="str">
        <f>IF(B333="","",COUNTIFS($B$5:B333,B333,$AT$5:AT333,AT333))</f>
        <v/>
      </c>
      <c r="AZ333" s="79" t="str">
        <f>IF(B333="","",COUNTIFS($B$5:B333,B333,$AV$5:AV333,AV333))</f>
        <v/>
      </c>
      <c r="BA333" s="79" t="str">
        <f t="shared" si="65"/>
        <v/>
      </c>
      <c r="BB333" s="79" t="str">
        <f t="shared" si="66"/>
        <v/>
      </c>
      <c r="BC333" s="79">
        <f t="shared" si="67"/>
        <v>0</v>
      </c>
      <c r="BD333" s="40" t="str">
        <f t="shared" si="68"/>
        <v/>
      </c>
      <c r="BE333" s="11" t="str">
        <f>IF($F333="","","REV"&amp;COUNTIF($F$5:F333,$F333))</f>
        <v/>
      </c>
      <c r="BF333" s="23"/>
      <c r="BG333" s="23"/>
      <c r="BH333" s="40" t="str">
        <f t="shared" si="69"/>
        <v/>
      </c>
      <c r="BI333" s="40" t="str">
        <f t="shared" si="70"/>
        <v/>
      </c>
      <c r="BJ333" s="41"/>
      <c r="BK333" s="41"/>
      <c r="BL333" s="41"/>
      <c r="BM333" s="41"/>
      <c r="BN333" s="41"/>
      <c r="BO333" s="41"/>
      <c r="BP333" s="41"/>
      <c r="BQ333" s="41"/>
      <c r="BR333" s="41"/>
      <c r="BS333" s="41"/>
      <c r="BT333" s="41"/>
      <c r="BU333" s="41"/>
      <c r="BV333" s="41"/>
      <c r="BW333" s="41"/>
      <c r="BX333" s="41"/>
      <c r="BY333" s="41"/>
      <c r="BZ333" s="41"/>
      <c r="CA333" s="40" t="str">
        <f t="shared" si="71"/>
        <v/>
      </c>
      <c r="CC333" s="82"/>
      <c r="CD333" s="41"/>
      <c r="CE333" s="82"/>
      <c r="CF333" s="41"/>
      <c r="CG333" s="82"/>
      <c r="CH333" s="41"/>
      <c r="CI333" s="82"/>
      <c r="CJ333" s="41"/>
      <c r="CK333" s="82"/>
      <c r="CL333" s="41"/>
      <c r="CM333" s="82"/>
      <c r="CN333" s="41"/>
      <c r="CO333" s="82"/>
      <c r="CP333" s="41"/>
      <c r="CQ333" s="82"/>
      <c r="CR333" s="41"/>
      <c r="CS333" s="82"/>
      <c r="CT333" s="41"/>
      <c r="CU333" s="82"/>
      <c r="CV333" s="41"/>
      <c r="CW333" s="82"/>
      <c r="CX333" s="41"/>
      <c r="CY333" s="82"/>
      <c r="CZ333" s="41"/>
      <c r="DA333" s="82"/>
      <c r="DB333" s="41"/>
      <c r="DC333" s="82"/>
      <c r="DD333" s="41"/>
      <c r="DE333" s="82"/>
      <c r="DF333" s="41"/>
      <c r="DG333" s="82"/>
      <c r="DH333" s="41"/>
      <c r="DI333" s="82"/>
      <c r="DJ333" s="41"/>
      <c r="DK333" s="23" t="str">
        <f>IF($F333="","",IF(OR(AND($CC333&lt;&gt;"",$CC333&lt;&gt;$H333),AND($CE333&lt;&gt;"",$CE333&lt;&gt;$J333),AND($CG333&lt;&gt;"",$CG333&lt;&gt;$L333),AND($CI333&lt;&gt;"",$CI333&lt;&gt;$N333),AND($CK333&lt;&gt;"",$CK333&lt;&gt;$P333),AND($CM333&lt;&gt;"",$CM333&lt;&gt;$R333),AND($CO333&lt;&gt;"",$CO333&lt;&gt;$T333),AND($CQ333&lt;&gt;"",$CQ333&lt;&gt;$V333),AND($CS333&lt;&gt;"",$CS333&lt;&gt;$X333),AND($CU333&lt;&gt;"",$CU333&lt;&gt;$Z333),AND($CW333&lt;&gt;"",$CW333&lt;&gt;$AB333),AND($CY333&lt;&gt;"",$CY333&lt;&gt;$AD333),AND($DA333&lt;&gt;"",$DA333&lt;&gt;$AF333),AND($DC333&lt;&gt;"",$DC333&lt;&gt;$AH333),AND($DE333&lt;&gt;"",$DE333&lt;&gt;$AJ333),AND($DG333&lt;&gt;"",$DG333&lt;&gt;$AL333),AND($DI333&lt;&gt;"",$DI333&lt;&gt;$AN333)),"Score changed",IF(OR(AND($CD333&lt;&gt;"",$CD333&lt;&gt;$I333),AND($CF333&lt;&gt;"",$CF333&lt;&gt;$K333),AND($CH333&lt;&gt;"",$CH333&lt;&gt;$M333),AND($CJ333&lt;&gt;"",$CJ333&lt;&gt;$O333),AND($CL333&lt;&gt;"",$CL333&lt;&gt;$Q333),AND($CN333&lt;&gt;"",$CN333&lt;&gt;$S333),AND($CP333&lt;&gt;"",$CP333&lt;&gt;$U333),AND($CR333&lt;&gt;"",$CR333&lt;&gt;$W333),AND($CT333&lt;&gt;"",$CT333&lt;&gt;$Y333),AND($CV333&lt;&gt;"",$CV333&lt;&gt;$AA333),AND($CX333&lt;&gt;"",$CX333&lt;&gt;$AC333),AND($CZ333&lt;&gt;"",$CZ333&lt;&gt;$AE333),AND($DB333&lt;&gt;"",$DB333&lt;&gt;$AG333),AND($DD333&lt;&gt;"",$DD333&lt;&gt;$AI333),AND($DF333&lt;&gt;"",$DF333&lt;&gt;$AK333),AND($DH333&lt;&gt;"",$DH333&lt;&gt;$AM333),AND($DJ333&lt;&gt;"",$DJ333&lt;&gt;$AO333)),"Rewrite only","No change entered")))</f>
        <v/>
      </c>
    </row>
    <row r="334" spans="1:115" ht="15" customHeight="1">
      <c r="A334" s="78" t="str">
        <f>IF($F334="","",IFERROR(INDEX([1]Raw_Data!$A:$A,MATCH($F334,[1]Raw_Data!$F:$F,0)),""))</f>
        <v/>
      </c>
      <c r="B334" s="79" t="str">
        <f>IF($F334="","",IFERROR(INDEX([1]Raw_Data!$B:$B,MATCH($F334,[1]Raw_Data!$F:$F,0)),""))</f>
        <v/>
      </c>
      <c r="C334" s="80" t="str">
        <f>IF($F334="","",IFERROR(INDEX([1]Raw_Data!$C:$C,MATCH($F334,[1]Raw_Data!$F:$F,0)),""))</f>
        <v/>
      </c>
      <c r="D334" s="81" t="str">
        <f>IF($F334="","",IFERROR(INDEX([1]Raw_Data!$D:$D,MATCH($F334,[1]Raw_Data!$F:$F,0)),""))</f>
        <v/>
      </c>
      <c r="E334" s="81" t="str">
        <f>IF($F334="","",IFERROR(INDEX([1]Raw_Data!$E:$E,MATCH($F334,[1]Raw_Data!$F:$F,0)),""))</f>
        <v/>
      </c>
      <c r="F334" s="82"/>
      <c r="G334" s="79" t="str">
        <f>IF($F334="","",IFERROR(INDEX([1]Raw_Data!$G:$G,MATCH($F334,[1]Raw_Data!$F:$F,0)),""))</f>
        <v/>
      </c>
      <c r="H334" s="83" t="str">
        <f>IF($F334="","",IFERROR(INDEX([1]Raw_Data!$H:$H,MATCH($F334,[1]Raw_Data!$F:$F,0)),""))</f>
        <v/>
      </c>
      <c r="I334" s="36" t="str">
        <f>IF($F334="","",IFERROR(INDEX([1]Raw_Data!$I:$I,MATCH($F334,[1]Raw_Data!$F:$F,0)),""))</f>
        <v/>
      </c>
      <c r="J334" s="83" t="str">
        <f>IF($F334="","",IFERROR(INDEX([1]Raw_Data!$J:$J,MATCH($F334,[1]Raw_Data!$F:$F,0)),""))</f>
        <v/>
      </c>
      <c r="K334" s="37" t="str">
        <f>IF($F334="","",IFERROR(INDEX([1]Raw_Data!$K:$K,MATCH($F334,[1]Raw_Data!$F:$F,0)),""))</f>
        <v/>
      </c>
      <c r="L334" s="83" t="str">
        <f>IF($F334="","",IFERROR(INDEX([1]Raw_Data!$L:$L,MATCH($F334,[1]Raw_Data!$F:$F,0)),""))</f>
        <v/>
      </c>
      <c r="M334" s="37" t="str">
        <f>IF($F334="","",IFERROR(INDEX([1]Raw_Data!$M:$M,MATCH($F334,[1]Raw_Data!$F:$F,0)),""))</f>
        <v/>
      </c>
      <c r="N334" s="83" t="str">
        <f>IF($F334="","",IFERROR(INDEX([1]Raw_Data!$N:$N,MATCH($F334,[1]Raw_Data!$F:$F,0)),""))</f>
        <v/>
      </c>
      <c r="O334" s="37" t="str">
        <f>IF($F334="","",IFERROR(INDEX([1]Raw_Data!$O:$O,MATCH($F334,[1]Raw_Data!$F:$F,0)),""))</f>
        <v/>
      </c>
      <c r="P334" s="83" t="str">
        <f>IF($F334="","",IFERROR(INDEX([1]Raw_Data!$P:$P,MATCH($F334,[1]Raw_Data!$F:$F,0)),""))</f>
        <v/>
      </c>
      <c r="Q334" s="37" t="str">
        <f>IF($F334="","",IFERROR(INDEX([1]Raw_Data!$Q:$Q,MATCH($F334,[1]Raw_Data!$F:$F,0)),""))</f>
        <v/>
      </c>
      <c r="R334" s="83" t="str">
        <f>IF($F334="","",IFERROR(INDEX([1]Raw_Data!$R:$R,MATCH($F334,[1]Raw_Data!$F:$F,0)),""))</f>
        <v/>
      </c>
      <c r="S334" s="37" t="str">
        <f>IF($F334="","",IFERROR(INDEX([1]Raw_Data!$S:$S,MATCH($F334,[1]Raw_Data!$F:$F,0)),""))</f>
        <v/>
      </c>
      <c r="T334" s="83" t="str">
        <f>IF($F334="","",IFERROR(INDEX([1]Raw_Data!$T:$T,MATCH($F334,[1]Raw_Data!$F:$F,0)),""))</f>
        <v/>
      </c>
      <c r="U334" s="37" t="str">
        <f>IF($F334="","",IFERROR(INDEX([1]Raw_Data!$U:$U,MATCH($F334,[1]Raw_Data!$F:$F,0)),""))</f>
        <v/>
      </c>
      <c r="V334" s="83" t="str">
        <f>IF($F334="","",IFERROR(INDEX([1]Raw_Data!$V:$V,MATCH($F334,[1]Raw_Data!$F:$F,0)),""))</f>
        <v/>
      </c>
      <c r="W334" s="37" t="str">
        <f>IF($F334="","",IFERROR(INDEX([1]Raw_Data!$W:$W,MATCH($F334,[1]Raw_Data!$F:$F,0)),""))</f>
        <v/>
      </c>
      <c r="X334" s="83" t="str">
        <f>IF($F334="","",IFERROR(INDEX([1]Raw_Data!$X:$X,MATCH($F334,[1]Raw_Data!$F:$F,0)),""))</f>
        <v/>
      </c>
      <c r="Y334" s="37" t="str">
        <f>IF($F334="","",IFERROR(INDEX([1]Raw_Data!$Y:$Y,MATCH($F334,[1]Raw_Data!$F:$F,0)),""))</f>
        <v/>
      </c>
      <c r="Z334" s="83" t="str">
        <f>IF($F334="","",IFERROR(INDEX([1]Raw_Data!$Z:$Z,MATCH($F334,[1]Raw_Data!$F:$F,0)),""))</f>
        <v/>
      </c>
      <c r="AA334" s="37" t="str">
        <f>IF($F334="","",IFERROR(INDEX([1]Raw_Data!$AA:$AA,MATCH($F334,[1]Raw_Data!$F:$F,0)),""))</f>
        <v/>
      </c>
      <c r="AB334" s="83" t="str">
        <f>IF($F334="","",IFERROR(INDEX([1]Raw_Data!$AB:$AB,MATCH($F334,[1]Raw_Data!$F:$F,0)),""))</f>
        <v/>
      </c>
      <c r="AC334" s="37" t="str">
        <f>IF($F334="","",IFERROR(INDEX([1]Raw_Data!$AC:$AC,MATCH($F334,[1]Raw_Data!$F:$F,0)),""))</f>
        <v/>
      </c>
      <c r="AD334" s="83" t="str">
        <f>IF($F334="","",IFERROR(INDEX([1]Raw_Data!$AD:$AD,MATCH($F334,[1]Raw_Data!$F:$F,0)),""))</f>
        <v/>
      </c>
      <c r="AE334" s="37" t="str">
        <f>IF($F334="","",IFERROR(INDEX([1]Raw_Data!$AE:$AE,MATCH($F334,[1]Raw_Data!$F:$F,0)),""))</f>
        <v/>
      </c>
      <c r="AF334" s="83" t="str">
        <f>IF($F334="","",IFERROR(INDEX([1]Raw_Data!$AF:$AF,MATCH($F334,[1]Raw_Data!$F:$F,0)),""))</f>
        <v/>
      </c>
      <c r="AG334" s="37" t="str">
        <f>IF($F334="","",IFERROR(INDEX([1]Raw_Data!$AG:$AG,MATCH($F334,[1]Raw_Data!$F:$F,0)),""))</f>
        <v/>
      </c>
      <c r="AH334" s="83" t="str">
        <f>IF($F334="","",IFERROR(INDEX([1]Raw_Data!$AH:$AH,MATCH($F334,[1]Raw_Data!$F:$F,0)),""))</f>
        <v/>
      </c>
      <c r="AI334" s="37" t="str">
        <f>IF($F334="","",IFERROR(INDEX([1]Raw_Data!$AI:$AI,MATCH($F334,[1]Raw_Data!$F:$F,0)),""))</f>
        <v/>
      </c>
      <c r="AJ334" s="83" t="str">
        <f>IF($F334="","",IFERROR(INDEX([1]Raw_Data!$AJ:$AJ,MATCH($F334,[1]Raw_Data!$F:$F,0)),""))</f>
        <v/>
      </c>
      <c r="AK334" s="37" t="str">
        <f>IF($F334="","",IFERROR(INDEX([1]Raw_Data!$AK:$AK,MATCH($F334,[1]Raw_Data!$F:$F,0)),""))</f>
        <v/>
      </c>
      <c r="AL334" s="83" t="str">
        <f>IF($F334="","",IFERROR(INDEX([1]Raw_Data!$AL:$AL,MATCH($F334,[1]Raw_Data!$F:$F,0)),""))</f>
        <v/>
      </c>
      <c r="AM334" s="37" t="str">
        <f>IF($F334="","",IFERROR(INDEX([1]Raw_Data!$AM:$AM,MATCH($F334,[1]Raw_Data!$F:$F,0)),""))</f>
        <v/>
      </c>
      <c r="AN334" s="83" t="str">
        <f>IF($F334="","",IFERROR(INDEX([1]Raw_Data!$AN:$AN,MATCH($F334,[1]Raw_Data!$F:$F,0)),""))</f>
        <v/>
      </c>
      <c r="AO334" s="37" t="str">
        <f>IF($F334="","",IFERROR(INDEX([1]Raw_Data!$AO:$AO,MATCH($F334,[1]Raw_Data!$F:$F,0)),""))</f>
        <v/>
      </c>
      <c r="AP334" s="83" t="str">
        <f>IF($F334="","",IFERROR(INDEX([1]Raw_Data!$AP:$AP,MATCH($F334,[1]Raw_Data!$F:$F,0)),""))</f>
        <v/>
      </c>
      <c r="AQ334" s="37" t="str">
        <f>IF($F334="","",IFERROR(INDEX([1]Raw_Data!$AQ:$AQ,MATCH($F334,[1]Raw_Data!$F:$F,0)),""))</f>
        <v/>
      </c>
      <c r="AR334" s="83"/>
      <c r="AS334" s="84" t="str">
        <f>IF($F334="","",SUM(IF($CC334="",$H334,$CC334),IF($CE334="",$J334,$CE334),IF($CG334="",$L334,$CG334),IF($CI334="",$N334,$CI334),IF($CK334="",$P334,$CK334),IF($CM334="",$R334,$CM334),IF($CO334="",$T334,$CO334),IF($CQ334="",$V334,$CQ334),IF($CS334="",$X334,$CS334),IF($CU334="",$Z334,$CU334),IF($CW334="",$AB334,$CW334),IF($CY334="",$AD334,$CY334),IF($DA334="",$AF334,$DA334),IF($DC334="",$AH334,$DC334),IF($DE334="",$AJ334,$DE334),IF($DG334="",$AL334,$DG334),IF($DI334="",$AN334,$DI334)))</f>
        <v/>
      </c>
      <c r="AT334" s="80" t="str">
        <f t="shared" si="60"/>
        <v/>
      </c>
      <c r="AU334" s="79" t="str">
        <f t="shared" si="61"/>
        <v/>
      </c>
      <c r="AV334" s="80" t="str">
        <f t="shared" si="62"/>
        <v/>
      </c>
      <c r="AW334" s="80" t="str">
        <f t="shared" si="63"/>
        <v/>
      </c>
      <c r="AX334" s="79" t="str">
        <f t="shared" si="64"/>
        <v/>
      </c>
      <c r="AY334" s="79" t="str">
        <f>IF(B334="","",COUNTIFS($B$5:B334,B334,$AT$5:AT334,AT334))</f>
        <v/>
      </c>
      <c r="AZ334" s="79" t="str">
        <f>IF(B334="","",COUNTIFS($B$5:B334,B334,$AV$5:AV334,AV334))</f>
        <v/>
      </c>
      <c r="BA334" s="79" t="str">
        <f t="shared" si="65"/>
        <v/>
      </c>
      <c r="BB334" s="79" t="str">
        <f t="shared" si="66"/>
        <v/>
      </c>
      <c r="BC334" s="79">
        <f t="shared" si="67"/>
        <v>0</v>
      </c>
      <c r="BD334" s="40" t="str">
        <f t="shared" si="68"/>
        <v/>
      </c>
      <c r="BE334" s="11" t="str">
        <f>IF($F334="","","REV"&amp;COUNTIF($F$5:F334,$F334))</f>
        <v/>
      </c>
      <c r="BF334" s="23"/>
      <c r="BG334" s="23"/>
      <c r="BH334" s="40" t="str">
        <f t="shared" si="69"/>
        <v/>
      </c>
      <c r="BI334" s="40" t="str">
        <f t="shared" si="70"/>
        <v/>
      </c>
      <c r="BJ334" s="41"/>
      <c r="BK334" s="41"/>
      <c r="BL334" s="41"/>
      <c r="BM334" s="41"/>
      <c r="BN334" s="41"/>
      <c r="BO334" s="41"/>
      <c r="BP334" s="41"/>
      <c r="BQ334" s="41"/>
      <c r="BR334" s="41"/>
      <c r="BS334" s="41"/>
      <c r="BT334" s="41"/>
      <c r="BU334" s="41"/>
      <c r="BV334" s="41"/>
      <c r="BW334" s="41"/>
      <c r="BX334" s="41"/>
      <c r="BY334" s="41"/>
      <c r="BZ334" s="41"/>
      <c r="CA334" s="40" t="str">
        <f t="shared" si="71"/>
        <v/>
      </c>
      <c r="CC334" s="82"/>
      <c r="CD334" s="41"/>
      <c r="CE334" s="82"/>
      <c r="CF334" s="41"/>
      <c r="CG334" s="82"/>
      <c r="CH334" s="41"/>
      <c r="CI334" s="82"/>
      <c r="CJ334" s="41"/>
      <c r="CK334" s="82"/>
      <c r="CL334" s="41"/>
      <c r="CM334" s="82"/>
      <c r="CN334" s="41"/>
      <c r="CO334" s="82"/>
      <c r="CP334" s="41"/>
      <c r="CQ334" s="82"/>
      <c r="CR334" s="41"/>
      <c r="CS334" s="82"/>
      <c r="CT334" s="41"/>
      <c r="CU334" s="82"/>
      <c r="CV334" s="41"/>
      <c r="CW334" s="82"/>
      <c r="CX334" s="41"/>
      <c r="CY334" s="82"/>
      <c r="CZ334" s="41"/>
      <c r="DA334" s="82"/>
      <c r="DB334" s="41"/>
      <c r="DC334" s="82"/>
      <c r="DD334" s="41"/>
      <c r="DE334" s="82"/>
      <c r="DF334" s="41"/>
      <c r="DG334" s="82"/>
      <c r="DH334" s="41"/>
      <c r="DI334" s="82"/>
      <c r="DJ334" s="41"/>
      <c r="DK334" s="23" t="str">
        <f>IF($F334="","",IF(OR(AND($CC334&lt;&gt;"",$CC334&lt;&gt;$H334),AND($CE334&lt;&gt;"",$CE334&lt;&gt;$J334),AND($CG334&lt;&gt;"",$CG334&lt;&gt;$L334),AND($CI334&lt;&gt;"",$CI334&lt;&gt;$N334),AND($CK334&lt;&gt;"",$CK334&lt;&gt;$P334),AND($CM334&lt;&gt;"",$CM334&lt;&gt;$R334),AND($CO334&lt;&gt;"",$CO334&lt;&gt;$T334),AND($CQ334&lt;&gt;"",$CQ334&lt;&gt;$V334),AND($CS334&lt;&gt;"",$CS334&lt;&gt;$X334),AND($CU334&lt;&gt;"",$CU334&lt;&gt;$Z334),AND($CW334&lt;&gt;"",$CW334&lt;&gt;$AB334),AND($CY334&lt;&gt;"",$CY334&lt;&gt;$AD334),AND($DA334&lt;&gt;"",$DA334&lt;&gt;$AF334),AND($DC334&lt;&gt;"",$DC334&lt;&gt;$AH334),AND($DE334&lt;&gt;"",$DE334&lt;&gt;$AJ334),AND($DG334&lt;&gt;"",$DG334&lt;&gt;$AL334),AND($DI334&lt;&gt;"",$DI334&lt;&gt;$AN334)),"Score changed",IF(OR(AND($CD334&lt;&gt;"",$CD334&lt;&gt;$I334),AND($CF334&lt;&gt;"",$CF334&lt;&gt;$K334),AND($CH334&lt;&gt;"",$CH334&lt;&gt;$M334),AND($CJ334&lt;&gt;"",$CJ334&lt;&gt;$O334),AND($CL334&lt;&gt;"",$CL334&lt;&gt;$Q334),AND($CN334&lt;&gt;"",$CN334&lt;&gt;$S334),AND($CP334&lt;&gt;"",$CP334&lt;&gt;$U334),AND($CR334&lt;&gt;"",$CR334&lt;&gt;$W334),AND($CT334&lt;&gt;"",$CT334&lt;&gt;$Y334),AND($CV334&lt;&gt;"",$CV334&lt;&gt;$AA334),AND($CX334&lt;&gt;"",$CX334&lt;&gt;$AC334),AND($CZ334&lt;&gt;"",$CZ334&lt;&gt;$AE334),AND($DB334&lt;&gt;"",$DB334&lt;&gt;$AG334),AND($DD334&lt;&gt;"",$DD334&lt;&gt;$AI334),AND($DF334&lt;&gt;"",$DF334&lt;&gt;$AK334),AND($DH334&lt;&gt;"",$DH334&lt;&gt;$AM334),AND($DJ334&lt;&gt;"",$DJ334&lt;&gt;$AO334)),"Rewrite only","No change entered")))</f>
        <v/>
      </c>
    </row>
    <row r="335" spans="1:115" ht="15" customHeight="1">
      <c r="A335" s="78" t="str">
        <f>IF($F335="","",IFERROR(INDEX([1]Raw_Data!$A:$A,MATCH($F335,[1]Raw_Data!$F:$F,0)),""))</f>
        <v/>
      </c>
      <c r="B335" s="79" t="str">
        <f>IF($F335="","",IFERROR(INDEX([1]Raw_Data!$B:$B,MATCH($F335,[1]Raw_Data!$F:$F,0)),""))</f>
        <v/>
      </c>
      <c r="C335" s="80" t="str">
        <f>IF($F335="","",IFERROR(INDEX([1]Raw_Data!$C:$C,MATCH($F335,[1]Raw_Data!$F:$F,0)),""))</f>
        <v/>
      </c>
      <c r="D335" s="81" t="str">
        <f>IF($F335="","",IFERROR(INDEX([1]Raw_Data!$D:$D,MATCH($F335,[1]Raw_Data!$F:$F,0)),""))</f>
        <v/>
      </c>
      <c r="E335" s="81" t="str">
        <f>IF($F335="","",IFERROR(INDEX([1]Raw_Data!$E:$E,MATCH($F335,[1]Raw_Data!$F:$F,0)),""))</f>
        <v/>
      </c>
      <c r="F335" s="82"/>
      <c r="G335" s="79" t="str">
        <f>IF($F335="","",IFERROR(INDEX([1]Raw_Data!$G:$G,MATCH($F335,[1]Raw_Data!$F:$F,0)),""))</f>
        <v/>
      </c>
      <c r="H335" s="83" t="str">
        <f>IF($F335="","",IFERROR(INDEX([1]Raw_Data!$H:$H,MATCH($F335,[1]Raw_Data!$F:$F,0)),""))</f>
        <v/>
      </c>
      <c r="I335" s="36" t="str">
        <f>IF($F335="","",IFERROR(INDEX([1]Raw_Data!$I:$I,MATCH($F335,[1]Raw_Data!$F:$F,0)),""))</f>
        <v/>
      </c>
      <c r="J335" s="83" t="str">
        <f>IF($F335="","",IFERROR(INDEX([1]Raw_Data!$J:$J,MATCH($F335,[1]Raw_Data!$F:$F,0)),""))</f>
        <v/>
      </c>
      <c r="K335" s="37" t="str">
        <f>IF($F335="","",IFERROR(INDEX([1]Raw_Data!$K:$K,MATCH($F335,[1]Raw_Data!$F:$F,0)),""))</f>
        <v/>
      </c>
      <c r="L335" s="83" t="str">
        <f>IF($F335="","",IFERROR(INDEX([1]Raw_Data!$L:$L,MATCH($F335,[1]Raw_Data!$F:$F,0)),""))</f>
        <v/>
      </c>
      <c r="M335" s="37" t="str">
        <f>IF($F335="","",IFERROR(INDEX([1]Raw_Data!$M:$M,MATCH($F335,[1]Raw_Data!$F:$F,0)),""))</f>
        <v/>
      </c>
      <c r="N335" s="83" t="str">
        <f>IF($F335="","",IFERROR(INDEX([1]Raw_Data!$N:$N,MATCH($F335,[1]Raw_Data!$F:$F,0)),""))</f>
        <v/>
      </c>
      <c r="O335" s="37" t="str">
        <f>IF($F335="","",IFERROR(INDEX([1]Raw_Data!$O:$O,MATCH($F335,[1]Raw_Data!$F:$F,0)),""))</f>
        <v/>
      </c>
      <c r="P335" s="83" t="str">
        <f>IF($F335="","",IFERROR(INDEX([1]Raw_Data!$P:$P,MATCH($F335,[1]Raw_Data!$F:$F,0)),""))</f>
        <v/>
      </c>
      <c r="Q335" s="37" t="str">
        <f>IF($F335="","",IFERROR(INDEX([1]Raw_Data!$Q:$Q,MATCH($F335,[1]Raw_Data!$F:$F,0)),""))</f>
        <v/>
      </c>
      <c r="R335" s="83" t="str">
        <f>IF($F335="","",IFERROR(INDEX([1]Raw_Data!$R:$R,MATCH($F335,[1]Raw_Data!$F:$F,0)),""))</f>
        <v/>
      </c>
      <c r="S335" s="37" t="str">
        <f>IF($F335="","",IFERROR(INDEX([1]Raw_Data!$S:$S,MATCH($F335,[1]Raw_Data!$F:$F,0)),""))</f>
        <v/>
      </c>
      <c r="T335" s="83" t="str">
        <f>IF($F335="","",IFERROR(INDEX([1]Raw_Data!$T:$T,MATCH($F335,[1]Raw_Data!$F:$F,0)),""))</f>
        <v/>
      </c>
      <c r="U335" s="37" t="str">
        <f>IF($F335="","",IFERROR(INDEX([1]Raw_Data!$U:$U,MATCH($F335,[1]Raw_Data!$F:$F,0)),""))</f>
        <v/>
      </c>
      <c r="V335" s="83" t="str">
        <f>IF($F335="","",IFERROR(INDEX([1]Raw_Data!$V:$V,MATCH($F335,[1]Raw_Data!$F:$F,0)),""))</f>
        <v/>
      </c>
      <c r="W335" s="37" t="str">
        <f>IF($F335="","",IFERROR(INDEX([1]Raw_Data!$W:$W,MATCH($F335,[1]Raw_Data!$F:$F,0)),""))</f>
        <v/>
      </c>
      <c r="X335" s="83" t="str">
        <f>IF($F335="","",IFERROR(INDEX([1]Raw_Data!$X:$X,MATCH($F335,[1]Raw_Data!$F:$F,0)),""))</f>
        <v/>
      </c>
      <c r="Y335" s="37" t="str">
        <f>IF($F335="","",IFERROR(INDEX([1]Raw_Data!$Y:$Y,MATCH($F335,[1]Raw_Data!$F:$F,0)),""))</f>
        <v/>
      </c>
      <c r="Z335" s="83" t="str">
        <f>IF($F335="","",IFERROR(INDEX([1]Raw_Data!$Z:$Z,MATCH($F335,[1]Raw_Data!$F:$F,0)),""))</f>
        <v/>
      </c>
      <c r="AA335" s="37" t="str">
        <f>IF($F335="","",IFERROR(INDEX([1]Raw_Data!$AA:$AA,MATCH($F335,[1]Raw_Data!$F:$F,0)),""))</f>
        <v/>
      </c>
      <c r="AB335" s="83" t="str">
        <f>IF($F335="","",IFERROR(INDEX([1]Raw_Data!$AB:$AB,MATCH($F335,[1]Raw_Data!$F:$F,0)),""))</f>
        <v/>
      </c>
      <c r="AC335" s="37" t="str">
        <f>IF($F335="","",IFERROR(INDEX([1]Raw_Data!$AC:$AC,MATCH($F335,[1]Raw_Data!$F:$F,0)),""))</f>
        <v/>
      </c>
      <c r="AD335" s="83" t="str">
        <f>IF($F335="","",IFERROR(INDEX([1]Raw_Data!$AD:$AD,MATCH($F335,[1]Raw_Data!$F:$F,0)),""))</f>
        <v/>
      </c>
      <c r="AE335" s="37" t="str">
        <f>IF($F335="","",IFERROR(INDEX([1]Raw_Data!$AE:$AE,MATCH($F335,[1]Raw_Data!$F:$F,0)),""))</f>
        <v/>
      </c>
      <c r="AF335" s="83" t="str">
        <f>IF($F335="","",IFERROR(INDEX([1]Raw_Data!$AF:$AF,MATCH($F335,[1]Raw_Data!$F:$F,0)),""))</f>
        <v/>
      </c>
      <c r="AG335" s="37" t="str">
        <f>IF($F335="","",IFERROR(INDEX([1]Raw_Data!$AG:$AG,MATCH($F335,[1]Raw_Data!$F:$F,0)),""))</f>
        <v/>
      </c>
      <c r="AH335" s="83" t="str">
        <f>IF($F335="","",IFERROR(INDEX([1]Raw_Data!$AH:$AH,MATCH($F335,[1]Raw_Data!$F:$F,0)),""))</f>
        <v/>
      </c>
      <c r="AI335" s="37" t="str">
        <f>IF($F335="","",IFERROR(INDEX([1]Raw_Data!$AI:$AI,MATCH($F335,[1]Raw_Data!$F:$F,0)),""))</f>
        <v/>
      </c>
      <c r="AJ335" s="83" t="str">
        <f>IF($F335="","",IFERROR(INDEX([1]Raw_Data!$AJ:$AJ,MATCH($F335,[1]Raw_Data!$F:$F,0)),""))</f>
        <v/>
      </c>
      <c r="AK335" s="37" t="str">
        <f>IF($F335="","",IFERROR(INDEX([1]Raw_Data!$AK:$AK,MATCH($F335,[1]Raw_Data!$F:$F,0)),""))</f>
        <v/>
      </c>
      <c r="AL335" s="83" t="str">
        <f>IF($F335="","",IFERROR(INDEX([1]Raw_Data!$AL:$AL,MATCH($F335,[1]Raw_Data!$F:$F,0)),""))</f>
        <v/>
      </c>
      <c r="AM335" s="37" t="str">
        <f>IF($F335="","",IFERROR(INDEX([1]Raw_Data!$AM:$AM,MATCH($F335,[1]Raw_Data!$F:$F,0)),""))</f>
        <v/>
      </c>
      <c r="AN335" s="83" t="str">
        <f>IF($F335="","",IFERROR(INDEX([1]Raw_Data!$AN:$AN,MATCH($F335,[1]Raw_Data!$F:$F,0)),""))</f>
        <v/>
      </c>
      <c r="AO335" s="37" t="str">
        <f>IF($F335="","",IFERROR(INDEX([1]Raw_Data!$AO:$AO,MATCH($F335,[1]Raw_Data!$F:$F,0)),""))</f>
        <v/>
      </c>
      <c r="AP335" s="83" t="str">
        <f>IF($F335="","",IFERROR(INDEX([1]Raw_Data!$AP:$AP,MATCH($F335,[1]Raw_Data!$F:$F,0)),""))</f>
        <v/>
      </c>
      <c r="AQ335" s="37" t="str">
        <f>IF($F335="","",IFERROR(INDEX([1]Raw_Data!$AQ:$AQ,MATCH($F335,[1]Raw_Data!$F:$F,0)),""))</f>
        <v/>
      </c>
      <c r="AR335" s="83"/>
      <c r="AS335" s="84" t="str">
        <f>IF($F335="","",SUM(IF($CC335="",$H335,$CC335),IF($CE335="",$J335,$CE335),IF($CG335="",$L335,$CG335),IF($CI335="",$N335,$CI335),IF($CK335="",$P335,$CK335),IF($CM335="",$R335,$CM335),IF($CO335="",$T335,$CO335),IF($CQ335="",$V335,$CQ335),IF($CS335="",$X335,$CS335),IF($CU335="",$Z335,$CU335),IF($CW335="",$AB335,$CW335),IF($CY335="",$AD335,$CY335),IF($DA335="",$AF335,$DA335),IF($DC335="",$AH335,$DC335),IF($DE335="",$AJ335,$DE335),IF($DG335="",$AL335,$DG335),IF($DI335="",$AN335,$DI335)))</f>
        <v/>
      </c>
      <c r="AT335" s="80" t="str">
        <f t="shared" si="60"/>
        <v/>
      </c>
      <c r="AU335" s="79" t="str">
        <f t="shared" si="61"/>
        <v/>
      </c>
      <c r="AV335" s="80" t="str">
        <f t="shared" si="62"/>
        <v/>
      </c>
      <c r="AW335" s="80" t="str">
        <f t="shared" si="63"/>
        <v/>
      </c>
      <c r="AX335" s="79" t="str">
        <f t="shared" si="64"/>
        <v/>
      </c>
      <c r="AY335" s="79" t="str">
        <f>IF(B335="","",COUNTIFS($B$5:B335,B335,$AT$5:AT335,AT335))</f>
        <v/>
      </c>
      <c r="AZ335" s="79" t="str">
        <f>IF(B335="","",COUNTIFS($B$5:B335,B335,$AV$5:AV335,AV335))</f>
        <v/>
      </c>
      <c r="BA335" s="79" t="str">
        <f t="shared" si="65"/>
        <v/>
      </c>
      <c r="BB335" s="79" t="str">
        <f t="shared" si="66"/>
        <v/>
      </c>
      <c r="BC335" s="79">
        <f t="shared" si="67"/>
        <v>0</v>
      </c>
      <c r="BD335" s="40" t="str">
        <f t="shared" si="68"/>
        <v/>
      </c>
      <c r="BE335" s="11" t="str">
        <f>IF($F335="","","REV"&amp;COUNTIF($F$5:F335,$F335))</f>
        <v/>
      </c>
      <c r="BF335" s="23"/>
      <c r="BG335" s="23"/>
      <c r="BH335" s="40" t="str">
        <f t="shared" si="69"/>
        <v/>
      </c>
      <c r="BI335" s="40" t="str">
        <f t="shared" si="70"/>
        <v/>
      </c>
      <c r="BJ335" s="41"/>
      <c r="BK335" s="41"/>
      <c r="BL335" s="41"/>
      <c r="BM335" s="41"/>
      <c r="BN335" s="41"/>
      <c r="BO335" s="41"/>
      <c r="BP335" s="41"/>
      <c r="BQ335" s="41"/>
      <c r="BR335" s="41"/>
      <c r="BS335" s="41"/>
      <c r="BT335" s="41"/>
      <c r="BU335" s="41"/>
      <c r="BV335" s="41"/>
      <c r="BW335" s="41"/>
      <c r="BX335" s="41"/>
      <c r="BY335" s="41"/>
      <c r="BZ335" s="41"/>
      <c r="CA335" s="40" t="str">
        <f t="shared" si="71"/>
        <v/>
      </c>
      <c r="CC335" s="82"/>
      <c r="CD335" s="41"/>
      <c r="CE335" s="82"/>
      <c r="CF335" s="41"/>
      <c r="CG335" s="82"/>
      <c r="CH335" s="41"/>
      <c r="CI335" s="82"/>
      <c r="CJ335" s="41"/>
      <c r="CK335" s="82"/>
      <c r="CL335" s="41"/>
      <c r="CM335" s="82"/>
      <c r="CN335" s="41"/>
      <c r="CO335" s="82"/>
      <c r="CP335" s="41"/>
      <c r="CQ335" s="82"/>
      <c r="CR335" s="41"/>
      <c r="CS335" s="82"/>
      <c r="CT335" s="41"/>
      <c r="CU335" s="82"/>
      <c r="CV335" s="41"/>
      <c r="CW335" s="82"/>
      <c r="CX335" s="41"/>
      <c r="CY335" s="82"/>
      <c r="CZ335" s="41"/>
      <c r="DA335" s="82"/>
      <c r="DB335" s="41"/>
      <c r="DC335" s="82"/>
      <c r="DD335" s="41"/>
      <c r="DE335" s="82"/>
      <c r="DF335" s="41"/>
      <c r="DG335" s="82"/>
      <c r="DH335" s="41"/>
      <c r="DI335" s="82"/>
      <c r="DJ335" s="41"/>
      <c r="DK335" s="23" t="str">
        <f>IF($F335="","",IF(OR(AND($CC335&lt;&gt;"",$CC335&lt;&gt;$H335),AND($CE335&lt;&gt;"",$CE335&lt;&gt;$J335),AND($CG335&lt;&gt;"",$CG335&lt;&gt;$L335),AND($CI335&lt;&gt;"",$CI335&lt;&gt;$N335),AND($CK335&lt;&gt;"",$CK335&lt;&gt;$P335),AND($CM335&lt;&gt;"",$CM335&lt;&gt;$R335),AND($CO335&lt;&gt;"",$CO335&lt;&gt;$T335),AND($CQ335&lt;&gt;"",$CQ335&lt;&gt;$V335),AND($CS335&lt;&gt;"",$CS335&lt;&gt;$X335),AND($CU335&lt;&gt;"",$CU335&lt;&gt;$Z335),AND($CW335&lt;&gt;"",$CW335&lt;&gt;$AB335),AND($CY335&lt;&gt;"",$CY335&lt;&gt;$AD335),AND($DA335&lt;&gt;"",$DA335&lt;&gt;$AF335),AND($DC335&lt;&gt;"",$DC335&lt;&gt;$AH335),AND($DE335&lt;&gt;"",$DE335&lt;&gt;$AJ335),AND($DG335&lt;&gt;"",$DG335&lt;&gt;$AL335),AND($DI335&lt;&gt;"",$DI335&lt;&gt;$AN335)),"Score changed",IF(OR(AND($CD335&lt;&gt;"",$CD335&lt;&gt;$I335),AND($CF335&lt;&gt;"",$CF335&lt;&gt;$K335),AND($CH335&lt;&gt;"",$CH335&lt;&gt;$M335),AND($CJ335&lt;&gt;"",$CJ335&lt;&gt;$O335),AND($CL335&lt;&gt;"",$CL335&lt;&gt;$Q335),AND($CN335&lt;&gt;"",$CN335&lt;&gt;$S335),AND($CP335&lt;&gt;"",$CP335&lt;&gt;$U335),AND($CR335&lt;&gt;"",$CR335&lt;&gt;$W335),AND($CT335&lt;&gt;"",$CT335&lt;&gt;$Y335),AND($CV335&lt;&gt;"",$CV335&lt;&gt;$AA335),AND($CX335&lt;&gt;"",$CX335&lt;&gt;$AC335),AND($CZ335&lt;&gt;"",$CZ335&lt;&gt;$AE335),AND($DB335&lt;&gt;"",$DB335&lt;&gt;$AG335),AND($DD335&lt;&gt;"",$DD335&lt;&gt;$AI335),AND($DF335&lt;&gt;"",$DF335&lt;&gt;$AK335),AND($DH335&lt;&gt;"",$DH335&lt;&gt;$AM335),AND($DJ335&lt;&gt;"",$DJ335&lt;&gt;$AO335)),"Rewrite only","No change entered")))</f>
        <v/>
      </c>
    </row>
    <row r="336" spans="1:115" ht="15" customHeight="1">
      <c r="A336" s="78" t="str">
        <f>IF($F336="","",IFERROR(INDEX([1]Raw_Data!$A:$A,MATCH($F336,[1]Raw_Data!$F:$F,0)),""))</f>
        <v/>
      </c>
      <c r="B336" s="79" t="str">
        <f>IF($F336="","",IFERROR(INDEX([1]Raw_Data!$B:$B,MATCH($F336,[1]Raw_Data!$F:$F,0)),""))</f>
        <v/>
      </c>
      <c r="C336" s="80" t="str">
        <f>IF($F336="","",IFERROR(INDEX([1]Raw_Data!$C:$C,MATCH($F336,[1]Raw_Data!$F:$F,0)),""))</f>
        <v/>
      </c>
      <c r="D336" s="81" t="str">
        <f>IF($F336="","",IFERROR(INDEX([1]Raw_Data!$D:$D,MATCH($F336,[1]Raw_Data!$F:$F,0)),""))</f>
        <v/>
      </c>
      <c r="E336" s="81" t="str">
        <f>IF($F336="","",IFERROR(INDEX([1]Raw_Data!$E:$E,MATCH($F336,[1]Raw_Data!$F:$F,0)),""))</f>
        <v/>
      </c>
      <c r="F336" s="82"/>
      <c r="G336" s="79" t="str">
        <f>IF($F336="","",IFERROR(INDEX([1]Raw_Data!$G:$G,MATCH($F336,[1]Raw_Data!$F:$F,0)),""))</f>
        <v/>
      </c>
      <c r="H336" s="83" t="str">
        <f>IF($F336="","",IFERROR(INDEX([1]Raw_Data!$H:$H,MATCH($F336,[1]Raw_Data!$F:$F,0)),""))</f>
        <v/>
      </c>
      <c r="I336" s="36" t="str">
        <f>IF($F336="","",IFERROR(INDEX([1]Raw_Data!$I:$I,MATCH($F336,[1]Raw_Data!$F:$F,0)),""))</f>
        <v/>
      </c>
      <c r="J336" s="83" t="str">
        <f>IF($F336="","",IFERROR(INDEX([1]Raw_Data!$J:$J,MATCH($F336,[1]Raw_Data!$F:$F,0)),""))</f>
        <v/>
      </c>
      <c r="K336" s="37" t="str">
        <f>IF($F336="","",IFERROR(INDEX([1]Raw_Data!$K:$K,MATCH($F336,[1]Raw_Data!$F:$F,0)),""))</f>
        <v/>
      </c>
      <c r="L336" s="83" t="str">
        <f>IF($F336="","",IFERROR(INDEX([1]Raw_Data!$L:$L,MATCH($F336,[1]Raw_Data!$F:$F,0)),""))</f>
        <v/>
      </c>
      <c r="M336" s="37" t="str">
        <f>IF($F336="","",IFERROR(INDEX([1]Raw_Data!$M:$M,MATCH($F336,[1]Raw_Data!$F:$F,0)),""))</f>
        <v/>
      </c>
      <c r="N336" s="83" t="str">
        <f>IF($F336="","",IFERROR(INDEX([1]Raw_Data!$N:$N,MATCH($F336,[1]Raw_Data!$F:$F,0)),""))</f>
        <v/>
      </c>
      <c r="O336" s="37" t="str">
        <f>IF($F336="","",IFERROR(INDEX([1]Raw_Data!$O:$O,MATCH($F336,[1]Raw_Data!$F:$F,0)),""))</f>
        <v/>
      </c>
      <c r="P336" s="83" t="str">
        <f>IF($F336="","",IFERROR(INDEX([1]Raw_Data!$P:$P,MATCH($F336,[1]Raw_Data!$F:$F,0)),""))</f>
        <v/>
      </c>
      <c r="Q336" s="37" t="str">
        <f>IF($F336="","",IFERROR(INDEX([1]Raw_Data!$Q:$Q,MATCH($F336,[1]Raw_Data!$F:$F,0)),""))</f>
        <v/>
      </c>
      <c r="R336" s="83" t="str">
        <f>IF($F336="","",IFERROR(INDEX([1]Raw_Data!$R:$R,MATCH($F336,[1]Raw_Data!$F:$F,0)),""))</f>
        <v/>
      </c>
      <c r="S336" s="37" t="str">
        <f>IF($F336="","",IFERROR(INDEX([1]Raw_Data!$S:$S,MATCH($F336,[1]Raw_Data!$F:$F,0)),""))</f>
        <v/>
      </c>
      <c r="T336" s="83" t="str">
        <f>IF($F336="","",IFERROR(INDEX([1]Raw_Data!$T:$T,MATCH($F336,[1]Raw_Data!$F:$F,0)),""))</f>
        <v/>
      </c>
      <c r="U336" s="37" t="str">
        <f>IF($F336="","",IFERROR(INDEX([1]Raw_Data!$U:$U,MATCH($F336,[1]Raw_Data!$F:$F,0)),""))</f>
        <v/>
      </c>
      <c r="V336" s="83" t="str">
        <f>IF($F336="","",IFERROR(INDEX([1]Raw_Data!$V:$V,MATCH($F336,[1]Raw_Data!$F:$F,0)),""))</f>
        <v/>
      </c>
      <c r="W336" s="37" t="str">
        <f>IF($F336="","",IFERROR(INDEX([1]Raw_Data!$W:$W,MATCH($F336,[1]Raw_Data!$F:$F,0)),""))</f>
        <v/>
      </c>
      <c r="X336" s="83" t="str">
        <f>IF($F336="","",IFERROR(INDEX([1]Raw_Data!$X:$X,MATCH($F336,[1]Raw_Data!$F:$F,0)),""))</f>
        <v/>
      </c>
      <c r="Y336" s="37" t="str">
        <f>IF($F336="","",IFERROR(INDEX([1]Raw_Data!$Y:$Y,MATCH($F336,[1]Raw_Data!$F:$F,0)),""))</f>
        <v/>
      </c>
      <c r="Z336" s="83" t="str">
        <f>IF($F336="","",IFERROR(INDEX([1]Raw_Data!$Z:$Z,MATCH($F336,[1]Raw_Data!$F:$F,0)),""))</f>
        <v/>
      </c>
      <c r="AA336" s="37" t="str">
        <f>IF($F336="","",IFERROR(INDEX([1]Raw_Data!$AA:$AA,MATCH($F336,[1]Raw_Data!$F:$F,0)),""))</f>
        <v/>
      </c>
      <c r="AB336" s="83" t="str">
        <f>IF($F336="","",IFERROR(INDEX([1]Raw_Data!$AB:$AB,MATCH($F336,[1]Raw_Data!$F:$F,0)),""))</f>
        <v/>
      </c>
      <c r="AC336" s="37" t="str">
        <f>IF($F336="","",IFERROR(INDEX([1]Raw_Data!$AC:$AC,MATCH($F336,[1]Raw_Data!$F:$F,0)),""))</f>
        <v/>
      </c>
      <c r="AD336" s="83" t="str">
        <f>IF($F336="","",IFERROR(INDEX([1]Raw_Data!$AD:$AD,MATCH($F336,[1]Raw_Data!$F:$F,0)),""))</f>
        <v/>
      </c>
      <c r="AE336" s="37" t="str">
        <f>IF($F336="","",IFERROR(INDEX([1]Raw_Data!$AE:$AE,MATCH($F336,[1]Raw_Data!$F:$F,0)),""))</f>
        <v/>
      </c>
      <c r="AF336" s="83" t="str">
        <f>IF($F336="","",IFERROR(INDEX([1]Raw_Data!$AF:$AF,MATCH($F336,[1]Raw_Data!$F:$F,0)),""))</f>
        <v/>
      </c>
      <c r="AG336" s="37" t="str">
        <f>IF($F336="","",IFERROR(INDEX([1]Raw_Data!$AG:$AG,MATCH($F336,[1]Raw_Data!$F:$F,0)),""))</f>
        <v/>
      </c>
      <c r="AH336" s="83" t="str">
        <f>IF($F336="","",IFERROR(INDEX([1]Raw_Data!$AH:$AH,MATCH($F336,[1]Raw_Data!$F:$F,0)),""))</f>
        <v/>
      </c>
      <c r="AI336" s="37" t="str">
        <f>IF($F336="","",IFERROR(INDEX([1]Raw_Data!$AI:$AI,MATCH($F336,[1]Raw_Data!$F:$F,0)),""))</f>
        <v/>
      </c>
      <c r="AJ336" s="83" t="str">
        <f>IF($F336="","",IFERROR(INDEX([1]Raw_Data!$AJ:$AJ,MATCH($F336,[1]Raw_Data!$F:$F,0)),""))</f>
        <v/>
      </c>
      <c r="AK336" s="37" t="str">
        <f>IF($F336="","",IFERROR(INDEX([1]Raw_Data!$AK:$AK,MATCH($F336,[1]Raw_Data!$F:$F,0)),""))</f>
        <v/>
      </c>
      <c r="AL336" s="83" t="str">
        <f>IF($F336="","",IFERROR(INDEX([1]Raw_Data!$AL:$AL,MATCH($F336,[1]Raw_Data!$F:$F,0)),""))</f>
        <v/>
      </c>
      <c r="AM336" s="37" t="str">
        <f>IF($F336="","",IFERROR(INDEX([1]Raw_Data!$AM:$AM,MATCH($F336,[1]Raw_Data!$F:$F,0)),""))</f>
        <v/>
      </c>
      <c r="AN336" s="83" t="str">
        <f>IF($F336="","",IFERROR(INDEX([1]Raw_Data!$AN:$AN,MATCH($F336,[1]Raw_Data!$F:$F,0)),""))</f>
        <v/>
      </c>
      <c r="AO336" s="37" t="str">
        <f>IF($F336="","",IFERROR(INDEX([1]Raw_Data!$AO:$AO,MATCH($F336,[1]Raw_Data!$F:$F,0)),""))</f>
        <v/>
      </c>
      <c r="AP336" s="83" t="str">
        <f>IF($F336="","",IFERROR(INDEX([1]Raw_Data!$AP:$AP,MATCH($F336,[1]Raw_Data!$F:$F,0)),""))</f>
        <v/>
      </c>
      <c r="AQ336" s="37" t="str">
        <f>IF($F336="","",IFERROR(INDEX([1]Raw_Data!$AQ:$AQ,MATCH($F336,[1]Raw_Data!$F:$F,0)),""))</f>
        <v/>
      </c>
      <c r="AR336" s="83"/>
      <c r="AS336" s="84" t="str">
        <f>IF($F336="","",SUM(IF($CC336="",$H336,$CC336),IF($CE336="",$J336,$CE336),IF($CG336="",$L336,$CG336),IF($CI336="",$N336,$CI336),IF($CK336="",$P336,$CK336),IF($CM336="",$R336,$CM336),IF($CO336="",$T336,$CO336),IF($CQ336="",$V336,$CQ336),IF($CS336="",$X336,$CS336),IF($CU336="",$Z336,$CU336),IF($CW336="",$AB336,$CW336),IF($CY336="",$AD336,$CY336),IF($DA336="",$AF336,$DA336),IF($DC336="",$AH336,$DC336),IF($DE336="",$AJ336,$DE336),IF($DG336="",$AL336,$DG336),IF($DI336="",$AN336,$DI336)))</f>
        <v/>
      </c>
      <c r="AT336" s="80" t="str">
        <f t="shared" si="60"/>
        <v/>
      </c>
      <c r="AU336" s="79" t="str">
        <f t="shared" si="61"/>
        <v/>
      </c>
      <c r="AV336" s="80" t="str">
        <f t="shared" si="62"/>
        <v/>
      </c>
      <c r="AW336" s="80" t="str">
        <f t="shared" si="63"/>
        <v/>
      </c>
      <c r="AX336" s="79" t="str">
        <f t="shared" si="64"/>
        <v/>
      </c>
      <c r="AY336" s="79" t="str">
        <f>IF(B336="","",COUNTIFS($B$5:B336,B336,$AT$5:AT336,AT336))</f>
        <v/>
      </c>
      <c r="AZ336" s="79" t="str">
        <f>IF(B336="","",COUNTIFS($B$5:B336,B336,$AV$5:AV336,AV336))</f>
        <v/>
      </c>
      <c r="BA336" s="79" t="str">
        <f t="shared" si="65"/>
        <v/>
      </c>
      <c r="BB336" s="79" t="str">
        <f t="shared" si="66"/>
        <v/>
      </c>
      <c r="BC336" s="79">
        <f t="shared" si="67"/>
        <v>0</v>
      </c>
      <c r="BD336" s="40" t="str">
        <f t="shared" si="68"/>
        <v/>
      </c>
      <c r="BE336" s="11" t="str">
        <f>IF($F336="","","REV"&amp;COUNTIF($F$5:F336,$F336))</f>
        <v/>
      </c>
      <c r="BF336" s="23"/>
      <c r="BG336" s="23"/>
      <c r="BH336" s="40" t="str">
        <f t="shared" si="69"/>
        <v/>
      </c>
      <c r="BI336" s="40" t="str">
        <f t="shared" si="70"/>
        <v/>
      </c>
      <c r="BJ336" s="41"/>
      <c r="BK336" s="41"/>
      <c r="BL336" s="41"/>
      <c r="BM336" s="41"/>
      <c r="BN336" s="41"/>
      <c r="BO336" s="41"/>
      <c r="BP336" s="41"/>
      <c r="BQ336" s="41"/>
      <c r="BR336" s="41"/>
      <c r="BS336" s="41"/>
      <c r="BT336" s="41"/>
      <c r="BU336" s="41"/>
      <c r="BV336" s="41"/>
      <c r="BW336" s="41"/>
      <c r="BX336" s="41"/>
      <c r="BY336" s="41"/>
      <c r="BZ336" s="41"/>
      <c r="CA336" s="40" t="str">
        <f t="shared" si="71"/>
        <v/>
      </c>
      <c r="CC336" s="82"/>
      <c r="CD336" s="41"/>
      <c r="CE336" s="82"/>
      <c r="CF336" s="41"/>
      <c r="CG336" s="82"/>
      <c r="CH336" s="41"/>
      <c r="CI336" s="82"/>
      <c r="CJ336" s="41"/>
      <c r="CK336" s="82"/>
      <c r="CL336" s="41"/>
      <c r="CM336" s="82"/>
      <c r="CN336" s="41"/>
      <c r="CO336" s="82"/>
      <c r="CP336" s="41"/>
      <c r="CQ336" s="82"/>
      <c r="CR336" s="41"/>
      <c r="CS336" s="82"/>
      <c r="CT336" s="41"/>
      <c r="CU336" s="82"/>
      <c r="CV336" s="41"/>
      <c r="CW336" s="82"/>
      <c r="CX336" s="41"/>
      <c r="CY336" s="82"/>
      <c r="CZ336" s="41"/>
      <c r="DA336" s="82"/>
      <c r="DB336" s="41"/>
      <c r="DC336" s="82"/>
      <c r="DD336" s="41"/>
      <c r="DE336" s="82"/>
      <c r="DF336" s="41"/>
      <c r="DG336" s="82"/>
      <c r="DH336" s="41"/>
      <c r="DI336" s="82"/>
      <c r="DJ336" s="41"/>
      <c r="DK336" s="23" t="str">
        <f>IF($F336="","",IF(OR(AND($CC336&lt;&gt;"",$CC336&lt;&gt;$H336),AND($CE336&lt;&gt;"",$CE336&lt;&gt;$J336),AND($CG336&lt;&gt;"",$CG336&lt;&gt;$L336),AND($CI336&lt;&gt;"",$CI336&lt;&gt;$N336),AND($CK336&lt;&gt;"",$CK336&lt;&gt;$P336),AND($CM336&lt;&gt;"",$CM336&lt;&gt;$R336),AND($CO336&lt;&gt;"",$CO336&lt;&gt;$T336),AND($CQ336&lt;&gt;"",$CQ336&lt;&gt;$V336),AND($CS336&lt;&gt;"",$CS336&lt;&gt;$X336),AND($CU336&lt;&gt;"",$CU336&lt;&gt;$Z336),AND($CW336&lt;&gt;"",$CW336&lt;&gt;$AB336),AND($CY336&lt;&gt;"",$CY336&lt;&gt;$AD336),AND($DA336&lt;&gt;"",$DA336&lt;&gt;$AF336),AND($DC336&lt;&gt;"",$DC336&lt;&gt;$AH336),AND($DE336&lt;&gt;"",$DE336&lt;&gt;$AJ336),AND($DG336&lt;&gt;"",$DG336&lt;&gt;$AL336),AND($DI336&lt;&gt;"",$DI336&lt;&gt;$AN336)),"Score changed",IF(OR(AND($CD336&lt;&gt;"",$CD336&lt;&gt;$I336),AND($CF336&lt;&gt;"",$CF336&lt;&gt;$K336),AND($CH336&lt;&gt;"",$CH336&lt;&gt;$M336),AND($CJ336&lt;&gt;"",$CJ336&lt;&gt;$O336),AND($CL336&lt;&gt;"",$CL336&lt;&gt;$Q336),AND($CN336&lt;&gt;"",$CN336&lt;&gt;$S336),AND($CP336&lt;&gt;"",$CP336&lt;&gt;$U336),AND($CR336&lt;&gt;"",$CR336&lt;&gt;$W336),AND($CT336&lt;&gt;"",$CT336&lt;&gt;$Y336),AND($CV336&lt;&gt;"",$CV336&lt;&gt;$AA336),AND($CX336&lt;&gt;"",$CX336&lt;&gt;$AC336),AND($CZ336&lt;&gt;"",$CZ336&lt;&gt;$AE336),AND($DB336&lt;&gt;"",$DB336&lt;&gt;$AG336),AND($DD336&lt;&gt;"",$DD336&lt;&gt;$AI336),AND($DF336&lt;&gt;"",$DF336&lt;&gt;$AK336),AND($DH336&lt;&gt;"",$DH336&lt;&gt;$AM336),AND($DJ336&lt;&gt;"",$DJ336&lt;&gt;$AO336)),"Rewrite only","No change entered")))</f>
        <v/>
      </c>
    </row>
    <row r="337" spans="1:115" ht="15" customHeight="1">
      <c r="A337" s="78" t="str">
        <f>IF($F337="","",IFERROR(INDEX([1]Raw_Data!$A:$A,MATCH($F337,[1]Raw_Data!$F:$F,0)),""))</f>
        <v/>
      </c>
      <c r="B337" s="79" t="str">
        <f>IF($F337="","",IFERROR(INDEX([1]Raw_Data!$B:$B,MATCH($F337,[1]Raw_Data!$F:$F,0)),""))</f>
        <v/>
      </c>
      <c r="C337" s="80" t="str">
        <f>IF($F337="","",IFERROR(INDEX([1]Raw_Data!$C:$C,MATCH($F337,[1]Raw_Data!$F:$F,0)),""))</f>
        <v/>
      </c>
      <c r="D337" s="81" t="str">
        <f>IF($F337="","",IFERROR(INDEX([1]Raw_Data!$D:$D,MATCH($F337,[1]Raw_Data!$F:$F,0)),""))</f>
        <v/>
      </c>
      <c r="E337" s="81" t="str">
        <f>IF($F337="","",IFERROR(INDEX([1]Raw_Data!$E:$E,MATCH($F337,[1]Raw_Data!$F:$F,0)),""))</f>
        <v/>
      </c>
      <c r="F337" s="82"/>
      <c r="G337" s="79" t="str">
        <f>IF($F337="","",IFERROR(INDEX([1]Raw_Data!$G:$G,MATCH($F337,[1]Raw_Data!$F:$F,0)),""))</f>
        <v/>
      </c>
      <c r="H337" s="83" t="str">
        <f>IF($F337="","",IFERROR(INDEX([1]Raw_Data!$H:$H,MATCH($F337,[1]Raw_Data!$F:$F,0)),""))</f>
        <v/>
      </c>
      <c r="I337" s="36" t="str">
        <f>IF($F337="","",IFERROR(INDEX([1]Raw_Data!$I:$I,MATCH($F337,[1]Raw_Data!$F:$F,0)),""))</f>
        <v/>
      </c>
      <c r="J337" s="83" t="str">
        <f>IF($F337="","",IFERROR(INDEX([1]Raw_Data!$J:$J,MATCH($F337,[1]Raw_Data!$F:$F,0)),""))</f>
        <v/>
      </c>
      <c r="K337" s="37" t="str">
        <f>IF($F337="","",IFERROR(INDEX([1]Raw_Data!$K:$K,MATCH($F337,[1]Raw_Data!$F:$F,0)),""))</f>
        <v/>
      </c>
      <c r="L337" s="83" t="str">
        <f>IF($F337="","",IFERROR(INDEX([1]Raw_Data!$L:$L,MATCH($F337,[1]Raw_Data!$F:$F,0)),""))</f>
        <v/>
      </c>
      <c r="M337" s="37" t="str">
        <f>IF($F337="","",IFERROR(INDEX([1]Raw_Data!$M:$M,MATCH($F337,[1]Raw_Data!$F:$F,0)),""))</f>
        <v/>
      </c>
      <c r="N337" s="83" t="str">
        <f>IF($F337="","",IFERROR(INDEX([1]Raw_Data!$N:$N,MATCH($F337,[1]Raw_Data!$F:$F,0)),""))</f>
        <v/>
      </c>
      <c r="O337" s="37" t="str">
        <f>IF($F337="","",IFERROR(INDEX([1]Raw_Data!$O:$O,MATCH($F337,[1]Raw_Data!$F:$F,0)),""))</f>
        <v/>
      </c>
      <c r="P337" s="83" t="str">
        <f>IF($F337="","",IFERROR(INDEX([1]Raw_Data!$P:$P,MATCH($F337,[1]Raw_Data!$F:$F,0)),""))</f>
        <v/>
      </c>
      <c r="Q337" s="37" t="str">
        <f>IF($F337="","",IFERROR(INDEX([1]Raw_Data!$Q:$Q,MATCH($F337,[1]Raw_Data!$F:$F,0)),""))</f>
        <v/>
      </c>
      <c r="R337" s="83" t="str">
        <f>IF($F337="","",IFERROR(INDEX([1]Raw_Data!$R:$R,MATCH($F337,[1]Raw_Data!$F:$F,0)),""))</f>
        <v/>
      </c>
      <c r="S337" s="37" t="str">
        <f>IF($F337="","",IFERROR(INDEX([1]Raw_Data!$S:$S,MATCH($F337,[1]Raw_Data!$F:$F,0)),""))</f>
        <v/>
      </c>
      <c r="T337" s="83" t="str">
        <f>IF($F337="","",IFERROR(INDEX([1]Raw_Data!$T:$T,MATCH($F337,[1]Raw_Data!$F:$F,0)),""))</f>
        <v/>
      </c>
      <c r="U337" s="37" t="str">
        <f>IF($F337="","",IFERROR(INDEX([1]Raw_Data!$U:$U,MATCH($F337,[1]Raw_Data!$F:$F,0)),""))</f>
        <v/>
      </c>
      <c r="V337" s="83" t="str">
        <f>IF($F337="","",IFERROR(INDEX([1]Raw_Data!$V:$V,MATCH($F337,[1]Raw_Data!$F:$F,0)),""))</f>
        <v/>
      </c>
      <c r="W337" s="37" t="str">
        <f>IF($F337="","",IFERROR(INDEX([1]Raw_Data!$W:$W,MATCH($F337,[1]Raw_Data!$F:$F,0)),""))</f>
        <v/>
      </c>
      <c r="X337" s="83" t="str">
        <f>IF($F337="","",IFERROR(INDEX([1]Raw_Data!$X:$X,MATCH($F337,[1]Raw_Data!$F:$F,0)),""))</f>
        <v/>
      </c>
      <c r="Y337" s="37" t="str">
        <f>IF($F337="","",IFERROR(INDEX([1]Raw_Data!$Y:$Y,MATCH($F337,[1]Raw_Data!$F:$F,0)),""))</f>
        <v/>
      </c>
      <c r="Z337" s="83" t="str">
        <f>IF($F337="","",IFERROR(INDEX([1]Raw_Data!$Z:$Z,MATCH($F337,[1]Raw_Data!$F:$F,0)),""))</f>
        <v/>
      </c>
      <c r="AA337" s="37" t="str">
        <f>IF($F337="","",IFERROR(INDEX([1]Raw_Data!$AA:$AA,MATCH($F337,[1]Raw_Data!$F:$F,0)),""))</f>
        <v/>
      </c>
      <c r="AB337" s="83" t="str">
        <f>IF($F337="","",IFERROR(INDEX([1]Raw_Data!$AB:$AB,MATCH($F337,[1]Raw_Data!$F:$F,0)),""))</f>
        <v/>
      </c>
      <c r="AC337" s="37" t="str">
        <f>IF($F337="","",IFERROR(INDEX([1]Raw_Data!$AC:$AC,MATCH($F337,[1]Raw_Data!$F:$F,0)),""))</f>
        <v/>
      </c>
      <c r="AD337" s="83" t="str">
        <f>IF($F337="","",IFERROR(INDEX([1]Raw_Data!$AD:$AD,MATCH($F337,[1]Raw_Data!$F:$F,0)),""))</f>
        <v/>
      </c>
      <c r="AE337" s="37" t="str">
        <f>IF($F337="","",IFERROR(INDEX([1]Raw_Data!$AE:$AE,MATCH($F337,[1]Raw_Data!$F:$F,0)),""))</f>
        <v/>
      </c>
      <c r="AF337" s="83" t="str">
        <f>IF($F337="","",IFERROR(INDEX([1]Raw_Data!$AF:$AF,MATCH($F337,[1]Raw_Data!$F:$F,0)),""))</f>
        <v/>
      </c>
      <c r="AG337" s="37" t="str">
        <f>IF($F337="","",IFERROR(INDEX([1]Raw_Data!$AG:$AG,MATCH($F337,[1]Raw_Data!$F:$F,0)),""))</f>
        <v/>
      </c>
      <c r="AH337" s="83" t="str">
        <f>IF($F337="","",IFERROR(INDEX([1]Raw_Data!$AH:$AH,MATCH($F337,[1]Raw_Data!$F:$F,0)),""))</f>
        <v/>
      </c>
      <c r="AI337" s="37" t="str">
        <f>IF($F337="","",IFERROR(INDEX([1]Raw_Data!$AI:$AI,MATCH($F337,[1]Raw_Data!$F:$F,0)),""))</f>
        <v/>
      </c>
      <c r="AJ337" s="83" t="str">
        <f>IF($F337="","",IFERROR(INDEX([1]Raw_Data!$AJ:$AJ,MATCH($F337,[1]Raw_Data!$F:$F,0)),""))</f>
        <v/>
      </c>
      <c r="AK337" s="37" t="str">
        <f>IF($F337="","",IFERROR(INDEX([1]Raw_Data!$AK:$AK,MATCH($F337,[1]Raw_Data!$F:$F,0)),""))</f>
        <v/>
      </c>
      <c r="AL337" s="83" t="str">
        <f>IF($F337="","",IFERROR(INDEX([1]Raw_Data!$AL:$AL,MATCH($F337,[1]Raw_Data!$F:$F,0)),""))</f>
        <v/>
      </c>
      <c r="AM337" s="37" t="str">
        <f>IF($F337="","",IFERROR(INDEX([1]Raw_Data!$AM:$AM,MATCH($F337,[1]Raw_Data!$F:$F,0)),""))</f>
        <v/>
      </c>
      <c r="AN337" s="83" t="str">
        <f>IF($F337="","",IFERROR(INDEX([1]Raw_Data!$AN:$AN,MATCH($F337,[1]Raw_Data!$F:$F,0)),""))</f>
        <v/>
      </c>
      <c r="AO337" s="37" t="str">
        <f>IF($F337="","",IFERROR(INDEX([1]Raw_Data!$AO:$AO,MATCH($F337,[1]Raw_Data!$F:$F,0)),""))</f>
        <v/>
      </c>
      <c r="AP337" s="83" t="str">
        <f>IF($F337="","",IFERROR(INDEX([1]Raw_Data!$AP:$AP,MATCH($F337,[1]Raw_Data!$F:$F,0)),""))</f>
        <v/>
      </c>
      <c r="AQ337" s="37" t="str">
        <f>IF($F337="","",IFERROR(INDEX([1]Raw_Data!$AQ:$AQ,MATCH($F337,[1]Raw_Data!$F:$F,0)),""))</f>
        <v/>
      </c>
      <c r="AR337" s="83"/>
      <c r="AS337" s="84" t="str">
        <f>IF($F337="","",SUM(IF($CC337="",$H337,$CC337),IF($CE337="",$J337,$CE337),IF($CG337="",$L337,$CG337),IF($CI337="",$N337,$CI337),IF($CK337="",$P337,$CK337),IF($CM337="",$R337,$CM337),IF($CO337="",$T337,$CO337),IF($CQ337="",$V337,$CQ337),IF($CS337="",$X337,$CS337),IF($CU337="",$Z337,$CU337),IF($CW337="",$AB337,$CW337),IF($CY337="",$AD337,$CY337),IF($DA337="",$AF337,$DA337),IF($DC337="",$AH337,$DC337),IF($DE337="",$AJ337,$DE337),IF($DG337="",$AL337,$DG337),IF($DI337="",$AN337,$DI337)))</f>
        <v/>
      </c>
      <c r="AT337" s="80" t="str">
        <f t="shared" si="60"/>
        <v/>
      </c>
      <c r="AU337" s="79" t="str">
        <f t="shared" si="61"/>
        <v/>
      </c>
      <c r="AV337" s="80" t="str">
        <f t="shared" si="62"/>
        <v/>
      </c>
      <c r="AW337" s="80" t="str">
        <f t="shared" si="63"/>
        <v/>
      </c>
      <c r="AX337" s="79" t="str">
        <f t="shared" si="64"/>
        <v/>
      </c>
      <c r="AY337" s="79" t="str">
        <f>IF(B337="","",COUNTIFS($B$5:B337,B337,$AT$5:AT337,AT337))</f>
        <v/>
      </c>
      <c r="AZ337" s="79" t="str">
        <f>IF(B337="","",COUNTIFS($B$5:B337,B337,$AV$5:AV337,AV337))</f>
        <v/>
      </c>
      <c r="BA337" s="79" t="str">
        <f t="shared" si="65"/>
        <v/>
      </c>
      <c r="BB337" s="79" t="str">
        <f t="shared" si="66"/>
        <v/>
      </c>
      <c r="BC337" s="79">
        <f t="shared" si="67"/>
        <v>0</v>
      </c>
      <c r="BD337" s="40" t="str">
        <f t="shared" si="68"/>
        <v/>
      </c>
      <c r="BE337" s="11" t="str">
        <f>IF($F337="","","REV"&amp;COUNTIF($F$5:F337,$F337))</f>
        <v/>
      </c>
      <c r="BF337" s="23"/>
      <c r="BG337" s="23"/>
      <c r="BH337" s="40" t="str">
        <f t="shared" si="69"/>
        <v/>
      </c>
      <c r="BI337" s="40" t="str">
        <f t="shared" si="70"/>
        <v/>
      </c>
      <c r="BJ337" s="41"/>
      <c r="BK337" s="41"/>
      <c r="BL337" s="41"/>
      <c r="BM337" s="41"/>
      <c r="BN337" s="41"/>
      <c r="BO337" s="41"/>
      <c r="BP337" s="41"/>
      <c r="BQ337" s="41"/>
      <c r="BR337" s="41"/>
      <c r="BS337" s="41"/>
      <c r="BT337" s="41"/>
      <c r="BU337" s="41"/>
      <c r="BV337" s="41"/>
      <c r="BW337" s="41"/>
      <c r="BX337" s="41"/>
      <c r="BY337" s="41"/>
      <c r="BZ337" s="41"/>
      <c r="CA337" s="40" t="str">
        <f t="shared" si="71"/>
        <v/>
      </c>
      <c r="CC337" s="82"/>
      <c r="CD337" s="41"/>
      <c r="CE337" s="82"/>
      <c r="CF337" s="41"/>
      <c r="CG337" s="82"/>
      <c r="CH337" s="41"/>
      <c r="CI337" s="82"/>
      <c r="CJ337" s="41"/>
      <c r="CK337" s="82"/>
      <c r="CL337" s="41"/>
      <c r="CM337" s="82"/>
      <c r="CN337" s="41"/>
      <c r="CO337" s="82"/>
      <c r="CP337" s="41"/>
      <c r="CQ337" s="82"/>
      <c r="CR337" s="41"/>
      <c r="CS337" s="82"/>
      <c r="CT337" s="41"/>
      <c r="CU337" s="82"/>
      <c r="CV337" s="41"/>
      <c r="CW337" s="82"/>
      <c r="CX337" s="41"/>
      <c r="CY337" s="82"/>
      <c r="CZ337" s="41"/>
      <c r="DA337" s="82"/>
      <c r="DB337" s="41"/>
      <c r="DC337" s="82"/>
      <c r="DD337" s="41"/>
      <c r="DE337" s="82"/>
      <c r="DF337" s="41"/>
      <c r="DG337" s="82"/>
      <c r="DH337" s="41"/>
      <c r="DI337" s="82"/>
      <c r="DJ337" s="41"/>
      <c r="DK337" s="23" t="str">
        <f>IF($F337="","",IF(OR(AND($CC337&lt;&gt;"",$CC337&lt;&gt;$H337),AND($CE337&lt;&gt;"",$CE337&lt;&gt;$J337),AND($CG337&lt;&gt;"",$CG337&lt;&gt;$L337),AND($CI337&lt;&gt;"",$CI337&lt;&gt;$N337),AND($CK337&lt;&gt;"",$CK337&lt;&gt;$P337),AND($CM337&lt;&gt;"",$CM337&lt;&gt;$R337),AND($CO337&lt;&gt;"",$CO337&lt;&gt;$T337),AND($CQ337&lt;&gt;"",$CQ337&lt;&gt;$V337),AND($CS337&lt;&gt;"",$CS337&lt;&gt;$X337),AND($CU337&lt;&gt;"",$CU337&lt;&gt;$Z337),AND($CW337&lt;&gt;"",$CW337&lt;&gt;$AB337),AND($CY337&lt;&gt;"",$CY337&lt;&gt;$AD337),AND($DA337&lt;&gt;"",$DA337&lt;&gt;$AF337),AND($DC337&lt;&gt;"",$DC337&lt;&gt;$AH337),AND($DE337&lt;&gt;"",$DE337&lt;&gt;$AJ337),AND($DG337&lt;&gt;"",$DG337&lt;&gt;$AL337),AND($DI337&lt;&gt;"",$DI337&lt;&gt;$AN337)),"Score changed",IF(OR(AND($CD337&lt;&gt;"",$CD337&lt;&gt;$I337),AND($CF337&lt;&gt;"",$CF337&lt;&gt;$K337),AND($CH337&lt;&gt;"",$CH337&lt;&gt;$M337),AND($CJ337&lt;&gt;"",$CJ337&lt;&gt;$O337),AND($CL337&lt;&gt;"",$CL337&lt;&gt;$Q337),AND($CN337&lt;&gt;"",$CN337&lt;&gt;$S337),AND($CP337&lt;&gt;"",$CP337&lt;&gt;$U337),AND($CR337&lt;&gt;"",$CR337&lt;&gt;$W337),AND($CT337&lt;&gt;"",$CT337&lt;&gt;$Y337),AND($CV337&lt;&gt;"",$CV337&lt;&gt;$AA337),AND($CX337&lt;&gt;"",$CX337&lt;&gt;$AC337),AND($CZ337&lt;&gt;"",$CZ337&lt;&gt;$AE337),AND($DB337&lt;&gt;"",$DB337&lt;&gt;$AG337),AND($DD337&lt;&gt;"",$DD337&lt;&gt;$AI337),AND($DF337&lt;&gt;"",$DF337&lt;&gt;$AK337),AND($DH337&lt;&gt;"",$DH337&lt;&gt;$AM337),AND($DJ337&lt;&gt;"",$DJ337&lt;&gt;$AO337)),"Rewrite only","No change entered")))</f>
        <v/>
      </c>
    </row>
    <row r="338" spans="1:115" ht="15" customHeight="1">
      <c r="A338" s="78" t="str">
        <f>IF($F338="","",IFERROR(INDEX([1]Raw_Data!$A:$A,MATCH($F338,[1]Raw_Data!$F:$F,0)),""))</f>
        <v/>
      </c>
      <c r="B338" s="79" t="str">
        <f>IF($F338="","",IFERROR(INDEX([1]Raw_Data!$B:$B,MATCH($F338,[1]Raw_Data!$F:$F,0)),""))</f>
        <v/>
      </c>
      <c r="C338" s="80" t="str">
        <f>IF($F338="","",IFERROR(INDEX([1]Raw_Data!$C:$C,MATCH($F338,[1]Raw_Data!$F:$F,0)),""))</f>
        <v/>
      </c>
      <c r="D338" s="81" t="str">
        <f>IF($F338="","",IFERROR(INDEX([1]Raw_Data!$D:$D,MATCH($F338,[1]Raw_Data!$F:$F,0)),""))</f>
        <v/>
      </c>
      <c r="E338" s="81" t="str">
        <f>IF($F338="","",IFERROR(INDEX([1]Raw_Data!$E:$E,MATCH($F338,[1]Raw_Data!$F:$F,0)),""))</f>
        <v/>
      </c>
      <c r="F338" s="82"/>
      <c r="G338" s="79" t="str">
        <f>IF($F338="","",IFERROR(INDEX([1]Raw_Data!$G:$G,MATCH($F338,[1]Raw_Data!$F:$F,0)),""))</f>
        <v/>
      </c>
      <c r="H338" s="83" t="str">
        <f>IF($F338="","",IFERROR(INDEX([1]Raw_Data!$H:$H,MATCH($F338,[1]Raw_Data!$F:$F,0)),""))</f>
        <v/>
      </c>
      <c r="I338" s="36" t="str">
        <f>IF($F338="","",IFERROR(INDEX([1]Raw_Data!$I:$I,MATCH($F338,[1]Raw_Data!$F:$F,0)),""))</f>
        <v/>
      </c>
      <c r="J338" s="83" t="str">
        <f>IF($F338="","",IFERROR(INDEX([1]Raw_Data!$J:$J,MATCH($F338,[1]Raw_Data!$F:$F,0)),""))</f>
        <v/>
      </c>
      <c r="K338" s="37" t="str">
        <f>IF($F338="","",IFERROR(INDEX([1]Raw_Data!$K:$K,MATCH($F338,[1]Raw_Data!$F:$F,0)),""))</f>
        <v/>
      </c>
      <c r="L338" s="83" t="str">
        <f>IF($F338="","",IFERROR(INDEX([1]Raw_Data!$L:$L,MATCH($F338,[1]Raw_Data!$F:$F,0)),""))</f>
        <v/>
      </c>
      <c r="M338" s="37" t="str">
        <f>IF($F338="","",IFERROR(INDEX([1]Raw_Data!$M:$M,MATCH($F338,[1]Raw_Data!$F:$F,0)),""))</f>
        <v/>
      </c>
      <c r="N338" s="83" t="str">
        <f>IF($F338="","",IFERROR(INDEX([1]Raw_Data!$N:$N,MATCH($F338,[1]Raw_Data!$F:$F,0)),""))</f>
        <v/>
      </c>
      <c r="O338" s="37" t="str">
        <f>IF($F338="","",IFERROR(INDEX([1]Raw_Data!$O:$O,MATCH($F338,[1]Raw_Data!$F:$F,0)),""))</f>
        <v/>
      </c>
      <c r="P338" s="83" t="str">
        <f>IF($F338="","",IFERROR(INDEX([1]Raw_Data!$P:$P,MATCH($F338,[1]Raw_Data!$F:$F,0)),""))</f>
        <v/>
      </c>
      <c r="Q338" s="37" t="str">
        <f>IF($F338="","",IFERROR(INDEX([1]Raw_Data!$Q:$Q,MATCH($F338,[1]Raw_Data!$F:$F,0)),""))</f>
        <v/>
      </c>
      <c r="R338" s="83" t="str">
        <f>IF($F338="","",IFERROR(INDEX([1]Raw_Data!$R:$R,MATCH($F338,[1]Raw_Data!$F:$F,0)),""))</f>
        <v/>
      </c>
      <c r="S338" s="37" t="str">
        <f>IF($F338="","",IFERROR(INDEX([1]Raw_Data!$S:$S,MATCH($F338,[1]Raw_Data!$F:$F,0)),""))</f>
        <v/>
      </c>
      <c r="T338" s="83" t="str">
        <f>IF($F338="","",IFERROR(INDEX([1]Raw_Data!$T:$T,MATCH($F338,[1]Raw_Data!$F:$F,0)),""))</f>
        <v/>
      </c>
      <c r="U338" s="37" t="str">
        <f>IF($F338="","",IFERROR(INDEX([1]Raw_Data!$U:$U,MATCH($F338,[1]Raw_Data!$F:$F,0)),""))</f>
        <v/>
      </c>
      <c r="V338" s="83" t="str">
        <f>IF($F338="","",IFERROR(INDEX([1]Raw_Data!$V:$V,MATCH($F338,[1]Raw_Data!$F:$F,0)),""))</f>
        <v/>
      </c>
      <c r="W338" s="37" t="str">
        <f>IF($F338="","",IFERROR(INDEX([1]Raw_Data!$W:$W,MATCH($F338,[1]Raw_Data!$F:$F,0)),""))</f>
        <v/>
      </c>
      <c r="X338" s="83" t="str">
        <f>IF($F338="","",IFERROR(INDEX([1]Raw_Data!$X:$X,MATCH($F338,[1]Raw_Data!$F:$F,0)),""))</f>
        <v/>
      </c>
      <c r="Y338" s="37" t="str">
        <f>IF($F338="","",IFERROR(INDEX([1]Raw_Data!$Y:$Y,MATCH($F338,[1]Raw_Data!$F:$F,0)),""))</f>
        <v/>
      </c>
      <c r="Z338" s="83" t="str">
        <f>IF($F338="","",IFERROR(INDEX([1]Raw_Data!$Z:$Z,MATCH($F338,[1]Raw_Data!$F:$F,0)),""))</f>
        <v/>
      </c>
      <c r="AA338" s="37" t="str">
        <f>IF($F338="","",IFERROR(INDEX([1]Raw_Data!$AA:$AA,MATCH($F338,[1]Raw_Data!$F:$F,0)),""))</f>
        <v/>
      </c>
      <c r="AB338" s="83" t="str">
        <f>IF($F338="","",IFERROR(INDEX([1]Raw_Data!$AB:$AB,MATCH($F338,[1]Raw_Data!$F:$F,0)),""))</f>
        <v/>
      </c>
      <c r="AC338" s="37" t="str">
        <f>IF($F338="","",IFERROR(INDEX([1]Raw_Data!$AC:$AC,MATCH($F338,[1]Raw_Data!$F:$F,0)),""))</f>
        <v/>
      </c>
      <c r="AD338" s="83" t="str">
        <f>IF($F338="","",IFERROR(INDEX([1]Raw_Data!$AD:$AD,MATCH($F338,[1]Raw_Data!$F:$F,0)),""))</f>
        <v/>
      </c>
      <c r="AE338" s="37" t="str">
        <f>IF($F338="","",IFERROR(INDEX([1]Raw_Data!$AE:$AE,MATCH($F338,[1]Raw_Data!$F:$F,0)),""))</f>
        <v/>
      </c>
      <c r="AF338" s="83" t="str">
        <f>IF($F338="","",IFERROR(INDEX([1]Raw_Data!$AF:$AF,MATCH($F338,[1]Raw_Data!$F:$F,0)),""))</f>
        <v/>
      </c>
      <c r="AG338" s="37" t="str">
        <f>IF($F338="","",IFERROR(INDEX([1]Raw_Data!$AG:$AG,MATCH($F338,[1]Raw_Data!$F:$F,0)),""))</f>
        <v/>
      </c>
      <c r="AH338" s="83" t="str">
        <f>IF($F338="","",IFERROR(INDEX([1]Raw_Data!$AH:$AH,MATCH($F338,[1]Raw_Data!$F:$F,0)),""))</f>
        <v/>
      </c>
      <c r="AI338" s="37" t="str">
        <f>IF($F338="","",IFERROR(INDEX([1]Raw_Data!$AI:$AI,MATCH($F338,[1]Raw_Data!$F:$F,0)),""))</f>
        <v/>
      </c>
      <c r="AJ338" s="83" t="str">
        <f>IF($F338="","",IFERROR(INDEX([1]Raw_Data!$AJ:$AJ,MATCH($F338,[1]Raw_Data!$F:$F,0)),""))</f>
        <v/>
      </c>
      <c r="AK338" s="37" t="str">
        <f>IF($F338="","",IFERROR(INDEX([1]Raw_Data!$AK:$AK,MATCH($F338,[1]Raw_Data!$F:$F,0)),""))</f>
        <v/>
      </c>
      <c r="AL338" s="83" t="str">
        <f>IF($F338="","",IFERROR(INDEX([1]Raw_Data!$AL:$AL,MATCH($F338,[1]Raw_Data!$F:$F,0)),""))</f>
        <v/>
      </c>
      <c r="AM338" s="37" t="str">
        <f>IF($F338="","",IFERROR(INDEX([1]Raw_Data!$AM:$AM,MATCH($F338,[1]Raw_Data!$F:$F,0)),""))</f>
        <v/>
      </c>
      <c r="AN338" s="83" t="str">
        <f>IF($F338="","",IFERROR(INDEX([1]Raw_Data!$AN:$AN,MATCH($F338,[1]Raw_Data!$F:$F,0)),""))</f>
        <v/>
      </c>
      <c r="AO338" s="37" t="str">
        <f>IF($F338="","",IFERROR(INDEX([1]Raw_Data!$AO:$AO,MATCH($F338,[1]Raw_Data!$F:$F,0)),""))</f>
        <v/>
      </c>
      <c r="AP338" s="83" t="str">
        <f>IF($F338="","",IFERROR(INDEX([1]Raw_Data!$AP:$AP,MATCH($F338,[1]Raw_Data!$F:$F,0)),""))</f>
        <v/>
      </c>
      <c r="AQ338" s="37" t="str">
        <f>IF($F338="","",IFERROR(INDEX([1]Raw_Data!$AQ:$AQ,MATCH($F338,[1]Raw_Data!$F:$F,0)),""))</f>
        <v/>
      </c>
      <c r="AR338" s="83"/>
      <c r="AS338" s="84" t="str">
        <f>IF($F338="","",SUM(IF($CC338="",$H338,$CC338),IF($CE338="",$J338,$CE338),IF($CG338="",$L338,$CG338),IF($CI338="",$N338,$CI338),IF($CK338="",$P338,$CK338),IF($CM338="",$R338,$CM338),IF($CO338="",$T338,$CO338),IF($CQ338="",$V338,$CQ338),IF($CS338="",$X338,$CS338),IF($CU338="",$Z338,$CU338),IF($CW338="",$AB338,$CW338),IF($CY338="",$AD338,$CY338),IF($DA338="",$AF338,$DA338),IF($DC338="",$AH338,$DC338),IF($DE338="",$AJ338,$DE338),IF($DG338="",$AL338,$DG338),IF($DI338="",$AN338,$DI338)))</f>
        <v/>
      </c>
      <c r="AT338" s="80" t="str">
        <f t="shared" si="60"/>
        <v/>
      </c>
      <c r="AU338" s="79" t="str">
        <f t="shared" si="61"/>
        <v/>
      </c>
      <c r="AV338" s="80" t="str">
        <f t="shared" si="62"/>
        <v/>
      </c>
      <c r="AW338" s="80" t="str">
        <f t="shared" si="63"/>
        <v/>
      </c>
      <c r="AX338" s="79" t="str">
        <f t="shared" si="64"/>
        <v/>
      </c>
      <c r="AY338" s="79" t="str">
        <f>IF(B338="","",COUNTIFS($B$5:B338,B338,$AT$5:AT338,AT338))</f>
        <v/>
      </c>
      <c r="AZ338" s="79" t="str">
        <f>IF(B338="","",COUNTIFS($B$5:B338,B338,$AV$5:AV338,AV338))</f>
        <v/>
      </c>
      <c r="BA338" s="79" t="str">
        <f t="shared" si="65"/>
        <v/>
      </c>
      <c r="BB338" s="79" t="str">
        <f t="shared" si="66"/>
        <v/>
      </c>
      <c r="BC338" s="79">
        <f t="shared" si="67"/>
        <v>0</v>
      </c>
      <c r="BD338" s="40" t="str">
        <f t="shared" si="68"/>
        <v/>
      </c>
      <c r="BE338" s="11" t="str">
        <f>IF($F338="","","REV"&amp;COUNTIF($F$5:F338,$F338))</f>
        <v/>
      </c>
      <c r="BF338" s="23"/>
      <c r="BG338" s="23"/>
      <c r="BH338" s="40" t="str">
        <f t="shared" si="69"/>
        <v/>
      </c>
      <c r="BI338" s="40" t="str">
        <f t="shared" si="70"/>
        <v/>
      </c>
      <c r="BJ338" s="41"/>
      <c r="BK338" s="41"/>
      <c r="BL338" s="41"/>
      <c r="BM338" s="41"/>
      <c r="BN338" s="41"/>
      <c r="BO338" s="41"/>
      <c r="BP338" s="41"/>
      <c r="BQ338" s="41"/>
      <c r="BR338" s="41"/>
      <c r="BS338" s="41"/>
      <c r="BT338" s="41"/>
      <c r="BU338" s="41"/>
      <c r="BV338" s="41"/>
      <c r="BW338" s="41"/>
      <c r="BX338" s="41"/>
      <c r="BY338" s="41"/>
      <c r="BZ338" s="41"/>
      <c r="CA338" s="40" t="str">
        <f t="shared" si="71"/>
        <v/>
      </c>
      <c r="CC338" s="82"/>
      <c r="CD338" s="41"/>
      <c r="CE338" s="82"/>
      <c r="CF338" s="41"/>
      <c r="CG338" s="82"/>
      <c r="CH338" s="41"/>
      <c r="CI338" s="82"/>
      <c r="CJ338" s="41"/>
      <c r="CK338" s="82"/>
      <c r="CL338" s="41"/>
      <c r="CM338" s="82"/>
      <c r="CN338" s="41"/>
      <c r="CO338" s="82"/>
      <c r="CP338" s="41"/>
      <c r="CQ338" s="82"/>
      <c r="CR338" s="41"/>
      <c r="CS338" s="82"/>
      <c r="CT338" s="41"/>
      <c r="CU338" s="82"/>
      <c r="CV338" s="41"/>
      <c r="CW338" s="82"/>
      <c r="CX338" s="41"/>
      <c r="CY338" s="82"/>
      <c r="CZ338" s="41"/>
      <c r="DA338" s="82"/>
      <c r="DB338" s="41"/>
      <c r="DC338" s="82"/>
      <c r="DD338" s="41"/>
      <c r="DE338" s="82"/>
      <c r="DF338" s="41"/>
      <c r="DG338" s="82"/>
      <c r="DH338" s="41"/>
      <c r="DI338" s="82"/>
      <c r="DJ338" s="41"/>
      <c r="DK338" s="23" t="str">
        <f>IF($F338="","",IF(OR(AND($CC338&lt;&gt;"",$CC338&lt;&gt;$H338),AND($CE338&lt;&gt;"",$CE338&lt;&gt;$J338),AND($CG338&lt;&gt;"",$CG338&lt;&gt;$L338),AND($CI338&lt;&gt;"",$CI338&lt;&gt;$N338),AND($CK338&lt;&gt;"",$CK338&lt;&gt;$P338),AND($CM338&lt;&gt;"",$CM338&lt;&gt;$R338),AND($CO338&lt;&gt;"",$CO338&lt;&gt;$T338),AND($CQ338&lt;&gt;"",$CQ338&lt;&gt;$V338),AND($CS338&lt;&gt;"",$CS338&lt;&gt;$X338),AND($CU338&lt;&gt;"",$CU338&lt;&gt;$Z338),AND($CW338&lt;&gt;"",$CW338&lt;&gt;$AB338),AND($CY338&lt;&gt;"",$CY338&lt;&gt;$AD338),AND($DA338&lt;&gt;"",$DA338&lt;&gt;$AF338),AND($DC338&lt;&gt;"",$DC338&lt;&gt;$AH338),AND($DE338&lt;&gt;"",$DE338&lt;&gt;$AJ338),AND($DG338&lt;&gt;"",$DG338&lt;&gt;$AL338),AND($DI338&lt;&gt;"",$DI338&lt;&gt;$AN338)),"Score changed",IF(OR(AND($CD338&lt;&gt;"",$CD338&lt;&gt;$I338),AND($CF338&lt;&gt;"",$CF338&lt;&gt;$K338),AND($CH338&lt;&gt;"",$CH338&lt;&gt;$M338),AND($CJ338&lt;&gt;"",$CJ338&lt;&gt;$O338),AND($CL338&lt;&gt;"",$CL338&lt;&gt;$Q338),AND($CN338&lt;&gt;"",$CN338&lt;&gt;$S338),AND($CP338&lt;&gt;"",$CP338&lt;&gt;$U338),AND($CR338&lt;&gt;"",$CR338&lt;&gt;$W338),AND($CT338&lt;&gt;"",$CT338&lt;&gt;$Y338),AND($CV338&lt;&gt;"",$CV338&lt;&gt;$AA338),AND($CX338&lt;&gt;"",$CX338&lt;&gt;$AC338),AND($CZ338&lt;&gt;"",$CZ338&lt;&gt;$AE338),AND($DB338&lt;&gt;"",$DB338&lt;&gt;$AG338),AND($DD338&lt;&gt;"",$DD338&lt;&gt;$AI338),AND($DF338&lt;&gt;"",$DF338&lt;&gt;$AK338),AND($DH338&lt;&gt;"",$DH338&lt;&gt;$AM338),AND($DJ338&lt;&gt;"",$DJ338&lt;&gt;$AO338)),"Rewrite only","No change entered")))</f>
        <v/>
      </c>
    </row>
    <row r="339" spans="1:115" ht="15" customHeight="1">
      <c r="A339" s="78" t="str">
        <f>IF($F339="","",IFERROR(INDEX([1]Raw_Data!$A:$A,MATCH($F339,[1]Raw_Data!$F:$F,0)),""))</f>
        <v/>
      </c>
      <c r="B339" s="79" t="str">
        <f>IF($F339="","",IFERROR(INDEX([1]Raw_Data!$B:$B,MATCH($F339,[1]Raw_Data!$F:$F,0)),""))</f>
        <v/>
      </c>
      <c r="C339" s="80" t="str">
        <f>IF($F339="","",IFERROR(INDEX([1]Raw_Data!$C:$C,MATCH($F339,[1]Raw_Data!$F:$F,0)),""))</f>
        <v/>
      </c>
      <c r="D339" s="81" t="str">
        <f>IF($F339="","",IFERROR(INDEX([1]Raw_Data!$D:$D,MATCH($F339,[1]Raw_Data!$F:$F,0)),""))</f>
        <v/>
      </c>
      <c r="E339" s="81" t="str">
        <f>IF($F339="","",IFERROR(INDEX([1]Raw_Data!$E:$E,MATCH($F339,[1]Raw_Data!$F:$F,0)),""))</f>
        <v/>
      </c>
      <c r="F339" s="82"/>
      <c r="G339" s="79" t="str">
        <f>IF($F339="","",IFERROR(INDEX([1]Raw_Data!$G:$G,MATCH($F339,[1]Raw_Data!$F:$F,0)),""))</f>
        <v/>
      </c>
      <c r="H339" s="83" t="str">
        <f>IF($F339="","",IFERROR(INDEX([1]Raw_Data!$H:$H,MATCH($F339,[1]Raw_Data!$F:$F,0)),""))</f>
        <v/>
      </c>
      <c r="I339" s="36" t="str">
        <f>IF($F339="","",IFERROR(INDEX([1]Raw_Data!$I:$I,MATCH($F339,[1]Raw_Data!$F:$F,0)),""))</f>
        <v/>
      </c>
      <c r="J339" s="83" t="str">
        <f>IF($F339="","",IFERROR(INDEX([1]Raw_Data!$J:$J,MATCH($F339,[1]Raw_Data!$F:$F,0)),""))</f>
        <v/>
      </c>
      <c r="K339" s="37" t="str">
        <f>IF($F339="","",IFERROR(INDEX([1]Raw_Data!$K:$K,MATCH($F339,[1]Raw_Data!$F:$F,0)),""))</f>
        <v/>
      </c>
      <c r="L339" s="83" t="str">
        <f>IF($F339="","",IFERROR(INDEX([1]Raw_Data!$L:$L,MATCH($F339,[1]Raw_Data!$F:$F,0)),""))</f>
        <v/>
      </c>
      <c r="M339" s="37" t="str">
        <f>IF($F339="","",IFERROR(INDEX([1]Raw_Data!$M:$M,MATCH($F339,[1]Raw_Data!$F:$F,0)),""))</f>
        <v/>
      </c>
      <c r="N339" s="83" t="str">
        <f>IF($F339="","",IFERROR(INDEX([1]Raw_Data!$N:$N,MATCH($F339,[1]Raw_Data!$F:$F,0)),""))</f>
        <v/>
      </c>
      <c r="O339" s="37" t="str">
        <f>IF($F339="","",IFERROR(INDEX([1]Raw_Data!$O:$O,MATCH($F339,[1]Raw_Data!$F:$F,0)),""))</f>
        <v/>
      </c>
      <c r="P339" s="83" t="str">
        <f>IF($F339="","",IFERROR(INDEX([1]Raw_Data!$P:$P,MATCH($F339,[1]Raw_Data!$F:$F,0)),""))</f>
        <v/>
      </c>
      <c r="Q339" s="37" t="str">
        <f>IF($F339="","",IFERROR(INDEX([1]Raw_Data!$Q:$Q,MATCH($F339,[1]Raw_Data!$F:$F,0)),""))</f>
        <v/>
      </c>
      <c r="R339" s="83" t="str">
        <f>IF($F339="","",IFERROR(INDEX([1]Raw_Data!$R:$R,MATCH($F339,[1]Raw_Data!$F:$F,0)),""))</f>
        <v/>
      </c>
      <c r="S339" s="37" t="str">
        <f>IF($F339="","",IFERROR(INDEX([1]Raw_Data!$S:$S,MATCH($F339,[1]Raw_Data!$F:$F,0)),""))</f>
        <v/>
      </c>
      <c r="T339" s="83" t="str">
        <f>IF($F339="","",IFERROR(INDEX([1]Raw_Data!$T:$T,MATCH($F339,[1]Raw_Data!$F:$F,0)),""))</f>
        <v/>
      </c>
      <c r="U339" s="37" t="str">
        <f>IF($F339="","",IFERROR(INDEX([1]Raw_Data!$U:$U,MATCH($F339,[1]Raw_Data!$F:$F,0)),""))</f>
        <v/>
      </c>
      <c r="V339" s="83" t="str">
        <f>IF($F339="","",IFERROR(INDEX([1]Raw_Data!$V:$V,MATCH($F339,[1]Raw_Data!$F:$F,0)),""))</f>
        <v/>
      </c>
      <c r="W339" s="37" t="str">
        <f>IF($F339="","",IFERROR(INDEX([1]Raw_Data!$W:$W,MATCH($F339,[1]Raw_Data!$F:$F,0)),""))</f>
        <v/>
      </c>
      <c r="X339" s="83" t="str">
        <f>IF($F339="","",IFERROR(INDEX([1]Raw_Data!$X:$X,MATCH($F339,[1]Raw_Data!$F:$F,0)),""))</f>
        <v/>
      </c>
      <c r="Y339" s="37" t="str">
        <f>IF($F339="","",IFERROR(INDEX([1]Raw_Data!$Y:$Y,MATCH($F339,[1]Raw_Data!$F:$F,0)),""))</f>
        <v/>
      </c>
      <c r="Z339" s="83" t="str">
        <f>IF($F339="","",IFERROR(INDEX([1]Raw_Data!$Z:$Z,MATCH($F339,[1]Raw_Data!$F:$F,0)),""))</f>
        <v/>
      </c>
      <c r="AA339" s="37" t="str">
        <f>IF($F339="","",IFERROR(INDEX([1]Raw_Data!$AA:$AA,MATCH($F339,[1]Raw_Data!$F:$F,0)),""))</f>
        <v/>
      </c>
      <c r="AB339" s="83" t="str">
        <f>IF($F339="","",IFERROR(INDEX([1]Raw_Data!$AB:$AB,MATCH($F339,[1]Raw_Data!$F:$F,0)),""))</f>
        <v/>
      </c>
      <c r="AC339" s="37" t="str">
        <f>IF($F339="","",IFERROR(INDEX([1]Raw_Data!$AC:$AC,MATCH($F339,[1]Raw_Data!$F:$F,0)),""))</f>
        <v/>
      </c>
      <c r="AD339" s="83" t="str">
        <f>IF($F339="","",IFERROR(INDEX([1]Raw_Data!$AD:$AD,MATCH($F339,[1]Raw_Data!$F:$F,0)),""))</f>
        <v/>
      </c>
      <c r="AE339" s="37" t="str">
        <f>IF($F339="","",IFERROR(INDEX([1]Raw_Data!$AE:$AE,MATCH($F339,[1]Raw_Data!$F:$F,0)),""))</f>
        <v/>
      </c>
      <c r="AF339" s="83" t="str">
        <f>IF($F339="","",IFERROR(INDEX([1]Raw_Data!$AF:$AF,MATCH($F339,[1]Raw_Data!$F:$F,0)),""))</f>
        <v/>
      </c>
      <c r="AG339" s="37" t="str">
        <f>IF($F339="","",IFERROR(INDEX([1]Raw_Data!$AG:$AG,MATCH($F339,[1]Raw_Data!$F:$F,0)),""))</f>
        <v/>
      </c>
      <c r="AH339" s="83" t="str">
        <f>IF($F339="","",IFERROR(INDEX([1]Raw_Data!$AH:$AH,MATCH($F339,[1]Raw_Data!$F:$F,0)),""))</f>
        <v/>
      </c>
      <c r="AI339" s="37" t="str">
        <f>IF($F339="","",IFERROR(INDEX([1]Raw_Data!$AI:$AI,MATCH($F339,[1]Raw_Data!$F:$F,0)),""))</f>
        <v/>
      </c>
      <c r="AJ339" s="83" t="str">
        <f>IF($F339="","",IFERROR(INDEX([1]Raw_Data!$AJ:$AJ,MATCH($F339,[1]Raw_Data!$F:$F,0)),""))</f>
        <v/>
      </c>
      <c r="AK339" s="37" t="str">
        <f>IF($F339="","",IFERROR(INDEX([1]Raw_Data!$AK:$AK,MATCH($F339,[1]Raw_Data!$F:$F,0)),""))</f>
        <v/>
      </c>
      <c r="AL339" s="83" t="str">
        <f>IF($F339="","",IFERROR(INDEX([1]Raw_Data!$AL:$AL,MATCH($F339,[1]Raw_Data!$F:$F,0)),""))</f>
        <v/>
      </c>
      <c r="AM339" s="37" t="str">
        <f>IF($F339="","",IFERROR(INDEX([1]Raw_Data!$AM:$AM,MATCH($F339,[1]Raw_Data!$F:$F,0)),""))</f>
        <v/>
      </c>
      <c r="AN339" s="83" t="str">
        <f>IF($F339="","",IFERROR(INDEX([1]Raw_Data!$AN:$AN,MATCH($F339,[1]Raw_Data!$F:$F,0)),""))</f>
        <v/>
      </c>
      <c r="AO339" s="37" t="str">
        <f>IF($F339="","",IFERROR(INDEX([1]Raw_Data!$AO:$AO,MATCH($F339,[1]Raw_Data!$F:$F,0)),""))</f>
        <v/>
      </c>
      <c r="AP339" s="83" t="str">
        <f>IF($F339="","",IFERROR(INDEX([1]Raw_Data!$AP:$AP,MATCH($F339,[1]Raw_Data!$F:$F,0)),""))</f>
        <v/>
      </c>
      <c r="AQ339" s="37" t="str">
        <f>IF($F339="","",IFERROR(INDEX([1]Raw_Data!$AQ:$AQ,MATCH($F339,[1]Raw_Data!$F:$F,0)),""))</f>
        <v/>
      </c>
      <c r="AR339" s="83"/>
      <c r="AS339" s="84" t="str">
        <f>IF($F339="","",SUM(IF($CC339="",$H339,$CC339),IF($CE339="",$J339,$CE339),IF($CG339="",$L339,$CG339),IF($CI339="",$N339,$CI339),IF($CK339="",$P339,$CK339),IF($CM339="",$R339,$CM339),IF($CO339="",$T339,$CO339),IF($CQ339="",$V339,$CQ339),IF($CS339="",$X339,$CS339),IF($CU339="",$Z339,$CU339),IF($CW339="",$AB339,$CW339),IF($CY339="",$AD339,$CY339),IF($DA339="",$AF339,$DA339),IF($DC339="",$AH339,$DC339),IF($DE339="",$AJ339,$DE339),IF($DG339="",$AL339,$DG339),IF($DI339="",$AN339,$DI339)))</f>
        <v/>
      </c>
      <c r="AT339" s="80" t="str">
        <f t="shared" si="60"/>
        <v/>
      </c>
      <c r="AU339" s="79" t="str">
        <f t="shared" si="61"/>
        <v/>
      </c>
      <c r="AV339" s="80" t="str">
        <f t="shared" si="62"/>
        <v/>
      </c>
      <c r="AW339" s="80" t="str">
        <f t="shared" si="63"/>
        <v/>
      </c>
      <c r="AX339" s="79" t="str">
        <f t="shared" si="64"/>
        <v/>
      </c>
      <c r="AY339" s="79" t="str">
        <f>IF(B339="","",COUNTIFS($B$5:B339,B339,$AT$5:AT339,AT339))</f>
        <v/>
      </c>
      <c r="AZ339" s="79" t="str">
        <f>IF(B339="","",COUNTIFS($B$5:B339,B339,$AV$5:AV339,AV339))</f>
        <v/>
      </c>
      <c r="BA339" s="79" t="str">
        <f t="shared" si="65"/>
        <v/>
      </c>
      <c r="BB339" s="79" t="str">
        <f t="shared" si="66"/>
        <v/>
      </c>
      <c r="BC339" s="79">
        <f t="shared" si="67"/>
        <v>0</v>
      </c>
      <c r="BD339" s="40" t="str">
        <f t="shared" si="68"/>
        <v/>
      </c>
      <c r="BE339" s="11" t="str">
        <f>IF($F339="","","REV"&amp;COUNTIF($F$5:F339,$F339))</f>
        <v/>
      </c>
      <c r="BF339" s="23"/>
      <c r="BG339" s="23"/>
      <c r="BH339" s="40" t="str">
        <f t="shared" si="69"/>
        <v/>
      </c>
      <c r="BI339" s="40" t="str">
        <f t="shared" si="70"/>
        <v/>
      </c>
      <c r="BJ339" s="41"/>
      <c r="BK339" s="41"/>
      <c r="BL339" s="41"/>
      <c r="BM339" s="41"/>
      <c r="BN339" s="41"/>
      <c r="BO339" s="41"/>
      <c r="BP339" s="41"/>
      <c r="BQ339" s="41"/>
      <c r="BR339" s="41"/>
      <c r="BS339" s="41"/>
      <c r="BT339" s="41"/>
      <c r="BU339" s="41"/>
      <c r="BV339" s="41"/>
      <c r="BW339" s="41"/>
      <c r="BX339" s="41"/>
      <c r="BY339" s="41"/>
      <c r="BZ339" s="41"/>
      <c r="CA339" s="40" t="str">
        <f t="shared" si="71"/>
        <v/>
      </c>
      <c r="CC339" s="82"/>
      <c r="CD339" s="41"/>
      <c r="CE339" s="82"/>
      <c r="CF339" s="41"/>
      <c r="CG339" s="82"/>
      <c r="CH339" s="41"/>
      <c r="CI339" s="82"/>
      <c r="CJ339" s="41"/>
      <c r="CK339" s="82"/>
      <c r="CL339" s="41"/>
      <c r="CM339" s="82"/>
      <c r="CN339" s="41"/>
      <c r="CO339" s="82"/>
      <c r="CP339" s="41"/>
      <c r="CQ339" s="82"/>
      <c r="CR339" s="41"/>
      <c r="CS339" s="82"/>
      <c r="CT339" s="41"/>
      <c r="CU339" s="82"/>
      <c r="CV339" s="41"/>
      <c r="CW339" s="82"/>
      <c r="CX339" s="41"/>
      <c r="CY339" s="82"/>
      <c r="CZ339" s="41"/>
      <c r="DA339" s="82"/>
      <c r="DB339" s="41"/>
      <c r="DC339" s="82"/>
      <c r="DD339" s="41"/>
      <c r="DE339" s="82"/>
      <c r="DF339" s="41"/>
      <c r="DG339" s="82"/>
      <c r="DH339" s="41"/>
      <c r="DI339" s="82"/>
      <c r="DJ339" s="41"/>
      <c r="DK339" s="23" t="str">
        <f>IF($F339="","",IF(OR(AND($CC339&lt;&gt;"",$CC339&lt;&gt;$H339),AND($CE339&lt;&gt;"",$CE339&lt;&gt;$J339),AND($CG339&lt;&gt;"",$CG339&lt;&gt;$L339),AND($CI339&lt;&gt;"",$CI339&lt;&gt;$N339),AND($CK339&lt;&gt;"",$CK339&lt;&gt;$P339),AND($CM339&lt;&gt;"",$CM339&lt;&gt;$R339),AND($CO339&lt;&gt;"",$CO339&lt;&gt;$T339),AND($CQ339&lt;&gt;"",$CQ339&lt;&gt;$V339),AND($CS339&lt;&gt;"",$CS339&lt;&gt;$X339),AND($CU339&lt;&gt;"",$CU339&lt;&gt;$Z339),AND($CW339&lt;&gt;"",$CW339&lt;&gt;$AB339),AND($CY339&lt;&gt;"",$CY339&lt;&gt;$AD339),AND($DA339&lt;&gt;"",$DA339&lt;&gt;$AF339),AND($DC339&lt;&gt;"",$DC339&lt;&gt;$AH339),AND($DE339&lt;&gt;"",$DE339&lt;&gt;$AJ339),AND($DG339&lt;&gt;"",$DG339&lt;&gt;$AL339),AND($DI339&lt;&gt;"",$DI339&lt;&gt;$AN339)),"Score changed",IF(OR(AND($CD339&lt;&gt;"",$CD339&lt;&gt;$I339),AND($CF339&lt;&gt;"",$CF339&lt;&gt;$K339),AND($CH339&lt;&gt;"",$CH339&lt;&gt;$M339),AND($CJ339&lt;&gt;"",$CJ339&lt;&gt;$O339),AND($CL339&lt;&gt;"",$CL339&lt;&gt;$Q339),AND($CN339&lt;&gt;"",$CN339&lt;&gt;$S339),AND($CP339&lt;&gt;"",$CP339&lt;&gt;$U339),AND($CR339&lt;&gt;"",$CR339&lt;&gt;$W339),AND($CT339&lt;&gt;"",$CT339&lt;&gt;$Y339),AND($CV339&lt;&gt;"",$CV339&lt;&gt;$AA339),AND($CX339&lt;&gt;"",$CX339&lt;&gt;$AC339),AND($CZ339&lt;&gt;"",$CZ339&lt;&gt;$AE339),AND($DB339&lt;&gt;"",$DB339&lt;&gt;$AG339),AND($DD339&lt;&gt;"",$DD339&lt;&gt;$AI339),AND($DF339&lt;&gt;"",$DF339&lt;&gt;$AK339),AND($DH339&lt;&gt;"",$DH339&lt;&gt;$AM339),AND($DJ339&lt;&gt;"",$DJ339&lt;&gt;$AO339)),"Rewrite only","No change entered")))</f>
        <v/>
      </c>
    </row>
    <row r="340" spans="1:115" ht="15" customHeight="1">
      <c r="A340" s="78" t="str">
        <f>IF($F340="","",IFERROR(INDEX([1]Raw_Data!$A:$A,MATCH($F340,[1]Raw_Data!$F:$F,0)),""))</f>
        <v/>
      </c>
      <c r="B340" s="79" t="str">
        <f>IF($F340="","",IFERROR(INDEX([1]Raw_Data!$B:$B,MATCH($F340,[1]Raw_Data!$F:$F,0)),""))</f>
        <v/>
      </c>
      <c r="C340" s="80" t="str">
        <f>IF($F340="","",IFERROR(INDEX([1]Raw_Data!$C:$C,MATCH($F340,[1]Raw_Data!$F:$F,0)),""))</f>
        <v/>
      </c>
      <c r="D340" s="81" t="str">
        <f>IF($F340="","",IFERROR(INDEX([1]Raw_Data!$D:$D,MATCH($F340,[1]Raw_Data!$F:$F,0)),""))</f>
        <v/>
      </c>
      <c r="E340" s="81" t="str">
        <f>IF($F340="","",IFERROR(INDEX([1]Raw_Data!$E:$E,MATCH($F340,[1]Raw_Data!$F:$F,0)),""))</f>
        <v/>
      </c>
      <c r="F340" s="82"/>
      <c r="G340" s="79" t="str">
        <f>IF($F340="","",IFERROR(INDEX([1]Raw_Data!$G:$G,MATCH($F340,[1]Raw_Data!$F:$F,0)),""))</f>
        <v/>
      </c>
      <c r="H340" s="83" t="str">
        <f>IF($F340="","",IFERROR(INDEX([1]Raw_Data!$H:$H,MATCH($F340,[1]Raw_Data!$F:$F,0)),""))</f>
        <v/>
      </c>
      <c r="I340" s="36" t="str">
        <f>IF($F340="","",IFERROR(INDEX([1]Raw_Data!$I:$I,MATCH($F340,[1]Raw_Data!$F:$F,0)),""))</f>
        <v/>
      </c>
      <c r="J340" s="83" t="str">
        <f>IF($F340="","",IFERROR(INDEX([1]Raw_Data!$J:$J,MATCH($F340,[1]Raw_Data!$F:$F,0)),""))</f>
        <v/>
      </c>
      <c r="K340" s="37" t="str">
        <f>IF($F340="","",IFERROR(INDEX([1]Raw_Data!$K:$K,MATCH($F340,[1]Raw_Data!$F:$F,0)),""))</f>
        <v/>
      </c>
      <c r="L340" s="83" t="str">
        <f>IF($F340="","",IFERROR(INDEX([1]Raw_Data!$L:$L,MATCH($F340,[1]Raw_Data!$F:$F,0)),""))</f>
        <v/>
      </c>
      <c r="M340" s="37" t="str">
        <f>IF($F340="","",IFERROR(INDEX([1]Raw_Data!$M:$M,MATCH($F340,[1]Raw_Data!$F:$F,0)),""))</f>
        <v/>
      </c>
      <c r="N340" s="83" t="str">
        <f>IF($F340="","",IFERROR(INDEX([1]Raw_Data!$N:$N,MATCH($F340,[1]Raw_Data!$F:$F,0)),""))</f>
        <v/>
      </c>
      <c r="O340" s="37" t="str">
        <f>IF($F340="","",IFERROR(INDEX([1]Raw_Data!$O:$O,MATCH($F340,[1]Raw_Data!$F:$F,0)),""))</f>
        <v/>
      </c>
      <c r="P340" s="83" t="str">
        <f>IF($F340="","",IFERROR(INDEX([1]Raw_Data!$P:$P,MATCH($F340,[1]Raw_Data!$F:$F,0)),""))</f>
        <v/>
      </c>
      <c r="Q340" s="37" t="str">
        <f>IF($F340="","",IFERROR(INDEX([1]Raw_Data!$Q:$Q,MATCH($F340,[1]Raw_Data!$F:$F,0)),""))</f>
        <v/>
      </c>
      <c r="R340" s="83" t="str">
        <f>IF($F340="","",IFERROR(INDEX([1]Raw_Data!$R:$R,MATCH($F340,[1]Raw_Data!$F:$F,0)),""))</f>
        <v/>
      </c>
      <c r="S340" s="37" t="str">
        <f>IF($F340="","",IFERROR(INDEX([1]Raw_Data!$S:$S,MATCH($F340,[1]Raw_Data!$F:$F,0)),""))</f>
        <v/>
      </c>
      <c r="T340" s="83" t="str">
        <f>IF($F340="","",IFERROR(INDEX([1]Raw_Data!$T:$T,MATCH($F340,[1]Raw_Data!$F:$F,0)),""))</f>
        <v/>
      </c>
      <c r="U340" s="37" t="str">
        <f>IF($F340="","",IFERROR(INDEX([1]Raw_Data!$U:$U,MATCH($F340,[1]Raw_Data!$F:$F,0)),""))</f>
        <v/>
      </c>
      <c r="V340" s="83" t="str">
        <f>IF($F340="","",IFERROR(INDEX([1]Raw_Data!$V:$V,MATCH($F340,[1]Raw_Data!$F:$F,0)),""))</f>
        <v/>
      </c>
      <c r="W340" s="37" t="str">
        <f>IF($F340="","",IFERROR(INDEX([1]Raw_Data!$W:$W,MATCH($F340,[1]Raw_Data!$F:$F,0)),""))</f>
        <v/>
      </c>
      <c r="X340" s="83" t="str">
        <f>IF($F340="","",IFERROR(INDEX([1]Raw_Data!$X:$X,MATCH($F340,[1]Raw_Data!$F:$F,0)),""))</f>
        <v/>
      </c>
      <c r="Y340" s="37" t="str">
        <f>IF($F340="","",IFERROR(INDEX([1]Raw_Data!$Y:$Y,MATCH($F340,[1]Raw_Data!$F:$F,0)),""))</f>
        <v/>
      </c>
      <c r="Z340" s="83" t="str">
        <f>IF($F340="","",IFERROR(INDEX([1]Raw_Data!$Z:$Z,MATCH($F340,[1]Raw_Data!$F:$F,0)),""))</f>
        <v/>
      </c>
      <c r="AA340" s="37" t="str">
        <f>IF($F340="","",IFERROR(INDEX([1]Raw_Data!$AA:$AA,MATCH($F340,[1]Raw_Data!$F:$F,0)),""))</f>
        <v/>
      </c>
      <c r="AB340" s="83" t="str">
        <f>IF($F340="","",IFERROR(INDEX([1]Raw_Data!$AB:$AB,MATCH($F340,[1]Raw_Data!$F:$F,0)),""))</f>
        <v/>
      </c>
      <c r="AC340" s="37" t="str">
        <f>IF($F340="","",IFERROR(INDEX([1]Raw_Data!$AC:$AC,MATCH($F340,[1]Raw_Data!$F:$F,0)),""))</f>
        <v/>
      </c>
      <c r="AD340" s="83" t="str">
        <f>IF($F340="","",IFERROR(INDEX([1]Raw_Data!$AD:$AD,MATCH($F340,[1]Raw_Data!$F:$F,0)),""))</f>
        <v/>
      </c>
      <c r="AE340" s="37" t="str">
        <f>IF($F340="","",IFERROR(INDEX([1]Raw_Data!$AE:$AE,MATCH($F340,[1]Raw_Data!$F:$F,0)),""))</f>
        <v/>
      </c>
      <c r="AF340" s="83" t="str">
        <f>IF($F340="","",IFERROR(INDEX([1]Raw_Data!$AF:$AF,MATCH($F340,[1]Raw_Data!$F:$F,0)),""))</f>
        <v/>
      </c>
      <c r="AG340" s="37" t="str">
        <f>IF($F340="","",IFERROR(INDEX([1]Raw_Data!$AG:$AG,MATCH($F340,[1]Raw_Data!$F:$F,0)),""))</f>
        <v/>
      </c>
      <c r="AH340" s="83" t="str">
        <f>IF($F340="","",IFERROR(INDEX([1]Raw_Data!$AH:$AH,MATCH($F340,[1]Raw_Data!$F:$F,0)),""))</f>
        <v/>
      </c>
      <c r="AI340" s="37" t="str">
        <f>IF($F340="","",IFERROR(INDEX([1]Raw_Data!$AI:$AI,MATCH($F340,[1]Raw_Data!$F:$F,0)),""))</f>
        <v/>
      </c>
      <c r="AJ340" s="83" t="str">
        <f>IF($F340="","",IFERROR(INDEX([1]Raw_Data!$AJ:$AJ,MATCH($F340,[1]Raw_Data!$F:$F,0)),""))</f>
        <v/>
      </c>
      <c r="AK340" s="37" t="str">
        <f>IF($F340="","",IFERROR(INDEX([1]Raw_Data!$AK:$AK,MATCH($F340,[1]Raw_Data!$F:$F,0)),""))</f>
        <v/>
      </c>
      <c r="AL340" s="83" t="str">
        <f>IF($F340="","",IFERROR(INDEX([1]Raw_Data!$AL:$AL,MATCH($F340,[1]Raw_Data!$F:$F,0)),""))</f>
        <v/>
      </c>
      <c r="AM340" s="37" t="str">
        <f>IF($F340="","",IFERROR(INDEX([1]Raw_Data!$AM:$AM,MATCH($F340,[1]Raw_Data!$F:$F,0)),""))</f>
        <v/>
      </c>
      <c r="AN340" s="83" t="str">
        <f>IF($F340="","",IFERROR(INDEX([1]Raw_Data!$AN:$AN,MATCH($F340,[1]Raw_Data!$F:$F,0)),""))</f>
        <v/>
      </c>
      <c r="AO340" s="37" t="str">
        <f>IF($F340="","",IFERROR(INDEX([1]Raw_Data!$AO:$AO,MATCH($F340,[1]Raw_Data!$F:$F,0)),""))</f>
        <v/>
      </c>
      <c r="AP340" s="83" t="str">
        <f>IF($F340="","",IFERROR(INDEX([1]Raw_Data!$AP:$AP,MATCH($F340,[1]Raw_Data!$F:$F,0)),""))</f>
        <v/>
      </c>
      <c r="AQ340" s="37" t="str">
        <f>IF($F340="","",IFERROR(INDEX([1]Raw_Data!$AQ:$AQ,MATCH($F340,[1]Raw_Data!$F:$F,0)),""))</f>
        <v/>
      </c>
      <c r="AR340" s="83"/>
      <c r="AS340" s="84" t="str">
        <f>IF($F340="","",SUM(IF($CC340="",$H340,$CC340),IF($CE340="",$J340,$CE340),IF($CG340="",$L340,$CG340),IF($CI340="",$N340,$CI340),IF($CK340="",$P340,$CK340),IF($CM340="",$R340,$CM340),IF($CO340="",$T340,$CO340),IF($CQ340="",$V340,$CQ340),IF($CS340="",$X340,$CS340),IF($CU340="",$Z340,$CU340),IF($CW340="",$AB340,$CW340),IF($CY340="",$AD340,$CY340),IF($DA340="",$AF340,$DA340),IF($DC340="",$AH340,$DC340),IF($DE340="",$AJ340,$DE340),IF($DG340="",$AL340,$DG340),IF($DI340="",$AN340,$DI340)))</f>
        <v/>
      </c>
      <c r="AT340" s="80" t="str">
        <f t="shared" si="60"/>
        <v/>
      </c>
      <c r="AU340" s="79" t="str">
        <f t="shared" si="61"/>
        <v/>
      </c>
      <c r="AV340" s="80" t="str">
        <f t="shared" si="62"/>
        <v/>
      </c>
      <c r="AW340" s="80" t="str">
        <f t="shared" si="63"/>
        <v/>
      </c>
      <c r="AX340" s="79" t="str">
        <f t="shared" si="64"/>
        <v/>
      </c>
      <c r="AY340" s="79" t="str">
        <f>IF(B340="","",COUNTIFS($B$5:B340,B340,$AT$5:AT340,AT340))</f>
        <v/>
      </c>
      <c r="AZ340" s="79" t="str">
        <f>IF(B340="","",COUNTIFS($B$5:B340,B340,$AV$5:AV340,AV340))</f>
        <v/>
      </c>
      <c r="BA340" s="79" t="str">
        <f t="shared" si="65"/>
        <v/>
      </c>
      <c r="BB340" s="79" t="str">
        <f t="shared" si="66"/>
        <v/>
      </c>
      <c r="BC340" s="79">
        <f t="shared" si="67"/>
        <v>0</v>
      </c>
      <c r="BD340" s="40" t="str">
        <f t="shared" si="68"/>
        <v/>
      </c>
      <c r="BE340" s="11" t="str">
        <f>IF($F340="","","REV"&amp;COUNTIF($F$5:F340,$F340))</f>
        <v/>
      </c>
      <c r="BF340" s="23"/>
      <c r="BG340" s="23"/>
      <c r="BH340" s="40" t="str">
        <f t="shared" si="69"/>
        <v/>
      </c>
      <c r="BI340" s="40" t="str">
        <f t="shared" si="70"/>
        <v/>
      </c>
      <c r="BJ340" s="41"/>
      <c r="BK340" s="41"/>
      <c r="BL340" s="41"/>
      <c r="BM340" s="41"/>
      <c r="BN340" s="41"/>
      <c r="BO340" s="41"/>
      <c r="BP340" s="41"/>
      <c r="BQ340" s="41"/>
      <c r="BR340" s="41"/>
      <c r="BS340" s="41"/>
      <c r="BT340" s="41"/>
      <c r="BU340" s="41"/>
      <c r="BV340" s="41"/>
      <c r="BW340" s="41"/>
      <c r="BX340" s="41"/>
      <c r="BY340" s="41"/>
      <c r="BZ340" s="41"/>
      <c r="CA340" s="40" t="str">
        <f t="shared" si="71"/>
        <v/>
      </c>
      <c r="CC340" s="82"/>
      <c r="CD340" s="41"/>
      <c r="CE340" s="82"/>
      <c r="CF340" s="41"/>
      <c r="CG340" s="82"/>
      <c r="CH340" s="41"/>
      <c r="CI340" s="82"/>
      <c r="CJ340" s="41"/>
      <c r="CK340" s="82"/>
      <c r="CL340" s="41"/>
      <c r="CM340" s="82"/>
      <c r="CN340" s="41"/>
      <c r="CO340" s="82"/>
      <c r="CP340" s="41"/>
      <c r="CQ340" s="82"/>
      <c r="CR340" s="41"/>
      <c r="CS340" s="82"/>
      <c r="CT340" s="41"/>
      <c r="CU340" s="82"/>
      <c r="CV340" s="41"/>
      <c r="CW340" s="82"/>
      <c r="CX340" s="41"/>
      <c r="CY340" s="82"/>
      <c r="CZ340" s="41"/>
      <c r="DA340" s="82"/>
      <c r="DB340" s="41"/>
      <c r="DC340" s="82"/>
      <c r="DD340" s="41"/>
      <c r="DE340" s="82"/>
      <c r="DF340" s="41"/>
      <c r="DG340" s="82"/>
      <c r="DH340" s="41"/>
      <c r="DI340" s="82"/>
      <c r="DJ340" s="41"/>
      <c r="DK340" s="23" t="str">
        <f>IF($F340="","",IF(OR(AND($CC340&lt;&gt;"",$CC340&lt;&gt;$H340),AND($CE340&lt;&gt;"",$CE340&lt;&gt;$J340),AND($CG340&lt;&gt;"",$CG340&lt;&gt;$L340),AND($CI340&lt;&gt;"",$CI340&lt;&gt;$N340),AND($CK340&lt;&gt;"",$CK340&lt;&gt;$P340),AND($CM340&lt;&gt;"",$CM340&lt;&gt;$R340),AND($CO340&lt;&gt;"",$CO340&lt;&gt;$T340),AND($CQ340&lt;&gt;"",$CQ340&lt;&gt;$V340),AND($CS340&lt;&gt;"",$CS340&lt;&gt;$X340),AND($CU340&lt;&gt;"",$CU340&lt;&gt;$Z340),AND($CW340&lt;&gt;"",$CW340&lt;&gt;$AB340),AND($CY340&lt;&gt;"",$CY340&lt;&gt;$AD340),AND($DA340&lt;&gt;"",$DA340&lt;&gt;$AF340),AND($DC340&lt;&gt;"",$DC340&lt;&gt;$AH340),AND($DE340&lt;&gt;"",$DE340&lt;&gt;$AJ340),AND($DG340&lt;&gt;"",$DG340&lt;&gt;$AL340),AND($DI340&lt;&gt;"",$DI340&lt;&gt;$AN340)),"Score changed",IF(OR(AND($CD340&lt;&gt;"",$CD340&lt;&gt;$I340),AND($CF340&lt;&gt;"",$CF340&lt;&gt;$K340),AND($CH340&lt;&gt;"",$CH340&lt;&gt;$M340),AND($CJ340&lt;&gt;"",$CJ340&lt;&gt;$O340),AND($CL340&lt;&gt;"",$CL340&lt;&gt;$Q340),AND($CN340&lt;&gt;"",$CN340&lt;&gt;$S340),AND($CP340&lt;&gt;"",$CP340&lt;&gt;$U340),AND($CR340&lt;&gt;"",$CR340&lt;&gt;$W340),AND($CT340&lt;&gt;"",$CT340&lt;&gt;$Y340),AND($CV340&lt;&gt;"",$CV340&lt;&gt;$AA340),AND($CX340&lt;&gt;"",$CX340&lt;&gt;$AC340),AND($CZ340&lt;&gt;"",$CZ340&lt;&gt;$AE340),AND($DB340&lt;&gt;"",$DB340&lt;&gt;$AG340),AND($DD340&lt;&gt;"",$DD340&lt;&gt;$AI340),AND($DF340&lt;&gt;"",$DF340&lt;&gt;$AK340),AND($DH340&lt;&gt;"",$DH340&lt;&gt;$AM340),AND($DJ340&lt;&gt;"",$DJ340&lt;&gt;$AO340)),"Rewrite only","No change entered")))</f>
        <v/>
      </c>
    </row>
    <row r="341" spans="1:115" ht="15" customHeight="1">
      <c r="A341" s="78" t="str">
        <f>IF($F341="","",IFERROR(INDEX([1]Raw_Data!$A:$A,MATCH($F341,[1]Raw_Data!$F:$F,0)),""))</f>
        <v/>
      </c>
      <c r="B341" s="79" t="str">
        <f>IF($F341="","",IFERROR(INDEX([1]Raw_Data!$B:$B,MATCH($F341,[1]Raw_Data!$F:$F,0)),""))</f>
        <v/>
      </c>
      <c r="C341" s="80" t="str">
        <f>IF($F341="","",IFERROR(INDEX([1]Raw_Data!$C:$C,MATCH($F341,[1]Raw_Data!$F:$F,0)),""))</f>
        <v/>
      </c>
      <c r="D341" s="81" t="str">
        <f>IF($F341="","",IFERROR(INDEX([1]Raw_Data!$D:$D,MATCH($F341,[1]Raw_Data!$F:$F,0)),""))</f>
        <v/>
      </c>
      <c r="E341" s="81" t="str">
        <f>IF($F341="","",IFERROR(INDEX([1]Raw_Data!$E:$E,MATCH($F341,[1]Raw_Data!$F:$F,0)),""))</f>
        <v/>
      </c>
      <c r="F341" s="82"/>
      <c r="G341" s="79" t="str">
        <f>IF($F341="","",IFERROR(INDEX([1]Raw_Data!$G:$G,MATCH($F341,[1]Raw_Data!$F:$F,0)),""))</f>
        <v/>
      </c>
      <c r="H341" s="83" t="str">
        <f>IF($F341="","",IFERROR(INDEX([1]Raw_Data!$H:$H,MATCH($F341,[1]Raw_Data!$F:$F,0)),""))</f>
        <v/>
      </c>
      <c r="I341" s="36" t="str">
        <f>IF($F341="","",IFERROR(INDEX([1]Raw_Data!$I:$I,MATCH($F341,[1]Raw_Data!$F:$F,0)),""))</f>
        <v/>
      </c>
      <c r="J341" s="83" t="str">
        <f>IF($F341="","",IFERROR(INDEX([1]Raw_Data!$J:$J,MATCH($F341,[1]Raw_Data!$F:$F,0)),""))</f>
        <v/>
      </c>
      <c r="K341" s="37" t="str">
        <f>IF($F341="","",IFERROR(INDEX([1]Raw_Data!$K:$K,MATCH($F341,[1]Raw_Data!$F:$F,0)),""))</f>
        <v/>
      </c>
      <c r="L341" s="83" t="str">
        <f>IF($F341="","",IFERROR(INDEX([1]Raw_Data!$L:$L,MATCH($F341,[1]Raw_Data!$F:$F,0)),""))</f>
        <v/>
      </c>
      <c r="M341" s="37" t="str">
        <f>IF($F341="","",IFERROR(INDEX([1]Raw_Data!$M:$M,MATCH($F341,[1]Raw_Data!$F:$F,0)),""))</f>
        <v/>
      </c>
      <c r="N341" s="83" t="str">
        <f>IF($F341="","",IFERROR(INDEX([1]Raw_Data!$N:$N,MATCH($F341,[1]Raw_Data!$F:$F,0)),""))</f>
        <v/>
      </c>
      <c r="O341" s="37" t="str">
        <f>IF($F341="","",IFERROR(INDEX([1]Raw_Data!$O:$O,MATCH($F341,[1]Raw_Data!$F:$F,0)),""))</f>
        <v/>
      </c>
      <c r="P341" s="83" t="str">
        <f>IF($F341="","",IFERROR(INDEX([1]Raw_Data!$P:$P,MATCH($F341,[1]Raw_Data!$F:$F,0)),""))</f>
        <v/>
      </c>
      <c r="Q341" s="37" t="str">
        <f>IF($F341="","",IFERROR(INDEX([1]Raw_Data!$Q:$Q,MATCH($F341,[1]Raw_Data!$F:$F,0)),""))</f>
        <v/>
      </c>
      <c r="R341" s="83" t="str">
        <f>IF($F341="","",IFERROR(INDEX([1]Raw_Data!$R:$R,MATCH($F341,[1]Raw_Data!$F:$F,0)),""))</f>
        <v/>
      </c>
      <c r="S341" s="37" t="str">
        <f>IF($F341="","",IFERROR(INDEX([1]Raw_Data!$S:$S,MATCH($F341,[1]Raw_Data!$F:$F,0)),""))</f>
        <v/>
      </c>
      <c r="T341" s="83" t="str">
        <f>IF($F341="","",IFERROR(INDEX([1]Raw_Data!$T:$T,MATCH($F341,[1]Raw_Data!$F:$F,0)),""))</f>
        <v/>
      </c>
      <c r="U341" s="37" t="str">
        <f>IF($F341="","",IFERROR(INDEX([1]Raw_Data!$U:$U,MATCH($F341,[1]Raw_Data!$F:$F,0)),""))</f>
        <v/>
      </c>
      <c r="V341" s="83" t="str">
        <f>IF($F341="","",IFERROR(INDEX([1]Raw_Data!$V:$V,MATCH($F341,[1]Raw_Data!$F:$F,0)),""))</f>
        <v/>
      </c>
      <c r="W341" s="37" t="str">
        <f>IF($F341="","",IFERROR(INDEX([1]Raw_Data!$W:$W,MATCH($F341,[1]Raw_Data!$F:$F,0)),""))</f>
        <v/>
      </c>
      <c r="X341" s="83" t="str">
        <f>IF($F341="","",IFERROR(INDEX([1]Raw_Data!$X:$X,MATCH($F341,[1]Raw_Data!$F:$F,0)),""))</f>
        <v/>
      </c>
      <c r="Y341" s="37" t="str">
        <f>IF($F341="","",IFERROR(INDEX([1]Raw_Data!$Y:$Y,MATCH($F341,[1]Raw_Data!$F:$F,0)),""))</f>
        <v/>
      </c>
      <c r="Z341" s="83" t="str">
        <f>IF($F341="","",IFERROR(INDEX([1]Raw_Data!$Z:$Z,MATCH($F341,[1]Raw_Data!$F:$F,0)),""))</f>
        <v/>
      </c>
      <c r="AA341" s="37" t="str">
        <f>IF($F341="","",IFERROR(INDEX([1]Raw_Data!$AA:$AA,MATCH($F341,[1]Raw_Data!$F:$F,0)),""))</f>
        <v/>
      </c>
      <c r="AB341" s="83" t="str">
        <f>IF($F341="","",IFERROR(INDEX([1]Raw_Data!$AB:$AB,MATCH($F341,[1]Raw_Data!$F:$F,0)),""))</f>
        <v/>
      </c>
      <c r="AC341" s="37" t="str">
        <f>IF($F341="","",IFERROR(INDEX([1]Raw_Data!$AC:$AC,MATCH($F341,[1]Raw_Data!$F:$F,0)),""))</f>
        <v/>
      </c>
      <c r="AD341" s="83" t="str">
        <f>IF($F341="","",IFERROR(INDEX([1]Raw_Data!$AD:$AD,MATCH($F341,[1]Raw_Data!$F:$F,0)),""))</f>
        <v/>
      </c>
      <c r="AE341" s="37" t="str">
        <f>IF($F341="","",IFERROR(INDEX([1]Raw_Data!$AE:$AE,MATCH($F341,[1]Raw_Data!$F:$F,0)),""))</f>
        <v/>
      </c>
      <c r="AF341" s="83" t="str">
        <f>IF($F341="","",IFERROR(INDEX([1]Raw_Data!$AF:$AF,MATCH($F341,[1]Raw_Data!$F:$F,0)),""))</f>
        <v/>
      </c>
      <c r="AG341" s="37" t="str">
        <f>IF($F341="","",IFERROR(INDEX([1]Raw_Data!$AG:$AG,MATCH($F341,[1]Raw_Data!$F:$F,0)),""))</f>
        <v/>
      </c>
      <c r="AH341" s="83" t="str">
        <f>IF($F341="","",IFERROR(INDEX([1]Raw_Data!$AH:$AH,MATCH($F341,[1]Raw_Data!$F:$F,0)),""))</f>
        <v/>
      </c>
      <c r="AI341" s="37" t="str">
        <f>IF($F341="","",IFERROR(INDEX([1]Raw_Data!$AI:$AI,MATCH($F341,[1]Raw_Data!$F:$F,0)),""))</f>
        <v/>
      </c>
      <c r="AJ341" s="83" t="str">
        <f>IF($F341="","",IFERROR(INDEX([1]Raw_Data!$AJ:$AJ,MATCH($F341,[1]Raw_Data!$F:$F,0)),""))</f>
        <v/>
      </c>
      <c r="AK341" s="37" t="str">
        <f>IF($F341="","",IFERROR(INDEX([1]Raw_Data!$AK:$AK,MATCH($F341,[1]Raw_Data!$F:$F,0)),""))</f>
        <v/>
      </c>
      <c r="AL341" s="83" t="str">
        <f>IF($F341="","",IFERROR(INDEX([1]Raw_Data!$AL:$AL,MATCH($F341,[1]Raw_Data!$F:$F,0)),""))</f>
        <v/>
      </c>
      <c r="AM341" s="37" t="str">
        <f>IF($F341="","",IFERROR(INDEX([1]Raw_Data!$AM:$AM,MATCH($F341,[1]Raw_Data!$F:$F,0)),""))</f>
        <v/>
      </c>
      <c r="AN341" s="83" t="str">
        <f>IF($F341="","",IFERROR(INDEX([1]Raw_Data!$AN:$AN,MATCH($F341,[1]Raw_Data!$F:$F,0)),""))</f>
        <v/>
      </c>
      <c r="AO341" s="37" t="str">
        <f>IF($F341="","",IFERROR(INDEX([1]Raw_Data!$AO:$AO,MATCH($F341,[1]Raw_Data!$F:$F,0)),""))</f>
        <v/>
      </c>
      <c r="AP341" s="83" t="str">
        <f>IF($F341="","",IFERROR(INDEX([1]Raw_Data!$AP:$AP,MATCH($F341,[1]Raw_Data!$F:$F,0)),""))</f>
        <v/>
      </c>
      <c r="AQ341" s="37" t="str">
        <f>IF($F341="","",IFERROR(INDEX([1]Raw_Data!$AQ:$AQ,MATCH($F341,[1]Raw_Data!$F:$F,0)),""))</f>
        <v/>
      </c>
      <c r="AR341" s="83"/>
      <c r="AS341" s="84" t="str">
        <f>IF($F341="","",SUM(IF($CC341="",$H341,$CC341),IF($CE341="",$J341,$CE341),IF($CG341="",$L341,$CG341),IF($CI341="",$N341,$CI341),IF($CK341="",$P341,$CK341),IF($CM341="",$R341,$CM341),IF($CO341="",$T341,$CO341),IF($CQ341="",$V341,$CQ341),IF($CS341="",$X341,$CS341),IF($CU341="",$Z341,$CU341),IF($CW341="",$AB341,$CW341),IF($CY341="",$AD341,$CY341),IF($DA341="",$AF341,$DA341),IF($DC341="",$AH341,$DC341),IF($DE341="",$AJ341,$DE341),IF($DG341="",$AL341,$DG341),IF($DI341="",$AN341,$DI341)))</f>
        <v/>
      </c>
      <c r="AT341" s="80" t="str">
        <f t="shared" si="60"/>
        <v/>
      </c>
      <c r="AU341" s="79" t="str">
        <f t="shared" si="61"/>
        <v/>
      </c>
      <c r="AV341" s="80" t="str">
        <f t="shared" si="62"/>
        <v/>
      </c>
      <c r="AW341" s="80" t="str">
        <f t="shared" si="63"/>
        <v/>
      </c>
      <c r="AX341" s="79" t="str">
        <f t="shared" si="64"/>
        <v/>
      </c>
      <c r="AY341" s="79" t="str">
        <f>IF(B341="","",COUNTIFS($B$5:B341,B341,$AT$5:AT341,AT341))</f>
        <v/>
      </c>
      <c r="AZ341" s="79" t="str">
        <f>IF(B341="","",COUNTIFS($B$5:B341,B341,$AV$5:AV341,AV341))</f>
        <v/>
      </c>
      <c r="BA341" s="79" t="str">
        <f t="shared" si="65"/>
        <v/>
      </c>
      <c r="BB341" s="79" t="str">
        <f t="shared" si="66"/>
        <v/>
      </c>
      <c r="BC341" s="79">
        <f t="shared" si="67"/>
        <v>0</v>
      </c>
      <c r="BD341" s="40" t="str">
        <f t="shared" si="68"/>
        <v/>
      </c>
      <c r="BE341" s="11" t="str">
        <f>IF($F341="","","REV"&amp;COUNTIF($F$5:F341,$F341))</f>
        <v/>
      </c>
      <c r="BF341" s="23"/>
      <c r="BG341" s="23"/>
      <c r="BH341" s="40" t="str">
        <f t="shared" si="69"/>
        <v/>
      </c>
      <c r="BI341" s="40" t="str">
        <f t="shared" si="70"/>
        <v/>
      </c>
      <c r="BJ341" s="41"/>
      <c r="BK341" s="41"/>
      <c r="BL341" s="41"/>
      <c r="BM341" s="41"/>
      <c r="BN341" s="41"/>
      <c r="BO341" s="41"/>
      <c r="BP341" s="41"/>
      <c r="BQ341" s="41"/>
      <c r="BR341" s="41"/>
      <c r="BS341" s="41"/>
      <c r="BT341" s="41"/>
      <c r="BU341" s="41"/>
      <c r="BV341" s="41"/>
      <c r="BW341" s="41"/>
      <c r="BX341" s="41"/>
      <c r="BY341" s="41"/>
      <c r="BZ341" s="41"/>
      <c r="CA341" s="40" t="str">
        <f t="shared" si="71"/>
        <v/>
      </c>
      <c r="CC341" s="82"/>
      <c r="CD341" s="41"/>
      <c r="CE341" s="82"/>
      <c r="CF341" s="41"/>
      <c r="CG341" s="82"/>
      <c r="CH341" s="41"/>
      <c r="CI341" s="82"/>
      <c r="CJ341" s="41"/>
      <c r="CK341" s="82"/>
      <c r="CL341" s="41"/>
      <c r="CM341" s="82"/>
      <c r="CN341" s="41"/>
      <c r="CO341" s="82"/>
      <c r="CP341" s="41"/>
      <c r="CQ341" s="82"/>
      <c r="CR341" s="41"/>
      <c r="CS341" s="82"/>
      <c r="CT341" s="41"/>
      <c r="CU341" s="82"/>
      <c r="CV341" s="41"/>
      <c r="CW341" s="82"/>
      <c r="CX341" s="41"/>
      <c r="CY341" s="82"/>
      <c r="CZ341" s="41"/>
      <c r="DA341" s="82"/>
      <c r="DB341" s="41"/>
      <c r="DC341" s="82"/>
      <c r="DD341" s="41"/>
      <c r="DE341" s="82"/>
      <c r="DF341" s="41"/>
      <c r="DG341" s="82"/>
      <c r="DH341" s="41"/>
      <c r="DI341" s="82"/>
      <c r="DJ341" s="41"/>
      <c r="DK341" s="23" t="str">
        <f>IF($F341="","",IF(OR(AND($CC341&lt;&gt;"",$CC341&lt;&gt;$H341),AND($CE341&lt;&gt;"",$CE341&lt;&gt;$J341),AND($CG341&lt;&gt;"",$CG341&lt;&gt;$L341),AND($CI341&lt;&gt;"",$CI341&lt;&gt;$N341),AND($CK341&lt;&gt;"",$CK341&lt;&gt;$P341),AND($CM341&lt;&gt;"",$CM341&lt;&gt;$R341),AND($CO341&lt;&gt;"",$CO341&lt;&gt;$T341),AND($CQ341&lt;&gt;"",$CQ341&lt;&gt;$V341),AND($CS341&lt;&gt;"",$CS341&lt;&gt;$X341),AND($CU341&lt;&gt;"",$CU341&lt;&gt;$Z341),AND($CW341&lt;&gt;"",$CW341&lt;&gt;$AB341),AND($CY341&lt;&gt;"",$CY341&lt;&gt;$AD341),AND($DA341&lt;&gt;"",$DA341&lt;&gt;$AF341),AND($DC341&lt;&gt;"",$DC341&lt;&gt;$AH341),AND($DE341&lt;&gt;"",$DE341&lt;&gt;$AJ341),AND($DG341&lt;&gt;"",$DG341&lt;&gt;$AL341),AND($DI341&lt;&gt;"",$DI341&lt;&gt;$AN341)),"Score changed",IF(OR(AND($CD341&lt;&gt;"",$CD341&lt;&gt;$I341),AND($CF341&lt;&gt;"",$CF341&lt;&gt;$K341),AND($CH341&lt;&gt;"",$CH341&lt;&gt;$M341),AND($CJ341&lt;&gt;"",$CJ341&lt;&gt;$O341),AND($CL341&lt;&gt;"",$CL341&lt;&gt;$Q341),AND($CN341&lt;&gt;"",$CN341&lt;&gt;$S341),AND($CP341&lt;&gt;"",$CP341&lt;&gt;$U341),AND($CR341&lt;&gt;"",$CR341&lt;&gt;$W341),AND($CT341&lt;&gt;"",$CT341&lt;&gt;$Y341),AND($CV341&lt;&gt;"",$CV341&lt;&gt;$AA341),AND($CX341&lt;&gt;"",$CX341&lt;&gt;$AC341),AND($CZ341&lt;&gt;"",$CZ341&lt;&gt;$AE341),AND($DB341&lt;&gt;"",$DB341&lt;&gt;$AG341),AND($DD341&lt;&gt;"",$DD341&lt;&gt;$AI341),AND($DF341&lt;&gt;"",$DF341&lt;&gt;$AK341),AND($DH341&lt;&gt;"",$DH341&lt;&gt;$AM341),AND($DJ341&lt;&gt;"",$DJ341&lt;&gt;$AO341)),"Rewrite only","No change entered")))</f>
        <v/>
      </c>
    </row>
    <row r="342" spans="1:115" ht="15" customHeight="1">
      <c r="A342" s="78" t="str">
        <f>IF($F342="","",IFERROR(INDEX([1]Raw_Data!$A:$A,MATCH($F342,[1]Raw_Data!$F:$F,0)),""))</f>
        <v/>
      </c>
      <c r="B342" s="79" t="str">
        <f>IF($F342="","",IFERROR(INDEX([1]Raw_Data!$B:$B,MATCH($F342,[1]Raw_Data!$F:$F,0)),""))</f>
        <v/>
      </c>
      <c r="C342" s="80" t="str">
        <f>IF($F342="","",IFERROR(INDEX([1]Raw_Data!$C:$C,MATCH($F342,[1]Raw_Data!$F:$F,0)),""))</f>
        <v/>
      </c>
      <c r="D342" s="81" t="str">
        <f>IF($F342="","",IFERROR(INDEX([1]Raw_Data!$D:$D,MATCH($F342,[1]Raw_Data!$F:$F,0)),""))</f>
        <v/>
      </c>
      <c r="E342" s="81" t="str">
        <f>IF($F342="","",IFERROR(INDEX([1]Raw_Data!$E:$E,MATCH($F342,[1]Raw_Data!$F:$F,0)),""))</f>
        <v/>
      </c>
      <c r="F342" s="82"/>
      <c r="G342" s="79" t="str">
        <f>IF($F342="","",IFERROR(INDEX([1]Raw_Data!$G:$G,MATCH($F342,[1]Raw_Data!$F:$F,0)),""))</f>
        <v/>
      </c>
      <c r="H342" s="83" t="str">
        <f>IF($F342="","",IFERROR(INDEX([1]Raw_Data!$H:$H,MATCH($F342,[1]Raw_Data!$F:$F,0)),""))</f>
        <v/>
      </c>
      <c r="I342" s="36" t="str">
        <f>IF($F342="","",IFERROR(INDEX([1]Raw_Data!$I:$I,MATCH($F342,[1]Raw_Data!$F:$F,0)),""))</f>
        <v/>
      </c>
      <c r="J342" s="83" t="str">
        <f>IF($F342="","",IFERROR(INDEX([1]Raw_Data!$J:$J,MATCH($F342,[1]Raw_Data!$F:$F,0)),""))</f>
        <v/>
      </c>
      <c r="K342" s="37" t="str">
        <f>IF($F342="","",IFERROR(INDEX([1]Raw_Data!$K:$K,MATCH($F342,[1]Raw_Data!$F:$F,0)),""))</f>
        <v/>
      </c>
      <c r="L342" s="83" t="str">
        <f>IF($F342="","",IFERROR(INDEX([1]Raw_Data!$L:$L,MATCH($F342,[1]Raw_Data!$F:$F,0)),""))</f>
        <v/>
      </c>
      <c r="M342" s="37" t="str">
        <f>IF($F342="","",IFERROR(INDEX([1]Raw_Data!$M:$M,MATCH($F342,[1]Raw_Data!$F:$F,0)),""))</f>
        <v/>
      </c>
      <c r="N342" s="83" t="str">
        <f>IF($F342="","",IFERROR(INDEX([1]Raw_Data!$N:$N,MATCH($F342,[1]Raw_Data!$F:$F,0)),""))</f>
        <v/>
      </c>
      <c r="O342" s="37" t="str">
        <f>IF($F342="","",IFERROR(INDEX([1]Raw_Data!$O:$O,MATCH($F342,[1]Raw_Data!$F:$F,0)),""))</f>
        <v/>
      </c>
      <c r="P342" s="83" t="str">
        <f>IF($F342="","",IFERROR(INDEX([1]Raw_Data!$P:$P,MATCH($F342,[1]Raw_Data!$F:$F,0)),""))</f>
        <v/>
      </c>
      <c r="Q342" s="37" t="str">
        <f>IF($F342="","",IFERROR(INDEX([1]Raw_Data!$Q:$Q,MATCH($F342,[1]Raw_Data!$F:$F,0)),""))</f>
        <v/>
      </c>
      <c r="R342" s="83" t="str">
        <f>IF($F342="","",IFERROR(INDEX([1]Raw_Data!$R:$R,MATCH($F342,[1]Raw_Data!$F:$F,0)),""))</f>
        <v/>
      </c>
      <c r="S342" s="37" t="str">
        <f>IF($F342="","",IFERROR(INDEX([1]Raw_Data!$S:$S,MATCH($F342,[1]Raw_Data!$F:$F,0)),""))</f>
        <v/>
      </c>
      <c r="T342" s="83" t="str">
        <f>IF($F342="","",IFERROR(INDEX([1]Raw_Data!$T:$T,MATCH($F342,[1]Raw_Data!$F:$F,0)),""))</f>
        <v/>
      </c>
      <c r="U342" s="37" t="str">
        <f>IF($F342="","",IFERROR(INDEX([1]Raw_Data!$U:$U,MATCH($F342,[1]Raw_Data!$F:$F,0)),""))</f>
        <v/>
      </c>
      <c r="V342" s="83" t="str">
        <f>IF($F342="","",IFERROR(INDEX([1]Raw_Data!$V:$V,MATCH($F342,[1]Raw_Data!$F:$F,0)),""))</f>
        <v/>
      </c>
      <c r="W342" s="37" t="str">
        <f>IF($F342="","",IFERROR(INDEX([1]Raw_Data!$W:$W,MATCH($F342,[1]Raw_Data!$F:$F,0)),""))</f>
        <v/>
      </c>
      <c r="X342" s="83" t="str">
        <f>IF($F342="","",IFERROR(INDEX([1]Raw_Data!$X:$X,MATCH($F342,[1]Raw_Data!$F:$F,0)),""))</f>
        <v/>
      </c>
      <c r="Y342" s="37" t="str">
        <f>IF($F342="","",IFERROR(INDEX([1]Raw_Data!$Y:$Y,MATCH($F342,[1]Raw_Data!$F:$F,0)),""))</f>
        <v/>
      </c>
      <c r="Z342" s="83" t="str">
        <f>IF($F342="","",IFERROR(INDEX([1]Raw_Data!$Z:$Z,MATCH($F342,[1]Raw_Data!$F:$F,0)),""))</f>
        <v/>
      </c>
      <c r="AA342" s="37" t="str">
        <f>IF($F342="","",IFERROR(INDEX([1]Raw_Data!$AA:$AA,MATCH($F342,[1]Raw_Data!$F:$F,0)),""))</f>
        <v/>
      </c>
      <c r="AB342" s="83" t="str">
        <f>IF($F342="","",IFERROR(INDEX([1]Raw_Data!$AB:$AB,MATCH($F342,[1]Raw_Data!$F:$F,0)),""))</f>
        <v/>
      </c>
      <c r="AC342" s="37" t="str">
        <f>IF($F342="","",IFERROR(INDEX([1]Raw_Data!$AC:$AC,MATCH($F342,[1]Raw_Data!$F:$F,0)),""))</f>
        <v/>
      </c>
      <c r="AD342" s="83" t="str">
        <f>IF($F342="","",IFERROR(INDEX([1]Raw_Data!$AD:$AD,MATCH($F342,[1]Raw_Data!$F:$F,0)),""))</f>
        <v/>
      </c>
      <c r="AE342" s="37" t="str">
        <f>IF($F342="","",IFERROR(INDEX([1]Raw_Data!$AE:$AE,MATCH($F342,[1]Raw_Data!$F:$F,0)),""))</f>
        <v/>
      </c>
      <c r="AF342" s="83" t="str">
        <f>IF($F342="","",IFERROR(INDEX([1]Raw_Data!$AF:$AF,MATCH($F342,[1]Raw_Data!$F:$F,0)),""))</f>
        <v/>
      </c>
      <c r="AG342" s="37" t="str">
        <f>IF($F342="","",IFERROR(INDEX([1]Raw_Data!$AG:$AG,MATCH($F342,[1]Raw_Data!$F:$F,0)),""))</f>
        <v/>
      </c>
      <c r="AH342" s="83" t="str">
        <f>IF($F342="","",IFERROR(INDEX([1]Raw_Data!$AH:$AH,MATCH($F342,[1]Raw_Data!$F:$F,0)),""))</f>
        <v/>
      </c>
      <c r="AI342" s="37" t="str">
        <f>IF($F342="","",IFERROR(INDEX([1]Raw_Data!$AI:$AI,MATCH($F342,[1]Raw_Data!$F:$F,0)),""))</f>
        <v/>
      </c>
      <c r="AJ342" s="83" t="str">
        <f>IF($F342="","",IFERROR(INDEX([1]Raw_Data!$AJ:$AJ,MATCH($F342,[1]Raw_Data!$F:$F,0)),""))</f>
        <v/>
      </c>
      <c r="AK342" s="37" t="str">
        <f>IF($F342="","",IFERROR(INDEX([1]Raw_Data!$AK:$AK,MATCH($F342,[1]Raw_Data!$F:$F,0)),""))</f>
        <v/>
      </c>
      <c r="AL342" s="83" t="str">
        <f>IF($F342="","",IFERROR(INDEX([1]Raw_Data!$AL:$AL,MATCH($F342,[1]Raw_Data!$F:$F,0)),""))</f>
        <v/>
      </c>
      <c r="AM342" s="37" t="str">
        <f>IF($F342="","",IFERROR(INDEX([1]Raw_Data!$AM:$AM,MATCH($F342,[1]Raw_Data!$F:$F,0)),""))</f>
        <v/>
      </c>
      <c r="AN342" s="83" t="str">
        <f>IF($F342="","",IFERROR(INDEX([1]Raw_Data!$AN:$AN,MATCH($F342,[1]Raw_Data!$F:$F,0)),""))</f>
        <v/>
      </c>
      <c r="AO342" s="37" t="str">
        <f>IF($F342="","",IFERROR(INDEX([1]Raw_Data!$AO:$AO,MATCH($F342,[1]Raw_Data!$F:$F,0)),""))</f>
        <v/>
      </c>
      <c r="AP342" s="83" t="str">
        <f>IF($F342="","",IFERROR(INDEX([1]Raw_Data!$AP:$AP,MATCH($F342,[1]Raw_Data!$F:$F,0)),""))</f>
        <v/>
      </c>
      <c r="AQ342" s="37" t="str">
        <f>IF($F342="","",IFERROR(INDEX([1]Raw_Data!$AQ:$AQ,MATCH($F342,[1]Raw_Data!$F:$F,0)),""))</f>
        <v/>
      </c>
      <c r="AR342" s="83"/>
      <c r="AS342" s="84" t="str">
        <f>IF($F342="","",SUM(IF($CC342="",$H342,$CC342),IF($CE342="",$J342,$CE342),IF($CG342="",$L342,$CG342),IF($CI342="",$N342,$CI342),IF($CK342="",$P342,$CK342),IF($CM342="",$R342,$CM342),IF($CO342="",$T342,$CO342),IF($CQ342="",$V342,$CQ342),IF($CS342="",$X342,$CS342),IF($CU342="",$Z342,$CU342),IF($CW342="",$AB342,$CW342),IF($CY342="",$AD342,$CY342),IF($DA342="",$AF342,$DA342),IF($DC342="",$AH342,$DC342),IF($DE342="",$AJ342,$DE342),IF($DG342="",$AL342,$DG342),IF($DI342="",$AN342,$DI342)))</f>
        <v/>
      </c>
      <c r="AT342" s="80" t="str">
        <f t="shared" si="60"/>
        <v/>
      </c>
      <c r="AU342" s="79" t="str">
        <f t="shared" si="61"/>
        <v/>
      </c>
      <c r="AV342" s="80" t="str">
        <f t="shared" si="62"/>
        <v/>
      </c>
      <c r="AW342" s="80" t="str">
        <f t="shared" si="63"/>
        <v/>
      </c>
      <c r="AX342" s="79" t="str">
        <f t="shared" si="64"/>
        <v/>
      </c>
      <c r="AY342" s="79" t="str">
        <f>IF(B342="","",COUNTIFS($B$5:B342,B342,$AT$5:AT342,AT342))</f>
        <v/>
      </c>
      <c r="AZ342" s="79" t="str">
        <f>IF(B342="","",COUNTIFS($B$5:B342,B342,$AV$5:AV342,AV342))</f>
        <v/>
      </c>
      <c r="BA342" s="79" t="str">
        <f t="shared" si="65"/>
        <v/>
      </c>
      <c r="BB342" s="79" t="str">
        <f t="shared" si="66"/>
        <v/>
      </c>
      <c r="BC342" s="79">
        <f t="shared" si="67"/>
        <v>0</v>
      </c>
      <c r="BD342" s="40" t="str">
        <f t="shared" si="68"/>
        <v/>
      </c>
      <c r="BE342" s="11" t="str">
        <f>IF($F342="","","REV"&amp;COUNTIF($F$5:F342,$F342))</f>
        <v/>
      </c>
      <c r="BF342" s="23"/>
      <c r="BG342" s="23"/>
      <c r="BH342" s="40" t="str">
        <f t="shared" si="69"/>
        <v/>
      </c>
      <c r="BI342" s="40" t="str">
        <f t="shared" si="70"/>
        <v/>
      </c>
      <c r="BJ342" s="41"/>
      <c r="BK342" s="41"/>
      <c r="BL342" s="41"/>
      <c r="BM342" s="41"/>
      <c r="BN342" s="41"/>
      <c r="BO342" s="41"/>
      <c r="BP342" s="41"/>
      <c r="BQ342" s="41"/>
      <c r="BR342" s="41"/>
      <c r="BS342" s="41"/>
      <c r="BT342" s="41"/>
      <c r="BU342" s="41"/>
      <c r="BV342" s="41"/>
      <c r="BW342" s="41"/>
      <c r="BX342" s="41"/>
      <c r="BY342" s="41"/>
      <c r="BZ342" s="41"/>
      <c r="CA342" s="40" t="str">
        <f t="shared" si="71"/>
        <v/>
      </c>
      <c r="CC342" s="82"/>
      <c r="CD342" s="41"/>
      <c r="CE342" s="82"/>
      <c r="CF342" s="41"/>
      <c r="CG342" s="82"/>
      <c r="CH342" s="41"/>
      <c r="CI342" s="82"/>
      <c r="CJ342" s="41"/>
      <c r="CK342" s="82"/>
      <c r="CL342" s="41"/>
      <c r="CM342" s="82"/>
      <c r="CN342" s="41"/>
      <c r="CO342" s="82"/>
      <c r="CP342" s="41"/>
      <c r="CQ342" s="82"/>
      <c r="CR342" s="41"/>
      <c r="CS342" s="82"/>
      <c r="CT342" s="41"/>
      <c r="CU342" s="82"/>
      <c r="CV342" s="41"/>
      <c r="CW342" s="82"/>
      <c r="CX342" s="41"/>
      <c r="CY342" s="82"/>
      <c r="CZ342" s="41"/>
      <c r="DA342" s="82"/>
      <c r="DB342" s="41"/>
      <c r="DC342" s="82"/>
      <c r="DD342" s="41"/>
      <c r="DE342" s="82"/>
      <c r="DF342" s="41"/>
      <c r="DG342" s="82"/>
      <c r="DH342" s="41"/>
      <c r="DI342" s="82"/>
      <c r="DJ342" s="41"/>
      <c r="DK342" s="23" t="str">
        <f>IF($F342="","",IF(OR(AND($CC342&lt;&gt;"",$CC342&lt;&gt;$H342),AND($CE342&lt;&gt;"",$CE342&lt;&gt;$J342),AND($CG342&lt;&gt;"",$CG342&lt;&gt;$L342),AND($CI342&lt;&gt;"",$CI342&lt;&gt;$N342),AND($CK342&lt;&gt;"",$CK342&lt;&gt;$P342),AND($CM342&lt;&gt;"",$CM342&lt;&gt;$R342),AND($CO342&lt;&gt;"",$CO342&lt;&gt;$T342),AND($CQ342&lt;&gt;"",$CQ342&lt;&gt;$V342),AND($CS342&lt;&gt;"",$CS342&lt;&gt;$X342),AND($CU342&lt;&gt;"",$CU342&lt;&gt;$Z342),AND($CW342&lt;&gt;"",$CW342&lt;&gt;$AB342),AND($CY342&lt;&gt;"",$CY342&lt;&gt;$AD342),AND($DA342&lt;&gt;"",$DA342&lt;&gt;$AF342),AND($DC342&lt;&gt;"",$DC342&lt;&gt;$AH342),AND($DE342&lt;&gt;"",$DE342&lt;&gt;$AJ342),AND($DG342&lt;&gt;"",$DG342&lt;&gt;$AL342),AND($DI342&lt;&gt;"",$DI342&lt;&gt;$AN342)),"Score changed",IF(OR(AND($CD342&lt;&gt;"",$CD342&lt;&gt;$I342),AND($CF342&lt;&gt;"",$CF342&lt;&gt;$K342),AND($CH342&lt;&gt;"",$CH342&lt;&gt;$M342),AND($CJ342&lt;&gt;"",$CJ342&lt;&gt;$O342),AND($CL342&lt;&gt;"",$CL342&lt;&gt;$Q342),AND($CN342&lt;&gt;"",$CN342&lt;&gt;$S342),AND($CP342&lt;&gt;"",$CP342&lt;&gt;$U342),AND($CR342&lt;&gt;"",$CR342&lt;&gt;$W342),AND($CT342&lt;&gt;"",$CT342&lt;&gt;$Y342),AND($CV342&lt;&gt;"",$CV342&lt;&gt;$AA342),AND($CX342&lt;&gt;"",$CX342&lt;&gt;$AC342),AND($CZ342&lt;&gt;"",$CZ342&lt;&gt;$AE342),AND($DB342&lt;&gt;"",$DB342&lt;&gt;$AG342),AND($DD342&lt;&gt;"",$DD342&lt;&gt;$AI342),AND($DF342&lt;&gt;"",$DF342&lt;&gt;$AK342),AND($DH342&lt;&gt;"",$DH342&lt;&gt;$AM342),AND($DJ342&lt;&gt;"",$DJ342&lt;&gt;$AO342)),"Rewrite only","No change entered")))</f>
        <v/>
      </c>
    </row>
    <row r="343" spans="1:115" ht="15" customHeight="1">
      <c r="A343" s="78" t="str">
        <f>IF($F343="","",IFERROR(INDEX([1]Raw_Data!$A:$A,MATCH($F343,[1]Raw_Data!$F:$F,0)),""))</f>
        <v/>
      </c>
      <c r="B343" s="79" t="str">
        <f>IF($F343="","",IFERROR(INDEX([1]Raw_Data!$B:$B,MATCH($F343,[1]Raw_Data!$F:$F,0)),""))</f>
        <v/>
      </c>
      <c r="C343" s="80" t="str">
        <f>IF($F343="","",IFERROR(INDEX([1]Raw_Data!$C:$C,MATCH($F343,[1]Raw_Data!$F:$F,0)),""))</f>
        <v/>
      </c>
      <c r="D343" s="81" t="str">
        <f>IF($F343="","",IFERROR(INDEX([1]Raw_Data!$D:$D,MATCH($F343,[1]Raw_Data!$F:$F,0)),""))</f>
        <v/>
      </c>
      <c r="E343" s="81" t="str">
        <f>IF($F343="","",IFERROR(INDEX([1]Raw_Data!$E:$E,MATCH($F343,[1]Raw_Data!$F:$F,0)),""))</f>
        <v/>
      </c>
      <c r="F343" s="82"/>
      <c r="G343" s="79" t="str">
        <f>IF($F343="","",IFERROR(INDEX([1]Raw_Data!$G:$G,MATCH($F343,[1]Raw_Data!$F:$F,0)),""))</f>
        <v/>
      </c>
      <c r="H343" s="83" t="str">
        <f>IF($F343="","",IFERROR(INDEX([1]Raw_Data!$H:$H,MATCH($F343,[1]Raw_Data!$F:$F,0)),""))</f>
        <v/>
      </c>
      <c r="I343" s="36" t="str">
        <f>IF($F343="","",IFERROR(INDEX([1]Raw_Data!$I:$I,MATCH($F343,[1]Raw_Data!$F:$F,0)),""))</f>
        <v/>
      </c>
      <c r="J343" s="83" t="str">
        <f>IF($F343="","",IFERROR(INDEX([1]Raw_Data!$J:$J,MATCH($F343,[1]Raw_Data!$F:$F,0)),""))</f>
        <v/>
      </c>
      <c r="K343" s="37" t="str">
        <f>IF($F343="","",IFERROR(INDEX([1]Raw_Data!$K:$K,MATCH($F343,[1]Raw_Data!$F:$F,0)),""))</f>
        <v/>
      </c>
      <c r="L343" s="83" t="str">
        <f>IF($F343="","",IFERROR(INDEX([1]Raw_Data!$L:$L,MATCH($F343,[1]Raw_Data!$F:$F,0)),""))</f>
        <v/>
      </c>
      <c r="M343" s="37" t="str">
        <f>IF($F343="","",IFERROR(INDEX([1]Raw_Data!$M:$M,MATCH($F343,[1]Raw_Data!$F:$F,0)),""))</f>
        <v/>
      </c>
      <c r="N343" s="83" t="str">
        <f>IF($F343="","",IFERROR(INDEX([1]Raw_Data!$N:$N,MATCH($F343,[1]Raw_Data!$F:$F,0)),""))</f>
        <v/>
      </c>
      <c r="O343" s="37" t="str">
        <f>IF($F343="","",IFERROR(INDEX([1]Raw_Data!$O:$O,MATCH($F343,[1]Raw_Data!$F:$F,0)),""))</f>
        <v/>
      </c>
      <c r="P343" s="83" t="str">
        <f>IF($F343="","",IFERROR(INDEX([1]Raw_Data!$P:$P,MATCH($F343,[1]Raw_Data!$F:$F,0)),""))</f>
        <v/>
      </c>
      <c r="Q343" s="37" t="str">
        <f>IF($F343="","",IFERROR(INDEX([1]Raw_Data!$Q:$Q,MATCH($F343,[1]Raw_Data!$F:$F,0)),""))</f>
        <v/>
      </c>
      <c r="R343" s="83" t="str">
        <f>IF($F343="","",IFERROR(INDEX([1]Raw_Data!$R:$R,MATCH($F343,[1]Raw_Data!$F:$F,0)),""))</f>
        <v/>
      </c>
      <c r="S343" s="37" t="str">
        <f>IF($F343="","",IFERROR(INDEX([1]Raw_Data!$S:$S,MATCH($F343,[1]Raw_Data!$F:$F,0)),""))</f>
        <v/>
      </c>
      <c r="T343" s="83" t="str">
        <f>IF($F343="","",IFERROR(INDEX([1]Raw_Data!$T:$T,MATCH($F343,[1]Raw_Data!$F:$F,0)),""))</f>
        <v/>
      </c>
      <c r="U343" s="37" t="str">
        <f>IF($F343="","",IFERROR(INDEX([1]Raw_Data!$U:$U,MATCH($F343,[1]Raw_Data!$F:$F,0)),""))</f>
        <v/>
      </c>
      <c r="V343" s="83" t="str">
        <f>IF($F343="","",IFERROR(INDEX([1]Raw_Data!$V:$V,MATCH($F343,[1]Raw_Data!$F:$F,0)),""))</f>
        <v/>
      </c>
      <c r="W343" s="37" t="str">
        <f>IF($F343="","",IFERROR(INDEX([1]Raw_Data!$W:$W,MATCH($F343,[1]Raw_Data!$F:$F,0)),""))</f>
        <v/>
      </c>
      <c r="X343" s="83" t="str">
        <f>IF($F343="","",IFERROR(INDEX([1]Raw_Data!$X:$X,MATCH($F343,[1]Raw_Data!$F:$F,0)),""))</f>
        <v/>
      </c>
      <c r="Y343" s="37" t="str">
        <f>IF($F343="","",IFERROR(INDEX([1]Raw_Data!$Y:$Y,MATCH($F343,[1]Raw_Data!$F:$F,0)),""))</f>
        <v/>
      </c>
      <c r="Z343" s="83" t="str">
        <f>IF($F343="","",IFERROR(INDEX([1]Raw_Data!$Z:$Z,MATCH($F343,[1]Raw_Data!$F:$F,0)),""))</f>
        <v/>
      </c>
      <c r="AA343" s="37" t="str">
        <f>IF($F343="","",IFERROR(INDEX([1]Raw_Data!$AA:$AA,MATCH($F343,[1]Raw_Data!$F:$F,0)),""))</f>
        <v/>
      </c>
      <c r="AB343" s="83" t="str">
        <f>IF($F343="","",IFERROR(INDEX([1]Raw_Data!$AB:$AB,MATCH($F343,[1]Raw_Data!$F:$F,0)),""))</f>
        <v/>
      </c>
      <c r="AC343" s="37" t="str">
        <f>IF($F343="","",IFERROR(INDEX([1]Raw_Data!$AC:$AC,MATCH($F343,[1]Raw_Data!$F:$F,0)),""))</f>
        <v/>
      </c>
      <c r="AD343" s="83" t="str">
        <f>IF($F343="","",IFERROR(INDEX([1]Raw_Data!$AD:$AD,MATCH($F343,[1]Raw_Data!$F:$F,0)),""))</f>
        <v/>
      </c>
      <c r="AE343" s="37" t="str">
        <f>IF($F343="","",IFERROR(INDEX([1]Raw_Data!$AE:$AE,MATCH($F343,[1]Raw_Data!$F:$F,0)),""))</f>
        <v/>
      </c>
      <c r="AF343" s="83" t="str">
        <f>IF($F343="","",IFERROR(INDEX([1]Raw_Data!$AF:$AF,MATCH($F343,[1]Raw_Data!$F:$F,0)),""))</f>
        <v/>
      </c>
      <c r="AG343" s="37" t="str">
        <f>IF($F343="","",IFERROR(INDEX([1]Raw_Data!$AG:$AG,MATCH($F343,[1]Raw_Data!$F:$F,0)),""))</f>
        <v/>
      </c>
      <c r="AH343" s="83" t="str">
        <f>IF($F343="","",IFERROR(INDEX([1]Raw_Data!$AH:$AH,MATCH($F343,[1]Raw_Data!$F:$F,0)),""))</f>
        <v/>
      </c>
      <c r="AI343" s="37" t="str">
        <f>IF($F343="","",IFERROR(INDEX([1]Raw_Data!$AI:$AI,MATCH($F343,[1]Raw_Data!$F:$F,0)),""))</f>
        <v/>
      </c>
      <c r="AJ343" s="83" t="str">
        <f>IF($F343="","",IFERROR(INDEX([1]Raw_Data!$AJ:$AJ,MATCH($F343,[1]Raw_Data!$F:$F,0)),""))</f>
        <v/>
      </c>
      <c r="AK343" s="37" t="str">
        <f>IF($F343="","",IFERROR(INDEX([1]Raw_Data!$AK:$AK,MATCH($F343,[1]Raw_Data!$F:$F,0)),""))</f>
        <v/>
      </c>
      <c r="AL343" s="83" t="str">
        <f>IF($F343="","",IFERROR(INDEX([1]Raw_Data!$AL:$AL,MATCH($F343,[1]Raw_Data!$F:$F,0)),""))</f>
        <v/>
      </c>
      <c r="AM343" s="37" t="str">
        <f>IF($F343="","",IFERROR(INDEX([1]Raw_Data!$AM:$AM,MATCH($F343,[1]Raw_Data!$F:$F,0)),""))</f>
        <v/>
      </c>
      <c r="AN343" s="83" t="str">
        <f>IF($F343="","",IFERROR(INDEX([1]Raw_Data!$AN:$AN,MATCH($F343,[1]Raw_Data!$F:$F,0)),""))</f>
        <v/>
      </c>
      <c r="AO343" s="37" t="str">
        <f>IF($F343="","",IFERROR(INDEX([1]Raw_Data!$AO:$AO,MATCH($F343,[1]Raw_Data!$F:$F,0)),""))</f>
        <v/>
      </c>
      <c r="AP343" s="83" t="str">
        <f>IF($F343="","",IFERROR(INDEX([1]Raw_Data!$AP:$AP,MATCH($F343,[1]Raw_Data!$F:$F,0)),""))</f>
        <v/>
      </c>
      <c r="AQ343" s="37" t="str">
        <f>IF($F343="","",IFERROR(INDEX([1]Raw_Data!$AQ:$AQ,MATCH($F343,[1]Raw_Data!$F:$F,0)),""))</f>
        <v/>
      </c>
      <c r="AR343" s="83"/>
      <c r="AS343" s="84" t="str">
        <f>IF($F343="","",SUM(IF($CC343="",$H343,$CC343),IF($CE343="",$J343,$CE343),IF($CG343="",$L343,$CG343),IF($CI343="",$N343,$CI343),IF($CK343="",$P343,$CK343),IF($CM343="",$R343,$CM343),IF($CO343="",$T343,$CO343),IF($CQ343="",$V343,$CQ343),IF($CS343="",$X343,$CS343),IF($CU343="",$Z343,$CU343),IF($CW343="",$AB343,$CW343),IF($CY343="",$AD343,$CY343),IF($DA343="",$AF343,$DA343),IF($DC343="",$AH343,$DC343),IF($DE343="",$AJ343,$DE343),IF($DG343="",$AL343,$DG343),IF($DI343="",$AN343,$DI343)))</f>
        <v/>
      </c>
      <c r="AT343" s="80" t="str">
        <f t="shared" si="60"/>
        <v/>
      </c>
      <c r="AU343" s="79" t="str">
        <f t="shared" si="61"/>
        <v/>
      </c>
      <c r="AV343" s="80" t="str">
        <f t="shared" si="62"/>
        <v/>
      </c>
      <c r="AW343" s="80" t="str">
        <f t="shared" si="63"/>
        <v/>
      </c>
      <c r="AX343" s="79" t="str">
        <f t="shared" si="64"/>
        <v/>
      </c>
      <c r="AY343" s="79" t="str">
        <f>IF(B343="","",COUNTIFS($B$5:B343,B343,$AT$5:AT343,AT343))</f>
        <v/>
      </c>
      <c r="AZ343" s="79" t="str">
        <f>IF(B343="","",COUNTIFS($B$5:B343,B343,$AV$5:AV343,AV343))</f>
        <v/>
      </c>
      <c r="BA343" s="79" t="str">
        <f t="shared" si="65"/>
        <v/>
      </c>
      <c r="BB343" s="79" t="str">
        <f t="shared" si="66"/>
        <v/>
      </c>
      <c r="BC343" s="79">
        <f t="shared" si="67"/>
        <v>0</v>
      </c>
      <c r="BD343" s="40" t="str">
        <f t="shared" si="68"/>
        <v/>
      </c>
      <c r="BE343" s="11" t="str">
        <f>IF($F343="","","REV"&amp;COUNTIF($F$5:F343,$F343))</f>
        <v/>
      </c>
      <c r="BF343" s="23"/>
      <c r="BG343" s="23"/>
      <c r="BH343" s="40" t="str">
        <f t="shared" si="69"/>
        <v/>
      </c>
      <c r="BI343" s="40" t="str">
        <f t="shared" si="70"/>
        <v/>
      </c>
      <c r="BJ343" s="41"/>
      <c r="BK343" s="41"/>
      <c r="BL343" s="41"/>
      <c r="BM343" s="41"/>
      <c r="BN343" s="41"/>
      <c r="BO343" s="41"/>
      <c r="BP343" s="41"/>
      <c r="BQ343" s="41"/>
      <c r="BR343" s="41"/>
      <c r="BS343" s="41"/>
      <c r="BT343" s="41"/>
      <c r="BU343" s="41"/>
      <c r="BV343" s="41"/>
      <c r="BW343" s="41"/>
      <c r="BX343" s="41"/>
      <c r="BY343" s="41"/>
      <c r="BZ343" s="41"/>
      <c r="CA343" s="40" t="str">
        <f t="shared" si="71"/>
        <v/>
      </c>
      <c r="CC343" s="82"/>
      <c r="CD343" s="41"/>
      <c r="CE343" s="82"/>
      <c r="CF343" s="41"/>
      <c r="CG343" s="82"/>
      <c r="CH343" s="41"/>
      <c r="CI343" s="82"/>
      <c r="CJ343" s="41"/>
      <c r="CK343" s="82"/>
      <c r="CL343" s="41"/>
      <c r="CM343" s="82"/>
      <c r="CN343" s="41"/>
      <c r="CO343" s="82"/>
      <c r="CP343" s="41"/>
      <c r="CQ343" s="82"/>
      <c r="CR343" s="41"/>
      <c r="CS343" s="82"/>
      <c r="CT343" s="41"/>
      <c r="CU343" s="82"/>
      <c r="CV343" s="41"/>
      <c r="CW343" s="82"/>
      <c r="CX343" s="41"/>
      <c r="CY343" s="82"/>
      <c r="CZ343" s="41"/>
      <c r="DA343" s="82"/>
      <c r="DB343" s="41"/>
      <c r="DC343" s="82"/>
      <c r="DD343" s="41"/>
      <c r="DE343" s="82"/>
      <c r="DF343" s="41"/>
      <c r="DG343" s="82"/>
      <c r="DH343" s="41"/>
      <c r="DI343" s="82"/>
      <c r="DJ343" s="41"/>
      <c r="DK343" s="23" t="str">
        <f>IF($F343="","",IF(OR(AND($CC343&lt;&gt;"",$CC343&lt;&gt;$H343),AND($CE343&lt;&gt;"",$CE343&lt;&gt;$J343),AND($CG343&lt;&gt;"",$CG343&lt;&gt;$L343),AND($CI343&lt;&gt;"",$CI343&lt;&gt;$N343),AND($CK343&lt;&gt;"",$CK343&lt;&gt;$P343),AND($CM343&lt;&gt;"",$CM343&lt;&gt;$R343),AND($CO343&lt;&gt;"",$CO343&lt;&gt;$T343),AND($CQ343&lt;&gt;"",$CQ343&lt;&gt;$V343),AND($CS343&lt;&gt;"",$CS343&lt;&gt;$X343),AND($CU343&lt;&gt;"",$CU343&lt;&gt;$Z343),AND($CW343&lt;&gt;"",$CW343&lt;&gt;$AB343),AND($CY343&lt;&gt;"",$CY343&lt;&gt;$AD343),AND($DA343&lt;&gt;"",$DA343&lt;&gt;$AF343),AND($DC343&lt;&gt;"",$DC343&lt;&gt;$AH343),AND($DE343&lt;&gt;"",$DE343&lt;&gt;$AJ343),AND($DG343&lt;&gt;"",$DG343&lt;&gt;$AL343),AND($DI343&lt;&gt;"",$DI343&lt;&gt;$AN343)),"Score changed",IF(OR(AND($CD343&lt;&gt;"",$CD343&lt;&gt;$I343),AND($CF343&lt;&gt;"",$CF343&lt;&gt;$K343),AND($CH343&lt;&gt;"",$CH343&lt;&gt;$M343),AND($CJ343&lt;&gt;"",$CJ343&lt;&gt;$O343),AND($CL343&lt;&gt;"",$CL343&lt;&gt;$Q343),AND($CN343&lt;&gt;"",$CN343&lt;&gt;$S343),AND($CP343&lt;&gt;"",$CP343&lt;&gt;$U343),AND($CR343&lt;&gt;"",$CR343&lt;&gt;$W343),AND($CT343&lt;&gt;"",$CT343&lt;&gt;$Y343),AND($CV343&lt;&gt;"",$CV343&lt;&gt;$AA343),AND($CX343&lt;&gt;"",$CX343&lt;&gt;$AC343),AND($CZ343&lt;&gt;"",$CZ343&lt;&gt;$AE343),AND($DB343&lt;&gt;"",$DB343&lt;&gt;$AG343),AND($DD343&lt;&gt;"",$DD343&lt;&gt;$AI343),AND($DF343&lt;&gt;"",$DF343&lt;&gt;$AK343),AND($DH343&lt;&gt;"",$DH343&lt;&gt;$AM343),AND($DJ343&lt;&gt;"",$DJ343&lt;&gt;$AO343)),"Rewrite only","No change entered")))</f>
        <v/>
      </c>
    </row>
    <row r="344" spans="1:115" ht="15" customHeight="1">
      <c r="A344" s="78" t="str">
        <f>IF($F344="","",IFERROR(INDEX([1]Raw_Data!$A:$A,MATCH($F344,[1]Raw_Data!$F:$F,0)),""))</f>
        <v/>
      </c>
      <c r="B344" s="79" t="str">
        <f>IF($F344="","",IFERROR(INDEX([1]Raw_Data!$B:$B,MATCH($F344,[1]Raw_Data!$F:$F,0)),""))</f>
        <v/>
      </c>
      <c r="C344" s="80" t="str">
        <f>IF($F344="","",IFERROR(INDEX([1]Raw_Data!$C:$C,MATCH($F344,[1]Raw_Data!$F:$F,0)),""))</f>
        <v/>
      </c>
      <c r="D344" s="81" t="str">
        <f>IF($F344="","",IFERROR(INDEX([1]Raw_Data!$D:$D,MATCH($F344,[1]Raw_Data!$F:$F,0)),""))</f>
        <v/>
      </c>
      <c r="E344" s="81" t="str">
        <f>IF($F344="","",IFERROR(INDEX([1]Raw_Data!$E:$E,MATCH($F344,[1]Raw_Data!$F:$F,0)),""))</f>
        <v/>
      </c>
      <c r="F344" s="82"/>
      <c r="G344" s="79" t="str">
        <f>IF($F344="","",IFERROR(INDEX([1]Raw_Data!$G:$G,MATCH($F344,[1]Raw_Data!$F:$F,0)),""))</f>
        <v/>
      </c>
      <c r="H344" s="83" t="str">
        <f>IF($F344="","",IFERROR(INDEX([1]Raw_Data!$H:$H,MATCH($F344,[1]Raw_Data!$F:$F,0)),""))</f>
        <v/>
      </c>
      <c r="I344" s="36" t="str">
        <f>IF($F344="","",IFERROR(INDEX([1]Raw_Data!$I:$I,MATCH($F344,[1]Raw_Data!$F:$F,0)),""))</f>
        <v/>
      </c>
      <c r="J344" s="83" t="str">
        <f>IF($F344="","",IFERROR(INDEX([1]Raw_Data!$J:$J,MATCH($F344,[1]Raw_Data!$F:$F,0)),""))</f>
        <v/>
      </c>
      <c r="K344" s="37" t="str">
        <f>IF($F344="","",IFERROR(INDEX([1]Raw_Data!$K:$K,MATCH($F344,[1]Raw_Data!$F:$F,0)),""))</f>
        <v/>
      </c>
      <c r="L344" s="83" t="str">
        <f>IF($F344="","",IFERROR(INDEX([1]Raw_Data!$L:$L,MATCH($F344,[1]Raw_Data!$F:$F,0)),""))</f>
        <v/>
      </c>
      <c r="M344" s="37" t="str">
        <f>IF($F344="","",IFERROR(INDEX([1]Raw_Data!$M:$M,MATCH($F344,[1]Raw_Data!$F:$F,0)),""))</f>
        <v/>
      </c>
      <c r="N344" s="83" t="str">
        <f>IF($F344="","",IFERROR(INDEX([1]Raw_Data!$N:$N,MATCH($F344,[1]Raw_Data!$F:$F,0)),""))</f>
        <v/>
      </c>
      <c r="O344" s="37" t="str">
        <f>IF($F344="","",IFERROR(INDEX([1]Raw_Data!$O:$O,MATCH($F344,[1]Raw_Data!$F:$F,0)),""))</f>
        <v/>
      </c>
      <c r="P344" s="83" t="str">
        <f>IF($F344="","",IFERROR(INDEX([1]Raw_Data!$P:$P,MATCH($F344,[1]Raw_Data!$F:$F,0)),""))</f>
        <v/>
      </c>
      <c r="Q344" s="37" t="str">
        <f>IF($F344="","",IFERROR(INDEX([1]Raw_Data!$Q:$Q,MATCH($F344,[1]Raw_Data!$F:$F,0)),""))</f>
        <v/>
      </c>
      <c r="R344" s="83" t="str">
        <f>IF($F344="","",IFERROR(INDEX([1]Raw_Data!$R:$R,MATCH($F344,[1]Raw_Data!$F:$F,0)),""))</f>
        <v/>
      </c>
      <c r="S344" s="37" t="str">
        <f>IF($F344="","",IFERROR(INDEX([1]Raw_Data!$S:$S,MATCH($F344,[1]Raw_Data!$F:$F,0)),""))</f>
        <v/>
      </c>
      <c r="T344" s="83" t="str">
        <f>IF($F344="","",IFERROR(INDEX([1]Raw_Data!$T:$T,MATCH($F344,[1]Raw_Data!$F:$F,0)),""))</f>
        <v/>
      </c>
      <c r="U344" s="37" t="str">
        <f>IF($F344="","",IFERROR(INDEX([1]Raw_Data!$U:$U,MATCH($F344,[1]Raw_Data!$F:$F,0)),""))</f>
        <v/>
      </c>
      <c r="V344" s="83" t="str">
        <f>IF($F344="","",IFERROR(INDEX([1]Raw_Data!$V:$V,MATCH($F344,[1]Raw_Data!$F:$F,0)),""))</f>
        <v/>
      </c>
      <c r="W344" s="37" t="str">
        <f>IF($F344="","",IFERROR(INDEX([1]Raw_Data!$W:$W,MATCH($F344,[1]Raw_Data!$F:$F,0)),""))</f>
        <v/>
      </c>
      <c r="X344" s="83" t="str">
        <f>IF($F344="","",IFERROR(INDEX([1]Raw_Data!$X:$X,MATCH($F344,[1]Raw_Data!$F:$F,0)),""))</f>
        <v/>
      </c>
      <c r="Y344" s="37" t="str">
        <f>IF($F344="","",IFERROR(INDEX([1]Raw_Data!$Y:$Y,MATCH($F344,[1]Raw_Data!$F:$F,0)),""))</f>
        <v/>
      </c>
      <c r="Z344" s="83" t="str">
        <f>IF($F344="","",IFERROR(INDEX([1]Raw_Data!$Z:$Z,MATCH($F344,[1]Raw_Data!$F:$F,0)),""))</f>
        <v/>
      </c>
      <c r="AA344" s="37" t="str">
        <f>IF($F344="","",IFERROR(INDEX([1]Raw_Data!$AA:$AA,MATCH($F344,[1]Raw_Data!$F:$F,0)),""))</f>
        <v/>
      </c>
      <c r="AB344" s="83" t="str">
        <f>IF($F344="","",IFERROR(INDEX([1]Raw_Data!$AB:$AB,MATCH($F344,[1]Raw_Data!$F:$F,0)),""))</f>
        <v/>
      </c>
      <c r="AC344" s="37" t="str">
        <f>IF($F344="","",IFERROR(INDEX([1]Raw_Data!$AC:$AC,MATCH($F344,[1]Raw_Data!$F:$F,0)),""))</f>
        <v/>
      </c>
      <c r="AD344" s="83" t="str">
        <f>IF($F344="","",IFERROR(INDEX([1]Raw_Data!$AD:$AD,MATCH($F344,[1]Raw_Data!$F:$F,0)),""))</f>
        <v/>
      </c>
      <c r="AE344" s="37" t="str">
        <f>IF($F344="","",IFERROR(INDEX([1]Raw_Data!$AE:$AE,MATCH($F344,[1]Raw_Data!$F:$F,0)),""))</f>
        <v/>
      </c>
      <c r="AF344" s="83" t="str">
        <f>IF($F344="","",IFERROR(INDEX([1]Raw_Data!$AF:$AF,MATCH($F344,[1]Raw_Data!$F:$F,0)),""))</f>
        <v/>
      </c>
      <c r="AG344" s="37" t="str">
        <f>IF($F344="","",IFERROR(INDEX([1]Raw_Data!$AG:$AG,MATCH($F344,[1]Raw_Data!$F:$F,0)),""))</f>
        <v/>
      </c>
      <c r="AH344" s="83" t="str">
        <f>IF($F344="","",IFERROR(INDEX([1]Raw_Data!$AH:$AH,MATCH($F344,[1]Raw_Data!$F:$F,0)),""))</f>
        <v/>
      </c>
      <c r="AI344" s="37" t="str">
        <f>IF($F344="","",IFERROR(INDEX([1]Raw_Data!$AI:$AI,MATCH($F344,[1]Raw_Data!$F:$F,0)),""))</f>
        <v/>
      </c>
      <c r="AJ344" s="83" t="str">
        <f>IF($F344="","",IFERROR(INDEX([1]Raw_Data!$AJ:$AJ,MATCH($F344,[1]Raw_Data!$F:$F,0)),""))</f>
        <v/>
      </c>
      <c r="AK344" s="37" t="str">
        <f>IF($F344="","",IFERROR(INDEX([1]Raw_Data!$AK:$AK,MATCH($F344,[1]Raw_Data!$F:$F,0)),""))</f>
        <v/>
      </c>
      <c r="AL344" s="83" t="str">
        <f>IF($F344="","",IFERROR(INDEX([1]Raw_Data!$AL:$AL,MATCH($F344,[1]Raw_Data!$F:$F,0)),""))</f>
        <v/>
      </c>
      <c r="AM344" s="37" t="str">
        <f>IF($F344="","",IFERROR(INDEX([1]Raw_Data!$AM:$AM,MATCH($F344,[1]Raw_Data!$F:$F,0)),""))</f>
        <v/>
      </c>
      <c r="AN344" s="83" t="str">
        <f>IF($F344="","",IFERROR(INDEX([1]Raw_Data!$AN:$AN,MATCH($F344,[1]Raw_Data!$F:$F,0)),""))</f>
        <v/>
      </c>
      <c r="AO344" s="37" t="str">
        <f>IF($F344="","",IFERROR(INDEX([1]Raw_Data!$AO:$AO,MATCH($F344,[1]Raw_Data!$F:$F,0)),""))</f>
        <v/>
      </c>
      <c r="AP344" s="83" t="str">
        <f>IF($F344="","",IFERROR(INDEX([1]Raw_Data!$AP:$AP,MATCH($F344,[1]Raw_Data!$F:$F,0)),""))</f>
        <v/>
      </c>
      <c r="AQ344" s="37" t="str">
        <f>IF($F344="","",IFERROR(INDEX([1]Raw_Data!$AQ:$AQ,MATCH($F344,[1]Raw_Data!$F:$F,0)),""))</f>
        <v/>
      </c>
      <c r="AR344" s="83"/>
      <c r="AS344" s="84" t="str">
        <f>IF($F344="","",SUM(IF($CC344="",$H344,$CC344),IF($CE344="",$J344,$CE344),IF($CG344="",$L344,$CG344),IF($CI344="",$N344,$CI344),IF($CK344="",$P344,$CK344),IF($CM344="",$R344,$CM344),IF($CO344="",$T344,$CO344),IF($CQ344="",$V344,$CQ344),IF($CS344="",$X344,$CS344),IF($CU344="",$Z344,$CU344),IF($CW344="",$AB344,$CW344),IF($CY344="",$AD344,$CY344),IF($DA344="",$AF344,$DA344),IF($DC344="",$AH344,$DC344),IF($DE344="",$AJ344,$DE344),IF($DG344="",$AL344,$DG344),IF($DI344="",$AN344,$DI344)))</f>
        <v/>
      </c>
      <c r="AT344" s="80" t="str">
        <f t="shared" si="60"/>
        <v/>
      </c>
      <c r="AU344" s="79" t="str">
        <f t="shared" si="61"/>
        <v/>
      </c>
      <c r="AV344" s="80" t="str">
        <f t="shared" si="62"/>
        <v/>
      </c>
      <c r="AW344" s="80" t="str">
        <f t="shared" si="63"/>
        <v/>
      </c>
      <c r="AX344" s="79" t="str">
        <f t="shared" si="64"/>
        <v/>
      </c>
      <c r="AY344" s="79" t="str">
        <f>IF(B344="","",COUNTIFS($B$5:B344,B344,$AT$5:AT344,AT344))</f>
        <v/>
      </c>
      <c r="AZ344" s="79" t="str">
        <f>IF(B344="","",COUNTIFS($B$5:B344,B344,$AV$5:AV344,AV344))</f>
        <v/>
      </c>
      <c r="BA344" s="79" t="str">
        <f t="shared" si="65"/>
        <v/>
      </c>
      <c r="BB344" s="79" t="str">
        <f t="shared" si="66"/>
        <v/>
      </c>
      <c r="BC344" s="79">
        <f t="shared" si="67"/>
        <v>0</v>
      </c>
      <c r="BD344" s="40" t="str">
        <f t="shared" si="68"/>
        <v/>
      </c>
      <c r="BE344" s="11" t="str">
        <f>IF($F344="","","REV"&amp;COUNTIF($F$5:F344,$F344))</f>
        <v/>
      </c>
      <c r="BF344" s="23"/>
      <c r="BG344" s="23"/>
      <c r="BH344" s="40" t="str">
        <f t="shared" si="69"/>
        <v/>
      </c>
      <c r="BI344" s="40" t="str">
        <f t="shared" si="70"/>
        <v/>
      </c>
      <c r="BJ344" s="41"/>
      <c r="BK344" s="41"/>
      <c r="BL344" s="41"/>
      <c r="BM344" s="41"/>
      <c r="BN344" s="41"/>
      <c r="BO344" s="41"/>
      <c r="BP344" s="41"/>
      <c r="BQ344" s="41"/>
      <c r="BR344" s="41"/>
      <c r="BS344" s="41"/>
      <c r="BT344" s="41"/>
      <c r="BU344" s="41"/>
      <c r="BV344" s="41"/>
      <c r="BW344" s="41"/>
      <c r="BX344" s="41"/>
      <c r="BY344" s="41"/>
      <c r="BZ344" s="41"/>
      <c r="CA344" s="40" t="str">
        <f t="shared" si="71"/>
        <v/>
      </c>
      <c r="CC344" s="82"/>
      <c r="CD344" s="41"/>
      <c r="CE344" s="82"/>
      <c r="CF344" s="41"/>
      <c r="CG344" s="82"/>
      <c r="CH344" s="41"/>
      <c r="CI344" s="82"/>
      <c r="CJ344" s="41"/>
      <c r="CK344" s="82"/>
      <c r="CL344" s="41"/>
      <c r="CM344" s="82"/>
      <c r="CN344" s="41"/>
      <c r="CO344" s="82"/>
      <c r="CP344" s="41"/>
      <c r="CQ344" s="82"/>
      <c r="CR344" s="41"/>
      <c r="CS344" s="82"/>
      <c r="CT344" s="41"/>
      <c r="CU344" s="82"/>
      <c r="CV344" s="41"/>
      <c r="CW344" s="82"/>
      <c r="CX344" s="41"/>
      <c r="CY344" s="82"/>
      <c r="CZ344" s="41"/>
      <c r="DA344" s="82"/>
      <c r="DB344" s="41"/>
      <c r="DC344" s="82"/>
      <c r="DD344" s="41"/>
      <c r="DE344" s="82"/>
      <c r="DF344" s="41"/>
      <c r="DG344" s="82"/>
      <c r="DH344" s="41"/>
      <c r="DI344" s="82"/>
      <c r="DJ344" s="41"/>
      <c r="DK344" s="23" t="str">
        <f>IF($F344="","",IF(OR(AND($CC344&lt;&gt;"",$CC344&lt;&gt;$H344),AND($CE344&lt;&gt;"",$CE344&lt;&gt;$J344),AND($CG344&lt;&gt;"",$CG344&lt;&gt;$L344),AND($CI344&lt;&gt;"",$CI344&lt;&gt;$N344),AND($CK344&lt;&gt;"",$CK344&lt;&gt;$P344),AND($CM344&lt;&gt;"",$CM344&lt;&gt;$R344),AND($CO344&lt;&gt;"",$CO344&lt;&gt;$T344),AND($CQ344&lt;&gt;"",$CQ344&lt;&gt;$V344),AND($CS344&lt;&gt;"",$CS344&lt;&gt;$X344),AND($CU344&lt;&gt;"",$CU344&lt;&gt;$Z344),AND($CW344&lt;&gt;"",$CW344&lt;&gt;$AB344),AND($CY344&lt;&gt;"",$CY344&lt;&gt;$AD344),AND($DA344&lt;&gt;"",$DA344&lt;&gt;$AF344),AND($DC344&lt;&gt;"",$DC344&lt;&gt;$AH344),AND($DE344&lt;&gt;"",$DE344&lt;&gt;$AJ344),AND($DG344&lt;&gt;"",$DG344&lt;&gt;$AL344),AND($DI344&lt;&gt;"",$DI344&lt;&gt;$AN344)),"Score changed",IF(OR(AND($CD344&lt;&gt;"",$CD344&lt;&gt;$I344),AND($CF344&lt;&gt;"",$CF344&lt;&gt;$K344),AND($CH344&lt;&gt;"",$CH344&lt;&gt;$M344),AND($CJ344&lt;&gt;"",$CJ344&lt;&gt;$O344),AND($CL344&lt;&gt;"",$CL344&lt;&gt;$Q344),AND($CN344&lt;&gt;"",$CN344&lt;&gt;$S344),AND($CP344&lt;&gt;"",$CP344&lt;&gt;$U344),AND($CR344&lt;&gt;"",$CR344&lt;&gt;$W344),AND($CT344&lt;&gt;"",$CT344&lt;&gt;$Y344),AND($CV344&lt;&gt;"",$CV344&lt;&gt;$AA344),AND($CX344&lt;&gt;"",$CX344&lt;&gt;$AC344),AND($CZ344&lt;&gt;"",$CZ344&lt;&gt;$AE344),AND($DB344&lt;&gt;"",$DB344&lt;&gt;$AG344),AND($DD344&lt;&gt;"",$DD344&lt;&gt;$AI344),AND($DF344&lt;&gt;"",$DF344&lt;&gt;$AK344),AND($DH344&lt;&gt;"",$DH344&lt;&gt;$AM344),AND($DJ344&lt;&gt;"",$DJ344&lt;&gt;$AO344)),"Rewrite only","No change entered")))</f>
        <v/>
      </c>
    </row>
    <row r="345" spans="1:115" ht="15" customHeight="1">
      <c r="A345" s="78" t="str">
        <f>IF($F345="","",IFERROR(INDEX([1]Raw_Data!$A:$A,MATCH($F345,[1]Raw_Data!$F:$F,0)),""))</f>
        <v/>
      </c>
      <c r="B345" s="79" t="str">
        <f>IF($F345="","",IFERROR(INDEX([1]Raw_Data!$B:$B,MATCH($F345,[1]Raw_Data!$F:$F,0)),""))</f>
        <v/>
      </c>
      <c r="C345" s="80" t="str">
        <f>IF($F345="","",IFERROR(INDEX([1]Raw_Data!$C:$C,MATCH($F345,[1]Raw_Data!$F:$F,0)),""))</f>
        <v/>
      </c>
      <c r="D345" s="81" t="str">
        <f>IF($F345="","",IFERROR(INDEX([1]Raw_Data!$D:$D,MATCH($F345,[1]Raw_Data!$F:$F,0)),""))</f>
        <v/>
      </c>
      <c r="E345" s="81" t="str">
        <f>IF($F345="","",IFERROR(INDEX([1]Raw_Data!$E:$E,MATCH($F345,[1]Raw_Data!$F:$F,0)),""))</f>
        <v/>
      </c>
      <c r="F345" s="82"/>
      <c r="G345" s="79" t="str">
        <f>IF($F345="","",IFERROR(INDEX([1]Raw_Data!$G:$G,MATCH($F345,[1]Raw_Data!$F:$F,0)),""))</f>
        <v/>
      </c>
      <c r="H345" s="83" t="str">
        <f>IF($F345="","",IFERROR(INDEX([1]Raw_Data!$H:$H,MATCH($F345,[1]Raw_Data!$F:$F,0)),""))</f>
        <v/>
      </c>
      <c r="I345" s="36" t="str">
        <f>IF($F345="","",IFERROR(INDEX([1]Raw_Data!$I:$I,MATCH($F345,[1]Raw_Data!$F:$F,0)),""))</f>
        <v/>
      </c>
      <c r="J345" s="83" t="str">
        <f>IF($F345="","",IFERROR(INDEX([1]Raw_Data!$J:$J,MATCH($F345,[1]Raw_Data!$F:$F,0)),""))</f>
        <v/>
      </c>
      <c r="K345" s="37" t="str">
        <f>IF($F345="","",IFERROR(INDEX([1]Raw_Data!$K:$K,MATCH($F345,[1]Raw_Data!$F:$F,0)),""))</f>
        <v/>
      </c>
      <c r="L345" s="83" t="str">
        <f>IF($F345="","",IFERROR(INDEX([1]Raw_Data!$L:$L,MATCH($F345,[1]Raw_Data!$F:$F,0)),""))</f>
        <v/>
      </c>
      <c r="M345" s="37" t="str">
        <f>IF($F345="","",IFERROR(INDEX([1]Raw_Data!$M:$M,MATCH($F345,[1]Raw_Data!$F:$F,0)),""))</f>
        <v/>
      </c>
      <c r="N345" s="83" t="str">
        <f>IF($F345="","",IFERROR(INDEX([1]Raw_Data!$N:$N,MATCH($F345,[1]Raw_Data!$F:$F,0)),""))</f>
        <v/>
      </c>
      <c r="O345" s="37" t="str">
        <f>IF($F345="","",IFERROR(INDEX([1]Raw_Data!$O:$O,MATCH($F345,[1]Raw_Data!$F:$F,0)),""))</f>
        <v/>
      </c>
      <c r="P345" s="83" t="str">
        <f>IF($F345="","",IFERROR(INDEX([1]Raw_Data!$P:$P,MATCH($F345,[1]Raw_Data!$F:$F,0)),""))</f>
        <v/>
      </c>
      <c r="Q345" s="37" t="str">
        <f>IF($F345="","",IFERROR(INDEX([1]Raw_Data!$Q:$Q,MATCH($F345,[1]Raw_Data!$F:$F,0)),""))</f>
        <v/>
      </c>
      <c r="R345" s="83" t="str">
        <f>IF($F345="","",IFERROR(INDEX([1]Raw_Data!$R:$R,MATCH($F345,[1]Raw_Data!$F:$F,0)),""))</f>
        <v/>
      </c>
      <c r="S345" s="37" t="str">
        <f>IF($F345="","",IFERROR(INDEX([1]Raw_Data!$S:$S,MATCH($F345,[1]Raw_Data!$F:$F,0)),""))</f>
        <v/>
      </c>
      <c r="T345" s="83" t="str">
        <f>IF($F345="","",IFERROR(INDEX([1]Raw_Data!$T:$T,MATCH($F345,[1]Raw_Data!$F:$F,0)),""))</f>
        <v/>
      </c>
      <c r="U345" s="37" t="str">
        <f>IF($F345="","",IFERROR(INDEX([1]Raw_Data!$U:$U,MATCH($F345,[1]Raw_Data!$F:$F,0)),""))</f>
        <v/>
      </c>
      <c r="V345" s="83" t="str">
        <f>IF($F345="","",IFERROR(INDEX([1]Raw_Data!$V:$V,MATCH($F345,[1]Raw_Data!$F:$F,0)),""))</f>
        <v/>
      </c>
      <c r="W345" s="37" t="str">
        <f>IF($F345="","",IFERROR(INDEX([1]Raw_Data!$W:$W,MATCH($F345,[1]Raw_Data!$F:$F,0)),""))</f>
        <v/>
      </c>
      <c r="X345" s="83" t="str">
        <f>IF($F345="","",IFERROR(INDEX([1]Raw_Data!$X:$X,MATCH($F345,[1]Raw_Data!$F:$F,0)),""))</f>
        <v/>
      </c>
      <c r="Y345" s="37" t="str">
        <f>IF($F345="","",IFERROR(INDEX([1]Raw_Data!$Y:$Y,MATCH($F345,[1]Raw_Data!$F:$F,0)),""))</f>
        <v/>
      </c>
      <c r="Z345" s="83" t="str">
        <f>IF($F345="","",IFERROR(INDEX([1]Raw_Data!$Z:$Z,MATCH($F345,[1]Raw_Data!$F:$F,0)),""))</f>
        <v/>
      </c>
      <c r="AA345" s="37" t="str">
        <f>IF($F345="","",IFERROR(INDEX([1]Raw_Data!$AA:$AA,MATCH($F345,[1]Raw_Data!$F:$F,0)),""))</f>
        <v/>
      </c>
      <c r="AB345" s="83" t="str">
        <f>IF($F345="","",IFERROR(INDEX([1]Raw_Data!$AB:$AB,MATCH($F345,[1]Raw_Data!$F:$F,0)),""))</f>
        <v/>
      </c>
      <c r="AC345" s="37" t="str">
        <f>IF($F345="","",IFERROR(INDEX([1]Raw_Data!$AC:$AC,MATCH($F345,[1]Raw_Data!$F:$F,0)),""))</f>
        <v/>
      </c>
      <c r="AD345" s="83" t="str">
        <f>IF($F345="","",IFERROR(INDEX([1]Raw_Data!$AD:$AD,MATCH($F345,[1]Raw_Data!$F:$F,0)),""))</f>
        <v/>
      </c>
      <c r="AE345" s="37" t="str">
        <f>IF($F345="","",IFERROR(INDEX([1]Raw_Data!$AE:$AE,MATCH($F345,[1]Raw_Data!$F:$F,0)),""))</f>
        <v/>
      </c>
      <c r="AF345" s="83" t="str">
        <f>IF($F345="","",IFERROR(INDEX([1]Raw_Data!$AF:$AF,MATCH($F345,[1]Raw_Data!$F:$F,0)),""))</f>
        <v/>
      </c>
      <c r="AG345" s="37" t="str">
        <f>IF($F345="","",IFERROR(INDEX([1]Raw_Data!$AG:$AG,MATCH($F345,[1]Raw_Data!$F:$F,0)),""))</f>
        <v/>
      </c>
      <c r="AH345" s="83" t="str">
        <f>IF($F345="","",IFERROR(INDEX([1]Raw_Data!$AH:$AH,MATCH($F345,[1]Raw_Data!$F:$F,0)),""))</f>
        <v/>
      </c>
      <c r="AI345" s="37" t="str">
        <f>IF($F345="","",IFERROR(INDEX([1]Raw_Data!$AI:$AI,MATCH($F345,[1]Raw_Data!$F:$F,0)),""))</f>
        <v/>
      </c>
      <c r="AJ345" s="83" t="str">
        <f>IF($F345="","",IFERROR(INDEX([1]Raw_Data!$AJ:$AJ,MATCH($F345,[1]Raw_Data!$F:$F,0)),""))</f>
        <v/>
      </c>
      <c r="AK345" s="37" t="str">
        <f>IF($F345="","",IFERROR(INDEX([1]Raw_Data!$AK:$AK,MATCH($F345,[1]Raw_Data!$F:$F,0)),""))</f>
        <v/>
      </c>
      <c r="AL345" s="83" t="str">
        <f>IF($F345="","",IFERROR(INDEX([1]Raw_Data!$AL:$AL,MATCH($F345,[1]Raw_Data!$F:$F,0)),""))</f>
        <v/>
      </c>
      <c r="AM345" s="37" t="str">
        <f>IF($F345="","",IFERROR(INDEX([1]Raw_Data!$AM:$AM,MATCH($F345,[1]Raw_Data!$F:$F,0)),""))</f>
        <v/>
      </c>
      <c r="AN345" s="83" t="str">
        <f>IF($F345="","",IFERROR(INDEX([1]Raw_Data!$AN:$AN,MATCH($F345,[1]Raw_Data!$F:$F,0)),""))</f>
        <v/>
      </c>
      <c r="AO345" s="37" t="str">
        <f>IF($F345="","",IFERROR(INDEX([1]Raw_Data!$AO:$AO,MATCH($F345,[1]Raw_Data!$F:$F,0)),""))</f>
        <v/>
      </c>
      <c r="AP345" s="83" t="str">
        <f>IF($F345="","",IFERROR(INDEX([1]Raw_Data!$AP:$AP,MATCH($F345,[1]Raw_Data!$F:$F,0)),""))</f>
        <v/>
      </c>
      <c r="AQ345" s="37" t="str">
        <f>IF($F345="","",IFERROR(INDEX([1]Raw_Data!$AQ:$AQ,MATCH($F345,[1]Raw_Data!$F:$F,0)),""))</f>
        <v/>
      </c>
      <c r="AR345" s="83"/>
      <c r="AS345" s="84" t="str">
        <f>IF($F345="","",SUM(IF($CC345="",$H345,$CC345),IF($CE345="",$J345,$CE345),IF($CG345="",$L345,$CG345),IF($CI345="",$N345,$CI345),IF($CK345="",$P345,$CK345),IF($CM345="",$R345,$CM345),IF($CO345="",$T345,$CO345),IF($CQ345="",$V345,$CQ345),IF($CS345="",$X345,$CS345),IF($CU345="",$Z345,$CU345),IF($CW345="",$AB345,$CW345),IF($CY345="",$AD345,$CY345),IF($DA345="",$AF345,$DA345),IF($DC345="",$AH345,$DC345),IF($DE345="",$AJ345,$DE345),IF($DG345="",$AL345,$DG345),IF($DI345="",$AN345,$DI345)))</f>
        <v/>
      </c>
      <c r="AT345" s="80" t="str">
        <f t="shared" si="60"/>
        <v/>
      </c>
      <c r="AU345" s="79" t="str">
        <f t="shared" si="61"/>
        <v/>
      </c>
      <c r="AV345" s="80" t="str">
        <f t="shared" si="62"/>
        <v/>
      </c>
      <c r="AW345" s="80" t="str">
        <f t="shared" si="63"/>
        <v/>
      </c>
      <c r="AX345" s="79" t="str">
        <f t="shared" si="64"/>
        <v/>
      </c>
      <c r="AY345" s="79" t="str">
        <f>IF(B345="","",COUNTIFS($B$5:B345,B345,$AT$5:AT345,AT345))</f>
        <v/>
      </c>
      <c r="AZ345" s="79" t="str">
        <f>IF(B345="","",COUNTIFS($B$5:B345,B345,$AV$5:AV345,AV345))</f>
        <v/>
      </c>
      <c r="BA345" s="79" t="str">
        <f t="shared" si="65"/>
        <v/>
      </c>
      <c r="BB345" s="79" t="str">
        <f t="shared" si="66"/>
        <v/>
      </c>
      <c r="BC345" s="79">
        <f t="shared" si="67"/>
        <v>0</v>
      </c>
      <c r="BD345" s="40" t="str">
        <f t="shared" si="68"/>
        <v/>
      </c>
      <c r="BE345" s="11" t="str">
        <f>IF($F345="","","REV"&amp;COUNTIF($F$5:F345,$F345))</f>
        <v/>
      </c>
      <c r="BF345" s="23"/>
      <c r="BG345" s="23"/>
      <c r="BH345" s="40" t="str">
        <f t="shared" si="69"/>
        <v/>
      </c>
      <c r="BI345" s="40" t="str">
        <f t="shared" si="70"/>
        <v/>
      </c>
      <c r="BJ345" s="41"/>
      <c r="BK345" s="41"/>
      <c r="BL345" s="41"/>
      <c r="BM345" s="41"/>
      <c r="BN345" s="41"/>
      <c r="BO345" s="41"/>
      <c r="BP345" s="41"/>
      <c r="BQ345" s="41"/>
      <c r="BR345" s="41"/>
      <c r="BS345" s="41"/>
      <c r="BT345" s="41"/>
      <c r="BU345" s="41"/>
      <c r="BV345" s="41"/>
      <c r="BW345" s="41"/>
      <c r="BX345" s="41"/>
      <c r="BY345" s="41"/>
      <c r="BZ345" s="41"/>
      <c r="CA345" s="40" t="str">
        <f t="shared" si="71"/>
        <v/>
      </c>
      <c r="CC345" s="82"/>
      <c r="CD345" s="41"/>
      <c r="CE345" s="82"/>
      <c r="CF345" s="41"/>
      <c r="CG345" s="82"/>
      <c r="CH345" s="41"/>
      <c r="CI345" s="82"/>
      <c r="CJ345" s="41"/>
      <c r="CK345" s="82"/>
      <c r="CL345" s="41"/>
      <c r="CM345" s="82"/>
      <c r="CN345" s="41"/>
      <c r="CO345" s="82"/>
      <c r="CP345" s="41"/>
      <c r="CQ345" s="82"/>
      <c r="CR345" s="41"/>
      <c r="CS345" s="82"/>
      <c r="CT345" s="41"/>
      <c r="CU345" s="82"/>
      <c r="CV345" s="41"/>
      <c r="CW345" s="82"/>
      <c r="CX345" s="41"/>
      <c r="CY345" s="82"/>
      <c r="CZ345" s="41"/>
      <c r="DA345" s="82"/>
      <c r="DB345" s="41"/>
      <c r="DC345" s="82"/>
      <c r="DD345" s="41"/>
      <c r="DE345" s="82"/>
      <c r="DF345" s="41"/>
      <c r="DG345" s="82"/>
      <c r="DH345" s="41"/>
      <c r="DI345" s="82"/>
      <c r="DJ345" s="41"/>
      <c r="DK345" s="23" t="str">
        <f>IF($F345="","",IF(OR(AND($CC345&lt;&gt;"",$CC345&lt;&gt;$H345),AND($CE345&lt;&gt;"",$CE345&lt;&gt;$J345),AND($CG345&lt;&gt;"",$CG345&lt;&gt;$L345),AND($CI345&lt;&gt;"",$CI345&lt;&gt;$N345),AND($CK345&lt;&gt;"",$CK345&lt;&gt;$P345),AND($CM345&lt;&gt;"",$CM345&lt;&gt;$R345),AND($CO345&lt;&gt;"",$CO345&lt;&gt;$T345),AND($CQ345&lt;&gt;"",$CQ345&lt;&gt;$V345),AND($CS345&lt;&gt;"",$CS345&lt;&gt;$X345),AND($CU345&lt;&gt;"",$CU345&lt;&gt;$Z345),AND($CW345&lt;&gt;"",$CW345&lt;&gt;$AB345),AND($CY345&lt;&gt;"",$CY345&lt;&gt;$AD345),AND($DA345&lt;&gt;"",$DA345&lt;&gt;$AF345),AND($DC345&lt;&gt;"",$DC345&lt;&gt;$AH345),AND($DE345&lt;&gt;"",$DE345&lt;&gt;$AJ345),AND($DG345&lt;&gt;"",$DG345&lt;&gt;$AL345),AND($DI345&lt;&gt;"",$DI345&lt;&gt;$AN345)),"Score changed",IF(OR(AND($CD345&lt;&gt;"",$CD345&lt;&gt;$I345),AND($CF345&lt;&gt;"",$CF345&lt;&gt;$K345),AND($CH345&lt;&gt;"",$CH345&lt;&gt;$M345),AND($CJ345&lt;&gt;"",$CJ345&lt;&gt;$O345),AND($CL345&lt;&gt;"",$CL345&lt;&gt;$Q345),AND($CN345&lt;&gt;"",$CN345&lt;&gt;$S345),AND($CP345&lt;&gt;"",$CP345&lt;&gt;$U345),AND($CR345&lt;&gt;"",$CR345&lt;&gt;$W345),AND($CT345&lt;&gt;"",$CT345&lt;&gt;$Y345),AND($CV345&lt;&gt;"",$CV345&lt;&gt;$AA345),AND($CX345&lt;&gt;"",$CX345&lt;&gt;$AC345),AND($CZ345&lt;&gt;"",$CZ345&lt;&gt;$AE345),AND($DB345&lt;&gt;"",$DB345&lt;&gt;$AG345),AND($DD345&lt;&gt;"",$DD345&lt;&gt;$AI345),AND($DF345&lt;&gt;"",$DF345&lt;&gt;$AK345),AND($DH345&lt;&gt;"",$DH345&lt;&gt;$AM345),AND($DJ345&lt;&gt;"",$DJ345&lt;&gt;$AO345)),"Rewrite only","No change entered")))</f>
        <v/>
      </c>
    </row>
    <row r="346" spans="1:115" ht="15" customHeight="1">
      <c r="A346" s="78" t="str">
        <f>IF($F346="","",IFERROR(INDEX([1]Raw_Data!$A:$A,MATCH($F346,[1]Raw_Data!$F:$F,0)),""))</f>
        <v/>
      </c>
      <c r="B346" s="79" t="str">
        <f>IF($F346="","",IFERROR(INDEX([1]Raw_Data!$B:$B,MATCH($F346,[1]Raw_Data!$F:$F,0)),""))</f>
        <v/>
      </c>
      <c r="C346" s="80" t="str">
        <f>IF($F346="","",IFERROR(INDEX([1]Raw_Data!$C:$C,MATCH($F346,[1]Raw_Data!$F:$F,0)),""))</f>
        <v/>
      </c>
      <c r="D346" s="81" t="str">
        <f>IF($F346="","",IFERROR(INDEX([1]Raw_Data!$D:$D,MATCH($F346,[1]Raw_Data!$F:$F,0)),""))</f>
        <v/>
      </c>
      <c r="E346" s="81" t="str">
        <f>IF($F346="","",IFERROR(INDEX([1]Raw_Data!$E:$E,MATCH($F346,[1]Raw_Data!$F:$F,0)),""))</f>
        <v/>
      </c>
      <c r="F346" s="82"/>
      <c r="G346" s="79" t="str">
        <f>IF($F346="","",IFERROR(INDEX([1]Raw_Data!$G:$G,MATCH($F346,[1]Raw_Data!$F:$F,0)),""))</f>
        <v/>
      </c>
      <c r="H346" s="83" t="str">
        <f>IF($F346="","",IFERROR(INDEX([1]Raw_Data!$H:$H,MATCH($F346,[1]Raw_Data!$F:$F,0)),""))</f>
        <v/>
      </c>
      <c r="I346" s="36" t="str">
        <f>IF($F346="","",IFERROR(INDEX([1]Raw_Data!$I:$I,MATCH($F346,[1]Raw_Data!$F:$F,0)),""))</f>
        <v/>
      </c>
      <c r="J346" s="83" t="str">
        <f>IF($F346="","",IFERROR(INDEX([1]Raw_Data!$J:$J,MATCH($F346,[1]Raw_Data!$F:$F,0)),""))</f>
        <v/>
      </c>
      <c r="K346" s="37" t="str">
        <f>IF($F346="","",IFERROR(INDEX([1]Raw_Data!$K:$K,MATCH($F346,[1]Raw_Data!$F:$F,0)),""))</f>
        <v/>
      </c>
      <c r="L346" s="83" t="str">
        <f>IF($F346="","",IFERROR(INDEX([1]Raw_Data!$L:$L,MATCH($F346,[1]Raw_Data!$F:$F,0)),""))</f>
        <v/>
      </c>
      <c r="M346" s="37" t="str">
        <f>IF($F346="","",IFERROR(INDEX([1]Raw_Data!$M:$M,MATCH($F346,[1]Raw_Data!$F:$F,0)),""))</f>
        <v/>
      </c>
      <c r="N346" s="83" t="str">
        <f>IF($F346="","",IFERROR(INDEX([1]Raw_Data!$N:$N,MATCH($F346,[1]Raw_Data!$F:$F,0)),""))</f>
        <v/>
      </c>
      <c r="O346" s="37" t="str">
        <f>IF($F346="","",IFERROR(INDEX([1]Raw_Data!$O:$O,MATCH($F346,[1]Raw_Data!$F:$F,0)),""))</f>
        <v/>
      </c>
      <c r="P346" s="83" t="str">
        <f>IF($F346="","",IFERROR(INDEX([1]Raw_Data!$P:$P,MATCH($F346,[1]Raw_Data!$F:$F,0)),""))</f>
        <v/>
      </c>
      <c r="Q346" s="37" t="str">
        <f>IF($F346="","",IFERROR(INDEX([1]Raw_Data!$Q:$Q,MATCH($F346,[1]Raw_Data!$F:$F,0)),""))</f>
        <v/>
      </c>
      <c r="R346" s="83" t="str">
        <f>IF($F346="","",IFERROR(INDEX([1]Raw_Data!$R:$R,MATCH($F346,[1]Raw_Data!$F:$F,0)),""))</f>
        <v/>
      </c>
      <c r="S346" s="37" t="str">
        <f>IF($F346="","",IFERROR(INDEX([1]Raw_Data!$S:$S,MATCH($F346,[1]Raw_Data!$F:$F,0)),""))</f>
        <v/>
      </c>
      <c r="T346" s="83" t="str">
        <f>IF($F346="","",IFERROR(INDEX([1]Raw_Data!$T:$T,MATCH($F346,[1]Raw_Data!$F:$F,0)),""))</f>
        <v/>
      </c>
      <c r="U346" s="37" t="str">
        <f>IF($F346="","",IFERROR(INDEX([1]Raw_Data!$U:$U,MATCH($F346,[1]Raw_Data!$F:$F,0)),""))</f>
        <v/>
      </c>
      <c r="V346" s="83" t="str">
        <f>IF($F346="","",IFERROR(INDEX([1]Raw_Data!$V:$V,MATCH($F346,[1]Raw_Data!$F:$F,0)),""))</f>
        <v/>
      </c>
      <c r="W346" s="37" t="str">
        <f>IF($F346="","",IFERROR(INDEX([1]Raw_Data!$W:$W,MATCH($F346,[1]Raw_Data!$F:$F,0)),""))</f>
        <v/>
      </c>
      <c r="X346" s="83" t="str">
        <f>IF($F346="","",IFERROR(INDEX([1]Raw_Data!$X:$X,MATCH($F346,[1]Raw_Data!$F:$F,0)),""))</f>
        <v/>
      </c>
      <c r="Y346" s="37" t="str">
        <f>IF($F346="","",IFERROR(INDEX([1]Raw_Data!$Y:$Y,MATCH($F346,[1]Raw_Data!$F:$F,0)),""))</f>
        <v/>
      </c>
      <c r="Z346" s="83" t="str">
        <f>IF($F346="","",IFERROR(INDEX([1]Raw_Data!$Z:$Z,MATCH($F346,[1]Raw_Data!$F:$F,0)),""))</f>
        <v/>
      </c>
      <c r="AA346" s="37" t="str">
        <f>IF($F346="","",IFERROR(INDEX([1]Raw_Data!$AA:$AA,MATCH($F346,[1]Raw_Data!$F:$F,0)),""))</f>
        <v/>
      </c>
      <c r="AB346" s="83" t="str">
        <f>IF($F346="","",IFERROR(INDEX([1]Raw_Data!$AB:$AB,MATCH($F346,[1]Raw_Data!$F:$F,0)),""))</f>
        <v/>
      </c>
      <c r="AC346" s="37" t="str">
        <f>IF($F346="","",IFERROR(INDEX([1]Raw_Data!$AC:$AC,MATCH($F346,[1]Raw_Data!$F:$F,0)),""))</f>
        <v/>
      </c>
      <c r="AD346" s="83" t="str">
        <f>IF($F346="","",IFERROR(INDEX([1]Raw_Data!$AD:$AD,MATCH($F346,[1]Raw_Data!$F:$F,0)),""))</f>
        <v/>
      </c>
      <c r="AE346" s="37" t="str">
        <f>IF($F346="","",IFERROR(INDEX([1]Raw_Data!$AE:$AE,MATCH($F346,[1]Raw_Data!$F:$F,0)),""))</f>
        <v/>
      </c>
      <c r="AF346" s="83" t="str">
        <f>IF($F346="","",IFERROR(INDEX([1]Raw_Data!$AF:$AF,MATCH($F346,[1]Raw_Data!$F:$F,0)),""))</f>
        <v/>
      </c>
      <c r="AG346" s="37" t="str">
        <f>IF($F346="","",IFERROR(INDEX([1]Raw_Data!$AG:$AG,MATCH($F346,[1]Raw_Data!$F:$F,0)),""))</f>
        <v/>
      </c>
      <c r="AH346" s="83" t="str">
        <f>IF($F346="","",IFERROR(INDEX([1]Raw_Data!$AH:$AH,MATCH($F346,[1]Raw_Data!$F:$F,0)),""))</f>
        <v/>
      </c>
      <c r="AI346" s="37" t="str">
        <f>IF($F346="","",IFERROR(INDEX([1]Raw_Data!$AI:$AI,MATCH($F346,[1]Raw_Data!$F:$F,0)),""))</f>
        <v/>
      </c>
      <c r="AJ346" s="83" t="str">
        <f>IF($F346="","",IFERROR(INDEX([1]Raw_Data!$AJ:$AJ,MATCH($F346,[1]Raw_Data!$F:$F,0)),""))</f>
        <v/>
      </c>
      <c r="AK346" s="37" t="str">
        <f>IF($F346="","",IFERROR(INDEX([1]Raw_Data!$AK:$AK,MATCH($F346,[1]Raw_Data!$F:$F,0)),""))</f>
        <v/>
      </c>
      <c r="AL346" s="83" t="str">
        <f>IF($F346="","",IFERROR(INDEX([1]Raw_Data!$AL:$AL,MATCH($F346,[1]Raw_Data!$F:$F,0)),""))</f>
        <v/>
      </c>
      <c r="AM346" s="37" t="str">
        <f>IF($F346="","",IFERROR(INDEX([1]Raw_Data!$AM:$AM,MATCH($F346,[1]Raw_Data!$F:$F,0)),""))</f>
        <v/>
      </c>
      <c r="AN346" s="83" t="str">
        <f>IF($F346="","",IFERROR(INDEX([1]Raw_Data!$AN:$AN,MATCH($F346,[1]Raw_Data!$F:$F,0)),""))</f>
        <v/>
      </c>
      <c r="AO346" s="37" t="str">
        <f>IF($F346="","",IFERROR(INDEX([1]Raw_Data!$AO:$AO,MATCH($F346,[1]Raw_Data!$F:$F,0)),""))</f>
        <v/>
      </c>
      <c r="AP346" s="83" t="str">
        <f>IF($F346="","",IFERROR(INDEX([1]Raw_Data!$AP:$AP,MATCH($F346,[1]Raw_Data!$F:$F,0)),""))</f>
        <v/>
      </c>
      <c r="AQ346" s="37" t="str">
        <f>IF($F346="","",IFERROR(INDEX([1]Raw_Data!$AQ:$AQ,MATCH($F346,[1]Raw_Data!$F:$F,0)),""))</f>
        <v/>
      </c>
      <c r="AR346" s="83"/>
      <c r="AS346" s="84" t="str">
        <f>IF($F346="","",SUM(IF($CC346="",$H346,$CC346),IF($CE346="",$J346,$CE346),IF($CG346="",$L346,$CG346),IF($CI346="",$N346,$CI346),IF($CK346="",$P346,$CK346),IF($CM346="",$R346,$CM346),IF($CO346="",$T346,$CO346),IF($CQ346="",$V346,$CQ346),IF($CS346="",$X346,$CS346),IF($CU346="",$Z346,$CU346),IF($CW346="",$AB346,$CW346),IF($CY346="",$AD346,$CY346),IF($DA346="",$AF346,$DA346),IF($DC346="",$AH346,$DC346),IF($DE346="",$AJ346,$DE346),IF($DG346="",$AL346,$DG346),IF($DI346="",$AN346,$DI346)))</f>
        <v/>
      </c>
      <c r="AT346" s="80" t="str">
        <f t="shared" si="60"/>
        <v/>
      </c>
      <c r="AU346" s="79" t="str">
        <f t="shared" si="61"/>
        <v/>
      </c>
      <c r="AV346" s="80" t="str">
        <f t="shared" si="62"/>
        <v/>
      </c>
      <c r="AW346" s="80" t="str">
        <f t="shared" si="63"/>
        <v/>
      </c>
      <c r="AX346" s="79" t="str">
        <f t="shared" si="64"/>
        <v/>
      </c>
      <c r="AY346" s="79" t="str">
        <f>IF(B346="","",COUNTIFS($B$5:B346,B346,$AT$5:AT346,AT346))</f>
        <v/>
      </c>
      <c r="AZ346" s="79" t="str">
        <f>IF(B346="","",COUNTIFS($B$5:B346,B346,$AV$5:AV346,AV346))</f>
        <v/>
      </c>
      <c r="BA346" s="79" t="str">
        <f t="shared" si="65"/>
        <v/>
      </c>
      <c r="BB346" s="79" t="str">
        <f t="shared" si="66"/>
        <v/>
      </c>
      <c r="BC346" s="79">
        <f t="shared" si="67"/>
        <v>0</v>
      </c>
      <c r="BD346" s="40" t="str">
        <f t="shared" si="68"/>
        <v/>
      </c>
      <c r="BE346" s="11" t="str">
        <f>IF($F346="","","REV"&amp;COUNTIF($F$5:F346,$F346))</f>
        <v/>
      </c>
      <c r="BF346" s="23"/>
      <c r="BG346" s="23"/>
      <c r="BH346" s="40" t="str">
        <f t="shared" si="69"/>
        <v/>
      </c>
      <c r="BI346" s="40" t="str">
        <f t="shared" si="70"/>
        <v/>
      </c>
      <c r="BJ346" s="41"/>
      <c r="BK346" s="41"/>
      <c r="BL346" s="41"/>
      <c r="BM346" s="41"/>
      <c r="BN346" s="41"/>
      <c r="BO346" s="41"/>
      <c r="BP346" s="41"/>
      <c r="BQ346" s="41"/>
      <c r="BR346" s="41"/>
      <c r="BS346" s="41"/>
      <c r="BT346" s="41"/>
      <c r="BU346" s="41"/>
      <c r="BV346" s="41"/>
      <c r="BW346" s="41"/>
      <c r="BX346" s="41"/>
      <c r="BY346" s="41"/>
      <c r="BZ346" s="41"/>
      <c r="CA346" s="40" t="str">
        <f t="shared" si="71"/>
        <v/>
      </c>
      <c r="CC346" s="82"/>
      <c r="CD346" s="41"/>
      <c r="CE346" s="82"/>
      <c r="CF346" s="41"/>
      <c r="CG346" s="82"/>
      <c r="CH346" s="41"/>
      <c r="CI346" s="82"/>
      <c r="CJ346" s="41"/>
      <c r="CK346" s="82"/>
      <c r="CL346" s="41"/>
      <c r="CM346" s="82"/>
      <c r="CN346" s="41"/>
      <c r="CO346" s="82"/>
      <c r="CP346" s="41"/>
      <c r="CQ346" s="82"/>
      <c r="CR346" s="41"/>
      <c r="CS346" s="82"/>
      <c r="CT346" s="41"/>
      <c r="CU346" s="82"/>
      <c r="CV346" s="41"/>
      <c r="CW346" s="82"/>
      <c r="CX346" s="41"/>
      <c r="CY346" s="82"/>
      <c r="CZ346" s="41"/>
      <c r="DA346" s="82"/>
      <c r="DB346" s="41"/>
      <c r="DC346" s="82"/>
      <c r="DD346" s="41"/>
      <c r="DE346" s="82"/>
      <c r="DF346" s="41"/>
      <c r="DG346" s="82"/>
      <c r="DH346" s="41"/>
      <c r="DI346" s="82"/>
      <c r="DJ346" s="41"/>
      <c r="DK346" s="23" t="str">
        <f>IF($F346="","",IF(OR(AND($CC346&lt;&gt;"",$CC346&lt;&gt;$H346),AND($CE346&lt;&gt;"",$CE346&lt;&gt;$J346),AND($CG346&lt;&gt;"",$CG346&lt;&gt;$L346),AND($CI346&lt;&gt;"",$CI346&lt;&gt;$N346),AND($CK346&lt;&gt;"",$CK346&lt;&gt;$P346),AND($CM346&lt;&gt;"",$CM346&lt;&gt;$R346),AND($CO346&lt;&gt;"",$CO346&lt;&gt;$T346),AND($CQ346&lt;&gt;"",$CQ346&lt;&gt;$V346),AND($CS346&lt;&gt;"",$CS346&lt;&gt;$X346),AND($CU346&lt;&gt;"",$CU346&lt;&gt;$Z346),AND($CW346&lt;&gt;"",$CW346&lt;&gt;$AB346),AND($CY346&lt;&gt;"",$CY346&lt;&gt;$AD346),AND($DA346&lt;&gt;"",$DA346&lt;&gt;$AF346),AND($DC346&lt;&gt;"",$DC346&lt;&gt;$AH346),AND($DE346&lt;&gt;"",$DE346&lt;&gt;$AJ346),AND($DG346&lt;&gt;"",$DG346&lt;&gt;$AL346),AND($DI346&lt;&gt;"",$DI346&lt;&gt;$AN346)),"Score changed",IF(OR(AND($CD346&lt;&gt;"",$CD346&lt;&gt;$I346),AND($CF346&lt;&gt;"",$CF346&lt;&gt;$K346),AND($CH346&lt;&gt;"",$CH346&lt;&gt;$M346),AND($CJ346&lt;&gt;"",$CJ346&lt;&gt;$O346),AND($CL346&lt;&gt;"",$CL346&lt;&gt;$Q346),AND($CN346&lt;&gt;"",$CN346&lt;&gt;$S346),AND($CP346&lt;&gt;"",$CP346&lt;&gt;$U346),AND($CR346&lt;&gt;"",$CR346&lt;&gt;$W346),AND($CT346&lt;&gt;"",$CT346&lt;&gt;$Y346),AND($CV346&lt;&gt;"",$CV346&lt;&gt;$AA346),AND($CX346&lt;&gt;"",$CX346&lt;&gt;$AC346),AND($CZ346&lt;&gt;"",$CZ346&lt;&gt;$AE346),AND($DB346&lt;&gt;"",$DB346&lt;&gt;$AG346),AND($DD346&lt;&gt;"",$DD346&lt;&gt;$AI346),AND($DF346&lt;&gt;"",$DF346&lt;&gt;$AK346),AND($DH346&lt;&gt;"",$DH346&lt;&gt;$AM346),AND($DJ346&lt;&gt;"",$DJ346&lt;&gt;$AO346)),"Rewrite only","No change entered")))</f>
        <v/>
      </c>
    </row>
    <row r="347" spans="1:115" ht="15" customHeight="1">
      <c r="A347" s="78" t="str">
        <f>IF($F347="","",IFERROR(INDEX([1]Raw_Data!$A:$A,MATCH($F347,[1]Raw_Data!$F:$F,0)),""))</f>
        <v/>
      </c>
      <c r="B347" s="79" t="str">
        <f>IF($F347="","",IFERROR(INDEX([1]Raw_Data!$B:$B,MATCH($F347,[1]Raw_Data!$F:$F,0)),""))</f>
        <v/>
      </c>
      <c r="C347" s="80" t="str">
        <f>IF($F347="","",IFERROR(INDEX([1]Raw_Data!$C:$C,MATCH($F347,[1]Raw_Data!$F:$F,0)),""))</f>
        <v/>
      </c>
      <c r="D347" s="81" t="str">
        <f>IF($F347="","",IFERROR(INDEX([1]Raw_Data!$D:$D,MATCH($F347,[1]Raw_Data!$F:$F,0)),""))</f>
        <v/>
      </c>
      <c r="E347" s="81" t="str">
        <f>IF($F347="","",IFERROR(INDEX([1]Raw_Data!$E:$E,MATCH($F347,[1]Raw_Data!$F:$F,0)),""))</f>
        <v/>
      </c>
      <c r="F347" s="82"/>
      <c r="G347" s="79" t="str">
        <f>IF($F347="","",IFERROR(INDEX([1]Raw_Data!$G:$G,MATCH($F347,[1]Raw_Data!$F:$F,0)),""))</f>
        <v/>
      </c>
      <c r="H347" s="83" t="str">
        <f>IF($F347="","",IFERROR(INDEX([1]Raw_Data!$H:$H,MATCH($F347,[1]Raw_Data!$F:$F,0)),""))</f>
        <v/>
      </c>
      <c r="I347" s="36" t="str">
        <f>IF($F347="","",IFERROR(INDEX([1]Raw_Data!$I:$I,MATCH($F347,[1]Raw_Data!$F:$F,0)),""))</f>
        <v/>
      </c>
      <c r="J347" s="83" t="str">
        <f>IF($F347="","",IFERROR(INDEX([1]Raw_Data!$J:$J,MATCH($F347,[1]Raw_Data!$F:$F,0)),""))</f>
        <v/>
      </c>
      <c r="K347" s="37" t="str">
        <f>IF($F347="","",IFERROR(INDEX([1]Raw_Data!$K:$K,MATCH($F347,[1]Raw_Data!$F:$F,0)),""))</f>
        <v/>
      </c>
      <c r="L347" s="83" t="str">
        <f>IF($F347="","",IFERROR(INDEX([1]Raw_Data!$L:$L,MATCH($F347,[1]Raw_Data!$F:$F,0)),""))</f>
        <v/>
      </c>
      <c r="M347" s="37" t="str">
        <f>IF($F347="","",IFERROR(INDEX([1]Raw_Data!$M:$M,MATCH($F347,[1]Raw_Data!$F:$F,0)),""))</f>
        <v/>
      </c>
      <c r="N347" s="83" t="str">
        <f>IF($F347="","",IFERROR(INDEX([1]Raw_Data!$N:$N,MATCH($F347,[1]Raw_Data!$F:$F,0)),""))</f>
        <v/>
      </c>
      <c r="O347" s="37" t="str">
        <f>IF($F347="","",IFERROR(INDEX([1]Raw_Data!$O:$O,MATCH($F347,[1]Raw_Data!$F:$F,0)),""))</f>
        <v/>
      </c>
      <c r="P347" s="83" t="str">
        <f>IF($F347="","",IFERROR(INDEX([1]Raw_Data!$P:$P,MATCH($F347,[1]Raw_Data!$F:$F,0)),""))</f>
        <v/>
      </c>
      <c r="Q347" s="37" t="str">
        <f>IF($F347="","",IFERROR(INDEX([1]Raw_Data!$Q:$Q,MATCH($F347,[1]Raw_Data!$F:$F,0)),""))</f>
        <v/>
      </c>
      <c r="R347" s="83" t="str">
        <f>IF($F347="","",IFERROR(INDEX([1]Raw_Data!$R:$R,MATCH($F347,[1]Raw_Data!$F:$F,0)),""))</f>
        <v/>
      </c>
      <c r="S347" s="37" t="str">
        <f>IF($F347="","",IFERROR(INDEX([1]Raw_Data!$S:$S,MATCH($F347,[1]Raw_Data!$F:$F,0)),""))</f>
        <v/>
      </c>
      <c r="T347" s="83" t="str">
        <f>IF($F347="","",IFERROR(INDEX([1]Raw_Data!$T:$T,MATCH($F347,[1]Raw_Data!$F:$F,0)),""))</f>
        <v/>
      </c>
      <c r="U347" s="37" t="str">
        <f>IF($F347="","",IFERROR(INDEX([1]Raw_Data!$U:$U,MATCH($F347,[1]Raw_Data!$F:$F,0)),""))</f>
        <v/>
      </c>
      <c r="V347" s="83" t="str">
        <f>IF($F347="","",IFERROR(INDEX([1]Raw_Data!$V:$V,MATCH($F347,[1]Raw_Data!$F:$F,0)),""))</f>
        <v/>
      </c>
      <c r="W347" s="37" t="str">
        <f>IF($F347="","",IFERROR(INDEX([1]Raw_Data!$W:$W,MATCH($F347,[1]Raw_Data!$F:$F,0)),""))</f>
        <v/>
      </c>
      <c r="X347" s="83" t="str">
        <f>IF($F347="","",IFERROR(INDEX([1]Raw_Data!$X:$X,MATCH($F347,[1]Raw_Data!$F:$F,0)),""))</f>
        <v/>
      </c>
      <c r="Y347" s="37" t="str">
        <f>IF($F347="","",IFERROR(INDEX([1]Raw_Data!$Y:$Y,MATCH($F347,[1]Raw_Data!$F:$F,0)),""))</f>
        <v/>
      </c>
      <c r="Z347" s="83" t="str">
        <f>IF($F347="","",IFERROR(INDEX([1]Raw_Data!$Z:$Z,MATCH($F347,[1]Raw_Data!$F:$F,0)),""))</f>
        <v/>
      </c>
      <c r="AA347" s="37" t="str">
        <f>IF($F347="","",IFERROR(INDEX([1]Raw_Data!$AA:$AA,MATCH($F347,[1]Raw_Data!$F:$F,0)),""))</f>
        <v/>
      </c>
      <c r="AB347" s="83" t="str">
        <f>IF($F347="","",IFERROR(INDEX([1]Raw_Data!$AB:$AB,MATCH($F347,[1]Raw_Data!$F:$F,0)),""))</f>
        <v/>
      </c>
      <c r="AC347" s="37" t="str">
        <f>IF($F347="","",IFERROR(INDEX([1]Raw_Data!$AC:$AC,MATCH($F347,[1]Raw_Data!$F:$F,0)),""))</f>
        <v/>
      </c>
      <c r="AD347" s="83" t="str">
        <f>IF($F347="","",IFERROR(INDEX([1]Raw_Data!$AD:$AD,MATCH($F347,[1]Raw_Data!$F:$F,0)),""))</f>
        <v/>
      </c>
      <c r="AE347" s="37" t="str">
        <f>IF($F347="","",IFERROR(INDEX([1]Raw_Data!$AE:$AE,MATCH($F347,[1]Raw_Data!$F:$F,0)),""))</f>
        <v/>
      </c>
      <c r="AF347" s="83" t="str">
        <f>IF($F347="","",IFERROR(INDEX([1]Raw_Data!$AF:$AF,MATCH($F347,[1]Raw_Data!$F:$F,0)),""))</f>
        <v/>
      </c>
      <c r="AG347" s="37" t="str">
        <f>IF($F347="","",IFERROR(INDEX([1]Raw_Data!$AG:$AG,MATCH($F347,[1]Raw_Data!$F:$F,0)),""))</f>
        <v/>
      </c>
      <c r="AH347" s="83" t="str">
        <f>IF($F347="","",IFERROR(INDEX([1]Raw_Data!$AH:$AH,MATCH($F347,[1]Raw_Data!$F:$F,0)),""))</f>
        <v/>
      </c>
      <c r="AI347" s="37" t="str">
        <f>IF($F347="","",IFERROR(INDEX([1]Raw_Data!$AI:$AI,MATCH($F347,[1]Raw_Data!$F:$F,0)),""))</f>
        <v/>
      </c>
      <c r="AJ347" s="83" t="str">
        <f>IF($F347="","",IFERROR(INDEX([1]Raw_Data!$AJ:$AJ,MATCH($F347,[1]Raw_Data!$F:$F,0)),""))</f>
        <v/>
      </c>
      <c r="AK347" s="37" t="str">
        <f>IF($F347="","",IFERROR(INDEX([1]Raw_Data!$AK:$AK,MATCH($F347,[1]Raw_Data!$F:$F,0)),""))</f>
        <v/>
      </c>
      <c r="AL347" s="83" t="str">
        <f>IF($F347="","",IFERROR(INDEX([1]Raw_Data!$AL:$AL,MATCH($F347,[1]Raw_Data!$F:$F,0)),""))</f>
        <v/>
      </c>
      <c r="AM347" s="37" t="str">
        <f>IF($F347="","",IFERROR(INDEX([1]Raw_Data!$AM:$AM,MATCH($F347,[1]Raw_Data!$F:$F,0)),""))</f>
        <v/>
      </c>
      <c r="AN347" s="83" t="str">
        <f>IF($F347="","",IFERROR(INDEX([1]Raw_Data!$AN:$AN,MATCH($F347,[1]Raw_Data!$F:$F,0)),""))</f>
        <v/>
      </c>
      <c r="AO347" s="37" t="str">
        <f>IF($F347="","",IFERROR(INDEX([1]Raw_Data!$AO:$AO,MATCH($F347,[1]Raw_Data!$F:$F,0)),""))</f>
        <v/>
      </c>
      <c r="AP347" s="83" t="str">
        <f>IF($F347="","",IFERROR(INDEX([1]Raw_Data!$AP:$AP,MATCH($F347,[1]Raw_Data!$F:$F,0)),""))</f>
        <v/>
      </c>
      <c r="AQ347" s="37" t="str">
        <f>IF($F347="","",IFERROR(INDEX([1]Raw_Data!$AQ:$AQ,MATCH($F347,[1]Raw_Data!$F:$F,0)),""))</f>
        <v/>
      </c>
      <c r="AR347" s="83"/>
      <c r="AS347" s="84" t="str">
        <f>IF($F347="","",SUM(IF($CC347="",$H347,$CC347),IF($CE347="",$J347,$CE347),IF($CG347="",$L347,$CG347),IF($CI347="",$N347,$CI347),IF($CK347="",$P347,$CK347),IF($CM347="",$R347,$CM347),IF($CO347="",$T347,$CO347),IF($CQ347="",$V347,$CQ347),IF($CS347="",$X347,$CS347),IF($CU347="",$Z347,$CU347),IF($CW347="",$AB347,$CW347),IF($CY347="",$AD347,$CY347),IF($DA347="",$AF347,$DA347),IF($DC347="",$AH347,$DC347),IF($DE347="",$AJ347,$DE347),IF($DG347="",$AL347,$DG347),IF($DI347="",$AN347,$DI347)))</f>
        <v/>
      </c>
      <c r="AT347" s="80" t="str">
        <f t="shared" si="60"/>
        <v/>
      </c>
      <c r="AU347" s="79" t="str">
        <f t="shared" si="61"/>
        <v/>
      </c>
      <c r="AV347" s="80" t="str">
        <f t="shared" si="62"/>
        <v/>
      </c>
      <c r="AW347" s="80" t="str">
        <f t="shared" si="63"/>
        <v/>
      </c>
      <c r="AX347" s="79" t="str">
        <f t="shared" si="64"/>
        <v/>
      </c>
      <c r="AY347" s="79" t="str">
        <f>IF(B347="","",COUNTIFS($B$5:B347,B347,$AT$5:AT347,AT347))</f>
        <v/>
      </c>
      <c r="AZ347" s="79" t="str">
        <f>IF(B347="","",COUNTIFS($B$5:B347,B347,$AV$5:AV347,AV347))</f>
        <v/>
      </c>
      <c r="BA347" s="79" t="str">
        <f t="shared" si="65"/>
        <v/>
      </c>
      <c r="BB347" s="79" t="str">
        <f t="shared" si="66"/>
        <v/>
      </c>
      <c r="BC347" s="79">
        <f t="shared" si="67"/>
        <v>0</v>
      </c>
      <c r="BD347" s="40" t="str">
        <f t="shared" si="68"/>
        <v/>
      </c>
      <c r="BE347" s="11" t="str">
        <f>IF($F347="","","REV"&amp;COUNTIF($F$5:F347,$F347))</f>
        <v/>
      </c>
      <c r="BF347" s="23"/>
      <c r="BG347" s="23"/>
      <c r="BH347" s="40" t="str">
        <f t="shared" si="69"/>
        <v/>
      </c>
      <c r="BI347" s="40" t="str">
        <f t="shared" si="70"/>
        <v/>
      </c>
      <c r="BJ347" s="41"/>
      <c r="BK347" s="41"/>
      <c r="BL347" s="41"/>
      <c r="BM347" s="41"/>
      <c r="BN347" s="41"/>
      <c r="BO347" s="41"/>
      <c r="BP347" s="41"/>
      <c r="BQ347" s="41"/>
      <c r="BR347" s="41"/>
      <c r="BS347" s="41"/>
      <c r="BT347" s="41"/>
      <c r="BU347" s="41"/>
      <c r="BV347" s="41"/>
      <c r="BW347" s="41"/>
      <c r="BX347" s="41"/>
      <c r="BY347" s="41"/>
      <c r="BZ347" s="41"/>
      <c r="CA347" s="40" t="str">
        <f t="shared" si="71"/>
        <v/>
      </c>
      <c r="CC347" s="82"/>
      <c r="CD347" s="41"/>
      <c r="CE347" s="82"/>
      <c r="CF347" s="41"/>
      <c r="CG347" s="82"/>
      <c r="CH347" s="41"/>
      <c r="CI347" s="82"/>
      <c r="CJ347" s="41"/>
      <c r="CK347" s="82"/>
      <c r="CL347" s="41"/>
      <c r="CM347" s="82"/>
      <c r="CN347" s="41"/>
      <c r="CO347" s="82"/>
      <c r="CP347" s="41"/>
      <c r="CQ347" s="82"/>
      <c r="CR347" s="41"/>
      <c r="CS347" s="82"/>
      <c r="CT347" s="41"/>
      <c r="CU347" s="82"/>
      <c r="CV347" s="41"/>
      <c r="CW347" s="82"/>
      <c r="CX347" s="41"/>
      <c r="CY347" s="82"/>
      <c r="CZ347" s="41"/>
      <c r="DA347" s="82"/>
      <c r="DB347" s="41"/>
      <c r="DC347" s="82"/>
      <c r="DD347" s="41"/>
      <c r="DE347" s="82"/>
      <c r="DF347" s="41"/>
      <c r="DG347" s="82"/>
      <c r="DH347" s="41"/>
      <c r="DI347" s="82"/>
      <c r="DJ347" s="41"/>
      <c r="DK347" s="23" t="str">
        <f>IF($F347="","",IF(OR(AND($CC347&lt;&gt;"",$CC347&lt;&gt;$H347),AND($CE347&lt;&gt;"",$CE347&lt;&gt;$J347),AND($CG347&lt;&gt;"",$CG347&lt;&gt;$L347),AND($CI347&lt;&gt;"",$CI347&lt;&gt;$N347),AND($CK347&lt;&gt;"",$CK347&lt;&gt;$P347),AND($CM347&lt;&gt;"",$CM347&lt;&gt;$R347),AND($CO347&lt;&gt;"",$CO347&lt;&gt;$T347),AND($CQ347&lt;&gt;"",$CQ347&lt;&gt;$V347),AND($CS347&lt;&gt;"",$CS347&lt;&gt;$X347),AND($CU347&lt;&gt;"",$CU347&lt;&gt;$Z347),AND($CW347&lt;&gt;"",$CW347&lt;&gt;$AB347),AND($CY347&lt;&gt;"",$CY347&lt;&gt;$AD347),AND($DA347&lt;&gt;"",$DA347&lt;&gt;$AF347),AND($DC347&lt;&gt;"",$DC347&lt;&gt;$AH347),AND($DE347&lt;&gt;"",$DE347&lt;&gt;$AJ347),AND($DG347&lt;&gt;"",$DG347&lt;&gt;$AL347),AND($DI347&lt;&gt;"",$DI347&lt;&gt;$AN347)),"Score changed",IF(OR(AND($CD347&lt;&gt;"",$CD347&lt;&gt;$I347),AND($CF347&lt;&gt;"",$CF347&lt;&gt;$K347),AND($CH347&lt;&gt;"",$CH347&lt;&gt;$M347),AND($CJ347&lt;&gt;"",$CJ347&lt;&gt;$O347),AND($CL347&lt;&gt;"",$CL347&lt;&gt;$Q347),AND($CN347&lt;&gt;"",$CN347&lt;&gt;$S347),AND($CP347&lt;&gt;"",$CP347&lt;&gt;$U347),AND($CR347&lt;&gt;"",$CR347&lt;&gt;$W347),AND($CT347&lt;&gt;"",$CT347&lt;&gt;$Y347),AND($CV347&lt;&gt;"",$CV347&lt;&gt;$AA347),AND($CX347&lt;&gt;"",$CX347&lt;&gt;$AC347),AND($CZ347&lt;&gt;"",$CZ347&lt;&gt;$AE347),AND($DB347&lt;&gt;"",$DB347&lt;&gt;$AG347),AND($DD347&lt;&gt;"",$DD347&lt;&gt;$AI347),AND($DF347&lt;&gt;"",$DF347&lt;&gt;$AK347),AND($DH347&lt;&gt;"",$DH347&lt;&gt;$AM347),AND($DJ347&lt;&gt;"",$DJ347&lt;&gt;$AO347)),"Rewrite only","No change entered")))</f>
        <v/>
      </c>
    </row>
    <row r="348" spans="1:115" ht="15" customHeight="1">
      <c r="A348" s="78" t="str">
        <f>IF($F348="","",IFERROR(INDEX([1]Raw_Data!$A:$A,MATCH($F348,[1]Raw_Data!$F:$F,0)),""))</f>
        <v/>
      </c>
      <c r="B348" s="79" t="str">
        <f>IF($F348="","",IFERROR(INDEX([1]Raw_Data!$B:$B,MATCH($F348,[1]Raw_Data!$F:$F,0)),""))</f>
        <v/>
      </c>
      <c r="C348" s="80" t="str">
        <f>IF($F348="","",IFERROR(INDEX([1]Raw_Data!$C:$C,MATCH($F348,[1]Raw_Data!$F:$F,0)),""))</f>
        <v/>
      </c>
      <c r="D348" s="81" t="str">
        <f>IF($F348="","",IFERROR(INDEX([1]Raw_Data!$D:$D,MATCH($F348,[1]Raw_Data!$F:$F,0)),""))</f>
        <v/>
      </c>
      <c r="E348" s="81" t="str">
        <f>IF($F348="","",IFERROR(INDEX([1]Raw_Data!$E:$E,MATCH($F348,[1]Raw_Data!$F:$F,0)),""))</f>
        <v/>
      </c>
      <c r="F348" s="82"/>
      <c r="G348" s="79" t="str">
        <f>IF($F348="","",IFERROR(INDEX([1]Raw_Data!$G:$G,MATCH($F348,[1]Raw_Data!$F:$F,0)),""))</f>
        <v/>
      </c>
      <c r="H348" s="83" t="str">
        <f>IF($F348="","",IFERROR(INDEX([1]Raw_Data!$H:$H,MATCH($F348,[1]Raw_Data!$F:$F,0)),""))</f>
        <v/>
      </c>
      <c r="I348" s="36" t="str">
        <f>IF($F348="","",IFERROR(INDEX([1]Raw_Data!$I:$I,MATCH($F348,[1]Raw_Data!$F:$F,0)),""))</f>
        <v/>
      </c>
      <c r="J348" s="83" t="str">
        <f>IF($F348="","",IFERROR(INDEX([1]Raw_Data!$J:$J,MATCH($F348,[1]Raw_Data!$F:$F,0)),""))</f>
        <v/>
      </c>
      <c r="K348" s="37" t="str">
        <f>IF($F348="","",IFERROR(INDEX([1]Raw_Data!$K:$K,MATCH($F348,[1]Raw_Data!$F:$F,0)),""))</f>
        <v/>
      </c>
      <c r="L348" s="83" t="str">
        <f>IF($F348="","",IFERROR(INDEX([1]Raw_Data!$L:$L,MATCH($F348,[1]Raw_Data!$F:$F,0)),""))</f>
        <v/>
      </c>
      <c r="M348" s="37" t="str">
        <f>IF($F348="","",IFERROR(INDEX([1]Raw_Data!$M:$M,MATCH($F348,[1]Raw_Data!$F:$F,0)),""))</f>
        <v/>
      </c>
      <c r="N348" s="83" t="str">
        <f>IF($F348="","",IFERROR(INDEX([1]Raw_Data!$N:$N,MATCH($F348,[1]Raw_Data!$F:$F,0)),""))</f>
        <v/>
      </c>
      <c r="O348" s="37" t="str">
        <f>IF($F348="","",IFERROR(INDEX([1]Raw_Data!$O:$O,MATCH($F348,[1]Raw_Data!$F:$F,0)),""))</f>
        <v/>
      </c>
      <c r="P348" s="83" t="str">
        <f>IF($F348="","",IFERROR(INDEX([1]Raw_Data!$P:$P,MATCH($F348,[1]Raw_Data!$F:$F,0)),""))</f>
        <v/>
      </c>
      <c r="Q348" s="37" t="str">
        <f>IF($F348="","",IFERROR(INDEX([1]Raw_Data!$Q:$Q,MATCH($F348,[1]Raw_Data!$F:$F,0)),""))</f>
        <v/>
      </c>
      <c r="R348" s="83" t="str">
        <f>IF($F348="","",IFERROR(INDEX([1]Raw_Data!$R:$R,MATCH($F348,[1]Raw_Data!$F:$F,0)),""))</f>
        <v/>
      </c>
      <c r="S348" s="37" t="str">
        <f>IF($F348="","",IFERROR(INDEX([1]Raw_Data!$S:$S,MATCH($F348,[1]Raw_Data!$F:$F,0)),""))</f>
        <v/>
      </c>
      <c r="T348" s="83" t="str">
        <f>IF($F348="","",IFERROR(INDEX([1]Raw_Data!$T:$T,MATCH($F348,[1]Raw_Data!$F:$F,0)),""))</f>
        <v/>
      </c>
      <c r="U348" s="37" t="str">
        <f>IF($F348="","",IFERROR(INDEX([1]Raw_Data!$U:$U,MATCH($F348,[1]Raw_Data!$F:$F,0)),""))</f>
        <v/>
      </c>
      <c r="V348" s="83" t="str">
        <f>IF($F348="","",IFERROR(INDEX([1]Raw_Data!$V:$V,MATCH($F348,[1]Raw_Data!$F:$F,0)),""))</f>
        <v/>
      </c>
      <c r="W348" s="37" t="str">
        <f>IF($F348="","",IFERROR(INDEX([1]Raw_Data!$W:$W,MATCH($F348,[1]Raw_Data!$F:$F,0)),""))</f>
        <v/>
      </c>
      <c r="X348" s="83" t="str">
        <f>IF($F348="","",IFERROR(INDEX([1]Raw_Data!$X:$X,MATCH($F348,[1]Raw_Data!$F:$F,0)),""))</f>
        <v/>
      </c>
      <c r="Y348" s="37" t="str">
        <f>IF($F348="","",IFERROR(INDEX([1]Raw_Data!$Y:$Y,MATCH($F348,[1]Raw_Data!$F:$F,0)),""))</f>
        <v/>
      </c>
      <c r="Z348" s="83" t="str">
        <f>IF($F348="","",IFERROR(INDEX([1]Raw_Data!$Z:$Z,MATCH($F348,[1]Raw_Data!$F:$F,0)),""))</f>
        <v/>
      </c>
      <c r="AA348" s="37" t="str">
        <f>IF($F348="","",IFERROR(INDEX([1]Raw_Data!$AA:$AA,MATCH($F348,[1]Raw_Data!$F:$F,0)),""))</f>
        <v/>
      </c>
      <c r="AB348" s="83" t="str">
        <f>IF($F348="","",IFERROR(INDEX([1]Raw_Data!$AB:$AB,MATCH($F348,[1]Raw_Data!$F:$F,0)),""))</f>
        <v/>
      </c>
      <c r="AC348" s="37" t="str">
        <f>IF($F348="","",IFERROR(INDEX([1]Raw_Data!$AC:$AC,MATCH($F348,[1]Raw_Data!$F:$F,0)),""))</f>
        <v/>
      </c>
      <c r="AD348" s="83" t="str">
        <f>IF($F348="","",IFERROR(INDEX([1]Raw_Data!$AD:$AD,MATCH($F348,[1]Raw_Data!$F:$F,0)),""))</f>
        <v/>
      </c>
      <c r="AE348" s="37" t="str">
        <f>IF($F348="","",IFERROR(INDEX([1]Raw_Data!$AE:$AE,MATCH($F348,[1]Raw_Data!$F:$F,0)),""))</f>
        <v/>
      </c>
      <c r="AF348" s="83" t="str">
        <f>IF($F348="","",IFERROR(INDEX([1]Raw_Data!$AF:$AF,MATCH($F348,[1]Raw_Data!$F:$F,0)),""))</f>
        <v/>
      </c>
      <c r="AG348" s="37" t="str">
        <f>IF($F348="","",IFERROR(INDEX([1]Raw_Data!$AG:$AG,MATCH($F348,[1]Raw_Data!$F:$F,0)),""))</f>
        <v/>
      </c>
      <c r="AH348" s="83" t="str">
        <f>IF($F348="","",IFERROR(INDEX([1]Raw_Data!$AH:$AH,MATCH($F348,[1]Raw_Data!$F:$F,0)),""))</f>
        <v/>
      </c>
      <c r="AI348" s="37" t="str">
        <f>IF($F348="","",IFERROR(INDEX([1]Raw_Data!$AI:$AI,MATCH($F348,[1]Raw_Data!$F:$F,0)),""))</f>
        <v/>
      </c>
      <c r="AJ348" s="83" t="str">
        <f>IF($F348="","",IFERROR(INDEX([1]Raw_Data!$AJ:$AJ,MATCH($F348,[1]Raw_Data!$F:$F,0)),""))</f>
        <v/>
      </c>
      <c r="AK348" s="37" t="str">
        <f>IF($F348="","",IFERROR(INDEX([1]Raw_Data!$AK:$AK,MATCH($F348,[1]Raw_Data!$F:$F,0)),""))</f>
        <v/>
      </c>
      <c r="AL348" s="83" t="str">
        <f>IF($F348="","",IFERROR(INDEX([1]Raw_Data!$AL:$AL,MATCH($F348,[1]Raw_Data!$F:$F,0)),""))</f>
        <v/>
      </c>
      <c r="AM348" s="37" t="str">
        <f>IF($F348="","",IFERROR(INDEX([1]Raw_Data!$AM:$AM,MATCH($F348,[1]Raw_Data!$F:$F,0)),""))</f>
        <v/>
      </c>
      <c r="AN348" s="83" t="str">
        <f>IF($F348="","",IFERROR(INDEX([1]Raw_Data!$AN:$AN,MATCH($F348,[1]Raw_Data!$F:$F,0)),""))</f>
        <v/>
      </c>
      <c r="AO348" s="37" t="str">
        <f>IF($F348="","",IFERROR(INDEX([1]Raw_Data!$AO:$AO,MATCH($F348,[1]Raw_Data!$F:$F,0)),""))</f>
        <v/>
      </c>
      <c r="AP348" s="83" t="str">
        <f>IF($F348="","",IFERROR(INDEX([1]Raw_Data!$AP:$AP,MATCH($F348,[1]Raw_Data!$F:$F,0)),""))</f>
        <v/>
      </c>
      <c r="AQ348" s="37" t="str">
        <f>IF($F348="","",IFERROR(INDEX([1]Raw_Data!$AQ:$AQ,MATCH($F348,[1]Raw_Data!$F:$F,0)),""))</f>
        <v/>
      </c>
      <c r="AR348" s="83"/>
      <c r="AS348" s="84" t="str">
        <f>IF($F348="","",SUM(IF($CC348="",$H348,$CC348),IF($CE348="",$J348,$CE348),IF($CG348="",$L348,$CG348),IF($CI348="",$N348,$CI348),IF($CK348="",$P348,$CK348),IF($CM348="",$R348,$CM348),IF($CO348="",$T348,$CO348),IF($CQ348="",$V348,$CQ348),IF($CS348="",$X348,$CS348),IF($CU348="",$Z348,$CU348),IF($CW348="",$AB348,$CW348),IF($CY348="",$AD348,$CY348),IF($DA348="",$AF348,$DA348),IF($DC348="",$AH348,$DC348),IF($DE348="",$AJ348,$DE348),IF($DG348="",$AL348,$DG348),IF($DI348="",$AN348,$DI348)))</f>
        <v/>
      </c>
      <c r="AT348" s="80" t="str">
        <f t="shared" si="60"/>
        <v/>
      </c>
      <c r="AU348" s="79" t="str">
        <f t="shared" si="61"/>
        <v/>
      </c>
      <c r="AV348" s="80" t="str">
        <f t="shared" si="62"/>
        <v/>
      </c>
      <c r="AW348" s="80" t="str">
        <f t="shared" si="63"/>
        <v/>
      </c>
      <c r="AX348" s="79" t="str">
        <f t="shared" si="64"/>
        <v/>
      </c>
      <c r="AY348" s="79" t="str">
        <f>IF(B348="","",COUNTIFS($B$5:B348,B348,$AT$5:AT348,AT348))</f>
        <v/>
      </c>
      <c r="AZ348" s="79" t="str">
        <f>IF(B348="","",COUNTIFS($B$5:B348,B348,$AV$5:AV348,AV348))</f>
        <v/>
      </c>
      <c r="BA348" s="79" t="str">
        <f t="shared" si="65"/>
        <v/>
      </c>
      <c r="BB348" s="79" t="str">
        <f t="shared" si="66"/>
        <v/>
      </c>
      <c r="BC348" s="79">
        <f t="shared" si="67"/>
        <v>0</v>
      </c>
      <c r="BD348" s="40" t="str">
        <f t="shared" si="68"/>
        <v/>
      </c>
      <c r="BE348" s="11" t="str">
        <f>IF($F348="","","REV"&amp;COUNTIF($F$5:F348,$F348))</f>
        <v/>
      </c>
      <c r="BF348" s="23"/>
      <c r="BG348" s="23"/>
      <c r="BH348" s="40" t="str">
        <f t="shared" si="69"/>
        <v/>
      </c>
      <c r="BI348" s="40" t="str">
        <f t="shared" si="70"/>
        <v/>
      </c>
      <c r="BJ348" s="41"/>
      <c r="BK348" s="41"/>
      <c r="BL348" s="41"/>
      <c r="BM348" s="41"/>
      <c r="BN348" s="41"/>
      <c r="BO348" s="41"/>
      <c r="BP348" s="41"/>
      <c r="BQ348" s="41"/>
      <c r="BR348" s="41"/>
      <c r="BS348" s="41"/>
      <c r="BT348" s="41"/>
      <c r="BU348" s="41"/>
      <c r="BV348" s="41"/>
      <c r="BW348" s="41"/>
      <c r="BX348" s="41"/>
      <c r="BY348" s="41"/>
      <c r="BZ348" s="41"/>
      <c r="CA348" s="40" t="str">
        <f t="shared" si="71"/>
        <v/>
      </c>
      <c r="CC348" s="82"/>
      <c r="CD348" s="41"/>
      <c r="CE348" s="82"/>
      <c r="CF348" s="41"/>
      <c r="CG348" s="82"/>
      <c r="CH348" s="41"/>
      <c r="CI348" s="82"/>
      <c r="CJ348" s="41"/>
      <c r="CK348" s="82"/>
      <c r="CL348" s="41"/>
      <c r="CM348" s="82"/>
      <c r="CN348" s="41"/>
      <c r="CO348" s="82"/>
      <c r="CP348" s="41"/>
      <c r="CQ348" s="82"/>
      <c r="CR348" s="41"/>
      <c r="CS348" s="82"/>
      <c r="CT348" s="41"/>
      <c r="CU348" s="82"/>
      <c r="CV348" s="41"/>
      <c r="CW348" s="82"/>
      <c r="CX348" s="41"/>
      <c r="CY348" s="82"/>
      <c r="CZ348" s="41"/>
      <c r="DA348" s="82"/>
      <c r="DB348" s="41"/>
      <c r="DC348" s="82"/>
      <c r="DD348" s="41"/>
      <c r="DE348" s="82"/>
      <c r="DF348" s="41"/>
      <c r="DG348" s="82"/>
      <c r="DH348" s="41"/>
      <c r="DI348" s="82"/>
      <c r="DJ348" s="41"/>
      <c r="DK348" s="23" t="str">
        <f>IF($F348="","",IF(OR(AND($CC348&lt;&gt;"",$CC348&lt;&gt;$H348),AND($CE348&lt;&gt;"",$CE348&lt;&gt;$J348),AND($CG348&lt;&gt;"",$CG348&lt;&gt;$L348),AND($CI348&lt;&gt;"",$CI348&lt;&gt;$N348),AND($CK348&lt;&gt;"",$CK348&lt;&gt;$P348),AND($CM348&lt;&gt;"",$CM348&lt;&gt;$R348),AND($CO348&lt;&gt;"",$CO348&lt;&gt;$T348),AND($CQ348&lt;&gt;"",$CQ348&lt;&gt;$V348),AND($CS348&lt;&gt;"",$CS348&lt;&gt;$X348),AND($CU348&lt;&gt;"",$CU348&lt;&gt;$Z348),AND($CW348&lt;&gt;"",$CW348&lt;&gt;$AB348),AND($CY348&lt;&gt;"",$CY348&lt;&gt;$AD348),AND($DA348&lt;&gt;"",$DA348&lt;&gt;$AF348),AND($DC348&lt;&gt;"",$DC348&lt;&gt;$AH348),AND($DE348&lt;&gt;"",$DE348&lt;&gt;$AJ348),AND($DG348&lt;&gt;"",$DG348&lt;&gt;$AL348),AND($DI348&lt;&gt;"",$DI348&lt;&gt;$AN348)),"Score changed",IF(OR(AND($CD348&lt;&gt;"",$CD348&lt;&gt;$I348),AND($CF348&lt;&gt;"",$CF348&lt;&gt;$K348),AND($CH348&lt;&gt;"",$CH348&lt;&gt;$M348),AND($CJ348&lt;&gt;"",$CJ348&lt;&gt;$O348),AND($CL348&lt;&gt;"",$CL348&lt;&gt;$Q348),AND($CN348&lt;&gt;"",$CN348&lt;&gt;$S348),AND($CP348&lt;&gt;"",$CP348&lt;&gt;$U348),AND($CR348&lt;&gt;"",$CR348&lt;&gt;$W348),AND($CT348&lt;&gt;"",$CT348&lt;&gt;$Y348),AND($CV348&lt;&gt;"",$CV348&lt;&gt;$AA348),AND($CX348&lt;&gt;"",$CX348&lt;&gt;$AC348),AND($CZ348&lt;&gt;"",$CZ348&lt;&gt;$AE348),AND($DB348&lt;&gt;"",$DB348&lt;&gt;$AG348),AND($DD348&lt;&gt;"",$DD348&lt;&gt;$AI348),AND($DF348&lt;&gt;"",$DF348&lt;&gt;$AK348),AND($DH348&lt;&gt;"",$DH348&lt;&gt;$AM348),AND($DJ348&lt;&gt;"",$DJ348&lt;&gt;$AO348)),"Rewrite only","No change entered")))</f>
        <v/>
      </c>
    </row>
    <row r="349" spans="1:115" ht="15" customHeight="1">
      <c r="A349" s="78" t="str">
        <f>IF($F349="","",IFERROR(INDEX([1]Raw_Data!$A:$A,MATCH($F349,[1]Raw_Data!$F:$F,0)),""))</f>
        <v/>
      </c>
      <c r="B349" s="79" t="str">
        <f>IF($F349="","",IFERROR(INDEX([1]Raw_Data!$B:$B,MATCH($F349,[1]Raw_Data!$F:$F,0)),""))</f>
        <v/>
      </c>
      <c r="C349" s="80" t="str">
        <f>IF($F349="","",IFERROR(INDEX([1]Raw_Data!$C:$C,MATCH($F349,[1]Raw_Data!$F:$F,0)),""))</f>
        <v/>
      </c>
      <c r="D349" s="81" t="str">
        <f>IF($F349="","",IFERROR(INDEX([1]Raw_Data!$D:$D,MATCH($F349,[1]Raw_Data!$F:$F,0)),""))</f>
        <v/>
      </c>
      <c r="E349" s="81" t="str">
        <f>IF($F349="","",IFERROR(INDEX([1]Raw_Data!$E:$E,MATCH($F349,[1]Raw_Data!$F:$F,0)),""))</f>
        <v/>
      </c>
      <c r="F349" s="82"/>
      <c r="G349" s="79" t="str">
        <f>IF($F349="","",IFERROR(INDEX([1]Raw_Data!$G:$G,MATCH($F349,[1]Raw_Data!$F:$F,0)),""))</f>
        <v/>
      </c>
      <c r="H349" s="83" t="str">
        <f>IF($F349="","",IFERROR(INDEX([1]Raw_Data!$H:$H,MATCH($F349,[1]Raw_Data!$F:$F,0)),""))</f>
        <v/>
      </c>
      <c r="I349" s="36" t="str">
        <f>IF($F349="","",IFERROR(INDEX([1]Raw_Data!$I:$I,MATCH($F349,[1]Raw_Data!$F:$F,0)),""))</f>
        <v/>
      </c>
      <c r="J349" s="83" t="str">
        <f>IF($F349="","",IFERROR(INDEX([1]Raw_Data!$J:$J,MATCH($F349,[1]Raw_Data!$F:$F,0)),""))</f>
        <v/>
      </c>
      <c r="K349" s="37" t="str">
        <f>IF($F349="","",IFERROR(INDEX([1]Raw_Data!$K:$K,MATCH($F349,[1]Raw_Data!$F:$F,0)),""))</f>
        <v/>
      </c>
      <c r="L349" s="83" t="str">
        <f>IF($F349="","",IFERROR(INDEX([1]Raw_Data!$L:$L,MATCH($F349,[1]Raw_Data!$F:$F,0)),""))</f>
        <v/>
      </c>
      <c r="M349" s="37" t="str">
        <f>IF($F349="","",IFERROR(INDEX([1]Raw_Data!$M:$M,MATCH($F349,[1]Raw_Data!$F:$F,0)),""))</f>
        <v/>
      </c>
      <c r="N349" s="83" t="str">
        <f>IF($F349="","",IFERROR(INDEX([1]Raw_Data!$N:$N,MATCH($F349,[1]Raw_Data!$F:$F,0)),""))</f>
        <v/>
      </c>
      <c r="O349" s="37" t="str">
        <f>IF($F349="","",IFERROR(INDEX([1]Raw_Data!$O:$O,MATCH($F349,[1]Raw_Data!$F:$F,0)),""))</f>
        <v/>
      </c>
      <c r="P349" s="83" t="str">
        <f>IF($F349="","",IFERROR(INDEX([1]Raw_Data!$P:$P,MATCH($F349,[1]Raw_Data!$F:$F,0)),""))</f>
        <v/>
      </c>
      <c r="Q349" s="37" t="str">
        <f>IF($F349="","",IFERROR(INDEX([1]Raw_Data!$Q:$Q,MATCH($F349,[1]Raw_Data!$F:$F,0)),""))</f>
        <v/>
      </c>
      <c r="R349" s="83" t="str">
        <f>IF($F349="","",IFERROR(INDEX([1]Raw_Data!$R:$R,MATCH($F349,[1]Raw_Data!$F:$F,0)),""))</f>
        <v/>
      </c>
      <c r="S349" s="37" t="str">
        <f>IF($F349="","",IFERROR(INDEX([1]Raw_Data!$S:$S,MATCH($F349,[1]Raw_Data!$F:$F,0)),""))</f>
        <v/>
      </c>
      <c r="T349" s="83" t="str">
        <f>IF($F349="","",IFERROR(INDEX([1]Raw_Data!$T:$T,MATCH($F349,[1]Raw_Data!$F:$F,0)),""))</f>
        <v/>
      </c>
      <c r="U349" s="37" t="str">
        <f>IF($F349="","",IFERROR(INDEX([1]Raw_Data!$U:$U,MATCH($F349,[1]Raw_Data!$F:$F,0)),""))</f>
        <v/>
      </c>
      <c r="V349" s="83" t="str">
        <f>IF($F349="","",IFERROR(INDEX([1]Raw_Data!$V:$V,MATCH($F349,[1]Raw_Data!$F:$F,0)),""))</f>
        <v/>
      </c>
      <c r="W349" s="37" t="str">
        <f>IF($F349="","",IFERROR(INDEX([1]Raw_Data!$W:$W,MATCH($F349,[1]Raw_Data!$F:$F,0)),""))</f>
        <v/>
      </c>
      <c r="X349" s="83" t="str">
        <f>IF($F349="","",IFERROR(INDEX([1]Raw_Data!$X:$X,MATCH($F349,[1]Raw_Data!$F:$F,0)),""))</f>
        <v/>
      </c>
      <c r="Y349" s="37" t="str">
        <f>IF($F349="","",IFERROR(INDEX([1]Raw_Data!$Y:$Y,MATCH($F349,[1]Raw_Data!$F:$F,0)),""))</f>
        <v/>
      </c>
      <c r="Z349" s="83" t="str">
        <f>IF($F349="","",IFERROR(INDEX([1]Raw_Data!$Z:$Z,MATCH($F349,[1]Raw_Data!$F:$F,0)),""))</f>
        <v/>
      </c>
      <c r="AA349" s="37" t="str">
        <f>IF($F349="","",IFERROR(INDEX([1]Raw_Data!$AA:$AA,MATCH($F349,[1]Raw_Data!$F:$F,0)),""))</f>
        <v/>
      </c>
      <c r="AB349" s="83" t="str">
        <f>IF($F349="","",IFERROR(INDEX([1]Raw_Data!$AB:$AB,MATCH($F349,[1]Raw_Data!$F:$F,0)),""))</f>
        <v/>
      </c>
      <c r="AC349" s="37" t="str">
        <f>IF($F349="","",IFERROR(INDEX([1]Raw_Data!$AC:$AC,MATCH($F349,[1]Raw_Data!$F:$F,0)),""))</f>
        <v/>
      </c>
      <c r="AD349" s="83" t="str">
        <f>IF($F349="","",IFERROR(INDEX([1]Raw_Data!$AD:$AD,MATCH($F349,[1]Raw_Data!$F:$F,0)),""))</f>
        <v/>
      </c>
      <c r="AE349" s="37" t="str">
        <f>IF($F349="","",IFERROR(INDEX([1]Raw_Data!$AE:$AE,MATCH($F349,[1]Raw_Data!$F:$F,0)),""))</f>
        <v/>
      </c>
      <c r="AF349" s="83" t="str">
        <f>IF($F349="","",IFERROR(INDEX([1]Raw_Data!$AF:$AF,MATCH($F349,[1]Raw_Data!$F:$F,0)),""))</f>
        <v/>
      </c>
      <c r="AG349" s="37" t="str">
        <f>IF($F349="","",IFERROR(INDEX([1]Raw_Data!$AG:$AG,MATCH($F349,[1]Raw_Data!$F:$F,0)),""))</f>
        <v/>
      </c>
      <c r="AH349" s="83" t="str">
        <f>IF($F349="","",IFERROR(INDEX([1]Raw_Data!$AH:$AH,MATCH($F349,[1]Raw_Data!$F:$F,0)),""))</f>
        <v/>
      </c>
      <c r="AI349" s="37" t="str">
        <f>IF($F349="","",IFERROR(INDEX([1]Raw_Data!$AI:$AI,MATCH($F349,[1]Raw_Data!$F:$F,0)),""))</f>
        <v/>
      </c>
      <c r="AJ349" s="83" t="str">
        <f>IF($F349="","",IFERROR(INDEX([1]Raw_Data!$AJ:$AJ,MATCH($F349,[1]Raw_Data!$F:$F,0)),""))</f>
        <v/>
      </c>
      <c r="AK349" s="37" t="str">
        <f>IF($F349="","",IFERROR(INDEX([1]Raw_Data!$AK:$AK,MATCH($F349,[1]Raw_Data!$F:$F,0)),""))</f>
        <v/>
      </c>
      <c r="AL349" s="83" t="str">
        <f>IF($F349="","",IFERROR(INDEX([1]Raw_Data!$AL:$AL,MATCH($F349,[1]Raw_Data!$F:$F,0)),""))</f>
        <v/>
      </c>
      <c r="AM349" s="37" t="str">
        <f>IF($F349="","",IFERROR(INDEX([1]Raw_Data!$AM:$AM,MATCH($F349,[1]Raw_Data!$F:$F,0)),""))</f>
        <v/>
      </c>
      <c r="AN349" s="83" t="str">
        <f>IF($F349="","",IFERROR(INDEX([1]Raw_Data!$AN:$AN,MATCH($F349,[1]Raw_Data!$F:$F,0)),""))</f>
        <v/>
      </c>
      <c r="AO349" s="37" t="str">
        <f>IF($F349="","",IFERROR(INDEX([1]Raw_Data!$AO:$AO,MATCH($F349,[1]Raw_Data!$F:$F,0)),""))</f>
        <v/>
      </c>
      <c r="AP349" s="83" t="str">
        <f>IF($F349="","",IFERROR(INDEX([1]Raw_Data!$AP:$AP,MATCH($F349,[1]Raw_Data!$F:$F,0)),""))</f>
        <v/>
      </c>
      <c r="AQ349" s="37" t="str">
        <f>IF($F349="","",IFERROR(INDEX([1]Raw_Data!$AQ:$AQ,MATCH($F349,[1]Raw_Data!$F:$F,0)),""))</f>
        <v/>
      </c>
      <c r="AR349" s="83"/>
      <c r="AS349" s="84" t="str">
        <f>IF($F349="","",SUM(IF($CC349="",$H349,$CC349),IF($CE349="",$J349,$CE349),IF($CG349="",$L349,$CG349),IF($CI349="",$N349,$CI349),IF($CK349="",$P349,$CK349),IF($CM349="",$R349,$CM349),IF($CO349="",$T349,$CO349),IF($CQ349="",$V349,$CQ349),IF($CS349="",$X349,$CS349),IF($CU349="",$Z349,$CU349),IF($CW349="",$AB349,$CW349),IF($CY349="",$AD349,$CY349),IF($DA349="",$AF349,$DA349),IF($DC349="",$AH349,$DC349),IF($DE349="",$AJ349,$DE349),IF($DG349="",$AL349,$DG349),IF($DI349="",$AN349,$DI349)))</f>
        <v/>
      </c>
      <c r="AT349" s="80" t="str">
        <f t="shared" si="60"/>
        <v/>
      </c>
      <c r="AU349" s="79" t="str">
        <f t="shared" si="61"/>
        <v/>
      </c>
      <c r="AV349" s="80" t="str">
        <f t="shared" si="62"/>
        <v/>
      </c>
      <c r="AW349" s="80" t="str">
        <f t="shared" si="63"/>
        <v/>
      </c>
      <c r="AX349" s="79" t="str">
        <f t="shared" si="64"/>
        <v/>
      </c>
      <c r="AY349" s="79" t="str">
        <f>IF(B349="","",COUNTIFS($B$5:B349,B349,$AT$5:AT349,AT349))</f>
        <v/>
      </c>
      <c r="AZ349" s="79" t="str">
        <f>IF(B349="","",COUNTIFS($B$5:B349,B349,$AV$5:AV349,AV349))</f>
        <v/>
      </c>
      <c r="BA349" s="79" t="str">
        <f t="shared" si="65"/>
        <v/>
      </c>
      <c r="BB349" s="79" t="str">
        <f t="shared" si="66"/>
        <v/>
      </c>
      <c r="BC349" s="79">
        <f t="shared" si="67"/>
        <v>0</v>
      </c>
      <c r="BD349" s="40" t="str">
        <f t="shared" si="68"/>
        <v/>
      </c>
      <c r="BE349" s="11" t="str">
        <f>IF($F349="","","REV"&amp;COUNTIF($F$5:F349,$F349))</f>
        <v/>
      </c>
      <c r="BF349" s="23"/>
      <c r="BG349" s="23"/>
      <c r="BH349" s="40" t="str">
        <f t="shared" si="69"/>
        <v/>
      </c>
      <c r="BI349" s="40" t="str">
        <f t="shared" si="70"/>
        <v/>
      </c>
      <c r="BJ349" s="41"/>
      <c r="BK349" s="41"/>
      <c r="BL349" s="41"/>
      <c r="BM349" s="41"/>
      <c r="BN349" s="41"/>
      <c r="BO349" s="41"/>
      <c r="BP349" s="41"/>
      <c r="BQ349" s="41"/>
      <c r="BR349" s="41"/>
      <c r="BS349" s="41"/>
      <c r="BT349" s="41"/>
      <c r="BU349" s="41"/>
      <c r="BV349" s="41"/>
      <c r="BW349" s="41"/>
      <c r="BX349" s="41"/>
      <c r="BY349" s="41"/>
      <c r="BZ349" s="41"/>
      <c r="CA349" s="40" t="str">
        <f t="shared" si="71"/>
        <v/>
      </c>
      <c r="CC349" s="82"/>
      <c r="CD349" s="41"/>
      <c r="CE349" s="82"/>
      <c r="CF349" s="41"/>
      <c r="CG349" s="82"/>
      <c r="CH349" s="41"/>
      <c r="CI349" s="82"/>
      <c r="CJ349" s="41"/>
      <c r="CK349" s="82"/>
      <c r="CL349" s="41"/>
      <c r="CM349" s="82"/>
      <c r="CN349" s="41"/>
      <c r="CO349" s="82"/>
      <c r="CP349" s="41"/>
      <c r="CQ349" s="82"/>
      <c r="CR349" s="41"/>
      <c r="CS349" s="82"/>
      <c r="CT349" s="41"/>
      <c r="CU349" s="82"/>
      <c r="CV349" s="41"/>
      <c r="CW349" s="82"/>
      <c r="CX349" s="41"/>
      <c r="CY349" s="82"/>
      <c r="CZ349" s="41"/>
      <c r="DA349" s="82"/>
      <c r="DB349" s="41"/>
      <c r="DC349" s="82"/>
      <c r="DD349" s="41"/>
      <c r="DE349" s="82"/>
      <c r="DF349" s="41"/>
      <c r="DG349" s="82"/>
      <c r="DH349" s="41"/>
      <c r="DI349" s="82"/>
      <c r="DJ349" s="41"/>
      <c r="DK349" s="23" t="str">
        <f>IF($F349="","",IF(OR(AND($CC349&lt;&gt;"",$CC349&lt;&gt;$H349),AND($CE349&lt;&gt;"",$CE349&lt;&gt;$J349),AND($CG349&lt;&gt;"",$CG349&lt;&gt;$L349),AND($CI349&lt;&gt;"",$CI349&lt;&gt;$N349),AND($CK349&lt;&gt;"",$CK349&lt;&gt;$P349),AND($CM349&lt;&gt;"",$CM349&lt;&gt;$R349),AND($CO349&lt;&gt;"",$CO349&lt;&gt;$T349),AND($CQ349&lt;&gt;"",$CQ349&lt;&gt;$V349),AND($CS349&lt;&gt;"",$CS349&lt;&gt;$X349),AND($CU349&lt;&gt;"",$CU349&lt;&gt;$Z349),AND($CW349&lt;&gt;"",$CW349&lt;&gt;$AB349),AND($CY349&lt;&gt;"",$CY349&lt;&gt;$AD349),AND($DA349&lt;&gt;"",$DA349&lt;&gt;$AF349),AND($DC349&lt;&gt;"",$DC349&lt;&gt;$AH349),AND($DE349&lt;&gt;"",$DE349&lt;&gt;$AJ349),AND($DG349&lt;&gt;"",$DG349&lt;&gt;$AL349),AND($DI349&lt;&gt;"",$DI349&lt;&gt;$AN349)),"Score changed",IF(OR(AND($CD349&lt;&gt;"",$CD349&lt;&gt;$I349),AND($CF349&lt;&gt;"",$CF349&lt;&gt;$K349),AND($CH349&lt;&gt;"",$CH349&lt;&gt;$M349),AND($CJ349&lt;&gt;"",$CJ349&lt;&gt;$O349),AND($CL349&lt;&gt;"",$CL349&lt;&gt;$Q349),AND($CN349&lt;&gt;"",$CN349&lt;&gt;$S349),AND($CP349&lt;&gt;"",$CP349&lt;&gt;$U349),AND($CR349&lt;&gt;"",$CR349&lt;&gt;$W349),AND($CT349&lt;&gt;"",$CT349&lt;&gt;$Y349),AND($CV349&lt;&gt;"",$CV349&lt;&gt;$AA349),AND($CX349&lt;&gt;"",$CX349&lt;&gt;$AC349),AND($CZ349&lt;&gt;"",$CZ349&lt;&gt;$AE349),AND($DB349&lt;&gt;"",$DB349&lt;&gt;$AG349),AND($DD349&lt;&gt;"",$DD349&lt;&gt;$AI349),AND($DF349&lt;&gt;"",$DF349&lt;&gt;$AK349),AND($DH349&lt;&gt;"",$DH349&lt;&gt;$AM349),AND($DJ349&lt;&gt;"",$DJ349&lt;&gt;$AO349)),"Rewrite only","No change entered")))</f>
        <v/>
      </c>
    </row>
    <row r="350" spans="1:115" ht="15" customHeight="1">
      <c r="A350" s="78" t="str">
        <f>IF($F350="","",IFERROR(INDEX([1]Raw_Data!$A:$A,MATCH($F350,[1]Raw_Data!$F:$F,0)),""))</f>
        <v/>
      </c>
      <c r="B350" s="79" t="str">
        <f>IF($F350="","",IFERROR(INDEX([1]Raw_Data!$B:$B,MATCH($F350,[1]Raw_Data!$F:$F,0)),""))</f>
        <v/>
      </c>
      <c r="C350" s="80" t="str">
        <f>IF($F350="","",IFERROR(INDEX([1]Raw_Data!$C:$C,MATCH($F350,[1]Raw_Data!$F:$F,0)),""))</f>
        <v/>
      </c>
      <c r="D350" s="81" t="str">
        <f>IF($F350="","",IFERROR(INDEX([1]Raw_Data!$D:$D,MATCH($F350,[1]Raw_Data!$F:$F,0)),""))</f>
        <v/>
      </c>
      <c r="E350" s="81" t="str">
        <f>IF($F350="","",IFERROR(INDEX([1]Raw_Data!$E:$E,MATCH($F350,[1]Raw_Data!$F:$F,0)),""))</f>
        <v/>
      </c>
      <c r="F350" s="82"/>
      <c r="G350" s="79" t="str">
        <f>IF($F350="","",IFERROR(INDEX([1]Raw_Data!$G:$G,MATCH($F350,[1]Raw_Data!$F:$F,0)),""))</f>
        <v/>
      </c>
      <c r="H350" s="83" t="str">
        <f>IF($F350="","",IFERROR(INDEX([1]Raw_Data!$H:$H,MATCH($F350,[1]Raw_Data!$F:$F,0)),""))</f>
        <v/>
      </c>
      <c r="I350" s="36" t="str">
        <f>IF($F350="","",IFERROR(INDEX([1]Raw_Data!$I:$I,MATCH($F350,[1]Raw_Data!$F:$F,0)),""))</f>
        <v/>
      </c>
      <c r="J350" s="83" t="str">
        <f>IF($F350="","",IFERROR(INDEX([1]Raw_Data!$J:$J,MATCH($F350,[1]Raw_Data!$F:$F,0)),""))</f>
        <v/>
      </c>
      <c r="K350" s="37" t="str">
        <f>IF($F350="","",IFERROR(INDEX([1]Raw_Data!$K:$K,MATCH($F350,[1]Raw_Data!$F:$F,0)),""))</f>
        <v/>
      </c>
      <c r="L350" s="83" t="str">
        <f>IF($F350="","",IFERROR(INDEX([1]Raw_Data!$L:$L,MATCH($F350,[1]Raw_Data!$F:$F,0)),""))</f>
        <v/>
      </c>
      <c r="M350" s="37" t="str">
        <f>IF($F350="","",IFERROR(INDEX([1]Raw_Data!$M:$M,MATCH($F350,[1]Raw_Data!$F:$F,0)),""))</f>
        <v/>
      </c>
      <c r="N350" s="83" t="str">
        <f>IF($F350="","",IFERROR(INDEX([1]Raw_Data!$N:$N,MATCH($F350,[1]Raw_Data!$F:$F,0)),""))</f>
        <v/>
      </c>
      <c r="O350" s="37" t="str">
        <f>IF($F350="","",IFERROR(INDEX([1]Raw_Data!$O:$O,MATCH($F350,[1]Raw_Data!$F:$F,0)),""))</f>
        <v/>
      </c>
      <c r="P350" s="83" t="str">
        <f>IF($F350="","",IFERROR(INDEX([1]Raw_Data!$P:$P,MATCH($F350,[1]Raw_Data!$F:$F,0)),""))</f>
        <v/>
      </c>
      <c r="Q350" s="37" t="str">
        <f>IF($F350="","",IFERROR(INDEX([1]Raw_Data!$Q:$Q,MATCH($F350,[1]Raw_Data!$F:$F,0)),""))</f>
        <v/>
      </c>
      <c r="R350" s="83" t="str">
        <f>IF($F350="","",IFERROR(INDEX([1]Raw_Data!$R:$R,MATCH($F350,[1]Raw_Data!$F:$F,0)),""))</f>
        <v/>
      </c>
      <c r="S350" s="37" t="str">
        <f>IF($F350="","",IFERROR(INDEX([1]Raw_Data!$S:$S,MATCH($F350,[1]Raw_Data!$F:$F,0)),""))</f>
        <v/>
      </c>
      <c r="T350" s="83" t="str">
        <f>IF($F350="","",IFERROR(INDEX([1]Raw_Data!$T:$T,MATCH($F350,[1]Raw_Data!$F:$F,0)),""))</f>
        <v/>
      </c>
      <c r="U350" s="37" t="str">
        <f>IF($F350="","",IFERROR(INDEX([1]Raw_Data!$U:$U,MATCH($F350,[1]Raw_Data!$F:$F,0)),""))</f>
        <v/>
      </c>
      <c r="V350" s="83" t="str">
        <f>IF($F350="","",IFERROR(INDEX([1]Raw_Data!$V:$V,MATCH($F350,[1]Raw_Data!$F:$F,0)),""))</f>
        <v/>
      </c>
      <c r="W350" s="37" t="str">
        <f>IF($F350="","",IFERROR(INDEX([1]Raw_Data!$W:$W,MATCH($F350,[1]Raw_Data!$F:$F,0)),""))</f>
        <v/>
      </c>
      <c r="X350" s="83" t="str">
        <f>IF($F350="","",IFERROR(INDEX([1]Raw_Data!$X:$X,MATCH($F350,[1]Raw_Data!$F:$F,0)),""))</f>
        <v/>
      </c>
      <c r="Y350" s="37" t="str">
        <f>IF($F350="","",IFERROR(INDEX([1]Raw_Data!$Y:$Y,MATCH($F350,[1]Raw_Data!$F:$F,0)),""))</f>
        <v/>
      </c>
      <c r="Z350" s="83" t="str">
        <f>IF($F350="","",IFERROR(INDEX([1]Raw_Data!$Z:$Z,MATCH($F350,[1]Raw_Data!$F:$F,0)),""))</f>
        <v/>
      </c>
      <c r="AA350" s="37" t="str">
        <f>IF($F350="","",IFERROR(INDEX([1]Raw_Data!$AA:$AA,MATCH($F350,[1]Raw_Data!$F:$F,0)),""))</f>
        <v/>
      </c>
      <c r="AB350" s="83" t="str">
        <f>IF($F350="","",IFERROR(INDEX([1]Raw_Data!$AB:$AB,MATCH($F350,[1]Raw_Data!$F:$F,0)),""))</f>
        <v/>
      </c>
      <c r="AC350" s="37" t="str">
        <f>IF($F350="","",IFERROR(INDEX([1]Raw_Data!$AC:$AC,MATCH($F350,[1]Raw_Data!$F:$F,0)),""))</f>
        <v/>
      </c>
      <c r="AD350" s="83" t="str">
        <f>IF($F350="","",IFERROR(INDEX([1]Raw_Data!$AD:$AD,MATCH($F350,[1]Raw_Data!$F:$F,0)),""))</f>
        <v/>
      </c>
      <c r="AE350" s="37" t="str">
        <f>IF($F350="","",IFERROR(INDEX([1]Raw_Data!$AE:$AE,MATCH($F350,[1]Raw_Data!$F:$F,0)),""))</f>
        <v/>
      </c>
      <c r="AF350" s="83" t="str">
        <f>IF($F350="","",IFERROR(INDEX([1]Raw_Data!$AF:$AF,MATCH($F350,[1]Raw_Data!$F:$F,0)),""))</f>
        <v/>
      </c>
      <c r="AG350" s="37" t="str">
        <f>IF($F350="","",IFERROR(INDEX([1]Raw_Data!$AG:$AG,MATCH($F350,[1]Raw_Data!$F:$F,0)),""))</f>
        <v/>
      </c>
      <c r="AH350" s="83" t="str">
        <f>IF($F350="","",IFERROR(INDEX([1]Raw_Data!$AH:$AH,MATCH($F350,[1]Raw_Data!$F:$F,0)),""))</f>
        <v/>
      </c>
      <c r="AI350" s="37" t="str">
        <f>IF($F350="","",IFERROR(INDEX([1]Raw_Data!$AI:$AI,MATCH($F350,[1]Raw_Data!$F:$F,0)),""))</f>
        <v/>
      </c>
      <c r="AJ350" s="83" t="str">
        <f>IF($F350="","",IFERROR(INDEX([1]Raw_Data!$AJ:$AJ,MATCH($F350,[1]Raw_Data!$F:$F,0)),""))</f>
        <v/>
      </c>
      <c r="AK350" s="37" t="str">
        <f>IF($F350="","",IFERROR(INDEX([1]Raw_Data!$AK:$AK,MATCH($F350,[1]Raw_Data!$F:$F,0)),""))</f>
        <v/>
      </c>
      <c r="AL350" s="83" t="str">
        <f>IF($F350="","",IFERROR(INDEX([1]Raw_Data!$AL:$AL,MATCH($F350,[1]Raw_Data!$F:$F,0)),""))</f>
        <v/>
      </c>
      <c r="AM350" s="37" t="str">
        <f>IF($F350="","",IFERROR(INDEX([1]Raw_Data!$AM:$AM,MATCH($F350,[1]Raw_Data!$F:$F,0)),""))</f>
        <v/>
      </c>
      <c r="AN350" s="83" t="str">
        <f>IF($F350="","",IFERROR(INDEX([1]Raw_Data!$AN:$AN,MATCH($F350,[1]Raw_Data!$F:$F,0)),""))</f>
        <v/>
      </c>
      <c r="AO350" s="37" t="str">
        <f>IF($F350="","",IFERROR(INDEX([1]Raw_Data!$AO:$AO,MATCH($F350,[1]Raw_Data!$F:$F,0)),""))</f>
        <v/>
      </c>
      <c r="AP350" s="83" t="str">
        <f>IF($F350="","",IFERROR(INDEX([1]Raw_Data!$AP:$AP,MATCH($F350,[1]Raw_Data!$F:$F,0)),""))</f>
        <v/>
      </c>
      <c r="AQ350" s="37" t="str">
        <f>IF($F350="","",IFERROR(INDEX([1]Raw_Data!$AQ:$AQ,MATCH($F350,[1]Raw_Data!$F:$F,0)),""))</f>
        <v/>
      </c>
      <c r="AR350" s="83"/>
      <c r="AS350" s="84" t="str">
        <f>IF($F350="","",SUM(IF($CC350="",$H350,$CC350),IF($CE350="",$J350,$CE350),IF($CG350="",$L350,$CG350),IF($CI350="",$N350,$CI350),IF($CK350="",$P350,$CK350),IF($CM350="",$R350,$CM350),IF($CO350="",$T350,$CO350),IF($CQ350="",$V350,$CQ350),IF($CS350="",$X350,$CS350),IF($CU350="",$Z350,$CU350),IF($CW350="",$AB350,$CW350),IF($CY350="",$AD350,$CY350),IF($DA350="",$AF350,$DA350),IF($DC350="",$AH350,$DC350),IF($DE350="",$AJ350,$DE350),IF($DG350="",$AL350,$DG350),IF($DI350="",$AN350,$DI350)))</f>
        <v/>
      </c>
      <c r="AT350" s="80" t="str">
        <f t="shared" si="60"/>
        <v/>
      </c>
      <c r="AU350" s="79" t="str">
        <f t="shared" si="61"/>
        <v/>
      </c>
      <c r="AV350" s="80" t="str">
        <f t="shared" si="62"/>
        <v/>
      </c>
      <c r="AW350" s="80" t="str">
        <f t="shared" si="63"/>
        <v/>
      </c>
      <c r="AX350" s="79" t="str">
        <f t="shared" si="64"/>
        <v/>
      </c>
      <c r="AY350" s="79" t="str">
        <f>IF(B350="","",COUNTIFS($B$5:B350,B350,$AT$5:AT350,AT350))</f>
        <v/>
      </c>
      <c r="AZ350" s="79" t="str">
        <f>IF(B350="","",COUNTIFS($B$5:B350,B350,$AV$5:AV350,AV350))</f>
        <v/>
      </c>
      <c r="BA350" s="79" t="str">
        <f t="shared" si="65"/>
        <v/>
      </c>
      <c r="BB350" s="79" t="str">
        <f t="shared" si="66"/>
        <v/>
      </c>
      <c r="BC350" s="79">
        <f t="shared" si="67"/>
        <v>0</v>
      </c>
      <c r="BD350" s="40" t="str">
        <f t="shared" si="68"/>
        <v/>
      </c>
      <c r="BE350" s="11" t="str">
        <f>IF($F350="","","REV"&amp;COUNTIF($F$5:F350,$F350))</f>
        <v/>
      </c>
      <c r="BF350" s="23"/>
      <c r="BG350" s="23"/>
      <c r="BH350" s="40" t="str">
        <f t="shared" si="69"/>
        <v/>
      </c>
      <c r="BI350" s="40" t="str">
        <f t="shared" si="70"/>
        <v/>
      </c>
      <c r="BJ350" s="41"/>
      <c r="BK350" s="41"/>
      <c r="BL350" s="41"/>
      <c r="BM350" s="41"/>
      <c r="BN350" s="41"/>
      <c r="BO350" s="41"/>
      <c r="BP350" s="41"/>
      <c r="BQ350" s="41"/>
      <c r="BR350" s="41"/>
      <c r="BS350" s="41"/>
      <c r="BT350" s="41"/>
      <c r="BU350" s="41"/>
      <c r="BV350" s="41"/>
      <c r="BW350" s="41"/>
      <c r="BX350" s="41"/>
      <c r="BY350" s="41"/>
      <c r="BZ350" s="41"/>
      <c r="CA350" s="40" t="str">
        <f t="shared" si="71"/>
        <v/>
      </c>
      <c r="CC350" s="82"/>
      <c r="CD350" s="41"/>
      <c r="CE350" s="82"/>
      <c r="CF350" s="41"/>
      <c r="CG350" s="82"/>
      <c r="CH350" s="41"/>
      <c r="CI350" s="82"/>
      <c r="CJ350" s="41"/>
      <c r="CK350" s="82"/>
      <c r="CL350" s="41"/>
      <c r="CM350" s="82"/>
      <c r="CN350" s="41"/>
      <c r="CO350" s="82"/>
      <c r="CP350" s="41"/>
      <c r="CQ350" s="82"/>
      <c r="CR350" s="41"/>
      <c r="CS350" s="82"/>
      <c r="CT350" s="41"/>
      <c r="CU350" s="82"/>
      <c r="CV350" s="41"/>
      <c r="CW350" s="82"/>
      <c r="CX350" s="41"/>
      <c r="CY350" s="82"/>
      <c r="CZ350" s="41"/>
      <c r="DA350" s="82"/>
      <c r="DB350" s="41"/>
      <c r="DC350" s="82"/>
      <c r="DD350" s="41"/>
      <c r="DE350" s="82"/>
      <c r="DF350" s="41"/>
      <c r="DG350" s="82"/>
      <c r="DH350" s="41"/>
      <c r="DI350" s="82"/>
      <c r="DJ350" s="41"/>
      <c r="DK350" s="23" t="str">
        <f>IF($F350="","",IF(OR(AND($CC350&lt;&gt;"",$CC350&lt;&gt;$H350),AND($CE350&lt;&gt;"",$CE350&lt;&gt;$J350),AND($CG350&lt;&gt;"",$CG350&lt;&gt;$L350),AND($CI350&lt;&gt;"",$CI350&lt;&gt;$N350),AND($CK350&lt;&gt;"",$CK350&lt;&gt;$P350),AND($CM350&lt;&gt;"",$CM350&lt;&gt;$R350),AND($CO350&lt;&gt;"",$CO350&lt;&gt;$T350),AND($CQ350&lt;&gt;"",$CQ350&lt;&gt;$V350),AND($CS350&lt;&gt;"",$CS350&lt;&gt;$X350),AND($CU350&lt;&gt;"",$CU350&lt;&gt;$Z350),AND($CW350&lt;&gt;"",$CW350&lt;&gt;$AB350),AND($CY350&lt;&gt;"",$CY350&lt;&gt;$AD350),AND($DA350&lt;&gt;"",$DA350&lt;&gt;$AF350),AND($DC350&lt;&gt;"",$DC350&lt;&gt;$AH350),AND($DE350&lt;&gt;"",$DE350&lt;&gt;$AJ350),AND($DG350&lt;&gt;"",$DG350&lt;&gt;$AL350),AND($DI350&lt;&gt;"",$DI350&lt;&gt;$AN350)),"Score changed",IF(OR(AND($CD350&lt;&gt;"",$CD350&lt;&gt;$I350),AND($CF350&lt;&gt;"",$CF350&lt;&gt;$K350),AND($CH350&lt;&gt;"",$CH350&lt;&gt;$M350),AND($CJ350&lt;&gt;"",$CJ350&lt;&gt;$O350),AND($CL350&lt;&gt;"",$CL350&lt;&gt;$Q350),AND($CN350&lt;&gt;"",$CN350&lt;&gt;$S350),AND($CP350&lt;&gt;"",$CP350&lt;&gt;$U350),AND($CR350&lt;&gt;"",$CR350&lt;&gt;$W350),AND($CT350&lt;&gt;"",$CT350&lt;&gt;$Y350),AND($CV350&lt;&gt;"",$CV350&lt;&gt;$AA350),AND($CX350&lt;&gt;"",$CX350&lt;&gt;$AC350),AND($CZ350&lt;&gt;"",$CZ350&lt;&gt;$AE350),AND($DB350&lt;&gt;"",$DB350&lt;&gt;$AG350),AND($DD350&lt;&gt;"",$DD350&lt;&gt;$AI350),AND($DF350&lt;&gt;"",$DF350&lt;&gt;$AK350),AND($DH350&lt;&gt;"",$DH350&lt;&gt;$AM350),AND($DJ350&lt;&gt;"",$DJ350&lt;&gt;$AO350)),"Rewrite only","No change entered")))</f>
        <v/>
      </c>
    </row>
    <row r="351" spans="1:115" ht="15" customHeight="1">
      <c r="A351" s="78" t="str">
        <f>IF($F351="","",IFERROR(INDEX([1]Raw_Data!$A:$A,MATCH($F351,[1]Raw_Data!$F:$F,0)),""))</f>
        <v/>
      </c>
      <c r="B351" s="79" t="str">
        <f>IF($F351="","",IFERROR(INDEX([1]Raw_Data!$B:$B,MATCH($F351,[1]Raw_Data!$F:$F,0)),""))</f>
        <v/>
      </c>
      <c r="C351" s="80" t="str">
        <f>IF($F351="","",IFERROR(INDEX([1]Raw_Data!$C:$C,MATCH($F351,[1]Raw_Data!$F:$F,0)),""))</f>
        <v/>
      </c>
      <c r="D351" s="81" t="str">
        <f>IF($F351="","",IFERROR(INDEX([1]Raw_Data!$D:$D,MATCH($F351,[1]Raw_Data!$F:$F,0)),""))</f>
        <v/>
      </c>
      <c r="E351" s="81" t="str">
        <f>IF($F351="","",IFERROR(INDEX([1]Raw_Data!$E:$E,MATCH($F351,[1]Raw_Data!$F:$F,0)),""))</f>
        <v/>
      </c>
      <c r="F351" s="82"/>
      <c r="G351" s="79" t="str">
        <f>IF($F351="","",IFERROR(INDEX([1]Raw_Data!$G:$G,MATCH($F351,[1]Raw_Data!$F:$F,0)),""))</f>
        <v/>
      </c>
      <c r="H351" s="83" t="str">
        <f>IF($F351="","",IFERROR(INDEX([1]Raw_Data!$H:$H,MATCH($F351,[1]Raw_Data!$F:$F,0)),""))</f>
        <v/>
      </c>
      <c r="I351" s="36" t="str">
        <f>IF($F351="","",IFERROR(INDEX([1]Raw_Data!$I:$I,MATCH($F351,[1]Raw_Data!$F:$F,0)),""))</f>
        <v/>
      </c>
      <c r="J351" s="83" t="str">
        <f>IF($F351="","",IFERROR(INDEX([1]Raw_Data!$J:$J,MATCH($F351,[1]Raw_Data!$F:$F,0)),""))</f>
        <v/>
      </c>
      <c r="K351" s="37" t="str">
        <f>IF($F351="","",IFERROR(INDEX([1]Raw_Data!$K:$K,MATCH($F351,[1]Raw_Data!$F:$F,0)),""))</f>
        <v/>
      </c>
      <c r="L351" s="83" t="str">
        <f>IF($F351="","",IFERROR(INDEX([1]Raw_Data!$L:$L,MATCH($F351,[1]Raw_Data!$F:$F,0)),""))</f>
        <v/>
      </c>
      <c r="M351" s="37" t="str">
        <f>IF($F351="","",IFERROR(INDEX([1]Raw_Data!$M:$M,MATCH($F351,[1]Raw_Data!$F:$F,0)),""))</f>
        <v/>
      </c>
      <c r="N351" s="83" t="str">
        <f>IF($F351="","",IFERROR(INDEX([1]Raw_Data!$N:$N,MATCH($F351,[1]Raw_Data!$F:$F,0)),""))</f>
        <v/>
      </c>
      <c r="O351" s="37" t="str">
        <f>IF($F351="","",IFERROR(INDEX([1]Raw_Data!$O:$O,MATCH($F351,[1]Raw_Data!$F:$F,0)),""))</f>
        <v/>
      </c>
      <c r="P351" s="83" t="str">
        <f>IF($F351="","",IFERROR(INDEX([1]Raw_Data!$P:$P,MATCH($F351,[1]Raw_Data!$F:$F,0)),""))</f>
        <v/>
      </c>
      <c r="Q351" s="37" t="str">
        <f>IF($F351="","",IFERROR(INDEX([1]Raw_Data!$Q:$Q,MATCH($F351,[1]Raw_Data!$F:$F,0)),""))</f>
        <v/>
      </c>
      <c r="R351" s="83" t="str">
        <f>IF($F351="","",IFERROR(INDEX([1]Raw_Data!$R:$R,MATCH($F351,[1]Raw_Data!$F:$F,0)),""))</f>
        <v/>
      </c>
      <c r="S351" s="37" t="str">
        <f>IF($F351="","",IFERROR(INDEX([1]Raw_Data!$S:$S,MATCH($F351,[1]Raw_Data!$F:$F,0)),""))</f>
        <v/>
      </c>
      <c r="T351" s="83" t="str">
        <f>IF($F351="","",IFERROR(INDEX([1]Raw_Data!$T:$T,MATCH($F351,[1]Raw_Data!$F:$F,0)),""))</f>
        <v/>
      </c>
      <c r="U351" s="37" t="str">
        <f>IF($F351="","",IFERROR(INDEX([1]Raw_Data!$U:$U,MATCH($F351,[1]Raw_Data!$F:$F,0)),""))</f>
        <v/>
      </c>
      <c r="V351" s="83" t="str">
        <f>IF($F351="","",IFERROR(INDEX([1]Raw_Data!$V:$V,MATCH($F351,[1]Raw_Data!$F:$F,0)),""))</f>
        <v/>
      </c>
      <c r="W351" s="37" t="str">
        <f>IF($F351="","",IFERROR(INDEX([1]Raw_Data!$W:$W,MATCH($F351,[1]Raw_Data!$F:$F,0)),""))</f>
        <v/>
      </c>
      <c r="X351" s="83" t="str">
        <f>IF($F351="","",IFERROR(INDEX([1]Raw_Data!$X:$X,MATCH($F351,[1]Raw_Data!$F:$F,0)),""))</f>
        <v/>
      </c>
      <c r="Y351" s="37" t="str">
        <f>IF($F351="","",IFERROR(INDEX([1]Raw_Data!$Y:$Y,MATCH($F351,[1]Raw_Data!$F:$F,0)),""))</f>
        <v/>
      </c>
      <c r="Z351" s="83" t="str">
        <f>IF($F351="","",IFERROR(INDEX([1]Raw_Data!$Z:$Z,MATCH($F351,[1]Raw_Data!$F:$F,0)),""))</f>
        <v/>
      </c>
      <c r="AA351" s="37" t="str">
        <f>IF($F351="","",IFERROR(INDEX([1]Raw_Data!$AA:$AA,MATCH($F351,[1]Raw_Data!$F:$F,0)),""))</f>
        <v/>
      </c>
      <c r="AB351" s="83" t="str">
        <f>IF($F351="","",IFERROR(INDEX([1]Raw_Data!$AB:$AB,MATCH($F351,[1]Raw_Data!$F:$F,0)),""))</f>
        <v/>
      </c>
      <c r="AC351" s="37" t="str">
        <f>IF($F351="","",IFERROR(INDEX([1]Raw_Data!$AC:$AC,MATCH($F351,[1]Raw_Data!$F:$F,0)),""))</f>
        <v/>
      </c>
      <c r="AD351" s="83" t="str">
        <f>IF($F351="","",IFERROR(INDEX([1]Raw_Data!$AD:$AD,MATCH($F351,[1]Raw_Data!$F:$F,0)),""))</f>
        <v/>
      </c>
      <c r="AE351" s="37" t="str">
        <f>IF($F351="","",IFERROR(INDEX([1]Raw_Data!$AE:$AE,MATCH($F351,[1]Raw_Data!$F:$F,0)),""))</f>
        <v/>
      </c>
      <c r="AF351" s="83" t="str">
        <f>IF($F351="","",IFERROR(INDEX([1]Raw_Data!$AF:$AF,MATCH($F351,[1]Raw_Data!$F:$F,0)),""))</f>
        <v/>
      </c>
      <c r="AG351" s="37" t="str">
        <f>IF($F351="","",IFERROR(INDEX([1]Raw_Data!$AG:$AG,MATCH($F351,[1]Raw_Data!$F:$F,0)),""))</f>
        <v/>
      </c>
      <c r="AH351" s="83" t="str">
        <f>IF($F351="","",IFERROR(INDEX([1]Raw_Data!$AH:$AH,MATCH($F351,[1]Raw_Data!$F:$F,0)),""))</f>
        <v/>
      </c>
      <c r="AI351" s="37" t="str">
        <f>IF($F351="","",IFERROR(INDEX([1]Raw_Data!$AI:$AI,MATCH($F351,[1]Raw_Data!$F:$F,0)),""))</f>
        <v/>
      </c>
      <c r="AJ351" s="83" t="str">
        <f>IF($F351="","",IFERROR(INDEX([1]Raw_Data!$AJ:$AJ,MATCH($F351,[1]Raw_Data!$F:$F,0)),""))</f>
        <v/>
      </c>
      <c r="AK351" s="37" t="str">
        <f>IF($F351="","",IFERROR(INDEX([1]Raw_Data!$AK:$AK,MATCH($F351,[1]Raw_Data!$F:$F,0)),""))</f>
        <v/>
      </c>
      <c r="AL351" s="83" t="str">
        <f>IF($F351="","",IFERROR(INDEX([1]Raw_Data!$AL:$AL,MATCH($F351,[1]Raw_Data!$F:$F,0)),""))</f>
        <v/>
      </c>
      <c r="AM351" s="37" t="str">
        <f>IF($F351="","",IFERROR(INDEX([1]Raw_Data!$AM:$AM,MATCH($F351,[1]Raw_Data!$F:$F,0)),""))</f>
        <v/>
      </c>
      <c r="AN351" s="83" t="str">
        <f>IF($F351="","",IFERROR(INDEX([1]Raw_Data!$AN:$AN,MATCH($F351,[1]Raw_Data!$F:$F,0)),""))</f>
        <v/>
      </c>
      <c r="AO351" s="37" t="str">
        <f>IF($F351="","",IFERROR(INDEX([1]Raw_Data!$AO:$AO,MATCH($F351,[1]Raw_Data!$F:$F,0)),""))</f>
        <v/>
      </c>
      <c r="AP351" s="83" t="str">
        <f>IF($F351="","",IFERROR(INDEX([1]Raw_Data!$AP:$AP,MATCH($F351,[1]Raw_Data!$F:$F,0)),""))</f>
        <v/>
      </c>
      <c r="AQ351" s="37" t="str">
        <f>IF($F351="","",IFERROR(INDEX([1]Raw_Data!$AQ:$AQ,MATCH($F351,[1]Raw_Data!$F:$F,0)),""))</f>
        <v/>
      </c>
      <c r="AR351" s="83"/>
      <c r="AS351" s="84" t="str">
        <f>IF($F351="","",SUM(IF($CC351="",$H351,$CC351),IF($CE351="",$J351,$CE351),IF($CG351="",$L351,$CG351),IF($CI351="",$N351,$CI351),IF($CK351="",$P351,$CK351),IF($CM351="",$R351,$CM351),IF($CO351="",$T351,$CO351),IF($CQ351="",$V351,$CQ351),IF($CS351="",$X351,$CS351),IF($CU351="",$Z351,$CU351),IF($CW351="",$AB351,$CW351),IF($CY351="",$AD351,$CY351),IF($DA351="",$AF351,$DA351),IF($DC351="",$AH351,$DC351),IF($DE351="",$AJ351,$DE351),IF($DG351="",$AL351,$DG351),IF($DI351="",$AN351,$DI351)))</f>
        <v/>
      </c>
      <c r="AT351" s="80" t="str">
        <f t="shared" si="60"/>
        <v/>
      </c>
      <c r="AU351" s="79" t="str">
        <f t="shared" si="61"/>
        <v/>
      </c>
      <c r="AV351" s="80" t="str">
        <f t="shared" si="62"/>
        <v/>
      </c>
      <c r="AW351" s="80" t="str">
        <f t="shared" si="63"/>
        <v/>
      </c>
      <c r="AX351" s="79" t="str">
        <f t="shared" si="64"/>
        <v/>
      </c>
      <c r="AY351" s="79" t="str">
        <f>IF(B351="","",COUNTIFS($B$5:B351,B351,$AT$5:AT351,AT351))</f>
        <v/>
      </c>
      <c r="AZ351" s="79" t="str">
        <f>IF(B351="","",COUNTIFS($B$5:B351,B351,$AV$5:AV351,AV351))</f>
        <v/>
      </c>
      <c r="BA351" s="79" t="str">
        <f t="shared" si="65"/>
        <v/>
      </c>
      <c r="BB351" s="79" t="str">
        <f t="shared" si="66"/>
        <v/>
      </c>
      <c r="BC351" s="79">
        <f t="shared" si="67"/>
        <v>0</v>
      </c>
      <c r="BD351" s="40" t="str">
        <f t="shared" si="68"/>
        <v/>
      </c>
      <c r="BE351" s="11" t="str">
        <f>IF($F351="","","REV"&amp;COUNTIF($F$5:F351,$F351))</f>
        <v/>
      </c>
      <c r="BF351" s="23"/>
      <c r="BG351" s="23"/>
      <c r="BH351" s="40" t="str">
        <f t="shared" si="69"/>
        <v/>
      </c>
      <c r="BI351" s="40" t="str">
        <f t="shared" si="70"/>
        <v/>
      </c>
      <c r="BJ351" s="41"/>
      <c r="BK351" s="41"/>
      <c r="BL351" s="41"/>
      <c r="BM351" s="41"/>
      <c r="BN351" s="41"/>
      <c r="BO351" s="41"/>
      <c r="BP351" s="41"/>
      <c r="BQ351" s="41"/>
      <c r="BR351" s="41"/>
      <c r="BS351" s="41"/>
      <c r="BT351" s="41"/>
      <c r="BU351" s="41"/>
      <c r="BV351" s="41"/>
      <c r="BW351" s="41"/>
      <c r="BX351" s="41"/>
      <c r="BY351" s="41"/>
      <c r="BZ351" s="41"/>
      <c r="CA351" s="40" t="str">
        <f t="shared" si="71"/>
        <v/>
      </c>
      <c r="CC351" s="82"/>
      <c r="CD351" s="41"/>
      <c r="CE351" s="82"/>
      <c r="CF351" s="41"/>
      <c r="CG351" s="82"/>
      <c r="CH351" s="41"/>
      <c r="CI351" s="82"/>
      <c r="CJ351" s="41"/>
      <c r="CK351" s="82"/>
      <c r="CL351" s="41"/>
      <c r="CM351" s="82"/>
      <c r="CN351" s="41"/>
      <c r="CO351" s="82"/>
      <c r="CP351" s="41"/>
      <c r="CQ351" s="82"/>
      <c r="CR351" s="41"/>
      <c r="CS351" s="82"/>
      <c r="CT351" s="41"/>
      <c r="CU351" s="82"/>
      <c r="CV351" s="41"/>
      <c r="CW351" s="82"/>
      <c r="CX351" s="41"/>
      <c r="CY351" s="82"/>
      <c r="CZ351" s="41"/>
      <c r="DA351" s="82"/>
      <c r="DB351" s="41"/>
      <c r="DC351" s="82"/>
      <c r="DD351" s="41"/>
      <c r="DE351" s="82"/>
      <c r="DF351" s="41"/>
      <c r="DG351" s="82"/>
      <c r="DH351" s="41"/>
      <c r="DI351" s="82"/>
      <c r="DJ351" s="41"/>
      <c r="DK351" s="23" t="str">
        <f>IF($F351="","",IF(OR(AND($CC351&lt;&gt;"",$CC351&lt;&gt;$H351),AND($CE351&lt;&gt;"",$CE351&lt;&gt;$J351),AND($CG351&lt;&gt;"",$CG351&lt;&gt;$L351),AND($CI351&lt;&gt;"",$CI351&lt;&gt;$N351),AND($CK351&lt;&gt;"",$CK351&lt;&gt;$P351),AND($CM351&lt;&gt;"",$CM351&lt;&gt;$R351),AND($CO351&lt;&gt;"",$CO351&lt;&gt;$T351),AND($CQ351&lt;&gt;"",$CQ351&lt;&gt;$V351),AND($CS351&lt;&gt;"",$CS351&lt;&gt;$X351),AND($CU351&lt;&gt;"",$CU351&lt;&gt;$Z351),AND($CW351&lt;&gt;"",$CW351&lt;&gt;$AB351),AND($CY351&lt;&gt;"",$CY351&lt;&gt;$AD351),AND($DA351&lt;&gt;"",$DA351&lt;&gt;$AF351),AND($DC351&lt;&gt;"",$DC351&lt;&gt;$AH351),AND($DE351&lt;&gt;"",$DE351&lt;&gt;$AJ351),AND($DG351&lt;&gt;"",$DG351&lt;&gt;$AL351),AND($DI351&lt;&gt;"",$DI351&lt;&gt;$AN351)),"Score changed",IF(OR(AND($CD351&lt;&gt;"",$CD351&lt;&gt;$I351),AND($CF351&lt;&gt;"",$CF351&lt;&gt;$K351),AND($CH351&lt;&gt;"",$CH351&lt;&gt;$M351),AND($CJ351&lt;&gt;"",$CJ351&lt;&gt;$O351),AND($CL351&lt;&gt;"",$CL351&lt;&gt;$Q351),AND($CN351&lt;&gt;"",$CN351&lt;&gt;$S351),AND($CP351&lt;&gt;"",$CP351&lt;&gt;$U351),AND($CR351&lt;&gt;"",$CR351&lt;&gt;$W351),AND($CT351&lt;&gt;"",$CT351&lt;&gt;$Y351),AND($CV351&lt;&gt;"",$CV351&lt;&gt;$AA351),AND($CX351&lt;&gt;"",$CX351&lt;&gt;$AC351),AND($CZ351&lt;&gt;"",$CZ351&lt;&gt;$AE351),AND($DB351&lt;&gt;"",$DB351&lt;&gt;$AG351),AND($DD351&lt;&gt;"",$DD351&lt;&gt;$AI351),AND($DF351&lt;&gt;"",$DF351&lt;&gt;$AK351),AND($DH351&lt;&gt;"",$DH351&lt;&gt;$AM351),AND($DJ351&lt;&gt;"",$DJ351&lt;&gt;$AO351)),"Rewrite only","No change entered")))</f>
        <v/>
      </c>
    </row>
    <row r="352" spans="1:115" ht="15" customHeight="1">
      <c r="A352" s="78" t="str">
        <f>IF($F352="","",IFERROR(INDEX([1]Raw_Data!$A:$A,MATCH($F352,[1]Raw_Data!$F:$F,0)),""))</f>
        <v/>
      </c>
      <c r="B352" s="79" t="str">
        <f>IF($F352="","",IFERROR(INDEX([1]Raw_Data!$B:$B,MATCH($F352,[1]Raw_Data!$F:$F,0)),""))</f>
        <v/>
      </c>
      <c r="C352" s="80" t="str">
        <f>IF($F352="","",IFERROR(INDEX([1]Raw_Data!$C:$C,MATCH($F352,[1]Raw_Data!$F:$F,0)),""))</f>
        <v/>
      </c>
      <c r="D352" s="81" t="str">
        <f>IF($F352="","",IFERROR(INDEX([1]Raw_Data!$D:$D,MATCH($F352,[1]Raw_Data!$F:$F,0)),""))</f>
        <v/>
      </c>
      <c r="E352" s="81" t="str">
        <f>IF($F352="","",IFERROR(INDEX([1]Raw_Data!$E:$E,MATCH($F352,[1]Raw_Data!$F:$F,0)),""))</f>
        <v/>
      </c>
      <c r="F352" s="82"/>
      <c r="G352" s="79" t="str">
        <f>IF($F352="","",IFERROR(INDEX([1]Raw_Data!$G:$G,MATCH($F352,[1]Raw_Data!$F:$F,0)),""))</f>
        <v/>
      </c>
      <c r="H352" s="83" t="str">
        <f>IF($F352="","",IFERROR(INDEX([1]Raw_Data!$H:$H,MATCH($F352,[1]Raw_Data!$F:$F,0)),""))</f>
        <v/>
      </c>
      <c r="I352" s="36" t="str">
        <f>IF($F352="","",IFERROR(INDEX([1]Raw_Data!$I:$I,MATCH($F352,[1]Raw_Data!$F:$F,0)),""))</f>
        <v/>
      </c>
      <c r="J352" s="83" t="str">
        <f>IF($F352="","",IFERROR(INDEX([1]Raw_Data!$J:$J,MATCH($F352,[1]Raw_Data!$F:$F,0)),""))</f>
        <v/>
      </c>
      <c r="K352" s="37" t="str">
        <f>IF($F352="","",IFERROR(INDEX([1]Raw_Data!$K:$K,MATCH($F352,[1]Raw_Data!$F:$F,0)),""))</f>
        <v/>
      </c>
      <c r="L352" s="83" t="str">
        <f>IF($F352="","",IFERROR(INDEX([1]Raw_Data!$L:$L,MATCH($F352,[1]Raw_Data!$F:$F,0)),""))</f>
        <v/>
      </c>
      <c r="M352" s="37" t="str">
        <f>IF($F352="","",IFERROR(INDEX([1]Raw_Data!$M:$M,MATCH($F352,[1]Raw_Data!$F:$F,0)),""))</f>
        <v/>
      </c>
      <c r="N352" s="83" t="str">
        <f>IF($F352="","",IFERROR(INDEX([1]Raw_Data!$N:$N,MATCH($F352,[1]Raw_Data!$F:$F,0)),""))</f>
        <v/>
      </c>
      <c r="O352" s="37" t="str">
        <f>IF($F352="","",IFERROR(INDEX([1]Raw_Data!$O:$O,MATCH($F352,[1]Raw_Data!$F:$F,0)),""))</f>
        <v/>
      </c>
      <c r="P352" s="83" t="str">
        <f>IF($F352="","",IFERROR(INDEX([1]Raw_Data!$P:$P,MATCH($F352,[1]Raw_Data!$F:$F,0)),""))</f>
        <v/>
      </c>
      <c r="Q352" s="37" t="str">
        <f>IF($F352="","",IFERROR(INDEX([1]Raw_Data!$Q:$Q,MATCH($F352,[1]Raw_Data!$F:$F,0)),""))</f>
        <v/>
      </c>
      <c r="R352" s="83" t="str">
        <f>IF($F352="","",IFERROR(INDEX([1]Raw_Data!$R:$R,MATCH($F352,[1]Raw_Data!$F:$F,0)),""))</f>
        <v/>
      </c>
      <c r="S352" s="37" t="str">
        <f>IF($F352="","",IFERROR(INDEX([1]Raw_Data!$S:$S,MATCH($F352,[1]Raw_Data!$F:$F,0)),""))</f>
        <v/>
      </c>
      <c r="T352" s="83" t="str">
        <f>IF($F352="","",IFERROR(INDEX([1]Raw_Data!$T:$T,MATCH($F352,[1]Raw_Data!$F:$F,0)),""))</f>
        <v/>
      </c>
      <c r="U352" s="37" t="str">
        <f>IF($F352="","",IFERROR(INDEX([1]Raw_Data!$U:$U,MATCH($F352,[1]Raw_Data!$F:$F,0)),""))</f>
        <v/>
      </c>
      <c r="V352" s="83" t="str">
        <f>IF($F352="","",IFERROR(INDEX([1]Raw_Data!$V:$V,MATCH($F352,[1]Raw_Data!$F:$F,0)),""))</f>
        <v/>
      </c>
      <c r="W352" s="37" t="str">
        <f>IF($F352="","",IFERROR(INDEX([1]Raw_Data!$W:$W,MATCH($F352,[1]Raw_Data!$F:$F,0)),""))</f>
        <v/>
      </c>
      <c r="X352" s="83" t="str">
        <f>IF($F352="","",IFERROR(INDEX([1]Raw_Data!$X:$X,MATCH($F352,[1]Raw_Data!$F:$F,0)),""))</f>
        <v/>
      </c>
      <c r="Y352" s="37" t="str">
        <f>IF($F352="","",IFERROR(INDEX([1]Raw_Data!$Y:$Y,MATCH($F352,[1]Raw_Data!$F:$F,0)),""))</f>
        <v/>
      </c>
      <c r="Z352" s="83" t="str">
        <f>IF($F352="","",IFERROR(INDEX([1]Raw_Data!$Z:$Z,MATCH($F352,[1]Raw_Data!$F:$F,0)),""))</f>
        <v/>
      </c>
      <c r="AA352" s="37" t="str">
        <f>IF($F352="","",IFERROR(INDEX([1]Raw_Data!$AA:$AA,MATCH($F352,[1]Raw_Data!$F:$F,0)),""))</f>
        <v/>
      </c>
      <c r="AB352" s="83" t="str">
        <f>IF($F352="","",IFERROR(INDEX([1]Raw_Data!$AB:$AB,MATCH($F352,[1]Raw_Data!$F:$F,0)),""))</f>
        <v/>
      </c>
      <c r="AC352" s="37" t="str">
        <f>IF($F352="","",IFERROR(INDEX([1]Raw_Data!$AC:$AC,MATCH($F352,[1]Raw_Data!$F:$F,0)),""))</f>
        <v/>
      </c>
      <c r="AD352" s="83" t="str">
        <f>IF($F352="","",IFERROR(INDEX([1]Raw_Data!$AD:$AD,MATCH($F352,[1]Raw_Data!$F:$F,0)),""))</f>
        <v/>
      </c>
      <c r="AE352" s="37" t="str">
        <f>IF($F352="","",IFERROR(INDEX([1]Raw_Data!$AE:$AE,MATCH($F352,[1]Raw_Data!$F:$F,0)),""))</f>
        <v/>
      </c>
      <c r="AF352" s="83" t="str">
        <f>IF($F352="","",IFERROR(INDEX([1]Raw_Data!$AF:$AF,MATCH($F352,[1]Raw_Data!$F:$F,0)),""))</f>
        <v/>
      </c>
      <c r="AG352" s="37" t="str">
        <f>IF($F352="","",IFERROR(INDEX([1]Raw_Data!$AG:$AG,MATCH($F352,[1]Raw_Data!$F:$F,0)),""))</f>
        <v/>
      </c>
      <c r="AH352" s="83" t="str">
        <f>IF($F352="","",IFERROR(INDEX([1]Raw_Data!$AH:$AH,MATCH($F352,[1]Raw_Data!$F:$F,0)),""))</f>
        <v/>
      </c>
      <c r="AI352" s="37" t="str">
        <f>IF($F352="","",IFERROR(INDEX([1]Raw_Data!$AI:$AI,MATCH($F352,[1]Raw_Data!$F:$F,0)),""))</f>
        <v/>
      </c>
      <c r="AJ352" s="83" t="str">
        <f>IF($F352="","",IFERROR(INDEX([1]Raw_Data!$AJ:$AJ,MATCH($F352,[1]Raw_Data!$F:$F,0)),""))</f>
        <v/>
      </c>
      <c r="AK352" s="37" t="str">
        <f>IF($F352="","",IFERROR(INDEX([1]Raw_Data!$AK:$AK,MATCH($F352,[1]Raw_Data!$F:$F,0)),""))</f>
        <v/>
      </c>
      <c r="AL352" s="83" t="str">
        <f>IF($F352="","",IFERROR(INDEX([1]Raw_Data!$AL:$AL,MATCH($F352,[1]Raw_Data!$F:$F,0)),""))</f>
        <v/>
      </c>
      <c r="AM352" s="37" t="str">
        <f>IF($F352="","",IFERROR(INDEX([1]Raw_Data!$AM:$AM,MATCH($F352,[1]Raw_Data!$F:$F,0)),""))</f>
        <v/>
      </c>
      <c r="AN352" s="83" t="str">
        <f>IF($F352="","",IFERROR(INDEX([1]Raw_Data!$AN:$AN,MATCH($F352,[1]Raw_Data!$F:$F,0)),""))</f>
        <v/>
      </c>
      <c r="AO352" s="37" t="str">
        <f>IF($F352="","",IFERROR(INDEX([1]Raw_Data!$AO:$AO,MATCH($F352,[1]Raw_Data!$F:$F,0)),""))</f>
        <v/>
      </c>
      <c r="AP352" s="83" t="str">
        <f>IF($F352="","",IFERROR(INDEX([1]Raw_Data!$AP:$AP,MATCH($F352,[1]Raw_Data!$F:$F,0)),""))</f>
        <v/>
      </c>
      <c r="AQ352" s="37" t="str">
        <f>IF($F352="","",IFERROR(INDEX([1]Raw_Data!$AQ:$AQ,MATCH($F352,[1]Raw_Data!$F:$F,0)),""))</f>
        <v/>
      </c>
      <c r="AR352" s="83"/>
      <c r="AS352" s="84" t="str">
        <f>IF($F352="","",SUM(IF($CC352="",$H352,$CC352),IF($CE352="",$J352,$CE352),IF($CG352="",$L352,$CG352),IF($CI352="",$N352,$CI352),IF($CK352="",$P352,$CK352),IF($CM352="",$R352,$CM352),IF($CO352="",$T352,$CO352),IF($CQ352="",$V352,$CQ352),IF($CS352="",$X352,$CS352),IF($CU352="",$Z352,$CU352),IF($CW352="",$AB352,$CW352),IF($CY352="",$AD352,$CY352),IF($DA352="",$AF352,$DA352),IF($DC352="",$AH352,$DC352),IF($DE352="",$AJ352,$DE352),IF($DG352="",$AL352,$DG352),IF($DI352="",$AN352,$DI352)))</f>
        <v/>
      </c>
      <c r="AT352" s="80" t="str">
        <f t="shared" si="60"/>
        <v/>
      </c>
      <c r="AU352" s="79" t="str">
        <f t="shared" si="61"/>
        <v/>
      </c>
      <c r="AV352" s="80" t="str">
        <f t="shared" si="62"/>
        <v/>
      </c>
      <c r="AW352" s="80" t="str">
        <f t="shared" si="63"/>
        <v/>
      </c>
      <c r="AX352" s="79" t="str">
        <f t="shared" si="64"/>
        <v/>
      </c>
      <c r="AY352" s="79" t="str">
        <f>IF(B352="","",COUNTIFS($B$5:B352,B352,$AT$5:AT352,AT352))</f>
        <v/>
      </c>
      <c r="AZ352" s="79" t="str">
        <f>IF(B352="","",COUNTIFS($B$5:B352,B352,$AV$5:AV352,AV352))</f>
        <v/>
      </c>
      <c r="BA352" s="79" t="str">
        <f t="shared" si="65"/>
        <v/>
      </c>
      <c r="BB352" s="79" t="str">
        <f t="shared" si="66"/>
        <v/>
      </c>
      <c r="BC352" s="79">
        <f t="shared" si="67"/>
        <v>0</v>
      </c>
      <c r="BD352" s="40" t="str">
        <f t="shared" si="68"/>
        <v/>
      </c>
      <c r="BE352" s="11" t="str">
        <f>IF($F352="","","REV"&amp;COUNTIF($F$5:F352,$F352))</f>
        <v/>
      </c>
      <c r="BF352" s="23"/>
      <c r="BG352" s="23"/>
      <c r="BH352" s="40" t="str">
        <f t="shared" si="69"/>
        <v/>
      </c>
      <c r="BI352" s="40" t="str">
        <f t="shared" si="70"/>
        <v/>
      </c>
      <c r="BJ352" s="41"/>
      <c r="BK352" s="41"/>
      <c r="BL352" s="41"/>
      <c r="BM352" s="41"/>
      <c r="BN352" s="41"/>
      <c r="BO352" s="41"/>
      <c r="BP352" s="41"/>
      <c r="BQ352" s="41"/>
      <c r="BR352" s="41"/>
      <c r="BS352" s="41"/>
      <c r="BT352" s="41"/>
      <c r="BU352" s="41"/>
      <c r="BV352" s="41"/>
      <c r="BW352" s="41"/>
      <c r="BX352" s="41"/>
      <c r="BY352" s="41"/>
      <c r="BZ352" s="41"/>
      <c r="CA352" s="40" t="str">
        <f t="shared" si="71"/>
        <v/>
      </c>
      <c r="CC352" s="82"/>
      <c r="CD352" s="41"/>
      <c r="CE352" s="82"/>
      <c r="CF352" s="41"/>
      <c r="CG352" s="82"/>
      <c r="CH352" s="41"/>
      <c r="CI352" s="82"/>
      <c r="CJ352" s="41"/>
      <c r="CK352" s="82"/>
      <c r="CL352" s="41"/>
      <c r="CM352" s="82"/>
      <c r="CN352" s="41"/>
      <c r="CO352" s="82"/>
      <c r="CP352" s="41"/>
      <c r="CQ352" s="82"/>
      <c r="CR352" s="41"/>
      <c r="CS352" s="82"/>
      <c r="CT352" s="41"/>
      <c r="CU352" s="82"/>
      <c r="CV352" s="41"/>
      <c r="CW352" s="82"/>
      <c r="CX352" s="41"/>
      <c r="CY352" s="82"/>
      <c r="CZ352" s="41"/>
      <c r="DA352" s="82"/>
      <c r="DB352" s="41"/>
      <c r="DC352" s="82"/>
      <c r="DD352" s="41"/>
      <c r="DE352" s="82"/>
      <c r="DF352" s="41"/>
      <c r="DG352" s="82"/>
      <c r="DH352" s="41"/>
      <c r="DI352" s="82"/>
      <c r="DJ352" s="41"/>
      <c r="DK352" s="23" t="str">
        <f>IF($F352="","",IF(OR(AND($CC352&lt;&gt;"",$CC352&lt;&gt;$H352),AND($CE352&lt;&gt;"",$CE352&lt;&gt;$J352),AND($CG352&lt;&gt;"",$CG352&lt;&gt;$L352),AND($CI352&lt;&gt;"",$CI352&lt;&gt;$N352),AND($CK352&lt;&gt;"",$CK352&lt;&gt;$P352),AND($CM352&lt;&gt;"",$CM352&lt;&gt;$R352),AND($CO352&lt;&gt;"",$CO352&lt;&gt;$T352),AND($CQ352&lt;&gt;"",$CQ352&lt;&gt;$V352),AND($CS352&lt;&gt;"",$CS352&lt;&gt;$X352),AND($CU352&lt;&gt;"",$CU352&lt;&gt;$Z352),AND($CW352&lt;&gt;"",$CW352&lt;&gt;$AB352),AND($CY352&lt;&gt;"",$CY352&lt;&gt;$AD352),AND($DA352&lt;&gt;"",$DA352&lt;&gt;$AF352),AND($DC352&lt;&gt;"",$DC352&lt;&gt;$AH352),AND($DE352&lt;&gt;"",$DE352&lt;&gt;$AJ352),AND($DG352&lt;&gt;"",$DG352&lt;&gt;$AL352),AND($DI352&lt;&gt;"",$DI352&lt;&gt;$AN352)),"Score changed",IF(OR(AND($CD352&lt;&gt;"",$CD352&lt;&gt;$I352),AND($CF352&lt;&gt;"",$CF352&lt;&gt;$K352),AND($CH352&lt;&gt;"",$CH352&lt;&gt;$M352),AND($CJ352&lt;&gt;"",$CJ352&lt;&gt;$O352),AND($CL352&lt;&gt;"",$CL352&lt;&gt;$Q352),AND($CN352&lt;&gt;"",$CN352&lt;&gt;$S352),AND($CP352&lt;&gt;"",$CP352&lt;&gt;$U352),AND($CR352&lt;&gt;"",$CR352&lt;&gt;$W352),AND($CT352&lt;&gt;"",$CT352&lt;&gt;$Y352),AND($CV352&lt;&gt;"",$CV352&lt;&gt;$AA352),AND($CX352&lt;&gt;"",$CX352&lt;&gt;$AC352),AND($CZ352&lt;&gt;"",$CZ352&lt;&gt;$AE352),AND($DB352&lt;&gt;"",$DB352&lt;&gt;$AG352),AND($DD352&lt;&gt;"",$DD352&lt;&gt;$AI352),AND($DF352&lt;&gt;"",$DF352&lt;&gt;$AK352),AND($DH352&lt;&gt;"",$DH352&lt;&gt;$AM352),AND($DJ352&lt;&gt;"",$DJ352&lt;&gt;$AO352)),"Rewrite only","No change entered")))</f>
        <v/>
      </c>
    </row>
    <row r="353" spans="1:115" ht="15" customHeight="1">
      <c r="A353" s="78" t="str">
        <f>IF($F353="","",IFERROR(INDEX([1]Raw_Data!$A:$A,MATCH($F353,[1]Raw_Data!$F:$F,0)),""))</f>
        <v/>
      </c>
      <c r="B353" s="79" t="str">
        <f>IF($F353="","",IFERROR(INDEX([1]Raw_Data!$B:$B,MATCH($F353,[1]Raw_Data!$F:$F,0)),""))</f>
        <v/>
      </c>
      <c r="C353" s="80" t="str">
        <f>IF($F353="","",IFERROR(INDEX([1]Raw_Data!$C:$C,MATCH($F353,[1]Raw_Data!$F:$F,0)),""))</f>
        <v/>
      </c>
      <c r="D353" s="81" t="str">
        <f>IF($F353="","",IFERROR(INDEX([1]Raw_Data!$D:$D,MATCH($F353,[1]Raw_Data!$F:$F,0)),""))</f>
        <v/>
      </c>
      <c r="E353" s="81" t="str">
        <f>IF($F353="","",IFERROR(INDEX([1]Raw_Data!$E:$E,MATCH($F353,[1]Raw_Data!$F:$F,0)),""))</f>
        <v/>
      </c>
      <c r="F353" s="82"/>
      <c r="G353" s="79" t="str">
        <f>IF($F353="","",IFERROR(INDEX([1]Raw_Data!$G:$G,MATCH($F353,[1]Raw_Data!$F:$F,0)),""))</f>
        <v/>
      </c>
      <c r="H353" s="83" t="str">
        <f>IF($F353="","",IFERROR(INDEX([1]Raw_Data!$H:$H,MATCH($F353,[1]Raw_Data!$F:$F,0)),""))</f>
        <v/>
      </c>
      <c r="I353" s="36" t="str">
        <f>IF($F353="","",IFERROR(INDEX([1]Raw_Data!$I:$I,MATCH($F353,[1]Raw_Data!$F:$F,0)),""))</f>
        <v/>
      </c>
      <c r="J353" s="83" t="str">
        <f>IF($F353="","",IFERROR(INDEX([1]Raw_Data!$J:$J,MATCH($F353,[1]Raw_Data!$F:$F,0)),""))</f>
        <v/>
      </c>
      <c r="K353" s="37" t="str">
        <f>IF($F353="","",IFERROR(INDEX([1]Raw_Data!$K:$K,MATCH($F353,[1]Raw_Data!$F:$F,0)),""))</f>
        <v/>
      </c>
      <c r="L353" s="83" t="str">
        <f>IF($F353="","",IFERROR(INDEX([1]Raw_Data!$L:$L,MATCH($F353,[1]Raw_Data!$F:$F,0)),""))</f>
        <v/>
      </c>
      <c r="M353" s="37" t="str">
        <f>IF($F353="","",IFERROR(INDEX([1]Raw_Data!$M:$M,MATCH($F353,[1]Raw_Data!$F:$F,0)),""))</f>
        <v/>
      </c>
      <c r="N353" s="83" t="str">
        <f>IF($F353="","",IFERROR(INDEX([1]Raw_Data!$N:$N,MATCH($F353,[1]Raw_Data!$F:$F,0)),""))</f>
        <v/>
      </c>
      <c r="O353" s="37" t="str">
        <f>IF($F353="","",IFERROR(INDEX([1]Raw_Data!$O:$O,MATCH($F353,[1]Raw_Data!$F:$F,0)),""))</f>
        <v/>
      </c>
      <c r="P353" s="83" t="str">
        <f>IF($F353="","",IFERROR(INDEX([1]Raw_Data!$P:$P,MATCH($F353,[1]Raw_Data!$F:$F,0)),""))</f>
        <v/>
      </c>
      <c r="Q353" s="37" t="str">
        <f>IF($F353="","",IFERROR(INDEX([1]Raw_Data!$Q:$Q,MATCH($F353,[1]Raw_Data!$F:$F,0)),""))</f>
        <v/>
      </c>
      <c r="R353" s="83" t="str">
        <f>IF($F353="","",IFERROR(INDEX([1]Raw_Data!$R:$R,MATCH($F353,[1]Raw_Data!$F:$F,0)),""))</f>
        <v/>
      </c>
      <c r="S353" s="37" t="str">
        <f>IF($F353="","",IFERROR(INDEX([1]Raw_Data!$S:$S,MATCH($F353,[1]Raw_Data!$F:$F,0)),""))</f>
        <v/>
      </c>
      <c r="T353" s="83" t="str">
        <f>IF($F353="","",IFERROR(INDEX([1]Raw_Data!$T:$T,MATCH($F353,[1]Raw_Data!$F:$F,0)),""))</f>
        <v/>
      </c>
      <c r="U353" s="37" t="str">
        <f>IF($F353="","",IFERROR(INDEX([1]Raw_Data!$U:$U,MATCH($F353,[1]Raw_Data!$F:$F,0)),""))</f>
        <v/>
      </c>
      <c r="V353" s="83" t="str">
        <f>IF($F353="","",IFERROR(INDEX([1]Raw_Data!$V:$V,MATCH($F353,[1]Raw_Data!$F:$F,0)),""))</f>
        <v/>
      </c>
      <c r="W353" s="37" t="str">
        <f>IF($F353="","",IFERROR(INDEX([1]Raw_Data!$W:$W,MATCH($F353,[1]Raw_Data!$F:$F,0)),""))</f>
        <v/>
      </c>
      <c r="X353" s="83" t="str">
        <f>IF($F353="","",IFERROR(INDEX([1]Raw_Data!$X:$X,MATCH($F353,[1]Raw_Data!$F:$F,0)),""))</f>
        <v/>
      </c>
      <c r="Y353" s="37" t="str">
        <f>IF($F353="","",IFERROR(INDEX([1]Raw_Data!$Y:$Y,MATCH($F353,[1]Raw_Data!$F:$F,0)),""))</f>
        <v/>
      </c>
      <c r="Z353" s="83" t="str">
        <f>IF($F353="","",IFERROR(INDEX([1]Raw_Data!$Z:$Z,MATCH($F353,[1]Raw_Data!$F:$F,0)),""))</f>
        <v/>
      </c>
      <c r="AA353" s="37" t="str">
        <f>IF($F353="","",IFERROR(INDEX([1]Raw_Data!$AA:$AA,MATCH($F353,[1]Raw_Data!$F:$F,0)),""))</f>
        <v/>
      </c>
      <c r="AB353" s="83" t="str">
        <f>IF($F353="","",IFERROR(INDEX([1]Raw_Data!$AB:$AB,MATCH($F353,[1]Raw_Data!$F:$F,0)),""))</f>
        <v/>
      </c>
      <c r="AC353" s="37" t="str">
        <f>IF($F353="","",IFERROR(INDEX([1]Raw_Data!$AC:$AC,MATCH($F353,[1]Raw_Data!$F:$F,0)),""))</f>
        <v/>
      </c>
      <c r="AD353" s="83" t="str">
        <f>IF($F353="","",IFERROR(INDEX([1]Raw_Data!$AD:$AD,MATCH($F353,[1]Raw_Data!$F:$F,0)),""))</f>
        <v/>
      </c>
      <c r="AE353" s="37" t="str">
        <f>IF($F353="","",IFERROR(INDEX([1]Raw_Data!$AE:$AE,MATCH($F353,[1]Raw_Data!$F:$F,0)),""))</f>
        <v/>
      </c>
      <c r="AF353" s="83" t="str">
        <f>IF($F353="","",IFERROR(INDEX([1]Raw_Data!$AF:$AF,MATCH($F353,[1]Raw_Data!$F:$F,0)),""))</f>
        <v/>
      </c>
      <c r="AG353" s="37" t="str">
        <f>IF($F353="","",IFERROR(INDEX([1]Raw_Data!$AG:$AG,MATCH($F353,[1]Raw_Data!$F:$F,0)),""))</f>
        <v/>
      </c>
      <c r="AH353" s="83" t="str">
        <f>IF($F353="","",IFERROR(INDEX([1]Raw_Data!$AH:$AH,MATCH($F353,[1]Raw_Data!$F:$F,0)),""))</f>
        <v/>
      </c>
      <c r="AI353" s="37" t="str">
        <f>IF($F353="","",IFERROR(INDEX([1]Raw_Data!$AI:$AI,MATCH($F353,[1]Raw_Data!$F:$F,0)),""))</f>
        <v/>
      </c>
      <c r="AJ353" s="83" t="str">
        <f>IF($F353="","",IFERROR(INDEX([1]Raw_Data!$AJ:$AJ,MATCH($F353,[1]Raw_Data!$F:$F,0)),""))</f>
        <v/>
      </c>
      <c r="AK353" s="37" t="str">
        <f>IF($F353="","",IFERROR(INDEX([1]Raw_Data!$AK:$AK,MATCH($F353,[1]Raw_Data!$F:$F,0)),""))</f>
        <v/>
      </c>
      <c r="AL353" s="83" t="str">
        <f>IF($F353="","",IFERROR(INDEX([1]Raw_Data!$AL:$AL,MATCH($F353,[1]Raw_Data!$F:$F,0)),""))</f>
        <v/>
      </c>
      <c r="AM353" s="37" t="str">
        <f>IF($F353="","",IFERROR(INDEX([1]Raw_Data!$AM:$AM,MATCH($F353,[1]Raw_Data!$F:$F,0)),""))</f>
        <v/>
      </c>
      <c r="AN353" s="83" t="str">
        <f>IF($F353="","",IFERROR(INDEX([1]Raw_Data!$AN:$AN,MATCH($F353,[1]Raw_Data!$F:$F,0)),""))</f>
        <v/>
      </c>
      <c r="AO353" s="37" t="str">
        <f>IF($F353="","",IFERROR(INDEX([1]Raw_Data!$AO:$AO,MATCH($F353,[1]Raw_Data!$F:$F,0)),""))</f>
        <v/>
      </c>
      <c r="AP353" s="83" t="str">
        <f>IF($F353="","",IFERROR(INDEX([1]Raw_Data!$AP:$AP,MATCH($F353,[1]Raw_Data!$F:$F,0)),""))</f>
        <v/>
      </c>
      <c r="AQ353" s="37" t="str">
        <f>IF($F353="","",IFERROR(INDEX([1]Raw_Data!$AQ:$AQ,MATCH($F353,[1]Raw_Data!$F:$F,0)),""))</f>
        <v/>
      </c>
      <c r="AR353" s="83"/>
      <c r="AS353" s="84" t="str">
        <f>IF($F353="","",SUM(IF($CC353="",$H353,$CC353),IF($CE353="",$J353,$CE353),IF($CG353="",$L353,$CG353),IF($CI353="",$N353,$CI353),IF($CK353="",$P353,$CK353),IF($CM353="",$R353,$CM353),IF($CO353="",$T353,$CO353),IF($CQ353="",$V353,$CQ353),IF($CS353="",$X353,$CS353),IF($CU353="",$Z353,$CU353),IF($CW353="",$AB353,$CW353),IF($CY353="",$AD353,$CY353),IF($DA353="",$AF353,$DA353),IF($DC353="",$AH353,$DC353),IF($DE353="",$AJ353,$DE353),IF($DG353="",$AL353,$DG353),IF($DI353="",$AN353,$DI353)))</f>
        <v/>
      </c>
      <c r="AT353" s="80" t="str">
        <f t="shared" si="60"/>
        <v/>
      </c>
      <c r="AU353" s="79" t="str">
        <f t="shared" si="61"/>
        <v/>
      </c>
      <c r="AV353" s="80" t="str">
        <f t="shared" si="62"/>
        <v/>
      </c>
      <c r="AW353" s="80" t="str">
        <f t="shared" si="63"/>
        <v/>
      </c>
      <c r="AX353" s="79" t="str">
        <f t="shared" si="64"/>
        <v/>
      </c>
      <c r="AY353" s="79" t="str">
        <f>IF(B353="","",COUNTIFS($B$5:B353,B353,$AT$5:AT353,AT353))</f>
        <v/>
      </c>
      <c r="AZ353" s="79" t="str">
        <f>IF(B353="","",COUNTIFS($B$5:B353,B353,$AV$5:AV353,AV353))</f>
        <v/>
      </c>
      <c r="BA353" s="79" t="str">
        <f t="shared" si="65"/>
        <v/>
      </c>
      <c r="BB353" s="79" t="str">
        <f t="shared" si="66"/>
        <v/>
      </c>
      <c r="BC353" s="79">
        <f t="shared" si="67"/>
        <v>0</v>
      </c>
      <c r="BD353" s="40" t="str">
        <f t="shared" si="68"/>
        <v/>
      </c>
      <c r="BE353" s="11" t="str">
        <f>IF($F353="","","REV"&amp;COUNTIF($F$5:F353,$F353))</f>
        <v/>
      </c>
      <c r="BF353" s="23"/>
      <c r="BG353" s="23"/>
      <c r="BH353" s="40" t="str">
        <f t="shared" si="69"/>
        <v/>
      </c>
      <c r="BI353" s="40" t="str">
        <f t="shared" si="70"/>
        <v/>
      </c>
      <c r="BJ353" s="41"/>
      <c r="BK353" s="41"/>
      <c r="BL353" s="41"/>
      <c r="BM353" s="41"/>
      <c r="BN353" s="41"/>
      <c r="BO353" s="41"/>
      <c r="BP353" s="41"/>
      <c r="BQ353" s="41"/>
      <c r="BR353" s="41"/>
      <c r="BS353" s="41"/>
      <c r="BT353" s="41"/>
      <c r="BU353" s="41"/>
      <c r="BV353" s="41"/>
      <c r="BW353" s="41"/>
      <c r="BX353" s="41"/>
      <c r="BY353" s="41"/>
      <c r="BZ353" s="41"/>
      <c r="CA353" s="40" t="str">
        <f t="shared" si="71"/>
        <v/>
      </c>
      <c r="CC353" s="82"/>
      <c r="CD353" s="41"/>
      <c r="CE353" s="82"/>
      <c r="CF353" s="41"/>
      <c r="CG353" s="82"/>
      <c r="CH353" s="41"/>
      <c r="CI353" s="82"/>
      <c r="CJ353" s="41"/>
      <c r="CK353" s="82"/>
      <c r="CL353" s="41"/>
      <c r="CM353" s="82"/>
      <c r="CN353" s="41"/>
      <c r="CO353" s="82"/>
      <c r="CP353" s="41"/>
      <c r="CQ353" s="82"/>
      <c r="CR353" s="41"/>
      <c r="CS353" s="82"/>
      <c r="CT353" s="41"/>
      <c r="CU353" s="82"/>
      <c r="CV353" s="41"/>
      <c r="CW353" s="82"/>
      <c r="CX353" s="41"/>
      <c r="CY353" s="82"/>
      <c r="CZ353" s="41"/>
      <c r="DA353" s="82"/>
      <c r="DB353" s="41"/>
      <c r="DC353" s="82"/>
      <c r="DD353" s="41"/>
      <c r="DE353" s="82"/>
      <c r="DF353" s="41"/>
      <c r="DG353" s="82"/>
      <c r="DH353" s="41"/>
      <c r="DI353" s="82"/>
      <c r="DJ353" s="41"/>
      <c r="DK353" s="23" t="str">
        <f>IF($F353="","",IF(OR(AND($CC353&lt;&gt;"",$CC353&lt;&gt;$H353),AND($CE353&lt;&gt;"",$CE353&lt;&gt;$J353),AND($CG353&lt;&gt;"",$CG353&lt;&gt;$L353),AND($CI353&lt;&gt;"",$CI353&lt;&gt;$N353),AND($CK353&lt;&gt;"",$CK353&lt;&gt;$P353),AND($CM353&lt;&gt;"",$CM353&lt;&gt;$R353),AND($CO353&lt;&gt;"",$CO353&lt;&gt;$T353),AND($CQ353&lt;&gt;"",$CQ353&lt;&gt;$V353),AND($CS353&lt;&gt;"",$CS353&lt;&gt;$X353),AND($CU353&lt;&gt;"",$CU353&lt;&gt;$Z353),AND($CW353&lt;&gt;"",$CW353&lt;&gt;$AB353),AND($CY353&lt;&gt;"",$CY353&lt;&gt;$AD353),AND($DA353&lt;&gt;"",$DA353&lt;&gt;$AF353),AND($DC353&lt;&gt;"",$DC353&lt;&gt;$AH353),AND($DE353&lt;&gt;"",$DE353&lt;&gt;$AJ353),AND($DG353&lt;&gt;"",$DG353&lt;&gt;$AL353),AND($DI353&lt;&gt;"",$DI353&lt;&gt;$AN353)),"Score changed",IF(OR(AND($CD353&lt;&gt;"",$CD353&lt;&gt;$I353),AND($CF353&lt;&gt;"",$CF353&lt;&gt;$K353),AND($CH353&lt;&gt;"",$CH353&lt;&gt;$M353),AND($CJ353&lt;&gt;"",$CJ353&lt;&gt;$O353),AND($CL353&lt;&gt;"",$CL353&lt;&gt;$Q353),AND($CN353&lt;&gt;"",$CN353&lt;&gt;$S353),AND($CP353&lt;&gt;"",$CP353&lt;&gt;$U353),AND($CR353&lt;&gt;"",$CR353&lt;&gt;$W353),AND($CT353&lt;&gt;"",$CT353&lt;&gt;$Y353),AND($CV353&lt;&gt;"",$CV353&lt;&gt;$AA353),AND($CX353&lt;&gt;"",$CX353&lt;&gt;$AC353),AND($CZ353&lt;&gt;"",$CZ353&lt;&gt;$AE353),AND($DB353&lt;&gt;"",$DB353&lt;&gt;$AG353),AND($DD353&lt;&gt;"",$DD353&lt;&gt;$AI353),AND($DF353&lt;&gt;"",$DF353&lt;&gt;$AK353),AND($DH353&lt;&gt;"",$DH353&lt;&gt;$AM353),AND($DJ353&lt;&gt;"",$DJ353&lt;&gt;$AO353)),"Rewrite only","No change entered")))</f>
        <v/>
      </c>
    </row>
    <row r="354" spans="1:115" ht="15" customHeight="1">
      <c r="A354" s="78" t="str">
        <f>IF($F354="","",IFERROR(INDEX([1]Raw_Data!$A:$A,MATCH($F354,[1]Raw_Data!$F:$F,0)),""))</f>
        <v/>
      </c>
      <c r="B354" s="79" t="str">
        <f>IF($F354="","",IFERROR(INDEX([1]Raw_Data!$B:$B,MATCH($F354,[1]Raw_Data!$F:$F,0)),""))</f>
        <v/>
      </c>
      <c r="C354" s="80" t="str">
        <f>IF($F354="","",IFERROR(INDEX([1]Raw_Data!$C:$C,MATCH($F354,[1]Raw_Data!$F:$F,0)),""))</f>
        <v/>
      </c>
      <c r="D354" s="81" t="str">
        <f>IF($F354="","",IFERROR(INDEX([1]Raw_Data!$D:$D,MATCH($F354,[1]Raw_Data!$F:$F,0)),""))</f>
        <v/>
      </c>
      <c r="E354" s="81" t="str">
        <f>IF($F354="","",IFERROR(INDEX([1]Raw_Data!$E:$E,MATCH($F354,[1]Raw_Data!$F:$F,0)),""))</f>
        <v/>
      </c>
      <c r="F354" s="82"/>
      <c r="G354" s="79" t="str">
        <f>IF($F354="","",IFERROR(INDEX([1]Raw_Data!$G:$G,MATCH($F354,[1]Raw_Data!$F:$F,0)),""))</f>
        <v/>
      </c>
      <c r="H354" s="83" t="str">
        <f>IF($F354="","",IFERROR(INDEX([1]Raw_Data!$H:$H,MATCH($F354,[1]Raw_Data!$F:$F,0)),""))</f>
        <v/>
      </c>
      <c r="I354" s="36" t="str">
        <f>IF($F354="","",IFERROR(INDEX([1]Raw_Data!$I:$I,MATCH($F354,[1]Raw_Data!$F:$F,0)),""))</f>
        <v/>
      </c>
      <c r="J354" s="83" t="str">
        <f>IF($F354="","",IFERROR(INDEX([1]Raw_Data!$J:$J,MATCH($F354,[1]Raw_Data!$F:$F,0)),""))</f>
        <v/>
      </c>
      <c r="K354" s="37" t="str">
        <f>IF($F354="","",IFERROR(INDEX([1]Raw_Data!$K:$K,MATCH($F354,[1]Raw_Data!$F:$F,0)),""))</f>
        <v/>
      </c>
      <c r="L354" s="83" t="str">
        <f>IF($F354="","",IFERROR(INDEX([1]Raw_Data!$L:$L,MATCH($F354,[1]Raw_Data!$F:$F,0)),""))</f>
        <v/>
      </c>
      <c r="M354" s="37" t="str">
        <f>IF($F354="","",IFERROR(INDEX([1]Raw_Data!$M:$M,MATCH($F354,[1]Raw_Data!$F:$F,0)),""))</f>
        <v/>
      </c>
      <c r="N354" s="83" t="str">
        <f>IF($F354="","",IFERROR(INDEX([1]Raw_Data!$N:$N,MATCH($F354,[1]Raw_Data!$F:$F,0)),""))</f>
        <v/>
      </c>
      <c r="O354" s="37" t="str">
        <f>IF($F354="","",IFERROR(INDEX([1]Raw_Data!$O:$O,MATCH($F354,[1]Raw_Data!$F:$F,0)),""))</f>
        <v/>
      </c>
      <c r="P354" s="83" t="str">
        <f>IF($F354="","",IFERROR(INDEX([1]Raw_Data!$P:$P,MATCH($F354,[1]Raw_Data!$F:$F,0)),""))</f>
        <v/>
      </c>
      <c r="Q354" s="37" t="str">
        <f>IF($F354="","",IFERROR(INDEX([1]Raw_Data!$Q:$Q,MATCH($F354,[1]Raw_Data!$F:$F,0)),""))</f>
        <v/>
      </c>
      <c r="R354" s="83" t="str">
        <f>IF($F354="","",IFERROR(INDEX([1]Raw_Data!$R:$R,MATCH($F354,[1]Raw_Data!$F:$F,0)),""))</f>
        <v/>
      </c>
      <c r="S354" s="37" t="str">
        <f>IF($F354="","",IFERROR(INDEX([1]Raw_Data!$S:$S,MATCH($F354,[1]Raw_Data!$F:$F,0)),""))</f>
        <v/>
      </c>
      <c r="T354" s="83" t="str">
        <f>IF($F354="","",IFERROR(INDEX([1]Raw_Data!$T:$T,MATCH($F354,[1]Raw_Data!$F:$F,0)),""))</f>
        <v/>
      </c>
      <c r="U354" s="37" t="str">
        <f>IF($F354="","",IFERROR(INDEX([1]Raw_Data!$U:$U,MATCH($F354,[1]Raw_Data!$F:$F,0)),""))</f>
        <v/>
      </c>
      <c r="V354" s="83" t="str">
        <f>IF($F354="","",IFERROR(INDEX([1]Raw_Data!$V:$V,MATCH($F354,[1]Raw_Data!$F:$F,0)),""))</f>
        <v/>
      </c>
      <c r="W354" s="37" t="str">
        <f>IF($F354="","",IFERROR(INDEX([1]Raw_Data!$W:$W,MATCH($F354,[1]Raw_Data!$F:$F,0)),""))</f>
        <v/>
      </c>
      <c r="X354" s="83" t="str">
        <f>IF($F354="","",IFERROR(INDEX([1]Raw_Data!$X:$X,MATCH($F354,[1]Raw_Data!$F:$F,0)),""))</f>
        <v/>
      </c>
      <c r="Y354" s="37" t="str">
        <f>IF($F354="","",IFERROR(INDEX([1]Raw_Data!$Y:$Y,MATCH($F354,[1]Raw_Data!$F:$F,0)),""))</f>
        <v/>
      </c>
      <c r="Z354" s="83" t="str">
        <f>IF($F354="","",IFERROR(INDEX([1]Raw_Data!$Z:$Z,MATCH($F354,[1]Raw_Data!$F:$F,0)),""))</f>
        <v/>
      </c>
      <c r="AA354" s="37" t="str">
        <f>IF($F354="","",IFERROR(INDEX([1]Raw_Data!$AA:$AA,MATCH($F354,[1]Raw_Data!$F:$F,0)),""))</f>
        <v/>
      </c>
      <c r="AB354" s="83" t="str">
        <f>IF($F354="","",IFERROR(INDEX([1]Raw_Data!$AB:$AB,MATCH($F354,[1]Raw_Data!$F:$F,0)),""))</f>
        <v/>
      </c>
      <c r="AC354" s="37" t="str">
        <f>IF($F354="","",IFERROR(INDEX([1]Raw_Data!$AC:$AC,MATCH($F354,[1]Raw_Data!$F:$F,0)),""))</f>
        <v/>
      </c>
      <c r="AD354" s="83" t="str">
        <f>IF($F354="","",IFERROR(INDEX([1]Raw_Data!$AD:$AD,MATCH($F354,[1]Raw_Data!$F:$F,0)),""))</f>
        <v/>
      </c>
      <c r="AE354" s="37" t="str">
        <f>IF($F354="","",IFERROR(INDEX([1]Raw_Data!$AE:$AE,MATCH($F354,[1]Raw_Data!$F:$F,0)),""))</f>
        <v/>
      </c>
      <c r="AF354" s="83" t="str">
        <f>IF($F354="","",IFERROR(INDEX([1]Raw_Data!$AF:$AF,MATCH($F354,[1]Raw_Data!$F:$F,0)),""))</f>
        <v/>
      </c>
      <c r="AG354" s="37" t="str">
        <f>IF($F354="","",IFERROR(INDEX([1]Raw_Data!$AG:$AG,MATCH($F354,[1]Raw_Data!$F:$F,0)),""))</f>
        <v/>
      </c>
      <c r="AH354" s="83" t="str">
        <f>IF($F354="","",IFERROR(INDEX([1]Raw_Data!$AH:$AH,MATCH($F354,[1]Raw_Data!$F:$F,0)),""))</f>
        <v/>
      </c>
      <c r="AI354" s="37" t="str">
        <f>IF($F354="","",IFERROR(INDEX([1]Raw_Data!$AI:$AI,MATCH($F354,[1]Raw_Data!$F:$F,0)),""))</f>
        <v/>
      </c>
      <c r="AJ354" s="83" t="str">
        <f>IF($F354="","",IFERROR(INDEX([1]Raw_Data!$AJ:$AJ,MATCH($F354,[1]Raw_Data!$F:$F,0)),""))</f>
        <v/>
      </c>
      <c r="AK354" s="37" t="str">
        <f>IF($F354="","",IFERROR(INDEX([1]Raw_Data!$AK:$AK,MATCH($F354,[1]Raw_Data!$F:$F,0)),""))</f>
        <v/>
      </c>
      <c r="AL354" s="83" t="str">
        <f>IF($F354="","",IFERROR(INDEX([1]Raw_Data!$AL:$AL,MATCH($F354,[1]Raw_Data!$F:$F,0)),""))</f>
        <v/>
      </c>
      <c r="AM354" s="37" t="str">
        <f>IF($F354="","",IFERROR(INDEX([1]Raw_Data!$AM:$AM,MATCH($F354,[1]Raw_Data!$F:$F,0)),""))</f>
        <v/>
      </c>
      <c r="AN354" s="83" t="str">
        <f>IF($F354="","",IFERROR(INDEX([1]Raw_Data!$AN:$AN,MATCH($F354,[1]Raw_Data!$F:$F,0)),""))</f>
        <v/>
      </c>
      <c r="AO354" s="37" t="str">
        <f>IF($F354="","",IFERROR(INDEX([1]Raw_Data!$AO:$AO,MATCH($F354,[1]Raw_Data!$F:$F,0)),""))</f>
        <v/>
      </c>
      <c r="AP354" s="83" t="str">
        <f>IF($F354="","",IFERROR(INDEX([1]Raw_Data!$AP:$AP,MATCH($F354,[1]Raw_Data!$F:$F,0)),""))</f>
        <v/>
      </c>
      <c r="AQ354" s="37" t="str">
        <f>IF($F354="","",IFERROR(INDEX([1]Raw_Data!$AQ:$AQ,MATCH($F354,[1]Raw_Data!$F:$F,0)),""))</f>
        <v/>
      </c>
      <c r="AR354" s="83"/>
      <c r="AS354" s="84" t="str">
        <f>IF($F354="","",SUM(IF($CC354="",$H354,$CC354),IF($CE354="",$J354,$CE354),IF($CG354="",$L354,$CG354),IF($CI354="",$N354,$CI354),IF($CK354="",$P354,$CK354),IF($CM354="",$R354,$CM354),IF($CO354="",$T354,$CO354),IF($CQ354="",$V354,$CQ354),IF($CS354="",$X354,$CS354),IF($CU354="",$Z354,$CU354),IF($CW354="",$AB354,$CW354),IF($CY354="",$AD354,$CY354),IF($DA354="",$AF354,$DA354),IF($DC354="",$AH354,$DC354),IF($DE354="",$AJ354,$DE354),IF($DG354="",$AL354,$DG354),IF($DI354="",$AN354,$DI354)))</f>
        <v/>
      </c>
      <c r="AT354" s="80" t="str">
        <f t="shared" si="60"/>
        <v/>
      </c>
      <c r="AU354" s="79" t="str">
        <f t="shared" si="61"/>
        <v/>
      </c>
      <c r="AV354" s="80" t="str">
        <f t="shared" si="62"/>
        <v/>
      </c>
      <c r="AW354" s="80" t="str">
        <f t="shared" si="63"/>
        <v/>
      </c>
      <c r="AX354" s="79" t="str">
        <f t="shared" si="64"/>
        <v/>
      </c>
      <c r="AY354" s="79" t="str">
        <f>IF(B354="","",COUNTIFS($B$5:B354,B354,$AT$5:AT354,AT354))</f>
        <v/>
      </c>
      <c r="AZ354" s="79" t="str">
        <f>IF(B354="","",COUNTIFS($B$5:B354,B354,$AV$5:AV354,AV354))</f>
        <v/>
      </c>
      <c r="BA354" s="79" t="str">
        <f t="shared" si="65"/>
        <v/>
      </c>
      <c r="BB354" s="79" t="str">
        <f t="shared" si="66"/>
        <v/>
      </c>
      <c r="BC354" s="79">
        <f t="shared" si="67"/>
        <v>0</v>
      </c>
      <c r="BD354" s="40" t="str">
        <f t="shared" si="68"/>
        <v/>
      </c>
      <c r="BE354" s="11" t="str">
        <f>IF($F354="","","REV"&amp;COUNTIF($F$5:F354,$F354))</f>
        <v/>
      </c>
      <c r="BF354" s="23"/>
      <c r="BG354" s="23"/>
      <c r="BH354" s="40" t="str">
        <f t="shared" si="69"/>
        <v/>
      </c>
      <c r="BI354" s="40" t="str">
        <f t="shared" si="70"/>
        <v/>
      </c>
      <c r="BJ354" s="41"/>
      <c r="BK354" s="41"/>
      <c r="BL354" s="41"/>
      <c r="BM354" s="41"/>
      <c r="BN354" s="41"/>
      <c r="BO354" s="41"/>
      <c r="BP354" s="41"/>
      <c r="BQ354" s="41"/>
      <c r="BR354" s="41"/>
      <c r="BS354" s="41"/>
      <c r="BT354" s="41"/>
      <c r="BU354" s="41"/>
      <c r="BV354" s="41"/>
      <c r="BW354" s="41"/>
      <c r="BX354" s="41"/>
      <c r="BY354" s="41"/>
      <c r="BZ354" s="41"/>
      <c r="CA354" s="40" t="str">
        <f t="shared" si="71"/>
        <v/>
      </c>
      <c r="CC354" s="82"/>
      <c r="CD354" s="41"/>
      <c r="CE354" s="82"/>
      <c r="CF354" s="41"/>
      <c r="CG354" s="82"/>
      <c r="CH354" s="41"/>
      <c r="CI354" s="82"/>
      <c r="CJ354" s="41"/>
      <c r="CK354" s="82"/>
      <c r="CL354" s="41"/>
      <c r="CM354" s="82"/>
      <c r="CN354" s="41"/>
      <c r="CO354" s="82"/>
      <c r="CP354" s="41"/>
      <c r="CQ354" s="82"/>
      <c r="CR354" s="41"/>
      <c r="CS354" s="82"/>
      <c r="CT354" s="41"/>
      <c r="CU354" s="82"/>
      <c r="CV354" s="41"/>
      <c r="CW354" s="82"/>
      <c r="CX354" s="41"/>
      <c r="CY354" s="82"/>
      <c r="CZ354" s="41"/>
      <c r="DA354" s="82"/>
      <c r="DB354" s="41"/>
      <c r="DC354" s="82"/>
      <c r="DD354" s="41"/>
      <c r="DE354" s="82"/>
      <c r="DF354" s="41"/>
      <c r="DG354" s="82"/>
      <c r="DH354" s="41"/>
      <c r="DI354" s="82"/>
      <c r="DJ354" s="41"/>
      <c r="DK354" s="23" t="str">
        <f>IF($F354="","",IF(OR(AND($CC354&lt;&gt;"",$CC354&lt;&gt;$H354),AND($CE354&lt;&gt;"",$CE354&lt;&gt;$J354),AND($CG354&lt;&gt;"",$CG354&lt;&gt;$L354),AND($CI354&lt;&gt;"",$CI354&lt;&gt;$N354),AND($CK354&lt;&gt;"",$CK354&lt;&gt;$P354),AND($CM354&lt;&gt;"",$CM354&lt;&gt;$R354),AND($CO354&lt;&gt;"",$CO354&lt;&gt;$T354),AND($CQ354&lt;&gt;"",$CQ354&lt;&gt;$V354),AND($CS354&lt;&gt;"",$CS354&lt;&gt;$X354),AND($CU354&lt;&gt;"",$CU354&lt;&gt;$Z354),AND($CW354&lt;&gt;"",$CW354&lt;&gt;$AB354),AND($CY354&lt;&gt;"",$CY354&lt;&gt;$AD354),AND($DA354&lt;&gt;"",$DA354&lt;&gt;$AF354),AND($DC354&lt;&gt;"",$DC354&lt;&gt;$AH354),AND($DE354&lt;&gt;"",$DE354&lt;&gt;$AJ354),AND($DG354&lt;&gt;"",$DG354&lt;&gt;$AL354),AND($DI354&lt;&gt;"",$DI354&lt;&gt;$AN354)),"Score changed",IF(OR(AND($CD354&lt;&gt;"",$CD354&lt;&gt;$I354),AND($CF354&lt;&gt;"",$CF354&lt;&gt;$K354),AND($CH354&lt;&gt;"",$CH354&lt;&gt;$M354),AND($CJ354&lt;&gt;"",$CJ354&lt;&gt;$O354),AND($CL354&lt;&gt;"",$CL354&lt;&gt;$Q354),AND($CN354&lt;&gt;"",$CN354&lt;&gt;$S354),AND($CP354&lt;&gt;"",$CP354&lt;&gt;$U354),AND($CR354&lt;&gt;"",$CR354&lt;&gt;$W354),AND($CT354&lt;&gt;"",$CT354&lt;&gt;$Y354),AND($CV354&lt;&gt;"",$CV354&lt;&gt;$AA354),AND($CX354&lt;&gt;"",$CX354&lt;&gt;$AC354),AND($CZ354&lt;&gt;"",$CZ354&lt;&gt;$AE354),AND($DB354&lt;&gt;"",$DB354&lt;&gt;$AG354),AND($DD354&lt;&gt;"",$DD354&lt;&gt;$AI354),AND($DF354&lt;&gt;"",$DF354&lt;&gt;$AK354),AND($DH354&lt;&gt;"",$DH354&lt;&gt;$AM354),AND($DJ354&lt;&gt;"",$DJ354&lt;&gt;$AO354)),"Rewrite only","No change entered")))</f>
        <v/>
      </c>
    </row>
    <row r="355" spans="1:115" ht="15" customHeight="1">
      <c r="A355" s="78" t="str">
        <f>IF($F355="","",IFERROR(INDEX([1]Raw_Data!$A:$A,MATCH($F355,[1]Raw_Data!$F:$F,0)),""))</f>
        <v/>
      </c>
      <c r="B355" s="79" t="str">
        <f>IF($F355="","",IFERROR(INDEX([1]Raw_Data!$B:$B,MATCH($F355,[1]Raw_Data!$F:$F,0)),""))</f>
        <v/>
      </c>
      <c r="C355" s="80" t="str">
        <f>IF($F355="","",IFERROR(INDEX([1]Raw_Data!$C:$C,MATCH($F355,[1]Raw_Data!$F:$F,0)),""))</f>
        <v/>
      </c>
      <c r="D355" s="81" t="str">
        <f>IF($F355="","",IFERROR(INDEX([1]Raw_Data!$D:$D,MATCH($F355,[1]Raw_Data!$F:$F,0)),""))</f>
        <v/>
      </c>
      <c r="E355" s="81" t="str">
        <f>IF($F355="","",IFERROR(INDEX([1]Raw_Data!$E:$E,MATCH($F355,[1]Raw_Data!$F:$F,0)),""))</f>
        <v/>
      </c>
      <c r="F355" s="82"/>
      <c r="G355" s="79" t="str">
        <f>IF($F355="","",IFERROR(INDEX([1]Raw_Data!$G:$G,MATCH($F355,[1]Raw_Data!$F:$F,0)),""))</f>
        <v/>
      </c>
      <c r="H355" s="83" t="str">
        <f>IF($F355="","",IFERROR(INDEX([1]Raw_Data!$H:$H,MATCH($F355,[1]Raw_Data!$F:$F,0)),""))</f>
        <v/>
      </c>
      <c r="I355" s="36" t="str">
        <f>IF($F355="","",IFERROR(INDEX([1]Raw_Data!$I:$I,MATCH($F355,[1]Raw_Data!$F:$F,0)),""))</f>
        <v/>
      </c>
      <c r="J355" s="83" t="str">
        <f>IF($F355="","",IFERROR(INDEX([1]Raw_Data!$J:$J,MATCH($F355,[1]Raw_Data!$F:$F,0)),""))</f>
        <v/>
      </c>
      <c r="K355" s="37" t="str">
        <f>IF($F355="","",IFERROR(INDEX([1]Raw_Data!$K:$K,MATCH($F355,[1]Raw_Data!$F:$F,0)),""))</f>
        <v/>
      </c>
      <c r="L355" s="83" t="str">
        <f>IF($F355="","",IFERROR(INDEX([1]Raw_Data!$L:$L,MATCH($F355,[1]Raw_Data!$F:$F,0)),""))</f>
        <v/>
      </c>
      <c r="M355" s="37" t="str">
        <f>IF($F355="","",IFERROR(INDEX([1]Raw_Data!$M:$M,MATCH($F355,[1]Raw_Data!$F:$F,0)),""))</f>
        <v/>
      </c>
      <c r="N355" s="83" t="str">
        <f>IF($F355="","",IFERROR(INDEX([1]Raw_Data!$N:$N,MATCH($F355,[1]Raw_Data!$F:$F,0)),""))</f>
        <v/>
      </c>
      <c r="O355" s="37" t="str">
        <f>IF($F355="","",IFERROR(INDEX([1]Raw_Data!$O:$O,MATCH($F355,[1]Raw_Data!$F:$F,0)),""))</f>
        <v/>
      </c>
      <c r="P355" s="83" t="str">
        <f>IF($F355="","",IFERROR(INDEX([1]Raw_Data!$P:$P,MATCH($F355,[1]Raw_Data!$F:$F,0)),""))</f>
        <v/>
      </c>
      <c r="Q355" s="37" t="str">
        <f>IF($F355="","",IFERROR(INDEX([1]Raw_Data!$Q:$Q,MATCH($F355,[1]Raw_Data!$F:$F,0)),""))</f>
        <v/>
      </c>
      <c r="R355" s="83" t="str">
        <f>IF($F355="","",IFERROR(INDEX([1]Raw_Data!$R:$R,MATCH($F355,[1]Raw_Data!$F:$F,0)),""))</f>
        <v/>
      </c>
      <c r="S355" s="37" t="str">
        <f>IF($F355="","",IFERROR(INDEX([1]Raw_Data!$S:$S,MATCH($F355,[1]Raw_Data!$F:$F,0)),""))</f>
        <v/>
      </c>
      <c r="T355" s="83" t="str">
        <f>IF($F355="","",IFERROR(INDEX([1]Raw_Data!$T:$T,MATCH($F355,[1]Raw_Data!$F:$F,0)),""))</f>
        <v/>
      </c>
      <c r="U355" s="37" t="str">
        <f>IF($F355="","",IFERROR(INDEX([1]Raw_Data!$U:$U,MATCH($F355,[1]Raw_Data!$F:$F,0)),""))</f>
        <v/>
      </c>
      <c r="V355" s="83" t="str">
        <f>IF($F355="","",IFERROR(INDEX([1]Raw_Data!$V:$V,MATCH($F355,[1]Raw_Data!$F:$F,0)),""))</f>
        <v/>
      </c>
      <c r="W355" s="37" t="str">
        <f>IF($F355="","",IFERROR(INDEX([1]Raw_Data!$W:$W,MATCH($F355,[1]Raw_Data!$F:$F,0)),""))</f>
        <v/>
      </c>
      <c r="X355" s="83" t="str">
        <f>IF($F355="","",IFERROR(INDEX([1]Raw_Data!$X:$X,MATCH($F355,[1]Raw_Data!$F:$F,0)),""))</f>
        <v/>
      </c>
      <c r="Y355" s="37" t="str">
        <f>IF($F355="","",IFERROR(INDEX([1]Raw_Data!$Y:$Y,MATCH($F355,[1]Raw_Data!$F:$F,0)),""))</f>
        <v/>
      </c>
      <c r="Z355" s="83" t="str">
        <f>IF($F355="","",IFERROR(INDEX([1]Raw_Data!$Z:$Z,MATCH($F355,[1]Raw_Data!$F:$F,0)),""))</f>
        <v/>
      </c>
      <c r="AA355" s="37" t="str">
        <f>IF($F355="","",IFERROR(INDEX([1]Raw_Data!$AA:$AA,MATCH($F355,[1]Raw_Data!$F:$F,0)),""))</f>
        <v/>
      </c>
      <c r="AB355" s="83" t="str">
        <f>IF($F355="","",IFERROR(INDEX([1]Raw_Data!$AB:$AB,MATCH($F355,[1]Raw_Data!$F:$F,0)),""))</f>
        <v/>
      </c>
      <c r="AC355" s="37" t="str">
        <f>IF($F355="","",IFERROR(INDEX([1]Raw_Data!$AC:$AC,MATCH($F355,[1]Raw_Data!$F:$F,0)),""))</f>
        <v/>
      </c>
      <c r="AD355" s="83" t="str">
        <f>IF($F355="","",IFERROR(INDEX([1]Raw_Data!$AD:$AD,MATCH($F355,[1]Raw_Data!$F:$F,0)),""))</f>
        <v/>
      </c>
      <c r="AE355" s="37" t="str">
        <f>IF($F355="","",IFERROR(INDEX([1]Raw_Data!$AE:$AE,MATCH($F355,[1]Raw_Data!$F:$F,0)),""))</f>
        <v/>
      </c>
      <c r="AF355" s="83" t="str">
        <f>IF($F355="","",IFERROR(INDEX([1]Raw_Data!$AF:$AF,MATCH($F355,[1]Raw_Data!$F:$F,0)),""))</f>
        <v/>
      </c>
      <c r="AG355" s="37" t="str">
        <f>IF($F355="","",IFERROR(INDEX([1]Raw_Data!$AG:$AG,MATCH($F355,[1]Raw_Data!$F:$F,0)),""))</f>
        <v/>
      </c>
      <c r="AH355" s="83" t="str">
        <f>IF($F355="","",IFERROR(INDEX([1]Raw_Data!$AH:$AH,MATCH($F355,[1]Raw_Data!$F:$F,0)),""))</f>
        <v/>
      </c>
      <c r="AI355" s="37" t="str">
        <f>IF($F355="","",IFERROR(INDEX([1]Raw_Data!$AI:$AI,MATCH($F355,[1]Raw_Data!$F:$F,0)),""))</f>
        <v/>
      </c>
      <c r="AJ355" s="83" t="str">
        <f>IF($F355="","",IFERROR(INDEX([1]Raw_Data!$AJ:$AJ,MATCH($F355,[1]Raw_Data!$F:$F,0)),""))</f>
        <v/>
      </c>
      <c r="AK355" s="37" t="str">
        <f>IF($F355="","",IFERROR(INDEX([1]Raw_Data!$AK:$AK,MATCH($F355,[1]Raw_Data!$F:$F,0)),""))</f>
        <v/>
      </c>
      <c r="AL355" s="83" t="str">
        <f>IF($F355="","",IFERROR(INDEX([1]Raw_Data!$AL:$AL,MATCH($F355,[1]Raw_Data!$F:$F,0)),""))</f>
        <v/>
      </c>
      <c r="AM355" s="37" t="str">
        <f>IF($F355="","",IFERROR(INDEX([1]Raw_Data!$AM:$AM,MATCH($F355,[1]Raw_Data!$F:$F,0)),""))</f>
        <v/>
      </c>
      <c r="AN355" s="83" t="str">
        <f>IF($F355="","",IFERROR(INDEX([1]Raw_Data!$AN:$AN,MATCH($F355,[1]Raw_Data!$F:$F,0)),""))</f>
        <v/>
      </c>
      <c r="AO355" s="37" t="str">
        <f>IF($F355="","",IFERROR(INDEX([1]Raw_Data!$AO:$AO,MATCH($F355,[1]Raw_Data!$F:$F,0)),""))</f>
        <v/>
      </c>
      <c r="AP355" s="83" t="str">
        <f>IF($F355="","",IFERROR(INDEX([1]Raw_Data!$AP:$AP,MATCH($F355,[1]Raw_Data!$F:$F,0)),""))</f>
        <v/>
      </c>
      <c r="AQ355" s="37" t="str">
        <f>IF($F355="","",IFERROR(INDEX([1]Raw_Data!$AQ:$AQ,MATCH($F355,[1]Raw_Data!$F:$F,0)),""))</f>
        <v/>
      </c>
      <c r="AR355" s="83"/>
      <c r="AS355" s="84" t="str">
        <f>IF($F355="","",SUM(IF($CC355="",$H355,$CC355),IF($CE355="",$J355,$CE355),IF($CG355="",$L355,$CG355),IF($CI355="",$N355,$CI355),IF($CK355="",$P355,$CK355),IF($CM355="",$R355,$CM355),IF($CO355="",$T355,$CO355),IF($CQ355="",$V355,$CQ355),IF($CS355="",$X355,$CS355),IF($CU355="",$Z355,$CU355),IF($CW355="",$AB355,$CW355),IF($CY355="",$AD355,$CY355),IF($DA355="",$AF355,$DA355),IF($DC355="",$AH355,$DC355),IF($DE355="",$AJ355,$DE355),IF($DG355="",$AL355,$DG355),IF($DI355="",$AN355,$DI355)))</f>
        <v/>
      </c>
      <c r="AT355" s="80" t="str">
        <f t="shared" si="60"/>
        <v/>
      </c>
      <c r="AU355" s="79" t="str">
        <f t="shared" si="61"/>
        <v/>
      </c>
      <c r="AV355" s="80" t="str">
        <f t="shared" si="62"/>
        <v/>
      </c>
      <c r="AW355" s="80" t="str">
        <f t="shared" si="63"/>
        <v/>
      </c>
      <c r="AX355" s="79" t="str">
        <f t="shared" si="64"/>
        <v/>
      </c>
      <c r="AY355" s="79" t="str">
        <f>IF(B355="","",COUNTIFS($B$5:B355,B355,$AT$5:AT355,AT355))</f>
        <v/>
      </c>
      <c r="AZ355" s="79" t="str">
        <f>IF(B355="","",COUNTIFS($B$5:B355,B355,$AV$5:AV355,AV355))</f>
        <v/>
      </c>
      <c r="BA355" s="79" t="str">
        <f t="shared" si="65"/>
        <v/>
      </c>
      <c r="BB355" s="79" t="str">
        <f t="shared" si="66"/>
        <v/>
      </c>
      <c r="BC355" s="79">
        <f t="shared" si="67"/>
        <v>0</v>
      </c>
      <c r="BD355" s="40" t="str">
        <f t="shared" si="68"/>
        <v/>
      </c>
      <c r="BE355" s="11" t="str">
        <f>IF($F355="","","REV"&amp;COUNTIF($F$5:F355,$F355))</f>
        <v/>
      </c>
      <c r="BF355" s="23"/>
      <c r="BG355" s="23"/>
      <c r="BH355" s="40" t="str">
        <f t="shared" si="69"/>
        <v/>
      </c>
      <c r="BI355" s="40" t="str">
        <f t="shared" si="70"/>
        <v/>
      </c>
      <c r="BJ355" s="41"/>
      <c r="BK355" s="41"/>
      <c r="BL355" s="41"/>
      <c r="BM355" s="41"/>
      <c r="BN355" s="41"/>
      <c r="BO355" s="41"/>
      <c r="BP355" s="41"/>
      <c r="BQ355" s="41"/>
      <c r="BR355" s="41"/>
      <c r="BS355" s="41"/>
      <c r="BT355" s="41"/>
      <c r="BU355" s="41"/>
      <c r="BV355" s="41"/>
      <c r="BW355" s="41"/>
      <c r="BX355" s="41"/>
      <c r="BY355" s="41"/>
      <c r="BZ355" s="41"/>
      <c r="CA355" s="40" t="str">
        <f t="shared" si="71"/>
        <v/>
      </c>
      <c r="CC355" s="82"/>
      <c r="CD355" s="41"/>
      <c r="CE355" s="82"/>
      <c r="CF355" s="41"/>
      <c r="CG355" s="82"/>
      <c r="CH355" s="41"/>
      <c r="CI355" s="82"/>
      <c r="CJ355" s="41"/>
      <c r="CK355" s="82"/>
      <c r="CL355" s="41"/>
      <c r="CM355" s="82"/>
      <c r="CN355" s="41"/>
      <c r="CO355" s="82"/>
      <c r="CP355" s="41"/>
      <c r="CQ355" s="82"/>
      <c r="CR355" s="41"/>
      <c r="CS355" s="82"/>
      <c r="CT355" s="41"/>
      <c r="CU355" s="82"/>
      <c r="CV355" s="41"/>
      <c r="CW355" s="82"/>
      <c r="CX355" s="41"/>
      <c r="CY355" s="82"/>
      <c r="CZ355" s="41"/>
      <c r="DA355" s="82"/>
      <c r="DB355" s="41"/>
      <c r="DC355" s="82"/>
      <c r="DD355" s="41"/>
      <c r="DE355" s="82"/>
      <c r="DF355" s="41"/>
      <c r="DG355" s="82"/>
      <c r="DH355" s="41"/>
      <c r="DI355" s="82"/>
      <c r="DJ355" s="41"/>
      <c r="DK355" s="23" t="str">
        <f>IF($F355="","",IF(OR(AND($CC355&lt;&gt;"",$CC355&lt;&gt;$H355),AND($CE355&lt;&gt;"",$CE355&lt;&gt;$J355),AND($CG355&lt;&gt;"",$CG355&lt;&gt;$L355),AND($CI355&lt;&gt;"",$CI355&lt;&gt;$N355),AND($CK355&lt;&gt;"",$CK355&lt;&gt;$P355),AND($CM355&lt;&gt;"",$CM355&lt;&gt;$R355),AND($CO355&lt;&gt;"",$CO355&lt;&gt;$T355),AND($CQ355&lt;&gt;"",$CQ355&lt;&gt;$V355),AND($CS355&lt;&gt;"",$CS355&lt;&gt;$X355),AND($CU355&lt;&gt;"",$CU355&lt;&gt;$Z355),AND($CW355&lt;&gt;"",$CW355&lt;&gt;$AB355),AND($CY355&lt;&gt;"",$CY355&lt;&gt;$AD355),AND($DA355&lt;&gt;"",$DA355&lt;&gt;$AF355),AND($DC355&lt;&gt;"",$DC355&lt;&gt;$AH355),AND($DE355&lt;&gt;"",$DE355&lt;&gt;$AJ355),AND($DG355&lt;&gt;"",$DG355&lt;&gt;$AL355),AND($DI355&lt;&gt;"",$DI355&lt;&gt;$AN355)),"Score changed",IF(OR(AND($CD355&lt;&gt;"",$CD355&lt;&gt;$I355),AND($CF355&lt;&gt;"",$CF355&lt;&gt;$K355),AND($CH355&lt;&gt;"",$CH355&lt;&gt;$M355),AND($CJ355&lt;&gt;"",$CJ355&lt;&gt;$O355),AND($CL355&lt;&gt;"",$CL355&lt;&gt;$Q355),AND($CN355&lt;&gt;"",$CN355&lt;&gt;$S355),AND($CP355&lt;&gt;"",$CP355&lt;&gt;$U355),AND($CR355&lt;&gt;"",$CR355&lt;&gt;$W355),AND($CT355&lt;&gt;"",$CT355&lt;&gt;$Y355),AND($CV355&lt;&gt;"",$CV355&lt;&gt;$AA355),AND($CX355&lt;&gt;"",$CX355&lt;&gt;$AC355),AND($CZ355&lt;&gt;"",$CZ355&lt;&gt;$AE355),AND($DB355&lt;&gt;"",$DB355&lt;&gt;$AG355),AND($DD355&lt;&gt;"",$DD355&lt;&gt;$AI355),AND($DF355&lt;&gt;"",$DF355&lt;&gt;$AK355),AND($DH355&lt;&gt;"",$DH355&lt;&gt;$AM355),AND($DJ355&lt;&gt;"",$DJ355&lt;&gt;$AO355)),"Rewrite only","No change entered")))</f>
        <v/>
      </c>
    </row>
    <row r="356" spans="1:115" ht="15" customHeight="1">
      <c r="A356" s="78" t="str">
        <f>IF($F356="","",IFERROR(INDEX([1]Raw_Data!$A:$A,MATCH($F356,[1]Raw_Data!$F:$F,0)),""))</f>
        <v/>
      </c>
      <c r="B356" s="79" t="str">
        <f>IF($F356="","",IFERROR(INDEX([1]Raw_Data!$B:$B,MATCH($F356,[1]Raw_Data!$F:$F,0)),""))</f>
        <v/>
      </c>
      <c r="C356" s="80" t="str">
        <f>IF($F356="","",IFERROR(INDEX([1]Raw_Data!$C:$C,MATCH($F356,[1]Raw_Data!$F:$F,0)),""))</f>
        <v/>
      </c>
      <c r="D356" s="81" t="str">
        <f>IF($F356="","",IFERROR(INDEX([1]Raw_Data!$D:$D,MATCH($F356,[1]Raw_Data!$F:$F,0)),""))</f>
        <v/>
      </c>
      <c r="E356" s="81" t="str">
        <f>IF($F356="","",IFERROR(INDEX([1]Raw_Data!$E:$E,MATCH($F356,[1]Raw_Data!$F:$F,0)),""))</f>
        <v/>
      </c>
      <c r="F356" s="82"/>
      <c r="G356" s="79" t="str">
        <f>IF($F356="","",IFERROR(INDEX([1]Raw_Data!$G:$G,MATCH($F356,[1]Raw_Data!$F:$F,0)),""))</f>
        <v/>
      </c>
      <c r="H356" s="83" t="str">
        <f>IF($F356="","",IFERROR(INDEX([1]Raw_Data!$H:$H,MATCH($F356,[1]Raw_Data!$F:$F,0)),""))</f>
        <v/>
      </c>
      <c r="I356" s="36" t="str">
        <f>IF($F356="","",IFERROR(INDEX([1]Raw_Data!$I:$I,MATCH($F356,[1]Raw_Data!$F:$F,0)),""))</f>
        <v/>
      </c>
      <c r="J356" s="83" t="str">
        <f>IF($F356="","",IFERROR(INDEX([1]Raw_Data!$J:$J,MATCH($F356,[1]Raw_Data!$F:$F,0)),""))</f>
        <v/>
      </c>
      <c r="K356" s="37" t="str">
        <f>IF($F356="","",IFERROR(INDEX([1]Raw_Data!$K:$K,MATCH($F356,[1]Raw_Data!$F:$F,0)),""))</f>
        <v/>
      </c>
      <c r="L356" s="83" t="str">
        <f>IF($F356="","",IFERROR(INDEX([1]Raw_Data!$L:$L,MATCH($F356,[1]Raw_Data!$F:$F,0)),""))</f>
        <v/>
      </c>
      <c r="M356" s="37" t="str">
        <f>IF($F356="","",IFERROR(INDEX([1]Raw_Data!$M:$M,MATCH($F356,[1]Raw_Data!$F:$F,0)),""))</f>
        <v/>
      </c>
      <c r="N356" s="83" t="str">
        <f>IF($F356="","",IFERROR(INDEX([1]Raw_Data!$N:$N,MATCH($F356,[1]Raw_Data!$F:$F,0)),""))</f>
        <v/>
      </c>
      <c r="O356" s="37" t="str">
        <f>IF($F356="","",IFERROR(INDEX([1]Raw_Data!$O:$O,MATCH($F356,[1]Raw_Data!$F:$F,0)),""))</f>
        <v/>
      </c>
      <c r="P356" s="83" t="str">
        <f>IF($F356="","",IFERROR(INDEX([1]Raw_Data!$P:$P,MATCH($F356,[1]Raw_Data!$F:$F,0)),""))</f>
        <v/>
      </c>
      <c r="Q356" s="37" t="str">
        <f>IF($F356="","",IFERROR(INDEX([1]Raw_Data!$Q:$Q,MATCH($F356,[1]Raw_Data!$F:$F,0)),""))</f>
        <v/>
      </c>
      <c r="R356" s="83" t="str">
        <f>IF($F356="","",IFERROR(INDEX([1]Raw_Data!$R:$R,MATCH($F356,[1]Raw_Data!$F:$F,0)),""))</f>
        <v/>
      </c>
      <c r="S356" s="37" t="str">
        <f>IF($F356="","",IFERROR(INDEX([1]Raw_Data!$S:$S,MATCH($F356,[1]Raw_Data!$F:$F,0)),""))</f>
        <v/>
      </c>
      <c r="T356" s="83" t="str">
        <f>IF($F356="","",IFERROR(INDEX([1]Raw_Data!$T:$T,MATCH($F356,[1]Raw_Data!$F:$F,0)),""))</f>
        <v/>
      </c>
      <c r="U356" s="37" t="str">
        <f>IF($F356="","",IFERROR(INDEX([1]Raw_Data!$U:$U,MATCH($F356,[1]Raw_Data!$F:$F,0)),""))</f>
        <v/>
      </c>
      <c r="V356" s="83" t="str">
        <f>IF($F356="","",IFERROR(INDEX([1]Raw_Data!$V:$V,MATCH($F356,[1]Raw_Data!$F:$F,0)),""))</f>
        <v/>
      </c>
      <c r="W356" s="37" t="str">
        <f>IF($F356="","",IFERROR(INDEX([1]Raw_Data!$W:$W,MATCH($F356,[1]Raw_Data!$F:$F,0)),""))</f>
        <v/>
      </c>
      <c r="X356" s="83" t="str">
        <f>IF($F356="","",IFERROR(INDEX([1]Raw_Data!$X:$X,MATCH($F356,[1]Raw_Data!$F:$F,0)),""))</f>
        <v/>
      </c>
      <c r="Y356" s="37" t="str">
        <f>IF($F356="","",IFERROR(INDEX([1]Raw_Data!$Y:$Y,MATCH($F356,[1]Raw_Data!$F:$F,0)),""))</f>
        <v/>
      </c>
      <c r="Z356" s="83" t="str">
        <f>IF($F356="","",IFERROR(INDEX([1]Raw_Data!$Z:$Z,MATCH($F356,[1]Raw_Data!$F:$F,0)),""))</f>
        <v/>
      </c>
      <c r="AA356" s="37" t="str">
        <f>IF($F356="","",IFERROR(INDEX([1]Raw_Data!$AA:$AA,MATCH($F356,[1]Raw_Data!$F:$F,0)),""))</f>
        <v/>
      </c>
      <c r="AB356" s="83" t="str">
        <f>IF($F356="","",IFERROR(INDEX([1]Raw_Data!$AB:$AB,MATCH($F356,[1]Raw_Data!$F:$F,0)),""))</f>
        <v/>
      </c>
      <c r="AC356" s="37" t="str">
        <f>IF($F356="","",IFERROR(INDEX([1]Raw_Data!$AC:$AC,MATCH($F356,[1]Raw_Data!$F:$F,0)),""))</f>
        <v/>
      </c>
      <c r="AD356" s="83" t="str">
        <f>IF($F356="","",IFERROR(INDEX([1]Raw_Data!$AD:$AD,MATCH($F356,[1]Raw_Data!$F:$F,0)),""))</f>
        <v/>
      </c>
      <c r="AE356" s="37" t="str">
        <f>IF($F356="","",IFERROR(INDEX([1]Raw_Data!$AE:$AE,MATCH($F356,[1]Raw_Data!$F:$F,0)),""))</f>
        <v/>
      </c>
      <c r="AF356" s="83" t="str">
        <f>IF($F356="","",IFERROR(INDEX([1]Raw_Data!$AF:$AF,MATCH($F356,[1]Raw_Data!$F:$F,0)),""))</f>
        <v/>
      </c>
      <c r="AG356" s="37" t="str">
        <f>IF($F356="","",IFERROR(INDEX([1]Raw_Data!$AG:$AG,MATCH($F356,[1]Raw_Data!$F:$F,0)),""))</f>
        <v/>
      </c>
      <c r="AH356" s="83" t="str">
        <f>IF($F356="","",IFERROR(INDEX([1]Raw_Data!$AH:$AH,MATCH($F356,[1]Raw_Data!$F:$F,0)),""))</f>
        <v/>
      </c>
      <c r="AI356" s="37" t="str">
        <f>IF($F356="","",IFERROR(INDEX([1]Raw_Data!$AI:$AI,MATCH($F356,[1]Raw_Data!$F:$F,0)),""))</f>
        <v/>
      </c>
      <c r="AJ356" s="83" t="str">
        <f>IF($F356="","",IFERROR(INDEX([1]Raw_Data!$AJ:$AJ,MATCH($F356,[1]Raw_Data!$F:$F,0)),""))</f>
        <v/>
      </c>
      <c r="AK356" s="37" t="str">
        <f>IF($F356="","",IFERROR(INDEX([1]Raw_Data!$AK:$AK,MATCH($F356,[1]Raw_Data!$F:$F,0)),""))</f>
        <v/>
      </c>
      <c r="AL356" s="83" t="str">
        <f>IF($F356="","",IFERROR(INDEX([1]Raw_Data!$AL:$AL,MATCH($F356,[1]Raw_Data!$F:$F,0)),""))</f>
        <v/>
      </c>
      <c r="AM356" s="37" t="str">
        <f>IF($F356="","",IFERROR(INDEX([1]Raw_Data!$AM:$AM,MATCH($F356,[1]Raw_Data!$F:$F,0)),""))</f>
        <v/>
      </c>
      <c r="AN356" s="83" t="str">
        <f>IF($F356="","",IFERROR(INDEX([1]Raw_Data!$AN:$AN,MATCH($F356,[1]Raw_Data!$F:$F,0)),""))</f>
        <v/>
      </c>
      <c r="AO356" s="37" t="str">
        <f>IF($F356="","",IFERROR(INDEX([1]Raw_Data!$AO:$AO,MATCH($F356,[1]Raw_Data!$F:$F,0)),""))</f>
        <v/>
      </c>
      <c r="AP356" s="83" t="str">
        <f>IF($F356="","",IFERROR(INDEX([1]Raw_Data!$AP:$AP,MATCH($F356,[1]Raw_Data!$F:$F,0)),""))</f>
        <v/>
      </c>
      <c r="AQ356" s="37" t="str">
        <f>IF($F356="","",IFERROR(INDEX([1]Raw_Data!$AQ:$AQ,MATCH($F356,[1]Raw_Data!$F:$F,0)),""))</f>
        <v/>
      </c>
      <c r="AR356" s="83"/>
      <c r="AS356" s="84" t="str">
        <f>IF($F356="","",SUM(IF($CC356="",$H356,$CC356),IF($CE356="",$J356,$CE356),IF($CG356="",$L356,$CG356),IF($CI356="",$N356,$CI356),IF($CK356="",$P356,$CK356),IF($CM356="",$R356,$CM356),IF($CO356="",$T356,$CO356),IF($CQ356="",$V356,$CQ356),IF($CS356="",$X356,$CS356),IF($CU356="",$Z356,$CU356),IF($CW356="",$AB356,$CW356),IF($CY356="",$AD356,$CY356),IF($DA356="",$AF356,$DA356),IF($DC356="",$AH356,$DC356),IF($DE356="",$AJ356,$DE356),IF($DG356="",$AL356,$DG356),IF($DI356="",$AN356,$DI356)))</f>
        <v/>
      </c>
      <c r="AT356" s="80" t="str">
        <f t="shared" si="60"/>
        <v/>
      </c>
      <c r="AU356" s="79" t="str">
        <f t="shared" si="61"/>
        <v/>
      </c>
      <c r="AV356" s="80" t="str">
        <f t="shared" si="62"/>
        <v/>
      </c>
      <c r="AW356" s="80" t="str">
        <f t="shared" si="63"/>
        <v/>
      </c>
      <c r="AX356" s="79" t="str">
        <f t="shared" si="64"/>
        <v/>
      </c>
      <c r="AY356" s="79" t="str">
        <f>IF(B356="","",COUNTIFS($B$5:B356,B356,$AT$5:AT356,AT356))</f>
        <v/>
      </c>
      <c r="AZ356" s="79" t="str">
        <f>IF(B356="","",COUNTIFS($B$5:B356,B356,$AV$5:AV356,AV356))</f>
        <v/>
      </c>
      <c r="BA356" s="79" t="str">
        <f t="shared" si="65"/>
        <v/>
      </c>
      <c r="BB356" s="79" t="str">
        <f t="shared" si="66"/>
        <v/>
      </c>
      <c r="BC356" s="79">
        <f t="shared" si="67"/>
        <v>0</v>
      </c>
      <c r="BD356" s="40" t="str">
        <f t="shared" si="68"/>
        <v/>
      </c>
      <c r="BE356" s="11" t="str">
        <f>IF($F356="","","REV"&amp;COUNTIF($F$5:F356,$F356))</f>
        <v/>
      </c>
      <c r="BF356" s="23"/>
      <c r="BG356" s="23"/>
      <c r="BH356" s="40" t="str">
        <f t="shared" si="69"/>
        <v/>
      </c>
      <c r="BI356" s="40" t="str">
        <f t="shared" si="70"/>
        <v/>
      </c>
      <c r="BJ356" s="41"/>
      <c r="BK356" s="41"/>
      <c r="BL356" s="41"/>
      <c r="BM356" s="41"/>
      <c r="BN356" s="41"/>
      <c r="BO356" s="41"/>
      <c r="BP356" s="41"/>
      <c r="BQ356" s="41"/>
      <c r="BR356" s="41"/>
      <c r="BS356" s="41"/>
      <c r="BT356" s="41"/>
      <c r="BU356" s="41"/>
      <c r="BV356" s="41"/>
      <c r="BW356" s="41"/>
      <c r="BX356" s="41"/>
      <c r="BY356" s="41"/>
      <c r="BZ356" s="41"/>
      <c r="CA356" s="40" t="str">
        <f t="shared" si="71"/>
        <v/>
      </c>
      <c r="CC356" s="82"/>
      <c r="CD356" s="41"/>
      <c r="CE356" s="82"/>
      <c r="CF356" s="41"/>
      <c r="CG356" s="82"/>
      <c r="CH356" s="41"/>
      <c r="CI356" s="82"/>
      <c r="CJ356" s="41"/>
      <c r="CK356" s="82"/>
      <c r="CL356" s="41"/>
      <c r="CM356" s="82"/>
      <c r="CN356" s="41"/>
      <c r="CO356" s="82"/>
      <c r="CP356" s="41"/>
      <c r="CQ356" s="82"/>
      <c r="CR356" s="41"/>
      <c r="CS356" s="82"/>
      <c r="CT356" s="41"/>
      <c r="CU356" s="82"/>
      <c r="CV356" s="41"/>
      <c r="CW356" s="82"/>
      <c r="CX356" s="41"/>
      <c r="CY356" s="82"/>
      <c r="CZ356" s="41"/>
      <c r="DA356" s="82"/>
      <c r="DB356" s="41"/>
      <c r="DC356" s="82"/>
      <c r="DD356" s="41"/>
      <c r="DE356" s="82"/>
      <c r="DF356" s="41"/>
      <c r="DG356" s="82"/>
      <c r="DH356" s="41"/>
      <c r="DI356" s="82"/>
      <c r="DJ356" s="41"/>
      <c r="DK356" s="23" t="str">
        <f>IF($F356="","",IF(OR(AND($CC356&lt;&gt;"",$CC356&lt;&gt;$H356),AND($CE356&lt;&gt;"",$CE356&lt;&gt;$J356),AND($CG356&lt;&gt;"",$CG356&lt;&gt;$L356),AND($CI356&lt;&gt;"",$CI356&lt;&gt;$N356),AND($CK356&lt;&gt;"",$CK356&lt;&gt;$P356),AND($CM356&lt;&gt;"",$CM356&lt;&gt;$R356),AND($CO356&lt;&gt;"",$CO356&lt;&gt;$T356),AND($CQ356&lt;&gt;"",$CQ356&lt;&gt;$V356),AND($CS356&lt;&gt;"",$CS356&lt;&gt;$X356),AND($CU356&lt;&gt;"",$CU356&lt;&gt;$Z356),AND($CW356&lt;&gt;"",$CW356&lt;&gt;$AB356),AND($CY356&lt;&gt;"",$CY356&lt;&gt;$AD356),AND($DA356&lt;&gt;"",$DA356&lt;&gt;$AF356),AND($DC356&lt;&gt;"",$DC356&lt;&gt;$AH356),AND($DE356&lt;&gt;"",$DE356&lt;&gt;$AJ356),AND($DG356&lt;&gt;"",$DG356&lt;&gt;$AL356),AND($DI356&lt;&gt;"",$DI356&lt;&gt;$AN356)),"Score changed",IF(OR(AND($CD356&lt;&gt;"",$CD356&lt;&gt;$I356),AND($CF356&lt;&gt;"",$CF356&lt;&gt;$K356),AND($CH356&lt;&gt;"",$CH356&lt;&gt;$M356),AND($CJ356&lt;&gt;"",$CJ356&lt;&gt;$O356),AND($CL356&lt;&gt;"",$CL356&lt;&gt;$Q356),AND($CN356&lt;&gt;"",$CN356&lt;&gt;$S356),AND($CP356&lt;&gt;"",$CP356&lt;&gt;$U356),AND($CR356&lt;&gt;"",$CR356&lt;&gt;$W356),AND($CT356&lt;&gt;"",$CT356&lt;&gt;$Y356),AND($CV356&lt;&gt;"",$CV356&lt;&gt;$AA356),AND($CX356&lt;&gt;"",$CX356&lt;&gt;$AC356),AND($CZ356&lt;&gt;"",$CZ356&lt;&gt;$AE356),AND($DB356&lt;&gt;"",$DB356&lt;&gt;$AG356),AND($DD356&lt;&gt;"",$DD356&lt;&gt;$AI356),AND($DF356&lt;&gt;"",$DF356&lt;&gt;$AK356),AND($DH356&lt;&gt;"",$DH356&lt;&gt;$AM356),AND($DJ356&lt;&gt;"",$DJ356&lt;&gt;$AO356)),"Rewrite only","No change entered")))</f>
        <v/>
      </c>
    </row>
    <row r="357" spans="1:115" ht="15" customHeight="1">
      <c r="A357" s="78" t="str">
        <f>IF($F357="","",IFERROR(INDEX([1]Raw_Data!$A:$A,MATCH($F357,[1]Raw_Data!$F:$F,0)),""))</f>
        <v/>
      </c>
      <c r="B357" s="79" t="str">
        <f>IF($F357="","",IFERROR(INDEX([1]Raw_Data!$B:$B,MATCH($F357,[1]Raw_Data!$F:$F,0)),""))</f>
        <v/>
      </c>
      <c r="C357" s="80" t="str">
        <f>IF($F357="","",IFERROR(INDEX([1]Raw_Data!$C:$C,MATCH($F357,[1]Raw_Data!$F:$F,0)),""))</f>
        <v/>
      </c>
      <c r="D357" s="81" t="str">
        <f>IF($F357="","",IFERROR(INDEX([1]Raw_Data!$D:$D,MATCH($F357,[1]Raw_Data!$F:$F,0)),""))</f>
        <v/>
      </c>
      <c r="E357" s="81" t="str">
        <f>IF($F357="","",IFERROR(INDEX([1]Raw_Data!$E:$E,MATCH($F357,[1]Raw_Data!$F:$F,0)),""))</f>
        <v/>
      </c>
      <c r="F357" s="82"/>
      <c r="G357" s="79" t="str">
        <f>IF($F357="","",IFERROR(INDEX([1]Raw_Data!$G:$G,MATCH($F357,[1]Raw_Data!$F:$F,0)),""))</f>
        <v/>
      </c>
      <c r="H357" s="83" t="str">
        <f>IF($F357="","",IFERROR(INDEX([1]Raw_Data!$H:$H,MATCH($F357,[1]Raw_Data!$F:$F,0)),""))</f>
        <v/>
      </c>
      <c r="I357" s="36" t="str">
        <f>IF($F357="","",IFERROR(INDEX([1]Raw_Data!$I:$I,MATCH($F357,[1]Raw_Data!$F:$F,0)),""))</f>
        <v/>
      </c>
      <c r="J357" s="83" t="str">
        <f>IF($F357="","",IFERROR(INDEX([1]Raw_Data!$J:$J,MATCH($F357,[1]Raw_Data!$F:$F,0)),""))</f>
        <v/>
      </c>
      <c r="K357" s="37" t="str">
        <f>IF($F357="","",IFERROR(INDEX([1]Raw_Data!$K:$K,MATCH($F357,[1]Raw_Data!$F:$F,0)),""))</f>
        <v/>
      </c>
      <c r="L357" s="83" t="str">
        <f>IF($F357="","",IFERROR(INDEX([1]Raw_Data!$L:$L,MATCH($F357,[1]Raw_Data!$F:$F,0)),""))</f>
        <v/>
      </c>
      <c r="M357" s="37" t="str">
        <f>IF($F357="","",IFERROR(INDEX([1]Raw_Data!$M:$M,MATCH($F357,[1]Raw_Data!$F:$F,0)),""))</f>
        <v/>
      </c>
      <c r="N357" s="83" t="str">
        <f>IF($F357="","",IFERROR(INDEX([1]Raw_Data!$N:$N,MATCH($F357,[1]Raw_Data!$F:$F,0)),""))</f>
        <v/>
      </c>
      <c r="O357" s="37" t="str">
        <f>IF($F357="","",IFERROR(INDEX([1]Raw_Data!$O:$O,MATCH($F357,[1]Raw_Data!$F:$F,0)),""))</f>
        <v/>
      </c>
      <c r="P357" s="83" t="str">
        <f>IF($F357="","",IFERROR(INDEX([1]Raw_Data!$P:$P,MATCH($F357,[1]Raw_Data!$F:$F,0)),""))</f>
        <v/>
      </c>
      <c r="Q357" s="37" t="str">
        <f>IF($F357="","",IFERROR(INDEX([1]Raw_Data!$Q:$Q,MATCH($F357,[1]Raw_Data!$F:$F,0)),""))</f>
        <v/>
      </c>
      <c r="R357" s="83" t="str">
        <f>IF($F357="","",IFERROR(INDEX([1]Raw_Data!$R:$R,MATCH($F357,[1]Raw_Data!$F:$F,0)),""))</f>
        <v/>
      </c>
      <c r="S357" s="37" t="str">
        <f>IF($F357="","",IFERROR(INDEX([1]Raw_Data!$S:$S,MATCH($F357,[1]Raw_Data!$F:$F,0)),""))</f>
        <v/>
      </c>
      <c r="T357" s="83" t="str">
        <f>IF($F357="","",IFERROR(INDEX([1]Raw_Data!$T:$T,MATCH($F357,[1]Raw_Data!$F:$F,0)),""))</f>
        <v/>
      </c>
      <c r="U357" s="37" t="str">
        <f>IF($F357="","",IFERROR(INDEX([1]Raw_Data!$U:$U,MATCH($F357,[1]Raw_Data!$F:$F,0)),""))</f>
        <v/>
      </c>
      <c r="V357" s="83" t="str">
        <f>IF($F357="","",IFERROR(INDEX([1]Raw_Data!$V:$V,MATCH($F357,[1]Raw_Data!$F:$F,0)),""))</f>
        <v/>
      </c>
      <c r="W357" s="37" t="str">
        <f>IF($F357="","",IFERROR(INDEX([1]Raw_Data!$W:$W,MATCH($F357,[1]Raw_Data!$F:$F,0)),""))</f>
        <v/>
      </c>
      <c r="X357" s="83" t="str">
        <f>IF($F357="","",IFERROR(INDEX([1]Raw_Data!$X:$X,MATCH($F357,[1]Raw_Data!$F:$F,0)),""))</f>
        <v/>
      </c>
      <c r="Y357" s="37" t="str">
        <f>IF($F357="","",IFERROR(INDEX([1]Raw_Data!$Y:$Y,MATCH($F357,[1]Raw_Data!$F:$F,0)),""))</f>
        <v/>
      </c>
      <c r="Z357" s="83" t="str">
        <f>IF($F357="","",IFERROR(INDEX([1]Raw_Data!$Z:$Z,MATCH($F357,[1]Raw_Data!$F:$F,0)),""))</f>
        <v/>
      </c>
      <c r="AA357" s="37" t="str">
        <f>IF($F357="","",IFERROR(INDEX([1]Raw_Data!$AA:$AA,MATCH($F357,[1]Raw_Data!$F:$F,0)),""))</f>
        <v/>
      </c>
      <c r="AB357" s="83" t="str">
        <f>IF($F357="","",IFERROR(INDEX([1]Raw_Data!$AB:$AB,MATCH($F357,[1]Raw_Data!$F:$F,0)),""))</f>
        <v/>
      </c>
      <c r="AC357" s="37" t="str">
        <f>IF($F357="","",IFERROR(INDEX([1]Raw_Data!$AC:$AC,MATCH($F357,[1]Raw_Data!$F:$F,0)),""))</f>
        <v/>
      </c>
      <c r="AD357" s="83" t="str">
        <f>IF($F357="","",IFERROR(INDEX([1]Raw_Data!$AD:$AD,MATCH($F357,[1]Raw_Data!$F:$F,0)),""))</f>
        <v/>
      </c>
      <c r="AE357" s="37" t="str">
        <f>IF($F357="","",IFERROR(INDEX([1]Raw_Data!$AE:$AE,MATCH($F357,[1]Raw_Data!$F:$F,0)),""))</f>
        <v/>
      </c>
      <c r="AF357" s="83" t="str">
        <f>IF($F357="","",IFERROR(INDEX([1]Raw_Data!$AF:$AF,MATCH($F357,[1]Raw_Data!$F:$F,0)),""))</f>
        <v/>
      </c>
      <c r="AG357" s="37" t="str">
        <f>IF($F357="","",IFERROR(INDEX([1]Raw_Data!$AG:$AG,MATCH($F357,[1]Raw_Data!$F:$F,0)),""))</f>
        <v/>
      </c>
      <c r="AH357" s="83" t="str">
        <f>IF($F357="","",IFERROR(INDEX([1]Raw_Data!$AH:$AH,MATCH($F357,[1]Raw_Data!$F:$F,0)),""))</f>
        <v/>
      </c>
      <c r="AI357" s="37" t="str">
        <f>IF($F357="","",IFERROR(INDEX([1]Raw_Data!$AI:$AI,MATCH($F357,[1]Raw_Data!$F:$F,0)),""))</f>
        <v/>
      </c>
      <c r="AJ357" s="83" t="str">
        <f>IF($F357="","",IFERROR(INDEX([1]Raw_Data!$AJ:$AJ,MATCH($F357,[1]Raw_Data!$F:$F,0)),""))</f>
        <v/>
      </c>
      <c r="AK357" s="37" t="str">
        <f>IF($F357="","",IFERROR(INDEX([1]Raw_Data!$AK:$AK,MATCH($F357,[1]Raw_Data!$F:$F,0)),""))</f>
        <v/>
      </c>
      <c r="AL357" s="83" t="str">
        <f>IF($F357="","",IFERROR(INDEX([1]Raw_Data!$AL:$AL,MATCH($F357,[1]Raw_Data!$F:$F,0)),""))</f>
        <v/>
      </c>
      <c r="AM357" s="37" t="str">
        <f>IF($F357="","",IFERROR(INDEX([1]Raw_Data!$AM:$AM,MATCH($F357,[1]Raw_Data!$F:$F,0)),""))</f>
        <v/>
      </c>
      <c r="AN357" s="83" t="str">
        <f>IF($F357="","",IFERROR(INDEX([1]Raw_Data!$AN:$AN,MATCH($F357,[1]Raw_Data!$F:$F,0)),""))</f>
        <v/>
      </c>
      <c r="AO357" s="37" t="str">
        <f>IF($F357="","",IFERROR(INDEX([1]Raw_Data!$AO:$AO,MATCH($F357,[1]Raw_Data!$F:$F,0)),""))</f>
        <v/>
      </c>
      <c r="AP357" s="83" t="str">
        <f>IF($F357="","",IFERROR(INDEX([1]Raw_Data!$AP:$AP,MATCH($F357,[1]Raw_Data!$F:$F,0)),""))</f>
        <v/>
      </c>
      <c r="AQ357" s="37" t="str">
        <f>IF($F357="","",IFERROR(INDEX([1]Raw_Data!$AQ:$AQ,MATCH($F357,[1]Raw_Data!$F:$F,0)),""))</f>
        <v/>
      </c>
      <c r="AR357" s="83"/>
      <c r="AS357" s="84" t="str">
        <f>IF($F357="","",SUM(IF($CC357="",$H357,$CC357),IF($CE357="",$J357,$CE357),IF($CG357="",$L357,$CG357),IF($CI357="",$N357,$CI357),IF($CK357="",$P357,$CK357),IF($CM357="",$R357,$CM357),IF($CO357="",$T357,$CO357),IF($CQ357="",$V357,$CQ357),IF($CS357="",$X357,$CS357),IF($CU357="",$Z357,$CU357),IF($CW357="",$AB357,$CW357),IF($CY357="",$AD357,$CY357),IF($DA357="",$AF357,$DA357),IF($DC357="",$AH357,$DC357),IF($DE357="",$AJ357,$DE357),IF($DG357="",$AL357,$DG357),IF($DI357="",$AN357,$DI357)))</f>
        <v/>
      </c>
      <c r="AT357" s="80" t="str">
        <f t="shared" si="60"/>
        <v/>
      </c>
      <c r="AU357" s="79" t="str">
        <f t="shared" si="61"/>
        <v/>
      </c>
      <c r="AV357" s="80" t="str">
        <f t="shared" si="62"/>
        <v/>
      </c>
      <c r="AW357" s="80" t="str">
        <f t="shared" si="63"/>
        <v/>
      </c>
      <c r="AX357" s="79" t="str">
        <f t="shared" si="64"/>
        <v/>
      </c>
      <c r="AY357" s="79" t="str">
        <f>IF(B357="","",COUNTIFS($B$5:B357,B357,$AT$5:AT357,AT357))</f>
        <v/>
      </c>
      <c r="AZ357" s="79" t="str">
        <f>IF(B357="","",COUNTIFS($B$5:B357,B357,$AV$5:AV357,AV357))</f>
        <v/>
      </c>
      <c r="BA357" s="79" t="str">
        <f t="shared" si="65"/>
        <v/>
      </c>
      <c r="BB357" s="79" t="str">
        <f t="shared" si="66"/>
        <v/>
      </c>
      <c r="BC357" s="79">
        <f t="shared" si="67"/>
        <v>0</v>
      </c>
      <c r="BD357" s="40" t="str">
        <f t="shared" si="68"/>
        <v/>
      </c>
      <c r="BE357" s="11" t="str">
        <f>IF($F357="","","REV"&amp;COUNTIF($F$5:F357,$F357))</f>
        <v/>
      </c>
      <c r="BF357" s="23"/>
      <c r="BG357" s="23"/>
      <c r="BH357" s="40" t="str">
        <f t="shared" si="69"/>
        <v/>
      </c>
      <c r="BI357" s="40" t="str">
        <f t="shared" si="70"/>
        <v/>
      </c>
      <c r="BJ357" s="41"/>
      <c r="BK357" s="41"/>
      <c r="BL357" s="41"/>
      <c r="BM357" s="41"/>
      <c r="BN357" s="41"/>
      <c r="BO357" s="41"/>
      <c r="BP357" s="41"/>
      <c r="BQ357" s="41"/>
      <c r="BR357" s="41"/>
      <c r="BS357" s="41"/>
      <c r="BT357" s="41"/>
      <c r="BU357" s="41"/>
      <c r="BV357" s="41"/>
      <c r="BW357" s="41"/>
      <c r="BX357" s="41"/>
      <c r="BY357" s="41"/>
      <c r="BZ357" s="41"/>
      <c r="CA357" s="40" t="str">
        <f t="shared" si="71"/>
        <v/>
      </c>
      <c r="CC357" s="82"/>
      <c r="CD357" s="41"/>
      <c r="CE357" s="82"/>
      <c r="CF357" s="41"/>
      <c r="CG357" s="82"/>
      <c r="CH357" s="41"/>
      <c r="CI357" s="82"/>
      <c r="CJ357" s="41"/>
      <c r="CK357" s="82"/>
      <c r="CL357" s="41"/>
      <c r="CM357" s="82"/>
      <c r="CN357" s="41"/>
      <c r="CO357" s="82"/>
      <c r="CP357" s="41"/>
      <c r="CQ357" s="82"/>
      <c r="CR357" s="41"/>
      <c r="CS357" s="82"/>
      <c r="CT357" s="41"/>
      <c r="CU357" s="82"/>
      <c r="CV357" s="41"/>
      <c r="CW357" s="82"/>
      <c r="CX357" s="41"/>
      <c r="CY357" s="82"/>
      <c r="CZ357" s="41"/>
      <c r="DA357" s="82"/>
      <c r="DB357" s="41"/>
      <c r="DC357" s="82"/>
      <c r="DD357" s="41"/>
      <c r="DE357" s="82"/>
      <c r="DF357" s="41"/>
      <c r="DG357" s="82"/>
      <c r="DH357" s="41"/>
      <c r="DI357" s="82"/>
      <c r="DJ357" s="41"/>
      <c r="DK357" s="23" t="str">
        <f>IF($F357="","",IF(OR(AND($CC357&lt;&gt;"",$CC357&lt;&gt;$H357),AND($CE357&lt;&gt;"",$CE357&lt;&gt;$J357),AND($CG357&lt;&gt;"",$CG357&lt;&gt;$L357),AND($CI357&lt;&gt;"",$CI357&lt;&gt;$N357),AND($CK357&lt;&gt;"",$CK357&lt;&gt;$P357),AND($CM357&lt;&gt;"",$CM357&lt;&gt;$R357),AND($CO357&lt;&gt;"",$CO357&lt;&gt;$T357),AND($CQ357&lt;&gt;"",$CQ357&lt;&gt;$V357),AND($CS357&lt;&gt;"",$CS357&lt;&gt;$X357),AND($CU357&lt;&gt;"",$CU357&lt;&gt;$Z357),AND($CW357&lt;&gt;"",$CW357&lt;&gt;$AB357),AND($CY357&lt;&gt;"",$CY357&lt;&gt;$AD357),AND($DA357&lt;&gt;"",$DA357&lt;&gt;$AF357),AND($DC357&lt;&gt;"",$DC357&lt;&gt;$AH357),AND($DE357&lt;&gt;"",$DE357&lt;&gt;$AJ357),AND($DG357&lt;&gt;"",$DG357&lt;&gt;$AL357),AND($DI357&lt;&gt;"",$DI357&lt;&gt;$AN357)),"Score changed",IF(OR(AND($CD357&lt;&gt;"",$CD357&lt;&gt;$I357),AND($CF357&lt;&gt;"",$CF357&lt;&gt;$K357),AND($CH357&lt;&gt;"",$CH357&lt;&gt;$M357),AND($CJ357&lt;&gt;"",$CJ357&lt;&gt;$O357),AND($CL357&lt;&gt;"",$CL357&lt;&gt;$Q357),AND($CN357&lt;&gt;"",$CN357&lt;&gt;$S357),AND($CP357&lt;&gt;"",$CP357&lt;&gt;$U357),AND($CR357&lt;&gt;"",$CR357&lt;&gt;$W357),AND($CT357&lt;&gt;"",$CT357&lt;&gt;$Y357),AND($CV357&lt;&gt;"",$CV357&lt;&gt;$AA357),AND($CX357&lt;&gt;"",$CX357&lt;&gt;$AC357),AND($CZ357&lt;&gt;"",$CZ357&lt;&gt;$AE357),AND($DB357&lt;&gt;"",$DB357&lt;&gt;$AG357),AND($DD357&lt;&gt;"",$DD357&lt;&gt;$AI357),AND($DF357&lt;&gt;"",$DF357&lt;&gt;$AK357),AND($DH357&lt;&gt;"",$DH357&lt;&gt;$AM357),AND($DJ357&lt;&gt;"",$DJ357&lt;&gt;$AO357)),"Rewrite only","No change entered")))</f>
        <v/>
      </c>
    </row>
    <row r="358" spans="1:115" ht="15" customHeight="1">
      <c r="A358" s="78" t="str">
        <f>IF($F358="","",IFERROR(INDEX([1]Raw_Data!$A:$A,MATCH($F358,[1]Raw_Data!$F:$F,0)),""))</f>
        <v/>
      </c>
      <c r="B358" s="79" t="str">
        <f>IF($F358="","",IFERROR(INDEX([1]Raw_Data!$B:$B,MATCH($F358,[1]Raw_Data!$F:$F,0)),""))</f>
        <v/>
      </c>
      <c r="C358" s="80" t="str">
        <f>IF($F358="","",IFERROR(INDEX([1]Raw_Data!$C:$C,MATCH($F358,[1]Raw_Data!$F:$F,0)),""))</f>
        <v/>
      </c>
      <c r="D358" s="81" t="str">
        <f>IF($F358="","",IFERROR(INDEX([1]Raw_Data!$D:$D,MATCH($F358,[1]Raw_Data!$F:$F,0)),""))</f>
        <v/>
      </c>
      <c r="E358" s="81" t="str">
        <f>IF($F358="","",IFERROR(INDEX([1]Raw_Data!$E:$E,MATCH($F358,[1]Raw_Data!$F:$F,0)),""))</f>
        <v/>
      </c>
      <c r="F358" s="82"/>
      <c r="G358" s="79" t="str">
        <f>IF($F358="","",IFERROR(INDEX([1]Raw_Data!$G:$G,MATCH($F358,[1]Raw_Data!$F:$F,0)),""))</f>
        <v/>
      </c>
      <c r="H358" s="83" t="str">
        <f>IF($F358="","",IFERROR(INDEX([1]Raw_Data!$H:$H,MATCH($F358,[1]Raw_Data!$F:$F,0)),""))</f>
        <v/>
      </c>
      <c r="I358" s="36" t="str">
        <f>IF($F358="","",IFERROR(INDEX([1]Raw_Data!$I:$I,MATCH($F358,[1]Raw_Data!$F:$F,0)),""))</f>
        <v/>
      </c>
      <c r="J358" s="83" t="str">
        <f>IF($F358="","",IFERROR(INDEX([1]Raw_Data!$J:$J,MATCH($F358,[1]Raw_Data!$F:$F,0)),""))</f>
        <v/>
      </c>
      <c r="K358" s="37" t="str">
        <f>IF($F358="","",IFERROR(INDEX([1]Raw_Data!$K:$K,MATCH($F358,[1]Raw_Data!$F:$F,0)),""))</f>
        <v/>
      </c>
      <c r="L358" s="83" t="str">
        <f>IF($F358="","",IFERROR(INDEX([1]Raw_Data!$L:$L,MATCH($F358,[1]Raw_Data!$F:$F,0)),""))</f>
        <v/>
      </c>
      <c r="M358" s="37" t="str">
        <f>IF($F358="","",IFERROR(INDEX([1]Raw_Data!$M:$M,MATCH($F358,[1]Raw_Data!$F:$F,0)),""))</f>
        <v/>
      </c>
      <c r="N358" s="83" t="str">
        <f>IF($F358="","",IFERROR(INDEX([1]Raw_Data!$N:$N,MATCH($F358,[1]Raw_Data!$F:$F,0)),""))</f>
        <v/>
      </c>
      <c r="O358" s="37" t="str">
        <f>IF($F358="","",IFERROR(INDEX([1]Raw_Data!$O:$O,MATCH($F358,[1]Raw_Data!$F:$F,0)),""))</f>
        <v/>
      </c>
      <c r="P358" s="83" t="str">
        <f>IF($F358="","",IFERROR(INDEX([1]Raw_Data!$P:$P,MATCH($F358,[1]Raw_Data!$F:$F,0)),""))</f>
        <v/>
      </c>
      <c r="Q358" s="37" t="str">
        <f>IF($F358="","",IFERROR(INDEX([1]Raw_Data!$Q:$Q,MATCH($F358,[1]Raw_Data!$F:$F,0)),""))</f>
        <v/>
      </c>
      <c r="R358" s="83" t="str">
        <f>IF($F358="","",IFERROR(INDEX([1]Raw_Data!$R:$R,MATCH($F358,[1]Raw_Data!$F:$F,0)),""))</f>
        <v/>
      </c>
      <c r="S358" s="37" t="str">
        <f>IF($F358="","",IFERROR(INDEX([1]Raw_Data!$S:$S,MATCH($F358,[1]Raw_Data!$F:$F,0)),""))</f>
        <v/>
      </c>
      <c r="T358" s="83" t="str">
        <f>IF($F358="","",IFERROR(INDEX([1]Raw_Data!$T:$T,MATCH($F358,[1]Raw_Data!$F:$F,0)),""))</f>
        <v/>
      </c>
      <c r="U358" s="37" t="str">
        <f>IF($F358="","",IFERROR(INDEX([1]Raw_Data!$U:$U,MATCH($F358,[1]Raw_Data!$F:$F,0)),""))</f>
        <v/>
      </c>
      <c r="V358" s="83" t="str">
        <f>IF($F358="","",IFERROR(INDEX([1]Raw_Data!$V:$V,MATCH($F358,[1]Raw_Data!$F:$F,0)),""))</f>
        <v/>
      </c>
      <c r="W358" s="37" t="str">
        <f>IF($F358="","",IFERROR(INDEX([1]Raw_Data!$W:$W,MATCH($F358,[1]Raw_Data!$F:$F,0)),""))</f>
        <v/>
      </c>
      <c r="X358" s="83" t="str">
        <f>IF($F358="","",IFERROR(INDEX([1]Raw_Data!$X:$X,MATCH($F358,[1]Raw_Data!$F:$F,0)),""))</f>
        <v/>
      </c>
      <c r="Y358" s="37" t="str">
        <f>IF($F358="","",IFERROR(INDEX([1]Raw_Data!$Y:$Y,MATCH($F358,[1]Raw_Data!$F:$F,0)),""))</f>
        <v/>
      </c>
      <c r="Z358" s="83" t="str">
        <f>IF($F358="","",IFERROR(INDEX([1]Raw_Data!$Z:$Z,MATCH($F358,[1]Raw_Data!$F:$F,0)),""))</f>
        <v/>
      </c>
      <c r="AA358" s="37" t="str">
        <f>IF($F358="","",IFERROR(INDEX([1]Raw_Data!$AA:$AA,MATCH($F358,[1]Raw_Data!$F:$F,0)),""))</f>
        <v/>
      </c>
      <c r="AB358" s="83" t="str">
        <f>IF($F358="","",IFERROR(INDEX([1]Raw_Data!$AB:$AB,MATCH($F358,[1]Raw_Data!$F:$F,0)),""))</f>
        <v/>
      </c>
      <c r="AC358" s="37" t="str">
        <f>IF($F358="","",IFERROR(INDEX([1]Raw_Data!$AC:$AC,MATCH($F358,[1]Raw_Data!$F:$F,0)),""))</f>
        <v/>
      </c>
      <c r="AD358" s="83" t="str">
        <f>IF($F358="","",IFERROR(INDEX([1]Raw_Data!$AD:$AD,MATCH($F358,[1]Raw_Data!$F:$F,0)),""))</f>
        <v/>
      </c>
      <c r="AE358" s="37" t="str">
        <f>IF($F358="","",IFERROR(INDEX([1]Raw_Data!$AE:$AE,MATCH($F358,[1]Raw_Data!$F:$F,0)),""))</f>
        <v/>
      </c>
      <c r="AF358" s="83" t="str">
        <f>IF($F358="","",IFERROR(INDEX([1]Raw_Data!$AF:$AF,MATCH($F358,[1]Raw_Data!$F:$F,0)),""))</f>
        <v/>
      </c>
      <c r="AG358" s="37" t="str">
        <f>IF($F358="","",IFERROR(INDEX([1]Raw_Data!$AG:$AG,MATCH($F358,[1]Raw_Data!$F:$F,0)),""))</f>
        <v/>
      </c>
      <c r="AH358" s="83" t="str">
        <f>IF($F358="","",IFERROR(INDEX([1]Raw_Data!$AH:$AH,MATCH($F358,[1]Raw_Data!$F:$F,0)),""))</f>
        <v/>
      </c>
      <c r="AI358" s="37" t="str">
        <f>IF($F358="","",IFERROR(INDEX([1]Raw_Data!$AI:$AI,MATCH($F358,[1]Raw_Data!$F:$F,0)),""))</f>
        <v/>
      </c>
      <c r="AJ358" s="83" t="str">
        <f>IF($F358="","",IFERROR(INDEX([1]Raw_Data!$AJ:$AJ,MATCH($F358,[1]Raw_Data!$F:$F,0)),""))</f>
        <v/>
      </c>
      <c r="AK358" s="37" t="str">
        <f>IF($F358="","",IFERROR(INDEX([1]Raw_Data!$AK:$AK,MATCH($F358,[1]Raw_Data!$F:$F,0)),""))</f>
        <v/>
      </c>
      <c r="AL358" s="83" t="str">
        <f>IF($F358="","",IFERROR(INDEX([1]Raw_Data!$AL:$AL,MATCH($F358,[1]Raw_Data!$F:$F,0)),""))</f>
        <v/>
      </c>
      <c r="AM358" s="37" t="str">
        <f>IF($F358="","",IFERROR(INDEX([1]Raw_Data!$AM:$AM,MATCH($F358,[1]Raw_Data!$F:$F,0)),""))</f>
        <v/>
      </c>
      <c r="AN358" s="83" t="str">
        <f>IF($F358="","",IFERROR(INDEX([1]Raw_Data!$AN:$AN,MATCH($F358,[1]Raw_Data!$F:$F,0)),""))</f>
        <v/>
      </c>
      <c r="AO358" s="37" t="str">
        <f>IF($F358="","",IFERROR(INDEX([1]Raw_Data!$AO:$AO,MATCH($F358,[1]Raw_Data!$F:$F,0)),""))</f>
        <v/>
      </c>
      <c r="AP358" s="83" t="str">
        <f>IF($F358="","",IFERROR(INDEX([1]Raw_Data!$AP:$AP,MATCH($F358,[1]Raw_Data!$F:$F,0)),""))</f>
        <v/>
      </c>
      <c r="AQ358" s="37" t="str">
        <f>IF($F358="","",IFERROR(INDEX([1]Raw_Data!$AQ:$AQ,MATCH($F358,[1]Raw_Data!$F:$F,0)),""))</f>
        <v/>
      </c>
      <c r="AR358" s="83"/>
      <c r="AS358" s="84" t="str">
        <f>IF($F358="","",SUM(IF($CC358="",$H358,$CC358),IF($CE358="",$J358,$CE358),IF($CG358="",$L358,$CG358),IF($CI358="",$N358,$CI358),IF($CK358="",$P358,$CK358),IF($CM358="",$R358,$CM358),IF($CO358="",$T358,$CO358),IF($CQ358="",$V358,$CQ358),IF($CS358="",$X358,$CS358),IF($CU358="",$Z358,$CU358),IF($CW358="",$AB358,$CW358),IF($CY358="",$AD358,$CY358),IF($DA358="",$AF358,$DA358),IF($DC358="",$AH358,$DC358),IF($DE358="",$AJ358,$DE358),IF($DG358="",$AL358,$DG358),IF($DI358="",$AN358,$DI358)))</f>
        <v/>
      </c>
      <c r="AT358" s="80" t="str">
        <f t="shared" si="60"/>
        <v/>
      </c>
      <c r="AU358" s="79" t="str">
        <f t="shared" si="61"/>
        <v/>
      </c>
      <c r="AV358" s="80" t="str">
        <f t="shared" si="62"/>
        <v/>
      </c>
      <c r="AW358" s="80" t="str">
        <f t="shared" si="63"/>
        <v/>
      </c>
      <c r="AX358" s="79" t="str">
        <f t="shared" si="64"/>
        <v/>
      </c>
      <c r="AY358" s="79" t="str">
        <f>IF(B358="","",COUNTIFS($B$5:B358,B358,$AT$5:AT358,AT358))</f>
        <v/>
      </c>
      <c r="AZ358" s="79" t="str">
        <f>IF(B358="","",COUNTIFS($B$5:B358,B358,$AV$5:AV358,AV358))</f>
        <v/>
      </c>
      <c r="BA358" s="79" t="str">
        <f t="shared" si="65"/>
        <v/>
      </c>
      <c r="BB358" s="79" t="str">
        <f t="shared" si="66"/>
        <v/>
      </c>
      <c r="BC358" s="79">
        <f t="shared" si="67"/>
        <v>0</v>
      </c>
      <c r="BD358" s="40" t="str">
        <f t="shared" si="68"/>
        <v/>
      </c>
      <c r="BE358" s="11" t="str">
        <f>IF($F358="","","REV"&amp;COUNTIF($F$5:F358,$F358))</f>
        <v/>
      </c>
      <c r="BF358" s="23"/>
      <c r="BG358" s="23"/>
      <c r="BH358" s="40" t="str">
        <f t="shared" si="69"/>
        <v/>
      </c>
      <c r="BI358" s="40" t="str">
        <f t="shared" si="70"/>
        <v/>
      </c>
      <c r="BJ358" s="41"/>
      <c r="BK358" s="41"/>
      <c r="BL358" s="41"/>
      <c r="BM358" s="41"/>
      <c r="BN358" s="41"/>
      <c r="BO358" s="41"/>
      <c r="BP358" s="41"/>
      <c r="BQ358" s="41"/>
      <c r="BR358" s="41"/>
      <c r="BS358" s="41"/>
      <c r="BT358" s="41"/>
      <c r="BU358" s="41"/>
      <c r="BV358" s="41"/>
      <c r="BW358" s="41"/>
      <c r="BX358" s="41"/>
      <c r="BY358" s="41"/>
      <c r="BZ358" s="41"/>
      <c r="CA358" s="40" t="str">
        <f t="shared" si="71"/>
        <v/>
      </c>
      <c r="CC358" s="82"/>
      <c r="CD358" s="41"/>
      <c r="CE358" s="82"/>
      <c r="CF358" s="41"/>
      <c r="CG358" s="82"/>
      <c r="CH358" s="41"/>
      <c r="CI358" s="82"/>
      <c r="CJ358" s="41"/>
      <c r="CK358" s="82"/>
      <c r="CL358" s="41"/>
      <c r="CM358" s="82"/>
      <c r="CN358" s="41"/>
      <c r="CO358" s="82"/>
      <c r="CP358" s="41"/>
      <c r="CQ358" s="82"/>
      <c r="CR358" s="41"/>
      <c r="CS358" s="82"/>
      <c r="CT358" s="41"/>
      <c r="CU358" s="82"/>
      <c r="CV358" s="41"/>
      <c r="CW358" s="82"/>
      <c r="CX358" s="41"/>
      <c r="CY358" s="82"/>
      <c r="CZ358" s="41"/>
      <c r="DA358" s="82"/>
      <c r="DB358" s="41"/>
      <c r="DC358" s="82"/>
      <c r="DD358" s="41"/>
      <c r="DE358" s="82"/>
      <c r="DF358" s="41"/>
      <c r="DG358" s="82"/>
      <c r="DH358" s="41"/>
      <c r="DI358" s="82"/>
      <c r="DJ358" s="41"/>
      <c r="DK358" s="23" t="str">
        <f>IF($F358="","",IF(OR(AND($CC358&lt;&gt;"",$CC358&lt;&gt;$H358),AND($CE358&lt;&gt;"",$CE358&lt;&gt;$J358),AND($CG358&lt;&gt;"",$CG358&lt;&gt;$L358),AND($CI358&lt;&gt;"",$CI358&lt;&gt;$N358),AND($CK358&lt;&gt;"",$CK358&lt;&gt;$P358),AND($CM358&lt;&gt;"",$CM358&lt;&gt;$R358),AND($CO358&lt;&gt;"",$CO358&lt;&gt;$T358),AND($CQ358&lt;&gt;"",$CQ358&lt;&gt;$V358),AND($CS358&lt;&gt;"",$CS358&lt;&gt;$X358),AND($CU358&lt;&gt;"",$CU358&lt;&gt;$Z358),AND($CW358&lt;&gt;"",$CW358&lt;&gt;$AB358),AND($CY358&lt;&gt;"",$CY358&lt;&gt;$AD358),AND($DA358&lt;&gt;"",$DA358&lt;&gt;$AF358),AND($DC358&lt;&gt;"",$DC358&lt;&gt;$AH358),AND($DE358&lt;&gt;"",$DE358&lt;&gt;$AJ358),AND($DG358&lt;&gt;"",$DG358&lt;&gt;$AL358),AND($DI358&lt;&gt;"",$DI358&lt;&gt;$AN358)),"Score changed",IF(OR(AND($CD358&lt;&gt;"",$CD358&lt;&gt;$I358),AND($CF358&lt;&gt;"",$CF358&lt;&gt;$K358),AND($CH358&lt;&gt;"",$CH358&lt;&gt;$M358),AND($CJ358&lt;&gt;"",$CJ358&lt;&gt;$O358),AND($CL358&lt;&gt;"",$CL358&lt;&gt;$Q358),AND($CN358&lt;&gt;"",$CN358&lt;&gt;$S358),AND($CP358&lt;&gt;"",$CP358&lt;&gt;$U358),AND($CR358&lt;&gt;"",$CR358&lt;&gt;$W358),AND($CT358&lt;&gt;"",$CT358&lt;&gt;$Y358),AND($CV358&lt;&gt;"",$CV358&lt;&gt;$AA358),AND($CX358&lt;&gt;"",$CX358&lt;&gt;$AC358),AND($CZ358&lt;&gt;"",$CZ358&lt;&gt;$AE358),AND($DB358&lt;&gt;"",$DB358&lt;&gt;$AG358),AND($DD358&lt;&gt;"",$DD358&lt;&gt;$AI358),AND($DF358&lt;&gt;"",$DF358&lt;&gt;$AK358),AND($DH358&lt;&gt;"",$DH358&lt;&gt;$AM358),AND($DJ358&lt;&gt;"",$DJ358&lt;&gt;$AO358)),"Rewrite only","No change entered")))</f>
        <v/>
      </c>
    </row>
    <row r="359" spans="1:115" ht="15" customHeight="1">
      <c r="A359" s="78" t="str">
        <f>IF($F359="","",IFERROR(INDEX([1]Raw_Data!$A:$A,MATCH($F359,[1]Raw_Data!$F:$F,0)),""))</f>
        <v/>
      </c>
      <c r="B359" s="79" t="str">
        <f>IF($F359="","",IFERROR(INDEX([1]Raw_Data!$B:$B,MATCH($F359,[1]Raw_Data!$F:$F,0)),""))</f>
        <v/>
      </c>
      <c r="C359" s="80" t="str">
        <f>IF($F359="","",IFERROR(INDEX([1]Raw_Data!$C:$C,MATCH($F359,[1]Raw_Data!$F:$F,0)),""))</f>
        <v/>
      </c>
      <c r="D359" s="81" t="str">
        <f>IF($F359="","",IFERROR(INDEX([1]Raw_Data!$D:$D,MATCH($F359,[1]Raw_Data!$F:$F,0)),""))</f>
        <v/>
      </c>
      <c r="E359" s="81" t="str">
        <f>IF($F359="","",IFERROR(INDEX([1]Raw_Data!$E:$E,MATCH($F359,[1]Raw_Data!$F:$F,0)),""))</f>
        <v/>
      </c>
      <c r="F359" s="82"/>
      <c r="G359" s="79" t="str">
        <f>IF($F359="","",IFERROR(INDEX([1]Raw_Data!$G:$G,MATCH($F359,[1]Raw_Data!$F:$F,0)),""))</f>
        <v/>
      </c>
      <c r="H359" s="83" t="str">
        <f>IF($F359="","",IFERROR(INDEX([1]Raw_Data!$H:$H,MATCH($F359,[1]Raw_Data!$F:$F,0)),""))</f>
        <v/>
      </c>
      <c r="I359" s="36" t="str">
        <f>IF($F359="","",IFERROR(INDEX([1]Raw_Data!$I:$I,MATCH($F359,[1]Raw_Data!$F:$F,0)),""))</f>
        <v/>
      </c>
      <c r="J359" s="83" t="str">
        <f>IF($F359="","",IFERROR(INDEX([1]Raw_Data!$J:$J,MATCH($F359,[1]Raw_Data!$F:$F,0)),""))</f>
        <v/>
      </c>
      <c r="K359" s="37" t="str">
        <f>IF($F359="","",IFERROR(INDEX([1]Raw_Data!$K:$K,MATCH($F359,[1]Raw_Data!$F:$F,0)),""))</f>
        <v/>
      </c>
      <c r="L359" s="83" t="str">
        <f>IF($F359="","",IFERROR(INDEX([1]Raw_Data!$L:$L,MATCH($F359,[1]Raw_Data!$F:$F,0)),""))</f>
        <v/>
      </c>
      <c r="M359" s="37" t="str">
        <f>IF($F359="","",IFERROR(INDEX([1]Raw_Data!$M:$M,MATCH($F359,[1]Raw_Data!$F:$F,0)),""))</f>
        <v/>
      </c>
      <c r="N359" s="83" t="str">
        <f>IF($F359="","",IFERROR(INDEX([1]Raw_Data!$N:$N,MATCH($F359,[1]Raw_Data!$F:$F,0)),""))</f>
        <v/>
      </c>
      <c r="O359" s="37" t="str">
        <f>IF($F359="","",IFERROR(INDEX([1]Raw_Data!$O:$O,MATCH($F359,[1]Raw_Data!$F:$F,0)),""))</f>
        <v/>
      </c>
      <c r="P359" s="83" t="str">
        <f>IF($F359="","",IFERROR(INDEX([1]Raw_Data!$P:$P,MATCH($F359,[1]Raw_Data!$F:$F,0)),""))</f>
        <v/>
      </c>
      <c r="Q359" s="37" t="str">
        <f>IF($F359="","",IFERROR(INDEX([1]Raw_Data!$Q:$Q,MATCH($F359,[1]Raw_Data!$F:$F,0)),""))</f>
        <v/>
      </c>
      <c r="R359" s="83" t="str">
        <f>IF($F359="","",IFERROR(INDEX([1]Raw_Data!$R:$R,MATCH($F359,[1]Raw_Data!$F:$F,0)),""))</f>
        <v/>
      </c>
      <c r="S359" s="37" t="str">
        <f>IF($F359="","",IFERROR(INDEX([1]Raw_Data!$S:$S,MATCH($F359,[1]Raw_Data!$F:$F,0)),""))</f>
        <v/>
      </c>
      <c r="T359" s="83" t="str">
        <f>IF($F359="","",IFERROR(INDEX([1]Raw_Data!$T:$T,MATCH($F359,[1]Raw_Data!$F:$F,0)),""))</f>
        <v/>
      </c>
      <c r="U359" s="37" t="str">
        <f>IF($F359="","",IFERROR(INDEX([1]Raw_Data!$U:$U,MATCH($F359,[1]Raw_Data!$F:$F,0)),""))</f>
        <v/>
      </c>
      <c r="V359" s="83" t="str">
        <f>IF($F359="","",IFERROR(INDEX([1]Raw_Data!$V:$V,MATCH($F359,[1]Raw_Data!$F:$F,0)),""))</f>
        <v/>
      </c>
      <c r="W359" s="37" t="str">
        <f>IF($F359="","",IFERROR(INDEX([1]Raw_Data!$W:$W,MATCH($F359,[1]Raw_Data!$F:$F,0)),""))</f>
        <v/>
      </c>
      <c r="X359" s="83" t="str">
        <f>IF($F359="","",IFERROR(INDEX([1]Raw_Data!$X:$X,MATCH($F359,[1]Raw_Data!$F:$F,0)),""))</f>
        <v/>
      </c>
      <c r="Y359" s="37" t="str">
        <f>IF($F359="","",IFERROR(INDEX([1]Raw_Data!$Y:$Y,MATCH($F359,[1]Raw_Data!$F:$F,0)),""))</f>
        <v/>
      </c>
      <c r="Z359" s="83" t="str">
        <f>IF($F359="","",IFERROR(INDEX([1]Raw_Data!$Z:$Z,MATCH($F359,[1]Raw_Data!$F:$F,0)),""))</f>
        <v/>
      </c>
      <c r="AA359" s="37" t="str">
        <f>IF($F359="","",IFERROR(INDEX([1]Raw_Data!$AA:$AA,MATCH($F359,[1]Raw_Data!$F:$F,0)),""))</f>
        <v/>
      </c>
      <c r="AB359" s="83" t="str">
        <f>IF($F359="","",IFERROR(INDEX([1]Raw_Data!$AB:$AB,MATCH($F359,[1]Raw_Data!$F:$F,0)),""))</f>
        <v/>
      </c>
      <c r="AC359" s="37" t="str">
        <f>IF($F359="","",IFERROR(INDEX([1]Raw_Data!$AC:$AC,MATCH($F359,[1]Raw_Data!$F:$F,0)),""))</f>
        <v/>
      </c>
      <c r="AD359" s="83" t="str">
        <f>IF($F359="","",IFERROR(INDEX([1]Raw_Data!$AD:$AD,MATCH($F359,[1]Raw_Data!$F:$F,0)),""))</f>
        <v/>
      </c>
      <c r="AE359" s="37" t="str">
        <f>IF($F359="","",IFERROR(INDEX([1]Raw_Data!$AE:$AE,MATCH($F359,[1]Raw_Data!$F:$F,0)),""))</f>
        <v/>
      </c>
      <c r="AF359" s="83" t="str">
        <f>IF($F359="","",IFERROR(INDEX([1]Raw_Data!$AF:$AF,MATCH($F359,[1]Raw_Data!$F:$F,0)),""))</f>
        <v/>
      </c>
      <c r="AG359" s="37" t="str">
        <f>IF($F359="","",IFERROR(INDEX([1]Raw_Data!$AG:$AG,MATCH($F359,[1]Raw_Data!$F:$F,0)),""))</f>
        <v/>
      </c>
      <c r="AH359" s="83" t="str">
        <f>IF($F359="","",IFERROR(INDEX([1]Raw_Data!$AH:$AH,MATCH($F359,[1]Raw_Data!$F:$F,0)),""))</f>
        <v/>
      </c>
      <c r="AI359" s="37" t="str">
        <f>IF($F359="","",IFERROR(INDEX([1]Raw_Data!$AI:$AI,MATCH($F359,[1]Raw_Data!$F:$F,0)),""))</f>
        <v/>
      </c>
      <c r="AJ359" s="83" t="str">
        <f>IF($F359="","",IFERROR(INDEX([1]Raw_Data!$AJ:$AJ,MATCH($F359,[1]Raw_Data!$F:$F,0)),""))</f>
        <v/>
      </c>
      <c r="AK359" s="37" t="str">
        <f>IF($F359="","",IFERROR(INDEX([1]Raw_Data!$AK:$AK,MATCH($F359,[1]Raw_Data!$F:$F,0)),""))</f>
        <v/>
      </c>
      <c r="AL359" s="83" t="str">
        <f>IF($F359="","",IFERROR(INDEX([1]Raw_Data!$AL:$AL,MATCH($F359,[1]Raw_Data!$F:$F,0)),""))</f>
        <v/>
      </c>
      <c r="AM359" s="37" t="str">
        <f>IF($F359="","",IFERROR(INDEX([1]Raw_Data!$AM:$AM,MATCH($F359,[1]Raw_Data!$F:$F,0)),""))</f>
        <v/>
      </c>
      <c r="AN359" s="83" t="str">
        <f>IF($F359="","",IFERROR(INDEX([1]Raw_Data!$AN:$AN,MATCH($F359,[1]Raw_Data!$F:$F,0)),""))</f>
        <v/>
      </c>
      <c r="AO359" s="37" t="str">
        <f>IF($F359="","",IFERROR(INDEX([1]Raw_Data!$AO:$AO,MATCH($F359,[1]Raw_Data!$F:$F,0)),""))</f>
        <v/>
      </c>
      <c r="AP359" s="83" t="str">
        <f>IF($F359="","",IFERROR(INDEX([1]Raw_Data!$AP:$AP,MATCH($F359,[1]Raw_Data!$F:$F,0)),""))</f>
        <v/>
      </c>
      <c r="AQ359" s="37" t="str">
        <f>IF($F359="","",IFERROR(INDEX([1]Raw_Data!$AQ:$AQ,MATCH($F359,[1]Raw_Data!$F:$F,0)),""))</f>
        <v/>
      </c>
      <c r="AR359" s="83"/>
      <c r="AS359" s="84" t="str">
        <f>IF($F359="","",SUM(IF($CC359="",$H359,$CC359),IF($CE359="",$J359,$CE359),IF($CG359="",$L359,$CG359),IF($CI359="",$N359,$CI359),IF($CK359="",$P359,$CK359),IF($CM359="",$R359,$CM359),IF($CO359="",$T359,$CO359),IF($CQ359="",$V359,$CQ359),IF($CS359="",$X359,$CS359),IF($CU359="",$Z359,$CU359),IF($CW359="",$AB359,$CW359),IF($CY359="",$AD359,$CY359),IF($DA359="",$AF359,$DA359),IF($DC359="",$AH359,$DC359),IF($DE359="",$AJ359,$DE359),IF($DG359="",$AL359,$DG359),IF($DI359="",$AN359,$DI359)))</f>
        <v/>
      </c>
      <c r="AT359" s="80" t="str">
        <f t="shared" si="60"/>
        <v/>
      </c>
      <c r="AU359" s="79" t="str">
        <f t="shared" si="61"/>
        <v/>
      </c>
      <c r="AV359" s="80" t="str">
        <f t="shared" si="62"/>
        <v/>
      </c>
      <c r="AW359" s="80" t="str">
        <f t="shared" si="63"/>
        <v/>
      </c>
      <c r="AX359" s="79" t="str">
        <f t="shared" si="64"/>
        <v/>
      </c>
      <c r="AY359" s="79" t="str">
        <f>IF(B359="","",COUNTIFS($B$5:B359,B359,$AT$5:AT359,AT359))</f>
        <v/>
      </c>
      <c r="AZ359" s="79" t="str">
        <f>IF(B359="","",COUNTIFS($B$5:B359,B359,$AV$5:AV359,AV359))</f>
        <v/>
      </c>
      <c r="BA359" s="79" t="str">
        <f t="shared" si="65"/>
        <v/>
      </c>
      <c r="BB359" s="79" t="str">
        <f t="shared" si="66"/>
        <v/>
      </c>
      <c r="BC359" s="79">
        <f t="shared" si="67"/>
        <v>0</v>
      </c>
      <c r="BD359" s="40" t="str">
        <f t="shared" si="68"/>
        <v/>
      </c>
      <c r="BE359" s="11" t="str">
        <f>IF($F359="","","REV"&amp;COUNTIF($F$5:F359,$F359))</f>
        <v/>
      </c>
      <c r="BF359" s="23"/>
      <c r="BG359" s="23"/>
      <c r="BH359" s="40" t="str">
        <f t="shared" si="69"/>
        <v/>
      </c>
      <c r="BI359" s="40" t="str">
        <f t="shared" si="70"/>
        <v/>
      </c>
      <c r="BJ359" s="41"/>
      <c r="BK359" s="41"/>
      <c r="BL359" s="41"/>
      <c r="BM359" s="41"/>
      <c r="BN359" s="41"/>
      <c r="BO359" s="41"/>
      <c r="BP359" s="41"/>
      <c r="BQ359" s="41"/>
      <c r="BR359" s="41"/>
      <c r="BS359" s="41"/>
      <c r="BT359" s="41"/>
      <c r="BU359" s="41"/>
      <c r="BV359" s="41"/>
      <c r="BW359" s="41"/>
      <c r="BX359" s="41"/>
      <c r="BY359" s="41"/>
      <c r="BZ359" s="41"/>
      <c r="CA359" s="40" t="str">
        <f t="shared" si="71"/>
        <v/>
      </c>
      <c r="CC359" s="82"/>
      <c r="CD359" s="41"/>
      <c r="CE359" s="82"/>
      <c r="CF359" s="41"/>
      <c r="CG359" s="82"/>
      <c r="CH359" s="41"/>
      <c r="CI359" s="82"/>
      <c r="CJ359" s="41"/>
      <c r="CK359" s="82"/>
      <c r="CL359" s="41"/>
      <c r="CM359" s="82"/>
      <c r="CN359" s="41"/>
      <c r="CO359" s="82"/>
      <c r="CP359" s="41"/>
      <c r="CQ359" s="82"/>
      <c r="CR359" s="41"/>
      <c r="CS359" s="82"/>
      <c r="CT359" s="41"/>
      <c r="CU359" s="82"/>
      <c r="CV359" s="41"/>
      <c r="CW359" s="82"/>
      <c r="CX359" s="41"/>
      <c r="CY359" s="82"/>
      <c r="CZ359" s="41"/>
      <c r="DA359" s="82"/>
      <c r="DB359" s="41"/>
      <c r="DC359" s="82"/>
      <c r="DD359" s="41"/>
      <c r="DE359" s="82"/>
      <c r="DF359" s="41"/>
      <c r="DG359" s="82"/>
      <c r="DH359" s="41"/>
      <c r="DI359" s="82"/>
      <c r="DJ359" s="41"/>
      <c r="DK359" s="23" t="str">
        <f>IF($F359="","",IF(OR(AND($CC359&lt;&gt;"",$CC359&lt;&gt;$H359),AND($CE359&lt;&gt;"",$CE359&lt;&gt;$J359),AND($CG359&lt;&gt;"",$CG359&lt;&gt;$L359),AND($CI359&lt;&gt;"",$CI359&lt;&gt;$N359),AND($CK359&lt;&gt;"",$CK359&lt;&gt;$P359),AND($CM359&lt;&gt;"",$CM359&lt;&gt;$R359),AND($CO359&lt;&gt;"",$CO359&lt;&gt;$T359),AND($CQ359&lt;&gt;"",$CQ359&lt;&gt;$V359),AND($CS359&lt;&gt;"",$CS359&lt;&gt;$X359),AND($CU359&lt;&gt;"",$CU359&lt;&gt;$Z359),AND($CW359&lt;&gt;"",$CW359&lt;&gt;$AB359),AND($CY359&lt;&gt;"",$CY359&lt;&gt;$AD359),AND($DA359&lt;&gt;"",$DA359&lt;&gt;$AF359),AND($DC359&lt;&gt;"",$DC359&lt;&gt;$AH359),AND($DE359&lt;&gt;"",$DE359&lt;&gt;$AJ359),AND($DG359&lt;&gt;"",$DG359&lt;&gt;$AL359),AND($DI359&lt;&gt;"",$DI359&lt;&gt;$AN359)),"Score changed",IF(OR(AND($CD359&lt;&gt;"",$CD359&lt;&gt;$I359),AND($CF359&lt;&gt;"",$CF359&lt;&gt;$K359),AND($CH359&lt;&gt;"",$CH359&lt;&gt;$M359),AND($CJ359&lt;&gt;"",$CJ359&lt;&gt;$O359),AND($CL359&lt;&gt;"",$CL359&lt;&gt;$Q359),AND($CN359&lt;&gt;"",$CN359&lt;&gt;$S359),AND($CP359&lt;&gt;"",$CP359&lt;&gt;$U359),AND($CR359&lt;&gt;"",$CR359&lt;&gt;$W359),AND($CT359&lt;&gt;"",$CT359&lt;&gt;$Y359),AND($CV359&lt;&gt;"",$CV359&lt;&gt;$AA359),AND($CX359&lt;&gt;"",$CX359&lt;&gt;$AC359),AND($CZ359&lt;&gt;"",$CZ359&lt;&gt;$AE359),AND($DB359&lt;&gt;"",$DB359&lt;&gt;$AG359),AND($DD359&lt;&gt;"",$DD359&lt;&gt;$AI359),AND($DF359&lt;&gt;"",$DF359&lt;&gt;$AK359),AND($DH359&lt;&gt;"",$DH359&lt;&gt;$AM359),AND($DJ359&lt;&gt;"",$DJ359&lt;&gt;$AO359)),"Rewrite only","No change entered")))</f>
        <v/>
      </c>
    </row>
    <row r="360" spans="1:115" ht="15" customHeight="1">
      <c r="A360" s="78" t="str">
        <f>IF($F360="","",IFERROR(INDEX([1]Raw_Data!$A:$A,MATCH($F360,[1]Raw_Data!$F:$F,0)),""))</f>
        <v/>
      </c>
      <c r="B360" s="79" t="str">
        <f>IF($F360="","",IFERROR(INDEX([1]Raw_Data!$B:$B,MATCH($F360,[1]Raw_Data!$F:$F,0)),""))</f>
        <v/>
      </c>
      <c r="C360" s="80" t="str">
        <f>IF($F360="","",IFERROR(INDEX([1]Raw_Data!$C:$C,MATCH($F360,[1]Raw_Data!$F:$F,0)),""))</f>
        <v/>
      </c>
      <c r="D360" s="81" t="str">
        <f>IF($F360="","",IFERROR(INDEX([1]Raw_Data!$D:$D,MATCH($F360,[1]Raw_Data!$F:$F,0)),""))</f>
        <v/>
      </c>
      <c r="E360" s="81" t="str">
        <f>IF($F360="","",IFERROR(INDEX([1]Raw_Data!$E:$E,MATCH($F360,[1]Raw_Data!$F:$F,0)),""))</f>
        <v/>
      </c>
      <c r="F360" s="82"/>
      <c r="G360" s="79" t="str">
        <f>IF($F360="","",IFERROR(INDEX([1]Raw_Data!$G:$G,MATCH($F360,[1]Raw_Data!$F:$F,0)),""))</f>
        <v/>
      </c>
      <c r="H360" s="83" t="str">
        <f>IF($F360="","",IFERROR(INDEX([1]Raw_Data!$H:$H,MATCH($F360,[1]Raw_Data!$F:$F,0)),""))</f>
        <v/>
      </c>
      <c r="I360" s="36" t="str">
        <f>IF($F360="","",IFERROR(INDEX([1]Raw_Data!$I:$I,MATCH($F360,[1]Raw_Data!$F:$F,0)),""))</f>
        <v/>
      </c>
      <c r="J360" s="83" t="str">
        <f>IF($F360="","",IFERROR(INDEX([1]Raw_Data!$J:$J,MATCH($F360,[1]Raw_Data!$F:$F,0)),""))</f>
        <v/>
      </c>
      <c r="K360" s="37" t="str">
        <f>IF($F360="","",IFERROR(INDEX([1]Raw_Data!$K:$K,MATCH($F360,[1]Raw_Data!$F:$F,0)),""))</f>
        <v/>
      </c>
      <c r="L360" s="83" t="str">
        <f>IF($F360="","",IFERROR(INDEX([1]Raw_Data!$L:$L,MATCH($F360,[1]Raw_Data!$F:$F,0)),""))</f>
        <v/>
      </c>
      <c r="M360" s="37" t="str">
        <f>IF($F360="","",IFERROR(INDEX([1]Raw_Data!$M:$M,MATCH($F360,[1]Raw_Data!$F:$F,0)),""))</f>
        <v/>
      </c>
      <c r="N360" s="83" t="str">
        <f>IF($F360="","",IFERROR(INDEX([1]Raw_Data!$N:$N,MATCH($F360,[1]Raw_Data!$F:$F,0)),""))</f>
        <v/>
      </c>
      <c r="O360" s="37" t="str">
        <f>IF($F360="","",IFERROR(INDEX([1]Raw_Data!$O:$O,MATCH($F360,[1]Raw_Data!$F:$F,0)),""))</f>
        <v/>
      </c>
      <c r="P360" s="83" t="str">
        <f>IF($F360="","",IFERROR(INDEX([1]Raw_Data!$P:$P,MATCH($F360,[1]Raw_Data!$F:$F,0)),""))</f>
        <v/>
      </c>
      <c r="Q360" s="37" t="str">
        <f>IF($F360="","",IFERROR(INDEX([1]Raw_Data!$Q:$Q,MATCH($F360,[1]Raw_Data!$F:$F,0)),""))</f>
        <v/>
      </c>
      <c r="R360" s="83" t="str">
        <f>IF($F360="","",IFERROR(INDEX([1]Raw_Data!$R:$R,MATCH($F360,[1]Raw_Data!$F:$F,0)),""))</f>
        <v/>
      </c>
      <c r="S360" s="37" t="str">
        <f>IF($F360="","",IFERROR(INDEX([1]Raw_Data!$S:$S,MATCH($F360,[1]Raw_Data!$F:$F,0)),""))</f>
        <v/>
      </c>
      <c r="T360" s="83" t="str">
        <f>IF($F360="","",IFERROR(INDEX([1]Raw_Data!$T:$T,MATCH($F360,[1]Raw_Data!$F:$F,0)),""))</f>
        <v/>
      </c>
      <c r="U360" s="37" t="str">
        <f>IF($F360="","",IFERROR(INDEX([1]Raw_Data!$U:$U,MATCH($F360,[1]Raw_Data!$F:$F,0)),""))</f>
        <v/>
      </c>
      <c r="V360" s="83" t="str">
        <f>IF($F360="","",IFERROR(INDEX([1]Raw_Data!$V:$V,MATCH($F360,[1]Raw_Data!$F:$F,0)),""))</f>
        <v/>
      </c>
      <c r="W360" s="37" t="str">
        <f>IF($F360="","",IFERROR(INDEX([1]Raw_Data!$W:$W,MATCH($F360,[1]Raw_Data!$F:$F,0)),""))</f>
        <v/>
      </c>
      <c r="X360" s="83" t="str">
        <f>IF($F360="","",IFERROR(INDEX([1]Raw_Data!$X:$X,MATCH($F360,[1]Raw_Data!$F:$F,0)),""))</f>
        <v/>
      </c>
      <c r="Y360" s="37" t="str">
        <f>IF($F360="","",IFERROR(INDEX([1]Raw_Data!$Y:$Y,MATCH($F360,[1]Raw_Data!$F:$F,0)),""))</f>
        <v/>
      </c>
      <c r="Z360" s="83" t="str">
        <f>IF($F360="","",IFERROR(INDEX([1]Raw_Data!$Z:$Z,MATCH($F360,[1]Raw_Data!$F:$F,0)),""))</f>
        <v/>
      </c>
      <c r="AA360" s="37" t="str">
        <f>IF($F360="","",IFERROR(INDEX([1]Raw_Data!$AA:$AA,MATCH($F360,[1]Raw_Data!$F:$F,0)),""))</f>
        <v/>
      </c>
      <c r="AB360" s="83" t="str">
        <f>IF($F360="","",IFERROR(INDEX([1]Raw_Data!$AB:$AB,MATCH($F360,[1]Raw_Data!$F:$F,0)),""))</f>
        <v/>
      </c>
      <c r="AC360" s="37" t="str">
        <f>IF($F360="","",IFERROR(INDEX([1]Raw_Data!$AC:$AC,MATCH($F360,[1]Raw_Data!$F:$F,0)),""))</f>
        <v/>
      </c>
      <c r="AD360" s="83" t="str">
        <f>IF($F360="","",IFERROR(INDEX([1]Raw_Data!$AD:$AD,MATCH($F360,[1]Raw_Data!$F:$F,0)),""))</f>
        <v/>
      </c>
      <c r="AE360" s="37" t="str">
        <f>IF($F360="","",IFERROR(INDEX([1]Raw_Data!$AE:$AE,MATCH($F360,[1]Raw_Data!$F:$F,0)),""))</f>
        <v/>
      </c>
      <c r="AF360" s="83" t="str">
        <f>IF($F360="","",IFERROR(INDEX([1]Raw_Data!$AF:$AF,MATCH($F360,[1]Raw_Data!$F:$F,0)),""))</f>
        <v/>
      </c>
      <c r="AG360" s="37" t="str">
        <f>IF($F360="","",IFERROR(INDEX([1]Raw_Data!$AG:$AG,MATCH($F360,[1]Raw_Data!$F:$F,0)),""))</f>
        <v/>
      </c>
      <c r="AH360" s="83" t="str">
        <f>IF($F360="","",IFERROR(INDEX([1]Raw_Data!$AH:$AH,MATCH($F360,[1]Raw_Data!$F:$F,0)),""))</f>
        <v/>
      </c>
      <c r="AI360" s="37" t="str">
        <f>IF($F360="","",IFERROR(INDEX([1]Raw_Data!$AI:$AI,MATCH($F360,[1]Raw_Data!$F:$F,0)),""))</f>
        <v/>
      </c>
      <c r="AJ360" s="83" t="str">
        <f>IF($F360="","",IFERROR(INDEX([1]Raw_Data!$AJ:$AJ,MATCH($F360,[1]Raw_Data!$F:$F,0)),""))</f>
        <v/>
      </c>
      <c r="AK360" s="37" t="str">
        <f>IF($F360="","",IFERROR(INDEX([1]Raw_Data!$AK:$AK,MATCH($F360,[1]Raw_Data!$F:$F,0)),""))</f>
        <v/>
      </c>
      <c r="AL360" s="83" t="str">
        <f>IF($F360="","",IFERROR(INDEX([1]Raw_Data!$AL:$AL,MATCH($F360,[1]Raw_Data!$F:$F,0)),""))</f>
        <v/>
      </c>
      <c r="AM360" s="37" t="str">
        <f>IF($F360="","",IFERROR(INDEX([1]Raw_Data!$AM:$AM,MATCH($F360,[1]Raw_Data!$F:$F,0)),""))</f>
        <v/>
      </c>
      <c r="AN360" s="83" t="str">
        <f>IF($F360="","",IFERROR(INDEX([1]Raw_Data!$AN:$AN,MATCH($F360,[1]Raw_Data!$F:$F,0)),""))</f>
        <v/>
      </c>
      <c r="AO360" s="37" t="str">
        <f>IF($F360="","",IFERROR(INDEX([1]Raw_Data!$AO:$AO,MATCH($F360,[1]Raw_Data!$F:$F,0)),""))</f>
        <v/>
      </c>
      <c r="AP360" s="83" t="str">
        <f>IF($F360="","",IFERROR(INDEX([1]Raw_Data!$AP:$AP,MATCH($F360,[1]Raw_Data!$F:$F,0)),""))</f>
        <v/>
      </c>
      <c r="AQ360" s="37" t="str">
        <f>IF($F360="","",IFERROR(INDEX([1]Raw_Data!$AQ:$AQ,MATCH($F360,[1]Raw_Data!$F:$F,0)),""))</f>
        <v/>
      </c>
      <c r="AR360" s="83"/>
      <c r="AS360" s="84" t="str">
        <f>IF($F360="","",SUM(IF($CC360="",$H360,$CC360),IF($CE360="",$J360,$CE360),IF($CG360="",$L360,$CG360),IF($CI360="",$N360,$CI360),IF($CK360="",$P360,$CK360),IF($CM360="",$R360,$CM360),IF($CO360="",$T360,$CO360),IF($CQ360="",$V360,$CQ360),IF($CS360="",$X360,$CS360),IF($CU360="",$Z360,$CU360),IF($CW360="",$AB360,$CW360),IF($CY360="",$AD360,$CY360),IF($DA360="",$AF360,$DA360),IF($DC360="",$AH360,$DC360),IF($DE360="",$AJ360,$DE360),IF($DG360="",$AL360,$DG360),IF($DI360="",$AN360,$DI360)))</f>
        <v/>
      </c>
      <c r="AT360" s="80" t="str">
        <f t="shared" si="60"/>
        <v/>
      </c>
      <c r="AU360" s="79" t="str">
        <f t="shared" si="61"/>
        <v/>
      </c>
      <c r="AV360" s="80" t="str">
        <f t="shared" si="62"/>
        <v/>
      </c>
      <c r="AW360" s="80" t="str">
        <f t="shared" si="63"/>
        <v/>
      </c>
      <c r="AX360" s="79" t="str">
        <f t="shared" si="64"/>
        <v/>
      </c>
      <c r="AY360" s="79" t="str">
        <f>IF(B360="","",COUNTIFS($B$5:B360,B360,$AT$5:AT360,AT360))</f>
        <v/>
      </c>
      <c r="AZ360" s="79" t="str">
        <f>IF(B360="","",COUNTIFS($B$5:B360,B360,$AV$5:AV360,AV360))</f>
        <v/>
      </c>
      <c r="BA360" s="79" t="str">
        <f t="shared" si="65"/>
        <v/>
      </c>
      <c r="BB360" s="79" t="str">
        <f t="shared" si="66"/>
        <v/>
      </c>
      <c r="BC360" s="79">
        <f t="shared" si="67"/>
        <v>0</v>
      </c>
      <c r="BD360" s="40" t="str">
        <f t="shared" si="68"/>
        <v/>
      </c>
      <c r="BE360" s="11" t="str">
        <f>IF($F360="","","REV"&amp;COUNTIF($F$5:F360,$F360))</f>
        <v/>
      </c>
      <c r="BF360" s="23"/>
      <c r="BG360" s="23"/>
      <c r="BH360" s="40" t="str">
        <f t="shared" si="69"/>
        <v/>
      </c>
      <c r="BI360" s="40" t="str">
        <f t="shared" si="70"/>
        <v/>
      </c>
      <c r="BJ360" s="41"/>
      <c r="BK360" s="41"/>
      <c r="BL360" s="41"/>
      <c r="BM360" s="41"/>
      <c r="BN360" s="41"/>
      <c r="BO360" s="41"/>
      <c r="BP360" s="41"/>
      <c r="BQ360" s="41"/>
      <c r="BR360" s="41"/>
      <c r="BS360" s="41"/>
      <c r="BT360" s="41"/>
      <c r="BU360" s="41"/>
      <c r="BV360" s="41"/>
      <c r="BW360" s="41"/>
      <c r="BX360" s="41"/>
      <c r="BY360" s="41"/>
      <c r="BZ360" s="41"/>
      <c r="CA360" s="40" t="str">
        <f t="shared" si="71"/>
        <v/>
      </c>
      <c r="CC360" s="82"/>
      <c r="CD360" s="41"/>
      <c r="CE360" s="82"/>
      <c r="CF360" s="41"/>
      <c r="CG360" s="82"/>
      <c r="CH360" s="41"/>
      <c r="CI360" s="82"/>
      <c r="CJ360" s="41"/>
      <c r="CK360" s="82"/>
      <c r="CL360" s="41"/>
      <c r="CM360" s="82"/>
      <c r="CN360" s="41"/>
      <c r="CO360" s="82"/>
      <c r="CP360" s="41"/>
      <c r="CQ360" s="82"/>
      <c r="CR360" s="41"/>
      <c r="CS360" s="82"/>
      <c r="CT360" s="41"/>
      <c r="CU360" s="82"/>
      <c r="CV360" s="41"/>
      <c r="CW360" s="82"/>
      <c r="CX360" s="41"/>
      <c r="CY360" s="82"/>
      <c r="CZ360" s="41"/>
      <c r="DA360" s="82"/>
      <c r="DB360" s="41"/>
      <c r="DC360" s="82"/>
      <c r="DD360" s="41"/>
      <c r="DE360" s="82"/>
      <c r="DF360" s="41"/>
      <c r="DG360" s="82"/>
      <c r="DH360" s="41"/>
      <c r="DI360" s="82"/>
      <c r="DJ360" s="41"/>
      <c r="DK360" s="23" t="str">
        <f>IF($F360="","",IF(OR(AND($CC360&lt;&gt;"",$CC360&lt;&gt;$H360),AND($CE360&lt;&gt;"",$CE360&lt;&gt;$J360),AND($CG360&lt;&gt;"",$CG360&lt;&gt;$L360),AND($CI360&lt;&gt;"",$CI360&lt;&gt;$N360),AND($CK360&lt;&gt;"",$CK360&lt;&gt;$P360),AND($CM360&lt;&gt;"",$CM360&lt;&gt;$R360),AND($CO360&lt;&gt;"",$CO360&lt;&gt;$T360),AND($CQ360&lt;&gt;"",$CQ360&lt;&gt;$V360),AND($CS360&lt;&gt;"",$CS360&lt;&gt;$X360),AND($CU360&lt;&gt;"",$CU360&lt;&gt;$Z360),AND($CW360&lt;&gt;"",$CW360&lt;&gt;$AB360),AND($CY360&lt;&gt;"",$CY360&lt;&gt;$AD360),AND($DA360&lt;&gt;"",$DA360&lt;&gt;$AF360),AND($DC360&lt;&gt;"",$DC360&lt;&gt;$AH360),AND($DE360&lt;&gt;"",$DE360&lt;&gt;$AJ360),AND($DG360&lt;&gt;"",$DG360&lt;&gt;$AL360),AND($DI360&lt;&gt;"",$DI360&lt;&gt;$AN360)),"Score changed",IF(OR(AND($CD360&lt;&gt;"",$CD360&lt;&gt;$I360),AND($CF360&lt;&gt;"",$CF360&lt;&gt;$K360),AND($CH360&lt;&gt;"",$CH360&lt;&gt;$M360),AND($CJ360&lt;&gt;"",$CJ360&lt;&gt;$O360),AND($CL360&lt;&gt;"",$CL360&lt;&gt;$Q360),AND($CN360&lt;&gt;"",$CN360&lt;&gt;$S360),AND($CP360&lt;&gt;"",$CP360&lt;&gt;$U360),AND($CR360&lt;&gt;"",$CR360&lt;&gt;$W360),AND($CT360&lt;&gt;"",$CT360&lt;&gt;$Y360),AND($CV360&lt;&gt;"",$CV360&lt;&gt;$AA360),AND($CX360&lt;&gt;"",$CX360&lt;&gt;$AC360),AND($CZ360&lt;&gt;"",$CZ360&lt;&gt;$AE360),AND($DB360&lt;&gt;"",$DB360&lt;&gt;$AG360),AND($DD360&lt;&gt;"",$DD360&lt;&gt;$AI360),AND($DF360&lt;&gt;"",$DF360&lt;&gt;$AK360),AND($DH360&lt;&gt;"",$DH360&lt;&gt;$AM360),AND($DJ360&lt;&gt;"",$DJ360&lt;&gt;$AO360)),"Rewrite only","No change entered")))</f>
        <v/>
      </c>
    </row>
    <row r="361" spans="1:115" ht="15" customHeight="1">
      <c r="A361" s="78" t="str">
        <f>IF($F361="","",IFERROR(INDEX([1]Raw_Data!$A:$A,MATCH($F361,[1]Raw_Data!$F:$F,0)),""))</f>
        <v/>
      </c>
      <c r="B361" s="79" t="str">
        <f>IF($F361="","",IFERROR(INDEX([1]Raw_Data!$B:$B,MATCH($F361,[1]Raw_Data!$F:$F,0)),""))</f>
        <v/>
      </c>
      <c r="C361" s="80" t="str">
        <f>IF($F361="","",IFERROR(INDEX([1]Raw_Data!$C:$C,MATCH($F361,[1]Raw_Data!$F:$F,0)),""))</f>
        <v/>
      </c>
      <c r="D361" s="81" t="str">
        <f>IF($F361="","",IFERROR(INDEX([1]Raw_Data!$D:$D,MATCH($F361,[1]Raw_Data!$F:$F,0)),""))</f>
        <v/>
      </c>
      <c r="E361" s="81" t="str">
        <f>IF($F361="","",IFERROR(INDEX([1]Raw_Data!$E:$E,MATCH($F361,[1]Raw_Data!$F:$F,0)),""))</f>
        <v/>
      </c>
      <c r="F361" s="82"/>
      <c r="G361" s="79" t="str">
        <f>IF($F361="","",IFERROR(INDEX([1]Raw_Data!$G:$G,MATCH($F361,[1]Raw_Data!$F:$F,0)),""))</f>
        <v/>
      </c>
      <c r="H361" s="83" t="str">
        <f>IF($F361="","",IFERROR(INDEX([1]Raw_Data!$H:$H,MATCH($F361,[1]Raw_Data!$F:$F,0)),""))</f>
        <v/>
      </c>
      <c r="I361" s="36" t="str">
        <f>IF($F361="","",IFERROR(INDEX([1]Raw_Data!$I:$I,MATCH($F361,[1]Raw_Data!$F:$F,0)),""))</f>
        <v/>
      </c>
      <c r="J361" s="83" t="str">
        <f>IF($F361="","",IFERROR(INDEX([1]Raw_Data!$J:$J,MATCH($F361,[1]Raw_Data!$F:$F,0)),""))</f>
        <v/>
      </c>
      <c r="K361" s="37" t="str">
        <f>IF($F361="","",IFERROR(INDEX([1]Raw_Data!$K:$K,MATCH($F361,[1]Raw_Data!$F:$F,0)),""))</f>
        <v/>
      </c>
      <c r="L361" s="83" t="str">
        <f>IF($F361="","",IFERROR(INDEX([1]Raw_Data!$L:$L,MATCH($F361,[1]Raw_Data!$F:$F,0)),""))</f>
        <v/>
      </c>
      <c r="M361" s="37" t="str">
        <f>IF($F361="","",IFERROR(INDEX([1]Raw_Data!$M:$M,MATCH($F361,[1]Raw_Data!$F:$F,0)),""))</f>
        <v/>
      </c>
      <c r="N361" s="83" t="str">
        <f>IF($F361="","",IFERROR(INDEX([1]Raw_Data!$N:$N,MATCH($F361,[1]Raw_Data!$F:$F,0)),""))</f>
        <v/>
      </c>
      <c r="O361" s="37" t="str">
        <f>IF($F361="","",IFERROR(INDEX([1]Raw_Data!$O:$O,MATCH($F361,[1]Raw_Data!$F:$F,0)),""))</f>
        <v/>
      </c>
      <c r="P361" s="83" t="str">
        <f>IF($F361="","",IFERROR(INDEX([1]Raw_Data!$P:$P,MATCH($F361,[1]Raw_Data!$F:$F,0)),""))</f>
        <v/>
      </c>
      <c r="Q361" s="37" t="str">
        <f>IF($F361="","",IFERROR(INDEX([1]Raw_Data!$Q:$Q,MATCH($F361,[1]Raw_Data!$F:$F,0)),""))</f>
        <v/>
      </c>
      <c r="R361" s="83" t="str">
        <f>IF($F361="","",IFERROR(INDEX([1]Raw_Data!$R:$R,MATCH($F361,[1]Raw_Data!$F:$F,0)),""))</f>
        <v/>
      </c>
      <c r="S361" s="37" t="str">
        <f>IF($F361="","",IFERROR(INDEX([1]Raw_Data!$S:$S,MATCH($F361,[1]Raw_Data!$F:$F,0)),""))</f>
        <v/>
      </c>
      <c r="T361" s="83" t="str">
        <f>IF($F361="","",IFERROR(INDEX([1]Raw_Data!$T:$T,MATCH($F361,[1]Raw_Data!$F:$F,0)),""))</f>
        <v/>
      </c>
      <c r="U361" s="37" t="str">
        <f>IF($F361="","",IFERROR(INDEX([1]Raw_Data!$U:$U,MATCH($F361,[1]Raw_Data!$F:$F,0)),""))</f>
        <v/>
      </c>
      <c r="V361" s="83" t="str">
        <f>IF($F361="","",IFERROR(INDEX([1]Raw_Data!$V:$V,MATCH($F361,[1]Raw_Data!$F:$F,0)),""))</f>
        <v/>
      </c>
      <c r="W361" s="37" t="str">
        <f>IF($F361="","",IFERROR(INDEX([1]Raw_Data!$W:$W,MATCH($F361,[1]Raw_Data!$F:$F,0)),""))</f>
        <v/>
      </c>
      <c r="X361" s="83" t="str">
        <f>IF($F361="","",IFERROR(INDEX([1]Raw_Data!$X:$X,MATCH($F361,[1]Raw_Data!$F:$F,0)),""))</f>
        <v/>
      </c>
      <c r="Y361" s="37" t="str">
        <f>IF($F361="","",IFERROR(INDEX([1]Raw_Data!$Y:$Y,MATCH($F361,[1]Raw_Data!$F:$F,0)),""))</f>
        <v/>
      </c>
      <c r="Z361" s="83" t="str">
        <f>IF($F361="","",IFERROR(INDEX([1]Raw_Data!$Z:$Z,MATCH($F361,[1]Raw_Data!$F:$F,0)),""))</f>
        <v/>
      </c>
      <c r="AA361" s="37" t="str">
        <f>IF($F361="","",IFERROR(INDEX([1]Raw_Data!$AA:$AA,MATCH($F361,[1]Raw_Data!$F:$F,0)),""))</f>
        <v/>
      </c>
      <c r="AB361" s="83" t="str">
        <f>IF($F361="","",IFERROR(INDEX([1]Raw_Data!$AB:$AB,MATCH($F361,[1]Raw_Data!$F:$F,0)),""))</f>
        <v/>
      </c>
      <c r="AC361" s="37" t="str">
        <f>IF($F361="","",IFERROR(INDEX([1]Raw_Data!$AC:$AC,MATCH($F361,[1]Raw_Data!$F:$F,0)),""))</f>
        <v/>
      </c>
      <c r="AD361" s="83" t="str">
        <f>IF($F361="","",IFERROR(INDEX([1]Raw_Data!$AD:$AD,MATCH($F361,[1]Raw_Data!$F:$F,0)),""))</f>
        <v/>
      </c>
      <c r="AE361" s="37" t="str">
        <f>IF($F361="","",IFERROR(INDEX([1]Raw_Data!$AE:$AE,MATCH($F361,[1]Raw_Data!$F:$F,0)),""))</f>
        <v/>
      </c>
      <c r="AF361" s="83" t="str">
        <f>IF($F361="","",IFERROR(INDEX([1]Raw_Data!$AF:$AF,MATCH($F361,[1]Raw_Data!$F:$F,0)),""))</f>
        <v/>
      </c>
      <c r="AG361" s="37" t="str">
        <f>IF($F361="","",IFERROR(INDEX([1]Raw_Data!$AG:$AG,MATCH($F361,[1]Raw_Data!$F:$F,0)),""))</f>
        <v/>
      </c>
      <c r="AH361" s="83" t="str">
        <f>IF($F361="","",IFERROR(INDEX([1]Raw_Data!$AH:$AH,MATCH($F361,[1]Raw_Data!$F:$F,0)),""))</f>
        <v/>
      </c>
      <c r="AI361" s="37" t="str">
        <f>IF($F361="","",IFERROR(INDEX([1]Raw_Data!$AI:$AI,MATCH($F361,[1]Raw_Data!$F:$F,0)),""))</f>
        <v/>
      </c>
      <c r="AJ361" s="83" t="str">
        <f>IF($F361="","",IFERROR(INDEX([1]Raw_Data!$AJ:$AJ,MATCH($F361,[1]Raw_Data!$F:$F,0)),""))</f>
        <v/>
      </c>
      <c r="AK361" s="37" t="str">
        <f>IF($F361="","",IFERROR(INDEX([1]Raw_Data!$AK:$AK,MATCH($F361,[1]Raw_Data!$F:$F,0)),""))</f>
        <v/>
      </c>
      <c r="AL361" s="83" t="str">
        <f>IF($F361="","",IFERROR(INDEX([1]Raw_Data!$AL:$AL,MATCH($F361,[1]Raw_Data!$F:$F,0)),""))</f>
        <v/>
      </c>
      <c r="AM361" s="37" t="str">
        <f>IF($F361="","",IFERROR(INDEX([1]Raw_Data!$AM:$AM,MATCH($F361,[1]Raw_Data!$F:$F,0)),""))</f>
        <v/>
      </c>
      <c r="AN361" s="83" t="str">
        <f>IF($F361="","",IFERROR(INDEX([1]Raw_Data!$AN:$AN,MATCH($F361,[1]Raw_Data!$F:$F,0)),""))</f>
        <v/>
      </c>
      <c r="AO361" s="37" t="str">
        <f>IF($F361="","",IFERROR(INDEX([1]Raw_Data!$AO:$AO,MATCH($F361,[1]Raw_Data!$F:$F,0)),""))</f>
        <v/>
      </c>
      <c r="AP361" s="83" t="str">
        <f>IF($F361="","",IFERROR(INDEX([1]Raw_Data!$AP:$AP,MATCH($F361,[1]Raw_Data!$F:$F,0)),""))</f>
        <v/>
      </c>
      <c r="AQ361" s="37" t="str">
        <f>IF($F361="","",IFERROR(INDEX([1]Raw_Data!$AQ:$AQ,MATCH($F361,[1]Raw_Data!$F:$F,0)),""))</f>
        <v/>
      </c>
      <c r="AR361" s="83"/>
      <c r="AS361" s="84" t="str">
        <f>IF($F361="","",SUM(IF($CC361="",$H361,$CC361),IF($CE361="",$J361,$CE361),IF($CG361="",$L361,$CG361),IF($CI361="",$N361,$CI361),IF($CK361="",$P361,$CK361),IF($CM361="",$R361,$CM361),IF($CO361="",$T361,$CO361),IF($CQ361="",$V361,$CQ361),IF($CS361="",$X361,$CS361),IF($CU361="",$Z361,$CU361),IF($CW361="",$AB361,$CW361),IF($CY361="",$AD361,$CY361),IF($DA361="",$AF361,$DA361),IF($DC361="",$AH361,$DC361),IF($DE361="",$AJ361,$DE361),IF($DG361="",$AL361,$DG361),IF($DI361="",$AN361,$DI361)))</f>
        <v/>
      </c>
      <c r="AT361" s="80" t="str">
        <f t="shared" si="60"/>
        <v/>
      </c>
      <c r="AU361" s="79" t="str">
        <f t="shared" si="61"/>
        <v/>
      </c>
      <c r="AV361" s="80" t="str">
        <f t="shared" si="62"/>
        <v/>
      </c>
      <c r="AW361" s="80" t="str">
        <f t="shared" si="63"/>
        <v/>
      </c>
      <c r="AX361" s="79" t="str">
        <f t="shared" si="64"/>
        <v/>
      </c>
      <c r="AY361" s="79" t="str">
        <f>IF(B361="","",COUNTIFS($B$5:B361,B361,$AT$5:AT361,AT361))</f>
        <v/>
      </c>
      <c r="AZ361" s="79" t="str">
        <f>IF(B361="","",COUNTIFS($B$5:B361,B361,$AV$5:AV361,AV361))</f>
        <v/>
      </c>
      <c r="BA361" s="79" t="str">
        <f t="shared" si="65"/>
        <v/>
      </c>
      <c r="BB361" s="79" t="str">
        <f t="shared" si="66"/>
        <v/>
      </c>
      <c r="BC361" s="79">
        <f t="shared" si="67"/>
        <v>0</v>
      </c>
      <c r="BD361" s="40" t="str">
        <f t="shared" si="68"/>
        <v/>
      </c>
      <c r="BE361" s="11" t="str">
        <f>IF($F361="","","REV"&amp;COUNTIF($F$5:F361,$F361))</f>
        <v/>
      </c>
      <c r="BF361" s="23"/>
      <c r="BG361" s="23"/>
      <c r="BH361" s="40" t="str">
        <f t="shared" si="69"/>
        <v/>
      </c>
      <c r="BI361" s="40" t="str">
        <f t="shared" si="70"/>
        <v/>
      </c>
      <c r="BJ361" s="41"/>
      <c r="BK361" s="41"/>
      <c r="BL361" s="41"/>
      <c r="BM361" s="41"/>
      <c r="BN361" s="41"/>
      <c r="BO361" s="41"/>
      <c r="BP361" s="41"/>
      <c r="BQ361" s="41"/>
      <c r="BR361" s="41"/>
      <c r="BS361" s="41"/>
      <c r="BT361" s="41"/>
      <c r="BU361" s="41"/>
      <c r="BV361" s="41"/>
      <c r="BW361" s="41"/>
      <c r="BX361" s="41"/>
      <c r="BY361" s="41"/>
      <c r="BZ361" s="41"/>
      <c r="CA361" s="40" t="str">
        <f t="shared" si="71"/>
        <v/>
      </c>
      <c r="CC361" s="82"/>
      <c r="CD361" s="41"/>
      <c r="CE361" s="82"/>
      <c r="CF361" s="41"/>
      <c r="CG361" s="82"/>
      <c r="CH361" s="41"/>
      <c r="CI361" s="82"/>
      <c r="CJ361" s="41"/>
      <c r="CK361" s="82"/>
      <c r="CL361" s="41"/>
      <c r="CM361" s="82"/>
      <c r="CN361" s="41"/>
      <c r="CO361" s="82"/>
      <c r="CP361" s="41"/>
      <c r="CQ361" s="82"/>
      <c r="CR361" s="41"/>
      <c r="CS361" s="82"/>
      <c r="CT361" s="41"/>
      <c r="CU361" s="82"/>
      <c r="CV361" s="41"/>
      <c r="CW361" s="82"/>
      <c r="CX361" s="41"/>
      <c r="CY361" s="82"/>
      <c r="CZ361" s="41"/>
      <c r="DA361" s="82"/>
      <c r="DB361" s="41"/>
      <c r="DC361" s="82"/>
      <c r="DD361" s="41"/>
      <c r="DE361" s="82"/>
      <c r="DF361" s="41"/>
      <c r="DG361" s="82"/>
      <c r="DH361" s="41"/>
      <c r="DI361" s="82"/>
      <c r="DJ361" s="41"/>
      <c r="DK361" s="23" t="str">
        <f>IF($F361="","",IF(OR(AND($CC361&lt;&gt;"",$CC361&lt;&gt;$H361),AND($CE361&lt;&gt;"",$CE361&lt;&gt;$J361),AND($CG361&lt;&gt;"",$CG361&lt;&gt;$L361),AND($CI361&lt;&gt;"",$CI361&lt;&gt;$N361),AND($CK361&lt;&gt;"",$CK361&lt;&gt;$P361),AND($CM361&lt;&gt;"",$CM361&lt;&gt;$R361),AND($CO361&lt;&gt;"",$CO361&lt;&gt;$T361),AND($CQ361&lt;&gt;"",$CQ361&lt;&gt;$V361),AND($CS361&lt;&gt;"",$CS361&lt;&gt;$X361),AND($CU361&lt;&gt;"",$CU361&lt;&gt;$Z361),AND($CW361&lt;&gt;"",$CW361&lt;&gt;$AB361),AND($CY361&lt;&gt;"",$CY361&lt;&gt;$AD361),AND($DA361&lt;&gt;"",$DA361&lt;&gt;$AF361),AND($DC361&lt;&gt;"",$DC361&lt;&gt;$AH361),AND($DE361&lt;&gt;"",$DE361&lt;&gt;$AJ361),AND($DG361&lt;&gt;"",$DG361&lt;&gt;$AL361),AND($DI361&lt;&gt;"",$DI361&lt;&gt;$AN361)),"Score changed",IF(OR(AND($CD361&lt;&gt;"",$CD361&lt;&gt;$I361),AND($CF361&lt;&gt;"",$CF361&lt;&gt;$K361),AND($CH361&lt;&gt;"",$CH361&lt;&gt;$M361),AND($CJ361&lt;&gt;"",$CJ361&lt;&gt;$O361),AND($CL361&lt;&gt;"",$CL361&lt;&gt;$Q361),AND($CN361&lt;&gt;"",$CN361&lt;&gt;$S361),AND($CP361&lt;&gt;"",$CP361&lt;&gt;$U361),AND($CR361&lt;&gt;"",$CR361&lt;&gt;$W361),AND($CT361&lt;&gt;"",$CT361&lt;&gt;$Y361),AND($CV361&lt;&gt;"",$CV361&lt;&gt;$AA361),AND($CX361&lt;&gt;"",$CX361&lt;&gt;$AC361),AND($CZ361&lt;&gt;"",$CZ361&lt;&gt;$AE361),AND($DB361&lt;&gt;"",$DB361&lt;&gt;$AG361),AND($DD361&lt;&gt;"",$DD361&lt;&gt;$AI361),AND($DF361&lt;&gt;"",$DF361&lt;&gt;$AK361),AND($DH361&lt;&gt;"",$DH361&lt;&gt;$AM361),AND($DJ361&lt;&gt;"",$DJ361&lt;&gt;$AO361)),"Rewrite only","No change entered")))</f>
        <v/>
      </c>
    </row>
    <row r="362" spans="1:115" ht="15" customHeight="1">
      <c r="A362" s="78" t="str">
        <f>IF($F362="","",IFERROR(INDEX([1]Raw_Data!$A:$A,MATCH($F362,[1]Raw_Data!$F:$F,0)),""))</f>
        <v/>
      </c>
      <c r="B362" s="79" t="str">
        <f>IF($F362="","",IFERROR(INDEX([1]Raw_Data!$B:$B,MATCH($F362,[1]Raw_Data!$F:$F,0)),""))</f>
        <v/>
      </c>
      <c r="C362" s="80" t="str">
        <f>IF($F362="","",IFERROR(INDEX([1]Raw_Data!$C:$C,MATCH($F362,[1]Raw_Data!$F:$F,0)),""))</f>
        <v/>
      </c>
      <c r="D362" s="81" t="str">
        <f>IF($F362="","",IFERROR(INDEX([1]Raw_Data!$D:$D,MATCH($F362,[1]Raw_Data!$F:$F,0)),""))</f>
        <v/>
      </c>
      <c r="E362" s="81" t="str">
        <f>IF($F362="","",IFERROR(INDEX([1]Raw_Data!$E:$E,MATCH($F362,[1]Raw_Data!$F:$F,0)),""))</f>
        <v/>
      </c>
      <c r="F362" s="82"/>
      <c r="G362" s="79" t="str">
        <f>IF($F362="","",IFERROR(INDEX([1]Raw_Data!$G:$G,MATCH($F362,[1]Raw_Data!$F:$F,0)),""))</f>
        <v/>
      </c>
      <c r="H362" s="83" t="str">
        <f>IF($F362="","",IFERROR(INDEX([1]Raw_Data!$H:$H,MATCH($F362,[1]Raw_Data!$F:$F,0)),""))</f>
        <v/>
      </c>
      <c r="I362" s="36" t="str">
        <f>IF($F362="","",IFERROR(INDEX([1]Raw_Data!$I:$I,MATCH($F362,[1]Raw_Data!$F:$F,0)),""))</f>
        <v/>
      </c>
      <c r="J362" s="83" t="str">
        <f>IF($F362="","",IFERROR(INDEX([1]Raw_Data!$J:$J,MATCH($F362,[1]Raw_Data!$F:$F,0)),""))</f>
        <v/>
      </c>
      <c r="K362" s="37" t="str">
        <f>IF($F362="","",IFERROR(INDEX([1]Raw_Data!$K:$K,MATCH($F362,[1]Raw_Data!$F:$F,0)),""))</f>
        <v/>
      </c>
      <c r="L362" s="83" t="str">
        <f>IF($F362="","",IFERROR(INDEX([1]Raw_Data!$L:$L,MATCH($F362,[1]Raw_Data!$F:$F,0)),""))</f>
        <v/>
      </c>
      <c r="M362" s="37" t="str">
        <f>IF($F362="","",IFERROR(INDEX([1]Raw_Data!$M:$M,MATCH($F362,[1]Raw_Data!$F:$F,0)),""))</f>
        <v/>
      </c>
      <c r="N362" s="83" t="str">
        <f>IF($F362="","",IFERROR(INDEX([1]Raw_Data!$N:$N,MATCH($F362,[1]Raw_Data!$F:$F,0)),""))</f>
        <v/>
      </c>
      <c r="O362" s="37" t="str">
        <f>IF($F362="","",IFERROR(INDEX([1]Raw_Data!$O:$O,MATCH($F362,[1]Raw_Data!$F:$F,0)),""))</f>
        <v/>
      </c>
      <c r="P362" s="83" t="str">
        <f>IF($F362="","",IFERROR(INDEX([1]Raw_Data!$P:$P,MATCH($F362,[1]Raw_Data!$F:$F,0)),""))</f>
        <v/>
      </c>
      <c r="Q362" s="37" t="str">
        <f>IF($F362="","",IFERROR(INDEX([1]Raw_Data!$Q:$Q,MATCH($F362,[1]Raw_Data!$F:$F,0)),""))</f>
        <v/>
      </c>
      <c r="R362" s="83" t="str">
        <f>IF($F362="","",IFERROR(INDEX([1]Raw_Data!$R:$R,MATCH($F362,[1]Raw_Data!$F:$F,0)),""))</f>
        <v/>
      </c>
      <c r="S362" s="37" t="str">
        <f>IF($F362="","",IFERROR(INDEX([1]Raw_Data!$S:$S,MATCH($F362,[1]Raw_Data!$F:$F,0)),""))</f>
        <v/>
      </c>
      <c r="T362" s="83" t="str">
        <f>IF($F362="","",IFERROR(INDEX([1]Raw_Data!$T:$T,MATCH($F362,[1]Raw_Data!$F:$F,0)),""))</f>
        <v/>
      </c>
      <c r="U362" s="37" t="str">
        <f>IF($F362="","",IFERROR(INDEX([1]Raw_Data!$U:$U,MATCH($F362,[1]Raw_Data!$F:$F,0)),""))</f>
        <v/>
      </c>
      <c r="V362" s="83" t="str">
        <f>IF($F362="","",IFERROR(INDEX([1]Raw_Data!$V:$V,MATCH($F362,[1]Raw_Data!$F:$F,0)),""))</f>
        <v/>
      </c>
      <c r="W362" s="37" t="str">
        <f>IF($F362="","",IFERROR(INDEX([1]Raw_Data!$W:$W,MATCH($F362,[1]Raw_Data!$F:$F,0)),""))</f>
        <v/>
      </c>
      <c r="X362" s="83" t="str">
        <f>IF($F362="","",IFERROR(INDEX([1]Raw_Data!$X:$X,MATCH($F362,[1]Raw_Data!$F:$F,0)),""))</f>
        <v/>
      </c>
      <c r="Y362" s="37" t="str">
        <f>IF($F362="","",IFERROR(INDEX([1]Raw_Data!$Y:$Y,MATCH($F362,[1]Raw_Data!$F:$F,0)),""))</f>
        <v/>
      </c>
      <c r="Z362" s="83" t="str">
        <f>IF($F362="","",IFERROR(INDEX([1]Raw_Data!$Z:$Z,MATCH($F362,[1]Raw_Data!$F:$F,0)),""))</f>
        <v/>
      </c>
      <c r="AA362" s="37" t="str">
        <f>IF($F362="","",IFERROR(INDEX([1]Raw_Data!$AA:$AA,MATCH($F362,[1]Raw_Data!$F:$F,0)),""))</f>
        <v/>
      </c>
      <c r="AB362" s="83" t="str">
        <f>IF($F362="","",IFERROR(INDEX([1]Raw_Data!$AB:$AB,MATCH($F362,[1]Raw_Data!$F:$F,0)),""))</f>
        <v/>
      </c>
      <c r="AC362" s="37" t="str">
        <f>IF($F362="","",IFERROR(INDEX([1]Raw_Data!$AC:$AC,MATCH($F362,[1]Raw_Data!$F:$F,0)),""))</f>
        <v/>
      </c>
      <c r="AD362" s="83" t="str">
        <f>IF($F362="","",IFERROR(INDEX([1]Raw_Data!$AD:$AD,MATCH($F362,[1]Raw_Data!$F:$F,0)),""))</f>
        <v/>
      </c>
      <c r="AE362" s="37" t="str">
        <f>IF($F362="","",IFERROR(INDEX([1]Raw_Data!$AE:$AE,MATCH($F362,[1]Raw_Data!$F:$F,0)),""))</f>
        <v/>
      </c>
      <c r="AF362" s="83" t="str">
        <f>IF($F362="","",IFERROR(INDEX([1]Raw_Data!$AF:$AF,MATCH($F362,[1]Raw_Data!$F:$F,0)),""))</f>
        <v/>
      </c>
      <c r="AG362" s="37" t="str">
        <f>IF($F362="","",IFERROR(INDEX([1]Raw_Data!$AG:$AG,MATCH($F362,[1]Raw_Data!$F:$F,0)),""))</f>
        <v/>
      </c>
      <c r="AH362" s="83" t="str">
        <f>IF($F362="","",IFERROR(INDEX([1]Raw_Data!$AH:$AH,MATCH($F362,[1]Raw_Data!$F:$F,0)),""))</f>
        <v/>
      </c>
      <c r="AI362" s="37" t="str">
        <f>IF($F362="","",IFERROR(INDEX([1]Raw_Data!$AI:$AI,MATCH($F362,[1]Raw_Data!$F:$F,0)),""))</f>
        <v/>
      </c>
      <c r="AJ362" s="83" t="str">
        <f>IF($F362="","",IFERROR(INDEX([1]Raw_Data!$AJ:$AJ,MATCH($F362,[1]Raw_Data!$F:$F,0)),""))</f>
        <v/>
      </c>
      <c r="AK362" s="37" t="str">
        <f>IF($F362="","",IFERROR(INDEX([1]Raw_Data!$AK:$AK,MATCH($F362,[1]Raw_Data!$F:$F,0)),""))</f>
        <v/>
      </c>
      <c r="AL362" s="83" t="str">
        <f>IF($F362="","",IFERROR(INDEX([1]Raw_Data!$AL:$AL,MATCH($F362,[1]Raw_Data!$F:$F,0)),""))</f>
        <v/>
      </c>
      <c r="AM362" s="37" t="str">
        <f>IF($F362="","",IFERROR(INDEX([1]Raw_Data!$AM:$AM,MATCH($F362,[1]Raw_Data!$F:$F,0)),""))</f>
        <v/>
      </c>
      <c r="AN362" s="83" t="str">
        <f>IF($F362="","",IFERROR(INDEX([1]Raw_Data!$AN:$AN,MATCH($F362,[1]Raw_Data!$F:$F,0)),""))</f>
        <v/>
      </c>
      <c r="AO362" s="37" t="str">
        <f>IF($F362="","",IFERROR(INDEX([1]Raw_Data!$AO:$AO,MATCH($F362,[1]Raw_Data!$F:$F,0)),""))</f>
        <v/>
      </c>
      <c r="AP362" s="83" t="str">
        <f>IF($F362="","",IFERROR(INDEX([1]Raw_Data!$AP:$AP,MATCH($F362,[1]Raw_Data!$F:$F,0)),""))</f>
        <v/>
      </c>
      <c r="AQ362" s="37" t="str">
        <f>IF($F362="","",IFERROR(INDEX([1]Raw_Data!$AQ:$AQ,MATCH($F362,[1]Raw_Data!$F:$F,0)),""))</f>
        <v/>
      </c>
      <c r="AR362" s="83"/>
      <c r="AS362" s="84" t="str">
        <f>IF($F362="","",SUM(IF($CC362="",$H362,$CC362),IF($CE362="",$J362,$CE362),IF($CG362="",$L362,$CG362),IF($CI362="",$N362,$CI362),IF($CK362="",$P362,$CK362),IF($CM362="",$R362,$CM362),IF($CO362="",$T362,$CO362),IF($CQ362="",$V362,$CQ362),IF($CS362="",$X362,$CS362),IF($CU362="",$Z362,$CU362),IF($CW362="",$AB362,$CW362),IF($CY362="",$AD362,$CY362),IF($DA362="",$AF362,$DA362),IF($DC362="",$AH362,$DC362),IF($DE362="",$AJ362,$DE362),IF($DG362="",$AL362,$DG362),IF($DI362="",$AN362,$DI362)))</f>
        <v/>
      </c>
      <c r="AT362" s="80" t="str">
        <f t="shared" si="60"/>
        <v/>
      </c>
      <c r="AU362" s="79" t="str">
        <f t="shared" si="61"/>
        <v/>
      </c>
      <c r="AV362" s="80" t="str">
        <f t="shared" si="62"/>
        <v/>
      </c>
      <c r="AW362" s="80" t="str">
        <f t="shared" si="63"/>
        <v/>
      </c>
      <c r="AX362" s="79" t="str">
        <f t="shared" si="64"/>
        <v/>
      </c>
      <c r="AY362" s="79" t="str">
        <f>IF(B362="","",COUNTIFS($B$5:B362,B362,$AT$5:AT362,AT362))</f>
        <v/>
      </c>
      <c r="AZ362" s="79" t="str">
        <f>IF(B362="","",COUNTIFS($B$5:B362,B362,$AV$5:AV362,AV362))</f>
        <v/>
      </c>
      <c r="BA362" s="79" t="str">
        <f t="shared" si="65"/>
        <v/>
      </c>
      <c r="BB362" s="79" t="str">
        <f t="shared" si="66"/>
        <v/>
      </c>
      <c r="BC362" s="79">
        <f t="shared" si="67"/>
        <v>0</v>
      </c>
      <c r="BD362" s="40" t="str">
        <f t="shared" si="68"/>
        <v/>
      </c>
      <c r="BE362" s="11" t="str">
        <f>IF($F362="","","REV"&amp;COUNTIF($F$5:F362,$F362))</f>
        <v/>
      </c>
      <c r="BF362" s="23"/>
      <c r="BG362" s="23"/>
      <c r="BH362" s="40" t="str">
        <f t="shared" si="69"/>
        <v/>
      </c>
      <c r="BI362" s="40" t="str">
        <f t="shared" si="70"/>
        <v/>
      </c>
      <c r="BJ362" s="41"/>
      <c r="BK362" s="41"/>
      <c r="BL362" s="41"/>
      <c r="BM362" s="41"/>
      <c r="BN362" s="41"/>
      <c r="BO362" s="41"/>
      <c r="BP362" s="41"/>
      <c r="BQ362" s="41"/>
      <c r="BR362" s="41"/>
      <c r="BS362" s="41"/>
      <c r="BT362" s="41"/>
      <c r="BU362" s="41"/>
      <c r="BV362" s="41"/>
      <c r="BW362" s="41"/>
      <c r="BX362" s="41"/>
      <c r="BY362" s="41"/>
      <c r="BZ362" s="41"/>
      <c r="CA362" s="40" t="str">
        <f t="shared" si="71"/>
        <v/>
      </c>
      <c r="CC362" s="82"/>
      <c r="CD362" s="41"/>
      <c r="CE362" s="82"/>
      <c r="CF362" s="41"/>
      <c r="CG362" s="82"/>
      <c r="CH362" s="41"/>
      <c r="CI362" s="82"/>
      <c r="CJ362" s="41"/>
      <c r="CK362" s="82"/>
      <c r="CL362" s="41"/>
      <c r="CM362" s="82"/>
      <c r="CN362" s="41"/>
      <c r="CO362" s="82"/>
      <c r="CP362" s="41"/>
      <c r="CQ362" s="82"/>
      <c r="CR362" s="41"/>
      <c r="CS362" s="82"/>
      <c r="CT362" s="41"/>
      <c r="CU362" s="82"/>
      <c r="CV362" s="41"/>
      <c r="CW362" s="82"/>
      <c r="CX362" s="41"/>
      <c r="CY362" s="82"/>
      <c r="CZ362" s="41"/>
      <c r="DA362" s="82"/>
      <c r="DB362" s="41"/>
      <c r="DC362" s="82"/>
      <c r="DD362" s="41"/>
      <c r="DE362" s="82"/>
      <c r="DF362" s="41"/>
      <c r="DG362" s="82"/>
      <c r="DH362" s="41"/>
      <c r="DI362" s="82"/>
      <c r="DJ362" s="41"/>
      <c r="DK362" s="23" t="str">
        <f>IF($F362="","",IF(OR(AND($CC362&lt;&gt;"",$CC362&lt;&gt;$H362),AND($CE362&lt;&gt;"",$CE362&lt;&gt;$J362),AND($CG362&lt;&gt;"",$CG362&lt;&gt;$L362),AND($CI362&lt;&gt;"",$CI362&lt;&gt;$N362),AND($CK362&lt;&gt;"",$CK362&lt;&gt;$P362),AND($CM362&lt;&gt;"",$CM362&lt;&gt;$R362),AND($CO362&lt;&gt;"",$CO362&lt;&gt;$T362),AND($CQ362&lt;&gt;"",$CQ362&lt;&gt;$V362),AND($CS362&lt;&gt;"",$CS362&lt;&gt;$X362),AND($CU362&lt;&gt;"",$CU362&lt;&gt;$Z362),AND($CW362&lt;&gt;"",$CW362&lt;&gt;$AB362),AND($CY362&lt;&gt;"",$CY362&lt;&gt;$AD362),AND($DA362&lt;&gt;"",$DA362&lt;&gt;$AF362),AND($DC362&lt;&gt;"",$DC362&lt;&gt;$AH362),AND($DE362&lt;&gt;"",$DE362&lt;&gt;$AJ362),AND($DG362&lt;&gt;"",$DG362&lt;&gt;$AL362),AND($DI362&lt;&gt;"",$DI362&lt;&gt;$AN362)),"Score changed",IF(OR(AND($CD362&lt;&gt;"",$CD362&lt;&gt;$I362),AND($CF362&lt;&gt;"",$CF362&lt;&gt;$K362),AND($CH362&lt;&gt;"",$CH362&lt;&gt;$M362),AND($CJ362&lt;&gt;"",$CJ362&lt;&gt;$O362),AND($CL362&lt;&gt;"",$CL362&lt;&gt;$Q362),AND($CN362&lt;&gt;"",$CN362&lt;&gt;$S362),AND($CP362&lt;&gt;"",$CP362&lt;&gt;$U362),AND($CR362&lt;&gt;"",$CR362&lt;&gt;$W362),AND($CT362&lt;&gt;"",$CT362&lt;&gt;$Y362),AND($CV362&lt;&gt;"",$CV362&lt;&gt;$AA362),AND($CX362&lt;&gt;"",$CX362&lt;&gt;$AC362),AND($CZ362&lt;&gt;"",$CZ362&lt;&gt;$AE362),AND($DB362&lt;&gt;"",$DB362&lt;&gt;$AG362),AND($DD362&lt;&gt;"",$DD362&lt;&gt;$AI362),AND($DF362&lt;&gt;"",$DF362&lt;&gt;$AK362),AND($DH362&lt;&gt;"",$DH362&lt;&gt;$AM362),AND($DJ362&lt;&gt;"",$DJ362&lt;&gt;$AO362)),"Rewrite only","No change entered")))</f>
        <v/>
      </c>
    </row>
    <row r="363" spans="1:115" ht="15" customHeight="1">
      <c r="A363" s="78" t="str">
        <f>IF($F363="","",IFERROR(INDEX([1]Raw_Data!$A:$A,MATCH($F363,[1]Raw_Data!$F:$F,0)),""))</f>
        <v/>
      </c>
      <c r="B363" s="79" t="str">
        <f>IF($F363="","",IFERROR(INDEX([1]Raw_Data!$B:$B,MATCH($F363,[1]Raw_Data!$F:$F,0)),""))</f>
        <v/>
      </c>
      <c r="C363" s="80" t="str">
        <f>IF($F363="","",IFERROR(INDEX([1]Raw_Data!$C:$C,MATCH($F363,[1]Raw_Data!$F:$F,0)),""))</f>
        <v/>
      </c>
      <c r="D363" s="81" t="str">
        <f>IF($F363="","",IFERROR(INDEX([1]Raw_Data!$D:$D,MATCH($F363,[1]Raw_Data!$F:$F,0)),""))</f>
        <v/>
      </c>
      <c r="E363" s="81" t="str">
        <f>IF($F363="","",IFERROR(INDEX([1]Raw_Data!$E:$E,MATCH($F363,[1]Raw_Data!$F:$F,0)),""))</f>
        <v/>
      </c>
      <c r="F363" s="82"/>
      <c r="G363" s="79" t="str">
        <f>IF($F363="","",IFERROR(INDEX([1]Raw_Data!$G:$G,MATCH($F363,[1]Raw_Data!$F:$F,0)),""))</f>
        <v/>
      </c>
      <c r="H363" s="83" t="str">
        <f>IF($F363="","",IFERROR(INDEX([1]Raw_Data!$H:$H,MATCH($F363,[1]Raw_Data!$F:$F,0)),""))</f>
        <v/>
      </c>
      <c r="I363" s="36" t="str">
        <f>IF($F363="","",IFERROR(INDEX([1]Raw_Data!$I:$I,MATCH($F363,[1]Raw_Data!$F:$F,0)),""))</f>
        <v/>
      </c>
      <c r="J363" s="83" t="str">
        <f>IF($F363="","",IFERROR(INDEX([1]Raw_Data!$J:$J,MATCH($F363,[1]Raw_Data!$F:$F,0)),""))</f>
        <v/>
      </c>
      <c r="K363" s="37" t="str">
        <f>IF($F363="","",IFERROR(INDEX([1]Raw_Data!$K:$K,MATCH($F363,[1]Raw_Data!$F:$F,0)),""))</f>
        <v/>
      </c>
      <c r="L363" s="83" t="str">
        <f>IF($F363="","",IFERROR(INDEX([1]Raw_Data!$L:$L,MATCH($F363,[1]Raw_Data!$F:$F,0)),""))</f>
        <v/>
      </c>
      <c r="M363" s="37" t="str">
        <f>IF($F363="","",IFERROR(INDEX([1]Raw_Data!$M:$M,MATCH($F363,[1]Raw_Data!$F:$F,0)),""))</f>
        <v/>
      </c>
      <c r="N363" s="83" t="str">
        <f>IF($F363="","",IFERROR(INDEX([1]Raw_Data!$N:$N,MATCH($F363,[1]Raw_Data!$F:$F,0)),""))</f>
        <v/>
      </c>
      <c r="O363" s="37" t="str">
        <f>IF($F363="","",IFERROR(INDEX([1]Raw_Data!$O:$O,MATCH($F363,[1]Raw_Data!$F:$F,0)),""))</f>
        <v/>
      </c>
      <c r="P363" s="83" t="str">
        <f>IF($F363="","",IFERROR(INDEX([1]Raw_Data!$P:$P,MATCH($F363,[1]Raw_Data!$F:$F,0)),""))</f>
        <v/>
      </c>
      <c r="Q363" s="37" t="str">
        <f>IF($F363="","",IFERROR(INDEX([1]Raw_Data!$Q:$Q,MATCH($F363,[1]Raw_Data!$F:$F,0)),""))</f>
        <v/>
      </c>
      <c r="R363" s="83" t="str">
        <f>IF($F363="","",IFERROR(INDEX([1]Raw_Data!$R:$R,MATCH($F363,[1]Raw_Data!$F:$F,0)),""))</f>
        <v/>
      </c>
      <c r="S363" s="37" t="str">
        <f>IF($F363="","",IFERROR(INDEX([1]Raw_Data!$S:$S,MATCH($F363,[1]Raw_Data!$F:$F,0)),""))</f>
        <v/>
      </c>
      <c r="T363" s="83" t="str">
        <f>IF($F363="","",IFERROR(INDEX([1]Raw_Data!$T:$T,MATCH($F363,[1]Raw_Data!$F:$F,0)),""))</f>
        <v/>
      </c>
      <c r="U363" s="37" t="str">
        <f>IF($F363="","",IFERROR(INDEX([1]Raw_Data!$U:$U,MATCH($F363,[1]Raw_Data!$F:$F,0)),""))</f>
        <v/>
      </c>
      <c r="V363" s="83" t="str">
        <f>IF($F363="","",IFERROR(INDEX([1]Raw_Data!$V:$V,MATCH($F363,[1]Raw_Data!$F:$F,0)),""))</f>
        <v/>
      </c>
      <c r="W363" s="37" t="str">
        <f>IF($F363="","",IFERROR(INDEX([1]Raw_Data!$W:$W,MATCH($F363,[1]Raw_Data!$F:$F,0)),""))</f>
        <v/>
      </c>
      <c r="X363" s="83" t="str">
        <f>IF($F363="","",IFERROR(INDEX([1]Raw_Data!$X:$X,MATCH($F363,[1]Raw_Data!$F:$F,0)),""))</f>
        <v/>
      </c>
      <c r="Y363" s="37" t="str">
        <f>IF($F363="","",IFERROR(INDEX([1]Raw_Data!$Y:$Y,MATCH($F363,[1]Raw_Data!$F:$F,0)),""))</f>
        <v/>
      </c>
      <c r="Z363" s="83" t="str">
        <f>IF($F363="","",IFERROR(INDEX([1]Raw_Data!$Z:$Z,MATCH($F363,[1]Raw_Data!$F:$F,0)),""))</f>
        <v/>
      </c>
      <c r="AA363" s="37" t="str">
        <f>IF($F363="","",IFERROR(INDEX([1]Raw_Data!$AA:$AA,MATCH($F363,[1]Raw_Data!$F:$F,0)),""))</f>
        <v/>
      </c>
      <c r="AB363" s="83" t="str">
        <f>IF($F363="","",IFERROR(INDEX([1]Raw_Data!$AB:$AB,MATCH($F363,[1]Raw_Data!$F:$F,0)),""))</f>
        <v/>
      </c>
      <c r="AC363" s="37" t="str">
        <f>IF($F363="","",IFERROR(INDEX([1]Raw_Data!$AC:$AC,MATCH($F363,[1]Raw_Data!$F:$F,0)),""))</f>
        <v/>
      </c>
      <c r="AD363" s="83" t="str">
        <f>IF($F363="","",IFERROR(INDEX([1]Raw_Data!$AD:$AD,MATCH($F363,[1]Raw_Data!$F:$F,0)),""))</f>
        <v/>
      </c>
      <c r="AE363" s="37" t="str">
        <f>IF($F363="","",IFERROR(INDEX([1]Raw_Data!$AE:$AE,MATCH($F363,[1]Raw_Data!$F:$F,0)),""))</f>
        <v/>
      </c>
      <c r="AF363" s="83" t="str">
        <f>IF($F363="","",IFERROR(INDEX([1]Raw_Data!$AF:$AF,MATCH($F363,[1]Raw_Data!$F:$F,0)),""))</f>
        <v/>
      </c>
      <c r="AG363" s="37" t="str">
        <f>IF($F363="","",IFERROR(INDEX([1]Raw_Data!$AG:$AG,MATCH($F363,[1]Raw_Data!$F:$F,0)),""))</f>
        <v/>
      </c>
      <c r="AH363" s="83" t="str">
        <f>IF($F363="","",IFERROR(INDEX([1]Raw_Data!$AH:$AH,MATCH($F363,[1]Raw_Data!$F:$F,0)),""))</f>
        <v/>
      </c>
      <c r="AI363" s="37" t="str">
        <f>IF($F363="","",IFERROR(INDEX([1]Raw_Data!$AI:$AI,MATCH($F363,[1]Raw_Data!$F:$F,0)),""))</f>
        <v/>
      </c>
      <c r="AJ363" s="83" t="str">
        <f>IF($F363="","",IFERROR(INDEX([1]Raw_Data!$AJ:$AJ,MATCH($F363,[1]Raw_Data!$F:$F,0)),""))</f>
        <v/>
      </c>
      <c r="AK363" s="37" t="str">
        <f>IF($F363="","",IFERROR(INDEX([1]Raw_Data!$AK:$AK,MATCH($F363,[1]Raw_Data!$F:$F,0)),""))</f>
        <v/>
      </c>
      <c r="AL363" s="83" t="str">
        <f>IF($F363="","",IFERROR(INDEX([1]Raw_Data!$AL:$AL,MATCH($F363,[1]Raw_Data!$F:$F,0)),""))</f>
        <v/>
      </c>
      <c r="AM363" s="37" t="str">
        <f>IF($F363="","",IFERROR(INDEX([1]Raw_Data!$AM:$AM,MATCH($F363,[1]Raw_Data!$F:$F,0)),""))</f>
        <v/>
      </c>
      <c r="AN363" s="83" t="str">
        <f>IF($F363="","",IFERROR(INDEX([1]Raw_Data!$AN:$AN,MATCH($F363,[1]Raw_Data!$F:$F,0)),""))</f>
        <v/>
      </c>
      <c r="AO363" s="37" t="str">
        <f>IF($F363="","",IFERROR(INDEX([1]Raw_Data!$AO:$AO,MATCH($F363,[1]Raw_Data!$F:$F,0)),""))</f>
        <v/>
      </c>
      <c r="AP363" s="83" t="str">
        <f>IF($F363="","",IFERROR(INDEX([1]Raw_Data!$AP:$AP,MATCH($F363,[1]Raw_Data!$F:$F,0)),""))</f>
        <v/>
      </c>
      <c r="AQ363" s="37" t="str">
        <f>IF($F363="","",IFERROR(INDEX([1]Raw_Data!$AQ:$AQ,MATCH($F363,[1]Raw_Data!$F:$F,0)),""))</f>
        <v/>
      </c>
      <c r="AR363" s="83"/>
      <c r="AS363" s="84" t="str">
        <f>IF($F363="","",SUM(IF($CC363="",$H363,$CC363),IF($CE363="",$J363,$CE363),IF($CG363="",$L363,$CG363),IF($CI363="",$N363,$CI363),IF($CK363="",$P363,$CK363),IF($CM363="",$R363,$CM363),IF($CO363="",$T363,$CO363),IF($CQ363="",$V363,$CQ363),IF($CS363="",$X363,$CS363),IF($CU363="",$Z363,$CU363),IF($CW363="",$AB363,$CW363),IF($CY363="",$AD363,$CY363),IF($DA363="",$AF363,$DA363),IF($DC363="",$AH363,$DC363),IF($DE363="",$AJ363,$DE363),IF($DG363="",$AL363,$DG363),IF($DI363="",$AN363,$DI363)))</f>
        <v/>
      </c>
      <c r="AT363" s="80" t="str">
        <f t="shared" si="60"/>
        <v/>
      </c>
      <c r="AU363" s="79" t="str">
        <f t="shared" si="61"/>
        <v/>
      </c>
      <c r="AV363" s="80" t="str">
        <f t="shared" si="62"/>
        <v/>
      </c>
      <c r="AW363" s="80" t="str">
        <f t="shared" si="63"/>
        <v/>
      </c>
      <c r="AX363" s="79" t="str">
        <f t="shared" si="64"/>
        <v/>
      </c>
      <c r="AY363" s="79" t="str">
        <f>IF(B363="","",COUNTIFS($B$5:B363,B363,$AT$5:AT363,AT363))</f>
        <v/>
      </c>
      <c r="AZ363" s="79" t="str">
        <f>IF(B363="","",COUNTIFS($B$5:B363,B363,$AV$5:AV363,AV363))</f>
        <v/>
      </c>
      <c r="BA363" s="79" t="str">
        <f t="shared" si="65"/>
        <v/>
      </c>
      <c r="BB363" s="79" t="str">
        <f t="shared" si="66"/>
        <v/>
      </c>
      <c r="BC363" s="79">
        <f t="shared" si="67"/>
        <v>0</v>
      </c>
      <c r="BD363" s="40" t="str">
        <f t="shared" si="68"/>
        <v/>
      </c>
      <c r="BE363" s="11" t="str">
        <f>IF($F363="","","REV"&amp;COUNTIF($F$5:F363,$F363))</f>
        <v/>
      </c>
      <c r="BF363" s="23"/>
      <c r="BG363" s="23"/>
      <c r="BH363" s="40" t="str">
        <f t="shared" si="69"/>
        <v/>
      </c>
      <c r="BI363" s="40" t="str">
        <f t="shared" si="70"/>
        <v/>
      </c>
      <c r="BJ363" s="41"/>
      <c r="BK363" s="41"/>
      <c r="BL363" s="41"/>
      <c r="BM363" s="41"/>
      <c r="BN363" s="41"/>
      <c r="BO363" s="41"/>
      <c r="BP363" s="41"/>
      <c r="BQ363" s="41"/>
      <c r="BR363" s="41"/>
      <c r="BS363" s="41"/>
      <c r="BT363" s="41"/>
      <c r="BU363" s="41"/>
      <c r="BV363" s="41"/>
      <c r="BW363" s="41"/>
      <c r="BX363" s="41"/>
      <c r="BY363" s="41"/>
      <c r="BZ363" s="41"/>
      <c r="CA363" s="40" t="str">
        <f t="shared" si="71"/>
        <v/>
      </c>
      <c r="CC363" s="82"/>
      <c r="CD363" s="41"/>
      <c r="CE363" s="82"/>
      <c r="CF363" s="41"/>
      <c r="CG363" s="82"/>
      <c r="CH363" s="41"/>
      <c r="CI363" s="82"/>
      <c r="CJ363" s="41"/>
      <c r="CK363" s="82"/>
      <c r="CL363" s="41"/>
      <c r="CM363" s="82"/>
      <c r="CN363" s="41"/>
      <c r="CO363" s="82"/>
      <c r="CP363" s="41"/>
      <c r="CQ363" s="82"/>
      <c r="CR363" s="41"/>
      <c r="CS363" s="82"/>
      <c r="CT363" s="41"/>
      <c r="CU363" s="82"/>
      <c r="CV363" s="41"/>
      <c r="CW363" s="82"/>
      <c r="CX363" s="41"/>
      <c r="CY363" s="82"/>
      <c r="CZ363" s="41"/>
      <c r="DA363" s="82"/>
      <c r="DB363" s="41"/>
      <c r="DC363" s="82"/>
      <c r="DD363" s="41"/>
      <c r="DE363" s="82"/>
      <c r="DF363" s="41"/>
      <c r="DG363" s="82"/>
      <c r="DH363" s="41"/>
      <c r="DI363" s="82"/>
      <c r="DJ363" s="41"/>
      <c r="DK363" s="23" t="str">
        <f>IF($F363="","",IF(OR(AND($CC363&lt;&gt;"",$CC363&lt;&gt;$H363),AND($CE363&lt;&gt;"",$CE363&lt;&gt;$J363),AND($CG363&lt;&gt;"",$CG363&lt;&gt;$L363),AND($CI363&lt;&gt;"",$CI363&lt;&gt;$N363),AND($CK363&lt;&gt;"",$CK363&lt;&gt;$P363),AND($CM363&lt;&gt;"",$CM363&lt;&gt;$R363),AND($CO363&lt;&gt;"",$CO363&lt;&gt;$T363),AND($CQ363&lt;&gt;"",$CQ363&lt;&gt;$V363),AND($CS363&lt;&gt;"",$CS363&lt;&gt;$X363),AND($CU363&lt;&gt;"",$CU363&lt;&gt;$Z363),AND($CW363&lt;&gt;"",$CW363&lt;&gt;$AB363),AND($CY363&lt;&gt;"",$CY363&lt;&gt;$AD363),AND($DA363&lt;&gt;"",$DA363&lt;&gt;$AF363),AND($DC363&lt;&gt;"",$DC363&lt;&gt;$AH363),AND($DE363&lt;&gt;"",$DE363&lt;&gt;$AJ363),AND($DG363&lt;&gt;"",$DG363&lt;&gt;$AL363),AND($DI363&lt;&gt;"",$DI363&lt;&gt;$AN363)),"Score changed",IF(OR(AND($CD363&lt;&gt;"",$CD363&lt;&gt;$I363),AND($CF363&lt;&gt;"",$CF363&lt;&gt;$K363),AND($CH363&lt;&gt;"",$CH363&lt;&gt;$M363),AND($CJ363&lt;&gt;"",$CJ363&lt;&gt;$O363),AND($CL363&lt;&gt;"",$CL363&lt;&gt;$Q363),AND($CN363&lt;&gt;"",$CN363&lt;&gt;$S363),AND($CP363&lt;&gt;"",$CP363&lt;&gt;$U363),AND($CR363&lt;&gt;"",$CR363&lt;&gt;$W363),AND($CT363&lt;&gt;"",$CT363&lt;&gt;$Y363),AND($CV363&lt;&gt;"",$CV363&lt;&gt;$AA363),AND($CX363&lt;&gt;"",$CX363&lt;&gt;$AC363),AND($CZ363&lt;&gt;"",$CZ363&lt;&gt;$AE363),AND($DB363&lt;&gt;"",$DB363&lt;&gt;$AG363),AND($DD363&lt;&gt;"",$DD363&lt;&gt;$AI363),AND($DF363&lt;&gt;"",$DF363&lt;&gt;$AK363),AND($DH363&lt;&gt;"",$DH363&lt;&gt;$AM363),AND($DJ363&lt;&gt;"",$DJ363&lt;&gt;$AO363)),"Rewrite only","No change entered")))</f>
        <v/>
      </c>
    </row>
    <row r="364" spans="1:115" ht="15" customHeight="1">
      <c r="A364" s="78" t="str">
        <f>IF($F364="","",IFERROR(INDEX([1]Raw_Data!$A:$A,MATCH($F364,[1]Raw_Data!$F:$F,0)),""))</f>
        <v/>
      </c>
      <c r="B364" s="79" t="str">
        <f>IF($F364="","",IFERROR(INDEX([1]Raw_Data!$B:$B,MATCH($F364,[1]Raw_Data!$F:$F,0)),""))</f>
        <v/>
      </c>
      <c r="C364" s="80" t="str">
        <f>IF($F364="","",IFERROR(INDEX([1]Raw_Data!$C:$C,MATCH($F364,[1]Raw_Data!$F:$F,0)),""))</f>
        <v/>
      </c>
      <c r="D364" s="81" t="str">
        <f>IF($F364="","",IFERROR(INDEX([1]Raw_Data!$D:$D,MATCH($F364,[1]Raw_Data!$F:$F,0)),""))</f>
        <v/>
      </c>
      <c r="E364" s="81" t="str">
        <f>IF($F364="","",IFERROR(INDEX([1]Raw_Data!$E:$E,MATCH($F364,[1]Raw_Data!$F:$F,0)),""))</f>
        <v/>
      </c>
      <c r="F364" s="82"/>
      <c r="G364" s="79" t="str">
        <f>IF($F364="","",IFERROR(INDEX([1]Raw_Data!$G:$G,MATCH($F364,[1]Raw_Data!$F:$F,0)),""))</f>
        <v/>
      </c>
      <c r="H364" s="83" t="str">
        <f>IF($F364="","",IFERROR(INDEX([1]Raw_Data!$H:$H,MATCH($F364,[1]Raw_Data!$F:$F,0)),""))</f>
        <v/>
      </c>
      <c r="I364" s="36" t="str">
        <f>IF($F364="","",IFERROR(INDEX([1]Raw_Data!$I:$I,MATCH($F364,[1]Raw_Data!$F:$F,0)),""))</f>
        <v/>
      </c>
      <c r="J364" s="83" t="str">
        <f>IF($F364="","",IFERROR(INDEX([1]Raw_Data!$J:$J,MATCH($F364,[1]Raw_Data!$F:$F,0)),""))</f>
        <v/>
      </c>
      <c r="K364" s="37" t="str">
        <f>IF($F364="","",IFERROR(INDEX([1]Raw_Data!$K:$K,MATCH($F364,[1]Raw_Data!$F:$F,0)),""))</f>
        <v/>
      </c>
      <c r="L364" s="83" t="str">
        <f>IF($F364="","",IFERROR(INDEX([1]Raw_Data!$L:$L,MATCH($F364,[1]Raw_Data!$F:$F,0)),""))</f>
        <v/>
      </c>
      <c r="M364" s="37" t="str">
        <f>IF($F364="","",IFERROR(INDEX([1]Raw_Data!$M:$M,MATCH($F364,[1]Raw_Data!$F:$F,0)),""))</f>
        <v/>
      </c>
      <c r="N364" s="83" t="str">
        <f>IF($F364="","",IFERROR(INDEX([1]Raw_Data!$N:$N,MATCH($F364,[1]Raw_Data!$F:$F,0)),""))</f>
        <v/>
      </c>
      <c r="O364" s="37" t="str">
        <f>IF($F364="","",IFERROR(INDEX([1]Raw_Data!$O:$O,MATCH($F364,[1]Raw_Data!$F:$F,0)),""))</f>
        <v/>
      </c>
      <c r="P364" s="83" t="str">
        <f>IF($F364="","",IFERROR(INDEX([1]Raw_Data!$P:$P,MATCH($F364,[1]Raw_Data!$F:$F,0)),""))</f>
        <v/>
      </c>
      <c r="Q364" s="37" t="str">
        <f>IF($F364="","",IFERROR(INDEX([1]Raw_Data!$Q:$Q,MATCH($F364,[1]Raw_Data!$F:$F,0)),""))</f>
        <v/>
      </c>
      <c r="R364" s="83" t="str">
        <f>IF($F364="","",IFERROR(INDEX([1]Raw_Data!$R:$R,MATCH($F364,[1]Raw_Data!$F:$F,0)),""))</f>
        <v/>
      </c>
      <c r="S364" s="37" t="str">
        <f>IF($F364="","",IFERROR(INDEX([1]Raw_Data!$S:$S,MATCH($F364,[1]Raw_Data!$F:$F,0)),""))</f>
        <v/>
      </c>
      <c r="T364" s="83" t="str">
        <f>IF($F364="","",IFERROR(INDEX([1]Raw_Data!$T:$T,MATCH($F364,[1]Raw_Data!$F:$F,0)),""))</f>
        <v/>
      </c>
      <c r="U364" s="37" t="str">
        <f>IF($F364="","",IFERROR(INDEX([1]Raw_Data!$U:$U,MATCH($F364,[1]Raw_Data!$F:$F,0)),""))</f>
        <v/>
      </c>
      <c r="V364" s="83" t="str">
        <f>IF($F364="","",IFERROR(INDEX([1]Raw_Data!$V:$V,MATCH($F364,[1]Raw_Data!$F:$F,0)),""))</f>
        <v/>
      </c>
      <c r="W364" s="37" t="str">
        <f>IF($F364="","",IFERROR(INDEX([1]Raw_Data!$W:$W,MATCH($F364,[1]Raw_Data!$F:$F,0)),""))</f>
        <v/>
      </c>
      <c r="X364" s="83" t="str">
        <f>IF($F364="","",IFERROR(INDEX([1]Raw_Data!$X:$X,MATCH($F364,[1]Raw_Data!$F:$F,0)),""))</f>
        <v/>
      </c>
      <c r="Y364" s="37" t="str">
        <f>IF($F364="","",IFERROR(INDEX([1]Raw_Data!$Y:$Y,MATCH($F364,[1]Raw_Data!$F:$F,0)),""))</f>
        <v/>
      </c>
      <c r="Z364" s="83" t="str">
        <f>IF($F364="","",IFERROR(INDEX([1]Raw_Data!$Z:$Z,MATCH($F364,[1]Raw_Data!$F:$F,0)),""))</f>
        <v/>
      </c>
      <c r="AA364" s="37" t="str">
        <f>IF($F364="","",IFERROR(INDEX([1]Raw_Data!$AA:$AA,MATCH($F364,[1]Raw_Data!$F:$F,0)),""))</f>
        <v/>
      </c>
      <c r="AB364" s="83" t="str">
        <f>IF($F364="","",IFERROR(INDEX([1]Raw_Data!$AB:$AB,MATCH($F364,[1]Raw_Data!$F:$F,0)),""))</f>
        <v/>
      </c>
      <c r="AC364" s="37" t="str">
        <f>IF($F364="","",IFERROR(INDEX([1]Raw_Data!$AC:$AC,MATCH($F364,[1]Raw_Data!$F:$F,0)),""))</f>
        <v/>
      </c>
      <c r="AD364" s="83" t="str">
        <f>IF($F364="","",IFERROR(INDEX([1]Raw_Data!$AD:$AD,MATCH($F364,[1]Raw_Data!$F:$F,0)),""))</f>
        <v/>
      </c>
      <c r="AE364" s="37" t="str">
        <f>IF($F364="","",IFERROR(INDEX([1]Raw_Data!$AE:$AE,MATCH($F364,[1]Raw_Data!$F:$F,0)),""))</f>
        <v/>
      </c>
      <c r="AF364" s="83" t="str">
        <f>IF($F364="","",IFERROR(INDEX([1]Raw_Data!$AF:$AF,MATCH($F364,[1]Raw_Data!$F:$F,0)),""))</f>
        <v/>
      </c>
      <c r="AG364" s="37" t="str">
        <f>IF($F364="","",IFERROR(INDEX([1]Raw_Data!$AG:$AG,MATCH($F364,[1]Raw_Data!$F:$F,0)),""))</f>
        <v/>
      </c>
      <c r="AH364" s="83" t="str">
        <f>IF($F364="","",IFERROR(INDEX([1]Raw_Data!$AH:$AH,MATCH($F364,[1]Raw_Data!$F:$F,0)),""))</f>
        <v/>
      </c>
      <c r="AI364" s="37" t="str">
        <f>IF($F364="","",IFERROR(INDEX([1]Raw_Data!$AI:$AI,MATCH($F364,[1]Raw_Data!$F:$F,0)),""))</f>
        <v/>
      </c>
      <c r="AJ364" s="83" t="str">
        <f>IF($F364="","",IFERROR(INDEX([1]Raw_Data!$AJ:$AJ,MATCH($F364,[1]Raw_Data!$F:$F,0)),""))</f>
        <v/>
      </c>
      <c r="AK364" s="37" t="str">
        <f>IF($F364="","",IFERROR(INDEX([1]Raw_Data!$AK:$AK,MATCH($F364,[1]Raw_Data!$F:$F,0)),""))</f>
        <v/>
      </c>
      <c r="AL364" s="83" t="str">
        <f>IF($F364="","",IFERROR(INDEX([1]Raw_Data!$AL:$AL,MATCH($F364,[1]Raw_Data!$F:$F,0)),""))</f>
        <v/>
      </c>
      <c r="AM364" s="37" t="str">
        <f>IF($F364="","",IFERROR(INDEX([1]Raw_Data!$AM:$AM,MATCH($F364,[1]Raw_Data!$F:$F,0)),""))</f>
        <v/>
      </c>
      <c r="AN364" s="83" t="str">
        <f>IF($F364="","",IFERROR(INDEX([1]Raw_Data!$AN:$AN,MATCH($F364,[1]Raw_Data!$F:$F,0)),""))</f>
        <v/>
      </c>
      <c r="AO364" s="37" t="str">
        <f>IF($F364="","",IFERROR(INDEX([1]Raw_Data!$AO:$AO,MATCH($F364,[1]Raw_Data!$F:$F,0)),""))</f>
        <v/>
      </c>
      <c r="AP364" s="83" t="str">
        <f>IF($F364="","",IFERROR(INDEX([1]Raw_Data!$AP:$AP,MATCH($F364,[1]Raw_Data!$F:$F,0)),""))</f>
        <v/>
      </c>
      <c r="AQ364" s="37" t="str">
        <f>IF($F364="","",IFERROR(INDEX([1]Raw_Data!$AQ:$AQ,MATCH($F364,[1]Raw_Data!$F:$F,0)),""))</f>
        <v/>
      </c>
      <c r="AR364" s="83"/>
      <c r="AS364" s="84" t="str">
        <f>IF($F364="","",SUM(IF($CC364="",$H364,$CC364),IF($CE364="",$J364,$CE364),IF($CG364="",$L364,$CG364),IF($CI364="",$N364,$CI364),IF($CK364="",$P364,$CK364),IF($CM364="",$R364,$CM364),IF($CO364="",$T364,$CO364),IF($CQ364="",$V364,$CQ364),IF($CS364="",$X364,$CS364),IF($CU364="",$Z364,$CU364),IF($CW364="",$AB364,$CW364),IF($CY364="",$AD364,$CY364),IF($DA364="",$AF364,$DA364),IF($DC364="",$AH364,$DC364),IF($DE364="",$AJ364,$DE364),IF($DG364="",$AL364,$DG364),IF($DI364="",$AN364,$DI364)))</f>
        <v/>
      </c>
      <c r="AT364" s="80" t="str">
        <f t="shared" si="60"/>
        <v/>
      </c>
      <c r="AU364" s="79" t="str">
        <f t="shared" si="61"/>
        <v/>
      </c>
      <c r="AV364" s="80" t="str">
        <f t="shared" si="62"/>
        <v/>
      </c>
      <c r="AW364" s="80" t="str">
        <f t="shared" si="63"/>
        <v/>
      </c>
      <c r="AX364" s="79" t="str">
        <f t="shared" si="64"/>
        <v/>
      </c>
      <c r="AY364" s="79" t="str">
        <f>IF(B364="","",COUNTIFS($B$5:B364,B364,$AT$5:AT364,AT364))</f>
        <v/>
      </c>
      <c r="AZ364" s="79" t="str">
        <f>IF(B364="","",COUNTIFS($B$5:B364,B364,$AV$5:AV364,AV364))</f>
        <v/>
      </c>
      <c r="BA364" s="79" t="str">
        <f t="shared" si="65"/>
        <v/>
      </c>
      <c r="BB364" s="79" t="str">
        <f t="shared" si="66"/>
        <v/>
      </c>
      <c r="BC364" s="79">
        <f t="shared" si="67"/>
        <v>0</v>
      </c>
      <c r="BD364" s="40" t="str">
        <f t="shared" si="68"/>
        <v/>
      </c>
      <c r="BE364" s="11" t="str">
        <f>IF($F364="","","REV"&amp;COUNTIF($F$5:F364,$F364))</f>
        <v/>
      </c>
      <c r="BF364" s="23"/>
      <c r="BG364" s="23"/>
      <c r="BH364" s="40" t="str">
        <f t="shared" si="69"/>
        <v/>
      </c>
      <c r="BI364" s="40" t="str">
        <f t="shared" si="70"/>
        <v/>
      </c>
      <c r="BJ364" s="41"/>
      <c r="BK364" s="41"/>
      <c r="BL364" s="41"/>
      <c r="BM364" s="41"/>
      <c r="BN364" s="41"/>
      <c r="BO364" s="41"/>
      <c r="BP364" s="41"/>
      <c r="BQ364" s="41"/>
      <c r="BR364" s="41"/>
      <c r="BS364" s="41"/>
      <c r="BT364" s="41"/>
      <c r="BU364" s="41"/>
      <c r="BV364" s="41"/>
      <c r="BW364" s="41"/>
      <c r="BX364" s="41"/>
      <c r="BY364" s="41"/>
      <c r="BZ364" s="41"/>
      <c r="CA364" s="40" t="str">
        <f t="shared" si="71"/>
        <v/>
      </c>
      <c r="CC364" s="82"/>
      <c r="CD364" s="41"/>
      <c r="CE364" s="82"/>
      <c r="CF364" s="41"/>
      <c r="CG364" s="82"/>
      <c r="CH364" s="41"/>
      <c r="CI364" s="82"/>
      <c r="CJ364" s="41"/>
      <c r="CK364" s="82"/>
      <c r="CL364" s="41"/>
      <c r="CM364" s="82"/>
      <c r="CN364" s="41"/>
      <c r="CO364" s="82"/>
      <c r="CP364" s="41"/>
      <c r="CQ364" s="82"/>
      <c r="CR364" s="41"/>
      <c r="CS364" s="82"/>
      <c r="CT364" s="41"/>
      <c r="CU364" s="82"/>
      <c r="CV364" s="41"/>
      <c r="CW364" s="82"/>
      <c r="CX364" s="41"/>
      <c r="CY364" s="82"/>
      <c r="CZ364" s="41"/>
      <c r="DA364" s="82"/>
      <c r="DB364" s="41"/>
      <c r="DC364" s="82"/>
      <c r="DD364" s="41"/>
      <c r="DE364" s="82"/>
      <c r="DF364" s="41"/>
      <c r="DG364" s="82"/>
      <c r="DH364" s="41"/>
      <c r="DI364" s="82"/>
      <c r="DJ364" s="41"/>
      <c r="DK364" s="23" t="str">
        <f>IF($F364="","",IF(OR(AND($CC364&lt;&gt;"",$CC364&lt;&gt;$H364),AND($CE364&lt;&gt;"",$CE364&lt;&gt;$J364),AND($CG364&lt;&gt;"",$CG364&lt;&gt;$L364),AND($CI364&lt;&gt;"",$CI364&lt;&gt;$N364),AND($CK364&lt;&gt;"",$CK364&lt;&gt;$P364),AND($CM364&lt;&gt;"",$CM364&lt;&gt;$R364),AND($CO364&lt;&gt;"",$CO364&lt;&gt;$T364),AND($CQ364&lt;&gt;"",$CQ364&lt;&gt;$V364),AND($CS364&lt;&gt;"",$CS364&lt;&gt;$X364),AND($CU364&lt;&gt;"",$CU364&lt;&gt;$Z364),AND($CW364&lt;&gt;"",$CW364&lt;&gt;$AB364),AND($CY364&lt;&gt;"",$CY364&lt;&gt;$AD364),AND($DA364&lt;&gt;"",$DA364&lt;&gt;$AF364),AND($DC364&lt;&gt;"",$DC364&lt;&gt;$AH364),AND($DE364&lt;&gt;"",$DE364&lt;&gt;$AJ364),AND($DG364&lt;&gt;"",$DG364&lt;&gt;$AL364),AND($DI364&lt;&gt;"",$DI364&lt;&gt;$AN364)),"Score changed",IF(OR(AND($CD364&lt;&gt;"",$CD364&lt;&gt;$I364),AND($CF364&lt;&gt;"",$CF364&lt;&gt;$K364),AND($CH364&lt;&gt;"",$CH364&lt;&gt;$M364),AND($CJ364&lt;&gt;"",$CJ364&lt;&gt;$O364),AND($CL364&lt;&gt;"",$CL364&lt;&gt;$Q364),AND($CN364&lt;&gt;"",$CN364&lt;&gt;$S364),AND($CP364&lt;&gt;"",$CP364&lt;&gt;$U364),AND($CR364&lt;&gt;"",$CR364&lt;&gt;$W364),AND($CT364&lt;&gt;"",$CT364&lt;&gt;$Y364),AND($CV364&lt;&gt;"",$CV364&lt;&gt;$AA364),AND($CX364&lt;&gt;"",$CX364&lt;&gt;$AC364),AND($CZ364&lt;&gt;"",$CZ364&lt;&gt;$AE364),AND($DB364&lt;&gt;"",$DB364&lt;&gt;$AG364),AND($DD364&lt;&gt;"",$DD364&lt;&gt;$AI364),AND($DF364&lt;&gt;"",$DF364&lt;&gt;$AK364),AND($DH364&lt;&gt;"",$DH364&lt;&gt;$AM364),AND($DJ364&lt;&gt;"",$DJ364&lt;&gt;$AO364)),"Rewrite only","No change entered")))</f>
        <v/>
      </c>
    </row>
    <row r="365" spans="1:115" ht="15" customHeight="1">
      <c r="A365" s="78" t="str">
        <f>IF($F365="","",IFERROR(INDEX([1]Raw_Data!$A:$A,MATCH($F365,[1]Raw_Data!$F:$F,0)),""))</f>
        <v/>
      </c>
      <c r="B365" s="79" t="str">
        <f>IF($F365="","",IFERROR(INDEX([1]Raw_Data!$B:$B,MATCH($F365,[1]Raw_Data!$F:$F,0)),""))</f>
        <v/>
      </c>
      <c r="C365" s="80" t="str">
        <f>IF($F365="","",IFERROR(INDEX([1]Raw_Data!$C:$C,MATCH($F365,[1]Raw_Data!$F:$F,0)),""))</f>
        <v/>
      </c>
      <c r="D365" s="81" t="str">
        <f>IF($F365="","",IFERROR(INDEX([1]Raw_Data!$D:$D,MATCH($F365,[1]Raw_Data!$F:$F,0)),""))</f>
        <v/>
      </c>
      <c r="E365" s="81" t="str">
        <f>IF($F365="","",IFERROR(INDEX([1]Raw_Data!$E:$E,MATCH($F365,[1]Raw_Data!$F:$F,0)),""))</f>
        <v/>
      </c>
      <c r="F365" s="82"/>
      <c r="G365" s="79" t="str">
        <f>IF($F365="","",IFERROR(INDEX([1]Raw_Data!$G:$G,MATCH($F365,[1]Raw_Data!$F:$F,0)),""))</f>
        <v/>
      </c>
      <c r="H365" s="83" t="str">
        <f>IF($F365="","",IFERROR(INDEX([1]Raw_Data!$H:$H,MATCH($F365,[1]Raw_Data!$F:$F,0)),""))</f>
        <v/>
      </c>
      <c r="I365" s="36" t="str">
        <f>IF($F365="","",IFERROR(INDEX([1]Raw_Data!$I:$I,MATCH($F365,[1]Raw_Data!$F:$F,0)),""))</f>
        <v/>
      </c>
      <c r="J365" s="83" t="str">
        <f>IF($F365="","",IFERROR(INDEX([1]Raw_Data!$J:$J,MATCH($F365,[1]Raw_Data!$F:$F,0)),""))</f>
        <v/>
      </c>
      <c r="K365" s="37" t="str">
        <f>IF($F365="","",IFERROR(INDEX([1]Raw_Data!$K:$K,MATCH($F365,[1]Raw_Data!$F:$F,0)),""))</f>
        <v/>
      </c>
      <c r="L365" s="83" t="str">
        <f>IF($F365="","",IFERROR(INDEX([1]Raw_Data!$L:$L,MATCH($F365,[1]Raw_Data!$F:$F,0)),""))</f>
        <v/>
      </c>
      <c r="M365" s="37" t="str">
        <f>IF($F365="","",IFERROR(INDEX([1]Raw_Data!$M:$M,MATCH($F365,[1]Raw_Data!$F:$F,0)),""))</f>
        <v/>
      </c>
      <c r="N365" s="83" t="str">
        <f>IF($F365="","",IFERROR(INDEX([1]Raw_Data!$N:$N,MATCH($F365,[1]Raw_Data!$F:$F,0)),""))</f>
        <v/>
      </c>
      <c r="O365" s="37" t="str">
        <f>IF($F365="","",IFERROR(INDEX([1]Raw_Data!$O:$O,MATCH($F365,[1]Raw_Data!$F:$F,0)),""))</f>
        <v/>
      </c>
      <c r="P365" s="83" t="str">
        <f>IF($F365="","",IFERROR(INDEX([1]Raw_Data!$P:$P,MATCH($F365,[1]Raw_Data!$F:$F,0)),""))</f>
        <v/>
      </c>
      <c r="Q365" s="37" t="str">
        <f>IF($F365="","",IFERROR(INDEX([1]Raw_Data!$Q:$Q,MATCH($F365,[1]Raw_Data!$F:$F,0)),""))</f>
        <v/>
      </c>
      <c r="R365" s="83" t="str">
        <f>IF($F365="","",IFERROR(INDEX([1]Raw_Data!$R:$R,MATCH($F365,[1]Raw_Data!$F:$F,0)),""))</f>
        <v/>
      </c>
      <c r="S365" s="37" t="str">
        <f>IF($F365="","",IFERROR(INDEX([1]Raw_Data!$S:$S,MATCH($F365,[1]Raw_Data!$F:$F,0)),""))</f>
        <v/>
      </c>
      <c r="T365" s="83" t="str">
        <f>IF($F365="","",IFERROR(INDEX([1]Raw_Data!$T:$T,MATCH($F365,[1]Raw_Data!$F:$F,0)),""))</f>
        <v/>
      </c>
      <c r="U365" s="37" t="str">
        <f>IF($F365="","",IFERROR(INDEX([1]Raw_Data!$U:$U,MATCH($F365,[1]Raw_Data!$F:$F,0)),""))</f>
        <v/>
      </c>
      <c r="V365" s="83" t="str">
        <f>IF($F365="","",IFERROR(INDEX([1]Raw_Data!$V:$V,MATCH($F365,[1]Raw_Data!$F:$F,0)),""))</f>
        <v/>
      </c>
      <c r="W365" s="37" t="str">
        <f>IF($F365="","",IFERROR(INDEX([1]Raw_Data!$W:$W,MATCH($F365,[1]Raw_Data!$F:$F,0)),""))</f>
        <v/>
      </c>
      <c r="X365" s="83" t="str">
        <f>IF($F365="","",IFERROR(INDEX([1]Raw_Data!$X:$X,MATCH($F365,[1]Raw_Data!$F:$F,0)),""))</f>
        <v/>
      </c>
      <c r="Y365" s="37" t="str">
        <f>IF($F365="","",IFERROR(INDEX([1]Raw_Data!$Y:$Y,MATCH($F365,[1]Raw_Data!$F:$F,0)),""))</f>
        <v/>
      </c>
      <c r="Z365" s="83" t="str">
        <f>IF($F365="","",IFERROR(INDEX([1]Raw_Data!$Z:$Z,MATCH($F365,[1]Raw_Data!$F:$F,0)),""))</f>
        <v/>
      </c>
      <c r="AA365" s="37" t="str">
        <f>IF($F365="","",IFERROR(INDEX([1]Raw_Data!$AA:$AA,MATCH($F365,[1]Raw_Data!$F:$F,0)),""))</f>
        <v/>
      </c>
      <c r="AB365" s="83" t="str">
        <f>IF($F365="","",IFERROR(INDEX([1]Raw_Data!$AB:$AB,MATCH($F365,[1]Raw_Data!$F:$F,0)),""))</f>
        <v/>
      </c>
      <c r="AC365" s="37" t="str">
        <f>IF($F365="","",IFERROR(INDEX([1]Raw_Data!$AC:$AC,MATCH($F365,[1]Raw_Data!$F:$F,0)),""))</f>
        <v/>
      </c>
      <c r="AD365" s="83" t="str">
        <f>IF($F365="","",IFERROR(INDEX([1]Raw_Data!$AD:$AD,MATCH($F365,[1]Raw_Data!$F:$F,0)),""))</f>
        <v/>
      </c>
      <c r="AE365" s="37" t="str">
        <f>IF($F365="","",IFERROR(INDEX([1]Raw_Data!$AE:$AE,MATCH($F365,[1]Raw_Data!$F:$F,0)),""))</f>
        <v/>
      </c>
      <c r="AF365" s="83" t="str">
        <f>IF($F365="","",IFERROR(INDEX([1]Raw_Data!$AF:$AF,MATCH($F365,[1]Raw_Data!$F:$F,0)),""))</f>
        <v/>
      </c>
      <c r="AG365" s="37" t="str">
        <f>IF($F365="","",IFERROR(INDEX([1]Raw_Data!$AG:$AG,MATCH($F365,[1]Raw_Data!$F:$F,0)),""))</f>
        <v/>
      </c>
      <c r="AH365" s="83" t="str">
        <f>IF($F365="","",IFERROR(INDEX([1]Raw_Data!$AH:$AH,MATCH($F365,[1]Raw_Data!$F:$F,0)),""))</f>
        <v/>
      </c>
      <c r="AI365" s="37" t="str">
        <f>IF($F365="","",IFERROR(INDEX([1]Raw_Data!$AI:$AI,MATCH($F365,[1]Raw_Data!$F:$F,0)),""))</f>
        <v/>
      </c>
      <c r="AJ365" s="83" t="str">
        <f>IF($F365="","",IFERROR(INDEX([1]Raw_Data!$AJ:$AJ,MATCH($F365,[1]Raw_Data!$F:$F,0)),""))</f>
        <v/>
      </c>
      <c r="AK365" s="37" t="str">
        <f>IF($F365="","",IFERROR(INDEX([1]Raw_Data!$AK:$AK,MATCH($F365,[1]Raw_Data!$F:$F,0)),""))</f>
        <v/>
      </c>
      <c r="AL365" s="83" t="str">
        <f>IF($F365="","",IFERROR(INDEX([1]Raw_Data!$AL:$AL,MATCH($F365,[1]Raw_Data!$F:$F,0)),""))</f>
        <v/>
      </c>
      <c r="AM365" s="37" t="str">
        <f>IF($F365="","",IFERROR(INDEX([1]Raw_Data!$AM:$AM,MATCH($F365,[1]Raw_Data!$F:$F,0)),""))</f>
        <v/>
      </c>
      <c r="AN365" s="83" t="str">
        <f>IF($F365="","",IFERROR(INDEX([1]Raw_Data!$AN:$AN,MATCH($F365,[1]Raw_Data!$F:$F,0)),""))</f>
        <v/>
      </c>
      <c r="AO365" s="37" t="str">
        <f>IF($F365="","",IFERROR(INDEX([1]Raw_Data!$AO:$AO,MATCH($F365,[1]Raw_Data!$F:$F,0)),""))</f>
        <v/>
      </c>
      <c r="AP365" s="83" t="str">
        <f>IF($F365="","",IFERROR(INDEX([1]Raw_Data!$AP:$AP,MATCH($F365,[1]Raw_Data!$F:$F,0)),""))</f>
        <v/>
      </c>
      <c r="AQ365" s="37" t="str">
        <f>IF($F365="","",IFERROR(INDEX([1]Raw_Data!$AQ:$AQ,MATCH($F365,[1]Raw_Data!$F:$F,0)),""))</f>
        <v/>
      </c>
      <c r="AR365" s="83"/>
      <c r="AS365" s="84" t="str">
        <f>IF($F365="","",SUM(IF($CC365="",$H365,$CC365),IF($CE365="",$J365,$CE365),IF($CG365="",$L365,$CG365),IF($CI365="",$N365,$CI365),IF($CK365="",$P365,$CK365),IF($CM365="",$R365,$CM365),IF($CO365="",$T365,$CO365),IF($CQ365="",$V365,$CQ365),IF($CS365="",$X365,$CS365),IF($CU365="",$Z365,$CU365),IF($CW365="",$AB365,$CW365),IF($CY365="",$AD365,$CY365),IF($DA365="",$AF365,$DA365),IF($DC365="",$AH365,$DC365),IF($DE365="",$AJ365,$DE365),IF($DG365="",$AL365,$DG365),IF($DI365="",$AN365,$DI365)))</f>
        <v/>
      </c>
      <c r="AT365" s="80" t="str">
        <f t="shared" si="60"/>
        <v/>
      </c>
      <c r="AU365" s="79" t="str">
        <f t="shared" si="61"/>
        <v/>
      </c>
      <c r="AV365" s="80" t="str">
        <f t="shared" si="62"/>
        <v/>
      </c>
      <c r="AW365" s="80" t="str">
        <f t="shared" si="63"/>
        <v/>
      </c>
      <c r="AX365" s="79" t="str">
        <f t="shared" si="64"/>
        <v/>
      </c>
      <c r="AY365" s="79" t="str">
        <f>IF(B365="","",COUNTIFS($B$5:B365,B365,$AT$5:AT365,AT365))</f>
        <v/>
      </c>
      <c r="AZ365" s="79" t="str">
        <f>IF(B365="","",COUNTIFS($B$5:B365,B365,$AV$5:AV365,AV365))</f>
        <v/>
      </c>
      <c r="BA365" s="79" t="str">
        <f t="shared" si="65"/>
        <v/>
      </c>
      <c r="BB365" s="79" t="str">
        <f t="shared" si="66"/>
        <v/>
      </c>
      <c r="BC365" s="79">
        <f t="shared" si="67"/>
        <v>0</v>
      </c>
      <c r="BD365" s="40" t="str">
        <f t="shared" si="68"/>
        <v/>
      </c>
      <c r="BE365" s="11" t="str">
        <f>IF($F365="","","REV"&amp;COUNTIF($F$5:F365,$F365))</f>
        <v/>
      </c>
      <c r="BF365" s="23"/>
      <c r="BG365" s="23"/>
      <c r="BH365" s="40" t="str">
        <f t="shared" si="69"/>
        <v/>
      </c>
      <c r="BI365" s="40" t="str">
        <f t="shared" si="70"/>
        <v/>
      </c>
      <c r="BJ365" s="41"/>
      <c r="BK365" s="41"/>
      <c r="BL365" s="41"/>
      <c r="BM365" s="41"/>
      <c r="BN365" s="41"/>
      <c r="BO365" s="41"/>
      <c r="BP365" s="41"/>
      <c r="BQ365" s="41"/>
      <c r="BR365" s="41"/>
      <c r="BS365" s="41"/>
      <c r="BT365" s="41"/>
      <c r="BU365" s="41"/>
      <c r="BV365" s="41"/>
      <c r="BW365" s="41"/>
      <c r="BX365" s="41"/>
      <c r="BY365" s="41"/>
      <c r="BZ365" s="41"/>
      <c r="CA365" s="40" t="str">
        <f t="shared" si="71"/>
        <v/>
      </c>
      <c r="CC365" s="82"/>
      <c r="CD365" s="41"/>
      <c r="CE365" s="82"/>
      <c r="CF365" s="41"/>
      <c r="CG365" s="82"/>
      <c r="CH365" s="41"/>
      <c r="CI365" s="82"/>
      <c r="CJ365" s="41"/>
      <c r="CK365" s="82"/>
      <c r="CL365" s="41"/>
      <c r="CM365" s="82"/>
      <c r="CN365" s="41"/>
      <c r="CO365" s="82"/>
      <c r="CP365" s="41"/>
      <c r="CQ365" s="82"/>
      <c r="CR365" s="41"/>
      <c r="CS365" s="82"/>
      <c r="CT365" s="41"/>
      <c r="CU365" s="82"/>
      <c r="CV365" s="41"/>
      <c r="CW365" s="82"/>
      <c r="CX365" s="41"/>
      <c r="CY365" s="82"/>
      <c r="CZ365" s="41"/>
      <c r="DA365" s="82"/>
      <c r="DB365" s="41"/>
      <c r="DC365" s="82"/>
      <c r="DD365" s="41"/>
      <c r="DE365" s="82"/>
      <c r="DF365" s="41"/>
      <c r="DG365" s="82"/>
      <c r="DH365" s="41"/>
      <c r="DI365" s="82"/>
      <c r="DJ365" s="41"/>
      <c r="DK365" s="23" t="str">
        <f>IF($F365="","",IF(OR(AND($CC365&lt;&gt;"",$CC365&lt;&gt;$H365),AND($CE365&lt;&gt;"",$CE365&lt;&gt;$J365),AND($CG365&lt;&gt;"",$CG365&lt;&gt;$L365),AND($CI365&lt;&gt;"",$CI365&lt;&gt;$N365),AND($CK365&lt;&gt;"",$CK365&lt;&gt;$P365),AND($CM365&lt;&gt;"",$CM365&lt;&gt;$R365),AND($CO365&lt;&gt;"",$CO365&lt;&gt;$T365),AND($CQ365&lt;&gt;"",$CQ365&lt;&gt;$V365),AND($CS365&lt;&gt;"",$CS365&lt;&gt;$X365),AND($CU365&lt;&gt;"",$CU365&lt;&gt;$Z365),AND($CW365&lt;&gt;"",$CW365&lt;&gt;$AB365),AND($CY365&lt;&gt;"",$CY365&lt;&gt;$AD365),AND($DA365&lt;&gt;"",$DA365&lt;&gt;$AF365),AND($DC365&lt;&gt;"",$DC365&lt;&gt;$AH365),AND($DE365&lt;&gt;"",$DE365&lt;&gt;$AJ365),AND($DG365&lt;&gt;"",$DG365&lt;&gt;$AL365),AND($DI365&lt;&gt;"",$DI365&lt;&gt;$AN365)),"Score changed",IF(OR(AND($CD365&lt;&gt;"",$CD365&lt;&gt;$I365),AND($CF365&lt;&gt;"",$CF365&lt;&gt;$K365),AND($CH365&lt;&gt;"",$CH365&lt;&gt;$M365),AND($CJ365&lt;&gt;"",$CJ365&lt;&gt;$O365),AND($CL365&lt;&gt;"",$CL365&lt;&gt;$Q365),AND($CN365&lt;&gt;"",$CN365&lt;&gt;$S365),AND($CP365&lt;&gt;"",$CP365&lt;&gt;$U365),AND($CR365&lt;&gt;"",$CR365&lt;&gt;$W365),AND($CT365&lt;&gt;"",$CT365&lt;&gt;$Y365),AND($CV365&lt;&gt;"",$CV365&lt;&gt;$AA365),AND($CX365&lt;&gt;"",$CX365&lt;&gt;$AC365),AND($CZ365&lt;&gt;"",$CZ365&lt;&gt;$AE365),AND($DB365&lt;&gt;"",$DB365&lt;&gt;$AG365),AND($DD365&lt;&gt;"",$DD365&lt;&gt;$AI365),AND($DF365&lt;&gt;"",$DF365&lt;&gt;$AK365),AND($DH365&lt;&gt;"",$DH365&lt;&gt;$AM365),AND($DJ365&lt;&gt;"",$DJ365&lt;&gt;$AO365)),"Rewrite only","No change entered")))</f>
        <v/>
      </c>
    </row>
    <row r="366" spans="1:115" ht="15" customHeight="1">
      <c r="A366" s="78" t="str">
        <f>IF($F366="","",IFERROR(INDEX([1]Raw_Data!$A:$A,MATCH($F366,[1]Raw_Data!$F:$F,0)),""))</f>
        <v/>
      </c>
      <c r="B366" s="79" t="str">
        <f>IF($F366="","",IFERROR(INDEX([1]Raw_Data!$B:$B,MATCH($F366,[1]Raw_Data!$F:$F,0)),""))</f>
        <v/>
      </c>
      <c r="C366" s="80" t="str">
        <f>IF($F366="","",IFERROR(INDEX([1]Raw_Data!$C:$C,MATCH($F366,[1]Raw_Data!$F:$F,0)),""))</f>
        <v/>
      </c>
      <c r="D366" s="81" t="str">
        <f>IF($F366="","",IFERROR(INDEX([1]Raw_Data!$D:$D,MATCH($F366,[1]Raw_Data!$F:$F,0)),""))</f>
        <v/>
      </c>
      <c r="E366" s="81" t="str">
        <f>IF($F366="","",IFERROR(INDEX([1]Raw_Data!$E:$E,MATCH($F366,[1]Raw_Data!$F:$F,0)),""))</f>
        <v/>
      </c>
      <c r="F366" s="82"/>
      <c r="G366" s="79" t="str">
        <f>IF($F366="","",IFERROR(INDEX([1]Raw_Data!$G:$G,MATCH($F366,[1]Raw_Data!$F:$F,0)),""))</f>
        <v/>
      </c>
      <c r="H366" s="83" t="str">
        <f>IF($F366="","",IFERROR(INDEX([1]Raw_Data!$H:$H,MATCH($F366,[1]Raw_Data!$F:$F,0)),""))</f>
        <v/>
      </c>
      <c r="I366" s="36" t="str">
        <f>IF($F366="","",IFERROR(INDEX([1]Raw_Data!$I:$I,MATCH($F366,[1]Raw_Data!$F:$F,0)),""))</f>
        <v/>
      </c>
      <c r="J366" s="83" t="str">
        <f>IF($F366="","",IFERROR(INDEX([1]Raw_Data!$J:$J,MATCH($F366,[1]Raw_Data!$F:$F,0)),""))</f>
        <v/>
      </c>
      <c r="K366" s="37" t="str">
        <f>IF($F366="","",IFERROR(INDEX([1]Raw_Data!$K:$K,MATCH($F366,[1]Raw_Data!$F:$F,0)),""))</f>
        <v/>
      </c>
      <c r="L366" s="83" t="str">
        <f>IF($F366="","",IFERROR(INDEX([1]Raw_Data!$L:$L,MATCH($F366,[1]Raw_Data!$F:$F,0)),""))</f>
        <v/>
      </c>
      <c r="M366" s="37" t="str">
        <f>IF($F366="","",IFERROR(INDEX([1]Raw_Data!$M:$M,MATCH($F366,[1]Raw_Data!$F:$F,0)),""))</f>
        <v/>
      </c>
      <c r="N366" s="83" t="str">
        <f>IF($F366="","",IFERROR(INDEX([1]Raw_Data!$N:$N,MATCH($F366,[1]Raw_Data!$F:$F,0)),""))</f>
        <v/>
      </c>
      <c r="O366" s="37" t="str">
        <f>IF($F366="","",IFERROR(INDEX([1]Raw_Data!$O:$O,MATCH($F366,[1]Raw_Data!$F:$F,0)),""))</f>
        <v/>
      </c>
      <c r="P366" s="83" t="str">
        <f>IF($F366="","",IFERROR(INDEX([1]Raw_Data!$P:$P,MATCH($F366,[1]Raw_Data!$F:$F,0)),""))</f>
        <v/>
      </c>
      <c r="Q366" s="37" t="str">
        <f>IF($F366="","",IFERROR(INDEX([1]Raw_Data!$Q:$Q,MATCH($F366,[1]Raw_Data!$F:$F,0)),""))</f>
        <v/>
      </c>
      <c r="R366" s="83" t="str">
        <f>IF($F366="","",IFERROR(INDEX([1]Raw_Data!$R:$R,MATCH($F366,[1]Raw_Data!$F:$F,0)),""))</f>
        <v/>
      </c>
      <c r="S366" s="37" t="str">
        <f>IF($F366="","",IFERROR(INDEX([1]Raw_Data!$S:$S,MATCH($F366,[1]Raw_Data!$F:$F,0)),""))</f>
        <v/>
      </c>
      <c r="T366" s="83" t="str">
        <f>IF($F366="","",IFERROR(INDEX([1]Raw_Data!$T:$T,MATCH($F366,[1]Raw_Data!$F:$F,0)),""))</f>
        <v/>
      </c>
      <c r="U366" s="37" t="str">
        <f>IF($F366="","",IFERROR(INDEX([1]Raw_Data!$U:$U,MATCH($F366,[1]Raw_Data!$F:$F,0)),""))</f>
        <v/>
      </c>
      <c r="V366" s="83" t="str">
        <f>IF($F366="","",IFERROR(INDEX([1]Raw_Data!$V:$V,MATCH($F366,[1]Raw_Data!$F:$F,0)),""))</f>
        <v/>
      </c>
      <c r="W366" s="37" t="str">
        <f>IF($F366="","",IFERROR(INDEX([1]Raw_Data!$W:$W,MATCH($F366,[1]Raw_Data!$F:$F,0)),""))</f>
        <v/>
      </c>
      <c r="X366" s="83" t="str">
        <f>IF($F366="","",IFERROR(INDEX([1]Raw_Data!$X:$X,MATCH($F366,[1]Raw_Data!$F:$F,0)),""))</f>
        <v/>
      </c>
      <c r="Y366" s="37" t="str">
        <f>IF($F366="","",IFERROR(INDEX([1]Raw_Data!$Y:$Y,MATCH($F366,[1]Raw_Data!$F:$F,0)),""))</f>
        <v/>
      </c>
      <c r="Z366" s="83" t="str">
        <f>IF($F366="","",IFERROR(INDEX([1]Raw_Data!$Z:$Z,MATCH($F366,[1]Raw_Data!$F:$F,0)),""))</f>
        <v/>
      </c>
      <c r="AA366" s="37" t="str">
        <f>IF($F366="","",IFERROR(INDEX([1]Raw_Data!$AA:$AA,MATCH($F366,[1]Raw_Data!$F:$F,0)),""))</f>
        <v/>
      </c>
      <c r="AB366" s="83" t="str">
        <f>IF($F366="","",IFERROR(INDEX([1]Raw_Data!$AB:$AB,MATCH($F366,[1]Raw_Data!$F:$F,0)),""))</f>
        <v/>
      </c>
      <c r="AC366" s="37" t="str">
        <f>IF($F366="","",IFERROR(INDEX([1]Raw_Data!$AC:$AC,MATCH($F366,[1]Raw_Data!$F:$F,0)),""))</f>
        <v/>
      </c>
      <c r="AD366" s="83" t="str">
        <f>IF($F366="","",IFERROR(INDEX([1]Raw_Data!$AD:$AD,MATCH($F366,[1]Raw_Data!$F:$F,0)),""))</f>
        <v/>
      </c>
      <c r="AE366" s="37" t="str">
        <f>IF($F366="","",IFERROR(INDEX([1]Raw_Data!$AE:$AE,MATCH($F366,[1]Raw_Data!$F:$F,0)),""))</f>
        <v/>
      </c>
      <c r="AF366" s="83" t="str">
        <f>IF($F366="","",IFERROR(INDEX([1]Raw_Data!$AF:$AF,MATCH($F366,[1]Raw_Data!$F:$F,0)),""))</f>
        <v/>
      </c>
      <c r="AG366" s="37" t="str">
        <f>IF($F366="","",IFERROR(INDEX([1]Raw_Data!$AG:$AG,MATCH($F366,[1]Raw_Data!$F:$F,0)),""))</f>
        <v/>
      </c>
      <c r="AH366" s="83" t="str">
        <f>IF($F366="","",IFERROR(INDEX([1]Raw_Data!$AH:$AH,MATCH($F366,[1]Raw_Data!$F:$F,0)),""))</f>
        <v/>
      </c>
      <c r="AI366" s="37" t="str">
        <f>IF($F366="","",IFERROR(INDEX([1]Raw_Data!$AI:$AI,MATCH($F366,[1]Raw_Data!$F:$F,0)),""))</f>
        <v/>
      </c>
      <c r="AJ366" s="83" t="str">
        <f>IF($F366="","",IFERROR(INDEX([1]Raw_Data!$AJ:$AJ,MATCH($F366,[1]Raw_Data!$F:$F,0)),""))</f>
        <v/>
      </c>
      <c r="AK366" s="37" t="str">
        <f>IF($F366="","",IFERROR(INDEX([1]Raw_Data!$AK:$AK,MATCH($F366,[1]Raw_Data!$F:$F,0)),""))</f>
        <v/>
      </c>
      <c r="AL366" s="83" t="str">
        <f>IF($F366="","",IFERROR(INDEX([1]Raw_Data!$AL:$AL,MATCH($F366,[1]Raw_Data!$F:$F,0)),""))</f>
        <v/>
      </c>
      <c r="AM366" s="37" t="str">
        <f>IF($F366="","",IFERROR(INDEX([1]Raw_Data!$AM:$AM,MATCH($F366,[1]Raw_Data!$F:$F,0)),""))</f>
        <v/>
      </c>
      <c r="AN366" s="83" t="str">
        <f>IF($F366="","",IFERROR(INDEX([1]Raw_Data!$AN:$AN,MATCH($F366,[1]Raw_Data!$F:$F,0)),""))</f>
        <v/>
      </c>
      <c r="AO366" s="37" t="str">
        <f>IF($F366="","",IFERROR(INDEX([1]Raw_Data!$AO:$AO,MATCH($F366,[1]Raw_Data!$F:$F,0)),""))</f>
        <v/>
      </c>
      <c r="AP366" s="83" t="str">
        <f>IF($F366="","",IFERROR(INDEX([1]Raw_Data!$AP:$AP,MATCH($F366,[1]Raw_Data!$F:$F,0)),""))</f>
        <v/>
      </c>
      <c r="AQ366" s="37" t="str">
        <f>IF($F366="","",IFERROR(INDEX([1]Raw_Data!$AQ:$AQ,MATCH($F366,[1]Raw_Data!$F:$F,0)),""))</f>
        <v/>
      </c>
      <c r="AR366" s="83"/>
      <c r="AS366" s="84" t="str">
        <f>IF($F366="","",SUM(IF($CC366="",$H366,$CC366),IF($CE366="",$J366,$CE366),IF($CG366="",$L366,$CG366),IF($CI366="",$N366,$CI366),IF($CK366="",$P366,$CK366),IF($CM366="",$R366,$CM366),IF($CO366="",$T366,$CO366),IF($CQ366="",$V366,$CQ366),IF($CS366="",$X366,$CS366),IF($CU366="",$Z366,$CU366),IF($CW366="",$AB366,$CW366),IF($CY366="",$AD366,$CY366),IF($DA366="",$AF366,$DA366),IF($DC366="",$AH366,$DC366),IF($DE366="",$AJ366,$DE366),IF($DG366="",$AL366,$DG366),IF($DI366="",$AN366,$DI366)))</f>
        <v/>
      </c>
      <c r="AT366" s="80" t="str">
        <f t="shared" si="60"/>
        <v/>
      </c>
      <c r="AU366" s="79" t="str">
        <f t="shared" si="61"/>
        <v/>
      </c>
      <c r="AV366" s="80" t="str">
        <f t="shared" si="62"/>
        <v/>
      </c>
      <c r="AW366" s="80" t="str">
        <f t="shared" si="63"/>
        <v/>
      </c>
      <c r="AX366" s="79" t="str">
        <f t="shared" si="64"/>
        <v/>
      </c>
      <c r="AY366" s="79" t="str">
        <f>IF(B366="","",COUNTIFS($B$5:B366,B366,$AT$5:AT366,AT366))</f>
        <v/>
      </c>
      <c r="AZ366" s="79" t="str">
        <f>IF(B366="","",COUNTIFS($B$5:B366,B366,$AV$5:AV366,AV366))</f>
        <v/>
      </c>
      <c r="BA366" s="79" t="str">
        <f t="shared" si="65"/>
        <v/>
      </c>
      <c r="BB366" s="79" t="str">
        <f t="shared" si="66"/>
        <v/>
      </c>
      <c r="BC366" s="79">
        <f t="shared" si="67"/>
        <v>0</v>
      </c>
      <c r="BD366" s="40" t="str">
        <f t="shared" si="68"/>
        <v/>
      </c>
      <c r="BE366" s="11" t="str">
        <f>IF($F366="","","REV"&amp;COUNTIF($F$5:F366,$F366))</f>
        <v/>
      </c>
      <c r="BF366" s="23"/>
      <c r="BG366" s="23"/>
      <c r="BH366" s="40" t="str">
        <f t="shared" si="69"/>
        <v/>
      </c>
      <c r="BI366" s="40" t="str">
        <f t="shared" si="70"/>
        <v/>
      </c>
      <c r="BJ366" s="41"/>
      <c r="BK366" s="41"/>
      <c r="BL366" s="41"/>
      <c r="BM366" s="41"/>
      <c r="BN366" s="41"/>
      <c r="BO366" s="41"/>
      <c r="BP366" s="41"/>
      <c r="BQ366" s="41"/>
      <c r="BR366" s="41"/>
      <c r="BS366" s="41"/>
      <c r="BT366" s="41"/>
      <c r="BU366" s="41"/>
      <c r="BV366" s="41"/>
      <c r="BW366" s="41"/>
      <c r="BX366" s="41"/>
      <c r="BY366" s="41"/>
      <c r="BZ366" s="41"/>
      <c r="CA366" s="40" t="str">
        <f t="shared" si="71"/>
        <v/>
      </c>
      <c r="CC366" s="82"/>
      <c r="CD366" s="41"/>
      <c r="CE366" s="82"/>
      <c r="CF366" s="41"/>
      <c r="CG366" s="82"/>
      <c r="CH366" s="41"/>
      <c r="CI366" s="82"/>
      <c r="CJ366" s="41"/>
      <c r="CK366" s="82"/>
      <c r="CL366" s="41"/>
      <c r="CM366" s="82"/>
      <c r="CN366" s="41"/>
      <c r="CO366" s="82"/>
      <c r="CP366" s="41"/>
      <c r="CQ366" s="82"/>
      <c r="CR366" s="41"/>
      <c r="CS366" s="82"/>
      <c r="CT366" s="41"/>
      <c r="CU366" s="82"/>
      <c r="CV366" s="41"/>
      <c r="CW366" s="82"/>
      <c r="CX366" s="41"/>
      <c r="CY366" s="82"/>
      <c r="CZ366" s="41"/>
      <c r="DA366" s="82"/>
      <c r="DB366" s="41"/>
      <c r="DC366" s="82"/>
      <c r="DD366" s="41"/>
      <c r="DE366" s="82"/>
      <c r="DF366" s="41"/>
      <c r="DG366" s="82"/>
      <c r="DH366" s="41"/>
      <c r="DI366" s="82"/>
      <c r="DJ366" s="41"/>
      <c r="DK366" s="23" t="str">
        <f>IF($F366="","",IF(OR(AND($CC366&lt;&gt;"",$CC366&lt;&gt;$H366),AND($CE366&lt;&gt;"",$CE366&lt;&gt;$J366),AND($CG366&lt;&gt;"",$CG366&lt;&gt;$L366),AND($CI366&lt;&gt;"",$CI366&lt;&gt;$N366),AND($CK366&lt;&gt;"",$CK366&lt;&gt;$P366),AND($CM366&lt;&gt;"",$CM366&lt;&gt;$R366),AND($CO366&lt;&gt;"",$CO366&lt;&gt;$T366),AND($CQ366&lt;&gt;"",$CQ366&lt;&gt;$V366),AND($CS366&lt;&gt;"",$CS366&lt;&gt;$X366),AND($CU366&lt;&gt;"",$CU366&lt;&gt;$Z366),AND($CW366&lt;&gt;"",$CW366&lt;&gt;$AB366),AND($CY366&lt;&gt;"",$CY366&lt;&gt;$AD366),AND($DA366&lt;&gt;"",$DA366&lt;&gt;$AF366),AND($DC366&lt;&gt;"",$DC366&lt;&gt;$AH366),AND($DE366&lt;&gt;"",$DE366&lt;&gt;$AJ366),AND($DG366&lt;&gt;"",$DG366&lt;&gt;$AL366),AND($DI366&lt;&gt;"",$DI366&lt;&gt;$AN366)),"Score changed",IF(OR(AND($CD366&lt;&gt;"",$CD366&lt;&gt;$I366),AND($CF366&lt;&gt;"",$CF366&lt;&gt;$K366),AND($CH366&lt;&gt;"",$CH366&lt;&gt;$M366),AND($CJ366&lt;&gt;"",$CJ366&lt;&gt;$O366),AND($CL366&lt;&gt;"",$CL366&lt;&gt;$Q366),AND($CN366&lt;&gt;"",$CN366&lt;&gt;$S366),AND($CP366&lt;&gt;"",$CP366&lt;&gt;$U366),AND($CR366&lt;&gt;"",$CR366&lt;&gt;$W366),AND($CT366&lt;&gt;"",$CT366&lt;&gt;$Y366),AND($CV366&lt;&gt;"",$CV366&lt;&gt;$AA366),AND($CX366&lt;&gt;"",$CX366&lt;&gt;$AC366),AND($CZ366&lt;&gt;"",$CZ366&lt;&gt;$AE366),AND($DB366&lt;&gt;"",$DB366&lt;&gt;$AG366),AND($DD366&lt;&gt;"",$DD366&lt;&gt;$AI366),AND($DF366&lt;&gt;"",$DF366&lt;&gt;$AK366),AND($DH366&lt;&gt;"",$DH366&lt;&gt;$AM366),AND($DJ366&lt;&gt;"",$DJ366&lt;&gt;$AO366)),"Rewrite only","No change entered")))</f>
        <v/>
      </c>
    </row>
    <row r="367" spans="1:115" ht="15" customHeight="1">
      <c r="A367" s="78" t="str">
        <f>IF($F367="","",IFERROR(INDEX([1]Raw_Data!$A:$A,MATCH($F367,[1]Raw_Data!$F:$F,0)),""))</f>
        <v/>
      </c>
      <c r="B367" s="79" t="str">
        <f>IF($F367="","",IFERROR(INDEX([1]Raw_Data!$B:$B,MATCH($F367,[1]Raw_Data!$F:$F,0)),""))</f>
        <v/>
      </c>
      <c r="C367" s="80" t="str">
        <f>IF($F367="","",IFERROR(INDEX([1]Raw_Data!$C:$C,MATCH($F367,[1]Raw_Data!$F:$F,0)),""))</f>
        <v/>
      </c>
      <c r="D367" s="81" t="str">
        <f>IF($F367="","",IFERROR(INDEX([1]Raw_Data!$D:$D,MATCH($F367,[1]Raw_Data!$F:$F,0)),""))</f>
        <v/>
      </c>
      <c r="E367" s="81" t="str">
        <f>IF($F367="","",IFERROR(INDEX([1]Raw_Data!$E:$E,MATCH($F367,[1]Raw_Data!$F:$F,0)),""))</f>
        <v/>
      </c>
      <c r="F367" s="82"/>
      <c r="G367" s="79" t="str">
        <f>IF($F367="","",IFERROR(INDEX([1]Raw_Data!$G:$G,MATCH($F367,[1]Raw_Data!$F:$F,0)),""))</f>
        <v/>
      </c>
      <c r="H367" s="83" t="str">
        <f>IF($F367="","",IFERROR(INDEX([1]Raw_Data!$H:$H,MATCH($F367,[1]Raw_Data!$F:$F,0)),""))</f>
        <v/>
      </c>
      <c r="I367" s="36" t="str">
        <f>IF($F367="","",IFERROR(INDEX([1]Raw_Data!$I:$I,MATCH($F367,[1]Raw_Data!$F:$F,0)),""))</f>
        <v/>
      </c>
      <c r="J367" s="83" t="str">
        <f>IF($F367="","",IFERROR(INDEX([1]Raw_Data!$J:$J,MATCH($F367,[1]Raw_Data!$F:$F,0)),""))</f>
        <v/>
      </c>
      <c r="K367" s="37" t="str">
        <f>IF($F367="","",IFERROR(INDEX([1]Raw_Data!$K:$K,MATCH($F367,[1]Raw_Data!$F:$F,0)),""))</f>
        <v/>
      </c>
      <c r="L367" s="83" t="str">
        <f>IF($F367="","",IFERROR(INDEX([1]Raw_Data!$L:$L,MATCH($F367,[1]Raw_Data!$F:$F,0)),""))</f>
        <v/>
      </c>
      <c r="M367" s="37" t="str">
        <f>IF($F367="","",IFERROR(INDEX([1]Raw_Data!$M:$M,MATCH($F367,[1]Raw_Data!$F:$F,0)),""))</f>
        <v/>
      </c>
      <c r="N367" s="83" t="str">
        <f>IF($F367="","",IFERROR(INDEX([1]Raw_Data!$N:$N,MATCH($F367,[1]Raw_Data!$F:$F,0)),""))</f>
        <v/>
      </c>
      <c r="O367" s="37" t="str">
        <f>IF($F367="","",IFERROR(INDEX([1]Raw_Data!$O:$O,MATCH($F367,[1]Raw_Data!$F:$F,0)),""))</f>
        <v/>
      </c>
      <c r="P367" s="83" t="str">
        <f>IF($F367="","",IFERROR(INDEX([1]Raw_Data!$P:$P,MATCH($F367,[1]Raw_Data!$F:$F,0)),""))</f>
        <v/>
      </c>
      <c r="Q367" s="37" t="str">
        <f>IF($F367="","",IFERROR(INDEX([1]Raw_Data!$Q:$Q,MATCH($F367,[1]Raw_Data!$F:$F,0)),""))</f>
        <v/>
      </c>
      <c r="R367" s="83" t="str">
        <f>IF($F367="","",IFERROR(INDEX([1]Raw_Data!$R:$R,MATCH($F367,[1]Raw_Data!$F:$F,0)),""))</f>
        <v/>
      </c>
      <c r="S367" s="37" t="str">
        <f>IF($F367="","",IFERROR(INDEX([1]Raw_Data!$S:$S,MATCH($F367,[1]Raw_Data!$F:$F,0)),""))</f>
        <v/>
      </c>
      <c r="T367" s="83" t="str">
        <f>IF($F367="","",IFERROR(INDEX([1]Raw_Data!$T:$T,MATCH($F367,[1]Raw_Data!$F:$F,0)),""))</f>
        <v/>
      </c>
      <c r="U367" s="37" t="str">
        <f>IF($F367="","",IFERROR(INDEX([1]Raw_Data!$U:$U,MATCH($F367,[1]Raw_Data!$F:$F,0)),""))</f>
        <v/>
      </c>
      <c r="V367" s="83" t="str">
        <f>IF($F367="","",IFERROR(INDEX([1]Raw_Data!$V:$V,MATCH($F367,[1]Raw_Data!$F:$F,0)),""))</f>
        <v/>
      </c>
      <c r="W367" s="37" t="str">
        <f>IF($F367="","",IFERROR(INDEX([1]Raw_Data!$W:$W,MATCH($F367,[1]Raw_Data!$F:$F,0)),""))</f>
        <v/>
      </c>
      <c r="X367" s="83" t="str">
        <f>IF($F367="","",IFERROR(INDEX([1]Raw_Data!$X:$X,MATCH($F367,[1]Raw_Data!$F:$F,0)),""))</f>
        <v/>
      </c>
      <c r="Y367" s="37" t="str">
        <f>IF($F367="","",IFERROR(INDEX([1]Raw_Data!$Y:$Y,MATCH($F367,[1]Raw_Data!$F:$F,0)),""))</f>
        <v/>
      </c>
      <c r="Z367" s="83" t="str">
        <f>IF($F367="","",IFERROR(INDEX([1]Raw_Data!$Z:$Z,MATCH($F367,[1]Raw_Data!$F:$F,0)),""))</f>
        <v/>
      </c>
      <c r="AA367" s="37" t="str">
        <f>IF($F367="","",IFERROR(INDEX([1]Raw_Data!$AA:$AA,MATCH($F367,[1]Raw_Data!$F:$F,0)),""))</f>
        <v/>
      </c>
      <c r="AB367" s="83" t="str">
        <f>IF($F367="","",IFERROR(INDEX([1]Raw_Data!$AB:$AB,MATCH($F367,[1]Raw_Data!$F:$F,0)),""))</f>
        <v/>
      </c>
      <c r="AC367" s="37" t="str">
        <f>IF($F367="","",IFERROR(INDEX([1]Raw_Data!$AC:$AC,MATCH($F367,[1]Raw_Data!$F:$F,0)),""))</f>
        <v/>
      </c>
      <c r="AD367" s="83" t="str">
        <f>IF($F367="","",IFERROR(INDEX([1]Raw_Data!$AD:$AD,MATCH($F367,[1]Raw_Data!$F:$F,0)),""))</f>
        <v/>
      </c>
      <c r="AE367" s="37" t="str">
        <f>IF($F367="","",IFERROR(INDEX([1]Raw_Data!$AE:$AE,MATCH($F367,[1]Raw_Data!$F:$F,0)),""))</f>
        <v/>
      </c>
      <c r="AF367" s="83" t="str">
        <f>IF($F367="","",IFERROR(INDEX([1]Raw_Data!$AF:$AF,MATCH($F367,[1]Raw_Data!$F:$F,0)),""))</f>
        <v/>
      </c>
      <c r="AG367" s="37" t="str">
        <f>IF($F367="","",IFERROR(INDEX([1]Raw_Data!$AG:$AG,MATCH($F367,[1]Raw_Data!$F:$F,0)),""))</f>
        <v/>
      </c>
      <c r="AH367" s="83" t="str">
        <f>IF($F367="","",IFERROR(INDEX([1]Raw_Data!$AH:$AH,MATCH($F367,[1]Raw_Data!$F:$F,0)),""))</f>
        <v/>
      </c>
      <c r="AI367" s="37" t="str">
        <f>IF($F367="","",IFERROR(INDEX([1]Raw_Data!$AI:$AI,MATCH($F367,[1]Raw_Data!$F:$F,0)),""))</f>
        <v/>
      </c>
      <c r="AJ367" s="83" t="str">
        <f>IF($F367="","",IFERROR(INDEX([1]Raw_Data!$AJ:$AJ,MATCH($F367,[1]Raw_Data!$F:$F,0)),""))</f>
        <v/>
      </c>
      <c r="AK367" s="37" t="str">
        <f>IF($F367="","",IFERROR(INDEX([1]Raw_Data!$AK:$AK,MATCH($F367,[1]Raw_Data!$F:$F,0)),""))</f>
        <v/>
      </c>
      <c r="AL367" s="83" t="str">
        <f>IF($F367="","",IFERROR(INDEX([1]Raw_Data!$AL:$AL,MATCH($F367,[1]Raw_Data!$F:$F,0)),""))</f>
        <v/>
      </c>
      <c r="AM367" s="37" t="str">
        <f>IF($F367="","",IFERROR(INDEX([1]Raw_Data!$AM:$AM,MATCH($F367,[1]Raw_Data!$F:$F,0)),""))</f>
        <v/>
      </c>
      <c r="AN367" s="83" t="str">
        <f>IF($F367="","",IFERROR(INDEX([1]Raw_Data!$AN:$AN,MATCH($F367,[1]Raw_Data!$F:$F,0)),""))</f>
        <v/>
      </c>
      <c r="AO367" s="37" t="str">
        <f>IF($F367="","",IFERROR(INDEX([1]Raw_Data!$AO:$AO,MATCH($F367,[1]Raw_Data!$F:$F,0)),""))</f>
        <v/>
      </c>
      <c r="AP367" s="83" t="str">
        <f>IF($F367="","",IFERROR(INDEX([1]Raw_Data!$AP:$AP,MATCH($F367,[1]Raw_Data!$F:$F,0)),""))</f>
        <v/>
      </c>
      <c r="AQ367" s="37" t="str">
        <f>IF($F367="","",IFERROR(INDEX([1]Raw_Data!$AQ:$AQ,MATCH($F367,[1]Raw_Data!$F:$F,0)),""))</f>
        <v/>
      </c>
      <c r="AR367" s="83"/>
      <c r="AS367" s="84" t="str">
        <f>IF($F367="","",SUM(IF($CC367="",$H367,$CC367),IF($CE367="",$J367,$CE367),IF($CG367="",$L367,$CG367),IF($CI367="",$N367,$CI367),IF($CK367="",$P367,$CK367),IF($CM367="",$R367,$CM367),IF($CO367="",$T367,$CO367),IF($CQ367="",$V367,$CQ367),IF($CS367="",$X367,$CS367),IF($CU367="",$Z367,$CU367),IF($CW367="",$AB367,$CW367),IF($CY367="",$AD367,$CY367),IF($DA367="",$AF367,$DA367),IF($DC367="",$AH367,$DC367),IF($DE367="",$AJ367,$DE367),IF($DG367="",$AL367,$DG367),IF($DI367="",$AN367,$DI367)))</f>
        <v/>
      </c>
      <c r="AT367" s="80" t="str">
        <f t="shared" si="60"/>
        <v/>
      </c>
      <c r="AU367" s="79" t="str">
        <f t="shared" si="61"/>
        <v/>
      </c>
      <c r="AV367" s="80" t="str">
        <f t="shared" si="62"/>
        <v/>
      </c>
      <c r="AW367" s="80" t="str">
        <f t="shared" si="63"/>
        <v/>
      </c>
      <c r="AX367" s="79" t="str">
        <f t="shared" si="64"/>
        <v/>
      </c>
      <c r="AY367" s="79" t="str">
        <f>IF(B367="","",COUNTIFS($B$5:B367,B367,$AT$5:AT367,AT367))</f>
        <v/>
      </c>
      <c r="AZ367" s="79" t="str">
        <f>IF(B367="","",COUNTIFS($B$5:B367,B367,$AV$5:AV367,AV367))</f>
        <v/>
      </c>
      <c r="BA367" s="79" t="str">
        <f t="shared" si="65"/>
        <v/>
      </c>
      <c r="BB367" s="79" t="str">
        <f t="shared" si="66"/>
        <v/>
      </c>
      <c r="BC367" s="79">
        <f t="shared" si="67"/>
        <v>0</v>
      </c>
      <c r="BD367" s="40" t="str">
        <f t="shared" si="68"/>
        <v/>
      </c>
      <c r="BE367" s="11" t="str">
        <f>IF($F367="","","REV"&amp;COUNTIF($F$5:F367,$F367))</f>
        <v/>
      </c>
      <c r="BF367" s="23"/>
      <c r="BG367" s="23"/>
      <c r="BH367" s="40" t="str">
        <f t="shared" si="69"/>
        <v/>
      </c>
      <c r="BI367" s="40" t="str">
        <f t="shared" si="70"/>
        <v/>
      </c>
      <c r="BJ367" s="41"/>
      <c r="BK367" s="41"/>
      <c r="BL367" s="41"/>
      <c r="BM367" s="41"/>
      <c r="BN367" s="41"/>
      <c r="BO367" s="41"/>
      <c r="BP367" s="41"/>
      <c r="BQ367" s="41"/>
      <c r="BR367" s="41"/>
      <c r="BS367" s="41"/>
      <c r="BT367" s="41"/>
      <c r="BU367" s="41"/>
      <c r="BV367" s="41"/>
      <c r="BW367" s="41"/>
      <c r="BX367" s="41"/>
      <c r="BY367" s="41"/>
      <c r="BZ367" s="41"/>
      <c r="CA367" s="40" t="str">
        <f t="shared" si="71"/>
        <v/>
      </c>
      <c r="CC367" s="82"/>
      <c r="CD367" s="41"/>
      <c r="CE367" s="82"/>
      <c r="CF367" s="41"/>
      <c r="CG367" s="82"/>
      <c r="CH367" s="41"/>
      <c r="CI367" s="82"/>
      <c r="CJ367" s="41"/>
      <c r="CK367" s="82"/>
      <c r="CL367" s="41"/>
      <c r="CM367" s="82"/>
      <c r="CN367" s="41"/>
      <c r="CO367" s="82"/>
      <c r="CP367" s="41"/>
      <c r="CQ367" s="82"/>
      <c r="CR367" s="41"/>
      <c r="CS367" s="82"/>
      <c r="CT367" s="41"/>
      <c r="CU367" s="82"/>
      <c r="CV367" s="41"/>
      <c r="CW367" s="82"/>
      <c r="CX367" s="41"/>
      <c r="CY367" s="82"/>
      <c r="CZ367" s="41"/>
      <c r="DA367" s="82"/>
      <c r="DB367" s="41"/>
      <c r="DC367" s="82"/>
      <c r="DD367" s="41"/>
      <c r="DE367" s="82"/>
      <c r="DF367" s="41"/>
      <c r="DG367" s="82"/>
      <c r="DH367" s="41"/>
      <c r="DI367" s="82"/>
      <c r="DJ367" s="41"/>
      <c r="DK367" s="23" t="str">
        <f>IF($F367="","",IF(OR(AND($CC367&lt;&gt;"",$CC367&lt;&gt;$H367),AND($CE367&lt;&gt;"",$CE367&lt;&gt;$J367),AND($CG367&lt;&gt;"",$CG367&lt;&gt;$L367),AND($CI367&lt;&gt;"",$CI367&lt;&gt;$N367),AND($CK367&lt;&gt;"",$CK367&lt;&gt;$P367),AND($CM367&lt;&gt;"",$CM367&lt;&gt;$R367),AND($CO367&lt;&gt;"",$CO367&lt;&gt;$T367),AND($CQ367&lt;&gt;"",$CQ367&lt;&gt;$V367),AND($CS367&lt;&gt;"",$CS367&lt;&gt;$X367),AND($CU367&lt;&gt;"",$CU367&lt;&gt;$Z367),AND($CW367&lt;&gt;"",$CW367&lt;&gt;$AB367),AND($CY367&lt;&gt;"",$CY367&lt;&gt;$AD367),AND($DA367&lt;&gt;"",$DA367&lt;&gt;$AF367),AND($DC367&lt;&gt;"",$DC367&lt;&gt;$AH367),AND($DE367&lt;&gt;"",$DE367&lt;&gt;$AJ367),AND($DG367&lt;&gt;"",$DG367&lt;&gt;$AL367),AND($DI367&lt;&gt;"",$DI367&lt;&gt;$AN367)),"Score changed",IF(OR(AND($CD367&lt;&gt;"",$CD367&lt;&gt;$I367),AND($CF367&lt;&gt;"",$CF367&lt;&gt;$K367),AND($CH367&lt;&gt;"",$CH367&lt;&gt;$M367),AND($CJ367&lt;&gt;"",$CJ367&lt;&gt;$O367),AND($CL367&lt;&gt;"",$CL367&lt;&gt;$Q367),AND($CN367&lt;&gt;"",$CN367&lt;&gt;$S367),AND($CP367&lt;&gt;"",$CP367&lt;&gt;$U367),AND($CR367&lt;&gt;"",$CR367&lt;&gt;$W367),AND($CT367&lt;&gt;"",$CT367&lt;&gt;$Y367),AND($CV367&lt;&gt;"",$CV367&lt;&gt;$AA367),AND($CX367&lt;&gt;"",$CX367&lt;&gt;$AC367),AND($CZ367&lt;&gt;"",$CZ367&lt;&gt;$AE367),AND($DB367&lt;&gt;"",$DB367&lt;&gt;$AG367),AND($DD367&lt;&gt;"",$DD367&lt;&gt;$AI367),AND($DF367&lt;&gt;"",$DF367&lt;&gt;$AK367),AND($DH367&lt;&gt;"",$DH367&lt;&gt;$AM367),AND($DJ367&lt;&gt;"",$DJ367&lt;&gt;$AO367)),"Rewrite only","No change entered")))</f>
        <v/>
      </c>
    </row>
    <row r="368" spans="1:115" ht="15" customHeight="1">
      <c r="A368" s="78" t="str">
        <f>IF($F368="","",IFERROR(INDEX([1]Raw_Data!$A:$A,MATCH($F368,[1]Raw_Data!$F:$F,0)),""))</f>
        <v/>
      </c>
      <c r="B368" s="79" t="str">
        <f>IF($F368="","",IFERROR(INDEX([1]Raw_Data!$B:$B,MATCH($F368,[1]Raw_Data!$F:$F,0)),""))</f>
        <v/>
      </c>
      <c r="C368" s="80" t="str">
        <f>IF($F368="","",IFERROR(INDEX([1]Raw_Data!$C:$C,MATCH($F368,[1]Raw_Data!$F:$F,0)),""))</f>
        <v/>
      </c>
      <c r="D368" s="81" t="str">
        <f>IF($F368="","",IFERROR(INDEX([1]Raw_Data!$D:$D,MATCH($F368,[1]Raw_Data!$F:$F,0)),""))</f>
        <v/>
      </c>
      <c r="E368" s="81" t="str">
        <f>IF($F368="","",IFERROR(INDEX([1]Raw_Data!$E:$E,MATCH($F368,[1]Raw_Data!$F:$F,0)),""))</f>
        <v/>
      </c>
      <c r="F368" s="82"/>
      <c r="G368" s="79" t="str">
        <f>IF($F368="","",IFERROR(INDEX([1]Raw_Data!$G:$G,MATCH($F368,[1]Raw_Data!$F:$F,0)),""))</f>
        <v/>
      </c>
      <c r="H368" s="83" t="str">
        <f>IF($F368="","",IFERROR(INDEX([1]Raw_Data!$H:$H,MATCH($F368,[1]Raw_Data!$F:$F,0)),""))</f>
        <v/>
      </c>
      <c r="I368" s="36" t="str">
        <f>IF($F368="","",IFERROR(INDEX([1]Raw_Data!$I:$I,MATCH($F368,[1]Raw_Data!$F:$F,0)),""))</f>
        <v/>
      </c>
      <c r="J368" s="83" t="str">
        <f>IF($F368="","",IFERROR(INDEX([1]Raw_Data!$J:$J,MATCH($F368,[1]Raw_Data!$F:$F,0)),""))</f>
        <v/>
      </c>
      <c r="K368" s="37" t="str">
        <f>IF($F368="","",IFERROR(INDEX([1]Raw_Data!$K:$K,MATCH($F368,[1]Raw_Data!$F:$F,0)),""))</f>
        <v/>
      </c>
      <c r="L368" s="83" t="str">
        <f>IF($F368="","",IFERROR(INDEX([1]Raw_Data!$L:$L,MATCH($F368,[1]Raw_Data!$F:$F,0)),""))</f>
        <v/>
      </c>
      <c r="M368" s="37" t="str">
        <f>IF($F368="","",IFERROR(INDEX([1]Raw_Data!$M:$M,MATCH($F368,[1]Raw_Data!$F:$F,0)),""))</f>
        <v/>
      </c>
      <c r="N368" s="83" t="str">
        <f>IF($F368="","",IFERROR(INDEX([1]Raw_Data!$N:$N,MATCH($F368,[1]Raw_Data!$F:$F,0)),""))</f>
        <v/>
      </c>
      <c r="O368" s="37" t="str">
        <f>IF($F368="","",IFERROR(INDEX([1]Raw_Data!$O:$O,MATCH($F368,[1]Raw_Data!$F:$F,0)),""))</f>
        <v/>
      </c>
      <c r="P368" s="83" t="str">
        <f>IF($F368="","",IFERROR(INDEX([1]Raw_Data!$P:$P,MATCH($F368,[1]Raw_Data!$F:$F,0)),""))</f>
        <v/>
      </c>
      <c r="Q368" s="37" t="str">
        <f>IF($F368="","",IFERROR(INDEX([1]Raw_Data!$Q:$Q,MATCH($F368,[1]Raw_Data!$F:$F,0)),""))</f>
        <v/>
      </c>
      <c r="R368" s="83" t="str">
        <f>IF($F368="","",IFERROR(INDEX([1]Raw_Data!$R:$R,MATCH($F368,[1]Raw_Data!$F:$F,0)),""))</f>
        <v/>
      </c>
      <c r="S368" s="37" t="str">
        <f>IF($F368="","",IFERROR(INDEX([1]Raw_Data!$S:$S,MATCH($F368,[1]Raw_Data!$F:$F,0)),""))</f>
        <v/>
      </c>
      <c r="T368" s="83" t="str">
        <f>IF($F368="","",IFERROR(INDEX([1]Raw_Data!$T:$T,MATCH($F368,[1]Raw_Data!$F:$F,0)),""))</f>
        <v/>
      </c>
      <c r="U368" s="37" t="str">
        <f>IF($F368="","",IFERROR(INDEX([1]Raw_Data!$U:$U,MATCH($F368,[1]Raw_Data!$F:$F,0)),""))</f>
        <v/>
      </c>
      <c r="V368" s="83" t="str">
        <f>IF($F368="","",IFERROR(INDEX([1]Raw_Data!$V:$V,MATCH($F368,[1]Raw_Data!$F:$F,0)),""))</f>
        <v/>
      </c>
      <c r="W368" s="37" t="str">
        <f>IF($F368="","",IFERROR(INDEX([1]Raw_Data!$W:$W,MATCH($F368,[1]Raw_Data!$F:$F,0)),""))</f>
        <v/>
      </c>
      <c r="X368" s="83" t="str">
        <f>IF($F368="","",IFERROR(INDEX([1]Raw_Data!$X:$X,MATCH($F368,[1]Raw_Data!$F:$F,0)),""))</f>
        <v/>
      </c>
      <c r="Y368" s="37" t="str">
        <f>IF($F368="","",IFERROR(INDEX([1]Raw_Data!$Y:$Y,MATCH($F368,[1]Raw_Data!$F:$F,0)),""))</f>
        <v/>
      </c>
      <c r="Z368" s="83" t="str">
        <f>IF($F368="","",IFERROR(INDEX([1]Raw_Data!$Z:$Z,MATCH($F368,[1]Raw_Data!$F:$F,0)),""))</f>
        <v/>
      </c>
      <c r="AA368" s="37" t="str">
        <f>IF($F368="","",IFERROR(INDEX([1]Raw_Data!$AA:$AA,MATCH($F368,[1]Raw_Data!$F:$F,0)),""))</f>
        <v/>
      </c>
      <c r="AB368" s="83" t="str">
        <f>IF($F368="","",IFERROR(INDEX([1]Raw_Data!$AB:$AB,MATCH($F368,[1]Raw_Data!$F:$F,0)),""))</f>
        <v/>
      </c>
      <c r="AC368" s="37" t="str">
        <f>IF($F368="","",IFERROR(INDEX([1]Raw_Data!$AC:$AC,MATCH($F368,[1]Raw_Data!$F:$F,0)),""))</f>
        <v/>
      </c>
      <c r="AD368" s="83" t="str">
        <f>IF($F368="","",IFERROR(INDEX([1]Raw_Data!$AD:$AD,MATCH($F368,[1]Raw_Data!$F:$F,0)),""))</f>
        <v/>
      </c>
      <c r="AE368" s="37" t="str">
        <f>IF($F368="","",IFERROR(INDEX([1]Raw_Data!$AE:$AE,MATCH($F368,[1]Raw_Data!$F:$F,0)),""))</f>
        <v/>
      </c>
      <c r="AF368" s="83" t="str">
        <f>IF($F368="","",IFERROR(INDEX([1]Raw_Data!$AF:$AF,MATCH($F368,[1]Raw_Data!$F:$F,0)),""))</f>
        <v/>
      </c>
      <c r="AG368" s="37" t="str">
        <f>IF($F368="","",IFERROR(INDEX([1]Raw_Data!$AG:$AG,MATCH($F368,[1]Raw_Data!$F:$F,0)),""))</f>
        <v/>
      </c>
      <c r="AH368" s="83" t="str">
        <f>IF($F368="","",IFERROR(INDEX([1]Raw_Data!$AH:$AH,MATCH($F368,[1]Raw_Data!$F:$F,0)),""))</f>
        <v/>
      </c>
      <c r="AI368" s="37" t="str">
        <f>IF($F368="","",IFERROR(INDEX([1]Raw_Data!$AI:$AI,MATCH($F368,[1]Raw_Data!$F:$F,0)),""))</f>
        <v/>
      </c>
      <c r="AJ368" s="83" t="str">
        <f>IF($F368="","",IFERROR(INDEX([1]Raw_Data!$AJ:$AJ,MATCH($F368,[1]Raw_Data!$F:$F,0)),""))</f>
        <v/>
      </c>
      <c r="AK368" s="37" t="str">
        <f>IF($F368="","",IFERROR(INDEX([1]Raw_Data!$AK:$AK,MATCH($F368,[1]Raw_Data!$F:$F,0)),""))</f>
        <v/>
      </c>
      <c r="AL368" s="83" t="str">
        <f>IF($F368="","",IFERROR(INDEX([1]Raw_Data!$AL:$AL,MATCH($F368,[1]Raw_Data!$F:$F,0)),""))</f>
        <v/>
      </c>
      <c r="AM368" s="37" t="str">
        <f>IF($F368="","",IFERROR(INDEX([1]Raw_Data!$AM:$AM,MATCH($F368,[1]Raw_Data!$F:$F,0)),""))</f>
        <v/>
      </c>
      <c r="AN368" s="83" t="str">
        <f>IF($F368="","",IFERROR(INDEX([1]Raw_Data!$AN:$AN,MATCH($F368,[1]Raw_Data!$F:$F,0)),""))</f>
        <v/>
      </c>
      <c r="AO368" s="37" t="str">
        <f>IF($F368="","",IFERROR(INDEX([1]Raw_Data!$AO:$AO,MATCH($F368,[1]Raw_Data!$F:$F,0)),""))</f>
        <v/>
      </c>
      <c r="AP368" s="83" t="str">
        <f>IF($F368="","",IFERROR(INDEX([1]Raw_Data!$AP:$AP,MATCH($F368,[1]Raw_Data!$F:$F,0)),""))</f>
        <v/>
      </c>
      <c r="AQ368" s="37" t="str">
        <f>IF($F368="","",IFERROR(INDEX([1]Raw_Data!$AQ:$AQ,MATCH($F368,[1]Raw_Data!$F:$F,0)),""))</f>
        <v/>
      </c>
      <c r="AR368" s="83"/>
      <c r="AS368" s="84" t="str">
        <f>IF($F368="","",SUM(IF($CC368="",$H368,$CC368),IF($CE368="",$J368,$CE368),IF($CG368="",$L368,$CG368),IF($CI368="",$N368,$CI368),IF($CK368="",$P368,$CK368),IF($CM368="",$R368,$CM368),IF($CO368="",$T368,$CO368),IF($CQ368="",$V368,$CQ368),IF($CS368="",$X368,$CS368),IF($CU368="",$Z368,$CU368),IF($CW368="",$AB368,$CW368),IF($CY368="",$AD368,$CY368),IF($DA368="",$AF368,$DA368),IF($DC368="",$AH368,$DC368),IF($DE368="",$AJ368,$DE368),IF($DG368="",$AL368,$DG368),IF($DI368="",$AN368,$DI368)))</f>
        <v/>
      </c>
      <c r="AT368" s="80" t="str">
        <f t="shared" si="60"/>
        <v/>
      </c>
      <c r="AU368" s="79" t="str">
        <f t="shared" si="61"/>
        <v/>
      </c>
      <c r="AV368" s="80" t="str">
        <f t="shared" si="62"/>
        <v/>
      </c>
      <c r="AW368" s="80" t="str">
        <f t="shared" si="63"/>
        <v/>
      </c>
      <c r="AX368" s="79" t="str">
        <f t="shared" si="64"/>
        <v/>
      </c>
      <c r="AY368" s="79" t="str">
        <f>IF(B368="","",COUNTIFS($B$5:B368,B368,$AT$5:AT368,AT368))</f>
        <v/>
      </c>
      <c r="AZ368" s="79" t="str">
        <f>IF(B368="","",COUNTIFS($B$5:B368,B368,$AV$5:AV368,AV368))</f>
        <v/>
      </c>
      <c r="BA368" s="79" t="str">
        <f t="shared" si="65"/>
        <v/>
      </c>
      <c r="BB368" s="79" t="str">
        <f t="shared" si="66"/>
        <v/>
      </c>
      <c r="BC368" s="79">
        <f t="shared" si="67"/>
        <v>0</v>
      </c>
      <c r="BD368" s="40" t="str">
        <f t="shared" si="68"/>
        <v/>
      </c>
      <c r="BE368" s="11" t="str">
        <f>IF($F368="","","REV"&amp;COUNTIF($F$5:F368,$F368))</f>
        <v/>
      </c>
      <c r="BF368" s="23"/>
      <c r="BG368" s="23"/>
      <c r="BH368" s="40" t="str">
        <f t="shared" si="69"/>
        <v/>
      </c>
      <c r="BI368" s="40" t="str">
        <f t="shared" si="70"/>
        <v/>
      </c>
      <c r="BJ368" s="41"/>
      <c r="BK368" s="41"/>
      <c r="BL368" s="41"/>
      <c r="BM368" s="41"/>
      <c r="BN368" s="41"/>
      <c r="BO368" s="41"/>
      <c r="BP368" s="41"/>
      <c r="BQ368" s="41"/>
      <c r="BR368" s="41"/>
      <c r="BS368" s="41"/>
      <c r="BT368" s="41"/>
      <c r="BU368" s="41"/>
      <c r="BV368" s="41"/>
      <c r="BW368" s="41"/>
      <c r="BX368" s="41"/>
      <c r="BY368" s="41"/>
      <c r="BZ368" s="41"/>
      <c r="CA368" s="40" t="str">
        <f t="shared" si="71"/>
        <v/>
      </c>
      <c r="CC368" s="82"/>
      <c r="CD368" s="41"/>
      <c r="CE368" s="82"/>
      <c r="CF368" s="41"/>
      <c r="CG368" s="82"/>
      <c r="CH368" s="41"/>
      <c r="CI368" s="82"/>
      <c r="CJ368" s="41"/>
      <c r="CK368" s="82"/>
      <c r="CL368" s="41"/>
      <c r="CM368" s="82"/>
      <c r="CN368" s="41"/>
      <c r="CO368" s="82"/>
      <c r="CP368" s="41"/>
      <c r="CQ368" s="82"/>
      <c r="CR368" s="41"/>
      <c r="CS368" s="82"/>
      <c r="CT368" s="41"/>
      <c r="CU368" s="82"/>
      <c r="CV368" s="41"/>
      <c r="CW368" s="82"/>
      <c r="CX368" s="41"/>
      <c r="CY368" s="82"/>
      <c r="CZ368" s="41"/>
      <c r="DA368" s="82"/>
      <c r="DB368" s="41"/>
      <c r="DC368" s="82"/>
      <c r="DD368" s="41"/>
      <c r="DE368" s="82"/>
      <c r="DF368" s="41"/>
      <c r="DG368" s="82"/>
      <c r="DH368" s="41"/>
      <c r="DI368" s="82"/>
      <c r="DJ368" s="41"/>
      <c r="DK368" s="23" t="str">
        <f>IF($F368="","",IF(OR(AND($CC368&lt;&gt;"",$CC368&lt;&gt;$H368),AND($CE368&lt;&gt;"",$CE368&lt;&gt;$J368),AND($CG368&lt;&gt;"",$CG368&lt;&gt;$L368),AND($CI368&lt;&gt;"",$CI368&lt;&gt;$N368),AND($CK368&lt;&gt;"",$CK368&lt;&gt;$P368),AND($CM368&lt;&gt;"",$CM368&lt;&gt;$R368),AND($CO368&lt;&gt;"",$CO368&lt;&gt;$T368),AND($CQ368&lt;&gt;"",$CQ368&lt;&gt;$V368),AND($CS368&lt;&gt;"",$CS368&lt;&gt;$X368),AND($CU368&lt;&gt;"",$CU368&lt;&gt;$Z368),AND($CW368&lt;&gt;"",$CW368&lt;&gt;$AB368),AND($CY368&lt;&gt;"",$CY368&lt;&gt;$AD368),AND($DA368&lt;&gt;"",$DA368&lt;&gt;$AF368),AND($DC368&lt;&gt;"",$DC368&lt;&gt;$AH368),AND($DE368&lt;&gt;"",$DE368&lt;&gt;$AJ368),AND($DG368&lt;&gt;"",$DG368&lt;&gt;$AL368),AND($DI368&lt;&gt;"",$DI368&lt;&gt;$AN368)),"Score changed",IF(OR(AND($CD368&lt;&gt;"",$CD368&lt;&gt;$I368),AND($CF368&lt;&gt;"",$CF368&lt;&gt;$K368),AND($CH368&lt;&gt;"",$CH368&lt;&gt;$M368),AND($CJ368&lt;&gt;"",$CJ368&lt;&gt;$O368),AND($CL368&lt;&gt;"",$CL368&lt;&gt;$Q368),AND($CN368&lt;&gt;"",$CN368&lt;&gt;$S368),AND($CP368&lt;&gt;"",$CP368&lt;&gt;$U368),AND($CR368&lt;&gt;"",$CR368&lt;&gt;$W368),AND($CT368&lt;&gt;"",$CT368&lt;&gt;$Y368),AND($CV368&lt;&gt;"",$CV368&lt;&gt;$AA368),AND($CX368&lt;&gt;"",$CX368&lt;&gt;$AC368),AND($CZ368&lt;&gt;"",$CZ368&lt;&gt;$AE368),AND($DB368&lt;&gt;"",$DB368&lt;&gt;$AG368),AND($DD368&lt;&gt;"",$DD368&lt;&gt;$AI368),AND($DF368&lt;&gt;"",$DF368&lt;&gt;$AK368),AND($DH368&lt;&gt;"",$DH368&lt;&gt;$AM368),AND($DJ368&lt;&gt;"",$DJ368&lt;&gt;$AO368)),"Rewrite only","No change entered")))</f>
        <v/>
      </c>
    </row>
    <row r="369" spans="1:115" ht="15" customHeight="1">
      <c r="A369" s="78" t="str">
        <f>IF($F369="","",IFERROR(INDEX([1]Raw_Data!$A:$A,MATCH($F369,[1]Raw_Data!$F:$F,0)),""))</f>
        <v/>
      </c>
      <c r="B369" s="79" t="str">
        <f>IF($F369="","",IFERROR(INDEX([1]Raw_Data!$B:$B,MATCH($F369,[1]Raw_Data!$F:$F,0)),""))</f>
        <v/>
      </c>
      <c r="C369" s="80" t="str">
        <f>IF($F369="","",IFERROR(INDEX([1]Raw_Data!$C:$C,MATCH($F369,[1]Raw_Data!$F:$F,0)),""))</f>
        <v/>
      </c>
      <c r="D369" s="81" t="str">
        <f>IF($F369="","",IFERROR(INDEX([1]Raw_Data!$D:$D,MATCH($F369,[1]Raw_Data!$F:$F,0)),""))</f>
        <v/>
      </c>
      <c r="E369" s="81" t="str">
        <f>IF($F369="","",IFERROR(INDEX([1]Raw_Data!$E:$E,MATCH($F369,[1]Raw_Data!$F:$F,0)),""))</f>
        <v/>
      </c>
      <c r="F369" s="82"/>
      <c r="G369" s="79" t="str">
        <f>IF($F369="","",IFERROR(INDEX([1]Raw_Data!$G:$G,MATCH($F369,[1]Raw_Data!$F:$F,0)),""))</f>
        <v/>
      </c>
      <c r="H369" s="83" t="str">
        <f>IF($F369="","",IFERROR(INDEX([1]Raw_Data!$H:$H,MATCH($F369,[1]Raw_Data!$F:$F,0)),""))</f>
        <v/>
      </c>
      <c r="I369" s="36" t="str">
        <f>IF($F369="","",IFERROR(INDEX([1]Raw_Data!$I:$I,MATCH($F369,[1]Raw_Data!$F:$F,0)),""))</f>
        <v/>
      </c>
      <c r="J369" s="83" t="str">
        <f>IF($F369="","",IFERROR(INDEX([1]Raw_Data!$J:$J,MATCH($F369,[1]Raw_Data!$F:$F,0)),""))</f>
        <v/>
      </c>
      <c r="K369" s="37" t="str">
        <f>IF($F369="","",IFERROR(INDEX([1]Raw_Data!$K:$K,MATCH($F369,[1]Raw_Data!$F:$F,0)),""))</f>
        <v/>
      </c>
      <c r="L369" s="83" t="str">
        <f>IF($F369="","",IFERROR(INDEX([1]Raw_Data!$L:$L,MATCH($F369,[1]Raw_Data!$F:$F,0)),""))</f>
        <v/>
      </c>
      <c r="M369" s="37" t="str">
        <f>IF($F369="","",IFERROR(INDEX([1]Raw_Data!$M:$M,MATCH($F369,[1]Raw_Data!$F:$F,0)),""))</f>
        <v/>
      </c>
      <c r="N369" s="83" t="str">
        <f>IF($F369="","",IFERROR(INDEX([1]Raw_Data!$N:$N,MATCH($F369,[1]Raw_Data!$F:$F,0)),""))</f>
        <v/>
      </c>
      <c r="O369" s="37" t="str">
        <f>IF($F369="","",IFERROR(INDEX([1]Raw_Data!$O:$O,MATCH($F369,[1]Raw_Data!$F:$F,0)),""))</f>
        <v/>
      </c>
      <c r="P369" s="83" t="str">
        <f>IF($F369="","",IFERROR(INDEX([1]Raw_Data!$P:$P,MATCH($F369,[1]Raw_Data!$F:$F,0)),""))</f>
        <v/>
      </c>
      <c r="Q369" s="37" t="str">
        <f>IF($F369="","",IFERROR(INDEX([1]Raw_Data!$Q:$Q,MATCH($F369,[1]Raw_Data!$F:$F,0)),""))</f>
        <v/>
      </c>
      <c r="R369" s="83" t="str">
        <f>IF($F369="","",IFERROR(INDEX([1]Raw_Data!$R:$R,MATCH($F369,[1]Raw_Data!$F:$F,0)),""))</f>
        <v/>
      </c>
      <c r="S369" s="37" t="str">
        <f>IF($F369="","",IFERROR(INDEX([1]Raw_Data!$S:$S,MATCH($F369,[1]Raw_Data!$F:$F,0)),""))</f>
        <v/>
      </c>
      <c r="T369" s="83" t="str">
        <f>IF($F369="","",IFERROR(INDEX([1]Raw_Data!$T:$T,MATCH($F369,[1]Raw_Data!$F:$F,0)),""))</f>
        <v/>
      </c>
      <c r="U369" s="37" t="str">
        <f>IF($F369="","",IFERROR(INDEX([1]Raw_Data!$U:$U,MATCH($F369,[1]Raw_Data!$F:$F,0)),""))</f>
        <v/>
      </c>
      <c r="V369" s="83" t="str">
        <f>IF($F369="","",IFERROR(INDEX([1]Raw_Data!$V:$V,MATCH($F369,[1]Raw_Data!$F:$F,0)),""))</f>
        <v/>
      </c>
      <c r="W369" s="37" t="str">
        <f>IF($F369="","",IFERROR(INDEX([1]Raw_Data!$W:$W,MATCH($F369,[1]Raw_Data!$F:$F,0)),""))</f>
        <v/>
      </c>
      <c r="X369" s="83" t="str">
        <f>IF($F369="","",IFERROR(INDEX([1]Raw_Data!$X:$X,MATCH($F369,[1]Raw_Data!$F:$F,0)),""))</f>
        <v/>
      </c>
      <c r="Y369" s="37" t="str">
        <f>IF($F369="","",IFERROR(INDEX([1]Raw_Data!$Y:$Y,MATCH($F369,[1]Raw_Data!$F:$F,0)),""))</f>
        <v/>
      </c>
      <c r="Z369" s="83" t="str">
        <f>IF($F369="","",IFERROR(INDEX([1]Raw_Data!$Z:$Z,MATCH($F369,[1]Raw_Data!$F:$F,0)),""))</f>
        <v/>
      </c>
      <c r="AA369" s="37" t="str">
        <f>IF($F369="","",IFERROR(INDEX([1]Raw_Data!$AA:$AA,MATCH($F369,[1]Raw_Data!$F:$F,0)),""))</f>
        <v/>
      </c>
      <c r="AB369" s="83" t="str">
        <f>IF($F369="","",IFERROR(INDEX([1]Raw_Data!$AB:$AB,MATCH($F369,[1]Raw_Data!$F:$F,0)),""))</f>
        <v/>
      </c>
      <c r="AC369" s="37" t="str">
        <f>IF($F369="","",IFERROR(INDEX([1]Raw_Data!$AC:$AC,MATCH($F369,[1]Raw_Data!$F:$F,0)),""))</f>
        <v/>
      </c>
      <c r="AD369" s="83" t="str">
        <f>IF($F369="","",IFERROR(INDEX([1]Raw_Data!$AD:$AD,MATCH($F369,[1]Raw_Data!$F:$F,0)),""))</f>
        <v/>
      </c>
      <c r="AE369" s="37" t="str">
        <f>IF($F369="","",IFERROR(INDEX([1]Raw_Data!$AE:$AE,MATCH($F369,[1]Raw_Data!$F:$F,0)),""))</f>
        <v/>
      </c>
      <c r="AF369" s="83" t="str">
        <f>IF($F369="","",IFERROR(INDEX([1]Raw_Data!$AF:$AF,MATCH($F369,[1]Raw_Data!$F:$F,0)),""))</f>
        <v/>
      </c>
      <c r="AG369" s="37" t="str">
        <f>IF($F369="","",IFERROR(INDEX([1]Raw_Data!$AG:$AG,MATCH($F369,[1]Raw_Data!$F:$F,0)),""))</f>
        <v/>
      </c>
      <c r="AH369" s="83" t="str">
        <f>IF($F369="","",IFERROR(INDEX([1]Raw_Data!$AH:$AH,MATCH($F369,[1]Raw_Data!$F:$F,0)),""))</f>
        <v/>
      </c>
      <c r="AI369" s="37" t="str">
        <f>IF($F369="","",IFERROR(INDEX([1]Raw_Data!$AI:$AI,MATCH($F369,[1]Raw_Data!$F:$F,0)),""))</f>
        <v/>
      </c>
      <c r="AJ369" s="83" t="str">
        <f>IF($F369="","",IFERROR(INDEX([1]Raw_Data!$AJ:$AJ,MATCH($F369,[1]Raw_Data!$F:$F,0)),""))</f>
        <v/>
      </c>
      <c r="AK369" s="37" t="str">
        <f>IF($F369="","",IFERROR(INDEX([1]Raw_Data!$AK:$AK,MATCH($F369,[1]Raw_Data!$F:$F,0)),""))</f>
        <v/>
      </c>
      <c r="AL369" s="83" t="str">
        <f>IF($F369="","",IFERROR(INDEX([1]Raw_Data!$AL:$AL,MATCH($F369,[1]Raw_Data!$F:$F,0)),""))</f>
        <v/>
      </c>
      <c r="AM369" s="37" t="str">
        <f>IF($F369="","",IFERROR(INDEX([1]Raw_Data!$AM:$AM,MATCH($F369,[1]Raw_Data!$F:$F,0)),""))</f>
        <v/>
      </c>
      <c r="AN369" s="83" t="str">
        <f>IF($F369="","",IFERROR(INDEX([1]Raw_Data!$AN:$AN,MATCH($F369,[1]Raw_Data!$F:$F,0)),""))</f>
        <v/>
      </c>
      <c r="AO369" s="37" t="str">
        <f>IF($F369="","",IFERROR(INDEX([1]Raw_Data!$AO:$AO,MATCH($F369,[1]Raw_Data!$F:$F,0)),""))</f>
        <v/>
      </c>
      <c r="AP369" s="83" t="str">
        <f>IF($F369="","",IFERROR(INDEX([1]Raw_Data!$AP:$AP,MATCH($F369,[1]Raw_Data!$F:$F,0)),""))</f>
        <v/>
      </c>
      <c r="AQ369" s="37" t="str">
        <f>IF($F369="","",IFERROR(INDEX([1]Raw_Data!$AQ:$AQ,MATCH($F369,[1]Raw_Data!$F:$F,0)),""))</f>
        <v/>
      </c>
      <c r="AR369" s="83"/>
      <c r="AS369" s="84" t="str">
        <f>IF($F369="","",SUM(IF($CC369="",$H369,$CC369),IF($CE369="",$J369,$CE369),IF($CG369="",$L369,$CG369),IF($CI369="",$N369,$CI369),IF($CK369="",$P369,$CK369),IF($CM369="",$R369,$CM369),IF($CO369="",$T369,$CO369),IF($CQ369="",$V369,$CQ369),IF($CS369="",$X369,$CS369),IF($CU369="",$Z369,$CU369),IF($CW369="",$AB369,$CW369),IF($CY369="",$AD369,$CY369),IF($DA369="",$AF369,$DA369),IF($DC369="",$AH369,$DC369),IF($DE369="",$AJ369,$DE369),IF($DG369="",$AL369,$DG369),IF($DI369="",$AN369,$DI369)))</f>
        <v/>
      </c>
      <c r="AT369" s="80" t="str">
        <f t="shared" si="60"/>
        <v/>
      </c>
      <c r="AU369" s="79" t="str">
        <f t="shared" si="61"/>
        <v/>
      </c>
      <c r="AV369" s="80" t="str">
        <f t="shared" si="62"/>
        <v/>
      </c>
      <c r="AW369" s="80" t="str">
        <f t="shared" si="63"/>
        <v/>
      </c>
      <c r="AX369" s="79" t="str">
        <f t="shared" si="64"/>
        <v/>
      </c>
      <c r="AY369" s="79" t="str">
        <f>IF(B369="","",COUNTIFS($B$5:B369,B369,$AT$5:AT369,AT369))</f>
        <v/>
      </c>
      <c r="AZ369" s="79" t="str">
        <f>IF(B369="","",COUNTIFS($B$5:B369,B369,$AV$5:AV369,AV369))</f>
        <v/>
      </c>
      <c r="BA369" s="79" t="str">
        <f t="shared" si="65"/>
        <v/>
      </c>
      <c r="BB369" s="79" t="str">
        <f t="shared" si="66"/>
        <v/>
      </c>
      <c r="BC369" s="79">
        <f t="shared" si="67"/>
        <v>0</v>
      </c>
      <c r="BD369" s="40" t="str">
        <f t="shared" si="68"/>
        <v/>
      </c>
      <c r="BE369" s="11" t="str">
        <f>IF($F369="","","REV"&amp;COUNTIF($F$5:F369,$F369))</f>
        <v/>
      </c>
      <c r="BF369" s="23"/>
      <c r="BG369" s="23"/>
      <c r="BH369" s="40" t="str">
        <f t="shared" si="69"/>
        <v/>
      </c>
      <c r="BI369" s="40" t="str">
        <f t="shared" si="70"/>
        <v/>
      </c>
      <c r="BJ369" s="41"/>
      <c r="BK369" s="41"/>
      <c r="BL369" s="41"/>
      <c r="BM369" s="41"/>
      <c r="BN369" s="41"/>
      <c r="BO369" s="41"/>
      <c r="BP369" s="41"/>
      <c r="BQ369" s="41"/>
      <c r="BR369" s="41"/>
      <c r="BS369" s="41"/>
      <c r="BT369" s="41"/>
      <c r="BU369" s="41"/>
      <c r="BV369" s="41"/>
      <c r="BW369" s="41"/>
      <c r="BX369" s="41"/>
      <c r="BY369" s="41"/>
      <c r="BZ369" s="41"/>
      <c r="CA369" s="40" t="str">
        <f t="shared" si="71"/>
        <v/>
      </c>
      <c r="CC369" s="82"/>
      <c r="CD369" s="41"/>
      <c r="CE369" s="82"/>
      <c r="CF369" s="41"/>
      <c r="CG369" s="82"/>
      <c r="CH369" s="41"/>
      <c r="CI369" s="82"/>
      <c r="CJ369" s="41"/>
      <c r="CK369" s="82"/>
      <c r="CL369" s="41"/>
      <c r="CM369" s="82"/>
      <c r="CN369" s="41"/>
      <c r="CO369" s="82"/>
      <c r="CP369" s="41"/>
      <c r="CQ369" s="82"/>
      <c r="CR369" s="41"/>
      <c r="CS369" s="82"/>
      <c r="CT369" s="41"/>
      <c r="CU369" s="82"/>
      <c r="CV369" s="41"/>
      <c r="CW369" s="82"/>
      <c r="CX369" s="41"/>
      <c r="CY369" s="82"/>
      <c r="CZ369" s="41"/>
      <c r="DA369" s="82"/>
      <c r="DB369" s="41"/>
      <c r="DC369" s="82"/>
      <c r="DD369" s="41"/>
      <c r="DE369" s="82"/>
      <c r="DF369" s="41"/>
      <c r="DG369" s="82"/>
      <c r="DH369" s="41"/>
      <c r="DI369" s="82"/>
      <c r="DJ369" s="41"/>
      <c r="DK369" s="23" t="str">
        <f>IF($F369="","",IF(OR(AND($CC369&lt;&gt;"",$CC369&lt;&gt;$H369),AND($CE369&lt;&gt;"",$CE369&lt;&gt;$J369),AND($CG369&lt;&gt;"",$CG369&lt;&gt;$L369),AND($CI369&lt;&gt;"",$CI369&lt;&gt;$N369),AND($CK369&lt;&gt;"",$CK369&lt;&gt;$P369),AND($CM369&lt;&gt;"",$CM369&lt;&gt;$R369),AND($CO369&lt;&gt;"",$CO369&lt;&gt;$T369),AND($CQ369&lt;&gt;"",$CQ369&lt;&gt;$V369),AND($CS369&lt;&gt;"",$CS369&lt;&gt;$X369),AND($CU369&lt;&gt;"",$CU369&lt;&gt;$Z369),AND($CW369&lt;&gt;"",$CW369&lt;&gt;$AB369),AND($CY369&lt;&gt;"",$CY369&lt;&gt;$AD369),AND($DA369&lt;&gt;"",$DA369&lt;&gt;$AF369),AND($DC369&lt;&gt;"",$DC369&lt;&gt;$AH369),AND($DE369&lt;&gt;"",$DE369&lt;&gt;$AJ369),AND($DG369&lt;&gt;"",$DG369&lt;&gt;$AL369),AND($DI369&lt;&gt;"",$DI369&lt;&gt;$AN369)),"Score changed",IF(OR(AND($CD369&lt;&gt;"",$CD369&lt;&gt;$I369),AND($CF369&lt;&gt;"",$CF369&lt;&gt;$K369),AND($CH369&lt;&gt;"",$CH369&lt;&gt;$M369),AND($CJ369&lt;&gt;"",$CJ369&lt;&gt;$O369),AND($CL369&lt;&gt;"",$CL369&lt;&gt;$Q369),AND($CN369&lt;&gt;"",$CN369&lt;&gt;$S369),AND($CP369&lt;&gt;"",$CP369&lt;&gt;$U369),AND($CR369&lt;&gt;"",$CR369&lt;&gt;$W369),AND($CT369&lt;&gt;"",$CT369&lt;&gt;$Y369),AND($CV369&lt;&gt;"",$CV369&lt;&gt;$AA369),AND($CX369&lt;&gt;"",$CX369&lt;&gt;$AC369),AND($CZ369&lt;&gt;"",$CZ369&lt;&gt;$AE369),AND($DB369&lt;&gt;"",$DB369&lt;&gt;$AG369),AND($DD369&lt;&gt;"",$DD369&lt;&gt;$AI369),AND($DF369&lt;&gt;"",$DF369&lt;&gt;$AK369),AND($DH369&lt;&gt;"",$DH369&lt;&gt;$AM369),AND($DJ369&lt;&gt;"",$DJ369&lt;&gt;$AO369)),"Rewrite only","No change entered")))</f>
        <v/>
      </c>
    </row>
    <row r="370" spans="1:115" ht="15" customHeight="1">
      <c r="A370" s="78" t="str">
        <f>IF($F370="","",IFERROR(INDEX([1]Raw_Data!$A:$A,MATCH($F370,[1]Raw_Data!$F:$F,0)),""))</f>
        <v/>
      </c>
      <c r="B370" s="79" t="str">
        <f>IF($F370="","",IFERROR(INDEX([1]Raw_Data!$B:$B,MATCH($F370,[1]Raw_Data!$F:$F,0)),""))</f>
        <v/>
      </c>
      <c r="C370" s="80" t="str">
        <f>IF($F370="","",IFERROR(INDEX([1]Raw_Data!$C:$C,MATCH($F370,[1]Raw_Data!$F:$F,0)),""))</f>
        <v/>
      </c>
      <c r="D370" s="81" t="str">
        <f>IF($F370="","",IFERROR(INDEX([1]Raw_Data!$D:$D,MATCH($F370,[1]Raw_Data!$F:$F,0)),""))</f>
        <v/>
      </c>
      <c r="E370" s="81" t="str">
        <f>IF($F370="","",IFERROR(INDEX([1]Raw_Data!$E:$E,MATCH($F370,[1]Raw_Data!$F:$F,0)),""))</f>
        <v/>
      </c>
      <c r="F370" s="82"/>
      <c r="G370" s="79" t="str">
        <f>IF($F370="","",IFERROR(INDEX([1]Raw_Data!$G:$G,MATCH($F370,[1]Raw_Data!$F:$F,0)),""))</f>
        <v/>
      </c>
      <c r="H370" s="83" t="str">
        <f>IF($F370="","",IFERROR(INDEX([1]Raw_Data!$H:$H,MATCH($F370,[1]Raw_Data!$F:$F,0)),""))</f>
        <v/>
      </c>
      <c r="I370" s="36" t="str">
        <f>IF($F370="","",IFERROR(INDEX([1]Raw_Data!$I:$I,MATCH($F370,[1]Raw_Data!$F:$F,0)),""))</f>
        <v/>
      </c>
      <c r="J370" s="83" t="str">
        <f>IF($F370="","",IFERROR(INDEX([1]Raw_Data!$J:$J,MATCH($F370,[1]Raw_Data!$F:$F,0)),""))</f>
        <v/>
      </c>
      <c r="K370" s="37" t="str">
        <f>IF($F370="","",IFERROR(INDEX([1]Raw_Data!$K:$K,MATCH($F370,[1]Raw_Data!$F:$F,0)),""))</f>
        <v/>
      </c>
      <c r="L370" s="83" t="str">
        <f>IF($F370="","",IFERROR(INDEX([1]Raw_Data!$L:$L,MATCH($F370,[1]Raw_Data!$F:$F,0)),""))</f>
        <v/>
      </c>
      <c r="M370" s="37" t="str">
        <f>IF($F370="","",IFERROR(INDEX([1]Raw_Data!$M:$M,MATCH($F370,[1]Raw_Data!$F:$F,0)),""))</f>
        <v/>
      </c>
      <c r="N370" s="83" t="str">
        <f>IF($F370="","",IFERROR(INDEX([1]Raw_Data!$N:$N,MATCH($F370,[1]Raw_Data!$F:$F,0)),""))</f>
        <v/>
      </c>
      <c r="O370" s="37" t="str">
        <f>IF($F370="","",IFERROR(INDEX([1]Raw_Data!$O:$O,MATCH($F370,[1]Raw_Data!$F:$F,0)),""))</f>
        <v/>
      </c>
      <c r="P370" s="83" t="str">
        <f>IF($F370="","",IFERROR(INDEX([1]Raw_Data!$P:$P,MATCH($F370,[1]Raw_Data!$F:$F,0)),""))</f>
        <v/>
      </c>
      <c r="Q370" s="37" t="str">
        <f>IF($F370="","",IFERROR(INDEX([1]Raw_Data!$Q:$Q,MATCH($F370,[1]Raw_Data!$F:$F,0)),""))</f>
        <v/>
      </c>
      <c r="R370" s="83" t="str">
        <f>IF($F370="","",IFERROR(INDEX([1]Raw_Data!$R:$R,MATCH($F370,[1]Raw_Data!$F:$F,0)),""))</f>
        <v/>
      </c>
      <c r="S370" s="37" t="str">
        <f>IF($F370="","",IFERROR(INDEX([1]Raw_Data!$S:$S,MATCH($F370,[1]Raw_Data!$F:$F,0)),""))</f>
        <v/>
      </c>
      <c r="T370" s="83" t="str">
        <f>IF($F370="","",IFERROR(INDEX([1]Raw_Data!$T:$T,MATCH($F370,[1]Raw_Data!$F:$F,0)),""))</f>
        <v/>
      </c>
      <c r="U370" s="37" t="str">
        <f>IF($F370="","",IFERROR(INDEX([1]Raw_Data!$U:$U,MATCH($F370,[1]Raw_Data!$F:$F,0)),""))</f>
        <v/>
      </c>
      <c r="V370" s="83" t="str">
        <f>IF($F370="","",IFERROR(INDEX([1]Raw_Data!$V:$V,MATCH($F370,[1]Raw_Data!$F:$F,0)),""))</f>
        <v/>
      </c>
      <c r="W370" s="37" t="str">
        <f>IF($F370="","",IFERROR(INDEX([1]Raw_Data!$W:$W,MATCH($F370,[1]Raw_Data!$F:$F,0)),""))</f>
        <v/>
      </c>
      <c r="X370" s="83" t="str">
        <f>IF($F370="","",IFERROR(INDEX([1]Raw_Data!$X:$X,MATCH($F370,[1]Raw_Data!$F:$F,0)),""))</f>
        <v/>
      </c>
      <c r="Y370" s="37" t="str">
        <f>IF($F370="","",IFERROR(INDEX([1]Raw_Data!$Y:$Y,MATCH($F370,[1]Raw_Data!$F:$F,0)),""))</f>
        <v/>
      </c>
      <c r="Z370" s="83" t="str">
        <f>IF($F370="","",IFERROR(INDEX([1]Raw_Data!$Z:$Z,MATCH($F370,[1]Raw_Data!$F:$F,0)),""))</f>
        <v/>
      </c>
      <c r="AA370" s="37" t="str">
        <f>IF($F370="","",IFERROR(INDEX([1]Raw_Data!$AA:$AA,MATCH($F370,[1]Raw_Data!$F:$F,0)),""))</f>
        <v/>
      </c>
      <c r="AB370" s="83" t="str">
        <f>IF($F370="","",IFERROR(INDEX([1]Raw_Data!$AB:$AB,MATCH($F370,[1]Raw_Data!$F:$F,0)),""))</f>
        <v/>
      </c>
      <c r="AC370" s="37" t="str">
        <f>IF($F370="","",IFERROR(INDEX([1]Raw_Data!$AC:$AC,MATCH($F370,[1]Raw_Data!$F:$F,0)),""))</f>
        <v/>
      </c>
      <c r="AD370" s="83" t="str">
        <f>IF($F370="","",IFERROR(INDEX([1]Raw_Data!$AD:$AD,MATCH($F370,[1]Raw_Data!$F:$F,0)),""))</f>
        <v/>
      </c>
      <c r="AE370" s="37" t="str">
        <f>IF($F370="","",IFERROR(INDEX([1]Raw_Data!$AE:$AE,MATCH($F370,[1]Raw_Data!$F:$F,0)),""))</f>
        <v/>
      </c>
      <c r="AF370" s="83" t="str">
        <f>IF($F370="","",IFERROR(INDEX([1]Raw_Data!$AF:$AF,MATCH($F370,[1]Raw_Data!$F:$F,0)),""))</f>
        <v/>
      </c>
      <c r="AG370" s="37" t="str">
        <f>IF($F370="","",IFERROR(INDEX([1]Raw_Data!$AG:$AG,MATCH($F370,[1]Raw_Data!$F:$F,0)),""))</f>
        <v/>
      </c>
      <c r="AH370" s="83" t="str">
        <f>IF($F370="","",IFERROR(INDEX([1]Raw_Data!$AH:$AH,MATCH($F370,[1]Raw_Data!$F:$F,0)),""))</f>
        <v/>
      </c>
      <c r="AI370" s="37" t="str">
        <f>IF($F370="","",IFERROR(INDEX([1]Raw_Data!$AI:$AI,MATCH($F370,[1]Raw_Data!$F:$F,0)),""))</f>
        <v/>
      </c>
      <c r="AJ370" s="83" t="str">
        <f>IF($F370="","",IFERROR(INDEX([1]Raw_Data!$AJ:$AJ,MATCH($F370,[1]Raw_Data!$F:$F,0)),""))</f>
        <v/>
      </c>
      <c r="AK370" s="37" t="str">
        <f>IF($F370="","",IFERROR(INDEX([1]Raw_Data!$AK:$AK,MATCH($F370,[1]Raw_Data!$F:$F,0)),""))</f>
        <v/>
      </c>
      <c r="AL370" s="83" t="str">
        <f>IF($F370="","",IFERROR(INDEX([1]Raw_Data!$AL:$AL,MATCH($F370,[1]Raw_Data!$F:$F,0)),""))</f>
        <v/>
      </c>
      <c r="AM370" s="37" t="str">
        <f>IF($F370="","",IFERROR(INDEX([1]Raw_Data!$AM:$AM,MATCH($F370,[1]Raw_Data!$F:$F,0)),""))</f>
        <v/>
      </c>
      <c r="AN370" s="83" t="str">
        <f>IF($F370="","",IFERROR(INDEX([1]Raw_Data!$AN:$AN,MATCH($F370,[1]Raw_Data!$F:$F,0)),""))</f>
        <v/>
      </c>
      <c r="AO370" s="37" t="str">
        <f>IF($F370="","",IFERROR(INDEX([1]Raw_Data!$AO:$AO,MATCH($F370,[1]Raw_Data!$F:$F,0)),""))</f>
        <v/>
      </c>
      <c r="AP370" s="83" t="str">
        <f>IF($F370="","",IFERROR(INDEX([1]Raw_Data!$AP:$AP,MATCH($F370,[1]Raw_Data!$F:$F,0)),""))</f>
        <v/>
      </c>
      <c r="AQ370" s="37" t="str">
        <f>IF($F370="","",IFERROR(INDEX([1]Raw_Data!$AQ:$AQ,MATCH($F370,[1]Raw_Data!$F:$F,0)),""))</f>
        <v/>
      </c>
      <c r="AR370" s="83"/>
      <c r="AS370" s="84" t="str">
        <f>IF($F370="","",SUM(IF($CC370="",$H370,$CC370),IF($CE370="",$J370,$CE370),IF($CG370="",$L370,$CG370),IF($CI370="",$N370,$CI370),IF($CK370="",$P370,$CK370),IF($CM370="",$R370,$CM370),IF($CO370="",$T370,$CO370),IF($CQ370="",$V370,$CQ370),IF($CS370="",$X370,$CS370),IF($CU370="",$Z370,$CU370),IF($CW370="",$AB370,$CW370),IF($CY370="",$AD370,$CY370),IF($DA370="",$AF370,$DA370),IF($DC370="",$AH370,$DC370),IF($DE370="",$AJ370,$DE370),IF($DG370="",$AL370,$DG370),IF($DI370="",$AN370,$DI370)))</f>
        <v/>
      </c>
      <c r="AT370" s="80" t="str">
        <f t="shared" si="60"/>
        <v/>
      </c>
      <c r="AU370" s="79" t="str">
        <f t="shared" si="61"/>
        <v/>
      </c>
      <c r="AV370" s="80" t="str">
        <f t="shared" si="62"/>
        <v/>
      </c>
      <c r="AW370" s="80" t="str">
        <f t="shared" si="63"/>
        <v/>
      </c>
      <c r="AX370" s="79" t="str">
        <f t="shared" si="64"/>
        <v/>
      </c>
      <c r="AY370" s="79" t="str">
        <f>IF(B370="","",COUNTIFS($B$5:B370,B370,$AT$5:AT370,AT370))</f>
        <v/>
      </c>
      <c r="AZ370" s="79" t="str">
        <f>IF(B370="","",COUNTIFS($B$5:B370,B370,$AV$5:AV370,AV370))</f>
        <v/>
      </c>
      <c r="BA370" s="79" t="str">
        <f t="shared" si="65"/>
        <v/>
      </c>
      <c r="BB370" s="79" t="str">
        <f t="shared" si="66"/>
        <v/>
      </c>
      <c r="BC370" s="79">
        <f t="shared" si="67"/>
        <v>0</v>
      </c>
      <c r="BD370" s="40" t="str">
        <f t="shared" si="68"/>
        <v/>
      </c>
      <c r="BE370" s="11" t="str">
        <f>IF($F370="","","REV"&amp;COUNTIF($F$5:F370,$F370))</f>
        <v/>
      </c>
      <c r="BF370" s="23"/>
      <c r="BG370" s="23"/>
      <c r="BH370" s="40" t="str">
        <f t="shared" si="69"/>
        <v/>
      </c>
      <c r="BI370" s="40" t="str">
        <f t="shared" si="70"/>
        <v/>
      </c>
      <c r="BJ370" s="41"/>
      <c r="BK370" s="41"/>
      <c r="BL370" s="41"/>
      <c r="BM370" s="41"/>
      <c r="BN370" s="41"/>
      <c r="BO370" s="41"/>
      <c r="BP370" s="41"/>
      <c r="BQ370" s="41"/>
      <c r="BR370" s="41"/>
      <c r="BS370" s="41"/>
      <c r="BT370" s="41"/>
      <c r="BU370" s="41"/>
      <c r="BV370" s="41"/>
      <c r="BW370" s="41"/>
      <c r="BX370" s="41"/>
      <c r="BY370" s="41"/>
      <c r="BZ370" s="41"/>
      <c r="CA370" s="40" t="str">
        <f t="shared" si="71"/>
        <v/>
      </c>
      <c r="CC370" s="82"/>
      <c r="CD370" s="41"/>
      <c r="CE370" s="82"/>
      <c r="CF370" s="41"/>
      <c r="CG370" s="82"/>
      <c r="CH370" s="41"/>
      <c r="CI370" s="82"/>
      <c r="CJ370" s="41"/>
      <c r="CK370" s="82"/>
      <c r="CL370" s="41"/>
      <c r="CM370" s="82"/>
      <c r="CN370" s="41"/>
      <c r="CO370" s="82"/>
      <c r="CP370" s="41"/>
      <c r="CQ370" s="82"/>
      <c r="CR370" s="41"/>
      <c r="CS370" s="82"/>
      <c r="CT370" s="41"/>
      <c r="CU370" s="82"/>
      <c r="CV370" s="41"/>
      <c r="CW370" s="82"/>
      <c r="CX370" s="41"/>
      <c r="CY370" s="82"/>
      <c r="CZ370" s="41"/>
      <c r="DA370" s="82"/>
      <c r="DB370" s="41"/>
      <c r="DC370" s="82"/>
      <c r="DD370" s="41"/>
      <c r="DE370" s="82"/>
      <c r="DF370" s="41"/>
      <c r="DG370" s="82"/>
      <c r="DH370" s="41"/>
      <c r="DI370" s="82"/>
      <c r="DJ370" s="41"/>
      <c r="DK370" s="23" t="str">
        <f>IF($F370="","",IF(OR(AND($CC370&lt;&gt;"",$CC370&lt;&gt;$H370),AND($CE370&lt;&gt;"",$CE370&lt;&gt;$J370),AND($CG370&lt;&gt;"",$CG370&lt;&gt;$L370),AND($CI370&lt;&gt;"",$CI370&lt;&gt;$N370),AND($CK370&lt;&gt;"",$CK370&lt;&gt;$P370),AND($CM370&lt;&gt;"",$CM370&lt;&gt;$R370),AND($CO370&lt;&gt;"",$CO370&lt;&gt;$T370),AND($CQ370&lt;&gt;"",$CQ370&lt;&gt;$V370),AND($CS370&lt;&gt;"",$CS370&lt;&gt;$X370),AND($CU370&lt;&gt;"",$CU370&lt;&gt;$Z370),AND($CW370&lt;&gt;"",$CW370&lt;&gt;$AB370),AND($CY370&lt;&gt;"",$CY370&lt;&gt;$AD370),AND($DA370&lt;&gt;"",$DA370&lt;&gt;$AF370),AND($DC370&lt;&gt;"",$DC370&lt;&gt;$AH370),AND($DE370&lt;&gt;"",$DE370&lt;&gt;$AJ370),AND($DG370&lt;&gt;"",$DG370&lt;&gt;$AL370),AND($DI370&lt;&gt;"",$DI370&lt;&gt;$AN370)),"Score changed",IF(OR(AND($CD370&lt;&gt;"",$CD370&lt;&gt;$I370),AND($CF370&lt;&gt;"",$CF370&lt;&gt;$K370),AND($CH370&lt;&gt;"",$CH370&lt;&gt;$M370),AND($CJ370&lt;&gt;"",$CJ370&lt;&gt;$O370),AND($CL370&lt;&gt;"",$CL370&lt;&gt;$Q370),AND($CN370&lt;&gt;"",$CN370&lt;&gt;$S370),AND($CP370&lt;&gt;"",$CP370&lt;&gt;$U370),AND($CR370&lt;&gt;"",$CR370&lt;&gt;$W370),AND($CT370&lt;&gt;"",$CT370&lt;&gt;$Y370),AND($CV370&lt;&gt;"",$CV370&lt;&gt;$AA370),AND($CX370&lt;&gt;"",$CX370&lt;&gt;$AC370),AND($CZ370&lt;&gt;"",$CZ370&lt;&gt;$AE370),AND($DB370&lt;&gt;"",$DB370&lt;&gt;$AG370),AND($DD370&lt;&gt;"",$DD370&lt;&gt;$AI370),AND($DF370&lt;&gt;"",$DF370&lt;&gt;$AK370),AND($DH370&lt;&gt;"",$DH370&lt;&gt;$AM370),AND($DJ370&lt;&gt;"",$DJ370&lt;&gt;$AO370)),"Rewrite only","No change entered")))</f>
        <v/>
      </c>
    </row>
    <row r="371" spans="1:115" ht="15" customHeight="1">
      <c r="A371" s="78" t="str">
        <f>IF($F371="","",IFERROR(INDEX([1]Raw_Data!$A:$A,MATCH($F371,[1]Raw_Data!$F:$F,0)),""))</f>
        <v/>
      </c>
      <c r="B371" s="79" t="str">
        <f>IF($F371="","",IFERROR(INDEX([1]Raw_Data!$B:$B,MATCH($F371,[1]Raw_Data!$F:$F,0)),""))</f>
        <v/>
      </c>
      <c r="C371" s="80" t="str">
        <f>IF($F371="","",IFERROR(INDEX([1]Raw_Data!$C:$C,MATCH($F371,[1]Raw_Data!$F:$F,0)),""))</f>
        <v/>
      </c>
      <c r="D371" s="81" t="str">
        <f>IF($F371="","",IFERROR(INDEX([1]Raw_Data!$D:$D,MATCH($F371,[1]Raw_Data!$F:$F,0)),""))</f>
        <v/>
      </c>
      <c r="E371" s="81" t="str">
        <f>IF($F371="","",IFERROR(INDEX([1]Raw_Data!$E:$E,MATCH($F371,[1]Raw_Data!$F:$F,0)),""))</f>
        <v/>
      </c>
      <c r="F371" s="82"/>
      <c r="G371" s="79" t="str">
        <f>IF($F371="","",IFERROR(INDEX([1]Raw_Data!$G:$G,MATCH($F371,[1]Raw_Data!$F:$F,0)),""))</f>
        <v/>
      </c>
      <c r="H371" s="83" t="str">
        <f>IF($F371="","",IFERROR(INDEX([1]Raw_Data!$H:$H,MATCH($F371,[1]Raw_Data!$F:$F,0)),""))</f>
        <v/>
      </c>
      <c r="I371" s="36" t="str">
        <f>IF($F371="","",IFERROR(INDEX([1]Raw_Data!$I:$I,MATCH($F371,[1]Raw_Data!$F:$F,0)),""))</f>
        <v/>
      </c>
      <c r="J371" s="83" t="str">
        <f>IF($F371="","",IFERROR(INDEX([1]Raw_Data!$J:$J,MATCH($F371,[1]Raw_Data!$F:$F,0)),""))</f>
        <v/>
      </c>
      <c r="K371" s="37" t="str">
        <f>IF($F371="","",IFERROR(INDEX([1]Raw_Data!$K:$K,MATCH($F371,[1]Raw_Data!$F:$F,0)),""))</f>
        <v/>
      </c>
      <c r="L371" s="83" t="str">
        <f>IF($F371="","",IFERROR(INDEX([1]Raw_Data!$L:$L,MATCH($F371,[1]Raw_Data!$F:$F,0)),""))</f>
        <v/>
      </c>
      <c r="M371" s="37" t="str">
        <f>IF($F371="","",IFERROR(INDEX([1]Raw_Data!$M:$M,MATCH($F371,[1]Raw_Data!$F:$F,0)),""))</f>
        <v/>
      </c>
      <c r="N371" s="83" t="str">
        <f>IF($F371="","",IFERROR(INDEX([1]Raw_Data!$N:$N,MATCH($F371,[1]Raw_Data!$F:$F,0)),""))</f>
        <v/>
      </c>
      <c r="O371" s="37" t="str">
        <f>IF($F371="","",IFERROR(INDEX([1]Raw_Data!$O:$O,MATCH($F371,[1]Raw_Data!$F:$F,0)),""))</f>
        <v/>
      </c>
      <c r="P371" s="83" t="str">
        <f>IF($F371="","",IFERROR(INDEX([1]Raw_Data!$P:$P,MATCH($F371,[1]Raw_Data!$F:$F,0)),""))</f>
        <v/>
      </c>
      <c r="Q371" s="37" t="str">
        <f>IF($F371="","",IFERROR(INDEX([1]Raw_Data!$Q:$Q,MATCH($F371,[1]Raw_Data!$F:$F,0)),""))</f>
        <v/>
      </c>
      <c r="R371" s="83" t="str">
        <f>IF($F371="","",IFERROR(INDEX([1]Raw_Data!$R:$R,MATCH($F371,[1]Raw_Data!$F:$F,0)),""))</f>
        <v/>
      </c>
      <c r="S371" s="37" t="str">
        <f>IF($F371="","",IFERROR(INDEX([1]Raw_Data!$S:$S,MATCH($F371,[1]Raw_Data!$F:$F,0)),""))</f>
        <v/>
      </c>
      <c r="T371" s="83" t="str">
        <f>IF($F371="","",IFERROR(INDEX([1]Raw_Data!$T:$T,MATCH($F371,[1]Raw_Data!$F:$F,0)),""))</f>
        <v/>
      </c>
      <c r="U371" s="37" t="str">
        <f>IF($F371="","",IFERROR(INDEX([1]Raw_Data!$U:$U,MATCH($F371,[1]Raw_Data!$F:$F,0)),""))</f>
        <v/>
      </c>
      <c r="V371" s="83" t="str">
        <f>IF($F371="","",IFERROR(INDEX([1]Raw_Data!$V:$V,MATCH($F371,[1]Raw_Data!$F:$F,0)),""))</f>
        <v/>
      </c>
      <c r="W371" s="37" t="str">
        <f>IF($F371="","",IFERROR(INDEX([1]Raw_Data!$W:$W,MATCH($F371,[1]Raw_Data!$F:$F,0)),""))</f>
        <v/>
      </c>
      <c r="X371" s="83" t="str">
        <f>IF($F371="","",IFERROR(INDEX([1]Raw_Data!$X:$X,MATCH($F371,[1]Raw_Data!$F:$F,0)),""))</f>
        <v/>
      </c>
      <c r="Y371" s="37" t="str">
        <f>IF($F371="","",IFERROR(INDEX([1]Raw_Data!$Y:$Y,MATCH($F371,[1]Raw_Data!$F:$F,0)),""))</f>
        <v/>
      </c>
      <c r="Z371" s="83" t="str">
        <f>IF($F371="","",IFERROR(INDEX([1]Raw_Data!$Z:$Z,MATCH($F371,[1]Raw_Data!$F:$F,0)),""))</f>
        <v/>
      </c>
      <c r="AA371" s="37" t="str">
        <f>IF($F371="","",IFERROR(INDEX([1]Raw_Data!$AA:$AA,MATCH($F371,[1]Raw_Data!$F:$F,0)),""))</f>
        <v/>
      </c>
      <c r="AB371" s="83" t="str">
        <f>IF($F371="","",IFERROR(INDEX([1]Raw_Data!$AB:$AB,MATCH($F371,[1]Raw_Data!$F:$F,0)),""))</f>
        <v/>
      </c>
      <c r="AC371" s="37" t="str">
        <f>IF($F371="","",IFERROR(INDEX([1]Raw_Data!$AC:$AC,MATCH($F371,[1]Raw_Data!$F:$F,0)),""))</f>
        <v/>
      </c>
      <c r="AD371" s="83" t="str">
        <f>IF($F371="","",IFERROR(INDEX([1]Raw_Data!$AD:$AD,MATCH($F371,[1]Raw_Data!$F:$F,0)),""))</f>
        <v/>
      </c>
      <c r="AE371" s="37" t="str">
        <f>IF($F371="","",IFERROR(INDEX([1]Raw_Data!$AE:$AE,MATCH($F371,[1]Raw_Data!$F:$F,0)),""))</f>
        <v/>
      </c>
      <c r="AF371" s="83" t="str">
        <f>IF($F371="","",IFERROR(INDEX([1]Raw_Data!$AF:$AF,MATCH($F371,[1]Raw_Data!$F:$F,0)),""))</f>
        <v/>
      </c>
      <c r="AG371" s="37" t="str">
        <f>IF($F371="","",IFERROR(INDEX([1]Raw_Data!$AG:$AG,MATCH($F371,[1]Raw_Data!$F:$F,0)),""))</f>
        <v/>
      </c>
      <c r="AH371" s="83" t="str">
        <f>IF($F371="","",IFERROR(INDEX([1]Raw_Data!$AH:$AH,MATCH($F371,[1]Raw_Data!$F:$F,0)),""))</f>
        <v/>
      </c>
      <c r="AI371" s="37" t="str">
        <f>IF($F371="","",IFERROR(INDEX([1]Raw_Data!$AI:$AI,MATCH($F371,[1]Raw_Data!$F:$F,0)),""))</f>
        <v/>
      </c>
      <c r="AJ371" s="83" t="str">
        <f>IF($F371="","",IFERROR(INDEX([1]Raw_Data!$AJ:$AJ,MATCH($F371,[1]Raw_Data!$F:$F,0)),""))</f>
        <v/>
      </c>
      <c r="AK371" s="37" t="str">
        <f>IF($F371="","",IFERROR(INDEX([1]Raw_Data!$AK:$AK,MATCH($F371,[1]Raw_Data!$F:$F,0)),""))</f>
        <v/>
      </c>
      <c r="AL371" s="83" t="str">
        <f>IF($F371="","",IFERROR(INDEX([1]Raw_Data!$AL:$AL,MATCH($F371,[1]Raw_Data!$F:$F,0)),""))</f>
        <v/>
      </c>
      <c r="AM371" s="37" t="str">
        <f>IF($F371="","",IFERROR(INDEX([1]Raw_Data!$AM:$AM,MATCH($F371,[1]Raw_Data!$F:$F,0)),""))</f>
        <v/>
      </c>
      <c r="AN371" s="83" t="str">
        <f>IF($F371="","",IFERROR(INDEX([1]Raw_Data!$AN:$AN,MATCH($F371,[1]Raw_Data!$F:$F,0)),""))</f>
        <v/>
      </c>
      <c r="AO371" s="37" t="str">
        <f>IF($F371="","",IFERROR(INDEX([1]Raw_Data!$AO:$AO,MATCH($F371,[1]Raw_Data!$F:$F,0)),""))</f>
        <v/>
      </c>
      <c r="AP371" s="83" t="str">
        <f>IF($F371="","",IFERROR(INDEX([1]Raw_Data!$AP:$AP,MATCH($F371,[1]Raw_Data!$F:$F,0)),""))</f>
        <v/>
      </c>
      <c r="AQ371" s="37" t="str">
        <f>IF($F371="","",IFERROR(INDEX([1]Raw_Data!$AQ:$AQ,MATCH($F371,[1]Raw_Data!$F:$F,0)),""))</f>
        <v/>
      </c>
      <c r="AR371" s="83"/>
      <c r="AS371" s="84" t="str">
        <f>IF($F371="","",SUM(IF($CC371="",$H371,$CC371),IF($CE371="",$J371,$CE371),IF($CG371="",$L371,$CG371),IF($CI371="",$N371,$CI371),IF($CK371="",$P371,$CK371),IF($CM371="",$R371,$CM371),IF($CO371="",$T371,$CO371),IF($CQ371="",$V371,$CQ371),IF($CS371="",$X371,$CS371),IF($CU371="",$Z371,$CU371),IF($CW371="",$AB371,$CW371),IF($CY371="",$AD371,$CY371),IF($DA371="",$AF371,$DA371),IF($DC371="",$AH371,$DC371),IF($DE371="",$AJ371,$DE371),IF($DG371="",$AL371,$DG371),IF($DI371="",$AN371,$DI371)))</f>
        <v/>
      </c>
      <c r="AT371" s="80" t="str">
        <f t="shared" si="60"/>
        <v/>
      </c>
      <c r="AU371" s="79" t="str">
        <f t="shared" si="61"/>
        <v/>
      </c>
      <c r="AV371" s="80" t="str">
        <f t="shared" si="62"/>
        <v/>
      </c>
      <c r="AW371" s="80" t="str">
        <f t="shared" si="63"/>
        <v/>
      </c>
      <c r="AX371" s="79" t="str">
        <f t="shared" si="64"/>
        <v/>
      </c>
      <c r="AY371" s="79" t="str">
        <f>IF(B371="","",COUNTIFS($B$5:B371,B371,$AT$5:AT371,AT371))</f>
        <v/>
      </c>
      <c r="AZ371" s="79" t="str">
        <f>IF(B371="","",COUNTIFS($B$5:B371,B371,$AV$5:AV371,AV371))</f>
        <v/>
      </c>
      <c r="BA371" s="79" t="str">
        <f t="shared" si="65"/>
        <v/>
      </c>
      <c r="BB371" s="79" t="str">
        <f t="shared" si="66"/>
        <v/>
      </c>
      <c r="BC371" s="79">
        <f t="shared" si="67"/>
        <v>0</v>
      </c>
      <c r="BD371" s="40" t="str">
        <f t="shared" si="68"/>
        <v/>
      </c>
      <c r="BE371" s="11" t="str">
        <f>IF($F371="","","REV"&amp;COUNTIF($F$5:F371,$F371))</f>
        <v/>
      </c>
      <c r="BF371" s="23"/>
      <c r="BG371" s="23"/>
      <c r="BH371" s="40" t="str">
        <f t="shared" si="69"/>
        <v/>
      </c>
      <c r="BI371" s="40" t="str">
        <f t="shared" si="70"/>
        <v/>
      </c>
      <c r="BJ371" s="41"/>
      <c r="BK371" s="41"/>
      <c r="BL371" s="41"/>
      <c r="BM371" s="41"/>
      <c r="BN371" s="41"/>
      <c r="BO371" s="41"/>
      <c r="BP371" s="41"/>
      <c r="BQ371" s="41"/>
      <c r="BR371" s="41"/>
      <c r="BS371" s="41"/>
      <c r="BT371" s="41"/>
      <c r="BU371" s="41"/>
      <c r="BV371" s="41"/>
      <c r="BW371" s="41"/>
      <c r="BX371" s="41"/>
      <c r="BY371" s="41"/>
      <c r="BZ371" s="41"/>
      <c r="CA371" s="40" t="str">
        <f t="shared" si="71"/>
        <v/>
      </c>
      <c r="CC371" s="82"/>
      <c r="CD371" s="41"/>
      <c r="CE371" s="82"/>
      <c r="CF371" s="41"/>
      <c r="CG371" s="82"/>
      <c r="CH371" s="41"/>
      <c r="CI371" s="82"/>
      <c r="CJ371" s="41"/>
      <c r="CK371" s="82"/>
      <c r="CL371" s="41"/>
      <c r="CM371" s="82"/>
      <c r="CN371" s="41"/>
      <c r="CO371" s="82"/>
      <c r="CP371" s="41"/>
      <c r="CQ371" s="82"/>
      <c r="CR371" s="41"/>
      <c r="CS371" s="82"/>
      <c r="CT371" s="41"/>
      <c r="CU371" s="82"/>
      <c r="CV371" s="41"/>
      <c r="CW371" s="82"/>
      <c r="CX371" s="41"/>
      <c r="CY371" s="82"/>
      <c r="CZ371" s="41"/>
      <c r="DA371" s="82"/>
      <c r="DB371" s="41"/>
      <c r="DC371" s="82"/>
      <c r="DD371" s="41"/>
      <c r="DE371" s="82"/>
      <c r="DF371" s="41"/>
      <c r="DG371" s="82"/>
      <c r="DH371" s="41"/>
      <c r="DI371" s="82"/>
      <c r="DJ371" s="41"/>
      <c r="DK371" s="23" t="str">
        <f>IF($F371="","",IF(OR(AND($CC371&lt;&gt;"",$CC371&lt;&gt;$H371),AND($CE371&lt;&gt;"",$CE371&lt;&gt;$J371),AND($CG371&lt;&gt;"",$CG371&lt;&gt;$L371),AND($CI371&lt;&gt;"",$CI371&lt;&gt;$N371),AND($CK371&lt;&gt;"",$CK371&lt;&gt;$P371),AND($CM371&lt;&gt;"",$CM371&lt;&gt;$R371),AND($CO371&lt;&gt;"",$CO371&lt;&gt;$T371),AND($CQ371&lt;&gt;"",$CQ371&lt;&gt;$V371),AND($CS371&lt;&gt;"",$CS371&lt;&gt;$X371),AND($CU371&lt;&gt;"",$CU371&lt;&gt;$Z371),AND($CW371&lt;&gt;"",$CW371&lt;&gt;$AB371),AND($CY371&lt;&gt;"",$CY371&lt;&gt;$AD371),AND($DA371&lt;&gt;"",$DA371&lt;&gt;$AF371),AND($DC371&lt;&gt;"",$DC371&lt;&gt;$AH371),AND($DE371&lt;&gt;"",$DE371&lt;&gt;$AJ371),AND($DG371&lt;&gt;"",$DG371&lt;&gt;$AL371),AND($DI371&lt;&gt;"",$DI371&lt;&gt;$AN371)),"Score changed",IF(OR(AND($CD371&lt;&gt;"",$CD371&lt;&gt;$I371),AND($CF371&lt;&gt;"",$CF371&lt;&gt;$K371),AND($CH371&lt;&gt;"",$CH371&lt;&gt;$M371),AND($CJ371&lt;&gt;"",$CJ371&lt;&gt;$O371),AND($CL371&lt;&gt;"",$CL371&lt;&gt;$Q371),AND($CN371&lt;&gt;"",$CN371&lt;&gt;$S371),AND($CP371&lt;&gt;"",$CP371&lt;&gt;$U371),AND($CR371&lt;&gt;"",$CR371&lt;&gt;$W371),AND($CT371&lt;&gt;"",$CT371&lt;&gt;$Y371),AND($CV371&lt;&gt;"",$CV371&lt;&gt;$AA371),AND($CX371&lt;&gt;"",$CX371&lt;&gt;$AC371),AND($CZ371&lt;&gt;"",$CZ371&lt;&gt;$AE371),AND($DB371&lt;&gt;"",$DB371&lt;&gt;$AG371),AND($DD371&lt;&gt;"",$DD371&lt;&gt;$AI371),AND($DF371&lt;&gt;"",$DF371&lt;&gt;$AK371),AND($DH371&lt;&gt;"",$DH371&lt;&gt;$AM371),AND($DJ371&lt;&gt;"",$DJ371&lt;&gt;$AO371)),"Rewrite only","No change entered")))</f>
        <v/>
      </c>
    </row>
    <row r="372" spans="1:115" ht="15" customHeight="1">
      <c r="A372" s="78" t="str">
        <f>IF($F372="","",IFERROR(INDEX([1]Raw_Data!$A:$A,MATCH($F372,[1]Raw_Data!$F:$F,0)),""))</f>
        <v/>
      </c>
      <c r="B372" s="79" t="str">
        <f>IF($F372="","",IFERROR(INDEX([1]Raw_Data!$B:$B,MATCH($F372,[1]Raw_Data!$F:$F,0)),""))</f>
        <v/>
      </c>
      <c r="C372" s="80" t="str">
        <f>IF($F372="","",IFERROR(INDEX([1]Raw_Data!$C:$C,MATCH($F372,[1]Raw_Data!$F:$F,0)),""))</f>
        <v/>
      </c>
      <c r="D372" s="81" t="str">
        <f>IF($F372="","",IFERROR(INDEX([1]Raw_Data!$D:$D,MATCH($F372,[1]Raw_Data!$F:$F,0)),""))</f>
        <v/>
      </c>
      <c r="E372" s="81" t="str">
        <f>IF($F372="","",IFERROR(INDEX([1]Raw_Data!$E:$E,MATCH($F372,[1]Raw_Data!$F:$F,0)),""))</f>
        <v/>
      </c>
      <c r="F372" s="82"/>
      <c r="G372" s="79" t="str">
        <f>IF($F372="","",IFERROR(INDEX([1]Raw_Data!$G:$G,MATCH($F372,[1]Raw_Data!$F:$F,0)),""))</f>
        <v/>
      </c>
      <c r="H372" s="83" t="str">
        <f>IF($F372="","",IFERROR(INDEX([1]Raw_Data!$H:$H,MATCH($F372,[1]Raw_Data!$F:$F,0)),""))</f>
        <v/>
      </c>
      <c r="I372" s="36" t="str">
        <f>IF($F372="","",IFERROR(INDEX([1]Raw_Data!$I:$I,MATCH($F372,[1]Raw_Data!$F:$F,0)),""))</f>
        <v/>
      </c>
      <c r="J372" s="83" t="str">
        <f>IF($F372="","",IFERROR(INDEX([1]Raw_Data!$J:$J,MATCH($F372,[1]Raw_Data!$F:$F,0)),""))</f>
        <v/>
      </c>
      <c r="K372" s="37" t="str">
        <f>IF($F372="","",IFERROR(INDEX([1]Raw_Data!$K:$K,MATCH($F372,[1]Raw_Data!$F:$F,0)),""))</f>
        <v/>
      </c>
      <c r="L372" s="83" t="str">
        <f>IF($F372="","",IFERROR(INDEX([1]Raw_Data!$L:$L,MATCH($F372,[1]Raw_Data!$F:$F,0)),""))</f>
        <v/>
      </c>
      <c r="M372" s="37" t="str">
        <f>IF($F372="","",IFERROR(INDEX([1]Raw_Data!$M:$M,MATCH($F372,[1]Raw_Data!$F:$F,0)),""))</f>
        <v/>
      </c>
      <c r="N372" s="83" t="str">
        <f>IF($F372="","",IFERROR(INDEX([1]Raw_Data!$N:$N,MATCH($F372,[1]Raw_Data!$F:$F,0)),""))</f>
        <v/>
      </c>
      <c r="O372" s="37" t="str">
        <f>IF($F372="","",IFERROR(INDEX([1]Raw_Data!$O:$O,MATCH($F372,[1]Raw_Data!$F:$F,0)),""))</f>
        <v/>
      </c>
      <c r="P372" s="83" t="str">
        <f>IF($F372="","",IFERROR(INDEX([1]Raw_Data!$P:$P,MATCH($F372,[1]Raw_Data!$F:$F,0)),""))</f>
        <v/>
      </c>
      <c r="Q372" s="37" t="str">
        <f>IF($F372="","",IFERROR(INDEX([1]Raw_Data!$Q:$Q,MATCH($F372,[1]Raw_Data!$F:$F,0)),""))</f>
        <v/>
      </c>
      <c r="R372" s="83" t="str">
        <f>IF($F372="","",IFERROR(INDEX([1]Raw_Data!$R:$R,MATCH($F372,[1]Raw_Data!$F:$F,0)),""))</f>
        <v/>
      </c>
      <c r="S372" s="37" t="str">
        <f>IF($F372="","",IFERROR(INDEX([1]Raw_Data!$S:$S,MATCH($F372,[1]Raw_Data!$F:$F,0)),""))</f>
        <v/>
      </c>
      <c r="T372" s="83" t="str">
        <f>IF($F372="","",IFERROR(INDEX([1]Raw_Data!$T:$T,MATCH($F372,[1]Raw_Data!$F:$F,0)),""))</f>
        <v/>
      </c>
      <c r="U372" s="37" t="str">
        <f>IF($F372="","",IFERROR(INDEX([1]Raw_Data!$U:$U,MATCH($F372,[1]Raw_Data!$F:$F,0)),""))</f>
        <v/>
      </c>
      <c r="V372" s="83" t="str">
        <f>IF($F372="","",IFERROR(INDEX([1]Raw_Data!$V:$V,MATCH($F372,[1]Raw_Data!$F:$F,0)),""))</f>
        <v/>
      </c>
      <c r="W372" s="37" t="str">
        <f>IF($F372="","",IFERROR(INDEX([1]Raw_Data!$W:$W,MATCH($F372,[1]Raw_Data!$F:$F,0)),""))</f>
        <v/>
      </c>
      <c r="X372" s="83" t="str">
        <f>IF($F372="","",IFERROR(INDEX([1]Raw_Data!$X:$X,MATCH($F372,[1]Raw_Data!$F:$F,0)),""))</f>
        <v/>
      </c>
      <c r="Y372" s="37" t="str">
        <f>IF($F372="","",IFERROR(INDEX([1]Raw_Data!$Y:$Y,MATCH($F372,[1]Raw_Data!$F:$F,0)),""))</f>
        <v/>
      </c>
      <c r="Z372" s="83" t="str">
        <f>IF($F372="","",IFERROR(INDEX([1]Raw_Data!$Z:$Z,MATCH($F372,[1]Raw_Data!$F:$F,0)),""))</f>
        <v/>
      </c>
      <c r="AA372" s="37" t="str">
        <f>IF($F372="","",IFERROR(INDEX([1]Raw_Data!$AA:$AA,MATCH($F372,[1]Raw_Data!$F:$F,0)),""))</f>
        <v/>
      </c>
      <c r="AB372" s="83" t="str">
        <f>IF($F372="","",IFERROR(INDEX([1]Raw_Data!$AB:$AB,MATCH($F372,[1]Raw_Data!$F:$F,0)),""))</f>
        <v/>
      </c>
      <c r="AC372" s="37" t="str">
        <f>IF($F372="","",IFERROR(INDEX([1]Raw_Data!$AC:$AC,MATCH($F372,[1]Raw_Data!$F:$F,0)),""))</f>
        <v/>
      </c>
      <c r="AD372" s="83" t="str">
        <f>IF($F372="","",IFERROR(INDEX([1]Raw_Data!$AD:$AD,MATCH($F372,[1]Raw_Data!$F:$F,0)),""))</f>
        <v/>
      </c>
      <c r="AE372" s="37" t="str">
        <f>IF($F372="","",IFERROR(INDEX([1]Raw_Data!$AE:$AE,MATCH($F372,[1]Raw_Data!$F:$F,0)),""))</f>
        <v/>
      </c>
      <c r="AF372" s="83" t="str">
        <f>IF($F372="","",IFERROR(INDEX([1]Raw_Data!$AF:$AF,MATCH($F372,[1]Raw_Data!$F:$F,0)),""))</f>
        <v/>
      </c>
      <c r="AG372" s="37" t="str">
        <f>IF($F372="","",IFERROR(INDEX([1]Raw_Data!$AG:$AG,MATCH($F372,[1]Raw_Data!$F:$F,0)),""))</f>
        <v/>
      </c>
      <c r="AH372" s="83" t="str">
        <f>IF($F372="","",IFERROR(INDEX([1]Raw_Data!$AH:$AH,MATCH($F372,[1]Raw_Data!$F:$F,0)),""))</f>
        <v/>
      </c>
      <c r="AI372" s="37" t="str">
        <f>IF($F372="","",IFERROR(INDEX([1]Raw_Data!$AI:$AI,MATCH($F372,[1]Raw_Data!$F:$F,0)),""))</f>
        <v/>
      </c>
      <c r="AJ372" s="83" t="str">
        <f>IF($F372="","",IFERROR(INDEX([1]Raw_Data!$AJ:$AJ,MATCH($F372,[1]Raw_Data!$F:$F,0)),""))</f>
        <v/>
      </c>
      <c r="AK372" s="37" t="str">
        <f>IF($F372="","",IFERROR(INDEX([1]Raw_Data!$AK:$AK,MATCH($F372,[1]Raw_Data!$F:$F,0)),""))</f>
        <v/>
      </c>
      <c r="AL372" s="83" t="str">
        <f>IF($F372="","",IFERROR(INDEX([1]Raw_Data!$AL:$AL,MATCH($F372,[1]Raw_Data!$F:$F,0)),""))</f>
        <v/>
      </c>
      <c r="AM372" s="37" t="str">
        <f>IF($F372="","",IFERROR(INDEX([1]Raw_Data!$AM:$AM,MATCH($F372,[1]Raw_Data!$F:$F,0)),""))</f>
        <v/>
      </c>
      <c r="AN372" s="83" t="str">
        <f>IF($F372="","",IFERROR(INDEX([1]Raw_Data!$AN:$AN,MATCH($F372,[1]Raw_Data!$F:$F,0)),""))</f>
        <v/>
      </c>
      <c r="AO372" s="37" t="str">
        <f>IF($F372="","",IFERROR(INDEX([1]Raw_Data!$AO:$AO,MATCH($F372,[1]Raw_Data!$F:$F,0)),""))</f>
        <v/>
      </c>
      <c r="AP372" s="83" t="str">
        <f>IF($F372="","",IFERROR(INDEX([1]Raw_Data!$AP:$AP,MATCH($F372,[1]Raw_Data!$F:$F,0)),""))</f>
        <v/>
      </c>
      <c r="AQ372" s="37" t="str">
        <f>IF($F372="","",IFERROR(INDEX([1]Raw_Data!$AQ:$AQ,MATCH($F372,[1]Raw_Data!$F:$F,0)),""))</f>
        <v/>
      </c>
      <c r="AR372" s="83"/>
      <c r="AS372" s="84" t="str">
        <f>IF($F372="","",SUM(IF($CC372="",$H372,$CC372),IF($CE372="",$J372,$CE372),IF($CG372="",$L372,$CG372),IF($CI372="",$N372,$CI372),IF($CK372="",$P372,$CK372),IF($CM372="",$R372,$CM372),IF($CO372="",$T372,$CO372),IF($CQ372="",$V372,$CQ372),IF($CS372="",$X372,$CS372),IF($CU372="",$Z372,$CU372),IF($CW372="",$AB372,$CW372),IF($CY372="",$AD372,$CY372),IF($DA372="",$AF372,$DA372),IF($DC372="",$AH372,$DC372),IF($DE372="",$AJ372,$DE372),IF($DG372="",$AL372,$DG372),IF($DI372="",$AN372,$DI372)))</f>
        <v/>
      </c>
      <c r="AT372" s="80" t="str">
        <f t="shared" si="60"/>
        <v/>
      </c>
      <c r="AU372" s="79" t="str">
        <f t="shared" si="61"/>
        <v/>
      </c>
      <c r="AV372" s="80" t="str">
        <f t="shared" si="62"/>
        <v/>
      </c>
      <c r="AW372" s="80" t="str">
        <f t="shared" si="63"/>
        <v/>
      </c>
      <c r="AX372" s="79" t="str">
        <f t="shared" si="64"/>
        <v/>
      </c>
      <c r="AY372" s="79" t="str">
        <f>IF(B372="","",COUNTIFS($B$5:B372,B372,$AT$5:AT372,AT372))</f>
        <v/>
      </c>
      <c r="AZ372" s="79" t="str">
        <f>IF(B372="","",COUNTIFS($B$5:B372,B372,$AV$5:AV372,AV372))</f>
        <v/>
      </c>
      <c r="BA372" s="79" t="str">
        <f t="shared" si="65"/>
        <v/>
      </c>
      <c r="BB372" s="79" t="str">
        <f t="shared" si="66"/>
        <v/>
      </c>
      <c r="BC372" s="79">
        <f t="shared" si="67"/>
        <v>0</v>
      </c>
      <c r="BD372" s="40" t="str">
        <f t="shared" si="68"/>
        <v/>
      </c>
      <c r="BE372" s="11" t="str">
        <f>IF($F372="","","REV"&amp;COUNTIF($F$5:F372,$F372))</f>
        <v/>
      </c>
      <c r="BF372" s="23"/>
      <c r="BG372" s="23"/>
      <c r="BH372" s="40" t="str">
        <f t="shared" si="69"/>
        <v/>
      </c>
      <c r="BI372" s="40" t="str">
        <f t="shared" si="70"/>
        <v/>
      </c>
      <c r="BJ372" s="41"/>
      <c r="BK372" s="41"/>
      <c r="BL372" s="41"/>
      <c r="BM372" s="41"/>
      <c r="BN372" s="41"/>
      <c r="BO372" s="41"/>
      <c r="BP372" s="41"/>
      <c r="BQ372" s="41"/>
      <c r="BR372" s="41"/>
      <c r="BS372" s="41"/>
      <c r="BT372" s="41"/>
      <c r="BU372" s="41"/>
      <c r="BV372" s="41"/>
      <c r="BW372" s="41"/>
      <c r="BX372" s="41"/>
      <c r="BY372" s="41"/>
      <c r="BZ372" s="41"/>
      <c r="CA372" s="40" t="str">
        <f t="shared" si="71"/>
        <v/>
      </c>
      <c r="CC372" s="82"/>
      <c r="CD372" s="41"/>
      <c r="CE372" s="82"/>
      <c r="CF372" s="41"/>
      <c r="CG372" s="82"/>
      <c r="CH372" s="41"/>
      <c r="CI372" s="82"/>
      <c r="CJ372" s="41"/>
      <c r="CK372" s="82"/>
      <c r="CL372" s="41"/>
      <c r="CM372" s="82"/>
      <c r="CN372" s="41"/>
      <c r="CO372" s="82"/>
      <c r="CP372" s="41"/>
      <c r="CQ372" s="82"/>
      <c r="CR372" s="41"/>
      <c r="CS372" s="82"/>
      <c r="CT372" s="41"/>
      <c r="CU372" s="82"/>
      <c r="CV372" s="41"/>
      <c r="CW372" s="82"/>
      <c r="CX372" s="41"/>
      <c r="CY372" s="82"/>
      <c r="CZ372" s="41"/>
      <c r="DA372" s="82"/>
      <c r="DB372" s="41"/>
      <c r="DC372" s="82"/>
      <c r="DD372" s="41"/>
      <c r="DE372" s="82"/>
      <c r="DF372" s="41"/>
      <c r="DG372" s="82"/>
      <c r="DH372" s="41"/>
      <c r="DI372" s="82"/>
      <c r="DJ372" s="41"/>
      <c r="DK372" s="23" t="str">
        <f>IF($F372="","",IF(OR(AND($CC372&lt;&gt;"",$CC372&lt;&gt;$H372),AND($CE372&lt;&gt;"",$CE372&lt;&gt;$J372),AND($CG372&lt;&gt;"",$CG372&lt;&gt;$L372),AND($CI372&lt;&gt;"",$CI372&lt;&gt;$N372),AND($CK372&lt;&gt;"",$CK372&lt;&gt;$P372),AND($CM372&lt;&gt;"",$CM372&lt;&gt;$R372),AND($CO372&lt;&gt;"",$CO372&lt;&gt;$T372),AND($CQ372&lt;&gt;"",$CQ372&lt;&gt;$V372),AND($CS372&lt;&gt;"",$CS372&lt;&gt;$X372),AND($CU372&lt;&gt;"",$CU372&lt;&gt;$Z372),AND($CW372&lt;&gt;"",$CW372&lt;&gt;$AB372),AND($CY372&lt;&gt;"",$CY372&lt;&gt;$AD372),AND($DA372&lt;&gt;"",$DA372&lt;&gt;$AF372),AND($DC372&lt;&gt;"",$DC372&lt;&gt;$AH372),AND($DE372&lt;&gt;"",$DE372&lt;&gt;$AJ372),AND($DG372&lt;&gt;"",$DG372&lt;&gt;$AL372),AND($DI372&lt;&gt;"",$DI372&lt;&gt;$AN372)),"Score changed",IF(OR(AND($CD372&lt;&gt;"",$CD372&lt;&gt;$I372),AND($CF372&lt;&gt;"",$CF372&lt;&gt;$K372),AND($CH372&lt;&gt;"",$CH372&lt;&gt;$M372),AND($CJ372&lt;&gt;"",$CJ372&lt;&gt;$O372),AND($CL372&lt;&gt;"",$CL372&lt;&gt;$Q372),AND($CN372&lt;&gt;"",$CN372&lt;&gt;$S372),AND($CP372&lt;&gt;"",$CP372&lt;&gt;$U372),AND($CR372&lt;&gt;"",$CR372&lt;&gt;$W372),AND($CT372&lt;&gt;"",$CT372&lt;&gt;$Y372),AND($CV372&lt;&gt;"",$CV372&lt;&gt;$AA372),AND($CX372&lt;&gt;"",$CX372&lt;&gt;$AC372),AND($CZ372&lt;&gt;"",$CZ372&lt;&gt;$AE372),AND($DB372&lt;&gt;"",$DB372&lt;&gt;$AG372),AND($DD372&lt;&gt;"",$DD372&lt;&gt;$AI372),AND($DF372&lt;&gt;"",$DF372&lt;&gt;$AK372),AND($DH372&lt;&gt;"",$DH372&lt;&gt;$AM372),AND($DJ372&lt;&gt;"",$DJ372&lt;&gt;$AO372)),"Rewrite only","No change entered")))</f>
        <v/>
      </c>
    </row>
    <row r="373" spans="1:115" ht="15" customHeight="1">
      <c r="A373" s="78" t="str">
        <f>IF($F373="","",IFERROR(INDEX([1]Raw_Data!$A:$A,MATCH($F373,[1]Raw_Data!$F:$F,0)),""))</f>
        <v/>
      </c>
      <c r="B373" s="79" t="str">
        <f>IF($F373="","",IFERROR(INDEX([1]Raw_Data!$B:$B,MATCH($F373,[1]Raw_Data!$F:$F,0)),""))</f>
        <v/>
      </c>
      <c r="C373" s="80" t="str">
        <f>IF($F373="","",IFERROR(INDEX([1]Raw_Data!$C:$C,MATCH($F373,[1]Raw_Data!$F:$F,0)),""))</f>
        <v/>
      </c>
      <c r="D373" s="81" t="str">
        <f>IF($F373="","",IFERROR(INDEX([1]Raw_Data!$D:$D,MATCH($F373,[1]Raw_Data!$F:$F,0)),""))</f>
        <v/>
      </c>
      <c r="E373" s="81" t="str">
        <f>IF($F373="","",IFERROR(INDEX([1]Raw_Data!$E:$E,MATCH($F373,[1]Raw_Data!$F:$F,0)),""))</f>
        <v/>
      </c>
      <c r="F373" s="82"/>
      <c r="G373" s="79" t="str">
        <f>IF($F373="","",IFERROR(INDEX([1]Raw_Data!$G:$G,MATCH($F373,[1]Raw_Data!$F:$F,0)),""))</f>
        <v/>
      </c>
      <c r="H373" s="83" t="str">
        <f>IF($F373="","",IFERROR(INDEX([1]Raw_Data!$H:$H,MATCH($F373,[1]Raw_Data!$F:$F,0)),""))</f>
        <v/>
      </c>
      <c r="I373" s="36" t="str">
        <f>IF($F373="","",IFERROR(INDEX([1]Raw_Data!$I:$I,MATCH($F373,[1]Raw_Data!$F:$F,0)),""))</f>
        <v/>
      </c>
      <c r="J373" s="83" t="str">
        <f>IF($F373="","",IFERROR(INDEX([1]Raw_Data!$J:$J,MATCH($F373,[1]Raw_Data!$F:$F,0)),""))</f>
        <v/>
      </c>
      <c r="K373" s="37" t="str">
        <f>IF($F373="","",IFERROR(INDEX([1]Raw_Data!$K:$K,MATCH($F373,[1]Raw_Data!$F:$F,0)),""))</f>
        <v/>
      </c>
      <c r="L373" s="83" t="str">
        <f>IF($F373="","",IFERROR(INDEX([1]Raw_Data!$L:$L,MATCH($F373,[1]Raw_Data!$F:$F,0)),""))</f>
        <v/>
      </c>
      <c r="M373" s="37" t="str">
        <f>IF($F373="","",IFERROR(INDEX([1]Raw_Data!$M:$M,MATCH($F373,[1]Raw_Data!$F:$F,0)),""))</f>
        <v/>
      </c>
      <c r="N373" s="83" t="str">
        <f>IF($F373="","",IFERROR(INDEX([1]Raw_Data!$N:$N,MATCH($F373,[1]Raw_Data!$F:$F,0)),""))</f>
        <v/>
      </c>
      <c r="O373" s="37" t="str">
        <f>IF($F373="","",IFERROR(INDEX([1]Raw_Data!$O:$O,MATCH($F373,[1]Raw_Data!$F:$F,0)),""))</f>
        <v/>
      </c>
      <c r="P373" s="83" t="str">
        <f>IF($F373="","",IFERROR(INDEX([1]Raw_Data!$P:$P,MATCH($F373,[1]Raw_Data!$F:$F,0)),""))</f>
        <v/>
      </c>
      <c r="Q373" s="37" t="str">
        <f>IF($F373="","",IFERROR(INDEX([1]Raw_Data!$Q:$Q,MATCH($F373,[1]Raw_Data!$F:$F,0)),""))</f>
        <v/>
      </c>
      <c r="R373" s="83" t="str">
        <f>IF($F373="","",IFERROR(INDEX([1]Raw_Data!$R:$R,MATCH($F373,[1]Raw_Data!$F:$F,0)),""))</f>
        <v/>
      </c>
      <c r="S373" s="37" t="str">
        <f>IF($F373="","",IFERROR(INDEX([1]Raw_Data!$S:$S,MATCH($F373,[1]Raw_Data!$F:$F,0)),""))</f>
        <v/>
      </c>
      <c r="T373" s="83" t="str">
        <f>IF($F373="","",IFERROR(INDEX([1]Raw_Data!$T:$T,MATCH($F373,[1]Raw_Data!$F:$F,0)),""))</f>
        <v/>
      </c>
      <c r="U373" s="37" t="str">
        <f>IF($F373="","",IFERROR(INDEX([1]Raw_Data!$U:$U,MATCH($F373,[1]Raw_Data!$F:$F,0)),""))</f>
        <v/>
      </c>
      <c r="V373" s="83" t="str">
        <f>IF($F373="","",IFERROR(INDEX([1]Raw_Data!$V:$V,MATCH($F373,[1]Raw_Data!$F:$F,0)),""))</f>
        <v/>
      </c>
      <c r="W373" s="37" t="str">
        <f>IF($F373="","",IFERROR(INDEX([1]Raw_Data!$W:$W,MATCH($F373,[1]Raw_Data!$F:$F,0)),""))</f>
        <v/>
      </c>
      <c r="X373" s="83" t="str">
        <f>IF($F373="","",IFERROR(INDEX([1]Raw_Data!$X:$X,MATCH($F373,[1]Raw_Data!$F:$F,0)),""))</f>
        <v/>
      </c>
      <c r="Y373" s="37" t="str">
        <f>IF($F373="","",IFERROR(INDEX([1]Raw_Data!$Y:$Y,MATCH($F373,[1]Raw_Data!$F:$F,0)),""))</f>
        <v/>
      </c>
      <c r="Z373" s="83" t="str">
        <f>IF($F373="","",IFERROR(INDEX([1]Raw_Data!$Z:$Z,MATCH($F373,[1]Raw_Data!$F:$F,0)),""))</f>
        <v/>
      </c>
      <c r="AA373" s="37" t="str">
        <f>IF($F373="","",IFERROR(INDEX([1]Raw_Data!$AA:$AA,MATCH($F373,[1]Raw_Data!$F:$F,0)),""))</f>
        <v/>
      </c>
      <c r="AB373" s="83" t="str">
        <f>IF($F373="","",IFERROR(INDEX([1]Raw_Data!$AB:$AB,MATCH($F373,[1]Raw_Data!$F:$F,0)),""))</f>
        <v/>
      </c>
      <c r="AC373" s="37" t="str">
        <f>IF($F373="","",IFERROR(INDEX([1]Raw_Data!$AC:$AC,MATCH($F373,[1]Raw_Data!$F:$F,0)),""))</f>
        <v/>
      </c>
      <c r="AD373" s="83" t="str">
        <f>IF($F373="","",IFERROR(INDEX([1]Raw_Data!$AD:$AD,MATCH($F373,[1]Raw_Data!$F:$F,0)),""))</f>
        <v/>
      </c>
      <c r="AE373" s="37" t="str">
        <f>IF($F373="","",IFERROR(INDEX([1]Raw_Data!$AE:$AE,MATCH($F373,[1]Raw_Data!$F:$F,0)),""))</f>
        <v/>
      </c>
      <c r="AF373" s="83" t="str">
        <f>IF($F373="","",IFERROR(INDEX([1]Raw_Data!$AF:$AF,MATCH($F373,[1]Raw_Data!$F:$F,0)),""))</f>
        <v/>
      </c>
      <c r="AG373" s="37" t="str">
        <f>IF($F373="","",IFERROR(INDEX([1]Raw_Data!$AG:$AG,MATCH($F373,[1]Raw_Data!$F:$F,0)),""))</f>
        <v/>
      </c>
      <c r="AH373" s="83" t="str">
        <f>IF($F373="","",IFERROR(INDEX([1]Raw_Data!$AH:$AH,MATCH($F373,[1]Raw_Data!$F:$F,0)),""))</f>
        <v/>
      </c>
      <c r="AI373" s="37" t="str">
        <f>IF($F373="","",IFERROR(INDEX([1]Raw_Data!$AI:$AI,MATCH($F373,[1]Raw_Data!$F:$F,0)),""))</f>
        <v/>
      </c>
      <c r="AJ373" s="83" t="str">
        <f>IF($F373="","",IFERROR(INDEX([1]Raw_Data!$AJ:$AJ,MATCH($F373,[1]Raw_Data!$F:$F,0)),""))</f>
        <v/>
      </c>
      <c r="AK373" s="37" t="str">
        <f>IF($F373="","",IFERROR(INDEX([1]Raw_Data!$AK:$AK,MATCH($F373,[1]Raw_Data!$F:$F,0)),""))</f>
        <v/>
      </c>
      <c r="AL373" s="83" t="str">
        <f>IF($F373="","",IFERROR(INDEX([1]Raw_Data!$AL:$AL,MATCH($F373,[1]Raw_Data!$F:$F,0)),""))</f>
        <v/>
      </c>
      <c r="AM373" s="37" t="str">
        <f>IF($F373="","",IFERROR(INDEX([1]Raw_Data!$AM:$AM,MATCH($F373,[1]Raw_Data!$F:$F,0)),""))</f>
        <v/>
      </c>
      <c r="AN373" s="83" t="str">
        <f>IF($F373="","",IFERROR(INDEX([1]Raw_Data!$AN:$AN,MATCH($F373,[1]Raw_Data!$F:$F,0)),""))</f>
        <v/>
      </c>
      <c r="AO373" s="37" t="str">
        <f>IF($F373="","",IFERROR(INDEX([1]Raw_Data!$AO:$AO,MATCH($F373,[1]Raw_Data!$F:$F,0)),""))</f>
        <v/>
      </c>
      <c r="AP373" s="83" t="str">
        <f>IF($F373="","",IFERROR(INDEX([1]Raw_Data!$AP:$AP,MATCH($F373,[1]Raw_Data!$F:$F,0)),""))</f>
        <v/>
      </c>
      <c r="AQ373" s="37" t="str">
        <f>IF($F373="","",IFERROR(INDEX([1]Raw_Data!$AQ:$AQ,MATCH($F373,[1]Raw_Data!$F:$F,0)),""))</f>
        <v/>
      </c>
      <c r="AR373" s="83"/>
      <c r="AS373" s="84" t="str">
        <f>IF($F373="","",SUM(IF($CC373="",$H373,$CC373),IF($CE373="",$J373,$CE373),IF($CG373="",$L373,$CG373),IF($CI373="",$N373,$CI373),IF($CK373="",$P373,$CK373),IF($CM373="",$R373,$CM373),IF($CO373="",$T373,$CO373),IF($CQ373="",$V373,$CQ373),IF($CS373="",$X373,$CS373),IF($CU373="",$Z373,$CU373),IF($CW373="",$AB373,$CW373),IF($CY373="",$AD373,$CY373),IF($DA373="",$AF373,$DA373),IF($DC373="",$AH373,$DC373),IF($DE373="",$AJ373,$DE373),IF($DG373="",$AL373,$DG373),IF($DI373="",$AN373,$DI373)))</f>
        <v/>
      </c>
      <c r="AT373" s="80" t="str">
        <f t="shared" si="60"/>
        <v/>
      </c>
      <c r="AU373" s="79" t="str">
        <f t="shared" si="61"/>
        <v/>
      </c>
      <c r="AV373" s="80" t="str">
        <f t="shared" si="62"/>
        <v/>
      </c>
      <c r="AW373" s="80" t="str">
        <f t="shared" si="63"/>
        <v/>
      </c>
      <c r="AX373" s="79" t="str">
        <f t="shared" si="64"/>
        <v/>
      </c>
      <c r="AY373" s="79" t="str">
        <f>IF(B373="","",COUNTIFS($B$5:B373,B373,$AT$5:AT373,AT373))</f>
        <v/>
      </c>
      <c r="AZ373" s="79" t="str">
        <f>IF(B373="","",COUNTIFS($B$5:B373,B373,$AV$5:AV373,AV373))</f>
        <v/>
      </c>
      <c r="BA373" s="79" t="str">
        <f t="shared" si="65"/>
        <v/>
      </c>
      <c r="BB373" s="79" t="str">
        <f t="shared" si="66"/>
        <v/>
      </c>
      <c r="BC373" s="79">
        <f t="shared" si="67"/>
        <v>0</v>
      </c>
      <c r="BD373" s="40" t="str">
        <f t="shared" si="68"/>
        <v/>
      </c>
      <c r="BE373" s="11" t="str">
        <f>IF($F373="","","REV"&amp;COUNTIF($F$5:F373,$F373))</f>
        <v/>
      </c>
      <c r="BF373" s="23"/>
      <c r="BG373" s="23"/>
      <c r="BH373" s="40" t="str">
        <f t="shared" si="69"/>
        <v/>
      </c>
      <c r="BI373" s="40" t="str">
        <f t="shared" si="70"/>
        <v/>
      </c>
      <c r="BJ373" s="41"/>
      <c r="BK373" s="41"/>
      <c r="BL373" s="41"/>
      <c r="BM373" s="41"/>
      <c r="BN373" s="41"/>
      <c r="BO373" s="41"/>
      <c r="BP373" s="41"/>
      <c r="BQ373" s="41"/>
      <c r="BR373" s="41"/>
      <c r="BS373" s="41"/>
      <c r="BT373" s="41"/>
      <c r="BU373" s="41"/>
      <c r="BV373" s="41"/>
      <c r="BW373" s="41"/>
      <c r="BX373" s="41"/>
      <c r="BY373" s="41"/>
      <c r="BZ373" s="41"/>
      <c r="CA373" s="40" t="str">
        <f t="shared" si="71"/>
        <v/>
      </c>
      <c r="CC373" s="82"/>
      <c r="CD373" s="41"/>
      <c r="CE373" s="82"/>
      <c r="CF373" s="41"/>
      <c r="CG373" s="82"/>
      <c r="CH373" s="41"/>
      <c r="CI373" s="82"/>
      <c r="CJ373" s="41"/>
      <c r="CK373" s="82"/>
      <c r="CL373" s="41"/>
      <c r="CM373" s="82"/>
      <c r="CN373" s="41"/>
      <c r="CO373" s="82"/>
      <c r="CP373" s="41"/>
      <c r="CQ373" s="82"/>
      <c r="CR373" s="41"/>
      <c r="CS373" s="82"/>
      <c r="CT373" s="41"/>
      <c r="CU373" s="82"/>
      <c r="CV373" s="41"/>
      <c r="CW373" s="82"/>
      <c r="CX373" s="41"/>
      <c r="CY373" s="82"/>
      <c r="CZ373" s="41"/>
      <c r="DA373" s="82"/>
      <c r="DB373" s="41"/>
      <c r="DC373" s="82"/>
      <c r="DD373" s="41"/>
      <c r="DE373" s="82"/>
      <c r="DF373" s="41"/>
      <c r="DG373" s="82"/>
      <c r="DH373" s="41"/>
      <c r="DI373" s="82"/>
      <c r="DJ373" s="41"/>
      <c r="DK373" s="23" t="str">
        <f>IF($F373="","",IF(OR(AND($CC373&lt;&gt;"",$CC373&lt;&gt;$H373),AND($CE373&lt;&gt;"",$CE373&lt;&gt;$J373),AND($CG373&lt;&gt;"",$CG373&lt;&gt;$L373),AND($CI373&lt;&gt;"",$CI373&lt;&gt;$N373),AND($CK373&lt;&gt;"",$CK373&lt;&gt;$P373),AND($CM373&lt;&gt;"",$CM373&lt;&gt;$R373),AND($CO373&lt;&gt;"",$CO373&lt;&gt;$T373),AND($CQ373&lt;&gt;"",$CQ373&lt;&gt;$V373),AND($CS373&lt;&gt;"",$CS373&lt;&gt;$X373),AND($CU373&lt;&gt;"",$CU373&lt;&gt;$Z373),AND($CW373&lt;&gt;"",$CW373&lt;&gt;$AB373),AND($CY373&lt;&gt;"",$CY373&lt;&gt;$AD373),AND($DA373&lt;&gt;"",$DA373&lt;&gt;$AF373),AND($DC373&lt;&gt;"",$DC373&lt;&gt;$AH373),AND($DE373&lt;&gt;"",$DE373&lt;&gt;$AJ373),AND($DG373&lt;&gt;"",$DG373&lt;&gt;$AL373),AND($DI373&lt;&gt;"",$DI373&lt;&gt;$AN373)),"Score changed",IF(OR(AND($CD373&lt;&gt;"",$CD373&lt;&gt;$I373),AND($CF373&lt;&gt;"",$CF373&lt;&gt;$K373),AND($CH373&lt;&gt;"",$CH373&lt;&gt;$M373),AND($CJ373&lt;&gt;"",$CJ373&lt;&gt;$O373),AND($CL373&lt;&gt;"",$CL373&lt;&gt;$Q373),AND($CN373&lt;&gt;"",$CN373&lt;&gt;$S373),AND($CP373&lt;&gt;"",$CP373&lt;&gt;$U373),AND($CR373&lt;&gt;"",$CR373&lt;&gt;$W373),AND($CT373&lt;&gt;"",$CT373&lt;&gt;$Y373),AND($CV373&lt;&gt;"",$CV373&lt;&gt;$AA373),AND($CX373&lt;&gt;"",$CX373&lt;&gt;$AC373),AND($CZ373&lt;&gt;"",$CZ373&lt;&gt;$AE373),AND($DB373&lt;&gt;"",$DB373&lt;&gt;$AG373),AND($DD373&lt;&gt;"",$DD373&lt;&gt;$AI373),AND($DF373&lt;&gt;"",$DF373&lt;&gt;$AK373),AND($DH373&lt;&gt;"",$DH373&lt;&gt;$AM373),AND($DJ373&lt;&gt;"",$DJ373&lt;&gt;$AO373)),"Rewrite only","No change entered")))</f>
        <v/>
      </c>
    </row>
    <row r="374" spans="1:115" ht="15" customHeight="1">
      <c r="A374" s="78" t="str">
        <f>IF($F374="","",IFERROR(INDEX([1]Raw_Data!$A:$A,MATCH($F374,[1]Raw_Data!$F:$F,0)),""))</f>
        <v/>
      </c>
      <c r="B374" s="79" t="str">
        <f>IF($F374="","",IFERROR(INDEX([1]Raw_Data!$B:$B,MATCH($F374,[1]Raw_Data!$F:$F,0)),""))</f>
        <v/>
      </c>
      <c r="C374" s="80" t="str">
        <f>IF($F374="","",IFERROR(INDEX([1]Raw_Data!$C:$C,MATCH($F374,[1]Raw_Data!$F:$F,0)),""))</f>
        <v/>
      </c>
      <c r="D374" s="81" t="str">
        <f>IF($F374="","",IFERROR(INDEX([1]Raw_Data!$D:$D,MATCH($F374,[1]Raw_Data!$F:$F,0)),""))</f>
        <v/>
      </c>
      <c r="E374" s="81" t="str">
        <f>IF($F374="","",IFERROR(INDEX([1]Raw_Data!$E:$E,MATCH($F374,[1]Raw_Data!$F:$F,0)),""))</f>
        <v/>
      </c>
      <c r="F374" s="82"/>
      <c r="G374" s="79" t="str">
        <f>IF($F374="","",IFERROR(INDEX([1]Raw_Data!$G:$G,MATCH($F374,[1]Raw_Data!$F:$F,0)),""))</f>
        <v/>
      </c>
      <c r="H374" s="83" t="str">
        <f>IF($F374="","",IFERROR(INDEX([1]Raw_Data!$H:$H,MATCH($F374,[1]Raw_Data!$F:$F,0)),""))</f>
        <v/>
      </c>
      <c r="I374" s="36" t="str">
        <f>IF($F374="","",IFERROR(INDEX([1]Raw_Data!$I:$I,MATCH($F374,[1]Raw_Data!$F:$F,0)),""))</f>
        <v/>
      </c>
      <c r="J374" s="83" t="str">
        <f>IF($F374="","",IFERROR(INDEX([1]Raw_Data!$J:$J,MATCH($F374,[1]Raw_Data!$F:$F,0)),""))</f>
        <v/>
      </c>
      <c r="K374" s="37" t="str">
        <f>IF($F374="","",IFERROR(INDEX([1]Raw_Data!$K:$K,MATCH($F374,[1]Raw_Data!$F:$F,0)),""))</f>
        <v/>
      </c>
      <c r="L374" s="83" t="str">
        <f>IF($F374="","",IFERROR(INDEX([1]Raw_Data!$L:$L,MATCH($F374,[1]Raw_Data!$F:$F,0)),""))</f>
        <v/>
      </c>
      <c r="M374" s="37" t="str">
        <f>IF($F374="","",IFERROR(INDEX([1]Raw_Data!$M:$M,MATCH($F374,[1]Raw_Data!$F:$F,0)),""))</f>
        <v/>
      </c>
      <c r="N374" s="83" t="str">
        <f>IF($F374="","",IFERROR(INDEX([1]Raw_Data!$N:$N,MATCH($F374,[1]Raw_Data!$F:$F,0)),""))</f>
        <v/>
      </c>
      <c r="O374" s="37" t="str">
        <f>IF($F374="","",IFERROR(INDEX([1]Raw_Data!$O:$O,MATCH($F374,[1]Raw_Data!$F:$F,0)),""))</f>
        <v/>
      </c>
      <c r="P374" s="83" t="str">
        <f>IF($F374="","",IFERROR(INDEX([1]Raw_Data!$P:$P,MATCH($F374,[1]Raw_Data!$F:$F,0)),""))</f>
        <v/>
      </c>
      <c r="Q374" s="37" t="str">
        <f>IF($F374="","",IFERROR(INDEX([1]Raw_Data!$Q:$Q,MATCH($F374,[1]Raw_Data!$F:$F,0)),""))</f>
        <v/>
      </c>
      <c r="R374" s="83" t="str">
        <f>IF($F374="","",IFERROR(INDEX([1]Raw_Data!$R:$R,MATCH($F374,[1]Raw_Data!$F:$F,0)),""))</f>
        <v/>
      </c>
      <c r="S374" s="37" t="str">
        <f>IF($F374="","",IFERROR(INDEX([1]Raw_Data!$S:$S,MATCH($F374,[1]Raw_Data!$F:$F,0)),""))</f>
        <v/>
      </c>
      <c r="T374" s="83" t="str">
        <f>IF($F374="","",IFERROR(INDEX([1]Raw_Data!$T:$T,MATCH($F374,[1]Raw_Data!$F:$F,0)),""))</f>
        <v/>
      </c>
      <c r="U374" s="37" t="str">
        <f>IF($F374="","",IFERROR(INDEX([1]Raw_Data!$U:$U,MATCH($F374,[1]Raw_Data!$F:$F,0)),""))</f>
        <v/>
      </c>
      <c r="V374" s="83" t="str">
        <f>IF($F374="","",IFERROR(INDEX([1]Raw_Data!$V:$V,MATCH($F374,[1]Raw_Data!$F:$F,0)),""))</f>
        <v/>
      </c>
      <c r="W374" s="37" t="str">
        <f>IF($F374="","",IFERROR(INDEX([1]Raw_Data!$W:$W,MATCH($F374,[1]Raw_Data!$F:$F,0)),""))</f>
        <v/>
      </c>
      <c r="X374" s="83" t="str">
        <f>IF($F374="","",IFERROR(INDEX([1]Raw_Data!$X:$X,MATCH($F374,[1]Raw_Data!$F:$F,0)),""))</f>
        <v/>
      </c>
      <c r="Y374" s="37" t="str">
        <f>IF($F374="","",IFERROR(INDEX([1]Raw_Data!$Y:$Y,MATCH($F374,[1]Raw_Data!$F:$F,0)),""))</f>
        <v/>
      </c>
      <c r="Z374" s="83" t="str">
        <f>IF($F374="","",IFERROR(INDEX([1]Raw_Data!$Z:$Z,MATCH($F374,[1]Raw_Data!$F:$F,0)),""))</f>
        <v/>
      </c>
      <c r="AA374" s="37" t="str">
        <f>IF($F374="","",IFERROR(INDEX([1]Raw_Data!$AA:$AA,MATCH($F374,[1]Raw_Data!$F:$F,0)),""))</f>
        <v/>
      </c>
      <c r="AB374" s="83" t="str">
        <f>IF($F374="","",IFERROR(INDEX([1]Raw_Data!$AB:$AB,MATCH($F374,[1]Raw_Data!$F:$F,0)),""))</f>
        <v/>
      </c>
      <c r="AC374" s="37" t="str">
        <f>IF($F374="","",IFERROR(INDEX([1]Raw_Data!$AC:$AC,MATCH($F374,[1]Raw_Data!$F:$F,0)),""))</f>
        <v/>
      </c>
      <c r="AD374" s="83" t="str">
        <f>IF($F374="","",IFERROR(INDEX([1]Raw_Data!$AD:$AD,MATCH($F374,[1]Raw_Data!$F:$F,0)),""))</f>
        <v/>
      </c>
      <c r="AE374" s="37" t="str">
        <f>IF($F374="","",IFERROR(INDEX([1]Raw_Data!$AE:$AE,MATCH($F374,[1]Raw_Data!$F:$F,0)),""))</f>
        <v/>
      </c>
      <c r="AF374" s="83" t="str">
        <f>IF($F374="","",IFERROR(INDEX([1]Raw_Data!$AF:$AF,MATCH($F374,[1]Raw_Data!$F:$F,0)),""))</f>
        <v/>
      </c>
      <c r="AG374" s="37" t="str">
        <f>IF($F374="","",IFERROR(INDEX([1]Raw_Data!$AG:$AG,MATCH($F374,[1]Raw_Data!$F:$F,0)),""))</f>
        <v/>
      </c>
      <c r="AH374" s="83" t="str">
        <f>IF($F374="","",IFERROR(INDEX([1]Raw_Data!$AH:$AH,MATCH($F374,[1]Raw_Data!$F:$F,0)),""))</f>
        <v/>
      </c>
      <c r="AI374" s="37" t="str">
        <f>IF($F374="","",IFERROR(INDEX([1]Raw_Data!$AI:$AI,MATCH($F374,[1]Raw_Data!$F:$F,0)),""))</f>
        <v/>
      </c>
      <c r="AJ374" s="83" t="str">
        <f>IF($F374="","",IFERROR(INDEX([1]Raw_Data!$AJ:$AJ,MATCH($F374,[1]Raw_Data!$F:$F,0)),""))</f>
        <v/>
      </c>
      <c r="AK374" s="37" t="str">
        <f>IF($F374="","",IFERROR(INDEX([1]Raw_Data!$AK:$AK,MATCH($F374,[1]Raw_Data!$F:$F,0)),""))</f>
        <v/>
      </c>
      <c r="AL374" s="83" t="str">
        <f>IF($F374="","",IFERROR(INDEX([1]Raw_Data!$AL:$AL,MATCH($F374,[1]Raw_Data!$F:$F,0)),""))</f>
        <v/>
      </c>
      <c r="AM374" s="37" t="str">
        <f>IF($F374="","",IFERROR(INDEX([1]Raw_Data!$AM:$AM,MATCH($F374,[1]Raw_Data!$F:$F,0)),""))</f>
        <v/>
      </c>
      <c r="AN374" s="83" t="str">
        <f>IF($F374="","",IFERROR(INDEX([1]Raw_Data!$AN:$AN,MATCH($F374,[1]Raw_Data!$F:$F,0)),""))</f>
        <v/>
      </c>
      <c r="AO374" s="37" t="str">
        <f>IF($F374="","",IFERROR(INDEX([1]Raw_Data!$AO:$AO,MATCH($F374,[1]Raw_Data!$F:$F,0)),""))</f>
        <v/>
      </c>
      <c r="AP374" s="83" t="str">
        <f>IF($F374="","",IFERROR(INDEX([1]Raw_Data!$AP:$AP,MATCH($F374,[1]Raw_Data!$F:$F,0)),""))</f>
        <v/>
      </c>
      <c r="AQ374" s="37" t="str">
        <f>IF($F374="","",IFERROR(INDEX([1]Raw_Data!$AQ:$AQ,MATCH($F374,[1]Raw_Data!$F:$F,0)),""))</f>
        <v/>
      </c>
      <c r="AR374" s="83"/>
      <c r="AS374" s="84" t="str">
        <f>IF($F374="","",SUM(IF($CC374="",$H374,$CC374),IF($CE374="",$J374,$CE374),IF($CG374="",$L374,$CG374),IF($CI374="",$N374,$CI374),IF($CK374="",$P374,$CK374),IF($CM374="",$R374,$CM374),IF($CO374="",$T374,$CO374),IF($CQ374="",$V374,$CQ374),IF($CS374="",$X374,$CS374),IF($CU374="",$Z374,$CU374),IF($CW374="",$AB374,$CW374),IF($CY374="",$AD374,$CY374),IF($DA374="",$AF374,$DA374),IF($DC374="",$AH374,$DC374),IF($DE374="",$AJ374,$DE374),IF($DG374="",$AL374,$DG374),IF($DI374="",$AN374,$DI374)))</f>
        <v/>
      </c>
      <c r="AT374" s="80" t="str">
        <f t="shared" si="60"/>
        <v/>
      </c>
      <c r="AU374" s="79" t="str">
        <f t="shared" si="61"/>
        <v/>
      </c>
      <c r="AV374" s="80" t="str">
        <f t="shared" si="62"/>
        <v/>
      </c>
      <c r="AW374" s="80" t="str">
        <f t="shared" si="63"/>
        <v/>
      </c>
      <c r="AX374" s="79" t="str">
        <f t="shared" si="64"/>
        <v/>
      </c>
      <c r="AY374" s="79" t="str">
        <f>IF(B374="","",COUNTIFS($B$5:B374,B374,$AT$5:AT374,AT374))</f>
        <v/>
      </c>
      <c r="AZ374" s="79" t="str">
        <f>IF(B374="","",COUNTIFS($B$5:B374,B374,$AV$5:AV374,AV374))</f>
        <v/>
      </c>
      <c r="BA374" s="79" t="str">
        <f t="shared" si="65"/>
        <v/>
      </c>
      <c r="BB374" s="79" t="str">
        <f t="shared" si="66"/>
        <v/>
      </c>
      <c r="BC374" s="79">
        <f t="shared" si="67"/>
        <v>0</v>
      </c>
      <c r="BD374" s="40" t="str">
        <f t="shared" si="68"/>
        <v/>
      </c>
      <c r="BE374" s="11" t="str">
        <f>IF($F374="","","REV"&amp;COUNTIF($F$5:F374,$F374))</f>
        <v/>
      </c>
      <c r="BF374" s="23"/>
      <c r="BG374" s="23"/>
      <c r="BH374" s="40" t="str">
        <f t="shared" si="69"/>
        <v/>
      </c>
      <c r="BI374" s="40" t="str">
        <f t="shared" si="70"/>
        <v/>
      </c>
      <c r="BJ374" s="41"/>
      <c r="BK374" s="41"/>
      <c r="BL374" s="41"/>
      <c r="BM374" s="41"/>
      <c r="BN374" s="41"/>
      <c r="BO374" s="41"/>
      <c r="BP374" s="41"/>
      <c r="BQ374" s="41"/>
      <c r="BR374" s="41"/>
      <c r="BS374" s="41"/>
      <c r="BT374" s="41"/>
      <c r="BU374" s="41"/>
      <c r="BV374" s="41"/>
      <c r="BW374" s="41"/>
      <c r="BX374" s="41"/>
      <c r="BY374" s="41"/>
      <c r="BZ374" s="41"/>
      <c r="CA374" s="40" t="str">
        <f t="shared" si="71"/>
        <v/>
      </c>
      <c r="CC374" s="82"/>
      <c r="CD374" s="41"/>
      <c r="CE374" s="82"/>
      <c r="CF374" s="41"/>
      <c r="CG374" s="82"/>
      <c r="CH374" s="41"/>
      <c r="CI374" s="82"/>
      <c r="CJ374" s="41"/>
      <c r="CK374" s="82"/>
      <c r="CL374" s="41"/>
      <c r="CM374" s="82"/>
      <c r="CN374" s="41"/>
      <c r="CO374" s="82"/>
      <c r="CP374" s="41"/>
      <c r="CQ374" s="82"/>
      <c r="CR374" s="41"/>
      <c r="CS374" s="82"/>
      <c r="CT374" s="41"/>
      <c r="CU374" s="82"/>
      <c r="CV374" s="41"/>
      <c r="CW374" s="82"/>
      <c r="CX374" s="41"/>
      <c r="CY374" s="82"/>
      <c r="CZ374" s="41"/>
      <c r="DA374" s="82"/>
      <c r="DB374" s="41"/>
      <c r="DC374" s="82"/>
      <c r="DD374" s="41"/>
      <c r="DE374" s="82"/>
      <c r="DF374" s="41"/>
      <c r="DG374" s="82"/>
      <c r="DH374" s="41"/>
      <c r="DI374" s="82"/>
      <c r="DJ374" s="41"/>
      <c r="DK374" s="23" t="str">
        <f>IF($F374="","",IF(OR(AND($CC374&lt;&gt;"",$CC374&lt;&gt;$H374),AND($CE374&lt;&gt;"",$CE374&lt;&gt;$J374),AND($CG374&lt;&gt;"",$CG374&lt;&gt;$L374),AND($CI374&lt;&gt;"",$CI374&lt;&gt;$N374),AND($CK374&lt;&gt;"",$CK374&lt;&gt;$P374),AND($CM374&lt;&gt;"",$CM374&lt;&gt;$R374),AND($CO374&lt;&gt;"",$CO374&lt;&gt;$T374),AND($CQ374&lt;&gt;"",$CQ374&lt;&gt;$V374),AND($CS374&lt;&gt;"",$CS374&lt;&gt;$X374),AND($CU374&lt;&gt;"",$CU374&lt;&gt;$Z374),AND($CW374&lt;&gt;"",$CW374&lt;&gt;$AB374),AND($CY374&lt;&gt;"",$CY374&lt;&gt;$AD374),AND($DA374&lt;&gt;"",$DA374&lt;&gt;$AF374),AND($DC374&lt;&gt;"",$DC374&lt;&gt;$AH374),AND($DE374&lt;&gt;"",$DE374&lt;&gt;$AJ374),AND($DG374&lt;&gt;"",$DG374&lt;&gt;$AL374),AND($DI374&lt;&gt;"",$DI374&lt;&gt;$AN374)),"Score changed",IF(OR(AND($CD374&lt;&gt;"",$CD374&lt;&gt;$I374),AND($CF374&lt;&gt;"",$CF374&lt;&gt;$K374),AND($CH374&lt;&gt;"",$CH374&lt;&gt;$M374),AND($CJ374&lt;&gt;"",$CJ374&lt;&gt;$O374),AND($CL374&lt;&gt;"",$CL374&lt;&gt;$Q374),AND($CN374&lt;&gt;"",$CN374&lt;&gt;$S374),AND($CP374&lt;&gt;"",$CP374&lt;&gt;$U374),AND($CR374&lt;&gt;"",$CR374&lt;&gt;$W374),AND($CT374&lt;&gt;"",$CT374&lt;&gt;$Y374),AND($CV374&lt;&gt;"",$CV374&lt;&gt;$AA374),AND($CX374&lt;&gt;"",$CX374&lt;&gt;$AC374),AND($CZ374&lt;&gt;"",$CZ374&lt;&gt;$AE374),AND($DB374&lt;&gt;"",$DB374&lt;&gt;$AG374),AND($DD374&lt;&gt;"",$DD374&lt;&gt;$AI374),AND($DF374&lt;&gt;"",$DF374&lt;&gt;$AK374),AND($DH374&lt;&gt;"",$DH374&lt;&gt;$AM374),AND($DJ374&lt;&gt;"",$DJ374&lt;&gt;$AO374)),"Rewrite only","No change entered")))</f>
        <v/>
      </c>
    </row>
    <row r="375" spans="1:115" ht="15" customHeight="1">
      <c r="A375" s="78" t="str">
        <f>IF($F375="","",IFERROR(INDEX([1]Raw_Data!$A:$A,MATCH($F375,[1]Raw_Data!$F:$F,0)),""))</f>
        <v/>
      </c>
      <c r="B375" s="79" t="str">
        <f>IF($F375="","",IFERROR(INDEX([1]Raw_Data!$B:$B,MATCH($F375,[1]Raw_Data!$F:$F,0)),""))</f>
        <v/>
      </c>
      <c r="C375" s="80" t="str">
        <f>IF($F375="","",IFERROR(INDEX([1]Raw_Data!$C:$C,MATCH($F375,[1]Raw_Data!$F:$F,0)),""))</f>
        <v/>
      </c>
      <c r="D375" s="81" t="str">
        <f>IF($F375="","",IFERROR(INDEX([1]Raw_Data!$D:$D,MATCH($F375,[1]Raw_Data!$F:$F,0)),""))</f>
        <v/>
      </c>
      <c r="E375" s="81" t="str">
        <f>IF($F375="","",IFERROR(INDEX([1]Raw_Data!$E:$E,MATCH($F375,[1]Raw_Data!$F:$F,0)),""))</f>
        <v/>
      </c>
      <c r="F375" s="82"/>
      <c r="G375" s="79" t="str">
        <f>IF($F375="","",IFERROR(INDEX([1]Raw_Data!$G:$G,MATCH($F375,[1]Raw_Data!$F:$F,0)),""))</f>
        <v/>
      </c>
      <c r="H375" s="83" t="str">
        <f>IF($F375="","",IFERROR(INDEX([1]Raw_Data!$H:$H,MATCH($F375,[1]Raw_Data!$F:$F,0)),""))</f>
        <v/>
      </c>
      <c r="I375" s="36" t="str">
        <f>IF($F375="","",IFERROR(INDEX([1]Raw_Data!$I:$I,MATCH($F375,[1]Raw_Data!$F:$F,0)),""))</f>
        <v/>
      </c>
      <c r="J375" s="83" t="str">
        <f>IF($F375="","",IFERROR(INDEX([1]Raw_Data!$J:$J,MATCH($F375,[1]Raw_Data!$F:$F,0)),""))</f>
        <v/>
      </c>
      <c r="K375" s="37" t="str">
        <f>IF($F375="","",IFERROR(INDEX([1]Raw_Data!$K:$K,MATCH($F375,[1]Raw_Data!$F:$F,0)),""))</f>
        <v/>
      </c>
      <c r="L375" s="83" t="str">
        <f>IF($F375="","",IFERROR(INDEX([1]Raw_Data!$L:$L,MATCH($F375,[1]Raw_Data!$F:$F,0)),""))</f>
        <v/>
      </c>
      <c r="M375" s="37" t="str">
        <f>IF($F375="","",IFERROR(INDEX([1]Raw_Data!$M:$M,MATCH($F375,[1]Raw_Data!$F:$F,0)),""))</f>
        <v/>
      </c>
      <c r="N375" s="83" t="str">
        <f>IF($F375="","",IFERROR(INDEX([1]Raw_Data!$N:$N,MATCH($F375,[1]Raw_Data!$F:$F,0)),""))</f>
        <v/>
      </c>
      <c r="O375" s="37" t="str">
        <f>IF($F375="","",IFERROR(INDEX([1]Raw_Data!$O:$O,MATCH($F375,[1]Raw_Data!$F:$F,0)),""))</f>
        <v/>
      </c>
      <c r="P375" s="83" t="str">
        <f>IF($F375="","",IFERROR(INDEX([1]Raw_Data!$P:$P,MATCH($F375,[1]Raw_Data!$F:$F,0)),""))</f>
        <v/>
      </c>
      <c r="Q375" s="37" t="str">
        <f>IF($F375="","",IFERROR(INDEX([1]Raw_Data!$Q:$Q,MATCH($F375,[1]Raw_Data!$F:$F,0)),""))</f>
        <v/>
      </c>
      <c r="R375" s="83" t="str">
        <f>IF($F375="","",IFERROR(INDEX([1]Raw_Data!$R:$R,MATCH($F375,[1]Raw_Data!$F:$F,0)),""))</f>
        <v/>
      </c>
      <c r="S375" s="37" t="str">
        <f>IF($F375="","",IFERROR(INDEX([1]Raw_Data!$S:$S,MATCH($F375,[1]Raw_Data!$F:$F,0)),""))</f>
        <v/>
      </c>
      <c r="T375" s="83" t="str">
        <f>IF($F375="","",IFERROR(INDEX([1]Raw_Data!$T:$T,MATCH($F375,[1]Raw_Data!$F:$F,0)),""))</f>
        <v/>
      </c>
      <c r="U375" s="37" t="str">
        <f>IF($F375="","",IFERROR(INDEX([1]Raw_Data!$U:$U,MATCH($F375,[1]Raw_Data!$F:$F,0)),""))</f>
        <v/>
      </c>
      <c r="V375" s="83" t="str">
        <f>IF($F375="","",IFERROR(INDEX([1]Raw_Data!$V:$V,MATCH($F375,[1]Raw_Data!$F:$F,0)),""))</f>
        <v/>
      </c>
      <c r="W375" s="37" t="str">
        <f>IF($F375="","",IFERROR(INDEX([1]Raw_Data!$W:$W,MATCH($F375,[1]Raw_Data!$F:$F,0)),""))</f>
        <v/>
      </c>
      <c r="X375" s="83" t="str">
        <f>IF($F375="","",IFERROR(INDEX([1]Raw_Data!$X:$X,MATCH($F375,[1]Raw_Data!$F:$F,0)),""))</f>
        <v/>
      </c>
      <c r="Y375" s="37" t="str">
        <f>IF($F375="","",IFERROR(INDEX([1]Raw_Data!$Y:$Y,MATCH($F375,[1]Raw_Data!$F:$F,0)),""))</f>
        <v/>
      </c>
      <c r="Z375" s="83" t="str">
        <f>IF($F375="","",IFERROR(INDEX([1]Raw_Data!$Z:$Z,MATCH($F375,[1]Raw_Data!$F:$F,0)),""))</f>
        <v/>
      </c>
      <c r="AA375" s="37" t="str">
        <f>IF($F375="","",IFERROR(INDEX([1]Raw_Data!$AA:$AA,MATCH($F375,[1]Raw_Data!$F:$F,0)),""))</f>
        <v/>
      </c>
      <c r="AB375" s="83" t="str">
        <f>IF($F375="","",IFERROR(INDEX([1]Raw_Data!$AB:$AB,MATCH($F375,[1]Raw_Data!$F:$F,0)),""))</f>
        <v/>
      </c>
      <c r="AC375" s="37" t="str">
        <f>IF($F375="","",IFERROR(INDEX([1]Raw_Data!$AC:$AC,MATCH($F375,[1]Raw_Data!$F:$F,0)),""))</f>
        <v/>
      </c>
      <c r="AD375" s="83" t="str">
        <f>IF($F375="","",IFERROR(INDEX([1]Raw_Data!$AD:$AD,MATCH($F375,[1]Raw_Data!$F:$F,0)),""))</f>
        <v/>
      </c>
      <c r="AE375" s="37" t="str">
        <f>IF($F375="","",IFERROR(INDEX([1]Raw_Data!$AE:$AE,MATCH($F375,[1]Raw_Data!$F:$F,0)),""))</f>
        <v/>
      </c>
      <c r="AF375" s="83" t="str">
        <f>IF($F375="","",IFERROR(INDEX([1]Raw_Data!$AF:$AF,MATCH($F375,[1]Raw_Data!$F:$F,0)),""))</f>
        <v/>
      </c>
      <c r="AG375" s="37" t="str">
        <f>IF($F375="","",IFERROR(INDEX([1]Raw_Data!$AG:$AG,MATCH($F375,[1]Raw_Data!$F:$F,0)),""))</f>
        <v/>
      </c>
      <c r="AH375" s="83" t="str">
        <f>IF($F375="","",IFERROR(INDEX([1]Raw_Data!$AH:$AH,MATCH($F375,[1]Raw_Data!$F:$F,0)),""))</f>
        <v/>
      </c>
      <c r="AI375" s="37" t="str">
        <f>IF($F375="","",IFERROR(INDEX([1]Raw_Data!$AI:$AI,MATCH($F375,[1]Raw_Data!$F:$F,0)),""))</f>
        <v/>
      </c>
      <c r="AJ375" s="83" t="str">
        <f>IF($F375="","",IFERROR(INDEX([1]Raw_Data!$AJ:$AJ,MATCH($F375,[1]Raw_Data!$F:$F,0)),""))</f>
        <v/>
      </c>
      <c r="AK375" s="37" t="str">
        <f>IF($F375="","",IFERROR(INDEX([1]Raw_Data!$AK:$AK,MATCH($F375,[1]Raw_Data!$F:$F,0)),""))</f>
        <v/>
      </c>
      <c r="AL375" s="83" t="str">
        <f>IF($F375="","",IFERROR(INDEX([1]Raw_Data!$AL:$AL,MATCH($F375,[1]Raw_Data!$F:$F,0)),""))</f>
        <v/>
      </c>
      <c r="AM375" s="37" t="str">
        <f>IF($F375="","",IFERROR(INDEX([1]Raw_Data!$AM:$AM,MATCH($F375,[1]Raw_Data!$F:$F,0)),""))</f>
        <v/>
      </c>
      <c r="AN375" s="83" t="str">
        <f>IF($F375="","",IFERROR(INDEX([1]Raw_Data!$AN:$AN,MATCH($F375,[1]Raw_Data!$F:$F,0)),""))</f>
        <v/>
      </c>
      <c r="AO375" s="37" t="str">
        <f>IF($F375="","",IFERROR(INDEX([1]Raw_Data!$AO:$AO,MATCH($F375,[1]Raw_Data!$F:$F,0)),""))</f>
        <v/>
      </c>
      <c r="AP375" s="83" t="str">
        <f>IF($F375="","",IFERROR(INDEX([1]Raw_Data!$AP:$AP,MATCH($F375,[1]Raw_Data!$F:$F,0)),""))</f>
        <v/>
      </c>
      <c r="AQ375" s="37" t="str">
        <f>IF($F375="","",IFERROR(INDEX([1]Raw_Data!$AQ:$AQ,MATCH($F375,[1]Raw_Data!$F:$F,0)),""))</f>
        <v/>
      </c>
      <c r="AR375" s="83"/>
      <c r="AS375" s="84" t="str">
        <f>IF($F375="","",SUM(IF($CC375="",$H375,$CC375),IF($CE375="",$J375,$CE375),IF($CG375="",$L375,$CG375),IF($CI375="",$N375,$CI375),IF($CK375="",$P375,$CK375),IF($CM375="",$R375,$CM375),IF($CO375="",$T375,$CO375),IF($CQ375="",$V375,$CQ375),IF($CS375="",$X375,$CS375),IF($CU375="",$Z375,$CU375),IF($CW375="",$AB375,$CW375),IF($CY375="",$AD375,$CY375),IF($DA375="",$AF375,$DA375),IF($DC375="",$AH375,$DC375),IF($DE375="",$AJ375,$DE375),IF($DG375="",$AL375,$DG375),IF($DI375="",$AN375,$DI375)))</f>
        <v/>
      </c>
      <c r="AT375" s="80" t="str">
        <f t="shared" si="60"/>
        <v/>
      </c>
      <c r="AU375" s="79" t="str">
        <f t="shared" si="61"/>
        <v/>
      </c>
      <c r="AV375" s="80" t="str">
        <f t="shared" si="62"/>
        <v/>
      </c>
      <c r="AW375" s="80" t="str">
        <f t="shared" si="63"/>
        <v/>
      </c>
      <c r="AX375" s="79" t="str">
        <f t="shared" si="64"/>
        <v/>
      </c>
      <c r="AY375" s="79" t="str">
        <f>IF(B375="","",COUNTIFS($B$5:B375,B375,$AT$5:AT375,AT375))</f>
        <v/>
      </c>
      <c r="AZ375" s="79" t="str">
        <f>IF(B375="","",COUNTIFS($B$5:B375,B375,$AV$5:AV375,AV375))</f>
        <v/>
      </c>
      <c r="BA375" s="79" t="str">
        <f t="shared" si="65"/>
        <v/>
      </c>
      <c r="BB375" s="79" t="str">
        <f t="shared" si="66"/>
        <v/>
      </c>
      <c r="BC375" s="79">
        <f t="shared" si="67"/>
        <v>0</v>
      </c>
      <c r="BD375" s="40" t="str">
        <f t="shared" si="68"/>
        <v/>
      </c>
      <c r="BE375" s="11" t="str">
        <f>IF($F375="","","REV"&amp;COUNTIF($F$5:F375,$F375))</f>
        <v/>
      </c>
      <c r="BF375" s="23"/>
      <c r="BG375" s="23"/>
      <c r="BH375" s="40" t="str">
        <f t="shared" si="69"/>
        <v/>
      </c>
      <c r="BI375" s="40" t="str">
        <f t="shared" si="70"/>
        <v/>
      </c>
      <c r="BJ375" s="41"/>
      <c r="BK375" s="41"/>
      <c r="BL375" s="41"/>
      <c r="BM375" s="41"/>
      <c r="BN375" s="41"/>
      <c r="BO375" s="41"/>
      <c r="BP375" s="41"/>
      <c r="BQ375" s="41"/>
      <c r="BR375" s="41"/>
      <c r="BS375" s="41"/>
      <c r="BT375" s="41"/>
      <c r="BU375" s="41"/>
      <c r="BV375" s="41"/>
      <c r="BW375" s="41"/>
      <c r="BX375" s="41"/>
      <c r="BY375" s="41"/>
      <c r="BZ375" s="41"/>
      <c r="CA375" s="40" t="str">
        <f t="shared" si="71"/>
        <v/>
      </c>
      <c r="CC375" s="82"/>
      <c r="CD375" s="41"/>
      <c r="CE375" s="82"/>
      <c r="CF375" s="41"/>
      <c r="CG375" s="82"/>
      <c r="CH375" s="41"/>
      <c r="CI375" s="82"/>
      <c r="CJ375" s="41"/>
      <c r="CK375" s="82"/>
      <c r="CL375" s="41"/>
      <c r="CM375" s="82"/>
      <c r="CN375" s="41"/>
      <c r="CO375" s="82"/>
      <c r="CP375" s="41"/>
      <c r="CQ375" s="82"/>
      <c r="CR375" s="41"/>
      <c r="CS375" s="82"/>
      <c r="CT375" s="41"/>
      <c r="CU375" s="82"/>
      <c r="CV375" s="41"/>
      <c r="CW375" s="82"/>
      <c r="CX375" s="41"/>
      <c r="CY375" s="82"/>
      <c r="CZ375" s="41"/>
      <c r="DA375" s="82"/>
      <c r="DB375" s="41"/>
      <c r="DC375" s="82"/>
      <c r="DD375" s="41"/>
      <c r="DE375" s="82"/>
      <c r="DF375" s="41"/>
      <c r="DG375" s="82"/>
      <c r="DH375" s="41"/>
      <c r="DI375" s="82"/>
      <c r="DJ375" s="41"/>
      <c r="DK375" s="23" t="str">
        <f>IF($F375="","",IF(OR(AND($CC375&lt;&gt;"",$CC375&lt;&gt;$H375),AND($CE375&lt;&gt;"",$CE375&lt;&gt;$J375),AND($CG375&lt;&gt;"",$CG375&lt;&gt;$L375),AND($CI375&lt;&gt;"",$CI375&lt;&gt;$N375),AND($CK375&lt;&gt;"",$CK375&lt;&gt;$P375),AND($CM375&lt;&gt;"",$CM375&lt;&gt;$R375),AND($CO375&lt;&gt;"",$CO375&lt;&gt;$T375),AND($CQ375&lt;&gt;"",$CQ375&lt;&gt;$V375),AND($CS375&lt;&gt;"",$CS375&lt;&gt;$X375),AND($CU375&lt;&gt;"",$CU375&lt;&gt;$Z375),AND($CW375&lt;&gt;"",$CW375&lt;&gt;$AB375),AND($CY375&lt;&gt;"",$CY375&lt;&gt;$AD375),AND($DA375&lt;&gt;"",$DA375&lt;&gt;$AF375),AND($DC375&lt;&gt;"",$DC375&lt;&gt;$AH375),AND($DE375&lt;&gt;"",$DE375&lt;&gt;$AJ375),AND($DG375&lt;&gt;"",$DG375&lt;&gt;$AL375),AND($DI375&lt;&gt;"",$DI375&lt;&gt;$AN375)),"Score changed",IF(OR(AND($CD375&lt;&gt;"",$CD375&lt;&gt;$I375),AND($CF375&lt;&gt;"",$CF375&lt;&gt;$K375),AND($CH375&lt;&gt;"",$CH375&lt;&gt;$M375),AND($CJ375&lt;&gt;"",$CJ375&lt;&gt;$O375),AND($CL375&lt;&gt;"",$CL375&lt;&gt;$Q375),AND($CN375&lt;&gt;"",$CN375&lt;&gt;$S375),AND($CP375&lt;&gt;"",$CP375&lt;&gt;$U375),AND($CR375&lt;&gt;"",$CR375&lt;&gt;$W375),AND($CT375&lt;&gt;"",$CT375&lt;&gt;$Y375),AND($CV375&lt;&gt;"",$CV375&lt;&gt;$AA375),AND($CX375&lt;&gt;"",$CX375&lt;&gt;$AC375),AND($CZ375&lt;&gt;"",$CZ375&lt;&gt;$AE375),AND($DB375&lt;&gt;"",$DB375&lt;&gt;$AG375),AND($DD375&lt;&gt;"",$DD375&lt;&gt;$AI375),AND($DF375&lt;&gt;"",$DF375&lt;&gt;$AK375),AND($DH375&lt;&gt;"",$DH375&lt;&gt;$AM375),AND($DJ375&lt;&gt;"",$DJ375&lt;&gt;$AO375)),"Rewrite only","No change entered")))</f>
        <v/>
      </c>
    </row>
    <row r="376" spans="1:115" ht="15" customHeight="1">
      <c r="A376" s="78" t="str">
        <f>IF($F376="","",IFERROR(INDEX([1]Raw_Data!$A:$A,MATCH($F376,[1]Raw_Data!$F:$F,0)),""))</f>
        <v/>
      </c>
      <c r="B376" s="79" t="str">
        <f>IF($F376="","",IFERROR(INDEX([1]Raw_Data!$B:$B,MATCH($F376,[1]Raw_Data!$F:$F,0)),""))</f>
        <v/>
      </c>
      <c r="C376" s="80" t="str">
        <f>IF($F376="","",IFERROR(INDEX([1]Raw_Data!$C:$C,MATCH($F376,[1]Raw_Data!$F:$F,0)),""))</f>
        <v/>
      </c>
      <c r="D376" s="81" t="str">
        <f>IF($F376="","",IFERROR(INDEX([1]Raw_Data!$D:$D,MATCH($F376,[1]Raw_Data!$F:$F,0)),""))</f>
        <v/>
      </c>
      <c r="E376" s="81" t="str">
        <f>IF($F376="","",IFERROR(INDEX([1]Raw_Data!$E:$E,MATCH($F376,[1]Raw_Data!$F:$F,0)),""))</f>
        <v/>
      </c>
      <c r="F376" s="82"/>
      <c r="G376" s="79" t="str">
        <f>IF($F376="","",IFERROR(INDEX([1]Raw_Data!$G:$G,MATCH($F376,[1]Raw_Data!$F:$F,0)),""))</f>
        <v/>
      </c>
      <c r="H376" s="83" t="str">
        <f>IF($F376="","",IFERROR(INDEX([1]Raw_Data!$H:$H,MATCH($F376,[1]Raw_Data!$F:$F,0)),""))</f>
        <v/>
      </c>
      <c r="I376" s="36" t="str">
        <f>IF($F376="","",IFERROR(INDEX([1]Raw_Data!$I:$I,MATCH($F376,[1]Raw_Data!$F:$F,0)),""))</f>
        <v/>
      </c>
      <c r="J376" s="83" t="str">
        <f>IF($F376="","",IFERROR(INDEX([1]Raw_Data!$J:$J,MATCH($F376,[1]Raw_Data!$F:$F,0)),""))</f>
        <v/>
      </c>
      <c r="K376" s="37" t="str">
        <f>IF($F376="","",IFERROR(INDEX([1]Raw_Data!$K:$K,MATCH($F376,[1]Raw_Data!$F:$F,0)),""))</f>
        <v/>
      </c>
      <c r="L376" s="83" t="str">
        <f>IF($F376="","",IFERROR(INDEX([1]Raw_Data!$L:$L,MATCH($F376,[1]Raw_Data!$F:$F,0)),""))</f>
        <v/>
      </c>
      <c r="M376" s="37" t="str">
        <f>IF($F376="","",IFERROR(INDEX([1]Raw_Data!$M:$M,MATCH($F376,[1]Raw_Data!$F:$F,0)),""))</f>
        <v/>
      </c>
      <c r="N376" s="83" t="str">
        <f>IF($F376="","",IFERROR(INDEX([1]Raw_Data!$N:$N,MATCH($F376,[1]Raw_Data!$F:$F,0)),""))</f>
        <v/>
      </c>
      <c r="O376" s="37" t="str">
        <f>IF($F376="","",IFERROR(INDEX([1]Raw_Data!$O:$O,MATCH($F376,[1]Raw_Data!$F:$F,0)),""))</f>
        <v/>
      </c>
      <c r="P376" s="83" t="str">
        <f>IF($F376="","",IFERROR(INDEX([1]Raw_Data!$P:$P,MATCH($F376,[1]Raw_Data!$F:$F,0)),""))</f>
        <v/>
      </c>
      <c r="Q376" s="37" t="str">
        <f>IF($F376="","",IFERROR(INDEX([1]Raw_Data!$Q:$Q,MATCH($F376,[1]Raw_Data!$F:$F,0)),""))</f>
        <v/>
      </c>
      <c r="R376" s="83" t="str">
        <f>IF($F376="","",IFERROR(INDEX([1]Raw_Data!$R:$R,MATCH($F376,[1]Raw_Data!$F:$F,0)),""))</f>
        <v/>
      </c>
      <c r="S376" s="37" t="str">
        <f>IF($F376="","",IFERROR(INDEX([1]Raw_Data!$S:$S,MATCH($F376,[1]Raw_Data!$F:$F,0)),""))</f>
        <v/>
      </c>
      <c r="T376" s="83" t="str">
        <f>IF($F376="","",IFERROR(INDEX([1]Raw_Data!$T:$T,MATCH($F376,[1]Raw_Data!$F:$F,0)),""))</f>
        <v/>
      </c>
      <c r="U376" s="37" t="str">
        <f>IF($F376="","",IFERROR(INDEX([1]Raw_Data!$U:$U,MATCH($F376,[1]Raw_Data!$F:$F,0)),""))</f>
        <v/>
      </c>
      <c r="V376" s="83" t="str">
        <f>IF($F376="","",IFERROR(INDEX([1]Raw_Data!$V:$V,MATCH($F376,[1]Raw_Data!$F:$F,0)),""))</f>
        <v/>
      </c>
      <c r="W376" s="37" t="str">
        <f>IF($F376="","",IFERROR(INDEX([1]Raw_Data!$W:$W,MATCH($F376,[1]Raw_Data!$F:$F,0)),""))</f>
        <v/>
      </c>
      <c r="X376" s="83" t="str">
        <f>IF($F376="","",IFERROR(INDEX([1]Raw_Data!$X:$X,MATCH($F376,[1]Raw_Data!$F:$F,0)),""))</f>
        <v/>
      </c>
      <c r="Y376" s="37" t="str">
        <f>IF($F376="","",IFERROR(INDEX([1]Raw_Data!$Y:$Y,MATCH($F376,[1]Raw_Data!$F:$F,0)),""))</f>
        <v/>
      </c>
      <c r="Z376" s="83" t="str">
        <f>IF($F376="","",IFERROR(INDEX([1]Raw_Data!$Z:$Z,MATCH($F376,[1]Raw_Data!$F:$F,0)),""))</f>
        <v/>
      </c>
      <c r="AA376" s="37" t="str">
        <f>IF($F376="","",IFERROR(INDEX([1]Raw_Data!$AA:$AA,MATCH($F376,[1]Raw_Data!$F:$F,0)),""))</f>
        <v/>
      </c>
      <c r="AB376" s="83" t="str">
        <f>IF($F376="","",IFERROR(INDEX([1]Raw_Data!$AB:$AB,MATCH($F376,[1]Raw_Data!$F:$F,0)),""))</f>
        <v/>
      </c>
      <c r="AC376" s="37" t="str">
        <f>IF($F376="","",IFERROR(INDEX([1]Raw_Data!$AC:$AC,MATCH($F376,[1]Raw_Data!$F:$F,0)),""))</f>
        <v/>
      </c>
      <c r="AD376" s="83" t="str">
        <f>IF($F376="","",IFERROR(INDEX([1]Raw_Data!$AD:$AD,MATCH($F376,[1]Raw_Data!$F:$F,0)),""))</f>
        <v/>
      </c>
      <c r="AE376" s="37" t="str">
        <f>IF($F376="","",IFERROR(INDEX([1]Raw_Data!$AE:$AE,MATCH($F376,[1]Raw_Data!$F:$F,0)),""))</f>
        <v/>
      </c>
      <c r="AF376" s="83" t="str">
        <f>IF($F376="","",IFERROR(INDEX([1]Raw_Data!$AF:$AF,MATCH($F376,[1]Raw_Data!$F:$F,0)),""))</f>
        <v/>
      </c>
      <c r="AG376" s="37" t="str">
        <f>IF($F376="","",IFERROR(INDEX([1]Raw_Data!$AG:$AG,MATCH($F376,[1]Raw_Data!$F:$F,0)),""))</f>
        <v/>
      </c>
      <c r="AH376" s="83" t="str">
        <f>IF($F376="","",IFERROR(INDEX([1]Raw_Data!$AH:$AH,MATCH($F376,[1]Raw_Data!$F:$F,0)),""))</f>
        <v/>
      </c>
      <c r="AI376" s="37" t="str">
        <f>IF($F376="","",IFERROR(INDEX([1]Raw_Data!$AI:$AI,MATCH($F376,[1]Raw_Data!$F:$F,0)),""))</f>
        <v/>
      </c>
      <c r="AJ376" s="83" t="str">
        <f>IF($F376="","",IFERROR(INDEX([1]Raw_Data!$AJ:$AJ,MATCH($F376,[1]Raw_Data!$F:$F,0)),""))</f>
        <v/>
      </c>
      <c r="AK376" s="37" t="str">
        <f>IF($F376="","",IFERROR(INDEX([1]Raw_Data!$AK:$AK,MATCH($F376,[1]Raw_Data!$F:$F,0)),""))</f>
        <v/>
      </c>
      <c r="AL376" s="83" t="str">
        <f>IF($F376="","",IFERROR(INDEX([1]Raw_Data!$AL:$AL,MATCH($F376,[1]Raw_Data!$F:$F,0)),""))</f>
        <v/>
      </c>
      <c r="AM376" s="37" t="str">
        <f>IF($F376="","",IFERROR(INDEX([1]Raw_Data!$AM:$AM,MATCH($F376,[1]Raw_Data!$F:$F,0)),""))</f>
        <v/>
      </c>
      <c r="AN376" s="83" t="str">
        <f>IF($F376="","",IFERROR(INDEX([1]Raw_Data!$AN:$AN,MATCH($F376,[1]Raw_Data!$F:$F,0)),""))</f>
        <v/>
      </c>
      <c r="AO376" s="37" t="str">
        <f>IF($F376="","",IFERROR(INDEX([1]Raw_Data!$AO:$AO,MATCH($F376,[1]Raw_Data!$F:$F,0)),""))</f>
        <v/>
      </c>
      <c r="AP376" s="83" t="str">
        <f>IF($F376="","",IFERROR(INDEX([1]Raw_Data!$AP:$AP,MATCH($F376,[1]Raw_Data!$F:$F,0)),""))</f>
        <v/>
      </c>
      <c r="AQ376" s="37" t="str">
        <f>IF($F376="","",IFERROR(INDEX([1]Raw_Data!$AQ:$AQ,MATCH($F376,[1]Raw_Data!$F:$F,0)),""))</f>
        <v/>
      </c>
      <c r="AR376" s="83"/>
      <c r="AS376" s="84" t="str">
        <f>IF($F376="","",SUM(IF($CC376="",$H376,$CC376),IF($CE376="",$J376,$CE376),IF($CG376="",$L376,$CG376),IF($CI376="",$N376,$CI376),IF($CK376="",$P376,$CK376),IF($CM376="",$R376,$CM376),IF($CO376="",$T376,$CO376),IF($CQ376="",$V376,$CQ376),IF($CS376="",$X376,$CS376),IF($CU376="",$Z376,$CU376),IF($CW376="",$AB376,$CW376),IF($CY376="",$AD376,$CY376),IF($DA376="",$AF376,$DA376),IF($DC376="",$AH376,$DC376),IF($DE376="",$AJ376,$DE376),IF($DG376="",$AL376,$DG376),IF($DI376="",$AN376,$DI376)))</f>
        <v/>
      </c>
      <c r="AT376" s="80" t="str">
        <f t="shared" si="60"/>
        <v/>
      </c>
      <c r="AU376" s="79" t="str">
        <f t="shared" si="61"/>
        <v/>
      </c>
      <c r="AV376" s="80" t="str">
        <f t="shared" si="62"/>
        <v/>
      </c>
      <c r="AW376" s="80" t="str">
        <f t="shared" si="63"/>
        <v/>
      </c>
      <c r="AX376" s="79" t="str">
        <f t="shared" si="64"/>
        <v/>
      </c>
      <c r="AY376" s="79" t="str">
        <f>IF(B376="","",COUNTIFS($B$5:B376,B376,$AT$5:AT376,AT376))</f>
        <v/>
      </c>
      <c r="AZ376" s="79" t="str">
        <f>IF(B376="","",COUNTIFS($B$5:B376,B376,$AV$5:AV376,AV376))</f>
        <v/>
      </c>
      <c r="BA376" s="79" t="str">
        <f t="shared" si="65"/>
        <v/>
      </c>
      <c r="BB376" s="79" t="str">
        <f t="shared" si="66"/>
        <v/>
      </c>
      <c r="BC376" s="79">
        <f t="shared" si="67"/>
        <v>0</v>
      </c>
      <c r="BD376" s="40" t="str">
        <f t="shared" si="68"/>
        <v/>
      </c>
      <c r="BE376" s="11" t="str">
        <f>IF($F376="","","REV"&amp;COUNTIF($F$5:F376,$F376))</f>
        <v/>
      </c>
      <c r="BF376" s="23"/>
      <c r="BG376" s="23"/>
      <c r="BH376" s="40" t="str">
        <f t="shared" si="69"/>
        <v/>
      </c>
      <c r="BI376" s="40" t="str">
        <f t="shared" si="70"/>
        <v/>
      </c>
      <c r="BJ376" s="41"/>
      <c r="BK376" s="41"/>
      <c r="BL376" s="41"/>
      <c r="BM376" s="41"/>
      <c r="BN376" s="41"/>
      <c r="BO376" s="41"/>
      <c r="BP376" s="41"/>
      <c r="BQ376" s="41"/>
      <c r="BR376" s="41"/>
      <c r="BS376" s="41"/>
      <c r="BT376" s="41"/>
      <c r="BU376" s="41"/>
      <c r="BV376" s="41"/>
      <c r="BW376" s="41"/>
      <c r="BX376" s="41"/>
      <c r="BY376" s="41"/>
      <c r="BZ376" s="41"/>
      <c r="CA376" s="40" t="str">
        <f t="shared" si="71"/>
        <v/>
      </c>
      <c r="CC376" s="82"/>
      <c r="CD376" s="41"/>
      <c r="CE376" s="82"/>
      <c r="CF376" s="41"/>
      <c r="CG376" s="82"/>
      <c r="CH376" s="41"/>
      <c r="CI376" s="82"/>
      <c r="CJ376" s="41"/>
      <c r="CK376" s="82"/>
      <c r="CL376" s="41"/>
      <c r="CM376" s="82"/>
      <c r="CN376" s="41"/>
      <c r="CO376" s="82"/>
      <c r="CP376" s="41"/>
      <c r="CQ376" s="82"/>
      <c r="CR376" s="41"/>
      <c r="CS376" s="82"/>
      <c r="CT376" s="41"/>
      <c r="CU376" s="82"/>
      <c r="CV376" s="41"/>
      <c r="CW376" s="82"/>
      <c r="CX376" s="41"/>
      <c r="CY376" s="82"/>
      <c r="CZ376" s="41"/>
      <c r="DA376" s="82"/>
      <c r="DB376" s="41"/>
      <c r="DC376" s="82"/>
      <c r="DD376" s="41"/>
      <c r="DE376" s="82"/>
      <c r="DF376" s="41"/>
      <c r="DG376" s="82"/>
      <c r="DH376" s="41"/>
      <c r="DI376" s="82"/>
      <c r="DJ376" s="41"/>
      <c r="DK376" s="23" t="str">
        <f>IF($F376="","",IF(OR(AND($CC376&lt;&gt;"",$CC376&lt;&gt;$H376),AND($CE376&lt;&gt;"",$CE376&lt;&gt;$J376),AND($CG376&lt;&gt;"",$CG376&lt;&gt;$L376),AND($CI376&lt;&gt;"",$CI376&lt;&gt;$N376),AND($CK376&lt;&gt;"",$CK376&lt;&gt;$P376),AND($CM376&lt;&gt;"",$CM376&lt;&gt;$R376),AND($CO376&lt;&gt;"",$CO376&lt;&gt;$T376),AND($CQ376&lt;&gt;"",$CQ376&lt;&gt;$V376),AND($CS376&lt;&gt;"",$CS376&lt;&gt;$X376),AND($CU376&lt;&gt;"",$CU376&lt;&gt;$Z376),AND($CW376&lt;&gt;"",$CW376&lt;&gt;$AB376),AND($CY376&lt;&gt;"",$CY376&lt;&gt;$AD376),AND($DA376&lt;&gt;"",$DA376&lt;&gt;$AF376),AND($DC376&lt;&gt;"",$DC376&lt;&gt;$AH376),AND($DE376&lt;&gt;"",$DE376&lt;&gt;$AJ376),AND($DG376&lt;&gt;"",$DG376&lt;&gt;$AL376),AND($DI376&lt;&gt;"",$DI376&lt;&gt;$AN376)),"Score changed",IF(OR(AND($CD376&lt;&gt;"",$CD376&lt;&gt;$I376),AND($CF376&lt;&gt;"",$CF376&lt;&gt;$K376),AND($CH376&lt;&gt;"",$CH376&lt;&gt;$M376),AND($CJ376&lt;&gt;"",$CJ376&lt;&gt;$O376),AND($CL376&lt;&gt;"",$CL376&lt;&gt;$Q376),AND($CN376&lt;&gt;"",$CN376&lt;&gt;$S376),AND($CP376&lt;&gt;"",$CP376&lt;&gt;$U376),AND($CR376&lt;&gt;"",$CR376&lt;&gt;$W376),AND($CT376&lt;&gt;"",$CT376&lt;&gt;$Y376),AND($CV376&lt;&gt;"",$CV376&lt;&gt;$AA376),AND($CX376&lt;&gt;"",$CX376&lt;&gt;$AC376),AND($CZ376&lt;&gt;"",$CZ376&lt;&gt;$AE376),AND($DB376&lt;&gt;"",$DB376&lt;&gt;$AG376),AND($DD376&lt;&gt;"",$DD376&lt;&gt;$AI376),AND($DF376&lt;&gt;"",$DF376&lt;&gt;$AK376),AND($DH376&lt;&gt;"",$DH376&lt;&gt;$AM376),AND($DJ376&lt;&gt;"",$DJ376&lt;&gt;$AO376)),"Rewrite only","No change entered")))</f>
        <v/>
      </c>
    </row>
    <row r="377" spans="1:115" ht="15" customHeight="1">
      <c r="A377" s="78" t="str">
        <f>IF($F377="","",IFERROR(INDEX([1]Raw_Data!$A:$A,MATCH($F377,[1]Raw_Data!$F:$F,0)),""))</f>
        <v/>
      </c>
      <c r="B377" s="79" t="str">
        <f>IF($F377="","",IFERROR(INDEX([1]Raw_Data!$B:$B,MATCH($F377,[1]Raw_Data!$F:$F,0)),""))</f>
        <v/>
      </c>
      <c r="C377" s="80" t="str">
        <f>IF($F377="","",IFERROR(INDEX([1]Raw_Data!$C:$C,MATCH($F377,[1]Raw_Data!$F:$F,0)),""))</f>
        <v/>
      </c>
      <c r="D377" s="81" t="str">
        <f>IF($F377="","",IFERROR(INDEX([1]Raw_Data!$D:$D,MATCH($F377,[1]Raw_Data!$F:$F,0)),""))</f>
        <v/>
      </c>
      <c r="E377" s="81" t="str">
        <f>IF($F377="","",IFERROR(INDEX([1]Raw_Data!$E:$E,MATCH($F377,[1]Raw_Data!$F:$F,0)),""))</f>
        <v/>
      </c>
      <c r="F377" s="82"/>
      <c r="G377" s="79" t="str">
        <f>IF($F377="","",IFERROR(INDEX([1]Raw_Data!$G:$G,MATCH($F377,[1]Raw_Data!$F:$F,0)),""))</f>
        <v/>
      </c>
      <c r="H377" s="83" t="str">
        <f>IF($F377="","",IFERROR(INDEX([1]Raw_Data!$H:$H,MATCH($F377,[1]Raw_Data!$F:$F,0)),""))</f>
        <v/>
      </c>
      <c r="I377" s="36" t="str">
        <f>IF($F377="","",IFERROR(INDEX([1]Raw_Data!$I:$I,MATCH($F377,[1]Raw_Data!$F:$F,0)),""))</f>
        <v/>
      </c>
      <c r="J377" s="83" t="str">
        <f>IF($F377="","",IFERROR(INDEX([1]Raw_Data!$J:$J,MATCH($F377,[1]Raw_Data!$F:$F,0)),""))</f>
        <v/>
      </c>
      <c r="K377" s="37" t="str">
        <f>IF($F377="","",IFERROR(INDEX([1]Raw_Data!$K:$K,MATCH($F377,[1]Raw_Data!$F:$F,0)),""))</f>
        <v/>
      </c>
      <c r="L377" s="83" t="str">
        <f>IF($F377="","",IFERROR(INDEX([1]Raw_Data!$L:$L,MATCH($F377,[1]Raw_Data!$F:$F,0)),""))</f>
        <v/>
      </c>
      <c r="M377" s="37" t="str">
        <f>IF($F377="","",IFERROR(INDEX([1]Raw_Data!$M:$M,MATCH($F377,[1]Raw_Data!$F:$F,0)),""))</f>
        <v/>
      </c>
      <c r="N377" s="83" t="str">
        <f>IF($F377="","",IFERROR(INDEX([1]Raw_Data!$N:$N,MATCH($F377,[1]Raw_Data!$F:$F,0)),""))</f>
        <v/>
      </c>
      <c r="O377" s="37" t="str">
        <f>IF($F377="","",IFERROR(INDEX([1]Raw_Data!$O:$O,MATCH($F377,[1]Raw_Data!$F:$F,0)),""))</f>
        <v/>
      </c>
      <c r="P377" s="83" t="str">
        <f>IF($F377="","",IFERROR(INDEX([1]Raw_Data!$P:$P,MATCH($F377,[1]Raw_Data!$F:$F,0)),""))</f>
        <v/>
      </c>
      <c r="Q377" s="37" t="str">
        <f>IF($F377="","",IFERROR(INDEX([1]Raw_Data!$Q:$Q,MATCH($F377,[1]Raw_Data!$F:$F,0)),""))</f>
        <v/>
      </c>
      <c r="R377" s="83" t="str">
        <f>IF($F377="","",IFERROR(INDEX([1]Raw_Data!$R:$R,MATCH($F377,[1]Raw_Data!$F:$F,0)),""))</f>
        <v/>
      </c>
      <c r="S377" s="37" t="str">
        <f>IF($F377="","",IFERROR(INDEX([1]Raw_Data!$S:$S,MATCH($F377,[1]Raw_Data!$F:$F,0)),""))</f>
        <v/>
      </c>
      <c r="T377" s="83" t="str">
        <f>IF($F377="","",IFERROR(INDEX([1]Raw_Data!$T:$T,MATCH($F377,[1]Raw_Data!$F:$F,0)),""))</f>
        <v/>
      </c>
      <c r="U377" s="37" t="str">
        <f>IF($F377="","",IFERROR(INDEX([1]Raw_Data!$U:$U,MATCH($F377,[1]Raw_Data!$F:$F,0)),""))</f>
        <v/>
      </c>
      <c r="V377" s="83" t="str">
        <f>IF($F377="","",IFERROR(INDEX([1]Raw_Data!$V:$V,MATCH($F377,[1]Raw_Data!$F:$F,0)),""))</f>
        <v/>
      </c>
      <c r="W377" s="37" t="str">
        <f>IF($F377="","",IFERROR(INDEX([1]Raw_Data!$W:$W,MATCH($F377,[1]Raw_Data!$F:$F,0)),""))</f>
        <v/>
      </c>
      <c r="X377" s="83" t="str">
        <f>IF($F377="","",IFERROR(INDEX([1]Raw_Data!$X:$X,MATCH($F377,[1]Raw_Data!$F:$F,0)),""))</f>
        <v/>
      </c>
      <c r="Y377" s="37" t="str">
        <f>IF($F377="","",IFERROR(INDEX([1]Raw_Data!$Y:$Y,MATCH($F377,[1]Raw_Data!$F:$F,0)),""))</f>
        <v/>
      </c>
      <c r="Z377" s="83" t="str">
        <f>IF($F377="","",IFERROR(INDEX([1]Raw_Data!$Z:$Z,MATCH($F377,[1]Raw_Data!$F:$F,0)),""))</f>
        <v/>
      </c>
      <c r="AA377" s="37" t="str">
        <f>IF($F377="","",IFERROR(INDEX([1]Raw_Data!$AA:$AA,MATCH($F377,[1]Raw_Data!$F:$F,0)),""))</f>
        <v/>
      </c>
      <c r="AB377" s="83" t="str">
        <f>IF($F377="","",IFERROR(INDEX([1]Raw_Data!$AB:$AB,MATCH($F377,[1]Raw_Data!$F:$F,0)),""))</f>
        <v/>
      </c>
      <c r="AC377" s="37" t="str">
        <f>IF($F377="","",IFERROR(INDEX([1]Raw_Data!$AC:$AC,MATCH($F377,[1]Raw_Data!$F:$F,0)),""))</f>
        <v/>
      </c>
      <c r="AD377" s="83" t="str">
        <f>IF($F377="","",IFERROR(INDEX([1]Raw_Data!$AD:$AD,MATCH($F377,[1]Raw_Data!$F:$F,0)),""))</f>
        <v/>
      </c>
      <c r="AE377" s="37" t="str">
        <f>IF($F377="","",IFERROR(INDEX([1]Raw_Data!$AE:$AE,MATCH($F377,[1]Raw_Data!$F:$F,0)),""))</f>
        <v/>
      </c>
      <c r="AF377" s="83" t="str">
        <f>IF($F377="","",IFERROR(INDEX([1]Raw_Data!$AF:$AF,MATCH($F377,[1]Raw_Data!$F:$F,0)),""))</f>
        <v/>
      </c>
      <c r="AG377" s="37" t="str">
        <f>IF($F377="","",IFERROR(INDEX([1]Raw_Data!$AG:$AG,MATCH($F377,[1]Raw_Data!$F:$F,0)),""))</f>
        <v/>
      </c>
      <c r="AH377" s="83" t="str">
        <f>IF($F377="","",IFERROR(INDEX([1]Raw_Data!$AH:$AH,MATCH($F377,[1]Raw_Data!$F:$F,0)),""))</f>
        <v/>
      </c>
      <c r="AI377" s="37" t="str">
        <f>IF($F377="","",IFERROR(INDEX([1]Raw_Data!$AI:$AI,MATCH($F377,[1]Raw_Data!$F:$F,0)),""))</f>
        <v/>
      </c>
      <c r="AJ377" s="83" t="str">
        <f>IF($F377="","",IFERROR(INDEX([1]Raw_Data!$AJ:$AJ,MATCH($F377,[1]Raw_Data!$F:$F,0)),""))</f>
        <v/>
      </c>
      <c r="AK377" s="37" t="str">
        <f>IF($F377="","",IFERROR(INDEX([1]Raw_Data!$AK:$AK,MATCH($F377,[1]Raw_Data!$F:$F,0)),""))</f>
        <v/>
      </c>
      <c r="AL377" s="83" t="str">
        <f>IF($F377="","",IFERROR(INDEX([1]Raw_Data!$AL:$AL,MATCH($F377,[1]Raw_Data!$F:$F,0)),""))</f>
        <v/>
      </c>
      <c r="AM377" s="37" t="str">
        <f>IF($F377="","",IFERROR(INDEX([1]Raw_Data!$AM:$AM,MATCH($F377,[1]Raw_Data!$F:$F,0)),""))</f>
        <v/>
      </c>
      <c r="AN377" s="83" t="str">
        <f>IF($F377="","",IFERROR(INDEX([1]Raw_Data!$AN:$AN,MATCH($F377,[1]Raw_Data!$F:$F,0)),""))</f>
        <v/>
      </c>
      <c r="AO377" s="37" t="str">
        <f>IF($F377="","",IFERROR(INDEX([1]Raw_Data!$AO:$AO,MATCH($F377,[1]Raw_Data!$F:$F,0)),""))</f>
        <v/>
      </c>
      <c r="AP377" s="83" t="str">
        <f>IF($F377="","",IFERROR(INDEX([1]Raw_Data!$AP:$AP,MATCH($F377,[1]Raw_Data!$F:$F,0)),""))</f>
        <v/>
      </c>
      <c r="AQ377" s="37" t="str">
        <f>IF($F377="","",IFERROR(INDEX([1]Raw_Data!$AQ:$AQ,MATCH($F377,[1]Raw_Data!$F:$F,0)),""))</f>
        <v/>
      </c>
      <c r="AR377" s="83"/>
      <c r="AS377" s="84" t="str">
        <f>IF($F377="","",SUM(IF($CC377="",$H377,$CC377),IF($CE377="",$J377,$CE377),IF($CG377="",$L377,$CG377),IF($CI377="",$N377,$CI377),IF($CK377="",$P377,$CK377),IF($CM377="",$R377,$CM377),IF($CO377="",$T377,$CO377),IF($CQ377="",$V377,$CQ377),IF($CS377="",$X377,$CS377),IF($CU377="",$Z377,$CU377),IF($CW377="",$AB377,$CW377),IF($CY377="",$AD377,$CY377),IF($DA377="",$AF377,$DA377),IF($DC377="",$AH377,$DC377),IF($DE377="",$AJ377,$DE377),IF($DG377="",$AL377,$DG377),IF($DI377="",$AN377,$DI377)))</f>
        <v/>
      </c>
      <c r="AT377" s="80" t="str">
        <f t="shared" si="60"/>
        <v/>
      </c>
      <c r="AU377" s="79" t="str">
        <f t="shared" si="61"/>
        <v/>
      </c>
      <c r="AV377" s="80" t="str">
        <f t="shared" si="62"/>
        <v/>
      </c>
      <c r="AW377" s="80" t="str">
        <f t="shared" si="63"/>
        <v/>
      </c>
      <c r="AX377" s="79" t="str">
        <f t="shared" si="64"/>
        <v/>
      </c>
      <c r="AY377" s="79" t="str">
        <f>IF(B377="","",COUNTIFS($B$5:B377,B377,$AT$5:AT377,AT377))</f>
        <v/>
      </c>
      <c r="AZ377" s="79" t="str">
        <f>IF(B377="","",COUNTIFS($B$5:B377,B377,$AV$5:AV377,AV377))</f>
        <v/>
      </c>
      <c r="BA377" s="79" t="str">
        <f t="shared" si="65"/>
        <v/>
      </c>
      <c r="BB377" s="79" t="str">
        <f t="shared" si="66"/>
        <v/>
      </c>
      <c r="BC377" s="79">
        <f t="shared" si="67"/>
        <v>0</v>
      </c>
      <c r="BD377" s="40" t="str">
        <f t="shared" si="68"/>
        <v/>
      </c>
      <c r="BE377" s="11" t="str">
        <f>IF($F377="","","REV"&amp;COUNTIF($F$5:F377,$F377))</f>
        <v/>
      </c>
      <c r="BF377" s="23"/>
      <c r="BG377" s="23"/>
      <c r="BH377" s="40" t="str">
        <f t="shared" si="69"/>
        <v/>
      </c>
      <c r="BI377" s="40" t="str">
        <f t="shared" si="70"/>
        <v/>
      </c>
      <c r="BJ377" s="41"/>
      <c r="BK377" s="41"/>
      <c r="BL377" s="41"/>
      <c r="BM377" s="41"/>
      <c r="BN377" s="41"/>
      <c r="BO377" s="41"/>
      <c r="BP377" s="41"/>
      <c r="BQ377" s="41"/>
      <c r="BR377" s="41"/>
      <c r="BS377" s="41"/>
      <c r="BT377" s="41"/>
      <c r="BU377" s="41"/>
      <c r="BV377" s="41"/>
      <c r="BW377" s="41"/>
      <c r="BX377" s="41"/>
      <c r="BY377" s="41"/>
      <c r="BZ377" s="41"/>
      <c r="CA377" s="40" t="str">
        <f t="shared" si="71"/>
        <v/>
      </c>
      <c r="CC377" s="82"/>
      <c r="CD377" s="41"/>
      <c r="CE377" s="82"/>
      <c r="CF377" s="41"/>
      <c r="CG377" s="82"/>
      <c r="CH377" s="41"/>
      <c r="CI377" s="82"/>
      <c r="CJ377" s="41"/>
      <c r="CK377" s="82"/>
      <c r="CL377" s="41"/>
      <c r="CM377" s="82"/>
      <c r="CN377" s="41"/>
      <c r="CO377" s="82"/>
      <c r="CP377" s="41"/>
      <c r="CQ377" s="82"/>
      <c r="CR377" s="41"/>
      <c r="CS377" s="82"/>
      <c r="CT377" s="41"/>
      <c r="CU377" s="82"/>
      <c r="CV377" s="41"/>
      <c r="CW377" s="82"/>
      <c r="CX377" s="41"/>
      <c r="CY377" s="82"/>
      <c r="CZ377" s="41"/>
      <c r="DA377" s="82"/>
      <c r="DB377" s="41"/>
      <c r="DC377" s="82"/>
      <c r="DD377" s="41"/>
      <c r="DE377" s="82"/>
      <c r="DF377" s="41"/>
      <c r="DG377" s="82"/>
      <c r="DH377" s="41"/>
      <c r="DI377" s="82"/>
      <c r="DJ377" s="41"/>
      <c r="DK377" s="23" t="str">
        <f>IF($F377="","",IF(OR(AND($CC377&lt;&gt;"",$CC377&lt;&gt;$H377),AND($CE377&lt;&gt;"",$CE377&lt;&gt;$J377),AND($CG377&lt;&gt;"",$CG377&lt;&gt;$L377),AND($CI377&lt;&gt;"",$CI377&lt;&gt;$N377),AND($CK377&lt;&gt;"",$CK377&lt;&gt;$P377),AND($CM377&lt;&gt;"",$CM377&lt;&gt;$R377),AND($CO377&lt;&gt;"",$CO377&lt;&gt;$T377),AND($CQ377&lt;&gt;"",$CQ377&lt;&gt;$V377),AND($CS377&lt;&gt;"",$CS377&lt;&gt;$X377),AND($CU377&lt;&gt;"",$CU377&lt;&gt;$Z377),AND($CW377&lt;&gt;"",$CW377&lt;&gt;$AB377),AND($CY377&lt;&gt;"",$CY377&lt;&gt;$AD377),AND($DA377&lt;&gt;"",$DA377&lt;&gt;$AF377),AND($DC377&lt;&gt;"",$DC377&lt;&gt;$AH377),AND($DE377&lt;&gt;"",$DE377&lt;&gt;$AJ377),AND($DG377&lt;&gt;"",$DG377&lt;&gt;$AL377),AND($DI377&lt;&gt;"",$DI377&lt;&gt;$AN377)),"Score changed",IF(OR(AND($CD377&lt;&gt;"",$CD377&lt;&gt;$I377),AND($CF377&lt;&gt;"",$CF377&lt;&gt;$K377),AND($CH377&lt;&gt;"",$CH377&lt;&gt;$M377),AND($CJ377&lt;&gt;"",$CJ377&lt;&gt;$O377),AND($CL377&lt;&gt;"",$CL377&lt;&gt;$Q377),AND($CN377&lt;&gt;"",$CN377&lt;&gt;$S377),AND($CP377&lt;&gt;"",$CP377&lt;&gt;$U377),AND($CR377&lt;&gt;"",$CR377&lt;&gt;$W377),AND($CT377&lt;&gt;"",$CT377&lt;&gt;$Y377),AND($CV377&lt;&gt;"",$CV377&lt;&gt;$AA377),AND($CX377&lt;&gt;"",$CX377&lt;&gt;$AC377),AND($CZ377&lt;&gt;"",$CZ377&lt;&gt;$AE377),AND($DB377&lt;&gt;"",$DB377&lt;&gt;$AG377),AND($DD377&lt;&gt;"",$DD377&lt;&gt;$AI377),AND($DF377&lt;&gt;"",$DF377&lt;&gt;$AK377),AND($DH377&lt;&gt;"",$DH377&lt;&gt;$AM377),AND($DJ377&lt;&gt;"",$DJ377&lt;&gt;$AO377)),"Rewrite only","No change entered")))</f>
        <v/>
      </c>
    </row>
    <row r="378" spans="1:115" ht="15" customHeight="1">
      <c r="A378" s="78" t="str">
        <f>IF($F378="","",IFERROR(INDEX([1]Raw_Data!$A:$A,MATCH($F378,[1]Raw_Data!$F:$F,0)),""))</f>
        <v/>
      </c>
      <c r="B378" s="79" t="str">
        <f>IF($F378="","",IFERROR(INDEX([1]Raw_Data!$B:$B,MATCH($F378,[1]Raw_Data!$F:$F,0)),""))</f>
        <v/>
      </c>
      <c r="C378" s="80" t="str">
        <f>IF($F378="","",IFERROR(INDEX([1]Raw_Data!$C:$C,MATCH($F378,[1]Raw_Data!$F:$F,0)),""))</f>
        <v/>
      </c>
      <c r="D378" s="81" t="str">
        <f>IF($F378="","",IFERROR(INDEX([1]Raw_Data!$D:$D,MATCH($F378,[1]Raw_Data!$F:$F,0)),""))</f>
        <v/>
      </c>
      <c r="E378" s="81" t="str">
        <f>IF($F378="","",IFERROR(INDEX([1]Raw_Data!$E:$E,MATCH($F378,[1]Raw_Data!$F:$F,0)),""))</f>
        <v/>
      </c>
      <c r="F378" s="82"/>
      <c r="G378" s="79" t="str">
        <f>IF($F378="","",IFERROR(INDEX([1]Raw_Data!$G:$G,MATCH($F378,[1]Raw_Data!$F:$F,0)),""))</f>
        <v/>
      </c>
      <c r="H378" s="83" t="str">
        <f>IF($F378="","",IFERROR(INDEX([1]Raw_Data!$H:$H,MATCH($F378,[1]Raw_Data!$F:$F,0)),""))</f>
        <v/>
      </c>
      <c r="I378" s="36" t="str">
        <f>IF($F378="","",IFERROR(INDEX([1]Raw_Data!$I:$I,MATCH($F378,[1]Raw_Data!$F:$F,0)),""))</f>
        <v/>
      </c>
      <c r="J378" s="83" t="str">
        <f>IF($F378="","",IFERROR(INDEX([1]Raw_Data!$J:$J,MATCH($F378,[1]Raw_Data!$F:$F,0)),""))</f>
        <v/>
      </c>
      <c r="K378" s="37" t="str">
        <f>IF($F378="","",IFERROR(INDEX([1]Raw_Data!$K:$K,MATCH($F378,[1]Raw_Data!$F:$F,0)),""))</f>
        <v/>
      </c>
      <c r="L378" s="83" t="str">
        <f>IF($F378="","",IFERROR(INDEX([1]Raw_Data!$L:$L,MATCH($F378,[1]Raw_Data!$F:$F,0)),""))</f>
        <v/>
      </c>
      <c r="M378" s="37" t="str">
        <f>IF($F378="","",IFERROR(INDEX([1]Raw_Data!$M:$M,MATCH($F378,[1]Raw_Data!$F:$F,0)),""))</f>
        <v/>
      </c>
      <c r="N378" s="83" t="str">
        <f>IF($F378="","",IFERROR(INDEX([1]Raw_Data!$N:$N,MATCH($F378,[1]Raw_Data!$F:$F,0)),""))</f>
        <v/>
      </c>
      <c r="O378" s="37" t="str">
        <f>IF($F378="","",IFERROR(INDEX([1]Raw_Data!$O:$O,MATCH($F378,[1]Raw_Data!$F:$F,0)),""))</f>
        <v/>
      </c>
      <c r="P378" s="83" t="str">
        <f>IF($F378="","",IFERROR(INDEX([1]Raw_Data!$P:$P,MATCH($F378,[1]Raw_Data!$F:$F,0)),""))</f>
        <v/>
      </c>
      <c r="Q378" s="37" t="str">
        <f>IF($F378="","",IFERROR(INDEX([1]Raw_Data!$Q:$Q,MATCH($F378,[1]Raw_Data!$F:$F,0)),""))</f>
        <v/>
      </c>
      <c r="R378" s="83" t="str">
        <f>IF($F378="","",IFERROR(INDEX([1]Raw_Data!$R:$R,MATCH($F378,[1]Raw_Data!$F:$F,0)),""))</f>
        <v/>
      </c>
      <c r="S378" s="37" t="str">
        <f>IF($F378="","",IFERROR(INDEX([1]Raw_Data!$S:$S,MATCH($F378,[1]Raw_Data!$F:$F,0)),""))</f>
        <v/>
      </c>
      <c r="T378" s="83" t="str">
        <f>IF($F378="","",IFERROR(INDEX([1]Raw_Data!$T:$T,MATCH($F378,[1]Raw_Data!$F:$F,0)),""))</f>
        <v/>
      </c>
      <c r="U378" s="37" t="str">
        <f>IF($F378="","",IFERROR(INDEX([1]Raw_Data!$U:$U,MATCH($F378,[1]Raw_Data!$F:$F,0)),""))</f>
        <v/>
      </c>
      <c r="V378" s="83" t="str">
        <f>IF($F378="","",IFERROR(INDEX([1]Raw_Data!$V:$V,MATCH($F378,[1]Raw_Data!$F:$F,0)),""))</f>
        <v/>
      </c>
      <c r="W378" s="37" t="str">
        <f>IF($F378="","",IFERROR(INDEX([1]Raw_Data!$W:$W,MATCH($F378,[1]Raw_Data!$F:$F,0)),""))</f>
        <v/>
      </c>
      <c r="X378" s="83" t="str">
        <f>IF($F378="","",IFERROR(INDEX([1]Raw_Data!$X:$X,MATCH($F378,[1]Raw_Data!$F:$F,0)),""))</f>
        <v/>
      </c>
      <c r="Y378" s="37" t="str">
        <f>IF($F378="","",IFERROR(INDEX([1]Raw_Data!$Y:$Y,MATCH($F378,[1]Raw_Data!$F:$F,0)),""))</f>
        <v/>
      </c>
      <c r="Z378" s="83" t="str">
        <f>IF($F378="","",IFERROR(INDEX([1]Raw_Data!$Z:$Z,MATCH($F378,[1]Raw_Data!$F:$F,0)),""))</f>
        <v/>
      </c>
      <c r="AA378" s="37" t="str">
        <f>IF($F378="","",IFERROR(INDEX([1]Raw_Data!$AA:$AA,MATCH($F378,[1]Raw_Data!$F:$F,0)),""))</f>
        <v/>
      </c>
      <c r="AB378" s="83" t="str">
        <f>IF($F378="","",IFERROR(INDEX([1]Raw_Data!$AB:$AB,MATCH($F378,[1]Raw_Data!$F:$F,0)),""))</f>
        <v/>
      </c>
      <c r="AC378" s="37" t="str">
        <f>IF($F378="","",IFERROR(INDEX([1]Raw_Data!$AC:$AC,MATCH($F378,[1]Raw_Data!$F:$F,0)),""))</f>
        <v/>
      </c>
      <c r="AD378" s="83" t="str">
        <f>IF($F378="","",IFERROR(INDEX([1]Raw_Data!$AD:$AD,MATCH($F378,[1]Raw_Data!$F:$F,0)),""))</f>
        <v/>
      </c>
      <c r="AE378" s="37" t="str">
        <f>IF($F378="","",IFERROR(INDEX([1]Raw_Data!$AE:$AE,MATCH($F378,[1]Raw_Data!$F:$F,0)),""))</f>
        <v/>
      </c>
      <c r="AF378" s="83" t="str">
        <f>IF($F378="","",IFERROR(INDEX([1]Raw_Data!$AF:$AF,MATCH($F378,[1]Raw_Data!$F:$F,0)),""))</f>
        <v/>
      </c>
      <c r="AG378" s="37" t="str">
        <f>IF($F378="","",IFERROR(INDEX([1]Raw_Data!$AG:$AG,MATCH($F378,[1]Raw_Data!$F:$F,0)),""))</f>
        <v/>
      </c>
      <c r="AH378" s="83" t="str">
        <f>IF($F378="","",IFERROR(INDEX([1]Raw_Data!$AH:$AH,MATCH($F378,[1]Raw_Data!$F:$F,0)),""))</f>
        <v/>
      </c>
      <c r="AI378" s="37" t="str">
        <f>IF($F378="","",IFERROR(INDEX([1]Raw_Data!$AI:$AI,MATCH($F378,[1]Raw_Data!$F:$F,0)),""))</f>
        <v/>
      </c>
      <c r="AJ378" s="83" t="str">
        <f>IF($F378="","",IFERROR(INDEX([1]Raw_Data!$AJ:$AJ,MATCH($F378,[1]Raw_Data!$F:$F,0)),""))</f>
        <v/>
      </c>
      <c r="AK378" s="37" t="str">
        <f>IF($F378="","",IFERROR(INDEX([1]Raw_Data!$AK:$AK,MATCH($F378,[1]Raw_Data!$F:$F,0)),""))</f>
        <v/>
      </c>
      <c r="AL378" s="83" t="str">
        <f>IF($F378="","",IFERROR(INDEX([1]Raw_Data!$AL:$AL,MATCH($F378,[1]Raw_Data!$F:$F,0)),""))</f>
        <v/>
      </c>
      <c r="AM378" s="37" t="str">
        <f>IF($F378="","",IFERROR(INDEX([1]Raw_Data!$AM:$AM,MATCH($F378,[1]Raw_Data!$F:$F,0)),""))</f>
        <v/>
      </c>
      <c r="AN378" s="83" t="str">
        <f>IF($F378="","",IFERROR(INDEX([1]Raw_Data!$AN:$AN,MATCH($F378,[1]Raw_Data!$F:$F,0)),""))</f>
        <v/>
      </c>
      <c r="AO378" s="37" t="str">
        <f>IF($F378="","",IFERROR(INDEX([1]Raw_Data!$AO:$AO,MATCH($F378,[1]Raw_Data!$F:$F,0)),""))</f>
        <v/>
      </c>
      <c r="AP378" s="83" t="str">
        <f>IF($F378="","",IFERROR(INDEX([1]Raw_Data!$AP:$AP,MATCH($F378,[1]Raw_Data!$F:$F,0)),""))</f>
        <v/>
      </c>
      <c r="AQ378" s="37" t="str">
        <f>IF($F378="","",IFERROR(INDEX([1]Raw_Data!$AQ:$AQ,MATCH($F378,[1]Raw_Data!$F:$F,0)),""))</f>
        <v/>
      </c>
      <c r="AR378" s="83"/>
      <c r="AS378" s="84" t="str">
        <f>IF($F378="","",SUM(IF($CC378="",$H378,$CC378),IF($CE378="",$J378,$CE378),IF($CG378="",$L378,$CG378),IF($CI378="",$N378,$CI378),IF($CK378="",$P378,$CK378),IF($CM378="",$R378,$CM378),IF($CO378="",$T378,$CO378),IF($CQ378="",$V378,$CQ378),IF($CS378="",$X378,$CS378),IF($CU378="",$Z378,$CU378),IF($CW378="",$AB378,$CW378),IF($CY378="",$AD378,$CY378),IF($DA378="",$AF378,$DA378),IF($DC378="",$AH378,$DC378),IF($DE378="",$AJ378,$DE378),IF($DG378="",$AL378,$DG378),IF($DI378="",$AN378,$DI378)))</f>
        <v/>
      </c>
      <c r="AT378" s="80" t="str">
        <f t="shared" si="60"/>
        <v/>
      </c>
      <c r="AU378" s="79" t="str">
        <f t="shared" si="61"/>
        <v/>
      </c>
      <c r="AV378" s="80" t="str">
        <f t="shared" si="62"/>
        <v/>
      </c>
      <c r="AW378" s="80" t="str">
        <f t="shared" si="63"/>
        <v/>
      </c>
      <c r="AX378" s="79" t="str">
        <f t="shared" si="64"/>
        <v/>
      </c>
      <c r="AY378" s="79" t="str">
        <f>IF(B378="","",COUNTIFS($B$5:B378,B378,$AT$5:AT378,AT378))</f>
        <v/>
      </c>
      <c r="AZ378" s="79" t="str">
        <f>IF(B378="","",COUNTIFS($B$5:B378,B378,$AV$5:AV378,AV378))</f>
        <v/>
      </c>
      <c r="BA378" s="79" t="str">
        <f t="shared" si="65"/>
        <v/>
      </c>
      <c r="BB378" s="79" t="str">
        <f t="shared" si="66"/>
        <v/>
      </c>
      <c r="BC378" s="79">
        <f t="shared" si="67"/>
        <v>0</v>
      </c>
      <c r="BD378" s="40" t="str">
        <f t="shared" si="68"/>
        <v/>
      </c>
      <c r="BE378" s="11" t="str">
        <f>IF($F378="","","REV"&amp;COUNTIF($F$5:F378,$F378))</f>
        <v/>
      </c>
      <c r="BF378" s="23"/>
      <c r="BG378" s="23"/>
      <c r="BH378" s="40" t="str">
        <f t="shared" si="69"/>
        <v/>
      </c>
      <c r="BI378" s="40" t="str">
        <f t="shared" si="70"/>
        <v/>
      </c>
      <c r="BJ378" s="41"/>
      <c r="BK378" s="41"/>
      <c r="BL378" s="41"/>
      <c r="BM378" s="41"/>
      <c r="BN378" s="41"/>
      <c r="BO378" s="41"/>
      <c r="BP378" s="41"/>
      <c r="BQ378" s="41"/>
      <c r="BR378" s="41"/>
      <c r="BS378" s="41"/>
      <c r="BT378" s="41"/>
      <c r="BU378" s="41"/>
      <c r="BV378" s="41"/>
      <c r="BW378" s="41"/>
      <c r="BX378" s="41"/>
      <c r="BY378" s="41"/>
      <c r="BZ378" s="41"/>
      <c r="CA378" s="40" t="str">
        <f t="shared" si="71"/>
        <v/>
      </c>
      <c r="CC378" s="82"/>
      <c r="CD378" s="41"/>
      <c r="CE378" s="82"/>
      <c r="CF378" s="41"/>
      <c r="CG378" s="82"/>
      <c r="CH378" s="41"/>
      <c r="CI378" s="82"/>
      <c r="CJ378" s="41"/>
      <c r="CK378" s="82"/>
      <c r="CL378" s="41"/>
      <c r="CM378" s="82"/>
      <c r="CN378" s="41"/>
      <c r="CO378" s="82"/>
      <c r="CP378" s="41"/>
      <c r="CQ378" s="82"/>
      <c r="CR378" s="41"/>
      <c r="CS378" s="82"/>
      <c r="CT378" s="41"/>
      <c r="CU378" s="82"/>
      <c r="CV378" s="41"/>
      <c r="CW378" s="82"/>
      <c r="CX378" s="41"/>
      <c r="CY378" s="82"/>
      <c r="CZ378" s="41"/>
      <c r="DA378" s="82"/>
      <c r="DB378" s="41"/>
      <c r="DC378" s="82"/>
      <c r="DD378" s="41"/>
      <c r="DE378" s="82"/>
      <c r="DF378" s="41"/>
      <c r="DG378" s="82"/>
      <c r="DH378" s="41"/>
      <c r="DI378" s="82"/>
      <c r="DJ378" s="41"/>
      <c r="DK378" s="23" t="str">
        <f>IF($F378="","",IF(OR(AND($CC378&lt;&gt;"",$CC378&lt;&gt;$H378),AND($CE378&lt;&gt;"",$CE378&lt;&gt;$J378),AND($CG378&lt;&gt;"",$CG378&lt;&gt;$L378),AND($CI378&lt;&gt;"",$CI378&lt;&gt;$N378),AND($CK378&lt;&gt;"",$CK378&lt;&gt;$P378),AND($CM378&lt;&gt;"",$CM378&lt;&gt;$R378),AND($CO378&lt;&gt;"",$CO378&lt;&gt;$T378),AND($CQ378&lt;&gt;"",$CQ378&lt;&gt;$V378),AND($CS378&lt;&gt;"",$CS378&lt;&gt;$X378),AND($CU378&lt;&gt;"",$CU378&lt;&gt;$Z378),AND($CW378&lt;&gt;"",$CW378&lt;&gt;$AB378),AND($CY378&lt;&gt;"",$CY378&lt;&gt;$AD378),AND($DA378&lt;&gt;"",$DA378&lt;&gt;$AF378),AND($DC378&lt;&gt;"",$DC378&lt;&gt;$AH378),AND($DE378&lt;&gt;"",$DE378&lt;&gt;$AJ378),AND($DG378&lt;&gt;"",$DG378&lt;&gt;$AL378),AND($DI378&lt;&gt;"",$DI378&lt;&gt;$AN378)),"Score changed",IF(OR(AND($CD378&lt;&gt;"",$CD378&lt;&gt;$I378),AND($CF378&lt;&gt;"",$CF378&lt;&gt;$K378),AND($CH378&lt;&gt;"",$CH378&lt;&gt;$M378),AND($CJ378&lt;&gt;"",$CJ378&lt;&gt;$O378),AND($CL378&lt;&gt;"",$CL378&lt;&gt;$Q378),AND($CN378&lt;&gt;"",$CN378&lt;&gt;$S378),AND($CP378&lt;&gt;"",$CP378&lt;&gt;$U378),AND($CR378&lt;&gt;"",$CR378&lt;&gt;$W378),AND($CT378&lt;&gt;"",$CT378&lt;&gt;$Y378),AND($CV378&lt;&gt;"",$CV378&lt;&gt;$AA378),AND($CX378&lt;&gt;"",$CX378&lt;&gt;$AC378),AND($CZ378&lt;&gt;"",$CZ378&lt;&gt;$AE378),AND($DB378&lt;&gt;"",$DB378&lt;&gt;$AG378),AND($DD378&lt;&gt;"",$DD378&lt;&gt;$AI378),AND($DF378&lt;&gt;"",$DF378&lt;&gt;$AK378),AND($DH378&lt;&gt;"",$DH378&lt;&gt;$AM378),AND($DJ378&lt;&gt;"",$DJ378&lt;&gt;$AO378)),"Rewrite only","No change entered")))</f>
        <v/>
      </c>
    </row>
    <row r="379" spans="1:115" ht="15" customHeight="1">
      <c r="A379" s="78" t="str">
        <f>IF($F379="","",IFERROR(INDEX([1]Raw_Data!$A:$A,MATCH($F379,[1]Raw_Data!$F:$F,0)),""))</f>
        <v/>
      </c>
      <c r="B379" s="79" t="str">
        <f>IF($F379="","",IFERROR(INDEX([1]Raw_Data!$B:$B,MATCH($F379,[1]Raw_Data!$F:$F,0)),""))</f>
        <v/>
      </c>
      <c r="C379" s="80" t="str">
        <f>IF($F379="","",IFERROR(INDEX([1]Raw_Data!$C:$C,MATCH($F379,[1]Raw_Data!$F:$F,0)),""))</f>
        <v/>
      </c>
      <c r="D379" s="81" t="str">
        <f>IF($F379="","",IFERROR(INDEX([1]Raw_Data!$D:$D,MATCH($F379,[1]Raw_Data!$F:$F,0)),""))</f>
        <v/>
      </c>
      <c r="E379" s="81" t="str">
        <f>IF($F379="","",IFERROR(INDEX([1]Raw_Data!$E:$E,MATCH($F379,[1]Raw_Data!$F:$F,0)),""))</f>
        <v/>
      </c>
      <c r="F379" s="82"/>
      <c r="G379" s="79" t="str">
        <f>IF($F379="","",IFERROR(INDEX([1]Raw_Data!$G:$G,MATCH($F379,[1]Raw_Data!$F:$F,0)),""))</f>
        <v/>
      </c>
      <c r="H379" s="83" t="str">
        <f>IF($F379="","",IFERROR(INDEX([1]Raw_Data!$H:$H,MATCH($F379,[1]Raw_Data!$F:$F,0)),""))</f>
        <v/>
      </c>
      <c r="I379" s="36" t="str">
        <f>IF($F379="","",IFERROR(INDEX([1]Raw_Data!$I:$I,MATCH($F379,[1]Raw_Data!$F:$F,0)),""))</f>
        <v/>
      </c>
      <c r="J379" s="83" t="str">
        <f>IF($F379="","",IFERROR(INDEX([1]Raw_Data!$J:$J,MATCH($F379,[1]Raw_Data!$F:$F,0)),""))</f>
        <v/>
      </c>
      <c r="K379" s="37" t="str">
        <f>IF($F379="","",IFERROR(INDEX([1]Raw_Data!$K:$K,MATCH($F379,[1]Raw_Data!$F:$F,0)),""))</f>
        <v/>
      </c>
      <c r="L379" s="83" t="str">
        <f>IF($F379="","",IFERROR(INDEX([1]Raw_Data!$L:$L,MATCH($F379,[1]Raw_Data!$F:$F,0)),""))</f>
        <v/>
      </c>
      <c r="M379" s="37" t="str">
        <f>IF($F379="","",IFERROR(INDEX([1]Raw_Data!$M:$M,MATCH($F379,[1]Raw_Data!$F:$F,0)),""))</f>
        <v/>
      </c>
      <c r="N379" s="83" t="str">
        <f>IF($F379="","",IFERROR(INDEX([1]Raw_Data!$N:$N,MATCH($F379,[1]Raw_Data!$F:$F,0)),""))</f>
        <v/>
      </c>
      <c r="O379" s="37" t="str">
        <f>IF($F379="","",IFERROR(INDEX([1]Raw_Data!$O:$O,MATCH($F379,[1]Raw_Data!$F:$F,0)),""))</f>
        <v/>
      </c>
      <c r="P379" s="83" t="str">
        <f>IF($F379="","",IFERROR(INDEX([1]Raw_Data!$P:$P,MATCH($F379,[1]Raw_Data!$F:$F,0)),""))</f>
        <v/>
      </c>
      <c r="Q379" s="37" t="str">
        <f>IF($F379="","",IFERROR(INDEX([1]Raw_Data!$Q:$Q,MATCH($F379,[1]Raw_Data!$F:$F,0)),""))</f>
        <v/>
      </c>
      <c r="R379" s="83" t="str">
        <f>IF($F379="","",IFERROR(INDEX([1]Raw_Data!$R:$R,MATCH($F379,[1]Raw_Data!$F:$F,0)),""))</f>
        <v/>
      </c>
      <c r="S379" s="37" t="str">
        <f>IF($F379="","",IFERROR(INDEX([1]Raw_Data!$S:$S,MATCH($F379,[1]Raw_Data!$F:$F,0)),""))</f>
        <v/>
      </c>
      <c r="T379" s="83" t="str">
        <f>IF($F379="","",IFERROR(INDEX([1]Raw_Data!$T:$T,MATCH($F379,[1]Raw_Data!$F:$F,0)),""))</f>
        <v/>
      </c>
      <c r="U379" s="37" t="str">
        <f>IF($F379="","",IFERROR(INDEX([1]Raw_Data!$U:$U,MATCH($F379,[1]Raw_Data!$F:$F,0)),""))</f>
        <v/>
      </c>
      <c r="V379" s="83" t="str">
        <f>IF($F379="","",IFERROR(INDEX([1]Raw_Data!$V:$V,MATCH($F379,[1]Raw_Data!$F:$F,0)),""))</f>
        <v/>
      </c>
      <c r="W379" s="37" t="str">
        <f>IF($F379="","",IFERROR(INDEX([1]Raw_Data!$W:$W,MATCH($F379,[1]Raw_Data!$F:$F,0)),""))</f>
        <v/>
      </c>
      <c r="X379" s="83" t="str">
        <f>IF($F379="","",IFERROR(INDEX([1]Raw_Data!$X:$X,MATCH($F379,[1]Raw_Data!$F:$F,0)),""))</f>
        <v/>
      </c>
      <c r="Y379" s="37" t="str">
        <f>IF($F379="","",IFERROR(INDEX([1]Raw_Data!$Y:$Y,MATCH($F379,[1]Raw_Data!$F:$F,0)),""))</f>
        <v/>
      </c>
      <c r="Z379" s="83" t="str">
        <f>IF($F379="","",IFERROR(INDEX([1]Raw_Data!$Z:$Z,MATCH($F379,[1]Raw_Data!$F:$F,0)),""))</f>
        <v/>
      </c>
      <c r="AA379" s="37" t="str">
        <f>IF($F379="","",IFERROR(INDEX([1]Raw_Data!$AA:$AA,MATCH($F379,[1]Raw_Data!$F:$F,0)),""))</f>
        <v/>
      </c>
      <c r="AB379" s="83" t="str">
        <f>IF($F379="","",IFERROR(INDEX([1]Raw_Data!$AB:$AB,MATCH($F379,[1]Raw_Data!$F:$F,0)),""))</f>
        <v/>
      </c>
      <c r="AC379" s="37" t="str">
        <f>IF($F379="","",IFERROR(INDEX([1]Raw_Data!$AC:$AC,MATCH($F379,[1]Raw_Data!$F:$F,0)),""))</f>
        <v/>
      </c>
      <c r="AD379" s="83" t="str">
        <f>IF($F379="","",IFERROR(INDEX([1]Raw_Data!$AD:$AD,MATCH($F379,[1]Raw_Data!$F:$F,0)),""))</f>
        <v/>
      </c>
      <c r="AE379" s="37" t="str">
        <f>IF($F379="","",IFERROR(INDEX([1]Raw_Data!$AE:$AE,MATCH($F379,[1]Raw_Data!$F:$F,0)),""))</f>
        <v/>
      </c>
      <c r="AF379" s="83" t="str">
        <f>IF($F379="","",IFERROR(INDEX([1]Raw_Data!$AF:$AF,MATCH($F379,[1]Raw_Data!$F:$F,0)),""))</f>
        <v/>
      </c>
      <c r="AG379" s="37" t="str">
        <f>IF($F379="","",IFERROR(INDEX([1]Raw_Data!$AG:$AG,MATCH($F379,[1]Raw_Data!$F:$F,0)),""))</f>
        <v/>
      </c>
      <c r="AH379" s="83" t="str">
        <f>IF($F379="","",IFERROR(INDEX([1]Raw_Data!$AH:$AH,MATCH($F379,[1]Raw_Data!$F:$F,0)),""))</f>
        <v/>
      </c>
      <c r="AI379" s="37" t="str">
        <f>IF($F379="","",IFERROR(INDEX([1]Raw_Data!$AI:$AI,MATCH($F379,[1]Raw_Data!$F:$F,0)),""))</f>
        <v/>
      </c>
      <c r="AJ379" s="83" t="str">
        <f>IF($F379="","",IFERROR(INDEX([1]Raw_Data!$AJ:$AJ,MATCH($F379,[1]Raw_Data!$F:$F,0)),""))</f>
        <v/>
      </c>
      <c r="AK379" s="37" t="str">
        <f>IF($F379="","",IFERROR(INDEX([1]Raw_Data!$AK:$AK,MATCH($F379,[1]Raw_Data!$F:$F,0)),""))</f>
        <v/>
      </c>
      <c r="AL379" s="83" t="str">
        <f>IF($F379="","",IFERROR(INDEX([1]Raw_Data!$AL:$AL,MATCH($F379,[1]Raw_Data!$F:$F,0)),""))</f>
        <v/>
      </c>
      <c r="AM379" s="37" t="str">
        <f>IF($F379="","",IFERROR(INDEX([1]Raw_Data!$AM:$AM,MATCH($F379,[1]Raw_Data!$F:$F,0)),""))</f>
        <v/>
      </c>
      <c r="AN379" s="83" t="str">
        <f>IF($F379="","",IFERROR(INDEX([1]Raw_Data!$AN:$AN,MATCH($F379,[1]Raw_Data!$F:$F,0)),""))</f>
        <v/>
      </c>
      <c r="AO379" s="37" t="str">
        <f>IF($F379="","",IFERROR(INDEX([1]Raw_Data!$AO:$AO,MATCH($F379,[1]Raw_Data!$F:$F,0)),""))</f>
        <v/>
      </c>
      <c r="AP379" s="83" t="str">
        <f>IF($F379="","",IFERROR(INDEX([1]Raw_Data!$AP:$AP,MATCH($F379,[1]Raw_Data!$F:$F,0)),""))</f>
        <v/>
      </c>
      <c r="AQ379" s="37" t="str">
        <f>IF($F379="","",IFERROR(INDEX([1]Raw_Data!$AQ:$AQ,MATCH($F379,[1]Raw_Data!$F:$F,0)),""))</f>
        <v/>
      </c>
      <c r="AR379" s="83"/>
      <c r="AS379" s="84" t="str">
        <f>IF($F379="","",SUM(IF($CC379="",$H379,$CC379),IF($CE379="",$J379,$CE379),IF($CG379="",$L379,$CG379),IF($CI379="",$N379,$CI379),IF($CK379="",$P379,$CK379),IF($CM379="",$R379,$CM379),IF($CO379="",$T379,$CO379),IF($CQ379="",$V379,$CQ379),IF($CS379="",$X379,$CS379),IF($CU379="",$Z379,$CU379),IF($CW379="",$AB379,$CW379),IF($CY379="",$AD379,$CY379),IF($DA379="",$AF379,$DA379),IF($DC379="",$AH379,$DC379),IF($DE379="",$AJ379,$DE379),IF($DG379="",$AL379,$DG379),IF($DI379="",$AN379,$DI379)))</f>
        <v/>
      </c>
      <c r="AT379" s="80" t="str">
        <f t="shared" si="60"/>
        <v/>
      </c>
      <c r="AU379" s="79" t="str">
        <f t="shared" si="61"/>
        <v/>
      </c>
      <c r="AV379" s="80" t="str">
        <f t="shared" si="62"/>
        <v/>
      </c>
      <c r="AW379" s="80" t="str">
        <f t="shared" si="63"/>
        <v/>
      </c>
      <c r="AX379" s="79" t="str">
        <f t="shared" si="64"/>
        <v/>
      </c>
      <c r="AY379" s="79" t="str">
        <f>IF(B379="","",COUNTIFS($B$5:B379,B379,$AT$5:AT379,AT379))</f>
        <v/>
      </c>
      <c r="AZ379" s="79" t="str">
        <f>IF(B379="","",COUNTIFS($B$5:B379,B379,$AV$5:AV379,AV379))</f>
        <v/>
      </c>
      <c r="BA379" s="79" t="str">
        <f t="shared" si="65"/>
        <v/>
      </c>
      <c r="BB379" s="79" t="str">
        <f t="shared" si="66"/>
        <v/>
      </c>
      <c r="BC379" s="79">
        <f t="shared" si="67"/>
        <v>0</v>
      </c>
      <c r="BD379" s="40" t="str">
        <f t="shared" si="68"/>
        <v/>
      </c>
      <c r="BE379" s="11" t="str">
        <f>IF($F379="","","REV"&amp;COUNTIF($F$5:F379,$F379))</f>
        <v/>
      </c>
      <c r="BF379" s="23"/>
      <c r="BG379" s="23"/>
      <c r="BH379" s="40" t="str">
        <f t="shared" si="69"/>
        <v/>
      </c>
      <c r="BI379" s="40" t="str">
        <f t="shared" si="70"/>
        <v/>
      </c>
      <c r="BJ379" s="41"/>
      <c r="BK379" s="41"/>
      <c r="BL379" s="41"/>
      <c r="BM379" s="41"/>
      <c r="BN379" s="41"/>
      <c r="BO379" s="41"/>
      <c r="BP379" s="41"/>
      <c r="BQ379" s="41"/>
      <c r="BR379" s="41"/>
      <c r="BS379" s="41"/>
      <c r="BT379" s="41"/>
      <c r="BU379" s="41"/>
      <c r="BV379" s="41"/>
      <c r="BW379" s="41"/>
      <c r="BX379" s="41"/>
      <c r="BY379" s="41"/>
      <c r="BZ379" s="41"/>
      <c r="CA379" s="40" t="str">
        <f t="shared" si="71"/>
        <v/>
      </c>
      <c r="CC379" s="82"/>
      <c r="CD379" s="41"/>
      <c r="CE379" s="82"/>
      <c r="CF379" s="41"/>
      <c r="CG379" s="82"/>
      <c r="CH379" s="41"/>
      <c r="CI379" s="82"/>
      <c r="CJ379" s="41"/>
      <c r="CK379" s="82"/>
      <c r="CL379" s="41"/>
      <c r="CM379" s="82"/>
      <c r="CN379" s="41"/>
      <c r="CO379" s="82"/>
      <c r="CP379" s="41"/>
      <c r="CQ379" s="82"/>
      <c r="CR379" s="41"/>
      <c r="CS379" s="82"/>
      <c r="CT379" s="41"/>
      <c r="CU379" s="82"/>
      <c r="CV379" s="41"/>
      <c r="CW379" s="82"/>
      <c r="CX379" s="41"/>
      <c r="CY379" s="82"/>
      <c r="CZ379" s="41"/>
      <c r="DA379" s="82"/>
      <c r="DB379" s="41"/>
      <c r="DC379" s="82"/>
      <c r="DD379" s="41"/>
      <c r="DE379" s="82"/>
      <c r="DF379" s="41"/>
      <c r="DG379" s="82"/>
      <c r="DH379" s="41"/>
      <c r="DI379" s="82"/>
      <c r="DJ379" s="41"/>
      <c r="DK379" s="23" t="str">
        <f>IF($F379="","",IF(OR(AND($CC379&lt;&gt;"",$CC379&lt;&gt;$H379),AND($CE379&lt;&gt;"",$CE379&lt;&gt;$J379),AND($CG379&lt;&gt;"",$CG379&lt;&gt;$L379),AND($CI379&lt;&gt;"",$CI379&lt;&gt;$N379),AND($CK379&lt;&gt;"",$CK379&lt;&gt;$P379),AND($CM379&lt;&gt;"",$CM379&lt;&gt;$R379),AND($CO379&lt;&gt;"",$CO379&lt;&gt;$T379),AND($CQ379&lt;&gt;"",$CQ379&lt;&gt;$V379),AND($CS379&lt;&gt;"",$CS379&lt;&gt;$X379),AND($CU379&lt;&gt;"",$CU379&lt;&gt;$Z379),AND($CW379&lt;&gt;"",$CW379&lt;&gt;$AB379),AND($CY379&lt;&gt;"",$CY379&lt;&gt;$AD379),AND($DA379&lt;&gt;"",$DA379&lt;&gt;$AF379),AND($DC379&lt;&gt;"",$DC379&lt;&gt;$AH379),AND($DE379&lt;&gt;"",$DE379&lt;&gt;$AJ379),AND($DG379&lt;&gt;"",$DG379&lt;&gt;$AL379),AND($DI379&lt;&gt;"",$DI379&lt;&gt;$AN379)),"Score changed",IF(OR(AND($CD379&lt;&gt;"",$CD379&lt;&gt;$I379),AND($CF379&lt;&gt;"",$CF379&lt;&gt;$K379),AND($CH379&lt;&gt;"",$CH379&lt;&gt;$M379),AND($CJ379&lt;&gt;"",$CJ379&lt;&gt;$O379),AND($CL379&lt;&gt;"",$CL379&lt;&gt;$Q379),AND($CN379&lt;&gt;"",$CN379&lt;&gt;$S379),AND($CP379&lt;&gt;"",$CP379&lt;&gt;$U379),AND($CR379&lt;&gt;"",$CR379&lt;&gt;$W379),AND($CT379&lt;&gt;"",$CT379&lt;&gt;$Y379),AND($CV379&lt;&gt;"",$CV379&lt;&gt;$AA379),AND($CX379&lt;&gt;"",$CX379&lt;&gt;$AC379),AND($CZ379&lt;&gt;"",$CZ379&lt;&gt;$AE379),AND($DB379&lt;&gt;"",$DB379&lt;&gt;$AG379),AND($DD379&lt;&gt;"",$DD379&lt;&gt;$AI379),AND($DF379&lt;&gt;"",$DF379&lt;&gt;$AK379),AND($DH379&lt;&gt;"",$DH379&lt;&gt;$AM379),AND($DJ379&lt;&gt;"",$DJ379&lt;&gt;$AO379)),"Rewrite only","No change entered")))</f>
        <v/>
      </c>
    </row>
    <row r="380" spans="1:115" ht="15" customHeight="1">
      <c r="A380" s="78" t="str">
        <f>IF($F380="","",IFERROR(INDEX([1]Raw_Data!$A:$A,MATCH($F380,[1]Raw_Data!$F:$F,0)),""))</f>
        <v/>
      </c>
      <c r="B380" s="79" t="str">
        <f>IF($F380="","",IFERROR(INDEX([1]Raw_Data!$B:$B,MATCH($F380,[1]Raw_Data!$F:$F,0)),""))</f>
        <v/>
      </c>
      <c r="C380" s="80" t="str">
        <f>IF($F380="","",IFERROR(INDEX([1]Raw_Data!$C:$C,MATCH($F380,[1]Raw_Data!$F:$F,0)),""))</f>
        <v/>
      </c>
      <c r="D380" s="81" t="str">
        <f>IF($F380="","",IFERROR(INDEX([1]Raw_Data!$D:$D,MATCH($F380,[1]Raw_Data!$F:$F,0)),""))</f>
        <v/>
      </c>
      <c r="E380" s="81" t="str">
        <f>IF($F380="","",IFERROR(INDEX([1]Raw_Data!$E:$E,MATCH($F380,[1]Raw_Data!$F:$F,0)),""))</f>
        <v/>
      </c>
      <c r="F380" s="82"/>
      <c r="G380" s="79" t="str">
        <f>IF($F380="","",IFERROR(INDEX([1]Raw_Data!$G:$G,MATCH($F380,[1]Raw_Data!$F:$F,0)),""))</f>
        <v/>
      </c>
      <c r="H380" s="83" t="str">
        <f>IF($F380="","",IFERROR(INDEX([1]Raw_Data!$H:$H,MATCH($F380,[1]Raw_Data!$F:$F,0)),""))</f>
        <v/>
      </c>
      <c r="I380" s="36" t="str">
        <f>IF($F380="","",IFERROR(INDEX([1]Raw_Data!$I:$I,MATCH($F380,[1]Raw_Data!$F:$F,0)),""))</f>
        <v/>
      </c>
      <c r="J380" s="83" t="str">
        <f>IF($F380="","",IFERROR(INDEX([1]Raw_Data!$J:$J,MATCH($F380,[1]Raw_Data!$F:$F,0)),""))</f>
        <v/>
      </c>
      <c r="K380" s="37" t="str">
        <f>IF($F380="","",IFERROR(INDEX([1]Raw_Data!$K:$K,MATCH($F380,[1]Raw_Data!$F:$F,0)),""))</f>
        <v/>
      </c>
      <c r="L380" s="83" t="str">
        <f>IF($F380="","",IFERROR(INDEX([1]Raw_Data!$L:$L,MATCH($F380,[1]Raw_Data!$F:$F,0)),""))</f>
        <v/>
      </c>
      <c r="M380" s="37" t="str">
        <f>IF($F380="","",IFERROR(INDEX([1]Raw_Data!$M:$M,MATCH($F380,[1]Raw_Data!$F:$F,0)),""))</f>
        <v/>
      </c>
      <c r="N380" s="83" t="str">
        <f>IF($F380="","",IFERROR(INDEX([1]Raw_Data!$N:$N,MATCH($F380,[1]Raw_Data!$F:$F,0)),""))</f>
        <v/>
      </c>
      <c r="O380" s="37" t="str">
        <f>IF($F380="","",IFERROR(INDEX([1]Raw_Data!$O:$O,MATCH($F380,[1]Raw_Data!$F:$F,0)),""))</f>
        <v/>
      </c>
      <c r="P380" s="83" t="str">
        <f>IF($F380="","",IFERROR(INDEX([1]Raw_Data!$P:$P,MATCH($F380,[1]Raw_Data!$F:$F,0)),""))</f>
        <v/>
      </c>
      <c r="Q380" s="37" t="str">
        <f>IF($F380="","",IFERROR(INDEX([1]Raw_Data!$Q:$Q,MATCH($F380,[1]Raw_Data!$F:$F,0)),""))</f>
        <v/>
      </c>
      <c r="R380" s="83" t="str">
        <f>IF($F380="","",IFERROR(INDEX([1]Raw_Data!$R:$R,MATCH($F380,[1]Raw_Data!$F:$F,0)),""))</f>
        <v/>
      </c>
      <c r="S380" s="37" t="str">
        <f>IF($F380="","",IFERROR(INDEX([1]Raw_Data!$S:$S,MATCH($F380,[1]Raw_Data!$F:$F,0)),""))</f>
        <v/>
      </c>
      <c r="T380" s="83" t="str">
        <f>IF($F380="","",IFERROR(INDEX([1]Raw_Data!$T:$T,MATCH($F380,[1]Raw_Data!$F:$F,0)),""))</f>
        <v/>
      </c>
      <c r="U380" s="37" t="str">
        <f>IF($F380="","",IFERROR(INDEX([1]Raw_Data!$U:$U,MATCH($F380,[1]Raw_Data!$F:$F,0)),""))</f>
        <v/>
      </c>
      <c r="V380" s="83" t="str">
        <f>IF($F380="","",IFERROR(INDEX([1]Raw_Data!$V:$V,MATCH($F380,[1]Raw_Data!$F:$F,0)),""))</f>
        <v/>
      </c>
      <c r="W380" s="37" t="str">
        <f>IF($F380="","",IFERROR(INDEX([1]Raw_Data!$W:$W,MATCH($F380,[1]Raw_Data!$F:$F,0)),""))</f>
        <v/>
      </c>
      <c r="X380" s="83" t="str">
        <f>IF($F380="","",IFERROR(INDEX([1]Raw_Data!$X:$X,MATCH($F380,[1]Raw_Data!$F:$F,0)),""))</f>
        <v/>
      </c>
      <c r="Y380" s="37" t="str">
        <f>IF($F380="","",IFERROR(INDEX([1]Raw_Data!$Y:$Y,MATCH($F380,[1]Raw_Data!$F:$F,0)),""))</f>
        <v/>
      </c>
      <c r="Z380" s="83" t="str">
        <f>IF($F380="","",IFERROR(INDEX([1]Raw_Data!$Z:$Z,MATCH($F380,[1]Raw_Data!$F:$F,0)),""))</f>
        <v/>
      </c>
      <c r="AA380" s="37" t="str">
        <f>IF($F380="","",IFERROR(INDEX([1]Raw_Data!$AA:$AA,MATCH($F380,[1]Raw_Data!$F:$F,0)),""))</f>
        <v/>
      </c>
      <c r="AB380" s="83" t="str">
        <f>IF($F380="","",IFERROR(INDEX([1]Raw_Data!$AB:$AB,MATCH($F380,[1]Raw_Data!$F:$F,0)),""))</f>
        <v/>
      </c>
      <c r="AC380" s="37" t="str">
        <f>IF($F380="","",IFERROR(INDEX([1]Raw_Data!$AC:$AC,MATCH($F380,[1]Raw_Data!$F:$F,0)),""))</f>
        <v/>
      </c>
      <c r="AD380" s="83" t="str">
        <f>IF($F380="","",IFERROR(INDEX([1]Raw_Data!$AD:$AD,MATCH($F380,[1]Raw_Data!$F:$F,0)),""))</f>
        <v/>
      </c>
      <c r="AE380" s="37" t="str">
        <f>IF($F380="","",IFERROR(INDEX([1]Raw_Data!$AE:$AE,MATCH($F380,[1]Raw_Data!$F:$F,0)),""))</f>
        <v/>
      </c>
      <c r="AF380" s="83" t="str">
        <f>IF($F380="","",IFERROR(INDEX([1]Raw_Data!$AF:$AF,MATCH($F380,[1]Raw_Data!$F:$F,0)),""))</f>
        <v/>
      </c>
      <c r="AG380" s="37" t="str">
        <f>IF($F380="","",IFERROR(INDEX([1]Raw_Data!$AG:$AG,MATCH($F380,[1]Raw_Data!$F:$F,0)),""))</f>
        <v/>
      </c>
      <c r="AH380" s="83" t="str">
        <f>IF($F380="","",IFERROR(INDEX([1]Raw_Data!$AH:$AH,MATCH($F380,[1]Raw_Data!$F:$F,0)),""))</f>
        <v/>
      </c>
      <c r="AI380" s="37" t="str">
        <f>IF($F380="","",IFERROR(INDEX([1]Raw_Data!$AI:$AI,MATCH($F380,[1]Raw_Data!$F:$F,0)),""))</f>
        <v/>
      </c>
      <c r="AJ380" s="83" t="str">
        <f>IF($F380="","",IFERROR(INDEX([1]Raw_Data!$AJ:$AJ,MATCH($F380,[1]Raw_Data!$F:$F,0)),""))</f>
        <v/>
      </c>
      <c r="AK380" s="37" t="str">
        <f>IF($F380="","",IFERROR(INDEX([1]Raw_Data!$AK:$AK,MATCH($F380,[1]Raw_Data!$F:$F,0)),""))</f>
        <v/>
      </c>
      <c r="AL380" s="83" t="str">
        <f>IF($F380="","",IFERROR(INDEX([1]Raw_Data!$AL:$AL,MATCH($F380,[1]Raw_Data!$F:$F,0)),""))</f>
        <v/>
      </c>
      <c r="AM380" s="37" t="str">
        <f>IF($F380="","",IFERROR(INDEX([1]Raw_Data!$AM:$AM,MATCH($F380,[1]Raw_Data!$F:$F,0)),""))</f>
        <v/>
      </c>
      <c r="AN380" s="83" t="str">
        <f>IF($F380="","",IFERROR(INDEX([1]Raw_Data!$AN:$AN,MATCH($F380,[1]Raw_Data!$F:$F,0)),""))</f>
        <v/>
      </c>
      <c r="AO380" s="37" t="str">
        <f>IF($F380="","",IFERROR(INDEX([1]Raw_Data!$AO:$AO,MATCH($F380,[1]Raw_Data!$F:$F,0)),""))</f>
        <v/>
      </c>
      <c r="AP380" s="83" t="str">
        <f>IF($F380="","",IFERROR(INDEX([1]Raw_Data!$AP:$AP,MATCH($F380,[1]Raw_Data!$F:$F,0)),""))</f>
        <v/>
      </c>
      <c r="AQ380" s="37" t="str">
        <f>IF($F380="","",IFERROR(INDEX([1]Raw_Data!$AQ:$AQ,MATCH($F380,[1]Raw_Data!$F:$F,0)),""))</f>
        <v/>
      </c>
      <c r="AR380" s="83"/>
      <c r="AS380" s="84" t="str">
        <f>IF($F380="","",SUM(IF($CC380="",$H380,$CC380),IF($CE380="",$J380,$CE380),IF($CG380="",$L380,$CG380),IF($CI380="",$N380,$CI380),IF($CK380="",$P380,$CK380),IF($CM380="",$R380,$CM380),IF($CO380="",$T380,$CO380),IF($CQ380="",$V380,$CQ380),IF($CS380="",$X380,$CS380),IF($CU380="",$Z380,$CU380),IF($CW380="",$AB380,$CW380),IF($CY380="",$AD380,$CY380),IF($DA380="",$AF380,$DA380),IF($DC380="",$AH380,$DC380),IF($DE380="",$AJ380,$DE380),IF($DG380="",$AL380,$DG380),IF($DI380="",$AN380,$DI380)))</f>
        <v/>
      </c>
      <c r="AT380" s="80" t="str">
        <f t="shared" si="60"/>
        <v/>
      </c>
      <c r="AU380" s="79" t="str">
        <f t="shared" si="61"/>
        <v/>
      </c>
      <c r="AV380" s="80" t="str">
        <f t="shared" si="62"/>
        <v/>
      </c>
      <c r="AW380" s="80" t="str">
        <f t="shared" si="63"/>
        <v/>
      </c>
      <c r="AX380" s="79" t="str">
        <f t="shared" si="64"/>
        <v/>
      </c>
      <c r="AY380" s="79" t="str">
        <f>IF(B380="","",COUNTIFS($B$5:B380,B380,$AT$5:AT380,AT380))</f>
        <v/>
      </c>
      <c r="AZ380" s="79" t="str">
        <f>IF(B380="","",COUNTIFS($B$5:B380,B380,$AV$5:AV380,AV380))</f>
        <v/>
      </c>
      <c r="BA380" s="79" t="str">
        <f t="shared" si="65"/>
        <v/>
      </c>
      <c r="BB380" s="79" t="str">
        <f t="shared" si="66"/>
        <v/>
      </c>
      <c r="BC380" s="79">
        <f t="shared" si="67"/>
        <v>0</v>
      </c>
      <c r="BD380" s="40" t="str">
        <f t="shared" si="68"/>
        <v/>
      </c>
      <c r="BE380" s="11" t="str">
        <f>IF($F380="","","REV"&amp;COUNTIF($F$5:F380,$F380))</f>
        <v/>
      </c>
      <c r="BF380" s="23"/>
      <c r="BG380" s="23"/>
      <c r="BH380" s="40" t="str">
        <f t="shared" si="69"/>
        <v/>
      </c>
      <c r="BI380" s="40" t="str">
        <f t="shared" si="70"/>
        <v/>
      </c>
      <c r="BJ380" s="41"/>
      <c r="BK380" s="41"/>
      <c r="BL380" s="41"/>
      <c r="BM380" s="41"/>
      <c r="BN380" s="41"/>
      <c r="BO380" s="41"/>
      <c r="BP380" s="41"/>
      <c r="BQ380" s="41"/>
      <c r="BR380" s="41"/>
      <c r="BS380" s="41"/>
      <c r="BT380" s="41"/>
      <c r="BU380" s="41"/>
      <c r="BV380" s="41"/>
      <c r="BW380" s="41"/>
      <c r="BX380" s="41"/>
      <c r="BY380" s="41"/>
      <c r="BZ380" s="41"/>
      <c r="CA380" s="40" t="str">
        <f t="shared" si="71"/>
        <v/>
      </c>
      <c r="CC380" s="82"/>
      <c r="CD380" s="41"/>
      <c r="CE380" s="82"/>
      <c r="CF380" s="41"/>
      <c r="CG380" s="82"/>
      <c r="CH380" s="41"/>
      <c r="CI380" s="82"/>
      <c r="CJ380" s="41"/>
      <c r="CK380" s="82"/>
      <c r="CL380" s="41"/>
      <c r="CM380" s="82"/>
      <c r="CN380" s="41"/>
      <c r="CO380" s="82"/>
      <c r="CP380" s="41"/>
      <c r="CQ380" s="82"/>
      <c r="CR380" s="41"/>
      <c r="CS380" s="82"/>
      <c r="CT380" s="41"/>
      <c r="CU380" s="82"/>
      <c r="CV380" s="41"/>
      <c r="CW380" s="82"/>
      <c r="CX380" s="41"/>
      <c r="CY380" s="82"/>
      <c r="CZ380" s="41"/>
      <c r="DA380" s="82"/>
      <c r="DB380" s="41"/>
      <c r="DC380" s="82"/>
      <c r="DD380" s="41"/>
      <c r="DE380" s="82"/>
      <c r="DF380" s="41"/>
      <c r="DG380" s="82"/>
      <c r="DH380" s="41"/>
      <c r="DI380" s="82"/>
      <c r="DJ380" s="41"/>
      <c r="DK380" s="23" t="str">
        <f>IF($F380="","",IF(OR(AND($CC380&lt;&gt;"",$CC380&lt;&gt;$H380),AND($CE380&lt;&gt;"",$CE380&lt;&gt;$J380),AND($CG380&lt;&gt;"",$CG380&lt;&gt;$L380),AND($CI380&lt;&gt;"",$CI380&lt;&gt;$N380),AND($CK380&lt;&gt;"",$CK380&lt;&gt;$P380),AND($CM380&lt;&gt;"",$CM380&lt;&gt;$R380),AND($CO380&lt;&gt;"",$CO380&lt;&gt;$T380),AND($CQ380&lt;&gt;"",$CQ380&lt;&gt;$V380),AND($CS380&lt;&gt;"",$CS380&lt;&gt;$X380),AND($CU380&lt;&gt;"",$CU380&lt;&gt;$Z380),AND($CW380&lt;&gt;"",$CW380&lt;&gt;$AB380),AND($CY380&lt;&gt;"",$CY380&lt;&gt;$AD380),AND($DA380&lt;&gt;"",$DA380&lt;&gt;$AF380),AND($DC380&lt;&gt;"",$DC380&lt;&gt;$AH380),AND($DE380&lt;&gt;"",$DE380&lt;&gt;$AJ380),AND($DG380&lt;&gt;"",$DG380&lt;&gt;$AL380),AND($DI380&lt;&gt;"",$DI380&lt;&gt;$AN380)),"Score changed",IF(OR(AND($CD380&lt;&gt;"",$CD380&lt;&gt;$I380),AND($CF380&lt;&gt;"",$CF380&lt;&gt;$K380),AND($CH380&lt;&gt;"",$CH380&lt;&gt;$M380),AND($CJ380&lt;&gt;"",$CJ380&lt;&gt;$O380),AND($CL380&lt;&gt;"",$CL380&lt;&gt;$Q380),AND($CN380&lt;&gt;"",$CN380&lt;&gt;$S380),AND($CP380&lt;&gt;"",$CP380&lt;&gt;$U380),AND($CR380&lt;&gt;"",$CR380&lt;&gt;$W380),AND($CT380&lt;&gt;"",$CT380&lt;&gt;$Y380),AND($CV380&lt;&gt;"",$CV380&lt;&gt;$AA380),AND($CX380&lt;&gt;"",$CX380&lt;&gt;$AC380),AND($CZ380&lt;&gt;"",$CZ380&lt;&gt;$AE380),AND($DB380&lt;&gt;"",$DB380&lt;&gt;$AG380),AND($DD380&lt;&gt;"",$DD380&lt;&gt;$AI380),AND($DF380&lt;&gt;"",$DF380&lt;&gt;$AK380),AND($DH380&lt;&gt;"",$DH380&lt;&gt;$AM380),AND($DJ380&lt;&gt;"",$DJ380&lt;&gt;$AO380)),"Rewrite only","No change entered")))</f>
        <v/>
      </c>
    </row>
    <row r="381" spans="1:115" ht="15" customHeight="1">
      <c r="A381" s="78" t="str">
        <f>IF($F381="","",IFERROR(INDEX([1]Raw_Data!$A:$A,MATCH($F381,[1]Raw_Data!$F:$F,0)),""))</f>
        <v/>
      </c>
      <c r="B381" s="79" t="str">
        <f>IF($F381="","",IFERROR(INDEX([1]Raw_Data!$B:$B,MATCH($F381,[1]Raw_Data!$F:$F,0)),""))</f>
        <v/>
      </c>
      <c r="C381" s="80" t="str">
        <f>IF($F381="","",IFERROR(INDEX([1]Raw_Data!$C:$C,MATCH($F381,[1]Raw_Data!$F:$F,0)),""))</f>
        <v/>
      </c>
      <c r="D381" s="81" t="str">
        <f>IF($F381="","",IFERROR(INDEX([1]Raw_Data!$D:$D,MATCH($F381,[1]Raw_Data!$F:$F,0)),""))</f>
        <v/>
      </c>
      <c r="E381" s="81" t="str">
        <f>IF($F381="","",IFERROR(INDEX([1]Raw_Data!$E:$E,MATCH($F381,[1]Raw_Data!$F:$F,0)),""))</f>
        <v/>
      </c>
      <c r="F381" s="82"/>
      <c r="G381" s="79" t="str">
        <f>IF($F381="","",IFERROR(INDEX([1]Raw_Data!$G:$G,MATCH($F381,[1]Raw_Data!$F:$F,0)),""))</f>
        <v/>
      </c>
      <c r="H381" s="83" t="str">
        <f>IF($F381="","",IFERROR(INDEX([1]Raw_Data!$H:$H,MATCH($F381,[1]Raw_Data!$F:$F,0)),""))</f>
        <v/>
      </c>
      <c r="I381" s="36" t="str">
        <f>IF($F381="","",IFERROR(INDEX([1]Raw_Data!$I:$I,MATCH($F381,[1]Raw_Data!$F:$F,0)),""))</f>
        <v/>
      </c>
      <c r="J381" s="83" t="str">
        <f>IF($F381="","",IFERROR(INDEX([1]Raw_Data!$J:$J,MATCH($F381,[1]Raw_Data!$F:$F,0)),""))</f>
        <v/>
      </c>
      <c r="K381" s="37" t="str">
        <f>IF($F381="","",IFERROR(INDEX([1]Raw_Data!$K:$K,MATCH($F381,[1]Raw_Data!$F:$F,0)),""))</f>
        <v/>
      </c>
      <c r="L381" s="83" t="str">
        <f>IF($F381="","",IFERROR(INDEX([1]Raw_Data!$L:$L,MATCH($F381,[1]Raw_Data!$F:$F,0)),""))</f>
        <v/>
      </c>
      <c r="M381" s="37" t="str">
        <f>IF($F381="","",IFERROR(INDEX([1]Raw_Data!$M:$M,MATCH($F381,[1]Raw_Data!$F:$F,0)),""))</f>
        <v/>
      </c>
      <c r="N381" s="83" t="str">
        <f>IF($F381="","",IFERROR(INDEX([1]Raw_Data!$N:$N,MATCH($F381,[1]Raw_Data!$F:$F,0)),""))</f>
        <v/>
      </c>
      <c r="O381" s="37" t="str">
        <f>IF($F381="","",IFERROR(INDEX([1]Raw_Data!$O:$O,MATCH($F381,[1]Raw_Data!$F:$F,0)),""))</f>
        <v/>
      </c>
      <c r="P381" s="83" t="str">
        <f>IF($F381="","",IFERROR(INDEX([1]Raw_Data!$P:$P,MATCH($F381,[1]Raw_Data!$F:$F,0)),""))</f>
        <v/>
      </c>
      <c r="Q381" s="37" t="str">
        <f>IF($F381="","",IFERROR(INDEX([1]Raw_Data!$Q:$Q,MATCH($F381,[1]Raw_Data!$F:$F,0)),""))</f>
        <v/>
      </c>
      <c r="R381" s="83" t="str">
        <f>IF($F381="","",IFERROR(INDEX([1]Raw_Data!$R:$R,MATCH($F381,[1]Raw_Data!$F:$F,0)),""))</f>
        <v/>
      </c>
      <c r="S381" s="37" t="str">
        <f>IF($F381="","",IFERROR(INDEX([1]Raw_Data!$S:$S,MATCH($F381,[1]Raw_Data!$F:$F,0)),""))</f>
        <v/>
      </c>
      <c r="T381" s="83" t="str">
        <f>IF($F381="","",IFERROR(INDEX([1]Raw_Data!$T:$T,MATCH($F381,[1]Raw_Data!$F:$F,0)),""))</f>
        <v/>
      </c>
      <c r="U381" s="37" t="str">
        <f>IF($F381="","",IFERROR(INDEX([1]Raw_Data!$U:$U,MATCH($F381,[1]Raw_Data!$F:$F,0)),""))</f>
        <v/>
      </c>
      <c r="V381" s="83" t="str">
        <f>IF($F381="","",IFERROR(INDEX([1]Raw_Data!$V:$V,MATCH($F381,[1]Raw_Data!$F:$F,0)),""))</f>
        <v/>
      </c>
      <c r="W381" s="37" t="str">
        <f>IF($F381="","",IFERROR(INDEX([1]Raw_Data!$W:$W,MATCH($F381,[1]Raw_Data!$F:$F,0)),""))</f>
        <v/>
      </c>
      <c r="X381" s="83" t="str">
        <f>IF($F381="","",IFERROR(INDEX([1]Raw_Data!$X:$X,MATCH($F381,[1]Raw_Data!$F:$F,0)),""))</f>
        <v/>
      </c>
      <c r="Y381" s="37" t="str">
        <f>IF($F381="","",IFERROR(INDEX([1]Raw_Data!$Y:$Y,MATCH($F381,[1]Raw_Data!$F:$F,0)),""))</f>
        <v/>
      </c>
      <c r="Z381" s="83" t="str">
        <f>IF($F381="","",IFERROR(INDEX([1]Raw_Data!$Z:$Z,MATCH($F381,[1]Raw_Data!$F:$F,0)),""))</f>
        <v/>
      </c>
      <c r="AA381" s="37" t="str">
        <f>IF($F381="","",IFERROR(INDEX([1]Raw_Data!$AA:$AA,MATCH($F381,[1]Raw_Data!$F:$F,0)),""))</f>
        <v/>
      </c>
      <c r="AB381" s="83" t="str">
        <f>IF($F381="","",IFERROR(INDEX([1]Raw_Data!$AB:$AB,MATCH($F381,[1]Raw_Data!$F:$F,0)),""))</f>
        <v/>
      </c>
      <c r="AC381" s="37" t="str">
        <f>IF($F381="","",IFERROR(INDEX([1]Raw_Data!$AC:$AC,MATCH($F381,[1]Raw_Data!$F:$F,0)),""))</f>
        <v/>
      </c>
      <c r="AD381" s="83" t="str">
        <f>IF($F381="","",IFERROR(INDEX([1]Raw_Data!$AD:$AD,MATCH($F381,[1]Raw_Data!$F:$F,0)),""))</f>
        <v/>
      </c>
      <c r="AE381" s="37" t="str">
        <f>IF($F381="","",IFERROR(INDEX([1]Raw_Data!$AE:$AE,MATCH($F381,[1]Raw_Data!$F:$F,0)),""))</f>
        <v/>
      </c>
      <c r="AF381" s="83" t="str">
        <f>IF($F381="","",IFERROR(INDEX([1]Raw_Data!$AF:$AF,MATCH($F381,[1]Raw_Data!$F:$F,0)),""))</f>
        <v/>
      </c>
      <c r="AG381" s="37" t="str">
        <f>IF($F381="","",IFERROR(INDEX([1]Raw_Data!$AG:$AG,MATCH($F381,[1]Raw_Data!$F:$F,0)),""))</f>
        <v/>
      </c>
      <c r="AH381" s="83" t="str">
        <f>IF($F381="","",IFERROR(INDEX([1]Raw_Data!$AH:$AH,MATCH($F381,[1]Raw_Data!$F:$F,0)),""))</f>
        <v/>
      </c>
      <c r="AI381" s="37" t="str">
        <f>IF($F381="","",IFERROR(INDEX([1]Raw_Data!$AI:$AI,MATCH($F381,[1]Raw_Data!$F:$F,0)),""))</f>
        <v/>
      </c>
      <c r="AJ381" s="83" t="str">
        <f>IF($F381="","",IFERROR(INDEX([1]Raw_Data!$AJ:$AJ,MATCH($F381,[1]Raw_Data!$F:$F,0)),""))</f>
        <v/>
      </c>
      <c r="AK381" s="37" t="str">
        <f>IF($F381="","",IFERROR(INDEX([1]Raw_Data!$AK:$AK,MATCH($F381,[1]Raw_Data!$F:$F,0)),""))</f>
        <v/>
      </c>
      <c r="AL381" s="83" t="str">
        <f>IF($F381="","",IFERROR(INDEX([1]Raw_Data!$AL:$AL,MATCH($F381,[1]Raw_Data!$F:$F,0)),""))</f>
        <v/>
      </c>
      <c r="AM381" s="37" t="str">
        <f>IF($F381="","",IFERROR(INDEX([1]Raw_Data!$AM:$AM,MATCH($F381,[1]Raw_Data!$F:$F,0)),""))</f>
        <v/>
      </c>
      <c r="AN381" s="83" t="str">
        <f>IF($F381="","",IFERROR(INDEX([1]Raw_Data!$AN:$AN,MATCH($F381,[1]Raw_Data!$F:$F,0)),""))</f>
        <v/>
      </c>
      <c r="AO381" s="37" t="str">
        <f>IF($F381="","",IFERROR(INDEX([1]Raw_Data!$AO:$AO,MATCH($F381,[1]Raw_Data!$F:$F,0)),""))</f>
        <v/>
      </c>
      <c r="AP381" s="83" t="str">
        <f>IF($F381="","",IFERROR(INDEX([1]Raw_Data!$AP:$AP,MATCH($F381,[1]Raw_Data!$F:$F,0)),""))</f>
        <v/>
      </c>
      <c r="AQ381" s="37" t="str">
        <f>IF($F381="","",IFERROR(INDEX([1]Raw_Data!$AQ:$AQ,MATCH($F381,[1]Raw_Data!$F:$F,0)),""))</f>
        <v/>
      </c>
      <c r="AR381" s="83"/>
      <c r="AS381" s="84" t="str">
        <f>IF($F381="","",SUM(IF($CC381="",$H381,$CC381),IF($CE381="",$J381,$CE381),IF($CG381="",$L381,$CG381),IF($CI381="",$N381,$CI381),IF($CK381="",$P381,$CK381),IF($CM381="",$R381,$CM381),IF($CO381="",$T381,$CO381),IF($CQ381="",$V381,$CQ381),IF($CS381="",$X381,$CS381),IF($CU381="",$Z381,$CU381),IF($CW381="",$AB381,$CW381),IF($CY381="",$AD381,$CY381),IF($DA381="",$AF381,$DA381),IF($DC381="",$AH381,$DC381),IF($DE381="",$AJ381,$DE381),IF($DG381="",$AL381,$DG381),IF($DI381="",$AN381,$DI381)))</f>
        <v/>
      </c>
      <c r="AT381" s="80" t="str">
        <f t="shared" si="60"/>
        <v/>
      </c>
      <c r="AU381" s="79" t="str">
        <f t="shared" si="61"/>
        <v/>
      </c>
      <c r="AV381" s="80" t="str">
        <f t="shared" si="62"/>
        <v/>
      </c>
      <c r="AW381" s="80" t="str">
        <f t="shared" si="63"/>
        <v/>
      </c>
      <c r="AX381" s="79" t="str">
        <f t="shared" si="64"/>
        <v/>
      </c>
      <c r="AY381" s="79" t="str">
        <f>IF(B381="","",COUNTIFS($B$5:B381,B381,$AT$5:AT381,AT381))</f>
        <v/>
      </c>
      <c r="AZ381" s="79" t="str">
        <f>IF(B381="","",COUNTIFS($B$5:B381,B381,$AV$5:AV381,AV381))</f>
        <v/>
      </c>
      <c r="BA381" s="79" t="str">
        <f t="shared" si="65"/>
        <v/>
      </c>
      <c r="BB381" s="79" t="str">
        <f t="shared" si="66"/>
        <v/>
      </c>
      <c r="BC381" s="79">
        <f t="shared" si="67"/>
        <v>0</v>
      </c>
      <c r="BD381" s="40" t="str">
        <f t="shared" si="68"/>
        <v/>
      </c>
      <c r="BE381" s="11" t="str">
        <f>IF($F381="","","REV"&amp;COUNTIF($F$5:F381,$F381))</f>
        <v/>
      </c>
      <c r="BF381" s="23"/>
      <c r="BG381" s="23"/>
      <c r="BH381" s="40" t="str">
        <f t="shared" si="69"/>
        <v/>
      </c>
      <c r="BI381" s="40" t="str">
        <f t="shared" si="70"/>
        <v/>
      </c>
      <c r="BJ381" s="41"/>
      <c r="BK381" s="41"/>
      <c r="BL381" s="41"/>
      <c r="BM381" s="41"/>
      <c r="BN381" s="41"/>
      <c r="BO381" s="41"/>
      <c r="BP381" s="41"/>
      <c r="BQ381" s="41"/>
      <c r="BR381" s="41"/>
      <c r="BS381" s="41"/>
      <c r="BT381" s="41"/>
      <c r="BU381" s="41"/>
      <c r="BV381" s="41"/>
      <c r="BW381" s="41"/>
      <c r="BX381" s="41"/>
      <c r="BY381" s="41"/>
      <c r="BZ381" s="41"/>
      <c r="CA381" s="40" t="str">
        <f t="shared" si="71"/>
        <v/>
      </c>
      <c r="CC381" s="82"/>
      <c r="CD381" s="41"/>
      <c r="CE381" s="82"/>
      <c r="CF381" s="41"/>
      <c r="CG381" s="82"/>
      <c r="CH381" s="41"/>
      <c r="CI381" s="82"/>
      <c r="CJ381" s="41"/>
      <c r="CK381" s="82"/>
      <c r="CL381" s="41"/>
      <c r="CM381" s="82"/>
      <c r="CN381" s="41"/>
      <c r="CO381" s="82"/>
      <c r="CP381" s="41"/>
      <c r="CQ381" s="82"/>
      <c r="CR381" s="41"/>
      <c r="CS381" s="82"/>
      <c r="CT381" s="41"/>
      <c r="CU381" s="82"/>
      <c r="CV381" s="41"/>
      <c r="CW381" s="82"/>
      <c r="CX381" s="41"/>
      <c r="CY381" s="82"/>
      <c r="CZ381" s="41"/>
      <c r="DA381" s="82"/>
      <c r="DB381" s="41"/>
      <c r="DC381" s="82"/>
      <c r="DD381" s="41"/>
      <c r="DE381" s="82"/>
      <c r="DF381" s="41"/>
      <c r="DG381" s="82"/>
      <c r="DH381" s="41"/>
      <c r="DI381" s="82"/>
      <c r="DJ381" s="41"/>
      <c r="DK381" s="23" t="str">
        <f>IF($F381="","",IF(OR(AND($CC381&lt;&gt;"",$CC381&lt;&gt;$H381),AND($CE381&lt;&gt;"",$CE381&lt;&gt;$J381),AND($CG381&lt;&gt;"",$CG381&lt;&gt;$L381),AND($CI381&lt;&gt;"",$CI381&lt;&gt;$N381),AND($CK381&lt;&gt;"",$CK381&lt;&gt;$P381),AND($CM381&lt;&gt;"",$CM381&lt;&gt;$R381),AND($CO381&lt;&gt;"",$CO381&lt;&gt;$T381),AND($CQ381&lt;&gt;"",$CQ381&lt;&gt;$V381),AND($CS381&lt;&gt;"",$CS381&lt;&gt;$X381),AND($CU381&lt;&gt;"",$CU381&lt;&gt;$Z381),AND($CW381&lt;&gt;"",$CW381&lt;&gt;$AB381),AND($CY381&lt;&gt;"",$CY381&lt;&gt;$AD381),AND($DA381&lt;&gt;"",$DA381&lt;&gt;$AF381),AND($DC381&lt;&gt;"",$DC381&lt;&gt;$AH381),AND($DE381&lt;&gt;"",$DE381&lt;&gt;$AJ381),AND($DG381&lt;&gt;"",$DG381&lt;&gt;$AL381),AND($DI381&lt;&gt;"",$DI381&lt;&gt;$AN381)),"Score changed",IF(OR(AND($CD381&lt;&gt;"",$CD381&lt;&gt;$I381),AND($CF381&lt;&gt;"",$CF381&lt;&gt;$K381),AND($CH381&lt;&gt;"",$CH381&lt;&gt;$M381),AND($CJ381&lt;&gt;"",$CJ381&lt;&gt;$O381),AND($CL381&lt;&gt;"",$CL381&lt;&gt;$Q381),AND($CN381&lt;&gt;"",$CN381&lt;&gt;$S381),AND($CP381&lt;&gt;"",$CP381&lt;&gt;$U381),AND($CR381&lt;&gt;"",$CR381&lt;&gt;$W381),AND($CT381&lt;&gt;"",$CT381&lt;&gt;$Y381),AND($CV381&lt;&gt;"",$CV381&lt;&gt;$AA381),AND($CX381&lt;&gt;"",$CX381&lt;&gt;$AC381),AND($CZ381&lt;&gt;"",$CZ381&lt;&gt;$AE381),AND($DB381&lt;&gt;"",$DB381&lt;&gt;$AG381),AND($DD381&lt;&gt;"",$DD381&lt;&gt;$AI381),AND($DF381&lt;&gt;"",$DF381&lt;&gt;$AK381),AND($DH381&lt;&gt;"",$DH381&lt;&gt;$AM381),AND($DJ381&lt;&gt;"",$DJ381&lt;&gt;$AO381)),"Rewrite only","No change entered")))</f>
        <v/>
      </c>
    </row>
    <row r="382" spans="1:115" ht="15" customHeight="1">
      <c r="A382" s="78" t="str">
        <f>IF($F382="","",IFERROR(INDEX([1]Raw_Data!$A:$A,MATCH($F382,[1]Raw_Data!$F:$F,0)),""))</f>
        <v/>
      </c>
      <c r="B382" s="79" t="str">
        <f>IF($F382="","",IFERROR(INDEX([1]Raw_Data!$B:$B,MATCH($F382,[1]Raw_Data!$F:$F,0)),""))</f>
        <v/>
      </c>
      <c r="C382" s="80" t="str">
        <f>IF($F382="","",IFERROR(INDEX([1]Raw_Data!$C:$C,MATCH($F382,[1]Raw_Data!$F:$F,0)),""))</f>
        <v/>
      </c>
      <c r="D382" s="81" t="str">
        <f>IF($F382="","",IFERROR(INDEX([1]Raw_Data!$D:$D,MATCH($F382,[1]Raw_Data!$F:$F,0)),""))</f>
        <v/>
      </c>
      <c r="E382" s="81" t="str">
        <f>IF($F382="","",IFERROR(INDEX([1]Raw_Data!$E:$E,MATCH($F382,[1]Raw_Data!$F:$F,0)),""))</f>
        <v/>
      </c>
      <c r="F382" s="82"/>
      <c r="G382" s="79" t="str">
        <f>IF($F382="","",IFERROR(INDEX([1]Raw_Data!$G:$G,MATCH($F382,[1]Raw_Data!$F:$F,0)),""))</f>
        <v/>
      </c>
      <c r="H382" s="83" t="str">
        <f>IF($F382="","",IFERROR(INDEX([1]Raw_Data!$H:$H,MATCH($F382,[1]Raw_Data!$F:$F,0)),""))</f>
        <v/>
      </c>
      <c r="I382" s="36" t="str">
        <f>IF($F382="","",IFERROR(INDEX([1]Raw_Data!$I:$I,MATCH($F382,[1]Raw_Data!$F:$F,0)),""))</f>
        <v/>
      </c>
      <c r="J382" s="83" t="str">
        <f>IF($F382="","",IFERROR(INDEX([1]Raw_Data!$J:$J,MATCH($F382,[1]Raw_Data!$F:$F,0)),""))</f>
        <v/>
      </c>
      <c r="K382" s="37" t="str">
        <f>IF($F382="","",IFERROR(INDEX([1]Raw_Data!$K:$K,MATCH($F382,[1]Raw_Data!$F:$F,0)),""))</f>
        <v/>
      </c>
      <c r="L382" s="83" t="str">
        <f>IF($F382="","",IFERROR(INDEX([1]Raw_Data!$L:$L,MATCH($F382,[1]Raw_Data!$F:$F,0)),""))</f>
        <v/>
      </c>
      <c r="M382" s="37" t="str">
        <f>IF($F382="","",IFERROR(INDEX([1]Raw_Data!$M:$M,MATCH($F382,[1]Raw_Data!$F:$F,0)),""))</f>
        <v/>
      </c>
      <c r="N382" s="83" t="str">
        <f>IF($F382="","",IFERROR(INDEX([1]Raw_Data!$N:$N,MATCH($F382,[1]Raw_Data!$F:$F,0)),""))</f>
        <v/>
      </c>
      <c r="O382" s="37" t="str">
        <f>IF($F382="","",IFERROR(INDEX([1]Raw_Data!$O:$O,MATCH($F382,[1]Raw_Data!$F:$F,0)),""))</f>
        <v/>
      </c>
      <c r="P382" s="83" t="str">
        <f>IF($F382="","",IFERROR(INDEX([1]Raw_Data!$P:$P,MATCH($F382,[1]Raw_Data!$F:$F,0)),""))</f>
        <v/>
      </c>
      <c r="Q382" s="37" t="str">
        <f>IF($F382="","",IFERROR(INDEX([1]Raw_Data!$Q:$Q,MATCH($F382,[1]Raw_Data!$F:$F,0)),""))</f>
        <v/>
      </c>
      <c r="R382" s="83" t="str">
        <f>IF($F382="","",IFERROR(INDEX([1]Raw_Data!$R:$R,MATCH($F382,[1]Raw_Data!$F:$F,0)),""))</f>
        <v/>
      </c>
      <c r="S382" s="37" t="str">
        <f>IF($F382="","",IFERROR(INDEX([1]Raw_Data!$S:$S,MATCH($F382,[1]Raw_Data!$F:$F,0)),""))</f>
        <v/>
      </c>
      <c r="T382" s="83" t="str">
        <f>IF($F382="","",IFERROR(INDEX([1]Raw_Data!$T:$T,MATCH($F382,[1]Raw_Data!$F:$F,0)),""))</f>
        <v/>
      </c>
      <c r="U382" s="37" t="str">
        <f>IF($F382="","",IFERROR(INDEX([1]Raw_Data!$U:$U,MATCH($F382,[1]Raw_Data!$F:$F,0)),""))</f>
        <v/>
      </c>
      <c r="V382" s="83" t="str">
        <f>IF($F382="","",IFERROR(INDEX([1]Raw_Data!$V:$V,MATCH($F382,[1]Raw_Data!$F:$F,0)),""))</f>
        <v/>
      </c>
      <c r="W382" s="37" t="str">
        <f>IF($F382="","",IFERROR(INDEX([1]Raw_Data!$W:$W,MATCH($F382,[1]Raw_Data!$F:$F,0)),""))</f>
        <v/>
      </c>
      <c r="X382" s="83" t="str">
        <f>IF($F382="","",IFERROR(INDEX([1]Raw_Data!$X:$X,MATCH($F382,[1]Raw_Data!$F:$F,0)),""))</f>
        <v/>
      </c>
      <c r="Y382" s="37" t="str">
        <f>IF($F382="","",IFERROR(INDEX([1]Raw_Data!$Y:$Y,MATCH($F382,[1]Raw_Data!$F:$F,0)),""))</f>
        <v/>
      </c>
      <c r="Z382" s="83" t="str">
        <f>IF($F382="","",IFERROR(INDEX([1]Raw_Data!$Z:$Z,MATCH($F382,[1]Raw_Data!$F:$F,0)),""))</f>
        <v/>
      </c>
      <c r="AA382" s="37" t="str">
        <f>IF($F382="","",IFERROR(INDEX([1]Raw_Data!$AA:$AA,MATCH($F382,[1]Raw_Data!$F:$F,0)),""))</f>
        <v/>
      </c>
      <c r="AB382" s="83" t="str">
        <f>IF($F382="","",IFERROR(INDEX([1]Raw_Data!$AB:$AB,MATCH($F382,[1]Raw_Data!$F:$F,0)),""))</f>
        <v/>
      </c>
      <c r="AC382" s="37" t="str">
        <f>IF($F382="","",IFERROR(INDEX([1]Raw_Data!$AC:$AC,MATCH($F382,[1]Raw_Data!$F:$F,0)),""))</f>
        <v/>
      </c>
      <c r="AD382" s="83" t="str">
        <f>IF($F382="","",IFERROR(INDEX([1]Raw_Data!$AD:$AD,MATCH($F382,[1]Raw_Data!$F:$F,0)),""))</f>
        <v/>
      </c>
      <c r="AE382" s="37" t="str">
        <f>IF($F382="","",IFERROR(INDEX([1]Raw_Data!$AE:$AE,MATCH($F382,[1]Raw_Data!$F:$F,0)),""))</f>
        <v/>
      </c>
      <c r="AF382" s="83" t="str">
        <f>IF($F382="","",IFERROR(INDEX([1]Raw_Data!$AF:$AF,MATCH($F382,[1]Raw_Data!$F:$F,0)),""))</f>
        <v/>
      </c>
      <c r="AG382" s="37" t="str">
        <f>IF($F382="","",IFERROR(INDEX([1]Raw_Data!$AG:$AG,MATCH($F382,[1]Raw_Data!$F:$F,0)),""))</f>
        <v/>
      </c>
      <c r="AH382" s="83" t="str">
        <f>IF($F382="","",IFERROR(INDEX([1]Raw_Data!$AH:$AH,MATCH($F382,[1]Raw_Data!$F:$F,0)),""))</f>
        <v/>
      </c>
      <c r="AI382" s="37" t="str">
        <f>IF($F382="","",IFERROR(INDEX([1]Raw_Data!$AI:$AI,MATCH($F382,[1]Raw_Data!$F:$F,0)),""))</f>
        <v/>
      </c>
      <c r="AJ382" s="83" t="str">
        <f>IF($F382="","",IFERROR(INDEX([1]Raw_Data!$AJ:$AJ,MATCH($F382,[1]Raw_Data!$F:$F,0)),""))</f>
        <v/>
      </c>
      <c r="AK382" s="37" t="str">
        <f>IF($F382="","",IFERROR(INDEX([1]Raw_Data!$AK:$AK,MATCH($F382,[1]Raw_Data!$F:$F,0)),""))</f>
        <v/>
      </c>
      <c r="AL382" s="83" t="str">
        <f>IF($F382="","",IFERROR(INDEX([1]Raw_Data!$AL:$AL,MATCH($F382,[1]Raw_Data!$F:$F,0)),""))</f>
        <v/>
      </c>
      <c r="AM382" s="37" t="str">
        <f>IF($F382="","",IFERROR(INDEX([1]Raw_Data!$AM:$AM,MATCH($F382,[1]Raw_Data!$F:$F,0)),""))</f>
        <v/>
      </c>
      <c r="AN382" s="83" t="str">
        <f>IF($F382="","",IFERROR(INDEX([1]Raw_Data!$AN:$AN,MATCH($F382,[1]Raw_Data!$F:$F,0)),""))</f>
        <v/>
      </c>
      <c r="AO382" s="37" t="str">
        <f>IF($F382="","",IFERROR(INDEX([1]Raw_Data!$AO:$AO,MATCH($F382,[1]Raw_Data!$F:$F,0)),""))</f>
        <v/>
      </c>
      <c r="AP382" s="83" t="str">
        <f>IF($F382="","",IFERROR(INDEX([1]Raw_Data!$AP:$AP,MATCH($F382,[1]Raw_Data!$F:$F,0)),""))</f>
        <v/>
      </c>
      <c r="AQ382" s="37" t="str">
        <f>IF($F382="","",IFERROR(INDEX([1]Raw_Data!$AQ:$AQ,MATCH($F382,[1]Raw_Data!$F:$F,0)),""))</f>
        <v/>
      </c>
      <c r="AR382" s="83"/>
      <c r="AS382" s="84" t="str">
        <f>IF($F382="","",SUM(IF($CC382="",$H382,$CC382),IF($CE382="",$J382,$CE382),IF($CG382="",$L382,$CG382),IF($CI382="",$N382,$CI382),IF($CK382="",$P382,$CK382),IF($CM382="",$R382,$CM382),IF($CO382="",$T382,$CO382),IF($CQ382="",$V382,$CQ382),IF($CS382="",$X382,$CS382),IF($CU382="",$Z382,$CU382),IF($CW382="",$AB382,$CW382),IF($CY382="",$AD382,$CY382),IF($DA382="",$AF382,$DA382),IF($DC382="",$AH382,$DC382),IF($DE382="",$AJ382,$DE382),IF($DG382="",$AL382,$DG382),IF($DI382="",$AN382,$DI382)))</f>
        <v/>
      </c>
      <c r="AT382" s="80" t="str">
        <f t="shared" si="60"/>
        <v/>
      </c>
      <c r="AU382" s="79" t="str">
        <f t="shared" si="61"/>
        <v/>
      </c>
      <c r="AV382" s="80" t="str">
        <f t="shared" si="62"/>
        <v/>
      </c>
      <c r="AW382" s="80" t="str">
        <f t="shared" si="63"/>
        <v/>
      </c>
      <c r="AX382" s="79" t="str">
        <f t="shared" si="64"/>
        <v/>
      </c>
      <c r="AY382" s="79" t="str">
        <f>IF(B382="","",COUNTIFS($B$5:B382,B382,$AT$5:AT382,AT382))</f>
        <v/>
      </c>
      <c r="AZ382" s="79" t="str">
        <f>IF(B382="","",COUNTIFS($B$5:B382,B382,$AV$5:AV382,AV382))</f>
        <v/>
      </c>
      <c r="BA382" s="79" t="str">
        <f t="shared" si="65"/>
        <v/>
      </c>
      <c r="BB382" s="79" t="str">
        <f t="shared" si="66"/>
        <v/>
      </c>
      <c r="BC382" s="79">
        <f t="shared" si="67"/>
        <v>0</v>
      </c>
      <c r="BD382" s="40" t="str">
        <f t="shared" si="68"/>
        <v/>
      </c>
      <c r="BE382" s="11" t="str">
        <f>IF($F382="","","REV"&amp;COUNTIF($F$5:F382,$F382))</f>
        <v/>
      </c>
      <c r="BF382" s="23"/>
      <c r="BG382" s="23"/>
      <c r="BH382" s="40" t="str">
        <f t="shared" si="69"/>
        <v/>
      </c>
      <c r="BI382" s="40" t="str">
        <f t="shared" si="70"/>
        <v/>
      </c>
      <c r="BJ382" s="41"/>
      <c r="BK382" s="41"/>
      <c r="BL382" s="41"/>
      <c r="BM382" s="41"/>
      <c r="BN382" s="41"/>
      <c r="BO382" s="41"/>
      <c r="BP382" s="41"/>
      <c r="BQ382" s="41"/>
      <c r="BR382" s="41"/>
      <c r="BS382" s="41"/>
      <c r="BT382" s="41"/>
      <c r="BU382" s="41"/>
      <c r="BV382" s="41"/>
      <c r="BW382" s="41"/>
      <c r="BX382" s="41"/>
      <c r="BY382" s="41"/>
      <c r="BZ382" s="41"/>
      <c r="CA382" s="40" t="str">
        <f t="shared" si="71"/>
        <v/>
      </c>
      <c r="CC382" s="82"/>
      <c r="CD382" s="41"/>
      <c r="CE382" s="82"/>
      <c r="CF382" s="41"/>
      <c r="CG382" s="82"/>
      <c r="CH382" s="41"/>
      <c r="CI382" s="82"/>
      <c r="CJ382" s="41"/>
      <c r="CK382" s="82"/>
      <c r="CL382" s="41"/>
      <c r="CM382" s="82"/>
      <c r="CN382" s="41"/>
      <c r="CO382" s="82"/>
      <c r="CP382" s="41"/>
      <c r="CQ382" s="82"/>
      <c r="CR382" s="41"/>
      <c r="CS382" s="82"/>
      <c r="CT382" s="41"/>
      <c r="CU382" s="82"/>
      <c r="CV382" s="41"/>
      <c r="CW382" s="82"/>
      <c r="CX382" s="41"/>
      <c r="CY382" s="82"/>
      <c r="CZ382" s="41"/>
      <c r="DA382" s="82"/>
      <c r="DB382" s="41"/>
      <c r="DC382" s="82"/>
      <c r="DD382" s="41"/>
      <c r="DE382" s="82"/>
      <c r="DF382" s="41"/>
      <c r="DG382" s="82"/>
      <c r="DH382" s="41"/>
      <c r="DI382" s="82"/>
      <c r="DJ382" s="41"/>
      <c r="DK382" s="23" t="str">
        <f>IF($F382="","",IF(OR(AND($CC382&lt;&gt;"",$CC382&lt;&gt;$H382),AND($CE382&lt;&gt;"",$CE382&lt;&gt;$J382),AND($CG382&lt;&gt;"",$CG382&lt;&gt;$L382),AND($CI382&lt;&gt;"",$CI382&lt;&gt;$N382),AND($CK382&lt;&gt;"",$CK382&lt;&gt;$P382),AND($CM382&lt;&gt;"",$CM382&lt;&gt;$R382),AND($CO382&lt;&gt;"",$CO382&lt;&gt;$T382),AND($CQ382&lt;&gt;"",$CQ382&lt;&gt;$V382),AND($CS382&lt;&gt;"",$CS382&lt;&gt;$X382),AND($CU382&lt;&gt;"",$CU382&lt;&gt;$Z382),AND($CW382&lt;&gt;"",$CW382&lt;&gt;$AB382),AND($CY382&lt;&gt;"",$CY382&lt;&gt;$AD382),AND($DA382&lt;&gt;"",$DA382&lt;&gt;$AF382),AND($DC382&lt;&gt;"",$DC382&lt;&gt;$AH382),AND($DE382&lt;&gt;"",$DE382&lt;&gt;$AJ382),AND($DG382&lt;&gt;"",$DG382&lt;&gt;$AL382),AND($DI382&lt;&gt;"",$DI382&lt;&gt;$AN382)),"Score changed",IF(OR(AND($CD382&lt;&gt;"",$CD382&lt;&gt;$I382),AND($CF382&lt;&gt;"",$CF382&lt;&gt;$K382),AND($CH382&lt;&gt;"",$CH382&lt;&gt;$M382),AND($CJ382&lt;&gt;"",$CJ382&lt;&gt;$O382),AND($CL382&lt;&gt;"",$CL382&lt;&gt;$Q382),AND($CN382&lt;&gt;"",$CN382&lt;&gt;$S382),AND($CP382&lt;&gt;"",$CP382&lt;&gt;$U382),AND($CR382&lt;&gt;"",$CR382&lt;&gt;$W382),AND($CT382&lt;&gt;"",$CT382&lt;&gt;$Y382),AND($CV382&lt;&gt;"",$CV382&lt;&gt;$AA382),AND($CX382&lt;&gt;"",$CX382&lt;&gt;$AC382),AND($CZ382&lt;&gt;"",$CZ382&lt;&gt;$AE382),AND($DB382&lt;&gt;"",$DB382&lt;&gt;$AG382),AND($DD382&lt;&gt;"",$DD382&lt;&gt;$AI382),AND($DF382&lt;&gt;"",$DF382&lt;&gt;$AK382),AND($DH382&lt;&gt;"",$DH382&lt;&gt;$AM382),AND($DJ382&lt;&gt;"",$DJ382&lt;&gt;$AO382)),"Rewrite only","No change entered")))</f>
        <v/>
      </c>
    </row>
    <row r="383" spans="1:115" ht="15" customHeight="1">
      <c r="A383" s="78" t="str">
        <f>IF($F383="","",IFERROR(INDEX([1]Raw_Data!$A:$A,MATCH($F383,[1]Raw_Data!$F:$F,0)),""))</f>
        <v/>
      </c>
      <c r="B383" s="79" t="str">
        <f>IF($F383="","",IFERROR(INDEX([1]Raw_Data!$B:$B,MATCH($F383,[1]Raw_Data!$F:$F,0)),""))</f>
        <v/>
      </c>
      <c r="C383" s="80" t="str">
        <f>IF($F383="","",IFERROR(INDEX([1]Raw_Data!$C:$C,MATCH($F383,[1]Raw_Data!$F:$F,0)),""))</f>
        <v/>
      </c>
      <c r="D383" s="81" t="str">
        <f>IF($F383="","",IFERROR(INDEX([1]Raw_Data!$D:$D,MATCH($F383,[1]Raw_Data!$F:$F,0)),""))</f>
        <v/>
      </c>
      <c r="E383" s="81" t="str">
        <f>IF($F383="","",IFERROR(INDEX([1]Raw_Data!$E:$E,MATCH($F383,[1]Raw_Data!$F:$F,0)),""))</f>
        <v/>
      </c>
      <c r="F383" s="82"/>
      <c r="G383" s="79" t="str">
        <f>IF($F383="","",IFERROR(INDEX([1]Raw_Data!$G:$G,MATCH($F383,[1]Raw_Data!$F:$F,0)),""))</f>
        <v/>
      </c>
      <c r="H383" s="83" t="str">
        <f>IF($F383="","",IFERROR(INDEX([1]Raw_Data!$H:$H,MATCH($F383,[1]Raw_Data!$F:$F,0)),""))</f>
        <v/>
      </c>
      <c r="I383" s="36" t="str">
        <f>IF($F383="","",IFERROR(INDEX([1]Raw_Data!$I:$I,MATCH($F383,[1]Raw_Data!$F:$F,0)),""))</f>
        <v/>
      </c>
      <c r="J383" s="83" t="str">
        <f>IF($F383="","",IFERROR(INDEX([1]Raw_Data!$J:$J,MATCH($F383,[1]Raw_Data!$F:$F,0)),""))</f>
        <v/>
      </c>
      <c r="K383" s="37" t="str">
        <f>IF($F383="","",IFERROR(INDEX([1]Raw_Data!$K:$K,MATCH($F383,[1]Raw_Data!$F:$F,0)),""))</f>
        <v/>
      </c>
      <c r="L383" s="83" t="str">
        <f>IF($F383="","",IFERROR(INDEX([1]Raw_Data!$L:$L,MATCH($F383,[1]Raw_Data!$F:$F,0)),""))</f>
        <v/>
      </c>
      <c r="M383" s="37" t="str">
        <f>IF($F383="","",IFERROR(INDEX([1]Raw_Data!$M:$M,MATCH($F383,[1]Raw_Data!$F:$F,0)),""))</f>
        <v/>
      </c>
      <c r="N383" s="83" t="str">
        <f>IF($F383="","",IFERROR(INDEX([1]Raw_Data!$N:$N,MATCH($F383,[1]Raw_Data!$F:$F,0)),""))</f>
        <v/>
      </c>
      <c r="O383" s="37" t="str">
        <f>IF($F383="","",IFERROR(INDEX([1]Raw_Data!$O:$O,MATCH($F383,[1]Raw_Data!$F:$F,0)),""))</f>
        <v/>
      </c>
      <c r="P383" s="83" t="str">
        <f>IF($F383="","",IFERROR(INDEX([1]Raw_Data!$P:$P,MATCH($F383,[1]Raw_Data!$F:$F,0)),""))</f>
        <v/>
      </c>
      <c r="Q383" s="37" t="str">
        <f>IF($F383="","",IFERROR(INDEX([1]Raw_Data!$Q:$Q,MATCH($F383,[1]Raw_Data!$F:$F,0)),""))</f>
        <v/>
      </c>
      <c r="R383" s="83" t="str">
        <f>IF($F383="","",IFERROR(INDEX([1]Raw_Data!$R:$R,MATCH($F383,[1]Raw_Data!$F:$F,0)),""))</f>
        <v/>
      </c>
      <c r="S383" s="37" t="str">
        <f>IF($F383="","",IFERROR(INDEX([1]Raw_Data!$S:$S,MATCH($F383,[1]Raw_Data!$F:$F,0)),""))</f>
        <v/>
      </c>
      <c r="T383" s="83" t="str">
        <f>IF($F383="","",IFERROR(INDEX([1]Raw_Data!$T:$T,MATCH($F383,[1]Raw_Data!$F:$F,0)),""))</f>
        <v/>
      </c>
      <c r="U383" s="37" t="str">
        <f>IF($F383="","",IFERROR(INDEX([1]Raw_Data!$U:$U,MATCH($F383,[1]Raw_Data!$F:$F,0)),""))</f>
        <v/>
      </c>
      <c r="V383" s="83" t="str">
        <f>IF($F383="","",IFERROR(INDEX([1]Raw_Data!$V:$V,MATCH($F383,[1]Raw_Data!$F:$F,0)),""))</f>
        <v/>
      </c>
      <c r="W383" s="37" t="str">
        <f>IF($F383="","",IFERROR(INDEX([1]Raw_Data!$W:$W,MATCH($F383,[1]Raw_Data!$F:$F,0)),""))</f>
        <v/>
      </c>
      <c r="X383" s="83" t="str">
        <f>IF($F383="","",IFERROR(INDEX([1]Raw_Data!$X:$X,MATCH($F383,[1]Raw_Data!$F:$F,0)),""))</f>
        <v/>
      </c>
      <c r="Y383" s="37" t="str">
        <f>IF($F383="","",IFERROR(INDEX([1]Raw_Data!$Y:$Y,MATCH($F383,[1]Raw_Data!$F:$F,0)),""))</f>
        <v/>
      </c>
      <c r="Z383" s="83" t="str">
        <f>IF($F383="","",IFERROR(INDEX([1]Raw_Data!$Z:$Z,MATCH($F383,[1]Raw_Data!$F:$F,0)),""))</f>
        <v/>
      </c>
      <c r="AA383" s="37" t="str">
        <f>IF($F383="","",IFERROR(INDEX([1]Raw_Data!$AA:$AA,MATCH($F383,[1]Raw_Data!$F:$F,0)),""))</f>
        <v/>
      </c>
      <c r="AB383" s="83" t="str">
        <f>IF($F383="","",IFERROR(INDEX([1]Raw_Data!$AB:$AB,MATCH($F383,[1]Raw_Data!$F:$F,0)),""))</f>
        <v/>
      </c>
      <c r="AC383" s="37" t="str">
        <f>IF($F383="","",IFERROR(INDEX([1]Raw_Data!$AC:$AC,MATCH($F383,[1]Raw_Data!$F:$F,0)),""))</f>
        <v/>
      </c>
      <c r="AD383" s="83" t="str">
        <f>IF($F383="","",IFERROR(INDEX([1]Raw_Data!$AD:$AD,MATCH($F383,[1]Raw_Data!$F:$F,0)),""))</f>
        <v/>
      </c>
      <c r="AE383" s="37" t="str">
        <f>IF($F383="","",IFERROR(INDEX([1]Raw_Data!$AE:$AE,MATCH($F383,[1]Raw_Data!$F:$F,0)),""))</f>
        <v/>
      </c>
      <c r="AF383" s="83" t="str">
        <f>IF($F383="","",IFERROR(INDEX([1]Raw_Data!$AF:$AF,MATCH($F383,[1]Raw_Data!$F:$F,0)),""))</f>
        <v/>
      </c>
      <c r="AG383" s="37" t="str">
        <f>IF($F383="","",IFERROR(INDEX([1]Raw_Data!$AG:$AG,MATCH($F383,[1]Raw_Data!$F:$F,0)),""))</f>
        <v/>
      </c>
      <c r="AH383" s="83" t="str">
        <f>IF($F383="","",IFERROR(INDEX([1]Raw_Data!$AH:$AH,MATCH($F383,[1]Raw_Data!$F:$F,0)),""))</f>
        <v/>
      </c>
      <c r="AI383" s="37" t="str">
        <f>IF($F383="","",IFERROR(INDEX([1]Raw_Data!$AI:$AI,MATCH($F383,[1]Raw_Data!$F:$F,0)),""))</f>
        <v/>
      </c>
      <c r="AJ383" s="83" t="str">
        <f>IF($F383="","",IFERROR(INDEX([1]Raw_Data!$AJ:$AJ,MATCH($F383,[1]Raw_Data!$F:$F,0)),""))</f>
        <v/>
      </c>
      <c r="AK383" s="37" t="str">
        <f>IF($F383="","",IFERROR(INDEX([1]Raw_Data!$AK:$AK,MATCH($F383,[1]Raw_Data!$F:$F,0)),""))</f>
        <v/>
      </c>
      <c r="AL383" s="83" t="str">
        <f>IF($F383="","",IFERROR(INDEX([1]Raw_Data!$AL:$AL,MATCH($F383,[1]Raw_Data!$F:$F,0)),""))</f>
        <v/>
      </c>
      <c r="AM383" s="37" t="str">
        <f>IF($F383="","",IFERROR(INDEX([1]Raw_Data!$AM:$AM,MATCH($F383,[1]Raw_Data!$F:$F,0)),""))</f>
        <v/>
      </c>
      <c r="AN383" s="83" t="str">
        <f>IF($F383="","",IFERROR(INDEX([1]Raw_Data!$AN:$AN,MATCH($F383,[1]Raw_Data!$F:$F,0)),""))</f>
        <v/>
      </c>
      <c r="AO383" s="37" t="str">
        <f>IF($F383="","",IFERROR(INDEX([1]Raw_Data!$AO:$AO,MATCH($F383,[1]Raw_Data!$F:$F,0)),""))</f>
        <v/>
      </c>
      <c r="AP383" s="83" t="str">
        <f>IF($F383="","",IFERROR(INDEX([1]Raw_Data!$AP:$AP,MATCH($F383,[1]Raw_Data!$F:$F,0)),""))</f>
        <v/>
      </c>
      <c r="AQ383" s="37" t="str">
        <f>IF($F383="","",IFERROR(INDEX([1]Raw_Data!$AQ:$AQ,MATCH($F383,[1]Raw_Data!$F:$F,0)),""))</f>
        <v/>
      </c>
      <c r="AR383" s="83"/>
      <c r="AS383" s="84" t="str">
        <f>IF($F383="","",SUM(IF($CC383="",$H383,$CC383),IF($CE383="",$J383,$CE383),IF($CG383="",$L383,$CG383),IF($CI383="",$N383,$CI383),IF($CK383="",$P383,$CK383),IF($CM383="",$R383,$CM383),IF($CO383="",$T383,$CO383),IF($CQ383="",$V383,$CQ383),IF($CS383="",$X383,$CS383),IF($CU383="",$Z383,$CU383),IF($CW383="",$AB383,$CW383),IF($CY383="",$AD383,$CY383),IF($DA383="",$AF383,$DA383),IF($DC383="",$AH383,$DC383),IF($DE383="",$AJ383,$DE383),IF($DG383="",$AL383,$DG383),IF($DI383="",$AN383,$DI383)))</f>
        <v/>
      </c>
      <c r="AT383" s="80" t="str">
        <f t="shared" si="60"/>
        <v/>
      </c>
      <c r="AU383" s="79" t="str">
        <f t="shared" si="61"/>
        <v/>
      </c>
      <c r="AV383" s="80" t="str">
        <f t="shared" si="62"/>
        <v/>
      </c>
      <c r="AW383" s="80" t="str">
        <f t="shared" si="63"/>
        <v/>
      </c>
      <c r="AX383" s="79" t="str">
        <f t="shared" si="64"/>
        <v/>
      </c>
      <c r="AY383" s="79" t="str">
        <f>IF(B383="","",COUNTIFS($B$5:B383,B383,$AT$5:AT383,AT383))</f>
        <v/>
      </c>
      <c r="AZ383" s="79" t="str">
        <f>IF(B383="","",COUNTIFS($B$5:B383,B383,$AV$5:AV383,AV383))</f>
        <v/>
      </c>
      <c r="BA383" s="79" t="str">
        <f t="shared" si="65"/>
        <v/>
      </c>
      <c r="BB383" s="79" t="str">
        <f t="shared" si="66"/>
        <v/>
      </c>
      <c r="BC383" s="79">
        <f t="shared" si="67"/>
        <v>0</v>
      </c>
      <c r="BD383" s="40" t="str">
        <f t="shared" si="68"/>
        <v/>
      </c>
      <c r="BE383" s="11" t="str">
        <f>IF($F383="","","REV"&amp;COUNTIF($F$5:F383,$F383))</f>
        <v/>
      </c>
      <c r="BF383" s="23"/>
      <c r="BG383" s="23"/>
      <c r="BH383" s="40" t="str">
        <f t="shared" si="69"/>
        <v/>
      </c>
      <c r="BI383" s="40" t="str">
        <f t="shared" si="70"/>
        <v/>
      </c>
      <c r="BJ383" s="41"/>
      <c r="BK383" s="41"/>
      <c r="BL383" s="41"/>
      <c r="BM383" s="41"/>
      <c r="BN383" s="41"/>
      <c r="BO383" s="41"/>
      <c r="BP383" s="41"/>
      <c r="BQ383" s="41"/>
      <c r="BR383" s="41"/>
      <c r="BS383" s="41"/>
      <c r="BT383" s="41"/>
      <c r="BU383" s="41"/>
      <c r="BV383" s="41"/>
      <c r="BW383" s="41"/>
      <c r="BX383" s="41"/>
      <c r="BY383" s="41"/>
      <c r="BZ383" s="41"/>
      <c r="CA383" s="40" t="str">
        <f t="shared" si="71"/>
        <v/>
      </c>
      <c r="CC383" s="82"/>
      <c r="CD383" s="41"/>
      <c r="CE383" s="82"/>
      <c r="CF383" s="41"/>
      <c r="CG383" s="82"/>
      <c r="CH383" s="41"/>
      <c r="CI383" s="82"/>
      <c r="CJ383" s="41"/>
      <c r="CK383" s="82"/>
      <c r="CL383" s="41"/>
      <c r="CM383" s="82"/>
      <c r="CN383" s="41"/>
      <c r="CO383" s="82"/>
      <c r="CP383" s="41"/>
      <c r="CQ383" s="82"/>
      <c r="CR383" s="41"/>
      <c r="CS383" s="82"/>
      <c r="CT383" s="41"/>
      <c r="CU383" s="82"/>
      <c r="CV383" s="41"/>
      <c r="CW383" s="82"/>
      <c r="CX383" s="41"/>
      <c r="CY383" s="82"/>
      <c r="CZ383" s="41"/>
      <c r="DA383" s="82"/>
      <c r="DB383" s="41"/>
      <c r="DC383" s="82"/>
      <c r="DD383" s="41"/>
      <c r="DE383" s="82"/>
      <c r="DF383" s="41"/>
      <c r="DG383" s="82"/>
      <c r="DH383" s="41"/>
      <c r="DI383" s="82"/>
      <c r="DJ383" s="41"/>
      <c r="DK383" s="23" t="str">
        <f>IF($F383="","",IF(OR(AND($CC383&lt;&gt;"",$CC383&lt;&gt;$H383),AND($CE383&lt;&gt;"",$CE383&lt;&gt;$J383),AND($CG383&lt;&gt;"",$CG383&lt;&gt;$L383),AND($CI383&lt;&gt;"",$CI383&lt;&gt;$N383),AND($CK383&lt;&gt;"",$CK383&lt;&gt;$P383),AND($CM383&lt;&gt;"",$CM383&lt;&gt;$R383),AND($CO383&lt;&gt;"",$CO383&lt;&gt;$T383),AND($CQ383&lt;&gt;"",$CQ383&lt;&gt;$V383),AND($CS383&lt;&gt;"",$CS383&lt;&gt;$X383),AND($CU383&lt;&gt;"",$CU383&lt;&gt;$Z383),AND($CW383&lt;&gt;"",$CW383&lt;&gt;$AB383),AND($CY383&lt;&gt;"",$CY383&lt;&gt;$AD383),AND($DA383&lt;&gt;"",$DA383&lt;&gt;$AF383),AND($DC383&lt;&gt;"",$DC383&lt;&gt;$AH383),AND($DE383&lt;&gt;"",$DE383&lt;&gt;$AJ383),AND($DG383&lt;&gt;"",$DG383&lt;&gt;$AL383),AND($DI383&lt;&gt;"",$DI383&lt;&gt;$AN383)),"Score changed",IF(OR(AND($CD383&lt;&gt;"",$CD383&lt;&gt;$I383),AND($CF383&lt;&gt;"",$CF383&lt;&gt;$K383),AND($CH383&lt;&gt;"",$CH383&lt;&gt;$M383),AND($CJ383&lt;&gt;"",$CJ383&lt;&gt;$O383),AND($CL383&lt;&gt;"",$CL383&lt;&gt;$Q383),AND($CN383&lt;&gt;"",$CN383&lt;&gt;$S383),AND($CP383&lt;&gt;"",$CP383&lt;&gt;$U383),AND($CR383&lt;&gt;"",$CR383&lt;&gt;$W383),AND($CT383&lt;&gt;"",$CT383&lt;&gt;$Y383),AND($CV383&lt;&gt;"",$CV383&lt;&gt;$AA383),AND($CX383&lt;&gt;"",$CX383&lt;&gt;$AC383),AND($CZ383&lt;&gt;"",$CZ383&lt;&gt;$AE383),AND($DB383&lt;&gt;"",$DB383&lt;&gt;$AG383),AND($DD383&lt;&gt;"",$DD383&lt;&gt;$AI383),AND($DF383&lt;&gt;"",$DF383&lt;&gt;$AK383),AND($DH383&lt;&gt;"",$DH383&lt;&gt;$AM383),AND($DJ383&lt;&gt;"",$DJ383&lt;&gt;$AO383)),"Rewrite only","No change entered")))</f>
        <v/>
      </c>
    </row>
    <row r="384" spans="1:115" ht="15" customHeight="1">
      <c r="A384" s="78" t="str">
        <f>IF($F384="","",IFERROR(INDEX([1]Raw_Data!$A:$A,MATCH($F384,[1]Raw_Data!$F:$F,0)),""))</f>
        <v/>
      </c>
      <c r="B384" s="79" t="str">
        <f>IF($F384="","",IFERROR(INDEX([1]Raw_Data!$B:$B,MATCH($F384,[1]Raw_Data!$F:$F,0)),""))</f>
        <v/>
      </c>
      <c r="C384" s="80" t="str">
        <f>IF($F384="","",IFERROR(INDEX([1]Raw_Data!$C:$C,MATCH($F384,[1]Raw_Data!$F:$F,0)),""))</f>
        <v/>
      </c>
      <c r="D384" s="81" t="str">
        <f>IF($F384="","",IFERROR(INDEX([1]Raw_Data!$D:$D,MATCH($F384,[1]Raw_Data!$F:$F,0)),""))</f>
        <v/>
      </c>
      <c r="E384" s="81" t="str">
        <f>IF($F384="","",IFERROR(INDEX([1]Raw_Data!$E:$E,MATCH($F384,[1]Raw_Data!$F:$F,0)),""))</f>
        <v/>
      </c>
      <c r="F384" s="82"/>
      <c r="G384" s="79" t="str">
        <f>IF($F384="","",IFERROR(INDEX([1]Raw_Data!$G:$G,MATCH($F384,[1]Raw_Data!$F:$F,0)),""))</f>
        <v/>
      </c>
      <c r="H384" s="83" t="str">
        <f>IF($F384="","",IFERROR(INDEX([1]Raw_Data!$H:$H,MATCH($F384,[1]Raw_Data!$F:$F,0)),""))</f>
        <v/>
      </c>
      <c r="I384" s="36" t="str">
        <f>IF($F384="","",IFERROR(INDEX([1]Raw_Data!$I:$I,MATCH($F384,[1]Raw_Data!$F:$F,0)),""))</f>
        <v/>
      </c>
      <c r="J384" s="83" t="str">
        <f>IF($F384="","",IFERROR(INDEX([1]Raw_Data!$J:$J,MATCH($F384,[1]Raw_Data!$F:$F,0)),""))</f>
        <v/>
      </c>
      <c r="K384" s="37" t="str">
        <f>IF($F384="","",IFERROR(INDEX([1]Raw_Data!$K:$K,MATCH($F384,[1]Raw_Data!$F:$F,0)),""))</f>
        <v/>
      </c>
      <c r="L384" s="83" t="str">
        <f>IF($F384="","",IFERROR(INDEX([1]Raw_Data!$L:$L,MATCH($F384,[1]Raw_Data!$F:$F,0)),""))</f>
        <v/>
      </c>
      <c r="M384" s="37" t="str">
        <f>IF($F384="","",IFERROR(INDEX([1]Raw_Data!$M:$M,MATCH($F384,[1]Raw_Data!$F:$F,0)),""))</f>
        <v/>
      </c>
      <c r="N384" s="83" t="str">
        <f>IF($F384="","",IFERROR(INDEX([1]Raw_Data!$N:$N,MATCH($F384,[1]Raw_Data!$F:$F,0)),""))</f>
        <v/>
      </c>
      <c r="O384" s="37" t="str">
        <f>IF($F384="","",IFERROR(INDEX([1]Raw_Data!$O:$O,MATCH($F384,[1]Raw_Data!$F:$F,0)),""))</f>
        <v/>
      </c>
      <c r="P384" s="83" t="str">
        <f>IF($F384="","",IFERROR(INDEX([1]Raw_Data!$P:$P,MATCH($F384,[1]Raw_Data!$F:$F,0)),""))</f>
        <v/>
      </c>
      <c r="Q384" s="37" t="str">
        <f>IF($F384="","",IFERROR(INDEX([1]Raw_Data!$Q:$Q,MATCH($F384,[1]Raw_Data!$F:$F,0)),""))</f>
        <v/>
      </c>
      <c r="R384" s="83" t="str">
        <f>IF($F384="","",IFERROR(INDEX([1]Raw_Data!$R:$R,MATCH($F384,[1]Raw_Data!$F:$F,0)),""))</f>
        <v/>
      </c>
      <c r="S384" s="37" t="str">
        <f>IF($F384="","",IFERROR(INDEX([1]Raw_Data!$S:$S,MATCH($F384,[1]Raw_Data!$F:$F,0)),""))</f>
        <v/>
      </c>
      <c r="T384" s="83" t="str">
        <f>IF($F384="","",IFERROR(INDEX([1]Raw_Data!$T:$T,MATCH($F384,[1]Raw_Data!$F:$F,0)),""))</f>
        <v/>
      </c>
      <c r="U384" s="37" t="str">
        <f>IF($F384="","",IFERROR(INDEX([1]Raw_Data!$U:$U,MATCH($F384,[1]Raw_Data!$F:$F,0)),""))</f>
        <v/>
      </c>
      <c r="V384" s="83" t="str">
        <f>IF($F384="","",IFERROR(INDEX([1]Raw_Data!$V:$V,MATCH($F384,[1]Raw_Data!$F:$F,0)),""))</f>
        <v/>
      </c>
      <c r="W384" s="37" t="str">
        <f>IF($F384="","",IFERROR(INDEX([1]Raw_Data!$W:$W,MATCH($F384,[1]Raw_Data!$F:$F,0)),""))</f>
        <v/>
      </c>
      <c r="X384" s="83" t="str">
        <f>IF($F384="","",IFERROR(INDEX([1]Raw_Data!$X:$X,MATCH($F384,[1]Raw_Data!$F:$F,0)),""))</f>
        <v/>
      </c>
      <c r="Y384" s="37" t="str">
        <f>IF($F384="","",IFERROR(INDEX([1]Raw_Data!$Y:$Y,MATCH($F384,[1]Raw_Data!$F:$F,0)),""))</f>
        <v/>
      </c>
      <c r="Z384" s="83" t="str">
        <f>IF($F384="","",IFERROR(INDEX([1]Raw_Data!$Z:$Z,MATCH($F384,[1]Raw_Data!$F:$F,0)),""))</f>
        <v/>
      </c>
      <c r="AA384" s="37" t="str">
        <f>IF($F384="","",IFERROR(INDEX([1]Raw_Data!$AA:$AA,MATCH($F384,[1]Raw_Data!$F:$F,0)),""))</f>
        <v/>
      </c>
      <c r="AB384" s="83" t="str">
        <f>IF($F384="","",IFERROR(INDEX([1]Raw_Data!$AB:$AB,MATCH($F384,[1]Raw_Data!$F:$F,0)),""))</f>
        <v/>
      </c>
      <c r="AC384" s="37" t="str">
        <f>IF($F384="","",IFERROR(INDEX([1]Raw_Data!$AC:$AC,MATCH($F384,[1]Raw_Data!$F:$F,0)),""))</f>
        <v/>
      </c>
      <c r="AD384" s="83" t="str">
        <f>IF($F384="","",IFERROR(INDEX([1]Raw_Data!$AD:$AD,MATCH($F384,[1]Raw_Data!$F:$F,0)),""))</f>
        <v/>
      </c>
      <c r="AE384" s="37" t="str">
        <f>IF($F384="","",IFERROR(INDEX([1]Raw_Data!$AE:$AE,MATCH($F384,[1]Raw_Data!$F:$F,0)),""))</f>
        <v/>
      </c>
      <c r="AF384" s="83" t="str">
        <f>IF($F384="","",IFERROR(INDEX([1]Raw_Data!$AF:$AF,MATCH($F384,[1]Raw_Data!$F:$F,0)),""))</f>
        <v/>
      </c>
      <c r="AG384" s="37" t="str">
        <f>IF($F384="","",IFERROR(INDEX([1]Raw_Data!$AG:$AG,MATCH($F384,[1]Raw_Data!$F:$F,0)),""))</f>
        <v/>
      </c>
      <c r="AH384" s="83" t="str">
        <f>IF($F384="","",IFERROR(INDEX([1]Raw_Data!$AH:$AH,MATCH($F384,[1]Raw_Data!$F:$F,0)),""))</f>
        <v/>
      </c>
      <c r="AI384" s="37" t="str">
        <f>IF($F384="","",IFERROR(INDEX([1]Raw_Data!$AI:$AI,MATCH($F384,[1]Raw_Data!$F:$F,0)),""))</f>
        <v/>
      </c>
      <c r="AJ384" s="83" t="str">
        <f>IF($F384="","",IFERROR(INDEX([1]Raw_Data!$AJ:$AJ,MATCH($F384,[1]Raw_Data!$F:$F,0)),""))</f>
        <v/>
      </c>
      <c r="AK384" s="37" t="str">
        <f>IF($F384="","",IFERROR(INDEX([1]Raw_Data!$AK:$AK,MATCH($F384,[1]Raw_Data!$F:$F,0)),""))</f>
        <v/>
      </c>
      <c r="AL384" s="83" t="str">
        <f>IF($F384="","",IFERROR(INDEX([1]Raw_Data!$AL:$AL,MATCH($F384,[1]Raw_Data!$F:$F,0)),""))</f>
        <v/>
      </c>
      <c r="AM384" s="37" t="str">
        <f>IF($F384="","",IFERROR(INDEX([1]Raw_Data!$AM:$AM,MATCH($F384,[1]Raw_Data!$F:$F,0)),""))</f>
        <v/>
      </c>
      <c r="AN384" s="83" t="str">
        <f>IF($F384="","",IFERROR(INDEX([1]Raw_Data!$AN:$AN,MATCH($F384,[1]Raw_Data!$F:$F,0)),""))</f>
        <v/>
      </c>
      <c r="AO384" s="37" t="str">
        <f>IF($F384="","",IFERROR(INDEX([1]Raw_Data!$AO:$AO,MATCH($F384,[1]Raw_Data!$F:$F,0)),""))</f>
        <v/>
      </c>
      <c r="AP384" s="83" t="str">
        <f>IF($F384="","",IFERROR(INDEX([1]Raw_Data!$AP:$AP,MATCH($F384,[1]Raw_Data!$F:$F,0)),""))</f>
        <v/>
      </c>
      <c r="AQ384" s="37" t="str">
        <f>IF($F384="","",IFERROR(INDEX([1]Raw_Data!$AQ:$AQ,MATCH($F384,[1]Raw_Data!$F:$F,0)),""))</f>
        <v/>
      </c>
      <c r="AR384" s="83"/>
      <c r="AS384" s="84" t="str">
        <f>IF($F384="","",SUM(IF($CC384="",$H384,$CC384),IF($CE384="",$J384,$CE384),IF($CG384="",$L384,$CG384),IF($CI384="",$N384,$CI384),IF($CK384="",$P384,$CK384),IF($CM384="",$R384,$CM384),IF($CO384="",$T384,$CO384),IF($CQ384="",$V384,$CQ384),IF($CS384="",$X384,$CS384),IF($CU384="",$Z384,$CU384),IF($CW384="",$AB384,$CW384),IF($CY384="",$AD384,$CY384),IF($DA384="",$AF384,$DA384),IF($DC384="",$AH384,$DC384),IF($DE384="",$AJ384,$DE384),IF($DG384="",$AL384,$DG384),IF($DI384="",$AN384,$DI384)))</f>
        <v/>
      </c>
      <c r="AT384" s="80" t="str">
        <f t="shared" si="60"/>
        <v/>
      </c>
      <c r="AU384" s="79" t="str">
        <f t="shared" si="61"/>
        <v/>
      </c>
      <c r="AV384" s="80" t="str">
        <f t="shared" si="62"/>
        <v/>
      </c>
      <c r="AW384" s="80" t="str">
        <f t="shared" si="63"/>
        <v/>
      </c>
      <c r="AX384" s="79" t="str">
        <f t="shared" si="64"/>
        <v/>
      </c>
      <c r="AY384" s="79" t="str">
        <f>IF(B384="","",COUNTIFS($B$5:B384,B384,$AT$5:AT384,AT384))</f>
        <v/>
      </c>
      <c r="AZ384" s="79" t="str">
        <f>IF(B384="","",COUNTIFS($B$5:B384,B384,$AV$5:AV384,AV384))</f>
        <v/>
      </c>
      <c r="BA384" s="79" t="str">
        <f t="shared" si="65"/>
        <v/>
      </c>
      <c r="BB384" s="79" t="str">
        <f t="shared" si="66"/>
        <v/>
      </c>
      <c r="BC384" s="79">
        <f t="shared" si="67"/>
        <v>0</v>
      </c>
      <c r="BD384" s="40" t="str">
        <f t="shared" si="68"/>
        <v/>
      </c>
      <c r="BE384" s="11" t="str">
        <f>IF($F384="","","REV"&amp;COUNTIF($F$5:F384,$F384))</f>
        <v/>
      </c>
      <c r="BF384" s="23"/>
      <c r="BG384" s="23"/>
      <c r="BH384" s="40" t="str">
        <f t="shared" si="69"/>
        <v/>
      </c>
      <c r="BI384" s="40" t="str">
        <f t="shared" si="70"/>
        <v/>
      </c>
      <c r="BJ384" s="41"/>
      <c r="BK384" s="41"/>
      <c r="BL384" s="41"/>
      <c r="BM384" s="41"/>
      <c r="BN384" s="41"/>
      <c r="BO384" s="41"/>
      <c r="BP384" s="41"/>
      <c r="BQ384" s="41"/>
      <c r="BR384" s="41"/>
      <c r="BS384" s="41"/>
      <c r="BT384" s="41"/>
      <c r="BU384" s="41"/>
      <c r="BV384" s="41"/>
      <c r="BW384" s="41"/>
      <c r="BX384" s="41"/>
      <c r="BY384" s="41"/>
      <c r="BZ384" s="41"/>
      <c r="CA384" s="40" t="str">
        <f t="shared" si="71"/>
        <v/>
      </c>
      <c r="CC384" s="82"/>
      <c r="CD384" s="41"/>
      <c r="CE384" s="82"/>
      <c r="CF384" s="41"/>
      <c r="CG384" s="82"/>
      <c r="CH384" s="41"/>
      <c r="CI384" s="82"/>
      <c r="CJ384" s="41"/>
      <c r="CK384" s="82"/>
      <c r="CL384" s="41"/>
      <c r="CM384" s="82"/>
      <c r="CN384" s="41"/>
      <c r="CO384" s="82"/>
      <c r="CP384" s="41"/>
      <c r="CQ384" s="82"/>
      <c r="CR384" s="41"/>
      <c r="CS384" s="82"/>
      <c r="CT384" s="41"/>
      <c r="CU384" s="82"/>
      <c r="CV384" s="41"/>
      <c r="CW384" s="82"/>
      <c r="CX384" s="41"/>
      <c r="CY384" s="82"/>
      <c r="CZ384" s="41"/>
      <c r="DA384" s="82"/>
      <c r="DB384" s="41"/>
      <c r="DC384" s="82"/>
      <c r="DD384" s="41"/>
      <c r="DE384" s="82"/>
      <c r="DF384" s="41"/>
      <c r="DG384" s="82"/>
      <c r="DH384" s="41"/>
      <c r="DI384" s="82"/>
      <c r="DJ384" s="41"/>
      <c r="DK384" s="23" t="str">
        <f>IF($F384="","",IF(OR(AND($CC384&lt;&gt;"",$CC384&lt;&gt;$H384),AND($CE384&lt;&gt;"",$CE384&lt;&gt;$J384),AND($CG384&lt;&gt;"",$CG384&lt;&gt;$L384),AND($CI384&lt;&gt;"",$CI384&lt;&gt;$N384),AND($CK384&lt;&gt;"",$CK384&lt;&gt;$P384),AND($CM384&lt;&gt;"",$CM384&lt;&gt;$R384),AND($CO384&lt;&gt;"",$CO384&lt;&gt;$T384),AND($CQ384&lt;&gt;"",$CQ384&lt;&gt;$V384),AND($CS384&lt;&gt;"",$CS384&lt;&gt;$X384),AND($CU384&lt;&gt;"",$CU384&lt;&gt;$Z384),AND($CW384&lt;&gt;"",$CW384&lt;&gt;$AB384),AND($CY384&lt;&gt;"",$CY384&lt;&gt;$AD384),AND($DA384&lt;&gt;"",$DA384&lt;&gt;$AF384),AND($DC384&lt;&gt;"",$DC384&lt;&gt;$AH384),AND($DE384&lt;&gt;"",$DE384&lt;&gt;$AJ384),AND($DG384&lt;&gt;"",$DG384&lt;&gt;$AL384),AND($DI384&lt;&gt;"",$DI384&lt;&gt;$AN384)),"Score changed",IF(OR(AND($CD384&lt;&gt;"",$CD384&lt;&gt;$I384),AND($CF384&lt;&gt;"",$CF384&lt;&gt;$K384),AND($CH384&lt;&gt;"",$CH384&lt;&gt;$M384),AND($CJ384&lt;&gt;"",$CJ384&lt;&gt;$O384),AND($CL384&lt;&gt;"",$CL384&lt;&gt;$Q384),AND($CN384&lt;&gt;"",$CN384&lt;&gt;$S384),AND($CP384&lt;&gt;"",$CP384&lt;&gt;$U384),AND($CR384&lt;&gt;"",$CR384&lt;&gt;$W384),AND($CT384&lt;&gt;"",$CT384&lt;&gt;$Y384),AND($CV384&lt;&gt;"",$CV384&lt;&gt;$AA384),AND($CX384&lt;&gt;"",$CX384&lt;&gt;$AC384),AND($CZ384&lt;&gt;"",$CZ384&lt;&gt;$AE384),AND($DB384&lt;&gt;"",$DB384&lt;&gt;$AG384),AND($DD384&lt;&gt;"",$DD384&lt;&gt;$AI384),AND($DF384&lt;&gt;"",$DF384&lt;&gt;$AK384),AND($DH384&lt;&gt;"",$DH384&lt;&gt;$AM384),AND($DJ384&lt;&gt;"",$DJ384&lt;&gt;$AO384)),"Rewrite only","No change entered")))</f>
        <v/>
      </c>
    </row>
    <row r="385" spans="1:115" ht="15" customHeight="1">
      <c r="A385" s="78" t="str">
        <f>IF($F385="","",IFERROR(INDEX([1]Raw_Data!$A:$A,MATCH($F385,[1]Raw_Data!$F:$F,0)),""))</f>
        <v/>
      </c>
      <c r="B385" s="79" t="str">
        <f>IF($F385="","",IFERROR(INDEX([1]Raw_Data!$B:$B,MATCH($F385,[1]Raw_Data!$F:$F,0)),""))</f>
        <v/>
      </c>
      <c r="C385" s="80" t="str">
        <f>IF($F385="","",IFERROR(INDEX([1]Raw_Data!$C:$C,MATCH($F385,[1]Raw_Data!$F:$F,0)),""))</f>
        <v/>
      </c>
      <c r="D385" s="81" t="str">
        <f>IF($F385="","",IFERROR(INDEX([1]Raw_Data!$D:$D,MATCH($F385,[1]Raw_Data!$F:$F,0)),""))</f>
        <v/>
      </c>
      <c r="E385" s="81" t="str">
        <f>IF($F385="","",IFERROR(INDEX([1]Raw_Data!$E:$E,MATCH($F385,[1]Raw_Data!$F:$F,0)),""))</f>
        <v/>
      </c>
      <c r="F385" s="82"/>
      <c r="G385" s="79" t="str">
        <f>IF($F385="","",IFERROR(INDEX([1]Raw_Data!$G:$G,MATCH($F385,[1]Raw_Data!$F:$F,0)),""))</f>
        <v/>
      </c>
      <c r="H385" s="83" t="str">
        <f>IF($F385="","",IFERROR(INDEX([1]Raw_Data!$H:$H,MATCH($F385,[1]Raw_Data!$F:$F,0)),""))</f>
        <v/>
      </c>
      <c r="I385" s="36" t="str">
        <f>IF($F385="","",IFERROR(INDEX([1]Raw_Data!$I:$I,MATCH($F385,[1]Raw_Data!$F:$F,0)),""))</f>
        <v/>
      </c>
      <c r="J385" s="83" t="str">
        <f>IF($F385="","",IFERROR(INDEX([1]Raw_Data!$J:$J,MATCH($F385,[1]Raw_Data!$F:$F,0)),""))</f>
        <v/>
      </c>
      <c r="K385" s="37" t="str">
        <f>IF($F385="","",IFERROR(INDEX([1]Raw_Data!$K:$K,MATCH($F385,[1]Raw_Data!$F:$F,0)),""))</f>
        <v/>
      </c>
      <c r="L385" s="83" t="str">
        <f>IF($F385="","",IFERROR(INDEX([1]Raw_Data!$L:$L,MATCH($F385,[1]Raw_Data!$F:$F,0)),""))</f>
        <v/>
      </c>
      <c r="M385" s="37" t="str">
        <f>IF($F385="","",IFERROR(INDEX([1]Raw_Data!$M:$M,MATCH($F385,[1]Raw_Data!$F:$F,0)),""))</f>
        <v/>
      </c>
      <c r="N385" s="83" t="str">
        <f>IF($F385="","",IFERROR(INDEX([1]Raw_Data!$N:$N,MATCH($F385,[1]Raw_Data!$F:$F,0)),""))</f>
        <v/>
      </c>
      <c r="O385" s="37" t="str">
        <f>IF($F385="","",IFERROR(INDEX([1]Raw_Data!$O:$O,MATCH($F385,[1]Raw_Data!$F:$F,0)),""))</f>
        <v/>
      </c>
      <c r="P385" s="83" t="str">
        <f>IF($F385="","",IFERROR(INDEX([1]Raw_Data!$P:$P,MATCH($F385,[1]Raw_Data!$F:$F,0)),""))</f>
        <v/>
      </c>
      <c r="Q385" s="37" t="str">
        <f>IF($F385="","",IFERROR(INDEX([1]Raw_Data!$Q:$Q,MATCH($F385,[1]Raw_Data!$F:$F,0)),""))</f>
        <v/>
      </c>
      <c r="R385" s="83" t="str">
        <f>IF($F385="","",IFERROR(INDEX([1]Raw_Data!$R:$R,MATCH($F385,[1]Raw_Data!$F:$F,0)),""))</f>
        <v/>
      </c>
      <c r="S385" s="37" t="str">
        <f>IF($F385="","",IFERROR(INDEX([1]Raw_Data!$S:$S,MATCH($F385,[1]Raw_Data!$F:$F,0)),""))</f>
        <v/>
      </c>
      <c r="T385" s="83" t="str">
        <f>IF($F385="","",IFERROR(INDEX([1]Raw_Data!$T:$T,MATCH($F385,[1]Raw_Data!$F:$F,0)),""))</f>
        <v/>
      </c>
      <c r="U385" s="37" t="str">
        <f>IF($F385="","",IFERROR(INDEX([1]Raw_Data!$U:$U,MATCH($F385,[1]Raw_Data!$F:$F,0)),""))</f>
        <v/>
      </c>
      <c r="V385" s="83" t="str">
        <f>IF($F385="","",IFERROR(INDEX([1]Raw_Data!$V:$V,MATCH($F385,[1]Raw_Data!$F:$F,0)),""))</f>
        <v/>
      </c>
      <c r="W385" s="37" t="str">
        <f>IF($F385="","",IFERROR(INDEX([1]Raw_Data!$W:$W,MATCH($F385,[1]Raw_Data!$F:$F,0)),""))</f>
        <v/>
      </c>
      <c r="X385" s="83" t="str">
        <f>IF($F385="","",IFERROR(INDEX([1]Raw_Data!$X:$X,MATCH($F385,[1]Raw_Data!$F:$F,0)),""))</f>
        <v/>
      </c>
      <c r="Y385" s="37" t="str">
        <f>IF($F385="","",IFERROR(INDEX([1]Raw_Data!$Y:$Y,MATCH($F385,[1]Raw_Data!$F:$F,0)),""))</f>
        <v/>
      </c>
      <c r="Z385" s="83" t="str">
        <f>IF($F385="","",IFERROR(INDEX([1]Raw_Data!$Z:$Z,MATCH($F385,[1]Raw_Data!$F:$F,0)),""))</f>
        <v/>
      </c>
      <c r="AA385" s="37" t="str">
        <f>IF($F385="","",IFERROR(INDEX([1]Raw_Data!$AA:$AA,MATCH($F385,[1]Raw_Data!$F:$F,0)),""))</f>
        <v/>
      </c>
      <c r="AB385" s="83" t="str">
        <f>IF($F385="","",IFERROR(INDEX([1]Raw_Data!$AB:$AB,MATCH($F385,[1]Raw_Data!$F:$F,0)),""))</f>
        <v/>
      </c>
      <c r="AC385" s="37" t="str">
        <f>IF($F385="","",IFERROR(INDEX([1]Raw_Data!$AC:$AC,MATCH($F385,[1]Raw_Data!$F:$F,0)),""))</f>
        <v/>
      </c>
      <c r="AD385" s="83" t="str">
        <f>IF($F385="","",IFERROR(INDEX([1]Raw_Data!$AD:$AD,MATCH($F385,[1]Raw_Data!$F:$F,0)),""))</f>
        <v/>
      </c>
      <c r="AE385" s="37" t="str">
        <f>IF($F385="","",IFERROR(INDEX([1]Raw_Data!$AE:$AE,MATCH($F385,[1]Raw_Data!$F:$F,0)),""))</f>
        <v/>
      </c>
      <c r="AF385" s="83" t="str">
        <f>IF($F385="","",IFERROR(INDEX([1]Raw_Data!$AF:$AF,MATCH($F385,[1]Raw_Data!$F:$F,0)),""))</f>
        <v/>
      </c>
      <c r="AG385" s="37" t="str">
        <f>IF($F385="","",IFERROR(INDEX([1]Raw_Data!$AG:$AG,MATCH($F385,[1]Raw_Data!$F:$F,0)),""))</f>
        <v/>
      </c>
      <c r="AH385" s="83" t="str">
        <f>IF($F385="","",IFERROR(INDEX([1]Raw_Data!$AH:$AH,MATCH($F385,[1]Raw_Data!$F:$F,0)),""))</f>
        <v/>
      </c>
      <c r="AI385" s="37" t="str">
        <f>IF($F385="","",IFERROR(INDEX([1]Raw_Data!$AI:$AI,MATCH($F385,[1]Raw_Data!$F:$F,0)),""))</f>
        <v/>
      </c>
      <c r="AJ385" s="83" t="str">
        <f>IF($F385="","",IFERROR(INDEX([1]Raw_Data!$AJ:$AJ,MATCH($F385,[1]Raw_Data!$F:$F,0)),""))</f>
        <v/>
      </c>
      <c r="AK385" s="37" t="str">
        <f>IF($F385="","",IFERROR(INDEX([1]Raw_Data!$AK:$AK,MATCH($F385,[1]Raw_Data!$F:$F,0)),""))</f>
        <v/>
      </c>
      <c r="AL385" s="83" t="str">
        <f>IF($F385="","",IFERROR(INDEX([1]Raw_Data!$AL:$AL,MATCH($F385,[1]Raw_Data!$F:$F,0)),""))</f>
        <v/>
      </c>
      <c r="AM385" s="37" t="str">
        <f>IF($F385="","",IFERROR(INDEX([1]Raw_Data!$AM:$AM,MATCH($F385,[1]Raw_Data!$F:$F,0)),""))</f>
        <v/>
      </c>
      <c r="AN385" s="83" t="str">
        <f>IF($F385="","",IFERROR(INDEX([1]Raw_Data!$AN:$AN,MATCH($F385,[1]Raw_Data!$F:$F,0)),""))</f>
        <v/>
      </c>
      <c r="AO385" s="37" t="str">
        <f>IF($F385="","",IFERROR(INDEX([1]Raw_Data!$AO:$AO,MATCH($F385,[1]Raw_Data!$F:$F,0)),""))</f>
        <v/>
      </c>
      <c r="AP385" s="83" t="str">
        <f>IF($F385="","",IFERROR(INDEX([1]Raw_Data!$AP:$AP,MATCH($F385,[1]Raw_Data!$F:$F,0)),""))</f>
        <v/>
      </c>
      <c r="AQ385" s="37" t="str">
        <f>IF($F385="","",IFERROR(INDEX([1]Raw_Data!$AQ:$AQ,MATCH($F385,[1]Raw_Data!$F:$F,0)),""))</f>
        <v/>
      </c>
      <c r="AR385" s="83"/>
      <c r="AS385" s="84" t="str">
        <f>IF($F385="","",SUM(IF($CC385="",$H385,$CC385),IF($CE385="",$J385,$CE385),IF($CG385="",$L385,$CG385),IF($CI385="",$N385,$CI385),IF($CK385="",$P385,$CK385),IF($CM385="",$R385,$CM385),IF($CO385="",$T385,$CO385),IF($CQ385="",$V385,$CQ385),IF($CS385="",$X385,$CS385),IF($CU385="",$Z385,$CU385),IF($CW385="",$AB385,$CW385),IF($CY385="",$AD385,$CY385),IF($DA385="",$AF385,$DA385),IF($DC385="",$AH385,$DC385),IF($DE385="",$AJ385,$DE385),IF($DG385="",$AL385,$DG385),IF($DI385="",$AN385,$DI385)))</f>
        <v/>
      </c>
      <c r="AT385" s="80" t="str">
        <f t="shared" si="60"/>
        <v/>
      </c>
      <c r="AU385" s="79" t="str">
        <f t="shared" si="61"/>
        <v/>
      </c>
      <c r="AV385" s="80" t="str">
        <f t="shared" si="62"/>
        <v/>
      </c>
      <c r="AW385" s="80" t="str">
        <f t="shared" si="63"/>
        <v/>
      </c>
      <c r="AX385" s="79" t="str">
        <f t="shared" si="64"/>
        <v/>
      </c>
      <c r="AY385" s="79" t="str">
        <f>IF(B385="","",COUNTIFS($B$5:B385,B385,$AT$5:AT385,AT385))</f>
        <v/>
      </c>
      <c r="AZ385" s="79" t="str">
        <f>IF(B385="","",COUNTIFS($B$5:B385,B385,$AV$5:AV385,AV385))</f>
        <v/>
      </c>
      <c r="BA385" s="79" t="str">
        <f t="shared" si="65"/>
        <v/>
      </c>
      <c r="BB385" s="79" t="str">
        <f t="shared" si="66"/>
        <v/>
      </c>
      <c r="BC385" s="79">
        <f t="shared" si="67"/>
        <v>0</v>
      </c>
      <c r="BD385" s="40" t="str">
        <f t="shared" si="68"/>
        <v/>
      </c>
      <c r="BE385" s="11" t="str">
        <f>IF($F385="","","REV"&amp;COUNTIF($F$5:F385,$F385))</f>
        <v/>
      </c>
      <c r="BF385" s="23"/>
      <c r="BG385" s="23"/>
      <c r="BH385" s="40" t="str">
        <f t="shared" si="69"/>
        <v/>
      </c>
      <c r="BI385" s="40" t="str">
        <f t="shared" si="70"/>
        <v/>
      </c>
      <c r="BJ385" s="41"/>
      <c r="BK385" s="41"/>
      <c r="BL385" s="41"/>
      <c r="BM385" s="41"/>
      <c r="BN385" s="41"/>
      <c r="BO385" s="41"/>
      <c r="BP385" s="41"/>
      <c r="BQ385" s="41"/>
      <c r="BR385" s="41"/>
      <c r="BS385" s="41"/>
      <c r="BT385" s="41"/>
      <c r="BU385" s="41"/>
      <c r="BV385" s="41"/>
      <c r="BW385" s="41"/>
      <c r="BX385" s="41"/>
      <c r="BY385" s="41"/>
      <c r="BZ385" s="41"/>
      <c r="CA385" s="40" t="str">
        <f t="shared" si="71"/>
        <v/>
      </c>
      <c r="CC385" s="82"/>
      <c r="CD385" s="41"/>
      <c r="CE385" s="82"/>
      <c r="CF385" s="41"/>
      <c r="CG385" s="82"/>
      <c r="CH385" s="41"/>
      <c r="CI385" s="82"/>
      <c r="CJ385" s="41"/>
      <c r="CK385" s="82"/>
      <c r="CL385" s="41"/>
      <c r="CM385" s="82"/>
      <c r="CN385" s="41"/>
      <c r="CO385" s="82"/>
      <c r="CP385" s="41"/>
      <c r="CQ385" s="82"/>
      <c r="CR385" s="41"/>
      <c r="CS385" s="82"/>
      <c r="CT385" s="41"/>
      <c r="CU385" s="82"/>
      <c r="CV385" s="41"/>
      <c r="CW385" s="82"/>
      <c r="CX385" s="41"/>
      <c r="CY385" s="82"/>
      <c r="CZ385" s="41"/>
      <c r="DA385" s="82"/>
      <c r="DB385" s="41"/>
      <c r="DC385" s="82"/>
      <c r="DD385" s="41"/>
      <c r="DE385" s="82"/>
      <c r="DF385" s="41"/>
      <c r="DG385" s="82"/>
      <c r="DH385" s="41"/>
      <c r="DI385" s="82"/>
      <c r="DJ385" s="41"/>
      <c r="DK385" s="23" t="str">
        <f>IF($F385="","",IF(OR(AND($CC385&lt;&gt;"",$CC385&lt;&gt;$H385),AND($CE385&lt;&gt;"",$CE385&lt;&gt;$J385),AND($CG385&lt;&gt;"",$CG385&lt;&gt;$L385),AND($CI385&lt;&gt;"",$CI385&lt;&gt;$N385),AND($CK385&lt;&gt;"",$CK385&lt;&gt;$P385),AND($CM385&lt;&gt;"",$CM385&lt;&gt;$R385),AND($CO385&lt;&gt;"",$CO385&lt;&gt;$T385),AND($CQ385&lt;&gt;"",$CQ385&lt;&gt;$V385),AND($CS385&lt;&gt;"",$CS385&lt;&gt;$X385),AND($CU385&lt;&gt;"",$CU385&lt;&gt;$Z385),AND($CW385&lt;&gt;"",$CW385&lt;&gt;$AB385),AND($CY385&lt;&gt;"",$CY385&lt;&gt;$AD385),AND($DA385&lt;&gt;"",$DA385&lt;&gt;$AF385),AND($DC385&lt;&gt;"",$DC385&lt;&gt;$AH385),AND($DE385&lt;&gt;"",$DE385&lt;&gt;$AJ385),AND($DG385&lt;&gt;"",$DG385&lt;&gt;$AL385),AND($DI385&lt;&gt;"",$DI385&lt;&gt;$AN385)),"Score changed",IF(OR(AND($CD385&lt;&gt;"",$CD385&lt;&gt;$I385),AND($CF385&lt;&gt;"",$CF385&lt;&gt;$K385),AND($CH385&lt;&gt;"",$CH385&lt;&gt;$M385),AND($CJ385&lt;&gt;"",$CJ385&lt;&gt;$O385),AND($CL385&lt;&gt;"",$CL385&lt;&gt;$Q385),AND($CN385&lt;&gt;"",$CN385&lt;&gt;$S385),AND($CP385&lt;&gt;"",$CP385&lt;&gt;$U385),AND($CR385&lt;&gt;"",$CR385&lt;&gt;$W385),AND($CT385&lt;&gt;"",$CT385&lt;&gt;$Y385),AND($CV385&lt;&gt;"",$CV385&lt;&gt;$AA385),AND($CX385&lt;&gt;"",$CX385&lt;&gt;$AC385),AND($CZ385&lt;&gt;"",$CZ385&lt;&gt;$AE385),AND($DB385&lt;&gt;"",$DB385&lt;&gt;$AG385),AND($DD385&lt;&gt;"",$DD385&lt;&gt;$AI385),AND($DF385&lt;&gt;"",$DF385&lt;&gt;$AK385),AND($DH385&lt;&gt;"",$DH385&lt;&gt;$AM385),AND($DJ385&lt;&gt;"",$DJ385&lt;&gt;$AO385)),"Rewrite only","No change entered")))</f>
        <v/>
      </c>
    </row>
    <row r="386" spans="1:115" ht="15" customHeight="1">
      <c r="A386" s="78" t="str">
        <f>IF($F386="","",IFERROR(INDEX([1]Raw_Data!$A:$A,MATCH($F386,[1]Raw_Data!$F:$F,0)),""))</f>
        <v/>
      </c>
      <c r="B386" s="79" t="str">
        <f>IF($F386="","",IFERROR(INDEX([1]Raw_Data!$B:$B,MATCH($F386,[1]Raw_Data!$F:$F,0)),""))</f>
        <v/>
      </c>
      <c r="C386" s="80" t="str">
        <f>IF($F386="","",IFERROR(INDEX([1]Raw_Data!$C:$C,MATCH($F386,[1]Raw_Data!$F:$F,0)),""))</f>
        <v/>
      </c>
      <c r="D386" s="81" t="str">
        <f>IF($F386="","",IFERROR(INDEX([1]Raw_Data!$D:$D,MATCH($F386,[1]Raw_Data!$F:$F,0)),""))</f>
        <v/>
      </c>
      <c r="E386" s="81" t="str">
        <f>IF($F386="","",IFERROR(INDEX([1]Raw_Data!$E:$E,MATCH($F386,[1]Raw_Data!$F:$F,0)),""))</f>
        <v/>
      </c>
      <c r="F386" s="82"/>
      <c r="G386" s="79" t="str">
        <f>IF($F386="","",IFERROR(INDEX([1]Raw_Data!$G:$G,MATCH($F386,[1]Raw_Data!$F:$F,0)),""))</f>
        <v/>
      </c>
      <c r="H386" s="83" t="str">
        <f>IF($F386="","",IFERROR(INDEX([1]Raw_Data!$H:$H,MATCH($F386,[1]Raw_Data!$F:$F,0)),""))</f>
        <v/>
      </c>
      <c r="I386" s="36" t="str">
        <f>IF($F386="","",IFERROR(INDEX([1]Raw_Data!$I:$I,MATCH($F386,[1]Raw_Data!$F:$F,0)),""))</f>
        <v/>
      </c>
      <c r="J386" s="83" t="str">
        <f>IF($F386="","",IFERROR(INDEX([1]Raw_Data!$J:$J,MATCH($F386,[1]Raw_Data!$F:$F,0)),""))</f>
        <v/>
      </c>
      <c r="K386" s="37" t="str">
        <f>IF($F386="","",IFERROR(INDEX([1]Raw_Data!$K:$K,MATCH($F386,[1]Raw_Data!$F:$F,0)),""))</f>
        <v/>
      </c>
      <c r="L386" s="83" t="str">
        <f>IF($F386="","",IFERROR(INDEX([1]Raw_Data!$L:$L,MATCH($F386,[1]Raw_Data!$F:$F,0)),""))</f>
        <v/>
      </c>
      <c r="M386" s="37" t="str">
        <f>IF($F386="","",IFERROR(INDEX([1]Raw_Data!$M:$M,MATCH($F386,[1]Raw_Data!$F:$F,0)),""))</f>
        <v/>
      </c>
      <c r="N386" s="83" t="str">
        <f>IF($F386="","",IFERROR(INDEX([1]Raw_Data!$N:$N,MATCH($F386,[1]Raw_Data!$F:$F,0)),""))</f>
        <v/>
      </c>
      <c r="O386" s="37" t="str">
        <f>IF($F386="","",IFERROR(INDEX([1]Raw_Data!$O:$O,MATCH($F386,[1]Raw_Data!$F:$F,0)),""))</f>
        <v/>
      </c>
      <c r="P386" s="83" t="str">
        <f>IF($F386="","",IFERROR(INDEX([1]Raw_Data!$P:$P,MATCH($F386,[1]Raw_Data!$F:$F,0)),""))</f>
        <v/>
      </c>
      <c r="Q386" s="37" t="str">
        <f>IF($F386="","",IFERROR(INDEX([1]Raw_Data!$Q:$Q,MATCH($F386,[1]Raw_Data!$F:$F,0)),""))</f>
        <v/>
      </c>
      <c r="R386" s="83" t="str">
        <f>IF($F386="","",IFERROR(INDEX([1]Raw_Data!$R:$R,MATCH($F386,[1]Raw_Data!$F:$F,0)),""))</f>
        <v/>
      </c>
      <c r="S386" s="37" t="str">
        <f>IF($F386="","",IFERROR(INDEX([1]Raw_Data!$S:$S,MATCH($F386,[1]Raw_Data!$F:$F,0)),""))</f>
        <v/>
      </c>
      <c r="T386" s="83" t="str">
        <f>IF($F386="","",IFERROR(INDEX([1]Raw_Data!$T:$T,MATCH($F386,[1]Raw_Data!$F:$F,0)),""))</f>
        <v/>
      </c>
      <c r="U386" s="37" t="str">
        <f>IF($F386="","",IFERROR(INDEX([1]Raw_Data!$U:$U,MATCH($F386,[1]Raw_Data!$F:$F,0)),""))</f>
        <v/>
      </c>
      <c r="V386" s="83" t="str">
        <f>IF($F386="","",IFERROR(INDEX([1]Raw_Data!$V:$V,MATCH($F386,[1]Raw_Data!$F:$F,0)),""))</f>
        <v/>
      </c>
      <c r="W386" s="37" t="str">
        <f>IF($F386="","",IFERROR(INDEX([1]Raw_Data!$W:$W,MATCH($F386,[1]Raw_Data!$F:$F,0)),""))</f>
        <v/>
      </c>
      <c r="X386" s="83" t="str">
        <f>IF($F386="","",IFERROR(INDEX([1]Raw_Data!$X:$X,MATCH($F386,[1]Raw_Data!$F:$F,0)),""))</f>
        <v/>
      </c>
      <c r="Y386" s="37" t="str">
        <f>IF($F386="","",IFERROR(INDEX([1]Raw_Data!$Y:$Y,MATCH($F386,[1]Raw_Data!$F:$F,0)),""))</f>
        <v/>
      </c>
      <c r="Z386" s="83" t="str">
        <f>IF($F386="","",IFERROR(INDEX([1]Raw_Data!$Z:$Z,MATCH($F386,[1]Raw_Data!$F:$F,0)),""))</f>
        <v/>
      </c>
      <c r="AA386" s="37" t="str">
        <f>IF($F386="","",IFERROR(INDEX([1]Raw_Data!$AA:$AA,MATCH($F386,[1]Raw_Data!$F:$F,0)),""))</f>
        <v/>
      </c>
      <c r="AB386" s="83" t="str">
        <f>IF($F386="","",IFERROR(INDEX([1]Raw_Data!$AB:$AB,MATCH($F386,[1]Raw_Data!$F:$F,0)),""))</f>
        <v/>
      </c>
      <c r="AC386" s="37" t="str">
        <f>IF($F386="","",IFERROR(INDEX([1]Raw_Data!$AC:$AC,MATCH($F386,[1]Raw_Data!$F:$F,0)),""))</f>
        <v/>
      </c>
      <c r="AD386" s="83" t="str">
        <f>IF($F386="","",IFERROR(INDEX([1]Raw_Data!$AD:$AD,MATCH($F386,[1]Raw_Data!$F:$F,0)),""))</f>
        <v/>
      </c>
      <c r="AE386" s="37" t="str">
        <f>IF($F386="","",IFERROR(INDEX([1]Raw_Data!$AE:$AE,MATCH($F386,[1]Raw_Data!$F:$F,0)),""))</f>
        <v/>
      </c>
      <c r="AF386" s="83" t="str">
        <f>IF($F386="","",IFERROR(INDEX([1]Raw_Data!$AF:$AF,MATCH($F386,[1]Raw_Data!$F:$F,0)),""))</f>
        <v/>
      </c>
      <c r="AG386" s="37" t="str">
        <f>IF($F386="","",IFERROR(INDEX([1]Raw_Data!$AG:$AG,MATCH($F386,[1]Raw_Data!$F:$F,0)),""))</f>
        <v/>
      </c>
      <c r="AH386" s="83" t="str">
        <f>IF($F386="","",IFERROR(INDEX([1]Raw_Data!$AH:$AH,MATCH($F386,[1]Raw_Data!$F:$F,0)),""))</f>
        <v/>
      </c>
      <c r="AI386" s="37" t="str">
        <f>IF($F386="","",IFERROR(INDEX([1]Raw_Data!$AI:$AI,MATCH($F386,[1]Raw_Data!$F:$F,0)),""))</f>
        <v/>
      </c>
      <c r="AJ386" s="83" t="str">
        <f>IF($F386="","",IFERROR(INDEX([1]Raw_Data!$AJ:$AJ,MATCH($F386,[1]Raw_Data!$F:$F,0)),""))</f>
        <v/>
      </c>
      <c r="AK386" s="37" t="str">
        <f>IF($F386="","",IFERROR(INDEX([1]Raw_Data!$AK:$AK,MATCH($F386,[1]Raw_Data!$F:$F,0)),""))</f>
        <v/>
      </c>
      <c r="AL386" s="83" t="str">
        <f>IF($F386="","",IFERROR(INDEX([1]Raw_Data!$AL:$AL,MATCH($F386,[1]Raw_Data!$F:$F,0)),""))</f>
        <v/>
      </c>
      <c r="AM386" s="37" t="str">
        <f>IF($F386="","",IFERROR(INDEX([1]Raw_Data!$AM:$AM,MATCH($F386,[1]Raw_Data!$F:$F,0)),""))</f>
        <v/>
      </c>
      <c r="AN386" s="83" t="str">
        <f>IF($F386="","",IFERROR(INDEX([1]Raw_Data!$AN:$AN,MATCH($F386,[1]Raw_Data!$F:$F,0)),""))</f>
        <v/>
      </c>
      <c r="AO386" s="37" t="str">
        <f>IF($F386="","",IFERROR(INDEX([1]Raw_Data!$AO:$AO,MATCH($F386,[1]Raw_Data!$F:$F,0)),""))</f>
        <v/>
      </c>
      <c r="AP386" s="83" t="str">
        <f>IF($F386="","",IFERROR(INDEX([1]Raw_Data!$AP:$AP,MATCH($F386,[1]Raw_Data!$F:$F,0)),""))</f>
        <v/>
      </c>
      <c r="AQ386" s="37" t="str">
        <f>IF($F386="","",IFERROR(INDEX([1]Raw_Data!$AQ:$AQ,MATCH($F386,[1]Raw_Data!$F:$F,0)),""))</f>
        <v/>
      </c>
      <c r="AR386" s="83"/>
      <c r="AS386" s="84" t="str">
        <f>IF($F386="","",SUM(IF($CC386="",$H386,$CC386),IF($CE386="",$J386,$CE386),IF($CG386="",$L386,$CG386),IF($CI386="",$N386,$CI386),IF($CK386="",$P386,$CK386),IF($CM386="",$R386,$CM386),IF($CO386="",$T386,$CO386),IF($CQ386="",$V386,$CQ386),IF($CS386="",$X386,$CS386),IF($CU386="",$Z386,$CU386),IF($CW386="",$AB386,$CW386),IF($CY386="",$AD386,$CY386),IF($DA386="",$AF386,$DA386),IF($DC386="",$AH386,$DC386),IF($DE386="",$AJ386,$DE386),IF($DG386="",$AL386,$DG386),IF($DI386="",$AN386,$DI386)))</f>
        <v/>
      </c>
      <c r="AT386" s="80" t="str">
        <f t="shared" si="60"/>
        <v/>
      </c>
      <c r="AU386" s="79" t="str">
        <f t="shared" si="61"/>
        <v/>
      </c>
      <c r="AV386" s="80" t="str">
        <f t="shared" si="62"/>
        <v/>
      </c>
      <c r="AW386" s="80" t="str">
        <f t="shared" si="63"/>
        <v/>
      </c>
      <c r="AX386" s="79" t="str">
        <f t="shared" si="64"/>
        <v/>
      </c>
      <c r="AY386" s="79" t="str">
        <f>IF(B386="","",COUNTIFS($B$5:B386,B386,$AT$5:AT386,AT386))</f>
        <v/>
      </c>
      <c r="AZ386" s="79" t="str">
        <f>IF(B386="","",COUNTIFS($B$5:B386,B386,$AV$5:AV386,AV386))</f>
        <v/>
      </c>
      <c r="BA386" s="79" t="str">
        <f t="shared" si="65"/>
        <v/>
      </c>
      <c r="BB386" s="79" t="str">
        <f t="shared" si="66"/>
        <v/>
      </c>
      <c r="BC386" s="79">
        <f t="shared" si="67"/>
        <v>0</v>
      </c>
      <c r="BD386" s="40" t="str">
        <f t="shared" si="68"/>
        <v/>
      </c>
      <c r="BE386" s="11" t="str">
        <f>IF($F386="","","REV"&amp;COUNTIF($F$5:F386,$F386))</f>
        <v/>
      </c>
      <c r="BF386" s="23"/>
      <c r="BG386" s="23"/>
      <c r="BH386" s="40" t="str">
        <f t="shared" si="69"/>
        <v/>
      </c>
      <c r="BI386" s="40" t="str">
        <f t="shared" si="70"/>
        <v/>
      </c>
      <c r="BJ386" s="41"/>
      <c r="BK386" s="41"/>
      <c r="BL386" s="41"/>
      <c r="BM386" s="41"/>
      <c r="BN386" s="41"/>
      <c r="BO386" s="41"/>
      <c r="BP386" s="41"/>
      <c r="BQ386" s="41"/>
      <c r="BR386" s="41"/>
      <c r="BS386" s="41"/>
      <c r="BT386" s="41"/>
      <c r="BU386" s="41"/>
      <c r="BV386" s="41"/>
      <c r="BW386" s="41"/>
      <c r="BX386" s="41"/>
      <c r="BY386" s="41"/>
      <c r="BZ386" s="41"/>
      <c r="CA386" s="40" t="str">
        <f t="shared" si="71"/>
        <v/>
      </c>
      <c r="CC386" s="82"/>
      <c r="CD386" s="41"/>
      <c r="CE386" s="82"/>
      <c r="CF386" s="41"/>
      <c r="CG386" s="82"/>
      <c r="CH386" s="41"/>
      <c r="CI386" s="82"/>
      <c r="CJ386" s="41"/>
      <c r="CK386" s="82"/>
      <c r="CL386" s="41"/>
      <c r="CM386" s="82"/>
      <c r="CN386" s="41"/>
      <c r="CO386" s="82"/>
      <c r="CP386" s="41"/>
      <c r="CQ386" s="82"/>
      <c r="CR386" s="41"/>
      <c r="CS386" s="82"/>
      <c r="CT386" s="41"/>
      <c r="CU386" s="82"/>
      <c r="CV386" s="41"/>
      <c r="CW386" s="82"/>
      <c r="CX386" s="41"/>
      <c r="CY386" s="82"/>
      <c r="CZ386" s="41"/>
      <c r="DA386" s="82"/>
      <c r="DB386" s="41"/>
      <c r="DC386" s="82"/>
      <c r="DD386" s="41"/>
      <c r="DE386" s="82"/>
      <c r="DF386" s="41"/>
      <c r="DG386" s="82"/>
      <c r="DH386" s="41"/>
      <c r="DI386" s="82"/>
      <c r="DJ386" s="41"/>
      <c r="DK386" s="23" t="str">
        <f>IF($F386="","",IF(OR(AND($CC386&lt;&gt;"",$CC386&lt;&gt;$H386),AND($CE386&lt;&gt;"",$CE386&lt;&gt;$J386),AND($CG386&lt;&gt;"",$CG386&lt;&gt;$L386),AND($CI386&lt;&gt;"",$CI386&lt;&gt;$N386),AND($CK386&lt;&gt;"",$CK386&lt;&gt;$P386),AND($CM386&lt;&gt;"",$CM386&lt;&gt;$R386),AND($CO386&lt;&gt;"",$CO386&lt;&gt;$T386),AND($CQ386&lt;&gt;"",$CQ386&lt;&gt;$V386),AND($CS386&lt;&gt;"",$CS386&lt;&gt;$X386),AND($CU386&lt;&gt;"",$CU386&lt;&gt;$Z386),AND($CW386&lt;&gt;"",$CW386&lt;&gt;$AB386),AND($CY386&lt;&gt;"",$CY386&lt;&gt;$AD386),AND($DA386&lt;&gt;"",$DA386&lt;&gt;$AF386),AND($DC386&lt;&gt;"",$DC386&lt;&gt;$AH386),AND($DE386&lt;&gt;"",$DE386&lt;&gt;$AJ386),AND($DG386&lt;&gt;"",$DG386&lt;&gt;$AL386),AND($DI386&lt;&gt;"",$DI386&lt;&gt;$AN386)),"Score changed",IF(OR(AND($CD386&lt;&gt;"",$CD386&lt;&gt;$I386),AND($CF386&lt;&gt;"",$CF386&lt;&gt;$K386),AND($CH386&lt;&gt;"",$CH386&lt;&gt;$M386),AND($CJ386&lt;&gt;"",$CJ386&lt;&gt;$O386),AND($CL386&lt;&gt;"",$CL386&lt;&gt;$Q386),AND($CN386&lt;&gt;"",$CN386&lt;&gt;$S386),AND($CP386&lt;&gt;"",$CP386&lt;&gt;$U386),AND($CR386&lt;&gt;"",$CR386&lt;&gt;$W386),AND($CT386&lt;&gt;"",$CT386&lt;&gt;$Y386),AND($CV386&lt;&gt;"",$CV386&lt;&gt;$AA386),AND($CX386&lt;&gt;"",$CX386&lt;&gt;$AC386),AND($CZ386&lt;&gt;"",$CZ386&lt;&gt;$AE386),AND($DB386&lt;&gt;"",$DB386&lt;&gt;$AG386),AND($DD386&lt;&gt;"",$DD386&lt;&gt;$AI386),AND($DF386&lt;&gt;"",$DF386&lt;&gt;$AK386),AND($DH386&lt;&gt;"",$DH386&lt;&gt;$AM386),AND($DJ386&lt;&gt;"",$DJ386&lt;&gt;$AO386)),"Rewrite only","No change entered")))</f>
        <v/>
      </c>
    </row>
    <row r="387" spans="1:115" ht="15" customHeight="1">
      <c r="A387" s="78" t="str">
        <f>IF($F387="","",IFERROR(INDEX([1]Raw_Data!$A:$A,MATCH($F387,[1]Raw_Data!$F:$F,0)),""))</f>
        <v/>
      </c>
      <c r="B387" s="79" t="str">
        <f>IF($F387="","",IFERROR(INDEX([1]Raw_Data!$B:$B,MATCH($F387,[1]Raw_Data!$F:$F,0)),""))</f>
        <v/>
      </c>
      <c r="C387" s="80" t="str">
        <f>IF($F387="","",IFERROR(INDEX([1]Raw_Data!$C:$C,MATCH($F387,[1]Raw_Data!$F:$F,0)),""))</f>
        <v/>
      </c>
      <c r="D387" s="81" t="str">
        <f>IF($F387="","",IFERROR(INDEX([1]Raw_Data!$D:$D,MATCH($F387,[1]Raw_Data!$F:$F,0)),""))</f>
        <v/>
      </c>
      <c r="E387" s="81" t="str">
        <f>IF($F387="","",IFERROR(INDEX([1]Raw_Data!$E:$E,MATCH($F387,[1]Raw_Data!$F:$F,0)),""))</f>
        <v/>
      </c>
      <c r="F387" s="82"/>
      <c r="G387" s="79" t="str">
        <f>IF($F387="","",IFERROR(INDEX([1]Raw_Data!$G:$G,MATCH($F387,[1]Raw_Data!$F:$F,0)),""))</f>
        <v/>
      </c>
      <c r="H387" s="83" t="str">
        <f>IF($F387="","",IFERROR(INDEX([1]Raw_Data!$H:$H,MATCH($F387,[1]Raw_Data!$F:$F,0)),""))</f>
        <v/>
      </c>
      <c r="I387" s="36" t="str">
        <f>IF($F387="","",IFERROR(INDEX([1]Raw_Data!$I:$I,MATCH($F387,[1]Raw_Data!$F:$F,0)),""))</f>
        <v/>
      </c>
      <c r="J387" s="83" t="str">
        <f>IF($F387="","",IFERROR(INDEX([1]Raw_Data!$J:$J,MATCH($F387,[1]Raw_Data!$F:$F,0)),""))</f>
        <v/>
      </c>
      <c r="K387" s="37" t="str">
        <f>IF($F387="","",IFERROR(INDEX([1]Raw_Data!$K:$K,MATCH($F387,[1]Raw_Data!$F:$F,0)),""))</f>
        <v/>
      </c>
      <c r="L387" s="83" t="str">
        <f>IF($F387="","",IFERROR(INDEX([1]Raw_Data!$L:$L,MATCH($F387,[1]Raw_Data!$F:$F,0)),""))</f>
        <v/>
      </c>
      <c r="M387" s="37" t="str">
        <f>IF($F387="","",IFERROR(INDEX([1]Raw_Data!$M:$M,MATCH($F387,[1]Raw_Data!$F:$F,0)),""))</f>
        <v/>
      </c>
      <c r="N387" s="83" t="str">
        <f>IF($F387="","",IFERROR(INDEX([1]Raw_Data!$N:$N,MATCH($F387,[1]Raw_Data!$F:$F,0)),""))</f>
        <v/>
      </c>
      <c r="O387" s="37" t="str">
        <f>IF($F387="","",IFERROR(INDEX([1]Raw_Data!$O:$O,MATCH($F387,[1]Raw_Data!$F:$F,0)),""))</f>
        <v/>
      </c>
      <c r="P387" s="83" t="str">
        <f>IF($F387="","",IFERROR(INDEX([1]Raw_Data!$P:$P,MATCH($F387,[1]Raw_Data!$F:$F,0)),""))</f>
        <v/>
      </c>
      <c r="Q387" s="37" t="str">
        <f>IF($F387="","",IFERROR(INDEX([1]Raw_Data!$Q:$Q,MATCH($F387,[1]Raw_Data!$F:$F,0)),""))</f>
        <v/>
      </c>
      <c r="R387" s="83" t="str">
        <f>IF($F387="","",IFERROR(INDEX([1]Raw_Data!$R:$R,MATCH($F387,[1]Raw_Data!$F:$F,0)),""))</f>
        <v/>
      </c>
      <c r="S387" s="37" t="str">
        <f>IF($F387="","",IFERROR(INDEX([1]Raw_Data!$S:$S,MATCH($F387,[1]Raw_Data!$F:$F,0)),""))</f>
        <v/>
      </c>
      <c r="T387" s="83" t="str">
        <f>IF($F387="","",IFERROR(INDEX([1]Raw_Data!$T:$T,MATCH($F387,[1]Raw_Data!$F:$F,0)),""))</f>
        <v/>
      </c>
      <c r="U387" s="37" t="str">
        <f>IF($F387="","",IFERROR(INDEX([1]Raw_Data!$U:$U,MATCH($F387,[1]Raw_Data!$F:$F,0)),""))</f>
        <v/>
      </c>
      <c r="V387" s="83" t="str">
        <f>IF($F387="","",IFERROR(INDEX([1]Raw_Data!$V:$V,MATCH($F387,[1]Raw_Data!$F:$F,0)),""))</f>
        <v/>
      </c>
      <c r="W387" s="37" t="str">
        <f>IF($F387="","",IFERROR(INDEX([1]Raw_Data!$W:$W,MATCH($F387,[1]Raw_Data!$F:$F,0)),""))</f>
        <v/>
      </c>
      <c r="X387" s="83" t="str">
        <f>IF($F387="","",IFERROR(INDEX([1]Raw_Data!$X:$X,MATCH($F387,[1]Raw_Data!$F:$F,0)),""))</f>
        <v/>
      </c>
      <c r="Y387" s="37" t="str">
        <f>IF($F387="","",IFERROR(INDEX([1]Raw_Data!$Y:$Y,MATCH($F387,[1]Raw_Data!$F:$F,0)),""))</f>
        <v/>
      </c>
      <c r="Z387" s="83" t="str">
        <f>IF($F387="","",IFERROR(INDEX([1]Raw_Data!$Z:$Z,MATCH($F387,[1]Raw_Data!$F:$F,0)),""))</f>
        <v/>
      </c>
      <c r="AA387" s="37" t="str">
        <f>IF($F387="","",IFERROR(INDEX([1]Raw_Data!$AA:$AA,MATCH($F387,[1]Raw_Data!$F:$F,0)),""))</f>
        <v/>
      </c>
      <c r="AB387" s="83" t="str">
        <f>IF($F387="","",IFERROR(INDEX([1]Raw_Data!$AB:$AB,MATCH($F387,[1]Raw_Data!$F:$F,0)),""))</f>
        <v/>
      </c>
      <c r="AC387" s="37" t="str">
        <f>IF($F387="","",IFERROR(INDEX([1]Raw_Data!$AC:$AC,MATCH($F387,[1]Raw_Data!$F:$F,0)),""))</f>
        <v/>
      </c>
      <c r="AD387" s="83" t="str">
        <f>IF($F387="","",IFERROR(INDEX([1]Raw_Data!$AD:$AD,MATCH($F387,[1]Raw_Data!$F:$F,0)),""))</f>
        <v/>
      </c>
      <c r="AE387" s="37" t="str">
        <f>IF($F387="","",IFERROR(INDEX([1]Raw_Data!$AE:$AE,MATCH($F387,[1]Raw_Data!$F:$F,0)),""))</f>
        <v/>
      </c>
      <c r="AF387" s="83" t="str">
        <f>IF($F387="","",IFERROR(INDEX([1]Raw_Data!$AF:$AF,MATCH($F387,[1]Raw_Data!$F:$F,0)),""))</f>
        <v/>
      </c>
      <c r="AG387" s="37" t="str">
        <f>IF($F387="","",IFERROR(INDEX([1]Raw_Data!$AG:$AG,MATCH($F387,[1]Raw_Data!$F:$F,0)),""))</f>
        <v/>
      </c>
      <c r="AH387" s="83" t="str">
        <f>IF($F387="","",IFERROR(INDEX([1]Raw_Data!$AH:$AH,MATCH($F387,[1]Raw_Data!$F:$F,0)),""))</f>
        <v/>
      </c>
      <c r="AI387" s="37" t="str">
        <f>IF($F387="","",IFERROR(INDEX([1]Raw_Data!$AI:$AI,MATCH($F387,[1]Raw_Data!$F:$F,0)),""))</f>
        <v/>
      </c>
      <c r="AJ387" s="83" t="str">
        <f>IF($F387="","",IFERROR(INDEX([1]Raw_Data!$AJ:$AJ,MATCH($F387,[1]Raw_Data!$F:$F,0)),""))</f>
        <v/>
      </c>
      <c r="AK387" s="37" t="str">
        <f>IF($F387="","",IFERROR(INDEX([1]Raw_Data!$AK:$AK,MATCH($F387,[1]Raw_Data!$F:$F,0)),""))</f>
        <v/>
      </c>
      <c r="AL387" s="83" t="str">
        <f>IF($F387="","",IFERROR(INDEX([1]Raw_Data!$AL:$AL,MATCH($F387,[1]Raw_Data!$F:$F,0)),""))</f>
        <v/>
      </c>
      <c r="AM387" s="37" t="str">
        <f>IF($F387="","",IFERROR(INDEX([1]Raw_Data!$AM:$AM,MATCH($F387,[1]Raw_Data!$F:$F,0)),""))</f>
        <v/>
      </c>
      <c r="AN387" s="83" t="str">
        <f>IF($F387="","",IFERROR(INDEX([1]Raw_Data!$AN:$AN,MATCH($F387,[1]Raw_Data!$F:$F,0)),""))</f>
        <v/>
      </c>
      <c r="AO387" s="37" t="str">
        <f>IF($F387="","",IFERROR(INDEX([1]Raw_Data!$AO:$AO,MATCH($F387,[1]Raw_Data!$F:$F,0)),""))</f>
        <v/>
      </c>
      <c r="AP387" s="83" t="str">
        <f>IF($F387="","",IFERROR(INDEX([1]Raw_Data!$AP:$AP,MATCH($F387,[1]Raw_Data!$F:$F,0)),""))</f>
        <v/>
      </c>
      <c r="AQ387" s="37" t="str">
        <f>IF($F387="","",IFERROR(INDEX([1]Raw_Data!$AQ:$AQ,MATCH($F387,[1]Raw_Data!$F:$F,0)),""))</f>
        <v/>
      </c>
      <c r="AR387" s="83"/>
      <c r="AS387" s="84" t="str">
        <f>IF($F387="","",SUM(IF($CC387="",$H387,$CC387),IF($CE387="",$J387,$CE387),IF($CG387="",$L387,$CG387),IF($CI387="",$N387,$CI387),IF($CK387="",$P387,$CK387),IF($CM387="",$R387,$CM387),IF($CO387="",$T387,$CO387),IF($CQ387="",$V387,$CQ387),IF($CS387="",$X387,$CS387),IF($CU387="",$Z387,$CU387),IF($CW387="",$AB387,$CW387),IF($CY387="",$AD387,$CY387),IF($DA387="",$AF387,$DA387),IF($DC387="",$AH387,$DC387),IF($DE387="",$AJ387,$DE387),IF($DG387="",$AL387,$DG387),IF($DI387="",$AN387,$DI387)))</f>
        <v/>
      </c>
      <c r="AT387" s="80" t="str">
        <f t="shared" si="60"/>
        <v/>
      </c>
      <c r="AU387" s="79" t="str">
        <f t="shared" si="61"/>
        <v/>
      </c>
      <c r="AV387" s="80" t="str">
        <f t="shared" si="62"/>
        <v/>
      </c>
      <c r="AW387" s="80" t="str">
        <f t="shared" si="63"/>
        <v/>
      </c>
      <c r="AX387" s="79" t="str">
        <f t="shared" si="64"/>
        <v/>
      </c>
      <c r="AY387" s="79" t="str">
        <f>IF(B387="","",COUNTIFS($B$5:B387,B387,$AT$5:AT387,AT387))</f>
        <v/>
      </c>
      <c r="AZ387" s="79" t="str">
        <f>IF(B387="","",COUNTIFS($B$5:B387,B387,$AV$5:AV387,AV387))</f>
        <v/>
      </c>
      <c r="BA387" s="79" t="str">
        <f t="shared" si="65"/>
        <v/>
      </c>
      <c r="BB387" s="79" t="str">
        <f t="shared" si="66"/>
        <v/>
      </c>
      <c r="BC387" s="79">
        <f t="shared" si="67"/>
        <v>0</v>
      </c>
      <c r="BD387" s="40" t="str">
        <f t="shared" si="68"/>
        <v/>
      </c>
      <c r="BE387" s="11" t="str">
        <f>IF($F387="","","REV"&amp;COUNTIF($F$5:F387,$F387))</f>
        <v/>
      </c>
      <c r="BF387" s="23"/>
      <c r="BG387" s="23"/>
      <c r="BH387" s="40" t="str">
        <f t="shared" si="69"/>
        <v/>
      </c>
      <c r="BI387" s="40" t="str">
        <f t="shared" si="70"/>
        <v/>
      </c>
      <c r="BJ387" s="41"/>
      <c r="BK387" s="41"/>
      <c r="BL387" s="41"/>
      <c r="BM387" s="41"/>
      <c r="BN387" s="41"/>
      <c r="BO387" s="41"/>
      <c r="BP387" s="41"/>
      <c r="BQ387" s="41"/>
      <c r="BR387" s="41"/>
      <c r="BS387" s="41"/>
      <c r="BT387" s="41"/>
      <c r="BU387" s="41"/>
      <c r="BV387" s="41"/>
      <c r="BW387" s="41"/>
      <c r="BX387" s="41"/>
      <c r="BY387" s="41"/>
      <c r="BZ387" s="41"/>
      <c r="CA387" s="40" t="str">
        <f t="shared" si="71"/>
        <v/>
      </c>
      <c r="CC387" s="82"/>
      <c r="CD387" s="41"/>
      <c r="CE387" s="82"/>
      <c r="CF387" s="41"/>
      <c r="CG387" s="82"/>
      <c r="CH387" s="41"/>
      <c r="CI387" s="82"/>
      <c r="CJ387" s="41"/>
      <c r="CK387" s="82"/>
      <c r="CL387" s="41"/>
      <c r="CM387" s="82"/>
      <c r="CN387" s="41"/>
      <c r="CO387" s="82"/>
      <c r="CP387" s="41"/>
      <c r="CQ387" s="82"/>
      <c r="CR387" s="41"/>
      <c r="CS387" s="82"/>
      <c r="CT387" s="41"/>
      <c r="CU387" s="82"/>
      <c r="CV387" s="41"/>
      <c r="CW387" s="82"/>
      <c r="CX387" s="41"/>
      <c r="CY387" s="82"/>
      <c r="CZ387" s="41"/>
      <c r="DA387" s="82"/>
      <c r="DB387" s="41"/>
      <c r="DC387" s="82"/>
      <c r="DD387" s="41"/>
      <c r="DE387" s="82"/>
      <c r="DF387" s="41"/>
      <c r="DG387" s="82"/>
      <c r="DH387" s="41"/>
      <c r="DI387" s="82"/>
      <c r="DJ387" s="41"/>
      <c r="DK387" s="23" t="str">
        <f>IF($F387="","",IF(OR(AND($CC387&lt;&gt;"",$CC387&lt;&gt;$H387),AND($CE387&lt;&gt;"",$CE387&lt;&gt;$J387),AND($CG387&lt;&gt;"",$CG387&lt;&gt;$L387),AND($CI387&lt;&gt;"",$CI387&lt;&gt;$N387),AND($CK387&lt;&gt;"",$CK387&lt;&gt;$P387),AND($CM387&lt;&gt;"",$CM387&lt;&gt;$R387),AND($CO387&lt;&gt;"",$CO387&lt;&gt;$T387),AND($CQ387&lt;&gt;"",$CQ387&lt;&gt;$V387),AND($CS387&lt;&gt;"",$CS387&lt;&gt;$X387),AND($CU387&lt;&gt;"",$CU387&lt;&gt;$Z387),AND($CW387&lt;&gt;"",$CW387&lt;&gt;$AB387),AND($CY387&lt;&gt;"",$CY387&lt;&gt;$AD387),AND($DA387&lt;&gt;"",$DA387&lt;&gt;$AF387),AND($DC387&lt;&gt;"",$DC387&lt;&gt;$AH387),AND($DE387&lt;&gt;"",$DE387&lt;&gt;$AJ387),AND($DG387&lt;&gt;"",$DG387&lt;&gt;$AL387),AND($DI387&lt;&gt;"",$DI387&lt;&gt;$AN387)),"Score changed",IF(OR(AND($CD387&lt;&gt;"",$CD387&lt;&gt;$I387),AND($CF387&lt;&gt;"",$CF387&lt;&gt;$K387),AND($CH387&lt;&gt;"",$CH387&lt;&gt;$M387),AND($CJ387&lt;&gt;"",$CJ387&lt;&gt;$O387),AND($CL387&lt;&gt;"",$CL387&lt;&gt;$Q387),AND($CN387&lt;&gt;"",$CN387&lt;&gt;$S387),AND($CP387&lt;&gt;"",$CP387&lt;&gt;$U387),AND($CR387&lt;&gt;"",$CR387&lt;&gt;$W387),AND($CT387&lt;&gt;"",$CT387&lt;&gt;$Y387),AND($CV387&lt;&gt;"",$CV387&lt;&gt;$AA387),AND($CX387&lt;&gt;"",$CX387&lt;&gt;$AC387),AND($CZ387&lt;&gt;"",$CZ387&lt;&gt;$AE387),AND($DB387&lt;&gt;"",$DB387&lt;&gt;$AG387),AND($DD387&lt;&gt;"",$DD387&lt;&gt;$AI387),AND($DF387&lt;&gt;"",$DF387&lt;&gt;$AK387),AND($DH387&lt;&gt;"",$DH387&lt;&gt;$AM387),AND($DJ387&lt;&gt;"",$DJ387&lt;&gt;$AO387)),"Rewrite only","No change entered")))</f>
        <v/>
      </c>
    </row>
    <row r="388" spans="1:115" ht="15" customHeight="1">
      <c r="A388" s="78" t="str">
        <f>IF($F388="","",IFERROR(INDEX([1]Raw_Data!$A:$A,MATCH($F388,[1]Raw_Data!$F:$F,0)),""))</f>
        <v/>
      </c>
      <c r="B388" s="79" t="str">
        <f>IF($F388="","",IFERROR(INDEX([1]Raw_Data!$B:$B,MATCH($F388,[1]Raw_Data!$F:$F,0)),""))</f>
        <v/>
      </c>
      <c r="C388" s="80" t="str">
        <f>IF($F388="","",IFERROR(INDEX([1]Raw_Data!$C:$C,MATCH($F388,[1]Raw_Data!$F:$F,0)),""))</f>
        <v/>
      </c>
      <c r="D388" s="81" t="str">
        <f>IF($F388="","",IFERROR(INDEX([1]Raw_Data!$D:$D,MATCH($F388,[1]Raw_Data!$F:$F,0)),""))</f>
        <v/>
      </c>
      <c r="E388" s="81" t="str">
        <f>IF($F388="","",IFERROR(INDEX([1]Raw_Data!$E:$E,MATCH($F388,[1]Raw_Data!$F:$F,0)),""))</f>
        <v/>
      </c>
      <c r="F388" s="82"/>
      <c r="G388" s="79" t="str">
        <f>IF($F388="","",IFERROR(INDEX([1]Raw_Data!$G:$G,MATCH($F388,[1]Raw_Data!$F:$F,0)),""))</f>
        <v/>
      </c>
      <c r="H388" s="83" t="str">
        <f>IF($F388="","",IFERROR(INDEX([1]Raw_Data!$H:$H,MATCH($F388,[1]Raw_Data!$F:$F,0)),""))</f>
        <v/>
      </c>
      <c r="I388" s="36" t="str">
        <f>IF($F388="","",IFERROR(INDEX([1]Raw_Data!$I:$I,MATCH($F388,[1]Raw_Data!$F:$F,0)),""))</f>
        <v/>
      </c>
      <c r="J388" s="83" t="str">
        <f>IF($F388="","",IFERROR(INDEX([1]Raw_Data!$J:$J,MATCH($F388,[1]Raw_Data!$F:$F,0)),""))</f>
        <v/>
      </c>
      <c r="K388" s="37" t="str">
        <f>IF($F388="","",IFERROR(INDEX([1]Raw_Data!$K:$K,MATCH($F388,[1]Raw_Data!$F:$F,0)),""))</f>
        <v/>
      </c>
      <c r="L388" s="83" t="str">
        <f>IF($F388="","",IFERROR(INDEX([1]Raw_Data!$L:$L,MATCH($F388,[1]Raw_Data!$F:$F,0)),""))</f>
        <v/>
      </c>
      <c r="M388" s="37" t="str">
        <f>IF($F388="","",IFERROR(INDEX([1]Raw_Data!$M:$M,MATCH($F388,[1]Raw_Data!$F:$F,0)),""))</f>
        <v/>
      </c>
      <c r="N388" s="83" t="str">
        <f>IF($F388="","",IFERROR(INDEX([1]Raw_Data!$N:$N,MATCH($F388,[1]Raw_Data!$F:$F,0)),""))</f>
        <v/>
      </c>
      <c r="O388" s="37" t="str">
        <f>IF($F388="","",IFERROR(INDEX([1]Raw_Data!$O:$O,MATCH($F388,[1]Raw_Data!$F:$F,0)),""))</f>
        <v/>
      </c>
      <c r="P388" s="83" t="str">
        <f>IF($F388="","",IFERROR(INDEX([1]Raw_Data!$P:$P,MATCH($F388,[1]Raw_Data!$F:$F,0)),""))</f>
        <v/>
      </c>
      <c r="Q388" s="37" t="str">
        <f>IF($F388="","",IFERROR(INDEX([1]Raw_Data!$Q:$Q,MATCH($F388,[1]Raw_Data!$F:$F,0)),""))</f>
        <v/>
      </c>
      <c r="R388" s="83" t="str">
        <f>IF($F388="","",IFERROR(INDEX([1]Raw_Data!$R:$R,MATCH($F388,[1]Raw_Data!$F:$F,0)),""))</f>
        <v/>
      </c>
      <c r="S388" s="37" t="str">
        <f>IF($F388="","",IFERROR(INDEX([1]Raw_Data!$S:$S,MATCH($F388,[1]Raw_Data!$F:$F,0)),""))</f>
        <v/>
      </c>
      <c r="T388" s="83" t="str">
        <f>IF($F388="","",IFERROR(INDEX([1]Raw_Data!$T:$T,MATCH($F388,[1]Raw_Data!$F:$F,0)),""))</f>
        <v/>
      </c>
      <c r="U388" s="37" t="str">
        <f>IF($F388="","",IFERROR(INDEX([1]Raw_Data!$U:$U,MATCH($F388,[1]Raw_Data!$F:$F,0)),""))</f>
        <v/>
      </c>
      <c r="V388" s="83" t="str">
        <f>IF($F388="","",IFERROR(INDEX([1]Raw_Data!$V:$V,MATCH($F388,[1]Raw_Data!$F:$F,0)),""))</f>
        <v/>
      </c>
      <c r="W388" s="37" t="str">
        <f>IF($F388="","",IFERROR(INDEX([1]Raw_Data!$W:$W,MATCH($F388,[1]Raw_Data!$F:$F,0)),""))</f>
        <v/>
      </c>
      <c r="X388" s="83" t="str">
        <f>IF($F388="","",IFERROR(INDEX([1]Raw_Data!$X:$X,MATCH($F388,[1]Raw_Data!$F:$F,0)),""))</f>
        <v/>
      </c>
      <c r="Y388" s="37" t="str">
        <f>IF($F388="","",IFERROR(INDEX([1]Raw_Data!$Y:$Y,MATCH($F388,[1]Raw_Data!$F:$F,0)),""))</f>
        <v/>
      </c>
      <c r="Z388" s="83" t="str">
        <f>IF($F388="","",IFERROR(INDEX([1]Raw_Data!$Z:$Z,MATCH($F388,[1]Raw_Data!$F:$F,0)),""))</f>
        <v/>
      </c>
      <c r="AA388" s="37" t="str">
        <f>IF($F388="","",IFERROR(INDEX([1]Raw_Data!$AA:$AA,MATCH($F388,[1]Raw_Data!$F:$F,0)),""))</f>
        <v/>
      </c>
      <c r="AB388" s="83" t="str">
        <f>IF($F388="","",IFERROR(INDEX([1]Raw_Data!$AB:$AB,MATCH($F388,[1]Raw_Data!$F:$F,0)),""))</f>
        <v/>
      </c>
      <c r="AC388" s="37" t="str">
        <f>IF($F388="","",IFERROR(INDEX([1]Raw_Data!$AC:$AC,MATCH($F388,[1]Raw_Data!$F:$F,0)),""))</f>
        <v/>
      </c>
      <c r="AD388" s="83" t="str">
        <f>IF($F388="","",IFERROR(INDEX([1]Raw_Data!$AD:$AD,MATCH($F388,[1]Raw_Data!$F:$F,0)),""))</f>
        <v/>
      </c>
      <c r="AE388" s="37" t="str">
        <f>IF($F388="","",IFERROR(INDEX([1]Raw_Data!$AE:$AE,MATCH($F388,[1]Raw_Data!$F:$F,0)),""))</f>
        <v/>
      </c>
      <c r="AF388" s="83" t="str">
        <f>IF($F388="","",IFERROR(INDEX([1]Raw_Data!$AF:$AF,MATCH($F388,[1]Raw_Data!$F:$F,0)),""))</f>
        <v/>
      </c>
      <c r="AG388" s="37" t="str">
        <f>IF($F388="","",IFERROR(INDEX([1]Raw_Data!$AG:$AG,MATCH($F388,[1]Raw_Data!$F:$F,0)),""))</f>
        <v/>
      </c>
      <c r="AH388" s="83" t="str">
        <f>IF($F388="","",IFERROR(INDEX([1]Raw_Data!$AH:$AH,MATCH($F388,[1]Raw_Data!$F:$F,0)),""))</f>
        <v/>
      </c>
      <c r="AI388" s="37" t="str">
        <f>IF($F388="","",IFERROR(INDEX([1]Raw_Data!$AI:$AI,MATCH($F388,[1]Raw_Data!$F:$F,0)),""))</f>
        <v/>
      </c>
      <c r="AJ388" s="83" t="str">
        <f>IF($F388="","",IFERROR(INDEX([1]Raw_Data!$AJ:$AJ,MATCH($F388,[1]Raw_Data!$F:$F,0)),""))</f>
        <v/>
      </c>
      <c r="AK388" s="37" t="str">
        <f>IF($F388="","",IFERROR(INDEX([1]Raw_Data!$AK:$AK,MATCH($F388,[1]Raw_Data!$F:$F,0)),""))</f>
        <v/>
      </c>
      <c r="AL388" s="83" t="str">
        <f>IF($F388="","",IFERROR(INDEX([1]Raw_Data!$AL:$AL,MATCH($F388,[1]Raw_Data!$F:$F,0)),""))</f>
        <v/>
      </c>
      <c r="AM388" s="37" t="str">
        <f>IF($F388="","",IFERROR(INDEX([1]Raw_Data!$AM:$AM,MATCH($F388,[1]Raw_Data!$F:$F,0)),""))</f>
        <v/>
      </c>
      <c r="AN388" s="83" t="str">
        <f>IF($F388="","",IFERROR(INDEX([1]Raw_Data!$AN:$AN,MATCH($F388,[1]Raw_Data!$F:$F,0)),""))</f>
        <v/>
      </c>
      <c r="AO388" s="37" t="str">
        <f>IF($F388="","",IFERROR(INDEX([1]Raw_Data!$AO:$AO,MATCH($F388,[1]Raw_Data!$F:$F,0)),""))</f>
        <v/>
      </c>
      <c r="AP388" s="83" t="str">
        <f>IF($F388="","",IFERROR(INDEX([1]Raw_Data!$AP:$AP,MATCH($F388,[1]Raw_Data!$F:$F,0)),""))</f>
        <v/>
      </c>
      <c r="AQ388" s="37" t="str">
        <f>IF($F388="","",IFERROR(INDEX([1]Raw_Data!$AQ:$AQ,MATCH($F388,[1]Raw_Data!$F:$F,0)),""))</f>
        <v/>
      </c>
      <c r="AR388" s="83"/>
      <c r="AS388" s="84" t="str">
        <f>IF($F388="","",SUM(IF($CC388="",$H388,$CC388),IF($CE388="",$J388,$CE388),IF($CG388="",$L388,$CG388),IF($CI388="",$N388,$CI388),IF($CK388="",$P388,$CK388),IF($CM388="",$R388,$CM388),IF($CO388="",$T388,$CO388),IF($CQ388="",$V388,$CQ388),IF($CS388="",$X388,$CS388),IF($CU388="",$Z388,$CU388),IF($CW388="",$AB388,$CW388),IF($CY388="",$AD388,$CY388),IF($DA388="",$AF388,$DA388),IF($DC388="",$AH388,$DC388),IF($DE388="",$AJ388,$DE388),IF($DG388="",$AL388,$DG388),IF($DI388="",$AN388,$DI388)))</f>
        <v/>
      </c>
      <c r="AT388" s="80" t="str">
        <f t="shared" si="60"/>
        <v/>
      </c>
      <c r="AU388" s="79" t="str">
        <f t="shared" si="61"/>
        <v/>
      </c>
      <c r="AV388" s="80" t="str">
        <f t="shared" si="62"/>
        <v/>
      </c>
      <c r="AW388" s="80" t="str">
        <f t="shared" si="63"/>
        <v/>
      </c>
      <c r="AX388" s="79" t="str">
        <f t="shared" si="64"/>
        <v/>
      </c>
      <c r="AY388" s="79" t="str">
        <f>IF(B388="","",COUNTIFS($B$5:B388,B388,$AT$5:AT388,AT388))</f>
        <v/>
      </c>
      <c r="AZ388" s="79" t="str">
        <f>IF(B388="","",COUNTIFS($B$5:B388,B388,$AV$5:AV388,AV388))</f>
        <v/>
      </c>
      <c r="BA388" s="79" t="str">
        <f t="shared" si="65"/>
        <v/>
      </c>
      <c r="BB388" s="79" t="str">
        <f t="shared" si="66"/>
        <v/>
      </c>
      <c r="BC388" s="79">
        <f t="shared" si="67"/>
        <v>0</v>
      </c>
      <c r="BD388" s="40" t="str">
        <f t="shared" si="68"/>
        <v/>
      </c>
      <c r="BE388" s="11" t="str">
        <f>IF($F388="","","REV"&amp;COUNTIF($F$5:F388,$F388))</f>
        <v/>
      </c>
      <c r="BF388" s="23"/>
      <c r="BG388" s="23"/>
      <c r="BH388" s="40" t="str">
        <f t="shared" si="69"/>
        <v/>
      </c>
      <c r="BI388" s="40" t="str">
        <f t="shared" si="70"/>
        <v/>
      </c>
      <c r="BJ388" s="41"/>
      <c r="BK388" s="41"/>
      <c r="BL388" s="41"/>
      <c r="BM388" s="41"/>
      <c r="BN388" s="41"/>
      <c r="BO388" s="41"/>
      <c r="BP388" s="41"/>
      <c r="BQ388" s="41"/>
      <c r="BR388" s="41"/>
      <c r="BS388" s="41"/>
      <c r="BT388" s="41"/>
      <c r="BU388" s="41"/>
      <c r="BV388" s="41"/>
      <c r="BW388" s="41"/>
      <c r="BX388" s="41"/>
      <c r="BY388" s="41"/>
      <c r="BZ388" s="41"/>
      <c r="CA388" s="40" t="str">
        <f t="shared" si="71"/>
        <v/>
      </c>
      <c r="CC388" s="82"/>
      <c r="CD388" s="41"/>
      <c r="CE388" s="82"/>
      <c r="CF388" s="41"/>
      <c r="CG388" s="82"/>
      <c r="CH388" s="41"/>
      <c r="CI388" s="82"/>
      <c r="CJ388" s="41"/>
      <c r="CK388" s="82"/>
      <c r="CL388" s="41"/>
      <c r="CM388" s="82"/>
      <c r="CN388" s="41"/>
      <c r="CO388" s="82"/>
      <c r="CP388" s="41"/>
      <c r="CQ388" s="82"/>
      <c r="CR388" s="41"/>
      <c r="CS388" s="82"/>
      <c r="CT388" s="41"/>
      <c r="CU388" s="82"/>
      <c r="CV388" s="41"/>
      <c r="CW388" s="82"/>
      <c r="CX388" s="41"/>
      <c r="CY388" s="82"/>
      <c r="CZ388" s="41"/>
      <c r="DA388" s="82"/>
      <c r="DB388" s="41"/>
      <c r="DC388" s="82"/>
      <c r="DD388" s="41"/>
      <c r="DE388" s="82"/>
      <c r="DF388" s="41"/>
      <c r="DG388" s="82"/>
      <c r="DH388" s="41"/>
      <c r="DI388" s="82"/>
      <c r="DJ388" s="41"/>
      <c r="DK388" s="23" t="str">
        <f>IF($F388="","",IF(OR(AND($CC388&lt;&gt;"",$CC388&lt;&gt;$H388),AND($CE388&lt;&gt;"",$CE388&lt;&gt;$J388),AND($CG388&lt;&gt;"",$CG388&lt;&gt;$L388),AND($CI388&lt;&gt;"",$CI388&lt;&gt;$N388),AND($CK388&lt;&gt;"",$CK388&lt;&gt;$P388),AND($CM388&lt;&gt;"",$CM388&lt;&gt;$R388),AND($CO388&lt;&gt;"",$CO388&lt;&gt;$T388),AND($CQ388&lt;&gt;"",$CQ388&lt;&gt;$V388),AND($CS388&lt;&gt;"",$CS388&lt;&gt;$X388),AND($CU388&lt;&gt;"",$CU388&lt;&gt;$Z388),AND($CW388&lt;&gt;"",$CW388&lt;&gt;$AB388),AND($CY388&lt;&gt;"",$CY388&lt;&gt;$AD388),AND($DA388&lt;&gt;"",$DA388&lt;&gt;$AF388),AND($DC388&lt;&gt;"",$DC388&lt;&gt;$AH388),AND($DE388&lt;&gt;"",$DE388&lt;&gt;$AJ388),AND($DG388&lt;&gt;"",$DG388&lt;&gt;$AL388),AND($DI388&lt;&gt;"",$DI388&lt;&gt;$AN388)),"Score changed",IF(OR(AND($CD388&lt;&gt;"",$CD388&lt;&gt;$I388),AND($CF388&lt;&gt;"",$CF388&lt;&gt;$K388),AND($CH388&lt;&gt;"",$CH388&lt;&gt;$M388),AND($CJ388&lt;&gt;"",$CJ388&lt;&gt;$O388),AND($CL388&lt;&gt;"",$CL388&lt;&gt;$Q388),AND($CN388&lt;&gt;"",$CN388&lt;&gt;$S388),AND($CP388&lt;&gt;"",$CP388&lt;&gt;$U388),AND($CR388&lt;&gt;"",$CR388&lt;&gt;$W388),AND($CT388&lt;&gt;"",$CT388&lt;&gt;$Y388),AND($CV388&lt;&gt;"",$CV388&lt;&gt;$AA388),AND($CX388&lt;&gt;"",$CX388&lt;&gt;$AC388),AND($CZ388&lt;&gt;"",$CZ388&lt;&gt;$AE388),AND($DB388&lt;&gt;"",$DB388&lt;&gt;$AG388),AND($DD388&lt;&gt;"",$DD388&lt;&gt;$AI388),AND($DF388&lt;&gt;"",$DF388&lt;&gt;$AK388),AND($DH388&lt;&gt;"",$DH388&lt;&gt;$AM388),AND($DJ388&lt;&gt;"",$DJ388&lt;&gt;$AO388)),"Rewrite only","No change entered")))</f>
        <v/>
      </c>
    </row>
    <row r="389" spans="1:115" ht="15" customHeight="1">
      <c r="A389" s="78" t="str">
        <f>IF($F389="","",IFERROR(INDEX([1]Raw_Data!$A:$A,MATCH($F389,[1]Raw_Data!$F:$F,0)),""))</f>
        <v/>
      </c>
      <c r="B389" s="79" t="str">
        <f>IF($F389="","",IFERROR(INDEX([1]Raw_Data!$B:$B,MATCH($F389,[1]Raw_Data!$F:$F,0)),""))</f>
        <v/>
      </c>
      <c r="C389" s="80" t="str">
        <f>IF($F389="","",IFERROR(INDEX([1]Raw_Data!$C:$C,MATCH($F389,[1]Raw_Data!$F:$F,0)),""))</f>
        <v/>
      </c>
      <c r="D389" s="81" t="str">
        <f>IF($F389="","",IFERROR(INDEX([1]Raw_Data!$D:$D,MATCH($F389,[1]Raw_Data!$F:$F,0)),""))</f>
        <v/>
      </c>
      <c r="E389" s="81" t="str">
        <f>IF($F389="","",IFERROR(INDEX([1]Raw_Data!$E:$E,MATCH($F389,[1]Raw_Data!$F:$F,0)),""))</f>
        <v/>
      </c>
      <c r="F389" s="82"/>
      <c r="G389" s="79" t="str">
        <f>IF($F389="","",IFERROR(INDEX([1]Raw_Data!$G:$G,MATCH($F389,[1]Raw_Data!$F:$F,0)),""))</f>
        <v/>
      </c>
      <c r="H389" s="83" t="str">
        <f>IF($F389="","",IFERROR(INDEX([1]Raw_Data!$H:$H,MATCH($F389,[1]Raw_Data!$F:$F,0)),""))</f>
        <v/>
      </c>
      <c r="I389" s="36" t="str">
        <f>IF($F389="","",IFERROR(INDEX([1]Raw_Data!$I:$I,MATCH($F389,[1]Raw_Data!$F:$F,0)),""))</f>
        <v/>
      </c>
      <c r="J389" s="83" t="str">
        <f>IF($F389="","",IFERROR(INDEX([1]Raw_Data!$J:$J,MATCH($F389,[1]Raw_Data!$F:$F,0)),""))</f>
        <v/>
      </c>
      <c r="K389" s="37" t="str">
        <f>IF($F389="","",IFERROR(INDEX([1]Raw_Data!$K:$K,MATCH($F389,[1]Raw_Data!$F:$F,0)),""))</f>
        <v/>
      </c>
      <c r="L389" s="83" t="str">
        <f>IF($F389="","",IFERROR(INDEX([1]Raw_Data!$L:$L,MATCH($F389,[1]Raw_Data!$F:$F,0)),""))</f>
        <v/>
      </c>
      <c r="M389" s="37" t="str">
        <f>IF($F389="","",IFERROR(INDEX([1]Raw_Data!$M:$M,MATCH($F389,[1]Raw_Data!$F:$F,0)),""))</f>
        <v/>
      </c>
      <c r="N389" s="83" t="str">
        <f>IF($F389="","",IFERROR(INDEX([1]Raw_Data!$N:$N,MATCH($F389,[1]Raw_Data!$F:$F,0)),""))</f>
        <v/>
      </c>
      <c r="O389" s="37" t="str">
        <f>IF($F389="","",IFERROR(INDEX([1]Raw_Data!$O:$O,MATCH($F389,[1]Raw_Data!$F:$F,0)),""))</f>
        <v/>
      </c>
      <c r="P389" s="83" t="str">
        <f>IF($F389="","",IFERROR(INDEX([1]Raw_Data!$P:$P,MATCH($F389,[1]Raw_Data!$F:$F,0)),""))</f>
        <v/>
      </c>
      <c r="Q389" s="37" t="str">
        <f>IF($F389="","",IFERROR(INDEX([1]Raw_Data!$Q:$Q,MATCH($F389,[1]Raw_Data!$F:$F,0)),""))</f>
        <v/>
      </c>
      <c r="R389" s="83" t="str">
        <f>IF($F389="","",IFERROR(INDEX([1]Raw_Data!$R:$R,MATCH($F389,[1]Raw_Data!$F:$F,0)),""))</f>
        <v/>
      </c>
      <c r="S389" s="37" t="str">
        <f>IF($F389="","",IFERROR(INDEX([1]Raw_Data!$S:$S,MATCH($F389,[1]Raw_Data!$F:$F,0)),""))</f>
        <v/>
      </c>
      <c r="T389" s="83" t="str">
        <f>IF($F389="","",IFERROR(INDEX([1]Raw_Data!$T:$T,MATCH($F389,[1]Raw_Data!$F:$F,0)),""))</f>
        <v/>
      </c>
      <c r="U389" s="37" t="str">
        <f>IF($F389="","",IFERROR(INDEX([1]Raw_Data!$U:$U,MATCH($F389,[1]Raw_Data!$F:$F,0)),""))</f>
        <v/>
      </c>
      <c r="V389" s="83" t="str">
        <f>IF($F389="","",IFERROR(INDEX([1]Raw_Data!$V:$V,MATCH($F389,[1]Raw_Data!$F:$F,0)),""))</f>
        <v/>
      </c>
      <c r="W389" s="37" t="str">
        <f>IF($F389="","",IFERROR(INDEX([1]Raw_Data!$W:$W,MATCH($F389,[1]Raw_Data!$F:$F,0)),""))</f>
        <v/>
      </c>
      <c r="X389" s="83" t="str">
        <f>IF($F389="","",IFERROR(INDEX([1]Raw_Data!$X:$X,MATCH($F389,[1]Raw_Data!$F:$F,0)),""))</f>
        <v/>
      </c>
      <c r="Y389" s="37" t="str">
        <f>IF($F389="","",IFERROR(INDEX([1]Raw_Data!$Y:$Y,MATCH($F389,[1]Raw_Data!$F:$F,0)),""))</f>
        <v/>
      </c>
      <c r="Z389" s="83" t="str">
        <f>IF($F389="","",IFERROR(INDEX([1]Raw_Data!$Z:$Z,MATCH($F389,[1]Raw_Data!$F:$F,0)),""))</f>
        <v/>
      </c>
      <c r="AA389" s="37" t="str">
        <f>IF($F389="","",IFERROR(INDEX([1]Raw_Data!$AA:$AA,MATCH($F389,[1]Raw_Data!$F:$F,0)),""))</f>
        <v/>
      </c>
      <c r="AB389" s="83" t="str">
        <f>IF($F389="","",IFERROR(INDEX([1]Raw_Data!$AB:$AB,MATCH($F389,[1]Raw_Data!$F:$F,0)),""))</f>
        <v/>
      </c>
      <c r="AC389" s="37" t="str">
        <f>IF($F389="","",IFERROR(INDEX([1]Raw_Data!$AC:$AC,MATCH($F389,[1]Raw_Data!$F:$F,0)),""))</f>
        <v/>
      </c>
      <c r="AD389" s="83" t="str">
        <f>IF($F389="","",IFERROR(INDEX([1]Raw_Data!$AD:$AD,MATCH($F389,[1]Raw_Data!$F:$F,0)),""))</f>
        <v/>
      </c>
      <c r="AE389" s="37" t="str">
        <f>IF($F389="","",IFERROR(INDEX([1]Raw_Data!$AE:$AE,MATCH($F389,[1]Raw_Data!$F:$F,0)),""))</f>
        <v/>
      </c>
      <c r="AF389" s="83" t="str">
        <f>IF($F389="","",IFERROR(INDEX([1]Raw_Data!$AF:$AF,MATCH($F389,[1]Raw_Data!$F:$F,0)),""))</f>
        <v/>
      </c>
      <c r="AG389" s="37" t="str">
        <f>IF($F389="","",IFERROR(INDEX([1]Raw_Data!$AG:$AG,MATCH($F389,[1]Raw_Data!$F:$F,0)),""))</f>
        <v/>
      </c>
      <c r="AH389" s="83" t="str">
        <f>IF($F389="","",IFERROR(INDEX([1]Raw_Data!$AH:$AH,MATCH($F389,[1]Raw_Data!$F:$F,0)),""))</f>
        <v/>
      </c>
      <c r="AI389" s="37" t="str">
        <f>IF($F389="","",IFERROR(INDEX([1]Raw_Data!$AI:$AI,MATCH($F389,[1]Raw_Data!$F:$F,0)),""))</f>
        <v/>
      </c>
      <c r="AJ389" s="83" t="str">
        <f>IF($F389="","",IFERROR(INDEX([1]Raw_Data!$AJ:$AJ,MATCH($F389,[1]Raw_Data!$F:$F,0)),""))</f>
        <v/>
      </c>
      <c r="AK389" s="37" t="str">
        <f>IF($F389="","",IFERROR(INDEX([1]Raw_Data!$AK:$AK,MATCH($F389,[1]Raw_Data!$F:$F,0)),""))</f>
        <v/>
      </c>
      <c r="AL389" s="83" t="str">
        <f>IF($F389="","",IFERROR(INDEX([1]Raw_Data!$AL:$AL,MATCH($F389,[1]Raw_Data!$F:$F,0)),""))</f>
        <v/>
      </c>
      <c r="AM389" s="37" t="str">
        <f>IF($F389="","",IFERROR(INDEX([1]Raw_Data!$AM:$AM,MATCH($F389,[1]Raw_Data!$F:$F,0)),""))</f>
        <v/>
      </c>
      <c r="AN389" s="83" t="str">
        <f>IF($F389="","",IFERROR(INDEX([1]Raw_Data!$AN:$AN,MATCH($F389,[1]Raw_Data!$F:$F,0)),""))</f>
        <v/>
      </c>
      <c r="AO389" s="37" t="str">
        <f>IF($F389="","",IFERROR(INDEX([1]Raw_Data!$AO:$AO,MATCH($F389,[1]Raw_Data!$F:$F,0)),""))</f>
        <v/>
      </c>
      <c r="AP389" s="83" t="str">
        <f>IF($F389="","",IFERROR(INDEX([1]Raw_Data!$AP:$AP,MATCH($F389,[1]Raw_Data!$F:$F,0)),""))</f>
        <v/>
      </c>
      <c r="AQ389" s="37" t="str">
        <f>IF($F389="","",IFERROR(INDEX([1]Raw_Data!$AQ:$AQ,MATCH($F389,[1]Raw_Data!$F:$F,0)),""))</f>
        <v/>
      </c>
      <c r="AR389" s="83"/>
      <c r="AS389" s="84" t="str">
        <f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80" t="str">
        <f t="shared" ref="AT389:AT452" si="72">IF(C389="","",DATE(YEAR(C389),MONTH(C389),1))</f>
        <v/>
      </c>
      <c r="AU389" s="79" t="str">
        <f t="shared" ref="AU389:AU452" si="73">IF(AT389="","",TEXT(AT389,"mmmm yyyy"))</f>
        <v/>
      </c>
      <c r="AV389" s="80" t="str">
        <f t="shared" ref="AV389:AV452" si="74">IF(C389="","",C389-WEEKDAY(C389,2)+1)</f>
        <v/>
      </c>
      <c r="AW389" s="80" t="str">
        <f t="shared" ref="AW389:AW452" si="75">IF(AV389="","",AV389+6)</f>
        <v/>
      </c>
      <c r="AX389" s="79" t="str">
        <f t="shared" ref="AX389:AX452" si="76">IF(AV389="","",TEXT(AV389,"dd/mm/yyyy")&amp;" - "&amp;TEXT(AW389,"dd/mm/yyyy"))</f>
        <v/>
      </c>
      <c r="AY389" s="79" t="str">
        <f>IF(B389="","",COUNTIFS($B$5:B389,B389,$AT$5:AT389,AT389))</f>
        <v/>
      </c>
      <c r="AZ389" s="79" t="str">
        <f>IF(B389="","",COUNTIFS($B$5:B389,B389,$AV$5:AV389,AV389))</f>
        <v/>
      </c>
      <c r="BA389" s="79" t="str">
        <f t="shared" ref="BA389:BA452" si="77">IF(B389="","",TEXT(AY389,"00")&amp;"|"&amp;B389&amp;"|"&amp;TEXT(AT389,"yyyymmdd"))</f>
        <v/>
      </c>
      <c r="BB389" s="79" t="str">
        <f t="shared" ref="BB389:BB452" si="78">IF(B389="","",TEXT(AZ389,"00")&amp;"|"&amp;B389&amp;"|"&amp;TEXT(AV389,"yyyymmdd"))</f>
        <v/>
      </c>
      <c r="BC389" s="79">
        <f t="shared" ref="BC389:BC452" si="79">IF(OR(AP389="YES",AP389="Yes",AP389="Y",AP389=1),1,0)</f>
        <v>0</v>
      </c>
      <c r="BD389" s="40" t="str">
        <f t="shared" ref="BD389:BD452" si="80">IF($F389="","",IF(OR($BF389="Completed",$BF389="Rejected",$BF389="Approved",$BF389="Revised",$BF389="No Change",$BG389="Revised",$BG389="No Change",$BG389="Approved",$BG389="Rejected"),"Revised","Appeal"))</f>
        <v/>
      </c>
      <c r="BE389" s="11" t="str">
        <f>IF($F389="","","REV"&amp;COUNTIF($F$5:F389,$F389))</f>
        <v/>
      </c>
      <c r="BF389" s="23"/>
      <c r="BG389" s="23"/>
      <c r="BH389" s="40" t="str">
        <f t="shared" ref="BH389:BH452" si="81">IF($F389="","",$F389&amp;"-ORI")</f>
        <v/>
      </c>
      <c r="BI389" s="40" t="str">
        <f t="shared" ref="BI389:BI452" si="82">IF(OR($F389="",$BE389=""),"",$F389&amp;"-"&amp;$BE389)</f>
        <v/>
      </c>
      <c r="BJ389" s="41"/>
      <c r="BK389" s="41"/>
      <c r="BL389" s="41"/>
      <c r="BM389" s="41"/>
      <c r="BN389" s="41"/>
      <c r="BO389" s="41"/>
      <c r="BP389" s="41"/>
      <c r="BQ389" s="41"/>
      <c r="BR389" s="41"/>
      <c r="BS389" s="41"/>
      <c r="BT389" s="41"/>
      <c r="BU389" s="41"/>
      <c r="BV389" s="41"/>
      <c r="BW389" s="41"/>
      <c r="BX389" s="41"/>
      <c r="BY389" s="41"/>
      <c r="BZ389" s="41"/>
      <c r="CA389" s="40" t="str">
        <f t="shared" ref="CA389:CA452" si="83">IF(OR($F389="",$BE389=""),"",$F389&amp;"|"&amp;$BE389)</f>
        <v/>
      </c>
      <c r="CC389" s="82"/>
      <c r="CD389" s="41"/>
      <c r="CE389" s="82"/>
      <c r="CF389" s="41"/>
      <c r="CG389" s="82"/>
      <c r="CH389" s="41"/>
      <c r="CI389" s="82"/>
      <c r="CJ389" s="41"/>
      <c r="CK389" s="82"/>
      <c r="CL389" s="41"/>
      <c r="CM389" s="82"/>
      <c r="CN389" s="41"/>
      <c r="CO389" s="82"/>
      <c r="CP389" s="41"/>
      <c r="CQ389" s="82"/>
      <c r="CR389" s="41"/>
      <c r="CS389" s="82"/>
      <c r="CT389" s="41"/>
      <c r="CU389" s="82"/>
      <c r="CV389" s="41"/>
      <c r="CW389" s="82"/>
      <c r="CX389" s="41"/>
      <c r="CY389" s="82"/>
      <c r="CZ389" s="41"/>
      <c r="DA389" s="82"/>
      <c r="DB389" s="41"/>
      <c r="DC389" s="82"/>
      <c r="DD389" s="41"/>
      <c r="DE389" s="82"/>
      <c r="DF389" s="41"/>
      <c r="DG389" s="82"/>
      <c r="DH389" s="41"/>
      <c r="DI389" s="82"/>
      <c r="DJ389" s="41"/>
      <c r="DK389" s="23" t="str">
        <f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78" t="str">
        <f>IF($F390="","",IFERROR(INDEX([1]Raw_Data!$A:$A,MATCH($F390,[1]Raw_Data!$F:$F,0)),""))</f>
        <v/>
      </c>
      <c r="B390" s="79" t="str">
        <f>IF($F390="","",IFERROR(INDEX([1]Raw_Data!$B:$B,MATCH($F390,[1]Raw_Data!$F:$F,0)),""))</f>
        <v/>
      </c>
      <c r="C390" s="80" t="str">
        <f>IF($F390="","",IFERROR(INDEX([1]Raw_Data!$C:$C,MATCH($F390,[1]Raw_Data!$F:$F,0)),""))</f>
        <v/>
      </c>
      <c r="D390" s="81" t="str">
        <f>IF($F390="","",IFERROR(INDEX([1]Raw_Data!$D:$D,MATCH($F390,[1]Raw_Data!$F:$F,0)),""))</f>
        <v/>
      </c>
      <c r="E390" s="81" t="str">
        <f>IF($F390="","",IFERROR(INDEX([1]Raw_Data!$E:$E,MATCH($F390,[1]Raw_Data!$F:$F,0)),""))</f>
        <v/>
      </c>
      <c r="F390" s="82"/>
      <c r="G390" s="79" t="str">
        <f>IF($F390="","",IFERROR(INDEX([1]Raw_Data!$G:$G,MATCH($F390,[1]Raw_Data!$F:$F,0)),""))</f>
        <v/>
      </c>
      <c r="H390" s="83" t="str">
        <f>IF($F390="","",IFERROR(INDEX([1]Raw_Data!$H:$H,MATCH($F390,[1]Raw_Data!$F:$F,0)),""))</f>
        <v/>
      </c>
      <c r="I390" s="36" t="str">
        <f>IF($F390="","",IFERROR(INDEX([1]Raw_Data!$I:$I,MATCH($F390,[1]Raw_Data!$F:$F,0)),""))</f>
        <v/>
      </c>
      <c r="J390" s="83" t="str">
        <f>IF($F390="","",IFERROR(INDEX([1]Raw_Data!$J:$J,MATCH($F390,[1]Raw_Data!$F:$F,0)),""))</f>
        <v/>
      </c>
      <c r="K390" s="37" t="str">
        <f>IF($F390="","",IFERROR(INDEX([1]Raw_Data!$K:$K,MATCH($F390,[1]Raw_Data!$F:$F,0)),""))</f>
        <v/>
      </c>
      <c r="L390" s="83" t="str">
        <f>IF($F390="","",IFERROR(INDEX([1]Raw_Data!$L:$L,MATCH($F390,[1]Raw_Data!$F:$F,0)),""))</f>
        <v/>
      </c>
      <c r="M390" s="37" t="str">
        <f>IF($F390="","",IFERROR(INDEX([1]Raw_Data!$M:$M,MATCH($F390,[1]Raw_Data!$F:$F,0)),""))</f>
        <v/>
      </c>
      <c r="N390" s="83" t="str">
        <f>IF($F390="","",IFERROR(INDEX([1]Raw_Data!$N:$N,MATCH($F390,[1]Raw_Data!$F:$F,0)),""))</f>
        <v/>
      </c>
      <c r="O390" s="37" t="str">
        <f>IF($F390="","",IFERROR(INDEX([1]Raw_Data!$O:$O,MATCH($F390,[1]Raw_Data!$F:$F,0)),""))</f>
        <v/>
      </c>
      <c r="P390" s="83" t="str">
        <f>IF($F390="","",IFERROR(INDEX([1]Raw_Data!$P:$P,MATCH($F390,[1]Raw_Data!$F:$F,0)),""))</f>
        <v/>
      </c>
      <c r="Q390" s="37" t="str">
        <f>IF($F390="","",IFERROR(INDEX([1]Raw_Data!$Q:$Q,MATCH($F390,[1]Raw_Data!$F:$F,0)),""))</f>
        <v/>
      </c>
      <c r="R390" s="83" t="str">
        <f>IF($F390="","",IFERROR(INDEX([1]Raw_Data!$R:$R,MATCH($F390,[1]Raw_Data!$F:$F,0)),""))</f>
        <v/>
      </c>
      <c r="S390" s="37" t="str">
        <f>IF($F390="","",IFERROR(INDEX([1]Raw_Data!$S:$S,MATCH($F390,[1]Raw_Data!$F:$F,0)),""))</f>
        <v/>
      </c>
      <c r="T390" s="83" t="str">
        <f>IF($F390="","",IFERROR(INDEX([1]Raw_Data!$T:$T,MATCH($F390,[1]Raw_Data!$F:$F,0)),""))</f>
        <v/>
      </c>
      <c r="U390" s="37" t="str">
        <f>IF($F390="","",IFERROR(INDEX([1]Raw_Data!$U:$U,MATCH($F390,[1]Raw_Data!$F:$F,0)),""))</f>
        <v/>
      </c>
      <c r="V390" s="83" t="str">
        <f>IF($F390="","",IFERROR(INDEX([1]Raw_Data!$V:$V,MATCH($F390,[1]Raw_Data!$F:$F,0)),""))</f>
        <v/>
      </c>
      <c r="W390" s="37" t="str">
        <f>IF($F390="","",IFERROR(INDEX([1]Raw_Data!$W:$W,MATCH($F390,[1]Raw_Data!$F:$F,0)),""))</f>
        <v/>
      </c>
      <c r="X390" s="83" t="str">
        <f>IF($F390="","",IFERROR(INDEX([1]Raw_Data!$X:$X,MATCH($F390,[1]Raw_Data!$F:$F,0)),""))</f>
        <v/>
      </c>
      <c r="Y390" s="37" t="str">
        <f>IF($F390="","",IFERROR(INDEX([1]Raw_Data!$Y:$Y,MATCH($F390,[1]Raw_Data!$F:$F,0)),""))</f>
        <v/>
      </c>
      <c r="Z390" s="83" t="str">
        <f>IF($F390="","",IFERROR(INDEX([1]Raw_Data!$Z:$Z,MATCH($F390,[1]Raw_Data!$F:$F,0)),""))</f>
        <v/>
      </c>
      <c r="AA390" s="37" t="str">
        <f>IF($F390="","",IFERROR(INDEX([1]Raw_Data!$AA:$AA,MATCH($F390,[1]Raw_Data!$F:$F,0)),""))</f>
        <v/>
      </c>
      <c r="AB390" s="83" t="str">
        <f>IF($F390="","",IFERROR(INDEX([1]Raw_Data!$AB:$AB,MATCH($F390,[1]Raw_Data!$F:$F,0)),""))</f>
        <v/>
      </c>
      <c r="AC390" s="37" t="str">
        <f>IF($F390="","",IFERROR(INDEX([1]Raw_Data!$AC:$AC,MATCH($F390,[1]Raw_Data!$F:$F,0)),""))</f>
        <v/>
      </c>
      <c r="AD390" s="83" t="str">
        <f>IF($F390="","",IFERROR(INDEX([1]Raw_Data!$AD:$AD,MATCH($F390,[1]Raw_Data!$F:$F,0)),""))</f>
        <v/>
      </c>
      <c r="AE390" s="37" t="str">
        <f>IF($F390="","",IFERROR(INDEX([1]Raw_Data!$AE:$AE,MATCH($F390,[1]Raw_Data!$F:$F,0)),""))</f>
        <v/>
      </c>
      <c r="AF390" s="83" t="str">
        <f>IF($F390="","",IFERROR(INDEX([1]Raw_Data!$AF:$AF,MATCH($F390,[1]Raw_Data!$F:$F,0)),""))</f>
        <v/>
      </c>
      <c r="AG390" s="37" t="str">
        <f>IF($F390="","",IFERROR(INDEX([1]Raw_Data!$AG:$AG,MATCH($F390,[1]Raw_Data!$F:$F,0)),""))</f>
        <v/>
      </c>
      <c r="AH390" s="83" t="str">
        <f>IF($F390="","",IFERROR(INDEX([1]Raw_Data!$AH:$AH,MATCH($F390,[1]Raw_Data!$F:$F,0)),""))</f>
        <v/>
      </c>
      <c r="AI390" s="37" t="str">
        <f>IF($F390="","",IFERROR(INDEX([1]Raw_Data!$AI:$AI,MATCH($F390,[1]Raw_Data!$F:$F,0)),""))</f>
        <v/>
      </c>
      <c r="AJ390" s="83" t="str">
        <f>IF($F390="","",IFERROR(INDEX([1]Raw_Data!$AJ:$AJ,MATCH($F390,[1]Raw_Data!$F:$F,0)),""))</f>
        <v/>
      </c>
      <c r="AK390" s="37" t="str">
        <f>IF($F390="","",IFERROR(INDEX([1]Raw_Data!$AK:$AK,MATCH($F390,[1]Raw_Data!$F:$F,0)),""))</f>
        <v/>
      </c>
      <c r="AL390" s="83" t="str">
        <f>IF($F390="","",IFERROR(INDEX([1]Raw_Data!$AL:$AL,MATCH($F390,[1]Raw_Data!$F:$F,0)),""))</f>
        <v/>
      </c>
      <c r="AM390" s="37" t="str">
        <f>IF($F390="","",IFERROR(INDEX([1]Raw_Data!$AM:$AM,MATCH($F390,[1]Raw_Data!$F:$F,0)),""))</f>
        <v/>
      </c>
      <c r="AN390" s="83" t="str">
        <f>IF($F390="","",IFERROR(INDEX([1]Raw_Data!$AN:$AN,MATCH($F390,[1]Raw_Data!$F:$F,0)),""))</f>
        <v/>
      </c>
      <c r="AO390" s="37" t="str">
        <f>IF($F390="","",IFERROR(INDEX([1]Raw_Data!$AO:$AO,MATCH($F390,[1]Raw_Data!$F:$F,0)),""))</f>
        <v/>
      </c>
      <c r="AP390" s="83" t="str">
        <f>IF($F390="","",IFERROR(INDEX([1]Raw_Data!$AP:$AP,MATCH($F390,[1]Raw_Data!$F:$F,0)),""))</f>
        <v/>
      </c>
      <c r="AQ390" s="37" t="str">
        <f>IF($F390="","",IFERROR(INDEX([1]Raw_Data!$AQ:$AQ,MATCH($F390,[1]Raw_Data!$F:$F,0)),""))</f>
        <v/>
      </c>
      <c r="AR390" s="83"/>
      <c r="AS390" s="84" t="str">
        <f>IF($F390="","",SUM(IF($CC390="",$H390,$CC390),IF($CE390="",$J390,$CE390),IF($CG390="",$L390,$CG390),IF($CI390="",$N390,$CI390),IF($CK390="",$P390,$CK390),IF($CM390="",$R390,$CM390),IF($CO390="",$T390,$CO390),IF($CQ390="",$V390,$CQ390),IF($CS390="",$X390,$CS390),IF($CU390="",$Z390,$CU390),IF($CW390="",$AB390,$CW390),IF($CY390="",$AD390,$CY390),IF($DA390="",$AF390,$DA390),IF($DC390="",$AH390,$DC390),IF($DE390="",$AJ390,$DE390),IF($DG390="",$AL390,$DG390),IF($DI390="",$AN390,$DI390)))</f>
        <v/>
      </c>
      <c r="AT390" s="80" t="str">
        <f t="shared" si="72"/>
        <v/>
      </c>
      <c r="AU390" s="79" t="str">
        <f t="shared" si="73"/>
        <v/>
      </c>
      <c r="AV390" s="80" t="str">
        <f t="shared" si="74"/>
        <v/>
      </c>
      <c r="AW390" s="80" t="str">
        <f t="shared" si="75"/>
        <v/>
      </c>
      <c r="AX390" s="79" t="str">
        <f t="shared" si="76"/>
        <v/>
      </c>
      <c r="AY390" s="79" t="str">
        <f>IF(B390="","",COUNTIFS($B$5:B390,B390,$AT$5:AT390,AT390))</f>
        <v/>
      </c>
      <c r="AZ390" s="79" t="str">
        <f>IF(B390="","",COUNTIFS($B$5:B390,B390,$AV$5:AV390,AV390))</f>
        <v/>
      </c>
      <c r="BA390" s="79" t="str">
        <f t="shared" si="77"/>
        <v/>
      </c>
      <c r="BB390" s="79" t="str">
        <f t="shared" si="78"/>
        <v/>
      </c>
      <c r="BC390" s="79">
        <f t="shared" si="79"/>
        <v>0</v>
      </c>
      <c r="BD390" s="40" t="str">
        <f t="shared" si="80"/>
        <v/>
      </c>
      <c r="BE390" s="11" t="str">
        <f>IF($F390="","","REV"&amp;COUNTIF($F$5:F390,$F390))</f>
        <v/>
      </c>
      <c r="BF390" s="23"/>
      <c r="BG390" s="23"/>
      <c r="BH390" s="40" t="str">
        <f t="shared" si="81"/>
        <v/>
      </c>
      <c r="BI390" s="40" t="str">
        <f t="shared" si="82"/>
        <v/>
      </c>
      <c r="BJ390" s="41"/>
      <c r="BK390" s="41"/>
      <c r="BL390" s="41"/>
      <c r="BM390" s="41"/>
      <c r="BN390" s="41"/>
      <c r="BO390" s="41"/>
      <c r="BP390" s="41"/>
      <c r="BQ390" s="41"/>
      <c r="BR390" s="41"/>
      <c r="BS390" s="41"/>
      <c r="BT390" s="41"/>
      <c r="BU390" s="41"/>
      <c r="BV390" s="41"/>
      <c r="BW390" s="41"/>
      <c r="BX390" s="41"/>
      <c r="BY390" s="41"/>
      <c r="BZ390" s="41"/>
      <c r="CA390" s="40" t="str">
        <f t="shared" si="83"/>
        <v/>
      </c>
      <c r="CC390" s="82"/>
      <c r="CD390" s="41"/>
      <c r="CE390" s="82"/>
      <c r="CF390" s="41"/>
      <c r="CG390" s="82"/>
      <c r="CH390" s="41"/>
      <c r="CI390" s="82"/>
      <c r="CJ390" s="41"/>
      <c r="CK390" s="82"/>
      <c r="CL390" s="41"/>
      <c r="CM390" s="82"/>
      <c r="CN390" s="41"/>
      <c r="CO390" s="82"/>
      <c r="CP390" s="41"/>
      <c r="CQ390" s="82"/>
      <c r="CR390" s="41"/>
      <c r="CS390" s="82"/>
      <c r="CT390" s="41"/>
      <c r="CU390" s="82"/>
      <c r="CV390" s="41"/>
      <c r="CW390" s="82"/>
      <c r="CX390" s="41"/>
      <c r="CY390" s="82"/>
      <c r="CZ390" s="41"/>
      <c r="DA390" s="82"/>
      <c r="DB390" s="41"/>
      <c r="DC390" s="82"/>
      <c r="DD390" s="41"/>
      <c r="DE390" s="82"/>
      <c r="DF390" s="41"/>
      <c r="DG390" s="82"/>
      <c r="DH390" s="41"/>
      <c r="DI390" s="82"/>
      <c r="DJ390" s="41"/>
      <c r="DK390" s="23" t="str">
        <f>IF($F390="","",IF(OR(AND($CC390&lt;&gt;"",$CC390&lt;&gt;$H390),AND($CE390&lt;&gt;"",$CE390&lt;&gt;$J390),AND($CG390&lt;&gt;"",$CG390&lt;&gt;$L390),AND($CI390&lt;&gt;"",$CI390&lt;&gt;$N390),AND($CK390&lt;&gt;"",$CK390&lt;&gt;$P390),AND($CM390&lt;&gt;"",$CM390&lt;&gt;$R390),AND($CO390&lt;&gt;"",$CO390&lt;&gt;$T390),AND($CQ390&lt;&gt;"",$CQ390&lt;&gt;$V390),AND($CS390&lt;&gt;"",$CS390&lt;&gt;$X390),AND($CU390&lt;&gt;"",$CU390&lt;&gt;$Z390),AND($CW390&lt;&gt;"",$CW390&lt;&gt;$AB390),AND($CY390&lt;&gt;"",$CY390&lt;&gt;$AD390),AND($DA390&lt;&gt;"",$DA390&lt;&gt;$AF390),AND($DC390&lt;&gt;"",$DC390&lt;&gt;$AH390),AND($DE390&lt;&gt;"",$DE390&lt;&gt;$AJ390),AND($DG390&lt;&gt;"",$DG390&lt;&gt;$AL390),AND($DI390&lt;&gt;"",$DI390&lt;&gt;$AN390)),"Score changed",IF(OR(AND($CD390&lt;&gt;"",$CD390&lt;&gt;$I390),AND($CF390&lt;&gt;"",$CF390&lt;&gt;$K390),AND($CH390&lt;&gt;"",$CH390&lt;&gt;$M390),AND($CJ390&lt;&gt;"",$CJ390&lt;&gt;$O390),AND($CL390&lt;&gt;"",$CL390&lt;&gt;$Q390),AND($CN390&lt;&gt;"",$CN390&lt;&gt;$S390),AND($CP390&lt;&gt;"",$CP390&lt;&gt;$U390),AND($CR390&lt;&gt;"",$CR390&lt;&gt;$W390),AND($CT390&lt;&gt;"",$CT390&lt;&gt;$Y390),AND($CV390&lt;&gt;"",$CV390&lt;&gt;$AA390),AND($CX390&lt;&gt;"",$CX390&lt;&gt;$AC390),AND($CZ390&lt;&gt;"",$CZ390&lt;&gt;$AE390),AND($DB390&lt;&gt;"",$DB390&lt;&gt;$AG390),AND($DD390&lt;&gt;"",$DD390&lt;&gt;$AI390),AND($DF390&lt;&gt;"",$DF390&lt;&gt;$AK390),AND($DH390&lt;&gt;"",$DH390&lt;&gt;$AM390),AND($DJ390&lt;&gt;"",$DJ390&lt;&gt;$AO390)),"Rewrite only","No change entered")))</f>
        <v/>
      </c>
    </row>
    <row r="391" spans="1:115" ht="15" customHeight="1">
      <c r="A391" s="78" t="str">
        <f>IF($F391="","",IFERROR(INDEX([1]Raw_Data!$A:$A,MATCH($F391,[1]Raw_Data!$F:$F,0)),""))</f>
        <v/>
      </c>
      <c r="B391" s="79" t="str">
        <f>IF($F391="","",IFERROR(INDEX([1]Raw_Data!$B:$B,MATCH($F391,[1]Raw_Data!$F:$F,0)),""))</f>
        <v/>
      </c>
      <c r="C391" s="80" t="str">
        <f>IF($F391="","",IFERROR(INDEX([1]Raw_Data!$C:$C,MATCH($F391,[1]Raw_Data!$F:$F,0)),""))</f>
        <v/>
      </c>
      <c r="D391" s="81" t="str">
        <f>IF($F391="","",IFERROR(INDEX([1]Raw_Data!$D:$D,MATCH($F391,[1]Raw_Data!$F:$F,0)),""))</f>
        <v/>
      </c>
      <c r="E391" s="81" t="str">
        <f>IF($F391="","",IFERROR(INDEX([1]Raw_Data!$E:$E,MATCH($F391,[1]Raw_Data!$F:$F,0)),""))</f>
        <v/>
      </c>
      <c r="F391" s="82"/>
      <c r="G391" s="79" t="str">
        <f>IF($F391="","",IFERROR(INDEX([1]Raw_Data!$G:$G,MATCH($F391,[1]Raw_Data!$F:$F,0)),""))</f>
        <v/>
      </c>
      <c r="H391" s="83" t="str">
        <f>IF($F391="","",IFERROR(INDEX([1]Raw_Data!$H:$H,MATCH($F391,[1]Raw_Data!$F:$F,0)),""))</f>
        <v/>
      </c>
      <c r="I391" s="36" t="str">
        <f>IF($F391="","",IFERROR(INDEX([1]Raw_Data!$I:$I,MATCH($F391,[1]Raw_Data!$F:$F,0)),""))</f>
        <v/>
      </c>
      <c r="J391" s="83" t="str">
        <f>IF($F391="","",IFERROR(INDEX([1]Raw_Data!$J:$J,MATCH($F391,[1]Raw_Data!$F:$F,0)),""))</f>
        <v/>
      </c>
      <c r="K391" s="37" t="str">
        <f>IF($F391="","",IFERROR(INDEX([1]Raw_Data!$K:$K,MATCH($F391,[1]Raw_Data!$F:$F,0)),""))</f>
        <v/>
      </c>
      <c r="L391" s="83" t="str">
        <f>IF($F391="","",IFERROR(INDEX([1]Raw_Data!$L:$L,MATCH($F391,[1]Raw_Data!$F:$F,0)),""))</f>
        <v/>
      </c>
      <c r="M391" s="37" t="str">
        <f>IF($F391="","",IFERROR(INDEX([1]Raw_Data!$M:$M,MATCH($F391,[1]Raw_Data!$F:$F,0)),""))</f>
        <v/>
      </c>
      <c r="N391" s="83" t="str">
        <f>IF($F391="","",IFERROR(INDEX([1]Raw_Data!$N:$N,MATCH($F391,[1]Raw_Data!$F:$F,0)),""))</f>
        <v/>
      </c>
      <c r="O391" s="37" t="str">
        <f>IF($F391="","",IFERROR(INDEX([1]Raw_Data!$O:$O,MATCH($F391,[1]Raw_Data!$F:$F,0)),""))</f>
        <v/>
      </c>
      <c r="P391" s="83" t="str">
        <f>IF($F391="","",IFERROR(INDEX([1]Raw_Data!$P:$P,MATCH($F391,[1]Raw_Data!$F:$F,0)),""))</f>
        <v/>
      </c>
      <c r="Q391" s="37" t="str">
        <f>IF($F391="","",IFERROR(INDEX([1]Raw_Data!$Q:$Q,MATCH($F391,[1]Raw_Data!$F:$F,0)),""))</f>
        <v/>
      </c>
      <c r="R391" s="83" t="str">
        <f>IF($F391="","",IFERROR(INDEX([1]Raw_Data!$R:$R,MATCH($F391,[1]Raw_Data!$F:$F,0)),""))</f>
        <v/>
      </c>
      <c r="S391" s="37" t="str">
        <f>IF($F391="","",IFERROR(INDEX([1]Raw_Data!$S:$S,MATCH($F391,[1]Raw_Data!$F:$F,0)),""))</f>
        <v/>
      </c>
      <c r="T391" s="83" t="str">
        <f>IF($F391="","",IFERROR(INDEX([1]Raw_Data!$T:$T,MATCH($F391,[1]Raw_Data!$F:$F,0)),""))</f>
        <v/>
      </c>
      <c r="U391" s="37" t="str">
        <f>IF($F391="","",IFERROR(INDEX([1]Raw_Data!$U:$U,MATCH($F391,[1]Raw_Data!$F:$F,0)),""))</f>
        <v/>
      </c>
      <c r="V391" s="83" t="str">
        <f>IF($F391="","",IFERROR(INDEX([1]Raw_Data!$V:$V,MATCH($F391,[1]Raw_Data!$F:$F,0)),""))</f>
        <v/>
      </c>
      <c r="W391" s="37" t="str">
        <f>IF($F391="","",IFERROR(INDEX([1]Raw_Data!$W:$W,MATCH($F391,[1]Raw_Data!$F:$F,0)),""))</f>
        <v/>
      </c>
      <c r="X391" s="83" t="str">
        <f>IF($F391="","",IFERROR(INDEX([1]Raw_Data!$X:$X,MATCH($F391,[1]Raw_Data!$F:$F,0)),""))</f>
        <v/>
      </c>
      <c r="Y391" s="37" t="str">
        <f>IF($F391="","",IFERROR(INDEX([1]Raw_Data!$Y:$Y,MATCH($F391,[1]Raw_Data!$F:$F,0)),""))</f>
        <v/>
      </c>
      <c r="Z391" s="83" t="str">
        <f>IF($F391="","",IFERROR(INDEX([1]Raw_Data!$Z:$Z,MATCH($F391,[1]Raw_Data!$F:$F,0)),""))</f>
        <v/>
      </c>
      <c r="AA391" s="37" t="str">
        <f>IF($F391="","",IFERROR(INDEX([1]Raw_Data!$AA:$AA,MATCH($F391,[1]Raw_Data!$F:$F,0)),""))</f>
        <v/>
      </c>
      <c r="AB391" s="83" t="str">
        <f>IF($F391="","",IFERROR(INDEX([1]Raw_Data!$AB:$AB,MATCH($F391,[1]Raw_Data!$F:$F,0)),""))</f>
        <v/>
      </c>
      <c r="AC391" s="37" t="str">
        <f>IF($F391="","",IFERROR(INDEX([1]Raw_Data!$AC:$AC,MATCH($F391,[1]Raw_Data!$F:$F,0)),""))</f>
        <v/>
      </c>
      <c r="AD391" s="83" t="str">
        <f>IF($F391="","",IFERROR(INDEX([1]Raw_Data!$AD:$AD,MATCH($F391,[1]Raw_Data!$F:$F,0)),""))</f>
        <v/>
      </c>
      <c r="AE391" s="37" t="str">
        <f>IF($F391="","",IFERROR(INDEX([1]Raw_Data!$AE:$AE,MATCH($F391,[1]Raw_Data!$F:$F,0)),""))</f>
        <v/>
      </c>
      <c r="AF391" s="83" t="str">
        <f>IF($F391="","",IFERROR(INDEX([1]Raw_Data!$AF:$AF,MATCH($F391,[1]Raw_Data!$F:$F,0)),""))</f>
        <v/>
      </c>
      <c r="AG391" s="37" t="str">
        <f>IF($F391="","",IFERROR(INDEX([1]Raw_Data!$AG:$AG,MATCH($F391,[1]Raw_Data!$F:$F,0)),""))</f>
        <v/>
      </c>
      <c r="AH391" s="83" t="str">
        <f>IF($F391="","",IFERROR(INDEX([1]Raw_Data!$AH:$AH,MATCH($F391,[1]Raw_Data!$F:$F,0)),""))</f>
        <v/>
      </c>
      <c r="AI391" s="37" t="str">
        <f>IF($F391="","",IFERROR(INDEX([1]Raw_Data!$AI:$AI,MATCH($F391,[1]Raw_Data!$F:$F,0)),""))</f>
        <v/>
      </c>
      <c r="AJ391" s="83" t="str">
        <f>IF($F391="","",IFERROR(INDEX([1]Raw_Data!$AJ:$AJ,MATCH($F391,[1]Raw_Data!$F:$F,0)),""))</f>
        <v/>
      </c>
      <c r="AK391" s="37" t="str">
        <f>IF($F391="","",IFERROR(INDEX([1]Raw_Data!$AK:$AK,MATCH($F391,[1]Raw_Data!$F:$F,0)),""))</f>
        <v/>
      </c>
      <c r="AL391" s="83" t="str">
        <f>IF($F391="","",IFERROR(INDEX([1]Raw_Data!$AL:$AL,MATCH($F391,[1]Raw_Data!$F:$F,0)),""))</f>
        <v/>
      </c>
      <c r="AM391" s="37" t="str">
        <f>IF($F391="","",IFERROR(INDEX([1]Raw_Data!$AM:$AM,MATCH($F391,[1]Raw_Data!$F:$F,0)),""))</f>
        <v/>
      </c>
      <c r="AN391" s="83" t="str">
        <f>IF($F391="","",IFERROR(INDEX([1]Raw_Data!$AN:$AN,MATCH($F391,[1]Raw_Data!$F:$F,0)),""))</f>
        <v/>
      </c>
      <c r="AO391" s="37" t="str">
        <f>IF($F391="","",IFERROR(INDEX([1]Raw_Data!$AO:$AO,MATCH($F391,[1]Raw_Data!$F:$F,0)),""))</f>
        <v/>
      </c>
      <c r="AP391" s="83" t="str">
        <f>IF($F391="","",IFERROR(INDEX([1]Raw_Data!$AP:$AP,MATCH($F391,[1]Raw_Data!$F:$F,0)),""))</f>
        <v/>
      </c>
      <c r="AQ391" s="37" t="str">
        <f>IF($F391="","",IFERROR(INDEX([1]Raw_Data!$AQ:$AQ,MATCH($F391,[1]Raw_Data!$F:$F,0)),""))</f>
        <v/>
      </c>
      <c r="AR391" s="83"/>
      <c r="AS391" s="84" t="str">
        <f>IF($F391="","",SUM(IF($CC391="",$H391,$CC391),IF($CE391="",$J391,$CE391),IF($CG391="",$L391,$CG391),IF($CI391="",$N391,$CI391),IF($CK391="",$P391,$CK391),IF($CM391="",$R391,$CM391),IF($CO391="",$T391,$CO391),IF($CQ391="",$V391,$CQ391),IF($CS391="",$X391,$CS391),IF($CU391="",$Z391,$CU391),IF($CW391="",$AB391,$CW391),IF($CY391="",$AD391,$CY391),IF($DA391="",$AF391,$DA391),IF($DC391="",$AH391,$DC391),IF($DE391="",$AJ391,$DE391),IF($DG391="",$AL391,$DG391),IF($DI391="",$AN391,$DI391)))</f>
        <v/>
      </c>
      <c r="AT391" s="80" t="str">
        <f t="shared" si="72"/>
        <v/>
      </c>
      <c r="AU391" s="79" t="str">
        <f t="shared" si="73"/>
        <v/>
      </c>
      <c r="AV391" s="80" t="str">
        <f t="shared" si="74"/>
        <v/>
      </c>
      <c r="AW391" s="80" t="str">
        <f t="shared" si="75"/>
        <v/>
      </c>
      <c r="AX391" s="79" t="str">
        <f t="shared" si="76"/>
        <v/>
      </c>
      <c r="AY391" s="79" t="str">
        <f>IF(B391="","",COUNTIFS($B$5:B391,B391,$AT$5:AT391,AT391))</f>
        <v/>
      </c>
      <c r="AZ391" s="79" t="str">
        <f>IF(B391="","",COUNTIFS($B$5:B391,B391,$AV$5:AV391,AV391))</f>
        <v/>
      </c>
      <c r="BA391" s="79" t="str">
        <f t="shared" si="77"/>
        <v/>
      </c>
      <c r="BB391" s="79" t="str">
        <f t="shared" si="78"/>
        <v/>
      </c>
      <c r="BC391" s="79">
        <f t="shared" si="79"/>
        <v>0</v>
      </c>
      <c r="BD391" s="40" t="str">
        <f t="shared" si="80"/>
        <v/>
      </c>
      <c r="BE391" s="11" t="str">
        <f>IF($F391="","","REV"&amp;COUNTIF($F$5:F391,$F391))</f>
        <v/>
      </c>
      <c r="BF391" s="23"/>
      <c r="BG391" s="23"/>
      <c r="BH391" s="40" t="str">
        <f t="shared" si="81"/>
        <v/>
      </c>
      <c r="BI391" s="40" t="str">
        <f t="shared" si="82"/>
        <v/>
      </c>
      <c r="BJ391" s="41"/>
      <c r="BK391" s="41"/>
      <c r="BL391" s="41"/>
      <c r="BM391" s="41"/>
      <c r="BN391" s="41"/>
      <c r="BO391" s="41"/>
      <c r="BP391" s="41"/>
      <c r="BQ391" s="41"/>
      <c r="BR391" s="41"/>
      <c r="BS391" s="41"/>
      <c r="BT391" s="41"/>
      <c r="BU391" s="41"/>
      <c r="BV391" s="41"/>
      <c r="BW391" s="41"/>
      <c r="BX391" s="41"/>
      <c r="BY391" s="41"/>
      <c r="BZ391" s="41"/>
      <c r="CA391" s="40" t="str">
        <f t="shared" si="83"/>
        <v/>
      </c>
      <c r="CC391" s="82"/>
      <c r="CD391" s="41"/>
      <c r="CE391" s="82"/>
      <c r="CF391" s="41"/>
      <c r="CG391" s="82"/>
      <c r="CH391" s="41"/>
      <c r="CI391" s="82"/>
      <c r="CJ391" s="41"/>
      <c r="CK391" s="82"/>
      <c r="CL391" s="41"/>
      <c r="CM391" s="82"/>
      <c r="CN391" s="41"/>
      <c r="CO391" s="82"/>
      <c r="CP391" s="41"/>
      <c r="CQ391" s="82"/>
      <c r="CR391" s="41"/>
      <c r="CS391" s="82"/>
      <c r="CT391" s="41"/>
      <c r="CU391" s="82"/>
      <c r="CV391" s="41"/>
      <c r="CW391" s="82"/>
      <c r="CX391" s="41"/>
      <c r="CY391" s="82"/>
      <c r="CZ391" s="41"/>
      <c r="DA391" s="82"/>
      <c r="DB391" s="41"/>
      <c r="DC391" s="82"/>
      <c r="DD391" s="41"/>
      <c r="DE391" s="82"/>
      <c r="DF391" s="41"/>
      <c r="DG391" s="82"/>
      <c r="DH391" s="41"/>
      <c r="DI391" s="82"/>
      <c r="DJ391" s="41"/>
      <c r="DK391" s="23" t="str">
        <f>IF($F391="","",IF(OR(AND($CC391&lt;&gt;"",$CC391&lt;&gt;$H391),AND($CE391&lt;&gt;"",$CE391&lt;&gt;$J391),AND($CG391&lt;&gt;"",$CG391&lt;&gt;$L391),AND($CI391&lt;&gt;"",$CI391&lt;&gt;$N391),AND($CK391&lt;&gt;"",$CK391&lt;&gt;$P391),AND($CM391&lt;&gt;"",$CM391&lt;&gt;$R391),AND($CO391&lt;&gt;"",$CO391&lt;&gt;$T391),AND($CQ391&lt;&gt;"",$CQ391&lt;&gt;$V391),AND($CS391&lt;&gt;"",$CS391&lt;&gt;$X391),AND($CU391&lt;&gt;"",$CU391&lt;&gt;$Z391),AND($CW391&lt;&gt;"",$CW391&lt;&gt;$AB391),AND($CY391&lt;&gt;"",$CY391&lt;&gt;$AD391),AND($DA391&lt;&gt;"",$DA391&lt;&gt;$AF391),AND($DC391&lt;&gt;"",$DC391&lt;&gt;$AH391),AND($DE391&lt;&gt;"",$DE391&lt;&gt;$AJ391),AND($DG391&lt;&gt;"",$DG391&lt;&gt;$AL391),AND($DI391&lt;&gt;"",$DI391&lt;&gt;$AN391)),"Score changed",IF(OR(AND($CD391&lt;&gt;"",$CD391&lt;&gt;$I391),AND($CF391&lt;&gt;"",$CF391&lt;&gt;$K391),AND($CH391&lt;&gt;"",$CH391&lt;&gt;$M391),AND($CJ391&lt;&gt;"",$CJ391&lt;&gt;$O391),AND($CL391&lt;&gt;"",$CL391&lt;&gt;$Q391),AND($CN391&lt;&gt;"",$CN391&lt;&gt;$S391),AND($CP391&lt;&gt;"",$CP391&lt;&gt;$U391),AND($CR391&lt;&gt;"",$CR391&lt;&gt;$W391),AND($CT391&lt;&gt;"",$CT391&lt;&gt;$Y391),AND($CV391&lt;&gt;"",$CV391&lt;&gt;$AA391),AND($CX391&lt;&gt;"",$CX391&lt;&gt;$AC391),AND($CZ391&lt;&gt;"",$CZ391&lt;&gt;$AE391),AND($DB391&lt;&gt;"",$DB391&lt;&gt;$AG391),AND($DD391&lt;&gt;"",$DD391&lt;&gt;$AI391),AND($DF391&lt;&gt;"",$DF391&lt;&gt;$AK391),AND($DH391&lt;&gt;"",$DH391&lt;&gt;$AM391),AND($DJ391&lt;&gt;"",$DJ391&lt;&gt;$AO391)),"Rewrite only","No change entered")))</f>
        <v/>
      </c>
    </row>
    <row r="392" spans="1:115" ht="15" customHeight="1">
      <c r="A392" s="78" t="str">
        <f>IF($F392="","",IFERROR(INDEX([1]Raw_Data!$A:$A,MATCH($F392,[1]Raw_Data!$F:$F,0)),""))</f>
        <v/>
      </c>
      <c r="B392" s="79" t="str">
        <f>IF($F392="","",IFERROR(INDEX([1]Raw_Data!$B:$B,MATCH($F392,[1]Raw_Data!$F:$F,0)),""))</f>
        <v/>
      </c>
      <c r="C392" s="80" t="str">
        <f>IF($F392="","",IFERROR(INDEX([1]Raw_Data!$C:$C,MATCH($F392,[1]Raw_Data!$F:$F,0)),""))</f>
        <v/>
      </c>
      <c r="D392" s="81" t="str">
        <f>IF($F392="","",IFERROR(INDEX([1]Raw_Data!$D:$D,MATCH($F392,[1]Raw_Data!$F:$F,0)),""))</f>
        <v/>
      </c>
      <c r="E392" s="81" t="str">
        <f>IF($F392="","",IFERROR(INDEX([1]Raw_Data!$E:$E,MATCH($F392,[1]Raw_Data!$F:$F,0)),""))</f>
        <v/>
      </c>
      <c r="F392" s="82"/>
      <c r="G392" s="79" t="str">
        <f>IF($F392="","",IFERROR(INDEX([1]Raw_Data!$G:$G,MATCH($F392,[1]Raw_Data!$F:$F,0)),""))</f>
        <v/>
      </c>
      <c r="H392" s="83" t="str">
        <f>IF($F392="","",IFERROR(INDEX([1]Raw_Data!$H:$H,MATCH($F392,[1]Raw_Data!$F:$F,0)),""))</f>
        <v/>
      </c>
      <c r="I392" s="36" t="str">
        <f>IF($F392="","",IFERROR(INDEX([1]Raw_Data!$I:$I,MATCH($F392,[1]Raw_Data!$F:$F,0)),""))</f>
        <v/>
      </c>
      <c r="J392" s="83" t="str">
        <f>IF($F392="","",IFERROR(INDEX([1]Raw_Data!$J:$J,MATCH($F392,[1]Raw_Data!$F:$F,0)),""))</f>
        <v/>
      </c>
      <c r="K392" s="37" t="str">
        <f>IF($F392="","",IFERROR(INDEX([1]Raw_Data!$K:$K,MATCH($F392,[1]Raw_Data!$F:$F,0)),""))</f>
        <v/>
      </c>
      <c r="L392" s="83" t="str">
        <f>IF($F392="","",IFERROR(INDEX([1]Raw_Data!$L:$L,MATCH($F392,[1]Raw_Data!$F:$F,0)),""))</f>
        <v/>
      </c>
      <c r="M392" s="37" t="str">
        <f>IF($F392="","",IFERROR(INDEX([1]Raw_Data!$M:$M,MATCH($F392,[1]Raw_Data!$F:$F,0)),""))</f>
        <v/>
      </c>
      <c r="N392" s="83" t="str">
        <f>IF($F392="","",IFERROR(INDEX([1]Raw_Data!$N:$N,MATCH($F392,[1]Raw_Data!$F:$F,0)),""))</f>
        <v/>
      </c>
      <c r="O392" s="37" t="str">
        <f>IF($F392="","",IFERROR(INDEX([1]Raw_Data!$O:$O,MATCH($F392,[1]Raw_Data!$F:$F,0)),""))</f>
        <v/>
      </c>
      <c r="P392" s="83" t="str">
        <f>IF($F392="","",IFERROR(INDEX([1]Raw_Data!$P:$P,MATCH($F392,[1]Raw_Data!$F:$F,0)),""))</f>
        <v/>
      </c>
      <c r="Q392" s="37" t="str">
        <f>IF($F392="","",IFERROR(INDEX([1]Raw_Data!$Q:$Q,MATCH($F392,[1]Raw_Data!$F:$F,0)),""))</f>
        <v/>
      </c>
      <c r="R392" s="83" t="str">
        <f>IF($F392="","",IFERROR(INDEX([1]Raw_Data!$R:$R,MATCH($F392,[1]Raw_Data!$F:$F,0)),""))</f>
        <v/>
      </c>
      <c r="S392" s="37" t="str">
        <f>IF($F392="","",IFERROR(INDEX([1]Raw_Data!$S:$S,MATCH($F392,[1]Raw_Data!$F:$F,0)),""))</f>
        <v/>
      </c>
      <c r="T392" s="83" t="str">
        <f>IF($F392="","",IFERROR(INDEX([1]Raw_Data!$T:$T,MATCH($F392,[1]Raw_Data!$F:$F,0)),""))</f>
        <v/>
      </c>
      <c r="U392" s="37" t="str">
        <f>IF($F392="","",IFERROR(INDEX([1]Raw_Data!$U:$U,MATCH($F392,[1]Raw_Data!$F:$F,0)),""))</f>
        <v/>
      </c>
      <c r="V392" s="83" t="str">
        <f>IF($F392="","",IFERROR(INDEX([1]Raw_Data!$V:$V,MATCH($F392,[1]Raw_Data!$F:$F,0)),""))</f>
        <v/>
      </c>
      <c r="W392" s="37" t="str">
        <f>IF($F392="","",IFERROR(INDEX([1]Raw_Data!$W:$W,MATCH($F392,[1]Raw_Data!$F:$F,0)),""))</f>
        <v/>
      </c>
      <c r="X392" s="83" t="str">
        <f>IF($F392="","",IFERROR(INDEX([1]Raw_Data!$X:$X,MATCH($F392,[1]Raw_Data!$F:$F,0)),""))</f>
        <v/>
      </c>
      <c r="Y392" s="37" t="str">
        <f>IF($F392="","",IFERROR(INDEX([1]Raw_Data!$Y:$Y,MATCH($F392,[1]Raw_Data!$F:$F,0)),""))</f>
        <v/>
      </c>
      <c r="Z392" s="83" t="str">
        <f>IF($F392="","",IFERROR(INDEX([1]Raw_Data!$Z:$Z,MATCH($F392,[1]Raw_Data!$F:$F,0)),""))</f>
        <v/>
      </c>
      <c r="AA392" s="37" t="str">
        <f>IF($F392="","",IFERROR(INDEX([1]Raw_Data!$AA:$AA,MATCH($F392,[1]Raw_Data!$F:$F,0)),""))</f>
        <v/>
      </c>
      <c r="AB392" s="83" t="str">
        <f>IF($F392="","",IFERROR(INDEX([1]Raw_Data!$AB:$AB,MATCH($F392,[1]Raw_Data!$F:$F,0)),""))</f>
        <v/>
      </c>
      <c r="AC392" s="37" t="str">
        <f>IF($F392="","",IFERROR(INDEX([1]Raw_Data!$AC:$AC,MATCH($F392,[1]Raw_Data!$F:$F,0)),""))</f>
        <v/>
      </c>
      <c r="AD392" s="83" t="str">
        <f>IF($F392="","",IFERROR(INDEX([1]Raw_Data!$AD:$AD,MATCH($F392,[1]Raw_Data!$F:$F,0)),""))</f>
        <v/>
      </c>
      <c r="AE392" s="37" t="str">
        <f>IF($F392="","",IFERROR(INDEX([1]Raw_Data!$AE:$AE,MATCH($F392,[1]Raw_Data!$F:$F,0)),""))</f>
        <v/>
      </c>
      <c r="AF392" s="83" t="str">
        <f>IF($F392="","",IFERROR(INDEX([1]Raw_Data!$AF:$AF,MATCH($F392,[1]Raw_Data!$F:$F,0)),""))</f>
        <v/>
      </c>
      <c r="AG392" s="37" t="str">
        <f>IF($F392="","",IFERROR(INDEX([1]Raw_Data!$AG:$AG,MATCH($F392,[1]Raw_Data!$F:$F,0)),""))</f>
        <v/>
      </c>
      <c r="AH392" s="83" t="str">
        <f>IF($F392="","",IFERROR(INDEX([1]Raw_Data!$AH:$AH,MATCH($F392,[1]Raw_Data!$F:$F,0)),""))</f>
        <v/>
      </c>
      <c r="AI392" s="37" t="str">
        <f>IF($F392="","",IFERROR(INDEX([1]Raw_Data!$AI:$AI,MATCH($F392,[1]Raw_Data!$F:$F,0)),""))</f>
        <v/>
      </c>
      <c r="AJ392" s="83" t="str">
        <f>IF($F392="","",IFERROR(INDEX([1]Raw_Data!$AJ:$AJ,MATCH($F392,[1]Raw_Data!$F:$F,0)),""))</f>
        <v/>
      </c>
      <c r="AK392" s="37" t="str">
        <f>IF($F392="","",IFERROR(INDEX([1]Raw_Data!$AK:$AK,MATCH($F392,[1]Raw_Data!$F:$F,0)),""))</f>
        <v/>
      </c>
      <c r="AL392" s="83" t="str">
        <f>IF($F392="","",IFERROR(INDEX([1]Raw_Data!$AL:$AL,MATCH($F392,[1]Raw_Data!$F:$F,0)),""))</f>
        <v/>
      </c>
      <c r="AM392" s="37" t="str">
        <f>IF($F392="","",IFERROR(INDEX([1]Raw_Data!$AM:$AM,MATCH($F392,[1]Raw_Data!$F:$F,0)),""))</f>
        <v/>
      </c>
      <c r="AN392" s="83" t="str">
        <f>IF($F392="","",IFERROR(INDEX([1]Raw_Data!$AN:$AN,MATCH($F392,[1]Raw_Data!$F:$F,0)),""))</f>
        <v/>
      </c>
      <c r="AO392" s="37" t="str">
        <f>IF($F392="","",IFERROR(INDEX([1]Raw_Data!$AO:$AO,MATCH($F392,[1]Raw_Data!$F:$F,0)),""))</f>
        <v/>
      </c>
      <c r="AP392" s="83" t="str">
        <f>IF($F392="","",IFERROR(INDEX([1]Raw_Data!$AP:$AP,MATCH($F392,[1]Raw_Data!$F:$F,0)),""))</f>
        <v/>
      </c>
      <c r="AQ392" s="37" t="str">
        <f>IF($F392="","",IFERROR(INDEX([1]Raw_Data!$AQ:$AQ,MATCH($F392,[1]Raw_Data!$F:$F,0)),""))</f>
        <v/>
      </c>
      <c r="AR392" s="83"/>
      <c r="AS392" s="84" t="str">
        <f>IF($F392="","",SUM(IF($CC392="",$H392,$CC392),IF($CE392="",$J392,$CE392),IF($CG392="",$L392,$CG392),IF($CI392="",$N392,$CI392),IF($CK392="",$P392,$CK392),IF($CM392="",$R392,$CM392),IF($CO392="",$T392,$CO392),IF($CQ392="",$V392,$CQ392),IF($CS392="",$X392,$CS392),IF($CU392="",$Z392,$CU392),IF($CW392="",$AB392,$CW392),IF($CY392="",$AD392,$CY392),IF($DA392="",$AF392,$DA392),IF($DC392="",$AH392,$DC392),IF($DE392="",$AJ392,$DE392),IF($DG392="",$AL392,$DG392),IF($DI392="",$AN392,$DI392)))</f>
        <v/>
      </c>
      <c r="AT392" s="80" t="str">
        <f t="shared" si="72"/>
        <v/>
      </c>
      <c r="AU392" s="79" t="str">
        <f t="shared" si="73"/>
        <v/>
      </c>
      <c r="AV392" s="80" t="str">
        <f t="shared" si="74"/>
        <v/>
      </c>
      <c r="AW392" s="80" t="str">
        <f t="shared" si="75"/>
        <v/>
      </c>
      <c r="AX392" s="79" t="str">
        <f t="shared" si="76"/>
        <v/>
      </c>
      <c r="AY392" s="79" t="str">
        <f>IF(B392="","",COUNTIFS($B$5:B392,B392,$AT$5:AT392,AT392))</f>
        <v/>
      </c>
      <c r="AZ392" s="79" t="str">
        <f>IF(B392="","",COUNTIFS($B$5:B392,B392,$AV$5:AV392,AV392))</f>
        <v/>
      </c>
      <c r="BA392" s="79" t="str">
        <f t="shared" si="77"/>
        <v/>
      </c>
      <c r="BB392" s="79" t="str">
        <f t="shared" si="78"/>
        <v/>
      </c>
      <c r="BC392" s="79">
        <f t="shared" si="79"/>
        <v>0</v>
      </c>
      <c r="BD392" s="40" t="str">
        <f t="shared" si="80"/>
        <v/>
      </c>
      <c r="BE392" s="11" t="str">
        <f>IF($F392="","","REV"&amp;COUNTIF($F$5:F392,$F392))</f>
        <v/>
      </c>
      <c r="BF392" s="23"/>
      <c r="BG392" s="23"/>
      <c r="BH392" s="40" t="str">
        <f t="shared" si="81"/>
        <v/>
      </c>
      <c r="BI392" s="40" t="str">
        <f t="shared" si="82"/>
        <v/>
      </c>
      <c r="BJ392" s="41"/>
      <c r="BK392" s="41"/>
      <c r="BL392" s="41"/>
      <c r="BM392" s="41"/>
      <c r="BN392" s="41"/>
      <c r="BO392" s="41"/>
      <c r="BP392" s="41"/>
      <c r="BQ392" s="41"/>
      <c r="BR392" s="41"/>
      <c r="BS392" s="41"/>
      <c r="BT392" s="41"/>
      <c r="BU392" s="41"/>
      <c r="BV392" s="41"/>
      <c r="BW392" s="41"/>
      <c r="BX392" s="41"/>
      <c r="BY392" s="41"/>
      <c r="BZ392" s="41"/>
      <c r="CA392" s="40" t="str">
        <f t="shared" si="83"/>
        <v/>
      </c>
      <c r="CC392" s="82"/>
      <c r="CD392" s="41"/>
      <c r="CE392" s="82"/>
      <c r="CF392" s="41"/>
      <c r="CG392" s="82"/>
      <c r="CH392" s="41"/>
      <c r="CI392" s="82"/>
      <c r="CJ392" s="41"/>
      <c r="CK392" s="82"/>
      <c r="CL392" s="41"/>
      <c r="CM392" s="82"/>
      <c r="CN392" s="41"/>
      <c r="CO392" s="82"/>
      <c r="CP392" s="41"/>
      <c r="CQ392" s="82"/>
      <c r="CR392" s="41"/>
      <c r="CS392" s="82"/>
      <c r="CT392" s="41"/>
      <c r="CU392" s="82"/>
      <c r="CV392" s="41"/>
      <c r="CW392" s="82"/>
      <c r="CX392" s="41"/>
      <c r="CY392" s="82"/>
      <c r="CZ392" s="41"/>
      <c r="DA392" s="82"/>
      <c r="DB392" s="41"/>
      <c r="DC392" s="82"/>
      <c r="DD392" s="41"/>
      <c r="DE392" s="82"/>
      <c r="DF392" s="41"/>
      <c r="DG392" s="82"/>
      <c r="DH392" s="41"/>
      <c r="DI392" s="82"/>
      <c r="DJ392" s="41"/>
      <c r="DK392" s="23" t="str">
        <f>IF($F392="","",IF(OR(AND($CC392&lt;&gt;"",$CC392&lt;&gt;$H392),AND($CE392&lt;&gt;"",$CE392&lt;&gt;$J392),AND($CG392&lt;&gt;"",$CG392&lt;&gt;$L392),AND($CI392&lt;&gt;"",$CI392&lt;&gt;$N392),AND($CK392&lt;&gt;"",$CK392&lt;&gt;$P392),AND($CM392&lt;&gt;"",$CM392&lt;&gt;$R392),AND($CO392&lt;&gt;"",$CO392&lt;&gt;$T392),AND($CQ392&lt;&gt;"",$CQ392&lt;&gt;$V392),AND($CS392&lt;&gt;"",$CS392&lt;&gt;$X392),AND($CU392&lt;&gt;"",$CU392&lt;&gt;$Z392),AND($CW392&lt;&gt;"",$CW392&lt;&gt;$AB392),AND($CY392&lt;&gt;"",$CY392&lt;&gt;$AD392),AND($DA392&lt;&gt;"",$DA392&lt;&gt;$AF392),AND($DC392&lt;&gt;"",$DC392&lt;&gt;$AH392),AND($DE392&lt;&gt;"",$DE392&lt;&gt;$AJ392),AND($DG392&lt;&gt;"",$DG392&lt;&gt;$AL392),AND($DI392&lt;&gt;"",$DI392&lt;&gt;$AN392)),"Score changed",IF(OR(AND($CD392&lt;&gt;"",$CD392&lt;&gt;$I392),AND($CF392&lt;&gt;"",$CF392&lt;&gt;$K392),AND($CH392&lt;&gt;"",$CH392&lt;&gt;$M392),AND($CJ392&lt;&gt;"",$CJ392&lt;&gt;$O392),AND($CL392&lt;&gt;"",$CL392&lt;&gt;$Q392),AND($CN392&lt;&gt;"",$CN392&lt;&gt;$S392),AND($CP392&lt;&gt;"",$CP392&lt;&gt;$U392),AND($CR392&lt;&gt;"",$CR392&lt;&gt;$W392),AND($CT392&lt;&gt;"",$CT392&lt;&gt;$Y392),AND($CV392&lt;&gt;"",$CV392&lt;&gt;$AA392),AND($CX392&lt;&gt;"",$CX392&lt;&gt;$AC392),AND($CZ392&lt;&gt;"",$CZ392&lt;&gt;$AE392),AND($DB392&lt;&gt;"",$DB392&lt;&gt;$AG392),AND($DD392&lt;&gt;"",$DD392&lt;&gt;$AI392),AND($DF392&lt;&gt;"",$DF392&lt;&gt;$AK392),AND($DH392&lt;&gt;"",$DH392&lt;&gt;$AM392),AND($DJ392&lt;&gt;"",$DJ392&lt;&gt;$AO392)),"Rewrite only","No change entered")))</f>
        <v/>
      </c>
    </row>
    <row r="393" spans="1:115" ht="15" customHeight="1">
      <c r="A393" s="78" t="str">
        <f>IF($F393="","",IFERROR(INDEX([1]Raw_Data!$A:$A,MATCH($F393,[1]Raw_Data!$F:$F,0)),""))</f>
        <v/>
      </c>
      <c r="B393" s="79" t="str">
        <f>IF($F393="","",IFERROR(INDEX([1]Raw_Data!$B:$B,MATCH($F393,[1]Raw_Data!$F:$F,0)),""))</f>
        <v/>
      </c>
      <c r="C393" s="80" t="str">
        <f>IF($F393="","",IFERROR(INDEX([1]Raw_Data!$C:$C,MATCH($F393,[1]Raw_Data!$F:$F,0)),""))</f>
        <v/>
      </c>
      <c r="D393" s="81" t="str">
        <f>IF($F393="","",IFERROR(INDEX([1]Raw_Data!$D:$D,MATCH($F393,[1]Raw_Data!$F:$F,0)),""))</f>
        <v/>
      </c>
      <c r="E393" s="81" t="str">
        <f>IF($F393="","",IFERROR(INDEX([1]Raw_Data!$E:$E,MATCH($F393,[1]Raw_Data!$F:$F,0)),""))</f>
        <v/>
      </c>
      <c r="F393" s="82"/>
      <c r="G393" s="79" t="str">
        <f>IF($F393="","",IFERROR(INDEX([1]Raw_Data!$G:$G,MATCH($F393,[1]Raw_Data!$F:$F,0)),""))</f>
        <v/>
      </c>
      <c r="H393" s="83" t="str">
        <f>IF($F393="","",IFERROR(INDEX([1]Raw_Data!$H:$H,MATCH($F393,[1]Raw_Data!$F:$F,0)),""))</f>
        <v/>
      </c>
      <c r="I393" s="36" t="str">
        <f>IF($F393="","",IFERROR(INDEX([1]Raw_Data!$I:$I,MATCH($F393,[1]Raw_Data!$F:$F,0)),""))</f>
        <v/>
      </c>
      <c r="J393" s="83" t="str">
        <f>IF($F393="","",IFERROR(INDEX([1]Raw_Data!$J:$J,MATCH($F393,[1]Raw_Data!$F:$F,0)),""))</f>
        <v/>
      </c>
      <c r="K393" s="37" t="str">
        <f>IF($F393="","",IFERROR(INDEX([1]Raw_Data!$K:$K,MATCH($F393,[1]Raw_Data!$F:$F,0)),""))</f>
        <v/>
      </c>
      <c r="L393" s="83" t="str">
        <f>IF($F393="","",IFERROR(INDEX([1]Raw_Data!$L:$L,MATCH($F393,[1]Raw_Data!$F:$F,0)),""))</f>
        <v/>
      </c>
      <c r="M393" s="37" t="str">
        <f>IF($F393="","",IFERROR(INDEX([1]Raw_Data!$M:$M,MATCH($F393,[1]Raw_Data!$F:$F,0)),""))</f>
        <v/>
      </c>
      <c r="N393" s="83" t="str">
        <f>IF($F393="","",IFERROR(INDEX([1]Raw_Data!$N:$N,MATCH($F393,[1]Raw_Data!$F:$F,0)),""))</f>
        <v/>
      </c>
      <c r="O393" s="37" t="str">
        <f>IF($F393="","",IFERROR(INDEX([1]Raw_Data!$O:$O,MATCH($F393,[1]Raw_Data!$F:$F,0)),""))</f>
        <v/>
      </c>
      <c r="P393" s="83" t="str">
        <f>IF($F393="","",IFERROR(INDEX([1]Raw_Data!$P:$P,MATCH($F393,[1]Raw_Data!$F:$F,0)),""))</f>
        <v/>
      </c>
      <c r="Q393" s="37" t="str">
        <f>IF($F393="","",IFERROR(INDEX([1]Raw_Data!$Q:$Q,MATCH($F393,[1]Raw_Data!$F:$F,0)),""))</f>
        <v/>
      </c>
      <c r="R393" s="83" t="str">
        <f>IF($F393="","",IFERROR(INDEX([1]Raw_Data!$R:$R,MATCH($F393,[1]Raw_Data!$F:$F,0)),""))</f>
        <v/>
      </c>
      <c r="S393" s="37" t="str">
        <f>IF($F393="","",IFERROR(INDEX([1]Raw_Data!$S:$S,MATCH($F393,[1]Raw_Data!$F:$F,0)),""))</f>
        <v/>
      </c>
      <c r="T393" s="83" t="str">
        <f>IF($F393="","",IFERROR(INDEX([1]Raw_Data!$T:$T,MATCH($F393,[1]Raw_Data!$F:$F,0)),""))</f>
        <v/>
      </c>
      <c r="U393" s="37" t="str">
        <f>IF($F393="","",IFERROR(INDEX([1]Raw_Data!$U:$U,MATCH($F393,[1]Raw_Data!$F:$F,0)),""))</f>
        <v/>
      </c>
      <c r="V393" s="83" t="str">
        <f>IF($F393="","",IFERROR(INDEX([1]Raw_Data!$V:$V,MATCH($F393,[1]Raw_Data!$F:$F,0)),""))</f>
        <v/>
      </c>
      <c r="W393" s="37" t="str">
        <f>IF($F393="","",IFERROR(INDEX([1]Raw_Data!$W:$W,MATCH($F393,[1]Raw_Data!$F:$F,0)),""))</f>
        <v/>
      </c>
      <c r="X393" s="83" t="str">
        <f>IF($F393="","",IFERROR(INDEX([1]Raw_Data!$X:$X,MATCH($F393,[1]Raw_Data!$F:$F,0)),""))</f>
        <v/>
      </c>
      <c r="Y393" s="37" t="str">
        <f>IF($F393="","",IFERROR(INDEX([1]Raw_Data!$Y:$Y,MATCH($F393,[1]Raw_Data!$F:$F,0)),""))</f>
        <v/>
      </c>
      <c r="Z393" s="83" t="str">
        <f>IF($F393="","",IFERROR(INDEX([1]Raw_Data!$Z:$Z,MATCH($F393,[1]Raw_Data!$F:$F,0)),""))</f>
        <v/>
      </c>
      <c r="AA393" s="37" t="str">
        <f>IF($F393="","",IFERROR(INDEX([1]Raw_Data!$AA:$AA,MATCH($F393,[1]Raw_Data!$F:$F,0)),""))</f>
        <v/>
      </c>
      <c r="AB393" s="83" t="str">
        <f>IF($F393="","",IFERROR(INDEX([1]Raw_Data!$AB:$AB,MATCH($F393,[1]Raw_Data!$F:$F,0)),""))</f>
        <v/>
      </c>
      <c r="AC393" s="37" t="str">
        <f>IF($F393="","",IFERROR(INDEX([1]Raw_Data!$AC:$AC,MATCH($F393,[1]Raw_Data!$F:$F,0)),""))</f>
        <v/>
      </c>
      <c r="AD393" s="83" t="str">
        <f>IF($F393="","",IFERROR(INDEX([1]Raw_Data!$AD:$AD,MATCH($F393,[1]Raw_Data!$F:$F,0)),""))</f>
        <v/>
      </c>
      <c r="AE393" s="37" t="str">
        <f>IF($F393="","",IFERROR(INDEX([1]Raw_Data!$AE:$AE,MATCH($F393,[1]Raw_Data!$F:$F,0)),""))</f>
        <v/>
      </c>
      <c r="AF393" s="83" t="str">
        <f>IF($F393="","",IFERROR(INDEX([1]Raw_Data!$AF:$AF,MATCH($F393,[1]Raw_Data!$F:$F,0)),""))</f>
        <v/>
      </c>
      <c r="AG393" s="37" t="str">
        <f>IF($F393="","",IFERROR(INDEX([1]Raw_Data!$AG:$AG,MATCH($F393,[1]Raw_Data!$F:$F,0)),""))</f>
        <v/>
      </c>
      <c r="AH393" s="83" t="str">
        <f>IF($F393="","",IFERROR(INDEX([1]Raw_Data!$AH:$AH,MATCH($F393,[1]Raw_Data!$F:$F,0)),""))</f>
        <v/>
      </c>
      <c r="AI393" s="37" t="str">
        <f>IF($F393="","",IFERROR(INDEX([1]Raw_Data!$AI:$AI,MATCH($F393,[1]Raw_Data!$F:$F,0)),""))</f>
        <v/>
      </c>
      <c r="AJ393" s="83" t="str">
        <f>IF($F393="","",IFERROR(INDEX([1]Raw_Data!$AJ:$AJ,MATCH($F393,[1]Raw_Data!$F:$F,0)),""))</f>
        <v/>
      </c>
      <c r="AK393" s="37" t="str">
        <f>IF($F393="","",IFERROR(INDEX([1]Raw_Data!$AK:$AK,MATCH($F393,[1]Raw_Data!$F:$F,0)),""))</f>
        <v/>
      </c>
      <c r="AL393" s="83" t="str">
        <f>IF($F393="","",IFERROR(INDEX([1]Raw_Data!$AL:$AL,MATCH($F393,[1]Raw_Data!$F:$F,0)),""))</f>
        <v/>
      </c>
      <c r="AM393" s="37" t="str">
        <f>IF($F393="","",IFERROR(INDEX([1]Raw_Data!$AM:$AM,MATCH($F393,[1]Raw_Data!$F:$F,0)),""))</f>
        <v/>
      </c>
      <c r="AN393" s="83" t="str">
        <f>IF($F393="","",IFERROR(INDEX([1]Raw_Data!$AN:$AN,MATCH($F393,[1]Raw_Data!$F:$F,0)),""))</f>
        <v/>
      </c>
      <c r="AO393" s="37" t="str">
        <f>IF($F393="","",IFERROR(INDEX([1]Raw_Data!$AO:$AO,MATCH($F393,[1]Raw_Data!$F:$F,0)),""))</f>
        <v/>
      </c>
      <c r="AP393" s="83" t="str">
        <f>IF($F393="","",IFERROR(INDEX([1]Raw_Data!$AP:$AP,MATCH($F393,[1]Raw_Data!$F:$F,0)),""))</f>
        <v/>
      </c>
      <c r="AQ393" s="37" t="str">
        <f>IF($F393="","",IFERROR(INDEX([1]Raw_Data!$AQ:$AQ,MATCH($F393,[1]Raw_Data!$F:$F,0)),""))</f>
        <v/>
      </c>
      <c r="AR393" s="83"/>
      <c r="AS393" s="84" t="str">
        <f>IF($F393="","",SUM(IF($CC393="",$H393,$CC393),IF($CE393="",$J393,$CE393),IF($CG393="",$L393,$CG393),IF($CI393="",$N393,$CI393),IF($CK393="",$P393,$CK393),IF($CM393="",$R393,$CM393),IF($CO393="",$T393,$CO393),IF($CQ393="",$V393,$CQ393),IF($CS393="",$X393,$CS393),IF($CU393="",$Z393,$CU393),IF($CW393="",$AB393,$CW393),IF($CY393="",$AD393,$CY393),IF($DA393="",$AF393,$DA393),IF($DC393="",$AH393,$DC393),IF($DE393="",$AJ393,$DE393),IF($DG393="",$AL393,$DG393),IF($DI393="",$AN393,$DI393)))</f>
        <v/>
      </c>
      <c r="AT393" s="80" t="str">
        <f t="shared" si="72"/>
        <v/>
      </c>
      <c r="AU393" s="79" t="str">
        <f t="shared" si="73"/>
        <v/>
      </c>
      <c r="AV393" s="80" t="str">
        <f t="shared" si="74"/>
        <v/>
      </c>
      <c r="AW393" s="80" t="str">
        <f t="shared" si="75"/>
        <v/>
      </c>
      <c r="AX393" s="79" t="str">
        <f t="shared" si="76"/>
        <v/>
      </c>
      <c r="AY393" s="79" t="str">
        <f>IF(B393="","",COUNTIFS($B$5:B393,B393,$AT$5:AT393,AT393))</f>
        <v/>
      </c>
      <c r="AZ393" s="79" t="str">
        <f>IF(B393="","",COUNTIFS($B$5:B393,B393,$AV$5:AV393,AV393))</f>
        <v/>
      </c>
      <c r="BA393" s="79" t="str">
        <f t="shared" si="77"/>
        <v/>
      </c>
      <c r="BB393" s="79" t="str">
        <f t="shared" si="78"/>
        <v/>
      </c>
      <c r="BC393" s="79">
        <f t="shared" si="79"/>
        <v>0</v>
      </c>
      <c r="BD393" s="40" t="str">
        <f t="shared" si="80"/>
        <v/>
      </c>
      <c r="BE393" s="11" t="str">
        <f>IF($F393="","","REV"&amp;COUNTIF($F$5:F393,$F393))</f>
        <v/>
      </c>
      <c r="BF393" s="23"/>
      <c r="BG393" s="23"/>
      <c r="BH393" s="40" t="str">
        <f t="shared" si="81"/>
        <v/>
      </c>
      <c r="BI393" s="40" t="str">
        <f t="shared" si="82"/>
        <v/>
      </c>
      <c r="BJ393" s="41"/>
      <c r="BK393" s="41"/>
      <c r="BL393" s="41"/>
      <c r="BM393" s="41"/>
      <c r="BN393" s="41"/>
      <c r="BO393" s="41"/>
      <c r="BP393" s="41"/>
      <c r="BQ393" s="41"/>
      <c r="BR393" s="41"/>
      <c r="BS393" s="41"/>
      <c r="BT393" s="41"/>
      <c r="BU393" s="41"/>
      <c r="BV393" s="41"/>
      <c r="BW393" s="41"/>
      <c r="BX393" s="41"/>
      <c r="BY393" s="41"/>
      <c r="BZ393" s="41"/>
      <c r="CA393" s="40" t="str">
        <f t="shared" si="83"/>
        <v/>
      </c>
      <c r="CC393" s="82"/>
      <c r="CD393" s="41"/>
      <c r="CE393" s="82"/>
      <c r="CF393" s="41"/>
      <c r="CG393" s="82"/>
      <c r="CH393" s="41"/>
      <c r="CI393" s="82"/>
      <c r="CJ393" s="41"/>
      <c r="CK393" s="82"/>
      <c r="CL393" s="41"/>
      <c r="CM393" s="82"/>
      <c r="CN393" s="41"/>
      <c r="CO393" s="82"/>
      <c r="CP393" s="41"/>
      <c r="CQ393" s="82"/>
      <c r="CR393" s="41"/>
      <c r="CS393" s="82"/>
      <c r="CT393" s="41"/>
      <c r="CU393" s="82"/>
      <c r="CV393" s="41"/>
      <c r="CW393" s="82"/>
      <c r="CX393" s="41"/>
      <c r="CY393" s="82"/>
      <c r="CZ393" s="41"/>
      <c r="DA393" s="82"/>
      <c r="DB393" s="41"/>
      <c r="DC393" s="82"/>
      <c r="DD393" s="41"/>
      <c r="DE393" s="82"/>
      <c r="DF393" s="41"/>
      <c r="DG393" s="82"/>
      <c r="DH393" s="41"/>
      <c r="DI393" s="82"/>
      <c r="DJ393" s="41"/>
      <c r="DK393" s="23" t="str">
        <f>IF($F393="","",IF(OR(AND($CC393&lt;&gt;"",$CC393&lt;&gt;$H393),AND($CE393&lt;&gt;"",$CE393&lt;&gt;$J393),AND($CG393&lt;&gt;"",$CG393&lt;&gt;$L393),AND($CI393&lt;&gt;"",$CI393&lt;&gt;$N393),AND($CK393&lt;&gt;"",$CK393&lt;&gt;$P393),AND($CM393&lt;&gt;"",$CM393&lt;&gt;$R393),AND($CO393&lt;&gt;"",$CO393&lt;&gt;$T393),AND($CQ393&lt;&gt;"",$CQ393&lt;&gt;$V393),AND($CS393&lt;&gt;"",$CS393&lt;&gt;$X393),AND($CU393&lt;&gt;"",$CU393&lt;&gt;$Z393),AND($CW393&lt;&gt;"",$CW393&lt;&gt;$AB393),AND($CY393&lt;&gt;"",$CY393&lt;&gt;$AD393),AND($DA393&lt;&gt;"",$DA393&lt;&gt;$AF393),AND($DC393&lt;&gt;"",$DC393&lt;&gt;$AH393),AND($DE393&lt;&gt;"",$DE393&lt;&gt;$AJ393),AND($DG393&lt;&gt;"",$DG393&lt;&gt;$AL393),AND($DI393&lt;&gt;"",$DI393&lt;&gt;$AN393)),"Score changed",IF(OR(AND($CD393&lt;&gt;"",$CD393&lt;&gt;$I393),AND($CF393&lt;&gt;"",$CF393&lt;&gt;$K393),AND($CH393&lt;&gt;"",$CH393&lt;&gt;$M393),AND($CJ393&lt;&gt;"",$CJ393&lt;&gt;$O393),AND($CL393&lt;&gt;"",$CL393&lt;&gt;$Q393),AND($CN393&lt;&gt;"",$CN393&lt;&gt;$S393),AND($CP393&lt;&gt;"",$CP393&lt;&gt;$U393),AND($CR393&lt;&gt;"",$CR393&lt;&gt;$W393),AND($CT393&lt;&gt;"",$CT393&lt;&gt;$Y393),AND($CV393&lt;&gt;"",$CV393&lt;&gt;$AA393),AND($CX393&lt;&gt;"",$CX393&lt;&gt;$AC393),AND($CZ393&lt;&gt;"",$CZ393&lt;&gt;$AE393),AND($DB393&lt;&gt;"",$DB393&lt;&gt;$AG393),AND($DD393&lt;&gt;"",$DD393&lt;&gt;$AI393),AND($DF393&lt;&gt;"",$DF393&lt;&gt;$AK393),AND($DH393&lt;&gt;"",$DH393&lt;&gt;$AM393),AND($DJ393&lt;&gt;"",$DJ393&lt;&gt;$AO393)),"Rewrite only","No change entered")))</f>
        <v/>
      </c>
    </row>
    <row r="394" spans="1:115" ht="15" customHeight="1">
      <c r="A394" s="78" t="str">
        <f>IF($F394="","",IFERROR(INDEX([1]Raw_Data!$A:$A,MATCH($F394,[1]Raw_Data!$F:$F,0)),""))</f>
        <v/>
      </c>
      <c r="B394" s="79" t="str">
        <f>IF($F394="","",IFERROR(INDEX([1]Raw_Data!$B:$B,MATCH($F394,[1]Raw_Data!$F:$F,0)),""))</f>
        <v/>
      </c>
      <c r="C394" s="80" t="str">
        <f>IF($F394="","",IFERROR(INDEX([1]Raw_Data!$C:$C,MATCH($F394,[1]Raw_Data!$F:$F,0)),""))</f>
        <v/>
      </c>
      <c r="D394" s="81" t="str">
        <f>IF($F394="","",IFERROR(INDEX([1]Raw_Data!$D:$D,MATCH($F394,[1]Raw_Data!$F:$F,0)),""))</f>
        <v/>
      </c>
      <c r="E394" s="81" t="str">
        <f>IF($F394="","",IFERROR(INDEX([1]Raw_Data!$E:$E,MATCH($F394,[1]Raw_Data!$F:$F,0)),""))</f>
        <v/>
      </c>
      <c r="F394" s="82"/>
      <c r="G394" s="79" t="str">
        <f>IF($F394="","",IFERROR(INDEX([1]Raw_Data!$G:$G,MATCH($F394,[1]Raw_Data!$F:$F,0)),""))</f>
        <v/>
      </c>
      <c r="H394" s="83" t="str">
        <f>IF($F394="","",IFERROR(INDEX([1]Raw_Data!$H:$H,MATCH($F394,[1]Raw_Data!$F:$F,0)),""))</f>
        <v/>
      </c>
      <c r="I394" s="36" t="str">
        <f>IF($F394="","",IFERROR(INDEX([1]Raw_Data!$I:$I,MATCH($F394,[1]Raw_Data!$F:$F,0)),""))</f>
        <v/>
      </c>
      <c r="J394" s="83" t="str">
        <f>IF($F394="","",IFERROR(INDEX([1]Raw_Data!$J:$J,MATCH($F394,[1]Raw_Data!$F:$F,0)),""))</f>
        <v/>
      </c>
      <c r="K394" s="37" t="str">
        <f>IF($F394="","",IFERROR(INDEX([1]Raw_Data!$K:$K,MATCH($F394,[1]Raw_Data!$F:$F,0)),""))</f>
        <v/>
      </c>
      <c r="L394" s="83" t="str">
        <f>IF($F394="","",IFERROR(INDEX([1]Raw_Data!$L:$L,MATCH($F394,[1]Raw_Data!$F:$F,0)),""))</f>
        <v/>
      </c>
      <c r="M394" s="37" t="str">
        <f>IF($F394="","",IFERROR(INDEX([1]Raw_Data!$M:$M,MATCH($F394,[1]Raw_Data!$F:$F,0)),""))</f>
        <v/>
      </c>
      <c r="N394" s="83" t="str">
        <f>IF($F394="","",IFERROR(INDEX([1]Raw_Data!$N:$N,MATCH($F394,[1]Raw_Data!$F:$F,0)),""))</f>
        <v/>
      </c>
      <c r="O394" s="37" t="str">
        <f>IF($F394="","",IFERROR(INDEX([1]Raw_Data!$O:$O,MATCH($F394,[1]Raw_Data!$F:$F,0)),""))</f>
        <v/>
      </c>
      <c r="P394" s="83" t="str">
        <f>IF($F394="","",IFERROR(INDEX([1]Raw_Data!$P:$P,MATCH($F394,[1]Raw_Data!$F:$F,0)),""))</f>
        <v/>
      </c>
      <c r="Q394" s="37" t="str">
        <f>IF($F394="","",IFERROR(INDEX([1]Raw_Data!$Q:$Q,MATCH($F394,[1]Raw_Data!$F:$F,0)),""))</f>
        <v/>
      </c>
      <c r="R394" s="83" t="str">
        <f>IF($F394="","",IFERROR(INDEX([1]Raw_Data!$R:$R,MATCH($F394,[1]Raw_Data!$F:$F,0)),""))</f>
        <v/>
      </c>
      <c r="S394" s="37" t="str">
        <f>IF($F394="","",IFERROR(INDEX([1]Raw_Data!$S:$S,MATCH($F394,[1]Raw_Data!$F:$F,0)),""))</f>
        <v/>
      </c>
      <c r="T394" s="83" t="str">
        <f>IF($F394="","",IFERROR(INDEX([1]Raw_Data!$T:$T,MATCH($F394,[1]Raw_Data!$F:$F,0)),""))</f>
        <v/>
      </c>
      <c r="U394" s="37" t="str">
        <f>IF($F394="","",IFERROR(INDEX([1]Raw_Data!$U:$U,MATCH($F394,[1]Raw_Data!$F:$F,0)),""))</f>
        <v/>
      </c>
      <c r="V394" s="83" t="str">
        <f>IF($F394="","",IFERROR(INDEX([1]Raw_Data!$V:$V,MATCH($F394,[1]Raw_Data!$F:$F,0)),""))</f>
        <v/>
      </c>
      <c r="W394" s="37" t="str">
        <f>IF($F394="","",IFERROR(INDEX([1]Raw_Data!$W:$W,MATCH($F394,[1]Raw_Data!$F:$F,0)),""))</f>
        <v/>
      </c>
      <c r="X394" s="83" t="str">
        <f>IF($F394="","",IFERROR(INDEX([1]Raw_Data!$X:$X,MATCH($F394,[1]Raw_Data!$F:$F,0)),""))</f>
        <v/>
      </c>
      <c r="Y394" s="37" t="str">
        <f>IF($F394="","",IFERROR(INDEX([1]Raw_Data!$Y:$Y,MATCH($F394,[1]Raw_Data!$F:$F,0)),""))</f>
        <v/>
      </c>
      <c r="Z394" s="83" t="str">
        <f>IF($F394="","",IFERROR(INDEX([1]Raw_Data!$Z:$Z,MATCH($F394,[1]Raw_Data!$F:$F,0)),""))</f>
        <v/>
      </c>
      <c r="AA394" s="37" t="str">
        <f>IF($F394="","",IFERROR(INDEX([1]Raw_Data!$AA:$AA,MATCH($F394,[1]Raw_Data!$F:$F,0)),""))</f>
        <v/>
      </c>
      <c r="AB394" s="83" t="str">
        <f>IF($F394="","",IFERROR(INDEX([1]Raw_Data!$AB:$AB,MATCH($F394,[1]Raw_Data!$F:$F,0)),""))</f>
        <v/>
      </c>
      <c r="AC394" s="37" t="str">
        <f>IF($F394="","",IFERROR(INDEX([1]Raw_Data!$AC:$AC,MATCH($F394,[1]Raw_Data!$F:$F,0)),""))</f>
        <v/>
      </c>
      <c r="AD394" s="83" t="str">
        <f>IF($F394="","",IFERROR(INDEX([1]Raw_Data!$AD:$AD,MATCH($F394,[1]Raw_Data!$F:$F,0)),""))</f>
        <v/>
      </c>
      <c r="AE394" s="37" t="str">
        <f>IF($F394="","",IFERROR(INDEX([1]Raw_Data!$AE:$AE,MATCH($F394,[1]Raw_Data!$F:$F,0)),""))</f>
        <v/>
      </c>
      <c r="AF394" s="83" t="str">
        <f>IF($F394="","",IFERROR(INDEX([1]Raw_Data!$AF:$AF,MATCH($F394,[1]Raw_Data!$F:$F,0)),""))</f>
        <v/>
      </c>
      <c r="AG394" s="37" t="str">
        <f>IF($F394="","",IFERROR(INDEX([1]Raw_Data!$AG:$AG,MATCH($F394,[1]Raw_Data!$F:$F,0)),""))</f>
        <v/>
      </c>
      <c r="AH394" s="83" t="str">
        <f>IF($F394="","",IFERROR(INDEX([1]Raw_Data!$AH:$AH,MATCH($F394,[1]Raw_Data!$F:$F,0)),""))</f>
        <v/>
      </c>
      <c r="AI394" s="37" t="str">
        <f>IF($F394="","",IFERROR(INDEX([1]Raw_Data!$AI:$AI,MATCH($F394,[1]Raw_Data!$F:$F,0)),""))</f>
        <v/>
      </c>
      <c r="AJ394" s="83" t="str">
        <f>IF($F394="","",IFERROR(INDEX([1]Raw_Data!$AJ:$AJ,MATCH($F394,[1]Raw_Data!$F:$F,0)),""))</f>
        <v/>
      </c>
      <c r="AK394" s="37" t="str">
        <f>IF($F394="","",IFERROR(INDEX([1]Raw_Data!$AK:$AK,MATCH($F394,[1]Raw_Data!$F:$F,0)),""))</f>
        <v/>
      </c>
      <c r="AL394" s="83" t="str">
        <f>IF($F394="","",IFERROR(INDEX([1]Raw_Data!$AL:$AL,MATCH($F394,[1]Raw_Data!$F:$F,0)),""))</f>
        <v/>
      </c>
      <c r="AM394" s="37" t="str">
        <f>IF($F394="","",IFERROR(INDEX([1]Raw_Data!$AM:$AM,MATCH($F394,[1]Raw_Data!$F:$F,0)),""))</f>
        <v/>
      </c>
      <c r="AN394" s="83" t="str">
        <f>IF($F394="","",IFERROR(INDEX([1]Raw_Data!$AN:$AN,MATCH($F394,[1]Raw_Data!$F:$F,0)),""))</f>
        <v/>
      </c>
      <c r="AO394" s="37" t="str">
        <f>IF($F394="","",IFERROR(INDEX([1]Raw_Data!$AO:$AO,MATCH($F394,[1]Raw_Data!$F:$F,0)),""))</f>
        <v/>
      </c>
      <c r="AP394" s="83" t="str">
        <f>IF($F394="","",IFERROR(INDEX([1]Raw_Data!$AP:$AP,MATCH($F394,[1]Raw_Data!$F:$F,0)),""))</f>
        <v/>
      </c>
      <c r="AQ394" s="37" t="str">
        <f>IF($F394="","",IFERROR(INDEX([1]Raw_Data!$AQ:$AQ,MATCH($F394,[1]Raw_Data!$F:$F,0)),""))</f>
        <v/>
      </c>
      <c r="AR394" s="83"/>
      <c r="AS394" s="84" t="str">
        <f>IF($F394="","",SUM(IF($CC394="",$H394,$CC394),IF($CE394="",$J394,$CE394),IF($CG394="",$L394,$CG394),IF($CI394="",$N394,$CI394),IF($CK394="",$P394,$CK394),IF($CM394="",$R394,$CM394),IF($CO394="",$T394,$CO394),IF($CQ394="",$V394,$CQ394),IF($CS394="",$X394,$CS394),IF($CU394="",$Z394,$CU394),IF($CW394="",$AB394,$CW394),IF($CY394="",$AD394,$CY394),IF($DA394="",$AF394,$DA394),IF($DC394="",$AH394,$DC394),IF($DE394="",$AJ394,$DE394),IF($DG394="",$AL394,$DG394),IF($DI394="",$AN394,$DI394)))</f>
        <v/>
      </c>
      <c r="AT394" s="80" t="str">
        <f t="shared" si="72"/>
        <v/>
      </c>
      <c r="AU394" s="79" t="str">
        <f t="shared" si="73"/>
        <v/>
      </c>
      <c r="AV394" s="80" t="str">
        <f t="shared" si="74"/>
        <v/>
      </c>
      <c r="AW394" s="80" t="str">
        <f t="shared" si="75"/>
        <v/>
      </c>
      <c r="AX394" s="79" t="str">
        <f t="shared" si="76"/>
        <v/>
      </c>
      <c r="AY394" s="79" t="str">
        <f>IF(B394="","",COUNTIFS($B$5:B394,B394,$AT$5:AT394,AT394))</f>
        <v/>
      </c>
      <c r="AZ394" s="79" t="str">
        <f>IF(B394="","",COUNTIFS($B$5:B394,B394,$AV$5:AV394,AV394))</f>
        <v/>
      </c>
      <c r="BA394" s="79" t="str">
        <f t="shared" si="77"/>
        <v/>
      </c>
      <c r="BB394" s="79" t="str">
        <f t="shared" si="78"/>
        <v/>
      </c>
      <c r="BC394" s="79">
        <f t="shared" si="79"/>
        <v>0</v>
      </c>
      <c r="BD394" s="40" t="str">
        <f t="shared" si="80"/>
        <v/>
      </c>
      <c r="BE394" s="11" t="str">
        <f>IF($F394="","","REV"&amp;COUNTIF($F$5:F394,$F394))</f>
        <v/>
      </c>
      <c r="BF394" s="23"/>
      <c r="BG394" s="23"/>
      <c r="BH394" s="40" t="str">
        <f t="shared" si="81"/>
        <v/>
      </c>
      <c r="BI394" s="40" t="str">
        <f t="shared" si="82"/>
        <v/>
      </c>
      <c r="BJ394" s="41"/>
      <c r="BK394" s="41"/>
      <c r="BL394" s="41"/>
      <c r="BM394" s="41"/>
      <c r="BN394" s="41"/>
      <c r="BO394" s="41"/>
      <c r="BP394" s="41"/>
      <c r="BQ394" s="41"/>
      <c r="BR394" s="41"/>
      <c r="BS394" s="41"/>
      <c r="BT394" s="41"/>
      <c r="BU394" s="41"/>
      <c r="BV394" s="41"/>
      <c r="BW394" s="41"/>
      <c r="BX394" s="41"/>
      <c r="BY394" s="41"/>
      <c r="BZ394" s="41"/>
      <c r="CA394" s="40" t="str">
        <f t="shared" si="83"/>
        <v/>
      </c>
      <c r="CC394" s="82"/>
      <c r="CD394" s="41"/>
      <c r="CE394" s="82"/>
      <c r="CF394" s="41"/>
      <c r="CG394" s="82"/>
      <c r="CH394" s="41"/>
      <c r="CI394" s="82"/>
      <c r="CJ394" s="41"/>
      <c r="CK394" s="82"/>
      <c r="CL394" s="41"/>
      <c r="CM394" s="82"/>
      <c r="CN394" s="41"/>
      <c r="CO394" s="82"/>
      <c r="CP394" s="41"/>
      <c r="CQ394" s="82"/>
      <c r="CR394" s="41"/>
      <c r="CS394" s="82"/>
      <c r="CT394" s="41"/>
      <c r="CU394" s="82"/>
      <c r="CV394" s="41"/>
      <c r="CW394" s="82"/>
      <c r="CX394" s="41"/>
      <c r="CY394" s="82"/>
      <c r="CZ394" s="41"/>
      <c r="DA394" s="82"/>
      <c r="DB394" s="41"/>
      <c r="DC394" s="82"/>
      <c r="DD394" s="41"/>
      <c r="DE394" s="82"/>
      <c r="DF394" s="41"/>
      <c r="DG394" s="82"/>
      <c r="DH394" s="41"/>
      <c r="DI394" s="82"/>
      <c r="DJ394" s="41"/>
      <c r="DK394" s="23" t="str">
        <f>IF($F394="","",IF(OR(AND($CC394&lt;&gt;"",$CC394&lt;&gt;$H394),AND($CE394&lt;&gt;"",$CE394&lt;&gt;$J394),AND($CG394&lt;&gt;"",$CG394&lt;&gt;$L394),AND($CI394&lt;&gt;"",$CI394&lt;&gt;$N394),AND($CK394&lt;&gt;"",$CK394&lt;&gt;$P394),AND($CM394&lt;&gt;"",$CM394&lt;&gt;$R394),AND($CO394&lt;&gt;"",$CO394&lt;&gt;$T394),AND($CQ394&lt;&gt;"",$CQ394&lt;&gt;$V394),AND($CS394&lt;&gt;"",$CS394&lt;&gt;$X394),AND($CU394&lt;&gt;"",$CU394&lt;&gt;$Z394),AND($CW394&lt;&gt;"",$CW394&lt;&gt;$AB394),AND($CY394&lt;&gt;"",$CY394&lt;&gt;$AD394),AND($DA394&lt;&gt;"",$DA394&lt;&gt;$AF394),AND($DC394&lt;&gt;"",$DC394&lt;&gt;$AH394),AND($DE394&lt;&gt;"",$DE394&lt;&gt;$AJ394),AND($DG394&lt;&gt;"",$DG394&lt;&gt;$AL394),AND($DI394&lt;&gt;"",$DI394&lt;&gt;$AN394)),"Score changed",IF(OR(AND($CD394&lt;&gt;"",$CD394&lt;&gt;$I394),AND($CF394&lt;&gt;"",$CF394&lt;&gt;$K394),AND($CH394&lt;&gt;"",$CH394&lt;&gt;$M394),AND($CJ394&lt;&gt;"",$CJ394&lt;&gt;$O394),AND($CL394&lt;&gt;"",$CL394&lt;&gt;$Q394),AND($CN394&lt;&gt;"",$CN394&lt;&gt;$S394),AND($CP394&lt;&gt;"",$CP394&lt;&gt;$U394),AND($CR394&lt;&gt;"",$CR394&lt;&gt;$W394),AND($CT394&lt;&gt;"",$CT394&lt;&gt;$Y394),AND($CV394&lt;&gt;"",$CV394&lt;&gt;$AA394),AND($CX394&lt;&gt;"",$CX394&lt;&gt;$AC394),AND($CZ394&lt;&gt;"",$CZ394&lt;&gt;$AE394),AND($DB394&lt;&gt;"",$DB394&lt;&gt;$AG394),AND($DD394&lt;&gt;"",$DD394&lt;&gt;$AI394),AND($DF394&lt;&gt;"",$DF394&lt;&gt;$AK394),AND($DH394&lt;&gt;"",$DH394&lt;&gt;$AM394),AND($DJ394&lt;&gt;"",$DJ394&lt;&gt;$AO394)),"Rewrite only","No change entered")))</f>
        <v/>
      </c>
    </row>
    <row r="395" spans="1:115" ht="15" customHeight="1">
      <c r="A395" s="78" t="str">
        <f>IF($F395="","",IFERROR(INDEX([1]Raw_Data!$A:$A,MATCH($F395,[1]Raw_Data!$F:$F,0)),""))</f>
        <v/>
      </c>
      <c r="B395" s="79" t="str">
        <f>IF($F395="","",IFERROR(INDEX([1]Raw_Data!$B:$B,MATCH($F395,[1]Raw_Data!$F:$F,0)),""))</f>
        <v/>
      </c>
      <c r="C395" s="80" t="str">
        <f>IF($F395="","",IFERROR(INDEX([1]Raw_Data!$C:$C,MATCH($F395,[1]Raw_Data!$F:$F,0)),""))</f>
        <v/>
      </c>
      <c r="D395" s="81" t="str">
        <f>IF($F395="","",IFERROR(INDEX([1]Raw_Data!$D:$D,MATCH($F395,[1]Raw_Data!$F:$F,0)),""))</f>
        <v/>
      </c>
      <c r="E395" s="81" t="str">
        <f>IF($F395="","",IFERROR(INDEX([1]Raw_Data!$E:$E,MATCH($F395,[1]Raw_Data!$F:$F,0)),""))</f>
        <v/>
      </c>
      <c r="F395" s="82"/>
      <c r="G395" s="79" t="str">
        <f>IF($F395="","",IFERROR(INDEX([1]Raw_Data!$G:$G,MATCH($F395,[1]Raw_Data!$F:$F,0)),""))</f>
        <v/>
      </c>
      <c r="H395" s="83" t="str">
        <f>IF($F395="","",IFERROR(INDEX([1]Raw_Data!$H:$H,MATCH($F395,[1]Raw_Data!$F:$F,0)),""))</f>
        <v/>
      </c>
      <c r="I395" s="36" t="str">
        <f>IF($F395="","",IFERROR(INDEX([1]Raw_Data!$I:$I,MATCH($F395,[1]Raw_Data!$F:$F,0)),""))</f>
        <v/>
      </c>
      <c r="J395" s="83" t="str">
        <f>IF($F395="","",IFERROR(INDEX([1]Raw_Data!$J:$J,MATCH($F395,[1]Raw_Data!$F:$F,0)),""))</f>
        <v/>
      </c>
      <c r="K395" s="37" t="str">
        <f>IF($F395="","",IFERROR(INDEX([1]Raw_Data!$K:$K,MATCH($F395,[1]Raw_Data!$F:$F,0)),""))</f>
        <v/>
      </c>
      <c r="L395" s="83" t="str">
        <f>IF($F395="","",IFERROR(INDEX([1]Raw_Data!$L:$L,MATCH($F395,[1]Raw_Data!$F:$F,0)),""))</f>
        <v/>
      </c>
      <c r="M395" s="37" t="str">
        <f>IF($F395="","",IFERROR(INDEX([1]Raw_Data!$M:$M,MATCH($F395,[1]Raw_Data!$F:$F,0)),""))</f>
        <v/>
      </c>
      <c r="N395" s="83" t="str">
        <f>IF($F395="","",IFERROR(INDEX([1]Raw_Data!$N:$N,MATCH($F395,[1]Raw_Data!$F:$F,0)),""))</f>
        <v/>
      </c>
      <c r="O395" s="37" t="str">
        <f>IF($F395="","",IFERROR(INDEX([1]Raw_Data!$O:$O,MATCH($F395,[1]Raw_Data!$F:$F,0)),""))</f>
        <v/>
      </c>
      <c r="P395" s="83" t="str">
        <f>IF($F395="","",IFERROR(INDEX([1]Raw_Data!$P:$P,MATCH($F395,[1]Raw_Data!$F:$F,0)),""))</f>
        <v/>
      </c>
      <c r="Q395" s="37" t="str">
        <f>IF($F395="","",IFERROR(INDEX([1]Raw_Data!$Q:$Q,MATCH($F395,[1]Raw_Data!$F:$F,0)),""))</f>
        <v/>
      </c>
      <c r="R395" s="83" t="str">
        <f>IF($F395="","",IFERROR(INDEX([1]Raw_Data!$R:$R,MATCH($F395,[1]Raw_Data!$F:$F,0)),""))</f>
        <v/>
      </c>
      <c r="S395" s="37" t="str">
        <f>IF($F395="","",IFERROR(INDEX([1]Raw_Data!$S:$S,MATCH($F395,[1]Raw_Data!$F:$F,0)),""))</f>
        <v/>
      </c>
      <c r="T395" s="83" t="str">
        <f>IF($F395="","",IFERROR(INDEX([1]Raw_Data!$T:$T,MATCH($F395,[1]Raw_Data!$F:$F,0)),""))</f>
        <v/>
      </c>
      <c r="U395" s="37" t="str">
        <f>IF($F395="","",IFERROR(INDEX([1]Raw_Data!$U:$U,MATCH($F395,[1]Raw_Data!$F:$F,0)),""))</f>
        <v/>
      </c>
      <c r="V395" s="83" t="str">
        <f>IF($F395="","",IFERROR(INDEX([1]Raw_Data!$V:$V,MATCH($F395,[1]Raw_Data!$F:$F,0)),""))</f>
        <v/>
      </c>
      <c r="W395" s="37" t="str">
        <f>IF($F395="","",IFERROR(INDEX([1]Raw_Data!$W:$W,MATCH($F395,[1]Raw_Data!$F:$F,0)),""))</f>
        <v/>
      </c>
      <c r="X395" s="83" t="str">
        <f>IF($F395="","",IFERROR(INDEX([1]Raw_Data!$X:$X,MATCH($F395,[1]Raw_Data!$F:$F,0)),""))</f>
        <v/>
      </c>
      <c r="Y395" s="37" t="str">
        <f>IF($F395="","",IFERROR(INDEX([1]Raw_Data!$Y:$Y,MATCH($F395,[1]Raw_Data!$F:$F,0)),""))</f>
        <v/>
      </c>
      <c r="Z395" s="83" t="str">
        <f>IF($F395="","",IFERROR(INDEX([1]Raw_Data!$Z:$Z,MATCH($F395,[1]Raw_Data!$F:$F,0)),""))</f>
        <v/>
      </c>
      <c r="AA395" s="37" t="str">
        <f>IF($F395="","",IFERROR(INDEX([1]Raw_Data!$AA:$AA,MATCH($F395,[1]Raw_Data!$F:$F,0)),""))</f>
        <v/>
      </c>
      <c r="AB395" s="83" t="str">
        <f>IF($F395="","",IFERROR(INDEX([1]Raw_Data!$AB:$AB,MATCH($F395,[1]Raw_Data!$F:$F,0)),""))</f>
        <v/>
      </c>
      <c r="AC395" s="37" t="str">
        <f>IF($F395="","",IFERROR(INDEX([1]Raw_Data!$AC:$AC,MATCH($F395,[1]Raw_Data!$F:$F,0)),""))</f>
        <v/>
      </c>
      <c r="AD395" s="83" t="str">
        <f>IF($F395="","",IFERROR(INDEX([1]Raw_Data!$AD:$AD,MATCH($F395,[1]Raw_Data!$F:$F,0)),""))</f>
        <v/>
      </c>
      <c r="AE395" s="37" t="str">
        <f>IF($F395="","",IFERROR(INDEX([1]Raw_Data!$AE:$AE,MATCH($F395,[1]Raw_Data!$F:$F,0)),""))</f>
        <v/>
      </c>
      <c r="AF395" s="83" t="str">
        <f>IF($F395="","",IFERROR(INDEX([1]Raw_Data!$AF:$AF,MATCH($F395,[1]Raw_Data!$F:$F,0)),""))</f>
        <v/>
      </c>
      <c r="AG395" s="37" t="str">
        <f>IF($F395="","",IFERROR(INDEX([1]Raw_Data!$AG:$AG,MATCH($F395,[1]Raw_Data!$F:$F,0)),""))</f>
        <v/>
      </c>
      <c r="AH395" s="83" t="str">
        <f>IF($F395="","",IFERROR(INDEX([1]Raw_Data!$AH:$AH,MATCH($F395,[1]Raw_Data!$F:$F,0)),""))</f>
        <v/>
      </c>
      <c r="AI395" s="37" t="str">
        <f>IF($F395="","",IFERROR(INDEX([1]Raw_Data!$AI:$AI,MATCH($F395,[1]Raw_Data!$F:$F,0)),""))</f>
        <v/>
      </c>
      <c r="AJ395" s="83" t="str">
        <f>IF($F395="","",IFERROR(INDEX([1]Raw_Data!$AJ:$AJ,MATCH($F395,[1]Raw_Data!$F:$F,0)),""))</f>
        <v/>
      </c>
      <c r="AK395" s="37" t="str">
        <f>IF($F395="","",IFERROR(INDEX([1]Raw_Data!$AK:$AK,MATCH($F395,[1]Raw_Data!$F:$F,0)),""))</f>
        <v/>
      </c>
      <c r="AL395" s="83" t="str">
        <f>IF($F395="","",IFERROR(INDEX([1]Raw_Data!$AL:$AL,MATCH($F395,[1]Raw_Data!$F:$F,0)),""))</f>
        <v/>
      </c>
      <c r="AM395" s="37" t="str">
        <f>IF($F395="","",IFERROR(INDEX([1]Raw_Data!$AM:$AM,MATCH($F395,[1]Raw_Data!$F:$F,0)),""))</f>
        <v/>
      </c>
      <c r="AN395" s="83" t="str">
        <f>IF($F395="","",IFERROR(INDEX([1]Raw_Data!$AN:$AN,MATCH($F395,[1]Raw_Data!$F:$F,0)),""))</f>
        <v/>
      </c>
      <c r="AO395" s="37" t="str">
        <f>IF($F395="","",IFERROR(INDEX([1]Raw_Data!$AO:$AO,MATCH($F395,[1]Raw_Data!$F:$F,0)),""))</f>
        <v/>
      </c>
      <c r="AP395" s="83" t="str">
        <f>IF($F395="","",IFERROR(INDEX([1]Raw_Data!$AP:$AP,MATCH($F395,[1]Raw_Data!$F:$F,0)),""))</f>
        <v/>
      </c>
      <c r="AQ395" s="37" t="str">
        <f>IF($F395="","",IFERROR(INDEX([1]Raw_Data!$AQ:$AQ,MATCH($F395,[1]Raw_Data!$F:$F,0)),""))</f>
        <v/>
      </c>
      <c r="AR395" s="83"/>
      <c r="AS395" s="84" t="str">
        <f>IF($F395="","",SUM(IF($CC395="",$H395,$CC395),IF($CE395="",$J395,$CE395),IF($CG395="",$L395,$CG395),IF($CI395="",$N395,$CI395),IF($CK395="",$P395,$CK395),IF($CM395="",$R395,$CM395),IF($CO395="",$T395,$CO395),IF($CQ395="",$V395,$CQ395),IF($CS395="",$X395,$CS395),IF($CU395="",$Z395,$CU395),IF($CW395="",$AB395,$CW395),IF($CY395="",$AD395,$CY395),IF($DA395="",$AF395,$DA395),IF($DC395="",$AH395,$DC395),IF($DE395="",$AJ395,$DE395),IF($DG395="",$AL395,$DG395),IF($DI395="",$AN395,$DI395)))</f>
        <v/>
      </c>
      <c r="AT395" s="80" t="str">
        <f t="shared" si="72"/>
        <v/>
      </c>
      <c r="AU395" s="79" t="str">
        <f t="shared" si="73"/>
        <v/>
      </c>
      <c r="AV395" s="80" t="str">
        <f t="shared" si="74"/>
        <v/>
      </c>
      <c r="AW395" s="80" t="str">
        <f t="shared" si="75"/>
        <v/>
      </c>
      <c r="AX395" s="79" t="str">
        <f t="shared" si="76"/>
        <v/>
      </c>
      <c r="AY395" s="79" t="str">
        <f>IF(B395="","",COUNTIFS($B$5:B395,B395,$AT$5:AT395,AT395))</f>
        <v/>
      </c>
      <c r="AZ395" s="79" t="str">
        <f>IF(B395="","",COUNTIFS($B$5:B395,B395,$AV$5:AV395,AV395))</f>
        <v/>
      </c>
      <c r="BA395" s="79" t="str">
        <f t="shared" si="77"/>
        <v/>
      </c>
      <c r="BB395" s="79" t="str">
        <f t="shared" si="78"/>
        <v/>
      </c>
      <c r="BC395" s="79">
        <f t="shared" si="79"/>
        <v>0</v>
      </c>
      <c r="BD395" s="40" t="str">
        <f t="shared" si="80"/>
        <v/>
      </c>
      <c r="BE395" s="11" t="str">
        <f>IF($F395="","","REV"&amp;COUNTIF($F$5:F395,$F395))</f>
        <v/>
      </c>
      <c r="BF395" s="23"/>
      <c r="BG395" s="23"/>
      <c r="BH395" s="40" t="str">
        <f t="shared" si="81"/>
        <v/>
      </c>
      <c r="BI395" s="40" t="str">
        <f t="shared" si="82"/>
        <v/>
      </c>
      <c r="BJ395" s="41"/>
      <c r="BK395" s="41"/>
      <c r="BL395" s="41"/>
      <c r="BM395" s="41"/>
      <c r="BN395" s="41"/>
      <c r="BO395" s="41"/>
      <c r="BP395" s="41"/>
      <c r="BQ395" s="41"/>
      <c r="BR395" s="41"/>
      <c r="BS395" s="41"/>
      <c r="BT395" s="41"/>
      <c r="BU395" s="41"/>
      <c r="BV395" s="41"/>
      <c r="BW395" s="41"/>
      <c r="BX395" s="41"/>
      <c r="BY395" s="41"/>
      <c r="BZ395" s="41"/>
      <c r="CA395" s="40" t="str">
        <f t="shared" si="83"/>
        <v/>
      </c>
      <c r="CC395" s="82"/>
      <c r="CD395" s="41"/>
      <c r="CE395" s="82"/>
      <c r="CF395" s="41"/>
      <c r="CG395" s="82"/>
      <c r="CH395" s="41"/>
      <c r="CI395" s="82"/>
      <c r="CJ395" s="41"/>
      <c r="CK395" s="82"/>
      <c r="CL395" s="41"/>
      <c r="CM395" s="82"/>
      <c r="CN395" s="41"/>
      <c r="CO395" s="82"/>
      <c r="CP395" s="41"/>
      <c r="CQ395" s="82"/>
      <c r="CR395" s="41"/>
      <c r="CS395" s="82"/>
      <c r="CT395" s="41"/>
      <c r="CU395" s="82"/>
      <c r="CV395" s="41"/>
      <c r="CW395" s="82"/>
      <c r="CX395" s="41"/>
      <c r="CY395" s="82"/>
      <c r="CZ395" s="41"/>
      <c r="DA395" s="82"/>
      <c r="DB395" s="41"/>
      <c r="DC395" s="82"/>
      <c r="DD395" s="41"/>
      <c r="DE395" s="82"/>
      <c r="DF395" s="41"/>
      <c r="DG395" s="82"/>
      <c r="DH395" s="41"/>
      <c r="DI395" s="82"/>
      <c r="DJ395" s="41"/>
      <c r="DK395" s="23" t="str">
        <f>IF($F395="","",IF(OR(AND($CC395&lt;&gt;"",$CC395&lt;&gt;$H395),AND($CE395&lt;&gt;"",$CE395&lt;&gt;$J395),AND($CG395&lt;&gt;"",$CG395&lt;&gt;$L395),AND($CI395&lt;&gt;"",$CI395&lt;&gt;$N395),AND($CK395&lt;&gt;"",$CK395&lt;&gt;$P395),AND($CM395&lt;&gt;"",$CM395&lt;&gt;$R395),AND($CO395&lt;&gt;"",$CO395&lt;&gt;$T395),AND($CQ395&lt;&gt;"",$CQ395&lt;&gt;$V395),AND($CS395&lt;&gt;"",$CS395&lt;&gt;$X395),AND($CU395&lt;&gt;"",$CU395&lt;&gt;$Z395),AND($CW395&lt;&gt;"",$CW395&lt;&gt;$AB395),AND($CY395&lt;&gt;"",$CY395&lt;&gt;$AD395),AND($DA395&lt;&gt;"",$DA395&lt;&gt;$AF395),AND($DC395&lt;&gt;"",$DC395&lt;&gt;$AH395),AND($DE395&lt;&gt;"",$DE395&lt;&gt;$AJ395),AND($DG395&lt;&gt;"",$DG395&lt;&gt;$AL395),AND($DI395&lt;&gt;"",$DI395&lt;&gt;$AN395)),"Score changed",IF(OR(AND($CD395&lt;&gt;"",$CD395&lt;&gt;$I395),AND($CF395&lt;&gt;"",$CF395&lt;&gt;$K395),AND($CH395&lt;&gt;"",$CH395&lt;&gt;$M395),AND($CJ395&lt;&gt;"",$CJ395&lt;&gt;$O395),AND($CL395&lt;&gt;"",$CL395&lt;&gt;$Q395),AND($CN395&lt;&gt;"",$CN395&lt;&gt;$S395),AND($CP395&lt;&gt;"",$CP395&lt;&gt;$U395),AND($CR395&lt;&gt;"",$CR395&lt;&gt;$W395),AND($CT395&lt;&gt;"",$CT395&lt;&gt;$Y395),AND($CV395&lt;&gt;"",$CV395&lt;&gt;$AA395),AND($CX395&lt;&gt;"",$CX395&lt;&gt;$AC395),AND($CZ395&lt;&gt;"",$CZ395&lt;&gt;$AE395),AND($DB395&lt;&gt;"",$DB395&lt;&gt;$AG395),AND($DD395&lt;&gt;"",$DD395&lt;&gt;$AI395),AND($DF395&lt;&gt;"",$DF395&lt;&gt;$AK395),AND($DH395&lt;&gt;"",$DH395&lt;&gt;$AM395),AND($DJ395&lt;&gt;"",$DJ395&lt;&gt;$AO395)),"Rewrite only","No change entered")))</f>
        <v/>
      </c>
    </row>
    <row r="396" spans="1:115" ht="15" customHeight="1">
      <c r="A396" s="78" t="str">
        <f>IF($F396="","",IFERROR(INDEX([1]Raw_Data!$A:$A,MATCH($F396,[1]Raw_Data!$F:$F,0)),""))</f>
        <v/>
      </c>
      <c r="B396" s="79" t="str">
        <f>IF($F396="","",IFERROR(INDEX([1]Raw_Data!$B:$B,MATCH($F396,[1]Raw_Data!$F:$F,0)),""))</f>
        <v/>
      </c>
      <c r="C396" s="80" t="str">
        <f>IF($F396="","",IFERROR(INDEX([1]Raw_Data!$C:$C,MATCH($F396,[1]Raw_Data!$F:$F,0)),""))</f>
        <v/>
      </c>
      <c r="D396" s="81" t="str">
        <f>IF($F396="","",IFERROR(INDEX([1]Raw_Data!$D:$D,MATCH($F396,[1]Raw_Data!$F:$F,0)),""))</f>
        <v/>
      </c>
      <c r="E396" s="81" t="str">
        <f>IF($F396="","",IFERROR(INDEX([1]Raw_Data!$E:$E,MATCH($F396,[1]Raw_Data!$F:$F,0)),""))</f>
        <v/>
      </c>
      <c r="F396" s="82"/>
      <c r="G396" s="79" t="str">
        <f>IF($F396="","",IFERROR(INDEX([1]Raw_Data!$G:$G,MATCH($F396,[1]Raw_Data!$F:$F,0)),""))</f>
        <v/>
      </c>
      <c r="H396" s="83" t="str">
        <f>IF($F396="","",IFERROR(INDEX([1]Raw_Data!$H:$H,MATCH($F396,[1]Raw_Data!$F:$F,0)),""))</f>
        <v/>
      </c>
      <c r="I396" s="36" t="str">
        <f>IF($F396="","",IFERROR(INDEX([1]Raw_Data!$I:$I,MATCH($F396,[1]Raw_Data!$F:$F,0)),""))</f>
        <v/>
      </c>
      <c r="J396" s="83" t="str">
        <f>IF($F396="","",IFERROR(INDEX([1]Raw_Data!$J:$J,MATCH($F396,[1]Raw_Data!$F:$F,0)),""))</f>
        <v/>
      </c>
      <c r="K396" s="37" t="str">
        <f>IF($F396="","",IFERROR(INDEX([1]Raw_Data!$K:$K,MATCH($F396,[1]Raw_Data!$F:$F,0)),""))</f>
        <v/>
      </c>
      <c r="L396" s="83" t="str">
        <f>IF($F396="","",IFERROR(INDEX([1]Raw_Data!$L:$L,MATCH($F396,[1]Raw_Data!$F:$F,0)),""))</f>
        <v/>
      </c>
      <c r="M396" s="37" t="str">
        <f>IF($F396="","",IFERROR(INDEX([1]Raw_Data!$M:$M,MATCH($F396,[1]Raw_Data!$F:$F,0)),""))</f>
        <v/>
      </c>
      <c r="N396" s="83" t="str">
        <f>IF($F396="","",IFERROR(INDEX([1]Raw_Data!$N:$N,MATCH($F396,[1]Raw_Data!$F:$F,0)),""))</f>
        <v/>
      </c>
      <c r="O396" s="37" t="str">
        <f>IF($F396="","",IFERROR(INDEX([1]Raw_Data!$O:$O,MATCH($F396,[1]Raw_Data!$F:$F,0)),""))</f>
        <v/>
      </c>
      <c r="P396" s="83" t="str">
        <f>IF($F396="","",IFERROR(INDEX([1]Raw_Data!$P:$P,MATCH($F396,[1]Raw_Data!$F:$F,0)),""))</f>
        <v/>
      </c>
      <c r="Q396" s="37" t="str">
        <f>IF($F396="","",IFERROR(INDEX([1]Raw_Data!$Q:$Q,MATCH($F396,[1]Raw_Data!$F:$F,0)),""))</f>
        <v/>
      </c>
      <c r="R396" s="83" t="str">
        <f>IF($F396="","",IFERROR(INDEX([1]Raw_Data!$R:$R,MATCH($F396,[1]Raw_Data!$F:$F,0)),""))</f>
        <v/>
      </c>
      <c r="S396" s="37" t="str">
        <f>IF($F396="","",IFERROR(INDEX([1]Raw_Data!$S:$S,MATCH($F396,[1]Raw_Data!$F:$F,0)),""))</f>
        <v/>
      </c>
      <c r="T396" s="83" t="str">
        <f>IF($F396="","",IFERROR(INDEX([1]Raw_Data!$T:$T,MATCH($F396,[1]Raw_Data!$F:$F,0)),""))</f>
        <v/>
      </c>
      <c r="U396" s="37" t="str">
        <f>IF($F396="","",IFERROR(INDEX([1]Raw_Data!$U:$U,MATCH($F396,[1]Raw_Data!$F:$F,0)),""))</f>
        <v/>
      </c>
      <c r="V396" s="83" t="str">
        <f>IF($F396="","",IFERROR(INDEX([1]Raw_Data!$V:$V,MATCH($F396,[1]Raw_Data!$F:$F,0)),""))</f>
        <v/>
      </c>
      <c r="W396" s="37" t="str">
        <f>IF($F396="","",IFERROR(INDEX([1]Raw_Data!$W:$W,MATCH($F396,[1]Raw_Data!$F:$F,0)),""))</f>
        <v/>
      </c>
      <c r="X396" s="83" t="str">
        <f>IF($F396="","",IFERROR(INDEX([1]Raw_Data!$X:$X,MATCH($F396,[1]Raw_Data!$F:$F,0)),""))</f>
        <v/>
      </c>
      <c r="Y396" s="37" t="str">
        <f>IF($F396="","",IFERROR(INDEX([1]Raw_Data!$Y:$Y,MATCH($F396,[1]Raw_Data!$F:$F,0)),""))</f>
        <v/>
      </c>
      <c r="Z396" s="83" t="str">
        <f>IF($F396="","",IFERROR(INDEX([1]Raw_Data!$Z:$Z,MATCH($F396,[1]Raw_Data!$F:$F,0)),""))</f>
        <v/>
      </c>
      <c r="AA396" s="37" t="str">
        <f>IF($F396="","",IFERROR(INDEX([1]Raw_Data!$AA:$AA,MATCH($F396,[1]Raw_Data!$F:$F,0)),""))</f>
        <v/>
      </c>
      <c r="AB396" s="83" t="str">
        <f>IF($F396="","",IFERROR(INDEX([1]Raw_Data!$AB:$AB,MATCH($F396,[1]Raw_Data!$F:$F,0)),""))</f>
        <v/>
      </c>
      <c r="AC396" s="37" t="str">
        <f>IF($F396="","",IFERROR(INDEX([1]Raw_Data!$AC:$AC,MATCH($F396,[1]Raw_Data!$F:$F,0)),""))</f>
        <v/>
      </c>
      <c r="AD396" s="83" t="str">
        <f>IF($F396="","",IFERROR(INDEX([1]Raw_Data!$AD:$AD,MATCH($F396,[1]Raw_Data!$F:$F,0)),""))</f>
        <v/>
      </c>
      <c r="AE396" s="37" t="str">
        <f>IF($F396="","",IFERROR(INDEX([1]Raw_Data!$AE:$AE,MATCH($F396,[1]Raw_Data!$F:$F,0)),""))</f>
        <v/>
      </c>
      <c r="AF396" s="83" t="str">
        <f>IF($F396="","",IFERROR(INDEX([1]Raw_Data!$AF:$AF,MATCH($F396,[1]Raw_Data!$F:$F,0)),""))</f>
        <v/>
      </c>
      <c r="AG396" s="37" t="str">
        <f>IF($F396="","",IFERROR(INDEX([1]Raw_Data!$AG:$AG,MATCH($F396,[1]Raw_Data!$F:$F,0)),""))</f>
        <v/>
      </c>
      <c r="AH396" s="83" t="str">
        <f>IF($F396="","",IFERROR(INDEX([1]Raw_Data!$AH:$AH,MATCH($F396,[1]Raw_Data!$F:$F,0)),""))</f>
        <v/>
      </c>
      <c r="AI396" s="37" t="str">
        <f>IF($F396="","",IFERROR(INDEX([1]Raw_Data!$AI:$AI,MATCH($F396,[1]Raw_Data!$F:$F,0)),""))</f>
        <v/>
      </c>
      <c r="AJ396" s="83" t="str">
        <f>IF($F396="","",IFERROR(INDEX([1]Raw_Data!$AJ:$AJ,MATCH($F396,[1]Raw_Data!$F:$F,0)),""))</f>
        <v/>
      </c>
      <c r="AK396" s="37" t="str">
        <f>IF($F396="","",IFERROR(INDEX([1]Raw_Data!$AK:$AK,MATCH($F396,[1]Raw_Data!$F:$F,0)),""))</f>
        <v/>
      </c>
      <c r="AL396" s="83" t="str">
        <f>IF($F396="","",IFERROR(INDEX([1]Raw_Data!$AL:$AL,MATCH($F396,[1]Raw_Data!$F:$F,0)),""))</f>
        <v/>
      </c>
      <c r="AM396" s="37" t="str">
        <f>IF($F396="","",IFERROR(INDEX([1]Raw_Data!$AM:$AM,MATCH($F396,[1]Raw_Data!$F:$F,0)),""))</f>
        <v/>
      </c>
      <c r="AN396" s="83" t="str">
        <f>IF($F396="","",IFERROR(INDEX([1]Raw_Data!$AN:$AN,MATCH($F396,[1]Raw_Data!$F:$F,0)),""))</f>
        <v/>
      </c>
      <c r="AO396" s="37" t="str">
        <f>IF($F396="","",IFERROR(INDEX([1]Raw_Data!$AO:$AO,MATCH($F396,[1]Raw_Data!$F:$F,0)),""))</f>
        <v/>
      </c>
      <c r="AP396" s="83" t="str">
        <f>IF($F396="","",IFERROR(INDEX([1]Raw_Data!$AP:$AP,MATCH($F396,[1]Raw_Data!$F:$F,0)),""))</f>
        <v/>
      </c>
      <c r="AQ396" s="37" t="str">
        <f>IF($F396="","",IFERROR(INDEX([1]Raw_Data!$AQ:$AQ,MATCH($F396,[1]Raw_Data!$F:$F,0)),""))</f>
        <v/>
      </c>
      <c r="AR396" s="83"/>
      <c r="AS396" s="84" t="str">
        <f>IF($F396="","",SUM(IF($CC396="",$H396,$CC396),IF($CE396="",$J396,$CE396),IF($CG396="",$L396,$CG396),IF($CI396="",$N396,$CI396),IF($CK396="",$P396,$CK396),IF($CM396="",$R396,$CM396),IF($CO396="",$T396,$CO396),IF($CQ396="",$V396,$CQ396),IF($CS396="",$X396,$CS396),IF($CU396="",$Z396,$CU396),IF($CW396="",$AB396,$CW396),IF($CY396="",$AD396,$CY396),IF($DA396="",$AF396,$DA396),IF($DC396="",$AH396,$DC396),IF($DE396="",$AJ396,$DE396),IF($DG396="",$AL396,$DG396),IF($DI396="",$AN396,$DI396)))</f>
        <v/>
      </c>
      <c r="AT396" s="80" t="str">
        <f t="shared" si="72"/>
        <v/>
      </c>
      <c r="AU396" s="79" t="str">
        <f t="shared" si="73"/>
        <v/>
      </c>
      <c r="AV396" s="80" t="str">
        <f t="shared" si="74"/>
        <v/>
      </c>
      <c r="AW396" s="80" t="str">
        <f t="shared" si="75"/>
        <v/>
      </c>
      <c r="AX396" s="79" t="str">
        <f t="shared" si="76"/>
        <v/>
      </c>
      <c r="AY396" s="79" t="str">
        <f>IF(B396="","",COUNTIFS($B$5:B396,B396,$AT$5:AT396,AT396))</f>
        <v/>
      </c>
      <c r="AZ396" s="79" t="str">
        <f>IF(B396="","",COUNTIFS($B$5:B396,B396,$AV$5:AV396,AV396))</f>
        <v/>
      </c>
      <c r="BA396" s="79" t="str">
        <f t="shared" si="77"/>
        <v/>
      </c>
      <c r="BB396" s="79" t="str">
        <f t="shared" si="78"/>
        <v/>
      </c>
      <c r="BC396" s="79">
        <f t="shared" si="79"/>
        <v>0</v>
      </c>
      <c r="BD396" s="40" t="str">
        <f t="shared" si="80"/>
        <v/>
      </c>
      <c r="BE396" s="11" t="str">
        <f>IF($F396="","","REV"&amp;COUNTIF($F$5:F396,$F396))</f>
        <v/>
      </c>
      <c r="BF396" s="23"/>
      <c r="BG396" s="23"/>
      <c r="BH396" s="40" t="str">
        <f t="shared" si="81"/>
        <v/>
      </c>
      <c r="BI396" s="40" t="str">
        <f t="shared" si="82"/>
        <v/>
      </c>
      <c r="BJ396" s="41"/>
      <c r="BK396" s="41"/>
      <c r="BL396" s="41"/>
      <c r="BM396" s="41"/>
      <c r="BN396" s="41"/>
      <c r="BO396" s="41"/>
      <c r="BP396" s="41"/>
      <c r="BQ396" s="41"/>
      <c r="BR396" s="41"/>
      <c r="BS396" s="41"/>
      <c r="BT396" s="41"/>
      <c r="BU396" s="41"/>
      <c r="BV396" s="41"/>
      <c r="BW396" s="41"/>
      <c r="BX396" s="41"/>
      <c r="BY396" s="41"/>
      <c r="BZ396" s="41"/>
      <c r="CA396" s="40" t="str">
        <f t="shared" si="83"/>
        <v/>
      </c>
      <c r="CC396" s="82"/>
      <c r="CD396" s="41"/>
      <c r="CE396" s="82"/>
      <c r="CF396" s="41"/>
      <c r="CG396" s="82"/>
      <c r="CH396" s="41"/>
      <c r="CI396" s="82"/>
      <c r="CJ396" s="41"/>
      <c r="CK396" s="82"/>
      <c r="CL396" s="41"/>
      <c r="CM396" s="82"/>
      <c r="CN396" s="41"/>
      <c r="CO396" s="82"/>
      <c r="CP396" s="41"/>
      <c r="CQ396" s="82"/>
      <c r="CR396" s="41"/>
      <c r="CS396" s="82"/>
      <c r="CT396" s="41"/>
      <c r="CU396" s="82"/>
      <c r="CV396" s="41"/>
      <c r="CW396" s="82"/>
      <c r="CX396" s="41"/>
      <c r="CY396" s="82"/>
      <c r="CZ396" s="41"/>
      <c r="DA396" s="82"/>
      <c r="DB396" s="41"/>
      <c r="DC396" s="82"/>
      <c r="DD396" s="41"/>
      <c r="DE396" s="82"/>
      <c r="DF396" s="41"/>
      <c r="DG396" s="82"/>
      <c r="DH396" s="41"/>
      <c r="DI396" s="82"/>
      <c r="DJ396" s="41"/>
      <c r="DK396" s="23" t="str">
        <f>IF($F396="","",IF(OR(AND($CC396&lt;&gt;"",$CC396&lt;&gt;$H396),AND($CE396&lt;&gt;"",$CE396&lt;&gt;$J396),AND($CG396&lt;&gt;"",$CG396&lt;&gt;$L396),AND($CI396&lt;&gt;"",$CI396&lt;&gt;$N396),AND($CK396&lt;&gt;"",$CK396&lt;&gt;$P396),AND($CM396&lt;&gt;"",$CM396&lt;&gt;$R396),AND($CO396&lt;&gt;"",$CO396&lt;&gt;$T396),AND($CQ396&lt;&gt;"",$CQ396&lt;&gt;$V396),AND($CS396&lt;&gt;"",$CS396&lt;&gt;$X396),AND($CU396&lt;&gt;"",$CU396&lt;&gt;$Z396),AND($CW396&lt;&gt;"",$CW396&lt;&gt;$AB396),AND($CY396&lt;&gt;"",$CY396&lt;&gt;$AD396),AND($DA396&lt;&gt;"",$DA396&lt;&gt;$AF396),AND($DC396&lt;&gt;"",$DC396&lt;&gt;$AH396),AND($DE396&lt;&gt;"",$DE396&lt;&gt;$AJ396),AND($DG396&lt;&gt;"",$DG396&lt;&gt;$AL396),AND($DI396&lt;&gt;"",$DI396&lt;&gt;$AN396)),"Score changed",IF(OR(AND($CD396&lt;&gt;"",$CD396&lt;&gt;$I396),AND($CF396&lt;&gt;"",$CF396&lt;&gt;$K396),AND($CH396&lt;&gt;"",$CH396&lt;&gt;$M396),AND($CJ396&lt;&gt;"",$CJ396&lt;&gt;$O396),AND($CL396&lt;&gt;"",$CL396&lt;&gt;$Q396),AND($CN396&lt;&gt;"",$CN396&lt;&gt;$S396),AND($CP396&lt;&gt;"",$CP396&lt;&gt;$U396),AND($CR396&lt;&gt;"",$CR396&lt;&gt;$W396),AND($CT396&lt;&gt;"",$CT396&lt;&gt;$Y396),AND($CV396&lt;&gt;"",$CV396&lt;&gt;$AA396),AND($CX396&lt;&gt;"",$CX396&lt;&gt;$AC396),AND($CZ396&lt;&gt;"",$CZ396&lt;&gt;$AE396),AND($DB396&lt;&gt;"",$DB396&lt;&gt;$AG396),AND($DD396&lt;&gt;"",$DD396&lt;&gt;$AI396),AND($DF396&lt;&gt;"",$DF396&lt;&gt;$AK396),AND($DH396&lt;&gt;"",$DH396&lt;&gt;$AM396),AND($DJ396&lt;&gt;"",$DJ396&lt;&gt;$AO396)),"Rewrite only","No change entered")))</f>
        <v/>
      </c>
    </row>
    <row r="397" spans="1:115" ht="15" customHeight="1">
      <c r="A397" s="78" t="str">
        <f>IF($F397="","",IFERROR(INDEX([1]Raw_Data!$A:$A,MATCH($F397,[1]Raw_Data!$F:$F,0)),""))</f>
        <v/>
      </c>
      <c r="B397" s="79" t="str">
        <f>IF($F397="","",IFERROR(INDEX([1]Raw_Data!$B:$B,MATCH($F397,[1]Raw_Data!$F:$F,0)),""))</f>
        <v/>
      </c>
      <c r="C397" s="80" t="str">
        <f>IF($F397="","",IFERROR(INDEX([1]Raw_Data!$C:$C,MATCH($F397,[1]Raw_Data!$F:$F,0)),""))</f>
        <v/>
      </c>
      <c r="D397" s="81" t="str">
        <f>IF($F397="","",IFERROR(INDEX([1]Raw_Data!$D:$D,MATCH($F397,[1]Raw_Data!$F:$F,0)),""))</f>
        <v/>
      </c>
      <c r="E397" s="81" t="str">
        <f>IF($F397="","",IFERROR(INDEX([1]Raw_Data!$E:$E,MATCH($F397,[1]Raw_Data!$F:$F,0)),""))</f>
        <v/>
      </c>
      <c r="F397" s="82"/>
      <c r="G397" s="79" t="str">
        <f>IF($F397="","",IFERROR(INDEX([1]Raw_Data!$G:$G,MATCH($F397,[1]Raw_Data!$F:$F,0)),""))</f>
        <v/>
      </c>
      <c r="H397" s="83" t="str">
        <f>IF($F397="","",IFERROR(INDEX([1]Raw_Data!$H:$H,MATCH($F397,[1]Raw_Data!$F:$F,0)),""))</f>
        <v/>
      </c>
      <c r="I397" s="36" t="str">
        <f>IF($F397="","",IFERROR(INDEX([1]Raw_Data!$I:$I,MATCH($F397,[1]Raw_Data!$F:$F,0)),""))</f>
        <v/>
      </c>
      <c r="J397" s="83" t="str">
        <f>IF($F397="","",IFERROR(INDEX([1]Raw_Data!$J:$J,MATCH($F397,[1]Raw_Data!$F:$F,0)),""))</f>
        <v/>
      </c>
      <c r="K397" s="37" t="str">
        <f>IF($F397="","",IFERROR(INDEX([1]Raw_Data!$K:$K,MATCH($F397,[1]Raw_Data!$F:$F,0)),""))</f>
        <v/>
      </c>
      <c r="L397" s="83" t="str">
        <f>IF($F397="","",IFERROR(INDEX([1]Raw_Data!$L:$L,MATCH($F397,[1]Raw_Data!$F:$F,0)),""))</f>
        <v/>
      </c>
      <c r="M397" s="37" t="str">
        <f>IF($F397="","",IFERROR(INDEX([1]Raw_Data!$M:$M,MATCH($F397,[1]Raw_Data!$F:$F,0)),""))</f>
        <v/>
      </c>
      <c r="N397" s="83" t="str">
        <f>IF($F397="","",IFERROR(INDEX([1]Raw_Data!$N:$N,MATCH($F397,[1]Raw_Data!$F:$F,0)),""))</f>
        <v/>
      </c>
      <c r="O397" s="37" t="str">
        <f>IF($F397="","",IFERROR(INDEX([1]Raw_Data!$O:$O,MATCH($F397,[1]Raw_Data!$F:$F,0)),""))</f>
        <v/>
      </c>
      <c r="P397" s="83" t="str">
        <f>IF($F397="","",IFERROR(INDEX([1]Raw_Data!$P:$P,MATCH($F397,[1]Raw_Data!$F:$F,0)),""))</f>
        <v/>
      </c>
      <c r="Q397" s="37" t="str">
        <f>IF($F397="","",IFERROR(INDEX([1]Raw_Data!$Q:$Q,MATCH($F397,[1]Raw_Data!$F:$F,0)),""))</f>
        <v/>
      </c>
      <c r="R397" s="83" t="str">
        <f>IF($F397="","",IFERROR(INDEX([1]Raw_Data!$R:$R,MATCH($F397,[1]Raw_Data!$F:$F,0)),""))</f>
        <v/>
      </c>
      <c r="S397" s="37" t="str">
        <f>IF($F397="","",IFERROR(INDEX([1]Raw_Data!$S:$S,MATCH($F397,[1]Raw_Data!$F:$F,0)),""))</f>
        <v/>
      </c>
      <c r="T397" s="83" t="str">
        <f>IF($F397="","",IFERROR(INDEX([1]Raw_Data!$T:$T,MATCH($F397,[1]Raw_Data!$F:$F,0)),""))</f>
        <v/>
      </c>
      <c r="U397" s="37" t="str">
        <f>IF($F397="","",IFERROR(INDEX([1]Raw_Data!$U:$U,MATCH($F397,[1]Raw_Data!$F:$F,0)),""))</f>
        <v/>
      </c>
      <c r="V397" s="83" t="str">
        <f>IF($F397="","",IFERROR(INDEX([1]Raw_Data!$V:$V,MATCH($F397,[1]Raw_Data!$F:$F,0)),""))</f>
        <v/>
      </c>
      <c r="W397" s="37" t="str">
        <f>IF($F397="","",IFERROR(INDEX([1]Raw_Data!$W:$W,MATCH($F397,[1]Raw_Data!$F:$F,0)),""))</f>
        <v/>
      </c>
      <c r="X397" s="83" t="str">
        <f>IF($F397="","",IFERROR(INDEX([1]Raw_Data!$X:$X,MATCH($F397,[1]Raw_Data!$F:$F,0)),""))</f>
        <v/>
      </c>
      <c r="Y397" s="37" t="str">
        <f>IF($F397="","",IFERROR(INDEX([1]Raw_Data!$Y:$Y,MATCH($F397,[1]Raw_Data!$F:$F,0)),""))</f>
        <v/>
      </c>
      <c r="Z397" s="83" t="str">
        <f>IF($F397="","",IFERROR(INDEX([1]Raw_Data!$Z:$Z,MATCH($F397,[1]Raw_Data!$F:$F,0)),""))</f>
        <v/>
      </c>
      <c r="AA397" s="37" t="str">
        <f>IF($F397="","",IFERROR(INDEX([1]Raw_Data!$AA:$AA,MATCH($F397,[1]Raw_Data!$F:$F,0)),""))</f>
        <v/>
      </c>
      <c r="AB397" s="83" t="str">
        <f>IF($F397="","",IFERROR(INDEX([1]Raw_Data!$AB:$AB,MATCH($F397,[1]Raw_Data!$F:$F,0)),""))</f>
        <v/>
      </c>
      <c r="AC397" s="37" t="str">
        <f>IF($F397="","",IFERROR(INDEX([1]Raw_Data!$AC:$AC,MATCH($F397,[1]Raw_Data!$F:$F,0)),""))</f>
        <v/>
      </c>
      <c r="AD397" s="83" t="str">
        <f>IF($F397="","",IFERROR(INDEX([1]Raw_Data!$AD:$AD,MATCH($F397,[1]Raw_Data!$F:$F,0)),""))</f>
        <v/>
      </c>
      <c r="AE397" s="37" t="str">
        <f>IF($F397="","",IFERROR(INDEX([1]Raw_Data!$AE:$AE,MATCH($F397,[1]Raw_Data!$F:$F,0)),""))</f>
        <v/>
      </c>
      <c r="AF397" s="83" t="str">
        <f>IF($F397="","",IFERROR(INDEX([1]Raw_Data!$AF:$AF,MATCH($F397,[1]Raw_Data!$F:$F,0)),""))</f>
        <v/>
      </c>
      <c r="AG397" s="37" t="str">
        <f>IF($F397="","",IFERROR(INDEX([1]Raw_Data!$AG:$AG,MATCH($F397,[1]Raw_Data!$F:$F,0)),""))</f>
        <v/>
      </c>
      <c r="AH397" s="83" t="str">
        <f>IF($F397="","",IFERROR(INDEX([1]Raw_Data!$AH:$AH,MATCH($F397,[1]Raw_Data!$F:$F,0)),""))</f>
        <v/>
      </c>
      <c r="AI397" s="37" t="str">
        <f>IF($F397="","",IFERROR(INDEX([1]Raw_Data!$AI:$AI,MATCH($F397,[1]Raw_Data!$F:$F,0)),""))</f>
        <v/>
      </c>
      <c r="AJ397" s="83" t="str">
        <f>IF($F397="","",IFERROR(INDEX([1]Raw_Data!$AJ:$AJ,MATCH($F397,[1]Raw_Data!$F:$F,0)),""))</f>
        <v/>
      </c>
      <c r="AK397" s="37" t="str">
        <f>IF($F397="","",IFERROR(INDEX([1]Raw_Data!$AK:$AK,MATCH($F397,[1]Raw_Data!$F:$F,0)),""))</f>
        <v/>
      </c>
      <c r="AL397" s="83" t="str">
        <f>IF($F397="","",IFERROR(INDEX([1]Raw_Data!$AL:$AL,MATCH($F397,[1]Raw_Data!$F:$F,0)),""))</f>
        <v/>
      </c>
      <c r="AM397" s="37" t="str">
        <f>IF($F397="","",IFERROR(INDEX([1]Raw_Data!$AM:$AM,MATCH($F397,[1]Raw_Data!$F:$F,0)),""))</f>
        <v/>
      </c>
      <c r="AN397" s="83" t="str">
        <f>IF($F397="","",IFERROR(INDEX([1]Raw_Data!$AN:$AN,MATCH($F397,[1]Raw_Data!$F:$F,0)),""))</f>
        <v/>
      </c>
      <c r="AO397" s="37" t="str">
        <f>IF($F397="","",IFERROR(INDEX([1]Raw_Data!$AO:$AO,MATCH($F397,[1]Raw_Data!$F:$F,0)),""))</f>
        <v/>
      </c>
      <c r="AP397" s="83" t="str">
        <f>IF($F397="","",IFERROR(INDEX([1]Raw_Data!$AP:$AP,MATCH($F397,[1]Raw_Data!$F:$F,0)),""))</f>
        <v/>
      </c>
      <c r="AQ397" s="37" t="str">
        <f>IF($F397="","",IFERROR(INDEX([1]Raw_Data!$AQ:$AQ,MATCH($F397,[1]Raw_Data!$F:$F,0)),""))</f>
        <v/>
      </c>
      <c r="AR397" s="83"/>
      <c r="AS397" s="84" t="str">
        <f>IF($F397="","",SUM(IF($CC397="",$H397,$CC397),IF($CE397="",$J397,$CE397),IF($CG397="",$L397,$CG397),IF($CI397="",$N397,$CI397),IF($CK397="",$P397,$CK397),IF($CM397="",$R397,$CM397),IF($CO397="",$T397,$CO397),IF($CQ397="",$V397,$CQ397),IF($CS397="",$X397,$CS397),IF($CU397="",$Z397,$CU397),IF($CW397="",$AB397,$CW397),IF($CY397="",$AD397,$CY397),IF($DA397="",$AF397,$DA397),IF($DC397="",$AH397,$DC397),IF($DE397="",$AJ397,$DE397),IF($DG397="",$AL397,$DG397),IF($DI397="",$AN397,$DI397)))</f>
        <v/>
      </c>
      <c r="AT397" s="80" t="str">
        <f t="shared" si="72"/>
        <v/>
      </c>
      <c r="AU397" s="79" t="str">
        <f t="shared" si="73"/>
        <v/>
      </c>
      <c r="AV397" s="80" t="str">
        <f t="shared" si="74"/>
        <v/>
      </c>
      <c r="AW397" s="80" t="str">
        <f t="shared" si="75"/>
        <v/>
      </c>
      <c r="AX397" s="79" t="str">
        <f t="shared" si="76"/>
        <v/>
      </c>
      <c r="AY397" s="79" t="str">
        <f>IF(B397="","",COUNTIFS($B$5:B397,B397,$AT$5:AT397,AT397))</f>
        <v/>
      </c>
      <c r="AZ397" s="79" t="str">
        <f>IF(B397="","",COUNTIFS($B$5:B397,B397,$AV$5:AV397,AV397))</f>
        <v/>
      </c>
      <c r="BA397" s="79" t="str">
        <f t="shared" si="77"/>
        <v/>
      </c>
      <c r="BB397" s="79" t="str">
        <f t="shared" si="78"/>
        <v/>
      </c>
      <c r="BC397" s="79">
        <f t="shared" si="79"/>
        <v>0</v>
      </c>
      <c r="BD397" s="40" t="str">
        <f t="shared" si="80"/>
        <v/>
      </c>
      <c r="BE397" s="11" t="str">
        <f>IF($F397="","","REV"&amp;COUNTIF($F$5:F397,$F397))</f>
        <v/>
      </c>
      <c r="BF397" s="23"/>
      <c r="BG397" s="23"/>
      <c r="BH397" s="40" t="str">
        <f t="shared" si="81"/>
        <v/>
      </c>
      <c r="BI397" s="40" t="str">
        <f t="shared" si="82"/>
        <v/>
      </c>
      <c r="BJ397" s="41"/>
      <c r="BK397" s="41"/>
      <c r="BL397" s="41"/>
      <c r="BM397" s="41"/>
      <c r="BN397" s="41"/>
      <c r="BO397" s="41"/>
      <c r="BP397" s="41"/>
      <c r="BQ397" s="41"/>
      <c r="BR397" s="41"/>
      <c r="BS397" s="41"/>
      <c r="BT397" s="41"/>
      <c r="BU397" s="41"/>
      <c r="BV397" s="41"/>
      <c r="BW397" s="41"/>
      <c r="BX397" s="41"/>
      <c r="BY397" s="41"/>
      <c r="BZ397" s="41"/>
      <c r="CA397" s="40" t="str">
        <f t="shared" si="83"/>
        <v/>
      </c>
      <c r="CC397" s="82"/>
      <c r="CD397" s="41"/>
      <c r="CE397" s="82"/>
      <c r="CF397" s="41"/>
      <c r="CG397" s="82"/>
      <c r="CH397" s="41"/>
      <c r="CI397" s="82"/>
      <c r="CJ397" s="41"/>
      <c r="CK397" s="82"/>
      <c r="CL397" s="41"/>
      <c r="CM397" s="82"/>
      <c r="CN397" s="41"/>
      <c r="CO397" s="82"/>
      <c r="CP397" s="41"/>
      <c r="CQ397" s="82"/>
      <c r="CR397" s="41"/>
      <c r="CS397" s="82"/>
      <c r="CT397" s="41"/>
      <c r="CU397" s="82"/>
      <c r="CV397" s="41"/>
      <c r="CW397" s="82"/>
      <c r="CX397" s="41"/>
      <c r="CY397" s="82"/>
      <c r="CZ397" s="41"/>
      <c r="DA397" s="82"/>
      <c r="DB397" s="41"/>
      <c r="DC397" s="82"/>
      <c r="DD397" s="41"/>
      <c r="DE397" s="82"/>
      <c r="DF397" s="41"/>
      <c r="DG397" s="82"/>
      <c r="DH397" s="41"/>
      <c r="DI397" s="82"/>
      <c r="DJ397" s="41"/>
      <c r="DK397" s="23" t="str">
        <f>IF($F397="","",IF(OR(AND($CC397&lt;&gt;"",$CC397&lt;&gt;$H397),AND($CE397&lt;&gt;"",$CE397&lt;&gt;$J397),AND($CG397&lt;&gt;"",$CG397&lt;&gt;$L397),AND($CI397&lt;&gt;"",$CI397&lt;&gt;$N397),AND($CK397&lt;&gt;"",$CK397&lt;&gt;$P397),AND($CM397&lt;&gt;"",$CM397&lt;&gt;$R397),AND($CO397&lt;&gt;"",$CO397&lt;&gt;$T397),AND($CQ397&lt;&gt;"",$CQ397&lt;&gt;$V397),AND($CS397&lt;&gt;"",$CS397&lt;&gt;$X397),AND($CU397&lt;&gt;"",$CU397&lt;&gt;$Z397),AND($CW397&lt;&gt;"",$CW397&lt;&gt;$AB397),AND($CY397&lt;&gt;"",$CY397&lt;&gt;$AD397),AND($DA397&lt;&gt;"",$DA397&lt;&gt;$AF397),AND($DC397&lt;&gt;"",$DC397&lt;&gt;$AH397),AND($DE397&lt;&gt;"",$DE397&lt;&gt;$AJ397),AND($DG397&lt;&gt;"",$DG397&lt;&gt;$AL397),AND($DI397&lt;&gt;"",$DI397&lt;&gt;$AN397)),"Score changed",IF(OR(AND($CD397&lt;&gt;"",$CD397&lt;&gt;$I397),AND($CF397&lt;&gt;"",$CF397&lt;&gt;$K397),AND($CH397&lt;&gt;"",$CH397&lt;&gt;$M397),AND($CJ397&lt;&gt;"",$CJ397&lt;&gt;$O397),AND($CL397&lt;&gt;"",$CL397&lt;&gt;$Q397),AND($CN397&lt;&gt;"",$CN397&lt;&gt;$S397),AND($CP397&lt;&gt;"",$CP397&lt;&gt;$U397),AND($CR397&lt;&gt;"",$CR397&lt;&gt;$W397),AND($CT397&lt;&gt;"",$CT397&lt;&gt;$Y397),AND($CV397&lt;&gt;"",$CV397&lt;&gt;$AA397),AND($CX397&lt;&gt;"",$CX397&lt;&gt;$AC397),AND($CZ397&lt;&gt;"",$CZ397&lt;&gt;$AE397),AND($DB397&lt;&gt;"",$DB397&lt;&gt;$AG397),AND($DD397&lt;&gt;"",$DD397&lt;&gt;$AI397),AND($DF397&lt;&gt;"",$DF397&lt;&gt;$AK397),AND($DH397&lt;&gt;"",$DH397&lt;&gt;$AM397),AND($DJ397&lt;&gt;"",$DJ397&lt;&gt;$AO397)),"Rewrite only","No change entered")))</f>
        <v/>
      </c>
    </row>
    <row r="398" spans="1:115" ht="15" customHeight="1">
      <c r="A398" s="78" t="str">
        <f>IF($F398="","",IFERROR(INDEX([1]Raw_Data!$A:$A,MATCH($F398,[1]Raw_Data!$F:$F,0)),""))</f>
        <v/>
      </c>
      <c r="B398" s="79" t="str">
        <f>IF($F398="","",IFERROR(INDEX([1]Raw_Data!$B:$B,MATCH($F398,[1]Raw_Data!$F:$F,0)),""))</f>
        <v/>
      </c>
      <c r="C398" s="80" t="str">
        <f>IF($F398="","",IFERROR(INDEX([1]Raw_Data!$C:$C,MATCH($F398,[1]Raw_Data!$F:$F,0)),""))</f>
        <v/>
      </c>
      <c r="D398" s="81" t="str">
        <f>IF($F398="","",IFERROR(INDEX([1]Raw_Data!$D:$D,MATCH($F398,[1]Raw_Data!$F:$F,0)),""))</f>
        <v/>
      </c>
      <c r="E398" s="81" t="str">
        <f>IF($F398="","",IFERROR(INDEX([1]Raw_Data!$E:$E,MATCH($F398,[1]Raw_Data!$F:$F,0)),""))</f>
        <v/>
      </c>
      <c r="F398" s="82"/>
      <c r="G398" s="79" t="str">
        <f>IF($F398="","",IFERROR(INDEX([1]Raw_Data!$G:$G,MATCH($F398,[1]Raw_Data!$F:$F,0)),""))</f>
        <v/>
      </c>
      <c r="H398" s="83" t="str">
        <f>IF($F398="","",IFERROR(INDEX([1]Raw_Data!$H:$H,MATCH($F398,[1]Raw_Data!$F:$F,0)),""))</f>
        <v/>
      </c>
      <c r="I398" s="36" t="str">
        <f>IF($F398="","",IFERROR(INDEX([1]Raw_Data!$I:$I,MATCH($F398,[1]Raw_Data!$F:$F,0)),""))</f>
        <v/>
      </c>
      <c r="J398" s="83" t="str">
        <f>IF($F398="","",IFERROR(INDEX([1]Raw_Data!$J:$J,MATCH($F398,[1]Raw_Data!$F:$F,0)),""))</f>
        <v/>
      </c>
      <c r="K398" s="37" t="str">
        <f>IF($F398="","",IFERROR(INDEX([1]Raw_Data!$K:$K,MATCH($F398,[1]Raw_Data!$F:$F,0)),""))</f>
        <v/>
      </c>
      <c r="L398" s="83" t="str">
        <f>IF($F398="","",IFERROR(INDEX([1]Raw_Data!$L:$L,MATCH($F398,[1]Raw_Data!$F:$F,0)),""))</f>
        <v/>
      </c>
      <c r="M398" s="37" t="str">
        <f>IF($F398="","",IFERROR(INDEX([1]Raw_Data!$M:$M,MATCH($F398,[1]Raw_Data!$F:$F,0)),""))</f>
        <v/>
      </c>
      <c r="N398" s="83" t="str">
        <f>IF($F398="","",IFERROR(INDEX([1]Raw_Data!$N:$N,MATCH($F398,[1]Raw_Data!$F:$F,0)),""))</f>
        <v/>
      </c>
      <c r="O398" s="37" t="str">
        <f>IF($F398="","",IFERROR(INDEX([1]Raw_Data!$O:$O,MATCH($F398,[1]Raw_Data!$F:$F,0)),""))</f>
        <v/>
      </c>
      <c r="P398" s="83" t="str">
        <f>IF($F398="","",IFERROR(INDEX([1]Raw_Data!$P:$P,MATCH($F398,[1]Raw_Data!$F:$F,0)),""))</f>
        <v/>
      </c>
      <c r="Q398" s="37" t="str">
        <f>IF($F398="","",IFERROR(INDEX([1]Raw_Data!$Q:$Q,MATCH($F398,[1]Raw_Data!$F:$F,0)),""))</f>
        <v/>
      </c>
      <c r="R398" s="83" t="str">
        <f>IF($F398="","",IFERROR(INDEX([1]Raw_Data!$R:$R,MATCH($F398,[1]Raw_Data!$F:$F,0)),""))</f>
        <v/>
      </c>
      <c r="S398" s="37" t="str">
        <f>IF($F398="","",IFERROR(INDEX([1]Raw_Data!$S:$S,MATCH($F398,[1]Raw_Data!$F:$F,0)),""))</f>
        <v/>
      </c>
      <c r="T398" s="83" t="str">
        <f>IF($F398="","",IFERROR(INDEX([1]Raw_Data!$T:$T,MATCH($F398,[1]Raw_Data!$F:$F,0)),""))</f>
        <v/>
      </c>
      <c r="U398" s="37" t="str">
        <f>IF($F398="","",IFERROR(INDEX([1]Raw_Data!$U:$U,MATCH($F398,[1]Raw_Data!$F:$F,0)),""))</f>
        <v/>
      </c>
      <c r="V398" s="83" t="str">
        <f>IF($F398="","",IFERROR(INDEX([1]Raw_Data!$V:$V,MATCH($F398,[1]Raw_Data!$F:$F,0)),""))</f>
        <v/>
      </c>
      <c r="W398" s="37" t="str">
        <f>IF($F398="","",IFERROR(INDEX([1]Raw_Data!$W:$W,MATCH($F398,[1]Raw_Data!$F:$F,0)),""))</f>
        <v/>
      </c>
      <c r="X398" s="83" t="str">
        <f>IF($F398="","",IFERROR(INDEX([1]Raw_Data!$X:$X,MATCH($F398,[1]Raw_Data!$F:$F,0)),""))</f>
        <v/>
      </c>
      <c r="Y398" s="37" t="str">
        <f>IF($F398="","",IFERROR(INDEX([1]Raw_Data!$Y:$Y,MATCH($F398,[1]Raw_Data!$F:$F,0)),""))</f>
        <v/>
      </c>
      <c r="Z398" s="83" t="str">
        <f>IF($F398="","",IFERROR(INDEX([1]Raw_Data!$Z:$Z,MATCH($F398,[1]Raw_Data!$F:$F,0)),""))</f>
        <v/>
      </c>
      <c r="AA398" s="37" t="str">
        <f>IF($F398="","",IFERROR(INDEX([1]Raw_Data!$AA:$AA,MATCH($F398,[1]Raw_Data!$F:$F,0)),""))</f>
        <v/>
      </c>
      <c r="AB398" s="83" t="str">
        <f>IF($F398="","",IFERROR(INDEX([1]Raw_Data!$AB:$AB,MATCH($F398,[1]Raw_Data!$F:$F,0)),""))</f>
        <v/>
      </c>
      <c r="AC398" s="37" t="str">
        <f>IF($F398="","",IFERROR(INDEX([1]Raw_Data!$AC:$AC,MATCH($F398,[1]Raw_Data!$F:$F,0)),""))</f>
        <v/>
      </c>
      <c r="AD398" s="83" t="str">
        <f>IF($F398="","",IFERROR(INDEX([1]Raw_Data!$AD:$AD,MATCH($F398,[1]Raw_Data!$F:$F,0)),""))</f>
        <v/>
      </c>
      <c r="AE398" s="37" t="str">
        <f>IF($F398="","",IFERROR(INDEX([1]Raw_Data!$AE:$AE,MATCH($F398,[1]Raw_Data!$F:$F,0)),""))</f>
        <v/>
      </c>
      <c r="AF398" s="83" t="str">
        <f>IF($F398="","",IFERROR(INDEX([1]Raw_Data!$AF:$AF,MATCH($F398,[1]Raw_Data!$F:$F,0)),""))</f>
        <v/>
      </c>
      <c r="AG398" s="37" t="str">
        <f>IF($F398="","",IFERROR(INDEX([1]Raw_Data!$AG:$AG,MATCH($F398,[1]Raw_Data!$F:$F,0)),""))</f>
        <v/>
      </c>
      <c r="AH398" s="83" t="str">
        <f>IF($F398="","",IFERROR(INDEX([1]Raw_Data!$AH:$AH,MATCH($F398,[1]Raw_Data!$F:$F,0)),""))</f>
        <v/>
      </c>
      <c r="AI398" s="37" t="str">
        <f>IF($F398="","",IFERROR(INDEX([1]Raw_Data!$AI:$AI,MATCH($F398,[1]Raw_Data!$F:$F,0)),""))</f>
        <v/>
      </c>
      <c r="AJ398" s="83" t="str">
        <f>IF($F398="","",IFERROR(INDEX([1]Raw_Data!$AJ:$AJ,MATCH($F398,[1]Raw_Data!$F:$F,0)),""))</f>
        <v/>
      </c>
      <c r="AK398" s="37" t="str">
        <f>IF($F398="","",IFERROR(INDEX([1]Raw_Data!$AK:$AK,MATCH($F398,[1]Raw_Data!$F:$F,0)),""))</f>
        <v/>
      </c>
      <c r="AL398" s="83" t="str">
        <f>IF($F398="","",IFERROR(INDEX([1]Raw_Data!$AL:$AL,MATCH($F398,[1]Raw_Data!$F:$F,0)),""))</f>
        <v/>
      </c>
      <c r="AM398" s="37" t="str">
        <f>IF($F398="","",IFERROR(INDEX([1]Raw_Data!$AM:$AM,MATCH($F398,[1]Raw_Data!$F:$F,0)),""))</f>
        <v/>
      </c>
      <c r="AN398" s="83" t="str">
        <f>IF($F398="","",IFERROR(INDEX([1]Raw_Data!$AN:$AN,MATCH($F398,[1]Raw_Data!$F:$F,0)),""))</f>
        <v/>
      </c>
      <c r="AO398" s="37" t="str">
        <f>IF($F398="","",IFERROR(INDEX([1]Raw_Data!$AO:$AO,MATCH($F398,[1]Raw_Data!$F:$F,0)),""))</f>
        <v/>
      </c>
      <c r="AP398" s="83" t="str">
        <f>IF($F398="","",IFERROR(INDEX([1]Raw_Data!$AP:$AP,MATCH($F398,[1]Raw_Data!$F:$F,0)),""))</f>
        <v/>
      </c>
      <c r="AQ398" s="37" t="str">
        <f>IF($F398="","",IFERROR(INDEX([1]Raw_Data!$AQ:$AQ,MATCH($F398,[1]Raw_Data!$F:$F,0)),""))</f>
        <v/>
      </c>
      <c r="AR398" s="83"/>
      <c r="AS398" s="84" t="str">
        <f>IF($F398="","",SUM(IF($CC398="",$H398,$CC398),IF($CE398="",$J398,$CE398),IF($CG398="",$L398,$CG398),IF($CI398="",$N398,$CI398),IF($CK398="",$P398,$CK398),IF($CM398="",$R398,$CM398),IF($CO398="",$T398,$CO398),IF($CQ398="",$V398,$CQ398),IF($CS398="",$X398,$CS398),IF($CU398="",$Z398,$CU398),IF($CW398="",$AB398,$CW398),IF($CY398="",$AD398,$CY398),IF($DA398="",$AF398,$DA398),IF($DC398="",$AH398,$DC398),IF($DE398="",$AJ398,$DE398),IF($DG398="",$AL398,$DG398),IF($DI398="",$AN398,$DI398)))</f>
        <v/>
      </c>
      <c r="AT398" s="80" t="str">
        <f t="shared" si="72"/>
        <v/>
      </c>
      <c r="AU398" s="79" t="str">
        <f t="shared" si="73"/>
        <v/>
      </c>
      <c r="AV398" s="80" t="str">
        <f t="shared" si="74"/>
        <v/>
      </c>
      <c r="AW398" s="80" t="str">
        <f t="shared" si="75"/>
        <v/>
      </c>
      <c r="AX398" s="79" t="str">
        <f t="shared" si="76"/>
        <v/>
      </c>
      <c r="AY398" s="79" t="str">
        <f>IF(B398="","",COUNTIFS($B$5:B398,B398,$AT$5:AT398,AT398))</f>
        <v/>
      </c>
      <c r="AZ398" s="79" t="str">
        <f>IF(B398="","",COUNTIFS($B$5:B398,B398,$AV$5:AV398,AV398))</f>
        <v/>
      </c>
      <c r="BA398" s="79" t="str">
        <f t="shared" si="77"/>
        <v/>
      </c>
      <c r="BB398" s="79" t="str">
        <f t="shared" si="78"/>
        <v/>
      </c>
      <c r="BC398" s="79">
        <f t="shared" si="79"/>
        <v>0</v>
      </c>
      <c r="BD398" s="40" t="str">
        <f t="shared" si="80"/>
        <v/>
      </c>
      <c r="BE398" s="11" t="str">
        <f>IF($F398="","","REV"&amp;COUNTIF($F$5:F398,$F398))</f>
        <v/>
      </c>
      <c r="BF398" s="23"/>
      <c r="BG398" s="23"/>
      <c r="BH398" s="40" t="str">
        <f t="shared" si="81"/>
        <v/>
      </c>
      <c r="BI398" s="40" t="str">
        <f t="shared" si="82"/>
        <v/>
      </c>
      <c r="BJ398" s="41"/>
      <c r="BK398" s="41"/>
      <c r="BL398" s="41"/>
      <c r="BM398" s="41"/>
      <c r="BN398" s="41"/>
      <c r="BO398" s="41"/>
      <c r="BP398" s="41"/>
      <c r="BQ398" s="41"/>
      <c r="BR398" s="41"/>
      <c r="BS398" s="41"/>
      <c r="BT398" s="41"/>
      <c r="BU398" s="41"/>
      <c r="BV398" s="41"/>
      <c r="BW398" s="41"/>
      <c r="BX398" s="41"/>
      <c r="BY398" s="41"/>
      <c r="BZ398" s="41"/>
      <c r="CA398" s="40" t="str">
        <f t="shared" si="83"/>
        <v/>
      </c>
      <c r="CC398" s="82"/>
      <c r="CD398" s="41"/>
      <c r="CE398" s="82"/>
      <c r="CF398" s="41"/>
      <c r="CG398" s="82"/>
      <c r="CH398" s="41"/>
      <c r="CI398" s="82"/>
      <c r="CJ398" s="41"/>
      <c r="CK398" s="82"/>
      <c r="CL398" s="41"/>
      <c r="CM398" s="82"/>
      <c r="CN398" s="41"/>
      <c r="CO398" s="82"/>
      <c r="CP398" s="41"/>
      <c r="CQ398" s="82"/>
      <c r="CR398" s="41"/>
      <c r="CS398" s="82"/>
      <c r="CT398" s="41"/>
      <c r="CU398" s="82"/>
      <c r="CV398" s="41"/>
      <c r="CW398" s="82"/>
      <c r="CX398" s="41"/>
      <c r="CY398" s="82"/>
      <c r="CZ398" s="41"/>
      <c r="DA398" s="82"/>
      <c r="DB398" s="41"/>
      <c r="DC398" s="82"/>
      <c r="DD398" s="41"/>
      <c r="DE398" s="82"/>
      <c r="DF398" s="41"/>
      <c r="DG398" s="82"/>
      <c r="DH398" s="41"/>
      <c r="DI398" s="82"/>
      <c r="DJ398" s="41"/>
      <c r="DK398" s="23" t="str">
        <f>IF($F398="","",IF(OR(AND($CC398&lt;&gt;"",$CC398&lt;&gt;$H398),AND($CE398&lt;&gt;"",$CE398&lt;&gt;$J398),AND($CG398&lt;&gt;"",$CG398&lt;&gt;$L398),AND($CI398&lt;&gt;"",$CI398&lt;&gt;$N398),AND($CK398&lt;&gt;"",$CK398&lt;&gt;$P398),AND($CM398&lt;&gt;"",$CM398&lt;&gt;$R398),AND($CO398&lt;&gt;"",$CO398&lt;&gt;$T398),AND($CQ398&lt;&gt;"",$CQ398&lt;&gt;$V398),AND($CS398&lt;&gt;"",$CS398&lt;&gt;$X398),AND($CU398&lt;&gt;"",$CU398&lt;&gt;$Z398),AND($CW398&lt;&gt;"",$CW398&lt;&gt;$AB398),AND($CY398&lt;&gt;"",$CY398&lt;&gt;$AD398),AND($DA398&lt;&gt;"",$DA398&lt;&gt;$AF398),AND($DC398&lt;&gt;"",$DC398&lt;&gt;$AH398),AND($DE398&lt;&gt;"",$DE398&lt;&gt;$AJ398),AND($DG398&lt;&gt;"",$DG398&lt;&gt;$AL398),AND($DI398&lt;&gt;"",$DI398&lt;&gt;$AN398)),"Score changed",IF(OR(AND($CD398&lt;&gt;"",$CD398&lt;&gt;$I398),AND($CF398&lt;&gt;"",$CF398&lt;&gt;$K398),AND($CH398&lt;&gt;"",$CH398&lt;&gt;$M398),AND($CJ398&lt;&gt;"",$CJ398&lt;&gt;$O398),AND($CL398&lt;&gt;"",$CL398&lt;&gt;$Q398),AND($CN398&lt;&gt;"",$CN398&lt;&gt;$S398),AND($CP398&lt;&gt;"",$CP398&lt;&gt;$U398),AND($CR398&lt;&gt;"",$CR398&lt;&gt;$W398),AND($CT398&lt;&gt;"",$CT398&lt;&gt;$Y398),AND($CV398&lt;&gt;"",$CV398&lt;&gt;$AA398),AND($CX398&lt;&gt;"",$CX398&lt;&gt;$AC398),AND($CZ398&lt;&gt;"",$CZ398&lt;&gt;$AE398),AND($DB398&lt;&gt;"",$DB398&lt;&gt;$AG398),AND($DD398&lt;&gt;"",$DD398&lt;&gt;$AI398),AND($DF398&lt;&gt;"",$DF398&lt;&gt;$AK398),AND($DH398&lt;&gt;"",$DH398&lt;&gt;$AM398),AND($DJ398&lt;&gt;"",$DJ398&lt;&gt;$AO398)),"Rewrite only","No change entered")))</f>
        <v/>
      </c>
    </row>
    <row r="399" spans="1:115" ht="15" customHeight="1">
      <c r="A399" s="78" t="str">
        <f>IF($F399="","",IFERROR(INDEX([1]Raw_Data!$A:$A,MATCH($F399,[1]Raw_Data!$F:$F,0)),""))</f>
        <v/>
      </c>
      <c r="B399" s="79" t="str">
        <f>IF($F399="","",IFERROR(INDEX([1]Raw_Data!$B:$B,MATCH($F399,[1]Raw_Data!$F:$F,0)),""))</f>
        <v/>
      </c>
      <c r="C399" s="80" t="str">
        <f>IF($F399="","",IFERROR(INDEX([1]Raw_Data!$C:$C,MATCH($F399,[1]Raw_Data!$F:$F,0)),""))</f>
        <v/>
      </c>
      <c r="D399" s="81" t="str">
        <f>IF($F399="","",IFERROR(INDEX([1]Raw_Data!$D:$D,MATCH($F399,[1]Raw_Data!$F:$F,0)),""))</f>
        <v/>
      </c>
      <c r="E399" s="81" t="str">
        <f>IF($F399="","",IFERROR(INDEX([1]Raw_Data!$E:$E,MATCH($F399,[1]Raw_Data!$F:$F,0)),""))</f>
        <v/>
      </c>
      <c r="F399" s="82"/>
      <c r="G399" s="79" t="str">
        <f>IF($F399="","",IFERROR(INDEX([1]Raw_Data!$G:$G,MATCH($F399,[1]Raw_Data!$F:$F,0)),""))</f>
        <v/>
      </c>
      <c r="H399" s="83" t="str">
        <f>IF($F399="","",IFERROR(INDEX([1]Raw_Data!$H:$H,MATCH($F399,[1]Raw_Data!$F:$F,0)),""))</f>
        <v/>
      </c>
      <c r="I399" s="36" t="str">
        <f>IF($F399="","",IFERROR(INDEX([1]Raw_Data!$I:$I,MATCH($F399,[1]Raw_Data!$F:$F,0)),""))</f>
        <v/>
      </c>
      <c r="J399" s="83" t="str">
        <f>IF($F399="","",IFERROR(INDEX([1]Raw_Data!$J:$J,MATCH($F399,[1]Raw_Data!$F:$F,0)),""))</f>
        <v/>
      </c>
      <c r="K399" s="37" t="str">
        <f>IF($F399="","",IFERROR(INDEX([1]Raw_Data!$K:$K,MATCH($F399,[1]Raw_Data!$F:$F,0)),""))</f>
        <v/>
      </c>
      <c r="L399" s="83" t="str">
        <f>IF($F399="","",IFERROR(INDEX([1]Raw_Data!$L:$L,MATCH($F399,[1]Raw_Data!$F:$F,0)),""))</f>
        <v/>
      </c>
      <c r="M399" s="37" t="str">
        <f>IF($F399="","",IFERROR(INDEX([1]Raw_Data!$M:$M,MATCH($F399,[1]Raw_Data!$F:$F,0)),""))</f>
        <v/>
      </c>
      <c r="N399" s="83" t="str">
        <f>IF($F399="","",IFERROR(INDEX([1]Raw_Data!$N:$N,MATCH($F399,[1]Raw_Data!$F:$F,0)),""))</f>
        <v/>
      </c>
      <c r="O399" s="37" t="str">
        <f>IF($F399="","",IFERROR(INDEX([1]Raw_Data!$O:$O,MATCH($F399,[1]Raw_Data!$F:$F,0)),""))</f>
        <v/>
      </c>
      <c r="P399" s="83" t="str">
        <f>IF($F399="","",IFERROR(INDEX([1]Raw_Data!$P:$P,MATCH($F399,[1]Raw_Data!$F:$F,0)),""))</f>
        <v/>
      </c>
      <c r="Q399" s="37" t="str">
        <f>IF($F399="","",IFERROR(INDEX([1]Raw_Data!$Q:$Q,MATCH($F399,[1]Raw_Data!$F:$F,0)),""))</f>
        <v/>
      </c>
      <c r="R399" s="83" t="str">
        <f>IF($F399="","",IFERROR(INDEX([1]Raw_Data!$R:$R,MATCH($F399,[1]Raw_Data!$F:$F,0)),""))</f>
        <v/>
      </c>
      <c r="S399" s="37" t="str">
        <f>IF($F399="","",IFERROR(INDEX([1]Raw_Data!$S:$S,MATCH($F399,[1]Raw_Data!$F:$F,0)),""))</f>
        <v/>
      </c>
      <c r="T399" s="83" t="str">
        <f>IF($F399="","",IFERROR(INDEX([1]Raw_Data!$T:$T,MATCH($F399,[1]Raw_Data!$F:$F,0)),""))</f>
        <v/>
      </c>
      <c r="U399" s="37" t="str">
        <f>IF($F399="","",IFERROR(INDEX([1]Raw_Data!$U:$U,MATCH($F399,[1]Raw_Data!$F:$F,0)),""))</f>
        <v/>
      </c>
      <c r="V399" s="83" t="str">
        <f>IF($F399="","",IFERROR(INDEX([1]Raw_Data!$V:$V,MATCH($F399,[1]Raw_Data!$F:$F,0)),""))</f>
        <v/>
      </c>
      <c r="W399" s="37" t="str">
        <f>IF($F399="","",IFERROR(INDEX([1]Raw_Data!$W:$W,MATCH($F399,[1]Raw_Data!$F:$F,0)),""))</f>
        <v/>
      </c>
      <c r="X399" s="83" t="str">
        <f>IF($F399="","",IFERROR(INDEX([1]Raw_Data!$X:$X,MATCH($F399,[1]Raw_Data!$F:$F,0)),""))</f>
        <v/>
      </c>
      <c r="Y399" s="37" t="str">
        <f>IF($F399="","",IFERROR(INDEX([1]Raw_Data!$Y:$Y,MATCH($F399,[1]Raw_Data!$F:$F,0)),""))</f>
        <v/>
      </c>
      <c r="Z399" s="83" t="str">
        <f>IF($F399="","",IFERROR(INDEX([1]Raw_Data!$Z:$Z,MATCH($F399,[1]Raw_Data!$F:$F,0)),""))</f>
        <v/>
      </c>
      <c r="AA399" s="37" t="str">
        <f>IF($F399="","",IFERROR(INDEX([1]Raw_Data!$AA:$AA,MATCH($F399,[1]Raw_Data!$F:$F,0)),""))</f>
        <v/>
      </c>
      <c r="AB399" s="83" t="str">
        <f>IF($F399="","",IFERROR(INDEX([1]Raw_Data!$AB:$AB,MATCH($F399,[1]Raw_Data!$F:$F,0)),""))</f>
        <v/>
      </c>
      <c r="AC399" s="37" t="str">
        <f>IF($F399="","",IFERROR(INDEX([1]Raw_Data!$AC:$AC,MATCH($F399,[1]Raw_Data!$F:$F,0)),""))</f>
        <v/>
      </c>
      <c r="AD399" s="83" t="str">
        <f>IF($F399="","",IFERROR(INDEX([1]Raw_Data!$AD:$AD,MATCH($F399,[1]Raw_Data!$F:$F,0)),""))</f>
        <v/>
      </c>
      <c r="AE399" s="37" t="str">
        <f>IF($F399="","",IFERROR(INDEX([1]Raw_Data!$AE:$AE,MATCH($F399,[1]Raw_Data!$F:$F,0)),""))</f>
        <v/>
      </c>
      <c r="AF399" s="83" t="str">
        <f>IF($F399="","",IFERROR(INDEX([1]Raw_Data!$AF:$AF,MATCH($F399,[1]Raw_Data!$F:$F,0)),""))</f>
        <v/>
      </c>
      <c r="AG399" s="37" t="str">
        <f>IF($F399="","",IFERROR(INDEX([1]Raw_Data!$AG:$AG,MATCH($F399,[1]Raw_Data!$F:$F,0)),""))</f>
        <v/>
      </c>
      <c r="AH399" s="83" t="str">
        <f>IF($F399="","",IFERROR(INDEX([1]Raw_Data!$AH:$AH,MATCH($F399,[1]Raw_Data!$F:$F,0)),""))</f>
        <v/>
      </c>
      <c r="AI399" s="37" t="str">
        <f>IF($F399="","",IFERROR(INDEX([1]Raw_Data!$AI:$AI,MATCH($F399,[1]Raw_Data!$F:$F,0)),""))</f>
        <v/>
      </c>
      <c r="AJ399" s="83" t="str">
        <f>IF($F399="","",IFERROR(INDEX([1]Raw_Data!$AJ:$AJ,MATCH($F399,[1]Raw_Data!$F:$F,0)),""))</f>
        <v/>
      </c>
      <c r="AK399" s="37" t="str">
        <f>IF($F399="","",IFERROR(INDEX([1]Raw_Data!$AK:$AK,MATCH($F399,[1]Raw_Data!$F:$F,0)),""))</f>
        <v/>
      </c>
      <c r="AL399" s="83" t="str">
        <f>IF($F399="","",IFERROR(INDEX([1]Raw_Data!$AL:$AL,MATCH($F399,[1]Raw_Data!$F:$F,0)),""))</f>
        <v/>
      </c>
      <c r="AM399" s="37" t="str">
        <f>IF($F399="","",IFERROR(INDEX([1]Raw_Data!$AM:$AM,MATCH($F399,[1]Raw_Data!$F:$F,0)),""))</f>
        <v/>
      </c>
      <c r="AN399" s="83" t="str">
        <f>IF($F399="","",IFERROR(INDEX([1]Raw_Data!$AN:$AN,MATCH($F399,[1]Raw_Data!$F:$F,0)),""))</f>
        <v/>
      </c>
      <c r="AO399" s="37" t="str">
        <f>IF($F399="","",IFERROR(INDEX([1]Raw_Data!$AO:$AO,MATCH($F399,[1]Raw_Data!$F:$F,0)),""))</f>
        <v/>
      </c>
      <c r="AP399" s="83" t="str">
        <f>IF($F399="","",IFERROR(INDEX([1]Raw_Data!$AP:$AP,MATCH($F399,[1]Raw_Data!$F:$F,0)),""))</f>
        <v/>
      </c>
      <c r="AQ399" s="37" t="str">
        <f>IF($F399="","",IFERROR(INDEX([1]Raw_Data!$AQ:$AQ,MATCH($F399,[1]Raw_Data!$F:$F,0)),""))</f>
        <v/>
      </c>
      <c r="AR399" s="83"/>
      <c r="AS399" s="84" t="str">
        <f>IF($F399="","",SUM(IF($CC399="",$H399,$CC399),IF($CE399="",$J399,$CE399),IF($CG399="",$L399,$CG399),IF($CI399="",$N399,$CI399),IF($CK399="",$P399,$CK399),IF($CM399="",$R399,$CM399),IF($CO399="",$T399,$CO399),IF($CQ399="",$V399,$CQ399),IF($CS399="",$X399,$CS399),IF($CU399="",$Z399,$CU399),IF($CW399="",$AB399,$CW399),IF($CY399="",$AD399,$CY399),IF($DA399="",$AF399,$DA399),IF($DC399="",$AH399,$DC399),IF($DE399="",$AJ399,$DE399),IF($DG399="",$AL399,$DG399),IF($DI399="",$AN399,$DI399)))</f>
        <v/>
      </c>
      <c r="AT399" s="80" t="str">
        <f t="shared" si="72"/>
        <v/>
      </c>
      <c r="AU399" s="79" t="str">
        <f t="shared" si="73"/>
        <v/>
      </c>
      <c r="AV399" s="80" t="str">
        <f t="shared" si="74"/>
        <v/>
      </c>
      <c r="AW399" s="80" t="str">
        <f t="shared" si="75"/>
        <v/>
      </c>
      <c r="AX399" s="79" t="str">
        <f t="shared" si="76"/>
        <v/>
      </c>
      <c r="AY399" s="79" t="str">
        <f>IF(B399="","",COUNTIFS($B$5:B399,B399,$AT$5:AT399,AT399))</f>
        <v/>
      </c>
      <c r="AZ399" s="79" t="str">
        <f>IF(B399="","",COUNTIFS($B$5:B399,B399,$AV$5:AV399,AV399))</f>
        <v/>
      </c>
      <c r="BA399" s="79" t="str">
        <f t="shared" si="77"/>
        <v/>
      </c>
      <c r="BB399" s="79" t="str">
        <f t="shared" si="78"/>
        <v/>
      </c>
      <c r="BC399" s="79">
        <f t="shared" si="79"/>
        <v>0</v>
      </c>
      <c r="BD399" s="40" t="str">
        <f t="shared" si="80"/>
        <v/>
      </c>
      <c r="BE399" s="11" t="str">
        <f>IF($F399="","","REV"&amp;COUNTIF($F$5:F399,$F399))</f>
        <v/>
      </c>
      <c r="BF399" s="23"/>
      <c r="BG399" s="23"/>
      <c r="BH399" s="40" t="str">
        <f t="shared" si="81"/>
        <v/>
      </c>
      <c r="BI399" s="40" t="str">
        <f t="shared" si="82"/>
        <v/>
      </c>
      <c r="BJ399" s="41"/>
      <c r="BK399" s="41"/>
      <c r="BL399" s="41"/>
      <c r="BM399" s="41"/>
      <c r="BN399" s="41"/>
      <c r="BO399" s="41"/>
      <c r="BP399" s="41"/>
      <c r="BQ399" s="41"/>
      <c r="BR399" s="41"/>
      <c r="BS399" s="41"/>
      <c r="BT399" s="41"/>
      <c r="BU399" s="41"/>
      <c r="BV399" s="41"/>
      <c r="BW399" s="41"/>
      <c r="BX399" s="41"/>
      <c r="BY399" s="41"/>
      <c r="BZ399" s="41"/>
      <c r="CA399" s="40" t="str">
        <f t="shared" si="83"/>
        <v/>
      </c>
      <c r="CC399" s="82"/>
      <c r="CD399" s="41"/>
      <c r="CE399" s="82"/>
      <c r="CF399" s="41"/>
      <c r="CG399" s="82"/>
      <c r="CH399" s="41"/>
      <c r="CI399" s="82"/>
      <c r="CJ399" s="41"/>
      <c r="CK399" s="82"/>
      <c r="CL399" s="41"/>
      <c r="CM399" s="82"/>
      <c r="CN399" s="41"/>
      <c r="CO399" s="82"/>
      <c r="CP399" s="41"/>
      <c r="CQ399" s="82"/>
      <c r="CR399" s="41"/>
      <c r="CS399" s="82"/>
      <c r="CT399" s="41"/>
      <c r="CU399" s="82"/>
      <c r="CV399" s="41"/>
      <c r="CW399" s="82"/>
      <c r="CX399" s="41"/>
      <c r="CY399" s="82"/>
      <c r="CZ399" s="41"/>
      <c r="DA399" s="82"/>
      <c r="DB399" s="41"/>
      <c r="DC399" s="82"/>
      <c r="DD399" s="41"/>
      <c r="DE399" s="82"/>
      <c r="DF399" s="41"/>
      <c r="DG399" s="82"/>
      <c r="DH399" s="41"/>
      <c r="DI399" s="82"/>
      <c r="DJ399" s="41"/>
      <c r="DK399" s="23" t="str">
        <f>IF($F399="","",IF(OR(AND($CC399&lt;&gt;"",$CC399&lt;&gt;$H399),AND($CE399&lt;&gt;"",$CE399&lt;&gt;$J399),AND($CG399&lt;&gt;"",$CG399&lt;&gt;$L399),AND($CI399&lt;&gt;"",$CI399&lt;&gt;$N399),AND($CK399&lt;&gt;"",$CK399&lt;&gt;$P399),AND($CM399&lt;&gt;"",$CM399&lt;&gt;$R399),AND($CO399&lt;&gt;"",$CO399&lt;&gt;$T399),AND($CQ399&lt;&gt;"",$CQ399&lt;&gt;$V399),AND($CS399&lt;&gt;"",$CS399&lt;&gt;$X399),AND($CU399&lt;&gt;"",$CU399&lt;&gt;$Z399),AND($CW399&lt;&gt;"",$CW399&lt;&gt;$AB399),AND($CY399&lt;&gt;"",$CY399&lt;&gt;$AD399),AND($DA399&lt;&gt;"",$DA399&lt;&gt;$AF399),AND($DC399&lt;&gt;"",$DC399&lt;&gt;$AH399),AND($DE399&lt;&gt;"",$DE399&lt;&gt;$AJ399),AND($DG399&lt;&gt;"",$DG399&lt;&gt;$AL399),AND($DI399&lt;&gt;"",$DI399&lt;&gt;$AN399)),"Score changed",IF(OR(AND($CD399&lt;&gt;"",$CD399&lt;&gt;$I399),AND($CF399&lt;&gt;"",$CF399&lt;&gt;$K399),AND($CH399&lt;&gt;"",$CH399&lt;&gt;$M399),AND($CJ399&lt;&gt;"",$CJ399&lt;&gt;$O399),AND($CL399&lt;&gt;"",$CL399&lt;&gt;$Q399),AND($CN399&lt;&gt;"",$CN399&lt;&gt;$S399),AND($CP399&lt;&gt;"",$CP399&lt;&gt;$U399),AND($CR399&lt;&gt;"",$CR399&lt;&gt;$W399),AND($CT399&lt;&gt;"",$CT399&lt;&gt;$Y399),AND($CV399&lt;&gt;"",$CV399&lt;&gt;$AA399),AND($CX399&lt;&gt;"",$CX399&lt;&gt;$AC399),AND($CZ399&lt;&gt;"",$CZ399&lt;&gt;$AE399),AND($DB399&lt;&gt;"",$DB399&lt;&gt;$AG399),AND($DD399&lt;&gt;"",$DD399&lt;&gt;$AI399),AND($DF399&lt;&gt;"",$DF399&lt;&gt;$AK399),AND($DH399&lt;&gt;"",$DH399&lt;&gt;$AM399),AND($DJ399&lt;&gt;"",$DJ399&lt;&gt;$AO399)),"Rewrite only","No change entered")))</f>
        <v/>
      </c>
    </row>
    <row r="400" spans="1:115" ht="15" customHeight="1">
      <c r="A400" s="78" t="str">
        <f>IF($F400="","",IFERROR(INDEX([1]Raw_Data!$A:$A,MATCH($F400,[1]Raw_Data!$F:$F,0)),""))</f>
        <v/>
      </c>
      <c r="B400" s="79" t="str">
        <f>IF($F400="","",IFERROR(INDEX([1]Raw_Data!$B:$B,MATCH($F400,[1]Raw_Data!$F:$F,0)),""))</f>
        <v/>
      </c>
      <c r="C400" s="80" t="str">
        <f>IF($F400="","",IFERROR(INDEX([1]Raw_Data!$C:$C,MATCH($F400,[1]Raw_Data!$F:$F,0)),""))</f>
        <v/>
      </c>
      <c r="D400" s="81" t="str">
        <f>IF($F400="","",IFERROR(INDEX([1]Raw_Data!$D:$D,MATCH($F400,[1]Raw_Data!$F:$F,0)),""))</f>
        <v/>
      </c>
      <c r="E400" s="81" t="str">
        <f>IF($F400="","",IFERROR(INDEX([1]Raw_Data!$E:$E,MATCH($F400,[1]Raw_Data!$F:$F,0)),""))</f>
        <v/>
      </c>
      <c r="F400" s="82"/>
      <c r="G400" s="79" t="str">
        <f>IF($F400="","",IFERROR(INDEX([1]Raw_Data!$G:$G,MATCH($F400,[1]Raw_Data!$F:$F,0)),""))</f>
        <v/>
      </c>
      <c r="H400" s="83" t="str">
        <f>IF($F400="","",IFERROR(INDEX([1]Raw_Data!$H:$H,MATCH($F400,[1]Raw_Data!$F:$F,0)),""))</f>
        <v/>
      </c>
      <c r="I400" s="36" t="str">
        <f>IF($F400="","",IFERROR(INDEX([1]Raw_Data!$I:$I,MATCH($F400,[1]Raw_Data!$F:$F,0)),""))</f>
        <v/>
      </c>
      <c r="J400" s="83" t="str">
        <f>IF($F400="","",IFERROR(INDEX([1]Raw_Data!$J:$J,MATCH($F400,[1]Raw_Data!$F:$F,0)),""))</f>
        <v/>
      </c>
      <c r="K400" s="37" t="str">
        <f>IF($F400="","",IFERROR(INDEX([1]Raw_Data!$K:$K,MATCH($F400,[1]Raw_Data!$F:$F,0)),""))</f>
        <v/>
      </c>
      <c r="L400" s="83" t="str">
        <f>IF($F400="","",IFERROR(INDEX([1]Raw_Data!$L:$L,MATCH($F400,[1]Raw_Data!$F:$F,0)),""))</f>
        <v/>
      </c>
      <c r="M400" s="37" t="str">
        <f>IF($F400="","",IFERROR(INDEX([1]Raw_Data!$M:$M,MATCH($F400,[1]Raw_Data!$F:$F,0)),""))</f>
        <v/>
      </c>
      <c r="N400" s="83" t="str">
        <f>IF($F400="","",IFERROR(INDEX([1]Raw_Data!$N:$N,MATCH($F400,[1]Raw_Data!$F:$F,0)),""))</f>
        <v/>
      </c>
      <c r="O400" s="37" t="str">
        <f>IF($F400="","",IFERROR(INDEX([1]Raw_Data!$O:$O,MATCH($F400,[1]Raw_Data!$F:$F,0)),""))</f>
        <v/>
      </c>
      <c r="P400" s="83" t="str">
        <f>IF($F400="","",IFERROR(INDEX([1]Raw_Data!$P:$P,MATCH($F400,[1]Raw_Data!$F:$F,0)),""))</f>
        <v/>
      </c>
      <c r="Q400" s="37" t="str">
        <f>IF($F400="","",IFERROR(INDEX([1]Raw_Data!$Q:$Q,MATCH($F400,[1]Raw_Data!$F:$F,0)),""))</f>
        <v/>
      </c>
      <c r="R400" s="83" t="str">
        <f>IF($F400="","",IFERROR(INDEX([1]Raw_Data!$R:$R,MATCH($F400,[1]Raw_Data!$F:$F,0)),""))</f>
        <v/>
      </c>
      <c r="S400" s="37" t="str">
        <f>IF($F400="","",IFERROR(INDEX([1]Raw_Data!$S:$S,MATCH($F400,[1]Raw_Data!$F:$F,0)),""))</f>
        <v/>
      </c>
      <c r="T400" s="83" t="str">
        <f>IF($F400="","",IFERROR(INDEX([1]Raw_Data!$T:$T,MATCH($F400,[1]Raw_Data!$F:$F,0)),""))</f>
        <v/>
      </c>
      <c r="U400" s="37" t="str">
        <f>IF($F400="","",IFERROR(INDEX([1]Raw_Data!$U:$U,MATCH($F400,[1]Raw_Data!$F:$F,0)),""))</f>
        <v/>
      </c>
      <c r="V400" s="83" t="str">
        <f>IF($F400="","",IFERROR(INDEX([1]Raw_Data!$V:$V,MATCH($F400,[1]Raw_Data!$F:$F,0)),""))</f>
        <v/>
      </c>
      <c r="W400" s="37" t="str">
        <f>IF($F400="","",IFERROR(INDEX([1]Raw_Data!$W:$W,MATCH($F400,[1]Raw_Data!$F:$F,0)),""))</f>
        <v/>
      </c>
      <c r="X400" s="83" t="str">
        <f>IF($F400="","",IFERROR(INDEX([1]Raw_Data!$X:$X,MATCH($F400,[1]Raw_Data!$F:$F,0)),""))</f>
        <v/>
      </c>
      <c r="Y400" s="37" t="str">
        <f>IF($F400="","",IFERROR(INDEX([1]Raw_Data!$Y:$Y,MATCH($F400,[1]Raw_Data!$F:$F,0)),""))</f>
        <v/>
      </c>
      <c r="Z400" s="83" t="str">
        <f>IF($F400="","",IFERROR(INDEX([1]Raw_Data!$Z:$Z,MATCH($F400,[1]Raw_Data!$F:$F,0)),""))</f>
        <v/>
      </c>
      <c r="AA400" s="37" t="str">
        <f>IF($F400="","",IFERROR(INDEX([1]Raw_Data!$AA:$AA,MATCH($F400,[1]Raw_Data!$F:$F,0)),""))</f>
        <v/>
      </c>
      <c r="AB400" s="83" t="str">
        <f>IF($F400="","",IFERROR(INDEX([1]Raw_Data!$AB:$AB,MATCH($F400,[1]Raw_Data!$F:$F,0)),""))</f>
        <v/>
      </c>
      <c r="AC400" s="37" t="str">
        <f>IF($F400="","",IFERROR(INDEX([1]Raw_Data!$AC:$AC,MATCH($F400,[1]Raw_Data!$F:$F,0)),""))</f>
        <v/>
      </c>
      <c r="AD400" s="83" t="str">
        <f>IF($F400="","",IFERROR(INDEX([1]Raw_Data!$AD:$AD,MATCH($F400,[1]Raw_Data!$F:$F,0)),""))</f>
        <v/>
      </c>
      <c r="AE400" s="37" t="str">
        <f>IF($F400="","",IFERROR(INDEX([1]Raw_Data!$AE:$AE,MATCH($F400,[1]Raw_Data!$F:$F,0)),""))</f>
        <v/>
      </c>
      <c r="AF400" s="83" t="str">
        <f>IF($F400="","",IFERROR(INDEX([1]Raw_Data!$AF:$AF,MATCH($F400,[1]Raw_Data!$F:$F,0)),""))</f>
        <v/>
      </c>
      <c r="AG400" s="37" t="str">
        <f>IF($F400="","",IFERROR(INDEX([1]Raw_Data!$AG:$AG,MATCH($F400,[1]Raw_Data!$F:$F,0)),""))</f>
        <v/>
      </c>
      <c r="AH400" s="83" t="str">
        <f>IF($F400="","",IFERROR(INDEX([1]Raw_Data!$AH:$AH,MATCH($F400,[1]Raw_Data!$F:$F,0)),""))</f>
        <v/>
      </c>
      <c r="AI400" s="37" t="str">
        <f>IF($F400="","",IFERROR(INDEX([1]Raw_Data!$AI:$AI,MATCH($F400,[1]Raw_Data!$F:$F,0)),""))</f>
        <v/>
      </c>
      <c r="AJ400" s="83" t="str">
        <f>IF($F400="","",IFERROR(INDEX([1]Raw_Data!$AJ:$AJ,MATCH($F400,[1]Raw_Data!$F:$F,0)),""))</f>
        <v/>
      </c>
      <c r="AK400" s="37" t="str">
        <f>IF($F400="","",IFERROR(INDEX([1]Raw_Data!$AK:$AK,MATCH($F400,[1]Raw_Data!$F:$F,0)),""))</f>
        <v/>
      </c>
      <c r="AL400" s="83" t="str">
        <f>IF($F400="","",IFERROR(INDEX([1]Raw_Data!$AL:$AL,MATCH($F400,[1]Raw_Data!$F:$F,0)),""))</f>
        <v/>
      </c>
      <c r="AM400" s="37" t="str">
        <f>IF($F400="","",IFERROR(INDEX([1]Raw_Data!$AM:$AM,MATCH($F400,[1]Raw_Data!$F:$F,0)),""))</f>
        <v/>
      </c>
      <c r="AN400" s="83" t="str">
        <f>IF($F400="","",IFERROR(INDEX([1]Raw_Data!$AN:$AN,MATCH($F400,[1]Raw_Data!$F:$F,0)),""))</f>
        <v/>
      </c>
      <c r="AO400" s="37" t="str">
        <f>IF($F400="","",IFERROR(INDEX([1]Raw_Data!$AO:$AO,MATCH($F400,[1]Raw_Data!$F:$F,0)),""))</f>
        <v/>
      </c>
      <c r="AP400" s="83" t="str">
        <f>IF($F400="","",IFERROR(INDEX([1]Raw_Data!$AP:$AP,MATCH($F400,[1]Raw_Data!$F:$F,0)),""))</f>
        <v/>
      </c>
      <c r="AQ400" s="37" t="str">
        <f>IF($F400="","",IFERROR(INDEX([1]Raw_Data!$AQ:$AQ,MATCH($F400,[1]Raw_Data!$F:$F,0)),""))</f>
        <v/>
      </c>
      <c r="AR400" s="83"/>
      <c r="AS400" s="84" t="str">
        <f>IF($F400="","",SUM(IF($CC400="",$H400,$CC400),IF($CE400="",$J400,$CE400),IF($CG400="",$L400,$CG400),IF($CI400="",$N400,$CI400),IF($CK400="",$P400,$CK400),IF($CM400="",$R400,$CM400),IF($CO400="",$T400,$CO400),IF($CQ400="",$V400,$CQ400),IF($CS400="",$X400,$CS400),IF($CU400="",$Z400,$CU400),IF($CW400="",$AB400,$CW400),IF($CY400="",$AD400,$CY400),IF($DA400="",$AF400,$DA400),IF($DC400="",$AH400,$DC400),IF($DE400="",$AJ400,$DE400),IF($DG400="",$AL400,$DG400),IF($DI400="",$AN400,$DI400)))</f>
        <v/>
      </c>
      <c r="AT400" s="80" t="str">
        <f t="shared" si="72"/>
        <v/>
      </c>
      <c r="AU400" s="79" t="str">
        <f t="shared" si="73"/>
        <v/>
      </c>
      <c r="AV400" s="80" t="str">
        <f t="shared" si="74"/>
        <v/>
      </c>
      <c r="AW400" s="80" t="str">
        <f t="shared" si="75"/>
        <v/>
      </c>
      <c r="AX400" s="79" t="str">
        <f t="shared" si="76"/>
        <v/>
      </c>
      <c r="AY400" s="79" t="str">
        <f>IF(B400="","",COUNTIFS($B$5:B400,B400,$AT$5:AT400,AT400))</f>
        <v/>
      </c>
      <c r="AZ400" s="79" t="str">
        <f>IF(B400="","",COUNTIFS($B$5:B400,B400,$AV$5:AV400,AV400))</f>
        <v/>
      </c>
      <c r="BA400" s="79" t="str">
        <f t="shared" si="77"/>
        <v/>
      </c>
      <c r="BB400" s="79" t="str">
        <f t="shared" si="78"/>
        <v/>
      </c>
      <c r="BC400" s="79">
        <f t="shared" si="79"/>
        <v>0</v>
      </c>
      <c r="BD400" s="40" t="str">
        <f t="shared" si="80"/>
        <v/>
      </c>
      <c r="BE400" s="11" t="str">
        <f>IF($F400="","","REV"&amp;COUNTIF($F$5:F400,$F400))</f>
        <v/>
      </c>
      <c r="BF400" s="23"/>
      <c r="BG400" s="23"/>
      <c r="BH400" s="40" t="str">
        <f t="shared" si="81"/>
        <v/>
      </c>
      <c r="BI400" s="40" t="str">
        <f t="shared" si="82"/>
        <v/>
      </c>
      <c r="BJ400" s="41"/>
      <c r="BK400" s="41"/>
      <c r="BL400" s="41"/>
      <c r="BM400" s="41"/>
      <c r="BN400" s="41"/>
      <c r="BO400" s="41"/>
      <c r="BP400" s="41"/>
      <c r="BQ400" s="41"/>
      <c r="BR400" s="41"/>
      <c r="BS400" s="41"/>
      <c r="BT400" s="41"/>
      <c r="BU400" s="41"/>
      <c r="BV400" s="41"/>
      <c r="BW400" s="41"/>
      <c r="BX400" s="41"/>
      <c r="BY400" s="41"/>
      <c r="BZ400" s="41"/>
      <c r="CA400" s="40" t="str">
        <f t="shared" si="83"/>
        <v/>
      </c>
      <c r="CC400" s="82"/>
      <c r="CD400" s="41"/>
      <c r="CE400" s="82"/>
      <c r="CF400" s="41"/>
      <c r="CG400" s="82"/>
      <c r="CH400" s="41"/>
      <c r="CI400" s="82"/>
      <c r="CJ400" s="41"/>
      <c r="CK400" s="82"/>
      <c r="CL400" s="41"/>
      <c r="CM400" s="82"/>
      <c r="CN400" s="41"/>
      <c r="CO400" s="82"/>
      <c r="CP400" s="41"/>
      <c r="CQ400" s="82"/>
      <c r="CR400" s="41"/>
      <c r="CS400" s="82"/>
      <c r="CT400" s="41"/>
      <c r="CU400" s="82"/>
      <c r="CV400" s="41"/>
      <c r="CW400" s="82"/>
      <c r="CX400" s="41"/>
      <c r="CY400" s="82"/>
      <c r="CZ400" s="41"/>
      <c r="DA400" s="82"/>
      <c r="DB400" s="41"/>
      <c r="DC400" s="82"/>
      <c r="DD400" s="41"/>
      <c r="DE400" s="82"/>
      <c r="DF400" s="41"/>
      <c r="DG400" s="82"/>
      <c r="DH400" s="41"/>
      <c r="DI400" s="82"/>
      <c r="DJ400" s="41"/>
      <c r="DK400" s="23" t="str">
        <f>IF($F400="","",IF(OR(AND($CC400&lt;&gt;"",$CC400&lt;&gt;$H400),AND($CE400&lt;&gt;"",$CE400&lt;&gt;$J400),AND($CG400&lt;&gt;"",$CG400&lt;&gt;$L400),AND($CI400&lt;&gt;"",$CI400&lt;&gt;$N400),AND($CK400&lt;&gt;"",$CK400&lt;&gt;$P400),AND($CM400&lt;&gt;"",$CM400&lt;&gt;$R400),AND($CO400&lt;&gt;"",$CO400&lt;&gt;$T400),AND($CQ400&lt;&gt;"",$CQ400&lt;&gt;$V400),AND($CS400&lt;&gt;"",$CS400&lt;&gt;$X400),AND($CU400&lt;&gt;"",$CU400&lt;&gt;$Z400),AND($CW400&lt;&gt;"",$CW400&lt;&gt;$AB400),AND($CY400&lt;&gt;"",$CY400&lt;&gt;$AD400),AND($DA400&lt;&gt;"",$DA400&lt;&gt;$AF400),AND($DC400&lt;&gt;"",$DC400&lt;&gt;$AH400),AND($DE400&lt;&gt;"",$DE400&lt;&gt;$AJ400),AND($DG400&lt;&gt;"",$DG400&lt;&gt;$AL400),AND($DI400&lt;&gt;"",$DI400&lt;&gt;$AN400)),"Score changed",IF(OR(AND($CD400&lt;&gt;"",$CD400&lt;&gt;$I400),AND($CF400&lt;&gt;"",$CF400&lt;&gt;$K400),AND($CH400&lt;&gt;"",$CH400&lt;&gt;$M400),AND($CJ400&lt;&gt;"",$CJ400&lt;&gt;$O400),AND($CL400&lt;&gt;"",$CL400&lt;&gt;$Q400),AND($CN400&lt;&gt;"",$CN400&lt;&gt;$S400),AND($CP400&lt;&gt;"",$CP400&lt;&gt;$U400),AND($CR400&lt;&gt;"",$CR400&lt;&gt;$W400),AND($CT400&lt;&gt;"",$CT400&lt;&gt;$Y400),AND($CV400&lt;&gt;"",$CV400&lt;&gt;$AA400),AND($CX400&lt;&gt;"",$CX400&lt;&gt;$AC400),AND($CZ400&lt;&gt;"",$CZ400&lt;&gt;$AE400),AND($DB400&lt;&gt;"",$DB400&lt;&gt;$AG400),AND($DD400&lt;&gt;"",$DD400&lt;&gt;$AI400),AND($DF400&lt;&gt;"",$DF400&lt;&gt;$AK400),AND($DH400&lt;&gt;"",$DH400&lt;&gt;$AM400),AND($DJ400&lt;&gt;"",$DJ400&lt;&gt;$AO400)),"Rewrite only","No change entered")))</f>
        <v/>
      </c>
    </row>
    <row r="401" spans="1:115" ht="15" customHeight="1">
      <c r="A401" s="78" t="str">
        <f>IF($F401="","",IFERROR(INDEX([1]Raw_Data!$A:$A,MATCH($F401,[1]Raw_Data!$F:$F,0)),""))</f>
        <v/>
      </c>
      <c r="B401" s="79" t="str">
        <f>IF($F401="","",IFERROR(INDEX([1]Raw_Data!$B:$B,MATCH($F401,[1]Raw_Data!$F:$F,0)),""))</f>
        <v/>
      </c>
      <c r="C401" s="80" t="str">
        <f>IF($F401="","",IFERROR(INDEX([1]Raw_Data!$C:$C,MATCH($F401,[1]Raw_Data!$F:$F,0)),""))</f>
        <v/>
      </c>
      <c r="D401" s="81" t="str">
        <f>IF($F401="","",IFERROR(INDEX([1]Raw_Data!$D:$D,MATCH($F401,[1]Raw_Data!$F:$F,0)),""))</f>
        <v/>
      </c>
      <c r="E401" s="81" t="str">
        <f>IF($F401="","",IFERROR(INDEX([1]Raw_Data!$E:$E,MATCH($F401,[1]Raw_Data!$F:$F,0)),""))</f>
        <v/>
      </c>
      <c r="F401" s="82"/>
      <c r="G401" s="79" t="str">
        <f>IF($F401="","",IFERROR(INDEX([1]Raw_Data!$G:$G,MATCH($F401,[1]Raw_Data!$F:$F,0)),""))</f>
        <v/>
      </c>
      <c r="H401" s="83" t="str">
        <f>IF($F401="","",IFERROR(INDEX([1]Raw_Data!$H:$H,MATCH($F401,[1]Raw_Data!$F:$F,0)),""))</f>
        <v/>
      </c>
      <c r="I401" s="36" t="str">
        <f>IF($F401="","",IFERROR(INDEX([1]Raw_Data!$I:$I,MATCH($F401,[1]Raw_Data!$F:$F,0)),""))</f>
        <v/>
      </c>
      <c r="J401" s="83" t="str">
        <f>IF($F401="","",IFERROR(INDEX([1]Raw_Data!$J:$J,MATCH($F401,[1]Raw_Data!$F:$F,0)),""))</f>
        <v/>
      </c>
      <c r="K401" s="37" t="str">
        <f>IF($F401="","",IFERROR(INDEX([1]Raw_Data!$K:$K,MATCH($F401,[1]Raw_Data!$F:$F,0)),""))</f>
        <v/>
      </c>
      <c r="L401" s="83" t="str">
        <f>IF($F401="","",IFERROR(INDEX([1]Raw_Data!$L:$L,MATCH($F401,[1]Raw_Data!$F:$F,0)),""))</f>
        <v/>
      </c>
      <c r="M401" s="37" t="str">
        <f>IF($F401="","",IFERROR(INDEX([1]Raw_Data!$M:$M,MATCH($F401,[1]Raw_Data!$F:$F,0)),""))</f>
        <v/>
      </c>
      <c r="N401" s="83" t="str">
        <f>IF($F401="","",IFERROR(INDEX([1]Raw_Data!$N:$N,MATCH($F401,[1]Raw_Data!$F:$F,0)),""))</f>
        <v/>
      </c>
      <c r="O401" s="37" t="str">
        <f>IF($F401="","",IFERROR(INDEX([1]Raw_Data!$O:$O,MATCH($F401,[1]Raw_Data!$F:$F,0)),""))</f>
        <v/>
      </c>
      <c r="P401" s="83" t="str">
        <f>IF($F401="","",IFERROR(INDEX([1]Raw_Data!$P:$P,MATCH($F401,[1]Raw_Data!$F:$F,0)),""))</f>
        <v/>
      </c>
      <c r="Q401" s="37" t="str">
        <f>IF($F401="","",IFERROR(INDEX([1]Raw_Data!$Q:$Q,MATCH($F401,[1]Raw_Data!$F:$F,0)),""))</f>
        <v/>
      </c>
      <c r="R401" s="83" t="str">
        <f>IF($F401="","",IFERROR(INDEX([1]Raw_Data!$R:$R,MATCH($F401,[1]Raw_Data!$F:$F,0)),""))</f>
        <v/>
      </c>
      <c r="S401" s="37" t="str">
        <f>IF($F401="","",IFERROR(INDEX([1]Raw_Data!$S:$S,MATCH($F401,[1]Raw_Data!$F:$F,0)),""))</f>
        <v/>
      </c>
      <c r="T401" s="83" t="str">
        <f>IF($F401="","",IFERROR(INDEX([1]Raw_Data!$T:$T,MATCH($F401,[1]Raw_Data!$F:$F,0)),""))</f>
        <v/>
      </c>
      <c r="U401" s="37" t="str">
        <f>IF($F401="","",IFERROR(INDEX([1]Raw_Data!$U:$U,MATCH($F401,[1]Raw_Data!$F:$F,0)),""))</f>
        <v/>
      </c>
      <c r="V401" s="83" t="str">
        <f>IF($F401="","",IFERROR(INDEX([1]Raw_Data!$V:$V,MATCH($F401,[1]Raw_Data!$F:$F,0)),""))</f>
        <v/>
      </c>
      <c r="W401" s="37" t="str">
        <f>IF($F401="","",IFERROR(INDEX([1]Raw_Data!$W:$W,MATCH($F401,[1]Raw_Data!$F:$F,0)),""))</f>
        <v/>
      </c>
      <c r="X401" s="83" t="str">
        <f>IF($F401="","",IFERROR(INDEX([1]Raw_Data!$X:$X,MATCH($F401,[1]Raw_Data!$F:$F,0)),""))</f>
        <v/>
      </c>
      <c r="Y401" s="37" t="str">
        <f>IF($F401="","",IFERROR(INDEX([1]Raw_Data!$Y:$Y,MATCH($F401,[1]Raw_Data!$F:$F,0)),""))</f>
        <v/>
      </c>
      <c r="Z401" s="83" t="str">
        <f>IF($F401="","",IFERROR(INDEX([1]Raw_Data!$Z:$Z,MATCH($F401,[1]Raw_Data!$F:$F,0)),""))</f>
        <v/>
      </c>
      <c r="AA401" s="37" t="str">
        <f>IF($F401="","",IFERROR(INDEX([1]Raw_Data!$AA:$AA,MATCH($F401,[1]Raw_Data!$F:$F,0)),""))</f>
        <v/>
      </c>
      <c r="AB401" s="83" t="str">
        <f>IF($F401="","",IFERROR(INDEX([1]Raw_Data!$AB:$AB,MATCH($F401,[1]Raw_Data!$F:$F,0)),""))</f>
        <v/>
      </c>
      <c r="AC401" s="37" t="str">
        <f>IF($F401="","",IFERROR(INDEX([1]Raw_Data!$AC:$AC,MATCH($F401,[1]Raw_Data!$F:$F,0)),""))</f>
        <v/>
      </c>
      <c r="AD401" s="83" t="str">
        <f>IF($F401="","",IFERROR(INDEX([1]Raw_Data!$AD:$AD,MATCH($F401,[1]Raw_Data!$F:$F,0)),""))</f>
        <v/>
      </c>
      <c r="AE401" s="37" t="str">
        <f>IF($F401="","",IFERROR(INDEX([1]Raw_Data!$AE:$AE,MATCH($F401,[1]Raw_Data!$F:$F,0)),""))</f>
        <v/>
      </c>
      <c r="AF401" s="83" t="str">
        <f>IF($F401="","",IFERROR(INDEX([1]Raw_Data!$AF:$AF,MATCH($F401,[1]Raw_Data!$F:$F,0)),""))</f>
        <v/>
      </c>
      <c r="AG401" s="37" t="str">
        <f>IF($F401="","",IFERROR(INDEX([1]Raw_Data!$AG:$AG,MATCH($F401,[1]Raw_Data!$F:$F,0)),""))</f>
        <v/>
      </c>
      <c r="AH401" s="83" t="str">
        <f>IF($F401="","",IFERROR(INDEX([1]Raw_Data!$AH:$AH,MATCH($F401,[1]Raw_Data!$F:$F,0)),""))</f>
        <v/>
      </c>
      <c r="AI401" s="37" t="str">
        <f>IF($F401="","",IFERROR(INDEX([1]Raw_Data!$AI:$AI,MATCH($F401,[1]Raw_Data!$F:$F,0)),""))</f>
        <v/>
      </c>
      <c r="AJ401" s="83" t="str">
        <f>IF($F401="","",IFERROR(INDEX([1]Raw_Data!$AJ:$AJ,MATCH($F401,[1]Raw_Data!$F:$F,0)),""))</f>
        <v/>
      </c>
      <c r="AK401" s="37" t="str">
        <f>IF($F401="","",IFERROR(INDEX([1]Raw_Data!$AK:$AK,MATCH($F401,[1]Raw_Data!$F:$F,0)),""))</f>
        <v/>
      </c>
      <c r="AL401" s="83" t="str">
        <f>IF($F401="","",IFERROR(INDEX([1]Raw_Data!$AL:$AL,MATCH($F401,[1]Raw_Data!$F:$F,0)),""))</f>
        <v/>
      </c>
      <c r="AM401" s="37" t="str">
        <f>IF($F401="","",IFERROR(INDEX([1]Raw_Data!$AM:$AM,MATCH($F401,[1]Raw_Data!$F:$F,0)),""))</f>
        <v/>
      </c>
      <c r="AN401" s="83" t="str">
        <f>IF($F401="","",IFERROR(INDEX([1]Raw_Data!$AN:$AN,MATCH($F401,[1]Raw_Data!$F:$F,0)),""))</f>
        <v/>
      </c>
      <c r="AO401" s="37" t="str">
        <f>IF($F401="","",IFERROR(INDEX([1]Raw_Data!$AO:$AO,MATCH($F401,[1]Raw_Data!$F:$F,0)),""))</f>
        <v/>
      </c>
      <c r="AP401" s="83" t="str">
        <f>IF($F401="","",IFERROR(INDEX([1]Raw_Data!$AP:$AP,MATCH($F401,[1]Raw_Data!$F:$F,0)),""))</f>
        <v/>
      </c>
      <c r="AQ401" s="37" t="str">
        <f>IF($F401="","",IFERROR(INDEX([1]Raw_Data!$AQ:$AQ,MATCH($F401,[1]Raw_Data!$F:$F,0)),""))</f>
        <v/>
      </c>
      <c r="AR401" s="83"/>
      <c r="AS401" s="84" t="str">
        <f>IF($F401="","",SUM(IF($CC401="",$H401,$CC401),IF($CE401="",$J401,$CE401),IF($CG401="",$L401,$CG401),IF($CI401="",$N401,$CI401),IF($CK401="",$P401,$CK401),IF($CM401="",$R401,$CM401),IF($CO401="",$T401,$CO401),IF($CQ401="",$V401,$CQ401),IF($CS401="",$X401,$CS401),IF($CU401="",$Z401,$CU401),IF($CW401="",$AB401,$CW401),IF($CY401="",$AD401,$CY401),IF($DA401="",$AF401,$DA401),IF($DC401="",$AH401,$DC401),IF($DE401="",$AJ401,$DE401),IF($DG401="",$AL401,$DG401),IF($DI401="",$AN401,$DI401)))</f>
        <v/>
      </c>
      <c r="AT401" s="80" t="str">
        <f t="shared" si="72"/>
        <v/>
      </c>
      <c r="AU401" s="79" t="str">
        <f t="shared" si="73"/>
        <v/>
      </c>
      <c r="AV401" s="80" t="str">
        <f t="shared" si="74"/>
        <v/>
      </c>
      <c r="AW401" s="80" t="str">
        <f t="shared" si="75"/>
        <v/>
      </c>
      <c r="AX401" s="79" t="str">
        <f t="shared" si="76"/>
        <v/>
      </c>
      <c r="AY401" s="79" t="str">
        <f>IF(B401="","",COUNTIFS($B$5:B401,B401,$AT$5:AT401,AT401))</f>
        <v/>
      </c>
      <c r="AZ401" s="79" t="str">
        <f>IF(B401="","",COUNTIFS($B$5:B401,B401,$AV$5:AV401,AV401))</f>
        <v/>
      </c>
      <c r="BA401" s="79" t="str">
        <f t="shared" si="77"/>
        <v/>
      </c>
      <c r="BB401" s="79" t="str">
        <f t="shared" si="78"/>
        <v/>
      </c>
      <c r="BC401" s="79">
        <f t="shared" si="79"/>
        <v>0</v>
      </c>
      <c r="BD401" s="40" t="str">
        <f t="shared" si="80"/>
        <v/>
      </c>
      <c r="BE401" s="11" t="str">
        <f>IF($F401="","","REV"&amp;COUNTIF($F$5:F401,$F401))</f>
        <v/>
      </c>
      <c r="BF401" s="23"/>
      <c r="BG401" s="23"/>
      <c r="BH401" s="40" t="str">
        <f t="shared" si="81"/>
        <v/>
      </c>
      <c r="BI401" s="40" t="str">
        <f t="shared" si="82"/>
        <v/>
      </c>
      <c r="BJ401" s="41"/>
      <c r="BK401" s="41"/>
      <c r="BL401" s="41"/>
      <c r="BM401" s="41"/>
      <c r="BN401" s="41"/>
      <c r="BO401" s="41"/>
      <c r="BP401" s="41"/>
      <c r="BQ401" s="41"/>
      <c r="BR401" s="41"/>
      <c r="BS401" s="41"/>
      <c r="BT401" s="41"/>
      <c r="BU401" s="41"/>
      <c r="BV401" s="41"/>
      <c r="BW401" s="41"/>
      <c r="BX401" s="41"/>
      <c r="BY401" s="41"/>
      <c r="BZ401" s="41"/>
      <c r="CA401" s="40" t="str">
        <f t="shared" si="83"/>
        <v/>
      </c>
      <c r="CC401" s="82"/>
      <c r="CD401" s="41"/>
      <c r="CE401" s="82"/>
      <c r="CF401" s="41"/>
      <c r="CG401" s="82"/>
      <c r="CH401" s="41"/>
      <c r="CI401" s="82"/>
      <c r="CJ401" s="41"/>
      <c r="CK401" s="82"/>
      <c r="CL401" s="41"/>
      <c r="CM401" s="82"/>
      <c r="CN401" s="41"/>
      <c r="CO401" s="82"/>
      <c r="CP401" s="41"/>
      <c r="CQ401" s="82"/>
      <c r="CR401" s="41"/>
      <c r="CS401" s="82"/>
      <c r="CT401" s="41"/>
      <c r="CU401" s="82"/>
      <c r="CV401" s="41"/>
      <c r="CW401" s="82"/>
      <c r="CX401" s="41"/>
      <c r="CY401" s="82"/>
      <c r="CZ401" s="41"/>
      <c r="DA401" s="82"/>
      <c r="DB401" s="41"/>
      <c r="DC401" s="82"/>
      <c r="DD401" s="41"/>
      <c r="DE401" s="82"/>
      <c r="DF401" s="41"/>
      <c r="DG401" s="82"/>
      <c r="DH401" s="41"/>
      <c r="DI401" s="82"/>
      <c r="DJ401" s="41"/>
      <c r="DK401" s="23" t="str">
        <f>IF($F401="","",IF(OR(AND($CC401&lt;&gt;"",$CC401&lt;&gt;$H401),AND($CE401&lt;&gt;"",$CE401&lt;&gt;$J401),AND($CG401&lt;&gt;"",$CG401&lt;&gt;$L401),AND($CI401&lt;&gt;"",$CI401&lt;&gt;$N401),AND($CK401&lt;&gt;"",$CK401&lt;&gt;$P401),AND($CM401&lt;&gt;"",$CM401&lt;&gt;$R401),AND($CO401&lt;&gt;"",$CO401&lt;&gt;$T401),AND($CQ401&lt;&gt;"",$CQ401&lt;&gt;$V401),AND($CS401&lt;&gt;"",$CS401&lt;&gt;$X401),AND($CU401&lt;&gt;"",$CU401&lt;&gt;$Z401),AND($CW401&lt;&gt;"",$CW401&lt;&gt;$AB401),AND($CY401&lt;&gt;"",$CY401&lt;&gt;$AD401),AND($DA401&lt;&gt;"",$DA401&lt;&gt;$AF401),AND($DC401&lt;&gt;"",$DC401&lt;&gt;$AH401),AND($DE401&lt;&gt;"",$DE401&lt;&gt;$AJ401),AND($DG401&lt;&gt;"",$DG401&lt;&gt;$AL401),AND($DI401&lt;&gt;"",$DI401&lt;&gt;$AN401)),"Score changed",IF(OR(AND($CD401&lt;&gt;"",$CD401&lt;&gt;$I401),AND($CF401&lt;&gt;"",$CF401&lt;&gt;$K401),AND($CH401&lt;&gt;"",$CH401&lt;&gt;$M401),AND($CJ401&lt;&gt;"",$CJ401&lt;&gt;$O401),AND($CL401&lt;&gt;"",$CL401&lt;&gt;$Q401),AND($CN401&lt;&gt;"",$CN401&lt;&gt;$S401),AND($CP401&lt;&gt;"",$CP401&lt;&gt;$U401),AND($CR401&lt;&gt;"",$CR401&lt;&gt;$W401),AND($CT401&lt;&gt;"",$CT401&lt;&gt;$Y401),AND($CV401&lt;&gt;"",$CV401&lt;&gt;$AA401),AND($CX401&lt;&gt;"",$CX401&lt;&gt;$AC401),AND($CZ401&lt;&gt;"",$CZ401&lt;&gt;$AE401),AND($DB401&lt;&gt;"",$DB401&lt;&gt;$AG401),AND($DD401&lt;&gt;"",$DD401&lt;&gt;$AI401),AND($DF401&lt;&gt;"",$DF401&lt;&gt;$AK401),AND($DH401&lt;&gt;"",$DH401&lt;&gt;$AM401),AND($DJ401&lt;&gt;"",$DJ401&lt;&gt;$AO401)),"Rewrite only","No change entered")))</f>
        <v/>
      </c>
    </row>
    <row r="402" spans="1:115" ht="15" customHeight="1">
      <c r="A402" s="78" t="str">
        <f>IF($F402="","",IFERROR(INDEX([1]Raw_Data!$A:$A,MATCH($F402,[1]Raw_Data!$F:$F,0)),""))</f>
        <v/>
      </c>
      <c r="B402" s="79" t="str">
        <f>IF($F402="","",IFERROR(INDEX([1]Raw_Data!$B:$B,MATCH($F402,[1]Raw_Data!$F:$F,0)),""))</f>
        <v/>
      </c>
      <c r="C402" s="80" t="str">
        <f>IF($F402="","",IFERROR(INDEX([1]Raw_Data!$C:$C,MATCH($F402,[1]Raw_Data!$F:$F,0)),""))</f>
        <v/>
      </c>
      <c r="D402" s="81" t="str">
        <f>IF($F402="","",IFERROR(INDEX([1]Raw_Data!$D:$D,MATCH($F402,[1]Raw_Data!$F:$F,0)),""))</f>
        <v/>
      </c>
      <c r="E402" s="81" t="str">
        <f>IF($F402="","",IFERROR(INDEX([1]Raw_Data!$E:$E,MATCH($F402,[1]Raw_Data!$F:$F,0)),""))</f>
        <v/>
      </c>
      <c r="F402" s="82"/>
      <c r="G402" s="79" t="str">
        <f>IF($F402="","",IFERROR(INDEX([1]Raw_Data!$G:$G,MATCH($F402,[1]Raw_Data!$F:$F,0)),""))</f>
        <v/>
      </c>
      <c r="H402" s="83" t="str">
        <f>IF($F402="","",IFERROR(INDEX([1]Raw_Data!$H:$H,MATCH($F402,[1]Raw_Data!$F:$F,0)),""))</f>
        <v/>
      </c>
      <c r="I402" s="36" t="str">
        <f>IF($F402="","",IFERROR(INDEX([1]Raw_Data!$I:$I,MATCH($F402,[1]Raw_Data!$F:$F,0)),""))</f>
        <v/>
      </c>
      <c r="J402" s="83" t="str">
        <f>IF($F402="","",IFERROR(INDEX([1]Raw_Data!$J:$J,MATCH($F402,[1]Raw_Data!$F:$F,0)),""))</f>
        <v/>
      </c>
      <c r="K402" s="37" t="str">
        <f>IF($F402="","",IFERROR(INDEX([1]Raw_Data!$K:$K,MATCH($F402,[1]Raw_Data!$F:$F,0)),""))</f>
        <v/>
      </c>
      <c r="L402" s="83" t="str">
        <f>IF($F402="","",IFERROR(INDEX([1]Raw_Data!$L:$L,MATCH($F402,[1]Raw_Data!$F:$F,0)),""))</f>
        <v/>
      </c>
      <c r="M402" s="37" t="str">
        <f>IF($F402="","",IFERROR(INDEX([1]Raw_Data!$M:$M,MATCH($F402,[1]Raw_Data!$F:$F,0)),""))</f>
        <v/>
      </c>
      <c r="N402" s="83" t="str">
        <f>IF($F402="","",IFERROR(INDEX([1]Raw_Data!$N:$N,MATCH($F402,[1]Raw_Data!$F:$F,0)),""))</f>
        <v/>
      </c>
      <c r="O402" s="37" t="str">
        <f>IF($F402="","",IFERROR(INDEX([1]Raw_Data!$O:$O,MATCH($F402,[1]Raw_Data!$F:$F,0)),""))</f>
        <v/>
      </c>
      <c r="P402" s="83" t="str">
        <f>IF($F402="","",IFERROR(INDEX([1]Raw_Data!$P:$P,MATCH($F402,[1]Raw_Data!$F:$F,0)),""))</f>
        <v/>
      </c>
      <c r="Q402" s="37" t="str">
        <f>IF($F402="","",IFERROR(INDEX([1]Raw_Data!$Q:$Q,MATCH($F402,[1]Raw_Data!$F:$F,0)),""))</f>
        <v/>
      </c>
      <c r="R402" s="83" t="str">
        <f>IF($F402="","",IFERROR(INDEX([1]Raw_Data!$R:$R,MATCH($F402,[1]Raw_Data!$F:$F,0)),""))</f>
        <v/>
      </c>
      <c r="S402" s="37" t="str">
        <f>IF($F402="","",IFERROR(INDEX([1]Raw_Data!$S:$S,MATCH($F402,[1]Raw_Data!$F:$F,0)),""))</f>
        <v/>
      </c>
      <c r="T402" s="83" t="str">
        <f>IF($F402="","",IFERROR(INDEX([1]Raw_Data!$T:$T,MATCH($F402,[1]Raw_Data!$F:$F,0)),""))</f>
        <v/>
      </c>
      <c r="U402" s="37" t="str">
        <f>IF($F402="","",IFERROR(INDEX([1]Raw_Data!$U:$U,MATCH($F402,[1]Raw_Data!$F:$F,0)),""))</f>
        <v/>
      </c>
      <c r="V402" s="83" t="str">
        <f>IF($F402="","",IFERROR(INDEX([1]Raw_Data!$V:$V,MATCH($F402,[1]Raw_Data!$F:$F,0)),""))</f>
        <v/>
      </c>
      <c r="W402" s="37" t="str">
        <f>IF($F402="","",IFERROR(INDEX([1]Raw_Data!$W:$W,MATCH($F402,[1]Raw_Data!$F:$F,0)),""))</f>
        <v/>
      </c>
      <c r="X402" s="83" t="str">
        <f>IF($F402="","",IFERROR(INDEX([1]Raw_Data!$X:$X,MATCH($F402,[1]Raw_Data!$F:$F,0)),""))</f>
        <v/>
      </c>
      <c r="Y402" s="37" t="str">
        <f>IF($F402="","",IFERROR(INDEX([1]Raw_Data!$Y:$Y,MATCH($F402,[1]Raw_Data!$F:$F,0)),""))</f>
        <v/>
      </c>
      <c r="Z402" s="83" t="str">
        <f>IF($F402="","",IFERROR(INDEX([1]Raw_Data!$Z:$Z,MATCH($F402,[1]Raw_Data!$F:$F,0)),""))</f>
        <v/>
      </c>
      <c r="AA402" s="37" t="str">
        <f>IF($F402="","",IFERROR(INDEX([1]Raw_Data!$AA:$AA,MATCH($F402,[1]Raw_Data!$F:$F,0)),""))</f>
        <v/>
      </c>
      <c r="AB402" s="83" t="str">
        <f>IF($F402="","",IFERROR(INDEX([1]Raw_Data!$AB:$AB,MATCH($F402,[1]Raw_Data!$F:$F,0)),""))</f>
        <v/>
      </c>
      <c r="AC402" s="37" t="str">
        <f>IF($F402="","",IFERROR(INDEX([1]Raw_Data!$AC:$AC,MATCH($F402,[1]Raw_Data!$F:$F,0)),""))</f>
        <v/>
      </c>
      <c r="AD402" s="83" t="str">
        <f>IF($F402="","",IFERROR(INDEX([1]Raw_Data!$AD:$AD,MATCH($F402,[1]Raw_Data!$F:$F,0)),""))</f>
        <v/>
      </c>
      <c r="AE402" s="37" t="str">
        <f>IF($F402="","",IFERROR(INDEX([1]Raw_Data!$AE:$AE,MATCH($F402,[1]Raw_Data!$F:$F,0)),""))</f>
        <v/>
      </c>
      <c r="AF402" s="83" t="str">
        <f>IF($F402="","",IFERROR(INDEX([1]Raw_Data!$AF:$AF,MATCH($F402,[1]Raw_Data!$F:$F,0)),""))</f>
        <v/>
      </c>
      <c r="AG402" s="37" t="str">
        <f>IF($F402="","",IFERROR(INDEX([1]Raw_Data!$AG:$AG,MATCH($F402,[1]Raw_Data!$F:$F,0)),""))</f>
        <v/>
      </c>
      <c r="AH402" s="83" t="str">
        <f>IF($F402="","",IFERROR(INDEX([1]Raw_Data!$AH:$AH,MATCH($F402,[1]Raw_Data!$F:$F,0)),""))</f>
        <v/>
      </c>
      <c r="AI402" s="37" t="str">
        <f>IF($F402="","",IFERROR(INDEX([1]Raw_Data!$AI:$AI,MATCH($F402,[1]Raw_Data!$F:$F,0)),""))</f>
        <v/>
      </c>
      <c r="AJ402" s="83" t="str">
        <f>IF($F402="","",IFERROR(INDEX([1]Raw_Data!$AJ:$AJ,MATCH($F402,[1]Raw_Data!$F:$F,0)),""))</f>
        <v/>
      </c>
      <c r="AK402" s="37" t="str">
        <f>IF($F402="","",IFERROR(INDEX([1]Raw_Data!$AK:$AK,MATCH($F402,[1]Raw_Data!$F:$F,0)),""))</f>
        <v/>
      </c>
      <c r="AL402" s="83" t="str">
        <f>IF($F402="","",IFERROR(INDEX([1]Raw_Data!$AL:$AL,MATCH($F402,[1]Raw_Data!$F:$F,0)),""))</f>
        <v/>
      </c>
      <c r="AM402" s="37" t="str">
        <f>IF($F402="","",IFERROR(INDEX([1]Raw_Data!$AM:$AM,MATCH($F402,[1]Raw_Data!$F:$F,0)),""))</f>
        <v/>
      </c>
      <c r="AN402" s="83" t="str">
        <f>IF($F402="","",IFERROR(INDEX([1]Raw_Data!$AN:$AN,MATCH($F402,[1]Raw_Data!$F:$F,0)),""))</f>
        <v/>
      </c>
      <c r="AO402" s="37" t="str">
        <f>IF($F402="","",IFERROR(INDEX([1]Raw_Data!$AO:$AO,MATCH($F402,[1]Raw_Data!$F:$F,0)),""))</f>
        <v/>
      </c>
      <c r="AP402" s="83" t="str">
        <f>IF($F402="","",IFERROR(INDEX([1]Raw_Data!$AP:$AP,MATCH($F402,[1]Raw_Data!$F:$F,0)),""))</f>
        <v/>
      </c>
      <c r="AQ402" s="37" t="str">
        <f>IF($F402="","",IFERROR(INDEX([1]Raw_Data!$AQ:$AQ,MATCH($F402,[1]Raw_Data!$F:$F,0)),""))</f>
        <v/>
      </c>
      <c r="AR402" s="83"/>
      <c r="AS402" s="84" t="str">
        <f>IF($F402="","",SUM(IF($CC402="",$H402,$CC402),IF($CE402="",$J402,$CE402),IF($CG402="",$L402,$CG402),IF($CI402="",$N402,$CI402),IF($CK402="",$P402,$CK402),IF($CM402="",$R402,$CM402),IF($CO402="",$T402,$CO402),IF($CQ402="",$V402,$CQ402),IF($CS402="",$X402,$CS402),IF($CU402="",$Z402,$CU402),IF($CW402="",$AB402,$CW402),IF($CY402="",$AD402,$CY402),IF($DA402="",$AF402,$DA402),IF($DC402="",$AH402,$DC402),IF($DE402="",$AJ402,$DE402),IF($DG402="",$AL402,$DG402),IF($DI402="",$AN402,$DI402)))</f>
        <v/>
      </c>
      <c r="AT402" s="80" t="str">
        <f t="shared" si="72"/>
        <v/>
      </c>
      <c r="AU402" s="79" t="str">
        <f t="shared" si="73"/>
        <v/>
      </c>
      <c r="AV402" s="80" t="str">
        <f t="shared" si="74"/>
        <v/>
      </c>
      <c r="AW402" s="80" t="str">
        <f t="shared" si="75"/>
        <v/>
      </c>
      <c r="AX402" s="79" t="str">
        <f t="shared" si="76"/>
        <v/>
      </c>
      <c r="AY402" s="79" t="str">
        <f>IF(B402="","",COUNTIFS($B$5:B402,B402,$AT$5:AT402,AT402))</f>
        <v/>
      </c>
      <c r="AZ402" s="79" t="str">
        <f>IF(B402="","",COUNTIFS($B$5:B402,B402,$AV$5:AV402,AV402))</f>
        <v/>
      </c>
      <c r="BA402" s="79" t="str">
        <f t="shared" si="77"/>
        <v/>
      </c>
      <c r="BB402" s="79" t="str">
        <f t="shared" si="78"/>
        <v/>
      </c>
      <c r="BC402" s="79">
        <f t="shared" si="79"/>
        <v>0</v>
      </c>
      <c r="BD402" s="40" t="str">
        <f t="shared" si="80"/>
        <v/>
      </c>
      <c r="BE402" s="11" t="str">
        <f>IF($F402="","","REV"&amp;COUNTIF($F$5:F402,$F402))</f>
        <v/>
      </c>
      <c r="BF402" s="23"/>
      <c r="BG402" s="23"/>
      <c r="BH402" s="40" t="str">
        <f t="shared" si="81"/>
        <v/>
      </c>
      <c r="BI402" s="40" t="str">
        <f t="shared" si="82"/>
        <v/>
      </c>
      <c r="BJ402" s="41"/>
      <c r="BK402" s="41"/>
      <c r="BL402" s="41"/>
      <c r="BM402" s="41"/>
      <c r="BN402" s="41"/>
      <c r="BO402" s="41"/>
      <c r="BP402" s="41"/>
      <c r="BQ402" s="41"/>
      <c r="BR402" s="41"/>
      <c r="BS402" s="41"/>
      <c r="BT402" s="41"/>
      <c r="BU402" s="41"/>
      <c r="BV402" s="41"/>
      <c r="BW402" s="41"/>
      <c r="BX402" s="41"/>
      <c r="BY402" s="41"/>
      <c r="BZ402" s="41"/>
      <c r="CA402" s="40" t="str">
        <f t="shared" si="83"/>
        <v/>
      </c>
      <c r="CC402" s="82"/>
      <c r="CD402" s="41"/>
      <c r="CE402" s="82"/>
      <c r="CF402" s="41"/>
      <c r="CG402" s="82"/>
      <c r="CH402" s="41"/>
      <c r="CI402" s="82"/>
      <c r="CJ402" s="41"/>
      <c r="CK402" s="82"/>
      <c r="CL402" s="41"/>
      <c r="CM402" s="82"/>
      <c r="CN402" s="41"/>
      <c r="CO402" s="82"/>
      <c r="CP402" s="41"/>
      <c r="CQ402" s="82"/>
      <c r="CR402" s="41"/>
      <c r="CS402" s="82"/>
      <c r="CT402" s="41"/>
      <c r="CU402" s="82"/>
      <c r="CV402" s="41"/>
      <c r="CW402" s="82"/>
      <c r="CX402" s="41"/>
      <c r="CY402" s="82"/>
      <c r="CZ402" s="41"/>
      <c r="DA402" s="82"/>
      <c r="DB402" s="41"/>
      <c r="DC402" s="82"/>
      <c r="DD402" s="41"/>
      <c r="DE402" s="82"/>
      <c r="DF402" s="41"/>
      <c r="DG402" s="82"/>
      <c r="DH402" s="41"/>
      <c r="DI402" s="82"/>
      <c r="DJ402" s="41"/>
      <c r="DK402" s="23" t="str">
        <f>IF($F402="","",IF(OR(AND($CC402&lt;&gt;"",$CC402&lt;&gt;$H402),AND($CE402&lt;&gt;"",$CE402&lt;&gt;$J402),AND($CG402&lt;&gt;"",$CG402&lt;&gt;$L402),AND($CI402&lt;&gt;"",$CI402&lt;&gt;$N402),AND($CK402&lt;&gt;"",$CK402&lt;&gt;$P402),AND($CM402&lt;&gt;"",$CM402&lt;&gt;$R402),AND($CO402&lt;&gt;"",$CO402&lt;&gt;$T402),AND($CQ402&lt;&gt;"",$CQ402&lt;&gt;$V402),AND($CS402&lt;&gt;"",$CS402&lt;&gt;$X402),AND($CU402&lt;&gt;"",$CU402&lt;&gt;$Z402),AND($CW402&lt;&gt;"",$CW402&lt;&gt;$AB402),AND($CY402&lt;&gt;"",$CY402&lt;&gt;$AD402),AND($DA402&lt;&gt;"",$DA402&lt;&gt;$AF402),AND($DC402&lt;&gt;"",$DC402&lt;&gt;$AH402),AND($DE402&lt;&gt;"",$DE402&lt;&gt;$AJ402),AND($DG402&lt;&gt;"",$DG402&lt;&gt;$AL402),AND($DI402&lt;&gt;"",$DI402&lt;&gt;$AN402)),"Score changed",IF(OR(AND($CD402&lt;&gt;"",$CD402&lt;&gt;$I402),AND($CF402&lt;&gt;"",$CF402&lt;&gt;$K402),AND($CH402&lt;&gt;"",$CH402&lt;&gt;$M402),AND($CJ402&lt;&gt;"",$CJ402&lt;&gt;$O402),AND($CL402&lt;&gt;"",$CL402&lt;&gt;$Q402),AND($CN402&lt;&gt;"",$CN402&lt;&gt;$S402),AND($CP402&lt;&gt;"",$CP402&lt;&gt;$U402),AND($CR402&lt;&gt;"",$CR402&lt;&gt;$W402),AND($CT402&lt;&gt;"",$CT402&lt;&gt;$Y402),AND($CV402&lt;&gt;"",$CV402&lt;&gt;$AA402),AND($CX402&lt;&gt;"",$CX402&lt;&gt;$AC402),AND($CZ402&lt;&gt;"",$CZ402&lt;&gt;$AE402),AND($DB402&lt;&gt;"",$DB402&lt;&gt;$AG402),AND($DD402&lt;&gt;"",$DD402&lt;&gt;$AI402),AND($DF402&lt;&gt;"",$DF402&lt;&gt;$AK402),AND($DH402&lt;&gt;"",$DH402&lt;&gt;$AM402),AND($DJ402&lt;&gt;"",$DJ402&lt;&gt;$AO402)),"Rewrite only","No change entered")))</f>
        <v/>
      </c>
    </row>
    <row r="403" spans="1:115" ht="15" customHeight="1">
      <c r="A403" s="78" t="str">
        <f>IF($F403="","",IFERROR(INDEX([1]Raw_Data!$A:$A,MATCH($F403,[1]Raw_Data!$F:$F,0)),""))</f>
        <v/>
      </c>
      <c r="B403" s="79" t="str">
        <f>IF($F403="","",IFERROR(INDEX([1]Raw_Data!$B:$B,MATCH($F403,[1]Raw_Data!$F:$F,0)),""))</f>
        <v/>
      </c>
      <c r="C403" s="80" t="str">
        <f>IF($F403="","",IFERROR(INDEX([1]Raw_Data!$C:$C,MATCH($F403,[1]Raw_Data!$F:$F,0)),""))</f>
        <v/>
      </c>
      <c r="D403" s="81" t="str">
        <f>IF($F403="","",IFERROR(INDEX([1]Raw_Data!$D:$D,MATCH($F403,[1]Raw_Data!$F:$F,0)),""))</f>
        <v/>
      </c>
      <c r="E403" s="81" t="str">
        <f>IF($F403="","",IFERROR(INDEX([1]Raw_Data!$E:$E,MATCH($F403,[1]Raw_Data!$F:$F,0)),""))</f>
        <v/>
      </c>
      <c r="F403" s="82"/>
      <c r="G403" s="79" t="str">
        <f>IF($F403="","",IFERROR(INDEX([1]Raw_Data!$G:$G,MATCH($F403,[1]Raw_Data!$F:$F,0)),""))</f>
        <v/>
      </c>
      <c r="H403" s="83" t="str">
        <f>IF($F403="","",IFERROR(INDEX([1]Raw_Data!$H:$H,MATCH($F403,[1]Raw_Data!$F:$F,0)),""))</f>
        <v/>
      </c>
      <c r="I403" s="36" t="str">
        <f>IF($F403="","",IFERROR(INDEX([1]Raw_Data!$I:$I,MATCH($F403,[1]Raw_Data!$F:$F,0)),""))</f>
        <v/>
      </c>
      <c r="J403" s="83" t="str">
        <f>IF($F403="","",IFERROR(INDEX([1]Raw_Data!$J:$J,MATCH($F403,[1]Raw_Data!$F:$F,0)),""))</f>
        <v/>
      </c>
      <c r="K403" s="37" t="str">
        <f>IF($F403="","",IFERROR(INDEX([1]Raw_Data!$K:$K,MATCH($F403,[1]Raw_Data!$F:$F,0)),""))</f>
        <v/>
      </c>
      <c r="L403" s="83" t="str">
        <f>IF($F403="","",IFERROR(INDEX([1]Raw_Data!$L:$L,MATCH($F403,[1]Raw_Data!$F:$F,0)),""))</f>
        <v/>
      </c>
      <c r="M403" s="37" t="str">
        <f>IF($F403="","",IFERROR(INDEX([1]Raw_Data!$M:$M,MATCH($F403,[1]Raw_Data!$F:$F,0)),""))</f>
        <v/>
      </c>
      <c r="N403" s="83" t="str">
        <f>IF($F403="","",IFERROR(INDEX([1]Raw_Data!$N:$N,MATCH($F403,[1]Raw_Data!$F:$F,0)),""))</f>
        <v/>
      </c>
      <c r="O403" s="37" t="str">
        <f>IF($F403="","",IFERROR(INDEX([1]Raw_Data!$O:$O,MATCH($F403,[1]Raw_Data!$F:$F,0)),""))</f>
        <v/>
      </c>
      <c r="P403" s="83" t="str">
        <f>IF($F403="","",IFERROR(INDEX([1]Raw_Data!$P:$P,MATCH($F403,[1]Raw_Data!$F:$F,0)),""))</f>
        <v/>
      </c>
      <c r="Q403" s="37" t="str">
        <f>IF($F403="","",IFERROR(INDEX([1]Raw_Data!$Q:$Q,MATCH($F403,[1]Raw_Data!$F:$F,0)),""))</f>
        <v/>
      </c>
      <c r="R403" s="83" t="str">
        <f>IF($F403="","",IFERROR(INDEX([1]Raw_Data!$R:$R,MATCH($F403,[1]Raw_Data!$F:$F,0)),""))</f>
        <v/>
      </c>
      <c r="S403" s="37" t="str">
        <f>IF($F403="","",IFERROR(INDEX([1]Raw_Data!$S:$S,MATCH($F403,[1]Raw_Data!$F:$F,0)),""))</f>
        <v/>
      </c>
      <c r="T403" s="83" t="str">
        <f>IF($F403="","",IFERROR(INDEX([1]Raw_Data!$T:$T,MATCH($F403,[1]Raw_Data!$F:$F,0)),""))</f>
        <v/>
      </c>
      <c r="U403" s="37" t="str">
        <f>IF($F403="","",IFERROR(INDEX([1]Raw_Data!$U:$U,MATCH($F403,[1]Raw_Data!$F:$F,0)),""))</f>
        <v/>
      </c>
      <c r="V403" s="83" t="str">
        <f>IF($F403="","",IFERROR(INDEX([1]Raw_Data!$V:$V,MATCH($F403,[1]Raw_Data!$F:$F,0)),""))</f>
        <v/>
      </c>
      <c r="W403" s="37" t="str">
        <f>IF($F403="","",IFERROR(INDEX([1]Raw_Data!$W:$W,MATCH($F403,[1]Raw_Data!$F:$F,0)),""))</f>
        <v/>
      </c>
      <c r="X403" s="83" t="str">
        <f>IF($F403="","",IFERROR(INDEX([1]Raw_Data!$X:$X,MATCH($F403,[1]Raw_Data!$F:$F,0)),""))</f>
        <v/>
      </c>
      <c r="Y403" s="37" t="str">
        <f>IF($F403="","",IFERROR(INDEX([1]Raw_Data!$Y:$Y,MATCH($F403,[1]Raw_Data!$F:$F,0)),""))</f>
        <v/>
      </c>
      <c r="Z403" s="83" t="str">
        <f>IF($F403="","",IFERROR(INDEX([1]Raw_Data!$Z:$Z,MATCH($F403,[1]Raw_Data!$F:$F,0)),""))</f>
        <v/>
      </c>
      <c r="AA403" s="37" t="str">
        <f>IF($F403="","",IFERROR(INDEX([1]Raw_Data!$AA:$AA,MATCH($F403,[1]Raw_Data!$F:$F,0)),""))</f>
        <v/>
      </c>
      <c r="AB403" s="83" t="str">
        <f>IF($F403="","",IFERROR(INDEX([1]Raw_Data!$AB:$AB,MATCH($F403,[1]Raw_Data!$F:$F,0)),""))</f>
        <v/>
      </c>
      <c r="AC403" s="37" t="str">
        <f>IF($F403="","",IFERROR(INDEX([1]Raw_Data!$AC:$AC,MATCH($F403,[1]Raw_Data!$F:$F,0)),""))</f>
        <v/>
      </c>
      <c r="AD403" s="83" t="str">
        <f>IF($F403="","",IFERROR(INDEX([1]Raw_Data!$AD:$AD,MATCH($F403,[1]Raw_Data!$F:$F,0)),""))</f>
        <v/>
      </c>
      <c r="AE403" s="37" t="str">
        <f>IF($F403="","",IFERROR(INDEX([1]Raw_Data!$AE:$AE,MATCH($F403,[1]Raw_Data!$F:$F,0)),""))</f>
        <v/>
      </c>
      <c r="AF403" s="83" t="str">
        <f>IF($F403="","",IFERROR(INDEX([1]Raw_Data!$AF:$AF,MATCH($F403,[1]Raw_Data!$F:$F,0)),""))</f>
        <v/>
      </c>
      <c r="AG403" s="37" t="str">
        <f>IF($F403="","",IFERROR(INDEX([1]Raw_Data!$AG:$AG,MATCH($F403,[1]Raw_Data!$F:$F,0)),""))</f>
        <v/>
      </c>
      <c r="AH403" s="83" t="str">
        <f>IF($F403="","",IFERROR(INDEX([1]Raw_Data!$AH:$AH,MATCH($F403,[1]Raw_Data!$F:$F,0)),""))</f>
        <v/>
      </c>
      <c r="AI403" s="37" t="str">
        <f>IF($F403="","",IFERROR(INDEX([1]Raw_Data!$AI:$AI,MATCH($F403,[1]Raw_Data!$F:$F,0)),""))</f>
        <v/>
      </c>
      <c r="AJ403" s="83" t="str">
        <f>IF($F403="","",IFERROR(INDEX([1]Raw_Data!$AJ:$AJ,MATCH($F403,[1]Raw_Data!$F:$F,0)),""))</f>
        <v/>
      </c>
      <c r="AK403" s="37" t="str">
        <f>IF($F403="","",IFERROR(INDEX([1]Raw_Data!$AK:$AK,MATCH($F403,[1]Raw_Data!$F:$F,0)),""))</f>
        <v/>
      </c>
      <c r="AL403" s="83" t="str">
        <f>IF($F403="","",IFERROR(INDEX([1]Raw_Data!$AL:$AL,MATCH($F403,[1]Raw_Data!$F:$F,0)),""))</f>
        <v/>
      </c>
      <c r="AM403" s="37" t="str">
        <f>IF($F403="","",IFERROR(INDEX([1]Raw_Data!$AM:$AM,MATCH($F403,[1]Raw_Data!$F:$F,0)),""))</f>
        <v/>
      </c>
      <c r="AN403" s="83" t="str">
        <f>IF($F403="","",IFERROR(INDEX([1]Raw_Data!$AN:$AN,MATCH($F403,[1]Raw_Data!$F:$F,0)),""))</f>
        <v/>
      </c>
      <c r="AO403" s="37" t="str">
        <f>IF($F403="","",IFERROR(INDEX([1]Raw_Data!$AO:$AO,MATCH($F403,[1]Raw_Data!$F:$F,0)),""))</f>
        <v/>
      </c>
      <c r="AP403" s="83" t="str">
        <f>IF($F403="","",IFERROR(INDEX([1]Raw_Data!$AP:$AP,MATCH($F403,[1]Raw_Data!$F:$F,0)),""))</f>
        <v/>
      </c>
      <c r="AQ403" s="37" t="str">
        <f>IF($F403="","",IFERROR(INDEX([1]Raw_Data!$AQ:$AQ,MATCH($F403,[1]Raw_Data!$F:$F,0)),""))</f>
        <v/>
      </c>
      <c r="AR403" s="83"/>
      <c r="AS403" s="84" t="str">
        <f>IF($F403="","",SUM(IF($CC403="",$H403,$CC403),IF($CE403="",$J403,$CE403),IF($CG403="",$L403,$CG403),IF($CI403="",$N403,$CI403),IF($CK403="",$P403,$CK403),IF($CM403="",$R403,$CM403),IF($CO403="",$T403,$CO403),IF($CQ403="",$V403,$CQ403),IF($CS403="",$X403,$CS403),IF($CU403="",$Z403,$CU403),IF($CW403="",$AB403,$CW403),IF($CY403="",$AD403,$CY403),IF($DA403="",$AF403,$DA403),IF($DC403="",$AH403,$DC403),IF($DE403="",$AJ403,$DE403),IF($DG403="",$AL403,$DG403),IF($DI403="",$AN403,$DI403)))</f>
        <v/>
      </c>
      <c r="AT403" s="80" t="str">
        <f t="shared" si="72"/>
        <v/>
      </c>
      <c r="AU403" s="79" t="str">
        <f t="shared" si="73"/>
        <v/>
      </c>
      <c r="AV403" s="80" t="str">
        <f t="shared" si="74"/>
        <v/>
      </c>
      <c r="AW403" s="80" t="str">
        <f t="shared" si="75"/>
        <v/>
      </c>
      <c r="AX403" s="79" t="str">
        <f t="shared" si="76"/>
        <v/>
      </c>
      <c r="AY403" s="79" t="str">
        <f>IF(B403="","",COUNTIFS($B$5:B403,B403,$AT$5:AT403,AT403))</f>
        <v/>
      </c>
      <c r="AZ403" s="79" t="str">
        <f>IF(B403="","",COUNTIFS($B$5:B403,B403,$AV$5:AV403,AV403))</f>
        <v/>
      </c>
      <c r="BA403" s="79" t="str">
        <f t="shared" si="77"/>
        <v/>
      </c>
      <c r="BB403" s="79" t="str">
        <f t="shared" si="78"/>
        <v/>
      </c>
      <c r="BC403" s="79">
        <f t="shared" si="79"/>
        <v>0</v>
      </c>
      <c r="BD403" s="40" t="str">
        <f t="shared" si="80"/>
        <v/>
      </c>
      <c r="BE403" s="11" t="str">
        <f>IF($F403="","","REV"&amp;COUNTIF($F$5:F403,$F403))</f>
        <v/>
      </c>
      <c r="BF403" s="23"/>
      <c r="BG403" s="23"/>
      <c r="BH403" s="40" t="str">
        <f t="shared" si="81"/>
        <v/>
      </c>
      <c r="BI403" s="40" t="str">
        <f t="shared" si="82"/>
        <v/>
      </c>
      <c r="BJ403" s="41"/>
      <c r="BK403" s="41"/>
      <c r="BL403" s="41"/>
      <c r="BM403" s="41"/>
      <c r="BN403" s="41"/>
      <c r="BO403" s="41"/>
      <c r="BP403" s="41"/>
      <c r="BQ403" s="41"/>
      <c r="BR403" s="41"/>
      <c r="BS403" s="41"/>
      <c r="BT403" s="41"/>
      <c r="BU403" s="41"/>
      <c r="BV403" s="41"/>
      <c r="BW403" s="41"/>
      <c r="BX403" s="41"/>
      <c r="BY403" s="41"/>
      <c r="BZ403" s="41"/>
      <c r="CA403" s="40" t="str">
        <f t="shared" si="83"/>
        <v/>
      </c>
      <c r="CC403" s="82"/>
      <c r="CD403" s="41"/>
      <c r="CE403" s="82"/>
      <c r="CF403" s="41"/>
      <c r="CG403" s="82"/>
      <c r="CH403" s="41"/>
      <c r="CI403" s="82"/>
      <c r="CJ403" s="41"/>
      <c r="CK403" s="82"/>
      <c r="CL403" s="41"/>
      <c r="CM403" s="82"/>
      <c r="CN403" s="41"/>
      <c r="CO403" s="82"/>
      <c r="CP403" s="41"/>
      <c r="CQ403" s="82"/>
      <c r="CR403" s="41"/>
      <c r="CS403" s="82"/>
      <c r="CT403" s="41"/>
      <c r="CU403" s="82"/>
      <c r="CV403" s="41"/>
      <c r="CW403" s="82"/>
      <c r="CX403" s="41"/>
      <c r="CY403" s="82"/>
      <c r="CZ403" s="41"/>
      <c r="DA403" s="82"/>
      <c r="DB403" s="41"/>
      <c r="DC403" s="82"/>
      <c r="DD403" s="41"/>
      <c r="DE403" s="82"/>
      <c r="DF403" s="41"/>
      <c r="DG403" s="82"/>
      <c r="DH403" s="41"/>
      <c r="DI403" s="82"/>
      <c r="DJ403" s="41"/>
      <c r="DK403" s="23" t="str">
        <f>IF($F403="","",IF(OR(AND($CC403&lt;&gt;"",$CC403&lt;&gt;$H403),AND($CE403&lt;&gt;"",$CE403&lt;&gt;$J403),AND($CG403&lt;&gt;"",$CG403&lt;&gt;$L403),AND($CI403&lt;&gt;"",$CI403&lt;&gt;$N403),AND($CK403&lt;&gt;"",$CK403&lt;&gt;$P403),AND($CM403&lt;&gt;"",$CM403&lt;&gt;$R403),AND($CO403&lt;&gt;"",$CO403&lt;&gt;$T403),AND($CQ403&lt;&gt;"",$CQ403&lt;&gt;$V403),AND($CS403&lt;&gt;"",$CS403&lt;&gt;$X403),AND($CU403&lt;&gt;"",$CU403&lt;&gt;$Z403),AND($CW403&lt;&gt;"",$CW403&lt;&gt;$AB403),AND($CY403&lt;&gt;"",$CY403&lt;&gt;$AD403),AND($DA403&lt;&gt;"",$DA403&lt;&gt;$AF403),AND($DC403&lt;&gt;"",$DC403&lt;&gt;$AH403),AND($DE403&lt;&gt;"",$DE403&lt;&gt;$AJ403),AND($DG403&lt;&gt;"",$DG403&lt;&gt;$AL403),AND($DI403&lt;&gt;"",$DI403&lt;&gt;$AN403)),"Score changed",IF(OR(AND($CD403&lt;&gt;"",$CD403&lt;&gt;$I403),AND($CF403&lt;&gt;"",$CF403&lt;&gt;$K403),AND($CH403&lt;&gt;"",$CH403&lt;&gt;$M403),AND($CJ403&lt;&gt;"",$CJ403&lt;&gt;$O403),AND($CL403&lt;&gt;"",$CL403&lt;&gt;$Q403),AND($CN403&lt;&gt;"",$CN403&lt;&gt;$S403),AND($CP403&lt;&gt;"",$CP403&lt;&gt;$U403),AND($CR403&lt;&gt;"",$CR403&lt;&gt;$W403),AND($CT403&lt;&gt;"",$CT403&lt;&gt;$Y403),AND($CV403&lt;&gt;"",$CV403&lt;&gt;$AA403),AND($CX403&lt;&gt;"",$CX403&lt;&gt;$AC403),AND($CZ403&lt;&gt;"",$CZ403&lt;&gt;$AE403),AND($DB403&lt;&gt;"",$DB403&lt;&gt;$AG403),AND($DD403&lt;&gt;"",$DD403&lt;&gt;$AI403),AND($DF403&lt;&gt;"",$DF403&lt;&gt;$AK403),AND($DH403&lt;&gt;"",$DH403&lt;&gt;$AM403),AND($DJ403&lt;&gt;"",$DJ403&lt;&gt;$AO403)),"Rewrite only","No change entered")))</f>
        <v/>
      </c>
    </row>
    <row r="404" spans="1:115" ht="15" customHeight="1">
      <c r="A404" s="78" t="str">
        <f>IF($F404="","",IFERROR(INDEX([1]Raw_Data!$A:$A,MATCH($F404,[1]Raw_Data!$F:$F,0)),""))</f>
        <v/>
      </c>
      <c r="B404" s="79" t="str">
        <f>IF($F404="","",IFERROR(INDEX([1]Raw_Data!$B:$B,MATCH($F404,[1]Raw_Data!$F:$F,0)),""))</f>
        <v/>
      </c>
      <c r="C404" s="80" t="str">
        <f>IF($F404="","",IFERROR(INDEX([1]Raw_Data!$C:$C,MATCH($F404,[1]Raw_Data!$F:$F,0)),""))</f>
        <v/>
      </c>
      <c r="D404" s="81" t="str">
        <f>IF($F404="","",IFERROR(INDEX([1]Raw_Data!$D:$D,MATCH($F404,[1]Raw_Data!$F:$F,0)),""))</f>
        <v/>
      </c>
      <c r="E404" s="81" t="str">
        <f>IF($F404="","",IFERROR(INDEX([1]Raw_Data!$E:$E,MATCH($F404,[1]Raw_Data!$F:$F,0)),""))</f>
        <v/>
      </c>
      <c r="F404" s="82"/>
      <c r="G404" s="79" t="str">
        <f>IF($F404="","",IFERROR(INDEX([1]Raw_Data!$G:$G,MATCH($F404,[1]Raw_Data!$F:$F,0)),""))</f>
        <v/>
      </c>
      <c r="H404" s="83" t="str">
        <f>IF($F404="","",IFERROR(INDEX([1]Raw_Data!$H:$H,MATCH($F404,[1]Raw_Data!$F:$F,0)),""))</f>
        <v/>
      </c>
      <c r="I404" s="36" t="str">
        <f>IF($F404="","",IFERROR(INDEX([1]Raw_Data!$I:$I,MATCH($F404,[1]Raw_Data!$F:$F,0)),""))</f>
        <v/>
      </c>
      <c r="J404" s="83" t="str">
        <f>IF($F404="","",IFERROR(INDEX([1]Raw_Data!$J:$J,MATCH($F404,[1]Raw_Data!$F:$F,0)),""))</f>
        <v/>
      </c>
      <c r="K404" s="37" t="str">
        <f>IF($F404="","",IFERROR(INDEX([1]Raw_Data!$K:$K,MATCH($F404,[1]Raw_Data!$F:$F,0)),""))</f>
        <v/>
      </c>
      <c r="L404" s="83" t="str">
        <f>IF($F404="","",IFERROR(INDEX([1]Raw_Data!$L:$L,MATCH($F404,[1]Raw_Data!$F:$F,0)),""))</f>
        <v/>
      </c>
      <c r="M404" s="37" t="str">
        <f>IF($F404="","",IFERROR(INDEX([1]Raw_Data!$M:$M,MATCH($F404,[1]Raw_Data!$F:$F,0)),""))</f>
        <v/>
      </c>
      <c r="N404" s="83" t="str">
        <f>IF($F404="","",IFERROR(INDEX([1]Raw_Data!$N:$N,MATCH($F404,[1]Raw_Data!$F:$F,0)),""))</f>
        <v/>
      </c>
      <c r="O404" s="37" t="str">
        <f>IF($F404="","",IFERROR(INDEX([1]Raw_Data!$O:$O,MATCH($F404,[1]Raw_Data!$F:$F,0)),""))</f>
        <v/>
      </c>
      <c r="P404" s="83" t="str">
        <f>IF($F404="","",IFERROR(INDEX([1]Raw_Data!$P:$P,MATCH($F404,[1]Raw_Data!$F:$F,0)),""))</f>
        <v/>
      </c>
      <c r="Q404" s="37" t="str">
        <f>IF($F404="","",IFERROR(INDEX([1]Raw_Data!$Q:$Q,MATCH($F404,[1]Raw_Data!$F:$F,0)),""))</f>
        <v/>
      </c>
      <c r="R404" s="83" t="str">
        <f>IF($F404="","",IFERROR(INDEX([1]Raw_Data!$R:$R,MATCH($F404,[1]Raw_Data!$F:$F,0)),""))</f>
        <v/>
      </c>
      <c r="S404" s="37" t="str">
        <f>IF($F404="","",IFERROR(INDEX([1]Raw_Data!$S:$S,MATCH($F404,[1]Raw_Data!$F:$F,0)),""))</f>
        <v/>
      </c>
      <c r="T404" s="83" t="str">
        <f>IF($F404="","",IFERROR(INDEX([1]Raw_Data!$T:$T,MATCH($F404,[1]Raw_Data!$F:$F,0)),""))</f>
        <v/>
      </c>
      <c r="U404" s="37" t="str">
        <f>IF($F404="","",IFERROR(INDEX([1]Raw_Data!$U:$U,MATCH($F404,[1]Raw_Data!$F:$F,0)),""))</f>
        <v/>
      </c>
      <c r="V404" s="83" t="str">
        <f>IF($F404="","",IFERROR(INDEX([1]Raw_Data!$V:$V,MATCH($F404,[1]Raw_Data!$F:$F,0)),""))</f>
        <v/>
      </c>
      <c r="W404" s="37" t="str">
        <f>IF($F404="","",IFERROR(INDEX([1]Raw_Data!$W:$W,MATCH($F404,[1]Raw_Data!$F:$F,0)),""))</f>
        <v/>
      </c>
      <c r="X404" s="83" t="str">
        <f>IF($F404="","",IFERROR(INDEX([1]Raw_Data!$X:$X,MATCH($F404,[1]Raw_Data!$F:$F,0)),""))</f>
        <v/>
      </c>
      <c r="Y404" s="37" t="str">
        <f>IF($F404="","",IFERROR(INDEX([1]Raw_Data!$Y:$Y,MATCH($F404,[1]Raw_Data!$F:$F,0)),""))</f>
        <v/>
      </c>
      <c r="Z404" s="83" t="str">
        <f>IF($F404="","",IFERROR(INDEX([1]Raw_Data!$Z:$Z,MATCH($F404,[1]Raw_Data!$F:$F,0)),""))</f>
        <v/>
      </c>
      <c r="AA404" s="37" t="str">
        <f>IF($F404="","",IFERROR(INDEX([1]Raw_Data!$AA:$AA,MATCH($F404,[1]Raw_Data!$F:$F,0)),""))</f>
        <v/>
      </c>
      <c r="AB404" s="83" t="str">
        <f>IF($F404="","",IFERROR(INDEX([1]Raw_Data!$AB:$AB,MATCH($F404,[1]Raw_Data!$F:$F,0)),""))</f>
        <v/>
      </c>
      <c r="AC404" s="37" t="str">
        <f>IF($F404="","",IFERROR(INDEX([1]Raw_Data!$AC:$AC,MATCH($F404,[1]Raw_Data!$F:$F,0)),""))</f>
        <v/>
      </c>
      <c r="AD404" s="83" t="str">
        <f>IF($F404="","",IFERROR(INDEX([1]Raw_Data!$AD:$AD,MATCH($F404,[1]Raw_Data!$F:$F,0)),""))</f>
        <v/>
      </c>
      <c r="AE404" s="37" t="str">
        <f>IF($F404="","",IFERROR(INDEX([1]Raw_Data!$AE:$AE,MATCH($F404,[1]Raw_Data!$F:$F,0)),""))</f>
        <v/>
      </c>
      <c r="AF404" s="83" t="str">
        <f>IF($F404="","",IFERROR(INDEX([1]Raw_Data!$AF:$AF,MATCH($F404,[1]Raw_Data!$F:$F,0)),""))</f>
        <v/>
      </c>
      <c r="AG404" s="37" t="str">
        <f>IF($F404="","",IFERROR(INDEX([1]Raw_Data!$AG:$AG,MATCH($F404,[1]Raw_Data!$F:$F,0)),""))</f>
        <v/>
      </c>
      <c r="AH404" s="83" t="str">
        <f>IF($F404="","",IFERROR(INDEX([1]Raw_Data!$AH:$AH,MATCH($F404,[1]Raw_Data!$F:$F,0)),""))</f>
        <v/>
      </c>
      <c r="AI404" s="37" t="str">
        <f>IF($F404="","",IFERROR(INDEX([1]Raw_Data!$AI:$AI,MATCH($F404,[1]Raw_Data!$F:$F,0)),""))</f>
        <v/>
      </c>
      <c r="AJ404" s="83" t="str">
        <f>IF($F404="","",IFERROR(INDEX([1]Raw_Data!$AJ:$AJ,MATCH($F404,[1]Raw_Data!$F:$F,0)),""))</f>
        <v/>
      </c>
      <c r="AK404" s="37" t="str">
        <f>IF($F404="","",IFERROR(INDEX([1]Raw_Data!$AK:$AK,MATCH($F404,[1]Raw_Data!$F:$F,0)),""))</f>
        <v/>
      </c>
      <c r="AL404" s="83" t="str">
        <f>IF($F404="","",IFERROR(INDEX([1]Raw_Data!$AL:$AL,MATCH($F404,[1]Raw_Data!$F:$F,0)),""))</f>
        <v/>
      </c>
      <c r="AM404" s="37" t="str">
        <f>IF($F404="","",IFERROR(INDEX([1]Raw_Data!$AM:$AM,MATCH($F404,[1]Raw_Data!$F:$F,0)),""))</f>
        <v/>
      </c>
      <c r="AN404" s="83" t="str">
        <f>IF($F404="","",IFERROR(INDEX([1]Raw_Data!$AN:$AN,MATCH($F404,[1]Raw_Data!$F:$F,0)),""))</f>
        <v/>
      </c>
      <c r="AO404" s="37" t="str">
        <f>IF($F404="","",IFERROR(INDEX([1]Raw_Data!$AO:$AO,MATCH($F404,[1]Raw_Data!$F:$F,0)),""))</f>
        <v/>
      </c>
      <c r="AP404" s="83" t="str">
        <f>IF($F404="","",IFERROR(INDEX([1]Raw_Data!$AP:$AP,MATCH($F404,[1]Raw_Data!$F:$F,0)),""))</f>
        <v/>
      </c>
      <c r="AQ404" s="37" t="str">
        <f>IF($F404="","",IFERROR(INDEX([1]Raw_Data!$AQ:$AQ,MATCH($F404,[1]Raw_Data!$F:$F,0)),""))</f>
        <v/>
      </c>
      <c r="AR404" s="83"/>
      <c r="AS404" s="84" t="str">
        <f>IF($F404="","",SUM(IF($CC404="",$H404,$CC404),IF($CE404="",$J404,$CE404),IF($CG404="",$L404,$CG404),IF($CI404="",$N404,$CI404),IF($CK404="",$P404,$CK404),IF($CM404="",$R404,$CM404),IF($CO404="",$T404,$CO404),IF($CQ404="",$V404,$CQ404),IF($CS404="",$X404,$CS404),IF($CU404="",$Z404,$CU404),IF($CW404="",$AB404,$CW404),IF($CY404="",$AD404,$CY404),IF($DA404="",$AF404,$DA404),IF($DC404="",$AH404,$DC404),IF($DE404="",$AJ404,$DE404),IF($DG404="",$AL404,$DG404),IF($DI404="",$AN404,$DI404)))</f>
        <v/>
      </c>
      <c r="AT404" s="80" t="str">
        <f t="shared" si="72"/>
        <v/>
      </c>
      <c r="AU404" s="79" t="str">
        <f t="shared" si="73"/>
        <v/>
      </c>
      <c r="AV404" s="80" t="str">
        <f t="shared" si="74"/>
        <v/>
      </c>
      <c r="AW404" s="80" t="str">
        <f t="shared" si="75"/>
        <v/>
      </c>
      <c r="AX404" s="79" t="str">
        <f t="shared" si="76"/>
        <v/>
      </c>
      <c r="AY404" s="79" t="str">
        <f>IF(B404="","",COUNTIFS($B$5:B404,B404,$AT$5:AT404,AT404))</f>
        <v/>
      </c>
      <c r="AZ404" s="79" t="str">
        <f>IF(B404="","",COUNTIFS($B$5:B404,B404,$AV$5:AV404,AV404))</f>
        <v/>
      </c>
      <c r="BA404" s="79" t="str">
        <f t="shared" si="77"/>
        <v/>
      </c>
      <c r="BB404" s="79" t="str">
        <f t="shared" si="78"/>
        <v/>
      </c>
      <c r="BC404" s="79">
        <f t="shared" si="79"/>
        <v>0</v>
      </c>
      <c r="BD404" s="40" t="str">
        <f t="shared" si="80"/>
        <v/>
      </c>
      <c r="BE404" s="11" t="str">
        <f>IF($F404="","","REV"&amp;COUNTIF($F$5:F404,$F404))</f>
        <v/>
      </c>
      <c r="BF404" s="23"/>
      <c r="BG404" s="23"/>
      <c r="BH404" s="40" t="str">
        <f t="shared" si="81"/>
        <v/>
      </c>
      <c r="BI404" s="40" t="str">
        <f t="shared" si="82"/>
        <v/>
      </c>
      <c r="BJ404" s="41"/>
      <c r="BK404" s="41"/>
      <c r="BL404" s="41"/>
      <c r="BM404" s="41"/>
      <c r="BN404" s="41"/>
      <c r="BO404" s="41"/>
      <c r="BP404" s="41"/>
      <c r="BQ404" s="41"/>
      <c r="BR404" s="41"/>
      <c r="BS404" s="41"/>
      <c r="BT404" s="41"/>
      <c r="BU404" s="41"/>
      <c r="BV404" s="41"/>
      <c r="BW404" s="41"/>
      <c r="BX404" s="41"/>
      <c r="BY404" s="41"/>
      <c r="BZ404" s="41"/>
      <c r="CA404" s="40" t="str">
        <f t="shared" si="83"/>
        <v/>
      </c>
      <c r="CC404" s="82"/>
      <c r="CD404" s="41"/>
      <c r="CE404" s="82"/>
      <c r="CF404" s="41"/>
      <c r="CG404" s="82"/>
      <c r="CH404" s="41"/>
      <c r="CI404" s="82"/>
      <c r="CJ404" s="41"/>
      <c r="CK404" s="82"/>
      <c r="CL404" s="41"/>
      <c r="CM404" s="82"/>
      <c r="CN404" s="41"/>
      <c r="CO404" s="82"/>
      <c r="CP404" s="41"/>
      <c r="CQ404" s="82"/>
      <c r="CR404" s="41"/>
      <c r="CS404" s="82"/>
      <c r="CT404" s="41"/>
      <c r="CU404" s="82"/>
      <c r="CV404" s="41"/>
      <c r="CW404" s="82"/>
      <c r="CX404" s="41"/>
      <c r="CY404" s="82"/>
      <c r="CZ404" s="41"/>
      <c r="DA404" s="82"/>
      <c r="DB404" s="41"/>
      <c r="DC404" s="82"/>
      <c r="DD404" s="41"/>
      <c r="DE404" s="82"/>
      <c r="DF404" s="41"/>
      <c r="DG404" s="82"/>
      <c r="DH404" s="41"/>
      <c r="DI404" s="82"/>
      <c r="DJ404" s="41"/>
      <c r="DK404" s="23" t="str">
        <f>IF($F404="","",IF(OR(AND($CC404&lt;&gt;"",$CC404&lt;&gt;$H404),AND($CE404&lt;&gt;"",$CE404&lt;&gt;$J404),AND($CG404&lt;&gt;"",$CG404&lt;&gt;$L404),AND($CI404&lt;&gt;"",$CI404&lt;&gt;$N404),AND($CK404&lt;&gt;"",$CK404&lt;&gt;$P404),AND($CM404&lt;&gt;"",$CM404&lt;&gt;$R404),AND($CO404&lt;&gt;"",$CO404&lt;&gt;$T404),AND($CQ404&lt;&gt;"",$CQ404&lt;&gt;$V404),AND($CS404&lt;&gt;"",$CS404&lt;&gt;$X404),AND($CU404&lt;&gt;"",$CU404&lt;&gt;$Z404),AND($CW404&lt;&gt;"",$CW404&lt;&gt;$AB404),AND($CY404&lt;&gt;"",$CY404&lt;&gt;$AD404),AND($DA404&lt;&gt;"",$DA404&lt;&gt;$AF404),AND($DC404&lt;&gt;"",$DC404&lt;&gt;$AH404),AND($DE404&lt;&gt;"",$DE404&lt;&gt;$AJ404),AND($DG404&lt;&gt;"",$DG404&lt;&gt;$AL404),AND($DI404&lt;&gt;"",$DI404&lt;&gt;$AN404)),"Score changed",IF(OR(AND($CD404&lt;&gt;"",$CD404&lt;&gt;$I404),AND($CF404&lt;&gt;"",$CF404&lt;&gt;$K404),AND($CH404&lt;&gt;"",$CH404&lt;&gt;$M404),AND($CJ404&lt;&gt;"",$CJ404&lt;&gt;$O404),AND($CL404&lt;&gt;"",$CL404&lt;&gt;$Q404),AND($CN404&lt;&gt;"",$CN404&lt;&gt;$S404),AND($CP404&lt;&gt;"",$CP404&lt;&gt;$U404),AND($CR404&lt;&gt;"",$CR404&lt;&gt;$W404),AND($CT404&lt;&gt;"",$CT404&lt;&gt;$Y404),AND($CV404&lt;&gt;"",$CV404&lt;&gt;$AA404),AND($CX404&lt;&gt;"",$CX404&lt;&gt;$AC404),AND($CZ404&lt;&gt;"",$CZ404&lt;&gt;$AE404),AND($DB404&lt;&gt;"",$DB404&lt;&gt;$AG404),AND($DD404&lt;&gt;"",$DD404&lt;&gt;$AI404),AND($DF404&lt;&gt;"",$DF404&lt;&gt;$AK404),AND($DH404&lt;&gt;"",$DH404&lt;&gt;$AM404),AND($DJ404&lt;&gt;"",$DJ404&lt;&gt;$AO404)),"Rewrite only","No change entered")))</f>
        <v/>
      </c>
    </row>
    <row r="405" spans="1:115" ht="15" customHeight="1">
      <c r="A405" s="78" t="str">
        <f>IF($F405="","",IFERROR(INDEX([1]Raw_Data!$A:$A,MATCH($F405,[1]Raw_Data!$F:$F,0)),""))</f>
        <v/>
      </c>
      <c r="B405" s="79" t="str">
        <f>IF($F405="","",IFERROR(INDEX([1]Raw_Data!$B:$B,MATCH($F405,[1]Raw_Data!$F:$F,0)),""))</f>
        <v/>
      </c>
      <c r="C405" s="80" t="str">
        <f>IF($F405="","",IFERROR(INDEX([1]Raw_Data!$C:$C,MATCH($F405,[1]Raw_Data!$F:$F,0)),""))</f>
        <v/>
      </c>
      <c r="D405" s="81" t="str">
        <f>IF($F405="","",IFERROR(INDEX([1]Raw_Data!$D:$D,MATCH($F405,[1]Raw_Data!$F:$F,0)),""))</f>
        <v/>
      </c>
      <c r="E405" s="81" t="str">
        <f>IF($F405="","",IFERROR(INDEX([1]Raw_Data!$E:$E,MATCH($F405,[1]Raw_Data!$F:$F,0)),""))</f>
        <v/>
      </c>
      <c r="F405" s="82"/>
      <c r="G405" s="79" t="str">
        <f>IF($F405="","",IFERROR(INDEX([1]Raw_Data!$G:$G,MATCH($F405,[1]Raw_Data!$F:$F,0)),""))</f>
        <v/>
      </c>
      <c r="H405" s="83" t="str">
        <f>IF($F405="","",IFERROR(INDEX([1]Raw_Data!$H:$H,MATCH($F405,[1]Raw_Data!$F:$F,0)),""))</f>
        <v/>
      </c>
      <c r="I405" s="36" t="str">
        <f>IF($F405="","",IFERROR(INDEX([1]Raw_Data!$I:$I,MATCH($F405,[1]Raw_Data!$F:$F,0)),""))</f>
        <v/>
      </c>
      <c r="J405" s="83" t="str">
        <f>IF($F405="","",IFERROR(INDEX([1]Raw_Data!$J:$J,MATCH($F405,[1]Raw_Data!$F:$F,0)),""))</f>
        <v/>
      </c>
      <c r="K405" s="37" t="str">
        <f>IF($F405="","",IFERROR(INDEX([1]Raw_Data!$K:$K,MATCH($F405,[1]Raw_Data!$F:$F,0)),""))</f>
        <v/>
      </c>
      <c r="L405" s="83" t="str">
        <f>IF($F405="","",IFERROR(INDEX([1]Raw_Data!$L:$L,MATCH($F405,[1]Raw_Data!$F:$F,0)),""))</f>
        <v/>
      </c>
      <c r="M405" s="37" t="str">
        <f>IF($F405="","",IFERROR(INDEX([1]Raw_Data!$M:$M,MATCH($F405,[1]Raw_Data!$F:$F,0)),""))</f>
        <v/>
      </c>
      <c r="N405" s="83" t="str">
        <f>IF($F405="","",IFERROR(INDEX([1]Raw_Data!$N:$N,MATCH($F405,[1]Raw_Data!$F:$F,0)),""))</f>
        <v/>
      </c>
      <c r="O405" s="37" t="str">
        <f>IF($F405="","",IFERROR(INDEX([1]Raw_Data!$O:$O,MATCH($F405,[1]Raw_Data!$F:$F,0)),""))</f>
        <v/>
      </c>
      <c r="P405" s="83" t="str">
        <f>IF($F405="","",IFERROR(INDEX([1]Raw_Data!$P:$P,MATCH($F405,[1]Raw_Data!$F:$F,0)),""))</f>
        <v/>
      </c>
      <c r="Q405" s="37" t="str">
        <f>IF($F405="","",IFERROR(INDEX([1]Raw_Data!$Q:$Q,MATCH($F405,[1]Raw_Data!$F:$F,0)),""))</f>
        <v/>
      </c>
      <c r="R405" s="83" t="str">
        <f>IF($F405="","",IFERROR(INDEX([1]Raw_Data!$R:$R,MATCH($F405,[1]Raw_Data!$F:$F,0)),""))</f>
        <v/>
      </c>
      <c r="S405" s="37" t="str">
        <f>IF($F405="","",IFERROR(INDEX([1]Raw_Data!$S:$S,MATCH($F405,[1]Raw_Data!$F:$F,0)),""))</f>
        <v/>
      </c>
      <c r="T405" s="83" t="str">
        <f>IF($F405="","",IFERROR(INDEX([1]Raw_Data!$T:$T,MATCH($F405,[1]Raw_Data!$F:$F,0)),""))</f>
        <v/>
      </c>
      <c r="U405" s="37" t="str">
        <f>IF($F405="","",IFERROR(INDEX([1]Raw_Data!$U:$U,MATCH($F405,[1]Raw_Data!$F:$F,0)),""))</f>
        <v/>
      </c>
      <c r="V405" s="83" t="str">
        <f>IF($F405="","",IFERROR(INDEX([1]Raw_Data!$V:$V,MATCH($F405,[1]Raw_Data!$F:$F,0)),""))</f>
        <v/>
      </c>
      <c r="W405" s="37" t="str">
        <f>IF($F405="","",IFERROR(INDEX([1]Raw_Data!$W:$W,MATCH($F405,[1]Raw_Data!$F:$F,0)),""))</f>
        <v/>
      </c>
      <c r="X405" s="83" t="str">
        <f>IF($F405="","",IFERROR(INDEX([1]Raw_Data!$X:$X,MATCH($F405,[1]Raw_Data!$F:$F,0)),""))</f>
        <v/>
      </c>
      <c r="Y405" s="37" t="str">
        <f>IF($F405="","",IFERROR(INDEX([1]Raw_Data!$Y:$Y,MATCH($F405,[1]Raw_Data!$F:$F,0)),""))</f>
        <v/>
      </c>
      <c r="Z405" s="83" t="str">
        <f>IF($F405="","",IFERROR(INDEX([1]Raw_Data!$Z:$Z,MATCH($F405,[1]Raw_Data!$F:$F,0)),""))</f>
        <v/>
      </c>
      <c r="AA405" s="37" t="str">
        <f>IF($F405="","",IFERROR(INDEX([1]Raw_Data!$AA:$AA,MATCH($F405,[1]Raw_Data!$F:$F,0)),""))</f>
        <v/>
      </c>
      <c r="AB405" s="83" t="str">
        <f>IF($F405="","",IFERROR(INDEX([1]Raw_Data!$AB:$AB,MATCH($F405,[1]Raw_Data!$F:$F,0)),""))</f>
        <v/>
      </c>
      <c r="AC405" s="37" t="str">
        <f>IF($F405="","",IFERROR(INDEX([1]Raw_Data!$AC:$AC,MATCH($F405,[1]Raw_Data!$F:$F,0)),""))</f>
        <v/>
      </c>
      <c r="AD405" s="83" t="str">
        <f>IF($F405="","",IFERROR(INDEX([1]Raw_Data!$AD:$AD,MATCH($F405,[1]Raw_Data!$F:$F,0)),""))</f>
        <v/>
      </c>
      <c r="AE405" s="37" t="str">
        <f>IF($F405="","",IFERROR(INDEX([1]Raw_Data!$AE:$AE,MATCH($F405,[1]Raw_Data!$F:$F,0)),""))</f>
        <v/>
      </c>
      <c r="AF405" s="83" t="str">
        <f>IF($F405="","",IFERROR(INDEX([1]Raw_Data!$AF:$AF,MATCH($F405,[1]Raw_Data!$F:$F,0)),""))</f>
        <v/>
      </c>
      <c r="AG405" s="37" t="str">
        <f>IF($F405="","",IFERROR(INDEX([1]Raw_Data!$AG:$AG,MATCH($F405,[1]Raw_Data!$F:$F,0)),""))</f>
        <v/>
      </c>
      <c r="AH405" s="83" t="str">
        <f>IF($F405="","",IFERROR(INDEX([1]Raw_Data!$AH:$AH,MATCH($F405,[1]Raw_Data!$F:$F,0)),""))</f>
        <v/>
      </c>
      <c r="AI405" s="37" t="str">
        <f>IF($F405="","",IFERROR(INDEX([1]Raw_Data!$AI:$AI,MATCH($F405,[1]Raw_Data!$F:$F,0)),""))</f>
        <v/>
      </c>
      <c r="AJ405" s="83" t="str">
        <f>IF($F405="","",IFERROR(INDEX([1]Raw_Data!$AJ:$AJ,MATCH($F405,[1]Raw_Data!$F:$F,0)),""))</f>
        <v/>
      </c>
      <c r="AK405" s="37" t="str">
        <f>IF($F405="","",IFERROR(INDEX([1]Raw_Data!$AK:$AK,MATCH($F405,[1]Raw_Data!$F:$F,0)),""))</f>
        <v/>
      </c>
      <c r="AL405" s="83" t="str">
        <f>IF($F405="","",IFERROR(INDEX([1]Raw_Data!$AL:$AL,MATCH($F405,[1]Raw_Data!$F:$F,0)),""))</f>
        <v/>
      </c>
      <c r="AM405" s="37" t="str">
        <f>IF($F405="","",IFERROR(INDEX([1]Raw_Data!$AM:$AM,MATCH($F405,[1]Raw_Data!$F:$F,0)),""))</f>
        <v/>
      </c>
      <c r="AN405" s="83" t="str">
        <f>IF($F405="","",IFERROR(INDEX([1]Raw_Data!$AN:$AN,MATCH($F405,[1]Raw_Data!$F:$F,0)),""))</f>
        <v/>
      </c>
      <c r="AO405" s="37" t="str">
        <f>IF($F405="","",IFERROR(INDEX([1]Raw_Data!$AO:$AO,MATCH($F405,[1]Raw_Data!$F:$F,0)),""))</f>
        <v/>
      </c>
      <c r="AP405" s="83" t="str">
        <f>IF($F405="","",IFERROR(INDEX([1]Raw_Data!$AP:$AP,MATCH($F405,[1]Raw_Data!$F:$F,0)),""))</f>
        <v/>
      </c>
      <c r="AQ405" s="37" t="str">
        <f>IF($F405="","",IFERROR(INDEX([1]Raw_Data!$AQ:$AQ,MATCH($F405,[1]Raw_Data!$F:$F,0)),""))</f>
        <v/>
      </c>
      <c r="AR405" s="83"/>
      <c r="AS405" s="84" t="str">
        <f>IF($F405="","",SUM(IF($CC405="",$H405,$CC405),IF($CE405="",$J405,$CE405),IF($CG405="",$L405,$CG405),IF($CI405="",$N405,$CI405),IF($CK405="",$P405,$CK405),IF($CM405="",$R405,$CM405),IF($CO405="",$T405,$CO405),IF($CQ405="",$V405,$CQ405),IF($CS405="",$X405,$CS405),IF($CU405="",$Z405,$CU405),IF($CW405="",$AB405,$CW405),IF($CY405="",$AD405,$CY405),IF($DA405="",$AF405,$DA405),IF($DC405="",$AH405,$DC405),IF($DE405="",$AJ405,$DE405),IF($DG405="",$AL405,$DG405),IF($DI405="",$AN405,$DI405)))</f>
        <v/>
      </c>
      <c r="AT405" s="80" t="str">
        <f t="shared" si="72"/>
        <v/>
      </c>
      <c r="AU405" s="79" t="str">
        <f t="shared" si="73"/>
        <v/>
      </c>
      <c r="AV405" s="80" t="str">
        <f t="shared" si="74"/>
        <v/>
      </c>
      <c r="AW405" s="80" t="str">
        <f t="shared" si="75"/>
        <v/>
      </c>
      <c r="AX405" s="79" t="str">
        <f t="shared" si="76"/>
        <v/>
      </c>
      <c r="AY405" s="79" t="str">
        <f>IF(B405="","",COUNTIFS($B$5:B405,B405,$AT$5:AT405,AT405))</f>
        <v/>
      </c>
      <c r="AZ405" s="79" t="str">
        <f>IF(B405="","",COUNTIFS($B$5:B405,B405,$AV$5:AV405,AV405))</f>
        <v/>
      </c>
      <c r="BA405" s="79" t="str">
        <f t="shared" si="77"/>
        <v/>
      </c>
      <c r="BB405" s="79" t="str">
        <f t="shared" si="78"/>
        <v/>
      </c>
      <c r="BC405" s="79">
        <f t="shared" si="79"/>
        <v>0</v>
      </c>
      <c r="BD405" s="40" t="str">
        <f t="shared" si="80"/>
        <v/>
      </c>
      <c r="BE405" s="11" t="str">
        <f>IF($F405="","","REV"&amp;COUNTIF($F$5:F405,$F405))</f>
        <v/>
      </c>
      <c r="BF405" s="23"/>
      <c r="BG405" s="23"/>
      <c r="BH405" s="40" t="str">
        <f t="shared" si="81"/>
        <v/>
      </c>
      <c r="BI405" s="40" t="str">
        <f t="shared" si="82"/>
        <v/>
      </c>
      <c r="BJ405" s="41"/>
      <c r="BK405" s="41"/>
      <c r="BL405" s="41"/>
      <c r="BM405" s="41"/>
      <c r="BN405" s="41"/>
      <c r="BO405" s="41"/>
      <c r="BP405" s="41"/>
      <c r="BQ405" s="41"/>
      <c r="BR405" s="41"/>
      <c r="BS405" s="41"/>
      <c r="BT405" s="41"/>
      <c r="BU405" s="41"/>
      <c r="BV405" s="41"/>
      <c r="BW405" s="41"/>
      <c r="BX405" s="41"/>
      <c r="BY405" s="41"/>
      <c r="BZ405" s="41"/>
      <c r="CA405" s="40" t="str">
        <f t="shared" si="83"/>
        <v/>
      </c>
      <c r="CC405" s="82"/>
      <c r="CD405" s="41"/>
      <c r="CE405" s="82"/>
      <c r="CF405" s="41"/>
      <c r="CG405" s="82"/>
      <c r="CH405" s="41"/>
      <c r="CI405" s="82"/>
      <c r="CJ405" s="41"/>
      <c r="CK405" s="82"/>
      <c r="CL405" s="41"/>
      <c r="CM405" s="82"/>
      <c r="CN405" s="41"/>
      <c r="CO405" s="82"/>
      <c r="CP405" s="41"/>
      <c r="CQ405" s="82"/>
      <c r="CR405" s="41"/>
      <c r="CS405" s="82"/>
      <c r="CT405" s="41"/>
      <c r="CU405" s="82"/>
      <c r="CV405" s="41"/>
      <c r="CW405" s="82"/>
      <c r="CX405" s="41"/>
      <c r="CY405" s="82"/>
      <c r="CZ405" s="41"/>
      <c r="DA405" s="82"/>
      <c r="DB405" s="41"/>
      <c r="DC405" s="82"/>
      <c r="DD405" s="41"/>
      <c r="DE405" s="82"/>
      <c r="DF405" s="41"/>
      <c r="DG405" s="82"/>
      <c r="DH405" s="41"/>
      <c r="DI405" s="82"/>
      <c r="DJ405" s="41"/>
      <c r="DK405" s="23" t="str">
        <f>IF($F405="","",IF(OR(AND($CC405&lt;&gt;"",$CC405&lt;&gt;$H405),AND($CE405&lt;&gt;"",$CE405&lt;&gt;$J405),AND($CG405&lt;&gt;"",$CG405&lt;&gt;$L405),AND($CI405&lt;&gt;"",$CI405&lt;&gt;$N405),AND($CK405&lt;&gt;"",$CK405&lt;&gt;$P405),AND($CM405&lt;&gt;"",$CM405&lt;&gt;$R405),AND($CO405&lt;&gt;"",$CO405&lt;&gt;$T405),AND($CQ405&lt;&gt;"",$CQ405&lt;&gt;$V405),AND($CS405&lt;&gt;"",$CS405&lt;&gt;$X405),AND($CU405&lt;&gt;"",$CU405&lt;&gt;$Z405),AND($CW405&lt;&gt;"",$CW405&lt;&gt;$AB405),AND($CY405&lt;&gt;"",$CY405&lt;&gt;$AD405),AND($DA405&lt;&gt;"",$DA405&lt;&gt;$AF405),AND($DC405&lt;&gt;"",$DC405&lt;&gt;$AH405),AND($DE405&lt;&gt;"",$DE405&lt;&gt;$AJ405),AND($DG405&lt;&gt;"",$DG405&lt;&gt;$AL405),AND($DI405&lt;&gt;"",$DI405&lt;&gt;$AN405)),"Score changed",IF(OR(AND($CD405&lt;&gt;"",$CD405&lt;&gt;$I405),AND($CF405&lt;&gt;"",$CF405&lt;&gt;$K405),AND($CH405&lt;&gt;"",$CH405&lt;&gt;$M405),AND($CJ405&lt;&gt;"",$CJ405&lt;&gt;$O405),AND($CL405&lt;&gt;"",$CL405&lt;&gt;$Q405),AND($CN405&lt;&gt;"",$CN405&lt;&gt;$S405),AND($CP405&lt;&gt;"",$CP405&lt;&gt;$U405),AND($CR405&lt;&gt;"",$CR405&lt;&gt;$W405),AND($CT405&lt;&gt;"",$CT405&lt;&gt;$Y405),AND($CV405&lt;&gt;"",$CV405&lt;&gt;$AA405),AND($CX405&lt;&gt;"",$CX405&lt;&gt;$AC405),AND($CZ405&lt;&gt;"",$CZ405&lt;&gt;$AE405),AND($DB405&lt;&gt;"",$DB405&lt;&gt;$AG405),AND($DD405&lt;&gt;"",$DD405&lt;&gt;$AI405),AND($DF405&lt;&gt;"",$DF405&lt;&gt;$AK405),AND($DH405&lt;&gt;"",$DH405&lt;&gt;$AM405),AND($DJ405&lt;&gt;"",$DJ405&lt;&gt;$AO405)),"Rewrite only","No change entered")))</f>
        <v/>
      </c>
    </row>
    <row r="406" spans="1:115" ht="15" customHeight="1">
      <c r="A406" s="78" t="str">
        <f>IF($F406="","",IFERROR(INDEX([1]Raw_Data!$A:$A,MATCH($F406,[1]Raw_Data!$F:$F,0)),""))</f>
        <v/>
      </c>
      <c r="B406" s="79" t="str">
        <f>IF($F406="","",IFERROR(INDEX([1]Raw_Data!$B:$B,MATCH($F406,[1]Raw_Data!$F:$F,0)),""))</f>
        <v/>
      </c>
      <c r="C406" s="80" t="str">
        <f>IF($F406="","",IFERROR(INDEX([1]Raw_Data!$C:$C,MATCH($F406,[1]Raw_Data!$F:$F,0)),""))</f>
        <v/>
      </c>
      <c r="D406" s="81" t="str">
        <f>IF($F406="","",IFERROR(INDEX([1]Raw_Data!$D:$D,MATCH($F406,[1]Raw_Data!$F:$F,0)),""))</f>
        <v/>
      </c>
      <c r="E406" s="81" t="str">
        <f>IF($F406="","",IFERROR(INDEX([1]Raw_Data!$E:$E,MATCH($F406,[1]Raw_Data!$F:$F,0)),""))</f>
        <v/>
      </c>
      <c r="F406" s="82"/>
      <c r="G406" s="79" t="str">
        <f>IF($F406="","",IFERROR(INDEX([1]Raw_Data!$G:$G,MATCH($F406,[1]Raw_Data!$F:$F,0)),""))</f>
        <v/>
      </c>
      <c r="H406" s="83" t="str">
        <f>IF($F406="","",IFERROR(INDEX([1]Raw_Data!$H:$H,MATCH($F406,[1]Raw_Data!$F:$F,0)),""))</f>
        <v/>
      </c>
      <c r="I406" s="36" t="str">
        <f>IF($F406="","",IFERROR(INDEX([1]Raw_Data!$I:$I,MATCH($F406,[1]Raw_Data!$F:$F,0)),""))</f>
        <v/>
      </c>
      <c r="J406" s="83" t="str">
        <f>IF($F406="","",IFERROR(INDEX([1]Raw_Data!$J:$J,MATCH($F406,[1]Raw_Data!$F:$F,0)),""))</f>
        <v/>
      </c>
      <c r="K406" s="37" t="str">
        <f>IF($F406="","",IFERROR(INDEX([1]Raw_Data!$K:$K,MATCH($F406,[1]Raw_Data!$F:$F,0)),""))</f>
        <v/>
      </c>
      <c r="L406" s="83" t="str">
        <f>IF($F406="","",IFERROR(INDEX([1]Raw_Data!$L:$L,MATCH($F406,[1]Raw_Data!$F:$F,0)),""))</f>
        <v/>
      </c>
      <c r="M406" s="37" t="str">
        <f>IF($F406="","",IFERROR(INDEX([1]Raw_Data!$M:$M,MATCH($F406,[1]Raw_Data!$F:$F,0)),""))</f>
        <v/>
      </c>
      <c r="N406" s="83" t="str">
        <f>IF($F406="","",IFERROR(INDEX([1]Raw_Data!$N:$N,MATCH($F406,[1]Raw_Data!$F:$F,0)),""))</f>
        <v/>
      </c>
      <c r="O406" s="37" t="str">
        <f>IF($F406="","",IFERROR(INDEX([1]Raw_Data!$O:$O,MATCH($F406,[1]Raw_Data!$F:$F,0)),""))</f>
        <v/>
      </c>
      <c r="P406" s="83" t="str">
        <f>IF($F406="","",IFERROR(INDEX([1]Raw_Data!$P:$P,MATCH($F406,[1]Raw_Data!$F:$F,0)),""))</f>
        <v/>
      </c>
      <c r="Q406" s="37" t="str">
        <f>IF($F406="","",IFERROR(INDEX([1]Raw_Data!$Q:$Q,MATCH($F406,[1]Raw_Data!$F:$F,0)),""))</f>
        <v/>
      </c>
      <c r="R406" s="83" t="str">
        <f>IF($F406="","",IFERROR(INDEX([1]Raw_Data!$R:$R,MATCH($F406,[1]Raw_Data!$F:$F,0)),""))</f>
        <v/>
      </c>
      <c r="S406" s="37" t="str">
        <f>IF($F406="","",IFERROR(INDEX([1]Raw_Data!$S:$S,MATCH($F406,[1]Raw_Data!$F:$F,0)),""))</f>
        <v/>
      </c>
      <c r="T406" s="83" t="str">
        <f>IF($F406="","",IFERROR(INDEX([1]Raw_Data!$T:$T,MATCH($F406,[1]Raw_Data!$F:$F,0)),""))</f>
        <v/>
      </c>
      <c r="U406" s="37" t="str">
        <f>IF($F406="","",IFERROR(INDEX([1]Raw_Data!$U:$U,MATCH($F406,[1]Raw_Data!$F:$F,0)),""))</f>
        <v/>
      </c>
      <c r="V406" s="83" t="str">
        <f>IF($F406="","",IFERROR(INDEX([1]Raw_Data!$V:$V,MATCH($F406,[1]Raw_Data!$F:$F,0)),""))</f>
        <v/>
      </c>
      <c r="W406" s="37" t="str">
        <f>IF($F406="","",IFERROR(INDEX([1]Raw_Data!$W:$W,MATCH($F406,[1]Raw_Data!$F:$F,0)),""))</f>
        <v/>
      </c>
      <c r="X406" s="83" t="str">
        <f>IF($F406="","",IFERROR(INDEX([1]Raw_Data!$X:$X,MATCH($F406,[1]Raw_Data!$F:$F,0)),""))</f>
        <v/>
      </c>
      <c r="Y406" s="37" t="str">
        <f>IF($F406="","",IFERROR(INDEX([1]Raw_Data!$Y:$Y,MATCH($F406,[1]Raw_Data!$F:$F,0)),""))</f>
        <v/>
      </c>
      <c r="Z406" s="83" t="str">
        <f>IF($F406="","",IFERROR(INDEX([1]Raw_Data!$Z:$Z,MATCH($F406,[1]Raw_Data!$F:$F,0)),""))</f>
        <v/>
      </c>
      <c r="AA406" s="37" t="str">
        <f>IF($F406="","",IFERROR(INDEX([1]Raw_Data!$AA:$AA,MATCH($F406,[1]Raw_Data!$F:$F,0)),""))</f>
        <v/>
      </c>
      <c r="AB406" s="83" t="str">
        <f>IF($F406="","",IFERROR(INDEX([1]Raw_Data!$AB:$AB,MATCH($F406,[1]Raw_Data!$F:$F,0)),""))</f>
        <v/>
      </c>
      <c r="AC406" s="37" t="str">
        <f>IF($F406="","",IFERROR(INDEX([1]Raw_Data!$AC:$AC,MATCH($F406,[1]Raw_Data!$F:$F,0)),""))</f>
        <v/>
      </c>
      <c r="AD406" s="83" t="str">
        <f>IF($F406="","",IFERROR(INDEX([1]Raw_Data!$AD:$AD,MATCH($F406,[1]Raw_Data!$F:$F,0)),""))</f>
        <v/>
      </c>
      <c r="AE406" s="37" t="str">
        <f>IF($F406="","",IFERROR(INDEX([1]Raw_Data!$AE:$AE,MATCH($F406,[1]Raw_Data!$F:$F,0)),""))</f>
        <v/>
      </c>
      <c r="AF406" s="83" t="str">
        <f>IF($F406="","",IFERROR(INDEX([1]Raw_Data!$AF:$AF,MATCH($F406,[1]Raw_Data!$F:$F,0)),""))</f>
        <v/>
      </c>
      <c r="AG406" s="37" t="str">
        <f>IF($F406="","",IFERROR(INDEX([1]Raw_Data!$AG:$AG,MATCH($F406,[1]Raw_Data!$F:$F,0)),""))</f>
        <v/>
      </c>
      <c r="AH406" s="83" t="str">
        <f>IF($F406="","",IFERROR(INDEX([1]Raw_Data!$AH:$AH,MATCH($F406,[1]Raw_Data!$F:$F,0)),""))</f>
        <v/>
      </c>
      <c r="AI406" s="37" t="str">
        <f>IF($F406="","",IFERROR(INDEX([1]Raw_Data!$AI:$AI,MATCH($F406,[1]Raw_Data!$F:$F,0)),""))</f>
        <v/>
      </c>
      <c r="AJ406" s="83" t="str">
        <f>IF($F406="","",IFERROR(INDEX([1]Raw_Data!$AJ:$AJ,MATCH($F406,[1]Raw_Data!$F:$F,0)),""))</f>
        <v/>
      </c>
      <c r="AK406" s="37" t="str">
        <f>IF($F406="","",IFERROR(INDEX([1]Raw_Data!$AK:$AK,MATCH($F406,[1]Raw_Data!$F:$F,0)),""))</f>
        <v/>
      </c>
      <c r="AL406" s="83" t="str">
        <f>IF($F406="","",IFERROR(INDEX([1]Raw_Data!$AL:$AL,MATCH($F406,[1]Raw_Data!$F:$F,0)),""))</f>
        <v/>
      </c>
      <c r="AM406" s="37" t="str">
        <f>IF($F406="","",IFERROR(INDEX([1]Raw_Data!$AM:$AM,MATCH($F406,[1]Raw_Data!$F:$F,0)),""))</f>
        <v/>
      </c>
      <c r="AN406" s="83" t="str">
        <f>IF($F406="","",IFERROR(INDEX([1]Raw_Data!$AN:$AN,MATCH($F406,[1]Raw_Data!$F:$F,0)),""))</f>
        <v/>
      </c>
      <c r="AO406" s="37" t="str">
        <f>IF($F406="","",IFERROR(INDEX([1]Raw_Data!$AO:$AO,MATCH($F406,[1]Raw_Data!$F:$F,0)),""))</f>
        <v/>
      </c>
      <c r="AP406" s="83" t="str">
        <f>IF($F406="","",IFERROR(INDEX([1]Raw_Data!$AP:$AP,MATCH($F406,[1]Raw_Data!$F:$F,0)),""))</f>
        <v/>
      </c>
      <c r="AQ406" s="37" t="str">
        <f>IF($F406="","",IFERROR(INDEX([1]Raw_Data!$AQ:$AQ,MATCH($F406,[1]Raw_Data!$F:$F,0)),""))</f>
        <v/>
      </c>
      <c r="AR406" s="83"/>
      <c r="AS406" s="84" t="str">
        <f>IF($F406="","",SUM(IF($CC406="",$H406,$CC406),IF($CE406="",$J406,$CE406),IF($CG406="",$L406,$CG406),IF($CI406="",$N406,$CI406),IF($CK406="",$P406,$CK406),IF($CM406="",$R406,$CM406),IF($CO406="",$T406,$CO406),IF($CQ406="",$V406,$CQ406),IF($CS406="",$X406,$CS406),IF($CU406="",$Z406,$CU406),IF($CW406="",$AB406,$CW406),IF($CY406="",$AD406,$CY406),IF($DA406="",$AF406,$DA406),IF($DC406="",$AH406,$DC406),IF($DE406="",$AJ406,$DE406),IF($DG406="",$AL406,$DG406),IF($DI406="",$AN406,$DI406)))</f>
        <v/>
      </c>
      <c r="AT406" s="80" t="str">
        <f t="shared" si="72"/>
        <v/>
      </c>
      <c r="AU406" s="79" t="str">
        <f t="shared" si="73"/>
        <v/>
      </c>
      <c r="AV406" s="80" t="str">
        <f t="shared" si="74"/>
        <v/>
      </c>
      <c r="AW406" s="80" t="str">
        <f t="shared" si="75"/>
        <v/>
      </c>
      <c r="AX406" s="79" t="str">
        <f t="shared" si="76"/>
        <v/>
      </c>
      <c r="AY406" s="79" t="str">
        <f>IF(B406="","",COUNTIFS($B$5:B406,B406,$AT$5:AT406,AT406))</f>
        <v/>
      </c>
      <c r="AZ406" s="79" t="str">
        <f>IF(B406="","",COUNTIFS($B$5:B406,B406,$AV$5:AV406,AV406))</f>
        <v/>
      </c>
      <c r="BA406" s="79" t="str">
        <f t="shared" si="77"/>
        <v/>
      </c>
      <c r="BB406" s="79" t="str">
        <f t="shared" si="78"/>
        <v/>
      </c>
      <c r="BC406" s="79">
        <f t="shared" si="79"/>
        <v>0</v>
      </c>
      <c r="BD406" s="40" t="str">
        <f t="shared" si="80"/>
        <v/>
      </c>
      <c r="BE406" s="11" t="str">
        <f>IF($F406="","","REV"&amp;COUNTIF($F$5:F406,$F406))</f>
        <v/>
      </c>
      <c r="BF406" s="23"/>
      <c r="BG406" s="23"/>
      <c r="BH406" s="40" t="str">
        <f t="shared" si="81"/>
        <v/>
      </c>
      <c r="BI406" s="40" t="str">
        <f t="shared" si="82"/>
        <v/>
      </c>
      <c r="BJ406" s="41"/>
      <c r="BK406" s="41"/>
      <c r="BL406" s="41"/>
      <c r="BM406" s="41"/>
      <c r="BN406" s="41"/>
      <c r="BO406" s="41"/>
      <c r="BP406" s="41"/>
      <c r="BQ406" s="41"/>
      <c r="BR406" s="41"/>
      <c r="BS406" s="41"/>
      <c r="BT406" s="41"/>
      <c r="BU406" s="41"/>
      <c r="BV406" s="41"/>
      <c r="BW406" s="41"/>
      <c r="BX406" s="41"/>
      <c r="BY406" s="41"/>
      <c r="BZ406" s="41"/>
      <c r="CA406" s="40" t="str">
        <f t="shared" si="83"/>
        <v/>
      </c>
      <c r="CC406" s="82"/>
      <c r="CD406" s="41"/>
      <c r="CE406" s="82"/>
      <c r="CF406" s="41"/>
      <c r="CG406" s="82"/>
      <c r="CH406" s="41"/>
      <c r="CI406" s="82"/>
      <c r="CJ406" s="41"/>
      <c r="CK406" s="82"/>
      <c r="CL406" s="41"/>
      <c r="CM406" s="82"/>
      <c r="CN406" s="41"/>
      <c r="CO406" s="82"/>
      <c r="CP406" s="41"/>
      <c r="CQ406" s="82"/>
      <c r="CR406" s="41"/>
      <c r="CS406" s="82"/>
      <c r="CT406" s="41"/>
      <c r="CU406" s="82"/>
      <c r="CV406" s="41"/>
      <c r="CW406" s="82"/>
      <c r="CX406" s="41"/>
      <c r="CY406" s="82"/>
      <c r="CZ406" s="41"/>
      <c r="DA406" s="82"/>
      <c r="DB406" s="41"/>
      <c r="DC406" s="82"/>
      <c r="DD406" s="41"/>
      <c r="DE406" s="82"/>
      <c r="DF406" s="41"/>
      <c r="DG406" s="82"/>
      <c r="DH406" s="41"/>
      <c r="DI406" s="82"/>
      <c r="DJ406" s="41"/>
      <c r="DK406" s="23" t="str">
        <f>IF($F406="","",IF(OR(AND($CC406&lt;&gt;"",$CC406&lt;&gt;$H406),AND($CE406&lt;&gt;"",$CE406&lt;&gt;$J406),AND($CG406&lt;&gt;"",$CG406&lt;&gt;$L406),AND($CI406&lt;&gt;"",$CI406&lt;&gt;$N406),AND($CK406&lt;&gt;"",$CK406&lt;&gt;$P406),AND($CM406&lt;&gt;"",$CM406&lt;&gt;$R406),AND($CO406&lt;&gt;"",$CO406&lt;&gt;$T406),AND($CQ406&lt;&gt;"",$CQ406&lt;&gt;$V406),AND($CS406&lt;&gt;"",$CS406&lt;&gt;$X406),AND($CU406&lt;&gt;"",$CU406&lt;&gt;$Z406),AND($CW406&lt;&gt;"",$CW406&lt;&gt;$AB406),AND($CY406&lt;&gt;"",$CY406&lt;&gt;$AD406),AND($DA406&lt;&gt;"",$DA406&lt;&gt;$AF406),AND($DC406&lt;&gt;"",$DC406&lt;&gt;$AH406),AND($DE406&lt;&gt;"",$DE406&lt;&gt;$AJ406),AND($DG406&lt;&gt;"",$DG406&lt;&gt;$AL406),AND($DI406&lt;&gt;"",$DI406&lt;&gt;$AN406)),"Score changed",IF(OR(AND($CD406&lt;&gt;"",$CD406&lt;&gt;$I406),AND($CF406&lt;&gt;"",$CF406&lt;&gt;$K406),AND($CH406&lt;&gt;"",$CH406&lt;&gt;$M406),AND($CJ406&lt;&gt;"",$CJ406&lt;&gt;$O406),AND($CL406&lt;&gt;"",$CL406&lt;&gt;$Q406),AND($CN406&lt;&gt;"",$CN406&lt;&gt;$S406),AND($CP406&lt;&gt;"",$CP406&lt;&gt;$U406),AND($CR406&lt;&gt;"",$CR406&lt;&gt;$W406),AND($CT406&lt;&gt;"",$CT406&lt;&gt;$Y406),AND($CV406&lt;&gt;"",$CV406&lt;&gt;$AA406),AND($CX406&lt;&gt;"",$CX406&lt;&gt;$AC406),AND($CZ406&lt;&gt;"",$CZ406&lt;&gt;$AE406),AND($DB406&lt;&gt;"",$DB406&lt;&gt;$AG406),AND($DD406&lt;&gt;"",$DD406&lt;&gt;$AI406),AND($DF406&lt;&gt;"",$DF406&lt;&gt;$AK406),AND($DH406&lt;&gt;"",$DH406&lt;&gt;$AM406),AND($DJ406&lt;&gt;"",$DJ406&lt;&gt;$AO406)),"Rewrite only","No change entered")))</f>
        <v/>
      </c>
    </row>
    <row r="407" spans="1:115" ht="15" customHeight="1">
      <c r="A407" s="78" t="str">
        <f>IF($F407="","",IFERROR(INDEX([1]Raw_Data!$A:$A,MATCH($F407,[1]Raw_Data!$F:$F,0)),""))</f>
        <v/>
      </c>
      <c r="B407" s="79" t="str">
        <f>IF($F407="","",IFERROR(INDEX([1]Raw_Data!$B:$B,MATCH($F407,[1]Raw_Data!$F:$F,0)),""))</f>
        <v/>
      </c>
      <c r="C407" s="80" t="str">
        <f>IF($F407="","",IFERROR(INDEX([1]Raw_Data!$C:$C,MATCH($F407,[1]Raw_Data!$F:$F,0)),""))</f>
        <v/>
      </c>
      <c r="D407" s="81" t="str">
        <f>IF($F407="","",IFERROR(INDEX([1]Raw_Data!$D:$D,MATCH($F407,[1]Raw_Data!$F:$F,0)),""))</f>
        <v/>
      </c>
      <c r="E407" s="81" t="str">
        <f>IF($F407="","",IFERROR(INDEX([1]Raw_Data!$E:$E,MATCH($F407,[1]Raw_Data!$F:$F,0)),""))</f>
        <v/>
      </c>
      <c r="F407" s="82"/>
      <c r="G407" s="79" t="str">
        <f>IF($F407="","",IFERROR(INDEX([1]Raw_Data!$G:$G,MATCH($F407,[1]Raw_Data!$F:$F,0)),""))</f>
        <v/>
      </c>
      <c r="H407" s="83" t="str">
        <f>IF($F407="","",IFERROR(INDEX([1]Raw_Data!$H:$H,MATCH($F407,[1]Raw_Data!$F:$F,0)),""))</f>
        <v/>
      </c>
      <c r="I407" s="36" t="str">
        <f>IF($F407="","",IFERROR(INDEX([1]Raw_Data!$I:$I,MATCH($F407,[1]Raw_Data!$F:$F,0)),""))</f>
        <v/>
      </c>
      <c r="J407" s="83" t="str">
        <f>IF($F407="","",IFERROR(INDEX([1]Raw_Data!$J:$J,MATCH($F407,[1]Raw_Data!$F:$F,0)),""))</f>
        <v/>
      </c>
      <c r="K407" s="37" t="str">
        <f>IF($F407="","",IFERROR(INDEX([1]Raw_Data!$K:$K,MATCH($F407,[1]Raw_Data!$F:$F,0)),""))</f>
        <v/>
      </c>
      <c r="L407" s="83" t="str">
        <f>IF($F407="","",IFERROR(INDEX([1]Raw_Data!$L:$L,MATCH($F407,[1]Raw_Data!$F:$F,0)),""))</f>
        <v/>
      </c>
      <c r="M407" s="37" t="str">
        <f>IF($F407="","",IFERROR(INDEX([1]Raw_Data!$M:$M,MATCH($F407,[1]Raw_Data!$F:$F,0)),""))</f>
        <v/>
      </c>
      <c r="N407" s="83" t="str">
        <f>IF($F407="","",IFERROR(INDEX([1]Raw_Data!$N:$N,MATCH($F407,[1]Raw_Data!$F:$F,0)),""))</f>
        <v/>
      </c>
      <c r="O407" s="37" t="str">
        <f>IF($F407="","",IFERROR(INDEX([1]Raw_Data!$O:$O,MATCH($F407,[1]Raw_Data!$F:$F,0)),""))</f>
        <v/>
      </c>
      <c r="P407" s="83" t="str">
        <f>IF($F407="","",IFERROR(INDEX([1]Raw_Data!$P:$P,MATCH($F407,[1]Raw_Data!$F:$F,0)),""))</f>
        <v/>
      </c>
      <c r="Q407" s="37" t="str">
        <f>IF($F407="","",IFERROR(INDEX([1]Raw_Data!$Q:$Q,MATCH($F407,[1]Raw_Data!$F:$F,0)),""))</f>
        <v/>
      </c>
      <c r="R407" s="83" t="str">
        <f>IF($F407="","",IFERROR(INDEX([1]Raw_Data!$R:$R,MATCH($F407,[1]Raw_Data!$F:$F,0)),""))</f>
        <v/>
      </c>
      <c r="S407" s="37" t="str">
        <f>IF($F407="","",IFERROR(INDEX([1]Raw_Data!$S:$S,MATCH($F407,[1]Raw_Data!$F:$F,0)),""))</f>
        <v/>
      </c>
      <c r="T407" s="83" t="str">
        <f>IF($F407="","",IFERROR(INDEX([1]Raw_Data!$T:$T,MATCH($F407,[1]Raw_Data!$F:$F,0)),""))</f>
        <v/>
      </c>
      <c r="U407" s="37" t="str">
        <f>IF($F407="","",IFERROR(INDEX([1]Raw_Data!$U:$U,MATCH($F407,[1]Raw_Data!$F:$F,0)),""))</f>
        <v/>
      </c>
      <c r="V407" s="83" t="str">
        <f>IF($F407="","",IFERROR(INDEX([1]Raw_Data!$V:$V,MATCH($F407,[1]Raw_Data!$F:$F,0)),""))</f>
        <v/>
      </c>
      <c r="W407" s="37" t="str">
        <f>IF($F407="","",IFERROR(INDEX([1]Raw_Data!$W:$W,MATCH($F407,[1]Raw_Data!$F:$F,0)),""))</f>
        <v/>
      </c>
      <c r="X407" s="83" t="str">
        <f>IF($F407="","",IFERROR(INDEX([1]Raw_Data!$X:$X,MATCH($F407,[1]Raw_Data!$F:$F,0)),""))</f>
        <v/>
      </c>
      <c r="Y407" s="37" t="str">
        <f>IF($F407="","",IFERROR(INDEX([1]Raw_Data!$Y:$Y,MATCH($F407,[1]Raw_Data!$F:$F,0)),""))</f>
        <v/>
      </c>
      <c r="Z407" s="83" t="str">
        <f>IF($F407="","",IFERROR(INDEX([1]Raw_Data!$Z:$Z,MATCH($F407,[1]Raw_Data!$F:$F,0)),""))</f>
        <v/>
      </c>
      <c r="AA407" s="37" t="str">
        <f>IF($F407="","",IFERROR(INDEX([1]Raw_Data!$AA:$AA,MATCH($F407,[1]Raw_Data!$F:$F,0)),""))</f>
        <v/>
      </c>
      <c r="AB407" s="83" t="str">
        <f>IF($F407="","",IFERROR(INDEX([1]Raw_Data!$AB:$AB,MATCH($F407,[1]Raw_Data!$F:$F,0)),""))</f>
        <v/>
      </c>
      <c r="AC407" s="37" t="str">
        <f>IF($F407="","",IFERROR(INDEX([1]Raw_Data!$AC:$AC,MATCH($F407,[1]Raw_Data!$F:$F,0)),""))</f>
        <v/>
      </c>
      <c r="AD407" s="83" t="str">
        <f>IF($F407="","",IFERROR(INDEX([1]Raw_Data!$AD:$AD,MATCH($F407,[1]Raw_Data!$F:$F,0)),""))</f>
        <v/>
      </c>
      <c r="AE407" s="37" t="str">
        <f>IF($F407="","",IFERROR(INDEX([1]Raw_Data!$AE:$AE,MATCH($F407,[1]Raw_Data!$F:$F,0)),""))</f>
        <v/>
      </c>
      <c r="AF407" s="83" t="str">
        <f>IF($F407="","",IFERROR(INDEX([1]Raw_Data!$AF:$AF,MATCH($F407,[1]Raw_Data!$F:$F,0)),""))</f>
        <v/>
      </c>
      <c r="AG407" s="37" t="str">
        <f>IF($F407="","",IFERROR(INDEX([1]Raw_Data!$AG:$AG,MATCH($F407,[1]Raw_Data!$F:$F,0)),""))</f>
        <v/>
      </c>
      <c r="AH407" s="83" t="str">
        <f>IF($F407="","",IFERROR(INDEX([1]Raw_Data!$AH:$AH,MATCH($F407,[1]Raw_Data!$F:$F,0)),""))</f>
        <v/>
      </c>
      <c r="AI407" s="37" t="str">
        <f>IF($F407="","",IFERROR(INDEX([1]Raw_Data!$AI:$AI,MATCH($F407,[1]Raw_Data!$F:$F,0)),""))</f>
        <v/>
      </c>
      <c r="AJ407" s="83" t="str">
        <f>IF($F407="","",IFERROR(INDEX([1]Raw_Data!$AJ:$AJ,MATCH($F407,[1]Raw_Data!$F:$F,0)),""))</f>
        <v/>
      </c>
      <c r="AK407" s="37" t="str">
        <f>IF($F407="","",IFERROR(INDEX([1]Raw_Data!$AK:$AK,MATCH($F407,[1]Raw_Data!$F:$F,0)),""))</f>
        <v/>
      </c>
      <c r="AL407" s="83" t="str">
        <f>IF($F407="","",IFERROR(INDEX([1]Raw_Data!$AL:$AL,MATCH($F407,[1]Raw_Data!$F:$F,0)),""))</f>
        <v/>
      </c>
      <c r="AM407" s="37" t="str">
        <f>IF($F407="","",IFERROR(INDEX([1]Raw_Data!$AM:$AM,MATCH($F407,[1]Raw_Data!$F:$F,0)),""))</f>
        <v/>
      </c>
      <c r="AN407" s="83" t="str">
        <f>IF($F407="","",IFERROR(INDEX([1]Raw_Data!$AN:$AN,MATCH($F407,[1]Raw_Data!$F:$F,0)),""))</f>
        <v/>
      </c>
      <c r="AO407" s="37" t="str">
        <f>IF($F407="","",IFERROR(INDEX([1]Raw_Data!$AO:$AO,MATCH($F407,[1]Raw_Data!$F:$F,0)),""))</f>
        <v/>
      </c>
      <c r="AP407" s="83" t="str">
        <f>IF($F407="","",IFERROR(INDEX([1]Raw_Data!$AP:$AP,MATCH($F407,[1]Raw_Data!$F:$F,0)),""))</f>
        <v/>
      </c>
      <c r="AQ407" s="37" t="str">
        <f>IF($F407="","",IFERROR(INDEX([1]Raw_Data!$AQ:$AQ,MATCH($F407,[1]Raw_Data!$F:$F,0)),""))</f>
        <v/>
      </c>
      <c r="AR407" s="83"/>
      <c r="AS407" s="84" t="str">
        <f>IF($F407="","",SUM(IF($CC407="",$H407,$CC407),IF($CE407="",$J407,$CE407),IF($CG407="",$L407,$CG407),IF($CI407="",$N407,$CI407),IF($CK407="",$P407,$CK407),IF($CM407="",$R407,$CM407),IF($CO407="",$T407,$CO407),IF($CQ407="",$V407,$CQ407),IF($CS407="",$X407,$CS407),IF($CU407="",$Z407,$CU407),IF($CW407="",$AB407,$CW407),IF($CY407="",$AD407,$CY407),IF($DA407="",$AF407,$DA407),IF($DC407="",$AH407,$DC407),IF($DE407="",$AJ407,$DE407),IF($DG407="",$AL407,$DG407),IF($DI407="",$AN407,$DI407)))</f>
        <v/>
      </c>
      <c r="AT407" s="80" t="str">
        <f t="shared" si="72"/>
        <v/>
      </c>
      <c r="AU407" s="79" t="str">
        <f t="shared" si="73"/>
        <v/>
      </c>
      <c r="AV407" s="80" t="str">
        <f t="shared" si="74"/>
        <v/>
      </c>
      <c r="AW407" s="80" t="str">
        <f t="shared" si="75"/>
        <v/>
      </c>
      <c r="AX407" s="79" t="str">
        <f t="shared" si="76"/>
        <v/>
      </c>
      <c r="AY407" s="79" t="str">
        <f>IF(B407="","",COUNTIFS($B$5:B407,B407,$AT$5:AT407,AT407))</f>
        <v/>
      </c>
      <c r="AZ407" s="79" t="str">
        <f>IF(B407="","",COUNTIFS($B$5:B407,B407,$AV$5:AV407,AV407))</f>
        <v/>
      </c>
      <c r="BA407" s="79" t="str">
        <f t="shared" si="77"/>
        <v/>
      </c>
      <c r="BB407" s="79" t="str">
        <f t="shared" si="78"/>
        <v/>
      </c>
      <c r="BC407" s="79">
        <f t="shared" si="79"/>
        <v>0</v>
      </c>
      <c r="BD407" s="40" t="str">
        <f t="shared" si="80"/>
        <v/>
      </c>
      <c r="BE407" s="11" t="str">
        <f>IF($F407="","","REV"&amp;COUNTIF($F$5:F407,$F407))</f>
        <v/>
      </c>
      <c r="BF407" s="23"/>
      <c r="BG407" s="23"/>
      <c r="BH407" s="40" t="str">
        <f t="shared" si="81"/>
        <v/>
      </c>
      <c r="BI407" s="40" t="str">
        <f t="shared" si="82"/>
        <v/>
      </c>
      <c r="BJ407" s="41"/>
      <c r="BK407" s="41"/>
      <c r="BL407" s="41"/>
      <c r="BM407" s="41"/>
      <c r="BN407" s="41"/>
      <c r="BO407" s="41"/>
      <c r="BP407" s="41"/>
      <c r="BQ407" s="41"/>
      <c r="BR407" s="41"/>
      <c r="BS407" s="41"/>
      <c r="BT407" s="41"/>
      <c r="BU407" s="41"/>
      <c r="BV407" s="41"/>
      <c r="BW407" s="41"/>
      <c r="BX407" s="41"/>
      <c r="BY407" s="41"/>
      <c r="BZ407" s="41"/>
      <c r="CA407" s="40" t="str">
        <f t="shared" si="83"/>
        <v/>
      </c>
      <c r="CC407" s="82"/>
      <c r="CD407" s="41"/>
      <c r="CE407" s="82"/>
      <c r="CF407" s="41"/>
      <c r="CG407" s="82"/>
      <c r="CH407" s="41"/>
      <c r="CI407" s="82"/>
      <c r="CJ407" s="41"/>
      <c r="CK407" s="82"/>
      <c r="CL407" s="41"/>
      <c r="CM407" s="82"/>
      <c r="CN407" s="41"/>
      <c r="CO407" s="82"/>
      <c r="CP407" s="41"/>
      <c r="CQ407" s="82"/>
      <c r="CR407" s="41"/>
      <c r="CS407" s="82"/>
      <c r="CT407" s="41"/>
      <c r="CU407" s="82"/>
      <c r="CV407" s="41"/>
      <c r="CW407" s="82"/>
      <c r="CX407" s="41"/>
      <c r="CY407" s="82"/>
      <c r="CZ407" s="41"/>
      <c r="DA407" s="82"/>
      <c r="DB407" s="41"/>
      <c r="DC407" s="82"/>
      <c r="DD407" s="41"/>
      <c r="DE407" s="82"/>
      <c r="DF407" s="41"/>
      <c r="DG407" s="82"/>
      <c r="DH407" s="41"/>
      <c r="DI407" s="82"/>
      <c r="DJ407" s="41"/>
      <c r="DK407" s="23" t="str">
        <f>IF($F407="","",IF(OR(AND($CC407&lt;&gt;"",$CC407&lt;&gt;$H407),AND($CE407&lt;&gt;"",$CE407&lt;&gt;$J407),AND($CG407&lt;&gt;"",$CG407&lt;&gt;$L407),AND($CI407&lt;&gt;"",$CI407&lt;&gt;$N407),AND($CK407&lt;&gt;"",$CK407&lt;&gt;$P407),AND($CM407&lt;&gt;"",$CM407&lt;&gt;$R407),AND($CO407&lt;&gt;"",$CO407&lt;&gt;$T407),AND($CQ407&lt;&gt;"",$CQ407&lt;&gt;$V407),AND($CS407&lt;&gt;"",$CS407&lt;&gt;$X407),AND($CU407&lt;&gt;"",$CU407&lt;&gt;$Z407),AND($CW407&lt;&gt;"",$CW407&lt;&gt;$AB407),AND($CY407&lt;&gt;"",$CY407&lt;&gt;$AD407),AND($DA407&lt;&gt;"",$DA407&lt;&gt;$AF407),AND($DC407&lt;&gt;"",$DC407&lt;&gt;$AH407),AND($DE407&lt;&gt;"",$DE407&lt;&gt;$AJ407),AND($DG407&lt;&gt;"",$DG407&lt;&gt;$AL407),AND($DI407&lt;&gt;"",$DI407&lt;&gt;$AN407)),"Score changed",IF(OR(AND($CD407&lt;&gt;"",$CD407&lt;&gt;$I407),AND($CF407&lt;&gt;"",$CF407&lt;&gt;$K407),AND($CH407&lt;&gt;"",$CH407&lt;&gt;$M407),AND($CJ407&lt;&gt;"",$CJ407&lt;&gt;$O407),AND($CL407&lt;&gt;"",$CL407&lt;&gt;$Q407),AND($CN407&lt;&gt;"",$CN407&lt;&gt;$S407),AND($CP407&lt;&gt;"",$CP407&lt;&gt;$U407),AND($CR407&lt;&gt;"",$CR407&lt;&gt;$W407),AND($CT407&lt;&gt;"",$CT407&lt;&gt;$Y407),AND($CV407&lt;&gt;"",$CV407&lt;&gt;$AA407),AND($CX407&lt;&gt;"",$CX407&lt;&gt;$AC407),AND($CZ407&lt;&gt;"",$CZ407&lt;&gt;$AE407),AND($DB407&lt;&gt;"",$DB407&lt;&gt;$AG407),AND($DD407&lt;&gt;"",$DD407&lt;&gt;$AI407),AND($DF407&lt;&gt;"",$DF407&lt;&gt;$AK407),AND($DH407&lt;&gt;"",$DH407&lt;&gt;$AM407),AND($DJ407&lt;&gt;"",$DJ407&lt;&gt;$AO407)),"Rewrite only","No change entered")))</f>
        <v/>
      </c>
    </row>
    <row r="408" spans="1:115" ht="15" customHeight="1">
      <c r="A408" s="78" t="str">
        <f>IF($F408="","",IFERROR(INDEX([1]Raw_Data!$A:$A,MATCH($F408,[1]Raw_Data!$F:$F,0)),""))</f>
        <v/>
      </c>
      <c r="B408" s="79" t="str">
        <f>IF($F408="","",IFERROR(INDEX([1]Raw_Data!$B:$B,MATCH($F408,[1]Raw_Data!$F:$F,0)),""))</f>
        <v/>
      </c>
      <c r="C408" s="80" t="str">
        <f>IF($F408="","",IFERROR(INDEX([1]Raw_Data!$C:$C,MATCH($F408,[1]Raw_Data!$F:$F,0)),""))</f>
        <v/>
      </c>
      <c r="D408" s="81" t="str">
        <f>IF($F408="","",IFERROR(INDEX([1]Raw_Data!$D:$D,MATCH($F408,[1]Raw_Data!$F:$F,0)),""))</f>
        <v/>
      </c>
      <c r="E408" s="81" t="str">
        <f>IF($F408="","",IFERROR(INDEX([1]Raw_Data!$E:$E,MATCH($F408,[1]Raw_Data!$F:$F,0)),""))</f>
        <v/>
      </c>
      <c r="F408" s="82"/>
      <c r="G408" s="79" t="str">
        <f>IF($F408="","",IFERROR(INDEX([1]Raw_Data!$G:$G,MATCH($F408,[1]Raw_Data!$F:$F,0)),""))</f>
        <v/>
      </c>
      <c r="H408" s="83" t="str">
        <f>IF($F408="","",IFERROR(INDEX([1]Raw_Data!$H:$H,MATCH($F408,[1]Raw_Data!$F:$F,0)),""))</f>
        <v/>
      </c>
      <c r="I408" s="36" t="str">
        <f>IF($F408="","",IFERROR(INDEX([1]Raw_Data!$I:$I,MATCH($F408,[1]Raw_Data!$F:$F,0)),""))</f>
        <v/>
      </c>
      <c r="J408" s="83" t="str">
        <f>IF($F408="","",IFERROR(INDEX([1]Raw_Data!$J:$J,MATCH($F408,[1]Raw_Data!$F:$F,0)),""))</f>
        <v/>
      </c>
      <c r="K408" s="37" t="str">
        <f>IF($F408="","",IFERROR(INDEX([1]Raw_Data!$K:$K,MATCH($F408,[1]Raw_Data!$F:$F,0)),""))</f>
        <v/>
      </c>
      <c r="L408" s="83" t="str">
        <f>IF($F408="","",IFERROR(INDEX([1]Raw_Data!$L:$L,MATCH($F408,[1]Raw_Data!$F:$F,0)),""))</f>
        <v/>
      </c>
      <c r="M408" s="37" t="str">
        <f>IF($F408="","",IFERROR(INDEX([1]Raw_Data!$M:$M,MATCH($F408,[1]Raw_Data!$F:$F,0)),""))</f>
        <v/>
      </c>
      <c r="N408" s="83" t="str">
        <f>IF($F408="","",IFERROR(INDEX([1]Raw_Data!$N:$N,MATCH($F408,[1]Raw_Data!$F:$F,0)),""))</f>
        <v/>
      </c>
      <c r="O408" s="37" t="str">
        <f>IF($F408="","",IFERROR(INDEX([1]Raw_Data!$O:$O,MATCH($F408,[1]Raw_Data!$F:$F,0)),""))</f>
        <v/>
      </c>
      <c r="P408" s="83" t="str">
        <f>IF($F408="","",IFERROR(INDEX([1]Raw_Data!$P:$P,MATCH($F408,[1]Raw_Data!$F:$F,0)),""))</f>
        <v/>
      </c>
      <c r="Q408" s="37" t="str">
        <f>IF($F408="","",IFERROR(INDEX([1]Raw_Data!$Q:$Q,MATCH($F408,[1]Raw_Data!$F:$F,0)),""))</f>
        <v/>
      </c>
      <c r="R408" s="83" t="str">
        <f>IF($F408="","",IFERROR(INDEX([1]Raw_Data!$R:$R,MATCH($F408,[1]Raw_Data!$F:$F,0)),""))</f>
        <v/>
      </c>
      <c r="S408" s="37" t="str">
        <f>IF($F408="","",IFERROR(INDEX([1]Raw_Data!$S:$S,MATCH($F408,[1]Raw_Data!$F:$F,0)),""))</f>
        <v/>
      </c>
      <c r="T408" s="83" t="str">
        <f>IF($F408="","",IFERROR(INDEX([1]Raw_Data!$T:$T,MATCH($F408,[1]Raw_Data!$F:$F,0)),""))</f>
        <v/>
      </c>
      <c r="U408" s="37" t="str">
        <f>IF($F408="","",IFERROR(INDEX([1]Raw_Data!$U:$U,MATCH($F408,[1]Raw_Data!$F:$F,0)),""))</f>
        <v/>
      </c>
      <c r="V408" s="83" t="str">
        <f>IF($F408="","",IFERROR(INDEX([1]Raw_Data!$V:$V,MATCH($F408,[1]Raw_Data!$F:$F,0)),""))</f>
        <v/>
      </c>
      <c r="W408" s="37" t="str">
        <f>IF($F408="","",IFERROR(INDEX([1]Raw_Data!$W:$W,MATCH($F408,[1]Raw_Data!$F:$F,0)),""))</f>
        <v/>
      </c>
      <c r="X408" s="83" t="str">
        <f>IF($F408="","",IFERROR(INDEX([1]Raw_Data!$X:$X,MATCH($F408,[1]Raw_Data!$F:$F,0)),""))</f>
        <v/>
      </c>
      <c r="Y408" s="37" t="str">
        <f>IF($F408="","",IFERROR(INDEX([1]Raw_Data!$Y:$Y,MATCH($F408,[1]Raw_Data!$F:$F,0)),""))</f>
        <v/>
      </c>
      <c r="Z408" s="83" t="str">
        <f>IF($F408="","",IFERROR(INDEX([1]Raw_Data!$Z:$Z,MATCH($F408,[1]Raw_Data!$F:$F,0)),""))</f>
        <v/>
      </c>
      <c r="AA408" s="37" t="str">
        <f>IF($F408="","",IFERROR(INDEX([1]Raw_Data!$AA:$AA,MATCH($F408,[1]Raw_Data!$F:$F,0)),""))</f>
        <v/>
      </c>
      <c r="AB408" s="83" t="str">
        <f>IF($F408="","",IFERROR(INDEX([1]Raw_Data!$AB:$AB,MATCH($F408,[1]Raw_Data!$F:$F,0)),""))</f>
        <v/>
      </c>
      <c r="AC408" s="37" t="str">
        <f>IF($F408="","",IFERROR(INDEX([1]Raw_Data!$AC:$AC,MATCH($F408,[1]Raw_Data!$F:$F,0)),""))</f>
        <v/>
      </c>
      <c r="AD408" s="83" t="str">
        <f>IF($F408="","",IFERROR(INDEX([1]Raw_Data!$AD:$AD,MATCH($F408,[1]Raw_Data!$F:$F,0)),""))</f>
        <v/>
      </c>
      <c r="AE408" s="37" t="str">
        <f>IF($F408="","",IFERROR(INDEX([1]Raw_Data!$AE:$AE,MATCH($F408,[1]Raw_Data!$F:$F,0)),""))</f>
        <v/>
      </c>
      <c r="AF408" s="83" t="str">
        <f>IF($F408="","",IFERROR(INDEX([1]Raw_Data!$AF:$AF,MATCH($F408,[1]Raw_Data!$F:$F,0)),""))</f>
        <v/>
      </c>
      <c r="AG408" s="37" t="str">
        <f>IF($F408="","",IFERROR(INDEX([1]Raw_Data!$AG:$AG,MATCH($F408,[1]Raw_Data!$F:$F,0)),""))</f>
        <v/>
      </c>
      <c r="AH408" s="83" t="str">
        <f>IF($F408="","",IFERROR(INDEX([1]Raw_Data!$AH:$AH,MATCH($F408,[1]Raw_Data!$F:$F,0)),""))</f>
        <v/>
      </c>
      <c r="AI408" s="37" t="str">
        <f>IF($F408="","",IFERROR(INDEX([1]Raw_Data!$AI:$AI,MATCH($F408,[1]Raw_Data!$F:$F,0)),""))</f>
        <v/>
      </c>
      <c r="AJ408" s="83" t="str">
        <f>IF($F408="","",IFERROR(INDEX([1]Raw_Data!$AJ:$AJ,MATCH($F408,[1]Raw_Data!$F:$F,0)),""))</f>
        <v/>
      </c>
      <c r="AK408" s="37" t="str">
        <f>IF($F408="","",IFERROR(INDEX([1]Raw_Data!$AK:$AK,MATCH($F408,[1]Raw_Data!$F:$F,0)),""))</f>
        <v/>
      </c>
      <c r="AL408" s="83" t="str">
        <f>IF($F408="","",IFERROR(INDEX([1]Raw_Data!$AL:$AL,MATCH($F408,[1]Raw_Data!$F:$F,0)),""))</f>
        <v/>
      </c>
      <c r="AM408" s="37" t="str">
        <f>IF($F408="","",IFERROR(INDEX([1]Raw_Data!$AM:$AM,MATCH($F408,[1]Raw_Data!$F:$F,0)),""))</f>
        <v/>
      </c>
      <c r="AN408" s="83" t="str">
        <f>IF($F408="","",IFERROR(INDEX([1]Raw_Data!$AN:$AN,MATCH($F408,[1]Raw_Data!$F:$F,0)),""))</f>
        <v/>
      </c>
      <c r="AO408" s="37" t="str">
        <f>IF($F408="","",IFERROR(INDEX([1]Raw_Data!$AO:$AO,MATCH($F408,[1]Raw_Data!$F:$F,0)),""))</f>
        <v/>
      </c>
      <c r="AP408" s="83" t="str">
        <f>IF($F408="","",IFERROR(INDEX([1]Raw_Data!$AP:$AP,MATCH($F408,[1]Raw_Data!$F:$F,0)),""))</f>
        <v/>
      </c>
      <c r="AQ408" s="37" t="str">
        <f>IF($F408="","",IFERROR(INDEX([1]Raw_Data!$AQ:$AQ,MATCH($F408,[1]Raw_Data!$F:$F,0)),""))</f>
        <v/>
      </c>
      <c r="AR408" s="83"/>
      <c r="AS408" s="84" t="str">
        <f>IF($F408="","",SUM(IF($CC408="",$H408,$CC408),IF($CE408="",$J408,$CE408),IF($CG408="",$L408,$CG408),IF($CI408="",$N408,$CI408),IF($CK408="",$P408,$CK408),IF($CM408="",$R408,$CM408),IF($CO408="",$T408,$CO408),IF($CQ408="",$V408,$CQ408),IF($CS408="",$X408,$CS408),IF($CU408="",$Z408,$CU408),IF($CW408="",$AB408,$CW408),IF($CY408="",$AD408,$CY408),IF($DA408="",$AF408,$DA408),IF($DC408="",$AH408,$DC408),IF($DE408="",$AJ408,$DE408),IF($DG408="",$AL408,$DG408),IF($DI408="",$AN408,$DI408)))</f>
        <v/>
      </c>
      <c r="AT408" s="80" t="str">
        <f t="shared" si="72"/>
        <v/>
      </c>
      <c r="AU408" s="79" t="str">
        <f t="shared" si="73"/>
        <v/>
      </c>
      <c r="AV408" s="80" t="str">
        <f t="shared" si="74"/>
        <v/>
      </c>
      <c r="AW408" s="80" t="str">
        <f t="shared" si="75"/>
        <v/>
      </c>
      <c r="AX408" s="79" t="str">
        <f t="shared" si="76"/>
        <v/>
      </c>
      <c r="AY408" s="79" t="str">
        <f>IF(B408="","",COUNTIFS($B$5:B408,B408,$AT$5:AT408,AT408))</f>
        <v/>
      </c>
      <c r="AZ408" s="79" t="str">
        <f>IF(B408="","",COUNTIFS($B$5:B408,B408,$AV$5:AV408,AV408))</f>
        <v/>
      </c>
      <c r="BA408" s="79" t="str">
        <f t="shared" si="77"/>
        <v/>
      </c>
      <c r="BB408" s="79" t="str">
        <f t="shared" si="78"/>
        <v/>
      </c>
      <c r="BC408" s="79">
        <f t="shared" si="79"/>
        <v>0</v>
      </c>
      <c r="BD408" s="40" t="str">
        <f t="shared" si="80"/>
        <v/>
      </c>
      <c r="BE408" s="11" t="str">
        <f>IF($F408="","","REV"&amp;COUNTIF($F$5:F408,$F408))</f>
        <v/>
      </c>
      <c r="BF408" s="23"/>
      <c r="BG408" s="23"/>
      <c r="BH408" s="40" t="str">
        <f t="shared" si="81"/>
        <v/>
      </c>
      <c r="BI408" s="40" t="str">
        <f t="shared" si="82"/>
        <v/>
      </c>
      <c r="BJ408" s="41"/>
      <c r="BK408" s="41"/>
      <c r="BL408" s="41"/>
      <c r="BM408" s="41"/>
      <c r="BN408" s="41"/>
      <c r="BO408" s="41"/>
      <c r="BP408" s="41"/>
      <c r="BQ408" s="41"/>
      <c r="BR408" s="41"/>
      <c r="BS408" s="41"/>
      <c r="BT408" s="41"/>
      <c r="BU408" s="41"/>
      <c r="BV408" s="41"/>
      <c r="BW408" s="41"/>
      <c r="BX408" s="41"/>
      <c r="BY408" s="41"/>
      <c r="BZ408" s="41"/>
      <c r="CA408" s="40" t="str">
        <f t="shared" si="83"/>
        <v/>
      </c>
      <c r="CC408" s="82"/>
      <c r="CD408" s="41"/>
      <c r="CE408" s="82"/>
      <c r="CF408" s="41"/>
      <c r="CG408" s="82"/>
      <c r="CH408" s="41"/>
      <c r="CI408" s="82"/>
      <c r="CJ408" s="41"/>
      <c r="CK408" s="82"/>
      <c r="CL408" s="41"/>
      <c r="CM408" s="82"/>
      <c r="CN408" s="41"/>
      <c r="CO408" s="82"/>
      <c r="CP408" s="41"/>
      <c r="CQ408" s="82"/>
      <c r="CR408" s="41"/>
      <c r="CS408" s="82"/>
      <c r="CT408" s="41"/>
      <c r="CU408" s="82"/>
      <c r="CV408" s="41"/>
      <c r="CW408" s="82"/>
      <c r="CX408" s="41"/>
      <c r="CY408" s="82"/>
      <c r="CZ408" s="41"/>
      <c r="DA408" s="82"/>
      <c r="DB408" s="41"/>
      <c r="DC408" s="82"/>
      <c r="DD408" s="41"/>
      <c r="DE408" s="82"/>
      <c r="DF408" s="41"/>
      <c r="DG408" s="82"/>
      <c r="DH408" s="41"/>
      <c r="DI408" s="82"/>
      <c r="DJ408" s="41"/>
      <c r="DK408" s="23" t="str">
        <f>IF($F408="","",IF(OR(AND($CC408&lt;&gt;"",$CC408&lt;&gt;$H408),AND($CE408&lt;&gt;"",$CE408&lt;&gt;$J408),AND($CG408&lt;&gt;"",$CG408&lt;&gt;$L408),AND($CI408&lt;&gt;"",$CI408&lt;&gt;$N408),AND($CK408&lt;&gt;"",$CK408&lt;&gt;$P408),AND($CM408&lt;&gt;"",$CM408&lt;&gt;$R408),AND($CO408&lt;&gt;"",$CO408&lt;&gt;$T408),AND($CQ408&lt;&gt;"",$CQ408&lt;&gt;$V408),AND($CS408&lt;&gt;"",$CS408&lt;&gt;$X408),AND($CU408&lt;&gt;"",$CU408&lt;&gt;$Z408),AND($CW408&lt;&gt;"",$CW408&lt;&gt;$AB408),AND($CY408&lt;&gt;"",$CY408&lt;&gt;$AD408),AND($DA408&lt;&gt;"",$DA408&lt;&gt;$AF408),AND($DC408&lt;&gt;"",$DC408&lt;&gt;$AH408),AND($DE408&lt;&gt;"",$DE408&lt;&gt;$AJ408),AND($DG408&lt;&gt;"",$DG408&lt;&gt;$AL408),AND($DI408&lt;&gt;"",$DI408&lt;&gt;$AN408)),"Score changed",IF(OR(AND($CD408&lt;&gt;"",$CD408&lt;&gt;$I408),AND($CF408&lt;&gt;"",$CF408&lt;&gt;$K408),AND($CH408&lt;&gt;"",$CH408&lt;&gt;$M408),AND($CJ408&lt;&gt;"",$CJ408&lt;&gt;$O408),AND($CL408&lt;&gt;"",$CL408&lt;&gt;$Q408),AND($CN408&lt;&gt;"",$CN408&lt;&gt;$S408),AND($CP408&lt;&gt;"",$CP408&lt;&gt;$U408),AND($CR408&lt;&gt;"",$CR408&lt;&gt;$W408),AND($CT408&lt;&gt;"",$CT408&lt;&gt;$Y408),AND($CV408&lt;&gt;"",$CV408&lt;&gt;$AA408),AND($CX408&lt;&gt;"",$CX408&lt;&gt;$AC408),AND($CZ408&lt;&gt;"",$CZ408&lt;&gt;$AE408),AND($DB408&lt;&gt;"",$DB408&lt;&gt;$AG408),AND($DD408&lt;&gt;"",$DD408&lt;&gt;$AI408),AND($DF408&lt;&gt;"",$DF408&lt;&gt;$AK408),AND($DH408&lt;&gt;"",$DH408&lt;&gt;$AM408),AND($DJ408&lt;&gt;"",$DJ408&lt;&gt;$AO408)),"Rewrite only","No change entered")))</f>
        <v/>
      </c>
    </row>
    <row r="409" spans="1:115" ht="15" customHeight="1">
      <c r="A409" s="78" t="str">
        <f>IF($F409="","",IFERROR(INDEX([1]Raw_Data!$A:$A,MATCH($F409,[1]Raw_Data!$F:$F,0)),""))</f>
        <v/>
      </c>
      <c r="B409" s="79" t="str">
        <f>IF($F409="","",IFERROR(INDEX([1]Raw_Data!$B:$B,MATCH($F409,[1]Raw_Data!$F:$F,0)),""))</f>
        <v/>
      </c>
      <c r="C409" s="80" t="str">
        <f>IF($F409="","",IFERROR(INDEX([1]Raw_Data!$C:$C,MATCH($F409,[1]Raw_Data!$F:$F,0)),""))</f>
        <v/>
      </c>
      <c r="D409" s="81" t="str">
        <f>IF($F409="","",IFERROR(INDEX([1]Raw_Data!$D:$D,MATCH($F409,[1]Raw_Data!$F:$F,0)),""))</f>
        <v/>
      </c>
      <c r="E409" s="81" t="str">
        <f>IF($F409="","",IFERROR(INDEX([1]Raw_Data!$E:$E,MATCH($F409,[1]Raw_Data!$F:$F,0)),""))</f>
        <v/>
      </c>
      <c r="F409" s="82"/>
      <c r="G409" s="79" t="str">
        <f>IF($F409="","",IFERROR(INDEX([1]Raw_Data!$G:$G,MATCH($F409,[1]Raw_Data!$F:$F,0)),""))</f>
        <v/>
      </c>
      <c r="H409" s="83" t="str">
        <f>IF($F409="","",IFERROR(INDEX([1]Raw_Data!$H:$H,MATCH($F409,[1]Raw_Data!$F:$F,0)),""))</f>
        <v/>
      </c>
      <c r="I409" s="36" t="str">
        <f>IF($F409="","",IFERROR(INDEX([1]Raw_Data!$I:$I,MATCH($F409,[1]Raw_Data!$F:$F,0)),""))</f>
        <v/>
      </c>
      <c r="J409" s="83" t="str">
        <f>IF($F409="","",IFERROR(INDEX([1]Raw_Data!$J:$J,MATCH($F409,[1]Raw_Data!$F:$F,0)),""))</f>
        <v/>
      </c>
      <c r="K409" s="37" t="str">
        <f>IF($F409="","",IFERROR(INDEX([1]Raw_Data!$K:$K,MATCH($F409,[1]Raw_Data!$F:$F,0)),""))</f>
        <v/>
      </c>
      <c r="L409" s="83" t="str">
        <f>IF($F409="","",IFERROR(INDEX([1]Raw_Data!$L:$L,MATCH($F409,[1]Raw_Data!$F:$F,0)),""))</f>
        <v/>
      </c>
      <c r="M409" s="37" t="str">
        <f>IF($F409="","",IFERROR(INDEX([1]Raw_Data!$M:$M,MATCH($F409,[1]Raw_Data!$F:$F,0)),""))</f>
        <v/>
      </c>
      <c r="N409" s="83" t="str">
        <f>IF($F409="","",IFERROR(INDEX([1]Raw_Data!$N:$N,MATCH($F409,[1]Raw_Data!$F:$F,0)),""))</f>
        <v/>
      </c>
      <c r="O409" s="37" t="str">
        <f>IF($F409="","",IFERROR(INDEX([1]Raw_Data!$O:$O,MATCH($F409,[1]Raw_Data!$F:$F,0)),""))</f>
        <v/>
      </c>
      <c r="P409" s="83" t="str">
        <f>IF($F409="","",IFERROR(INDEX([1]Raw_Data!$P:$P,MATCH($F409,[1]Raw_Data!$F:$F,0)),""))</f>
        <v/>
      </c>
      <c r="Q409" s="37" t="str">
        <f>IF($F409="","",IFERROR(INDEX([1]Raw_Data!$Q:$Q,MATCH($F409,[1]Raw_Data!$F:$F,0)),""))</f>
        <v/>
      </c>
      <c r="R409" s="83" t="str">
        <f>IF($F409="","",IFERROR(INDEX([1]Raw_Data!$R:$R,MATCH($F409,[1]Raw_Data!$F:$F,0)),""))</f>
        <v/>
      </c>
      <c r="S409" s="37" t="str">
        <f>IF($F409="","",IFERROR(INDEX([1]Raw_Data!$S:$S,MATCH($F409,[1]Raw_Data!$F:$F,0)),""))</f>
        <v/>
      </c>
      <c r="T409" s="83" t="str">
        <f>IF($F409="","",IFERROR(INDEX([1]Raw_Data!$T:$T,MATCH($F409,[1]Raw_Data!$F:$F,0)),""))</f>
        <v/>
      </c>
      <c r="U409" s="37" t="str">
        <f>IF($F409="","",IFERROR(INDEX([1]Raw_Data!$U:$U,MATCH($F409,[1]Raw_Data!$F:$F,0)),""))</f>
        <v/>
      </c>
      <c r="V409" s="83" t="str">
        <f>IF($F409="","",IFERROR(INDEX([1]Raw_Data!$V:$V,MATCH($F409,[1]Raw_Data!$F:$F,0)),""))</f>
        <v/>
      </c>
      <c r="W409" s="37" t="str">
        <f>IF($F409="","",IFERROR(INDEX([1]Raw_Data!$W:$W,MATCH($F409,[1]Raw_Data!$F:$F,0)),""))</f>
        <v/>
      </c>
      <c r="X409" s="83" t="str">
        <f>IF($F409="","",IFERROR(INDEX([1]Raw_Data!$X:$X,MATCH($F409,[1]Raw_Data!$F:$F,0)),""))</f>
        <v/>
      </c>
      <c r="Y409" s="37" t="str">
        <f>IF($F409="","",IFERROR(INDEX([1]Raw_Data!$Y:$Y,MATCH($F409,[1]Raw_Data!$F:$F,0)),""))</f>
        <v/>
      </c>
      <c r="Z409" s="83" t="str">
        <f>IF($F409="","",IFERROR(INDEX([1]Raw_Data!$Z:$Z,MATCH($F409,[1]Raw_Data!$F:$F,0)),""))</f>
        <v/>
      </c>
      <c r="AA409" s="37" t="str">
        <f>IF($F409="","",IFERROR(INDEX([1]Raw_Data!$AA:$AA,MATCH($F409,[1]Raw_Data!$F:$F,0)),""))</f>
        <v/>
      </c>
      <c r="AB409" s="83" t="str">
        <f>IF($F409="","",IFERROR(INDEX([1]Raw_Data!$AB:$AB,MATCH($F409,[1]Raw_Data!$F:$F,0)),""))</f>
        <v/>
      </c>
      <c r="AC409" s="37" t="str">
        <f>IF($F409="","",IFERROR(INDEX([1]Raw_Data!$AC:$AC,MATCH($F409,[1]Raw_Data!$F:$F,0)),""))</f>
        <v/>
      </c>
      <c r="AD409" s="83" t="str">
        <f>IF($F409="","",IFERROR(INDEX([1]Raw_Data!$AD:$AD,MATCH($F409,[1]Raw_Data!$F:$F,0)),""))</f>
        <v/>
      </c>
      <c r="AE409" s="37" t="str">
        <f>IF($F409="","",IFERROR(INDEX([1]Raw_Data!$AE:$AE,MATCH($F409,[1]Raw_Data!$F:$F,0)),""))</f>
        <v/>
      </c>
      <c r="AF409" s="83" t="str">
        <f>IF($F409="","",IFERROR(INDEX([1]Raw_Data!$AF:$AF,MATCH($F409,[1]Raw_Data!$F:$F,0)),""))</f>
        <v/>
      </c>
      <c r="AG409" s="37" t="str">
        <f>IF($F409="","",IFERROR(INDEX([1]Raw_Data!$AG:$AG,MATCH($F409,[1]Raw_Data!$F:$F,0)),""))</f>
        <v/>
      </c>
      <c r="AH409" s="83" t="str">
        <f>IF($F409="","",IFERROR(INDEX([1]Raw_Data!$AH:$AH,MATCH($F409,[1]Raw_Data!$F:$F,0)),""))</f>
        <v/>
      </c>
      <c r="AI409" s="37" t="str">
        <f>IF($F409="","",IFERROR(INDEX([1]Raw_Data!$AI:$AI,MATCH($F409,[1]Raw_Data!$F:$F,0)),""))</f>
        <v/>
      </c>
      <c r="AJ409" s="83" t="str">
        <f>IF($F409="","",IFERROR(INDEX([1]Raw_Data!$AJ:$AJ,MATCH($F409,[1]Raw_Data!$F:$F,0)),""))</f>
        <v/>
      </c>
      <c r="AK409" s="37" t="str">
        <f>IF($F409="","",IFERROR(INDEX([1]Raw_Data!$AK:$AK,MATCH($F409,[1]Raw_Data!$F:$F,0)),""))</f>
        <v/>
      </c>
      <c r="AL409" s="83" t="str">
        <f>IF($F409="","",IFERROR(INDEX([1]Raw_Data!$AL:$AL,MATCH($F409,[1]Raw_Data!$F:$F,0)),""))</f>
        <v/>
      </c>
      <c r="AM409" s="37" t="str">
        <f>IF($F409="","",IFERROR(INDEX([1]Raw_Data!$AM:$AM,MATCH($F409,[1]Raw_Data!$F:$F,0)),""))</f>
        <v/>
      </c>
      <c r="AN409" s="83" t="str">
        <f>IF($F409="","",IFERROR(INDEX([1]Raw_Data!$AN:$AN,MATCH($F409,[1]Raw_Data!$F:$F,0)),""))</f>
        <v/>
      </c>
      <c r="AO409" s="37" t="str">
        <f>IF($F409="","",IFERROR(INDEX([1]Raw_Data!$AO:$AO,MATCH($F409,[1]Raw_Data!$F:$F,0)),""))</f>
        <v/>
      </c>
      <c r="AP409" s="83" t="str">
        <f>IF($F409="","",IFERROR(INDEX([1]Raw_Data!$AP:$AP,MATCH($F409,[1]Raw_Data!$F:$F,0)),""))</f>
        <v/>
      </c>
      <c r="AQ409" s="37" t="str">
        <f>IF($F409="","",IFERROR(INDEX([1]Raw_Data!$AQ:$AQ,MATCH($F409,[1]Raw_Data!$F:$F,0)),""))</f>
        <v/>
      </c>
      <c r="AR409" s="83"/>
      <c r="AS409" s="84" t="str">
        <f>IF($F409="","",SUM(IF($CC409="",$H409,$CC409),IF($CE409="",$J409,$CE409),IF($CG409="",$L409,$CG409),IF($CI409="",$N409,$CI409),IF($CK409="",$P409,$CK409),IF($CM409="",$R409,$CM409),IF($CO409="",$T409,$CO409),IF($CQ409="",$V409,$CQ409),IF($CS409="",$X409,$CS409),IF($CU409="",$Z409,$CU409),IF($CW409="",$AB409,$CW409),IF($CY409="",$AD409,$CY409),IF($DA409="",$AF409,$DA409),IF($DC409="",$AH409,$DC409),IF($DE409="",$AJ409,$DE409),IF($DG409="",$AL409,$DG409),IF($DI409="",$AN409,$DI409)))</f>
        <v/>
      </c>
      <c r="AT409" s="80" t="str">
        <f t="shared" si="72"/>
        <v/>
      </c>
      <c r="AU409" s="79" t="str">
        <f t="shared" si="73"/>
        <v/>
      </c>
      <c r="AV409" s="80" t="str">
        <f t="shared" si="74"/>
        <v/>
      </c>
      <c r="AW409" s="80" t="str">
        <f t="shared" si="75"/>
        <v/>
      </c>
      <c r="AX409" s="79" t="str">
        <f t="shared" si="76"/>
        <v/>
      </c>
      <c r="AY409" s="79" t="str">
        <f>IF(B409="","",COUNTIFS($B$5:B409,B409,$AT$5:AT409,AT409))</f>
        <v/>
      </c>
      <c r="AZ409" s="79" t="str">
        <f>IF(B409="","",COUNTIFS($B$5:B409,B409,$AV$5:AV409,AV409))</f>
        <v/>
      </c>
      <c r="BA409" s="79" t="str">
        <f t="shared" si="77"/>
        <v/>
      </c>
      <c r="BB409" s="79" t="str">
        <f t="shared" si="78"/>
        <v/>
      </c>
      <c r="BC409" s="79">
        <f t="shared" si="79"/>
        <v>0</v>
      </c>
      <c r="BD409" s="40" t="str">
        <f t="shared" si="80"/>
        <v/>
      </c>
      <c r="BE409" s="11" t="str">
        <f>IF($F409="","","REV"&amp;COUNTIF($F$5:F409,$F409))</f>
        <v/>
      </c>
      <c r="BF409" s="23"/>
      <c r="BG409" s="23"/>
      <c r="BH409" s="40" t="str">
        <f t="shared" si="81"/>
        <v/>
      </c>
      <c r="BI409" s="40" t="str">
        <f t="shared" si="82"/>
        <v/>
      </c>
      <c r="BJ409" s="41"/>
      <c r="BK409" s="41"/>
      <c r="BL409" s="41"/>
      <c r="BM409" s="41"/>
      <c r="BN409" s="41"/>
      <c r="BO409" s="41"/>
      <c r="BP409" s="41"/>
      <c r="BQ409" s="41"/>
      <c r="BR409" s="41"/>
      <c r="BS409" s="41"/>
      <c r="BT409" s="41"/>
      <c r="BU409" s="41"/>
      <c r="BV409" s="41"/>
      <c r="BW409" s="41"/>
      <c r="BX409" s="41"/>
      <c r="BY409" s="41"/>
      <c r="BZ409" s="41"/>
      <c r="CA409" s="40" t="str">
        <f t="shared" si="83"/>
        <v/>
      </c>
      <c r="CC409" s="82"/>
      <c r="CD409" s="41"/>
      <c r="CE409" s="82"/>
      <c r="CF409" s="41"/>
      <c r="CG409" s="82"/>
      <c r="CH409" s="41"/>
      <c r="CI409" s="82"/>
      <c r="CJ409" s="41"/>
      <c r="CK409" s="82"/>
      <c r="CL409" s="41"/>
      <c r="CM409" s="82"/>
      <c r="CN409" s="41"/>
      <c r="CO409" s="82"/>
      <c r="CP409" s="41"/>
      <c r="CQ409" s="82"/>
      <c r="CR409" s="41"/>
      <c r="CS409" s="82"/>
      <c r="CT409" s="41"/>
      <c r="CU409" s="82"/>
      <c r="CV409" s="41"/>
      <c r="CW409" s="82"/>
      <c r="CX409" s="41"/>
      <c r="CY409" s="82"/>
      <c r="CZ409" s="41"/>
      <c r="DA409" s="82"/>
      <c r="DB409" s="41"/>
      <c r="DC409" s="82"/>
      <c r="DD409" s="41"/>
      <c r="DE409" s="82"/>
      <c r="DF409" s="41"/>
      <c r="DG409" s="82"/>
      <c r="DH409" s="41"/>
      <c r="DI409" s="82"/>
      <c r="DJ409" s="41"/>
      <c r="DK409" s="23" t="str">
        <f>IF($F409="","",IF(OR(AND($CC409&lt;&gt;"",$CC409&lt;&gt;$H409),AND($CE409&lt;&gt;"",$CE409&lt;&gt;$J409),AND($CG409&lt;&gt;"",$CG409&lt;&gt;$L409),AND($CI409&lt;&gt;"",$CI409&lt;&gt;$N409),AND($CK409&lt;&gt;"",$CK409&lt;&gt;$P409),AND($CM409&lt;&gt;"",$CM409&lt;&gt;$R409),AND($CO409&lt;&gt;"",$CO409&lt;&gt;$T409),AND($CQ409&lt;&gt;"",$CQ409&lt;&gt;$V409),AND($CS409&lt;&gt;"",$CS409&lt;&gt;$X409),AND($CU409&lt;&gt;"",$CU409&lt;&gt;$Z409),AND($CW409&lt;&gt;"",$CW409&lt;&gt;$AB409),AND($CY409&lt;&gt;"",$CY409&lt;&gt;$AD409),AND($DA409&lt;&gt;"",$DA409&lt;&gt;$AF409),AND($DC409&lt;&gt;"",$DC409&lt;&gt;$AH409),AND($DE409&lt;&gt;"",$DE409&lt;&gt;$AJ409),AND($DG409&lt;&gt;"",$DG409&lt;&gt;$AL409),AND($DI409&lt;&gt;"",$DI409&lt;&gt;$AN409)),"Score changed",IF(OR(AND($CD409&lt;&gt;"",$CD409&lt;&gt;$I409),AND($CF409&lt;&gt;"",$CF409&lt;&gt;$K409),AND($CH409&lt;&gt;"",$CH409&lt;&gt;$M409),AND($CJ409&lt;&gt;"",$CJ409&lt;&gt;$O409),AND($CL409&lt;&gt;"",$CL409&lt;&gt;$Q409),AND($CN409&lt;&gt;"",$CN409&lt;&gt;$S409),AND($CP409&lt;&gt;"",$CP409&lt;&gt;$U409),AND($CR409&lt;&gt;"",$CR409&lt;&gt;$W409),AND($CT409&lt;&gt;"",$CT409&lt;&gt;$Y409),AND($CV409&lt;&gt;"",$CV409&lt;&gt;$AA409),AND($CX409&lt;&gt;"",$CX409&lt;&gt;$AC409),AND($CZ409&lt;&gt;"",$CZ409&lt;&gt;$AE409),AND($DB409&lt;&gt;"",$DB409&lt;&gt;$AG409),AND($DD409&lt;&gt;"",$DD409&lt;&gt;$AI409),AND($DF409&lt;&gt;"",$DF409&lt;&gt;$AK409),AND($DH409&lt;&gt;"",$DH409&lt;&gt;$AM409),AND($DJ409&lt;&gt;"",$DJ409&lt;&gt;$AO409)),"Rewrite only","No change entered")))</f>
        <v/>
      </c>
    </row>
    <row r="410" spans="1:115" ht="15" customHeight="1">
      <c r="A410" s="78" t="str">
        <f>IF($F410="","",IFERROR(INDEX([1]Raw_Data!$A:$A,MATCH($F410,[1]Raw_Data!$F:$F,0)),""))</f>
        <v/>
      </c>
      <c r="B410" s="79" t="str">
        <f>IF($F410="","",IFERROR(INDEX([1]Raw_Data!$B:$B,MATCH($F410,[1]Raw_Data!$F:$F,0)),""))</f>
        <v/>
      </c>
      <c r="C410" s="80" t="str">
        <f>IF($F410="","",IFERROR(INDEX([1]Raw_Data!$C:$C,MATCH($F410,[1]Raw_Data!$F:$F,0)),""))</f>
        <v/>
      </c>
      <c r="D410" s="81" t="str">
        <f>IF($F410="","",IFERROR(INDEX([1]Raw_Data!$D:$D,MATCH($F410,[1]Raw_Data!$F:$F,0)),""))</f>
        <v/>
      </c>
      <c r="E410" s="81" t="str">
        <f>IF($F410="","",IFERROR(INDEX([1]Raw_Data!$E:$E,MATCH($F410,[1]Raw_Data!$F:$F,0)),""))</f>
        <v/>
      </c>
      <c r="F410" s="82"/>
      <c r="G410" s="79" t="str">
        <f>IF($F410="","",IFERROR(INDEX([1]Raw_Data!$G:$G,MATCH($F410,[1]Raw_Data!$F:$F,0)),""))</f>
        <v/>
      </c>
      <c r="H410" s="83" t="str">
        <f>IF($F410="","",IFERROR(INDEX([1]Raw_Data!$H:$H,MATCH($F410,[1]Raw_Data!$F:$F,0)),""))</f>
        <v/>
      </c>
      <c r="I410" s="36" t="str">
        <f>IF($F410="","",IFERROR(INDEX([1]Raw_Data!$I:$I,MATCH($F410,[1]Raw_Data!$F:$F,0)),""))</f>
        <v/>
      </c>
      <c r="J410" s="83" t="str">
        <f>IF($F410="","",IFERROR(INDEX([1]Raw_Data!$J:$J,MATCH($F410,[1]Raw_Data!$F:$F,0)),""))</f>
        <v/>
      </c>
      <c r="K410" s="37" t="str">
        <f>IF($F410="","",IFERROR(INDEX([1]Raw_Data!$K:$K,MATCH($F410,[1]Raw_Data!$F:$F,0)),""))</f>
        <v/>
      </c>
      <c r="L410" s="83" t="str">
        <f>IF($F410="","",IFERROR(INDEX([1]Raw_Data!$L:$L,MATCH($F410,[1]Raw_Data!$F:$F,0)),""))</f>
        <v/>
      </c>
      <c r="M410" s="37" t="str">
        <f>IF($F410="","",IFERROR(INDEX([1]Raw_Data!$M:$M,MATCH($F410,[1]Raw_Data!$F:$F,0)),""))</f>
        <v/>
      </c>
      <c r="N410" s="83" t="str">
        <f>IF($F410="","",IFERROR(INDEX([1]Raw_Data!$N:$N,MATCH($F410,[1]Raw_Data!$F:$F,0)),""))</f>
        <v/>
      </c>
      <c r="O410" s="37" t="str">
        <f>IF($F410="","",IFERROR(INDEX([1]Raw_Data!$O:$O,MATCH($F410,[1]Raw_Data!$F:$F,0)),""))</f>
        <v/>
      </c>
      <c r="P410" s="83" t="str">
        <f>IF($F410="","",IFERROR(INDEX([1]Raw_Data!$P:$P,MATCH($F410,[1]Raw_Data!$F:$F,0)),""))</f>
        <v/>
      </c>
      <c r="Q410" s="37" t="str">
        <f>IF($F410="","",IFERROR(INDEX([1]Raw_Data!$Q:$Q,MATCH($F410,[1]Raw_Data!$F:$F,0)),""))</f>
        <v/>
      </c>
      <c r="R410" s="83" t="str">
        <f>IF($F410="","",IFERROR(INDEX([1]Raw_Data!$R:$R,MATCH($F410,[1]Raw_Data!$F:$F,0)),""))</f>
        <v/>
      </c>
      <c r="S410" s="37" t="str">
        <f>IF($F410="","",IFERROR(INDEX([1]Raw_Data!$S:$S,MATCH($F410,[1]Raw_Data!$F:$F,0)),""))</f>
        <v/>
      </c>
      <c r="T410" s="83" t="str">
        <f>IF($F410="","",IFERROR(INDEX([1]Raw_Data!$T:$T,MATCH($F410,[1]Raw_Data!$F:$F,0)),""))</f>
        <v/>
      </c>
      <c r="U410" s="37" t="str">
        <f>IF($F410="","",IFERROR(INDEX([1]Raw_Data!$U:$U,MATCH($F410,[1]Raw_Data!$F:$F,0)),""))</f>
        <v/>
      </c>
      <c r="V410" s="83" t="str">
        <f>IF($F410="","",IFERROR(INDEX([1]Raw_Data!$V:$V,MATCH($F410,[1]Raw_Data!$F:$F,0)),""))</f>
        <v/>
      </c>
      <c r="W410" s="37" t="str">
        <f>IF($F410="","",IFERROR(INDEX([1]Raw_Data!$W:$W,MATCH($F410,[1]Raw_Data!$F:$F,0)),""))</f>
        <v/>
      </c>
      <c r="X410" s="83" t="str">
        <f>IF($F410="","",IFERROR(INDEX([1]Raw_Data!$X:$X,MATCH($F410,[1]Raw_Data!$F:$F,0)),""))</f>
        <v/>
      </c>
      <c r="Y410" s="37" t="str">
        <f>IF($F410="","",IFERROR(INDEX([1]Raw_Data!$Y:$Y,MATCH($F410,[1]Raw_Data!$F:$F,0)),""))</f>
        <v/>
      </c>
      <c r="Z410" s="83" t="str">
        <f>IF($F410="","",IFERROR(INDEX([1]Raw_Data!$Z:$Z,MATCH($F410,[1]Raw_Data!$F:$F,0)),""))</f>
        <v/>
      </c>
      <c r="AA410" s="37" t="str">
        <f>IF($F410="","",IFERROR(INDEX([1]Raw_Data!$AA:$AA,MATCH($F410,[1]Raw_Data!$F:$F,0)),""))</f>
        <v/>
      </c>
      <c r="AB410" s="83" t="str">
        <f>IF($F410="","",IFERROR(INDEX([1]Raw_Data!$AB:$AB,MATCH($F410,[1]Raw_Data!$F:$F,0)),""))</f>
        <v/>
      </c>
      <c r="AC410" s="37" t="str">
        <f>IF($F410="","",IFERROR(INDEX([1]Raw_Data!$AC:$AC,MATCH($F410,[1]Raw_Data!$F:$F,0)),""))</f>
        <v/>
      </c>
      <c r="AD410" s="83" t="str">
        <f>IF($F410="","",IFERROR(INDEX([1]Raw_Data!$AD:$AD,MATCH($F410,[1]Raw_Data!$F:$F,0)),""))</f>
        <v/>
      </c>
      <c r="AE410" s="37" t="str">
        <f>IF($F410="","",IFERROR(INDEX([1]Raw_Data!$AE:$AE,MATCH($F410,[1]Raw_Data!$F:$F,0)),""))</f>
        <v/>
      </c>
      <c r="AF410" s="83" t="str">
        <f>IF($F410="","",IFERROR(INDEX([1]Raw_Data!$AF:$AF,MATCH($F410,[1]Raw_Data!$F:$F,0)),""))</f>
        <v/>
      </c>
      <c r="AG410" s="37" t="str">
        <f>IF($F410="","",IFERROR(INDEX([1]Raw_Data!$AG:$AG,MATCH($F410,[1]Raw_Data!$F:$F,0)),""))</f>
        <v/>
      </c>
      <c r="AH410" s="83" t="str">
        <f>IF($F410="","",IFERROR(INDEX([1]Raw_Data!$AH:$AH,MATCH($F410,[1]Raw_Data!$F:$F,0)),""))</f>
        <v/>
      </c>
      <c r="AI410" s="37" t="str">
        <f>IF($F410="","",IFERROR(INDEX([1]Raw_Data!$AI:$AI,MATCH($F410,[1]Raw_Data!$F:$F,0)),""))</f>
        <v/>
      </c>
      <c r="AJ410" s="83" t="str">
        <f>IF($F410="","",IFERROR(INDEX([1]Raw_Data!$AJ:$AJ,MATCH($F410,[1]Raw_Data!$F:$F,0)),""))</f>
        <v/>
      </c>
      <c r="AK410" s="37" t="str">
        <f>IF($F410="","",IFERROR(INDEX([1]Raw_Data!$AK:$AK,MATCH($F410,[1]Raw_Data!$F:$F,0)),""))</f>
        <v/>
      </c>
      <c r="AL410" s="83" t="str">
        <f>IF($F410="","",IFERROR(INDEX([1]Raw_Data!$AL:$AL,MATCH($F410,[1]Raw_Data!$F:$F,0)),""))</f>
        <v/>
      </c>
      <c r="AM410" s="37" t="str">
        <f>IF($F410="","",IFERROR(INDEX([1]Raw_Data!$AM:$AM,MATCH($F410,[1]Raw_Data!$F:$F,0)),""))</f>
        <v/>
      </c>
      <c r="AN410" s="83" t="str">
        <f>IF($F410="","",IFERROR(INDEX([1]Raw_Data!$AN:$AN,MATCH($F410,[1]Raw_Data!$F:$F,0)),""))</f>
        <v/>
      </c>
      <c r="AO410" s="37" t="str">
        <f>IF($F410="","",IFERROR(INDEX([1]Raw_Data!$AO:$AO,MATCH($F410,[1]Raw_Data!$F:$F,0)),""))</f>
        <v/>
      </c>
      <c r="AP410" s="83" t="str">
        <f>IF($F410="","",IFERROR(INDEX([1]Raw_Data!$AP:$AP,MATCH($F410,[1]Raw_Data!$F:$F,0)),""))</f>
        <v/>
      </c>
      <c r="AQ410" s="37" t="str">
        <f>IF($F410="","",IFERROR(INDEX([1]Raw_Data!$AQ:$AQ,MATCH($F410,[1]Raw_Data!$F:$F,0)),""))</f>
        <v/>
      </c>
      <c r="AR410" s="83"/>
      <c r="AS410" s="84" t="str">
        <f>IF($F410="","",SUM(IF($CC410="",$H410,$CC410),IF($CE410="",$J410,$CE410),IF($CG410="",$L410,$CG410),IF($CI410="",$N410,$CI410),IF($CK410="",$P410,$CK410),IF($CM410="",$R410,$CM410),IF($CO410="",$T410,$CO410),IF($CQ410="",$V410,$CQ410),IF($CS410="",$X410,$CS410),IF($CU410="",$Z410,$CU410),IF($CW410="",$AB410,$CW410),IF($CY410="",$AD410,$CY410),IF($DA410="",$AF410,$DA410),IF($DC410="",$AH410,$DC410),IF($DE410="",$AJ410,$DE410),IF($DG410="",$AL410,$DG410),IF($DI410="",$AN410,$DI410)))</f>
        <v/>
      </c>
      <c r="AT410" s="80" t="str">
        <f t="shared" si="72"/>
        <v/>
      </c>
      <c r="AU410" s="79" t="str">
        <f t="shared" si="73"/>
        <v/>
      </c>
      <c r="AV410" s="80" t="str">
        <f t="shared" si="74"/>
        <v/>
      </c>
      <c r="AW410" s="80" t="str">
        <f t="shared" si="75"/>
        <v/>
      </c>
      <c r="AX410" s="79" t="str">
        <f t="shared" si="76"/>
        <v/>
      </c>
      <c r="AY410" s="79" t="str">
        <f>IF(B410="","",COUNTIFS($B$5:B410,B410,$AT$5:AT410,AT410))</f>
        <v/>
      </c>
      <c r="AZ410" s="79" t="str">
        <f>IF(B410="","",COUNTIFS($B$5:B410,B410,$AV$5:AV410,AV410))</f>
        <v/>
      </c>
      <c r="BA410" s="79" t="str">
        <f t="shared" si="77"/>
        <v/>
      </c>
      <c r="BB410" s="79" t="str">
        <f t="shared" si="78"/>
        <v/>
      </c>
      <c r="BC410" s="79">
        <f t="shared" si="79"/>
        <v>0</v>
      </c>
      <c r="BD410" s="40" t="str">
        <f t="shared" si="80"/>
        <v/>
      </c>
      <c r="BE410" s="11" t="str">
        <f>IF($F410="","","REV"&amp;COUNTIF($F$5:F410,$F410))</f>
        <v/>
      </c>
      <c r="BF410" s="23"/>
      <c r="BG410" s="23"/>
      <c r="BH410" s="40" t="str">
        <f t="shared" si="81"/>
        <v/>
      </c>
      <c r="BI410" s="40" t="str">
        <f t="shared" si="82"/>
        <v/>
      </c>
      <c r="BJ410" s="41"/>
      <c r="BK410" s="41"/>
      <c r="BL410" s="41"/>
      <c r="BM410" s="41"/>
      <c r="BN410" s="41"/>
      <c r="BO410" s="41"/>
      <c r="BP410" s="41"/>
      <c r="BQ410" s="41"/>
      <c r="BR410" s="41"/>
      <c r="BS410" s="41"/>
      <c r="BT410" s="41"/>
      <c r="BU410" s="41"/>
      <c r="BV410" s="41"/>
      <c r="BW410" s="41"/>
      <c r="BX410" s="41"/>
      <c r="BY410" s="41"/>
      <c r="BZ410" s="41"/>
      <c r="CA410" s="40" t="str">
        <f t="shared" si="83"/>
        <v/>
      </c>
      <c r="CC410" s="82"/>
      <c r="CD410" s="41"/>
      <c r="CE410" s="82"/>
      <c r="CF410" s="41"/>
      <c r="CG410" s="82"/>
      <c r="CH410" s="41"/>
      <c r="CI410" s="82"/>
      <c r="CJ410" s="41"/>
      <c r="CK410" s="82"/>
      <c r="CL410" s="41"/>
      <c r="CM410" s="82"/>
      <c r="CN410" s="41"/>
      <c r="CO410" s="82"/>
      <c r="CP410" s="41"/>
      <c r="CQ410" s="82"/>
      <c r="CR410" s="41"/>
      <c r="CS410" s="82"/>
      <c r="CT410" s="41"/>
      <c r="CU410" s="82"/>
      <c r="CV410" s="41"/>
      <c r="CW410" s="82"/>
      <c r="CX410" s="41"/>
      <c r="CY410" s="82"/>
      <c r="CZ410" s="41"/>
      <c r="DA410" s="82"/>
      <c r="DB410" s="41"/>
      <c r="DC410" s="82"/>
      <c r="DD410" s="41"/>
      <c r="DE410" s="82"/>
      <c r="DF410" s="41"/>
      <c r="DG410" s="82"/>
      <c r="DH410" s="41"/>
      <c r="DI410" s="82"/>
      <c r="DJ410" s="41"/>
      <c r="DK410" s="23" t="str">
        <f>IF($F410="","",IF(OR(AND($CC410&lt;&gt;"",$CC410&lt;&gt;$H410),AND($CE410&lt;&gt;"",$CE410&lt;&gt;$J410),AND($CG410&lt;&gt;"",$CG410&lt;&gt;$L410),AND($CI410&lt;&gt;"",$CI410&lt;&gt;$N410),AND($CK410&lt;&gt;"",$CK410&lt;&gt;$P410),AND($CM410&lt;&gt;"",$CM410&lt;&gt;$R410),AND($CO410&lt;&gt;"",$CO410&lt;&gt;$T410),AND($CQ410&lt;&gt;"",$CQ410&lt;&gt;$V410),AND($CS410&lt;&gt;"",$CS410&lt;&gt;$X410),AND($CU410&lt;&gt;"",$CU410&lt;&gt;$Z410),AND($CW410&lt;&gt;"",$CW410&lt;&gt;$AB410),AND($CY410&lt;&gt;"",$CY410&lt;&gt;$AD410),AND($DA410&lt;&gt;"",$DA410&lt;&gt;$AF410),AND($DC410&lt;&gt;"",$DC410&lt;&gt;$AH410),AND($DE410&lt;&gt;"",$DE410&lt;&gt;$AJ410),AND($DG410&lt;&gt;"",$DG410&lt;&gt;$AL410),AND($DI410&lt;&gt;"",$DI410&lt;&gt;$AN410)),"Score changed",IF(OR(AND($CD410&lt;&gt;"",$CD410&lt;&gt;$I410),AND($CF410&lt;&gt;"",$CF410&lt;&gt;$K410),AND($CH410&lt;&gt;"",$CH410&lt;&gt;$M410),AND($CJ410&lt;&gt;"",$CJ410&lt;&gt;$O410),AND($CL410&lt;&gt;"",$CL410&lt;&gt;$Q410),AND($CN410&lt;&gt;"",$CN410&lt;&gt;$S410),AND($CP410&lt;&gt;"",$CP410&lt;&gt;$U410),AND($CR410&lt;&gt;"",$CR410&lt;&gt;$W410),AND($CT410&lt;&gt;"",$CT410&lt;&gt;$Y410),AND($CV410&lt;&gt;"",$CV410&lt;&gt;$AA410),AND($CX410&lt;&gt;"",$CX410&lt;&gt;$AC410),AND($CZ410&lt;&gt;"",$CZ410&lt;&gt;$AE410),AND($DB410&lt;&gt;"",$DB410&lt;&gt;$AG410),AND($DD410&lt;&gt;"",$DD410&lt;&gt;$AI410),AND($DF410&lt;&gt;"",$DF410&lt;&gt;$AK410),AND($DH410&lt;&gt;"",$DH410&lt;&gt;$AM410),AND($DJ410&lt;&gt;"",$DJ410&lt;&gt;$AO410)),"Rewrite only","No change entered")))</f>
        <v/>
      </c>
    </row>
    <row r="411" spans="1:115" ht="15" customHeight="1">
      <c r="A411" s="78" t="str">
        <f>IF($F411="","",IFERROR(INDEX([1]Raw_Data!$A:$A,MATCH($F411,[1]Raw_Data!$F:$F,0)),""))</f>
        <v/>
      </c>
      <c r="B411" s="79" t="str">
        <f>IF($F411="","",IFERROR(INDEX([1]Raw_Data!$B:$B,MATCH($F411,[1]Raw_Data!$F:$F,0)),""))</f>
        <v/>
      </c>
      <c r="C411" s="80" t="str">
        <f>IF($F411="","",IFERROR(INDEX([1]Raw_Data!$C:$C,MATCH($F411,[1]Raw_Data!$F:$F,0)),""))</f>
        <v/>
      </c>
      <c r="D411" s="81" t="str">
        <f>IF($F411="","",IFERROR(INDEX([1]Raw_Data!$D:$D,MATCH($F411,[1]Raw_Data!$F:$F,0)),""))</f>
        <v/>
      </c>
      <c r="E411" s="81" t="str">
        <f>IF($F411="","",IFERROR(INDEX([1]Raw_Data!$E:$E,MATCH($F411,[1]Raw_Data!$F:$F,0)),""))</f>
        <v/>
      </c>
      <c r="F411" s="82"/>
      <c r="G411" s="79" t="str">
        <f>IF($F411="","",IFERROR(INDEX([1]Raw_Data!$G:$G,MATCH($F411,[1]Raw_Data!$F:$F,0)),""))</f>
        <v/>
      </c>
      <c r="H411" s="83" t="str">
        <f>IF($F411="","",IFERROR(INDEX([1]Raw_Data!$H:$H,MATCH($F411,[1]Raw_Data!$F:$F,0)),""))</f>
        <v/>
      </c>
      <c r="I411" s="36" t="str">
        <f>IF($F411="","",IFERROR(INDEX([1]Raw_Data!$I:$I,MATCH($F411,[1]Raw_Data!$F:$F,0)),""))</f>
        <v/>
      </c>
      <c r="J411" s="83" t="str">
        <f>IF($F411="","",IFERROR(INDEX([1]Raw_Data!$J:$J,MATCH($F411,[1]Raw_Data!$F:$F,0)),""))</f>
        <v/>
      </c>
      <c r="K411" s="37" t="str">
        <f>IF($F411="","",IFERROR(INDEX([1]Raw_Data!$K:$K,MATCH($F411,[1]Raw_Data!$F:$F,0)),""))</f>
        <v/>
      </c>
      <c r="L411" s="83" t="str">
        <f>IF($F411="","",IFERROR(INDEX([1]Raw_Data!$L:$L,MATCH($F411,[1]Raw_Data!$F:$F,0)),""))</f>
        <v/>
      </c>
      <c r="M411" s="37" t="str">
        <f>IF($F411="","",IFERROR(INDEX([1]Raw_Data!$M:$M,MATCH($F411,[1]Raw_Data!$F:$F,0)),""))</f>
        <v/>
      </c>
      <c r="N411" s="83" t="str">
        <f>IF($F411="","",IFERROR(INDEX([1]Raw_Data!$N:$N,MATCH($F411,[1]Raw_Data!$F:$F,0)),""))</f>
        <v/>
      </c>
      <c r="O411" s="37" t="str">
        <f>IF($F411="","",IFERROR(INDEX([1]Raw_Data!$O:$O,MATCH($F411,[1]Raw_Data!$F:$F,0)),""))</f>
        <v/>
      </c>
      <c r="P411" s="83" t="str">
        <f>IF($F411="","",IFERROR(INDEX([1]Raw_Data!$P:$P,MATCH($F411,[1]Raw_Data!$F:$F,0)),""))</f>
        <v/>
      </c>
      <c r="Q411" s="37" t="str">
        <f>IF($F411="","",IFERROR(INDEX([1]Raw_Data!$Q:$Q,MATCH($F411,[1]Raw_Data!$F:$F,0)),""))</f>
        <v/>
      </c>
      <c r="R411" s="83" t="str">
        <f>IF($F411="","",IFERROR(INDEX([1]Raw_Data!$R:$R,MATCH($F411,[1]Raw_Data!$F:$F,0)),""))</f>
        <v/>
      </c>
      <c r="S411" s="37" t="str">
        <f>IF($F411="","",IFERROR(INDEX([1]Raw_Data!$S:$S,MATCH($F411,[1]Raw_Data!$F:$F,0)),""))</f>
        <v/>
      </c>
      <c r="T411" s="83" t="str">
        <f>IF($F411="","",IFERROR(INDEX([1]Raw_Data!$T:$T,MATCH($F411,[1]Raw_Data!$F:$F,0)),""))</f>
        <v/>
      </c>
      <c r="U411" s="37" t="str">
        <f>IF($F411="","",IFERROR(INDEX([1]Raw_Data!$U:$U,MATCH($F411,[1]Raw_Data!$F:$F,0)),""))</f>
        <v/>
      </c>
      <c r="V411" s="83" t="str">
        <f>IF($F411="","",IFERROR(INDEX([1]Raw_Data!$V:$V,MATCH($F411,[1]Raw_Data!$F:$F,0)),""))</f>
        <v/>
      </c>
      <c r="W411" s="37" t="str">
        <f>IF($F411="","",IFERROR(INDEX([1]Raw_Data!$W:$W,MATCH($F411,[1]Raw_Data!$F:$F,0)),""))</f>
        <v/>
      </c>
      <c r="X411" s="83" t="str">
        <f>IF($F411="","",IFERROR(INDEX([1]Raw_Data!$X:$X,MATCH($F411,[1]Raw_Data!$F:$F,0)),""))</f>
        <v/>
      </c>
      <c r="Y411" s="37" t="str">
        <f>IF($F411="","",IFERROR(INDEX([1]Raw_Data!$Y:$Y,MATCH($F411,[1]Raw_Data!$F:$F,0)),""))</f>
        <v/>
      </c>
      <c r="Z411" s="83" t="str">
        <f>IF($F411="","",IFERROR(INDEX([1]Raw_Data!$Z:$Z,MATCH($F411,[1]Raw_Data!$F:$F,0)),""))</f>
        <v/>
      </c>
      <c r="AA411" s="37" t="str">
        <f>IF($F411="","",IFERROR(INDEX([1]Raw_Data!$AA:$AA,MATCH($F411,[1]Raw_Data!$F:$F,0)),""))</f>
        <v/>
      </c>
      <c r="AB411" s="83" t="str">
        <f>IF($F411="","",IFERROR(INDEX([1]Raw_Data!$AB:$AB,MATCH($F411,[1]Raw_Data!$F:$F,0)),""))</f>
        <v/>
      </c>
      <c r="AC411" s="37" t="str">
        <f>IF($F411="","",IFERROR(INDEX([1]Raw_Data!$AC:$AC,MATCH($F411,[1]Raw_Data!$F:$F,0)),""))</f>
        <v/>
      </c>
      <c r="AD411" s="83" t="str">
        <f>IF($F411="","",IFERROR(INDEX([1]Raw_Data!$AD:$AD,MATCH($F411,[1]Raw_Data!$F:$F,0)),""))</f>
        <v/>
      </c>
      <c r="AE411" s="37" t="str">
        <f>IF($F411="","",IFERROR(INDEX([1]Raw_Data!$AE:$AE,MATCH($F411,[1]Raw_Data!$F:$F,0)),""))</f>
        <v/>
      </c>
      <c r="AF411" s="83" t="str">
        <f>IF($F411="","",IFERROR(INDEX([1]Raw_Data!$AF:$AF,MATCH($F411,[1]Raw_Data!$F:$F,0)),""))</f>
        <v/>
      </c>
      <c r="AG411" s="37" t="str">
        <f>IF($F411="","",IFERROR(INDEX([1]Raw_Data!$AG:$AG,MATCH($F411,[1]Raw_Data!$F:$F,0)),""))</f>
        <v/>
      </c>
      <c r="AH411" s="83" t="str">
        <f>IF($F411="","",IFERROR(INDEX([1]Raw_Data!$AH:$AH,MATCH($F411,[1]Raw_Data!$F:$F,0)),""))</f>
        <v/>
      </c>
      <c r="AI411" s="37" t="str">
        <f>IF($F411="","",IFERROR(INDEX([1]Raw_Data!$AI:$AI,MATCH($F411,[1]Raw_Data!$F:$F,0)),""))</f>
        <v/>
      </c>
      <c r="AJ411" s="83" t="str">
        <f>IF($F411="","",IFERROR(INDEX([1]Raw_Data!$AJ:$AJ,MATCH($F411,[1]Raw_Data!$F:$F,0)),""))</f>
        <v/>
      </c>
      <c r="AK411" s="37" t="str">
        <f>IF($F411="","",IFERROR(INDEX([1]Raw_Data!$AK:$AK,MATCH($F411,[1]Raw_Data!$F:$F,0)),""))</f>
        <v/>
      </c>
      <c r="AL411" s="83" t="str">
        <f>IF($F411="","",IFERROR(INDEX([1]Raw_Data!$AL:$AL,MATCH($F411,[1]Raw_Data!$F:$F,0)),""))</f>
        <v/>
      </c>
      <c r="AM411" s="37" t="str">
        <f>IF($F411="","",IFERROR(INDEX([1]Raw_Data!$AM:$AM,MATCH($F411,[1]Raw_Data!$F:$F,0)),""))</f>
        <v/>
      </c>
      <c r="AN411" s="83" t="str">
        <f>IF($F411="","",IFERROR(INDEX([1]Raw_Data!$AN:$AN,MATCH($F411,[1]Raw_Data!$F:$F,0)),""))</f>
        <v/>
      </c>
      <c r="AO411" s="37" t="str">
        <f>IF($F411="","",IFERROR(INDEX([1]Raw_Data!$AO:$AO,MATCH($F411,[1]Raw_Data!$F:$F,0)),""))</f>
        <v/>
      </c>
      <c r="AP411" s="83" t="str">
        <f>IF($F411="","",IFERROR(INDEX([1]Raw_Data!$AP:$AP,MATCH($F411,[1]Raw_Data!$F:$F,0)),""))</f>
        <v/>
      </c>
      <c r="AQ411" s="37" t="str">
        <f>IF($F411="","",IFERROR(INDEX([1]Raw_Data!$AQ:$AQ,MATCH($F411,[1]Raw_Data!$F:$F,0)),""))</f>
        <v/>
      </c>
      <c r="AR411" s="83"/>
      <c r="AS411" s="84" t="str">
        <f>IF($F411="","",SUM(IF($CC411="",$H411,$CC411),IF($CE411="",$J411,$CE411),IF($CG411="",$L411,$CG411),IF($CI411="",$N411,$CI411),IF($CK411="",$P411,$CK411),IF($CM411="",$R411,$CM411),IF($CO411="",$T411,$CO411),IF($CQ411="",$V411,$CQ411),IF($CS411="",$X411,$CS411),IF($CU411="",$Z411,$CU411),IF($CW411="",$AB411,$CW411),IF($CY411="",$AD411,$CY411),IF($DA411="",$AF411,$DA411),IF($DC411="",$AH411,$DC411),IF($DE411="",$AJ411,$DE411),IF($DG411="",$AL411,$DG411),IF($DI411="",$AN411,$DI411)))</f>
        <v/>
      </c>
      <c r="AT411" s="80" t="str">
        <f t="shared" si="72"/>
        <v/>
      </c>
      <c r="AU411" s="79" t="str">
        <f t="shared" si="73"/>
        <v/>
      </c>
      <c r="AV411" s="80" t="str">
        <f t="shared" si="74"/>
        <v/>
      </c>
      <c r="AW411" s="80" t="str">
        <f t="shared" si="75"/>
        <v/>
      </c>
      <c r="AX411" s="79" t="str">
        <f t="shared" si="76"/>
        <v/>
      </c>
      <c r="AY411" s="79" t="str">
        <f>IF(B411="","",COUNTIFS($B$5:B411,B411,$AT$5:AT411,AT411))</f>
        <v/>
      </c>
      <c r="AZ411" s="79" t="str">
        <f>IF(B411="","",COUNTIFS($B$5:B411,B411,$AV$5:AV411,AV411))</f>
        <v/>
      </c>
      <c r="BA411" s="79" t="str">
        <f t="shared" si="77"/>
        <v/>
      </c>
      <c r="BB411" s="79" t="str">
        <f t="shared" si="78"/>
        <v/>
      </c>
      <c r="BC411" s="79">
        <f t="shared" si="79"/>
        <v>0</v>
      </c>
      <c r="BD411" s="40" t="str">
        <f t="shared" si="80"/>
        <v/>
      </c>
      <c r="BE411" s="11" t="str">
        <f>IF($F411="","","REV"&amp;COUNTIF($F$5:F411,$F411))</f>
        <v/>
      </c>
      <c r="BF411" s="23"/>
      <c r="BG411" s="23"/>
      <c r="BH411" s="40" t="str">
        <f t="shared" si="81"/>
        <v/>
      </c>
      <c r="BI411" s="40" t="str">
        <f t="shared" si="82"/>
        <v/>
      </c>
      <c r="BJ411" s="41"/>
      <c r="BK411" s="41"/>
      <c r="BL411" s="41"/>
      <c r="BM411" s="41"/>
      <c r="BN411" s="41"/>
      <c r="BO411" s="41"/>
      <c r="BP411" s="41"/>
      <c r="BQ411" s="41"/>
      <c r="BR411" s="41"/>
      <c r="BS411" s="41"/>
      <c r="BT411" s="41"/>
      <c r="BU411" s="41"/>
      <c r="BV411" s="41"/>
      <c r="BW411" s="41"/>
      <c r="BX411" s="41"/>
      <c r="BY411" s="41"/>
      <c r="BZ411" s="41"/>
      <c r="CA411" s="40" t="str">
        <f t="shared" si="83"/>
        <v/>
      </c>
      <c r="CC411" s="82"/>
      <c r="CD411" s="41"/>
      <c r="CE411" s="82"/>
      <c r="CF411" s="41"/>
      <c r="CG411" s="82"/>
      <c r="CH411" s="41"/>
      <c r="CI411" s="82"/>
      <c r="CJ411" s="41"/>
      <c r="CK411" s="82"/>
      <c r="CL411" s="41"/>
      <c r="CM411" s="82"/>
      <c r="CN411" s="41"/>
      <c r="CO411" s="82"/>
      <c r="CP411" s="41"/>
      <c r="CQ411" s="82"/>
      <c r="CR411" s="41"/>
      <c r="CS411" s="82"/>
      <c r="CT411" s="41"/>
      <c r="CU411" s="82"/>
      <c r="CV411" s="41"/>
      <c r="CW411" s="82"/>
      <c r="CX411" s="41"/>
      <c r="CY411" s="82"/>
      <c r="CZ411" s="41"/>
      <c r="DA411" s="82"/>
      <c r="DB411" s="41"/>
      <c r="DC411" s="82"/>
      <c r="DD411" s="41"/>
      <c r="DE411" s="82"/>
      <c r="DF411" s="41"/>
      <c r="DG411" s="82"/>
      <c r="DH411" s="41"/>
      <c r="DI411" s="82"/>
      <c r="DJ411" s="41"/>
      <c r="DK411" s="23" t="str">
        <f>IF($F411="","",IF(OR(AND($CC411&lt;&gt;"",$CC411&lt;&gt;$H411),AND($CE411&lt;&gt;"",$CE411&lt;&gt;$J411),AND($CG411&lt;&gt;"",$CG411&lt;&gt;$L411),AND($CI411&lt;&gt;"",$CI411&lt;&gt;$N411),AND($CK411&lt;&gt;"",$CK411&lt;&gt;$P411),AND($CM411&lt;&gt;"",$CM411&lt;&gt;$R411),AND($CO411&lt;&gt;"",$CO411&lt;&gt;$T411),AND($CQ411&lt;&gt;"",$CQ411&lt;&gt;$V411),AND($CS411&lt;&gt;"",$CS411&lt;&gt;$X411),AND($CU411&lt;&gt;"",$CU411&lt;&gt;$Z411),AND($CW411&lt;&gt;"",$CW411&lt;&gt;$AB411),AND($CY411&lt;&gt;"",$CY411&lt;&gt;$AD411),AND($DA411&lt;&gt;"",$DA411&lt;&gt;$AF411),AND($DC411&lt;&gt;"",$DC411&lt;&gt;$AH411),AND($DE411&lt;&gt;"",$DE411&lt;&gt;$AJ411),AND($DG411&lt;&gt;"",$DG411&lt;&gt;$AL411),AND($DI411&lt;&gt;"",$DI411&lt;&gt;$AN411)),"Score changed",IF(OR(AND($CD411&lt;&gt;"",$CD411&lt;&gt;$I411),AND($CF411&lt;&gt;"",$CF411&lt;&gt;$K411),AND($CH411&lt;&gt;"",$CH411&lt;&gt;$M411),AND($CJ411&lt;&gt;"",$CJ411&lt;&gt;$O411),AND($CL411&lt;&gt;"",$CL411&lt;&gt;$Q411),AND($CN411&lt;&gt;"",$CN411&lt;&gt;$S411),AND($CP411&lt;&gt;"",$CP411&lt;&gt;$U411),AND($CR411&lt;&gt;"",$CR411&lt;&gt;$W411),AND($CT411&lt;&gt;"",$CT411&lt;&gt;$Y411),AND($CV411&lt;&gt;"",$CV411&lt;&gt;$AA411),AND($CX411&lt;&gt;"",$CX411&lt;&gt;$AC411),AND($CZ411&lt;&gt;"",$CZ411&lt;&gt;$AE411),AND($DB411&lt;&gt;"",$DB411&lt;&gt;$AG411),AND($DD411&lt;&gt;"",$DD411&lt;&gt;$AI411),AND($DF411&lt;&gt;"",$DF411&lt;&gt;$AK411),AND($DH411&lt;&gt;"",$DH411&lt;&gt;$AM411),AND($DJ411&lt;&gt;"",$DJ411&lt;&gt;$AO411)),"Rewrite only","No change entered")))</f>
        <v/>
      </c>
    </row>
    <row r="412" spans="1:115" ht="15" customHeight="1">
      <c r="A412" s="78" t="str">
        <f>IF($F412="","",IFERROR(INDEX([1]Raw_Data!$A:$A,MATCH($F412,[1]Raw_Data!$F:$F,0)),""))</f>
        <v/>
      </c>
      <c r="B412" s="79" t="str">
        <f>IF($F412="","",IFERROR(INDEX([1]Raw_Data!$B:$B,MATCH($F412,[1]Raw_Data!$F:$F,0)),""))</f>
        <v/>
      </c>
      <c r="C412" s="80" t="str">
        <f>IF($F412="","",IFERROR(INDEX([1]Raw_Data!$C:$C,MATCH($F412,[1]Raw_Data!$F:$F,0)),""))</f>
        <v/>
      </c>
      <c r="D412" s="81" t="str">
        <f>IF($F412="","",IFERROR(INDEX([1]Raw_Data!$D:$D,MATCH($F412,[1]Raw_Data!$F:$F,0)),""))</f>
        <v/>
      </c>
      <c r="E412" s="81" t="str">
        <f>IF($F412="","",IFERROR(INDEX([1]Raw_Data!$E:$E,MATCH($F412,[1]Raw_Data!$F:$F,0)),""))</f>
        <v/>
      </c>
      <c r="F412" s="82"/>
      <c r="G412" s="79" t="str">
        <f>IF($F412="","",IFERROR(INDEX([1]Raw_Data!$G:$G,MATCH($F412,[1]Raw_Data!$F:$F,0)),""))</f>
        <v/>
      </c>
      <c r="H412" s="83" t="str">
        <f>IF($F412="","",IFERROR(INDEX([1]Raw_Data!$H:$H,MATCH($F412,[1]Raw_Data!$F:$F,0)),""))</f>
        <v/>
      </c>
      <c r="I412" s="36" t="str">
        <f>IF($F412="","",IFERROR(INDEX([1]Raw_Data!$I:$I,MATCH($F412,[1]Raw_Data!$F:$F,0)),""))</f>
        <v/>
      </c>
      <c r="J412" s="83" t="str">
        <f>IF($F412="","",IFERROR(INDEX([1]Raw_Data!$J:$J,MATCH($F412,[1]Raw_Data!$F:$F,0)),""))</f>
        <v/>
      </c>
      <c r="K412" s="37" t="str">
        <f>IF($F412="","",IFERROR(INDEX([1]Raw_Data!$K:$K,MATCH($F412,[1]Raw_Data!$F:$F,0)),""))</f>
        <v/>
      </c>
      <c r="L412" s="83" t="str">
        <f>IF($F412="","",IFERROR(INDEX([1]Raw_Data!$L:$L,MATCH($F412,[1]Raw_Data!$F:$F,0)),""))</f>
        <v/>
      </c>
      <c r="M412" s="37" t="str">
        <f>IF($F412="","",IFERROR(INDEX([1]Raw_Data!$M:$M,MATCH($F412,[1]Raw_Data!$F:$F,0)),""))</f>
        <v/>
      </c>
      <c r="N412" s="83" t="str">
        <f>IF($F412="","",IFERROR(INDEX([1]Raw_Data!$N:$N,MATCH($F412,[1]Raw_Data!$F:$F,0)),""))</f>
        <v/>
      </c>
      <c r="O412" s="37" t="str">
        <f>IF($F412="","",IFERROR(INDEX([1]Raw_Data!$O:$O,MATCH($F412,[1]Raw_Data!$F:$F,0)),""))</f>
        <v/>
      </c>
      <c r="P412" s="83" t="str">
        <f>IF($F412="","",IFERROR(INDEX([1]Raw_Data!$P:$P,MATCH($F412,[1]Raw_Data!$F:$F,0)),""))</f>
        <v/>
      </c>
      <c r="Q412" s="37" t="str">
        <f>IF($F412="","",IFERROR(INDEX([1]Raw_Data!$Q:$Q,MATCH($F412,[1]Raw_Data!$F:$F,0)),""))</f>
        <v/>
      </c>
      <c r="R412" s="83" t="str">
        <f>IF($F412="","",IFERROR(INDEX([1]Raw_Data!$R:$R,MATCH($F412,[1]Raw_Data!$F:$F,0)),""))</f>
        <v/>
      </c>
      <c r="S412" s="37" t="str">
        <f>IF($F412="","",IFERROR(INDEX([1]Raw_Data!$S:$S,MATCH($F412,[1]Raw_Data!$F:$F,0)),""))</f>
        <v/>
      </c>
      <c r="T412" s="83" t="str">
        <f>IF($F412="","",IFERROR(INDEX([1]Raw_Data!$T:$T,MATCH($F412,[1]Raw_Data!$F:$F,0)),""))</f>
        <v/>
      </c>
      <c r="U412" s="37" t="str">
        <f>IF($F412="","",IFERROR(INDEX([1]Raw_Data!$U:$U,MATCH($F412,[1]Raw_Data!$F:$F,0)),""))</f>
        <v/>
      </c>
      <c r="V412" s="83" t="str">
        <f>IF($F412="","",IFERROR(INDEX([1]Raw_Data!$V:$V,MATCH($F412,[1]Raw_Data!$F:$F,0)),""))</f>
        <v/>
      </c>
      <c r="W412" s="37" t="str">
        <f>IF($F412="","",IFERROR(INDEX([1]Raw_Data!$W:$W,MATCH($F412,[1]Raw_Data!$F:$F,0)),""))</f>
        <v/>
      </c>
      <c r="X412" s="83" t="str">
        <f>IF($F412="","",IFERROR(INDEX([1]Raw_Data!$X:$X,MATCH($F412,[1]Raw_Data!$F:$F,0)),""))</f>
        <v/>
      </c>
      <c r="Y412" s="37" t="str">
        <f>IF($F412="","",IFERROR(INDEX([1]Raw_Data!$Y:$Y,MATCH($F412,[1]Raw_Data!$F:$F,0)),""))</f>
        <v/>
      </c>
      <c r="Z412" s="83" t="str">
        <f>IF($F412="","",IFERROR(INDEX([1]Raw_Data!$Z:$Z,MATCH($F412,[1]Raw_Data!$F:$F,0)),""))</f>
        <v/>
      </c>
      <c r="AA412" s="37" t="str">
        <f>IF($F412="","",IFERROR(INDEX([1]Raw_Data!$AA:$AA,MATCH($F412,[1]Raw_Data!$F:$F,0)),""))</f>
        <v/>
      </c>
      <c r="AB412" s="83" t="str">
        <f>IF($F412="","",IFERROR(INDEX([1]Raw_Data!$AB:$AB,MATCH($F412,[1]Raw_Data!$F:$F,0)),""))</f>
        <v/>
      </c>
      <c r="AC412" s="37" t="str">
        <f>IF($F412="","",IFERROR(INDEX([1]Raw_Data!$AC:$AC,MATCH($F412,[1]Raw_Data!$F:$F,0)),""))</f>
        <v/>
      </c>
      <c r="AD412" s="83" t="str">
        <f>IF($F412="","",IFERROR(INDEX([1]Raw_Data!$AD:$AD,MATCH($F412,[1]Raw_Data!$F:$F,0)),""))</f>
        <v/>
      </c>
      <c r="AE412" s="37" t="str">
        <f>IF($F412="","",IFERROR(INDEX([1]Raw_Data!$AE:$AE,MATCH($F412,[1]Raw_Data!$F:$F,0)),""))</f>
        <v/>
      </c>
      <c r="AF412" s="83" t="str">
        <f>IF($F412="","",IFERROR(INDEX([1]Raw_Data!$AF:$AF,MATCH($F412,[1]Raw_Data!$F:$F,0)),""))</f>
        <v/>
      </c>
      <c r="AG412" s="37" t="str">
        <f>IF($F412="","",IFERROR(INDEX([1]Raw_Data!$AG:$AG,MATCH($F412,[1]Raw_Data!$F:$F,0)),""))</f>
        <v/>
      </c>
      <c r="AH412" s="83" t="str">
        <f>IF($F412="","",IFERROR(INDEX([1]Raw_Data!$AH:$AH,MATCH($F412,[1]Raw_Data!$F:$F,0)),""))</f>
        <v/>
      </c>
      <c r="AI412" s="37" t="str">
        <f>IF($F412="","",IFERROR(INDEX([1]Raw_Data!$AI:$AI,MATCH($F412,[1]Raw_Data!$F:$F,0)),""))</f>
        <v/>
      </c>
      <c r="AJ412" s="83" t="str">
        <f>IF($F412="","",IFERROR(INDEX([1]Raw_Data!$AJ:$AJ,MATCH($F412,[1]Raw_Data!$F:$F,0)),""))</f>
        <v/>
      </c>
      <c r="AK412" s="37" t="str">
        <f>IF($F412="","",IFERROR(INDEX([1]Raw_Data!$AK:$AK,MATCH($F412,[1]Raw_Data!$F:$F,0)),""))</f>
        <v/>
      </c>
      <c r="AL412" s="83" t="str">
        <f>IF($F412="","",IFERROR(INDEX([1]Raw_Data!$AL:$AL,MATCH($F412,[1]Raw_Data!$F:$F,0)),""))</f>
        <v/>
      </c>
      <c r="AM412" s="37" t="str">
        <f>IF($F412="","",IFERROR(INDEX([1]Raw_Data!$AM:$AM,MATCH($F412,[1]Raw_Data!$F:$F,0)),""))</f>
        <v/>
      </c>
      <c r="AN412" s="83" t="str">
        <f>IF($F412="","",IFERROR(INDEX([1]Raw_Data!$AN:$AN,MATCH($F412,[1]Raw_Data!$F:$F,0)),""))</f>
        <v/>
      </c>
      <c r="AO412" s="37" t="str">
        <f>IF($F412="","",IFERROR(INDEX([1]Raw_Data!$AO:$AO,MATCH($F412,[1]Raw_Data!$F:$F,0)),""))</f>
        <v/>
      </c>
      <c r="AP412" s="83" t="str">
        <f>IF($F412="","",IFERROR(INDEX([1]Raw_Data!$AP:$AP,MATCH($F412,[1]Raw_Data!$F:$F,0)),""))</f>
        <v/>
      </c>
      <c r="AQ412" s="37" t="str">
        <f>IF($F412="","",IFERROR(INDEX([1]Raw_Data!$AQ:$AQ,MATCH($F412,[1]Raw_Data!$F:$F,0)),""))</f>
        <v/>
      </c>
      <c r="AR412" s="83"/>
      <c r="AS412" s="84" t="str">
        <f>IF($F412="","",SUM(IF($CC412="",$H412,$CC412),IF($CE412="",$J412,$CE412),IF($CG412="",$L412,$CG412),IF($CI412="",$N412,$CI412),IF($CK412="",$P412,$CK412),IF($CM412="",$R412,$CM412),IF($CO412="",$T412,$CO412),IF($CQ412="",$V412,$CQ412),IF($CS412="",$X412,$CS412),IF($CU412="",$Z412,$CU412),IF($CW412="",$AB412,$CW412),IF($CY412="",$AD412,$CY412),IF($DA412="",$AF412,$DA412),IF($DC412="",$AH412,$DC412),IF($DE412="",$AJ412,$DE412),IF($DG412="",$AL412,$DG412),IF($DI412="",$AN412,$DI412)))</f>
        <v/>
      </c>
      <c r="AT412" s="80" t="str">
        <f t="shared" si="72"/>
        <v/>
      </c>
      <c r="AU412" s="79" t="str">
        <f t="shared" si="73"/>
        <v/>
      </c>
      <c r="AV412" s="80" t="str">
        <f t="shared" si="74"/>
        <v/>
      </c>
      <c r="AW412" s="80" t="str">
        <f t="shared" si="75"/>
        <v/>
      </c>
      <c r="AX412" s="79" t="str">
        <f t="shared" si="76"/>
        <v/>
      </c>
      <c r="AY412" s="79" t="str">
        <f>IF(B412="","",COUNTIFS($B$5:B412,B412,$AT$5:AT412,AT412))</f>
        <v/>
      </c>
      <c r="AZ412" s="79" t="str">
        <f>IF(B412="","",COUNTIFS($B$5:B412,B412,$AV$5:AV412,AV412))</f>
        <v/>
      </c>
      <c r="BA412" s="79" t="str">
        <f t="shared" si="77"/>
        <v/>
      </c>
      <c r="BB412" s="79" t="str">
        <f t="shared" si="78"/>
        <v/>
      </c>
      <c r="BC412" s="79">
        <f t="shared" si="79"/>
        <v>0</v>
      </c>
      <c r="BD412" s="40" t="str">
        <f t="shared" si="80"/>
        <v/>
      </c>
      <c r="BE412" s="11" t="str">
        <f>IF($F412="","","REV"&amp;COUNTIF($F$5:F412,$F412))</f>
        <v/>
      </c>
      <c r="BF412" s="23"/>
      <c r="BG412" s="23"/>
      <c r="BH412" s="40" t="str">
        <f t="shared" si="81"/>
        <v/>
      </c>
      <c r="BI412" s="40" t="str">
        <f t="shared" si="82"/>
        <v/>
      </c>
      <c r="BJ412" s="41"/>
      <c r="BK412" s="41"/>
      <c r="BL412" s="41"/>
      <c r="BM412" s="41"/>
      <c r="BN412" s="41"/>
      <c r="BO412" s="41"/>
      <c r="BP412" s="41"/>
      <c r="BQ412" s="41"/>
      <c r="BR412" s="41"/>
      <c r="BS412" s="41"/>
      <c r="BT412" s="41"/>
      <c r="BU412" s="41"/>
      <c r="BV412" s="41"/>
      <c r="BW412" s="41"/>
      <c r="BX412" s="41"/>
      <c r="BY412" s="41"/>
      <c r="BZ412" s="41"/>
      <c r="CA412" s="40" t="str">
        <f t="shared" si="83"/>
        <v/>
      </c>
      <c r="CC412" s="82"/>
      <c r="CD412" s="41"/>
      <c r="CE412" s="82"/>
      <c r="CF412" s="41"/>
      <c r="CG412" s="82"/>
      <c r="CH412" s="41"/>
      <c r="CI412" s="82"/>
      <c r="CJ412" s="41"/>
      <c r="CK412" s="82"/>
      <c r="CL412" s="41"/>
      <c r="CM412" s="82"/>
      <c r="CN412" s="41"/>
      <c r="CO412" s="82"/>
      <c r="CP412" s="41"/>
      <c r="CQ412" s="82"/>
      <c r="CR412" s="41"/>
      <c r="CS412" s="82"/>
      <c r="CT412" s="41"/>
      <c r="CU412" s="82"/>
      <c r="CV412" s="41"/>
      <c r="CW412" s="82"/>
      <c r="CX412" s="41"/>
      <c r="CY412" s="82"/>
      <c r="CZ412" s="41"/>
      <c r="DA412" s="82"/>
      <c r="DB412" s="41"/>
      <c r="DC412" s="82"/>
      <c r="DD412" s="41"/>
      <c r="DE412" s="82"/>
      <c r="DF412" s="41"/>
      <c r="DG412" s="82"/>
      <c r="DH412" s="41"/>
      <c r="DI412" s="82"/>
      <c r="DJ412" s="41"/>
      <c r="DK412" s="23" t="str">
        <f>IF($F412="","",IF(OR(AND($CC412&lt;&gt;"",$CC412&lt;&gt;$H412),AND($CE412&lt;&gt;"",$CE412&lt;&gt;$J412),AND($CG412&lt;&gt;"",$CG412&lt;&gt;$L412),AND($CI412&lt;&gt;"",$CI412&lt;&gt;$N412),AND($CK412&lt;&gt;"",$CK412&lt;&gt;$P412),AND($CM412&lt;&gt;"",$CM412&lt;&gt;$R412),AND($CO412&lt;&gt;"",$CO412&lt;&gt;$T412),AND($CQ412&lt;&gt;"",$CQ412&lt;&gt;$V412),AND($CS412&lt;&gt;"",$CS412&lt;&gt;$X412),AND($CU412&lt;&gt;"",$CU412&lt;&gt;$Z412),AND($CW412&lt;&gt;"",$CW412&lt;&gt;$AB412),AND($CY412&lt;&gt;"",$CY412&lt;&gt;$AD412),AND($DA412&lt;&gt;"",$DA412&lt;&gt;$AF412),AND($DC412&lt;&gt;"",$DC412&lt;&gt;$AH412),AND($DE412&lt;&gt;"",$DE412&lt;&gt;$AJ412),AND($DG412&lt;&gt;"",$DG412&lt;&gt;$AL412),AND($DI412&lt;&gt;"",$DI412&lt;&gt;$AN412)),"Score changed",IF(OR(AND($CD412&lt;&gt;"",$CD412&lt;&gt;$I412),AND($CF412&lt;&gt;"",$CF412&lt;&gt;$K412),AND($CH412&lt;&gt;"",$CH412&lt;&gt;$M412),AND($CJ412&lt;&gt;"",$CJ412&lt;&gt;$O412),AND($CL412&lt;&gt;"",$CL412&lt;&gt;$Q412),AND($CN412&lt;&gt;"",$CN412&lt;&gt;$S412),AND($CP412&lt;&gt;"",$CP412&lt;&gt;$U412),AND($CR412&lt;&gt;"",$CR412&lt;&gt;$W412),AND($CT412&lt;&gt;"",$CT412&lt;&gt;$Y412),AND($CV412&lt;&gt;"",$CV412&lt;&gt;$AA412),AND($CX412&lt;&gt;"",$CX412&lt;&gt;$AC412),AND($CZ412&lt;&gt;"",$CZ412&lt;&gt;$AE412),AND($DB412&lt;&gt;"",$DB412&lt;&gt;$AG412),AND($DD412&lt;&gt;"",$DD412&lt;&gt;$AI412),AND($DF412&lt;&gt;"",$DF412&lt;&gt;$AK412),AND($DH412&lt;&gt;"",$DH412&lt;&gt;$AM412),AND($DJ412&lt;&gt;"",$DJ412&lt;&gt;$AO412)),"Rewrite only","No change entered")))</f>
        <v/>
      </c>
    </row>
    <row r="413" spans="1:115" ht="15" customHeight="1">
      <c r="A413" s="78" t="str">
        <f>IF($F413="","",IFERROR(INDEX([1]Raw_Data!$A:$A,MATCH($F413,[1]Raw_Data!$F:$F,0)),""))</f>
        <v/>
      </c>
      <c r="B413" s="79" t="str">
        <f>IF($F413="","",IFERROR(INDEX([1]Raw_Data!$B:$B,MATCH($F413,[1]Raw_Data!$F:$F,0)),""))</f>
        <v/>
      </c>
      <c r="C413" s="80" t="str">
        <f>IF($F413="","",IFERROR(INDEX([1]Raw_Data!$C:$C,MATCH($F413,[1]Raw_Data!$F:$F,0)),""))</f>
        <v/>
      </c>
      <c r="D413" s="81" t="str">
        <f>IF($F413="","",IFERROR(INDEX([1]Raw_Data!$D:$D,MATCH($F413,[1]Raw_Data!$F:$F,0)),""))</f>
        <v/>
      </c>
      <c r="E413" s="81" t="str">
        <f>IF($F413="","",IFERROR(INDEX([1]Raw_Data!$E:$E,MATCH($F413,[1]Raw_Data!$F:$F,0)),""))</f>
        <v/>
      </c>
      <c r="F413" s="82"/>
      <c r="G413" s="79" t="str">
        <f>IF($F413="","",IFERROR(INDEX([1]Raw_Data!$G:$G,MATCH($F413,[1]Raw_Data!$F:$F,0)),""))</f>
        <v/>
      </c>
      <c r="H413" s="83" t="str">
        <f>IF($F413="","",IFERROR(INDEX([1]Raw_Data!$H:$H,MATCH($F413,[1]Raw_Data!$F:$F,0)),""))</f>
        <v/>
      </c>
      <c r="I413" s="36" t="str">
        <f>IF($F413="","",IFERROR(INDEX([1]Raw_Data!$I:$I,MATCH($F413,[1]Raw_Data!$F:$F,0)),""))</f>
        <v/>
      </c>
      <c r="J413" s="83" t="str">
        <f>IF($F413="","",IFERROR(INDEX([1]Raw_Data!$J:$J,MATCH($F413,[1]Raw_Data!$F:$F,0)),""))</f>
        <v/>
      </c>
      <c r="K413" s="37" t="str">
        <f>IF($F413="","",IFERROR(INDEX([1]Raw_Data!$K:$K,MATCH($F413,[1]Raw_Data!$F:$F,0)),""))</f>
        <v/>
      </c>
      <c r="L413" s="83" t="str">
        <f>IF($F413="","",IFERROR(INDEX([1]Raw_Data!$L:$L,MATCH($F413,[1]Raw_Data!$F:$F,0)),""))</f>
        <v/>
      </c>
      <c r="M413" s="37" t="str">
        <f>IF($F413="","",IFERROR(INDEX([1]Raw_Data!$M:$M,MATCH($F413,[1]Raw_Data!$F:$F,0)),""))</f>
        <v/>
      </c>
      <c r="N413" s="83" t="str">
        <f>IF($F413="","",IFERROR(INDEX([1]Raw_Data!$N:$N,MATCH($F413,[1]Raw_Data!$F:$F,0)),""))</f>
        <v/>
      </c>
      <c r="O413" s="37" t="str">
        <f>IF($F413="","",IFERROR(INDEX([1]Raw_Data!$O:$O,MATCH($F413,[1]Raw_Data!$F:$F,0)),""))</f>
        <v/>
      </c>
      <c r="P413" s="83" t="str">
        <f>IF($F413="","",IFERROR(INDEX([1]Raw_Data!$P:$P,MATCH($F413,[1]Raw_Data!$F:$F,0)),""))</f>
        <v/>
      </c>
      <c r="Q413" s="37" t="str">
        <f>IF($F413="","",IFERROR(INDEX([1]Raw_Data!$Q:$Q,MATCH($F413,[1]Raw_Data!$F:$F,0)),""))</f>
        <v/>
      </c>
      <c r="R413" s="83" t="str">
        <f>IF($F413="","",IFERROR(INDEX([1]Raw_Data!$R:$R,MATCH($F413,[1]Raw_Data!$F:$F,0)),""))</f>
        <v/>
      </c>
      <c r="S413" s="37" t="str">
        <f>IF($F413="","",IFERROR(INDEX([1]Raw_Data!$S:$S,MATCH($F413,[1]Raw_Data!$F:$F,0)),""))</f>
        <v/>
      </c>
      <c r="T413" s="83" t="str">
        <f>IF($F413="","",IFERROR(INDEX([1]Raw_Data!$T:$T,MATCH($F413,[1]Raw_Data!$F:$F,0)),""))</f>
        <v/>
      </c>
      <c r="U413" s="37" t="str">
        <f>IF($F413="","",IFERROR(INDEX([1]Raw_Data!$U:$U,MATCH($F413,[1]Raw_Data!$F:$F,0)),""))</f>
        <v/>
      </c>
      <c r="V413" s="83" t="str">
        <f>IF($F413="","",IFERROR(INDEX([1]Raw_Data!$V:$V,MATCH($F413,[1]Raw_Data!$F:$F,0)),""))</f>
        <v/>
      </c>
      <c r="W413" s="37" t="str">
        <f>IF($F413="","",IFERROR(INDEX([1]Raw_Data!$W:$W,MATCH($F413,[1]Raw_Data!$F:$F,0)),""))</f>
        <v/>
      </c>
      <c r="X413" s="83" t="str">
        <f>IF($F413="","",IFERROR(INDEX([1]Raw_Data!$X:$X,MATCH($F413,[1]Raw_Data!$F:$F,0)),""))</f>
        <v/>
      </c>
      <c r="Y413" s="37" t="str">
        <f>IF($F413="","",IFERROR(INDEX([1]Raw_Data!$Y:$Y,MATCH($F413,[1]Raw_Data!$F:$F,0)),""))</f>
        <v/>
      </c>
      <c r="Z413" s="83" t="str">
        <f>IF($F413="","",IFERROR(INDEX([1]Raw_Data!$Z:$Z,MATCH($F413,[1]Raw_Data!$F:$F,0)),""))</f>
        <v/>
      </c>
      <c r="AA413" s="37" t="str">
        <f>IF($F413="","",IFERROR(INDEX([1]Raw_Data!$AA:$AA,MATCH($F413,[1]Raw_Data!$F:$F,0)),""))</f>
        <v/>
      </c>
      <c r="AB413" s="83" t="str">
        <f>IF($F413="","",IFERROR(INDEX([1]Raw_Data!$AB:$AB,MATCH($F413,[1]Raw_Data!$F:$F,0)),""))</f>
        <v/>
      </c>
      <c r="AC413" s="37" t="str">
        <f>IF($F413="","",IFERROR(INDEX([1]Raw_Data!$AC:$AC,MATCH($F413,[1]Raw_Data!$F:$F,0)),""))</f>
        <v/>
      </c>
      <c r="AD413" s="83" t="str">
        <f>IF($F413="","",IFERROR(INDEX([1]Raw_Data!$AD:$AD,MATCH($F413,[1]Raw_Data!$F:$F,0)),""))</f>
        <v/>
      </c>
      <c r="AE413" s="37" t="str">
        <f>IF($F413="","",IFERROR(INDEX([1]Raw_Data!$AE:$AE,MATCH($F413,[1]Raw_Data!$F:$F,0)),""))</f>
        <v/>
      </c>
      <c r="AF413" s="83" t="str">
        <f>IF($F413="","",IFERROR(INDEX([1]Raw_Data!$AF:$AF,MATCH($F413,[1]Raw_Data!$F:$F,0)),""))</f>
        <v/>
      </c>
      <c r="AG413" s="37" t="str">
        <f>IF($F413="","",IFERROR(INDEX([1]Raw_Data!$AG:$AG,MATCH($F413,[1]Raw_Data!$F:$F,0)),""))</f>
        <v/>
      </c>
      <c r="AH413" s="83" t="str">
        <f>IF($F413="","",IFERROR(INDEX([1]Raw_Data!$AH:$AH,MATCH($F413,[1]Raw_Data!$F:$F,0)),""))</f>
        <v/>
      </c>
      <c r="AI413" s="37" t="str">
        <f>IF($F413="","",IFERROR(INDEX([1]Raw_Data!$AI:$AI,MATCH($F413,[1]Raw_Data!$F:$F,0)),""))</f>
        <v/>
      </c>
      <c r="AJ413" s="83" t="str">
        <f>IF($F413="","",IFERROR(INDEX([1]Raw_Data!$AJ:$AJ,MATCH($F413,[1]Raw_Data!$F:$F,0)),""))</f>
        <v/>
      </c>
      <c r="AK413" s="37" t="str">
        <f>IF($F413="","",IFERROR(INDEX([1]Raw_Data!$AK:$AK,MATCH($F413,[1]Raw_Data!$F:$F,0)),""))</f>
        <v/>
      </c>
      <c r="AL413" s="83" t="str">
        <f>IF($F413="","",IFERROR(INDEX([1]Raw_Data!$AL:$AL,MATCH($F413,[1]Raw_Data!$F:$F,0)),""))</f>
        <v/>
      </c>
      <c r="AM413" s="37" t="str">
        <f>IF($F413="","",IFERROR(INDEX([1]Raw_Data!$AM:$AM,MATCH($F413,[1]Raw_Data!$F:$F,0)),""))</f>
        <v/>
      </c>
      <c r="AN413" s="83" t="str">
        <f>IF($F413="","",IFERROR(INDEX([1]Raw_Data!$AN:$AN,MATCH($F413,[1]Raw_Data!$F:$F,0)),""))</f>
        <v/>
      </c>
      <c r="AO413" s="37" t="str">
        <f>IF($F413="","",IFERROR(INDEX([1]Raw_Data!$AO:$AO,MATCH($F413,[1]Raw_Data!$F:$F,0)),""))</f>
        <v/>
      </c>
      <c r="AP413" s="83" t="str">
        <f>IF($F413="","",IFERROR(INDEX([1]Raw_Data!$AP:$AP,MATCH($F413,[1]Raw_Data!$F:$F,0)),""))</f>
        <v/>
      </c>
      <c r="AQ413" s="37" t="str">
        <f>IF($F413="","",IFERROR(INDEX([1]Raw_Data!$AQ:$AQ,MATCH($F413,[1]Raw_Data!$F:$F,0)),""))</f>
        <v/>
      </c>
      <c r="AR413" s="83"/>
      <c r="AS413" s="84" t="str">
        <f>IF($F413="","",SUM(IF($CC413="",$H413,$CC413),IF($CE413="",$J413,$CE413),IF($CG413="",$L413,$CG413),IF($CI413="",$N413,$CI413),IF($CK413="",$P413,$CK413),IF($CM413="",$R413,$CM413),IF($CO413="",$T413,$CO413),IF($CQ413="",$V413,$CQ413),IF($CS413="",$X413,$CS413),IF($CU413="",$Z413,$CU413),IF($CW413="",$AB413,$CW413),IF($CY413="",$AD413,$CY413),IF($DA413="",$AF413,$DA413),IF($DC413="",$AH413,$DC413),IF($DE413="",$AJ413,$DE413),IF($DG413="",$AL413,$DG413),IF($DI413="",$AN413,$DI413)))</f>
        <v/>
      </c>
      <c r="AT413" s="80" t="str">
        <f t="shared" si="72"/>
        <v/>
      </c>
      <c r="AU413" s="79" t="str">
        <f t="shared" si="73"/>
        <v/>
      </c>
      <c r="AV413" s="80" t="str">
        <f t="shared" si="74"/>
        <v/>
      </c>
      <c r="AW413" s="80" t="str">
        <f t="shared" si="75"/>
        <v/>
      </c>
      <c r="AX413" s="79" t="str">
        <f t="shared" si="76"/>
        <v/>
      </c>
      <c r="AY413" s="79" t="str">
        <f>IF(B413="","",COUNTIFS($B$5:B413,B413,$AT$5:AT413,AT413))</f>
        <v/>
      </c>
      <c r="AZ413" s="79" t="str">
        <f>IF(B413="","",COUNTIFS($B$5:B413,B413,$AV$5:AV413,AV413))</f>
        <v/>
      </c>
      <c r="BA413" s="79" t="str">
        <f t="shared" si="77"/>
        <v/>
      </c>
      <c r="BB413" s="79" t="str">
        <f t="shared" si="78"/>
        <v/>
      </c>
      <c r="BC413" s="79">
        <f t="shared" si="79"/>
        <v>0</v>
      </c>
      <c r="BD413" s="40" t="str">
        <f t="shared" si="80"/>
        <v/>
      </c>
      <c r="BE413" s="11" t="str">
        <f>IF($F413="","","REV"&amp;COUNTIF($F$5:F413,$F413))</f>
        <v/>
      </c>
      <c r="BF413" s="23"/>
      <c r="BG413" s="23"/>
      <c r="BH413" s="40" t="str">
        <f t="shared" si="81"/>
        <v/>
      </c>
      <c r="BI413" s="40" t="str">
        <f t="shared" si="82"/>
        <v/>
      </c>
      <c r="BJ413" s="41"/>
      <c r="BK413" s="41"/>
      <c r="BL413" s="41"/>
      <c r="BM413" s="41"/>
      <c r="BN413" s="41"/>
      <c r="BO413" s="41"/>
      <c r="BP413" s="41"/>
      <c r="BQ413" s="41"/>
      <c r="BR413" s="41"/>
      <c r="BS413" s="41"/>
      <c r="BT413" s="41"/>
      <c r="BU413" s="41"/>
      <c r="BV413" s="41"/>
      <c r="BW413" s="41"/>
      <c r="BX413" s="41"/>
      <c r="BY413" s="41"/>
      <c r="BZ413" s="41"/>
      <c r="CA413" s="40" t="str">
        <f t="shared" si="83"/>
        <v/>
      </c>
      <c r="CC413" s="82"/>
      <c r="CD413" s="41"/>
      <c r="CE413" s="82"/>
      <c r="CF413" s="41"/>
      <c r="CG413" s="82"/>
      <c r="CH413" s="41"/>
      <c r="CI413" s="82"/>
      <c r="CJ413" s="41"/>
      <c r="CK413" s="82"/>
      <c r="CL413" s="41"/>
      <c r="CM413" s="82"/>
      <c r="CN413" s="41"/>
      <c r="CO413" s="82"/>
      <c r="CP413" s="41"/>
      <c r="CQ413" s="82"/>
      <c r="CR413" s="41"/>
      <c r="CS413" s="82"/>
      <c r="CT413" s="41"/>
      <c r="CU413" s="82"/>
      <c r="CV413" s="41"/>
      <c r="CW413" s="82"/>
      <c r="CX413" s="41"/>
      <c r="CY413" s="82"/>
      <c r="CZ413" s="41"/>
      <c r="DA413" s="82"/>
      <c r="DB413" s="41"/>
      <c r="DC413" s="82"/>
      <c r="DD413" s="41"/>
      <c r="DE413" s="82"/>
      <c r="DF413" s="41"/>
      <c r="DG413" s="82"/>
      <c r="DH413" s="41"/>
      <c r="DI413" s="82"/>
      <c r="DJ413" s="41"/>
      <c r="DK413" s="23" t="str">
        <f>IF($F413="","",IF(OR(AND($CC413&lt;&gt;"",$CC413&lt;&gt;$H413),AND($CE413&lt;&gt;"",$CE413&lt;&gt;$J413),AND($CG413&lt;&gt;"",$CG413&lt;&gt;$L413),AND($CI413&lt;&gt;"",$CI413&lt;&gt;$N413),AND($CK413&lt;&gt;"",$CK413&lt;&gt;$P413),AND($CM413&lt;&gt;"",$CM413&lt;&gt;$R413),AND($CO413&lt;&gt;"",$CO413&lt;&gt;$T413),AND($CQ413&lt;&gt;"",$CQ413&lt;&gt;$V413),AND($CS413&lt;&gt;"",$CS413&lt;&gt;$X413),AND($CU413&lt;&gt;"",$CU413&lt;&gt;$Z413),AND($CW413&lt;&gt;"",$CW413&lt;&gt;$AB413),AND($CY413&lt;&gt;"",$CY413&lt;&gt;$AD413),AND($DA413&lt;&gt;"",$DA413&lt;&gt;$AF413),AND($DC413&lt;&gt;"",$DC413&lt;&gt;$AH413),AND($DE413&lt;&gt;"",$DE413&lt;&gt;$AJ413),AND($DG413&lt;&gt;"",$DG413&lt;&gt;$AL413),AND($DI413&lt;&gt;"",$DI413&lt;&gt;$AN413)),"Score changed",IF(OR(AND($CD413&lt;&gt;"",$CD413&lt;&gt;$I413),AND($CF413&lt;&gt;"",$CF413&lt;&gt;$K413),AND($CH413&lt;&gt;"",$CH413&lt;&gt;$M413),AND($CJ413&lt;&gt;"",$CJ413&lt;&gt;$O413),AND($CL413&lt;&gt;"",$CL413&lt;&gt;$Q413),AND($CN413&lt;&gt;"",$CN413&lt;&gt;$S413),AND($CP413&lt;&gt;"",$CP413&lt;&gt;$U413),AND($CR413&lt;&gt;"",$CR413&lt;&gt;$W413),AND($CT413&lt;&gt;"",$CT413&lt;&gt;$Y413),AND($CV413&lt;&gt;"",$CV413&lt;&gt;$AA413),AND($CX413&lt;&gt;"",$CX413&lt;&gt;$AC413),AND($CZ413&lt;&gt;"",$CZ413&lt;&gt;$AE413),AND($DB413&lt;&gt;"",$DB413&lt;&gt;$AG413),AND($DD413&lt;&gt;"",$DD413&lt;&gt;$AI413),AND($DF413&lt;&gt;"",$DF413&lt;&gt;$AK413),AND($DH413&lt;&gt;"",$DH413&lt;&gt;$AM413),AND($DJ413&lt;&gt;"",$DJ413&lt;&gt;$AO413)),"Rewrite only","No change entered")))</f>
        <v/>
      </c>
    </row>
    <row r="414" spans="1:115" ht="15" customHeight="1">
      <c r="A414" s="78" t="str">
        <f>IF($F414="","",IFERROR(INDEX([1]Raw_Data!$A:$A,MATCH($F414,[1]Raw_Data!$F:$F,0)),""))</f>
        <v/>
      </c>
      <c r="B414" s="79" t="str">
        <f>IF($F414="","",IFERROR(INDEX([1]Raw_Data!$B:$B,MATCH($F414,[1]Raw_Data!$F:$F,0)),""))</f>
        <v/>
      </c>
      <c r="C414" s="80" t="str">
        <f>IF($F414="","",IFERROR(INDEX([1]Raw_Data!$C:$C,MATCH($F414,[1]Raw_Data!$F:$F,0)),""))</f>
        <v/>
      </c>
      <c r="D414" s="81" t="str">
        <f>IF($F414="","",IFERROR(INDEX([1]Raw_Data!$D:$D,MATCH($F414,[1]Raw_Data!$F:$F,0)),""))</f>
        <v/>
      </c>
      <c r="E414" s="81" t="str">
        <f>IF($F414="","",IFERROR(INDEX([1]Raw_Data!$E:$E,MATCH($F414,[1]Raw_Data!$F:$F,0)),""))</f>
        <v/>
      </c>
      <c r="F414" s="82"/>
      <c r="G414" s="79" t="str">
        <f>IF($F414="","",IFERROR(INDEX([1]Raw_Data!$G:$G,MATCH($F414,[1]Raw_Data!$F:$F,0)),""))</f>
        <v/>
      </c>
      <c r="H414" s="83" t="str">
        <f>IF($F414="","",IFERROR(INDEX([1]Raw_Data!$H:$H,MATCH($F414,[1]Raw_Data!$F:$F,0)),""))</f>
        <v/>
      </c>
      <c r="I414" s="36" t="str">
        <f>IF($F414="","",IFERROR(INDEX([1]Raw_Data!$I:$I,MATCH($F414,[1]Raw_Data!$F:$F,0)),""))</f>
        <v/>
      </c>
      <c r="J414" s="83" t="str">
        <f>IF($F414="","",IFERROR(INDEX([1]Raw_Data!$J:$J,MATCH($F414,[1]Raw_Data!$F:$F,0)),""))</f>
        <v/>
      </c>
      <c r="K414" s="37" t="str">
        <f>IF($F414="","",IFERROR(INDEX([1]Raw_Data!$K:$K,MATCH($F414,[1]Raw_Data!$F:$F,0)),""))</f>
        <v/>
      </c>
      <c r="L414" s="83" t="str">
        <f>IF($F414="","",IFERROR(INDEX([1]Raw_Data!$L:$L,MATCH($F414,[1]Raw_Data!$F:$F,0)),""))</f>
        <v/>
      </c>
      <c r="M414" s="37" t="str">
        <f>IF($F414="","",IFERROR(INDEX([1]Raw_Data!$M:$M,MATCH($F414,[1]Raw_Data!$F:$F,0)),""))</f>
        <v/>
      </c>
      <c r="N414" s="83" t="str">
        <f>IF($F414="","",IFERROR(INDEX([1]Raw_Data!$N:$N,MATCH($F414,[1]Raw_Data!$F:$F,0)),""))</f>
        <v/>
      </c>
      <c r="O414" s="37" t="str">
        <f>IF($F414="","",IFERROR(INDEX([1]Raw_Data!$O:$O,MATCH($F414,[1]Raw_Data!$F:$F,0)),""))</f>
        <v/>
      </c>
      <c r="P414" s="83" t="str">
        <f>IF($F414="","",IFERROR(INDEX([1]Raw_Data!$P:$P,MATCH($F414,[1]Raw_Data!$F:$F,0)),""))</f>
        <v/>
      </c>
      <c r="Q414" s="37" t="str">
        <f>IF($F414="","",IFERROR(INDEX([1]Raw_Data!$Q:$Q,MATCH($F414,[1]Raw_Data!$F:$F,0)),""))</f>
        <v/>
      </c>
      <c r="R414" s="83" t="str">
        <f>IF($F414="","",IFERROR(INDEX([1]Raw_Data!$R:$R,MATCH($F414,[1]Raw_Data!$F:$F,0)),""))</f>
        <v/>
      </c>
      <c r="S414" s="37" t="str">
        <f>IF($F414="","",IFERROR(INDEX([1]Raw_Data!$S:$S,MATCH($F414,[1]Raw_Data!$F:$F,0)),""))</f>
        <v/>
      </c>
      <c r="T414" s="83" t="str">
        <f>IF($F414="","",IFERROR(INDEX([1]Raw_Data!$T:$T,MATCH($F414,[1]Raw_Data!$F:$F,0)),""))</f>
        <v/>
      </c>
      <c r="U414" s="37" t="str">
        <f>IF($F414="","",IFERROR(INDEX([1]Raw_Data!$U:$U,MATCH($F414,[1]Raw_Data!$F:$F,0)),""))</f>
        <v/>
      </c>
      <c r="V414" s="83" t="str">
        <f>IF($F414="","",IFERROR(INDEX([1]Raw_Data!$V:$V,MATCH($F414,[1]Raw_Data!$F:$F,0)),""))</f>
        <v/>
      </c>
      <c r="W414" s="37" t="str">
        <f>IF($F414="","",IFERROR(INDEX([1]Raw_Data!$W:$W,MATCH($F414,[1]Raw_Data!$F:$F,0)),""))</f>
        <v/>
      </c>
      <c r="X414" s="83" t="str">
        <f>IF($F414="","",IFERROR(INDEX([1]Raw_Data!$X:$X,MATCH($F414,[1]Raw_Data!$F:$F,0)),""))</f>
        <v/>
      </c>
      <c r="Y414" s="37" t="str">
        <f>IF($F414="","",IFERROR(INDEX([1]Raw_Data!$Y:$Y,MATCH($F414,[1]Raw_Data!$F:$F,0)),""))</f>
        <v/>
      </c>
      <c r="Z414" s="83" t="str">
        <f>IF($F414="","",IFERROR(INDEX([1]Raw_Data!$Z:$Z,MATCH($F414,[1]Raw_Data!$F:$F,0)),""))</f>
        <v/>
      </c>
      <c r="AA414" s="37" t="str">
        <f>IF($F414="","",IFERROR(INDEX([1]Raw_Data!$AA:$AA,MATCH($F414,[1]Raw_Data!$F:$F,0)),""))</f>
        <v/>
      </c>
      <c r="AB414" s="83" t="str">
        <f>IF($F414="","",IFERROR(INDEX([1]Raw_Data!$AB:$AB,MATCH($F414,[1]Raw_Data!$F:$F,0)),""))</f>
        <v/>
      </c>
      <c r="AC414" s="37" t="str">
        <f>IF($F414="","",IFERROR(INDEX([1]Raw_Data!$AC:$AC,MATCH($F414,[1]Raw_Data!$F:$F,0)),""))</f>
        <v/>
      </c>
      <c r="AD414" s="83" t="str">
        <f>IF($F414="","",IFERROR(INDEX([1]Raw_Data!$AD:$AD,MATCH($F414,[1]Raw_Data!$F:$F,0)),""))</f>
        <v/>
      </c>
      <c r="AE414" s="37" t="str">
        <f>IF($F414="","",IFERROR(INDEX([1]Raw_Data!$AE:$AE,MATCH($F414,[1]Raw_Data!$F:$F,0)),""))</f>
        <v/>
      </c>
      <c r="AF414" s="83" t="str">
        <f>IF($F414="","",IFERROR(INDEX([1]Raw_Data!$AF:$AF,MATCH($F414,[1]Raw_Data!$F:$F,0)),""))</f>
        <v/>
      </c>
      <c r="AG414" s="37" t="str">
        <f>IF($F414="","",IFERROR(INDEX([1]Raw_Data!$AG:$AG,MATCH($F414,[1]Raw_Data!$F:$F,0)),""))</f>
        <v/>
      </c>
      <c r="AH414" s="83" t="str">
        <f>IF($F414="","",IFERROR(INDEX([1]Raw_Data!$AH:$AH,MATCH($F414,[1]Raw_Data!$F:$F,0)),""))</f>
        <v/>
      </c>
      <c r="AI414" s="37" t="str">
        <f>IF($F414="","",IFERROR(INDEX([1]Raw_Data!$AI:$AI,MATCH($F414,[1]Raw_Data!$F:$F,0)),""))</f>
        <v/>
      </c>
      <c r="AJ414" s="83" t="str">
        <f>IF($F414="","",IFERROR(INDEX([1]Raw_Data!$AJ:$AJ,MATCH($F414,[1]Raw_Data!$F:$F,0)),""))</f>
        <v/>
      </c>
      <c r="AK414" s="37" t="str">
        <f>IF($F414="","",IFERROR(INDEX([1]Raw_Data!$AK:$AK,MATCH($F414,[1]Raw_Data!$F:$F,0)),""))</f>
        <v/>
      </c>
      <c r="AL414" s="83" t="str">
        <f>IF($F414="","",IFERROR(INDEX([1]Raw_Data!$AL:$AL,MATCH($F414,[1]Raw_Data!$F:$F,0)),""))</f>
        <v/>
      </c>
      <c r="AM414" s="37" t="str">
        <f>IF($F414="","",IFERROR(INDEX([1]Raw_Data!$AM:$AM,MATCH($F414,[1]Raw_Data!$F:$F,0)),""))</f>
        <v/>
      </c>
      <c r="AN414" s="83" t="str">
        <f>IF($F414="","",IFERROR(INDEX([1]Raw_Data!$AN:$AN,MATCH($F414,[1]Raw_Data!$F:$F,0)),""))</f>
        <v/>
      </c>
      <c r="AO414" s="37" t="str">
        <f>IF($F414="","",IFERROR(INDEX([1]Raw_Data!$AO:$AO,MATCH($F414,[1]Raw_Data!$F:$F,0)),""))</f>
        <v/>
      </c>
      <c r="AP414" s="83" t="str">
        <f>IF($F414="","",IFERROR(INDEX([1]Raw_Data!$AP:$AP,MATCH($F414,[1]Raw_Data!$F:$F,0)),""))</f>
        <v/>
      </c>
      <c r="AQ414" s="37" t="str">
        <f>IF($F414="","",IFERROR(INDEX([1]Raw_Data!$AQ:$AQ,MATCH($F414,[1]Raw_Data!$F:$F,0)),""))</f>
        <v/>
      </c>
      <c r="AR414" s="83"/>
      <c r="AS414" s="84" t="str">
        <f>IF($F414="","",SUM(IF($CC414="",$H414,$CC414),IF($CE414="",$J414,$CE414),IF($CG414="",$L414,$CG414),IF($CI414="",$N414,$CI414),IF($CK414="",$P414,$CK414),IF($CM414="",$R414,$CM414),IF($CO414="",$T414,$CO414),IF($CQ414="",$V414,$CQ414),IF($CS414="",$X414,$CS414),IF($CU414="",$Z414,$CU414),IF($CW414="",$AB414,$CW414),IF($CY414="",$AD414,$CY414),IF($DA414="",$AF414,$DA414),IF($DC414="",$AH414,$DC414),IF($DE414="",$AJ414,$DE414),IF($DG414="",$AL414,$DG414),IF($DI414="",$AN414,$DI414)))</f>
        <v/>
      </c>
      <c r="AT414" s="80" t="str">
        <f t="shared" si="72"/>
        <v/>
      </c>
      <c r="AU414" s="79" t="str">
        <f t="shared" si="73"/>
        <v/>
      </c>
      <c r="AV414" s="80" t="str">
        <f t="shared" si="74"/>
        <v/>
      </c>
      <c r="AW414" s="80" t="str">
        <f t="shared" si="75"/>
        <v/>
      </c>
      <c r="AX414" s="79" t="str">
        <f t="shared" si="76"/>
        <v/>
      </c>
      <c r="AY414" s="79" t="str">
        <f>IF(B414="","",COUNTIFS($B$5:B414,B414,$AT$5:AT414,AT414))</f>
        <v/>
      </c>
      <c r="AZ414" s="79" t="str">
        <f>IF(B414="","",COUNTIFS($B$5:B414,B414,$AV$5:AV414,AV414))</f>
        <v/>
      </c>
      <c r="BA414" s="79" t="str">
        <f t="shared" si="77"/>
        <v/>
      </c>
      <c r="BB414" s="79" t="str">
        <f t="shared" si="78"/>
        <v/>
      </c>
      <c r="BC414" s="79">
        <f t="shared" si="79"/>
        <v>0</v>
      </c>
      <c r="BD414" s="40" t="str">
        <f t="shared" si="80"/>
        <v/>
      </c>
      <c r="BE414" s="11" t="str">
        <f>IF($F414="","","REV"&amp;COUNTIF($F$5:F414,$F414))</f>
        <v/>
      </c>
      <c r="BF414" s="23"/>
      <c r="BG414" s="23"/>
      <c r="BH414" s="40" t="str">
        <f t="shared" si="81"/>
        <v/>
      </c>
      <c r="BI414" s="40" t="str">
        <f t="shared" si="82"/>
        <v/>
      </c>
      <c r="BJ414" s="41"/>
      <c r="BK414" s="41"/>
      <c r="BL414" s="41"/>
      <c r="BM414" s="41"/>
      <c r="BN414" s="41"/>
      <c r="BO414" s="41"/>
      <c r="BP414" s="41"/>
      <c r="BQ414" s="41"/>
      <c r="BR414" s="41"/>
      <c r="BS414" s="41"/>
      <c r="BT414" s="41"/>
      <c r="BU414" s="41"/>
      <c r="BV414" s="41"/>
      <c r="BW414" s="41"/>
      <c r="BX414" s="41"/>
      <c r="BY414" s="41"/>
      <c r="BZ414" s="41"/>
      <c r="CA414" s="40" t="str">
        <f t="shared" si="83"/>
        <v/>
      </c>
      <c r="CC414" s="82"/>
      <c r="CD414" s="41"/>
      <c r="CE414" s="82"/>
      <c r="CF414" s="41"/>
      <c r="CG414" s="82"/>
      <c r="CH414" s="41"/>
      <c r="CI414" s="82"/>
      <c r="CJ414" s="41"/>
      <c r="CK414" s="82"/>
      <c r="CL414" s="41"/>
      <c r="CM414" s="82"/>
      <c r="CN414" s="41"/>
      <c r="CO414" s="82"/>
      <c r="CP414" s="41"/>
      <c r="CQ414" s="82"/>
      <c r="CR414" s="41"/>
      <c r="CS414" s="82"/>
      <c r="CT414" s="41"/>
      <c r="CU414" s="82"/>
      <c r="CV414" s="41"/>
      <c r="CW414" s="82"/>
      <c r="CX414" s="41"/>
      <c r="CY414" s="82"/>
      <c r="CZ414" s="41"/>
      <c r="DA414" s="82"/>
      <c r="DB414" s="41"/>
      <c r="DC414" s="82"/>
      <c r="DD414" s="41"/>
      <c r="DE414" s="82"/>
      <c r="DF414" s="41"/>
      <c r="DG414" s="82"/>
      <c r="DH414" s="41"/>
      <c r="DI414" s="82"/>
      <c r="DJ414" s="41"/>
      <c r="DK414" s="23" t="str">
        <f>IF($F414="","",IF(OR(AND($CC414&lt;&gt;"",$CC414&lt;&gt;$H414),AND($CE414&lt;&gt;"",$CE414&lt;&gt;$J414),AND($CG414&lt;&gt;"",$CG414&lt;&gt;$L414),AND($CI414&lt;&gt;"",$CI414&lt;&gt;$N414),AND($CK414&lt;&gt;"",$CK414&lt;&gt;$P414),AND($CM414&lt;&gt;"",$CM414&lt;&gt;$R414),AND($CO414&lt;&gt;"",$CO414&lt;&gt;$T414),AND($CQ414&lt;&gt;"",$CQ414&lt;&gt;$V414),AND($CS414&lt;&gt;"",$CS414&lt;&gt;$X414),AND($CU414&lt;&gt;"",$CU414&lt;&gt;$Z414),AND($CW414&lt;&gt;"",$CW414&lt;&gt;$AB414),AND($CY414&lt;&gt;"",$CY414&lt;&gt;$AD414),AND($DA414&lt;&gt;"",$DA414&lt;&gt;$AF414),AND($DC414&lt;&gt;"",$DC414&lt;&gt;$AH414),AND($DE414&lt;&gt;"",$DE414&lt;&gt;$AJ414),AND($DG414&lt;&gt;"",$DG414&lt;&gt;$AL414),AND($DI414&lt;&gt;"",$DI414&lt;&gt;$AN414)),"Score changed",IF(OR(AND($CD414&lt;&gt;"",$CD414&lt;&gt;$I414),AND($CF414&lt;&gt;"",$CF414&lt;&gt;$K414),AND($CH414&lt;&gt;"",$CH414&lt;&gt;$M414),AND($CJ414&lt;&gt;"",$CJ414&lt;&gt;$O414),AND($CL414&lt;&gt;"",$CL414&lt;&gt;$Q414),AND($CN414&lt;&gt;"",$CN414&lt;&gt;$S414),AND($CP414&lt;&gt;"",$CP414&lt;&gt;$U414),AND($CR414&lt;&gt;"",$CR414&lt;&gt;$W414),AND($CT414&lt;&gt;"",$CT414&lt;&gt;$Y414),AND($CV414&lt;&gt;"",$CV414&lt;&gt;$AA414),AND($CX414&lt;&gt;"",$CX414&lt;&gt;$AC414),AND($CZ414&lt;&gt;"",$CZ414&lt;&gt;$AE414),AND($DB414&lt;&gt;"",$DB414&lt;&gt;$AG414),AND($DD414&lt;&gt;"",$DD414&lt;&gt;$AI414),AND($DF414&lt;&gt;"",$DF414&lt;&gt;$AK414),AND($DH414&lt;&gt;"",$DH414&lt;&gt;$AM414),AND($DJ414&lt;&gt;"",$DJ414&lt;&gt;$AO414)),"Rewrite only","No change entered")))</f>
        <v/>
      </c>
    </row>
    <row r="415" spans="1:115" ht="15" customHeight="1">
      <c r="A415" s="78" t="str">
        <f>IF($F415="","",IFERROR(INDEX([1]Raw_Data!$A:$A,MATCH($F415,[1]Raw_Data!$F:$F,0)),""))</f>
        <v/>
      </c>
      <c r="B415" s="79" t="str">
        <f>IF($F415="","",IFERROR(INDEX([1]Raw_Data!$B:$B,MATCH($F415,[1]Raw_Data!$F:$F,0)),""))</f>
        <v/>
      </c>
      <c r="C415" s="80" t="str">
        <f>IF($F415="","",IFERROR(INDEX([1]Raw_Data!$C:$C,MATCH($F415,[1]Raw_Data!$F:$F,0)),""))</f>
        <v/>
      </c>
      <c r="D415" s="81" t="str">
        <f>IF($F415="","",IFERROR(INDEX([1]Raw_Data!$D:$D,MATCH($F415,[1]Raw_Data!$F:$F,0)),""))</f>
        <v/>
      </c>
      <c r="E415" s="81" t="str">
        <f>IF($F415="","",IFERROR(INDEX([1]Raw_Data!$E:$E,MATCH($F415,[1]Raw_Data!$F:$F,0)),""))</f>
        <v/>
      </c>
      <c r="F415" s="82"/>
      <c r="G415" s="79" t="str">
        <f>IF($F415="","",IFERROR(INDEX([1]Raw_Data!$G:$G,MATCH($F415,[1]Raw_Data!$F:$F,0)),""))</f>
        <v/>
      </c>
      <c r="H415" s="83" t="str">
        <f>IF($F415="","",IFERROR(INDEX([1]Raw_Data!$H:$H,MATCH($F415,[1]Raw_Data!$F:$F,0)),""))</f>
        <v/>
      </c>
      <c r="I415" s="36" t="str">
        <f>IF($F415="","",IFERROR(INDEX([1]Raw_Data!$I:$I,MATCH($F415,[1]Raw_Data!$F:$F,0)),""))</f>
        <v/>
      </c>
      <c r="J415" s="83" t="str">
        <f>IF($F415="","",IFERROR(INDEX([1]Raw_Data!$J:$J,MATCH($F415,[1]Raw_Data!$F:$F,0)),""))</f>
        <v/>
      </c>
      <c r="K415" s="37" t="str">
        <f>IF($F415="","",IFERROR(INDEX([1]Raw_Data!$K:$K,MATCH($F415,[1]Raw_Data!$F:$F,0)),""))</f>
        <v/>
      </c>
      <c r="L415" s="83" t="str">
        <f>IF($F415="","",IFERROR(INDEX([1]Raw_Data!$L:$L,MATCH($F415,[1]Raw_Data!$F:$F,0)),""))</f>
        <v/>
      </c>
      <c r="M415" s="37" t="str">
        <f>IF($F415="","",IFERROR(INDEX([1]Raw_Data!$M:$M,MATCH($F415,[1]Raw_Data!$F:$F,0)),""))</f>
        <v/>
      </c>
      <c r="N415" s="83" t="str">
        <f>IF($F415="","",IFERROR(INDEX([1]Raw_Data!$N:$N,MATCH($F415,[1]Raw_Data!$F:$F,0)),""))</f>
        <v/>
      </c>
      <c r="O415" s="37" t="str">
        <f>IF($F415="","",IFERROR(INDEX([1]Raw_Data!$O:$O,MATCH($F415,[1]Raw_Data!$F:$F,0)),""))</f>
        <v/>
      </c>
      <c r="P415" s="83" t="str">
        <f>IF($F415="","",IFERROR(INDEX([1]Raw_Data!$P:$P,MATCH($F415,[1]Raw_Data!$F:$F,0)),""))</f>
        <v/>
      </c>
      <c r="Q415" s="37" t="str">
        <f>IF($F415="","",IFERROR(INDEX([1]Raw_Data!$Q:$Q,MATCH($F415,[1]Raw_Data!$F:$F,0)),""))</f>
        <v/>
      </c>
      <c r="R415" s="83" t="str">
        <f>IF($F415="","",IFERROR(INDEX([1]Raw_Data!$R:$R,MATCH($F415,[1]Raw_Data!$F:$F,0)),""))</f>
        <v/>
      </c>
      <c r="S415" s="37" t="str">
        <f>IF($F415="","",IFERROR(INDEX([1]Raw_Data!$S:$S,MATCH($F415,[1]Raw_Data!$F:$F,0)),""))</f>
        <v/>
      </c>
      <c r="T415" s="83" t="str">
        <f>IF($F415="","",IFERROR(INDEX([1]Raw_Data!$T:$T,MATCH($F415,[1]Raw_Data!$F:$F,0)),""))</f>
        <v/>
      </c>
      <c r="U415" s="37" t="str">
        <f>IF($F415="","",IFERROR(INDEX([1]Raw_Data!$U:$U,MATCH($F415,[1]Raw_Data!$F:$F,0)),""))</f>
        <v/>
      </c>
      <c r="V415" s="83" t="str">
        <f>IF($F415="","",IFERROR(INDEX([1]Raw_Data!$V:$V,MATCH($F415,[1]Raw_Data!$F:$F,0)),""))</f>
        <v/>
      </c>
      <c r="W415" s="37" t="str">
        <f>IF($F415="","",IFERROR(INDEX([1]Raw_Data!$W:$W,MATCH($F415,[1]Raw_Data!$F:$F,0)),""))</f>
        <v/>
      </c>
      <c r="X415" s="83" t="str">
        <f>IF($F415="","",IFERROR(INDEX([1]Raw_Data!$X:$X,MATCH($F415,[1]Raw_Data!$F:$F,0)),""))</f>
        <v/>
      </c>
      <c r="Y415" s="37" t="str">
        <f>IF($F415="","",IFERROR(INDEX([1]Raw_Data!$Y:$Y,MATCH($F415,[1]Raw_Data!$F:$F,0)),""))</f>
        <v/>
      </c>
      <c r="Z415" s="83" t="str">
        <f>IF($F415="","",IFERROR(INDEX([1]Raw_Data!$Z:$Z,MATCH($F415,[1]Raw_Data!$F:$F,0)),""))</f>
        <v/>
      </c>
      <c r="AA415" s="37" t="str">
        <f>IF($F415="","",IFERROR(INDEX([1]Raw_Data!$AA:$AA,MATCH($F415,[1]Raw_Data!$F:$F,0)),""))</f>
        <v/>
      </c>
      <c r="AB415" s="83" t="str">
        <f>IF($F415="","",IFERROR(INDEX([1]Raw_Data!$AB:$AB,MATCH($F415,[1]Raw_Data!$F:$F,0)),""))</f>
        <v/>
      </c>
      <c r="AC415" s="37" t="str">
        <f>IF($F415="","",IFERROR(INDEX([1]Raw_Data!$AC:$AC,MATCH($F415,[1]Raw_Data!$F:$F,0)),""))</f>
        <v/>
      </c>
      <c r="AD415" s="83" t="str">
        <f>IF($F415="","",IFERROR(INDEX([1]Raw_Data!$AD:$AD,MATCH($F415,[1]Raw_Data!$F:$F,0)),""))</f>
        <v/>
      </c>
      <c r="AE415" s="37" t="str">
        <f>IF($F415="","",IFERROR(INDEX([1]Raw_Data!$AE:$AE,MATCH($F415,[1]Raw_Data!$F:$F,0)),""))</f>
        <v/>
      </c>
      <c r="AF415" s="83" t="str">
        <f>IF($F415="","",IFERROR(INDEX([1]Raw_Data!$AF:$AF,MATCH($F415,[1]Raw_Data!$F:$F,0)),""))</f>
        <v/>
      </c>
      <c r="AG415" s="37" t="str">
        <f>IF($F415="","",IFERROR(INDEX([1]Raw_Data!$AG:$AG,MATCH($F415,[1]Raw_Data!$F:$F,0)),""))</f>
        <v/>
      </c>
      <c r="AH415" s="83" t="str">
        <f>IF($F415="","",IFERROR(INDEX([1]Raw_Data!$AH:$AH,MATCH($F415,[1]Raw_Data!$F:$F,0)),""))</f>
        <v/>
      </c>
      <c r="AI415" s="37" t="str">
        <f>IF($F415="","",IFERROR(INDEX([1]Raw_Data!$AI:$AI,MATCH($F415,[1]Raw_Data!$F:$F,0)),""))</f>
        <v/>
      </c>
      <c r="AJ415" s="83" t="str">
        <f>IF($F415="","",IFERROR(INDEX([1]Raw_Data!$AJ:$AJ,MATCH($F415,[1]Raw_Data!$F:$F,0)),""))</f>
        <v/>
      </c>
      <c r="AK415" s="37" t="str">
        <f>IF($F415="","",IFERROR(INDEX([1]Raw_Data!$AK:$AK,MATCH($F415,[1]Raw_Data!$F:$F,0)),""))</f>
        <v/>
      </c>
      <c r="AL415" s="83" t="str">
        <f>IF($F415="","",IFERROR(INDEX([1]Raw_Data!$AL:$AL,MATCH($F415,[1]Raw_Data!$F:$F,0)),""))</f>
        <v/>
      </c>
      <c r="AM415" s="37" t="str">
        <f>IF($F415="","",IFERROR(INDEX([1]Raw_Data!$AM:$AM,MATCH($F415,[1]Raw_Data!$F:$F,0)),""))</f>
        <v/>
      </c>
      <c r="AN415" s="83" t="str">
        <f>IF($F415="","",IFERROR(INDEX([1]Raw_Data!$AN:$AN,MATCH($F415,[1]Raw_Data!$F:$F,0)),""))</f>
        <v/>
      </c>
      <c r="AO415" s="37" t="str">
        <f>IF($F415="","",IFERROR(INDEX([1]Raw_Data!$AO:$AO,MATCH($F415,[1]Raw_Data!$F:$F,0)),""))</f>
        <v/>
      </c>
      <c r="AP415" s="83" t="str">
        <f>IF($F415="","",IFERROR(INDEX([1]Raw_Data!$AP:$AP,MATCH($F415,[1]Raw_Data!$F:$F,0)),""))</f>
        <v/>
      </c>
      <c r="AQ415" s="37" t="str">
        <f>IF($F415="","",IFERROR(INDEX([1]Raw_Data!$AQ:$AQ,MATCH($F415,[1]Raw_Data!$F:$F,0)),""))</f>
        <v/>
      </c>
      <c r="AR415" s="83"/>
      <c r="AS415" s="84" t="str">
        <f>IF($F415="","",SUM(IF($CC415="",$H415,$CC415),IF($CE415="",$J415,$CE415),IF($CG415="",$L415,$CG415),IF($CI415="",$N415,$CI415),IF($CK415="",$P415,$CK415),IF($CM415="",$R415,$CM415),IF($CO415="",$T415,$CO415),IF($CQ415="",$V415,$CQ415),IF($CS415="",$X415,$CS415),IF($CU415="",$Z415,$CU415),IF($CW415="",$AB415,$CW415),IF($CY415="",$AD415,$CY415),IF($DA415="",$AF415,$DA415),IF($DC415="",$AH415,$DC415),IF($DE415="",$AJ415,$DE415),IF($DG415="",$AL415,$DG415),IF($DI415="",$AN415,$DI415)))</f>
        <v/>
      </c>
      <c r="AT415" s="80" t="str">
        <f t="shared" si="72"/>
        <v/>
      </c>
      <c r="AU415" s="79" t="str">
        <f t="shared" si="73"/>
        <v/>
      </c>
      <c r="AV415" s="80" t="str">
        <f t="shared" si="74"/>
        <v/>
      </c>
      <c r="AW415" s="80" t="str">
        <f t="shared" si="75"/>
        <v/>
      </c>
      <c r="AX415" s="79" t="str">
        <f t="shared" si="76"/>
        <v/>
      </c>
      <c r="AY415" s="79" t="str">
        <f>IF(B415="","",COUNTIFS($B$5:B415,B415,$AT$5:AT415,AT415))</f>
        <v/>
      </c>
      <c r="AZ415" s="79" t="str">
        <f>IF(B415="","",COUNTIFS($B$5:B415,B415,$AV$5:AV415,AV415))</f>
        <v/>
      </c>
      <c r="BA415" s="79" t="str">
        <f t="shared" si="77"/>
        <v/>
      </c>
      <c r="BB415" s="79" t="str">
        <f t="shared" si="78"/>
        <v/>
      </c>
      <c r="BC415" s="79">
        <f t="shared" si="79"/>
        <v>0</v>
      </c>
      <c r="BD415" s="40" t="str">
        <f t="shared" si="80"/>
        <v/>
      </c>
      <c r="BE415" s="11" t="str">
        <f>IF($F415="","","REV"&amp;COUNTIF($F$5:F415,$F415))</f>
        <v/>
      </c>
      <c r="BF415" s="23"/>
      <c r="BG415" s="23"/>
      <c r="BH415" s="40" t="str">
        <f t="shared" si="81"/>
        <v/>
      </c>
      <c r="BI415" s="40" t="str">
        <f t="shared" si="82"/>
        <v/>
      </c>
      <c r="BJ415" s="41"/>
      <c r="BK415" s="41"/>
      <c r="BL415" s="41"/>
      <c r="BM415" s="41"/>
      <c r="BN415" s="41"/>
      <c r="BO415" s="41"/>
      <c r="BP415" s="41"/>
      <c r="BQ415" s="41"/>
      <c r="BR415" s="41"/>
      <c r="BS415" s="41"/>
      <c r="BT415" s="41"/>
      <c r="BU415" s="41"/>
      <c r="BV415" s="41"/>
      <c r="BW415" s="41"/>
      <c r="BX415" s="41"/>
      <c r="BY415" s="41"/>
      <c r="BZ415" s="41"/>
      <c r="CA415" s="40" t="str">
        <f t="shared" si="83"/>
        <v/>
      </c>
      <c r="CC415" s="82"/>
      <c r="CD415" s="41"/>
      <c r="CE415" s="82"/>
      <c r="CF415" s="41"/>
      <c r="CG415" s="82"/>
      <c r="CH415" s="41"/>
      <c r="CI415" s="82"/>
      <c r="CJ415" s="41"/>
      <c r="CK415" s="82"/>
      <c r="CL415" s="41"/>
      <c r="CM415" s="82"/>
      <c r="CN415" s="41"/>
      <c r="CO415" s="82"/>
      <c r="CP415" s="41"/>
      <c r="CQ415" s="82"/>
      <c r="CR415" s="41"/>
      <c r="CS415" s="82"/>
      <c r="CT415" s="41"/>
      <c r="CU415" s="82"/>
      <c r="CV415" s="41"/>
      <c r="CW415" s="82"/>
      <c r="CX415" s="41"/>
      <c r="CY415" s="82"/>
      <c r="CZ415" s="41"/>
      <c r="DA415" s="82"/>
      <c r="DB415" s="41"/>
      <c r="DC415" s="82"/>
      <c r="DD415" s="41"/>
      <c r="DE415" s="82"/>
      <c r="DF415" s="41"/>
      <c r="DG415" s="82"/>
      <c r="DH415" s="41"/>
      <c r="DI415" s="82"/>
      <c r="DJ415" s="41"/>
      <c r="DK415" s="23" t="str">
        <f>IF($F415="","",IF(OR(AND($CC415&lt;&gt;"",$CC415&lt;&gt;$H415),AND($CE415&lt;&gt;"",$CE415&lt;&gt;$J415),AND($CG415&lt;&gt;"",$CG415&lt;&gt;$L415),AND($CI415&lt;&gt;"",$CI415&lt;&gt;$N415),AND($CK415&lt;&gt;"",$CK415&lt;&gt;$P415),AND($CM415&lt;&gt;"",$CM415&lt;&gt;$R415),AND($CO415&lt;&gt;"",$CO415&lt;&gt;$T415),AND($CQ415&lt;&gt;"",$CQ415&lt;&gt;$V415),AND($CS415&lt;&gt;"",$CS415&lt;&gt;$X415),AND($CU415&lt;&gt;"",$CU415&lt;&gt;$Z415),AND($CW415&lt;&gt;"",$CW415&lt;&gt;$AB415),AND($CY415&lt;&gt;"",$CY415&lt;&gt;$AD415),AND($DA415&lt;&gt;"",$DA415&lt;&gt;$AF415),AND($DC415&lt;&gt;"",$DC415&lt;&gt;$AH415),AND($DE415&lt;&gt;"",$DE415&lt;&gt;$AJ415),AND($DG415&lt;&gt;"",$DG415&lt;&gt;$AL415),AND($DI415&lt;&gt;"",$DI415&lt;&gt;$AN415)),"Score changed",IF(OR(AND($CD415&lt;&gt;"",$CD415&lt;&gt;$I415),AND($CF415&lt;&gt;"",$CF415&lt;&gt;$K415),AND($CH415&lt;&gt;"",$CH415&lt;&gt;$M415),AND($CJ415&lt;&gt;"",$CJ415&lt;&gt;$O415),AND($CL415&lt;&gt;"",$CL415&lt;&gt;$Q415),AND($CN415&lt;&gt;"",$CN415&lt;&gt;$S415),AND($CP415&lt;&gt;"",$CP415&lt;&gt;$U415),AND($CR415&lt;&gt;"",$CR415&lt;&gt;$W415),AND($CT415&lt;&gt;"",$CT415&lt;&gt;$Y415),AND($CV415&lt;&gt;"",$CV415&lt;&gt;$AA415),AND($CX415&lt;&gt;"",$CX415&lt;&gt;$AC415),AND($CZ415&lt;&gt;"",$CZ415&lt;&gt;$AE415),AND($DB415&lt;&gt;"",$DB415&lt;&gt;$AG415),AND($DD415&lt;&gt;"",$DD415&lt;&gt;$AI415),AND($DF415&lt;&gt;"",$DF415&lt;&gt;$AK415),AND($DH415&lt;&gt;"",$DH415&lt;&gt;$AM415),AND($DJ415&lt;&gt;"",$DJ415&lt;&gt;$AO415)),"Rewrite only","No change entered")))</f>
        <v/>
      </c>
    </row>
    <row r="416" spans="1:115" ht="15" customHeight="1">
      <c r="A416" s="78" t="str">
        <f>IF($F416="","",IFERROR(INDEX([1]Raw_Data!$A:$A,MATCH($F416,[1]Raw_Data!$F:$F,0)),""))</f>
        <v/>
      </c>
      <c r="B416" s="79" t="str">
        <f>IF($F416="","",IFERROR(INDEX([1]Raw_Data!$B:$B,MATCH($F416,[1]Raw_Data!$F:$F,0)),""))</f>
        <v/>
      </c>
      <c r="C416" s="80" t="str">
        <f>IF($F416="","",IFERROR(INDEX([1]Raw_Data!$C:$C,MATCH($F416,[1]Raw_Data!$F:$F,0)),""))</f>
        <v/>
      </c>
      <c r="D416" s="81" t="str">
        <f>IF($F416="","",IFERROR(INDEX([1]Raw_Data!$D:$D,MATCH($F416,[1]Raw_Data!$F:$F,0)),""))</f>
        <v/>
      </c>
      <c r="E416" s="81" t="str">
        <f>IF($F416="","",IFERROR(INDEX([1]Raw_Data!$E:$E,MATCH($F416,[1]Raw_Data!$F:$F,0)),""))</f>
        <v/>
      </c>
      <c r="F416" s="82"/>
      <c r="G416" s="79" t="str">
        <f>IF($F416="","",IFERROR(INDEX([1]Raw_Data!$G:$G,MATCH($F416,[1]Raw_Data!$F:$F,0)),""))</f>
        <v/>
      </c>
      <c r="H416" s="83" t="str">
        <f>IF($F416="","",IFERROR(INDEX([1]Raw_Data!$H:$H,MATCH($F416,[1]Raw_Data!$F:$F,0)),""))</f>
        <v/>
      </c>
      <c r="I416" s="36" t="str">
        <f>IF($F416="","",IFERROR(INDEX([1]Raw_Data!$I:$I,MATCH($F416,[1]Raw_Data!$F:$F,0)),""))</f>
        <v/>
      </c>
      <c r="J416" s="83" t="str">
        <f>IF($F416="","",IFERROR(INDEX([1]Raw_Data!$J:$J,MATCH($F416,[1]Raw_Data!$F:$F,0)),""))</f>
        <v/>
      </c>
      <c r="K416" s="37" t="str">
        <f>IF($F416="","",IFERROR(INDEX([1]Raw_Data!$K:$K,MATCH($F416,[1]Raw_Data!$F:$F,0)),""))</f>
        <v/>
      </c>
      <c r="L416" s="83" t="str">
        <f>IF($F416="","",IFERROR(INDEX([1]Raw_Data!$L:$L,MATCH($F416,[1]Raw_Data!$F:$F,0)),""))</f>
        <v/>
      </c>
      <c r="M416" s="37" t="str">
        <f>IF($F416="","",IFERROR(INDEX([1]Raw_Data!$M:$M,MATCH($F416,[1]Raw_Data!$F:$F,0)),""))</f>
        <v/>
      </c>
      <c r="N416" s="83" t="str">
        <f>IF($F416="","",IFERROR(INDEX([1]Raw_Data!$N:$N,MATCH($F416,[1]Raw_Data!$F:$F,0)),""))</f>
        <v/>
      </c>
      <c r="O416" s="37" t="str">
        <f>IF($F416="","",IFERROR(INDEX([1]Raw_Data!$O:$O,MATCH($F416,[1]Raw_Data!$F:$F,0)),""))</f>
        <v/>
      </c>
      <c r="P416" s="83" t="str">
        <f>IF($F416="","",IFERROR(INDEX([1]Raw_Data!$P:$P,MATCH($F416,[1]Raw_Data!$F:$F,0)),""))</f>
        <v/>
      </c>
      <c r="Q416" s="37" t="str">
        <f>IF($F416="","",IFERROR(INDEX([1]Raw_Data!$Q:$Q,MATCH($F416,[1]Raw_Data!$F:$F,0)),""))</f>
        <v/>
      </c>
      <c r="R416" s="83" t="str">
        <f>IF($F416="","",IFERROR(INDEX([1]Raw_Data!$R:$R,MATCH($F416,[1]Raw_Data!$F:$F,0)),""))</f>
        <v/>
      </c>
      <c r="S416" s="37" t="str">
        <f>IF($F416="","",IFERROR(INDEX([1]Raw_Data!$S:$S,MATCH($F416,[1]Raw_Data!$F:$F,0)),""))</f>
        <v/>
      </c>
      <c r="T416" s="83" t="str">
        <f>IF($F416="","",IFERROR(INDEX([1]Raw_Data!$T:$T,MATCH($F416,[1]Raw_Data!$F:$F,0)),""))</f>
        <v/>
      </c>
      <c r="U416" s="37" t="str">
        <f>IF($F416="","",IFERROR(INDEX([1]Raw_Data!$U:$U,MATCH($F416,[1]Raw_Data!$F:$F,0)),""))</f>
        <v/>
      </c>
      <c r="V416" s="83" t="str">
        <f>IF($F416="","",IFERROR(INDEX([1]Raw_Data!$V:$V,MATCH($F416,[1]Raw_Data!$F:$F,0)),""))</f>
        <v/>
      </c>
      <c r="W416" s="37" t="str">
        <f>IF($F416="","",IFERROR(INDEX([1]Raw_Data!$W:$W,MATCH($F416,[1]Raw_Data!$F:$F,0)),""))</f>
        <v/>
      </c>
      <c r="X416" s="83" t="str">
        <f>IF($F416="","",IFERROR(INDEX([1]Raw_Data!$X:$X,MATCH($F416,[1]Raw_Data!$F:$F,0)),""))</f>
        <v/>
      </c>
      <c r="Y416" s="37" t="str">
        <f>IF($F416="","",IFERROR(INDEX([1]Raw_Data!$Y:$Y,MATCH($F416,[1]Raw_Data!$F:$F,0)),""))</f>
        <v/>
      </c>
      <c r="Z416" s="83" t="str">
        <f>IF($F416="","",IFERROR(INDEX([1]Raw_Data!$Z:$Z,MATCH($F416,[1]Raw_Data!$F:$F,0)),""))</f>
        <v/>
      </c>
      <c r="AA416" s="37" t="str">
        <f>IF($F416="","",IFERROR(INDEX([1]Raw_Data!$AA:$AA,MATCH($F416,[1]Raw_Data!$F:$F,0)),""))</f>
        <v/>
      </c>
      <c r="AB416" s="83" t="str">
        <f>IF($F416="","",IFERROR(INDEX([1]Raw_Data!$AB:$AB,MATCH($F416,[1]Raw_Data!$F:$F,0)),""))</f>
        <v/>
      </c>
      <c r="AC416" s="37" t="str">
        <f>IF($F416="","",IFERROR(INDEX([1]Raw_Data!$AC:$AC,MATCH($F416,[1]Raw_Data!$F:$F,0)),""))</f>
        <v/>
      </c>
      <c r="AD416" s="83" t="str">
        <f>IF($F416="","",IFERROR(INDEX([1]Raw_Data!$AD:$AD,MATCH($F416,[1]Raw_Data!$F:$F,0)),""))</f>
        <v/>
      </c>
      <c r="AE416" s="37" t="str">
        <f>IF($F416="","",IFERROR(INDEX([1]Raw_Data!$AE:$AE,MATCH($F416,[1]Raw_Data!$F:$F,0)),""))</f>
        <v/>
      </c>
      <c r="AF416" s="83" t="str">
        <f>IF($F416="","",IFERROR(INDEX([1]Raw_Data!$AF:$AF,MATCH($F416,[1]Raw_Data!$F:$F,0)),""))</f>
        <v/>
      </c>
      <c r="AG416" s="37" t="str">
        <f>IF($F416="","",IFERROR(INDEX([1]Raw_Data!$AG:$AG,MATCH($F416,[1]Raw_Data!$F:$F,0)),""))</f>
        <v/>
      </c>
      <c r="AH416" s="83" t="str">
        <f>IF($F416="","",IFERROR(INDEX([1]Raw_Data!$AH:$AH,MATCH($F416,[1]Raw_Data!$F:$F,0)),""))</f>
        <v/>
      </c>
      <c r="AI416" s="37" t="str">
        <f>IF($F416="","",IFERROR(INDEX([1]Raw_Data!$AI:$AI,MATCH($F416,[1]Raw_Data!$F:$F,0)),""))</f>
        <v/>
      </c>
      <c r="AJ416" s="83" t="str">
        <f>IF($F416="","",IFERROR(INDEX([1]Raw_Data!$AJ:$AJ,MATCH($F416,[1]Raw_Data!$F:$F,0)),""))</f>
        <v/>
      </c>
      <c r="AK416" s="37" t="str">
        <f>IF($F416="","",IFERROR(INDEX([1]Raw_Data!$AK:$AK,MATCH($F416,[1]Raw_Data!$F:$F,0)),""))</f>
        <v/>
      </c>
      <c r="AL416" s="83" t="str">
        <f>IF($F416="","",IFERROR(INDEX([1]Raw_Data!$AL:$AL,MATCH($F416,[1]Raw_Data!$F:$F,0)),""))</f>
        <v/>
      </c>
      <c r="AM416" s="37" t="str">
        <f>IF($F416="","",IFERROR(INDEX([1]Raw_Data!$AM:$AM,MATCH($F416,[1]Raw_Data!$F:$F,0)),""))</f>
        <v/>
      </c>
      <c r="AN416" s="83" t="str">
        <f>IF($F416="","",IFERROR(INDEX([1]Raw_Data!$AN:$AN,MATCH($F416,[1]Raw_Data!$F:$F,0)),""))</f>
        <v/>
      </c>
      <c r="AO416" s="37" t="str">
        <f>IF($F416="","",IFERROR(INDEX([1]Raw_Data!$AO:$AO,MATCH($F416,[1]Raw_Data!$F:$F,0)),""))</f>
        <v/>
      </c>
      <c r="AP416" s="83" t="str">
        <f>IF($F416="","",IFERROR(INDEX([1]Raw_Data!$AP:$AP,MATCH($F416,[1]Raw_Data!$F:$F,0)),""))</f>
        <v/>
      </c>
      <c r="AQ416" s="37" t="str">
        <f>IF($F416="","",IFERROR(INDEX([1]Raw_Data!$AQ:$AQ,MATCH($F416,[1]Raw_Data!$F:$F,0)),""))</f>
        <v/>
      </c>
      <c r="AR416" s="83"/>
      <c r="AS416" s="84" t="str">
        <f>IF($F416="","",SUM(IF($CC416="",$H416,$CC416),IF($CE416="",$J416,$CE416),IF($CG416="",$L416,$CG416),IF($CI416="",$N416,$CI416),IF($CK416="",$P416,$CK416),IF($CM416="",$R416,$CM416),IF($CO416="",$T416,$CO416),IF($CQ416="",$V416,$CQ416),IF($CS416="",$X416,$CS416),IF($CU416="",$Z416,$CU416),IF($CW416="",$AB416,$CW416),IF($CY416="",$AD416,$CY416),IF($DA416="",$AF416,$DA416),IF($DC416="",$AH416,$DC416),IF($DE416="",$AJ416,$DE416),IF($DG416="",$AL416,$DG416),IF($DI416="",$AN416,$DI416)))</f>
        <v/>
      </c>
      <c r="AT416" s="80" t="str">
        <f t="shared" si="72"/>
        <v/>
      </c>
      <c r="AU416" s="79" t="str">
        <f t="shared" si="73"/>
        <v/>
      </c>
      <c r="AV416" s="80" t="str">
        <f t="shared" si="74"/>
        <v/>
      </c>
      <c r="AW416" s="80" t="str">
        <f t="shared" si="75"/>
        <v/>
      </c>
      <c r="AX416" s="79" t="str">
        <f t="shared" si="76"/>
        <v/>
      </c>
      <c r="AY416" s="79" t="str">
        <f>IF(B416="","",COUNTIFS($B$5:B416,B416,$AT$5:AT416,AT416))</f>
        <v/>
      </c>
      <c r="AZ416" s="79" t="str">
        <f>IF(B416="","",COUNTIFS($B$5:B416,B416,$AV$5:AV416,AV416))</f>
        <v/>
      </c>
      <c r="BA416" s="79" t="str">
        <f t="shared" si="77"/>
        <v/>
      </c>
      <c r="BB416" s="79" t="str">
        <f t="shared" si="78"/>
        <v/>
      </c>
      <c r="BC416" s="79">
        <f t="shared" si="79"/>
        <v>0</v>
      </c>
      <c r="BD416" s="40" t="str">
        <f t="shared" si="80"/>
        <v/>
      </c>
      <c r="BE416" s="11" t="str">
        <f>IF($F416="","","REV"&amp;COUNTIF($F$5:F416,$F416))</f>
        <v/>
      </c>
      <c r="BF416" s="23"/>
      <c r="BG416" s="23"/>
      <c r="BH416" s="40" t="str">
        <f t="shared" si="81"/>
        <v/>
      </c>
      <c r="BI416" s="40" t="str">
        <f t="shared" si="82"/>
        <v/>
      </c>
      <c r="BJ416" s="41"/>
      <c r="BK416" s="41"/>
      <c r="BL416" s="41"/>
      <c r="BM416" s="41"/>
      <c r="BN416" s="41"/>
      <c r="BO416" s="41"/>
      <c r="BP416" s="41"/>
      <c r="BQ416" s="41"/>
      <c r="BR416" s="41"/>
      <c r="BS416" s="41"/>
      <c r="BT416" s="41"/>
      <c r="BU416" s="41"/>
      <c r="BV416" s="41"/>
      <c r="BW416" s="41"/>
      <c r="BX416" s="41"/>
      <c r="BY416" s="41"/>
      <c r="BZ416" s="41"/>
      <c r="CA416" s="40" t="str">
        <f t="shared" si="83"/>
        <v/>
      </c>
      <c r="CC416" s="82"/>
      <c r="CD416" s="41"/>
      <c r="CE416" s="82"/>
      <c r="CF416" s="41"/>
      <c r="CG416" s="82"/>
      <c r="CH416" s="41"/>
      <c r="CI416" s="82"/>
      <c r="CJ416" s="41"/>
      <c r="CK416" s="82"/>
      <c r="CL416" s="41"/>
      <c r="CM416" s="82"/>
      <c r="CN416" s="41"/>
      <c r="CO416" s="82"/>
      <c r="CP416" s="41"/>
      <c r="CQ416" s="82"/>
      <c r="CR416" s="41"/>
      <c r="CS416" s="82"/>
      <c r="CT416" s="41"/>
      <c r="CU416" s="82"/>
      <c r="CV416" s="41"/>
      <c r="CW416" s="82"/>
      <c r="CX416" s="41"/>
      <c r="CY416" s="82"/>
      <c r="CZ416" s="41"/>
      <c r="DA416" s="82"/>
      <c r="DB416" s="41"/>
      <c r="DC416" s="82"/>
      <c r="DD416" s="41"/>
      <c r="DE416" s="82"/>
      <c r="DF416" s="41"/>
      <c r="DG416" s="82"/>
      <c r="DH416" s="41"/>
      <c r="DI416" s="82"/>
      <c r="DJ416" s="41"/>
      <c r="DK416" s="23" t="str">
        <f>IF($F416="","",IF(OR(AND($CC416&lt;&gt;"",$CC416&lt;&gt;$H416),AND($CE416&lt;&gt;"",$CE416&lt;&gt;$J416),AND($CG416&lt;&gt;"",$CG416&lt;&gt;$L416),AND($CI416&lt;&gt;"",$CI416&lt;&gt;$N416),AND($CK416&lt;&gt;"",$CK416&lt;&gt;$P416),AND($CM416&lt;&gt;"",$CM416&lt;&gt;$R416),AND($CO416&lt;&gt;"",$CO416&lt;&gt;$T416),AND($CQ416&lt;&gt;"",$CQ416&lt;&gt;$V416),AND($CS416&lt;&gt;"",$CS416&lt;&gt;$X416),AND($CU416&lt;&gt;"",$CU416&lt;&gt;$Z416),AND($CW416&lt;&gt;"",$CW416&lt;&gt;$AB416),AND($CY416&lt;&gt;"",$CY416&lt;&gt;$AD416),AND($DA416&lt;&gt;"",$DA416&lt;&gt;$AF416),AND($DC416&lt;&gt;"",$DC416&lt;&gt;$AH416),AND($DE416&lt;&gt;"",$DE416&lt;&gt;$AJ416),AND($DG416&lt;&gt;"",$DG416&lt;&gt;$AL416),AND($DI416&lt;&gt;"",$DI416&lt;&gt;$AN416)),"Score changed",IF(OR(AND($CD416&lt;&gt;"",$CD416&lt;&gt;$I416),AND($CF416&lt;&gt;"",$CF416&lt;&gt;$K416),AND($CH416&lt;&gt;"",$CH416&lt;&gt;$M416),AND($CJ416&lt;&gt;"",$CJ416&lt;&gt;$O416),AND($CL416&lt;&gt;"",$CL416&lt;&gt;$Q416),AND($CN416&lt;&gt;"",$CN416&lt;&gt;$S416),AND($CP416&lt;&gt;"",$CP416&lt;&gt;$U416),AND($CR416&lt;&gt;"",$CR416&lt;&gt;$W416),AND($CT416&lt;&gt;"",$CT416&lt;&gt;$Y416),AND($CV416&lt;&gt;"",$CV416&lt;&gt;$AA416),AND($CX416&lt;&gt;"",$CX416&lt;&gt;$AC416),AND($CZ416&lt;&gt;"",$CZ416&lt;&gt;$AE416),AND($DB416&lt;&gt;"",$DB416&lt;&gt;$AG416),AND($DD416&lt;&gt;"",$DD416&lt;&gt;$AI416),AND($DF416&lt;&gt;"",$DF416&lt;&gt;$AK416),AND($DH416&lt;&gt;"",$DH416&lt;&gt;$AM416),AND($DJ416&lt;&gt;"",$DJ416&lt;&gt;$AO416)),"Rewrite only","No change entered")))</f>
        <v/>
      </c>
    </row>
    <row r="417" spans="1:115" ht="15" customHeight="1">
      <c r="A417" s="78" t="str">
        <f>IF($F417="","",IFERROR(INDEX([1]Raw_Data!$A:$A,MATCH($F417,[1]Raw_Data!$F:$F,0)),""))</f>
        <v/>
      </c>
      <c r="B417" s="79" t="str">
        <f>IF($F417="","",IFERROR(INDEX([1]Raw_Data!$B:$B,MATCH($F417,[1]Raw_Data!$F:$F,0)),""))</f>
        <v/>
      </c>
      <c r="C417" s="80" t="str">
        <f>IF($F417="","",IFERROR(INDEX([1]Raw_Data!$C:$C,MATCH($F417,[1]Raw_Data!$F:$F,0)),""))</f>
        <v/>
      </c>
      <c r="D417" s="81" t="str">
        <f>IF($F417="","",IFERROR(INDEX([1]Raw_Data!$D:$D,MATCH($F417,[1]Raw_Data!$F:$F,0)),""))</f>
        <v/>
      </c>
      <c r="E417" s="81" t="str">
        <f>IF($F417="","",IFERROR(INDEX([1]Raw_Data!$E:$E,MATCH($F417,[1]Raw_Data!$F:$F,0)),""))</f>
        <v/>
      </c>
      <c r="F417" s="82"/>
      <c r="G417" s="79" t="str">
        <f>IF($F417="","",IFERROR(INDEX([1]Raw_Data!$G:$G,MATCH($F417,[1]Raw_Data!$F:$F,0)),""))</f>
        <v/>
      </c>
      <c r="H417" s="83" t="str">
        <f>IF($F417="","",IFERROR(INDEX([1]Raw_Data!$H:$H,MATCH($F417,[1]Raw_Data!$F:$F,0)),""))</f>
        <v/>
      </c>
      <c r="I417" s="36" t="str">
        <f>IF($F417="","",IFERROR(INDEX([1]Raw_Data!$I:$I,MATCH($F417,[1]Raw_Data!$F:$F,0)),""))</f>
        <v/>
      </c>
      <c r="J417" s="83" t="str">
        <f>IF($F417="","",IFERROR(INDEX([1]Raw_Data!$J:$J,MATCH($F417,[1]Raw_Data!$F:$F,0)),""))</f>
        <v/>
      </c>
      <c r="K417" s="37" t="str">
        <f>IF($F417="","",IFERROR(INDEX([1]Raw_Data!$K:$K,MATCH($F417,[1]Raw_Data!$F:$F,0)),""))</f>
        <v/>
      </c>
      <c r="L417" s="83" t="str">
        <f>IF($F417="","",IFERROR(INDEX([1]Raw_Data!$L:$L,MATCH($F417,[1]Raw_Data!$F:$F,0)),""))</f>
        <v/>
      </c>
      <c r="M417" s="37" t="str">
        <f>IF($F417="","",IFERROR(INDEX([1]Raw_Data!$M:$M,MATCH($F417,[1]Raw_Data!$F:$F,0)),""))</f>
        <v/>
      </c>
      <c r="N417" s="83" t="str">
        <f>IF($F417="","",IFERROR(INDEX([1]Raw_Data!$N:$N,MATCH($F417,[1]Raw_Data!$F:$F,0)),""))</f>
        <v/>
      </c>
      <c r="O417" s="37" t="str">
        <f>IF($F417="","",IFERROR(INDEX([1]Raw_Data!$O:$O,MATCH($F417,[1]Raw_Data!$F:$F,0)),""))</f>
        <v/>
      </c>
      <c r="P417" s="83" t="str">
        <f>IF($F417="","",IFERROR(INDEX([1]Raw_Data!$P:$P,MATCH($F417,[1]Raw_Data!$F:$F,0)),""))</f>
        <v/>
      </c>
      <c r="Q417" s="37" t="str">
        <f>IF($F417="","",IFERROR(INDEX([1]Raw_Data!$Q:$Q,MATCH($F417,[1]Raw_Data!$F:$F,0)),""))</f>
        <v/>
      </c>
      <c r="R417" s="83" t="str">
        <f>IF($F417="","",IFERROR(INDEX([1]Raw_Data!$R:$R,MATCH($F417,[1]Raw_Data!$F:$F,0)),""))</f>
        <v/>
      </c>
      <c r="S417" s="37" t="str">
        <f>IF($F417="","",IFERROR(INDEX([1]Raw_Data!$S:$S,MATCH($F417,[1]Raw_Data!$F:$F,0)),""))</f>
        <v/>
      </c>
      <c r="T417" s="83" t="str">
        <f>IF($F417="","",IFERROR(INDEX([1]Raw_Data!$T:$T,MATCH($F417,[1]Raw_Data!$F:$F,0)),""))</f>
        <v/>
      </c>
      <c r="U417" s="37" t="str">
        <f>IF($F417="","",IFERROR(INDEX([1]Raw_Data!$U:$U,MATCH($F417,[1]Raw_Data!$F:$F,0)),""))</f>
        <v/>
      </c>
      <c r="V417" s="83" t="str">
        <f>IF($F417="","",IFERROR(INDEX([1]Raw_Data!$V:$V,MATCH($F417,[1]Raw_Data!$F:$F,0)),""))</f>
        <v/>
      </c>
      <c r="W417" s="37" t="str">
        <f>IF($F417="","",IFERROR(INDEX([1]Raw_Data!$W:$W,MATCH($F417,[1]Raw_Data!$F:$F,0)),""))</f>
        <v/>
      </c>
      <c r="X417" s="83" t="str">
        <f>IF($F417="","",IFERROR(INDEX([1]Raw_Data!$X:$X,MATCH($F417,[1]Raw_Data!$F:$F,0)),""))</f>
        <v/>
      </c>
      <c r="Y417" s="37" t="str">
        <f>IF($F417="","",IFERROR(INDEX([1]Raw_Data!$Y:$Y,MATCH($F417,[1]Raw_Data!$F:$F,0)),""))</f>
        <v/>
      </c>
      <c r="Z417" s="83" t="str">
        <f>IF($F417="","",IFERROR(INDEX([1]Raw_Data!$Z:$Z,MATCH($F417,[1]Raw_Data!$F:$F,0)),""))</f>
        <v/>
      </c>
      <c r="AA417" s="37" t="str">
        <f>IF($F417="","",IFERROR(INDEX([1]Raw_Data!$AA:$AA,MATCH($F417,[1]Raw_Data!$F:$F,0)),""))</f>
        <v/>
      </c>
      <c r="AB417" s="83" t="str">
        <f>IF($F417="","",IFERROR(INDEX([1]Raw_Data!$AB:$AB,MATCH($F417,[1]Raw_Data!$F:$F,0)),""))</f>
        <v/>
      </c>
      <c r="AC417" s="37" t="str">
        <f>IF($F417="","",IFERROR(INDEX([1]Raw_Data!$AC:$AC,MATCH($F417,[1]Raw_Data!$F:$F,0)),""))</f>
        <v/>
      </c>
      <c r="AD417" s="83" t="str">
        <f>IF($F417="","",IFERROR(INDEX([1]Raw_Data!$AD:$AD,MATCH($F417,[1]Raw_Data!$F:$F,0)),""))</f>
        <v/>
      </c>
      <c r="AE417" s="37" t="str">
        <f>IF($F417="","",IFERROR(INDEX([1]Raw_Data!$AE:$AE,MATCH($F417,[1]Raw_Data!$F:$F,0)),""))</f>
        <v/>
      </c>
      <c r="AF417" s="83" t="str">
        <f>IF($F417="","",IFERROR(INDEX([1]Raw_Data!$AF:$AF,MATCH($F417,[1]Raw_Data!$F:$F,0)),""))</f>
        <v/>
      </c>
      <c r="AG417" s="37" t="str">
        <f>IF($F417="","",IFERROR(INDEX([1]Raw_Data!$AG:$AG,MATCH($F417,[1]Raw_Data!$F:$F,0)),""))</f>
        <v/>
      </c>
      <c r="AH417" s="83" t="str">
        <f>IF($F417="","",IFERROR(INDEX([1]Raw_Data!$AH:$AH,MATCH($F417,[1]Raw_Data!$F:$F,0)),""))</f>
        <v/>
      </c>
      <c r="AI417" s="37" t="str">
        <f>IF($F417="","",IFERROR(INDEX([1]Raw_Data!$AI:$AI,MATCH($F417,[1]Raw_Data!$F:$F,0)),""))</f>
        <v/>
      </c>
      <c r="AJ417" s="83" t="str">
        <f>IF($F417="","",IFERROR(INDEX([1]Raw_Data!$AJ:$AJ,MATCH($F417,[1]Raw_Data!$F:$F,0)),""))</f>
        <v/>
      </c>
      <c r="AK417" s="37" t="str">
        <f>IF($F417="","",IFERROR(INDEX([1]Raw_Data!$AK:$AK,MATCH($F417,[1]Raw_Data!$F:$F,0)),""))</f>
        <v/>
      </c>
      <c r="AL417" s="83" t="str">
        <f>IF($F417="","",IFERROR(INDEX([1]Raw_Data!$AL:$AL,MATCH($F417,[1]Raw_Data!$F:$F,0)),""))</f>
        <v/>
      </c>
      <c r="AM417" s="37" t="str">
        <f>IF($F417="","",IFERROR(INDEX([1]Raw_Data!$AM:$AM,MATCH($F417,[1]Raw_Data!$F:$F,0)),""))</f>
        <v/>
      </c>
      <c r="AN417" s="83" t="str">
        <f>IF($F417="","",IFERROR(INDEX([1]Raw_Data!$AN:$AN,MATCH($F417,[1]Raw_Data!$F:$F,0)),""))</f>
        <v/>
      </c>
      <c r="AO417" s="37" t="str">
        <f>IF($F417="","",IFERROR(INDEX([1]Raw_Data!$AO:$AO,MATCH($F417,[1]Raw_Data!$F:$F,0)),""))</f>
        <v/>
      </c>
      <c r="AP417" s="83" t="str">
        <f>IF($F417="","",IFERROR(INDEX([1]Raw_Data!$AP:$AP,MATCH($F417,[1]Raw_Data!$F:$F,0)),""))</f>
        <v/>
      </c>
      <c r="AQ417" s="37" t="str">
        <f>IF($F417="","",IFERROR(INDEX([1]Raw_Data!$AQ:$AQ,MATCH($F417,[1]Raw_Data!$F:$F,0)),""))</f>
        <v/>
      </c>
      <c r="AR417" s="83"/>
      <c r="AS417" s="84" t="str">
        <f>IF($F417="","",SUM(IF($CC417="",$H417,$CC417),IF($CE417="",$J417,$CE417),IF($CG417="",$L417,$CG417),IF($CI417="",$N417,$CI417),IF($CK417="",$P417,$CK417),IF($CM417="",$R417,$CM417),IF($CO417="",$T417,$CO417),IF($CQ417="",$V417,$CQ417),IF($CS417="",$X417,$CS417),IF($CU417="",$Z417,$CU417),IF($CW417="",$AB417,$CW417),IF($CY417="",$AD417,$CY417),IF($DA417="",$AF417,$DA417),IF($DC417="",$AH417,$DC417),IF($DE417="",$AJ417,$DE417),IF($DG417="",$AL417,$DG417),IF($DI417="",$AN417,$DI417)))</f>
        <v/>
      </c>
      <c r="AT417" s="80" t="str">
        <f t="shared" si="72"/>
        <v/>
      </c>
      <c r="AU417" s="79" t="str">
        <f t="shared" si="73"/>
        <v/>
      </c>
      <c r="AV417" s="80" t="str">
        <f t="shared" si="74"/>
        <v/>
      </c>
      <c r="AW417" s="80" t="str">
        <f t="shared" si="75"/>
        <v/>
      </c>
      <c r="AX417" s="79" t="str">
        <f t="shared" si="76"/>
        <v/>
      </c>
      <c r="AY417" s="79" t="str">
        <f>IF(B417="","",COUNTIFS($B$5:B417,B417,$AT$5:AT417,AT417))</f>
        <v/>
      </c>
      <c r="AZ417" s="79" t="str">
        <f>IF(B417="","",COUNTIFS($B$5:B417,B417,$AV$5:AV417,AV417))</f>
        <v/>
      </c>
      <c r="BA417" s="79" t="str">
        <f t="shared" si="77"/>
        <v/>
      </c>
      <c r="BB417" s="79" t="str">
        <f t="shared" si="78"/>
        <v/>
      </c>
      <c r="BC417" s="79">
        <f t="shared" si="79"/>
        <v>0</v>
      </c>
      <c r="BD417" s="40" t="str">
        <f t="shared" si="80"/>
        <v/>
      </c>
      <c r="BE417" s="11" t="str">
        <f>IF($F417="","","REV"&amp;COUNTIF($F$5:F417,$F417))</f>
        <v/>
      </c>
      <c r="BF417" s="23"/>
      <c r="BG417" s="23"/>
      <c r="BH417" s="40" t="str">
        <f t="shared" si="81"/>
        <v/>
      </c>
      <c r="BI417" s="40" t="str">
        <f t="shared" si="82"/>
        <v/>
      </c>
      <c r="BJ417" s="41"/>
      <c r="BK417" s="41"/>
      <c r="BL417" s="41"/>
      <c r="BM417" s="41"/>
      <c r="BN417" s="41"/>
      <c r="BO417" s="41"/>
      <c r="BP417" s="41"/>
      <c r="BQ417" s="41"/>
      <c r="BR417" s="41"/>
      <c r="BS417" s="41"/>
      <c r="BT417" s="41"/>
      <c r="BU417" s="41"/>
      <c r="BV417" s="41"/>
      <c r="BW417" s="41"/>
      <c r="BX417" s="41"/>
      <c r="BY417" s="41"/>
      <c r="BZ417" s="41"/>
      <c r="CA417" s="40" t="str">
        <f t="shared" si="83"/>
        <v/>
      </c>
      <c r="CC417" s="82"/>
      <c r="CD417" s="41"/>
      <c r="CE417" s="82"/>
      <c r="CF417" s="41"/>
      <c r="CG417" s="82"/>
      <c r="CH417" s="41"/>
      <c r="CI417" s="82"/>
      <c r="CJ417" s="41"/>
      <c r="CK417" s="82"/>
      <c r="CL417" s="41"/>
      <c r="CM417" s="82"/>
      <c r="CN417" s="41"/>
      <c r="CO417" s="82"/>
      <c r="CP417" s="41"/>
      <c r="CQ417" s="82"/>
      <c r="CR417" s="41"/>
      <c r="CS417" s="82"/>
      <c r="CT417" s="41"/>
      <c r="CU417" s="82"/>
      <c r="CV417" s="41"/>
      <c r="CW417" s="82"/>
      <c r="CX417" s="41"/>
      <c r="CY417" s="82"/>
      <c r="CZ417" s="41"/>
      <c r="DA417" s="82"/>
      <c r="DB417" s="41"/>
      <c r="DC417" s="82"/>
      <c r="DD417" s="41"/>
      <c r="DE417" s="82"/>
      <c r="DF417" s="41"/>
      <c r="DG417" s="82"/>
      <c r="DH417" s="41"/>
      <c r="DI417" s="82"/>
      <c r="DJ417" s="41"/>
      <c r="DK417" s="23" t="str">
        <f>IF($F417="","",IF(OR(AND($CC417&lt;&gt;"",$CC417&lt;&gt;$H417),AND($CE417&lt;&gt;"",$CE417&lt;&gt;$J417),AND($CG417&lt;&gt;"",$CG417&lt;&gt;$L417),AND($CI417&lt;&gt;"",$CI417&lt;&gt;$N417),AND($CK417&lt;&gt;"",$CK417&lt;&gt;$P417),AND($CM417&lt;&gt;"",$CM417&lt;&gt;$R417),AND($CO417&lt;&gt;"",$CO417&lt;&gt;$T417),AND($CQ417&lt;&gt;"",$CQ417&lt;&gt;$V417),AND($CS417&lt;&gt;"",$CS417&lt;&gt;$X417),AND($CU417&lt;&gt;"",$CU417&lt;&gt;$Z417),AND($CW417&lt;&gt;"",$CW417&lt;&gt;$AB417),AND($CY417&lt;&gt;"",$CY417&lt;&gt;$AD417),AND($DA417&lt;&gt;"",$DA417&lt;&gt;$AF417),AND($DC417&lt;&gt;"",$DC417&lt;&gt;$AH417),AND($DE417&lt;&gt;"",$DE417&lt;&gt;$AJ417),AND($DG417&lt;&gt;"",$DG417&lt;&gt;$AL417),AND($DI417&lt;&gt;"",$DI417&lt;&gt;$AN417)),"Score changed",IF(OR(AND($CD417&lt;&gt;"",$CD417&lt;&gt;$I417),AND($CF417&lt;&gt;"",$CF417&lt;&gt;$K417),AND($CH417&lt;&gt;"",$CH417&lt;&gt;$M417),AND($CJ417&lt;&gt;"",$CJ417&lt;&gt;$O417),AND($CL417&lt;&gt;"",$CL417&lt;&gt;$Q417),AND($CN417&lt;&gt;"",$CN417&lt;&gt;$S417),AND($CP417&lt;&gt;"",$CP417&lt;&gt;$U417),AND($CR417&lt;&gt;"",$CR417&lt;&gt;$W417),AND($CT417&lt;&gt;"",$CT417&lt;&gt;$Y417),AND($CV417&lt;&gt;"",$CV417&lt;&gt;$AA417),AND($CX417&lt;&gt;"",$CX417&lt;&gt;$AC417),AND($CZ417&lt;&gt;"",$CZ417&lt;&gt;$AE417),AND($DB417&lt;&gt;"",$DB417&lt;&gt;$AG417),AND($DD417&lt;&gt;"",$DD417&lt;&gt;$AI417),AND($DF417&lt;&gt;"",$DF417&lt;&gt;$AK417),AND($DH417&lt;&gt;"",$DH417&lt;&gt;$AM417),AND($DJ417&lt;&gt;"",$DJ417&lt;&gt;$AO417)),"Rewrite only","No change entered")))</f>
        <v/>
      </c>
    </row>
    <row r="418" spans="1:115" ht="15" customHeight="1">
      <c r="A418" s="78" t="str">
        <f>IF($F418="","",IFERROR(INDEX([1]Raw_Data!$A:$A,MATCH($F418,[1]Raw_Data!$F:$F,0)),""))</f>
        <v/>
      </c>
      <c r="B418" s="79" t="str">
        <f>IF($F418="","",IFERROR(INDEX([1]Raw_Data!$B:$B,MATCH($F418,[1]Raw_Data!$F:$F,0)),""))</f>
        <v/>
      </c>
      <c r="C418" s="80" t="str">
        <f>IF($F418="","",IFERROR(INDEX([1]Raw_Data!$C:$C,MATCH($F418,[1]Raw_Data!$F:$F,0)),""))</f>
        <v/>
      </c>
      <c r="D418" s="81" t="str">
        <f>IF($F418="","",IFERROR(INDEX([1]Raw_Data!$D:$D,MATCH($F418,[1]Raw_Data!$F:$F,0)),""))</f>
        <v/>
      </c>
      <c r="E418" s="81" t="str">
        <f>IF($F418="","",IFERROR(INDEX([1]Raw_Data!$E:$E,MATCH($F418,[1]Raw_Data!$F:$F,0)),""))</f>
        <v/>
      </c>
      <c r="F418" s="82"/>
      <c r="G418" s="79" t="str">
        <f>IF($F418="","",IFERROR(INDEX([1]Raw_Data!$G:$G,MATCH($F418,[1]Raw_Data!$F:$F,0)),""))</f>
        <v/>
      </c>
      <c r="H418" s="83" t="str">
        <f>IF($F418="","",IFERROR(INDEX([1]Raw_Data!$H:$H,MATCH($F418,[1]Raw_Data!$F:$F,0)),""))</f>
        <v/>
      </c>
      <c r="I418" s="36" t="str">
        <f>IF($F418="","",IFERROR(INDEX([1]Raw_Data!$I:$I,MATCH($F418,[1]Raw_Data!$F:$F,0)),""))</f>
        <v/>
      </c>
      <c r="J418" s="83" t="str">
        <f>IF($F418="","",IFERROR(INDEX([1]Raw_Data!$J:$J,MATCH($F418,[1]Raw_Data!$F:$F,0)),""))</f>
        <v/>
      </c>
      <c r="K418" s="37" t="str">
        <f>IF($F418="","",IFERROR(INDEX([1]Raw_Data!$K:$K,MATCH($F418,[1]Raw_Data!$F:$F,0)),""))</f>
        <v/>
      </c>
      <c r="L418" s="83" t="str">
        <f>IF($F418="","",IFERROR(INDEX([1]Raw_Data!$L:$L,MATCH($F418,[1]Raw_Data!$F:$F,0)),""))</f>
        <v/>
      </c>
      <c r="M418" s="37" t="str">
        <f>IF($F418="","",IFERROR(INDEX([1]Raw_Data!$M:$M,MATCH($F418,[1]Raw_Data!$F:$F,0)),""))</f>
        <v/>
      </c>
      <c r="N418" s="83" t="str">
        <f>IF($F418="","",IFERROR(INDEX([1]Raw_Data!$N:$N,MATCH($F418,[1]Raw_Data!$F:$F,0)),""))</f>
        <v/>
      </c>
      <c r="O418" s="37" t="str">
        <f>IF($F418="","",IFERROR(INDEX([1]Raw_Data!$O:$O,MATCH($F418,[1]Raw_Data!$F:$F,0)),""))</f>
        <v/>
      </c>
      <c r="P418" s="83" t="str">
        <f>IF($F418="","",IFERROR(INDEX([1]Raw_Data!$P:$P,MATCH($F418,[1]Raw_Data!$F:$F,0)),""))</f>
        <v/>
      </c>
      <c r="Q418" s="37" t="str">
        <f>IF($F418="","",IFERROR(INDEX([1]Raw_Data!$Q:$Q,MATCH($F418,[1]Raw_Data!$F:$F,0)),""))</f>
        <v/>
      </c>
      <c r="R418" s="83" t="str">
        <f>IF($F418="","",IFERROR(INDEX([1]Raw_Data!$R:$R,MATCH($F418,[1]Raw_Data!$F:$F,0)),""))</f>
        <v/>
      </c>
      <c r="S418" s="37" t="str">
        <f>IF($F418="","",IFERROR(INDEX([1]Raw_Data!$S:$S,MATCH($F418,[1]Raw_Data!$F:$F,0)),""))</f>
        <v/>
      </c>
      <c r="T418" s="83" t="str">
        <f>IF($F418="","",IFERROR(INDEX([1]Raw_Data!$T:$T,MATCH($F418,[1]Raw_Data!$F:$F,0)),""))</f>
        <v/>
      </c>
      <c r="U418" s="37" t="str">
        <f>IF($F418="","",IFERROR(INDEX([1]Raw_Data!$U:$U,MATCH($F418,[1]Raw_Data!$F:$F,0)),""))</f>
        <v/>
      </c>
      <c r="V418" s="83" t="str">
        <f>IF($F418="","",IFERROR(INDEX([1]Raw_Data!$V:$V,MATCH($F418,[1]Raw_Data!$F:$F,0)),""))</f>
        <v/>
      </c>
      <c r="W418" s="37" t="str">
        <f>IF($F418="","",IFERROR(INDEX([1]Raw_Data!$W:$W,MATCH($F418,[1]Raw_Data!$F:$F,0)),""))</f>
        <v/>
      </c>
      <c r="X418" s="83" t="str">
        <f>IF($F418="","",IFERROR(INDEX([1]Raw_Data!$X:$X,MATCH($F418,[1]Raw_Data!$F:$F,0)),""))</f>
        <v/>
      </c>
      <c r="Y418" s="37" t="str">
        <f>IF($F418="","",IFERROR(INDEX([1]Raw_Data!$Y:$Y,MATCH($F418,[1]Raw_Data!$F:$F,0)),""))</f>
        <v/>
      </c>
      <c r="Z418" s="83" t="str">
        <f>IF($F418="","",IFERROR(INDEX([1]Raw_Data!$Z:$Z,MATCH($F418,[1]Raw_Data!$F:$F,0)),""))</f>
        <v/>
      </c>
      <c r="AA418" s="37" t="str">
        <f>IF($F418="","",IFERROR(INDEX([1]Raw_Data!$AA:$AA,MATCH($F418,[1]Raw_Data!$F:$F,0)),""))</f>
        <v/>
      </c>
      <c r="AB418" s="83" t="str">
        <f>IF($F418="","",IFERROR(INDEX([1]Raw_Data!$AB:$AB,MATCH($F418,[1]Raw_Data!$F:$F,0)),""))</f>
        <v/>
      </c>
      <c r="AC418" s="37" t="str">
        <f>IF($F418="","",IFERROR(INDEX([1]Raw_Data!$AC:$AC,MATCH($F418,[1]Raw_Data!$F:$F,0)),""))</f>
        <v/>
      </c>
      <c r="AD418" s="83" t="str">
        <f>IF($F418="","",IFERROR(INDEX([1]Raw_Data!$AD:$AD,MATCH($F418,[1]Raw_Data!$F:$F,0)),""))</f>
        <v/>
      </c>
      <c r="AE418" s="37" t="str">
        <f>IF($F418="","",IFERROR(INDEX([1]Raw_Data!$AE:$AE,MATCH($F418,[1]Raw_Data!$F:$F,0)),""))</f>
        <v/>
      </c>
      <c r="AF418" s="83" t="str">
        <f>IF($F418="","",IFERROR(INDEX([1]Raw_Data!$AF:$AF,MATCH($F418,[1]Raw_Data!$F:$F,0)),""))</f>
        <v/>
      </c>
      <c r="AG418" s="37" t="str">
        <f>IF($F418="","",IFERROR(INDEX([1]Raw_Data!$AG:$AG,MATCH($F418,[1]Raw_Data!$F:$F,0)),""))</f>
        <v/>
      </c>
      <c r="AH418" s="83" t="str">
        <f>IF($F418="","",IFERROR(INDEX([1]Raw_Data!$AH:$AH,MATCH($F418,[1]Raw_Data!$F:$F,0)),""))</f>
        <v/>
      </c>
      <c r="AI418" s="37" t="str">
        <f>IF($F418="","",IFERROR(INDEX([1]Raw_Data!$AI:$AI,MATCH($F418,[1]Raw_Data!$F:$F,0)),""))</f>
        <v/>
      </c>
      <c r="AJ418" s="83" t="str">
        <f>IF($F418="","",IFERROR(INDEX([1]Raw_Data!$AJ:$AJ,MATCH($F418,[1]Raw_Data!$F:$F,0)),""))</f>
        <v/>
      </c>
      <c r="AK418" s="37" t="str">
        <f>IF($F418="","",IFERROR(INDEX([1]Raw_Data!$AK:$AK,MATCH($F418,[1]Raw_Data!$F:$F,0)),""))</f>
        <v/>
      </c>
      <c r="AL418" s="83" t="str">
        <f>IF($F418="","",IFERROR(INDEX([1]Raw_Data!$AL:$AL,MATCH($F418,[1]Raw_Data!$F:$F,0)),""))</f>
        <v/>
      </c>
      <c r="AM418" s="37" t="str">
        <f>IF($F418="","",IFERROR(INDEX([1]Raw_Data!$AM:$AM,MATCH($F418,[1]Raw_Data!$F:$F,0)),""))</f>
        <v/>
      </c>
      <c r="AN418" s="83" t="str">
        <f>IF($F418="","",IFERROR(INDEX([1]Raw_Data!$AN:$AN,MATCH($F418,[1]Raw_Data!$F:$F,0)),""))</f>
        <v/>
      </c>
      <c r="AO418" s="37" t="str">
        <f>IF($F418="","",IFERROR(INDEX([1]Raw_Data!$AO:$AO,MATCH($F418,[1]Raw_Data!$F:$F,0)),""))</f>
        <v/>
      </c>
      <c r="AP418" s="83" t="str">
        <f>IF($F418="","",IFERROR(INDEX([1]Raw_Data!$AP:$AP,MATCH($F418,[1]Raw_Data!$F:$F,0)),""))</f>
        <v/>
      </c>
      <c r="AQ418" s="37" t="str">
        <f>IF($F418="","",IFERROR(INDEX([1]Raw_Data!$AQ:$AQ,MATCH($F418,[1]Raw_Data!$F:$F,0)),""))</f>
        <v/>
      </c>
      <c r="AR418" s="83"/>
      <c r="AS418" s="84" t="str">
        <f>IF($F418="","",SUM(IF($CC418="",$H418,$CC418),IF($CE418="",$J418,$CE418),IF($CG418="",$L418,$CG418),IF($CI418="",$N418,$CI418),IF($CK418="",$P418,$CK418),IF($CM418="",$R418,$CM418),IF($CO418="",$T418,$CO418),IF($CQ418="",$V418,$CQ418),IF($CS418="",$X418,$CS418),IF($CU418="",$Z418,$CU418),IF($CW418="",$AB418,$CW418),IF($CY418="",$AD418,$CY418),IF($DA418="",$AF418,$DA418),IF($DC418="",$AH418,$DC418),IF($DE418="",$AJ418,$DE418),IF($DG418="",$AL418,$DG418),IF($DI418="",$AN418,$DI418)))</f>
        <v/>
      </c>
      <c r="AT418" s="80" t="str">
        <f t="shared" si="72"/>
        <v/>
      </c>
      <c r="AU418" s="79" t="str">
        <f t="shared" si="73"/>
        <v/>
      </c>
      <c r="AV418" s="80" t="str">
        <f t="shared" si="74"/>
        <v/>
      </c>
      <c r="AW418" s="80" t="str">
        <f t="shared" si="75"/>
        <v/>
      </c>
      <c r="AX418" s="79" t="str">
        <f t="shared" si="76"/>
        <v/>
      </c>
      <c r="AY418" s="79" t="str">
        <f>IF(B418="","",COUNTIFS($B$5:B418,B418,$AT$5:AT418,AT418))</f>
        <v/>
      </c>
      <c r="AZ418" s="79" t="str">
        <f>IF(B418="","",COUNTIFS($B$5:B418,B418,$AV$5:AV418,AV418))</f>
        <v/>
      </c>
      <c r="BA418" s="79" t="str">
        <f t="shared" si="77"/>
        <v/>
      </c>
      <c r="BB418" s="79" t="str">
        <f t="shared" si="78"/>
        <v/>
      </c>
      <c r="BC418" s="79">
        <f t="shared" si="79"/>
        <v>0</v>
      </c>
      <c r="BD418" s="40" t="str">
        <f t="shared" si="80"/>
        <v/>
      </c>
      <c r="BE418" s="11" t="str">
        <f>IF($F418="","","REV"&amp;COUNTIF($F$5:F418,$F418))</f>
        <v/>
      </c>
      <c r="BF418" s="23"/>
      <c r="BG418" s="23"/>
      <c r="BH418" s="40" t="str">
        <f t="shared" si="81"/>
        <v/>
      </c>
      <c r="BI418" s="40" t="str">
        <f t="shared" si="82"/>
        <v/>
      </c>
      <c r="BJ418" s="41"/>
      <c r="BK418" s="41"/>
      <c r="BL418" s="41"/>
      <c r="BM418" s="41"/>
      <c r="BN418" s="41"/>
      <c r="BO418" s="41"/>
      <c r="BP418" s="41"/>
      <c r="BQ418" s="41"/>
      <c r="BR418" s="41"/>
      <c r="BS418" s="41"/>
      <c r="BT418" s="41"/>
      <c r="BU418" s="41"/>
      <c r="BV418" s="41"/>
      <c r="BW418" s="41"/>
      <c r="BX418" s="41"/>
      <c r="BY418" s="41"/>
      <c r="BZ418" s="41"/>
      <c r="CA418" s="40" t="str">
        <f t="shared" si="83"/>
        <v/>
      </c>
      <c r="CC418" s="82"/>
      <c r="CD418" s="41"/>
      <c r="CE418" s="82"/>
      <c r="CF418" s="41"/>
      <c r="CG418" s="82"/>
      <c r="CH418" s="41"/>
      <c r="CI418" s="82"/>
      <c r="CJ418" s="41"/>
      <c r="CK418" s="82"/>
      <c r="CL418" s="41"/>
      <c r="CM418" s="82"/>
      <c r="CN418" s="41"/>
      <c r="CO418" s="82"/>
      <c r="CP418" s="41"/>
      <c r="CQ418" s="82"/>
      <c r="CR418" s="41"/>
      <c r="CS418" s="82"/>
      <c r="CT418" s="41"/>
      <c r="CU418" s="82"/>
      <c r="CV418" s="41"/>
      <c r="CW418" s="82"/>
      <c r="CX418" s="41"/>
      <c r="CY418" s="82"/>
      <c r="CZ418" s="41"/>
      <c r="DA418" s="82"/>
      <c r="DB418" s="41"/>
      <c r="DC418" s="82"/>
      <c r="DD418" s="41"/>
      <c r="DE418" s="82"/>
      <c r="DF418" s="41"/>
      <c r="DG418" s="82"/>
      <c r="DH418" s="41"/>
      <c r="DI418" s="82"/>
      <c r="DJ418" s="41"/>
      <c r="DK418" s="23" t="str">
        <f>IF($F418="","",IF(OR(AND($CC418&lt;&gt;"",$CC418&lt;&gt;$H418),AND($CE418&lt;&gt;"",$CE418&lt;&gt;$J418),AND($CG418&lt;&gt;"",$CG418&lt;&gt;$L418),AND($CI418&lt;&gt;"",$CI418&lt;&gt;$N418),AND($CK418&lt;&gt;"",$CK418&lt;&gt;$P418),AND($CM418&lt;&gt;"",$CM418&lt;&gt;$R418),AND($CO418&lt;&gt;"",$CO418&lt;&gt;$T418),AND($CQ418&lt;&gt;"",$CQ418&lt;&gt;$V418),AND($CS418&lt;&gt;"",$CS418&lt;&gt;$X418),AND($CU418&lt;&gt;"",$CU418&lt;&gt;$Z418),AND($CW418&lt;&gt;"",$CW418&lt;&gt;$AB418),AND($CY418&lt;&gt;"",$CY418&lt;&gt;$AD418),AND($DA418&lt;&gt;"",$DA418&lt;&gt;$AF418),AND($DC418&lt;&gt;"",$DC418&lt;&gt;$AH418),AND($DE418&lt;&gt;"",$DE418&lt;&gt;$AJ418),AND($DG418&lt;&gt;"",$DG418&lt;&gt;$AL418),AND($DI418&lt;&gt;"",$DI418&lt;&gt;$AN418)),"Score changed",IF(OR(AND($CD418&lt;&gt;"",$CD418&lt;&gt;$I418),AND($CF418&lt;&gt;"",$CF418&lt;&gt;$K418),AND($CH418&lt;&gt;"",$CH418&lt;&gt;$M418),AND($CJ418&lt;&gt;"",$CJ418&lt;&gt;$O418),AND($CL418&lt;&gt;"",$CL418&lt;&gt;$Q418),AND($CN418&lt;&gt;"",$CN418&lt;&gt;$S418),AND($CP418&lt;&gt;"",$CP418&lt;&gt;$U418),AND($CR418&lt;&gt;"",$CR418&lt;&gt;$W418),AND($CT418&lt;&gt;"",$CT418&lt;&gt;$Y418),AND($CV418&lt;&gt;"",$CV418&lt;&gt;$AA418),AND($CX418&lt;&gt;"",$CX418&lt;&gt;$AC418),AND($CZ418&lt;&gt;"",$CZ418&lt;&gt;$AE418),AND($DB418&lt;&gt;"",$DB418&lt;&gt;$AG418),AND($DD418&lt;&gt;"",$DD418&lt;&gt;$AI418),AND($DF418&lt;&gt;"",$DF418&lt;&gt;$AK418),AND($DH418&lt;&gt;"",$DH418&lt;&gt;$AM418),AND($DJ418&lt;&gt;"",$DJ418&lt;&gt;$AO418)),"Rewrite only","No change entered")))</f>
        <v/>
      </c>
    </row>
    <row r="419" spans="1:115" ht="15" customHeight="1">
      <c r="A419" s="78" t="str">
        <f>IF($F419="","",IFERROR(INDEX([1]Raw_Data!$A:$A,MATCH($F419,[1]Raw_Data!$F:$F,0)),""))</f>
        <v/>
      </c>
      <c r="B419" s="79" t="str">
        <f>IF($F419="","",IFERROR(INDEX([1]Raw_Data!$B:$B,MATCH($F419,[1]Raw_Data!$F:$F,0)),""))</f>
        <v/>
      </c>
      <c r="C419" s="80" t="str">
        <f>IF($F419="","",IFERROR(INDEX([1]Raw_Data!$C:$C,MATCH($F419,[1]Raw_Data!$F:$F,0)),""))</f>
        <v/>
      </c>
      <c r="D419" s="81" t="str">
        <f>IF($F419="","",IFERROR(INDEX([1]Raw_Data!$D:$D,MATCH($F419,[1]Raw_Data!$F:$F,0)),""))</f>
        <v/>
      </c>
      <c r="E419" s="81" t="str">
        <f>IF($F419="","",IFERROR(INDEX([1]Raw_Data!$E:$E,MATCH($F419,[1]Raw_Data!$F:$F,0)),""))</f>
        <v/>
      </c>
      <c r="F419" s="82"/>
      <c r="G419" s="79" t="str">
        <f>IF($F419="","",IFERROR(INDEX([1]Raw_Data!$G:$G,MATCH($F419,[1]Raw_Data!$F:$F,0)),""))</f>
        <v/>
      </c>
      <c r="H419" s="83" t="str">
        <f>IF($F419="","",IFERROR(INDEX([1]Raw_Data!$H:$H,MATCH($F419,[1]Raw_Data!$F:$F,0)),""))</f>
        <v/>
      </c>
      <c r="I419" s="36" t="str">
        <f>IF($F419="","",IFERROR(INDEX([1]Raw_Data!$I:$I,MATCH($F419,[1]Raw_Data!$F:$F,0)),""))</f>
        <v/>
      </c>
      <c r="J419" s="83" t="str">
        <f>IF($F419="","",IFERROR(INDEX([1]Raw_Data!$J:$J,MATCH($F419,[1]Raw_Data!$F:$F,0)),""))</f>
        <v/>
      </c>
      <c r="K419" s="37" t="str">
        <f>IF($F419="","",IFERROR(INDEX([1]Raw_Data!$K:$K,MATCH($F419,[1]Raw_Data!$F:$F,0)),""))</f>
        <v/>
      </c>
      <c r="L419" s="83" t="str">
        <f>IF($F419="","",IFERROR(INDEX([1]Raw_Data!$L:$L,MATCH($F419,[1]Raw_Data!$F:$F,0)),""))</f>
        <v/>
      </c>
      <c r="M419" s="37" t="str">
        <f>IF($F419="","",IFERROR(INDEX([1]Raw_Data!$M:$M,MATCH($F419,[1]Raw_Data!$F:$F,0)),""))</f>
        <v/>
      </c>
      <c r="N419" s="83" t="str">
        <f>IF($F419="","",IFERROR(INDEX([1]Raw_Data!$N:$N,MATCH($F419,[1]Raw_Data!$F:$F,0)),""))</f>
        <v/>
      </c>
      <c r="O419" s="37" t="str">
        <f>IF($F419="","",IFERROR(INDEX([1]Raw_Data!$O:$O,MATCH($F419,[1]Raw_Data!$F:$F,0)),""))</f>
        <v/>
      </c>
      <c r="P419" s="83" t="str">
        <f>IF($F419="","",IFERROR(INDEX([1]Raw_Data!$P:$P,MATCH($F419,[1]Raw_Data!$F:$F,0)),""))</f>
        <v/>
      </c>
      <c r="Q419" s="37" t="str">
        <f>IF($F419="","",IFERROR(INDEX([1]Raw_Data!$Q:$Q,MATCH($F419,[1]Raw_Data!$F:$F,0)),""))</f>
        <v/>
      </c>
      <c r="R419" s="83" t="str">
        <f>IF($F419="","",IFERROR(INDEX([1]Raw_Data!$R:$R,MATCH($F419,[1]Raw_Data!$F:$F,0)),""))</f>
        <v/>
      </c>
      <c r="S419" s="37" t="str">
        <f>IF($F419="","",IFERROR(INDEX([1]Raw_Data!$S:$S,MATCH($F419,[1]Raw_Data!$F:$F,0)),""))</f>
        <v/>
      </c>
      <c r="T419" s="83" t="str">
        <f>IF($F419="","",IFERROR(INDEX([1]Raw_Data!$T:$T,MATCH($F419,[1]Raw_Data!$F:$F,0)),""))</f>
        <v/>
      </c>
      <c r="U419" s="37" t="str">
        <f>IF($F419="","",IFERROR(INDEX([1]Raw_Data!$U:$U,MATCH($F419,[1]Raw_Data!$F:$F,0)),""))</f>
        <v/>
      </c>
      <c r="V419" s="83" t="str">
        <f>IF($F419="","",IFERROR(INDEX([1]Raw_Data!$V:$V,MATCH($F419,[1]Raw_Data!$F:$F,0)),""))</f>
        <v/>
      </c>
      <c r="W419" s="37" t="str">
        <f>IF($F419="","",IFERROR(INDEX([1]Raw_Data!$W:$W,MATCH($F419,[1]Raw_Data!$F:$F,0)),""))</f>
        <v/>
      </c>
      <c r="X419" s="83" t="str">
        <f>IF($F419="","",IFERROR(INDEX([1]Raw_Data!$X:$X,MATCH($F419,[1]Raw_Data!$F:$F,0)),""))</f>
        <v/>
      </c>
      <c r="Y419" s="37" t="str">
        <f>IF($F419="","",IFERROR(INDEX([1]Raw_Data!$Y:$Y,MATCH($F419,[1]Raw_Data!$F:$F,0)),""))</f>
        <v/>
      </c>
      <c r="Z419" s="83" t="str">
        <f>IF($F419="","",IFERROR(INDEX([1]Raw_Data!$Z:$Z,MATCH($F419,[1]Raw_Data!$F:$F,0)),""))</f>
        <v/>
      </c>
      <c r="AA419" s="37" t="str">
        <f>IF($F419="","",IFERROR(INDEX([1]Raw_Data!$AA:$AA,MATCH($F419,[1]Raw_Data!$F:$F,0)),""))</f>
        <v/>
      </c>
      <c r="AB419" s="83" t="str">
        <f>IF($F419="","",IFERROR(INDEX([1]Raw_Data!$AB:$AB,MATCH($F419,[1]Raw_Data!$F:$F,0)),""))</f>
        <v/>
      </c>
      <c r="AC419" s="37" t="str">
        <f>IF($F419="","",IFERROR(INDEX([1]Raw_Data!$AC:$AC,MATCH($F419,[1]Raw_Data!$F:$F,0)),""))</f>
        <v/>
      </c>
      <c r="AD419" s="83" t="str">
        <f>IF($F419="","",IFERROR(INDEX([1]Raw_Data!$AD:$AD,MATCH($F419,[1]Raw_Data!$F:$F,0)),""))</f>
        <v/>
      </c>
      <c r="AE419" s="37" t="str">
        <f>IF($F419="","",IFERROR(INDEX([1]Raw_Data!$AE:$AE,MATCH($F419,[1]Raw_Data!$F:$F,0)),""))</f>
        <v/>
      </c>
      <c r="AF419" s="83" t="str">
        <f>IF($F419="","",IFERROR(INDEX([1]Raw_Data!$AF:$AF,MATCH($F419,[1]Raw_Data!$F:$F,0)),""))</f>
        <v/>
      </c>
      <c r="AG419" s="37" t="str">
        <f>IF($F419="","",IFERROR(INDEX([1]Raw_Data!$AG:$AG,MATCH($F419,[1]Raw_Data!$F:$F,0)),""))</f>
        <v/>
      </c>
      <c r="AH419" s="83" t="str">
        <f>IF($F419="","",IFERROR(INDEX([1]Raw_Data!$AH:$AH,MATCH($F419,[1]Raw_Data!$F:$F,0)),""))</f>
        <v/>
      </c>
      <c r="AI419" s="37" t="str">
        <f>IF($F419="","",IFERROR(INDEX([1]Raw_Data!$AI:$AI,MATCH($F419,[1]Raw_Data!$F:$F,0)),""))</f>
        <v/>
      </c>
      <c r="AJ419" s="83" t="str">
        <f>IF($F419="","",IFERROR(INDEX([1]Raw_Data!$AJ:$AJ,MATCH($F419,[1]Raw_Data!$F:$F,0)),""))</f>
        <v/>
      </c>
      <c r="AK419" s="37" t="str">
        <f>IF($F419="","",IFERROR(INDEX([1]Raw_Data!$AK:$AK,MATCH($F419,[1]Raw_Data!$F:$F,0)),""))</f>
        <v/>
      </c>
      <c r="AL419" s="83" t="str">
        <f>IF($F419="","",IFERROR(INDEX([1]Raw_Data!$AL:$AL,MATCH($F419,[1]Raw_Data!$F:$F,0)),""))</f>
        <v/>
      </c>
      <c r="AM419" s="37" t="str">
        <f>IF($F419="","",IFERROR(INDEX([1]Raw_Data!$AM:$AM,MATCH($F419,[1]Raw_Data!$F:$F,0)),""))</f>
        <v/>
      </c>
      <c r="AN419" s="83" t="str">
        <f>IF($F419="","",IFERROR(INDEX([1]Raw_Data!$AN:$AN,MATCH($F419,[1]Raw_Data!$F:$F,0)),""))</f>
        <v/>
      </c>
      <c r="AO419" s="37" t="str">
        <f>IF($F419="","",IFERROR(INDEX([1]Raw_Data!$AO:$AO,MATCH($F419,[1]Raw_Data!$F:$F,0)),""))</f>
        <v/>
      </c>
      <c r="AP419" s="83" t="str">
        <f>IF($F419="","",IFERROR(INDEX([1]Raw_Data!$AP:$AP,MATCH($F419,[1]Raw_Data!$F:$F,0)),""))</f>
        <v/>
      </c>
      <c r="AQ419" s="37" t="str">
        <f>IF($F419="","",IFERROR(INDEX([1]Raw_Data!$AQ:$AQ,MATCH($F419,[1]Raw_Data!$F:$F,0)),""))</f>
        <v/>
      </c>
      <c r="AR419" s="83"/>
      <c r="AS419" s="84" t="str">
        <f>IF($F419="","",SUM(IF($CC419="",$H419,$CC419),IF($CE419="",$J419,$CE419),IF($CG419="",$L419,$CG419),IF($CI419="",$N419,$CI419),IF($CK419="",$P419,$CK419),IF($CM419="",$R419,$CM419),IF($CO419="",$T419,$CO419),IF($CQ419="",$V419,$CQ419),IF($CS419="",$X419,$CS419),IF($CU419="",$Z419,$CU419),IF($CW419="",$AB419,$CW419),IF($CY419="",$AD419,$CY419),IF($DA419="",$AF419,$DA419),IF($DC419="",$AH419,$DC419),IF($DE419="",$AJ419,$DE419),IF($DG419="",$AL419,$DG419),IF($DI419="",$AN419,$DI419)))</f>
        <v/>
      </c>
      <c r="AT419" s="80" t="str">
        <f t="shared" si="72"/>
        <v/>
      </c>
      <c r="AU419" s="79" t="str">
        <f t="shared" si="73"/>
        <v/>
      </c>
      <c r="AV419" s="80" t="str">
        <f t="shared" si="74"/>
        <v/>
      </c>
      <c r="AW419" s="80" t="str">
        <f t="shared" si="75"/>
        <v/>
      </c>
      <c r="AX419" s="79" t="str">
        <f t="shared" si="76"/>
        <v/>
      </c>
      <c r="AY419" s="79" t="str">
        <f>IF(B419="","",COUNTIFS($B$5:B419,B419,$AT$5:AT419,AT419))</f>
        <v/>
      </c>
      <c r="AZ419" s="79" t="str">
        <f>IF(B419="","",COUNTIFS($B$5:B419,B419,$AV$5:AV419,AV419))</f>
        <v/>
      </c>
      <c r="BA419" s="79" t="str">
        <f t="shared" si="77"/>
        <v/>
      </c>
      <c r="BB419" s="79" t="str">
        <f t="shared" si="78"/>
        <v/>
      </c>
      <c r="BC419" s="79">
        <f t="shared" si="79"/>
        <v>0</v>
      </c>
      <c r="BD419" s="40" t="str">
        <f t="shared" si="80"/>
        <v/>
      </c>
      <c r="BE419" s="11" t="str">
        <f>IF($F419="","","REV"&amp;COUNTIF($F$5:F419,$F419))</f>
        <v/>
      </c>
      <c r="BF419" s="23"/>
      <c r="BG419" s="23"/>
      <c r="BH419" s="40" t="str">
        <f t="shared" si="81"/>
        <v/>
      </c>
      <c r="BI419" s="40" t="str">
        <f t="shared" si="82"/>
        <v/>
      </c>
      <c r="BJ419" s="41"/>
      <c r="BK419" s="41"/>
      <c r="BL419" s="41"/>
      <c r="BM419" s="41"/>
      <c r="BN419" s="41"/>
      <c r="BO419" s="41"/>
      <c r="BP419" s="41"/>
      <c r="BQ419" s="41"/>
      <c r="BR419" s="41"/>
      <c r="BS419" s="41"/>
      <c r="BT419" s="41"/>
      <c r="BU419" s="41"/>
      <c r="BV419" s="41"/>
      <c r="BW419" s="41"/>
      <c r="BX419" s="41"/>
      <c r="BY419" s="41"/>
      <c r="BZ419" s="41"/>
      <c r="CA419" s="40" t="str">
        <f t="shared" si="83"/>
        <v/>
      </c>
      <c r="CC419" s="82"/>
      <c r="CD419" s="41"/>
      <c r="CE419" s="82"/>
      <c r="CF419" s="41"/>
      <c r="CG419" s="82"/>
      <c r="CH419" s="41"/>
      <c r="CI419" s="82"/>
      <c r="CJ419" s="41"/>
      <c r="CK419" s="82"/>
      <c r="CL419" s="41"/>
      <c r="CM419" s="82"/>
      <c r="CN419" s="41"/>
      <c r="CO419" s="82"/>
      <c r="CP419" s="41"/>
      <c r="CQ419" s="82"/>
      <c r="CR419" s="41"/>
      <c r="CS419" s="82"/>
      <c r="CT419" s="41"/>
      <c r="CU419" s="82"/>
      <c r="CV419" s="41"/>
      <c r="CW419" s="82"/>
      <c r="CX419" s="41"/>
      <c r="CY419" s="82"/>
      <c r="CZ419" s="41"/>
      <c r="DA419" s="82"/>
      <c r="DB419" s="41"/>
      <c r="DC419" s="82"/>
      <c r="DD419" s="41"/>
      <c r="DE419" s="82"/>
      <c r="DF419" s="41"/>
      <c r="DG419" s="82"/>
      <c r="DH419" s="41"/>
      <c r="DI419" s="82"/>
      <c r="DJ419" s="41"/>
      <c r="DK419" s="23" t="str">
        <f>IF($F419="","",IF(OR(AND($CC419&lt;&gt;"",$CC419&lt;&gt;$H419),AND($CE419&lt;&gt;"",$CE419&lt;&gt;$J419),AND($CG419&lt;&gt;"",$CG419&lt;&gt;$L419),AND($CI419&lt;&gt;"",$CI419&lt;&gt;$N419),AND($CK419&lt;&gt;"",$CK419&lt;&gt;$P419),AND($CM419&lt;&gt;"",$CM419&lt;&gt;$R419),AND($CO419&lt;&gt;"",$CO419&lt;&gt;$T419),AND($CQ419&lt;&gt;"",$CQ419&lt;&gt;$V419),AND($CS419&lt;&gt;"",$CS419&lt;&gt;$X419),AND($CU419&lt;&gt;"",$CU419&lt;&gt;$Z419),AND($CW419&lt;&gt;"",$CW419&lt;&gt;$AB419),AND($CY419&lt;&gt;"",$CY419&lt;&gt;$AD419),AND($DA419&lt;&gt;"",$DA419&lt;&gt;$AF419),AND($DC419&lt;&gt;"",$DC419&lt;&gt;$AH419),AND($DE419&lt;&gt;"",$DE419&lt;&gt;$AJ419),AND($DG419&lt;&gt;"",$DG419&lt;&gt;$AL419),AND($DI419&lt;&gt;"",$DI419&lt;&gt;$AN419)),"Score changed",IF(OR(AND($CD419&lt;&gt;"",$CD419&lt;&gt;$I419),AND($CF419&lt;&gt;"",$CF419&lt;&gt;$K419),AND($CH419&lt;&gt;"",$CH419&lt;&gt;$M419),AND($CJ419&lt;&gt;"",$CJ419&lt;&gt;$O419),AND($CL419&lt;&gt;"",$CL419&lt;&gt;$Q419),AND($CN419&lt;&gt;"",$CN419&lt;&gt;$S419),AND($CP419&lt;&gt;"",$CP419&lt;&gt;$U419),AND($CR419&lt;&gt;"",$CR419&lt;&gt;$W419),AND($CT419&lt;&gt;"",$CT419&lt;&gt;$Y419),AND($CV419&lt;&gt;"",$CV419&lt;&gt;$AA419),AND($CX419&lt;&gt;"",$CX419&lt;&gt;$AC419),AND($CZ419&lt;&gt;"",$CZ419&lt;&gt;$AE419),AND($DB419&lt;&gt;"",$DB419&lt;&gt;$AG419),AND($DD419&lt;&gt;"",$DD419&lt;&gt;$AI419),AND($DF419&lt;&gt;"",$DF419&lt;&gt;$AK419),AND($DH419&lt;&gt;"",$DH419&lt;&gt;$AM419),AND($DJ419&lt;&gt;"",$DJ419&lt;&gt;$AO419)),"Rewrite only","No change entered")))</f>
        <v/>
      </c>
    </row>
    <row r="420" spans="1:115" ht="15" customHeight="1">
      <c r="A420" s="78" t="str">
        <f>IF($F420="","",IFERROR(INDEX([1]Raw_Data!$A:$A,MATCH($F420,[1]Raw_Data!$F:$F,0)),""))</f>
        <v/>
      </c>
      <c r="B420" s="79" t="str">
        <f>IF($F420="","",IFERROR(INDEX([1]Raw_Data!$B:$B,MATCH($F420,[1]Raw_Data!$F:$F,0)),""))</f>
        <v/>
      </c>
      <c r="C420" s="80" t="str">
        <f>IF($F420="","",IFERROR(INDEX([1]Raw_Data!$C:$C,MATCH($F420,[1]Raw_Data!$F:$F,0)),""))</f>
        <v/>
      </c>
      <c r="D420" s="81" t="str">
        <f>IF($F420="","",IFERROR(INDEX([1]Raw_Data!$D:$D,MATCH($F420,[1]Raw_Data!$F:$F,0)),""))</f>
        <v/>
      </c>
      <c r="E420" s="81" t="str">
        <f>IF($F420="","",IFERROR(INDEX([1]Raw_Data!$E:$E,MATCH($F420,[1]Raw_Data!$F:$F,0)),""))</f>
        <v/>
      </c>
      <c r="F420" s="82"/>
      <c r="G420" s="79" t="str">
        <f>IF($F420="","",IFERROR(INDEX([1]Raw_Data!$G:$G,MATCH($F420,[1]Raw_Data!$F:$F,0)),""))</f>
        <v/>
      </c>
      <c r="H420" s="83" t="str">
        <f>IF($F420="","",IFERROR(INDEX([1]Raw_Data!$H:$H,MATCH($F420,[1]Raw_Data!$F:$F,0)),""))</f>
        <v/>
      </c>
      <c r="I420" s="36" t="str">
        <f>IF($F420="","",IFERROR(INDEX([1]Raw_Data!$I:$I,MATCH($F420,[1]Raw_Data!$F:$F,0)),""))</f>
        <v/>
      </c>
      <c r="J420" s="83" t="str">
        <f>IF($F420="","",IFERROR(INDEX([1]Raw_Data!$J:$J,MATCH($F420,[1]Raw_Data!$F:$F,0)),""))</f>
        <v/>
      </c>
      <c r="K420" s="37" t="str">
        <f>IF($F420="","",IFERROR(INDEX([1]Raw_Data!$K:$K,MATCH($F420,[1]Raw_Data!$F:$F,0)),""))</f>
        <v/>
      </c>
      <c r="L420" s="83" t="str">
        <f>IF($F420="","",IFERROR(INDEX([1]Raw_Data!$L:$L,MATCH($F420,[1]Raw_Data!$F:$F,0)),""))</f>
        <v/>
      </c>
      <c r="M420" s="37" t="str">
        <f>IF($F420="","",IFERROR(INDEX([1]Raw_Data!$M:$M,MATCH($F420,[1]Raw_Data!$F:$F,0)),""))</f>
        <v/>
      </c>
      <c r="N420" s="83" t="str">
        <f>IF($F420="","",IFERROR(INDEX([1]Raw_Data!$N:$N,MATCH($F420,[1]Raw_Data!$F:$F,0)),""))</f>
        <v/>
      </c>
      <c r="O420" s="37" t="str">
        <f>IF($F420="","",IFERROR(INDEX([1]Raw_Data!$O:$O,MATCH($F420,[1]Raw_Data!$F:$F,0)),""))</f>
        <v/>
      </c>
      <c r="P420" s="83" t="str">
        <f>IF($F420="","",IFERROR(INDEX([1]Raw_Data!$P:$P,MATCH($F420,[1]Raw_Data!$F:$F,0)),""))</f>
        <v/>
      </c>
      <c r="Q420" s="37" t="str">
        <f>IF($F420="","",IFERROR(INDEX([1]Raw_Data!$Q:$Q,MATCH($F420,[1]Raw_Data!$F:$F,0)),""))</f>
        <v/>
      </c>
      <c r="R420" s="83" t="str">
        <f>IF($F420="","",IFERROR(INDEX([1]Raw_Data!$R:$R,MATCH($F420,[1]Raw_Data!$F:$F,0)),""))</f>
        <v/>
      </c>
      <c r="S420" s="37" t="str">
        <f>IF($F420="","",IFERROR(INDEX([1]Raw_Data!$S:$S,MATCH($F420,[1]Raw_Data!$F:$F,0)),""))</f>
        <v/>
      </c>
      <c r="T420" s="83" t="str">
        <f>IF($F420="","",IFERROR(INDEX([1]Raw_Data!$T:$T,MATCH($F420,[1]Raw_Data!$F:$F,0)),""))</f>
        <v/>
      </c>
      <c r="U420" s="37" t="str">
        <f>IF($F420="","",IFERROR(INDEX([1]Raw_Data!$U:$U,MATCH($F420,[1]Raw_Data!$F:$F,0)),""))</f>
        <v/>
      </c>
      <c r="V420" s="83" t="str">
        <f>IF($F420="","",IFERROR(INDEX([1]Raw_Data!$V:$V,MATCH($F420,[1]Raw_Data!$F:$F,0)),""))</f>
        <v/>
      </c>
      <c r="W420" s="37" t="str">
        <f>IF($F420="","",IFERROR(INDEX([1]Raw_Data!$W:$W,MATCH($F420,[1]Raw_Data!$F:$F,0)),""))</f>
        <v/>
      </c>
      <c r="X420" s="83" t="str">
        <f>IF($F420="","",IFERROR(INDEX([1]Raw_Data!$X:$X,MATCH($F420,[1]Raw_Data!$F:$F,0)),""))</f>
        <v/>
      </c>
      <c r="Y420" s="37" t="str">
        <f>IF($F420="","",IFERROR(INDEX([1]Raw_Data!$Y:$Y,MATCH($F420,[1]Raw_Data!$F:$F,0)),""))</f>
        <v/>
      </c>
      <c r="Z420" s="83" t="str">
        <f>IF($F420="","",IFERROR(INDEX([1]Raw_Data!$Z:$Z,MATCH($F420,[1]Raw_Data!$F:$F,0)),""))</f>
        <v/>
      </c>
      <c r="AA420" s="37" t="str">
        <f>IF($F420="","",IFERROR(INDEX([1]Raw_Data!$AA:$AA,MATCH($F420,[1]Raw_Data!$F:$F,0)),""))</f>
        <v/>
      </c>
      <c r="AB420" s="83" t="str">
        <f>IF($F420="","",IFERROR(INDEX([1]Raw_Data!$AB:$AB,MATCH($F420,[1]Raw_Data!$F:$F,0)),""))</f>
        <v/>
      </c>
      <c r="AC420" s="37" t="str">
        <f>IF($F420="","",IFERROR(INDEX([1]Raw_Data!$AC:$AC,MATCH($F420,[1]Raw_Data!$F:$F,0)),""))</f>
        <v/>
      </c>
      <c r="AD420" s="83" t="str">
        <f>IF($F420="","",IFERROR(INDEX([1]Raw_Data!$AD:$AD,MATCH($F420,[1]Raw_Data!$F:$F,0)),""))</f>
        <v/>
      </c>
      <c r="AE420" s="37" t="str">
        <f>IF($F420="","",IFERROR(INDEX([1]Raw_Data!$AE:$AE,MATCH($F420,[1]Raw_Data!$F:$F,0)),""))</f>
        <v/>
      </c>
      <c r="AF420" s="83" t="str">
        <f>IF($F420="","",IFERROR(INDEX([1]Raw_Data!$AF:$AF,MATCH($F420,[1]Raw_Data!$F:$F,0)),""))</f>
        <v/>
      </c>
      <c r="AG420" s="37" t="str">
        <f>IF($F420="","",IFERROR(INDEX([1]Raw_Data!$AG:$AG,MATCH($F420,[1]Raw_Data!$F:$F,0)),""))</f>
        <v/>
      </c>
      <c r="AH420" s="83" t="str">
        <f>IF($F420="","",IFERROR(INDEX([1]Raw_Data!$AH:$AH,MATCH($F420,[1]Raw_Data!$F:$F,0)),""))</f>
        <v/>
      </c>
      <c r="AI420" s="37" t="str">
        <f>IF($F420="","",IFERROR(INDEX([1]Raw_Data!$AI:$AI,MATCH($F420,[1]Raw_Data!$F:$F,0)),""))</f>
        <v/>
      </c>
      <c r="AJ420" s="83" t="str">
        <f>IF($F420="","",IFERROR(INDEX([1]Raw_Data!$AJ:$AJ,MATCH($F420,[1]Raw_Data!$F:$F,0)),""))</f>
        <v/>
      </c>
      <c r="AK420" s="37" t="str">
        <f>IF($F420="","",IFERROR(INDEX([1]Raw_Data!$AK:$AK,MATCH($F420,[1]Raw_Data!$F:$F,0)),""))</f>
        <v/>
      </c>
      <c r="AL420" s="83" t="str">
        <f>IF($F420="","",IFERROR(INDEX([1]Raw_Data!$AL:$AL,MATCH($F420,[1]Raw_Data!$F:$F,0)),""))</f>
        <v/>
      </c>
      <c r="AM420" s="37" t="str">
        <f>IF($F420="","",IFERROR(INDEX([1]Raw_Data!$AM:$AM,MATCH($F420,[1]Raw_Data!$F:$F,0)),""))</f>
        <v/>
      </c>
      <c r="AN420" s="83" t="str">
        <f>IF($F420="","",IFERROR(INDEX([1]Raw_Data!$AN:$AN,MATCH($F420,[1]Raw_Data!$F:$F,0)),""))</f>
        <v/>
      </c>
      <c r="AO420" s="37" t="str">
        <f>IF($F420="","",IFERROR(INDEX([1]Raw_Data!$AO:$AO,MATCH($F420,[1]Raw_Data!$F:$F,0)),""))</f>
        <v/>
      </c>
      <c r="AP420" s="83" t="str">
        <f>IF($F420="","",IFERROR(INDEX([1]Raw_Data!$AP:$AP,MATCH($F420,[1]Raw_Data!$F:$F,0)),""))</f>
        <v/>
      </c>
      <c r="AQ420" s="37" t="str">
        <f>IF($F420="","",IFERROR(INDEX([1]Raw_Data!$AQ:$AQ,MATCH($F420,[1]Raw_Data!$F:$F,0)),""))</f>
        <v/>
      </c>
      <c r="AR420" s="83"/>
      <c r="AS420" s="84" t="str">
        <f>IF($F420="","",SUM(IF($CC420="",$H420,$CC420),IF($CE420="",$J420,$CE420),IF($CG420="",$L420,$CG420),IF($CI420="",$N420,$CI420),IF($CK420="",$P420,$CK420),IF($CM420="",$R420,$CM420),IF($CO420="",$T420,$CO420),IF($CQ420="",$V420,$CQ420),IF($CS420="",$X420,$CS420),IF($CU420="",$Z420,$CU420),IF($CW420="",$AB420,$CW420),IF($CY420="",$AD420,$CY420),IF($DA420="",$AF420,$DA420),IF($DC420="",$AH420,$DC420),IF($DE420="",$AJ420,$DE420),IF($DG420="",$AL420,$DG420),IF($DI420="",$AN420,$DI420)))</f>
        <v/>
      </c>
      <c r="AT420" s="80" t="str">
        <f t="shared" si="72"/>
        <v/>
      </c>
      <c r="AU420" s="79" t="str">
        <f t="shared" si="73"/>
        <v/>
      </c>
      <c r="AV420" s="80" t="str">
        <f t="shared" si="74"/>
        <v/>
      </c>
      <c r="AW420" s="80" t="str">
        <f t="shared" si="75"/>
        <v/>
      </c>
      <c r="AX420" s="79" t="str">
        <f t="shared" si="76"/>
        <v/>
      </c>
      <c r="AY420" s="79" t="str">
        <f>IF(B420="","",COUNTIFS($B$5:B420,B420,$AT$5:AT420,AT420))</f>
        <v/>
      </c>
      <c r="AZ420" s="79" t="str">
        <f>IF(B420="","",COUNTIFS($B$5:B420,B420,$AV$5:AV420,AV420))</f>
        <v/>
      </c>
      <c r="BA420" s="79" t="str">
        <f t="shared" si="77"/>
        <v/>
      </c>
      <c r="BB420" s="79" t="str">
        <f t="shared" si="78"/>
        <v/>
      </c>
      <c r="BC420" s="79">
        <f t="shared" si="79"/>
        <v>0</v>
      </c>
      <c r="BD420" s="40" t="str">
        <f t="shared" si="80"/>
        <v/>
      </c>
      <c r="BE420" s="11" t="str">
        <f>IF($F420="","","REV"&amp;COUNTIF($F$5:F420,$F420))</f>
        <v/>
      </c>
      <c r="BF420" s="23"/>
      <c r="BG420" s="23"/>
      <c r="BH420" s="40" t="str">
        <f t="shared" si="81"/>
        <v/>
      </c>
      <c r="BI420" s="40" t="str">
        <f t="shared" si="82"/>
        <v/>
      </c>
      <c r="BJ420" s="41"/>
      <c r="BK420" s="41"/>
      <c r="BL420" s="41"/>
      <c r="BM420" s="41"/>
      <c r="BN420" s="41"/>
      <c r="BO420" s="41"/>
      <c r="BP420" s="41"/>
      <c r="BQ420" s="41"/>
      <c r="BR420" s="41"/>
      <c r="BS420" s="41"/>
      <c r="BT420" s="41"/>
      <c r="BU420" s="41"/>
      <c r="BV420" s="41"/>
      <c r="BW420" s="41"/>
      <c r="BX420" s="41"/>
      <c r="BY420" s="41"/>
      <c r="BZ420" s="41"/>
      <c r="CA420" s="40" t="str">
        <f t="shared" si="83"/>
        <v/>
      </c>
      <c r="CC420" s="82"/>
      <c r="CD420" s="41"/>
      <c r="CE420" s="82"/>
      <c r="CF420" s="41"/>
      <c r="CG420" s="82"/>
      <c r="CH420" s="41"/>
      <c r="CI420" s="82"/>
      <c r="CJ420" s="41"/>
      <c r="CK420" s="82"/>
      <c r="CL420" s="41"/>
      <c r="CM420" s="82"/>
      <c r="CN420" s="41"/>
      <c r="CO420" s="82"/>
      <c r="CP420" s="41"/>
      <c r="CQ420" s="82"/>
      <c r="CR420" s="41"/>
      <c r="CS420" s="82"/>
      <c r="CT420" s="41"/>
      <c r="CU420" s="82"/>
      <c r="CV420" s="41"/>
      <c r="CW420" s="82"/>
      <c r="CX420" s="41"/>
      <c r="CY420" s="82"/>
      <c r="CZ420" s="41"/>
      <c r="DA420" s="82"/>
      <c r="DB420" s="41"/>
      <c r="DC420" s="82"/>
      <c r="DD420" s="41"/>
      <c r="DE420" s="82"/>
      <c r="DF420" s="41"/>
      <c r="DG420" s="82"/>
      <c r="DH420" s="41"/>
      <c r="DI420" s="82"/>
      <c r="DJ420" s="41"/>
      <c r="DK420" s="23" t="str">
        <f>IF($F420="","",IF(OR(AND($CC420&lt;&gt;"",$CC420&lt;&gt;$H420),AND($CE420&lt;&gt;"",$CE420&lt;&gt;$J420),AND($CG420&lt;&gt;"",$CG420&lt;&gt;$L420),AND($CI420&lt;&gt;"",$CI420&lt;&gt;$N420),AND($CK420&lt;&gt;"",$CK420&lt;&gt;$P420),AND($CM420&lt;&gt;"",$CM420&lt;&gt;$R420),AND($CO420&lt;&gt;"",$CO420&lt;&gt;$T420),AND($CQ420&lt;&gt;"",$CQ420&lt;&gt;$V420),AND($CS420&lt;&gt;"",$CS420&lt;&gt;$X420),AND($CU420&lt;&gt;"",$CU420&lt;&gt;$Z420),AND($CW420&lt;&gt;"",$CW420&lt;&gt;$AB420),AND($CY420&lt;&gt;"",$CY420&lt;&gt;$AD420),AND($DA420&lt;&gt;"",$DA420&lt;&gt;$AF420),AND($DC420&lt;&gt;"",$DC420&lt;&gt;$AH420),AND($DE420&lt;&gt;"",$DE420&lt;&gt;$AJ420),AND($DG420&lt;&gt;"",$DG420&lt;&gt;$AL420),AND($DI420&lt;&gt;"",$DI420&lt;&gt;$AN420)),"Score changed",IF(OR(AND($CD420&lt;&gt;"",$CD420&lt;&gt;$I420),AND($CF420&lt;&gt;"",$CF420&lt;&gt;$K420),AND($CH420&lt;&gt;"",$CH420&lt;&gt;$M420),AND($CJ420&lt;&gt;"",$CJ420&lt;&gt;$O420),AND($CL420&lt;&gt;"",$CL420&lt;&gt;$Q420),AND($CN420&lt;&gt;"",$CN420&lt;&gt;$S420),AND($CP420&lt;&gt;"",$CP420&lt;&gt;$U420),AND($CR420&lt;&gt;"",$CR420&lt;&gt;$W420),AND($CT420&lt;&gt;"",$CT420&lt;&gt;$Y420),AND($CV420&lt;&gt;"",$CV420&lt;&gt;$AA420),AND($CX420&lt;&gt;"",$CX420&lt;&gt;$AC420),AND($CZ420&lt;&gt;"",$CZ420&lt;&gt;$AE420),AND($DB420&lt;&gt;"",$DB420&lt;&gt;$AG420),AND($DD420&lt;&gt;"",$DD420&lt;&gt;$AI420),AND($DF420&lt;&gt;"",$DF420&lt;&gt;$AK420),AND($DH420&lt;&gt;"",$DH420&lt;&gt;$AM420),AND($DJ420&lt;&gt;"",$DJ420&lt;&gt;$AO420)),"Rewrite only","No change entered")))</f>
        <v/>
      </c>
    </row>
    <row r="421" spans="1:115" ht="15" customHeight="1">
      <c r="A421" s="78" t="str">
        <f>IF($F421="","",IFERROR(INDEX([1]Raw_Data!$A:$A,MATCH($F421,[1]Raw_Data!$F:$F,0)),""))</f>
        <v/>
      </c>
      <c r="B421" s="79" t="str">
        <f>IF($F421="","",IFERROR(INDEX([1]Raw_Data!$B:$B,MATCH($F421,[1]Raw_Data!$F:$F,0)),""))</f>
        <v/>
      </c>
      <c r="C421" s="80" t="str">
        <f>IF($F421="","",IFERROR(INDEX([1]Raw_Data!$C:$C,MATCH($F421,[1]Raw_Data!$F:$F,0)),""))</f>
        <v/>
      </c>
      <c r="D421" s="81" t="str">
        <f>IF($F421="","",IFERROR(INDEX([1]Raw_Data!$D:$D,MATCH($F421,[1]Raw_Data!$F:$F,0)),""))</f>
        <v/>
      </c>
      <c r="E421" s="81" t="str">
        <f>IF($F421="","",IFERROR(INDEX([1]Raw_Data!$E:$E,MATCH($F421,[1]Raw_Data!$F:$F,0)),""))</f>
        <v/>
      </c>
      <c r="F421" s="82"/>
      <c r="G421" s="79" t="str">
        <f>IF($F421="","",IFERROR(INDEX([1]Raw_Data!$G:$G,MATCH($F421,[1]Raw_Data!$F:$F,0)),""))</f>
        <v/>
      </c>
      <c r="H421" s="83" t="str">
        <f>IF($F421="","",IFERROR(INDEX([1]Raw_Data!$H:$H,MATCH($F421,[1]Raw_Data!$F:$F,0)),""))</f>
        <v/>
      </c>
      <c r="I421" s="36" t="str">
        <f>IF($F421="","",IFERROR(INDEX([1]Raw_Data!$I:$I,MATCH($F421,[1]Raw_Data!$F:$F,0)),""))</f>
        <v/>
      </c>
      <c r="J421" s="83" t="str">
        <f>IF($F421="","",IFERROR(INDEX([1]Raw_Data!$J:$J,MATCH($F421,[1]Raw_Data!$F:$F,0)),""))</f>
        <v/>
      </c>
      <c r="K421" s="37" t="str">
        <f>IF($F421="","",IFERROR(INDEX([1]Raw_Data!$K:$K,MATCH($F421,[1]Raw_Data!$F:$F,0)),""))</f>
        <v/>
      </c>
      <c r="L421" s="83" t="str">
        <f>IF($F421="","",IFERROR(INDEX([1]Raw_Data!$L:$L,MATCH($F421,[1]Raw_Data!$F:$F,0)),""))</f>
        <v/>
      </c>
      <c r="M421" s="37" t="str">
        <f>IF($F421="","",IFERROR(INDEX([1]Raw_Data!$M:$M,MATCH($F421,[1]Raw_Data!$F:$F,0)),""))</f>
        <v/>
      </c>
      <c r="N421" s="83" t="str">
        <f>IF($F421="","",IFERROR(INDEX([1]Raw_Data!$N:$N,MATCH($F421,[1]Raw_Data!$F:$F,0)),""))</f>
        <v/>
      </c>
      <c r="O421" s="37" t="str">
        <f>IF($F421="","",IFERROR(INDEX([1]Raw_Data!$O:$O,MATCH($F421,[1]Raw_Data!$F:$F,0)),""))</f>
        <v/>
      </c>
      <c r="P421" s="83" t="str">
        <f>IF($F421="","",IFERROR(INDEX([1]Raw_Data!$P:$P,MATCH($F421,[1]Raw_Data!$F:$F,0)),""))</f>
        <v/>
      </c>
      <c r="Q421" s="37" t="str">
        <f>IF($F421="","",IFERROR(INDEX([1]Raw_Data!$Q:$Q,MATCH($F421,[1]Raw_Data!$F:$F,0)),""))</f>
        <v/>
      </c>
      <c r="R421" s="83" t="str">
        <f>IF($F421="","",IFERROR(INDEX([1]Raw_Data!$R:$R,MATCH($F421,[1]Raw_Data!$F:$F,0)),""))</f>
        <v/>
      </c>
      <c r="S421" s="37" t="str">
        <f>IF($F421="","",IFERROR(INDEX([1]Raw_Data!$S:$S,MATCH($F421,[1]Raw_Data!$F:$F,0)),""))</f>
        <v/>
      </c>
      <c r="T421" s="83" t="str">
        <f>IF($F421="","",IFERROR(INDEX([1]Raw_Data!$T:$T,MATCH($F421,[1]Raw_Data!$F:$F,0)),""))</f>
        <v/>
      </c>
      <c r="U421" s="37" t="str">
        <f>IF($F421="","",IFERROR(INDEX([1]Raw_Data!$U:$U,MATCH($F421,[1]Raw_Data!$F:$F,0)),""))</f>
        <v/>
      </c>
      <c r="V421" s="83" t="str">
        <f>IF($F421="","",IFERROR(INDEX([1]Raw_Data!$V:$V,MATCH($F421,[1]Raw_Data!$F:$F,0)),""))</f>
        <v/>
      </c>
      <c r="W421" s="37" t="str">
        <f>IF($F421="","",IFERROR(INDEX([1]Raw_Data!$W:$W,MATCH($F421,[1]Raw_Data!$F:$F,0)),""))</f>
        <v/>
      </c>
      <c r="X421" s="83" t="str">
        <f>IF($F421="","",IFERROR(INDEX([1]Raw_Data!$X:$X,MATCH($F421,[1]Raw_Data!$F:$F,0)),""))</f>
        <v/>
      </c>
      <c r="Y421" s="37" t="str">
        <f>IF($F421="","",IFERROR(INDEX([1]Raw_Data!$Y:$Y,MATCH($F421,[1]Raw_Data!$F:$F,0)),""))</f>
        <v/>
      </c>
      <c r="Z421" s="83" t="str">
        <f>IF($F421="","",IFERROR(INDEX([1]Raw_Data!$Z:$Z,MATCH($F421,[1]Raw_Data!$F:$F,0)),""))</f>
        <v/>
      </c>
      <c r="AA421" s="37" t="str">
        <f>IF($F421="","",IFERROR(INDEX([1]Raw_Data!$AA:$AA,MATCH($F421,[1]Raw_Data!$F:$F,0)),""))</f>
        <v/>
      </c>
      <c r="AB421" s="83" t="str">
        <f>IF($F421="","",IFERROR(INDEX([1]Raw_Data!$AB:$AB,MATCH($F421,[1]Raw_Data!$F:$F,0)),""))</f>
        <v/>
      </c>
      <c r="AC421" s="37" t="str">
        <f>IF($F421="","",IFERROR(INDEX([1]Raw_Data!$AC:$AC,MATCH($F421,[1]Raw_Data!$F:$F,0)),""))</f>
        <v/>
      </c>
      <c r="AD421" s="83" t="str">
        <f>IF($F421="","",IFERROR(INDEX([1]Raw_Data!$AD:$AD,MATCH($F421,[1]Raw_Data!$F:$F,0)),""))</f>
        <v/>
      </c>
      <c r="AE421" s="37" t="str">
        <f>IF($F421="","",IFERROR(INDEX([1]Raw_Data!$AE:$AE,MATCH($F421,[1]Raw_Data!$F:$F,0)),""))</f>
        <v/>
      </c>
      <c r="AF421" s="83" t="str">
        <f>IF($F421="","",IFERROR(INDEX([1]Raw_Data!$AF:$AF,MATCH($F421,[1]Raw_Data!$F:$F,0)),""))</f>
        <v/>
      </c>
      <c r="AG421" s="37" t="str">
        <f>IF($F421="","",IFERROR(INDEX([1]Raw_Data!$AG:$AG,MATCH($F421,[1]Raw_Data!$F:$F,0)),""))</f>
        <v/>
      </c>
      <c r="AH421" s="83" t="str">
        <f>IF($F421="","",IFERROR(INDEX([1]Raw_Data!$AH:$AH,MATCH($F421,[1]Raw_Data!$F:$F,0)),""))</f>
        <v/>
      </c>
      <c r="AI421" s="37" t="str">
        <f>IF($F421="","",IFERROR(INDEX([1]Raw_Data!$AI:$AI,MATCH($F421,[1]Raw_Data!$F:$F,0)),""))</f>
        <v/>
      </c>
      <c r="AJ421" s="83" t="str">
        <f>IF($F421="","",IFERROR(INDEX([1]Raw_Data!$AJ:$AJ,MATCH($F421,[1]Raw_Data!$F:$F,0)),""))</f>
        <v/>
      </c>
      <c r="AK421" s="37" t="str">
        <f>IF($F421="","",IFERROR(INDEX([1]Raw_Data!$AK:$AK,MATCH($F421,[1]Raw_Data!$F:$F,0)),""))</f>
        <v/>
      </c>
      <c r="AL421" s="83" t="str">
        <f>IF($F421="","",IFERROR(INDEX([1]Raw_Data!$AL:$AL,MATCH($F421,[1]Raw_Data!$F:$F,0)),""))</f>
        <v/>
      </c>
      <c r="AM421" s="37" t="str">
        <f>IF($F421="","",IFERROR(INDEX([1]Raw_Data!$AM:$AM,MATCH($F421,[1]Raw_Data!$F:$F,0)),""))</f>
        <v/>
      </c>
      <c r="AN421" s="83" t="str">
        <f>IF($F421="","",IFERROR(INDEX([1]Raw_Data!$AN:$AN,MATCH($F421,[1]Raw_Data!$F:$F,0)),""))</f>
        <v/>
      </c>
      <c r="AO421" s="37" t="str">
        <f>IF($F421="","",IFERROR(INDEX([1]Raw_Data!$AO:$AO,MATCH($F421,[1]Raw_Data!$F:$F,0)),""))</f>
        <v/>
      </c>
      <c r="AP421" s="83" t="str">
        <f>IF($F421="","",IFERROR(INDEX([1]Raw_Data!$AP:$AP,MATCH($F421,[1]Raw_Data!$F:$F,0)),""))</f>
        <v/>
      </c>
      <c r="AQ421" s="37" t="str">
        <f>IF($F421="","",IFERROR(INDEX([1]Raw_Data!$AQ:$AQ,MATCH($F421,[1]Raw_Data!$F:$F,0)),""))</f>
        <v/>
      </c>
      <c r="AR421" s="83"/>
      <c r="AS421" s="84" t="str">
        <f>IF($F421="","",SUM(IF($CC421="",$H421,$CC421),IF($CE421="",$J421,$CE421),IF($CG421="",$L421,$CG421),IF($CI421="",$N421,$CI421),IF($CK421="",$P421,$CK421),IF($CM421="",$R421,$CM421),IF($CO421="",$T421,$CO421),IF($CQ421="",$V421,$CQ421),IF($CS421="",$X421,$CS421),IF($CU421="",$Z421,$CU421),IF($CW421="",$AB421,$CW421),IF($CY421="",$AD421,$CY421),IF($DA421="",$AF421,$DA421),IF($DC421="",$AH421,$DC421),IF($DE421="",$AJ421,$DE421),IF($DG421="",$AL421,$DG421),IF($DI421="",$AN421,$DI421)))</f>
        <v/>
      </c>
      <c r="AT421" s="80" t="str">
        <f t="shared" si="72"/>
        <v/>
      </c>
      <c r="AU421" s="79" t="str">
        <f t="shared" si="73"/>
        <v/>
      </c>
      <c r="AV421" s="80" t="str">
        <f t="shared" si="74"/>
        <v/>
      </c>
      <c r="AW421" s="80" t="str">
        <f t="shared" si="75"/>
        <v/>
      </c>
      <c r="AX421" s="79" t="str">
        <f t="shared" si="76"/>
        <v/>
      </c>
      <c r="AY421" s="79" t="str">
        <f>IF(B421="","",COUNTIFS($B$5:B421,B421,$AT$5:AT421,AT421))</f>
        <v/>
      </c>
      <c r="AZ421" s="79" t="str">
        <f>IF(B421="","",COUNTIFS($B$5:B421,B421,$AV$5:AV421,AV421))</f>
        <v/>
      </c>
      <c r="BA421" s="79" t="str">
        <f t="shared" si="77"/>
        <v/>
      </c>
      <c r="BB421" s="79" t="str">
        <f t="shared" si="78"/>
        <v/>
      </c>
      <c r="BC421" s="79">
        <f t="shared" si="79"/>
        <v>0</v>
      </c>
      <c r="BD421" s="40" t="str">
        <f t="shared" si="80"/>
        <v/>
      </c>
      <c r="BE421" s="11" t="str">
        <f>IF($F421="","","REV"&amp;COUNTIF($F$5:F421,$F421))</f>
        <v/>
      </c>
      <c r="BF421" s="23"/>
      <c r="BG421" s="23"/>
      <c r="BH421" s="40" t="str">
        <f t="shared" si="81"/>
        <v/>
      </c>
      <c r="BI421" s="40" t="str">
        <f t="shared" si="82"/>
        <v/>
      </c>
      <c r="BJ421" s="41"/>
      <c r="BK421" s="41"/>
      <c r="BL421" s="41"/>
      <c r="BM421" s="41"/>
      <c r="BN421" s="41"/>
      <c r="BO421" s="41"/>
      <c r="BP421" s="41"/>
      <c r="BQ421" s="41"/>
      <c r="BR421" s="41"/>
      <c r="BS421" s="41"/>
      <c r="BT421" s="41"/>
      <c r="BU421" s="41"/>
      <c r="BV421" s="41"/>
      <c r="BW421" s="41"/>
      <c r="BX421" s="41"/>
      <c r="BY421" s="41"/>
      <c r="BZ421" s="41"/>
      <c r="CA421" s="40" t="str">
        <f t="shared" si="83"/>
        <v/>
      </c>
      <c r="CC421" s="82"/>
      <c r="CD421" s="41"/>
      <c r="CE421" s="82"/>
      <c r="CF421" s="41"/>
      <c r="CG421" s="82"/>
      <c r="CH421" s="41"/>
      <c r="CI421" s="82"/>
      <c r="CJ421" s="41"/>
      <c r="CK421" s="82"/>
      <c r="CL421" s="41"/>
      <c r="CM421" s="82"/>
      <c r="CN421" s="41"/>
      <c r="CO421" s="82"/>
      <c r="CP421" s="41"/>
      <c r="CQ421" s="82"/>
      <c r="CR421" s="41"/>
      <c r="CS421" s="82"/>
      <c r="CT421" s="41"/>
      <c r="CU421" s="82"/>
      <c r="CV421" s="41"/>
      <c r="CW421" s="82"/>
      <c r="CX421" s="41"/>
      <c r="CY421" s="82"/>
      <c r="CZ421" s="41"/>
      <c r="DA421" s="82"/>
      <c r="DB421" s="41"/>
      <c r="DC421" s="82"/>
      <c r="DD421" s="41"/>
      <c r="DE421" s="82"/>
      <c r="DF421" s="41"/>
      <c r="DG421" s="82"/>
      <c r="DH421" s="41"/>
      <c r="DI421" s="82"/>
      <c r="DJ421" s="41"/>
      <c r="DK421" s="23" t="str">
        <f>IF($F421="","",IF(OR(AND($CC421&lt;&gt;"",$CC421&lt;&gt;$H421),AND($CE421&lt;&gt;"",$CE421&lt;&gt;$J421),AND($CG421&lt;&gt;"",$CG421&lt;&gt;$L421),AND($CI421&lt;&gt;"",$CI421&lt;&gt;$N421),AND($CK421&lt;&gt;"",$CK421&lt;&gt;$P421),AND($CM421&lt;&gt;"",$CM421&lt;&gt;$R421),AND($CO421&lt;&gt;"",$CO421&lt;&gt;$T421),AND($CQ421&lt;&gt;"",$CQ421&lt;&gt;$V421),AND($CS421&lt;&gt;"",$CS421&lt;&gt;$X421),AND($CU421&lt;&gt;"",$CU421&lt;&gt;$Z421),AND($CW421&lt;&gt;"",$CW421&lt;&gt;$AB421),AND($CY421&lt;&gt;"",$CY421&lt;&gt;$AD421),AND($DA421&lt;&gt;"",$DA421&lt;&gt;$AF421),AND($DC421&lt;&gt;"",$DC421&lt;&gt;$AH421),AND($DE421&lt;&gt;"",$DE421&lt;&gt;$AJ421),AND($DG421&lt;&gt;"",$DG421&lt;&gt;$AL421),AND($DI421&lt;&gt;"",$DI421&lt;&gt;$AN421)),"Score changed",IF(OR(AND($CD421&lt;&gt;"",$CD421&lt;&gt;$I421),AND($CF421&lt;&gt;"",$CF421&lt;&gt;$K421),AND($CH421&lt;&gt;"",$CH421&lt;&gt;$M421),AND($CJ421&lt;&gt;"",$CJ421&lt;&gt;$O421),AND($CL421&lt;&gt;"",$CL421&lt;&gt;$Q421),AND($CN421&lt;&gt;"",$CN421&lt;&gt;$S421),AND($CP421&lt;&gt;"",$CP421&lt;&gt;$U421),AND($CR421&lt;&gt;"",$CR421&lt;&gt;$W421),AND($CT421&lt;&gt;"",$CT421&lt;&gt;$Y421),AND($CV421&lt;&gt;"",$CV421&lt;&gt;$AA421),AND($CX421&lt;&gt;"",$CX421&lt;&gt;$AC421),AND($CZ421&lt;&gt;"",$CZ421&lt;&gt;$AE421),AND($DB421&lt;&gt;"",$DB421&lt;&gt;$AG421),AND($DD421&lt;&gt;"",$DD421&lt;&gt;$AI421),AND($DF421&lt;&gt;"",$DF421&lt;&gt;$AK421),AND($DH421&lt;&gt;"",$DH421&lt;&gt;$AM421),AND($DJ421&lt;&gt;"",$DJ421&lt;&gt;$AO421)),"Rewrite only","No change entered")))</f>
        <v/>
      </c>
    </row>
    <row r="422" spans="1:115" ht="15" customHeight="1">
      <c r="A422" s="78" t="str">
        <f>IF($F422="","",IFERROR(INDEX([1]Raw_Data!$A:$A,MATCH($F422,[1]Raw_Data!$F:$F,0)),""))</f>
        <v/>
      </c>
      <c r="B422" s="79" t="str">
        <f>IF($F422="","",IFERROR(INDEX([1]Raw_Data!$B:$B,MATCH($F422,[1]Raw_Data!$F:$F,0)),""))</f>
        <v/>
      </c>
      <c r="C422" s="80" t="str">
        <f>IF($F422="","",IFERROR(INDEX([1]Raw_Data!$C:$C,MATCH($F422,[1]Raw_Data!$F:$F,0)),""))</f>
        <v/>
      </c>
      <c r="D422" s="81" t="str">
        <f>IF($F422="","",IFERROR(INDEX([1]Raw_Data!$D:$D,MATCH($F422,[1]Raw_Data!$F:$F,0)),""))</f>
        <v/>
      </c>
      <c r="E422" s="81" t="str">
        <f>IF($F422="","",IFERROR(INDEX([1]Raw_Data!$E:$E,MATCH($F422,[1]Raw_Data!$F:$F,0)),""))</f>
        <v/>
      </c>
      <c r="F422" s="82"/>
      <c r="G422" s="79" t="str">
        <f>IF($F422="","",IFERROR(INDEX([1]Raw_Data!$G:$G,MATCH($F422,[1]Raw_Data!$F:$F,0)),""))</f>
        <v/>
      </c>
      <c r="H422" s="83" t="str">
        <f>IF($F422="","",IFERROR(INDEX([1]Raw_Data!$H:$H,MATCH($F422,[1]Raw_Data!$F:$F,0)),""))</f>
        <v/>
      </c>
      <c r="I422" s="36" t="str">
        <f>IF($F422="","",IFERROR(INDEX([1]Raw_Data!$I:$I,MATCH($F422,[1]Raw_Data!$F:$F,0)),""))</f>
        <v/>
      </c>
      <c r="J422" s="83" t="str">
        <f>IF($F422="","",IFERROR(INDEX([1]Raw_Data!$J:$J,MATCH($F422,[1]Raw_Data!$F:$F,0)),""))</f>
        <v/>
      </c>
      <c r="K422" s="37" t="str">
        <f>IF($F422="","",IFERROR(INDEX([1]Raw_Data!$K:$K,MATCH($F422,[1]Raw_Data!$F:$F,0)),""))</f>
        <v/>
      </c>
      <c r="L422" s="83" t="str">
        <f>IF($F422="","",IFERROR(INDEX([1]Raw_Data!$L:$L,MATCH($F422,[1]Raw_Data!$F:$F,0)),""))</f>
        <v/>
      </c>
      <c r="M422" s="37" t="str">
        <f>IF($F422="","",IFERROR(INDEX([1]Raw_Data!$M:$M,MATCH($F422,[1]Raw_Data!$F:$F,0)),""))</f>
        <v/>
      </c>
      <c r="N422" s="83" t="str">
        <f>IF($F422="","",IFERROR(INDEX([1]Raw_Data!$N:$N,MATCH($F422,[1]Raw_Data!$F:$F,0)),""))</f>
        <v/>
      </c>
      <c r="O422" s="37" t="str">
        <f>IF($F422="","",IFERROR(INDEX([1]Raw_Data!$O:$O,MATCH($F422,[1]Raw_Data!$F:$F,0)),""))</f>
        <v/>
      </c>
      <c r="P422" s="83" t="str">
        <f>IF($F422="","",IFERROR(INDEX([1]Raw_Data!$P:$P,MATCH($F422,[1]Raw_Data!$F:$F,0)),""))</f>
        <v/>
      </c>
      <c r="Q422" s="37" t="str">
        <f>IF($F422="","",IFERROR(INDEX([1]Raw_Data!$Q:$Q,MATCH($F422,[1]Raw_Data!$F:$F,0)),""))</f>
        <v/>
      </c>
      <c r="R422" s="83" t="str">
        <f>IF($F422="","",IFERROR(INDEX([1]Raw_Data!$R:$R,MATCH($F422,[1]Raw_Data!$F:$F,0)),""))</f>
        <v/>
      </c>
      <c r="S422" s="37" t="str">
        <f>IF($F422="","",IFERROR(INDEX([1]Raw_Data!$S:$S,MATCH($F422,[1]Raw_Data!$F:$F,0)),""))</f>
        <v/>
      </c>
      <c r="T422" s="83" t="str">
        <f>IF($F422="","",IFERROR(INDEX([1]Raw_Data!$T:$T,MATCH($F422,[1]Raw_Data!$F:$F,0)),""))</f>
        <v/>
      </c>
      <c r="U422" s="37" t="str">
        <f>IF($F422="","",IFERROR(INDEX([1]Raw_Data!$U:$U,MATCH($F422,[1]Raw_Data!$F:$F,0)),""))</f>
        <v/>
      </c>
      <c r="V422" s="83" t="str">
        <f>IF($F422="","",IFERROR(INDEX([1]Raw_Data!$V:$V,MATCH($F422,[1]Raw_Data!$F:$F,0)),""))</f>
        <v/>
      </c>
      <c r="W422" s="37" t="str">
        <f>IF($F422="","",IFERROR(INDEX([1]Raw_Data!$W:$W,MATCH($F422,[1]Raw_Data!$F:$F,0)),""))</f>
        <v/>
      </c>
      <c r="X422" s="83" t="str">
        <f>IF($F422="","",IFERROR(INDEX([1]Raw_Data!$X:$X,MATCH($F422,[1]Raw_Data!$F:$F,0)),""))</f>
        <v/>
      </c>
      <c r="Y422" s="37" t="str">
        <f>IF($F422="","",IFERROR(INDEX([1]Raw_Data!$Y:$Y,MATCH($F422,[1]Raw_Data!$F:$F,0)),""))</f>
        <v/>
      </c>
      <c r="Z422" s="83" t="str">
        <f>IF($F422="","",IFERROR(INDEX([1]Raw_Data!$Z:$Z,MATCH($F422,[1]Raw_Data!$F:$F,0)),""))</f>
        <v/>
      </c>
      <c r="AA422" s="37" t="str">
        <f>IF($F422="","",IFERROR(INDEX([1]Raw_Data!$AA:$AA,MATCH($F422,[1]Raw_Data!$F:$F,0)),""))</f>
        <v/>
      </c>
      <c r="AB422" s="83" t="str">
        <f>IF($F422="","",IFERROR(INDEX([1]Raw_Data!$AB:$AB,MATCH($F422,[1]Raw_Data!$F:$F,0)),""))</f>
        <v/>
      </c>
      <c r="AC422" s="37" t="str">
        <f>IF($F422="","",IFERROR(INDEX([1]Raw_Data!$AC:$AC,MATCH($F422,[1]Raw_Data!$F:$F,0)),""))</f>
        <v/>
      </c>
      <c r="AD422" s="83" t="str">
        <f>IF($F422="","",IFERROR(INDEX([1]Raw_Data!$AD:$AD,MATCH($F422,[1]Raw_Data!$F:$F,0)),""))</f>
        <v/>
      </c>
      <c r="AE422" s="37" t="str">
        <f>IF($F422="","",IFERROR(INDEX([1]Raw_Data!$AE:$AE,MATCH($F422,[1]Raw_Data!$F:$F,0)),""))</f>
        <v/>
      </c>
      <c r="AF422" s="83" t="str">
        <f>IF($F422="","",IFERROR(INDEX([1]Raw_Data!$AF:$AF,MATCH($F422,[1]Raw_Data!$F:$F,0)),""))</f>
        <v/>
      </c>
      <c r="AG422" s="37" t="str">
        <f>IF($F422="","",IFERROR(INDEX([1]Raw_Data!$AG:$AG,MATCH($F422,[1]Raw_Data!$F:$F,0)),""))</f>
        <v/>
      </c>
      <c r="AH422" s="83" t="str">
        <f>IF($F422="","",IFERROR(INDEX([1]Raw_Data!$AH:$AH,MATCH($F422,[1]Raw_Data!$F:$F,0)),""))</f>
        <v/>
      </c>
      <c r="AI422" s="37" t="str">
        <f>IF($F422="","",IFERROR(INDEX([1]Raw_Data!$AI:$AI,MATCH($F422,[1]Raw_Data!$F:$F,0)),""))</f>
        <v/>
      </c>
      <c r="AJ422" s="83" t="str">
        <f>IF($F422="","",IFERROR(INDEX([1]Raw_Data!$AJ:$AJ,MATCH($F422,[1]Raw_Data!$F:$F,0)),""))</f>
        <v/>
      </c>
      <c r="AK422" s="37" t="str">
        <f>IF($F422="","",IFERROR(INDEX([1]Raw_Data!$AK:$AK,MATCH($F422,[1]Raw_Data!$F:$F,0)),""))</f>
        <v/>
      </c>
      <c r="AL422" s="83" t="str">
        <f>IF($F422="","",IFERROR(INDEX([1]Raw_Data!$AL:$AL,MATCH($F422,[1]Raw_Data!$F:$F,0)),""))</f>
        <v/>
      </c>
      <c r="AM422" s="37" t="str">
        <f>IF($F422="","",IFERROR(INDEX([1]Raw_Data!$AM:$AM,MATCH($F422,[1]Raw_Data!$F:$F,0)),""))</f>
        <v/>
      </c>
      <c r="AN422" s="83" t="str">
        <f>IF($F422="","",IFERROR(INDEX([1]Raw_Data!$AN:$AN,MATCH($F422,[1]Raw_Data!$F:$F,0)),""))</f>
        <v/>
      </c>
      <c r="AO422" s="37" t="str">
        <f>IF($F422="","",IFERROR(INDEX([1]Raw_Data!$AO:$AO,MATCH($F422,[1]Raw_Data!$F:$F,0)),""))</f>
        <v/>
      </c>
      <c r="AP422" s="83" t="str">
        <f>IF($F422="","",IFERROR(INDEX([1]Raw_Data!$AP:$AP,MATCH($F422,[1]Raw_Data!$F:$F,0)),""))</f>
        <v/>
      </c>
      <c r="AQ422" s="37" t="str">
        <f>IF($F422="","",IFERROR(INDEX([1]Raw_Data!$AQ:$AQ,MATCH($F422,[1]Raw_Data!$F:$F,0)),""))</f>
        <v/>
      </c>
      <c r="AR422" s="83"/>
      <c r="AS422" s="84" t="str">
        <f>IF($F422="","",SUM(IF($CC422="",$H422,$CC422),IF($CE422="",$J422,$CE422),IF($CG422="",$L422,$CG422),IF($CI422="",$N422,$CI422),IF($CK422="",$P422,$CK422),IF($CM422="",$R422,$CM422),IF($CO422="",$T422,$CO422),IF($CQ422="",$V422,$CQ422),IF($CS422="",$X422,$CS422),IF($CU422="",$Z422,$CU422),IF($CW422="",$AB422,$CW422),IF($CY422="",$AD422,$CY422),IF($DA422="",$AF422,$DA422),IF($DC422="",$AH422,$DC422),IF($DE422="",$AJ422,$DE422),IF($DG422="",$AL422,$DG422),IF($DI422="",$AN422,$DI422)))</f>
        <v/>
      </c>
      <c r="AT422" s="80" t="str">
        <f t="shared" si="72"/>
        <v/>
      </c>
      <c r="AU422" s="79" t="str">
        <f t="shared" si="73"/>
        <v/>
      </c>
      <c r="AV422" s="80" t="str">
        <f t="shared" si="74"/>
        <v/>
      </c>
      <c r="AW422" s="80" t="str">
        <f t="shared" si="75"/>
        <v/>
      </c>
      <c r="AX422" s="79" t="str">
        <f t="shared" si="76"/>
        <v/>
      </c>
      <c r="AY422" s="79" t="str">
        <f>IF(B422="","",COUNTIFS($B$5:B422,B422,$AT$5:AT422,AT422))</f>
        <v/>
      </c>
      <c r="AZ422" s="79" t="str">
        <f>IF(B422="","",COUNTIFS($B$5:B422,B422,$AV$5:AV422,AV422))</f>
        <v/>
      </c>
      <c r="BA422" s="79" t="str">
        <f t="shared" si="77"/>
        <v/>
      </c>
      <c r="BB422" s="79" t="str">
        <f t="shared" si="78"/>
        <v/>
      </c>
      <c r="BC422" s="79">
        <f t="shared" si="79"/>
        <v>0</v>
      </c>
      <c r="BD422" s="40" t="str">
        <f t="shared" si="80"/>
        <v/>
      </c>
      <c r="BE422" s="11" t="str">
        <f>IF($F422="","","REV"&amp;COUNTIF($F$5:F422,$F422))</f>
        <v/>
      </c>
      <c r="BF422" s="23"/>
      <c r="BG422" s="23"/>
      <c r="BH422" s="40" t="str">
        <f t="shared" si="81"/>
        <v/>
      </c>
      <c r="BI422" s="40" t="str">
        <f t="shared" si="82"/>
        <v/>
      </c>
      <c r="BJ422" s="41"/>
      <c r="BK422" s="41"/>
      <c r="BL422" s="41"/>
      <c r="BM422" s="41"/>
      <c r="BN422" s="41"/>
      <c r="BO422" s="41"/>
      <c r="BP422" s="41"/>
      <c r="BQ422" s="41"/>
      <c r="BR422" s="41"/>
      <c r="BS422" s="41"/>
      <c r="BT422" s="41"/>
      <c r="BU422" s="41"/>
      <c r="BV422" s="41"/>
      <c r="BW422" s="41"/>
      <c r="BX422" s="41"/>
      <c r="BY422" s="41"/>
      <c r="BZ422" s="41"/>
      <c r="CA422" s="40" t="str">
        <f t="shared" si="83"/>
        <v/>
      </c>
      <c r="CC422" s="82"/>
      <c r="CD422" s="41"/>
      <c r="CE422" s="82"/>
      <c r="CF422" s="41"/>
      <c r="CG422" s="82"/>
      <c r="CH422" s="41"/>
      <c r="CI422" s="82"/>
      <c r="CJ422" s="41"/>
      <c r="CK422" s="82"/>
      <c r="CL422" s="41"/>
      <c r="CM422" s="82"/>
      <c r="CN422" s="41"/>
      <c r="CO422" s="82"/>
      <c r="CP422" s="41"/>
      <c r="CQ422" s="82"/>
      <c r="CR422" s="41"/>
      <c r="CS422" s="82"/>
      <c r="CT422" s="41"/>
      <c r="CU422" s="82"/>
      <c r="CV422" s="41"/>
      <c r="CW422" s="82"/>
      <c r="CX422" s="41"/>
      <c r="CY422" s="82"/>
      <c r="CZ422" s="41"/>
      <c r="DA422" s="82"/>
      <c r="DB422" s="41"/>
      <c r="DC422" s="82"/>
      <c r="DD422" s="41"/>
      <c r="DE422" s="82"/>
      <c r="DF422" s="41"/>
      <c r="DG422" s="82"/>
      <c r="DH422" s="41"/>
      <c r="DI422" s="82"/>
      <c r="DJ422" s="41"/>
      <c r="DK422" s="23" t="str">
        <f>IF($F422="","",IF(OR(AND($CC422&lt;&gt;"",$CC422&lt;&gt;$H422),AND($CE422&lt;&gt;"",$CE422&lt;&gt;$J422),AND($CG422&lt;&gt;"",$CG422&lt;&gt;$L422),AND($CI422&lt;&gt;"",$CI422&lt;&gt;$N422),AND($CK422&lt;&gt;"",$CK422&lt;&gt;$P422),AND($CM422&lt;&gt;"",$CM422&lt;&gt;$R422),AND($CO422&lt;&gt;"",$CO422&lt;&gt;$T422),AND($CQ422&lt;&gt;"",$CQ422&lt;&gt;$V422),AND($CS422&lt;&gt;"",$CS422&lt;&gt;$X422),AND($CU422&lt;&gt;"",$CU422&lt;&gt;$Z422),AND($CW422&lt;&gt;"",$CW422&lt;&gt;$AB422),AND($CY422&lt;&gt;"",$CY422&lt;&gt;$AD422),AND($DA422&lt;&gt;"",$DA422&lt;&gt;$AF422),AND($DC422&lt;&gt;"",$DC422&lt;&gt;$AH422),AND($DE422&lt;&gt;"",$DE422&lt;&gt;$AJ422),AND($DG422&lt;&gt;"",$DG422&lt;&gt;$AL422),AND($DI422&lt;&gt;"",$DI422&lt;&gt;$AN422)),"Score changed",IF(OR(AND($CD422&lt;&gt;"",$CD422&lt;&gt;$I422),AND($CF422&lt;&gt;"",$CF422&lt;&gt;$K422),AND($CH422&lt;&gt;"",$CH422&lt;&gt;$M422),AND($CJ422&lt;&gt;"",$CJ422&lt;&gt;$O422),AND($CL422&lt;&gt;"",$CL422&lt;&gt;$Q422),AND($CN422&lt;&gt;"",$CN422&lt;&gt;$S422),AND($CP422&lt;&gt;"",$CP422&lt;&gt;$U422),AND($CR422&lt;&gt;"",$CR422&lt;&gt;$W422),AND($CT422&lt;&gt;"",$CT422&lt;&gt;$Y422),AND($CV422&lt;&gt;"",$CV422&lt;&gt;$AA422),AND($CX422&lt;&gt;"",$CX422&lt;&gt;$AC422),AND($CZ422&lt;&gt;"",$CZ422&lt;&gt;$AE422),AND($DB422&lt;&gt;"",$DB422&lt;&gt;$AG422),AND($DD422&lt;&gt;"",$DD422&lt;&gt;$AI422),AND($DF422&lt;&gt;"",$DF422&lt;&gt;$AK422),AND($DH422&lt;&gt;"",$DH422&lt;&gt;$AM422),AND($DJ422&lt;&gt;"",$DJ422&lt;&gt;$AO422)),"Rewrite only","No change entered")))</f>
        <v/>
      </c>
    </row>
    <row r="423" spans="1:115" ht="15" customHeight="1">
      <c r="A423" s="78" t="str">
        <f>IF($F423="","",IFERROR(INDEX([1]Raw_Data!$A:$A,MATCH($F423,[1]Raw_Data!$F:$F,0)),""))</f>
        <v/>
      </c>
      <c r="B423" s="79" t="str">
        <f>IF($F423="","",IFERROR(INDEX([1]Raw_Data!$B:$B,MATCH($F423,[1]Raw_Data!$F:$F,0)),""))</f>
        <v/>
      </c>
      <c r="C423" s="80" t="str">
        <f>IF($F423="","",IFERROR(INDEX([1]Raw_Data!$C:$C,MATCH($F423,[1]Raw_Data!$F:$F,0)),""))</f>
        <v/>
      </c>
      <c r="D423" s="81" t="str">
        <f>IF($F423="","",IFERROR(INDEX([1]Raw_Data!$D:$D,MATCH($F423,[1]Raw_Data!$F:$F,0)),""))</f>
        <v/>
      </c>
      <c r="E423" s="81" t="str">
        <f>IF($F423="","",IFERROR(INDEX([1]Raw_Data!$E:$E,MATCH($F423,[1]Raw_Data!$F:$F,0)),""))</f>
        <v/>
      </c>
      <c r="F423" s="82"/>
      <c r="G423" s="79" t="str">
        <f>IF($F423="","",IFERROR(INDEX([1]Raw_Data!$G:$G,MATCH($F423,[1]Raw_Data!$F:$F,0)),""))</f>
        <v/>
      </c>
      <c r="H423" s="83" t="str">
        <f>IF($F423="","",IFERROR(INDEX([1]Raw_Data!$H:$H,MATCH($F423,[1]Raw_Data!$F:$F,0)),""))</f>
        <v/>
      </c>
      <c r="I423" s="36" t="str">
        <f>IF($F423="","",IFERROR(INDEX([1]Raw_Data!$I:$I,MATCH($F423,[1]Raw_Data!$F:$F,0)),""))</f>
        <v/>
      </c>
      <c r="J423" s="83" t="str">
        <f>IF($F423="","",IFERROR(INDEX([1]Raw_Data!$J:$J,MATCH($F423,[1]Raw_Data!$F:$F,0)),""))</f>
        <v/>
      </c>
      <c r="K423" s="37" t="str">
        <f>IF($F423="","",IFERROR(INDEX([1]Raw_Data!$K:$K,MATCH($F423,[1]Raw_Data!$F:$F,0)),""))</f>
        <v/>
      </c>
      <c r="L423" s="83" t="str">
        <f>IF($F423="","",IFERROR(INDEX([1]Raw_Data!$L:$L,MATCH($F423,[1]Raw_Data!$F:$F,0)),""))</f>
        <v/>
      </c>
      <c r="M423" s="37" t="str">
        <f>IF($F423="","",IFERROR(INDEX([1]Raw_Data!$M:$M,MATCH($F423,[1]Raw_Data!$F:$F,0)),""))</f>
        <v/>
      </c>
      <c r="N423" s="83" t="str">
        <f>IF($F423="","",IFERROR(INDEX([1]Raw_Data!$N:$N,MATCH($F423,[1]Raw_Data!$F:$F,0)),""))</f>
        <v/>
      </c>
      <c r="O423" s="37" t="str">
        <f>IF($F423="","",IFERROR(INDEX([1]Raw_Data!$O:$O,MATCH($F423,[1]Raw_Data!$F:$F,0)),""))</f>
        <v/>
      </c>
      <c r="P423" s="83" t="str">
        <f>IF($F423="","",IFERROR(INDEX([1]Raw_Data!$P:$P,MATCH($F423,[1]Raw_Data!$F:$F,0)),""))</f>
        <v/>
      </c>
      <c r="Q423" s="37" t="str">
        <f>IF($F423="","",IFERROR(INDEX([1]Raw_Data!$Q:$Q,MATCH($F423,[1]Raw_Data!$F:$F,0)),""))</f>
        <v/>
      </c>
      <c r="R423" s="83" t="str">
        <f>IF($F423="","",IFERROR(INDEX([1]Raw_Data!$R:$R,MATCH($F423,[1]Raw_Data!$F:$F,0)),""))</f>
        <v/>
      </c>
      <c r="S423" s="37" t="str">
        <f>IF($F423="","",IFERROR(INDEX([1]Raw_Data!$S:$S,MATCH($F423,[1]Raw_Data!$F:$F,0)),""))</f>
        <v/>
      </c>
      <c r="T423" s="83" t="str">
        <f>IF($F423="","",IFERROR(INDEX([1]Raw_Data!$T:$T,MATCH($F423,[1]Raw_Data!$F:$F,0)),""))</f>
        <v/>
      </c>
      <c r="U423" s="37" t="str">
        <f>IF($F423="","",IFERROR(INDEX([1]Raw_Data!$U:$U,MATCH($F423,[1]Raw_Data!$F:$F,0)),""))</f>
        <v/>
      </c>
      <c r="V423" s="83" t="str">
        <f>IF($F423="","",IFERROR(INDEX([1]Raw_Data!$V:$V,MATCH($F423,[1]Raw_Data!$F:$F,0)),""))</f>
        <v/>
      </c>
      <c r="W423" s="37" t="str">
        <f>IF($F423="","",IFERROR(INDEX([1]Raw_Data!$W:$W,MATCH($F423,[1]Raw_Data!$F:$F,0)),""))</f>
        <v/>
      </c>
      <c r="X423" s="83" t="str">
        <f>IF($F423="","",IFERROR(INDEX([1]Raw_Data!$X:$X,MATCH($F423,[1]Raw_Data!$F:$F,0)),""))</f>
        <v/>
      </c>
      <c r="Y423" s="37" t="str">
        <f>IF($F423="","",IFERROR(INDEX([1]Raw_Data!$Y:$Y,MATCH($F423,[1]Raw_Data!$F:$F,0)),""))</f>
        <v/>
      </c>
      <c r="Z423" s="83" t="str">
        <f>IF($F423="","",IFERROR(INDEX([1]Raw_Data!$Z:$Z,MATCH($F423,[1]Raw_Data!$F:$F,0)),""))</f>
        <v/>
      </c>
      <c r="AA423" s="37" t="str">
        <f>IF($F423="","",IFERROR(INDEX([1]Raw_Data!$AA:$AA,MATCH($F423,[1]Raw_Data!$F:$F,0)),""))</f>
        <v/>
      </c>
      <c r="AB423" s="83" t="str">
        <f>IF($F423="","",IFERROR(INDEX([1]Raw_Data!$AB:$AB,MATCH($F423,[1]Raw_Data!$F:$F,0)),""))</f>
        <v/>
      </c>
      <c r="AC423" s="37" t="str">
        <f>IF($F423="","",IFERROR(INDEX([1]Raw_Data!$AC:$AC,MATCH($F423,[1]Raw_Data!$F:$F,0)),""))</f>
        <v/>
      </c>
      <c r="AD423" s="83" t="str">
        <f>IF($F423="","",IFERROR(INDEX([1]Raw_Data!$AD:$AD,MATCH($F423,[1]Raw_Data!$F:$F,0)),""))</f>
        <v/>
      </c>
      <c r="AE423" s="37" t="str">
        <f>IF($F423="","",IFERROR(INDEX([1]Raw_Data!$AE:$AE,MATCH($F423,[1]Raw_Data!$F:$F,0)),""))</f>
        <v/>
      </c>
      <c r="AF423" s="83" t="str">
        <f>IF($F423="","",IFERROR(INDEX([1]Raw_Data!$AF:$AF,MATCH($F423,[1]Raw_Data!$F:$F,0)),""))</f>
        <v/>
      </c>
      <c r="AG423" s="37" t="str">
        <f>IF($F423="","",IFERROR(INDEX([1]Raw_Data!$AG:$AG,MATCH($F423,[1]Raw_Data!$F:$F,0)),""))</f>
        <v/>
      </c>
      <c r="AH423" s="83" t="str">
        <f>IF($F423="","",IFERROR(INDEX([1]Raw_Data!$AH:$AH,MATCH($F423,[1]Raw_Data!$F:$F,0)),""))</f>
        <v/>
      </c>
      <c r="AI423" s="37" t="str">
        <f>IF($F423="","",IFERROR(INDEX([1]Raw_Data!$AI:$AI,MATCH($F423,[1]Raw_Data!$F:$F,0)),""))</f>
        <v/>
      </c>
      <c r="AJ423" s="83" t="str">
        <f>IF($F423="","",IFERROR(INDEX([1]Raw_Data!$AJ:$AJ,MATCH($F423,[1]Raw_Data!$F:$F,0)),""))</f>
        <v/>
      </c>
      <c r="AK423" s="37" t="str">
        <f>IF($F423="","",IFERROR(INDEX([1]Raw_Data!$AK:$AK,MATCH($F423,[1]Raw_Data!$F:$F,0)),""))</f>
        <v/>
      </c>
      <c r="AL423" s="83" t="str">
        <f>IF($F423="","",IFERROR(INDEX([1]Raw_Data!$AL:$AL,MATCH($F423,[1]Raw_Data!$F:$F,0)),""))</f>
        <v/>
      </c>
      <c r="AM423" s="37" t="str">
        <f>IF($F423="","",IFERROR(INDEX([1]Raw_Data!$AM:$AM,MATCH($F423,[1]Raw_Data!$F:$F,0)),""))</f>
        <v/>
      </c>
      <c r="AN423" s="83" t="str">
        <f>IF($F423="","",IFERROR(INDEX([1]Raw_Data!$AN:$AN,MATCH($F423,[1]Raw_Data!$F:$F,0)),""))</f>
        <v/>
      </c>
      <c r="AO423" s="37" t="str">
        <f>IF($F423="","",IFERROR(INDEX([1]Raw_Data!$AO:$AO,MATCH($F423,[1]Raw_Data!$F:$F,0)),""))</f>
        <v/>
      </c>
      <c r="AP423" s="83" t="str">
        <f>IF($F423="","",IFERROR(INDEX([1]Raw_Data!$AP:$AP,MATCH($F423,[1]Raw_Data!$F:$F,0)),""))</f>
        <v/>
      </c>
      <c r="AQ423" s="37" t="str">
        <f>IF($F423="","",IFERROR(INDEX([1]Raw_Data!$AQ:$AQ,MATCH($F423,[1]Raw_Data!$F:$F,0)),""))</f>
        <v/>
      </c>
      <c r="AR423" s="83"/>
      <c r="AS423" s="84" t="str">
        <f>IF($F423="","",SUM(IF($CC423="",$H423,$CC423),IF($CE423="",$J423,$CE423),IF($CG423="",$L423,$CG423),IF($CI423="",$N423,$CI423),IF($CK423="",$P423,$CK423),IF($CM423="",$R423,$CM423),IF($CO423="",$T423,$CO423),IF($CQ423="",$V423,$CQ423),IF($CS423="",$X423,$CS423),IF($CU423="",$Z423,$CU423),IF($CW423="",$AB423,$CW423),IF($CY423="",$AD423,$CY423),IF($DA423="",$AF423,$DA423),IF($DC423="",$AH423,$DC423),IF($DE423="",$AJ423,$DE423),IF($DG423="",$AL423,$DG423),IF($DI423="",$AN423,$DI423)))</f>
        <v/>
      </c>
      <c r="AT423" s="80" t="str">
        <f t="shared" si="72"/>
        <v/>
      </c>
      <c r="AU423" s="79" t="str">
        <f t="shared" si="73"/>
        <v/>
      </c>
      <c r="AV423" s="80" t="str">
        <f t="shared" si="74"/>
        <v/>
      </c>
      <c r="AW423" s="80" t="str">
        <f t="shared" si="75"/>
        <v/>
      </c>
      <c r="AX423" s="79" t="str">
        <f t="shared" si="76"/>
        <v/>
      </c>
      <c r="AY423" s="79" t="str">
        <f>IF(B423="","",COUNTIFS($B$5:B423,B423,$AT$5:AT423,AT423))</f>
        <v/>
      </c>
      <c r="AZ423" s="79" t="str">
        <f>IF(B423="","",COUNTIFS($B$5:B423,B423,$AV$5:AV423,AV423))</f>
        <v/>
      </c>
      <c r="BA423" s="79" t="str">
        <f t="shared" si="77"/>
        <v/>
      </c>
      <c r="BB423" s="79" t="str">
        <f t="shared" si="78"/>
        <v/>
      </c>
      <c r="BC423" s="79">
        <f t="shared" si="79"/>
        <v>0</v>
      </c>
      <c r="BD423" s="40" t="str">
        <f t="shared" si="80"/>
        <v/>
      </c>
      <c r="BE423" s="11" t="str">
        <f>IF($F423="","","REV"&amp;COUNTIF($F$5:F423,$F423))</f>
        <v/>
      </c>
      <c r="BF423" s="23"/>
      <c r="BG423" s="23"/>
      <c r="BH423" s="40" t="str">
        <f t="shared" si="81"/>
        <v/>
      </c>
      <c r="BI423" s="40" t="str">
        <f t="shared" si="82"/>
        <v/>
      </c>
      <c r="BJ423" s="41"/>
      <c r="BK423" s="41"/>
      <c r="BL423" s="41"/>
      <c r="BM423" s="41"/>
      <c r="BN423" s="41"/>
      <c r="BO423" s="41"/>
      <c r="BP423" s="41"/>
      <c r="BQ423" s="41"/>
      <c r="BR423" s="41"/>
      <c r="BS423" s="41"/>
      <c r="BT423" s="41"/>
      <c r="BU423" s="41"/>
      <c r="BV423" s="41"/>
      <c r="BW423" s="41"/>
      <c r="BX423" s="41"/>
      <c r="BY423" s="41"/>
      <c r="BZ423" s="41"/>
      <c r="CA423" s="40" t="str">
        <f t="shared" si="83"/>
        <v/>
      </c>
      <c r="CC423" s="82"/>
      <c r="CD423" s="41"/>
      <c r="CE423" s="82"/>
      <c r="CF423" s="41"/>
      <c r="CG423" s="82"/>
      <c r="CH423" s="41"/>
      <c r="CI423" s="82"/>
      <c r="CJ423" s="41"/>
      <c r="CK423" s="82"/>
      <c r="CL423" s="41"/>
      <c r="CM423" s="82"/>
      <c r="CN423" s="41"/>
      <c r="CO423" s="82"/>
      <c r="CP423" s="41"/>
      <c r="CQ423" s="82"/>
      <c r="CR423" s="41"/>
      <c r="CS423" s="82"/>
      <c r="CT423" s="41"/>
      <c r="CU423" s="82"/>
      <c r="CV423" s="41"/>
      <c r="CW423" s="82"/>
      <c r="CX423" s="41"/>
      <c r="CY423" s="82"/>
      <c r="CZ423" s="41"/>
      <c r="DA423" s="82"/>
      <c r="DB423" s="41"/>
      <c r="DC423" s="82"/>
      <c r="DD423" s="41"/>
      <c r="DE423" s="82"/>
      <c r="DF423" s="41"/>
      <c r="DG423" s="82"/>
      <c r="DH423" s="41"/>
      <c r="DI423" s="82"/>
      <c r="DJ423" s="41"/>
      <c r="DK423" s="23" t="str">
        <f>IF($F423="","",IF(OR(AND($CC423&lt;&gt;"",$CC423&lt;&gt;$H423),AND($CE423&lt;&gt;"",$CE423&lt;&gt;$J423),AND($CG423&lt;&gt;"",$CG423&lt;&gt;$L423),AND($CI423&lt;&gt;"",$CI423&lt;&gt;$N423),AND($CK423&lt;&gt;"",$CK423&lt;&gt;$P423),AND($CM423&lt;&gt;"",$CM423&lt;&gt;$R423),AND($CO423&lt;&gt;"",$CO423&lt;&gt;$T423),AND($CQ423&lt;&gt;"",$CQ423&lt;&gt;$V423),AND($CS423&lt;&gt;"",$CS423&lt;&gt;$X423),AND($CU423&lt;&gt;"",$CU423&lt;&gt;$Z423),AND($CW423&lt;&gt;"",$CW423&lt;&gt;$AB423),AND($CY423&lt;&gt;"",$CY423&lt;&gt;$AD423),AND($DA423&lt;&gt;"",$DA423&lt;&gt;$AF423),AND($DC423&lt;&gt;"",$DC423&lt;&gt;$AH423),AND($DE423&lt;&gt;"",$DE423&lt;&gt;$AJ423),AND($DG423&lt;&gt;"",$DG423&lt;&gt;$AL423),AND($DI423&lt;&gt;"",$DI423&lt;&gt;$AN423)),"Score changed",IF(OR(AND($CD423&lt;&gt;"",$CD423&lt;&gt;$I423),AND($CF423&lt;&gt;"",$CF423&lt;&gt;$K423),AND($CH423&lt;&gt;"",$CH423&lt;&gt;$M423),AND($CJ423&lt;&gt;"",$CJ423&lt;&gt;$O423),AND($CL423&lt;&gt;"",$CL423&lt;&gt;$Q423),AND($CN423&lt;&gt;"",$CN423&lt;&gt;$S423),AND($CP423&lt;&gt;"",$CP423&lt;&gt;$U423),AND($CR423&lt;&gt;"",$CR423&lt;&gt;$W423),AND($CT423&lt;&gt;"",$CT423&lt;&gt;$Y423),AND($CV423&lt;&gt;"",$CV423&lt;&gt;$AA423),AND($CX423&lt;&gt;"",$CX423&lt;&gt;$AC423),AND($CZ423&lt;&gt;"",$CZ423&lt;&gt;$AE423),AND($DB423&lt;&gt;"",$DB423&lt;&gt;$AG423),AND($DD423&lt;&gt;"",$DD423&lt;&gt;$AI423),AND($DF423&lt;&gt;"",$DF423&lt;&gt;$AK423),AND($DH423&lt;&gt;"",$DH423&lt;&gt;$AM423),AND($DJ423&lt;&gt;"",$DJ423&lt;&gt;$AO423)),"Rewrite only","No change entered")))</f>
        <v/>
      </c>
    </row>
    <row r="424" spans="1:115" ht="15" customHeight="1">
      <c r="A424" s="78" t="str">
        <f>IF($F424="","",IFERROR(INDEX([1]Raw_Data!$A:$A,MATCH($F424,[1]Raw_Data!$F:$F,0)),""))</f>
        <v/>
      </c>
      <c r="B424" s="79" t="str">
        <f>IF($F424="","",IFERROR(INDEX([1]Raw_Data!$B:$B,MATCH($F424,[1]Raw_Data!$F:$F,0)),""))</f>
        <v/>
      </c>
      <c r="C424" s="80" t="str">
        <f>IF($F424="","",IFERROR(INDEX([1]Raw_Data!$C:$C,MATCH($F424,[1]Raw_Data!$F:$F,0)),""))</f>
        <v/>
      </c>
      <c r="D424" s="81" t="str">
        <f>IF($F424="","",IFERROR(INDEX([1]Raw_Data!$D:$D,MATCH($F424,[1]Raw_Data!$F:$F,0)),""))</f>
        <v/>
      </c>
      <c r="E424" s="81" t="str">
        <f>IF($F424="","",IFERROR(INDEX([1]Raw_Data!$E:$E,MATCH($F424,[1]Raw_Data!$F:$F,0)),""))</f>
        <v/>
      </c>
      <c r="F424" s="82"/>
      <c r="G424" s="79" t="str">
        <f>IF($F424="","",IFERROR(INDEX([1]Raw_Data!$G:$G,MATCH($F424,[1]Raw_Data!$F:$F,0)),""))</f>
        <v/>
      </c>
      <c r="H424" s="83" t="str">
        <f>IF($F424="","",IFERROR(INDEX([1]Raw_Data!$H:$H,MATCH($F424,[1]Raw_Data!$F:$F,0)),""))</f>
        <v/>
      </c>
      <c r="I424" s="36" t="str">
        <f>IF($F424="","",IFERROR(INDEX([1]Raw_Data!$I:$I,MATCH($F424,[1]Raw_Data!$F:$F,0)),""))</f>
        <v/>
      </c>
      <c r="J424" s="83" t="str">
        <f>IF($F424="","",IFERROR(INDEX([1]Raw_Data!$J:$J,MATCH($F424,[1]Raw_Data!$F:$F,0)),""))</f>
        <v/>
      </c>
      <c r="K424" s="37" t="str">
        <f>IF($F424="","",IFERROR(INDEX([1]Raw_Data!$K:$K,MATCH($F424,[1]Raw_Data!$F:$F,0)),""))</f>
        <v/>
      </c>
      <c r="L424" s="83" t="str">
        <f>IF($F424="","",IFERROR(INDEX([1]Raw_Data!$L:$L,MATCH($F424,[1]Raw_Data!$F:$F,0)),""))</f>
        <v/>
      </c>
      <c r="M424" s="37" t="str">
        <f>IF($F424="","",IFERROR(INDEX([1]Raw_Data!$M:$M,MATCH($F424,[1]Raw_Data!$F:$F,0)),""))</f>
        <v/>
      </c>
      <c r="N424" s="83" t="str">
        <f>IF($F424="","",IFERROR(INDEX([1]Raw_Data!$N:$N,MATCH($F424,[1]Raw_Data!$F:$F,0)),""))</f>
        <v/>
      </c>
      <c r="O424" s="37" t="str">
        <f>IF($F424="","",IFERROR(INDEX([1]Raw_Data!$O:$O,MATCH($F424,[1]Raw_Data!$F:$F,0)),""))</f>
        <v/>
      </c>
      <c r="P424" s="83" t="str">
        <f>IF($F424="","",IFERROR(INDEX([1]Raw_Data!$P:$P,MATCH($F424,[1]Raw_Data!$F:$F,0)),""))</f>
        <v/>
      </c>
      <c r="Q424" s="37" t="str">
        <f>IF($F424="","",IFERROR(INDEX([1]Raw_Data!$Q:$Q,MATCH($F424,[1]Raw_Data!$F:$F,0)),""))</f>
        <v/>
      </c>
      <c r="R424" s="83" t="str">
        <f>IF($F424="","",IFERROR(INDEX([1]Raw_Data!$R:$R,MATCH($F424,[1]Raw_Data!$F:$F,0)),""))</f>
        <v/>
      </c>
      <c r="S424" s="37" t="str">
        <f>IF($F424="","",IFERROR(INDEX([1]Raw_Data!$S:$S,MATCH($F424,[1]Raw_Data!$F:$F,0)),""))</f>
        <v/>
      </c>
      <c r="T424" s="83" t="str">
        <f>IF($F424="","",IFERROR(INDEX([1]Raw_Data!$T:$T,MATCH($F424,[1]Raw_Data!$F:$F,0)),""))</f>
        <v/>
      </c>
      <c r="U424" s="37" t="str">
        <f>IF($F424="","",IFERROR(INDEX([1]Raw_Data!$U:$U,MATCH($F424,[1]Raw_Data!$F:$F,0)),""))</f>
        <v/>
      </c>
      <c r="V424" s="83" t="str">
        <f>IF($F424="","",IFERROR(INDEX([1]Raw_Data!$V:$V,MATCH($F424,[1]Raw_Data!$F:$F,0)),""))</f>
        <v/>
      </c>
      <c r="W424" s="37" t="str">
        <f>IF($F424="","",IFERROR(INDEX([1]Raw_Data!$W:$W,MATCH($F424,[1]Raw_Data!$F:$F,0)),""))</f>
        <v/>
      </c>
      <c r="X424" s="83" t="str">
        <f>IF($F424="","",IFERROR(INDEX([1]Raw_Data!$X:$X,MATCH($F424,[1]Raw_Data!$F:$F,0)),""))</f>
        <v/>
      </c>
      <c r="Y424" s="37" t="str">
        <f>IF($F424="","",IFERROR(INDEX([1]Raw_Data!$Y:$Y,MATCH($F424,[1]Raw_Data!$F:$F,0)),""))</f>
        <v/>
      </c>
      <c r="Z424" s="83" t="str">
        <f>IF($F424="","",IFERROR(INDEX([1]Raw_Data!$Z:$Z,MATCH($F424,[1]Raw_Data!$F:$F,0)),""))</f>
        <v/>
      </c>
      <c r="AA424" s="37" t="str">
        <f>IF($F424="","",IFERROR(INDEX([1]Raw_Data!$AA:$AA,MATCH($F424,[1]Raw_Data!$F:$F,0)),""))</f>
        <v/>
      </c>
      <c r="AB424" s="83" t="str">
        <f>IF($F424="","",IFERROR(INDEX([1]Raw_Data!$AB:$AB,MATCH($F424,[1]Raw_Data!$F:$F,0)),""))</f>
        <v/>
      </c>
      <c r="AC424" s="37" t="str">
        <f>IF($F424="","",IFERROR(INDEX([1]Raw_Data!$AC:$AC,MATCH($F424,[1]Raw_Data!$F:$F,0)),""))</f>
        <v/>
      </c>
      <c r="AD424" s="83" t="str">
        <f>IF($F424="","",IFERROR(INDEX([1]Raw_Data!$AD:$AD,MATCH($F424,[1]Raw_Data!$F:$F,0)),""))</f>
        <v/>
      </c>
      <c r="AE424" s="37" t="str">
        <f>IF($F424="","",IFERROR(INDEX([1]Raw_Data!$AE:$AE,MATCH($F424,[1]Raw_Data!$F:$F,0)),""))</f>
        <v/>
      </c>
      <c r="AF424" s="83" t="str">
        <f>IF($F424="","",IFERROR(INDEX([1]Raw_Data!$AF:$AF,MATCH($F424,[1]Raw_Data!$F:$F,0)),""))</f>
        <v/>
      </c>
      <c r="AG424" s="37" t="str">
        <f>IF($F424="","",IFERROR(INDEX([1]Raw_Data!$AG:$AG,MATCH($F424,[1]Raw_Data!$F:$F,0)),""))</f>
        <v/>
      </c>
      <c r="AH424" s="83" t="str">
        <f>IF($F424="","",IFERROR(INDEX([1]Raw_Data!$AH:$AH,MATCH($F424,[1]Raw_Data!$F:$F,0)),""))</f>
        <v/>
      </c>
      <c r="AI424" s="37" t="str">
        <f>IF($F424="","",IFERROR(INDEX([1]Raw_Data!$AI:$AI,MATCH($F424,[1]Raw_Data!$F:$F,0)),""))</f>
        <v/>
      </c>
      <c r="AJ424" s="83" t="str">
        <f>IF($F424="","",IFERROR(INDEX([1]Raw_Data!$AJ:$AJ,MATCH($F424,[1]Raw_Data!$F:$F,0)),""))</f>
        <v/>
      </c>
      <c r="AK424" s="37" t="str">
        <f>IF($F424="","",IFERROR(INDEX([1]Raw_Data!$AK:$AK,MATCH($F424,[1]Raw_Data!$F:$F,0)),""))</f>
        <v/>
      </c>
      <c r="AL424" s="83" t="str">
        <f>IF($F424="","",IFERROR(INDEX([1]Raw_Data!$AL:$AL,MATCH($F424,[1]Raw_Data!$F:$F,0)),""))</f>
        <v/>
      </c>
      <c r="AM424" s="37" t="str">
        <f>IF($F424="","",IFERROR(INDEX([1]Raw_Data!$AM:$AM,MATCH($F424,[1]Raw_Data!$F:$F,0)),""))</f>
        <v/>
      </c>
      <c r="AN424" s="83" t="str">
        <f>IF($F424="","",IFERROR(INDEX([1]Raw_Data!$AN:$AN,MATCH($F424,[1]Raw_Data!$F:$F,0)),""))</f>
        <v/>
      </c>
      <c r="AO424" s="37" t="str">
        <f>IF($F424="","",IFERROR(INDEX([1]Raw_Data!$AO:$AO,MATCH($F424,[1]Raw_Data!$F:$F,0)),""))</f>
        <v/>
      </c>
      <c r="AP424" s="83" t="str">
        <f>IF($F424="","",IFERROR(INDEX([1]Raw_Data!$AP:$AP,MATCH($F424,[1]Raw_Data!$F:$F,0)),""))</f>
        <v/>
      </c>
      <c r="AQ424" s="37" t="str">
        <f>IF($F424="","",IFERROR(INDEX([1]Raw_Data!$AQ:$AQ,MATCH($F424,[1]Raw_Data!$F:$F,0)),""))</f>
        <v/>
      </c>
      <c r="AR424" s="83"/>
      <c r="AS424" s="84" t="str">
        <f>IF($F424="","",SUM(IF($CC424="",$H424,$CC424),IF($CE424="",$J424,$CE424),IF($CG424="",$L424,$CG424),IF($CI424="",$N424,$CI424),IF($CK424="",$P424,$CK424),IF($CM424="",$R424,$CM424),IF($CO424="",$T424,$CO424),IF($CQ424="",$V424,$CQ424),IF($CS424="",$X424,$CS424),IF($CU424="",$Z424,$CU424),IF($CW424="",$AB424,$CW424),IF($CY424="",$AD424,$CY424),IF($DA424="",$AF424,$DA424),IF($DC424="",$AH424,$DC424),IF($DE424="",$AJ424,$DE424),IF($DG424="",$AL424,$DG424),IF($DI424="",$AN424,$DI424)))</f>
        <v/>
      </c>
      <c r="AT424" s="80" t="str">
        <f t="shared" si="72"/>
        <v/>
      </c>
      <c r="AU424" s="79" t="str">
        <f t="shared" si="73"/>
        <v/>
      </c>
      <c r="AV424" s="80" t="str">
        <f t="shared" si="74"/>
        <v/>
      </c>
      <c r="AW424" s="80" t="str">
        <f t="shared" si="75"/>
        <v/>
      </c>
      <c r="AX424" s="79" t="str">
        <f t="shared" si="76"/>
        <v/>
      </c>
      <c r="AY424" s="79" t="str">
        <f>IF(B424="","",COUNTIFS($B$5:B424,B424,$AT$5:AT424,AT424))</f>
        <v/>
      </c>
      <c r="AZ424" s="79" t="str">
        <f>IF(B424="","",COUNTIFS($B$5:B424,B424,$AV$5:AV424,AV424))</f>
        <v/>
      </c>
      <c r="BA424" s="79" t="str">
        <f t="shared" si="77"/>
        <v/>
      </c>
      <c r="BB424" s="79" t="str">
        <f t="shared" si="78"/>
        <v/>
      </c>
      <c r="BC424" s="79">
        <f t="shared" si="79"/>
        <v>0</v>
      </c>
      <c r="BD424" s="40" t="str">
        <f t="shared" si="80"/>
        <v/>
      </c>
      <c r="BE424" s="11" t="str">
        <f>IF($F424="","","REV"&amp;COUNTIF($F$5:F424,$F424))</f>
        <v/>
      </c>
      <c r="BF424" s="23"/>
      <c r="BG424" s="23"/>
      <c r="BH424" s="40" t="str">
        <f t="shared" si="81"/>
        <v/>
      </c>
      <c r="BI424" s="40" t="str">
        <f t="shared" si="82"/>
        <v/>
      </c>
      <c r="BJ424" s="41"/>
      <c r="BK424" s="41"/>
      <c r="BL424" s="41"/>
      <c r="BM424" s="41"/>
      <c r="BN424" s="41"/>
      <c r="BO424" s="41"/>
      <c r="BP424" s="41"/>
      <c r="BQ424" s="41"/>
      <c r="BR424" s="41"/>
      <c r="BS424" s="41"/>
      <c r="BT424" s="41"/>
      <c r="BU424" s="41"/>
      <c r="BV424" s="41"/>
      <c r="BW424" s="41"/>
      <c r="BX424" s="41"/>
      <c r="BY424" s="41"/>
      <c r="BZ424" s="41"/>
      <c r="CA424" s="40" t="str">
        <f t="shared" si="83"/>
        <v/>
      </c>
      <c r="CC424" s="82"/>
      <c r="CD424" s="41"/>
      <c r="CE424" s="82"/>
      <c r="CF424" s="41"/>
      <c r="CG424" s="82"/>
      <c r="CH424" s="41"/>
      <c r="CI424" s="82"/>
      <c r="CJ424" s="41"/>
      <c r="CK424" s="82"/>
      <c r="CL424" s="41"/>
      <c r="CM424" s="82"/>
      <c r="CN424" s="41"/>
      <c r="CO424" s="82"/>
      <c r="CP424" s="41"/>
      <c r="CQ424" s="82"/>
      <c r="CR424" s="41"/>
      <c r="CS424" s="82"/>
      <c r="CT424" s="41"/>
      <c r="CU424" s="82"/>
      <c r="CV424" s="41"/>
      <c r="CW424" s="82"/>
      <c r="CX424" s="41"/>
      <c r="CY424" s="82"/>
      <c r="CZ424" s="41"/>
      <c r="DA424" s="82"/>
      <c r="DB424" s="41"/>
      <c r="DC424" s="82"/>
      <c r="DD424" s="41"/>
      <c r="DE424" s="82"/>
      <c r="DF424" s="41"/>
      <c r="DG424" s="82"/>
      <c r="DH424" s="41"/>
      <c r="DI424" s="82"/>
      <c r="DJ424" s="41"/>
      <c r="DK424" s="23" t="str">
        <f>IF($F424="","",IF(OR(AND($CC424&lt;&gt;"",$CC424&lt;&gt;$H424),AND($CE424&lt;&gt;"",$CE424&lt;&gt;$J424),AND($CG424&lt;&gt;"",$CG424&lt;&gt;$L424),AND($CI424&lt;&gt;"",$CI424&lt;&gt;$N424),AND($CK424&lt;&gt;"",$CK424&lt;&gt;$P424),AND($CM424&lt;&gt;"",$CM424&lt;&gt;$R424),AND($CO424&lt;&gt;"",$CO424&lt;&gt;$T424),AND($CQ424&lt;&gt;"",$CQ424&lt;&gt;$V424),AND($CS424&lt;&gt;"",$CS424&lt;&gt;$X424),AND($CU424&lt;&gt;"",$CU424&lt;&gt;$Z424),AND($CW424&lt;&gt;"",$CW424&lt;&gt;$AB424),AND($CY424&lt;&gt;"",$CY424&lt;&gt;$AD424),AND($DA424&lt;&gt;"",$DA424&lt;&gt;$AF424),AND($DC424&lt;&gt;"",$DC424&lt;&gt;$AH424),AND($DE424&lt;&gt;"",$DE424&lt;&gt;$AJ424),AND($DG424&lt;&gt;"",$DG424&lt;&gt;$AL424),AND($DI424&lt;&gt;"",$DI424&lt;&gt;$AN424)),"Score changed",IF(OR(AND($CD424&lt;&gt;"",$CD424&lt;&gt;$I424),AND($CF424&lt;&gt;"",$CF424&lt;&gt;$K424),AND($CH424&lt;&gt;"",$CH424&lt;&gt;$M424),AND($CJ424&lt;&gt;"",$CJ424&lt;&gt;$O424),AND($CL424&lt;&gt;"",$CL424&lt;&gt;$Q424),AND($CN424&lt;&gt;"",$CN424&lt;&gt;$S424),AND($CP424&lt;&gt;"",$CP424&lt;&gt;$U424),AND($CR424&lt;&gt;"",$CR424&lt;&gt;$W424),AND($CT424&lt;&gt;"",$CT424&lt;&gt;$Y424),AND($CV424&lt;&gt;"",$CV424&lt;&gt;$AA424),AND($CX424&lt;&gt;"",$CX424&lt;&gt;$AC424),AND($CZ424&lt;&gt;"",$CZ424&lt;&gt;$AE424),AND($DB424&lt;&gt;"",$DB424&lt;&gt;$AG424),AND($DD424&lt;&gt;"",$DD424&lt;&gt;$AI424),AND($DF424&lt;&gt;"",$DF424&lt;&gt;$AK424),AND($DH424&lt;&gt;"",$DH424&lt;&gt;$AM424),AND($DJ424&lt;&gt;"",$DJ424&lt;&gt;$AO424)),"Rewrite only","No change entered")))</f>
        <v/>
      </c>
    </row>
    <row r="425" spans="1:115" ht="15" customHeight="1">
      <c r="A425" s="78" t="str">
        <f>IF($F425="","",IFERROR(INDEX([1]Raw_Data!$A:$A,MATCH($F425,[1]Raw_Data!$F:$F,0)),""))</f>
        <v/>
      </c>
      <c r="B425" s="79" t="str">
        <f>IF($F425="","",IFERROR(INDEX([1]Raw_Data!$B:$B,MATCH($F425,[1]Raw_Data!$F:$F,0)),""))</f>
        <v/>
      </c>
      <c r="C425" s="80" t="str">
        <f>IF($F425="","",IFERROR(INDEX([1]Raw_Data!$C:$C,MATCH($F425,[1]Raw_Data!$F:$F,0)),""))</f>
        <v/>
      </c>
      <c r="D425" s="81" t="str">
        <f>IF($F425="","",IFERROR(INDEX([1]Raw_Data!$D:$D,MATCH($F425,[1]Raw_Data!$F:$F,0)),""))</f>
        <v/>
      </c>
      <c r="E425" s="81" t="str">
        <f>IF($F425="","",IFERROR(INDEX([1]Raw_Data!$E:$E,MATCH($F425,[1]Raw_Data!$F:$F,0)),""))</f>
        <v/>
      </c>
      <c r="F425" s="82"/>
      <c r="G425" s="79" t="str">
        <f>IF($F425="","",IFERROR(INDEX([1]Raw_Data!$G:$G,MATCH($F425,[1]Raw_Data!$F:$F,0)),""))</f>
        <v/>
      </c>
      <c r="H425" s="83" t="str">
        <f>IF($F425="","",IFERROR(INDEX([1]Raw_Data!$H:$H,MATCH($F425,[1]Raw_Data!$F:$F,0)),""))</f>
        <v/>
      </c>
      <c r="I425" s="36" t="str">
        <f>IF($F425="","",IFERROR(INDEX([1]Raw_Data!$I:$I,MATCH($F425,[1]Raw_Data!$F:$F,0)),""))</f>
        <v/>
      </c>
      <c r="J425" s="83" t="str">
        <f>IF($F425="","",IFERROR(INDEX([1]Raw_Data!$J:$J,MATCH($F425,[1]Raw_Data!$F:$F,0)),""))</f>
        <v/>
      </c>
      <c r="K425" s="37" t="str">
        <f>IF($F425="","",IFERROR(INDEX([1]Raw_Data!$K:$K,MATCH($F425,[1]Raw_Data!$F:$F,0)),""))</f>
        <v/>
      </c>
      <c r="L425" s="83" t="str">
        <f>IF($F425="","",IFERROR(INDEX([1]Raw_Data!$L:$L,MATCH($F425,[1]Raw_Data!$F:$F,0)),""))</f>
        <v/>
      </c>
      <c r="M425" s="37" t="str">
        <f>IF($F425="","",IFERROR(INDEX([1]Raw_Data!$M:$M,MATCH($F425,[1]Raw_Data!$F:$F,0)),""))</f>
        <v/>
      </c>
      <c r="N425" s="83" t="str">
        <f>IF($F425="","",IFERROR(INDEX([1]Raw_Data!$N:$N,MATCH($F425,[1]Raw_Data!$F:$F,0)),""))</f>
        <v/>
      </c>
      <c r="O425" s="37" t="str">
        <f>IF($F425="","",IFERROR(INDEX([1]Raw_Data!$O:$O,MATCH($F425,[1]Raw_Data!$F:$F,0)),""))</f>
        <v/>
      </c>
      <c r="P425" s="83" t="str">
        <f>IF($F425="","",IFERROR(INDEX([1]Raw_Data!$P:$P,MATCH($F425,[1]Raw_Data!$F:$F,0)),""))</f>
        <v/>
      </c>
      <c r="Q425" s="37" t="str">
        <f>IF($F425="","",IFERROR(INDEX([1]Raw_Data!$Q:$Q,MATCH($F425,[1]Raw_Data!$F:$F,0)),""))</f>
        <v/>
      </c>
      <c r="R425" s="83" t="str">
        <f>IF($F425="","",IFERROR(INDEX([1]Raw_Data!$R:$R,MATCH($F425,[1]Raw_Data!$F:$F,0)),""))</f>
        <v/>
      </c>
      <c r="S425" s="37" t="str">
        <f>IF($F425="","",IFERROR(INDEX([1]Raw_Data!$S:$S,MATCH($F425,[1]Raw_Data!$F:$F,0)),""))</f>
        <v/>
      </c>
      <c r="T425" s="83" t="str">
        <f>IF($F425="","",IFERROR(INDEX([1]Raw_Data!$T:$T,MATCH($F425,[1]Raw_Data!$F:$F,0)),""))</f>
        <v/>
      </c>
      <c r="U425" s="37" t="str">
        <f>IF($F425="","",IFERROR(INDEX([1]Raw_Data!$U:$U,MATCH($F425,[1]Raw_Data!$F:$F,0)),""))</f>
        <v/>
      </c>
      <c r="V425" s="83" t="str">
        <f>IF($F425="","",IFERROR(INDEX([1]Raw_Data!$V:$V,MATCH($F425,[1]Raw_Data!$F:$F,0)),""))</f>
        <v/>
      </c>
      <c r="W425" s="37" t="str">
        <f>IF($F425="","",IFERROR(INDEX([1]Raw_Data!$W:$W,MATCH($F425,[1]Raw_Data!$F:$F,0)),""))</f>
        <v/>
      </c>
      <c r="X425" s="83" t="str">
        <f>IF($F425="","",IFERROR(INDEX([1]Raw_Data!$X:$X,MATCH($F425,[1]Raw_Data!$F:$F,0)),""))</f>
        <v/>
      </c>
      <c r="Y425" s="37" t="str">
        <f>IF($F425="","",IFERROR(INDEX([1]Raw_Data!$Y:$Y,MATCH($F425,[1]Raw_Data!$F:$F,0)),""))</f>
        <v/>
      </c>
      <c r="Z425" s="83" t="str">
        <f>IF($F425="","",IFERROR(INDEX([1]Raw_Data!$Z:$Z,MATCH($F425,[1]Raw_Data!$F:$F,0)),""))</f>
        <v/>
      </c>
      <c r="AA425" s="37" t="str">
        <f>IF($F425="","",IFERROR(INDEX([1]Raw_Data!$AA:$AA,MATCH($F425,[1]Raw_Data!$F:$F,0)),""))</f>
        <v/>
      </c>
      <c r="AB425" s="83" t="str">
        <f>IF($F425="","",IFERROR(INDEX([1]Raw_Data!$AB:$AB,MATCH($F425,[1]Raw_Data!$F:$F,0)),""))</f>
        <v/>
      </c>
      <c r="AC425" s="37" t="str">
        <f>IF($F425="","",IFERROR(INDEX([1]Raw_Data!$AC:$AC,MATCH($F425,[1]Raw_Data!$F:$F,0)),""))</f>
        <v/>
      </c>
      <c r="AD425" s="83" t="str">
        <f>IF($F425="","",IFERROR(INDEX([1]Raw_Data!$AD:$AD,MATCH($F425,[1]Raw_Data!$F:$F,0)),""))</f>
        <v/>
      </c>
      <c r="AE425" s="37" t="str">
        <f>IF($F425="","",IFERROR(INDEX([1]Raw_Data!$AE:$AE,MATCH($F425,[1]Raw_Data!$F:$F,0)),""))</f>
        <v/>
      </c>
      <c r="AF425" s="83" t="str">
        <f>IF($F425="","",IFERROR(INDEX([1]Raw_Data!$AF:$AF,MATCH($F425,[1]Raw_Data!$F:$F,0)),""))</f>
        <v/>
      </c>
      <c r="AG425" s="37" t="str">
        <f>IF($F425="","",IFERROR(INDEX([1]Raw_Data!$AG:$AG,MATCH($F425,[1]Raw_Data!$F:$F,0)),""))</f>
        <v/>
      </c>
      <c r="AH425" s="83" t="str">
        <f>IF($F425="","",IFERROR(INDEX([1]Raw_Data!$AH:$AH,MATCH($F425,[1]Raw_Data!$F:$F,0)),""))</f>
        <v/>
      </c>
      <c r="AI425" s="37" t="str">
        <f>IF($F425="","",IFERROR(INDEX([1]Raw_Data!$AI:$AI,MATCH($F425,[1]Raw_Data!$F:$F,0)),""))</f>
        <v/>
      </c>
      <c r="AJ425" s="83" t="str">
        <f>IF($F425="","",IFERROR(INDEX([1]Raw_Data!$AJ:$AJ,MATCH($F425,[1]Raw_Data!$F:$F,0)),""))</f>
        <v/>
      </c>
      <c r="AK425" s="37" t="str">
        <f>IF($F425="","",IFERROR(INDEX([1]Raw_Data!$AK:$AK,MATCH($F425,[1]Raw_Data!$F:$F,0)),""))</f>
        <v/>
      </c>
      <c r="AL425" s="83" t="str">
        <f>IF($F425="","",IFERROR(INDEX([1]Raw_Data!$AL:$AL,MATCH($F425,[1]Raw_Data!$F:$F,0)),""))</f>
        <v/>
      </c>
      <c r="AM425" s="37" t="str">
        <f>IF($F425="","",IFERROR(INDEX([1]Raw_Data!$AM:$AM,MATCH($F425,[1]Raw_Data!$F:$F,0)),""))</f>
        <v/>
      </c>
      <c r="AN425" s="83" t="str">
        <f>IF($F425="","",IFERROR(INDEX([1]Raw_Data!$AN:$AN,MATCH($F425,[1]Raw_Data!$F:$F,0)),""))</f>
        <v/>
      </c>
      <c r="AO425" s="37" t="str">
        <f>IF($F425="","",IFERROR(INDEX([1]Raw_Data!$AO:$AO,MATCH($F425,[1]Raw_Data!$F:$F,0)),""))</f>
        <v/>
      </c>
      <c r="AP425" s="83" t="str">
        <f>IF($F425="","",IFERROR(INDEX([1]Raw_Data!$AP:$AP,MATCH($F425,[1]Raw_Data!$F:$F,0)),""))</f>
        <v/>
      </c>
      <c r="AQ425" s="37" t="str">
        <f>IF($F425="","",IFERROR(INDEX([1]Raw_Data!$AQ:$AQ,MATCH($F425,[1]Raw_Data!$F:$F,0)),""))</f>
        <v/>
      </c>
      <c r="AR425" s="83"/>
      <c r="AS425" s="84" t="str">
        <f>IF($F425="","",SUM(IF($CC425="",$H425,$CC425),IF($CE425="",$J425,$CE425),IF($CG425="",$L425,$CG425),IF($CI425="",$N425,$CI425),IF($CK425="",$P425,$CK425),IF($CM425="",$R425,$CM425),IF($CO425="",$T425,$CO425),IF($CQ425="",$V425,$CQ425),IF($CS425="",$X425,$CS425),IF($CU425="",$Z425,$CU425),IF($CW425="",$AB425,$CW425),IF($CY425="",$AD425,$CY425),IF($DA425="",$AF425,$DA425),IF($DC425="",$AH425,$DC425),IF($DE425="",$AJ425,$DE425),IF($DG425="",$AL425,$DG425),IF($DI425="",$AN425,$DI425)))</f>
        <v/>
      </c>
      <c r="AT425" s="80" t="str">
        <f t="shared" si="72"/>
        <v/>
      </c>
      <c r="AU425" s="79" t="str">
        <f t="shared" si="73"/>
        <v/>
      </c>
      <c r="AV425" s="80" t="str">
        <f t="shared" si="74"/>
        <v/>
      </c>
      <c r="AW425" s="80" t="str">
        <f t="shared" si="75"/>
        <v/>
      </c>
      <c r="AX425" s="79" t="str">
        <f t="shared" si="76"/>
        <v/>
      </c>
      <c r="AY425" s="79" t="str">
        <f>IF(B425="","",COUNTIFS($B$5:B425,B425,$AT$5:AT425,AT425))</f>
        <v/>
      </c>
      <c r="AZ425" s="79" t="str">
        <f>IF(B425="","",COUNTIFS($B$5:B425,B425,$AV$5:AV425,AV425))</f>
        <v/>
      </c>
      <c r="BA425" s="79" t="str">
        <f t="shared" si="77"/>
        <v/>
      </c>
      <c r="BB425" s="79" t="str">
        <f t="shared" si="78"/>
        <v/>
      </c>
      <c r="BC425" s="79">
        <f t="shared" si="79"/>
        <v>0</v>
      </c>
      <c r="BD425" s="40" t="str">
        <f t="shared" si="80"/>
        <v/>
      </c>
      <c r="BE425" s="11" t="str">
        <f>IF($F425="","","REV"&amp;COUNTIF($F$5:F425,$F425))</f>
        <v/>
      </c>
      <c r="BF425" s="23"/>
      <c r="BG425" s="23"/>
      <c r="BH425" s="40" t="str">
        <f t="shared" si="81"/>
        <v/>
      </c>
      <c r="BI425" s="40" t="str">
        <f t="shared" si="82"/>
        <v/>
      </c>
      <c r="BJ425" s="41"/>
      <c r="BK425" s="41"/>
      <c r="BL425" s="41"/>
      <c r="BM425" s="41"/>
      <c r="BN425" s="41"/>
      <c r="BO425" s="41"/>
      <c r="BP425" s="41"/>
      <c r="BQ425" s="41"/>
      <c r="BR425" s="41"/>
      <c r="BS425" s="41"/>
      <c r="BT425" s="41"/>
      <c r="BU425" s="41"/>
      <c r="BV425" s="41"/>
      <c r="BW425" s="41"/>
      <c r="BX425" s="41"/>
      <c r="BY425" s="41"/>
      <c r="BZ425" s="41"/>
      <c r="CA425" s="40" t="str">
        <f t="shared" si="83"/>
        <v/>
      </c>
      <c r="CC425" s="82"/>
      <c r="CD425" s="41"/>
      <c r="CE425" s="82"/>
      <c r="CF425" s="41"/>
      <c r="CG425" s="82"/>
      <c r="CH425" s="41"/>
      <c r="CI425" s="82"/>
      <c r="CJ425" s="41"/>
      <c r="CK425" s="82"/>
      <c r="CL425" s="41"/>
      <c r="CM425" s="82"/>
      <c r="CN425" s="41"/>
      <c r="CO425" s="82"/>
      <c r="CP425" s="41"/>
      <c r="CQ425" s="82"/>
      <c r="CR425" s="41"/>
      <c r="CS425" s="82"/>
      <c r="CT425" s="41"/>
      <c r="CU425" s="82"/>
      <c r="CV425" s="41"/>
      <c r="CW425" s="82"/>
      <c r="CX425" s="41"/>
      <c r="CY425" s="82"/>
      <c r="CZ425" s="41"/>
      <c r="DA425" s="82"/>
      <c r="DB425" s="41"/>
      <c r="DC425" s="82"/>
      <c r="DD425" s="41"/>
      <c r="DE425" s="82"/>
      <c r="DF425" s="41"/>
      <c r="DG425" s="82"/>
      <c r="DH425" s="41"/>
      <c r="DI425" s="82"/>
      <c r="DJ425" s="41"/>
      <c r="DK425" s="23" t="str">
        <f>IF($F425="","",IF(OR(AND($CC425&lt;&gt;"",$CC425&lt;&gt;$H425),AND($CE425&lt;&gt;"",$CE425&lt;&gt;$J425),AND($CG425&lt;&gt;"",$CG425&lt;&gt;$L425),AND($CI425&lt;&gt;"",$CI425&lt;&gt;$N425),AND($CK425&lt;&gt;"",$CK425&lt;&gt;$P425),AND($CM425&lt;&gt;"",$CM425&lt;&gt;$R425),AND($CO425&lt;&gt;"",$CO425&lt;&gt;$T425),AND($CQ425&lt;&gt;"",$CQ425&lt;&gt;$V425),AND($CS425&lt;&gt;"",$CS425&lt;&gt;$X425),AND($CU425&lt;&gt;"",$CU425&lt;&gt;$Z425),AND($CW425&lt;&gt;"",$CW425&lt;&gt;$AB425),AND($CY425&lt;&gt;"",$CY425&lt;&gt;$AD425),AND($DA425&lt;&gt;"",$DA425&lt;&gt;$AF425),AND($DC425&lt;&gt;"",$DC425&lt;&gt;$AH425),AND($DE425&lt;&gt;"",$DE425&lt;&gt;$AJ425),AND($DG425&lt;&gt;"",$DG425&lt;&gt;$AL425),AND($DI425&lt;&gt;"",$DI425&lt;&gt;$AN425)),"Score changed",IF(OR(AND($CD425&lt;&gt;"",$CD425&lt;&gt;$I425),AND($CF425&lt;&gt;"",$CF425&lt;&gt;$K425),AND($CH425&lt;&gt;"",$CH425&lt;&gt;$M425),AND($CJ425&lt;&gt;"",$CJ425&lt;&gt;$O425),AND($CL425&lt;&gt;"",$CL425&lt;&gt;$Q425),AND($CN425&lt;&gt;"",$CN425&lt;&gt;$S425),AND($CP425&lt;&gt;"",$CP425&lt;&gt;$U425),AND($CR425&lt;&gt;"",$CR425&lt;&gt;$W425),AND($CT425&lt;&gt;"",$CT425&lt;&gt;$Y425),AND($CV425&lt;&gt;"",$CV425&lt;&gt;$AA425),AND($CX425&lt;&gt;"",$CX425&lt;&gt;$AC425),AND($CZ425&lt;&gt;"",$CZ425&lt;&gt;$AE425),AND($DB425&lt;&gt;"",$DB425&lt;&gt;$AG425),AND($DD425&lt;&gt;"",$DD425&lt;&gt;$AI425),AND($DF425&lt;&gt;"",$DF425&lt;&gt;$AK425),AND($DH425&lt;&gt;"",$DH425&lt;&gt;$AM425),AND($DJ425&lt;&gt;"",$DJ425&lt;&gt;$AO425)),"Rewrite only","No change entered")))</f>
        <v/>
      </c>
    </row>
    <row r="426" spans="1:115" ht="15" customHeight="1">
      <c r="A426" s="78" t="str">
        <f>IF($F426="","",IFERROR(INDEX([1]Raw_Data!$A:$A,MATCH($F426,[1]Raw_Data!$F:$F,0)),""))</f>
        <v/>
      </c>
      <c r="B426" s="79" t="str">
        <f>IF($F426="","",IFERROR(INDEX([1]Raw_Data!$B:$B,MATCH($F426,[1]Raw_Data!$F:$F,0)),""))</f>
        <v/>
      </c>
      <c r="C426" s="80" t="str">
        <f>IF($F426="","",IFERROR(INDEX([1]Raw_Data!$C:$C,MATCH($F426,[1]Raw_Data!$F:$F,0)),""))</f>
        <v/>
      </c>
      <c r="D426" s="81" t="str">
        <f>IF($F426="","",IFERROR(INDEX([1]Raw_Data!$D:$D,MATCH($F426,[1]Raw_Data!$F:$F,0)),""))</f>
        <v/>
      </c>
      <c r="E426" s="81" t="str">
        <f>IF($F426="","",IFERROR(INDEX([1]Raw_Data!$E:$E,MATCH($F426,[1]Raw_Data!$F:$F,0)),""))</f>
        <v/>
      </c>
      <c r="F426" s="82"/>
      <c r="G426" s="79" t="str">
        <f>IF($F426="","",IFERROR(INDEX([1]Raw_Data!$G:$G,MATCH($F426,[1]Raw_Data!$F:$F,0)),""))</f>
        <v/>
      </c>
      <c r="H426" s="83" t="str">
        <f>IF($F426="","",IFERROR(INDEX([1]Raw_Data!$H:$H,MATCH($F426,[1]Raw_Data!$F:$F,0)),""))</f>
        <v/>
      </c>
      <c r="I426" s="36" t="str">
        <f>IF($F426="","",IFERROR(INDEX([1]Raw_Data!$I:$I,MATCH($F426,[1]Raw_Data!$F:$F,0)),""))</f>
        <v/>
      </c>
      <c r="J426" s="83" t="str">
        <f>IF($F426="","",IFERROR(INDEX([1]Raw_Data!$J:$J,MATCH($F426,[1]Raw_Data!$F:$F,0)),""))</f>
        <v/>
      </c>
      <c r="K426" s="37" t="str">
        <f>IF($F426="","",IFERROR(INDEX([1]Raw_Data!$K:$K,MATCH($F426,[1]Raw_Data!$F:$F,0)),""))</f>
        <v/>
      </c>
      <c r="L426" s="83" t="str">
        <f>IF($F426="","",IFERROR(INDEX([1]Raw_Data!$L:$L,MATCH($F426,[1]Raw_Data!$F:$F,0)),""))</f>
        <v/>
      </c>
      <c r="M426" s="37" t="str">
        <f>IF($F426="","",IFERROR(INDEX([1]Raw_Data!$M:$M,MATCH($F426,[1]Raw_Data!$F:$F,0)),""))</f>
        <v/>
      </c>
      <c r="N426" s="83" t="str">
        <f>IF($F426="","",IFERROR(INDEX([1]Raw_Data!$N:$N,MATCH($F426,[1]Raw_Data!$F:$F,0)),""))</f>
        <v/>
      </c>
      <c r="O426" s="37" t="str">
        <f>IF($F426="","",IFERROR(INDEX([1]Raw_Data!$O:$O,MATCH($F426,[1]Raw_Data!$F:$F,0)),""))</f>
        <v/>
      </c>
      <c r="P426" s="83" t="str">
        <f>IF($F426="","",IFERROR(INDEX([1]Raw_Data!$P:$P,MATCH($F426,[1]Raw_Data!$F:$F,0)),""))</f>
        <v/>
      </c>
      <c r="Q426" s="37" t="str">
        <f>IF($F426="","",IFERROR(INDEX([1]Raw_Data!$Q:$Q,MATCH($F426,[1]Raw_Data!$F:$F,0)),""))</f>
        <v/>
      </c>
      <c r="R426" s="83" t="str">
        <f>IF($F426="","",IFERROR(INDEX([1]Raw_Data!$R:$R,MATCH($F426,[1]Raw_Data!$F:$F,0)),""))</f>
        <v/>
      </c>
      <c r="S426" s="37" t="str">
        <f>IF($F426="","",IFERROR(INDEX([1]Raw_Data!$S:$S,MATCH($F426,[1]Raw_Data!$F:$F,0)),""))</f>
        <v/>
      </c>
      <c r="T426" s="83" t="str">
        <f>IF($F426="","",IFERROR(INDEX([1]Raw_Data!$T:$T,MATCH($F426,[1]Raw_Data!$F:$F,0)),""))</f>
        <v/>
      </c>
      <c r="U426" s="37" t="str">
        <f>IF($F426="","",IFERROR(INDEX([1]Raw_Data!$U:$U,MATCH($F426,[1]Raw_Data!$F:$F,0)),""))</f>
        <v/>
      </c>
      <c r="V426" s="83" t="str">
        <f>IF($F426="","",IFERROR(INDEX([1]Raw_Data!$V:$V,MATCH($F426,[1]Raw_Data!$F:$F,0)),""))</f>
        <v/>
      </c>
      <c r="W426" s="37" t="str">
        <f>IF($F426="","",IFERROR(INDEX([1]Raw_Data!$W:$W,MATCH($F426,[1]Raw_Data!$F:$F,0)),""))</f>
        <v/>
      </c>
      <c r="X426" s="83" t="str">
        <f>IF($F426="","",IFERROR(INDEX([1]Raw_Data!$X:$X,MATCH($F426,[1]Raw_Data!$F:$F,0)),""))</f>
        <v/>
      </c>
      <c r="Y426" s="37" t="str">
        <f>IF($F426="","",IFERROR(INDEX([1]Raw_Data!$Y:$Y,MATCH($F426,[1]Raw_Data!$F:$F,0)),""))</f>
        <v/>
      </c>
      <c r="Z426" s="83" t="str">
        <f>IF($F426="","",IFERROR(INDEX([1]Raw_Data!$Z:$Z,MATCH($F426,[1]Raw_Data!$F:$F,0)),""))</f>
        <v/>
      </c>
      <c r="AA426" s="37" t="str">
        <f>IF($F426="","",IFERROR(INDEX([1]Raw_Data!$AA:$AA,MATCH($F426,[1]Raw_Data!$F:$F,0)),""))</f>
        <v/>
      </c>
      <c r="AB426" s="83" t="str">
        <f>IF($F426="","",IFERROR(INDEX([1]Raw_Data!$AB:$AB,MATCH($F426,[1]Raw_Data!$F:$F,0)),""))</f>
        <v/>
      </c>
      <c r="AC426" s="37" t="str">
        <f>IF($F426="","",IFERROR(INDEX([1]Raw_Data!$AC:$AC,MATCH($F426,[1]Raw_Data!$F:$F,0)),""))</f>
        <v/>
      </c>
      <c r="AD426" s="83" t="str">
        <f>IF($F426="","",IFERROR(INDEX([1]Raw_Data!$AD:$AD,MATCH($F426,[1]Raw_Data!$F:$F,0)),""))</f>
        <v/>
      </c>
      <c r="AE426" s="37" t="str">
        <f>IF($F426="","",IFERROR(INDEX([1]Raw_Data!$AE:$AE,MATCH($F426,[1]Raw_Data!$F:$F,0)),""))</f>
        <v/>
      </c>
      <c r="AF426" s="83" t="str">
        <f>IF($F426="","",IFERROR(INDEX([1]Raw_Data!$AF:$AF,MATCH($F426,[1]Raw_Data!$F:$F,0)),""))</f>
        <v/>
      </c>
      <c r="AG426" s="37" t="str">
        <f>IF($F426="","",IFERROR(INDEX([1]Raw_Data!$AG:$AG,MATCH($F426,[1]Raw_Data!$F:$F,0)),""))</f>
        <v/>
      </c>
      <c r="AH426" s="83" t="str">
        <f>IF($F426="","",IFERROR(INDEX([1]Raw_Data!$AH:$AH,MATCH($F426,[1]Raw_Data!$F:$F,0)),""))</f>
        <v/>
      </c>
      <c r="AI426" s="37" t="str">
        <f>IF($F426="","",IFERROR(INDEX([1]Raw_Data!$AI:$AI,MATCH($F426,[1]Raw_Data!$F:$F,0)),""))</f>
        <v/>
      </c>
      <c r="AJ426" s="83" t="str">
        <f>IF($F426="","",IFERROR(INDEX([1]Raw_Data!$AJ:$AJ,MATCH($F426,[1]Raw_Data!$F:$F,0)),""))</f>
        <v/>
      </c>
      <c r="AK426" s="37" t="str">
        <f>IF($F426="","",IFERROR(INDEX([1]Raw_Data!$AK:$AK,MATCH($F426,[1]Raw_Data!$F:$F,0)),""))</f>
        <v/>
      </c>
      <c r="AL426" s="83" t="str">
        <f>IF($F426="","",IFERROR(INDEX([1]Raw_Data!$AL:$AL,MATCH($F426,[1]Raw_Data!$F:$F,0)),""))</f>
        <v/>
      </c>
      <c r="AM426" s="37" t="str">
        <f>IF($F426="","",IFERROR(INDEX([1]Raw_Data!$AM:$AM,MATCH($F426,[1]Raw_Data!$F:$F,0)),""))</f>
        <v/>
      </c>
      <c r="AN426" s="83" t="str">
        <f>IF($F426="","",IFERROR(INDEX([1]Raw_Data!$AN:$AN,MATCH($F426,[1]Raw_Data!$F:$F,0)),""))</f>
        <v/>
      </c>
      <c r="AO426" s="37" t="str">
        <f>IF($F426="","",IFERROR(INDEX([1]Raw_Data!$AO:$AO,MATCH($F426,[1]Raw_Data!$F:$F,0)),""))</f>
        <v/>
      </c>
      <c r="AP426" s="83" t="str">
        <f>IF($F426="","",IFERROR(INDEX([1]Raw_Data!$AP:$AP,MATCH($F426,[1]Raw_Data!$F:$F,0)),""))</f>
        <v/>
      </c>
      <c r="AQ426" s="37" t="str">
        <f>IF($F426="","",IFERROR(INDEX([1]Raw_Data!$AQ:$AQ,MATCH($F426,[1]Raw_Data!$F:$F,0)),""))</f>
        <v/>
      </c>
      <c r="AR426" s="83"/>
      <c r="AS426" s="84" t="str">
        <f>IF($F426="","",SUM(IF($CC426="",$H426,$CC426),IF($CE426="",$J426,$CE426),IF($CG426="",$L426,$CG426),IF($CI426="",$N426,$CI426),IF($CK426="",$P426,$CK426),IF($CM426="",$R426,$CM426),IF($CO426="",$T426,$CO426),IF($CQ426="",$V426,$CQ426),IF($CS426="",$X426,$CS426),IF($CU426="",$Z426,$CU426),IF($CW426="",$AB426,$CW426),IF($CY426="",$AD426,$CY426),IF($DA426="",$AF426,$DA426),IF($DC426="",$AH426,$DC426),IF($DE426="",$AJ426,$DE426),IF($DG426="",$AL426,$DG426),IF($DI426="",$AN426,$DI426)))</f>
        <v/>
      </c>
      <c r="AT426" s="80" t="str">
        <f t="shared" si="72"/>
        <v/>
      </c>
      <c r="AU426" s="79" t="str">
        <f t="shared" si="73"/>
        <v/>
      </c>
      <c r="AV426" s="80" t="str">
        <f t="shared" si="74"/>
        <v/>
      </c>
      <c r="AW426" s="80" t="str">
        <f t="shared" si="75"/>
        <v/>
      </c>
      <c r="AX426" s="79" t="str">
        <f t="shared" si="76"/>
        <v/>
      </c>
      <c r="AY426" s="79" t="str">
        <f>IF(B426="","",COUNTIFS($B$5:B426,B426,$AT$5:AT426,AT426))</f>
        <v/>
      </c>
      <c r="AZ426" s="79" t="str">
        <f>IF(B426="","",COUNTIFS($B$5:B426,B426,$AV$5:AV426,AV426))</f>
        <v/>
      </c>
      <c r="BA426" s="79" t="str">
        <f t="shared" si="77"/>
        <v/>
      </c>
      <c r="BB426" s="79" t="str">
        <f t="shared" si="78"/>
        <v/>
      </c>
      <c r="BC426" s="79">
        <f t="shared" si="79"/>
        <v>0</v>
      </c>
      <c r="BD426" s="40" t="str">
        <f t="shared" si="80"/>
        <v/>
      </c>
      <c r="BE426" s="11" t="str">
        <f>IF($F426="","","REV"&amp;COUNTIF($F$5:F426,$F426))</f>
        <v/>
      </c>
      <c r="BF426" s="23"/>
      <c r="BG426" s="23"/>
      <c r="BH426" s="40" t="str">
        <f t="shared" si="81"/>
        <v/>
      </c>
      <c r="BI426" s="40" t="str">
        <f t="shared" si="82"/>
        <v/>
      </c>
      <c r="BJ426" s="41"/>
      <c r="BK426" s="41"/>
      <c r="BL426" s="41"/>
      <c r="BM426" s="41"/>
      <c r="BN426" s="41"/>
      <c r="BO426" s="41"/>
      <c r="BP426" s="41"/>
      <c r="BQ426" s="41"/>
      <c r="BR426" s="41"/>
      <c r="BS426" s="41"/>
      <c r="BT426" s="41"/>
      <c r="BU426" s="41"/>
      <c r="BV426" s="41"/>
      <c r="BW426" s="41"/>
      <c r="BX426" s="41"/>
      <c r="BY426" s="41"/>
      <c r="BZ426" s="41"/>
      <c r="CA426" s="40" t="str">
        <f t="shared" si="83"/>
        <v/>
      </c>
      <c r="CC426" s="82"/>
      <c r="CD426" s="41"/>
      <c r="CE426" s="82"/>
      <c r="CF426" s="41"/>
      <c r="CG426" s="82"/>
      <c r="CH426" s="41"/>
      <c r="CI426" s="82"/>
      <c r="CJ426" s="41"/>
      <c r="CK426" s="82"/>
      <c r="CL426" s="41"/>
      <c r="CM426" s="82"/>
      <c r="CN426" s="41"/>
      <c r="CO426" s="82"/>
      <c r="CP426" s="41"/>
      <c r="CQ426" s="82"/>
      <c r="CR426" s="41"/>
      <c r="CS426" s="82"/>
      <c r="CT426" s="41"/>
      <c r="CU426" s="82"/>
      <c r="CV426" s="41"/>
      <c r="CW426" s="82"/>
      <c r="CX426" s="41"/>
      <c r="CY426" s="82"/>
      <c r="CZ426" s="41"/>
      <c r="DA426" s="82"/>
      <c r="DB426" s="41"/>
      <c r="DC426" s="82"/>
      <c r="DD426" s="41"/>
      <c r="DE426" s="82"/>
      <c r="DF426" s="41"/>
      <c r="DG426" s="82"/>
      <c r="DH426" s="41"/>
      <c r="DI426" s="82"/>
      <c r="DJ426" s="41"/>
      <c r="DK426" s="23" t="str">
        <f>IF($F426="","",IF(OR(AND($CC426&lt;&gt;"",$CC426&lt;&gt;$H426),AND($CE426&lt;&gt;"",$CE426&lt;&gt;$J426),AND($CG426&lt;&gt;"",$CG426&lt;&gt;$L426),AND($CI426&lt;&gt;"",$CI426&lt;&gt;$N426),AND($CK426&lt;&gt;"",$CK426&lt;&gt;$P426),AND($CM426&lt;&gt;"",$CM426&lt;&gt;$R426),AND($CO426&lt;&gt;"",$CO426&lt;&gt;$T426),AND($CQ426&lt;&gt;"",$CQ426&lt;&gt;$V426),AND($CS426&lt;&gt;"",$CS426&lt;&gt;$X426),AND($CU426&lt;&gt;"",$CU426&lt;&gt;$Z426),AND($CW426&lt;&gt;"",$CW426&lt;&gt;$AB426),AND($CY426&lt;&gt;"",$CY426&lt;&gt;$AD426),AND($DA426&lt;&gt;"",$DA426&lt;&gt;$AF426),AND($DC426&lt;&gt;"",$DC426&lt;&gt;$AH426),AND($DE426&lt;&gt;"",$DE426&lt;&gt;$AJ426),AND($DG426&lt;&gt;"",$DG426&lt;&gt;$AL426),AND($DI426&lt;&gt;"",$DI426&lt;&gt;$AN426)),"Score changed",IF(OR(AND($CD426&lt;&gt;"",$CD426&lt;&gt;$I426),AND($CF426&lt;&gt;"",$CF426&lt;&gt;$K426),AND($CH426&lt;&gt;"",$CH426&lt;&gt;$M426),AND($CJ426&lt;&gt;"",$CJ426&lt;&gt;$O426),AND($CL426&lt;&gt;"",$CL426&lt;&gt;$Q426),AND($CN426&lt;&gt;"",$CN426&lt;&gt;$S426),AND($CP426&lt;&gt;"",$CP426&lt;&gt;$U426),AND($CR426&lt;&gt;"",$CR426&lt;&gt;$W426),AND($CT426&lt;&gt;"",$CT426&lt;&gt;$Y426),AND($CV426&lt;&gt;"",$CV426&lt;&gt;$AA426),AND($CX426&lt;&gt;"",$CX426&lt;&gt;$AC426),AND($CZ426&lt;&gt;"",$CZ426&lt;&gt;$AE426),AND($DB426&lt;&gt;"",$DB426&lt;&gt;$AG426),AND($DD426&lt;&gt;"",$DD426&lt;&gt;$AI426),AND($DF426&lt;&gt;"",$DF426&lt;&gt;$AK426),AND($DH426&lt;&gt;"",$DH426&lt;&gt;$AM426),AND($DJ426&lt;&gt;"",$DJ426&lt;&gt;$AO426)),"Rewrite only","No change entered")))</f>
        <v/>
      </c>
    </row>
    <row r="427" spans="1:115" ht="15" customHeight="1">
      <c r="A427" s="78" t="str">
        <f>IF($F427="","",IFERROR(INDEX([1]Raw_Data!$A:$A,MATCH($F427,[1]Raw_Data!$F:$F,0)),""))</f>
        <v/>
      </c>
      <c r="B427" s="79" t="str">
        <f>IF($F427="","",IFERROR(INDEX([1]Raw_Data!$B:$B,MATCH($F427,[1]Raw_Data!$F:$F,0)),""))</f>
        <v/>
      </c>
      <c r="C427" s="80" t="str">
        <f>IF($F427="","",IFERROR(INDEX([1]Raw_Data!$C:$C,MATCH($F427,[1]Raw_Data!$F:$F,0)),""))</f>
        <v/>
      </c>
      <c r="D427" s="81" t="str">
        <f>IF($F427="","",IFERROR(INDEX([1]Raw_Data!$D:$D,MATCH($F427,[1]Raw_Data!$F:$F,0)),""))</f>
        <v/>
      </c>
      <c r="E427" s="81" t="str">
        <f>IF($F427="","",IFERROR(INDEX([1]Raw_Data!$E:$E,MATCH($F427,[1]Raw_Data!$F:$F,0)),""))</f>
        <v/>
      </c>
      <c r="F427" s="82"/>
      <c r="G427" s="79" t="str">
        <f>IF($F427="","",IFERROR(INDEX([1]Raw_Data!$G:$G,MATCH($F427,[1]Raw_Data!$F:$F,0)),""))</f>
        <v/>
      </c>
      <c r="H427" s="83" t="str">
        <f>IF($F427="","",IFERROR(INDEX([1]Raw_Data!$H:$H,MATCH($F427,[1]Raw_Data!$F:$F,0)),""))</f>
        <v/>
      </c>
      <c r="I427" s="36" t="str">
        <f>IF($F427="","",IFERROR(INDEX([1]Raw_Data!$I:$I,MATCH($F427,[1]Raw_Data!$F:$F,0)),""))</f>
        <v/>
      </c>
      <c r="J427" s="83" t="str">
        <f>IF($F427="","",IFERROR(INDEX([1]Raw_Data!$J:$J,MATCH($F427,[1]Raw_Data!$F:$F,0)),""))</f>
        <v/>
      </c>
      <c r="K427" s="37" t="str">
        <f>IF($F427="","",IFERROR(INDEX([1]Raw_Data!$K:$K,MATCH($F427,[1]Raw_Data!$F:$F,0)),""))</f>
        <v/>
      </c>
      <c r="L427" s="83" t="str">
        <f>IF($F427="","",IFERROR(INDEX([1]Raw_Data!$L:$L,MATCH($F427,[1]Raw_Data!$F:$F,0)),""))</f>
        <v/>
      </c>
      <c r="M427" s="37" t="str">
        <f>IF($F427="","",IFERROR(INDEX([1]Raw_Data!$M:$M,MATCH($F427,[1]Raw_Data!$F:$F,0)),""))</f>
        <v/>
      </c>
      <c r="N427" s="83" t="str">
        <f>IF($F427="","",IFERROR(INDEX([1]Raw_Data!$N:$N,MATCH($F427,[1]Raw_Data!$F:$F,0)),""))</f>
        <v/>
      </c>
      <c r="O427" s="37" t="str">
        <f>IF($F427="","",IFERROR(INDEX([1]Raw_Data!$O:$O,MATCH($F427,[1]Raw_Data!$F:$F,0)),""))</f>
        <v/>
      </c>
      <c r="P427" s="83" t="str">
        <f>IF($F427="","",IFERROR(INDEX([1]Raw_Data!$P:$P,MATCH($F427,[1]Raw_Data!$F:$F,0)),""))</f>
        <v/>
      </c>
      <c r="Q427" s="37" t="str">
        <f>IF($F427="","",IFERROR(INDEX([1]Raw_Data!$Q:$Q,MATCH($F427,[1]Raw_Data!$F:$F,0)),""))</f>
        <v/>
      </c>
      <c r="R427" s="83" t="str">
        <f>IF($F427="","",IFERROR(INDEX([1]Raw_Data!$R:$R,MATCH($F427,[1]Raw_Data!$F:$F,0)),""))</f>
        <v/>
      </c>
      <c r="S427" s="37" t="str">
        <f>IF($F427="","",IFERROR(INDEX([1]Raw_Data!$S:$S,MATCH($F427,[1]Raw_Data!$F:$F,0)),""))</f>
        <v/>
      </c>
      <c r="T427" s="83" t="str">
        <f>IF($F427="","",IFERROR(INDEX([1]Raw_Data!$T:$T,MATCH($F427,[1]Raw_Data!$F:$F,0)),""))</f>
        <v/>
      </c>
      <c r="U427" s="37" t="str">
        <f>IF($F427="","",IFERROR(INDEX([1]Raw_Data!$U:$U,MATCH($F427,[1]Raw_Data!$F:$F,0)),""))</f>
        <v/>
      </c>
      <c r="V427" s="83" t="str">
        <f>IF($F427="","",IFERROR(INDEX([1]Raw_Data!$V:$V,MATCH($F427,[1]Raw_Data!$F:$F,0)),""))</f>
        <v/>
      </c>
      <c r="W427" s="37" t="str">
        <f>IF($F427="","",IFERROR(INDEX([1]Raw_Data!$W:$W,MATCH($F427,[1]Raw_Data!$F:$F,0)),""))</f>
        <v/>
      </c>
      <c r="X427" s="83" t="str">
        <f>IF($F427="","",IFERROR(INDEX([1]Raw_Data!$X:$X,MATCH($F427,[1]Raw_Data!$F:$F,0)),""))</f>
        <v/>
      </c>
      <c r="Y427" s="37" t="str">
        <f>IF($F427="","",IFERROR(INDEX([1]Raw_Data!$Y:$Y,MATCH($F427,[1]Raw_Data!$F:$F,0)),""))</f>
        <v/>
      </c>
      <c r="Z427" s="83" t="str">
        <f>IF($F427="","",IFERROR(INDEX([1]Raw_Data!$Z:$Z,MATCH($F427,[1]Raw_Data!$F:$F,0)),""))</f>
        <v/>
      </c>
      <c r="AA427" s="37" t="str">
        <f>IF($F427="","",IFERROR(INDEX([1]Raw_Data!$AA:$AA,MATCH($F427,[1]Raw_Data!$F:$F,0)),""))</f>
        <v/>
      </c>
      <c r="AB427" s="83" t="str">
        <f>IF($F427="","",IFERROR(INDEX([1]Raw_Data!$AB:$AB,MATCH($F427,[1]Raw_Data!$F:$F,0)),""))</f>
        <v/>
      </c>
      <c r="AC427" s="37" t="str">
        <f>IF($F427="","",IFERROR(INDEX([1]Raw_Data!$AC:$AC,MATCH($F427,[1]Raw_Data!$F:$F,0)),""))</f>
        <v/>
      </c>
      <c r="AD427" s="83" t="str">
        <f>IF($F427="","",IFERROR(INDEX([1]Raw_Data!$AD:$AD,MATCH($F427,[1]Raw_Data!$F:$F,0)),""))</f>
        <v/>
      </c>
      <c r="AE427" s="37" t="str">
        <f>IF($F427="","",IFERROR(INDEX([1]Raw_Data!$AE:$AE,MATCH($F427,[1]Raw_Data!$F:$F,0)),""))</f>
        <v/>
      </c>
      <c r="AF427" s="83" t="str">
        <f>IF($F427="","",IFERROR(INDEX([1]Raw_Data!$AF:$AF,MATCH($F427,[1]Raw_Data!$F:$F,0)),""))</f>
        <v/>
      </c>
      <c r="AG427" s="37" t="str">
        <f>IF($F427="","",IFERROR(INDEX([1]Raw_Data!$AG:$AG,MATCH($F427,[1]Raw_Data!$F:$F,0)),""))</f>
        <v/>
      </c>
      <c r="AH427" s="83" t="str">
        <f>IF($F427="","",IFERROR(INDEX([1]Raw_Data!$AH:$AH,MATCH($F427,[1]Raw_Data!$F:$F,0)),""))</f>
        <v/>
      </c>
      <c r="AI427" s="37" t="str">
        <f>IF($F427="","",IFERROR(INDEX([1]Raw_Data!$AI:$AI,MATCH($F427,[1]Raw_Data!$F:$F,0)),""))</f>
        <v/>
      </c>
      <c r="AJ427" s="83" t="str">
        <f>IF($F427="","",IFERROR(INDEX([1]Raw_Data!$AJ:$AJ,MATCH($F427,[1]Raw_Data!$F:$F,0)),""))</f>
        <v/>
      </c>
      <c r="AK427" s="37" t="str">
        <f>IF($F427="","",IFERROR(INDEX([1]Raw_Data!$AK:$AK,MATCH($F427,[1]Raw_Data!$F:$F,0)),""))</f>
        <v/>
      </c>
      <c r="AL427" s="83" t="str">
        <f>IF($F427="","",IFERROR(INDEX([1]Raw_Data!$AL:$AL,MATCH($F427,[1]Raw_Data!$F:$F,0)),""))</f>
        <v/>
      </c>
      <c r="AM427" s="37" t="str">
        <f>IF($F427="","",IFERROR(INDEX([1]Raw_Data!$AM:$AM,MATCH($F427,[1]Raw_Data!$F:$F,0)),""))</f>
        <v/>
      </c>
      <c r="AN427" s="83" t="str">
        <f>IF($F427="","",IFERROR(INDEX([1]Raw_Data!$AN:$AN,MATCH($F427,[1]Raw_Data!$F:$F,0)),""))</f>
        <v/>
      </c>
      <c r="AO427" s="37" t="str">
        <f>IF($F427="","",IFERROR(INDEX([1]Raw_Data!$AO:$AO,MATCH($F427,[1]Raw_Data!$F:$F,0)),""))</f>
        <v/>
      </c>
      <c r="AP427" s="83" t="str">
        <f>IF($F427="","",IFERROR(INDEX([1]Raw_Data!$AP:$AP,MATCH($F427,[1]Raw_Data!$F:$F,0)),""))</f>
        <v/>
      </c>
      <c r="AQ427" s="37" t="str">
        <f>IF($F427="","",IFERROR(INDEX([1]Raw_Data!$AQ:$AQ,MATCH($F427,[1]Raw_Data!$F:$F,0)),""))</f>
        <v/>
      </c>
      <c r="AR427" s="83"/>
      <c r="AS427" s="84" t="str">
        <f>IF($F427="","",SUM(IF($CC427="",$H427,$CC427),IF($CE427="",$J427,$CE427),IF($CG427="",$L427,$CG427),IF($CI427="",$N427,$CI427),IF($CK427="",$P427,$CK427),IF($CM427="",$R427,$CM427),IF($CO427="",$T427,$CO427),IF($CQ427="",$V427,$CQ427),IF($CS427="",$X427,$CS427),IF($CU427="",$Z427,$CU427),IF($CW427="",$AB427,$CW427),IF($CY427="",$AD427,$CY427),IF($DA427="",$AF427,$DA427),IF($DC427="",$AH427,$DC427),IF($DE427="",$AJ427,$DE427),IF($DG427="",$AL427,$DG427),IF($DI427="",$AN427,$DI427)))</f>
        <v/>
      </c>
      <c r="AT427" s="80" t="str">
        <f t="shared" si="72"/>
        <v/>
      </c>
      <c r="AU427" s="79" t="str">
        <f t="shared" si="73"/>
        <v/>
      </c>
      <c r="AV427" s="80" t="str">
        <f t="shared" si="74"/>
        <v/>
      </c>
      <c r="AW427" s="80" t="str">
        <f t="shared" si="75"/>
        <v/>
      </c>
      <c r="AX427" s="79" t="str">
        <f t="shared" si="76"/>
        <v/>
      </c>
      <c r="AY427" s="79" t="str">
        <f>IF(B427="","",COUNTIFS($B$5:B427,B427,$AT$5:AT427,AT427))</f>
        <v/>
      </c>
      <c r="AZ427" s="79" t="str">
        <f>IF(B427="","",COUNTIFS($B$5:B427,B427,$AV$5:AV427,AV427))</f>
        <v/>
      </c>
      <c r="BA427" s="79" t="str">
        <f t="shared" si="77"/>
        <v/>
      </c>
      <c r="BB427" s="79" t="str">
        <f t="shared" si="78"/>
        <v/>
      </c>
      <c r="BC427" s="79">
        <f t="shared" si="79"/>
        <v>0</v>
      </c>
      <c r="BD427" s="40" t="str">
        <f t="shared" si="80"/>
        <v/>
      </c>
      <c r="BE427" s="11" t="str">
        <f>IF($F427="","","REV"&amp;COUNTIF($F$5:F427,$F427))</f>
        <v/>
      </c>
      <c r="BF427" s="23"/>
      <c r="BG427" s="23"/>
      <c r="BH427" s="40" t="str">
        <f t="shared" si="81"/>
        <v/>
      </c>
      <c r="BI427" s="40" t="str">
        <f t="shared" si="82"/>
        <v/>
      </c>
      <c r="BJ427" s="41"/>
      <c r="BK427" s="41"/>
      <c r="BL427" s="41"/>
      <c r="BM427" s="41"/>
      <c r="BN427" s="41"/>
      <c r="BO427" s="41"/>
      <c r="BP427" s="41"/>
      <c r="BQ427" s="41"/>
      <c r="BR427" s="41"/>
      <c r="BS427" s="41"/>
      <c r="BT427" s="41"/>
      <c r="BU427" s="41"/>
      <c r="BV427" s="41"/>
      <c r="BW427" s="41"/>
      <c r="BX427" s="41"/>
      <c r="BY427" s="41"/>
      <c r="BZ427" s="41"/>
      <c r="CA427" s="40" t="str">
        <f t="shared" si="83"/>
        <v/>
      </c>
      <c r="CC427" s="82"/>
      <c r="CD427" s="41"/>
      <c r="CE427" s="82"/>
      <c r="CF427" s="41"/>
      <c r="CG427" s="82"/>
      <c r="CH427" s="41"/>
      <c r="CI427" s="82"/>
      <c r="CJ427" s="41"/>
      <c r="CK427" s="82"/>
      <c r="CL427" s="41"/>
      <c r="CM427" s="82"/>
      <c r="CN427" s="41"/>
      <c r="CO427" s="82"/>
      <c r="CP427" s="41"/>
      <c r="CQ427" s="82"/>
      <c r="CR427" s="41"/>
      <c r="CS427" s="82"/>
      <c r="CT427" s="41"/>
      <c r="CU427" s="82"/>
      <c r="CV427" s="41"/>
      <c r="CW427" s="82"/>
      <c r="CX427" s="41"/>
      <c r="CY427" s="82"/>
      <c r="CZ427" s="41"/>
      <c r="DA427" s="82"/>
      <c r="DB427" s="41"/>
      <c r="DC427" s="82"/>
      <c r="DD427" s="41"/>
      <c r="DE427" s="82"/>
      <c r="DF427" s="41"/>
      <c r="DG427" s="82"/>
      <c r="DH427" s="41"/>
      <c r="DI427" s="82"/>
      <c r="DJ427" s="41"/>
      <c r="DK427" s="23" t="str">
        <f>IF($F427="","",IF(OR(AND($CC427&lt;&gt;"",$CC427&lt;&gt;$H427),AND($CE427&lt;&gt;"",$CE427&lt;&gt;$J427),AND($CG427&lt;&gt;"",$CG427&lt;&gt;$L427),AND($CI427&lt;&gt;"",$CI427&lt;&gt;$N427),AND($CK427&lt;&gt;"",$CK427&lt;&gt;$P427),AND($CM427&lt;&gt;"",$CM427&lt;&gt;$R427),AND($CO427&lt;&gt;"",$CO427&lt;&gt;$T427),AND($CQ427&lt;&gt;"",$CQ427&lt;&gt;$V427),AND($CS427&lt;&gt;"",$CS427&lt;&gt;$X427),AND($CU427&lt;&gt;"",$CU427&lt;&gt;$Z427),AND($CW427&lt;&gt;"",$CW427&lt;&gt;$AB427),AND($CY427&lt;&gt;"",$CY427&lt;&gt;$AD427),AND($DA427&lt;&gt;"",$DA427&lt;&gt;$AF427),AND($DC427&lt;&gt;"",$DC427&lt;&gt;$AH427),AND($DE427&lt;&gt;"",$DE427&lt;&gt;$AJ427),AND($DG427&lt;&gt;"",$DG427&lt;&gt;$AL427),AND($DI427&lt;&gt;"",$DI427&lt;&gt;$AN427)),"Score changed",IF(OR(AND($CD427&lt;&gt;"",$CD427&lt;&gt;$I427),AND($CF427&lt;&gt;"",$CF427&lt;&gt;$K427),AND($CH427&lt;&gt;"",$CH427&lt;&gt;$M427),AND($CJ427&lt;&gt;"",$CJ427&lt;&gt;$O427),AND($CL427&lt;&gt;"",$CL427&lt;&gt;$Q427),AND($CN427&lt;&gt;"",$CN427&lt;&gt;$S427),AND($CP427&lt;&gt;"",$CP427&lt;&gt;$U427),AND($CR427&lt;&gt;"",$CR427&lt;&gt;$W427),AND($CT427&lt;&gt;"",$CT427&lt;&gt;$Y427),AND($CV427&lt;&gt;"",$CV427&lt;&gt;$AA427),AND($CX427&lt;&gt;"",$CX427&lt;&gt;$AC427),AND($CZ427&lt;&gt;"",$CZ427&lt;&gt;$AE427),AND($DB427&lt;&gt;"",$DB427&lt;&gt;$AG427),AND($DD427&lt;&gt;"",$DD427&lt;&gt;$AI427),AND($DF427&lt;&gt;"",$DF427&lt;&gt;$AK427),AND($DH427&lt;&gt;"",$DH427&lt;&gt;$AM427),AND($DJ427&lt;&gt;"",$DJ427&lt;&gt;$AO427)),"Rewrite only","No change entered")))</f>
        <v/>
      </c>
    </row>
    <row r="428" spans="1:115" ht="15" customHeight="1">
      <c r="A428" s="78" t="str">
        <f>IF($F428="","",IFERROR(INDEX([1]Raw_Data!$A:$A,MATCH($F428,[1]Raw_Data!$F:$F,0)),""))</f>
        <v/>
      </c>
      <c r="B428" s="79" t="str">
        <f>IF($F428="","",IFERROR(INDEX([1]Raw_Data!$B:$B,MATCH($F428,[1]Raw_Data!$F:$F,0)),""))</f>
        <v/>
      </c>
      <c r="C428" s="80" t="str">
        <f>IF($F428="","",IFERROR(INDEX([1]Raw_Data!$C:$C,MATCH($F428,[1]Raw_Data!$F:$F,0)),""))</f>
        <v/>
      </c>
      <c r="D428" s="81" t="str">
        <f>IF($F428="","",IFERROR(INDEX([1]Raw_Data!$D:$D,MATCH($F428,[1]Raw_Data!$F:$F,0)),""))</f>
        <v/>
      </c>
      <c r="E428" s="81" t="str">
        <f>IF($F428="","",IFERROR(INDEX([1]Raw_Data!$E:$E,MATCH($F428,[1]Raw_Data!$F:$F,0)),""))</f>
        <v/>
      </c>
      <c r="F428" s="82"/>
      <c r="G428" s="79" t="str">
        <f>IF($F428="","",IFERROR(INDEX([1]Raw_Data!$G:$G,MATCH($F428,[1]Raw_Data!$F:$F,0)),""))</f>
        <v/>
      </c>
      <c r="H428" s="83" t="str">
        <f>IF($F428="","",IFERROR(INDEX([1]Raw_Data!$H:$H,MATCH($F428,[1]Raw_Data!$F:$F,0)),""))</f>
        <v/>
      </c>
      <c r="I428" s="36" t="str">
        <f>IF($F428="","",IFERROR(INDEX([1]Raw_Data!$I:$I,MATCH($F428,[1]Raw_Data!$F:$F,0)),""))</f>
        <v/>
      </c>
      <c r="J428" s="83" t="str">
        <f>IF($F428="","",IFERROR(INDEX([1]Raw_Data!$J:$J,MATCH($F428,[1]Raw_Data!$F:$F,0)),""))</f>
        <v/>
      </c>
      <c r="K428" s="37" t="str">
        <f>IF($F428="","",IFERROR(INDEX([1]Raw_Data!$K:$K,MATCH($F428,[1]Raw_Data!$F:$F,0)),""))</f>
        <v/>
      </c>
      <c r="L428" s="83" t="str">
        <f>IF($F428="","",IFERROR(INDEX([1]Raw_Data!$L:$L,MATCH($F428,[1]Raw_Data!$F:$F,0)),""))</f>
        <v/>
      </c>
      <c r="M428" s="37" t="str">
        <f>IF($F428="","",IFERROR(INDEX([1]Raw_Data!$M:$M,MATCH($F428,[1]Raw_Data!$F:$F,0)),""))</f>
        <v/>
      </c>
      <c r="N428" s="83" t="str">
        <f>IF($F428="","",IFERROR(INDEX([1]Raw_Data!$N:$N,MATCH($F428,[1]Raw_Data!$F:$F,0)),""))</f>
        <v/>
      </c>
      <c r="O428" s="37" t="str">
        <f>IF($F428="","",IFERROR(INDEX([1]Raw_Data!$O:$O,MATCH($F428,[1]Raw_Data!$F:$F,0)),""))</f>
        <v/>
      </c>
      <c r="P428" s="83" t="str">
        <f>IF($F428="","",IFERROR(INDEX([1]Raw_Data!$P:$P,MATCH($F428,[1]Raw_Data!$F:$F,0)),""))</f>
        <v/>
      </c>
      <c r="Q428" s="37" t="str">
        <f>IF($F428="","",IFERROR(INDEX([1]Raw_Data!$Q:$Q,MATCH($F428,[1]Raw_Data!$F:$F,0)),""))</f>
        <v/>
      </c>
      <c r="R428" s="83" t="str">
        <f>IF($F428="","",IFERROR(INDEX([1]Raw_Data!$R:$R,MATCH($F428,[1]Raw_Data!$F:$F,0)),""))</f>
        <v/>
      </c>
      <c r="S428" s="37" t="str">
        <f>IF($F428="","",IFERROR(INDEX([1]Raw_Data!$S:$S,MATCH($F428,[1]Raw_Data!$F:$F,0)),""))</f>
        <v/>
      </c>
      <c r="T428" s="83" t="str">
        <f>IF($F428="","",IFERROR(INDEX([1]Raw_Data!$T:$T,MATCH($F428,[1]Raw_Data!$F:$F,0)),""))</f>
        <v/>
      </c>
      <c r="U428" s="37" t="str">
        <f>IF($F428="","",IFERROR(INDEX([1]Raw_Data!$U:$U,MATCH($F428,[1]Raw_Data!$F:$F,0)),""))</f>
        <v/>
      </c>
      <c r="V428" s="83" t="str">
        <f>IF($F428="","",IFERROR(INDEX([1]Raw_Data!$V:$V,MATCH($F428,[1]Raw_Data!$F:$F,0)),""))</f>
        <v/>
      </c>
      <c r="W428" s="37" t="str">
        <f>IF($F428="","",IFERROR(INDEX([1]Raw_Data!$W:$W,MATCH($F428,[1]Raw_Data!$F:$F,0)),""))</f>
        <v/>
      </c>
      <c r="X428" s="83" t="str">
        <f>IF($F428="","",IFERROR(INDEX([1]Raw_Data!$X:$X,MATCH($F428,[1]Raw_Data!$F:$F,0)),""))</f>
        <v/>
      </c>
      <c r="Y428" s="37" t="str">
        <f>IF($F428="","",IFERROR(INDEX([1]Raw_Data!$Y:$Y,MATCH($F428,[1]Raw_Data!$F:$F,0)),""))</f>
        <v/>
      </c>
      <c r="Z428" s="83" t="str">
        <f>IF($F428="","",IFERROR(INDEX([1]Raw_Data!$Z:$Z,MATCH($F428,[1]Raw_Data!$F:$F,0)),""))</f>
        <v/>
      </c>
      <c r="AA428" s="37" t="str">
        <f>IF($F428="","",IFERROR(INDEX([1]Raw_Data!$AA:$AA,MATCH($F428,[1]Raw_Data!$F:$F,0)),""))</f>
        <v/>
      </c>
      <c r="AB428" s="83" t="str">
        <f>IF($F428="","",IFERROR(INDEX([1]Raw_Data!$AB:$AB,MATCH($F428,[1]Raw_Data!$F:$F,0)),""))</f>
        <v/>
      </c>
      <c r="AC428" s="37" t="str">
        <f>IF($F428="","",IFERROR(INDEX([1]Raw_Data!$AC:$AC,MATCH($F428,[1]Raw_Data!$F:$F,0)),""))</f>
        <v/>
      </c>
      <c r="AD428" s="83" t="str">
        <f>IF($F428="","",IFERROR(INDEX([1]Raw_Data!$AD:$AD,MATCH($F428,[1]Raw_Data!$F:$F,0)),""))</f>
        <v/>
      </c>
      <c r="AE428" s="37" t="str">
        <f>IF($F428="","",IFERROR(INDEX([1]Raw_Data!$AE:$AE,MATCH($F428,[1]Raw_Data!$F:$F,0)),""))</f>
        <v/>
      </c>
      <c r="AF428" s="83" t="str">
        <f>IF($F428="","",IFERROR(INDEX([1]Raw_Data!$AF:$AF,MATCH($F428,[1]Raw_Data!$F:$F,0)),""))</f>
        <v/>
      </c>
      <c r="AG428" s="37" t="str">
        <f>IF($F428="","",IFERROR(INDEX([1]Raw_Data!$AG:$AG,MATCH($F428,[1]Raw_Data!$F:$F,0)),""))</f>
        <v/>
      </c>
      <c r="AH428" s="83" t="str">
        <f>IF($F428="","",IFERROR(INDEX([1]Raw_Data!$AH:$AH,MATCH($F428,[1]Raw_Data!$F:$F,0)),""))</f>
        <v/>
      </c>
      <c r="AI428" s="37" t="str">
        <f>IF($F428="","",IFERROR(INDEX([1]Raw_Data!$AI:$AI,MATCH($F428,[1]Raw_Data!$F:$F,0)),""))</f>
        <v/>
      </c>
      <c r="AJ428" s="83" t="str">
        <f>IF($F428="","",IFERROR(INDEX([1]Raw_Data!$AJ:$AJ,MATCH($F428,[1]Raw_Data!$F:$F,0)),""))</f>
        <v/>
      </c>
      <c r="AK428" s="37" t="str">
        <f>IF($F428="","",IFERROR(INDEX([1]Raw_Data!$AK:$AK,MATCH($F428,[1]Raw_Data!$F:$F,0)),""))</f>
        <v/>
      </c>
      <c r="AL428" s="83" t="str">
        <f>IF($F428="","",IFERROR(INDEX([1]Raw_Data!$AL:$AL,MATCH($F428,[1]Raw_Data!$F:$F,0)),""))</f>
        <v/>
      </c>
      <c r="AM428" s="37" t="str">
        <f>IF($F428="","",IFERROR(INDEX([1]Raw_Data!$AM:$AM,MATCH($F428,[1]Raw_Data!$F:$F,0)),""))</f>
        <v/>
      </c>
      <c r="AN428" s="83" t="str">
        <f>IF($F428="","",IFERROR(INDEX([1]Raw_Data!$AN:$AN,MATCH($F428,[1]Raw_Data!$F:$F,0)),""))</f>
        <v/>
      </c>
      <c r="AO428" s="37" t="str">
        <f>IF($F428="","",IFERROR(INDEX([1]Raw_Data!$AO:$AO,MATCH($F428,[1]Raw_Data!$F:$F,0)),""))</f>
        <v/>
      </c>
      <c r="AP428" s="83" t="str">
        <f>IF($F428="","",IFERROR(INDEX([1]Raw_Data!$AP:$AP,MATCH($F428,[1]Raw_Data!$F:$F,0)),""))</f>
        <v/>
      </c>
      <c r="AQ428" s="37" t="str">
        <f>IF($F428="","",IFERROR(INDEX([1]Raw_Data!$AQ:$AQ,MATCH($F428,[1]Raw_Data!$F:$F,0)),""))</f>
        <v/>
      </c>
      <c r="AR428" s="83"/>
      <c r="AS428" s="84" t="str">
        <f>IF($F428="","",SUM(IF($CC428="",$H428,$CC428),IF($CE428="",$J428,$CE428),IF($CG428="",$L428,$CG428),IF($CI428="",$N428,$CI428),IF($CK428="",$P428,$CK428),IF($CM428="",$R428,$CM428),IF($CO428="",$T428,$CO428),IF($CQ428="",$V428,$CQ428),IF($CS428="",$X428,$CS428),IF($CU428="",$Z428,$CU428),IF($CW428="",$AB428,$CW428),IF($CY428="",$AD428,$CY428),IF($DA428="",$AF428,$DA428),IF($DC428="",$AH428,$DC428),IF($DE428="",$AJ428,$DE428),IF($DG428="",$AL428,$DG428),IF($DI428="",$AN428,$DI428)))</f>
        <v/>
      </c>
      <c r="AT428" s="80" t="str">
        <f t="shared" si="72"/>
        <v/>
      </c>
      <c r="AU428" s="79" t="str">
        <f t="shared" si="73"/>
        <v/>
      </c>
      <c r="AV428" s="80" t="str">
        <f t="shared" si="74"/>
        <v/>
      </c>
      <c r="AW428" s="80" t="str">
        <f t="shared" si="75"/>
        <v/>
      </c>
      <c r="AX428" s="79" t="str">
        <f t="shared" si="76"/>
        <v/>
      </c>
      <c r="AY428" s="79" t="str">
        <f>IF(B428="","",COUNTIFS($B$5:B428,B428,$AT$5:AT428,AT428))</f>
        <v/>
      </c>
      <c r="AZ428" s="79" t="str">
        <f>IF(B428="","",COUNTIFS($B$5:B428,B428,$AV$5:AV428,AV428))</f>
        <v/>
      </c>
      <c r="BA428" s="79" t="str">
        <f t="shared" si="77"/>
        <v/>
      </c>
      <c r="BB428" s="79" t="str">
        <f t="shared" si="78"/>
        <v/>
      </c>
      <c r="BC428" s="79">
        <f t="shared" si="79"/>
        <v>0</v>
      </c>
      <c r="BD428" s="40" t="str">
        <f t="shared" si="80"/>
        <v/>
      </c>
      <c r="BE428" s="11" t="str">
        <f>IF($F428="","","REV"&amp;COUNTIF($F$5:F428,$F428))</f>
        <v/>
      </c>
      <c r="BF428" s="23"/>
      <c r="BG428" s="23"/>
      <c r="BH428" s="40" t="str">
        <f t="shared" si="81"/>
        <v/>
      </c>
      <c r="BI428" s="40" t="str">
        <f t="shared" si="82"/>
        <v/>
      </c>
      <c r="BJ428" s="41"/>
      <c r="BK428" s="41"/>
      <c r="BL428" s="41"/>
      <c r="BM428" s="41"/>
      <c r="BN428" s="41"/>
      <c r="BO428" s="41"/>
      <c r="BP428" s="41"/>
      <c r="BQ428" s="41"/>
      <c r="BR428" s="41"/>
      <c r="BS428" s="41"/>
      <c r="BT428" s="41"/>
      <c r="BU428" s="41"/>
      <c r="BV428" s="41"/>
      <c r="BW428" s="41"/>
      <c r="BX428" s="41"/>
      <c r="BY428" s="41"/>
      <c r="BZ428" s="41"/>
      <c r="CA428" s="40" t="str">
        <f t="shared" si="83"/>
        <v/>
      </c>
      <c r="CC428" s="82"/>
      <c r="CD428" s="41"/>
      <c r="CE428" s="82"/>
      <c r="CF428" s="41"/>
      <c r="CG428" s="82"/>
      <c r="CH428" s="41"/>
      <c r="CI428" s="82"/>
      <c r="CJ428" s="41"/>
      <c r="CK428" s="82"/>
      <c r="CL428" s="41"/>
      <c r="CM428" s="82"/>
      <c r="CN428" s="41"/>
      <c r="CO428" s="82"/>
      <c r="CP428" s="41"/>
      <c r="CQ428" s="82"/>
      <c r="CR428" s="41"/>
      <c r="CS428" s="82"/>
      <c r="CT428" s="41"/>
      <c r="CU428" s="82"/>
      <c r="CV428" s="41"/>
      <c r="CW428" s="82"/>
      <c r="CX428" s="41"/>
      <c r="CY428" s="82"/>
      <c r="CZ428" s="41"/>
      <c r="DA428" s="82"/>
      <c r="DB428" s="41"/>
      <c r="DC428" s="82"/>
      <c r="DD428" s="41"/>
      <c r="DE428" s="82"/>
      <c r="DF428" s="41"/>
      <c r="DG428" s="82"/>
      <c r="DH428" s="41"/>
      <c r="DI428" s="82"/>
      <c r="DJ428" s="41"/>
      <c r="DK428" s="23" t="str">
        <f>IF($F428="","",IF(OR(AND($CC428&lt;&gt;"",$CC428&lt;&gt;$H428),AND($CE428&lt;&gt;"",$CE428&lt;&gt;$J428),AND($CG428&lt;&gt;"",$CG428&lt;&gt;$L428),AND($CI428&lt;&gt;"",$CI428&lt;&gt;$N428),AND($CK428&lt;&gt;"",$CK428&lt;&gt;$P428),AND($CM428&lt;&gt;"",$CM428&lt;&gt;$R428),AND($CO428&lt;&gt;"",$CO428&lt;&gt;$T428),AND($CQ428&lt;&gt;"",$CQ428&lt;&gt;$V428),AND($CS428&lt;&gt;"",$CS428&lt;&gt;$X428),AND($CU428&lt;&gt;"",$CU428&lt;&gt;$Z428),AND($CW428&lt;&gt;"",$CW428&lt;&gt;$AB428),AND($CY428&lt;&gt;"",$CY428&lt;&gt;$AD428),AND($DA428&lt;&gt;"",$DA428&lt;&gt;$AF428),AND($DC428&lt;&gt;"",$DC428&lt;&gt;$AH428),AND($DE428&lt;&gt;"",$DE428&lt;&gt;$AJ428),AND($DG428&lt;&gt;"",$DG428&lt;&gt;$AL428),AND($DI428&lt;&gt;"",$DI428&lt;&gt;$AN428)),"Score changed",IF(OR(AND($CD428&lt;&gt;"",$CD428&lt;&gt;$I428),AND($CF428&lt;&gt;"",$CF428&lt;&gt;$K428),AND($CH428&lt;&gt;"",$CH428&lt;&gt;$M428),AND($CJ428&lt;&gt;"",$CJ428&lt;&gt;$O428),AND($CL428&lt;&gt;"",$CL428&lt;&gt;$Q428),AND($CN428&lt;&gt;"",$CN428&lt;&gt;$S428),AND($CP428&lt;&gt;"",$CP428&lt;&gt;$U428),AND($CR428&lt;&gt;"",$CR428&lt;&gt;$W428),AND($CT428&lt;&gt;"",$CT428&lt;&gt;$Y428),AND($CV428&lt;&gt;"",$CV428&lt;&gt;$AA428),AND($CX428&lt;&gt;"",$CX428&lt;&gt;$AC428),AND($CZ428&lt;&gt;"",$CZ428&lt;&gt;$AE428),AND($DB428&lt;&gt;"",$DB428&lt;&gt;$AG428),AND($DD428&lt;&gt;"",$DD428&lt;&gt;$AI428),AND($DF428&lt;&gt;"",$DF428&lt;&gt;$AK428),AND($DH428&lt;&gt;"",$DH428&lt;&gt;$AM428),AND($DJ428&lt;&gt;"",$DJ428&lt;&gt;$AO428)),"Rewrite only","No change entered")))</f>
        <v/>
      </c>
    </row>
    <row r="429" spans="1:115" ht="15" customHeight="1">
      <c r="A429" s="78" t="str">
        <f>IF($F429="","",IFERROR(INDEX([1]Raw_Data!$A:$A,MATCH($F429,[1]Raw_Data!$F:$F,0)),""))</f>
        <v/>
      </c>
      <c r="B429" s="79" t="str">
        <f>IF($F429="","",IFERROR(INDEX([1]Raw_Data!$B:$B,MATCH($F429,[1]Raw_Data!$F:$F,0)),""))</f>
        <v/>
      </c>
      <c r="C429" s="80" t="str">
        <f>IF($F429="","",IFERROR(INDEX([1]Raw_Data!$C:$C,MATCH($F429,[1]Raw_Data!$F:$F,0)),""))</f>
        <v/>
      </c>
      <c r="D429" s="81" t="str">
        <f>IF($F429="","",IFERROR(INDEX([1]Raw_Data!$D:$D,MATCH($F429,[1]Raw_Data!$F:$F,0)),""))</f>
        <v/>
      </c>
      <c r="E429" s="81" t="str">
        <f>IF($F429="","",IFERROR(INDEX([1]Raw_Data!$E:$E,MATCH($F429,[1]Raw_Data!$F:$F,0)),""))</f>
        <v/>
      </c>
      <c r="F429" s="82"/>
      <c r="G429" s="79" t="str">
        <f>IF($F429="","",IFERROR(INDEX([1]Raw_Data!$G:$G,MATCH($F429,[1]Raw_Data!$F:$F,0)),""))</f>
        <v/>
      </c>
      <c r="H429" s="83" t="str">
        <f>IF($F429="","",IFERROR(INDEX([1]Raw_Data!$H:$H,MATCH($F429,[1]Raw_Data!$F:$F,0)),""))</f>
        <v/>
      </c>
      <c r="I429" s="36" t="str">
        <f>IF($F429="","",IFERROR(INDEX([1]Raw_Data!$I:$I,MATCH($F429,[1]Raw_Data!$F:$F,0)),""))</f>
        <v/>
      </c>
      <c r="J429" s="83" t="str">
        <f>IF($F429="","",IFERROR(INDEX([1]Raw_Data!$J:$J,MATCH($F429,[1]Raw_Data!$F:$F,0)),""))</f>
        <v/>
      </c>
      <c r="K429" s="37" t="str">
        <f>IF($F429="","",IFERROR(INDEX([1]Raw_Data!$K:$K,MATCH($F429,[1]Raw_Data!$F:$F,0)),""))</f>
        <v/>
      </c>
      <c r="L429" s="83" t="str">
        <f>IF($F429="","",IFERROR(INDEX([1]Raw_Data!$L:$L,MATCH($F429,[1]Raw_Data!$F:$F,0)),""))</f>
        <v/>
      </c>
      <c r="M429" s="37" t="str">
        <f>IF($F429="","",IFERROR(INDEX([1]Raw_Data!$M:$M,MATCH($F429,[1]Raw_Data!$F:$F,0)),""))</f>
        <v/>
      </c>
      <c r="N429" s="83" t="str">
        <f>IF($F429="","",IFERROR(INDEX([1]Raw_Data!$N:$N,MATCH($F429,[1]Raw_Data!$F:$F,0)),""))</f>
        <v/>
      </c>
      <c r="O429" s="37" t="str">
        <f>IF($F429="","",IFERROR(INDEX([1]Raw_Data!$O:$O,MATCH($F429,[1]Raw_Data!$F:$F,0)),""))</f>
        <v/>
      </c>
      <c r="P429" s="83" t="str">
        <f>IF($F429="","",IFERROR(INDEX([1]Raw_Data!$P:$P,MATCH($F429,[1]Raw_Data!$F:$F,0)),""))</f>
        <v/>
      </c>
      <c r="Q429" s="37" t="str">
        <f>IF($F429="","",IFERROR(INDEX([1]Raw_Data!$Q:$Q,MATCH($F429,[1]Raw_Data!$F:$F,0)),""))</f>
        <v/>
      </c>
      <c r="R429" s="83" t="str">
        <f>IF($F429="","",IFERROR(INDEX([1]Raw_Data!$R:$R,MATCH($F429,[1]Raw_Data!$F:$F,0)),""))</f>
        <v/>
      </c>
      <c r="S429" s="37" t="str">
        <f>IF($F429="","",IFERROR(INDEX([1]Raw_Data!$S:$S,MATCH($F429,[1]Raw_Data!$F:$F,0)),""))</f>
        <v/>
      </c>
      <c r="T429" s="83" t="str">
        <f>IF($F429="","",IFERROR(INDEX([1]Raw_Data!$T:$T,MATCH($F429,[1]Raw_Data!$F:$F,0)),""))</f>
        <v/>
      </c>
      <c r="U429" s="37" t="str">
        <f>IF($F429="","",IFERROR(INDEX([1]Raw_Data!$U:$U,MATCH($F429,[1]Raw_Data!$F:$F,0)),""))</f>
        <v/>
      </c>
      <c r="V429" s="83" t="str">
        <f>IF($F429="","",IFERROR(INDEX([1]Raw_Data!$V:$V,MATCH($F429,[1]Raw_Data!$F:$F,0)),""))</f>
        <v/>
      </c>
      <c r="W429" s="37" t="str">
        <f>IF($F429="","",IFERROR(INDEX([1]Raw_Data!$W:$W,MATCH($F429,[1]Raw_Data!$F:$F,0)),""))</f>
        <v/>
      </c>
      <c r="X429" s="83" t="str">
        <f>IF($F429="","",IFERROR(INDEX([1]Raw_Data!$X:$X,MATCH($F429,[1]Raw_Data!$F:$F,0)),""))</f>
        <v/>
      </c>
      <c r="Y429" s="37" t="str">
        <f>IF($F429="","",IFERROR(INDEX([1]Raw_Data!$Y:$Y,MATCH($F429,[1]Raw_Data!$F:$F,0)),""))</f>
        <v/>
      </c>
      <c r="Z429" s="83" t="str">
        <f>IF($F429="","",IFERROR(INDEX([1]Raw_Data!$Z:$Z,MATCH($F429,[1]Raw_Data!$F:$F,0)),""))</f>
        <v/>
      </c>
      <c r="AA429" s="37" t="str">
        <f>IF($F429="","",IFERROR(INDEX([1]Raw_Data!$AA:$AA,MATCH($F429,[1]Raw_Data!$F:$F,0)),""))</f>
        <v/>
      </c>
      <c r="AB429" s="83" t="str">
        <f>IF($F429="","",IFERROR(INDEX([1]Raw_Data!$AB:$AB,MATCH($F429,[1]Raw_Data!$F:$F,0)),""))</f>
        <v/>
      </c>
      <c r="AC429" s="37" t="str">
        <f>IF($F429="","",IFERROR(INDEX([1]Raw_Data!$AC:$AC,MATCH($F429,[1]Raw_Data!$F:$F,0)),""))</f>
        <v/>
      </c>
      <c r="AD429" s="83" t="str">
        <f>IF($F429="","",IFERROR(INDEX([1]Raw_Data!$AD:$AD,MATCH($F429,[1]Raw_Data!$F:$F,0)),""))</f>
        <v/>
      </c>
      <c r="AE429" s="37" t="str">
        <f>IF($F429="","",IFERROR(INDEX([1]Raw_Data!$AE:$AE,MATCH($F429,[1]Raw_Data!$F:$F,0)),""))</f>
        <v/>
      </c>
      <c r="AF429" s="83" t="str">
        <f>IF($F429="","",IFERROR(INDEX([1]Raw_Data!$AF:$AF,MATCH($F429,[1]Raw_Data!$F:$F,0)),""))</f>
        <v/>
      </c>
      <c r="AG429" s="37" t="str">
        <f>IF($F429="","",IFERROR(INDEX([1]Raw_Data!$AG:$AG,MATCH($F429,[1]Raw_Data!$F:$F,0)),""))</f>
        <v/>
      </c>
      <c r="AH429" s="83" t="str">
        <f>IF($F429="","",IFERROR(INDEX([1]Raw_Data!$AH:$AH,MATCH($F429,[1]Raw_Data!$F:$F,0)),""))</f>
        <v/>
      </c>
      <c r="AI429" s="37" t="str">
        <f>IF($F429="","",IFERROR(INDEX([1]Raw_Data!$AI:$AI,MATCH($F429,[1]Raw_Data!$F:$F,0)),""))</f>
        <v/>
      </c>
      <c r="AJ429" s="83" t="str">
        <f>IF($F429="","",IFERROR(INDEX([1]Raw_Data!$AJ:$AJ,MATCH($F429,[1]Raw_Data!$F:$F,0)),""))</f>
        <v/>
      </c>
      <c r="AK429" s="37" t="str">
        <f>IF($F429="","",IFERROR(INDEX([1]Raw_Data!$AK:$AK,MATCH($F429,[1]Raw_Data!$F:$F,0)),""))</f>
        <v/>
      </c>
      <c r="AL429" s="83" t="str">
        <f>IF($F429="","",IFERROR(INDEX([1]Raw_Data!$AL:$AL,MATCH($F429,[1]Raw_Data!$F:$F,0)),""))</f>
        <v/>
      </c>
      <c r="AM429" s="37" t="str">
        <f>IF($F429="","",IFERROR(INDEX([1]Raw_Data!$AM:$AM,MATCH($F429,[1]Raw_Data!$F:$F,0)),""))</f>
        <v/>
      </c>
      <c r="AN429" s="83" t="str">
        <f>IF($F429="","",IFERROR(INDEX([1]Raw_Data!$AN:$AN,MATCH($F429,[1]Raw_Data!$F:$F,0)),""))</f>
        <v/>
      </c>
      <c r="AO429" s="37" t="str">
        <f>IF($F429="","",IFERROR(INDEX([1]Raw_Data!$AO:$AO,MATCH($F429,[1]Raw_Data!$F:$F,0)),""))</f>
        <v/>
      </c>
      <c r="AP429" s="83" t="str">
        <f>IF($F429="","",IFERROR(INDEX([1]Raw_Data!$AP:$AP,MATCH($F429,[1]Raw_Data!$F:$F,0)),""))</f>
        <v/>
      </c>
      <c r="AQ429" s="37" t="str">
        <f>IF($F429="","",IFERROR(INDEX([1]Raw_Data!$AQ:$AQ,MATCH($F429,[1]Raw_Data!$F:$F,0)),""))</f>
        <v/>
      </c>
      <c r="AR429" s="83"/>
      <c r="AS429" s="84" t="str">
        <f>IF($F429="","",SUM(IF($CC429="",$H429,$CC429),IF($CE429="",$J429,$CE429),IF($CG429="",$L429,$CG429),IF($CI429="",$N429,$CI429),IF($CK429="",$P429,$CK429),IF($CM429="",$R429,$CM429),IF($CO429="",$T429,$CO429),IF($CQ429="",$V429,$CQ429),IF($CS429="",$X429,$CS429),IF($CU429="",$Z429,$CU429),IF($CW429="",$AB429,$CW429),IF($CY429="",$AD429,$CY429),IF($DA429="",$AF429,$DA429),IF($DC429="",$AH429,$DC429),IF($DE429="",$AJ429,$DE429),IF($DG429="",$AL429,$DG429),IF($DI429="",$AN429,$DI429)))</f>
        <v/>
      </c>
      <c r="AT429" s="80" t="str">
        <f t="shared" si="72"/>
        <v/>
      </c>
      <c r="AU429" s="79" t="str">
        <f t="shared" si="73"/>
        <v/>
      </c>
      <c r="AV429" s="80" t="str">
        <f t="shared" si="74"/>
        <v/>
      </c>
      <c r="AW429" s="80" t="str">
        <f t="shared" si="75"/>
        <v/>
      </c>
      <c r="AX429" s="79" t="str">
        <f t="shared" si="76"/>
        <v/>
      </c>
      <c r="AY429" s="79" t="str">
        <f>IF(B429="","",COUNTIFS($B$5:B429,B429,$AT$5:AT429,AT429))</f>
        <v/>
      </c>
      <c r="AZ429" s="79" t="str">
        <f>IF(B429="","",COUNTIFS($B$5:B429,B429,$AV$5:AV429,AV429))</f>
        <v/>
      </c>
      <c r="BA429" s="79" t="str">
        <f t="shared" si="77"/>
        <v/>
      </c>
      <c r="BB429" s="79" t="str">
        <f t="shared" si="78"/>
        <v/>
      </c>
      <c r="BC429" s="79">
        <f t="shared" si="79"/>
        <v>0</v>
      </c>
      <c r="BD429" s="40" t="str">
        <f t="shared" si="80"/>
        <v/>
      </c>
      <c r="BE429" s="11" t="str">
        <f>IF($F429="","","REV"&amp;COUNTIF($F$5:F429,$F429))</f>
        <v/>
      </c>
      <c r="BF429" s="23"/>
      <c r="BG429" s="23"/>
      <c r="BH429" s="40" t="str">
        <f t="shared" si="81"/>
        <v/>
      </c>
      <c r="BI429" s="40" t="str">
        <f t="shared" si="82"/>
        <v/>
      </c>
      <c r="BJ429" s="41"/>
      <c r="BK429" s="41"/>
      <c r="BL429" s="41"/>
      <c r="BM429" s="41"/>
      <c r="BN429" s="41"/>
      <c r="BO429" s="41"/>
      <c r="BP429" s="41"/>
      <c r="BQ429" s="41"/>
      <c r="BR429" s="41"/>
      <c r="BS429" s="41"/>
      <c r="BT429" s="41"/>
      <c r="BU429" s="41"/>
      <c r="BV429" s="41"/>
      <c r="BW429" s="41"/>
      <c r="BX429" s="41"/>
      <c r="BY429" s="41"/>
      <c r="BZ429" s="41"/>
      <c r="CA429" s="40" t="str">
        <f t="shared" si="83"/>
        <v/>
      </c>
      <c r="CC429" s="82"/>
      <c r="CD429" s="41"/>
      <c r="CE429" s="82"/>
      <c r="CF429" s="41"/>
      <c r="CG429" s="82"/>
      <c r="CH429" s="41"/>
      <c r="CI429" s="82"/>
      <c r="CJ429" s="41"/>
      <c r="CK429" s="82"/>
      <c r="CL429" s="41"/>
      <c r="CM429" s="82"/>
      <c r="CN429" s="41"/>
      <c r="CO429" s="82"/>
      <c r="CP429" s="41"/>
      <c r="CQ429" s="82"/>
      <c r="CR429" s="41"/>
      <c r="CS429" s="82"/>
      <c r="CT429" s="41"/>
      <c r="CU429" s="82"/>
      <c r="CV429" s="41"/>
      <c r="CW429" s="82"/>
      <c r="CX429" s="41"/>
      <c r="CY429" s="82"/>
      <c r="CZ429" s="41"/>
      <c r="DA429" s="82"/>
      <c r="DB429" s="41"/>
      <c r="DC429" s="82"/>
      <c r="DD429" s="41"/>
      <c r="DE429" s="82"/>
      <c r="DF429" s="41"/>
      <c r="DG429" s="82"/>
      <c r="DH429" s="41"/>
      <c r="DI429" s="82"/>
      <c r="DJ429" s="41"/>
      <c r="DK429" s="23" t="str">
        <f>IF($F429="","",IF(OR(AND($CC429&lt;&gt;"",$CC429&lt;&gt;$H429),AND($CE429&lt;&gt;"",$CE429&lt;&gt;$J429),AND($CG429&lt;&gt;"",$CG429&lt;&gt;$L429),AND($CI429&lt;&gt;"",$CI429&lt;&gt;$N429),AND($CK429&lt;&gt;"",$CK429&lt;&gt;$P429),AND($CM429&lt;&gt;"",$CM429&lt;&gt;$R429),AND($CO429&lt;&gt;"",$CO429&lt;&gt;$T429),AND($CQ429&lt;&gt;"",$CQ429&lt;&gt;$V429),AND($CS429&lt;&gt;"",$CS429&lt;&gt;$X429),AND($CU429&lt;&gt;"",$CU429&lt;&gt;$Z429),AND($CW429&lt;&gt;"",$CW429&lt;&gt;$AB429),AND($CY429&lt;&gt;"",$CY429&lt;&gt;$AD429),AND($DA429&lt;&gt;"",$DA429&lt;&gt;$AF429),AND($DC429&lt;&gt;"",$DC429&lt;&gt;$AH429),AND($DE429&lt;&gt;"",$DE429&lt;&gt;$AJ429),AND($DG429&lt;&gt;"",$DG429&lt;&gt;$AL429),AND($DI429&lt;&gt;"",$DI429&lt;&gt;$AN429)),"Score changed",IF(OR(AND($CD429&lt;&gt;"",$CD429&lt;&gt;$I429),AND($CF429&lt;&gt;"",$CF429&lt;&gt;$K429),AND($CH429&lt;&gt;"",$CH429&lt;&gt;$M429),AND($CJ429&lt;&gt;"",$CJ429&lt;&gt;$O429),AND($CL429&lt;&gt;"",$CL429&lt;&gt;$Q429),AND($CN429&lt;&gt;"",$CN429&lt;&gt;$S429),AND($CP429&lt;&gt;"",$CP429&lt;&gt;$U429),AND($CR429&lt;&gt;"",$CR429&lt;&gt;$W429),AND($CT429&lt;&gt;"",$CT429&lt;&gt;$Y429),AND($CV429&lt;&gt;"",$CV429&lt;&gt;$AA429),AND($CX429&lt;&gt;"",$CX429&lt;&gt;$AC429),AND($CZ429&lt;&gt;"",$CZ429&lt;&gt;$AE429),AND($DB429&lt;&gt;"",$DB429&lt;&gt;$AG429),AND($DD429&lt;&gt;"",$DD429&lt;&gt;$AI429),AND($DF429&lt;&gt;"",$DF429&lt;&gt;$AK429),AND($DH429&lt;&gt;"",$DH429&lt;&gt;$AM429),AND($DJ429&lt;&gt;"",$DJ429&lt;&gt;$AO429)),"Rewrite only","No change entered")))</f>
        <v/>
      </c>
    </row>
    <row r="430" spans="1:115" ht="15" customHeight="1">
      <c r="A430" s="78" t="str">
        <f>IF($F430="","",IFERROR(INDEX([1]Raw_Data!$A:$A,MATCH($F430,[1]Raw_Data!$F:$F,0)),""))</f>
        <v/>
      </c>
      <c r="B430" s="79" t="str">
        <f>IF($F430="","",IFERROR(INDEX([1]Raw_Data!$B:$B,MATCH($F430,[1]Raw_Data!$F:$F,0)),""))</f>
        <v/>
      </c>
      <c r="C430" s="80" t="str">
        <f>IF($F430="","",IFERROR(INDEX([1]Raw_Data!$C:$C,MATCH($F430,[1]Raw_Data!$F:$F,0)),""))</f>
        <v/>
      </c>
      <c r="D430" s="81" t="str">
        <f>IF($F430="","",IFERROR(INDEX([1]Raw_Data!$D:$D,MATCH($F430,[1]Raw_Data!$F:$F,0)),""))</f>
        <v/>
      </c>
      <c r="E430" s="81" t="str">
        <f>IF($F430="","",IFERROR(INDEX([1]Raw_Data!$E:$E,MATCH($F430,[1]Raw_Data!$F:$F,0)),""))</f>
        <v/>
      </c>
      <c r="F430" s="82"/>
      <c r="G430" s="79" t="str">
        <f>IF($F430="","",IFERROR(INDEX([1]Raw_Data!$G:$G,MATCH($F430,[1]Raw_Data!$F:$F,0)),""))</f>
        <v/>
      </c>
      <c r="H430" s="83" t="str">
        <f>IF($F430="","",IFERROR(INDEX([1]Raw_Data!$H:$H,MATCH($F430,[1]Raw_Data!$F:$F,0)),""))</f>
        <v/>
      </c>
      <c r="I430" s="36" t="str">
        <f>IF($F430="","",IFERROR(INDEX([1]Raw_Data!$I:$I,MATCH($F430,[1]Raw_Data!$F:$F,0)),""))</f>
        <v/>
      </c>
      <c r="J430" s="83" t="str">
        <f>IF($F430="","",IFERROR(INDEX([1]Raw_Data!$J:$J,MATCH($F430,[1]Raw_Data!$F:$F,0)),""))</f>
        <v/>
      </c>
      <c r="K430" s="37" t="str">
        <f>IF($F430="","",IFERROR(INDEX([1]Raw_Data!$K:$K,MATCH($F430,[1]Raw_Data!$F:$F,0)),""))</f>
        <v/>
      </c>
      <c r="L430" s="83" t="str">
        <f>IF($F430="","",IFERROR(INDEX([1]Raw_Data!$L:$L,MATCH($F430,[1]Raw_Data!$F:$F,0)),""))</f>
        <v/>
      </c>
      <c r="M430" s="37" t="str">
        <f>IF($F430="","",IFERROR(INDEX([1]Raw_Data!$M:$M,MATCH($F430,[1]Raw_Data!$F:$F,0)),""))</f>
        <v/>
      </c>
      <c r="N430" s="83" t="str">
        <f>IF($F430="","",IFERROR(INDEX([1]Raw_Data!$N:$N,MATCH($F430,[1]Raw_Data!$F:$F,0)),""))</f>
        <v/>
      </c>
      <c r="O430" s="37" t="str">
        <f>IF($F430="","",IFERROR(INDEX([1]Raw_Data!$O:$O,MATCH($F430,[1]Raw_Data!$F:$F,0)),""))</f>
        <v/>
      </c>
      <c r="P430" s="83" t="str">
        <f>IF($F430="","",IFERROR(INDEX([1]Raw_Data!$P:$P,MATCH($F430,[1]Raw_Data!$F:$F,0)),""))</f>
        <v/>
      </c>
      <c r="Q430" s="37" t="str">
        <f>IF($F430="","",IFERROR(INDEX([1]Raw_Data!$Q:$Q,MATCH($F430,[1]Raw_Data!$F:$F,0)),""))</f>
        <v/>
      </c>
      <c r="R430" s="83" t="str">
        <f>IF($F430="","",IFERROR(INDEX([1]Raw_Data!$R:$R,MATCH($F430,[1]Raw_Data!$F:$F,0)),""))</f>
        <v/>
      </c>
      <c r="S430" s="37" t="str">
        <f>IF($F430="","",IFERROR(INDEX([1]Raw_Data!$S:$S,MATCH($F430,[1]Raw_Data!$F:$F,0)),""))</f>
        <v/>
      </c>
      <c r="T430" s="83" t="str">
        <f>IF($F430="","",IFERROR(INDEX([1]Raw_Data!$T:$T,MATCH($F430,[1]Raw_Data!$F:$F,0)),""))</f>
        <v/>
      </c>
      <c r="U430" s="37" t="str">
        <f>IF($F430="","",IFERROR(INDEX([1]Raw_Data!$U:$U,MATCH($F430,[1]Raw_Data!$F:$F,0)),""))</f>
        <v/>
      </c>
      <c r="V430" s="83" t="str">
        <f>IF($F430="","",IFERROR(INDEX([1]Raw_Data!$V:$V,MATCH($F430,[1]Raw_Data!$F:$F,0)),""))</f>
        <v/>
      </c>
      <c r="W430" s="37" t="str">
        <f>IF($F430="","",IFERROR(INDEX([1]Raw_Data!$W:$W,MATCH($F430,[1]Raw_Data!$F:$F,0)),""))</f>
        <v/>
      </c>
      <c r="X430" s="83" t="str">
        <f>IF($F430="","",IFERROR(INDEX([1]Raw_Data!$X:$X,MATCH($F430,[1]Raw_Data!$F:$F,0)),""))</f>
        <v/>
      </c>
      <c r="Y430" s="37" t="str">
        <f>IF($F430="","",IFERROR(INDEX([1]Raw_Data!$Y:$Y,MATCH($F430,[1]Raw_Data!$F:$F,0)),""))</f>
        <v/>
      </c>
      <c r="Z430" s="83" t="str">
        <f>IF($F430="","",IFERROR(INDEX([1]Raw_Data!$Z:$Z,MATCH($F430,[1]Raw_Data!$F:$F,0)),""))</f>
        <v/>
      </c>
      <c r="AA430" s="37" t="str">
        <f>IF($F430="","",IFERROR(INDEX([1]Raw_Data!$AA:$AA,MATCH($F430,[1]Raw_Data!$F:$F,0)),""))</f>
        <v/>
      </c>
      <c r="AB430" s="83" t="str">
        <f>IF($F430="","",IFERROR(INDEX([1]Raw_Data!$AB:$AB,MATCH($F430,[1]Raw_Data!$F:$F,0)),""))</f>
        <v/>
      </c>
      <c r="AC430" s="37" t="str">
        <f>IF($F430="","",IFERROR(INDEX([1]Raw_Data!$AC:$AC,MATCH($F430,[1]Raw_Data!$F:$F,0)),""))</f>
        <v/>
      </c>
      <c r="AD430" s="83" t="str">
        <f>IF($F430="","",IFERROR(INDEX([1]Raw_Data!$AD:$AD,MATCH($F430,[1]Raw_Data!$F:$F,0)),""))</f>
        <v/>
      </c>
      <c r="AE430" s="37" t="str">
        <f>IF($F430="","",IFERROR(INDEX([1]Raw_Data!$AE:$AE,MATCH($F430,[1]Raw_Data!$F:$F,0)),""))</f>
        <v/>
      </c>
      <c r="AF430" s="83" t="str">
        <f>IF($F430="","",IFERROR(INDEX([1]Raw_Data!$AF:$AF,MATCH($F430,[1]Raw_Data!$F:$F,0)),""))</f>
        <v/>
      </c>
      <c r="AG430" s="37" t="str">
        <f>IF($F430="","",IFERROR(INDEX([1]Raw_Data!$AG:$AG,MATCH($F430,[1]Raw_Data!$F:$F,0)),""))</f>
        <v/>
      </c>
      <c r="AH430" s="83" t="str">
        <f>IF($F430="","",IFERROR(INDEX([1]Raw_Data!$AH:$AH,MATCH($F430,[1]Raw_Data!$F:$F,0)),""))</f>
        <v/>
      </c>
      <c r="AI430" s="37" t="str">
        <f>IF($F430="","",IFERROR(INDEX([1]Raw_Data!$AI:$AI,MATCH($F430,[1]Raw_Data!$F:$F,0)),""))</f>
        <v/>
      </c>
      <c r="AJ430" s="83" t="str">
        <f>IF($F430="","",IFERROR(INDEX([1]Raw_Data!$AJ:$AJ,MATCH($F430,[1]Raw_Data!$F:$F,0)),""))</f>
        <v/>
      </c>
      <c r="AK430" s="37" t="str">
        <f>IF($F430="","",IFERROR(INDEX([1]Raw_Data!$AK:$AK,MATCH($F430,[1]Raw_Data!$F:$F,0)),""))</f>
        <v/>
      </c>
      <c r="AL430" s="83" t="str">
        <f>IF($F430="","",IFERROR(INDEX([1]Raw_Data!$AL:$AL,MATCH($F430,[1]Raw_Data!$F:$F,0)),""))</f>
        <v/>
      </c>
      <c r="AM430" s="37" t="str">
        <f>IF($F430="","",IFERROR(INDEX([1]Raw_Data!$AM:$AM,MATCH($F430,[1]Raw_Data!$F:$F,0)),""))</f>
        <v/>
      </c>
      <c r="AN430" s="83" t="str">
        <f>IF($F430="","",IFERROR(INDEX([1]Raw_Data!$AN:$AN,MATCH($F430,[1]Raw_Data!$F:$F,0)),""))</f>
        <v/>
      </c>
      <c r="AO430" s="37" t="str">
        <f>IF($F430="","",IFERROR(INDEX([1]Raw_Data!$AO:$AO,MATCH($F430,[1]Raw_Data!$F:$F,0)),""))</f>
        <v/>
      </c>
      <c r="AP430" s="83" t="str">
        <f>IF($F430="","",IFERROR(INDEX([1]Raw_Data!$AP:$AP,MATCH($F430,[1]Raw_Data!$F:$F,0)),""))</f>
        <v/>
      </c>
      <c r="AQ430" s="37" t="str">
        <f>IF($F430="","",IFERROR(INDEX([1]Raw_Data!$AQ:$AQ,MATCH($F430,[1]Raw_Data!$F:$F,0)),""))</f>
        <v/>
      </c>
      <c r="AR430" s="83"/>
      <c r="AS430" s="84" t="str">
        <f>IF($F430="","",SUM(IF($CC430="",$H430,$CC430),IF($CE430="",$J430,$CE430),IF($CG430="",$L430,$CG430),IF($CI430="",$N430,$CI430),IF($CK430="",$P430,$CK430),IF($CM430="",$R430,$CM430),IF($CO430="",$T430,$CO430),IF($CQ430="",$V430,$CQ430),IF($CS430="",$X430,$CS430),IF($CU430="",$Z430,$CU430),IF($CW430="",$AB430,$CW430),IF($CY430="",$AD430,$CY430),IF($DA430="",$AF430,$DA430),IF($DC430="",$AH430,$DC430),IF($DE430="",$AJ430,$DE430),IF($DG430="",$AL430,$DG430),IF($DI430="",$AN430,$DI430)))</f>
        <v/>
      </c>
      <c r="AT430" s="80" t="str">
        <f t="shared" si="72"/>
        <v/>
      </c>
      <c r="AU430" s="79" t="str">
        <f t="shared" si="73"/>
        <v/>
      </c>
      <c r="AV430" s="80" t="str">
        <f t="shared" si="74"/>
        <v/>
      </c>
      <c r="AW430" s="80" t="str">
        <f t="shared" si="75"/>
        <v/>
      </c>
      <c r="AX430" s="79" t="str">
        <f t="shared" si="76"/>
        <v/>
      </c>
      <c r="AY430" s="79" t="str">
        <f>IF(B430="","",COUNTIFS($B$5:B430,B430,$AT$5:AT430,AT430))</f>
        <v/>
      </c>
      <c r="AZ430" s="79" t="str">
        <f>IF(B430="","",COUNTIFS($B$5:B430,B430,$AV$5:AV430,AV430))</f>
        <v/>
      </c>
      <c r="BA430" s="79" t="str">
        <f t="shared" si="77"/>
        <v/>
      </c>
      <c r="BB430" s="79" t="str">
        <f t="shared" si="78"/>
        <v/>
      </c>
      <c r="BC430" s="79">
        <f t="shared" si="79"/>
        <v>0</v>
      </c>
      <c r="BD430" s="40" t="str">
        <f t="shared" si="80"/>
        <v/>
      </c>
      <c r="BE430" s="11" t="str">
        <f>IF($F430="","","REV"&amp;COUNTIF($F$5:F430,$F430))</f>
        <v/>
      </c>
      <c r="BF430" s="23"/>
      <c r="BG430" s="23"/>
      <c r="BH430" s="40" t="str">
        <f t="shared" si="81"/>
        <v/>
      </c>
      <c r="BI430" s="40" t="str">
        <f t="shared" si="82"/>
        <v/>
      </c>
      <c r="BJ430" s="41"/>
      <c r="BK430" s="41"/>
      <c r="BL430" s="41"/>
      <c r="BM430" s="41"/>
      <c r="BN430" s="41"/>
      <c r="BO430" s="41"/>
      <c r="BP430" s="41"/>
      <c r="BQ430" s="41"/>
      <c r="BR430" s="41"/>
      <c r="BS430" s="41"/>
      <c r="BT430" s="41"/>
      <c r="BU430" s="41"/>
      <c r="BV430" s="41"/>
      <c r="BW430" s="41"/>
      <c r="BX430" s="41"/>
      <c r="BY430" s="41"/>
      <c r="BZ430" s="41"/>
      <c r="CA430" s="40" t="str">
        <f t="shared" si="83"/>
        <v/>
      </c>
      <c r="CC430" s="82"/>
      <c r="CD430" s="41"/>
      <c r="CE430" s="82"/>
      <c r="CF430" s="41"/>
      <c r="CG430" s="82"/>
      <c r="CH430" s="41"/>
      <c r="CI430" s="82"/>
      <c r="CJ430" s="41"/>
      <c r="CK430" s="82"/>
      <c r="CL430" s="41"/>
      <c r="CM430" s="82"/>
      <c r="CN430" s="41"/>
      <c r="CO430" s="82"/>
      <c r="CP430" s="41"/>
      <c r="CQ430" s="82"/>
      <c r="CR430" s="41"/>
      <c r="CS430" s="82"/>
      <c r="CT430" s="41"/>
      <c r="CU430" s="82"/>
      <c r="CV430" s="41"/>
      <c r="CW430" s="82"/>
      <c r="CX430" s="41"/>
      <c r="CY430" s="82"/>
      <c r="CZ430" s="41"/>
      <c r="DA430" s="82"/>
      <c r="DB430" s="41"/>
      <c r="DC430" s="82"/>
      <c r="DD430" s="41"/>
      <c r="DE430" s="82"/>
      <c r="DF430" s="41"/>
      <c r="DG430" s="82"/>
      <c r="DH430" s="41"/>
      <c r="DI430" s="82"/>
      <c r="DJ430" s="41"/>
      <c r="DK430" s="23" t="str">
        <f>IF($F430="","",IF(OR(AND($CC430&lt;&gt;"",$CC430&lt;&gt;$H430),AND($CE430&lt;&gt;"",$CE430&lt;&gt;$J430),AND($CG430&lt;&gt;"",$CG430&lt;&gt;$L430),AND($CI430&lt;&gt;"",$CI430&lt;&gt;$N430),AND($CK430&lt;&gt;"",$CK430&lt;&gt;$P430),AND($CM430&lt;&gt;"",$CM430&lt;&gt;$R430),AND($CO430&lt;&gt;"",$CO430&lt;&gt;$T430),AND($CQ430&lt;&gt;"",$CQ430&lt;&gt;$V430),AND($CS430&lt;&gt;"",$CS430&lt;&gt;$X430),AND($CU430&lt;&gt;"",$CU430&lt;&gt;$Z430),AND($CW430&lt;&gt;"",$CW430&lt;&gt;$AB430),AND($CY430&lt;&gt;"",$CY430&lt;&gt;$AD430),AND($DA430&lt;&gt;"",$DA430&lt;&gt;$AF430),AND($DC430&lt;&gt;"",$DC430&lt;&gt;$AH430),AND($DE430&lt;&gt;"",$DE430&lt;&gt;$AJ430),AND($DG430&lt;&gt;"",$DG430&lt;&gt;$AL430),AND($DI430&lt;&gt;"",$DI430&lt;&gt;$AN430)),"Score changed",IF(OR(AND($CD430&lt;&gt;"",$CD430&lt;&gt;$I430),AND($CF430&lt;&gt;"",$CF430&lt;&gt;$K430),AND($CH430&lt;&gt;"",$CH430&lt;&gt;$M430),AND($CJ430&lt;&gt;"",$CJ430&lt;&gt;$O430),AND($CL430&lt;&gt;"",$CL430&lt;&gt;$Q430),AND($CN430&lt;&gt;"",$CN430&lt;&gt;$S430),AND($CP430&lt;&gt;"",$CP430&lt;&gt;$U430),AND($CR430&lt;&gt;"",$CR430&lt;&gt;$W430),AND($CT430&lt;&gt;"",$CT430&lt;&gt;$Y430),AND($CV430&lt;&gt;"",$CV430&lt;&gt;$AA430),AND($CX430&lt;&gt;"",$CX430&lt;&gt;$AC430),AND($CZ430&lt;&gt;"",$CZ430&lt;&gt;$AE430),AND($DB430&lt;&gt;"",$DB430&lt;&gt;$AG430),AND($DD430&lt;&gt;"",$DD430&lt;&gt;$AI430),AND($DF430&lt;&gt;"",$DF430&lt;&gt;$AK430),AND($DH430&lt;&gt;"",$DH430&lt;&gt;$AM430),AND($DJ430&lt;&gt;"",$DJ430&lt;&gt;$AO430)),"Rewrite only","No change entered")))</f>
        <v/>
      </c>
    </row>
    <row r="431" spans="1:115" ht="15" customHeight="1">
      <c r="A431" s="78" t="str">
        <f>IF($F431="","",IFERROR(INDEX([1]Raw_Data!$A:$A,MATCH($F431,[1]Raw_Data!$F:$F,0)),""))</f>
        <v/>
      </c>
      <c r="B431" s="79" t="str">
        <f>IF($F431="","",IFERROR(INDEX([1]Raw_Data!$B:$B,MATCH($F431,[1]Raw_Data!$F:$F,0)),""))</f>
        <v/>
      </c>
      <c r="C431" s="80" t="str">
        <f>IF($F431="","",IFERROR(INDEX([1]Raw_Data!$C:$C,MATCH($F431,[1]Raw_Data!$F:$F,0)),""))</f>
        <v/>
      </c>
      <c r="D431" s="81" t="str">
        <f>IF($F431="","",IFERROR(INDEX([1]Raw_Data!$D:$D,MATCH($F431,[1]Raw_Data!$F:$F,0)),""))</f>
        <v/>
      </c>
      <c r="E431" s="81" t="str">
        <f>IF($F431="","",IFERROR(INDEX([1]Raw_Data!$E:$E,MATCH($F431,[1]Raw_Data!$F:$F,0)),""))</f>
        <v/>
      </c>
      <c r="F431" s="82"/>
      <c r="G431" s="79" t="str">
        <f>IF($F431="","",IFERROR(INDEX([1]Raw_Data!$G:$G,MATCH($F431,[1]Raw_Data!$F:$F,0)),""))</f>
        <v/>
      </c>
      <c r="H431" s="83" t="str">
        <f>IF($F431="","",IFERROR(INDEX([1]Raw_Data!$H:$H,MATCH($F431,[1]Raw_Data!$F:$F,0)),""))</f>
        <v/>
      </c>
      <c r="I431" s="36" t="str">
        <f>IF($F431="","",IFERROR(INDEX([1]Raw_Data!$I:$I,MATCH($F431,[1]Raw_Data!$F:$F,0)),""))</f>
        <v/>
      </c>
      <c r="J431" s="83" t="str">
        <f>IF($F431="","",IFERROR(INDEX([1]Raw_Data!$J:$J,MATCH($F431,[1]Raw_Data!$F:$F,0)),""))</f>
        <v/>
      </c>
      <c r="K431" s="37" t="str">
        <f>IF($F431="","",IFERROR(INDEX([1]Raw_Data!$K:$K,MATCH($F431,[1]Raw_Data!$F:$F,0)),""))</f>
        <v/>
      </c>
      <c r="L431" s="83" t="str">
        <f>IF($F431="","",IFERROR(INDEX([1]Raw_Data!$L:$L,MATCH($F431,[1]Raw_Data!$F:$F,0)),""))</f>
        <v/>
      </c>
      <c r="M431" s="37" t="str">
        <f>IF($F431="","",IFERROR(INDEX([1]Raw_Data!$M:$M,MATCH($F431,[1]Raw_Data!$F:$F,0)),""))</f>
        <v/>
      </c>
      <c r="N431" s="83" t="str">
        <f>IF($F431="","",IFERROR(INDEX([1]Raw_Data!$N:$N,MATCH($F431,[1]Raw_Data!$F:$F,0)),""))</f>
        <v/>
      </c>
      <c r="O431" s="37" t="str">
        <f>IF($F431="","",IFERROR(INDEX([1]Raw_Data!$O:$O,MATCH($F431,[1]Raw_Data!$F:$F,0)),""))</f>
        <v/>
      </c>
      <c r="P431" s="83" t="str">
        <f>IF($F431="","",IFERROR(INDEX([1]Raw_Data!$P:$P,MATCH($F431,[1]Raw_Data!$F:$F,0)),""))</f>
        <v/>
      </c>
      <c r="Q431" s="37" t="str">
        <f>IF($F431="","",IFERROR(INDEX([1]Raw_Data!$Q:$Q,MATCH($F431,[1]Raw_Data!$F:$F,0)),""))</f>
        <v/>
      </c>
      <c r="R431" s="83" t="str">
        <f>IF($F431="","",IFERROR(INDEX([1]Raw_Data!$R:$R,MATCH($F431,[1]Raw_Data!$F:$F,0)),""))</f>
        <v/>
      </c>
      <c r="S431" s="37" t="str">
        <f>IF($F431="","",IFERROR(INDEX([1]Raw_Data!$S:$S,MATCH($F431,[1]Raw_Data!$F:$F,0)),""))</f>
        <v/>
      </c>
      <c r="T431" s="83" t="str">
        <f>IF($F431="","",IFERROR(INDEX([1]Raw_Data!$T:$T,MATCH($F431,[1]Raw_Data!$F:$F,0)),""))</f>
        <v/>
      </c>
      <c r="U431" s="37" t="str">
        <f>IF($F431="","",IFERROR(INDEX([1]Raw_Data!$U:$U,MATCH($F431,[1]Raw_Data!$F:$F,0)),""))</f>
        <v/>
      </c>
      <c r="V431" s="83" t="str">
        <f>IF($F431="","",IFERROR(INDEX([1]Raw_Data!$V:$V,MATCH($F431,[1]Raw_Data!$F:$F,0)),""))</f>
        <v/>
      </c>
      <c r="W431" s="37" t="str">
        <f>IF($F431="","",IFERROR(INDEX([1]Raw_Data!$W:$W,MATCH($F431,[1]Raw_Data!$F:$F,0)),""))</f>
        <v/>
      </c>
      <c r="X431" s="83" t="str">
        <f>IF($F431="","",IFERROR(INDEX([1]Raw_Data!$X:$X,MATCH($F431,[1]Raw_Data!$F:$F,0)),""))</f>
        <v/>
      </c>
      <c r="Y431" s="37" t="str">
        <f>IF($F431="","",IFERROR(INDEX([1]Raw_Data!$Y:$Y,MATCH($F431,[1]Raw_Data!$F:$F,0)),""))</f>
        <v/>
      </c>
      <c r="Z431" s="83" t="str">
        <f>IF($F431="","",IFERROR(INDEX([1]Raw_Data!$Z:$Z,MATCH($F431,[1]Raw_Data!$F:$F,0)),""))</f>
        <v/>
      </c>
      <c r="AA431" s="37" t="str">
        <f>IF($F431="","",IFERROR(INDEX([1]Raw_Data!$AA:$AA,MATCH($F431,[1]Raw_Data!$F:$F,0)),""))</f>
        <v/>
      </c>
      <c r="AB431" s="83" t="str">
        <f>IF($F431="","",IFERROR(INDEX([1]Raw_Data!$AB:$AB,MATCH($F431,[1]Raw_Data!$F:$F,0)),""))</f>
        <v/>
      </c>
      <c r="AC431" s="37" t="str">
        <f>IF($F431="","",IFERROR(INDEX([1]Raw_Data!$AC:$AC,MATCH($F431,[1]Raw_Data!$F:$F,0)),""))</f>
        <v/>
      </c>
      <c r="AD431" s="83" t="str">
        <f>IF($F431="","",IFERROR(INDEX([1]Raw_Data!$AD:$AD,MATCH($F431,[1]Raw_Data!$F:$F,0)),""))</f>
        <v/>
      </c>
      <c r="AE431" s="37" t="str">
        <f>IF($F431="","",IFERROR(INDEX([1]Raw_Data!$AE:$AE,MATCH($F431,[1]Raw_Data!$F:$F,0)),""))</f>
        <v/>
      </c>
      <c r="AF431" s="83" t="str">
        <f>IF($F431="","",IFERROR(INDEX([1]Raw_Data!$AF:$AF,MATCH($F431,[1]Raw_Data!$F:$F,0)),""))</f>
        <v/>
      </c>
      <c r="AG431" s="37" t="str">
        <f>IF($F431="","",IFERROR(INDEX([1]Raw_Data!$AG:$AG,MATCH($F431,[1]Raw_Data!$F:$F,0)),""))</f>
        <v/>
      </c>
      <c r="AH431" s="83" t="str">
        <f>IF($F431="","",IFERROR(INDEX([1]Raw_Data!$AH:$AH,MATCH($F431,[1]Raw_Data!$F:$F,0)),""))</f>
        <v/>
      </c>
      <c r="AI431" s="37" t="str">
        <f>IF($F431="","",IFERROR(INDEX([1]Raw_Data!$AI:$AI,MATCH($F431,[1]Raw_Data!$F:$F,0)),""))</f>
        <v/>
      </c>
      <c r="AJ431" s="83" t="str">
        <f>IF($F431="","",IFERROR(INDEX([1]Raw_Data!$AJ:$AJ,MATCH($F431,[1]Raw_Data!$F:$F,0)),""))</f>
        <v/>
      </c>
      <c r="AK431" s="37" t="str">
        <f>IF($F431="","",IFERROR(INDEX([1]Raw_Data!$AK:$AK,MATCH($F431,[1]Raw_Data!$F:$F,0)),""))</f>
        <v/>
      </c>
      <c r="AL431" s="83" t="str">
        <f>IF($F431="","",IFERROR(INDEX([1]Raw_Data!$AL:$AL,MATCH($F431,[1]Raw_Data!$F:$F,0)),""))</f>
        <v/>
      </c>
      <c r="AM431" s="37" t="str">
        <f>IF($F431="","",IFERROR(INDEX([1]Raw_Data!$AM:$AM,MATCH($F431,[1]Raw_Data!$F:$F,0)),""))</f>
        <v/>
      </c>
      <c r="AN431" s="83" t="str">
        <f>IF($F431="","",IFERROR(INDEX([1]Raw_Data!$AN:$AN,MATCH($F431,[1]Raw_Data!$F:$F,0)),""))</f>
        <v/>
      </c>
      <c r="AO431" s="37" t="str">
        <f>IF($F431="","",IFERROR(INDEX([1]Raw_Data!$AO:$AO,MATCH($F431,[1]Raw_Data!$F:$F,0)),""))</f>
        <v/>
      </c>
      <c r="AP431" s="83" t="str">
        <f>IF($F431="","",IFERROR(INDEX([1]Raw_Data!$AP:$AP,MATCH($F431,[1]Raw_Data!$F:$F,0)),""))</f>
        <v/>
      </c>
      <c r="AQ431" s="37" t="str">
        <f>IF($F431="","",IFERROR(INDEX([1]Raw_Data!$AQ:$AQ,MATCH($F431,[1]Raw_Data!$F:$F,0)),""))</f>
        <v/>
      </c>
      <c r="AR431" s="83"/>
      <c r="AS431" s="84" t="str">
        <f>IF($F431="","",SUM(IF($CC431="",$H431,$CC431),IF($CE431="",$J431,$CE431),IF($CG431="",$L431,$CG431),IF($CI431="",$N431,$CI431),IF($CK431="",$P431,$CK431),IF($CM431="",$R431,$CM431),IF($CO431="",$T431,$CO431),IF($CQ431="",$V431,$CQ431),IF($CS431="",$X431,$CS431),IF($CU431="",$Z431,$CU431),IF($CW431="",$AB431,$CW431),IF($CY431="",$AD431,$CY431),IF($DA431="",$AF431,$DA431),IF($DC431="",$AH431,$DC431),IF($DE431="",$AJ431,$DE431),IF($DG431="",$AL431,$DG431),IF($DI431="",$AN431,$DI431)))</f>
        <v/>
      </c>
      <c r="AT431" s="80" t="str">
        <f t="shared" si="72"/>
        <v/>
      </c>
      <c r="AU431" s="79" t="str">
        <f t="shared" si="73"/>
        <v/>
      </c>
      <c r="AV431" s="80" t="str">
        <f t="shared" si="74"/>
        <v/>
      </c>
      <c r="AW431" s="80" t="str">
        <f t="shared" si="75"/>
        <v/>
      </c>
      <c r="AX431" s="79" t="str">
        <f t="shared" si="76"/>
        <v/>
      </c>
      <c r="AY431" s="79" t="str">
        <f>IF(B431="","",COUNTIFS($B$5:B431,B431,$AT$5:AT431,AT431))</f>
        <v/>
      </c>
      <c r="AZ431" s="79" t="str">
        <f>IF(B431="","",COUNTIFS($B$5:B431,B431,$AV$5:AV431,AV431))</f>
        <v/>
      </c>
      <c r="BA431" s="79" t="str">
        <f t="shared" si="77"/>
        <v/>
      </c>
      <c r="BB431" s="79" t="str">
        <f t="shared" si="78"/>
        <v/>
      </c>
      <c r="BC431" s="79">
        <f t="shared" si="79"/>
        <v>0</v>
      </c>
      <c r="BD431" s="40" t="str">
        <f t="shared" si="80"/>
        <v/>
      </c>
      <c r="BE431" s="11" t="str">
        <f>IF($F431="","","REV"&amp;COUNTIF($F$5:F431,$F431))</f>
        <v/>
      </c>
      <c r="BF431" s="23"/>
      <c r="BG431" s="23"/>
      <c r="BH431" s="40" t="str">
        <f t="shared" si="81"/>
        <v/>
      </c>
      <c r="BI431" s="40" t="str">
        <f t="shared" si="82"/>
        <v/>
      </c>
      <c r="BJ431" s="41"/>
      <c r="BK431" s="41"/>
      <c r="BL431" s="41"/>
      <c r="BM431" s="41"/>
      <c r="BN431" s="41"/>
      <c r="BO431" s="41"/>
      <c r="BP431" s="41"/>
      <c r="BQ431" s="41"/>
      <c r="BR431" s="41"/>
      <c r="BS431" s="41"/>
      <c r="BT431" s="41"/>
      <c r="BU431" s="41"/>
      <c r="BV431" s="41"/>
      <c r="BW431" s="41"/>
      <c r="BX431" s="41"/>
      <c r="BY431" s="41"/>
      <c r="BZ431" s="41"/>
      <c r="CA431" s="40" t="str">
        <f t="shared" si="83"/>
        <v/>
      </c>
      <c r="CC431" s="82"/>
      <c r="CD431" s="41"/>
      <c r="CE431" s="82"/>
      <c r="CF431" s="41"/>
      <c r="CG431" s="82"/>
      <c r="CH431" s="41"/>
      <c r="CI431" s="82"/>
      <c r="CJ431" s="41"/>
      <c r="CK431" s="82"/>
      <c r="CL431" s="41"/>
      <c r="CM431" s="82"/>
      <c r="CN431" s="41"/>
      <c r="CO431" s="82"/>
      <c r="CP431" s="41"/>
      <c r="CQ431" s="82"/>
      <c r="CR431" s="41"/>
      <c r="CS431" s="82"/>
      <c r="CT431" s="41"/>
      <c r="CU431" s="82"/>
      <c r="CV431" s="41"/>
      <c r="CW431" s="82"/>
      <c r="CX431" s="41"/>
      <c r="CY431" s="82"/>
      <c r="CZ431" s="41"/>
      <c r="DA431" s="82"/>
      <c r="DB431" s="41"/>
      <c r="DC431" s="82"/>
      <c r="DD431" s="41"/>
      <c r="DE431" s="82"/>
      <c r="DF431" s="41"/>
      <c r="DG431" s="82"/>
      <c r="DH431" s="41"/>
      <c r="DI431" s="82"/>
      <c r="DJ431" s="41"/>
      <c r="DK431" s="23" t="str">
        <f>IF($F431="","",IF(OR(AND($CC431&lt;&gt;"",$CC431&lt;&gt;$H431),AND($CE431&lt;&gt;"",$CE431&lt;&gt;$J431),AND($CG431&lt;&gt;"",$CG431&lt;&gt;$L431),AND($CI431&lt;&gt;"",$CI431&lt;&gt;$N431),AND($CK431&lt;&gt;"",$CK431&lt;&gt;$P431),AND($CM431&lt;&gt;"",$CM431&lt;&gt;$R431),AND($CO431&lt;&gt;"",$CO431&lt;&gt;$T431),AND($CQ431&lt;&gt;"",$CQ431&lt;&gt;$V431),AND($CS431&lt;&gt;"",$CS431&lt;&gt;$X431),AND($CU431&lt;&gt;"",$CU431&lt;&gt;$Z431),AND($CW431&lt;&gt;"",$CW431&lt;&gt;$AB431),AND($CY431&lt;&gt;"",$CY431&lt;&gt;$AD431),AND($DA431&lt;&gt;"",$DA431&lt;&gt;$AF431),AND($DC431&lt;&gt;"",$DC431&lt;&gt;$AH431),AND($DE431&lt;&gt;"",$DE431&lt;&gt;$AJ431),AND($DG431&lt;&gt;"",$DG431&lt;&gt;$AL431),AND($DI431&lt;&gt;"",$DI431&lt;&gt;$AN431)),"Score changed",IF(OR(AND($CD431&lt;&gt;"",$CD431&lt;&gt;$I431),AND($CF431&lt;&gt;"",$CF431&lt;&gt;$K431),AND($CH431&lt;&gt;"",$CH431&lt;&gt;$M431),AND($CJ431&lt;&gt;"",$CJ431&lt;&gt;$O431),AND($CL431&lt;&gt;"",$CL431&lt;&gt;$Q431),AND($CN431&lt;&gt;"",$CN431&lt;&gt;$S431),AND($CP431&lt;&gt;"",$CP431&lt;&gt;$U431),AND($CR431&lt;&gt;"",$CR431&lt;&gt;$W431),AND($CT431&lt;&gt;"",$CT431&lt;&gt;$Y431),AND($CV431&lt;&gt;"",$CV431&lt;&gt;$AA431),AND($CX431&lt;&gt;"",$CX431&lt;&gt;$AC431),AND($CZ431&lt;&gt;"",$CZ431&lt;&gt;$AE431),AND($DB431&lt;&gt;"",$DB431&lt;&gt;$AG431),AND($DD431&lt;&gt;"",$DD431&lt;&gt;$AI431),AND($DF431&lt;&gt;"",$DF431&lt;&gt;$AK431),AND($DH431&lt;&gt;"",$DH431&lt;&gt;$AM431),AND($DJ431&lt;&gt;"",$DJ431&lt;&gt;$AO431)),"Rewrite only","No change entered")))</f>
        <v/>
      </c>
    </row>
    <row r="432" spans="1:115" ht="15" customHeight="1">
      <c r="A432" s="78" t="str">
        <f>IF($F432="","",IFERROR(INDEX([1]Raw_Data!$A:$A,MATCH($F432,[1]Raw_Data!$F:$F,0)),""))</f>
        <v/>
      </c>
      <c r="B432" s="79" t="str">
        <f>IF($F432="","",IFERROR(INDEX([1]Raw_Data!$B:$B,MATCH($F432,[1]Raw_Data!$F:$F,0)),""))</f>
        <v/>
      </c>
      <c r="C432" s="80" t="str">
        <f>IF($F432="","",IFERROR(INDEX([1]Raw_Data!$C:$C,MATCH($F432,[1]Raw_Data!$F:$F,0)),""))</f>
        <v/>
      </c>
      <c r="D432" s="81" t="str">
        <f>IF($F432="","",IFERROR(INDEX([1]Raw_Data!$D:$D,MATCH($F432,[1]Raw_Data!$F:$F,0)),""))</f>
        <v/>
      </c>
      <c r="E432" s="81" t="str">
        <f>IF($F432="","",IFERROR(INDEX([1]Raw_Data!$E:$E,MATCH($F432,[1]Raw_Data!$F:$F,0)),""))</f>
        <v/>
      </c>
      <c r="F432" s="82"/>
      <c r="G432" s="79" t="str">
        <f>IF($F432="","",IFERROR(INDEX([1]Raw_Data!$G:$G,MATCH($F432,[1]Raw_Data!$F:$F,0)),""))</f>
        <v/>
      </c>
      <c r="H432" s="83" t="str">
        <f>IF($F432="","",IFERROR(INDEX([1]Raw_Data!$H:$H,MATCH($F432,[1]Raw_Data!$F:$F,0)),""))</f>
        <v/>
      </c>
      <c r="I432" s="36" t="str">
        <f>IF($F432="","",IFERROR(INDEX([1]Raw_Data!$I:$I,MATCH($F432,[1]Raw_Data!$F:$F,0)),""))</f>
        <v/>
      </c>
      <c r="J432" s="83" t="str">
        <f>IF($F432="","",IFERROR(INDEX([1]Raw_Data!$J:$J,MATCH($F432,[1]Raw_Data!$F:$F,0)),""))</f>
        <v/>
      </c>
      <c r="K432" s="37" t="str">
        <f>IF($F432="","",IFERROR(INDEX([1]Raw_Data!$K:$K,MATCH($F432,[1]Raw_Data!$F:$F,0)),""))</f>
        <v/>
      </c>
      <c r="L432" s="83" t="str">
        <f>IF($F432="","",IFERROR(INDEX([1]Raw_Data!$L:$L,MATCH($F432,[1]Raw_Data!$F:$F,0)),""))</f>
        <v/>
      </c>
      <c r="M432" s="37" t="str">
        <f>IF($F432="","",IFERROR(INDEX([1]Raw_Data!$M:$M,MATCH($F432,[1]Raw_Data!$F:$F,0)),""))</f>
        <v/>
      </c>
      <c r="N432" s="83" t="str">
        <f>IF($F432="","",IFERROR(INDEX([1]Raw_Data!$N:$N,MATCH($F432,[1]Raw_Data!$F:$F,0)),""))</f>
        <v/>
      </c>
      <c r="O432" s="37" t="str">
        <f>IF($F432="","",IFERROR(INDEX([1]Raw_Data!$O:$O,MATCH($F432,[1]Raw_Data!$F:$F,0)),""))</f>
        <v/>
      </c>
      <c r="P432" s="83" t="str">
        <f>IF($F432="","",IFERROR(INDEX([1]Raw_Data!$P:$P,MATCH($F432,[1]Raw_Data!$F:$F,0)),""))</f>
        <v/>
      </c>
      <c r="Q432" s="37" t="str">
        <f>IF($F432="","",IFERROR(INDEX([1]Raw_Data!$Q:$Q,MATCH($F432,[1]Raw_Data!$F:$F,0)),""))</f>
        <v/>
      </c>
      <c r="R432" s="83" t="str">
        <f>IF($F432="","",IFERROR(INDEX([1]Raw_Data!$R:$R,MATCH($F432,[1]Raw_Data!$F:$F,0)),""))</f>
        <v/>
      </c>
      <c r="S432" s="37" t="str">
        <f>IF($F432="","",IFERROR(INDEX([1]Raw_Data!$S:$S,MATCH($F432,[1]Raw_Data!$F:$F,0)),""))</f>
        <v/>
      </c>
      <c r="T432" s="83" t="str">
        <f>IF($F432="","",IFERROR(INDEX([1]Raw_Data!$T:$T,MATCH($F432,[1]Raw_Data!$F:$F,0)),""))</f>
        <v/>
      </c>
      <c r="U432" s="37" t="str">
        <f>IF($F432="","",IFERROR(INDEX([1]Raw_Data!$U:$U,MATCH($F432,[1]Raw_Data!$F:$F,0)),""))</f>
        <v/>
      </c>
      <c r="V432" s="83" t="str">
        <f>IF($F432="","",IFERROR(INDEX([1]Raw_Data!$V:$V,MATCH($F432,[1]Raw_Data!$F:$F,0)),""))</f>
        <v/>
      </c>
      <c r="W432" s="37" t="str">
        <f>IF($F432="","",IFERROR(INDEX([1]Raw_Data!$W:$W,MATCH($F432,[1]Raw_Data!$F:$F,0)),""))</f>
        <v/>
      </c>
      <c r="X432" s="83" t="str">
        <f>IF($F432="","",IFERROR(INDEX([1]Raw_Data!$X:$X,MATCH($F432,[1]Raw_Data!$F:$F,0)),""))</f>
        <v/>
      </c>
      <c r="Y432" s="37" t="str">
        <f>IF($F432="","",IFERROR(INDEX([1]Raw_Data!$Y:$Y,MATCH($F432,[1]Raw_Data!$F:$F,0)),""))</f>
        <v/>
      </c>
      <c r="Z432" s="83" t="str">
        <f>IF($F432="","",IFERROR(INDEX([1]Raw_Data!$Z:$Z,MATCH($F432,[1]Raw_Data!$F:$F,0)),""))</f>
        <v/>
      </c>
      <c r="AA432" s="37" t="str">
        <f>IF($F432="","",IFERROR(INDEX([1]Raw_Data!$AA:$AA,MATCH($F432,[1]Raw_Data!$F:$F,0)),""))</f>
        <v/>
      </c>
      <c r="AB432" s="83" t="str">
        <f>IF($F432="","",IFERROR(INDEX([1]Raw_Data!$AB:$AB,MATCH($F432,[1]Raw_Data!$F:$F,0)),""))</f>
        <v/>
      </c>
      <c r="AC432" s="37" t="str">
        <f>IF($F432="","",IFERROR(INDEX([1]Raw_Data!$AC:$AC,MATCH($F432,[1]Raw_Data!$F:$F,0)),""))</f>
        <v/>
      </c>
      <c r="AD432" s="83" t="str">
        <f>IF($F432="","",IFERROR(INDEX([1]Raw_Data!$AD:$AD,MATCH($F432,[1]Raw_Data!$F:$F,0)),""))</f>
        <v/>
      </c>
      <c r="AE432" s="37" t="str">
        <f>IF($F432="","",IFERROR(INDEX([1]Raw_Data!$AE:$AE,MATCH($F432,[1]Raw_Data!$F:$F,0)),""))</f>
        <v/>
      </c>
      <c r="AF432" s="83" t="str">
        <f>IF($F432="","",IFERROR(INDEX([1]Raw_Data!$AF:$AF,MATCH($F432,[1]Raw_Data!$F:$F,0)),""))</f>
        <v/>
      </c>
      <c r="AG432" s="37" t="str">
        <f>IF($F432="","",IFERROR(INDEX([1]Raw_Data!$AG:$AG,MATCH($F432,[1]Raw_Data!$F:$F,0)),""))</f>
        <v/>
      </c>
      <c r="AH432" s="83" t="str">
        <f>IF($F432="","",IFERROR(INDEX([1]Raw_Data!$AH:$AH,MATCH($F432,[1]Raw_Data!$F:$F,0)),""))</f>
        <v/>
      </c>
      <c r="AI432" s="37" t="str">
        <f>IF($F432="","",IFERROR(INDEX([1]Raw_Data!$AI:$AI,MATCH($F432,[1]Raw_Data!$F:$F,0)),""))</f>
        <v/>
      </c>
      <c r="AJ432" s="83" t="str">
        <f>IF($F432="","",IFERROR(INDEX([1]Raw_Data!$AJ:$AJ,MATCH($F432,[1]Raw_Data!$F:$F,0)),""))</f>
        <v/>
      </c>
      <c r="AK432" s="37" t="str">
        <f>IF($F432="","",IFERROR(INDEX([1]Raw_Data!$AK:$AK,MATCH($F432,[1]Raw_Data!$F:$F,0)),""))</f>
        <v/>
      </c>
      <c r="AL432" s="83" t="str">
        <f>IF($F432="","",IFERROR(INDEX([1]Raw_Data!$AL:$AL,MATCH($F432,[1]Raw_Data!$F:$F,0)),""))</f>
        <v/>
      </c>
      <c r="AM432" s="37" t="str">
        <f>IF($F432="","",IFERROR(INDEX([1]Raw_Data!$AM:$AM,MATCH($F432,[1]Raw_Data!$F:$F,0)),""))</f>
        <v/>
      </c>
      <c r="AN432" s="83" t="str">
        <f>IF($F432="","",IFERROR(INDEX([1]Raw_Data!$AN:$AN,MATCH($F432,[1]Raw_Data!$F:$F,0)),""))</f>
        <v/>
      </c>
      <c r="AO432" s="37" t="str">
        <f>IF($F432="","",IFERROR(INDEX([1]Raw_Data!$AO:$AO,MATCH($F432,[1]Raw_Data!$F:$F,0)),""))</f>
        <v/>
      </c>
      <c r="AP432" s="83" t="str">
        <f>IF($F432="","",IFERROR(INDEX([1]Raw_Data!$AP:$AP,MATCH($F432,[1]Raw_Data!$F:$F,0)),""))</f>
        <v/>
      </c>
      <c r="AQ432" s="37" t="str">
        <f>IF($F432="","",IFERROR(INDEX([1]Raw_Data!$AQ:$AQ,MATCH($F432,[1]Raw_Data!$F:$F,0)),""))</f>
        <v/>
      </c>
      <c r="AR432" s="83"/>
      <c r="AS432" s="84" t="str">
        <f>IF($F432="","",SUM(IF($CC432="",$H432,$CC432),IF($CE432="",$J432,$CE432),IF($CG432="",$L432,$CG432),IF($CI432="",$N432,$CI432),IF($CK432="",$P432,$CK432),IF($CM432="",$R432,$CM432),IF($CO432="",$T432,$CO432),IF($CQ432="",$V432,$CQ432),IF($CS432="",$X432,$CS432),IF($CU432="",$Z432,$CU432),IF($CW432="",$AB432,$CW432),IF($CY432="",$AD432,$CY432),IF($DA432="",$AF432,$DA432),IF($DC432="",$AH432,$DC432),IF($DE432="",$AJ432,$DE432),IF($DG432="",$AL432,$DG432),IF($DI432="",$AN432,$DI432)))</f>
        <v/>
      </c>
      <c r="AT432" s="80" t="str">
        <f t="shared" si="72"/>
        <v/>
      </c>
      <c r="AU432" s="79" t="str">
        <f t="shared" si="73"/>
        <v/>
      </c>
      <c r="AV432" s="80" t="str">
        <f t="shared" si="74"/>
        <v/>
      </c>
      <c r="AW432" s="80" t="str">
        <f t="shared" si="75"/>
        <v/>
      </c>
      <c r="AX432" s="79" t="str">
        <f t="shared" si="76"/>
        <v/>
      </c>
      <c r="AY432" s="79" t="str">
        <f>IF(B432="","",COUNTIFS($B$5:B432,B432,$AT$5:AT432,AT432))</f>
        <v/>
      </c>
      <c r="AZ432" s="79" t="str">
        <f>IF(B432="","",COUNTIFS($B$5:B432,B432,$AV$5:AV432,AV432))</f>
        <v/>
      </c>
      <c r="BA432" s="79" t="str">
        <f t="shared" si="77"/>
        <v/>
      </c>
      <c r="BB432" s="79" t="str">
        <f t="shared" si="78"/>
        <v/>
      </c>
      <c r="BC432" s="79">
        <f t="shared" si="79"/>
        <v>0</v>
      </c>
      <c r="BD432" s="40" t="str">
        <f t="shared" si="80"/>
        <v/>
      </c>
      <c r="BE432" s="11" t="str">
        <f>IF($F432="","","REV"&amp;COUNTIF($F$5:F432,$F432))</f>
        <v/>
      </c>
      <c r="BF432" s="23"/>
      <c r="BG432" s="23"/>
      <c r="BH432" s="40" t="str">
        <f t="shared" si="81"/>
        <v/>
      </c>
      <c r="BI432" s="40" t="str">
        <f t="shared" si="82"/>
        <v/>
      </c>
      <c r="BJ432" s="41"/>
      <c r="BK432" s="41"/>
      <c r="BL432" s="41"/>
      <c r="BM432" s="41"/>
      <c r="BN432" s="41"/>
      <c r="BO432" s="41"/>
      <c r="BP432" s="41"/>
      <c r="BQ432" s="41"/>
      <c r="BR432" s="41"/>
      <c r="BS432" s="41"/>
      <c r="BT432" s="41"/>
      <c r="BU432" s="41"/>
      <c r="BV432" s="41"/>
      <c r="BW432" s="41"/>
      <c r="BX432" s="41"/>
      <c r="BY432" s="41"/>
      <c r="BZ432" s="41"/>
      <c r="CA432" s="40" t="str">
        <f t="shared" si="83"/>
        <v/>
      </c>
      <c r="CC432" s="82"/>
      <c r="CD432" s="41"/>
      <c r="CE432" s="82"/>
      <c r="CF432" s="41"/>
      <c r="CG432" s="82"/>
      <c r="CH432" s="41"/>
      <c r="CI432" s="82"/>
      <c r="CJ432" s="41"/>
      <c r="CK432" s="82"/>
      <c r="CL432" s="41"/>
      <c r="CM432" s="82"/>
      <c r="CN432" s="41"/>
      <c r="CO432" s="82"/>
      <c r="CP432" s="41"/>
      <c r="CQ432" s="82"/>
      <c r="CR432" s="41"/>
      <c r="CS432" s="82"/>
      <c r="CT432" s="41"/>
      <c r="CU432" s="82"/>
      <c r="CV432" s="41"/>
      <c r="CW432" s="82"/>
      <c r="CX432" s="41"/>
      <c r="CY432" s="82"/>
      <c r="CZ432" s="41"/>
      <c r="DA432" s="82"/>
      <c r="DB432" s="41"/>
      <c r="DC432" s="82"/>
      <c r="DD432" s="41"/>
      <c r="DE432" s="82"/>
      <c r="DF432" s="41"/>
      <c r="DG432" s="82"/>
      <c r="DH432" s="41"/>
      <c r="DI432" s="82"/>
      <c r="DJ432" s="41"/>
      <c r="DK432" s="23" t="str">
        <f>IF($F432="","",IF(OR(AND($CC432&lt;&gt;"",$CC432&lt;&gt;$H432),AND($CE432&lt;&gt;"",$CE432&lt;&gt;$J432),AND($CG432&lt;&gt;"",$CG432&lt;&gt;$L432),AND($CI432&lt;&gt;"",$CI432&lt;&gt;$N432),AND($CK432&lt;&gt;"",$CK432&lt;&gt;$P432),AND($CM432&lt;&gt;"",$CM432&lt;&gt;$R432),AND($CO432&lt;&gt;"",$CO432&lt;&gt;$T432),AND($CQ432&lt;&gt;"",$CQ432&lt;&gt;$V432),AND($CS432&lt;&gt;"",$CS432&lt;&gt;$X432),AND($CU432&lt;&gt;"",$CU432&lt;&gt;$Z432),AND($CW432&lt;&gt;"",$CW432&lt;&gt;$AB432),AND($CY432&lt;&gt;"",$CY432&lt;&gt;$AD432),AND($DA432&lt;&gt;"",$DA432&lt;&gt;$AF432),AND($DC432&lt;&gt;"",$DC432&lt;&gt;$AH432),AND($DE432&lt;&gt;"",$DE432&lt;&gt;$AJ432),AND($DG432&lt;&gt;"",$DG432&lt;&gt;$AL432),AND($DI432&lt;&gt;"",$DI432&lt;&gt;$AN432)),"Score changed",IF(OR(AND($CD432&lt;&gt;"",$CD432&lt;&gt;$I432),AND($CF432&lt;&gt;"",$CF432&lt;&gt;$K432),AND($CH432&lt;&gt;"",$CH432&lt;&gt;$M432),AND($CJ432&lt;&gt;"",$CJ432&lt;&gt;$O432),AND($CL432&lt;&gt;"",$CL432&lt;&gt;$Q432),AND($CN432&lt;&gt;"",$CN432&lt;&gt;$S432),AND($CP432&lt;&gt;"",$CP432&lt;&gt;$U432),AND($CR432&lt;&gt;"",$CR432&lt;&gt;$W432),AND($CT432&lt;&gt;"",$CT432&lt;&gt;$Y432),AND($CV432&lt;&gt;"",$CV432&lt;&gt;$AA432),AND($CX432&lt;&gt;"",$CX432&lt;&gt;$AC432),AND($CZ432&lt;&gt;"",$CZ432&lt;&gt;$AE432),AND($DB432&lt;&gt;"",$DB432&lt;&gt;$AG432),AND($DD432&lt;&gt;"",$DD432&lt;&gt;$AI432),AND($DF432&lt;&gt;"",$DF432&lt;&gt;$AK432),AND($DH432&lt;&gt;"",$DH432&lt;&gt;$AM432),AND($DJ432&lt;&gt;"",$DJ432&lt;&gt;$AO432)),"Rewrite only","No change entered")))</f>
        <v/>
      </c>
    </row>
    <row r="433" spans="1:115" ht="15" customHeight="1">
      <c r="A433" s="78" t="str">
        <f>IF($F433="","",IFERROR(INDEX([1]Raw_Data!$A:$A,MATCH($F433,[1]Raw_Data!$F:$F,0)),""))</f>
        <v/>
      </c>
      <c r="B433" s="79" t="str">
        <f>IF($F433="","",IFERROR(INDEX([1]Raw_Data!$B:$B,MATCH($F433,[1]Raw_Data!$F:$F,0)),""))</f>
        <v/>
      </c>
      <c r="C433" s="80" t="str">
        <f>IF($F433="","",IFERROR(INDEX([1]Raw_Data!$C:$C,MATCH($F433,[1]Raw_Data!$F:$F,0)),""))</f>
        <v/>
      </c>
      <c r="D433" s="81" t="str">
        <f>IF($F433="","",IFERROR(INDEX([1]Raw_Data!$D:$D,MATCH($F433,[1]Raw_Data!$F:$F,0)),""))</f>
        <v/>
      </c>
      <c r="E433" s="81" t="str">
        <f>IF($F433="","",IFERROR(INDEX([1]Raw_Data!$E:$E,MATCH($F433,[1]Raw_Data!$F:$F,0)),""))</f>
        <v/>
      </c>
      <c r="F433" s="82"/>
      <c r="G433" s="79" t="str">
        <f>IF($F433="","",IFERROR(INDEX([1]Raw_Data!$G:$G,MATCH($F433,[1]Raw_Data!$F:$F,0)),""))</f>
        <v/>
      </c>
      <c r="H433" s="83" t="str">
        <f>IF($F433="","",IFERROR(INDEX([1]Raw_Data!$H:$H,MATCH($F433,[1]Raw_Data!$F:$F,0)),""))</f>
        <v/>
      </c>
      <c r="I433" s="36" t="str">
        <f>IF($F433="","",IFERROR(INDEX([1]Raw_Data!$I:$I,MATCH($F433,[1]Raw_Data!$F:$F,0)),""))</f>
        <v/>
      </c>
      <c r="J433" s="83" t="str">
        <f>IF($F433="","",IFERROR(INDEX([1]Raw_Data!$J:$J,MATCH($F433,[1]Raw_Data!$F:$F,0)),""))</f>
        <v/>
      </c>
      <c r="K433" s="37" t="str">
        <f>IF($F433="","",IFERROR(INDEX([1]Raw_Data!$K:$K,MATCH($F433,[1]Raw_Data!$F:$F,0)),""))</f>
        <v/>
      </c>
      <c r="L433" s="83" t="str">
        <f>IF($F433="","",IFERROR(INDEX([1]Raw_Data!$L:$L,MATCH($F433,[1]Raw_Data!$F:$F,0)),""))</f>
        <v/>
      </c>
      <c r="M433" s="37" t="str">
        <f>IF($F433="","",IFERROR(INDEX([1]Raw_Data!$M:$M,MATCH($F433,[1]Raw_Data!$F:$F,0)),""))</f>
        <v/>
      </c>
      <c r="N433" s="83" t="str">
        <f>IF($F433="","",IFERROR(INDEX([1]Raw_Data!$N:$N,MATCH($F433,[1]Raw_Data!$F:$F,0)),""))</f>
        <v/>
      </c>
      <c r="O433" s="37" t="str">
        <f>IF($F433="","",IFERROR(INDEX([1]Raw_Data!$O:$O,MATCH($F433,[1]Raw_Data!$F:$F,0)),""))</f>
        <v/>
      </c>
      <c r="P433" s="83" t="str">
        <f>IF($F433="","",IFERROR(INDEX([1]Raw_Data!$P:$P,MATCH($F433,[1]Raw_Data!$F:$F,0)),""))</f>
        <v/>
      </c>
      <c r="Q433" s="37" t="str">
        <f>IF($F433="","",IFERROR(INDEX([1]Raw_Data!$Q:$Q,MATCH($F433,[1]Raw_Data!$F:$F,0)),""))</f>
        <v/>
      </c>
      <c r="R433" s="83" t="str">
        <f>IF($F433="","",IFERROR(INDEX([1]Raw_Data!$R:$R,MATCH($F433,[1]Raw_Data!$F:$F,0)),""))</f>
        <v/>
      </c>
      <c r="S433" s="37" t="str">
        <f>IF($F433="","",IFERROR(INDEX([1]Raw_Data!$S:$S,MATCH($F433,[1]Raw_Data!$F:$F,0)),""))</f>
        <v/>
      </c>
      <c r="T433" s="83" t="str">
        <f>IF($F433="","",IFERROR(INDEX([1]Raw_Data!$T:$T,MATCH($F433,[1]Raw_Data!$F:$F,0)),""))</f>
        <v/>
      </c>
      <c r="U433" s="37" t="str">
        <f>IF($F433="","",IFERROR(INDEX([1]Raw_Data!$U:$U,MATCH($F433,[1]Raw_Data!$F:$F,0)),""))</f>
        <v/>
      </c>
      <c r="V433" s="83" t="str">
        <f>IF($F433="","",IFERROR(INDEX([1]Raw_Data!$V:$V,MATCH($F433,[1]Raw_Data!$F:$F,0)),""))</f>
        <v/>
      </c>
      <c r="W433" s="37" t="str">
        <f>IF($F433="","",IFERROR(INDEX([1]Raw_Data!$W:$W,MATCH($F433,[1]Raw_Data!$F:$F,0)),""))</f>
        <v/>
      </c>
      <c r="X433" s="83" t="str">
        <f>IF($F433="","",IFERROR(INDEX([1]Raw_Data!$X:$X,MATCH($F433,[1]Raw_Data!$F:$F,0)),""))</f>
        <v/>
      </c>
      <c r="Y433" s="37" t="str">
        <f>IF($F433="","",IFERROR(INDEX([1]Raw_Data!$Y:$Y,MATCH($F433,[1]Raw_Data!$F:$F,0)),""))</f>
        <v/>
      </c>
      <c r="Z433" s="83" t="str">
        <f>IF($F433="","",IFERROR(INDEX([1]Raw_Data!$Z:$Z,MATCH($F433,[1]Raw_Data!$F:$F,0)),""))</f>
        <v/>
      </c>
      <c r="AA433" s="37" t="str">
        <f>IF($F433="","",IFERROR(INDEX([1]Raw_Data!$AA:$AA,MATCH($F433,[1]Raw_Data!$F:$F,0)),""))</f>
        <v/>
      </c>
      <c r="AB433" s="83" t="str">
        <f>IF($F433="","",IFERROR(INDEX([1]Raw_Data!$AB:$AB,MATCH($F433,[1]Raw_Data!$F:$F,0)),""))</f>
        <v/>
      </c>
      <c r="AC433" s="37" t="str">
        <f>IF($F433="","",IFERROR(INDEX([1]Raw_Data!$AC:$AC,MATCH($F433,[1]Raw_Data!$F:$F,0)),""))</f>
        <v/>
      </c>
      <c r="AD433" s="83" t="str">
        <f>IF($F433="","",IFERROR(INDEX([1]Raw_Data!$AD:$AD,MATCH($F433,[1]Raw_Data!$F:$F,0)),""))</f>
        <v/>
      </c>
      <c r="AE433" s="37" t="str">
        <f>IF($F433="","",IFERROR(INDEX([1]Raw_Data!$AE:$AE,MATCH($F433,[1]Raw_Data!$F:$F,0)),""))</f>
        <v/>
      </c>
      <c r="AF433" s="83" t="str">
        <f>IF($F433="","",IFERROR(INDEX([1]Raw_Data!$AF:$AF,MATCH($F433,[1]Raw_Data!$F:$F,0)),""))</f>
        <v/>
      </c>
      <c r="AG433" s="37" t="str">
        <f>IF($F433="","",IFERROR(INDEX([1]Raw_Data!$AG:$AG,MATCH($F433,[1]Raw_Data!$F:$F,0)),""))</f>
        <v/>
      </c>
      <c r="AH433" s="83" t="str">
        <f>IF($F433="","",IFERROR(INDEX([1]Raw_Data!$AH:$AH,MATCH($F433,[1]Raw_Data!$F:$F,0)),""))</f>
        <v/>
      </c>
      <c r="AI433" s="37" t="str">
        <f>IF($F433="","",IFERROR(INDEX([1]Raw_Data!$AI:$AI,MATCH($F433,[1]Raw_Data!$F:$F,0)),""))</f>
        <v/>
      </c>
      <c r="AJ433" s="83" t="str">
        <f>IF($F433="","",IFERROR(INDEX([1]Raw_Data!$AJ:$AJ,MATCH($F433,[1]Raw_Data!$F:$F,0)),""))</f>
        <v/>
      </c>
      <c r="AK433" s="37" t="str">
        <f>IF($F433="","",IFERROR(INDEX([1]Raw_Data!$AK:$AK,MATCH($F433,[1]Raw_Data!$F:$F,0)),""))</f>
        <v/>
      </c>
      <c r="AL433" s="83" t="str">
        <f>IF($F433="","",IFERROR(INDEX([1]Raw_Data!$AL:$AL,MATCH($F433,[1]Raw_Data!$F:$F,0)),""))</f>
        <v/>
      </c>
      <c r="AM433" s="37" t="str">
        <f>IF($F433="","",IFERROR(INDEX([1]Raw_Data!$AM:$AM,MATCH($F433,[1]Raw_Data!$F:$F,0)),""))</f>
        <v/>
      </c>
      <c r="AN433" s="83" t="str">
        <f>IF($F433="","",IFERROR(INDEX([1]Raw_Data!$AN:$AN,MATCH($F433,[1]Raw_Data!$F:$F,0)),""))</f>
        <v/>
      </c>
      <c r="AO433" s="37" t="str">
        <f>IF($F433="","",IFERROR(INDEX([1]Raw_Data!$AO:$AO,MATCH($F433,[1]Raw_Data!$F:$F,0)),""))</f>
        <v/>
      </c>
      <c r="AP433" s="83" t="str">
        <f>IF($F433="","",IFERROR(INDEX([1]Raw_Data!$AP:$AP,MATCH($F433,[1]Raw_Data!$F:$F,0)),""))</f>
        <v/>
      </c>
      <c r="AQ433" s="37" t="str">
        <f>IF($F433="","",IFERROR(INDEX([1]Raw_Data!$AQ:$AQ,MATCH($F433,[1]Raw_Data!$F:$F,0)),""))</f>
        <v/>
      </c>
      <c r="AR433" s="83"/>
      <c r="AS433" s="84" t="str">
        <f>IF($F433="","",SUM(IF($CC433="",$H433,$CC433),IF($CE433="",$J433,$CE433),IF($CG433="",$L433,$CG433),IF($CI433="",$N433,$CI433),IF($CK433="",$P433,$CK433),IF($CM433="",$R433,$CM433),IF($CO433="",$T433,$CO433),IF($CQ433="",$V433,$CQ433),IF($CS433="",$X433,$CS433),IF($CU433="",$Z433,$CU433),IF($CW433="",$AB433,$CW433),IF($CY433="",$AD433,$CY433),IF($DA433="",$AF433,$DA433),IF($DC433="",$AH433,$DC433),IF($DE433="",$AJ433,$DE433),IF($DG433="",$AL433,$DG433),IF($DI433="",$AN433,$DI433)))</f>
        <v/>
      </c>
      <c r="AT433" s="80" t="str">
        <f t="shared" si="72"/>
        <v/>
      </c>
      <c r="AU433" s="79" t="str">
        <f t="shared" si="73"/>
        <v/>
      </c>
      <c r="AV433" s="80" t="str">
        <f t="shared" si="74"/>
        <v/>
      </c>
      <c r="AW433" s="80" t="str">
        <f t="shared" si="75"/>
        <v/>
      </c>
      <c r="AX433" s="79" t="str">
        <f t="shared" si="76"/>
        <v/>
      </c>
      <c r="AY433" s="79" t="str">
        <f>IF(B433="","",COUNTIFS($B$5:B433,B433,$AT$5:AT433,AT433))</f>
        <v/>
      </c>
      <c r="AZ433" s="79" t="str">
        <f>IF(B433="","",COUNTIFS($B$5:B433,B433,$AV$5:AV433,AV433))</f>
        <v/>
      </c>
      <c r="BA433" s="79" t="str">
        <f t="shared" si="77"/>
        <v/>
      </c>
      <c r="BB433" s="79" t="str">
        <f t="shared" si="78"/>
        <v/>
      </c>
      <c r="BC433" s="79">
        <f t="shared" si="79"/>
        <v>0</v>
      </c>
      <c r="BD433" s="40" t="str">
        <f t="shared" si="80"/>
        <v/>
      </c>
      <c r="BE433" s="11" t="str">
        <f>IF($F433="","","REV"&amp;COUNTIF($F$5:F433,$F433))</f>
        <v/>
      </c>
      <c r="BF433" s="23"/>
      <c r="BG433" s="23"/>
      <c r="BH433" s="40" t="str">
        <f t="shared" si="81"/>
        <v/>
      </c>
      <c r="BI433" s="40" t="str">
        <f t="shared" si="82"/>
        <v/>
      </c>
      <c r="BJ433" s="41"/>
      <c r="BK433" s="41"/>
      <c r="BL433" s="41"/>
      <c r="BM433" s="41"/>
      <c r="BN433" s="41"/>
      <c r="BO433" s="41"/>
      <c r="BP433" s="41"/>
      <c r="BQ433" s="41"/>
      <c r="BR433" s="41"/>
      <c r="BS433" s="41"/>
      <c r="BT433" s="41"/>
      <c r="BU433" s="41"/>
      <c r="BV433" s="41"/>
      <c r="BW433" s="41"/>
      <c r="BX433" s="41"/>
      <c r="BY433" s="41"/>
      <c r="BZ433" s="41"/>
      <c r="CA433" s="40" t="str">
        <f t="shared" si="83"/>
        <v/>
      </c>
      <c r="CC433" s="82"/>
      <c r="CD433" s="41"/>
      <c r="CE433" s="82"/>
      <c r="CF433" s="41"/>
      <c r="CG433" s="82"/>
      <c r="CH433" s="41"/>
      <c r="CI433" s="82"/>
      <c r="CJ433" s="41"/>
      <c r="CK433" s="82"/>
      <c r="CL433" s="41"/>
      <c r="CM433" s="82"/>
      <c r="CN433" s="41"/>
      <c r="CO433" s="82"/>
      <c r="CP433" s="41"/>
      <c r="CQ433" s="82"/>
      <c r="CR433" s="41"/>
      <c r="CS433" s="82"/>
      <c r="CT433" s="41"/>
      <c r="CU433" s="82"/>
      <c r="CV433" s="41"/>
      <c r="CW433" s="82"/>
      <c r="CX433" s="41"/>
      <c r="CY433" s="82"/>
      <c r="CZ433" s="41"/>
      <c r="DA433" s="82"/>
      <c r="DB433" s="41"/>
      <c r="DC433" s="82"/>
      <c r="DD433" s="41"/>
      <c r="DE433" s="82"/>
      <c r="DF433" s="41"/>
      <c r="DG433" s="82"/>
      <c r="DH433" s="41"/>
      <c r="DI433" s="82"/>
      <c r="DJ433" s="41"/>
      <c r="DK433" s="23" t="str">
        <f>IF($F433="","",IF(OR(AND($CC433&lt;&gt;"",$CC433&lt;&gt;$H433),AND($CE433&lt;&gt;"",$CE433&lt;&gt;$J433),AND($CG433&lt;&gt;"",$CG433&lt;&gt;$L433),AND($CI433&lt;&gt;"",$CI433&lt;&gt;$N433),AND($CK433&lt;&gt;"",$CK433&lt;&gt;$P433),AND($CM433&lt;&gt;"",$CM433&lt;&gt;$R433),AND($CO433&lt;&gt;"",$CO433&lt;&gt;$T433),AND($CQ433&lt;&gt;"",$CQ433&lt;&gt;$V433),AND($CS433&lt;&gt;"",$CS433&lt;&gt;$X433),AND($CU433&lt;&gt;"",$CU433&lt;&gt;$Z433),AND($CW433&lt;&gt;"",$CW433&lt;&gt;$AB433),AND($CY433&lt;&gt;"",$CY433&lt;&gt;$AD433),AND($DA433&lt;&gt;"",$DA433&lt;&gt;$AF433),AND($DC433&lt;&gt;"",$DC433&lt;&gt;$AH433),AND($DE433&lt;&gt;"",$DE433&lt;&gt;$AJ433),AND($DG433&lt;&gt;"",$DG433&lt;&gt;$AL433),AND($DI433&lt;&gt;"",$DI433&lt;&gt;$AN433)),"Score changed",IF(OR(AND($CD433&lt;&gt;"",$CD433&lt;&gt;$I433),AND($CF433&lt;&gt;"",$CF433&lt;&gt;$K433),AND($CH433&lt;&gt;"",$CH433&lt;&gt;$M433),AND($CJ433&lt;&gt;"",$CJ433&lt;&gt;$O433),AND($CL433&lt;&gt;"",$CL433&lt;&gt;$Q433),AND($CN433&lt;&gt;"",$CN433&lt;&gt;$S433),AND($CP433&lt;&gt;"",$CP433&lt;&gt;$U433),AND($CR433&lt;&gt;"",$CR433&lt;&gt;$W433),AND($CT433&lt;&gt;"",$CT433&lt;&gt;$Y433),AND($CV433&lt;&gt;"",$CV433&lt;&gt;$AA433),AND($CX433&lt;&gt;"",$CX433&lt;&gt;$AC433),AND($CZ433&lt;&gt;"",$CZ433&lt;&gt;$AE433),AND($DB433&lt;&gt;"",$DB433&lt;&gt;$AG433),AND($DD433&lt;&gt;"",$DD433&lt;&gt;$AI433),AND($DF433&lt;&gt;"",$DF433&lt;&gt;$AK433),AND($DH433&lt;&gt;"",$DH433&lt;&gt;$AM433),AND($DJ433&lt;&gt;"",$DJ433&lt;&gt;$AO433)),"Rewrite only","No change entered")))</f>
        <v/>
      </c>
    </row>
    <row r="434" spans="1:115" ht="15" customHeight="1">
      <c r="A434" s="78" t="str">
        <f>IF($F434="","",IFERROR(INDEX([1]Raw_Data!$A:$A,MATCH($F434,[1]Raw_Data!$F:$F,0)),""))</f>
        <v/>
      </c>
      <c r="B434" s="79" t="str">
        <f>IF($F434="","",IFERROR(INDEX([1]Raw_Data!$B:$B,MATCH($F434,[1]Raw_Data!$F:$F,0)),""))</f>
        <v/>
      </c>
      <c r="C434" s="80" t="str">
        <f>IF($F434="","",IFERROR(INDEX([1]Raw_Data!$C:$C,MATCH($F434,[1]Raw_Data!$F:$F,0)),""))</f>
        <v/>
      </c>
      <c r="D434" s="81" t="str">
        <f>IF($F434="","",IFERROR(INDEX([1]Raw_Data!$D:$D,MATCH($F434,[1]Raw_Data!$F:$F,0)),""))</f>
        <v/>
      </c>
      <c r="E434" s="81" t="str">
        <f>IF($F434="","",IFERROR(INDEX([1]Raw_Data!$E:$E,MATCH($F434,[1]Raw_Data!$F:$F,0)),""))</f>
        <v/>
      </c>
      <c r="F434" s="82"/>
      <c r="G434" s="79" t="str">
        <f>IF($F434="","",IFERROR(INDEX([1]Raw_Data!$G:$G,MATCH($F434,[1]Raw_Data!$F:$F,0)),""))</f>
        <v/>
      </c>
      <c r="H434" s="83" t="str">
        <f>IF($F434="","",IFERROR(INDEX([1]Raw_Data!$H:$H,MATCH($F434,[1]Raw_Data!$F:$F,0)),""))</f>
        <v/>
      </c>
      <c r="I434" s="36" t="str">
        <f>IF($F434="","",IFERROR(INDEX([1]Raw_Data!$I:$I,MATCH($F434,[1]Raw_Data!$F:$F,0)),""))</f>
        <v/>
      </c>
      <c r="J434" s="83" t="str">
        <f>IF($F434="","",IFERROR(INDEX([1]Raw_Data!$J:$J,MATCH($F434,[1]Raw_Data!$F:$F,0)),""))</f>
        <v/>
      </c>
      <c r="K434" s="37" t="str">
        <f>IF($F434="","",IFERROR(INDEX([1]Raw_Data!$K:$K,MATCH($F434,[1]Raw_Data!$F:$F,0)),""))</f>
        <v/>
      </c>
      <c r="L434" s="83" t="str">
        <f>IF($F434="","",IFERROR(INDEX([1]Raw_Data!$L:$L,MATCH($F434,[1]Raw_Data!$F:$F,0)),""))</f>
        <v/>
      </c>
      <c r="M434" s="37" t="str">
        <f>IF($F434="","",IFERROR(INDEX([1]Raw_Data!$M:$M,MATCH($F434,[1]Raw_Data!$F:$F,0)),""))</f>
        <v/>
      </c>
      <c r="N434" s="83" t="str">
        <f>IF($F434="","",IFERROR(INDEX([1]Raw_Data!$N:$N,MATCH($F434,[1]Raw_Data!$F:$F,0)),""))</f>
        <v/>
      </c>
      <c r="O434" s="37" t="str">
        <f>IF($F434="","",IFERROR(INDEX([1]Raw_Data!$O:$O,MATCH($F434,[1]Raw_Data!$F:$F,0)),""))</f>
        <v/>
      </c>
      <c r="P434" s="83" t="str">
        <f>IF($F434="","",IFERROR(INDEX([1]Raw_Data!$P:$P,MATCH($F434,[1]Raw_Data!$F:$F,0)),""))</f>
        <v/>
      </c>
      <c r="Q434" s="37" t="str">
        <f>IF($F434="","",IFERROR(INDEX([1]Raw_Data!$Q:$Q,MATCH($F434,[1]Raw_Data!$F:$F,0)),""))</f>
        <v/>
      </c>
      <c r="R434" s="83" t="str">
        <f>IF($F434="","",IFERROR(INDEX([1]Raw_Data!$R:$R,MATCH($F434,[1]Raw_Data!$F:$F,0)),""))</f>
        <v/>
      </c>
      <c r="S434" s="37" t="str">
        <f>IF($F434="","",IFERROR(INDEX([1]Raw_Data!$S:$S,MATCH($F434,[1]Raw_Data!$F:$F,0)),""))</f>
        <v/>
      </c>
      <c r="T434" s="83" t="str">
        <f>IF($F434="","",IFERROR(INDEX([1]Raw_Data!$T:$T,MATCH($F434,[1]Raw_Data!$F:$F,0)),""))</f>
        <v/>
      </c>
      <c r="U434" s="37" t="str">
        <f>IF($F434="","",IFERROR(INDEX([1]Raw_Data!$U:$U,MATCH($F434,[1]Raw_Data!$F:$F,0)),""))</f>
        <v/>
      </c>
      <c r="V434" s="83" t="str">
        <f>IF($F434="","",IFERROR(INDEX([1]Raw_Data!$V:$V,MATCH($F434,[1]Raw_Data!$F:$F,0)),""))</f>
        <v/>
      </c>
      <c r="W434" s="37" t="str">
        <f>IF($F434="","",IFERROR(INDEX([1]Raw_Data!$W:$W,MATCH($F434,[1]Raw_Data!$F:$F,0)),""))</f>
        <v/>
      </c>
      <c r="X434" s="83" t="str">
        <f>IF($F434="","",IFERROR(INDEX([1]Raw_Data!$X:$X,MATCH($F434,[1]Raw_Data!$F:$F,0)),""))</f>
        <v/>
      </c>
      <c r="Y434" s="37" t="str">
        <f>IF($F434="","",IFERROR(INDEX([1]Raw_Data!$Y:$Y,MATCH($F434,[1]Raw_Data!$F:$F,0)),""))</f>
        <v/>
      </c>
      <c r="Z434" s="83" t="str">
        <f>IF($F434="","",IFERROR(INDEX([1]Raw_Data!$Z:$Z,MATCH($F434,[1]Raw_Data!$F:$F,0)),""))</f>
        <v/>
      </c>
      <c r="AA434" s="37" t="str">
        <f>IF($F434="","",IFERROR(INDEX([1]Raw_Data!$AA:$AA,MATCH($F434,[1]Raw_Data!$F:$F,0)),""))</f>
        <v/>
      </c>
      <c r="AB434" s="83" t="str">
        <f>IF($F434="","",IFERROR(INDEX([1]Raw_Data!$AB:$AB,MATCH($F434,[1]Raw_Data!$F:$F,0)),""))</f>
        <v/>
      </c>
      <c r="AC434" s="37" t="str">
        <f>IF($F434="","",IFERROR(INDEX([1]Raw_Data!$AC:$AC,MATCH($F434,[1]Raw_Data!$F:$F,0)),""))</f>
        <v/>
      </c>
      <c r="AD434" s="83" t="str">
        <f>IF($F434="","",IFERROR(INDEX([1]Raw_Data!$AD:$AD,MATCH($F434,[1]Raw_Data!$F:$F,0)),""))</f>
        <v/>
      </c>
      <c r="AE434" s="37" t="str">
        <f>IF($F434="","",IFERROR(INDEX([1]Raw_Data!$AE:$AE,MATCH($F434,[1]Raw_Data!$F:$F,0)),""))</f>
        <v/>
      </c>
      <c r="AF434" s="83" t="str">
        <f>IF($F434="","",IFERROR(INDEX([1]Raw_Data!$AF:$AF,MATCH($F434,[1]Raw_Data!$F:$F,0)),""))</f>
        <v/>
      </c>
      <c r="AG434" s="37" t="str">
        <f>IF($F434="","",IFERROR(INDEX([1]Raw_Data!$AG:$AG,MATCH($F434,[1]Raw_Data!$F:$F,0)),""))</f>
        <v/>
      </c>
      <c r="AH434" s="83" t="str">
        <f>IF($F434="","",IFERROR(INDEX([1]Raw_Data!$AH:$AH,MATCH($F434,[1]Raw_Data!$F:$F,0)),""))</f>
        <v/>
      </c>
      <c r="AI434" s="37" t="str">
        <f>IF($F434="","",IFERROR(INDEX([1]Raw_Data!$AI:$AI,MATCH($F434,[1]Raw_Data!$F:$F,0)),""))</f>
        <v/>
      </c>
      <c r="AJ434" s="83" t="str">
        <f>IF($F434="","",IFERROR(INDEX([1]Raw_Data!$AJ:$AJ,MATCH($F434,[1]Raw_Data!$F:$F,0)),""))</f>
        <v/>
      </c>
      <c r="AK434" s="37" t="str">
        <f>IF($F434="","",IFERROR(INDEX([1]Raw_Data!$AK:$AK,MATCH($F434,[1]Raw_Data!$F:$F,0)),""))</f>
        <v/>
      </c>
      <c r="AL434" s="83" t="str">
        <f>IF($F434="","",IFERROR(INDEX([1]Raw_Data!$AL:$AL,MATCH($F434,[1]Raw_Data!$F:$F,0)),""))</f>
        <v/>
      </c>
      <c r="AM434" s="37" t="str">
        <f>IF($F434="","",IFERROR(INDEX([1]Raw_Data!$AM:$AM,MATCH($F434,[1]Raw_Data!$F:$F,0)),""))</f>
        <v/>
      </c>
      <c r="AN434" s="83" t="str">
        <f>IF($F434="","",IFERROR(INDEX([1]Raw_Data!$AN:$AN,MATCH($F434,[1]Raw_Data!$F:$F,0)),""))</f>
        <v/>
      </c>
      <c r="AO434" s="37" t="str">
        <f>IF($F434="","",IFERROR(INDEX([1]Raw_Data!$AO:$AO,MATCH($F434,[1]Raw_Data!$F:$F,0)),""))</f>
        <v/>
      </c>
      <c r="AP434" s="83" t="str">
        <f>IF($F434="","",IFERROR(INDEX([1]Raw_Data!$AP:$AP,MATCH($F434,[1]Raw_Data!$F:$F,0)),""))</f>
        <v/>
      </c>
      <c r="AQ434" s="37" t="str">
        <f>IF($F434="","",IFERROR(INDEX([1]Raw_Data!$AQ:$AQ,MATCH($F434,[1]Raw_Data!$F:$F,0)),""))</f>
        <v/>
      </c>
      <c r="AR434" s="83"/>
      <c r="AS434" s="84" t="str">
        <f>IF($F434="","",SUM(IF($CC434="",$H434,$CC434),IF($CE434="",$J434,$CE434),IF($CG434="",$L434,$CG434),IF($CI434="",$N434,$CI434),IF($CK434="",$P434,$CK434),IF($CM434="",$R434,$CM434),IF($CO434="",$T434,$CO434),IF($CQ434="",$V434,$CQ434),IF($CS434="",$X434,$CS434),IF($CU434="",$Z434,$CU434),IF($CW434="",$AB434,$CW434),IF($CY434="",$AD434,$CY434),IF($DA434="",$AF434,$DA434),IF($DC434="",$AH434,$DC434),IF($DE434="",$AJ434,$DE434),IF($DG434="",$AL434,$DG434),IF($DI434="",$AN434,$DI434)))</f>
        <v/>
      </c>
      <c r="AT434" s="80" t="str">
        <f t="shared" si="72"/>
        <v/>
      </c>
      <c r="AU434" s="79" t="str">
        <f t="shared" si="73"/>
        <v/>
      </c>
      <c r="AV434" s="80" t="str">
        <f t="shared" si="74"/>
        <v/>
      </c>
      <c r="AW434" s="80" t="str">
        <f t="shared" si="75"/>
        <v/>
      </c>
      <c r="AX434" s="79" t="str">
        <f t="shared" si="76"/>
        <v/>
      </c>
      <c r="AY434" s="79" t="str">
        <f>IF(B434="","",COUNTIFS($B$5:B434,B434,$AT$5:AT434,AT434))</f>
        <v/>
      </c>
      <c r="AZ434" s="79" t="str">
        <f>IF(B434="","",COUNTIFS($B$5:B434,B434,$AV$5:AV434,AV434))</f>
        <v/>
      </c>
      <c r="BA434" s="79" t="str">
        <f t="shared" si="77"/>
        <v/>
      </c>
      <c r="BB434" s="79" t="str">
        <f t="shared" si="78"/>
        <v/>
      </c>
      <c r="BC434" s="79">
        <f t="shared" si="79"/>
        <v>0</v>
      </c>
      <c r="BD434" s="40" t="str">
        <f t="shared" si="80"/>
        <v/>
      </c>
      <c r="BE434" s="11" t="str">
        <f>IF($F434="","","REV"&amp;COUNTIF($F$5:F434,$F434))</f>
        <v/>
      </c>
      <c r="BF434" s="23"/>
      <c r="BG434" s="23"/>
      <c r="BH434" s="40" t="str">
        <f t="shared" si="81"/>
        <v/>
      </c>
      <c r="BI434" s="40" t="str">
        <f t="shared" si="82"/>
        <v/>
      </c>
      <c r="BJ434" s="41"/>
      <c r="BK434" s="41"/>
      <c r="BL434" s="41"/>
      <c r="BM434" s="41"/>
      <c r="BN434" s="41"/>
      <c r="BO434" s="41"/>
      <c r="BP434" s="41"/>
      <c r="BQ434" s="41"/>
      <c r="BR434" s="41"/>
      <c r="BS434" s="41"/>
      <c r="BT434" s="41"/>
      <c r="BU434" s="41"/>
      <c r="BV434" s="41"/>
      <c r="BW434" s="41"/>
      <c r="BX434" s="41"/>
      <c r="BY434" s="41"/>
      <c r="BZ434" s="41"/>
      <c r="CA434" s="40" t="str">
        <f t="shared" si="83"/>
        <v/>
      </c>
      <c r="CC434" s="82"/>
      <c r="CD434" s="41"/>
      <c r="CE434" s="82"/>
      <c r="CF434" s="41"/>
      <c r="CG434" s="82"/>
      <c r="CH434" s="41"/>
      <c r="CI434" s="82"/>
      <c r="CJ434" s="41"/>
      <c r="CK434" s="82"/>
      <c r="CL434" s="41"/>
      <c r="CM434" s="82"/>
      <c r="CN434" s="41"/>
      <c r="CO434" s="82"/>
      <c r="CP434" s="41"/>
      <c r="CQ434" s="82"/>
      <c r="CR434" s="41"/>
      <c r="CS434" s="82"/>
      <c r="CT434" s="41"/>
      <c r="CU434" s="82"/>
      <c r="CV434" s="41"/>
      <c r="CW434" s="82"/>
      <c r="CX434" s="41"/>
      <c r="CY434" s="82"/>
      <c r="CZ434" s="41"/>
      <c r="DA434" s="82"/>
      <c r="DB434" s="41"/>
      <c r="DC434" s="82"/>
      <c r="DD434" s="41"/>
      <c r="DE434" s="82"/>
      <c r="DF434" s="41"/>
      <c r="DG434" s="82"/>
      <c r="DH434" s="41"/>
      <c r="DI434" s="82"/>
      <c r="DJ434" s="41"/>
      <c r="DK434" s="23" t="str">
        <f>IF($F434="","",IF(OR(AND($CC434&lt;&gt;"",$CC434&lt;&gt;$H434),AND($CE434&lt;&gt;"",$CE434&lt;&gt;$J434),AND($CG434&lt;&gt;"",$CG434&lt;&gt;$L434),AND($CI434&lt;&gt;"",$CI434&lt;&gt;$N434),AND($CK434&lt;&gt;"",$CK434&lt;&gt;$P434),AND($CM434&lt;&gt;"",$CM434&lt;&gt;$R434),AND($CO434&lt;&gt;"",$CO434&lt;&gt;$T434),AND($CQ434&lt;&gt;"",$CQ434&lt;&gt;$V434),AND($CS434&lt;&gt;"",$CS434&lt;&gt;$X434),AND($CU434&lt;&gt;"",$CU434&lt;&gt;$Z434),AND($CW434&lt;&gt;"",$CW434&lt;&gt;$AB434),AND($CY434&lt;&gt;"",$CY434&lt;&gt;$AD434),AND($DA434&lt;&gt;"",$DA434&lt;&gt;$AF434),AND($DC434&lt;&gt;"",$DC434&lt;&gt;$AH434),AND($DE434&lt;&gt;"",$DE434&lt;&gt;$AJ434),AND($DG434&lt;&gt;"",$DG434&lt;&gt;$AL434),AND($DI434&lt;&gt;"",$DI434&lt;&gt;$AN434)),"Score changed",IF(OR(AND($CD434&lt;&gt;"",$CD434&lt;&gt;$I434),AND($CF434&lt;&gt;"",$CF434&lt;&gt;$K434),AND($CH434&lt;&gt;"",$CH434&lt;&gt;$M434),AND($CJ434&lt;&gt;"",$CJ434&lt;&gt;$O434),AND($CL434&lt;&gt;"",$CL434&lt;&gt;$Q434),AND($CN434&lt;&gt;"",$CN434&lt;&gt;$S434),AND($CP434&lt;&gt;"",$CP434&lt;&gt;$U434),AND($CR434&lt;&gt;"",$CR434&lt;&gt;$W434),AND($CT434&lt;&gt;"",$CT434&lt;&gt;$Y434),AND($CV434&lt;&gt;"",$CV434&lt;&gt;$AA434),AND($CX434&lt;&gt;"",$CX434&lt;&gt;$AC434),AND($CZ434&lt;&gt;"",$CZ434&lt;&gt;$AE434),AND($DB434&lt;&gt;"",$DB434&lt;&gt;$AG434),AND($DD434&lt;&gt;"",$DD434&lt;&gt;$AI434),AND($DF434&lt;&gt;"",$DF434&lt;&gt;$AK434),AND($DH434&lt;&gt;"",$DH434&lt;&gt;$AM434),AND($DJ434&lt;&gt;"",$DJ434&lt;&gt;$AO434)),"Rewrite only","No change entered")))</f>
        <v/>
      </c>
    </row>
    <row r="435" spans="1:115" ht="15" customHeight="1">
      <c r="A435" s="78" t="str">
        <f>IF($F435="","",IFERROR(INDEX([1]Raw_Data!$A:$A,MATCH($F435,[1]Raw_Data!$F:$F,0)),""))</f>
        <v/>
      </c>
      <c r="B435" s="79" t="str">
        <f>IF($F435="","",IFERROR(INDEX([1]Raw_Data!$B:$B,MATCH($F435,[1]Raw_Data!$F:$F,0)),""))</f>
        <v/>
      </c>
      <c r="C435" s="80" t="str">
        <f>IF($F435="","",IFERROR(INDEX([1]Raw_Data!$C:$C,MATCH($F435,[1]Raw_Data!$F:$F,0)),""))</f>
        <v/>
      </c>
      <c r="D435" s="81" t="str">
        <f>IF($F435="","",IFERROR(INDEX([1]Raw_Data!$D:$D,MATCH($F435,[1]Raw_Data!$F:$F,0)),""))</f>
        <v/>
      </c>
      <c r="E435" s="81" t="str">
        <f>IF($F435="","",IFERROR(INDEX([1]Raw_Data!$E:$E,MATCH($F435,[1]Raw_Data!$F:$F,0)),""))</f>
        <v/>
      </c>
      <c r="F435" s="82"/>
      <c r="G435" s="79" t="str">
        <f>IF($F435="","",IFERROR(INDEX([1]Raw_Data!$G:$G,MATCH($F435,[1]Raw_Data!$F:$F,0)),""))</f>
        <v/>
      </c>
      <c r="H435" s="83" t="str">
        <f>IF($F435="","",IFERROR(INDEX([1]Raw_Data!$H:$H,MATCH($F435,[1]Raw_Data!$F:$F,0)),""))</f>
        <v/>
      </c>
      <c r="I435" s="36" t="str">
        <f>IF($F435="","",IFERROR(INDEX([1]Raw_Data!$I:$I,MATCH($F435,[1]Raw_Data!$F:$F,0)),""))</f>
        <v/>
      </c>
      <c r="J435" s="83" t="str">
        <f>IF($F435="","",IFERROR(INDEX([1]Raw_Data!$J:$J,MATCH($F435,[1]Raw_Data!$F:$F,0)),""))</f>
        <v/>
      </c>
      <c r="K435" s="37" t="str">
        <f>IF($F435="","",IFERROR(INDEX([1]Raw_Data!$K:$K,MATCH($F435,[1]Raw_Data!$F:$F,0)),""))</f>
        <v/>
      </c>
      <c r="L435" s="83" t="str">
        <f>IF($F435="","",IFERROR(INDEX([1]Raw_Data!$L:$L,MATCH($F435,[1]Raw_Data!$F:$F,0)),""))</f>
        <v/>
      </c>
      <c r="M435" s="37" t="str">
        <f>IF($F435="","",IFERROR(INDEX([1]Raw_Data!$M:$M,MATCH($F435,[1]Raw_Data!$F:$F,0)),""))</f>
        <v/>
      </c>
      <c r="N435" s="83" t="str">
        <f>IF($F435="","",IFERROR(INDEX([1]Raw_Data!$N:$N,MATCH($F435,[1]Raw_Data!$F:$F,0)),""))</f>
        <v/>
      </c>
      <c r="O435" s="37" t="str">
        <f>IF($F435="","",IFERROR(INDEX([1]Raw_Data!$O:$O,MATCH($F435,[1]Raw_Data!$F:$F,0)),""))</f>
        <v/>
      </c>
      <c r="P435" s="83" t="str">
        <f>IF($F435="","",IFERROR(INDEX([1]Raw_Data!$P:$P,MATCH($F435,[1]Raw_Data!$F:$F,0)),""))</f>
        <v/>
      </c>
      <c r="Q435" s="37" t="str">
        <f>IF($F435="","",IFERROR(INDEX([1]Raw_Data!$Q:$Q,MATCH($F435,[1]Raw_Data!$F:$F,0)),""))</f>
        <v/>
      </c>
      <c r="R435" s="83" t="str">
        <f>IF($F435="","",IFERROR(INDEX([1]Raw_Data!$R:$R,MATCH($F435,[1]Raw_Data!$F:$F,0)),""))</f>
        <v/>
      </c>
      <c r="S435" s="37" t="str">
        <f>IF($F435="","",IFERROR(INDEX([1]Raw_Data!$S:$S,MATCH($F435,[1]Raw_Data!$F:$F,0)),""))</f>
        <v/>
      </c>
      <c r="T435" s="83" t="str">
        <f>IF($F435="","",IFERROR(INDEX([1]Raw_Data!$T:$T,MATCH($F435,[1]Raw_Data!$F:$F,0)),""))</f>
        <v/>
      </c>
      <c r="U435" s="37" t="str">
        <f>IF($F435="","",IFERROR(INDEX([1]Raw_Data!$U:$U,MATCH($F435,[1]Raw_Data!$F:$F,0)),""))</f>
        <v/>
      </c>
      <c r="V435" s="83" t="str">
        <f>IF($F435="","",IFERROR(INDEX([1]Raw_Data!$V:$V,MATCH($F435,[1]Raw_Data!$F:$F,0)),""))</f>
        <v/>
      </c>
      <c r="W435" s="37" t="str">
        <f>IF($F435="","",IFERROR(INDEX([1]Raw_Data!$W:$W,MATCH($F435,[1]Raw_Data!$F:$F,0)),""))</f>
        <v/>
      </c>
      <c r="X435" s="83" t="str">
        <f>IF($F435="","",IFERROR(INDEX([1]Raw_Data!$X:$X,MATCH($F435,[1]Raw_Data!$F:$F,0)),""))</f>
        <v/>
      </c>
      <c r="Y435" s="37" t="str">
        <f>IF($F435="","",IFERROR(INDEX([1]Raw_Data!$Y:$Y,MATCH($F435,[1]Raw_Data!$F:$F,0)),""))</f>
        <v/>
      </c>
      <c r="Z435" s="83" t="str">
        <f>IF($F435="","",IFERROR(INDEX([1]Raw_Data!$Z:$Z,MATCH($F435,[1]Raw_Data!$F:$F,0)),""))</f>
        <v/>
      </c>
      <c r="AA435" s="37" t="str">
        <f>IF($F435="","",IFERROR(INDEX([1]Raw_Data!$AA:$AA,MATCH($F435,[1]Raw_Data!$F:$F,0)),""))</f>
        <v/>
      </c>
      <c r="AB435" s="83" t="str">
        <f>IF($F435="","",IFERROR(INDEX([1]Raw_Data!$AB:$AB,MATCH($F435,[1]Raw_Data!$F:$F,0)),""))</f>
        <v/>
      </c>
      <c r="AC435" s="37" t="str">
        <f>IF($F435="","",IFERROR(INDEX([1]Raw_Data!$AC:$AC,MATCH($F435,[1]Raw_Data!$F:$F,0)),""))</f>
        <v/>
      </c>
      <c r="AD435" s="83" t="str">
        <f>IF($F435="","",IFERROR(INDEX([1]Raw_Data!$AD:$AD,MATCH($F435,[1]Raw_Data!$F:$F,0)),""))</f>
        <v/>
      </c>
      <c r="AE435" s="37" t="str">
        <f>IF($F435="","",IFERROR(INDEX([1]Raw_Data!$AE:$AE,MATCH($F435,[1]Raw_Data!$F:$F,0)),""))</f>
        <v/>
      </c>
      <c r="AF435" s="83" t="str">
        <f>IF($F435="","",IFERROR(INDEX([1]Raw_Data!$AF:$AF,MATCH($F435,[1]Raw_Data!$F:$F,0)),""))</f>
        <v/>
      </c>
      <c r="AG435" s="37" t="str">
        <f>IF($F435="","",IFERROR(INDEX([1]Raw_Data!$AG:$AG,MATCH($F435,[1]Raw_Data!$F:$F,0)),""))</f>
        <v/>
      </c>
      <c r="AH435" s="83" t="str">
        <f>IF($F435="","",IFERROR(INDEX([1]Raw_Data!$AH:$AH,MATCH($F435,[1]Raw_Data!$F:$F,0)),""))</f>
        <v/>
      </c>
      <c r="AI435" s="37" t="str">
        <f>IF($F435="","",IFERROR(INDEX([1]Raw_Data!$AI:$AI,MATCH($F435,[1]Raw_Data!$F:$F,0)),""))</f>
        <v/>
      </c>
      <c r="AJ435" s="83" t="str">
        <f>IF($F435="","",IFERROR(INDEX([1]Raw_Data!$AJ:$AJ,MATCH($F435,[1]Raw_Data!$F:$F,0)),""))</f>
        <v/>
      </c>
      <c r="AK435" s="37" t="str">
        <f>IF($F435="","",IFERROR(INDEX([1]Raw_Data!$AK:$AK,MATCH($F435,[1]Raw_Data!$F:$F,0)),""))</f>
        <v/>
      </c>
      <c r="AL435" s="83" t="str">
        <f>IF($F435="","",IFERROR(INDEX([1]Raw_Data!$AL:$AL,MATCH($F435,[1]Raw_Data!$F:$F,0)),""))</f>
        <v/>
      </c>
      <c r="AM435" s="37" t="str">
        <f>IF($F435="","",IFERROR(INDEX([1]Raw_Data!$AM:$AM,MATCH($F435,[1]Raw_Data!$F:$F,0)),""))</f>
        <v/>
      </c>
      <c r="AN435" s="83" t="str">
        <f>IF($F435="","",IFERROR(INDEX([1]Raw_Data!$AN:$AN,MATCH($F435,[1]Raw_Data!$F:$F,0)),""))</f>
        <v/>
      </c>
      <c r="AO435" s="37" t="str">
        <f>IF($F435="","",IFERROR(INDEX([1]Raw_Data!$AO:$AO,MATCH($F435,[1]Raw_Data!$F:$F,0)),""))</f>
        <v/>
      </c>
      <c r="AP435" s="83" t="str">
        <f>IF($F435="","",IFERROR(INDEX([1]Raw_Data!$AP:$AP,MATCH($F435,[1]Raw_Data!$F:$F,0)),""))</f>
        <v/>
      </c>
      <c r="AQ435" s="37" t="str">
        <f>IF($F435="","",IFERROR(INDEX([1]Raw_Data!$AQ:$AQ,MATCH($F435,[1]Raw_Data!$F:$F,0)),""))</f>
        <v/>
      </c>
      <c r="AR435" s="83"/>
      <c r="AS435" s="84" t="str">
        <f>IF($F435="","",SUM(IF($CC435="",$H435,$CC435),IF($CE435="",$J435,$CE435),IF($CG435="",$L435,$CG435),IF($CI435="",$N435,$CI435),IF($CK435="",$P435,$CK435),IF($CM435="",$R435,$CM435),IF($CO435="",$T435,$CO435),IF($CQ435="",$V435,$CQ435),IF($CS435="",$X435,$CS435),IF($CU435="",$Z435,$CU435),IF($CW435="",$AB435,$CW435),IF($CY435="",$AD435,$CY435),IF($DA435="",$AF435,$DA435),IF($DC435="",$AH435,$DC435),IF($DE435="",$AJ435,$DE435),IF($DG435="",$AL435,$DG435),IF($DI435="",$AN435,$DI435)))</f>
        <v/>
      </c>
      <c r="AT435" s="80" t="str">
        <f t="shared" si="72"/>
        <v/>
      </c>
      <c r="AU435" s="79" t="str">
        <f t="shared" si="73"/>
        <v/>
      </c>
      <c r="AV435" s="80" t="str">
        <f t="shared" si="74"/>
        <v/>
      </c>
      <c r="AW435" s="80" t="str">
        <f t="shared" si="75"/>
        <v/>
      </c>
      <c r="AX435" s="79" t="str">
        <f t="shared" si="76"/>
        <v/>
      </c>
      <c r="AY435" s="79" t="str">
        <f>IF(B435="","",COUNTIFS($B$5:B435,B435,$AT$5:AT435,AT435))</f>
        <v/>
      </c>
      <c r="AZ435" s="79" t="str">
        <f>IF(B435="","",COUNTIFS($B$5:B435,B435,$AV$5:AV435,AV435))</f>
        <v/>
      </c>
      <c r="BA435" s="79" t="str">
        <f t="shared" si="77"/>
        <v/>
      </c>
      <c r="BB435" s="79" t="str">
        <f t="shared" si="78"/>
        <v/>
      </c>
      <c r="BC435" s="79">
        <f t="shared" si="79"/>
        <v>0</v>
      </c>
      <c r="BD435" s="40" t="str">
        <f t="shared" si="80"/>
        <v/>
      </c>
      <c r="BE435" s="11" t="str">
        <f>IF($F435="","","REV"&amp;COUNTIF($F$5:F435,$F435))</f>
        <v/>
      </c>
      <c r="BF435" s="23"/>
      <c r="BG435" s="23"/>
      <c r="BH435" s="40" t="str">
        <f t="shared" si="81"/>
        <v/>
      </c>
      <c r="BI435" s="40" t="str">
        <f t="shared" si="82"/>
        <v/>
      </c>
      <c r="BJ435" s="41"/>
      <c r="BK435" s="41"/>
      <c r="BL435" s="41"/>
      <c r="BM435" s="41"/>
      <c r="BN435" s="41"/>
      <c r="BO435" s="41"/>
      <c r="BP435" s="41"/>
      <c r="BQ435" s="41"/>
      <c r="BR435" s="41"/>
      <c r="BS435" s="41"/>
      <c r="BT435" s="41"/>
      <c r="BU435" s="41"/>
      <c r="BV435" s="41"/>
      <c r="BW435" s="41"/>
      <c r="BX435" s="41"/>
      <c r="BY435" s="41"/>
      <c r="BZ435" s="41"/>
      <c r="CA435" s="40" t="str">
        <f t="shared" si="83"/>
        <v/>
      </c>
      <c r="CC435" s="82"/>
      <c r="CD435" s="41"/>
      <c r="CE435" s="82"/>
      <c r="CF435" s="41"/>
      <c r="CG435" s="82"/>
      <c r="CH435" s="41"/>
      <c r="CI435" s="82"/>
      <c r="CJ435" s="41"/>
      <c r="CK435" s="82"/>
      <c r="CL435" s="41"/>
      <c r="CM435" s="82"/>
      <c r="CN435" s="41"/>
      <c r="CO435" s="82"/>
      <c r="CP435" s="41"/>
      <c r="CQ435" s="82"/>
      <c r="CR435" s="41"/>
      <c r="CS435" s="82"/>
      <c r="CT435" s="41"/>
      <c r="CU435" s="82"/>
      <c r="CV435" s="41"/>
      <c r="CW435" s="82"/>
      <c r="CX435" s="41"/>
      <c r="CY435" s="82"/>
      <c r="CZ435" s="41"/>
      <c r="DA435" s="82"/>
      <c r="DB435" s="41"/>
      <c r="DC435" s="82"/>
      <c r="DD435" s="41"/>
      <c r="DE435" s="82"/>
      <c r="DF435" s="41"/>
      <c r="DG435" s="82"/>
      <c r="DH435" s="41"/>
      <c r="DI435" s="82"/>
      <c r="DJ435" s="41"/>
      <c r="DK435" s="23" t="str">
        <f>IF($F435="","",IF(OR(AND($CC435&lt;&gt;"",$CC435&lt;&gt;$H435),AND($CE435&lt;&gt;"",$CE435&lt;&gt;$J435),AND($CG435&lt;&gt;"",$CG435&lt;&gt;$L435),AND($CI435&lt;&gt;"",$CI435&lt;&gt;$N435),AND($CK435&lt;&gt;"",$CK435&lt;&gt;$P435),AND($CM435&lt;&gt;"",$CM435&lt;&gt;$R435),AND($CO435&lt;&gt;"",$CO435&lt;&gt;$T435),AND($CQ435&lt;&gt;"",$CQ435&lt;&gt;$V435),AND($CS435&lt;&gt;"",$CS435&lt;&gt;$X435),AND($CU435&lt;&gt;"",$CU435&lt;&gt;$Z435),AND($CW435&lt;&gt;"",$CW435&lt;&gt;$AB435),AND($CY435&lt;&gt;"",$CY435&lt;&gt;$AD435),AND($DA435&lt;&gt;"",$DA435&lt;&gt;$AF435),AND($DC435&lt;&gt;"",$DC435&lt;&gt;$AH435),AND($DE435&lt;&gt;"",$DE435&lt;&gt;$AJ435),AND($DG435&lt;&gt;"",$DG435&lt;&gt;$AL435),AND($DI435&lt;&gt;"",$DI435&lt;&gt;$AN435)),"Score changed",IF(OR(AND($CD435&lt;&gt;"",$CD435&lt;&gt;$I435),AND($CF435&lt;&gt;"",$CF435&lt;&gt;$K435),AND($CH435&lt;&gt;"",$CH435&lt;&gt;$M435),AND($CJ435&lt;&gt;"",$CJ435&lt;&gt;$O435),AND($CL435&lt;&gt;"",$CL435&lt;&gt;$Q435),AND($CN435&lt;&gt;"",$CN435&lt;&gt;$S435),AND($CP435&lt;&gt;"",$CP435&lt;&gt;$U435),AND($CR435&lt;&gt;"",$CR435&lt;&gt;$W435),AND($CT435&lt;&gt;"",$CT435&lt;&gt;$Y435),AND($CV435&lt;&gt;"",$CV435&lt;&gt;$AA435),AND($CX435&lt;&gt;"",$CX435&lt;&gt;$AC435),AND($CZ435&lt;&gt;"",$CZ435&lt;&gt;$AE435),AND($DB435&lt;&gt;"",$DB435&lt;&gt;$AG435),AND($DD435&lt;&gt;"",$DD435&lt;&gt;$AI435),AND($DF435&lt;&gt;"",$DF435&lt;&gt;$AK435),AND($DH435&lt;&gt;"",$DH435&lt;&gt;$AM435),AND($DJ435&lt;&gt;"",$DJ435&lt;&gt;$AO435)),"Rewrite only","No change entered")))</f>
        <v/>
      </c>
    </row>
    <row r="436" spans="1:115" ht="15" customHeight="1">
      <c r="A436" s="78" t="str">
        <f>IF($F436="","",IFERROR(INDEX([1]Raw_Data!$A:$A,MATCH($F436,[1]Raw_Data!$F:$F,0)),""))</f>
        <v/>
      </c>
      <c r="B436" s="79" t="str">
        <f>IF($F436="","",IFERROR(INDEX([1]Raw_Data!$B:$B,MATCH($F436,[1]Raw_Data!$F:$F,0)),""))</f>
        <v/>
      </c>
      <c r="C436" s="80" t="str">
        <f>IF($F436="","",IFERROR(INDEX([1]Raw_Data!$C:$C,MATCH($F436,[1]Raw_Data!$F:$F,0)),""))</f>
        <v/>
      </c>
      <c r="D436" s="81" t="str">
        <f>IF($F436="","",IFERROR(INDEX([1]Raw_Data!$D:$D,MATCH($F436,[1]Raw_Data!$F:$F,0)),""))</f>
        <v/>
      </c>
      <c r="E436" s="81" t="str">
        <f>IF($F436="","",IFERROR(INDEX([1]Raw_Data!$E:$E,MATCH($F436,[1]Raw_Data!$F:$F,0)),""))</f>
        <v/>
      </c>
      <c r="F436" s="82"/>
      <c r="G436" s="79" t="str">
        <f>IF($F436="","",IFERROR(INDEX([1]Raw_Data!$G:$G,MATCH($F436,[1]Raw_Data!$F:$F,0)),""))</f>
        <v/>
      </c>
      <c r="H436" s="83" t="str">
        <f>IF($F436="","",IFERROR(INDEX([1]Raw_Data!$H:$H,MATCH($F436,[1]Raw_Data!$F:$F,0)),""))</f>
        <v/>
      </c>
      <c r="I436" s="36" t="str">
        <f>IF($F436="","",IFERROR(INDEX([1]Raw_Data!$I:$I,MATCH($F436,[1]Raw_Data!$F:$F,0)),""))</f>
        <v/>
      </c>
      <c r="J436" s="83" t="str">
        <f>IF($F436="","",IFERROR(INDEX([1]Raw_Data!$J:$J,MATCH($F436,[1]Raw_Data!$F:$F,0)),""))</f>
        <v/>
      </c>
      <c r="K436" s="37" t="str">
        <f>IF($F436="","",IFERROR(INDEX([1]Raw_Data!$K:$K,MATCH($F436,[1]Raw_Data!$F:$F,0)),""))</f>
        <v/>
      </c>
      <c r="L436" s="83" t="str">
        <f>IF($F436="","",IFERROR(INDEX([1]Raw_Data!$L:$L,MATCH($F436,[1]Raw_Data!$F:$F,0)),""))</f>
        <v/>
      </c>
      <c r="M436" s="37" t="str">
        <f>IF($F436="","",IFERROR(INDEX([1]Raw_Data!$M:$M,MATCH($F436,[1]Raw_Data!$F:$F,0)),""))</f>
        <v/>
      </c>
      <c r="N436" s="83" t="str">
        <f>IF($F436="","",IFERROR(INDEX([1]Raw_Data!$N:$N,MATCH($F436,[1]Raw_Data!$F:$F,0)),""))</f>
        <v/>
      </c>
      <c r="O436" s="37" t="str">
        <f>IF($F436="","",IFERROR(INDEX([1]Raw_Data!$O:$O,MATCH($F436,[1]Raw_Data!$F:$F,0)),""))</f>
        <v/>
      </c>
      <c r="P436" s="83" t="str">
        <f>IF($F436="","",IFERROR(INDEX([1]Raw_Data!$P:$P,MATCH($F436,[1]Raw_Data!$F:$F,0)),""))</f>
        <v/>
      </c>
      <c r="Q436" s="37" t="str">
        <f>IF($F436="","",IFERROR(INDEX([1]Raw_Data!$Q:$Q,MATCH($F436,[1]Raw_Data!$F:$F,0)),""))</f>
        <v/>
      </c>
      <c r="R436" s="83" t="str">
        <f>IF($F436="","",IFERROR(INDEX([1]Raw_Data!$R:$R,MATCH($F436,[1]Raw_Data!$F:$F,0)),""))</f>
        <v/>
      </c>
      <c r="S436" s="37" t="str">
        <f>IF($F436="","",IFERROR(INDEX([1]Raw_Data!$S:$S,MATCH($F436,[1]Raw_Data!$F:$F,0)),""))</f>
        <v/>
      </c>
      <c r="T436" s="83" t="str">
        <f>IF($F436="","",IFERROR(INDEX([1]Raw_Data!$T:$T,MATCH($F436,[1]Raw_Data!$F:$F,0)),""))</f>
        <v/>
      </c>
      <c r="U436" s="37" t="str">
        <f>IF($F436="","",IFERROR(INDEX([1]Raw_Data!$U:$U,MATCH($F436,[1]Raw_Data!$F:$F,0)),""))</f>
        <v/>
      </c>
      <c r="V436" s="83" t="str">
        <f>IF($F436="","",IFERROR(INDEX([1]Raw_Data!$V:$V,MATCH($F436,[1]Raw_Data!$F:$F,0)),""))</f>
        <v/>
      </c>
      <c r="W436" s="37" t="str">
        <f>IF($F436="","",IFERROR(INDEX([1]Raw_Data!$W:$W,MATCH($F436,[1]Raw_Data!$F:$F,0)),""))</f>
        <v/>
      </c>
      <c r="X436" s="83" t="str">
        <f>IF($F436="","",IFERROR(INDEX([1]Raw_Data!$X:$X,MATCH($F436,[1]Raw_Data!$F:$F,0)),""))</f>
        <v/>
      </c>
      <c r="Y436" s="37" t="str">
        <f>IF($F436="","",IFERROR(INDEX([1]Raw_Data!$Y:$Y,MATCH($F436,[1]Raw_Data!$F:$F,0)),""))</f>
        <v/>
      </c>
      <c r="Z436" s="83" t="str">
        <f>IF($F436="","",IFERROR(INDEX([1]Raw_Data!$Z:$Z,MATCH($F436,[1]Raw_Data!$F:$F,0)),""))</f>
        <v/>
      </c>
      <c r="AA436" s="37" t="str">
        <f>IF($F436="","",IFERROR(INDEX([1]Raw_Data!$AA:$AA,MATCH($F436,[1]Raw_Data!$F:$F,0)),""))</f>
        <v/>
      </c>
      <c r="AB436" s="83" t="str">
        <f>IF($F436="","",IFERROR(INDEX([1]Raw_Data!$AB:$AB,MATCH($F436,[1]Raw_Data!$F:$F,0)),""))</f>
        <v/>
      </c>
      <c r="AC436" s="37" t="str">
        <f>IF($F436="","",IFERROR(INDEX([1]Raw_Data!$AC:$AC,MATCH($F436,[1]Raw_Data!$F:$F,0)),""))</f>
        <v/>
      </c>
      <c r="AD436" s="83" t="str">
        <f>IF($F436="","",IFERROR(INDEX([1]Raw_Data!$AD:$AD,MATCH($F436,[1]Raw_Data!$F:$F,0)),""))</f>
        <v/>
      </c>
      <c r="AE436" s="37" t="str">
        <f>IF($F436="","",IFERROR(INDEX([1]Raw_Data!$AE:$AE,MATCH($F436,[1]Raw_Data!$F:$F,0)),""))</f>
        <v/>
      </c>
      <c r="AF436" s="83" t="str">
        <f>IF($F436="","",IFERROR(INDEX([1]Raw_Data!$AF:$AF,MATCH($F436,[1]Raw_Data!$F:$F,0)),""))</f>
        <v/>
      </c>
      <c r="AG436" s="37" t="str">
        <f>IF($F436="","",IFERROR(INDEX([1]Raw_Data!$AG:$AG,MATCH($F436,[1]Raw_Data!$F:$F,0)),""))</f>
        <v/>
      </c>
      <c r="AH436" s="83" t="str">
        <f>IF($F436="","",IFERROR(INDEX([1]Raw_Data!$AH:$AH,MATCH($F436,[1]Raw_Data!$F:$F,0)),""))</f>
        <v/>
      </c>
      <c r="AI436" s="37" t="str">
        <f>IF($F436="","",IFERROR(INDEX([1]Raw_Data!$AI:$AI,MATCH($F436,[1]Raw_Data!$F:$F,0)),""))</f>
        <v/>
      </c>
      <c r="AJ436" s="83" t="str">
        <f>IF($F436="","",IFERROR(INDEX([1]Raw_Data!$AJ:$AJ,MATCH($F436,[1]Raw_Data!$F:$F,0)),""))</f>
        <v/>
      </c>
      <c r="AK436" s="37" t="str">
        <f>IF($F436="","",IFERROR(INDEX([1]Raw_Data!$AK:$AK,MATCH($F436,[1]Raw_Data!$F:$F,0)),""))</f>
        <v/>
      </c>
      <c r="AL436" s="83" t="str">
        <f>IF($F436="","",IFERROR(INDEX([1]Raw_Data!$AL:$AL,MATCH($F436,[1]Raw_Data!$F:$F,0)),""))</f>
        <v/>
      </c>
      <c r="AM436" s="37" t="str">
        <f>IF($F436="","",IFERROR(INDEX([1]Raw_Data!$AM:$AM,MATCH($F436,[1]Raw_Data!$F:$F,0)),""))</f>
        <v/>
      </c>
      <c r="AN436" s="83" t="str">
        <f>IF($F436="","",IFERROR(INDEX([1]Raw_Data!$AN:$AN,MATCH($F436,[1]Raw_Data!$F:$F,0)),""))</f>
        <v/>
      </c>
      <c r="AO436" s="37" t="str">
        <f>IF($F436="","",IFERROR(INDEX([1]Raw_Data!$AO:$AO,MATCH($F436,[1]Raw_Data!$F:$F,0)),""))</f>
        <v/>
      </c>
      <c r="AP436" s="83" t="str">
        <f>IF($F436="","",IFERROR(INDEX([1]Raw_Data!$AP:$AP,MATCH($F436,[1]Raw_Data!$F:$F,0)),""))</f>
        <v/>
      </c>
      <c r="AQ436" s="37" t="str">
        <f>IF($F436="","",IFERROR(INDEX([1]Raw_Data!$AQ:$AQ,MATCH($F436,[1]Raw_Data!$F:$F,0)),""))</f>
        <v/>
      </c>
      <c r="AR436" s="83"/>
      <c r="AS436" s="84" t="str">
        <f>IF($F436="","",SUM(IF($CC436="",$H436,$CC436),IF($CE436="",$J436,$CE436),IF($CG436="",$L436,$CG436),IF($CI436="",$N436,$CI436),IF($CK436="",$P436,$CK436),IF($CM436="",$R436,$CM436),IF($CO436="",$T436,$CO436),IF($CQ436="",$V436,$CQ436),IF($CS436="",$X436,$CS436),IF($CU436="",$Z436,$CU436),IF($CW436="",$AB436,$CW436),IF($CY436="",$AD436,$CY436),IF($DA436="",$AF436,$DA436),IF($DC436="",$AH436,$DC436),IF($DE436="",$AJ436,$DE436),IF($DG436="",$AL436,$DG436),IF($DI436="",$AN436,$DI436)))</f>
        <v/>
      </c>
      <c r="AT436" s="80" t="str">
        <f t="shared" si="72"/>
        <v/>
      </c>
      <c r="AU436" s="79" t="str">
        <f t="shared" si="73"/>
        <v/>
      </c>
      <c r="AV436" s="80" t="str">
        <f t="shared" si="74"/>
        <v/>
      </c>
      <c r="AW436" s="80" t="str">
        <f t="shared" si="75"/>
        <v/>
      </c>
      <c r="AX436" s="79" t="str">
        <f t="shared" si="76"/>
        <v/>
      </c>
      <c r="AY436" s="79" t="str">
        <f>IF(B436="","",COUNTIFS($B$5:B436,B436,$AT$5:AT436,AT436))</f>
        <v/>
      </c>
      <c r="AZ436" s="79" t="str">
        <f>IF(B436="","",COUNTIFS($B$5:B436,B436,$AV$5:AV436,AV436))</f>
        <v/>
      </c>
      <c r="BA436" s="79" t="str">
        <f t="shared" si="77"/>
        <v/>
      </c>
      <c r="BB436" s="79" t="str">
        <f t="shared" si="78"/>
        <v/>
      </c>
      <c r="BC436" s="79">
        <f t="shared" si="79"/>
        <v>0</v>
      </c>
      <c r="BD436" s="40" t="str">
        <f t="shared" si="80"/>
        <v/>
      </c>
      <c r="BE436" s="11" t="str">
        <f>IF($F436="","","REV"&amp;COUNTIF($F$5:F436,$F436))</f>
        <v/>
      </c>
      <c r="BF436" s="23"/>
      <c r="BG436" s="23"/>
      <c r="BH436" s="40" t="str">
        <f t="shared" si="81"/>
        <v/>
      </c>
      <c r="BI436" s="40" t="str">
        <f t="shared" si="82"/>
        <v/>
      </c>
      <c r="BJ436" s="41"/>
      <c r="BK436" s="41"/>
      <c r="BL436" s="41"/>
      <c r="BM436" s="41"/>
      <c r="BN436" s="41"/>
      <c r="BO436" s="41"/>
      <c r="BP436" s="41"/>
      <c r="BQ436" s="41"/>
      <c r="BR436" s="41"/>
      <c r="BS436" s="41"/>
      <c r="BT436" s="41"/>
      <c r="BU436" s="41"/>
      <c r="BV436" s="41"/>
      <c r="BW436" s="41"/>
      <c r="BX436" s="41"/>
      <c r="BY436" s="41"/>
      <c r="BZ436" s="41"/>
      <c r="CA436" s="40" t="str">
        <f t="shared" si="83"/>
        <v/>
      </c>
      <c r="CC436" s="82"/>
      <c r="CD436" s="41"/>
      <c r="CE436" s="82"/>
      <c r="CF436" s="41"/>
      <c r="CG436" s="82"/>
      <c r="CH436" s="41"/>
      <c r="CI436" s="82"/>
      <c r="CJ436" s="41"/>
      <c r="CK436" s="82"/>
      <c r="CL436" s="41"/>
      <c r="CM436" s="82"/>
      <c r="CN436" s="41"/>
      <c r="CO436" s="82"/>
      <c r="CP436" s="41"/>
      <c r="CQ436" s="82"/>
      <c r="CR436" s="41"/>
      <c r="CS436" s="82"/>
      <c r="CT436" s="41"/>
      <c r="CU436" s="82"/>
      <c r="CV436" s="41"/>
      <c r="CW436" s="82"/>
      <c r="CX436" s="41"/>
      <c r="CY436" s="82"/>
      <c r="CZ436" s="41"/>
      <c r="DA436" s="82"/>
      <c r="DB436" s="41"/>
      <c r="DC436" s="82"/>
      <c r="DD436" s="41"/>
      <c r="DE436" s="82"/>
      <c r="DF436" s="41"/>
      <c r="DG436" s="82"/>
      <c r="DH436" s="41"/>
      <c r="DI436" s="82"/>
      <c r="DJ436" s="41"/>
      <c r="DK436" s="23" t="str">
        <f>IF($F436="","",IF(OR(AND($CC436&lt;&gt;"",$CC436&lt;&gt;$H436),AND($CE436&lt;&gt;"",$CE436&lt;&gt;$J436),AND($CG436&lt;&gt;"",$CG436&lt;&gt;$L436),AND($CI436&lt;&gt;"",$CI436&lt;&gt;$N436),AND($CK436&lt;&gt;"",$CK436&lt;&gt;$P436),AND($CM436&lt;&gt;"",$CM436&lt;&gt;$R436),AND($CO436&lt;&gt;"",$CO436&lt;&gt;$T436),AND($CQ436&lt;&gt;"",$CQ436&lt;&gt;$V436),AND($CS436&lt;&gt;"",$CS436&lt;&gt;$X436),AND($CU436&lt;&gt;"",$CU436&lt;&gt;$Z436),AND($CW436&lt;&gt;"",$CW436&lt;&gt;$AB436),AND($CY436&lt;&gt;"",$CY436&lt;&gt;$AD436),AND($DA436&lt;&gt;"",$DA436&lt;&gt;$AF436),AND($DC436&lt;&gt;"",$DC436&lt;&gt;$AH436),AND($DE436&lt;&gt;"",$DE436&lt;&gt;$AJ436),AND($DG436&lt;&gt;"",$DG436&lt;&gt;$AL436),AND($DI436&lt;&gt;"",$DI436&lt;&gt;$AN436)),"Score changed",IF(OR(AND($CD436&lt;&gt;"",$CD436&lt;&gt;$I436),AND($CF436&lt;&gt;"",$CF436&lt;&gt;$K436),AND($CH436&lt;&gt;"",$CH436&lt;&gt;$M436),AND($CJ436&lt;&gt;"",$CJ436&lt;&gt;$O436),AND($CL436&lt;&gt;"",$CL436&lt;&gt;$Q436),AND($CN436&lt;&gt;"",$CN436&lt;&gt;$S436),AND($CP436&lt;&gt;"",$CP436&lt;&gt;$U436),AND($CR436&lt;&gt;"",$CR436&lt;&gt;$W436),AND($CT436&lt;&gt;"",$CT436&lt;&gt;$Y436),AND($CV436&lt;&gt;"",$CV436&lt;&gt;$AA436),AND($CX436&lt;&gt;"",$CX436&lt;&gt;$AC436),AND($CZ436&lt;&gt;"",$CZ436&lt;&gt;$AE436),AND($DB436&lt;&gt;"",$DB436&lt;&gt;$AG436),AND($DD436&lt;&gt;"",$DD436&lt;&gt;$AI436),AND($DF436&lt;&gt;"",$DF436&lt;&gt;$AK436),AND($DH436&lt;&gt;"",$DH436&lt;&gt;$AM436),AND($DJ436&lt;&gt;"",$DJ436&lt;&gt;$AO436)),"Rewrite only","No change entered")))</f>
        <v/>
      </c>
    </row>
    <row r="437" spans="1:115" ht="15" customHeight="1">
      <c r="A437" s="78" t="str">
        <f>IF($F437="","",IFERROR(INDEX([1]Raw_Data!$A:$A,MATCH($F437,[1]Raw_Data!$F:$F,0)),""))</f>
        <v/>
      </c>
      <c r="B437" s="79" t="str">
        <f>IF($F437="","",IFERROR(INDEX([1]Raw_Data!$B:$B,MATCH($F437,[1]Raw_Data!$F:$F,0)),""))</f>
        <v/>
      </c>
      <c r="C437" s="80" t="str">
        <f>IF($F437="","",IFERROR(INDEX([1]Raw_Data!$C:$C,MATCH($F437,[1]Raw_Data!$F:$F,0)),""))</f>
        <v/>
      </c>
      <c r="D437" s="81" t="str">
        <f>IF($F437="","",IFERROR(INDEX([1]Raw_Data!$D:$D,MATCH($F437,[1]Raw_Data!$F:$F,0)),""))</f>
        <v/>
      </c>
      <c r="E437" s="81" t="str">
        <f>IF($F437="","",IFERROR(INDEX([1]Raw_Data!$E:$E,MATCH($F437,[1]Raw_Data!$F:$F,0)),""))</f>
        <v/>
      </c>
      <c r="F437" s="82"/>
      <c r="G437" s="79" t="str">
        <f>IF($F437="","",IFERROR(INDEX([1]Raw_Data!$G:$G,MATCH($F437,[1]Raw_Data!$F:$F,0)),""))</f>
        <v/>
      </c>
      <c r="H437" s="83" t="str">
        <f>IF($F437="","",IFERROR(INDEX([1]Raw_Data!$H:$H,MATCH($F437,[1]Raw_Data!$F:$F,0)),""))</f>
        <v/>
      </c>
      <c r="I437" s="36" t="str">
        <f>IF($F437="","",IFERROR(INDEX([1]Raw_Data!$I:$I,MATCH($F437,[1]Raw_Data!$F:$F,0)),""))</f>
        <v/>
      </c>
      <c r="J437" s="83" t="str">
        <f>IF($F437="","",IFERROR(INDEX([1]Raw_Data!$J:$J,MATCH($F437,[1]Raw_Data!$F:$F,0)),""))</f>
        <v/>
      </c>
      <c r="K437" s="37" t="str">
        <f>IF($F437="","",IFERROR(INDEX([1]Raw_Data!$K:$K,MATCH($F437,[1]Raw_Data!$F:$F,0)),""))</f>
        <v/>
      </c>
      <c r="L437" s="83" t="str">
        <f>IF($F437="","",IFERROR(INDEX([1]Raw_Data!$L:$L,MATCH($F437,[1]Raw_Data!$F:$F,0)),""))</f>
        <v/>
      </c>
      <c r="M437" s="37" t="str">
        <f>IF($F437="","",IFERROR(INDEX([1]Raw_Data!$M:$M,MATCH($F437,[1]Raw_Data!$F:$F,0)),""))</f>
        <v/>
      </c>
      <c r="N437" s="83" t="str">
        <f>IF($F437="","",IFERROR(INDEX([1]Raw_Data!$N:$N,MATCH($F437,[1]Raw_Data!$F:$F,0)),""))</f>
        <v/>
      </c>
      <c r="O437" s="37" t="str">
        <f>IF($F437="","",IFERROR(INDEX([1]Raw_Data!$O:$O,MATCH($F437,[1]Raw_Data!$F:$F,0)),""))</f>
        <v/>
      </c>
      <c r="P437" s="83" t="str">
        <f>IF($F437="","",IFERROR(INDEX([1]Raw_Data!$P:$P,MATCH($F437,[1]Raw_Data!$F:$F,0)),""))</f>
        <v/>
      </c>
      <c r="Q437" s="37" t="str">
        <f>IF($F437="","",IFERROR(INDEX([1]Raw_Data!$Q:$Q,MATCH($F437,[1]Raw_Data!$F:$F,0)),""))</f>
        <v/>
      </c>
      <c r="R437" s="83" t="str">
        <f>IF($F437="","",IFERROR(INDEX([1]Raw_Data!$R:$R,MATCH($F437,[1]Raw_Data!$F:$F,0)),""))</f>
        <v/>
      </c>
      <c r="S437" s="37" t="str">
        <f>IF($F437="","",IFERROR(INDEX([1]Raw_Data!$S:$S,MATCH($F437,[1]Raw_Data!$F:$F,0)),""))</f>
        <v/>
      </c>
      <c r="T437" s="83" t="str">
        <f>IF($F437="","",IFERROR(INDEX([1]Raw_Data!$T:$T,MATCH($F437,[1]Raw_Data!$F:$F,0)),""))</f>
        <v/>
      </c>
      <c r="U437" s="37" t="str">
        <f>IF($F437="","",IFERROR(INDEX([1]Raw_Data!$U:$U,MATCH($F437,[1]Raw_Data!$F:$F,0)),""))</f>
        <v/>
      </c>
      <c r="V437" s="83" t="str">
        <f>IF($F437="","",IFERROR(INDEX([1]Raw_Data!$V:$V,MATCH($F437,[1]Raw_Data!$F:$F,0)),""))</f>
        <v/>
      </c>
      <c r="W437" s="37" t="str">
        <f>IF($F437="","",IFERROR(INDEX([1]Raw_Data!$W:$W,MATCH($F437,[1]Raw_Data!$F:$F,0)),""))</f>
        <v/>
      </c>
      <c r="X437" s="83" t="str">
        <f>IF($F437="","",IFERROR(INDEX([1]Raw_Data!$X:$X,MATCH($F437,[1]Raw_Data!$F:$F,0)),""))</f>
        <v/>
      </c>
      <c r="Y437" s="37" t="str">
        <f>IF($F437="","",IFERROR(INDEX([1]Raw_Data!$Y:$Y,MATCH($F437,[1]Raw_Data!$F:$F,0)),""))</f>
        <v/>
      </c>
      <c r="Z437" s="83" t="str">
        <f>IF($F437="","",IFERROR(INDEX([1]Raw_Data!$Z:$Z,MATCH($F437,[1]Raw_Data!$F:$F,0)),""))</f>
        <v/>
      </c>
      <c r="AA437" s="37" t="str">
        <f>IF($F437="","",IFERROR(INDEX([1]Raw_Data!$AA:$AA,MATCH($F437,[1]Raw_Data!$F:$F,0)),""))</f>
        <v/>
      </c>
      <c r="AB437" s="83" t="str">
        <f>IF($F437="","",IFERROR(INDEX([1]Raw_Data!$AB:$AB,MATCH($F437,[1]Raw_Data!$F:$F,0)),""))</f>
        <v/>
      </c>
      <c r="AC437" s="37" t="str">
        <f>IF($F437="","",IFERROR(INDEX([1]Raw_Data!$AC:$AC,MATCH($F437,[1]Raw_Data!$F:$F,0)),""))</f>
        <v/>
      </c>
      <c r="AD437" s="83" t="str">
        <f>IF($F437="","",IFERROR(INDEX([1]Raw_Data!$AD:$AD,MATCH($F437,[1]Raw_Data!$F:$F,0)),""))</f>
        <v/>
      </c>
      <c r="AE437" s="37" t="str">
        <f>IF($F437="","",IFERROR(INDEX([1]Raw_Data!$AE:$AE,MATCH($F437,[1]Raw_Data!$F:$F,0)),""))</f>
        <v/>
      </c>
      <c r="AF437" s="83" t="str">
        <f>IF($F437="","",IFERROR(INDEX([1]Raw_Data!$AF:$AF,MATCH($F437,[1]Raw_Data!$F:$F,0)),""))</f>
        <v/>
      </c>
      <c r="AG437" s="37" t="str">
        <f>IF($F437="","",IFERROR(INDEX([1]Raw_Data!$AG:$AG,MATCH($F437,[1]Raw_Data!$F:$F,0)),""))</f>
        <v/>
      </c>
      <c r="AH437" s="83" t="str">
        <f>IF($F437="","",IFERROR(INDEX([1]Raw_Data!$AH:$AH,MATCH($F437,[1]Raw_Data!$F:$F,0)),""))</f>
        <v/>
      </c>
      <c r="AI437" s="37" t="str">
        <f>IF($F437="","",IFERROR(INDEX([1]Raw_Data!$AI:$AI,MATCH($F437,[1]Raw_Data!$F:$F,0)),""))</f>
        <v/>
      </c>
      <c r="AJ437" s="83" t="str">
        <f>IF($F437="","",IFERROR(INDEX([1]Raw_Data!$AJ:$AJ,MATCH($F437,[1]Raw_Data!$F:$F,0)),""))</f>
        <v/>
      </c>
      <c r="AK437" s="37" t="str">
        <f>IF($F437="","",IFERROR(INDEX([1]Raw_Data!$AK:$AK,MATCH($F437,[1]Raw_Data!$F:$F,0)),""))</f>
        <v/>
      </c>
      <c r="AL437" s="83" t="str">
        <f>IF($F437="","",IFERROR(INDEX([1]Raw_Data!$AL:$AL,MATCH($F437,[1]Raw_Data!$F:$F,0)),""))</f>
        <v/>
      </c>
      <c r="AM437" s="37" t="str">
        <f>IF($F437="","",IFERROR(INDEX([1]Raw_Data!$AM:$AM,MATCH($F437,[1]Raw_Data!$F:$F,0)),""))</f>
        <v/>
      </c>
      <c r="AN437" s="83" t="str">
        <f>IF($F437="","",IFERROR(INDEX([1]Raw_Data!$AN:$AN,MATCH($F437,[1]Raw_Data!$F:$F,0)),""))</f>
        <v/>
      </c>
      <c r="AO437" s="37" t="str">
        <f>IF($F437="","",IFERROR(INDEX([1]Raw_Data!$AO:$AO,MATCH($F437,[1]Raw_Data!$F:$F,0)),""))</f>
        <v/>
      </c>
      <c r="AP437" s="83" t="str">
        <f>IF($F437="","",IFERROR(INDEX([1]Raw_Data!$AP:$AP,MATCH($F437,[1]Raw_Data!$F:$F,0)),""))</f>
        <v/>
      </c>
      <c r="AQ437" s="37" t="str">
        <f>IF($F437="","",IFERROR(INDEX([1]Raw_Data!$AQ:$AQ,MATCH($F437,[1]Raw_Data!$F:$F,0)),""))</f>
        <v/>
      </c>
      <c r="AR437" s="83"/>
      <c r="AS437" s="84" t="str">
        <f>IF($F437="","",SUM(IF($CC437="",$H437,$CC437),IF($CE437="",$J437,$CE437),IF($CG437="",$L437,$CG437),IF($CI437="",$N437,$CI437),IF($CK437="",$P437,$CK437),IF($CM437="",$R437,$CM437),IF($CO437="",$T437,$CO437),IF($CQ437="",$V437,$CQ437),IF($CS437="",$X437,$CS437),IF($CU437="",$Z437,$CU437),IF($CW437="",$AB437,$CW437),IF($CY437="",$AD437,$CY437),IF($DA437="",$AF437,$DA437),IF($DC437="",$AH437,$DC437),IF($DE437="",$AJ437,$DE437),IF($DG437="",$AL437,$DG437),IF($DI437="",$AN437,$DI437)))</f>
        <v/>
      </c>
      <c r="AT437" s="80" t="str">
        <f t="shared" si="72"/>
        <v/>
      </c>
      <c r="AU437" s="79" t="str">
        <f t="shared" si="73"/>
        <v/>
      </c>
      <c r="AV437" s="80" t="str">
        <f t="shared" si="74"/>
        <v/>
      </c>
      <c r="AW437" s="80" t="str">
        <f t="shared" si="75"/>
        <v/>
      </c>
      <c r="AX437" s="79" t="str">
        <f t="shared" si="76"/>
        <v/>
      </c>
      <c r="AY437" s="79" t="str">
        <f>IF(B437="","",COUNTIFS($B$5:B437,B437,$AT$5:AT437,AT437))</f>
        <v/>
      </c>
      <c r="AZ437" s="79" t="str">
        <f>IF(B437="","",COUNTIFS($B$5:B437,B437,$AV$5:AV437,AV437))</f>
        <v/>
      </c>
      <c r="BA437" s="79" t="str">
        <f t="shared" si="77"/>
        <v/>
      </c>
      <c r="BB437" s="79" t="str">
        <f t="shared" si="78"/>
        <v/>
      </c>
      <c r="BC437" s="79">
        <f t="shared" si="79"/>
        <v>0</v>
      </c>
      <c r="BD437" s="40" t="str">
        <f t="shared" si="80"/>
        <v/>
      </c>
      <c r="BE437" s="11" t="str">
        <f>IF($F437="","","REV"&amp;COUNTIF($F$5:F437,$F437))</f>
        <v/>
      </c>
      <c r="BF437" s="23"/>
      <c r="BG437" s="23"/>
      <c r="BH437" s="40" t="str">
        <f t="shared" si="81"/>
        <v/>
      </c>
      <c r="BI437" s="40" t="str">
        <f t="shared" si="82"/>
        <v/>
      </c>
      <c r="BJ437" s="41"/>
      <c r="BK437" s="41"/>
      <c r="BL437" s="41"/>
      <c r="BM437" s="41"/>
      <c r="BN437" s="41"/>
      <c r="BO437" s="41"/>
      <c r="BP437" s="41"/>
      <c r="BQ437" s="41"/>
      <c r="BR437" s="41"/>
      <c r="BS437" s="41"/>
      <c r="BT437" s="41"/>
      <c r="BU437" s="41"/>
      <c r="BV437" s="41"/>
      <c r="BW437" s="41"/>
      <c r="BX437" s="41"/>
      <c r="BY437" s="41"/>
      <c r="BZ437" s="41"/>
      <c r="CA437" s="40" t="str">
        <f t="shared" si="83"/>
        <v/>
      </c>
      <c r="CC437" s="82"/>
      <c r="CD437" s="41"/>
      <c r="CE437" s="82"/>
      <c r="CF437" s="41"/>
      <c r="CG437" s="82"/>
      <c r="CH437" s="41"/>
      <c r="CI437" s="82"/>
      <c r="CJ437" s="41"/>
      <c r="CK437" s="82"/>
      <c r="CL437" s="41"/>
      <c r="CM437" s="82"/>
      <c r="CN437" s="41"/>
      <c r="CO437" s="82"/>
      <c r="CP437" s="41"/>
      <c r="CQ437" s="82"/>
      <c r="CR437" s="41"/>
      <c r="CS437" s="82"/>
      <c r="CT437" s="41"/>
      <c r="CU437" s="82"/>
      <c r="CV437" s="41"/>
      <c r="CW437" s="82"/>
      <c r="CX437" s="41"/>
      <c r="CY437" s="82"/>
      <c r="CZ437" s="41"/>
      <c r="DA437" s="82"/>
      <c r="DB437" s="41"/>
      <c r="DC437" s="82"/>
      <c r="DD437" s="41"/>
      <c r="DE437" s="82"/>
      <c r="DF437" s="41"/>
      <c r="DG437" s="82"/>
      <c r="DH437" s="41"/>
      <c r="DI437" s="82"/>
      <c r="DJ437" s="41"/>
      <c r="DK437" s="23" t="str">
        <f>IF($F437="","",IF(OR(AND($CC437&lt;&gt;"",$CC437&lt;&gt;$H437),AND($CE437&lt;&gt;"",$CE437&lt;&gt;$J437),AND($CG437&lt;&gt;"",$CG437&lt;&gt;$L437),AND($CI437&lt;&gt;"",$CI437&lt;&gt;$N437),AND($CK437&lt;&gt;"",$CK437&lt;&gt;$P437),AND($CM437&lt;&gt;"",$CM437&lt;&gt;$R437),AND($CO437&lt;&gt;"",$CO437&lt;&gt;$T437),AND($CQ437&lt;&gt;"",$CQ437&lt;&gt;$V437),AND($CS437&lt;&gt;"",$CS437&lt;&gt;$X437),AND($CU437&lt;&gt;"",$CU437&lt;&gt;$Z437),AND($CW437&lt;&gt;"",$CW437&lt;&gt;$AB437),AND($CY437&lt;&gt;"",$CY437&lt;&gt;$AD437),AND($DA437&lt;&gt;"",$DA437&lt;&gt;$AF437),AND($DC437&lt;&gt;"",$DC437&lt;&gt;$AH437),AND($DE437&lt;&gt;"",$DE437&lt;&gt;$AJ437),AND($DG437&lt;&gt;"",$DG437&lt;&gt;$AL437),AND($DI437&lt;&gt;"",$DI437&lt;&gt;$AN437)),"Score changed",IF(OR(AND($CD437&lt;&gt;"",$CD437&lt;&gt;$I437),AND($CF437&lt;&gt;"",$CF437&lt;&gt;$K437),AND($CH437&lt;&gt;"",$CH437&lt;&gt;$M437),AND($CJ437&lt;&gt;"",$CJ437&lt;&gt;$O437),AND($CL437&lt;&gt;"",$CL437&lt;&gt;$Q437),AND($CN437&lt;&gt;"",$CN437&lt;&gt;$S437),AND($CP437&lt;&gt;"",$CP437&lt;&gt;$U437),AND($CR437&lt;&gt;"",$CR437&lt;&gt;$W437),AND($CT437&lt;&gt;"",$CT437&lt;&gt;$Y437),AND($CV437&lt;&gt;"",$CV437&lt;&gt;$AA437),AND($CX437&lt;&gt;"",$CX437&lt;&gt;$AC437),AND($CZ437&lt;&gt;"",$CZ437&lt;&gt;$AE437),AND($DB437&lt;&gt;"",$DB437&lt;&gt;$AG437),AND($DD437&lt;&gt;"",$DD437&lt;&gt;$AI437),AND($DF437&lt;&gt;"",$DF437&lt;&gt;$AK437),AND($DH437&lt;&gt;"",$DH437&lt;&gt;$AM437),AND($DJ437&lt;&gt;"",$DJ437&lt;&gt;$AO437)),"Rewrite only","No change entered")))</f>
        <v/>
      </c>
    </row>
    <row r="438" spans="1:115" ht="15" customHeight="1">
      <c r="A438" s="78" t="str">
        <f>IF($F438="","",IFERROR(INDEX([1]Raw_Data!$A:$A,MATCH($F438,[1]Raw_Data!$F:$F,0)),""))</f>
        <v/>
      </c>
      <c r="B438" s="79" t="str">
        <f>IF($F438="","",IFERROR(INDEX([1]Raw_Data!$B:$B,MATCH($F438,[1]Raw_Data!$F:$F,0)),""))</f>
        <v/>
      </c>
      <c r="C438" s="80" t="str">
        <f>IF($F438="","",IFERROR(INDEX([1]Raw_Data!$C:$C,MATCH($F438,[1]Raw_Data!$F:$F,0)),""))</f>
        <v/>
      </c>
      <c r="D438" s="81" t="str">
        <f>IF($F438="","",IFERROR(INDEX([1]Raw_Data!$D:$D,MATCH($F438,[1]Raw_Data!$F:$F,0)),""))</f>
        <v/>
      </c>
      <c r="E438" s="81" t="str">
        <f>IF($F438="","",IFERROR(INDEX([1]Raw_Data!$E:$E,MATCH($F438,[1]Raw_Data!$F:$F,0)),""))</f>
        <v/>
      </c>
      <c r="F438" s="82"/>
      <c r="G438" s="79" t="str">
        <f>IF($F438="","",IFERROR(INDEX([1]Raw_Data!$G:$G,MATCH($F438,[1]Raw_Data!$F:$F,0)),""))</f>
        <v/>
      </c>
      <c r="H438" s="83" t="str">
        <f>IF($F438="","",IFERROR(INDEX([1]Raw_Data!$H:$H,MATCH($F438,[1]Raw_Data!$F:$F,0)),""))</f>
        <v/>
      </c>
      <c r="I438" s="36" t="str">
        <f>IF($F438="","",IFERROR(INDEX([1]Raw_Data!$I:$I,MATCH($F438,[1]Raw_Data!$F:$F,0)),""))</f>
        <v/>
      </c>
      <c r="J438" s="83" t="str">
        <f>IF($F438="","",IFERROR(INDEX([1]Raw_Data!$J:$J,MATCH($F438,[1]Raw_Data!$F:$F,0)),""))</f>
        <v/>
      </c>
      <c r="K438" s="37" t="str">
        <f>IF($F438="","",IFERROR(INDEX([1]Raw_Data!$K:$K,MATCH($F438,[1]Raw_Data!$F:$F,0)),""))</f>
        <v/>
      </c>
      <c r="L438" s="83" t="str">
        <f>IF($F438="","",IFERROR(INDEX([1]Raw_Data!$L:$L,MATCH($F438,[1]Raw_Data!$F:$F,0)),""))</f>
        <v/>
      </c>
      <c r="M438" s="37" t="str">
        <f>IF($F438="","",IFERROR(INDEX([1]Raw_Data!$M:$M,MATCH($F438,[1]Raw_Data!$F:$F,0)),""))</f>
        <v/>
      </c>
      <c r="N438" s="83" t="str">
        <f>IF($F438="","",IFERROR(INDEX([1]Raw_Data!$N:$N,MATCH($F438,[1]Raw_Data!$F:$F,0)),""))</f>
        <v/>
      </c>
      <c r="O438" s="37" t="str">
        <f>IF($F438="","",IFERROR(INDEX([1]Raw_Data!$O:$O,MATCH($F438,[1]Raw_Data!$F:$F,0)),""))</f>
        <v/>
      </c>
      <c r="P438" s="83" t="str">
        <f>IF($F438="","",IFERROR(INDEX([1]Raw_Data!$P:$P,MATCH($F438,[1]Raw_Data!$F:$F,0)),""))</f>
        <v/>
      </c>
      <c r="Q438" s="37" t="str">
        <f>IF($F438="","",IFERROR(INDEX([1]Raw_Data!$Q:$Q,MATCH($F438,[1]Raw_Data!$F:$F,0)),""))</f>
        <v/>
      </c>
      <c r="R438" s="83" t="str">
        <f>IF($F438="","",IFERROR(INDEX([1]Raw_Data!$R:$R,MATCH($F438,[1]Raw_Data!$F:$F,0)),""))</f>
        <v/>
      </c>
      <c r="S438" s="37" t="str">
        <f>IF($F438="","",IFERROR(INDEX([1]Raw_Data!$S:$S,MATCH($F438,[1]Raw_Data!$F:$F,0)),""))</f>
        <v/>
      </c>
      <c r="T438" s="83" t="str">
        <f>IF($F438="","",IFERROR(INDEX([1]Raw_Data!$T:$T,MATCH($F438,[1]Raw_Data!$F:$F,0)),""))</f>
        <v/>
      </c>
      <c r="U438" s="37" t="str">
        <f>IF($F438="","",IFERROR(INDEX([1]Raw_Data!$U:$U,MATCH($F438,[1]Raw_Data!$F:$F,0)),""))</f>
        <v/>
      </c>
      <c r="V438" s="83" t="str">
        <f>IF($F438="","",IFERROR(INDEX([1]Raw_Data!$V:$V,MATCH($F438,[1]Raw_Data!$F:$F,0)),""))</f>
        <v/>
      </c>
      <c r="W438" s="37" t="str">
        <f>IF($F438="","",IFERROR(INDEX([1]Raw_Data!$W:$W,MATCH($F438,[1]Raw_Data!$F:$F,0)),""))</f>
        <v/>
      </c>
      <c r="X438" s="83" t="str">
        <f>IF($F438="","",IFERROR(INDEX([1]Raw_Data!$X:$X,MATCH($F438,[1]Raw_Data!$F:$F,0)),""))</f>
        <v/>
      </c>
      <c r="Y438" s="37" t="str">
        <f>IF($F438="","",IFERROR(INDEX([1]Raw_Data!$Y:$Y,MATCH($F438,[1]Raw_Data!$F:$F,0)),""))</f>
        <v/>
      </c>
      <c r="Z438" s="83" t="str">
        <f>IF($F438="","",IFERROR(INDEX([1]Raw_Data!$Z:$Z,MATCH($F438,[1]Raw_Data!$F:$F,0)),""))</f>
        <v/>
      </c>
      <c r="AA438" s="37" t="str">
        <f>IF($F438="","",IFERROR(INDEX([1]Raw_Data!$AA:$AA,MATCH($F438,[1]Raw_Data!$F:$F,0)),""))</f>
        <v/>
      </c>
      <c r="AB438" s="83" t="str">
        <f>IF($F438="","",IFERROR(INDEX([1]Raw_Data!$AB:$AB,MATCH($F438,[1]Raw_Data!$F:$F,0)),""))</f>
        <v/>
      </c>
      <c r="AC438" s="37" t="str">
        <f>IF($F438="","",IFERROR(INDEX([1]Raw_Data!$AC:$AC,MATCH($F438,[1]Raw_Data!$F:$F,0)),""))</f>
        <v/>
      </c>
      <c r="AD438" s="83" t="str">
        <f>IF($F438="","",IFERROR(INDEX([1]Raw_Data!$AD:$AD,MATCH($F438,[1]Raw_Data!$F:$F,0)),""))</f>
        <v/>
      </c>
      <c r="AE438" s="37" t="str">
        <f>IF($F438="","",IFERROR(INDEX([1]Raw_Data!$AE:$AE,MATCH($F438,[1]Raw_Data!$F:$F,0)),""))</f>
        <v/>
      </c>
      <c r="AF438" s="83" t="str">
        <f>IF($F438="","",IFERROR(INDEX([1]Raw_Data!$AF:$AF,MATCH($F438,[1]Raw_Data!$F:$F,0)),""))</f>
        <v/>
      </c>
      <c r="AG438" s="37" t="str">
        <f>IF($F438="","",IFERROR(INDEX([1]Raw_Data!$AG:$AG,MATCH($F438,[1]Raw_Data!$F:$F,0)),""))</f>
        <v/>
      </c>
      <c r="AH438" s="83" t="str">
        <f>IF($F438="","",IFERROR(INDEX([1]Raw_Data!$AH:$AH,MATCH($F438,[1]Raw_Data!$F:$F,0)),""))</f>
        <v/>
      </c>
      <c r="AI438" s="37" t="str">
        <f>IF($F438="","",IFERROR(INDEX([1]Raw_Data!$AI:$AI,MATCH($F438,[1]Raw_Data!$F:$F,0)),""))</f>
        <v/>
      </c>
      <c r="AJ438" s="83" t="str">
        <f>IF($F438="","",IFERROR(INDEX([1]Raw_Data!$AJ:$AJ,MATCH($F438,[1]Raw_Data!$F:$F,0)),""))</f>
        <v/>
      </c>
      <c r="AK438" s="37" t="str">
        <f>IF($F438="","",IFERROR(INDEX([1]Raw_Data!$AK:$AK,MATCH($F438,[1]Raw_Data!$F:$F,0)),""))</f>
        <v/>
      </c>
      <c r="AL438" s="83" t="str">
        <f>IF($F438="","",IFERROR(INDEX([1]Raw_Data!$AL:$AL,MATCH($F438,[1]Raw_Data!$F:$F,0)),""))</f>
        <v/>
      </c>
      <c r="AM438" s="37" t="str">
        <f>IF($F438="","",IFERROR(INDEX([1]Raw_Data!$AM:$AM,MATCH($F438,[1]Raw_Data!$F:$F,0)),""))</f>
        <v/>
      </c>
      <c r="AN438" s="83" t="str">
        <f>IF($F438="","",IFERROR(INDEX([1]Raw_Data!$AN:$AN,MATCH($F438,[1]Raw_Data!$F:$F,0)),""))</f>
        <v/>
      </c>
      <c r="AO438" s="37" t="str">
        <f>IF($F438="","",IFERROR(INDEX([1]Raw_Data!$AO:$AO,MATCH($F438,[1]Raw_Data!$F:$F,0)),""))</f>
        <v/>
      </c>
      <c r="AP438" s="83" t="str">
        <f>IF($F438="","",IFERROR(INDEX([1]Raw_Data!$AP:$AP,MATCH($F438,[1]Raw_Data!$F:$F,0)),""))</f>
        <v/>
      </c>
      <c r="AQ438" s="37" t="str">
        <f>IF($F438="","",IFERROR(INDEX([1]Raw_Data!$AQ:$AQ,MATCH($F438,[1]Raw_Data!$F:$F,0)),""))</f>
        <v/>
      </c>
      <c r="AR438" s="83"/>
      <c r="AS438" s="84" t="str">
        <f>IF($F438="","",SUM(IF($CC438="",$H438,$CC438),IF($CE438="",$J438,$CE438),IF($CG438="",$L438,$CG438),IF($CI438="",$N438,$CI438),IF($CK438="",$P438,$CK438),IF($CM438="",$R438,$CM438),IF($CO438="",$T438,$CO438),IF($CQ438="",$V438,$CQ438),IF($CS438="",$X438,$CS438),IF($CU438="",$Z438,$CU438),IF($CW438="",$AB438,$CW438),IF($CY438="",$AD438,$CY438),IF($DA438="",$AF438,$DA438),IF($DC438="",$AH438,$DC438),IF($DE438="",$AJ438,$DE438),IF($DG438="",$AL438,$DG438),IF($DI438="",$AN438,$DI438)))</f>
        <v/>
      </c>
      <c r="AT438" s="80" t="str">
        <f t="shared" si="72"/>
        <v/>
      </c>
      <c r="AU438" s="79" t="str">
        <f t="shared" si="73"/>
        <v/>
      </c>
      <c r="AV438" s="80" t="str">
        <f t="shared" si="74"/>
        <v/>
      </c>
      <c r="AW438" s="80" t="str">
        <f t="shared" si="75"/>
        <v/>
      </c>
      <c r="AX438" s="79" t="str">
        <f t="shared" si="76"/>
        <v/>
      </c>
      <c r="AY438" s="79" t="str">
        <f>IF(B438="","",COUNTIFS($B$5:B438,B438,$AT$5:AT438,AT438))</f>
        <v/>
      </c>
      <c r="AZ438" s="79" t="str">
        <f>IF(B438="","",COUNTIFS($B$5:B438,B438,$AV$5:AV438,AV438))</f>
        <v/>
      </c>
      <c r="BA438" s="79" t="str">
        <f t="shared" si="77"/>
        <v/>
      </c>
      <c r="BB438" s="79" t="str">
        <f t="shared" si="78"/>
        <v/>
      </c>
      <c r="BC438" s="79">
        <f t="shared" si="79"/>
        <v>0</v>
      </c>
      <c r="BD438" s="40" t="str">
        <f t="shared" si="80"/>
        <v/>
      </c>
      <c r="BE438" s="11" t="str">
        <f>IF($F438="","","REV"&amp;COUNTIF($F$5:F438,$F438))</f>
        <v/>
      </c>
      <c r="BF438" s="23"/>
      <c r="BG438" s="23"/>
      <c r="BH438" s="40" t="str">
        <f t="shared" si="81"/>
        <v/>
      </c>
      <c r="BI438" s="40" t="str">
        <f t="shared" si="82"/>
        <v/>
      </c>
      <c r="BJ438" s="41"/>
      <c r="BK438" s="41"/>
      <c r="BL438" s="41"/>
      <c r="BM438" s="41"/>
      <c r="BN438" s="41"/>
      <c r="BO438" s="41"/>
      <c r="BP438" s="41"/>
      <c r="BQ438" s="41"/>
      <c r="BR438" s="41"/>
      <c r="BS438" s="41"/>
      <c r="BT438" s="41"/>
      <c r="BU438" s="41"/>
      <c r="BV438" s="41"/>
      <c r="BW438" s="41"/>
      <c r="BX438" s="41"/>
      <c r="BY438" s="41"/>
      <c r="BZ438" s="41"/>
      <c r="CA438" s="40" t="str">
        <f t="shared" si="83"/>
        <v/>
      </c>
      <c r="CC438" s="82"/>
      <c r="CD438" s="41"/>
      <c r="CE438" s="82"/>
      <c r="CF438" s="41"/>
      <c r="CG438" s="82"/>
      <c r="CH438" s="41"/>
      <c r="CI438" s="82"/>
      <c r="CJ438" s="41"/>
      <c r="CK438" s="82"/>
      <c r="CL438" s="41"/>
      <c r="CM438" s="82"/>
      <c r="CN438" s="41"/>
      <c r="CO438" s="82"/>
      <c r="CP438" s="41"/>
      <c r="CQ438" s="82"/>
      <c r="CR438" s="41"/>
      <c r="CS438" s="82"/>
      <c r="CT438" s="41"/>
      <c r="CU438" s="82"/>
      <c r="CV438" s="41"/>
      <c r="CW438" s="82"/>
      <c r="CX438" s="41"/>
      <c r="CY438" s="82"/>
      <c r="CZ438" s="41"/>
      <c r="DA438" s="82"/>
      <c r="DB438" s="41"/>
      <c r="DC438" s="82"/>
      <c r="DD438" s="41"/>
      <c r="DE438" s="82"/>
      <c r="DF438" s="41"/>
      <c r="DG438" s="82"/>
      <c r="DH438" s="41"/>
      <c r="DI438" s="82"/>
      <c r="DJ438" s="41"/>
      <c r="DK438" s="23" t="str">
        <f>IF($F438="","",IF(OR(AND($CC438&lt;&gt;"",$CC438&lt;&gt;$H438),AND($CE438&lt;&gt;"",$CE438&lt;&gt;$J438),AND($CG438&lt;&gt;"",$CG438&lt;&gt;$L438),AND($CI438&lt;&gt;"",$CI438&lt;&gt;$N438),AND($CK438&lt;&gt;"",$CK438&lt;&gt;$P438),AND($CM438&lt;&gt;"",$CM438&lt;&gt;$R438),AND($CO438&lt;&gt;"",$CO438&lt;&gt;$T438),AND($CQ438&lt;&gt;"",$CQ438&lt;&gt;$V438),AND($CS438&lt;&gt;"",$CS438&lt;&gt;$X438),AND($CU438&lt;&gt;"",$CU438&lt;&gt;$Z438),AND($CW438&lt;&gt;"",$CW438&lt;&gt;$AB438),AND($CY438&lt;&gt;"",$CY438&lt;&gt;$AD438),AND($DA438&lt;&gt;"",$DA438&lt;&gt;$AF438),AND($DC438&lt;&gt;"",$DC438&lt;&gt;$AH438),AND($DE438&lt;&gt;"",$DE438&lt;&gt;$AJ438),AND($DG438&lt;&gt;"",$DG438&lt;&gt;$AL438),AND($DI438&lt;&gt;"",$DI438&lt;&gt;$AN438)),"Score changed",IF(OR(AND($CD438&lt;&gt;"",$CD438&lt;&gt;$I438),AND($CF438&lt;&gt;"",$CF438&lt;&gt;$K438),AND($CH438&lt;&gt;"",$CH438&lt;&gt;$M438),AND($CJ438&lt;&gt;"",$CJ438&lt;&gt;$O438),AND($CL438&lt;&gt;"",$CL438&lt;&gt;$Q438),AND($CN438&lt;&gt;"",$CN438&lt;&gt;$S438),AND($CP438&lt;&gt;"",$CP438&lt;&gt;$U438),AND($CR438&lt;&gt;"",$CR438&lt;&gt;$W438),AND($CT438&lt;&gt;"",$CT438&lt;&gt;$Y438),AND($CV438&lt;&gt;"",$CV438&lt;&gt;$AA438),AND($CX438&lt;&gt;"",$CX438&lt;&gt;$AC438),AND($CZ438&lt;&gt;"",$CZ438&lt;&gt;$AE438),AND($DB438&lt;&gt;"",$DB438&lt;&gt;$AG438),AND($DD438&lt;&gt;"",$DD438&lt;&gt;$AI438),AND($DF438&lt;&gt;"",$DF438&lt;&gt;$AK438),AND($DH438&lt;&gt;"",$DH438&lt;&gt;$AM438),AND($DJ438&lt;&gt;"",$DJ438&lt;&gt;$AO438)),"Rewrite only","No change entered")))</f>
        <v/>
      </c>
    </row>
    <row r="439" spans="1:115" ht="15" customHeight="1">
      <c r="A439" s="78" t="str">
        <f>IF($F439="","",IFERROR(INDEX([1]Raw_Data!$A:$A,MATCH($F439,[1]Raw_Data!$F:$F,0)),""))</f>
        <v/>
      </c>
      <c r="B439" s="79" t="str">
        <f>IF($F439="","",IFERROR(INDEX([1]Raw_Data!$B:$B,MATCH($F439,[1]Raw_Data!$F:$F,0)),""))</f>
        <v/>
      </c>
      <c r="C439" s="80" t="str">
        <f>IF($F439="","",IFERROR(INDEX([1]Raw_Data!$C:$C,MATCH($F439,[1]Raw_Data!$F:$F,0)),""))</f>
        <v/>
      </c>
      <c r="D439" s="81" t="str">
        <f>IF($F439="","",IFERROR(INDEX([1]Raw_Data!$D:$D,MATCH($F439,[1]Raw_Data!$F:$F,0)),""))</f>
        <v/>
      </c>
      <c r="E439" s="81" t="str">
        <f>IF($F439="","",IFERROR(INDEX([1]Raw_Data!$E:$E,MATCH($F439,[1]Raw_Data!$F:$F,0)),""))</f>
        <v/>
      </c>
      <c r="F439" s="82"/>
      <c r="G439" s="79" t="str">
        <f>IF($F439="","",IFERROR(INDEX([1]Raw_Data!$G:$G,MATCH($F439,[1]Raw_Data!$F:$F,0)),""))</f>
        <v/>
      </c>
      <c r="H439" s="83" t="str">
        <f>IF($F439="","",IFERROR(INDEX([1]Raw_Data!$H:$H,MATCH($F439,[1]Raw_Data!$F:$F,0)),""))</f>
        <v/>
      </c>
      <c r="I439" s="36" t="str">
        <f>IF($F439="","",IFERROR(INDEX([1]Raw_Data!$I:$I,MATCH($F439,[1]Raw_Data!$F:$F,0)),""))</f>
        <v/>
      </c>
      <c r="J439" s="83" t="str">
        <f>IF($F439="","",IFERROR(INDEX([1]Raw_Data!$J:$J,MATCH($F439,[1]Raw_Data!$F:$F,0)),""))</f>
        <v/>
      </c>
      <c r="K439" s="37" t="str">
        <f>IF($F439="","",IFERROR(INDEX([1]Raw_Data!$K:$K,MATCH($F439,[1]Raw_Data!$F:$F,0)),""))</f>
        <v/>
      </c>
      <c r="L439" s="83" t="str">
        <f>IF($F439="","",IFERROR(INDEX([1]Raw_Data!$L:$L,MATCH($F439,[1]Raw_Data!$F:$F,0)),""))</f>
        <v/>
      </c>
      <c r="M439" s="37" t="str">
        <f>IF($F439="","",IFERROR(INDEX([1]Raw_Data!$M:$M,MATCH($F439,[1]Raw_Data!$F:$F,0)),""))</f>
        <v/>
      </c>
      <c r="N439" s="83" t="str">
        <f>IF($F439="","",IFERROR(INDEX([1]Raw_Data!$N:$N,MATCH($F439,[1]Raw_Data!$F:$F,0)),""))</f>
        <v/>
      </c>
      <c r="O439" s="37" t="str">
        <f>IF($F439="","",IFERROR(INDEX([1]Raw_Data!$O:$O,MATCH($F439,[1]Raw_Data!$F:$F,0)),""))</f>
        <v/>
      </c>
      <c r="P439" s="83" t="str">
        <f>IF($F439="","",IFERROR(INDEX([1]Raw_Data!$P:$P,MATCH($F439,[1]Raw_Data!$F:$F,0)),""))</f>
        <v/>
      </c>
      <c r="Q439" s="37" t="str">
        <f>IF($F439="","",IFERROR(INDEX([1]Raw_Data!$Q:$Q,MATCH($F439,[1]Raw_Data!$F:$F,0)),""))</f>
        <v/>
      </c>
      <c r="R439" s="83" t="str">
        <f>IF($F439="","",IFERROR(INDEX([1]Raw_Data!$R:$R,MATCH($F439,[1]Raw_Data!$F:$F,0)),""))</f>
        <v/>
      </c>
      <c r="S439" s="37" t="str">
        <f>IF($F439="","",IFERROR(INDEX([1]Raw_Data!$S:$S,MATCH($F439,[1]Raw_Data!$F:$F,0)),""))</f>
        <v/>
      </c>
      <c r="T439" s="83" t="str">
        <f>IF($F439="","",IFERROR(INDEX([1]Raw_Data!$T:$T,MATCH($F439,[1]Raw_Data!$F:$F,0)),""))</f>
        <v/>
      </c>
      <c r="U439" s="37" t="str">
        <f>IF($F439="","",IFERROR(INDEX([1]Raw_Data!$U:$U,MATCH($F439,[1]Raw_Data!$F:$F,0)),""))</f>
        <v/>
      </c>
      <c r="V439" s="83" t="str">
        <f>IF($F439="","",IFERROR(INDEX([1]Raw_Data!$V:$V,MATCH($F439,[1]Raw_Data!$F:$F,0)),""))</f>
        <v/>
      </c>
      <c r="W439" s="37" t="str">
        <f>IF($F439="","",IFERROR(INDEX([1]Raw_Data!$W:$W,MATCH($F439,[1]Raw_Data!$F:$F,0)),""))</f>
        <v/>
      </c>
      <c r="X439" s="83" t="str">
        <f>IF($F439="","",IFERROR(INDEX([1]Raw_Data!$X:$X,MATCH($F439,[1]Raw_Data!$F:$F,0)),""))</f>
        <v/>
      </c>
      <c r="Y439" s="37" t="str">
        <f>IF($F439="","",IFERROR(INDEX([1]Raw_Data!$Y:$Y,MATCH($F439,[1]Raw_Data!$F:$F,0)),""))</f>
        <v/>
      </c>
      <c r="Z439" s="83" t="str">
        <f>IF($F439="","",IFERROR(INDEX([1]Raw_Data!$Z:$Z,MATCH($F439,[1]Raw_Data!$F:$F,0)),""))</f>
        <v/>
      </c>
      <c r="AA439" s="37" t="str">
        <f>IF($F439="","",IFERROR(INDEX([1]Raw_Data!$AA:$AA,MATCH($F439,[1]Raw_Data!$F:$F,0)),""))</f>
        <v/>
      </c>
      <c r="AB439" s="83" t="str">
        <f>IF($F439="","",IFERROR(INDEX([1]Raw_Data!$AB:$AB,MATCH($F439,[1]Raw_Data!$F:$F,0)),""))</f>
        <v/>
      </c>
      <c r="AC439" s="37" t="str">
        <f>IF($F439="","",IFERROR(INDEX([1]Raw_Data!$AC:$AC,MATCH($F439,[1]Raw_Data!$F:$F,0)),""))</f>
        <v/>
      </c>
      <c r="AD439" s="83" t="str">
        <f>IF($F439="","",IFERROR(INDEX([1]Raw_Data!$AD:$AD,MATCH($F439,[1]Raw_Data!$F:$F,0)),""))</f>
        <v/>
      </c>
      <c r="AE439" s="37" t="str">
        <f>IF($F439="","",IFERROR(INDEX([1]Raw_Data!$AE:$AE,MATCH($F439,[1]Raw_Data!$F:$F,0)),""))</f>
        <v/>
      </c>
      <c r="AF439" s="83" t="str">
        <f>IF($F439="","",IFERROR(INDEX([1]Raw_Data!$AF:$AF,MATCH($F439,[1]Raw_Data!$F:$F,0)),""))</f>
        <v/>
      </c>
      <c r="AG439" s="37" t="str">
        <f>IF($F439="","",IFERROR(INDEX([1]Raw_Data!$AG:$AG,MATCH($F439,[1]Raw_Data!$F:$F,0)),""))</f>
        <v/>
      </c>
      <c r="AH439" s="83" t="str">
        <f>IF($F439="","",IFERROR(INDEX([1]Raw_Data!$AH:$AH,MATCH($F439,[1]Raw_Data!$F:$F,0)),""))</f>
        <v/>
      </c>
      <c r="AI439" s="37" t="str">
        <f>IF($F439="","",IFERROR(INDEX([1]Raw_Data!$AI:$AI,MATCH($F439,[1]Raw_Data!$F:$F,0)),""))</f>
        <v/>
      </c>
      <c r="AJ439" s="83" t="str">
        <f>IF($F439="","",IFERROR(INDEX([1]Raw_Data!$AJ:$AJ,MATCH($F439,[1]Raw_Data!$F:$F,0)),""))</f>
        <v/>
      </c>
      <c r="AK439" s="37" t="str">
        <f>IF($F439="","",IFERROR(INDEX([1]Raw_Data!$AK:$AK,MATCH($F439,[1]Raw_Data!$F:$F,0)),""))</f>
        <v/>
      </c>
      <c r="AL439" s="83" t="str">
        <f>IF($F439="","",IFERROR(INDEX([1]Raw_Data!$AL:$AL,MATCH($F439,[1]Raw_Data!$F:$F,0)),""))</f>
        <v/>
      </c>
      <c r="AM439" s="37" t="str">
        <f>IF($F439="","",IFERROR(INDEX([1]Raw_Data!$AM:$AM,MATCH($F439,[1]Raw_Data!$F:$F,0)),""))</f>
        <v/>
      </c>
      <c r="AN439" s="83" t="str">
        <f>IF($F439="","",IFERROR(INDEX([1]Raw_Data!$AN:$AN,MATCH($F439,[1]Raw_Data!$F:$F,0)),""))</f>
        <v/>
      </c>
      <c r="AO439" s="37" t="str">
        <f>IF($F439="","",IFERROR(INDEX([1]Raw_Data!$AO:$AO,MATCH($F439,[1]Raw_Data!$F:$F,0)),""))</f>
        <v/>
      </c>
      <c r="AP439" s="83" t="str">
        <f>IF($F439="","",IFERROR(INDEX([1]Raw_Data!$AP:$AP,MATCH($F439,[1]Raw_Data!$F:$F,0)),""))</f>
        <v/>
      </c>
      <c r="AQ439" s="37" t="str">
        <f>IF($F439="","",IFERROR(INDEX([1]Raw_Data!$AQ:$AQ,MATCH($F439,[1]Raw_Data!$F:$F,0)),""))</f>
        <v/>
      </c>
      <c r="AR439" s="83"/>
      <c r="AS439" s="84" t="str">
        <f>IF($F439="","",SUM(IF($CC439="",$H439,$CC439),IF($CE439="",$J439,$CE439),IF($CG439="",$L439,$CG439),IF($CI439="",$N439,$CI439),IF($CK439="",$P439,$CK439),IF($CM439="",$R439,$CM439),IF($CO439="",$T439,$CO439),IF($CQ439="",$V439,$CQ439),IF($CS439="",$X439,$CS439),IF($CU439="",$Z439,$CU439),IF($CW439="",$AB439,$CW439),IF($CY439="",$AD439,$CY439),IF($DA439="",$AF439,$DA439),IF($DC439="",$AH439,$DC439),IF($DE439="",$AJ439,$DE439),IF($DG439="",$AL439,$DG439),IF($DI439="",$AN439,$DI439)))</f>
        <v/>
      </c>
      <c r="AT439" s="80" t="str">
        <f t="shared" si="72"/>
        <v/>
      </c>
      <c r="AU439" s="79" t="str">
        <f t="shared" si="73"/>
        <v/>
      </c>
      <c r="AV439" s="80" t="str">
        <f t="shared" si="74"/>
        <v/>
      </c>
      <c r="AW439" s="80" t="str">
        <f t="shared" si="75"/>
        <v/>
      </c>
      <c r="AX439" s="79" t="str">
        <f t="shared" si="76"/>
        <v/>
      </c>
      <c r="AY439" s="79" t="str">
        <f>IF(B439="","",COUNTIFS($B$5:B439,B439,$AT$5:AT439,AT439))</f>
        <v/>
      </c>
      <c r="AZ439" s="79" t="str">
        <f>IF(B439="","",COUNTIFS($B$5:B439,B439,$AV$5:AV439,AV439))</f>
        <v/>
      </c>
      <c r="BA439" s="79" t="str">
        <f t="shared" si="77"/>
        <v/>
      </c>
      <c r="BB439" s="79" t="str">
        <f t="shared" si="78"/>
        <v/>
      </c>
      <c r="BC439" s="79">
        <f t="shared" si="79"/>
        <v>0</v>
      </c>
      <c r="BD439" s="40" t="str">
        <f t="shared" si="80"/>
        <v/>
      </c>
      <c r="BE439" s="11" t="str">
        <f>IF($F439="","","REV"&amp;COUNTIF($F$5:F439,$F439))</f>
        <v/>
      </c>
      <c r="BF439" s="23"/>
      <c r="BG439" s="23"/>
      <c r="BH439" s="40" t="str">
        <f t="shared" si="81"/>
        <v/>
      </c>
      <c r="BI439" s="40" t="str">
        <f t="shared" si="82"/>
        <v/>
      </c>
      <c r="BJ439" s="41"/>
      <c r="BK439" s="41"/>
      <c r="BL439" s="41"/>
      <c r="BM439" s="41"/>
      <c r="BN439" s="41"/>
      <c r="BO439" s="41"/>
      <c r="BP439" s="41"/>
      <c r="BQ439" s="41"/>
      <c r="BR439" s="41"/>
      <c r="BS439" s="41"/>
      <c r="BT439" s="41"/>
      <c r="BU439" s="41"/>
      <c r="BV439" s="41"/>
      <c r="BW439" s="41"/>
      <c r="BX439" s="41"/>
      <c r="BY439" s="41"/>
      <c r="BZ439" s="41"/>
      <c r="CA439" s="40" t="str">
        <f t="shared" si="83"/>
        <v/>
      </c>
      <c r="CC439" s="82"/>
      <c r="CD439" s="41"/>
      <c r="CE439" s="82"/>
      <c r="CF439" s="41"/>
      <c r="CG439" s="82"/>
      <c r="CH439" s="41"/>
      <c r="CI439" s="82"/>
      <c r="CJ439" s="41"/>
      <c r="CK439" s="82"/>
      <c r="CL439" s="41"/>
      <c r="CM439" s="82"/>
      <c r="CN439" s="41"/>
      <c r="CO439" s="82"/>
      <c r="CP439" s="41"/>
      <c r="CQ439" s="82"/>
      <c r="CR439" s="41"/>
      <c r="CS439" s="82"/>
      <c r="CT439" s="41"/>
      <c r="CU439" s="82"/>
      <c r="CV439" s="41"/>
      <c r="CW439" s="82"/>
      <c r="CX439" s="41"/>
      <c r="CY439" s="82"/>
      <c r="CZ439" s="41"/>
      <c r="DA439" s="82"/>
      <c r="DB439" s="41"/>
      <c r="DC439" s="82"/>
      <c r="DD439" s="41"/>
      <c r="DE439" s="82"/>
      <c r="DF439" s="41"/>
      <c r="DG439" s="82"/>
      <c r="DH439" s="41"/>
      <c r="DI439" s="82"/>
      <c r="DJ439" s="41"/>
      <c r="DK439" s="23" t="str">
        <f>IF($F439="","",IF(OR(AND($CC439&lt;&gt;"",$CC439&lt;&gt;$H439),AND($CE439&lt;&gt;"",$CE439&lt;&gt;$J439),AND($CG439&lt;&gt;"",$CG439&lt;&gt;$L439),AND($CI439&lt;&gt;"",$CI439&lt;&gt;$N439),AND($CK439&lt;&gt;"",$CK439&lt;&gt;$P439),AND($CM439&lt;&gt;"",$CM439&lt;&gt;$R439),AND($CO439&lt;&gt;"",$CO439&lt;&gt;$T439),AND($CQ439&lt;&gt;"",$CQ439&lt;&gt;$V439),AND($CS439&lt;&gt;"",$CS439&lt;&gt;$X439),AND($CU439&lt;&gt;"",$CU439&lt;&gt;$Z439),AND($CW439&lt;&gt;"",$CW439&lt;&gt;$AB439),AND($CY439&lt;&gt;"",$CY439&lt;&gt;$AD439),AND($DA439&lt;&gt;"",$DA439&lt;&gt;$AF439),AND($DC439&lt;&gt;"",$DC439&lt;&gt;$AH439),AND($DE439&lt;&gt;"",$DE439&lt;&gt;$AJ439),AND($DG439&lt;&gt;"",$DG439&lt;&gt;$AL439),AND($DI439&lt;&gt;"",$DI439&lt;&gt;$AN439)),"Score changed",IF(OR(AND($CD439&lt;&gt;"",$CD439&lt;&gt;$I439),AND($CF439&lt;&gt;"",$CF439&lt;&gt;$K439),AND($CH439&lt;&gt;"",$CH439&lt;&gt;$M439),AND($CJ439&lt;&gt;"",$CJ439&lt;&gt;$O439),AND($CL439&lt;&gt;"",$CL439&lt;&gt;$Q439),AND($CN439&lt;&gt;"",$CN439&lt;&gt;$S439),AND($CP439&lt;&gt;"",$CP439&lt;&gt;$U439),AND($CR439&lt;&gt;"",$CR439&lt;&gt;$W439),AND($CT439&lt;&gt;"",$CT439&lt;&gt;$Y439),AND($CV439&lt;&gt;"",$CV439&lt;&gt;$AA439),AND($CX439&lt;&gt;"",$CX439&lt;&gt;$AC439),AND($CZ439&lt;&gt;"",$CZ439&lt;&gt;$AE439),AND($DB439&lt;&gt;"",$DB439&lt;&gt;$AG439),AND($DD439&lt;&gt;"",$DD439&lt;&gt;$AI439),AND($DF439&lt;&gt;"",$DF439&lt;&gt;$AK439),AND($DH439&lt;&gt;"",$DH439&lt;&gt;$AM439),AND($DJ439&lt;&gt;"",$DJ439&lt;&gt;$AO439)),"Rewrite only","No change entered")))</f>
        <v/>
      </c>
    </row>
    <row r="440" spans="1:115" ht="15" customHeight="1">
      <c r="A440" s="78" t="str">
        <f>IF($F440="","",IFERROR(INDEX([1]Raw_Data!$A:$A,MATCH($F440,[1]Raw_Data!$F:$F,0)),""))</f>
        <v/>
      </c>
      <c r="B440" s="79" t="str">
        <f>IF($F440="","",IFERROR(INDEX([1]Raw_Data!$B:$B,MATCH($F440,[1]Raw_Data!$F:$F,0)),""))</f>
        <v/>
      </c>
      <c r="C440" s="80" t="str">
        <f>IF($F440="","",IFERROR(INDEX([1]Raw_Data!$C:$C,MATCH($F440,[1]Raw_Data!$F:$F,0)),""))</f>
        <v/>
      </c>
      <c r="D440" s="81" t="str">
        <f>IF($F440="","",IFERROR(INDEX([1]Raw_Data!$D:$D,MATCH($F440,[1]Raw_Data!$F:$F,0)),""))</f>
        <v/>
      </c>
      <c r="E440" s="81" t="str">
        <f>IF($F440="","",IFERROR(INDEX([1]Raw_Data!$E:$E,MATCH($F440,[1]Raw_Data!$F:$F,0)),""))</f>
        <v/>
      </c>
      <c r="F440" s="82"/>
      <c r="G440" s="79" t="str">
        <f>IF($F440="","",IFERROR(INDEX([1]Raw_Data!$G:$G,MATCH($F440,[1]Raw_Data!$F:$F,0)),""))</f>
        <v/>
      </c>
      <c r="H440" s="83" t="str">
        <f>IF($F440="","",IFERROR(INDEX([1]Raw_Data!$H:$H,MATCH($F440,[1]Raw_Data!$F:$F,0)),""))</f>
        <v/>
      </c>
      <c r="I440" s="36" t="str">
        <f>IF($F440="","",IFERROR(INDEX([1]Raw_Data!$I:$I,MATCH($F440,[1]Raw_Data!$F:$F,0)),""))</f>
        <v/>
      </c>
      <c r="J440" s="83" t="str">
        <f>IF($F440="","",IFERROR(INDEX([1]Raw_Data!$J:$J,MATCH($F440,[1]Raw_Data!$F:$F,0)),""))</f>
        <v/>
      </c>
      <c r="K440" s="37" t="str">
        <f>IF($F440="","",IFERROR(INDEX([1]Raw_Data!$K:$K,MATCH($F440,[1]Raw_Data!$F:$F,0)),""))</f>
        <v/>
      </c>
      <c r="L440" s="83" t="str">
        <f>IF($F440="","",IFERROR(INDEX([1]Raw_Data!$L:$L,MATCH($F440,[1]Raw_Data!$F:$F,0)),""))</f>
        <v/>
      </c>
      <c r="M440" s="37" t="str">
        <f>IF($F440="","",IFERROR(INDEX([1]Raw_Data!$M:$M,MATCH($F440,[1]Raw_Data!$F:$F,0)),""))</f>
        <v/>
      </c>
      <c r="N440" s="83" t="str">
        <f>IF($F440="","",IFERROR(INDEX([1]Raw_Data!$N:$N,MATCH($F440,[1]Raw_Data!$F:$F,0)),""))</f>
        <v/>
      </c>
      <c r="O440" s="37" t="str">
        <f>IF($F440="","",IFERROR(INDEX([1]Raw_Data!$O:$O,MATCH($F440,[1]Raw_Data!$F:$F,0)),""))</f>
        <v/>
      </c>
      <c r="P440" s="83" t="str">
        <f>IF($F440="","",IFERROR(INDEX([1]Raw_Data!$P:$P,MATCH($F440,[1]Raw_Data!$F:$F,0)),""))</f>
        <v/>
      </c>
      <c r="Q440" s="37" t="str">
        <f>IF($F440="","",IFERROR(INDEX([1]Raw_Data!$Q:$Q,MATCH($F440,[1]Raw_Data!$F:$F,0)),""))</f>
        <v/>
      </c>
      <c r="R440" s="83" t="str">
        <f>IF($F440="","",IFERROR(INDEX([1]Raw_Data!$R:$R,MATCH($F440,[1]Raw_Data!$F:$F,0)),""))</f>
        <v/>
      </c>
      <c r="S440" s="37" t="str">
        <f>IF($F440="","",IFERROR(INDEX([1]Raw_Data!$S:$S,MATCH($F440,[1]Raw_Data!$F:$F,0)),""))</f>
        <v/>
      </c>
      <c r="T440" s="83" t="str">
        <f>IF($F440="","",IFERROR(INDEX([1]Raw_Data!$T:$T,MATCH($F440,[1]Raw_Data!$F:$F,0)),""))</f>
        <v/>
      </c>
      <c r="U440" s="37" t="str">
        <f>IF($F440="","",IFERROR(INDEX([1]Raw_Data!$U:$U,MATCH($F440,[1]Raw_Data!$F:$F,0)),""))</f>
        <v/>
      </c>
      <c r="V440" s="83" t="str">
        <f>IF($F440="","",IFERROR(INDEX([1]Raw_Data!$V:$V,MATCH($F440,[1]Raw_Data!$F:$F,0)),""))</f>
        <v/>
      </c>
      <c r="W440" s="37" t="str">
        <f>IF($F440="","",IFERROR(INDEX([1]Raw_Data!$W:$W,MATCH($F440,[1]Raw_Data!$F:$F,0)),""))</f>
        <v/>
      </c>
      <c r="X440" s="83" t="str">
        <f>IF($F440="","",IFERROR(INDEX([1]Raw_Data!$X:$X,MATCH($F440,[1]Raw_Data!$F:$F,0)),""))</f>
        <v/>
      </c>
      <c r="Y440" s="37" t="str">
        <f>IF($F440="","",IFERROR(INDEX([1]Raw_Data!$Y:$Y,MATCH($F440,[1]Raw_Data!$F:$F,0)),""))</f>
        <v/>
      </c>
      <c r="Z440" s="83" t="str">
        <f>IF($F440="","",IFERROR(INDEX([1]Raw_Data!$Z:$Z,MATCH($F440,[1]Raw_Data!$F:$F,0)),""))</f>
        <v/>
      </c>
      <c r="AA440" s="37" t="str">
        <f>IF($F440="","",IFERROR(INDEX([1]Raw_Data!$AA:$AA,MATCH($F440,[1]Raw_Data!$F:$F,0)),""))</f>
        <v/>
      </c>
      <c r="AB440" s="83" t="str">
        <f>IF($F440="","",IFERROR(INDEX([1]Raw_Data!$AB:$AB,MATCH($F440,[1]Raw_Data!$F:$F,0)),""))</f>
        <v/>
      </c>
      <c r="AC440" s="37" t="str">
        <f>IF($F440="","",IFERROR(INDEX([1]Raw_Data!$AC:$AC,MATCH($F440,[1]Raw_Data!$F:$F,0)),""))</f>
        <v/>
      </c>
      <c r="AD440" s="83" t="str">
        <f>IF($F440="","",IFERROR(INDEX([1]Raw_Data!$AD:$AD,MATCH($F440,[1]Raw_Data!$F:$F,0)),""))</f>
        <v/>
      </c>
      <c r="AE440" s="37" t="str">
        <f>IF($F440="","",IFERROR(INDEX([1]Raw_Data!$AE:$AE,MATCH($F440,[1]Raw_Data!$F:$F,0)),""))</f>
        <v/>
      </c>
      <c r="AF440" s="83" t="str">
        <f>IF($F440="","",IFERROR(INDEX([1]Raw_Data!$AF:$AF,MATCH($F440,[1]Raw_Data!$F:$F,0)),""))</f>
        <v/>
      </c>
      <c r="AG440" s="37" t="str">
        <f>IF($F440="","",IFERROR(INDEX([1]Raw_Data!$AG:$AG,MATCH($F440,[1]Raw_Data!$F:$F,0)),""))</f>
        <v/>
      </c>
      <c r="AH440" s="83" t="str">
        <f>IF($F440="","",IFERROR(INDEX([1]Raw_Data!$AH:$AH,MATCH($F440,[1]Raw_Data!$F:$F,0)),""))</f>
        <v/>
      </c>
      <c r="AI440" s="37" t="str">
        <f>IF($F440="","",IFERROR(INDEX([1]Raw_Data!$AI:$AI,MATCH($F440,[1]Raw_Data!$F:$F,0)),""))</f>
        <v/>
      </c>
      <c r="AJ440" s="83" t="str">
        <f>IF($F440="","",IFERROR(INDEX([1]Raw_Data!$AJ:$AJ,MATCH($F440,[1]Raw_Data!$F:$F,0)),""))</f>
        <v/>
      </c>
      <c r="AK440" s="37" t="str">
        <f>IF($F440="","",IFERROR(INDEX([1]Raw_Data!$AK:$AK,MATCH($F440,[1]Raw_Data!$F:$F,0)),""))</f>
        <v/>
      </c>
      <c r="AL440" s="83" t="str">
        <f>IF($F440="","",IFERROR(INDEX([1]Raw_Data!$AL:$AL,MATCH($F440,[1]Raw_Data!$F:$F,0)),""))</f>
        <v/>
      </c>
      <c r="AM440" s="37" t="str">
        <f>IF($F440="","",IFERROR(INDEX([1]Raw_Data!$AM:$AM,MATCH($F440,[1]Raw_Data!$F:$F,0)),""))</f>
        <v/>
      </c>
      <c r="AN440" s="83" t="str">
        <f>IF($F440="","",IFERROR(INDEX([1]Raw_Data!$AN:$AN,MATCH($F440,[1]Raw_Data!$F:$F,0)),""))</f>
        <v/>
      </c>
      <c r="AO440" s="37" t="str">
        <f>IF($F440="","",IFERROR(INDEX([1]Raw_Data!$AO:$AO,MATCH($F440,[1]Raw_Data!$F:$F,0)),""))</f>
        <v/>
      </c>
      <c r="AP440" s="83" t="str">
        <f>IF($F440="","",IFERROR(INDEX([1]Raw_Data!$AP:$AP,MATCH($F440,[1]Raw_Data!$F:$F,0)),""))</f>
        <v/>
      </c>
      <c r="AQ440" s="37" t="str">
        <f>IF($F440="","",IFERROR(INDEX([1]Raw_Data!$AQ:$AQ,MATCH($F440,[1]Raw_Data!$F:$F,0)),""))</f>
        <v/>
      </c>
      <c r="AR440" s="83"/>
      <c r="AS440" s="84" t="str">
        <f>IF($F440="","",SUM(IF($CC440="",$H440,$CC440),IF($CE440="",$J440,$CE440),IF($CG440="",$L440,$CG440),IF($CI440="",$N440,$CI440),IF($CK440="",$P440,$CK440),IF($CM440="",$R440,$CM440),IF($CO440="",$T440,$CO440),IF($CQ440="",$V440,$CQ440),IF($CS440="",$X440,$CS440),IF($CU440="",$Z440,$CU440),IF($CW440="",$AB440,$CW440),IF($CY440="",$AD440,$CY440),IF($DA440="",$AF440,$DA440),IF($DC440="",$AH440,$DC440),IF($DE440="",$AJ440,$DE440),IF($DG440="",$AL440,$DG440),IF($DI440="",$AN440,$DI440)))</f>
        <v/>
      </c>
      <c r="AT440" s="80" t="str">
        <f t="shared" si="72"/>
        <v/>
      </c>
      <c r="AU440" s="79" t="str">
        <f t="shared" si="73"/>
        <v/>
      </c>
      <c r="AV440" s="80" t="str">
        <f t="shared" si="74"/>
        <v/>
      </c>
      <c r="AW440" s="80" t="str">
        <f t="shared" si="75"/>
        <v/>
      </c>
      <c r="AX440" s="79" t="str">
        <f t="shared" si="76"/>
        <v/>
      </c>
      <c r="AY440" s="79" t="str">
        <f>IF(B440="","",COUNTIFS($B$5:B440,B440,$AT$5:AT440,AT440))</f>
        <v/>
      </c>
      <c r="AZ440" s="79" t="str">
        <f>IF(B440="","",COUNTIFS($B$5:B440,B440,$AV$5:AV440,AV440))</f>
        <v/>
      </c>
      <c r="BA440" s="79" t="str">
        <f t="shared" si="77"/>
        <v/>
      </c>
      <c r="BB440" s="79" t="str">
        <f t="shared" si="78"/>
        <v/>
      </c>
      <c r="BC440" s="79">
        <f t="shared" si="79"/>
        <v>0</v>
      </c>
      <c r="BD440" s="40" t="str">
        <f t="shared" si="80"/>
        <v/>
      </c>
      <c r="BE440" s="11" t="str">
        <f>IF($F440="","","REV"&amp;COUNTIF($F$5:F440,$F440))</f>
        <v/>
      </c>
      <c r="BF440" s="23"/>
      <c r="BG440" s="23"/>
      <c r="BH440" s="40" t="str">
        <f t="shared" si="81"/>
        <v/>
      </c>
      <c r="BI440" s="40" t="str">
        <f t="shared" si="82"/>
        <v/>
      </c>
      <c r="BJ440" s="41"/>
      <c r="BK440" s="41"/>
      <c r="BL440" s="41"/>
      <c r="BM440" s="41"/>
      <c r="BN440" s="41"/>
      <c r="BO440" s="41"/>
      <c r="BP440" s="41"/>
      <c r="BQ440" s="41"/>
      <c r="BR440" s="41"/>
      <c r="BS440" s="41"/>
      <c r="BT440" s="41"/>
      <c r="BU440" s="41"/>
      <c r="BV440" s="41"/>
      <c r="BW440" s="41"/>
      <c r="BX440" s="41"/>
      <c r="BY440" s="41"/>
      <c r="BZ440" s="41"/>
      <c r="CA440" s="40" t="str">
        <f t="shared" si="83"/>
        <v/>
      </c>
      <c r="CC440" s="82"/>
      <c r="CD440" s="41"/>
      <c r="CE440" s="82"/>
      <c r="CF440" s="41"/>
      <c r="CG440" s="82"/>
      <c r="CH440" s="41"/>
      <c r="CI440" s="82"/>
      <c r="CJ440" s="41"/>
      <c r="CK440" s="82"/>
      <c r="CL440" s="41"/>
      <c r="CM440" s="82"/>
      <c r="CN440" s="41"/>
      <c r="CO440" s="82"/>
      <c r="CP440" s="41"/>
      <c r="CQ440" s="82"/>
      <c r="CR440" s="41"/>
      <c r="CS440" s="82"/>
      <c r="CT440" s="41"/>
      <c r="CU440" s="82"/>
      <c r="CV440" s="41"/>
      <c r="CW440" s="82"/>
      <c r="CX440" s="41"/>
      <c r="CY440" s="82"/>
      <c r="CZ440" s="41"/>
      <c r="DA440" s="82"/>
      <c r="DB440" s="41"/>
      <c r="DC440" s="82"/>
      <c r="DD440" s="41"/>
      <c r="DE440" s="82"/>
      <c r="DF440" s="41"/>
      <c r="DG440" s="82"/>
      <c r="DH440" s="41"/>
      <c r="DI440" s="82"/>
      <c r="DJ440" s="41"/>
      <c r="DK440" s="23" t="str">
        <f>IF($F440="","",IF(OR(AND($CC440&lt;&gt;"",$CC440&lt;&gt;$H440),AND($CE440&lt;&gt;"",$CE440&lt;&gt;$J440),AND($CG440&lt;&gt;"",$CG440&lt;&gt;$L440),AND($CI440&lt;&gt;"",$CI440&lt;&gt;$N440),AND($CK440&lt;&gt;"",$CK440&lt;&gt;$P440),AND($CM440&lt;&gt;"",$CM440&lt;&gt;$R440),AND($CO440&lt;&gt;"",$CO440&lt;&gt;$T440),AND($CQ440&lt;&gt;"",$CQ440&lt;&gt;$V440),AND($CS440&lt;&gt;"",$CS440&lt;&gt;$X440),AND($CU440&lt;&gt;"",$CU440&lt;&gt;$Z440),AND($CW440&lt;&gt;"",$CW440&lt;&gt;$AB440),AND($CY440&lt;&gt;"",$CY440&lt;&gt;$AD440),AND($DA440&lt;&gt;"",$DA440&lt;&gt;$AF440),AND($DC440&lt;&gt;"",$DC440&lt;&gt;$AH440),AND($DE440&lt;&gt;"",$DE440&lt;&gt;$AJ440),AND($DG440&lt;&gt;"",$DG440&lt;&gt;$AL440),AND($DI440&lt;&gt;"",$DI440&lt;&gt;$AN440)),"Score changed",IF(OR(AND($CD440&lt;&gt;"",$CD440&lt;&gt;$I440),AND($CF440&lt;&gt;"",$CF440&lt;&gt;$K440),AND($CH440&lt;&gt;"",$CH440&lt;&gt;$M440),AND($CJ440&lt;&gt;"",$CJ440&lt;&gt;$O440),AND($CL440&lt;&gt;"",$CL440&lt;&gt;$Q440),AND($CN440&lt;&gt;"",$CN440&lt;&gt;$S440),AND($CP440&lt;&gt;"",$CP440&lt;&gt;$U440),AND($CR440&lt;&gt;"",$CR440&lt;&gt;$W440),AND($CT440&lt;&gt;"",$CT440&lt;&gt;$Y440),AND($CV440&lt;&gt;"",$CV440&lt;&gt;$AA440),AND($CX440&lt;&gt;"",$CX440&lt;&gt;$AC440),AND($CZ440&lt;&gt;"",$CZ440&lt;&gt;$AE440),AND($DB440&lt;&gt;"",$DB440&lt;&gt;$AG440),AND($DD440&lt;&gt;"",$DD440&lt;&gt;$AI440),AND($DF440&lt;&gt;"",$DF440&lt;&gt;$AK440),AND($DH440&lt;&gt;"",$DH440&lt;&gt;$AM440),AND($DJ440&lt;&gt;"",$DJ440&lt;&gt;$AO440)),"Rewrite only","No change entered")))</f>
        <v/>
      </c>
    </row>
    <row r="441" spans="1:115" ht="15" customHeight="1">
      <c r="A441" s="78" t="str">
        <f>IF($F441="","",IFERROR(INDEX([1]Raw_Data!$A:$A,MATCH($F441,[1]Raw_Data!$F:$F,0)),""))</f>
        <v/>
      </c>
      <c r="B441" s="79" t="str">
        <f>IF($F441="","",IFERROR(INDEX([1]Raw_Data!$B:$B,MATCH($F441,[1]Raw_Data!$F:$F,0)),""))</f>
        <v/>
      </c>
      <c r="C441" s="80" t="str">
        <f>IF($F441="","",IFERROR(INDEX([1]Raw_Data!$C:$C,MATCH($F441,[1]Raw_Data!$F:$F,0)),""))</f>
        <v/>
      </c>
      <c r="D441" s="81" t="str">
        <f>IF($F441="","",IFERROR(INDEX([1]Raw_Data!$D:$D,MATCH($F441,[1]Raw_Data!$F:$F,0)),""))</f>
        <v/>
      </c>
      <c r="E441" s="81" t="str">
        <f>IF($F441="","",IFERROR(INDEX([1]Raw_Data!$E:$E,MATCH($F441,[1]Raw_Data!$F:$F,0)),""))</f>
        <v/>
      </c>
      <c r="F441" s="82"/>
      <c r="G441" s="79" t="str">
        <f>IF($F441="","",IFERROR(INDEX([1]Raw_Data!$G:$G,MATCH($F441,[1]Raw_Data!$F:$F,0)),""))</f>
        <v/>
      </c>
      <c r="H441" s="83" t="str">
        <f>IF($F441="","",IFERROR(INDEX([1]Raw_Data!$H:$H,MATCH($F441,[1]Raw_Data!$F:$F,0)),""))</f>
        <v/>
      </c>
      <c r="I441" s="36" t="str">
        <f>IF($F441="","",IFERROR(INDEX([1]Raw_Data!$I:$I,MATCH($F441,[1]Raw_Data!$F:$F,0)),""))</f>
        <v/>
      </c>
      <c r="J441" s="83" t="str">
        <f>IF($F441="","",IFERROR(INDEX([1]Raw_Data!$J:$J,MATCH($F441,[1]Raw_Data!$F:$F,0)),""))</f>
        <v/>
      </c>
      <c r="K441" s="37" t="str">
        <f>IF($F441="","",IFERROR(INDEX([1]Raw_Data!$K:$K,MATCH($F441,[1]Raw_Data!$F:$F,0)),""))</f>
        <v/>
      </c>
      <c r="L441" s="83" t="str">
        <f>IF($F441="","",IFERROR(INDEX([1]Raw_Data!$L:$L,MATCH($F441,[1]Raw_Data!$F:$F,0)),""))</f>
        <v/>
      </c>
      <c r="M441" s="37" t="str">
        <f>IF($F441="","",IFERROR(INDEX([1]Raw_Data!$M:$M,MATCH($F441,[1]Raw_Data!$F:$F,0)),""))</f>
        <v/>
      </c>
      <c r="N441" s="83" t="str">
        <f>IF($F441="","",IFERROR(INDEX([1]Raw_Data!$N:$N,MATCH($F441,[1]Raw_Data!$F:$F,0)),""))</f>
        <v/>
      </c>
      <c r="O441" s="37" t="str">
        <f>IF($F441="","",IFERROR(INDEX([1]Raw_Data!$O:$O,MATCH($F441,[1]Raw_Data!$F:$F,0)),""))</f>
        <v/>
      </c>
      <c r="P441" s="83" t="str">
        <f>IF($F441="","",IFERROR(INDEX([1]Raw_Data!$P:$P,MATCH($F441,[1]Raw_Data!$F:$F,0)),""))</f>
        <v/>
      </c>
      <c r="Q441" s="37" t="str">
        <f>IF($F441="","",IFERROR(INDEX([1]Raw_Data!$Q:$Q,MATCH($F441,[1]Raw_Data!$F:$F,0)),""))</f>
        <v/>
      </c>
      <c r="R441" s="83" t="str">
        <f>IF($F441="","",IFERROR(INDEX([1]Raw_Data!$R:$R,MATCH($F441,[1]Raw_Data!$F:$F,0)),""))</f>
        <v/>
      </c>
      <c r="S441" s="37" t="str">
        <f>IF($F441="","",IFERROR(INDEX([1]Raw_Data!$S:$S,MATCH($F441,[1]Raw_Data!$F:$F,0)),""))</f>
        <v/>
      </c>
      <c r="T441" s="83" t="str">
        <f>IF($F441="","",IFERROR(INDEX([1]Raw_Data!$T:$T,MATCH($F441,[1]Raw_Data!$F:$F,0)),""))</f>
        <v/>
      </c>
      <c r="U441" s="37" t="str">
        <f>IF($F441="","",IFERROR(INDEX([1]Raw_Data!$U:$U,MATCH($F441,[1]Raw_Data!$F:$F,0)),""))</f>
        <v/>
      </c>
      <c r="V441" s="83" t="str">
        <f>IF($F441="","",IFERROR(INDEX([1]Raw_Data!$V:$V,MATCH($F441,[1]Raw_Data!$F:$F,0)),""))</f>
        <v/>
      </c>
      <c r="W441" s="37" t="str">
        <f>IF($F441="","",IFERROR(INDEX([1]Raw_Data!$W:$W,MATCH($F441,[1]Raw_Data!$F:$F,0)),""))</f>
        <v/>
      </c>
      <c r="X441" s="83" t="str">
        <f>IF($F441="","",IFERROR(INDEX([1]Raw_Data!$X:$X,MATCH($F441,[1]Raw_Data!$F:$F,0)),""))</f>
        <v/>
      </c>
      <c r="Y441" s="37" t="str">
        <f>IF($F441="","",IFERROR(INDEX([1]Raw_Data!$Y:$Y,MATCH($F441,[1]Raw_Data!$F:$F,0)),""))</f>
        <v/>
      </c>
      <c r="Z441" s="83" t="str">
        <f>IF($F441="","",IFERROR(INDEX([1]Raw_Data!$Z:$Z,MATCH($F441,[1]Raw_Data!$F:$F,0)),""))</f>
        <v/>
      </c>
      <c r="AA441" s="37" t="str">
        <f>IF($F441="","",IFERROR(INDEX([1]Raw_Data!$AA:$AA,MATCH($F441,[1]Raw_Data!$F:$F,0)),""))</f>
        <v/>
      </c>
      <c r="AB441" s="83" t="str">
        <f>IF($F441="","",IFERROR(INDEX([1]Raw_Data!$AB:$AB,MATCH($F441,[1]Raw_Data!$F:$F,0)),""))</f>
        <v/>
      </c>
      <c r="AC441" s="37" t="str">
        <f>IF($F441="","",IFERROR(INDEX([1]Raw_Data!$AC:$AC,MATCH($F441,[1]Raw_Data!$F:$F,0)),""))</f>
        <v/>
      </c>
      <c r="AD441" s="83" t="str">
        <f>IF($F441="","",IFERROR(INDEX([1]Raw_Data!$AD:$AD,MATCH($F441,[1]Raw_Data!$F:$F,0)),""))</f>
        <v/>
      </c>
      <c r="AE441" s="37" t="str">
        <f>IF($F441="","",IFERROR(INDEX([1]Raw_Data!$AE:$AE,MATCH($F441,[1]Raw_Data!$F:$F,0)),""))</f>
        <v/>
      </c>
      <c r="AF441" s="83" t="str">
        <f>IF($F441="","",IFERROR(INDEX([1]Raw_Data!$AF:$AF,MATCH($F441,[1]Raw_Data!$F:$F,0)),""))</f>
        <v/>
      </c>
      <c r="AG441" s="37" t="str">
        <f>IF($F441="","",IFERROR(INDEX([1]Raw_Data!$AG:$AG,MATCH($F441,[1]Raw_Data!$F:$F,0)),""))</f>
        <v/>
      </c>
      <c r="AH441" s="83" t="str">
        <f>IF($F441="","",IFERROR(INDEX([1]Raw_Data!$AH:$AH,MATCH($F441,[1]Raw_Data!$F:$F,0)),""))</f>
        <v/>
      </c>
      <c r="AI441" s="37" t="str">
        <f>IF($F441="","",IFERROR(INDEX([1]Raw_Data!$AI:$AI,MATCH($F441,[1]Raw_Data!$F:$F,0)),""))</f>
        <v/>
      </c>
      <c r="AJ441" s="83" t="str">
        <f>IF($F441="","",IFERROR(INDEX([1]Raw_Data!$AJ:$AJ,MATCH($F441,[1]Raw_Data!$F:$F,0)),""))</f>
        <v/>
      </c>
      <c r="AK441" s="37" t="str">
        <f>IF($F441="","",IFERROR(INDEX([1]Raw_Data!$AK:$AK,MATCH($F441,[1]Raw_Data!$F:$F,0)),""))</f>
        <v/>
      </c>
      <c r="AL441" s="83" t="str">
        <f>IF($F441="","",IFERROR(INDEX([1]Raw_Data!$AL:$AL,MATCH($F441,[1]Raw_Data!$F:$F,0)),""))</f>
        <v/>
      </c>
      <c r="AM441" s="37" t="str">
        <f>IF($F441="","",IFERROR(INDEX([1]Raw_Data!$AM:$AM,MATCH($F441,[1]Raw_Data!$F:$F,0)),""))</f>
        <v/>
      </c>
      <c r="AN441" s="83" t="str">
        <f>IF($F441="","",IFERROR(INDEX([1]Raw_Data!$AN:$AN,MATCH($F441,[1]Raw_Data!$F:$F,0)),""))</f>
        <v/>
      </c>
      <c r="AO441" s="37" t="str">
        <f>IF($F441="","",IFERROR(INDEX([1]Raw_Data!$AO:$AO,MATCH($F441,[1]Raw_Data!$F:$F,0)),""))</f>
        <v/>
      </c>
      <c r="AP441" s="83" t="str">
        <f>IF($F441="","",IFERROR(INDEX([1]Raw_Data!$AP:$AP,MATCH($F441,[1]Raw_Data!$F:$F,0)),""))</f>
        <v/>
      </c>
      <c r="AQ441" s="37" t="str">
        <f>IF($F441="","",IFERROR(INDEX([1]Raw_Data!$AQ:$AQ,MATCH($F441,[1]Raw_Data!$F:$F,0)),""))</f>
        <v/>
      </c>
      <c r="AR441" s="83"/>
      <c r="AS441" s="84" t="str">
        <f>IF($F441="","",SUM(IF($CC441="",$H441,$CC441),IF($CE441="",$J441,$CE441),IF($CG441="",$L441,$CG441),IF($CI441="",$N441,$CI441),IF($CK441="",$P441,$CK441),IF($CM441="",$R441,$CM441),IF($CO441="",$T441,$CO441),IF($CQ441="",$V441,$CQ441),IF($CS441="",$X441,$CS441),IF($CU441="",$Z441,$CU441),IF($CW441="",$AB441,$CW441),IF($CY441="",$AD441,$CY441),IF($DA441="",$AF441,$DA441),IF($DC441="",$AH441,$DC441),IF($DE441="",$AJ441,$DE441),IF($DG441="",$AL441,$DG441),IF($DI441="",$AN441,$DI441)))</f>
        <v/>
      </c>
      <c r="AT441" s="80" t="str">
        <f t="shared" si="72"/>
        <v/>
      </c>
      <c r="AU441" s="79" t="str">
        <f t="shared" si="73"/>
        <v/>
      </c>
      <c r="AV441" s="80" t="str">
        <f t="shared" si="74"/>
        <v/>
      </c>
      <c r="AW441" s="80" t="str">
        <f t="shared" si="75"/>
        <v/>
      </c>
      <c r="AX441" s="79" t="str">
        <f t="shared" si="76"/>
        <v/>
      </c>
      <c r="AY441" s="79" t="str">
        <f>IF(B441="","",COUNTIFS($B$5:B441,B441,$AT$5:AT441,AT441))</f>
        <v/>
      </c>
      <c r="AZ441" s="79" t="str">
        <f>IF(B441="","",COUNTIFS($B$5:B441,B441,$AV$5:AV441,AV441))</f>
        <v/>
      </c>
      <c r="BA441" s="79" t="str">
        <f t="shared" si="77"/>
        <v/>
      </c>
      <c r="BB441" s="79" t="str">
        <f t="shared" si="78"/>
        <v/>
      </c>
      <c r="BC441" s="79">
        <f t="shared" si="79"/>
        <v>0</v>
      </c>
      <c r="BD441" s="40" t="str">
        <f t="shared" si="80"/>
        <v/>
      </c>
      <c r="BE441" s="11" t="str">
        <f>IF($F441="","","REV"&amp;COUNTIF($F$5:F441,$F441))</f>
        <v/>
      </c>
      <c r="BF441" s="23"/>
      <c r="BG441" s="23"/>
      <c r="BH441" s="40" t="str">
        <f t="shared" si="81"/>
        <v/>
      </c>
      <c r="BI441" s="40" t="str">
        <f t="shared" si="82"/>
        <v/>
      </c>
      <c r="BJ441" s="41"/>
      <c r="BK441" s="41"/>
      <c r="BL441" s="41"/>
      <c r="BM441" s="41"/>
      <c r="BN441" s="41"/>
      <c r="BO441" s="41"/>
      <c r="BP441" s="41"/>
      <c r="BQ441" s="41"/>
      <c r="BR441" s="41"/>
      <c r="BS441" s="41"/>
      <c r="BT441" s="41"/>
      <c r="BU441" s="41"/>
      <c r="BV441" s="41"/>
      <c r="BW441" s="41"/>
      <c r="BX441" s="41"/>
      <c r="BY441" s="41"/>
      <c r="BZ441" s="41"/>
      <c r="CA441" s="40" t="str">
        <f t="shared" si="83"/>
        <v/>
      </c>
      <c r="CC441" s="82"/>
      <c r="CD441" s="41"/>
      <c r="CE441" s="82"/>
      <c r="CF441" s="41"/>
      <c r="CG441" s="82"/>
      <c r="CH441" s="41"/>
      <c r="CI441" s="82"/>
      <c r="CJ441" s="41"/>
      <c r="CK441" s="82"/>
      <c r="CL441" s="41"/>
      <c r="CM441" s="82"/>
      <c r="CN441" s="41"/>
      <c r="CO441" s="82"/>
      <c r="CP441" s="41"/>
      <c r="CQ441" s="82"/>
      <c r="CR441" s="41"/>
      <c r="CS441" s="82"/>
      <c r="CT441" s="41"/>
      <c r="CU441" s="82"/>
      <c r="CV441" s="41"/>
      <c r="CW441" s="82"/>
      <c r="CX441" s="41"/>
      <c r="CY441" s="82"/>
      <c r="CZ441" s="41"/>
      <c r="DA441" s="82"/>
      <c r="DB441" s="41"/>
      <c r="DC441" s="82"/>
      <c r="DD441" s="41"/>
      <c r="DE441" s="82"/>
      <c r="DF441" s="41"/>
      <c r="DG441" s="82"/>
      <c r="DH441" s="41"/>
      <c r="DI441" s="82"/>
      <c r="DJ441" s="41"/>
      <c r="DK441" s="23" t="str">
        <f>IF($F441="","",IF(OR(AND($CC441&lt;&gt;"",$CC441&lt;&gt;$H441),AND($CE441&lt;&gt;"",$CE441&lt;&gt;$J441),AND($CG441&lt;&gt;"",$CG441&lt;&gt;$L441),AND($CI441&lt;&gt;"",$CI441&lt;&gt;$N441),AND($CK441&lt;&gt;"",$CK441&lt;&gt;$P441),AND($CM441&lt;&gt;"",$CM441&lt;&gt;$R441),AND($CO441&lt;&gt;"",$CO441&lt;&gt;$T441),AND($CQ441&lt;&gt;"",$CQ441&lt;&gt;$V441),AND($CS441&lt;&gt;"",$CS441&lt;&gt;$X441),AND($CU441&lt;&gt;"",$CU441&lt;&gt;$Z441),AND($CW441&lt;&gt;"",$CW441&lt;&gt;$AB441),AND($CY441&lt;&gt;"",$CY441&lt;&gt;$AD441),AND($DA441&lt;&gt;"",$DA441&lt;&gt;$AF441),AND($DC441&lt;&gt;"",$DC441&lt;&gt;$AH441),AND($DE441&lt;&gt;"",$DE441&lt;&gt;$AJ441),AND($DG441&lt;&gt;"",$DG441&lt;&gt;$AL441),AND($DI441&lt;&gt;"",$DI441&lt;&gt;$AN441)),"Score changed",IF(OR(AND($CD441&lt;&gt;"",$CD441&lt;&gt;$I441),AND($CF441&lt;&gt;"",$CF441&lt;&gt;$K441),AND($CH441&lt;&gt;"",$CH441&lt;&gt;$M441),AND($CJ441&lt;&gt;"",$CJ441&lt;&gt;$O441),AND($CL441&lt;&gt;"",$CL441&lt;&gt;$Q441),AND($CN441&lt;&gt;"",$CN441&lt;&gt;$S441),AND($CP441&lt;&gt;"",$CP441&lt;&gt;$U441),AND($CR441&lt;&gt;"",$CR441&lt;&gt;$W441),AND($CT441&lt;&gt;"",$CT441&lt;&gt;$Y441),AND($CV441&lt;&gt;"",$CV441&lt;&gt;$AA441),AND($CX441&lt;&gt;"",$CX441&lt;&gt;$AC441),AND($CZ441&lt;&gt;"",$CZ441&lt;&gt;$AE441),AND($DB441&lt;&gt;"",$DB441&lt;&gt;$AG441),AND($DD441&lt;&gt;"",$DD441&lt;&gt;$AI441),AND($DF441&lt;&gt;"",$DF441&lt;&gt;$AK441),AND($DH441&lt;&gt;"",$DH441&lt;&gt;$AM441),AND($DJ441&lt;&gt;"",$DJ441&lt;&gt;$AO441)),"Rewrite only","No change entered")))</f>
        <v/>
      </c>
    </row>
    <row r="442" spans="1:115" ht="15" customHeight="1">
      <c r="A442" s="78" t="str">
        <f>IF($F442="","",IFERROR(INDEX([1]Raw_Data!$A:$A,MATCH($F442,[1]Raw_Data!$F:$F,0)),""))</f>
        <v/>
      </c>
      <c r="B442" s="79" t="str">
        <f>IF($F442="","",IFERROR(INDEX([1]Raw_Data!$B:$B,MATCH($F442,[1]Raw_Data!$F:$F,0)),""))</f>
        <v/>
      </c>
      <c r="C442" s="80" t="str">
        <f>IF($F442="","",IFERROR(INDEX([1]Raw_Data!$C:$C,MATCH($F442,[1]Raw_Data!$F:$F,0)),""))</f>
        <v/>
      </c>
      <c r="D442" s="81" t="str">
        <f>IF($F442="","",IFERROR(INDEX([1]Raw_Data!$D:$D,MATCH($F442,[1]Raw_Data!$F:$F,0)),""))</f>
        <v/>
      </c>
      <c r="E442" s="81" t="str">
        <f>IF($F442="","",IFERROR(INDEX([1]Raw_Data!$E:$E,MATCH($F442,[1]Raw_Data!$F:$F,0)),""))</f>
        <v/>
      </c>
      <c r="F442" s="82"/>
      <c r="G442" s="79" t="str">
        <f>IF($F442="","",IFERROR(INDEX([1]Raw_Data!$G:$G,MATCH($F442,[1]Raw_Data!$F:$F,0)),""))</f>
        <v/>
      </c>
      <c r="H442" s="83" t="str">
        <f>IF($F442="","",IFERROR(INDEX([1]Raw_Data!$H:$H,MATCH($F442,[1]Raw_Data!$F:$F,0)),""))</f>
        <v/>
      </c>
      <c r="I442" s="36" t="str">
        <f>IF($F442="","",IFERROR(INDEX([1]Raw_Data!$I:$I,MATCH($F442,[1]Raw_Data!$F:$F,0)),""))</f>
        <v/>
      </c>
      <c r="J442" s="83" t="str">
        <f>IF($F442="","",IFERROR(INDEX([1]Raw_Data!$J:$J,MATCH($F442,[1]Raw_Data!$F:$F,0)),""))</f>
        <v/>
      </c>
      <c r="K442" s="37" t="str">
        <f>IF($F442="","",IFERROR(INDEX([1]Raw_Data!$K:$K,MATCH($F442,[1]Raw_Data!$F:$F,0)),""))</f>
        <v/>
      </c>
      <c r="L442" s="83" t="str">
        <f>IF($F442="","",IFERROR(INDEX([1]Raw_Data!$L:$L,MATCH($F442,[1]Raw_Data!$F:$F,0)),""))</f>
        <v/>
      </c>
      <c r="M442" s="37" t="str">
        <f>IF($F442="","",IFERROR(INDEX([1]Raw_Data!$M:$M,MATCH($F442,[1]Raw_Data!$F:$F,0)),""))</f>
        <v/>
      </c>
      <c r="N442" s="83" t="str">
        <f>IF($F442="","",IFERROR(INDEX([1]Raw_Data!$N:$N,MATCH($F442,[1]Raw_Data!$F:$F,0)),""))</f>
        <v/>
      </c>
      <c r="O442" s="37" t="str">
        <f>IF($F442="","",IFERROR(INDEX([1]Raw_Data!$O:$O,MATCH($F442,[1]Raw_Data!$F:$F,0)),""))</f>
        <v/>
      </c>
      <c r="P442" s="83" t="str">
        <f>IF($F442="","",IFERROR(INDEX([1]Raw_Data!$P:$P,MATCH($F442,[1]Raw_Data!$F:$F,0)),""))</f>
        <v/>
      </c>
      <c r="Q442" s="37" t="str">
        <f>IF($F442="","",IFERROR(INDEX([1]Raw_Data!$Q:$Q,MATCH($F442,[1]Raw_Data!$F:$F,0)),""))</f>
        <v/>
      </c>
      <c r="R442" s="83" t="str">
        <f>IF($F442="","",IFERROR(INDEX([1]Raw_Data!$R:$R,MATCH($F442,[1]Raw_Data!$F:$F,0)),""))</f>
        <v/>
      </c>
      <c r="S442" s="37" t="str">
        <f>IF($F442="","",IFERROR(INDEX([1]Raw_Data!$S:$S,MATCH($F442,[1]Raw_Data!$F:$F,0)),""))</f>
        <v/>
      </c>
      <c r="T442" s="83" t="str">
        <f>IF($F442="","",IFERROR(INDEX([1]Raw_Data!$T:$T,MATCH($F442,[1]Raw_Data!$F:$F,0)),""))</f>
        <v/>
      </c>
      <c r="U442" s="37" t="str">
        <f>IF($F442="","",IFERROR(INDEX([1]Raw_Data!$U:$U,MATCH($F442,[1]Raw_Data!$F:$F,0)),""))</f>
        <v/>
      </c>
      <c r="V442" s="83" t="str">
        <f>IF($F442="","",IFERROR(INDEX([1]Raw_Data!$V:$V,MATCH($F442,[1]Raw_Data!$F:$F,0)),""))</f>
        <v/>
      </c>
      <c r="W442" s="37" t="str">
        <f>IF($F442="","",IFERROR(INDEX([1]Raw_Data!$W:$W,MATCH($F442,[1]Raw_Data!$F:$F,0)),""))</f>
        <v/>
      </c>
      <c r="X442" s="83" t="str">
        <f>IF($F442="","",IFERROR(INDEX([1]Raw_Data!$X:$X,MATCH($F442,[1]Raw_Data!$F:$F,0)),""))</f>
        <v/>
      </c>
      <c r="Y442" s="37" t="str">
        <f>IF($F442="","",IFERROR(INDEX([1]Raw_Data!$Y:$Y,MATCH($F442,[1]Raw_Data!$F:$F,0)),""))</f>
        <v/>
      </c>
      <c r="Z442" s="83" t="str">
        <f>IF($F442="","",IFERROR(INDEX([1]Raw_Data!$Z:$Z,MATCH($F442,[1]Raw_Data!$F:$F,0)),""))</f>
        <v/>
      </c>
      <c r="AA442" s="37" t="str">
        <f>IF($F442="","",IFERROR(INDEX([1]Raw_Data!$AA:$AA,MATCH($F442,[1]Raw_Data!$F:$F,0)),""))</f>
        <v/>
      </c>
      <c r="AB442" s="83" t="str">
        <f>IF($F442="","",IFERROR(INDEX([1]Raw_Data!$AB:$AB,MATCH($F442,[1]Raw_Data!$F:$F,0)),""))</f>
        <v/>
      </c>
      <c r="AC442" s="37" t="str">
        <f>IF($F442="","",IFERROR(INDEX([1]Raw_Data!$AC:$AC,MATCH($F442,[1]Raw_Data!$F:$F,0)),""))</f>
        <v/>
      </c>
      <c r="AD442" s="83" t="str">
        <f>IF($F442="","",IFERROR(INDEX([1]Raw_Data!$AD:$AD,MATCH($F442,[1]Raw_Data!$F:$F,0)),""))</f>
        <v/>
      </c>
      <c r="AE442" s="37" t="str">
        <f>IF($F442="","",IFERROR(INDEX([1]Raw_Data!$AE:$AE,MATCH($F442,[1]Raw_Data!$F:$F,0)),""))</f>
        <v/>
      </c>
      <c r="AF442" s="83" t="str">
        <f>IF($F442="","",IFERROR(INDEX([1]Raw_Data!$AF:$AF,MATCH($F442,[1]Raw_Data!$F:$F,0)),""))</f>
        <v/>
      </c>
      <c r="AG442" s="37" t="str">
        <f>IF($F442="","",IFERROR(INDEX([1]Raw_Data!$AG:$AG,MATCH($F442,[1]Raw_Data!$F:$F,0)),""))</f>
        <v/>
      </c>
      <c r="AH442" s="83" t="str">
        <f>IF($F442="","",IFERROR(INDEX([1]Raw_Data!$AH:$AH,MATCH($F442,[1]Raw_Data!$F:$F,0)),""))</f>
        <v/>
      </c>
      <c r="AI442" s="37" t="str">
        <f>IF($F442="","",IFERROR(INDEX([1]Raw_Data!$AI:$AI,MATCH($F442,[1]Raw_Data!$F:$F,0)),""))</f>
        <v/>
      </c>
      <c r="AJ442" s="83" t="str">
        <f>IF($F442="","",IFERROR(INDEX([1]Raw_Data!$AJ:$AJ,MATCH($F442,[1]Raw_Data!$F:$F,0)),""))</f>
        <v/>
      </c>
      <c r="AK442" s="37" t="str">
        <f>IF($F442="","",IFERROR(INDEX([1]Raw_Data!$AK:$AK,MATCH($F442,[1]Raw_Data!$F:$F,0)),""))</f>
        <v/>
      </c>
      <c r="AL442" s="83" t="str">
        <f>IF($F442="","",IFERROR(INDEX([1]Raw_Data!$AL:$AL,MATCH($F442,[1]Raw_Data!$F:$F,0)),""))</f>
        <v/>
      </c>
      <c r="AM442" s="37" t="str">
        <f>IF($F442="","",IFERROR(INDEX([1]Raw_Data!$AM:$AM,MATCH($F442,[1]Raw_Data!$F:$F,0)),""))</f>
        <v/>
      </c>
      <c r="AN442" s="83" t="str">
        <f>IF($F442="","",IFERROR(INDEX([1]Raw_Data!$AN:$AN,MATCH($F442,[1]Raw_Data!$F:$F,0)),""))</f>
        <v/>
      </c>
      <c r="AO442" s="37" t="str">
        <f>IF($F442="","",IFERROR(INDEX([1]Raw_Data!$AO:$AO,MATCH($F442,[1]Raw_Data!$F:$F,0)),""))</f>
        <v/>
      </c>
      <c r="AP442" s="83" t="str">
        <f>IF($F442="","",IFERROR(INDEX([1]Raw_Data!$AP:$AP,MATCH($F442,[1]Raw_Data!$F:$F,0)),""))</f>
        <v/>
      </c>
      <c r="AQ442" s="37" t="str">
        <f>IF($F442="","",IFERROR(INDEX([1]Raw_Data!$AQ:$AQ,MATCH($F442,[1]Raw_Data!$F:$F,0)),""))</f>
        <v/>
      </c>
      <c r="AR442" s="83"/>
      <c r="AS442" s="84" t="str">
        <f>IF($F442="","",SUM(IF($CC442="",$H442,$CC442),IF($CE442="",$J442,$CE442),IF($CG442="",$L442,$CG442),IF($CI442="",$N442,$CI442),IF($CK442="",$P442,$CK442),IF($CM442="",$R442,$CM442),IF($CO442="",$T442,$CO442),IF($CQ442="",$V442,$CQ442),IF($CS442="",$X442,$CS442),IF($CU442="",$Z442,$CU442),IF($CW442="",$AB442,$CW442),IF($CY442="",$AD442,$CY442),IF($DA442="",$AF442,$DA442),IF($DC442="",$AH442,$DC442),IF($DE442="",$AJ442,$DE442),IF($DG442="",$AL442,$DG442),IF($DI442="",$AN442,$DI442)))</f>
        <v/>
      </c>
      <c r="AT442" s="80" t="str">
        <f t="shared" si="72"/>
        <v/>
      </c>
      <c r="AU442" s="79" t="str">
        <f t="shared" si="73"/>
        <v/>
      </c>
      <c r="AV442" s="80" t="str">
        <f t="shared" si="74"/>
        <v/>
      </c>
      <c r="AW442" s="80" t="str">
        <f t="shared" si="75"/>
        <v/>
      </c>
      <c r="AX442" s="79" t="str">
        <f t="shared" si="76"/>
        <v/>
      </c>
      <c r="AY442" s="79" t="str">
        <f>IF(B442="","",COUNTIFS($B$5:B442,B442,$AT$5:AT442,AT442))</f>
        <v/>
      </c>
      <c r="AZ442" s="79" t="str">
        <f>IF(B442="","",COUNTIFS($B$5:B442,B442,$AV$5:AV442,AV442))</f>
        <v/>
      </c>
      <c r="BA442" s="79" t="str">
        <f t="shared" si="77"/>
        <v/>
      </c>
      <c r="BB442" s="79" t="str">
        <f t="shared" si="78"/>
        <v/>
      </c>
      <c r="BC442" s="79">
        <f t="shared" si="79"/>
        <v>0</v>
      </c>
      <c r="BD442" s="40" t="str">
        <f t="shared" si="80"/>
        <v/>
      </c>
      <c r="BE442" s="11" t="str">
        <f>IF($F442="","","REV"&amp;COUNTIF($F$5:F442,$F442))</f>
        <v/>
      </c>
      <c r="BF442" s="23"/>
      <c r="BG442" s="23"/>
      <c r="BH442" s="40" t="str">
        <f t="shared" si="81"/>
        <v/>
      </c>
      <c r="BI442" s="40" t="str">
        <f t="shared" si="82"/>
        <v/>
      </c>
      <c r="BJ442" s="41"/>
      <c r="BK442" s="41"/>
      <c r="BL442" s="41"/>
      <c r="BM442" s="41"/>
      <c r="BN442" s="41"/>
      <c r="BO442" s="41"/>
      <c r="BP442" s="41"/>
      <c r="BQ442" s="41"/>
      <c r="BR442" s="41"/>
      <c r="BS442" s="41"/>
      <c r="BT442" s="41"/>
      <c r="BU442" s="41"/>
      <c r="BV442" s="41"/>
      <c r="BW442" s="41"/>
      <c r="BX442" s="41"/>
      <c r="BY442" s="41"/>
      <c r="BZ442" s="41"/>
      <c r="CA442" s="40" t="str">
        <f t="shared" si="83"/>
        <v/>
      </c>
      <c r="CC442" s="82"/>
      <c r="CD442" s="41"/>
      <c r="CE442" s="82"/>
      <c r="CF442" s="41"/>
      <c r="CG442" s="82"/>
      <c r="CH442" s="41"/>
      <c r="CI442" s="82"/>
      <c r="CJ442" s="41"/>
      <c r="CK442" s="82"/>
      <c r="CL442" s="41"/>
      <c r="CM442" s="82"/>
      <c r="CN442" s="41"/>
      <c r="CO442" s="82"/>
      <c r="CP442" s="41"/>
      <c r="CQ442" s="82"/>
      <c r="CR442" s="41"/>
      <c r="CS442" s="82"/>
      <c r="CT442" s="41"/>
      <c r="CU442" s="82"/>
      <c r="CV442" s="41"/>
      <c r="CW442" s="82"/>
      <c r="CX442" s="41"/>
      <c r="CY442" s="82"/>
      <c r="CZ442" s="41"/>
      <c r="DA442" s="82"/>
      <c r="DB442" s="41"/>
      <c r="DC442" s="82"/>
      <c r="DD442" s="41"/>
      <c r="DE442" s="82"/>
      <c r="DF442" s="41"/>
      <c r="DG442" s="82"/>
      <c r="DH442" s="41"/>
      <c r="DI442" s="82"/>
      <c r="DJ442" s="41"/>
      <c r="DK442" s="23" t="str">
        <f>IF($F442="","",IF(OR(AND($CC442&lt;&gt;"",$CC442&lt;&gt;$H442),AND($CE442&lt;&gt;"",$CE442&lt;&gt;$J442),AND($CG442&lt;&gt;"",$CG442&lt;&gt;$L442),AND($CI442&lt;&gt;"",$CI442&lt;&gt;$N442),AND($CK442&lt;&gt;"",$CK442&lt;&gt;$P442),AND($CM442&lt;&gt;"",$CM442&lt;&gt;$R442),AND($CO442&lt;&gt;"",$CO442&lt;&gt;$T442),AND($CQ442&lt;&gt;"",$CQ442&lt;&gt;$V442),AND($CS442&lt;&gt;"",$CS442&lt;&gt;$X442),AND($CU442&lt;&gt;"",$CU442&lt;&gt;$Z442),AND($CW442&lt;&gt;"",$CW442&lt;&gt;$AB442),AND($CY442&lt;&gt;"",$CY442&lt;&gt;$AD442),AND($DA442&lt;&gt;"",$DA442&lt;&gt;$AF442),AND($DC442&lt;&gt;"",$DC442&lt;&gt;$AH442),AND($DE442&lt;&gt;"",$DE442&lt;&gt;$AJ442),AND($DG442&lt;&gt;"",$DG442&lt;&gt;$AL442),AND($DI442&lt;&gt;"",$DI442&lt;&gt;$AN442)),"Score changed",IF(OR(AND($CD442&lt;&gt;"",$CD442&lt;&gt;$I442),AND($CF442&lt;&gt;"",$CF442&lt;&gt;$K442),AND($CH442&lt;&gt;"",$CH442&lt;&gt;$M442),AND($CJ442&lt;&gt;"",$CJ442&lt;&gt;$O442),AND($CL442&lt;&gt;"",$CL442&lt;&gt;$Q442),AND($CN442&lt;&gt;"",$CN442&lt;&gt;$S442),AND($CP442&lt;&gt;"",$CP442&lt;&gt;$U442),AND($CR442&lt;&gt;"",$CR442&lt;&gt;$W442),AND($CT442&lt;&gt;"",$CT442&lt;&gt;$Y442),AND($CV442&lt;&gt;"",$CV442&lt;&gt;$AA442),AND($CX442&lt;&gt;"",$CX442&lt;&gt;$AC442),AND($CZ442&lt;&gt;"",$CZ442&lt;&gt;$AE442),AND($DB442&lt;&gt;"",$DB442&lt;&gt;$AG442),AND($DD442&lt;&gt;"",$DD442&lt;&gt;$AI442),AND($DF442&lt;&gt;"",$DF442&lt;&gt;$AK442),AND($DH442&lt;&gt;"",$DH442&lt;&gt;$AM442),AND($DJ442&lt;&gt;"",$DJ442&lt;&gt;$AO442)),"Rewrite only","No change entered")))</f>
        <v/>
      </c>
    </row>
    <row r="443" spans="1:115" ht="15" customHeight="1">
      <c r="A443" s="78" t="str">
        <f>IF($F443="","",IFERROR(INDEX([1]Raw_Data!$A:$A,MATCH($F443,[1]Raw_Data!$F:$F,0)),""))</f>
        <v/>
      </c>
      <c r="B443" s="79" t="str">
        <f>IF($F443="","",IFERROR(INDEX([1]Raw_Data!$B:$B,MATCH($F443,[1]Raw_Data!$F:$F,0)),""))</f>
        <v/>
      </c>
      <c r="C443" s="80" t="str">
        <f>IF($F443="","",IFERROR(INDEX([1]Raw_Data!$C:$C,MATCH($F443,[1]Raw_Data!$F:$F,0)),""))</f>
        <v/>
      </c>
      <c r="D443" s="81" t="str">
        <f>IF($F443="","",IFERROR(INDEX([1]Raw_Data!$D:$D,MATCH($F443,[1]Raw_Data!$F:$F,0)),""))</f>
        <v/>
      </c>
      <c r="E443" s="81" t="str">
        <f>IF($F443="","",IFERROR(INDEX([1]Raw_Data!$E:$E,MATCH($F443,[1]Raw_Data!$F:$F,0)),""))</f>
        <v/>
      </c>
      <c r="F443" s="82"/>
      <c r="G443" s="79" t="str">
        <f>IF($F443="","",IFERROR(INDEX([1]Raw_Data!$G:$G,MATCH($F443,[1]Raw_Data!$F:$F,0)),""))</f>
        <v/>
      </c>
      <c r="H443" s="83" t="str">
        <f>IF($F443="","",IFERROR(INDEX([1]Raw_Data!$H:$H,MATCH($F443,[1]Raw_Data!$F:$F,0)),""))</f>
        <v/>
      </c>
      <c r="I443" s="36" t="str">
        <f>IF($F443="","",IFERROR(INDEX([1]Raw_Data!$I:$I,MATCH($F443,[1]Raw_Data!$F:$F,0)),""))</f>
        <v/>
      </c>
      <c r="J443" s="83" t="str">
        <f>IF($F443="","",IFERROR(INDEX([1]Raw_Data!$J:$J,MATCH($F443,[1]Raw_Data!$F:$F,0)),""))</f>
        <v/>
      </c>
      <c r="K443" s="37" t="str">
        <f>IF($F443="","",IFERROR(INDEX([1]Raw_Data!$K:$K,MATCH($F443,[1]Raw_Data!$F:$F,0)),""))</f>
        <v/>
      </c>
      <c r="L443" s="83" t="str">
        <f>IF($F443="","",IFERROR(INDEX([1]Raw_Data!$L:$L,MATCH($F443,[1]Raw_Data!$F:$F,0)),""))</f>
        <v/>
      </c>
      <c r="M443" s="37" t="str">
        <f>IF($F443="","",IFERROR(INDEX([1]Raw_Data!$M:$M,MATCH($F443,[1]Raw_Data!$F:$F,0)),""))</f>
        <v/>
      </c>
      <c r="N443" s="83" t="str">
        <f>IF($F443="","",IFERROR(INDEX([1]Raw_Data!$N:$N,MATCH($F443,[1]Raw_Data!$F:$F,0)),""))</f>
        <v/>
      </c>
      <c r="O443" s="37" t="str">
        <f>IF($F443="","",IFERROR(INDEX([1]Raw_Data!$O:$O,MATCH($F443,[1]Raw_Data!$F:$F,0)),""))</f>
        <v/>
      </c>
      <c r="P443" s="83" t="str">
        <f>IF($F443="","",IFERROR(INDEX([1]Raw_Data!$P:$P,MATCH($F443,[1]Raw_Data!$F:$F,0)),""))</f>
        <v/>
      </c>
      <c r="Q443" s="37" t="str">
        <f>IF($F443="","",IFERROR(INDEX([1]Raw_Data!$Q:$Q,MATCH($F443,[1]Raw_Data!$F:$F,0)),""))</f>
        <v/>
      </c>
      <c r="R443" s="83" t="str">
        <f>IF($F443="","",IFERROR(INDEX([1]Raw_Data!$R:$R,MATCH($F443,[1]Raw_Data!$F:$F,0)),""))</f>
        <v/>
      </c>
      <c r="S443" s="37" t="str">
        <f>IF($F443="","",IFERROR(INDEX([1]Raw_Data!$S:$S,MATCH($F443,[1]Raw_Data!$F:$F,0)),""))</f>
        <v/>
      </c>
      <c r="T443" s="83" t="str">
        <f>IF($F443="","",IFERROR(INDEX([1]Raw_Data!$T:$T,MATCH($F443,[1]Raw_Data!$F:$F,0)),""))</f>
        <v/>
      </c>
      <c r="U443" s="37" t="str">
        <f>IF($F443="","",IFERROR(INDEX([1]Raw_Data!$U:$U,MATCH($F443,[1]Raw_Data!$F:$F,0)),""))</f>
        <v/>
      </c>
      <c r="V443" s="83" t="str">
        <f>IF($F443="","",IFERROR(INDEX([1]Raw_Data!$V:$V,MATCH($F443,[1]Raw_Data!$F:$F,0)),""))</f>
        <v/>
      </c>
      <c r="W443" s="37" t="str">
        <f>IF($F443="","",IFERROR(INDEX([1]Raw_Data!$W:$W,MATCH($F443,[1]Raw_Data!$F:$F,0)),""))</f>
        <v/>
      </c>
      <c r="X443" s="83" t="str">
        <f>IF($F443="","",IFERROR(INDEX([1]Raw_Data!$X:$X,MATCH($F443,[1]Raw_Data!$F:$F,0)),""))</f>
        <v/>
      </c>
      <c r="Y443" s="37" t="str">
        <f>IF($F443="","",IFERROR(INDEX([1]Raw_Data!$Y:$Y,MATCH($F443,[1]Raw_Data!$F:$F,0)),""))</f>
        <v/>
      </c>
      <c r="Z443" s="83" t="str">
        <f>IF($F443="","",IFERROR(INDEX([1]Raw_Data!$Z:$Z,MATCH($F443,[1]Raw_Data!$F:$F,0)),""))</f>
        <v/>
      </c>
      <c r="AA443" s="37" t="str">
        <f>IF($F443="","",IFERROR(INDEX([1]Raw_Data!$AA:$AA,MATCH($F443,[1]Raw_Data!$F:$F,0)),""))</f>
        <v/>
      </c>
      <c r="AB443" s="83" t="str">
        <f>IF($F443="","",IFERROR(INDEX([1]Raw_Data!$AB:$AB,MATCH($F443,[1]Raw_Data!$F:$F,0)),""))</f>
        <v/>
      </c>
      <c r="AC443" s="37" t="str">
        <f>IF($F443="","",IFERROR(INDEX([1]Raw_Data!$AC:$AC,MATCH($F443,[1]Raw_Data!$F:$F,0)),""))</f>
        <v/>
      </c>
      <c r="AD443" s="83" t="str">
        <f>IF($F443="","",IFERROR(INDEX([1]Raw_Data!$AD:$AD,MATCH($F443,[1]Raw_Data!$F:$F,0)),""))</f>
        <v/>
      </c>
      <c r="AE443" s="37" t="str">
        <f>IF($F443="","",IFERROR(INDEX([1]Raw_Data!$AE:$AE,MATCH($F443,[1]Raw_Data!$F:$F,0)),""))</f>
        <v/>
      </c>
      <c r="AF443" s="83" t="str">
        <f>IF($F443="","",IFERROR(INDEX([1]Raw_Data!$AF:$AF,MATCH($F443,[1]Raw_Data!$F:$F,0)),""))</f>
        <v/>
      </c>
      <c r="AG443" s="37" t="str">
        <f>IF($F443="","",IFERROR(INDEX([1]Raw_Data!$AG:$AG,MATCH($F443,[1]Raw_Data!$F:$F,0)),""))</f>
        <v/>
      </c>
      <c r="AH443" s="83" t="str">
        <f>IF($F443="","",IFERROR(INDEX([1]Raw_Data!$AH:$AH,MATCH($F443,[1]Raw_Data!$F:$F,0)),""))</f>
        <v/>
      </c>
      <c r="AI443" s="37" t="str">
        <f>IF($F443="","",IFERROR(INDEX([1]Raw_Data!$AI:$AI,MATCH($F443,[1]Raw_Data!$F:$F,0)),""))</f>
        <v/>
      </c>
      <c r="AJ443" s="83" t="str">
        <f>IF($F443="","",IFERROR(INDEX([1]Raw_Data!$AJ:$AJ,MATCH($F443,[1]Raw_Data!$F:$F,0)),""))</f>
        <v/>
      </c>
      <c r="AK443" s="37" t="str">
        <f>IF($F443="","",IFERROR(INDEX([1]Raw_Data!$AK:$AK,MATCH($F443,[1]Raw_Data!$F:$F,0)),""))</f>
        <v/>
      </c>
      <c r="AL443" s="83" t="str">
        <f>IF($F443="","",IFERROR(INDEX([1]Raw_Data!$AL:$AL,MATCH($F443,[1]Raw_Data!$F:$F,0)),""))</f>
        <v/>
      </c>
      <c r="AM443" s="37" t="str">
        <f>IF($F443="","",IFERROR(INDEX([1]Raw_Data!$AM:$AM,MATCH($F443,[1]Raw_Data!$F:$F,0)),""))</f>
        <v/>
      </c>
      <c r="AN443" s="83" t="str">
        <f>IF($F443="","",IFERROR(INDEX([1]Raw_Data!$AN:$AN,MATCH($F443,[1]Raw_Data!$F:$F,0)),""))</f>
        <v/>
      </c>
      <c r="AO443" s="37" t="str">
        <f>IF($F443="","",IFERROR(INDEX([1]Raw_Data!$AO:$AO,MATCH($F443,[1]Raw_Data!$F:$F,0)),""))</f>
        <v/>
      </c>
      <c r="AP443" s="83" t="str">
        <f>IF($F443="","",IFERROR(INDEX([1]Raw_Data!$AP:$AP,MATCH($F443,[1]Raw_Data!$F:$F,0)),""))</f>
        <v/>
      </c>
      <c r="AQ443" s="37" t="str">
        <f>IF($F443="","",IFERROR(INDEX([1]Raw_Data!$AQ:$AQ,MATCH($F443,[1]Raw_Data!$F:$F,0)),""))</f>
        <v/>
      </c>
      <c r="AR443" s="83"/>
      <c r="AS443" s="84" t="str">
        <f>IF($F443="","",SUM(IF($CC443="",$H443,$CC443),IF($CE443="",$J443,$CE443),IF($CG443="",$L443,$CG443),IF($CI443="",$N443,$CI443),IF($CK443="",$P443,$CK443),IF($CM443="",$R443,$CM443),IF($CO443="",$T443,$CO443),IF($CQ443="",$V443,$CQ443),IF($CS443="",$X443,$CS443),IF($CU443="",$Z443,$CU443),IF($CW443="",$AB443,$CW443),IF($CY443="",$AD443,$CY443),IF($DA443="",$AF443,$DA443),IF($DC443="",$AH443,$DC443),IF($DE443="",$AJ443,$DE443),IF($DG443="",$AL443,$DG443),IF($DI443="",$AN443,$DI443)))</f>
        <v/>
      </c>
      <c r="AT443" s="80" t="str">
        <f t="shared" si="72"/>
        <v/>
      </c>
      <c r="AU443" s="79" t="str">
        <f t="shared" si="73"/>
        <v/>
      </c>
      <c r="AV443" s="80" t="str">
        <f t="shared" si="74"/>
        <v/>
      </c>
      <c r="AW443" s="80" t="str">
        <f t="shared" si="75"/>
        <v/>
      </c>
      <c r="AX443" s="79" t="str">
        <f t="shared" si="76"/>
        <v/>
      </c>
      <c r="AY443" s="79" t="str">
        <f>IF(B443="","",COUNTIFS($B$5:B443,B443,$AT$5:AT443,AT443))</f>
        <v/>
      </c>
      <c r="AZ443" s="79" t="str">
        <f>IF(B443="","",COUNTIFS($B$5:B443,B443,$AV$5:AV443,AV443))</f>
        <v/>
      </c>
      <c r="BA443" s="79" t="str">
        <f t="shared" si="77"/>
        <v/>
      </c>
      <c r="BB443" s="79" t="str">
        <f t="shared" si="78"/>
        <v/>
      </c>
      <c r="BC443" s="79">
        <f t="shared" si="79"/>
        <v>0</v>
      </c>
      <c r="BD443" s="40" t="str">
        <f t="shared" si="80"/>
        <v/>
      </c>
      <c r="BE443" s="11" t="str">
        <f>IF($F443="","","REV"&amp;COUNTIF($F$5:F443,$F443))</f>
        <v/>
      </c>
      <c r="BF443" s="23"/>
      <c r="BG443" s="23"/>
      <c r="BH443" s="40" t="str">
        <f t="shared" si="81"/>
        <v/>
      </c>
      <c r="BI443" s="40" t="str">
        <f t="shared" si="82"/>
        <v/>
      </c>
      <c r="BJ443" s="41"/>
      <c r="BK443" s="41"/>
      <c r="BL443" s="41"/>
      <c r="BM443" s="41"/>
      <c r="BN443" s="41"/>
      <c r="BO443" s="41"/>
      <c r="BP443" s="41"/>
      <c r="BQ443" s="41"/>
      <c r="BR443" s="41"/>
      <c r="BS443" s="41"/>
      <c r="BT443" s="41"/>
      <c r="BU443" s="41"/>
      <c r="BV443" s="41"/>
      <c r="BW443" s="41"/>
      <c r="BX443" s="41"/>
      <c r="BY443" s="41"/>
      <c r="BZ443" s="41"/>
      <c r="CA443" s="40" t="str">
        <f t="shared" si="83"/>
        <v/>
      </c>
      <c r="CC443" s="82"/>
      <c r="CD443" s="41"/>
      <c r="CE443" s="82"/>
      <c r="CF443" s="41"/>
      <c r="CG443" s="82"/>
      <c r="CH443" s="41"/>
      <c r="CI443" s="82"/>
      <c r="CJ443" s="41"/>
      <c r="CK443" s="82"/>
      <c r="CL443" s="41"/>
      <c r="CM443" s="82"/>
      <c r="CN443" s="41"/>
      <c r="CO443" s="82"/>
      <c r="CP443" s="41"/>
      <c r="CQ443" s="82"/>
      <c r="CR443" s="41"/>
      <c r="CS443" s="82"/>
      <c r="CT443" s="41"/>
      <c r="CU443" s="82"/>
      <c r="CV443" s="41"/>
      <c r="CW443" s="82"/>
      <c r="CX443" s="41"/>
      <c r="CY443" s="82"/>
      <c r="CZ443" s="41"/>
      <c r="DA443" s="82"/>
      <c r="DB443" s="41"/>
      <c r="DC443" s="82"/>
      <c r="DD443" s="41"/>
      <c r="DE443" s="82"/>
      <c r="DF443" s="41"/>
      <c r="DG443" s="82"/>
      <c r="DH443" s="41"/>
      <c r="DI443" s="82"/>
      <c r="DJ443" s="41"/>
      <c r="DK443" s="23" t="str">
        <f>IF($F443="","",IF(OR(AND($CC443&lt;&gt;"",$CC443&lt;&gt;$H443),AND($CE443&lt;&gt;"",$CE443&lt;&gt;$J443),AND($CG443&lt;&gt;"",$CG443&lt;&gt;$L443),AND($CI443&lt;&gt;"",$CI443&lt;&gt;$N443),AND($CK443&lt;&gt;"",$CK443&lt;&gt;$P443),AND($CM443&lt;&gt;"",$CM443&lt;&gt;$R443),AND($CO443&lt;&gt;"",$CO443&lt;&gt;$T443),AND($CQ443&lt;&gt;"",$CQ443&lt;&gt;$V443),AND($CS443&lt;&gt;"",$CS443&lt;&gt;$X443),AND($CU443&lt;&gt;"",$CU443&lt;&gt;$Z443),AND($CW443&lt;&gt;"",$CW443&lt;&gt;$AB443),AND($CY443&lt;&gt;"",$CY443&lt;&gt;$AD443),AND($DA443&lt;&gt;"",$DA443&lt;&gt;$AF443),AND($DC443&lt;&gt;"",$DC443&lt;&gt;$AH443),AND($DE443&lt;&gt;"",$DE443&lt;&gt;$AJ443),AND($DG443&lt;&gt;"",$DG443&lt;&gt;$AL443),AND($DI443&lt;&gt;"",$DI443&lt;&gt;$AN443)),"Score changed",IF(OR(AND($CD443&lt;&gt;"",$CD443&lt;&gt;$I443),AND($CF443&lt;&gt;"",$CF443&lt;&gt;$K443),AND($CH443&lt;&gt;"",$CH443&lt;&gt;$M443),AND($CJ443&lt;&gt;"",$CJ443&lt;&gt;$O443),AND($CL443&lt;&gt;"",$CL443&lt;&gt;$Q443),AND($CN443&lt;&gt;"",$CN443&lt;&gt;$S443),AND($CP443&lt;&gt;"",$CP443&lt;&gt;$U443),AND($CR443&lt;&gt;"",$CR443&lt;&gt;$W443),AND($CT443&lt;&gt;"",$CT443&lt;&gt;$Y443),AND($CV443&lt;&gt;"",$CV443&lt;&gt;$AA443),AND($CX443&lt;&gt;"",$CX443&lt;&gt;$AC443),AND($CZ443&lt;&gt;"",$CZ443&lt;&gt;$AE443),AND($DB443&lt;&gt;"",$DB443&lt;&gt;$AG443),AND($DD443&lt;&gt;"",$DD443&lt;&gt;$AI443),AND($DF443&lt;&gt;"",$DF443&lt;&gt;$AK443),AND($DH443&lt;&gt;"",$DH443&lt;&gt;$AM443),AND($DJ443&lt;&gt;"",$DJ443&lt;&gt;$AO443)),"Rewrite only","No change entered")))</f>
        <v/>
      </c>
    </row>
    <row r="444" spans="1:115" ht="15" customHeight="1">
      <c r="A444" s="78" t="str">
        <f>IF($F444="","",IFERROR(INDEX([1]Raw_Data!$A:$A,MATCH($F444,[1]Raw_Data!$F:$F,0)),""))</f>
        <v/>
      </c>
      <c r="B444" s="79" t="str">
        <f>IF($F444="","",IFERROR(INDEX([1]Raw_Data!$B:$B,MATCH($F444,[1]Raw_Data!$F:$F,0)),""))</f>
        <v/>
      </c>
      <c r="C444" s="80" t="str">
        <f>IF($F444="","",IFERROR(INDEX([1]Raw_Data!$C:$C,MATCH($F444,[1]Raw_Data!$F:$F,0)),""))</f>
        <v/>
      </c>
      <c r="D444" s="81" t="str">
        <f>IF($F444="","",IFERROR(INDEX([1]Raw_Data!$D:$D,MATCH($F444,[1]Raw_Data!$F:$F,0)),""))</f>
        <v/>
      </c>
      <c r="E444" s="81" t="str">
        <f>IF($F444="","",IFERROR(INDEX([1]Raw_Data!$E:$E,MATCH($F444,[1]Raw_Data!$F:$F,0)),""))</f>
        <v/>
      </c>
      <c r="F444" s="82"/>
      <c r="G444" s="79" t="str">
        <f>IF($F444="","",IFERROR(INDEX([1]Raw_Data!$G:$G,MATCH($F444,[1]Raw_Data!$F:$F,0)),""))</f>
        <v/>
      </c>
      <c r="H444" s="83" t="str">
        <f>IF($F444="","",IFERROR(INDEX([1]Raw_Data!$H:$H,MATCH($F444,[1]Raw_Data!$F:$F,0)),""))</f>
        <v/>
      </c>
      <c r="I444" s="36" t="str">
        <f>IF($F444="","",IFERROR(INDEX([1]Raw_Data!$I:$I,MATCH($F444,[1]Raw_Data!$F:$F,0)),""))</f>
        <v/>
      </c>
      <c r="J444" s="83" t="str">
        <f>IF($F444="","",IFERROR(INDEX([1]Raw_Data!$J:$J,MATCH($F444,[1]Raw_Data!$F:$F,0)),""))</f>
        <v/>
      </c>
      <c r="K444" s="37" t="str">
        <f>IF($F444="","",IFERROR(INDEX([1]Raw_Data!$K:$K,MATCH($F444,[1]Raw_Data!$F:$F,0)),""))</f>
        <v/>
      </c>
      <c r="L444" s="83" t="str">
        <f>IF($F444="","",IFERROR(INDEX([1]Raw_Data!$L:$L,MATCH($F444,[1]Raw_Data!$F:$F,0)),""))</f>
        <v/>
      </c>
      <c r="M444" s="37" t="str">
        <f>IF($F444="","",IFERROR(INDEX([1]Raw_Data!$M:$M,MATCH($F444,[1]Raw_Data!$F:$F,0)),""))</f>
        <v/>
      </c>
      <c r="N444" s="83" t="str">
        <f>IF($F444="","",IFERROR(INDEX([1]Raw_Data!$N:$N,MATCH($F444,[1]Raw_Data!$F:$F,0)),""))</f>
        <v/>
      </c>
      <c r="O444" s="37" t="str">
        <f>IF($F444="","",IFERROR(INDEX([1]Raw_Data!$O:$O,MATCH($F444,[1]Raw_Data!$F:$F,0)),""))</f>
        <v/>
      </c>
      <c r="P444" s="83" t="str">
        <f>IF($F444="","",IFERROR(INDEX([1]Raw_Data!$P:$P,MATCH($F444,[1]Raw_Data!$F:$F,0)),""))</f>
        <v/>
      </c>
      <c r="Q444" s="37" t="str">
        <f>IF($F444="","",IFERROR(INDEX([1]Raw_Data!$Q:$Q,MATCH($F444,[1]Raw_Data!$F:$F,0)),""))</f>
        <v/>
      </c>
      <c r="R444" s="83" t="str">
        <f>IF($F444="","",IFERROR(INDEX([1]Raw_Data!$R:$R,MATCH($F444,[1]Raw_Data!$F:$F,0)),""))</f>
        <v/>
      </c>
      <c r="S444" s="37" t="str">
        <f>IF($F444="","",IFERROR(INDEX([1]Raw_Data!$S:$S,MATCH($F444,[1]Raw_Data!$F:$F,0)),""))</f>
        <v/>
      </c>
      <c r="T444" s="83" t="str">
        <f>IF($F444="","",IFERROR(INDEX([1]Raw_Data!$T:$T,MATCH($F444,[1]Raw_Data!$F:$F,0)),""))</f>
        <v/>
      </c>
      <c r="U444" s="37" t="str">
        <f>IF($F444="","",IFERROR(INDEX([1]Raw_Data!$U:$U,MATCH($F444,[1]Raw_Data!$F:$F,0)),""))</f>
        <v/>
      </c>
      <c r="V444" s="83" t="str">
        <f>IF($F444="","",IFERROR(INDEX([1]Raw_Data!$V:$V,MATCH($F444,[1]Raw_Data!$F:$F,0)),""))</f>
        <v/>
      </c>
      <c r="W444" s="37" t="str">
        <f>IF($F444="","",IFERROR(INDEX([1]Raw_Data!$W:$W,MATCH($F444,[1]Raw_Data!$F:$F,0)),""))</f>
        <v/>
      </c>
      <c r="X444" s="83" t="str">
        <f>IF($F444="","",IFERROR(INDEX([1]Raw_Data!$X:$X,MATCH($F444,[1]Raw_Data!$F:$F,0)),""))</f>
        <v/>
      </c>
      <c r="Y444" s="37" t="str">
        <f>IF($F444="","",IFERROR(INDEX([1]Raw_Data!$Y:$Y,MATCH($F444,[1]Raw_Data!$F:$F,0)),""))</f>
        <v/>
      </c>
      <c r="Z444" s="83" t="str">
        <f>IF($F444="","",IFERROR(INDEX([1]Raw_Data!$Z:$Z,MATCH($F444,[1]Raw_Data!$F:$F,0)),""))</f>
        <v/>
      </c>
      <c r="AA444" s="37" t="str">
        <f>IF($F444="","",IFERROR(INDEX([1]Raw_Data!$AA:$AA,MATCH($F444,[1]Raw_Data!$F:$F,0)),""))</f>
        <v/>
      </c>
      <c r="AB444" s="83" t="str">
        <f>IF($F444="","",IFERROR(INDEX([1]Raw_Data!$AB:$AB,MATCH($F444,[1]Raw_Data!$F:$F,0)),""))</f>
        <v/>
      </c>
      <c r="AC444" s="37" t="str">
        <f>IF($F444="","",IFERROR(INDEX([1]Raw_Data!$AC:$AC,MATCH($F444,[1]Raw_Data!$F:$F,0)),""))</f>
        <v/>
      </c>
      <c r="AD444" s="83" t="str">
        <f>IF($F444="","",IFERROR(INDEX([1]Raw_Data!$AD:$AD,MATCH($F444,[1]Raw_Data!$F:$F,0)),""))</f>
        <v/>
      </c>
      <c r="AE444" s="37" t="str">
        <f>IF($F444="","",IFERROR(INDEX([1]Raw_Data!$AE:$AE,MATCH($F444,[1]Raw_Data!$F:$F,0)),""))</f>
        <v/>
      </c>
      <c r="AF444" s="83" t="str">
        <f>IF($F444="","",IFERROR(INDEX([1]Raw_Data!$AF:$AF,MATCH($F444,[1]Raw_Data!$F:$F,0)),""))</f>
        <v/>
      </c>
      <c r="AG444" s="37" t="str">
        <f>IF($F444="","",IFERROR(INDEX([1]Raw_Data!$AG:$AG,MATCH($F444,[1]Raw_Data!$F:$F,0)),""))</f>
        <v/>
      </c>
      <c r="AH444" s="83" t="str">
        <f>IF($F444="","",IFERROR(INDEX([1]Raw_Data!$AH:$AH,MATCH($F444,[1]Raw_Data!$F:$F,0)),""))</f>
        <v/>
      </c>
      <c r="AI444" s="37" t="str">
        <f>IF($F444="","",IFERROR(INDEX([1]Raw_Data!$AI:$AI,MATCH($F444,[1]Raw_Data!$F:$F,0)),""))</f>
        <v/>
      </c>
      <c r="AJ444" s="83" t="str">
        <f>IF($F444="","",IFERROR(INDEX([1]Raw_Data!$AJ:$AJ,MATCH($F444,[1]Raw_Data!$F:$F,0)),""))</f>
        <v/>
      </c>
      <c r="AK444" s="37" t="str">
        <f>IF($F444="","",IFERROR(INDEX([1]Raw_Data!$AK:$AK,MATCH($F444,[1]Raw_Data!$F:$F,0)),""))</f>
        <v/>
      </c>
      <c r="AL444" s="83" t="str">
        <f>IF($F444="","",IFERROR(INDEX([1]Raw_Data!$AL:$AL,MATCH($F444,[1]Raw_Data!$F:$F,0)),""))</f>
        <v/>
      </c>
      <c r="AM444" s="37" t="str">
        <f>IF($F444="","",IFERROR(INDEX([1]Raw_Data!$AM:$AM,MATCH($F444,[1]Raw_Data!$F:$F,0)),""))</f>
        <v/>
      </c>
      <c r="AN444" s="83" t="str">
        <f>IF($F444="","",IFERROR(INDEX([1]Raw_Data!$AN:$AN,MATCH($F444,[1]Raw_Data!$F:$F,0)),""))</f>
        <v/>
      </c>
      <c r="AO444" s="37" t="str">
        <f>IF($F444="","",IFERROR(INDEX([1]Raw_Data!$AO:$AO,MATCH($F444,[1]Raw_Data!$F:$F,0)),""))</f>
        <v/>
      </c>
      <c r="AP444" s="83" t="str">
        <f>IF($F444="","",IFERROR(INDEX([1]Raw_Data!$AP:$AP,MATCH($F444,[1]Raw_Data!$F:$F,0)),""))</f>
        <v/>
      </c>
      <c r="AQ444" s="37" t="str">
        <f>IF($F444="","",IFERROR(INDEX([1]Raw_Data!$AQ:$AQ,MATCH($F444,[1]Raw_Data!$F:$F,0)),""))</f>
        <v/>
      </c>
      <c r="AR444" s="83"/>
      <c r="AS444" s="84" t="str">
        <f>IF($F444="","",SUM(IF($CC444="",$H444,$CC444),IF($CE444="",$J444,$CE444),IF($CG444="",$L444,$CG444),IF($CI444="",$N444,$CI444),IF($CK444="",$P444,$CK444),IF($CM444="",$R444,$CM444),IF($CO444="",$T444,$CO444),IF($CQ444="",$V444,$CQ444),IF($CS444="",$X444,$CS444),IF($CU444="",$Z444,$CU444),IF($CW444="",$AB444,$CW444),IF($CY444="",$AD444,$CY444),IF($DA444="",$AF444,$DA444),IF($DC444="",$AH444,$DC444),IF($DE444="",$AJ444,$DE444),IF($DG444="",$AL444,$DG444),IF($DI444="",$AN444,$DI444)))</f>
        <v/>
      </c>
      <c r="AT444" s="80" t="str">
        <f t="shared" si="72"/>
        <v/>
      </c>
      <c r="AU444" s="79" t="str">
        <f t="shared" si="73"/>
        <v/>
      </c>
      <c r="AV444" s="80" t="str">
        <f t="shared" si="74"/>
        <v/>
      </c>
      <c r="AW444" s="80" t="str">
        <f t="shared" si="75"/>
        <v/>
      </c>
      <c r="AX444" s="79" t="str">
        <f t="shared" si="76"/>
        <v/>
      </c>
      <c r="AY444" s="79" t="str">
        <f>IF(B444="","",COUNTIFS($B$5:B444,B444,$AT$5:AT444,AT444))</f>
        <v/>
      </c>
      <c r="AZ444" s="79" t="str">
        <f>IF(B444="","",COUNTIFS($B$5:B444,B444,$AV$5:AV444,AV444))</f>
        <v/>
      </c>
      <c r="BA444" s="79" t="str">
        <f t="shared" si="77"/>
        <v/>
      </c>
      <c r="BB444" s="79" t="str">
        <f t="shared" si="78"/>
        <v/>
      </c>
      <c r="BC444" s="79">
        <f t="shared" si="79"/>
        <v>0</v>
      </c>
      <c r="BD444" s="40" t="str">
        <f t="shared" si="80"/>
        <v/>
      </c>
      <c r="BE444" s="11" t="str">
        <f>IF($F444="","","REV"&amp;COUNTIF($F$5:F444,$F444))</f>
        <v/>
      </c>
      <c r="BF444" s="23"/>
      <c r="BG444" s="23"/>
      <c r="BH444" s="40" t="str">
        <f t="shared" si="81"/>
        <v/>
      </c>
      <c r="BI444" s="40" t="str">
        <f t="shared" si="82"/>
        <v/>
      </c>
      <c r="BJ444" s="41"/>
      <c r="BK444" s="41"/>
      <c r="BL444" s="41"/>
      <c r="BM444" s="41"/>
      <c r="BN444" s="41"/>
      <c r="BO444" s="41"/>
      <c r="BP444" s="41"/>
      <c r="BQ444" s="41"/>
      <c r="BR444" s="41"/>
      <c r="BS444" s="41"/>
      <c r="BT444" s="41"/>
      <c r="BU444" s="41"/>
      <c r="BV444" s="41"/>
      <c r="BW444" s="41"/>
      <c r="BX444" s="41"/>
      <c r="BY444" s="41"/>
      <c r="BZ444" s="41"/>
      <c r="CA444" s="40" t="str">
        <f t="shared" si="83"/>
        <v/>
      </c>
      <c r="CC444" s="82"/>
      <c r="CD444" s="41"/>
      <c r="CE444" s="82"/>
      <c r="CF444" s="41"/>
      <c r="CG444" s="82"/>
      <c r="CH444" s="41"/>
      <c r="CI444" s="82"/>
      <c r="CJ444" s="41"/>
      <c r="CK444" s="82"/>
      <c r="CL444" s="41"/>
      <c r="CM444" s="82"/>
      <c r="CN444" s="41"/>
      <c r="CO444" s="82"/>
      <c r="CP444" s="41"/>
      <c r="CQ444" s="82"/>
      <c r="CR444" s="41"/>
      <c r="CS444" s="82"/>
      <c r="CT444" s="41"/>
      <c r="CU444" s="82"/>
      <c r="CV444" s="41"/>
      <c r="CW444" s="82"/>
      <c r="CX444" s="41"/>
      <c r="CY444" s="82"/>
      <c r="CZ444" s="41"/>
      <c r="DA444" s="82"/>
      <c r="DB444" s="41"/>
      <c r="DC444" s="82"/>
      <c r="DD444" s="41"/>
      <c r="DE444" s="82"/>
      <c r="DF444" s="41"/>
      <c r="DG444" s="82"/>
      <c r="DH444" s="41"/>
      <c r="DI444" s="82"/>
      <c r="DJ444" s="41"/>
      <c r="DK444" s="23" t="str">
        <f>IF($F444="","",IF(OR(AND($CC444&lt;&gt;"",$CC444&lt;&gt;$H444),AND($CE444&lt;&gt;"",$CE444&lt;&gt;$J444),AND($CG444&lt;&gt;"",$CG444&lt;&gt;$L444),AND($CI444&lt;&gt;"",$CI444&lt;&gt;$N444),AND($CK444&lt;&gt;"",$CK444&lt;&gt;$P444),AND($CM444&lt;&gt;"",$CM444&lt;&gt;$R444),AND($CO444&lt;&gt;"",$CO444&lt;&gt;$T444),AND($CQ444&lt;&gt;"",$CQ444&lt;&gt;$V444),AND($CS444&lt;&gt;"",$CS444&lt;&gt;$X444),AND($CU444&lt;&gt;"",$CU444&lt;&gt;$Z444),AND($CW444&lt;&gt;"",$CW444&lt;&gt;$AB444),AND($CY444&lt;&gt;"",$CY444&lt;&gt;$AD444),AND($DA444&lt;&gt;"",$DA444&lt;&gt;$AF444),AND($DC444&lt;&gt;"",$DC444&lt;&gt;$AH444),AND($DE444&lt;&gt;"",$DE444&lt;&gt;$AJ444),AND($DG444&lt;&gt;"",$DG444&lt;&gt;$AL444),AND($DI444&lt;&gt;"",$DI444&lt;&gt;$AN444)),"Score changed",IF(OR(AND($CD444&lt;&gt;"",$CD444&lt;&gt;$I444),AND($CF444&lt;&gt;"",$CF444&lt;&gt;$K444),AND($CH444&lt;&gt;"",$CH444&lt;&gt;$M444),AND($CJ444&lt;&gt;"",$CJ444&lt;&gt;$O444),AND($CL444&lt;&gt;"",$CL444&lt;&gt;$Q444),AND($CN444&lt;&gt;"",$CN444&lt;&gt;$S444),AND($CP444&lt;&gt;"",$CP444&lt;&gt;$U444),AND($CR444&lt;&gt;"",$CR444&lt;&gt;$W444),AND($CT444&lt;&gt;"",$CT444&lt;&gt;$Y444),AND($CV444&lt;&gt;"",$CV444&lt;&gt;$AA444),AND($CX444&lt;&gt;"",$CX444&lt;&gt;$AC444),AND($CZ444&lt;&gt;"",$CZ444&lt;&gt;$AE444),AND($DB444&lt;&gt;"",$DB444&lt;&gt;$AG444),AND($DD444&lt;&gt;"",$DD444&lt;&gt;$AI444),AND($DF444&lt;&gt;"",$DF444&lt;&gt;$AK444),AND($DH444&lt;&gt;"",$DH444&lt;&gt;$AM444),AND($DJ444&lt;&gt;"",$DJ444&lt;&gt;$AO444)),"Rewrite only","No change entered")))</f>
        <v/>
      </c>
    </row>
    <row r="445" spans="1:115" ht="15" customHeight="1">
      <c r="A445" s="78" t="str">
        <f>IF($F445="","",IFERROR(INDEX([1]Raw_Data!$A:$A,MATCH($F445,[1]Raw_Data!$F:$F,0)),""))</f>
        <v/>
      </c>
      <c r="B445" s="79" t="str">
        <f>IF($F445="","",IFERROR(INDEX([1]Raw_Data!$B:$B,MATCH($F445,[1]Raw_Data!$F:$F,0)),""))</f>
        <v/>
      </c>
      <c r="C445" s="80" t="str">
        <f>IF($F445="","",IFERROR(INDEX([1]Raw_Data!$C:$C,MATCH($F445,[1]Raw_Data!$F:$F,0)),""))</f>
        <v/>
      </c>
      <c r="D445" s="81" t="str">
        <f>IF($F445="","",IFERROR(INDEX([1]Raw_Data!$D:$D,MATCH($F445,[1]Raw_Data!$F:$F,0)),""))</f>
        <v/>
      </c>
      <c r="E445" s="81" t="str">
        <f>IF($F445="","",IFERROR(INDEX([1]Raw_Data!$E:$E,MATCH($F445,[1]Raw_Data!$F:$F,0)),""))</f>
        <v/>
      </c>
      <c r="F445" s="82"/>
      <c r="G445" s="79" t="str">
        <f>IF($F445="","",IFERROR(INDEX([1]Raw_Data!$G:$G,MATCH($F445,[1]Raw_Data!$F:$F,0)),""))</f>
        <v/>
      </c>
      <c r="H445" s="83" t="str">
        <f>IF($F445="","",IFERROR(INDEX([1]Raw_Data!$H:$H,MATCH($F445,[1]Raw_Data!$F:$F,0)),""))</f>
        <v/>
      </c>
      <c r="I445" s="36" t="str">
        <f>IF($F445="","",IFERROR(INDEX([1]Raw_Data!$I:$I,MATCH($F445,[1]Raw_Data!$F:$F,0)),""))</f>
        <v/>
      </c>
      <c r="J445" s="83" t="str">
        <f>IF($F445="","",IFERROR(INDEX([1]Raw_Data!$J:$J,MATCH($F445,[1]Raw_Data!$F:$F,0)),""))</f>
        <v/>
      </c>
      <c r="K445" s="37" t="str">
        <f>IF($F445="","",IFERROR(INDEX([1]Raw_Data!$K:$K,MATCH($F445,[1]Raw_Data!$F:$F,0)),""))</f>
        <v/>
      </c>
      <c r="L445" s="83" t="str">
        <f>IF($F445="","",IFERROR(INDEX([1]Raw_Data!$L:$L,MATCH($F445,[1]Raw_Data!$F:$F,0)),""))</f>
        <v/>
      </c>
      <c r="M445" s="37" t="str">
        <f>IF($F445="","",IFERROR(INDEX([1]Raw_Data!$M:$M,MATCH($F445,[1]Raw_Data!$F:$F,0)),""))</f>
        <v/>
      </c>
      <c r="N445" s="83" t="str">
        <f>IF($F445="","",IFERROR(INDEX([1]Raw_Data!$N:$N,MATCH($F445,[1]Raw_Data!$F:$F,0)),""))</f>
        <v/>
      </c>
      <c r="O445" s="37" t="str">
        <f>IF($F445="","",IFERROR(INDEX([1]Raw_Data!$O:$O,MATCH($F445,[1]Raw_Data!$F:$F,0)),""))</f>
        <v/>
      </c>
      <c r="P445" s="83" t="str">
        <f>IF($F445="","",IFERROR(INDEX([1]Raw_Data!$P:$P,MATCH($F445,[1]Raw_Data!$F:$F,0)),""))</f>
        <v/>
      </c>
      <c r="Q445" s="37" t="str">
        <f>IF($F445="","",IFERROR(INDEX([1]Raw_Data!$Q:$Q,MATCH($F445,[1]Raw_Data!$F:$F,0)),""))</f>
        <v/>
      </c>
      <c r="R445" s="83" t="str">
        <f>IF($F445="","",IFERROR(INDEX([1]Raw_Data!$R:$R,MATCH($F445,[1]Raw_Data!$F:$F,0)),""))</f>
        <v/>
      </c>
      <c r="S445" s="37" t="str">
        <f>IF($F445="","",IFERROR(INDEX([1]Raw_Data!$S:$S,MATCH($F445,[1]Raw_Data!$F:$F,0)),""))</f>
        <v/>
      </c>
      <c r="T445" s="83" t="str">
        <f>IF($F445="","",IFERROR(INDEX([1]Raw_Data!$T:$T,MATCH($F445,[1]Raw_Data!$F:$F,0)),""))</f>
        <v/>
      </c>
      <c r="U445" s="37" t="str">
        <f>IF($F445="","",IFERROR(INDEX([1]Raw_Data!$U:$U,MATCH($F445,[1]Raw_Data!$F:$F,0)),""))</f>
        <v/>
      </c>
      <c r="V445" s="83" t="str">
        <f>IF($F445="","",IFERROR(INDEX([1]Raw_Data!$V:$V,MATCH($F445,[1]Raw_Data!$F:$F,0)),""))</f>
        <v/>
      </c>
      <c r="W445" s="37" t="str">
        <f>IF($F445="","",IFERROR(INDEX([1]Raw_Data!$W:$W,MATCH($F445,[1]Raw_Data!$F:$F,0)),""))</f>
        <v/>
      </c>
      <c r="X445" s="83" t="str">
        <f>IF($F445="","",IFERROR(INDEX([1]Raw_Data!$X:$X,MATCH($F445,[1]Raw_Data!$F:$F,0)),""))</f>
        <v/>
      </c>
      <c r="Y445" s="37" t="str">
        <f>IF($F445="","",IFERROR(INDEX([1]Raw_Data!$Y:$Y,MATCH($F445,[1]Raw_Data!$F:$F,0)),""))</f>
        <v/>
      </c>
      <c r="Z445" s="83" t="str">
        <f>IF($F445="","",IFERROR(INDEX([1]Raw_Data!$Z:$Z,MATCH($F445,[1]Raw_Data!$F:$F,0)),""))</f>
        <v/>
      </c>
      <c r="AA445" s="37" t="str">
        <f>IF($F445="","",IFERROR(INDEX([1]Raw_Data!$AA:$AA,MATCH($F445,[1]Raw_Data!$F:$F,0)),""))</f>
        <v/>
      </c>
      <c r="AB445" s="83" t="str">
        <f>IF($F445="","",IFERROR(INDEX([1]Raw_Data!$AB:$AB,MATCH($F445,[1]Raw_Data!$F:$F,0)),""))</f>
        <v/>
      </c>
      <c r="AC445" s="37" t="str">
        <f>IF($F445="","",IFERROR(INDEX([1]Raw_Data!$AC:$AC,MATCH($F445,[1]Raw_Data!$F:$F,0)),""))</f>
        <v/>
      </c>
      <c r="AD445" s="83" t="str">
        <f>IF($F445="","",IFERROR(INDEX([1]Raw_Data!$AD:$AD,MATCH($F445,[1]Raw_Data!$F:$F,0)),""))</f>
        <v/>
      </c>
      <c r="AE445" s="37" t="str">
        <f>IF($F445="","",IFERROR(INDEX([1]Raw_Data!$AE:$AE,MATCH($F445,[1]Raw_Data!$F:$F,0)),""))</f>
        <v/>
      </c>
      <c r="AF445" s="83" t="str">
        <f>IF($F445="","",IFERROR(INDEX([1]Raw_Data!$AF:$AF,MATCH($F445,[1]Raw_Data!$F:$F,0)),""))</f>
        <v/>
      </c>
      <c r="AG445" s="37" t="str">
        <f>IF($F445="","",IFERROR(INDEX([1]Raw_Data!$AG:$AG,MATCH($F445,[1]Raw_Data!$F:$F,0)),""))</f>
        <v/>
      </c>
      <c r="AH445" s="83" t="str">
        <f>IF($F445="","",IFERROR(INDEX([1]Raw_Data!$AH:$AH,MATCH($F445,[1]Raw_Data!$F:$F,0)),""))</f>
        <v/>
      </c>
      <c r="AI445" s="37" t="str">
        <f>IF($F445="","",IFERROR(INDEX([1]Raw_Data!$AI:$AI,MATCH($F445,[1]Raw_Data!$F:$F,0)),""))</f>
        <v/>
      </c>
      <c r="AJ445" s="83" t="str">
        <f>IF($F445="","",IFERROR(INDEX([1]Raw_Data!$AJ:$AJ,MATCH($F445,[1]Raw_Data!$F:$F,0)),""))</f>
        <v/>
      </c>
      <c r="AK445" s="37" t="str">
        <f>IF($F445="","",IFERROR(INDEX([1]Raw_Data!$AK:$AK,MATCH($F445,[1]Raw_Data!$F:$F,0)),""))</f>
        <v/>
      </c>
      <c r="AL445" s="83" t="str">
        <f>IF($F445="","",IFERROR(INDEX([1]Raw_Data!$AL:$AL,MATCH($F445,[1]Raw_Data!$F:$F,0)),""))</f>
        <v/>
      </c>
      <c r="AM445" s="37" t="str">
        <f>IF($F445="","",IFERROR(INDEX([1]Raw_Data!$AM:$AM,MATCH($F445,[1]Raw_Data!$F:$F,0)),""))</f>
        <v/>
      </c>
      <c r="AN445" s="83" t="str">
        <f>IF($F445="","",IFERROR(INDEX([1]Raw_Data!$AN:$AN,MATCH($F445,[1]Raw_Data!$F:$F,0)),""))</f>
        <v/>
      </c>
      <c r="AO445" s="37" t="str">
        <f>IF($F445="","",IFERROR(INDEX([1]Raw_Data!$AO:$AO,MATCH($F445,[1]Raw_Data!$F:$F,0)),""))</f>
        <v/>
      </c>
      <c r="AP445" s="83" t="str">
        <f>IF($F445="","",IFERROR(INDEX([1]Raw_Data!$AP:$AP,MATCH($F445,[1]Raw_Data!$F:$F,0)),""))</f>
        <v/>
      </c>
      <c r="AQ445" s="37" t="str">
        <f>IF($F445="","",IFERROR(INDEX([1]Raw_Data!$AQ:$AQ,MATCH($F445,[1]Raw_Data!$F:$F,0)),""))</f>
        <v/>
      </c>
      <c r="AR445" s="83"/>
      <c r="AS445" s="84" t="str">
        <f>IF($F445="","",SUM(IF($CC445="",$H445,$CC445),IF($CE445="",$J445,$CE445),IF($CG445="",$L445,$CG445),IF($CI445="",$N445,$CI445),IF($CK445="",$P445,$CK445),IF($CM445="",$R445,$CM445),IF($CO445="",$T445,$CO445),IF($CQ445="",$V445,$CQ445),IF($CS445="",$X445,$CS445),IF($CU445="",$Z445,$CU445),IF($CW445="",$AB445,$CW445),IF($CY445="",$AD445,$CY445),IF($DA445="",$AF445,$DA445),IF($DC445="",$AH445,$DC445),IF($DE445="",$AJ445,$DE445),IF($DG445="",$AL445,$DG445),IF($DI445="",$AN445,$DI445)))</f>
        <v/>
      </c>
      <c r="AT445" s="80" t="str">
        <f t="shared" si="72"/>
        <v/>
      </c>
      <c r="AU445" s="79" t="str">
        <f t="shared" si="73"/>
        <v/>
      </c>
      <c r="AV445" s="80" t="str">
        <f t="shared" si="74"/>
        <v/>
      </c>
      <c r="AW445" s="80" t="str">
        <f t="shared" si="75"/>
        <v/>
      </c>
      <c r="AX445" s="79" t="str">
        <f t="shared" si="76"/>
        <v/>
      </c>
      <c r="AY445" s="79" t="str">
        <f>IF(B445="","",COUNTIFS($B$5:B445,B445,$AT$5:AT445,AT445))</f>
        <v/>
      </c>
      <c r="AZ445" s="79" t="str">
        <f>IF(B445="","",COUNTIFS($B$5:B445,B445,$AV$5:AV445,AV445))</f>
        <v/>
      </c>
      <c r="BA445" s="79" t="str">
        <f t="shared" si="77"/>
        <v/>
      </c>
      <c r="BB445" s="79" t="str">
        <f t="shared" si="78"/>
        <v/>
      </c>
      <c r="BC445" s="79">
        <f t="shared" si="79"/>
        <v>0</v>
      </c>
      <c r="BD445" s="40" t="str">
        <f t="shared" si="80"/>
        <v/>
      </c>
      <c r="BE445" s="11" t="str">
        <f>IF($F445="","","REV"&amp;COUNTIF($F$5:F445,$F445))</f>
        <v/>
      </c>
      <c r="BF445" s="23"/>
      <c r="BG445" s="23"/>
      <c r="BH445" s="40" t="str">
        <f t="shared" si="81"/>
        <v/>
      </c>
      <c r="BI445" s="40" t="str">
        <f t="shared" si="82"/>
        <v/>
      </c>
      <c r="BJ445" s="41"/>
      <c r="BK445" s="41"/>
      <c r="BL445" s="41"/>
      <c r="BM445" s="41"/>
      <c r="BN445" s="41"/>
      <c r="BO445" s="41"/>
      <c r="BP445" s="41"/>
      <c r="BQ445" s="41"/>
      <c r="BR445" s="41"/>
      <c r="BS445" s="41"/>
      <c r="BT445" s="41"/>
      <c r="BU445" s="41"/>
      <c r="BV445" s="41"/>
      <c r="BW445" s="41"/>
      <c r="BX445" s="41"/>
      <c r="BY445" s="41"/>
      <c r="BZ445" s="41"/>
      <c r="CA445" s="40" t="str">
        <f t="shared" si="83"/>
        <v/>
      </c>
      <c r="CC445" s="82"/>
      <c r="CD445" s="41"/>
      <c r="CE445" s="82"/>
      <c r="CF445" s="41"/>
      <c r="CG445" s="82"/>
      <c r="CH445" s="41"/>
      <c r="CI445" s="82"/>
      <c r="CJ445" s="41"/>
      <c r="CK445" s="82"/>
      <c r="CL445" s="41"/>
      <c r="CM445" s="82"/>
      <c r="CN445" s="41"/>
      <c r="CO445" s="82"/>
      <c r="CP445" s="41"/>
      <c r="CQ445" s="82"/>
      <c r="CR445" s="41"/>
      <c r="CS445" s="82"/>
      <c r="CT445" s="41"/>
      <c r="CU445" s="82"/>
      <c r="CV445" s="41"/>
      <c r="CW445" s="82"/>
      <c r="CX445" s="41"/>
      <c r="CY445" s="82"/>
      <c r="CZ445" s="41"/>
      <c r="DA445" s="82"/>
      <c r="DB445" s="41"/>
      <c r="DC445" s="82"/>
      <c r="DD445" s="41"/>
      <c r="DE445" s="82"/>
      <c r="DF445" s="41"/>
      <c r="DG445" s="82"/>
      <c r="DH445" s="41"/>
      <c r="DI445" s="82"/>
      <c r="DJ445" s="41"/>
      <c r="DK445" s="23" t="str">
        <f>IF($F445="","",IF(OR(AND($CC445&lt;&gt;"",$CC445&lt;&gt;$H445),AND($CE445&lt;&gt;"",$CE445&lt;&gt;$J445),AND($CG445&lt;&gt;"",$CG445&lt;&gt;$L445),AND($CI445&lt;&gt;"",$CI445&lt;&gt;$N445),AND($CK445&lt;&gt;"",$CK445&lt;&gt;$P445),AND($CM445&lt;&gt;"",$CM445&lt;&gt;$R445),AND($CO445&lt;&gt;"",$CO445&lt;&gt;$T445),AND($CQ445&lt;&gt;"",$CQ445&lt;&gt;$V445),AND($CS445&lt;&gt;"",$CS445&lt;&gt;$X445),AND($CU445&lt;&gt;"",$CU445&lt;&gt;$Z445),AND($CW445&lt;&gt;"",$CW445&lt;&gt;$AB445),AND($CY445&lt;&gt;"",$CY445&lt;&gt;$AD445),AND($DA445&lt;&gt;"",$DA445&lt;&gt;$AF445),AND($DC445&lt;&gt;"",$DC445&lt;&gt;$AH445),AND($DE445&lt;&gt;"",$DE445&lt;&gt;$AJ445),AND($DG445&lt;&gt;"",$DG445&lt;&gt;$AL445),AND($DI445&lt;&gt;"",$DI445&lt;&gt;$AN445)),"Score changed",IF(OR(AND($CD445&lt;&gt;"",$CD445&lt;&gt;$I445),AND($CF445&lt;&gt;"",$CF445&lt;&gt;$K445),AND($CH445&lt;&gt;"",$CH445&lt;&gt;$M445),AND($CJ445&lt;&gt;"",$CJ445&lt;&gt;$O445),AND($CL445&lt;&gt;"",$CL445&lt;&gt;$Q445),AND($CN445&lt;&gt;"",$CN445&lt;&gt;$S445),AND($CP445&lt;&gt;"",$CP445&lt;&gt;$U445),AND($CR445&lt;&gt;"",$CR445&lt;&gt;$W445),AND($CT445&lt;&gt;"",$CT445&lt;&gt;$Y445),AND($CV445&lt;&gt;"",$CV445&lt;&gt;$AA445),AND($CX445&lt;&gt;"",$CX445&lt;&gt;$AC445),AND($CZ445&lt;&gt;"",$CZ445&lt;&gt;$AE445),AND($DB445&lt;&gt;"",$DB445&lt;&gt;$AG445),AND($DD445&lt;&gt;"",$DD445&lt;&gt;$AI445),AND($DF445&lt;&gt;"",$DF445&lt;&gt;$AK445),AND($DH445&lt;&gt;"",$DH445&lt;&gt;$AM445),AND($DJ445&lt;&gt;"",$DJ445&lt;&gt;$AO445)),"Rewrite only","No change entered")))</f>
        <v/>
      </c>
    </row>
    <row r="446" spans="1:115" ht="15" customHeight="1">
      <c r="A446" s="78" t="str">
        <f>IF($F446="","",IFERROR(INDEX([1]Raw_Data!$A:$A,MATCH($F446,[1]Raw_Data!$F:$F,0)),""))</f>
        <v/>
      </c>
      <c r="B446" s="79" t="str">
        <f>IF($F446="","",IFERROR(INDEX([1]Raw_Data!$B:$B,MATCH($F446,[1]Raw_Data!$F:$F,0)),""))</f>
        <v/>
      </c>
      <c r="C446" s="80" t="str">
        <f>IF($F446="","",IFERROR(INDEX([1]Raw_Data!$C:$C,MATCH($F446,[1]Raw_Data!$F:$F,0)),""))</f>
        <v/>
      </c>
      <c r="D446" s="81" t="str">
        <f>IF($F446="","",IFERROR(INDEX([1]Raw_Data!$D:$D,MATCH($F446,[1]Raw_Data!$F:$F,0)),""))</f>
        <v/>
      </c>
      <c r="E446" s="81" t="str">
        <f>IF($F446="","",IFERROR(INDEX([1]Raw_Data!$E:$E,MATCH($F446,[1]Raw_Data!$F:$F,0)),""))</f>
        <v/>
      </c>
      <c r="F446" s="82"/>
      <c r="G446" s="79" t="str">
        <f>IF($F446="","",IFERROR(INDEX([1]Raw_Data!$G:$G,MATCH($F446,[1]Raw_Data!$F:$F,0)),""))</f>
        <v/>
      </c>
      <c r="H446" s="83" t="str">
        <f>IF($F446="","",IFERROR(INDEX([1]Raw_Data!$H:$H,MATCH($F446,[1]Raw_Data!$F:$F,0)),""))</f>
        <v/>
      </c>
      <c r="I446" s="36" t="str">
        <f>IF($F446="","",IFERROR(INDEX([1]Raw_Data!$I:$I,MATCH($F446,[1]Raw_Data!$F:$F,0)),""))</f>
        <v/>
      </c>
      <c r="J446" s="83" t="str">
        <f>IF($F446="","",IFERROR(INDEX([1]Raw_Data!$J:$J,MATCH($F446,[1]Raw_Data!$F:$F,0)),""))</f>
        <v/>
      </c>
      <c r="K446" s="37" t="str">
        <f>IF($F446="","",IFERROR(INDEX([1]Raw_Data!$K:$K,MATCH($F446,[1]Raw_Data!$F:$F,0)),""))</f>
        <v/>
      </c>
      <c r="L446" s="83" t="str">
        <f>IF($F446="","",IFERROR(INDEX([1]Raw_Data!$L:$L,MATCH($F446,[1]Raw_Data!$F:$F,0)),""))</f>
        <v/>
      </c>
      <c r="M446" s="37" t="str">
        <f>IF($F446="","",IFERROR(INDEX([1]Raw_Data!$M:$M,MATCH($F446,[1]Raw_Data!$F:$F,0)),""))</f>
        <v/>
      </c>
      <c r="N446" s="83" t="str">
        <f>IF($F446="","",IFERROR(INDEX([1]Raw_Data!$N:$N,MATCH($F446,[1]Raw_Data!$F:$F,0)),""))</f>
        <v/>
      </c>
      <c r="O446" s="37" t="str">
        <f>IF($F446="","",IFERROR(INDEX([1]Raw_Data!$O:$O,MATCH($F446,[1]Raw_Data!$F:$F,0)),""))</f>
        <v/>
      </c>
      <c r="P446" s="83" t="str">
        <f>IF($F446="","",IFERROR(INDEX([1]Raw_Data!$P:$P,MATCH($F446,[1]Raw_Data!$F:$F,0)),""))</f>
        <v/>
      </c>
      <c r="Q446" s="37" t="str">
        <f>IF($F446="","",IFERROR(INDEX([1]Raw_Data!$Q:$Q,MATCH($F446,[1]Raw_Data!$F:$F,0)),""))</f>
        <v/>
      </c>
      <c r="R446" s="83" t="str">
        <f>IF($F446="","",IFERROR(INDEX([1]Raw_Data!$R:$R,MATCH($F446,[1]Raw_Data!$F:$F,0)),""))</f>
        <v/>
      </c>
      <c r="S446" s="37" t="str">
        <f>IF($F446="","",IFERROR(INDEX([1]Raw_Data!$S:$S,MATCH($F446,[1]Raw_Data!$F:$F,0)),""))</f>
        <v/>
      </c>
      <c r="T446" s="83" t="str">
        <f>IF($F446="","",IFERROR(INDEX([1]Raw_Data!$T:$T,MATCH($F446,[1]Raw_Data!$F:$F,0)),""))</f>
        <v/>
      </c>
      <c r="U446" s="37" t="str">
        <f>IF($F446="","",IFERROR(INDEX([1]Raw_Data!$U:$U,MATCH($F446,[1]Raw_Data!$F:$F,0)),""))</f>
        <v/>
      </c>
      <c r="V446" s="83" t="str">
        <f>IF($F446="","",IFERROR(INDEX([1]Raw_Data!$V:$V,MATCH($F446,[1]Raw_Data!$F:$F,0)),""))</f>
        <v/>
      </c>
      <c r="W446" s="37" t="str">
        <f>IF($F446="","",IFERROR(INDEX([1]Raw_Data!$W:$W,MATCH($F446,[1]Raw_Data!$F:$F,0)),""))</f>
        <v/>
      </c>
      <c r="X446" s="83" t="str">
        <f>IF($F446="","",IFERROR(INDEX([1]Raw_Data!$X:$X,MATCH($F446,[1]Raw_Data!$F:$F,0)),""))</f>
        <v/>
      </c>
      <c r="Y446" s="37" t="str">
        <f>IF($F446="","",IFERROR(INDEX([1]Raw_Data!$Y:$Y,MATCH($F446,[1]Raw_Data!$F:$F,0)),""))</f>
        <v/>
      </c>
      <c r="Z446" s="83" t="str">
        <f>IF($F446="","",IFERROR(INDEX([1]Raw_Data!$Z:$Z,MATCH($F446,[1]Raw_Data!$F:$F,0)),""))</f>
        <v/>
      </c>
      <c r="AA446" s="37" t="str">
        <f>IF($F446="","",IFERROR(INDEX([1]Raw_Data!$AA:$AA,MATCH($F446,[1]Raw_Data!$F:$F,0)),""))</f>
        <v/>
      </c>
      <c r="AB446" s="83" t="str">
        <f>IF($F446="","",IFERROR(INDEX([1]Raw_Data!$AB:$AB,MATCH($F446,[1]Raw_Data!$F:$F,0)),""))</f>
        <v/>
      </c>
      <c r="AC446" s="37" t="str">
        <f>IF($F446="","",IFERROR(INDEX([1]Raw_Data!$AC:$AC,MATCH($F446,[1]Raw_Data!$F:$F,0)),""))</f>
        <v/>
      </c>
      <c r="AD446" s="83" t="str">
        <f>IF($F446="","",IFERROR(INDEX([1]Raw_Data!$AD:$AD,MATCH($F446,[1]Raw_Data!$F:$F,0)),""))</f>
        <v/>
      </c>
      <c r="AE446" s="37" t="str">
        <f>IF($F446="","",IFERROR(INDEX([1]Raw_Data!$AE:$AE,MATCH($F446,[1]Raw_Data!$F:$F,0)),""))</f>
        <v/>
      </c>
      <c r="AF446" s="83" t="str">
        <f>IF($F446="","",IFERROR(INDEX([1]Raw_Data!$AF:$AF,MATCH($F446,[1]Raw_Data!$F:$F,0)),""))</f>
        <v/>
      </c>
      <c r="AG446" s="37" t="str">
        <f>IF($F446="","",IFERROR(INDEX([1]Raw_Data!$AG:$AG,MATCH($F446,[1]Raw_Data!$F:$F,0)),""))</f>
        <v/>
      </c>
      <c r="AH446" s="83" t="str">
        <f>IF($F446="","",IFERROR(INDEX([1]Raw_Data!$AH:$AH,MATCH($F446,[1]Raw_Data!$F:$F,0)),""))</f>
        <v/>
      </c>
      <c r="AI446" s="37" t="str">
        <f>IF($F446="","",IFERROR(INDEX([1]Raw_Data!$AI:$AI,MATCH($F446,[1]Raw_Data!$F:$F,0)),""))</f>
        <v/>
      </c>
      <c r="AJ446" s="83" t="str">
        <f>IF($F446="","",IFERROR(INDEX([1]Raw_Data!$AJ:$AJ,MATCH($F446,[1]Raw_Data!$F:$F,0)),""))</f>
        <v/>
      </c>
      <c r="AK446" s="37" t="str">
        <f>IF($F446="","",IFERROR(INDEX([1]Raw_Data!$AK:$AK,MATCH($F446,[1]Raw_Data!$F:$F,0)),""))</f>
        <v/>
      </c>
      <c r="AL446" s="83" t="str">
        <f>IF($F446="","",IFERROR(INDEX([1]Raw_Data!$AL:$AL,MATCH($F446,[1]Raw_Data!$F:$F,0)),""))</f>
        <v/>
      </c>
      <c r="AM446" s="37" t="str">
        <f>IF($F446="","",IFERROR(INDEX([1]Raw_Data!$AM:$AM,MATCH($F446,[1]Raw_Data!$F:$F,0)),""))</f>
        <v/>
      </c>
      <c r="AN446" s="83" t="str">
        <f>IF($F446="","",IFERROR(INDEX([1]Raw_Data!$AN:$AN,MATCH($F446,[1]Raw_Data!$F:$F,0)),""))</f>
        <v/>
      </c>
      <c r="AO446" s="37" t="str">
        <f>IF($F446="","",IFERROR(INDEX([1]Raw_Data!$AO:$AO,MATCH($F446,[1]Raw_Data!$F:$F,0)),""))</f>
        <v/>
      </c>
      <c r="AP446" s="83" t="str">
        <f>IF($F446="","",IFERROR(INDEX([1]Raw_Data!$AP:$AP,MATCH($F446,[1]Raw_Data!$F:$F,0)),""))</f>
        <v/>
      </c>
      <c r="AQ446" s="37" t="str">
        <f>IF($F446="","",IFERROR(INDEX([1]Raw_Data!$AQ:$AQ,MATCH($F446,[1]Raw_Data!$F:$F,0)),""))</f>
        <v/>
      </c>
      <c r="AR446" s="83"/>
      <c r="AS446" s="84" t="str">
        <f>IF($F446="","",SUM(IF($CC446="",$H446,$CC446),IF($CE446="",$J446,$CE446),IF($CG446="",$L446,$CG446),IF($CI446="",$N446,$CI446),IF($CK446="",$P446,$CK446),IF($CM446="",$R446,$CM446),IF($CO446="",$T446,$CO446),IF($CQ446="",$V446,$CQ446),IF($CS446="",$X446,$CS446),IF($CU446="",$Z446,$CU446),IF($CW446="",$AB446,$CW446),IF($CY446="",$AD446,$CY446),IF($DA446="",$AF446,$DA446),IF($DC446="",$AH446,$DC446),IF($DE446="",$AJ446,$DE446),IF($DG446="",$AL446,$DG446),IF($DI446="",$AN446,$DI446)))</f>
        <v/>
      </c>
      <c r="AT446" s="80" t="str">
        <f t="shared" si="72"/>
        <v/>
      </c>
      <c r="AU446" s="79" t="str">
        <f t="shared" si="73"/>
        <v/>
      </c>
      <c r="AV446" s="80" t="str">
        <f t="shared" si="74"/>
        <v/>
      </c>
      <c r="AW446" s="80" t="str">
        <f t="shared" si="75"/>
        <v/>
      </c>
      <c r="AX446" s="79" t="str">
        <f t="shared" si="76"/>
        <v/>
      </c>
      <c r="AY446" s="79" t="str">
        <f>IF(B446="","",COUNTIFS($B$5:B446,B446,$AT$5:AT446,AT446))</f>
        <v/>
      </c>
      <c r="AZ446" s="79" t="str">
        <f>IF(B446="","",COUNTIFS($B$5:B446,B446,$AV$5:AV446,AV446))</f>
        <v/>
      </c>
      <c r="BA446" s="79" t="str">
        <f t="shared" si="77"/>
        <v/>
      </c>
      <c r="BB446" s="79" t="str">
        <f t="shared" si="78"/>
        <v/>
      </c>
      <c r="BC446" s="79">
        <f t="shared" si="79"/>
        <v>0</v>
      </c>
      <c r="BD446" s="40" t="str">
        <f t="shared" si="80"/>
        <v/>
      </c>
      <c r="BE446" s="11" t="str">
        <f>IF($F446="","","REV"&amp;COUNTIF($F$5:F446,$F446))</f>
        <v/>
      </c>
      <c r="BF446" s="23"/>
      <c r="BG446" s="23"/>
      <c r="BH446" s="40" t="str">
        <f t="shared" si="81"/>
        <v/>
      </c>
      <c r="BI446" s="40" t="str">
        <f t="shared" si="82"/>
        <v/>
      </c>
      <c r="BJ446" s="41"/>
      <c r="BK446" s="41"/>
      <c r="BL446" s="41"/>
      <c r="BM446" s="41"/>
      <c r="BN446" s="41"/>
      <c r="BO446" s="41"/>
      <c r="BP446" s="41"/>
      <c r="BQ446" s="41"/>
      <c r="BR446" s="41"/>
      <c r="BS446" s="41"/>
      <c r="BT446" s="41"/>
      <c r="BU446" s="41"/>
      <c r="BV446" s="41"/>
      <c r="BW446" s="41"/>
      <c r="BX446" s="41"/>
      <c r="BY446" s="41"/>
      <c r="BZ446" s="41"/>
      <c r="CA446" s="40" t="str">
        <f t="shared" si="83"/>
        <v/>
      </c>
      <c r="CC446" s="82"/>
      <c r="CD446" s="41"/>
      <c r="CE446" s="82"/>
      <c r="CF446" s="41"/>
      <c r="CG446" s="82"/>
      <c r="CH446" s="41"/>
      <c r="CI446" s="82"/>
      <c r="CJ446" s="41"/>
      <c r="CK446" s="82"/>
      <c r="CL446" s="41"/>
      <c r="CM446" s="82"/>
      <c r="CN446" s="41"/>
      <c r="CO446" s="82"/>
      <c r="CP446" s="41"/>
      <c r="CQ446" s="82"/>
      <c r="CR446" s="41"/>
      <c r="CS446" s="82"/>
      <c r="CT446" s="41"/>
      <c r="CU446" s="82"/>
      <c r="CV446" s="41"/>
      <c r="CW446" s="82"/>
      <c r="CX446" s="41"/>
      <c r="CY446" s="82"/>
      <c r="CZ446" s="41"/>
      <c r="DA446" s="82"/>
      <c r="DB446" s="41"/>
      <c r="DC446" s="82"/>
      <c r="DD446" s="41"/>
      <c r="DE446" s="82"/>
      <c r="DF446" s="41"/>
      <c r="DG446" s="82"/>
      <c r="DH446" s="41"/>
      <c r="DI446" s="82"/>
      <c r="DJ446" s="41"/>
      <c r="DK446" s="23" t="str">
        <f>IF($F446="","",IF(OR(AND($CC446&lt;&gt;"",$CC446&lt;&gt;$H446),AND($CE446&lt;&gt;"",$CE446&lt;&gt;$J446),AND($CG446&lt;&gt;"",$CG446&lt;&gt;$L446),AND($CI446&lt;&gt;"",$CI446&lt;&gt;$N446),AND($CK446&lt;&gt;"",$CK446&lt;&gt;$P446),AND($CM446&lt;&gt;"",$CM446&lt;&gt;$R446),AND($CO446&lt;&gt;"",$CO446&lt;&gt;$T446),AND($CQ446&lt;&gt;"",$CQ446&lt;&gt;$V446),AND($CS446&lt;&gt;"",$CS446&lt;&gt;$X446),AND($CU446&lt;&gt;"",$CU446&lt;&gt;$Z446),AND($CW446&lt;&gt;"",$CW446&lt;&gt;$AB446),AND($CY446&lt;&gt;"",$CY446&lt;&gt;$AD446),AND($DA446&lt;&gt;"",$DA446&lt;&gt;$AF446),AND($DC446&lt;&gt;"",$DC446&lt;&gt;$AH446),AND($DE446&lt;&gt;"",$DE446&lt;&gt;$AJ446),AND($DG446&lt;&gt;"",$DG446&lt;&gt;$AL446),AND($DI446&lt;&gt;"",$DI446&lt;&gt;$AN446)),"Score changed",IF(OR(AND($CD446&lt;&gt;"",$CD446&lt;&gt;$I446),AND($CF446&lt;&gt;"",$CF446&lt;&gt;$K446),AND($CH446&lt;&gt;"",$CH446&lt;&gt;$M446),AND($CJ446&lt;&gt;"",$CJ446&lt;&gt;$O446),AND($CL446&lt;&gt;"",$CL446&lt;&gt;$Q446),AND($CN446&lt;&gt;"",$CN446&lt;&gt;$S446),AND($CP446&lt;&gt;"",$CP446&lt;&gt;$U446),AND($CR446&lt;&gt;"",$CR446&lt;&gt;$W446),AND($CT446&lt;&gt;"",$CT446&lt;&gt;$Y446),AND($CV446&lt;&gt;"",$CV446&lt;&gt;$AA446),AND($CX446&lt;&gt;"",$CX446&lt;&gt;$AC446),AND($CZ446&lt;&gt;"",$CZ446&lt;&gt;$AE446),AND($DB446&lt;&gt;"",$DB446&lt;&gt;$AG446),AND($DD446&lt;&gt;"",$DD446&lt;&gt;$AI446),AND($DF446&lt;&gt;"",$DF446&lt;&gt;$AK446),AND($DH446&lt;&gt;"",$DH446&lt;&gt;$AM446),AND($DJ446&lt;&gt;"",$DJ446&lt;&gt;$AO446)),"Rewrite only","No change entered")))</f>
        <v/>
      </c>
    </row>
    <row r="447" spans="1:115" ht="15" customHeight="1">
      <c r="A447" s="78" t="str">
        <f>IF($F447="","",IFERROR(INDEX([1]Raw_Data!$A:$A,MATCH($F447,[1]Raw_Data!$F:$F,0)),""))</f>
        <v/>
      </c>
      <c r="B447" s="79" t="str">
        <f>IF($F447="","",IFERROR(INDEX([1]Raw_Data!$B:$B,MATCH($F447,[1]Raw_Data!$F:$F,0)),""))</f>
        <v/>
      </c>
      <c r="C447" s="80" t="str">
        <f>IF($F447="","",IFERROR(INDEX([1]Raw_Data!$C:$C,MATCH($F447,[1]Raw_Data!$F:$F,0)),""))</f>
        <v/>
      </c>
      <c r="D447" s="81" t="str">
        <f>IF($F447="","",IFERROR(INDEX([1]Raw_Data!$D:$D,MATCH($F447,[1]Raw_Data!$F:$F,0)),""))</f>
        <v/>
      </c>
      <c r="E447" s="81" t="str">
        <f>IF($F447="","",IFERROR(INDEX([1]Raw_Data!$E:$E,MATCH($F447,[1]Raw_Data!$F:$F,0)),""))</f>
        <v/>
      </c>
      <c r="F447" s="82"/>
      <c r="G447" s="79" t="str">
        <f>IF($F447="","",IFERROR(INDEX([1]Raw_Data!$G:$G,MATCH($F447,[1]Raw_Data!$F:$F,0)),""))</f>
        <v/>
      </c>
      <c r="H447" s="83" t="str">
        <f>IF($F447="","",IFERROR(INDEX([1]Raw_Data!$H:$H,MATCH($F447,[1]Raw_Data!$F:$F,0)),""))</f>
        <v/>
      </c>
      <c r="I447" s="36" t="str">
        <f>IF($F447="","",IFERROR(INDEX([1]Raw_Data!$I:$I,MATCH($F447,[1]Raw_Data!$F:$F,0)),""))</f>
        <v/>
      </c>
      <c r="J447" s="83" t="str">
        <f>IF($F447="","",IFERROR(INDEX([1]Raw_Data!$J:$J,MATCH($F447,[1]Raw_Data!$F:$F,0)),""))</f>
        <v/>
      </c>
      <c r="K447" s="37" t="str">
        <f>IF($F447="","",IFERROR(INDEX([1]Raw_Data!$K:$K,MATCH($F447,[1]Raw_Data!$F:$F,0)),""))</f>
        <v/>
      </c>
      <c r="L447" s="83" t="str">
        <f>IF($F447="","",IFERROR(INDEX([1]Raw_Data!$L:$L,MATCH($F447,[1]Raw_Data!$F:$F,0)),""))</f>
        <v/>
      </c>
      <c r="M447" s="37" t="str">
        <f>IF($F447="","",IFERROR(INDEX([1]Raw_Data!$M:$M,MATCH($F447,[1]Raw_Data!$F:$F,0)),""))</f>
        <v/>
      </c>
      <c r="N447" s="83" t="str">
        <f>IF($F447="","",IFERROR(INDEX([1]Raw_Data!$N:$N,MATCH($F447,[1]Raw_Data!$F:$F,0)),""))</f>
        <v/>
      </c>
      <c r="O447" s="37" t="str">
        <f>IF($F447="","",IFERROR(INDEX([1]Raw_Data!$O:$O,MATCH($F447,[1]Raw_Data!$F:$F,0)),""))</f>
        <v/>
      </c>
      <c r="P447" s="83" t="str">
        <f>IF($F447="","",IFERROR(INDEX([1]Raw_Data!$P:$P,MATCH($F447,[1]Raw_Data!$F:$F,0)),""))</f>
        <v/>
      </c>
      <c r="Q447" s="37" t="str">
        <f>IF($F447="","",IFERROR(INDEX([1]Raw_Data!$Q:$Q,MATCH($F447,[1]Raw_Data!$F:$F,0)),""))</f>
        <v/>
      </c>
      <c r="R447" s="83" t="str">
        <f>IF($F447="","",IFERROR(INDEX([1]Raw_Data!$R:$R,MATCH($F447,[1]Raw_Data!$F:$F,0)),""))</f>
        <v/>
      </c>
      <c r="S447" s="37" t="str">
        <f>IF($F447="","",IFERROR(INDEX([1]Raw_Data!$S:$S,MATCH($F447,[1]Raw_Data!$F:$F,0)),""))</f>
        <v/>
      </c>
      <c r="T447" s="83" t="str">
        <f>IF($F447="","",IFERROR(INDEX([1]Raw_Data!$T:$T,MATCH($F447,[1]Raw_Data!$F:$F,0)),""))</f>
        <v/>
      </c>
      <c r="U447" s="37" t="str">
        <f>IF($F447="","",IFERROR(INDEX([1]Raw_Data!$U:$U,MATCH($F447,[1]Raw_Data!$F:$F,0)),""))</f>
        <v/>
      </c>
      <c r="V447" s="83" t="str">
        <f>IF($F447="","",IFERROR(INDEX([1]Raw_Data!$V:$V,MATCH($F447,[1]Raw_Data!$F:$F,0)),""))</f>
        <v/>
      </c>
      <c r="W447" s="37" t="str">
        <f>IF($F447="","",IFERROR(INDEX([1]Raw_Data!$W:$W,MATCH($F447,[1]Raw_Data!$F:$F,0)),""))</f>
        <v/>
      </c>
      <c r="X447" s="83" t="str">
        <f>IF($F447="","",IFERROR(INDEX([1]Raw_Data!$X:$X,MATCH($F447,[1]Raw_Data!$F:$F,0)),""))</f>
        <v/>
      </c>
      <c r="Y447" s="37" t="str">
        <f>IF($F447="","",IFERROR(INDEX([1]Raw_Data!$Y:$Y,MATCH($F447,[1]Raw_Data!$F:$F,0)),""))</f>
        <v/>
      </c>
      <c r="Z447" s="83" t="str">
        <f>IF($F447="","",IFERROR(INDEX([1]Raw_Data!$Z:$Z,MATCH($F447,[1]Raw_Data!$F:$F,0)),""))</f>
        <v/>
      </c>
      <c r="AA447" s="37" t="str">
        <f>IF($F447="","",IFERROR(INDEX([1]Raw_Data!$AA:$AA,MATCH($F447,[1]Raw_Data!$F:$F,0)),""))</f>
        <v/>
      </c>
      <c r="AB447" s="83" t="str">
        <f>IF($F447="","",IFERROR(INDEX([1]Raw_Data!$AB:$AB,MATCH($F447,[1]Raw_Data!$F:$F,0)),""))</f>
        <v/>
      </c>
      <c r="AC447" s="37" t="str">
        <f>IF($F447="","",IFERROR(INDEX([1]Raw_Data!$AC:$AC,MATCH($F447,[1]Raw_Data!$F:$F,0)),""))</f>
        <v/>
      </c>
      <c r="AD447" s="83" t="str">
        <f>IF($F447="","",IFERROR(INDEX([1]Raw_Data!$AD:$AD,MATCH($F447,[1]Raw_Data!$F:$F,0)),""))</f>
        <v/>
      </c>
      <c r="AE447" s="37" t="str">
        <f>IF($F447="","",IFERROR(INDEX([1]Raw_Data!$AE:$AE,MATCH($F447,[1]Raw_Data!$F:$F,0)),""))</f>
        <v/>
      </c>
      <c r="AF447" s="83" t="str">
        <f>IF($F447="","",IFERROR(INDEX([1]Raw_Data!$AF:$AF,MATCH($F447,[1]Raw_Data!$F:$F,0)),""))</f>
        <v/>
      </c>
      <c r="AG447" s="37" t="str">
        <f>IF($F447="","",IFERROR(INDEX([1]Raw_Data!$AG:$AG,MATCH($F447,[1]Raw_Data!$F:$F,0)),""))</f>
        <v/>
      </c>
      <c r="AH447" s="83" t="str">
        <f>IF($F447="","",IFERROR(INDEX([1]Raw_Data!$AH:$AH,MATCH($F447,[1]Raw_Data!$F:$F,0)),""))</f>
        <v/>
      </c>
      <c r="AI447" s="37" t="str">
        <f>IF($F447="","",IFERROR(INDEX([1]Raw_Data!$AI:$AI,MATCH($F447,[1]Raw_Data!$F:$F,0)),""))</f>
        <v/>
      </c>
      <c r="AJ447" s="83" t="str">
        <f>IF($F447="","",IFERROR(INDEX([1]Raw_Data!$AJ:$AJ,MATCH($F447,[1]Raw_Data!$F:$F,0)),""))</f>
        <v/>
      </c>
      <c r="AK447" s="37" t="str">
        <f>IF($F447="","",IFERROR(INDEX([1]Raw_Data!$AK:$AK,MATCH($F447,[1]Raw_Data!$F:$F,0)),""))</f>
        <v/>
      </c>
      <c r="AL447" s="83" t="str">
        <f>IF($F447="","",IFERROR(INDEX([1]Raw_Data!$AL:$AL,MATCH($F447,[1]Raw_Data!$F:$F,0)),""))</f>
        <v/>
      </c>
      <c r="AM447" s="37" t="str">
        <f>IF($F447="","",IFERROR(INDEX([1]Raw_Data!$AM:$AM,MATCH($F447,[1]Raw_Data!$F:$F,0)),""))</f>
        <v/>
      </c>
      <c r="AN447" s="83" t="str">
        <f>IF($F447="","",IFERROR(INDEX([1]Raw_Data!$AN:$AN,MATCH($F447,[1]Raw_Data!$F:$F,0)),""))</f>
        <v/>
      </c>
      <c r="AO447" s="37" t="str">
        <f>IF($F447="","",IFERROR(INDEX([1]Raw_Data!$AO:$AO,MATCH($F447,[1]Raw_Data!$F:$F,0)),""))</f>
        <v/>
      </c>
      <c r="AP447" s="83" t="str">
        <f>IF($F447="","",IFERROR(INDEX([1]Raw_Data!$AP:$AP,MATCH($F447,[1]Raw_Data!$F:$F,0)),""))</f>
        <v/>
      </c>
      <c r="AQ447" s="37" t="str">
        <f>IF($F447="","",IFERROR(INDEX([1]Raw_Data!$AQ:$AQ,MATCH($F447,[1]Raw_Data!$F:$F,0)),""))</f>
        <v/>
      </c>
      <c r="AR447" s="83"/>
      <c r="AS447" s="84" t="str">
        <f>IF($F447="","",SUM(IF($CC447="",$H447,$CC447),IF($CE447="",$J447,$CE447),IF($CG447="",$L447,$CG447),IF($CI447="",$N447,$CI447),IF($CK447="",$P447,$CK447),IF($CM447="",$R447,$CM447),IF($CO447="",$T447,$CO447),IF($CQ447="",$V447,$CQ447),IF($CS447="",$X447,$CS447),IF($CU447="",$Z447,$CU447),IF($CW447="",$AB447,$CW447),IF($CY447="",$AD447,$CY447),IF($DA447="",$AF447,$DA447),IF($DC447="",$AH447,$DC447),IF($DE447="",$AJ447,$DE447),IF($DG447="",$AL447,$DG447),IF($DI447="",$AN447,$DI447)))</f>
        <v/>
      </c>
      <c r="AT447" s="80" t="str">
        <f t="shared" si="72"/>
        <v/>
      </c>
      <c r="AU447" s="79" t="str">
        <f t="shared" si="73"/>
        <v/>
      </c>
      <c r="AV447" s="80" t="str">
        <f t="shared" si="74"/>
        <v/>
      </c>
      <c r="AW447" s="80" t="str">
        <f t="shared" si="75"/>
        <v/>
      </c>
      <c r="AX447" s="79" t="str">
        <f t="shared" si="76"/>
        <v/>
      </c>
      <c r="AY447" s="79" t="str">
        <f>IF(B447="","",COUNTIFS($B$5:B447,B447,$AT$5:AT447,AT447))</f>
        <v/>
      </c>
      <c r="AZ447" s="79" t="str">
        <f>IF(B447="","",COUNTIFS($B$5:B447,B447,$AV$5:AV447,AV447))</f>
        <v/>
      </c>
      <c r="BA447" s="79" t="str">
        <f t="shared" si="77"/>
        <v/>
      </c>
      <c r="BB447" s="79" t="str">
        <f t="shared" si="78"/>
        <v/>
      </c>
      <c r="BC447" s="79">
        <f t="shared" si="79"/>
        <v>0</v>
      </c>
      <c r="BD447" s="40" t="str">
        <f t="shared" si="80"/>
        <v/>
      </c>
      <c r="BE447" s="11" t="str">
        <f>IF($F447="","","REV"&amp;COUNTIF($F$5:F447,$F447))</f>
        <v/>
      </c>
      <c r="BF447" s="23"/>
      <c r="BG447" s="23"/>
      <c r="BH447" s="40" t="str">
        <f t="shared" si="81"/>
        <v/>
      </c>
      <c r="BI447" s="40" t="str">
        <f t="shared" si="82"/>
        <v/>
      </c>
      <c r="BJ447" s="41"/>
      <c r="BK447" s="41"/>
      <c r="BL447" s="41"/>
      <c r="BM447" s="41"/>
      <c r="BN447" s="41"/>
      <c r="BO447" s="41"/>
      <c r="BP447" s="41"/>
      <c r="BQ447" s="41"/>
      <c r="BR447" s="41"/>
      <c r="BS447" s="41"/>
      <c r="BT447" s="41"/>
      <c r="BU447" s="41"/>
      <c r="BV447" s="41"/>
      <c r="BW447" s="41"/>
      <c r="BX447" s="41"/>
      <c r="BY447" s="41"/>
      <c r="BZ447" s="41"/>
      <c r="CA447" s="40" t="str">
        <f t="shared" si="83"/>
        <v/>
      </c>
      <c r="CC447" s="82"/>
      <c r="CD447" s="41"/>
      <c r="CE447" s="82"/>
      <c r="CF447" s="41"/>
      <c r="CG447" s="82"/>
      <c r="CH447" s="41"/>
      <c r="CI447" s="82"/>
      <c r="CJ447" s="41"/>
      <c r="CK447" s="82"/>
      <c r="CL447" s="41"/>
      <c r="CM447" s="82"/>
      <c r="CN447" s="41"/>
      <c r="CO447" s="82"/>
      <c r="CP447" s="41"/>
      <c r="CQ447" s="82"/>
      <c r="CR447" s="41"/>
      <c r="CS447" s="82"/>
      <c r="CT447" s="41"/>
      <c r="CU447" s="82"/>
      <c r="CV447" s="41"/>
      <c r="CW447" s="82"/>
      <c r="CX447" s="41"/>
      <c r="CY447" s="82"/>
      <c r="CZ447" s="41"/>
      <c r="DA447" s="82"/>
      <c r="DB447" s="41"/>
      <c r="DC447" s="82"/>
      <c r="DD447" s="41"/>
      <c r="DE447" s="82"/>
      <c r="DF447" s="41"/>
      <c r="DG447" s="82"/>
      <c r="DH447" s="41"/>
      <c r="DI447" s="82"/>
      <c r="DJ447" s="41"/>
      <c r="DK447" s="23" t="str">
        <f>IF($F447="","",IF(OR(AND($CC447&lt;&gt;"",$CC447&lt;&gt;$H447),AND($CE447&lt;&gt;"",$CE447&lt;&gt;$J447),AND($CG447&lt;&gt;"",$CG447&lt;&gt;$L447),AND($CI447&lt;&gt;"",$CI447&lt;&gt;$N447),AND($CK447&lt;&gt;"",$CK447&lt;&gt;$P447),AND($CM447&lt;&gt;"",$CM447&lt;&gt;$R447),AND($CO447&lt;&gt;"",$CO447&lt;&gt;$T447),AND($CQ447&lt;&gt;"",$CQ447&lt;&gt;$V447),AND($CS447&lt;&gt;"",$CS447&lt;&gt;$X447),AND($CU447&lt;&gt;"",$CU447&lt;&gt;$Z447),AND($CW447&lt;&gt;"",$CW447&lt;&gt;$AB447),AND($CY447&lt;&gt;"",$CY447&lt;&gt;$AD447),AND($DA447&lt;&gt;"",$DA447&lt;&gt;$AF447),AND($DC447&lt;&gt;"",$DC447&lt;&gt;$AH447),AND($DE447&lt;&gt;"",$DE447&lt;&gt;$AJ447),AND($DG447&lt;&gt;"",$DG447&lt;&gt;$AL447),AND($DI447&lt;&gt;"",$DI447&lt;&gt;$AN447)),"Score changed",IF(OR(AND($CD447&lt;&gt;"",$CD447&lt;&gt;$I447),AND($CF447&lt;&gt;"",$CF447&lt;&gt;$K447),AND($CH447&lt;&gt;"",$CH447&lt;&gt;$M447),AND($CJ447&lt;&gt;"",$CJ447&lt;&gt;$O447),AND($CL447&lt;&gt;"",$CL447&lt;&gt;$Q447),AND($CN447&lt;&gt;"",$CN447&lt;&gt;$S447),AND($CP447&lt;&gt;"",$CP447&lt;&gt;$U447),AND($CR447&lt;&gt;"",$CR447&lt;&gt;$W447),AND($CT447&lt;&gt;"",$CT447&lt;&gt;$Y447),AND($CV447&lt;&gt;"",$CV447&lt;&gt;$AA447),AND($CX447&lt;&gt;"",$CX447&lt;&gt;$AC447),AND($CZ447&lt;&gt;"",$CZ447&lt;&gt;$AE447),AND($DB447&lt;&gt;"",$DB447&lt;&gt;$AG447),AND($DD447&lt;&gt;"",$DD447&lt;&gt;$AI447),AND($DF447&lt;&gt;"",$DF447&lt;&gt;$AK447),AND($DH447&lt;&gt;"",$DH447&lt;&gt;$AM447),AND($DJ447&lt;&gt;"",$DJ447&lt;&gt;$AO447)),"Rewrite only","No change entered")))</f>
        <v/>
      </c>
    </row>
    <row r="448" spans="1:115" ht="15" customHeight="1">
      <c r="A448" s="78" t="str">
        <f>IF($F448="","",IFERROR(INDEX([1]Raw_Data!$A:$A,MATCH($F448,[1]Raw_Data!$F:$F,0)),""))</f>
        <v/>
      </c>
      <c r="B448" s="79" t="str">
        <f>IF($F448="","",IFERROR(INDEX([1]Raw_Data!$B:$B,MATCH($F448,[1]Raw_Data!$F:$F,0)),""))</f>
        <v/>
      </c>
      <c r="C448" s="80" t="str">
        <f>IF($F448="","",IFERROR(INDEX([1]Raw_Data!$C:$C,MATCH($F448,[1]Raw_Data!$F:$F,0)),""))</f>
        <v/>
      </c>
      <c r="D448" s="81" t="str">
        <f>IF($F448="","",IFERROR(INDEX([1]Raw_Data!$D:$D,MATCH($F448,[1]Raw_Data!$F:$F,0)),""))</f>
        <v/>
      </c>
      <c r="E448" s="81" t="str">
        <f>IF($F448="","",IFERROR(INDEX([1]Raw_Data!$E:$E,MATCH($F448,[1]Raw_Data!$F:$F,0)),""))</f>
        <v/>
      </c>
      <c r="F448" s="82"/>
      <c r="G448" s="79" t="str">
        <f>IF($F448="","",IFERROR(INDEX([1]Raw_Data!$G:$G,MATCH($F448,[1]Raw_Data!$F:$F,0)),""))</f>
        <v/>
      </c>
      <c r="H448" s="83" t="str">
        <f>IF($F448="","",IFERROR(INDEX([1]Raw_Data!$H:$H,MATCH($F448,[1]Raw_Data!$F:$F,0)),""))</f>
        <v/>
      </c>
      <c r="I448" s="36" t="str">
        <f>IF($F448="","",IFERROR(INDEX([1]Raw_Data!$I:$I,MATCH($F448,[1]Raw_Data!$F:$F,0)),""))</f>
        <v/>
      </c>
      <c r="J448" s="83" t="str">
        <f>IF($F448="","",IFERROR(INDEX([1]Raw_Data!$J:$J,MATCH($F448,[1]Raw_Data!$F:$F,0)),""))</f>
        <v/>
      </c>
      <c r="K448" s="37" t="str">
        <f>IF($F448="","",IFERROR(INDEX([1]Raw_Data!$K:$K,MATCH($F448,[1]Raw_Data!$F:$F,0)),""))</f>
        <v/>
      </c>
      <c r="L448" s="83" t="str">
        <f>IF($F448="","",IFERROR(INDEX([1]Raw_Data!$L:$L,MATCH($F448,[1]Raw_Data!$F:$F,0)),""))</f>
        <v/>
      </c>
      <c r="M448" s="37" t="str">
        <f>IF($F448="","",IFERROR(INDEX([1]Raw_Data!$M:$M,MATCH($F448,[1]Raw_Data!$F:$F,0)),""))</f>
        <v/>
      </c>
      <c r="N448" s="83" t="str">
        <f>IF($F448="","",IFERROR(INDEX([1]Raw_Data!$N:$N,MATCH($F448,[1]Raw_Data!$F:$F,0)),""))</f>
        <v/>
      </c>
      <c r="O448" s="37" t="str">
        <f>IF($F448="","",IFERROR(INDEX([1]Raw_Data!$O:$O,MATCH($F448,[1]Raw_Data!$F:$F,0)),""))</f>
        <v/>
      </c>
      <c r="P448" s="83" t="str">
        <f>IF($F448="","",IFERROR(INDEX([1]Raw_Data!$P:$P,MATCH($F448,[1]Raw_Data!$F:$F,0)),""))</f>
        <v/>
      </c>
      <c r="Q448" s="37" t="str">
        <f>IF($F448="","",IFERROR(INDEX([1]Raw_Data!$Q:$Q,MATCH($F448,[1]Raw_Data!$F:$F,0)),""))</f>
        <v/>
      </c>
      <c r="R448" s="83" t="str">
        <f>IF($F448="","",IFERROR(INDEX([1]Raw_Data!$R:$R,MATCH($F448,[1]Raw_Data!$F:$F,0)),""))</f>
        <v/>
      </c>
      <c r="S448" s="37" t="str">
        <f>IF($F448="","",IFERROR(INDEX([1]Raw_Data!$S:$S,MATCH($F448,[1]Raw_Data!$F:$F,0)),""))</f>
        <v/>
      </c>
      <c r="T448" s="83" t="str">
        <f>IF($F448="","",IFERROR(INDEX([1]Raw_Data!$T:$T,MATCH($F448,[1]Raw_Data!$F:$F,0)),""))</f>
        <v/>
      </c>
      <c r="U448" s="37" t="str">
        <f>IF($F448="","",IFERROR(INDEX([1]Raw_Data!$U:$U,MATCH($F448,[1]Raw_Data!$F:$F,0)),""))</f>
        <v/>
      </c>
      <c r="V448" s="83" t="str">
        <f>IF($F448="","",IFERROR(INDEX([1]Raw_Data!$V:$V,MATCH($F448,[1]Raw_Data!$F:$F,0)),""))</f>
        <v/>
      </c>
      <c r="W448" s="37" t="str">
        <f>IF($F448="","",IFERROR(INDEX([1]Raw_Data!$W:$W,MATCH($F448,[1]Raw_Data!$F:$F,0)),""))</f>
        <v/>
      </c>
      <c r="X448" s="83" t="str">
        <f>IF($F448="","",IFERROR(INDEX([1]Raw_Data!$X:$X,MATCH($F448,[1]Raw_Data!$F:$F,0)),""))</f>
        <v/>
      </c>
      <c r="Y448" s="37" t="str">
        <f>IF($F448="","",IFERROR(INDEX([1]Raw_Data!$Y:$Y,MATCH($F448,[1]Raw_Data!$F:$F,0)),""))</f>
        <v/>
      </c>
      <c r="Z448" s="83" t="str">
        <f>IF($F448="","",IFERROR(INDEX([1]Raw_Data!$Z:$Z,MATCH($F448,[1]Raw_Data!$F:$F,0)),""))</f>
        <v/>
      </c>
      <c r="AA448" s="37" t="str">
        <f>IF($F448="","",IFERROR(INDEX([1]Raw_Data!$AA:$AA,MATCH($F448,[1]Raw_Data!$F:$F,0)),""))</f>
        <v/>
      </c>
      <c r="AB448" s="83" t="str">
        <f>IF($F448="","",IFERROR(INDEX([1]Raw_Data!$AB:$AB,MATCH($F448,[1]Raw_Data!$F:$F,0)),""))</f>
        <v/>
      </c>
      <c r="AC448" s="37" t="str">
        <f>IF($F448="","",IFERROR(INDEX([1]Raw_Data!$AC:$AC,MATCH($F448,[1]Raw_Data!$F:$F,0)),""))</f>
        <v/>
      </c>
      <c r="AD448" s="83" t="str">
        <f>IF($F448="","",IFERROR(INDEX([1]Raw_Data!$AD:$AD,MATCH($F448,[1]Raw_Data!$F:$F,0)),""))</f>
        <v/>
      </c>
      <c r="AE448" s="37" t="str">
        <f>IF($F448="","",IFERROR(INDEX([1]Raw_Data!$AE:$AE,MATCH($F448,[1]Raw_Data!$F:$F,0)),""))</f>
        <v/>
      </c>
      <c r="AF448" s="83" t="str">
        <f>IF($F448="","",IFERROR(INDEX([1]Raw_Data!$AF:$AF,MATCH($F448,[1]Raw_Data!$F:$F,0)),""))</f>
        <v/>
      </c>
      <c r="AG448" s="37" t="str">
        <f>IF($F448="","",IFERROR(INDEX([1]Raw_Data!$AG:$AG,MATCH($F448,[1]Raw_Data!$F:$F,0)),""))</f>
        <v/>
      </c>
      <c r="AH448" s="83" t="str">
        <f>IF($F448="","",IFERROR(INDEX([1]Raw_Data!$AH:$AH,MATCH($F448,[1]Raw_Data!$F:$F,0)),""))</f>
        <v/>
      </c>
      <c r="AI448" s="37" t="str">
        <f>IF($F448="","",IFERROR(INDEX([1]Raw_Data!$AI:$AI,MATCH($F448,[1]Raw_Data!$F:$F,0)),""))</f>
        <v/>
      </c>
      <c r="AJ448" s="83" t="str">
        <f>IF($F448="","",IFERROR(INDEX([1]Raw_Data!$AJ:$AJ,MATCH($F448,[1]Raw_Data!$F:$F,0)),""))</f>
        <v/>
      </c>
      <c r="AK448" s="37" t="str">
        <f>IF($F448="","",IFERROR(INDEX([1]Raw_Data!$AK:$AK,MATCH($F448,[1]Raw_Data!$F:$F,0)),""))</f>
        <v/>
      </c>
      <c r="AL448" s="83" t="str">
        <f>IF($F448="","",IFERROR(INDEX([1]Raw_Data!$AL:$AL,MATCH($F448,[1]Raw_Data!$F:$F,0)),""))</f>
        <v/>
      </c>
      <c r="AM448" s="37" t="str">
        <f>IF($F448="","",IFERROR(INDEX([1]Raw_Data!$AM:$AM,MATCH($F448,[1]Raw_Data!$F:$F,0)),""))</f>
        <v/>
      </c>
      <c r="AN448" s="83" t="str">
        <f>IF($F448="","",IFERROR(INDEX([1]Raw_Data!$AN:$AN,MATCH($F448,[1]Raw_Data!$F:$F,0)),""))</f>
        <v/>
      </c>
      <c r="AO448" s="37" t="str">
        <f>IF($F448="","",IFERROR(INDEX([1]Raw_Data!$AO:$AO,MATCH($F448,[1]Raw_Data!$F:$F,0)),""))</f>
        <v/>
      </c>
      <c r="AP448" s="83" t="str">
        <f>IF($F448="","",IFERROR(INDEX([1]Raw_Data!$AP:$AP,MATCH($F448,[1]Raw_Data!$F:$F,0)),""))</f>
        <v/>
      </c>
      <c r="AQ448" s="37" t="str">
        <f>IF($F448="","",IFERROR(INDEX([1]Raw_Data!$AQ:$AQ,MATCH($F448,[1]Raw_Data!$F:$F,0)),""))</f>
        <v/>
      </c>
      <c r="AR448" s="83"/>
      <c r="AS448" s="84" t="str">
        <f>IF($F448="","",SUM(IF($CC448="",$H448,$CC448),IF($CE448="",$J448,$CE448),IF($CG448="",$L448,$CG448),IF($CI448="",$N448,$CI448),IF($CK448="",$P448,$CK448),IF($CM448="",$R448,$CM448),IF($CO448="",$T448,$CO448),IF($CQ448="",$V448,$CQ448),IF($CS448="",$X448,$CS448),IF($CU448="",$Z448,$CU448),IF($CW448="",$AB448,$CW448),IF($CY448="",$AD448,$CY448),IF($DA448="",$AF448,$DA448),IF($DC448="",$AH448,$DC448),IF($DE448="",$AJ448,$DE448),IF($DG448="",$AL448,$DG448),IF($DI448="",$AN448,$DI448)))</f>
        <v/>
      </c>
      <c r="AT448" s="80" t="str">
        <f t="shared" si="72"/>
        <v/>
      </c>
      <c r="AU448" s="79" t="str">
        <f t="shared" si="73"/>
        <v/>
      </c>
      <c r="AV448" s="80" t="str">
        <f t="shared" si="74"/>
        <v/>
      </c>
      <c r="AW448" s="80" t="str">
        <f t="shared" si="75"/>
        <v/>
      </c>
      <c r="AX448" s="79" t="str">
        <f t="shared" si="76"/>
        <v/>
      </c>
      <c r="AY448" s="79" t="str">
        <f>IF(B448="","",COUNTIFS($B$5:B448,B448,$AT$5:AT448,AT448))</f>
        <v/>
      </c>
      <c r="AZ448" s="79" t="str">
        <f>IF(B448="","",COUNTIFS($B$5:B448,B448,$AV$5:AV448,AV448))</f>
        <v/>
      </c>
      <c r="BA448" s="79" t="str">
        <f t="shared" si="77"/>
        <v/>
      </c>
      <c r="BB448" s="79" t="str">
        <f t="shared" si="78"/>
        <v/>
      </c>
      <c r="BC448" s="79">
        <f t="shared" si="79"/>
        <v>0</v>
      </c>
      <c r="BD448" s="40" t="str">
        <f t="shared" si="80"/>
        <v/>
      </c>
      <c r="BE448" s="11" t="str">
        <f>IF($F448="","","REV"&amp;COUNTIF($F$5:F448,$F448))</f>
        <v/>
      </c>
      <c r="BF448" s="23"/>
      <c r="BG448" s="23"/>
      <c r="BH448" s="40" t="str">
        <f t="shared" si="81"/>
        <v/>
      </c>
      <c r="BI448" s="40" t="str">
        <f t="shared" si="82"/>
        <v/>
      </c>
      <c r="BJ448" s="41"/>
      <c r="BK448" s="41"/>
      <c r="BL448" s="41"/>
      <c r="BM448" s="41"/>
      <c r="BN448" s="41"/>
      <c r="BO448" s="41"/>
      <c r="BP448" s="41"/>
      <c r="BQ448" s="41"/>
      <c r="BR448" s="41"/>
      <c r="BS448" s="41"/>
      <c r="BT448" s="41"/>
      <c r="BU448" s="41"/>
      <c r="BV448" s="41"/>
      <c r="BW448" s="41"/>
      <c r="BX448" s="41"/>
      <c r="BY448" s="41"/>
      <c r="BZ448" s="41"/>
      <c r="CA448" s="40" t="str">
        <f t="shared" si="83"/>
        <v/>
      </c>
      <c r="CC448" s="82"/>
      <c r="CD448" s="41"/>
      <c r="CE448" s="82"/>
      <c r="CF448" s="41"/>
      <c r="CG448" s="82"/>
      <c r="CH448" s="41"/>
      <c r="CI448" s="82"/>
      <c r="CJ448" s="41"/>
      <c r="CK448" s="82"/>
      <c r="CL448" s="41"/>
      <c r="CM448" s="82"/>
      <c r="CN448" s="41"/>
      <c r="CO448" s="82"/>
      <c r="CP448" s="41"/>
      <c r="CQ448" s="82"/>
      <c r="CR448" s="41"/>
      <c r="CS448" s="82"/>
      <c r="CT448" s="41"/>
      <c r="CU448" s="82"/>
      <c r="CV448" s="41"/>
      <c r="CW448" s="82"/>
      <c r="CX448" s="41"/>
      <c r="CY448" s="82"/>
      <c r="CZ448" s="41"/>
      <c r="DA448" s="82"/>
      <c r="DB448" s="41"/>
      <c r="DC448" s="82"/>
      <c r="DD448" s="41"/>
      <c r="DE448" s="82"/>
      <c r="DF448" s="41"/>
      <c r="DG448" s="82"/>
      <c r="DH448" s="41"/>
      <c r="DI448" s="82"/>
      <c r="DJ448" s="41"/>
      <c r="DK448" s="23" t="str">
        <f>IF($F448="","",IF(OR(AND($CC448&lt;&gt;"",$CC448&lt;&gt;$H448),AND($CE448&lt;&gt;"",$CE448&lt;&gt;$J448),AND($CG448&lt;&gt;"",$CG448&lt;&gt;$L448),AND($CI448&lt;&gt;"",$CI448&lt;&gt;$N448),AND($CK448&lt;&gt;"",$CK448&lt;&gt;$P448),AND($CM448&lt;&gt;"",$CM448&lt;&gt;$R448),AND($CO448&lt;&gt;"",$CO448&lt;&gt;$T448),AND($CQ448&lt;&gt;"",$CQ448&lt;&gt;$V448),AND($CS448&lt;&gt;"",$CS448&lt;&gt;$X448),AND($CU448&lt;&gt;"",$CU448&lt;&gt;$Z448),AND($CW448&lt;&gt;"",$CW448&lt;&gt;$AB448),AND($CY448&lt;&gt;"",$CY448&lt;&gt;$AD448),AND($DA448&lt;&gt;"",$DA448&lt;&gt;$AF448),AND($DC448&lt;&gt;"",$DC448&lt;&gt;$AH448),AND($DE448&lt;&gt;"",$DE448&lt;&gt;$AJ448),AND($DG448&lt;&gt;"",$DG448&lt;&gt;$AL448),AND($DI448&lt;&gt;"",$DI448&lt;&gt;$AN448)),"Score changed",IF(OR(AND($CD448&lt;&gt;"",$CD448&lt;&gt;$I448),AND($CF448&lt;&gt;"",$CF448&lt;&gt;$K448),AND($CH448&lt;&gt;"",$CH448&lt;&gt;$M448),AND($CJ448&lt;&gt;"",$CJ448&lt;&gt;$O448),AND($CL448&lt;&gt;"",$CL448&lt;&gt;$Q448),AND($CN448&lt;&gt;"",$CN448&lt;&gt;$S448),AND($CP448&lt;&gt;"",$CP448&lt;&gt;$U448),AND($CR448&lt;&gt;"",$CR448&lt;&gt;$W448),AND($CT448&lt;&gt;"",$CT448&lt;&gt;$Y448),AND($CV448&lt;&gt;"",$CV448&lt;&gt;$AA448),AND($CX448&lt;&gt;"",$CX448&lt;&gt;$AC448),AND($CZ448&lt;&gt;"",$CZ448&lt;&gt;$AE448),AND($DB448&lt;&gt;"",$DB448&lt;&gt;$AG448),AND($DD448&lt;&gt;"",$DD448&lt;&gt;$AI448),AND($DF448&lt;&gt;"",$DF448&lt;&gt;$AK448),AND($DH448&lt;&gt;"",$DH448&lt;&gt;$AM448),AND($DJ448&lt;&gt;"",$DJ448&lt;&gt;$AO448)),"Rewrite only","No change entered")))</f>
        <v/>
      </c>
    </row>
    <row r="449" spans="1:115" ht="15" customHeight="1">
      <c r="A449" s="78" t="str">
        <f>IF($F449="","",IFERROR(INDEX([1]Raw_Data!$A:$A,MATCH($F449,[1]Raw_Data!$F:$F,0)),""))</f>
        <v/>
      </c>
      <c r="B449" s="79" t="str">
        <f>IF($F449="","",IFERROR(INDEX([1]Raw_Data!$B:$B,MATCH($F449,[1]Raw_Data!$F:$F,0)),""))</f>
        <v/>
      </c>
      <c r="C449" s="80" t="str">
        <f>IF($F449="","",IFERROR(INDEX([1]Raw_Data!$C:$C,MATCH($F449,[1]Raw_Data!$F:$F,0)),""))</f>
        <v/>
      </c>
      <c r="D449" s="81" t="str">
        <f>IF($F449="","",IFERROR(INDEX([1]Raw_Data!$D:$D,MATCH($F449,[1]Raw_Data!$F:$F,0)),""))</f>
        <v/>
      </c>
      <c r="E449" s="81" t="str">
        <f>IF($F449="","",IFERROR(INDEX([1]Raw_Data!$E:$E,MATCH($F449,[1]Raw_Data!$F:$F,0)),""))</f>
        <v/>
      </c>
      <c r="F449" s="82"/>
      <c r="G449" s="79" t="str">
        <f>IF($F449="","",IFERROR(INDEX([1]Raw_Data!$G:$G,MATCH($F449,[1]Raw_Data!$F:$F,0)),""))</f>
        <v/>
      </c>
      <c r="H449" s="83" t="str">
        <f>IF($F449="","",IFERROR(INDEX([1]Raw_Data!$H:$H,MATCH($F449,[1]Raw_Data!$F:$F,0)),""))</f>
        <v/>
      </c>
      <c r="I449" s="36" t="str">
        <f>IF($F449="","",IFERROR(INDEX([1]Raw_Data!$I:$I,MATCH($F449,[1]Raw_Data!$F:$F,0)),""))</f>
        <v/>
      </c>
      <c r="J449" s="83" t="str">
        <f>IF($F449="","",IFERROR(INDEX([1]Raw_Data!$J:$J,MATCH($F449,[1]Raw_Data!$F:$F,0)),""))</f>
        <v/>
      </c>
      <c r="K449" s="37" t="str">
        <f>IF($F449="","",IFERROR(INDEX([1]Raw_Data!$K:$K,MATCH($F449,[1]Raw_Data!$F:$F,0)),""))</f>
        <v/>
      </c>
      <c r="L449" s="83" t="str">
        <f>IF($F449="","",IFERROR(INDEX([1]Raw_Data!$L:$L,MATCH($F449,[1]Raw_Data!$F:$F,0)),""))</f>
        <v/>
      </c>
      <c r="M449" s="37" t="str">
        <f>IF($F449="","",IFERROR(INDEX([1]Raw_Data!$M:$M,MATCH($F449,[1]Raw_Data!$F:$F,0)),""))</f>
        <v/>
      </c>
      <c r="N449" s="83" t="str">
        <f>IF($F449="","",IFERROR(INDEX([1]Raw_Data!$N:$N,MATCH($F449,[1]Raw_Data!$F:$F,0)),""))</f>
        <v/>
      </c>
      <c r="O449" s="37" t="str">
        <f>IF($F449="","",IFERROR(INDEX([1]Raw_Data!$O:$O,MATCH($F449,[1]Raw_Data!$F:$F,0)),""))</f>
        <v/>
      </c>
      <c r="P449" s="83" t="str">
        <f>IF($F449="","",IFERROR(INDEX([1]Raw_Data!$P:$P,MATCH($F449,[1]Raw_Data!$F:$F,0)),""))</f>
        <v/>
      </c>
      <c r="Q449" s="37" t="str">
        <f>IF($F449="","",IFERROR(INDEX([1]Raw_Data!$Q:$Q,MATCH($F449,[1]Raw_Data!$F:$F,0)),""))</f>
        <v/>
      </c>
      <c r="R449" s="83" t="str">
        <f>IF($F449="","",IFERROR(INDEX([1]Raw_Data!$R:$R,MATCH($F449,[1]Raw_Data!$F:$F,0)),""))</f>
        <v/>
      </c>
      <c r="S449" s="37" t="str">
        <f>IF($F449="","",IFERROR(INDEX([1]Raw_Data!$S:$S,MATCH($F449,[1]Raw_Data!$F:$F,0)),""))</f>
        <v/>
      </c>
      <c r="T449" s="83" t="str">
        <f>IF($F449="","",IFERROR(INDEX([1]Raw_Data!$T:$T,MATCH($F449,[1]Raw_Data!$F:$F,0)),""))</f>
        <v/>
      </c>
      <c r="U449" s="37" t="str">
        <f>IF($F449="","",IFERROR(INDEX([1]Raw_Data!$U:$U,MATCH($F449,[1]Raw_Data!$F:$F,0)),""))</f>
        <v/>
      </c>
      <c r="V449" s="83" t="str">
        <f>IF($F449="","",IFERROR(INDEX([1]Raw_Data!$V:$V,MATCH($F449,[1]Raw_Data!$F:$F,0)),""))</f>
        <v/>
      </c>
      <c r="W449" s="37" t="str">
        <f>IF($F449="","",IFERROR(INDEX([1]Raw_Data!$W:$W,MATCH($F449,[1]Raw_Data!$F:$F,0)),""))</f>
        <v/>
      </c>
      <c r="X449" s="83" t="str">
        <f>IF($F449="","",IFERROR(INDEX([1]Raw_Data!$X:$X,MATCH($F449,[1]Raw_Data!$F:$F,0)),""))</f>
        <v/>
      </c>
      <c r="Y449" s="37" t="str">
        <f>IF($F449="","",IFERROR(INDEX([1]Raw_Data!$Y:$Y,MATCH($F449,[1]Raw_Data!$F:$F,0)),""))</f>
        <v/>
      </c>
      <c r="Z449" s="83" t="str">
        <f>IF($F449="","",IFERROR(INDEX([1]Raw_Data!$Z:$Z,MATCH($F449,[1]Raw_Data!$F:$F,0)),""))</f>
        <v/>
      </c>
      <c r="AA449" s="37" t="str">
        <f>IF($F449="","",IFERROR(INDEX([1]Raw_Data!$AA:$AA,MATCH($F449,[1]Raw_Data!$F:$F,0)),""))</f>
        <v/>
      </c>
      <c r="AB449" s="83" t="str">
        <f>IF($F449="","",IFERROR(INDEX([1]Raw_Data!$AB:$AB,MATCH($F449,[1]Raw_Data!$F:$F,0)),""))</f>
        <v/>
      </c>
      <c r="AC449" s="37" t="str">
        <f>IF($F449="","",IFERROR(INDEX([1]Raw_Data!$AC:$AC,MATCH($F449,[1]Raw_Data!$F:$F,0)),""))</f>
        <v/>
      </c>
      <c r="AD449" s="83" t="str">
        <f>IF($F449="","",IFERROR(INDEX([1]Raw_Data!$AD:$AD,MATCH($F449,[1]Raw_Data!$F:$F,0)),""))</f>
        <v/>
      </c>
      <c r="AE449" s="37" t="str">
        <f>IF($F449="","",IFERROR(INDEX([1]Raw_Data!$AE:$AE,MATCH($F449,[1]Raw_Data!$F:$F,0)),""))</f>
        <v/>
      </c>
      <c r="AF449" s="83" t="str">
        <f>IF($F449="","",IFERROR(INDEX([1]Raw_Data!$AF:$AF,MATCH($F449,[1]Raw_Data!$F:$F,0)),""))</f>
        <v/>
      </c>
      <c r="AG449" s="37" t="str">
        <f>IF($F449="","",IFERROR(INDEX([1]Raw_Data!$AG:$AG,MATCH($F449,[1]Raw_Data!$F:$F,0)),""))</f>
        <v/>
      </c>
      <c r="AH449" s="83" t="str">
        <f>IF($F449="","",IFERROR(INDEX([1]Raw_Data!$AH:$AH,MATCH($F449,[1]Raw_Data!$F:$F,0)),""))</f>
        <v/>
      </c>
      <c r="AI449" s="37" t="str">
        <f>IF($F449="","",IFERROR(INDEX([1]Raw_Data!$AI:$AI,MATCH($F449,[1]Raw_Data!$F:$F,0)),""))</f>
        <v/>
      </c>
      <c r="AJ449" s="83" t="str">
        <f>IF($F449="","",IFERROR(INDEX([1]Raw_Data!$AJ:$AJ,MATCH($F449,[1]Raw_Data!$F:$F,0)),""))</f>
        <v/>
      </c>
      <c r="AK449" s="37" t="str">
        <f>IF($F449="","",IFERROR(INDEX([1]Raw_Data!$AK:$AK,MATCH($F449,[1]Raw_Data!$F:$F,0)),""))</f>
        <v/>
      </c>
      <c r="AL449" s="83" t="str">
        <f>IF($F449="","",IFERROR(INDEX([1]Raw_Data!$AL:$AL,MATCH($F449,[1]Raw_Data!$F:$F,0)),""))</f>
        <v/>
      </c>
      <c r="AM449" s="37" t="str">
        <f>IF($F449="","",IFERROR(INDEX([1]Raw_Data!$AM:$AM,MATCH($F449,[1]Raw_Data!$F:$F,0)),""))</f>
        <v/>
      </c>
      <c r="AN449" s="83" t="str">
        <f>IF($F449="","",IFERROR(INDEX([1]Raw_Data!$AN:$AN,MATCH($F449,[1]Raw_Data!$F:$F,0)),""))</f>
        <v/>
      </c>
      <c r="AO449" s="37" t="str">
        <f>IF($F449="","",IFERROR(INDEX([1]Raw_Data!$AO:$AO,MATCH($F449,[1]Raw_Data!$F:$F,0)),""))</f>
        <v/>
      </c>
      <c r="AP449" s="83" t="str">
        <f>IF($F449="","",IFERROR(INDEX([1]Raw_Data!$AP:$AP,MATCH($F449,[1]Raw_Data!$F:$F,0)),""))</f>
        <v/>
      </c>
      <c r="AQ449" s="37" t="str">
        <f>IF($F449="","",IFERROR(INDEX([1]Raw_Data!$AQ:$AQ,MATCH($F449,[1]Raw_Data!$F:$F,0)),""))</f>
        <v/>
      </c>
      <c r="AR449" s="83"/>
      <c r="AS449" s="84" t="str">
        <f>IF($F449="","",SUM(IF($CC449="",$H449,$CC449),IF($CE449="",$J449,$CE449),IF($CG449="",$L449,$CG449),IF($CI449="",$N449,$CI449),IF($CK449="",$P449,$CK449),IF($CM449="",$R449,$CM449),IF($CO449="",$T449,$CO449),IF($CQ449="",$V449,$CQ449),IF($CS449="",$X449,$CS449),IF($CU449="",$Z449,$CU449),IF($CW449="",$AB449,$CW449),IF($CY449="",$AD449,$CY449),IF($DA449="",$AF449,$DA449),IF($DC449="",$AH449,$DC449),IF($DE449="",$AJ449,$DE449),IF($DG449="",$AL449,$DG449),IF($DI449="",$AN449,$DI449)))</f>
        <v/>
      </c>
      <c r="AT449" s="80" t="str">
        <f t="shared" si="72"/>
        <v/>
      </c>
      <c r="AU449" s="79" t="str">
        <f t="shared" si="73"/>
        <v/>
      </c>
      <c r="AV449" s="80" t="str">
        <f t="shared" si="74"/>
        <v/>
      </c>
      <c r="AW449" s="80" t="str">
        <f t="shared" si="75"/>
        <v/>
      </c>
      <c r="AX449" s="79" t="str">
        <f t="shared" si="76"/>
        <v/>
      </c>
      <c r="AY449" s="79" t="str">
        <f>IF(B449="","",COUNTIFS($B$5:B449,B449,$AT$5:AT449,AT449))</f>
        <v/>
      </c>
      <c r="AZ449" s="79" t="str">
        <f>IF(B449="","",COUNTIFS($B$5:B449,B449,$AV$5:AV449,AV449))</f>
        <v/>
      </c>
      <c r="BA449" s="79" t="str">
        <f t="shared" si="77"/>
        <v/>
      </c>
      <c r="BB449" s="79" t="str">
        <f t="shared" si="78"/>
        <v/>
      </c>
      <c r="BC449" s="79">
        <f t="shared" si="79"/>
        <v>0</v>
      </c>
      <c r="BD449" s="40" t="str">
        <f t="shared" si="80"/>
        <v/>
      </c>
      <c r="BE449" s="11" t="str">
        <f>IF($F449="","","REV"&amp;COUNTIF($F$5:F449,$F449))</f>
        <v/>
      </c>
      <c r="BF449" s="23"/>
      <c r="BG449" s="23"/>
      <c r="BH449" s="40" t="str">
        <f t="shared" si="81"/>
        <v/>
      </c>
      <c r="BI449" s="40" t="str">
        <f t="shared" si="82"/>
        <v/>
      </c>
      <c r="BJ449" s="41"/>
      <c r="BK449" s="41"/>
      <c r="BL449" s="41"/>
      <c r="BM449" s="41"/>
      <c r="BN449" s="41"/>
      <c r="BO449" s="41"/>
      <c r="BP449" s="41"/>
      <c r="BQ449" s="41"/>
      <c r="BR449" s="41"/>
      <c r="BS449" s="41"/>
      <c r="BT449" s="41"/>
      <c r="BU449" s="41"/>
      <c r="BV449" s="41"/>
      <c r="BW449" s="41"/>
      <c r="BX449" s="41"/>
      <c r="BY449" s="41"/>
      <c r="BZ449" s="41"/>
      <c r="CA449" s="40" t="str">
        <f t="shared" si="83"/>
        <v/>
      </c>
      <c r="CC449" s="82"/>
      <c r="CD449" s="41"/>
      <c r="CE449" s="82"/>
      <c r="CF449" s="41"/>
      <c r="CG449" s="82"/>
      <c r="CH449" s="41"/>
      <c r="CI449" s="82"/>
      <c r="CJ449" s="41"/>
      <c r="CK449" s="82"/>
      <c r="CL449" s="41"/>
      <c r="CM449" s="82"/>
      <c r="CN449" s="41"/>
      <c r="CO449" s="82"/>
      <c r="CP449" s="41"/>
      <c r="CQ449" s="82"/>
      <c r="CR449" s="41"/>
      <c r="CS449" s="82"/>
      <c r="CT449" s="41"/>
      <c r="CU449" s="82"/>
      <c r="CV449" s="41"/>
      <c r="CW449" s="82"/>
      <c r="CX449" s="41"/>
      <c r="CY449" s="82"/>
      <c r="CZ449" s="41"/>
      <c r="DA449" s="82"/>
      <c r="DB449" s="41"/>
      <c r="DC449" s="82"/>
      <c r="DD449" s="41"/>
      <c r="DE449" s="82"/>
      <c r="DF449" s="41"/>
      <c r="DG449" s="82"/>
      <c r="DH449" s="41"/>
      <c r="DI449" s="82"/>
      <c r="DJ449" s="41"/>
      <c r="DK449" s="23" t="str">
        <f>IF($F449="","",IF(OR(AND($CC449&lt;&gt;"",$CC449&lt;&gt;$H449),AND($CE449&lt;&gt;"",$CE449&lt;&gt;$J449),AND($CG449&lt;&gt;"",$CG449&lt;&gt;$L449),AND($CI449&lt;&gt;"",$CI449&lt;&gt;$N449),AND($CK449&lt;&gt;"",$CK449&lt;&gt;$P449),AND($CM449&lt;&gt;"",$CM449&lt;&gt;$R449),AND($CO449&lt;&gt;"",$CO449&lt;&gt;$T449),AND($CQ449&lt;&gt;"",$CQ449&lt;&gt;$V449),AND($CS449&lt;&gt;"",$CS449&lt;&gt;$X449),AND($CU449&lt;&gt;"",$CU449&lt;&gt;$Z449),AND($CW449&lt;&gt;"",$CW449&lt;&gt;$AB449),AND($CY449&lt;&gt;"",$CY449&lt;&gt;$AD449),AND($DA449&lt;&gt;"",$DA449&lt;&gt;$AF449),AND($DC449&lt;&gt;"",$DC449&lt;&gt;$AH449),AND($DE449&lt;&gt;"",$DE449&lt;&gt;$AJ449),AND($DG449&lt;&gt;"",$DG449&lt;&gt;$AL449),AND($DI449&lt;&gt;"",$DI449&lt;&gt;$AN449)),"Score changed",IF(OR(AND($CD449&lt;&gt;"",$CD449&lt;&gt;$I449),AND($CF449&lt;&gt;"",$CF449&lt;&gt;$K449),AND($CH449&lt;&gt;"",$CH449&lt;&gt;$M449),AND($CJ449&lt;&gt;"",$CJ449&lt;&gt;$O449),AND($CL449&lt;&gt;"",$CL449&lt;&gt;$Q449),AND($CN449&lt;&gt;"",$CN449&lt;&gt;$S449),AND($CP449&lt;&gt;"",$CP449&lt;&gt;$U449),AND($CR449&lt;&gt;"",$CR449&lt;&gt;$W449),AND($CT449&lt;&gt;"",$CT449&lt;&gt;$Y449),AND($CV449&lt;&gt;"",$CV449&lt;&gt;$AA449),AND($CX449&lt;&gt;"",$CX449&lt;&gt;$AC449),AND($CZ449&lt;&gt;"",$CZ449&lt;&gt;$AE449),AND($DB449&lt;&gt;"",$DB449&lt;&gt;$AG449),AND($DD449&lt;&gt;"",$DD449&lt;&gt;$AI449),AND($DF449&lt;&gt;"",$DF449&lt;&gt;$AK449),AND($DH449&lt;&gt;"",$DH449&lt;&gt;$AM449),AND($DJ449&lt;&gt;"",$DJ449&lt;&gt;$AO449)),"Rewrite only","No change entered")))</f>
        <v/>
      </c>
    </row>
    <row r="450" spans="1:115" ht="15" customHeight="1">
      <c r="A450" s="78" t="str">
        <f>IF($F450="","",IFERROR(INDEX([1]Raw_Data!$A:$A,MATCH($F450,[1]Raw_Data!$F:$F,0)),""))</f>
        <v/>
      </c>
      <c r="B450" s="79" t="str">
        <f>IF($F450="","",IFERROR(INDEX([1]Raw_Data!$B:$B,MATCH($F450,[1]Raw_Data!$F:$F,0)),""))</f>
        <v/>
      </c>
      <c r="C450" s="80" t="str">
        <f>IF($F450="","",IFERROR(INDEX([1]Raw_Data!$C:$C,MATCH($F450,[1]Raw_Data!$F:$F,0)),""))</f>
        <v/>
      </c>
      <c r="D450" s="81" t="str">
        <f>IF($F450="","",IFERROR(INDEX([1]Raw_Data!$D:$D,MATCH($F450,[1]Raw_Data!$F:$F,0)),""))</f>
        <v/>
      </c>
      <c r="E450" s="81" t="str">
        <f>IF($F450="","",IFERROR(INDEX([1]Raw_Data!$E:$E,MATCH($F450,[1]Raw_Data!$F:$F,0)),""))</f>
        <v/>
      </c>
      <c r="F450" s="82"/>
      <c r="G450" s="79" t="str">
        <f>IF($F450="","",IFERROR(INDEX([1]Raw_Data!$G:$G,MATCH($F450,[1]Raw_Data!$F:$F,0)),""))</f>
        <v/>
      </c>
      <c r="H450" s="83" t="str">
        <f>IF($F450="","",IFERROR(INDEX([1]Raw_Data!$H:$H,MATCH($F450,[1]Raw_Data!$F:$F,0)),""))</f>
        <v/>
      </c>
      <c r="I450" s="36" t="str">
        <f>IF($F450="","",IFERROR(INDEX([1]Raw_Data!$I:$I,MATCH($F450,[1]Raw_Data!$F:$F,0)),""))</f>
        <v/>
      </c>
      <c r="J450" s="83" t="str">
        <f>IF($F450="","",IFERROR(INDEX([1]Raw_Data!$J:$J,MATCH($F450,[1]Raw_Data!$F:$F,0)),""))</f>
        <v/>
      </c>
      <c r="K450" s="37" t="str">
        <f>IF($F450="","",IFERROR(INDEX([1]Raw_Data!$K:$K,MATCH($F450,[1]Raw_Data!$F:$F,0)),""))</f>
        <v/>
      </c>
      <c r="L450" s="83" t="str">
        <f>IF($F450="","",IFERROR(INDEX([1]Raw_Data!$L:$L,MATCH($F450,[1]Raw_Data!$F:$F,0)),""))</f>
        <v/>
      </c>
      <c r="M450" s="37" t="str">
        <f>IF($F450="","",IFERROR(INDEX([1]Raw_Data!$M:$M,MATCH($F450,[1]Raw_Data!$F:$F,0)),""))</f>
        <v/>
      </c>
      <c r="N450" s="83" t="str">
        <f>IF($F450="","",IFERROR(INDEX([1]Raw_Data!$N:$N,MATCH($F450,[1]Raw_Data!$F:$F,0)),""))</f>
        <v/>
      </c>
      <c r="O450" s="37" t="str">
        <f>IF($F450="","",IFERROR(INDEX([1]Raw_Data!$O:$O,MATCH($F450,[1]Raw_Data!$F:$F,0)),""))</f>
        <v/>
      </c>
      <c r="P450" s="83" t="str">
        <f>IF($F450="","",IFERROR(INDEX([1]Raw_Data!$P:$P,MATCH($F450,[1]Raw_Data!$F:$F,0)),""))</f>
        <v/>
      </c>
      <c r="Q450" s="37" t="str">
        <f>IF($F450="","",IFERROR(INDEX([1]Raw_Data!$Q:$Q,MATCH($F450,[1]Raw_Data!$F:$F,0)),""))</f>
        <v/>
      </c>
      <c r="R450" s="83" t="str">
        <f>IF($F450="","",IFERROR(INDEX([1]Raw_Data!$R:$R,MATCH($F450,[1]Raw_Data!$F:$F,0)),""))</f>
        <v/>
      </c>
      <c r="S450" s="37" t="str">
        <f>IF($F450="","",IFERROR(INDEX([1]Raw_Data!$S:$S,MATCH($F450,[1]Raw_Data!$F:$F,0)),""))</f>
        <v/>
      </c>
      <c r="T450" s="83" t="str">
        <f>IF($F450="","",IFERROR(INDEX([1]Raw_Data!$T:$T,MATCH($F450,[1]Raw_Data!$F:$F,0)),""))</f>
        <v/>
      </c>
      <c r="U450" s="37" t="str">
        <f>IF($F450="","",IFERROR(INDEX([1]Raw_Data!$U:$U,MATCH($F450,[1]Raw_Data!$F:$F,0)),""))</f>
        <v/>
      </c>
      <c r="V450" s="83" t="str">
        <f>IF($F450="","",IFERROR(INDEX([1]Raw_Data!$V:$V,MATCH($F450,[1]Raw_Data!$F:$F,0)),""))</f>
        <v/>
      </c>
      <c r="W450" s="37" t="str">
        <f>IF($F450="","",IFERROR(INDEX([1]Raw_Data!$W:$W,MATCH($F450,[1]Raw_Data!$F:$F,0)),""))</f>
        <v/>
      </c>
      <c r="X450" s="83" t="str">
        <f>IF($F450="","",IFERROR(INDEX([1]Raw_Data!$X:$X,MATCH($F450,[1]Raw_Data!$F:$F,0)),""))</f>
        <v/>
      </c>
      <c r="Y450" s="37" t="str">
        <f>IF($F450="","",IFERROR(INDEX([1]Raw_Data!$Y:$Y,MATCH($F450,[1]Raw_Data!$F:$F,0)),""))</f>
        <v/>
      </c>
      <c r="Z450" s="83" t="str">
        <f>IF($F450="","",IFERROR(INDEX([1]Raw_Data!$Z:$Z,MATCH($F450,[1]Raw_Data!$F:$F,0)),""))</f>
        <v/>
      </c>
      <c r="AA450" s="37" t="str">
        <f>IF($F450="","",IFERROR(INDEX([1]Raw_Data!$AA:$AA,MATCH($F450,[1]Raw_Data!$F:$F,0)),""))</f>
        <v/>
      </c>
      <c r="AB450" s="83" t="str">
        <f>IF($F450="","",IFERROR(INDEX([1]Raw_Data!$AB:$AB,MATCH($F450,[1]Raw_Data!$F:$F,0)),""))</f>
        <v/>
      </c>
      <c r="AC450" s="37" t="str">
        <f>IF($F450="","",IFERROR(INDEX([1]Raw_Data!$AC:$AC,MATCH($F450,[1]Raw_Data!$F:$F,0)),""))</f>
        <v/>
      </c>
      <c r="AD450" s="83" t="str">
        <f>IF($F450="","",IFERROR(INDEX([1]Raw_Data!$AD:$AD,MATCH($F450,[1]Raw_Data!$F:$F,0)),""))</f>
        <v/>
      </c>
      <c r="AE450" s="37" t="str">
        <f>IF($F450="","",IFERROR(INDEX([1]Raw_Data!$AE:$AE,MATCH($F450,[1]Raw_Data!$F:$F,0)),""))</f>
        <v/>
      </c>
      <c r="AF450" s="83" t="str">
        <f>IF($F450="","",IFERROR(INDEX([1]Raw_Data!$AF:$AF,MATCH($F450,[1]Raw_Data!$F:$F,0)),""))</f>
        <v/>
      </c>
      <c r="AG450" s="37" t="str">
        <f>IF($F450="","",IFERROR(INDEX([1]Raw_Data!$AG:$AG,MATCH($F450,[1]Raw_Data!$F:$F,0)),""))</f>
        <v/>
      </c>
      <c r="AH450" s="83" t="str">
        <f>IF($F450="","",IFERROR(INDEX([1]Raw_Data!$AH:$AH,MATCH($F450,[1]Raw_Data!$F:$F,0)),""))</f>
        <v/>
      </c>
      <c r="AI450" s="37" t="str">
        <f>IF($F450="","",IFERROR(INDEX([1]Raw_Data!$AI:$AI,MATCH($F450,[1]Raw_Data!$F:$F,0)),""))</f>
        <v/>
      </c>
      <c r="AJ450" s="83" t="str">
        <f>IF($F450="","",IFERROR(INDEX([1]Raw_Data!$AJ:$AJ,MATCH($F450,[1]Raw_Data!$F:$F,0)),""))</f>
        <v/>
      </c>
      <c r="AK450" s="37" t="str">
        <f>IF($F450="","",IFERROR(INDEX([1]Raw_Data!$AK:$AK,MATCH($F450,[1]Raw_Data!$F:$F,0)),""))</f>
        <v/>
      </c>
      <c r="AL450" s="83" t="str">
        <f>IF($F450="","",IFERROR(INDEX([1]Raw_Data!$AL:$AL,MATCH($F450,[1]Raw_Data!$F:$F,0)),""))</f>
        <v/>
      </c>
      <c r="AM450" s="37" t="str">
        <f>IF($F450="","",IFERROR(INDEX([1]Raw_Data!$AM:$AM,MATCH($F450,[1]Raw_Data!$F:$F,0)),""))</f>
        <v/>
      </c>
      <c r="AN450" s="83" t="str">
        <f>IF($F450="","",IFERROR(INDEX([1]Raw_Data!$AN:$AN,MATCH($F450,[1]Raw_Data!$F:$F,0)),""))</f>
        <v/>
      </c>
      <c r="AO450" s="37" t="str">
        <f>IF($F450="","",IFERROR(INDEX([1]Raw_Data!$AO:$AO,MATCH($F450,[1]Raw_Data!$F:$F,0)),""))</f>
        <v/>
      </c>
      <c r="AP450" s="83" t="str">
        <f>IF($F450="","",IFERROR(INDEX([1]Raw_Data!$AP:$AP,MATCH($F450,[1]Raw_Data!$F:$F,0)),""))</f>
        <v/>
      </c>
      <c r="AQ450" s="37" t="str">
        <f>IF($F450="","",IFERROR(INDEX([1]Raw_Data!$AQ:$AQ,MATCH($F450,[1]Raw_Data!$F:$F,0)),""))</f>
        <v/>
      </c>
      <c r="AR450" s="83"/>
      <c r="AS450" s="84" t="str">
        <f>IF($F450="","",SUM(IF($CC450="",$H450,$CC450),IF($CE450="",$J450,$CE450),IF($CG450="",$L450,$CG450),IF($CI450="",$N450,$CI450),IF($CK450="",$P450,$CK450),IF($CM450="",$R450,$CM450),IF($CO450="",$T450,$CO450),IF($CQ450="",$V450,$CQ450),IF($CS450="",$X450,$CS450),IF($CU450="",$Z450,$CU450),IF($CW450="",$AB450,$CW450),IF($CY450="",$AD450,$CY450),IF($DA450="",$AF450,$DA450),IF($DC450="",$AH450,$DC450),IF($DE450="",$AJ450,$DE450),IF($DG450="",$AL450,$DG450),IF($DI450="",$AN450,$DI450)))</f>
        <v/>
      </c>
      <c r="AT450" s="80" t="str">
        <f t="shared" si="72"/>
        <v/>
      </c>
      <c r="AU450" s="79" t="str">
        <f t="shared" si="73"/>
        <v/>
      </c>
      <c r="AV450" s="80" t="str">
        <f t="shared" si="74"/>
        <v/>
      </c>
      <c r="AW450" s="80" t="str">
        <f t="shared" si="75"/>
        <v/>
      </c>
      <c r="AX450" s="79" t="str">
        <f t="shared" si="76"/>
        <v/>
      </c>
      <c r="AY450" s="79" t="str">
        <f>IF(B450="","",COUNTIFS($B$5:B450,B450,$AT$5:AT450,AT450))</f>
        <v/>
      </c>
      <c r="AZ450" s="79" t="str">
        <f>IF(B450="","",COUNTIFS($B$5:B450,B450,$AV$5:AV450,AV450))</f>
        <v/>
      </c>
      <c r="BA450" s="79" t="str">
        <f t="shared" si="77"/>
        <v/>
      </c>
      <c r="BB450" s="79" t="str">
        <f t="shared" si="78"/>
        <v/>
      </c>
      <c r="BC450" s="79">
        <f t="shared" si="79"/>
        <v>0</v>
      </c>
      <c r="BD450" s="40" t="str">
        <f t="shared" si="80"/>
        <v/>
      </c>
      <c r="BE450" s="11" t="str">
        <f>IF($F450="","","REV"&amp;COUNTIF($F$5:F450,$F450))</f>
        <v/>
      </c>
      <c r="BF450" s="23"/>
      <c r="BG450" s="23"/>
      <c r="BH450" s="40" t="str">
        <f t="shared" si="81"/>
        <v/>
      </c>
      <c r="BI450" s="40" t="str">
        <f t="shared" si="82"/>
        <v/>
      </c>
      <c r="BJ450" s="41"/>
      <c r="BK450" s="41"/>
      <c r="BL450" s="41"/>
      <c r="BM450" s="41"/>
      <c r="BN450" s="41"/>
      <c r="BO450" s="41"/>
      <c r="BP450" s="41"/>
      <c r="BQ450" s="41"/>
      <c r="BR450" s="41"/>
      <c r="BS450" s="41"/>
      <c r="BT450" s="41"/>
      <c r="BU450" s="41"/>
      <c r="BV450" s="41"/>
      <c r="BW450" s="41"/>
      <c r="BX450" s="41"/>
      <c r="BY450" s="41"/>
      <c r="BZ450" s="41"/>
      <c r="CA450" s="40" t="str">
        <f t="shared" si="83"/>
        <v/>
      </c>
      <c r="CC450" s="82"/>
      <c r="CD450" s="41"/>
      <c r="CE450" s="82"/>
      <c r="CF450" s="41"/>
      <c r="CG450" s="82"/>
      <c r="CH450" s="41"/>
      <c r="CI450" s="82"/>
      <c r="CJ450" s="41"/>
      <c r="CK450" s="82"/>
      <c r="CL450" s="41"/>
      <c r="CM450" s="82"/>
      <c r="CN450" s="41"/>
      <c r="CO450" s="82"/>
      <c r="CP450" s="41"/>
      <c r="CQ450" s="82"/>
      <c r="CR450" s="41"/>
      <c r="CS450" s="82"/>
      <c r="CT450" s="41"/>
      <c r="CU450" s="82"/>
      <c r="CV450" s="41"/>
      <c r="CW450" s="82"/>
      <c r="CX450" s="41"/>
      <c r="CY450" s="82"/>
      <c r="CZ450" s="41"/>
      <c r="DA450" s="82"/>
      <c r="DB450" s="41"/>
      <c r="DC450" s="82"/>
      <c r="DD450" s="41"/>
      <c r="DE450" s="82"/>
      <c r="DF450" s="41"/>
      <c r="DG450" s="82"/>
      <c r="DH450" s="41"/>
      <c r="DI450" s="82"/>
      <c r="DJ450" s="41"/>
      <c r="DK450" s="23" t="str">
        <f>IF($F450="","",IF(OR(AND($CC450&lt;&gt;"",$CC450&lt;&gt;$H450),AND($CE450&lt;&gt;"",$CE450&lt;&gt;$J450),AND($CG450&lt;&gt;"",$CG450&lt;&gt;$L450),AND($CI450&lt;&gt;"",$CI450&lt;&gt;$N450),AND($CK450&lt;&gt;"",$CK450&lt;&gt;$P450),AND($CM450&lt;&gt;"",$CM450&lt;&gt;$R450),AND($CO450&lt;&gt;"",$CO450&lt;&gt;$T450),AND($CQ450&lt;&gt;"",$CQ450&lt;&gt;$V450),AND($CS450&lt;&gt;"",$CS450&lt;&gt;$X450),AND($CU450&lt;&gt;"",$CU450&lt;&gt;$Z450),AND($CW450&lt;&gt;"",$CW450&lt;&gt;$AB450),AND($CY450&lt;&gt;"",$CY450&lt;&gt;$AD450),AND($DA450&lt;&gt;"",$DA450&lt;&gt;$AF450),AND($DC450&lt;&gt;"",$DC450&lt;&gt;$AH450),AND($DE450&lt;&gt;"",$DE450&lt;&gt;$AJ450),AND($DG450&lt;&gt;"",$DG450&lt;&gt;$AL450),AND($DI450&lt;&gt;"",$DI450&lt;&gt;$AN450)),"Score changed",IF(OR(AND($CD450&lt;&gt;"",$CD450&lt;&gt;$I450),AND($CF450&lt;&gt;"",$CF450&lt;&gt;$K450),AND($CH450&lt;&gt;"",$CH450&lt;&gt;$M450),AND($CJ450&lt;&gt;"",$CJ450&lt;&gt;$O450),AND($CL450&lt;&gt;"",$CL450&lt;&gt;$Q450),AND($CN450&lt;&gt;"",$CN450&lt;&gt;$S450),AND($CP450&lt;&gt;"",$CP450&lt;&gt;$U450),AND($CR450&lt;&gt;"",$CR450&lt;&gt;$W450),AND($CT450&lt;&gt;"",$CT450&lt;&gt;$Y450),AND($CV450&lt;&gt;"",$CV450&lt;&gt;$AA450),AND($CX450&lt;&gt;"",$CX450&lt;&gt;$AC450),AND($CZ450&lt;&gt;"",$CZ450&lt;&gt;$AE450),AND($DB450&lt;&gt;"",$DB450&lt;&gt;$AG450),AND($DD450&lt;&gt;"",$DD450&lt;&gt;$AI450),AND($DF450&lt;&gt;"",$DF450&lt;&gt;$AK450),AND($DH450&lt;&gt;"",$DH450&lt;&gt;$AM450),AND($DJ450&lt;&gt;"",$DJ450&lt;&gt;$AO450)),"Rewrite only","No change entered")))</f>
        <v/>
      </c>
    </row>
    <row r="451" spans="1:115" ht="15" customHeight="1">
      <c r="A451" s="78" t="str">
        <f>IF($F451="","",IFERROR(INDEX([1]Raw_Data!$A:$A,MATCH($F451,[1]Raw_Data!$F:$F,0)),""))</f>
        <v/>
      </c>
      <c r="B451" s="79" t="str">
        <f>IF($F451="","",IFERROR(INDEX([1]Raw_Data!$B:$B,MATCH($F451,[1]Raw_Data!$F:$F,0)),""))</f>
        <v/>
      </c>
      <c r="C451" s="80" t="str">
        <f>IF($F451="","",IFERROR(INDEX([1]Raw_Data!$C:$C,MATCH($F451,[1]Raw_Data!$F:$F,0)),""))</f>
        <v/>
      </c>
      <c r="D451" s="81" t="str">
        <f>IF($F451="","",IFERROR(INDEX([1]Raw_Data!$D:$D,MATCH($F451,[1]Raw_Data!$F:$F,0)),""))</f>
        <v/>
      </c>
      <c r="E451" s="81" t="str">
        <f>IF($F451="","",IFERROR(INDEX([1]Raw_Data!$E:$E,MATCH($F451,[1]Raw_Data!$F:$F,0)),""))</f>
        <v/>
      </c>
      <c r="F451" s="82"/>
      <c r="G451" s="79" t="str">
        <f>IF($F451="","",IFERROR(INDEX([1]Raw_Data!$G:$G,MATCH($F451,[1]Raw_Data!$F:$F,0)),""))</f>
        <v/>
      </c>
      <c r="H451" s="83" t="str">
        <f>IF($F451="","",IFERROR(INDEX([1]Raw_Data!$H:$H,MATCH($F451,[1]Raw_Data!$F:$F,0)),""))</f>
        <v/>
      </c>
      <c r="I451" s="36" t="str">
        <f>IF($F451="","",IFERROR(INDEX([1]Raw_Data!$I:$I,MATCH($F451,[1]Raw_Data!$F:$F,0)),""))</f>
        <v/>
      </c>
      <c r="J451" s="83" t="str">
        <f>IF($F451="","",IFERROR(INDEX([1]Raw_Data!$J:$J,MATCH($F451,[1]Raw_Data!$F:$F,0)),""))</f>
        <v/>
      </c>
      <c r="K451" s="37" t="str">
        <f>IF($F451="","",IFERROR(INDEX([1]Raw_Data!$K:$K,MATCH($F451,[1]Raw_Data!$F:$F,0)),""))</f>
        <v/>
      </c>
      <c r="L451" s="83" t="str">
        <f>IF($F451="","",IFERROR(INDEX([1]Raw_Data!$L:$L,MATCH($F451,[1]Raw_Data!$F:$F,0)),""))</f>
        <v/>
      </c>
      <c r="M451" s="37" t="str">
        <f>IF($F451="","",IFERROR(INDEX([1]Raw_Data!$M:$M,MATCH($F451,[1]Raw_Data!$F:$F,0)),""))</f>
        <v/>
      </c>
      <c r="N451" s="83" t="str">
        <f>IF($F451="","",IFERROR(INDEX([1]Raw_Data!$N:$N,MATCH($F451,[1]Raw_Data!$F:$F,0)),""))</f>
        <v/>
      </c>
      <c r="O451" s="37" t="str">
        <f>IF($F451="","",IFERROR(INDEX([1]Raw_Data!$O:$O,MATCH($F451,[1]Raw_Data!$F:$F,0)),""))</f>
        <v/>
      </c>
      <c r="P451" s="83" t="str">
        <f>IF($F451="","",IFERROR(INDEX([1]Raw_Data!$P:$P,MATCH($F451,[1]Raw_Data!$F:$F,0)),""))</f>
        <v/>
      </c>
      <c r="Q451" s="37" t="str">
        <f>IF($F451="","",IFERROR(INDEX([1]Raw_Data!$Q:$Q,MATCH($F451,[1]Raw_Data!$F:$F,0)),""))</f>
        <v/>
      </c>
      <c r="R451" s="83" t="str">
        <f>IF($F451="","",IFERROR(INDEX([1]Raw_Data!$R:$R,MATCH($F451,[1]Raw_Data!$F:$F,0)),""))</f>
        <v/>
      </c>
      <c r="S451" s="37" t="str">
        <f>IF($F451="","",IFERROR(INDEX([1]Raw_Data!$S:$S,MATCH($F451,[1]Raw_Data!$F:$F,0)),""))</f>
        <v/>
      </c>
      <c r="T451" s="83" t="str">
        <f>IF($F451="","",IFERROR(INDEX([1]Raw_Data!$T:$T,MATCH($F451,[1]Raw_Data!$F:$F,0)),""))</f>
        <v/>
      </c>
      <c r="U451" s="37" t="str">
        <f>IF($F451="","",IFERROR(INDEX([1]Raw_Data!$U:$U,MATCH($F451,[1]Raw_Data!$F:$F,0)),""))</f>
        <v/>
      </c>
      <c r="V451" s="83" t="str">
        <f>IF($F451="","",IFERROR(INDEX([1]Raw_Data!$V:$V,MATCH($F451,[1]Raw_Data!$F:$F,0)),""))</f>
        <v/>
      </c>
      <c r="W451" s="37" t="str">
        <f>IF($F451="","",IFERROR(INDEX([1]Raw_Data!$W:$W,MATCH($F451,[1]Raw_Data!$F:$F,0)),""))</f>
        <v/>
      </c>
      <c r="X451" s="83" t="str">
        <f>IF($F451="","",IFERROR(INDEX([1]Raw_Data!$X:$X,MATCH($F451,[1]Raw_Data!$F:$F,0)),""))</f>
        <v/>
      </c>
      <c r="Y451" s="37" t="str">
        <f>IF($F451="","",IFERROR(INDEX([1]Raw_Data!$Y:$Y,MATCH($F451,[1]Raw_Data!$F:$F,0)),""))</f>
        <v/>
      </c>
      <c r="Z451" s="83" t="str">
        <f>IF($F451="","",IFERROR(INDEX([1]Raw_Data!$Z:$Z,MATCH($F451,[1]Raw_Data!$F:$F,0)),""))</f>
        <v/>
      </c>
      <c r="AA451" s="37" t="str">
        <f>IF($F451="","",IFERROR(INDEX([1]Raw_Data!$AA:$AA,MATCH($F451,[1]Raw_Data!$F:$F,0)),""))</f>
        <v/>
      </c>
      <c r="AB451" s="83" t="str">
        <f>IF($F451="","",IFERROR(INDEX([1]Raw_Data!$AB:$AB,MATCH($F451,[1]Raw_Data!$F:$F,0)),""))</f>
        <v/>
      </c>
      <c r="AC451" s="37" t="str">
        <f>IF($F451="","",IFERROR(INDEX([1]Raw_Data!$AC:$AC,MATCH($F451,[1]Raw_Data!$F:$F,0)),""))</f>
        <v/>
      </c>
      <c r="AD451" s="83" t="str">
        <f>IF($F451="","",IFERROR(INDEX([1]Raw_Data!$AD:$AD,MATCH($F451,[1]Raw_Data!$F:$F,0)),""))</f>
        <v/>
      </c>
      <c r="AE451" s="37" t="str">
        <f>IF($F451="","",IFERROR(INDEX([1]Raw_Data!$AE:$AE,MATCH($F451,[1]Raw_Data!$F:$F,0)),""))</f>
        <v/>
      </c>
      <c r="AF451" s="83" t="str">
        <f>IF($F451="","",IFERROR(INDEX([1]Raw_Data!$AF:$AF,MATCH($F451,[1]Raw_Data!$F:$F,0)),""))</f>
        <v/>
      </c>
      <c r="AG451" s="37" t="str">
        <f>IF($F451="","",IFERROR(INDEX([1]Raw_Data!$AG:$AG,MATCH($F451,[1]Raw_Data!$F:$F,0)),""))</f>
        <v/>
      </c>
      <c r="AH451" s="83" t="str">
        <f>IF($F451="","",IFERROR(INDEX([1]Raw_Data!$AH:$AH,MATCH($F451,[1]Raw_Data!$F:$F,0)),""))</f>
        <v/>
      </c>
      <c r="AI451" s="37" t="str">
        <f>IF($F451="","",IFERROR(INDEX([1]Raw_Data!$AI:$AI,MATCH($F451,[1]Raw_Data!$F:$F,0)),""))</f>
        <v/>
      </c>
      <c r="AJ451" s="83" t="str">
        <f>IF($F451="","",IFERROR(INDEX([1]Raw_Data!$AJ:$AJ,MATCH($F451,[1]Raw_Data!$F:$F,0)),""))</f>
        <v/>
      </c>
      <c r="AK451" s="37" t="str">
        <f>IF($F451="","",IFERROR(INDEX([1]Raw_Data!$AK:$AK,MATCH($F451,[1]Raw_Data!$F:$F,0)),""))</f>
        <v/>
      </c>
      <c r="AL451" s="83" t="str">
        <f>IF($F451="","",IFERROR(INDEX([1]Raw_Data!$AL:$AL,MATCH($F451,[1]Raw_Data!$F:$F,0)),""))</f>
        <v/>
      </c>
      <c r="AM451" s="37" t="str">
        <f>IF($F451="","",IFERROR(INDEX([1]Raw_Data!$AM:$AM,MATCH($F451,[1]Raw_Data!$F:$F,0)),""))</f>
        <v/>
      </c>
      <c r="AN451" s="83" t="str">
        <f>IF($F451="","",IFERROR(INDEX([1]Raw_Data!$AN:$AN,MATCH($F451,[1]Raw_Data!$F:$F,0)),""))</f>
        <v/>
      </c>
      <c r="AO451" s="37" t="str">
        <f>IF($F451="","",IFERROR(INDEX([1]Raw_Data!$AO:$AO,MATCH($F451,[1]Raw_Data!$F:$F,0)),""))</f>
        <v/>
      </c>
      <c r="AP451" s="83" t="str">
        <f>IF($F451="","",IFERROR(INDEX([1]Raw_Data!$AP:$AP,MATCH($F451,[1]Raw_Data!$F:$F,0)),""))</f>
        <v/>
      </c>
      <c r="AQ451" s="37" t="str">
        <f>IF($F451="","",IFERROR(INDEX([1]Raw_Data!$AQ:$AQ,MATCH($F451,[1]Raw_Data!$F:$F,0)),""))</f>
        <v/>
      </c>
      <c r="AR451" s="83"/>
      <c r="AS451" s="84" t="str">
        <f>IF($F451="","",SUM(IF($CC451="",$H451,$CC451),IF($CE451="",$J451,$CE451),IF($CG451="",$L451,$CG451),IF($CI451="",$N451,$CI451),IF($CK451="",$P451,$CK451),IF($CM451="",$R451,$CM451),IF($CO451="",$T451,$CO451),IF($CQ451="",$V451,$CQ451),IF($CS451="",$X451,$CS451),IF($CU451="",$Z451,$CU451),IF($CW451="",$AB451,$CW451),IF($CY451="",$AD451,$CY451),IF($DA451="",$AF451,$DA451),IF($DC451="",$AH451,$DC451),IF($DE451="",$AJ451,$DE451),IF($DG451="",$AL451,$DG451),IF($DI451="",$AN451,$DI451)))</f>
        <v/>
      </c>
      <c r="AT451" s="80" t="str">
        <f t="shared" si="72"/>
        <v/>
      </c>
      <c r="AU451" s="79" t="str">
        <f t="shared" si="73"/>
        <v/>
      </c>
      <c r="AV451" s="80" t="str">
        <f t="shared" si="74"/>
        <v/>
      </c>
      <c r="AW451" s="80" t="str">
        <f t="shared" si="75"/>
        <v/>
      </c>
      <c r="AX451" s="79" t="str">
        <f t="shared" si="76"/>
        <v/>
      </c>
      <c r="AY451" s="79" t="str">
        <f>IF(B451="","",COUNTIFS($B$5:B451,B451,$AT$5:AT451,AT451))</f>
        <v/>
      </c>
      <c r="AZ451" s="79" t="str">
        <f>IF(B451="","",COUNTIFS($B$5:B451,B451,$AV$5:AV451,AV451))</f>
        <v/>
      </c>
      <c r="BA451" s="79" t="str">
        <f t="shared" si="77"/>
        <v/>
      </c>
      <c r="BB451" s="79" t="str">
        <f t="shared" si="78"/>
        <v/>
      </c>
      <c r="BC451" s="79">
        <f t="shared" si="79"/>
        <v>0</v>
      </c>
      <c r="BD451" s="40" t="str">
        <f t="shared" si="80"/>
        <v/>
      </c>
      <c r="BE451" s="11" t="str">
        <f>IF($F451="","","REV"&amp;COUNTIF($F$5:F451,$F451))</f>
        <v/>
      </c>
      <c r="BF451" s="23"/>
      <c r="BG451" s="23"/>
      <c r="BH451" s="40" t="str">
        <f t="shared" si="81"/>
        <v/>
      </c>
      <c r="BI451" s="40" t="str">
        <f t="shared" si="82"/>
        <v/>
      </c>
      <c r="BJ451" s="41"/>
      <c r="BK451" s="41"/>
      <c r="BL451" s="41"/>
      <c r="BM451" s="41"/>
      <c r="BN451" s="41"/>
      <c r="BO451" s="41"/>
      <c r="BP451" s="41"/>
      <c r="BQ451" s="41"/>
      <c r="BR451" s="41"/>
      <c r="BS451" s="41"/>
      <c r="BT451" s="41"/>
      <c r="BU451" s="41"/>
      <c r="BV451" s="41"/>
      <c r="BW451" s="41"/>
      <c r="BX451" s="41"/>
      <c r="BY451" s="41"/>
      <c r="BZ451" s="41"/>
      <c r="CA451" s="40" t="str">
        <f t="shared" si="83"/>
        <v/>
      </c>
      <c r="CC451" s="82"/>
      <c r="CD451" s="41"/>
      <c r="CE451" s="82"/>
      <c r="CF451" s="41"/>
      <c r="CG451" s="82"/>
      <c r="CH451" s="41"/>
      <c r="CI451" s="82"/>
      <c r="CJ451" s="41"/>
      <c r="CK451" s="82"/>
      <c r="CL451" s="41"/>
      <c r="CM451" s="82"/>
      <c r="CN451" s="41"/>
      <c r="CO451" s="82"/>
      <c r="CP451" s="41"/>
      <c r="CQ451" s="82"/>
      <c r="CR451" s="41"/>
      <c r="CS451" s="82"/>
      <c r="CT451" s="41"/>
      <c r="CU451" s="82"/>
      <c r="CV451" s="41"/>
      <c r="CW451" s="82"/>
      <c r="CX451" s="41"/>
      <c r="CY451" s="82"/>
      <c r="CZ451" s="41"/>
      <c r="DA451" s="82"/>
      <c r="DB451" s="41"/>
      <c r="DC451" s="82"/>
      <c r="DD451" s="41"/>
      <c r="DE451" s="82"/>
      <c r="DF451" s="41"/>
      <c r="DG451" s="82"/>
      <c r="DH451" s="41"/>
      <c r="DI451" s="82"/>
      <c r="DJ451" s="41"/>
      <c r="DK451" s="23" t="str">
        <f>IF($F451="","",IF(OR(AND($CC451&lt;&gt;"",$CC451&lt;&gt;$H451),AND($CE451&lt;&gt;"",$CE451&lt;&gt;$J451),AND($CG451&lt;&gt;"",$CG451&lt;&gt;$L451),AND($CI451&lt;&gt;"",$CI451&lt;&gt;$N451),AND($CK451&lt;&gt;"",$CK451&lt;&gt;$P451),AND($CM451&lt;&gt;"",$CM451&lt;&gt;$R451),AND($CO451&lt;&gt;"",$CO451&lt;&gt;$T451),AND($CQ451&lt;&gt;"",$CQ451&lt;&gt;$V451),AND($CS451&lt;&gt;"",$CS451&lt;&gt;$X451),AND($CU451&lt;&gt;"",$CU451&lt;&gt;$Z451),AND($CW451&lt;&gt;"",$CW451&lt;&gt;$AB451),AND($CY451&lt;&gt;"",$CY451&lt;&gt;$AD451),AND($DA451&lt;&gt;"",$DA451&lt;&gt;$AF451),AND($DC451&lt;&gt;"",$DC451&lt;&gt;$AH451),AND($DE451&lt;&gt;"",$DE451&lt;&gt;$AJ451),AND($DG451&lt;&gt;"",$DG451&lt;&gt;$AL451),AND($DI451&lt;&gt;"",$DI451&lt;&gt;$AN451)),"Score changed",IF(OR(AND($CD451&lt;&gt;"",$CD451&lt;&gt;$I451),AND($CF451&lt;&gt;"",$CF451&lt;&gt;$K451),AND($CH451&lt;&gt;"",$CH451&lt;&gt;$M451),AND($CJ451&lt;&gt;"",$CJ451&lt;&gt;$O451),AND($CL451&lt;&gt;"",$CL451&lt;&gt;$Q451),AND($CN451&lt;&gt;"",$CN451&lt;&gt;$S451),AND($CP451&lt;&gt;"",$CP451&lt;&gt;$U451),AND($CR451&lt;&gt;"",$CR451&lt;&gt;$W451),AND($CT451&lt;&gt;"",$CT451&lt;&gt;$Y451),AND($CV451&lt;&gt;"",$CV451&lt;&gt;$AA451),AND($CX451&lt;&gt;"",$CX451&lt;&gt;$AC451),AND($CZ451&lt;&gt;"",$CZ451&lt;&gt;$AE451),AND($DB451&lt;&gt;"",$DB451&lt;&gt;$AG451),AND($DD451&lt;&gt;"",$DD451&lt;&gt;$AI451),AND($DF451&lt;&gt;"",$DF451&lt;&gt;$AK451),AND($DH451&lt;&gt;"",$DH451&lt;&gt;$AM451),AND($DJ451&lt;&gt;"",$DJ451&lt;&gt;$AO451)),"Rewrite only","No change entered")))</f>
        <v/>
      </c>
    </row>
    <row r="452" spans="1:115" ht="15" customHeight="1">
      <c r="A452" s="78" t="str">
        <f>IF($F452="","",IFERROR(INDEX([1]Raw_Data!$A:$A,MATCH($F452,[1]Raw_Data!$F:$F,0)),""))</f>
        <v/>
      </c>
      <c r="B452" s="79" t="str">
        <f>IF($F452="","",IFERROR(INDEX([1]Raw_Data!$B:$B,MATCH($F452,[1]Raw_Data!$F:$F,0)),""))</f>
        <v/>
      </c>
      <c r="C452" s="80" t="str">
        <f>IF($F452="","",IFERROR(INDEX([1]Raw_Data!$C:$C,MATCH($F452,[1]Raw_Data!$F:$F,0)),""))</f>
        <v/>
      </c>
      <c r="D452" s="81" t="str">
        <f>IF($F452="","",IFERROR(INDEX([1]Raw_Data!$D:$D,MATCH($F452,[1]Raw_Data!$F:$F,0)),""))</f>
        <v/>
      </c>
      <c r="E452" s="81" t="str">
        <f>IF($F452="","",IFERROR(INDEX([1]Raw_Data!$E:$E,MATCH($F452,[1]Raw_Data!$F:$F,0)),""))</f>
        <v/>
      </c>
      <c r="F452" s="82"/>
      <c r="G452" s="79" t="str">
        <f>IF($F452="","",IFERROR(INDEX([1]Raw_Data!$G:$G,MATCH($F452,[1]Raw_Data!$F:$F,0)),""))</f>
        <v/>
      </c>
      <c r="H452" s="83" t="str">
        <f>IF($F452="","",IFERROR(INDEX([1]Raw_Data!$H:$H,MATCH($F452,[1]Raw_Data!$F:$F,0)),""))</f>
        <v/>
      </c>
      <c r="I452" s="36" t="str">
        <f>IF($F452="","",IFERROR(INDEX([1]Raw_Data!$I:$I,MATCH($F452,[1]Raw_Data!$F:$F,0)),""))</f>
        <v/>
      </c>
      <c r="J452" s="83" t="str">
        <f>IF($F452="","",IFERROR(INDEX([1]Raw_Data!$J:$J,MATCH($F452,[1]Raw_Data!$F:$F,0)),""))</f>
        <v/>
      </c>
      <c r="K452" s="37" t="str">
        <f>IF($F452="","",IFERROR(INDEX([1]Raw_Data!$K:$K,MATCH($F452,[1]Raw_Data!$F:$F,0)),""))</f>
        <v/>
      </c>
      <c r="L452" s="83" t="str">
        <f>IF($F452="","",IFERROR(INDEX([1]Raw_Data!$L:$L,MATCH($F452,[1]Raw_Data!$F:$F,0)),""))</f>
        <v/>
      </c>
      <c r="M452" s="37" t="str">
        <f>IF($F452="","",IFERROR(INDEX([1]Raw_Data!$M:$M,MATCH($F452,[1]Raw_Data!$F:$F,0)),""))</f>
        <v/>
      </c>
      <c r="N452" s="83" t="str">
        <f>IF($F452="","",IFERROR(INDEX([1]Raw_Data!$N:$N,MATCH($F452,[1]Raw_Data!$F:$F,0)),""))</f>
        <v/>
      </c>
      <c r="O452" s="37" t="str">
        <f>IF($F452="","",IFERROR(INDEX([1]Raw_Data!$O:$O,MATCH($F452,[1]Raw_Data!$F:$F,0)),""))</f>
        <v/>
      </c>
      <c r="P452" s="83" t="str">
        <f>IF($F452="","",IFERROR(INDEX([1]Raw_Data!$P:$P,MATCH($F452,[1]Raw_Data!$F:$F,0)),""))</f>
        <v/>
      </c>
      <c r="Q452" s="37" t="str">
        <f>IF($F452="","",IFERROR(INDEX([1]Raw_Data!$Q:$Q,MATCH($F452,[1]Raw_Data!$F:$F,0)),""))</f>
        <v/>
      </c>
      <c r="R452" s="83" t="str">
        <f>IF($F452="","",IFERROR(INDEX([1]Raw_Data!$R:$R,MATCH($F452,[1]Raw_Data!$F:$F,0)),""))</f>
        <v/>
      </c>
      <c r="S452" s="37" t="str">
        <f>IF($F452="","",IFERROR(INDEX([1]Raw_Data!$S:$S,MATCH($F452,[1]Raw_Data!$F:$F,0)),""))</f>
        <v/>
      </c>
      <c r="T452" s="83" t="str">
        <f>IF($F452="","",IFERROR(INDEX([1]Raw_Data!$T:$T,MATCH($F452,[1]Raw_Data!$F:$F,0)),""))</f>
        <v/>
      </c>
      <c r="U452" s="37" t="str">
        <f>IF($F452="","",IFERROR(INDEX([1]Raw_Data!$U:$U,MATCH($F452,[1]Raw_Data!$F:$F,0)),""))</f>
        <v/>
      </c>
      <c r="V452" s="83" t="str">
        <f>IF($F452="","",IFERROR(INDEX([1]Raw_Data!$V:$V,MATCH($F452,[1]Raw_Data!$F:$F,0)),""))</f>
        <v/>
      </c>
      <c r="W452" s="37" t="str">
        <f>IF($F452="","",IFERROR(INDEX([1]Raw_Data!$W:$W,MATCH($F452,[1]Raw_Data!$F:$F,0)),""))</f>
        <v/>
      </c>
      <c r="X452" s="83" t="str">
        <f>IF($F452="","",IFERROR(INDEX([1]Raw_Data!$X:$X,MATCH($F452,[1]Raw_Data!$F:$F,0)),""))</f>
        <v/>
      </c>
      <c r="Y452" s="37" t="str">
        <f>IF($F452="","",IFERROR(INDEX([1]Raw_Data!$Y:$Y,MATCH($F452,[1]Raw_Data!$F:$F,0)),""))</f>
        <v/>
      </c>
      <c r="Z452" s="83" t="str">
        <f>IF($F452="","",IFERROR(INDEX([1]Raw_Data!$Z:$Z,MATCH($F452,[1]Raw_Data!$F:$F,0)),""))</f>
        <v/>
      </c>
      <c r="AA452" s="37" t="str">
        <f>IF($F452="","",IFERROR(INDEX([1]Raw_Data!$AA:$AA,MATCH($F452,[1]Raw_Data!$F:$F,0)),""))</f>
        <v/>
      </c>
      <c r="AB452" s="83" t="str">
        <f>IF($F452="","",IFERROR(INDEX([1]Raw_Data!$AB:$AB,MATCH($F452,[1]Raw_Data!$F:$F,0)),""))</f>
        <v/>
      </c>
      <c r="AC452" s="37" t="str">
        <f>IF($F452="","",IFERROR(INDEX([1]Raw_Data!$AC:$AC,MATCH($F452,[1]Raw_Data!$F:$F,0)),""))</f>
        <v/>
      </c>
      <c r="AD452" s="83" t="str">
        <f>IF($F452="","",IFERROR(INDEX([1]Raw_Data!$AD:$AD,MATCH($F452,[1]Raw_Data!$F:$F,0)),""))</f>
        <v/>
      </c>
      <c r="AE452" s="37" t="str">
        <f>IF($F452="","",IFERROR(INDEX([1]Raw_Data!$AE:$AE,MATCH($F452,[1]Raw_Data!$F:$F,0)),""))</f>
        <v/>
      </c>
      <c r="AF452" s="83" t="str">
        <f>IF($F452="","",IFERROR(INDEX([1]Raw_Data!$AF:$AF,MATCH($F452,[1]Raw_Data!$F:$F,0)),""))</f>
        <v/>
      </c>
      <c r="AG452" s="37" t="str">
        <f>IF($F452="","",IFERROR(INDEX([1]Raw_Data!$AG:$AG,MATCH($F452,[1]Raw_Data!$F:$F,0)),""))</f>
        <v/>
      </c>
      <c r="AH452" s="83" t="str">
        <f>IF($F452="","",IFERROR(INDEX([1]Raw_Data!$AH:$AH,MATCH($F452,[1]Raw_Data!$F:$F,0)),""))</f>
        <v/>
      </c>
      <c r="AI452" s="37" t="str">
        <f>IF($F452="","",IFERROR(INDEX([1]Raw_Data!$AI:$AI,MATCH($F452,[1]Raw_Data!$F:$F,0)),""))</f>
        <v/>
      </c>
      <c r="AJ452" s="83" t="str">
        <f>IF($F452="","",IFERROR(INDEX([1]Raw_Data!$AJ:$AJ,MATCH($F452,[1]Raw_Data!$F:$F,0)),""))</f>
        <v/>
      </c>
      <c r="AK452" s="37" t="str">
        <f>IF($F452="","",IFERROR(INDEX([1]Raw_Data!$AK:$AK,MATCH($F452,[1]Raw_Data!$F:$F,0)),""))</f>
        <v/>
      </c>
      <c r="AL452" s="83" t="str">
        <f>IF($F452="","",IFERROR(INDEX([1]Raw_Data!$AL:$AL,MATCH($F452,[1]Raw_Data!$F:$F,0)),""))</f>
        <v/>
      </c>
      <c r="AM452" s="37" t="str">
        <f>IF($F452="","",IFERROR(INDEX([1]Raw_Data!$AM:$AM,MATCH($F452,[1]Raw_Data!$F:$F,0)),""))</f>
        <v/>
      </c>
      <c r="AN452" s="83" t="str">
        <f>IF($F452="","",IFERROR(INDEX([1]Raw_Data!$AN:$AN,MATCH($F452,[1]Raw_Data!$F:$F,0)),""))</f>
        <v/>
      </c>
      <c r="AO452" s="37" t="str">
        <f>IF($F452="","",IFERROR(INDEX([1]Raw_Data!$AO:$AO,MATCH($F452,[1]Raw_Data!$F:$F,0)),""))</f>
        <v/>
      </c>
      <c r="AP452" s="83" t="str">
        <f>IF($F452="","",IFERROR(INDEX([1]Raw_Data!$AP:$AP,MATCH($F452,[1]Raw_Data!$F:$F,0)),""))</f>
        <v/>
      </c>
      <c r="AQ452" s="37" t="str">
        <f>IF($F452="","",IFERROR(INDEX([1]Raw_Data!$AQ:$AQ,MATCH($F452,[1]Raw_Data!$F:$F,0)),""))</f>
        <v/>
      </c>
      <c r="AR452" s="83"/>
      <c r="AS452" s="84" t="str">
        <f>IF($F452="","",SUM(IF($CC452="",$H452,$CC452),IF($CE452="",$J452,$CE452),IF($CG452="",$L452,$CG452),IF($CI452="",$N452,$CI452),IF($CK452="",$P452,$CK452),IF($CM452="",$R452,$CM452),IF($CO452="",$T452,$CO452),IF($CQ452="",$V452,$CQ452),IF($CS452="",$X452,$CS452),IF($CU452="",$Z452,$CU452),IF($CW452="",$AB452,$CW452),IF($CY452="",$AD452,$CY452),IF($DA452="",$AF452,$DA452),IF($DC452="",$AH452,$DC452),IF($DE452="",$AJ452,$DE452),IF($DG452="",$AL452,$DG452),IF($DI452="",$AN452,$DI452)))</f>
        <v/>
      </c>
      <c r="AT452" s="80" t="str">
        <f t="shared" si="72"/>
        <v/>
      </c>
      <c r="AU452" s="79" t="str">
        <f t="shared" si="73"/>
        <v/>
      </c>
      <c r="AV452" s="80" t="str">
        <f t="shared" si="74"/>
        <v/>
      </c>
      <c r="AW452" s="80" t="str">
        <f t="shared" si="75"/>
        <v/>
      </c>
      <c r="AX452" s="79" t="str">
        <f t="shared" si="76"/>
        <v/>
      </c>
      <c r="AY452" s="79" t="str">
        <f>IF(B452="","",COUNTIFS($B$5:B452,B452,$AT$5:AT452,AT452))</f>
        <v/>
      </c>
      <c r="AZ452" s="79" t="str">
        <f>IF(B452="","",COUNTIFS($B$5:B452,B452,$AV$5:AV452,AV452))</f>
        <v/>
      </c>
      <c r="BA452" s="79" t="str">
        <f t="shared" si="77"/>
        <v/>
      </c>
      <c r="BB452" s="79" t="str">
        <f t="shared" si="78"/>
        <v/>
      </c>
      <c r="BC452" s="79">
        <f t="shared" si="79"/>
        <v>0</v>
      </c>
      <c r="BD452" s="40" t="str">
        <f t="shared" si="80"/>
        <v/>
      </c>
      <c r="BE452" s="11" t="str">
        <f>IF($F452="","","REV"&amp;COUNTIF($F$5:F452,$F452))</f>
        <v/>
      </c>
      <c r="BF452" s="23"/>
      <c r="BG452" s="23"/>
      <c r="BH452" s="40" t="str">
        <f t="shared" si="81"/>
        <v/>
      </c>
      <c r="BI452" s="40" t="str">
        <f t="shared" si="82"/>
        <v/>
      </c>
      <c r="BJ452" s="41"/>
      <c r="BK452" s="41"/>
      <c r="BL452" s="41"/>
      <c r="BM452" s="41"/>
      <c r="BN452" s="41"/>
      <c r="BO452" s="41"/>
      <c r="BP452" s="41"/>
      <c r="BQ452" s="41"/>
      <c r="BR452" s="41"/>
      <c r="BS452" s="41"/>
      <c r="BT452" s="41"/>
      <c r="BU452" s="41"/>
      <c r="BV452" s="41"/>
      <c r="BW452" s="41"/>
      <c r="BX452" s="41"/>
      <c r="BY452" s="41"/>
      <c r="BZ452" s="41"/>
      <c r="CA452" s="40" t="str">
        <f t="shared" si="83"/>
        <v/>
      </c>
      <c r="CC452" s="82"/>
      <c r="CD452" s="41"/>
      <c r="CE452" s="82"/>
      <c r="CF452" s="41"/>
      <c r="CG452" s="82"/>
      <c r="CH452" s="41"/>
      <c r="CI452" s="82"/>
      <c r="CJ452" s="41"/>
      <c r="CK452" s="82"/>
      <c r="CL452" s="41"/>
      <c r="CM452" s="82"/>
      <c r="CN452" s="41"/>
      <c r="CO452" s="82"/>
      <c r="CP452" s="41"/>
      <c r="CQ452" s="82"/>
      <c r="CR452" s="41"/>
      <c r="CS452" s="82"/>
      <c r="CT452" s="41"/>
      <c r="CU452" s="82"/>
      <c r="CV452" s="41"/>
      <c r="CW452" s="82"/>
      <c r="CX452" s="41"/>
      <c r="CY452" s="82"/>
      <c r="CZ452" s="41"/>
      <c r="DA452" s="82"/>
      <c r="DB452" s="41"/>
      <c r="DC452" s="82"/>
      <c r="DD452" s="41"/>
      <c r="DE452" s="82"/>
      <c r="DF452" s="41"/>
      <c r="DG452" s="82"/>
      <c r="DH452" s="41"/>
      <c r="DI452" s="82"/>
      <c r="DJ452" s="41"/>
      <c r="DK452" s="23" t="str">
        <f>IF($F452="","",IF(OR(AND($CC452&lt;&gt;"",$CC452&lt;&gt;$H452),AND($CE452&lt;&gt;"",$CE452&lt;&gt;$J452),AND($CG452&lt;&gt;"",$CG452&lt;&gt;$L452),AND($CI452&lt;&gt;"",$CI452&lt;&gt;$N452),AND($CK452&lt;&gt;"",$CK452&lt;&gt;$P452),AND($CM452&lt;&gt;"",$CM452&lt;&gt;$R452),AND($CO452&lt;&gt;"",$CO452&lt;&gt;$T452),AND($CQ452&lt;&gt;"",$CQ452&lt;&gt;$V452),AND($CS452&lt;&gt;"",$CS452&lt;&gt;$X452),AND($CU452&lt;&gt;"",$CU452&lt;&gt;$Z452),AND($CW452&lt;&gt;"",$CW452&lt;&gt;$AB452),AND($CY452&lt;&gt;"",$CY452&lt;&gt;$AD452),AND($DA452&lt;&gt;"",$DA452&lt;&gt;$AF452),AND($DC452&lt;&gt;"",$DC452&lt;&gt;$AH452),AND($DE452&lt;&gt;"",$DE452&lt;&gt;$AJ452),AND($DG452&lt;&gt;"",$DG452&lt;&gt;$AL452),AND($DI452&lt;&gt;"",$DI452&lt;&gt;$AN452)),"Score changed",IF(OR(AND($CD452&lt;&gt;"",$CD452&lt;&gt;$I452),AND($CF452&lt;&gt;"",$CF452&lt;&gt;$K452),AND($CH452&lt;&gt;"",$CH452&lt;&gt;$M452),AND($CJ452&lt;&gt;"",$CJ452&lt;&gt;$O452),AND($CL452&lt;&gt;"",$CL452&lt;&gt;$Q452),AND($CN452&lt;&gt;"",$CN452&lt;&gt;$S452),AND($CP452&lt;&gt;"",$CP452&lt;&gt;$U452),AND($CR452&lt;&gt;"",$CR452&lt;&gt;$W452),AND($CT452&lt;&gt;"",$CT452&lt;&gt;$Y452),AND($CV452&lt;&gt;"",$CV452&lt;&gt;$AA452),AND($CX452&lt;&gt;"",$CX452&lt;&gt;$AC452),AND($CZ452&lt;&gt;"",$CZ452&lt;&gt;$AE452),AND($DB452&lt;&gt;"",$DB452&lt;&gt;$AG452),AND($DD452&lt;&gt;"",$DD452&lt;&gt;$AI452),AND($DF452&lt;&gt;"",$DF452&lt;&gt;$AK452),AND($DH452&lt;&gt;"",$DH452&lt;&gt;$AM452),AND($DJ452&lt;&gt;"",$DJ452&lt;&gt;$AO452)),"Rewrite only","No change entered")))</f>
        <v/>
      </c>
    </row>
    <row r="453" spans="1:115" ht="15" customHeight="1">
      <c r="A453" s="78" t="str">
        <f>IF($F453="","",IFERROR(INDEX([1]Raw_Data!$A:$A,MATCH($F453,[1]Raw_Data!$F:$F,0)),""))</f>
        <v/>
      </c>
      <c r="B453" s="79" t="str">
        <f>IF($F453="","",IFERROR(INDEX([1]Raw_Data!$B:$B,MATCH($F453,[1]Raw_Data!$F:$F,0)),""))</f>
        <v/>
      </c>
      <c r="C453" s="80" t="str">
        <f>IF($F453="","",IFERROR(INDEX([1]Raw_Data!$C:$C,MATCH($F453,[1]Raw_Data!$F:$F,0)),""))</f>
        <v/>
      </c>
      <c r="D453" s="81" t="str">
        <f>IF($F453="","",IFERROR(INDEX([1]Raw_Data!$D:$D,MATCH($F453,[1]Raw_Data!$F:$F,0)),""))</f>
        <v/>
      </c>
      <c r="E453" s="81" t="str">
        <f>IF($F453="","",IFERROR(INDEX([1]Raw_Data!$E:$E,MATCH($F453,[1]Raw_Data!$F:$F,0)),""))</f>
        <v/>
      </c>
      <c r="F453" s="82"/>
      <c r="G453" s="79" t="str">
        <f>IF($F453="","",IFERROR(INDEX([1]Raw_Data!$G:$G,MATCH($F453,[1]Raw_Data!$F:$F,0)),""))</f>
        <v/>
      </c>
      <c r="H453" s="83" t="str">
        <f>IF($F453="","",IFERROR(INDEX([1]Raw_Data!$H:$H,MATCH($F453,[1]Raw_Data!$F:$F,0)),""))</f>
        <v/>
      </c>
      <c r="I453" s="36" t="str">
        <f>IF($F453="","",IFERROR(INDEX([1]Raw_Data!$I:$I,MATCH($F453,[1]Raw_Data!$F:$F,0)),""))</f>
        <v/>
      </c>
      <c r="J453" s="83" t="str">
        <f>IF($F453="","",IFERROR(INDEX([1]Raw_Data!$J:$J,MATCH($F453,[1]Raw_Data!$F:$F,0)),""))</f>
        <v/>
      </c>
      <c r="K453" s="37" t="str">
        <f>IF($F453="","",IFERROR(INDEX([1]Raw_Data!$K:$K,MATCH($F453,[1]Raw_Data!$F:$F,0)),""))</f>
        <v/>
      </c>
      <c r="L453" s="83" t="str">
        <f>IF($F453="","",IFERROR(INDEX([1]Raw_Data!$L:$L,MATCH($F453,[1]Raw_Data!$F:$F,0)),""))</f>
        <v/>
      </c>
      <c r="M453" s="37" t="str">
        <f>IF($F453="","",IFERROR(INDEX([1]Raw_Data!$M:$M,MATCH($F453,[1]Raw_Data!$F:$F,0)),""))</f>
        <v/>
      </c>
      <c r="N453" s="83" t="str">
        <f>IF($F453="","",IFERROR(INDEX([1]Raw_Data!$N:$N,MATCH($F453,[1]Raw_Data!$F:$F,0)),""))</f>
        <v/>
      </c>
      <c r="O453" s="37" t="str">
        <f>IF($F453="","",IFERROR(INDEX([1]Raw_Data!$O:$O,MATCH($F453,[1]Raw_Data!$F:$F,0)),""))</f>
        <v/>
      </c>
      <c r="P453" s="83" t="str">
        <f>IF($F453="","",IFERROR(INDEX([1]Raw_Data!$P:$P,MATCH($F453,[1]Raw_Data!$F:$F,0)),""))</f>
        <v/>
      </c>
      <c r="Q453" s="37" t="str">
        <f>IF($F453="","",IFERROR(INDEX([1]Raw_Data!$Q:$Q,MATCH($F453,[1]Raw_Data!$F:$F,0)),""))</f>
        <v/>
      </c>
      <c r="R453" s="83" t="str">
        <f>IF($F453="","",IFERROR(INDEX([1]Raw_Data!$R:$R,MATCH($F453,[1]Raw_Data!$F:$F,0)),""))</f>
        <v/>
      </c>
      <c r="S453" s="37" t="str">
        <f>IF($F453="","",IFERROR(INDEX([1]Raw_Data!$S:$S,MATCH($F453,[1]Raw_Data!$F:$F,0)),""))</f>
        <v/>
      </c>
      <c r="T453" s="83" t="str">
        <f>IF($F453="","",IFERROR(INDEX([1]Raw_Data!$T:$T,MATCH($F453,[1]Raw_Data!$F:$F,0)),""))</f>
        <v/>
      </c>
      <c r="U453" s="37" t="str">
        <f>IF($F453="","",IFERROR(INDEX([1]Raw_Data!$U:$U,MATCH($F453,[1]Raw_Data!$F:$F,0)),""))</f>
        <v/>
      </c>
      <c r="V453" s="83" t="str">
        <f>IF($F453="","",IFERROR(INDEX([1]Raw_Data!$V:$V,MATCH($F453,[1]Raw_Data!$F:$F,0)),""))</f>
        <v/>
      </c>
      <c r="W453" s="37" t="str">
        <f>IF($F453="","",IFERROR(INDEX([1]Raw_Data!$W:$W,MATCH($F453,[1]Raw_Data!$F:$F,0)),""))</f>
        <v/>
      </c>
      <c r="X453" s="83" t="str">
        <f>IF($F453="","",IFERROR(INDEX([1]Raw_Data!$X:$X,MATCH($F453,[1]Raw_Data!$F:$F,0)),""))</f>
        <v/>
      </c>
      <c r="Y453" s="37" t="str">
        <f>IF($F453="","",IFERROR(INDEX([1]Raw_Data!$Y:$Y,MATCH($F453,[1]Raw_Data!$F:$F,0)),""))</f>
        <v/>
      </c>
      <c r="Z453" s="83" t="str">
        <f>IF($F453="","",IFERROR(INDEX([1]Raw_Data!$Z:$Z,MATCH($F453,[1]Raw_Data!$F:$F,0)),""))</f>
        <v/>
      </c>
      <c r="AA453" s="37" t="str">
        <f>IF($F453="","",IFERROR(INDEX([1]Raw_Data!$AA:$AA,MATCH($F453,[1]Raw_Data!$F:$F,0)),""))</f>
        <v/>
      </c>
      <c r="AB453" s="83" t="str">
        <f>IF($F453="","",IFERROR(INDEX([1]Raw_Data!$AB:$AB,MATCH($F453,[1]Raw_Data!$F:$F,0)),""))</f>
        <v/>
      </c>
      <c r="AC453" s="37" t="str">
        <f>IF($F453="","",IFERROR(INDEX([1]Raw_Data!$AC:$AC,MATCH($F453,[1]Raw_Data!$F:$F,0)),""))</f>
        <v/>
      </c>
      <c r="AD453" s="83" t="str">
        <f>IF($F453="","",IFERROR(INDEX([1]Raw_Data!$AD:$AD,MATCH($F453,[1]Raw_Data!$F:$F,0)),""))</f>
        <v/>
      </c>
      <c r="AE453" s="37" t="str">
        <f>IF($F453="","",IFERROR(INDEX([1]Raw_Data!$AE:$AE,MATCH($F453,[1]Raw_Data!$F:$F,0)),""))</f>
        <v/>
      </c>
      <c r="AF453" s="83" t="str">
        <f>IF($F453="","",IFERROR(INDEX([1]Raw_Data!$AF:$AF,MATCH($F453,[1]Raw_Data!$F:$F,0)),""))</f>
        <v/>
      </c>
      <c r="AG453" s="37" t="str">
        <f>IF($F453="","",IFERROR(INDEX([1]Raw_Data!$AG:$AG,MATCH($F453,[1]Raw_Data!$F:$F,0)),""))</f>
        <v/>
      </c>
      <c r="AH453" s="83" t="str">
        <f>IF($F453="","",IFERROR(INDEX([1]Raw_Data!$AH:$AH,MATCH($F453,[1]Raw_Data!$F:$F,0)),""))</f>
        <v/>
      </c>
      <c r="AI453" s="37" t="str">
        <f>IF($F453="","",IFERROR(INDEX([1]Raw_Data!$AI:$AI,MATCH($F453,[1]Raw_Data!$F:$F,0)),""))</f>
        <v/>
      </c>
      <c r="AJ453" s="83" t="str">
        <f>IF($F453="","",IFERROR(INDEX([1]Raw_Data!$AJ:$AJ,MATCH($F453,[1]Raw_Data!$F:$F,0)),""))</f>
        <v/>
      </c>
      <c r="AK453" s="37" t="str">
        <f>IF($F453="","",IFERROR(INDEX([1]Raw_Data!$AK:$AK,MATCH($F453,[1]Raw_Data!$F:$F,0)),""))</f>
        <v/>
      </c>
      <c r="AL453" s="83" t="str">
        <f>IF($F453="","",IFERROR(INDEX([1]Raw_Data!$AL:$AL,MATCH($F453,[1]Raw_Data!$F:$F,0)),""))</f>
        <v/>
      </c>
      <c r="AM453" s="37" t="str">
        <f>IF($F453="","",IFERROR(INDEX([1]Raw_Data!$AM:$AM,MATCH($F453,[1]Raw_Data!$F:$F,0)),""))</f>
        <v/>
      </c>
      <c r="AN453" s="83" t="str">
        <f>IF($F453="","",IFERROR(INDEX([1]Raw_Data!$AN:$AN,MATCH($F453,[1]Raw_Data!$F:$F,0)),""))</f>
        <v/>
      </c>
      <c r="AO453" s="37" t="str">
        <f>IF($F453="","",IFERROR(INDEX([1]Raw_Data!$AO:$AO,MATCH($F453,[1]Raw_Data!$F:$F,0)),""))</f>
        <v/>
      </c>
      <c r="AP453" s="83" t="str">
        <f>IF($F453="","",IFERROR(INDEX([1]Raw_Data!$AP:$AP,MATCH($F453,[1]Raw_Data!$F:$F,0)),""))</f>
        <v/>
      </c>
      <c r="AQ453" s="37" t="str">
        <f>IF($F453="","",IFERROR(INDEX([1]Raw_Data!$AQ:$AQ,MATCH($F453,[1]Raw_Data!$F:$F,0)),""))</f>
        <v/>
      </c>
      <c r="AR453" s="83"/>
      <c r="AS453" s="84" t="str">
        <f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80" t="str">
        <f t="shared" ref="AT453:AT516" si="84">IF(C453="","",DATE(YEAR(C453),MONTH(C453),1))</f>
        <v/>
      </c>
      <c r="AU453" s="79" t="str">
        <f t="shared" ref="AU453:AU516" si="85">IF(AT453="","",TEXT(AT453,"mmmm yyyy"))</f>
        <v/>
      </c>
      <c r="AV453" s="80" t="str">
        <f t="shared" ref="AV453:AV516" si="86">IF(C453="","",C453-WEEKDAY(C453,2)+1)</f>
        <v/>
      </c>
      <c r="AW453" s="80" t="str">
        <f t="shared" ref="AW453:AW516" si="87">IF(AV453="","",AV453+6)</f>
        <v/>
      </c>
      <c r="AX453" s="79" t="str">
        <f t="shared" ref="AX453:AX516" si="88">IF(AV453="","",TEXT(AV453,"dd/mm/yyyy")&amp;" - "&amp;TEXT(AW453,"dd/mm/yyyy"))</f>
        <v/>
      </c>
      <c r="AY453" s="79" t="str">
        <f>IF(B453="","",COUNTIFS($B$5:B453,B453,$AT$5:AT453,AT453))</f>
        <v/>
      </c>
      <c r="AZ453" s="79" t="str">
        <f>IF(B453="","",COUNTIFS($B$5:B453,B453,$AV$5:AV453,AV453))</f>
        <v/>
      </c>
      <c r="BA453" s="79" t="str">
        <f t="shared" ref="BA453:BA516" si="89">IF(B453="","",TEXT(AY453,"00")&amp;"|"&amp;B453&amp;"|"&amp;TEXT(AT453,"yyyymmdd"))</f>
        <v/>
      </c>
      <c r="BB453" s="79" t="str">
        <f t="shared" ref="BB453:BB516" si="90">IF(B453="","",TEXT(AZ453,"00")&amp;"|"&amp;B453&amp;"|"&amp;TEXT(AV453,"yyyymmdd"))</f>
        <v/>
      </c>
      <c r="BC453" s="79">
        <f t="shared" ref="BC453:BC516" si="91">IF(OR(AP453="YES",AP453="Yes",AP453="Y",AP453=1),1,0)</f>
        <v>0</v>
      </c>
      <c r="BD453" s="40" t="str">
        <f t="shared" ref="BD453:BD516" si="92">IF($F453="","",IF(OR($BF453="Completed",$BF453="Rejected",$BF453="Approved",$BF453="Revised",$BF453="No Change",$BG453="Revised",$BG453="No Change",$BG453="Approved",$BG453="Rejected"),"Revised","Appeal"))</f>
        <v/>
      </c>
      <c r="BE453" s="11" t="str">
        <f>IF($F453="","","REV"&amp;COUNTIF($F$5:F453,$F453))</f>
        <v/>
      </c>
      <c r="BF453" s="23"/>
      <c r="BG453" s="23"/>
      <c r="BH453" s="40" t="str">
        <f t="shared" ref="BH453:BH516" si="93">IF($F453="","",$F453&amp;"-ORI")</f>
        <v/>
      </c>
      <c r="BI453" s="40" t="str">
        <f t="shared" ref="BI453:BI516" si="94">IF(OR($F453="",$BE453=""),"",$F453&amp;"-"&amp;$BE453)</f>
        <v/>
      </c>
      <c r="BJ453" s="41"/>
      <c r="BK453" s="41"/>
      <c r="BL453" s="41"/>
      <c r="BM453" s="41"/>
      <c r="BN453" s="41"/>
      <c r="BO453" s="41"/>
      <c r="BP453" s="41"/>
      <c r="BQ453" s="41"/>
      <c r="BR453" s="41"/>
      <c r="BS453" s="41"/>
      <c r="BT453" s="41"/>
      <c r="BU453" s="41"/>
      <c r="BV453" s="41"/>
      <c r="BW453" s="41"/>
      <c r="BX453" s="41"/>
      <c r="BY453" s="41"/>
      <c r="BZ453" s="41"/>
      <c r="CA453" s="40" t="str">
        <f t="shared" ref="CA453:CA516" si="95">IF(OR($F453="",$BE453=""),"",$F453&amp;"|"&amp;$BE453)</f>
        <v/>
      </c>
      <c r="CC453" s="82"/>
      <c r="CD453" s="41"/>
      <c r="CE453" s="82"/>
      <c r="CF453" s="41"/>
      <c r="CG453" s="82"/>
      <c r="CH453" s="41"/>
      <c r="CI453" s="82"/>
      <c r="CJ453" s="41"/>
      <c r="CK453" s="82"/>
      <c r="CL453" s="41"/>
      <c r="CM453" s="82"/>
      <c r="CN453" s="41"/>
      <c r="CO453" s="82"/>
      <c r="CP453" s="41"/>
      <c r="CQ453" s="82"/>
      <c r="CR453" s="41"/>
      <c r="CS453" s="82"/>
      <c r="CT453" s="41"/>
      <c r="CU453" s="82"/>
      <c r="CV453" s="41"/>
      <c r="CW453" s="82"/>
      <c r="CX453" s="41"/>
      <c r="CY453" s="82"/>
      <c r="CZ453" s="41"/>
      <c r="DA453" s="82"/>
      <c r="DB453" s="41"/>
      <c r="DC453" s="82"/>
      <c r="DD453" s="41"/>
      <c r="DE453" s="82"/>
      <c r="DF453" s="41"/>
      <c r="DG453" s="82"/>
      <c r="DH453" s="41"/>
      <c r="DI453" s="82"/>
      <c r="DJ453" s="41"/>
      <c r="DK453" s="23" t="str">
        <f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78" t="str">
        <f>IF($F454="","",IFERROR(INDEX([1]Raw_Data!$A:$A,MATCH($F454,[1]Raw_Data!$F:$F,0)),""))</f>
        <v/>
      </c>
      <c r="B454" s="79" t="str">
        <f>IF($F454="","",IFERROR(INDEX([1]Raw_Data!$B:$B,MATCH($F454,[1]Raw_Data!$F:$F,0)),""))</f>
        <v/>
      </c>
      <c r="C454" s="80" t="str">
        <f>IF($F454="","",IFERROR(INDEX([1]Raw_Data!$C:$C,MATCH($F454,[1]Raw_Data!$F:$F,0)),""))</f>
        <v/>
      </c>
      <c r="D454" s="81" t="str">
        <f>IF($F454="","",IFERROR(INDEX([1]Raw_Data!$D:$D,MATCH($F454,[1]Raw_Data!$F:$F,0)),""))</f>
        <v/>
      </c>
      <c r="E454" s="81" t="str">
        <f>IF($F454="","",IFERROR(INDEX([1]Raw_Data!$E:$E,MATCH($F454,[1]Raw_Data!$F:$F,0)),""))</f>
        <v/>
      </c>
      <c r="F454" s="82"/>
      <c r="G454" s="79" t="str">
        <f>IF($F454="","",IFERROR(INDEX([1]Raw_Data!$G:$G,MATCH($F454,[1]Raw_Data!$F:$F,0)),""))</f>
        <v/>
      </c>
      <c r="H454" s="83" t="str">
        <f>IF($F454="","",IFERROR(INDEX([1]Raw_Data!$H:$H,MATCH($F454,[1]Raw_Data!$F:$F,0)),""))</f>
        <v/>
      </c>
      <c r="I454" s="36" t="str">
        <f>IF($F454="","",IFERROR(INDEX([1]Raw_Data!$I:$I,MATCH($F454,[1]Raw_Data!$F:$F,0)),""))</f>
        <v/>
      </c>
      <c r="J454" s="83" t="str">
        <f>IF($F454="","",IFERROR(INDEX([1]Raw_Data!$J:$J,MATCH($F454,[1]Raw_Data!$F:$F,0)),""))</f>
        <v/>
      </c>
      <c r="K454" s="37" t="str">
        <f>IF($F454="","",IFERROR(INDEX([1]Raw_Data!$K:$K,MATCH($F454,[1]Raw_Data!$F:$F,0)),""))</f>
        <v/>
      </c>
      <c r="L454" s="83" t="str">
        <f>IF($F454="","",IFERROR(INDEX([1]Raw_Data!$L:$L,MATCH($F454,[1]Raw_Data!$F:$F,0)),""))</f>
        <v/>
      </c>
      <c r="M454" s="37" t="str">
        <f>IF($F454="","",IFERROR(INDEX([1]Raw_Data!$M:$M,MATCH($F454,[1]Raw_Data!$F:$F,0)),""))</f>
        <v/>
      </c>
      <c r="N454" s="83" t="str">
        <f>IF($F454="","",IFERROR(INDEX([1]Raw_Data!$N:$N,MATCH($F454,[1]Raw_Data!$F:$F,0)),""))</f>
        <v/>
      </c>
      <c r="O454" s="37" t="str">
        <f>IF($F454="","",IFERROR(INDEX([1]Raw_Data!$O:$O,MATCH($F454,[1]Raw_Data!$F:$F,0)),""))</f>
        <v/>
      </c>
      <c r="P454" s="83" t="str">
        <f>IF($F454="","",IFERROR(INDEX([1]Raw_Data!$P:$P,MATCH($F454,[1]Raw_Data!$F:$F,0)),""))</f>
        <v/>
      </c>
      <c r="Q454" s="37" t="str">
        <f>IF($F454="","",IFERROR(INDEX([1]Raw_Data!$Q:$Q,MATCH($F454,[1]Raw_Data!$F:$F,0)),""))</f>
        <v/>
      </c>
      <c r="R454" s="83" t="str">
        <f>IF($F454="","",IFERROR(INDEX([1]Raw_Data!$R:$R,MATCH($F454,[1]Raw_Data!$F:$F,0)),""))</f>
        <v/>
      </c>
      <c r="S454" s="37" t="str">
        <f>IF($F454="","",IFERROR(INDEX([1]Raw_Data!$S:$S,MATCH($F454,[1]Raw_Data!$F:$F,0)),""))</f>
        <v/>
      </c>
      <c r="T454" s="83" t="str">
        <f>IF($F454="","",IFERROR(INDEX([1]Raw_Data!$T:$T,MATCH($F454,[1]Raw_Data!$F:$F,0)),""))</f>
        <v/>
      </c>
      <c r="U454" s="37" t="str">
        <f>IF($F454="","",IFERROR(INDEX([1]Raw_Data!$U:$U,MATCH($F454,[1]Raw_Data!$F:$F,0)),""))</f>
        <v/>
      </c>
      <c r="V454" s="83" t="str">
        <f>IF($F454="","",IFERROR(INDEX([1]Raw_Data!$V:$V,MATCH($F454,[1]Raw_Data!$F:$F,0)),""))</f>
        <v/>
      </c>
      <c r="W454" s="37" t="str">
        <f>IF($F454="","",IFERROR(INDEX([1]Raw_Data!$W:$W,MATCH($F454,[1]Raw_Data!$F:$F,0)),""))</f>
        <v/>
      </c>
      <c r="X454" s="83" t="str">
        <f>IF($F454="","",IFERROR(INDEX([1]Raw_Data!$X:$X,MATCH($F454,[1]Raw_Data!$F:$F,0)),""))</f>
        <v/>
      </c>
      <c r="Y454" s="37" t="str">
        <f>IF($F454="","",IFERROR(INDEX([1]Raw_Data!$Y:$Y,MATCH($F454,[1]Raw_Data!$F:$F,0)),""))</f>
        <v/>
      </c>
      <c r="Z454" s="83" t="str">
        <f>IF($F454="","",IFERROR(INDEX([1]Raw_Data!$Z:$Z,MATCH($F454,[1]Raw_Data!$F:$F,0)),""))</f>
        <v/>
      </c>
      <c r="AA454" s="37" t="str">
        <f>IF($F454="","",IFERROR(INDEX([1]Raw_Data!$AA:$AA,MATCH($F454,[1]Raw_Data!$F:$F,0)),""))</f>
        <v/>
      </c>
      <c r="AB454" s="83" t="str">
        <f>IF($F454="","",IFERROR(INDEX([1]Raw_Data!$AB:$AB,MATCH($F454,[1]Raw_Data!$F:$F,0)),""))</f>
        <v/>
      </c>
      <c r="AC454" s="37" t="str">
        <f>IF($F454="","",IFERROR(INDEX([1]Raw_Data!$AC:$AC,MATCH($F454,[1]Raw_Data!$F:$F,0)),""))</f>
        <v/>
      </c>
      <c r="AD454" s="83" t="str">
        <f>IF($F454="","",IFERROR(INDEX([1]Raw_Data!$AD:$AD,MATCH($F454,[1]Raw_Data!$F:$F,0)),""))</f>
        <v/>
      </c>
      <c r="AE454" s="37" t="str">
        <f>IF($F454="","",IFERROR(INDEX([1]Raw_Data!$AE:$AE,MATCH($F454,[1]Raw_Data!$F:$F,0)),""))</f>
        <v/>
      </c>
      <c r="AF454" s="83" t="str">
        <f>IF($F454="","",IFERROR(INDEX([1]Raw_Data!$AF:$AF,MATCH($F454,[1]Raw_Data!$F:$F,0)),""))</f>
        <v/>
      </c>
      <c r="AG454" s="37" t="str">
        <f>IF($F454="","",IFERROR(INDEX([1]Raw_Data!$AG:$AG,MATCH($F454,[1]Raw_Data!$F:$F,0)),""))</f>
        <v/>
      </c>
      <c r="AH454" s="83" t="str">
        <f>IF($F454="","",IFERROR(INDEX([1]Raw_Data!$AH:$AH,MATCH($F454,[1]Raw_Data!$F:$F,0)),""))</f>
        <v/>
      </c>
      <c r="AI454" s="37" t="str">
        <f>IF($F454="","",IFERROR(INDEX([1]Raw_Data!$AI:$AI,MATCH($F454,[1]Raw_Data!$F:$F,0)),""))</f>
        <v/>
      </c>
      <c r="AJ454" s="83" t="str">
        <f>IF($F454="","",IFERROR(INDEX([1]Raw_Data!$AJ:$AJ,MATCH($F454,[1]Raw_Data!$F:$F,0)),""))</f>
        <v/>
      </c>
      <c r="AK454" s="37" t="str">
        <f>IF($F454="","",IFERROR(INDEX([1]Raw_Data!$AK:$AK,MATCH($F454,[1]Raw_Data!$F:$F,0)),""))</f>
        <v/>
      </c>
      <c r="AL454" s="83" t="str">
        <f>IF($F454="","",IFERROR(INDEX([1]Raw_Data!$AL:$AL,MATCH($F454,[1]Raw_Data!$F:$F,0)),""))</f>
        <v/>
      </c>
      <c r="AM454" s="37" t="str">
        <f>IF($F454="","",IFERROR(INDEX([1]Raw_Data!$AM:$AM,MATCH($F454,[1]Raw_Data!$F:$F,0)),""))</f>
        <v/>
      </c>
      <c r="AN454" s="83" t="str">
        <f>IF($F454="","",IFERROR(INDEX([1]Raw_Data!$AN:$AN,MATCH($F454,[1]Raw_Data!$F:$F,0)),""))</f>
        <v/>
      </c>
      <c r="AO454" s="37" t="str">
        <f>IF($F454="","",IFERROR(INDEX([1]Raw_Data!$AO:$AO,MATCH($F454,[1]Raw_Data!$F:$F,0)),""))</f>
        <v/>
      </c>
      <c r="AP454" s="83" t="str">
        <f>IF($F454="","",IFERROR(INDEX([1]Raw_Data!$AP:$AP,MATCH($F454,[1]Raw_Data!$F:$F,0)),""))</f>
        <v/>
      </c>
      <c r="AQ454" s="37" t="str">
        <f>IF($F454="","",IFERROR(INDEX([1]Raw_Data!$AQ:$AQ,MATCH($F454,[1]Raw_Data!$F:$F,0)),""))</f>
        <v/>
      </c>
      <c r="AR454" s="83"/>
      <c r="AS454" s="84" t="str">
        <f>IF($F454="","",SUM(IF($CC454="",$H454,$CC454),IF($CE454="",$J454,$CE454),IF($CG454="",$L454,$CG454),IF($CI454="",$N454,$CI454),IF($CK454="",$P454,$CK454),IF($CM454="",$R454,$CM454),IF($CO454="",$T454,$CO454),IF($CQ454="",$V454,$CQ454),IF($CS454="",$X454,$CS454),IF($CU454="",$Z454,$CU454),IF($CW454="",$AB454,$CW454),IF($CY454="",$AD454,$CY454),IF($DA454="",$AF454,$DA454),IF($DC454="",$AH454,$DC454),IF($DE454="",$AJ454,$DE454),IF($DG454="",$AL454,$DG454),IF($DI454="",$AN454,$DI454)))</f>
        <v/>
      </c>
      <c r="AT454" s="80" t="str">
        <f t="shared" si="84"/>
        <v/>
      </c>
      <c r="AU454" s="79" t="str">
        <f t="shared" si="85"/>
        <v/>
      </c>
      <c r="AV454" s="80" t="str">
        <f t="shared" si="86"/>
        <v/>
      </c>
      <c r="AW454" s="80" t="str">
        <f t="shared" si="87"/>
        <v/>
      </c>
      <c r="AX454" s="79" t="str">
        <f t="shared" si="88"/>
        <v/>
      </c>
      <c r="AY454" s="79" t="str">
        <f>IF(B454="","",COUNTIFS($B$5:B454,B454,$AT$5:AT454,AT454))</f>
        <v/>
      </c>
      <c r="AZ454" s="79" t="str">
        <f>IF(B454="","",COUNTIFS($B$5:B454,B454,$AV$5:AV454,AV454))</f>
        <v/>
      </c>
      <c r="BA454" s="79" t="str">
        <f t="shared" si="89"/>
        <v/>
      </c>
      <c r="BB454" s="79" t="str">
        <f t="shared" si="90"/>
        <v/>
      </c>
      <c r="BC454" s="79">
        <f t="shared" si="91"/>
        <v>0</v>
      </c>
      <c r="BD454" s="40" t="str">
        <f t="shared" si="92"/>
        <v/>
      </c>
      <c r="BE454" s="11" t="str">
        <f>IF($F454="","","REV"&amp;COUNTIF($F$5:F454,$F454))</f>
        <v/>
      </c>
      <c r="BF454" s="23"/>
      <c r="BG454" s="23"/>
      <c r="BH454" s="40" t="str">
        <f t="shared" si="93"/>
        <v/>
      </c>
      <c r="BI454" s="40" t="str">
        <f t="shared" si="94"/>
        <v/>
      </c>
      <c r="BJ454" s="41"/>
      <c r="BK454" s="41"/>
      <c r="BL454" s="41"/>
      <c r="BM454" s="41"/>
      <c r="BN454" s="41"/>
      <c r="BO454" s="41"/>
      <c r="BP454" s="41"/>
      <c r="BQ454" s="41"/>
      <c r="BR454" s="41"/>
      <c r="BS454" s="41"/>
      <c r="BT454" s="41"/>
      <c r="BU454" s="41"/>
      <c r="BV454" s="41"/>
      <c r="BW454" s="41"/>
      <c r="BX454" s="41"/>
      <c r="BY454" s="41"/>
      <c r="BZ454" s="41"/>
      <c r="CA454" s="40" t="str">
        <f t="shared" si="95"/>
        <v/>
      </c>
      <c r="CC454" s="82"/>
      <c r="CD454" s="41"/>
      <c r="CE454" s="82"/>
      <c r="CF454" s="41"/>
      <c r="CG454" s="82"/>
      <c r="CH454" s="41"/>
      <c r="CI454" s="82"/>
      <c r="CJ454" s="41"/>
      <c r="CK454" s="82"/>
      <c r="CL454" s="41"/>
      <c r="CM454" s="82"/>
      <c r="CN454" s="41"/>
      <c r="CO454" s="82"/>
      <c r="CP454" s="41"/>
      <c r="CQ454" s="82"/>
      <c r="CR454" s="41"/>
      <c r="CS454" s="82"/>
      <c r="CT454" s="41"/>
      <c r="CU454" s="82"/>
      <c r="CV454" s="41"/>
      <c r="CW454" s="82"/>
      <c r="CX454" s="41"/>
      <c r="CY454" s="82"/>
      <c r="CZ454" s="41"/>
      <c r="DA454" s="82"/>
      <c r="DB454" s="41"/>
      <c r="DC454" s="82"/>
      <c r="DD454" s="41"/>
      <c r="DE454" s="82"/>
      <c r="DF454" s="41"/>
      <c r="DG454" s="82"/>
      <c r="DH454" s="41"/>
      <c r="DI454" s="82"/>
      <c r="DJ454" s="41"/>
      <c r="DK454" s="23" t="str">
        <f>IF($F454="","",IF(OR(AND($CC454&lt;&gt;"",$CC454&lt;&gt;$H454),AND($CE454&lt;&gt;"",$CE454&lt;&gt;$J454),AND($CG454&lt;&gt;"",$CG454&lt;&gt;$L454),AND($CI454&lt;&gt;"",$CI454&lt;&gt;$N454),AND($CK454&lt;&gt;"",$CK454&lt;&gt;$P454),AND($CM454&lt;&gt;"",$CM454&lt;&gt;$R454),AND($CO454&lt;&gt;"",$CO454&lt;&gt;$T454),AND($CQ454&lt;&gt;"",$CQ454&lt;&gt;$V454),AND($CS454&lt;&gt;"",$CS454&lt;&gt;$X454),AND($CU454&lt;&gt;"",$CU454&lt;&gt;$Z454),AND($CW454&lt;&gt;"",$CW454&lt;&gt;$AB454),AND($CY454&lt;&gt;"",$CY454&lt;&gt;$AD454),AND($DA454&lt;&gt;"",$DA454&lt;&gt;$AF454),AND($DC454&lt;&gt;"",$DC454&lt;&gt;$AH454),AND($DE454&lt;&gt;"",$DE454&lt;&gt;$AJ454),AND($DG454&lt;&gt;"",$DG454&lt;&gt;$AL454),AND($DI454&lt;&gt;"",$DI454&lt;&gt;$AN454)),"Score changed",IF(OR(AND($CD454&lt;&gt;"",$CD454&lt;&gt;$I454),AND($CF454&lt;&gt;"",$CF454&lt;&gt;$K454),AND($CH454&lt;&gt;"",$CH454&lt;&gt;$M454),AND($CJ454&lt;&gt;"",$CJ454&lt;&gt;$O454),AND($CL454&lt;&gt;"",$CL454&lt;&gt;$Q454),AND($CN454&lt;&gt;"",$CN454&lt;&gt;$S454),AND($CP454&lt;&gt;"",$CP454&lt;&gt;$U454),AND($CR454&lt;&gt;"",$CR454&lt;&gt;$W454),AND($CT454&lt;&gt;"",$CT454&lt;&gt;$Y454),AND($CV454&lt;&gt;"",$CV454&lt;&gt;$AA454),AND($CX454&lt;&gt;"",$CX454&lt;&gt;$AC454),AND($CZ454&lt;&gt;"",$CZ454&lt;&gt;$AE454),AND($DB454&lt;&gt;"",$DB454&lt;&gt;$AG454),AND($DD454&lt;&gt;"",$DD454&lt;&gt;$AI454),AND($DF454&lt;&gt;"",$DF454&lt;&gt;$AK454),AND($DH454&lt;&gt;"",$DH454&lt;&gt;$AM454),AND($DJ454&lt;&gt;"",$DJ454&lt;&gt;$AO454)),"Rewrite only","No change entered")))</f>
        <v/>
      </c>
    </row>
    <row r="455" spans="1:115" ht="15" customHeight="1">
      <c r="A455" s="78" t="str">
        <f>IF($F455="","",IFERROR(INDEX([1]Raw_Data!$A:$A,MATCH($F455,[1]Raw_Data!$F:$F,0)),""))</f>
        <v/>
      </c>
      <c r="B455" s="79" t="str">
        <f>IF($F455="","",IFERROR(INDEX([1]Raw_Data!$B:$B,MATCH($F455,[1]Raw_Data!$F:$F,0)),""))</f>
        <v/>
      </c>
      <c r="C455" s="80" t="str">
        <f>IF($F455="","",IFERROR(INDEX([1]Raw_Data!$C:$C,MATCH($F455,[1]Raw_Data!$F:$F,0)),""))</f>
        <v/>
      </c>
      <c r="D455" s="81" t="str">
        <f>IF($F455="","",IFERROR(INDEX([1]Raw_Data!$D:$D,MATCH($F455,[1]Raw_Data!$F:$F,0)),""))</f>
        <v/>
      </c>
      <c r="E455" s="81" t="str">
        <f>IF($F455="","",IFERROR(INDEX([1]Raw_Data!$E:$E,MATCH($F455,[1]Raw_Data!$F:$F,0)),""))</f>
        <v/>
      </c>
      <c r="F455" s="82"/>
      <c r="G455" s="79" t="str">
        <f>IF($F455="","",IFERROR(INDEX([1]Raw_Data!$G:$G,MATCH($F455,[1]Raw_Data!$F:$F,0)),""))</f>
        <v/>
      </c>
      <c r="H455" s="83" t="str">
        <f>IF($F455="","",IFERROR(INDEX([1]Raw_Data!$H:$H,MATCH($F455,[1]Raw_Data!$F:$F,0)),""))</f>
        <v/>
      </c>
      <c r="I455" s="36" t="str">
        <f>IF($F455="","",IFERROR(INDEX([1]Raw_Data!$I:$I,MATCH($F455,[1]Raw_Data!$F:$F,0)),""))</f>
        <v/>
      </c>
      <c r="J455" s="83" t="str">
        <f>IF($F455="","",IFERROR(INDEX([1]Raw_Data!$J:$J,MATCH($F455,[1]Raw_Data!$F:$F,0)),""))</f>
        <v/>
      </c>
      <c r="K455" s="37" t="str">
        <f>IF($F455="","",IFERROR(INDEX([1]Raw_Data!$K:$K,MATCH($F455,[1]Raw_Data!$F:$F,0)),""))</f>
        <v/>
      </c>
      <c r="L455" s="83" t="str">
        <f>IF($F455="","",IFERROR(INDEX([1]Raw_Data!$L:$L,MATCH($F455,[1]Raw_Data!$F:$F,0)),""))</f>
        <v/>
      </c>
      <c r="M455" s="37" t="str">
        <f>IF($F455="","",IFERROR(INDEX([1]Raw_Data!$M:$M,MATCH($F455,[1]Raw_Data!$F:$F,0)),""))</f>
        <v/>
      </c>
      <c r="N455" s="83" t="str">
        <f>IF($F455="","",IFERROR(INDEX([1]Raw_Data!$N:$N,MATCH($F455,[1]Raw_Data!$F:$F,0)),""))</f>
        <v/>
      </c>
      <c r="O455" s="37" t="str">
        <f>IF($F455="","",IFERROR(INDEX([1]Raw_Data!$O:$O,MATCH($F455,[1]Raw_Data!$F:$F,0)),""))</f>
        <v/>
      </c>
      <c r="P455" s="83" t="str">
        <f>IF($F455="","",IFERROR(INDEX([1]Raw_Data!$P:$P,MATCH($F455,[1]Raw_Data!$F:$F,0)),""))</f>
        <v/>
      </c>
      <c r="Q455" s="37" t="str">
        <f>IF($F455="","",IFERROR(INDEX([1]Raw_Data!$Q:$Q,MATCH($F455,[1]Raw_Data!$F:$F,0)),""))</f>
        <v/>
      </c>
      <c r="R455" s="83" t="str">
        <f>IF($F455="","",IFERROR(INDEX([1]Raw_Data!$R:$R,MATCH($F455,[1]Raw_Data!$F:$F,0)),""))</f>
        <v/>
      </c>
      <c r="S455" s="37" t="str">
        <f>IF($F455="","",IFERROR(INDEX([1]Raw_Data!$S:$S,MATCH($F455,[1]Raw_Data!$F:$F,0)),""))</f>
        <v/>
      </c>
      <c r="T455" s="83" t="str">
        <f>IF($F455="","",IFERROR(INDEX([1]Raw_Data!$T:$T,MATCH($F455,[1]Raw_Data!$F:$F,0)),""))</f>
        <v/>
      </c>
      <c r="U455" s="37" t="str">
        <f>IF($F455="","",IFERROR(INDEX([1]Raw_Data!$U:$U,MATCH($F455,[1]Raw_Data!$F:$F,0)),""))</f>
        <v/>
      </c>
      <c r="V455" s="83" t="str">
        <f>IF($F455="","",IFERROR(INDEX([1]Raw_Data!$V:$V,MATCH($F455,[1]Raw_Data!$F:$F,0)),""))</f>
        <v/>
      </c>
      <c r="W455" s="37" t="str">
        <f>IF($F455="","",IFERROR(INDEX([1]Raw_Data!$W:$W,MATCH($F455,[1]Raw_Data!$F:$F,0)),""))</f>
        <v/>
      </c>
      <c r="X455" s="83" t="str">
        <f>IF($F455="","",IFERROR(INDEX([1]Raw_Data!$X:$X,MATCH($F455,[1]Raw_Data!$F:$F,0)),""))</f>
        <v/>
      </c>
      <c r="Y455" s="37" t="str">
        <f>IF($F455="","",IFERROR(INDEX([1]Raw_Data!$Y:$Y,MATCH($F455,[1]Raw_Data!$F:$F,0)),""))</f>
        <v/>
      </c>
      <c r="Z455" s="83" t="str">
        <f>IF($F455="","",IFERROR(INDEX([1]Raw_Data!$Z:$Z,MATCH($F455,[1]Raw_Data!$F:$F,0)),""))</f>
        <v/>
      </c>
      <c r="AA455" s="37" t="str">
        <f>IF($F455="","",IFERROR(INDEX([1]Raw_Data!$AA:$AA,MATCH($F455,[1]Raw_Data!$F:$F,0)),""))</f>
        <v/>
      </c>
      <c r="AB455" s="83" t="str">
        <f>IF($F455="","",IFERROR(INDEX([1]Raw_Data!$AB:$AB,MATCH($F455,[1]Raw_Data!$F:$F,0)),""))</f>
        <v/>
      </c>
      <c r="AC455" s="37" t="str">
        <f>IF($F455="","",IFERROR(INDEX([1]Raw_Data!$AC:$AC,MATCH($F455,[1]Raw_Data!$F:$F,0)),""))</f>
        <v/>
      </c>
      <c r="AD455" s="83" t="str">
        <f>IF($F455="","",IFERROR(INDEX([1]Raw_Data!$AD:$AD,MATCH($F455,[1]Raw_Data!$F:$F,0)),""))</f>
        <v/>
      </c>
      <c r="AE455" s="37" t="str">
        <f>IF($F455="","",IFERROR(INDEX([1]Raw_Data!$AE:$AE,MATCH($F455,[1]Raw_Data!$F:$F,0)),""))</f>
        <v/>
      </c>
      <c r="AF455" s="83" t="str">
        <f>IF($F455="","",IFERROR(INDEX([1]Raw_Data!$AF:$AF,MATCH($F455,[1]Raw_Data!$F:$F,0)),""))</f>
        <v/>
      </c>
      <c r="AG455" s="37" t="str">
        <f>IF($F455="","",IFERROR(INDEX([1]Raw_Data!$AG:$AG,MATCH($F455,[1]Raw_Data!$F:$F,0)),""))</f>
        <v/>
      </c>
      <c r="AH455" s="83" t="str">
        <f>IF($F455="","",IFERROR(INDEX([1]Raw_Data!$AH:$AH,MATCH($F455,[1]Raw_Data!$F:$F,0)),""))</f>
        <v/>
      </c>
      <c r="AI455" s="37" t="str">
        <f>IF($F455="","",IFERROR(INDEX([1]Raw_Data!$AI:$AI,MATCH($F455,[1]Raw_Data!$F:$F,0)),""))</f>
        <v/>
      </c>
      <c r="AJ455" s="83" t="str">
        <f>IF($F455="","",IFERROR(INDEX([1]Raw_Data!$AJ:$AJ,MATCH($F455,[1]Raw_Data!$F:$F,0)),""))</f>
        <v/>
      </c>
      <c r="AK455" s="37" t="str">
        <f>IF($F455="","",IFERROR(INDEX([1]Raw_Data!$AK:$AK,MATCH($F455,[1]Raw_Data!$F:$F,0)),""))</f>
        <v/>
      </c>
      <c r="AL455" s="83" t="str">
        <f>IF($F455="","",IFERROR(INDEX([1]Raw_Data!$AL:$AL,MATCH($F455,[1]Raw_Data!$F:$F,0)),""))</f>
        <v/>
      </c>
      <c r="AM455" s="37" t="str">
        <f>IF($F455="","",IFERROR(INDEX([1]Raw_Data!$AM:$AM,MATCH($F455,[1]Raw_Data!$F:$F,0)),""))</f>
        <v/>
      </c>
      <c r="AN455" s="83" t="str">
        <f>IF($F455="","",IFERROR(INDEX([1]Raw_Data!$AN:$AN,MATCH($F455,[1]Raw_Data!$F:$F,0)),""))</f>
        <v/>
      </c>
      <c r="AO455" s="37" t="str">
        <f>IF($F455="","",IFERROR(INDEX([1]Raw_Data!$AO:$AO,MATCH($F455,[1]Raw_Data!$F:$F,0)),""))</f>
        <v/>
      </c>
      <c r="AP455" s="83" t="str">
        <f>IF($F455="","",IFERROR(INDEX([1]Raw_Data!$AP:$AP,MATCH($F455,[1]Raw_Data!$F:$F,0)),""))</f>
        <v/>
      </c>
      <c r="AQ455" s="37" t="str">
        <f>IF($F455="","",IFERROR(INDEX([1]Raw_Data!$AQ:$AQ,MATCH($F455,[1]Raw_Data!$F:$F,0)),""))</f>
        <v/>
      </c>
      <c r="AR455" s="83"/>
      <c r="AS455" s="84" t="str">
        <f>IF($F455="","",SUM(IF($CC455="",$H455,$CC455),IF($CE455="",$J455,$CE455),IF($CG455="",$L455,$CG455),IF($CI455="",$N455,$CI455),IF($CK455="",$P455,$CK455),IF($CM455="",$R455,$CM455),IF($CO455="",$T455,$CO455),IF($CQ455="",$V455,$CQ455),IF($CS455="",$X455,$CS455),IF($CU455="",$Z455,$CU455),IF($CW455="",$AB455,$CW455),IF($CY455="",$AD455,$CY455),IF($DA455="",$AF455,$DA455),IF($DC455="",$AH455,$DC455),IF($DE455="",$AJ455,$DE455),IF($DG455="",$AL455,$DG455),IF($DI455="",$AN455,$DI455)))</f>
        <v/>
      </c>
      <c r="AT455" s="80" t="str">
        <f t="shared" si="84"/>
        <v/>
      </c>
      <c r="AU455" s="79" t="str">
        <f t="shared" si="85"/>
        <v/>
      </c>
      <c r="AV455" s="80" t="str">
        <f t="shared" si="86"/>
        <v/>
      </c>
      <c r="AW455" s="80" t="str">
        <f t="shared" si="87"/>
        <v/>
      </c>
      <c r="AX455" s="79" t="str">
        <f t="shared" si="88"/>
        <v/>
      </c>
      <c r="AY455" s="79" t="str">
        <f>IF(B455="","",COUNTIFS($B$5:B455,B455,$AT$5:AT455,AT455))</f>
        <v/>
      </c>
      <c r="AZ455" s="79" t="str">
        <f>IF(B455="","",COUNTIFS($B$5:B455,B455,$AV$5:AV455,AV455))</f>
        <v/>
      </c>
      <c r="BA455" s="79" t="str">
        <f t="shared" si="89"/>
        <v/>
      </c>
      <c r="BB455" s="79" t="str">
        <f t="shared" si="90"/>
        <v/>
      </c>
      <c r="BC455" s="79">
        <f t="shared" si="91"/>
        <v>0</v>
      </c>
      <c r="BD455" s="40" t="str">
        <f t="shared" si="92"/>
        <v/>
      </c>
      <c r="BE455" s="11" t="str">
        <f>IF($F455="","","REV"&amp;COUNTIF($F$5:F455,$F455))</f>
        <v/>
      </c>
      <c r="BF455" s="23"/>
      <c r="BG455" s="23"/>
      <c r="BH455" s="40" t="str">
        <f t="shared" si="93"/>
        <v/>
      </c>
      <c r="BI455" s="40" t="str">
        <f t="shared" si="94"/>
        <v/>
      </c>
      <c r="BJ455" s="41"/>
      <c r="BK455" s="41"/>
      <c r="BL455" s="41"/>
      <c r="BM455" s="41"/>
      <c r="BN455" s="41"/>
      <c r="BO455" s="41"/>
      <c r="BP455" s="41"/>
      <c r="BQ455" s="41"/>
      <c r="BR455" s="41"/>
      <c r="BS455" s="41"/>
      <c r="BT455" s="41"/>
      <c r="BU455" s="41"/>
      <c r="BV455" s="41"/>
      <c r="BW455" s="41"/>
      <c r="BX455" s="41"/>
      <c r="BY455" s="41"/>
      <c r="BZ455" s="41"/>
      <c r="CA455" s="40" t="str">
        <f t="shared" si="95"/>
        <v/>
      </c>
      <c r="CC455" s="82"/>
      <c r="CD455" s="41"/>
      <c r="CE455" s="82"/>
      <c r="CF455" s="41"/>
      <c r="CG455" s="82"/>
      <c r="CH455" s="41"/>
      <c r="CI455" s="82"/>
      <c r="CJ455" s="41"/>
      <c r="CK455" s="82"/>
      <c r="CL455" s="41"/>
      <c r="CM455" s="82"/>
      <c r="CN455" s="41"/>
      <c r="CO455" s="82"/>
      <c r="CP455" s="41"/>
      <c r="CQ455" s="82"/>
      <c r="CR455" s="41"/>
      <c r="CS455" s="82"/>
      <c r="CT455" s="41"/>
      <c r="CU455" s="82"/>
      <c r="CV455" s="41"/>
      <c r="CW455" s="82"/>
      <c r="CX455" s="41"/>
      <c r="CY455" s="82"/>
      <c r="CZ455" s="41"/>
      <c r="DA455" s="82"/>
      <c r="DB455" s="41"/>
      <c r="DC455" s="82"/>
      <c r="DD455" s="41"/>
      <c r="DE455" s="82"/>
      <c r="DF455" s="41"/>
      <c r="DG455" s="82"/>
      <c r="DH455" s="41"/>
      <c r="DI455" s="82"/>
      <c r="DJ455" s="41"/>
      <c r="DK455" s="23" t="str">
        <f>IF($F455="","",IF(OR(AND($CC455&lt;&gt;"",$CC455&lt;&gt;$H455),AND($CE455&lt;&gt;"",$CE455&lt;&gt;$J455),AND($CG455&lt;&gt;"",$CG455&lt;&gt;$L455),AND($CI455&lt;&gt;"",$CI455&lt;&gt;$N455),AND($CK455&lt;&gt;"",$CK455&lt;&gt;$P455),AND($CM455&lt;&gt;"",$CM455&lt;&gt;$R455),AND($CO455&lt;&gt;"",$CO455&lt;&gt;$T455),AND($CQ455&lt;&gt;"",$CQ455&lt;&gt;$V455),AND($CS455&lt;&gt;"",$CS455&lt;&gt;$X455),AND($CU455&lt;&gt;"",$CU455&lt;&gt;$Z455),AND($CW455&lt;&gt;"",$CW455&lt;&gt;$AB455),AND($CY455&lt;&gt;"",$CY455&lt;&gt;$AD455),AND($DA455&lt;&gt;"",$DA455&lt;&gt;$AF455),AND($DC455&lt;&gt;"",$DC455&lt;&gt;$AH455),AND($DE455&lt;&gt;"",$DE455&lt;&gt;$AJ455),AND($DG455&lt;&gt;"",$DG455&lt;&gt;$AL455),AND($DI455&lt;&gt;"",$DI455&lt;&gt;$AN455)),"Score changed",IF(OR(AND($CD455&lt;&gt;"",$CD455&lt;&gt;$I455),AND($CF455&lt;&gt;"",$CF455&lt;&gt;$K455),AND($CH455&lt;&gt;"",$CH455&lt;&gt;$M455),AND($CJ455&lt;&gt;"",$CJ455&lt;&gt;$O455),AND($CL455&lt;&gt;"",$CL455&lt;&gt;$Q455),AND($CN455&lt;&gt;"",$CN455&lt;&gt;$S455),AND($CP455&lt;&gt;"",$CP455&lt;&gt;$U455),AND($CR455&lt;&gt;"",$CR455&lt;&gt;$W455),AND($CT455&lt;&gt;"",$CT455&lt;&gt;$Y455),AND($CV455&lt;&gt;"",$CV455&lt;&gt;$AA455),AND($CX455&lt;&gt;"",$CX455&lt;&gt;$AC455),AND($CZ455&lt;&gt;"",$CZ455&lt;&gt;$AE455),AND($DB455&lt;&gt;"",$DB455&lt;&gt;$AG455),AND($DD455&lt;&gt;"",$DD455&lt;&gt;$AI455),AND($DF455&lt;&gt;"",$DF455&lt;&gt;$AK455),AND($DH455&lt;&gt;"",$DH455&lt;&gt;$AM455),AND($DJ455&lt;&gt;"",$DJ455&lt;&gt;$AO455)),"Rewrite only","No change entered")))</f>
        <v/>
      </c>
    </row>
    <row r="456" spans="1:115" ht="15" customHeight="1">
      <c r="A456" s="78" t="str">
        <f>IF($F456="","",IFERROR(INDEX([1]Raw_Data!$A:$A,MATCH($F456,[1]Raw_Data!$F:$F,0)),""))</f>
        <v/>
      </c>
      <c r="B456" s="79" t="str">
        <f>IF($F456="","",IFERROR(INDEX([1]Raw_Data!$B:$B,MATCH($F456,[1]Raw_Data!$F:$F,0)),""))</f>
        <v/>
      </c>
      <c r="C456" s="80" t="str">
        <f>IF($F456="","",IFERROR(INDEX([1]Raw_Data!$C:$C,MATCH($F456,[1]Raw_Data!$F:$F,0)),""))</f>
        <v/>
      </c>
      <c r="D456" s="81" t="str">
        <f>IF($F456="","",IFERROR(INDEX([1]Raw_Data!$D:$D,MATCH($F456,[1]Raw_Data!$F:$F,0)),""))</f>
        <v/>
      </c>
      <c r="E456" s="81" t="str">
        <f>IF($F456="","",IFERROR(INDEX([1]Raw_Data!$E:$E,MATCH($F456,[1]Raw_Data!$F:$F,0)),""))</f>
        <v/>
      </c>
      <c r="F456" s="82"/>
      <c r="G456" s="79" t="str">
        <f>IF($F456="","",IFERROR(INDEX([1]Raw_Data!$G:$G,MATCH($F456,[1]Raw_Data!$F:$F,0)),""))</f>
        <v/>
      </c>
      <c r="H456" s="83" t="str">
        <f>IF($F456="","",IFERROR(INDEX([1]Raw_Data!$H:$H,MATCH($F456,[1]Raw_Data!$F:$F,0)),""))</f>
        <v/>
      </c>
      <c r="I456" s="36" t="str">
        <f>IF($F456="","",IFERROR(INDEX([1]Raw_Data!$I:$I,MATCH($F456,[1]Raw_Data!$F:$F,0)),""))</f>
        <v/>
      </c>
      <c r="J456" s="83" t="str">
        <f>IF($F456="","",IFERROR(INDEX([1]Raw_Data!$J:$J,MATCH($F456,[1]Raw_Data!$F:$F,0)),""))</f>
        <v/>
      </c>
      <c r="K456" s="37" t="str">
        <f>IF($F456="","",IFERROR(INDEX([1]Raw_Data!$K:$K,MATCH($F456,[1]Raw_Data!$F:$F,0)),""))</f>
        <v/>
      </c>
      <c r="L456" s="83" t="str">
        <f>IF($F456="","",IFERROR(INDEX([1]Raw_Data!$L:$L,MATCH($F456,[1]Raw_Data!$F:$F,0)),""))</f>
        <v/>
      </c>
      <c r="M456" s="37" t="str">
        <f>IF($F456="","",IFERROR(INDEX([1]Raw_Data!$M:$M,MATCH($F456,[1]Raw_Data!$F:$F,0)),""))</f>
        <v/>
      </c>
      <c r="N456" s="83" t="str">
        <f>IF($F456="","",IFERROR(INDEX([1]Raw_Data!$N:$N,MATCH($F456,[1]Raw_Data!$F:$F,0)),""))</f>
        <v/>
      </c>
      <c r="O456" s="37" t="str">
        <f>IF($F456="","",IFERROR(INDEX([1]Raw_Data!$O:$O,MATCH($F456,[1]Raw_Data!$F:$F,0)),""))</f>
        <v/>
      </c>
      <c r="P456" s="83" t="str">
        <f>IF($F456="","",IFERROR(INDEX([1]Raw_Data!$P:$P,MATCH($F456,[1]Raw_Data!$F:$F,0)),""))</f>
        <v/>
      </c>
      <c r="Q456" s="37" t="str">
        <f>IF($F456="","",IFERROR(INDEX([1]Raw_Data!$Q:$Q,MATCH($F456,[1]Raw_Data!$F:$F,0)),""))</f>
        <v/>
      </c>
      <c r="R456" s="83" t="str">
        <f>IF($F456="","",IFERROR(INDEX([1]Raw_Data!$R:$R,MATCH($F456,[1]Raw_Data!$F:$F,0)),""))</f>
        <v/>
      </c>
      <c r="S456" s="37" t="str">
        <f>IF($F456="","",IFERROR(INDEX([1]Raw_Data!$S:$S,MATCH($F456,[1]Raw_Data!$F:$F,0)),""))</f>
        <v/>
      </c>
      <c r="T456" s="83" t="str">
        <f>IF($F456="","",IFERROR(INDEX([1]Raw_Data!$T:$T,MATCH($F456,[1]Raw_Data!$F:$F,0)),""))</f>
        <v/>
      </c>
      <c r="U456" s="37" t="str">
        <f>IF($F456="","",IFERROR(INDEX([1]Raw_Data!$U:$U,MATCH($F456,[1]Raw_Data!$F:$F,0)),""))</f>
        <v/>
      </c>
      <c r="V456" s="83" t="str">
        <f>IF($F456="","",IFERROR(INDEX([1]Raw_Data!$V:$V,MATCH($F456,[1]Raw_Data!$F:$F,0)),""))</f>
        <v/>
      </c>
      <c r="W456" s="37" t="str">
        <f>IF($F456="","",IFERROR(INDEX([1]Raw_Data!$W:$W,MATCH($F456,[1]Raw_Data!$F:$F,0)),""))</f>
        <v/>
      </c>
      <c r="X456" s="83" t="str">
        <f>IF($F456="","",IFERROR(INDEX([1]Raw_Data!$X:$X,MATCH($F456,[1]Raw_Data!$F:$F,0)),""))</f>
        <v/>
      </c>
      <c r="Y456" s="37" t="str">
        <f>IF($F456="","",IFERROR(INDEX([1]Raw_Data!$Y:$Y,MATCH($F456,[1]Raw_Data!$F:$F,0)),""))</f>
        <v/>
      </c>
      <c r="Z456" s="83" t="str">
        <f>IF($F456="","",IFERROR(INDEX([1]Raw_Data!$Z:$Z,MATCH($F456,[1]Raw_Data!$F:$F,0)),""))</f>
        <v/>
      </c>
      <c r="AA456" s="37" t="str">
        <f>IF($F456="","",IFERROR(INDEX([1]Raw_Data!$AA:$AA,MATCH($F456,[1]Raw_Data!$F:$F,0)),""))</f>
        <v/>
      </c>
      <c r="AB456" s="83" t="str">
        <f>IF($F456="","",IFERROR(INDEX([1]Raw_Data!$AB:$AB,MATCH($F456,[1]Raw_Data!$F:$F,0)),""))</f>
        <v/>
      </c>
      <c r="AC456" s="37" t="str">
        <f>IF($F456="","",IFERROR(INDEX([1]Raw_Data!$AC:$AC,MATCH($F456,[1]Raw_Data!$F:$F,0)),""))</f>
        <v/>
      </c>
      <c r="AD456" s="83" t="str">
        <f>IF($F456="","",IFERROR(INDEX([1]Raw_Data!$AD:$AD,MATCH($F456,[1]Raw_Data!$F:$F,0)),""))</f>
        <v/>
      </c>
      <c r="AE456" s="37" t="str">
        <f>IF($F456="","",IFERROR(INDEX([1]Raw_Data!$AE:$AE,MATCH($F456,[1]Raw_Data!$F:$F,0)),""))</f>
        <v/>
      </c>
      <c r="AF456" s="83" t="str">
        <f>IF($F456="","",IFERROR(INDEX([1]Raw_Data!$AF:$AF,MATCH($F456,[1]Raw_Data!$F:$F,0)),""))</f>
        <v/>
      </c>
      <c r="AG456" s="37" t="str">
        <f>IF($F456="","",IFERROR(INDEX([1]Raw_Data!$AG:$AG,MATCH($F456,[1]Raw_Data!$F:$F,0)),""))</f>
        <v/>
      </c>
      <c r="AH456" s="83" t="str">
        <f>IF($F456="","",IFERROR(INDEX([1]Raw_Data!$AH:$AH,MATCH($F456,[1]Raw_Data!$F:$F,0)),""))</f>
        <v/>
      </c>
      <c r="AI456" s="37" t="str">
        <f>IF($F456="","",IFERROR(INDEX([1]Raw_Data!$AI:$AI,MATCH($F456,[1]Raw_Data!$F:$F,0)),""))</f>
        <v/>
      </c>
      <c r="AJ456" s="83" t="str">
        <f>IF($F456="","",IFERROR(INDEX([1]Raw_Data!$AJ:$AJ,MATCH($F456,[1]Raw_Data!$F:$F,0)),""))</f>
        <v/>
      </c>
      <c r="AK456" s="37" t="str">
        <f>IF($F456="","",IFERROR(INDEX([1]Raw_Data!$AK:$AK,MATCH($F456,[1]Raw_Data!$F:$F,0)),""))</f>
        <v/>
      </c>
      <c r="AL456" s="83" t="str">
        <f>IF($F456="","",IFERROR(INDEX([1]Raw_Data!$AL:$AL,MATCH($F456,[1]Raw_Data!$F:$F,0)),""))</f>
        <v/>
      </c>
      <c r="AM456" s="37" t="str">
        <f>IF($F456="","",IFERROR(INDEX([1]Raw_Data!$AM:$AM,MATCH($F456,[1]Raw_Data!$F:$F,0)),""))</f>
        <v/>
      </c>
      <c r="AN456" s="83" t="str">
        <f>IF($F456="","",IFERROR(INDEX([1]Raw_Data!$AN:$AN,MATCH($F456,[1]Raw_Data!$F:$F,0)),""))</f>
        <v/>
      </c>
      <c r="AO456" s="37" t="str">
        <f>IF($F456="","",IFERROR(INDEX([1]Raw_Data!$AO:$AO,MATCH($F456,[1]Raw_Data!$F:$F,0)),""))</f>
        <v/>
      </c>
      <c r="AP456" s="83" t="str">
        <f>IF($F456="","",IFERROR(INDEX([1]Raw_Data!$AP:$AP,MATCH($F456,[1]Raw_Data!$F:$F,0)),""))</f>
        <v/>
      </c>
      <c r="AQ456" s="37" t="str">
        <f>IF($F456="","",IFERROR(INDEX([1]Raw_Data!$AQ:$AQ,MATCH($F456,[1]Raw_Data!$F:$F,0)),""))</f>
        <v/>
      </c>
      <c r="AR456" s="83"/>
      <c r="AS456" s="84" t="str">
        <f>IF($F456="","",SUM(IF($CC456="",$H456,$CC456),IF($CE456="",$J456,$CE456),IF($CG456="",$L456,$CG456),IF($CI456="",$N456,$CI456),IF($CK456="",$P456,$CK456),IF($CM456="",$R456,$CM456),IF($CO456="",$T456,$CO456),IF($CQ456="",$V456,$CQ456),IF($CS456="",$X456,$CS456),IF($CU456="",$Z456,$CU456),IF($CW456="",$AB456,$CW456),IF($CY456="",$AD456,$CY456),IF($DA456="",$AF456,$DA456),IF($DC456="",$AH456,$DC456),IF($DE456="",$AJ456,$DE456),IF($DG456="",$AL456,$DG456),IF($DI456="",$AN456,$DI456)))</f>
        <v/>
      </c>
      <c r="AT456" s="80" t="str">
        <f t="shared" si="84"/>
        <v/>
      </c>
      <c r="AU456" s="79" t="str">
        <f t="shared" si="85"/>
        <v/>
      </c>
      <c r="AV456" s="80" t="str">
        <f t="shared" si="86"/>
        <v/>
      </c>
      <c r="AW456" s="80" t="str">
        <f t="shared" si="87"/>
        <v/>
      </c>
      <c r="AX456" s="79" t="str">
        <f t="shared" si="88"/>
        <v/>
      </c>
      <c r="AY456" s="79" t="str">
        <f>IF(B456="","",COUNTIFS($B$5:B456,B456,$AT$5:AT456,AT456))</f>
        <v/>
      </c>
      <c r="AZ456" s="79" t="str">
        <f>IF(B456="","",COUNTIFS($B$5:B456,B456,$AV$5:AV456,AV456))</f>
        <v/>
      </c>
      <c r="BA456" s="79" t="str">
        <f t="shared" si="89"/>
        <v/>
      </c>
      <c r="BB456" s="79" t="str">
        <f t="shared" si="90"/>
        <v/>
      </c>
      <c r="BC456" s="79">
        <f t="shared" si="91"/>
        <v>0</v>
      </c>
      <c r="BD456" s="40" t="str">
        <f t="shared" si="92"/>
        <v/>
      </c>
      <c r="BE456" s="11" t="str">
        <f>IF($F456="","","REV"&amp;COUNTIF($F$5:F456,$F456))</f>
        <v/>
      </c>
      <c r="BF456" s="23"/>
      <c r="BG456" s="23"/>
      <c r="BH456" s="40" t="str">
        <f t="shared" si="93"/>
        <v/>
      </c>
      <c r="BI456" s="40" t="str">
        <f t="shared" si="94"/>
        <v/>
      </c>
      <c r="BJ456" s="41"/>
      <c r="BK456" s="41"/>
      <c r="BL456" s="41"/>
      <c r="BM456" s="41"/>
      <c r="BN456" s="41"/>
      <c r="BO456" s="41"/>
      <c r="BP456" s="41"/>
      <c r="BQ456" s="41"/>
      <c r="BR456" s="41"/>
      <c r="BS456" s="41"/>
      <c r="BT456" s="41"/>
      <c r="BU456" s="41"/>
      <c r="BV456" s="41"/>
      <c r="BW456" s="41"/>
      <c r="BX456" s="41"/>
      <c r="BY456" s="41"/>
      <c r="BZ456" s="41"/>
      <c r="CA456" s="40" t="str">
        <f t="shared" si="95"/>
        <v/>
      </c>
      <c r="CC456" s="82"/>
      <c r="CD456" s="41"/>
      <c r="CE456" s="82"/>
      <c r="CF456" s="41"/>
      <c r="CG456" s="82"/>
      <c r="CH456" s="41"/>
      <c r="CI456" s="82"/>
      <c r="CJ456" s="41"/>
      <c r="CK456" s="82"/>
      <c r="CL456" s="41"/>
      <c r="CM456" s="82"/>
      <c r="CN456" s="41"/>
      <c r="CO456" s="82"/>
      <c r="CP456" s="41"/>
      <c r="CQ456" s="82"/>
      <c r="CR456" s="41"/>
      <c r="CS456" s="82"/>
      <c r="CT456" s="41"/>
      <c r="CU456" s="82"/>
      <c r="CV456" s="41"/>
      <c r="CW456" s="82"/>
      <c r="CX456" s="41"/>
      <c r="CY456" s="82"/>
      <c r="CZ456" s="41"/>
      <c r="DA456" s="82"/>
      <c r="DB456" s="41"/>
      <c r="DC456" s="82"/>
      <c r="DD456" s="41"/>
      <c r="DE456" s="82"/>
      <c r="DF456" s="41"/>
      <c r="DG456" s="82"/>
      <c r="DH456" s="41"/>
      <c r="DI456" s="82"/>
      <c r="DJ456" s="41"/>
      <c r="DK456" s="23" t="str">
        <f>IF($F456="","",IF(OR(AND($CC456&lt;&gt;"",$CC456&lt;&gt;$H456),AND($CE456&lt;&gt;"",$CE456&lt;&gt;$J456),AND($CG456&lt;&gt;"",$CG456&lt;&gt;$L456),AND($CI456&lt;&gt;"",$CI456&lt;&gt;$N456),AND($CK456&lt;&gt;"",$CK456&lt;&gt;$P456),AND($CM456&lt;&gt;"",$CM456&lt;&gt;$R456),AND($CO456&lt;&gt;"",$CO456&lt;&gt;$T456),AND($CQ456&lt;&gt;"",$CQ456&lt;&gt;$V456),AND($CS456&lt;&gt;"",$CS456&lt;&gt;$X456),AND($CU456&lt;&gt;"",$CU456&lt;&gt;$Z456),AND($CW456&lt;&gt;"",$CW456&lt;&gt;$AB456),AND($CY456&lt;&gt;"",$CY456&lt;&gt;$AD456),AND($DA456&lt;&gt;"",$DA456&lt;&gt;$AF456),AND($DC456&lt;&gt;"",$DC456&lt;&gt;$AH456),AND($DE456&lt;&gt;"",$DE456&lt;&gt;$AJ456),AND($DG456&lt;&gt;"",$DG456&lt;&gt;$AL456),AND($DI456&lt;&gt;"",$DI456&lt;&gt;$AN456)),"Score changed",IF(OR(AND($CD456&lt;&gt;"",$CD456&lt;&gt;$I456),AND($CF456&lt;&gt;"",$CF456&lt;&gt;$K456),AND($CH456&lt;&gt;"",$CH456&lt;&gt;$M456),AND($CJ456&lt;&gt;"",$CJ456&lt;&gt;$O456),AND($CL456&lt;&gt;"",$CL456&lt;&gt;$Q456),AND($CN456&lt;&gt;"",$CN456&lt;&gt;$S456),AND($CP456&lt;&gt;"",$CP456&lt;&gt;$U456),AND($CR456&lt;&gt;"",$CR456&lt;&gt;$W456),AND($CT456&lt;&gt;"",$CT456&lt;&gt;$Y456),AND($CV456&lt;&gt;"",$CV456&lt;&gt;$AA456),AND($CX456&lt;&gt;"",$CX456&lt;&gt;$AC456),AND($CZ456&lt;&gt;"",$CZ456&lt;&gt;$AE456),AND($DB456&lt;&gt;"",$DB456&lt;&gt;$AG456),AND($DD456&lt;&gt;"",$DD456&lt;&gt;$AI456),AND($DF456&lt;&gt;"",$DF456&lt;&gt;$AK456),AND($DH456&lt;&gt;"",$DH456&lt;&gt;$AM456),AND($DJ456&lt;&gt;"",$DJ456&lt;&gt;$AO456)),"Rewrite only","No change entered")))</f>
        <v/>
      </c>
    </row>
    <row r="457" spans="1:115" ht="15" customHeight="1">
      <c r="A457" s="78" t="str">
        <f>IF($F457="","",IFERROR(INDEX([1]Raw_Data!$A:$A,MATCH($F457,[1]Raw_Data!$F:$F,0)),""))</f>
        <v/>
      </c>
      <c r="B457" s="79" t="str">
        <f>IF($F457="","",IFERROR(INDEX([1]Raw_Data!$B:$B,MATCH($F457,[1]Raw_Data!$F:$F,0)),""))</f>
        <v/>
      </c>
      <c r="C457" s="80" t="str">
        <f>IF($F457="","",IFERROR(INDEX([1]Raw_Data!$C:$C,MATCH($F457,[1]Raw_Data!$F:$F,0)),""))</f>
        <v/>
      </c>
      <c r="D457" s="81" t="str">
        <f>IF($F457="","",IFERROR(INDEX([1]Raw_Data!$D:$D,MATCH($F457,[1]Raw_Data!$F:$F,0)),""))</f>
        <v/>
      </c>
      <c r="E457" s="81" t="str">
        <f>IF($F457="","",IFERROR(INDEX([1]Raw_Data!$E:$E,MATCH($F457,[1]Raw_Data!$F:$F,0)),""))</f>
        <v/>
      </c>
      <c r="F457" s="82"/>
      <c r="G457" s="79" t="str">
        <f>IF($F457="","",IFERROR(INDEX([1]Raw_Data!$G:$G,MATCH($F457,[1]Raw_Data!$F:$F,0)),""))</f>
        <v/>
      </c>
      <c r="H457" s="83" t="str">
        <f>IF($F457="","",IFERROR(INDEX([1]Raw_Data!$H:$H,MATCH($F457,[1]Raw_Data!$F:$F,0)),""))</f>
        <v/>
      </c>
      <c r="I457" s="36" t="str">
        <f>IF($F457="","",IFERROR(INDEX([1]Raw_Data!$I:$I,MATCH($F457,[1]Raw_Data!$F:$F,0)),""))</f>
        <v/>
      </c>
      <c r="J457" s="83" t="str">
        <f>IF($F457="","",IFERROR(INDEX([1]Raw_Data!$J:$J,MATCH($F457,[1]Raw_Data!$F:$F,0)),""))</f>
        <v/>
      </c>
      <c r="K457" s="37" t="str">
        <f>IF($F457="","",IFERROR(INDEX([1]Raw_Data!$K:$K,MATCH($F457,[1]Raw_Data!$F:$F,0)),""))</f>
        <v/>
      </c>
      <c r="L457" s="83" t="str">
        <f>IF($F457="","",IFERROR(INDEX([1]Raw_Data!$L:$L,MATCH($F457,[1]Raw_Data!$F:$F,0)),""))</f>
        <v/>
      </c>
      <c r="M457" s="37" t="str">
        <f>IF($F457="","",IFERROR(INDEX([1]Raw_Data!$M:$M,MATCH($F457,[1]Raw_Data!$F:$F,0)),""))</f>
        <v/>
      </c>
      <c r="N457" s="83" t="str">
        <f>IF($F457="","",IFERROR(INDEX([1]Raw_Data!$N:$N,MATCH($F457,[1]Raw_Data!$F:$F,0)),""))</f>
        <v/>
      </c>
      <c r="O457" s="37" t="str">
        <f>IF($F457="","",IFERROR(INDEX([1]Raw_Data!$O:$O,MATCH($F457,[1]Raw_Data!$F:$F,0)),""))</f>
        <v/>
      </c>
      <c r="P457" s="83" t="str">
        <f>IF($F457="","",IFERROR(INDEX([1]Raw_Data!$P:$P,MATCH($F457,[1]Raw_Data!$F:$F,0)),""))</f>
        <v/>
      </c>
      <c r="Q457" s="37" t="str">
        <f>IF($F457="","",IFERROR(INDEX([1]Raw_Data!$Q:$Q,MATCH($F457,[1]Raw_Data!$F:$F,0)),""))</f>
        <v/>
      </c>
      <c r="R457" s="83" t="str">
        <f>IF($F457="","",IFERROR(INDEX([1]Raw_Data!$R:$R,MATCH($F457,[1]Raw_Data!$F:$F,0)),""))</f>
        <v/>
      </c>
      <c r="S457" s="37" t="str">
        <f>IF($F457="","",IFERROR(INDEX([1]Raw_Data!$S:$S,MATCH($F457,[1]Raw_Data!$F:$F,0)),""))</f>
        <v/>
      </c>
      <c r="T457" s="83" t="str">
        <f>IF($F457="","",IFERROR(INDEX([1]Raw_Data!$T:$T,MATCH($F457,[1]Raw_Data!$F:$F,0)),""))</f>
        <v/>
      </c>
      <c r="U457" s="37" t="str">
        <f>IF($F457="","",IFERROR(INDEX([1]Raw_Data!$U:$U,MATCH($F457,[1]Raw_Data!$F:$F,0)),""))</f>
        <v/>
      </c>
      <c r="V457" s="83" t="str">
        <f>IF($F457="","",IFERROR(INDEX([1]Raw_Data!$V:$V,MATCH($F457,[1]Raw_Data!$F:$F,0)),""))</f>
        <v/>
      </c>
      <c r="W457" s="37" t="str">
        <f>IF($F457="","",IFERROR(INDEX([1]Raw_Data!$W:$W,MATCH($F457,[1]Raw_Data!$F:$F,0)),""))</f>
        <v/>
      </c>
      <c r="X457" s="83" t="str">
        <f>IF($F457="","",IFERROR(INDEX([1]Raw_Data!$X:$X,MATCH($F457,[1]Raw_Data!$F:$F,0)),""))</f>
        <v/>
      </c>
      <c r="Y457" s="37" t="str">
        <f>IF($F457="","",IFERROR(INDEX([1]Raw_Data!$Y:$Y,MATCH($F457,[1]Raw_Data!$F:$F,0)),""))</f>
        <v/>
      </c>
      <c r="Z457" s="83" t="str">
        <f>IF($F457="","",IFERROR(INDEX([1]Raw_Data!$Z:$Z,MATCH($F457,[1]Raw_Data!$F:$F,0)),""))</f>
        <v/>
      </c>
      <c r="AA457" s="37" t="str">
        <f>IF($F457="","",IFERROR(INDEX([1]Raw_Data!$AA:$AA,MATCH($F457,[1]Raw_Data!$F:$F,0)),""))</f>
        <v/>
      </c>
      <c r="AB457" s="83" t="str">
        <f>IF($F457="","",IFERROR(INDEX([1]Raw_Data!$AB:$AB,MATCH($F457,[1]Raw_Data!$F:$F,0)),""))</f>
        <v/>
      </c>
      <c r="AC457" s="37" t="str">
        <f>IF($F457="","",IFERROR(INDEX([1]Raw_Data!$AC:$AC,MATCH($F457,[1]Raw_Data!$F:$F,0)),""))</f>
        <v/>
      </c>
      <c r="AD457" s="83" t="str">
        <f>IF($F457="","",IFERROR(INDEX([1]Raw_Data!$AD:$AD,MATCH($F457,[1]Raw_Data!$F:$F,0)),""))</f>
        <v/>
      </c>
      <c r="AE457" s="37" t="str">
        <f>IF($F457="","",IFERROR(INDEX([1]Raw_Data!$AE:$AE,MATCH($F457,[1]Raw_Data!$F:$F,0)),""))</f>
        <v/>
      </c>
      <c r="AF457" s="83" t="str">
        <f>IF($F457="","",IFERROR(INDEX([1]Raw_Data!$AF:$AF,MATCH($F457,[1]Raw_Data!$F:$F,0)),""))</f>
        <v/>
      </c>
      <c r="AG457" s="37" t="str">
        <f>IF($F457="","",IFERROR(INDEX([1]Raw_Data!$AG:$AG,MATCH($F457,[1]Raw_Data!$F:$F,0)),""))</f>
        <v/>
      </c>
      <c r="AH457" s="83" t="str">
        <f>IF($F457="","",IFERROR(INDEX([1]Raw_Data!$AH:$AH,MATCH($F457,[1]Raw_Data!$F:$F,0)),""))</f>
        <v/>
      </c>
      <c r="AI457" s="37" t="str">
        <f>IF($F457="","",IFERROR(INDEX([1]Raw_Data!$AI:$AI,MATCH($F457,[1]Raw_Data!$F:$F,0)),""))</f>
        <v/>
      </c>
      <c r="AJ457" s="83" t="str">
        <f>IF($F457="","",IFERROR(INDEX([1]Raw_Data!$AJ:$AJ,MATCH($F457,[1]Raw_Data!$F:$F,0)),""))</f>
        <v/>
      </c>
      <c r="AK457" s="37" t="str">
        <f>IF($F457="","",IFERROR(INDEX([1]Raw_Data!$AK:$AK,MATCH($F457,[1]Raw_Data!$F:$F,0)),""))</f>
        <v/>
      </c>
      <c r="AL457" s="83" t="str">
        <f>IF($F457="","",IFERROR(INDEX([1]Raw_Data!$AL:$AL,MATCH($F457,[1]Raw_Data!$F:$F,0)),""))</f>
        <v/>
      </c>
      <c r="AM457" s="37" t="str">
        <f>IF($F457="","",IFERROR(INDEX([1]Raw_Data!$AM:$AM,MATCH($F457,[1]Raw_Data!$F:$F,0)),""))</f>
        <v/>
      </c>
      <c r="AN457" s="83" t="str">
        <f>IF($F457="","",IFERROR(INDEX([1]Raw_Data!$AN:$AN,MATCH($F457,[1]Raw_Data!$F:$F,0)),""))</f>
        <v/>
      </c>
      <c r="AO457" s="37" t="str">
        <f>IF($F457="","",IFERROR(INDEX([1]Raw_Data!$AO:$AO,MATCH($F457,[1]Raw_Data!$F:$F,0)),""))</f>
        <v/>
      </c>
      <c r="AP457" s="83" t="str">
        <f>IF($F457="","",IFERROR(INDEX([1]Raw_Data!$AP:$AP,MATCH($F457,[1]Raw_Data!$F:$F,0)),""))</f>
        <v/>
      </c>
      <c r="AQ457" s="37" t="str">
        <f>IF($F457="","",IFERROR(INDEX([1]Raw_Data!$AQ:$AQ,MATCH($F457,[1]Raw_Data!$F:$F,0)),""))</f>
        <v/>
      </c>
      <c r="AR457" s="83"/>
      <c r="AS457" s="84" t="str">
        <f>IF($F457="","",SUM(IF($CC457="",$H457,$CC457),IF($CE457="",$J457,$CE457),IF($CG457="",$L457,$CG457),IF($CI457="",$N457,$CI457),IF($CK457="",$P457,$CK457),IF($CM457="",$R457,$CM457),IF($CO457="",$T457,$CO457),IF($CQ457="",$V457,$CQ457),IF($CS457="",$X457,$CS457),IF($CU457="",$Z457,$CU457),IF($CW457="",$AB457,$CW457),IF($CY457="",$AD457,$CY457),IF($DA457="",$AF457,$DA457),IF($DC457="",$AH457,$DC457),IF($DE457="",$AJ457,$DE457),IF($DG457="",$AL457,$DG457),IF($DI457="",$AN457,$DI457)))</f>
        <v/>
      </c>
      <c r="AT457" s="80" t="str">
        <f t="shared" si="84"/>
        <v/>
      </c>
      <c r="AU457" s="79" t="str">
        <f t="shared" si="85"/>
        <v/>
      </c>
      <c r="AV457" s="80" t="str">
        <f t="shared" si="86"/>
        <v/>
      </c>
      <c r="AW457" s="80" t="str">
        <f t="shared" si="87"/>
        <v/>
      </c>
      <c r="AX457" s="79" t="str">
        <f t="shared" si="88"/>
        <v/>
      </c>
      <c r="AY457" s="79" t="str">
        <f>IF(B457="","",COUNTIFS($B$5:B457,B457,$AT$5:AT457,AT457))</f>
        <v/>
      </c>
      <c r="AZ457" s="79" t="str">
        <f>IF(B457="","",COUNTIFS($B$5:B457,B457,$AV$5:AV457,AV457))</f>
        <v/>
      </c>
      <c r="BA457" s="79" t="str">
        <f t="shared" si="89"/>
        <v/>
      </c>
      <c r="BB457" s="79" t="str">
        <f t="shared" si="90"/>
        <v/>
      </c>
      <c r="BC457" s="79">
        <f t="shared" si="91"/>
        <v>0</v>
      </c>
      <c r="BD457" s="40" t="str">
        <f t="shared" si="92"/>
        <v/>
      </c>
      <c r="BE457" s="11" t="str">
        <f>IF($F457="","","REV"&amp;COUNTIF($F$5:F457,$F457))</f>
        <v/>
      </c>
      <c r="BF457" s="23"/>
      <c r="BG457" s="23"/>
      <c r="BH457" s="40" t="str">
        <f t="shared" si="93"/>
        <v/>
      </c>
      <c r="BI457" s="40" t="str">
        <f t="shared" si="94"/>
        <v/>
      </c>
      <c r="BJ457" s="41"/>
      <c r="BK457" s="41"/>
      <c r="BL457" s="41"/>
      <c r="BM457" s="41"/>
      <c r="BN457" s="41"/>
      <c r="BO457" s="41"/>
      <c r="BP457" s="41"/>
      <c r="BQ457" s="41"/>
      <c r="BR457" s="41"/>
      <c r="BS457" s="41"/>
      <c r="BT457" s="41"/>
      <c r="BU457" s="41"/>
      <c r="BV457" s="41"/>
      <c r="BW457" s="41"/>
      <c r="BX457" s="41"/>
      <c r="BY457" s="41"/>
      <c r="BZ457" s="41"/>
      <c r="CA457" s="40" t="str">
        <f t="shared" si="95"/>
        <v/>
      </c>
      <c r="CC457" s="82"/>
      <c r="CD457" s="41"/>
      <c r="CE457" s="82"/>
      <c r="CF457" s="41"/>
      <c r="CG457" s="82"/>
      <c r="CH457" s="41"/>
      <c r="CI457" s="82"/>
      <c r="CJ457" s="41"/>
      <c r="CK457" s="82"/>
      <c r="CL457" s="41"/>
      <c r="CM457" s="82"/>
      <c r="CN457" s="41"/>
      <c r="CO457" s="82"/>
      <c r="CP457" s="41"/>
      <c r="CQ457" s="82"/>
      <c r="CR457" s="41"/>
      <c r="CS457" s="82"/>
      <c r="CT457" s="41"/>
      <c r="CU457" s="82"/>
      <c r="CV457" s="41"/>
      <c r="CW457" s="82"/>
      <c r="CX457" s="41"/>
      <c r="CY457" s="82"/>
      <c r="CZ457" s="41"/>
      <c r="DA457" s="82"/>
      <c r="DB457" s="41"/>
      <c r="DC457" s="82"/>
      <c r="DD457" s="41"/>
      <c r="DE457" s="82"/>
      <c r="DF457" s="41"/>
      <c r="DG457" s="82"/>
      <c r="DH457" s="41"/>
      <c r="DI457" s="82"/>
      <c r="DJ457" s="41"/>
      <c r="DK457" s="23" t="str">
        <f>IF($F457="","",IF(OR(AND($CC457&lt;&gt;"",$CC457&lt;&gt;$H457),AND($CE457&lt;&gt;"",$CE457&lt;&gt;$J457),AND($CG457&lt;&gt;"",$CG457&lt;&gt;$L457),AND($CI457&lt;&gt;"",$CI457&lt;&gt;$N457),AND($CK457&lt;&gt;"",$CK457&lt;&gt;$P457),AND($CM457&lt;&gt;"",$CM457&lt;&gt;$R457),AND($CO457&lt;&gt;"",$CO457&lt;&gt;$T457),AND($CQ457&lt;&gt;"",$CQ457&lt;&gt;$V457),AND($CS457&lt;&gt;"",$CS457&lt;&gt;$X457),AND($CU457&lt;&gt;"",$CU457&lt;&gt;$Z457),AND($CW457&lt;&gt;"",$CW457&lt;&gt;$AB457),AND($CY457&lt;&gt;"",$CY457&lt;&gt;$AD457),AND($DA457&lt;&gt;"",$DA457&lt;&gt;$AF457),AND($DC457&lt;&gt;"",$DC457&lt;&gt;$AH457),AND($DE457&lt;&gt;"",$DE457&lt;&gt;$AJ457),AND($DG457&lt;&gt;"",$DG457&lt;&gt;$AL457),AND($DI457&lt;&gt;"",$DI457&lt;&gt;$AN457)),"Score changed",IF(OR(AND($CD457&lt;&gt;"",$CD457&lt;&gt;$I457),AND($CF457&lt;&gt;"",$CF457&lt;&gt;$K457),AND($CH457&lt;&gt;"",$CH457&lt;&gt;$M457),AND($CJ457&lt;&gt;"",$CJ457&lt;&gt;$O457),AND($CL457&lt;&gt;"",$CL457&lt;&gt;$Q457),AND($CN457&lt;&gt;"",$CN457&lt;&gt;$S457),AND($CP457&lt;&gt;"",$CP457&lt;&gt;$U457),AND($CR457&lt;&gt;"",$CR457&lt;&gt;$W457),AND($CT457&lt;&gt;"",$CT457&lt;&gt;$Y457),AND($CV457&lt;&gt;"",$CV457&lt;&gt;$AA457),AND($CX457&lt;&gt;"",$CX457&lt;&gt;$AC457),AND($CZ457&lt;&gt;"",$CZ457&lt;&gt;$AE457),AND($DB457&lt;&gt;"",$DB457&lt;&gt;$AG457),AND($DD457&lt;&gt;"",$DD457&lt;&gt;$AI457),AND($DF457&lt;&gt;"",$DF457&lt;&gt;$AK457),AND($DH457&lt;&gt;"",$DH457&lt;&gt;$AM457),AND($DJ457&lt;&gt;"",$DJ457&lt;&gt;$AO457)),"Rewrite only","No change entered")))</f>
        <v/>
      </c>
    </row>
    <row r="458" spans="1:115" ht="15" customHeight="1">
      <c r="A458" s="78" t="str">
        <f>IF($F458="","",IFERROR(INDEX([1]Raw_Data!$A:$A,MATCH($F458,[1]Raw_Data!$F:$F,0)),""))</f>
        <v/>
      </c>
      <c r="B458" s="79" t="str">
        <f>IF($F458="","",IFERROR(INDEX([1]Raw_Data!$B:$B,MATCH($F458,[1]Raw_Data!$F:$F,0)),""))</f>
        <v/>
      </c>
      <c r="C458" s="80" t="str">
        <f>IF($F458="","",IFERROR(INDEX([1]Raw_Data!$C:$C,MATCH($F458,[1]Raw_Data!$F:$F,0)),""))</f>
        <v/>
      </c>
      <c r="D458" s="81" t="str">
        <f>IF($F458="","",IFERROR(INDEX([1]Raw_Data!$D:$D,MATCH($F458,[1]Raw_Data!$F:$F,0)),""))</f>
        <v/>
      </c>
      <c r="E458" s="81" t="str">
        <f>IF($F458="","",IFERROR(INDEX([1]Raw_Data!$E:$E,MATCH($F458,[1]Raw_Data!$F:$F,0)),""))</f>
        <v/>
      </c>
      <c r="F458" s="82"/>
      <c r="G458" s="79" t="str">
        <f>IF($F458="","",IFERROR(INDEX([1]Raw_Data!$G:$G,MATCH($F458,[1]Raw_Data!$F:$F,0)),""))</f>
        <v/>
      </c>
      <c r="H458" s="83" t="str">
        <f>IF($F458="","",IFERROR(INDEX([1]Raw_Data!$H:$H,MATCH($F458,[1]Raw_Data!$F:$F,0)),""))</f>
        <v/>
      </c>
      <c r="I458" s="36" t="str">
        <f>IF($F458="","",IFERROR(INDEX([1]Raw_Data!$I:$I,MATCH($F458,[1]Raw_Data!$F:$F,0)),""))</f>
        <v/>
      </c>
      <c r="J458" s="83" t="str">
        <f>IF($F458="","",IFERROR(INDEX([1]Raw_Data!$J:$J,MATCH($F458,[1]Raw_Data!$F:$F,0)),""))</f>
        <v/>
      </c>
      <c r="K458" s="37" t="str">
        <f>IF($F458="","",IFERROR(INDEX([1]Raw_Data!$K:$K,MATCH($F458,[1]Raw_Data!$F:$F,0)),""))</f>
        <v/>
      </c>
      <c r="L458" s="83" t="str">
        <f>IF($F458="","",IFERROR(INDEX([1]Raw_Data!$L:$L,MATCH($F458,[1]Raw_Data!$F:$F,0)),""))</f>
        <v/>
      </c>
      <c r="M458" s="37" t="str">
        <f>IF($F458="","",IFERROR(INDEX([1]Raw_Data!$M:$M,MATCH($F458,[1]Raw_Data!$F:$F,0)),""))</f>
        <v/>
      </c>
      <c r="N458" s="83" t="str">
        <f>IF($F458="","",IFERROR(INDEX([1]Raw_Data!$N:$N,MATCH($F458,[1]Raw_Data!$F:$F,0)),""))</f>
        <v/>
      </c>
      <c r="O458" s="37" t="str">
        <f>IF($F458="","",IFERROR(INDEX([1]Raw_Data!$O:$O,MATCH($F458,[1]Raw_Data!$F:$F,0)),""))</f>
        <v/>
      </c>
      <c r="P458" s="83" t="str">
        <f>IF($F458="","",IFERROR(INDEX([1]Raw_Data!$P:$P,MATCH($F458,[1]Raw_Data!$F:$F,0)),""))</f>
        <v/>
      </c>
      <c r="Q458" s="37" t="str">
        <f>IF($F458="","",IFERROR(INDEX([1]Raw_Data!$Q:$Q,MATCH($F458,[1]Raw_Data!$F:$F,0)),""))</f>
        <v/>
      </c>
      <c r="R458" s="83" t="str">
        <f>IF($F458="","",IFERROR(INDEX([1]Raw_Data!$R:$R,MATCH($F458,[1]Raw_Data!$F:$F,0)),""))</f>
        <v/>
      </c>
      <c r="S458" s="37" t="str">
        <f>IF($F458="","",IFERROR(INDEX([1]Raw_Data!$S:$S,MATCH($F458,[1]Raw_Data!$F:$F,0)),""))</f>
        <v/>
      </c>
      <c r="T458" s="83" t="str">
        <f>IF($F458="","",IFERROR(INDEX([1]Raw_Data!$T:$T,MATCH($F458,[1]Raw_Data!$F:$F,0)),""))</f>
        <v/>
      </c>
      <c r="U458" s="37" t="str">
        <f>IF($F458="","",IFERROR(INDEX([1]Raw_Data!$U:$U,MATCH($F458,[1]Raw_Data!$F:$F,0)),""))</f>
        <v/>
      </c>
      <c r="V458" s="83" t="str">
        <f>IF($F458="","",IFERROR(INDEX([1]Raw_Data!$V:$V,MATCH($F458,[1]Raw_Data!$F:$F,0)),""))</f>
        <v/>
      </c>
      <c r="W458" s="37" t="str">
        <f>IF($F458="","",IFERROR(INDEX([1]Raw_Data!$W:$W,MATCH($F458,[1]Raw_Data!$F:$F,0)),""))</f>
        <v/>
      </c>
      <c r="X458" s="83" t="str">
        <f>IF($F458="","",IFERROR(INDEX([1]Raw_Data!$X:$X,MATCH($F458,[1]Raw_Data!$F:$F,0)),""))</f>
        <v/>
      </c>
      <c r="Y458" s="37" t="str">
        <f>IF($F458="","",IFERROR(INDEX([1]Raw_Data!$Y:$Y,MATCH($F458,[1]Raw_Data!$F:$F,0)),""))</f>
        <v/>
      </c>
      <c r="Z458" s="83" t="str">
        <f>IF($F458="","",IFERROR(INDEX([1]Raw_Data!$Z:$Z,MATCH($F458,[1]Raw_Data!$F:$F,0)),""))</f>
        <v/>
      </c>
      <c r="AA458" s="37" t="str">
        <f>IF($F458="","",IFERROR(INDEX([1]Raw_Data!$AA:$AA,MATCH($F458,[1]Raw_Data!$F:$F,0)),""))</f>
        <v/>
      </c>
      <c r="AB458" s="83" t="str">
        <f>IF($F458="","",IFERROR(INDEX([1]Raw_Data!$AB:$AB,MATCH($F458,[1]Raw_Data!$F:$F,0)),""))</f>
        <v/>
      </c>
      <c r="AC458" s="37" t="str">
        <f>IF($F458="","",IFERROR(INDEX([1]Raw_Data!$AC:$AC,MATCH($F458,[1]Raw_Data!$F:$F,0)),""))</f>
        <v/>
      </c>
      <c r="AD458" s="83" t="str">
        <f>IF($F458="","",IFERROR(INDEX([1]Raw_Data!$AD:$AD,MATCH($F458,[1]Raw_Data!$F:$F,0)),""))</f>
        <v/>
      </c>
      <c r="AE458" s="37" t="str">
        <f>IF($F458="","",IFERROR(INDEX([1]Raw_Data!$AE:$AE,MATCH($F458,[1]Raw_Data!$F:$F,0)),""))</f>
        <v/>
      </c>
      <c r="AF458" s="83" t="str">
        <f>IF($F458="","",IFERROR(INDEX([1]Raw_Data!$AF:$AF,MATCH($F458,[1]Raw_Data!$F:$F,0)),""))</f>
        <v/>
      </c>
      <c r="AG458" s="37" t="str">
        <f>IF($F458="","",IFERROR(INDEX([1]Raw_Data!$AG:$AG,MATCH($F458,[1]Raw_Data!$F:$F,0)),""))</f>
        <v/>
      </c>
      <c r="AH458" s="83" t="str">
        <f>IF($F458="","",IFERROR(INDEX([1]Raw_Data!$AH:$AH,MATCH($F458,[1]Raw_Data!$F:$F,0)),""))</f>
        <v/>
      </c>
      <c r="AI458" s="37" t="str">
        <f>IF($F458="","",IFERROR(INDEX([1]Raw_Data!$AI:$AI,MATCH($F458,[1]Raw_Data!$F:$F,0)),""))</f>
        <v/>
      </c>
      <c r="AJ458" s="83" t="str">
        <f>IF($F458="","",IFERROR(INDEX([1]Raw_Data!$AJ:$AJ,MATCH($F458,[1]Raw_Data!$F:$F,0)),""))</f>
        <v/>
      </c>
      <c r="AK458" s="37" t="str">
        <f>IF($F458="","",IFERROR(INDEX([1]Raw_Data!$AK:$AK,MATCH($F458,[1]Raw_Data!$F:$F,0)),""))</f>
        <v/>
      </c>
      <c r="AL458" s="83" t="str">
        <f>IF($F458="","",IFERROR(INDEX([1]Raw_Data!$AL:$AL,MATCH($F458,[1]Raw_Data!$F:$F,0)),""))</f>
        <v/>
      </c>
      <c r="AM458" s="37" t="str">
        <f>IF($F458="","",IFERROR(INDEX([1]Raw_Data!$AM:$AM,MATCH($F458,[1]Raw_Data!$F:$F,0)),""))</f>
        <v/>
      </c>
      <c r="AN458" s="83" t="str">
        <f>IF($F458="","",IFERROR(INDEX([1]Raw_Data!$AN:$AN,MATCH($F458,[1]Raw_Data!$F:$F,0)),""))</f>
        <v/>
      </c>
      <c r="AO458" s="37" t="str">
        <f>IF($F458="","",IFERROR(INDEX([1]Raw_Data!$AO:$AO,MATCH($F458,[1]Raw_Data!$F:$F,0)),""))</f>
        <v/>
      </c>
      <c r="AP458" s="83" t="str">
        <f>IF($F458="","",IFERROR(INDEX([1]Raw_Data!$AP:$AP,MATCH($F458,[1]Raw_Data!$F:$F,0)),""))</f>
        <v/>
      </c>
      <c r="AQ458" s="37" t="str">
        <f>IF($F458="","",IFERROR(INDEX([1]Raw_Data!$AQ:$AQ,MATCH($F458,[1]Raw_Data!$F:$F,0)),""))</f>
        <v/>
      </c>
      <c r="AR458" s="83"/>
      <c r="AS458" s="84" t="str">
        <f>IF($F458="","",SUM(IF($CC458="",$H458,$CC458),IF($CE458="",$J458,$CE458),IF($CG458="",$L458,$CG458),IF($CI458="",$N458,$CI458),IF($CK458="",$P458,$CK458),IF($CM458="",$R458,$CM458),IF($CO458="",$T458,$CO458),IF($CQ458="",$V458,$CQ458),IF($CS458="",$X458,$CS458),IF($CU458="",$Z458,$CU458),IF($CW458="",$AB458,$CW458),IF($CY458="",$AD458,$CY458),IF($DA458="",$AF458,$DA458),IF($DC458="",$AH458,$DC458),IF($DE458="",$AJ458,$DE458),IF($DG458="",$AL458,$DG458),IF($DI458="",$AN458,$DI458)))</f>
        <v/>
      </c>
      <c r="AT458" s="80" t="str">
        <f t="shared" si="84"/>
        <v/>
      </c>
      <c r="AU458" s="79" t="str">
        <f t="shared" si="85"/>
        <v/>
      </c>
      <c r="AV458" s="80" t="str">
        <f t="shared" si="86"/>
        <v/>
      </c>
      <c r="AW458" s="80" t="str">
        <f t="shared" si="87"/>
        <v/>
      </c>
      <c r="AX458" s="79" t="str">
        <f t="shared" si="88"/>
        <v/>
      </c>
      <c r="AY458" s="79" t="str">
        <f>IF(B458="","",COUNTIFS($B$5:B458,B458,$AT$5:AT458,AT458))</f>
        <v/>
      </c>
      <c r="AZ458" s="79" t="str">
        <f>IF(B458="","",COUNTIFS($B$5:B458,B458,$AV$5:AV458,AV458))</f>
        <v/>
      </c>
      <c r="BA458" s="79" t="str">
        <f t="shared" si="89"/>
        <v/>
      </c>
      <c r="BB458" s="79" t="str">
        <f t="shared" si="90"/>
        <v/>
      </c>
      <c r="BC458" s="79">
        <f t="shared" si="91"/>
        <v>0</v>
      </c>
      <c r="BD458" s="40" t="str">
        <f t="shared" si="92"/>
        <v/>
      </c>
      <c r="BE458" s="11" t="str">
        <f>IF($F458="","","REV"&amp;COUNTIF($F$5:F458,$F458))</f>
        <v/>
      </c>
      <c r="BF458" s="23"/>
      <c r="BG458" s="23"/>
      <c r="BH458" s="40" t="str">
        <f t="shared" si="93"/>
        <v/>
      </c>
      <c r="BI458" s="40" t="str">
        <f t="shared" si="94"/>
        <v/>
      </c>
      <c r="BJ458" s="41"/>
      <c r="BK458" s="41"/>
      <c r="BL458" s="41"/>
      <c r="BM458" s="41"/>
      <c r="BN458" s="41"/>
      <c r="BO458" s="41"/>
      <c r="BP458" s="41"/>
      <c r="BQ458" s="41"/>
      <c r="BR458" s="41"/>
      <c r="BS458" s="41"/>
      <c r="BT458" s="41"/>
      <c r="BU458" s="41"/>
      <c r="BV458" s="41"/>
      <c r="BW458" s="41"/>
      <c r="BX458" s="41"/>
      <c r="BY458" s="41"/>
      <c r="BZ458" s="41"/>
      <c r="CA458" s="40" t="str">
        <f t="shared" si="95"/>
        <v/>
      </c>
      <c r="CC458" s="82"/>
      <c r="CD458" s="41"/>
      <c r="CE458" s="82"/>
      <c r="CF458" s="41"/>
      <c r="CG458" s="82"/>
      <c r="CH458" s="41"/>
      <c r="CI458" s="82"/>
      <c r="CJ458" s="41"/>
      <c r="CK458" s="82"/>
      <c r="CL458" s="41"/>
      <c r="CM458" s="82"/>
      <c r="CN458" s="41"/>
      <c r="CO458" s="82"/>
      <c r="CP458" s="41"/>
      <c r="CQ458" s="82"/>
      <c r="CR458" s="41"/>
      <c r="CS458" s="82"/>
      <c r="CT458" s="41"/>
      <c r="CU458" s="82"/>
      <c r="CV458" s="41"/>
      <c r="CW458" s="82"/>
      <c r="CX458" s="41"/>
      <c r="CY458" s="82"/>
      <c r="CZ458" s="41"/>
      <c r="DA458" s="82"/>
      <c r="DB458" s="41"/>
      <c r="DC458" s="82"/>
      <c r="DD458" s="41"/>
      <c r="DE458" s="82"/>
      <c r="DF458" s="41"/>
      <c r="DG458" s="82"/>
      <c r="DH458" s="41"/>
      <c r="DI458" s="82"/>
      <c r="DJ458" s="41"/>
      <c r="DK458" s="23" t="str">
        <f>IF($F458="","",IF(OR(AND($CC458&lt;&gt;"",$CC458&lt;&gt;$H458),AND($CE458&lt;&gt;"",$CE458&lt;&gt;$J458),AND($CG458&lt;&gt;"",$CG458&lt;&gt;$L458),AND($CI458&lt;&gt;"",$CI458&lt;&gt;$N458),AND($CK458&lt;&gt;"",$CK458&lt;&gt;$P458),AND($CM458&lt;&gt;"",$CM458&lt;&gt;$R458),AND($CO458&lt;&gt;"",$CO458&lt;&gt;$T458),AND($CQ458&lt;&gt;"",$CQ458&lt;&gt;$V458),AND($CS458&lt;&gt;"",$CS458&lt;&gt;$X458),AND($CU458&lt;&gt;"",$CU458&lt;&gt;$Z458),AND($CW458&lt;&gt;"",$CW458&lt;&gt;$AB458),AND($CY458&lt;&gt;"",$CY458&lt;&gt;$AD458),AND($DA458&lt;&gt;"",$DA458&lt;&gt;$AF458),AND($DC458&lt;&gt;"",$DC458&lt;&gt;$AH458),AND($DE458&lt;&gt;"",$DE458&lt;&gt;$AJ458),AND($DG458&lt;&gt;"",$DG458&lt;&gt;$AL458),AND($DI458&lt;&gt;"",$DI458&lt;&gt;$AN458)),"Score changed",IF(OR(AND($CD458&lt;&gt;"",$CD458&lt;&gt;$I458),AND($CF458&lt;&gt;"",$CF458&lt;&gt;$K458),AND($CH458&lt;&gt;"",$CH458&lt;&gt;$M458),AND($CJ458&lt;&gt;"",$CJ458&lt;&gt;$O458),AND($CL458&lt;&gt;"",$CL458&lt;&gt;$Q458),AND($CN458&lt;&gt;"",$CN458&lt;&gt;$S458),AND($CP458&lt;&gt;"",$CP458&lt;&gt;$U458),AND($CR458&lt;&gt;"",$CR458&lt;&gt;$W458),AND($CT458&lt;&gt;"",$CT458&lt;&gt;$Y458),AND($CV458&lt;&gt;"",$CV458&lt;&gt;$AA458),AND($CX458&lt;&gt;"",$CX458&lt;&gt;$AC458),AND($CZ458&lt;&gt;"",$CZ458&lt;&gt;$AE458),AND($DB458&lt;&gt;"",$DB458&lt;&gt;$AG458),AND($DD458&lt;&gt;"",$DD458&lt;&gt;$AI458),AND($DF458&lt;&gt;"",$DF458&lt;&gt;$AK458),AND($DH458&lt;&gt;"",$DH458&lt;&gt;$AM458),AND($DJ458&lt;&gt;"",$DJ458&lt;&gt;$AO458)),"Rewrite only","No change entered")))</f>
        <v/>
      </c>
    </row>
    <row r="459" spans="1:115" ht="15" customHeight="1">
      <c r="A459" s="78" t="str">
        <f>IF($F459="","",IFERROR(INDEX([1]Raw_Data!$A:$A,MATCH($F459,[1]Raw_Data!$F:$F,0)),""))</f>
        <v/>
      </c>
      <c r="B459" s="79" t="str">
        <f>IF($F459="","",IFERROR(INDEX([1]Raw_Data!$B:$B,MATCH($F459,[1]Raw_Data!$F:$F,0)),""))</f>
        <v/>
      </c>
      <c r="C459" s="80" t="str">
        <f>IF($F459="","",IFERROR(INDEX([1]Raw_Data!$C:$C,MATCH($F459,[1]Raw_Data!$F:$F,0)),""))</f>
        <v/>
      </c>
      <c r="D459" s="81" t="str">
        <f>IF($F459="","",IFERROR(INDEX([1]Raw_Data!$D:$D,MATCH($F459,[1]Raw_Data!$F:$F,0)),""))</f>
        <v/>
      </c>
      <c r="E459" s="81" t="str">
        <f>IF($F459="","",IFERROR(INDEX([1]Raw_Data!$E:$E,MATCH($F459,[1]Raw_Data!$F:$F,0)),""))</f>
        <v/>
      </c>
      <c r="F459" s="82"/>
      <c r="G459" s="79" t="str">
        <f>IF($F459="","",IFERROR(INDEX([1]Raw_Data!$G:$G,MATCH($F459,[1]Raw_Data!$F:$F,0)),""))</f>
        <v/>
      </c>
      <c r="H459" s="83" t="str">
        <f>IF($F459="","",IFERROR(INDEX([1]Raw_Data!$H:$H,MATCH($F459,[1]Raw_Data!$F:$F,0)),""))</f>
        <v/>
      </c>
      <c r="I459" s="36" t="str">
        <f>IF($F459="","",IFERROR(INDEX([1]Raw_Data!$I:$I,MATCH($F459,[1]Raw_Data!$F:$F,0)),""))</f>
        <v/>
      </c>
      <c r="J459" s="83" t="str">
        <f>IF($F459="","",IFERROR(INDEX([1]Raw_Data!$J:$J,MATCH($F459,[1]Raw_Data!$F:$F,0)),""))</f>
        <v/>
      </c>
      <c r="K459" s="37" t="str">
        <f>IF($F459="","",IFERROR(INDEX([1]Raw_Data!$K:$K,MATCH($F459,[1]Raw_Data!$F:$F,0)),""))</f>
        <v/>
      </c>
      <c r="L459" s="83" t="str">
        <f>IF($F459="","",IFERROR(INDEX([1]Raw_Data!$L:$L,MATCH($F459,[1]Raw_Data!$F:$F,0)),""))</f>
        <v/>
      </c>
      <c r="M459" s="37" t="str">
        <f>IF($F459="","",IFERROR(INDEX([1]Raw_Data!$M:$M,MATCH($F459,[1]Raw_Data!$F:$F,0)),""))</f>
        <v/>
      </c>
      <c r="N459" s="83" t="str">
        <f>IF($F459="","",IFERROR(INDEX([1]Raw_Data!$N:$N,MATCH($F459,[1]Raw_Data!$F:$F,0)),""))</f>
        <v/>
      </c>
      <c r="O459" s="37" t="str">
        <f>IF($F459="","",IFERROR(INDEX([1]Raw_Data!$O:$O,MATCH($F459,[1]Raw_Data!$F:$F,0)),""))</f>
        <v/>
      </c>
      <c r="P459" s="83" t="str">
        <f>IF($F459="","",IFERROR(INDEX([1]Raw_Data!$P:$P,MATCH($F459,[1]Raw_Data!$F:$F,0)),""))</f>
        <v/>
      </c>
      <c r="Q459" s="37" t="str">
        <f>IF($F459="","",IFERROR(INDEX([1]Raw_Data!$Q:$Q,MATCH($F459,[1]Raw_Data!$F:$F,0)),""))</f>
        <v/>
      </c>
      <c r="R459" s="83" t="str">
        <f>IF($F459="","",IFERROR(INDEX([1]Raw_Data!$R:$R,MATCH($F459,[1]Raw_Data!$F:$F,0)),""))</f>
        <v/>
      </c>
      <c r="S459" s="37" t="str">
        <f>IF($F459="","",IFERROR(INDEX([1]Raw_Data!$S:$S,MATCH($F459,[1]Raw_Data!$F:$F,0)),""))</f>
        <v/>
      </c>
      <c r="T459" s="83" t="str">
        <f>IF($F459="","",IFERROR(INDEX([1]Raw_Data!$T:$T,MATCH($F459,[1]Raw_Data!$F:$F,0)),""))</f>
        <v/>
      </c>
      <c r="U459" s="37" t="str">
        <f>IF($F459="","",IFERROR(INDEX([1]Raw_Data!$U:$U,MATCH($F459,[1]Raw_Data!$F:$F,0)),""))</f>
        <v/>
      </c>
      <c r="V459" s="83" t="str">
        <f>IF($F459="","",IFERROR(INDEX([1]Raw_Data!$V:$V,MATCH($F459,[1]Raw_Data!$F:$F,0)),""))</f>
        <v/>
      </c>
      <c r="W459" s="37" t="str">
        <f>IF($F459="","",IFERROR(INDEX([1]Raw_Data!$W:$W,MATCH($F459,[1]Raw_Data!$F:$F,0)),""))</f>
        <v/>
      </c>
      <c r="X459" s="83" t="str">
        <f>IF($F459="","",IFERROR(INDEX([1]Raw_Data!$X:$X,MATCH($F459,[1]Raw_Data!$F:$F,0)),""))</f>
        <v/>
      </c>
      <c r="Y459" s="37" t="str">
        <f>IF($F459="","",IFERROR(INDEX([1]Raw_Data!$Y:$Y,MATCH($F459,[1]Raw_Data!$F:$F,0)),""))</f>
        <v/>
      </c>
      <c r="Z459" s="83" t="str">
        <f>IF($F459="","",IFERROR(INDEX([1]Raw_Data!$Z:$Z,MATCH($F459,[1]Raw_Data!$F:$F,0)),""))</f>
        <v/>
      </c>
      <c r="AA459" s="37" t="str">
        <f>IF($F459="","",IFERROR(INDEX([1]Raw_Data!$AA:$AA,MATCH($F459,[1]Raw_Data!$F:$F,0)),""))</f>
        <v/>
      </c>
      <c r="AB459" s="83" t="str">
        <f>IF($F459="","",IFERROR(INDEX([1]Raw_Data!$AB:$AB,MATCH($F459,[1]Raw_Data!$F:$F,0)),""))</f>
        <v/>
      </c>
      <c r="AC459" s="37" t="str">
        <f>IF($F459="","",IFERROR(INDEX([1]Raw_Data!$AC:$AC,MATCH($F459,[1]Raw_Data!$F:$F,0)),""))</f>
        <v/>
      </c>
      <c r="AD459" s="83" t="str">
        <f>IF($F459="","",IFERROR(INDEX([1]Raw_Data!$AD:$AD,MATCH($F459,[1]Raw_Data!$F:$F,0)),""))</f>
        <v/>
      </c>
      <c r="AE459" s="37" t="str">
        <f>IF($F459="","",IFERROR(INDEX([1]Raw_Data!$AE:$AE,MATCH($F459,[1]Raw_Data!$F:$F,0)),""))</f>
        <v/>
      </c>
      <c r="AF459" s="83" t="str">
        <f>IF($F459="","",IFERROR(INDEX([1]Raw_Data!$AF:$AF,MATCH($F459,[1]Raw_Data!$F:$F,0)),""))</f>
        <v/>
      </c>
      <c r="AG459" s="37" t="str">
        <f>IF($F459="","",IFERROR(INDEX([1]Raw_Data!$AG:$AG,MATCH($F459,[1]Raw_Data!$F:$F,0)),""))</f>
        <v/>
      </c>
      <c r="AH459" s="83" t="str">
        <f>IF($F459="","",IFERROR(INDEX([1]Raw_Data!$AH:$AH,MATCH($F459,[1]Raw_Data!$F:$F,0)),""))</f>
        <v/>
      </c>
      <c r="AI459" s="37" t="str">
        <f>IF($F459="","",IFERROR(INDEX([1]Raw_Data!$AI:$AI,MATCH($F459,[1]Raw_Data!$F:$F,0)),""))</f>
        <v/>
      </c>
      <c r="AJ459" s="83" t="str">
        <f>IF($F459="","",IFERROR(INDEX([1]Raw_Data!$AJ:$AJ,MATCH($F459,[1]Raw_Data!$F:$F,0)),""))</f>
        <v/>
      </c>
      <c r="AK459" s="37" t="str">
        <f>IF($F459="","",IFERROR(INDEX([1]Raw_Data!$AK:$AK,MATCH($F459,[1]Raw_Data!$F:$F,0)),""))</f>
        <v/>
      </c>
      <c r="AL459" s="83" t="str">
        <f>IF($F459="","",IFERROR(INDEX([1]Raw_Data!$AL:$AL,MATCH($F459,[1]Raw_Data!$F:$F,0)),""))</f>
        <v/>
      </c>
      <c r="AM459" s="37" t="str">
        <f>IF($F459="","",IFERROR(INDEX([1]Raw_Data!$AM:$AM,MATCH($F459,[1]Raw_Data!$F:$F,0)),""))</f>
        <v/>
      </c>
      <c r="AN459" s="83" t="str">
        <f>IF($F459="","",IFERROR(INDEX([1]Raw_Data!$AN:$AN,MATCH($F459,[1]Raw_Data!$F:$F,0)),""))</f>
        <v/>
      </c>
      <c r="AO459" s="37" t="str">
        <f>IF($F459="","",IFERROR(INDEX([1]Raw_Data!$AO:$AO,MATCH($F459,[1]Raw_Data!$F:$F,0)),""))</f>
        <v/>
      </c>
      <c r="AP459" s="83" t="str">
        <f>IF($F459="","",IFERROR(INDEX([1]Raw_Data!$AP:$AP,MATCH($F459,[1]Raw_Data!$F:$F,0)),""))</f>
        <v/>
      </c>
      <c r="AQ459" s="37" t="str">
        <f>IF($F459="","",IFERROR(INDEX([1]Raw_Data!$AQ:$AQ,MATCH($F459,[1]Raw_Data!$F:$F,0)),""))</f>
        <v/>
      </c>
      <c r="AR459" s="83"/>
      <c r="AS459" s="84" t="str">
        <f>IF($F459="","",SUM(IF($CC459="",$H459,$CC459),IF($CE459="",$J459,$CE459),IF($CG459="",$L459,$CG459),IF($CI459="",$N459,$CI459),IF($CK459="",$P459,$CK459),IF($CM459="",$R459,$CM459),IF($CO459="",$T459,$CO459),IF($CQ459="",$V459,$CQ459),IF($CS459="",$X459,$CS459),IF($CU459="",$Z459,$CU459),IF($CW459="",$AB459,$CW459),IF($CY459="",$AD459,$CY459),IF($DA459="",$AF459,$DA459),IF($DC459="",$AH459,$DC459),IF($DE459="",$AJ459,$DE459),IF($DG459="",$AL459,$DG459),IF($DI459="",$AN459,$DI459)))</f>
        <v/>
      </c>
      <c r="AT459" s="80" t="str">
        <f t="shared" si="84"/>
        <v/>
      </c>
      <c r="AU459" s="79" t="str">
        <f t="shared" si="85"/>
        <v/>
      </c>
      <c r="AV459" s="80" t="str">
        <f t="shared" si="86"/>
        <v/>
      </c>
      <c r="AW459" s="80" t="str">
        <f t="shared" si="87"/>
        <v/>
      </c>
      <c r="AX459" s="79" t="str">
        <f t="shared" si="88"/>
        <v/>
      </c>
      <c r="AY459" s="79" t="str">
        <f>IF(B459="","",COUNTIFS($B$5:B459,B459,$AT$5:AT459,AT459))</f>
        <v/>
      </c>
      <c r="AZ459" s="79" t="str">
        <f>IF(B459="","",COUNTIFS($B$5:B459,B459,$AV$5:AV459,AV459))</f>
        <v/>
      </c>
      <c r="BA459" s="79" t="str">
        <f t="shared" si="89"/>
        <v/>
      </c>
      <c r="BB459" s="79" t="str">
        <f t="shared" si="90"/>
        <v/>
      </c>
      <c r="BC459" s="79">
        <f t="shared" si="91"/>
        <v>0</v>
      </c>
      <c r="BD459" s="40" t="str">
        <f t="shared" si="92"/>
        <v/>
      </c>
      <c r="BE459" s="11" t="str">
        <f>IF($F459="","","REV"&amp;COUNTIF($F$5:F459,$F459))</f>
        <v/>
      </c>
      <c r="BF459" s="23"/>
      <c r="BG459" s="23"/>
      <c r="BH459" s="40" t="str">
        <f t="shared" si="93"/>
        <v/>
      </c>
      <c r="BI459" s="40" t="str">
        <f t="shared" si="94"/>
        <v/>
      </c>
      <c r="BJ459" s="41"/>
      <c r="BK459" s="41"/>
      <c r="BL459" s="41"/>
      <c r="BM459" s="41"/>
      <c r="BN459" s="41"/>
      <c r="BO459" s="41"/>
      <c r="BP459" s="41"/>
      <c r="BQ459" s="41"/>
      <c r="BR459" s="41"/>
      <c r="BS459" s="41"/>
      <c r="BT459" s="41"/>
      <c r="BU459" s="41"/>
      <c r="BV459" s="41"/>
      <c r="BW459" s="41"/>
      <c r="BX459" s="41"/>
      <c r="BY459" s="41"/>
      <c r="BZ459" s="41"/>
      <c r="CA459" s="40" t="str">
        <f t="shared" si="95"/>
        <v/>
      </c>
      <c r="CC459" s="82"/>
      <c r="CD459" s="41"/>
      <c r="CE459" s="82"/>
      <c r="CF459" s="41"/>
      <c r="CG459" s="82"/>
      <c r="CH459" s="41"/>
      <c r="CI459" s="82"/>
      <c r="CJ459" s="41"/>
      <c r="CK459" s="82"/>
      <c r="CL459" s="41"/>
      <c r="CM459" s="82"/>
      <c r="CN459" s="41"/>
      <c r="CO459" s="82"/>
      <c r="CP459" s="41"/>
      <c r="CQ459" s="82"/>
      <c r="CR459" s="41"/>
      <c r="CS459" s="82"/>
      <c r="CT459" s="41"/>
      <c r="CU459" s="82"/>
      <c r="CV459" s="41"/>
      <c r="CW459" s="82"/>
      <c r="CX459" s="41"/>
      <c r="CY459" s="82"/>
      <c r="CZ459" s="41"/>
      <c r="DA459" s="82"/>
      <c r="DB459" s="41"/>
      <c r="DC459" s="82"/>
      <c r="DD459" s="41"/>
      <c r="DE459" s="82"/>
      <c r="DF459" s="41"/>
      <c r="DG459" s="82"/>
      <c r="DH459" s="41"/>
      <c r="DI459" s="82"/>
      <c r="DJ459" s="41"/>
      <c r="DK459" s="23" t="str">
        <f>IF($F459="","",IF(OR(AND($CC459&lt;&gt;"",$CC459&lt;&gt;$H459),AND($CE459&lt;&gt;"",$CE459&lt;&gt;$J459),AND($CG459&lt;&gt;"",$CG459&lt;&gt;$L459),AND($CI459&lt;&gt;"",$CI459&lt;&gt;$N459),AND($CK459&lt;&gt;"",$CK459&lt;&gt;$P459),AND($CM459&lt;&gt;"",$CM459&lt;&gt;$R459),AND($CO459&lt;&gt;"",$CO459&lt;&gt;$T459),AND($CQ459&lt;&gt;"",$CQ459&lt;&gt;$V459),AND($CS459&lt;&gt;"",$CS459&lt;&gt;$X459),AND($CU459&lt;&gt;"",$CU459&lt;&gt;$Z459),AND($CW459&lt;&gt;"",$CW459&lt;&gt;$AB459),AND($CY459&lt;&gt;"",$CY459&lt;&gt;$AD459),AND($DA459&lt;&gt;"",$DA459&lt;&gt;$AF459),AND($DC459&lt;&gt;"",$DC459&lt;&gt;$AH459),AND($DE459&lt;&gt;"",$DE459&lt;&gt;$AJ459),AND($DG459&lt;&gt;"",$DG459&lt;&gt;$AL459),AND($DI459&lt;&gt;"",$DI459&lt;&gt;$AN459)),"Score changed",IF(OR(AND($CD459&lt;&gt;"",$CD459&lt;&gt;$I459),AND($CF459&lt;&gt;"",$CF459&lt;&gt;$K459),AND($CH459&lt;&gt;"",$CH459&lt;&gt;$M459),AND($CJ459&lt;&gt;"",$CJ459&lt;&gt;$O459),AND($CL459&lt;&gt;"",$CL459&lt;&gt;$Q459),AND($CN459&lt;&gt;"",$CN459&lt;&gt;$S459),AND($CP459&lt;&gt;"",$CP459&lt;&gt;$U459),AND($CR459&lt;&gt;"",$CR459&lt;&gt;$W459),AND($CT459&lt;&gt;"",$CT459&lt;&gt;$Y459),AND($CV459&lt;&gt;"",$CV459&lt;&gt;$AA459),AND($CX459&lt;&gt;"",$CX459&lt;&gt;$AC459),AND($CZ459&lt;&gt;"",$CZ459&lt;&gt;$AE459),AND($DB459&lt;&gt;"",$DB459&lt;&gt;$AG459),AND($DD459&lt;&gt;"",$DD459&lt;&gt;$AI459),AND($DF459&lt;&gt;"",$DF459&lt;&gt;$AK459),AND($DH459&lt;&gt;"",$DH459&lt;&gt;$AM459),AND($DJ459&lt;&gt;"",$DJ459&lt;&gt;$AO459)),"Rewrite only","No change entered")))</f>
        <v/>
      </c>
    </row>
    <row r="460" spans="1:115" ht="15" customHeight="1">
      <c r="A460" s="78" t="str">
        <f>IF($F460="","",IFERROR(INDEX([1]Raw_Data!$A:$A,MATCH($F460,[1]Raw_Data!$F:$F,0)),""))</f>
        <v/>
      </c>
      <c r="B460" s="79" t="str">
        <f>IF($F460="","",IFERROR(INDEX([1]Raw_Data!$B:$B,MATCH($F460,[1]Raw_Data!$F:$F,0)),""))</f>
        <v/>
      </c>
      <c r="C460" s="80" t="str">
        <f>IF($F460="","",IFERROR(INDEX([1]Raw_Data!$C:$C,MATCH($F460,[1]Raw_Data!$F:$F,0)),""))</f>
        <v/>
      </c>
      <c r="D460" s="81" t="str">
        <f>IF($F460="","",IFERROR(INDEX([1]Raw_Data!$D:$D,MATCH($F460,[1]Raw_Data!$F:$F,0)),""))</f>
        <v/>
      </c>
      <c r="E460" s="81" t="str">
        <f>IF($F460="","",IFERROR(INDEX([1]Raw_Data!$E:$E,MATCH($F460,[1]Raw_Data!$F:$F,0)),""))</f>
        <v/>
      </c>
      <c r="F460" s="82"/>
      <c r="G460" s="79" t="str">
        <f>IF($F460="","",IFERROR(INDEX([1]Raw_Data!$G:$G,MATCH($F460,[1]Raw_Data!$F:$F,0)),""))</f>
        <v/>
      </c>
      <c r="H460" s="83" t="str">
        <f>IF($F460="","",IFERROR(INDEX([1]Raw_Data!$H:$H,MATCH($F460,[1]Raw_Data!$F:$F,0)),""))</f>
        <v/>
      </c>
      <c r="I460" s="36" t="str">
        <f>IF($F460="","",IFERROR(INDEX([1]Raw_Data!$I:$I,MATCH($F460,[1]Raw_Data!$F:$F,0)),""))</f>
        <v/>
      </c>
      <c r="J460" s="83" t="str">
        <f>IF($F460="","",IFERROR(INDEX([1]Raw_Data!$J:$J,MATCH($F460,[1]Raw_Data!$F:$F,0)),""))</f>
        <v/>
      </c>
      <c r="K460" s="37" t="str">
        <f>IF($F460="","",IFERROR(INDEX([1]Raw_Data!$K:$K,MATCH($F460,[1]Raw_Data!$F:$F,0)),""))</f>
        <v/>
      </c>
      <c r="L460" s="83" t="str">
        <f>IF($F460="","",IFERROR(INDEX([1]Raw_Data!$L:$L,MATCH($F460,[1]Raw_Data!$F:$F,0)),""))</f>
        <v/>
      </c>
      <c r="M460" s="37" t="str">
        <f>IF($F460="","",IFERROR(INDEX([1]Raw_Data!$M:$M,MATCH($F460,[1]Raw_Data!$F:$F,0)),""))</f>
        <v/>
      </c>
      <c r="N460" s="83" t="str">
        <f>IF($F460="","",IFERROR(INDEX([1]Raw_Data!$N:$N,MATCH($F460,[1]Raw_Data!$F:$F,0)),""))</f>
        <v/>
      </c>
      <c r="O460" s="37" t="str">
        <f>IF($F460="","",IFERROR(INDEX([1]Raw_Data!$O:$O,MATCH($F460,[1]Raw_Data!$F:$F,0)),""))</f>
        <v/>
      </c>
      <c r="P460" s="83" t="str">
        <f>IF($F460="","",IFERROR(INDEX([1]Raw_Data!$P:$P,MATCH($F460,[1]Raw_Data!$F:$F,0)),""))</f>
        <v/>
      </c>
      <c r="Q460" s="37" t="str">
        <f>IF($F460="","",IFERROR(INDEX([1]Raw_Data!$Q:$Q,MATCH($F460,[1]Raw_Data!$F:$F,0)),""))</f>
        <v/>
      </c>
      <c r="R460" s="83" t="str">
        <f>IF($F460="","",IFERROR(INDEX([1]Raw_Data!$R:$R,MATCH($F460,[1]Raw_Data!$F:$F,0)),""))</f>
        <v/>
      </c>
      <c r="S460" s="37" t="str">
        <f>IF($F460="","",IFERROR(INDEX([1]Raw_Data!$S:$S,MATCH($F460,[1]Raw_Data!$F:$F,0)),""))</f>
        <v/>
      </c>
      <c r="T460" s="83" t="str">
        <f>IF($F460="","",IFERROR(INDEX([1]Raw_Data!$T:$T,MATCH($F460,[1]Raw_Data!$F:$F,0)),""))</f>
        <v/>
      </c>
      <c r="U460" s="37" t="str">
        <f>IF($F460="","",IFERROR(INDEX([1]Raw_Data!$U:$U,MATCH($F460,[1]Raw_Data!$F:$F,0)),""))</f>
        <v/>
      </c>
      <c r="V460" s="83" t="str">
        <f>IF($F460="","",IFERROR(INDEX([1]Raw_Data!$V:$V,MATCH($F460,[1]Raw_Data!$F:$F,0)),""))</f>
        <v/>
      </c>
      <c r="W460" s="37" t="str">
        <f>IF($F460="","",IFERROR(INDEX([1]Raw_Data!$W:$W,MATCH($F460,[1]Raw_Data!$F:$F,0)),""))</f>
        <v/>
      </c>
      <c r="X460" s="83" t="str">
        <f>IF($F460="","",IFERROR(INDEX([1]Raw_Data!$X:$X,MATCH($F460,[1]Raw_Data!$F:$F,0)),""))</f>
        <v/>
      </c>
      <c r="Y460" s="37" t="str">
        <f>IF($F460="","",IFERROR(INDEX([1]Raw_Data!$Y:$Y,MATCH($F460,[1]Raw_Data!$F:$F,0)),""))</f>
        <v/>
      </c>
      <c r="Z460" s="83" t="str">
        <f>IF($F460="","",IFERROR(INDEX([1]Raw_Data!$Z:$Z,MATCH($F460,[1]Raw_Data!$F:$F,0)),""))</f>
        <v/>
      </c>
      <c r="AA460" s="37" t="str">
        <f>IF($F460="","",IFERROR(INDEX([1]Raw_Data!$AA:$AA,MATCH($F460,[1]Raw_Data!$F:$F,0)),""))</f>
        <v/>
      </c>
      <c r="AB460" s="83" t="str">
        <f>IF($F460="","",IFERROR(INDEX([1]Raw_Data!$AB:$AB,MATCH($F460,[1]Raw_Data!$F:$F,0)),""))</f>
        <v/>
      </c>
      <c r="AC460" s="37" t="str">
        <f>IF($F460="","",IFERROR(INDEX([1]Raw_Data!$AC:$AC,MATCH($F460,[1]Raw_Data!$F:$F,0)),""))</f>
        <v/>
      </c>
      <c r="AD460" s="83" t="str">
        <f>IF($F460="","",IFERROR(INDEX([1]Raw_Data!$AD:$AD,MATCH($F460,[1]Raw_Data!$F:$F,0)),""))</f>
        <v/>
      </c>
      <c r="AE460" s="37" t="str">
        <f>IF($F460="","",IFERROR(INDEX([1]Raw_Data!$AE:$AE,MATCH($F460,[1]Raw_Data!$F:$F,0)),""))</f>
        <v/>
      </c>
      <c r="AF460" s="83" t="str">
        <f>IF($F460="","",IFERROR(INDEX([1]Raw_Data!$AF:$AF,MATCH($F460,[1]Raw_Data!$F:$F,0)),""))</f>
        <v/>
      </c>
      <c r="AG460" s="37" t="str">
        <f>IF($F460="","",IFERROR(INDEX([1]Raw_Data!$AG:$AG,MATCH($F460,[1]Raw_Data!$F:$F,0)),""))</f>
        <v/>
      </c>
      <c r="AH460" s="83" t="str">
        <f>IF($F460="","",IFERROR(INDEX([1]Raw_Data!$AH:$AH,MATCH($F460,[1]Raw_Data!$F:$F,0)),""))</f>
        <v/>
      </c>
      <c r="AI460" s="37" t="str">
        <f>IF($F460="","",IFERROR(INDEX([1]Raw_Data!$AI:$AI,MATCH($F460,[1]Raw_Data!$F:$F,0)),""))</f>
        <v/>
      </c>
      <c r="AJ460" s="83" t="str">
        <f>IF($F460="","",IFERROR(INDEX([1]Raw_Data!$AJ:$AJ,MATCH($F460,[1]Raw_Data!$F:$F,0)),""))</f>
        <v/>
      </c>
      <c r="AK460" s="37" t="str">
        <f>IF($F460="","",IFERROR(INDEX([1]Raw_Data!$AK:$AK,MATCH($F460,[1]Raw_Data!$F:$F,0)),""))</f>
        <v/>
      </c>
      <c r="AL460" s="83" t="str">
        <f>IF($F460="","",IFERROR(INDEX([1]Raw_Data!$AL:$AL,MATCH($F460,[1]Raw_Data!$F:$F,0)),""))</f>
        <v/>
      </c>
      <c r="AM460" s="37" t="str">
        <f>IF($F460="","",IFERROR(INDEX([1]Raw_Data!$AM:$AM,MATCH($F460,[1]Raw_Data!$F:$F,0)),""))</f>
        <v/>
      </c>
      <c r="AN460" s="83" t="str">
        <f>IF($F460="","",IFERROR(INDEX([1]Raw_Data!$AN:$AN,MATCH($F460,[1]Raw_Data!$F:$F,0)),""))</f>
        <v/>
      </c>
      <c r="AO460" s="37" t="str">
        <f>IF($F460="","",IFERROR(INDEX([1]Raw_Data!$AO:$AO,MATCH($F460,[1]Raw_Data!$F:$F,0)),""))</f>
        <v/>
      </c>
      <c r="AP460" s="83" t="str">
        <f>IF($F460="","",IFERROR(INDEX([1]Raw_Data!$AP:$AP,MATCH($F460,[1]Raw_Data!$F:$F,0)),""))</f>
        <v/>
      </c>
      <c r="AQ460" s="37" t="str">
        <f>IF($F460="","",IFERROR(INDEX([1]Raw_Data!$AQ:$AQ,MATCH($F460,[1]Raw_Data!$F:$F,0)),""))</f>
        <v/>
      </c>
      <c r="AR460" s="83"/>
      <c r="AS460" s="84" t="str">
        <f>IF($F460="","",SUM(IF($CC460="",$H460,$CC460),IF($CE460="",$J460,$CE460),IF($CG460="",$L460,$CG460),IF($CI460="",$N460,$CI460),IF($CK460="",$P460,$CK460),IF($CM460="",$R460,$CM460),IF($CO460="",$T460,$CO460),IF($CQ460="",$V460,$CQ460),IF($CS460="",$X460,$CS460),IF($CU460="",$Z460,$CU460),IF($CW460="",$AB460,$CW460),IF($CY460="",$AD460,$CY460),IF($DA460="",$AF460,$DA460),IF($DC460="",$AH460,$DC460),IF($DE460="",$AJ460,$DE460),IF($DG460="",$AL460,$DG460),IF($DI460="",$AN460,$DI460)))</f>
        <v/>
      </c>
      <c r="AT460" s="80" t="str">
        <f t="shared" si="84"/>
        <v/>
      </c>
      <c r="AU460" s="79" t="str">
        <f t="shared" si="85"/>
        <v/>
      </c>
      <c r="AV460" s="80" t="str">
        <f t="shared" si="86"/>
        <v/>
      </c>
      <c r="AW460" s="80" t="str">
        <f t="shared" si="87"/>
        <v/>
      </c>
      <c r="AX460" s="79" t="str">
        <f t="shared" si="88"/>
        <v/>
      </c>
      <c r="AY460" s="79" t="str">
        <f>IF(B460="","",COUNTIFS($B$5:B460,B460,$AT$5:AT460,AT460))</f>
        <v/>
      </c>
      <c r="AZ460" s="79" t="str">
        <f>IF(B460="","",COUNTIFS($B$5:B460,B460,$AV$5:AV460,AV460))</f>
        <v/>
      </c>
      <c r="BA460" s="79" t="str">
        <f t="shared" si="89"/>
        <v/>
      </c>
      <c r="BB460" s="79" t="str">
        <f t="shared" si="90"/>
        <v/>
      </c>
      <c r="BC460" s="79">
        <f t="shared" si="91"/>
        <v>0</v>
      </c>
      <c r="BD460" s="40" t="str">
        <f t="shared" si="92"/>
        <v/>
      </c>
      <c r="BE460" s="11" t="str">
        <f>IF($F460="","","REV"&amp;COUNTIF($F$5:F460,$F460))</f>
        <v/>
      </c>
      <c r="BF460" s="23"/>
      <c r="BG460" s="23"/>
      <c r="BH460" s="40" t="str">
        <f t="shared" si="93"/>
        <v/>
      </c>
      <c r="BI460" s="40" t="str">
        <f t="shared" si="94"/>
        <v/>
      </c>
      <c r="BJ460" s="41"/>
      <c r="BK460" s="41"/>
      <c r="BL460" s="41"/>
      <c r="BM460" s="41"/>
      <c r="BN460" s="41"/>
      <c r="BO460" s="41"/>
      <c r="BP460" s="41"/>
      <c r="BQ460" s="41"/>
      <c r="BR460" s="41"/>
      <c r="BS460" s="41"/>
      <c r="BT460" s="41"/>
      <c r="BU460" s="41"/>
      <c r="BV460" s="41"/>
      <c r="BW460" s="41"/>
      <c r="BX460" s="41"/>
      <c r="BY460" s="41"/>
      <c r="BZ460" s="41"/>
      <c r="CA460" s="40" t="str">
        <f t="shared" si="95"/>
        <v/>
      </c>
      <c r="CC460" s="82"/>
      <c r="CD460" s="41"/>
      <c r="CE460" s="82"/>
      <c r="CF460" s="41"/>
      <c r="CG460" s="82"/>
      <c r="CH460" s="41"/>
      <c r="CI460" s="82"/>
      <c r="CJ460" s="41"/>
      <c r="CK460" s="82"/>
      <c r="CL460" s="41"/>
      <c r="CM460" s="82"/>
      <c r="CN460" s="41"/>
      <c r="CO460" s="82"/>
      <c r="CP460" s="41"/>
      <c r="CQ460" s="82"/>
      <c r="CR460" s="41"/>
      <c r="CS460" s="82"/>
      <c r="CT460" s="41"/>
      <c r="CU460" s="82"/>
      <c r="CV460" s="41"/>
      <c r="CW460" s="82"/>
      <c r="CX460" s="41"/>
      <c r="CY460" s="82"/>
      <c r="CZ460" s="41"/>
      <c r="DA460" s="82"/>
      <c r="DB460" s="41"/>
      <c r="DC460" s="82"/>
      <c r="DD460" s="41"/>
      <c r="DE460" s="82"/>
      <c r="DF460" s="41"/>
      <c r="DG460" s="82"/>
      <c r="DH460" s="41"/>
      <c r="DI460" s="82"/>
      <c r="DJ460" s="41"/>
      <c r="DK460" s="23" t="str">
        <f>IF($F460="","",IF(OR(AND($CC460&lt;&gt;"",$CC460&lt;&gt;$H460),AND($CE460&lt;&gt;"",$CE460&lt;&gt;$J460),AND($CG460&lt;&gt;"",$CG460&lt;&gt;$L460),AND($CI460&lt;&gt;"",$CI460&lt;&gt;$N460),AND($CK460&lt;&gt;"",$CK460&lt;&gt;$P460),AND($CM460&lt;&gt;"",$CM460&lt;&gt;$R460),AND($CO460&lt;&gt;"",$CO460&lt;&gt;$T460),AND($CQ460&lt;&gt;"",$CQ460&lt;&gt;$V460),AND($CS460&lt;&gt;"",$CS460&lt;&gt;$X460),AND($CU460&lt;&gt;"",$CU460&lt;&gt;$Z460),AND($CW460&lt;&gt;"",$CW460&lt;&gt;$AB460),AND($CY460&lt;&gt;"",$CY460&lt;&gt;$AD460),AND($DA460&lt;&gt;"",$DA460&lt;&gt;$AF460),AND($DC460&lt;&gt;"",$DC460&lt;&gt;$AH460),AND($DE460&lt;&gt;"",$DE460&lt;&gt;$AJ460),AND($DG460&lt;&gt;"",$DG460&lt;&gt;$AL460),AND($DI460&lt;&gt;"",$DI460&lt;&gt;$AN460)),"Score changed",IF(OR(AND($CD460&lt;&gt;"",$CD460&lt;&gt;$I460),AND($CF460&lt;&gt;"",$CF460&lt;&gt;$K460),AND($CH460&lt;&gt;"",$CH460&lt;&gt;$M460),AND($CJ460&lt;&gt;"",$CJ460&lt;&gt;$O460),AND($CL460&lt;&gt;"",$CL460&lt;&gt;$Q460),AND($CN460&lt;&gt;"",$CN460&lt;&gt;$S460),AND($CP460&lt;&gt;"",$CP460&lt;&gt;$U460),AND($CR460&lt;&gt;"",$CR460&lt;&gt;$W460),AND($CT460&lt;&gt;"",$CT460&lt;&gt;$Y460),AND($CV460&lt;&gt;"",$CV460&lt;&gt;$AA460),AND($CX460&lt;&gt;"",$CX460&lt;&gt;$AC460),AND($CZ460&lt;&gt;"",$CZ460&lt;&gt;$AE460),AND($DB460&lt;&gt;"",$DB460&lt;&gt;$AG460),AND($DD460&lt;&gt;"",$DD460&lt;&gt;$AI460),AND($DF460&lt;&gt;"",$DF460&lt;&gt;$AK460),AND($DH460&lt;&gt;"",$DH460&lt;&gt;$AM460),AND($DJ460&lt;&gt;"",$DJ460&lt;&gt;$AO460)),"Rewrite only","No change entered")))</f>
        <v/>
      </c>
    </row>
    <row r="461" spans="1:115" ht="15" customHeight="1">
      <c r="A461" s="78" t="str">
        <f>IF($F461="","",IFERROR(INDEX([1]Raw_Data!$A:$A,MATCH($F461,[1]Raw_Data!$F:$F,0)),""))</f>
        <v/>
      </c>
      <c r="B461" s="79" t="str">
        <f>IF($F461="","",IFERROR(INDEX([1]Raw_Data!$B:$B,MATCH($F461,[1]Raw_Data!$F:$F,0)),""))</f>
        <v/>
      </c>
      <c r="C461" s="80" t="str">
        <f>IF($F461="","",IFERROR(INDEX([1]Raw_Data!$C:$C,MATCH($F461,[1]Raw_Data!$F:$F,0)),""))</f>
        <v/>
      </c>
      <c r="D461" s="81" t="str">
        <f>IF($F461="","",IFERROR(INDEX([1]Raw_Data!$D:$D,MATCH($F461,[1]Raw_Data!$F:$F,0)),""))</f>
        <v/>
      </c>
      <c r="E461" s="81" t="str">
        <f>IF($F461="","",IFERROR(INDEX([1]Raw_Data!$E:$E,MATCH($F461,[1]Raw_Data!$F:$F,0)),""))</f>
        <v/>
      </c>
      <c r="F461" s="82"/>
      <c r="G461" s="79" t="str">
        <f>IF($F461="","",IFERROR(INDEX([1]Raw_Data!$G:$G,MATCH($F461,[1]Raw_Data!$F:$F,0)),""))</f>
        <v/>
      </c>
      <c r="H461" s="83" t="str">
        <f>IF($F461="","",IFERROR(INDEX([1]Raw_Data!$H:$H,MATCH($F461,[1]Raw_Data!$F:$F,0)),""))</f>
        <v/>
      </c>
      <c r="I461" s="36" t="str">
        <f>IF($F461="","",IFERROR(INDEX([1]Raw_Data!$I:$I,MATCH($F461,[1]Raw_Data!$F:$F,0)),""))</f>
        <v/>
      </c>
      <c r="J461" s="83" t="str">
        <f>IF($F461="","",IFERROR(INDEX([1]Raw_Data!$J:$J,MATCH($F461,[1]Raw_Data!$F:$F,0)),""))</f>
        <v/>
      </c>
      <c r="K461" s="37" t="str">
        <f>IF($F461="","",IFERROR(INDEX([1]Raw_Data!$K:$K,MATCH($F461,[1]Raw_Data!$F:$F,0)),""))</f>
        <v/>
      </c>
      <c r="L461" s="83" t="str">
        <f>IF($F461="","",IFERROR(INDEX([1]Raw_Data!$L:$L,MATCH($F461,[1]Raw_Data!$F:$F,0)),""))</f>
        <v/>
      </c>
      <c r="M461" s="37" t="str">
        <f>IF($F461="","",IFERROR(INDEX([1]Raw_Data!$M:$M,MATCH($F461,[1]Raw_Data!$F:$F,0)),""))</f>
        <v/>
      </c>
      <c r="N461" s="83" t="str">
        <f>IF($F461="","",IFERROR(INDEX([1]Raw_Data!$N:$N,MATCH($F461,[1]Raw_Data!$F:$F,0)),""))</f>
        <v/>
      </c>
      <c r="O461" s="37" t="str">
        <f>IF($F461="","",IFERROR(INDEX([1]Raw_Data!$O:$O,MATCH($F461,[1]Raw_Data!$F:$F,0)),""))</f>
        <v/>
      </c>
      <c r="P461" s="83" t="str">
        <f>IF($F461="","",IFERROR(INDEX([1]Raw_Data!$P:$P,MATCH($F461,[1]Raw_Data!$F:$F,0)),""))</f>
        <v/>
      </c>
      <c r="Q461" s="37" t="str">
        <f>IF($F461="","",IFERROR(INDEX([1]Raw_Data!$Q:$Q,MATCH($F461,[1]Raw_Data!$F:$F,0)),""))</f>
        <v/>
      </c>
      <c r="R461" s="83" t="str">
        <f>IF($F461="","",IFERROR(INDEX([1]Raw_Data!$R:$R,MATCH($F461,[1]Raw_Data!$F:$F,0)),""))</f>
        <v/>
      </c>
      <c r="S461" s="37" t="str">
        <f>IF($F461="","",IFERROR(INDEX([1]Raw_Data!$S:$S,MATCH($F461,[1]Raw_Data!$F:$F,0)),""))</f>
        <v/>
      </c>
      <c r="T461" s="83" t="str">
        <f>IF($F461="","",IFERROR(INDEX([1]Raw_Data!$T:$T,MATCH($F461,[1]Raw_Data!$F:$F,0)),""))</f>
        <v/>
      </c>
      <c r="U461" s="37" t="str">
        <f>IF($F461="","",IFERROR(INDEX([1]Raw_Data!$U:$U,MATCH($F461,[1]Raw_Data!$F:$F,0)),""))</f>
        <v/>
      </c>
      <c r="V461" s="83" t="str">
        <f>IF($F461="","",IFERROR(INDEX([1]Raw_Data!$V:$V,MATCH($F461,[1]Raw_Data!$F:$F,0)),""))</f>
        <v/>
      </c>
      <c r="W461" s="37" t="str">
        <f>IF($F461="","",IFERROR(INDEX([1]Raw_Data!$W:$W,MATCH($F461,[1]Raw_Data!$F:$F,0)),""))</f>
        <v/>
      </c>
      <c r="X461" s="83" t="str">
        <f>IF($F461="","",IFERROR(INDEX([1]Raw_Data!$X:$X,MATCH($F461,[1]Raw_Data!$F:$F,0)),""))</f>
        <v/>
      </c>
      <c r="Y461" s="37" t="str">
        <f>IF($F461="","",IFERROR(INDEX([1]Raw_Data!$Y:$Y,MATCH($F461,[1]Raw_Data!$F:$F,0)),""))</f>
        <v/>
      </c>
      <c r="Z461" s="83" t="str">
        <f>IF($F461="","",IFERROR(INDEX([1]Raw_Data!$Z:$Z,MATCH($F461,[1]Raw_Data!$F:$F,0)),""))</f>
        <v/>
      </c>
      <c r="AA461" s="37" t="str">
        <f>IF($F461="","",IFERROR(INDEX([1]Raw_Data!$AA:$AA,MATCH($F461,[1]Raw_Data!$F:$F,0)),""))</f>
        <v/>
      </c>
      <c r="AB461" s="83" t="str">
        <f>IF($F461="","",IFERROR(INDEX([1]Raw_Data!$AB:$AB,MATCH($F461,[1]Raw_Data!$F:$F,0)),""))</f>
        <v/>
      </c>
      <c r="AC461" s="37" t="str">
        <f>IF($F461="","",IFERROR(INDEX([1]Raw_Data!$AC:$AC,MATCH($F461,[1]Raw_Data!$F:$F,0)),""))</f>
        <v/>
      </c>
      <c r="AD461" s="83" t="str">
        <f>IF($F461="","",IFERROR(INDEX([1]Raw_Data!$AD:$AD,MATCH($F461,[1]Raw_Data!$F:$F,0)),""))</f>
        <v/>
      </c>
      <c r="AE461" s="37" t="str">
        <f>IF($F461="","",IFERROR(INDEX([1]Raw_Data!$AE:$AE,MATCH($F461,[1]Raw_Data!$F:$F,0)),""))</f>
        <v/>
      </c>
      <c r="AF461" s="83" t="str">
        <f>IF($F461="","",IFERROR(INDEX([1]Raw_Data!$AF:$AF,MATCH($F461,[1]Raw_Data!$F:$F,0)),""))</f>
        <v/>
      </c>
      <c r="AG461" s="37" t="str">
        <f>IF($F461="","",IFERROR(INDEX([1]Raw_Data!$AG:$AG,MATCH($F461,[1]Raw_Data!$F:$F,0)),""))</f>
        <v/>
      </c>
      <c r="AH461" s="83" t="str">
        <f>IF($F461="","",IFERROR(INDEX([1]Raw_Data!$AH:$AH,MATCH($F461,[1]Raw_Data!$F:$F,0)),""))</f>
        <v/>
      </c>
      <c r="AI461" s="37" t="str">
        <f>IF($F461="","",IFERROR(INDEX([1]Raw_Data!$AI:$AI,MATCH($F461,[1]Raw_Data!$F:$F,0)),""))</f>
        <v/>
      </c>
      <c r="AJ461" s="83" t="str">
        <f>IF($F461="","",IFERROR(INDEX([1]Raw_Data!$AJ:$AJ,MATCH($F461,[1]Raw_Data!$F:$F,0)),""))</f>
        <v/>
      </c>
      <c r="AK461" s="37" t="str">
        <f>IF($F461="","",IFERROR(INDEX([1]Raw_Data!$AK:$AK,MATCH($F461,[1]Raw_Data!$F:$F,0)),""))</f>
        <v/>
      </c>
      <c r="AL461" s="83" t="str">
        <f>IF($F461="","",IFERROR(INDEX([1]Raw_Data!$AL:$AL,MATCH($F461,[1]Raw_Data!$F:$F,0)),""))</f>
        <v/>
      </c>
      <c r="AM461" s="37" t="str">
        <f>IF($F461="","",IFERROR(INDEX([1]Raw_Data!$AM:$AM,MATCH($F461,[1]Raw_Data!$F:$F,0)),""))</f>
        <v/>
      </c>
      <c r="AN461" s="83" t="str">
        <f>IF($F461="","",IFERROR(INDEX([1]Raw_Data!$AN:$AN,MATCH($F461,[1]Raw_Data!$F:$F,0)),""))</f>
        <v/>
      </c>
      <c r="AO461" s="37" t="str">
        <f>IF($F461="","",IFERROR(INDEX([1]Raw_Data!$AO:$AO,MATCH($F461,[1]Raw_Data!$F:$F,0)),""))</f>
        <v/>
      </c>
      <c r="AP461" s="83" t="str">
        <f>IF($F461="","",IFERROR(INDEX([1]Raw_Data!$AP:$AP,MATCH($F461,[1]Raw_Data!$F:$F,0)),""))</f>
        <v/>
      </c>
      <c r="AQ461" s="37" t="str">
        <f>IF($F461="","",IFERROR(INDEX([1]Raw_Data!$AQ:$AQ,MATCH($F461,[1]Raw_Data!$F:$F,0)),""))</f>
        <v/>
      </c>
      <c r="AR461" s="83"/>
      <c r="AS461" s="84" t="str">
        <f>IF($F461="","",SUM(IF($CC461="",$H461,$CC461),IF($CE461="",$J461,$CE461),IF($CG461="",$L461,$CG461),IF($CI461="",$N461,$CI461),IF($CK461="",$P461,$CK461),IF($CM461="",$R461,$CM461),IF($CO461="",$T461,$CO461),IF($CQ461="",$V461,$CQ461),IF($CS461="",$X461,$CS461),IF($CU461="",$Z461,$CU461),IF($CW461="",$AB461,$CW461),IF($CY461="",$AD461,$CY461),IF($DA461="",$AF461,$DA461),IF($DC461="",$AH461,$DC461),IF($DE461="",$AJ461,$DE461),IF($DG461="",$AL461,$DG461),IF($DI461="",$AN461,$DI461)))</f>
        <v/>
      </c>
      <c r="AT461" s="80" t="str">
        <f t="shared" si="84"/>
        <v/>
      </c>
      <c r="AU461" s="79" t="str">
        <f t="shared" si="85"/>
        <v/>
      </c>
      <c r="AV461" s="80" t="str">
        <f t="shared" si="86"/>
        <v/>
      </c>
      <c r="AW461" s="80" t="str">
        <f t="shared" si="87"/>
        <v/>
      </c>
      <c r="AX461" s="79" t="str">
        <f t="shared" si="88"/>
        <v/>
      </c>
      <c r="AY461" s="79" t="str">
        <f>IF(B461="","",COUNTIFS($B$5:B461,B461,$AT$5:AT461,AT461))</f>
        <v/>
      </c>
      <c r="AZ461" s="79" t="str">
        <f>IF(B461="","",COUNTIFS($B$5:B461,B461,$AV$5:AV461,AV461))</f>
        <v/>
      </c>
      <c r="BA461" s="79" t="str">
        <f t="shared" si="89"/>
        <v/>
      </c>
      <c r="BB461" s="79" t="str">
        <f t="shared" si="90"/>
        <v/>
      </c>
      <c r="BC461" s="79">
        <f t="shared" si="91"/>
        <v>0</v>
      </c>
      <c r="BD461" s="40" t="str">
        <f t="shared" si="92"/>
        <v/>
      </c>
      <c r="BE461" s="11" t="str">
        <f>IF($F461="","","REV"&amp;COUNTIF($F$5:F461,$F461))</f>
        <v/>
      </c>
      <c r="BF461" s="23"/>
      <c r="BG461" s="23"/>
      <c r="BH461" s="40" t="str">
        <f t="shared" si="93"/>
        <v/>
      </c>
      <c r="BI461" s="40" t="str">
        <f t="shared" si="94"/>
        <v/>
      </c>
      <c r="BJ461" s="41"/>
      <c r="BK461" s="41"/>
      <c r="BL461" s="41"/>
      <c r="BM461" s="41"/>
      <c r="BN461" s="41"/>
      <c r="BO461" s="41"/>
      <c r="BP461" s="41"/>
      <c r="BQ461" s="41"/>
      <c r="BR461" s="41"/>
      <c r="BS461" s="41"/>
      <c r="BT461" s="41"/>
      <c r="BU461" s="41"/>
      <c r="BV461" s="41"/>
      <c r="BW461" s="41"/>
      <c r="BX461" s="41"/>
      <c r="BY461" s="41"/>
      <c r="BZ461" s="41"/>
      <c r="CA461" s="40" t="str">
        <f t="shared" si="95"/>
        <v/>
      </c>
      <c r="CC461" s="82"/>
      <c r="CD461" s="41"/>
      <c r="CE461" s="82"/>
      <c r="CF461" s="41"/>
      <c r="CG461" s="82"/>
      <c r="CH461" s="41"/>
      <c r="CI461" s="82"/>
      <c r="CJ461" s="41"/>
      <c r="CK461" s="82"/>
      <c r="CL461" s="41"/>
      <c r="CM461" s="82"/>
      <c r="CN461" s="41"/>
      <c r="CO461" s="82"/>
      <c r="CP461" s="41"/>
      <c r="CQ461" s="82"/>
      <c r="CR461" s="41"/>
      <c r="CS461" s="82"/>
      <c r="CT461" s="41"/>
      <c r="CU461" s="82"/>
      <c r="CV461" s="41"/>
      <c r="CW461" s="82"/>
      <c r="CX461" s="41"/>
      <c r="CY461" s="82"/>
      <c r="CZ461" s="41"/>
      <c r="DA461" s="82"/>
      <c r="DB461" s="41"/>
      <c r="DC461" s="82"/>
      <c r="DD461" s="41"/>
      <c r="DE461" s="82"/>
      <c r="DF461" s="41"/>
      <c r="DG461" s="82"/>
      <c r="DH461" s="41"/>
      <c r="DI461" s="82"/>
      <c r="DJ461" s="41"/>
      <c r="DK461" s="23" t="str">
        <f>IF($F461="","",IF(OR(AND($CC461&lt;&gt;"",$CC461&lt;&gt;$H461),AND($CE461&lt;&gt;"",$CE461&lt;&gt;$J461),AND($CG461&lt;&gt;"",$CG461&lt;&gt;$L461),AND($CI461&lt;&gt;"",$CI461&lt;&gt;$N461),AND($CK461&lt;&gt;"",$CK461&lt;&gt;$P461),AND($CM461&lt;&gt;"",$CM461&lt;&gt;$R461),AND($CO461&lt;&gt;"",$CO461&lt;&gt;$T461),AND($CQ461&lt;&gt;"",$CQ461&lt;&gt;$V461),AND($CS461&lt;&gt;"",$CS461&lt;&gt;$X461),AND($CU461&lt;&gt;"",$CU461&lt;&gt;$Z461),AND($CW461&lt;&gt;"",$CW461&lt;&gt;$AB461),AND($CY461&lt;&gt;"",$CY461&lt;&gt;$AD461),AND($DA461&lt;&gt;"",$DA461&lt;&gt;$AF461),AND($DC461&lt;&gt;"",$DC461&lt;&gt;$AH461),AND($DE461&lt;&gt;"",$DE461&lt;&gt;$AJ461),AND($DG461&lt;&gt;"",$DG461&lt;&gt;$AL461),AND($DI461&lt;&gt;"",$DI461&lt;&gt;$AN461)),"Score changed",IF(OR(AND($CD461&lt;&gt;"",$CD461&lt;&gt;$I461),AND($CF461&lt;&gt;"",$CF461&lt;&gt;$K461),AND($CH461&lt;&gt;"",$CH461&lt;&gt;$M461),AND($CJ461&lt;&gt;"",$CJ461&lt;&gt;$O461),AND($CL461&lt;&gt;"",$CL461&lt;&gt;$Q461),AND($CN461&lt;&gt;"",$CN461&lt;&gt;$S461),AND($CP461&lt;&gt;"",$CP461&lt;&gt;$U461),AND($CR461&lt;&gt;"",$CR461&lt;&gt;$W461),AND($CT461&lt;&gt;"",$CT461&lt;&gt;$Y461),AND($CV461&lt;&gt;"",$CV461&lt;&gt;$AA461),AND($CX461&lt;&gt;"",$CX461&lt;&gt;$AC461),AND($CZ461&lt;&gt;"",$CZ461&lt;&gt;$AE461),AND($DB461&lt;&gt;"",$DB461&lt;&gt;$AG461),AND($DD461&lt;&gt;"",$DD461&lt;&gt;$AI461),AND($DF461&lt;&gt;"",$DF461&lt;&gt;$AK461),AND($DH461&lt;&gt;"",$DH461&lt;&gt;$AM461),AND($DJ461&lt;&gt;"",$DJ461&lt;&gt;$AO461)),"Rewrite only","No change entered")))</f>
        <v/>
      </c>
    </row>
    <row r="462" spans="1:115" ht="15" customHeight="1">
      <c r="A462" s="78" t="str">
        <f>IF($F462="","",IFERROR(INDEX([1]Raw_Data!$A:$A,MATCH($F462,[1]Raw_Data!$F:$F,0)),""))</f>
        <v/>
      </c>
      <c r="B462" s="79" t="str">
        <f>IF($F462="","",IFERROR(INDEX([1]Raw_Data!$B:$B,MATCH($F462,[1]Raw_Data!$F:$F,0)),""))</f>
        <v/>
      </c>
      <c r="C462" s="80" t="str">
        <f>IF($F462="","",IFERROR(INDEX([1]Raw_Data!$C:$C,MATCH($F462,[1]Raw_Data!$F:$F,0)),""))</f>
        <v/>
      </c>
      <c r="D462" s="81" t="str">
        <f>IF($F462="","",IFERROR(INDEX([1]Raw_Data!$D:$D,MATCH($F462,[1]Raw_Data!$F:$F,0)),""))</f>
        <v/>
      </c>
      <c r="E462" s="81" t="str">
        <f>IF($F462="","",IFERROR(INDEX([1]Raw_Data!$E:$E,MATCH($F462,[1]Raw_Data!$F:$F,0)),""))</f>
        <v/>
      </c>
      <c r="F462" s="82"/>
      <c r="G462" s="79" t="str">
        <f>IF($F462="","",IFERROR(INDEX([1]Raw_Data!$G:$G,MATCH($F462,[1]Raw_Data!$F:$F,0)),""))</f>
        <v/>
      </c>
      <c r="H462" s="83" t="str">
        <f>IF($F462="","",IFERROR(INDEX([1]Raw_Data!$H:$H,MATCH($F462,[1]Raw_Data!$F:$F,0)),""))</f>
        <v/>
      </c>
      <c r="I462" s="36" t="str">
        <f>IF($F462="","",IFERROR(INDEX([1]Raw_Data!$I:$I,MATCH($F462,[1]Raw_Data!$F:$F,0)),""))</f>
        <v/>
      </c>
      <c r="J462" s="83" t="str">
        <f>IF($F462="","",IFERROR(INDEX([1]Raw_Data!$J:$J,MATCH($F462,[1]Raw_Data!$F:$F,0)),""))</f>
        <v/>
      </c>
      <c r="K462" s="37" t="str">
        <f>IF($F462="","",IFERROR(INDEX([1]Raw_Data!$K:$K,MATCH($F462,[1]Raw_Data!$F:$F,0)),""))</f>
        <v/>
      </c>
      <c r="L462" s="83" t="str">
        <f>IF($F462="","",IFERROR(INDEX([1]Raw_Data!$L:$L,MATCH($F462,[1]Raw_Data!$F:$F,0)),""))</f>
        <v/>
      </c>
      <c r="M462" s="37" t="str">
        <f>IF($F462="","",IFERROR(INDEX([1]Raw_Data!$M:$M,MATCH($F462,[1]Raw_Data!$F:$F,0)),""))</f>
        <v/>
      </c>
      <c r="N462" s="83" t="str">
        <f>IF($F462="","",IFERROR(INDEX([1]Raw_Data!$N:$N,MATCH($F462,[1]Raw_Data!$F:$F,0)),""))</f>
        <v/>
      </c>
      <c r="O462" s="37" t="str">
        <f>IF($F462="","",IFERROR(INDEX([1]Raw_Data!$O:$O,MATCH($F462,[1]Raw_Data!$F:$F,0)),""))</f>
        <v/>
      </c>
      <c r="P462" s="83" t="str">
        <f>IF($F462="","",IFERROR(INDEX([1]Raw_Data!$P:$P,MATCH($F462,[1]Raw_Data!$F:$F,0)),""))</f>
        <v/>
      </c>
      <c r="Q462" s="37" t="str">
        <f>IF($F462="","",IFERROR(INDEX([1]Raw_Data!$Q:$Q,MATCH($F462,[1]Raw_Data!$F:$F,0)),""))</f>
        <v/>
      </c>
      <c r="R462" s="83" t="str">
        <f>IF($F462="","",IFERROR(INDEX([1]Raw_Data!$R:$R,MATCH($F462,[1]Raw_Data!$F:$F,0)),""))</f>
        <v/>
      </c>
      <c r="S462" s="37" t="str">
        <f>IF($F462="","",IFERROR(INDEX([1]Raw_Data!$S:$S,MATCH($F462,[1]Raw_Data!$F:$F,0)),""))</f>
        <v/>
      </c>
      <c r="T462" s="83" t="str">
        <f>IF($F462="","",IFERROR(INDEX([1]Raw_Data!$T:$T,MATCH($F462,[1]Raw_Data!$F:$F,0)),""))</f>
        <v/>
      </c>
      <c r="U462" s="37" t="str">
        <f>IF($F462="","",IFERROR(INDEX([1]Raw_Data!$U:$U,MATCH($F462,[1]Raw_Data!$F:$F,0)),""))</f>
        <v/>
      </c>
      <c r="V462" s="83" t="str">
        <f>IF($F462="","",IFERROR(INDEX([1]Raw_Data!$V:$V,MATCH($F462,[1]Raw_Data!$F:$F,0)),""))</f>
        <v/>
      </c>
      <c r="W462" s="37" t="str">
        <f>IF($F462="","",IFERROR(INDEX([1]Raw_Data!$W:$W,MATCH($F462,[1]Raw_Data!$F:$F,0)),""))</f>
        <v/>
      </c>
      <c r="X462" s="83" t="str">
        <f>IF($F462="","",IFERROR(INDEX([1]Raw_Data!$X:$X,MATCH($F462,[1]Raw_Data!$F:$F,0)),""))</f>
        <v/>
      </c>
      <c r="Y462" s="37" t="str">
        <f>IF($F462="","",IFERROR(INDEX([1]Raw_Data!$Y:$Y,MATCH($F462,[1]Raw_Data!$F:$F,0)),""))</f>
        <v/>
      </c>
      <c r="Z462" s="83" t="str">
        <f>IF($F462="","",IFERROR(INDEX([1]Raw_Data!$Z:$Z,MATCH($F462,[1]Raw_Data!$F:$F,0)),""))</f>
        <v/>
      </c>
      <c r="AA462" s="37" t="str">
        <f>IF($F462="","",IFERROR(INDEX([1]Raw_Data!$AA:$AA,MATCH($F462,[1]Raw_Data!$F:$F,0)),""))</f>
        <v/>
      </c>
      <c r="AB462" s="83" t="str">
        <f>IF($F462="","",IFERROR(INDEX([1]Raw_Data!$AB:$AB,MATCH($F462,[1]Raw_Data!$F:$F,0)),""))</f>
        <v/>
      </c>
      <c r="AC462" s="37" t="str">
        <f>IF($F462="","",IFERROR(INDEX([1]Raw_Data!$AC:$AC,MATCH($F462,[1]Raw_Data!$F:$F,0)),""))</f>
        <v/>
      </c>
      <c r="AD462" s="83" t="str">
        <f>IF($F462="","",IFERROR(INDEX([1]Raw_Data!$AD:$AD,MATCH($F462,[1]Raw_Data!$F:$F,0)),""))</f>
        <v/>
      </c>
      <c r="AE462" s="37" t="str">
        <f>IF($F462="","",IFERROR(INDEX([1]Raw_Data!$AE:$AE,MATCH($F462,[1]Raw_Data!$F:$F,0)),""))</f>
        <v/>
      </c>
      <c r="AF462" s="83" t="str">
        <f>IF($F462="","",IFERROR(INDEX([1]Raw_Data!$AF:$AF,MATCH($F462,[1]Raw_Data!$F:$F,0)),""))</f>
        <v/>
      </c>
      <c r="AG462" s="37" t="str">
        <f>IF($F462="","",IFERROR(INDEX([1]Raw_Data!$AG:$AG,MATCH($F462,[1]Raw_Data!$F:$F,0)),""))</f>
        <v/>
      </c>
      <c r="AH462" s="83" t="str">
        <f>IF($F462="","",IFERROR(INDEX([1]Raw_Data!$AH:$AH,MATCH($F462,[1]Raw_Data!$F:$F,0)),""))</f>
        <v/>
      </c>
      <c r="AI462" s="37" t="str">
        <f>IF($F462="","",IFERROR(INDEX([1]Raw_Data!$AI:$AI,MATCH($F462,[1]Raw_Data!$F:$F,0)),""))</f>
        <v/>
      </c>
      <c r="AJ462" s="83" t="str">
        <f>IF($F462="","",IFERROR(INDEX([1]Raw_Data!$AJ:$AJ,MATCH($F462,[1]Raw_Data!$F:$F,0)),""))</f>
        <v/>
      </c>
      <c r="AK462" s="37" t="str">
        <f>IF($F462="","",IFERROR(INDEX([1]Raw_Data!$AK:$AK,MATCH($F462,[1]Raw_Data!$F:$F,0)),""))</f>
        <v/>
      </c>
      <c r="AL462" s="83" t="str">
        <f>IF($F462="","",IFERROR(INDEX([1]Raw_Data!$AL:$AL,MATCH($F462,[1]Raw_Data!$F:$F,0)),""))</f>
        <v/>
      </c>
      <c r="AM462" s="37" t="str">
        <f>IF($F462="","",IFERROR(INDEX([1]Raw_Data!$AM:$AM,MATCH($F462,[1]Raw_Data!$F:$F,0)),""))</f>
        <v/>
      </c>
      <c r="AN462" s="83" t="str">
        <f>IF($F462="","",IFERROR(INDEX([1]Raw_Data!$AN:$AN,MATCH($F462,[1]Raw_Data!$F:$F,0)),""))</f>
        <v/>
      </c>
      <c r="AO462" s="37" t="str">
        <f>IF($F462="","",IFERROR(INDEX([1]Raw_Data!$AO:$AO,MATCH($F462,[1]Raw_Data!$F:$F,0)),""))</f>
        <v/>
      </c>
      <c r="AP462" s="83" t="str">
        <f>IF($F462="","",IFERROR(INDEX([1]Raw_Data!$AP:$AP,MATCH($F462,[1]Raw_Data!$F:$F,0)),""))</f>
        <v/>
      </c>
      <c r="AQ462" s="37" t="str">
        <f>IF($F462="","",IFERROR(INDEX([1]Raw_Data!$AQ:$AQ,MATCH($F462,[1]Raw_Data!$F:$F,0)),""))</f>
        <v/>
      </c>
      <c r="AR462" s="83"/>
      <c r="AS462" s="84" t="str">
        <f>IF($F462="","",SUM(IF($CC462="",$H462,$CC462),IF($CE462="",$J462,$CE462),IF($CG462="",$L462,$CG462),IF($CI462="",$N462,$CI462),IF($CK462="",$P462,$CK462),IF($CM462="",$R462,$CM462),IF($CO462="",$T462,$CO462),IF($CQ462="",$V462,$CQ462),IF($CS462="",$X462,$CS462),IF($CU462="",$Z462,$CU462),IF($CW462="",$AB462,$CW462),IF($CY462="",$AD462,$CY462),IF($DA462="",$AF462,$DA462),IF($DC462="",$AH462,$DC462),IF($DE462="",$AJ462,$DE462),IF($DG462="",$AL462,$DG462),IF($DI462="",$AN462,$DI462)))</f>
        <v/>
      </c>
      <c r="AT462" s="80" t="str">
        <f t="shared" si="84"/>
        <v/>
      </c>
      <c r="AU462" s="79" t="str">
        <f t="shared" si="85"/>
        <v/>
      </c>
      <c r="AV462" s="80" t="str">
        <f t="shared" si="86"/>
        <v/>
      </c>
      <c r="AW462" s="80" t="str">
        <f t="shared" si="87"/>
        <v/>
      </c>
      <c r="AX462" s="79" t="str">
        <f t="shared" si="88"/>
        <v/>
      </c>
      <c r="AY462" s="79" t="str">
        <f>IF(B462="","",COUNTIFS($B$5:B462,B462,$AT$5:AT462,AT462))</f>
        <v/>
      </c>
      <c r="AZ462" s="79" t="str">
        <f>IF(B462="","",COUNTIFS($B$5:B462,B462,$AV$5:AV462,AV462))</f>
        <v/>
      </c>
      <c r="BA462" s="79" t="str">
        <f t="shared" si="89"/>
        <v/>
      </c>
      <c r="BB462" s="79" t="str">
        <f t="shared" si="90"/>
        <v/>
      </c>
      <c r="BC462" s="79">
        <f t="shared" si="91"/>
        <v>0</v>
      </c>
      <c r="BD462" s="40" t="str">
        <f t="shared" si="92"/>
        <v/>
      </c>
      <c r="BE462" s="11" t="str">
        <f>IF($F462="","","REV"&amp;COUNTIF($F$5:F462,$F462))</f>
        <v/>
      </c>
      <c r="BF462" s="23"/>
      <c r="BG462" s="23"/>
      <c r="BH462" s="40" t="str">
        <f t="shared" si="93"/>
        <v/>
      </c>
      <c r="BI462" s="40" t="str">
        <f t="shared" si="94"/>
        <v/>
      </c>
      <c r="BJ462" s="41"/>
      <c r="BK462" s="41"/>
      <c r="BL462" s="41"/>
      <c r="BM462" s="41"/>
      <c r="BN462" s="41"/>
      <c r="BO462" s="41"/>
      <c r="BP462" s="41"/>
      <c r="BQ462" s="41"/>
      <c r="BR462" s="41"/>
      <c r="BS462" s="41"/>
      <c r="BT462" s="41"/>
      <c r="BU462" s="41"/>
      <c r="BV462" s="41"/>
      <c r="BW462" s="41"/>
      <c r="BX462" s="41"/>
      <c r="BY462" s="41"/>
      <c r="BZ462" s="41"/>
      <c r="CA462" s="40" t="str">
        <f t="shared" si="95"/>
        <v/>
      </c>
      <c r="CC462" s="82"/>
      <c r="CD462" s="41"/>
      <c r="CE462" s="82"/>
      <c r="CF462" s="41"/>
      <c r="CG462" s="82"/>
      <c r="CH462" s="41"/>
      <c r="CI462" s="82"/>
      <c r="CJ462" s="41"/>
      <c r="CK462" s="82"/>
      <c r="CL462" s="41"/>
      <c r="CM462" s="82"/>
      <c r="CN462" s="41"/>
      <c r="CO462" s="82"/>
      <c r="CP462" s="41"/>
      <c r="CQ462" s="82"/>
      <c r="CR462" s="41"/>
      <c r="CS462" s="82"/>
      <c r="CT462" s="41"/>
      <c r="CU462" s="82"/>
      <c r="CV462" s="41"/>
      <c r="CW462" s="82"/>
      <c r="CX462" s="41"/>
      <c r="CY462" s="82"/>
      <c r="CZ462" s="41"/>
      <c r="DA462" s="82"/>
      <c r="DB462" s="41"/>
      <c r="DC462" s="82"/>
      <c r="DD462" s="41"/>
      <c r="DE462" s="82"/>
      <c r="DF462" s="41"/>
      <c r="DG462" s="82"/>
      <c r="DH462" s="41"/>
      <c r="DI462" s="82"/>
      <c r="DJ462" s="41"/>
      <c r="DK462" s="23" t="str">
        <f>IF($F462="","",IF(OR(AND($CC462&lt;&gt;"",$CC462&lt;&gt;$H462),AND($CE462&lt;&gt;"",$CE462&lt;&gt;$J462),AND($CG462&lt;&gt;"",$CG462&lt;&gt;$L462),AND($CI462&lt;&gt;"",$CI462&lt;&gt;$N462),AND($CK462&lt;&gt;"",$CK462&lt;&gt;$P462),AND($CM462&lt;&gt;"",$CM462&lt;&gt;$R462),AND($CO462&lt;&gt;"",$CO462&lt;&gt;$T462),AND($CQ462&lt;&gt;"",$CQ462&lt;&gt;$V462),AND($CS462&lt;&gt;"",$CS462&lt;&gt;$X462),AND($CU462&lt;&gt;"",$CU462&lt;&gt;$Z462),AND($CW462&lt;&gt;"",$CW462&lt;&gt;$AB462),AND($CY462&lt;&gt;"",$CY462&lt;&gt;$AD462),AND($DA462&lt;&gt;"",$DA462&lt;&gt;$AF462),AND($DC462&lt;&gt;"",$DC462&lt;&gt;$AH462),AND($DE462&lt;&gt;"",$DE462&lt;&gt;$AJ462),AND($DG462&lt;&gt;"",$DG462&lt;&gt;$AL462),AND($DI462&lt;&gt;"",$DI462&lt;&gt;$AN462)),"Score changed",IF(OR(AND($CD462&lt;&gt;"",$CD462&lt;&gt;$I462),AND($CF462&lt;&gt;"",$CF462&lt;&gt;$K462),AND($CH462&lt;&gt;"",$CH462&lt;&gt;$M462),AND($CJ462&lt;&gt;"",$CJ462&lt;&gt;$O462),AND($CL462&lt;&gt;"",$CL462&lt;&gt;$Q462),AND($CN462&lt;&gt;"",$CN462&lt;&gt;$S462),AND($CP462&lt;&gt;"",$CP462&lt;&gt;$U462),AND($CR462&lt;&gt;"",$CR462&lt;&gt;$W462),AND($CT462&lt;&gt;"",$CT462&lt;&gt;$Y462),AND($CV462&lt;&gt;"",$CV462&lt;&gt;$AA462),AND($CX462&lt;&gt;"",$CX462&lt;&gt;$AC462),AND($CZ462&lt;&gt;"",$CZ462&lt;&gt;$AE462),AND($DB462&lt;&gt;"",$DB462&lt;&gt;$AG462),AND($DD462&lt;&gt;"",$DD462&lt;&gt;$AI462),AND($DF462&lt;&gt;"",$DF462&lt;&gt;$AK462),AND($DH462&lt;&gt;"",$DH462&lt;&gt;$AM462),AND($DJ462&lt;&gt;"",$DJ462&lt;&gt;$AO462)),"Rewrite only","No change entered")))</f>
        <v/>
      </c>
    </row>
    <row r="463" spans="1:115" ht="15" customHeight="1">
      <c r="A463" s="78" t="str">
        <f>IF($F463="","",IFERROR(INDEX([1]Raw_Data!$A:$A,MATCH($F463,[1]Raw_Data!$F:$F,0)),""))</f>
        <v/>
      </c>
      <c r="B463" s="79" t="str">
        <f>IF($F463="","",IFERROR(INDEX([1]Raw_Data!$B:$B,MATCH($F463,[1]Raw_Data!$F:$F,0)),""))</f>
        <v/>
      </c>
      <c r="C463" s="80" t="str">
        <f>IF($F463="","",IFERROR(INDEX([1]Raw_Data!$C:$C,MATCH($F463,[1]Raw_Data!$F:$F,0)),""))</f>
        <v/>
      </c>
      <c r="D463" s="81" t="str">
        <f>IF($F463="","",IFERROR(INDEX([1]Raw_Data!$D:$D,MATCH($F463,[1]Raw_Data!$F:$F,0)),""))</f>
        <v/>
      </c>
      <c r="E463" s="81" t="str">
        <f>IF($F463="","",IFERROR(INDEX([1]Raw_Data!$E:$E,MATCH($F463,[1]Raw_Data!$F:$F,0)),""))</f>
        <v/>
      </c>
      <c r="F463" s="82"/>
      <c r="G463" s="79" t="str">
        <f>IF($F463="","",IFERROR(INDEX([1]Raw_Data!$G:$G,MATCH($F463,[1]Raw_Data!$F:$F,0)),""))</f>
        <v/>
      </c>
      <c r="H463" s="83" t="str">
        <f>IF($F463="","",IFERROR(INDEX([1]Raw_Data!$H:$H,MATCH($F463,[1]Raw_Data!$F:$F,0)),""))</f>
        <v/>
      </c>
      <c r="I463" s="36" t="str">
        <f>IF($F463="","",IFERROR(INDEX([1]Raw_Data!$I:$I,MATCH($F463,[1]Raw_Data!$F:$F,0)),""))</f>
        <v/>
      </c>
      <c r="J463" s="83" t="str">
        <f>IF($F463="","",IFERROR(INDEX([1]Raw_Data!$J:$J,MATCH($F463,[1]Raw_Data!$F:$F,0)),""))</f>
        <v/>
      </c>
      <c r="K463" s="37" t="str">
        <f>IF($F463="","",IFERROR(INDEX([1]Raw_Data!$K:$K,MATCH($F463,[1]Raw_Data!$F:$F,0)),""))</f>
        <v/>
      </c>
      <c r="L463" s="83" t="str">
        <f>IF($F463="","",IFERROR(INDEX([1]Raw_Data!$L:$L,MATCH($F463,[1]Raw_Data!$F:$F,0)),""))</f>
        <v/>
      </c>
      <c r="M463" s="37" t="str">
        <f>IF($F463="","",IFERROR(INDEX([1]Raw_Data!$M:$M,MATCH($F463,[1]Raw_Data!$F:$F,0)),""))</f>
        <v/>
      </c>
      <c r="N463" s="83" t="str">
        <f>IF($F463="","",IFERROR(INDEX([1]Raw_Data!$N:$N,MATCH($F463,[1]Raw_Data!$F:$F,0)),""))</f>
        <v/>
      </c>
      <c r="O463" s="37" t="str">
        <f>IF($F463="","",IFERROR(INDEX([1]Raw_Data!$O:$O,MATCH($F463,[1]Raw_Data!$F:$F,0)),""))</f>
        <v/>
      </c>
      <c r="P463" s="83" t="str">
        <f>IF($F463="","",IFERROR(INDEX([1]Raw_Data!$P:$P,MATCH($F463,[1]Raw_Data!$F:$F,0)),""))</f>
        <v/>
      </c>
      <c r="Q463" s="37" t="str">
        <f>IF($F463="","",IFERROR(INDEX([1]Raw_Data!$Q:$Q,MATCH($F463,[1]Raw_Data!$F:$F,0)),""))</f>
        <v/>
      </c>
      <c r="R463" s="83" t="str">
        <f>IF($F463="","",IFERROR(INDEX([1]Raw_Data!$R:$R,MATCH($F463,[1]Raw_Data!$F:$F,0)),""))</f>
        <v/>
      </c>
      <c r="S463" s="37" t="str">
        <f>IF($F463="","",IFERROR(INDEX([1]Raw_Data!$S:$S,MATCH($F463,[1]Raw_Data!$F:$F,0)),""))</f>
        <v/>
      </c>
      <c r="T463" s="83" t="str">
        <f>IF($F463="","",IFERROR(INDEX([1]Raw_Data!$T:$T,MATCH($F463,[1]Raw_Data!$F:$F,0)),""))</f>
        <v/>
      </c>
      <c r="U463" s="37" t="str">
        <f>IF($F463="","",IFERROR(INDEX([1]Raw_Data!$U:$U,MATCH($F463,[1]Raw_Data!$F:$F,0)),""))</f>
        <v/>
      </c>
      <c r="V463" s="83" t="str">
        <f>IF($F463="","",IFERROR(INDEX([1]Raw_Data!$V:$V,MATCH($F463,[1]Raw_Data!$F:$F,0)),""))</f>
        <v/>
      </c>
      <c r="W463" s="37" t="str">
        <f>IF($F463="","",IFERROR(INDEX([1]Raw_Data!$W:$W,MATCH($F463,[1]Raw_Data!$F:$F,0)),""))</f>
        <v/>
      </c>
      <c r="X463" s="83" t="str">
        <f>IF($F463="","",IFERROR(INDEX([1]Raw_Data!$X:$X,MATCH($F463,[1]Raw_Data!$F:$F,0)),""))</f>
        <v/>
      </c>
      <c r="Y463" s="37" t="str">
        <f>IF($F463="","",IFERROR(INDEX([1]Raw_Data!$Y:$Y,MATCH($F463,[1]Raw_Data!$F:$F,0)),""))</f>
        <v/>
      </c>
      <c r="Z463" s="83" t="str">
        <f>IF($F463="","",IFERROR(INDEX([1]Raw_Data!$Z:$Z,MATCH($F463,[1]Raw_Data!$F:$F,0)),""))</f>
        <v/>
      </c>
      <c r="AA463" s="37" t="str">
        <f>IF($F463="","",IFERROR(INDEX([1]Raw_Data!$AA:$AA,MATCH($F463,[1]Raw_Data!$F:$F,0)),""))</f>
        <v/>
      </c>
      <c r="AB463" s="83" t="str">
        <f>IF($F463="","",IFERROR(INDEX([1]Raw_Data!$AB:$AB,MATCH($F463,[1]Raw_Data!$F:$F,0)),""))</f>
        <v/>
      </c>
      <c r="AC463" s="37" t="str">
        <f>IF($F463="","",IFERROR(INDEX([1]Raw_Data!$AC:$AC,MATCH($F463,[1]Raw_Data!$F:$F,0)),""))</f>
        <v/>
      </c>
      <c r="AD463" s="83" t="str">
        <f>IF($F463="","",IFERROR(INDEX([1]Raw_Data!$AD:$AD,MATCH($F463,[1]Raw_Data!$F:$F,0)),""))</f>
        <v/>
      </c>
      <c r="AE463" s="37" t="str">
        <f>IF($F463="","",IFERROR(INDEX([1]Raw_Data!$AE:$AE,MATCH($F463,[1]Raw_Data!$F:$F,0)),""))</f>
        <v/>
      </c>
      <c r="AF463" s="83" t="str">
        <f>IF($F463="","",IFERROR(INDEX([1]Raw_Data!$AF:$AF,MATCH($F463,[1]Raw_Data!$F:$F,0)),""))</f>
        <v/>
      </c>
      <c r="AG463" s="37" t="str">
        <f>IF($F463="","",IFERROR(INDEX([1]Raw_Data!$AG:$AG,MATCH($F463,[1]Raw_Data!$F:$F,0)),""))</f>
        <v/>
      </c>
      <c r="AH463" s="83" t="str">
        <f>IF($F463="","",IFERROR(INDEX([1]Raw_Data!$AH:$AH,MATCH($F463,[1]Raw_Data!$F:$F,0)),""))</f>
        <v/>
      </c>
      <c r="AI463" s="37" t="str">
        <f>IF($F463="","",IFERROR(INDEX([1]Raw_Data!$AI:$AI,MATCH($F463,[1]Raw_Data!$F:$F,0)),""))</f>
        <v/>
      </c>
      <c r="AJ463" s="83" t="str">
        <f>IF($F463="","",IFERROR(INDEX([1]Raw_Data!$AJ:$AJ,MATCH($F463,[1]Raw_Data!$F:$F,0)),""))</f>
        <v/>
      </c>
      <c r="AK463" s="37" t="str">
        <f>IF($F463="","",IFERROR(INDEX([1]Raw_Data!$AK:$AK,MATCH($F463,[1]Raw_Data!$F:$F,0)),""))</f>
        <v/>
      </c>
      <c r="AL463" s="83" t="str">
        <f>IF($F463="","",IFERROR(INDEX([1]Raw_Data!$AL:$AL,MATCH($F463,[1]Raw_Data!$F:$F,0)),""))</f>
        <v/>
      </c>
      <c r="AM463" s="37" t="str">
        <f>IF($F463="","",IFERROR(INDEX([1]Raw_Data!$AM:$AM,MATCH($F463,[1]Raw_Data!$F:$F,0)),""))</f>
        <v/>
      </c>
      <c r="AN463" s="83" t="str">
        <f>IF($F463="","",IFERROR(INDEX([1]Raw_Data!$AN:$AN,MATCH($F463,[1]Raw_Data!$F:$F,0)),""))</f>
        <v/>
      </c>
      <c r="AO463" s="37" t="str">
        <f>IF($F463="","",IFERROR(INDEX([1]Raw_Data!$AO:$AO,MATCH($F463,[1]Raw_Data!$F:$F,0)),""))</f>
        <v/>
      </c>
      <c r="AP463" s="83" t="str">
        <f>IF($F463="","",IFERROR(INDEX([1]Raw_Data!$AP:$AP,MATCH($F463,[1]Raw_Data!$F:$F,0)),""))</f>
        <v/>
      </c>
      <c r="AQ463" s="37" t="str">
        <f>IF($F463="","",IFERROR(INDEX([1]Raw_Data!$AQ:$AQ,MATCH($F463,[1]Raw_Data!$F:$F,0)),""))</f>
        <v/>
      </c>
      <c r="AR463" s="83"/>
      <c r="AS463" s="84" t="str">
        <f>IF($F463="","",SUM(IF($CC463="",$H463,$CC463),IF($CE463="",$J463,$CE463),IF($CG463="",$L463,$CG463),IF($CI463="",$N463,$CI463),IF($CK463="",$P463,$CK463),IF($CM463="",$R463,$CM463),IF($CO463="",$T463,$CO463),IF($CQ463="",$V463,$CQ463),IF($CS463="",$X463,$CS463),IF($CU463="",$Z463,$CU463),IF($CW463="",$AB463,$CW463),IF($CY463="",$AD463,$CY463),IF($DA463="",$AF463,$DA463),IF($DC463="",$AH463,$DC463),IF($DE463="",$AJ463,$DE463),IF($DG463="",$AL463,$DG463),IF($DI463="",$AN463,$DI463)))</f>
        <v/>
      </c>
      <c r="AT463" s="80" t="str">
        <f t="shared" si="84"/>
        <v/>
      </c>
      <c r="AU463" s="79" t="str">
        <f t="shared" si="85"/>
        <v/>
      </c>
      <c r="AV463" s="80" t="str">
        <f t="shared" si="86"/>
        <v/>
      </c>
      <c r="AW463" s="80" t="str">
        <f t="shared" si="87"/>
        <v/>
      </c>
      <c r="AX463" s="79" t="str">
        <f t="shared" si="88"/>
        <v/>
      </c>
      <c r="AY463" s="79" t="str">
        <f>IF(B463="","",COUNTIFS($B$5:B463,B463,$AT$5:AT463,AT463))</f>
        <v/>
      </c>
      <c r="AZ463" s="79" t="str">
        <f>IF(B463="","",COUNTIFS($B$5:B463,B463,$AV$5:AV463,AV463))</f>
        <v/>
      </c>
      <c r="BA463" s="79" t="str">
        <f t="shared" si="89"/>
        <v/>
      </c>
      <c r="BB463" s="79" t="str">
        <f t="shared" si="90"/>
        <v/>
      </c>
      <c r="BC463" s="79">
        <f t="shared" si="91"/>
        <v>0</v>
      </c>
      <c r="BD463" s="40" t="str">
        <f t="shared" si="92"/>
        <v/>
      </c>
      <c r="BE463" s="11" t="str">
        <f>IF($F463="","","REV"&amp;COUNTIF($F$5:F463,$F463))</f>
        <v/>
      </c>
      <c r="BF463" s="23"/>
      <c r="BG463" s="23"/>
      <c r="BH463" s="40" t="str">
        <f t="shared" si="93"/>
        <v/>
      </c>
      <c r="BI463" s="40" t="str">
        <f t="shared" si="94"/>
        <v/>
      </c>
      <c r="BJ463" s="41"/>
      <c r="BK463" s="41"/>
      <c r="BL463" s="41"/>
      <c r="BM463" s="41"/>
      <c r="BN463" s="41"/>
      <c r="BO463" s="41"/>
      <c r="BP463" s="41"/>
      <c r="BQ463" s="41"/>
      <c r="BR463" s="41"/>
      <c r="BS463" s="41"/>
      <c r="BT463" s="41"/>
      <c r="BU463" s="41"/>
      <c r="BV463" s="41"/>
      <c r="BW463" s="41"/>
      <c r="BX463" s="41"/>
      <c r="BY463" s="41"/>
      <c r="BZ463" s="41"/>
      <c r="CA463" s="40" t="str">
        <f t="shared" si="95"/>
        <v/>
      </c>
      <c r="CC463" s="82"/>
      <c r="CD463" s="41"/>
      <c r="CE463" s="82"/>
      <c r="CF463" s="41"/>
      <c r="CG463" s="82"/>
      <c r="CH463" s="41"/>
      <c r="CI463" s="82"/>
      <c r="CJ463" s="41"/>
      <c r="CK463" s="82"/>
      <c r="CL463" s="41"/>
      <c r="CM463" s="82"/>
      <c r="CN463" s="41"/>
      <c r="CO463" s="82"/>
      <c r="CP463" s="41"/>
      <c r="CQ463" s="82"/>
      <c r="CR463" s="41"/>
      <c r="CS463" s="82"/>
      <c r="CT463" s="41"/>
      <c r="CU463" s="82"/>
      <c r="CV463" s="41"/>
      <c r="CW463" s="82"/>
      <c r="CX463" s="41"/>
      <c r="CY463" s="82"/>
      <c r="CZ463" s="41"/>
      <c r="DA463" s="82"/>
      <c r="DB463" s="41"/>
      <c r="DC463" s="82"/>
      <c r="DD463" s="41"/>
      <c r="DE463" s="82"/>
      <c r="DF463" s="41"/>
      <c r="DG463" s="82"/>
      <c r="DH463" s="41"/>
      <c r="DI463" s="82"/>
      <c r="DJ463" s="41"/>
      <c r="DK463" s="23" t="str">
        <f>IF($F463="","",IF(OR(AND($CC463&lt;&gt;"",$CC463&lt;&gt;$H463),AND($CE463&lt;&gt;"",$CE463&lt;&gt;$J463),AND($CG463&lt;&gt;"",$CG463&lt;&gt;$L463),AND($CI463&lt;&gt;"",$CI463&lt;&gt;$N463),AND($CK463&lt;&gt;"",$CK463&lt;&gt;$P463),AND($CM463&lt;&gt;"",$CM463&lt;&gt;$R463),AND($CO463&lt;&gt;"",$CO463&lt;&gt;$T463),AND($CQ463&lt;&gt;"",$CQ463&lt;&gt;$V463),AND($CS463&lt;&gt;"",$CS463&lt;&gt;$X463),AND($CU463&lt;&gt;"",$CU463&lt;&gt;$Z463),AND($CW463&lt;&gt;"",$CW463&lt;&gt;$AB463),AND($CY463&lt;&gt;"",$CY463&lt;&gt;$AD463),AND($DA463&lt;&gt;"",$DA463&lt;&gt;$AF463),AND($DC463&lt;&gt;"",$DC463&lt;&gt;$AH463),AND($DE463&lt;&gt;"",$DE463&lt;&gt;$AJ463),AND($DG463&lt;&gt;"",$DG463&lt;&gt;$AL463),AND($DI463&lt;&gt;"",$DI463&lt;&gt;$AN463)),"Score changed",IF(OR(AND($CD463&lt;&gt;"",$CD463&lt;&gt;$I463),AND($CF463&lt;&gt;"",$CF463&lt;&gt;$K463),AND($CH463&lt;&gt;"",$CH463&lt;&gt;$M463),AND($CJ463&lt;&gt;"",$CJ463&lt;&gt;$O463),AND($CL463&lt;&gt;"",$CL463&lt;&gt;$Q463),AND($CN463&lt;&gt;"",$CN463&lt;&gt;$S463),AND($CP463&lt;&gt;"",$CP463&lt;&gt;$U463),AND($CR463&lt;&gt;"",$CR463&lt;&gt;$W463),AND($CT463&lt;&gt;"",$CT463&lt;&gt;$Y463),AND($CV463&lt;&gt;"",$CV463&lt;&gt;$AA463),AND($CX463&lt;&gt;"",$CX463&lt;&gt;$AC463),AND($CZ463&lt;&gt;"",$CZ463&lt;&gt;$AE463),AND($DB463&lt;&gt;"",$DB463&lt;&gt;$AG463),AND($DD463&lt;&gt;"",$DD463&lt;&gt;$AI463),AND($DF463&lt;&gt;"",$DF463&lt;&gt;$AK463),AND($DH463&lt;&gt;"",$DH463&lt;&gt;$AM463),AND($DJ463&lt;&gt;"",$DJ463&lt;&gt;$AO463)),"Rewrite only","No change entered")))</f>
        <v/>
      </c>
    </row>
    <row r="464" spans="1:115" ht="15" customHeight="1">
      <c r="A464" s="78" t="str">
        <f>IF($F464="","",IFERROR(INDEX([1]Raw_Data!$A:$A,MATCH($F464,[1]Raw_Data!$F:$F,0)),""))</f>
        <v/>
      </c>
      <c r="B464" s="79" t="str">
        <f>IF($F464="","",IFERROR(INDEX([1]Raw_Data!$B:$B,MATCH($F464,[1]Raw_Data!$F:$F,0)),""))</f>
        <v/>
      </c>
      <c r="C464" s="80" t="str">
        <f>IF($F464="","",IFERROR(INDEX([1]Raw_Data!$C:$C,MATCH($F464,[1]Raw_Data!$F:$F,0)),""))</f>
        <v/>
      </c>
      <c r="D464" s="81" t="str">
        <f>IF($F464="","",IFERROR(INDEX([1]Raw_Data!$D:$D,MATCH($F464,[1]Raw_Data!$F:$F,0)),""))</f>
        <v/>
      </c>
      <c r="E464" s="81" t="str">
        <f>IF($F464="","",IFERROR(INDEX([1]Raw_Data!$E:$E,MATCH($F464,[1]Raw_Data!$F:$F,0)),""))</f>
        <v/>
      </c>
      <c r="F464" s="82"/>
      <c r="G464" s="79" t="str">
        <f>IF($F464="","",IFERROR(INDEX([1]Raw_Data!$G:$G,MATCH($F464,[1]Raw_Data!$F:$F,0)),""))</f>
        <v/>
      </c>
      <c r="H464" s="83" t="str">
        <f>IF($F464="","",IFERROR(INDEX([1]Raw_Data!$H:$H,MATCH($F464,[1]Raw_Data!$F:$F,0)),""))</f>
        <v/>
      </c>
      <c r="I464" s="36" t="str">
        <f>IF($F464="","",IFERROR(INDEX([1]Raw_Data!$I:$I,MATCH($F464,[1]Raw_Data!$F:$F,0)),""))</f>
        <v/>
      </c>
      <c r="J464" s="83" t="str">
        <f>IF($F464="","",IFERROR(INDEX([1]Raw_Data!$J:$J,MATCH($F464,[1]Raw_Data!$F:$F,0)),""))</f>
        <v/>
      </c>
      <c r="K464" s="37" t="str">
        <f>IF($F464="","",IFERROR(INDEX([1]Raw_Data!$K:$K,MATCH($F464,[1]Raw_Data!$F:$F,0)),""))</f>
        <v/>
      </c>
      <c r="L464" s="83" t="str">
        <f>IF($F464="","",IFERROR(INDEX([1]Raw_Data!$L:$L,MATCH($F464,[1]Raw_Data!$F:$F,0)),""))</f>
        <v/>
      </c>
      <c r="M464" s="37" t="str">
        <f>IF($F464="","",IFERROR(INDEX([1]Raw_Data!$M:$M,MATCH($F464,[1]Raw_Data!$F:$F,0)),""))</f>
        <v/>
      </c>
      <c r="N464" s="83" t="str">
        <f>IF($F464="","",IFERROR(INDEX([1]Raw_Data!$N:$N,MATCH($F464,[1]Raw_Data!$F:$F,0)),""))</f>
        <v/>
      </c>
      <c r="O464" s="37" t="str">
        <f>IF($F464="","",IFERROR(INDEX([1]Raw_Data!$O:$O,MATCH($F464,[1]Raw_Data!$F:$F,0)),""))</f>
        <v/>
      </c>
      <c r="P464" s="83" t="str">
        <f>IF($F464="","",IFERROR(INDEX([1]Raw_Data!$P:$P,MATCH($F464,[1]Raw_Data!$F:$F,0)),""))</f>
        <v/>
      </c>
      <c r="Q464" s="37" t="str">
        <f>IF($F464="","",IFERROR(INDEX([1]Raw_Data!$Q:$Q,MATCH($F464,[1]Raw_Data!$F:$F,0)),""))</f>
        <v/>
      </c>
      <c r="R464" s="83" t="str">
        <f>IF($F464="","",IFERROR(INDEX([1]Raw_Data!$R:$R,MATCH($F464,[1]Raw_Data!$F:$F,0)),""))</f>
        <v/>
      </c>
      <c r="S464" s="37" t="str">
        <f>IF($F464="","",IFERROR(INDEX([1]Raw_Data!$S:$S,MATCH($F464,[1]Raw_Data!$F:$F,0)),""))</f>
        <v/>
      </c>
      <c r="T464" s="83" t="str">
        <f>IF($F464="","",IFERROR(INDEX([1]Raw_Data!$T:$T,MATCH($F464,[1]Raw_Data!$F:$F,0)),""))</f>
        <v/>
      </c>
      <c r="U464" s="37" t="str">
        <f>IF($F464="","",IFERROR(INDEX([1]Raw_Data!$U:$U,MATCH($F464,[1]Raw_Data!$F:$F,0)),""))</f>
        <v/>
      </c>
      <c r="V464" s="83" t="str">
        <f>IF($F464="","",IFERROR(INDEX([1]Raw_Data!$V:$V,MATCH($F464,[1]Raw_Data!$F:$F,0)),""))</f>
        <v/>
      </c>
      <c r="W464" s="37" t="str">
        <f>IF($F464="","",IFERROR(INDEX([1]Raw_Data!$W:$W,MATCH($F464,[1]Raw_Data!$F:$F,0)),""))</f>
        <v/>
      </c>
      <c r="X464" s="83" t="str">
        <f>IF($F464="","",IFERROR(INDEX([1]Raw_Data!$X:$X,MATCH($F464,[1]Raw_Data!$F:$F,0)),""))</f>
        <v/>
      </c>
      <c r="Y464" s="37" t="str">
        <f>IF($F464="","",IFERROR(INDEX([1]Raw_Data!$Y:$Y,MATCH($F464,[1]Raw_Data!$F:$F,0)),""))</f>
        <v/>
      </c>
      <c r="Z464" s="83" t="str">
        <f>IF($F464="","",IFERROR(INDEX([1]Raw_Data!$Z:$Z,MATCH($F464,[1]Raw_Data!$F:$F,0)),""))</f>
        <v/>
      </c>
      <c r="AA464" s="37" t="str">
        <f>IF($F464="","",IFERROR(INDEX([1]Raw_Data!$AA:$AA,MATCH($F464,[1]Raw_Data!$F:$F,0)),""))</f>
        <v/>
      </c>
      <c r="AB464" s="83" t="str">
        <f>IF($F464="","",IFERROR(INDEX([1]Raw_Data!$AB:$AB,MATCH($F464,[1]Raw_Data!$F:$F,0)),""))</f>
        <v/>
      </c>
      <c r="AC464" s="37" t="str">
        <f>IF($F464="","",IFERROR(INDEX([1]Raw_Data!$AC:$AC,MATCH($F464,[1]Raw_Data!$F:$F,0)),""))</f>
        <v/>
      </c>
      <c r="AD464" s="83" t="str">
        <f>IF($F464="","",IFERROR(INDEX([1]Raw_Data!$AD:$AD,MATCH($F464,[1]Raw_Data!$F:$F,0)),""))</f>
        <v/>
      </c>
      <c r="AE464" s="37" t="str">
        <f>IF($F464="","",IFERROR(INDEX([1]Raw_Data!$AE:$AE,MATCH($F464,[1]Raw_Data!$F:$F,0)),""))</f>
        <v/>
      </c>
      <c r="AF464" s="83" t="str">
        <f>IF($F464="","",IFERROR(INDEX([1]Raw_Data!$AF:$AF,MATCH($F464,[1]Raw_Data!$F:$F,0)),""))</f>
        <v/>
      </c>
      <c r="AG464" s="37" t="str">
        <f>IF($F464="","",IFERROR(INDEX([1]Raw_Data!$AG:$AG,MATCH($F464,[1]Raw_Data!$F:$F,0)),""))</f>
        <v/>
      </c>
      <c r="AH464" s="83" t="str">
        <f>IF($F464="","",IFERROR(INDEX([1]Raw_Data!$AH:$AH,MATCH($F464,[1]Raw_Data!$F:$F,0)),""))</f>
        <v/>
      </c>
      <c r="AI464" s="37" t="str">
        <f>IF($F464="","",IFERROR(INDEX([1]Raw_Data!$AI:$AI,MATCH($F464,[1]Raw_Data!$F:$F,0)),""))</f>
        <v/>
      </c>
      <c r="AJ464" s="83" t="str">
        <f>IF($F464="","",IFERROR(INDEX([1]Raw_Data!$AJ:$AJ,MATCH($F464,[1]Raw_Data!$F:$F,0)),""))</f>
        <v/>
      </c>
      <c r="AK464" s="37" t="str">
        <f>IF($F464="","",IFERROR(INDEX([1]Raw_Data!$AK:$AK,MATCH($F464,[1]Raw_Data!$F:$F,0)),""))</f>
        <v/>
      </c>
      <c r="AL464" s="83" t="str">
        <f>IF($F464="","",IFERROR(INDEX([1]Raw_Data!$AL:$AL,MATCH($F464,[1]Raw_Data!$F:$F,0)),""))</f>
        <v/>
      </c>
      <c r="AM464" s="37" t="str">
        <f>IF($F464="","",IFERROR(INDEX([1]Raw_Data!$AM:$AM,MATCH($F464,[1]Raw_Data!$F:$F,0)),""))</f>
        <v/>
      </c>
      <c r="AN464" s="83" t="str">
        <f>IF($F464="","",IFERROR(INDEX([1]Raw_Data!$AN:$AN,MATCH($F464,[1]Raw_Data!$F:$F,0)),""))</f>
        <v/>
      </c>
      <c r="AO464" s="37" t="str">
        <f>IF($F464="","",IFERROR(INDEX([1]Raw_Data!$AO:$AO,MATCH($F464,[1]Raw_Data!$F:$F,0)),""))</f>
        <v/>
      </c>
      <c r="AP464" s="83" t="str">
        <f>IF($F464="","",IFERROR(INDEX([1]Raw_Data!$AP:$AP,MATCH($F464,[1]Raw_Data!$F:$F,0)),""))</f>
        <v/>
      </c>
      <c r="AQ464" s="37" t="str">
        <f>IF($F464="","",IFERROR(INDEX([1]Raw_Data!$AQ:$AQ,MATCH($F464,[1]Raw_Data!$F:$F,0)),""))</f>
        <v/>
      </c>
      <c r="AR464" s="83"/>
      <c r="AS464" s="84" t="str">
        <f>IF($F464="","",SUM(IF($CC464="",$H464,$CC464),IF($CE464="",$J464,$CE464),IF($CG464="",$L464,$CG464),IF($CI464="",$N464,$CI464),IF($CK464="",$P464,$CK464),IF($CM464="",$R464,$CM464),IF($CO464="",$T464,$CO464),IF($CQ464="",$V464,$CQ464),IF($CS464="",$X464,$CS464),IF($CU464="",$Z464,$CU464),IF($CW464="",$AB464,$CW464),IF($CY464="",$AD464,$CY464),IF($DA464="",$AF464,$DA464),IF($DC464="",$AH464,$DC464),IF($DE464="",$AJ464,$DE464),IF($DG464="",$AL464,$DG464),IF($DI464="",$AN464,$DI464)))</f>
        <v/>
      </c>
      <c r="AT464" s="80" t="str">
        <f t="shared" si="84"/>
        <v/>
      </c>
      <c r="AU464" s="79" t="str">
        <f t="shared" si="85"/>
        <v/>
      </c>
      <c r="AV464" s="80" t="str">
        <f t="shared" si="86"/>
        <v/>
      </c>
      <c r="AW464" s="80" t="str">
        <f t="shared" si="87"/>
        <v/>
      </c>
      <c r="AX464" s="79" t="str">
        <f t="shared" si="88"/>
        <v/>
      </c>
      <c r="AY464" s="79" t="str">
        <f>IF(B464="","",COUNTIFS($B$5:B464,B464,$AT$5:AT464,AT464))</f>
        <v/>
      </c>
      <c r="AZ464" s="79" t="str">
        <f>IF(B464="","",COUNTIFS($B$5:B464,B464,$AV$5:AV464,AV464))</f>
        <v/>
      </c>
      <c r="BA464" s="79" t="str">
        <f t="shared" si="89"/>
        <v/>
      </c>
      <c r="BB464" s="79" t="str">
        <f t="shared" si="90"/>
        <v/>
      </c>
      <c r="BC464" s="79">
        <f t="shared" si="91"/>
        <v>0</v>
      </c>
      <c r="BD464" s="40" t="str">
        <f t="shared" si="92"/>
        <v/>
      </c>
      <c r="BE464" s="11" t="str">
        <f>IF($F464="","","REV"&amp;COUNTIF($F$5:F464,$F464))</f>
        <v/>
      </c>
      <c r="BF464" s="23"/>
      <c r="BG464" s="23"/>
      <c r="BH464" s="40" t="str">
        <f t="shared" si="93"/>
        <v/>
      </c>
      <c r="BI464" s="40" t="str">
        <f t="shared" si="94"/>
        <v/>
      </c>
      <c r="BJ464" s="41"/>
      <c r="BK464" s="41"/>
      <c r="BL464" s="41"/>
      <c r="BM464" s="41"/>
      <c r="BN464" s="41"/>
      <c r="BO464" s="41"/>
      <c r="BP464" s="41"/>
      <c r="BQ464" s="41"/>
      <c r="BR464" s="41"/>
      <c r="BS464" s="41"/>
      <c r="BT464" s="41"/>
      <c r="BU464" s="41"/>
      <c r="BV464" s="41"/>
      <c r="BW464" s="41"/>
      <c r="BX464" s="41"/>
      <c r="BY464" s="41"/>
      <c r="BZ464" s="41"/>
      <c r="CA464" s="40" t="str">
        <f t="shared" si="95"/>
        <v/>
      </c>
      <c r="CC464" s="82"/>
      <c r="CD464" s="41"/>
      <c r="CE464" s="82"/>
      <c r="CF464" s="41"/>
      <c r="CG464" s="82"/>
      <c r="CH464" s="41"/>
      <c r="CI464" s="82"/>
      <c r="CJ464" s="41"/>
      <c r="CK464" s="82"/>
      <c r="CL464" s="41"/>
      <c r="CM464" s="82"/>
      <c r="CN464" s="41"/>
      <c r="CO464" s="82"/>
      <c r="CP464" s="41"/>
      <c r="CQ464" s="82"/>
      <c r="CR464" s="41"/>
      <c r="CS464" s="82"/>
      <c r="CT464" s="41"/>
      <c r="CU464" s="82"/>
      <c r="CV464" s="41"/>
      <c r="CW464" s="82"/>
      <c r="CX464" s="41"/>
      <c r="CY464" s="82"/>
      <c r="CZ464" s="41"/>
      <c r="DA464" s="82"/>
      <c r="DB464" s="41"/>
      <c r="DC464" s="82"/>
      <c r="DD464" s="41"/>
      <c r="DE464" s="82"/>
      <c r="DF464" s="41"/>
      <c r="DG464" s="82"/>
      <c r="DH464" s="41"/>
      <c r="DI464" s="82"/>
      <c r="DJ464" s="41"/>
      <c r="DK464" s="23" t="str">
        <f>IF($F464="","",IF(OR(AND($CC464&lt;&gt;"",$CC464&lt;&gt;$H464),AND($CE464&lt;&gt;"",$CE464&lt;&gt;$J464),AND($CG464&lt;&gt;"",$CG464&lt;&gt;$L464),AND($CI464&lt;&gt;"",$CI464&lt;&gt;$N464),AND($CK464&lt;&gt;"",$CK464&lt;&gt;$P464),AND($CM464&lt;&gt;"",$CM464&lt;&gt;$R464),AND($CO464&lt;&gt;"",$CO464&lt;&gt;$T464),AND($CQ464&lt;&gt;"",$CQ464&lt;&gt;$V464),AND($CS464&lt;&gt;"",$CS464&lt;&gt;$X464),AND($CU464&lt;&gt;"",$CU464&lt;&gt;$Z464),AND($CW464&lt;&gt;"",$CW464&lt;&gt;$AB464),AND($CY464&lt;&gt;"",$CY464&lt;&gt;$AD464),AND($DA464&lt;&gt;"",$DA464&lt;&gt;$AF464),AND($DC464&lt;&gt;"",$DC464&lt;&gt;$AH464),AND($DE464&lt;&gt;"",$DE464&lt;&gt;$AJ464),AND($DG464&lt;&gt;"",$DG464&lt;&gt;$AL464),AND($DI464&lt;&gt;"",$DI464&lt;&gt;$AN464)),"Score changed",IF(OR(AND($CD464&lt;&gt;"",$CD464&lt;&gt;$I464),AND($CF464&lt;&gt;"",$CF464&lt;&gt;$K464),AND($CH464&lt;&gt;"",$CH464&lt;&gt;$M464),AND($CJ464&lt;&gt;"",$CJ464&lt;&gt;$O464),AND($CL464&lt;&gt;"",$CL464&lt;&gt;$Q464),AND($CN464&lt;&gt;"",$CN464&lt;&gt;$S464),AND($CP464&lt;&gt;"",$CP464&lt;&gt;$U464),AND($CR464&lt;&gt;"",$CR464&lt;&gt;$W464),AND($CT464&lt;&gt;"",$CT464&lt;&gt;$Y464),AND($CV464&lt;&gt;"",$CV464&lt;&gt;$AA464),AND($CX464&lt;&gt;"",$CX464&lt;&gt;$AC464),AND($CZ464&lt;&gt;"",$CZ464&lt;&gt;$AE464),AND($DB464&lt;&gt;"",$DB464&lt;&gt;$AG464),AND($DD464&lt;&gt;"",$DD464&lt;&gt;$AI464),AND($DF464&lt;&gt;"",$DF464&lt;&gt;$AK464),AND($DH464&lt;&gt;"",$DH464&lt;&gt;$AM464),AND($DJ464&lt;&gt;"",$DJ464&lt;&gt;$AO464)),"Rewrite only","No change entered")))</f>
        <v/>
      </c>
    </row>
    <row r="465" spans="1:115" ht="15" customHeight="1">
      <c r="A465" s="78" t="str">
        <f>IF($F465="","",IFERROR(INDEX([1]Raw_Data!$A:$A,MATCH($F465,[1]Raw_Data!$F:$F,0)),""))</f>
        <v/>
      </c>
      <c r="B465" s="79" t="str">
        <f>IF($F465="","",IFERROR(INDEX([1]Raw_Data!$B:$B,MATCH($F465,[1]Raw_Data!$F:$F,0)),""))</f>
        <v/>
      </c>
      <c r="C465" s="80" t="str">
        <f>IF($F465="","",IFERROR(INDEX([1]Raw_Data!$C:$C,MATCH($F465,[1]Raw_Data!$F:$F,0)),""))</f>
        <v/>
      </c>
      <c r="D465" s="81" t="str">
        <f>IF($F465="","",IFERROR(INDEX([1]Raw_Data!$D:$D,MATCH($F465,[1]Raw_Data!$F:$F,0)),""))</f>
        <v/>
      </c>
      <c r="E465" s="81" t="str">
        <f>IF($F465="","",IFERROR(INDEX([1]Raw_Data!$E:$E,MATCH($F465,[1]Raw_Data!$F:$F,0)),""))</f>
        <v/>
      </c>
      <c r="F465" s="82"/>
      <c r="G465" s="79" t="str">
        <f>IF($F465="","",IFERROR(INDEX([1]Raw_Data!$G:$G,MATCH($F465,[1]Raw_Data!$F:$F,0)),""))</f>
        <v/>
      </c>
      <c r="H465" s="83" t="str">
        <f>IF($F465="","",IFERROR(INDEX([1]Raw_Data!$H:$H,MATCH($F465,[1]Raw_Data!$F:$F,0)),""))</f>
        <v/>
      </c>
      <c r="I465" s="36" t="str">
        <f>IF($F465="","",IFERROR(INDEX([1]Raw_Data!$I:$I,MATCH($F465,[1]Raw_Data!$F:$F,0)),""))</f>
        <v/>
      </c>
      <c r="J465" s="83" t="str">
        <f>IF($F465="","",IFERROR(INDEX([1]Raw_Data!$J:$J,MATCH($F465,[1]Raw_Data!$F:$F,0)),""))</f>
        <v/>
      </c>
      <c r="K465" s="37" t="str">
        <f>IF($F465="","",IFERROR(INDEX([1]Raw_Data!$K:$K,MATCH($F465,[1]Raw_Data!$F:$F,0)),""))</f>
        <v/>
      </c>
      <c r="L465" s="83" t="str">
        <f>IF($F465="","",IFERROR(INDEX([1]Raw_Data!$L:$L,MATCH($F465,[1]Raw_Data!$F:$F,0)),""))</f>
        <v/>
      </c>
      <c r="M465" s="37" t="str">
        <f>IF($F465="","",IFERROR(INDEX([1]Raw_Data!$M:$M,MATCH($F465,[1]Raw_Data!$F:$F,0)),""))</f>
        <v/>
      </c>
      <c r="N465" s="83" t="str">
        <f>IF($F465="","",IFERROR(INDEX([1]Raw_Data!$N:$N,MATCH($F465,[1]Raw_Data!$F:$F,0)),""))</f>
        <v/>
      </c>
      <c r="O465" s="37" t="str">
        <f>IF($F465="","",IFERROR(INDEX([1]Raw_Data!$O:$O,MATCH($F465,[1]Raw_Data!$F:$F,0)),""))</f>
        <v/>
      </c>
      <c r="P465" s="83" t="str">
        <f>IF($F465="","",IFERROR(INDEX([1]Raw_Data!$P:$P,MATCH($F465,[1]Raw_Data!$F:$F,0)),""))</f>
        <v/>
      </c>
      <c r="Q465" s="37" t="str">
        <f>IF($F465="","",IFERROR(INDEX([1]Raw_Data!$Q:$Q,MATCH($F465,[1]Raw_Data!$F:$F,0)),""))</f>
        <v/>
      </c>
      <c r="R465" s="83" t="str">
        <f>IF($F465="","",IFERROR(INDEX([1]Raw_Data!$R:$R,MATCH($F465,[1]Raw_Data!$F:$F,0)),""))</f>
        <v/>
      </c>
      <c r="S465" s="37" t="str">
        <f>IF($F465="","",IFERROR(INDEX([1]Raw_Data!$S:$S,MATCH($F465,[1]Raw_Data!$F:$F,0)),""))</f>
        <v/>
      </c>
      <c r="T465" s="83" t="str">
        <f>IF($F465="","",IFERROR(INDEX([1]Raw_Data!$T:$T,MATCH($F465,[1]Raw_Data!$F:$F,0)),""))</f>
        <v/>
      </c>
      <c r="U465" s="37" t="str">
        <f>IF($F465="","",IFERROR(INDEX([1]Raw_Data!$U:$U,MATCH($F465,[1]Raw_Data!$F:$F,0)),""))</f>
        <v/>
      </c>
      <c r="V465" s="83" t="str">
        <f>IF($F465="","",IFERROR(INDEX([1]Raw_Data!$V:$V,MATCH($F465,[1]Raw_Data!$F:$F,0)),""))</f>
        <v/>
      </c>
      <c r="W465" s="37" t="str">
        <f>IF($F465="","",IFERROR(INDEX([1]Raw_Data!$W:$W,MATCH($F465,[1]Raw_Data!$F:$F,0)),""))</f>
        <v/>
      </c>
      <c r="X465" s="83" t="str">
        <f>IF($F465="","",IFERROR(INDEX([1]Raw_Data!$X:$X,MATCH($F465,[1]Raw_Data!$F:$F,0)),""))</f>
        <v/>
      </c>
      <c r="Y465" s="37" t="str">
        <f>IF($F465="","",IFERROR(INDEX([1]Raw_Data!$Y:$Y,MATCH($F465,[1]Raw_Data!$F:$F,0)),""))</f>
        <v/>
      </c>
      <c r="Z465" s="83" t="str">
        <f>IF($F465="","",IFERROR(INDEX([1]Raw_Data!$Z:$Z,MATCH($F465,[1]Raw_Data!$F:$F,0)),""))</f>
        <v/>
      </c>
      <c r="AA465" s="37" t="str">
        <f>IF($F465="","",IFERROR(INDEX([1]Raw_Data!$AA:$AA,MATCH($F465,[1]Raw_Data!$F:$F,0)),""))</f>
        <v/>
      </c>
      <c r="AB465" s="83" t="str">
        <f>IF($F465="","",IFERROR(INDEX([1]Raw_Data!$AB:$AB,MATCH($F465,[1]Raw_Data!$F:$F,0)),""))</f>
        <v/>
      </c>
      <c r="AC465" s="37" t="str">
        <f>IF($F465="","",IFERROR(INDEX([1]Raw_Data!$AC:$AC,MATCH($F465,[1]Raw_Data!$F:$F,0)),""))</f>
        <v/>
      </c>
      <c r="AD465" s="83" t="str">
        <f>IF($F465="","",IFERROR(INDEX([1]Raw_Data!$AD:$AD,MATCH($F465,[1]Raw_Data!$F:$F,0)),""))</f>
        <v/>
      </c>
      <c r="AE465" s="37" t="str">
        <f>IF($F465="","",IFERROR(INDEX([1]Raw_Data!$AE:$AE,MATCH($F465,[1]Raw_Data!$F:$F,0)),""))</f>
        <v/>
      </c>
      <c r="AF465" s="83" t="str">
        <f>IF($F465="","",IFERROR(INDEX([1]Raw_Data!$AF:$AF,MATCH($F465,[1]Raw_Data!$F:$F,0)),""))</f>
        <v/>
      </c>
      <c r="AG465" s="37" t="str">
        <f>IF($F465="","",IFERROR(INDEX([1]Raw_Data!$AG:$AG,MATCH($F465,[1]Raw_Data!$F:$F,0)),""))</f>
        <v/>
      </c>
      <c r="AH465" s="83" t="str">
        <f>IF($F465="","",IFERROR(INDEX([1]Raw_Data!$AH:$AH,MATCH($F465,[1]Raw_Data!$F:$F,0)),""))</f>
        <v/>
      </c>
      <c r="AI465" s="37" t="str">
        <f>IF($F465="","",IFERROR(INDEX([1]Raw_Data!$AI:$AI,MATCH($F465,[1]Raw_Data!$F:$F,0)),""))</f>
        <v/>
      </c>
      <c r="AJ465" s="83" t="str">
        <f>IF($F465="","",IFERROR(INDEX([1]Raw_Data!$AJ:$AJ,MATCH($F465,[1]Raw_Data!$F:$F,0)),""))</f>
        <v/>
      </c>
      <c r="AK465" s="37" t="str">
        <f>IF($F465="","",IFERROR(INDEX([1]Raw_Data!$AK:$AK,MATCH($F465,[1]Raw_Data!$F:$F,0)),""))</f>
        <v/>
      </c>
      <c r="AL465" s="83" t="str">
        <f>IF($F465="","",IFERROR(INDEX([1]Raw_Data!$AL:$AL,MATCH($F465,[1]Raw_Data!$F:$F,0)),""))</f>
        <v/>
      </c>
      <c r="AM465" s="37" t="str">
        <f>IF($F465="","",IFERROR(INDEX([1]Raw_Data!$AM:$AM,MATCH($F465,[1]Raw_Data!$F:$F,0)),""))</f>
        <v/>
      </c>
      <c r="AN465" s="83" t="str">
        <f>IF($F465="","",IFERROR(INDEX([1]Raw_Data!$AN:$AN,MATCH($F465,[1]Raw_Data!$F:$F,0)),""))</f>
        <v/>
      </c>
      <c r="AO465" s="37" t="str">
        <f>IF($F465="","",IFERROR(INDEX([1]Raw_Data!$AO:$AO,MATCH($F465,[1]Raw_Data!$F:$F,0)),""))</f>
        <v/>
      </c>
      <c r="AP465" s="83" t="str">
        <f>IF($F465="","",IFERROR(INDEX([1]Raw_Data!$AP:$AP,MATCH($F465,[1]Raw_Data!$F:$F,0)),""))</f>
        <v/>
      </c>
      <c r="AQ465" s="37" t="str">
        <f>IF($F465="","",IFERROR(INDEX([1]Raw_Data!$AQ:$AQ,MATCH($F465,[1]Raw_Data!$F:$F,0)),""))</f>
        <v/>
      </c>
      <c r="AR465" s="83"/>
      <c r="AS465" s="84" t="str">
        <f>IF($F465="","",SUM(IF($CC465="",$H465,$CC465),IF($CE465="",$J465,$CE465),IF($CG465="",$L465,$CG465),IF($CI465="",$N465,$CI465),IF($CK465="",$P465,$CK465),IF($CM465="",$R465,$CM465),IF($CO465="",$T465,$CO465),IF($CQ465="",$V465,$CQ465),IF($CS465="",$X465,$CS465),IF($CU465="",$Z465,$CU465),IF($CW465="",$AB465,$CW465),IF($CY465="",$AD465,$CY465),IF($DA465="",$AF465,$DA465),IF($DC465="",$AH465,$DC465),IF($DE465="",$AJ465,$DE465),IF($DG465="",$AL465,$DG465),IF($DI465="",$AN465,$DI465)))</f>
        <v/>
      </c>
      <c r="AT465" s="80" t="str">
        <f t="shared" si="84"/>
        <v/>
      </c>
      <c r="AU465" s="79" t="str">
        <f t="shared" si="85"/>
        <v/>
      </c>
      <c r="AV465" s="80" t="str">
        <f t="shared" si="86"/>
        <v/>
      </c>
      <c r="AW465" s="80" t="str">
        <f t="shared" si="87"/>
        <v/>
      </c>
      <c r="AX465" s="79" t="str">
        <f t="shared" si="88"/>
        <v/>
      </c>
      <c r="AY465" s="79" t="str">
        <f>IF(B465="","",COUNTIFS($B$5:B465,B465,$AT$5:AT465,AT465))</f>
        <v/>
      </c>
      <c r="AZ465" s="79" t="str">
        <f>IF(B465="","",COUNTIFS($B$5:B465,B465,$AV$5:AV465,AV465))</f>
        <v/>
      </c>
      <c r="BA465" s="79" t="str">
        <f t="shared" si="89"/>
        <v/>
      </c>
      <c r="BB465" s="79" t="str">
        <f t="shared" si="90"/>
        <v/>
      </c>
      <c r="BC465" s="79">
        <f t="shared" si="91"/>
        <v>0</v>
      </c>
      <c r="BD465" s="40" t="str">
        <f t="shared" si="92"/>
        <v/>
      </c>
      <c r="BE465" s="11" t="str">
        <f>IF($F465="","","REV"&amp;COUNTIF($F$5:F465,$F465))</f>
        <v/>
      </c>
      <c r="BF465" s="23"/>
      <c r="BG465" s="23"/>
      <c r="BH465" s="40" t="str">
        <f t="shared" si="93"/>
        <v/>
      </c>
      <c r="BI465" s="40" t="str">
        <f t="shared" si="94"/>
        <v/>
      </c>
      <c r="BJ465" s="41"/>
      <c r="BK465" s="41"/>
      <c r="BL465" s="41"/>
      <c r="BM465" s="41"/>
      <c r="BN465" s="41"/>
      <c r="BO465" s="41"/>
      <c r="BP465" s="41"/>
      <c r="BQ465" s="41"/>
      <c r="BR465" s="41"/>
      <c r="BS465" s="41"/>
      <c r="BT465" s="41"/>
      <c r="BU465" s="41"/>
      <c r="BV465" s="41"/>
      <c r="BW465" s="41"/>
      <c r="BX465" s="41"/>
      <c r="BY465" s="41"/>
      <c r="BZ465" s="41"/>
      <c r="CA465" s="40" t="str">
        <f t="shared" si="95"/>
        <v/>
      </c>
      <c r="CC465" s="82"/>
      <c r="CD465" s="41"/>
      <c r="CE465" s="82"/>
      <c r="CF465" s="41"/>
      <c r="CG465" s="82"/>
      <c r="CH465" s="41"/>
      <c r="CI465" s="82"/>
      <c r="CJ465" s="41"/>
      <c r="CK465" s="82"/>
      <c r="CL465" s="41"/>
      <c r="CM465" s="82"/>
      <c r="CN465" s="41"/>
      <c r="CO465" s="82"/>
      <c r="CP465" s="41"/>
      <c r="CQ465" s="82"/>
      <c r="CR465" s="41"/>
      <c r="CS465" s="82"/>
      <c r="CT465" s="41"/>
      <c r="CU465" s="82"/>
      <c r="CV465" s="41"/>
      <c r="CW465" s="82"/>
      <c r="CX465" s="41"/>
      <c r="CY465" s="82"/>
      <c r="CZ465" s="41"/>
      <c r="DA465" s="82"/>
      <c r="DB465" s="41"/>
      <c r="DC465" s="82"/>
      <c r="DD465" s="41"/>
      <c r="DE465" s="82"/>
      <c r="DF465" s="41"/>
      <c r="DG465" s="82"/>
      <c r="DH465" s="41"/>
      <c r="DI465" s="82"/>
      <c r="DJ465" s="41"/>
      <c r="DK465" s="23" t="str">
        <f>IF($F465="","",IF(OR(AND($CC465&lt;&gt;"",$CC465&lt;&gt;$H465),AND($CE465&lt;&gt;"",$CE465&lt;&gt;$J465),AND($CG465&lt;&gt;"",$CG465&lt;&gt;$L465),AND($CI465&lt;&gt;"",$CI465&lt;&gt;$N465),AND($CK465&lt;&gt;"",$CK465&lt;&gt;$P465),AND($CM465&lt;&gt;"",$CM465&lt;&gt;$R465),AND($CO465&lt;&gt;"",$CO465&lt;&gt;$T465),AND($CQ465&lt;&gt;"",$CQ465&lt;&gt;$V465),AND($CS465&lt;&gt;"",$CS465&lt;&gt;$X465),AND($CU465&lt;&gt;"",$CU465&lt;&gt;$Z465),AND($CW465&lt;&gt;"",$CW465&lt;&gt;$AB465),AND($CY465&lt;&gt;"",$CY465&lt;&gt;$AD465),AND($DA465&lt;&gt;"",$DA465&lt;&gt;$AF465),AND($DC465&lt;&gt;"",$DC465&lt;&gt;$AH465),AND($DE465&lt;&gt;"",$DE465&lt;&gt;$AJ465),AND($DG465&lt;&gt;"",$DG465&lt;&gt;$AL465),AND($DI465&lt;&gt;"",$DI465&lt;&gt;$AN465)),"Score changed",IF(OR(AND($CD465&lt;&gt;"",$CD465&lt;&gt;$I465),AND($CF465&lt;&gt;"",$CF465&lt;&gt;$K465),AND($CH465&lt;&gt;"",$CH465&lt;&gt;$M465),AND($CJ465&lt;&gt;"",$CJ465&lt;&gt;$O465),AND($CL465&lt;&gt;"",$CL465&lt;&gt;$Q465),AND($CN465&lt;&gt;"",$CN465&lt;&gt;$S465),AND($CP465&lt;&gt;"",$CP465&lt;&gt;$U465),AND($CR465&lt;&gt;"",$CR465&lt;&gt;$W465),AND($CT465&lt;&gt;"",$CT465&lt;&gt;$Y465),AND($CV465&lt;&gt;"",$CV465&lt;&gt;$AA465),AND($CX465&lt;&gt;"",$CX465&lt;&gt;$AC465),AND($CZ465&lt;&gt;"",$CZ465&lt;&gt;$AE465),AND($DB465&lt;&gt;"",$DB465&lt;&gt;$AG465),AND($DD465&lt;&gt;"",$DD465&lt;&gt;$AI465),AND($DF465&lt;&gt;"",$DF465&lt;&gt;$AK465),AND($DH465&lt;&gt;"",$DH465&lt;&gt;$AM465),AND($DJ465&lt;&gt;"",$DJ465&lt;&gt;$AO465)),"Rewrite only","No change entered")))</f>
        <v/>
      </c>
    </row>
    <row r="466" spans="1:115" ht="15" customHeight="1">
      <c r="A466" s="78" t="str">
        <f>IF($F466="","",IFERROR(INDEX([1]Raw_Data!$A:$A,MATCH($F466,[1]Raw_Data!$F:$F,0)),""))</f>
        <v/>
      </c>
      <c r="B466" s="79" t="str">
        <f>IF($F466="","",IFERROR(INDEX([1]Raw_Data!$B:$B,MATCH($F466,[1]Raw_Data!$F:$F,0)),""))</f>
        <v/>
      </c>
      <c r="C466" s="80" t="str">
        <f>IF($F466="","",IFERROR(INDEX([1]Raw_Data!$C:$C,MATCH($F466,[1]Raw_Data!$F:$F,0)),""))</f>
        <v/>
      </c>
      <c r="D466" s="81" t="str">
        <f>IF($F466="","",IFERROR(INDEX([1]Raw_Data!$D:$D,MATCH($F466,[1]Raw_Data!$F:$F,0)),""))</f>
        <v/>
      </c>
      <c r="E466" s="81" t="str">
        <f>IF($F466="","",IFERROR(INDEX([1]Raw_Data!$E:$E,MATCH($F466,[1]Raw_Data!$F:$F,0)),""))</f>
        <v/>
      </c>
      <c r="F466" s="82"/>
      <c r="G466" s="79" t="str">
        <f>IF($F466="","",IFERROR(INDEX([1]Raw_Data!$G:$G,MATCH($F466,[1]Raw_Data!$F:$F,0)),""))</f>
        <v/>
      </c>
      <c r="H466" s="83" t="str">
        <f>IF($F466="","",IFERROR(INDEX([1]Raw_Data!$H:$H,MATCH($F466,[1]Raw_Data!$F:$F,0)),""))</f>
        <v/>
      </c>
      <c r="I466" s="36" t="str">
        <f>IF($F466="","",IFERROR(INDEX([1]Raw_Data!$I:$I,MATCH($F466,[1]Raw_Data!$F:$F,0)),""))</f>
        <v/>
      </c>
      <c r="J466" s="83" t="str">
        <f>IF($F466="","",IFERROR(INDEX([1]Raw_Data!$J:$J,MATCH($F466,[1]Raw_Data!$F:$F,0)),""))</f>
        <v/>
      </c>
      <c r="K466" s="37" t="str">
        <f>IF($F466="","",IFERROR(INDEX([1]Raw_Data!$K:$K,MATCH($F466,[1]Raw_Data!$F:$F,0)),""))</f>
        <v/>
      </c>
      <c r="L466" s="83" t="str">
        <f>IF($F466="","",IFERROR(INDEX([1]Raw_Data!$L:$L,MATCH($F466,[1]Raw_Data!$F:$F,0)),""))</f>
        <v/>
      </c>
      <c r="M466" s="37" t="str">
        <f>IF($F466="","",IFERROR(INDEX([1]Raw_Data!$M:$M,MATCH($F466,[1]Raw_Data!$F:$F,0)),""))</f>
        <v/>
      </c>
      <c r="N466" s="83" t="str">
        <f>IF($F466="","",IFERROR(INDEX([1]Raw_Data!$N:$N,MATCH($F466,[1]Raw_Data!$F:$F,0)),""))</f>
        <v/>
      </c>
      <c r="O466" s="37" t="str">
        <f>IF($F466="","",IFERROR(INDEX([1]Raw_Data!$O:$O,MATCH($F466,[1]Raw_Data!$F:$F,0)),""))</f>
        <v/>
      </c>
      <c r="P466" s="83" t="str">
        <f>IF($F466="","",IFERROR(INDEX([1]Raw_Data!$P:$P,MATCH($F466,[1]Raw_Data!$F:$F,0)),""))</f>
        <v/>
      </c>
      <c r="Q466" s="37" t="str">
        <f>IF($F466="","",IFERROR(INDEX([1]Raw_Data!$Q:$Q,MATCH($F466,[1]Raw_Data!$F:$F,0)),""))</f>
        <v/>
      </c>
      <c r="R466" s="83" t="str">
        <f>IF($F466="","",IFERROR(INDEX([1]Raw_Data!$R:$R,MATCH($F466,[1]Raw_Data!$F:$F,0)),""))</f>
        <v/>
      </c>
      <c r="S466" s="37" t="str">
        <f>IF($F466="","",IFERROR(INDEX([1]Raw_Data!$S:$S,MATCH($F466,[1]Raw_Data!$F:$F,0)),""))</f>
        <v/>
      </c>
      <c r="T466" s="83" t="str">
        <f>IF($F466="","",IFERROR(INDEX([1]Raw_Data!$T:$T,MATCH($F466,[1]Raw_Data!$F:$F,0)),""))</f>
        <v/>
      </c>
      <c r="U466" s="37" t="str">
        <f>IF($F466="","",IFERROR(INDEX([1]Raw_Data!$U:$U,MATCH($F466,[1]Raw_Data!$F:$F,0)),""))</f>
        <v/>
      </c>
      <c r="V466" s="83" t="str">
        <f>IF($F466="","",IFERROR(INDEX([1]Raw_Data!$V:$V,MATCH($F466,[1]Raw_Data!$F:$F,0)),""))</f>
        <v/>
      </c>
      <c r="W466" s="37" t="str">
        <f>IF($F466="","",IFERROR(INDEX([1]Raw_Data!$W:$W,MATCH($F466,[1]Raw_Data!$F:$F,0)),""))</f>
        <v/>
      </c>
      <c r="X466" s="83" t="str">
        <f>IF($F466="","",IFERROR(INDEX([1]Raw_Data!$X:$X,MATCH($F466,[1]Raw_Data!$F:$F,0)),""))</f>
        <v/>
      </c>
      <c r="Y466" s="37" t="str">
        <f>IF($F466="","",IFERROR(INDEX([1]Raw_Data!$Y:$Y,MATCH($F466,[1]Raw_Data!$F:$F,0)),""))</f>
        <v/>
      </c>
      <c r="Z466" s="83" t="str">
        <f>IF($F466="","",IFERROR(INDEX([1]Raw_Data!$Z:$Z,MATCH($F466,[1]Raw_Data!$F:$F,0)),""))</f>
        <v/>
      </c>
      <c r="AA466" s="37" t="str">
        <f>IF($F466="","",IFERROR(INDEX([1]Raw_Data!$AA:$AA,MATCH($F466,[1]Raw_Data!$F:$F,0)),""))</f>
        <v/>
      </c>
      <c r="AB466" s="83" t="str">
        <f>IF($F466="","",IFERROR(INDEX([1]Raw_Data!$AB:$AB,MATCH($F466,[1]Raw_Data!$F:$F,0)),""))</f>
        <v/>
      </c>
      <c r="AC466" s="37" t="str">
        <f>IF($F466="","",IFERROR(INDEX([1]Raw_Data!$AC:$AC,MATCH($F466,[1]Raw_Data!$F:$F,0)),""))</f>
        <v/>
      </c>
      <c r="AD466" s="83" t="str">
        <f>IF($F466="","",IFERROR(INDEX([1]Raw_Data!$AD:$AD,MATCH($F466,[1]Raw_Data!$F:$F,0)),""))</f>
        <v/>
      </c>
      <c r="AE466" s="37" t="str">
        <f>IF($F466="","",IFERROR(INDEX([1]Raw_Data!$AE:$AE,MATCH($F466,[1]Raw_Data!$F:$F,0)),""))</f>
        <v/>
      </c>
      <c r="AF466" s="83" t="str">
        <f>IF($F466="","",IFERROR(INDEX([1]Raw_Data!$AF:$AF,MATCH($F466,[1]Raw_Data!$F:$F,0)),""))</f>
        <v/>
      </c>
      <c r="AG466" s="37" t="str">
        <f>IF($F466="","",IFERROR(INDEX([1]Raw_Data!$AG:$AG,MATCH($F466,[1]Raw_Data!$F:$F,0)),""))</f>
        <v/>
      </c>
      <c r="AH466" s="83" t="str">
        <f>IF($F466="","",IFERROR(INDEX([1]Raw_Data!$AH:$AH,MATCH($F466,[1]Raw_Data!$F:$F,0)),""))</f>
        <v/>
      </c>
      <c r="AI466" s="37" t="str">
        <f>IF($F466="","",IFERROR(INDEX([1]Raw_Data!$AI:$AI,MATCH($F466,[1]Raw_Data!$F:$F,0)),""))</f>
        <v/>
      </c>
      <c r="AJ466" s="83" t="str">
        <f>IF($F466="","",IFERROR(INDEX([1]Raw_Data!$AJ:$AJ,MATCH($F466,[1]Raw_Data!$F:$F,0)),""))</f>
        <v/>
      </c>
      <c r="AK466" s="37" t="str">
        <f>IF($F466="","",IFERROR(INDEX([1]Raw_Data!$AK:$AK,MATCH($F466,[1]Raw_Data!$F:$F,0)),""))</f>
        <v/>
      </c>
      <c r="AL466" s="83" t="str">
        <f>IF($F466="","",IFERROR(INDEX([1]Raw_Data!$AL:$AL,MATCH($F466,[1]Raw_Data!$F:$F,0)),""))</f>
        <v/>
      </c>
      <c r="AM466" s="37" t="str">
        <f>IF($F466="","",IFERROR(INDEX([1]Raw_Data!$AM:$AM,MATCH($F466,[1]Raw_Data!$F:$F,0)),""))</f>
        <v/>
      </c>
      <c r="AN466" s="83" t="str">
        <f>IF($F466="","",IFERROR(INDEX([1]Raw_Data!$AN:$AN,MATCH($F466,[1]Raw_Data!$F:$F,0)),""))</f>
        <v/>
      </c>
      <c r="AO466" s="37" t="str">
        <f>IF($F466="","",IFERROR(INDEX([1]Raw_Data!$AO:$AO,MATCH($F466,[1]Raw_Data!$F:$F,0)),""))</f>
        <v/>
      </c>
      <c r="AP466" s="83" t="str">
        <f>IF($F466="","",IFERROR(INDEX([1]Raw_Data!$AP:$AP,MATCH($F466,[1]Raw_Data!$F:$F,0)),""))</f>
        <v/>
      </c>
      <c r="AQ466" s="37" t="str">
        <f>IF($F466="","",IFERROR(INDEX([1]Raw_Data!$AQ:$AQ,MATCH($F466,[1]Raw_Data!$F:$F,0)),""))</f>
        <v/>
      </c>
      <c r="AR466" s="83"/>
      <c r="AS466" s="84" t="str">
        <f>IF($F466="","",SUM(IF($CC466="",$H466,$CC466),IF($CE466="",$J466,$CE466),IF($CG466="",$L466,$CG466),IF($CI466="",$N466,$CI466),IF($CK466="",$P466,$CK466),IF($CM466="",$R466,$CM466),IF($CO466="",$T466,$CO466),IF($CQ466="",$V466,$CQ466),IF($CS466="",$X466,$CS466),IF($CU466="",$Z466,$CU466),IF($CW466="",$AB466,$CW466),IF($CY466="",$AD466,$CY466),IF($DA466="",$AF466,$DA466),IF($DC466="",$AH466,$DC466),IF($DE466="",$AJ466,$DE466),IF($DG466="",$AL466,$DG466),IF($DI466="",$AN466,$DI466)))</f>
        <v/>
      </c>
      <c r="AT466" s="80" t="str">
        <f t="shared" si="84"/>
        <v/>
      </c>
      <c r="AU466" s="79" t="str">
        <f t="shared" si="85"/>
        <v/>
      </c>
      <c r="AV466" s="80" t="str">
        <f t="shared" si="86"/>
        <v/>
      </c>
      <c r="AW466" s="80" t="str">
        <f t="shared" si="87"/>
        <v/>
      </c>
      <c r="AX466" s="79" t="str">
        <f t="shared" si="88"/>
        <v/>
      </c>
      <c r="AY466" s="79" t="str">
        <f>IF(B466="","",COUNTIFS($B$5:B466,B466,$AT$5:AT466,AT466))</f>
        <v/>
      </c>
      <c r="AZ466" s="79" t="str">
        <f>IF(B466="","",COUNTIFS($B$5:B466,B466,$AV$5:AV466,AV466))</f>
        <v/>
      </c>
      <c r="BA466" s="79" t="str">
        <f t="shared" si="89"/>
        <v/>
      </c>
      <c r="BB466" s="79" t="str">
        <f t="shared" si="90"/>
        <v/>
      </c>
      <c r="BC466" s="79">
        <f t="shared" si="91"/>
        <v>0</v>
      </c>
      <c r="BD466" s="40" t="str">
        <f t="shared" si="92"/>
        <v/>
      </c>
      <c r="BE466" s="11" t="str">
        <f>IF($F466="","","REV"&amp;COUNTIF($F$5:F466,$F466))</f>
        <v/>
      </c>
      <c r="BF466" s="23"/>
      <c r="BG466" s="23"/>
      <c r="BH466" s="40" t="str">
        <f t="shared" si="93"/>
        <v/>
      </c>
      <c r="BI466" s="40" t="str">
        <f t="shared" si="94"/>
        <v/>
      </c>
      <c r="BJ466" s="41"/>
      <c r="BK466" s="41"/>
      <c r="BL466" s="41"/>
      <c r="BM466" s="41"/>
      <c r="BN466" s="41"/>
      <c r="BO466" s="41"/>
      <c r="BP466" s="41"/>
      <c r="BQ466" s="41"/>
      <c r="BR466" s="41"/>
      <c r="BS466" s="41"/>
      <c r="BT466" s="41"/>
      <c r="BU466" s="41"/>
      <c r="BV466" s="41"/>
      <c r="BW466" s="41"/>
      <c r="BX466" s="41"/>
      <c r="BY466" s="41"/>
      <c r="BZ466" s="41"/>
      <c r="CA466" s="40" t="str">
        <f t="shared" si="95"/>
        <v/>
      </c>
      <c r="CC466" s="82"/>
      <c r="CD466" s="41"/>
      <c r="CE466" s="82"/>
      <c r="CF466" s="41"/>
      <c r="CG466" s="82"/>
      <c r="CH466" s="41"/>
      <c r="CI466" s="82"/>
      <c r="CJ466" s="41"/>
      <c r="CK466" s="82"/>
      <c r="CL466" s="41"/>
      <c r="CM466" s="82"/>
      <c r="CN466" s="41"/>
      <c r="CO466" s="82"/>
      <c r="CP466" s="41"/>
      <c r="CQ466" s="82"/>
      <c r="CR466" s="41"/>
      <c r="CS466" s="82"/>
      <c r="CT466" s="41"/>
      <c r="CU466" s="82"/>
      <c r="CV466" s="41"/>
      <c r="CW466" s="82"/>
      <c r="CX466" s="41"/>
      <c r="CY466" s="82"/>
      <c r="CZ466" s="41"/>
      <c r="DA466" s="82"/>
      <c r="DB466" s="41"/>
      <c r="DC466" s="82"/>
      <c r="DD466" s="41"/>
      <c r="DE466" s="82"/>
      <c r="DF466" s="41"/>
      <c r="DG466" s="82"/>
      <c r="DH466" s="41"/>
      <c r="DI466" s="82"/>
      <c r="DJ466" s="41"/>
      <c r="DK466" s="23" t="str">
        <f>IF($F466="","",IF(OR(AND($CC466&lt;&gt;"",$CC466&lt;&gt;$H466),AND($CE466&lt;&gt;"",$CE466&lt;&gt;$J466),AND($CG466&lt;&gt;"",$CG466&lt;&gt;$L466),AND($CI466&lt;&gt;"",$CI466&lt;&gt;$N466),AND($CK466&lt;&gt;"",$CK466&lt;&gt;$P466),AND($CM466&lt;&gt;"",$CM466&lt;&gt;$R466),AND($CO466&lt;&gt;"",$CO466&lt;&gt;$T466),AND($CQ466&lt;&gt;"",$CQ466&lt;&gt;$V466),AND($CS466&lt;&gt;"",$CS466&lt;&gt;$X466),AND($CU466&lt;&gt;"",$CU466&lt;&gt;$Z466),AND($CW466&lt;&gt;"",$CW466&lt;&gt;$AB466),AND($CY466&lt;&gt;"",$CY466&lt;&gt;$AD466),AND($DA466&lt;&gt;"",$DA466&lt;&gt;$AF466),AND($DC466&lt;&gt;"",$DC466&lt;&gt;$AH466),AND($DE466&lt;&gt;"",$DE466&lt;&gt;$AJ466),AND($DG466&lt;&gt;"",$DG466&lt;&gt;$AL466),AND($DI466&lt;&gt;"",$DI466&lt;&gt;$AN466)),"Score changed",IF(OR(AND($CD466&lt;&gt;"",$CD466&lt;&gt;$I466),AND($CF466&lt;&gt;"",$CF466&lt;&gt;$K466),AND($CH466&lt;&gt;"",$CH466&lt;&gt;$M466),AND($CJ466&lt;&gt;"",$CJ466&lt;&gt;$O466),AND($CL466&lt;&gt;"",$CL466&lt;&gt;$Q466),AND($CN466&lt;&gt;"",$CN466&lt;&gt;$S466),AND($CP466&lt;&gt;"",$CP466&lt;&gt;$U466),AND($CR466&lt;&gt;"",$CR466&lt;&gt;$W466),AND($CT466&lt;&gt;"",$CT466&lt;&gt;$Y466),AND($CV466&lt;&gt;"",$CV466&lt;&gt;$AA466),AND($CX466&lt;&gt;"",$CX466&lt;&gt;$AC466),AND($CZ466&lt;&gt;"",$CZ466&lt;&gt;$AE466),AND($DB466&lt;&gt;"",$DB466&lt;&gt;$AG466),AND($DD466&lt;&gt;"",$DD466&lt;&gt;$AI466),AND($DF466&lt;&gt;"",$DF466&lt;&gt;$AK466),AND($DH466&lt;&gt;"",$DH466&lt;&gt;$AM466),AND($DJ466&lt;&gt;"",$DJ466&lt;&gt;$AO466)),"Rewrite only","No change entered")))</f>
        <v/>
      </c>
    </row>
    <row r="467" spans="1:115" ht="15" customHeight="1">
      <c r="A467" s="78" t="str">
        <f>IF($F467="","",IFERROR(INDEX([1]Raw_Data!$A:$A,MATCH($F467,[1]Raw_Data!$F:$F,0)),""))</f>
        <v/>
      </c>
      <c r="B467" s="79" t="str">
        <f>IF($F467="","",IFERROR(INDEX([1]Raw_Data!$B:$B,MATCH($F467,[1]Raw_Data!$F:$F,0)),""))</f>
        <v/>
      </c>
      <c r="C467" s="80" t="str">
        <f>IF($F467="","",IFERROR(INDEX([1]Raw_Data!$C:$C,MATCH($F467,[1]Raw_Data!$F:$F,0)),""))</f>
        <v/>
      </c>
      <c r="D467" s="81" t="str">
        <f>IF($F467="","",IFERROR(INDEX([1]Raw_Data!$D:$D,MATCH($F467,[1]Raw_Data!$F:$F,0)),""))</f>
        <v/>
      </c>
      <c r="E467" s="81" t="str">
        <f>IF($F467="","",IFERROR(INDEX([1]Raw_Data!$E:$E,MATCH($F467,[1]Raw_Data!$F:$F,0)),""))</f>
        <v/>
      </c>
      <c r="F467" s="82"/>
      <c r="G467" s="79" t="str">
        <f>IF($F467="","",IFERROR(INDEX([1]Raw_Data!$G:$G,MATCH($F467,[1]Raw_Data!$F:$F,0)),""))</f>
        <v/>
      </c>
      <c r="H467" s="83" t="str">
        <f>IF($F467="","",IFERROR(INDEX([1]Raw_Data!$H:$H,MATCH($F467,[1]Raw_Data!$F:$F,0)),""))</f>
        <v/>
      </c>
      <c r="I467" s="36" t="str">
        <f>IF($F467="","",IFERROR(INDEX([1]Raw_Data!$I:$I,MATCH($F467,[1]Raw_Data!$F:$F,0)),""))</f>
        <v/>
      </c>
      <c r="J467" s="83" t="str">
        <f>IF($F467="","",IFERROR(INDEX([1]Raw_Data!$J:$J,MATCH($F467,[1]Raw_Data!$F:$F,0)),""))</f>
        <v/>
      </c>
      <c r="K467" s="37" t="str">
        <f>IF($F467="","",IFERROR(INDEX([1]Raw_Data!$K:$K,MATCH($F467,[1]Raw_Data!$F:$F,0)),""))</f>
        <v/>
      </c>
      <c r="L467" s="83" t="str">
        <f>IF($F467="","",IFERROR(INDEX([1]Raw_Data!$L:$L,MATCH($F467,[1]Raw_Data!$F:$F,0)),""))</f>
        <v/>
      </c>
      <c r="M467" s="37" t="str">
        <f>IF($F467="","",IFERROR(INDEX([1]Raw_Data!$M:$M,MATCH($F467,[1]Raw_Data!$F:$F,0)),""))</f>
        <v/>
      </c>
      <c r="N467" s="83" t="str">
        <f>IF($F467="","",IFERROR(INDEX([1]Raw_Data!$N:$N,MATCH($F467,[1]Raw_Data!$F:$F,0)),""))</f>
        <v/>
      </c>
      <c r="O467" s="37" t="str">
        <f>IF($F467="","",IFERROR(INDEX([1]Raw_Data!$O:$O,MATCH($F467,[1]Raw_Data!$F:$F,0)),""))</f>
        <v/>
      </c>
      <c r="P467" s="83" t="str">
        <f>IF($F467="","",IFERROR(INDEX([1]Raw_Data!$P:$P,MATCH($F467,[1]Raw_Data!$F:$F,0)),""))</f>
        <v/>
      </c>
      <c r="Q467" s="37" t="str">
        <f>IF($F467="","",IFERROR(INDEX([1]Raw_Data!$Q:$Q,MATCH($F467,[1]Raw_Data!$F:$F,0)),""))</f>
        <v/>
      </c>
      <c r="R467" s="83" t="str">
        <f>IF($F467="","",IFERROR(INDEX([1]Raw_Data!$R:$R,MATCH($F467,[1]Raw_Data!$F:$F,0)),""))</f>
        <v/>
      </c>
      <c r="S467" s="37" t="str">
        <f>IF($F467="","",IFERROR(INDEX([1]Raw_Data!$S:$S,MATCH($F467,[1]Raw_Data!$F:$F,0)),""))</f>
        <v/>
      </c>
      <c r="T467" s="83" t="str">
        <f>IF($F467="","",IFERROR(INDEX([1]Raw_Data!$T:$T,MATCH($F467,[1]Raw_Data!$F:$F,0)),""))</f>
        <v/>
      </c>
      <c r="U467" s="37" t="str">
        <f>IF($F467="","",IFERROR(INDEX([1]Raw_Data!$U:$U,MATCH($F467,[1]Raw_Data!$F:$F,0)),""))</f>
        <v/>
      </c>
      <c r="V467" s="83" t="str">
        <f>IF($F467="","",IFERROR(INDEX([1]Raw_Data!$V:$V,MATCH($F467,[1]Raw_Data!$F:$F,0)),""))</f>
        <v/>
      </c>
      <c r="W467" s="37" t="str">
        <f>IF($F467="","",IFERROR(INDEX([1]Raw_Data!$W:$W,MATCH($F467,[1]Raw_Data!$F:$F,0)),""))</f>
        <v/>
      </c>
      <c r="X467" s="83" t="str">
        <f>IF($F467="","",IFERROR(INDEX([1]Raw_Data!$X:$X,MATCH($F467,[1]Raw_Data!$F:$F,0)),""))</f>
        <v/>
      </c>
      <c r="Y467" s="37" t="str">
        <f>IF($F467="","",IFERROR(INDEX([1]Raw_Data!$Y:$Y,MATCH($F467,[1]Raw_Data!$F:$F,0)),""))</f>
        <v/>
      </c>
      <c r="Z467" s="83" t="str">
        <f>IF($F467="","",IFERROR(INDEX([1]Raw_Data!$Z:$Z,MATCH($F467,[1]Raw_Data!$F:$F,0)),""))</f>
        <v/>
      </c>
      <c r="AA467" s="37" t="str">
        <f>IF($F467="","",IFERROR(INDEX([1]Raw_Data!$AA:$AA,MATCH($F467,[1]Raw_Data!$F:$F,0)),""))</f>
        <v/>
      </c>
      <c r="AB467" s="83" t="str">
        <f>IF($F467="","",IFERROR(INDEX([1]Raw_Data!$AB:$AB,MATCH($F467,[1]Raw_Data!$F:$F,0)),""))</f>
        <v/>
      </c>
      <c r="AC467" s="37" t="str">
        <f>IF($F467="","",IFERROR(INDEX([1]Raw_Data!$AC:$AC,MATCH($F467,[1]Raw_Data!$F:$F,0)),""))</f>
        <v/>
      </c>
      <c r="AD467" s="83" t="str">
        <f>IF($F467="","",IFERROR(INDEX([1]Raw_Data!$AD:$AD,MATCH($F467,[1]Raw_Data!$F:$F,0)),""))</f>
        <v/>
      </c>
      <c r="AE467" s="37" t="str">
        <f>IF($F467="","",IFERROR(INDEX([1]Raw_Data!$AE:$AE,MATCH($F467,[1]Raw_Data!$F:$F,0)),""))</f>
        <v/>
      </c>
      <c r="AF467" s="83" t="str">
        <f>IF($F467="","",IFERROR(INDEX([1]Raw_Data!$AF:$AF,MATCH($F467,[1]Raw_Data!$F:$F,0)),""))</f>
        <v/>
      </c>
      <c r="AG467" s="37" t="str">
        <f>IF($F467="","",IFERROR(INDEX([1]Raw_Data!$AG:$AG,MATCH($F467,[1]Raw_Data!$F:$F,0)),""))</f>
        <v/>
      </c>
      <c r="AH467" s="83" t="str">
        <f>IF($F467="","",IFERROR(INDEX([1]Raw_Data!$AH:$AH,MATCH($F467,[1]Raw_Data!$F:$F,0)),""))</f>
        <v/>
      </c>
      <c r="AI467" s="37" t="str">
        <f>IF($F467="","",IFERROR(INDEX([1]Raw_Data!$AI:$AI,MATCH($F467,[1]Raw_Data!$F:$F,0)),""))</f>
        <v/>
      </c>
      <c r="AJ467" s="83" t="str">
        <f>IF($F467="","",IFERROR(INDEX([1]Raw_Data!$AJ:$AJ,MATCH($F467,[1]Raw_Data!$F:$F,0)),""))</f>
        <v/>
      </c>
      <c r="AK467" s="37" t="str">
        <f>IF($F467="","",IFERROR(INDEX([1]Raw_Data!$AK:$AK,MATCH($F467,[1]Raw_Data!$F:$F,0)),""))</f>
        <v/>
      </c>
      <c r="AL467" s="83" t="str">
        <f>IF($F467="","",IFERROR(INDEX([1]Raw_Data!$AL:$AL,MATCH($F467,[1]Raw_Data!$F:$F,0)),""))</f>
        <v/>
      </c>
      <c r="AM467" s="37" t="str">
        <f>IF($F467="","",IFERROR(INDEX([1]Raw_Data!$AM:$AM,MATCH($F467,[1]Raw_Data!$F:$F,0)),""))</f>
        <v/>
      </c>
      <c r="AN467" s="83" t="str">
        <f>IF($F467="","",IFERROR(INDEX([1]Raw_Data!$AN:$AN,MATCH($F467,[1]Raw_Data!$F:$F,0)),""))</f>
        <v/>
      </c>
      <c r="AO467" s="37" t="str">
        <f>IF($F467="","",IFERROR(INDEX([1]Raw_Data!$AO:$AO,MATCH($F467,[1]Raw_Data!$F:$F,0)),""))</f>
        <v/>
      </c>
      <c r="AP467" s="83" t="str">
        <f>IF($F467="","",IFERROR(INDEX([1]Raw_Data!$AP:$AP,MATCH($F467,[1]Raw_Data!$F:$F,0)),""))</f>
        <v/>
      </c>
      <c r="AQ467" s="37" t="str">
        <f>IF($F467="","",IFERROR(INDEX([1]Raw_Data!$AQ:$AQ,MATCH($F467,[1]Raw_Data!$F:$F,0)),""))</f>
        <v/>
      </c>
      <c r="AR467" s="83"/>
      <c r="AS467" s="84" t="str">
        <f>IF($F467="","",SUM(IF($CC467="",$H467,$CC467),IF($CE467="",$J467,$CE467),IF($CG467="",$L467,$CG467),IF($CI467="",$N467,$CI467),IF($CK467="",$P467,$CK467),IF($CM467="",$R467,$CM467),IF($CO467="",$T467,$CO467),IF($CQ467="",$V467,$CQ467),IF($CS467="",$X467,$CS467),IF($CU467="",$Z467,$CU467),IF($CW467="",$AB467,$CW467),IF($CY467="",$AD467,$CY467),IF($DA467="",$AF467,$DA467),IF($DC467="",$AH467,$DC467),IF($DE467="",$AJ467,$DE467),IF($DG467="",$AL467,$DG467),IF($DI467="",$AN467,$DI467)))</f>
        <v/>
      </c>
      <c r="AT467" s="80" t="str">
        <f t="shared" si="84"/>
        <v/>
      </c>
      <c r="AU467" s="79" t="str">
        <f t="shared" si="85"/>
        <v/>
      </c>
      <c r="AV467" s="80" t="str">
        <f t="shared" si="86"/>
        <v/>
      </c>
      <c r="AW467" s="80" t="str">
        <f t="shared" si="87"/>
        <v/>
      </c>
      <c r="AX467" s="79" t="str">
        <f t="shared" si="88"/>
        <v/>
      </c>
      <c r="AY467" s="79" t="str">
        <f>IF(B467="","",COUNTIFS($B$5:B467,B467,$AT$5:AT467,AT467))</f>
        <v/>
      </c>
      <c r="AZ467" s="79" t="str">
        <f>IF(B467="","",COUNTIFS($B$5:B467,B467,$AV$5:AV467,AV467))</f>
        <v/>
      </c>
      <c r="BA467" s="79" t="str">
        <f t="shared" si="89"/>
        <v/>
      </c>
      <c r="BB467" s="79" t="str">
        <f t="shared" si="90"/>
        <v/>
      </c>
      <c r="BC467" s="79">
        <f t="shared" si="91"/>
        <v>0</v>
      </c>
      <c r="BD467" s="40" t="str">
        <f t="shared" si="92"/>
        <v/>
      </c>
      <c r="BE467" s="11" t="str">
        <f>IF($F467="","","REV"&amp;COUNTIF($F$5:F467,$F467))</f>
        <v/>
      </c>
      <c r="BF467" s="23"/>
      <c r="BG467" s="23"/>
      <c r="BH467" s="40" t="str">
        <f t="shared" si="93"/>
        <v/>
      </c>
      <c r="BI467" s="40" t="str">
        <f t="shared" si="94"/>
        <v/>
      </c>
      <c r="BJ467" s="41"/>
      <c r="BK467" s="41"/>
      <c r="BL467" s="41"/>
      <c r="BM467" s="41"/>
      <c r="BN467" s="41"/>
      <c r="BO467" s="41"/>
      <c r="BP467" s="41"/>
      <c r="BQ467" s="41"/>
      <c r="BR467" s="41"/>
      <c r="BS467" s="41"/>
      <c r="BT467" s="41"/>
      <c r="BU467" s="41"/>
      <c r="BV467" s="41"/>
      <c r="BW467" s="41"/>
      <c r="BX467" s="41"/>
      <c r="BY467" s="41"/>
      <c r="BZ467" s="41"/>
      <c r="CA467" s="40" t="str">
        <f t="shared" si="95"/>
        <v/>
      </c>
      <c r="CC467" s="82"/>
      <c r="CD467" s="41"/>
      <c r="CE467" s="82"/>
      <c r="CF467" s="41"/>
      <c r="CG467" s="82"/>
      <c r="CH467" s="41"/>
      <c r="CI467" s="82"/>
      <c r="CJ467" s="41"/>
      <c r="CK467" s="82"/>
      <c r="CL467" s="41"/>
      <c r="CM467" s="82"/>
      <c r="CN467" s="41"/>
      <c r="CO467" s="82"/>
      <c r="CP467" s="41"/>
      <c r="CQ467" s="82"/>
      <c r="CR467" s="41"/>
      <c r="CS467" s="82"/>
      <c r="CT467" s="41"/>
      <c r="CU467" s="82"/>
      <c r="CV467" s="41"/>
      <c r="CW467" s="82"/>
      <c r="CX467" s="41"/>
      <c r="CY467" s="82"/>
      <c r="CZ467" s="41"/>
      <c r="DA467" s="82"/>
      <c r="DB467" s="41"/>
      <c r="DC467" s="82"/>
      <c r="DD467" s="41"/>
      <c r="DE467" s="82"/>
      <c r="DF467" s="41"/>
      <c r="DG467" s="82"/>
      <c r="DH467" s="41"/>
      <c r="DI467" s="82"/>
      <c r="DJ467" s="41"/>
      <c r="DK467" s="23" t="str">
        <f>IF($F467="","",IF(OR(AND($CC467&lt;&gt;"",$CC467&lt;&gt;$H467),AND($CE467&lt;&gt;"",$CE467&lt;&gt;$J467),AND($CG467&lt;&gt;"",$CG467&lt;&gt;$L467),AND($CI467&lt;&gt;"",$CI467&lt;&gt;$N467),AND($CK467&lt;&gt;"",$CK467&lt;&gt;$P467),AND($CM467&lt;&gt;"",$CM467&lt;&gt;$R467),AND($CO467&lt;&gt;"",$CO467&lt;&gt;$T467),AND($CQ467&lt;&gt;"",$CQ467&lt;&gt;$V467),AND($CS467&lt;&gt;"",$CS467&lt;&gt;$X467),AND($CU467&lt;&gt;"",$CU467&lt;&gt;$Z467),AND($CW467&lt;&gt;"",$CW467&lt;&gt;$AB467),AND($CY467&lt;&gt;"",$CY467&lt;&gt;$AD467),AND($DA467&lt;&gt;"",$DA467&lt;&gt;$AF467),AND($DC467&lt;&gt;"",$DC467&lt;&gt;$AH467),AND($DE467&lt;&gt;"",$DE467&lt;&gt;$AJ467),AND($DG467&lt;&gt;"",$DG467&lt;&gt;$AL467),AND($DI467&lt;&gt;"",$DI467&lt;&gt;$AN467)),"Score changed",IF(OR(AND($CD467&lt;&gt;"",$CD467&lt;&gt;$I467),AND($CF467&lt;&gt;"",$CF467&lt;&gt;$K467),AND($CH467&lt;&gt;"",$CH467&lt;&gt;$M467),AND($CJ467&lt;&gt;"",$CJ467&lt;&gt;$O467),AND($CL467&lt;&gt;"",$CL467&lt;&gt;$Q467),AND($CN467&lt;&gt;"",$CN467&lt;&gt;$S467),AND($CP467&lt;&gt;"",$CP467&lt;&gt;$U467),AND($CR467&lt;&gt;"",$CR467&lt;&gt;$W467),AND($CT467&lt;&gt;"",$CT467&lt;&gt;$Y467),AND($CV467&lt;&gt;"",$CV467&lt;&gt;$AA467),AND($CX467&lt;&gt;"",$CX467&lt;&gt;$AC467),AND($CZ467&lt;&gt;"",$CZ467&lt;&gt;$AE467),AND($DB467&lt;&gt;"",$DB467&lt;&gt;$AG467),AND($DD467&lt;&gt;"",$DD467&lt;&gt;$AI467),AND($DF467&lt;&gt;"",$DF467&lt;&gt;$AK467),AND($DH467&lt;&gt;"",$DH467&lt;&gt;$AM467),AND($DJ467&lt;&gt;"",$DJ467&lt;&gt;$AO467)),"Rewrite only","No change entered")))</f>
        <v/>
      </c>
    </row>
    <row r="468" spans="1:115" ht="15" customHeight="1">
      <c r="A468" s="78" t="str">
        <f>IF($F468="","",IFERROR(INDEX([1]Raw_Data!$A:$A,MATCH($F468,[1]Raw_Data!$F:$F,0)),""))</f>
        <v/>
      </c>
      <c r="B468" s="79" t="str">
        <f>IF($F468="","",IFERROR(INDEX([1]Raw_Data!$B:$B,MATCH($F468,[1]Raw_Data!$F:$F,0)),""))</f>
        <v/>
      </c>
      <c r="C468" s="80" t="str">
        <f>IF($F468="","",IFERROR(INDEX([1]Raw_Data!$C:$C,MATCH($F468,[1]Raw_Data!$F:$F,0)),""))</f>
        <v/>
      </c>
      <c r="D468" s="81" t="str">
        <f>IF($F468="","",IFERROR(INDEX([1]Raw_Data!$D:$D,MATCH($F468,[1]Raw_Data!$F:$F,0)),""))</f>
        <v/>
      </c>
      <c r="E468" s="81" t="str">
        <f>IF($F468="","",IFERROR(INDEX([1]Raw_Data!$E:$E,MATCH($F468,[1]Raw_Data!$F:$F,0)),""))</f>
        <v/>
      </c>
      <c r="F468" s="82"/>
      <c r="G468" s="79" t="str">
        <f>IF($F468="","",IFERROR(INDEX([1]Raw_Data!$G:$G,MATCH($F468,[1]Raw_Data!$F:$F,0)),""))</f>
        <v/>
      </c>
      <c r="H468" s="83" t="str">
        <f>IF($F468="","",IFERROR(INDEX([1]Raw_Data!$H:$H,MATCH($F468,[1]Raw_Data!$F:$F,0)),""))</f>
        <v/>
      </c>
      <c r="I468" s="36" t="str">
        <f>IF($F468="","",IFERROR(INDEX([1]Raw_Data!$I:$I,MATCH($F468,[1]Raw_Data!$F:$F,0)),""))</f>
        <v/>
      </c>
      <c r="J468" s="83" t="str">
        <f>IF($F468="","",IFERROR(INDEX([1]Raw_Data!$J:$J,MATCH($F468,[1]Raw_Data!$F:$F,0)),""))</f>
        <v/>
      </c>
      <c r="K468" s="37" t="str">
        <f>IF($F468="","",IFERROR(INDEX([1]Raw_Data!$K:$K,MATCH($F468,[1]Raw_Data!$F:$F,0)),""))</f>
        <v/>
      </c>
      <c r="L468" s="83" t="str">
        <f>IF($F468="","",IFERROR(INDEX([1]Raw_Data!$L:$L,MATCH($F468,[1]Raw_Data!$F:$F,0)),""))</f>
        <v/>
      </c>
      <c r="M468" s="37" t="str">
        <f>IF($F468="","",IFERROR(INDEX([1]Raw_Data!$M:$M,MATCH($F468,[1]Raw_Data!$F:$F,0)),""))</f>
        <v/>
      </c>
      <c r="N468" s="83" t="str">
        <f>IF($F468="","",IFERROR(INDEX([1]Raw_Data!$N:$N,MATCH($F468,[1]Raw_Data!$F:$F,0)),""))</f>
        <v/>
      </c>
      <c r="O468" s="37" t="str">
        <f>IF($F468="","",IFERROR(INDEX([1]Raw_Data!$O:$O,MATCH($F468,[1]Raw_Data!$F:$F,0)),""))</f>
        <v/>
      </c>
      <c r="P468" s="83" t="str">
        <f>IF($F468="","",IFERROR(INDEX([1]Raw_Data!$P:$P,MATCH($F468,[1]Raw_Data!$F:$F,0)),""))</f>
        <v/>
      </c>
      <c r="Q468" s="37" t="str">
        <f>IF($F468="","",IFERROR(INDEX([1]Raw_Data!$Q:$Q,MATCH($F468,[1]Raw_Data!$F:$F,0)),""))</f>
        <v/>
      </c>
      <c r="R468" s="83" t="str">
        <f>IF($F468="","",IFERROR(INDEX([1]Raw_Data!$R:$R,MATCH($F468,[1]Raw_Data!$F:$F,0)),""))</f>
        <v/>
      </c>
      <c r="S468" s="37" t="str">
        <f>IF($F468="","",IFERROR(INDEX([1]Raw_Data!$S:$S,MATCH($F468,[1]Raw_Data!$F:$F,0)),""))</f>
        <v/>
      </c>
      <c r="T468" s="83" t="str">
        <f>IF($F468="","",IFERROR(INDEX([1]Raw_Data!$T:$T,MATCH($F468,[1]Raw_Data!$F:$F,0)),""))</f>
        <v/>
      </c>
      <c r="U468" s="37" t="str">
        <f>IF($F468="","",IFERROR(INDEX([1]Raw_Data!$U:$U,MATCH($F468,[1]Raw_Data!$F:$F,0)),""))</f>
        <v/>
      </c>
      <c r="V468" s="83" t="str">
        <f>IF($F468="","",IFERROR(INDEX([1]Raw_Data!$V:$V,MATCH($F468,[1]Raw_Data!$F:$F,0)),""))</f>
        <v/>
      </c>
      <c r="W468" s="37" t="str">
        <f>IF($F468="","",IFERROR(INDEX([1]Raw_Data!$W:$W,MATCH($F468,[1]Raw_Data!$F:$F,0)),""))</f>
        <v/>
      </c>
      <c r="X468" s="83" t="str">
        <f>IF($F468="","",IFERROR(INDEX([1]Raw_Data!$X:$X,MATCH($F468,[1]Raw_Data!$F:$F,0)),""))</f>
        <v/>
      </c>
      <c r="Y468" s="37" t="str">
        <f>IF($F468="","",IFERROR(INDEX([1]Raw_Data!$Y:$Y,MATCH($F468,[1]Raw_Data!$F:$F,0)),""))</f>
        <v/>
      </c>
      <c r="Z468" s="83" t="str">
        <f>IF($F468="","",IFERROR(INDEX([1]Raw_Data!$Z:$Z,MATCH($F468,[1]Raw_Data!$F:$F,0)),""))</f>
        <v/>
      </c>
      <c r="AA468" s="37" t="str">
        <f>IF($F468="","",IFERROR(INDEX([1]Raw_Data!$AA:$AA,MATCH($F468,[1]Raw_Data!$F:$F,0)),""))</f>
        <v/>
      </c>
      <c r="AB468" s="83" t="str">
        <f>IF($F468="","",IFERROR(INDEX([1]Raw_Data!$AB:$AB,MATCH($F468,[1]Raw_Data!$F:$F,0)),""))</f>
        <v/>
      </c>
      <c r="AC468" s="37" t="str">
        <f>IF($F468="","",IFERROR(INDEX([1]Raw_Data!$AC:$AC,MATCH($F468,[1]Raw_Data!$F:$F,0)),""))</f>
        <v/>
      </c>
      <c r="AD468" s="83" t="str">
        <f>IF($F468="","",IFERROR(INDEX([1]Raw_Data!$AD:$AD,MATCH($F468,[1]Raw_Data!$F:$F,0)),""))</f>
        <v/>
      </c>
      <c r="AE468" s="37" t="str">
        <f>IF($F468="","",IFERROR(INDEX([1]Raw_Data!$AE:$AE,MATCH($F468,[1]Raw_Data!$F:$F,0)),""))</f>
        <v/>
      </c>
      <c r="AF468" s="83" t="str">
        <f>IF($F468="","",IFERROR(INDEX([1]Raw_Data!$AF:$AF,MATCH($F468,[1]Raw_Data!$F:$F,0)),""))</f>
        <v/>
      </c>
      <c r="AG468" s="37" t="str">
        <f>IF($F468="","",IFERROR(INDEX([1]Raw_Data!$AG:$AG,MATCH($F468,[1]Raw_Data!$F:$F,0)),""))</f>
        <v/>
      </c>
      <c r="AH468" s="83" t="str">
        <f>IF($F468="","",IFERROR(INDEX([1]Raw_Data!$AH:$AH,MATCH($F468,[1]Raw_Data!$F:$F,0)),""))</f>
        <v/>
      </c>
      <c r="AI468" s="37" t="str">
        <f>IF($F468="","",IFERROR(INDEX([1]Raw_Data!$AI:$AI,MATCH($F468,[1]Raw_Data!$F:$F,0)),""))</f>
        <v/>
      </c>
      <c r="AJ468" s="83" t="str">
        <f>IF($F468="","",IFERROR(INDEX([1]Raw_Data!$AJ:$AJ,MATCH($F468,[1]Raw_Data!$F:$F,0)),""))</f>
        <v/>
      </c>
      <c r="AK468" s="37" t="str">
        <f>IF($F468="","",IFERROR(INDEX([1]Raw_Data!$AK:$AK,MATCH($F468,[1]Raw_Data!$F:$F,0)),""))</f>
        <v/>
      </c>
      <c r="AL468" s="83" t="str">
        <f>IF($F468="","",IFERROR(INDEX([1]Raw_Data!$AL:$AL,MATCH($F468,[1]Raw_Data!$F:$F,0)),""))</f>
        <v/>
      </c>
      <c r="AM468" s="37" t="str">
        <f>IF($F468="","",IFERROR(INDEX([1]Raw_Data!$AM:$AM,MATCH($F468,[1]Raw_Data!$F:$F,0)),""))</f>
        <v/>
      </c>
      <c r="AN468" s="83" t="str">
        <f>IF($F468="","",IFERROR(INDEX([1]Raw_Data!$AN:$AN,MATCH($F468,[1]Raw_Data!$F:$F,0)),""))</f>
        <v/>
      </c>
      <c r="AO468" s="37" t="str">
        <f>IF($F468="","",IFERROR(INDEX([1]Raw_Data!$AO:$AO,MATCH($F468,[1]Raw_Data!$F:$F,0)),""))</f>
        <v/>
      </c>
      <c r="AP468" s="83" t="str">
        <f>IF($F468="","",IFERROR(INDEX([1]Raw_Data!$AP:$AP,MATCH($F468,[1]Raw_Data!$F:$F,0)),""))</f>
        <v/>
      </c>
      <c r="AQ468" s="37" t="str">
        <f>IF($F468="","",IFERROR(INDEX([1]Raw_Data!$AQ:$AQ,MATCH($F468,[1]Raw_Data!$F:$F,0)),""))</f>
        <v/>
      </c>
      <c r="AR468" s="83"/>
      <c r="AS468" s="84" t="str">
        <f>IF($F468="","",SUM(IF($CC468="",$H468,$CC468),IF($CE468="",$J468,$CE468),IF($CG468="",$L468,$CG468),IF($CI468="",$N468,$CI468),IF($CK468="",$P468,$CK468),IF($CM468="",$R468,$CM468),IF($CO468="",$T468,$CO468),IF($CQ468="",$V468,$CQ468),IF($CS468="",$X468,$CS468),IF($CU468="",$Z468,$CU468),IF($CW468="",$AB468,$CW468),IF($CY468="",$AD468,$CY468),IF($DA468="",$AF468,$DA468),IF($DC468="",$AH468,$DC468),IF($DE468="",$AJ468,$DE468),IF($DG468="",$AL468,$DG468),IF($DI468="",$AN468,$DI468)))</f>
        <v/>
      </c>
      <c r="AT468" s="80" t="str">
        <f t="shared" si="84"/>
        <v/>
      </c>
      <c r="AU468" s="79" t="str">
        <f t="shared" si="85"/>
        <v/>
      </c>
      <c r="AV468" s="80" t="str">
        <f t="shared" si="86"/>
        <v/>
      </c>
      <c r="AW468" s="80" t="str">
        <f t="shared" si="87"/>
        <v/>
      </c>
      <c r="AX468" s="79" t="str">
        <f t="shared" si="88"/>
        <v/>
      </c>
      <c r="AY468" s="79" t="str">
        <f>IF(B468="","",COUNTIFS($B$5:B468,B468,$AT$5:AT468,AT468))</f>
        <v/>
      </c>
      <c r="AZ468" s="79" t="str">
        <f>IF(B468="","",COUNTIFS($B$5:B468,B468,$AV$5:AV468,AV468))</f>
        <v/>
      </c>
      <c r="BA468" s="79" t="str">
        <f t="shared" si="89"/>
        <v/>
      </c>
      <c r="BB468" s="79" t="str">
        <f t="shared" si="90"/>
        <v/>
      </c>
      <c r="BC468" s="79">
        <f t="shared" si="91"/>
        <v>0</v>
      </c>
      <c r="BD468" s="40" t="str">
        <f t="shared" si="92"/>
        <v/>
      </c>
      <c r="BE468" s="11" t="str">
        <f>IF($F468="","","REV"&amp;COUNTIF($F$5:F468,$F468))</f>
        <v/>
      </c>
      <c r="BF468" s="23"/>
      <c r="BG468" s="23"/>
      <c r="BH468" s="40" t="str">
        <f t="shared" si="93"/>
        <v/>
      </c>
      <c r="BI468" s="40" t="str">
        <f t="shared" si="94"/>
        <v/>
      </c>
      <c r="BJ468" s="41"/>
      <c r="BK468" s="41"/>
      <c r="BL468" s="41"/>
      <c r="BM468" s="41"/>
      <c r="BN468" s="41"/>
      <c r="BO468" s="41"/>
      <c r="BP468" s="41"/>
      <c r="BQ468" s="41"/>
      <c r="BR468" s="41"/>
      <c r="BS468" s="41"/>
      <c r="BT468" s="41"/>
      <c r="BU468" s="41"/>
      <c r="BV468" s="41"/>
      <c r="BW468" s="41"/>
      <c r="BX468" s="41"/>
      <c r="BY468" s="41"/>
      <c r="BZ468" s="41"/>
      <c r="CA468" s="40" t="str">
        <f t="shared" si="95"/>
        <v/>
      </c>
      <c r="CC468" s="82"/>
      <c r="CD468" s="41"/>
      <c r="CE468" s="82"/>
      <c r="CF468" s="41"/>
      <c r="CG468" s="82"/>
      <c r="CH468" s="41"/>
      <c r="CI468" s="82"/>
      <c r="CJ468" s="41"/>
      <c r="CK468" s="82"/>
      <c r="CL468" s="41"/>
      <c r="CM468" s="82"/>
      <c r="CN468" s="41"/>
      <c r="CO468" s="82"/>
      <c r="CP468" s="41"/>
      <c r="CQ468" s="82"/>
      <c r="CR468" s="41"/>
      <c r="CS468" s="82"/>
      <c r="CT468" s="41"/>
      <c r="CU468" s="82"/>
      <c r="CV468" s="41"/>
      <c r="CW468" s="82"/>
      <c r="CX468" s="41"/>
      <c r="CY468" s="82"/>
      <c r="CZ468" s="41"/>
      <c r="DA468" s="82"/>
      <c r="DB468" s="41"/>
      <c r="DC468" s="82"/>
      <c r="DD468" s="41"/>
      <c r="DE468" s="82"/>
      <c r="DF468" s="41"/>
      <c r="DG468" s="82"/>
      <c r="DH468" s="41"/>
      <c r="DI468" s="82"/>
      <c r="DJ468" s="41"/>
      <c r="DK468" s="23" t="str">
        <f>IF($F468="","",IF(OR(AND($CC468&lt;&gt;"",$CC468&lt;&gt;$H468),AND($CE468&lt;&gt;"",$CE468&lt;&gt;$J468),AND($CG468&lt;&gt;"",$CG468&lt;&gt;$L468),AND($CI468&lt;&gt;"",$CI468&lt;&gt;$N468),AND($CK468&lt;&gt;"",$CK468&lt;&gt;$P468),AND($CM468&lt;&gt;"",$CM468&lt;&gt;$R468),AND($CO468&lt;&gt;"",$CO468&lt;&gt;$T468),AND($CQ468&lt;&gt;"",$CQ468&lt;&gt;$V468),AND($CS468&lt;&gt;"",$CS468&lt;&gt;$X468),AND($CU468&lt;&gt;"",$CU468&lt;&gt;$Z468),AND($CW468&lt;&gt;"",$CW468&lt;&gt;$AB468),AND($CY468&lt;&gt;"",$CY468&lt;&gt;$AD468),AND($DA468&lt;&gt;"",$DA468&lt;&gt;$AF468),AND($DC468&lt;&gt;"",$DC468&lt;&gt;$AH468),AND($DE468&lt;&gt;"",$DE468&lt;&gt;$AJ468),AND($DG468&lt;&gt;"",$DG468&lt;&gt;$AL468),AND($DI468&lt;&gt;"",$DI468&lt;&gt;$AN468)),"Score changed",IF(OR(AND($CD468&lt;&gt;"",$CD468&lt;&gt;$I468),AND($CF468&lt;&gt;"",$CF468&lt;&gt;$K468),AND($CH468&lt;&gt;"",$CH468&lt;&gt;$M468),AND($CJ468&lt;&gt;"",$CJ468&lt;&gt;$O468),AND($CL468&lt;&gt;"",$CL468&lt;&gt;$Q468),AND($CN468&lt;&gt;"",$CN468&lt;&gt;$S468),AND($CP468&lt;&gt;"",$CP468&lt;&gt;$U468),AND($CR468&lt;&gt;"",$CR468&lt;&gt;$W468),AND($CT468&lt;&gt;"",$CT468&lt;&gt;$Y468),AND($CV468&lt;&gt;"",$CV468&lt;&gt;$AA468),AND($CX468&lt;&gt;"",$CX468&lt;&gt;$AC468),AND($CZ468&lt;&gt;"",$CZ468&lt;&gt;$AE468),AND($DB468&lt;&gt;"",$DB468&lt;&gt;$AG468),AND($DD468&lt;&gt;"",$DD468&lt;&gt;$AI468),AND($DF468&lt;&gt;"",$DF468&lt;&gt;$AK468),AND($DH468&lt;&gt;"",$DH468&lt;&gt;$AM468),AND($DJ468&lt;&gt;"",$DJ468&lt;&gt;$AO468)),"Rewrite only","No change entered")))</f>
        <v/>
      </c>
    </row>
    <row r="469" spans="1:115" ht="15" customHeight="1">
      <c r="A469" s="78" t="str">
        <f>IF($F469="","",IFERROR(INDEX([1]Raw_Data!$A:$A,MATCH($F469,[1]Raw_Data!$F:$F,0)),""))</f>
        <v/>
      </c>
      <c r="B469" s="79" t="str">
        <f>IF($F469="","",IFERROR(INDEX([1]Raw_Data!$B:$B,MATCH($F469,[1]Raw_Data!$F:$F,0)),""))</f>
        <v/>
      </c>
      <c r="C469" s="80" t="str">
        <f>IF($F469="","",IFERROR(INDEX([1]Raw_Data!$C:$C,MATCH($F469,[1]Raw_Data!$F:$F,0)),""))</f>
        <v/>
      </c>
      <c r="D469" s="81" t="str">
        <f>IF($F469="","",IFERROR(INDEX([1]Raw_Data!$D:$D,MATCH($F469,[1]Raw_Data!$F:$F,0)),""))</f>
        <v/>
      </c>
      <c r="E469" s="81" t="str">
        <f>IF($F469="","",IFERROR(INDEX([1]Raw_Data!$E:$E,MATCH($F469,[1]Raw_Data!$F:$F,0)),""))</f>
        <v/>
      </c>
      <c r="F469" s="82"/>
      <c r="G469" s="79" t="str">
        <f>IF($F469="","",IFERROR(INDEX([1]Raw_Data!$G:$G,MATCH($F469,[1]Raw_Data!$F:$F,0)),""))</f>
        <v/>
      </c>
      <c r="H469" s="83" t="str">
        <f>IF($F469="","",IFERROR(INDEX([1]Raw_Data!$H:$H,MATCH($F469,[1]Raw_Data!$F:$F,0)),""))</f>
        <v/>
      </c>
      <c r="I469" s="36" t="str">
        <f>IF($F469="","",IFERROR(INDEX([1]Raw_Data!$I:$I,MATCH($F469,[1]Raw_Data!$F:$F,0)),""))</f>
        <v/>
      </c>
      <c r="J469" s="83" t="str">
        <f>IF($F469="","",IFERROR(INDEX([1]Raw_Data!$J:$J,MATCH($F469,[1]Raw_Data!$F:$F,0)),""))</f>
        <v/>
      </c>
      <c r="K469" s="37" t="str">
        <f>IF($F469="","",IFERROR(INDEX([1]Raw_Data!$K:$K,MATCH($F469,[1]Raw_Data!$F:$F,0)),""))</f>
        <v/>
      </c>
      <c r="L469" s="83" t="str">
        <f>IF($F469="","",IFERROR(INDEX([1]Raw_Data!$L:$L,MATCH($F469,[1]Raw_Data!$F:$F,0)),""))</f>
        <v/>
      </c>
      <c r="M469" s="37" t="str">
        <f>IF($F469="","",IFERROR(INDEX([1]Raw_Data!$M:$M,MATCH($F469,[1]Raw_Data!$F:$F,0)),""))</f>
        <v/>
      </c>
      <c r="N469" s="83" t="str">
        <f>IF($F469="","",IFERROR(INDEX([1]Raw_Data!$N:$N,MATCH($F469,[1]Raw_Data!$F:$F,0)),""))</f>
        <v/>
      </c>
      <c r="O469" s="37" t="str">
        <f>IF($F469="","",IFERROR(INDEX([1]Raw_Data!$O:$O,MATCH($F469,[1]Raw_Data!$F:$F,0)),""))</f>
        <v/>
      </c>
      <c r="P469" s="83" t="str">
        <f>IF($F469="","",IFERROR(INDEX([1]Raw_Data!$P:$P,MATCH($F469,[1]Raw_Data!$F:$F,0)),""))</f>
        <v/>
      </c>
      <c r="Q469" s="37" t="str">
        <f>IF($F469="","",IFERROR(INDEX([1]Raw_Data!$Q:$Q,MATCH($F469,[1]Raw_Data!$F:$F,0)),""))</f>
        <v/>
      </c>
      <c r="R469" s="83" t="str">
        <f>IF($F469="","",IFERROR(INDEX([1]Raw_Data!$R:$R,MATCH($F469,[1]Raw_Data!$F:$F,0)),""))</f>
        <v/>
      </c>
      <c r="S469" s="37" t="str">
        <f>IF($F469="","",IFERROR(INDEX([1]Raw_Data!$S:$S,MATCH($F469,[1]Raw_Data!$F:$F,0)),""))</f>
        <v/>
      </c>
      <c r="T469" s="83" t="str">
        <f>IF($F469="","",IFERROR(INDEX([1]Raw_Data!$T:$T,MATCH($F469,[1]Raw_Data!$F:$F,0)),""))</f>
        <v/>
      </c>
      <c r="U469" s="37" t="str">
        <f>IF($F469="","",IFERROR(INDEX([1]Raw_Data!$U:$U,MATCH($F469,[1]Raw_Data!$F:$F,0)),""))</f>
        <v/>
      </c>
      <c r="V469" s="83" t="str">
        <f>IF($F469="","",IFERROR(INDEX([1]Raw_Data!$V:$V,MATCH($F469,[1]Raw_Data!$F:$F,0)),""))</f>
        <v/>
      </c>
      <c r="W469" s="37" t="str">
        <f>IF($F469="","",IFERROR(INDEX([1]Raw_Data!$W:$W,MATCH($F469,[1]Raw_Data!$F:$F,0)),""))</f>
        <v/>
      </c>
      <c r="X469" s="83" t="str">
        <f>IF($F469="","",IFERROR(INDEX([1]Raw_Data!$X:$X,MATCH($F469,[1]Raw_Data!$F:$F,0)),""))</f>
        <v/>
      </c>
      <c r="Y469" s="37" t="str">
        <f>IF($F469="","",IFERROR(INDEX([1]Raw_Data!$Y:$Y,MATCH($F469,[1]Raw_Data!$F:$F,0)),""))</f>
        <v/>
      </c>
      <c r="Z469" s="83" t="str">
        <f>IF($F469="","",IFERROR(INDEX([1]Raw_Data!$Z:$Z,MATCH($F469,[1]Raw_Data!$F:$F,0)),""))</f>
        <v/>
      </c>
      <c r="AA469" s="37" t="str">
        <f>IF($F469="","",IFERROR(INDEX([1]Raw_Data!$AA:$AA,MATCH($F469,[1]Raw_Data!$F:$F,0)),""))</f>
        <v/>
      </c>
      <c r="AB469" s="83" t="str">
        <f>IF($F469="","",IFERROR(INDEX([1]Raw_Data!$AB:$AB,MATCH($F469,[1]Raw_Data!$F:$F,0)),""))</f>
        <v/>
      </c>
      <c r="AC469" s="37" t="str">
        <f>IF($F469="","",IFERROR(INDEX([1]Raw_Data!$AC:$AC,MATCH($F469,[1]Raw_Data!$F:$F,0)),""))</f>
        <v/>
      </c>
      <c r="AD469" s="83" t="str">
        <f>IF($F469="","",IFERROR(INDEX([1]Raw_Data!$AD:$AD,MATCH($F469,[1]Raw_Data!$F:$F,0)),""))</f>
        <v/>
      </c>
      <c r="AE469" s="37" t="str">
        <f>IF($F469="","",IFERROR(INDEX([1]Raw_Data!$AE:$AE,MATCH($F469,[1]Raw_Data!$F:$F,0)),""))</f>
        <v/>
      </c>
      <c r="AF469" s="83" t="str">
        <f>IF($F469="","",IFERROR(INDEX([1]Raw_Data!$AF:$AF,MATCH($F469,[1]Raw_Data!$F:$F,0)),""))</f>
        <v/>
      </c>
      <c r="AG469" s="37" t="str">
        <f>IF($F469="","",IFERROR(INDEX([1]Raw_Data!$AG:$AG,MATCH($F469,[1]Raw_Data!$F:$F,0)),""))</f>
        <v/>
      </c>
      <c r="AH469" s="83" t="str">
        <f>IF($F469="","",IFERROR(INDEX([1]Raw_Data!$AH:$AH,MATCH($F469,[1]Raw_Data!$F:$F,0)),""))</f>
        <v/>
      </c>
      <c r="AI469" s="37" t="str">
        <f>IF($F469="","",IFERROR(INDEX([1]Raw_Data!$AI:$AI,MATCH($F469,[1]Raw_Data!$F:$F,0)),""))</f>
        <v/>
      </c>
      <c r="AJ469" s="83" t="str">
        <f>IF($F469="","",IFERROR(INDEX([1]Raw_Data!$AJ:$AJ,MATCH($F469,[1]Raw_Data!$F:$F,0)),""))</f>
        <v/>
      </c>
      <c r="AK469" s="37" t="str">
        <f>IF($F469="","",IFERROR(INDEX([1]Raw_Data!$AK:$AK,MATCH($F469,[1]Raw_Data!$F:$F,0)),""))</f>
        <v/>
      </c>
      <c r="AL469" s="83" t="str">
        <f>IF($F469="","",IFERROR(INDEX([1]Raw_Data!$AL:$AL,MATCH($F469,[1]Raw_Data!$F:$F,0)),""))</f>
        <v/>
      </c>
      <c r="AM469" s="37" t="str">
        <f>IF($F469="","",IFERROR(INDEX([1]Raw_Data!$AM:$AM,MATCH($F469,[1]Raw_Data!$F:$F,0)),""))</f>
        <v/>
      </c>
      <c r="AN469" s="83" t="str">
        <f>IF($F469="","",IFERROR(INDEX([1]Raw_Data!$AN:$AN,MATCH($F469,[1]Raw_Data!$F:$F,0)),""))</f>
        <v/>
      </c>
      <c r="AO469" s="37" t="str">
        <f>IF($F469="","",IFERROR(INDEX([1]Raw_Data!$AO:$AO,MATCH($F469,[1]Raw_Data!$F:$F,0)),""))</f>
        <v/>
      </c>
      <c r="AP469" s="83" t="str">
        <f>IF($F469="","",IFERROR(INDEX([1]Raw_Data!$AP:$AP,MATCH($F469,[1]Raw_Data!$F:$F,0)),""))</f>
        <v/>
      </c>
      <c r="AQ469" s="37" t="str">
        <f>IF($F469="","",IFERROR(INDEX([1]Raw_Data!$AQ:$AQ,MATCH($F469,[1]Raw_Data!$F:$F,0)),""))</f>
        <v/>
      </c>
      <c r="AR469" s="83"/>
      <c r="AS469" s="84" t="str">
        <f>IF($F469="","",SUM(IF($CC469="",$H469,$CC469),IF($CE469="",$J469,$CE469),IF($CG469="",$L469,$CG469),IF($CI469="",$N469,$CI469),IF($CK469="",$P469,$CK469),IF($CM469="",$R469,$CM469),IF($CO469="",$T469,$CO469),IF($CQ469="",$V469,$CQ469),IF($CS469="",$X469,$CS469),IF($CU469="",$Z469,$CU469),IF($CW469="",$AB469,$CW469),IF($CY469="",$AD469,$CY469),IF($DA469="",$AF469,$DA469),IF($DC469="",$AH469,$DC469),IF($DE469="",$AJ469,$DE469),IF($DG469="",$AL469,$DG469),IF($DI469="",$AN469,$DI469)))</f>
        <v/>
      </c>
      <c r="AT469" s="80" t="str">
        <f t="shared" si="84"/>
        <v/>
      </c>
      <c r="AU469" s="79" t="str">
        <f t="shared" si="85"/>
        <v/>
      </c>
      <c r="AV469" s="80" t="str">
        <f t="shared" si="86"/>
        <v/>
      </c>
      <c r="AW469" s="80" t="str">
        <f t="shared" si="87"/>
        <v/>
      </c>
      <c r="AX469" s="79" t="str">
        <f t="shared" si="88"/>
        <v/>
      </c>
      <c r="AY469" s="79" t="str">
        <f>IF(B469="","",COUNTIFS($B$5:B469,B469,$AT$5:AT469,AT469))</f>
        <v/>
      </c>
      <c r="AZ469" s="79" t="str">
        <f>IF(B469="","",COUNTIFS($B$5:B469,B469,$AV$5:AV469,AV469))</f>
        <v/>
      </c>
      <c r="BA469" s="79" t="str">
        <f t="shared" si="89"/>
        <v/>
      </c>
      <c r="BB469" s="79" t="str">
        <f t="shared" si="90"/>
        <v/>
      </c>
      <c r="BC469" s="79">
        <f t="shared" si="91"/>
        <v>0</v>
      </c>
      <c r="BD469" s="40" t="str">
        <f t="shared" si="92"/>
        <v/>
      </c>
      <c r="BE469" s="11" t="str">
        <f>IF($F469="","","REV"&amp;COUNTIF($F$5:F469,$F469))</f>
        <v/>
      </c>
      <c r="BF469" s="23"/>
      <c r="BG469" s="23"/>
      <c r="BH469" s="40" t="str">
        <f t="shared" si="93"/>
        <v/>
      </c>
      <c r="BI469" s="40" t="str">
        <f t="shared" si="94"/>
        <v/>
      </c>
      <c r="BJ469" s="41"/>
      <c r="BK469" s="41"/>
      <c r="BL469" s="41"/>
      <c r="BM469" s="41"/>
      <c r="BN469" s="41"/>
      <c r="BO469" s="41"/>
      <c r="BP469" s="41"/>
      <c r="BQ469" s="41"/>
      <c r="BR469" s="41"/>
      <c r="BS469" s="41"/>
      <c r="BT469" s="41"/>
      <c r="BU469" s="41"/>
      <c r="BV469" s="41"/>
      <c r="BW469" s="41"/>
      <c r="BX469" s="41"/>
      <c r="BY469" s="41"/>
      <c r="BZ469" s="41"/>
      <c r="CA469" s="40" t="str">
        <f t="shared" si="95"/>
        <v/>
      </c>
      <c r="CC469" s="82"/>
      <c r="CD469" s="41"/>
      <c r="CE469" s="82"/>
      <c r="CF469" s="41"/>
      <c r="CG469" s="82"/>
      <c r="CH469" s="41"/>
      <c r="CI469" s="82"/>
      <c r="CJ469" s="41"/>
      <c r="CK469" s="82"/>
      <c r="CL469" s="41"/>
      <c r="CM469" s="82"/>
      <c r="CN469" s="41"/>
      <c r="CO469" s="82"/>
      <c r="CP469" s="41"/>
      <c r="CQ469" s="82"/>
      <c r="CR469" s="41"/>
      <c r="CS469" s="82"/>
      <c r="CT469" s="41"/>
      <c r="CU469" s="82"/>
      <c r="CV469" s="41"/>
      <c r="CW469" s="82"/>
      <c r="CX469" s="41"/>
      <c r="CY469" s="82"/>
      <c r="CZ469" s="41"/>
      <c r="DA469" s="82"/>
      <c r="DB469" s="41"/>
      <c r="DC469" s="82"/>
      <c r="DD469" s="41"/>
      <c r="DE469" s="82"/>
      <c r="DF469" s="41"/>
      <c r="DG469" s="82"/>
      <c r="DH469" s="41"/>
      <c r="DI469" s="82"/>
      <c r="DJ469" s="41"/>
      <c r="DK469" s="23" t="str">
        <f>IF($F469="","",IF(OR(AND($CC469&lt;&gt;"",$CC469&lt;&gt;$H469),AND($CE469&lt;&gt;"",$CE469&lt;&gt;$J469),AND($CG469&lt;&gt;"",$CG469&lt;&gt;$L469),AND($CI469&lt;&gt;"",$CI469&lt;&gt;$N469),AND($CK469&lt;&gt;"",$CK469&lt;&gt;$P469),AND($CM469&lt;&gt;"",$CM469&lt;&gt;$R469),AND($CO469&lt;&gt;"",$CO469&lt;&gt;$T469),AND($CQ469&lt;&gt;"",$CQ469&lt;&gt;$V469),AND($CS469&lt;&gt;"",$CS469&lt;&gt;$X469),AND($CU469&lt;&gt;"",$CU469&lt;&gt;$Z469),AND($CW469&lt;&gt;"",$CW469&lt;&gt;$AB469),AND($CY469&lt;&gt;"",$CY469&lt;&gt;$AD469),AND($DA469&lt;&gt;"",$DA469&lt;&gt;$AF469),AND($DC469&lt;&gt;"",$DC469&lt;&gt;$AH469),AND($DE469&lt;&gt;"",$DE469&lt;&gt;$AJ469),AND($DG469&lt;&gt;"",$DG469&lt;&gt;$AL469),AND($DI469&lt;&gt;"",$DI469&lt;&gt;$AN469)),"Score changed",IF(OR(AND($CD469&lt;&gt;"",$CD469&lt;&gt;$I469),AND($CF469&lt;&gt;"",$CF469&lt;&gt;$K469),AND($CH469&lt;&gt;"",$CH469&lt;&gt;$M469),AND($CJ469&lt;&gt;"",$CJ469&lt;&gt;$O469),AND($CL469&lt;&gt;"",$CL469&lt;&gt;$Q469),AND($CN469&lt;&gt;"",$CN469&lt;&gt;$S469),AND($CP469&lt;&gt;"",$CP469&lt;&gt;$U469),AND($CR469&lt;&gt;"",$CR469&lt;&gt;$W469),AND($CT469&lt;&gt;"",$CT469&lt;&gt;$Y469),AND($CV469&lt;&gt;"",$CV469&lt;&gt;$AA469),AND($CX469&lt;&gt;"",$CX469&lt;&gt;$AC469),AND($CZ469&lt;&gt;"",$CZ469&lt;&gt;$AE469),AND($DB469&lt;&gt;"",$DB469&lt;&gt;$AG469),AND($DD469&lt;&gt;"",$DD469&lt;&gt;$AI469),AND($DF469&lt;&gt;"",$DF469&lt;&gt;$AK469),AND($DH469&lt;&gt;"",$DH469&lt;&gt;$AM469),AND($DJ469&lt;&gt;"",$DJ469&lt;&gt;$AO469)),"Rewrite only","No change entered")))</f>
        <v/>
      </c>
    </row>
    <row r="470" spans="1:115" ht="15" customHeight="1">
      <c r="A470" s="78" t="str">
        <f>IF($F470="","",IFERROR(INDEX([1]Raw_Data!$A:$A,MATCH($F470,[1]Raw_Data!$F:$F,0)),""))</f>
        <v/>
      </c>
      <c r="B470" s="79" t="str">
        <f>IF($F470="","",IFERROR(INDEX([1]Raw_Data!$B:$B,MATCH($F470,[1]Raw_Data!$F:$F,0)),""))</f>
        <v/>
      </c>
      <c r="C470" s="80" t="str">
        <f>IF($F470="","",IFERROR(INDEX([1]Raw_Data!$C:$C,MATCH($F470,[1]Raw_Data!$F:$F,0)),""))</f>
        <v/>
      </c>
      <c r="D470" s="81" t="str">
        <f>IF($F470="","",IFERROR(INDEX([1]Raw_Data!$D:$D,MATCH($F470,[1]Raw_Data!$F:$F,0)),""))</f>
        <v/>
      </c>
      <c r="E470" s="81" t="str">
        <f>IF($F470="","",IFERROR(INDEX([1]Raw_Data!$E:$E,MATCH($F470,[1]Raw_Data!$F:$F,0)),""))</f>
        <v/>
      </c>
      <c r="F470" s="82"/>
      <c r="G470" s="79" t="str">
        <f>IF($F470="","",IFERROR(INDEX([1]Raw_Data!$G:$G,MATCH($F470,[1]Raw_Data!$F:$F,0)),""))</f>
        <v/>
      </c>
      <c r="H470" s="83" t="str">
        <f>IF($F470="","",IFERROR(INDEX([1]Raw_Data!$H:$H,MATCH($F470,[1]Raw_Data!$F:$F,0)),""))</f>
        <v/>
      </c>
      <c r="I470" s="36" t="str">
        <f>IF($F470="","",IFERROR(INDEX([1]Raw_Data!$I:$I,MATCH($F470,[1]Raw_Data!$F:$F,0)),""))</f>
        <v/>
      </c>
      <c r="J470" s="83" t="str">
        <f>IF($F470="","",IFERROR(INDEX([1]Raw_Data!$J:$J,MATCH($F470,[1]Raw_Data!$F:$F,0)),""))</f>
        <v/>
      </c>
      <c r="K470" s="37" t="str">
        <f>IF($F470="","",IFERROR(INDEX([1]Raw_Data!$K:$K,MATCH($F470,[1]Raw_Data!$F:$F,0)),""))</f>
        <v/>
      </c>
      <c r="L470" s="83" t="str">
        <f>IF($F470="","",IFERROR(INDEX([1]Raw_Data!$L:$L,MATCH($F470,[1]Raw_Data!$F:$F,0)),""))</f>
        <v/>
      </c>
      <c r="M470" s="37" t="str">
        <f>IF($F470="","",IFERROR(INDEX([1]Raw_Data!$M:$M,MATCH($F470,[1]Raw_Data!$F:$F,0)),""))</f>
        <v/>
      </c>
      <c r="N470" s="83" t="str">
        <f>IF($F470="","",IFERROR(INDEX([1]Raw_Data!$N:$N,MATCH($F470,[1]Raw_Data!$F:$F,0)),""))</f>
        <v/>
      </c>
      <c r="O470" s="37" t="str">
        <f>IF($F470="","",IFERROR(INDEX([1]Raw_Data!$O:$O,MATCH($F470,[1]Raw_Data!$F:$F,0)),""))</f>
        <v/>
      </c>
      <c r="P470" s="83" t="str">
        <f>IF($F470="","",IFERROR(INDEX([1]Raw_Data!$P:$P,MATCH($F470,[1]Raw_Data!$F:$F,0)),""))</f>
        <v/>
      </c>
      <c r="Q470" s="37" t="str">
        <f>IF($F470="","",IFERROR(INDEX([1]Raw_Data!$Q:$Q,MATCH($F470,[1]Raw_Data!$F:$F,0)),""))</f>
        <v/>
      </c>
      <c r="R470" s="83" t="str">
        <f>IF($F470="","",IFERROR(INDEX([1]Raw_Data!$R:$R,MATCH($F470,[1]Raw_Data!$F:$F,0)),""))</f>
        <v/>
      </c>
      <c r="S470" s="37" t="str">
        <f>IF($F470="","",IFERROR(INDEX([1]Raw_Data!$S:$S,MATCH($F470,[1]Raw_Data!$F:$F,0)),""))</f>
        <v/>
      </c>
      <c r="T470" s="83" t="str">
        <f>IF($F470="","",IFERROR(INDEX([1]Raw_Data!$T:$T,MATCH($F470,[1]Raw_Data!$F:$F,0)),""))</f>
        <v/>
      </c>
      <c r="U470" s="37" t="str">
        <f>IF($F470="","",IFERROR(INDEX([1]Raw_Data!$U:$U,MATCH($F470,[1]Raw_Data!$F:$F,0)),""))</f>
        <v/>
      </c>
      <c r="V470" s="83" t="str">
        <f>IF($F470="","",IFERROR(INDEX([1]Raw_Data!$V:$V,MATCH($F470,[1]Raw_Data!$F:$F,0)),""))</f>
        <v/>
      </c>
      <c r="W470" s="37" t="str">
        <f>IF($F470="","",IFERROR(INDEX([1]Raw_Data!$W:$W,MATCH($F470,[1]Raw_Data!$F:$F,0)),""))</f>
        <v/>
      </c>
      <c r="X470" s="83" t="str">
        <f>IF($F470="","",IFERROR(INDEX([1]Raw_Data!$X:$X,MATCH($F470,[1]Raw_Data!$F:$F,0)),""))</f>
        <v/>
      </c>
      <c r="Y470" s="37" t="str">
        <f>IF($F470="","",IFERROR(INDEX([1]Raw_Data!$Y:$Y,MATCH($F470,[1]Raw_Data!$F:$F,0)),""))</f>
        <v/>
      </c>
      <c r="Z470" s="83" t="str">
        <f>IF($F470="","",IFERROR(INDEX([1]Raw_Data!$Z:$Z,MATCH($F470,[1]Raw_Data!$F:$F,0)),""))</f>
        <v/>
      </c>
      <c r="AA470" s="37" t="str">
        <f>IF($F470="","",IFERROR(INDEX([1]Raw_Data!$AA:$AA,MATCH($F470,[1]Raw_Data!$F:$F,0)),""))</f>
        <v/>
      </c>
      <c r="AB470" s="83" t="str">
        <f>IF($F470="","",IFERROR(INDEX([1]Raw_Data!$AB:$AB,MATCH($F470,[1]Raw_Data!$F:$F,0)),""))</f>
        <v/>
      </c>
      <c r="AC470" s="37" t="str">
        <f>IF($F470="","",IFERROR(INDEX([1]Raw_Data!$AC:$AC,MATCH($F470,[1]Raw_Data!$F:$F,0)),""))</f>
        <v/>
      </c>
      <c r="AD470" s="83" t="str">
        <f>IF($F470="","",IFERROR(INDEX([1]Raw_Data!$AD:$AD,MATCH($F470,[1]Raw_Data!$F:$F,0)),""))</f>
        <v/>
      </c>
      <c r="AE470" s="37" t="str">
        <f>IF($F470="","",IFERROR(INDEX([1]Raw_Data!$AE:$AE,MATCH($F470,[1]Raw_Data!$F:$F,0)),""))</f>
        <v/>
      </c>
      <c r="AF470" s="83" t="str">
        <f>IF($F470="","",IFERROR(INDEX([1]Raw_Data!$AF:$AF,MATCH($F470,[1]Raw_Data!$F:$F,0)),""))</f>
        <v/>
      </c>
      <c r="AG470" s="37" t="str">
        <f>IF($F470="","",IFERROR(INDEX([1]Raw_Data!$AG:$AG,MATCH($F470,[1]Raw_Data!$F:$F,0)),""))</f>
        <v/>
      </c>
      <c r="AH470" s="83" t="str">
        <f>IF($F470="","",IFERROR(INDEX([1]Raw_Data!$AH:$AH,MATCH($F470,[1]Raw_Data!$F:$F,0)),""))</f>
        <v/>
      </c>
      <c r="AI470" s="37" t="str">
        <f>IF($F470="","",IFERROR(INDEX([1]Raw_Data!$AI:$AI,MATCH($F470,[1]Raw_Data!$F:$F,0)),""))</f>
        <v/>
      </c>
      <c r="AJ470" s="83" t="str">
        <f>IF($F470="","",IFERROR(INDEX([1]Raw_Data!$AJ:$AJ,MATCH($F470,[1]Raw_Data!$F:$F,0)),""))</f>
        <v/>
      </c>
      <c r="AK470" s="37" t="str">
        <f>IF($F470="","",IFERROR(INDEX([1]Raw_Data!$AK:$AK,MATCH($F470,[1]Raw_Data!$F:$F,0)),""))</f>
        <v/>
      </c>
      <c r="AL470" s="83" t="str">
        <f>IF($F470="","",IFERROR(INDEX([1]Raw_Data!$AL:$AL,MATCH($F470,[1]Raw_Data!$F:$F,0)),""))</f>
        <v/>
      </c>
      <c r="AM470" s="37" t="str">
        <f>IF($F470="","",IFERROR(INDEX([1]Raw_Data!$AM:$AM,MATCH($F470,[1]Raw_Data!$F:$F,0)),""))</f>
        <v/>
      </c>
      <c r="AN470" s="83" t="str">
        <f>IF($F470="","",IFERROR(INDEX([1]Raw_Data!$AN:$AN,MATCH($F470,[1]Raw_Data!$F:$F,0)),""))</f>
        <v/>
      </c>
      <c r="AO470" s="37" t="str">
        <f>IF($F470="","",IFERROR(INDEX([1]Raw_Data!$AO:$AO,MATCH($F470,[1]Raw_Data!$F:$F,0)),""))</f>
        <v/>
      </c>
      <c r="AP470" s="83" t="str">
        <f>IF($F470="","",IFERROR(INDEX([1]Raw_Data!$AP:$AP,MATCH($F470,[1]Raw_Data!$F:$F,0)),""))</f>
        <v/>
      </c>
      <c r="AQ470" s="37" t="str">
        <f>IF($F470="","",IFERROR(INDEX([1]Raw_Data!$AQ:$AQ,MATCH($F470,[1]Raw_Data!$F:$F,0)),""))</f>
        <v/>
      </c>
      <c r="AR470" s="83"/>
      <c r="AS470" s="84" t="str">
        <f>IF($F470="","",SUM(IF($CC470="",$H470,$CC470),IF($CE470="",$J470,$CE470),IF($CG470="",$L470,$CG470),IF($CI470="",$N470,$CI470),IF($CK470="",$P470,$CK470),IF($CM470="",$R470,$CM470),IF($CO470="",$T470,$CO470),IF($CQ470="",$V470,$CQ470),IF($CS470="",$X470,$CS470),IF($CU470="",$Z470,$CU470),IF($CW470="",$AB470,$CW470),IF($CY470="",$AD470,$CY470),IF($DA470="",$AF470,$DA470),IF($DC470="",$AH470,$DC470),IF($DE470="",$AJ470,$DE470),IF($DG470="",$AL470,$DG470),IF($DI470="",$AN470,$DI470)))</f>
        <v/>
      </c>
      <c r="AT470" s="80" t="str">
        <f t="shared" si="84"/>
        <v/>
      </c>
      <c r="AU470" s="79" t="str">
        <f t="shared" si="85"/>
        <v/>
      </c>
      <c r="AV470" s="80" t="str">
        <f t="shared" si="86"/>
        <v/>
      </c>
      <c r="AW470" s="80" t="str">
        <f t="shared" si="87"/>
        <v/>
      </c>
      <c r="AX470" s="79" t="str">
        <f t="shared" si="88"/>
        <v/>
      </c>
      <c r="AY470" s="79" t="str">
        <f>IF(B470="","",COUNTIFS($B$5:B470,B470,$AT$5:AT470,AT470))</f>
        <v/>
      </c>
      <c r="AZ470" s="79" t="str">
        <f>IF(B470="","",COUNTIFS($B$5:B470,B470,$AV$5:AV470,AV470))</f>
        <v/>
      </c>
      <c r="BA470" s="79" t="str">
        <f t="shared" si="89"/>
        <v/>
      </c>
      <c r="BB470" s="79" t="str">
        <f t="shared" si="90"/>
        <v/>
      </c>
      <c r="BC470" s="79">
        <f t="shared" si="91"/>
        <v>0</v>
      </c>
      <c r="BD470" s="40" t="str">
        <f t="shared" si="92"/>
        <v/>
      </c>
      <c r="BE470" s="11" t="str">
        <f>IF($F470="","","REV"&amp;COUNTIF($F$5:F470,$F470))</f>
        <v/>
      </c>
      <c r="BF470" s="23"/>
      <c r="BG470" s="23"/>
      <c r="BH470" s="40" t="str">
        <f t="shared" si="93"/>
        <v/>
      </c>
      <c r="BI470" s="40" t="str">
        <f t="shared" si="94"/>
        <v/>
      </c>
      <c r="BJ470" s="41"/>
      <c r="BK470" s="41"/>
      <c r="BL470" s="41"/>
      <c r="BM470" s="41"/>
      <c r="BN470" s="41"/>
      <c r="BO470" s="41"/>
      <c r="BP470" s="41"/>
      <c r="BQ470" s="41"/>
      <c r="BR470" s="41"/>
      <c r="BS470" s="41"/>
      <c r="BT470" s="41"/>
      <c r="BU470" s="41"/>
      <c r="BV470" s="41"/>
      <c r="BW470" s="41"/>
      <c r="BX470" s="41"/>
      <c r="BY470" s="41"/>
      <c r="BZ470" s="41"/>
      <c r="CA470" s="40" t="str">
        <f t="shared" si="95"/>
        <v/>
      </c>
      <c r="CC470" s="82"/>
      <c r="CD470" s="41"/>
      <c r="CE470" s="82"/>
      <c r="CF470" s="41"/>
      <c r="CG470" s="82"/>
      <c r="CH470" s="41"/>
      <c r="CI470" s="82"/>
      <c r="CJ470" s="41"/>
      <c r="CK470" s="82"/>
      <c r="CL470" s="41"/>
      <c r="CM470" s="82"/>
      <c r="CN470" s="41"/>
      <c r="CO470" s="82"/>
      <c r="CP470" s="41"/>
      <c r="CQ470" s="82"/>
      <c r="CR470" s="41"/>
      <c r="CS470" s="82"/>
      <c r="CT470" s="41"/>
      <c r="CU470" s="82"/>
      <c r="CV470" s="41"/>
      <c r="CW470" s="82"/>
      <c r="CX470" s="41"/>
      <c r="CY470" s="82"/>
      <c r="CZ470" s="41"/>
      <c r="DA470" s="82"/>
      <c r="DB470" s="41"/>
      <c r="DC470" s="82"/>
      <c r="DD470" s="41"/>
      <c r="DE470" s="82"/>
      <c r="DF470" s="41"/>
      <c r="DG470" s="82"/>
      <c r="DH470" s="41"/>
      <c r="DI470" s="82"/>
      <c r="DJ470" s="41"/>
      <c r="DK470" s="23" t="str">
        <f>IF($F470="","",IF(OR(AND($CC470&lt;&gt;"",$CC470&lt;&gt;$H470),AND($CE470&lt;&gt;"",$CE470&lt;&gt;$J470),AND($CG470&lt;&gt;"",$CG470&lt;&gt;$L470),AND($CI470&lt;&gt;"",$CI470&lt;&gt;$N470),AND($CK470&lt;&gt;"",$CK470&lt;&gt;$P470),AND($CM470&lt;&gt;"",$CM470&lt;&gt;$R470),AND($CO470&lt;&gt;"",$CO470&lt;&gt;$T470),AND($CQ470&lt;&gt;"",$CQ470&lt;&gt;$V470),AND($CS470&lt;&gt;"",$CS470&lt;&gt;$X470),AND($CU470&lt;&gt;"",$CU470&lt;&gt;$Z470),AND($CW470&lt;&gt;"",$CW470&lt;&gt;$AB470),AND($CY470&lt;&gt;"",$CY470&lt;&gt;$AD470),AND($DA470&lt;&gt;"",$DA470&lt;&gt;$AF470),AND($DC470&lt;&gt;"",$DC470&lt;&gt;$AH470),AND($DE470&lt;&gt;"",$DE470&lt;&gt;$AJ470),AND($DG470&lt;&gt;"",$DG470&lt;&gt;$AL470),AND($DI470&lt;&gt;"",$DI470&lt;&gt;$AN470)),"Score changed",IF(OR(AND($CD470&lt;&gt;"",$CD470&lt;&gt;$I470),AND($CF470&lt;&gt;"",$CF470&lt;&gt;$K470),AND($CH470&lt;&gt;"",$CH470&lt;&gt;$M470),AND($CJ470&lt;&gt;"",$CJ470&lt;&gt;$O470),AND($CL470&lt;&gt;"",$CL470&lt;&gt;$Q470),AND($CN470&lt;&gt;"",$CN470&lt;&gt;$S470),AND($CP470&lt;&gt;"",$CP470&lt;&gt;$U470),AND($CR470&lt;&gt;"",$CR470&lt;&gt;$W470),AND($CT470&lt;&gt;"",$CT470&lt;&gt;$Y470),AND($CV470&lt;&gt;"",$CV470&lt;&gt;$AA470),AND($CX470&lt;&gt;"",$CX470&lt;&gt;$AC470),AND($CZ470&lt;&gt;"",$CZ470&lt;&gt;$AE470),AND($DB470&lt;&gt;"",$DB470&lt;&gt;$AG470),AND($DD470&lt;&gt;"",$DD470&lt;&gt;$AI470),AND($DF470&lt;&gt;"",$DF470&lt;&gt;$AK470),AND($DH470&lt;&gt;"",$DH470&lt;&gt;$AM470),AND($DJ470&lt;&gt;"",$DJ470&lt;&gt;$AO470)),"Rewrite only","No change entered")))</f>
        <v/>
      </c>
    </row>
    <row r="471" spans="1:115" ht="15" customHeight="1">
      <c r="A471" s="78" t="str">
        <f>IF($F471="","",IFERROR(INDEX([1]Raw_Data!$A:$A,MATCH($F471,[1]Raw_Data!$F:$F,0)),""))</f>
        <v/>
      </c>
      <c r="B471" s="79" t="str">
        <f>IF($F471="","",IFERROR(INDEX([1]Raw_Data!$B:$B,MATCH($F471,[1]Raw_Data!$F:$F,0)),""))</f>
        <v/>
      </c>
      <c r="C471" s="80" t="str">
        <f>IF($F471="","",IFERROR(INDEX([1]Raw_Data!$C:$C,MATCH($F471,[1]Raw_Data!$F:$F,0)),""))</f>
        <v/>
      </c>
      <c r="D471" s="81" t="str">
        <f>IF($F471="","",IFERROR(INDEX([1]Raw_Data!$D:$D,MATCH($F471,[1]Raw_Data!$F:$F,0)),""))</f>
        <v/>
      </c>
      <c r="E471" s="81" t="str">
        <f>IF($F471="","",IFERROR(INDEX([1]Raw_Data!$E:$E,MATCH($F471,[1]Raw_Data!$F:$F,0)),""))</f>
        <v/>
      </c>
      <c r="F471" s="82"/>
      <c r="G471" s="79" t="str">
        <f>IF($F471="","",IFERROR(INDEX([1]Raw_Data!$G:$G,MATCH($F471,[1]Raw_Data!$F:$F,0)),""))</f>
        <v/>
      </c>
      <c r="H471" s="83" t="str">
        <f>IF($F471="","",IFERROR(INDEX([1]Raw_Data!$H:$H,MATCH($F471,[1]Raw_Data!$F:$F,0)),""))</f>
        <v/>
      </c>
      <c r="I471" s="36" t="str">
        <f>IF($F471="","",IFERROR(INDEX([1]Raw_Data!$I:$I,MATCH($F471,[1]Raw_Data!$F:$F,0)),""))</f>
        <v/>
      </c>
      <c r="J471" s="83" t="str">
        <f>IF($F471="","",IFERROR(INDEX([1]Raw_Data!$J:$J,MATCH($F471,[1]Raw_Data!$F:$F,0)),""))</f>
        <v/>
      </c>
      <c r="K471" s="37" t="str">
        <f>IF($F471="","",IFERROR(INDEX([1]Raw_Data!$K:$K,MATCH($F471,[1]Raw_Data!$F:$F,0)),""))</f>
        <v/>
      </c>
      <c r="L471" s="83" t="str">
        <f>IF($F471="","",IFERROR(INDEX([1]Raw_Data!$L:$L,MATCH($F471,[1]Raw_Data!$F:$F,0)),""))</f>
        <v/>
      </c>
      <c r="M471" s="37" t="str">
        <f>IF($F471="","",IFERROR(INDEX([1]Raw_Data!$M:$M,MATCH($F471,[1]Raw_Data!$F:$F,0)),""))</f>
        <v/>
      </c>
      <c r="N471" s="83" t="str">
        <f>IF($F471="","",IFERROR(INDEX([1]Raw_Data!$N:$N,MATCH($F471,[1]Raw_Data!$F:$F,0)),""))</f>
        <v/>
      </c>
      <c r="O471" s="37" t="str">
        <f>IF($F471="","",IFERROR(INDEX([1]Raw_Data!$O:$O,MATCH($F471,[1]Raw_Data!$F:$F,0)),""))</f>
        <v/>
      </c>
      <c r="P471" s="83" t="str">
        <f>IF($F471="","",IFERROR(INDEX([1]Raw_Data!$P:$P,MATCH($F471,[1]Raw_Data!$F:$F,0)),""))</f>
        <v/>
      </c>
      <c r="Q471" s="37" t="str">
        <f>IF($F471="","",IFERROR(INDEX([1]Raw_Data!$Q:$Q,MATCH($F471,[1]Raw_Data!$F:$F,0)),""))</f>
        <v/>
      </c>
      <c r="R471" s="83" t="str">
        <f>IF($F471="","",IFERROR(INDEX([1]Raw_Data!$R:$R,MATCH($F471,[1]Raw_Data!$F:$F,0)),""))</f>
        <v/>
      </c>
      <c r="S471" s="37" t="str">
        <f>IF($F471="","",IFERROR(INDEX([1]Raw_Data!$S:$S,MATCH($F471,[1]Raw_Data!$F:$F,0)),""))</f>
        <v/>
      </c>
      <c r="T471" s="83" t="str">
        <f>IF($F471="","",IFERROR(INDEX([1]Raw_Data!$T:$T,MATCH($F471,[1]Raw_Data!$F:$F,0)),""))</f>
        <v/>
      </c>
      <c r="U471" s="37" t="str">
        <f>IF($F471="","",IFERROR(INDEX([1]Raw_Data!$U:$U,MATCH($F471,[1]Raw_Data!$F:$F,0)),""))</f>
        <v/>
      </c>
      <c r="V471" s="83" t="str">
        <f>IF($F471="","",IFERROR(INDEX([1]Raw_Data!$V:$V,MATCH($F471,[1]Raw_Data!$F:$F,0)),""))</f>
        <v/>
      </c>
      <c r="W471" s="37" t="str">
        <f>IF($F471="","",IFERROR(INDEX([1]Raw_Data!$W:$W,MATCH($F471,[1]Raw_Data!$F:$F,0)),""))</f>
        <v/>
      </c>
      <c r="X471" s="83" t="str">
        <f>IF($F471="","",IFERROR(INDEX([1]Raw_Data!$X:$X,MATCH($F471,[1]Raw_Data!$F:$F,0)),""))</f>
        <v/>
      </c>
      <c r="Y471" s="37" t="str">
        <f>IF($F471="","",IFERROR(INDEX([1]Raw_Data!$Y:$Y,MATCH($F471,[1]Raw_Data!$F:$F,0)),""))</f>
        <v/>
      </c>
      <c r="Z471" s="83" t="str">
        <f>IF($F471="","",IFERROR(INDEX([1]Raw_Data!$Z:$Z,MATCH($F471,[1]Raw_Data!$F:$F,0)),""))</f>
        <v/>
      </c>
      <c r="AA471" s="37" t="str">
        <f>IF($F471="","",IFERROR(INDEX([1]Raw_Data!$AA:$AA,MATCH($F471,[1]Raw_Data!$F:$F,0)),""))</f>
        <v/>
      </c>
      <c r="AB471" s="83" t="str">
        <f>IF($F471="","",IFERROR(INDEX([1]Raw_Data!$AB:$AB,MATCH($F471,[1]Raw_Data!$F:$F,0)),""))</f>
        <v/>
      </c>
      <c r="AC471" s="37" t="str">
        <f>IF($F471="","",IFERROR(INDEX([1]Raw_Data!$AC:$AC,MATCH($F471,[1]Raw_Data!$F:$F,0)),""))</f>
        <v/>
      </c>
      <c r="AD471" s="83" t="str">
        <f>IF($F471="","",IFERROR(INDEX([1]Raw_Data!$AD:$AD,MATCH($F471,[1]Raw_Data!$F:$F,0)),""))</f>
        <v/>
      </c>
      <c r="AE471" s="37" t="str">
        <f>IF($F471="","",IFERROR(INDEX([1]Raw_Data!$AE:$AE,MATCH($F471,[1]Raw_Data!$F:$F,0)),""))</f>
        <v/>
      </c>
      <c r="AF471" s="83" t="str">
        <f>IF($F471="","",IFERROR(INDEX([1]Raw_Data!$AF:$AF,MATCH($F471,[1]Raw_Data!$F:$F,0)),""))</f>
        <v/>
      </c>
      <c r="AG471" s="37" t="str">
        <f>IF($F471="","",IFERROR(INDEX([1]Raw_Data!$AG:$AG,MATCH($F471,[1]Raw_Data!$F:$F,0)),""))</f>
        <v/>
      </c>
      <c r="AH471" s="83" t="str">
        <f>IF($F471="","",IFERROR(INDEX([1]Raw_Data!$AH:$AH,MATCH($F471,[1]Raw_Data!$F:$F,0)),""))</f>
        <v/>
      </c>
      <c r="AI471" s="37" t="str">
        <f>IF($F471="","",IFERROR(INDEX([1]Raw_Data!$AI:$AI,MATCH($F471,[1]Raw_Data!$F:$F,0)),""))</f>
        <v/>
      </c>
      <c r="AJ471" s="83" t="str">
        <f>IF($F471="","",IFERROR(INDEX([1]Raw_Data!$AJ:$AJ,MATCH($F471,[1]Raw_Data!$F:$F,0)),""))</f>
        <v/>
      </c>
      <c r="AK471" s="37" t="str">
        <f>IF($F471="","",IFERROR(INDEX([1]Raw_Data!$AK:$AK,MATCH($F471,[1]Raw_Data!$F:$F,0)),""))</f>
        <v/>
      </c>
      <c r="AL471" s="83" t="str">
        <f>IF($F471="","",IFERROR(INDEX([1]Raw_Data!$AL:$AL,MATCH($F471,[1]Raw_Data!$F:$F,0)),""))</f>
        <v/>
      </c>
      <c r="AM471" s="37" t="str">
        <f>IF($F471="","",IFERROR(INDEX([1]Raw_Data!$AM:$AM,MATCH($F471,[1]Raw_Data!$F:$F,0)),""))</f>
        <v/>
      </c>
      <c r="AN471" s="83" t="str">
        <f>IF($F471="","",IFERROR(INDEX([1]Raw_Data!$AN:$AN,MATCH($F471,[1]Raw_Data!$F:$F,0)),""))</f>
        <v/>
      </c>
      <c r="AO471" s="37" t="str">
        <f>IF($F471="","",IFERROR(INDEX([1]Raw_Data!$AO:$AO,MATCH($F471,[1]Raw_Data!$F:$F,0)),""))</f>
        <v/>
      </c>
      <c r="AP471" s="83" t="str">
        <f>IF($F471="","",IFERROR(INDEX([1]Raw_Data!$AP:$AP,MATCH($F471,[1]Raw_Data!$F:$F,0)),""))</f>
        <v/>
      </c>
      <c r="AQ471" s="37" t="str">
        <f>IF($F471="","",IFERROR(INDEX([1]Raw_Data!$AQ:$AQ,MATCH($F471,[1]Raw_Data!$F:$F,0)),""))</f>
        <v/>
      </c>
      <c r="AR471" s="83"/>
      <c r="AS471" s="84" t="str">
        <f>IF($F471="","",SUM(IF($CC471="",$H471,$CC471),IF($CE471="",$J471,$CE471),IF($CG471="",$L471,$CG471),IF($CI471="",$N471,$CI471),IF($CK471="",$P471,$CK471),IF($CM471="",$R471,$CM471),IF($CO471="",$T471,$CO471),IF($CQ471="",$V471,$CQ471),IF($CS471="",$X471,$CS471),IF($CU471="",$Z471,$CU471),IF($CW471="",$AB471,$CW471),IF($CY471="",$AD471,$CY471),IF($DA471="",$AF471,$DA471),IF($DC471="",$AH471,$DC471),IF($DE471="",$AJ471,$DE471),IF($DG471="",$AL471,$DG471),IF($DI471="",$AN471,$DI471)))</f>
        <v/>
      </c>
      <c r="AT471" s="80" t="str">
        <f t="shared" si="84"/>
        <v/>
      </c>
      <c r="AU471" s="79" t="str">
        <f t="shared" si="85"/>
        <v/>
      </c>
      <c r="AV471" s="80" t="str">
        <f t="shared" si="86"/>
        <v/>
      </c>
      <c r="AW471" s="80" t="str">
        <f t="shared" si="87"/>
        <v/>
      </c>
      <c r="AX471" s="79" t="str">
        <f t="shared" si="88"/>
        <v/>
      </c>
      <c r="AY471" s="79" t="str">
        <f>IF(B471="","",COUNTIFS($B$5:B471,B471,$AT$5:AT471,AT471))</f>
        <v/>
      </c>
      <c r="AZ471" s="79" t="str">
        <f>IF(B471="","",COUNTIFS($B$5:B471,B471,$AV$5:AV471,AV471))</f>
        <v/>
      </c>
      <c r="BA471" s="79" t="str">
        <f t="shared" si="89"/>
        <v/>
      </c>
      <c r="BB471" s="79" t="str">
        <f t="shared" si="90"/>
        <v/>
      </c>
      <c r="BC471" s="79">
        <f t="shared" si="91"/>
        <v>0</v>
      </c>
      <c r="BD471" s="40" t="str">
        <f t="shared" si="92"/>
        <v/>
      </c>
      <c r="BE471" s="11" t="str">
        <f>IF($F471="","","REV"&amp;COUNTIF($F$5:F471,$F471))</f>
        <v/>
      </c>
      <c r="BF471" s="23"/>
      <c r="BG471" s="23"/>
      <c r="BH471" s="40" t="str">
        <f t="shared" si="93"/>
        <v/>
      </c>
      <c r="BI471" s="40" t="str">
        <f t="shared" si="94"/>
        <v/>
      </c>
      <c r="BJ471" s="41"/>
      <c r="BK471" s="41"/>
      <c r="BL471" s="41"/>
      <c r="BM471" s="41"/>
      <c r="BN471" s="41"/>
      <c r="BO471" s="41"/>
      <c r="BP471" s="41"/>
      <c r="BQ471" s="41"/>
      <c r="BR471" s="41"/>
      <c r="BS471" s="41"/>
      <c r="BT471" s="41"/>
      <c r="BU471" s="41"/>
      <c r="BV471" s="41"/>
      <c r="BW471" s="41"/>
      <c r="BX471" s="41"/>
      <c r="BY471" s="41"/>
      <c r="BZ471" s="41"/>
      <c r="CA471" s="40" t="str">
        <f t="shared" si="95"/>
        <v/>
      </c>
      <c r="CC471" s="82"/>
      <c r="CD471" s="41"/>
      <c r="CE471" s="82"/>
      <c r="CF471" s="41"/>
      <c r="CG471" s="82"/>
      <c r="CH471" s="41"/>
      <c r="CI471" s="82"/>
      <c r="CJ471" s="41"/>
      <c r="CK471" s="82"/>
      <c r="CL471" s="41"/>
      <c r="CM471" s="82"/>
      <c r="CN471" s="41"/>
      <c r="CO471" s="82"/>
      <c r="CP471" s="41"/>
      <c r="CQ471" s="82"/>
      <c r="CR471" s="41"/>
      <c r="CS471" s="82"/>
      <c r="CT471" s="41"/>
      <c r="CU471" s="82"/>
      <c r="CV471" s="41"/>
      <c r="CW471" s="82"/>
      <c r="CX471" s="41"/>
      <c r="CY471" s="82"/>
      <c r="CZ471" s="41"/>
      <c r="DA471" s="82"/>
      <c r="DB471" s="41"/>
      <c r="DC471" s="82"/>
      <c r="DD471" s="41"/>
      <c r="DE471" s="82"/>
      <c r="DF471" s="41"/>
      <c r="DG471" s="82"/>
      <c r="DH471" s="41"/>
      <c r="DI471" s="82"/>
      <c r="DJ471" s="41"/>
      <c r="DK471" s="23" t="str">
        <f>IF($F471="","",IF(OR(AND($CC471&lt;&gt;"",$CC471&lt;&gt;$H471),AND($CE471&lt;&gt;"",$CE471&lt;&gt;$J471),AND($CG471&lt;&gt;"",$CG471&lt;&gt;$L471),AND($CI471&lt;&gt;"",$CI471&lt;&gt;$N471),AND($CK471&lt;&gt;"",$CK471&lt;&gt;$P471),AND($CM471&lt;&gt;"",$CM471&lt;&gt;$R471),AND($CO471&lt;&gt;"",$CO471&lt;&gt;$T471),AND($CQ471&lt;&gt;"",$CQ471&lt;&gt;$V471),AND($CS471&lt;&gt;"",$CS471&lt;&gt;$X471),AND($CU471&lt;&gt;"",$CU471&lt;&gt;$Z471),AND($CW471&lt;&gt;"",$CW471&lt;&gt;$AB471),AND($CY471&lt;&gt;"",$CY471&lt;&gt;$AD471),AND($DA471&lt;&gt;"",$DA471&lt;&gt;$AF471),AND($DC471&lt;&gt;"",$DC471&lt;&gt;$AH471),AND($DE471&lt;&gt;"",$DE471&lt;&gt;$AJ471),AND($DG471&lt;&gt;"",$DG471&lt;&gt;$AL471),AND($DI471&lt;&gt;"",$DI471&lt;&gt;$AN471)),"Score changed",IF(OR(AND($CD471&lt;&gt;"",$CD471&lt;&gt;$I471),AND($CF471&lt;&gt;"",$CF471&lt;&gt;$K471),AND($CH471&lt;&gt;"",$CH471&lt;&gt;$M471),AND($CJ471&lt;&gt;"",$CJ471&lt;&gt;$O471),AND($CL471&lt;&gt;"",$CL471&lt;&gt;$Q471),AND($CN471&lt;&gt;"",$CN471&lt;&gt;$S471),AND($CP471&lt;&gt;"",$CP471&lt;&gt;$U471),AND($CR471&lt;&gt;"",$CR471&lt;&gt;$W471),AND($CT471&lt;&gt;"",$CT471&lt;&gt;$Y471),AND($CV471&lt;&gt;"",$CV471&lt;&gt;$AA471),AND($CX471&lt;&gt;"",$CX471&lt;&gt;$AC471),AND($CZ471&lt;&gt;"",$CZ471&lt;&gt;$AE471),AND($DB471&lt;&gt;"",$DB471&lt;&gt;$AG471),AND($DD471&lt;&gt;"",$DD471&lt;&gt;$AI471),AND($DF471&lt;&gt;"",$DF471&lt;&gt;$AK471),AND($DH471&lt;&gt;"",$DH471&lt;&gt;$AM471),AND($DJ471&lt;&gt;"",$DJ471&lt;&gt;$AO471)),"Rewrite only","No change entered")))</f>
        <v/>
      </c>
    </row>
    <row r="472" spans="1:115" ht="15" customHeight="1">
      <c r="A472" s="78" t="str">
        <f>IF($F472="","",IFERROR(INDEX([1]Raw_Data!$A:$A,MATCH($F472,[1]Raw_Data!$F:$F,0)),""))</f>
        <v/>
      </c>
      <c r="B472" s="79" t="str">
        <f>IF($F472="","",IFERROR(INDEX([1]Raw_Data!$B:$B,MATCH($F472,[1]Raw_Data!$F:$F,0)),""))</f>
        <v/>
      </c>
      <c r="C472" s="80" t="str">
        <f>IF($F472="","",IFERROR(INDEX([1]Raw_Data!$C:$C,MATCH($F472,[1]Raw_Data!$F:$F,0)),""))</f>
        <v/>
      </c>
      <c r="D472" s="81" t="str">
        <f>IF($F472="","",IFERROR(INDEX([1]Raw_Data!$D:$D,MATCH($F472,[1]Raw_Data!$F:$F,0)),""))</f>
        <v/>
      </c>
      <c r="E472" s="81" t="str">
        <f>IF($F472="","",IFERROR(INDEX([1]Raw_Data!$E:$E,MATCH($F472,[1]Raw_Data!$F:$F,0)),""))</f>
        <v/>
      </c>
      <c r="F472" s="82"/>
      <c r="G472" s="79" t="str">
        <f>IF($F472="","",IFERROR(INDEX([1]Raw_Data!$G:$G,MATCH($F472,[1]Raw_Data!$F:$F,0)),""))</f>
        <v/>
      </c>
      <c r="H472" s="83" t="str">
        <f>IF($F472="","",IFERROR(INDEX([1]Raw_Data!$H:$H,MATCH($F472,[1]Raw_Data!$F:$F,0)),""))</f>
        <v/>
      </c>
      <c r="I472" s="36" t="str">
        <f>IF($F472="","",IFERROR(INDEX([1]Raw_Data!$I:$I,MATCH($F472,[1]Raw_Data!$F:$F,0)),""))</f>
        <v/>
      </c>
      <c r="J472" s="83" t="str">
        <f>IF($F472="","",IFERROR(INDEX([1]Raw_Data!$J:$J,MATCH($F472,[1]Raw_Data!$F:$F,0)),""))</f>
        <v/>
      </c>
      <c r="K472" s="37" t="str">
        <f>IF($F472="","",IFERROR(INDEX([1]Raw_Data!$K:$K,MATCH($F472,[1]Raw_Data!$F:$F,0)),""))</f>
        <v/>
      </c>
      <c r="L472" s="83" t="str">
        <f>IF($F472="","",IFERROR(INDEX([1]Raw_Data!$L:$L,MATCH($F472,[1]Raw_Data!$F:$F,0)),""))</f>
        <v/>
      </c>
      <c r="M472" s="37" t="str">
        <f>IF($F472="","",IFERROR(INDEX([1]Raw_Data!$M:$M,MATCH($F472,[1]Raw_Data!$F:$F,0)),""))</f>
        <v/>
      </c>
      <c r="N472" s="83" t="str">
        <f>IF($F472="","",IFERROR(INDEX([1]Raw_Data!$N:$N,MATCH($F472,[1]Raw_Data!$F:$F,0)),""))</f>
        <v/>
      </c>
      <c r="O472" s="37" t="str">
        <f>IF($F472="","",IFERROR(INDEX([1]Raw_Data!$O:$O,MATCH($F472,[1]Raw_Data!$F:$F,0)),""))</f>
        <v/>
      </c>
      <c r="P472" s="83" t="str">
        <f>IF($F472="","",IFERROR(INDEX([1]Raw_Data!$P:$P,MATCH($F472,[1]Raw_Data!$F:$F,0)),""))</f>
        <v/>
      </c>
      <c r="Q472" s="37" t="str">
        <f>IF($F472="","",IFERROR(INDEX([1]Raw_Data!$Q:$Q,MATCH($F472,[1]Raw_Data!$F:$F,0)),""))</f>
        <v/>
      </c>
      <c r="R472" s="83" t="str">
        <f>IF($F472="","",IFERROR(INDEX([1]Raw_Data!$R:$R,MATCH($F472,[1]Raw_Data!$F:$F,0)),""))</f>
        <v/>
      </c>
      <c r="S472" s="37" t="str">
        <f>IF($F472="","",IFERROR(INDEX([1]Raw_Data!$S:$S,MATCH($F472,[1]Raw_Data!$F:$F,0)),""))</f>
        <v/>
      </c>
      <c r="T472" s="83" t="str">
        <f>IF($F472="","",IFERROR(INDEX([1]Raw_Data!$T:$T,MATCH($F472,[1]Raw_Data!$F:$F,0)),""))</f>
        <v/>
      </c>
      <c r="U472" s="37" t="str">
        <f>IF($F472="","",IFERROR(INDEX([1]Raw_Data!$U:$U,MATCH($F472,[1]Raw_Data!$F:$F,0)),""))</f>
        <v/>
      </c>
      <c r="V472" s="83" t="str">
        <f>IF($F472="","",IFERROR(INDEX([1]Raw_Data!$V:$V,MATCH($F472,[1]Raw_Data!$F:$F,0)),""))</f>
        <v/>
      </c>
      <c r="W472" s="37" t="str">
        <f>IF($F472="","",IFERROR(INDEX([1]Raw_Data!$W:$W,MATCH($F472,[1]Raw_Data!$F:$F,0)),""))</f>
        <v/>
      </c>
      <c r="X472" s="83" t="str">
        <f>IF($F472="","",IFERROR(INDEX([1]Raw_Data!$X:$X,MATCH($F472,[1]Raw_Data!$F:$F,0)),""))</f>
        <v/>
      </c>
      <c r="Y472" s="37" t="str">
        <f>IF($F472="","",IFERROR(INDEX([1]Raw_Data!$Y:$Y,MATCH($F472,[1]Raw_Data!$F:$F,0)),""))</f>
        <v/>
      </c>
      <c r="Z472" s="83" t="str">
        <f>IF($F472="","",IFERROR(INDEX([1]Raw_Data!$Z:$Z,MATCH($F472,[1]Raw_Data!$F:$F,0)),""))</f>
        <v/>
      </c>
      <c r="AA472" s="37" t="str">
        <f>IF($F472="","",IFERROR(INDEX([1]Raw_Data!$AA:$AA,MATCH($F472,[1]Raw_Data!$F:$F,0)),""))</f>
        <v/>
      </c>
      <c r="AB472" s="83" t="str">
        <f>IF($F472="","",IFERROR(INDEX([1]Raw_Data!$AB:$AB,MATCH($F472,[1]Raw_Data!$F:$F,0)),""))</f>
        <v/>
      </c>
      <c r="AC472" s="37" t="str">
        <f>IF($F472="","",IFERROR(INDEX([1]Raw_Data!$AC:$AC,MATCH($F472,[1]Raw_Data!$F:$F,0)),""))</f>
        <v/>
      </c>
      <c r="AD472" s="83" t="str">
        <f>IF($F472="","",IFERROR(INDEX([1]Raw_Data!$AD:$AD,MATCH($F472,[1]Raw_Data!$F:$F,0)),""))</f>
        <v/>
      </c>
      <c r="AE472" s="37" t="str">
        <f>IF($F472="","",IFERROR(INDEX([1]Raw_Data!$AE:$AE,MATCH($F472,[1]Raw_Data!$F:$F,0)),""))</f>
        <v/>
      </c>
      <c r="AF472" s="83" t="str">
        <f>IF($F472="","",IFERROR(INDEX([1]Raw_Data!$AF:$AF,MATCH($F472,[1]Raw_Data!$F:$F,0)),""))</f>
        <v/>
      </c>
      <c r="AG472" s="37" t="str">
        <f>IF($F472="","",IFERROR(INDEX([1]Raw_Data!$AG:$AG,MATCH($F472,[1]Raw_Data!$F:$F,0)),""))</f>
        <v/>
      </c>
      <c r="AH472" s="83" t="str">
        <f>IF($F472="","",IFERROR(INDEX([1]Raw_Data!$AH:$AH,MATCH($F472,[1]Raw_Data!$F:$F,0)),""))</f>
        <v/>
      </c>
      <c r="AI472" s="37" t="str">
        <f>IF($F472="","",IFERROR(INDEX([1]Raw_Data!$AI:$AI,MATCH($F472,[1]Raw_Data!$F:$F,0)),""))</f>
        <v/>
      </c>
      <c r="AJ472" s="83" t="str">
        <f>IF($F472="","",IFERROR(INDEX([1]Raw_Data!$AJ:$AJ,MATCH($F472,[1]Raw_Data!$F:$F,0)),""))</f>
        <v/>
      </c>
      <c r="AK472" s="37" t="str">
        <f>IF($F472="","",IFERROR(INDEX([1]Raw_Data!$AK:$AK,MATCH($F472,[1]Raw_Data!$F:$F,0)),""))</f>
        <v/>
      </c>
      <c r="AL472" s="83" t="str">
        <f>IF($F472="","",IFERROR(INDEX([1]Raw_Data!$AL:$AL,MATCH($F472,[1]Raw_Data!$F:$F,0)),""))</f>
        <v/>
      </c>
      <c r="AM472" s="37" t="str">
        <f>IF($F472="","",IFERROR(INDEX([1]Raw_Data!$AM:$AM,MATCH($F472,[1]Raw_Data!$F:$F,0)),""))</f>
        <v/>
      </c>
      <c r="AN472" s="83" t="str">
        <f>IF($F472="","",IFERROR(INDEX([1]Raw_Data!$AN:$AN,MATCH($F472,[1]Raw_Data!$F:$F,0)),""))</f>
        <v/>
      </c>
      <c r="AO472" s="37" t="str">
        <f>IF($F472="","",IFERROR(INDEX([1]Raw_Data!$AO:$AO,MATCH($F472,[1]Raw_Data!$F:$F,0)),""))</f>
        <v/>
      </c>
      <c r="AP472" s="83" t="str">
        <f>IF($F472="","",IFERROR(INDEX([1]Raw_Data!$AP:$AP,MATCH($F472,[1]Raw_Data!$F:$F,0)),""))</f>
        <v/>
      </c>
      <c r="AQ472" s="37" t="str">
        <f>IF($F472="","",IFERROR(INDEX([1]Raw_Data!$AQ:$AQ,MATCH($F472,[1]Raw_Data!$F:$F,0)),""))</f>
        <v/>
      </c>
      <c r="AR472" s="83"/>
      <c r="AS472" s="84" t="str">
        <f>IF($F472="","",SUM(IF($CC472="",$H472,$CC472),IF($CE472="",$J472,$CE472),IF($CG472="",$L472,$CG472),IF($CI472="",$N472,$CI472),IF($CK472="",$P472,$CK472),IF($CM472="",$R472,$CM472),IF($CO472="",$T472,$CO472),IF($CQ472="",$V472,$CQ472),IF($CS472="",$X472,$CS472),IF($CU472="",$Z472,$CU472),IF($CW472="",$AB472,$CW472),IF($CY472="",$AD472,$CY472),IF($DA472="",$AF472,$DA472),IF($DC472="",$AH472,$DC472),IF($DE472="",$AJ472,$DE472),IF($DG472="",$AL472,$DG472),IF($DI472="",$AN472,$DI472)))</f>
        <v/>
      </c>
      <c r="AT472" s="80" t="str">
        <f t="shared" si="84"/>
        <v/>
      </c>
      <c r="AU472" s="79" t="str">
        <f t="shared" si="85"/>
        <v/>
      </c>
      <c r="AV472" s="80" t="str">
        <f t="shared" si="86"/>
        <v/>
      </c>
      <c r="AW472" s="80" t="str">
        <f t="shared" si="87"/>
        <v/>
      </c>
      <c r="AX472" s="79" t="str">
        <f t="shared" si="88"/>
        <v/>
      </c>
      <c r="AY472" s="79" t="str">
        <f>IF(B472="","",COUNTIFS($B$5:B472,B472,$AT$5:AT472,AT472))</f>
        <v/>
      </c>
      <c r="AZ472" s="79" t="str">
        <f>IF(B472="","",COUNTIFS($B$5:B472,B472,$AV$5:AV472,AV472))</f>
        <v/>
      </c>
      <c r="BA472" s="79" t="str">
        <f t="shared" si="89"/>
        <v/>
      </c>
      <c r="BB472" s="79" t="str">
        <f t="shared" si="90"/>
        <v/>
      </c>
      <c r="BC472" s="79">
        <f t="shared" si="91"/>
        <v>0</v>
      </c>
      <c r="BD472" s="40" t="str">
        <f t="shared" si="92"/>
        <v/>
      </c>
      <c r="BE472" s="11" t="str">
        <f>IF($F472="","","REV"&amp;COUNTIF($F$5:F472,$F472))</f>
        <v/>
      </c>
      <c r="BF472" s="23"/>
      <c r="BG472" s="23"/>
      <c r="BH472" s="40" t="str">
        <f t="shared" si="93"/>
        <v/>
      </c>
      <c r="BI472" s="40" t="str">
        <f t="shared" si="94"/>
        <v/>
      </c>
      <c r="BJ472" s="41"/>
      <c r="BK472" s="41"/>
      <c r="BL472" s="41"/>
      <c r="BM472" s="41"/>
      <c r="BN472" s="41"/>
      <c r="BO472" s="41"/>
      <c r="BP472" s="41"/>
      <c r="BQ472" s="41"/>
      <c r="BR472" s="41"/>
      <c r="BS472" s="41"/>
      <c r="BT472" s="41"/>
      <c r="BU472" s="41"/>
      <c r="BV472" s="41"/>
      <c r="BW472" s="41"/>
      <c r="BX472" s="41"/>
      <c r="BY472" s="41"/>
      <c r="BZ472" s="41"/>
      <c r="CA472" s="40" t="str">
        <f t="shared" si="95"/>
        <v/>
      </c>
      <c r="CC472" s="82"/>
      <c r="CD472" s="41"/>
      <c r="CE472" s="82"/>
      <c r="CF472" s="41"/>
      <c r="CG472" s="82"/>
      <c r="CH472" s="41"/>
      <c r="CI472" s="82"/>
      <c r="CJ472" s="41"/>
      <c r="CK472" s="82"/>
      <c r="CL472" s="41"/>
      <c r="CM472" s="82"/>
      <c r="CN472" s="41"/>
      <c r="CO472" s="82"/>
      <c r="CP472" s="41"/>
      <c r="CQ472" s="82"/>
      <c r="CR472" s="41"/>
      <c r="CS472" s="82"/>
      <c r="CT472" s="41"/>
      <c r="CU472" s="82"/>
      <c r="CV472" s="41"/>
      <c r="CW472" s="82"/>
      <c r="CX472" s="41"/>
      <c r="CY472" s="82"/>
      <c r="CZ472" s="41"/>
      <c r="DA472" s="82"/>
      <c r="DB472" s="41"/>
      <c r="DC472" s="82"/>
      <c r="DD472" s="41"/>
      <c r="DE472" s="82"/>
      <c r="DF472" s="41"/>
      <c r="DG472" s="82"/>
      <c r="DH472" s="41"/>
      <c r="DI472" s="82"/>
      <c r="DJ472" s="41"/>
      <c r="DK472" s="23" t="str">
        <f>IF($F472="","",IF(OR(AND($CC472&lt;&gt;"",$CC472&lt;&gt;$H472),AND($CE472&lt;&gt;"",$CE472&lt;&gt;$J472),AND($CG472&lt;&gt;"",$CG472&lt;&gt;$L472),AND($CI472&lt;&gt;"",$CI472&lt;&gt;$N472),AND($CK472&lt;&gt;"",$CK472&lt;&gt;$P472),AND($CM472&lt;&gt;"",$CM472&lt;&gt;$R472),AND($CO472&lt;&gt;"",$CO472&lt;&gt;$T472),AND($CQ472&lt;&gt;"",$CQ472&lt;&gt;$V472),AND($CS472&lt;&gt;"",$CS472&lt;&gt;$X472),AND($CU472&lt;&gt;"",$CU472&lt;&gt;$Z472),AND($CW472&lt;&gt;"",$CW472&lt;&gt;$AB472),AND($CY472&lt;&gt;"",$CY472&lt;&gt;$AD472),AND($DA472&lt;&gt;"",$DA472&lt;&gt;$AF472),AND($DC472&lt;&gt;"",$DC472&lt;&gt;$AH472),AND($DE472&lt;&gt;"",$DE472&lt;&gt;$AJ472),AND($DG472&lt;&gt;"",$DG472&lt;&gt;$AL472),AND($DI472&lt;&gt;"",$DI472&lt;&gt;$AN472)),"Score changed",IF(OR(AND($CD472&lt;&gt;"",$CD472&lt;&gt;$I472),AND($CF472&lt;&gt;"",$CF472&lt;&gt;$K472),AND($CH472&lt;&gt;"",$CH472&lt;&gt;$M472),AND($CJ472&lt;&gt;"",$CJ472&lt;&gt;$O472),AND($CL472&lt;&gt;"",$CL472&lt;&gt;$Q472),AND($CN472&lt;&gt;"",$CN472&lt;&gt;$S472),AND($CP472&lt;&gt;"",$CP472&lt;&gt;$U472),AND($CR472&lt;&gt;"",$CR472&lt;&gt;$W472),AND($CT472&lt;&gt;"",$CT472&lt;&gt;$Y472),AND($CV472&lt;&gt;"",$CV472&lt;&gt;$AA472),AND($CX472&lt;&gt;"",$CX472&lt;&gt;$AC472),AND($CZ472&lt;&gt;"",$CZ472&lt;&gt;$AE472),AND($DB472&lt;&gt;"",$DB472&lt;&gt;$AG472),AND($DD472&lt;&gt;"",$DD472&lt;&gt;$AI472),AND($DF472&lt;&gt;"",$DF472&lt;&gt;$AK472),AND($DH472&lt;&gt;"",$DH472&lt;&gt;$AM472),AND($DJ472&lt;&gt;"",$DJ472&lt;&gt;$AO472)),"Rewrite only","No change entered")))</f>
        <v/>
      </c>
    </row>
    <row r="473" spans="1:115" ht="15" customHeight="1">
      <c r="A473" s="78" t="str">
        <f>IF($F473="","",IFERROR(INDEX([1]Raw_Data!$A:$A,MATCH($F473,[1]Raw_Data!$F:$F,0)),""))</f>
        <v/>
      </c>
      <c r="B473" s="79" t="str">
        <f>IF($F473="","",IFERROR(INDEX([1]Raw_Data!$B:$B,MATCH($F473,[1]Raw_Data!$F:$F,0)),""))</f>
        <v/>
      </c>
      <c r="C473" s="80" t="str">
        <f>IF($F473="","",IFERROR(INDEX([1]Raw_Data!$C:$C,MATCH($F473,[1]Raw_Data!$F:$F,0)),""))</f>
        <v/>
      </c>
      <c r="D473" s="81" t="str">
        <f>IF($F473="","",IFERROR(INDEX([1]Raw_Data!$D:$D,MATCH($F473,[1]Raw_Data!$F:$F,0)),""))</f>
        <v/>
      </c>
      <c r="E473" s="81" t="str">
        <f>IF($F473="","",IFERROR(INDEX([1]Raw_Data!$E:$E,MATCH($F473,[1]Raw_Data!$F:$F,0)),""))</f>
        <v/>
      </c>
      <c r="F473" s="82"/>
      <c r="G473" s="79" t="str">
        <f>IF($F473="","",IFERROR(INDEX([1]Raw_Data!$G:$G,MATCH($F473,[1]Raw_Data!$F:$F,0)),""))</f>
        <v/>
      </c>
      <c r="H473" s="83" t="str">
        <f>IF($F473="","",IFERROR(INDEX([1]Raw_Data!$H:$H,MATCH($F473,[1]Raw_Data!$F:$F,0)),""))</f>
        <v/>
      </c>
      <c r="I473" s="36" t="str">
        <f>IF($F473="","",IFERROR(INDEX([1]Raw_Data!$I:$I,MATCH($F473,[1]Raw_Data!$F:$F,0)),""))</f>
        <v/>
      </c>
      <c r="J473" s="83" t="str">
        <f>IF($F473="","",IFERROR(INDEX([1]Raw_Data!$J:$J,MATCH($F473,[1]Raw_Data!$F:$F,0)),""))</f>
        <v/>
      </c>
      <c r="K473" s="37" t="str">
        <f>IF($F473="","",IFERROR(INDEX([1]Raw_Data!$K:$K,MATCH($F473,[1]Raw_Data!$F:$F,0)),""))</f>
        <v/>
      </c>
      <c r="L473" s="83" t="str">
        <f>IF($F473="","",IFERROR(INDEX([1]Raw_Data!$L:$L,MATCH($F473,[1]Raw_Data!$F:$F,0)),""))</f>
        <v/>
      </c>
      <c r="M473" s="37" t="str">
        <f>IF($F473="","",IFERROR(INDEX([1]Raw_Data!$M:$M,MATCH($F473,[1]Raw_Data!$F:$F,0)),""))</f>
        <v/>
      </c>
      <c r="N473" s="83" t="str">
        <f>IF($F473="","",IFERROR(INDEX([1]Raw_Data!$N:$N,MATCH($F473,[1]Raw_Data!$F:$F,0)),""))</f>
        <v/>
      </c>
      <c r="O473" s="37" t="str">
        <f>IF($F473="","",IFERROR(INDEX([1]Raw_Data!$O:$O,MATCH($F473,[1]Raw_Data!$F:$F,0)),""))</f>
        <v/>
      </c>
      <c r="P473" s="83" t="str">
        <f>IF($F473="","",IFERROR(INDEX([1]Raw_Data!$P:$P,MATCH($F473,[1]Raw_Data!$F:$F,0)),""))</f>
        <v/>
      </c>
      <c r="Q473" s="37" t="str">
        <f>IF($F473="","",IFERROR(INDEX([1]Raw_Data!$Q:$Q,MATCH($F473,[1]Raw_Data!$F:$F,0)),""))</f>
        <v/>
      </c>
      <c r="R473" s="83" t="str">
        <f>IF($F473="","",IFERROR(INDEX([1]Raw_Data!$R:$R,MATCH($F473,[1]Raw_Data!$F:$F,0)),""))</f>
        <v/>
      </c>
      <c r="S473" s="37" t="str">
        <f>IF($F473="","",IFERROR(INDEX([1]Raw_Data!$S:$S,MATCH($F473,[1]Raw_Data!$F:$F,0)),""))</f>
        <v/>
      </c>
      <c r="T473" s="83" t="str">
        <f>IF($F473="","",IFERROR(INDEX([1]Raw_Data!$T:$T,MATCH($F473,[1]Raw_Data!$F:$F,0)),""))</f>
        <v/>
      </c>
      <c r="U473" s="37" t="str">
        <f>IF($F473="","",IFERROR(INDEX([1]Raw_Data!$U:$U,MATCH($F473,[1]Raw_Data!$F:$F,0)),""))</f>
        <v/>
      </c>
      <c r="V473" s="83" t="str">
        <f>IF($F473="","",IFERROR(INDEX([1]Raw_Data!$V:$V,MATCH($F473,[1]Raw_Data!$F:$F,0)),""))</f>
        <v/>
      </c>
      <c r="W473" s="37" t="str">
        <f>IF($F473="","",IFERROR(INDEX([1]Raw_Data!$W:$W,MATCH($F473,[1]Raw_Data!$F:$F,0)),""))</f>
        <v/>
      </c>
      <c r="X473" s="83" t="str">
        <f>IF($F473="","",IFERROR(INDEX([1]Raw_Data!$X:$X,MATCH($F473,[1]Raw_Data!$F:$F,0)),""))</f>
        <v/>
      </c>
      <c r="Y473" s="37" t="str">
        <f>IF($F473="","",IFERROR(INDEX([1]Raw_Data!$Y:$Y,MATCH($F473,[1]Raw_Data!$F:$F,0)),""))</f>
        <v/>
      </c>
      <c r="Z473" s="83" t="str">
        <f>IF($F473="","",IFERROR(INDEX([1]Raw_Data!$Z:$Z,MATCH($F473,[1]Raw_Data!$F:$F,0)),""))</f>
        <v/>
      </c>
      <c r="AA473" s="37" t="str">
        <f>IF($F473="","",IFERROR(INDEX([1]Raw_Data!$AA:$AA,MATCH($F473,[1]Raw_Data!$F:$F,0)),""))</f>
        <v/>
      </c>
      <c r="AB473" s="83" t="str">
        <f>IF($F473="","",IFERROR(INDEX([1]Raw_Data!$AB:$AB,MATCH($F473,[1]Raw_Data!$F:$F,0)),""))</f>
        <v/>
      </c>
      <c r="AC473" s="37" t="str">
        <f>IF($F473="","",IFERROR(INDEX([1]Raw_Data!$AC:$AC,MATCH($F473,[1]Raw_Data!$F:$F,0)),""))</f>
        <v/>
      </c>
      <c r="AD473" s="83" t="str">
        <f>IF($F473="","",IFERROR(INDEX([1]Raw_Data!$AD:$AD,MATCH($F473,[1]Raw_Data!$F:$F,0)),""))</f>
        <v/>
      </c>
      <c r="AE473" s="37" t="str">
        <f>IF($F473="","",IFERROR(INDEX([1]Raw_Data!$AE:$AE,MATCH($F473,[1]Raw_Data!$F:$F,0)),""))</f>
        <v/>
      </c>
      <c r="AF473" s="83" t="str">
        <f>IF($F473="","",IFERROR(INDEX([1]Raw_Data!$AF:$AF,MATCH($F473,[1]Raw_Data!$F:$F,0)),""))</f>
        <v/>
      </c>
      <c r="AG473" s="37" t="str">
        <f>IF($F473="","",IFERROR(INDEX([1]Raw_Data!$AG:$AG,MATCH($F473,[1]Raw_Data!$F:$F,0)),""))</f>
        <v/>
      </c>
      <c r="AH473" s="83" t="str">
        <f>IF($F473="","",IFERROR(INDEX([1]Raw_Data!$AH:$AH,MATCH($F473,[1]Raw_Data!$F:$F,0)),""))</f>
        <v/>
      </c>
      <c r="AI473" s="37" t="str">
        <f>IF($F473="","",IFERROR(INDEX([1]Raw_Data!$AI:$AI,MATCH($F473,[1]Raw_Data!$F:$F,0)),""))</f>
        <v/>
      </c>
      <c r="AJ473" s="83" t="str">
        <f>IF($F473="","",IFERROR(INDEX([1]Raw_Data!$AJ:$AJ,MATCH($F473,[1]Raw_Data!$F:$F,0)),""))</f>
        <v/>
      </c>
      <c r="AK473" s="37" t="str">
        <f>IF($F473="","",IFERROR(INDEX([1]Raw_Data!$AK:$AK,MATCH($F473,[1]Raw_Data!$F:$F,0)),""))</f>
        <v/>
      </c>
      <c r="AL473" s="83" t="str">
        <f>IF($F473="","",IFERROR(INDEX([1]Raw_Data!$AL:$AL,MATCH($F473,[1]Raw_Data!$F:$F,0)),""))</f>
        <v/>
      </c>
      <c r="AM473" s="37" t="str">
        <f>IF($F473="","",IFERROR(INDEX([1]Raw_Data!$AM:$AM,MATCH($F473,[1]Raw_Data!$F:$F,0)),""))</f>
        <v/>
      </c>
      <c r="AN473" s="83" t="str">
        <f>IF($F473="","",IFERROR(INDEX([1]Raw_Data!$AN:$AN,MATCH($F473,[1]Raw_Data!$F:$F,0)),""))</f>
        <v/>
      </c>
      <c r="AO473" s="37" t="str">
        <f>IF($F473="","",IFERROR(INDEX([1]Raw_Data!$AO:$AO,MATCH($F473,[1]Raw_Data!$F:$F,0)),""))</f>
        <v/>
      </c>
      <c r="AP473" s="83" t="str">
        <f>IF($F473="","",IFERROR(INDEX([1]Raw_Data!$AP:$AP,MATCH($F473,[1]Raw_Data!$F:$F,0)),""))</f>
        <v/>
      </c>
      <c r="AQ473" s="37" t="str">
        <f>IF($F473="","",IFERROR(INDEX([1]Raw_Data!$AQ:$AQ,MATCH($F473,[1]Raw_Data!$F:$F,0)),""))</f>
        <v/>
      </c>
      <c r="AR473" s="83"/>
      <c r="AS473" s="84" t="str">
        <f>IF($F473="","",SUM(IF($CC473="",$H473,$CC473),IF($CE473="",$J473,$CE473),IF($CG473="",$L473,$CG473),IF($CI473="",$N473,$CI473),IF($CK473="",$P473,$CK473),IF($CM473="",$R473,$CM473),IF($CO473="",$T473,$CO473),IF($CQ473="",$V473,$CQ473),IF($CS473="",$X473,$CS473),IF($CU473="",$Z473,$CU473),IF($CW473="",$AB473,$CW473),IF($CY473="",$AD473,$CY473),IF($DA473="",$AF473,$DA473),IF($DC473="",$AH473,$DC473),IF($DE473="",$AJ473,$DE473),IF($DG473="",$AL473,$DG473),IF($DI473="",$AN473,$DI473)))</f>
        <v/>
      </c>
      <c r="AT473" s="80" t="str">
        <f t="shared" si="84"/>
        <v/>
      </c>
      <c r="AU473" s="79" t="str">
        <f t="shared" si="85"/>
        <v/>
      </c>
      <c r="AV473" s="80" t="str">
        <f t="shared" si="86"/>
        <v/>
      </c>
      <c r="AW473" s="80" t="str">
        <f t="shared" si="87"/>
        <v/>
      </c>
      <c r="AX473" s="79" t="str">
        <f t="shared" si="88"/>
        <v/>
      </c>
      <c r="AY473" s="79" t="str">
        <f>IF(B473="","",COUNTIFS($B$5:B473,B473,$AT$5:AT473,AT473))</f>
        <v/>
      </c>
      <c r="AZ473" s="79" t="str">
        <f>IF(B473="","",COUNTIFS($B$5:B473,B473,$AV$5:AV473,AV473))</f>
        <v/>
      </c>
      <c r="BA473" s="79" t="str">
        <f t="shared" si="89"/>
        <v/>
      </c>
      <c r="BB473" s="79" t="str">
        <f t="shared" si="90"/>
        <v/>
      </c>
      <c r="BC473" s="79">
        <f t="shared" si="91"/>
        <v>0</v>
      </c>
      <c r="BD473" s="40" t="str">
        <f t="shared" si="92"/>
        <v/>
      </c>
      <c r="BE473" s="11" t="str">
        <f>IF($F473="","","REV"&amp;COUNTIF($F$5:F473,$F473))</f>
        <v/>
      </c>
      <c r="BF473" s="23"/>
      <c r="BG473" s="23"/>
      <c r="BH473" s="40" t="str">
        <f t="shared" si="93"/>
        <v/>
      </c>
      <c r="BI473" s="40" t="str">
        <f t="shared" si="94"/>
        <v/>
      </c>
      <c r="BJ473" s="41"/>
      <c r="BK473" s="41"/>
      <c r="BL473" s="41"/>
      <c r="BM473" s="41"/>
      <c r="BN473" s="41"/>
      <c r="BO473" s="41"/>
      <c r="BP473" s="41"/>
      <c r="BQ473" s="41"/>
      <c r="BR473" s="41"/>
      <c r="BS473" s="41"/>
      <c r="BT473" s="41"/>
      <c r="BU473" s="41"/>
      <c r="BV473" s="41"/>
      <c r="BW473" s="41"/>
      <c r="BX473" s="41"/>
      <c r="BY473" s="41"/>
      <c r="BZ473" s="41"/>
      <c r="CA473" s="40" t="str">
        <f t="shared" si="95"/>
        <v/>
      </c>
      <c r="CC473" s="82"/>
      <c r="CD473" s="41"/>
      <c r="CE473" s="82"/>
      <c r="CF473" s="41"/>
      <c r="CG473" s="82"/>
      <c r="CH473" s="41"/>
      <c r="CI473" s="82"/>
      <c r="CJ473" s="41"/>
      <c r="CK473" s="82"/>
      <c r="CL473" s="41"/>
      <c r="CM473" s="82"/>
      <c r="CN473" s="41"/>
      <c r="CO473" s="82"/>
      <c r="CP473" s="41"/>
      <c r="CQ473" s="82"/>
      <c r="CR473" s="41"/>
      <c r="CS473" s="82"/>
      <c r="CT473" s="41"/>
      <c r="CU473" s="82"/>
      <c r="CV473" s="41"/>
      <c r="CW473" s="82"/>
      <c r="CX473" s="41"/>
      <c r="CY473" s="82"/>
      <c r="CZ473" s="41"/>
      <c r="DA473" s="82"/>
      <c r="DB473" s="41"/>
      <c r="DC473" s="82"/>
      <c r="DD473" s="41"/>
      <c r="DE473" s="82"/>
      <c r="DF473" s="41"/>
      <c r="DG473" s="82"/>
      <c r="DH473" s="41"/>
      <c r="DI473" s="82"/>
      <c r="DJ473" s="41"/>
      <c r="DK473" s="23" t="str">
        <f>IF($F473="","",IF(OR(AND($CC473&lt;&gt;"",$CC473&lt;&gt;$H473),AND($CE473&lt;&gt;"",$CE473&lt;&gt;$J473),AND($CG473&lt;&gt;"",$CG473&lt;&gt;$L473),AND($CI473&lt;&gt;"",$CI473&lt;&gt;$N473),AND($CK473&lt;&gt;"",$CK473&lt;&gt;$P473),AND($CM473&lt;&gt;"",$CM473&lt;&gt;$R473),AND($CO473&lt;&gt;"",$CO473&lt;&gt;$T473),AND($CQ473&lt;&gt;"",$CQ473&lt;&gt;$V473),AND($CS473&lt;&gt;"",$CS473&lt;&gt;$X473),AND($CU473&lt;&gt;"",$CU473&lt;&gt;$Z473),AND($CW473&lt;&gt;"",$CW473&lt;&gt;$AB473),AND($CY473&lt;&gt;"",$CY473&lt;&gt;$AD473),AND($DA473&lt;&gt;"",$DA473&lt;&gt;$AF473),AND($DC473&lt;&gt;"",$DC473&lt;&gt;$AH473),AND($DE473&lt;&gt;"",$DE473&lt;&gt;$AJ473),AND($DG473&lt;&gt;"",$DG473&lt;&gt;$AL473),AND($DI473&lt;&gt;"",$DI473&lt;&gt;$AN473)),"Score changed",IF(OR(AND($CD473&lt;&gt;"",$CD473&lt;&gt;$I473),AND($CF473&lt;&gt;"",$CF473&lt;&gt;$K473),AND($CH473&lt;&gt;"",$CH473&lt;&gt;$M473),AND($CJ473&lt;&gt;"",$CJ473&lt;&gt;$O473),AND($CL473&lt;&gt;"",$CL473&lt;&gt;$Q473),AND($CN473&lt;&gt;"",$CN473&lt;&gt;$S473),AND($CP473&lt;&gt;"",$CP473&lt;&gt;$U473),AND($CR473&lt;&gt;"",$CR473&lt;&gt;$W473),AND($CT473&lt;&gt;"",$CT473&lt;&gt;$Y473),AND($CV473&lt;&gt;"",$CV473&lt;&gt;$AA473),AND($CX473&lt;&gt;"",$CX473&lt;&gt;$AC473),AND($CZ473&lt;&gt;"",$CZ473&lt;&gt;$AE473),AND($DB473&lt;&gt;"",$DB473&lt;&gt;$AG473),AND($DD473&lt;&gt;"",$DD473&lt;&gt;$AI473),AND($DF473&lt;&gt;"",$DF473&lt;&gt;$AK473),AND($DH473&lt;&gt;"",$DH473&lt;&gt;$AM473),AND($DJ473&lt;&gt;"",$DJ473&lt;&gt;$AO473)),"Rewrite only","No change entered")))</f>
        <v/>
      </c>
    </row>
    <row r="474" spans="1:115" ht="15" customHeight="1">
      <c r="A474" s="78" t="str">
        <f>IF($F474="","",IFERROR(INDEX([1]Raw_Data!$A:$A,MATCH($F474,[1]Raw_Data!$F:$F,0)),""))</f>
        <v/>
      </c>
      <c r="B474" s="79" t="str">
        <f>IF($F474="","",IFERROR(INDEX([1]Raw_Data!$B:$B,MATCH($F474,[1]Raw_Data!$F:$F,0)),""))</f>
        <v/>
      </c>
      <c r="C474" s="80" t="str">
        <f>IF($F474="","",IFERROR(INDEX([1]Raw_Data!$C:$C,MATCH($F474,[1]Raw_Data!$F:$F,0)),""))</f>
        <v/>
      </c>
      <c r="D474" s="81" t="str">
        <f>IF($F474="","",IFERROR(INDEX([1]Raw_Data!$D:$D,MATCH($F474,[1]Raw_Data!$F:$F,0)),""))</f>
        <v/>
      </c>
      <c r="E474" s="81" t="str">
        <f>IF($F474="","",IFERROR(INDEX([1]Raw_Data!$E:$E,MATCH($F474,[1]Raw_Data!$F:$F,0)),""))</f>
        <v/>
      </c>
      <c r="F474" s="82"/>
      <c r="G474" s="79" t="str">
        <f>IF($F474="","",IFERROR(INDEX([1]Raw_Data!$G:$G,MATCH($F474,[1]Raw_Data!$F:$F,0)),""))</f>
        <v/>
      </c>
      <c r="H474" s="83" t="str">
        <f>IF($F474="","",IFERROR(INDEX([1]Raw_Data!$H:$H,MATCH($F474,[1]Raw_Data!$F:$F,0)),""))</f>
        <v/>
      </c>
      <c r="I474" s="36" t="str">
        <f>IF($F474="","",IFERROR(INDEX([1]Raw_Data!$I:$I,MATCH($F474,[1]Raw_Data!$F:$F,0)),""))</f>
        <v/>
      </c>
      <c r="J474" s="83" t="str">
        <f>IF($F474="","",IFERROR(INDEX([1]Raw_Data!$J:$J,MATCH($F474,[1]Raw_Data!$F:$F,0)),""))</f>
        <v/>
      </c>
      <c r="K474" s="37" t="str">
        <f>IF($F474="","",IFERROR(INDEX([1]Raw_Data!$K:$K,MATCH($F474,[1]Raw_Data!$F:$F,0)),""))</f>
        <v/>
      </c>
      <c r="L474" s="83" t="str">
        <f>IF($F474="","",IFERROR(INDEX([1]Raw_Data!$L:$L,MATCH($F474,[1]Raw_Data!$F:$F,0)),""))</f>
        <v/>
      </c>
      <c r="M474" s="37" t="str">
        <f>IF($F474="","",IFERROR(INDEX([1]Raw_Data!$M:$M,MATCH($F474,[1]Raw_Data!$F:$F,0)),""))</f>
        <v/>
      </c>
      <c r="N474" s="83" t="str">
        <f>IF($F474="","",IFERROR(INDEX([1]Raw_Data!$N:$N,MATCH($F474,[1]Raw_Data!$F:$F,0)),""))</f>
        <v/>
      </c>
      <c r="O474" s="37" t="str">
        <f>IF($F474="","",IFERROR(INDEX([1]Raw_Data!$O:$O,MATCH($F474,[1]Raw_Data!$F:$F,0)),""))</f>
        <v/>
      </c>
      <c r="P474" s="83" t="str">
        <f>IF($F474="","",IFERROR(INDEX([1]Raw_Data!$P:$P,MATCH($F474,[1]Raw_Data!$F:$F,0)),""))</f>
        <v/>
      </c>
      <c r="Q474" s="37" t="str">
        <f>IF($F474="","",IFERROR(INDEX([1]Raw_Data!$Q:$Q,MATCH($F474,[1]Raw_Data!$F:$F,0)),""))</f>
        <v/>
      </c>
      <c r="R474" s="83" t="str">
        <f>IF($F474="","",IFERROR(INDEX([1]Raw_Data!$R:$R,MATCH($F474,[1]Raw_Data!$F:$F,0)),""))</f>
        <v/>
      </c>
      <c r="S474" s="37" t="str">
        <f>IF($F474="","",IFERROR(INDEX([1]Raw_Data!$S:$S,MATCH($F474,[1]Raw_Data!$F:$F,0)),""))</f>
        <v/>
      </c>
      <c r="T474" s="83" t="str">
        <f>IF($F474="","",IFERROR(INDEX([1]Raw_Data!$T:$T,MATCH($F474,[1]Raw_Data!$F:$F,0)),""))</f>
        <v/>
      </c>
      <c r="U474" s="37" t="str">
        <f>IF($F474="","",IFERROR(INDEX([1]Raw_Data!$U:$U,MATCH($F474,[1]Raw_Data!$F:$F,0)),""))</f>
        <v/>
      </c>
      <c r="V474" s="83" t="str">
        <f>IF($F474="","",IFERROR(INDEX([1]Raw_Data!$V:$V,MATCH($F474,[1]Raw_Data!$F:$F,0)),""))</f>
        <v/>
      </c>
      <c r="W474" s="37" t="str">
        <f>IF($F474="","",IFERROR(INDEX([1]Raw_Data!$W:$W,MATCH($F474,[1]Raw_Data!$F:$F,0)),""))</f>
        <v/>
      </c>
      <c r="X474" s="83" t="str">
        <f>IF($F474="","",IFERROR(INDEX([1]Raw_Data!$X:$X,MATCH($F474,[1]Raw_Data!$F:$F,0)),""))</f>
        <v/>
      </c>
      <c r="Y474" s="37" t="str">
        <f>IF($F474="","",IFERROR(INDEX([1]Raw_Data!$Y:$Y,MATCH($F474,[1]Raw_Data!$F:$F,0)),""))</f>
        <v/>
      </c>
      <c r="Z474" s="83" t="str">
        <f>IF($F474="","",IFERROR(INDEX([1]Raw_Data!$Z:$Z,MATCH($F474,[1]Raw_Data!$F:$F,0)),""))</f>
        <v/>
      </c>
      <c r="AA474" s="37" t="str">
        <f>IF($F474="","",IFERROR(INDEX([1]Raw_Data!$AA:$AA,MATCH($F474,[1]Raw_Data!$F:$F,0)),""))</f>
        <v/>
      </c>
      <c r="AB474" s="83" t="str">
        <f>IF($F474="","",IFERROR(INDEX([1]Raw_Data!$AB:$AB,MATCH($F474,[1]Raw_Data!$F:$F,0)),""))</f>
        <v/>
      </c>
      <c r="AC474" s="37" t="str">
        <f>IF($F474="","",IFERROR(INDEX([1]Raw_Data!$AC:$AC,MATCH($F474,[1]Raw_Data!$F:$F,0)),""))</f>
        <v/>
      </c>
      <c r="AD474" s="83" t="str">
        <f>IF($F474="","",IFERROR(INDEX([1]Raw_Data!$AD:$AD,MATCH($F474,[1]Raw_Data!$F:$F,0)),""))</f>
        <v/>
      </c>
      <c r="AE474" s="37" t="str">
        <f>IF($F474="","",IFERROR(INDEX([1]Raw_Data!$AE:$AE,MATCH($F474,[1]Raw_Data!$F:$F,0)),""))</f>
        <v/>
      </c>
      <c r="AF474" s="83" t="str">
        <f>IF($F474="","",IFERROR(INDEX([1]Raw_Data!$AF:$AF,MATCH($F474,[1]Raw_Data!$F:$F,0)),""))</f>
        <v/>
      </c>
      <c r="AG474" s="37" t="str">
        <f>IF($F474="","",IFERROR(INDEX([1]Raw_Data!$AG:$AG,MATCH($F474,[1]Raw_Data!$F:$F,0)),""))</f>
        <v/>
      </c>
      <c r="AH474" s="83" t="str">
        <f>IF($F474="","",IFERROR(INDEX([1]Raw_Data!$AH:$AH,MATCH($F474,[1]Raw_Data!$F:$F,0)),""))</f>
        <v/>
      </c>
      <c r="AI474" s="37" t="str">
        <f>IF($F474="","",IFERROR(INDEX([1]Raw_Data!$AI:$AI,MATCH($F474,[1]Raw_Data!$F:$F,0)),""))</f>
        <v/>
      </c>
      <c r="AJ474" s="83" t="str">
        <f>IF($F474="","",IFERROR(INDEX([1]Raw_Data!$AJ:$AJ,MATCH($F474,[1]Raw_Data!$F:$F,0)),""))</f>
        <v/>
      </c>
      <c r="AK474" s="37" t="str">
        <f>IF($F474="","",IFERROR(INDEX([1]Raw_Data!$AK:$AK,MATCH($F474,[1]Raw_Data!$F:$F,0)),""))</f>
        <v/>
      </c>
      <c r="AL474" s="83" t="str">
        <f>IF($F474="","",IFERROR(INDEX([1]Raw_Data!$AL:$AL,MATCH($F474,[1]Raw_Data!$F:$F,0)),""))</f>
        <v/>
      </c>
      <c r="AM474" s="37" t="str">
        <f>IF($F474="","",IFERROR(INDEX([1]Raw_Data!$AM:$AM,MATCH($F474,[1]Raw_Data!$F:$F,0)),""))</f>
        <v/>
      </c>
      <c r="AN474" s="83" t="str">
        <f>IF($F474="","",IFERROR(INDEX([1]Raw_Data!$AN:$AN,MATCH($F474,[1]Raw_Data!$F:$F,0)),""))</f>
        <v/>
      </c>
      <c r="AO474" s="37" t="str">
        <f>IF($F474="","",IFERROR(INDEX([1]Raw_Data!$AO:$AO,MATCH($F474,[1]Raw_Data!$F:$F,0)),""))</f>
        <v/>
      </c>
      <c r="AP474" s="83" t="str">
        <f>IF($F474="","",IFERROR(INDEX([1]Raw_Data!$AP:$AP,MATCH($F474,[1]Raw_Data!$F:$F,0)),""))</f>
        <v/>
      </c>
      <c r="AQ474" s="37" t="str">
        <f>IF($F474="","",IFERROR(INDEX([1]Raw_Data!$AQ:$AQ,MATCH($F474,[1]Raw_Data!$F:$F,0)),""))</f>
        <v/>
      </c>
      <c r="AR474" s="83"/>
      <c r="AS474" s="84" t="str">
        <f>IF($F474="","",SUM(IF($CC474="",$H474,$CC474),IF($CE474="",$J474,$CE474),IF($CG474="",$L474,$CG474),IF($CI474="",$N474,$CI474),IF($CK474="",$P474,$CK474),IF($CM474="",$R474,$CM474),IF($CO474="",$T474,$CO474),IF($CQ474="",$V474,$CQ474),IF($CS474="",$X474,$CS474),IF($CU474="",$Z474,$CU474),IF($CW474="",$AB474,$CW474),IF($CY474="",$AD474,$CY474),IF($DA474="",$AF474,$DA474),IF($DC474="",$AH474,$DC474),IF($DE474="",$AJ474,$DE474),IF($DG474="",$AL474,$DG474),IF($DI474="",$AN474,$DI474)))</f>
        <v/>
      </c>
      <c r="AT474" s="80" t="str">
        <f t="shared" si="84"/>
        <v/>
      </c>
      <c r="AU474" s="79" t="str">
        <f t="shared" si="85"/>
        <v/>
      </c>
      <c r="AV474" s="80" t="str">
        <f t="shared" si="86"/>
        <v/>
      </c>
      <c r="AW474" s="80" t="str">
        <f t="shared" si="87"/>
        <v/>
      </c>
      <c r="AX474" s="79" t="str">
        <f t="shared" si="88"/>
        <v/>
      </c>
      <c r="AY474" s="79" t="str">
        <f>IF(B474="","",COUNTIFS($B$5:B474,B474,$AT$5:AT474,AT474))</f>
        <v/>
      </c>
      <c r="AZ474" s="79" t="str">
        <f>IF(B474="","",COUNTIFS($B$5:B474,B474,$AV$5:AV474,AV474))</f>
        <v/>
      </c>
      <c r="BA474" s="79" t="str">
        <f t="shared" si="89"/>
        <v/>
      </c>
      <c r="BB474" s="79" t="str">
        <f t="shared" si="90"/>
        <v/>
      </c>
      <c r="BC474" s="79">
        <f t="shared" si="91"/>
        <v>0</v>
      </c>
      <c r="BD474" s="40" t="str">
        <f t="shared" si="92"/>
        <v/>
      </c>
      <c r="BE474" s="11" t="str">
        <f>IF($F474="","","REV"&amp;COUNTIF($F$5:F474,$F474))</f>
        <v/>
      </c>
      <c r="BF474" s="23"/>
      <c r="BG474" s="23"/>
      <c r="BH474" s="40" t="str">
        <f t="shared" si="93"/>
        <v/>
      </c>
      <c r="BI474" s="40" t="str">
        <f t="shared" si="94"/>
        <v/>
      </c>
      <c r="BJ474" s="41"/>
      <c r="BK474" s="41"/>
      <c r="BL474" s="41"/>
      <c r="BM474" s="41"/>
      <c r="BN474" s="41"/>
      <c r="BO474" s="41"/>
      <c r="BP474" s="41"/>
      <c r="BQ474" s="41"/>
      <c r="BR474" s="41"/>
      <c r="BS474" s="41"/>
      <c r="BT474" s="41"/>
      <c r="BU474" s="41"/>
      <c r="BV474" s="41"/>
      <c r="BW474" s="41"/>
      <c r="BX474" s="41"/>
      <c r="BY474" s="41"/>
      <c r="BZ474" s="41"/>
      <c r="CA474" s="40" t="str">
        <f t="shared" si="95"/>
        <v/>
      </c>
      <c r="CC474" s="82"/>
      <c r="CD474" s="41"/>
      <c r="CE474" s="82"/>
      <c r="CF474" s="41"/>
      <c r="CG474" s="82"/>
      <c r="CH474" s="41"/>
      <c r="CI474" s="82"/>
      <c r="CJ474" s="41"/>
      <c r="CK474" s="82"/>
      <c r="CL474" s="41"/>
      <c r="CM474" s="82"/>
      <c r="CN474" s="41"/>
      <c r="CO474" s="82"/>
      <c r="CP474" s="41"/>
      <c r="CQ474" s="82"/>
      <c r="CR474" s="41"/>
      <c r="CS474" s="82"/>
      <c r="CT474" s="41"/>
      <c r="CU474" s="82"/>
      <c r="CV474" s="41"/>
      <c r="CW474" s="82"/>
      <c r="CX474" s="41"/>
      <c r="CY474" s="82"/>
      <c r="CZ474" s="41"/>
      <c r="DA474" s="82"/>
      <c r="DB474" s="41"/>
      <c r="DC474" s="82"/>
      <c r="DD474" s="41"/>
      <c r="DE474" s="82"/>
      <c r="DF474" s="41"/>
      <c r="DG474" s="82"/>
      <c r="DH474" s="41"/>
      <c r="DI474" s="82"/>
      <c r="DJ474" s="41"/>
      <c r="DK474" s="23" t="str">
        <f>IF($F474="","",IF(OR(AND($CC474&lt;&gt;"",$CC474&lt;&gt;$H474),AND($CE474&lt;&gt;"",$CE474&lt;&gt;$J474),AND($CG474&lt;&gt;"",$CG474&lt;&gt;$L474),AND($CI474&lt;&gt;"",$CI474&lt;&gt;$N474),AND($CK474&lt;&gt;"",$CK474&lt;&gt;$P474),AND($CM474&lt;&gt;"",$CM474&lt;&gt;$R474),AND($CO474&lt;&gt;"",$CO474&lt;&gt;$T474),AND($CQ474&lt;&gt;"",$CQ474&lt;&gt;$V474),AND($CS474&lt;&gt;"",$CS474&lt;&gt;$X474),AND($CU474&lt;&gt;"",$CU474&lt;&gt;$Z474),AND($CW474&lt;&gt;"",$CW474&lt;&gt;$AB474),AND($CY474&lt;&gt;"",$CY474&lt;&gt;$AD474),AND($DA474&lt;&gt;"",$DA474&lt;&gt;$AF474),AND($DC474&lt;&gt;"",$DC474&lt;&gt;$AH474),AND($DE474&lt;&gt;"",$DE474&lt;&gt;$AJ474),AND($DG474&lt;&gt;"",$DG474&lt;&gt;$AL474),AND($DI474&lt;&gt;"",$DI474&lt;&gt;$AN474)),"Score changed",IF(OR(AND($CD474&lt;&gt;"",$CD474&lt;&gt;$I474),AND($CF474&lt;&gt;"",$CF474&lt;&gt;$K474),AND($CH474&lt;&gt;"",$CH474&lt;&gt;$M474),AND($CJ474&lt;&gt;"",$CJ474&lt;&gt;$O474),AND($CL474&lt;&gt;"",$CL474&lt;&gt;$Q474),AND($CN474&lt;&gt;"",$CN474&lt;&gt;$S474),AND($CP474&lt;&gt;"",$CP474&lt;&gt;$U474),AND($CR474&lt;&gt;"",$CR474&lt;&gt;$W474),AND($CT474&lt;&gt;"",$CT474&lt;&gt;$Y474),AND($CV474&lt;&gt;"",$CV474&lt;&gt;$AA474),AND($CX474&lt;&gt;"",$CX474&lt;&gt;$AC474),AND($CZ474&lt;&gt;"",$CZ474&lt;&gt;$AE474),AND($DB474&lt;&gt;"",$DB474&lt;&gt;$AG474),AND($DD474&lt;&gt;"",$DD474&lt;&gt;$AI474),AND($DF474&lt;&gt;"",$DF474&lt;&gt;$AK474),AND($DH474&lt;&gt;"",$DH474&lt;&gt;$AM474),AND($DJ474&lt;&gt;"",$DJ474&lt;&gt;$AO474)),"Rewrite only","No change entered")))</f>
        <v/>
      </c>
    </row>
    <row r="475" spans="1:115" ht="15" customHeight="1">
      <c r="A475" s="78" t="str">
        <f>IF($F475="","",IFERROR(INDEX([1]Raw_Data!$A:$A,MATCH($F475,[1]Raw_Data!$F:$F,0)),""))</f>
        <v/>
      </c>
      <c r="B475" s="79" t="str">
        <f>IF($F475="","",IFERROR(INDEX([1]Raw_Data!$B:$B,MATCH($F475,[1]Raw_Data!$F:$F,0)),""))</f>
        <v/>
      </c>
      <c r="C475" s="80" t="str">
        <f>IF($F475="","",IFERROR(INDEX([1]Raw_Data!$C:$C,MATCH($F475,[1]Raw_Data!$F:$F,0)),""))</f>
        <v/>
      </c>
      <c r="D475" s="81" t="str">
        <f>IF($F475="","",IFERROR(INDEX([1]Raw_Data!$D:$D,MATCH($F475,[1]Raw_Data!$F:$F,0)),""))</f>
        <v/>
      </c>
      <c r="E475" s="81" t="str">
        <f>IF($F475="","",IFERROR(INDEX([1]Raw_Data!$E:$E,MATCH($F475,[1]Raw_Data!$F:$F,0)),""))</f>
        <v/>
      </c>
      <c r="F475" s="82"/>
      <c r="G475" s="79" t="str">
        <f>IF($F475="","",IFERROR(INDEX([1]Raw_Data!$G:$G,MATCH($F475,[1]Raw_Data!$F:$F,0)),""))</f>
        <v/>
      </c>
      <c r="H475" s="83" t="str">
        <f>IF($F475="","",IFERROR(INDEX([1]Raw_Data!$H:$H,MATCH($F475,[1]Raw_Data!$F:$F,0)),""))</f>
        <v/>
      </c>
      <c r="I475" s="36" t="str">
        <f>IF($F475="","",IFERROR(INDEX([1]Raw_Data!$I:$I,MATCH($F475,[1]Raw_Data!$F:$F,0)),""))</f>
        <v/>
      </c>
      <c r="J475" s="83" t="str">
        <f>IF($F475="","",IFERROR(INDEX([1]Raw_Data!$J:$J,MATCH($F475,[1]Raw_Data!$F:$F,0)),""))</f>
        <v/>
      </c>
      <c r="K475" s="37" t="str">
        <f>IF($F475="","",IFERROR(INDEX([1]Raw_Data!$K:$K,MATCH($F475,[1]Raw_Data!$F:$F,0)),""))</f>
        <v/>
      </c>
      <c r="L475" s="83" t="str">
        <f>IF($F475="","",IFERROR(INDEX([1]Raw_Data!$L:$L,MATCH($F475,[1]Raw_Data!$F:$F,0)),""))</f>
        <v/>
      </c>
      <c r="M475" s="37" t="str">
        <f>IF($F475="","",IFERROR(INDEX([1]Raw_Data!$M:$M,MATCH($F475,[1]Raw_Data!$F:$F,0)),""))</f>
        <v/>
      </c>
      <c r="N475" s="83" t="str">
        <f>IF($F475="","",IFERROR(INDEX([1]Raw_Data!$N:$N,MATCH($F475,[1]Raw_Data!$F:$F,0)),""))</f>
        <v/>
      </c>
      <c r="O475" s="37" t="str">
        <f>IF($F475="","",IFERROR(INDEX([1]Raw_Data!$O:$O,MATCH($F475,[1]Raw_Data!$F:$F,0)),""))</f>
        <v/>
      </c>
      <c r="P475" s="83" t="str">
        <f>IF($F475="","",IFERROR(INDEX([1]Raw_Data!$P:$P,MATCH($F475,[1]Raw_Data!$F:$F,0)),""))</f>
        <v/>
      </c>
      <c r="Q475" s="37" t="str">
        <f>IF($F475="","",IFERROR(INDEX([1]Raw_Data!$Q:$Q,MATCH($F475,[1]Raw_Data!$F:$F,0)),""))</f>
        <v/>
      </c>
      <c r="R475" s="83" t="str">
        <f>IF($F475="","",IFERROR(INDEX([1]Raw_Data!$R:$R,MATCH($F475,[1]Raw_Data!$F:$F,0)),""))</f>
        <v/>
      </c>
      <c r="S475" s="37" t="str">
        <f>IF($F475="","",IFERROR(INDEX([1]Raw_Data!$S:$S,MATCH($F475,[1]Raw_Data!$F:$F,0)),""))</f>
        <v/>
      </c>
      <c r="T475" s="83" t="str">
        <f>IF($F475="","",IFERROR(INDEX([1]Raw_Data!$T:$T,MATCH($F475,[1]Raw_Data!$F:$F,0)),""))</f>
        <v/>
      </c>
      <c r="U475" s="37" t="str">
        <f>IF($F475="","",IFERROR(INDEX([1]Raw_Data!$U:$U,MATCH($F475,[1]Raw_Data!$F:$F,0)),""))</f>
        <v/>
      </c>
      <c r="V475" s="83" t="str">
        <f>IF($F475="","",IFERROR(INDEX([1]Raw_Data!$V:$V,MATCH($F475,[1]Raw_Data!$F:$F,0)),""))</f>
        <v/>
      </c>
      <c r="W475" s="37" t="str">
        <f>IF($F475="","",IFERROR(INDEX([1]Raw_Data!$W:$W,MATCH($F475,[1]Raw_Data!$F:$F,0)),""))</f>
        <v/>
      </c>
      <c r="X475" s="83" t="str">
        <f>IF($F475="","",IFERROR(INDEX([1]Raw_Data!$X:$X,MATCH($F475,[1]Raw_Data!$F:$F,0)),""))</f>
        <v/>
      </c>
      <c r="Y475" s="37" t="str">
        <f>IF($F475="","",IFERROR(INDEX([1]Raw_Data!$Y:$Y,MATCH($F475,[1]Raw_Data!$F:$F,0)),""))</f>
        <v/>
      </c>
      <c r="Z475" s="83" t="str">
        <f>IF($F475="","",IFERROR(INDEX([1]Raw_Data!$Z:$Z,MATCH($F475,[1]Raw_Data!$F:$F,0)),""))</f>
        <v/>
      </c>
      <c r="AA475" s="37" t="str">
        <f>IF($F475="","",IFERROR(INDEX([1]Raw_Data!$AA:$AA,MATCH($F475,[1]Raw_Data!$F:$F,0)),""))</f>
        <v/>
      </c>
      <c r="AB475" s="83" t="str">
        <f>IF($F475="","",IFERROR(INDEX([1]Raw_Data!$AB:$AB,MATCH($F475,[1]Raw_Data!$F:$F,0)),""))</f>
        <v/>
      </c>
      <c r="AC475" s="37" t="str">
        <f>IF($F475="","",IFERROR(INDEX([1]Raw_Data!$AC:$AC,MATCH($F475,[1]Raw_Data!$F:$F,0)),""))</f>
        <v/>
      </c>
      <c r="AD475" s="83" t="str">
        <f>IF($F475="","",IFERROR(INDEX([1]Raw_Data!$AD:$AD,MATCH($F475,[1]Raw_Data!$F:$F,0)),""))</f>
        <v/>
      </c>
      <c r="AE475" s="37" t="str">
        <f>IF($F475="","",IFERROR(INDEX([1]Raw_Data!$AE:$AE,MATCH($F475,[1]Raw_Data!$F:$F,0)),""))</f>
        <v/>
      </c>
      <c r="AF475" s="83" t="str">
        <f>IF($F475="","",IFERROR(INDEX([1]Raw_Data!$AF:$AF,MATCH($F475,[1]Raw_Data!$F:$F,0)),""))</f>
        <v/>
      </c>
      <c r="AG475" s="37" t="str">
        <f>IF($F475="","",IFERROR(INDEX([1]Raw_Data!$AG:$AG,MATCH($F475,[1]Raw_Data!$F:$F,0)),""))</f>
        <v/>
      </c>
      <c r="AH475" s="83" t="str">
        <f>IF($F475="","",IFERROR(INDEX([1]Raw_Data!$AH:$AH,MATCH($F475,[1]Raw_Data!$F:$F,0)),""))</f>
        <v/>
      </c>
      <c r="AI475" s="37" t="str">
        <f>IF($F475="","",IFERROR(INDEX([1]Raw_Data!$AI:$AI,MATCH($F475,[1]Raw_Data!$F:$F,0)),""))</f>
        <v/>
      </c>
      <c r="AJ475" s="83" t="str">
        <f>IF($F475="","",IFERROR(INDEX([1]Raw_Data!$AJ:$AJ,MATCH($F475,[1]Raw_Data!$F:$F,0)),""))</f>
        <v/>
      </c>
      <c r="AK475" s="37" t="str">
        <f>IF($F475="","",IFERROR(INDEX([1]Raw_Data!$AK:$AK,MATCH($F475,[1]Raw_Data!$F:$F,0)),""))</f>
        <v/>
      </c>
      <c r="AL475" s="83" t="str">
        <f>IF($F475="","",IFERROR(INDEX([1]Raw_Data!$AL:$AL,MATCH($F475,[1]Raw_Data!$F:$F,0)),""))</f>
        <v/>
      </c>
      <c r="AM475" s="37" t="str">
        <f>IF($F475="","",IFERROR(INDEX([1]Raw_Data!$AM:$AM,MATCH($F475,[1]Raw_Data!$F:$F,0)),""))</f>
        <v/>
      </c>
      <c r="AN475" s="83" t="str">
        <f>IF($F475="","",IFERROR(INDEX([1]Raw_Data!$AN:$AN,MATCH($F475,[1]Raw_Data!$F:$F,0)),""))</f>
        <v/>
      </c>
      <c r="AO475" s="37" t="str">
        <f>IF($F475="","",IFERROR(INDEX([1]Raw_Data!$AO:$AO,MATCH($F475,[1]Raw_Data!$F:$F,0)),""))</f>
        <v/>
      </c>
      <c r="AP475" s="83" t="str">
        <f>IF($F475="","",IFERROR(INDEX([1]Raw_Data!$AP:$AP,MATCH($F475,[1]Raw_Data!$F:$F,0)),""))</f>
        <v/>
      </c>
      <c r="AQ475" s="37" t="str">
        <f>IF($F475="","",IFERROR(INDEX([1]Raw_Data!$AQ:$AQ,MATCH($F475,[1]Raw_Data!$F:$F,0)),""))</f>
        <v/>
      </c>
      <c r="AR475" s="83"/>
      <c r="AS475" s="84" t="str">
        <f>IF($F475="","",SUM(IF($CC475="",$H475,$CC475),IF($CE475="",$J475,$CE475),IF($CG475="",$L475,$CG475),IF($CI475="",$N475,$CI475),IF($CK475="",$P475,$CK475),IF($CM475="",$R475,$CM475),IF($CO475="",$T475,$CO475),IF($CQ475="",$V475,$CQ475),IF($CS475="",$X475,$CS475),IF($CU475="",$Z475,$CU475),IF($CW475="",$AB475,$CW475),IF($CY475="",$AD475,$CY475),IF($DA475="",$AF475,$DA475),IF($DC475="",$AH475,$DC475),IF($DE475="",$AJ475,$DE475),IF($DG475="",$AL475,$DG475),IF($DI475="",$AN475,$DI475)))</f>
        <v/>
      </c>
      <c r="AT475" s="80" t="str">
        <f t="shared" si="84"/>
        <v/>
      </c>
      <c r="AU475" s="79" t="str">
        <f t="shared" si="85"/>
        <v/>
      </c>
      <c r="AV475" s="80" t="str">
        <f t="shared" si="86"/>
        <v/>
      </c>
      <c r="AW475" s="80" t="str">
        <f t="shared" si="87"/>
        <v/>
      </c>
      <c r="AX475" s="79" t="str">
        <f t="shared" si="88"/>
        <v/>
      </c>
      <c r="AY475" s="79" t="str">
        <f>IF(B475="","",COUNTIFS($B$5:B475,B475,$AT$5:AT475,AT475))</f>
        <v/>
      </c>
      <c r="AZ475" s="79" t="str">
        <f>IF(B475="","",COUNTIFS($B$5:B475,B475,$AV$5:AV475,AV475))</f>
        <v/>
      </c>
      <c r="BA475" s="79" t="str">
        <f t="shared" si="89"/>
        <v/>
      </c>
      <c r="BB475" s="79" t="str">
        <f t="shared" si="90"/>
        <v/>
      </c>
      <c r="BC475" s="79">
        <f t="shared" si="91"/>
        <v>0</v>
      </c>
      <c r="BD475" s="40" t="str">
        <f t="shared" si="92"/>
        <v/>
      </c>
      <c r="BE475" s="11" t="str">
        <f>IF($F475="","","REV"&amp;COUNTIF($F$5:F475,$F475))</f>
        <v/>
      </c>
      <c r="BF475" s="23"/>
      <c r="BG475" s="23"/>
      <c r="BH475" s="40" t="str">
        <f t="shared" si="93"/>
        <v/>
      </c>
      <c r="BI475" s="40" t="str">
        <f t="shared" si="94"/>
        <v/>
      </c>
      <c r="BJ475" s="41"/>
      <c r="BK475" s="41"/>
      <c r="BL475" s="41"/>
      <c r="BM475" s="41"/>
      <c r="BN475" s="41"/>
      <c r="BO475" s="41"/>
      <c r="BP475" s="41"/>
      <c r="BQ475" s="41"/>
      <c r="BR475" s="41"/>
      <c r="BS475" s="41"/>
      <c r="BT475" s="41"/>
      <c r="BU475" s="41"/>
      <c r="BV475" s="41"/>
      <c r="BW475" s="41"/>
      <c r="BX475" s="41"/>
      <c r="BY475" s="41"/>
      <c r="BZ475" s="41"/>
      <c r="CA475" s="40" t="str">
        <f t="shared" si="95"/>
        <v/>
      </c>
      <c r="CC475" s="82"/>
      <c r="CD475" s="41"/>
      <c r="CE475" s="82"/>
      <c r="CF475" s="41"/>
      <c r="CG475" s="82"/>
      <c r="CH475" s="41"/>
      <c r="CI475" s="82"/>
      <c r="CJ475" s="41"/>
      <c r="CK475" s="82"/>
      <c r="CL475" s="41"/>
      <c r="CM475" s="82"/>
      <c r="CN475" s="41"/>
      <c r="CO475" s="82"/>
      <c r="CP475" s="41"/>
      <c r="CQ475" s="82"/>
      <c r="CR475" s="41"/>
      <c r="CS475" s="82"/>
      <c r="CT475" s="41"/>
      <c r="CU475" s="82"/>
      <c r="CV475" s="41"/>
      <c r="CW475" s="82"/>
      <c r="CX475" s="41"/>
      <c r="CY475" s="82"/>
      <c r="CZ475" s="41"/>
      <c r="DA475" s="82"/>
      <c r="DB475" s="41"/>
      <c r="DC475" s="82"/>
      <c r="DD475" s="41"/>
      <c r="DE475" s="82"/>
      <c r="DF475" s="41"/>
      <c r="DG475" s="82"/>
      <c r="DH475" s="41"/>
      <c r="DI475" s="82"/>
      <c r="DJ475" s="41"/>
      <c r="DK475" s="23" t="str">
        <f>IF($F475="","",IF(OR(AND($CC475&lt;&gt;"",$CC475&lt;&gt;$H475),AND($CE475&lt;&gt;"",$CE475&lt;&gt;$J475),AND($CG475&lt;&gt;"",$CG475&lt;&gt;$L475),AND($CI475&lt;&gt;"",$CI475&lt;&gt;$N475),AND($CK475&lt;&gt;"",$CK475&lt;&gt;$P475),AND($CM475&lt;&gt;"",$CM475&lt;&gt;$R475),AND($CO475&lt;&gt;"",$CO475&lt;&gt;$T475),AND($CQ475&lt;&gt;"",$CQ475&lt;&gt;$V475),AND($CS475&lt;&gt;"",$CS475&lt;&gt;$X475),AND($CU475&lt;&gt;"",$CU475&lt;&gt;$Z475),AND($CW475&lt;&gt;"",$CW475&lt;&gt;$AB475),AND($CY475&lt;&gt;"",$CY475&lt;&gt;$AD475),AND($DA475&lt;&gt;"",$DA475&lt;&gt;$AF475),AND($DC475&lt;&gt;"",$DC475&lt;&gt;$AH475),AND($DE475&lt;&gt;"",$DE475&lt;&gt;$AJ475),AND($DG475&lt;&gt;"",$DG475&lt;&gt;$AL475),AND($DI475&lt;&gt;"",$DI475&lt;&gt;$AN475)),"Score changed",IF(OR(AND($CD475&lt;&gt;"",$CD475&lt;&gt;$I475),AND($CF475&lt;&gt;"",$CF475&lt;&gt;$K475),AND($CH475&lt;&gt;"",$CH475&lt;&gt;$M475),AND($CJ475&lt;&gt;"",$CJ475&lt;&gt;$O475),AND($CL475&lt;&gt;"",$CL475&lt;&gt;$Q475),AND($CN475&lt;&gt;"",$CN475&lt;&gt;$S475),AND($CP475&lt;&gt;"",$CP475&lt;&gt;$U475),AND($CR475&lt;&gt;"",$CR475&lt;&gt;$W475),AND($CT475&lt;&gt;"",$CT475&lt;&gt;$Y475),AND($CV475&lt;&gt;"",$CV475&lt;&gt;$AA475),AND($CX475&lt;&gt;"",$CX475&lt;&gt;$AC475),AND($CZ475&lt;&gt;"",$CZ475&lt;&gt;$AE475),AND($DB475&lt;&gt;"",$DB475&lt;&gt;$AG475),AND($DD475&lt;&gt;"",$DD475&lt;&gt;$AI475),AND($DF475&lt;&gt;"",$DF475&lt;&gt;$AK475),AND($DH475&lt;&gt;"",$DH475&lt;&gt;$AM475),AND($DJ475&lt;&gt;"",$DJ475&lt;&gt;$AO475)),"Rewrite only","No change entered")))</f>
        <v/>
      </c>
    </row>
    <row r="476" spans="1:115" ht="15" customHeight="1">
      <c r="A476" s="78" t="str">
        <f>IF($F476="","",IFERROR(INDEX([1]Raw_Data!$A:$A,MATCH($F476,[1]Raw_Data!$F:$F,0)),""))</f>
        <v/>
      </c>
      <c r="B476" s="79" t="str">
        <f>IF($F476="","",IFERROR(INDEX([1]Raw_Data!$B:$B,MATCH($F476,[1]Raw_Data!$F:$F,0)),""))</f>
        <v/>
      </c>
      <c r="C476" s="80" t="str">
        <f>IF($F476="","",IFERROR(INDEX([1]Raw_Data!$C:$C,MATCH($F476,[1]Raw_Data!$F:$F,0)),""))</f>
        <v/>
      </c>
      <c r="D476" s="81" t="str">
        <f>IF($F476="","",IFERROR(INDEX([1]Raw_Data!$D:$D,MATCH($F476,[1]Raw_Data!$F:$F,0)),""))</f>
        <v/>
      </c>
      <c r="E476" s="81" t="str">
        <f>IF($F476="","",IFERROR(INDEX([1]Raw_Data!$E:$E,MATCH($F476,[1]Raw_Data!$F:$F,0)),""))</f>
        <v/>
      </c>
      <c r="F476" s="82"/>
      <c r="G476" s="79" t="str">
        <f>IF($F476="","",IFERROR(INDEX([1]Raw_Data!$G:$G,MATCH($F476,[1]Raw_Data!$F:$F,0)),""))</f>
        <v/>
      </c>
      <c r="H476" s="83" t="str">
        <f>IF($F476="","",IFERROR(INDEX([1]Raw_Data!$H:$H,MATCH($F476,[1]Raw_Data!$F:$F,0)),""))</f>
        <v/>
      </c>
      <c r="I476" s="36" t="str">
        <f>IF($F476="","",IFERROR(INDEX([1]Raw_Data!$I:$I,MATCH($F476,[1]Raw_Data!$F:$F,0)),""))</f>
        <v/>
      </c>
      <c r="J476" s="83" t="str">
        <f>IF($F476="","",IFERROR(INDEX([1]Raw_Data!$J:$J,MATCH($F476,[1]Raw_Data!$F:$F,0)),""))</f>
        <v/>
      </c>
      <c r="K476" s="37" t="str">
        <f>IF($F476="","",IFERROR(INDEX([1]Raw_Data!$K:$K,MATCH($F476,[1]Raw_Data!$F:$F,0)),""))</f>
        <v/>
      </c>
      <c r="L476" s="83" t="str">
        <f>IF($F476="","",IFERROR(INDEX([1]Raw_Data!$L:$L,MATCH($F476,[1]Raw_Data!$F:$F,0)),""))</f>
        <v/>
      </c>
      <c r="M476" s="37" t="str">
        <f>IF($F476="","",IFERROR(INDEX([1]Raw_Data!$M:$M,MATCH($F476,[1]Raw_Data!$F:$F,0)),""))</f>
        <v/>
      </c>
      <c r="N476" s="83" t="str">
        <f>IF($F476="","",IFERROR(INDEX([1]Raw_Data!$N:$N,MATCH($F476,[1]Raw_Data!$F:$F,0)),""))</f>
        <v/>
      </c>
      <c r="O476" s="37" t="str">
        <f>IF($F476="","",IFERROR(INDEX([1]Raw_Data!$O:$O,MATCH($F476,[1]Raw_Data!$F:$F,0)),""))</f>
        <v/>
      </c>
      <c r="P476" s="83" t="str">
        <f>IF($F476="","",IFERROR(INDEX([1]Raw_Data!$P:$P,MATCH($F476,[1]Raw_Data!$F:$F,0)),""))</f>
        <v/>
      </c>
      <c r="Q476" s="37" t="str">
        <f>IF($F476="","",IFERROR(INDEX([1]Raw_Data!$Q:$Q,MATCH($F476,[1]Raw_Data!$F:$F,0)),""))</f>
        <v/>
      </c>
      <c r="R476" s="83" t="str">
        <f>IF($F476="","",IFERROR(INDEX([1]Raw_Data!$R:$R,MATCH($F476,[1]Raw_Data!$F:$F,0)),""))</f>
        <v/>
      </c>
      <c r="S476" s="37" t="str">
        <f>IF($F476="","",IFERROR(INDEX([1]Raw_Data!$S:$S,MATCH($F476,[1]Raw_Data!$F:$F,0)),""))</f>
        <v/>
      </c>
      <c r="T476" s="83" t="str">
        <f>IF($F476="","",IFERROR(INDEX([1]Raw_Data!$T:$T,MATCH($F476,[1]Raw_Data!$F:$F,0)),""))</f>
        <v/>
      </c>
      <c r="U476" s="37" t="str">
        <f>IF($F476="","",IFERROR(INDEX([1]Raw_Data!$U:$U,MATCH($F476,[1]Raw_Data!$F:$F,0)),""))</f>
        <v/>
      </c>
      <c r="V476" s="83" t="str">
        <f>IF($F476="","",IFERROR(INDEX([1]Raw_Data!$V:$V,MATCH($F476,[1]Raw_Data!$F:$F,0)),""))</f>
        <v/>
      </c>
      <c r="W476" s="37" t="str">
        <f>IF($F476="","",IFERROR(INDEX([1]Raw_Data!$W:$W,MATCH($F476,[1]Raw_Data!$F:$F,0)),""))</f>
        <v/>
      </c>
      <c r="X476" s="83" t="str">
        <f>IF($F476="","",IFERROR(INDEX([1]Raw_Data!$X:$X,MATCH($F476,[1]Raw_Data!$F:$F,0)),""))</f>
        <v/>
      </c>
      <c r="Y476" s="37" t="str">
        <f>IF($F476="","",IFERROR(INDEX([1]Raw_Data!$Y:$Y,MATCH($F476,[1]Raw_Data!$F:$F,0)),""))</f>
        <v/>
      </c>
      <c r="Z476" s="83" t="str">
        <f>IF($F476="","",IFERROR(INDEX([1]Raw_Data!$Z:$Z,MATCH($F476,[1]Raw_Data!$F:$F,0)),""))</f>
        <v/>
      </c>
      <c r="AA476" s="37" t="str">
        <f>IF($F476="","",IFERROR(INDEX([1]Raw_Data!$AA:$AA,MATCH($F476,[1]Raw_Data!$F:$F,0)),""))</f>
        <v/>
      </c>
      <c r="AB476" s="83" t="str">
        <f>IF($F476="","",IFERROR(INDEX([1]Raw_Data!$AB:$AB,MATCH($F476,[1]Raw_Data!$F:$F,0)),""))</f>
        <v/>
      </c>
      <c r="AC476" s="37" t="str">
        <f>IF($F476="","",IFERROR(INDEX([1]Raw_Data!$AC:$AC,MATCH($F476,[1]Raw_Data!$F:$F,0)),""))</f>
        <v/>
      </c>
      <c r="AD476" s="83" t="str">
        <f>IF($F476="","",IFERROR(INDEX([1]Raw_Data!$AD:$AD,MATCH($F476,[1]Raw_Data!$F:$F,0)),""))</f>
        <v/>
      </c>
      <c r="AE476" s="37" t="str">
        <f>IF($F476="","",IFERROR(INDEX([1]Raw_Data!$AE:$AE,MATCH($F476,[1]Raw_Data!$F:$F,0)),""))</f>
        <v/>
      </c>
      <c r="AF476" s="83" t="str">
        <f>IF($F476="","",IFERROR(INDEX([1]Raw_Data!$AF:$AF,MATCH($F476,[1]Raw_Data!$F:$F,0)),""))</f>
        <v/>
      </c>
      <c r="AG476" s="37" t="str">
        <f>IF($F476="","",IFERROR(INDEX([1]Raw_Data!$AG:$AG,MATCH($F476,[1]Raw_Data!$F:$F,0)),""))</f>
        <v/>
      </c>
      <c r="AH476" s="83" t="str">
        <f>IF($F476="","",IFERROR(INDEX([1]Raw_Data!$AH:$AH,MATCH($F476,[1]Raw_Data!$F:$F,0)),""))</f>
        <v/>
      </c>
      <c r="AI476" s="37" t="str">
        <f>IF($F476="","",IFERROR(INDEX([1]Raw_Data!$AI:$AI,MATCH($F476,[1]Raw_Data!$F:$F,0)),""))</f>
        <v/>
      </c>
      <c r="AJ476" s="83" t="str">
        <f>IF($F476="","",IFERROR(INDEX([1]Raw_Data!$AJ:$AJ,MATCH($F476,[1]Raw_Data!$F:$F,0)),""))</f>
        <v/>
      </c>
      <c r="AK476" s="37" t="str">
        <f>IF($F476="","",IFERROR(INDEX([1]Raw_Data!$AK:$AK,MATCH($F476,[1]Raw_Data!$F:$F,0)),""))</f>
        <v/>
      </c>
      <c r="AL476" s="83" t="str">
        <f>IF($F476="","",IFERROR(INDEX([1]Raw_Data!$AL:$AL,MATCH($F476,[1]Raw_Data!$F:$F,0)),""))</f>
        <v/>
      </c>
      <c r="AM476" s="37" t="str">
        <f>IF($F476="","",IFERROR(INDEX([1]Raw_Data!$AM:$AM,MATCH($F476,[1]Raw_Data!$F:$F,0)),""))</f>
        <v/>
      </c>
      <c r="AN476" s="83" t="str">
        <f>IF($F476="","",IFERROR(INDEX([1]Raw_Data!$AN:$AN,MATCH($F476,[1]Raw_Data!$F:$F,0)),""))</f>
        <v/>
      </c>
      <c r="AO476" s="37" t="str">
        <f>IF($F476="","",IFERROR(INDEX([1]Raw_Data!$AO:$AO,MATCH($F476,[1]Raw_Data!$F:$F,0)),""))</f>
        <v/>
      </c>
      <c r="AP476" s="83" t="str">
        <f>IF($F476="","",IFERROR(INDEX([1]Raw_Data!$AP:$AP,MATCH($F476,[1]Raw_Data!$F:$F,0)),""))</f>
        <v/>
      </c>
      <c r="AQ476" s="37" t="str">
        <f>IF($F476="","",IFERROR(INDEX([1]Raw_Data!$AQ:$AQ,MATCH($F476,[1]Raw_Data!$F:$F,0)),""))</f>
        <v/>
      </c>
      <c r="AR476" s="83"/>
      <c r="AS476" s="84" t="str">
        <f>IF($F476="","",SUM(IF($CC476="",$H476,$CC476),IF($CE476="",$J476,$CE476),IF($CG476="",$L476,$CG476),IF($CI476="",$N476,$CI476),IF($CK476="",$P476,$CK476),IF($CM476="",$R476,$CM476),IF($CO476="",$T476,$CO476),IF($CQ476="",$V476,$CQ476),IF($CS476="",$X476,$CS476),IF($CU476="",$Z476,$CU476),IF($CW476="",$AB476,$CW476),IF($CY476="",$AD476,$CY476),IF($DA476="",$AF476,$DA476),IF($DC476="",$AH476,$DC476),IF($DE476="",$AJ476,$DE476),IF($DG476="",$AL476,$DG476),IF($DI476="",$AN476,$DI476)))</f>
        <v/>
      </c>
      <c r="AT476" s="80" t="str">
        <f t="shared" si="84"/>
        <v/>
      </c>
      <c r="AU476" s="79" t="str">
        <f t="shared" si="85"/>
        <v/>
      </c>
      <c r="AV476" s="80" t="str">
        <f t="shared" si="86"/>
        <v/>
      </c>
      <c r="AW476" s="80" t="str">
        <f t="shared" si="87"/>
        <v/>
      </c>
      <c r="AX476" s="79" t="str">
        <f t="shared" si="88"/>
        <v/>
      </c>
      <c r="AY476" s="79" t="str">
        <f>IF(B476="","",COUNTIFS($B$5:B476,B476,$AT$5:AT476,AT476))</f>
        <v/>
      </c>
      <c r="AZ476" s="79" t="str">
        <f>IF(B476="","",COUNTIFS($B$5:B476,B476,$AV$5:AV476,AV476))</f>
        <v/>
      </c>
      <c r="BA476" s="79" t="str">
        <f t="shared" si="89"/>
        <v/>
      </c>
      <c r="BB476" s="79" t="str">
        <f t="shared" si="90"/>
        <v/>
      </c>
      <c r="BC476" s="79">
        <f t="shared" si="91"/>
        <v>0</v>
      </c>
      <c r="BD476" s="40" t="str">
        <f t="shared" si="92"/>
        <v/>
      </c>
      <c r="BE476" s="11" t="str">
        <f>IF($F476="","","REV"&amp;COUNTIF($F$5:F476,$F476))</f>
        <v/>
      </c>
      <c r="BF476" s="23"/>
      <c r="BG476" s="23"/>
      <c r="BH476" s="40" t="str">
        <f t="shared" si="93"/>
        <v/>
      </c>
      <c r="BI476" s="40" t="str">
        <f t="shared" si="94"/>
        <v/>
      </c>
      <c r="BJ476" s="41"/>
      <c r="BK476" s="41"/>
      <c r="BL476" s="41"/>
      <c r="BM476" s="41"/>
      <c r="BN476" s="41"/>
      <c r="BO476" s="41"/>
      <c r="BP476" s="41"/>
      <c r="BQ476" s="41"/>
      <c r="BR476" s="41"/>
      <c r="BS476" s="41"/>
      <c r="BT476" s="41"/>
      <c r="BU476" s="41"/>
      <c r="BV476" s="41"/>
      <c r="BW476" s="41"/>
      <c r="BX476" s="41"/>
      <c r="BY476" s="41"/>
      <c r="BZ476" s="41"/>
      <c r="CA476" s="40" t="str">
        <f t="shared" si="95"/>
        <v/>
      </c>
      <c r="CC476" s="82"/>
      <c r="CD476" s="41"/>
      <c r="CE476" s="82"/>
      <c r="CF476" s="41"/>
      <c r="CG476" s="82"/>
      <c r="CH476" s="41"/>
      <c r="CI476" s="82"/>
      <c r="CJ476" s="41"/>
      <c r="CK476" s="82"/>
      <c r="CL476" s="41"/>
      <c r="CM476" s="82"/>
      <c r="CN476" s="41"/>
      <c r="CO476" s="82"/>
      <c r="CP476" s="41"/>
      <c r="CQ476" s="82"/>
      <c r="CR476" s="41"/>
      <c r="CS476" s="82"/>
      <c r="CT476" s="41"/>
      <c r="CU476" s="82"/>
      <c r="CV476" s="41"/>
      <c r="CW476" s="82"/>
      <c r="CX476" s="41"/>
      <c r="CY476" s="82"/>
      <c r="CZ476" s="41"/>
      <c r="DA476" s="82"/>
      <c r="DB476" s="41"/>
      <c r="DC476" s="82"/>
      <c r="DD476" s="41"/>
      <c r="DE476" s="82"/>
      <c r="DF476" s="41"/>
      <c r="DG476" s="82"/>
      <c r="DH476" s="41"/>
      <c r="DI476" s="82"/>
      <c r="DJ476" s="41"/>
      <c r="DK476" s="23" t="str">
        <f>IF($F476="","",IF(OR(AND($CC476&lt;&gt;"",$CC476&lt;&gt;$H476),AND($CE476&lt;&gt;"",$CE476&lt;&gt;$J476),AND($CG476&lt;&gt;"",$CG476&lt;&gt;$L476),AND($CI476&lt;&gt;"",$CI476&lt;&gt;$N476),AND($CK476&lt;&gt;"",$CK476&lt;&gt;$P476),AND($CM476&lt;&gt;"",$CM476&lt;&gt;$R476),AND($CO476&lt;&gt;"",$CO476&lt;&gt;$T476),AND($CQ476&lt;&gt;"",$CQ476&lt;&gt;$V476),AND($CS476&lt;&gt;"",$CS476&lt;&gt;$X476),AND($CU476&lt;&gt;"",$CU476&lt;&gt;$Z476),AND($CW476&lt;&gt;"",$CW476&lt;&gt;$AB476),AND($CY476&lt;&gt;"",$CY476&lt;&gt;$AD476),AND($DA476&lt;&gt;"",$DA476&lt;&gt;$AF476),AND($DC476&lt;&gt;"",$DC476&lt;&gt;$AH476),AND($DE476&lt;&gt;"",$DE476&lt;&gt;$AJ476),AND($DG476&lt;&gt;"",$DG476&lt;&gt;$AL476),AND($DI476&lt;&gt;"",$DI476&lt;&gt;$AN476)),"Score changed",IF(OR(AND($CD476&lt;&gt;"",$CD476&lt;&gt;$I476),AND($CF476&lt;&gt;"",$CF476&lt;&gt;$K476),AND($CH476&lt;&gt;"",$CH476&lt;&gt;$M476),AND($CJ476&lt;&gt;"",$CJ476&lt;&gt;$O476),AND($CL476&lt;&gt;"",$CL476&lt;&gt;$Q476),AND($CN476&lt;&gt;"",$CN476&lt;&gt;$S476),AND($CP476&lt;&gt;"",$CP476&lt;&gt;$U476),AND($CR476&lt;&gt;"",$CR476&lt;&gt;$W476),AND($CT476&lt;&gt;"",$CT476&lt;&gt;$Y476),AND($CV476&lt;&gt;"",$CV476&lt;&gt;$AA476),AND($CX476&lt;&gt;"",$CX476&lt;&gt;$AC476),AND($CZ476&lt;&gt;"",$CZ476&lt;&gt;$AE476),AND($DB476&lt;&gt;"",$DB476&lt;&gt;$AG476),AND($DD476&lt;&gt;"",$DD476&lt;&gt;$AI476),AND($DF476&lt;&gt;"",$DF476&lt;&gt;$AK476),AND($DH476&lt;&gt;"",$DH476&lt;&gt;$AM476),AND($DJ476&lt;&gt;"",$DJ476&lt;&gt;$AO476)),"Rewrite only","No change entered")))</f>
        <v/>
      </c>
    </row>
    <row r="477" spans="1:115" ht="15" customHeight="1">
      <c r="A477" s="78" t="str">
        <f>IF($F477="","",IFERROR(INDEX([1]Raw_Data!$A:$A,MATCH($F477,[1]Raw_Data!$F:$F,0)),""))</f>
        <v/>
      </c>
      <c r="B477" s="79" t="str">
        <f>IF($F477="","",IFERROR(INDEX([1]Raw_Data!$B:$B,MATCH($F477,[1]Raw_Data!$F:$F,0)),""))</f>
        <v/>
      </c>
      <c r="C477" s="80" t="str">
        <f>IF($F477="","",IFERROR(INDEX([1]Raw_Data!$C:$C,MATCH($F477,[1]Raw_Data!$F:$F,0)),""))</f>
        <v/>
      </c>
      <c r="D477" s="81" t="str">
        <f>IF($F477="","",IFERROR(INDEX([1]Raw_Data!$D:$D,MATCH($F477,[1]Raw_Data!$F:$F,0)),""))</f>
        <v/>
      </c>
      <c r="E477" s="81" t="str">
        <f>IF($F477="","",IFERROR(INDEX([1]Raw_Data!$E:$E,MATCH($F477,[1]Raw_Data!$F:$F,0)),""))</f>
        <v/>
      </c>
      <c r="F477" s="82"/>
      <c r="G477" s="79" t="str">
        <f>IF($F477="","",IFERROR(INDEX([1]Raw_Data!$G:$G,MATCH($F477,[1]Raw_Data!$F:$F,0)),""))</f>
        <v/>
      </c>
      <c r="H477" s="83" t="str">
        <f>IF($F477="","",IFERROR(INDEX([1]Raw_Data!$H:$H,MATCH($F477,[1]Raw_Data!$F:$F,0)),""))</f>
        <v/>
      </c>
      <c r="I477" s="36" t="str">
        <f>IF($F477="","",IFERROR(INDEX([1]Raw_Data!$I:$I,MATCH($F477,[1]Raw_Data!$F:$F,0)),""))</f>
        <v/>
      </c>
      <c r="J477" s="83" t="str">
        <f>IF($F477="","",IFERROR(INDEX([1]Raw_Data!$J:$J,MATCH($F477,[1]Raw_Data!$F:$F,0)),""))</f>
        <v/>
      </c>
      <c r="K477" s="37" t="str">
        <f>IF($F477="","",IFERROR(INDEX([1]Raw_Data!$K:$K,MATCH($F477,[1]Raw_Data!$F:$F,0)),""))</f>
        <v/>
      </c>
      <c r="L477" s="83" t="str">
        <f>IF($F477="","",IFERROR(INDEX([1]Raw_Data!$L:$L,MATCH($F477,[1]Raw_Data!$F:$F,0)),""))</f>
        <v/>
      </c>
      <c r="M477" s="37" t="str">
        <f>IF($F477="","",IFERROR(INDEX([1]Raw_Data!$M:$M,MATCH($F477,[1]Raw_Data!$F:$F,0)),""))</f>
        <v/>
      </c>
      <c r="N477" s="83" t="str">
        <f>IF($F477="","",IFERROR(INDEX([1]Raw_Data!$N:$N,MATCH($F477,[1]Raw_Data!$F:$F,0)),""))</f>
        <v/>
      </c>
      <c r="O477" s="37" t="str">
        <f>IF($F477="","",IFERROR(INDEX([1]Raw_Data!$O:$O,MATCH($F477,[1]Raw_Data!$F:$F,0)),""))</f>
        <v/>
      </c>
      <c r="P477" s="83" t="str">
        <f>IF($F477="","",IFERROR(INDEX([1]Raw_Data!$P:$P,MATCH($F477,[1]Raw_Data!$F:$F,0)),""))</f>
        <v/>
      </c>
      <c r="Q477" s="37" t="str">
        <f>IF($F477="","",IFERROR(INDEX([1]Raw_Data!$Q:$Q,MATCH($F477,[1]Raw_Data!$F:$F,0)),""))</f>
        <v/>
      </c>
      <c r="R477" s="83" t="str">
        <f>IF($F477="","",IFERROR(INDEX([1]Raw_Data!$R:$R,MATCH($F477,[1]Raw_Data!$F:$F,0)),""))</f>
        <v/>
      </c>
      <c r="S477" s="37" t="str">
        <f>IF($F477="","",IFERROR(INDEX([1]Raw_Data!$S:$S,MATCH($F477,[1]Raw_Data!$F:$F,0)),""))</f>
        <v/>
      </c>
      <c r="T477" s="83" t="str">
        <f>IF($F477="","",IFERROR(INDEX([1]Raw_Data!$T:$T,MATCH($F477,[1]Raw_Data!$F:$F,0)),""))</f>
        <v/>
      </c>
      <c r="U477" s="37" t="str">
        <f>IF($F477="","",IFERROR(INDEX([1]Raw_Data!$U:$U,MATCH($F477,[1]Raw_Data!$F:$F,0)),""))</f>
        <v/>
      </c>
      <c r="V477" s="83" t="str">
        <f>IF($F477="","",IFERROR(INDEX([1]Raw_Data!$V:$V,MATCH($F477,[1]Raw_Data!$F:$F,0)),""))</f>
        <v/>
      </c>
      <c r="W477" s="37" t="str">
        <f>IF($F477="","",IFERROR(INDEX([1]Raw_Data!$W:$W,MATCH($F477,[1]Raw_Data!$F:$F,0)),""))</f>
        <v/>
      </c>
      <c r="X477" s="83" t="str">
        <f>IF($F477="","",IFERROR(INDEX([1]Raw_Data!$X:$X,MATCH($F477,[1]Raw_Data!$F:$F,0)),""))</f>
        <v/>
      </c>
      <c r="Y477" s="37" t="str">
        <f>IF($F477="","",IFERROR(INDEX([1]Raw_Data!$Y:$Y,MATCH($F477,[1]Raw_Data!$F:$F,0)),""))</f>
        <v/>
      </c>
      <c r="Z477" s="83" t="str">
        <f>IF($F477="","",IFERROR(INDEX([1]Raw_Data!$Z:$Z,MATCH($F477,[1]Raw_Data!$F:$F,0)),""))</f>
        <v/>
      </c>
      <c r="AA477" s="37" t="str">
        <f>IF($F477="","",IFERROR(INDEX([1]Raw_Data!$AA:$AA,MATCH($F477,[1]Raw_Data!$F:$F,0)),""))</f>
        <v/>
      </c>
      <c r="AB477" s="83" t="str">
        <f>IF($F477="","",IFERROR(INDEX([1]Raw_Data!$AB:$AB,MATCH($F477,[1]Raw_Data!$F:$F,0)),""))</f>
        <v/>
      </c>
      <c r="AC477" s="37" t="str">
        <f>IF($F477="","",IFERROR(INDEX([1]Raw_Data!$AC:$AC,MATCH($F477,[1]Raw_Data!$F:$F,0)),""))</f>
        <v/>
      </c>
      <c r="AD477" s="83" t="str">
        <f>IF($F477="","",IFERROR(INDEX([1]Raw_Data!$AD:$AD,MATCH($F477,[1]Raw_Data!$F:$F,0)),""))</f>
        <v/>
      </c>
      <c r="AE477" s="37" t="str">
        <f>IF($F477="","",IFERROR(INDEX([1]Raw_Data!$AE:$AE,MATCH($F477,[1]Raw_Data!$F:$F,0)),""))</f>
        <v/>
      </c>
      <c r="AF477" s="83" t="str">
        <f>IF($F477="","",IFERROR(INDEX([1]Raw_Data!$AF:$AF,MATCH($F477,[1]Raw_Data!$F:$F,0)),""))</f>
        <v/>
      </c>
      <c r="AG477" s="37" t="str">
        <f>IF($F477="","",IFERROR(INDEX([1]Raw_Data!$AG:$AG,MATCH($F477,[1]Raw_Data!$F:$F,0)),""))</f>
        <v/>
      </c>
      <c r="AH477" s="83" t="str">
        <f>IF($F477="","",IFERROR(INDEX([1]Raw_Data!$AH:$AH,MATCH($F477,[1]Raw_Data!$F:$F,0)),""))</f>
        <v/>
      </c>
      <c r="AI477" s="37" t="str">
        <f>IF($F477="","",IFERROR(INDEX([1]Raw_Data!$AI:$AI,MATCH($F477,[1]Raw_Data!$F:$F,0)),""))</f>
        <v/>
      </c>
      <c r="AJ477" s="83" t="str">
        <f>IF($F477="","",IFERROR(INDEX([1]Raw_Data!$AJ:$AJ,MATCH($F477,[1]Raw_Data!$F:$F,0)),""))</f>
        <v/>
      </c>
      <c r="AK477" s="37" t="str">
        <f>IF($F477="","",IFERROR(INDEX([1]Raw_Data!$AK:$AK,MATCH($F477,[1]Raw_Data!$F:$F,0)),""))</f>
        <v/>
      </c>
      <c r="AL477" s="83" t="str">
        <f>IF($F477="","",IFERROR(INDEX([1]Raw_Data!$AL:$AL,MATCH($F477,[1]Raw_Data!$F:$F,0)),""))</f>
        <v/>
      </c>
      <c r="AM477" s="37" t="str">
        <f>IF($F477="","",IFERROR(INDEX([1]Raw_Data!$AM:$AM,MATCH($F477,[1]Raw_Data!$F:$F,0)),""))</f>
        <v/>
      </c>
      <c r="AN477" s="83" t="str">
        <f>IF($F477="","",IFERROR(INDEX([1]Raw_Data!$AN:$AN,MATCH($F477,[1]Raw_Data!$F:$F,0)),""))</f>
        <v/>
      </c>
      <c r="AO477" s="37" t="str">
        <f>IF($F477="","",IFERROR(INDEX([1]Raw_Data!$AO:$AO,MATCH($F477,[1]Raw_Data!$F:$F,0)),""))</f>
        <v/>
      </c>
      <c r="AP477" s="83" t="str">
        <f>IF($F477="","",IFERROR(INDEX([1]Raw_Data!$AP:$AP,MATCH($F477,[1]Raw_Data!$F:$F,0)),""))</f>
        <v/>
      </c>
      <c r="AQ477" s="37" t="str">
        <f>IF($F477="","",IFERROR(INDEX([1]Raw_Data!$AQ:$AQ,MATCH($F477,[1]Raw_Data!$F:$F,0)),""))</f>
        <v/>
      </c>
      <c r="AR477" s="83"/>
      <c r="AS477" s="84" t="str">
        <f>IF($F477="","",SUM(IF($CC477="",$H477,$CC477),IF($CE477="",$J477,$CE477),IF($CG477="",$L477,$CG477),IF($CI477="",$N477,$CI477),IF($CK477="",$P477,$CK477),IF($CM477="",$R477,$CM477),IF($CO477="",$T477,$CO477),IF($CQ477="",$V477,$CQ477),IF($CS477="",$X477,$CS477),IF($CU477="",$Z477,$CU477),IF($CW477="",$AB477,$CW477),IF($CY477="",$AD477,$CY477),IF($DA477="",$AF477,$DA477),IF($DC477="",$AH477,$DC477),IF($DE477="",$AJ477,$DE477),IF($DG477="",$AL477,$DG477),IF($DI477="",$AN477,$DI477)))</f>
        <v/>
      </c>
      <c r="AT477" s="80" t="str">
        <f t="shared" si="84"/>
        <v/>
      </c>
      <c r="AU477" s="79" t="str">
        <f t="shared" si="85"/>
        <v/>
      </c>
      <c r="AV477" s="80" t="str">
        <f t="shared" si="86"/>
        <v/>
      </c>
      <c r="AW477" s="80" t="str">
        <f t="shared" si="87"/>
        <v/>
      </c>
      <c r="AX477" s="79" t="str">
        <f t="shared" si="88"/>
        <v/>
      </c>
      <c r="AY477" s="79" t="str">
        <f>IF(B477="","",COUNTIFS($B$5:B477,B477,$AT$5:AT477,AT477))</f>
        <v/>
      </c>
      <c r="AZ477" s="79" t="str">
        <f>IF(B477="","",COUNTIFS($B$5:B477,B477,$AV$5:AV477,AV477))</f>
        <v/>
      </c>
      <c r="BA477" s="79" t="str">
        <f t="shared" si="89"/>
        <v/>
      </c>
      <c r="BB477" s="79" t="str">
        <f t="shared" si="90"/>
        <v/>
      </c>
      <c r="BC477" s="79">
        <f t="shared" si="91"/>
        <v>0</v>
      </c>
      <c r="BD477" s="40" t="str">
        <f t="shared" si="92"/>
        <v/>
      </c>
      <c r="BE477" s="11" t="str">
        <f>IF($F477="","","REV"&amp;COUNTIF($F$5:F477,$F477))</f>
        <v/>
      </c>
      <c r="BF477" s="23"/>
      <c r="BG477" s="23"/>
      <c r="BH477" s="40" t="str">
        <f t="shared" si="93"/>
        <v/>
      </c>
      <c r="BI477" s="40" t="str">
        <f t="shared" si="94"/>
        <v/>
      </c>
      <c r="BJ477" s="41"/>
      <c r="BK477" s="41"/>
      <c r="BL477" s="41"/>
      <c r="BM477" s="41"/>
      <c r="BN477" s="41"/>
      <c r="BO477" s="41"/>
      <c r="BP477" s="41"/>
      <c r="BQ477" s="41"/>
      <c r="BR477" s="41"/>
      <c r="BS477" s="41"/>
      <c r="BT477" s="41"/>
      <c r="BU477" s="41"/>
      <c r="BV477" s="41"/>
      <c r="BW477" s="41"/>
      <c r="BX477" s="41"/>
      <c r="BY477" s="41"/>
      <c r="BZ477" s="41"/>
      <c r="CA477" s="40" t="str">
        <f t="shared" si="95"/>
        <v/>
      </c>
      <c r="CC477" s="82"/>
      <c r="CD477" s="41"/>
      <c r="CE477" s="82"/>
      <c r="CF477" s="41"/>
      <c r="CG477" s="82"/>
      <c r="CH477" s="41"/>
      <c r="CI477" s="82"/>
      <c r="CJ477" s="41"/>
      <c r="CK477" s="82"/>
      <c r="CL477" s="41"/>
      <c r="CM477" s="82"/>
      <c r="CN477" s="41"/>
      <c r="CO477" s="82"/>
      <c r="CP477" s="41"/>
      <c r="CQ477" s="82"/>
      <c r="CR477" s="41"/>
      <c r="CS477" s="82"/>
      <c r="CT477" s="41"/>
      <c r="CU477" s="82"/>
      <c r="CV477" s="41"/>
      <c r="CW477" s="82"/>
      <c r="CX477" s="41"/>
      <c r="CY477" s="82"/>
      <c r="CZ477" s="41"/>
      <c r="DA477" s="82"/>
      <c r="DB477" s="41"/>
      <c r="DC477" s="82"/>
      <c r="DD477" s="41"/>
      <c r="DE477" s="82"/>
      <c r="DF477" s="41"/>
      <c r="DG477" s="82"/>
      <c r="DH477" s="41"/>
      <c r="DI477" s="82"/>
      <c r="DJ477" s="41"/>
      <c r="DK477" s="23" t="str">
        <f>IF($F477="","",IF(OR(AND($CC477&lt;&gt;"",$CC477&lt;&gt;$H477),AND($CE477&lt;&gt;"",$CE477&lt;&gt;$J477),AND($CG477&lt;&gt;"",$CG477&lt;&gt;$L477),AND($CI477&lt;&gt;"",$CI477&lt;&gt;$N477),AND($CK477&lt;&gt;"",$CK477&lt;&gt;$P477),AND($CM477&lt;&gt;"",$CM477&lt;&gt;$R477),AND($CO477&lt;&gt;"",$CO477&lt;&gt;$T477),AND($CQ477&lt;&gt;"",$CQ477&lt;&gt;$V477),AND($CS477&lt;&gt;"",$CS477&lt;&gt;$X477),AND($CU477&lt;&gt;"",$CU477&lt;&gt;$Z477),AND($CW477&lt;&gt;"",$CW477&lt;&gt;$AB477),AND($CY477&lt;&gt;"",$CY477&lt;&gt;$AD477),AND($DA477&lt;&gt;"",$DA477&lt;&gt;$AF477),AND($DC477&lt;&gt;"",$DC477&lt;&gt;$AH477),AND($DE477&lt;&gt;"",$DE477&lt;&gt;$AJ477),AND($DG477&lt;&gt;"",$DG477&lt;&gt;$AL477),AND($DI477&lt;&gt;"",$DI477&lt;&gt;$AN477)),"Score changed",IF(OR(AND($CD477&lt;&gt;"",$CD477&lt;&gt;$I477),AND($CF477&lt;&gt;"",$CF477&lt;&gt;$K477),AND($CH477&lt;&gt;"",$CH477&lt;&gt;$M477),AND($CJ477&lt;&gt;"",$CJ477&lt;&gt;$O477),AND($CL477&lt;&gt;"",$CL477&lt;&gt;$Q477),AND($CN477&lt;&gt;"",$CN477&lt;&gt;$S477),AND($CP477&lt;&gt;"",$CP477&lt;&gt;$U477),AND($CR477&lt;&gt;"",$CR477&lt;&gt;$W477),AND($CT477&lt;&gt;"",$CT477&lt;&gt;$Y477),AND($CV477&lt;&gt;"",$CV477&lt;&gt;$AA477),AND($CX477&lt;&gt;"",$CX477&lt;&gt;$AC477),AND($CZ477&lt;&gt;"",$CZ477&lt;&gt;$AE477),AND($DB477&lt;&gt;"",$DB477&lt;&gt;$AG477),AND($DD477&lt;&gt;"",$DD477&lt;&gt;$AI477),AND($DF477&lt;&gt;"",$DF477&lt;&gt;$AK477),AND($DH477&lt;&gt;"",$DH477&lt;&gt;$AM477),AND($DJ477&lt;&gt;"",$DJ477&lt;&gt;$AO477)),"Rewrite only","No change entered")))</f>
        <v/>
      </c>
    </row>
    <row r="478" spans="1:115" ht="15" customHeight="1">
      <c r="A478" s="78" t="str">
        <f>IF($F478="","",IFERROR(INDEX([1]Raw_Data!$A:$A,MATCH($F478,[1]Raw_Data!$F:$F,0)),""))</f>
        <v/>
      </c>
      <c r="B478" s="79" t="str">
        <f>IF($F478="","",IFERROR(INDEX([1]Raw_Data!$B:$B,MATCH($F478,[1]Raw_Data!$F:$F,0)),""))</f>
        <v/>
      </c>
      <c r="C478" s="80" t="str">
        <f>IF($F478="","",IFERROR(INDEX([1]Raw_Data!$C:$C,MATCH($F478,[1]Raw_Data!$F:$F,0)),""))</f>
        <v/>
      </c>
      <c r="D478" s="81" t="str">
        <f>IF($F478="","",IFERROR(INDEX([1]Raw_Data!$D:$D,MATCH($F478,[1]Raw_Data!$F:$F,0)),""))</f>
        <v/>
      </c>
      <c r="E478" s="81" t="str">
        <f>IF($F478="","",IFERROR(INDEX([1]Raw_Data!$E:$E,MATCH($F478,[1]Raw_Data!$F:$F,0)),""))</f>
        <v/>
      </c>
      <c r="F478" s="82"/>
      <c r="G478" s="79" t="str">
        <f>IF($F478="","",IFERROR(INDEX([1]Raw_Data!$G:$G,MATCH($F478,[1]Raw_Data!$F:$F,0)),""))</f>
        <v/>
      </c>
      <c r="H478" s="83" t="str">
        <f>IF($F478="","",IFERROR(INDEX([1]Raw_Data!$H:$H,MATCH($F478,[1]Raw_Data!$F:$F,0)),""))</f>
        <v/>
      </c>
      <c r="I478" s="36" t="str">
        <f>IF($F478="","",IFERROR(INDEX([1]Raw_Data!$I:$I,MATCH($F478,[1]Raw_Data!$F:$F,0)),""))</f>
        <v/>
      </c>
      <c r="J478" s="83" t="str">
        <f>IF($F478="","",IFERROR(INDEX([1]Raw_Data!$J:$J,MATCH($F478,[1]Raw_Data!$F:$F,0)),""))</f>
        <v/>
      </c>
      <c r="K478" s="37" t="str">
        <f>IF($F478="","",IFERROR(INDEX([1]Raw_Data!$K:$K,MATCH($F478,[1]Raw_Data!$F:$F,0)),""))</f>
        <v/>
      </c>
      <c r="L478" s="83" t="str">
        <f>IF($F478="","",IFERROR(INDEX([1]Raw_Data!$L:$L,MATCH($F478,[1]Raw_Data!$F:$F,0)),""))</f>
        <v/>
      </c>
      <c r="M478" s="37" t="str">
        <f>IF($F478="","",IFERROR(INDEX([1]Raw_Data!$M:$M,MATCH($F478,[1]Raw_Data!$F:$F,0)),""))</f>
        <v/>
      </c>
      <c r="N478" s="83" t="str">
        <f>IF($F478="","",IFERROR(INDEX([1]Raw_Data!$N:$N,MATCH($F478,[1]Raw_Data!$F:$F,0)),""))</f>
        <v/>
      </c>
      <c r="O478" s="37" t="str">
        <f>IF($F478="","",IFERROR(INDEX([1]Raw_Data!$O:$O,MATCH($F478,[1]Raw_Data!$F:$F,0)),""))</f>
        <v/>
      </c>
      <c r="P478" s="83" t="str">
        <f>IF($F478="","",IFERROR(INDEX([1]Raw_Data!$P:$P,MATCH($F478,[1]Raw_Data!$F:$F,0)),""))</f>
        <v/>
      </c>
      <c r="Q478" s="37" t="str">
        <f>IF($F478="","",IFERROR(INDEX([1]Raw_Data!$Q:$Q,MATCH($F478,[1]Raw_Data!$F:$F,0)),""))</f>
        <v/>
      </c>
      <c r="R478" s="83" t="str">
        <f>IF($F478="","",IFERROR(INDEX([1]Raw_Data!$R:$R,MATCH($F478,[1]Raw_Data!$F:$F,0)),""))</f>
        <v/>
      </c>
      <c r="S478" s="37" t="str">
        <f>IF($F478="","",IFERROR(INDEX([1]Raw_Data!$S:$S,MATCH($F478,[1]Raw_Data!$F:$F,0)),""))</f>
        <v/>
      </c>
      <c r="T478" s="83" t="str">
        <f>IF($F478="","",IFERROR(INDEX([1]Raw_Data!$T:$T,MATCH($F478,[1]Raw_Data!$F:$F,0)),""))</f>
        <v/>
      </c>
      <c r="U478" s="37" t="str">
        <f>IF($F478="","",IFERROR(INDEX([1]Raw_Data!$U:$U,MATCH($F478,[1]Raw_Data!$F:$F,0)),""))</f>
        <v/>
      </c>
      <c r="V478" s="83" t="str">
        <f>IF($F478="","",IFERROR(INDEX([1]Raw_Data!$V:$V,MATCH($F478,[1]Raw_Data!$F:$F,0)),""))</f>
        <v/>
      </c>
      <c r="W478" s="37" t="str">
        <f>IF($F478="","",IFERROR(INDEX([1]Raw_Data!$W:$W,MATCH($F478,[1]Raw_Data!$F:$F,0)),""))</f>
        <v/>
      </c>
      <c r="X478" s="83" t="str">
        <f>IF($F478="","",IFERROR(INDEX([1]Raw_Data!$X:$X,MATCH($F478,[1]Raw_Data!$F:$F,0)),""))</f>
        <v/>
      </c>
      <c r="Y478" s="37" t="str">
        <f>IF($F478="","",IFERROR(INDEX([1]Raw_Data!$Y:$Y,MATCH($F478,[1]Raw_Data!$F:$F,0)),""))</f>
        <v/>
      </c>
      <c r="Z478" s="83" t="str">
        <f>IF($F478="","",IFERROR(INDEX([1]Raw_Data!$Z:$Z,MATCH($F478,[1]Raw_Data!$F:$F,0)),""))</f>
        <v/>
      </c>
      <c r="AA478" s="37" t="str">
        <f>IF($F478="","",IFERROR(INDEX([1]Raw_Data!$AA:$AA,MATCH($F478,[1]Raw_Data!$F:$F,0)),""))</f>
        <v/>
      </c>
      <c r="AB478" s="83" t="str">
        <f>IF($F478="","",IFERROR(INDEX([1]Raw_Data!$AB:$AB,MATCH($F478,[1]Raw_Data!$F:$F,0)),""))</f>
        <v/>
      </c>
      <c r="AC478" s="37" t="str">
        <f>IF($F478="","",IFERROR(INDEX([1]Raw_Data!$AC:$AC,MATCH($F478,[1]Raw_Data!$F:$F,0)),""))</f>
        <v/>
      </c>
      <c r="AD478" s="83" t="str">
        <f>IF($F478="","",IFERROR(INDEX([1]Raw_Data!$AD:$AD,MATCH($F478,[1]Raw_Data!$F:$F,0)),""))</f>
        <v/>
      </c>
      <c r="AE478" s="37" t="str">
        <f>IF($F478="","",IFERROR(INDEX([1]Raw_Data!$AE:$AE,MATCH($F478,[1]Raw_Data!$F:$F,0)),""))</f>
        <v/>
      </c>
      <c r="AF478" s="83" t="str">
        <f>IF($F478="","",IFERROR(INDEX([1]Raw_Data!$AF:$AF,MATCH($F478,[1]Raw_Data!$F:$F,0)),""))</f>
        <v/>
      </c>
      <c r="AG478" s="37" t="str">
        <f>IF($F478="","",IFERROR(INDEX([1]Raw_Data!$AG:$AG,MATCH($F478,[1]Raw_Data!$F:$F,0)),""))</f>
        <v/>
      </c>
      <c r="AH478" s="83" t="str">
        <f>IF($F478="","",IFERROR(INDEX([1]Raw_Data!$AH:$AH,MATCH($F478,[1]Raw_Data!$F:$F,0)),""))</f>
        <v/>
      </c>
      <c r="AI478" s="37" t="str">
        <f>IF($F478="","",IFERROR(INDEX([1]Raw_Data!$AI:$AI,MATCH($F478,[1]Raw_Data!$F:$F,0)),""))</f>
        <v/>
      </c>
      <c r="AJ478" s="83" t="str">
        <f>IF($F478="","",IFERROR(INDEX([1]Raw_Data!$AJ:$AJ,MATCH($F478,[1]Raw_Data!$F:$F,0)),""))</f>
        <v/>
      </c>
      <c r="AK478" s="37" t="str">
        <f>IF($F478="","",IFERROR(INDEX([1]Raw_Data!$AK:$AK,MATCH($F478,[1]Raw_Data!$F:$F,0)),""))</f>
        <v/>
      </c>
      <c r="AL478" s="83" t="str">
        <f>IF($F478="","",IFERROR(INDEX([1]Raw_Data!$AL:$AL,MATCH($F478,[1]Raw_Data!$F:$F,0)),""))</f>
        <v/>
      </c>
      <c r="AM478" s="37" t="str">
        <f>IF($F478="","",IFERROR(INDEX([1]Raw_Data!$AM:$AM,MATCH($F478,[1]Raw_Data!$F:$F,0)),""))</f>
        <v/>
      </c>
      <c r="AN478" s="83" t="str">
        <f>IF($F478="","",IFERROR(INDEX([1]Raw_Data!$AN:$AN,MATCH($F478,[1]Raw_Data!$F:$F,0)),""))</f>
        <v/>
      </c>
      <c r="AO478" s="37" t="str">
        <f>IF($F478="","",IFERROR(INDEX([1]Raw_Data!$AO:$AO,MATCH($F478,[1]Raw_Data!$F:$F,0)),""))</f>
        <v/>
      </c>
      <c r="AP478" s="83" t="str">
        <f>IF($F478="","",IFERROR(INDEX([1]Raw_Data!$AP:$AP,MATCH($F478,[1]Raw_Data!$F:$F,0)),""))</f>
        <v/>
      </c>
      <c r="AQ478" s="37" t="str">
        <f>IF($F478="","",IFERROR(INDEX([1]Raw_Data!$AQ:$AQ,MATCH($F478,[1]Raw_Data!$F:$F,0)),""))</f>
        <v/>
      </c>
      <c r="AR478" s="83"/>
      <c r="AS478" s="84" t="str">
        <f>IF($F478="","",SUM(IF($CC478="",$H478,$CC478),IF($CE478="",$J478,$CE478),IF($CG478="",$L478,$CG478),IF($CI478="",$N478,$CI478),IF($CK478="",$P478,$CK478),IF($CM478="",$R478,$CM478),IF($CO478="",$T478,$CO478),IF($CQ478="",$V478,$CQ478),IF($CS478="",$X478,$CS478),IF($CU478="",$Z478,$CU478),IF($CW478="",$AB478,$CW478),IF($CY478="",$AD478,$CY478),IF($DA478="",$AF478,$DA478),IF($DC478="",$AH478,$DC478),IF($DE478="",$AJ478,$DE478),IF($DG478="",$AL478,$DG478),IF($DI478="",$AN478,$DI478)))</f>
        <v/>
      </c>
      <c r="AT478" s="80" t="str">
        <f t="shared" si="84"/>
        <v/>
      </c>
      <c r="AU478" s="79" t="str">
        <f t="shared" si="85"/>
        <v/>
      </c>
      <c r="AV478" s="80" t="str">
        <f t="shared" si="86"/>
        <v/>
      </c>
      <c r="AW478" s="80" t="str">
        <f t="shared" si="87"/>
        <v/>
      </c>
      <c r="AX478" s="79" t="str">
        <f t="shared" si="88"/>
        <v/>
      </c>
      <c r="AY478" s="79" t="str">
        <f>IF(B478="","",COUNTIFS($B$5:B478,B478,$AT$5:AT478,AT478))</f>
        <v/>
      </c>
      <c r="AZ478" s="79" t="str">
        <f>IF(B478="","",COUNTIFS($B$5:B478,B478,$AV$5:AV478,AV478))</f>
        <v/>
      </c>
      <c r="BA478" s="79" t="str">
        <f t="shared" si="89"/>
        <v/>
      </c>
      <c r="BB478" s="79" t="str">
        <f t="shared" si="90"/>
        <v/>
      </c>
      <c r="BC478" s="79">
        <f t="shared" si="91"/>
        <v>0</v>
      </c>
      <c r="BD478" s="40" t="str">
        <f t="shared" si="92"/>
        <v/>
      </c>
      <c r="BE478" s="11" t="str">
        <f>IF($F478="","","REV"&amp;COUNTIF($F$5:F478,$F478))</f>
        <v/>
      </c>
      <c r="BF478" s="23"/>
      <c r="BG478" s="23"/>
      <c r="BH478" s="40" t="str">
        <f t="shared" si="93"/>
        <v/>
      </c>
      <c r="BI478" s="40" t="str">
        <f t="shared" si="94"/>
        <v/>
      </c>
      <c r="BJ478" s="41"/>
      <c r="BK478" s="41"/>
      <c r="BL478" s="41"/>
      <c r="BM478" s="41"/>
      <c r="BN478" s="41"/>
      <c r="BO478" s="41"/>
      <c r="BP478" s="41"/>
      <c r="BQ478" s="41"/>
      <c r="BR478" s="41"/>
      <c r="BS478" s="41"/>
      <c r="BT478" s="41"/>
      <c r="BU478" s="41"/>
      <c r="BV478" s="41"/>
      <c r="BW478" s="41"/>
      <c r="BX478" s="41"/>
      <c r="BY478" s="41"/>
      <c r="BZ478" s="41"/>
      <c r="CA478" s="40" t="str">
        <f t="shared" si="95"/>
        <v/>
      </c>
      <c r="CC478" s="82"/>
      <c r="CD478" s="41"/>
      <c r="CE478" s="82"/>
      <c r="CF478" s="41"/>
      <c r="CG478" s="82"/>
      <c r="CH478" s="41"/>
      <c r="CI478" s="82"/>
      <c r="CJ478" s="41"/>
      <c r="CK478" s="82"/>
      <c r="CL478" s="41"/>
      <c r="CM478" s="82"/>
      <c r="CN478" s="41"/>
      <c r="CO478" s="82"/>
      <c r="CP478" s="41"/>
      <c r="CQ478" s="82"/>
      <c r="CR478" s="41"/>
      <c r="CS478" s="82"/>
      <c r="CT478" s="41"/>
      <c r="CU478" s="82"/>
      <c r="CV478" s="41"/>
      <c r="CW478" s="82"/>
      <c r="CX478" s="41"/>
      <c r="CY478" s="82"/>
      <c r="CZ478" s="41"/>
      <c r="DA478" s="82"/>
      <c r="DB478" s="41"/>
      <c r="DC478" s="82"/>
      <c r="DD478" s="41"/>
      <c r="DE478" s="82"/>
      <c r="DF478" s="41"/>
      <c r="DG478" s="82"/>
      <c r="DH478" s="41"/>
      <c r="DI478" s="82"/>
      <c r="DJ478" s="41"/>
      <c r="DK478" s="23" t="str">
        <f>IF($F478="","",IF(OR(AND($CC478&lt;&gt;"",$CC478&lt;&gt;$H478),AND($CE478&lt;&gt;"",$CE478&lt;&gt;$J478),AND($CG478&lt;&gt;"",$CG478&lt;&gt;$L478),AND($CI478&lt;&gt;"",$CI478&lt;&gt;$N478),AND($CK478&lt;&gt;"",$CK478&lt;&gt;$P478),AND($CM478&lt;&gt;"",$CM478&lt;&gt;$R478),AND($CO478&lt;&gt;"",$CO478&lt;&gt;$T478),AND($CQ478&lt;&gt;"",$CQ478&lt;&gt;$V478),AND($CS478&lt;&gt;"",$CS478&lt;&gt;$X478),AND($CU478&lt;&gt;"",$CU478&lt;&gt;$Z478),AND($CW478&lt;&gt;"",$CW478&lt;&gt;$AB478),AND($CY478&lt;&gt;"",$CY478&lt;&gt;$AD478),AND($DA478&lt;&gt;"",$DA478&lt;&gt;$AF478),AND($DC478&lt;&gt;"",$DC478&lt;&gt;$AH478),AND($DE478&lt;&gt;"",$DE478&lt;&gt;$AJ478),AND($DG478&lt;&gt;"",$DG478&lt;&gt;$AL478),AND($DI478&lt;&gt;"",$DI478&lt;&gt;$AN478)),"Score changed",IF(OR(AND($CD478&lt;&gt;"",$CD478&lt;&gt;$I478),AND($CF478&lt;&gt;"",$CF478&lt;&gt;$K478),AND($CH478&lt;&gt;"",$CH478&lt;&gt;$M478),AND($CJ478&lt;&gt;"",$CJ478&lt;&gt;$O478),AND($CL478&lt;&gt;"",$CL478&lt;&gt;$Q478),AND($CN478&lt;&gt;"",$CN478&lt;&gt;$S478),AND($CP478&lt;&gt;"",$CP478&lt;&gt;$U478),AND($CR478&lt;&gt;"",$CR478&lt;&gt;$W478),AND($CT478&lt;&gt;"",$CT478&lt;&gt;$Y478),AND($CV478&lt;&gt;"",$CV478&lt;&gt;$AA478),AND($CX478&lt;&gt;"",$CX478&lt;&gt;$AC478),AND($CZ478&lt;&gt;"",$CZ478&lt;&gt;$AE478),AND($DB478&lt;&gt;"",$DB478&lt;&gt;$AG478),AND($DD478&lt;&gt;"",$DD478&lt;&gt;$AI478),AND($DF478&lt;&gt;"",$DF478&lt;&gt;$AK478),AND($DH478&lt;&gt;"",$DH478&lt;&gt;$AM478),AND($DJ478&lt;&gt;"",$DJ478&lt;&gt;$AO478)),"Rewrite only","No change entered")))</f>
        <v/>
      </c>
    </row>
    <row r="479" spans="1:115" ht="15" customHeight="1">
      <c r="A479" s="78" t="str">
        <f>IF($F479="","",IFERROR(INDEX([1]Raw_Data!$A:$A,MATCH($F479,[1]Raw_Data!$F:$F,0)),""))</f>
        <v/>
      </c>
      <c r="B479" s="79" t="str">
        <f>IF($F479="","",IFERROR(INDEX([1]Raw_Data!$B:$B,MATCH($F479,[1]Raw_Data!$F:$F,0)),""))</f>
        <v/>
      </c>
      <c r="C479" s="80" t="str">
        <f>IF($F479="","",IFERROR(INDEX([1]Raw_Data!$C:$C,MATCH($F479,[1]Raw_Data!$F:$F,0)),""))</f>
        <v/>
      </c>
      <c r="D479" s="81" t="str">
        <f>IF($F479="","",IFERROR(INDEX([1]Raw_Data!$D:$D,MATCH($F479,[1]Raw_Data!$F:$F,0)),""))</f>
        <v/>
      </c>
      <c r="E479" s="81" t="str">
        <f>IF($F479="","",IFERROR(INDEX([1]Raw_Data!$E:$E,MATCH($F479,[1]Raw_Data!$F:$F,0)),""))</f>
        <v/>
      </c>
      <c r="F479" s="82"/>
      <c r="G479" s="79" t="str">
        <f>IF($F479="","",IFERROR(INDEX([1]Raw_Data!$G:$G,MATCH($F479,[1]Raw_Data!$F:$F,0)),""))</f>
        <v/>
      </c>
      <c r="H479" s="83" t="str">
        <f>IF($F479="","",IFERROR(INDEX([1]Raw_Data!$H:$H,MATCH($F479,[1]Raw_Data!$F:$F,0)),""))</f>
        <v/>
      </c>
      <c r="I479" s="36" t="str">
        <f>IF($F479="","",IFERROR(INDEX([1]Raw_Data!$I:$I,MATCH($F479,[1]Raw_Data!$F:$F,0)),""))</f>
        <v/>
      </c>
      <c r="J479" s="83" t="str">
        <f>IF($F479="","",IFERROR(INDEX([1]Raw_Data!$J:$J,MATCH($F479,[1]Raw_Data!$F:$F,0)),""))</f>
        <v/>
      </c>
      <c r="K479" s="37" t="str">
        <f>IF($F479="","",IFERROR(INDEX([1]Raw_Data!$K:$K,MATCH($F479,[1]Raw_Data!$F:$F,0)),""))</f>
        <v/>
      </c>
      <c r="L479" s="83" t="str">
        <f>IF($F479="","",IFERROR(INDEX([1]Raw_Data!$L:$L,MATCH($F479,[1]Raw_Data!$F:$F,0)),""))</f>
        <v/>
      </c>
      <c r="M479" s="37" t="str">
        <f>IF($F479="","",IFERROR(INDEX([1]Raw_Data!$M:$M,MATCH($F479,[1]Raw_Data!$F:$F,0)),""))</f>
        <v/>
      </c>
      <c r="N479" s="83" t="str">
        <f>IF($F479="","",IFERROR(INDEX([1]Raw_Data!$N:$N,MATCH($F479,[1]Raw_Data!$F:$F,0)),""))</f>
        <v/>
      </c>
      <c r="O479" s="37" t="str">
        <f>IF($F479="","",IFERROR(INDEX([1]Raw_Data!$O:$O,MATCH($F479,[1]Raw_Data!$F:$F,0)),""))</f>
        <v/>
      </c>
      <c r="P479" s="83" t="str">
        <f>IF($F479="","",IFERROR(INDEX([1]Raw_Data!$P:$P,MATCH($F479,[1]Raw_Data!$F:$F,0)),""))</f>
        <v/>
      </c>
      <c r="Q479" s="37" t="str">
        <f>IF($F479="","",IFERROR(INDEX([1]Raw_Data!$Q:$Q,MATCH($F479,[1]Raw_Data!$F:$F,0)),""))</f>
        <v/>
      </c>
      <c r="R479" s="83" t="str">
        <f>IF($F479="","",IFERROR(INDEX([1]Raw_Data!$R:$R,MATCH($F479,[1]Raw_Data!$F:$F,0)),""))</f>
        <v/>
      </c>
      <c r="S479" s="37" t="str">
        <f>IF($F479="","",IFERROR(INDEX([1]Raw_Data!$S:$S,MATCH($F479,[1]Raw_Data!$F:$F,0)),""))</f>
        <v/>
      </c>
      <c r="T479" s="83" t="str">
        <f>IF($F479="","",IFERROR(INDEX([1]Raw_Data!$T:$T,MATCH($F479,[1]Raw_Data!$F:$F,0)),""))</f>
        <v/>
      </c>
      <c r="U479" s="37" t="str">
        <f>IF($F479="","",IFERROR(INDEX([1]Raw_Data!$U:$U,MATCH($F479,[1]Raw_Data!$F:$F,0)),""))</f>
        <v/>
      </c>
      <c r="V479" s="83" t="str">
        <f>IF($F479="","",IFERROR(INDEX([1]Raw_Data!$V:$V,MATCH($F479,[1]Raw_Data!$F:$F,0)),""))</f>
        <v/>
      </c>
      <c r="W479" s="37" t="str">
        <f>IF($F479="","",IFERROR(INDEX([1]Raw_Data!$W:$W,MATCH($F479,[1]Raw_Data!$F:$F,0)),""))</f>
        <v/>
      </c>
      <c r="X479" s="83" t="str">
        <f>IF($F479="","",IFERROR(INDEX([1]Raw_Data!$X:$X,MATCH($F479,[1]Raw_Data!$F:$F,0)),""))</f>
        <v/>
      </c>
      <c r="Y479" s="37" t="str">
        <f>IF($F479="","",IFERROR(INDEX([1]Raw_Data!$Y:$Y,MATCH($F479,[1]Raw_Data!$F:$F,0)),""))</f>
        <v/>
      </c>
      <c r="Z479" s="83" t="str">
        <f>IF($F479="","",IFERROR(INDEX([1]Raw_Data!$Z:$Z,MATCH($F479,[1]Raw_Data!$F:$F,0)),""))</f>
        <v/>
      </c>
      <c r="AA479" s="37" t="str">
        <f>IF($F479="","",IFERROR(INDEX([1]Raw_Data!$AA:$AA,MATCH($F479,[1]Raw_Data!$F:$F,0)),""))</f>
        <v/>
      </c>
      <c r="AB479" s="83" t="str">
        <f>IF($F479="","",IFERROR(INDEX([1]Raw_Data!$AB:$AB,MATCH($F479,[1]Raw_Data!$F:$F,0)),""))</f>
        <v/>
      </c>
      <c r="AC479" s="37" t="str">
        <f>IF($F479="","",IFERROR(INDEX([1]Raw_Data!$AC:$AC,MATCH($F479,[1]Raw_Data!$F:$F,0)),""))</f>
        <v/>
      </c>
      <c r="AD479" s="83" t="str">
        <f>IF($F479="","",IFERROR(INDEX([1]Raw_Data!$AD:$AD,MATCH($F479,[1]Raw_Data!$F:$F,0)),""))</f>
        <v/>
      </c>
      <c r="AE479" s="37" t="str">
        <f>IF($F479="","",IFERROR(INDEX([1]Raw_Data!$AE:$AE,MATCH($F479,[1]Raw_Data!$F:$F,0)),""))</f>
        <v/>
      </c>
      <c r="AF479" s="83" t="str">
        <f>IF($F479="","",IFERROR(INDEX([1]Raw_Data!$AF:$AF,MATCH($F479,[1]Raw_Data!$F:$F,0)),""))</f>
        <v/>
      </c>
      <c r="AG479" s="37" t="str">
        <f>IF($F479="","",IFERROR(INDEX([1]Raw_Data!$AG:$AG,MATCH($F479,[1]Raw_Data!$F:$F,0)),""))</f>
        <v/>
      </c>
      <c r="AH479" s="83" t="str">
        <f>IF($F479="","",IFERROR(INDEX([1]Raw_Data!$AH:$AH,MATCH($F479,[1]Raw_Data!$F:$F,0)),""))</f>
        <v/>
      </c>
      <c r="AI479" s="37" t="str">
        <f>IF($F479="","",IFERROR(INDEX([1]Raw_Data!$AI:$AI,MATCH($F479,[1]Raw_Data!$F:$F,0)),""))</f>
        <v/>
      </c>
      <c r="AJ479" s="83" t="str">
        <f>IF($F479="","",IFERROR(INDEX([1]Raw_Data!$AJ:$AJ,MATCH($F479,[1]Raw_Data!$F:$F,0)),""))</f>
        <v/>
      </c>
      <c r="AK479" s="37" t="str">
        <f>IF($F479="","",IFERROR(INDEX([1]Raw_Data!$AK:$AK,MATCH($F479,[1]Raw_Data!$F:$F,0)),""))</f>
        <v/>
      </c>
      <c r="AL479" s="83" t="str">
        <f>IF($F479="","",IFERROR(INDEX([1]Raw_Data!$AL:$AL,MATCH($F479,[1]Raw_Data!$F:$F,0)),""))</f>
        <v/>
      </c>
      <c r="AM479" s="37" t="str">
        <f>IF($F479="","",IFERROR(INDEX([1]Raw_Data!$AM:$AM,MATCH($F479,[1]Raw_Data!$F:$F,0)),""))</f>
        <v/>
      </c>
      <c r="AN479" s="83" t="str">
        <f>IF($F479="","",IFERROR(INDEX([1]Raw_Data!$AN:$AN,MATCH($F479,[1]Raw_Data!$F:$F,0)),""))</f>
        <v/>
      </c>
      <c r="AO479" s="37" t="str">
        <f>IF($F479="","",IFERROR(INDEX([1]Raw_Data!$AO:$AO,MATCH($F479,[1]Raw_Data!$F:$F,0)),""))</f>
        <v/>
      </c>
      <c r="AP479" s="83" t="str">
        <f>IF($F479="","",IFERROR(INDEX([1]Raw_Data!$AP:$AP,MATCH($F479,[1]Raw_Data!$F:$F,0)),""))</f>
        <v/>
      </c>
      <c r="AQ479" s="37" t="str">
        <f>IF($F479="","",IFERROR(INDEX([1]Raw_Data!$AQ:$AQ,MATCH($F479,[1]Raw_Data!$F:$F,0)),""))</f>
        <v/>
      </c>
      <c r="AR479" s="83"/>
      <c r="AS479" s="84" t="str">
        <f>IF($F479="","",SUM(IF($CC479="",$H479,$CC479),IF($CE479="",$J479,$CE479),IF($CG479="",$L479,$CG479),IF($CI479="",$N479,$CI479),IF($CK479="",$P479,$CK479),IF($CM479="",$R479,$CM479),IF($CO479="",$T479,$CO479),IF($CQ479="",$V479,$CQ479),IF($CS479="",$X479,$CS479),IF($CU479="",$Z479,$CU479),IF($CW479="",$AB479,$CW479),IF($CY479="",$AD479,$CY479),IF($DA479="",$AF479,$DA479),IF($DC479="",$AH479,$DC479),IF($DE479="",$AJ479,$DE479),IF($DG479="",$AL479,$DG479),IF($DI479="",$AN479,$DI479)))</f>
        <v/>
      </c>
      <c r="AT479" s="80" t="str">
        <f t="shared" si="84"/>
        <v/>
      </c>
      <c r="AU479" s="79" t="str">
        <f t="shared" si="85"/>
        <v/>
      </c>
      <c r="AV479" s="80" t="str">
        <f t="shared" si="86"/>
        <v/>
      </c>
      <c r="AW479" s="80" t="str">
        <f t="shared" si="87"/>
        <v/>
      </c>
      <c r="AX479" s="79" t="str">
        <f t="shared" si="88"/>
        <v/>
      </c>
      <c r="AY479" s="79" t="str">
        <f>IF(B479="","",COUNTIFS($B$5:B479,B479,$AT$5:AT479,AT479))</f>
        <v/>
      </c>
      <c r="AZ479" s="79" t="str">
        <f>IF(B479="","",COUNTIFS($B$5:B479,B479,$AV$5:AV479,AV479))</f>
        <v/>
      </c>
      <c r="BA479" s="79" t="str">
        <f t="shared" si="89"/>
        <v/>
      </c>
      <c r="BB479" s="79" t="str">
        <f t="shared" si="90"/>
        <v/>
      </c>
      <c r="BC479" s="79">
        <f t="shared" si="91"/>
        <v>0</v>
      </c>
      <c r="BD479" s="40" t="str">
        <f t="shared" si="92"/>
        <v/>
      </c>
      <c r="BE479" s="11" t="str">
        <f>IF($F479="","","REV"&amp;COUNTIF($F$5:F479,$F479))</f>
        <v/>
      </c>
      <c r="BF479" s="23"/>
      <c r="BG479" s="23"/>
      <c r="BH479" s="40" t="str">
        <f t="shared" si="93"/>
        <v/>
      </c>
      <c r="BI479" s="40" t="str">
        <f t="shared" si="94"/>
        <v/>
      </c>
      <c r="BJ479" s="41"/>
      <c r="BK479" s="41"/>
      <c r="BL479" s="41"/>
      <c r="BM479" s="41"/>
      <c r="BN479" s="41"/>
      <c r="BO479" s="41"/>
      <c r="BP479" s="41"/>
      <c r="BQ479" s="41"/>
      <c r="BR479" s="41"/>
      <c r="BS479" s="41"/>
      <c r="BT479" s="41"/>
      <c r="BU479" s="41"/>
      <c r="BV479" s="41"/>
      <c r="BW479" s="41"/>
      <c r="BX479" s="41"/>
      <c r="BY479" s="41"/>
      <c r="BZ479" s="41"/>
      <c r="CA479" s="40" t="str">
        <f t="shared" si="95"/>
        <v/>
      </c>
      <c r="CC479" s="82"/>
      <c r="CD479" s="41"/>
      <c r="CE479" s="82"/>
      <c r="CF479" s="41"/>
      <c r="CG479" s="82"/>
      <c r="CH479" s="41"/>
      <c r="CI479" s="82"/>
      <c r="CJ479" s="41"/>
      <c r="CK479" s="82"/>
      <c r="CL479" s="41"/>
      <c r="CM479" s="82"/>
      <c r="CN479" s="41"/>
      <c r="CO479" s="82"/>
      <c r="CP479" s="41"/>
      <c r="CQ479" s="82"/>
      <c r="CR479" s="41"/>
      <c r="CS479" s="82"/>
      <c r="CT479" s="41"/>
      <c r="CU479" s="82"/>
      <c r="CV479" s="41"/>
      <c r="CW479" s="82"/>
      <c r="CX479" s="41"/>
      <c r="CY479" s="82"/>
      <c r="CZ479" s="41"/>
      <c r="DA479" s="82"/>
      <c r="DB479" s="41"/>
      <c r="DC479" s="82"/>
      <c r="DD479" s="41"/>
      <c r="DE479" s="82"/>
      <c r="DF479" s="41"/>
      <c r="DG479" s="82"/>
      <c r="DH479" s="41"/>
      <c r="DI479" s="82"/>
      <c r="DJ479" s="41"/>
      <c r="DK479" s="23" t="str">
        <f>IF($F479="","",IF(OR(AND($CC479&lt;&gt;"",$CC479&lt;&gt;$H479),AND($CE479&lt;&gt;"",$CE479&lt;&gt;$J479),AND($CG479&lt;&gt;"",$CG479&lt;&gt;$L479),AND($CI479&lt;&gt;"",$CI479&lt;&gt;$N479),AND($CK479&lt;&gt;"",$CK479&lt;&gt;$P479),AND($CM479&lt;&gt;"",$CM479&lt;&gt;$R479),AND($CO479&lt;&gt;"",$CO479&lt;&gt;$T479),AND($CQ479&lt;&gt;"",$CQ479&lt;&gt;$V479),AND($CS479&lt;&gt;"",$CS479&lt;&gt;$X479),AND($CU479&lt;&gt;"",$CU479&lt;&gt;$Z479),AND($CW479&lt;&gt;"",$CW479&lt;&gt;$AB479),AND($CY479&lt;&gt;"",$CY479&lt;&gt;$AD479),AND($DA479&lt;&gt;"",$DA479&lt;&gt;$AF479),AND($DC479&lt;&gt;"",$DC479&lt;&gt;$AH479),AND($DE479&lt;&gt;"",$DE479&lt;&gt;$AJ479),AND($DG479&lt;&gt;"",$DG479&lt;&gt;$AL479),AND($DI479&lt;&gt;"",$DI479&lt;&gt;$AN479)),"Score changed",IF(OR(AND($CD479&lt;&gt;"",$CD479&lt;&gt;$I479),AND($CF479&lt;&gt;"",$CF479&lt;&gt;$K479),AND($CH479&lt;&gt;"",$CH479&lt;&gt;$M479),AND($CJ479&lt;&gt;"",$CJ479&lt;&gt;$O479),AND($CL479&lt;&gt;"",$CL479&lt;&gt;$Q479),AND($CN479&lt;&gt;"",$CN479&lt;&gt;$S479),AND($CP479&lt;&gt;"",$CP479&lt;&gt;$U479),AND($CR479&lt;&gt;"",$CR479&lt;&gt;$W479),AND($CT479&lt;&gt;"",$CT479&lt;&gt;$Y479),AND($CV479&lt;&gt;"",$CV479&lt;&gt;$AA479),AND($CX479&lt;&gt;"",$CX479&lt;&gt;$AC479),AND($CZ479&lt;&gt;"",$CZ479&lt;&gt;$AE479),AND($DB479&lt;&gt;"",$DB479&lt;&gt;$AG479),AND($DD479&lt;&gt;"",$DD479&lt;&gt;$AI479),AND($DF479&lt;&gt;"",$DF479&lt;&gt;$AK479),AND($DH479&lt;&gt;"",$DH479&lt;&gt;$AM479),AND($DJ479&lt;&gt;"",$DJ479&lt;&gt;$AO479)),"Rewrite only","No change entered")))</f>
        <v/>
      </c>
    </row>
    <row r="480" spans="1:115" ht="15" customHeight="1">
      <c r="A480" s="78" t="str">
        <f>IF($F480="","",IFERROR(INDEX([1]Raw_Data!$A:$A,MATCH($F480,[1]Raw_Data!$F:$F,0)),""))</f>
        <v/>
      </c>
      <c r="B480" s="79" t="str">
        <f>IF($F480="","",IFERROR(INDEX([1]Raw_Data!$B:$B,MATCH($F480,[1]Raw_Data!$F:$F,0)),""))</f>
        <v/>
      </c>
      <c r="C480" s="80" t="str">
        <f>IF($F480="","",IFERROR(INDEX([1]Raw_Data!$C:$C,MATCH($F480,[1]Raw_Data!$F:$F,0)),""))</f>
        <v/>
      </c>
      <c r="D480" s="81" t="str">
        <f>IF($F480="","",IFERROR(INDEX([1]Raw_Data!$D:$D,MATCH($F480,[1]Raw_Data!$F:$F,0)),""))</f>
        <v/>
      </c>
      <c r="E480" s="81" t="str">
        <f>IF($F480="","",IFERROR(INDEX([1]Raw_Data!$E:$E,MATCH($F480,[1]Raw_Data!$F:$F,0)),""))</f>
        <v/>
      </c>
      <c r="F480" s="82"/>
      <c r="G480" s="79" t="str">
        <f>IF($F480="","",IFERROR(INDEX([1]Raw_Data!$G:$G,MATCH($F480,[1]Raw_Data!$F:$F,0)),""))</f>
        <v/>
      </c>
      <c r="H480" s="83" t="str">
        <f>IF($F480="","",IFERROR(INDEX([1]Raw_Data!$H:$H,MATCH($F480,[1]Raw_Data!$F:$F,0)),""))</f>
        <v/>
      </c>
      <c r="I480" s="36" t="str">
        <f>IF($F480="","",IFERROR(INDEX([1]Raw_Data!$I:$I,MATCH($F480,[1]Raw_Data!$F:$F,0)),""))</f>
        <v/>
      </c>
      <c r="J480" s="83" t="str">
        <f>IF($F480="","",IFERROR(INDEX([1]Raw_Data!$J:$J,MATCH($F480,[1]Raw_Data!$F:$F,0)),""))</f>
        <v/>
      </c>
      <c r="K480" s="37" t="str">
        <f>IF($F480="","",IFERROR(INDEX([1]Raw_Data!$K:$K,MATCH($F480,[1]Raw_Data!$F:$F,0)),""))</f>
        <v/>
      </c>
      <c r="L480" s="83" t="str">
        <f>IF($F480="","",IFERROR(INDEX([1]Raw_Data!$L:$L,MATCH($F480,[1]Raw_Data!$F:$F,0)),""))</f>
        <v/>
      </c>
      <c r="M480" s="37" t="str">
        <f>IF($F480="","",IFERROR(INDEX([1]Raw_Data!$M:$M,MATCH($F480,[1]Raw_Data!$F:$F,0)),""))</f>
        <v/>
      </c>
      <c r="N480" s="83" t="str">
        <f>IF($F480="","",IFERROR(INDEX([1]Raw_Data!$N:$N,MATCH($F480,[1]Raw_Data!$F:$F,0)),""))</f>
        <v/>
      </c>
      <c r="O480" s="37" t="str">
        <f>IF($F480="","",IFERROR(INDEX([1]Raw_Data!$O:$O,MATCH($F480,[1]Raw_Data!$F:$F,0)),""))</f>
        <v/>
      </c>
      <c r="P480" s="83" t="str">
        <f>IF($F480="","",IFERROR(INDEX([1]Raw_Data!$P:$P,MATCH($F480,[1]Raw_Data!$F:$F,0)),""))</f>
        <v/>
      </c>
      <c r="Q480" s="37" t="str">
        <f>IF($F480="","",IFERROR(INDEX([1]Raw_Data!$Q:$Q,MATCH($F480,[1]Raw_Data!$F:$F,0)),""))</f>
        <v/>
      </c>
      <c r="R480" s="83" t="str">
        <f>IF($F480="","",IFERROR(INDEX([1]Raw_Data!$R:$R,MATCH($F480,[1]Raw_Data!$F:$F,0)),""))</f>
        <v/>
      </c>
      <c r="S480" s="37" t="str">
        <f>IF($F480="","",IFERROR(INDEX([1]Raw_Data!$S:$S,MATCH($F480,[1]Raw_Data!$F:$F,0)),""))</f>
        <v/>
      </c>
      <c r="T480" s="83" t="str">
        <f>IF($F480="","",IFERROR(INDEX([1]Raw_Data!$T:$T,MATCH($F480,[1]Raw_Data!$F:$F,0)),""))</f>
        <v/>
      </c>
      <c r="U480" s="37" t="str">
        <f>IF($F480="","",IFERROR(INDEX([1]Raw_Data!$U:$U,MATCH($F480,[1]Raw_Data!$F:$F,0)),""))</f>
        <v/>
      </c>
      <c r="V480" s="83" t="str">
        <f>IF($F480="","",IFERROR(INDEX([1]Raw_Data!$V:$V,MATCH($F480,[1]Raw_Data!$F:$F,0)),""))</f>
        <v/>
      </c>
      <c r="W480" s="37" t="str">
        <f>IF($F480="","",IFERROR(INDEX([1]Raw_Data!$W:$W,MATCH($F480,[1]Raw_Data!$F:$F,0)),""))</f>
        <v/>
      </c>
      <c r="X480" s="83" t="str">
        <f>IF($F480="","",IFERROR(INDEX([1]Raw_Data!$X:$X,MATCH($F480,[1]Raw_Data!$F:$F,0)),""))</f>
        <v/>
      </c>
      <c r="Y480" s="37" t="str">
        <f>IF($F480="","",IFERROR(INDEX([1]Raw_Data!$Y:$Y,MATCH($F480,[1]Raw_Data!$F:$F,0)),""))</f>
        <v/>
      </c>
      <c r="Z480" s="83" t="str">
        <f>IF($F480="","",IFERROR(INDEX([1]Raw_Data!$Z:$Z,MATCH($F480,[1]Raw_Data!$F:$F,0)),""))</f>
        <v/>
      </c>
      <c r="AA480" s="37" t="str">
        <f>IF($F480="","",IFERROR(INDEX([1]Raw_Data!$AA:$AA,MATCH($F480,[1]Raw_Data!$F:$F,0)),""))</f>
        <v/>
      </c>
      <c r="AB480" s="83" t="str">
        <f>IF($F480="","",IFERROR(INDEX([1]Raw_Data!$AB:$AB,MATCH($F480,[1]Raw_Data!$F:$F,0)),""))</f>
        <v/>
      </c>
      <c r="AC480" s="37" t="str">
        <f>IF($F480="","",IFERROR(INDEX([1]Raw_Data!$AC:$AC,MATCH($F480,[1]Raw_Data!$F:$F,0)),""))</f>
        <v/>
      </c>
      <c r="AD480" s="83" t="str">
        <f>IF($F480="","",IFERROR(INDEX([1]Raw_Data!$AD:$AD,MATCH($F480,[1]Raw_Data!$F:$F,0)),""))</f>
        <v/>
      </c>
      <c r="AE480" s="37" t="str">
        <f>IF($F480="","",IFERROR(INDEX([1]Raw_Data!$AE:$AE,MATCH($F480,[1]Raw_Data!$F:$F,0)),""))</f>
        <v/>
      </c>
      <c r="AF480" s="83" t="str">
        <f>IF($F480="","",IFERROR(INDEX([1]Raw_Data!$AF:$AF,MATCH($F480,[1]Raw_Data!$F:$F,0)),""))</f>
        <v/>
      </c>
      <c r="AG480" s="37" t="str">
        <f>IF($F480="","",IFERROR(INDEX([1]Raw_Data!$AG:$AG,MATCH($F480,[1]Raw_Data!$F:$F,0)),""))</f>
        <v/>
      </c>
      <c r="AH480" s="83" t="str">
        <f>IF($F480="","",IFERROR(INDEX([1]Raw_Data!$AH:$AH,MATCH($F480,[1]Raw_Data!$F:$F,0)),""))</f>
        <v/>
      </c>
      <c r="AI480" s="37" t="str">
        <f>IF($F480="","",IFERROR(INDEX([1]Raw_Data!$AI:$AI,MATCH($F480,[1]Raw_Data!$F:$F,0)),""))</f>
        <v/>
      </c>
      <c r="AJ480" s="83" t="str">
        <f>IF($F480="","",IFERROR(INDEX([1]Raw_Data!$AJ:$AJ,MATCH($F480,[1]Raw_Data!$F:$F,0)),""))</f>
        <v/>
      </c>
      <c r="AK480" s="37" t="str">
        <f>IF($F480="","",IFERROR(INDEX([1]Raw_Data!$AK:$AK,MATCH($F480,[1]Raw_Data!$F:$F,0)),""))</f>
        <v/>
      </c>
      <c r="AL480" s="83" t="str">
        <f>IF($F480="","",IFERROR(INDEX([1]Raw_Data!$AL:$AL,MATCH($F480,[1]Raw_Data!$F:$F,0)),""))</f>
        <v/>
      </c>
      <c r="AM480" s="37" t="str">
        <f>IF($F480="","",IFERROR(INDEX([1]Raw_Data!$AM:$AM,MATCH($F480,[1]Raw_Data!$F:$F,0)),""))</f>
        <v/>
      </c>
      <c r="AN480" s="83" t="str">
        <f>IF($F480="","",IFERROR(INDEX([1]Raw_Data!$AN:$AN,MATCH($F480,[1]Raw_Data!$F:$F,0)),""))</f>
        <v/>
      </c>
      <c r="AO480" s="37" t="str">
        <f>IF($F480="","",IFERROR(INDEX([1]Raw_Data!$AO:$AO,MATCH($F480,[1]Raw_Data!$F:$F,0)),""))</f>
        <v/>
      </c>
      <c r="AP480" s="83" t="str">
        <f>IF($F480="","",IFERROR(INDEX([1]Raw_Data!$AP:$AP,MATCH($F480,[1]Raw_Data!$F:$F,0)),""))</f>
        <v/>
      </c>
      <c r="AQ480" s="37" t="str">
        <f>IF($F480="","",IFERROR(INDEX([1]Raw_Data!$AQ:$AQ,MATCH($F480,[1]Raw_Data!$F:$F,0)),""))</f>
        <v/>
      </c>
      <c r="AR480" s="83"/>
      <c r="AS480" s="84" t="str">
        <f>IF($F480="","",SUM(IF($CC480="",$H480,$CC480),IF($CE480="",$J480,$CE480),IF($CG480="",$L480,$CG480),IF($CI480="",$N480,$CI480),IF($CK480="",$P480,$CK480),IF($CM480="",$R480,$CM480),IF($CO480="",$T480,$CO480),IF($CQ480="",$V480,$CQ480),IF($CS480="",$X480,$CS480),IF($CU480="",$Z480,$CU480),IF($CW480="",$AB480,$CW480),IF($CY480="",$AD480,$CY480),IF($DA480="",$AF480,$DA480),IF($DC480="",$AH480,$DC480),IF($DE480="",$AJ480,$DE480),IF($DG480="",$AL480,$DG480),IF($DI480="",$AN480,$DI480)))</f>
        <v/>
      </c>
      <c r="AT480" s="80" t="str">
        <f t="shared" si="84"/>
        <v/>
      </c>
      <c r="AU480" s="79" t="str">
        <f t="shared" si="85"/>
        <v/>
      </c>
      <c r="AV480" s="80" t="str">
        <f t="shared" si="86"/>
        <v/>
      </c>
      <c r="AW480" s="80" t="str">
        <f t="shared" si="87"/>
        <v/>
      </c>
      <c r="AX480" s="79" t="str">
        <f t="shared" si="88"/>
        <v/>
      </c>
      <c r="AY480" s="79" t="str">
        <f>IF(B480="","",COUNTIFS($B$5:B480,B480,$AT$5:AT480,AT480))</f>
        <v/>
      </c>
      <c r="AZ480" s="79" t="str">
        <f>IF(B480="","",COUNTIFS($B$5:B480,B480,$AV$5:AV480,AV480))</f>
        <v/>
      </c>
      <c r="BA480" s="79" t="str">
        <f t="shared" si="89"/>
        <v/>
      </c>
      <c r="BB480" s="79" t="str">
        <f t="shared" si="90"/>
        <v/>
      </c>
      <c r="BC480" s="79">
        <f t="shared" si="91"/>
        <v>0</v>
      </c>
      <c r="BD480" s="40" t="str">
        <f t="shared" si="92"/>
        <v/>
      </c>
      <c r="BE480" s="11" t="str">
        <f>IF($F480="","","REV"&amp;COUNTIF($F$5:F480,$F480))</f>
        <v/>
      </c>
      <c r="BF480" s="23"/>
      <c r="BG480" s="23"/>
      <c r="BH480" s="40" t="str">
        <f t="shared" si="93"/>
        <v/>
      </c>
      <c r="BI480" s="40" t="str">
        <f t="shared" si="94"/>
        <v/>
      </c>
      <c r="BJ480" s="41"/>
      <c r="BK480" s="41"/>
      <c r="BL480" s="41"/>
      <c r="BM480" s="41"/>
      <c r="BN480" s="41"/>
      <c r="BO480" s="41"/>
      <c r="BP480" s="41"/>
      <c r="BQ480" s="41"/>
      <c r="BR480" s="41"/>
      <c r="BS480" s="41"/>
      <c r="BT480" s="41"/>
      <c r="BU480" s="41"/>
      <c r="BV480" s="41"/>
      <c r="BW480" s="41"/>
      <c r="BX480" s="41"/>
      <c r="BY480" s="41"/>
      <c r="BZ480" s="41"/>
      <c r="CA480" s="40" t="str">
        <f t="shared" si="95"/>
        <v/>
      </c>
      <c r="CC480" s="82"/>
      <c r="CD480" s="41"/>
      <c r="CE480" s="82"/>
      <c r="CF480" s="41"/>
      <c r="CG480" s="82"/>
      <c r="CH480" s="41"/>
      <c r="CI480" s="82"/>
      <c r="CJ480" s="41"/>
      <c r="CK480" s="82"/>
      <c r="CL480" s="41"/>
      <c r="CM480" s="82"/>
      <c r="CN480" s="41"/>
      <c r="CO480" s="82"/>
      <c r="CP480" s="41"/>
      <c r="CQ480" s="82"/>
      <c r="CR480" s="41"/>
      <c r="CS480" s="82"/>
      <c r="CT480" s="41"/>
      <c r="CU480" s="82"/>
      <c r="CV480" s="41"/>
      <c r="CW480" s="82"/>
      <c r="CX480" s="41"/>
      <c r="CY480" s="82"/>
      <c r="CZ480" s="41"/>
      <c r="DA480" s="82"/>
      <c r="DB480" s="41"/>
      <c r="DC480" s="82"/>
      <c r="DD480" s="41"/>
      <c r="DE480" s="82"/>
      <c r="DF480" s="41"/>
      <c r="DG480" s="82"/>
      <c r="DH480" s="41"/>
      <c r="DI480" s="82"/>
      <c r="DJ480" s="41"/>
      <c r="DK480" s="23" t="str">
        <f>IF($F480="","",IF(OR(AND($CC480&lt;&gt;"",$CC480&lt;&gt;$H480),AND($CE480&lt;&gt;"",$CE480&lt;&gt;$J480),AND($CG480&lt;&gt;"",$CG480&lt;&gt;$L480),AND($CI480&lt;&gt;"",$CI480&lt;&gt;$N480),AND($CK480&lt;&gt;"",$CK480&lt;&gt;$P480),AND($CM480&lt;&gt;"",$CM480&lt;&gt;$R480),AND($CO480&lt;&gt;"",$CO480&lt;&gt;$T480),AND($CQ480&lt;&gt;"",$CQ480&lt;&gt;$V480),AND($CS480&lt;&gt;"",$CS480&lt;&gt;$X480),AND($CU480&lt;&gt;"",$CU480&lt;&gt;$Z480),AND($CW480&lt;&gt;"",$CW480&lt;&gt;$AB480),AND($CY480&lt;&gt;"",$CY480&lt;&gt;$AD480),AND($DA480&lt;&gt;"",$DA480&lt;&gt;$AF480),AND($DC480&lt;&gt;"",$DC480&lt;&gt;$AH480),AND($DE480&lt;&gt;"",$DE480&lt;&gt;$AJ480),AND($DG480&lt;&gt;"",$DG480&lt;&gt;$AL480),AND($DI480&lt;&gt;"",$DI480&lt;&gt;$AN480)),"Score changed",IF(OR(AND($CD480&lt;&gt;"",$CD480&lt;&gt;$I480),AND($CF480&lt;&gt;"",$CF480&lt;&gt;$K480),AND($CH480&lt;&gt;"",$CH480&lt;&gt;$M480),AND($CJ480&lt;&gt;"",$CJ480&lt;&gt;$O480),AND($CL480&lt;&gt;"",$CL480&lt;&gt;$Q480),AND($CN480&lt;&gt;"",$CN480&lt;&gt;$S480),AND($CP480&lt;&gt;"",$CP480&lt;&gt;$U480),AND($CR480&lt;&gt;"",$CR480&lt;&gt;$W480),AND($CT480&lt;&gt;"",$CT480&lt;&gt;$Y480),AND($CV480&lt;&gt;"",$CV480&lt;&gt;$AA480),AND($CX480&lt;&gt;"",$CX480&lt;&gt;$AC480),AND($CZ480&lt;&gt;"",$CZ480&lt;&gt;$AE480),AND($DB480&lt;&gt;"",$DB480&lt;&gt;$AG480),AND($DD480&lt;&gt;"",$DD480&lt;&gt;$AI480),AND($DF480&lt;&gt;"",$DF480&lt;&gt;$AK480),AND($DH480&lt;&gt;"",$DH480&lt;&gt;$AM480),AND($DJ480&lt;&gt;"",$DJ480&lt;&gt;$AO480)),"Rewrite only","No change entered")))</f>
        <v/>
      </c>
    </row>
    <row r="481" spans="1:115" ht="15" customHeight="1">
      <c r="A481" s="78" t="str">
        <f>IF($F481="","",IFERROR(INDEX([1]Raw_Data!$A:$A,MATCH($F481,[1]Raw_Data!$F:$F,0)),""))</f>
        <v/>
      </c>
      <c r="B481" s="79" t="str">
        <f>IF($F481="","",IFERROR(INDEX([1]Raw_Data!$B:$B,MATCH($F481,[1]Raw_Data!$F:$F,0)),""))</f>
        <v/>
      </c>
      <c r="C481" s="80" t="str">
        <f>IF($F481="","",IFERROR(INDEX([1]Raw_Data!$C:$C,MATCH($F481,[1]Raw_Data!$F:$F,0)),""))</f>
        <v/>
      </c>
      <c r="D481" s="81" t="str">
        <f>IF($F481="","",IFERROR(INDEX([1]Raw_Data!$D:$D,MATCH($F481,[1]Raw_Data!$F:$F,0)),""))</f>
        <v/>
      </c>
      <c r="E481" s="81" t="str">
        <f>IF($F481="","",IFERROR(INDEX([1]Raw_Data!$E:$E,MATCH($F481,[1]Raw_Data!$F:$F,0)),""))</f>
        <v/>
      </c>
      <c r="F481" s="82"/>
      <c r="G481" s="79" t="str">
        <f>IF($F481="","",IFERROR(INDEX([1]Raw_Data!$G:$G,MATCH($F481,[1]Raw_Data!$F:$F,0)),""))</f>
        <v/>
      </c>
      <c r="H481" s="83" t="str">
        <f>IF($F481="","",IFERROR(INDEX([1]Raw_Data!$H:$H,MATCH($F481,[1]Raw_Data!$F:$F,0)),""))</f>
        <v/>
      </c>
      <c r="I481" s="36" t="str">
        <f>IF($F481="","",IFERROR(INDEX([1]Raw_Data!$I:$I,MATCH($F481,[1]Raw_Data!$F:$F,0)),""))</f>
        <v/>
      </c>
      <c r="J481" s="83" t="str">
        <f>IF($F481="","",IFERROR(INDEX([1]Raw_Data!$J:$J,MATCH($F481,[1]Raw_Data!$F:$F,0)),""))</f>
        <v/>
      </c>
      <c r="K481" s="37" t="str">
        <f>IF($F481="","",IFERROR(INDEX([1]Raw_Data!$K:$K,MATCH($F481,[1]Raw_Data!$F:$F,0)),""))</f>
        <v/>
      </c>
      <c r="L481" s="83" t="str">
        <f>IF($F481="","",IFERROR(INDEX([1]Raw_Data!$L:$L,MATCH($F481,[1]Raw_Data!$F:$F,0)),""))</f>
        <v/>
      </c>
      <c r="M481" s="37" t="str">
        <f>IF($F481="","",IFERROR(INDEX([1]Raw_Data!$M:$M,MATCH($F481,[1]Raw_Data!$F:$F,0)),""))</f>
        <v/>
      </c>
      <c r="N481" s="83" t="str">
        <f>IF($F481="","",IFERROR(INDEX([1]Raw_Data!$N:$N,MATCH($F481,[1]Raw_Data!$F:$F,0)),""))</f>
        <v/>
      </c>
      <c r="O481" s="37" t="str">
        <f>IF($F481="","",IFERROR(INDEX([1]Raw_Data!$O:$O,MATCH($F481,[1]Raw_Data!$F:$F,0)),""))</f>
        <v/>
      </c>
      <c r="P481" s="83" t="str">
        <f>IF($F481="","",IFERROR(INDEX([1]Raw_Data!$P:$P,MATCH($F481,[1]Raw_Data!$F:$F,0)),""))</f>
        <v/>
      </c>
      <c r="Q481" s="37" t="str">
        <f>IF($F481="","",IFERROR(INDEX([1]Raw_Data!$Q:$Q,MATCH($F481,[1]Raw_Data!$F:$F,0)),""))</f>
        <v/>
      </c>
      <c r="R481" s="83" t="str">
        <f>IF($F481="","",IFERROR(INDEX([1]Raw_Data!$R:$R,MATCH($F481,[1]Raw_Data!$F:$F,0)),""))</f>
        <v/>
      </c>
      <c r="S481" s="37" t="str">
        <f>IF($F481="","",IFERROR(INDEX([1]Raw_Data!$S:$S,MATCH($F481,[1]Raw_Data!$F:$F,0)),""))</f>
        <v/>
      </c>
      <c r="T481" s="83" t="str">
        <f>IF($F481="","",IFERROR(INDEX([1]Raw_Data!$T:$T,MATCH($F481,[1]Raw_Data!$F:$F,0)),""))</f>
        <v/>
      </c>
      <c r="U481" s="37" t="str">
        <f>IF($F481="","",IFERROR(INDEX([1]Raw_Data!$U:$U,MATCH($F481,[1]Raw_Data!$F:$F,0)),""))</f>
        <v/>
      </c>
      <c r="V481" s="83" t="str">
        <f>IF($F481="","",IFERROR(INDEX([1]Raw_Data!$V:$V,MATCH($F481,[1]Raw_Data!$F:$F,0)),""))</f>
        <v/>
      </c>
      <c r="W481" s="37" t="str">
        <f>IF($F481="","",IFERROR(INDEX([1]Raw_Data!$W:$W,MATCH($F481,[1]Raw_Data!$F:$F,0)),""))</f>
        <v/>
      </c>
      <c r="X481" s="83" t="str">
        <f>IF($F481="","",IFERROR(INDEX([1]Raw_Data!$X:$X,MATCH($F481,[1]Raw_Data!$F:$F,0)),""))</f>
        <v/>
      </c>
      <c r="Y481" s="37" t="str">
        <f>IF($F481="","",IFERROR(INDEX([1]Raw_Data!$Y:$Y,MATCH($F481,[1]Raw_Data!$F:$F,0)),""))</f>
        <v/>
      </c>
      <c r="Z481" s="83" t="str">
        <f>IF($F481="","",IFERROR(INDEX([1]Raw_Data!$Z:$Z,MATCH($F481,[1]Raw_Data!$F:$F,0)),""))</f>
        <v/>
      </c>
      <c r="AA481" s="37" t="str">
        <f>IF($F481="","",IFERROR(INDEX([1]Raw_Data!$AA:$AA,MATCH($F481,[1]Raw_Data!$F:$F,0)),""))</f>
        <v/>
      </c>
      <c r="AB481" s="83" t="str">
        <f>IF($F481="","",IFERROR(INDEX([1]Raw_Data!$AB:$AB,MATCH($F481,[1]Raw_Data!$F:$F,0)),""))</f>
        <v/>
      </c>
      <c r="AC481" s="37" t="str">
        <f>IF($F481="","",IFERROR(INDEX([1]Raw_Data!$AC:$AC,MATCH($F481,[1]Raw_Data!$F:$F,0)),""))</f>
        <v/>
      </c>
      <c r="AD481" s="83" t="str">
        <f>IF($F481="","",IFERROR(INDEX([1]Raw_Data!$AD:$AD,MATCH($F481,[1]Raw_Data!$F:$F,0)),""))</f>
        <v/>
      </c>
      <c r="AE481" s="37" t="str">
        <f>IF($F481="","",IFERROR(INDEX([1]Raw_Data!$AE:$AE,MATCH($F481,[1]Raw_Data!$F:$F,0)),""))</f>
        <v/>
      </c>
      <c r="AF481" s="83" t="str">
        <f>IF($F481="","",IFERROR(INDEX([1]Raw_Data!$AF:$AF,MATCH($F481,[1]Raw_Data!$F:$F,0)),""))</f>
        <v/>
      </c>
      <c r="AG481" s="37" t="str">
        <f>IF($F481="","",IFERROR(INDEX([1]Raw_Data!$AG:$AG,MATCH($F481,[1]Raw_Data!$F:$F,0)),""))</f>
        <v/>
      </c>
      <c r="AH481" s="83" t="str">
        <f>IF($F481="","",IFERROR(INDEX([1]Raw_Data!$AH:$AH,MATCH($F481,[1]Raw_Data!$F:$F,0)),""))</f>
        <v/>
      </c>
      <c r="AI481" s="37" t="str">
        <f>IF($F481="","",IFERROR(INDEX([1]Raw_Data!$AI:$AI,MATCH($F481,[1]Raw_Data!$F:$F,0)),""))</f>
        <v/>
      </c>
      <c r="AJ481" s="83" t="str">
        <f>IF($F481="","",IFERROR(INDEX([1]Raw_Data!$AJ:$AJ,MATCH($F481,[1]Raw_Data!$F:$F,0)),""))</f>
        <v/>
      </c>
      <c r="AK481" s="37" t="str">
        <f>IF($F481="","",IFERROR(INDEX([1]Raw_Data!$AK:$AK,MATCH($F481,[1]Raw_Data!$F:$F,0)),""))</f>
        <v/>
      </c>
      <c r="AL481" s="83" t="str">
        <f>IF($F481="","",IFERROR(INDEX([1]Raw_Data!$AL:$AL,MATCH($F481,[1]Raw_Data!$F:$F,0)),""))</f>
        <v/>
      </c>
      <c r="AM481" s="37" t="str">
        <f>IF($F481="","",IFERROR(INDEX([1]Raw_Data!$AM:$AM,MATCH($F481,[1]Raw_Data!$F:$F,0)),""))</f>
        <v/>
      </c>
      <c r="AN481" s="83" t="str">
        <f>IF($F481="","",IFERROR(INDEX([1]Raw_Data!$AN:$AN,MATCH($F481,[1]Raw_Data!$F:$F,0)),""))</f>
        <v/>
      </c>
      <c r="AO481" s="37" t="str">
        <f>IF($F481="","",IFERROR(INDEX([1]Raw_Data!$AO:$AO,MATCH($F481,[1]Raw_Data!$F:$F,0)),""))</f>
        <v/>
      </c>
      <c r="AP481" s="83" t="str">
        <f>IF($F481="","",IFERROR(INDEX([1]Raw_Data!$AP:$AP,MATCH($F481,[1]Raw_Data!$F:$F,0)),""))</f>
        <v/>
      </c>
      <c r="AQ481" s="37" t="str">
        <f>IF($F481="","",IFERROR(INDEX([1]Raw_Data!$AQ:$AQ,MATCH($F481,[1]Raw_Data!$F:$F,0)),""))</f>
        <v/>
      </c>
      <c r="AR481" s="83"/>
      <c r="AS481" s="84" t="str">
        <f>IF($F481="","",SUM(IF($CC481="",$H481,$CC481),IF($CE481="",$J481,$CE481),IF($CG481="",$L481,$CG481),IF($CI481="",$N481,$CI481),IF($CK481="",$P481,$CK481),IF($CM481="",$R481,$CM481),IF($CO481="",$T481,$CO481),IF($CQ481="",$V481,$CQ481),IF($CS481="",$X481,$CS481),IF($CU481="",$Z481,$CU481),IF($CW481="",$AB481,$CW481),IF($CY481="",$AD481,$CY481),IF($DA481="",$AF481,$DA481),IF($DC481="",$AH481,$DC481),IF($DE481="",$AJ481,$DE481),IF($DG481="",$AL481,$DG481),IF($DI481="",$AN481,$DI481)))</f>
        <v/>
      </c>
      <c r="AT481" s="80" t="str">
        <f t="shared" si="84"/>
        <v/>
      </c>
      <c r="AU481" s="79" t="str">
        <f t="shared" si="85"/>
        <v/>
      </c>
      <c r="AV481" s="80" t="str">
        <f t="shared" si="86"/>
        <v/>
      </c>
      <c r="AW481" s="80" t="str">
        <f t="shared" si="87"/>
        <v/>
      </c>
      <c r="AX481" s="79" t="str">
        <f t="shared" si="88"/>
        <v/>
      </c>
      <c r="AY481" s="79" t="str">
        <f>IF(B481="","",COUNTIFS($B$5:B481,B481,$AT$5:AT481,AT481))</f>
        <v/>
      </c>
      <c r="AZ481" s="79" t="str">
        <f>IF(B481="","",COUNTIFS($B$5:B481,B481,$AV$5:AV481,AV481))</f>
        <v/>
      </c>
      <c r="BA481" s="79" t="str">
        <f t="shared" si="89"/>
        <v/>
      </c>
      <c r="BB481" s="79" t="str">
        <f t="shared" si="90"/>
        <v/>
      </c>
      <c r="BC481" s="79">
        <f t="shared" si="91"/>
        <v>0</v>
      </c>
      <c r="BD481" s="40" t="str">
        <f t="shared" si="92"/>
        <v/>
      </c>
      <c r="BE481" s="11" t="str">
        <f>IF($F481="","","REV"&amp;COUNTIF($F$5:F481,$F481))</f>
        <v/>
      </c>
      <c r="BF481" s="23"/>
      <c r="BG481" s="23"/>
      <c r="BH481" s="40" t="str">
        <f t="shared" si="93"/>
        <v/>
      </c>
      <c r="BI481" s="40" t="str">
        <f t="shared" si="94"/>
        <v/>
      </c>
      <c r="BJ481" s="41"/>
      <c r="BK481" s="41"/>
      <c r="BL481" s="41"/>
      <c r="BM481" s="41"/>
      <c r="BN481" s="41"/>
      <c r="BO481" s="41"/>
      <c r="BP481" s="41"/>
      <c r="BQ481" s="41"/>
      <c r="BR481" s="41"/>
      <c r="BS481" s="41"/>
      <c r="BT481" s="41"/>
      <c r="BU481" s="41"/>
      <c r="BV481" s="41"/>
      <c r="BW481" s="41"/>
      <c r="BX481" s="41"/>
      <c r="BY481" s="41"/>
      <c r="BZ481" s="41"/>
      <c r="CA481" s="40" t="str">
        <f t="shared" si="95"/>
        <v/>
      </c>
      <c r="CC481" s="82"/>
      <c r="CD481" s="41"/>
      <c r="CE481" s="82"/>
      <c r="CF481" s="41"/>
      <c r="CG481" s="82"/>
      <c r="CH481" s="41"/>
      <c r="CI481" s="82"/>
      <c r="CJ481" s="41"/>
      <c r="CK481" s="82"/>
      <c r="CL481" s="41"/>
      <c r="CM481" s="82"/>
      <c r="CN481" s="41"/>
      <c r="CO481" s="82"/>
      <c r="CP481" s="41"/>
      <c r="CQ481" s="82"/>
      <c r="CR481" s="41"/>
      <c r="CS481" s="82"/>
      <c r="CT481" s="41"/>
      <c r="CU481" s="82"/>
      <c r="CV481" s="41"/>
      <c r="CW481" s="82"/>
      <c r="CX481" s="41"/>
      <c r="CY481" s="82"/>
      <c r="CZ481" s="41"/>
      <c r="DA481" s="82"/>
      <c r="DB481" s="41"/>
      <c r="DC481" s="82"/>
      <c r="DD481" s="41"/>
      <c r="DE481" s="82"/>
      <c r="DF481" s="41"/>
      <c r="DG481" s="82"/>
      <c r="DH481" s="41"/>
      <c r="DI481" s="82"/>
      <c r="DJ481" s="41"/>
      <c r="DK481" s="23" t="str">
        <f>IF($F481="","",IF(OR(AND($CC481&lt;&gt;"",$CC481&lt;&gt;$H481),AND($CE481&lt;&gt;"",$CE481&lt;&gt;$J481),AND($CG481&lt;&gt;"",$CG481&lt;&gt;$L481),AND($CI481&lt;&gt;"",$CI481&lt;&gt;$N481),AND($CK481&lt;&gt;"",$CK481&lt;&gt;$P481),AND($CM481&lt;&gt;"",$CM481&lt;&gt;$R481),AND($CO481&lt;&gt;"",$CO481&lt;&gt;$T481),AND($CQ481&lt;&gt;"",$CQ481&lt;&gt;$V481),AND($CS481&lt;&gt;"",$CS481&lt;&gt;$X481),AND($CU481&lt;&gt;"",$CU481&lt;&gt;$Z481),AND($CW481&lt;&gt;"",$CW481&lt;&gt;$AB481),AND($CY481&lt;&gt;"",$CY481&lt;&gt;$AD481),AND($DA481&lt;&gt;"",$DA481&lt;&gt;$AF481),AND($DC481&lt;&gt;"",$DC481&lt;&gt;$AH481),AND($DE481&lt;&gt;"",$DE481&lt;&gt;$AJ481),AND($DG481&lt;&gt;"",$DG481&lt;&gt;$AL481),AND($DI481&lt;&gt;"",$DI481&lt;&gt;$AN481)),"Score changed",IF(OR(AND($CD481&lt;&gt;"",$CD481&lt;&gt;$I481),AND($CF481&lt;&gt;"",$CF481&lt;&gt;$K481),AND($CH481&lt;&gt;"",$CH481&lt;&gt;$M481),AND($CJ481&lt;&gt;"",$CJ481&lt;&gt;$O481),AND($CL481&lt;&gt;"",$CL481&lt;&gt;$Q481),AND($CN481&lt;&gt;"",$CN481&lt;&gt;$S481),AND($CP481&lt;&gt;"",$CP481&lt;&gt;$U481),AND($CR481&lt;&gt;"",$CR481&lt;&gt;$W481),AND($CT481&lt;&gt;"",$CT481&lt;&gt;$Y481),AND($CV481&lt;&gt;"",$CV481&lt;&gt;$AA481),AND($CX481&lt;&gt;"",$CX481&lt;&gt;$AC481),AND($CZ481&lt;&gt;"",$CZ481&lt;&gt;$AE481),AND($DB481&lt;&gt;"",$DB481&lt;&gt;$AG481),AND($DD481&lt;&gt;"",$DD481&lt;&gt;$AI481),AND($DF481&lt;&gt;"",$DF481&lt;&gt;$AK481),AND($DH481&lt;&gt;"",$DH481&lt;&gt;$AM481),AND($DJ481&lt;&gt;"",$DJ481&lt;&gt;$AO481)),"Rewrite only","No change entered")))</f>
        <v/>
      </c>
    </row>
    <row r="482" spans="1:115" ht="15" customHeight="1">
      <c r="A482" s="78" t="str">
        <f>IF($F482="","",IFERROR(INDEX([1]Raw_Data!$A:$A,MATCH($F482,[1]Raw_Data!$F:$F,0)),""))</f>
        <v/>
      </c>
      <c r="B482" s="79" t="str">
        <f>IF($F482="","",IFERROR(INDEX([1]Raw_Data!$B:$B,MATCH($F482,[1]Raw_Data!$F:$F,0)),""))</f>
        <v/>
      </c>
      <c r="C482" s="80" t="str">
        <f>IF($F482="","",IFERROR(INDEX([1]Raw_Data!$C:$C,MATCH($F482,[1]Raw_Data!$F:$F,0)),""))</f>
        <v/>
      </c>
      <c r="D482" s="81" t="str">
        <f>IF($F482="","",IFERROR(INDEX([1]Raw_Data!$D:$D,MATCH($F482,[1]Raw_Data!$F:$F,0)),""))</f>
        <v/>
      </c>
      <c r="E482" s="81" t="str">
        <f>IF($F482="","",IFERROR(INDEX([1]Raw_Data!$E:$E,MATCH($F482,[1]Raw_Data!$F:$F,0)),""))</f>
        <v/>
      </c>
      <c r="F482" s="82"/>
      <c r="G482" s="79" t="str">
        <f>IF($F482="","",IFERROR(INDEX([1]Raw_Data!$G:$G,MATCH($F482,[1]Raw_Data!$F:$F,0)),""))</f>
        <v/>
      </c>
      <c r="H482" s="83" t="str">
        <f>IF($F482="","",IFERROR(INDEX([1]Raw_Data!$H:$H,MATCH($F482,[1]Raw_Data!$F:$F,0)),""))</f>
        <v/>
      </c>
      <c r="I482" s="36" t="str">
        <f>IF($F482="","",IFERROR(INDEX([1]Raw_Data!$I:$I,MATCH($F482,[1]Raw_Data!$F:$F,0)),""))</f>
        <v/>
      </c>
      <c r="J482" s="83" t="str">
        <f>IF($F482="","",IFERROR(INDEX([1]Raw_Data!$J:$J,MATCH($F482,[1]Raw_Data!$F:$F,0)),""))</f>
        <v/>
      </c>
      <c r="K482" s="37" t="str">
        <f>IF($F482="","",IFERROR(INDEX([1]Raw_Data!$K:$K,MATCH($F482,[1]Raw_Data!$F:$F,0)),""))</f>
        <v/>
      </c>
      <c r="L482" s="83" t="str">
        <f>IF($F482="","",IFERROR(INDEX([1]Raw_Data!$L:$L,MATCH($F482,[1]Raw_Data!$F:$F,0)),""))</f>
        <v/>
      </c>
      <c r="M482" s="37" t="str">
        <f>IF($F482="","",IFERROR(INDEX([1]Raw_Data!$M:$M,MATCH($F482,[1]Raw_Data!$F:$F,0)),""))</f>
        <v/>
      </c>
      <c r="N482" s="83" t="str">
        <f>IF($F482="","",IFERROR(INDEX([1]Raw_Data!$N:$N,MATCH($F482,[1]Raw_Data!$F:$F,0)),""))</f>
        <v/>
      </c>
      <c r="O482" s="37" t="str">
        <f>IF($F482="","",IFERROR(INDEX([1]Raw_Data!$O:$O,MATCH($F482,[1]Raw_Data!$F:$F,0)),""))</f>
        <v/>
      </c>
      <c r="P482" s="83" t="str">
        <f>IF($F482="","",IFERROR(INDEX([1]Raw_Data!$P:$P,MATCH($F482,[1]Raw_Data!$F:$F,0)),""))</f>
        <v/>
      </c>
      <c r="Q482" s="37" t="str">
        <f>IF($F482="","",IFERROR(INDEX([1]Raw_Data!$Q:$Q,MATCH($F482,[1]Raw_Data!$F:$F,0)),""))</f>
        <v/>
      </c>
      <c r="R482" s="83" t="str">
        <f>IF($F482="","",IFERROR(INDEX([1]Raw_Data!$R:$R,MATCH($F482,[1]Raw_Data!$F:$F,0)),""))</f>
        <v/>
      </c>
      <c r="S482" s="37" t="str">
        <f>IF($F482="","",IFERROR(INDEX([1]Raw_Data!$S:$S,MATCH($F482,[1]Raw_Data!$F:$F,0)),""))</f>
        <v/>
      </c>
      <c r="T482" s="83" t="str">
        <f>IF($F482="","",IFERROR(INDEX([1]Raw_Data!$T:$T,MATCH($F482,[1]Raw_Data!$F:$F,0)),""))</f>
        <v/>
      </c>
      <c r="U482" s="37" t="str">
        <f>IF($F482="","",IFERROR(INDEX([1]Raw_Data!$U:$U,MATCH($F482,[1]Raw_Data!$F:$F,0)),""))</f>
        <v/>
      </c>
      <c r="V482" s="83" t="str">
        <f>IF($F482="","",IFERROR(INDEX([1]Raw_Data!$V:$V,MATCH($F482,[1]Raw_Data!$F:$F,0)),""))</f>
        <v/>
      </c>
      <c r="W482" s="37" t="str">
        <f>IF($F482="","",IFERROR(INDEX([1]Raw_Data!$W:$W,MATCH($F482,[1]Raw_Data!$F:$F,0)),""))</f>
        <v/>
      </c>
      <c r="X482" s="83" t="str">
        <f>IF($F482="","",IFERROR(INDEX([1]Raw_Data!$X:$X,MATCH($F482,[1]Raw_Data!$F:$F,0)),""))</f>
        <v/>
      </c>
      <c r="Y482" s="37" t="str">
        <f>IF($F482="","",IFERROR(INDEX([1]Raw_Data!$Y:$Y,MATCH($F482,[1]Raw_Data!$F:$F,0)),""))</f>
        <v/>
      </c>
      <c r="Z482" s="83" t="str">
        <f>IF($F482="","",IFERROR(INDEX([1]Raw_Data!$Z:$Z,MATCH($F482,[1]Raw_Data!$F:$F,0)),""))</f>
        <v/>
      </c>
      <c r="AA482" s="37" t="str">
        <f>IF($F482="","",IFERROR(INDEX([1]Raw_Data!$AA:$AA,MATCH($F482,[1]Raw_Data!$F:$F,0)),""))</f>
        <v/>
      </c>
      <c r="AB482" s="83" t="str">
        <f>IF($F482="","",IFERROR(INDEX([1]Raw_Data!$AB:$AB,MATCH($F482,[1]Raw_Data!$F:$F,0)),""))</f>
        <v/>
      </c>
      <c r="AC482" s="37" t="str">
        <f>IF($F482="","",IFERROR(INDEX([1]Raw_Data!$AC:$AC,MATCH($F482,[1]Raw_Data!$F:$F,0)),""))</f>
        <v/>
      </c>
      <c r="AD482" s="83" t="str">
        <f>IF($F482="","",IFERROR(INDEX([1]Raw_Data!$AD:$AD,MATCH($F482,[1]Raw_Data!$F:$F,0)),""))</f>
        <v/>
      </c>
      <c r="AE482" s="37" t="str">
        <f>IF($F482="","",IFERROR(INDEX([1]Raw_Data!$AE:$AE,MATCH($F482,[1]Raw_Data!$F:$F,0)),""))</f>
        <v/>
      </c>
      <c r="AF482" s="83" t="str">
        <f>IF($F482="","",IFERROR(INDEX([1]Raw_Data!$AF:$AF,MATCH($F482,[1]Raw_Data!$F:$F,0)),""))</f>
        <v/>
      </c>
      <c r="AG482" s="37" t="str">
        <f>IF($F482="","",IFERROR(INDEX([1]Raw_Data!$AG:$AG,MATCH($F482,[1]Raw_Data!$F:$F,0)),""))</f>
        <v/>
      </c>
      <c r="AH482" s="83" t="str">
        <f>IF($F482="","",IFERROR(INDEX([1]Raw_Data!$AH:$AH,MATCH($F482,[1]Raw_Data!$F:$F,0)),""))</f>
        <v/>
      </c>
      <c r="AI482" s="37" t="str">
        <f>IF($F482="","",IFERROR(INDEX([1]Raw_Data!$AI:$AI,MATCH($F482,[1]Raw_Data!$F:$F,0)),""))</f>
        <v/>
      </c>
      <c r="AJ482" s="83" t="str">
        <f>IF($F482="","",IFERROR(INDEX([1]Raw_Data!$AJ:$AJ,MATCH($F482,[1]Raw_Data!$F:$F,0)),""))</f>
        <v/>
      </c>
      <c r="AK482" s="37" t="str">
        <f>IF($F482="","",IFERROR(INDEX([1]Raw_Data!$AK:$AK,MATCH($F482,[1]Raw_Data!$F:$F,0)),""))</f>
        <v/>
      </c>
      <c r="AL482" s="83" t="str">
        <f>IF($F482="","",IFERROR(INDEX([1]Raw_Data!$AL:$AL,MATCH($F482,[1]Raw_Data!$F:$F,0)),""))</f>
        <v/>
      </c>
      <c r="AM482" s="37" t="str">
        <f>IF($F482="","",IFERROR(INDEX([1]Raw_Data!$AM:$AM,MATCH($F482,[1]Raw_Data!$F:$F,0)),""))</f>
        <v/>
      </c>
      <c r="AN482" s="83" t="str">
        <f>IF($F482="","",IFERROR(INDEX([1]Raw_Data!$AN:$AN,MATCH($F482,[1]Raw_Data!$F:$F,0)),""))</f>
        <v/>
      </c>
      <c r="AO482" s="37" t="str">
        <f>IF($F482="","",IFERROR(INDEX([1]Raw_Data!$AO:$AO,MATCH($F482,[1]Raw_Data!$F:$F,0)),""))</f>
        <v/>
      </c>
      <c r="AP482" s="83" t="str">
        <f>IF($F482="","",IFERROR(INDEX([1]Raw_Data!$AP:$AP,MATCH($F482,[1]Raw_Data!$F:$F,0)),""))</f>
        <v/>
      </c>
      <c r="AQ482" s="37" t="str">
        <f>IF($F482="","",IFERROR(INDEX([1]Raw_Data!$AQ:$AQ,MATCH($F482,[1]Raw_Data!$F:$F,0)),""))</f>
        <v/>
      </c>
      <c r="AR482" s="83"/>
      <c r="AS482" s="84" t="str">
        <f>IF($F482="","",SUM(IF($CC482="",$H482,$CC482),IF($CE482="",$J482,$CE482),IF($CG482="",$L482,$CG482),IF($CI482="",$N482,$CI482),IF($CK482="",$P482,$CK482),IF($CM482="",$R482,$CM482),IF($CO482="",$T482,$CO482),IF($CQ482="",$V482,$CQ482),IF($CS482="",$X482,$CS482),IF($CU482="",$Z482,$CU482),IF($CW482="",$AB482,$CW482),IF($CY482="",$AD482,$CY482),IF($DA482="",$AF482,$DA482),IF($DC482="",$AH482,$DC482),IF($DE482="",$AJ482,$DE482),IF($DG482="",$AL482,$DG482),IF($DI482="",$AN482,$DI482)))</f>
        <v/>
      </c>
      <c r="AT482" s="80" t="str">
        <f t="shared" si="84"/>
        <v/>
      </c>
      <c r="AU482" s="79" t="str">
        <f t="shared" si="85"/>
        <v/>
      </c>
      <c r="AV482" s="80" t="str">
        <f t="shared" si="86"/>
        <v/>
      </c>
      <c r="AW482" s="80" t="str">
        <f t="shared" si="87"/>
        <v/>
      </c>
      <c r="AX482" s="79" t="str">
        <f t="shared" si="88"/>
        <v/>
      </c>
      <c r="AY482" s="79" t="str">
        <f>IF(B482="","",COUNTIFS($B$5:B482,B482,$AT$5:AT482,AT482))</f>
        <v/>
      </c>
      <c r="AZ482" s="79" t="str">
        <f>IF(B482="","",COUNTIFS($B$5:B482,B482,$AV$5:AV482,AV482))</f>
        <v/>
      </c>
      <c r="BA482" s="79" t="str">
        <f t="shared" si="89"/>
        <v/>
      </c>
      <c r="BB482" s="79" t="str">
        <f t="shared" si="90"/>
        <v/>
      </c>
      <c r="BC482" s="79">
        <f t="shared" si="91"/>
        <v>0</v>
      </c>
      <c r="BD482" s="40" t="str">
        <f t="shared" si="92"/>
        <v/>
      </c>
      <c r="BE482" s="11" t="str">
        <f>IF($F482="","","REV"&amp;COUNTIF($F$5:F482,$F482))</f>
        <v/>
      </c>
      <c r="BF482" s="23"/>
      <c r="BG482" s="23"/>
      <c r="BH482" s="40" t="str">
        <f t="shared" si="93"/>
        <v/>
      </c>
      <c r="BI482" s="40" t="str">
        <f t="shared" si="94"/>
        <v/>
      </c>
      <c r="BJ482" s="41"/>
      <c r="BK482" s="41"/>
      <c r="BL482" s="41"/>
      <c r="BM482" s="41"/>
      <c r="BN482" s="41"/>
      <c r="BO482" s="41"/>
      <c r="BP482" s="41"/>
      <c r="BQ482" s="41"/>
      <c r="BR482" s="41"/>
      <c r="BS482" s="41"/>
      <c r="BT482" s="41"/>
      <c r="BU482" s="41"/>
      <c r="BV482" s="41"/>
      <c r="BW482" s="41"/>
      <c r="BX482" s="41"/>
      <c r="BY482" s="41"/>
      <c r="BZ482" s="41"/>
      <c r="CA482" s="40" t="str">
        <f t="shared" si="95"/>
        <v/>
      </c>
      <c r="CC482" s="82"/>
      <c r="CD482" s="41"/>
      <c r="CE482" s="82"/>
      <c r="CF482" s="41"/>
      <c r="CG482" s="82"/>
      <c r="CH482" s="41"/>
      <c r="CI482" s="82"/>
      <c r="CJ482" s="41"/>
      <c r="CK482" s="82"/>
      <c r="CL482" s="41"/>
      <c r="CM482" s="82"/>
      <c r="CN482" s="41"/>
      <c r="CO482" s="82"/>
      <c r="CP482" s="41"/>
      <c r="CQ482" s="82"/>
      <c r="CR482" s="41"/>
      <c r="CS482" s="82"/>
      <c r="CT482" s="41"/>
      <c r="CU482" s="82"/>
      <c r="CV482" s="41"/>
      <c r="CW482" s="82"/>
      <c r="CX482" s="41"/>
      <c r="CY482" s="82"/>
      <c r="CZ482" s="41"/>
      <c r="DA482" s="82"/>
      <c r="DB482" s="41"/>
      <c r="DC482" s="82"/>
      <c r="DD482" s="41"/>
      <c r="DE482" s="82"/>
      <c r="DF482" s="41"/>
      <c r="DG482" s="82"/>
      <c r="DH482" s="41"/>
      <c r="DI482" s="82"/>
      <c r="DJ482" s="41"/>
      <c r="DK482" s="23" t="str">
        <f>IF($F482="","",IF(OR(AND($CC482&lt;&gt;"",$CC482&lt;&gt;$H482),AND($CE482&lt;&gt;"",$CE482&lt;&gt;$J482),AND($CG482&lt;&gt;"",$CG482&lt;&gt;$L482),AND($CI482&lt;&gt;"",$CI482&lt;&gt;$N482),AND($CK482&lt;&gt;"",$CK482&lt;&gt;$P482),AND($CM482&lt;&gt;"",$CM482&lt;&gt;$R482),AND($CO482&lt;&gt;"",$CO482&lt;&gt;$T482),AND($CQ482&lt;&gt;"",$CQ482&lt;&gt;$V482),AND($CS482&lt;&gt;"",$CS482&lt;&gt;$X482),AND($CU482&lt;&gt;"",$CU482&lt;&gt;$Z482),AND($CW482&lt;&gt;"",$CW482&lt;&gt;$AB482),AND($CY482&lt;&gt;"",$CY482&lt;&gt;$AD482),AND($DA482&lt;&gt;"",$DA482&lt;&gt;$AF482),AND($DC482&lt;&gt;"",$DC482&lt;&gt;$AH482),AND($DE482&lt;&gt;"",$DE482&lt;&gt;$AJ482),AND($DG482&lt;&gt;"",$DG482&lt;&gt;$AL482),AND($DI482&lt;&gt;"",$DI482&lt;&gt;$AN482)),"Score changed",IF(OR(AND($CD482&lt;&gt;"",$CD482&lt;&gt;$I482),AND($CF482&lt;&gt;"",$CF482&lt;&gt;$K482),AND($CH482&lt;&gt;"",$CH482&lt;&gt;$M482),AND($CJ482&lt;&gt;"",$CJ482&lt;&gt;$O482),AND($CL482&lt;&gt;"",$CL482&lt;&gt;$Q482),AND($CN482&lt;&gt;"",$CN482&lt;&gt;$S482),AND($CP482&lt;&gt;"",$CP482&lt;&gt;$U482),AND($CR482&lt;&gt;"",$CR482&lt;&gt;$W482),AND($CT482&lt;&gt;"",$CT482&lt;&gt;$Y482),AND($CV482&lt;&gt;"",$CV482&lt;&gt;$AA482),AND($CX482&lt;&gt;"",$CX482&lt;&gt;$AC482),AND($CZ482&lt;&gt;"",$CZ482&lt;&gt;$AE482),AND($DB482&lt;&gt;"",$DB482&lt;&gt;$AG482),AND($DD482&lt;&gt;"",$DD482&lt;&gt;$AI482),AND($DF482&lt;&gt;"",$DF482&lt;&gt;$AK482),AND($DH482&lt;&gt;"",$DH482&lt;&gt;$AM482),AND($DJ482&lt;&gt;"",$DJ482&lt;&gt;$AO482)),"Rewrite only","No change entered")))</f>
        <v/>
      </c>
    </row>
    <row r="483" spans="1:115" ht="15" customHeight="1">
      <c r="A483" s="78" t="str">
        <f>IF($F483="","",IFERROR(INDEX([1]Raw_Data!$A:$A,MATCH($F483,[1]Raw_Data!$F:$F,0)),""))</f>
        <v/>
      </c>
      <c r="B483" s="79" t="str">
        <f>IF($F483="","",IFERROR(INDEX([1]Raw_Data!$B:$B,MATCH($F483,[1]Raw_Data!$F:$F,0)),""))</f>
        <v/>
      </c>
      <c r="C483" s="80" t="str">
        <f>IF($F483="","",IFERROR(INDEX([1]Raw_Data!$C:$C,MATCH($F483,[1]Raw_Data!$F:$F,0)),""))</f>
        <v/>
      </c>
      <c r="D483" s="81" t="str">
        <f>IF($F483="","",IFERROR(INDEX([1]Raw_Data!$D:$D,MATCH($F483,[1]Raw_Data!$F:$F,0)),""))</f>
        <v/>
      </c>
      <c r="E483" s="81" t="str">
        <f>IF($F483="","",IFERROR(INDEX([1]Raw_Data!$E:$E,MATCH($F483,[1]Raw_Data!$F:$F,0)),""))</f>
        <v/>
      </c>
      <c r="F483" s="82"/>
      <c r="G483" s="79" t="str">
        <f>IF($F483="","",IFERROR(INDEX([1]Raw_Data!$G:$G,MATCH($F483,[1]Raw_Data!$F:$F,0)),""))</f>
        <v/>
      </c>
      <c r="H483" s="83" t="str">
        <f>IF($F483="","",IFERROR(INDEX([1]Raw_Data!$H:$H,MATCH($F483,[1]Raw_Data!$F:$F,0)),""))</f>
        <v/>
      </c>
      <c r="I483" s="36" t="str">
        <f>IF($F483="","",IFERROR(INDEX([1]Raw_Data!$I:$I,MATCH($F483,[1]Raw_Data!$F:$F,0)),""))</f>
        <v/>
      </c>
      <c r="J483" s="83" t="str">
        <f>IF($F483="","",IFERROR(INDEX([1]Raw_Data!$J:$J,MATCH($F483,[1]Raw_Data!$F:$F,0)),""))</f>
        <v/>
      </c>
      <c r="K483" s="37" t="str">
        <f>IF($F483="","",IFERROR(INDEX([1]Raw_Data!$K:$K,MATCH($F483,[1]Raw_Data!$F:$F,0)),""))</f>
        <v/>
      </c>
      <c r="L483" s="83" t="str">
        <f>IF($F483="","",IFERROR(INDEX([1]Raw_Data!$L:$L,MATCH($F483,[1]Raw_Data!$F:$F,0)),""))</f>
        <v/>
      </c>
      <c r="M483" s="37" t="str">
        <f>IF($F483="","",IFERROR(INDEX([1]Raw_Data!$M:$M,MATCH($F483,[1]Raw_Data!$F:$F,0)),""))</f>
        <v/>
      </c>
      <c r="N483" s="83" t="str">
        <f>IF($F483="","",IFERROR(INDEX([1]Raw_Data!$N:$N,MATCH($F483,[1]Raw_Data!$F:$F,0)),""))</f>
        <v/>
      </c>
      <c r="O483" s="37" t="str">
        <f>IF($F483="","",IFERROR(INDEX([1]Raw_Data!$O:$O,MATCH($F483,[1]Raw_Data!$F:$F,0)),""))</f>
        <v/>
      </c>
      <c r="P483" s="83" t="str">
        <f>IF($F483="","",IFERROR(INDEX([1]Raw_Data!$P:$P,MATCH($F483,[1]Raw_Data!$F:$F,0)),""))</f>
        <v/>
      </c>
      <c r="Q483" s="37" t="str">
        <f>IF($F483="","",IFERROR(INDEX([1]Raw_Data!$Q:$Q,MATCH($F483,[1]Raw_Data!$F:$F,0)),""))</f>
        <v/>
      </c>
      <c r="R483" s="83" t="str">
        <f>IF($F483="","",IFERROR(INDEX([1]Raw_Data!$R:$R,MATCH($F483,[1]Raw_Data!$F:$F,0)),""))</f>
        <v/>
      </c>
      <c r="S483" s="37" t="str">
        <f>IF($F483="","",IFERROR(INDEX([1]Raw_Data!$S:$S,MATCH($F483,[1]Raw_Data!$F:$F,0)),""))</f>
        <v/>
      </c>
      <c r="T483" s="83" t="str">
        <f>IF($F483="","",IFERROR(INDEX([1]Raw_Data!$T:$T,MATCH($F483,[1]Raw_Data!$F:$F,0)),""))</f>
        <v/>
      </c>
      <c r="U483" s="37" t="str">
        <f>IF($F483="","",IFERROR(INDEX([1]Raw_Data!$U:$U,MATCH($F483,[1]Raw_Data!$F:$F,0)),""))</f>
        <v/>
      </c>
      <c r="V483" s="83" t="str">
        <f>IF($F483="","",IFERROR(INDEX([1]Raw_Data!$V:$V,MATCH($F483,[1]Raw_Data!$F:$F,0)),""))</f>
        <v/>
      </c>
      <c r="W483" s="37" t="str">
        <f>IF($F483="","",IFERROR(INDEX([1]Raw_Data!$W:$W,MATCH($F483,[1]Raw_Data!$F:$F,0)),""))</f>
        <v/>
      </c>
      <c r="X483" s="83" t="str">
        <f>IF($F483="","",IFERROR(INDEX([1]Raw_Data!$X:$X,MATCH($F483,[1]Raw_Data!$F:$F,0)),""))</f>
        <v/>
      </c>
      <c r="Y483" s="37" t="str">
        <f>IF($F483="","",IFERROR(INDEX([1]Raw_Data!$Y:$Y,MATCH($F483,[1]Raw_Data!$F:$F,0)),""))</f>
        <v/>
      </c>
      <c r="Z483" s="83" t="str">
        <f>IF($F483="","",IFERROR(INDEX([1]Raw_Data!$Z:$Z,MATCH($F483,[1]Raw_Data!$F:$F,0)),""))</f>
        <v/>
      </c>
      <c r="AA483" s="37" t="str">
        <f>IF($F483="","",IFERROR(INDEX([1]Raw_Data!$AA:$AA,MATCH($F483,[1]Raw_Data!$F:$F,0)),""))</f>
        <v/>
      </c>
      <c r="AB483" s="83" t="str">
        <f>IF($F483="","",IFERROR(INDEX([1]Raw_Data!$AB:$AB,MATCH($F483,[1]Raw_Data!$F:$F,0)),""))</f>
        <v/>
      </c>
      <c r="AC483" s="37" t="str">
        <f>IF($F483="","",IFERROR(INDEX([1]Raw_Data!$AC:$AC,MATCH($F483,[1]Raw_Data!$F:$F,0)),""))</f>
        <v/>
      </c>
      <c r="AD483" s="83" t="str">
        <f>IF($F483="","",IFERROR(INDEX([1]Raw_Data!$AD:$AD,MATCH($F483,[1]Raw_Data!$F:$F,0)),""))</f>
        <v/>
      </c>
      <c r="AE483" s="37" t="str">
        <f>IF($F483="","",IFERROR(INDEX([1]Raw_Data!$AE:$AE,MATCH($F483,[1]Raw_Data!$F:$F,0)),""))</f>
        <v/>
      </c>
      <c r="AF483" s="83" t="str">
        <f>IF($F483="","",IFERROR(INDEX([1]Raw_Data!$AF:$AF,MATCH($F483,[1]Raw_Data!$F:$F,0)),""))</f>
        <v/>
      </c>
      <c r="AG483" s="37" t="str">
        <f>IF($F483="","",IFERROR(INDEX([1]Raw_Data!$AG:$AG,MATCH($F483,[1]Raw_Data!$F:$F,0)),""))</f>
        <v/>
      </c>
      <c r="AH483" s="83" t="str">
        <f>IF($F483="","",IFERROR(INDEX([1]Raw_Data!$AH:$AH,MATCH($F483,[1]Raw_Data!$F:$F,0)),""))</f>
        <v/>
      </c>
      <c r="AI483" s="37" t="str">
        <f>IF($F483="","",IFERROR(INDEX([1]Raw_Data!$AI:$AI,MATCH($F483,[1]Raw_Data!$F:$F,0)),""))</f>
        <v/>
      </c>
      <c r="AJ483" s="83" t="str">
        <f>IF($F483="","",IFERROR(INDEX([1]Raw_Data!$AJ:$AJ,MATCH($F483,[1]Raw_Data!$F:$F,0)),""))</f>
        <v/>
      </c>
      <c r="AK483" s="37" t="str">
        <f>IF($F483="","",IFERROR(INDEX([1]Raw_Data!$AK:$AK,MATCH($F483,[1]Raw_Data!$F:$F,0)),""))</f>
        <v/>
      </c>
      <c r="AL483" s="83" t="str">
        <f>IF($F483="","",IFERROR(INDEX([1]Raw_Data!$AL:$AL,MATCH($F483,[1]Raw_Data!$F:$F,0)),""))</f>
        <v/>
      </c>
      <c r="AM483" s="37" t="str">
        <f>IF($F483="","",IFERROR(INDEX([1]Raw_Data!$AM:$AM,MATCH($F483,[1]Raw_Data!$F:$F,0)),""))</f>
        <v/>
      </c>
      <c r="AN483" s="83" t="str">
        <f>IF($F483="","",IFERROR(INDEX([1]Raw_Data!$AN:$AN,MATCH($F483,[1]Raw_Data!$F:$F,0)),""))</f>
        <v/>
      </c>
      <c r="AO483" s="37" t="str">
        <f>IF($F483="","",IFERROR(INDEX([1]Raw_Data!$AO:$AO,MATCH($F483,[1]Raw_Data!$F:$F,0)),""))</f>
        <v/>
      </c>
      <c r="AP483" s="83" t="str">
        <f>IF($F483="","",IFERROR(INDEX([1]Raw_Data!$AP:$AP,MATCH($F483,[1]Raw_Data!$F:$F,0)),""))</f>
        <v/>
      </c>
      <c r="AQ483" s="37" t="str">
        <f>IF($F483="","",IFERROR(INDEX([1]Raw_Data!$AQ:$AQ,MATCH($F483,[1]Raw_Data!$F:$F,0)),""))</f>
        <v/>
      </c>
      <c r="AR483" s="83"/>
      <c r="AS483" s="84" t="str">
        <f>IF($F483="","",SUM(IF($CC483="",$H483,$CC483),IF($CE483="",$J483,$CE483),IF($CG483="",$L483,$CG483),IF($CI483="",$N483,$CI483),IF($CK483="",$P483,$CK483),IF($CM483="",$R483,$CM483),IF($CO483="",$T483,$CO483),IF($CQ483="",$V483,$CQ483),IF($CS483="",$X483,$CS483),IF($CU483="",$Z483,$CU483),IF($CW483="",$AB483,$CW483),IF($CY483="",$AD483,$CY483),IF($DA483="",$AF483,$DA483),IF($DC483="",$AH483,$DC483),IF($DE483="",$AJ483,$DE483),IF($DG483="",$AL483,$DG483),IF($DI483="",$AN483,$DI483)))</f>
        <v/>
      </c>
      <c r="AT483" s="80" t="str">
        <f t="shared" si="84"/>
        <v/>
      </c>
      <c r="AU483" s="79" t="str">
        <f t="shared" si="85"/>
        <v/>
      </c>
      <c r="AV483" s="80" t="str">
        <f t="shared" si="86"/>
        <v/>
      </c>
      <c r="AW483" s="80" t="str">
        <f t="shared" si="87"/>
        <v/>
      </c>
      <c r="AX483" s="79" t="str">
        <f t="shared" si="88"/>
        <v/>
      </c>
      <c r="AY483" s="79" t="str">
        <f>IF(B483="","",COUNTIFS($B$5:B483,B483,$AT$5:AT483,AT483))</f>
        <v/>
      </c>
      <c r="AZ483" s="79" t="str">
        <f>IF(B483="","",COUNTIFS($B$5:B483,B483,$AV$5:AV483,AV483))</f>
        <v/>
      </c>
      <c r="BA483" s="79" t="str">
        <f t="shared" si="89"/>
        <v/>
      </c>
      <c r="BB483" s="79" t="str">
        <f t="shared" si="90"/>
        <v/>
      </c>
      <c r="BC483" s="79">
        <f t="shared" si="91"/>
        <v>0</v>
      </c>
      <c r="BD483" s="40" t="str">
        <f t="shared" si="92"/>
        <v/>
      </c>
      <c r="BE483" s="11" t="str">
        <f>IF($F483="","","REV"&amp;COUNTIF($F$5:F483,$F483))</f>
        <v/>
      </c>
      <c r="BF483" s="23"/>
      <c r="BG483" s="23"/>
      <c r="BH483" s="40" t="str">
        <f t="shared" si="93"/>
        <v/>
      </c>
      <c r="BI483" s="40" t="str">
        <f t="shared" si="94"/>
        <v/>
      </c>
      <c r="BJ483" s="41"/>
      <c r="BK483" s="41"/>
      <c r="BL483" s="41"/>
      <c r="BM483" s="41"/>
      <c r="BN483" s="41"/>
      <c r="BO483" s="41"/>
      <c r="BP483" s="41"/>
      <c r="BQ483" s="41"/>
      <c r="BR483" s="41"/>
      <c r="BS483" s="41"/>
      <c r="BT483" s="41"/>
      <c r="BU483" s="41"/>
      <c r="BV483" s="41"/>
      <c r="BW483" s="41"/>
      <c r="BX483" s="41"/>
      <c r="BY483" s="41"/>
      <c r="BZ483" s="41"/>
      <c r="CA483" s="40" t="str">
        <f t="shared" si="95"/>
        <v/>
      </c>
      <c r="CC483" s="82"/>
      <c r="CD483" s="41"/>
      <c r="CE483" s="82"/>
      <c r="CF483" s="41"/>
      <c r="CG483" s="82"/>
      <c r="CH483" s="41"/>
      <c r="CI483" s="82"/>
      <c r="CJ483" s="41"/>
      <c r="CK483" s="82"/>
      <c r="CL483" s="41"/>
      <c r="CM483" s="82"/>
      <c r="CN483" s="41"/>
      <c r="CO483" s="82"/>
      <c r="CP483" s="41"/>
      <c r="CQ483" s="82"/>
      <c r="CR483" s="41"/>
      <c r="CS483" s="82"/>
      <c r="CT483" s="41"/>
      <c r="CU483" s="82"/>
      <c r="CV483" s="41"/>
      <c r="CW483" s="82"/>
      <c r="CX483" s="41"/>
      <c r="CY483" s="82"/>
      <c r="CZ483" s="41"/>
      <c r="DA483" s="82"/>
      <c r="DB483" s="41"/>
      <c r="DC483" s="82"/>
      <c r="DD483" s="41"/>
      <c r="DE483" s="82"/>
      <c r="DF483" s="41"/>
      <c r="DG483" s="82"/>
      <c r="DH483" s="41"/>
      <c r="DI483" s="82"/>
      <c r="DJ483" s="41"/>
      <c r="DK483" s="23" t="str">
        <f>IF($F483="","",IF(OR(AND($CC483&lt;&gt;"",$CC483&lt;&gt;$H483),AND($CE483&lt;&gt;"",$CE483&lt;&gt;$J483),AND($CG483&lt;&gt;"",$CG483&lt;&gt;$L483),AND($CI483&lt;&gt;"",$CI483&lt;&gt;$N483),AND($CK483&lt;&gt;"",$CK483&lt;&gt;$P483),AND($CM483&lt;&gt;"",$CM483&lt;&gt;$R483),AND($CO483&lt;&gt;"",$CO483&lt;&gt;$T483),AND($CQ483&lt;&gt;"",$CQ483&lt;&gt;$V483),AND($CS483&lt;&gt;"",$CS483&lt;&gt;$X483),AND($CU483&lt;&gt;"",$CU483&lt;&gt;$Z483),AND($CW483&lt;&gt;"",$CW483&lt;&gt;$AB483),AND($CY483&lt;&gt;"",$CY483&lt;&gt;$AD483),AND($DA483&lt;&gt;"",$DA483&lt;&gt;$AF483),AND($DC483&lt;&gt;"",$DC483&lt;&gt;$AH483),AND($DE483&lt;&gt;"",$DE483&lt;&gt;$AJ483),AND($DG483&lt;&gt;"",$DG483&lt;&gt;$AL483),AND($DI483&lt;&gt;"",$DI483&lt;&gt;$AN483)),"Score changed",IF(OR(AND($CD483&lt;&gt;"",$CD483&lt;&gt;$I483),AND($CF483&lt;&gt;"",$CF483&lt;&gt;$K483),AND($CH483&lt;&gt;"",$CH483&lt;&gt;$M483),AND($CJ483&lt;&gt;"",$CJ483&lt;&gt;$O483),AND($CL483&lt;&gt;"",$CL483&lt;&gt;$Q483),AND($CN483&lt;&gt;"",$CN483&lt;&gt;$S483),AND($CP483&lt;&gt;"",$CP483&lt;&gt;$U483),AND($CR483&lt;&gt;"",$CR483&lt;&gt;$W483),AND($CT483&lt;&gt;"",$CT483&lt;&gt;$Y483),AND($CV483&lt;&gt;"",$CV483&lt;&gt;$AA483),AND($CX483&lt;&gt;"",$CX483&lt;&gt;$AC483),AND($CZ483&lt;&gt;"",$CZ483&lt;&gt;$AE483),AND($DB483&lt;&gt;"",$DB483&lt;&gt;$AG483),AND($DD483&lt;&gt;"",$DD483&lt;&gt;$AI483),AND($DF483&lt;&gt;"",$DF483&lt;&gt;$AK483),AND($DH483&lt;&gt;"",$DH483&lt;&gt;$AM483),AND($DJ483&lt;&gt;"",$DJ483&lt;&gt;$AO483)),"Rewrite only","No change entered")))</f>
        <v/>
      </c>
    </row>
    <row r="484" spans="1:115" ht="15" customHeight="1">
      <c r="A484" s="78" t="str">
        <f>IF($F484="","",IFERROR(INDEX([1]Raw_Data!$A:$A,MATCH($F484,[1]Raw_Data!$F:$F,0)),""))</f>
        <v/>
      </c>
      <c r="B484" s="79" t="str">
        <f>IF($F484="","",IFERROR(INDEX([1]Raw_Data!$B:$B,MATCH($F484,[1]Raw_Data!$F:$F,0)),""))</f>
        <v/>
      </c>
      <c r="C484" s="80" t="str">
        <f>IF($F484="","",IFERROR(INDEX([1]Raw_Data!$C:$C,MATCH($F484,[1]Raw_Data!$F:$F,0)),""))</f>
        <v/>
      </c>
      <c r="D484" s="81" t="str">
        <f>IF($F484="","",IFERROR(INDEX([1]Raw_Data!$D:$D,MATCH($F484,[1]Raw_Data!$F:$F,0)),""))</f>
        <v/>
      </c>
      <c r="E484" s="81" t="str">
        <f>IF($F484="","",IFERROR(INDEX([1]Raw_Data!$E:$E,MATCH($F484,[1]Raw_Data!$F:$F,0)),""))</f>
        <v/>
      </c>
      <c r="F484" s="82"/>
      <c r="G484" s="79" t="str">
        <f>IF($F484="","",IFERROR(INDEX([1]Raw_Data!$G:$G,MATCH($F484,[1]Raw_Data!$F:$F,0)),""))</f>
        <v/>
      </c>
      <c r="H484" s="83" t="str">
        <f>IF($F484="","",IFERROR(INDEX([1]Raw_Data!$H:$H,MATCH($F484,[1]Raw_Data!$F:$F,0)),""))</f>
        <v/>
      </c>
      <c r="I484" s="36" t="str">
        <f>IF($F484="","",IFERROR(INDEX([1]Raw_Data!$I:$I,MATCH($F484,[1]Raw_Data!$F:$F,0)),""))</f>
        <v/>
      </c>
      <c r="J484" s="83" t="str">
        <f>IF($F484="","",IFERROR(INDEX([1]Raw_Data!$J:$J,MATCH($F484,[1]Raw_Data!$F:$F,0)),""))</f>
        <v/>
      </c>
      <c r="K484" s="37" t="str">
        <f>IF($F484="","",IFERROR(INDEX([1]Raw_Data!$K:$K,MATCH($F484,[1]Raw_Data!$F:$F,0)),""))</f>
        <v/>
      </c>
      <c r="L484" s="83" t="str">
        <f>IF($F484="","",IFERROR(INDEX([1]Raw_Data!$L:$L,MATCH($F484,[1]Raw_Data!$F:$F,0)),""))</f>
        <v/>
      </c>
      <c r="M484" s="37" t="str">
        <f>IF($F484="","",IFERROR(INDEX([1]Raw_Data!$M:$M,MATCH($F484,[1]Raw_Data!$F:$F,0)),""))</f>
        <v/>
      </c>
      <c r="N484" s="83" t="str">
        <f>IF($F484="","",IFERROR(INDEX([1]Raw_Data!$N:$N,MATCH($F484,[1]Raw_Data!$F:$F,0)),""))</f>
        <v/>
      </c>
      <c r="O484" s="37" t="str">
        <f>IF($F484="","",IFERROR(INDEX([1]Raw_Data!$O:$O,MATCH($F484,[1]Raw_Data!$F:$F,0)),""))</f>
        <v/>
      </c>
      <c r="P484" s="83" t="str">
        <f>IF($F484="","",IFERROR(INDEX([1]Raw_Data!$P:$P,MATCH($F484,[1]Raw_Data!$F:$F,0)),""))</f>
        <v/>
      </c>
      <c r="Q484" s="37" t="str">
        <f>IF($F484="","",IFERROR(INDEX([1]Raw_Data!$Q:$Q,MATCH($F484,[1]Raw_Data!$F:$F,0)),""))</f>
        <v/>
      </c>
      <c r="R484" s="83" t="str">
        <f>IF($F484="","",IFERROR(INDEX([1]Raw_Data!$R:$R,MATCH($F484,[1]Raw_Data!$F:$F,0)),""))</f>
        <v/>
      </c>
      <c r="S484" s="37" t="str">
        <f>IF($F484="","",IFERROR(INDEX([1]Raw_Data!$S:$S,MATCH($F484,[1]Raw_Data!$F:$F,0)),""))</f>
        <v/>
      </c>
      <c r="T484" s="83" t="str">
        <f>IF($F484="","",IFERROR(INDEX([1]Raw_Data!$T:$T,MATCH($F484,[1]Raw_Data!$F:$F,0)),""))</f>
        <v/>
      </c>
      <c r="U484" s="37" t="str">
        <f>IF($F484="","",IFERROR(INDEX([1]Raw_Data!$U:$U,MATCH($F484,[1]Raw_Data!$F:$F,0)),""))</f>
        <v/>
      </c>
      <c r="V484" s="83" t="str">
        <f>IF($F484="","",IFERROR(INDEX([1]Raw_Data!$V:$V,MATCH($F484,[1]Raw_Data!$F:$F,0)),""))</f>
        <v/>
      </c>
      <c r="W484" s="37" t="str">
        <f>IF($F484="","",IFERROR(INDEX([1]Raw_Data!$W:$W,MATCH($F484,[1]Raw_Data!$F:$F,0)),""))</f>
        <v/>
      </c>
      <c r="X484" s="83" t="str">
        <f>IF($F484="","",IFERROR(INDEX([1]Raw_Data!$X:$X,MATCH($F484,[1]Raw_Data!$F:$F,0)),""))</f>
        <v/>
      </c>
      <c r="Y484" s="37" t="str">
        <f>IF($F484="","",IFERROR(INDEX([1]Raw_Data!$Y:$Y,MATCH($F484,[1]Raw_Data!$F:$F,0)),""))</f>
        <v/>
      </c>
      <c r="Z484" s="83" t="str">
        <f>IF($F484="","",IFERROR(INDEX([1]Raw_Data!$Z:$Z,MATCH($F484,[1]Raw_Data!$F:$F,0)),""))</f>
        <v/>
      </c>
      <c r="AA484" s="37" t="str">
        <f>IF($F484="","",IFERROR(INDEX([1]Raw_Data!$AA:$AA,MATCH($F484,[1]Raw_Data!$F:$F,0)),""))</f>
        <v/>
      </c>
      <c r="AB484" s="83" t="str">
        <f>IF($F484="","",IFERROR(INDEX([1]Raw_Data!$AB:$AB,MATCH($F484,[1]Raw_Data!$F:$F,0)),""))</f>
        <v/>
      </c>
      <c r="AC484" s="37" t="str">
        <f>IF($F484="","",IFERROR(INDEX([1]Raw_Data!$AC:$AC,MATCH($F484,[1]Raw_Data!$F:$F,0)),""))</f>
        <v/>
      </c>
      <c r="AD484" s="83" t="str">
        <f>IF($F484="","",IFERROR(INDEX([1]Raw_Data!$AD:$AD,MATCH($F484,[1]Raw_Data!$F:$F,0)),""))</f>
        <v/>
      </c>
      <c r="AE484" s="37" t="str">
        <f>IF($F484="","",IFERROR(INDEX([1]Raw_Data!$AE:$AE,MATCH($F484,[1]Raw_Data!$F:$F,0)),""))</f>
        <v/>
      </c>
      <c r="AF484" s="83" t="str">
        <f>IF($F484="","",IFERROR(INDEX([1]Raw_Data!$AF:$AF,MATCH($F484,[1]Raw_Data!$F:$F,0)),""))</f>
        <v/>
      </c>
      <c r="AG484" s="37" t="str">
        <f>IF($F484="","",IFERROR(INDEX([1]Raw_Data!$AG:$AG,MATCH($F484,[1]Raw_Data!$F:$F,0)),""))</f>
        <v/>
      </c>
      <c r="AH484" s="83" t="str">
        <f>IF($F484="","",IFERROR(INDEX([1]Raw_Data!$AH:$AH,MATCH($F484,[1]Raw_Data!$F:$F,0)),""))</f>
        <v/>
      </c>
      <c r="AI484" s="37" t="str">
        <f>IF($F484="","",IFERROR(INDEX([1]Raw_Data!$AI:$AI,MATCH($F484,[1]Raw_Data!$F:$F,0)),""))</f>
        <v/>
      </c>
      <c r="AJ484" s="83" t="str">
        <f>IF($F484="","",IFERROR(INDEX([1]Raw_Data!$AJ:$AJ,MATCH($F484,[1]Raw_Data!$F:$F,0)),""))</f>
        <v/>
      </c>
      <c r="AK484" s="37" t="str">
        <f>IF($F484="","",IFERROR(INDEX([1]Raw_Data!$AK:$AK,MATCH($F484,[1]Raw_Data!$F:$F,0)),""))</f>
        <v/>
      </c>
      <c r="AL484" s="83" t="str">
        <f>IF($F484="","",IFERROR(INDEX([1]Raw_Data!$AL:$AL,MATCH($F484,[1]Raw_Data!$F:$F,0)),""))</f>
        <v/>
      </c>
      <c r="AM484" s="37" t="str">
        <f>IF($F484="","",IFERROR(INDEX([1]Raw_Data!$AM:$AM,MATCH($F484,[1]Raw_Data!$F:$F,0)),""))</f>
        <v/>
      </c>
      <c r="AN484" s="83" t="str">
        <f>IF($F484="","",IFERROR(INDEX([1]Raw_Data!$AN:$AN,MATCH($F484,[1]Raw_Data!$F:$F,0)),""))</f>
        <v/>
      </c>
      <c r="AO484" s="37" t="str">
        <f>IF($F484="","",IFERROR(INDEX([1]Raw_Data!$AO:$AO,MATCH($F484,[1]Raw_Data!$F:$F,0)),""))</f>
        <v/>
      </c>
      <c r="AP484" s="83" t="str">
        <f>IF($F484="","",IFERROR(INDEX([1]Raw_Data!$AP:$AP,MATCH($F484,[1]Raw_Data!$F:$F,0)),""))</f>
        <v/>
      </c>
      <c r="AQ484" s="37" t="str">
        <f>IF($F484="","",IFERROR(INDEX([1]Raw_Data!$AQ:$AQ,MATCH($F484,[1]Raw_Data!$F:$F,0)),""))</f>
        <v/>
      </c>
      <c r="AR484" s="83"/>
      <c r="AS484" s="84" t="str">
        <f>IF($F484="","",SUM(IF($CC484="",$H484,$CC484),IF($CE484="",$J484,$CE484),IF($CG484="",$L484,$CG484),IF($CI484="",$N484,$CI484),IF($CK484="",$P484,$CK484),IF($CM484="",$R484,$CM484),IF($CO484="",$T484,$CO484),IF($CQ484="",$V484,$CQ484),IF($CS484="",$X484,$CS484),IF($CU484="",$Z484,$CU484),IF($CW484="",$AB484,$CW484),IF($CY484="",$AD484,$CY484),IF($DA484="",$AF484,$DA484),IF($DC484="",$AH484,$DC484),IF($DE484="",$AJ484,$DE484),IF($DG484="",$AL484,$DG484),IF($DI484="",$AN484,$DI484)))</f>
        <v/>
      </c>
      <c r="AT484" s="80" t="str">
        <f t="shared" si="84"/>
        <v/>
      </c>
      <c r="AU484" s="79" t="str">
        <f t="shared" si="85"/>
        <v/>
      </c>
      <c r="AV484" s="80" t="str">
        <f t="shared" si="86"/>
        <v/>
      </c>
      <c r="AW484" s="80" t="str">
        <f t="shared" si="87"/>
        <v/>
      </c>
      <c r="AX484" s="79" t="str">
        <f t="shared" si="88"/>
        <v/>
      </c>
      <c r="AY484" s="79" t="str">
        <f>IF(B484="","",COUNTIFS($B$5:B484,B484,$AT$5:AT484,AT484))</f>
        <v/>
      </c>
      <c r="AZ484" s="79" t="str">
        <f>IF(B484="","",COUNTIFS($B$5:B484,B484,$AV$5:AV484,AV484))</f>
        <v/>
      </c>
      <c r="BA484" s="79" t="str">
        <f t="shared" si="89"/>
        <v/>
      </c>
      <c r="BB484" s="79" t="str">
        <f t="shared" si="90"/>
        <v/>
      </c>
      <c r="BC484" s="79">
        <f t="shared" si="91"/>
        <v>0</v>
      </c>
      <c r="BD484" s="40" t="str">
        <f t="shared" si="92"/>
        <v/>
      </c>
      <c r="BE484" s="11" t="str">
        <f>IF($F484="","","REV"&amp;COUNTIF($F$5:F484,$F484))</f>
        <v/>
      </c>
      <c r="BF484" s="23"/>
      <c r="BG484" s="23"/>
      <c r="BH484" s="40" t="str">
        <f t="shared" si="93"/>
        <v/>
      </c>
      <c r="BI484" s="40" t="str">
        <f t="shared" si="94"/>
        <v/>
      </c>
      <c r="BJ484" s="41"/>
      <c r="BK484" s="41"/>
      <c r="BL484" s="41"/>
      <c r="BM484" s="41"/>
      <c r="BN484" s="41"/>
      <c r="BO484" s="41"/>
      <c r="BP484" s="41"/>
      <c r="BQ484" s="41"/>
      <c r="BR484" s="41"/>
      <c r="BS484" s="41"/>
      <c r="BT484" s="41"/>
      <c r="BU484" s="41"/>
      <c r="BV484" s="41"/>
      <c r="BW484" s="41"/>
      <c r="BX484" s="41"/>
      <c r="BY484" s="41"/>
      <c r="BZ484" s="41"/>
      <c r="CA484" s="40" t="str">
        <f t="shared" si="95"/>
        <v/>
      </c>
      <c r="CC484" s="82"/>
      <c r="CD484" s="41"/>
      <c r="CE484" s="82"/>
      <c r="CF484" s="41"/>
      <c r="CG484" s="82"/>
      <c r="CH484" s="41"/>
      <c r="CI484" s="82"/>
      <c r="CJ484" s="41"/>
      <c r="CK484" s="82"/>
      <c r="CL484" s="41"/>
      <c r="CM484" s="82"/>
      <c r="CN484" s="41"/>
      <c r="CO484" s="82"/>
      <c r="CP484" s="41"/>
      <c r="CQ484" s="82"/>
      <c r="CR484" s="41"/>
      <c r="CS484" s="82"/>
      <c r="CT484" s="41"/>
      <c r="CU484" s="82"/>
      <c r="CV484" s="41"/>
      <c r="CW484" s="82"/>
      <c r="CX484" s="41"/>
      <c r="CY484" s="82"/>
      <c r="CZ484" s="41"/>
      <c r="DA484" s="82"/>
      <c r="DB484" s="41"/>
      <c r="DC484" s="82"/>
      <c r="DD484" s="41"/>
      <c r="DE484" s="82"/>
      <c r="DF484" s="41"/>
      <c r="DG484" s="82"/>
      <c r="DH484" s="41"/>
      <c r="DI484" s="82"/>
      <c r="DJ484" s="41"/>
      <c r="DK484" s="23" t="str">
        <f>IF($F484="","",IF(OR(AND($CC484&lt;&gt;"",$CC484&lt;&gt;$H484),AND($CE484&lt;&gt;"",$CE484&lt;&gt;$J484),AND($CG484&lt;&gt;"",$CG484&lt;&gt;$L484),AND($CI484&lt;&gt;"",$CI484&lt;&gt;$N484),AND($CK484&lt;&gt;"",$CK484&lt;&gt;$P484),AND($CM484&lt;&gt;"",$CM484&lt;&gt;$R484),AND($CO484&lt;&gt;"",$CO484&lt;&gt;$T484),AND($CQ484&lt;&gt;"",$CQ484&lt;&gt;$V484),AND($CS484&lt;&gt;"",$CS484&lt;&gt;$X484),AND($CU484&lt;&gt;"",$CU484&lt;&gt;$Z484),AND($CW484&lt;&gt;"",$CW484&lt;&gt;$AB484),AND($CY484&lt;&gt;"",$CY484&lt;&gt;$AD484),AND($DA484&lt;&gt;"",$DA484&lt;&gt;$AF484),AND($DC484&lt;&gt;"",$DC484&lt;&gt;$AH484),AND($DE484&lt;&gt;"",$DE484&lt;&gt;$AJ484),AND($DG484&lt;&gt;"",$DG484&lt;&gt;$AL484),AND($DI484&lt;&gt;"",$DI484&lt;&gt;$AN484)),"Score changed",IF(OR(AND($CD484&lt;&gt;"",$CD484&lt;&gt;$I484),AND($CF484&lt;&gt;"",$CF484&lt;&gt;$K484),AND($CH484&lt;&gt;"",$CH484&lt;&gt;$M484),AND($CJ484&lt;&gt;"",$CJ484&lt;&gt;$O484),AND($CL484&lt;&gt;"",$CL484&lt;&gt;$Q484),AND($CN484&lt;&gt;"",$CN484&lt;&gt;$S484),AND($CP484&lt;&gt;"",$CP484&lt;&gt;$U484),AND($CR484&lt;&gt;"",$CR484&lt;&gt;$W484),AND($CT484&lt;&gt;"",$CT484&lt;&gt;$Y484),AND($CV484&lt;&gt;"",$CV484&lt;&gt;$AA484),AND($CX484&lt;&gt;"",$CX484&lt;&gt;$AC484),AND($CZ484&lt;&gt;"",$CZ484&lt;&gt;$AE484),AND($DB484&lt;&gt;"",$DB484&lt;&gt;$AG484),AND($DD484&lt;&gt;"",$DD484&lt;&gt;$AI484),AND($DF484&lt;&gt;"",$DF484&lt;&gt;$AK484),AND($DH484&lt;&gt;"",$DH484&lt;&gt;$AM484),AND($DJ484&lt;&gt;"",$DJ484&lt;&gt;$AO484)),"Rewrite only","No change entered")))</f>
        <v/>
      </c>
    </row>
    <row r="485" spans="1:115" ht="15" customHeight="1">
      <c r="A485" s="78" t="str">
        <f>IF($F485="","",IFERROR(INDEX([1]Raw_Data!$A:$A,MATCH($F485,[1]Raw_Data!$F:$F,0)),""))</f>
        <v/>
      </c>
      <c r="B485" s="79" t="str">
        <f>IF($F485="","",IFERROR(INDEX([1]Raw_Data!$B:$B,MATCH($F485,[1]Raw_Data!$F:$F,0)),""))</f>
        <v/>
      </c>
      <c r="C485" s="80" t="str">
        <f>IF($F485="","",IFERROR(INDEX([1]Raw_Data!$C:$C,MATCH($F485,[1]Raw_Data!$F:$F,0)),""))</f>
        <v/>
      </c>
      <c r="D485" s="81" t="str">
        <f>IF($F485="","",IFERROR(INDEX([1]Raw_Data!$D:$D,MATCH($F485,[1]Raw_Data!$F:$F,0)),""))</f>
        <v/>
      </c>
      <c r="E485" s="81" t="str">
        <f>IF($F485="","",IFERROR(INDEX([1]Raw_Data!$E:$E,MATCH($F485,[1]Raw_Data!$F:$F,0)),""))</f>
        <v/>
      </c>
      <c r="F485" s="82"/>
      <c r="G485" s="79" t="str">
        <f>IF($F485="","",IFERROR(INDEX([1]Raw_Data!$G:$G,MATCH($F485,[1]Raw_Data!$F:$F,0)),""))</f>
        <v/>
      </c>
      <c r="H485" s="83" t="str">
        <f>IF($F485="","",IFERROR(INDEX([1]Raw_Data!$H:$H,MATCH($F485,[1]Raw_Data!$F:$F,0)),""))</f>
        <v/>
      </c>
      <c r="I485" s="36" t="str">
        <f>IF($F485="","",IFERROR(INDEX([1]Raw_Data!$I:$I,MATCH($F485,[1]Raw_Data!$F:$F,0)),""))</f>
        <v/>
      </c>
      <c r="J485" s="83" t="str">
        <f>IF($F485="","",IFERROR(INDEX([1]Raw_Data!$J:$J,MATCH($F485,[1]Raw_Data!$F:$F,0)),""))</f>
        <v/>
      </c>
      <c r="K485" s="37" t="str">
        <f>IF($F485="","",IFERROR(INDEX([1]Raw_Data!$K:$K,MATCH($F485,[1]Raw_Data!$F:$F,0)),""))</f>
        <v/>
      </c>
      <c r="L485" s="83" t="str">
        <f>IF($F485="","",IFERROR(INDEX([1]Raw_Data!$L:$L,MATCH($F485,[1]Raw_Data!$F:$F,0)),""))</f>
        <v/>
      </c>
      <c r="M485" s="37" t="str">
        <f>IF($F485="","",IFERROR(INDEX([1]Raw_Data!$M:$M,MATCH($F485,[1]Raw_Data!$F:$F,0)),""))</f>
        <v/>
      </c>
      <c r="N485" s="83" t="str">
        <f>IF($F485="","",IFERROR(INDEX([1]Raw_Data!$N:$N,MATCH($F485,[1]Raw_Data!$F:$F,0)),""))</f>
        <v/>
      </c>
      <c r="O485" s="37" t="str">
        <f>IF($F485="","",IFERROR(INDEX([1]Raw_Data!$O:$O,MATCH($F485,[1]Raw_Data!$F:$F,0)),""))</f>
        <v/>
      </c>
      <c r="P485" s="83" t="str">
        <f>IF($F485="","",IFERROR(INDEX([1]Raw_Data!$P:$P,MATCH($F485,[1]Raw_Data!$F:$F,0)),""))</f>
        <v/>
      </c>
      <c r="Q485" s="37" t="str">
        <f>IF($F485="","",IFERROR(INDEX([1]Raw_Data!$Q:$Q,MATCH($F485,[1]Raw_Data!$F:$F,0)),""))</f>
        <v/>
      </c>
      <c r="R485" s="83" t="str">
        <f>IF($F485="","",IFERROR(INDEX([1]Raw_Data!$R:$R,MATCH($F485,[1]Raw_Data!$F:$F,0)),""))</f>
        <v/>
      </c>
      <c r="S485" s="37" t="str">
        <f>IF($F485="","",IFERROR(INDEX([1]Raw_Data!$S:$S,MATCH($F485,[1]Raw_Data!$F:$F,0)),""))</f>
        <v/>
      </c>
      <c r="T485" s="83" t="str">
        <f>IF($F485="","",IFERROR(INDEX([1]Raw_Data!$T:$T,MATCH($F485,[1]Raw_Data!$F:$F,0)),""))</f>
        <v/>
      </c>
      <c r="U485" s="37" t="str">
        <f>IF($F485="","",IFERROR(INDEX([1]Raw_Data!$U:$U,MATCH($F485,[1]Raw_Data!$F:$F,0)),""))</f>
        <v/>
      </c>
      <c r="V485" s="83" t="str">
        <f>IF($F485="","",IFERROR(INDEX([1]Raw_Data!$V:$V,MATCH($F485,[1]Raw_Data!$F:$F,0)),""))</f>
        <v/>
      </c>
      <c r="W485" s="37" t="str">
        <f>IF($F485="","",IFERROR(INDEX([1]Raw_Data!$W:$W,MATCH($F485,[1]Raw_Data!$F:$F,0)),""))</f>
        <v/>
      </c>
      <c r="X485" s="83" t="str">
        <f>IF($F485="","",IFERROR(INDEX([1]Raw_Data!$X:$X,MATCH($F485,[1]Raw_Data!$F:$F,0)),""))</f>
        <v/>
      </c>
      <c r="Y485" s="37" t="str">
        <f>IF($F485="","",IFERROR(INDEX([1]Raw_Data!$Y:$Y,MATCH($F485,[1]Raw_Data!$F:$F,0)),""))</f>
        <v/>
      </c>
      <c r="Z485" s="83" t="str">
        <f>IF($F485="","",IFERROR(INDEX([1]Raw_Data!$Z:$Z,MATCH($F485,[1]Raw_Data!$F:$F,0)),""))</f>
        <v/>
      </c>
      <c r="AA485" s="37" t="str">
        <f>IF($F485="","",IFERROR(INDEX([1]Raw_Data!$AA:$AA,MATCH($F485,[1]Raw_Data!$F:$F,0)),""))</f>
        <v/>
      </c>
      <c r="AB485" s="83" t="str">
        <f>IF($F485="","",IFERROR(INDEX([1]Raw_Data!$AB:$AB,MATCH($F485,[1]Raw_Data!$F:$F,0)),""))</f>
        <v/>
      </c>
      <c r="AC485" s="37" t="str">
        <f>IF($F485="","",IFERROR(INDEX([1]Raw_Data!$AC:$AC,MATCH($F485,[1]Raw_Data!$F:$F,0)),""))</f>
        <v/>
      </c>
      <c r="AD485" s="83" t="str">
        <f>IF($F485="","",IFERROR(INDEX([1]Raw_Data!$AD:$AD,MATCH($F485,[1]Raw_Data!$F:$F,0)),""))</f>
        <v/>
      </c>
      <c r="AE485" s="37" t="str">
        <f>IF($F485="","",IFERROR(INDEX([1]Raw_Data!$AE:$AE,MATCH($F485,[1]Raw_Data!$F:$F,0)),""))</f>
        <v/>
      </c>
      <c r="AF485" s="83" t="str">
        <f>IF($F485="","",IFERROR(INDEX([1]Raw_Data!$AF:$AF,MATCH($F485,[1]Raw_Data!$F:$F,0)),""))</f>
        <v/>
      </c>
      <c r="AG485" s="37" t="str">
        <f>IF($F485="","",IFERROR(INDEX([1]Raw_Data!$AG:$AG,MATCH($F485,[1]Raw_Data!$F:$F,0)),""))</f>
        <v/>
      </c>
      <c r="AH485" s="83" t="str">
        <f>IF($F485="","",IFERROR(INDEX([1]Raw_Data!$AH:$AH,MATCH($F485,[1]Raw_Data!$F:$F,0)),""))</f>
        <v/>
      </c>
      <c r="AI485" s="37" t="str">
        <f>IF($F485="","",IFERROR(INDEX([1]Raw_Data!$AI:$AI,MATCH($F485,[1]Raw_Data!$F:$F,0)),""))</f>
        <v/>
      </c>
      <c r="AJ485" s="83" t="str">
        <f>IF($F485="","",IFERROR(INDEX([1]Raw_Data!$AJ:$AJ,MATCH($F485,[1]Raw_Data!$F:$F,0)),""))</f>
        <v/>
      </c>
      <c r="AK485" s="37" t="str">
        <f>IF($F485="","",IFERROR(INDEX([1]Raw_Data!$AK:$AK,MATCH($F485,[1]Raw_Data!$F:$F,0)),""))</f>
        <v/>
      </c>
      <c r="AL485" s="83" t="str">
        <f>IF($F485="","",IFERROR(INDEX([1]Raw_Data!$AL:$AL,MATCH($F485,[1]Raw_Data!$F:$F,0)),""))</f>
        <v/>
      </c>
      <c r="AM485" s="37" t="str">
        <f>IF($F485="","",IFERROR(INDEX([1]Raw_Data!$AM:$AM,MATCH($F485,[1]Raw_Data!$F:$F,0)),""))</f>
        <v/>
      </c>
      <c r="AN485" s="83" t="str">
        <f>IF($F485="","",IFERROR(INDEX([1]Raw_Data!$AN:$AN,MATCH($F485,[1]Raw_Data!$F:$F,0)),""))</f>
        <v/>
      </c>
      <c r="AO485" s="37" t="str">
        <f>IF($F485="","",IFERROR(INDEX([1]Raw_Data!$AO:$AO,MATCH($F485,[1]Raw_Data!$F:$F,0)),""))</f>
        <v/>
      </c>
      <c r="AP485" s="83" t="str">
        <f>IF($F485="","",IFERROR(INDEX([1]Raw_Data!$AP:$AP,MATCH($F485,[1]Raw_Data!$F:$F,0)),""))</f>
        <v/>
      </c>
      <c r="AQ485" s="37" t="str">
        <f>IF($F485="","",IFERROR(INDEX([1]Raw_Data!$AQ:$AQ,MATCH($F485,[1]Raw_Data!$F:$F,0)),""))</f>
        <v/>
      </c>
      <c r="AR485" s="83"/>
      <c r="AS485" s="84" t="str">
        <f>IF($F485="","",SUM(IF($CC485="",$H485,$CC485),IF($CE485="",$J485,$CE485),IF($CG485="",$L485,$CG485),IF($CI485="",$N485,$CI485),IF($CK485="",$P485,$CK485),IF($CM485="",$R485,$CM485),IF($CO485="",$T485,$CO485),IF($CQ485="",$V485,$CQ485),IF($CS485="",$X485,$CS485),IF($CU485="",$Z485,$CU485),IF($CW485="",$AB485,$CW485),IF($CY485="",$AD485,$CY485),IF($DA485="",$AF485,$DA485),IF($DC485="",$AH485,$DC485),IF($DE485="",$AJ485,$DE485),IF($DG485="",$AL485,$DG485),IF($DI485="",$AN485,$DI485)))</f>
        <v/>
      </c>
      <c r="AT485" s="80" t="str">
        <f t="shared" si="84"/>
        <v/>
      </c>
      <c r="AU485" s="79" t="str">
        <f t="shared" si="85"/>
        <v/>
      </c>
      <c r="AV485" s="80" t="str">
        <f t="shared" si="86"/>
        <v/>
      </c>
      <c r="AW485" s="80" t="str">
        <f t="shared" si="87"/>
        <v/>
      </c>
      <c r="AX485" s="79" t="str">
        <f t="shared" si="88"/>
        <v/>
      </c>
      <c r="AY485" s="79" t="str">
        <f>IF(B485="","",COUNTIFS($B$5:B485,B485,$AT$5:AT485,AT485))</f>
        <v/>
      </c>
      <c r="AZ485" s="79" t="str">
        <f>IF(B485="","",COUNTIFS($B$5:B485,B485,$AV$5:AV485,AV485))</f>
        <v/>
      </c>
      <c r="BA485" s="79" t="str">
        <f t="shared" si="89"/>
        <v/>
      </c>
      <c r="BB485" s="79" t="str">
        <f t="shared" si="90"/>
        <v/>
      </c>
      <c r="BC485" s="79">
        <f t="shared" si="91"/>
        <v>0</v>
      </c>
      <c r="BD485" s="40" t="str">
        <f t="shared" si="92"/>
        <v/>
      </c>
      <c r="BE485" s="11" t="str">
        <f>IF($F485="","","REV"&amp;COUNTIF($F$5:F485,$F485))</f>
        <v/>
      </c>
      <c r="BF485" s="23"/>
      <c r="BG485" s="23"/>
      <c r="BH485" s="40" t="str">
        <f t="shared" si="93"/>
        <v/>
      </c>
      <c r="BI485" s="40" t="str">
        <f t="shared" si="94"/>
        <v/>
      </c>
      <c r="BJ485" s="41"/>
      <c r="BK485" s="41"/>
      <c r="BL485" s="41"/>
      <c r="BM485" s="41"/>
      <c r="BN485" s="41"/>
      <c r="BO485" s="41"/>
      <c r="BP485" s="41"/>
      <c r="BQ485" s="41"/>
      <c r="BR485" s="41"/>
      <c r="BS485" s="41"/>
      <c r="BT485" s="41"/>
      <c r="BU485" s="41"/>
      <c r="BV485" s="41"/>
      <c r="BW485" s="41"/>
      <c r="BX485" s="41"/>
      <c r="BY485" s="41"/>
      <c r="BZ485" s="41"/>
      <c r="CA485" s="40" t="str">
        <f t="shared" si="95"/>
        <v/>
      </c>
      <c r="CC485" s="82"/>
      <c r="CD485" s="41"/>
      <c r="CE485" s="82"/>
      <c r="CF485" s="41"/>
      <c r="CG485" s="82"/>
      <c r="CH485" s="41"/>
      <c r="CI485" s="82"/>
      <c r="CJ485" s="41"/>
      <c r="CK485" s="82"/>
      <c r="CL485" s="41"/>
      <c r="CM485" s="82"/>
      <c r="CN485" s="41"/>
      <c r="CO485" s="82"/>
      <c r="CP485" s="41"/>
      <c r="CQ485" s="82"/>
      <c r="CR485" s="41"/>
      <c r="CS485" s="82"/>
      <c r="CT485" s="41"/>
      <c r="CU485" s="82"/>
      <c r="CV485" s="41"/>
      <c r="CW485" s="82"/>
      <c r="CX485" s="41"/>
      <c r="CY485" s="82"/>
      <c r="CZ485" s="41"/>
      <c r="DA485" s="82"/>
      <c r="DB485" s="41"/>
      <c r="DC485" s="82"/>
      <c r="DD485" s="41"/>
      <c r="DE485" s="82"/>
      <c r="DF485" s="41"/>
      <c r="DG485" s="82"/>
      <c r="DH485" s="41"/>
      <c r="DI485" s="82"/>
      <c r="DJ485" s="41"/>
      <c r="DK485" s="23" t="str">
        <f>IF($F485="","",IF(OR(AND($CC485&lt;&gt;"",$CC485&lt;&gt;$H485),AND($CE485&lt;&gt;"",$CE485&lt;&gt;$J485),AND($CG485&lt;&gt;"",$CG485&lt;&gt;$L485),AND($CI485&lt;&gt;"",$CI485&lt;&gt;$N485),AND($CK485&lt;&gt;"",$CK485&lt;&gt;$P485),AND($CM485&lt;&gt;"",$CM485&lt;&gt;$R485),AND($CO485&lt;&gt;"",$CO485&lt;&gt;$T485),AND($CQ485&lt;&gt;"",$CQ485&lt;&gt;$V485),AND($CS485&lt;&gt;"",$CS485&lt;&gt;$X485),AND($CU485&lt;&gt;"",$CU485&lt;&gt;$Z485),AND($CW485&lt;&gt;"",$CW485&lt;&gt;$AB485),AND($CY485&lt;&gt;"",$CY485&lt;&gt;$AD485),AND($DA485&lt;&gt;"",$DA485&lt;&gt;$AF485),AND($DC485&lt;&gt;"",$DC485&lt;&gt;$AH485),AND($DE485&lt;&gt;"",$DE485&lt;&gt;$AJ485),AND($DG485&lt;&gt;"",$DG485&lt;&gt;$AL485),AND($DI485&lt;&gt;"",$DI485&lt;&gt;$AN485)),"Score changed",IF(OR(AND($CD485&lt;&gt;"",$CD485&lt;&gt;$I485),AND($CF485&lt;&gt;"",$CF485&lt;&gt;$K485),AND($CH485&lt;&gt;"",$CH485&lt;&gt;$M485),AND($CJ485&lt;&gt;"",$CJ485&lt;&gt;$O485),AND($CL485&lt;&gt;"",$CL485&lt;&gt;$Q485),AND($CN485&lt;&gt;"",$CN485&lt;&gt;$S485),AND($CP485&lt;&gt;"",$CP485&lt;&gt;$U485),AND($CR485&lt;&gt;"",$CR485&lt;&gt;$W485),AND($CT485&lt;&gt;"",$CT485&lt;&gt;$Y485),AND($CV485&lt;&gt;"",$CV485&lt;&gt;$AA485),AND($CX485&lt;&gt;"",$CX485&lt;&gt;$AC485),AND($CZ485&lt;&gt;"",$CZ485&lt;&gt;$AE485),AND($DB485&lt;&gt;"",$DB485&lt;&gt;$AG485),AND($DD485&lt;&gt;"",$DD485&lt;&gt;$AI485),AND($DF485&lt;&gt;"",$DF485&lt;&gt;$AK485),AND($DH485&lt;&gt;"",$DH485&lt;&gt;$AM485),AND($DJ485&lt;&gt;"",$DJ485&lt;&gt;$AO485)),"Rewrite only","No change entered")))</f>
        <v/>
      </c>
    </row>
    <row r="486" spans="1:115" ht="15" customHeight="1">
      <c r="A486" s="78" t="str">
        <f>IF($F486="","",IFERROR(INDEX([1]Raw_Data!$A:$A,MATCH($F486,[1]Raw_Data!$F:$F,0)),""))</f>
        <v/>
      </c>
      <c r="B486" s="79" t="str">
        <f>IF($F486="","",IFERROR(INDEX([1]Raw_Data!$B:$B,MATCH($F486,[1]Raw_Data!$F:$F,0)),""))</f>
        <v/>
      </c>
      <c r="C486" s="80" t="str">
        <f>IF($F486="","",IFERROR(INDEX([1]Raw_Data!$C:$C,MATCH($F486,[1]Raw_Data!$F:$F,0)),""))</f>
        <v/>
      </c>
      <c r="D486" s="81" t="str">
        <f>IF($F486="","",IFERROR(INDEX([1]Raw_Data!$D:$D,MATCH($F486,[1]Raw_Data!$F:$F,0)),""))</f>
        <v/>
      </c>
      <c r="E486" s="81" t="str">
        <f>IF($F486="","",IFERROR(INDEX([1]Raw_Data!$E:$E,MATCH($F486,[1]Raw_Data!$F:$F,0)),""))</f>
        <v/>
      </c>
      <c r="F486" s="82"/>
      <c r="G486" s="79" t="str">
        <f>IF($F486="","",IFERROR(INDEX([1]Raw_Data!$G:$G,MATCH($F486,[1]Raw_Data!$F:$F,0)),""))</f>
        <v/>
      </c>
      <c r="H486" s="83" t="str">
        <f>IF($F486="","",IFERROR(INDEX([1]Raw_Data!$H:$H,MATCH($F486,[1]Raw_Data!$F:$F,0)),""))</f>
        <v/>
      </c>
      <c r="I486" s="36" t="str">
        <f>IF($F486="","",IFERROR(INDEX([1]Raw_Data!$I:$I,MATCH($F486,[1]Raw_Data!$F:$F,0)),""))</f>
        <v/>
      </c>
      <c r="J486" s="83" t="str">
        <f>IF($F486="","",IFERROR(INDEX([1]Raw_Data!$J:$J,MATCH($F486,[1]Raw_Data!$F:$F,0)),""))</f>
        <v/>
      </c>
      <c r="K486" s="37" t="str">
        <f>IF($F486="","",IFERROR(INDEX([1]Raw_Data!$K:$K,MATCH($F486,[1]Raw_Data!$F:$F,0)),""))</f>
        <v/>
      </c>
      <c r="L486" s="83" t="str">
        <f>IF($F486="","",IFERROR(INDEX([1]Raw_Data!$L:$L,MATCH($F486,[1]Raw_Data!$F:$F,0)),""))</f>
        <v/>
      </c>
      <c r="M486" s="37" t="str">
        <f>IF($F486="","",IFERROR(INDEX([1]Raw_Data!$M:$M,MATCH($F486,[1]Raw_Data!$F:$F,0)),""))</f>
        <v/>
      </c>
      <c r="N486" s="83" t="str">
        <f>IF($F486="","",IFERROR(INDEX([1]Raw_Data!$N:$N,MATCH($F486,[1]Raw_Data!$F:$F,0)),""))</f>
        <v/>
      </c>
      <c r="O486" s="37" t="str">
        <f>IF($F486="","",IFERROR(INDEX([1]Raw_Data!$O:$O,MATCH($F486,[1]Raw_Data!$F:$F,0)),""))</f>
        <v/>
      </c>
      <c r="P486" s="83" t="str">
        <f>IF($F486="","",IFERROR(INDEX([1]Raw_Data!$P:$P,MATCH($F486,[1]Raw_Data!$F:$F,0)),""))</f>
        <v/>
      </c>
      <c r="Q486" s="37" t="str">
        <f>IF($F486="","",IFERROR(INDEX([1]Raw_Data!$Q:$Q,MATCH($F486,[1]Raw_Data!$F:$F,0)),""))</f>
        <v/>
      </c>
      <c r="R486" s="83" t="str">
        <f>IF($F486="","",IFERROR(INDEX([1]Raw_Data!$R:$R,MATCH($F486,[1]Raw_Data!$F:$F,0)),""))</f>
        <v/>
      </c>
      <c r="S486" s="37" t="str">
        <f>IF($F486="","",IFERROR(INDEX([1]Raw_Data!$S:$S,MATCH($F486,[1]Raw_Data!$F:$F,0)),""))</f>
        <v/>
      </c>
      <c r="T486" s="83" t="str">
        <f>IF($F486="","",IFERROR(INDEX([1]Raw_Data!$T:$T,MATCH($F486,[1]Raw_Data!$F:$F,0)),""))</f>
        <v/>
      </c>
      <c r="U486" s="37" t="str">
        <f>IF($F486="","",IFERROR(INDEX([1]Raw_Data!$U:$U,MATCH($F486,[1]Raw_Data!$F:$F,0)),""))</f>
        <v/>
      </c>
      <c r="V486" s="83" t="str">
        <f>IF($F486="","",IFERROR(INDEX([1]Raw_Data!$V:$V,MATCH($F486,[1]Raw_Data!$F:$F,0)),""))</f>
        <v/>
      </c>
      <c r="W486" s="37" t="str">
        <f>IF($F486="","",IFERROR(INDEX([1]Raw_Data!$W:$W,MATCH($F486,[1]Raw_Data!$F:$F,0)),""))</f>
        <v/>
      </c>
      <c r="X486" s="83" t="str">
        <f>IF($F486="","",IFERROR(INDEX([1]Raw_Data!$X:$X,MATCH($F486,[1]Raw_Data!$F:$F,0)),""))</f>
        <v/>
      </c>
      <c r="Y486" s="37" t="str">
        <f>IF($F486="","",IFERROR(INDEX([1]Raw_Data!$Y:$Y,MATCH($F486,[1]Raw_Data!$F:$F,0)),""))</f>
        <v/>
      </c>
      <c r="Z486" s="83" t="str">
        <f>IF($F486="","",IFERROR(INDEX([1]Raw_Data!$Z:$Z,MATCH($F486,[1]Raw_Data!$F:$F,0)),""))</f>
        <v/>
      </c>
      <c r="AA486" s="37" t="str">
        <f>IF($F486="","",IFERROR(INDEX([1]Raw_Data!$AA:$AA,MATCH($F486,[1]Raw_Data!$F:$F,0)),""))</f>
        <v/>
      </c>
      <c r="AB486" s="83" t="str">
        <f>IF($F486="","",IFERROR(INDEX([1]Raw_Data!$AB:$AB,MATCH($F486,[1]Raw_Data!$F:$F,0)),""))</f>
        <v/>
      </c>
      <c r="AC486" s="37" t="str">
        <f>IF($F486="","",IFERROR(INDEX([1]Raw_Data!$AC:$AC,MATCH($F486,[1]Raw_Data!$F:$F,0)),""))</f>
        <v/>
      </c>
      <c r="AD486" s="83" t="str">
        <f>IF($F486="","",IFERROR(INDEX([1]Raw_Data!$AD:$AD,MATCH($F486,[1]Raw_Data!$F:$F,0)),""))</f>
        <v/>
      </c>
      <c r="AE486" s="37" t="str">
        <f>IF($F486="","",IFERROR(INDEX([1]Raw_Data!$AE:$AE,MATCH($F486,[1]Raw_Data!$F:$F,0)),""))</f>
        <v/>
      </c>
      <c r="AF486" s="83" t="str">
        <f>IF($F486="","",IFERROR(INDEX([1]Raw_Data!$AF:$AF,MATCH($F486,[1]Raw_Data!$F:$F,0)),""))</f>
        <v/>
      </c>
      <c r="AG486" s="37" t="str">
        <f>IF($F486="","",IFERROR(INDEX([1]Raw_Data!$AG:$AG,MATCH($F486,[1]Raw_Data!$F:$F,0)),""))</f>
        <v/>
      </c>
      <c r="AH486" s="83" t="str">
        <f>IF($F486="","",IFERROR(INDEX([1]Raw_Data!$AH:$AH,MATCH($F486,[1]Raw_Data!$F:$F,0)),""))</f>
        <v/>
      </c>
      <c r="AI486" s="37" t="str">
        <f>IF($F486="","",IFERROR(INDEX([1]Raw_Data!$AI:$AI,MATCH($F486,[1]Raw_Data!$F:$F,0)),""))</f>
        <v/>
      </c>
      <c r="AJ486" s="83" t="str">
        <f>IF($F486="","",IFERROR(INDEX([1]Raw_Data!$AJ:$AJ,MATCH($F486,[1]Raw_Data!$F:$F,0)),""))</f>
        <v/>
      </c>
      <c r="AK486" s="37" t="str">
        <f>IF($F486="","",IFERROR(INDEX([1]Raw_Data!$AK:$AK,MATCH($F486,[1]Raw_Data!$F:$F,0)),""))</f>
        <v/>
      </c>
      <c r="AL486" s="83" t="str">
        <f>IF($F486="","",IFERROR(INDEX([1]Raw_Data!$AL:$AL,MATCH($F486,[1]Raw_Data!$F:$F,0)),""))</f>
        <v/>
      </c>
      <c r="AM486" s="37" t="str">
        <f>IF($F486="","",IFERROR(INDEX([1]Raw_Data!$AM:$AM,MATCH($F486,[1]Raw_Data!$F:$F,0)),""))</f>
        <v/>
      </c>
      <c r="AN486" s="83" t="str">
        <f>IF($F486="","",IFERROR(INDEX([1]Raw_Data!$AN:$AN,MATCH($F486,[1]Raw_Data!$F:$F,0)),""))</f>
        <v/>
      </c>
      <c r="AO486" s="37" t="str">
        <f>IF($F486="","",IFERROR(INDEX([1]Raw_Data!$AO:$AO,MATCH($F486,[1]Raw_Data!$F:$F,0)),""))</f>
        <v/>
      </c>
      <c r="AP486" s="83" t="str">
        <f>IF($F486="","",IFERROR(INDEX([1]Raw_Data!$AP:$AP,MATCH($F486,[1]Raw_Data!$F:$F,0)),""))</f>
        <v/>
      </c>
      <c r="AQ486" s="37" t="str">
        <f>IF($F486="","",IFERROR(INDEX([1]Raw_Data!$AQ:$AQ,MATCH($F486,[1]Raw_Data!$F:$F,0)),""))</f>
        <v/>
      </c>
      <c r="AR486" s="83"/>
      <c r="AS486" s="84" t="str">
        <f>IF($F486="","",SUM(IF($CC486="",$H486,$CC486),IF($CE486="",$J486,$CE486),IF($CG486="",$L486,$CG486),IF($CI486="",$N486,$CI486),IF($CK486="",$P486,$CK486),IF($CM486="",$R486,$CM486),IF($CO486="",$T486,$CO486),IF($CQ486="",$V486,$CQ486),IF($CS486="",$X486,$CS486),IF($CU486="",$Z486,$CU486),IF($CW486="",$AB486,$CW486),IF($CY486="",$AD486,$CY486),IF($DA486="",$AF486,$DA486),IF($DC486="",$AH486,$DC486),IF($DE486="",$AJ486,$DE486),IF($DG486="",$AL486,$DG486),IF($DI486="",$AN486,$DI486)))</f>
        <v/>
      </c>
      <c r="AT486" s="80" t="str">
        <f t="shared" si="84"/>
        <v/>
      </c>
      <c r="AU486" s="79" t="str">
        <f t="shared" si="85"/>
        <v/>
      </c>
      <c r="AV486" s="80" t="str">
        <f t="shared" si="86"/>
        <v/>
      </c>
      <c r="AW486" s="80" t="str">
        <f t="shared" si="87"/>
        <v/>
      </c>
      <c r="AX486" s="79" t="str">
        <f t="shared" si="88"/>
        <v/>
      </c>
      <c r="AY486" s="79" t="str">
        <f>IF(B486="","",COUNTIFS($B$5:B486,B486,$AT$5:AT486,AT486))</f>
        <v/>
      </c>
      <c r="AZ486" s="79" t="str">
        <f>IF(B486="","",COUNTIFS($B$5:B486,B486,$AV$5:AV486,AV486))</f>
        <v/>
      </c>
      <c r="BA486" s="79" t="str">
        <f t="shared" si="89"/>
        <v/>
      </c>
      <c r="BB486" s="79" t="str">
        <f t="shared" si="90"/>
        <v/>
      </c>
      <c r="BC486" s="79">
        <f t="shared" si="91"/>
        <v>0</v>
      </c>
      <c r="BD486" s="40" t="str">
        <f t="shared" si="92"/>
        <v/>
      </c>
      <c r="BE486" s="11" t="str">
        <f>IF($F486="","","REV"&amp;COUNTIF($F$5:F486,$F486))</f>
        <v/>
      </c>
      <c r="BF486" s="23"/>
      <c r="BG486" s="23"/>
      <c r="BH486" s="40" t="str">
        <f t="shared" si="93"/>
        <v/>
      </c>
      <c r="BI486" s="40" t="str">
        <f t="shared" si="94"/>
        <v/>
      </c>
      <c r="BJ486" s="41"/>
      <c r="BK486" s="41"/>
      <c r="BL486" s="41"/>
      <c r="BM486" s="41"/>
      <c r="BN486" s="41"/>
      <c r="BO486" s="41"/>
      <c r="BP486" s="41"/>
      <c r="BQ486" s="41"/>
      <c r="BR486" s="41"/>
      <c r="BS486" s="41"/>
      <c r="BT486" s="41"/>
      <c r="BU486" s="41"/>
      <c r="BV486" s="41"/>
      <c r="BW486" s="41"/>
      <c r="BX486" s="41"/>
      <c r="BY486" s="41"/>
      <c r="BZ486" s="41"/>
      <c r="CA486" s="40" t="str">
        <f t="shared" si="95"/>
        <v/>
      </c>
      <c r="CC486" s="82"/>
      <c r="CD486" s="41"/>
      <c r="CE486" s="82"/>
      <c r="CF486" s="41"/>
      <c r="CG486" s="82"/>
      <c r="CH486" s="41"/>
      <c r="CI486" s="82"/>
      <c r="CJ486" s="41"/>
      <c r="CK486" s="82"/>
      <c r="CL486" s="41"/>
      <c r="CM486" s="82"/>
      <c r="CN486" s="41"/>
      <c r="CO486" s="82"/>
      <c r="CP486" s="41"/>
      <c r="CQ486" s="82"/>
      <c r="CR486" s="41"/>
      <c r="CS486" s="82"/>
      <c r="CT486" s="41"/>
      <c r="CU486" s="82"/>
      <c r="CV486" s="41"/>
      <c r="CW486" s="82"/>
      <c r="CX486" s="41"/>
      <c r="CY486" s="82"/>
      <c r="CZ486" s="41"/>
      <c r="DA486" s="82"/>
      <c r="DB486" s="41"/>
      <c r="DC486" s="82"/>
      <c r="DD486" s="41"/>
      <c r="DE486" s="82"/>
      <c r="DF486" s="41"/>
      <c r="DG486" s="82"/>
      <c r="DH486" s="41"/>
      <c r="DI486" s="82"/>
      <c r="DJ486" s="41"/>
      <c r="DK486" s="23" t="str">
        <f>IF($F486="","",IF(OR(AND($CC486&lt;&gt;"",$CC486&lt;&gt;$H486),AND($CE486&lt;&gt;"",$CE486&lt;&gt;$J486),AND($CG486&lt;&gt;"",$CG486&lt;&gt;$L486),AND($CI486&lt;&gt;"",$CI486&lt;&gt;$N486),AND($CK486&lt;&gt;"",$CK486&lt;&gt;$P486),AND($CM486&lt;&gt;"",$CM486&lt;&gt;$R486),AND($CO486&lt;&gt;"",$CO486&lt;&gt;$T486),AND($CQ486&lt;&gt;"",$CQ486&lt;&gt;$V486),AND($CS486&lt;&gt;"",$CS486&lt;&gt;$X486),AND($CU486&lt;&gt;"",$CU486&lt;&gt;$Z486),AND($CW486&lt;&gt;"",$CW486&lt;&gt;$AB486),AND($CY486&lt;&gt;"",$CY486&lt;&gt;$AD486),AND($DA486&lt;&gt;"",$DA486&lt;&gt;$AF486),AND($DC486&lt;&gt;"",$DC486&lt;&gt;$AH486),AND($DE486&lt;&gt;"",$DE486&lt;&gt;$AJ486),AND($DG486&lt;&gt;"",$DG486&lt;&gt;$AL486),AND($DI486&lt;&gt;"",$DI486&lt;&gt;$AN486)),"Score changed",IF(OR(AND($CD486&lt;&gt;"",$CD486&lt;&gt;$I486),AND($CF486&lt;&gt;"",$CF486&lt;&gt;$K486),AND($CH486&lt;&gt;"",$CH486&lt;&gt;$M486),AND($CJ486&lt;&gt;"",$CJ486&lt;&gt;$O486),AND($CL486&lt;&gt;"",$CL486&lt;&gt;$Q486),AND($CN486&lt;&gt;"",$CN486&lt;&gt;$S486),AND($CP486&lt;&gt;"",$CP486&lt;&gt;$U486),AND($CR486&lt;&gt;"",$CR486&lt;&gt;$W486),AND($CT486&lt;&gt;"",$CT486&lt;&gt;$Y486),AND($CV486&lt;&gt;"",$CV486&lt;&gt;$AA486),AND($CX486&lt;&gt;"",$CX486&lt;&gt;$AC486),AND($CZ486&lt;&gt;"",$CZ486&lt;&gt;$AE486),AND($DB486&lt;&gt;"",$DB486&lt;&gt;$AG486),AND($DD486&lt;&gt;"",$DD486&lt;&gt;$AI486),AND($DF486&lt;&gt;"",$DF486&lt;&gt;$AK486),AND($DH486&lt;&gt;"",$DH486&lt;&gt;$AM486),AND($DJ486&lt;&gt;"",$DJ486&lt;&gt;$AO486)),"Rewrite only","No change entered")))</f>
        <v/>
      </c>
    </row>
    <row r="487" spans="1:115" ht="15" customHeight="1">
      <c r="A487" s="78" t="str">
        <f>IF($F487="","",IFERROR(INDEX([1]Raw_Data!$A:$A,MATCH($F487,[1]Raw_Data!$F:$F,0)),""))</f>
        <v/>
      </c>
      <c r="B487" s="79" t="str">
        <f>IF($F487="","",IFERROR(INDEX([1]Raw_Data!$B:$B,MATCH($F487,[1]Raw_Data!$F:$F,0)),""))</f>
        <v/>
      </c>
      <c r="C487" s="80" t="str">
        <f>IF($F487="","",IFERROR(INDEX([1]Raw_Data!$C:$C,MATCH($F487,[1]Raw_Data!$F:$F,0)),""))</f>
        <v/>
      </c>
      <c r="D487" s="81" t="str">
        <f>IF($F487="","",IFERROR(INDEX([1]Raw_Data!$D:$D,MATCH($F487,[1]Raw_Data!$F:$F,0)),""))</f>
        <v/>
      </c>
      <c r="E487" s="81" t="str">
        <f>IF($F487="","",IFERROR(INDEX([1]Raw_Data!$E:$E,MATCH($F487,[1]Raw_Data!$F:$F,0)),""))</f>
        <v/>
      </c>
      <c r="F487" s="82"/>
      <c r="G487" s="79" t="str">
        <f>IF($F487="","",IFERROR(INDEX([1]Raw_Data!$G:$G,MATCH($F487,[1]Raw_Data!$F:$F,0)),""))</f>
        <v/>
      </c>
      <c r="H487" s="83" t="str">
        <f>IF($F487="","",IFERROR(INDEX([1]Raw_Data!$H:$H,MATCH($F487,[1]Raw_Data!$F:$F,0)),""))</f>
        <v/>
      </c>
      <c r="I487" s="36" t="str">
        <f>IF($F487="","",IFERROR(INDEX([1]Raw_Data!$I:$I,MATCH($F487,[1]Raw_Data!$F:$F,0)),""))</f>
        <v/>
      </c>
      <c r="J487" s="83" t="str">
        <f>IF($F487="","",IFERROR(INDEX([1]Raw_Data!$J:$J,MATCH($F487,[1]Raw_Data!$F:$F,0)),""))</f>
        <v/>
      </c>
      <c r="K487" s="37" t="str">
        <f>IF($F487="","",IFERROR(INDEX([1]Raw_Data!$K:$K,MATCH($F487,[1]Raw_Data!$F:$F,0)),""))</f>
        <v/>
      </c>
      <c r="L487" s="83" t="str">
        <f>IF($F487="","",IFERROR(INDEX([1]Raw_Data!$L:$L,MATCH($F487,[1]Raw_Data!$F:$F,0)),""))</f>
        <v/>
      </c>
      <c r="M487" s="37" t="str">
        <f>IF($F487="","",IFERROR(INDEX([1]Raw_Data!$M:$M,MATCH($F487,[1]Raw_Data!$F:$F,0)),""))</f>
        <v/>
      </c>
      <c r="N487" s="83" t="str">
        <f>IF($F487="","",IFERROR(INDEX([1]Raw_Data!$N:$N,MATCH($F487,[1]Raw_Data!$F:$F,0)),""))</f>
        <v/>
      </c>
      <c r="O487" s="37" t="str">
        <f>IF($F487="","",IFERROR(INDEX([1]Raw_Data!$O:$O,MATCH($F487,[1]Raw_Data!$F:$F,0)),""))</f>
        <v/>
      </c>
      <c r="P487" s="83" t="str">
        <f>IF($F487="","",IFERROR(INDEX([1]Raw_Data!$P:$P,MATCH($F487,[1]Raw_Data!$F:$F,0)),""))</f>
        <v/>
      </c>
      <c r="Q487" s="37" t="str">
        <f>IF($F487="","",IFERROR(INDEX([1]Raw_Data!$Q:$Q,MATCH($F487,[1]Raw_Data!$F:$F,0)),""))</f>
        <v/>
      </c>
      <c r="R487" s="83" t="str">
        <f>IF($F487="","",IFERROR(INDEX([1]Raw_Data!$R:$R,MATCH($F487,[1]Raw_Data!$F:$F,0)),""))</f>
        <v/>
      </c>
      <c r="S487" s="37" t="str">
        <f>IF($F487="","",IFERROR(INDEX([1]Raw_Data!$S:$S,MATCH($F487,[1]Raw_Data!$F:$F,0)),""))</f>
        <v/>
      </c>
      <c r="T487" s="83" t="str">
        <f>IF($F487="","",IFERROR(INDEX([1]Raw_Data!$T:$T,MATCH($F487,[1]Raw_Data!$F:$F,0)),""))</f>
        <v/>
      </c>
      <c r="U487" s="37" t="str">
        <f>IF($F487="","",IFERROR(INDEX([1]Raw_Data!$U:$U,MATCH($F487,[1]Raw_Data!$F:$F,0)),""))</f>
        <v/>
      </c>
      <c r="V487" s="83" t="str">
        <f>IF($F487="","",IFERROR(INDEX([1]Raw_Data!$V:$V,MATCH($F487,[1]Raw_Data!$F:$F,0)),""))</f>
        <v/>
      </c>
      <c r="W487" s="37" t="str">
        <f>IF($F487="","",IFERROR(INDEX([1]Raw_Data!$W:$W,MATCH($F487,[1]Raw_Data!$F:$F,0)),""))</f>
        <v/>
      </c>
      <c r="X487" s="83" t="str">
        <f>IF($F487="","",IFERROR(INDEX([1]Raw_Data!$X:$X,MATCH($F487,[1]Raw_Data!$F:$F,0)),""))</f>
        <v/>
      </c>
      <c r="Y487" s="37" t="str">
        <f>IF($F487="","",IFERROR(INDEX([1]Raw_Data!$Y:$Y,MATCH($F487,[1]Raw_Data!$F:$F,0)),""))</f>
        <v/>
      </c>
      <c r="Z487" s="83" t="str">
        <f>IF($F487="","",IFERROR(INDEX([1]Raw_Data!$Z:$Z,MATCH($F487,[1]Raw_Data!$F:$F,0)),""))</f>
        <v/>
      </c>
      <c r="AA487" s="37" t="str">
        <f>IF($F487="","",IFERROR(INDEX([1]Raw_Data!$AA:$AA,MATCH($F487,[1]Raw_Data!$F:$F,0)),""))</f>
        <v/>
      </c>
      <c r="AB487" s="83" t="str">
        <f>IF($F487="","",IFERROR(INDEX([1]Raw_Data!$AB:$AB,MATCH($F487,[1]Raw_Data!$F:$F,0)),""))</f>
        <v/>
      </c>
      <c r="AC487" s="37" t="str">
        <f>IF($F487="","",IFERROR(INDEX([1]Raw_Data!$AC:$AC,MATCH($F487,[1]Raw_Data!$F:$F,0)),""))</f>
        <v/>
      </c>
      <c r="AD487" s="83" t="str">
        <f>IF($F487="","",IFERROR(INDEX([1]Raw_Data!$AD:$AD,MATCH($F487,[1]Raw_Data!$F:$F,0)),""))</f>
        <v/>
      </c>
      <c r="AE487" s="37" t="str">
        <f>IF($F487="","",IFERROR(INDEX([1]Raw_Data!$AE:$AE,MATCH($F487,[1]Raw_Data!$F:$F,0)),""))</f>
        <v/>
      </c>
      <c r="AF487" s="83" t="str">
        <f>IF($F487="","",IFERROR(INDEX([1]Raw_Data!$AF:$AF,MATCH($F487,[1]Raw_Data!$F:$F,0)),""))</f>
        <v/>
      </c>
      <c r="AG487" s="37" t="str">
        <f>IF($F487="","",IFERROR(INDEX([1]Raw_Data!$AG:$AG,MATCH($F487,[1]Raw_Data!$F:$F,0)),""))</f>
        <v/>
      </c>
      <c r="AH487" s="83" t="str">
        <f>IF($F487="","",IFERROR(INDEX([1]Raw_Data!$AH:$AH,MATCH($F487,[1]Raw_Data!$F:$F,0)),""))</f>
        <v/>
      </c>
      <c r="AI487" s="37" t="str">
        <f>IF($F487="","",IFERROR(INDEX([1]Raw_Data!$AI:$AI,MATCH($F487,[1]Raw_Data!$F:$F,0)),""))</f>
        <v/>
      </c>
      <c r="AJ487" s="83" t="str">
        <f>IF($F487="","",IFERROR(INDEX([1]Raw_Data!$AJ:$AJ,MATCH($F487,[1]Raw_Data!$F:$F,0)),""))</f>
        <v/>
      </c>
      <c r="AK487" s="37" t="str">
        <f>IF($F487="","",IFERROR(INDEX([1]Raw_Data!$AK:$AK,MATCH($F487,[1]Raw_Data!$F:$F,0)),""))</f>
        <v/>
      </c>
      <c r="AL487" s="83" t="str">
        <f>IF($F487="","",IFERROR(INDEX([1]Raw_Data!$AL:$AL,MATCH($F487,[1]Raw_Data!$F:$F,0)),""))</f>
        <v/>
      </c>
      <c r="AM487" s="37" t="str">
        <f>IF($F487="","",IFERROR(INDEX([1]Raw_Data!$AM:$AM,MATCH($F487,[1]Raw_Data!$F:$F,0)),""))</f>
        <v/>
      </c>
      <c r="AN487" s="83" t="str">
        <f>IF($F487="","",IFERROR(INDEX([1]Raw_Data!$AN:$AN,MATCH($F487,[1]Raw_Data!$F:$F,0)),""))</f>
        <v/>
      </c>
      <c r="AO487" s="37" t="str">
        <f>IF($F487="","",IFERROR(INDEX([1]Raw_Data!$AO:$AO,MATCH($F487,[1]Raw_Data!$F:$F,0)),""))</f>
        <v/>
      </c>
      <c r="AP487" s="83" t="str">
        <f>IF($F487="","",IFERROR(INDEX([1]Raw_Data!$AP:$AP,MATCH($F487,[1]Raw_Data!$F:$F,0)),""))</f>
        <v/>
      </c>
      <c r="AQ487" s="37" t="str">
        <f>IF($F487="","",IFERROR(INDEX([1]Raw_Data!$AQ:$AQ,MATCH($F487,[1]Raw_Data!$F:$F,0)),""))</f>
        <v/>
      </c>
      <c r="AR487" s="83"/>
      <c r="AS487" s="84" t="str">
        <f>IF($F487="","",SUM(IF($CC487="",$H487,$CC487),IF($CE487="",$J487,$CE487),IF($CG487="",$L487,$CG487),IF($CI487="",$N487,$CI487),IF($CK487="",$P487,$CK487),IF($CM487="",$R487,$CM487),IF($CO487="",$T487,$CO487),IF($CQ487="",$V487,$CQ487),IF($CS487="",$X487,$CS487),IF($CU487="",$Z487,$CU487),IF($CW487="",$AB487,$CW487),IF($CY487="",$AD487,$CY487),IF($DA487="",$AF487,$DA487),IF($DC487="",$AH487,$DC487),IF($DE487="",$AJ487,$DE487),IF($DG487="",$AL487,$DG487),IF($DI487="",$AN487,$DI487)))</f>
        <v/>
      </c>
      <c r="AT487" s="80" t="str">
        <f t="shared" si="84"/>
        <v/>
      </c>
      <c r="AU487" s="79" t="str">
        <f t="shared" si="85"/>
        <v/>
      </c>
      <c r="AV487" s="80" t="str">
        <f t="shared" si="86"/>
        <v/>
      </c>
      <c r="AW487" s="80" t="str">
        <f t="shared" si="87"/>
        <v/>
      </c>
      <c r="AX487" s="79" t="str">
        <f t="shared" si="88"/>
        <v/>
      </c>
      <c r="AY487" s="79" t="str">
        <f>IF(B487="","",COUNTIFS($B$5:B487,B487,$AT$5:AT487,AT487))</f>
        <v/>
      </c>
      <c r="AZ487" s="79" t="str">
        <f>IF(B487="","",COUNTIFS($B$5:B487,B487,$AV$5:AV487,AV487))</f>
        <v/>
      </c>
      <c r="BA487" s="79" t="str">
        <f t="shared" si="89"/>
        <v/>
      </c>
      <c r="BB487" s="79" t="str">
        <f t="shared" si="90"/>
        <v/>
      </c>
      <c r="BC487" s="79">
        <f t="shared" si="91"/>
        <v>0</v>
      </c>
      <c r="BD487" s="40" t="str">
        <f t="shared" si="92"/>
        <v/>
      </c>
      <c r="BE487" s="11" t="str">
        <f>IF($F487="","","REV"&amp;COUNTIF($F$5:F487,$F487))</f>
        <v/>
      </c>
      <c r="BF487" s="23"/>
      <c r="BG487" s="23"/>
      <c r="BH487" s="40" t="str">
        <f t="shared" si="93"/>
        <v/>
      </c>
      <c r="BI487" s="40" t="str">
        <f t="shared" si="94"/>
        <v/>
      </c>
      <c r="BJ487" s="41"/>
      <c r="BK487" s="41"/>
      <c r="BL487" s="41"/>
      <c r="BM487" s="41"/>
      <c r="BN487" s="41"/>
      <c r="BO487" s="41"/>
      <c r="BP487" s="41"/>
      <c r="BQ487" s="41"/>
      <c r="BR487" s="41"/>
      <c r="BS487" s="41"/>
      <c r="BT487" s="41"/>
      <c r="BU487" s="41"/>
      <c r="BV487" s="41"/>
      <c r="BW487" s="41"/>
      <c r="BX487" s="41"/>
      <c r="BY487" s="41"/>
      <c r="BZ487" s="41"/>
      <c r="CA487" s="40" t="str">
        <f t="shared" si="95"/>
        <v/>
      </c>
      <c r="CC487" s="82"/>
      <c r="CD487" s="41"/>
      <c r="CE487" s="82"/>
      <c r="CF487" s="41"/>
      <c r="CG487" s="82"/>
      <c r="CH487" s="41"/>
      <c r="CI487" s="82"/>
      <c r="CJ487" s="41"/>
      <c r="CK487" s="82"/>
      <c r="CL487" s="41"/>
      <c r="CM487" s="82"/>
      <c r="CN487" s="41"/>
      <c r="CO487" s="82"/>
      <c r="CP487" s="41"/>
      <c r="CQ487" s="82"/>
      <c r="CR487" s="41"/>
      <c r="CS487" s="82"/>
      <c r="CT487" s="41"/>
      <c r="CU487" s="82"/>
      <c r="CV487" s="41"/>
      <c r="CW487" s="82"/>
      <c r="CX487" s="41"/>
      <c r="CY487" s="82"/>
      <c r="CZ487" s="41"/>
      <c r="DA487" s="82"/>
      <c r="DB487" s="41"/>
      <c r="DC487" s="82"/>
      <c r="DD487" s="41"/>
      <c r="DE487" s="82"/>
      <c r="DF487" s="41"/>
      <c r="DG487" s="82"/>
      <c r="DH487" s="41"/>
      <c r="DI487" s="82"/>
      <c r="DJ487" s="41"/>
      <c r="DK487" s="23" t="str">
        <f>IF($F487="","",IF(OR(AND($CC487&lt;&gt;"",$CC487&lt;&gt;$H487),AND($CE487&lt;&gt;"",$CE487&lt;&gt;$J487),AND($CG487&lt;&gt;"",$CG487&lt;&gt;$L487),AND($CI487&lt;&gt;"",$CI487&lt;&gt;$N487),AND($CK487&lt;&gt;"",$CK487&lt;&gt;$P487),AND($CM487&lt;&gt;"",$CM487&lt;&gt;$R487),AND($CO487&lt;&gt;"",$CO487&lt;&gt;$T487),AND($CQ487&lt;&gt;"",$CQ487&lt;&gt;$V487),AND($CS487&lt;&gt;"",$CS487&lt;&gt;$X487),AND($CU487&lt;&gt;"",$CU487&lt;&gt;$Z487),AND($CW487&lt;&gt;"",$CW487&lt;&gt;$AB487),AND($CY487&lt;&gt;"",$CY487&lt;&gt;$AD487),AND($DA487&lt;&gt;"",$DA487&lt;&gt;$AF487),AND($DC487&lt;&gt;"",$DC487&lt;&gt;$AH487),AND($DE487&lt;&gt;"",$DE487&lt;&gt;$AJ487),AND($DG487&lt;&gt;"",$DG487&lt;&gt;$AL487),AND($DI487&lt;&gt;"",$DI487&lt;&gt;$AN487)),"Score changed",IF(OR(AND($CD487&lt;&gt;"",$CD487&lt;&gt;$I487),AND($CF487&lt;&gt;"",$CF487&lt;&gt;$K487),AND($CH487&lt;&gt;"",$CH487&lt;&gt;$M487),AND($CJ487&lt;&gt;"",$CJ487&lt;&gt;$O487),AND($CL487&lt;&gt;"",$CL487&lt;&gt;$Q487),AND($CN487&lt;&gt;"",$CN487&lt;&gt;$S487),AND($CP487&lt;&gt;"",$CP487&lt;&gt;$U487),AND($CR487&lt;&gt;"",$CR487&lt;&gt;$W487),AND($CT487&lt;&gt;"",$CT487&lt;&gt;$Y487),AND($CV487&lt;&gt;"",$CV487&lt;&gt;$AA487),AND($CX487&lt;&gt;"",$CX487&lt;&gt;$AC487),AND($CZ487&lt;&gt;"",$CZ487&lt;&gt;$AE487),AND($DB487&lt;&gt;"",$DB487&lt;&gt;$AG487),AND($DD487&lt;&gt;"",$DD487&lt;&gt;$AI487),AND($DF487&lt;&gt;"",$DF487&lt;&gt;$AK487),AND($DH487&lt;&gt;"",$DH487&lt;&gt;$AM487),AND($DJ487&lt;&gt;"",$DJ487&lt;&gt;$AO487)),"Rewrite only","No change entered")))</f>
        <v/>
      </c>
    </row>
    <row r="488" spans="1:115" ht="15" customHeight="1">
      <c r="A488" s="78" t="str">
        <f>IF($F488="","",IFERROR(INDEX([1]Raw_Data!$A:$A,MATCH($F488,[1]Raw_Data!$F:$F,0)),""))</f>
        <v/>
      </c>
      <c r="B488" s="79" t="str">
        <f>IF($F488="","",IFERROR(INDEX([1]Raw_Data!$B:$B,MATCH($F488,[1]Raw_Data!$F:$F,0)),""))</f>
        <v/>
      </c>
      <c r="C488" s="80" t="str">
        <f>IF($F488="","",IFERROR(INDEX([1]Raw_Data!$C:$C,MATCH($F488,[1]Raw_Data!$F:$F,0)),""))</f>
        <v/>
      </c>
      <c r="D488" s="81" t="str">
        <f>IF($F488="","",IFERROR(INDEX([1]Raw_Data!$D:$D,MATCH($F488,[1]Raw_Data!$F:$F,0)),""))</f>
        <v/>
      </c>
      <c r="E488" s="81" t="str">
        <f>IF($F488="","",IFERROR(INDEX([1]Raw_Data!$E:$E,MATCH($F488,[1]Raw_Data!$F:$F,0)),""))</f>
        <v/>
      </c>
      <c r="F488" s="82"/>
      <c r="G488" s="79" t="str">
        <f>IF($F488="","",IFERROR(INDEX([1]Raw_Data!$G:$G,MATCH($F488,[1]Raw_Data!$F:$F,0)),""))</f>
        <v/>
      </c>
      <c r="H488" s="83" t="str">
        <f>IF($F488="","",IFERROR(INDEX([1]Raw_Data!$H:$H,MATCH($F488,[1]Raw_Data!$F:$F,0)),""))</f>
        <v/>
      </c>
      <c r="I488" s="36" t="str">
        <f>IF($F488="","",IFERROR(INDEX([1]Raw_Data!$I:$I,MATCH($F488,[1]Raw_Data!$F:$F,0)),""))</f>
        <v/>
      </c>
      <c r="J488" s="83" t="str">
        <f>IF($F488="","",IFERROR(INDEX([1]Raw_Data!$J:$J,MATCH($F488,[1]Raw_Data!$F:$F,0)),""))</f>
        <v/>
      </c>
      <c r="K488" s="37" t="str">
        <f>IF($F488="","",IFERROR(INDEX([1]Raw_Data!$K:$K,MATCH($F488,[1]Raw_Data!$F:$F,0)),""))</f>
        <v/>
      </c>
      <c r="L488" s="83" t="str">
        <f>IF($F488="","",IFERROR(INDEX([1]Raw_Data!$L:$L,MATCH($F488,[1]Raw_Data!$F:$F,0)),""))</f>
        <v/>
      </c>
      <c r="M488" s="37" t="str">
        <f>IF($F488="","",IFERROR(INDEX([1]Raw_Data!$M:$M,MATCH($F488,[1]Raw_Data!$F:$F,0)),""))</f>
        <v/>
      </c>
      <c r="N488" s="83" t="str">
        <f>IF($F488="","",IFERROR(INDEX([1]Raw_Data!$N:$N,MATCH($F488,[1]Raw_Data!$F:$F,0)),""))</f>
        <v/>
      </c>
      <c r="O488" s="37" t="str">
        <f>IF($F488="","",IFERROR(INDEX([1]Raw_Data!$O:$O,MATCH($F488,[1]Raw_Data!$F:$F,0)),""))</f>
        <v/>
      </c>
      <c r="P488" s="83" t="str">
        <f>IF($F488="","",IFERROR(INDEX([1]Raw_Data!$P:$P,MATCH($F488,[1]Raw_Data!$F:$F,0)),""))</f>
        <v/>
      </c>
      <c r="Q488" s="37" t="str">
        <f>IF($F488="","",IFERROR(INDEX([1]Raw_Data!$Q:$Q,MATCH($F488,[1]Raw_Data!$F:$F,0)),""))</f>
        <v/>
      </c>
      <c r="R488" s="83" t="str">
        <f>IF($F488="","",IFERROR(INDEX([1]Raw_Data!$R:$R,MATCH($F488,[1]Raw_Data!$F:$F,0)),""))</f>
        <v/>
      </c>
      <c r="S488" s="37" t="str">
        <f>IF($F488="","",IFERROR(INDEX([1]Raw_Data!$S:$S,MATCH($F488,[1]Raw_Data!$F:$F,0)),""))</f>
        <v/>
      </c>
      <c r="T488" s="83" t="str">
        <f>IF($F488="","",IFERROR(INDEX([1]Raw_Data!$T:$T,MATCH($F488,[1]Raw_Data!$F:$F,0)),""))</f>
        <v/>
      </c>
      <c r="U488" s="37" t="str">
        <f>IF($F488="","",IFERROR(INDEX([1]Raw_Data!$U:$U,MATCH($F488,[1]Raw_Data!$F:$F,0)),""))</f>
        <v/>
      </c>
      <c r="V488" s="83" t="str">
        <f>IF($F488="","",IFERROR(INDEX([1]Raw_Data!$V:$V,MATCH($F488,[1]Raw_Data!$F:$F,0)),""))</f>
        <v/>
      </c>
      <c r="W488" s="37" t="str">
        <f>IF($F488="","",IFERROR(INDEX([1]Raw_Data!$W:$W,MATCH($F488,[1]Raw_Data!$F:$F,0)),""))</f>
        <v/>
      </c>
      <c r="X488" s="83" t="str">
        <f>IF($F488="","",IFERROR(INDEX([1]Raw_Data!$X:$X,MATCH($F488,[1]Raw_Data!$F:$F,0)),""))</f>
        <v/>
      </c>
      <c r="Y488" s="37" t="str">
        <f>IF($F488="","",IFERROR(INDEX([1]Raw_Data!$Y:$Y,MATCH($F488,[1]Raw_Data!$F:$F,0)),""))</f>
        <v/>
      </c>
      <c r="Z488" s="83" t="str">
        <f>IF($F488="","",IFERROR(INDEX([1]Raw_Data!$Z:$Z,MATCH($F488,[1]Raw_Data!$F:$F,0)),""))</f>
        <v/>
      </c>
      <c r="AA488" s="37" t="str">
        <f>IF($F488="","",IFERROR(INDEX([1]Raw_Data!$AA:$AA,MATCH($F488,[1]Raw_Data!$F:$F,0)),""))</f>
        <v/>
      </c>
      <c r="AB488" s="83" t="str">
        <f>IF($F488="","",IFERROR(INDEX([1]Raw_Data!$AB:$AB,MATCH($F488,[1]Raw_Data!$F:$F,0)),""))</f>
        <v/>
      </c>
      <c r="AC488" s="37" t="str">
        <f>IF($F488="","",IFERROR(INDEX([1]Raw_Data!$AC:$AC,MATCH($F488,[1]Raw_Data!$F:$F,0)),""))</f>
        <v/>
      </c>
      <c r="AD488" s="83" t="str">
        <f>IF($F488="","",IFERROR(INDEX([1]Raw_Data!$AD:$AD,MATCH($F488,[1]Raw_Data!$F:$F,0)),""))</f>
        <v/>
      </c>
      <c r="AE488" s="37" t="str">
        <f>IF($F488="","",IFERROR(INDEX([1]Raw_Data!$AE:$AE,MATCH($F488,[1]Raw_Data!$F:$F,0)),""))</f>
        <v/>
      </c>
      <c r="AF488" s="83" t="str">
        <f>IF($F488="","",IFERROR(INDEX([1]Raw_Data!$AF:$AF,MATCH($F488,[1]Raw_Data!$F:$F,0)),""))</f>
        <v/>
      </c>
      <c r="AG488" s="37" t="str">
        <f>IF($F488="","",IFERROR(INDEX([1]Raw_Data!$AG:$AG,MATCH($F488,[1]Raw_Data!$F:$F,0)),""))</f>
        <v/>
      </c>
      <c r="AH488" s="83" t="str">
        <f>IF($F488="","",IFERROR(INDEX([1]Raw_Data!$AH:$AH,MATCH($F488,[1]Raw_Data!$F:$F,0)),""))</f>
        <v/>
      </c>
      <c r="AI488" s="37" t="str">
        <f>IF($F488="","",IFERROR(INDEX([1]Raw_Data!$AI:$AI,MATCH($F488,[1]Raw_Data!$F:$F,0)),""))</f>
        <v/>
      </c>
      <c r="AJ488" s="83" t="str">
        <f>IF($F488="","",IFERROR(INDEX([1]Raw_Data!$AJ:$AJ,MATCH($F488,[1]Raw_Data!$F:$F,0)),""))</f>
        <v/>
      </c>
      <c r="AK488" s="37" t="str">
        <f>IF($F488="","",IFERROR(INDEX([1]Raw_Data!$AK:$AK,MATCH($F488,[1]Raw_Data!$F:$F,0)),""))</f>
        <v/>
      </c>
      <c r="AL488" s="83" t="str">
        <f>IF($F488="","",IFERROR(INDEX([1]Raw_Data!$AL:$AL,MATCH($F488,[1]Raw_Data!$F:$F,0)),""))</f>
        <v/>
      </c>
      <c r="AM488" s="37" t="str">
        <f>IF($F488="","",IFERROR(INDEX([1]Raw_Data!$AM:$AM,MATCH($F488,[1]Raw_Data!$F:$F,0)),""))</f>
        <v/>
      </c>
      <c r="AN488" s="83" t="str">
        <f>IF($F488="","",IFERROR(INDEX([1]Raw_Data!$AN:$AN,MATCH($F488,[1]Raw_Data!$F:$F,0)),""))</f>
        <v/>
      </c>
      <c r="AO488" s="37" t="str">
        <f>IF($F488="","",IFERROR(INDEX([1]Raw_Data!$AO:$AO,MATCH($F488,[1]Raw_Data!$F:$F,0)),""))</f>
        <v/>
      </c>
      <c r="AP488" s="83" t="str">
        <f>IF($F488="","",IFERROR(INDEX([1]Raw_Data!$AP:$AP,MATCH($F488,[1]Raw_Data!$F:$F,0)),""))</f>
        <v/>
      </c>
      <c r="AQ488" s="37" t="str">
        <f>IF($F488="","",IFERROR(INDEX([1]Raw_Data!$AQ:$AQ,MATCH($F488,[1]Raw_Data!$F:$F,0)),""))</f>
        <v/>
      </c>
      <c r="AR488" s="83"/>
      <c r="AS488" s="84" t="str">
        <f>IF($F488="","",SUM(IF($CC488="",$H488,$CC488),IF($CE488="",$J488,$CE488),IF($CG488="",$L488,$CG488),IF($CI488="",$N488,$CI488),IF($CK488="",$P488,$CK488),IF($CM488="",$R488,$CM488),IF($CO488="",$T488,$CO488),IF($CQ488="",$V488,$CQ488),IF($CS488="",$X488,$CS488),IF($CU488="",$Z488,$CU488),IF($CW488="",$AB488,$CW488),IF($CY488="",$AD488,$CY488),IF($DA488="",$AF488,$DA488),IF($DC488="",$AH488,$DC488),IF($DE488="",$AJ488,$DE488),IF($DG488="",$AL488,$DG488),IF($DI488="",$AN488,$DI488)))</f>
        <v/>
      </c>
      <c r="AT488" s="80" t="str">
        <f t="shared" si="84"/>
        <v/>
      </c>
      <c r="AU488" s="79" t="str">
        <f t="shared" si="85"/>
        <v/>
      </c>
      <c r="AV488" s="80" t="str">
        <f t="shared" si="86"/>
        <v/>
      </c>
      <c r="AW488" s="80" t="str">
        <f t="shared" si="87"/>
        <v/>
      </c>
      <c r="AX488" s="79" t="str">
        <f t="shared" si="88"/>
        <v/>
      </c>
      <c r="AY488" s="79" t="str">
        <f>IF(B488="","",COUNTIFS($B$5:B488,B488,$AT$5:AT488,AT488))</f>
        <v/>
      </c>
      <c r="AZ488" s="79" t="str">
        <f>IF(B488="","",COUNTIFS($B$5:B488,B488,$AV$5:AV488,AV488))</f>
        <v/>
      </c>
      <c r="BA488" s="79" t="str">
        <f t="shared" si="89"/>
        <v/>
      </c>
      <c r="BB488" s="79" t="str">
        <f t="shared" si="90"/>
        <v/>
      </c>
      <c r="BC488" s="79">
        <f t="shared" si="91"/>
        <v>0</v>
      </c>
      <c r="BD488" s="40" t="str">
        <f t="shared" si="92"/>
        <v/>
      </c>
      <c r="BE488" s="11" t="str">
        <f>IF($F488="","","REV"&amp;COUNTIF($F$5:F488,$F488))</f>
        <v/>
      </c>
      <c r="BF488" s="23"/>
      <c r="BG488" s="23"/>
      <c r="BH488" s="40" t="str">
        <f t="shared" si="93"/>
        <v/>
      </c>
      <c r="BI488" s="40" t="str">
        <f t="shared" si="94"/>
        <v/>
      </c>
      <c r="BJ488" s="41"/>
      <c r="BK488" s="41"/>
      <c r="BL488" s="41"/>
      <c r="BM488" s="41"/>
      <c r="BN488" s="41"/>
      <c r="BO488" s="41"/>
      <c r="BP488" s="41"/>
      <c r="BQ488" s="41"/>
      <c r="BR488" s="41"/>
      <c r="BS488" s="41"/>
      <c r="BT488" s="41"/>
      <c r="BU488" s="41"/>
      <c r="BV488" s="41"/>
      <c r="BW488" s="41"/>
      <c r="BX488" s="41"/>
      <c r="BY488" s="41"/>
      <c r="BZ488" s="41"/>
      <c r="CA488" s="40" t="str">
        <f t="shared" si="95"/>
        <v/>
      </c>
      <c r="CC488" s="82"/>
      <c r="CD488" s="41"/>
      <c r="CE488" s="82"/>
      <c r="CF488" s="41"/>
      <c r="CG488" s="82"/>
      <c r="CH488" s="41"/>
      <c r="CI488" s="82"/>
      <c r="CJ488" s="41"/>
      <c r="CK488" s="82"/>
      <c r="CL488" s="41"/>
      <c r="CM488" s="82"/>
      <c r="CN488" s="41"/>
      <c r="CO488" s="82"/>
      <c r="CP488" s="41"/>
      <c r="CQ488" s="82"/>
      <c r="CR488" s="41"/>
      <c r="CS488" s="82"/>
      <c r="CT488" s="41"/>
      <c r="CU488" s="82"/>
      <c r="CV488" s="41"/>
      <c r="CW488" s="82"/>
      <c r="CX488" s="41"/>
      <c r="CY488" s="82"/>
      <c r="CZ488" s="41"/>
      <c r="DA488" s="82"/>
      <c r="DB488" s="41"/>
      <c r="DC488" s="82"/>
      <c r="DD488" s="41"/>
      <c r="DE488" s="82"/>
      <c r="DF488" s="41"/>
      <c r="DG488" s="82"/>
      <c r="DH488" s="41"/>
      <c r="DI488" s="82"/>
      <c r="DJ488" s="41"/>
      <c r="DK488" s="23" t="str">
        <f>IF($F488="","",IF(OR(AND($CC488&lt;&gt;"",$CC488&lt;&gt;$H488),AND($CE488&lt;&gt;"",$CE488&lt;&gt;$J488),AND($CG488&lt;&gt;"",$CG488&lt;&gt;$L488),AND($CI488&lt;&gt;"",$CI488&lt;&gt;$N488),AND($CK488&lt;&gt;"",$CK488&lt;&gt;$P488),AND($CM488&lt;&gt;"",$CM488&lt;&gt;$R488),AND($CO488&lt;&gt;"",$CO488&lt;&gt;$T488),AND($CQ488&lt;&gt;"",$CQ488&lt;&gt;$V488),AND($CS488&lt;&gt;"",$CS488&lt;&gt;$X488),AND($CU488&lt;&gt;"",$CU488&lt;&gt;$Z488),AND($CW488&lt;&gt;"",$CW488&lt;&gt;$AB488),AND($CY488&lt;&gt;"",$CY488&lt;&gt;$AD488),AND($DA488&lt;&gt;"",$DA488&lt;&gt;$AF488),AND($DC488&lt;&gt;"",$DC488&lt;&gt;$AH488),AND($DE488&lt;&gt;"",$DE488&lt;&gt;$AJ488),AND($DG488&lt;&gt;"",$DG488&lt;&gt;$AL488),AND($DI488&lt;&gt;"",$DI488&lt;&gt;$AN488)),"Score changed",IF(OR(AND($CD488&lt;&gt;"",$CD488&lt;&gt;$I488),AND($CF488&lt;&gt;"",$CF488&lt;&gt;$K488),AND($CH488&lt;&gt;"",$CH488&lt;&gt;$M488),AND($CJ488&lt;&gt;"",$CJ488&lt;&gt;$O488),AND($CL488&lt;&gt;"",$CL488&lt;&gt;$Q488),AND($CN488&lt;&gt;"",$CN488&lt;&gt;$S488),AND($CP488&lt;&gt;"",$CP488&lt;&gt;$U488),AND($CR488&lt;&gt;"",$CR488&lt;&gt;$W488),AND($CT488&lt;&gt;"",$CT488&lt;&gt;$Y488),AND($CV488&lt;&gt;"",$CV488&lt;&gt;$AA488),AND($CX488&lt;&gt;"",$CX488&lt;&gt;$AC488),AND($CZ488&lt;&gt;"",$CZ488&lt;&gt;$AE488),AND($DB488&lt;&gt;"",$DB488&lt;&gt;$AG488),AND($DD488&lt;&gt;"",$DD488&lt;&gt;$AI488),AND($DF488&lt;&gt;"",$DF488&lt;&gt;$AK488),AND($DH488&lt;&gt;"",$DH488&lt;&gt;$AM488),AND($DJ488&lt;&gt;"",$DJ488&lt;&gt;$AO488)),"Rewrite only","No change entered")))</f>
        <v/>
      </c>
    </row>
    <row r="489" spans="1:115" ht="15" customHeight="1">
      <c r="A489" s="78" t="str">
        <f>IF($F489="","",IFERROR(INDEX([1]Raw_Data!$A:$A,MATCH($F489,[1]Raw_Data!$F:$F,0)),""))</f>
        <v/>
      </c>
      <c r="B489" s="79" t="str">
        <f>IF($F489="","",IFERROR(INDEX([1]Raw_Data!$B:$B,MATCH($F489,[1]Raw_Data!$F:$F,0)),""))</f>
        <v/>
      </c>
      <c r="C489" s="80" t="str">
        <f>IF($F489="","",IFERROR(INDEX([1]Raw_Data!$C:$C,MATCH($F489,[1]Raw_Data!$F:$F,0)),""))</f>
        <v/>
      </c>
      <c r="D489" s="81" t="str">
        <f>IF($F489="","",IFERROR(INDEX([1]Raw_Data!$D:$D,MATCH($F489,[1]Raw_Data!$F:$F,0)),""))</f>
        <v/>
      </c>
      <c r="E489" s="81" t="str">
        <f>IF($F489="","",IFERROR(INDEX([1]Raw_Data!$E:$E,MATCH($F489,[1]Raw_Data!$F:$F,0)),""))</f>
        <v/>
      </c>
      <c r="F489" s="82"/>
      <c r="G489" s="79" t="str">
        <f>IF($F489="","",IFERROR(INDEX([1]Raw_Data!$G:$G,MATCH($F489,[1]Raw_Data!$F:$F,0)),""))</f>
        <v/>
      </c>
      <c r="H489" s="83" t="str">
        <f>IF($F489="","",IFERROR(INDEX([1]Raw_Data!$H:$H,MATCH($F489,[1]Raw_Data!$F:$F,0)),""))</f>
        <v/>
      </c>
      <c r="I489" s="36" t="str">
        <f>IF($F489="","",IFERROR(INDEX([1]Raw_Data!$I:$I,MATCH($F489,[1]Raw_Data!$F:$F,0)),""))</f>
        <v/>
      </c>
      <c r="J489" s="83" t="str">
        <f>IF($F489="","",IFERROR(INDEX([1]Raw_Data!$J:$J,MATCH($F489,[1]Raw_Data!$F:$F,0)),""))</f>
        <v/>
      </c>
      <c r="K489" s="37" t="str">
        <f>IF($F489="","",IFERROR(INDEX([1]Raw_Data!$K:$K,MATCH($F489,[1]Raw_Data!$F:$F,0)),""))</f>
        <v/>
      </c>
      <c r="L489" s="83" t="str">
        <f>IF($F489="","",IFERROR(INDEX([1]Raw_Data!$L:$L,MATCH($F489,[1]Raw_Data!$F:$F,0)),""))</f>
        <v/>
      </c>
      <c r="M489" s="37" t="str">
        <f>IF($F489="","",IFERROR(INDEX([1]Raw_Data!$M:$M,MATCH($F489,[1]Raw_Data!$F:$F,0)),""))</f>
        <v/>
      </c>
      <c r="N489" s="83" t="str">
        <f>IF($F489="","",IFERROR(INDEX([1]Raw_Data!$N:$N,MATCH($F489,[1]Raw_Data!$F:$F,0)),""))</f>
        <v/>
      </c>
      <c r="O489" s="37" t="str">
        <f>IF($F489="","",IFERROR(INDEX([1]Raw_Data!$O:$O,MATCH($F489,[1]Raw_Data!$F:$F,0)),""))</f>
        <v/>
      </c>
      <c r="P489" s="83" t="str">
        <f>IF($F489="","",IFERROR(INDEX([1]Raw_Data!$P:$P,MATCH($F489,[1]Raw_Data!$F:$F,0)),""))</f>
        <v/>
      </c>
      <c r="Q489" s="37" t="str">
        <f>IF($F489="","",IFERROR(INDEX([1]Raw_Data!$Q:$Q,MATCH($F489,[1]Raw_Data!$F:$F,0)),""))</f>
        <v/>
      </c>
      <c r="R489" s="83" t="str">
        <f>IF($F489="","",IFERROR(INDEX([1]Raw_Data!$R:$R,MATCH($F489,[1]Raw_Data!$F:$F,0)),""))</f>
        <v/>
      </c>
      <c r="S489" s="37" t="str">
        <f>IF($F489="","",IFERROR(INDEX([1]Raw_Data!$S:$S,MATCH($F489,[1]Raw_Data!$F:$F,0)),""))</f>
        <v/>
      </c>
      <c r="T489" s="83" t="str">
        <f>IF($F489="","",IFERROR(INDEX([1]Raw_Data!$T:$T,MATCH($F489,[1]Raw_Data!$F:$F,0)),""))</f>
        <v/>
      </c>
      <c r="U489" s="37" t="str">
        <f>IF($F489="","",IFERROR(INDEX([1]Raw_Data!$U:$U,MATCH($F489,[1]Raw_Data!$F:$F,0)),""))</f>
        <v/>
      </c>
      <c r="V489" s="83" t="str">
        <f>IF($F489="","",IFERROR(INDEX([1]Raw_Data!$V:$V,MATCH($F489,[1]Raw_Data!$F:$F,0)),""))</f>
        <v/>
      </c>
      <c r="W489" s="37" t="str">
        <f>IF($F489="","",IFERROR(INDEX([1]Raw_Data!$W:$W,MATCH($F489,[1]Raw_Data!$F:$F,0)),""))</f>
        <v/>
      </c>
      <c r="X489" s="83" t="str">
        <f>IF($F489="","",IFERROR(INDEX([1]Raw_Data!$X:$X,MATCH($F489,[1]Raw_Data!$F:$F,0)),""))</f>
        <v/>
      </c>
      <c r="Y489" s="37" t="str">
        <f>IF($F489="","",IFERROR(INDEX([1]Raw_Data!$Y:$Y,MATCH($F489,[1]Raw_Data!$F:$F,0)),""))</f>
        <v/>
      </c>
      <c r="Z489" s="83" t="str">
        <f>IF($F489="","",IFERROR(INDEX([1]Raw_Data!$Z:$Z,MATCH($F489,[1]Raw_Data!$F:$F,0)),""))</f>
        <v/>
      </c>
      <c r="AA489" s="37" t="str">
        <f>IF($F489="","",IFERROR(INDEX([1]Raw_Data!$AA:$AA,MATCH($F489,[1]Raw_Data!$F:$F,0)),""))</f>
        <v/>
      </c>
      <c r="AB489" s="83" t="str">
        <f>IF($F489="","",IFERROR(INDEX([1]Raw_Data!$AB:$AB,MATCH($F489,[1]Raw_Data!$F:$F,0)),""))</f>
        <v/>
      </c>
      <c r="AC489" s="37" t="str">
        <f>IF($F489="","",IFERROR(INDEX([1]Raw_Data!$AC:$AC,MATCH($F489,[1]Raw_Data!$F:$F,0)),""))</f>
        <v/>
      </c>
      <c r="AD489" s="83" t="str">
        <f>IF($F489="","",IFERROR(INDEX([1]Raw_Data!$AD:$AD,MATCH($F489,[1]Raw_Data!$F:$F,0)),""))</f>
        <v/>
      </c>
      <c r="AE489" s="37" t="str">
        <f>IF($F489="","",IFERROR(INDEX([1]Raw_Data!$AE:$AE,MATCH($F489,[1]Raw_Data!$F:$F,0)),""))</f>
        <v/>
      </c>
      <c r="AF489" s="83" t="str">
        <f>IF($F489="","",IFERROR(INDEX([1]Raw_Data!$AF:$AF,MATCH($F489,[1]Raw_Data!$F:$F,0)),""))</f>
        <v/>
      </c>
      <c r="AG489" s="37" t="str">
        <f>IF($F489="","",IFERROR(INDEX([1]Raw_Data!$AG:$AG,MATCH($F489,[1]Raw_Data!$F:$F,0)),""))</f>
        <v/>
      </c>
      <c r="AH489" s="83" t="str">
        <f>IF($F489="","",IFERROR(INDEX([1]Raw_Data!$AH:$AH,MATCH($F489,[1]Raw_Data!$F:$F,0)),""))</f>
        <v/>
      </c>
      <c r="AI489" s="37" t="str">
        <f>IF($F489="","",IFERROR(INDEX([1]Raw_Data!$AI:$AI,MATCH($F489,[1]Raw_Data!$F:$F,0)),""))</f>
        <v/>
      </c>
      <c r="AJ489" s="83" t="str">
        <f>IF($F489="","",IFERROR(INDEX([1]Raw_Data!$AJ:$AJ,MATCH($F489,[1]Raw_Data!$F:$F,0)),""))</f>
        <v/>
      </c>
      <c r="AK489" s="37" t="str">
        <f>IF($F489="","",IFERROR(INDEX([1]Raw_Data!$AK:$AK,MATCH($F489,[1]Raw_Data!$F:$F,0)),""))</f>
        <v/>
      </c>
      <c r="AL489" s="83" t="str">
        <f>IF($F489="","",IFERROR(INDEX([1]Raw_Data!$AL:$AL,MATCH($F489,[1]Raw_Data!$F:$F,0)),""))</f>
        <v/>
      </c>
      <c r="AM489" s="37" t="str">
        <f>IF($F489="","",IFERROR(INDEX([1]Raw_Data!$AM:$AM,MATCH($F489,[1]Raw_Data!$F:$F,0)),""))</f>
        <v/>
      </c>
      <c r="AN489" s="83" t="str">
        <f>IF($F489="","",IFERROR(INDEX([1]Raw_Data!$AN:$AN,MATCH($F489,[1]Raw_Data!$F:$F,0)),""))</f>
        <v/>
      </c>
      <c r="AO489" s="37" t="str">
        <f>IF($F489="","",IFERROR(INDEX([1]Raw_Data!$AO:$AO,MATCH($F489,[1]Raw_Data!$F:$F,0)),""))</f>
        <v/>
      </c>
      <c r="AP489" s="83" t="str">
        <f>IF($F489="","",IFERROR(INDEX([1]Raw_Data!$AP:$AP,MATCH($F489,[1]Raw_Data!$F:$F,0)),""))</f>
        <v/>
      </c>
      <c r="AQ489" s="37" t="str">
        <f>IF($F489="","",IFERROR(INDEX([1]Raw_Data!$AQ:$AQ,MATCH($F489,[1]Raw_Data!$F:$F,0)),""))</f>
        <v/>
      </c>
      <c r="AR489" s="83"/>
      <c r="AS489" s="84" t="str">
        <f>IF($F489="","",SUM(IF($CC489="",$H489,$CC489),IF($CE489="",$J489,$CE489),IF($CG489="",$L489,$CG489),IF($CI489="",$N489,$CI489),IF($CK489="",$P489,$CK489),IF($CM489="",$R489,$CM489),IF($CO489="",$T489,$CO489),IF($CQ489="",$V489,$CQ489),IF($CS489="",$X489,$CS489),IF($CU489="",$Z489,$CU489),IF($CW489="",$AB489,$CW489),IF($CY489="",$AD489,$CY489),IF($DA489="",$AF489,$DA489),IF($DC489="",$AH489,$DC489),IF($DE489="",$AJ489,$DE489),IF($DG489="",$AL489,$DG489),IF($DI489="",$AN489,$DI489)))</f>
        <v/>
      </c>
      <c r="AT489" s="80" t="str">
        <f t="shared" si="84"/>
        <v/>
      </c>
      <c r="AU489" s="79" t="str">
        <f t="shared" si="85"/>
        <v/>
      </c>
      <c r="AV489" s="80" t="str">
        <f t="shared" si="86"/>
        <v/>
      </c>
      <c r="AW489" s="80" t="str">
        <f t="shared" si="87"/>
        <v/>
      </c>
      <c r="AX489" s="79" t="str">
        <f t="shared" si="88"/>
        <v/>
      </c>
      <c r="AY489" s="79" t="str">
        <f>IF(B489="","",COUNTIFS($B$5:B489,B489,$AT$5:AT489,AT489))</f>
        <v/>
      </c>
      <c r="AZ489" s="79" t="str">
        <f>IF(B489="","",COUNTIFS($B$5:B489,B489,$AV$5:AV489,AV489))</f>
        <v/>
      </c>
      <c r="BA489" s="79" t="str">
        <f t="shared" si="89"/>
        <v/>
      </c>
      <c r="BB489" s="79" t="str">
        <f t="shared" si="90"/>
        <v/>
      </c>
      <c r="BC489" s="79">
        <f t="shared" si="91"/>
        <v>0</v>
      </c>
      <c r="BD489" s="40" t="str">
        <f t="shared" si="92"/>
        <v/>
      </c>
      <c r="BE489" s="11" t="str">
        <f>IF($F489="","","REV"&amp;COUNTIF($F$5:F489,$F489))</f>
        <v/>
      </c>
      <c r="BF489" s="23"/>
      <c r="BG489" s="23"/>
      <c r="BH489" s="40" t="str">
        <f t="shared" si="93"/>
        <v/>
      </c>
      <c r="BI489" s="40" t="str">
        <f t="shared" si="94"/>
        <v/>
      </c>
      <c r="BJ489" s="41"/>
      <c r="BK489" s="41"/>
      <c r="BL489" s="41"/>
      <c r="BM489" s="41"/>
      <c r="BN489" s="41"/>
      <c r="BO489" s="41"/>
      <c r="BP489" s="41"/>
      <c r="BQ489" s="41"/>
      <c r="BR489" s="41"/>
      <c r="BS489" s="41"/>
      <c r="BT489" s="41"/>
      <c r="BU489" s="41"/>
      <c r="BV489" s="41"/>
      <c r="BW489" s="41"/>
      <c r="BX489" s="41"/>
      <c r="BY489" s="41"/>
      <c r="BZ489" s="41"/>
      <c r="CA489" s="40" t="str">
        <f t="shared" si="95"/>
        <v/>
      </c>
      <c r="CC489" s="82"/>
      <c r="CD489" s="41"/>
      <c r="CE489" s="82"/>
      <c r="CF489" s="41"/>
      <c r="CG489" s="82"/>
      <c r="CH489" s="41"/>
      <c r="CI489" s="82"/>
      <c r="CJ489" s="41"/>
      <c r="CK489" s="82"/>
      <c r="CL489" s="41"/>
      <c r="CM489" s="82"/>
      <c r="CN489" s="41"/>
      <c r="CO489" s="82"/>
      <c r="CP489" s="41"/>
      <c r="CQ489" s="82"/>
      <c r="CR489" s="41"/>
      <c r="CS489" s="82"/>
      <c r="CT489" s="41"/>
      <c r="CU489" s="82"/>
      <c r="CV489" s="41"/>
      <c r="CW489" s="82"/>
      <c r="CX489" s="41"/>
      <c r="CY489" s="82"/>
      <c r="CZ489" s="41"/>
      <c r="DA489" s="82"/>
      <c r="DB489" s="41"/>
      <c r="DC489" s="82"/>
      <c r="DD489" s="41"/>
      <c r="DE489" s="82"/>
      <c r="DF489" s="41"/>
      <c r="DG489" s="82"/>
      <c r="DH489" s="41"/>
      <c r="DI489" s="82"/>
      <c r="DJ489" s="41"/>
      <c r="DK489" s="23" t="str">
        <f>IF($F489="","",IF(OR(AND($CC489&lt;&gt;"",$CC489&lt;&gt;$H489),AND($CE489&lt;&gt;"",$CE489&lt;&gt;$J489),AND($CG489&lt;&gt;"",$CG489&lt;&gt;$L489),AND($CI489&lt;&gt;"",$CI489&lt;&gt;$N489),AND($CK489&lt;&gt;"",$CK489&lt;&gt;$P489),AND($CM489&lt;&gt;"",$CM489&lt;&gt;$R489),AND($CO489&lt;&gt;"",$CO489&lt;&gt;$T489),AND($CQ489&lt;&gt;"",$CQ489&lt;&gt;$V489),AND($CS489&lt;&gt;"",$CS489&lt;&gt;$X489),AND($CU489&lt;&gt;"",$CU489&lt;&gt;$Z489),AND($CW489&lt;&gt;"",$CW489&lt;&gt;$AB489),AND($CY489&lt;&gt;"",$CY489&lt;&gt;$AD489),AND($DA489&lt;&gt;"",$DA489&lt;&gt;$AF489),AND($DC489&lt;&gt;"",$DC489&lt;&gt;$AH489),AND($DE489&lt;&gt;"",$DE489&lt;&gt;$AJ489),AND($DG489&lt;&gt;"",$DG489&lt;&gt;$AL489),AND($DI489&lt;&gt;"",$DI489&lt;&gt;$AN489)),"Score changed",IF(OR(AND($CD489&lt;&gt;"",$CD489&lt;&gt;$I489),AND($CF489&lt;&gt;"",$CF489&lt;&gt;$K489),AND($CH489&lt;&gt;"",$CH489&lt;&gt;$M489),AND($CJ489&lt;&gt;"",$CJ489&lt;&gt;$O489),AND($CL489&lt;&gt;"",$CL489&lt;&gt;$Q489),AND($CN489&lt;&gt;"",$CN489&lt;&gt;$S489),AND($CP489&lt;&gt;"",$CP489&lt;&gt;$U489),AND($CR489&lt;&gt;"",$CR489&lt;&gt;$W489),AND($CT489&lt;&gt;"",$CT489&lt;&gt;$Y489),AND($CV489&lt;&gt;"",$CV489&lt;&gt;$AA489),AND($CX489&lt;&gt;"",$CX489&lt;&gt;$AC489),AND($CZ489&lt;&gt;"",$CZ489&lt;&gt;$AE489),AND($DB489&lt;&gt;"",$DB489&lt;&gt;$AG489),AND($DD489&lt;&gt;"",$DD489&lt;&gt;$AI489),AND($DF489&lt;&gt;"",$DF489&lt;&gt;$AK489),AND($DH489&lt;&gt;"",$DH489&lt;&gt;$AM489),AND($DJ489&lt;&gt;"",$DJ489&lt;&gt;$AO489)),"Rewrite only","No change entered")))</f>
        <v/>
      </c>
    </row>
    <row r="490" spans="1:115" ht="15" customHeight="1">
      <c r="A490" s="78" t="str">
        <f>IF($F490="","",IFERROR(INDEX([1]Raw_Data!$A:$A,MATCH($F490,[1]Raw_Data!$F:$F,0)),""))</f>
        <v/>
      </c>
      <c r="B490" s="79" t="str">
        <f>IF($F490="","",IFERROR(INDEX([1]Raw_Data!$B:$B,MATCH($F490,[1]Raw_Data!$F:$F,0)),""))</f>
        <v/>
      </c>
      <c r="C490" s="80" t="str">
        <f>IF($F490="","",IFERROR(INDEX([1]Raw_Data!$C:$C,MATCH($F490,[1]Raw_Data!$F:$F,0)),""))</f>
        <v/>
      </c>
      <c r="D490" s="81" t="str">
        <f>IF($F490="","",IFERROR(INDEX([1]Raw_Data!$D:$D,MATCH($F490,[1]Raw_Data!$F:$F,0)),""))</f>
        <v/>
      </c>
      <c r="E490" s="81" t="str">
        <f>IF($F490="","",IFERROR(INDEX([1]Raw_Data!$E:$E,MATCH($F490,[1]Raw_Data!$F:$F,0)),""))</f>
        <v/>
      </c>
      <c r="F490" s="82"/>
      <c r="G490" s="79" t="str">
        <f>IF($F490="","",IFERROR(INDEX([1]Raw_Data!$G:$G,MATCH($F490,[1]Raw_Data!$F:$F,0)),""))</f>
        <v/>
      </c>
      <c r="H490" s="83" t="str">
        <f>IF($F490="","",IFERROR(INDEX([1]Raw_Data!$H:$H,MATCH($F490,[1]Raw_Data!$F:$F,0)),""))</f>
        <v/>
      </c>
      <c r="I490" s="36" t="str">
        <f>IF($F490="","",IFERROR(INDEX([1]Raw_Data!$I:$I,MATCH($F490,[1]Raw_Data!$F:$F,0)),""))</f>
        <v/>
      </c>
      <c r="J490" s="83" t="str">
        <f>IF($F490="","",IFERROR(INDEX([1]Raw_Data!$J:$J,MATCH($F490,[1]Raw_Data!$F:$F,0)),""))</f>
        <v/>
      </c>
      <c r="K490" s="37" t="str">
        <f>IF($F490="","",IFERROR(INDEX([1]Raw_Data!$K:$K,MATCH($F490,[1]Raw_Data!$F:$F,0)),""))</f>
        <v/>
      </c>
      <c r="L490" s="83" t="str">
        <f>IF($F490="","",IFERROR(INDEX([1]Raw_Data!$L:$L,MATCH($F490,[1]Raw_Data!$F:$F,0)),""))</f>
        <v/>
      </c>
      <c r="M490" s="37" t="str">
        <f>IF($F490="","",IFERROR(INDEX([1]Raw_Data!$M:$M,MATCH($F490,[1]Raw_Data!$F:$F,0)),""))</f>
        <v/>
      </c>
      <c r="N490" s="83" t="str">
        <f>IF($F490="","",IFERROR(INDEX([1]Raw_Data!$N:$N,MATCH($F490,[1]Raw_Data!$F:$F,0)),""))</f>
        <v/>
      </c>
      <c r="O490" s="37" t="str">
        <f>IF($F490="","",IFERROR(INDEX([1]Raw_Data!$O:$O,MATCH($F490,[1]Raw_Data!$F:$F,0)),""))</f>
        <v/>
      </c>
      <c r="P490" s="83" t="str">
        <f>IF($F490="","",IFERROR(INDEX([1]Raw_Data!$P:$P,MATCH($F490,[1]Raw_Data!$F:$F,0)),""))</f>
        <v/>
      </c>
      <c r="Q490" s="37" t="str">
        <f>IF($F490="","",IFERROR(INDEX([1]Raw_Data!$Q:$Q,MATCH($F490,[1]Raw_Data!$F:$F,0)),""))</f>
        <v/>
      </c>
      <c r="R490" s="83" t="str">
        <f>IF($F490="","",IFERROR(INDEX([1]Raw_Data!$R:$R,MATCH($F490,[1]Raw_Data!$F:$F,0)),""))</f>
        <v/>
      </c>
      <c r="S490" s="37" t="str">
        <f>IF($F490="","",IFERROR(INDEX([1]Raw_Data!$S:$S,MATCH($F490,[1]Raw_Data!$F:$F,0)),""))</f>
        <v/>
      </c>
      <c r="T490" s="83" t="str">
        <f>IF($F490="","",IFERROR(INDEX([1]Raw_Data!$T:$T,MATCH($F490,[1]Raw_Data!$F:$F,0)),""))</f>
        <v/>
      </c>
      <c r="U490" s="37" t="str">
        <f>IF($F490="","",IFERROR(INDEX([1]Raw_Data!$U:$U,MATCH($F490,[1]Raw_Data!$F:$F,0)),""))</f>
        <v/>
      </c>
      <c r="V490" s="83" t="str">
        <f>IF($F490="","",IFERROR(INDEX([1]Raw_Data!$V:$V,MATCH($F490,[1]Raw_Data!$F:$F,0)),""))</f>
        <v/>
      </c>
      <c r="W490" s="37" t="str">
        <f>IF($F490="","",IFERROR(INDEX([1]Raw_Data!$W:$W,MATCH($F490,[1]Raw_Data!$F:$F,0)),""))</f>
        <v/>
      </c>
      <c r="X490" s="83" t="str">
        <f>IF($F490="","",IFERROR(INDEX([1]Raw_Data!$X:$X,MATCH($F490,[1]Raw_Data!$F:$F,0)),""))</f>
        <v/>
      </c>
      <c r="Y490" s="37" t="str">
        <f>IF($F490="","",IFERROR(INDEX([1]Raw_Data!$Y:$Y,MATCH($F490,[1]Raw_Data!$F:$F,0)),""))</f>
        <v/>
      </c>
      <c r="Z490" s="83" t="str">
        <f>IF($F490="","",IFERROR(INDEX([1]Raw_Data!$Z:$Z,MATCH($F490,[1]Raw_Data!$F:$F,0)),""))</f>
        <v/>
      </c>
      <c r="AA490" s="37" t="str">
        <f>IF($F490="","",IFERROR(INDEX([1]Raw_Data!$AA:$AA,MATCH($F490,[1]Raw_Data!$F:$F,0)),""))</f>
        <v/>
      </c>
      <c r="AB490" s="83" t="str">
        <f>IF($F490="","",IFERROR(INDEX([1]Raw_Data!$AB:$AB,MATCH($F490,[1]Raw_Data!$F:$F,0)),""))</f>
        <v/>
      </c>
      <c r="AC490" s="37" t="str">
        <f>IF($F490="","",IFERROR(INDEX([1]Raw_Data!$AC:$AC,MATCH($F490,[1]Raw_Data!$F:$F,0)),""))</f>
        <v/>
      </c>
      <c r="AD490" s="83" t="str">
        <f>IF($F490="","",IFERROR(INDEX([1]Raw_Data!$AD:$AD,MATCH($F490,[1]Raw_Data!$F:$F,0)),""))</f>
        <v/>
      </c>
      <c r="AE490" s="37" t="str">
        <f>IF($F490="","",IFERROR(INDEX([1]Raw_Data!$AE:$AE,MATCH($F490,[1]Raw_Data!$F:$F,0)),""))</f>
        <v/>
      </c>
      <c r="AF490" s="83" t="str">
        <f>IF($F490="","",IFERROR(INDEX([1]Raw_Data!$AF:$AF,MATCH($F490,[1]Raw_Data!$F:$F,0)),""))</f>
        <v/>
      </c>
      <c r="AG490" s="37" t="str">
        <f>IF($F490="","",IFERROR(INDEX([1]Raw_Data!$AG:$AG,MATCH($F490,[1]Raw_Data!$F:$F,0)),""))</f>
        <v/>
      </c>
      <c r="AH490" s="83" t="str">
        <f>IF($F490="","",IFERROR(INDEX([1]Raw_Data!$AH:$AH,MATCH($F490,[1]Raw_Data!$F:$F,0)),""))</f>
        <v/>
      </c>
      <c r="AI490" s="37" t="str">
        <f>IF($F490="","",IFERROR(INDEX([1]Raw_Data!$AI:$AI,MATCH($F490,[1]Raw_Data!$F:$F,0)),""))</f>
        <v/>
      </c>
      <c r="AJ490" s="83" t="str">
        <f>IF($F490="","",IFERROR(INDEX([1]Raw_Data!$AJ:$AJ,MATCH($F490,[1]Raw_Data!$F:$F,0)),""))</f>
        <v/>
      </c>
      <c r="AK490" s="37" t="str">
        <f>IF($F490="","",IFERROR(INDEX([1]Raw_Data!$AK:$AK,MATCH($F490,[1]Raw_Data!$F:$F,0)),""))</f>
        <v/>
      </c>
      <c r="AL490" s="83" t="str">
        <f>IF($F490="","",IFERROR(INDEX([1]Raw_Data!$AL:$AL,MATCH($F490,[1]Raw_Data!$F:$F,0)),""))</f>
        <v/>
      </c>
      <c r="AM490" s="37" t="str">
        <f>IF($F490="","",IFERROR(INDEX([1]Raw_Data!$AM:$AM,MATCH($F490,[1]Raw_Data!$F:$F,0)),""))</f>
        <v/>
      </c>
      <c r="AN490" s="83" t="str">
        <f>IF($F490="","",IFERROR(INDEX([1]Raw_Data!$AN:$AN,MATCH($F490,[1]Raw_Data!$F:$F,0)),""))</f>
        <v/>
      </c>
      <c r="AO490" s="37" t="str">
        <f>IF($F490="","",IFERROR(INDEX([1]Raw_Data!$AO:$AO,MATCH($F490,[1]Raw_Data!$F:$F,0)),""))</f>
        <v/>
      </c>
      <c r="AP490" s="83" t="str">
        <f>IF($F490="","",IFERROR(INDEX([1]Raw_Data!$AP:$AP,MATCH($F490,[1]Raw_Data!$F:$F,0)),""))</f>
        <v/>
      </c>
      <c r="AQ490" s="37" t="str">
        <f>IF($F490="","",IFERROR(INDEX([1]Raw_Data!$AQ:$AQ,MATCH($F490,[1]Raw_Data!$F:$F,0)),""))</f>
        <v/>
      </c>
      <c r="AR490" s="83"/>
      <c r="AS490" s="84" t="str">
        <f>IF($F490="","",SUM(IF($CC490="",$H490,$CC490),IF($CE490="",$J490,$CE490),IF($CG490="",$L490,$CG490),IF($CI490="",$N490,$CI490),IF($CK490="",$P490,$CK490),IF($CM490="",$R490,$CM490),IF($CO490="",$T490,$CO490),IF($CQ490="",$V490,$CQ490),IF($CS490="",$X490,$CS490),IF($CU490="",$Z490,$CU490),IF($CW490="",$AB490,$CW490),IF($CY490="",$AD490,$CY490),IF($DA490="",$AF490,$DA490),IF($DC490="",$AH490,$DC490),IF($DE490="",$AJ490,$DE490),IF($DG490="",$AL490,$DG490),IF($DI490="",$AN490,$DI490)))</f>
        <v/>
      </c>
      <c r="AT490" s="80" t="str">
        <f t="shared" si="84"/>
        <v/>
      </c>
      <c r="AU490" s="79" t="str">
        <f t="shared" si="85"/>
        <v/>
      </c>
      <c r="AV490" s="80" t="str">
        <f t="shared" si="86"/>
        <v/>
      </c>
      <c r="AW490" s="80" t="str">
        <f t="shared" si="87"/>
        <v/>
      </c>
      <c r="AX490" s="79" t="str">
        <f t="shared" si="88"/>
        <v/>
      </c>
      <c r="AY490" s="79" t="str">
        <f>IF(B490="","",COUNTIFS($B$5:B490,B490,$AT$5:AT490,AT490))</f>
        <v/>
      </c>
      <c r="AZ490" s="79" t="str">
        <f>IF(B490="","",COUNTIFS($B$5:B490,B490,$AV$5:AV490,AV490))</f>
        <v/>
      </c>
      <c r="BA490" s="79" t="str">
        <f t="shared" si="89"/>
        <v/>
      </c>
      <c r="BB490" s="79" t="str">
        <f t="shared" si="90"/>
        <v/>
      </c>
      <c r="BC490" s="79">
        <f t="shared" si="91"/>
        <v>0</v>
      </c>
      <c r="BD490" s="40" t="str">
        <f t="shared" si="92"/>
        <v/>
      </c>
      <c r="BE490" s="11" t="str">
        <f>IF($F490="","","REV"&amp;COUNTIF($F$5:F490,$F490))</f>
        <v/>
      </c>
      <c r="BF490" s="23"/>
      <c r="BG490" s="23"/>
      <c r="BH490" s="40" t="str">
        <f t="shared" si="93"/>
        <v/>
      </c>
      <c r="BI490" s="40" t="str">
        <f t="shared" si="94"/>
        <v/>
      </c>
      <c r="BJ490" s="41"/>
      <c r="BK490" s="41"/>
      <c r="BL490" s="41"/>
      <c r="BM490" s="41"/>
      <c r="BN490" s="41"/>
      <c r="BO490" s="41"/>
      <c r="BP490" s="41"/>
      <c r="BQ490" s="41"/>
      <c r="BR490" s="41"/>
      <c r="BS490" s="41"/>
      <c r="BT490" s="41"/>
      <c r="BU490" s="41"/>
      <c r="BV490" s="41"/>
      <c r="BW490" s="41"/>
      <c r="BX490" s="41"/>
      <c r="BY490" s="41"/>
      <c r="BZ490" s="41"/>
      <c r="CA490" s="40" t="str">
        <f t="shared" si="95"/>
        <v/>
      </c>
      <c r="CC490" s="82"/>
      <c r="CD490" s="41"/>
      <c r="CE490" s="82"/>
      <c r="CF490" s="41"/>
      <c r="CG490" s="82"/>
      <c r="CH490" s="41"/>
      <c r="CI490" s="82"/>
      <c r="CJ490" s="41"/>
      <c r="CK490" s="82"/>
      <c r="CL490" s="41"/>
      <c r="CM490" s="82"/>
      <c r="CN490" s="41"/>
      <c r="CO490" s="82"/>
      <c r="CP490" s="41"/>
      <c r="CQ490" s="82"/>
      <c r="CR490" s="41"/>
      <c r="CS490" s="82"/>
      <c r="CT490" s="41"/>
      <c r="CU490" s="82"/>
      <c r="CV490" s="41"/>
      <c r="CW490" s="82"/>
      <c r="CX490" s="41"/>
      <c r="CY490" s="82"/>
      <c r="CZ490" s="41"/>
      <c r="DA490" s="82"/>
      <c r="DB490" s="41"/>
      <c r="DC490" s="82"/>
      <c r="DD490" s="41"/>
      <c r="DE490" s="82"/>
      <c r="DF490" s="41"/>
      <c r="DG490" s="82"/>
      <c r="DH490" s="41"/>
      <c r="DI490" s="82"/>
      <c r="DJ490" s="41"/>
      <c r="DK490" s="23" t="str">
        <f>IF($F490="","",IF(OR(AND($CC490&lt;&gt;"",$CC490&lt;&gt;$H490),AND($CE490&lt;&gt;"",$CE490&lt;&gt;$J490),AND($CG490&lt;&gt;"",$CG490&lt;&gt;$L490),AND($CI490&lt;&gt;"",$CI490&lt;&gt;$N490),AND($CK490&lt;&gt;"",$CK490&lt;&gt;$P490),AND($CM490&lt;&gt;"",$CM490&lt;&gt;$R490),AND($CO490&lt;&gt;"",$CO490&lt;&gt;$T490),AND($CQ490&lt;&gt;"",$CQ490&lt;&gt;$V490),AND($CS490&lt;&gt;"",$CS490&lt;&gt;$X490),AND($CU490&lt;&gt;"",$CU490&lt;&gt;$Z490),AND($CW490&lt;&gt;"",$CW490&lt;&gt;$AB490),AND($CY490&lt;&gt;"",$CY490&lt;&gt;$AD490),AND($DA490&lt;&gt;"",$DA490&lt;&gt;$AF490),AND($DC490&lt;&gt;"",$DC490&lt;&gt;$AH490),AND($DE490&lt;&gt;"",$DE490&lt;&gt;$AJ490),AND($DG490&lt;&gt;"",$DG490&lt;&gt;$AL490),AND($DI490&lt;&gt;"",$DI490&lt;&gt;$AN490)),"Score changed",IF(OR(AND($CD490&lt;&gt;"",$CD490&lt;&gt;$I490),AND($CF490&lt;&gt;"",$CF490&lt;&gt;$K490),AND($CH490&lt;&gt;"",$CH490&lt;&gt;$M490),AND($CJ490&lt;&gt;"",$CJ490&lt;&gt;$O490),AND($CL490&lt;&gt;"",$CL490&lt;&gt;$Q490),AND($CN490&lt;&gt;"",$CN490&lt;&gt;$S490),AND($CP490&lt;&gt;"",$CP490&lt;&gt;$U490),AND($CR490&lt;&gt;"",$CR490&lt;&gt;$W490),AND($CT490&lt;&gt;"",$CT490&lt;&gt;$Y490),AND($CV490&lt;&gt;"",$CV490&lt;&gt;$AA490),AND($CX490&lt;&gt;"",$CX490&lt;&gt;$AC490),AND($CZ490&lt;&gt;"",$CZ490&lt;&gt;$AE490),AND($DB490&lt;&gt;"",$DB490&lt;&gt;$AG490),AND($DD490&lt;&gt;"",$DD490&lt;&gt;$AI490),AND($DF490&lt;&gt;"",$DF490&lt;&gt;$AK490),AND($DH490&lt;&gt;"",$DH490&lt;&gt;$AM490),AND($DJ490&lt;&gt;"",$DJ490&lt;&gt;$AO490)),"Rewrite only","No change entered")))</f>
        <v/>
      </c>
    </row>
    <row r="491" spans="1:115" ht="15" customHeight="1">
      <c r="A491" s="78" t="str">
        <f>IF($F491="","",IFERROR(INDEX([1]Raw_Data!$A:$A,MATCH($F491,[1]Raw_Data!$F:$F,0)),""))</f>
        <v/>
      </c>
      <c r="B491" s="79" t="str">
        <f>IF($F491="","",IFERROR(INDEX([1]Raw_Data!$B:$B,MATCH($F491,[1]Raw_Data!$F:$F,0)),""))</f>
        <v/>
      </c>
      <c r="C491" s="80" t="str">
        <f>IF($F491="","",IFERROR(INDEX([1]Raw_Data!$C:$C,MATCH($F491,[1]Raw_Data!$F:$F,0)),""))</f>
        <v/>
      </c>
      <c r="D491" s="81" t="str">
        <f>IF($F491="","",IFERROR(INDEX([1]Raw_Data!$D:$D,MATCH($F491,[1]Raw_Data!$F:$F,0)),""))</f>
        <v/>
      </c>
      <c r="E491" s="81" t="str">
        <f>IF($F491="","",IFERROR(INDEX([1]Raw_Data!$E:$E,MATCH($F491,[1]Raw_Data!$F:$F,0)),""))</f>
        <v/>
      </c>
      <c r="F491" s="82"/>
      <c r="G491" s="79" t="str">
        <f>IF($F491="","",IFERROR(INDEX([1]Raw_Data!$G:$G,MATCH($F491,[1]Raw_Data!$F:$F,0)),""))</f>
        <v/>
      </c>
      <c r="H491" s="83" t="str">
        <f>IF($F491="","",IFERROR(INDEX([1]Raw_Data!$H:$H,MATCH($F491,[1]Raw_Data!$F:$F,0)),""))</f>
        <v/>
      </c>
      <c r="I491" s="36" t="str">
        <f>IF($F491="","",IFERROR(INDEX([1]Raw_Data!$I:$I,MATCH($F491,[1]Raw_Data!$F:$F,0)),""))</f>
        <v/>
      </c>
      <c r="J491" s="83" t="str">
        <f>IF($F491="","",IFERROR(INDEX([1]Raw_Data!$J:$J,MATCH($F491,[1]Raw_Data!$F:$F,0)),""))</f>
        <v/>
      </c>
      <c r="K491" s="37" t="str">
        <f>IF($F491="","",IFERROR(INDEX([1]Raw_Data!$K:$K,MATCH($F491,[1]Raw_Data!$F:$F,0)),""))</f>
        <v/>
      </c>
      <c r="L491" s="83" t="str">
        <f>IF($F491="","",IFERROR(INDEX([1]Raw_Data!$L:$L,MATCH($F491,[1]Raw_Data!$F:$F,0)),""))</f>
        <v/>
      </c>
      <c r="M491" s="37" t="str">
        <f>IF($F491="","",IFERROR(INDEX([1]Raw_Data!$M:$M,MATCH($F491,[1]Raw_Data!$F:$F,0)),""))</f>
        <v/>
      </c>
      <c r="N491" s="83" t="str">
        <f>IF($F491="","",IFERROR(INDEX([1]Raw_Data!$N:$N,MATCH($F491,[1]Raw_Data!$F:$F,0)),""))</f>
        <v/>
      </c>
      <c r="O491" s="37" t="str">
        <f>IF($F491="","",IFERROR(INDEX([1]Raw_Data!$O:$O,MATCH($F491,[1]Raw_Data!$F:$F,0)),""))</f>
        <v/>
      </c>
      <c r="P491" s="83" t="str">
        <f>IF($F491="","",IFERROR(INDEX([1]Raw_Data!$P:$P,MATCH($F491,[1]Raw_Data!$F:$F,0)),""))</f>
        <v/>
      </c>
      <c r="Q491" s="37" t="str">
        <f>IF($F491="","",IFERROR(INDEX([1]Raw_Data!$Q:$Q,MATCH($F491,[1]Raw_Data!$F:$F,0)),""))</f>
        <v/>
      </c>
      <c r="R491" s="83" t="str">
        <f>IF($F491="","",IFERROR(INDEX([1]Raw_Data!$R:$R,MATCH($F491,[1]Raw_Data!$F:$F,0)),""))</f>
        <v/>
      </c>
      <c r="S491" s="37" t="str">
        <f>IF($F491="","",IFERROR(INDEX([1]Raw_Data!$S:$S,MATCH($F491,[1]Raw_Data!$F:$F,0)),""))</f>
        <v/>
      </c>
      <c r="T491" s="83" t="str">
        <f>IF($F491="","",IFERROR(INDEX([1]Raw_Data!$T:$T,MATCH($F491,[1]Raw_Data!$F:$F,0)),""))</f>
        <v/>
      </c>
      <c r="U491" s="37" t="str">
        <f>IF($F491="","",IFERROR(INDEX([1]Raw_Data!$U:$U,MATCH($F491,[1]Raw_Data!$F:$F,0)),""))</f>
        <v/>
      </c>
      <c r="V491" s="83" t="str">
        <f>IF($F491="","",IFERROR(INDEX([1]Raw_Data!$V:$V,MATCH($F491,[1]Raw_Data!$F:$F,0)),""))</f>
        <v/>
      </c>
      <c r="W491" s="37" t="str">
        <f>IF($F491="","",IFERROR(INDEX([1]Raw_Data!$W:$W,MATCH($F491,[1]Raw_Data!$F:$F,0)),""))</f>
        <v/>
      </c>
      <c r="X491" s="83" t="str">
        <f>IF($F491="","",IFERROR(INDEX([1]Raw_Data!$X:$X,MATCH($F491,[1]Raw_Data!$F:$F,0)),""))</f>
        <v/>
      </c>
      <c r="Y491" s="37" t="str">
        <f>IF($F491="","",IFERROR(INDEX([1]Raw_Data!$Y:$Y,MATCH($F491,[1]Raw_Data!$F:$F,0)),""))</f>
        <v/>
      </c>
      <c r="Z491" s="83" t="str">
        <f>IF($F491="","",IFERROR(INDEX([1]Raw_Data!$Z:$Z,MATCH($F491,[1]Raw_Data!$F:$F,0)),""))</f>
        <v/>
      </c>
      <c r="AA491" s="37" t="str">
        <f>IF($F491="","",IFERROR(INDEX([1]Raw_Data!$AA:$AA,MATCH($F491,[1]Raw_Data!$F:$F,0)),""))</f>
        <v/>
      </c>
      <c r="AB491" s="83" t="str">
        <f>IF($F491="","",IFERROR(INDEX([1]Raw_Data!$AB:$AB,MATCH($F491,[1]Raw_Data!$F:$F,0)),""))</f>
        <v/>
      </c>
      <c r="AC491" s="37" t="str">
        <f>IF($F491="","",IFERROR(INDEX([1]Raw_Data!$AC:$AC,MATCH($F491,[1]Raw_Data!$F:$F,0)),""))</f>
        <v/>
      </c>
      <c r="AD491" s="83" t="str">
        <f>IF($F491="","",IFERROR(INDEX([1]Raw_Data!$AD:$AD,MATCH($F491,[1]Raw_Data!$F:$F,0)),""))</f>
        <v/>
      </c>
      <c r="AE491" s="37" t="str">
        <f>IF($F491="","",IFERROR(INDEX([1]Raw_Data!$AE:$AE,MATCH($F491,[1]Raw_Data!$F:$F,0)),""))</f>
        <v/>
      </c>
      <c r="AF491" s="83" t="str">
        <f>IF($F491="","",IFERROR(INDEX([1]Raw_Data!$AF:$AF,MATCH($F491,[1]Raw_Data!$F:$F,0)),""))</f>
        <v/>
      </c>
      <c r="AG491" s="37" t="str">
        <f>IF($F491="","",IFERROR(INDEX([1]Raw_Data!$AG:$AG,MATCH($F491,[1]Raw_Data!$F:$F,0)),""))</f>
        <v/>
      </c>
      <c r="AH491" s="83" t="str">
        <f>IF($F491="","",IFERROR(INDEX([1]Raw_Data!$AH:$AH,MATCH($F491,[1]Raw_Data!$F:$F,0)),""))</f>
        <v/>
      </c>
      <c r="AI491" s="37" t="str">
        <f>IF($F491="","",IFERROR(INDEX([1]Raw_Data!$AI:$AI,MATCH($F491,[1]Raw_Data!$F:$F,0)),""))</f>
        <v/>
      </c>
      <c r="AJ491" s="83" t="str">
        <f>IF($F491="","",IFERROR(INDEX([1]Raw_Data!$AJ:$AJ,MATCH($F491,[1]Raw_Data!$F:$F,0)),""))</f>
        <v/>
      </c>
      <c r="AK491" s="37" t="str">
        <f>IF($F491="","",IFERROR(INDEX([1]Raw_Data!$AK:$AK,MATCH($F491,[1]Raw_Data!$F:$F,0)),""))</f>
        <v/>
      </c>
      <c r="AL491" s="83" t="str">
        <f>IF($F491="","",IFERROR(INDEX([1]Raw_Data!$AL:$AL,MATCH($F491,[1]Raw_Data!$F:$F,0)),""))</f>
        <v/>
      </c>
      <c r="AM491" s="37" t="str">
        <f>IF($F491="","",IFERROR(INDEX([1]Raw_Data!$AM:$AM,MATCH($F491,[1]Raw_Data!$F:$F,0)),""))</f>
        <v/>
      </c>
      <c r="AN491" s="83" t="str">
        <f>IF($F491="","",IFERROR(INDEX([1]Raw_Data!$AN:$AN,MATCH($F491,[1]Raw_Data!$F:$F,0)),""))</f>
        <v/>
      </c>
      <c r="AO491" s="37" t="str">
        <f>IF($F491="","",IFERROR(INDEX([1]Raw_Data!$AO:$AO,MATCH($F491,[1]Raw_Data!$F:$F,0)),""))</f>
        <v/>
      </c>
      <c r="AP491" s="83" t="str">
        <f>IF($F491="","",IFERROR(INDEX([1]Raw_Data!$AP:$AP,MATCH($F491,[1]Raw_Data!$F:$F,0)),""))</f>
        <v/>
      </c>
      <c r="AQ491" s="37" t="str">
        <f>IF($F491="","",IFERROR(INDEX([1]Raw_Data!$AQ:$AQ,MATCH($F491,[1]Raw_Data!$F:$F,0)),""))</f>
        <v/>
      </c>
      <c r="AR491" s="83"/>
      <c r="AS491" s="84" t="str">
        <f>IF($F491="","",SUM(IF($CC491="",$H491,$CC491),IF($CE491="",$J491,$CE491),IF($CG491="",$L491,$CG491),IF($CI491="",$N491,$CI491),IF($CK491="",$P491,$CK491),IF($CM491="",$R491,$CM491),IF($CO491="",$T491,$CO491),IF($CQ491="",$V491,$CQ491),IF($CS491="",$X491,$CS491),IF($CU491="",$Z491,$CU491),IF($CW491="",$AB491,$CW491),IF($CY491="",$AD491,$CY491),IF($DA491="",$AF491,$DA491),IF($DC491="",$AH491,$DC491),IF($DE491="",$AJ491,$DE491),IF($DG491="",$AL491,$DG491),IF($DI491="",$AN491,$DI491)))</f>
        <v/>
      </c>
      <c r="AT491" s="80" t="str">
        <f t="shared" si="84"/>
        <v/>
      </c>
      <c r="AU491" s="79" t="str">
        <f t="shared" si="85"/>
        <v/>
      </c>
      <c r="AV491" s="80" t="str">
        <f t="shared" si="86"/>
        <v/>
      </c>
      <c r="AW491" s="80" t="str">
        <f t="shared" si="87"/>
        <v/>
      </c>
      <c r="AX491" s="79" t="str">
        <f t="shared" si="88"/>
        <v/>
      </c>
      <c r="AY491" s="79" t="str">
        <f>IF(B491="","",COUNTIFS($B$5:B491,B491,$AT$5:AT491,AT491))</f>
        <v/>
      </c>
      <c r="AZ491" s="79" t="str">
        <f>IF(B491="","",COUNTIFS($B$5:B491,B491,$AV$5:AV491,AV491))</f>
        <v/>
      </c>
      <c r="BA491" s="79" t="str">
        <f t="shared" si="89"/>
        <v/>
      </c>
      <c r="BB491" s="79" t="str">
        <f t="shared" si="90"/>
        <v/>
      </c>
      <c r="BC491" s="79">
        <f t="shared" si="91"/>
        <v>0</v>
      </c>
      <c r="BD491" s="40" t="str">
        <f t="shared" si="92"/>
        <v/>
      </c>
      <c r="BE491" s="11" t="str">
        <f>IF($F491="","","REV"&amp;COUNTIF($F$5:F491,$F491))</f>
        <v/>
      </c>
      <c r="BF491" s="23"/>
      <c r="BG491" s="23"/>
      <c r="BH491" s="40" t="str">
        <f t="shared" si="93"/>
        <v/>
      </c>
      <c r="BI491" s="40" t="str">
        <f t="shared" si="94"/>
        <v/>
      </c>
      <c r="BJ491" s="41"/>
      <c r="BK491" s="41"/>
      <c r="BL491" s="41"/>
      <c r="BM491" s="41"/>
      <c r="BN491" s="41"/>
      <c r="BO491" s="41"/>
      <c r="BP491" s="41"/>
      <c r="BQ491" s="41"/>
      <c r="BR491" s="41"/>
      <c r="BS491" s="41"/>
      <c r="BT491" s="41"/>
      <c r="BU491" s="41"/>
      <c r="BV491" s="41"/>
      <c r="BW491" s="41"/>
      <c r="BX491" s="41"/>
      <c r="BY491" s="41"/>
      <c r="BZ491" s="41"/>
      <c r="CA491" s="40" t="str">
        <f t="shared" si="95"/>
        <v/>
      </c>
      <c r="CC491" s="82"/>
      <c r="CD491" s="41"/>
      <c r="CE491" s="82"/>
      <c r="CF491" s="41"/>
      <c r="CG491" s="82"/>
      <c r="CH491" s="41"/>
      <c r="CI491" s="82"/>
      <c r="CJ491" s="41"/>
      <c r="CK491" s="82"/>
      <c r="CL491" s="41"/>
      <c r="CM491" s="82"/>
      <c r="CN491" s="41"/>
      <c r="CO491" s="82"/>
      <c r="CP491" s="41"/>
      <c r="CQ491" s="82"/>
      <c r="CR491" s="41"/>
      <c r="CS491" s="82"/>
      <c r="CT491" s="41"/>
      <c r="CU491" s="82"/>
      <c r="CV491" s="41"/>
      <c r="CW491" s="82"/>
      <c r="CX491" s="41"/>
      <c r="CY491" s="82"/>
      <c r="CZ491" s="41"/>
      <c r="DA491" s="82"/>
      <c r="DB491" s="41"/>
      <c r="DC491" s="82"/>
      <c r="DD491" s="41"/>
      <c r="DE491" s="82"/>
      <c r="DF491" s="41"/>
      <c r="DG491" s="82"/>
      <c r="DH491" s="41"/>
      <c r="DI491" s="82"/>
      <c r="DJ491" s="41"/>
      <c r="DK491" s="23" t="str">
        <f>IF($F491="","",IF(OR(AND($CC491&lt;&gt;"",$CC491&lt;&gt;$H491),AND($CE491&lt;&gt;"",$CE491&lt;&gt;$J491),AND($CG491&lt;&gt;"",$CG491&lt;&gt;$L491),AND($CI491&lt;&gt;"",$CI491&lt;&gt;$N491),AND($CK491&lt;&gt;"",$CK491&lt;&gt;$P491),AND($CM491&lt;&gt;"",$CM491&lt;&gt;$R491),AND($CO491&lt;&gt;"",$CO491&lt;&gt;$T491),AND($CQ491&lt;&gt;"",$CQ491&lt;&gt;$V491),AND($CS491&lt;&gt;"",$CS491&lt;&gt;$X491),AND($CU491&lt;&gt;"",$CU491&lt;&gt;$Z491),AND($CW491&lt;&gt;"",$CW491&lt;&gt;$AB491),AND($CY491&lt;&gt;"",$CY491&lt;&gt;$AD491),AND($DA491&lt;&gt;"",$DA491&lt;&gt;$AF491),AND($DC491&lt;&gt;"",$DC491&lt;&gt;$AH491),AND($DE491&lt;&gt;"",$DE491&lt;&gt;$AJ491),AND($DG491&lt;&gt;"",$DG491&lt;&gt;$AL491),AND($DI491&lt;&gt;"",$DI491&lt;&gt;$AN491)),"Score changed",IF(OR(AND($CD491&lt;&gt;"",$CD491&lt;&gt;$I491),AND($CF491&lt;&gt;"",$CF491&lt;&gt;$K491),AND($CH491&lt;&gt;"",$CH491&lt;&gt;$M491),AND($CJ491&lt;&gt;"",$CJ491&lt;&gt;$O491),AND($CL491&lt;&gt;"",$CL491&lt;&gt;$Q491),AND($CN491&lt;&gt;"",$CN491&lt;&gt;$S491),AND($CP491&lt;&gt;"",$CP491&lt;&gt;$U491),AND($CR491&lt;&gt;"",$CR491&lt;&gt;$W491),AND($CT491&lt;&gt;"",$CT491&lt;&gt;$Y491),AND($CV491&lt;&gt;"",$CV491&lt;&gt;$AA491),AND($CX491&lt;&gt;"",$CX491&lt;&gt;$AC491),AND($CZ491&lt;&gt;"",$CZ491&lt;&gt;$AE491),AND($DB491&lt;&gt;"",$DB491&lt;&gt;$AG491),AND($DD491&lt;&gt;"",$DD491&lt;&gt;$AI491),AND($DF491&lt;&gt;"",$DF491&lt;&gt;$AK491),AND($DH491&lt;&gt;"",$DH491&lt;&gt;$AM491),AND($DJ491&lt;&gt;"",$DJ491&lt;&gt;$AO491)),"Rewrite only","No change entered")))</f>
        <v/>
      </c>
    </row>
    <row r="492" spans="1:115" ht="15" customHeight="1">
      <c r="A492" s="78" t="str">
        <f>IF($F492="","",IFERROR(INDEX([1]Raw_Data!$A:$A,MATCH($F492,[1]Raw_Data!$F:$F,0)),""))</f>
        <v/>
      </c>
      <c r="B492" s="79" t="str">
        <f>IF($F492="","",IFERROR(INDEX([1]Raw_Data!$B:$B,MATCH($F492,[1]Raw_Data!$F:$F,0)),""))</f>
        <v/>
      </c>
      <c r="C492" s="80" t="str">
        <f>IF($F492="","",IFERROR(INDEX([1]Raw_Data!$C:$C,MATCH($F492,[1]Raw_Data!$F:$F,0)),""))</f>
        <v/>
      </c>
      <c r="D492" s="81" t="str">
        <f>IF($F492="","",IFERROR(INDEX([1]Raw_Data!$D:$D,MATCH($F492,[1]Raw_Data!$F:$F,0)),""))</f>
        <v/>
      </c>
      <c r="E492" s="81" t="str">
        <f>IF($F492="","",IFERROR(INDEX([1]Raw_Data!$E:$E,MATCH($F492,[1]Raw_Data!$F:$F,0)),""))</f>
        <v/>
      </c>
      <c r="F492" s="82"/>
      <c r="G492" s="79" t="str">
        <f>IF($F492="","",IFERROR(INDEX([1]Raw_Data!$G:$G,MATCH($F492,[1]Raw_Data!$F:$F,0)),""))</f>
        <v/>
      </c>
      <c r="H492" s="83" t="str">
        <f>IF($F492="","",IFERROR(INDEX([1]Raw_Data!$H:$H,MATCH($F492,[1]Raw_Data!$F:$F,0)),""))</f>
        <v/>
      </c>
      <c r="I492" s="36" t="str">
        <f>IF($F492="","",IFERROR(INDEX([1]Raw_Data!$I:$I,MATCH($F492,[1]Raw_Data!$F:$F,0)),""))</f>
        <v/>
      </c>
      <c r="J492" s="83" t="str">
        <f>IF($F492="","",IFERROR(INDEX([1]Raw_Data!$J:$J,MATCH($F492,[1]Raw_Data!$F:$F,0)),""))</f>
        <v/>
      </c>
      <c r="K492" s="37" t="str">
        <f>IF($F492="","",IFERROR(INDEX([1]Raw_Data!$K:$K,MATCH($F492,[1]Raw_Data!$F:$F,0)),""))</f>
        <v/>
      </c>
      <c r="L492" s="83" t="str">
        <f>IF($F492="","",IFERROR(INDEX([1]Raw_Data!$L:$L,MATCH($F492,[1]Raw_Data!$F:$F,0)),""))</f>
        <v/>
      </c>
      <c r="M492" s="37" t="str">
        <f>IF($F492="","",IFERROR(INDEX([1]Raw_Data!$M:$M,MATCH($F492,[1]Raw_Data!$F:$F,0)),""))</f>
        <v/>
      </c>
      <c r="N492" s="83" t="str">
        <f>IF($F492="","",IFERROR(INDEX([1]Raw_Data!$N:$N,MATCH($F492,[1]Raw_Data!$F:$F,0)),""))</f>
        <v/>
      </c>
      <c r="O492" s="37" t="str">
        <f>IF($F492="","",IFERROR(INDEX([1]Raw_Data!$O:$O,MATCH($F492,[1]Raw_Data!$F:$F,0)),""))</f>
        <v/>
      </c>
      <c r="P492" s="83" t="str">
        <f>IF($F492="","",IFERROR(INDEX([1]Raw_Data!$P:$P,MATCH($F492,[1]Raw_Data!$F:$F,0)),""))</f>
        <v/>
      </c>
      <c r="Q492" s="37" t="str">
        <f>IF($F492="","",IFERROR(INDEX([1]Raw_Data!$Q:$Q,MATCH($F492,[1]Raw_Data!$F:$F,0)),""))</f>
        <v/>
      </c>
      <c r="R492" s="83" t="str">
        <f>IF($F492="","",IFERROR(INDEX([1]Raw_Data!$R:$R,MATCH($F492,[1]Raw_Data!$F:$F,0)),""))</f>
        <v/>
      </c>
      <c r="S492" s="37" t="str">
        <f>IF($F492="","",IFERROR(INDEX([1]Raw_Data!$S:$S,MATCH($F492,[1]Raw_Data!$F:$F,0)),""))</f>
        <v/>
      </c>
      <c r="T492" s="83" t="str">
        <f>IF($F492="","",IFERROR(INDEX([1]Raw_Data!$T:$T,MATCH($F492,[1]Raw_Data!$F:$F,0)),""))</f>
        <v/>
      </c>
      <c r="U492" s="37" t="str">
        <f>IF($F492="","",IFERROR(INDEX([1]Raw_Data!$U:$U,MATCH($F492,[1]Raw_Data!$F:$F,0)),""))</f>
        <v/>
      </c>
      <c r="V492" s="83" t="str">
        <f>IF($F492="","",IFERROR(INDEX([1]Raw_Data!$V:$V,MATCH($F492,[1]Raw_Data!$F:$F,0)),""))</f>
        <v/>
      </c>
      <c r="W492" s="37" t="str">
        <f>IF($F492="","",IFERROR(INDEX([1]Raw_Data!$W:$W,MATCH($F492,[1]Raw_Data!$F:$F,0)),""))</f>
        <v/>
      </c>
      <c r="X492" s="83" t="str">
        <f>IF($F492="","",IFERROR(INDEX([1]Raw_Data!$X:$X,MATCH($F492,[1]Raw_Data!$F:$F,0)),""))</f>
        <v/>
      </c>
      <c r="Y492" s="37" t="str">
        <f>IF($F492="","",IFERROR(INDEX([1]Raw_Data!$Y:$Y,MATCH($F492,[1]Raw_Data!$F:$F,0)),""))</f>
        <v/>
      </c>
      <c r="Z492" s="83" t="str">
        <f>IF($F492="","",IFERROR(INDEX([1]Raw_Data!$Z:$Z,MATCH($F492,[1]Raw_Data!$F:$F,0)),""))</f>
        <v/>
      </c>
      <c r="AA492" s="37" t="str">
        <f>IF($F492="","",IFERROR(INDEX([1]Raw_Data!$AA:$AA,MATCH($F492,[1]Raw_Data!$F:$F,0)),""))</f>
        <v/>
      </c>
      <c r="AB492" s="83" t="str">
        <f>IF($F492="","",IFERROR(INDEX([1]Raw_Data!$AB:$AB,MATCH($F492,[1]Raw_Data!$F:$F,0)),""))</f>
        <v/>
      </c>
      <c r="AC492" s="37" t="str">
        <f>IF($F492="","",IFERROR(INDEX([1]Raw_Data!$AC:$AC,MATCH($F492,[1]Raw_Data!$F:$F,0)),""))</f>
        <v/>
      </c>
      <c r="AD492" s="83" t="str">
        <f>IF($F492="","",IFERROR(INDEX([1]Raw_Data!$AD:$AD,MATCH($F492,[1]Raw_Data!$F:$F,0)),""))</f>
        <v/>
      </c>
      <c r="AE492" s="37" t="str">
        <f>IF($F492="","",IFERROR(INDEX([1]Raw_Data!$AE:$AE,MATCH($F492,[1]Raw_Data!$F:$F,0)),""))</f>
        <v/>
      </c>
      <c r="AF492" s="83" t="str">
        <f>IF($F492="","",IFERROR(INDEX([1]Raw_Data!$AF:$AF,MATCH($F492,[1]Raw_Data!$F:$F,0)),""))</f>
        <v/>
      </c>
      <c r="AG492" s="37" t="str">
        <f>IF($F492="","",IFERROR(INDEX([1]Raw_Data!$AG:$AG,MATCH($F492,[1]Raw_Data!$F:$F,0)),""))</f>
        <v/>
      </c>
      <c r="AH492" s="83" t="str">
        <f>IF($F492="","",IFERROR(INDEX([1]Raw_Data!$AH:$AH,MATCH($F492,[1]Raw_Data!$F:$F,0)),""))</f>
        <v/>
      </c>
      <c r="AI492" s="37" t="str">
        <f>IF($F492="","",IFERROR(INDEX([1]Raw_Data!$AI:$AI,MATCH($F492,[1]Raw_Data!$F:$F,0)),""))</f>
        <v/>
      </c>
      <c r="AJ492" s="83" t="str">
        <f>IF($F492="","",IFERROR(INDEX([1]Raw_Data!$AJ:$AJ,MATCH($F492,[1]Raw_Data!$F:$F,0)),""))</f>
        <v/>
      </c>
      <c r="AK492" s="37" t="str">
        <f>IF($F492="","",IFERROR(INDEX([1]Raw_Data!$AK:$AK,MATCH($F492,[1]Raw_Data!$F:$F,0)),""))</f>
        <v/>
      </c>
      <c r="AL492" s="83" t="str">
        <f>IF($F492="","",IFERROR(INDEX([1]Raw_Data!$AL:$AL,MATCH($F492,[1]Raw_Data!$F:$F,0)),""))</f>
        <v/>
      </c>
      <c r="AM492" s="37" t="str">
        <f>IF($F492="","",IFERROR(INDEX([1]Raw_Data!$AM:$AM,MATCH($F492,[1]Raw_Data!$F:$F,0)),""))</f>
        <v/>
      </c>
      <c r="AN492" s="83" t="str">
        <f>IF($F492="","",IFERROR(INDEX([1]Raw_Data!$AN:$AN,MATCH($F492,[1]Raw_Data!$F:$F,0)),""))</f>
        <v/>
      </c>
      <c r="AO492" s="37" t="str">
        <f>IF($F492="","",IFERROR(INDEX([1]Raw_Data!$AO:$AO,MATCH($F492,[1]Raw_Data!$F:$F,0)),""))</f>
        <v/>
      </c>
      <c r="AP492" s="83" t="str">
        <f>IF($F492="","",IFERROR(INDEX([1]Raw_Data!$AP:$AP,MATCH($F492,[1]Raw_Data!$F:$F,0)),""))</f>
        <v/>
      </c>
      <c r="AQ492" s="37" t="str">
        <f>IF($F492="","",IFERROR(INDEX([1]Raw_Data!$AQ:$AQ,MATCH($F492,[1]Raw_Data!$F:$F,0)),""))</f>
        <v/>
      </c>
      <c r="AR492" s="83"/>
      <c r="AS492" s="84" t="str">
        <f>IF($F492="","",SUM(IF($CC492="",$H492,$CC492),IF($CE492="",$J492,$CE492),IF($CG492="",$L492,$CG492),IF($CI492="",$N492,$CI492),IF($CK492="",$P492,$CK492),IF($CM492="",$R492,$CM492),IF($CO492="",$T492,$CO492),IF($CQ492="",$V492,$CQ492),IF($CS492="",$X492,$CS492),IF($CU492="",$Z492,$CU492),IF($CW492="",$AB492,$CW492),IF($CY492="",$AD492,$CY492),IF($DA492="",$AF492,$DA492),IF($DC492="",$AH492,$DC492),IF($DE492="",$AJ492,$DE492),IF($DG492="",$AL492,$DG492),IF($DI492="",$AN492,$DI492)))</f>
        <v/>
      </c>
      <c r="AT492" s="80" t="str">
        <f t="shared" si="84"/>
        <v/>
      </c>
      <c r="AU492" s="79" t="str">
        <f t="shared" si="85"/>
        <v/>
      </c>
      <c r="AV492" s="80" t="str">
        <f t="shared" si="86"/>
        <v/>
      </c>
      <c r="AW492" s="80" t="str">
        <f t="shared" si="87"/>
        <v/>
      </c>
      <c r="AX492" s="79" t="str">
        <f t="shared" si="88"/>
        <v/>
      </c>
      <c r="AY492" s="79" t="str">
        <f>IF(B492="","",COUNTIFS($B$5:B492,B492,$AT$5:AT492,AT492))</f>
        <v/>
      </c>
      <c r="AZ492" s="79" t="str">
        <f>IF(B492="","",COUNTIFS($B$5:B492,B492,$AV$5:AV492,AV492))</f>
        <v/>
      </c>
      <c r="BA492" s="79" t="str">
        <f t="shared" si="89"/>
        <v/>
      </c>
      <c r="BB492" s="79" t="str">
        <f t="shared" si="90"/>
        <v/>
      </c>
      <c r="BC492" s="79">
        <f t="shared" si="91"/>
        <v>0</v>
      </c>
      <c r="BD492" s="40" t="str">
        <f t="shared" si="92"/>
        <v/>
      </c>
      <c r="BE492" s="11" t="str">
        <f>IF($F492="","","REV"&amp;COUNTIF($F$5:F492,$F492))</f>
        <v/>
      </c>
      <c r="BF492" s="23"/>
      <c r="BG492" s="23"/>
      <c r="BH492" s="40" t="str">
        <f t="shared" si="93"/>
        <v/>
      </c>
      <c r="BI492" s="40" t="str">
        <f t="shared" si="94"/>
        <v/>
      </c>
      <c r="BJ492" s="41"/>
      <c r="BK492" s="41"/>
      <c r="BL492" s="41"/>
      <c r="BM492" s="41"/>
      <c r="BN492" s="41"/>
      <c r="BO492" s="41"/>
      <c r="BP492" s="41"/>
      <c r="BQ492" s="41"/>
      <c r="BR492" s="41"/>
      <c r="BS492" s="41"/>
      <c r="BT492" s="41"/>
      <c r="BU492" s="41"/>
      <c r="BV492" s="41"/>
      <c r="BW492" s="41"/>
      <c r="BX492" s="41"/>
      <c r="BY492" s="41"/>
      <c r="BZ492" s="41"/>
      <c r="CA492" s="40" t="str">
        <f t="shared" si="95"/>
        <v/>
      </c>
      <c r="CC492" s="82"/>
      <c r="CD492" s="41"/>
      <c r="CE492" s="82"/>
      <c r="CF492" s="41"/>
      <c r="CG492" s="82"/>
      <c r="CH492" s="41"/>
      <c r="CI492" s="82"/>
      <c r="CJ492" s="41"/>
      <c r="CK492" s="82"/>
      <c r="CL492" s="41"/>
      <c r="CM492" s="82"/>
      <c r="CN492" s="41"/>
      <c r="CO492" s="82"/>
      <c r="CP492" s="41"/>
      <c r="CQ492" s="82"/>
      <c r="CR492" s="41"/>
      <c r="CS492" s="82"/>
      <c r="CT492" s="41"/>
      <c r="CU492" s="82"/>
      <c r="CV492" s="41"/>
      <c r="CW492" s="82"/>
      <c r="CX492" s="41"/>
      <c r="CY492" s="82"/>
      <c r="CZ492" s="41"/>
      <c r="DA492" s="82"/>
      <c r="DB492" s="41"/>
      <c r="DC492" s="82"/>
      <c r="DD492" s="41"/>
      <c r="DE492" s="82"/>
      <c r="DF492" s="41"/>
      <c r="DG492" s="82"/>
      <c r="DH492" s="41"/>
      <c r="DI492" s="82"/>
      <c r="DJ492" s="41"/>
      <c r="DK492" s="23" t="str">
        <f>IF($F492="","",IF(OR(AND($CC492&lt;&gt;"",$CC492&lt;&gt;$H492),AND($CE492&lt;&gt;"",$CE492&lt;&gt;$J492),AND($CG492&lt;&gt;"",$CG492&lt;&gt;$L492),AND($CI492&lt;&gt;"",$CI492&lt;&gt;$N492),AND($CK492&lt;&gt;"",$CK492&lt;&gt;$P492),AND($CM492&lt;&gt;"",$CM492&lt;&gt;$R492),AND($CO492&lt;&gt;"",$CO492&lt;&gt;$T492),AND($CQ492&lt;&gt;"",$CQ492&lt;&gt;$V492),AND($CS492&lt;&gt;"",$CS492&lt;&gt;$X492),AND($CU492&lt;&gt;"",$CU492&lt;&gt;$Z492),AND($CW492&lt;&gt;"",$CW492&lt;&gt;$AB492),AND($CY492&lt;&gt;"",$CY492&lt;&gt;$AD492),AND($DA492&lt;&gt;"",$DA492&lt;&gt;$AF492),AND($DC492&lt;&gt;"",$DC492&lt;&gt;$AH492),AND($DE492&lt;&gt;"",$DE492&lt;&gt;$AJ492),AND($DG492&lt;&gt;"",$DG492&lt;&gt;$AL492),AND($DI492&lt;&gt;"",$DI492&lt;&gt;$AN492)),"Score changed",IF(OR(AND($CD492&lt;&gt;"",$CD492&lt;&gt;$I492),AND($CF492&lt;&gt;"",$CF492&lt;&gt;$K492),AND($CH492&lt;&gt;"",$CH492&lt;&gt;$M492),AND($CJ492&lt;&gt;"",$CJ492&lt;&gt;$O492),AND($CL492&lt;&gt;"",$CL492&lt;&gt;$Q492),AND($CN492&lt;&gt;"",$CN492&lt;&gt;$S492),AND($CP492&lt;&gt;"",$CP492&lt;&gt;$U492),AND($CR492&lt;&gt;"",$CR492&lt;&gt;$W492),AND($CT492&lt;&gt;"",$CT492&lt;&gt;$Y492),AND($CV492&lt;&gt;"",$CV492&lt;&gt;$AA492),AND($CX492&lt;&gt;"",$CX492&lt;&gt;$AC492),AND($CZ492&lt;&gt;"",$CZ492&lt;&gt;$AE492),AND($DB492&lt;&gt;"",$DB492&lt;&gt;$AG492),AND($DD492&lt;&gt;"",$DD492&lt;&gt;$AI492),AND($DF492&lt;&gt;"",$DF492&lt;&gt;$AK492),AND($DH492&lt;&gt;"",$DH492&lt;&gt;$AM492),AND($DJ492&lt;&gt;"",$DJ492&lt;&gt;$AO492)),"Rewrite only","No change entered")))</f>
        <v/>
      </c>
    </row>
    <row r="493" spans="1:115" ht="15" customHeight="1">
      <c r="A493" s="78" t="str">
        <f>IF($F493="","",IFERROR(INDEX([1]Raw_Data!$A:$A,MATCH($F493,[1]Raw_Data!$F:$F,0)),""))</f>
        <v/>
      </c>
      <c r="B493" s="79" t="str">
        <f>IF($F493="","",IFERROR(INDEX([1]Raw_Data!$B:$B,MATCH($F493,[1]Raw_Data!$F:$F,0)),""))</f>
        <v/>
      </c>
      <c r="C493" s="80" t="str">
        <f>IF($F493="","",IFERROR(INDEX([1]Raw_Data!$C:$C,MATCH($F493,[1]Raw_Data!$F:$F,0)),""))</f>
        <v/>
      </c>
      <c r="D493" s="81" t="str">
        <f>IF($F493="","",IFERROR(INDEX([1]Raw_Data!$D:$D,MATCH($F493,[1]Raw_Data!$F:$F,0)),""))</f>
        <v/>
      </c>
      <c r="E493" s="81" t="str">
        <f>IF($F493="","",IFERROR(INDEX([1]Raw_Data!$E:$E,MATCH($F493,[1]Raw_Data!$F:$F,0)),""))</f>
        <v/>
      </c>
      <c r="F493" s="82"/>
      <c r="G493" s="79" t="str">
        <f>IF($F493="","",IFERROR(INDEX([1]Raw_Data!$G:$G,MATCH($F493,[1]Raw_Data!$F:$F,0)),""))</f>
        <v/>
      </c>
      <c r="H493" s="83" t="str">
        <f>IF($F493="","",IFERROR(INDEX([1]Raw_Data!$H:$H,MATCH($F493,[1]Raw_Data!$F:$F,0)),""))</f>
        <v/>
      </c>
      <c r="I493" s="36" t="str">
        <f>IF($F493="","",IFERROR(INDEX([1]Raw_Data!$I:$I,MATCH($F493,[1]Raw_Data!$F:$F,0)),""))</f>
        <v/>
      </c>
      <c r="J493" s="83" t="str">
        <f>IF($F493="","",IFERROR(INDEX([1]Raw_Data!$J:$J,MATCH($F493,[1]Raw_Data!$F:$F,0)),""))</f>
        <v/>
      </c>
      <c r="K493" s="37" t="str">
        <f>IF($F493="","",IFERROR(INDEX([1]Raw_Data!$K:$K,MATCH($F493,[1]Raw_Data!$F:$F,0)),""))</f>
        <v/>
      </c>
      <c r="L493" s="83" t="str">
        <f>IF($F493="","",IFERROR(INDEX([1]Raw_Data!$L:$L,MATCH($F493,[1]Raw_Data!$F:$F,0)),""))</f>
        <v/>
      </c>
      <c r="M493" s="37" t="str">
        <f>IF($F493="","",IFERROR(INDEX([1]Raw_Data!$M:$M,MATCH($F493,[1]Raw_Data!$F:$F,0)),""))</f>
        <v/>
      </c>
      <c r="N493" s="83" t="str">
        <f>IF($F493="","",IFERROR(INDEX([1]Raw_Data!$N:$N,MATCH($F493,[1]Raw_Data!$F:$F,0)),""))</f>
        <v/>
      </c>
      <c r="O493" s="37" t="str">
        <f>IF($F493="","",IFERROR(INDEX([1]Raw_Data!$O:$O,MATCH($F493,[1]Raw_Data!$F:$F,0)),""))</f>
        <v/>
      </c>
      <c r="P493" s="83" t="str">
        <f>IF($F493="","",IFERROR(INDEX([1]Raw_Data!$P:$P,MATCH($F493,[1]Raw_Data!$F:$F,0)),""))</f>
        <v/>
      </c>
      <c r="Q493" s="37" t="str">
        <f>IF($F493="","",IFERROR(INDEX([1]Raw_Data!$Q:$Q,MATCH($F493,[1]Raw_Data!$F:$F,0)),""))</f>
        <v/>
      </c>
      <c r="R493" s="83" t="str">
        <f>IF($F493="","",IFERROR(INDEX([1]Raw_Data!$R:$R,MATCH($F493,[1]Raw_Data!$F:$F,0)),""))</f>
        <v/>
      </c>
      <c r="S493" s="37" t="str">
        <f>IF($F493="","",IFERROR(INDEX([1]Raw_Data!$S:$S,MATCH($F493,[1]Raw_Data!$F:$F,0)),""))</f>
        <v/>
      </c>
      <c r="T493" s="83" t="str">
        <f>IF($F493="","",IFERROR(INDEX([1]Raw_Data!$T:$T,MATCH($F493,[1]Raw_Data!$F:$F,0)),""))</f>
        <v/>
      </c>
      <c r="U493" s="37" t="str">
        <f>IF($F493="","",IFERROR(INDEX([1]Raw_Data!$U:$U,MATCH($F493,[1]Raw_Data!$F:$F,0)),""))</f>
        <v/>
      </c>
      <c r="V493" s="83" t="str">
        <f>IF($F493="","",IFERROR(INDEX([1]Raw_Data!$V:$V,MATCH($F493,[1]Raw_Data!$F:$F,0)),""))</f>
        <v/>
      </c>
      <c r="W493" s="37" t="str">
        <f>IF($F493="","",IFERROR(INDEX([1]Raw_Data!$W:$W,MATCH($F493,[1]Raw_Data!$F:$F,0)),""))</f>
        <v/>
      </c>
      <c r="X493" s="83" t="str">
        <f>IF($F493="","",IFERROR(INDEX([1]Raw_Data!$X:$X,MATCH($F493,[1]Raw_Data!$F:$F,0)),""))</f>
        <v/>
      </c>
      <c r="Y493" s="37" t="str">
        <f>IF($F493="","",IFERROR(INDEX([1]Raw_Data!$Y:$Y,MATCH($F493,[1]Raw_Data!$F:$F,0)),""))</f>
        <v/>
      </c>
      <c r="Z493" s="83" t="str">
        <f>IF($F493="","",IFERROR(INDEX([1]Raw_Data!$Z:$Z,MATCH($F493,[1]Raw_Data!$F:$F,0)),""))</f>
        <v/>
      </c>
      <c r="AA493" s="37" t="str">
        <f>IF($F493="","",IFERROR(INDEX([1]Raw_Data!$AA:$AA,MATCH($F493,[1]Raw_Data!$F:$F,0)),""))</f>
        <v/>
      </c>
      <c r="AB493" s="83" t="str">
        <f>IF($F493="","",IFERROR(INDEX([1]Raw_Data!$AB:$AB,MATCH($F493,[1]Raw_Data!$F:$F,0)),""))</f>
        <v/>
      </c>
      <c r="AC493" s="37" t="str">
        <f>IF($F493="","",IFERROR(INDEX([1]Raw_Data!$AC:$AC,MATCH($F493,[1]Raw_Data!$F:$F,0)),""))</f>
        <v/>
      </c>
      <c r="AD493" s="83" t="str">
        <f>IF($F493="","",IFERROR(INDEX([1]Raw_Data!$AD:$AD,MATCH($F493,[1]Raw_Data!$F:$F,0)),""))</f>
        <v/>
      </c>
      <c r="AE493" s="37" t="str">
        <f>IF($F493="","",IFERROR(INDEX([1]Raw_Data!$AE:$AE,MATCH($F493,[1]Raw_Data!$F:$F,0)),""))</f>
        <v/>
      </c>
      <c r="AF493" s="83" t="str">
        <f>IF($F493="","",IFERROR(INDEX([1]Raw_Data!$AF:$AF,MATCH($F493,[1]Raw_Data!$F:$F,0)),""))</f>
        <v/>
      </c>
      <c r="AG493" s="37" t="str">
        <f>IF($F493="","",IFERROR(INDEX([1]Raw_Data!$AG:$AG,MATCH($F493,[1]Raw_Data!$F:$F,0)),""))</f>
        <v/>
      </c>
      <c r="AH493" s="83" t="str">
        <f>IF($F493="","",IFERROR(INDEX([1]Raw_Data!$AH:$AH,MATCH($F493,[1]Raw_Data!$F:$F,0)),""))</f>
        <v/>
      </c>
      <c r="AI493" s="37" t="str">
        <f>IF($F493="","",IFERROR(INDEX([1]Raw_Data!$AI:$AI,MATCH($F493,[1]Raw_Data!$F:$F,0)),""))</f>
        <v/>
      </c>
      <c r="AJ493" s="83" t="str">
        <f>IF($F493="","",IFERROR(INDEX([1]Raw_Data!$AJ:$AJ,MATCH($F493,[1]Raw_Data!$F:$F,0)),""))</f>
        <v/>
      </c>
      <c r="AK493" s="37" t="str">
        <f>IF($F493="","",IFERROR(INDEX([1]Raw_Data!$AK:$AK,MATCH($F493,[1]Raw_Data!$F:$F,0)),""))</f>
        <v/>
      </c>
      <c r="AL493" s="83" t="str">
        <f>IF($F493="","",IFERROR(INDEX([1]Raw_Data!$AL:$AL,MATCH($F493,[1]Raw_Data!$F:$F,0)),""))</f>
        <v/>
      </c>
      <c r="AM493" s="37" t="str">
        <f>IF($F493="","",IFERROR(INDEX([1]Raw_Data!$AM:$AM,MATCH($F493,[1]Raw_Data!$F:$F,0)),""))</f>
        <v/>
      </c>
      <c r="AN493" s="83" t="str">
        <f>IF($F493="","",IFERROR(INDEX([1]Raw_Data!$AN:$AN,MATCH($F493,[1]Raw_Data!$F:$F,0)),""))</f>
        <v/>
      </c>
      <c r="AO493" s="37" t="str">
        <f>IF($F493="","",IFERROR(INDEX([1]Raw_Data!$AO:$AO,MATCH($F493,[1]Raw_Data!$F:$F,0)),""))</f>
        <v/>
      </c>
      <c r="AP493" s="83" t="str">
        <f>IF($F493="","",IFERROR(INDEX([1]Raw_Data!$AP:$AP,MATCH($F493,[1]Raw_Data!$F:$F,0)),""))</f>
        <v/>
      </c>
      <c r="AQ493" s="37" t="str">
        <f>IF($F493="","",IFERROR(INDEX([1]Raw_Data!$AQ:$AQ,MATCH($F493,[1]Raw_Data!$F:$F,0)),""))</f>
        <v/>
      </c>
      <c r="AR493" s="83"/>
      <c r="AS493" s="84" t="str">
        <f>IF($F493="","",SUM(IF($CC493="",$H493,$CC493),IF($CE493="",$J493,$CE493),IF($CG493="",$L493,$CG493),IF($CI493="",$N493,$CI493),IF($CK493="",$P493,$CK493),IF($CM493="",$R493,$CM493),IF($CO493="",$T493,$CO493),IF($CQ493="",$V493,$CQ493),IF($CS493="",$X493,$CS493),IF($CU493="",$Z493,$CU493),IF($CW493="",$AB493,$CW493),IF($CY493="",$AD493,$CY493),IF($DA493="",$AF493,$DA493),IF($DC493="",$AH493,$DC493),IF($DE493="",$AJ493,$DE493),IF($DG493="",$AL493,$DG493),IF($DI493="",$AN493,$DI493)))</f>
        <v/>
      </c>
      <c r="AT493" s="80" t="str">
        <f t="shared" si="84"/>
        <v/>
      </c>
      <c r="AU493" s="79" t="str">
        <f t="shared" si="85"/>
        <v/>
      </c>
      <c r="AV493" s="80" t="str">
        <f t="shared" si="86"/>
        <v/>
      </c>
      <c r="AW493" s="80" t="str">
        <f t="shared" si="87"/>
        <v/>
      </c>
      <c r="AX493" s="79" t="str">
        <f t="shared" si="88"/>
        <v/>
      </c>
      <c r="AY493" s="79" t="str">
        <f>IF(B493="","",COUNTIFS($B$5:B493,B493,$AT$5:AT493,AT493))</f>
        <v/>
      </c>
      <c r="AZ493" s="79" t="str">
        <f>IF(B493="","",COUNTIFS($B$5:B493,B493,$AV$5:AV493,AV493))</f>
        <v/>
      </c>
      <c r="BA493" s="79" t="str">
        <f t="shared" si="89"/>
        <v/>
      </c>
      <c r="BB493" s="79" t="str">
        <f t="shared" si="90"/>
        <v/>
      </c>
      <c r="BC493" s="79">
        <f t="shared" si="91"/>
        <v>0</v>
      </c>
      <c r="BD493" s="40" t="str">
        <f t="shared" si="92"/>
        <v/>
      </c>
      <c r="BE493" s="11" t="str">
        <f>IF($F493="","","REV"&amp;COUNTIF($F$5:F493,$F493))</f>
        <v/>
      </c>
      <c r="BF493" s="23"/>
      <c r="BG493" s="23"/>
      <c r="BH493" s="40" t="str">
        <f t="shared" si="93"/>
        <v/>
      </c>
      <c r="BI493" s="40" t="str">
        <f t="shared" si="94"/>
        <v/>
      </c>
      <c r="BJ493" s="41"/>
      <c r="BK493" s="41"/>
      <c r="BL493" s="41"/>
      <c r="BM493" s="41"/>
      <c r="BN493" s="41"/>
      <c r="BO493" s="41"/>
      <c r="BP493" s="41"/>
      <c r="BQ493" s="41"/>
      <c r="BR493" s="41"/>
      <c r="BS493" s="41"/>
      <c r="BT493" s="41"/>
      <c r="BU493" s="41"/>
      <c r="BV493" s="41"/>
      <c r="BW493" s="41"/>
      <c r="BX493" s="41"/>
      <c r="BY493" s="41"/>
      <c r="BZ493" s="41"/>
      <c r="CA493" s="40" t="str">
        <f t="shared" si="95"/>
        <v/>
      </c>
      <c r="CC493" s="82"/>
      <c r="CD493" s="41"/>
      <c r="CE493" s="82"/>
      <c r="CF493" s="41"/>
      <c r="CG493" s="82"/>
      <c r="CH493" s="41"/>
      <c r="CI493" s="82"/>
      <c r="CJ493" s="41"/>
      <c r="CK493" s="82"/>
      <c r="CL493" s="41"/>
      <c r="CM493" s="82"/>
      <c r="CN493" s="41"/>
      <c r="CO493" s="82"/>
      <c r="CP493" s="41"/>
      <c r="CQ493" s="82"/>
      <c r="CR493" s="41"/>
      <c r="CS493" s="82"/>
      <c r="CT493" s="41"/>
      <c r="CU493" s="82"/>
      <c r="CV493" s="41"/>
      <c r="CW493" s="82"/>
      <c r="CX493" s="41"/>
      <c r="CY493" s="82"/>
      <c r="CZ493" s="41"/>
      <c r="DA493" s="82"/>
      <c r="DB493" s="41"/>
      <c r="DC493" s="82"/>
      <c r="DD493" s="41"/>
      <c r="DE493" s="82"/>
      <c r="DF493" s="41"/>
      <c r="DG493" s="82"/>
      <c r="DH493" s="41"/>
      <c r="DI493" s="82"/>
      <c r="DJ493" s="41"/>
      <c r="DK493" s="23" t="str">
        <f>IF($F493="","",IF(OR(AND($CC493&lt;&gt;"",$CC493&lt;&gt;$H493),AND($CE493&lt;&gt;"",$CE493&lt;&gt;$J493),AND($CG493&lt;&gt;"",$CG493&lt;&gt;$L493),AND($CI493&lt;&gt;"",$CI493&lt;&gt;$N493),AND($CK493&lt;&gt;"",$CK493&lt;&gt;$P493),AND($CM493&lt;&gt;"",$CM493&lt;&gt;$R493),AND($CO493&lt;&gt;"",$CO493&lt;&gt;$T493),AND($CQ493&lt;&gt;"",$CQ493&lt;&gt;$V493),AND($CS493&lt;&gt;"",$CS493&lt;&gt;$X493),AND($CU493&lt;&gt;"",$CU493&lt;&gt;$Z493),AND($CW493&lt;&gt;"",$CW493&lt;&gt;$AB493),AND($CY493&lt;&gt;"",$CY493&lt;&gt;$AD493),AND($DA493&lt;&gt;"",$DA493&lt;&gt;$AF493),AND($DC493&lt;&gt;"",$DC493&lt;&gt;$AH493),AND($DE493&lt;&gt;"",$DE493&lt;&gt;$AJ493),AND($DG493&lt;&gt;"",$DG493&lt;&gt;$AL493),AND($DI493&lt;&gt;"",$DI493&lt;&gt;$AN493)),"Score changed",IF(OR(AND($CD493&lt;&gt;"",$CD493&lt;&gt;$I493),AND($CF493&lt;&gt;"",$CF493&lt;&gt;$K493),AND($CH493&lt;&gt;"",$CH493&lt;&gt;$M493),AND($CJ493&lt;&gt;"",$CJ493&lt;&gt;$O493),AND($CL493&lt;&gt;"",$CL493&lt;&gt;$Q493),AND($CN493&lt;&gt;"",$CN493&lt;&gt;$S493),AND($CP493&lt;&gt;"",$CP493&lt;&gt;$U493),AND($CR493&lt;&gt;"",$CR493&lt;&gt;$W493),AND($CT493&lt;&gt;"",$CT493&lt;&gt;$Y493),AND($CV493&lt;&gt;"",$CV493&lt;&gt;$AA493),AND($CX493&lt;&gt;"",$CX493&lt;&gt;$AC493),AND($CZ493&lt;&gt;"",$CZ493&lt;&gt;$AE493),AND($DB493&lt;&gt;"",$DB493&lt;&gt;$AG493),AND($DD493&lt;&gt;"",$DD493&lt;&gt;$AI493),AND($DF493&lt;&gt;"",$DF493&lt;&gt;$AK493),AND($DH493&lt;&gt;"",$DH493&lt;&gt;$AM493),AND($DJ493&lt;&gt;"",$DJ493&lt;&gt;$AO493)),"Rewrite only","No change entered")))</f>
        <v/>
      </c>
    </row>
    <row r="494" spans="1:115" ht="15" customHeight="1">
      <c r="A494" s="78" t="str">
        <f>IF($F494="","",IFERROR(INDEX([1]Raw_Data!$A:$A,MATCH($F494,[1]Raw_Data!$F:$F,0)),""))</f>
        <v/>
      </c>
      <c r="B494" s="79" t="str">
        <f>IF($F494="","",IFERROR(INDEX([1]Raw_Data!$B:$B,MATCH($F494,[1]Raw_Data!$F:$F,0)),""))</f>
        <v/>
      </c>
      <c r="C494" s="80" t="str">
        <f>IF($F494="","",IFERROR(INDEX([1]Raw_Data!$C:$C,MATCH($F494,[1]Raw_Data!$F:$F,0)),""))</f>
        <v/>
      </c>
      <c r="D494" s="81" t="str">
        <f>IF($F494="","",IFERROR(INDEX([1]Raw_Data!$D:$D,MATCH($F494,[1]Raw_Data!$F:$F,0)),""))</f>
        <v/>
      </c>
      <c r="E494" s="81" t="str">
        <f>IF($F494="","",IFERROR(INDEX([1]Raw_Data!$E:$E,MATCH($F494,[1]Raw_Data!$F:$F,0)),""))</f>
        <v/>
      </c>
      <c r="F494" s="82"/>
      <c r="G494" s="79" t="str">
        <f>IF($F494="","",IFERROR(INDEX([1]Raw_Data!$G:$G,MATCH($F494,[1]Raw_Data!$F:$F,0)),""))</f>
        <v/>
      </c>
      <c r="H494" s="83" t="str">
        <f>IF($F494="","",IFERROR(INDEX([1]Raw_Data!$H:$H,MATCH($F494,[1]Raw_Data!$F:$F,0)),""))</f>
        <v/>
      </c>
      <c r="I494" s="36" t="str">
        <f>IF($F494="","",IFERROR(INDEX([1]Raw_Data!$I:$I,MATCH($F494,[1]Raw_Data!$F:$F,0)),""))</f>
        <v/>
      </c>
      <c r="J494" s="83" t="str">
        <f>IF($F494="","",IFERROR(INDEX([1]Raw_Data!$J:$J,MATCH($F494,[1]Raw_Data!$F:$F,0)),""))</f>
        <v/>
      </c>
      <c r="K494" s="37" t="str">
        <f>IF($F494="","",IFERROR(INDEX([1]Raw_Data!$K:$K,MATCH($F494,[1]Raw_Data!$F:$F,0)),""))</f>
        <v/>
      </c>
      <c r="L494" s="83" t="str">
        <f>IF($F494="","",IFERROR(INDEX([1]Raw_Data!$L:$L,MATCH($F494,[1]Raw_Data!$F:$F,0)),""))</f>
        <v/>
      </c>
      <c r="M494" s="37" t="str">
        <f>IF($F494="","",IFERROR(INDEX([1]Raw_Data!$M:$M,MATCH($F494,[1]Raw_Data!$F:$F,0)),""))</f>
        <v/>
      </c>
      <c r="N494" s="83" t="str">
        <f>IF($F494="","",IFERROR(INDEX([1]Raw_Data!$N:$N,MATCH($F494,[1]Raw_Data!$F:$F,0)),""))</f>
        <v/>
      </c>
      <c r="O494" s="37" t="str">
        <f>IF($F494="","",IFERROR(INDEX([1]Raw_Data!$O:$O,MATCH($F494,[1]Raw_Data!$F:$F,0)),""))</f>
        <v/>
      </c>
      <c r="P494" s="83" t="str">
        <f>IF($F494="","",IFERROR(INDEX([1]Raw_Data!$P:$P,MATCH($F494,[1]Raw_Data!$F:$F,0)),""))</f>
        <v/>
      </c>
      <c r="Q494" s="37" t="str">
        <f>IF($F494="","",IFERROR(INDEX([1]Raw_Data!$Q:$Q,MATCH($F494,[1]Raw_Data!$F:$F,0)),""))</f>
        <v/>
      </c>
      <c r="R494" s="83" t="str">
        <f>IF($F494="","",IFERROR(INDEX([1]Raw_Data!$R:$R,MATCH($F494,[1]Raw_Data!$F:$F,0)),""))</f>
        <v/>
      </c>
      <c r="S494" s="37" t="str">
        <f>IF($F494="","",IFERROR(INDEX([1]Raw_Data!$S:$S,MATCH($F494,[1]Raw_Data!$F:$F,0)),""))</f>
        <v/>
      </c>
      <c r="T494" s="83" t="str">
        <f>IF($F494="","",IFERROR(INDEX([1]Raw_Data!$T:$T,MATCH($F494,[1]Raw_Data!$F:$F,0)),""))</f>
        <v/>
      </c>
      <c r="U494" s="37" t="str">
        <f>IF($F494="","",IFERROR(INDEX([1]Raw_Data!$U:$U,MATCH($F494,[1]Raw_Data!$F:$F,0)),""))</f>
        <v/>
      </c>
      <c r="V494" s="83" t="str">
        <f>IF($F494="","",IFERROR(INDEX([1]Raw_Data!$V:$V,MATCH($F494,[1]Raw_Data!$F:$F,0)),""))</f>
        <v/>
      </c>
      <c r="W494" s="37" t="str">
        <f>IF($F494="","",IFERROR(INDEX([1]Raw_Data!$W:$W,MATCH($F494,[1]Raw_Data!$F:$F,0)),""))</f>
        <v/>
      </c>
      <c r="X494" s="83" t="str">
        <f>IF($F494="","",IFERROR(INDEX([1]Raw_Data!$X:$X,MATCH($F494,[1]Raw_Data!$F:$F,0)),""))</f>
        <v/>
      </c>
      <c r="Y494" s="37" t="str">
        <f>IF($F494="","",IFERROR(INDEX([1]Raw_Data!$Y:$Y,MATCH($F494,[1]Raw_Data!$F:$F,0)),""))</f>
        <v/>
      </c>
      <c r="Z494" s="83" t="str">
        <f>IF($F494="","",IFERROR(INDEX([1]Raw_Data!$Z:$Z,MATCH($F494,[1]Raw_Data!$F:$F,0)),""))</f>
        <v/>
      </c>
      <c r="AA494" s="37" t="str">
        <f>IF($F494="","",IFERROR(INDEX([1]Raw_Data!$AA:$AA,MATCH($F494,[1]Raw_Data!$F:$F,0)),""))</f>
        <v/>
      </c>
      <c r="AB494" s="83" t="str">
        <f>IF($F494="","",IFERROR(INDEX([1]Raw_Data!$AB:$AB,MATCH($F494,[1]Raw_Data!$F:$F,0)),""))</f>
        <v/>
      </c>
      <c r="AC494" s="37" t="str">
        <f>IF($F494="","",IFERROR(INDEX([1]Raw_Data!$AC:$AC,MATCH($F494,[1]Raw_Data!$F:$F,0)),""))</f>
        <v/>
      </c>
      <c r="AD494" s="83" t="str">
        <f>IF($F494="","",IFERROR(INDEX([1]Raw_Data!$AD:$AD,MATCH($F494,[1]Raw_Data!$F:$F,0)),""))</f>
        <v/>
      </c>
      <c r="AE494" s="37" t="str">
        <f>IF($F494="","",IFERROR(INDEX([1]Raw_Data!$AE:$AE,MATCH($F494,[1]Raw_Data!$F:$F,0)),""))</f>
        <v/>
      </c>
      <c r="AF494" s="83" t="str">
        <f>IF($F494="","",IFERROR(INDEX([1]Raw_Data!$AF:$AF,MATCH($F494,[1]Raw_Data!$F:$F,0)),""))</f>
        <v/>
      </c>
      <c r="AG494" s="37" t="str">
        <f>IF($F494="","",IFERROR(INDEX([1]Raw_Data!$AG:$AG,MATCH($F494,[1]Raw_Data!$F:$F,0)),""))</f>
        <v/>
      </c>
      <c r="AH494" s="83" t="str">
        <f>IF($F494="","",IFERROR(INDEX([1]Raw_Data!$AH:$AH,MATCH($F494,[1]Raw_Data!$F:$F,0)),""))</f>
        <v/>
      </c>
      <c r="AI494" s="37" t="str">
        <f>IF($F494="","",IFERROR(INDEX([1]Raw_Data!$AI:$AI,MATCH($F494,[1]Raw_Data!$F:$F,0)),""))</f>
        <v/>
      </c>
      <c r="AJ494" s="83" t="str">
        <f>IF($F494="","",IFERROR(INDEX([1]Raw_Data!$AJ:$AJ,MATCH($F494,[1]Raw_Data!$F:$F,0)),""))</f>
        <v/>
      </c>
      <c r="AK494" s="37" t="str">
        <f>IF($F494="","",IFERROR(INDEX([1]Raw_Data!$AK:$AK,MATCH($F494,[1]Raw_Data!$F:$F,0)),""))</f>
        <v/>
      </c>
      <c r="AL494" s="83" t="str">
        <f>IF($F494="","",IFERROR(INDEX([1]Raw_Data!$AL:$AL,MATCH($F494,[1]Raw_Data!$F:$F,0)),""))</f>
        <v/>
      </c>
      <c r="AM494" s="37" t="str">
        <f>IF($F494="","",IFERROR(INDEX([1]Raw_Data!$AM:$AM,MATCH($F494,[1]Raw_Data!$F:$F,0)),""))</f>
        <v/>
      </c>
      <c r="AN494" s="83" t="str">
        <f>IF($F494="","",IFERROR(INDEX([1]Raw_Data!$AN:$AN,MATCH($F494,[1]Raw_Data!$F:$F,0)),""))</f>
        <v/>
      </c>
      <c r="AO494" s="37" t="str">
        <f>IF($F494="","",IFERROR(INDEX([1]Raw_Data!$AO:$AO,MATCH($F494,[1]Raw_Data!$F:$F,0)),""))</f>
        <v/>
      </c>
      <c r="AP494" s="83" t="str">
        <f>IF($F494="","",IFERROR(INDEX([1]Raw_Data!$AP:$AP,MATCH($F494,[1]Raw_Data!$F:$F,0)),""))</f>
        <v/>
      </c>
      <c r="AQ494" s="37" t="str">
        <f>IF($F494="","",IFERROR(INDEX([1]Raw_Data!$AQ:$AQ,MATCH($F494,[1]Raw_Data!$F:$F,0)),""))</f>
        <v/>
      </c>
      <c r="AR494" s="83"/>
      <c r="AS494" s="84" t="str">
        <f>IF($F494="","",SUM(IF($CC494="",$H494,$CC494),IF($CE494="",$J494,$CE494),IF($CG494="",$L494,$CG494),IF($CI494="",$N494,$CI494),IF($CK494="",$P494,$CK494),IF($CM494="",$R494,$CM494),IF($CO494="",$T494,$CO494),IF($CQ494="",$V494,$CQ494),IF($CS494="",$X494,$CS494),IF($CU494="",$Z494,$CU494),IF($CW494="",$AB494,$CW494),IF($CY494="",$AD494,$CY494),IF($DA494="",$AF494,$DA494),IF($DC494="",$AH494,$DC494),IF($DE494="",$AJ494,$DE494),IF($DG494="",$AL494,$DG494),IF($DI494="",$AN494,$DI494)))</f>
        <v/>
      </c>
      <c r="AT494" s="80" t="str">
        <f t="shared" si="84"/>
        <v/>
      </c>
      <c r="AU494" s="79" t="str">
        <f t="shared" si="85"/>
        <v/>
      </c>
      <c r="AV494" s="80" t="str">
        <f t="shared" si="86"/>
        <v/>
      </c>
      <c r="AW494" s="80" t="str">
        <f t="shared" si="87"/>
        <v/>
      </c>
      <c r="AX494" s="79" t="str">
        <f t="shared" si="88"/>
        <v/>
      </c>
      <c r="AY494" s="79" t="str">
        <f>IF(B494="","",COUNTIFS($B$5:B494,B494,$AT$5:AT494,AT494))</f>
        <v/>
      </c>
      <c r="AZ494" s="79" t="str">
        <f>IF(B494="","",COUNTIFS($B$5:B494,B494,$AV$5:AV494,AV494))</f>
        <v/>
      </c>
      <c r="BA494" s="79" t="str">
        <f t="shared" si="89"/>
        <v/>
      </c>
      <c r="BB494" s="79" t="str">
        <f t="shared" si="90"/>
        <v/>
      </c>
      <c r="BC494" s="79">
        <f t="shared" si="91"/>
        <v>0</v>
      </c>
      <c r="BD494" s="40" t="str">
        <f t="shared" si="92"/>
        <v/>
      </c>
      <c r="BE494" s="11" t="str">
        <f>IF($F494="","","REV"&amp;COUNTIF($F$5:F494,$F494))</f>
        <v/>
      </c>
      <c r="BF494" s="23"/>
      <c r="BG494" s="23"/>
      <c r="BH494" s="40" t="str">
        <f t="shared" si="93"/>
        <v/>
      </c>
      <c r="BI494" s="40" t="str">
        <f t="shared" si="94"/>
        <v/>
      </c>
      <c r="BJ494" s="41"/>
      <c r="BK494" s="41"/>
      <c r="BL494" s="41"/>
      <c r="BM494" s="41"/>
      <c r="BN494" s="41"/>
      <c r="BO494" s="41"/>
      <c r="BP494" s="41"/>
      <c r="BQ494" s="41"/>
      <c r="BR494" s="41"/>
      <c r="BS494" s="41"/>
      <c r="BT494" s="41"/>
      <c r="BU494" s="41"/>
      <c r="BV494" s="41"/>
      <c r="BW494" s="41"/>
      <c r="BX494" s="41"/>
      <c r="BY494" s="41"/>
      <c r="BZ494" s="41"/>
      <c r="CA494" s="40" t="str">
        <f t="shared" si="95"/>
        <v/>
      </c>
      <c r="CC494" s="82"/>
      <c r="CD494" s="41"/>
      <c r="CE494" s="82"/>
      <c r="CF494" s="41"/>
      <c r="CG494" s="82"/>
      <c r="CH494" s="41"/>
      <c r="CI494" s="82"/>
      <c r="CJ494" s="41"/>
      <c r="CK494" s="82"/>
      <c r="CL494" s="41"/>
      <c r="CM494" s="82"/>
      <c r="CN494" s="41"/>
      <c r="CO494" s="82"/>
      <c r="CP494" s="41"/>
      <c r="CQ494" s="82"/>
      <c r="CR494" s="41"/>
      <c r="CS494" s="82"/>
      <c r="CT494" s="41"/>
      <c r="CU494" s="82"/>
      <c r="CV494" s="41"/>
      <c r="CW494" s="82"/>
      <c r="CX494" s="41"/>
      <c r="CY494" s="82"/>
      <c r="CZ494" s="41"/>
      <c r="DA494" s="82"/>
      <c r="DB494" s="41"/>
      <c r="DC494" s="82"/>
      <c r="DD494" s="41"/>
      <c r="DE494" s="82"/>
      <c r="DF494" s="41"/>
      <c r="DG494" s="82"/>
      <c r="DH494" s="41"/>
      <c r="DI494" s="82"/>
      <c r="DJ494" s="41"/>
      <c r="DK494" s="23" t="str">
        <f>IF($F494="","",IF(OR(AND($CC494&lt;&gt;"",$CC494&lt;&gt;$H494),AND($CE494&lt;&gt;"",$CE494&lt;&gt;$J494),AND($CG494&lt;&gt;"",$CG494&lt;&gt;$L494),AND($CI494&lt;&gt;"",$CI494&lt;&gt;$N494),AND($CK494&lt;&gt;"",$CK494&lt;&gt;$P494),AND($CM494&lt;&gt;"",$CM494&lt;&gt;$R494),AND($CO494&lt;&gt;"",$CO494&lt;&gt;$T494),AND($CQ494&lt;&gt;"",$CQ494&lt;&gt;$V494),AND($CS494&lt;&gt;"",$CS494&lt;&gt;$X494),AND($CU494&lt;&gt;"",$CU494&lt;&gt;$Z494),AND($CW494&lt;&gt;"",$CW494&lt;&gt;$AB494),AND($CY494&lt;&gt;"",$CY494&lt;&gt;$AD494),AND($DA494&lt;&gt;"",$DA494&lt;&gt;$AF494),AND($DC494&lt;&gt;"",$DC494&lt;&gt;$AH494),AND($DE494&lt;&gt;"",$DE494&lt;&gt;$AJ494),AND($DG494&lt;&gt;"",$DG494&lt;&gt;$AL494),AND($DI494&lt;&gt;"",$DI494&lt;&gt;$AN494)),"Score changed",IF(OR(AND($CD494&lt;&gt;"",$CD494&lt;&gt;$I494),AND($CF494&lt;&gt;"",$CF494&lt;&gt;$K494),AND($CH494&lt;&gt;"",$CH494&lt;&gt;$M494),AND($CJ494&lt;&gt;"",$CJ494&lt;&gt;$O494),AND($CL494&lt;&gt;"",$CL494&lt;&gt;$Q494),AND($CN494&lt;&gt;"",$CN494&lt;&gt;$S494),AND($CP494&lt;&gt;"",$CP494&lt;&gt;$U494),AND($CR494&lt;&gt;"",$CR494&lt;&gt;$W494),AND($CT494&lt;&gt;"",$CT494&lt;&gt;$Y494),AND($CV494&lt;&gt;"",$CV494&lt;&gt;$AA494),AND($CX494&lt;&gt;"",$CX494&lt;&gt;$AC494),AND($CZ494&lt;&gt;"",$CZ494&lt;&gt;$AE494),AND($DB494&lt;&gt;"",$DB494&lt;&gt;$AG494),AND($DD494&lt;&gt;"",$DD494&lt;&gt;$AI494),AND($DF494&lt;&gt;"",$DF494&lt;&gt;$AK494),AND($DH494&lt;&gt;"",$DH494&lt;&gt;$AM494),AND($DJ494&lt;&gt;"",$DJ494&lt;&gt;$AO494)),"Rewrite only","No change entered")))</f>
        <v/>
      </c>
    </row>
    <row r="495" spans="1:115" ht="15" customHeight="1">
      <c r="A495" s="78" t="str">
        <f>IF($F495="","",IFERROR(INDEX([1]Raw_Data!$A:$A,MATCH($F495,[1]Raw_Data!$F:$F,0)),""))</f>
        <v/>
      </c>
      <c r="B495" s="79" t="str">
        <f>IF($F495="","",IFERROR(INDEX([1]Raw_Data!$B:$B,MATCH($F495,[1]Raw_Data!$F:$F,0)),""))</f>
        <v/>
      </c>
      <c r="C495" s="80" t="str">
        <f>IF($F495="","",IFERROR(INDEX([1]Raw_Data!$C:$C,MATCH($F495,[1]Raw_Data!$F:$F,0)),""))</f>
        <v/>
      </c>
      <c r="D495" s="81" t="str">
        <f>IF($F495="","",IFERROR(INDEX([1]Raw_Data!$D:$D,MATCH($F495,[1]Raw_Data!$F:$F,0)),""))</f>
        <v/>
      </c>
      <c r="E495" s="81" t="str">
        <f>IF($F495="","",IFERROR(INDEX([1]Raw_Data!$E:$E,MATCH($F495,[1]Raw_Data!$F:$F,0)),""))</f>
        <v/>
      </c>
      <c r="F495" s="82"/>
      <c r="G495" s="79" t="str">
        <f>IF($F495="","",IFERROR(INDEX([1]Raw_Data!$G:$G,MATCH($F495,[1]Raw_Data!$F:$F,0)),""))</f>
        <v/>
      </c>
      <c r="H495" s="83" t="str">
        <f>IF($F495="","",IFERROR(INDEX([1]Raw_Data!$H:$H,MATCH($F495,[1]Raw_Data!$F:$F,0)),""))</f>
        <v/>
      </c>
      <c r="I495" s="36" t="str">
        <f>IF($F495="","",IFERROR(INDEX([1]Raw_Data!$I:$I,MATCH($F495,[1]Raw_Data!$F:$F,0)),""))</f>
        <v/>
      </c>
      <c r="J495" s="83" t="str">
        <f>IF($F495="","",IFERROR(INDEX([1]Raw_Data!$J:$J,MATCH($F495,[1]Raw_Data!$F:$F,0)),""))</f>
        <v/>
      </c>
      <c r="K495" s="37" t="str">
        <f>IF($F495="","",IFERROR(INDEX([1]Raw_Data!$K:$K,MATCH($F495,[1]Raw_Data!$F:$F,0)),""))</f>
        <v/>
      </c>
      <c r="L495" s="83" t="str">
        <f>IF($F495="","",IFERROR(INDEX([1]Raw_Data!$L:$L,MATCH($F495,[1]Raw_Data!$F:$F,0)),""))</f>
        <v/>
      </c>
      <c r="M495" s="37" t="str">
        <f>IF($F495="","",IFERROR(INDEX([1]Raw_Data!$M:$M,MATCH($F495,[1]Raw_Data!$F:$F,0)),""))</f>
        <v/>
      </c>
      <c r="N495" s="83" t="str">
        <f>IF($F495="","",IFERROR(INDEX([1]Raw_Data!$N:$N,MATCH($F495,[1]Raw_Data!$F:$F,0)),""))</f>
        <v/>
      </c>
      <c r="O495" s="37" t="str">
        <f>IF($F495="","",IFERROR(INDEX([1]Raw_Data!$O:$O,MATCH($F495,[1]Raw_Data!$F:$F,0)),""))</f>
        <v/>
      </c>
      <c r="P495" s="83" t="str">
        <f>IF($F495="","",IFERROR(INDEX([1]Raw_Data!$P:$P,MATCH($F495,[1]Raw_Data!$F:$F,0)),""))</f>
        <v/>
      </c>
      <c r="Q495" s="37" t="str">
        <f>IF($F495="","",IFERROR(INDEX([1]Raw_Data!$Q:$Q,MATCH($F495,[1]Raw_Data!$F:$F,0)),""))</f>
        <v/>
      </c>
      <c r="R495" s="83" t="str">
        <f>IF($F495="","",IFERROR(INDEX([1]Raw_Data!$R:$R,MATCH($F495,[1]Raw_Data!$F:$F,0)),""))</f>
        <v/>
      </c>
      <c r="S495" s="37" t="str">
        <f>IF($F495="","",IFERROR(INDEX([1]Raw_Data!$S:$S,MATCH($F495,[1]Raw_Data!$F:$F,0)),""))</f>
        <v/>
      </c>
      <c r="T495" s="83" t="str">
        <f>IF($F495="","",IFERROR(INDEX([1]Raw_Data!$T:$T,MATCH($F495,[1]Raw_Data!$F:$F,0)),""))</f>
        <v/>
      </c>
      <c r="U495" s="37" t="str">
        <f>IF($F495="","",IFERROR(INDEX([1]Raw_Data!$U:$U,MATCH($F495,[1]Raw_Data!$F:$F,0)),""))</f>
        <v/>
      </c>
      <c r="V495" s="83" t="str">
        <f>IF($F495="","",IFERROR(INDEX([1]Raw_Data!$V:$V,MATCH($F495,[1]Raw_Data!$F:$F,0)),""))</f>
        <v/>
      </c>
      <c r="W495" s="37" t="str">
        <f>IF($F495="","",IFERROR(INDEX([1]Raw_Data!$W:$W,MATCH($F495,[1]Raw_Data!$F:$F,0)),""))</f>
        <v/>
      </c>
      <c r="X495" s="83" t="str">
        <f>IF($F495="","",IFERROR(INDEX([1]Raw_Data!$X:$X,MATCH($F495,[1]Raw_Data!$F:$F,0)),""))</f>
        <v/>
      </c>
      <c r="Y495" s="37" t="str">
        <f>IF($F495="","",IFERROR(INDEX([1]Raw_Data!$Y:$Y,MATCH($F495,[1]Raw_Data!$F:$F,0)),""))</f>
        <v/>
      </c>
      <c r="Z495" s="83" t="str">
        <f>IF($F495="","",IFERROR(INDEX([1]Raw_Data!$Z:$Z,MATCH($F495,[1]Raw_Data!$F:$F,0)),""))</f>
        <v/>
      </c>
      <c r="AA495" s="37" t="str">
        <f>IF($F495="","",IFERROR(INDEX([1]Raw_Data!$AA:$AA,MATCH($F495,[1]Raw_Data!$F:$F,0)),""))</f>
        <v/>
      </c>
      <c r="AB495" s="83" t="str">
        <f>IF($F495="","",IFERROR(INDEX([1]Raw_Data!$AB:$AB,MATCH($F495,[1]Raw_Data!$F:$F,0)),""))</f>
        <v/>
      </c>
      <c r="AC495" s="37" t="str">
        <f>IF($F495="","",IFERROR(INDEX([1]Raw_Data!$AC:$AC,MATCH($F495,[1]Raw_Data!$F:$F,0)),""))</f>
        <v/>
      </c>
      <c r="AD495" s="83" t="str">
        <f>IF($F495="","",IFERROR(INDEX([1]Raw_Data!$AD:$AD,MATCH($F495,[1]Raw_Data!$F:$F,0)),""))</f>
        <v/>
      </c>
      <c r="AE495" s="37" t="str">
        <f>IF($F495="","",IFERROR(INDEX([1]Raw_Data!$AE:$AE,MATCH($F495,[1]Raw_Data!$F:$F,0)),""))</f>
        <v/>
      </c>
      <c r="AF495" s="83" t="str">
        <f>IF($F495="","",IFERROR(INDEX([1]Raw_Data!$AF:$AF,MATCH($F495,[1]Raw_Data!$F:$F,0)),""))</f>
        <v/>
      </c>
      <c r="AG495" s="37" t="str">
        <f>IF($F495="","",IFERROR(INDEX([1]Raw_Data!$AG:$AG,MATCH($F495,[1]Raw_Data!$F:$F,0)),""))</f>
        <v/>
      </c>
      <c r="AH495" s="83" t="str">
        <f>IF($F495="","",IFERROR(INDEX([1]Raw_Data!$AH:$AH,MATCH($F495,[1]Raw_Data!$F:$F,0)),""))</f>
        <v/>
      </c>
      <c r="AI495" s="37" t="str">
        <f>IF($F495="","",IFERROR(INDEX([1]Raw_Data!$AI:$AI,MATCH($F495,[1]Raw_Data!$F:$F,0)),""))</f>
        <v/>
      </c>
      <c r="AJ495" s="83" t="str">
        <f>IF($F495="","",IFERROR(INDEX([1]Raw_Data!$AJ:$AJ,MATCH($F495,[1]Raw_Data!$F:$F,0)),""))</f>
        <v/>
      </c>
      <c r="AK495" s="37" t="str">
        <f>IF($F495="","",IFERROR(INDEX([1]Raw_Data!$AK:$AK,MATCH($F495,[1]Raw_Data!$F:$F,0)),""))</f>
        <v/>
      </c>
      <c r="AL495" s="83" t="str">
        <f>IF($F495="","",IFERROR(INDEX([1]Raw_Data!$AL:$AL,MATCH($F495,[1]Raw_Data!$F:$F,0)),""))</f>
        <v/>
      </c>
      <c r="AM495" s="37" t="str">
        <f>IF($F495="","",IFERROR(INDEX([1]Raw_Data!$AM:$AM,MATCH($F495,[1]Raw_Data!$F:$F,0)),""))</f>
        <v/>
      </c>
      <c r="AN495" s="83" t="str">
        <f>IF($F495="","",IFERROR(INDEX([1]Raw_Data!$AN:$AN,MATCH($F495,[1]Raw_Data!$F:$F,0)),""))</f>
        <v/>
      </c>
      <c r="AO495" s="37" t="str">
        <f>IF($F495="","",IFERROR(INDEX([1]Raw_Data!$AO:$AO,MATCH($F495,[1]Raw_Data!$F:$F,0)),""))</f>
        <v/>
      </c>
      <c r="AP495" s="83" t="str">
        <f>IF($F495="","",IFERROR(INDEX([1]Raw_Data!$AP:$AP,MATCH($F495,[1]Raw_Data!$F:$F,0)),""))</f>
        <v/>
      </c>
      <c r="AQ495" s="37" t="str">
        <f>IF($F495="","",IFERROR(INDEX([1]Raw_Data!$AQ:$AQ,MATCH($F495,[1]Raw_Data!$F:$F,0)),""))</f>
        <v/>
      </c>
      <c r="AR495" s="83"/>
      <c r="AS495" s="84" t="str">
        <f>IF($F495="","",SUM(IF($CC495="",$H495,$CC495),IF($CE495="",$J495,$CE495),IF($CG495="",$L495,$CG495),IF($CI495="",$N495,$CI495),IF($CK495="",$P495,$CK495),IF($CM495="",$R495,$CM495),IF($CO495="",$T495,$CO495),IF($CQ495="",$V495,$CQ495),IF($CS495="",$X495,$CS495),IF($CU495="",$Z495,$CU495),IF($CW495="",$AB495,$CW495),IF($CY495="",$AD495,$CY495),IF($DA495="",$AF495,$DA495),IF($DC495="",$AH495,$DC495),IF($DE495="",$AJ495,$DE495),IF($DG495="",$AL495,$DG495),IF($DI495="",$AN495,$DI495)))</f>
        <v/>
      </c>
      <c r="AT495" s="80" t="str">
        <f t="shared" si="84"/>
        <v/>
      </c>
      <c r="AU495" s="79" t="str">
        <f t="shared" si="85"/>
        <v/>
      </c>
      <c r="AV495" s="80" t="str">
        <f t="shared" si="86"/>
        <v/>
      </c>
      <c r="AW495" s="80" t="str">
        <f t="shared" si="87"/>
        <v/>
      </c>
      <c r="AX495" s="79" t="str">
        <f t="shared" si="88"/>
        <v/>
      </c>
      <c r="AY495" s="79" t="str">
        <f>IF(B495="","",COUNTIFS($B$5:B495,B495,$AT$5:AT495,AT495))</f>
        <v/>
      </c>
      <c r="AZ495" s="79" t="str">
        <f>IF(B495="","",COUNTIFS($B$5:B495,B495,$AV$5:AV495,AV495))</f>
        <v/>
      </c>
      <c r="BA495" s="79" t="str">
        <f t="shared" si="89"/>
        <v/>
      </c>
      <c r="BB495" s="79" t="str">
        <f t="shared" si="90"/>
        <v/>
      </c>
      <c r="BC495" s="79">
        <f t="shared" si="91"/>
        <v>0</v>
      </c>
      <c r="BD495" s="40" t="str">
        <f t="shared" si="92"/>
        <v/>
      </c>
      <c r="BE495" s="11" t="str">
        <f>IF($F495="","","REV"&amp;COUNTIF($F$5:F495,$F495))</f>
        <v/>
      </c>
      <c r="BF495" s="23"/>
      <c r="BG495" s="23"/>
      <c r="BH495" s="40" t="str">
        <f t="shared" si="93"/>
        <v/>
      </c>
      <c r="BI495" s="40" t="str">
        <f t="shared" si="94"/>
        <v/>
      </c>
      <c r="BJ495" s="41"/>
      <c r="BK495" s="41"/>
      <c r="BL495" s="41"/>
      <c r="BM495" s="41"/>
      <c r="BN495" s="41"/>
      <c r="BO495" s="41"/>
      <c r="BP495" s="41"/>
      <c r="BQ495" s="41"/>
      <c r="BR495" s="41"/>
      <c r="BS495" s="41"/>
      <c r="BT495" s="41"/>
      <c r="BU495" s="41"/>
      <c r="BV495" s="41"/>
      <c r="BW495" s="41"/>
      <c r="BX495" s="41"/>
      <c r="BY495" s="41"/>
      <c r="BZ495" s="41"/>
      <c r="CA495" s="40" t="str">
        <f t="shared" si="95"/>
        <v/>
      </c>
      <c r="CC495" s="82"/>
      <c r="CD495" s="41"/>
      <c r="CE495" s="82"/>
      <c r="CF495" s="41"/>
      <c r="CG495" s="82"/>
      <c r="CH495" s="41"/>
      <c r="CI495" s="82"/>
      <c r="CJ495" s="41"/>
      <c r="CK495" s="82"/>
      <c r="CL495" s="41"/>
      <c r="CM495" s="82"/>
      <c r="CN495" s="41"/>
      <c r="CO495" s="82"/>
      <c r="CP495" s="41"/>
      <c r="CQ495" s="82"/>
      <c r="CR495" s="41"/>
      <c r="CS495" s="82"/>
      <c r="CT495" s="41"/>
      <c r="CU495" s="82"/>
      <c r="CV495" s="41"/>
      <c r="CW495" s="82"/>
      <c r="CX495" s="41"/>
      <c r="CY495" s="82"/>
      <c r="CZ495" s="41"/>
      <c r="DA495" s="82"/>
      <c r="DB495" s="41"/>
      <c r="DC495" s="82"/>
      <c r="DD495" s="41"/>
      <c r="DE495" s="82"/>
      <c r="DF495" s="41"/>
      <c r="DG495" s="82"/>
      <c r="DH495" s="41"/>
      <c r="DI495" s="82"/>
      <c r="DJ495" s="41"/>
      <c r="DK495" s="23" t="str">
        <f>IF($F495="","",IF(OR(AND($CC495&lt;&gt;"",$CC495&lt;&gt;$H495),AND($CE495&lt;&gt;"",$CE495&lt;&gt;$J495),AND($CG495&lt;&gt;"",$CG495&lt;&gt;$L495),AND($CI495&lt;&gt;"",$CI495&lt;&gt;$N495),AND($CK495&lt;&gt;"",$CK495&lt;&gt;$P495),AND($CM495&lt;&gt;"",$CM495&lt;&gt;$R495),AND($CO495&lt;&gt;"",$CO495&lt;&gt;$T495),AND($CQ495&lt;&gt;"",$CQ495&lt;&gt;$V495),AND($CS495&lt;&gt;"",$CS495&lt;&gt;$X495),AND($CU495&lt;&gt;"",$CU495&lt;&gt;$Z495),AND($CW495&lt;&gt;"",$CW495&lt;&gt;$AB495),AND($CY495&lt;&gt;"",$CY495&lt;&gt;$AD495),AND($DA495&lt;&gt;"",$DA495&lt;&gt;$AF495),AND($DC495&lt;&gt;"",$DC495&lt;&gt;$AH495),AND($DE495&lt;&gt;"",$DE495&lt;&gt;$AJ495),AND($DG495&lt;&gt;"",$DG495&lt;&gt;$AL495),AND($DI495&lt;&gt;"",$DI495&lt;&gt;$AN495)),"Score changed",IF(OR(AND($CD495&lt;&gt;"",$CD495&lt;&gt;$I495),AND($CF495&lt;&gt;"",$CF495&lt;&gt;$K495),AND($CH495&lt;&gt;"",$CH495&lt;&gt;$M495),AND($CJ495&lt;&gt;"",$CJ495&lt;&gt;$O495),AND($CL495&lt;&gt;"",$CL495&lt;&gt;$Q495),AND($CN495&lt;&gt;"",$CN495&lt;&gt;$S495),AND($CP495&lt;&gt;"",$CP495&lt;&gt;$U495),AND($CR495&lt;&gt;"",$CR495&lt;&gt;$W495),AND($CT495&lt;&gt;"",$CT495&lt;&gt;$Y495),AND($CV495&lt;&gt;"",$CV495&lt;&gt;$AA495),AND($CX495&lt;&gt;"",$CX495&lt;&gt;$AC495),AND($CZ495&lt;&gt;"",$CZ495&lt;&gt;$AE495),AND($DB495&lt;&gt;"",$DB495&lt;&gt;$AG495),AND($DD495&lt;&gt;"",$DD495&lt;&gt;$AI495),AND($DF495&lt;&gt;"",$DF495&lt;&gt;$AK495),AND($DH495&lt;&gt;"",$DH495&lt;&gt;$AM495),AND($DJ495&lt;&gt;"",$DJ495&lt;&gt;$AO495)),"Rewrite only","No change entered")))</f>
        <v/>
      </c>
    </row>
    <row r="496" spans="1:115" ht="15" customHeight="1">
      <c r="A496" s="78" t="str">
        <f>IF($F496="","",IFERROR(INDEX([1]Raw_Data!$A:$A,MATCH($F496,[1]Raw_Data!$F:$F,0)),""))</f>
        <v/>
      </c>
      <c r="B496" s="79" t="str">
        <f>IF($F496="","",IFERROR(INDEX([1]Raw_Data!$B:$B,MATCH($F496,[1]Raw_Data!$F:$F,0)),""))</f>
        <v/>
      </c>
      <c r="C496" s="80" t="str">
        <f>IF($F496="","",IFERROR(INDEX([1]Raw_Data!$C:$C,MATCH($F496,[1]Raw_Data!$F:$F,0)),""))</f>
        <v/>
      </c>
      <c r="D496" s="81" t="str">
        <f>IF($F496="","",IFERROR(INDEX([1]Raw_Data!$D:$D,MATCH($F496,[1]Raw_Data!$F:$F,0)),""))</f>
        <v/>
      </c>
      <c r="E496" s="81" t="str">
        <f>IF($F496="","",IFERROR(INDEX([1]Raw_Data!$E:$E,MATCH($F496,[1]Raw_Data!$F:$F,0)),""))</f>
        <v/>
      </c>
      <c r="F496" s="82"/>
      <c r="G496" s="79" t="str">
        <f>IF($F496="","",IFERROR(INDEX([1]Raw_Data!$G:$G,MATCH($F496,[1]Raw_Data!$F:$F,0)),""))</f>
        <v/>
      </c>
      <c r="H496" s="83" t="str">
        <f>IF($F496="","",IFERROR(INDEX([1]Raw_Data!$H:$H,MATCH($F496,[1]Raw_Data!$F:$F,0)),""))</f>
        <v/>
      </c>
      <c r="I496" s="36" t="str">
        <f>IF($F496="","",IFERROR(INDEX([1]Raw_Data!$I:$I,MATCH($F496,[1]Raw_Data!$F:$F,0)),""))</f>
        <v/>
      </c>
      <c r="J496" s="83" t="str">
        <f>IF($F496="","",IFERROR(INDEX([1]Raw_Data!$J:$J,MATCH($F496,[1]Raw_Data!$F:$F,0)),""))</f>
        <v/>
      </c>
      <c r="K496" s="37" t="str">
        <f>IF($F496="","",IFERROR(INDEX([1]Raw_Data!$K:$K,MATCH($F496,[1]Raw_Data!$F:$F,0)),""))</f>
        <v/>
      </c>
      <c r="L496" s="83" t="str">
        <f>IF($F496="","",IFERROR(INDEX([1]Raw_Data!$L:$L,MATCH($F496,[1]Raw_Data!$F:$F,0)),""))</f>
        <v/>
      </c>
      <c r="M496" s="37" t="str">
        <f>IF($F496="","",IFERROR(INDEX([1]Raw_Data!$M:$M,MATCH($F496,[1]Raw_Data!$F:$F,0)),""))</f>
        <v/>
      </c>
      <c r="N496" s="83" t="str">
        <f>IF($F496="","",IFERROR(INDEX([1]Raw_Data!$N:$N,MATCH($F496,[1]Raw_Data!$F:$F,0)),""))</f>
        <v/>
      </c>
      <c r="O496" s="37" t="str">
        <f>IF($F496="","",IFERROR(INDEX([1]Raw_Data!$O:$O,MATCH($F496,[1]Raw_Data!$F:$F,0)),""))</f>
        <v/>
      </c>
      <c r="P496" s="83" t="str">
        <f>IF($F496="","",IFERROR(INDEX([1]Raw_Data!$P:$P,MATCH($F496,[1]Raw_Data!$F:$F,0)),""))</f>
        <v/>
      </c>
      <c r="Q496" s="37" t="str">
        <f>IF($F496="","",IFERROR(INDEX([1]Raw_Data!$Q:$Q,MATCH($F496,[1]Raw_Data!$F:$F,0)),""))</f>
        <v/>
      </c>
      <c r="R496" s="83" t="str">
        <f>IF($F496="","",IFERROR(INDEX([1]Raw_Data!$R:$R,MATCH($F496,[1]Raw_Data!$F:$F,0)),""))</f>
        <v/>
      </c>
      <c r="S496" s="37" t="str">
        <f>IF($F496="","",IFERROR(INDEX([1]Raw_Data!$S:$S,MATCH($F496,[1]Raw_Data!$F:$F,0)),""))</f>
        <v/>
      </c>
      <c r="T496" s="83" t="str">
        <f>IF($F496="","",IFERROR(INDEX([1]Raw_Data!$T:$T,MATCH($F496,[1]Raw_Data!$F:$F,0)),""))</f>
        <v/>
      </c>
      <c r="U496" s="37" t="str">
        <f>IF($F496="","",IFERROR(INDEX([1]Raw_Data!$U:$U,MATCH($F496,[1]Raw_Data!$F:$F,0)),""))</f>
        <v/>
      </c>
      <c r="V496" s="83" t="str">
        <f>IF($F496="","",IFERROR(INDEX([1]Raw_Data!$V:$V,MATCH($F496,[1]Raw_Data!$F:$F,0)),""))</f>
        <v/>
      </c>
      <c r="W496" s="37" t="str">
        <f>IF($F496="","",IFERROR(INDEX([1]Raw_Data!$W:$W,MATCH($F496,[1]Raw_Data!$F:$F,0)),""))</f>
        <v/>
      </c>
      <c r="X496" s="83" t="str">
        <f>IF($F496="","",IFERROR(INDEX([1]Raw_Data!$X:$X,MATCH($F496,[1]Raw_Data!$F:$F,0)),""))</f>
        <v/>
      </c>
      <c r="Y496" s="37" t="str">
        <f>IF($F496="","",IFERROR(INDEX([1]Raw_Data!$Y:$Y,MATCH($F496,[1]Raw_Data!$F:$F,0)),""))</f>
        <v/>
      </c>
      <c r="Z496" s="83" t="str">
        <f>IF($F496="","",IFERROR(INDEX([1]Raw_Data!$Z:$Z,MATCH($F496,[1]Raw_Data!$F:$F,0)),""))</f>
        <v/>
      </c>
      <c r="AA496" s="37" t="str">
        <f>IF($F496="","",IFERROR(INDEX([1]Raw_Data!$AA:$AA,MATCH($F496,[1]Raw_Data!$F:$F,0)),""))</f>
        <v/>
      </c>
      <c r="AB496" s="83" t="str">
        <f>IF($F496="","",IFERROR(INDEX([1]Raw_Data!$AB:$AB,MATCH($F496,[1]Raw_Data!$F:$F,0)),""))</f>
        <v/>
      </c>
      <c r="AC496" s="37" t="str">
        <f>IF($F496="","",IFERROR(INDEX([1]Raw_Data!$AC:$AC,MATCH($F496,[1]Raw_Data!$F:$F,0)),""))</f>
        <v/>
      </c>
      <c r="AD496" s="83" t="str">
        <f>IF($F496="","",IFERROR(INDEX([1]Raw_Data!$AD:$AD,MATCH($F496,[1]Raw_Data!$F:$F,0)),""))</f>
        <v/>
      </c>
      <c r="AE496" s="37" t="str">
        <f>IF($F496="","",IFERROR(INDEX([1]Raw_Data!$AE:$AE,MATCH($F496,[1]Raw_Data!$F:$F,0)),""))</f>
        <v/>
      </c>
      <c r="AF496" s="83" t="str">
        <f>IF($F496="","",IFERROR(INDEX([1]Raw_Data!$AF:$AF,MATCH($F496,[1]Raw_Data!$F:$F,0)),""))</f>
        <v/>
      </c>
      <c r="AG496" s="37" t="str">
        <f>IF($F496="","",IFERROR(INDEX([1]Raw_Data!$AG:$AG,MATCH($F496,[1]Raw_Data!$F:$F,0)),""))</f>
        <v/>
      </c>
      <c r="AH496" s="83" t="str">
        <f>IF($F496="","",IFERROR(INDEX([1]Raw_Data!$AH:$AH,MATCH($F496,[1]Raw_Data!$F:$F,0)),""))</f>
        <v/>
      </c>
      <c r="AI496" s="37" t="str">
        <f>IF($F496="","",IFERROR(INDEX([1]Raw_Data!$AI:$AI,MATCH($F496,[1]Raw_Data!$F:$F,0)),""))</f>
        <v/>
      </c>
      <c r="AJ496" s="83" t="str">
        <f>IF($F496="","",IFERROR(INDEX([1]Raw_Data!$AJ:$AJ,MATCH($F496,[1]Raw_Data!$F:$F,0)),""))</f>
        <v/>
      </c>
      <c r="AK496" s="37" t="str">
        <f>IF($F496="","",IFERROR(INDEX([1]Raw_Data!$AK:$AK,MATCH($F496,[1]Raw_Data!$F:$F,0)),""))</f>
        <v/>
      </c>
      <c r="AL496" s="83" t="str">
        <f>IF($F496="","",IFERROR(INDEX([1]Raw_Data!$AL:$AL,MATCH($F496,[1]Raw_Data!$F:$F,0)),""))</f>
        <v/>
      </c>
      <c r="AM496" s="37" t="str">
        <f>IF($F496="","",IFERROR(INDEX([1]Raw_Data!$AM:$AM,MATCH($F496,[1]Raw_Data!$F:$F,0)),""))</f>
        <v/>
      </c>
      <c r="AN496" s="83" t="str">
        <f>IF($F496="","",IFERROR(INDEX([1]Raw_Data!$AN:$AN,MATCH($F496,[1]Raw_Data!$F:$F,0)),""))</f>
        <v/>
      </c>
      <c r="AO496" s="37" t="str">
        <f>IF($F496="","",IFERROR(INDEX([1]Raw_Data!$AO:$AO,MATCH($F496,[1]Raw_Data!$F:$F,0)),""))</f>
        <v/>
      </c>
      <c r="AP496" s="83" t="str">
        <f>IF($F496="","",IFERROR(INDEX([1]Raw_Data!$AP:$AP,MATCH($F496,[1]Raw_Data!$F:$F,0)),""))</f>
        <v/>
      </c>
      <c r="AQ496" s="37" t="str">
        <f>IF($F496="","",IFERROR(INDEX([1]Raw_Data!$AQ:$AQ,MATCH($F496,[1]Raw_Data!$F:$F,0)),""))</f>
        <v/>
      </c>
      <c r="AR496" s="83"/>
      <c r="AS496" s="84" t="str">
        <f>IF($F496="","",SUM(IF($CC496="",$H496,$CC496),IF($CE496="",$J496,$CE496),IF($CG496="",$L496,$CG496),IF($CI496="",$N496,$CI496),IF($CK496="",$P496,$CK496),IF($CM496="",$R496,$CM496),IF($CO496="",$T496,$CO496),IF($CQ496="",$V496,$CQ496),IF($CS496="",$X496,$CS496),IF($CU496="",$Z496,$CU496),IF($CW496="",$AB496,$CW496),IF($CY496="",$AD496,$CY496),IF($DA496="",$AF496,$DA496),IF($DC496="",$AH496,$DC496),IF($DE496="",$AJ496,$DE496),IF($DG496="",$AL496,$DG496),IF($DI496="",$AN496,$DI496)))</f>
        <v/>
      </c>
      <c r="AT496" s="80" t="str">
        <f t="shared" si="84"/>
        <v/>
      </c>
      <c r="AU496" s="79" t="str">
        <f t="shared" si="85"/>
        <v/>
      </c>
      <c r="AV496" s="80" t="str">
        <f t="shared" si="86"/>
        <v/>
      </c>
      <c r="AW496" s="80" t="str">
        <f t="shared" si="87"/>
        <v/>
      </c>
      <c r="AX496" s="79" t="str">
        <f t="shared" si="88"/>
        <v/>
      </c>
      <c r="AY496" s="79" t="str">
        <f>IF(B496="","",COUNTIFS($B$5:B496,B496,$AT$5:AT496,AT496))</f>
        <v/>
      </c>
      <c r="AZ496" s="79" t="str">
        <f>IF(B496="","",COUNTIFS($B$5:B496,B496,$AV$5:AV496,AV496))</f>
        <v/>
      </c>
      <c r="BA496" s="79" t="str">
        <f t="shared" si="89"/>
        <v/>
      </c>
      <c r="BB496" s="79" t="str">
        <f t="shared" si="90"/>
        <v/>
      </c>
      <c r="BC496" s="79">
        <f t="shared" si="91"/>
        <v>0</v>
      </c>
      <c r="BD496" s="40" t="str">
        <f t="shared" si="92"/>
        <v/>
      </c>
      <c r="BE496" s="11" t="str">
        <f>IF($F496="","","REV"&amp;COUNTIF($F$5:F496,$F496))</f>
        <v/>
      </c>
      <c r="BF496" s="23"/>
      <c r="BG496" s="23"/>
      <c r="BH496" s="40" t="str">
        <f t="shared" si="93"/>
        <v/>
      </c>
      <c r="BI496" s="40" t="str">
        <f t="shared" si="94"/>
        <v/>
      </c>
      <c r="BJ496" s="41"/>
      <c r="BK496" s="41"/>
      <c r="BL496" s="41"/>
      <c r="BM496" s="41"/>
      <c r="BN496" s="41"/>
      <c r="BO496" s="41"/>
      <c r="BP496" s="41"/>
      <c r="BQ496" s="41"/>
      <c r="BR496" s="41"/>
      <c r="BS496" s="41"/>
      <c r="BT496" s="41"/>
      <c r="BU496" s="41"/>
      <c r="BV496" s="41"/>
      <c r="BW496" s="41"/>
      <c r="BX496" s="41"/>
      <c r="BY496" s="41"/>
      <c r="BZ496" s="41"/>
      <c r="CA496" s="40" t="str">
        <f t="shared" si="95"/>
        <v/>
      </c>
      <c r="CC496" s="82"/>
      <c r="CD496" s="41"/>
      <c r="CE496" s="82"/>
      <c r="CF496" s="41"/>
      <c r="CG496" s="82"/>
      <c r="CH496" s="41"/>
      <c r="CI496" s="82"/>
      <c r="CJ496" s="41"/>
      <c r="CK496" s="82"/>
      <c r="CL496" s="41"/>
      <c r="CM496" s="82"/>
      <c r="CN496" s="41"/>
      <c r="CO496" s="82"/>
      <c r="CP496" s="41"/>
      <c r="CQ496" s="82"/>
      <c r="CR496" s="41"/>
      <c r="CS496" s="82"/>
      <c r="CT496" s="41"/>
      <c r="CU496" s="82"/>
      <c r="CV496" s="41"/>
      <c r="CW496" s="82"/>
      <c r="CX496" s="41"/>
      <c r="CY496" s="82"/>
      <c r="CZ496" s="41"/>
      <c r="DA496" s="82"/>
      <c r="DB496" s="41"/>
      <c r="DC496" s="82"/>
      <c r="DD496" s="41"/>
      <c r="DE496" s="82"/>
      <c r="DF496" s="41"/>
      <c r="DG496" s="82"/>
      <c r="DH496" s="41"/>
      <c r="DI496" s="82"/>
      <c r="DJ496" s="41"/>
      <c r="DK496" s="23" t="str">
        <f>IF($F496="","",IF(OR(AND($CC496&lt;&gt;"",$CC496&lt;&gt;$H496),AND($CE496&lt;&gt;"",$CE496&lt;&gt;$J496),AND($CG496&lt;&gt;"",$CG496&lt;&gt;$L496),AND($CI496&lt;&gt;"",$CI496&lt;&gt;$N496),AND($CK496&lt;&gt;"",$CK496&lt;&gt;$P496),AND($CM496&lt;&gt;"",$CM496&lt;&gt;$R496),AND($CO496&lt;&gt;"",$CO496&lt;&gt;$T496),AND($CQ496&lt;&gt;"",$CQ496&lt;&gt;$V496),AND($CS496&lt;&gt;"",$CS496&lt;&gt;$X496),AND($CU496&lt;&gt;"",$CU496&lt;&gt;$Z496),AND($CW496&lt;&gt;"",$CW496&lt;&gt;$AB496),AND($CY496&lt;&gt;"",$CY496&lt;&gt;$AD496),AND($DA496&lt;&gt;"",$DA496&lt;&gt;$AF496),AND($DC496&lt;&gt;"",$DC496&lt;&gt;$AH496),AND($DE496&lt;&gt;"",$DE496&lt;&gt;$AJ496),AND($DG496&lt;&gt;"",$DG496&lt;&gt;$AL496),AND($DI496&lt;&gt;"",$DI496&lt;&gt;$AN496)),"Score changed",IF(OR(AND($CD496&lt;&gt;"",$CD496&lt;&gt;$I496),AND($CF496&lt;&gt;"",$CF496&lt;&gt;$K496),AND($CH496&lt;&gt;"",$CH496&lt;&gt;$M496),AND($CJ496&lt;&gt;"",$CJ496&lt;&gt;$O496),AND($CL496&lt;&gt;"",$CL496&lt;&gt;$Q496),AND($CN496&lt;&gt;"",$CN496&lt;&gt;$S496),AND($CP496&lt;&gt;"",$CP496&lt;&gt;$U496),AND($CR496&lt;&gt;"",$CR496&lt;&gt;$W496),AND($CT496&lt;&gt;"",$CT496&lt;&gt;$Y496),AND($CV496&lt;&gt;"",$CV496&lt;&gt;$AA496),AND($CX496&lt;&gt;"",$CX496&lt;&gt;$AC496),AND($CZ496&lt;&gt;"",$CZ496&lt;&gt;$AE496),AND($DB496&lt;&gt;"",$DB496&lt;&gt;$AG496),AND($DD496&lt;&gt;"",$DD496&lt;&gt;$AI496),AND($DF496&lt;&gt;"",$DF496&lt;&gt;$AK496),AND($DH496&lt;&gt;"",$DH496&lt;&gt;$AM496),AND($DJ496&lt;&gt;"",$DJ496&lt;&gt;$AO496)),"Rewrite only","No change entered")))</f>
        <v/>
      </c>
    </row>
    <row r="497" spans="1:115" ht="15" customHeight="1">
      <c r="A497" s="78" t="str">
        <f>IF($F497="","",IFERROR(INDEX([1]Raw_Data!$A:$A,MATCH($F497,[1]Raw_Data!$F:$F,0)),""))</f>
        <v/>
      </c>
      <c r="B497" s="79" t="str">
        <f>IF($F497="","",IFERROR(INDEX([1]Raw_Data!$B:$B,MATCH($F497,[1]Raw_Data!$F:$F,0)),""))</f>
        <v/>
      </c>
      <c r="C497" s="80" t="str">
        <f>IF($F497="","",IFERROR(INDEX([1]Raw_Data!$C:$C,MATCH($F497,[1]Raw_Data!$F:$F,0)),""))</f>
        <v/>
      </c>
      <c r="D497" s="81" t="str">
        <f>IF($F497="","",IFERROR(INDEX([1]Raw_Data!$D:$D,MATCH($F497,[1]Raw_Data!$F:$F,0)),""))</f>
        <v/>
      </c>
      <c r="E497" s="81" t="str">
        <f>IF($F497="","",IFERROR(INDEX([1]Raw_Data!$E:$E,MATCH($F497,[1]Raw_Data!$F:$F,0)),""))</f>
        <v/>
      </c>
      <c r="F497" s="82"/>
      <c r="G497" s="79" t="str">
        <f>IF($F497="","",IFERROR(INDEX([1]Raw_Data!$G:$G,MATCH($F497,[1]Raw_Data!$F:$F,0)),""))</f>
        <v/>
      </c>
      <c r="H497" s="83" t="str">
        <f>IF($F497="","",IFERROR(INDEX([1]Raw_Data!$H:$H,MATCH($F497,[1]Raw_Data!$F:$F,0)),""))</f>
        <v/>
      </c>
      <c r="I497" s="36" t="str">
        <f>IF($F497="","",IFERROR(INDEX([1]Raw_Data!$I:$I,MATCH($F497,[1]Raw_Data!$F:$F,0)),""))</f>
        <v/>
      </c>
      <c r="J497" s="83" t="str">
        <f>IF($F497="","",IFERROR(INDEX([1]Raw_Data!$J:$J,MATCH($F497,[1]Raw_Data!$F:$F,0)),""))</f>
        <v/>
      </c>
      <c r="K497" s="37" t="str">
        <f>IF($F497="","",IFERROR(INDEX([1]Raw_Data!$K:$K,MATCH($F497,[1]Raw_Data!$F:$F,0)),""))</f>
        <v/>
      </c>
      <c r="L497" s="83" t="str">
        <f>IF($F497="","",IFERROR(INDEX([1]Raw_Data!$L:$L,MATCH($F497,[1]Raw_Data!$F:$F,0)),""))</f>
        <v/>
      </c>
      <c r="M497" s="37" t="str">
        <f>IF($F497="","",IFERROR(INDEX([1]Raw_Data!$M:$M,MATCH($F497,[1]Raw_Data!$F:$F,0)),""))</f>
        <v/>
      </c>
      <c r="N497" s="83" t="str">
        <f>IF($F497="","",IFERROR(INDEX([1]Raw_Data!$N:$N,MATCH($F497,[1]Raw_Data!$F:$F,0)),""))</f>
        <v/>
      </c>
      <c r="O497" s="37" t="str">
        <f>IF($F497="","",IFERROR(INDEX([1]Raw_Data!$O:$O,MATCH($F497,[1]Raw_Data!$F:$F,0)),""))</f>
        <v/>
      </c>
      <c r="P497" s="83" t="str">
        <f>IF($F497="","",IFERROR(INDEX([1]Raw_Data!$P:$P,MATCH($F497,[1]Raw_Data!$F:$F,0)),""))</f>
        <v/>
      </c>
      <c r="Q497" s="37" t="str">
        <f>IF($F497="","",IFERROR(INDEX([1]Raw_Data!$Q:$Q,MATCH($F497,[1]Raw_Data!$F:$F,0)),""))</f>
        <v/>
      </c>
      <c r="R497" s="83" t="str">
        <f>IF($F497="","",IFERROR(INDEX([1]Raw_Data!$R:$R,MATCH($F497,[1]Raw_Data!$F:$F,0)),""))</f>
        <v/>
      </c>
      <c r="S497" s="37" t="str">
        <f>IF($F497="","",IFERROR(INDEX([1]Raw_Data!$S:$S,MATCH($F497,[1]Raw_Data!$F:$F,0)),""))</f>
        <v/>
      </c>
      <c r="T497" s="83" t="str">
        <f>IF($F497="","",IFERROR(INDEX([1]Raw_Data!$T:$T,MATCH($F497,[1]Raw_Data!$F:$F,0)),""))</f>
        <v/>
      </c>
      <c r="U497" s="37" t="str">
        <f>IF($F497="","",IFERROR(INDEX([1]Raw_Data!$U:$U,MATCH($F497,[1]Raw_Data!$F:$F,0)),""))</f>
        <v/>
      </c>
      <c r="V497" s="83" t="str">
        <f>IF($F497="","",IFERROR(INDEX([1]Raw_Data!$V:$V,MATCH($F497,[1]Raw_Data!$F:$F,0)),""))</f>
        <v/>
      </c>
      <c r="W497" s="37" t="str">
        <f>IF($F497="","",IFERROR(INDEX([1]Raw_Data!$W:$W,MATCH($F497,[1]Raw_Data!$F:$F,0)),""))</f>
        <v/>
      </c>
      <c r="X497" s="83" t="str">
        <f>IF($F497="","",IFERROR(INDEX([1]Raw_Data!$X:$X,MATCH($F497,[1]Raw_Data!$F:$F,0)),""))</f>
        <v/>
      </c>
      <c r="Y497" s="37" t="str">
        <f>IF($F497="","",IFERROR(INDEX([1]Raw_Data!$Y:$Y,MATCH($F497,[1]Raw_Data!$F:$F,0)),""))</f>
        <v/>
      </c>
      <c r="Z497" s="83" t="str">
        <f>IF($F497="","",IFERROR(INDEX([1]Raw_Data!$Z:$Z,MATCH($F497,[1]Raw_Data!$F:$F,0)),""))</f>
        <v/>
      </c>
      <c r="AA497" s="37" t="str">
        <f>IF($F497="","",IFERROR(INDEX([1]Raw_Data!$AA:$AA,MATCH($F497,[1]Raw_Data!$F:$F,0)),""))</f>
        <v/>
      </c>
      <c r="AB497" s="83" t="str">
        <f>IF($F497="","",IFERROR(INDEX([1]Raw_Data!$AB:$AB,MATCH($F497,[1]Raw_Data!$F:$F,0)),""))</f>
        <v/>
      </c>
      <c r="AC497" s="37" t="str">
        <f>IF($F497="","",IFERROR(INDEX([1]Raw_Data!$AC:$AC,MATCH($F497,[1]Raw_Data!$F:$F,0)),""))</f>
        <v/>
      </c>
      <c r="AD497" s="83" t="str">
        <f>IF($F497="","",IFERROR(INDEX([1]Raw_Data!$AD:$AD,MATCH($F497,[1]Raw_Data!$F:$F,0)),""))</f>
        <v/>
      </c>
      <c r="AE497" s="37" t="str">
        <f>IF($F497="","",IFERROR(INDEX([1]Raw_Data!$AE:$AE,MATCH($F497,[1]Raw_Data!$F:$F,0)),""))</f>
        <v/>
      </c>
      <c r="AF497" s="83" t="str">
        <f>IF($F497="","",IFERROR(INDEX([1]Raw_Data!$AF:$AF,MATCH($F497,[1]Raw_Data!$F:$F,0)),""))</f>
        <v/>
      </c>
      <c r="AG497" s="37" t="str">
        <f>IF($F497="","",IFERROR(INDEX([1]Raw_Data!$AG:$AG,MATCH($F497,[1]Raw_Data!$F:$F,0)),""))</f>
        <v/>
      </c>
      <c r="AH497" s="83" t="str">
        <f>IF($F497="","",IFERROR(INDEX([1]Raw_Data!$AH:$AH,MATCH($F497,[1]Raw_Data!$F:$F,0)),""))</f>
        <v/>
      </c>
      <c r="AI497" s="37" t="str">
        <f>IF($F497="","",IFERROR(INDEX([1]Raw_Data!$AI:$AI,MATCH($F497,[1]Raw_Data!$F:$F,0)),""))</f>
        <v/>
      </c>
      <c r="AJ497" s="83" t="str">
        <f>IF($F497="","",IFERROR(INDEX([1]Raw_Data!$AJ:$AJ,MATCH($F497,[1]Raw_Data!$F:$F,0)),""))</f>
        <v/>
      </c>
      <c r="AK497" s="37" t="str">
        <f>IF($F497="","",IFERROR(INDEX([1]Raw_Data!$AK:$AK,MATCH($F497,[1]Raw_Data!$F:$F,0)),""))</f>
        <v/>
      </c>
      <c r="AL497" s="83" t="str">
        <f>IF($F497="","",IFERROR(INDEX([1]Raw_Data!$AL:$AL,MATCH($F497,[1]Raw_Data!$F:$F,0)),""))</f>
        <v/>
      </c>
      <c r="AM497" s="37" t="str">
        <f>IF($F497="","",IFERROR(INDEX([1]Raw_Data!$AM:$AM,MATCH($F497,[1]Raw_Data!$F:$F,0)),""))</f>
        <v/>
      </c>
      <c r="AN497" s="83" t="str">
        <f>IF($F497="","",IFERROR(INDEX([1]Raw_Data!$AN:$AN,MATCH($F497,[1]Raw_Data!$F:$F,0)),""))</f>
        <v/>
      </c>
      <c r="AO497" s="37" t="str">
        <f>IF($F497="","",IFERROR(INDEX([1]Raw_Data!$AO:$AO,MATCH($F497,[1]Raw_Data!$F:$F,0)),""))</f>
        <v/>
      </c>
      <c r="AP497" s="83" t="str">
        <f>IF($F497="","",IFERROR(INDEX([1]Raw_Data!$AP:$AP,MATCH($F497,[1]Raw_Data!$F:$F,0)),""))</f>
        <v/>
      </c>
      <c r="AQ497" s="37" t="str">
        <f>IF($F497="","",IFERROR(INDEX([1]Raw_Data!$AQ:$AQ,MATCH($F497,[1]Raw_Data!$F:$F,0)),""))</f>
        <v/>
      </c>
      <c r="AR497" s="83"/>
      <c r="AS497" s="84" t="str">
        <f>IF($F497="","",SUM(IF($CC497="",$H497,$CC497),IF($CE497="",$J497,$CE497),IF($CG497="",$L497,$CG497),IF($CI497="",$N497,$CI497),IF($CK497="",$P497,$CK497),IF($CM497="",$R497,$CM497),IF($CO497="",$T497,$CO497),IF($CQ497="",$V497,$CQ497),IF($CS497="",$X497,$CS497),IF($CU497="",$Z497,$CU497),IF($CW497="",$AB497,$CW497),IF($CY497="",$AD497,$CY497),IF($DA497="",$AF497,$DA497),IF($DC497="",$AH497,$DC497),IF($DE497="",$AJ497,$DE497),IF($DG497="",$AL497,$DG497),IF($DI497="",$AN497,$DI497)))</f>
        <v/>
      </c>
      <c r="AT497" s="80" t="str">
        <f t="shared" si="84"/>
        <v/>
      </c>
      <c r="AU497" s="79" t="str">
        <f t="shared" si="85"/>
        <v/>
      </c>
      <c r="AV497" s="80" t="str">
        <f t="shared" si="86"/>
        <v/>
      </c>
      <c r="AW497" s="80" t="str">
        <f t="shared" si="87"/>
        <v/>
      </c>
      <c r="AX497" s="79" t="str">
        <f t="shared" si="88"/>
        <v/>
      </c>
      <c r="AY497" s="79" t="str">
        <f>IF(B497="","",COUNTIFS($B$5:B497,B497,$AT$5:AT497,AT497))</f>
        <v/>
      </c>
      <c r="AZ497" s="79" t="str">
        <f>IF(B497="","",COUNTIFS($B$5:B497,B497,$AV$5:AV497,AV497))</f>
        <v/>
      </c>
      <c r="BA497" s="79" t="str">
        <f t="shared" si="89"/>
        <v/>
      </c>
      <c r="BB497" s="79" t="str">
        <f t="shared" si="90"/>
        <v/>
      </c>
      <c r="BC497" s="79">
        <f t="shared" si="91"/>
        <v>0</v>
      </c>
      <c r="BD497" s="40" t="str">
        <f t="shared" si="92"/>
        <v/>
      </c>
      <c r="BE497" s="11" t="str">
        <f>IF($F497="","","REV"&amp;COUNTIF($F$5:F497,$F497))</f>
        <v/>
      </c>
      <c r="BF497" s="23"/>
      <c r="BG497" s="23"/>
      <c r="BH497" s="40" t="str">
        <f t="shared" si="93"/>
        <v/>
      </c>
      <c r="BI497" s="40" t="str">
        <f t="shared" si="94"/>
        <v/>
      </c>
      <c r="BJ497" s="41"/>
      <c r="BK497" s="41"/>
      <c r="BL497" s="41"/>
      <c r="BM497" s="41"/>
      <c r="BN497" s="41"/>
      <c r="BO497" s="41"/>
      <c r="BP497" s="41"/>
      <c r="BQ497" s="41"/>
      <c r="BR497" s="41"/>
      <c r="BS497" s="41"/>
      <c r="BT497" s="41"/>
      <c r="BU497" s="41"/>
      <c r="BV497" s="41"/>
      <c r="BW497" s="41"/>
      <c r="BX497" s="41"/>
      <c r="BY497" s="41"/>
      <c r="BZ497" s="41"/>
      <c r="CA497" s="40" t="str">
        <f t="shared" si="95"/>
        <v/>
      </c>
      <c r="CC497" s="82"/>
      <c r="CD497" s="41"/>
      <c r="CE497" s="82"/>
      <c r="CF497" s="41"/>
      <c r="CG497" s="82"/>
      <c r="CH497" s="41"/>
      <c r="CI497" s="82"/>
      <c r="CJ497" s="41"/>
      <c r="CK497" s="82"/>
      <c r="CL497" s="41"/>
      <c r="CM497" s="82"/>
      <c r="CN497" s="41"/>
      <c r="CO497" s="82"/>
      <c r="CP497" s="41"/>
      <c r="CQ497" s="82"/>
      <c r="CR497" s="41"/>
      <c r="CS497" s="82"/>
      <c r="CT497" s="41"/>
      <c r="CU497" s="82"/>
      <c r="CV497" s="41"/>
      <c r="CW497" s="82"/>
      <c r="CX497" s="41"/>
      <c r="CY497" s="82"/>
      <c r="CZ497" s="41"/>
      <c r="DA497" s="82"/>
      <c r="DB497" s="41"/>
      <c r="DC497" s="82"/>
      <c r="DD497" s="41"/>
      <c r="DE497" s="82"/>
      <c r="DF497" s="41"/>
      <c r="DG497" s="82"/>
      <c r="DH497" s="41"/>
      <c r="DI497" s="82"/>
      <c r="DJ497" s="41"/>
      <c r="DK497" s="23" t="str">
        <f>IF($F497="","",IF(OR(AND($CC497&lt;&gt;"",$CC497&lt;&gt;$H497),AND($CE497&lt;&gt;"",$CE497&lt;&gt;$J497),AND($CG497&lt;&gt;"",$CG497&lt;&gt;$L497),AND($CI497&lt;&gt;"",$CI497&lt;&gt;$N497),AND($CK497&lt;&gt;"",$CK497&lt;&gt;$P497),AND($CM497&lt;&gt;"",$CM497&lt;&gt;$R497),AND($CO497&lt;&gt;"",$CO497&lt;&gt;$T497),AND($CQ497&lt;&gt;"",$CQ497&lt;&gt;$V497),AND($CS497&lt;&gt;"",$CS497&lt;&gt;$X497),AND($CU497&lt;&gt;"",$CU497&lt;&gt;$Z497),AND($CW497&lt;&gt;"",$CW497&lt;&gt;$AB497),AND($CY497&lt;&gt;"",$CY497&lt;&gt;$AD497),AND($DA497&lt;&gt;"",$DA497&lt;&gt;$AF497),AND($DC497&lt;&gt;"",$DC497&lt;&gt;$AH497),AND($DE497&lt;&gt;"",$DE497&lt;&gt;$AJ497),AND($DG497&lt;&gt;"",$DG497&lt;&gt;$AL497),AND($DI497&lt;&gt;"",$DI497&lt;&gt;$AN497)),"Score changed",IF(OR(AND($CD497&lt;&gt;"",$CD497&lt;&gt;$I497),AND($CF497&lt;&gt;"",$CF497&lt;&gt;$K497),AND($CH497&lt;&gt;"",$CH497&lt;&gt;$M497),AND($CJ497&lt;&gt;"",$CJ497&lt;&gt;$O497),AND($CL497&lt;&gt;"",$CL497&lt;&gt;$Q497),AND($CN497&lt;&gt;"",$CN497&lt;&gt;$S497),AND($CP497&lt;&gt;"",$CP497&lt;&gt;$U497),AND($CR497&lt;&gt;"",$CR497&lt;&gt;$W497),AND($CT497&lt;&gt;"",$CT497&lt;&gt;$Y497),AND($CV497&lt;&gt;"",$CV497&lt;&gt;$AA497),AND($CX497&lt;&gt;"",$CX497&lt;&gt;$AC497),AND($CZ497&lt;&gt;"",$CZ497&lt;&gt;$AE497),AND($DB497&lt;&gt;"",$DB497&lt;&gt;$AG497),AND($DD497&lt;&gt;"",$DD497&lt;&gt;$AI497),AND($DF497&lt;&gt;"",$DF497&lt;&gt;$AK497),AND($DH497&lt;&gt;"",$DH497&lt;&gt;$AM497),AND($DJ497&lt;&gt;"",$DJ497&lt;&gt;$AO497)),"Rewrite only","No change entered")))</f>
        <v/>
      </c>
    </row>
    <row r="498" spans="1:115" ht="15" customHeight="1">
      <c r="A498" s="78" t="str">
        <f>IF($F498="","",IFERROR(INDEX([1]Raw_Data!$A:$A,MATCH($F498,[1]Raw_Data!$F:$F,0)),""))</f>
        <v/>
      </c>
      <c r="B498" s="79" t="str">
        <f>IF($F498="","",IFERROR(INDEX([1]Raw_Data!$B:$B,MATCH($F498,[1]Raw_Data!$F:$F,0)),""))</f>
        <v/>
      </c>
      <c r="C498" s="80" t="str">
        <f>IF($F498="","",IFERROR(INDEX([1]Raw_Data!$C:$C,MATCH($F498,[1]Raw_Data!$F:$F,0)),""))</f>
        <v/>
      </c>
      <c r="D498" s="81" t="str">
        <f>IF($F498="","",IFERROR(INDEX([1]Raw_Data!$D:$D,MATCH($F498,[1]Raw_Data!$F:$F,0)),""))</f>
        <v/>
      </c>
      <c r="E498" s="81" t="str">
        <f>IF($F498="","",IFERROR(INDEX([1]Raw_Data!$E:$E,MATCH($F498,[1]Raw_Data!$F:$F,0)),""))</f>
        <v/>
      </c>
      <c r="F498" s="82"/>
      <c r="G498" s="79" t="str">
        <f>IF($F498="","",IFERROR(INDEX([1]Raw_Data!$G:$G,MATCH($F498,[1]Raw_Data!$F:$F,0)),""))</f>
        <v/>
      </c>
      <c r="H498" s="83" t="str">
        <f>IF($F498="","",IFERROR(INDEX([1]Raw_Data!$H:$H,MATCH($F498,[1]Raw_Data!$F:$F,0)),""))</f>
        <v/>
      </c>
      <c r="I498" s="36" t="str">
        <f>IF($F498="","",IFERROR(INDEX([1]Raw_Data!$I:$I,MATCH($F498,[1]Raw_Data!$F:$F,0)),""))</f>
        <v/>
      </c>
      <c r="J498" s="83" t="str">
        <f>IF($F498="","",IFERROR(INDEX([1]Raw_Data!$J:$J,MATCH($F498,[1]Raw_Data!$F:$F,0)),""))</f>
        <v/>
      </c>
      <c r="K498" s="37" t="str">
        <f>IF($F498="","",IFERROR(INDEX([1]Raw_Data!$K:$K,MATCH($F498,[1]Raw_Data!$F:$F,0)),""))</f>
        <v/>
      </c>
      <c r="L498" s="83" t="str">
        <f>IF($F498="","",IFERROR(INDEX([1]Raw_Data!$L:$L,MATCH($F498,[1]Raw_Data!$F:$F,0)),""))</f>
        <v/>
      </c>
      <c r="M498" s="37" t="str">
        <f>IF($F498="","",IFERROR(INDEX([1]Raw_Data!$M:$M,MATCH($F498,[1]Raw_Data!$F:$F,0)),""))</f>
        <v/>
      </c>
      <c r="N498" s="83" t="str">
        <f>IF($F498="","",IFERROR(INDEX([1]Raw_Data!$N:$N,MATCH($F498,[1]Raw_Data!$F:$F,0)),""))</f>
        <v/>
      </c>
      <c r="O498" s="37" t="str">
        <f>IF($F498="","",IFERROR(INDEX([1]Raw_Data!$O:$O,MATCH($F498,[1]Raw_Data!$F:$F,0)),""))</f>
        <v/>
      </c>
      <c r="P498" s="83" t="str">
        <f>IF($F498="","",IFERROR(INDEX([1]Raw_Data!$P:$P,MATCH($F498,[1]Raw_Data!$F:$F,0)),""))</f>
        <v/>
      </c>
      <c r="Q498" s="37" t="str">
        <f>IF($F498="","",IFERROR(INDEX([1]Raw_Data!$Q:$Q,MATCH($F498,[1]Raw_Data!$F:$F,0)),""))</f>
        <v/>
      </c>
      <c r="R498" s="83" t="str">
        <f>IF($F498="","",IFERROR(INDEX([1]Raw_Data!$R:$R,MATCH($F498,[1]Raw_Data!$F:$F,0)),""))</f>
        <v/>
      </c>
      <c r="S498" s="37" t="str">
        <f>IF($F498="","",IFERROR(INDEX([1]Raw_Data!$S:$S,MATCH($F498,[1]Raw_Data!$F:$F,0)),""))</f>
        <v/>
      </c>
      <c r="T498" s="83" t="str">
        <f>IF($F498="","",IFERROR(INDEX([1]Raw_Data!$T:$T,MATCH($F498,[1]Raw_Data!$F:$F,0)),""))</f>
        <v/>
      </c>
      <c r="U498" s="37" t="str">
        <f>IF($F498="","",IFERROR(INDEX([1]Raw_Data!$U:$U,MATCH($F498,[1]Raw_Data!$F:$F,0)),""))</f>
        <v/>
      </c>
      <c r="V498" s="83" t="str">
        <f>IF($F498="","",IFERROR(INDEX([1]Raw_Data!$V:$V,MATCH($F498,[1]Raw_Data!$F:$F,0)),""))</f>
        <v/>
      </c>
      <c r="W498" s="37" t="str">
        <f>IF($F498="","",IFERROR(INDEX([1]Raw_Data!$W:$W,MATCH($F498,[1]Raw_Data!$F:$F,0)),""))</f>
        <v/>
      </c>
      <c r="X498" s="83" t="str">
        <f>IF($F498="","",IFERROR(INDEX([1]Raw_Data!$X:$X,MATCH($F498,[1]Raw_Data!$F:$F,0)),""))</f>
        <v/>
      </c>
      <c r="Y498" s="37" t="str">
        <f>IF($F498="","",IFERROR(INDEX([1]Raw_Data!$Y:$Y,MATCH($F498,[1]Raw_Data!$F:$F,0)),""))</f>
        <v/>
      </c>
      <c r="Z498" s="83" t="str">
        <f>IF($F498="","",IFERROR(INDEX([1]Raw_Data!$Z:$Z,MATCH($F498,[1]Raw_Data!$F:$F,0)),""))</f>
        <v/>
      </c>
      <c r="AA498" s="37" t="str">
        <f>IF($F498="","",IFERROR(INDEX([1]Raw_Data!$AA:$AA,MATCH($F498,[1]Raw_Data!$F:$F,0)),""))</f>
        <v/>
      </c>
      <c r="AB498" s="83" t="str">
        <f>IF($F498="","",IFERROR(INDEX([1]Raw_Data!$AB:$AB,MATCH($F498,[1]Raw_Data!$F:$F,0)),""))</f>
        <v/>
      </c>
      <c r="AC498" s="37" t="str">
        <f>IF($F498="","",IFERROR(INDEX([1]Raw_Data!$AC:$AC,MATCH($F498,[1]Raw_Data!$F:$F,0)),""))</f>
        <v/>
      </c>
      <c r="AD498" s="83" t="str">
        <f>IF($F498="","",IFERROR(INDEX([1]Raw_Data!$AD:$AD,MATCH($F498,[1]Raw_Data!$F:$F,0)),""))</f>
        <v/>
      </c>
      <c r="AE498" s="37" t="str">
        <f>IF($F498="","",IFERROR(INDEX([1]Raw_Data!$AE:$AE,MATCH($F498,[1]Raw_Data!$F:$F,0)),""))</f>
        <v/>
      </c>
      <c r="AF498" s="83" t="str">
        <f>IF($F498="","",IFERROR(INDEX([1]Raw_Data!$AF:$AF,MATCH($F498,[1]Raw_Data!$F:$F,0)),""))</f>
        <v/>
      </c>
      <c r="AG498" s="37" t="str">
        <f>IF($F498="","",IFERROR(INDEX([1]Raw_Data!$AG:$AG,MATCH($F498,[1]Raw_Data!$F:$F,0)),""))</f>
        <v/>
      </c>
      <c r="AH498" s="83" t="str">
        <f>IF($F498="","",IFERROR(INDEX([1]Raw_Data!$AH:$AH,MATCH($F498,[1]Raw_Data!$F:$F,0)),""))</f>
        <v/>
      </c>
      <c r="AI498" s="37" t="str">
        <f>IF($F498="","",IFERROR(INDEX([1]Raw_Data!$AI:$AI,MATCH($F498,[1]Raw_Data!$F:$F,0)),""))</f>
        <v/>
      </c>
      <c r="AJ498" s="83" t="str">
        <f>IF($F498="","",IFERROR(INDEX([1]Raw_Data!$AJ:$AJ,MATCH($F498,[1]Raw_Data!$F:$F,0)),""))</f>
        <v/>
      </c>
      <c r="AK498" s="37" t="str">
        <f>IF($F498="","",IFERROR(INDEX([1]Raw_Data!$AK:$AK,MATCH($F498,[1]Raw_Data!$F:$F,0)),""))</f>
        <v/>
      </c>
      <c r="AL498" s="83" t="str">
        <f>IF($F498="","",IFERROR(INDEX([1]Raw_Data!$AL:$AL,MATCH($F498,[1]Raw_Data!$F:$F,0)),""))</f>
        <v/>
      </c>
      <c r="AM498" s="37" t="str">
        <f>IF($F498="","",IFERROR(INDEX([1]Raw_Data!$AM:$AM,MATCH($F498,[1]Raw_Data!$F:$F,0)),""))</f>
        <v/>
      </c>
      <c r="AN498" s="83" t="str">
        <f>IF($F498="","",IFERROR(INDEX([1]Raw_Data!$AN:$AN,MATCH($F498,[1]Raw_Data!$F:$F,0)),""))</f>
        <v/>
      </c>
      <c r="AO498" s="37" t="str">
        <f>IF($F498="","",IFERROR(INDEX([1]Raw_Data!$AO:$AO,MATCH($F498,[1]Raw_Data!$F:$F,0)),""))</f>
        <v/>
      </c>
      <c r="AP498" s="83" t="str">
        <f>IF($F498="","",IFERROR(INDEX([1]Raw_Data!$AP:$AP,MATCH($F498,[1]Raw_Data!$F:$F,0)),""))</f>
        <v/>
      </c>
      <c r="AQ498" s="37" t="str">
        <f>IF($F498="","",IFERROR(INDEX([1]Raw_Data!$AQ:$AQ,MATCH($F498,[1]Raw_Data!$F:$F,0)),""))</f>
        <v/>
      </c>
      <c r="AR498" s="83"/>
      <c r="AS498" s="84" t="str">
        <f>IF($F498="","",SUM(IF($CC498="",$H498,$CC498),IF($CE498="",$J498,$CE498),IF($CG498="",$L498,$CG498),IF($CI498="",$N498,$CI498),IF($CK498="",$P498,$CK498),IF($CM498="",$R498,$CM498),IF($CO498="",$T498,$CO498),IF($CQ498="",$V498,$CQ498),IF($CS498="",$X498,$CS498),IF($CU498="",$Z498,$CU498),IF($CW498="",$AB498,$CW498),IF($CY498="",$AD498,$CY498),IF($DA498="",$AF498,$DA498),IF($DC498="",$AH498,$DC498),IF($DE498="",$AJ498,$DE498),IF($DG498="",$AL498,$DG498),IF($DI498="",$AN498,$DI498)))</f>
        <v/>
      </c>
      <c r="AT498" s="80" t="str">
        <f t="shared" si="84"/>
        <v/>
      </c>
      <c r="AU498" s="79" t="str">
        <f t="shared" si="85"/>
        <v/>
      </c>
      <c r="AV498" s="80" t="str">
        <f t="shared" si="86"/>
        <v/>
      </c>
      <c r="AW498" s="80" t="str">
        <f t="shared" si="87"/>
        <v/>
      </c>
      <c r="AX498" s="79" t="str">
        <f t="shared" si="88"/>
        <v/>
      </c>
      <c r="AY498" s="79" t="str">
        <f>IF(B498="","",COUNTIFS($B$5:B498,B498,$AT$5:AT498,AT498))</f>
        <v/>
      </c>
      <c r="AZ498" s="79" t="str">
        <f>IF(B498="","",COUNTIFS($B$5:B498,B498,$AV$5:AV498,AV498))</f>
        <v/>
      </c>
      <c r="BA498" s="79" t="str">
        <f t="shared" si="89"/>
        <v/>
      </c>
      <c r="BB498" s="79" t="str">
        <f t="shared" si="90"/>
        <v/>
      </c>
      <c r="BC498" s="79">
        <f t="shared" si="91"/>
        <v>0</v>
      </c>
      <c r="BD498" s="40" t="str">
        <f t="shared" si="92"/>
        <v/>
      </c>
      <c r="BE498" s="11" t="str">
        <f>IF($F498="","","REV"&amp;COUNTIF($F$5:F498,$F498))</f>
        <v/>
      </c>
      <c r="BF498" s="23"/>
      <c r="BG498" s="23"/>
      <c r="BH498" s="40" t="str">
        <f t="shared" si="93"/>
        <v/>
      </c>
      <c r="BI498" s="40" t="str">
        <f t="shared" si="94"/>
        <v/>
      </c>
      <c r="BJ498" s="41"/>
      <c r="BK498" s="41"/>
      <c r="BL498" s="41"/>
      <c r="BM498" s="41"/>
      <c r="BN498" s="41"/>
      <c r="BO498" s="41"/>
      <c r="BP498" s="41"/>
      <c r="BQ498" s="41"/>
      <c r="BR498" s="41"/>
      <c r="BS498" s="41"/>
      <c r="BT498" s="41"/>
      <c r="BU498" s="41"/>
      <c r="BV498" s="41"/>
      <c r="BW498" s="41"/>
      <c r="BX498" s="41"/>
      <c r="BY498" s="41"/>
      <c r="BZ498" s="41"/>
      <c r="CA498" s="40" t="str">
        <f t="shared" si="95"/>
        <v/>
      </c>
      <c r="CC498" s="82"/>
      <c r="CD498" s="41"/>
      <c r="CE498" s="82"/>
      <c r="CF498" s="41"/>
      <c r="CG498" s="82"/>
      <c r="CH498" s="41"/>
      <c r="CI498" s="82"/>
      <c r="CJ498" s="41"/>
      <c r="CK498" s="82"/>
      <c r="CL498" s="41"/>
      <c r="CM498" s="82"/>
      <c r="CN498" s="41"/>
      <c r="CO498" s="82"/>
      <c r="CP498" s="41"/>
      <c r="CQ498" s="82"/>
      <c r="CR498" s="41"/>
      <c r="CS498" s="82"/>
      <c r="CT498" s="41"/>
      <c r="CU498" s="82"/>
      <c r="CV498" s="41"/>
      <c r="CW498" s="82"/>
      <c r="CX498" s="41"/>
      <c r="CY498" s="82"/>
      <c r="CZ498" s="41"/>
      <c r="DA498" s="82"/>
      <c r="DB498" s="41"/>
      <c r="DC498" s="82"/>
      <c r="DD498" s="41"/>
      <c r="DE498" s="82"/>
      <c r="DF498" s="41"/>
      <c r="DG498" s="82"/>
      <c r="DH498" s="41"/>
      <c r="DI498" s="82"/>
      <c r="DJ498" s="41"/>
      <c r="DK498" s="23" t="str">
        <f>IF($F498="","",IF(OR(AND($CC498&lt;&gt;"",$CC498&lt;&gt;$H498),AND($CE498&lt;&gt;"",$CE498&lt;&gt;$J498),AND($CG498&lt;&gt;"",$CG498&lt;&gt;$L498),AND($CI498&lt;&gt;"",$CI498&lt;&gt;$N498),AND($CK498&lt;&gt;"",$CK498&lt;&gt;$P498),AND($CM498&lt;&gt;"",$CM498&lt;&gt;$R498),AND($CO498&lt;&gt;"",$CO498&lt;&gt;$T498),AND($CQ498&lt;&gt;"",$CQ498&lt;&gt;$V498),AND($CS498&lt;&gt;"",$CS498&lt;&gt;$X498),AND($CU498&lt;&gt;"",$CU498&lt;&gt;$Z498),AND($CW498&lt;&gt;"",$CW498&lt;&gt;$AB498),AND($CY498&lt;&gt;"",$CY498&lt;&gt;$AD498),AND($DA498&lt;&gt;"",$DA498&lt;&gt;$AF498),AND($DC498&lt;&gt;"",$DC498&lt;&gt;$AH498),AND($DE498&lt;&gt;"",$DE498&lt;&gt;$AJ498),AND($DG498&lt;&gt;"",$DG498&lt;&gt;$AL498),AND($DI498&lt;&gt;"",$DI498&lt;&gt;$AN498)),"Score changed",IF(OR(AND($CD498&lt;&gt;"",$CD498&lt;&gt;$I498),AND($CF498&lt;&gt;"",$CF498&lt;&gt;$K498),AND($CH498&lt;&gt;"",$CH498&lt;&gt;$M498),AND($CJ498&lt;&gt;"",$CJ498&lt;&gt;$O498),AND($CL498&lt;&gt;"",$CL498&lt;&gt;$Q498),AND($CN498&lt;&gt;"",$CN498&lt;&gt;$S498),AND($CP498&lt;&gt;"",$CP498&lt;&gt;$U498),AND($CR498&lt;&gt;"",$CR498&lt;&gt;$W498),AND($CT498&lt;&gt;"",$CT498&lt;&gt;$Y498),AND($CV498&lt;&gt;"",$CV498&lt;&gt;$AA498),AND($CX498&lt;&gt;"",$CX498&lt;&gt;$AC498),AND($CZ498&lt;&gt;"",$CZ498&lt;&gt;$AE498),AND($DB498&lt;&gt;"",$DB498&lt;&gt;$AG498),AND($DD498&lt;&gt;"",$DD498&lt;&gt;$AI498),AND($DF498&lt;&gt;"",$DF498&lt;&gt;$AK498),AND($DH498&lt;&gt;"",$DH498&lt;&gt;$AM498),AND($DJ498&lt;&gt;"",$DJ498&lt;&gt;$AO498)),"Rewrite only","No change entered")))</f>
        <v/>
      </c>
    </row>
    <row r="499" spans="1:115" ht="15" customHeight="1">
      <c r="A499" s="78" t="str">
        <f>IF($F499="","",IFERROR(INDEX([1]Raw_Data!$A:$A,MATCH($F499,[1]Raw_Data!$F:$F,0)),""))</f>
        <v/>
      </c>
      <c r="B499" s="79" t="str">
        <f>IF($F499="","",IFERROR(INDEX([1]Raw_Data!$B:$B,MATCH($F499,[1]Raw_Data!$F:$F,0)),""))</f>
        <v/>
      </c>
      <c r="C499" s="80" t="str">
        <f>IF($F499="","",IFERROR(INDEX([1]Raw_Data!$C:$C,MATCH($F499,[1]Raw_Data!$F:$F,0)),""))</f>
        <v/>
      </c>
      <c r="D499" s="81" t="str">
        <f>IF($F499="","",IFERROR(INDEX([1]Raw_Data!$D:$D,MATCH($F499,[1]Raw_Data!$F:$F,0)),""))</f>
        <v/>
      </c>
      <c r="E499" s="81" t="str">
        <f>IF($F499="","",IFERROR(INDEX([1]Raw_Data!$E:$E,MATCH($F499,[1]Raw_Data!$F:$F,0)),""))</f>
        <v/>
      </c>
      <c r="F499" s="82"/>
      <c r="G499" s="79" t="str">
        <f>IF($F499="","",IFERROR(INDEX([1]Raw_Data!$G:$G,MATCH($F499,[1]Raw_Data!$F:$F,0)),""))</f>
        <v/>
      </c>
      <c r="H499" s="83" t="str">
        <f>IF($F499="","",IFERROR(INDEX([1]Raw_Data!$H:$H,MATCH($F499,[1]Raw_Data!$F:$F,0)),""))</f>
        <v/>
      </c>
      <c r="I499" s="36" t="str">
        <f>IF($F499="","",IFERROR(INDEX([1]Raw_Data!$I:$I,MATCH($F499,[1]Raw_Data!$F:$F,0)),""))</f>
        <v/>
      </c>
      <c r="J499" s="83" t="str">
        <f>IF($F499="","",IFERROR(INDEX([1]Raw_Data!$J:$J,MATCH($F499,[1]Raw_Data!$F:$F,0)),""))</f>
        <v/>
      </c>
      <c r="K499" s="37" t="str">
        <f>IF($F499="","",IFERROR(INDEX([1]Raw_Data!$K:$K,MATCH($F499,[1]Raw_Data!$F:$F,0)),""))</f>
        <v/>
      </c>
      <c r="L499" s="83" t="str">
        <f>IF($F499="","",IFERROR(INDEX([1]Raw_Data!$L:$L,MATCH($F499,[1]Raw_Data!$F:$F,0)),""))</f>
        <v/>
      </c>
      <c r="M499" s="37" t="str">
        <f>IF($F499="","",IFERROR(INDEX([1]Raw_Data!$M:$M,MATCH($F499,[1]Raw_Data!$F:$F,0)),""))</f>
        <v/>
      </c>
      <c r="N499" s="83" t="str">
        <f>IF($F499="","",IFERROR(INDEX([1]Raw_Data!$N:$N,MATCH($F499,[1]Raw_Data!$F:$F,0)),""))</f>
        <v/>
      </c>
      <c r="O499" s="37" t="str">
        <f>IF($F499="","",IFERROR(INDEX([1]Raw_Data!$O:$O,MATCH($F499,[1]Raw_Data!$F:$F,0)),""))</f>
        <v/>
      </c>
      <c r="P499" s="83" t="str">
        <f>IF($F499="","",IFERROR(INDEX([1]Raw_Data!$P:$P,MATCH($F499,[1]Raw_Data!$F:$F,0)),""))</f>
        <v/>
      </c>
      <c r="Q499" s="37" t="str">
        <f>IF($F499="","",IFERROR(INDEX([1]Raw_Data!$Q:$Q,MATCH($F499,[1]Raw_Data!$F:$F,0)),""))</f>
        <v/>
      </c>
      <c r="R499" s="83" t="str">
        <f>IF($F499="","",IFERROR(INDEX([1]Raw_Data!$R:$R,MATCH($F499,[1]Raw_Data!$F:$F,0)),""))</f>
        <v/>
      </c>
      <c r="S499" s="37" t="str">
        <f>IF($F499="","",IFERROR(INDEX([1]Raw_Data!$S:$S,MATCH($F499,[1]Raw_Data!$F:$F,0)),""))</f>
        <v/>
      </c>
      <c r="T499" s="83" t="str">
        <f>IF($F499="","",IFERROR(INDEX([1]Raw_Data!$T:$T,MATCH($F499,[1]Raw_Data!$F:$F,0)),""))</f>
        <v/>
      </c>
      <c r="U499" s="37" t="str">
        <f>IF($F499="","",IFERROR(INDEX([1]Raw_Data!$U:$U,MATCH($F499,[1]Raw_Data!$F:$F,0)),""))</f>
        <v/>
      </c>
      <c r="V499" s="83" t="str">
        <f>IF($F499="","",IFERROR(INDEX([1]Raw_Data!$V:$V,MATCH($F499,[1]Raw_Data!$F:$F,0)),""))</f>
        <v/>
      </c>
      <c r="W499" s="37" t="str">
        <f>IF($F499="","",IFERROR(INDEX([1]Raw_Data!$W:$W,MATCH($F499,[1]Raw_Data!$F:$F,0)),""))</f>
        <v/>
      </c>
      <c r="X499" s="83" t="str">
        <f>IF($F499="","",IFERROR(INDEX([1]Raw_Data!$X:$X,MATCH($F499,[1]Raw_Data!$F:$F,0)),""))</f>
        <v/>
      </c>
      <c r="Y499" s="37" t="str">
        <f>IF($F499="","",IFERROR(INDEX([1]Raw_Data!$Y:$Y,MATCH($F499,[1]Raw_Data!$F:$F,0)),""))</f>
        <v/>
      </c>
      <c r="Z499" s="83" t="str">
        <f>IF($F499="","",IFERROR(INDEX([1]Raw_Data!$Z:$Z,MATCH($F499,[1]Raw_Data!$F:$F,0)),""))</f>
        <v/>
      </c>
      <c r="AA499" s="37" t="str">
        <f>IF($F499="","",IFERROR(INDEX([1]Raw_Data!$AA:$AA,MATCH($F499,[1]Raw_Data!$F:$F,0)),""))</f>
        <v/>
      </c>
      <c r="AB499" s="83" t="str">
        <f>IF($F499="","",IFERROR(INDEX([1]Raw_Data!$AB:$AB,MATCH($F499,[1]Raw_Data!$F:$F,0)),""))</f>
        <v/>
      </c>
      <c r="AC499" s="37" t="str">
        <f>IF($F499="","",IFERROR(INDEX([1]Raw_Data!$AC:$AC,MATCH($F499,[1]Raw_Data!$F:$F,0)),""))</f>
        <v/>
      </c>
      <c r="AD499" s="83" t="str">
        <f>IF($F499="","",IFERROR(INDEX([1]Raw_Data!$AD:$AD,MATCH($F499,[1]Raw_Data!$F:$F,0)),""))</f>
        <v/>
      </c>
      <c r="AE499" s="37" t="str">
        <f>IF($F499="","",IFERROR(INDEX([1]Raw_Data!$AE:$AE,MATCH($F499,[1]Raw_Data!$F:$F,0)),""))</f>
        <v/>
      </c>
      <c r="AF499" s="83" t="str">
        <f>IF($F499="","",IFERROR(INDEX([1]Raw_Data!$AF:$AF,MATCH($F499,[1]Raw_Data!$F:$F,0)),""))</f>
        <v/>
      </c>
      <c r="AG499" s="37" t="str">
        <f>IF($F499="","",IFERROR(INDEX([1]Raw_Data!$AG:$AG,MATCH($F499,[1]Raw_Data!$F:$F,0)),""))</f>
        <v/>
      </c>
      <c r="AH499" s="83" t="str">
        <f>IF($F499="","",IFERROR(INDEX([1]Raw_Data!$AH:$AH,MATCH($F499,[1]Raw_Data!$F:$F,0)),""))</f>
        <v/>
      </c>
      <c r="AI499" s="37" t="str">
        <f>IF($F499="","",IFERROR(INDEX([1]Raw_Data!$AI:$AI,MATCH($F499,[1]Raw_Data!$F:$F,0)),""))</f>
        <v/>
      </c>
      <c r="AJ499" s="83" t="str">
        <f>IF($F499="","",IFERROR(INDEX([1]Raw_Data!$AJ:$AJ,MATCH($F499,[1]Raw_Data!$F:$F,0)),""))</f>
        <v/>
      </c>
      <c r="AK499" s="37" t="str">
        <f>IF($F499="","",IFERROR(INDEX([1]Raw_Data!$AK:$AK,MATCH($F499,[1]Raw_Data!$F:$F,0)),""))</f>
        <v/>
      </c>
      <c r="AL499" s="83" t="str">
        <f>IF($F499="","",IFERROR(INDEX([1]Raw_Data!$AL:$AL,MATCH($F499,[1]Raw_Data!$F:$F,0)),""))</f>
        <v/>
      </c>
      <c r="AM499" s="37" t="str">
        <f>IF($F499="","",IFERROR(INDEX([1]Raw_Data!$AM:$AM,MATCH($F499,[1]Raw_Data!$F:$F,0)),""))</f>
        <v/>
      </c>
      <c r="AN499" s="83" t="str">
        <f>IF($F499="","",IFERROR(INDEX([1]Raw_Data!$AN:$AN,MATCH($F499,[1]Raw_Data!$F:$F,0)),""))</f>
        <v/>
      </c>
      <c r="AO499" s="37" t="str">
        <f>IF($F499="","",IFERROR(INDEX([1]Raw_Data!$AO:$AO,MATCH($F499,[1]Raw_Data!$F:$F,0)),""))</f>
        <v/>
      </c>
      <c r="AP499" s="83" t="str">
        <f>IF($F499="","",IFERROR(INDEX([1]Raw_Data!$AP:$AP,MATCH($F499,[1]Raw_Data!$F:$F,0)),""))</f>
        <v/>
      </c>
      <c r="AQ499" s="37" t="str">
        <f>IF($F499="","",IFERROR(INDEX([1]Raw_Data!$AQ:$AQ,MATCH($F499,[1]Raw_Data!$F:$F,0)),""))</f>
        <v/>
      </c>
      <c r="AR499" s="83"/>
      <c r="AS499" s="84" t="str">
        <f>IF($F499="","",SUM(IF($CC499="",$H499,$CC499),IF($CE499="",$J499,$CE499),IF($CG499="",$L499,$CG499),IF($CI499="",$N499,$CI499),IF($CK499="",$P499,$CK499),IF($CM499="",$R499,$CM499),IF($CO499="",$T499,$CO499),IF($CQ499="",$V499,$CQ499),IF($CS499="",$X499,$CS499),IF($CU499="",$Z499,$CU499),IF($CW499="",$AB499,$CW499),IF($CY499="",$AD499,$CY499),IF($DA499="",$AF499,$DA499),IF($DC499="",$AH499,$DC499),IF($DE499="",$AJ499,$DE499),IF($DG499="",$AL499,$DG499),IF($DI499="",$AN499,$DI499)))</f>
        <v/>
      </c>
      <c r="AT499" s="80" t="str">
        <f t="shared" si="84"/>
        <v/>
      </c>
      <c r="AU499" s="79" t="str">
        <f t="shared" si="85"/>
        <v/>
      </c>
      <c r="AV499" s="80" t="str">
        <f t="shared" si="86"/>
        <v/>
      </c>
      <c r="AW499" s="80" t="str">
        <f t="shared" si="87"/>
        <v/>
      </c>
      <c r="AX499" s="79" t="str">
        <f t="shared" si="88"/>
        <v/>
      </c>
      <c r="AY499" s="79" t="str">
        <f>IF(B499="","",COUNTIFS($B$5:B499,B499,$AT$5:AT499,AT499))</f>
        <v/>
      </c>
      <c r="AZ499" s="79" t="str">
        <f>IF(B499="","",COUNTIFS($B$5:B499,B499,$AV$5:AV499,AV499))</f>
        <v/>
      </c>
      <c r="BA499" s="79" t="str">
        <f t="shared" si="89"/>
        <v/>
      </c>
      <c r="BB499" s="79" t="str">
        <f t="shared" si="90"/>
        <v/>
      </c>
      <c r="BC499" s="79">
        <f t="shared" si="91"/>
        <v>0</v>
      </c>
      <c r="BD499" s="40" t="str">
        <f t="shared" si="92"/>
        <v/>
      </c>
      <c r="BE499" s="11" t="str">
        <f>IF($F499="","","REV"&amp;COUNTIF($F$5:F499,$F499))</f>
        <v/>
      </c>
      <c r="BF499" s="23"/>
      <c r="BG499" s="23"/>
      <c r="BH499" s="40" t="str">
        <f t="shared" si="93"/>
        <v/>
      </c>
      <c r="BI499" s="40" t="str">
        <f t="shared" si="94"/>
        <v/>
      </c>
      <c r="BJ499" s="41"/>
      <c r="BK499" s="41"/>
      <c r="BL499" s="41"/>
      <c r="BM499" s="41"/>
      <c r="BN499" s="41"/>
      <c r="BO499" s="41"/>
      <c r="BP499" s="41"/>
      <c r="BQ499" s="41"/>
      <c r="BR499" s="41"/>
      <c r="BS499" s="41"/>
      <c r="BT499" s="41"/>
      <c r="BU499" s="41"/>
      <c r="BV499" s="41"/>
      <c r="BW499" s="41"/>
      <c r="BX499" s="41"/>
      <c r="BY499" s="41"/>
      <c r="BZ499" s="41"/>
      <c r="CA499" s="40" t="str">
        <f t="shared" si="95"/>
        <v/>
      </c>
      <c r="CC499" s="82"/>
      <c r="CD499" s="41"/>
      <c r="CE499" s="82"/>
      <c r="CF499" s="41"/>
      <c r="CG499" s="82"/>
      <c r="CH499" s="41"/>
      <c r="CI499" s="82"/>
      <c r="CJ499" s="41"/>
      <c r="CK499" s="82"/>
      <c r="CL499" s="41"/>
      <c r="CM499" s="82"/>
      <c r="CN499" s="41"/>
      <c r="CO499" s="82"/>
      <c r="CP499" s="41"/>
      <c r="CQ499" s="82"/>
      <c r="CR499" s="41"/>
      <c r="CS499" s="82"/>
      <c r="CT499" s="41"/>
      <c r="CU499" s="82"/>
      <c r="CV499" s="41"/>
      <c r="CW499" s="82"/>
      <c r="CX499" s="41"/>
      <c r="CY499" s="82"/>
      <c r="CZ499" s="41"/>
      <c r="DA499" s="82"/>
      <c r="DB499" s="41"/>
      <c r="DC499" s="82"/>
      <c r="DD499" s="41"/>
      <c r="DE499" s="82"/>
      <c r="DF499" s="41"/>
      <c r="DG499" s="82"/>
      <c r="DH499" s="41"/>
      <c r="DI499" s="82"/>
      <c r="DJ499" s="41"/>
      <c r="DK499" s="23" t="str">
        <f>IF($F499="","",IF(OR(AND($CC499&lt;&gt;"",$CC499&lt;&gt;$H499),AND($CE499&lt;&gt;"",$CE499&lt;&gt;$J499),AND($CG499&lt;&gt;"",$CG499&lt;&gt;$L499),AND($CI499&lt;&gt;"",$CI499&lt;&gt;$N499),AND($CK499&lt;&gt;"",$CK499&lt;&gt;$P499),AND($CM499&lt;&gt;"",$CM499&lt;&gt;$R499),AND($CO499&lt;&gt;"",$CO499&lt;&gt;$T499),AND($CQ499&lt;&gt;"",$CQ499&lt;&gt;$V499),AND($CS499&lt;&gt;"",$CS499&lt;&gt;$X499),AND($CU499&lt;&gt;"",$CU499&lt;&gt;$Z499),AND($CW499&lt;&gt;"",$CW499&lt;&gt;$AB499),AND($CY499&lt;&gt;"",$CY499&lt;&gt;$AD499),AND($DA499&lt;&gt;"",$DA499&lt;&gt;$AF499),AND($DC499&lt;&gt;"",$DC499&lt;&gt;$AH499),AND($DE499&lt;&gt;"",$DE499&lt;&gt;$AJ499),AND($DG499&lt;&gt;"",$DG499&lt;&gt;$AL499),AND($DI499&lt;&gt;"",$DI499&lt;&gt;$AN499)),"Score changed",IF(OR(AND($CD499&lt;&gt;"",$CD499&lt;&gt;$I499),AND($CF499&lt;&gt;"",$CF499&lt;&gt;$K499),AND($CH499&lt;&gt;"",$CH499&lt;&gt;$M499),AND($CJ499&lt;&gt;"",$CJ499&lt;&gt;$O499),AND($CL499&lt;&gt;"",$CL499&lt;&gt;$Q499),AND($CN499&lt;&gt;"",$CN499&lt;&gt;$S499),AND($CP499&lt;&gt;"",$CP499&lt;&gt;$U499),AND($CR499&lt;&gt;"",$CR499&lt;&gt;$W499),AND($CT499&lt;&gt;"",$CT499&lt;&gt;$Y499),AND($CV499&lt;&gt;"",$CV499&lt;&gt;$AA499),AND($CX499&lt;&gt;"",$CX499&lt;&gt;$AC499),AND($CZ499&lt;&gt;"",$CZ499&lt;&gt;$AE499),AND($DB499&lt;&gt;"",$DB499&lt;&gt;$AG499),AND($DD499&lt;&gt;"",$DD499&lt;&gt;$AI499),AND($DF499&lt;&gt;"",$DF499&lt;&gt;$AK499),AND($DH499&lt;&gt;"",$DH499&lt;&gt;$AM499),AND($DJ499&lt;&gt;"",$DJ499&lt;&gt;$AO499)),"Rewrite only","No change entered")))</f>
        <v/>
      </c>
    </row>
    <row r="500" spans="1:115" ht="15" customHeight="1">
      <c r="A500" s="78" t="str">
        <f>IF($F500="","",IFERROR(INDEX([1]Raw_Data!$A:$A,MATCH($F500,[1]Raw_Data!$F:$F,0)),""))</f>
        <v/>
      </c>
      <c r="B500" s="79" t="str">
        <f>IF($F500="","",IFERROR(INDEX([1]Raw_Data!$B:$B,MATCH($F500,[1]Raw_Data!$F:$F,0)),""))</f>
        <v/>
      </c>
      <c r="C500" s="80" t="str">
        <f>IF($F500="","",IFERROR(INDEX([1]Raw_Data!$C:$C,MATCH($F500,[1]Raw_Data!$F:$F,0)),""))</f>
        <v/>
      </c>
      <c r="D500" s="81" t="str">
        <f>IF($F500="","",IFERROR(INDEX([1]Raw_Data!$D:$D,MATCH($F500,[1]Raw_Data!$F:$F,0)),""))</f>
        <v/>
      </c>
      <c r="E500" s="81" t="str">
        <f>IF($F500="","",IFERROR(INDEX([1]Raw_Data!$E:$E,MATCH($F500,[1]Raw_Data!$F:$F,0)),""))</f>
        <v/>
      </c>
      <c r="F500" s="82"/>
      <c r="G500" s="79" t="str">
        <f>IF($F500="","",IFERROR(INDEX([1]Raw_Data!$G:$G,MATCH($F500,[1]Raw_Data!$F:$F,0)),""))</f>
        <v/>
      </c>
      <c r="H500" s="83" t="str">
        <f>IF($F500="","",IFERROR(INDEX([1]Raw_Data!$H:$H,MATCH($F500,[1]Raw_Data!$F:$F,0)),""))</f>
        <v/>
      </c>
      <c r="I500" s="36" t="str">
        <f>IF($F500="","",IFERROR(INDEX([1]Raw_Data!$I:$I,MATCH($F500,[1]Raw_Data!$F:$F,0)),""))</f>
        <v/>
      </c>
      <c r="J500" s="83" t="str">
        <f>IF($F500="","",IFERROR(INDEX([1]Raw_Data!$J:$J,MATCH($F500,[1]Raw_Data!$F:$F,0)),""))</f>
        <v/>
      </c>
      <c r="K500" s="37" t="str">
        <f>IF($F500="","",IFERROR(INDEX([1]Raw_Data!$K:$K,MATCH($F500,[1]Raw_Data!$F:$F,0)),""))</f>
        <v/>
      </c>
      <c r="L500" s="83" t="str">
        <f>IF($F500="","",IFERROR(INDEX([1]Raw_Data!$L:$L,MATCH($F500,[1]Raw_Data!$F:$F,0)),""))</f>
        <v/>
      </c>
      <c r="M500" s="37" t="str">
        <f>IF($F500="","",IFERROR(INDEX([1]Raw_Data!$M:$M,MATCH($F500,[1]Raw_Data!$F:$F,0)),""))</f>
        <v/>
      </c>
      <c r="N500" s="83" t="str">
        <f>IF($F500="","",IFERROR(INDEX([1]Raw_Data!$N:$N,MATCH($F500,[1]Raw_Data!$F:$F,0)),""))</f>
        <v/>
      </c>
      <c r="O500" s="37" t="str">
        <f>IF($F500="","",IFERROR(INDEX([1]Raw_Data!$O:$O,MATCH($F500,[1]Raw_Data!$F:$F,0)),""))</f>
        <v/>
      </c>
      <c r="P500" s="83" t="str">
        <f>IF($F500="","",IFERROR(INDEX([1]Raw_Data!$P:$P,MATCH($F500,[1]Raw_Data!$F:$F,0)),""))</f>
        <v/>
      </c>
      <c r="Q500" s="37" t="str">
        <f>IF($F500="","",IFERROR(INDEX([1]Raw_Data!$Q:$Q,MATCH($F500,[1]Raw_Data!$F:$F,0)),""))</f>
        <v/>
      </c>
      <c r="R500" s="83" t="str">
        <f>IF($F500="","",IFERROR(INDEX([1]Raw_Data!$R:$R,MATCH($F500,[1]Raw_Data!$F:$F,0)),""))</f>
        <v/>
      </c>
      <c r="S500" s="37" t="str">
        <f>IF($F500="","",IFERROR(INDEX([1]Raw_Data!$S:$S,MATCH($F500,[1]Raw_Data!$F:$F,0)),""))</f>
        <v/>
      </c>
      <c r="T500" s="83" t="str">
        <f>IF($F500="","",IFERROR(INDEX([1]Raw_Data!$T:$T,MATCH($F500,[1]Raw_Data!$F:$F,0)),""))</f>
        <v/>
      </c>
      <c r="U500" s="37" t="str">
        <f>IF($F500="","",IFERROR(INDEX([1]Raw_Data!$U:$U,MATCH($F500,[1]Raw_Data!$F:$F,0)),""))</f>
        <v/>
      </c>
      <c r="V500" s="83" t="str">
        <f>IF($F500="","",IFERROR(INDEX([1]Raw_Data!$V:$V,MATCH($F500,[1]Raw_Data!$F:$F,0)),""))</f>
        <v/>
      </c>
      <c r="W500" s="37" t="str">
        <f>IF($F500="","",IFERROR(INDEX([1]Raw_Data!$W:$W,MATCH($F500,[1]Raw_Data!$F:$F,0)),""))</f>
        <v/>
      </c>
      <c r="X500" s="83" t="str">
        <f>IF($F500="","",IFERROR(INDEX([1]Raw_Data!$X:$X,MATCH($F500,[1]Raw_Data!$F:$F,0)),""))</f>
        <v/>
      </c>
      <c r="Y500" s="37" t="str">
        <f>IF($F500="","",IFERROR(INDEX([1]Raw_Data!$Y:$Y,MATCH($F500,[1]Raw_Data!$F:$F,0)),""))</f>
        <v/>
      </c>
      <c r="Z500" s="83" t="str">
        <f>IF($F500="","",IFERROR(INDEX([1]Raw_Data!$Z:$Z,MATCH($F500,[1]Raw_Data!$F:$F,0)),""))</f>
        <v/>
      </c>
      <c r="AA500" s="37" t="str">
        <f>IF($F500="","",IFERROR(INDEX([1]Raw_Data!$AA:$AA,MATCH($F500,[1]Raw_Data!$F:$F,0)),""))</f>
        <v/>
      </c>
      <c r="AB500" s="83" t="str">
        <f>IF($F500="","",IFERROR(INDEX([1]Raw_Data!$AB:$AB,MATCH($F500,[1]Raw_Data!$F:$F,0)),""))</f>
        <v/>
      </c>
      <c r="AC500" s="37" t="str">
        <f>IF($F500="","",IFERROR(INDEX([1]Raw_Data!$AC:$AC,MATCH($F500,[1]Raw_Data!$F:$F,0)),""))</f>
        <v/>
      </c>
      <c r="AD500" s="83" t="str">
        <f>IF($F500="","",IFERROR(INDEX([1]Raw_Data!$AD:$AD,MATCH($F500,[1]Raw_Data!$F:$F,0)),""))</f>
        <v/>
      </c>
      <c r="AE500" s="37" t="str">
        <f>IF($F500="","",IFERROR(INDEX([1]Raw_Data!$AE:$AE,MATCH($F500,[1]Raw_Data!$F:$F,0)),""))</f>
        <v/>
      </c>
      <c r="AF500" s="83" t="str">
        <f>IF($F500="","",IFERROR(INDEX([1]Raw_Data!$AF:$AF,MATCH($F500,[1]Raw_Data!$F:$F,0)),""))</f>
        <v/>
      </c>
      <c r="AG500" s="37" t="str">
        <f>IF($F500="","",IFERROR(INDEX([1]Raw_Data!$AG:$AG,MATCH($F500,[1]Raw_Data!$F:$F,0)),""))</f>
        <v/>
      </c>
      <c r="AH500" s="83" t="str">
        <f>IF($F500="","",IFERROR(INDEX([1]Raw_Data!$AH:$AH,MATCH($F500,[1]Raw_Data!$F:$F,0)),""))</f>
        <v/>
      </c>
      <c r="AI500" s="37" t="str">
        <f>IF($F500="","",IFERROR(INDEX([1]Raw_Data!$AI:$AI,MATCH($F500,[1]Raw_Data!$F:$F,0)),""))</f>
        <v/>
      </c>
      <c r="AJ500" s="83" t="str">
        <f>IF($F500="","",IFERROR(INDEX([1]Raw_Data!$AJ:$AJ,MATCH($F500,[1]Raw_Data!$F:$F,0)),""))</f>
        <v/>
      </c>
      <c r="AK500" s="37" t="str">
        <f>IF($F500="","",IFERROR(INDEX([1]Raw_Data!$AK:$AK,MATCH($F500,[1]Raw_Data!$F:$F,0)),""))</f>
        <v/>
      </c>
      <c r="AL500" s="83" t="str">
        <f>IF($F500="","",IFERROR(INDEX([1]Raw_Data!$AL:$AL,MATCH($F500,[1]Raw_Data!$F:$F,0)),""))</f>
        <v/>
      </c>
      <c r="AM500" s="37" t="str">
        <f>IF($F500="","",IFERROR(INDEX([1]Raw_Data!$AM:$AM,MATCH($F500,[1]Raw_Data!$F:$F,0)),""))</f>
        <v/>
      </c>
      <c r="AN500" s="83" t="str">
        <f>IF($F500="","",IFERROR(INDEX([1]Raw_Data!$AN:$AN,MATCH($F500,[1]Raw_Data!$F:$F,0)),""))</f>
        <v/>
      </c>
      <c r="AO500" s="37" t="str">
        <f>IF($F500="","",IFERROR(INDEX([1]Raw_Data!$AO:$AO,MATCH($F500,[1]Raw_Data!$F:$F,0)),""))</f>
        <v/>
      </c>
      <c r="AP500" s="83" t="str">
        <f>IF($F500="","",IFERROR(INDEX([1]Raw_Data!$AP:$AP,MATCH($F500,[1]Raw_Data!$F:$F,0)),""))</f>
        <v/>
      </c>
      <c r="AQ500" s="37" t="str">
        <f>IF($F500="","",IFERROR(INDEX([1]Raw_Data!$AQ:$AQ,MATCH($F500,[1]Raw_Data!$F:$F,0)),""))</f>
        <v/>
      </c>
      <c r="AR500" s="83"/>
      <c r="AS500" s="84" t="str">
        <f>IF($F500="","",SUM(IF($CC500="",$H500,$CC500),IF($CE500="",$J500,$CE500),IF($CG500="",$L500,$CG500),IF($CI500="",$N500,$CI500),IF($CK500="",$P500,$CK500),IF($CM500="",$R500,$CM500),IF($CO500="",$T500,$CO500),IF($CQ500="",$V500,$CQ500),IF($CS500="",$X500,$CS500),IF($CU500="",$Z500,$CU500),IF($CW500="",$AB500,$CW500),IF($CY500="",$AD500,$CY500),IF($DA500="",$AF500,$DA500),IF($DC500="",$AH500,$DC500),IF($DE500="",$AJ500,$DE500),IF($DG500="",$AL500,$DG500),IF($DI500="",$AN500,$DI500)))</f>
        <v/>
      </c>
      <c r="AT500" s="80" t="str">
        <f t="shared" si="84"/>
        <v/>
      </c>
      <c r="AU500" s="79" t="str">
        <f t="shared" si="85"/>
        <v/>
      </c>
      <c r="AV500" s="80" t="str">
        <f t="shared" si="86"/>
        <v/>
      </c>
      <c r="AW500" s="80" t="str">
        <f t="shared" si="87"/>
        <v/>
      </c>
      <c r="AX500" s="79" t="str">
        <f t="shared" si="88"/>
        <v/>
      </c>
      <c r="AY500" s="79" t="str">
        <f>IF(B500="","",COUNTIFS($B$5:B500,B500,$AT$5:AT500,AT500))</f>
        <v/>
      </c>
      <c r="AZ500" s="79" t="str">
        <f>IF(B500="","",COUNTIFS($B$5:B500,B500,$AV$5:AV500,AV500))</f>
        <v/>
      </c>
      <c r="BA500" s="79" t="str">
        <f t="shared" si="89"/>
        <v/>
      </c>
      <c r="BB500" s="79" t="str">
        <f t="shared" si="90"/>
        <v/>
      </c>
      <c r="BC500" s="79">
        <f t="shared" si="91"/>
        <v>0</v>
      </c>
      <c r="BD500" s="40" t="str">
        <f t="shared" si="92"/>
        <v/>
      </c>
      <c r="BE500" s="11" t="str">
        <f>IF($F500="","","REV"&amp;COUNTIF($F$5:F500,$F500))</f>
        <v/>
      </c>
      <c r="BF500" s="23"/>
      <c r="BG500" s="23"/>
      <c r="BH500" s="40" t="str">
        <f t="shared" si="93"/>
        <v/>
      </c>
      <c r="BI500" s="40" t="str">
        <f t="shared" si="94"/>
        <v/>
      </c>
      <c r="BJ500" s="41"/>
      <c r="BK500" s="41"/>
      <c r="BL500" s="41"/>
      <c r="BM500" s="41"/>
      <c r="BN500" s="41"/>
      <c r="BO500" s="41"/>
      <c r="BP500" s="41"/>
      <c r="BQ500" s="41"/>
      <c r="BR500" s="41"/>
      <c r="BS500" s="41"/>
      <c r="BT500" s="41"/>
      <c r="BU500" s="41"/>
      <c r="BV500" s="41"/>
      <c r="BW500" s="41"/>
      <c r="BX500" s="41"/>
      <c r="BY500" s="41"/>
      <c r="BZ500" s="41"/>
      <c r="CA500" s="40" t="str">
        <f t="shared" si="95"/>
        <v/>
      </c>
      <c r="CC500" s="82"/>
      <c r="CD500" s="41"/>
      <c r="CE500" s="82"/>
      <c r="CF500" s="41"/>
      <c r="CG500" s="82"/>
      <c r="CH500" s="41"/>
      <c r="CI500" s="82"/>
      <c r="CJ500" s="41"/>
      <c r="CK500" s="82"/>
      <c r="CL500" s="41"/>
      <c r="CM500" s="82"/>
      <c r="CN500" s="41"/>
      <c r="CO500" s="82"/>
      <c r="CP500" s="41"/>
      <c r="CQ500" s="82"/>
      <c r="CR500" s="41"/>
      <c r="CS500" s="82"/>
      <c r="CT500" s="41"/>
      <c r="CU500" s="82"/>
      <c r="CV500" s="41"/>
      <c r="CW500" s="82"/>
      <c r="CX500" s="41"/>
      <c r="CY500" s="82"/>
      <c r="CZ500" s="41"/>
      <c r="DA500" s="82"/>
      <c r="DB500" s="41"/>
      <c r="DC500" s="82"/>
      <c r="DD500" s="41"/>
      <c r="DE500" s="82"/>
      <c r="DF500" s="41"/>
      <c r="DG500" s="82"/>
      <c r="DH500" s="41"/>
      <c r="DI500" s="82"/>
      <c r="DJ500" s="41"/>
      <c r="DK500" s="23" t="str">
        <f>IF($F500="","",IF(OR(AND($CC500&lt;&gt;"",$CC500&lt;&gt;$H500),AND($CE500&lt;&gt;"",$CE500&lt;&gt;$J500),AND($CG500&lt;&gt;"",$CG500&lt;&gt;$L500),AND($CI500&lt;&gt;"",$CI500&lt;&gt;$N500),AND($CK500&lt;&gt;"",$CK500&lt;&gt;$P500),AND($CM500&lt;&gt;"",$CM500&lt;&gt;$R500),AND($CO500&lt;&gt;"",$CO500&lt;&gt;$T500),AND($CQ500&lt;&gt;"",$CQ500&lt;&gt;$V500),AND($CS500&lt;&gt;"",$CS500&lt;&gt;$X500),AND($CU500&lt;&gt;"",$CU500&lt;&gt;$Z500),AND($CW500&lt;&gt;"",$CW500&lt;&gt;$AB500),AND($CY500&lt;&gt;"",$CY500&lt;&gt;$AD500),AND($DA500&lt;&gt;"",$DA500&lt;&gt;$AF500),AND($DC500&lt;&gt;"",$DC500&lt;&gt;$AH500),AND($DE500&lt;&gt;"",$DE500&lt;&gt;$AJ500),AND($DG500&lt;&gt;"",$DG500&lt;&gt;$AL500),AND($DI500&lt;&gt;"",$DI500&lt;&gt;$AN500)),"Score changed",IF(OR(AND($CD500&lt;&gt;"",$CD500&lt;&gt;$I500),AND($CF500&lt;&gt;"",$CF500&lt;&gt;$K500),AND($CH500&lt;&gt;"",$CH500&lt;&gt;$M500),AND($CJ500&lt;&gt;"",$CJ500&lt;&gt;$O500),AND($CL500&lt;&gt;"",$CL500&lt;&gt;$Q500),AND($CN500&lt;&gt;"",$CN500&lt;&gt;$S500),AND($CP500&lt;&gt;"",$CP500&lt;&gt;$U500),AND($CR500&lt;&gt;"",$CR500&lt;&gt;$W500),AND($CT500&lt;&gt;"",$CT500&lt;&gt;$Y500),AND($CV500&lt;&gt;"",$CV500&lt;&gt;$AA500),AND($CX500&lt;&gt;"",$CX500&lt;&gt;$AC500),AND($CZ500&lt;&gt;"",$CZ500&lt;&gt;$AE500),AND($DB500&lt;&gt;"",$DB500&lt;&gt;$AG500),AND($DD500&lt;&gt;"",$DD500&lt;&gt;$AI500),AND($DF500&lt;&gt;"",$DF500&lt;&gt;$AK500),AND($DH500&lt;&gt;"",$DH500&lt;&gt;$AM500),AND($DJ500&lt;&gt;"",$DJ500&lt;&gt;$AO500)),"Rewrite only","No change entered")))</f>
        <v/>
      </c>
    </row>
    <row r="501" spans="1:115" ht="15" customHeight="1">
      <c r="A501" s="78" t="str">
        <f>IF($F501="","",IFERROR(INDEX([1]Raw_Data!$A:$A,MATCH($F501,[1]Raw_Data!$F:$F,0)),""))</f>
        <v/>
      </c>
      <c r="B501" s="79" t="str">
        <f>IF($F501="","",IFERROR(INDEX([1]Raw_Data!$B:$B,MATCH($F501,[1]Raw_Data!$F:$F,0)),""))</f>
        <v/>
      </c>
      <c r="C501" s="80" t="str">
        <f>IF($F501="","",IFERROR(INDEX([1]Raw_Data!$C:$C,MATCH($F501,[1]Raw_Data!$F:$F,0)),""))</f>
        <v/>
      </c>
      <c r="D501" s="81" t="str">
        <f>IF($F501="","",IFERROR(INDEX([1]Raw_Data!$D:$D,MATCH($F501,[1]Raw_Data!$F:$F,0)),""))</f>
        <v/>
      </c>
      <c r="E501" s="81" t="str">
        <f>IF($F501="","",IFERROR(INDEX([1]Raw_Data!$E:$E,MATCH($F501,[1]Raw_Data!$F:$F,0)),""))</f>
        <v/>
      </c>
      <c r="F501" s="82"/>
      <c r="G501" s="79" t="str">
        <f>IF($F501="","",IFERROR(INDEX([1]Raw_Data!$G:$G,MATCH($F501,[1]Raw_Data!$F:$F,0)),""))</f>
        <v/>
      </c>
      <c r="H501" s="83" t="str">
        <f>IF($F501="","",IFERROR(INDEX([1]Raw_Data!$H:$H,MATCH($F501,[1]Raw_Data!$F:$F,0)),""))</f>
        <v/>
      </c>
      <c r="I501" s="36" t="str">
        <f>IF($F501="","",IFERROR(INDEX([1]Raw_Data!$I:$I,MATCH($F501,[1]Raw_Data!$F:$F,0)),""))</f>
        <v/>
      </c>
      <c r="J501" s="83" t="str">
        <f>IF($F501="","",IFERROR(INDEX([1]Raw_Data!$J:$J,MATCH($F501,[1]Raw_Data!$F:$F,0)),""))</f>
        <v/>
      </c>
      <c r="K501" s="37" t="str">
        <f>IF($F501="","",IFERROR(INDEX([1]Raw_Data!$K:$K,MATCH($F501,[1]Raw_Data!$F:$F,0)),""))</f>
        <v/>
      </c>
      <c r="L501" s="83" t="str">
        <f>IF($F501="","",IFERROR(INDEX([1]Raw_Data!$L:$L,MATCH($F501,[1]Raw_Data!$F:$F,0)),""))</f>
        <v/>
      </c>
      <c r="M501" s="37" t="str">
        <f>IF($F501="","",IFERROR(INDEX([1]Raw_Data!$M:$M,MATCH($F501,[1]Raw_Data!$F:$F,0)),""))</f>
        <v/>
      </c>
      <c r="N501" s="83" t="str">
        <f>IF($F501="","",IFERROR(INDEX([1]Raw_Data!$N:$N,MATCH($F501,[1]Raw_Data!$F:$F,0)),""))</f>
        <v/>
      </c>
      <c r="O501" s="37" t="str">
        <f>IF($F501="","",IFERROR(INDEX([1]Raw_Data!$O:$O,MATCH($F501,[1]Raw_Data!$F:$F,0)),""))</f>
        <v/>
      </c>
      <c r="P501" s="83" t="str">
        <f>IF($F501="","",IFERROR(INDEX([1]Raw_Data!$P:$P,MATCH($F501,[1]Raw_Data!$F:$F,0)),""))</f>
        <v/>
      </c>
      <c r="Q501" s="37" t="str">
        <f>IF($F501="","",IFERROR(INDEX([1]Raw_Data!$Q:$Q,MATCH($F501,[1]Raw_Data!$F:$F,0)),""))</f>
        <v/>
      </c>
      <c r="R501" s="83" t="str">
        <f>IF($F501="","",IFERROR(INDEX([1]Raw_Data!$R:$R,MATCH($F501,[1]Raw_Data!$F:$F,0)),""))</f>
        <v/>
      </c>
      <c r="S501" s="37" t="str">
        <f>IF($F501="","",IFERROR(INDEX([1]Raw_Data!$S:$S,MATCH($F501,[1]Raw_Data!$F:$F,0)),""))</f>
        <v/>
      </c>
      <c r="T501" s="83" t="str">
        <f>IF($F501="","",IFERROR(INDEX([1]Raw_Data!$T:$T,MATCH($F501,[1]Raw_Data!$F:$F,0)),""))</f>
        <v/>
      </c>
      <c r="U501" s="37" t="str">
        <f>IF($F501="","",IFERROR(INDEX([1]Raw_Data!$U:$U,MATCH($F501,[1]Raw_Data!$F:$F,0)),""))</f>
        <v/>
      </c>
      <c r="V501" s="83" t="str">
        <f>IF($F501="","",IFERROR(INDEX([1]Raw_Data!$V:$V,MATCH($F501,[1]Raw_Data!$F:$F,0)),""))</f>
        <v/>
      </c>
      <c r="W501" s="37" t="str">
        <f>IF($F501="","",IFERROR(INDEX([1]Raw_Data!$W:$W,MATCH($F501,[1]Raw_Data!$F:$F,0)),""))</f>
        <v/>
      </c>
      <c r="X501" s="83" t="str">
        <f>IF($F501="","",IFERROR(INDEX([1]Raw_Data!$X:$X,MATCH($F501,[1]Raw_Data!$F:$F,0)),""))</f>
        <v/>
      </c>
      <c r="Y501" s="37" t="str">
        <f>IF($F501="","",IFERROR(INDEX([1]Raw_Data!$Y:$Y,MATCH($F501,[1]Raw_Data!$F:$F,0)),""))</f>
        <v/>
      </c>
      <c r="Z501" s="83" t="str">
        <f>IF($F501="","",IFERROR(INDEX([1]Raw_Data!$Z:$Z,MATCH($F501,[1]Raw_Data!$F:$F,0)),""))</f>
        <v/>
      </c>
      <c r="AA501" s="37" t="str">
        <f>IF($F501="","",IFERROR(INDEX([1]Raw_Data!$AA:$AA,MATCH($F501,[1]Raw_Data!$F:$F,0)),""))</f>
        <v/>
      </c>
      <c r="AB501" s="83" t="str">
        <f>IF($F501="","",IFERROR(INDEX([1]Raw_Data!$AB:$AB,MATCH($F501,[1]Raw_Data!$F:$F,0)),""))</f>
        <v/>
      </c>
      <c r="AC501" s="37" t="str">
        <f>IF($F501="","",IFERROR(INDEX([1]Raw_Data!$AC:$AC,MATCH($F501,[1]Raw_Data!$F:$F,0)),""))</f>
        <v/>
      </c>
      <c r="AD501" s="83" t="str">
        <f>IF($F501="","",IFERROR(INDEX([1]Raw_Data!$AD:$AD,MATCH($F501,[1]Raw_Data!$F:$F,0)),""))</f>
        <v/>
      </c>
      <c r="AE501" s="37" t="str">
        <f>IF($F501="","",IFERROR(INDEX([1]Raw_Data!$AE:$AE,MATCH($F501,[1]Raw_Data!$F:$F,0)),""))</f>
        <v/>
      </c>
      <c r="AF501" s="83" t="str">
        <f>IF($F501="","",IFERROR(INDEX([1]Raw_Data!$AF:$AF,MATCH($F501,[1]Raw_Data!$F:$F,0)),""))</f>
        <v/>
      </c>
      <c r="AG501" s="37" t="str">
        <f>IF($F501="","",IFERROR(INDEX([1]Raw_Data!$AG:$AG,MATCH($F501,[1]Raw_Data!$F:$F,0)),""))</f>
        <v/>
      </c>
      <c r="AH501" s="83" t="str">
        <f>IF($F501="","",IFERROR(INDEX([1]Raw_Data!$AH:$AH,MATCH($F501,[1]Raw_Data!$F:$F,0)),""))</f>
        <v/>
      </c>
      <c r="AI501" s="37" t="str">
        <f>IF($F501="","",IFERROR(INDEX([1]Raw_Data!$AI:$AI,MATCH($F501,[1]Raw_Data!$F:$F,0)),""))</f>
        <v/>
      </c>
      <c r="AJ501" s="83" t="str">
        <f>IF($F501="","",IFERROR(INDEX([1]Raw_Data!$AJ:$AJ,MATCH($F501,[1]Raw_Data!$F:$F,0)),""))</f>
        <v/>
      </c>
      <c r="AK501" s="37" t="str">
        <f>IF($F501="","",IFERROR(INDEX([1]Raw_Data!$AK:$AK,MATCH($F501,[1]Raw_Data!$F:$F,0)),""))</f>
        <v/>
      </c>
      <c r="AL501" s="83" t="str">
        <f>IF($F501="","",IFERROR(INDEX([1]Raw_Data!$AL:$AL,MATCH($F501,[1]Raw_Data!$F:$F,0)),""))</f>
        <v/>
      </c>
      <c r="AM501" s="37" t="str">
        <f>IF($F501="","",IFERROR(INDEX([1]Raw_Data!$AM:$AM,MATCH($F501,[1]Raw_Data!$F:$F,0)),""))</f>
        <v/>
      </c>
      <c r="AN501" s="83" t="str">
        <f>IF($F501="","",IFERROR(INDEX([1]Raw_Data!$AN:$AN,MATCH($F501,[1]Raw_Data!$F:$F,0)),""))</f>
        <v/>
      </c>
      <c r="AO501" s="37" t="str">
        <f>IF($F501="","",IFERROR(INDEX([1]Raw_Data!$AO:$AO,MATCH($F501,[1]Raw_Data!$F:$F,0)),""))</f>
        <v/>
      </c>
      <c r="AP501" s="83" t="str">
        <f>IF($F501="","",IFERROR(INDEX([1]Raw_Data!$AP:$AP,MATCH($F501,[1]Raw_Data!$F:$F,0)),""))</f>
        <v/>
      </c>
      <c r="AQ501" s="37" t="str">
        <f>IF($F501="","",IFERROR(INDEX([1]Raw_Data!$AQ:$AQ,MATCH($F501,[1]Raw_Data!$F:$F,0)),""))</f>
        <v/>
      </c>
      <c r="AR501" s="83"/>
      <c r="AS501" s="84" t="str">
        <f>IF($F501="","",SUM(IF($CC501="",$H501,$CC501),IF($CE501="",$J501,$CE501),IF($CG501="",$L501,$CG501),IF($CI501="",$N501,$CI501),IF($CK501="",$P501,$CK501),IF($CM501="",$R501,$CM501),IF($CO501="",$T501,$CO501),IF($CQ501="",$V501,$CQ501),IF($CS501="",$X501,$CS501),IF($CU501="",$Z501,$CU501),IF($CW501="",$AB501,$CW501),IF($CY501="",$AD501,$CY501),IF($DA501="",$AF501,$DA501),IF($DC501="",$AH501,$DC501),IF($DE501="",$AJ501,$DE501),IF($DG501="",$AL501,$DG501),IF($DI501="",$AN501,$DI501)))</f>
        <v/>
      </c>
      <c r="AT501" s="80" t="str">
        <f t="shared" si="84"/>
        <v/>
      </c>
      <c r="AU501" s="79" t="str">
        <f t="shared" si="85"/>
        <v/>
      </c>
      <c r="AV501" s="80" t="str">
        <f t="shared" si="86"/>
        <v/>
      </c>
      <c r="AW501" s="80" t="str">
        <f t="shared" si="87"/>
        <v/>
      </c>
      <c r="AX501" s="79" t="str">
        <f t="shared" si="88"/>
        <v/>
      </c>
      <c r="AY501" s="79" t="str">
        <f>IF(B501="","",COUNTIFS($B$5:B501,B501,$AT$5:AT501,AT501))</f>
        <v/>
      </c>
      <c r="AZ501" s="79" t="str">
        <f>IF(B501="","",COUNTIFS($B$5:B501,B501,$AV$5:AV501,AV501))</f>
        <v/>
      </c>
      <c r="BA501" s="79" t="str">
        <f t="shared" si="89"/>
        <v/>
      </c>
      <c r="BB501" s="79" t="str">
        <f t="shared" si="90"/>
        <v/>
      </c>
      <c r="BC501" s="79">
        <f t="shared" si="91"/>
        <v>0</v>
      </c>
      <c r="BD501" s="40" t="str">
        <f t="shared" si="92"/>
        <v/>
      </c>
      <c r="BE501" s="11" t="str">
        <f>IF($F501="","","REV"&amp;COUNTIF($F$5:F501,$F501))</f>
        <v/>
      </c>
      <c r="BF501" s="23"/>
      <c r="BG501" s="23"/>
      <c r="BH501" s="40" t="str">
        <f t="shared" si="93"/>
        <v/>
      </c>
      <c r="BI501" s="40" t="str">
        <f t="shared" si="94"/>
        <v/>
      </c>
      <c r="BJ501" s="41"/>
      <c r="BK501" s="41"/>
      <c r="BL501" s="41"/>
      <c r="BM501" s="41"/>
      <c r="BN501" s="41"/>
      <c r="BO501" s="41"/>
      <c r="BP501" s="41"/>
      <c r="BQ501" s="41"/>
      <c r="BR501" s="41"/>
      <c r="BS501" s="41"/>
      <c r="BT501" s="41"/>
      <c r="BU501" s="41"/>
      <c r="BV501" s="41"/>
      <c r="BW501" s="41"/>
      <c r="BX501" s="41"/>
      <c r="BY501" s="41"/>
      <c r="BZ501" s="41"/>
      <c r="CA501" s="40" t="str">
        <f t="shared" si="95"/>
        <v/>
      </c>
      <c r="CC501" s="82"/>
      <c r="CD501" s="41"/>
      <c r="CE501" s="82"/>
      <c r="CF501" s="41"/>
      <c r="CG501" s="82"/>
      <c r="CH501" s="41"/>
      <c r="CI501" s="82"/>
      <c r="CJ501" s="41"/>
      <c r="CK501" s="82"/>
      <c r="CL501" s="41"/>
      <c r="CM501" s="82"/>
      <c r="CN501" s="41"/>
      <c r="CO501" s="82"/>
      <c r="CP501" s="41"/>
      <c r="CQ501" s="82"/>
      <c r="CR501" s="41"/>
      <c r="CS501" s="82"/>
      <c r="CT501" s="41"/>
      <c r="CU501" s="82"/>
      <c r="CV501" s="41"/>
      <c r="CW501" s="82"/>
      <c r="CX501" s="41"/>
      <c r="CY501" s="82"/>
      <c r="CZ501" s="41"/>
      <c r="DA501" s="82"/>
      <c r="DB501" s="41"/>
      <c r="DC501" s="82"/>
      <c r="DD501" s="41"/>
      <c r="DE501" s="82"/>
      <c r="DF501" s="41"/>
      <c r="DG501" s="82"/>
      <c r="DH501" s="41"/>
      <c r="DI501" s="82"/>
      <c r="DJ501" s="41"/>
      <c r="DK501" s="23" t="str">
        <f>IF($F501="","",IF(OR(AND($CC501&lt;&gt;"",$CC501&lt;&gt;$H501),AND($CE501&lt;&gt;"",$CE501&lt;&gt;$J501),AND($CG501&lt;&gt;"",$CG501&lt;&gt;$L501),AND($CI501&lt;&gt;"",$CI501&lt;&gt;$N501),AND($CK501&lt;&gt;"",$CK501&lt;&gt;$P501),AND($CM501&lt;&gt;"",$CM501&lt;&gt;$R501),AND($CO501&lt;&gt;"",$CO501&lt;&gt;$T501),AND($CQ501&lt;&gt;"",$CQ501&lt;&gt;$V501),AND($CS501&lt;&gt;"",$CS501&lt;&gt;$X501),AND($CU501&lt;&gt;"",$CU501&lt;&gt;$Z501),AND($CW501&lt;&gt;"",$CW501&lt;&gt;$AB501),AND($CY501&lt;&gt;"",$CY501&lt;&gt;$AD501),AND($DA501&lt;&gt;"",$DA501&lt;&gt;$AF501),AND($DC501&lt;&gt;"",$DC501&lt;&gt;$AH501),AND($DE501&lt;&gt;"",$DE501&lt;&gt;$AJ501),AND($DG501&lt;&gt;"",$DG501&lt;&gt;$AL501),AND($DI501&lt;&gt;"",$DI501&lt;&gt;$AN501)),"Score changed",IF(OR(AND($CD501&lt;&gt;"",$CD501&lt;&gt;$I501),AND($CF501&lt;&gt;"",$CF501&lt;&gt;$K501),AND($CH501&lt;&gt;"",$CH501&lt;&gt;$M501),AND($CJ501&lt;&gt;"",$CJ501&lt;&gt;$O501),AND($CL501&lt;&gt;"",$CL501&lt;&gt;$Q501),AND($CN501&lt;&gt;"",$CN501&lt;&gt;$S501),AND($CP501&lt;&gt;"",$CP501&lt;&gt;$U501),AND($CR501&lt;&gt;"",$CR501&lt;&gt;$W501),AND($CT501&lt;&gt;"",$CT501&lt;&gt;$Y501),AND($CV501&lt;&gt;"",$CV501&lt;&gt;$AA501),AND($CX501&lt;&gt;"",$CX501&lt;&gt;$AC501),AND($CZ501&lt;&gt;"",$CZ501&lt;&gt;$AE501),AND($DB501&lt;&gt;"",$DB501&lt;&gt;$AG501),AND($DD501&lt;&gt;"",$DD501&lt;&gt;$AI501),AND($DF501&lt;&gt;"",$DF501&lt;&gt;$AK501),AND($DH501&lt;&gt;"",$DH501&lt;&gt;$AM501),AND($DJ501&lt;&gt;"",$DJ501&lt;&gt;$AO501)),"Rewrite only","No change entered")))</f>
        <v/>
      </c>
    </row>
    <row r="502" spans="1:115" ht="15" customHeight="1">
      <c r="A502" s="78" t="str">
        <f>IF($F502="","",IFERROR(INDEX([1]Raw_Data!$A:$A,MATCH($F502,[1]Raw_Data!$F:$F,0)),""))</f>
        <v/>
      </c>
      <c r="B502" s="79" t="str">
        <f>IF($F502="","",IFERROR(INDEX([1]Raw_Data!$B:$B,MATCH($F502,[1]Raw_Data!$F:$F,0)),""))</f>
        <v/>
      </c>
      <c r="C502" s="80" t="str">
        <f>IF($F502="","",IFERROR(INDEX([1]Raw_Data!$C:$C,MATCH($F502,[1]Raw_Data!$F:$F,0)),""))</f>
        <v/>
      </c>
      <c r="D502" s="81" t="str">
        <f>IF($F502="","",IFERROR(INDEX([1]Raw_Data!$D:$D,MATCH($F502,[1]Raw_Data!$F:$F,0)),""))</f>
        <v/>
      </c>
      <c r="E502" s="81" t="str">
        <f>IF($F502="","",IFERROR(INDEX([1]Raw_Data!$E:$E,MATCH($F502,[1]Raw_Data!$F:$F,0)),""))</f>
        <v/>
      </c>
      <c r="F502" s="82"/>
      <c r="G502" s="79" t="str">
        <f>IF($F502="","",IFERROR(INDEX([1]Raw_Data!$G:$G,MATCH($F502,[1]Raw_Data!$F:$F,0)),""))</f>
        <v/>
      </c>
      <c r="H502" s="83" t="str">
        <f>IF($F502="","",IFERROR(INDEX([1]Raw_Data!$H:$H,MATCH($F502,[1]Raw_Data!$F:$F,0)),""))</f>
        <v/>
      </c>
      <c r="I502" s="36" t="str">
        <f>IF($F502="","",IFERROR(INDEX([1]Raw_Data!$I:$I,MATCH($F502,[1]Raw_Data!$F:$F,0)),""))</f>
        <v/>
      </c>
      <c r="J502" s="83" t="str">
        <f>IF($F502="","",IFERROR(INDEX([1]Raw_Data!$J:$J,MATCH($F502,[1]Raw_Data!$F:$F,0)),""))</f>
        <v/>
      </c>
      <c r="K502" s="37" t="str">
        <f>IF($F502="","",IFERROR(INDEX([1]Raw_Data!$K:$K,MATCH($F502,[1]Raw_Data!$F:$F,0)),""))</f>
        <v/>
      </c>
      <c r="L502" s="83" t="str">
        <f>IF($F502="","",IFERROR(INDEX([1]Raw_Data!$L:$L,MATCH($F502,[1]Raw_Data!$F:$F,0)),""))</f>
        <v/>
      </c>
      <c r="M502" s="37" t="str">
        <f>IF($F502="","",IFERROR(INDEX([1]Raw_Data!$M:$M,MATCH($F502,[1]Raw_Data!$F:$F,0)),""))</f>
        <v/>
      </c>
      <c r="N502" s="83" t="str">
        <f>IF($F502="","",IFERROR(INDEX([1]Raw_Data!$N:$N,MATCH($F502,[1]Raw_Data!$F:$F,0)),""))</f>
        <v/>
      </c>
      <c r="O502" s="37" t="str">
        <f>IF($F502="","",IFERROR(INDEX([1]Raw_Data!$O:$O,MATCH($F502,[1]Raw_Data!$F:$F,0)),""))</f>
        <v/>
      </c>
      <c r="P502" s="83" t="str">
        <f>IF($F502="","",IFERROR(INDEX([1]Raw_Data!$P:$P,MATCH($F502,[1]Raw_Data!$F:$F,0)),""))</f>
        <v/>
      </c>
      <c r="Q502" s="37" t="str">
        <f>IF($F502="","",IFERROR(INDEX([1]Raw_Data!$Q:$Q,MATCH($F502,[1]Raw_Data!$F:$F,0)),""))</f>
        <v/>
      </c>
      <c r="R502" s="83" t="str">
        <f>IF($F502="","",IFERROR(INDEX([1]Raw_Data!$R:$R,MATCH($F502,[1]Raw_Data!$F:$F,0)),""))</f>
        <v/>
      </c>
      <c r="S502" s="37" t="str">
        <f>IF($F502="","",IFERROR(INDEX([1]Raw_Data!$S:$S,MATCH($F502,[1]Raw_Data!$F:$F,0)),""))</f>
        <v/>
      </c>
      <c r="T502" s="83" t="str">
        <f>IF($F502="","",IFERROR(INDEX([1]Raw_Data!$T:$T,MATCH($F502,[1]Raw_Data!$F:$F,0)),""))</f>
        <v/>
      </c>
      <c r="U502" s="37" t="str">
        <f>IF($F502="","",IFERROR(INDEX([1]Raw_Data!$U:$U,MATCH($F502,[1]Raw_Data!$F:$F,0)),""))</f>
        <v/>
      </c>
      <c r="V502" s="83" t="str">
        <f>IF($F502="","",IFERROR(INDEX([1]Raw_Data!$V:$V,MATCH($F502,[1]Raw_Data!$F:$F,0)),""))</f>
        <v/>
      </c>
      <c r="W502" s="37" t="str">
        <f>IF($F502="","",IFERROR(INDEX([1]Raw_Data!$W:$W,MATCH($F502,[1]Raw_Data!$F:$F,0)),""))</f>
        <v/>
      </c>
      <c r="X502" s="83" t="str">
        <f>IF($F502="","",IFERROR(INDEX([1]Raw_Data!$X:$X,MATCH($F502,[1]Raw_Data!$F:$F,0)),""))</f>
        <v/>
      </c>
      <c r="Y502" s="37" t="str">
        <f>IF($F502="","",IFERROR(INDEX([1]Raw_Data!$Y:$Y,MATCH($F502,[1]Raw_Data!$F:$F,0)),""))</f>
        <v/>
      </c>
      <c r="Z502" s="83" t="str">
        <f>IF($F502="","",IFERROR(INDEX([1]Raw_Data!$Z:$Z,MATCH($F502,[1]Raw_Data!$F:$F,0)),""))</f>
        <v/>
      </c>
      <c r="AA502" s="37" t="str">
        <f>IF($F502="","",IFERROR(INDEX([1]Raw_Data!$AA:$AA,MATCH($F502,[1]Raw_Data!$F:$F,0)),""))</f>
        <v/>
      </c>
      <c r="AB502" s="83" t="str">
        <f>IF($F502="","",IFERROR(INDEX([1]Raw_Data!$AB:$AB,MATCH($F502,[1]Raw_Data!$F:$F,0)),""))</f>
        <v/>
      </c>
      <c r="AC502" s="37" t="str">
        <f>IF($F502="","",IFERROR(INDEX([1]Raw_Data!$AC:$AC,MATCH($F502,[1]Raw_Data!$F:$F,0)),""))</f>
        <v/>
      </c>
      <c r="AD502" s="83" t="str">
        <f>IF($F502="","",IFERROR(INDEX([1]Raw_Data!$AD:$AD,MATCH($F502,[1]Raw_Data!$F:$F,0)),""))</f>
        <v/>
      </c>
      <c r="AE502" s="37" t="str">
        <f>IF($F502="","",IFERROR(INDEX([1]Raw_Data!$AE:$AE,MATCH($F502,[1]Raw_Data!$F:$F,0)),""))</f>
        <v/>
      </c>
      <c r="AF502" s="83" t="str">
        <f>IF($F502="","",IFERROR(INDEX([1]Raw_Data!$AF:$AF,MATCH($F502,[1]Raw_Data!$F:$F,0)),""))</f>
        <v/>
      </c>
      <c r="AG502" s="37" t="str">
        <f>IF($F502="","",IFERROR(INDEX([1]Raw_Data!$AG:$AG,MATCH($F502,[1]Raw_Data!$F:$F,0)),""))</f>
        <v/>
      </c>
      <c r="AH502" s="83" t="str">
        <f>IF($F502="","",IFERROR(INDEX([1]Raw_Data!$AH:$AH,MATCH($F502,[1]Raw_Data!$F:$F,0)),""))</f>
        <v/>
      </c>
      <c r="AI502" s="37" t="str">
        <f>IF($F502="","",IFERROR(INDEX([1]Raw_Data!$AI:$AI,MATCH($F502,[1]Raw_Data!$F:$F,0)),""))</f>
        <v/>
      </c>
      <c r="AJ502" s="83" t="str">
        <f>IF($F502="","",IFERROR(INDEX([1]Raw_Data!$AJ:$AJ,MATCH($F502,[1]Raw_Data!$F:$F,0)),""))</f>
        <v/>
      </c>
      <c r="AK502" s="37" t="str">
        <f>IF($F502="","",IFERROR(INDEX([1]Raw_Data!$AK:$AK,MATCH($F502,[1]Raw_Data!$F:$F,0)),""))</f>
        <v/>
      </c>
      <c r="AL502" s="83" t="str">
        <f>IF($F502="","",IFERROR(INDEX([1]Raw_Data!$AL:$AL,MATCH($F502,[1]Raw_Data!$F:$F,0)),""))</f>
        <v/>
      </c>
      <c r="AM502" s="37" t="str">
        <f>IF($F502="","",IFERROR(INDEX([1]Raw_Data!$AM:$AM,MATCH($F502,[1]Raw_Data!$F:$F,0)),""))</f>
        <v/>
      </c>
      <c r="AN502" s="83" t="str">
        <f>IF($F502="","",IFERROR(INDEX([1]Raw_Data!$AN:$AN,MATCH($F502,[1]Raw_Data!$F:$F,0)),""))</f>
        <v/>
      </c>
      <c r="AO502" s="37" t="str">
        <f>IF($F502="","",IFERROR(INDEX([1]Raw_Data!$AO:$AO,MATCH($F502,[1]Raw_Data!$F:$F,0)),""))</f>
        <v/>
      </c>
      <c r="AP502" s="83" t="str">
        <f>IF($F502="","",IFERROR(INDEX([1]Raw_Data!$AP:$AP,MATCH($F502,[1]Raw_Data!$F:$F,0)),""))</f>
        <v/>
      </c>
      <c r="AQ502" s="37" t="str">
        <f>IF($F502="","",IFERROR(INDEX([1]Raw_Data!$AQ:$AQ,MATCH($F502,[1]Raw_Data!$F:$F,0)),""))</f>
        <v/>
      </c>
      <c r="AR502" s="83"/>
      <c r="AS502" s="84" t="str">
        <f>IF($F502="","",SUM(IF($CC502="",$H502,$CC502),IF($CE502="",$J502,$CE502),IF($CG502="",$L502,$CG502),IF($CI502="",$N502,$CI502),IF($CK502="",$P502,$CK502),IF($CM502="",$R502,$CM502),IF($CO502="",$T502,$CO502),IF($CQ502="",$V502,$CQ502),IF($CS502="",$X502,$CS502),IF($CU502="",$Z502,$CU502),IF($CW502="",$AB502,$CW502),IF($CY502="",$AD502,$CY502),IF($DA502="",$AF502,$DA502),IF($DC502="",$AH502,$DC502),IF($DE502="",$AJ502,$DE502),IF($DG502="",$AL502,$DG502),IF($DI502="",$AN502,$DI502)))</f>
        <v/>
      </c>
      <c r="AT502" s="80" t="str">
        <f t="shared" si="84"/>
        <v/>
      </c>
      <c r="AU502" s="79" t="str">
        <f t="shared" si="85"/>
        <v/>
      </c>
      <c r="AV502" s="80" t="str">
        <f t="shared" si="86"/>
        <v/>
      </c>
      <c r="AW502" s="80" t="str">
        <f t="shared" si="87"/>
        <v/>
      </c>
      <c r="AX502" s="79" t="str">
        <f t="shared" si="88"/>
        <v/>
      </c>
      <c r="AY502" s="79" t="str">
        <f>IF(B502="","",COUNTIFS($B$5:B502,B502,$AT$5:AT502,AT502))</f>
        <v/>
      </c>
      <c r="AZ502" s="79" t="str">
        <f>IF(B502="","",COUNTIFS($B$5:B502,B502,$AV$5:AV502,AV502))</f>
        <v/>
      </c>
      <c r="BA502" s="79" t="str">
        <f t="shared" si="89"/>
        <v/>
      </c>
      <c r="BB502" s="79" t="str">
        <f t="shared" si="90"/>
        <v/>
      </c>
      <c r="BC502" s="79">
        <f t="shared" si="91"/>
        <v>0</v>
      </c>
      <c r="BD502" s="40" t="str">
        <f t="shared" si="92"/>
        <v/>
      </c>
      <c r="BE502" s="11" t="str">
        <f>IF($F502="","","REV"&amp;COUNTIF($F$5:F502,$F502))</f>
        <v/>
      </c>
      <c r="BF502" s="23"/>
      <c r="BG502" s="23"/>
      <c r="BH502" s="40" t="str">
        <f t="shared" si="93"/>
        <v/>
      </c>
      <c r="BI502" s="40" t="str">
        <f t="shared" si="94"/>
        <v/>
      </c>
      <c r="BJ502" s="41"/>
      <c r="BK502" s="41"/>
      <c r="BL502" s="41"/>
      <c r="BM502" s="41"/>
      <c r="BN502" s="41"/>
      <c r="BO502" s="41"/>
      <c r="BP502" s="41"/>
      <c r="BQ502" s="41"/>
      <c r="BR502" s="41"/>
      <c r="BS502" s="41"/>
      <c r="BT502" s="41"/>
      <c r="BU502" s="41"/>
      <c r="BV502" s="41"/>
      <c r="BW502" s="41"/>
      <c r="BX502" s="41"/>
      <c r="BY502" s="41"/>
      <c r="BZ502" s="41"/>
      <c r="CA502" s="40" t="str">
        <f t="shared" si="95"/>
        <v/>
      </c>
      <c r="CC502" s="82"/>
      <c r="CD502" s="41"/>
      <c r="CE502" s="82"/>
      <c r="CF502" s="41"/>
      <c r="CG502" s="82"/>
      <c r="CH502" s="41"/>
      <c r="CI502" s="82"/>
      <c r="CJ502" s="41"/>
      <c r="CK502" s="82"/>
      <c r="CL502" s="41"/>
      <c r="CM502" s="82"/>
      <c r="CN502" s="41"/>
      <c r="CO502" s="82"/>
      <c r="CP502" s="41"/>
      <c r="CQ502" s="82"/>
      <c r="CR502" s="41"/>
      <c r="CS502" s="82"/>
      <c r="CT502" s="41"/>
      <c r="CU502" s="82"/>
      <c r="CV502" s="41"/>
      <c r="CW502" s="82"/>
      <c r="CX502" s="41"/>
      <c r="CY502" s="82"/>
      <c r="CZ502" s="41"/>
      <c r="DA502" s="82"/>
      <c r="DB502" s="41"/>
      <c r="DC502" s="82"/>
      <c r="DD502" s="41"/>
      <c r="DE502" s="82"/>
      <c r="DF502" s="41"/>
      <c r="DG502" s="82"/>
      <c r="DH502" s="41"/>
      <c r="DI502" s="82"/>
      <c r="DJ502" s="41"/>
      <c r="DK502" s="23" t="str">
        <f>IF($F502="","",IF(OR(AND($CC502&lt;&gt;"",$CC502&lt;&gt;$H502),AND($CE502&lt;&gt;"",$CE502&lt;&gt;$J502),AND($CG502&lt;&gt;"",$CG502&lt;&gt;$L502),AND($CI502&lt;&gt;"",$CI502&lt;&gt;$N502),AND($CK502&lt;&gt;"",$CK502&lt;&gt;$P502),AND($CM502&lt;&gt;"",$CM502&lt;&gt;$R502),AND($CO502&lt;&gt;"",$CO502&lt;&gt;$T502),AND($CQ502&lt;&gt;"",$CQ502&lt;&gt;$V502),AND($CS502&lt;&gt;"",$CS502&lt;&gt;$X502),AND($CU502&lt;&gt;"",$CU502&lt;&gt;$Z502),AND($CW502&lt;&gt;"",$CW502&lt;&gt;$AB502),AND($CY502&lt;&gt;"",$CY502&lt;&gt;$AD502),AND($DA502&lt;&gt;"",$DA502&lt;&gt;$AF502),AND($DC502&lt;&gt;"",$DC502&lt;&gt;$AH502),AND($DE502&lt;&gt;"",$DE502&lt;&gt;$AJ502),AND($DG502&lt;&gt;"",$DG502&lt;&gt;$AL502),AND($DI502&lt;&gt;"",$DI502&lt;&gt;$AN502)),"Score changed",IF(OR(AND($CD502&lt;&gt;"",$CD502&lt;&gt;$I502),AND($CF502&lt;&gt;"",$CF502&lt;&gt;$K502),AND($CH502&lt;&gt;"",$CH502&lt;&gt;$M502),AND($CJ502&lt;&gt;"",$CJ502&lt;&gt;$O502),AND($CL502&lt;&gt;"",$CL502&lt;&gt;$Q502),AND($CN502&lt;&gt;"",$CN502&lt;&gt;$S502),AND($CP502&lt;&gt;"",$CP502&lt;&gt;$U502),AND($CR502&lt;&gt;"",$CR502&lt;&gt;$W502),AND($CT502&lt;&gt;"",$CT502&lt;&gt;$Y502),AND($CV502&lt;&gt;"",$CV502&lt;&gt;$AA502),AND($CX502&lt;&gt;"",$CX502&lt;&gt;$AC502),AND($CZ502&lt;&gt;"",$CZ502&lt;&gt;$AE502),AND($DB502&lt;&gt;"",$DB502&lt;&gt;$AG502),AND($DD502&lt;&gt;"",$DD502&lt;&gt;$AI502),AND($DF502&lt;&gt;"",$DF502&lt;&gt;$AK502),AND($DH502&lt;&gt;"",$DH502&lt;&gt;$AM502),AND($DJ502&lt;&gt;"",$DJ502&lt;&gt;$AO502)),"Rewrite only","No change entered")))</f>
        <v/>
      </c>
    </row>
    <row r="503" spans="1:115" ht="15" customHeight="1">
      <c r="A503" s="78" t="str">
        <f>IF($F503="","",IFERROR(INDEX([1]Raw_Data!$A:$A,MATCH($F503,[1]Raw_Data!$F:$F,0)),""))</f>
        <v/>
      </c>
      <c r="B503" s="79" t="str">
        <f>IF($F503="","",IFERROR(INDEX([1]Raw_Data!$B:$B,MATCH($F503,[1]Raw_Data!$F:$F,0)),""))</f>
        <v/>
      </c>
      <c r="C503" s="80" t="str">
        <f>IF($F503="","",IFERROR(INDEX([1]Raw_Data!$C:$C,MATCH($F503,[1]Raw_Data!$F:$F,0)),""))</f>
        <v/>
      </c>
      <c r="D503" s="81" t="str">
        <f>IF($F503="","",IFERROR(INDEX([1]Raw_Data!$D:$D,MATCH($F503,[1]Raw_Data!$F:$F,0)),""))</f>
        <v/>
      </c>
      <c r="E503" s="81" t="str">
        <f>IF($F503="","",IFERROR(INDEX([1]Raw_Data!$E:$E,MATCH($F503,[1]Raw_Data!$F:$F,0)),""))</f>
        <v/>
      </c>
      <c r="F503" s="82"/>
      <c r="G503" s="79" t="str">
        <f>IF($F503="","",IFERROR(INDEX([1]Raw_Data!$G:$G,MATCH($F503,[1]Raw_Data!$F:$F,0)),""))</f>
        <v/>
      </c>
      <c r="H503" s="83" t="str">
        <f>IF($F503="","",IFERROR(INDEX([1]Raw_Data!$H:$H,MATCH($F503,[1]Raw_Data!$F:$F,0)),""))</f>
        <v/>
      </c>
      <c r="I503" s="36" t="str">
        <f>IF($F503="","",IFERROR(INDEX([1]Raw_Data!$I:$I,MATCH($F503,[1]Raw_Data!$F:$F,0)),""))</f>
        <v/>
      </c>
      <c r="J503" s="83" t="str">
        <f>IF($F503="","",IFERROR(INDEX([1]Raw_Data!$J:$J,MATCH($F503,[1]Raw_Data!$F:$F,0)),""))</f>
        <v/>
      </c>
      <c r="K503" s="37" t="str">
        <f>IF($F503="","",IFERROR(INDEX([1]Raw_Data!$K:$K,MATCH($F503,[1]Raw_Data!$F:$F,0)),""))</f>
        <v/>
      </c>
      <c r="L503" s="83" t="str">
        <f>IF($F503="","",IFERROR(INDEX([1]Raw_Data!$L:$L,MATCH($F503,[1]Raw_Data!$F:$F,0)),""))</f>
        <v/>
      </c>
      <c r="M503" s="37" t="str">
        <f>IF($F503="","",IFERROR(INDEX([1]Raw_Data!$M:$M,MATCH($F503,[1]Raw_Data!$F:$F,0)),""))</f>
        <v/>
      </c>
      <c r="N503" s="83" t="str">
        <f>IF($F503="","",IFERROR(INDEX([1]Raw_Data!$N:$N,MATCH($F503,[1]Raw_Data!$F:$F,0)),""))</f>
        <v/>
      </c>
      <c r="O503" s="37" t="str">
        <f>IF($F503="","",IFERROR(INDEX([1]Raw_Data!$O:$O,MATCH($F503,[1]Raw_Data!$F:$F,0)),""))</f>
        <v/>
      </c>
      <c r="P503" s="83" t="str">
        <f>IF($F503="","",IFERROR(INDEX([1]Raw_Data!$P:$P,MATCH($F503,[1]Raw_Data!$F:$F,0)),""))</f>
        <v/>
      </c>
      <c r="Q503" s="37" t="str">
        <f>IF($F503="","",IFERROR(INDEX([1]Raw_Data!$Q:$Q,MATCH($F503,[1]Raw_Data!$F:$F,0)),""))</f>
        <v/>
      </c>
      <c r="R503" s="83" t="str">
        <f>IF($F503="","",IFERROR(INDEX([1]Raw_Data!$R:$R,MATCH($F503,[1]Raw_Data!$F:$F,0)),""))</f>
        <v/>
      </c>
      <c r="S503" s="37" t="str">
        <f>IF($F503="","",IFERROR(INDEX([1]Raw_Data!$S:$S,MATCH($F503,[1]Raw_Data!$F:$F,0)),""))</f>
        <v/>
      </c>
      <c r="T503" s="83" t="str">
        <f>IF($F503="","",IFERROR(INDEX([1]Raw_Data!$T:$T,MATCH($F503,[1]Raw_Data!$F:$F,0)),""))</f>
        <v/>
      </c>
      <c r="U503" s="37" t="str">
        <f>IF($F503="","",IFERROR(INDEX([1]Raw_Data!$U:$U,MATCH($F503,[1]Raw_Data!$F:$F,0)),""))</f>
        <v/>
      </c>
      <c r="V503" s="83" t="str">
        <f>IF($F503="","",IFERROR(INDEX([1]Raw_Data!$V:$V,MATCH($F503,[1]Raw_Data!$F:$F,0)),""))</f>
        <v/>
      </c>
      <c r="W503" s="37" t="str">
        <f>IF($F503="","",IFERROR(INDEX([1]Raw_Data!$W:$W,MATCH($F503,[1]Raw_Data!$F:$F,0)),""))</f>
        <v/>
      </c>
      <c r="X503" s="83" t="str">
        <f>IF($F503="","",IFERROR(INDEX([1]Raw_Data!$X:$X,MATCH($F503,[1]Raw_Data!$F:$F,0)),""))</f>
        <v/>
      </c>
      <c r="Y503" s="37" t="str">
        <f>IF($F503="","",IFERROR(INDEX([1]Raw_Data!$Y:$Y,MATCH($F503,[1]Raw_Data!$F:$F,0)),""))</f>
        <v/>
      </c>
      <c r="Z503" s="83" t="str">
        <f>IF($F503="","",IFERROR(INDEX([1]Raw_Data!$Z:$Z,MATCH($F503,[1]Raw_Data!$F:$F,0)),""))</f>
        <v/>
      </c>
      <c r="AA503" s="37" t="str">
        <f>IF($F503="","",IFERROR(INDEX([1]Raw_Data!$AA:$AA,MATCH($F503,[1]Raw_Data!$F:$F,0)),""))</f>
        <v/>
      </c>
      <c r="AB503" s="83" t="str">
        <f>IF($F503="","",IFERROR(INDEX([1]Raw_Data!$AB:$AB,MATCH($F503,[1]Raw_Data!$F:$F,0)),""))</f>
        <v/>
      </c>
      <c r="AC503" s="37" t="str">
        <f>IF($F503="","",IFERROR(INDEX([1]Raw_Data!$AC:$AC,MATCH($F503,[1]Raw_Data!$F:$F,0)),""))</f>
        <v/>
      </c>
      <c r="AD503" s="83" t="str">
        <f>IF($F503="","",IFERROR(INDEX([1]Raw_Data!$AD:$AD,MATCH($F503,[1]Raw_Data!$F:$F,0)),""))</f>
        <v/>
      </c>
      <c r="AE503" s="37" t="str">
        <f>IF($F503="","",IFERROR(INDEX([1]Raw_Data!$AE:$AE,MATCH($F503,[1]Raw_Data!$F:$F,0)),""))</f>
        <v/>
      </c>
      <c r="AF503" s="83" t="str">
        <f>IF($F503="","",IFERROR(INDEX([1]Raw_Data!$AF:$AF,MATCH($F503,[1]Raw_Data!$F:$F,0)),""))</f>
        <v/>
      </c>
      <c r="AG503" s="37" t="str">
        <f>IF($F503="","",IFERROR(INDEX([1]Raw_Data!$AG:$AG,MATCH($F503,[1]Raw_Data!$F:$F,0)),""))</f>
        <v/>
      </c>
      <c r="AH503" s="83" t="str">
        <f>IF($F503="","",IFERROR(INDEX([1]Raw_Data!$AH:$AH,MATCH($F503,[1]Raw_Data!$F:$F,0)),""))</f>
        <v/>
      </c>
      <c r="AI503" s="37" t="str">
        <f>IF($F503="","",IFERROR(INDEX([1]Raw_Data!$AI:$AI,MATCH($F503,[1]Raw_Data!$F:$F,0)),""))</f>
        <v/>
      </c>
      <c r="AJ503" s="83" t="str">
        <f>IF($F503="","",IFERROR(INDEX([1]Raw_Data!$AJ:$AJ,MATCH($F503,[1]Raw_Data!$F:$F,0)),""))</f>
        <v/>
      </c>
      <c r="AK503" s="37" t="str">
        <f>IF($F503="","",IFERROR(INDEX([1]Raw_Data!$AK:$AK,MATCH($F503,[1]Raw_Data!$F:$F,0)),""))</f>
        <v/>
      </c>
      <c r="AL503" s="83" t="str">
        <f>IF($F503="","",IFERROR(INDEX([1]Raw_Data!$AL:$AL,MATCH($F503,[1]Raw_Data!$F:$F,0)),""))</f>
        <v/>
      </c>
      <c r="AM503" s="37" t="str">
        <f>IF($F503="","",IFERROR(INDEX([1]Raw_Data!$AM:$AM,MATCH($F503,[1]Raw_Data!$F:$F,0)),""))</f>
        <v/>
      </c>
      <c r="AN503" s="83" t="str">
        <f>IF($F503="","",IFERROR(INDEX([1]Raw_Data!$AN:$AN,MATCH($F503,[1]Raw_Data!$F:$F,0)),""))</f>
        <v/>
      </c>
      <c r="AO503" s="37" t="str">
        <f>IF($F503="","",IFERROR(INDEX([1]Raw_Data!$AO:$AO,MATCH($F503,[1]Raw_Data!$F:$F,0)),""))</f>
        <v/>
      </c>
      <c r="AP503" s="83" t="str">
        <f>IF($F503="","",IFERROR(INDEX([1]Raw_Data!$AP:$AP,MATCH($F503,[1]Raw_Data!$F:$F,0)),""))</f>
        <v/>
      </c>
      <c r="AQ503" s="37" t="str">
        <f>IF($F503="","",IFERROR(INDEX([1]Raw_Data!$AQ:$AQ,MATCH($F503,[1]Raw_Data!$F:$F,0)),""))</f>
        <v/>
      </c>
      <c r="AR503" s="83"/>
      <c r="AS503" s="84" t="str">
        <f>IF($F503="","",SUM(IF($CC503="",$H503,$CC503),IF($CE503="",$J503,$CE503),IF($CG503="",$L503,$CG503),IF($CI503="",$N503,$CI503),IF($CK503="",$P503,$CK503),IF($CM503="",$R503,$CM503),IF($CO503="",$T503,$CO503),IF($CQ503="",$V503,$CQ503),IF($CS503="",$X503,$CS503),IF($CU503="",$Z503,$CU503),IF($CW503="",$AB503,$CW503),IF($CY503="",$AD503,$CY503),IF($DA503="",$AF503,$DA503),IF($DC503="",$AH503,$DC503),IF($DE503="",$AJ503,$DE503),IF($DG503="",$AL503,$DG503),IF($DI503="",$AN503,$DI503)))</f>
        <v/>
      </c>
      <c r="AT503" s="80" t="str">
        <f t="shared" si="84"/>
        <v/>
      </c>
      <c r="AU503" s="79" t="str">
        <f t="shared" si="85"/>
        <v/>
      </c>
      <c r="AV503" s="80" t="str">
        <f t="shared" si="86"/>
        <v/>
      </c>
      <c r="AW503" s="80" t="str">
        <f t="shared" si="87"/>
        <v/>
      </c>
      <c r="AX503" s="79" t="str">
        <f t="shared" si="88"/>
        <v/>
      </c>
      <c r="AY503" s="79" t="str">
        <f>IF(B503="","",COUNTIFS($B$5:B503,B503,$AT$5:AT503,AT503))</f>
        <v/>
      </c>
      <c r="AZ503" s="79" t="str">
        <f>IF(B503="","",COUNTIFS($B$5:B503,B503,$AV$5:AV503,AV503))</f>
        <v/>
      </c>
      <c r="BA503" s="79" t="str">
        <f t="shared" si="89"/>
        <v/>
      </c>
      <c r="BB503" s="79" t="str">
        <f t="shared" si="90"/>
        <v/>
      </c>
      <c r="BC503" s="79">
        <f t="shared" si="91"/>
        <v>0</v>
      </c>
      <c r="BD503" s="40" t="str">
        <f t="shared" si="92"/>
        <v/>
      </c>
      <c r="BE503" s="11" t="str">
        <f>IF($F503="","","REV"&amp;COUNTIF($F$5:F503,$F503))</f>
        <v/>
      </c>
      <c r="BF503" s="23"/>
      <c r="BG503" s="23"/>
      <c r="BH503" s="40" t="str">
        <f t="shared" si="93"/>
        <v/>
      </c>
      <c r="BI503" s="40" t="str">
        <f t="shared" si="94"/>
        <v/>
      </c>
      <c r="BJ503" s="41"/>
      <c r="BK503" s="41"/>
      <c r="BL503" s="41"/>
      <c r="BM503" s="41"/>
      <c r="BN503" s="41"/>
      <c r="BO503" s="41"/>
      <c r="BP503" s="41"/>
      <c r="BQ503" s="41"/>
      <c r="BR503" s="41"/>
      <c r="BS503" s="41"/>
      <c r="BT503" s="41"/>
      <c r="BU503" s="41"/>
      <c r="BV503" s="41"/>
      <c r="BW503" s="41"/>
      <c r="BX503" s="41"/>
      <c r="BY503" s="41"/>
      <c r="BZ503" s="41"/>
      <c r="CA503" s="40" t="str">
        <f t="shared" si="95"/>
        <v/>
      </c>
      <c r="CC503" s="82"/>
      <c r="CD503" s="41"/>
      <c r="CE503" s="82"/>
      <c r="CF503" s="41"/>
      <c r="CG503" s="82"/>
      <c r="CH503" s="41"/>
      <c r="CI503" s="82"/>
      <c r="CJ503" s="41"/>
      <c r="CK503" s="82"/>
      <c r="CL503" s="41"/>
      <c r="CM503" s="82"/>
      <c r="CN503" s="41"/>
      <c r="CO503" s="82"/>
      <c r="CP503" s="41"/>
      <c r="CQ503" s="82"/>
      <c r="CR503" s="41"/>
      <c r="CS503" s="82"/>
      <c r="CT503" s="41"/>
      <c r="CU503" s="82"/>
      <c r="CV503" s="41"/>
      <c r="CW503" s="82"/>
      <c r="CX503" s="41"/>
      <c r="CY503" s="82"/>
      <c r="CZ503" s="41"/>
      <c r="DA503" s="82"/>
      <c r="DB503" s="41"/>
      <c r="DC503" s="82"/>
      <c r="DD503" s="41"/>
      <c r="DE503" s="82"/>
      <c r="DF503" s="41"/>
      <c r="DG503" s="82"/>
      <c r="DH503" s="41"/>
      <c r="DI503" s="82"/>
      <c r="DJ503" s="41"/>
      <c r="DK503" s="23" t="str">
        <f>IF($F503="","",IF(OR(AND($CC503&lt;&gt;"",$CC503&lt;&gt;$H503),AND($CE503&lt;&gt;"",$CE503&lt;&gt;$J503),AND($CG503&lt;&gt;"",$CG503&lt;&gt;$L503),AND($CI503&lt;&gt;"",$CI503&lt;&gt;$N503),AND($CK503&lt;&gt;"",$CK503&lt;&gt;$P503),AND($CM503&lt;&gt;"",$CM503&lt;&gt;$R503),AND($CO503&lt;&gt;"",$CO503&lt;&gt;$T503),AND($CQ503&lt;&gt;"",$CQ503&lt;&gt;$V503),AND($CS503&lt;&gt;"",$CS503&lt;&gt;$X503),AND($CU503&lt;&gt;"",$CU503&lt;&gt;$Z503),AND($CW503&lt;&gt;"",$CW503&lt;&gt;$AB503),AND($CY503&lt;&gt;"",$CY503&lt;&gt;$AD503),AND($DA503&lt;&gt;"",$DA503&lt;&gt;$AF503),AND($DC503&lt;&gt;"",$DC503&lt;&gt;$AH503),AND($DE503&lt;&gt;"",$DE503&lt;&gt;$AJ503),AND($DG503&lt;&gt;"",$DG503&lt;&gt;$AL503),AND($DI503&lt;&gt;"",$DI503&lt;&gt;$AN503)),"Score changed",IF(OR(AND($CD503&lt;&gt;"",$CD503&lt;&gt;$I503),AND($CF503&lt;&gt;"",$CF503&lt;&gt;$K503),AND($CH503&lt;&gt;"",$CH503&lt;&gt;$M503),AND($CJ503&lt;&gt;"",$CJ503&lt;&gt;$O503),AND($CL503&lt;&gt;"",$CL503&lt;&gt;$Q503),AND($CN503&lt;&gt;"",$CN503&lt;&gt;$S503),AND($CP503&lt;&gt;"",$CP503&lt;&gt;$U503),AND($CR503&lt;&gt;"",$CR503&lt;&gt;$W503),AND($CT503&lt;&gt;"",$CT503&lt;&gt;$Y503),AND($CV503&lt;&gt;"",$CV503&lt;&gt;$AA503),AND($CX503&lt;&gt;"",$CX503&lt;&gt;$AC503),AND($CZ503&lt;&gt;"",$CZ503&lt;&gt;$AE503),AND($DB503&lt;&gt;"",$DB503&lt;&gt;$AG503),AND($DD503&lt;&gt;"",$DD503&lt;&gt;$AI503),AND($DF503&lt;&gt;"",$DF503&lt;&gt;$AK503),AND($DH503&lt;&gt;"",$DH503&lt;&gt;$AM503),AND($DJ503&lt;&gt;"",$DJ503&lt;&gt;$AO503)),"Rewrite only","No change entered")))</f>
        <v/>
      </c>
    </row>
    <row r="504" spans="1:115" ht="15" customHeight="1">
      <c r="A504" s="78" t="str">
        <f>IF($F504="","",IFERROR(INDEX([1]Raw_Data!$A:$A,MATCH($F504,[1]Raw_Data!$F:$F,0)),""))</f>
        <v/>
      </c>
      <c r="B504" s="79" t="str">
        <f>IF($F504="","",IFERROR(INDEX([1]Raw_Data!$B:$B,MATCH($F504,[1]Raw_Data!$F:$F,0)),""))</f>
        <v/>
      </c>
      <c r="C504" s="80" t="str">
        <f>IF($F504="","",IFERROR(INDEX([1]Raw_Data!$C:$C,MATCH($F504,[1]Raw_Data!$F:$F,0)),""))</f>
        <v/>
      </c>
      <c r="D504" s="81" t="str">
        <f>IF($F504="","",IFERROR(INDEX([1]Raw_Data!$D:$D,MATCH($F504,[1]Raw_Data!$F:$F,0)),""))</f>
        <v/>
      </c>
      <c r="E504" s="81" t="str">
        <f>IF($F504="","",IFERROR(INDEX([1]Raw_Data!$E:$E,MATCH($F504,[1]Raw_Data!$F:$F,0)),""))</f>
        <v/>
      </c>
      <c r="F504" s="82"/>
      <c r="G504" s="79" t="str">
        <f>IF($F504="","",IFERROR(INDEX([1]Raw_Data!$G:$G,MATCH($F504,[1]Raw_Data!$F:$F,0)),""))</f>
        <v/>
      </c>
      <c r="H504" s="83" t="str">
        <f>IF($F504="","",IFERROR(INDEX([1]Raw_Data!$H:$H,MATCH($F504,[1]Raw_Data!$F:$F,0)),""))</f>
        <v/>
      </c>
      <c r="I504" s="36" t="str">
        <f>IF($F504="","",IFERROR(INDEX([1]Raw_Data!$I:$I,MATCH($F504,[1]Raw_Data!$F:$F,0)),""))</f>
        <v/>
      </c>
      <c r="J504" s="83" t="str">
        <f>IF($F504="","",IFERROR(INDEX([1]Raw_Data!$J:$J,MATCH($F504,[1]Raw_Data!$F:$F,0)),""))</f>
        <v/>
      </c>
      <c r="K504" s="37" t="str">
        <f>IF($F504="","",IFERROR(INDEX([1]Raw_Data!$K:$K,MATCH($F504,[1]Raw_Data!$F:$F,0)),""))</f>
        <v/>
      </c>
      <c r="L504" s="83" t="str">
        <f>IF($F504="","",IFERROR(INDEX([1]Raw_Data!$L:$L,MATCH($F504,[1]Raw_Data!$F:$F,0)),""))</f>
        <v/>
      </c>
      <c r="M504" s="37" t="str">
        <f>IF($F504="","",IFERROR(INDEX([1]Raw_Data!$M:$M,MATCH($F504,[1]Raw_Data!$F:$F,0)),""))</f>
        <v/>
      </c>
      <c r="N504" s="83" t="str">
        <f>IF($F504="","",IFERROR(INDEX([1]Raw_Data!$N:$N,MATCH($F504,[1]Raw_Data!$F:$F,0)),""))</f>
        <v/>
      </c>
      <c r="O504" s="37" t="str">
        <f>IF($F504="","",IFERROR(INDEX([1]Raw_Data!$O:$O,MATCH($F504,[1]Raw_Data!$F:$F,0)),""))</f>
        <v/>
      </c>
      <c r="P504" s="83" t="str">
        <f>IF($F504="","",IFERROR(INDEX([1]Raw_Data!$P:$P,MATCH($F504,[1]Raw_Data!$F:$F,0)),""))</f>
        <v/>
      </c>
      <c r="Q504" s="37" t="str">
        <f>IF($F504="","",IFERROR(INDEX([1]Raw_Data!$Q:$Q,MATCH($F504,[1]Raw_Data!$F:$F,0)),""))</f>
        <v/>
      </c>
      <c r="R504" s="83" t="str">
        <f>IF($F504="","",IFERROR(INDEX([1]Raw_Data!$R:$R,MATCH($F504,[1]Raw_Data!$F:$F,0)),""))</f>
        <v/>
      </c>
      <c r="S504" s="37" t="str">
        <f>IF($F504="","",IFERROR(INDEX([1]Raw_Data!$S:$S,MATCH($F504,[1]Raw_Data!$F:$F,0)),""))</f>
        <v/>
      </c>
      <c r="T504" s="83" t="str">
        <f>IF($F504="","",IFERROR(INDEX([1]Raw_Data!$T:$T,MATCH($F504,[1]Raw_Data!$F:$F,0)),""))</f>
        <v/>
      </c>
      <c r="U504" s="37" t="str">
        <f>IF($F504="","",IFERROR(INDEX([1]Raw_Data!$U:$U,MATCH($F504,[1]Raw_Data!$F:$F,0)),""))</f>
        <v/>
      </c>
      <c r="V504" s="83" t="str">
        <f>IF($F504="","",IFERROR(INDEX([1]Raw_Data!$V:$V,MATCH($F504,[1]Raw_Data!$F:$F,0)),""))</f>
        <v/>
      </c>
      <c r="W504" s="37" t="str">
        <f>IF($F504="","",IFERROR(INDEX([1]Raw_Data!$W:$W,MATCH($F504,[1]Raw_Data!$F:$F,0)),""))</f>
        <v/>
      </c>
      <c r="X504" s="83" t="str">
        <f>IF($F504="","",IFERROR(INDEX([1]Raw_Data!$X:$X,MATCH($F504,[1]Raw_Data!$F:$F,0)),""))</f>
        <v/>
      </c>
      <c r="Y504" s="37" t="str">
        <f>IF($F504="","",IFERROR(INDEX([1]Raw_Data!$Y:$Y,MATCH($F504,[1]Raw_Data!$F:$F,0)),""))</f>
        <v/>
      </c>
      <c r="Z504" s="83" t="str">
        <f>IF($F504="","",IFERROR(INDEX([1]Raw_Data!$Z:$Z,MATCH($F504,[1]Raw_Data!$F:$F,0)),""))</f>
        <v/>
      </c>
      <c r="AA504" s="37" t="str">
        <f>IF($F504="","",IFERROR(INDEX([1]Raw_Data!$AA:$AA,MATCH($F504,[1]Raw_Data!$F:$F,0)),""))</f>
        <v/>
      </c>
      <c r="AB504" s="83" t="str">
        <f>IF($F504="","",IFERROR(INDEX([1]Raw_Data!$AB:$AB,MATCH($F504,[1]Raw_Data!$F:$F,0)),""))</f>
        <v/>
      </c>
      <c r="AC504" s="37" t="str">
        <f>IF($F504="","",IFERROR(INDEX([1]Raw_Data!$AC:$AC,MATCH($F504,[1]Raw_Data!$F:$F,0)),""))</f>
        <v/>
      </c>
      <c r="AD504" s="83" t="str">
        <f>IF($F504="","",IFERROR(INDEX([1]Raw_Data!$AD:$AD,MATCH($F504,[1]Raw_Data!$F:$F,0)),""))</f>
        <v/>
      </c>
      <c r="AE504" s="37" t="str">
        <f>IF($F504="","",IFERROR(INDEX([1]Raw_Data!$AE:$AE,MATCH($F504,[1]Raw_Data!$F:$F,0)),""))</f>
        <v/>
      </c>
      <c r="AF504" s="83" t="str">
        <f>IF($F504="","",IFERROR(INDEX([1]Raw_Data!$AF:$AF,MATCH($F504,[1]Raw_Data!$F:$F,0)),""))</f>
        <v/>
      </c>
      <c r="AG504" s="37" t="str">
        <f>IF($F504="","",IFERROR(INDEX([1]Raw_Data!$AG:$AG,MATCH($F504,[1]Raw_Data!$F:$F,0)),""))</f>
        <v/>
      </c>
      <c r="AH504" s="83" t="str">
        <f>IF($F504="","",IFERROR(INDEX([1]Raw_Data!$AH:$AH,MATCH($F504,[1]Raw_Data!$F:$F,0)),""))</f>
        <v/>
      </c>
      <c r="AI504" s="37" t="str">
        <f>IF($F504="","",IFERROR(INDEX([1]Raw_Data!$AI:$AI,MATCH($F504,[1]Raw_Data!$F:$F,0)),""))</f>
        <v/>
      </c>
      <c r="AJ504" s="83" t="str">
        <f>IF($F504="","",IFERROR(INDEX([1]Raw_Data!$AJ:$AJ,MATCH($F504,[1]Raw_Data!$F:$F,0)),""))</f>
        <v/>
      </c>
      <c r="AK504" s="37" t="str">
        <f>IF($F504="","",IFERROR(INDEX([1]Raw_Data!$AK:$AK,MATCH($F504,[1]Raw_Data!$F:$F,0)),""))</f>
        <v/>
      </c>
      <c r="AL504" s="83" t="str">
        <f>IF($F504="","",IFERROR(INDEX([1]Raw_Data!$AL:$AL,MATCH($F504,[1]Raw_Data!$F:$F,0)),""))</f>
        <v/>
      </c>
      <c r="AM504" s="37" t="str">
        <f>IF($F504="","",IFERROR(INDEX([1]Raw_Data!$AM:$AM,MATCH($F504,[1]Raw_Data!$F:$F,0)),""))</f>
        <v/>
      </c>
      <c r="AN504" s="83" t="str">
        <f>IF($F504="","",IFERROR(INDEX([1]Raw_Data!$AN:$AN,MATCH($F504,[1]Raw_Data!$F:$F,0)),""))</f>
        <v/>
      </c>
      <c r="AO504" s="37" t="str">
        <f>IF($F504="","",IFERROR(INDEX([1]Raw_Data!$AO:$AO,MATCH($F504,[1]Raw_Data!$F:$F,0)),""))</f>
        <v/>
      </c>
      <c r="AP504" s="83" t="str">
        <f>IF($F504="","",IFERROR(INDEX([1]Raw_Data!$AP:$AP,MATCH($F504,[1]Raw_Data!$F:$F,0)),""))</f>
        <v/>
      </c>
      <c r="AQ504" s="37" t="str">
        <f>IF($F504="","",IFERROR(INDEX([1]Raw_Data!$AQ:$AQ,MATCH($F504,[1]Raw_Data!$F:$F,0)),""))</f>
        <v/>
      </c>
      <c r="AR504" s="83"/>
      <c r="AS504" s="84" t="str">
        <f>IF($F504="","",SUM(IF($CC504="",$H504,$CC504),IF($CE504="",$J504,$CE504),IF($CG504="",$L504,$CG504),IF($CI504="",$N504,$CI504),IF($CK504="",$P504,$CK504),IF($CM504="",$R504,$CM504),IF($CO504="",$T504,$CO504),IF($CQ504="",$V504,$CQ504),IF($CS504="",$X504,$CS504),IF($CU504="",$Z504,$CU504),IF($CW504="",$AB504,$CW504),IF($CY504="",$AD504,$CY504),IF($DA504="",$AF504,$DA504),IF($DC504="",$AH504,$DC504),IF($DE504="",$AJ504,$DE504),IF($DG504="",$AL504,$DG504),IF($DI504="",$AN504,$DI504)))</f>
        <v/>
      </c>
      <c r="AT504" s="80" t="str">
        <f t="shared" si="84"/>
        <v/>
      </c>
      <c r="AU504" s="79" t="str">
        <f t="shared" si="85"/>
        <v/>
      </c>
      <c r="AV504" s="80" t="str">
        <f t="shared" si="86"/>
        <v/>
      </c>
      <c r="AW504" s="80" t="str">
        <f t="shared" si="87"/>
        <v/>
      </c>
      <c r="AX504" s="79" t="str">
        <f t="shared" si="88"/>
        <v/>
      </c>
      <c r="AY504" s="79" t="str">
        <f>IF(B504="","",COUNTIFS($B$5:B504,B504,$AT$5:AT504,AT504))</f>
        <v/>
      </c>
      <c r="AZ504" s="79" t="str">
        <f>IF(B504="","",COUNTIFS($B$5:B504,B504,$AV$5:AV504,AV504))</f>
        <v/>
      </c>
      <c r="BA504" s="79" t="str">
        <f t="shared" si="89"/>
        <v/>
      </c>
      <c r="BB504" s="79" t="str">
        <f t="shared" si="90"/>
        <v/>
      </c>
      <c r="BC504" s="79">
        <f t="shared" si="91"/>
        <v>0</v>
      </c>
      <c r="BD504" s="40" t="str">
        <f t="shared" si="92"/>
        <v/>
      </c>
      <c r="BE504" s="11" t="str">
        <f>IF($F504="","","REV"&amp;COUNTIF($F$5:F504,$F504))</f>
        <v/>
      </c>
      <c r="BF504" s="23"/>
      <c r="BG504" s="23"/>
      <c r="BH504" s="40" t="str">
        <f t="shared" si="93"/>
        <v/>
      </c>
      <c r="BI504" s="40" t="str">
        <f t="shared" si="94"/>
        <v/>
      </c>
      <c r="BJ504" s="41"/>
      <c r="BK504" s="41"/>
      <c r="BL504" s="41"/>
      <c r="BM504" s="41"/>
      <c r="BN504" s="41"/>
      <c r="BO504" s="41"/>
      <c r="BP504" s="41"/>
      <c r="BQ504" s="41"/>
      <c r="BR504" s="41"/>
      <c r="BS504" s="41"/>
      <c r="BT504" s="41"/>
      <c r="BU504" s="41"/>
      <c r="BV504" s="41"/>
      <c r="BW504" s="41"/>
      <c r="BX504" s="41"/>
      <c r="BY504" s="41"/>
      <c r="BZ504" s="41"/>
      <c r="CA504" s="40" t="str">
        <f t="shared" si="95"/>
        <v/>
      </c>
      <c r="CC504" s="82"/>
      <c r="CD504" s="41"/>
      <c r="CE504" s="82"/>
      <c r="CF504" s="41"/>
      <c r="CG504" s="82"/>
      <c r="CH504" s="41"/>
      <c r="CI504" s="82"/>
      <c r="CJ504" s="41"/>
      <c r="CK504" s="82"/>
      <c r="CL504" s="41"/>
      <c r="CM504" s="82"/>
      <c r="CN504" s="41"/>
      <c r="CO504" s="82"/>
      <c r="CP504" s="41"/>
      <c r="CQ504" s="82"/>
      <c r="CR504" s="41"/>
      <c r="CS504" s="82"/>
      <c r="CT504" s="41"/>
      <c r="CU504" s="82"/>
      <c r="CV504" s="41"/>
      <c r="CW504" s="82"/>
      <c r="CX504" s="41"/>
      <c r="CY504" s="82"/>
      <c r="CZ504" s="41"/>
      <c r="DA504" s="82"/>
      <c r="DB504" s="41"/>
      <c r="DC504" s="82"/>
      <c r="DD504" s="41"/>
      <c r="DE504" s="82"/>
      <c r="DF504" s="41"/>
      <c r="DG504" s="82"/>
      <c r="DH504" s="41"/>
      <c r="DI504" s="82"/>
      <c r="DJ504" s="41"/>
      <c r="DK504" s="23" t="str">
        <f>IF($F504="","",IF(OR(AND($CC504&lt;&gt;"",$CC504&lt;&gt;$H504),AND($CE504&lt;&gt;"",$CE504&lt;&gt;$J504),AND($CG504&lt;&gt;"",$CG504&lt;&gt;$L504),AND($CI504&lt;&gt;"",$CI504&lt;&gt;$N504),AND($CK504&lt;&gt;"",$CK504&lt;&gt;$P504),AND($CM504&lt;&gt;"",$CM504&lt;&gt;$R504),AND($CO504&lt;&gt;"",$CO504&lt;&gt;$T504),AND($CQ504&lt;&gt;"",$CQ504&lt;&gt;$V504),AND($CS504&lt;&gt;"",$CS504&lt;&gt;$X504),AND($CU504&lt;&gt;"",$CU504&lt;&gt;$Z504),AND($CW504&lt;&gt;"",$CW504&lt;&gt;$AB504),AND($CY504&lt;&gt;"",$CY504&lt;&gt;$AD504),AND($DA504&lt;&gt;"",$DA504&lt;&gt;$AF504),AND($DC504&lt;&gt;"",$DC504&lt;&gt;$AH504),AND($DE504&lt;&gt;"",$DE504&lt;&gt;$AJ504),AND($DG504&lt;&gt;"",$DG504&lt;&gt;$AL504),AND($DI504&lt;&gt;"",$DI504&lt;&gt;$AN504)),"Score changed",IF(OR(AND($CD504&lt;&gt;"",$CD504&lt;&gt;$I504),AND($CF504&lt;&gt;"",$CF504&lt;&gt;$K504),AND($CH504&lt;&gt;"",$CH504&lt;&gt;$M504),AND($CJ504&lt;&gt;"",$CJ504&lt;&gt;$O504),AND($CL504&lt;&gt;"",$CL504&lt;&gt;$Q504),AND($CN504&lt;&gt;"",$CN504&lt;&gt;$S504),AND($CP504&lt;&gt;"",$CP504&lt;&gt;$U504),AND($CR504&lt;&gt;"",$CR504&lt;&gt;$W504),AND($CT504&lt;&gt;"",$CT504&lt;&gt;$Y504),AND($CV504&lt;&gt;"",$CV504&lt;&gt;$AA504),AND($CX504&lt;&gt;"",$CX504&lt;&gt;$AC504),AND($CZ504&lt;&gt;"",$CZ504&lt;&gt;$AE504),AND($DB504&lt;&gt;"",$DB504&lt;&gt;$AG504),AND($DD504&lt;&gt;"",$DD504&lt;&gt;$AI504),AND($DF504&lt;&gt;"",$DF504&lt;&gt;$AK504),AND($DH504&lt;&gt;"",$DH504&lt;&gt;$AM504),AND($DJ504&lt;&gt;"",$DJ504&lt;&gt;$AO504)),"Rewrite only","No change entered")))</f>
        <v/>
      </c>
    </row>
    <row r="505" spans="1:115" ht="15" customHeight="1">
      <c r="A505" s="78" t="str">
        <f>IF($F505="","",IFERROR(INDEX([1]Raw_Data!$A:$A,MATCH($F505,[1]Raw_Data!$F:$F,0)),""))</f>
        <v/>
      </c>
      <c r="B505" s="79" t="str">
        <f>IF($F505="","",IFERROR(INDEX([1]Raw_Data!$B:$B,MATCH($F505,[1]Raw_Data!$F:$F,0)),""))</f>
        <v/>
      </c>
      <c r="C505" s="80" t="str">
        <f>IF($F505="","",IFERROR(INDEX([1]Raw_Data!$C:$C,MATCH($F505,[1]Raw_Data!$F:$F,0)),""))</f>
        <v/>
      </c>
      <c r="D505" s="81" t="str">
        <f>IF($F505="","",IFERROR(INDEX([1]Raw_Data!$D:$D,MATCH($F505,[1]Raw_Data!$F:$F,0)),""))</f>
        <v/>
      </c>
      <c r="E505" s="81" t="str">
        <f>IF($F505="","",IFERROR(INDEX([1]Raw_Data!$E:$E,MATCH($F505,[1]Raw_Data!$F:$F,0)),""))</f>
        <v/>
      </c>
      <c r="F505" s="82"/>
      <c r="G505" s="79" t="str">
        <f>IF($F505="","",IFERROR(INDEX([1]Raw_Data!$G:$G,MATCH($F505,[1]Raw_Data!$F:$F,0)),""))</f>
        <v/>
      </c>
      <c r="H505" s="83" t="str">
        <f>IF($F505="","",IFERROR(INDEX([1]Raw_Data!$H:$H,MATCH($F505,[1]Raw_Data!$F:$F,0)),""))</f>
        <v/>
      </c>
      <c r="I505" s="36" t="str">
        <f>IF($F505="","",IFERROR(INDEX([1]Raw_Data!$I:$I,MATCH($F505,[1]Raw_Data!$F:$F,0)),""))</f>
        <v/>
      </c>
      <c r="J505" s="83" t="str">
        <f>IF($F505="","",IFERROR(INDEX([1]Raw_Data!$J:$J,MATCH($F505,[1]Raw_Data!$F:$F,0)),""))</f>
        <v/>
      </c>
      <c r="K505" s="37" t="str">
        <f>IF($F505="","",IFERROR(INDEX([1]Raw_Data!$K:$K,MATCH($F505,[1]Raw_Data!$F:$F,0)),""))</f>
        <v/>
      </c>
      <c r="L505" s="83" t="str">
        <f>IF($F505="","",IFERROR(INDEX([1]Raw_Data!$L:$L,MATCH($F505,[1]Raw_Data!$F:$F,0)),""))</f>
        <v/>
      </c>
      <c r="M505" s="37" t="str">
        <f>IF($F505="","",IFERROR(INDEX([1]Raw_Data!$M:$M,MATCH($F505,[1]Raw_Data!$F:$F,0)),""))</f>
        <v/>
      </c>
      <c r="N505" s="83" t="str">
        <f>IF($F505="","",IFERROR(INDEX([1]Raw_Data!$N:$N,MATCH($F505,[1]Raw_Data!$F:$F,0)),""))</f>
        <v/>
      </c>
      <c r="O505" s="37" t="str">
        <f>IF($F505="","",IFERROR(INDEX([1]Raw_Data!$O:$O,MATCH($F505,[1]Raw_Data!$F:$F,0)),""))</f>
        <v/>
      </c>
      <c r="P505" s="83" t="str">
        <f>IF($F505="","",IFERROR(INDEX([1]Raw_Data!$P:$P,MATCH($F505,[1]Raw_Data!$F:$F,0)),""))</f>
        <v/>
      </c>
      <c r="Q505" s="37" t="str">
        <f>IF($F505="","",IFERROR(INDEX([1]Raw_Data!$Q:$Q,MATCH($F505,[1]Raw_Data!$F:$F,0)),""))</f>
        <v/>
      </c>
      <c r="R505" s="83" t="str">
        <f>IF($F505="","",IFERROR(INDEX([1]Raw_Data!$R:$R,MATCH($F505,[1]Raw_Data!$F:$F,0)),""))</f>
        <v/>
      </c>
      <c r="S505" s="37" t="str">
        <f>IF($F505="","",IFERROR(INDEX([1]Raw_Data!$S:$S,MATCH($F505,[1]Raw_Data!$F:$F,0)),""))</f>
        <v/>
      </c>
      <c r="T505" s="83" t="str">
        <f>IF($F505="","",IFERROR(INDEX([1]Raw_Data!$T:$T,MATCH($F505,[1]Raw_Data!$F:$F,0)),""))</f>
        <v/>
      </c>
      <c r="U505" s="37" t="str">
        <f>IF($F505="","",IFERROR(INDEX([1]Raw_Data!$U:$U,MATCH($F505,[1]Raw_Data!$F:$F,0)),""))</f>
        <v/>
      </c>
      <c r="V505" s="83" t="str">
        <f>IF($F505="","",IFERROR(INDEX([1]Raw_Data!$V:$V,MATCH($F505,[1]Raw_Data!$F:$F,0)),""))</f>
        <v/>
      </c>
      <c r="W505" s="37" t="str">
        <f>IF($F505="","",IFERROR(INDEX([1]Raw_Data!$W:$W,MATCH($F505,[1]Raw_Data!$F:$F,0)),""))</f>
        <v/>
      </c>
      <c r="X505" s="83" t="str">
        <f>IF($F505="","",IFERROR(INDEX([1]Raw_Data!$X:$X,MATCH($F505,[1]Raw_Data!$F:$F,0)),""))</f>
        <v/>
      </c>
      <c r="Y505" s="37" t="str">
        <f>IF($F505="","",IFERROR(INDEX([1]Raw_Data!$Y:$Y,MATCH($F505,[1]Raw_Data!$F:$F,0)),""))</f>
        <v/>
      </c>
      <c r="Z505" s="83" t="str">
        <f>IF($F505="","",IFERROR(INDEX([1]Raw_Data!$Z:$Z,MATCH($F505,[1]Raw_Data!$F:$F,0)),""))</f>
        <v/>
      </c>
      <c r="AA505" s="37" t="str">
        <f>IF($F505="","",IFERROR(INDEX([1]Raw_Data!$AA:$AA,MATCH($F505,[1]Raw_Data!$F:$F,0)),""))</f>
        <v/>
      </c>
      <c r="AB505" s="83" t="str">
        <f>IF($F505="","",IFERROR(INDEX([1]Raw_Data!$AB:$AB,MATCH($F505,[1]Raw_Data!$F:$F,0)),""))</f>
        <v/>
      </c>
      <c r="AC505" s="37" t="str">
        <f>IF($F505="","",IFERROR(INDEX([1]Raw_Data!$AC:$AC,MATCH($F505,[1]Raw_Data!$F:$F,0)),""))</f>
        <v/>
      </c>
      <c r="AD505" s="83" t="str">
        <f>IF($F505="","",IFERROR(INDEX([1]Raw_Data!$AD:$AD,MATCH($F505,[1]Raw_Data!$F:$F,0)),""))</f>
        <v/>
      </c>
      <c r="AE505" s="37" t="str">
        <f>IF($F505="","",IFERROR(INDEX([1]Raw_Data!$AE:$AE,MATCH($F505,[1]Raw_Data!$F:$F,0)),""))</f>
        <v/>
      </c>
      <c r="AF505" s="83" t="str">
        <f>IF($F505="","",IFERROR(INDEX([1]Raw_Data!$AF:$AF,MATCH($F505,[1]Raw_Data!$F:$F,0)),""))</f>
        <v/>
      </c>
      <c r="AG505" s="37" t="str">
        <f>IF($F505="","",IFERROR(INDEX([1]Raw_Data!$AG:$AG,MATCH($F505,[1]Raw_Data!$F:$F,0)),""))</f>
        <v/>
      </c>
      <c r="AH505" s="83" t="str">
        <f>IF($F505="","",IFERROR(INDEX([1]Raw_Data!$AH:$AH,MATCH($F505,[1]Raw_Data!$F:$F,0)),""))</f>
        <v/>
      </c>
      <c r="AI505" s="37" t="str">
        <f>IF($F505="","",IFERROR(INDEX([1]Raw_Data!$AI:$AI,MATCH($F505,[1]Raw_Data!$F:$F,0)),""))</f>
        <v/>
      </c>
      <c r="AJ505" s="83" t="str">
        <f>IF($F505="","",IFERROR(INDEX([1]Raw_Data!$AJ:$AJ,MATCH($F505,[1]Raw_Data!$F:$F,0)),""))</f>
        <v/>
      </c>
      <c r="AK505" s="37" t="str">
        <f>IF($F505="","",IFERROR(INDEX([1]Raw_Data!$AK:$AK,MATCH($F505,[1]Raw_Data!$F:$F,0)),""))</f>
        <v/>
      </c>
      <c r="AL505" s="83" t="str">
        <f>IF($F505="","",IFERROR(INDEX([1]Raw_Data!$AL:$AL,MATCH($F505,[1]Raw_Data!$F:$F,0)),""))</f>
        <v/>
      </c>
      <c r="AM505" s="37" t="str">
        <f>IF($F505="","",IFERROR(INDEX([1]Raw_Data!$AM:$AM,MATCH($F505,[1]Raw_Data!$F:$F,0)),""))</f>
        <v/>
      </c>
      <c r="AN505" s="83" t="str">
        <f>IF($F505="","",IFERROR(INDEX([1]Raw_Data!$AN:$AN,MATCH($F505,[1]Raw_Data!$F:$F,0)),""))</f>
        <v/>
      </c>
      <c r="AO505" s="37" t="str">
        <f>IF($F505="","",IFERROR(INDEX([1]Raw_Data!$AO:$AO,MATCH($F505,[1]Raw_Data!$F:$F,0)),""))</f>
        <v/>
      </c>
      <c r="AP505" s="83" t="str">
        <f>IF($F505="","",IFERROR(INDEX([1]Raw_Data!$AP:$AP,MATCH($F505,[1]Raw_Data!$F:$F,0)),""))</f>
        <v/>
      </c>
      <c r="AQ505" s="37" t="str">
        <f>IF($F505="","",IFERROR(INDEX([1]Raw_Data!$AQ:$AQ,MATCH($F505,[1]Raw_Data!$F:$F,0)),""))</f>
        <v/>
      </c>
      <c r="AR505" s="83"/>
      <c r="AS505" s="84" t="str">
        <f>IF($F505="","",SUM(IF($CC505="",$H505,$CC505),IF($CE505="",$J505,$CE505),IF($CG505="",$L505,$CG505),IF($CI505="",$N505,$CI505),IF($CK505="",$P505,$CK505),IF($CM505="",$R505,$CM505),IF($CO505="",$T505,$CO505),IF($CQ505="",$V505,$CQ505),IF($CS505="",$X505,$CS505),IF($CU505="",$Z505,$CU505),IF($CW505="",$AB505,$CW505),IF($CY505="",$AD505,$CY505),IF($DA505="",$AF505,$DA505),IF($DC505="",$AH505,$DC505),IF($DE505="",$AJ505,$DE505),IF($DG505="",$AL505,$DG505),IF($DI505="",$AN505,$DI505)))</f>
        <v/>
      </c>
      <c r="AT505" s="80" t="str">
        <f t="shared" si="84"/>
        <v/>
      </c>
      <c r="AU505" s="79" t="str">
        <f t="shared" si="85"/>
        <v/>
      </c>
      <c r="AV505" s="80" t="str">
        <f t="shared" si="86"/>
        <v/>
      </c>
      <c r="AW505" s="80" t="str">
        <f t="shared" si="87"/>
        <v/>
      </c>
      <c r="AX505" s="79" t="str">
        <f t="shared" si="88"/>
        <v/>
      </c>
      <c r="AY505" s="79" t="str">
        <f>IF(B505="","",COUNTIFS($B$5:B505,B505,$AT$5:AT505,AT505))</f>
        <v/>
      </c>
      <c r="AZ505" s="79" t="str">
        <f>IF(B505="","",COUNTIFS($B$5:B505,B505,$AV$5:AV505,AV505))</f>
        <v/>
      </c>
      <c r="BA505" s="79" t="str">
        <f t="shared" si="89"/>
        <v/>
      </c>
      <c r="BB505" s="79" t="str">
        <f t="shared" si="90"/>
        <v/>
      </c>
      <c r="BC505" s="79">
        <f t="shared" si="91"/>
        <v>0</v>
      </c>
      <c r="BD505" s="40" t="str">
        <f t="shared" si="92"/>
        <v/>
      </c>
      <c r="BE505" s="11" t="str">
        <f>IF($F505="","","REV"&amp;COUNTIF($F$5:F505,$F505))</f>
        <v/>
      </c>
      <c r="BF505" s="23"/>
      <c r="BG505" s="23"/>
      <c r="BH505" s="40" t="str">
        <f t="shared" si="93"/>
        <v/>
      </c>
      <c r="BI505" s="40" t="str">
        <f t="shared" si="94"/>
        <v/>
      </c>
      <c r="BJ505" s="41"/>
      <c r="BK505" s="41"/>
      <c r="BL505" s="41"/>
      <c r="BM505" s="41"/>
      <c r="BN505" s="41"/>
      <c r="BO505" s="41"/>
      <c r="BP505" s="41"/>
      <c r="BQ505" s="41"/>
      <c r="BR505" s="41"/>
      <c r="BS505" s="41"/>
      <c r="BT505" s="41"/>
      <c r="BU505" s="41"/>
      <c r="BV505" s="41"/>
      <c r="BW505" s="41"/>
      <c r="BX505" s="41"/>
      <c r="BY505" s="41"/>
      <c r="BZ505" s="41"/>
      <c r="CA505" s="40" t="str">
        <f t="shared" si="95"/>
        <v/>
      </c>
      <c r="CC505" s="82"/>
      <c r="CD505" s="41"/>
      <c r="CE505" s="82"/>
      <c r="CF505" s="41"/>
      <c r="CG505" s="82"/>
      <c r="CH505" s="41"/>
      <c r="CI505" s="82"/>
      <c r="CJ505" s="41"/>
      <c r="CK505" s="82"/>
      <c r="CL505" s="41"/>
      <c r="CM505" s="82"/>
      <c r="CN505" s="41"/>
      <c r="CO505" s="82"/>
      <c r="CP505" s="41"/>
      <c r="CQ505" s="82"/>
      <c r="CR505" s="41"/>
      <c r="CS505" s="82"/>
      <c r="CT505" s="41"/>
      <c r="CU505" s="82"/>
      <c r="CV505" s="41"/>
      <c r="CW505" s="82"/>
      <c r="CX505" s="41"/>
      <c r="CY505" s="82"/>
      <c r="CZ505" s="41"/>
      <c r="DA505" s="82"/>
      <c r="DB505" s="41"/>
      <c r="DC505" s="82"/>
      <c r="DD505" s="41"/>
      <c r="DE505" s="82"/>
      <c r="DF505" s="41"/>
      <c r="DG505" s="82"/>
      <c r="DH505" s="41"/>
      <c r="DI505" s="82"/>
      <c r="DJ505" s="41"/>
      <c r="DK505" s="23" t="str">
        <f>IF($F505="","",IF(OR(AND($CC505&lt;&gt;"",$CC505&lt;&gt;$H505),AND($CE505&lt;&gt;"",$CE505&lt;&gt;$J505),AND($CG505&lt;&gt;"",$CG505&lt;&gt;$L505),AND($CI505&lt;&gt;"",$CI505&lt;&gt;$N505),AND($CK505&lt;&gt;"",$CK505&lt;&gt;$P505),AND($CM505&lt;&gt;"",$CM505&lt;&gt;$R505),AND($CO505&lt;&gt;"",$CO505&lt;&gt;$T505),AND($CQ505&lt;&gt;"",$CQ505&lt;&gt;$V505),AND($CS505&lt;&gt;"",$CS505&lt;&gt;$X505),AND($CU505&lt;&gt;"",$CU505&lt;&gt;$Z505),AND($CW505&lt;&gt;"",$CW505&lt;&gt;$AB505),AND($CY505&lt;&gt;"",$CY505&lt;&gt;$AD505),AND($DA505&lt;&gt;"",$DA505&lt;&gt;$AF505),AND($DC505&lt;&gt;"",$DC505&lt;&gt;$AH505),AND($DE505&lt;&gt;"",$DE505&lt;&gt;$AJ505),AND($DG505&lt;&gt;"",$DG505&lt;&gt;$AL505),AND($DI505&lt;&gt;"",$DI505&lt;&gt;$AN505)),"Score changed",IF(OR(AND($CD505&lt;&gt;"",$CD505&lt;&gt;$I505),AND($CF505&lt;&gt;"",$CF505&lt;&gt;$K505),AND($CH505&lt;&gt;"",$CH505&lt;&gt;$M505),AND($CJ505&lt;&gt;"",$CJ505&lt;&gt;$O505),AND($CL505&lt;&gt;"",$CL505&lt;&gt;$Q505),AND($CN505&lt;&gt;"",$CN505&lt;&gt;$S505),AND($CP505&lt;&gt;"",$CP505&lt;&gt;$U505),AND($CR505&lt;&gt;"",$CR505&lt;&gt;$W505),AND($CT505&lt;&gt;"",$CT505&lt;&gt;$Y505),AND($CV505&lt;&gt;"",$CV505&lt;&gt;$AA505),AND($CX505&lt;&gt;"",$CX505&lt;&gt;$AC505),AND($CZ505&lt;&gt;"",$CZ505&lt;&gt;$AE505),AND($DB505&lt;&gt;"",$DB505&lt;&gt;$AG505),AND($DD505&lt;&gt;"",$DD505&lt;&gt;$AI505),AND($DF505&lt;&gt;"",$DF505&lt;&gt;$AK505),AND($DH505&lt;&gt;"",$DH505&lt;&gt;$AM505),AND($DJ505&lt;&gt;"",$DJ505&lt;&gt;$AO505)),"Rewrite only","No change entered")))</f>
        <v/>
      </c>
    </row>
    <row r="506" spans="1:115" ht="15" customHeight="1">
      <c r="A506" s="78" t="str">
        <f>IF($F506="","",IFERROR(INDEX([1]Raw_Data!$A:$A,MATCH($F506,[1]Raw_Data!$F:$F,0)),""))</f>
        <v/>
      </c>
      <c r="B506" s="79" t="str">
        <f>IF($F506="","",IFERROR(INDEX([1]Raw_Data!$B:$B,MATCH($F506,[1]Raw_Data!$F:$F,0)),""))</f>
        <v/>
      </c>
      <c r="C506" s="80" t="str">
        <f>IF($F506="","",IFERROR(INDEX([1]Raw_Data!$C:$C,MATCH($F506,[1]Raw_Data!$F:$F,0)),""))</f>
        <v/>
      </c>
      <c r="D506" s="81" t="str">
        <f>IF($F506="","",IFERROR(INDEX([1]Raw_Data!$D:$D,MATCH($F506,[1]Raw_Data!$F:$F,0)),""))</f>
        <v/>
      </c>
      <c r="E506" s="81" t="str">
        <f>IF($F506="","",IFERROR(INDEX([1]Raw_Data!$E:$E,MATCH($F506,[1]Raw_Data!$F:$F,0)),""))</f>
        <v/>
      </c>
      <c r="F506" s="82"/>
      <c r="G506" s="79" t="str">
        <f>IF($F506="","",IFERROR(INDEX([1]Raw_Data!$G:$G,MATCH($F506,[1]Raw_Data!$F:$F,0)),""))</f>
        <v/>
      </c>
      <c r="H506" s="83" t="str">
        <f>IF($F506="","",IFERROR(INDEX([1]Raw_Data!$H:$H,MATCH($F506,[1]Raw_Data!$F:$F,0)),""))</f>
        <v/>
      </c>
      <c r="I506" s="36" t="str">
        <f>IF($F506="","",IFERROR(INDEX([1]Raw_Data!$I:$I,MATCH($F506,[1]Raw_Data!$F:$F,0)),""))</f>
        <v/>
      </c>
      <c r="J506" s="83" t="str">
        <f>IF($F506="","",IFERROR(INDEX([1]Raw_Data!$J:$J,MATCH($F506,[1]Raw_Data!$F:$F,0)),""))</f>
        <v/>
      </c>
      <c r="K506" s="37" t="str">
        <f>IF($F506="","",IFERROR(INDEX([1]Raw_Data!$K:$K,MATCH($F506,[1]Raw_Data!$F:$F,0)),""))</f>
        <v/>
      </c>
      <c r="L506" s="83" t="str">
        <f>IF($F506="","",IFERROR(INDEX([1]Raw_Data!$L:$L,MATCH($F506,[1]Raw_Data!$F:$F,0)),""))</f>
        <v/>
      </c>
      <c r="M506" s="37" t="str">
        <f>IF($F506="","",IFERROR(INDEX([1]Raw_Data!$M:$M,MATCH($F506,[1]Raw_Data!$F:$F,0)),""))</f>
        <v/>
      </c>
      <c r="N506" s="83" t="str">
        <f>IF($F506="","",IFERROR(INDEX([1]Raw_Data!$N:$N,MATCH($F506,[1]Raw_Data!$F:$F,0)),""))</f>
        <v/>
      </c>
      <c r="O506" s="37" t="str">
        <f>IF($F506="","",IFERROR(INDEX([1]Raw_Data!$O:$O,MATCH($F506,[1]Raw_Data!$F:$F,0)),""))</f>
        <v/>
      </c>
      <c r="P506" s="83" t="str">
        <f>IF($F506="","",IFERROR(INDEX([1]Raw_Data!$P:$P,MATCH($F506,[1]Raw_Data!$F:$F,0)),""))</f>
        <v/>
      </c>
      <c r="Q506" s="37" t="str">
        <f>IF($F506="","",IFERROR(INDEX([1]Raw_Data!$Q:$Q,MATCH($F506,[1]Raw_Data!$F:$F,0)),""))</f>
        <v/>
      </c>
      <c r="R506" s="83" t="str">
        <f>IF($F506="","",IFERROR(INDEX([1]Raw_Data!$R:$R,MATCH($F506,[1]Raw_Data!$F:$F,0)),""))</f>
        <v/>
      </c>
      <c r="S506" s="37" t="str">
        <f>IF($F506="","",IFERROR(INDEX([1]Raw_Data!$S:$S,MATCH($F506,[1]Raw_Data!$F:$F,0)),""))</f>
        <v/>
      </c>
      <c r="T506" s="83" t="str">
        <f>IF($F506="","",IFERROR(INDEX([1]Raw_Data!$T:$T,MATCH($F506,[1]Raw_Data!$F:$F,0)),""))</f>
        <v/>
      </c>
      <c r="U506" s="37" t="str">
        <f>IF($F506="","",IFERROR(INDEX([1]Raw_Data!$U:$U,MATCH($F506,[1]Raw_Data!$F:$F,0)),""))</f>
        <v/>
      </c>
      <c r="V506" s="83" t="str">
        <f>IF($F506="","",IFERROR(INDEX([1]Raw_Data!$V:$V,MATCH($F506,[1]Raw_Data!$F:$F,0)),""))</f>
        <v/>
      </c>
      <c r="W506" s="37" t="str">
        <f>IF($F506="","",IFERROR(INDEX([1]Raw_Data!$W:$W,MATCH($F506,[1]Raw_Data!$F:$F,0)),""))</f>
        <v/>
      </c>
      <c r="X506" s="83" t="str">
        <f>IF($F506="","",IFERROR(INDEX([1]Raw_Data!$X:$X,MATCH($F506,[1]Raw_Data!$F:$F,0)),""))</f>
        <v/>
      </c>
      <c r="Y506" s="37" t="str">
        <f>IF($F506="","",IFERROR(INDEX([1]Raw_Data!$Y:$Y,MATCH($F506,[1]Raw_Data!$F:$F,0)),""))</f>
        <v/>
      </c>
      <c r="Z506" s="83" t="str">
        <f>IF($F506="","",IFERROR(INDEX([1]Raw_Data!$Z:$Z,MATCH($F506,[1]Raw_Data!$F:$F,0)),""))</f>
        <v/>
      </c>
      <c r="AA506" s="37" t="str">
        <f>IF($F506="","",IFERROR(INDEX([1]Raw_Data!$AA:$AA,MATCH($F506,[1]Raw_Data!$F:$F,0)),""))</f>
        <v/>
      </c>
      <c r="AB506" s="83" t="str">
        <f>IF($F506="","",IFERROR(INDEX([1]Raw_Data!$AB:$AB,MATCH($F506,[1]Raw_Data!$F:$F,0)),""))</f>
        <v/>
      </c>
      <c r="AC506" s="37" t="str">
        <f>IF($F506="","",IFERROR(INDEX([1]Raw_Data!$AC:$AC,MATCH($F506,[1]Raw_Data!$F:$F,0)),""))</f>
        <v/>
      </c>
      <c r="AD506" s="83" t="str">
        <f>IF($F506="","",IFERROR(INDEX([1]Raw_Data!$AD:$AD,MATCH($F506,[1]Raw_Data!$F:$F,0)),""))</f>
        <v/>
      </c>
      <c r="AE506" s="37" t="str">
        <f>IF($F506="","",IFERROR(INDEX([1]Raw_Data!$AE:$AE,MATCH($F506,[1]Raw_Data!$F:$F,0)),""))</f>
        <v/>
      </c>
      <c r="AF506" s="83" t="str">
        <f>IF($F506="","",IFERROR(INDEX([1]Raw_Data!$AF:$AF,MATCH($F506,[1]Raw_Data!$F:$F,0)),""))</f>
        <v/>
      </c>
      <c r="AG506" s="37" t="str">
        <f>IF($F506="","",IFERROR(INDEX([1]Raw_Data!$AG:$AG,MATCH($F506,[1]Raw_Data!$F:$F,0)),""))</f>
        <v/>
      </c>
      <c r="AH506" s="83" t="str">
        <f>IF($F506="","",IFERROR(INDEX([1]Raw_Data!$AH:$AH,MATCH($F506,[1]Raw_Data!$F:$F,0)),""))</f>
        <v/>
      </c>
      <c r="AI506" s="37" t="str">
        <f>IF($F506="","",IFERROR(INDEX([1]Raw_Data!$AI:$AI,MATCH($F506,[1]Raw_Data!$F:$F,0)),""))</f>
        <v/>
      </c>
      <c r="AJ506" s="83" t="str">
        <f>IF($F506="","",IFERROR(INDEX([1]Raw_Data!$AJ:$AJ,MATCH($F506,[1]Raw_Data!$F:$F,0)),""))</f>
        <v/>
      </c>
      <c r="AK506" s="37" t="str">
        <f>IF($F506="","",IFERROR(INDEX([1]Raw_Data!$AK:$AK,MATCH($F506,[1]Raw_Data!$F:$F,0)),""))</f>
        <v/>
      </c>
      <c r="AL506" s="83" t="str">
        <f>IF($F506="","",IFERROR(INDEX([1]Raw_Data!$AL:$AL,MATCH($F506,[1]Raw_Data!$F:$F,0)),""))</f>
        <v/>
      </c>
      <c r="AM506" s="37" t="str">
        <f>IF($F506="","",IFERROR(INDEX([1]Raw_Data!$AM:$AM,MATCH($F506,[1]Raw_Data!$F:$F,0)),""))</f>
        <v/>
      </c>
      <c r="AN506" s="83" t="str">
        <f>IF($F506="","",IFERROR(INDEX([1]Raw_Data!$AN:$AN,MATCH($F506,[1]Raw_Data!$F:$F,0)),""))</f>
        <v/>
      </c>
      <c r="AO506" s="37" t="str">
        <f>IF($F506="","",IFERROR(INDEX([1]Raw_Data!$AO:$AO,MATCH($F506,[1]Raw_Data!$F:$F,0)),""))</f>
        <v/>
      </c>
      <c r="AP506" s="83" t="str">
        <f>IF($F506="","",IFERROR(INDEX([1]Raw_Data!$AP:$AP,MATCH($F506,[1]Raw_Data!$F:$F,0)),""))</f>
        <v/>
      </c>
      <c r="AQ506" s="37" t="str">
        <f>IF($F506="","",IFERROR(INDEX([1]Raw_Data!$AQ:$AQ,MATCH($F506,[1]Raw_Data!$F:$F,0)),""))</f>
        <v/>
      </c>
      <c r="AR506" s="83"/>
      <c r="AS506" s="84" t="str">
        <f>IF($F506="","",SUM(IF($CC506="",$H506,$CC506),IF($CE506="",$J506,$CE506),IF($CG506="",$L506,$CG506),IF($CI506="",$N506,$CI506),IF($CK506="",$P506,$CK506),IF($CM506="",$R506,$CM506),IF($CO506="",$T506,$CO506),IF($CQ506="",$V506,$CQ506),IF($CS506="",$X506,$CS506),IF($CU506="",$Z506,$CU506),IF($CW506="",$AB506,$CW506),IF($CY506="",$AD506,$CY506),IF($DA506="",$AF506,$DA506),IF($DC506="",$AH506,$DC506),IF($DE506="",$AJ506,$DE506),IF($DG506="",$AL506,$DG506),IF($DI506="",$AN506,$DI506)))</f>
        <v/>
      </c>
      <c r="AT506" s="80" t="str">
        <f t="shared" si="84"/>
        <v/>
      </c>
      <c r="AU506" s="79" t="str">
        <f t="shared" si="85"/>
        <v/>
      </c>
      <c r="AV506" s="80" t="str">
        <f t="shared" si="86"/>
        <v/>
      </c>
      <c r="AW506" s="80" t="str">
        <f t="shared" si="87"/>
        <v/>
      </c>
      <c r="AX506" s="79" t="str">
        <f t="shared" si="88"/>
        <v/>
      </c>
      <c r="AY506" s="79" t="str">
        <f>IF(B506="","",COUNTIFS($B$5:B506,B506,$AT$5:AT506,AT506))</f>
        <v/>
      </c>
      <c r="AZ506" s="79" t="str">
        <f>IF(B506="","",COUNTIFS($B$5:B506,B506,$AV$5:AV506,AV506))</f>
        <v/>
      </c>
      <c r="BA506" s="79" t="str">
        <f t="shared" si="89"/>
        <v/>
      </c>
      <c r="BB506" s="79" t="str">
        <f t="shared" si="90"/>
        <v/>
      </c>
      <c r="BC506" s="79">
        <f t="shared" si="91"/>
        <v>0</v>
      </c>
      <c r="BD506" s="40" t="str">
        <f t="shared" si="92"/>
        <v/>
      </c>
      <c r="BE506" s="11" t="str">
        <f>IF($F506="","","REV"&amp;COUNTIF($F$5:F506,$F506))</f>
        <v/>
      </c>
      <c r="BF506" s="23"/>
      <c r="BG506" s="23"/>
      <c r="BH506" s="40" t="str">
        <f t="shared" si="93"/>
        <v/>
      </c>
      <c r="BI506" s="40" t="str">
        <f t="shared" si="94"/>
        <v/>
      </c>
      <c r="BJ506" s="41"/>
      <c r="BK506" s="41"/>
      <c r="BL506" s="41"/>
      <c r="BM506" s="41"/>
      <c r="BN506" s="41"/>
      <c r="BO506" s="41"/>
      <c r="BP506" s="41"/>
      <c r="BQ506" s="41"/>
      <c r="BR506" s="41"/>
      <c r="BS506" s="41"/>
      <c r="BT506" s="41"/>
      <c r="BU506" s="41"/>
      <c r="BV506" s="41"/>
      <c r="BW506" s="41"/>
      <c r="BX506" s="41"/>
      <c r="BY506" s="41"/>
      <c r="BZ506" s="41"/>
      <c r="CA506" s="40" t="str">
        <f t="shared" si="95"/>
        <v/>
      </c>
      <c r="CC506" s="82"/>
      <c r="CD506" s="41"/>
      <c r="CE506" s="82"/>
      <c r="CF506" s="41"/>
      <c r="CG506" s="82"/>
      <c r="CH506" s="41"/>
      <c r="CI506" s="82"/>
      <c r="CJ506" s="41"/>
      <c r="CK506" s="82"/>
      <c r="CL506" s="41"/>
      <c r="CM506" s="82"/>
      <c r="CN506" s="41"/>
      <c r="CO506" s="82"/>
      <c r="CP506" s="41"/>
      <c r="CQ506" s="82"/>
      <c r="CR506" s="41"/>
      <c r="CS506" s="82"/>
      <c r="CT506" s="41"/>
      <c r="CU506" s="82"/>
      <c r="CV506" s="41"/>
      <c r="CW506" s="82"/>
      <c r="CX506" s="41"/>
      <c r="CY506" s="82"/>
      <c r="CZ506" s="41"/>
      <c r="DA506" s="82"/>
      <c r="DB506" s="41"/>
      <c r="DC506" s="82"/>
      <c r="DD506" s="41"/>
      <c r="DE506" s="82"/>
      <c r="DF506" s="41"/>
      <c r="DG506" s="82"/>
      <c r="DH506" s="41"/>
      <c r="DI506" s="82"/>
      <c r="DJ506" s="41"/>
      <c r="DK506" s="23" t="str">
        <f>IF($F506="","",IF(OR(AND($CC506&lt;&gt;"",$CC506&lt;&gt;$H506),AND($CE506&lt;&gt;"",$CE506&lt;&gt;$J506),AND($CG506&lt;&gt;"",$CG506&lt;&gt;$L506),AND($CI506&lt;&gt;"",$CI506&lt;&gt;$N506),AND($CK506&lt;&gt;"",$CK506&lt;&gt;$P506),AND($CM506&lt;&gt;"",$CM506&lt;&gt;$R506),AND($CO506&lt;&gt;"",$CO506&lt;&gt;$T506),AND($CQ506&lt;&gt;"",$CQ506&lt;&gt;$V506),AND($CS506&lt;&gt;"",$CS506&lt;&gt;$X506),AND($CU506&lt;&gt;"",$CU506&lt;&gt;$Z506),AND($CW506&lt;&gt;"",$CW506&lt;&gt;$AB506),AND($CY506&lt;&gt;"",$CY506&lt;&gt;$AD506),AND($DA506&lt;&gt;"",$DA506&lt;&gt;$AF506),AND($DC506&lt;&gt;"",$DC506&lt;&gt;$AH506),AND($DE506&lt;&gt;"",$DE506&lt;&gt;$AJ506),AND($DG506&lt;&gt;"",$DG506&lt;&gt;$AL506),AND($DI506&lt;&gt;"",$DI506&lt;&gt;$AN506)),"Score changed",IF(OR(AND($CD506&lt;&gt;"",$CD506&lt;&gt;$I506),AND($CF506&lt;&gt;"",$CF506&lt;&gt;$K506),AND($CH506&lt;&gt;"",$CH506&lt;&gt;$M506),AND($CJ506&lt;&gt;"",$CJ506&lt;&gt;$O506),AND($CL506&lt;&gt;"",$CL506&lt;&gt;$Q506),AND($CN506&lt;&gt;"",$CN506&lt;&gt;$S506),AND($CP506&lt;&gt;"",$CP506&lt;&gt;$U506),AND($CR506&lt;&gt;"",$CR506&lt;&gt;$W506),AND($CT506&lt;&gt;"",$CT506&lt;&gt;$Y506),AND($CV506&lt;&gt;"",$CV506&lt;&gt;$AA506),AND($CX506&lt;&gt;"",$CX506&lt;&gt;$AC506),AND($CZ506&lt;&gt;"",$CZ506&lt;&gt;$AE506),AND($DB506&lt;&gt;"",$DB506&lt;&gt;$AG506),AND($DD506&lt;&gt;"",$DD506&lt;&gt;$AI506),AND($DF506&lt;&gt;"",$DF506&lt;&gt;$AK506),AND($DH506&lt;&gt;"",$DH506&lt;&gt;$AM506),AND($DJ506&lt;&gt;"",$DJ506&lt;&gt;$AO506)),"Rewrite only","No change entered")))</f>
        <v/>
      </c>
    </row>
    <row r="507" spans="1:115" ht="15" customHeight="1">
      <c r="A507" s="78" t="str">
        <f>IF($F507="","",IFERROR(INDEX([1]Raw_Data!$A:$A,MATCH($F507,[1]Raw_Data!$F:$F,0)),""))</f>
        <v/>
      </c>
      <c r="B507" s="79" t="str">
        <f>IF($F507="","",IFERROR(INDEX([1]Raw_Data!$B:$B,MATCH($F507,[1]Raw_Data!$F:$F,0)),""))</f>
        <v/>
      </c>
      <c r="C507" s="80" t="str">
        <f>IF($F507="","",IFERROR(INDEX([1]Raw_Data!$C:$C,MATCH($F507,[1]Raw_Data!$F:$F,0)),""))</f>
        <v/>
      </c>
      <c r="D507" s="81" t="str">
        <f>IF($F507="","",IFERROR(INDEX([1]Raw_Data!$D:$D,MATCH($F507,[1]Raw_Data!$F:$F,0)),""))</f>
        <v/>
      </c>
      <c r="E507" s="81" t="str">
        <f>IF($F507="","",IFERROR(INDEX([1]Raw_Data!$E:$E,MATCH($F507,[1]Raw_Data!$F:$F,0)),""))</f>
        <v/>
      </c>
      <c r="F507" s="82"/>
      <c r="G507" s="79" t="str">
        <f>IF($F507="","",IFERROR(INDEX([1]Raw_Data!$G:$G,MATCH($F507,[1]Raw_Data!$F:$F,0)),""))</f>
        <v/>
      </c>
      <c r="H507" s="83" t="str">
        <f>IF($F507="","",IFERROR(INDEX([1]Raw_Data!$H:$H,MATCH($F507,[1]Raw_Data!$F:$F,0)),""))</f>
        <v/>
      </c>
      <c r="I507" s="36" t="str">
        <f>IF($F507="","",IFERROR(INDEX([1]Raw_Data!$I:$I,MATCH($F507,[1]Raw_Data!$F:$F,0)),""))</f>
        <v/>
      </c>
      <c r="J507" s="83" t="str">
        <f>IF($F507="","",IFERROR(INDEX([1]Raw_Data!$J:$J,MATCH($F507,[1]Raw_Data!$F:$F,0)),""))</f>
        <v/>
      </c>
      <c r="K507" s="37" t="str">
        <f>IF($F507="","",IFERROR(INDEX([1]Raw_Data!$K:$K,MATCH($F507,[1]Raw_Data!$F:$F,0)),""))</f>
        <v/>
      </c>
      <c r="L507" s="83" t="str">
        <f>IF($F507="","",IFERROR(INDEX([1]Raw_Data!$L:$L,MATCH($F507,[1]Raw_Data!$F:$F,0)),""))</f>
        <v/>
      </c>
      <c r="M507" s="37" t="str">
        <f>IF($F507="","",IFERROR(INDEX([1]Raw_Data!$M:$M,MATCH($F507,[1]Raw_Data!$F:$F,0)),""))</f>
        <v/>
      </c>
      <c r="N507" s="83" t="str">
        <f>IF($F507="","",IFERROR(INDEX([1]Raw_Data!$N:$N,MATCH($F507,[1]Raw_Data!$F:$F,0)),""))</f>
        <v/>
      </c>
      <c r="O507" s="37" t="str">
        <f>IF($F507="","",IFERROR(INDEX([1]Raw_Data!$O:$O,MATCH($F507,[1]Raw_Data!$F:$F,0)),""))</f>
        <v/>
      </c>
      <c r="P507" s="83" t="str">
        <f>IF($F507="","",IFERROR(INDEX([1]Raw_Data!$P:$P,MATCH($F507,[1]Raw_Data!$F:$F,0)),""))</f>
        <v/>
      </c>
      <c r="Q507" s="37" t="str">
        <f>IF($F507="","",IFERROR(INDEX([1]Raw_Data!$Q:$Q,MATCH($F507,[1]Raw_Data!$F:$F,0)),""))</f>
        <v/>
      </c>
      <c r="R507" s="83" t="str">
        <f>IF($F507="","",IFERROR(INDEX([1]Raw_Data!$R:$R,MATCH($F507,[1]Raw_Data!$F:$F,0)),""))</f>
        <v/>
      </c>
      <c r="S507" s="37" t="str">
        <f>IF($F507="","",IFERROR(INDEX([1]Raw_Data!$S:$S,MATCH($F507,[1]Raw_Data!$F:$F,0)),""))</f>
        <v/>
      </c>
      <c r="T507" s="83" t="str">
        <f>IF($F507="","",IFERROR(INDEX([1]Raw_Data!$T:$T,MATCH($F507,[1]Raw_Data!$F:$F,0)),""))</f>
        <v/>
      </c>
      <c r="U507" s="37" t="str">
        <f>IF($F507="","",IFERROR(INDEX([1]Raw_Data!$U:$U,MATCH($F507,[1]Raw_Data!$F:$F,0)),""))</f>
        <v/>
      </c>
      <c r="V507" s="83" t="str">
        <f>IF($F507="","",IFERROR(INDEX([1]Raw_Data!$V:$V,MATCH($F507,[1]Raw_Data!$F:$F,0)),""))</f>
        <v/>
      </c>
      <c r="W507" s="37" t="str">
        <f>IF($F507="","",IFERROR(INDEX([1]Raw_Data!$W:$W,MATCH($F507,[1]Raw_Data!$F:$F,0)),""))</f>
        <v/>
      </c>
      <c r="X507" s="83" t="str">
        <f>IF($F507="","",IFERROR(INDEX([1]Raw_Data!$X:$X,MATCH($F507,[1]Raw_Data!$F:$F,0)),""))</f>
        <v/>
      </c>
      <c r="Y507" s="37" t="str">
        <f>IF($F507="","",IFERROR(INDEX([1]Raw_Data!$Y:$Y,MATCH($F507,[1]Raw_Data!$F:$F,0)),""))</f>
        <v/>
      </c>
      <c r="Z507" s="83" t="str">
        <f>IF($F507="","",IFERROR(INDEX([1]Raw_Data!$Z:$Z,MATCH($F507,[1]Raw_Data!$F:$F,0)),""))</f>
        <v/>
      </c>
      <c r="AA507" s="37" t="str">
        <f>IF($F507="","",IFERROR(INDEX([1]Raw_Data!$AA:$AA,MATCH($F507,[1]Raw_Data!$F:$F,0)),""))</f>
        <v/>
      </c>
      <c r="AB507" s="83" t="str">
        <f>IF($F507="","",IFERROR(INDEX([1]Raw_Data!$AB:$AB,MATCH($F507,[1]Raw_Data!$F:$F,0)),""))</f>
        <v/>
      </c>
      <c r="AC507" s="37" t="str">
        <f>IF($F507="","",IFERROR(INDEX([1]Raw_Data!$AC:$AC,MATCH($F507,[1]Raw_Data!$F:$F,0)),""))</f>
        <v/>
      </c>
      <c r="AD507" s="83" t="str">
        <f>IF($F507="","",IFERROR(INDEX([1]Raw_Data!$AD:$AD,MATCH($F507,[1]Raw_Data!$F:$F,0)),""))</f>
        <v/>
      </c>
      <c r="AE507" s="37" t="str">
        <f>IF($F507="","",IFERROR(INDEX([1]Raw_Data!$AE:$AE,MATCH($F507,[1]Raw_Data!$F:$F,0)),""))</f>
        <v/>
      </c>
      <c r="AF507" s="83" t="str">
        <f>IF($F507="","",IFERROR(INDEX([1]Raw_Data!$AF:$AF,MATCH($F507,[1]Raw_Data!$F:$F,0)),""))</f>
        <v/>
      </c>
      <c r="AG507" s="37" t="str">
        <f>IF($F507="","",IFERROR(INDEX([1]Raw_Data!$AG:$AG,MATCH($F507,[1]Raw_Data!$F:$F,0)),""))</f>
        <v/>
      </c>
      <c r="AH507" s="83" t="str">
        <f>IF($F507="","",IFERROR(INDEX([1]Raw_Data!$AH:$AH,MATCH($F507,[1]Raw_Data!$F:$F,0)),""))</f>
        <v/>
      </c>
      <c r="AI507" s="37" t="str">
        <f>IF($F507="","",IFERROR(INDEX([1]Raw_Data!$AI:$AI,MATCH($F507,[1]Raw_Data!$F:$F,0)),""))</f>
        <v/>
      </c>
      <c r="AJ507" s="83" t="str">
        <f>IF($F507="","",IFERROR(INDEX([1]Raw_Data!$AJ:$AJ,MATCH($F507,[1]Raw_Data!$F:$F,0)),""))</f>
        <v/>
      </c>
      <c r="AK507" s="37" t="str">
        <f>IF($F507="","",IFERROR(INDEX([1]Raw_Data!$AK:$AK,MATCH($F507,[1]Raw_Data!$F:$F,0)),""))</f>
        <v/>
      </c>
      <c r="AL507" s="83" t="str">
        <f>IF($F507="","",IFERROR(INDEX([1]Raw_Data!$AL:$AL,MATCH($F507,[1]Raw_Data!$F:$F,0)),""))</f>
        <v/>
      </c>
      <c r="AM507" s="37" t="str">
        <f>IF($F507="","",IFERROR(INDEX([1]Raw_Data!$AM:$AM,MATCH($F507,[1]Raw_Data!$F:$F,0)),""))</f>
        <v/>
      </c>
      <c r="AN507" s="83" t="str">
        <f>IF($F507="","",IFERROR(INDEX([1]Raw_Data!$AN:$AN,MATCH($F507,[1]Raw_Data!$F:$F,0)),""))</f>
        <v/>
      </c>
      <c r="AO507" s="37" t="str">
        <f>IF($F507="","",IFERROR(INDEX([1]Raw_Data!$AO:$AO,MATCH($F507,[1]Raw_Data!$F:$F,0)),""))</f>
        <v/>
      </c>
      <c r="AP507" s="83" t="str">
        <f>IF($F507="","",IFERROR(INDEX([1]Raw_Data!$AP:$AP,MATCH($F507,[1]Raw_Data!$F:$F,0)),""))</f>
        <v/>
      </c>
      <c r="AQ507" s="37" t="str">
        <f>IF($F507="","",IFERROR(INDEX([1]Raw_Data!$AQ:$AQ,MATCH($F507,[1]Raw_Data!$F:$F,0)),""))</f>
        <v/>
      </c>
      <c r="AR507" s="83"/>
      <c r="AS507" s="84" t="str">
        <f>IF($F507="","",SUM(IF($CC507="",$H507,$CC507),IF($CE507="",$J507,$CE507),IF($CG507="",$L507,$CG507),IF($CI507="",$N507,$CI507),IF($CK507="",$P507,$CK507),IF($CM507="",$R507,$CM507),IF($CO507="",$T507,$CO507),IF($CQ507="",$V507,$CQ507),IF($CS507="",$X507,$CS507),IF($CU507="",$Z507,$CU507),IF($CW507="",$AB507,$CW507),IF($CY507="",$AD507,$CY507),IF($DA507="",$AF507,$DA507),IF($DC507="",$AH507,$DC507),IF($DE507="",$AJ507,$DE507),IF($DG507="",$AL507,$DG507),IF($DI507="",$AN507,$DI507)))</f>
        <v/>
      </c>
      <c r="AT507" s="80" t="str">
        <f t="shared" si="84"/>
        <v/>
      </c>
      <c r="AU507" s="79" t="str">
        <f t="shared" si="85"/>
        <v/>
      </c>
      <c r="AV507" s="80" t="str">
        <f t="shared" si="86"/>
        <v/>
      </c>
      <c r="AW507" s="80" t="str">
        <f t="shared" si="87"/>
        <v/>
      </c>
      <c r="AX507" s="79" t="str">
        <f t="shared" si="88"/>
        <v/>
      </c>
      <c r="AY507" s="79" t="str">
        <f>IF(B507="","",COUNTIFS($B$5:B507,B507,$AT$5:AT507,AT507))</f>
        <v/>
      </c>
      <c r="AZ507" s="79" t="str">
        <f>IF(B507="","",COUNTIFS($B$5:B507,B507,$AV$5:AV507,AV507))</f>
        <v/>
      </c>
      <c r="BA507" s="79" t="str">
        <f t="shared" si="89"/>
        <v/>
      </c>
      <c r="BB507" s="79" t="str">
        <f t="shared" si="90"/>
        <v/>
      </c>
      <c r="BC507" s="79">
        <f t="shared" si="91"/>
        <v>0</v>
      </c>
      <c r="BD507" s="40" t="str">
        <f t="shared" si="92"/>
        <v/>
      </c>
      <c r="BE507" s="11" t="str">
        <f>IF($F507="","","REV"&amp;COUNTIF($F$5:F507,$F507))</f>
        <v/>
      </c>
      <c r="BF507" s="23"/>
      <c r="BG507" s="23"/>
      <c r="BH507" s="40" t="str">
        <f t="shared" si="93"/>
        <v/>
      </c>
      <c r="BI507" s="40" t="str">
        <f t="shared" si="94"/>
        <v/>
      </c>
      <c r="BJ507" s="41"/>
      <c r="BK507" s="41"/>
      <c r="BL507" s="41"/>
      <c r="BM507" s="41"/>
      <c r="BN507" s="41"/>
      <c r="BO507" s="41"/>
      <c r="BP507" s="41"/>
      <c r="BQ507" s="41"/>
      <c r="BR507" s="41"/>
      <c r="BS507" s="41"/>
      <c r="BT507" s="41"/>
      <c r="BU507" s="41"/>
      <c r="BV507" s="41"/>
      <c r="BW507" s="41"/>
      <c r="BX507" s="41"/>
      <c r="BY507" s="41"/>
      <c r="BZ507" s="41"/>
      <c r="CA507" s="40" t="str">
        <f t="shared" si="95"/>
        <v/>
      </c>
      <c r="CC507" s="82"/>
      <c r="CD507" s="41"/>
      <c r="CE507" s="82"/>
      <c r="CF507" s="41"/>
      <c r="CG507" s="82"/>
      <c r="CH507" s="41"/>
      <c r="CI507" s="82"/>
      <c r="CJ507" s="41"/>
      <c r="CK507" s="82"/>
      <c r="CL507" s="41"/>
      <c r="CM507" s="82"/>
      <c r="CN507" s="41"/>
      <c r="CO507" s="82"/>
      <c r="CP507" s="41"/>
      <c r="CQ507" s="82"/>
      <c r="CR507" s="41"/>
      <c r="CS507" s="82"/>
      <c r="CT507" s="41"/>
      <c r="CU507" s="82"/>
      <c r="CV507" s="41"/>
      <c r="CW507" s="82"/>
      <c r="CX507" s="41"/>
      <c r="CY507" s="82"/>
      <c r="CZ507" s="41"/>
      <c r="DA507" s="82"/>
      <c r="DB507" s="41"/>
      <c r="DC507" s="82"/>
      <c r="DD507" s="41"/>
      <c r="DE507" s="82"/>
      <c r="DF507" s="41"/>
      <c r="DG507" s="82"/>
      <c r="DH507" s="41"/>
      <c r="DI507" s="82"/>
      <c r="DJ507" s="41"/>
      <c r="DK507" s="23" t="str">
        <f>IF($F507="","",IF(OR(AND($CC507&lt;&gt;"",$CC507&lt;&gt;$H507),AND($CE507&lt;&gt;"",$CE507&lt;&gt;$J507),AND($CG507&lt;&gt;"",$CG507&lt;&gt;$L507),AND($CI507&lt;&gt;"",$CI507&lt;&gt;$N507),AND($CK507&lt;&gt;"",$CK507&lt;&gt;$P507),AND($CM507&lt;&gt;"",$CM507&lt;&gt;$R507),AND($CO507&lt;&gt;"",$CO507&lt;&gt;$T507),AND($CQ507&lt;&gt;"",$CQ507&lt;&gt;$V507),AND($CS507&lt;&gt;"",$CS507&lt;&gt;$X507),AND($CU507&lt;&gt;"",$CU507&lt;&gt;$Z507),AND($CW507&lt;&gt;"",$CW507&lt;&gt;$AB507),AND($CY507&lt;&gt;"",$CY507&lt;&gt;$AD507),AND($DA507&lt;&gt;"",$DA507&lt;&gt;$AF507),AND($DC507&lt;&gt;"",$DC507&lt;&gt;$AH507),AND($DE507&lt;&gt;"",$DE507&lt;&gt;$AJ507),AND($DG507&lt;&gt;"",$DG507&lt;&gt;$AL507),AND($DI507&lt;&gt;"",$DI507&lt;&gt;$AN507)),"Score changed",IF(OR(AND($CD507&lt;&gt;"",$CD507&lt;&gt;$I507),AND($CF507&lt;&gt;"",$CF507&lt;&gt;$K507),AND($CH507&lt;&gt;"",$CH507&lt;&gt;$M507),AND($CJ507&lt;&gt;"",$CJ507&lt;&gt;$O507),AND($CL507&lt;&gt;"",$CL507&lt;&gt;$Q507),AND($CN507&lt;&gt;"",$CN507&lt;&gt;$S507),AND($CP507&lt;&gt;"",$CP507&lt;&gt;$U507),AND($CR507&lt;&gt;"",$CR507&lt;&gt;$W507),AND($CT507&lt;&gt;"",$CT507&lt;&gt;$Y507),AND($CV507&lt;&gt;"",$CV507&lt;&gt;$AA507),AND($CX507&lt;&gt;"",$CX507&lt;&gt;$AC507),AND($CZ507&lt;&gt;"",$CZ507&lt;&gt;$AE507),AND($DB507&lt;&gt;"",$DB507&lt;&gt;$AG507),AND($DD507&lt;&gt;"",$DD507&lt;&gt;$AI507),AND($DF507&lt;&gt;"",$DF507&lt;&gt;$AK507),AND($DH507&lt;&gt;"",$DH507&lt;&gt;$AM507),AND($DJ507&lt;&gt;"",$DJ507&lt;&gt;$AO507)),"Rewrite only","No change entered")))</f>
        <v/>
      </c>
    </row>
    <row r="508" spans="1:115" ht="15" customHeight="1">
      <c r="A508" s="78" t="str">
        <f>IF($F508="","",IFERROR(INDEX([1]Raw_Data!$A:$A,MATCH($F508,[1]Raw_Data!$F:$F,0)),""))</f>
        <v/>
      </c>
      <c r="B508" s="79" t="str">
        <f>IF($F508="","",IFERROR(INDEX([1]Raw_Data!$B:$B,MATCH($F508,[1]Raw_Data!$F:$F,0)),""))</f>
        <v/>
      </c>
      <c r="C508" s="80" t="str">
        <f>IF($F508="","",IFERROR(INDEX([1]Raw_Data!$C:$C,MATCH($F508,[1]Raw_Data!$F:$F,0)),""))</f>
        <v/>
      </c>
      <c r="D508" s="81" t="str">
        <f>IF($F508="","",IFERROR(INDEX([1]Raw_Data!$D:$D,MATCH($F508,[1]Raw_Data!$F:$F,0)),""))</f>
        <v/>
      </c>
      <c r="E508" s="81" t="str">
        <f>IF($F508="","",IFERROR(INDEX([1]Raw_Data!$E:$E,MATCH($F508,[1]Raw_Data!$F:$F,0)),""))</f>
        <v/>
      </c>
      <c r="F508" s="82"/>
      <c r="G508" s="79" t="str">
        <f>IF($F508="","",IFERROR(INDEX([1]Raw_Data!$G:$G,MATCH($F508,[1]Raw_Data!$F:$F,0)),""))</f>
        <v/>
      </c>
      <c r="H508" s="83" t="str">
        <f>IF($F508="","",IFERROR(INDEX([1]Raw_Data!$H:$H,MATCH($F508,[1]Raw_Data!$F:$F,0)),""))</f>
        <v/>
      </c>
      <c r="I508" s="36" t="str">
        <f>IF($F508="","",IFERROR(INDEX([1]Raw_Data!$I:$I,MATCH($F508,[1]Raw_Data!$F:$F,0)),""))</f>
        <v/>
      </c>
      <c r="J508" s="83" t="str">
        <f>IF($F508="","",IFERROR(INDEX([1]Raw_Data!$J:$J,MATCH($F508,[1]Raw_Data!$F:$F,0)),""))</f>
        <v/>
      </c>
      <c r="K508" s="37" t="str">
        <f>IF($F508="","",IFERROR(INDEX([1]Raw_Data!$K:$K,MATCH($F508,[1]Raw_Data!$F:$F,0)),""))</f>
        <v/>
      </c>
      <c r="L508" s="83" t="str">
        <f>IF($F508="","",IFERROR(INDEX([1]Raw_Data!$L:$L,MATCH($F508,[1]Raw_Data!$F:$F,0)),""))</f>
        <v/>
      </c>
      <c r="M508" s="37" t="str">
        <f>IF($F508="","",IFERROR(INDEX([1]Raw_Data!$M:$M,MATCH($F508,[1]Raw_Data!$F:$F,0)),""))</f>
        <v/>
      </c>
      <c r="N508" s="83" t="str">
        <f>IF($F508="","",IFERROR(INDEX([1]Raw_Data!$N:$N,MATCH($F508,[1]Raw_Data!$F:$F,0)),""))</f>
        <v/>
      </c>
      <c r="O508" s="37" t="str">
        <f>IF($F508="","",IFERROR(INDEX([1]Raw_Data!$O:$O,MATCH($F508,[1]Raw_Data!$F:$F,0)),""))</f>
        <v/>
      </c>
      <c r="P508" s="83" t="str">
        <f>IF($F508="","",IFERROR(INDEX([1]Raw_Data!$P:$P,MATCH($F508,[1]Raw_Data!$F:$F,0)),""))</f>
        <v/>
      </c>
      <c r="Q508" s="37" t="str">
        <f>IF($F508="","",IFERROR(INDEX([1]Raw_Data!$Q:$Q,MATCH($F508,[1]Raw_Data!$F:$F,0)),""))</f>
        <v/>
      </c>
      <c r="R508" s="83" t="str">
        <f>IF($F508="","",IFERROR(INDEX([1]Raw_Data!$R:$R,MATCH($F508,[1]Raw_Data!$F:$F,0)),""))</f>
        <v/>
      </c>
      <c r="S508" s="37" t="str">
        <f>IF($F508="","",IFERROR(INDEX([1]Raw_Data!$S:$S,MATCH($F508,[1]Raw_Data!$F:$F,0)),""))</f>
        <v/>
      </c>
      <c r="T508" s="83" t="str">
        <f>IF($F508="","",IFERROR(INDEX([1]Raw_Data!$T:$T,MATCH($F508,[1]Raw_Data!$F:$F,0)),""))</f>
        <v/>
      </c>
      <c r="U508" s="37" t="str">
        <f>IF($F508="","",IFERROR(INDEX([1]Raw_Data!$U:$U,MATCH($F508,[1]Raw_Data!$F:$F,0)),""))</f>
        <v/>
      </c>
      <c r="V508" s="83" t="str">
        <f>IF($F508="","",IFERROR(INDEX([1]Raw_Data!$V:$V,MATCH($F508,[1]Raw_Data!$F:$F,0)),""))</f>
        <v/>
      </c>
      <c r="W508" s="37" t="str">
        <f>IF($F508="","",IFERROR(INDEX([1]Raw_Data!$W:$W,MATCH($F508,[1]Raw_Data!$F:$F,0)),""))</f>
        <v/>
      </c>
      <c r="X508" s="83" t="str">
        <f>IF($F508="","",IFERROR(INDEX([1]Raw_Data!$X:$X,MATCH($F508,[1]Raw_Data!$F:$F,0)),""))</f>
        <v/>
      </c>
      <c r="Y508" s="37" t="str">
        <f>IF($F508="","",IFERROR(INDEX([1]Raw_Data!$Y:$Y,MATCH($F508,[1]Raw_Data!$F:$F,0)),""))</f>
        <v/>
      </c>
      <c r="Z508" s="83" t="str">
        <f>IF($F508="","",IFERROR(INDEX([1]Raw_Data!$Z:$Z,MATCH($F508,[1]Raw_Data!$F:$F,0)),""))</f>
        <v/>
      </c>
      <c r="AA508" s="37" t="str">
        <f>IF($F508="","",IFERROR(INDEX([1]Raw_Data!$AA:$AA,MATCH($F508,[1]Raw_Data!$F:$F,0)),""))</f>
        <v/>
      </c>
      <c r="AB508" s="83" t="str">
        <f>IF($F508="","",IFERROR(INDEX([1]Raw_Data!$AB:$AB,MATCH($F508,[1]Raw_Data!$F:$F,0)),""))</f>
        <v/>
      </c>
      <c r="AC508" s="37" t="str">
        <f>IF($F508="","",IFERROR(INDEX([1]Raw_Data!$AC:$AC,MATCH($F508,[1]Raw_Data!$F:$F,0)),""))</f>
        <v/>
      </c>
      <c r="AD508" s="83" t="str">
        <f>IF($F508="","",IFERROR(INDEX([1]Raw_Data!$AD:$AD,MATCH($F508,[1]Raw_Data!$F:$F,0)),""))</f>
        <v/>
      </c>
      <c r="AE508" s="37" t="str">
        <f>IF($F508="","",IFERROR(INDEX([1]Raw_Data!$AE:$AE,MATCH($F508,[1]Raw_Data!$F:$F,0)),""))</f>
        <v/>
      </c>
      <c r="AF508" s="83" t="str">
        <f>IF($F508="","",IFERROR(INDEX([1]Raw_Data!$AF:$AF,MATCH($F508,[1]Raw_Data!$F:$F,0)),""))</f>
        <v/>
      </c>
      <c r="AG508" s="37" t="str">
        <f>IF($F508="","",IFERROR(INDEX([1]Raw_Data!$AG:$AG,MATCH($F508,[1]Raw_Data!$F:$F,0)),""))</f>
        <v/>
      </c>
      <c r="AH508" s="83" t="str">
        <f>IF($F508="","",IFERROR(INDEX([1]Raw_Data!$AH:$AH,MATCH($F508,[1]Raw_Data!$F:$F,0)),""))</f>
        <v/>
      </c>
      <c r="AI508" s="37" t="str">
        <f>IF($F508="","",IFERROR(INDEX([1]Raw_Data!$AI:$AI,MATCH($F508,[1]Raw_Data!$F:$F,0)),""))</f>
        <v/>
      </c>
      <c r="AJ508" s="83" t="str">
        <f>IF($F508="","",IFERROR(INDEX([1]Raw_Data!$AJ:$AJ,MATCH($F508,[1]Raw_Data!$F:$F,0)),""))</f>
        <v/>
      </c>
      <c r="AK508" s="37" t="str">
        <f>IF($F508="","",IFERROR(INDEX([1]Raw_Data!$AK:$AK,MATCH($F508,[1]Raw_Data!$F:$F,0)),""))</f>
        <v/>
      </c>
      <c r="AL508" s="83" t="str">
        <f>IF($F508="","",IFERROR(INDEX([1]Raw_Data!$AL:$AL,MATCH($F508,[1]Raw_Data!$F:$F,0)),""))</f>
        <v/>
      </c>
      <c r="AM508" s="37" t="str">
        <f>IF($F508="","",IFERROR(INDEX([1]Raw_Data!$AM:$AM,MATCH($F508,[1]Raw_Data!$F:$F,0)),""))</f>
        <v/>
      </c>
      <c r="AN508" s="83" t="str">
        <f>IF($F508="","",IFERROR(INDEX([1]Raw_Data!$AN:$AN,MATCH($F508,[1]Raw_Data!$F:$F,0)),""))</f>
        <v/>
      </c>
      <c r="AO508" s="37" t="str">
        <f>IF($F508="","",IFERROR(INDEX([1]Raw_Data!$AO:$AO,MATCH($F508,[1]Raw_Data!$F:$F,0)),""))</f>
        <v/>
      </c>
      <c r="AP508" s="83" t="str">
        <f>IF($F508="","",IFERROR(INDEX([1]Raw_Data!$AP:$AP,MATCH($F508,[1]Raw_Data!$F:$F,0)),""))</f>
        <v/>
      </c>
      <c r="AQ508" s="37" t="str">
        <f>IF($F508="","",IFERROR(INDEX([1]Raw_Data!$AQ:$AQ,MATCH($F508,[1]Raw_Data!$F:$F,0)),""))</f>
        <v/>
      </c>
      <c r="AR508" s="83"/>
      <c r="AS508" s="84" t="str">
        <f>IF($F508="","",SUM(IF($CC508="",$H508,$CC508),IF($CE508="",$J508,$CE508),IF($CG508="",$L508,$CG508),IF($CI508="",$N508,$CI508),IF($CK508="",$P508,$CK508),IF($CM508="",$R508,$CM508),IF($CO508="",$T508,$CO508),IF($CQ508="",$V508,$CQ508),IF($CS508="",$X508,$CS508),IF($CU508="",$Z508,$CU508),IF($CW508="",$AB508,$CW508),IF($CY508="",$AD508,$CY508),IF($DA508="",$AF508,$DA508),IF($DC508="",$AH508,$DC508),IF($DE508="",$AJ508,$DE508),IF($DG508="",$AL508,$DG508),IF($DI508="",$AN508,$DI508)))</f>
        <v/>
      </c>
      <c r="AT508" s="80" t="str">
        <f t="shared" si="84"/>
        <v/>
      </c>
      <c r="AU508" s="79" t="str">
        <f t="shared" si="85"/>
        <v/>
      </c>
      <c r="AV508" s="80" t="str">
        <f t="shared" si="86"/>
        <v/>
      </c>
      <c r="AW508" s="80" t="str">
        <f t="shared" si="87"/>
        <v/>
      </c>
      <c r="AX508" s="79" t="str">
        <f t="shared" si="88"/>
        <v/>
      </c>
      <c r="AY508" s="79" t="str">
        <f>IF(B508="","",COUNTIFS($B$5:B508,B508,$AT$5:AT508,AT508))</f>
        <v/>
      </c>
      <c r="AZ508" s="79" t="str">
        <f>IF(B508="","",COUNTIFS($B$5:B508,B508,$AV$5:AV508,AV508))</f>
        <v/>
      </c>
      <c r="BA508" s="79" t="str">
        <f t="shared" si="89"/>
        <v/>
      </c>
      <c r="BB508" s="79" t="str">
        <f t="shared" si="90"/>
        <v/>
      </c>
      <c r="BC508" s="79">
        <f t="shared" si="91"/>
        <v>0</v>
      </c>
      <c r="BD508" s="40" t="str">
        <f t="shared" si="92"/>
        <v/>
      </c>
      <c r="BE508" s="11" t="str">
        <f>IF($F508="","","REV"&amp;COUNTIF($F$5:F508,$F508))</f>
        <v/>
      </c>
      <c r="BF508" s="23"/>
      <c r="BG508" s="23"/>
      <c r="BH508" s="40" t="str">
        <f t="shared" si="93"/>
        <v/>
      </c>
      <c r="BI508" s="40" t="str">
        <f t="shared" si="94"/>
        <v/>
      </c>
      <c r="BJ508" s="41"/>
      <c r="BK508" s="41"/>
      <c r="BL508" s="41"/>
      <c r="BM508" s="41"/>
      <c r="BN508" s="41"/>
      <c r="BO508" s="41"/>
      <c r="BP508" s="41"/>
      <c r="BQ508" s="41"/>
      <c r="BR508" s="41"/>
      <c r="BS508" s="41"/>
      <c r="BT508" s="41"/>
      <c r="BU508" s="41"/>
      <c r="BV508" s="41"/>
      <c r="BW508" s="41"/>
      <c r="BX508" s="41"/>
      <c r="BY508" s="41"/>
      <c r="BZ508" s="41"/>
      <c r="CA508" s="40" t="str">
        <f t="shared" si="95"/>
        <v/>
      </c>
      <c r="CC508" s="82"/>
      <c r="CD508" s="41"/>
      <c r="CE508" s="82"/>
      <c r="CF508" s="41"/>
      <c r="CG508" s="82"/>
      <c r="CH508" s="41"/>
      <c r="CI508" s="82"/>
      <c r="CJ508" s="41"/>
      <c r="CK508" s="82"/>
      <c r="CL508" s="41"/>
      <c r="CM508" s="82"/>
      <c r="CN508" s="41"/>
      <c r="CO508" s="82"/>
      <c r="CP508" s="41"/>
      <c r="CQ508" s="82"/>
      <c r="CR508" s="41"/>
      <c r="CS508" s="82"/>
      <c r="CT508" s="41"/>
      <c r="CU508" s="82"/>
      <c r="CV508" s="41"/>
      <c r="CW508" s="82"/>
      <c r="CX508" s="41"/>
      <c r="CY508" s="82"/>
      <c r="CZ508" s="41"/>
      <c r="DA508" s="82"/>
      <c r="DB508" s="41"/>
      <c r="DC508" s="82"/>
      <c r="DD508" s="41"/>
      <c r="DE508" s="82"/>
      <c r="DF508" s="41"/>
      <c r="DG508" s="82"/>
      <c r="DH508" s="41"/>
      <c r="DI508" s="82"/>
      <c r="DJ508" s="41"/>
      <c r="DK508" s="23" t="str">
        <f>IF($F508="","",IF(OR(AND($CC508&lt;&gt;"",$CC508&lt;&gt;$H508),AND($CE508&lt;&gt;"",$CE508&lt;&gt;$J508),AND($CG508&lt;&gt;"",$CG508&lt;&gt;$L508),AND($CI508&lt;&gt;"",$CI508&lt;&gt;$N508),AND($CK508&lt;&gt;"",$CK508&lt;&gt;$P508),AND($CM508&lt;&gt;"",$CM508&lt;&gt;$R508),AND($CO508&lt;&gt;"",$CO508&lt;&gt;$T508),AND($CQ508&lt;&gt;"",$CQ508&lt;&gt;$V508),AND($CS508&lt;&gt;"",$CS508&lt;&gt;$X508),AND($CU508&lt;&gt;"",$CU508&lt;&gt;$Z508),AND($CW508&lt;&gt;"",$CW508&lt;&gt;$AB508),AND($CY508&lt;&gt;"",$CY508&lt;&gt;$AD508),AND($DA508&lt;&gt;"",$DA508&lt;&gt;$AF508),AND($DC508&lt;&gt;"",$DC508&lt;&gt;$AH508),AND($DE508&lt;&gt;"",$DE508&lt;&gt;$AJ508),AND($DG508&lt;&gt;"",$DG508&lt;&gt;$AL508),AND($DI508&lt;&gt;"",$DI508&lt;&gt;$AN508)),"Score changed",IF(OR(AND($CD508&lt;&gt;"",$CD508&lt;&gt;$I508),AND($CF508&lt;&gt;"",$CF508&lt;&gt;$K508),AND($CH508&lt;&gt;"",$CH508&lt;&gt;$M508),AND($CJ508&lt;&gt;"",$CJ508&lt;&gt;$O508),AND($CL508&lt;&gt;"",$CL508&lt;&gt;$Q508),AND($CN508&lt;&gt;"",$CN508&lt;&gt;$S508),AND($CP508&lt;&gt;"",$CP508&lt;&gt;$U508),AND($CR508&lt;&gt;"",$CR508&lt;&gt;$W508),AND($CT508&lt;&gt;"",$CT508&lt;&gt;$Y508),AND($CV508&lt;&gt;"",$CV508&lt;&gt;$AA508),AND($CX508&lt;&gt;"",$CX508&lt;&gt;$AC508),AND($CZ508&lt;&gt;"",$CZ508&lt;&gt;$AE508),AND($DB508&lt;&gt;"",$DB508&lt;&gt;$AG508),AND($DD508&lt;&gt;"",$DD508&lt;&gt;$AI508),AND($DF508&lt;&gt;"",$DF508&lt;&gt;$AK508),AND($DH508&lt;&gt;"",$DH508&lt;&gt;$AM508),AND($DJ508&lt;&gt;"",$DJ508&lt;&gt;$AO508)),"Rewrite only","No change entered")))</f>
        <v/>
      </c>
    </row>
    <row r="509" spans="1:115" ht="15" customHeight="1">
      <c r="A509" s="78" t="str">
        <f>IF($F509="","",IFERROR(INDEX([1]Raw_Data!$A:$A,MATCH($F509,[1]Raw_Data!$F:$F,0)),""))</f>
        <v/>
      </c>
      <c r="B509" s="79" t="str">
        <f>IF($F509="","",IFERROR(INDEX([1]Raw_Data!$B:$B,MATCH($F509,[1]Raw_Data!$F:$F,0)),""))</f>
        <v/>
      </c>
      <c r="C509" s="80" t="str">
        <f>IF($F509="","",IFERROR(INDEX([1]Raw_Data!$C:$C,MATCH($F509,[1]Raw_Data!$F:$F,0)),""))</f>
        <v/>
      </c>
      <c r="D509" s="81" t="str">
        <f>IF($F509="","",IFERROR(INDEX([1]Raw_Data!$D:$D,MATCH($F509,[1]Raw_Data!$F:$F,0)),""))</f>
        <v/>
      </c>
      <c r="E509" s="81" t="str">
        <f>IF($F509="","",IFERROR(INDEX([1]Raw_Data!$E:$E,MATCH($F509,[1]Raw_Data!$F:$F,0)),""))</f>
        <v/>
      </c>
      <c r="F509" s="82"/>
      <c r="G509" s="79" t="str">
        <f>IF($F509="","",IFERROR(INDEX([1]Raw_Data!$G:$G,MATCH($F509,[1]Raw_Data!$F:$F,0)),""))</f>
        <v/>
      </c>
      <c r="H509" s="83" t="str">
        <f>IF($F509="","",IFERROR(INDEX([1]Raw_Data!$H:$H,MATCH($F509,[1]Raw_Data!$F:$F,0)),""))</f>
        <v/>
      </c>
      <c r="I509" s="36" t="str">
        <f>IF($F509="","",IFERROR(INDEX([1]Raw_Data!$I:$I,MATCH($F509,[1]Raw_Data!$F:$F,0)),""))</f>
        <v/>
      </c>
      <c r="J509" s="83" t="str">
        <f>IF($F509="","",IFERROR(INDEX([1]Raw_Data!$J:$J,MATCH($F509,[1]Raw_Data!$F:$F,0)),""))</f>
        <v/>
      </c>
      <c r="K509" s="37" t="str">
        <f>IF($F509="","",IFERROR(INDEX([1]Raw_Data!$K:$K,MATCH($F509,[1]Raw_Data!$F:$F,0)),""))</f>
        <v/>
      </c>
      <c r="L509" s="83" t="str">
        <f>IF($F509="","",IFERROR(INDEX([1]Raw_Data!$L:$L,MATCH($F509,[1]Raw_Data!$F:$F,0)),""))</f>
        <v/>
      </c>
      <c r="M509" s="37" t="str">
        <f>IF($F509="","",IFERROR(INDEX([1]Raw_Data!$M:$M,MATCH($F509,[1]Raw_Data!$F:$F,0)),""))</f>
        <v/>
      </c>
      <c r="N509" s="83" t="str">
        <f>IF($F509="","",IFERROR(INDEX([1]Raw_Data!$N:$N,MATCH($F509,[1]Raw_Data!$F:$F,0)),""))</f>
        <v/>
      </c>
      <c r="O509" s="37" t="str">
        <f>IF($F509="","",IFERROR(INDEX([1]Raw_Data!$O:$O,MATCH($F509,[1]Raw_Data!$F:$F,0)),""))</f>
        <v/>
      </c>
      <c r="P509" s="83" t="str">
        <f>IF($F509="","",IFERROR(INDEX([1]Raw_Data!$P:$P,MATCH($F509,[1]Raw_Data!$F:$F,0)),""))</f>
        <v/>
      </c>
      <c r="Q509" s="37" t="str">
        <f>IF($F509="","",IFERROR(INDEX([1]Raw_Data!$Q:$Q,MATCH($F509,[1]Raw_Data!$F:$F,0)),""))</f>
        <v/>
      </c>
      <c r="R509" s="83" t="str">
        <f>IF($F509="","",IFERROR(INDEX([1]Raw_Data!$R:$R,MATCH($F509,[1]Raw_Data!$F:$F,0)),""))</f>
        <v/>
      </c>
      <c r="S509" s="37" t="str">
        <f>IF($F509="","",IFERROR(INDEX([1]Raw_Data!$S:$S,MATCH($F509,[1]Raw_Data!$F:$F,0)),""))</f>
        <v/>
      </c>
      <c r="T509" s="83" t="str">
        <f>IF($F509="","",IFERROR(INDEX([1]Raw_Data!$T:$T,MATCH($F509,[1]Raw_Data!$F:$F,0)),""))</f>
        <v/>
      </c>
      <c r="U509" s="37" t="str">
        <f>IF($F509="","",IFERROR(INDEX([1]Raw_Data!$U:$U,MATCH($F509,[1]Raw_Data!$F:$F,0)),""))</f>
        <v/>
      </c>
      <c r="V509" s="83" t="str">
        <f>IF($F509="","",IFERROR(INDEX([1]Raw_Data!$V:$V,MATCH($F509,[1]Raw_Data!$F:$F,0)),""))</f>
        <v/>
      </c>
      <c r="W509" s="37" t="str">
        <f>IF($F509="","",IFERROR(INDEX([1]Raw_Data!$W:$W,MATCH($F509,[1]Raw_Data!$F:$F,0)),""))</f>
        <v/>
      </c>
      <c r="X509" s="83" t="str">
        <f>IF($F509="","",IFERROR(INDEX([1]Raw_Data!$X:$X,MATCH($F509,[1]Raw_Data!$F:$F,0)),""))</f>
        <v/>
      </c>
      <c r="Y509" s="37" t="str">
        <f>IF($F509="","",IFERROR(INDEX([1]Raw_Data!$Y:$Y,MATCH($F509,[1]Raw_Data!$F:$F,0)),""))</f>
        <v/>
      </c>
      <c r="Z509" s="83" t="str">
        <f>IF($F509="","",IFERROR(INDEX([1]Raw_Data!$Z:$Z,MATCH($F509,[1]Raw_Data!$F:$F,0)),""))</f>
        <v/>
      </c>
      <c r="AA509" s="37" t="str">
        <f>IF($F509="","",IFERROR(INDEX([1]Raw_Data!$AA:$AA,MATCH($F509,[1]Raw_Data!$F:$F,0)),""))</f>
        <v/>
      </c>
      <c r="AB509" s="83" t="str">
        <f>IF($F509="","",IFERROR(INDEX([1]Raw_Data!$AB:$AB,MATCH($F509,[1]Raw_Data!$F:$F,0)),""))</f>
        <v/>
      </c>
      <c r="AC509" s="37" t="str">
        <f>IF($F509="","",IFERROR(INDEX([1]Raw_Data!$AC:$AC,MATCH($F509,[1]Raw_Data!$F:$F,0)),""))</f>
        <v/>
      </c>
      <c r="AD509" s="83" t="str">
        <f>IF($F509="","",IFERROR(INDEX([1]Raw_Data!$AD:$AD,MATCH($F509,[1]Raw_Data!$F:$F,0)),""))</f>
        <v/>
      </c>
      <c r="AE509" s="37" t="str">
        <f>IF($F509="","",IFERROR(INDEX([1]Raw_Data!$AE:$AE,MATCH($F509,[1]Raw_Data!$F:$F,0)),""))</f>
        <v/>
      </c>
      <c r="AF509" s="83" t="str">
        <f>IF($F509="","",IFERROR(INDEX([1]Raw_Data!$AF:$AF,MATCH($F509,[1]Raw_Data!$F:$F,0)),""))</f>
        <v/>
      </c>
      <c r="AG509" s="37" t="str">
        <f>IF($F509="","",IFERROR(INDEX([1]Raw_Data!$AG:$AG,MATCH($F509,[1]Raw_Data!$F:$F,0)),""))</f>
        <v/>
      </c>
      <c r="AH509" s="83" t="str">
        <f>IF($F509="","",IFERROR(INDEX([1]Raw_Data!$AH:$AH,MATCH($F509,[1]Raw_Data!$F:$F,0)),""))</f>
        <v/>
      </c>
      <c r="AI509" s="37" t="str">
        <f>IF($F509="","",IFERROR(INDEX([1]Raw_Data!$AI:$AI,MATCH($F509,[1]Raw_Data!$F:$F,0)),""))</f>
        <v/>
      </c>
      <c r="AJ509" s="83" t="str">
        <f>IF($F509="","",IFERROR(INDEX([1]Raw_Data!$AJ:$AJ,MATCH($F509,[1]Raw_Data!$F:$F,0)),""))</f>
        <v/>
      </c>
      <c r="AK509" s="37" t="str">
        <f>IF($F509="","",IFERROR(INDEX([1]Raw_Data!$AK:$AK,MATCH($F509,[1]Raw_Data!$F:$F,0)),""))</f>
        <v/>
      </c>
      <c r="AL509" s="83" t="str">
        <f>IF($F509="","",IFERROR(INDEX([1]Raw_Data!$AL:$AL,MATCH($F509,[1]Raw_Data!$F:$F,0)),""))</f>
        <v/>
      </c>
      <c r="AM509" s="37" t="str">
        <f>IF($F509="","",IFERROR(INDEX([1]Raw_Data!$AM:$AM,MATCH($F509,[1]Raw_Data!$F:$F,0)),""))</f>
        <v/>
      </c>
      <c r="AN509" s="83" t="str">
        <f>IF($F509="","",IFERROR(INDEX([1]Raw_Data!$AN:$AN,MATCH($F509,[1]Raw_Data!$F:$F,0)),""))</f>
        <v/>
      </c>
      <c r="AO509" s="37" t="str">
        <f>IF($F509="","",IFERROR(INDEX([1]Raw_Data!$AO:$AO,MATCH($F509,[1]Raw_Data!$F:$F,0)),""))</f>
        <v/>
      </c>
      <c r="AP509" s="83" t="str">
        <f>IF($F509="","",IFERROR(INDEX([1]Raw_Data!$AP:$AP,MATCH($F509,[1]Raw_Data!$F:$F,0)),""))</f>
        <v/>
      </c>
      <c r="AQ509" s="37" t="str">
        <f>IF($F509="","",IFERROR(INDEX([1]Raw_Data!$AQ:$AQ,MATCH($F509,[1]Raw_Data!$F:$F,0)),""))</f>
        <v/>
      </c>
      <c r="AR509" s="83"/>
      <c r="AS509" s="84" t="str">
        <f>IF($F509="","",SUM(IF($CC509="",$H509,$CC509),IF($CE509="",$J509,$CE509),IF($CG509="",$L509,$CG509),IF($CI509="",$N509,$CI509),IF($CK509="",$P509,$CK509),IF($CM509="",$R509,$CM509),IF($CO509="",$T509,$CO509),IF($CQ509="",$V509,$CQ509),IF($CS509="",$X509,$CS509),IF($CU509="",$Z509,$CU509),IF($CW509="",$AB509,$CW509),IF($CY509="",$AD509,$CY509),IF($DA509="",$AF509,$DA509),IF($DC509="",$AH509,$DC509),IF($DE509="",$AJ509,$DE509),IF($DG509="",$AL509,$DG509),IF($DI509="",$AN509,$DI509)))</f>
        <v/>
      </c>
      <c r="AT509" s="80" t="str">
        <f t="shared" si="84"/>
        <v/>
      </c>
      <c r="AU509" s="79" t="str">
        <f t="shared" si="85"/>
        <v/>
      </c>
      <c r="AV509" s="80" t="str">
        <f t="shared" si="86"/>
        <v/>
      </c>
      <c r="AW509" s="80" t="str">
        <f t="shared" si="87"/>
        <v/>
      </c>
      <c r="AX509" s="79" t="str">
        <f t="shared" si="88"/>
        <v/>
      </c>
      <c r="AY509" s="79" t="str">
        <f>IF(B509="","",COUNTIFS($B$5:B509,B509,$AT$5:AT509,AT509))</f>
        <v/>
      </c>
      <c r="AZ509" s="79" t="str">
        <f>IF(B509="","",COUNTIFS($B$5:B509,B509,$AV$5:AV509,AV509))</f>
        <v/>
      </c>
      <c r="BA509" s="79" t="str">
        <f t="shared" si="89"/>
        <v/>
      </c>
      <c r="BB509" s="79" t="str">
        <f t="shared" si="90"/>
        <v/>
      </c>
      <c r="BC509" s="79">
        <f t="shared" si="91"/>
        <v>0</v>
      </c>
      <c r="BD509" s="40" t="str">
        <f t="shared" si="92"/>
        <v/>
      </c>
      <c r="BE509" s="11" t="str">
        <f>IF($F509="","","REV"&amp;COUNTIF($F$5:F509,$F509))</f>
        <v/>
      </c>
      <c r="BF509" s="23"/>
      <c r="BG509" s="23"/>
      <c r="BH509" s="40" t="str">
        <f t="shared" si="93"/>
        <v/>
      </c>
      <c r="BI509" s="40" t="str">
        <f t="shared" si="94"/>
        <v/>
      </c>
      <c r="BJ509" s="41"/>
      <c r="BK509" s="41"/>
      <c r="BL509" s="41"/>
      <c r="BM509" s="41"/>
      <c r="BN509" s="41"/>
      <c r="BO509" s="41"/>
      <c r="BP509" s="41"/>
      <c r="BQ509" s="41"/>
      <c r="BR509" s="41"/>
      <c r="BS509" s="41"/>
      <c r="BT509" s="41"/>
      <c r="BU509" s="41"/>
      <c r="BV509" s="41"/>
      <c r="BW509" s="41"/>
      <c r="BX509" s="41"/>
      <c r="BY509" s="41"/>
      <c r="BZ509" s="41"/>
      <c r="CA509" s="40" t="str">
        <f t="shared" si="95"/>
        <v/>
      </c>
      <c r="CC509" s="82"/>
      <c r="CD509" s="41"/>
      <c r="CE509" s="82"/>
      <c r="CF509" s="41"/>
      <c r="CG509" s="82"/>
      <c r="CH509" s="41"/>
      <c r="CI509" s="82"/>
      <c r="CJ509" s="41"/>
      <c r="CK509" s="82"/>
      <c r="CL509" s="41"/>
      <c r="CM509" s="82"/>
      <c r="CN509" s="41"/>
      <c r="CO509" s="82"/>
      <c r="CP509" s="41"/>
      <c r="CQ509" s="82"/>
      <c r="CR509" s="41"/>
      <c r="CS509" s="82"/>
      <c r="CT509" s="41"/>
      <c r="CU509" s="82"/>
      <c r="CV509" s="41"/>
      <c r="CW509" s="82"/>
      <c r="CX509" s="41"/>
      <c r="CY509" s="82"/>
      <c r="CZ509" s="41"/>
      <c r="DA509" s="82"/>
      <c r="DB509" s="41"/>
      <c r="DC509" s="82"/>
      <c r="DD509" s="41"/>
      <c r="DE509" s="82"/>
      <c r="DF509" s="41"/>
      <c r="DG509" s="82"/>
      <c r="DH509" s="41"/>
      <c r="DI509" s="82"/>
      <c r="DJ509" s="41"/>
      <c r="DK509" s="23" t="str">
        <f>IF($F509="","",IF(OR(AND($CC509&lt;&gt;"",$CC509&lt;&gt;$H509),AND($CE509&lt;&gt;"",$CE509&lt;&gt;$J509),AND($CG509&lt;&gt;"",$CG509&lt;&gt;$L509),AND($CI509&lt;&gt;"",$CI509&lt;&gt;$N509),AND($CK509&lt;&gt;"",$CK509&lt;&gt;$P509),AND($CM509&lt;&gt;"",$CM509&lt;&gt;$R509),AND($CO509&lt;&gt;"",$CO509&lt;&gt;$T509),AND($CQ509&lt;&gt;"",$CQ509&lt;&gt;$V509),AND($CS509&lt;&gt;"",$CS509&lt;&gt;$X509),AND($CU509&lt;&gt;"",$CU509&lt;&gt;$Z509),AND($CW509&lt;&gt;"",$CW509&lt;&gt;$AB509),AND($CY509&lt;&gt;"",$CY509&lt;&gt;$AD509),AND($DA509&lt;&gt;"",$DA509&lt;&gt;$AF509),AND($DC509&lt;&gt;"",$DC509&lt;&gt;$AH509),AND($DE509&lt;&gt;"",$DE509&lt;&gt;$AJ509),AND($DG509&lt;&gt;"",$DG509&lt;&gt;$AL509),AND($DI509&lt;&gt;"",$DI509&lt;&gt;$AN509)),"Score changed",IF(OR(AND($CD509&lt;&gt;"",$CD509&lt;&gt;$I509),AND($CF509&lt;&gt;"",$CF509&lt;&gt;$K509),AND($CH509&lt;&gt;"",$CH509&lt;&gt;$M509),AND($CJ509&lt;&gt;"",$CJ509&lt;&gt;$O509),AND($CL509&lt;&gt;"",$CL509&lt;&gt;$Q509),AND($CN509&lt;&gt;"",$CN509&lt;&gt;$S509),AND($CP509&lt;&gt;"",$CP509&lt;&gt;$U509),AND($CR509&lt;&gt;"",$CR509&lt;&gt;$W509),AND($CT509&lt;&gt;"",$CT509&lt;&gt;$Y509),AND($CV509&lt;&gt;"",$CV509&lt;&gt;$AA509),AND($CX509&lt;&gt;"",$CX509&lt;&gt;$AC509),AND($CZ509&lt;&gt;"",$CZ509&lt;&gt;$AE509),AND($DB509&lt;&gt;"",$DB509&lt;&gt;$AG509),AND($DD509&lt;&gt;"",$DD509&lt;&gt;$AI509),AND($DF509&lt;&gt;"",$DF509&lt;&gt;$AK509),AND($DH509&lt;&gt;"",$DH509&lt;&gt;$AM509),AND($DJ509&lt;&gt;"",$DJ509&lt;&gt;$AO509)),"Rewrite only","No change entered")))</f>
        <v/>
      </c>
    </row>
    <row r="510" spans="1:115" ht="15" customHeight="1">
      <c r="A510" s="78" t="str">
        <f>IF($F510="","",IFERROR(INDEX([1]Raw_Data!$A:$A,MATCH($F510,[1]Raw_Data!$F:$F,0)),""))</f>
        <v/>
      </c>
      <c r="B510" s="79" t="str">
        <f>IF($F510="","",IFERROR(INDEX([1]Raw_Data!$B:$B,MATCH($F510,[1]Raw_Data!$F:$F,0)),""))</f>
        <v/>
      </c>
      <c r="C510" s="80" t="str">
        <f>IF($F510="","",IFERROR(INDEX([1]Raw_Data!$C:$C,MATCH($F510,[1]Raw_Data!$F:$F,0)),""))</f>
        <v/>
      </c>
      <c r="D510" s="81" t="str">
        <f>IF($F510="","",IFERROR(INDEX([1]Raw_Data!$D:$D,MATCH($F510,[1]Raw_Data!$F:$F,0)),""))</f>
        <v/>
      </c>
      <c r="E510" s="81" t="str">
        <f>IF($F510="","",IFERROR(INDEX([1]Raw_Data!$E:$E,MATCH($F510,[1]Raw_Data!$F:$F,0)),""))</f>
        <v/>
      </c>
      <c r="F510" s="82"/>
      <c r="G510" s="79" t="str">
        <f>IF($F510="","",IFERROR(INDEX([1]Raw_Data!$G:$G,MATCH($F510,[1]Raw_Data!$F:$F,0)),""))</f>
        <v/>
      </c>
      <c r="H510" s="83" t="str">
        <f>IF($F510="","",IFERROR(INDEX([1]Raw_Data!$H:$H,MATCH($F510,[1]Raw_Data!$F:$F,0)),""))</f>
        <v/>
      </c>
      <c r="I510" s="36" t="str">
        <f>IF($F510="","",IFERROR(INDEX([1]Raw_Data!$I:$I,MATCH($F510,[1]Raw_Data!$F:$F,0)),""))</f>
        <v/>
      </c>
      <c r="J510" s="83" t="str">
        <f>IF($F510="","",IFERROR(INDEX([1]Raw_Data!$J:$J,MATCH($F510,[1]Raw_Data!$F:$F,0)),""))</f>
        <v/>
      </c>
      <c r="K510" s="37" t="str">
        <f>IF($F510="","",IFERROR(INDEX([1]Raw_Data!$K:$K,MATCH($F510,[1]Raw_Data!$F:$F,0)),""))</f>
        <v/>
      </c>
      <c r="L510" s="83" t="str">
        <f>IF($F510="","",IFERROR(INDEX([1]Raw_Data!$L:$L,MATCH($F510,[1]Raw_Data!$F:$F,0)),""))</f>
        <v/>
      </c>
      <c r="M510" s="37" t="str">
        <f>IF($F510="","",IFERROR(INDEX([1]Raw_Data!$M:$M,MATCH($F510,[1]Raw_Data!$F:$F,0)),""))</f>
        <v/>
      </c>
      <c r="N510" s="83" t="str">
        <f>IF($F510="","",IFERROR(INDEX([1]Raw_Data!$N:$N,MATCH($F510,[1]Raw_Data!$F:$F,0)),""))</f>
        <v/>
      </c>
      <c r="O510" s="37" t="str">
        <f>IF($F510="","",IFERROR(INDEX([1]Raw_Data!$O:$O,MATCH($F510,[1]Raw_Data!$F:$F,0)),""))</f>
        <v/>
      </c>
      <c r="P510" s="83" t="str">
        <f>IF($F510="","",IFERROR(INDEX([1]Raw_Data!$P:$P,MATCH($F510,[1]Raw_Data!$F:$F,0)),""))</f>
        <v/>
      </c>
      <c r="Q510" s="37" t="str">
        <f>IF($F510="","",IFERROR(INDEX([1]Raw_Data!$Q:$Q,MATCH($F510,[1]Raw_Data!$F:$F,0)),""))</f>
        <v/>
      </c>
      <c r="R510" s="83" t="str">
        <f>IF($F510="","",IFERROR(INDEX([1]Raw_Data!$R:$R,MATCH($F510,[1]Raw_Data!$F:$F,0)),""))</f>
        <v/>
      </c>
      <c r="S510" s="37" t="str">
        <f>IF($F510="","",IFERROR(INDEX([1]Raw_Data!$S:$S,MATCH($F510,[1]Raw_Data!$F:$F,0)),""))</f>
        <v/>
      </c>
      <c r="T510" s="83" t="str">
        <f>IF($F510="","",IFERROR(INDEX([1]Raw_Data!$T:$T,MATCH($F510,[1]Raw_Data!$F:$F,0)),""))</f>
        <v/>
      </c>
      <c r="U510" s="37" t="str">
        <f>IF($F510="","",IFERROR(INDEX([1]Raw_Data!$U:$U,MATCH($F510,[1]Raw_Data!$F:$F,0)),""))</f>
        <v/>
      </c>
      <c r="V510" s="83" t="str">
        <f>IF($F510="","",IFERROR(INDEX([1]Raw_Data!$V:$V,MATCH($F510,[1]Raw_Data!$F:$F,0)),""))</f>
        <v/>
      </c>
      <c r="W510" s="37" t="str">
        <f>IF($F510="","",IFERROR(INDEX([1]Raw_Data!$W:$W,MATCH($F510,[1]Raw_Data!$F:$F,0)),""))</f>
        <v/>
      </c>
      <c r="X510" s="83" t="str">
        <f>IF($F510="","",IFERROR(INDEX([1]Raw_Data!$X:$X,MATCH($F510,[1]Raw_Data!$F:$F,0)),""))</f>
        <v/>
      </c>
      <c r="Y510" s="37" t="str">
        <f>IF($F510="","",IFERROR(INDEX([1]Raw_Data!$Y:$Y,MATCH($F510,[1]Raw_Data!$F:$F,0)),""))</f>
        <v/>
      </c>
      <c r="Z510" s="83" t="str">
        <f>IF($F510="","",IFERROR(INDEX([1]Raw_Data!$Z:$Z,MATCH($F510,[1]Raw_Data!$F:$F,0)),""))</f>
        <v/>
      </c>
      <c r="AA510" s="37" t="str">
        <f>IF($F510="","",IFERROR(INDEX([1]Raw_Data!$AA:$AA,MATCH($F510,[1]Raw_Data!$F:$F,0)),""))</f>
        <v/>
      </c>
      <c r="AB510" s="83" t="str">
        <f>IF($F510="","",IFERROR(INDEX([1]Raw_Data!$AB:$AB,MATCH($F510,[1]Raw_Data!$F:$F,0)),""))</f>
        <v/>
      </c>
      <c r="AC510" s="37" t="str">
        <f>IF($F510="","",IFERROR(INDEX([1]Raw_Data!$AC:$AC,MATCH($F510,[1]Raw_Data!$F:$F,0)),""))</f>
        <v/>
      </c>
      <c r="AD510" s="83" t="str">
        <f>IF($F510="","",IFERROR(INDEX([1]Raw_Data!$AD:$AD,MATCH($F510,[1]Raw_Data!$F:$F,0)),""))</f>
        <v/>
      </c>
      <c r="AE510" s="37" t="str">
        <f>IF($F510="","",IFERROR(INDEX([1]Raw_Data!$AE:$AE,MATCH($F510,[1]Raw_Data!$F:$F,0)),""))</f>
        <v/>
      </c>
      <c r="AF510" s="83" t="str">
        <f>IF($F510="","",IFERROR(INDEX([1]Raw_Data!$AF:$AF,MATCH($F510,[1]Raw_Data!$F:$F,0)),""))</f>
        <v/>
      </c>
      <c r="AG510" s="37" t="str">
        <f>IF($F510="","",IFERROR(INDEX([1]Raw_Data!$AG:$AG,MATCH($F510,[1]Raw_Data!$F:$F,0)),""))</f>
        <v/>
      </c>
      <c r="AH510" s="83" t="str">
        <f>IF($F510="","",IFERROR(INDEX([1]Raw_Data!$AH:$AH,MATCH($F510,[1]Raw_Data!$F:$F,0)),""))</f>
        <v/>
      </c>
      <c r="AI510" s="37" t="str">
        <f>IF($F510="","",IFERROR(INDEX([1]Raw_Data!$AI:$AI,MATCH($F510,[1]Raw_Data!$F:$F,0)),""))</f>
        <v/>
      </c>
      <c r="AJ510" s="83" t="str">
        <f>IF($F510="","",IFERROR(INDEX([1]Raw_Data!$AJ:$AJ,MATCH($F510,[1]Raw_Data!$F:$F,0)),""))</f>
        <v/>
      </c>
      <c r="AK510" s="37" t="str">
        <f>IF($F510="","",IFERROR(INDEX([1]Raw_Data!$AK:$AK,MATCH($F510,[1]Raw_Data!$F:$F,0)),""))</f>
        <v/>
      </c>
      <c r="AL510" s="83" t="str">
        <f>IF($F510="","",IFERROR(INDEX([1]Raw_Data!$AL:$AL,MATCH($F510,[1]Raw_Data!$F:$F,0)),""))</f>
        <v/>
      </c>
      <c r="AM510" s="37" t="str">
        <f>IF($F510="","",IFERROR(INDEX([1]Raw_Data!$AM:$AM,MATCH($F510,[1]Raw_Data!$F:$F,0)),""))</f>
        <v/>
      </c>
      <c r="AN510" s="83" t="str">
        <f>IF($F510="","",IFERROR(INDEX([1]Raw_Data!$AN:$AN,MATCH($F510,[1]Raw_Data!$F:$F,0)),""))</f>
        <v/>
      </c>
      <c r="AO510" s="37" t="str">
        <f>IF($F510="","",IFERROR(INDEX([1]Raw_Data!$AO:$AO,MATCH($F510,[1]Raw_Data!$F:$F,0)),""))</f>
        <v/>
      </c>
      <c r="AP510" s="83" t="str">
        <f>IF($F510="","",IFERROR(INDEX([1]Raw_Data!$AP:$AP,MATCH($F510,[1]Raw_Data!$F:$F,0)),""))</f>
        <v/>
      </c>
      <c r="AQ510" s="37" t="str">
        <f>IF($F510="","",IFERROR(INDEX([1]Raw_Data!$AQ:$AQ,MATCH($F510,[1]Raw_Data!$F:$F,0)),""))</f>
        <v/>
      </c>
      <c r="AR510" s="83"/>
      <c r="AS510" s="84" t="str">
        <f>IF($F510="","",SUM(IF($CC510="",$H510,$CC510),IF($CE510="",$J510,$CE510),IF($CG510="",$L510,$CG510),IF($CI510="",$N510,$CI510),IF($CK510="",$P510,$CK510),IF($CM510="",$R510,$CM510),IF($CO510="",$T510,$CO510),IF($CQ510="",$V510,$CQ510),IF($CS510="",$X510,$CS510),IF($CU510="",$Z510,$CU510),IF($CW510="",$AB510,$CW510),IF($CY510="",$AD510,$CY510),IF($DA510="",$AF510,$DA510),IF($DC510="",$AH510,$DC510),IF($DE510="",$AJ510,$DE510),IF($DG510="",$AL510,$DG510),IF($DI510="",$AN510,$DI510)))</f>
        <v/>
      </c>
      <c r="AT510" s="80" t="str">
        <f t="shared" si="84"/>
        <v/>
      </c>
      <c r="AU510" s="79" t="str">
        <f t="shared" si="85"/>
        <v/>
      </c>
      <c r="AV510" s="80" t="str">
        <f t="shared" si="86"/>
        <v/>
      </c>
      <c r="AW510" s="80" t="str">
        <f t="shared" si="87"/>
        <v/>
      </c>
      <c r="AX510" s="79" t="str">
        <f t="shared" si="88"/>
        <v/>
      </c>
      <c r="AY510" s="79" t="str">
        <f>IF(B510="","",COUNTIFS($B$5:B510,B510,$AT$5:AT510,AT510))</f>
        <v/>
      </c>
      <c r="AZ510" s="79" t="str">
        <f>IF(B510="","",COUNTIFS($B$5:B510,B510,$AV$5:AV510,AV510))</f>
        <v/>
      </c>
      <c r="BA510" s="79" t="str">
        <f t="shared" si="89"/>
        <v/>
      </c>
      <c r="BB510" s="79" t="str">
        <f t="shared" si="90"/>
        <v/>
      </c>
      <c r="BC510" s="79">
        <f t="shared" si="91"/>
        <v>0</v>
      </c>
      <c r="BD510" s="40" t="str">
        <f t="shared" si="92"/>
        <v/>
      </c>
      <c r="BE510" s="11" t="str">
        <f>IF($F510="","","REV"&amp;COUNTIF($F$5:F510,$F510))</f>
        <v/>
      </c>
      <c r="BF510" s="23"/>
      <c r="BG510" s="23"/>
      <c r="BH510" s="40" t="str">
        <f t="shared" si="93"/>
        <v/>
      </c>
      <c r="BI510" s="40" t="str">
        <f t="shared" si="94"/>
        <v/>
      </c>
      <c r="BJ510" s="41"/>
      <c r="BK510" s="41"/>
      <c r="BL510" s="41"/>
      <c r="BM510" s="41"/>
      <c r="BN510" s="41"/>
      <c r="BO510" s="41"/>
      <c r="BP510" s="41"/>
      <c r="BQ510" s="41"/>
      <c r="BR510" s="41"/>
      <c r="BS510" s="41"/>
      <c r="BT510" s="41"/>
      <c r="BU510" s="41"/>
      <c r="BV510" s="41"/>
      <c r="BW510" s="41"/>
      <c r="BX510" s="41"/>
      <c r="BY510" s="41"/>
      <c r="BZ510" s="41"/>
      <c r="CA510" s="40" t="str">
        <f t="shared" si="95"/>
        <v/>
      </c>
      <c r="CC510" s="82"/>
      <c r="CD510" s="41"/>
      <c r="CE510" s="82"/>
      <c r="CF510" s="41"/>
      <c r="CG510" s="82"/>
      <c r="CH510" s="41"/>
      <c r="CI510" s="82"/>
      <c r="CJ510" s="41"/>
      <c r="CK510" s="82"/>
      <c r="CL510" s="41"/>
      <c r="CM510" s="82"/>
      <c r="CN510" s="41"/>
      <c r="CO510" s="82"/>
      <c r="CP510" s="41"/>
      <c r="CQ510" s="82"/>
      <c r="CR510" s="41"/>
      <c r="CS510" s="82"/>
      <c r="CT510" s="41"/>
      <c r="CU510" s="82"/>
      <c r="CV510" s="41"/>
      <c r="CW510" s="82"/>
      <c r="CX510" s="41"/>
      <c r="CY510" s="82"/>
      <c r="CZ510" s="41"/>
      <c r="DA510" s="82"/>
      <c r="DB510" s="41"/>
      <c r="DC510" s="82"/>
      <c r="DD510" s="41"/>
      <c r="DE510" s="82"/>
      <c r="DF510" s="41"/>
      <c r="DG510" s="82"/>
      <c r="DH510" s="41"/>
      <c r="DI510" s="82"/>
      <c r="DJ510" s="41"/>
      <c r="DK510" s="23" t="str">
        <f>IF($F510="","",IF(OR(AND($CC510&lt;&gt;"",$CC510&lt;&gt;$H510),AND($CE510&lt;&gt;"",$CE510&lt;&gt;$J510),AND($CG510&lt;&gt;"",$CG510&lt;&gt;$L510),AND($CI510&lt;&gt;"",$CI510&lt;&gt;$N510),AND($CK510&lt;&gt;"",$CK510&lt;&gt;$P510),AND($CM510&lt;&gt;"",$CM510&lt;&gt;$R510),AND($CO510&lt;&gt;"",$CO510&lt;&gt;$T510),AND($CQ510&lt;&gt;"",$CQ510&lt;&gt;$V510),AND($CS510&lt;&gt;"",$CS510&lt;&gt;$X510),AND($CU510&lt;&gt;"",$CU510&lt;&gt;$Z510),AND($CW510&lt;&gt;"",$CW510&lt;&gt;$AB510),AND($CY510&lt;&gt;"",$CY510&lt;&gt;$AD510),AND($DA510&lt;&gt;"",$DA510&lt;&gt;$AF510),AND($DC510&lt;&gt;"",$DC510&lt;&gt;$AH510),AND($DE510&lt;&gt;"",$DE510&lt;&gt;$AJ510),AND($DG510&lt;&gt;"",$DG510&lt;&gt;$AL510),AND($DI510&lt;&gt;"",$DI510&lt;&gt;$AN510)),"Score changed",IF(OR(AND($CD510&lt;&gt;"",$CD510&lt;&gt;$I510),AND($CF510&lt;&gt;"",$CF510&lt;&gt;$K510),AND($CH510&lt;&gt;"",$CH510&lt;&gt;$M510),AND($CJ510&lt;&gt;"",$CJ510&lt;&gt;$O510),AND($CL510&lt;&gt;"",$CL510&lt;&gt;$Q510),AND($CN510&lt;&gt;"",$CN510&lt;&gt;$S510),AND($CP510&lt;&gt;"",$CP510&lt;&gt;$U510),AND($CR510&lt;&gt;"",$CR510&lt;&gt;$W510),AND($CT510&lt;&gt;"",$CT510&lt;&gt;$Y510),AND($CV510&lt;&gt;"",$CV510&lt;&gt;$AA510),AND($CX510&lt;&gt;"",$CX510&lt;&gt;$AC510),AND($CZ510&lt;&gt;"",$CZ510&lt;&gt;$AE510),AND($DB510&lt;&gt;"",$DB510&lt;&gt;$AG510),AND($DD510&lt;&gt;"",$DD510&lt;&gt;$AI510),AND($DF510&lt;&gt;"",$DF510&lt;&gt;$AK510),AND($DH510&lt;&gt;"",$DH510&lt;&gt;$AM510),AND($DJ510&lt;&gt;"",$DJ510&lt;&gt;$AO510)),"Rewrite only","No change entered")))</f>
        <v/>
      </c>
    </row>
    <row r="511" spans="1:115" ht="15" customHeight="1">
      <c r="A511" s="78" t="str">
        <f>IF($F511="","",IFERROR(INDEX([1]Raw_Data!$A:$A,MATCH($F511,[1]Raw_Data!$F:$F,0)),""))</f>
        <v/>
      </c>
      <c r="B511" s="79" t="str">
        <f>IF($F511="","",IFERROR(INDEX([1]Raw_Data!$B:$B,MATCH($F511,[1]Raw_Data!$F:$F,0)),""))</f>
        <v/>
      </c>
      <c r="C511" s="80" t="str">
        <f>IF($F511="","",IFERROR(INDEX([1]Raw_Data!$C:$C,MATCH($F511,[1]Raw_Data!$F:$F,0)),""))</f>
        <v/>
      </c>
      <c r="D511" s="81" t="str">
        <f>IF($F511="","",IFERROR(INDEX([1]Raw_Data!$D:$D,MATCH($F511,[1]Raw_Data!$F:$F,0)),""))</f>
        <v/>
      </c>
      <c r="E511" s="81" t="str">
        <f>IF($F511="","",IFERROR(INDEX([1]Raw_Data!$E:$E,MATCH($F511,[1]Raw_Data!$F:$F,0)),""))</f>
        <v/>
      </c>
      <c r="F511" s="82"/>
      <c r="G511" s="79" t="str">
        <f>IF($F511="","",IFERROR(INDEX([1]Raw_Data!$G:$G,MATCH($F511,[1]Raw_Data!$F:$F,0)),""))</f>
        <v/>
      </c>
      <c r="H511" s="83" t="str">
        <f>IF($F511="","",IFERROR(INDEX([1]Raw_Data!$H:$H,MATCH($F511,[1]Raw_Data!$F:$F,0)),""))</f>
        <v/>
      </c>
      <c r="I511" s="36" t="str">
        <f>IF($F511="","",IFERROR(INDEX([1]Raw_Data!$I:$I,MATCH($F511,[1]Raw_Data!$F:$F,0)),""))</f>
        <v/>
      </c>
      <c r="J511" s="83" t="str">
        <f>IF($F511="","",IFERROR(INDEX([1]Raw_Data!$J:$J,MATCH($F511,[1]Raw_Data!$F:$F,0)),""))</f>
        <v/>
      </c>
      <c r="K511" s="37" t="str">
        <f>IF($F511="","",IFERROR(INDEX([1]Raw_Data!$K:$K,MATCH($F511,[1]Raw_Data!$F:$F,0)),""))</f>
        <v/>
      </c>
      <c r="L511" s="83" t="str">
        <f>IF($F511="","",IFERROR(INDEX([1]Raw_Data!$L:$L,MATCH($F511,[1]Raw_Data!$F:$F,0)),""))</f>
        <v/>
      </c>
      <c r="M511" s="37" t="str">
        <f>IF($F511="","",IFERROR(INDEX([1]Raw_Data!$M:$M,MATCH($F511,[1]Raw_Data!$F:$F,0)),""))</f>
        <v/>
      </c>
      <c r="N511" s="83" t="str">
        <f>IF($F511="","",IFERROR(INDEX([1]Raw_Data!$N:$N,MATCH($F511,[1]Raw_Data!$F:$F,0)),""))</f>
        <v/>
      </c>
      <c r="O511" s="37" t="str">
        <f>IF($F511="","",IFERROR(INDEX([1]Raw_Data!$O:$O,MATCH($F511,[1]Raw_Data!$F:$F,0)),""))</f>
        <v/>
      </c>
      <c r="P511" s="83" t="str">
        <f>IF($F511="","",IFERROR(INDEX([1]Raw_Data!$P:$P,MATCH($F511,[1]Raw_Data!$F:$F,0)),""))</f>
        <v/>
      </c>
      <c r="Q511" s="37" t="str">
        <f>IF($F511="","",IFERROR(INDEX([1]Raw_Data!$Q:$Q,MATCH($F511,[1]Raw_Data!$F:$F,0)),""))</f>
        <v/>
      </c>
      <c r="R511" s="83" t="str">
        <f>IF($F511="","",IFERROR(INDEX([1]Raw_Data!$R:$R,MATCH($F511,[1]Raw_Data!$F:$F,0)),""))</f>
        <v/>
      </c>
      <c r="S511" s="37" t="str">
        <f>IF($F511="","",IFERROR(INDEX([1]Raw_Data!$S:$S,MATCH($F511,[1]Raw_Data!$F:$F,0)),""))</f>
        <v/>
      </c>
      <c r="T511" s="83" t="str">
        <f>IF($F511="","",IFERROR(INDEX([1]Raw_Data!$T:$T,MATCH($F511,[1]Raw_Data!$F:$F,0)),""))</f>
        <v/>
      </c>
      <c r="U511" s="37" t="str">
        <f>IF($F511="","",IFERROR(INDEX([1]Raw_Data!$U:$U,MATCH($F511,[1]Raw_Data!$F:$F,0)),""))</f>
        <v/>
      </c>
      <c r="V511" s="83" t="str">
        <f>IF($F511="","",IFERROR(INDEX([1]Raw_Data!$V:$V,MATCH($F511,[1]Raw_Data!$F:$F,0)),""))</f>
        <v/>
      </c>
      <c r="W511" s="37" t="str">
        <f>IF($F511="","",IFERROR(INDEX([1]Raw_Data!$W:$W,MATCH($F511,[1]Raw_Data!$F:$F,0)),""))</f>
        <v/>
      </c>
      <c r="X511" s="83" t="str">
        <f>IF($F511="","",IFERROR(INDEX([1]Raw_Data!$X:$X,MATCH($F511,[1]Raw_Data!$F:$F,0)),""))</f>
        <v/>
      </c>
      <c r="Y511" s="37" t="str">
        <f>IF($F511="","",IFERROR(INDEX([1]Raw_Data!$Y:$Y,MATCH($F511,[1]Raw_Data!$F:$F,0)),""))</f>
        <v/>
      </c>
      <c r="Z511" s="83" t="str">
        <f>IF($F511="","",IFERROR(INDEX([1]Raw_Data!$Z:$Z,MATCH($F511,[1]Raw_Data!$F:$F,0)),""))</f>
        <v/>
      </c>
      <c r="AA511" s="37" t="str">
        <f>IF($F511="","",IFERROR(INDEX([1]Raw_Data!$AA:$AA,MATCH($F511,[1]Raw_Data!$F:$F,0)),""))</f>
        <v/>
      </c>
      <c r="AB511" s="83" t="str">
        <f>IF($F511="","",IFERROR(INDEX([1]Raw_Data!$AB:$AB,MATCH($F511,[1]Raw_Data!$F:$F,0)),""))</f>
        <v/>
      </c>
      <c r="AC511" s="37" t="str">
        <f>IF($F511="","",IFERROR(INDEX([1]Raw_Data!$AC:$AC,MATCH($F511,[1]Raw_Data!$F:$F,0)),""))</f>
        <v/>
      </c>
      <c r="AD511" s="83" t="str">
        <f>IF($F511="","",IFERROR(INDEX([1]Raw_Data!$AD:$AD,MATCH($F511,[1]Raw_Data!$F:$F,0)),""))</f>
        <v/>
      </c>
      <c r="AE511" s="37" t="str">
        <f>IF($F511="","",IFERROR(INDEX([1]Raw_Data!$AE:$AE,MATCH($F511,[1]Raw_Data!$F:$F,0)),""))</f>
        <v/>
      </c>
      <c r="AF511" s="83" t="str">
        <f>IF($F511="","",IFERROR(INDEX([1]Raw_Data!$AF:$AF,MATCH($F511,[1]Raw_Data!$F:$F,0)),""))</f>
        <v/>
      </c>
      <c r="AG511" s="37" t="str">
        <f>IF($F511="","",IFERROR(INDEX([1]Raw_Data!$AG:$AG,MATCH($F511,[1]Raw_Data!$F:$F,0)),""))</f>
        <v/>
      </c>
      <c r="AH511" s="83" t="str">
        <f>IF($F511="","",IFERROR(INDEX([1]Raw_Data!$AH:$AH,MATCH($F511,[1]Raw_Data!$F:$F,0)),""))</f>
        <v/>
      </c>
      <c r="AI511" s="37" t="str">
        <f>IF($F511="","",IFERROR(INDEX([1]Raw_Data!$AI:$AI,MATCH($F511,[1]Raw_Data!$F:$F,0)),""))</f>
        <v/>
      </c>
      <c r="AJ511" s="83" t="str">
        <f>IF($F511="","",IFERROR(INDEX([1]Raw_Data!$AJ:$AJ,MATCH($F511,[1]Raw_Data!$F:$F,0)),""))</f>
        <v/>
      </c>
      <c r="AK511" s="37" t="str">
        <f>IF($F511="","",IFERROR(INDEX([1]Raw_Data!$AK:$AK,MATCH($F511,[1]Raw_Data!$F:$F,0)),""))</f>
        <v/>
      </c>
      <c r="AL511" s="83" t="str">
        <f>IF($F511="","",IFERROR(INDEX([1]Raw_Data!$AL:$AL,MATCH($F511,[1]Raw_Data!$F:$F,0)),""))</f>
        <v/>
      </c>
      <c r="AM511" s="37" t="str">
        <f>IF($F511="","",IFERROR(INDEX([1]Raw_Data!$AM:$AM,MATCH($F511,[1]Raw_Data!$F:$F,0)),""))</f>
        <v/>
      </c>
      <c r="AN511" s="83" t="str">
        <f>IF($F511="","",IFERROR(INDEX([1]Raw_Data!$AN:$AN,MATCH($F511,[1]Raw_Data!$F:$F,0)),""))</f>
        <v/>
      </c>
      <c r="AO511" s="37" t="str">
        <f>IF($F511="","",IFERROR(INDEX([1]Raw_Data!$AO:$AO,MATCH($F511,[1]Raw_Data!$F:$F,0)),""))</f>
        <v/>
      </c>
      <c r="AP511" s="83" t="str">
        <f>IF($F511="","",IFERROR(INDEX([1]Raw_Data!$AP:$AP,MATCH($F511,[1]Raw_Data!$F:$F,0)),""))</f>
        <v/>
      </c>
      <c r="AQ511" s="37" t="str">
        <f>IF($F511="","",IFERROR(INDEX([1]Raw_Data!$AQ:$AQ,MATCH($F511,[1]Raw_Data!$F:$F,0)),""))</f>
        <v/>
      </c>
      <c r="AR511" s="83"/>
      <c r="AS511" s="84" t="str">
        <f>IF($F511="","",SUM(IF($CC511="",$H511,$CC511),IF($CE511="",$J511,$CE511),IF($CG511="",$L511,$CG511),IF($CI511="",$N511,$CI511),IF($CK511="",$P511,$CK511),IF($CM511="",$R511,$CM511),IF($CO511="",$T511,$CO511),IF($CQ511="",$V511,$CQ511),IF($CS511="",$X511,$CS511),IF($CU511="",$Z511,$CU511),IF($CW511="",$AB511,$CW511),IF($CY511="",$AD511,$CY511),IF($DA511="",$AF511,$DA511),IF($DC511="",$AH511,$DC511),IF($DE511="",$AJ511,$DE511),IF($DG511="",$AL511,$DG511),IF($DI511="",$AN511,$DI511)))</f>
        <v/>
      </c>
      <c r="AT511" s="80" t="str">
        <f t="shared" si="84"/>
        <v/>
      </c>
      <c r="AU511" s="79" t="str">
        <f t="shared" si="85"/>
        <v/>
      </c>
      <c r="AV511" s="80" t="str">
        <f t="shared" si="86"/>
        <v/>
      </c>
      <c r="AW511" s="80" t="str">
        <f t="shared" si="87"/>
        <v/>
      </c>
      <c r="AX511" s="79" t="str">
        <f t="shared" si="88"/>
        <v/>
      </c>
      <c r="AY511" s="79" t="str">
        <f>IF(B511="","",COUNTIFS($B$5:B511,B511,$AT$5:AT511,AT511))</f>
        <v/>
      </c>
      <c r="AZ511" s="79" t="str">
        <f>IF(B511="","",COUNTIFS($B$5:B511,B511,$AV$5:AV511,AV511))</f>
        <v/>
      </c>
      <c r="BA511" s="79" t="str">
        <f t="shared" si="89"/>
        <v/>
      </c>
      <c r="BB511" s="79" t="str">
        <f t="shared" si="90"/>
        <v/>
      </c>
      <c r="BC511" s="79">
        <f t="shared" si="91"/>
        <v>0</v>
      </c>
      <c r="BD511" s="40" t="str">
        <f t="shared" si="92"/>
        <v/>
      </c>
      <c r="BE511" s="11" t="str">
        <f>IF($F511="","","REV"&amp;COUNTIF($F$5:F511,$F511))</f>
        <v/>
      </c>
      <c r="BF511" s="23"/>
      <c r="BG511" s="23"/>
      <c r="BH511" s="40" t="str">
        <f t="shared" si="93"/>
        <v/>
      </c>
      <c r="BI511" s="40" t="str">
        <f t="shared" si="94"/>
        <v/>
      </c>
      <c r="BJ511" s="41"/>
      <c r="BK511" s="41"/>
      <c r="BL511" s="41"/>
      <c r="BM511" s="41"/>
      <c r="BN511" s="41"/>
      <c r="BO511" s="41"/>
      <c r="BP511" s="41"/>
      <c r="BQ511" s="41"/>
      <c r="BR511" s="41"/>
      <c r="BS511" s="41"/>
      <c r="BT511" s="41"/>
      <c r="BU511" s="41"/>
      <c r="BV511" s="41"/>
      <c r="BW511" s="41"/>
      <c r="BX511" s="41"/>
      <c r="BY511" s="41"/>
      <c r="BZ511" s="41"/>
      <c r="CA511" s="40" t="str">
        <f t="shared" si="95"/>
        <v/>
      </c>
      <c r="CC511" s="82"/>
      <c r="CD511" s="41"/>
      <c r="CE511" s="82"/>
      <c r="CF511" s="41"/>
      <c r="CG511" s="82"/>
      <c r="CH511" s="41"/>
      <c r="CI511" s="82"/>
      <c r="CJ511" s="41"/>
      <c r="CK511" s="82"/>
      <c r="CL511" s="41"/>
      <c r="CM511" s="82"/>
      <c r="CN511" s="41"/>
      <c r="CO511" s="82"/>
      <c r="CP511" s="41"/>
      <c r="CQ511" s="82"/>
      <c r="CR511" s="41"/>
      <c r="CS511" s="82"/>
      <c r="CT511" s="41"/>
      <c r="CU511" s="82"/>
      <c r="CV511" s="41"/>
      <c r="CW511" s="82"/>
      <c r="CX511" s="41"/>
      <c r="CY511" s="82"/>
      <c r="CZ511" s="41"/>
      <c r="DA511" s="82"/>
      <c r="DB511" s="41"/>
      <c r="DC511" s="82"/>
      <c r="DD511" s="41"/>
      <c r="DE511" s="82"/>
      <c r="DF511" s="41"/>
      <c r="DG511" s="82"/>
      <c r="DH511" s="41"/>
      <c r="DI511" s="82"/>
      <c r="DJ511" s="41"/>
      <c r="DK511" s="23" t="str">
        <f>IF($F511="","",IF(OR(AND($CC511&lt;&gt;"",$CC511&lt;&gt;$H511),AND($CE511&lt;&gt;"",$CE511&lt;&gt;$J511),AND($CG511&lt;&gt;"",$CG511&lt;&gt;$L511),AND($CI511&lt;&gt;"",$CI511&lt;&gt;$N511),AND($CK511&lt;&gt;"",$CK511&lt;&gt;$P511),AND($CM511&lt;&gt;"",$CM511&lt;&gt;$R511),AND($CO511&lt;&gt;"",$CO511&lt;&gt;$T511),AND($CQ511&lt;&gt;"",$CQ511&lt;&gt;$V511),AND($CS511&lt;&gt;"",$CS511&lt;&gt;$X511),AND($CU511&lt;&gt;"",$CU511&lt;&gt;$Z511),AND($CW511&lt;&gt;"",$CW511&lt;&gt;$AB511),AND($CY511&lt;&gt;"",$CY511&lt;&gt;$AD511),AND($DA511&lt;&gt;"",$DA511&lt;&gt;$AF511),AND($DC511&lt;&gt;"",$DC511&lt;&gt;$AH511),AND($DE511&lt;&gt;"",$DE511&lt;&gt;$AJ511),AND($DG511&lt;&gt;"",$DG511&lt;&gt;$AL511),AND($DI511&lt;&gt;"",$DI511&lt;&gt;$AN511)),"Score changed",IF(OR(AND($CD511&lt;&gt;"",$CD511&lt;&gt;$I511),AND($CF511&lt;&gt;"",$CF511&lt;&gt;$K511),AND($CH511&lt;&gt;"",$CH511&lt;&gt;$M511),AND($CJ511&lt;&gt;"",$CJ511&lt;&gt;$O511),AND($CL511&lt;&gt;"",$CL511&lt;&gt;$Q511),AND($CN511&lt;&gt;"",$CN511&lt;&gt;$S511),AND($CP511&lt;&gt;"",$CP511&lt;&gt;$U511),AND($CR511&lt;&gt;"",$CR511&lt;&gt;$W511),AND($CT511&lt;&gt;"",$CT511&lt;&gt;$Y511),AND($CV511&lt;&gt;"",$CV511&lt;&gt;$AA511),AND($CX511&lt;&gt;"",$CX511&lt;&gt;$AC511),AND($CZ511&lt;&gt;"",$CZ511&lt;&gt;$AE511),AND($DB511&lt;&gt;"",$DB511&lt;&gt;$AG511),AND($DD511&lt;&gt;"",$DD511&lt;&gt;$AI511),AND($DF511&lt;&gt;"",$DF511&lt;&gt;$AK511),AND($DH511&lt;&gt;"",$DH511&lt;&gt;$AM511),AND($DJ511&lt;&gt;"",$DJ511&lt;&gt;$AO511)),"Rewrite only","No change entered")))</f>
        <v/>
      </c>
    </row>
    <row r="512" spans="1:115" ht="15" customHeight="1">
      <c r="A512" s="78" t="str">
        <f>IF($F512="","",IFERROR(INDEX([1]Raw_Data!$A:$A,MATCH($F512,[1]Raw_Data!$F:$F,0)),""))</f>
        <v/>
      </c>
      <c r="B512" s="79" t="str">
        <f>IF($F512="","",IFERROR(INDEX([1]Raw_Data!$B:$B,MATCH($F512,[1]Raw_Data!$F:$F,0)),""))</f>
        <v/>
      </c>
      <c r="C512" s="80" t="str">
        <f>IF($F512="","",IFERROR(INDEX([1]Raw_Data!$C:$C,MATCH($F512,[1]Raw_Data!$F:$F,0)),""))</f>
        <v/>
      </c>
      <c r="D512" s="81" t="str">
        <f>IF($F512="","",IFERROR(INDEX([1]Raw_Data!$D:$D,MATCH($F512,[1]Raw_Data!$F:$F,0)),""))</f>
        <v/>
      </c>
      <c r="E512" s="81" t="str">
        <f>IF($F512="","",IFERROR(INDEX([1]Raw_Data!$E:$E,MATCH($F512,[1]Raw_Data!$F:$F,0)),""))</f>
        <v/>
      </c>
      <c r="F512" s="82"/>
      <c r="G512" s="79" t="str">
        <f>IF($F512="","",IFERROR(INDEX([1]Raw_Data!$G:$G,MATCH($F512,[1]Raw_Data!$F:$F,0)),""))</f>
        <v/>
      </c>
      <c r="H512" s="83" t="str">
        <f>IF($F512="","",IFERROR(INDEX([1]Raw_Data!$H:$H,MATCH($F512,[1]Raw_Data!$F:$F,0)),""))</f>
        <v/>
      </c>
      <c r="I512" s="36" t="str">
        <f>IF($F512="","",IFERROR(INDEX([1]Raw_Data!$I:$I,MATCH($F512,[1]Raw_Data!$F:$F,0)),""))</f>
        <v/>
      </c>
      <c r="J512" s="83" t="str">
        <f>IF($F512="","",IFERROR(INDEX([1]Raw_Data!$J:$J,MATCH($F512,[1]Raw_Data!$F:$F,0)),""))</f>
        <v/>
      </c>
      <c r="K512" s="37" t="str">
        <f>IF($F512="","",IFERROR(INDEX([1]Raw_Data!$K:$K,MATCH($F512,[1]Raw_Data!$F:$F,0)),""))</f>
        <v/>
      </c>
      <c r="L512" s="83" t="str">
        <f>IF($F512="","",IFERROR(INDEX([1]Raw_Data!$L:$L,MATCH($F512,[1]Raw_Data!$F:$F,0)),""))</f>
        <v/>
      </c>
      <c r="M512" s="37" t="str">
        <f>IF($F512="","",IFERROR(INDEX([1]Raw_Data!$M:$M,MATCH($F512,[1]Raw_Data!$F:$F,0)),""))</f>
        <v/>
      </c>
      <c r="N512" s="83" t="str">
        <f>IF($F512="","",IFERROR(INDEX([1]Raw_Data!$N:$N,MATCH($F512,[1]Raw_Data!$F:$F,0)),""))</f>
        <v/>
      </c>
      <c r="O512" s="37" t="str">
        <f>IF($F512="","",IFERROR(INDEX([1]Raw_Data!$O:$O,MATCH($F512,[1]Raw_Data!$F:$F,0)),""))</f>
        <v/>
      </c>
      <c r="P512" s="83" t="str">
        <f>IF($F512="","",IFERROR(INDEX([1]Raw_Data!$P:$P,MATCH($F512,[1]Raw_Data!$F:$F,0)),""))</f>
        <v/>
      </c>
      <c r="Q512" s="37" t="str">
        <f>IF($F512="","",IFERROR(INDEX([1]Raw_Data!$Q:$Q,MATCH($F512,[1]Raw_Data!$F:$F,0)),""))</f>
        <v/>
      </c>
      <c r="R512" s="83" t="str">
        <f>IF($F512="","",IFERROR(INDEX([1]Raw_Data!$R:$R,MATCH($F512,[1]Raw_Data!$F:$F,0)),""))</f>
        <v/>
      </c>
      <c r="S512" s="37" t="str">
        <f>IF($F512="","",IFERROR(INDEX([1]Raw_Data!$S:$S,MATCH($F512,[1]Raw_Data!$F:$F,0)),""))</f>
        <v/>
      </c>
      <c r="T512" s="83" t="str">
        <f>IF($F512="","",IFERROR(INDEX([1]Raw_Data!$T:$T,MATCH($F512,[1]Raw_Data!$F:$F,0)),""))</f>
        <v/>
      </c>
      <c r="U512" s="37" t="str">
        <f>IF($F512="","",IFERROR(INDEX([1]Raw_Data!$U:$U,MATCH($F512,[1]Raw_Data!$F:$F,0)),""))</f>
        <v/>
      </c>
      <c r="V512" s="83" t="str">
        <f>IF($F512="","",IFERROR(INDEX([1]Raw_Data!$V:$V,MATCH($F512,[1]Raw_Data!$F:$F,0)),""))</f>
        <v/>
      </c>
      <c r="W512" s="37" t="str">
        <f>IF($F512="","",IFERROR(INDEX([1]Raw_Data!$W:$W,MATCH($F512,[1]Raw_Data!$F:$F,0)),""))</f>
        <v/>
      </c>
      <c r="X512" s="83" t="str">
        <f>IF($F512="","",IFERROR(INDEX([1]Raw_Data!$X:$X,MATCH($F512,[1]Raw_Data!$F:$F,0)),""))</f>
        <v/>
      </c>
      <c r="Y512" s="37" t="str">
        <f>IF($F512="","",IFERROR(INDEX([1]Raw_Data!$Y:$Y,MATCH($F512,[1]Raw_Data!$F:$F,0)),""))</f>
        <v/>
      </c>
      <c r="Z512" s="83" t="str">
        <f>IF($F512="","",IFERROR(INDEX([1]Raw_Data!$Z:$Z,MATCH($F512,[1]Raw_Data!$F:$F,0)),""))</f>
        <v/>
      </c>
      <c r="AA512" s="37" t="str">
        <f>IF($F512="","",IFERROR(INDEX([1]Raw_Data!$AA:$AA,MATCH($F512,[1]Raw_Data!$F:$F,0)),""))</f>
        <v/>
      </c>
      <c r="AB512" s="83" t="str">
        <f>IF($F512="","",IFERROR(INDEX([1]Raw_Data!$AB:$AB,MATCH($F512,[1]Raw_Data!$F:$F,0)),""))</f>
        <v/>
      </c>
      <c r="AC512" s="37" t="str">
        <f>IF($F512="","",IFERROR(INDEX([1]Raw_Data!$AC:$AC,MATCH($F512,[1]Raw_Data!$F:$F,0)),""))</f>
        <v/>
      </c>
      <c r="AD512" s="83" t="str">
        <f>IF($F512="","",IFERROR(INDEX([1]Raw_Data!$AD:$AD,MATCH($F512,[1]Raw_Data!$F:$F,0)),""))</f>
        <v/>
      </c>
      <c r="AE512" s="37" t="str">
        <f>IF($F512="","",IFERROR(INDEX([1]Raw_Data!$AE:$AE,MATCH($F512,[1]Raw_Data!$F:$F,0)),""))</f>
        <v/>
      </c>
      <c r="AF512" s="83" t="str">
        <f>IF($F512="","",IFERROR(INDEX([1]Raw_Data!$AF:$AF,MATCH($F512,[1]Raw_Data!$F:$F,0)),""))</f>
        <v/>
      </c>
      <c r="AG512" s="37" t="str">
        <f>IF($F512="","",IFERROR(INDEX([1]Raw_Data!$AG:$AG,MATCH($F512,[1]Raw_Data!$F:$F,0)),""))</f>
        <v/>
      </c>
      <c r="AH512" s="83" t="str">
        <f>IF($F512="","",IFERROR(INDEX([1]Raw_Data!$AH:$AH,MATCH($F512,[1]Raw_Data!$F:$F,0)),""))</f>
        <v/>
      </c>
      <c r="AI512" s="37" t="str">
        <f>IF($F512="","",IFERROR(INDEX([1]Raw_Data!$AI:$AI,MATCH($F512,[1]Raw_Data!$F:$F,0)),""))</f>
        <v/>
      </c>
      <c r="AJ512" s="83" t="str">
        <f>IF($F512="","",IFERROR(INDEX([1]Raw_Data!$AJ:$AJ,MATCH($F512,[1]Raw_Data!$F:$F,0)),""))</f>
        <v/>
      </c>
      <c r="AK512" s="37" t="str">
        <f>IF($F512="","",IFERROR(INDEX([1]Raw_Data!$AK:$AK,MATCH($F512,[1]Raw_Data!$F:$F,0)),""))</f>
        <v/>
      </c>
      <c r="AL512" s="83" t="str">
        <f>IF($F512="","",IFERROR(INDEX([1]Raw_Data!$AL:$AL,MATCH($F512,[1]Raw_Data!$F:$F,0)),""))</f>
        <v/>
      </c>
      <c r="AM512" s="37" t="str">
        <f>IF($F512="","",IFERROR(INDEX([1]Raw_Data!$AM:$AM,MATCH($F512,[1]Raw_Data!$F:$F,0)),""))</f>
        <v/>
      </c>
      <c r="AN512" s="83" t="str">
        <f>IF($F512="","",IFERROR(INDEX([1]Raw_Data!$AN:$AN,MATCH($F512,[1]Raw_Data!$F:$F,0)),""))</f>
        <v/>
      </c>
      <c r="AO512" s="37" t="str">
        <f>IF($F512="","",IFERROR(INDEX([1]Raw_Data!$AO:$AO,MATCH($F512,[1]Raw_Data!$F:$F,0)),""))</f>
        <v/>
      </c>
      <c r="AP512" s="83" t="str">
        <f>IF($F512="","",IFERROR(INDEX([1]Raw_Data!$AP:$AP,MATCH($F512,[1]Raw_Data!$F:$F,0)),""))</f>
        <v/>
      </c>
      <c r="AQ512" s="37" t="str">
        <f>IF($F512="","",IFERROR(INDEX([1]Raw_Data!$AQ:$AQ,MATCH($F512,[1]Raw_Data!$F:$F,0)),""))</f>
        <v/>
      </c>
      <c r="AR512" s="83"/>
      <c r="AS512" s="84" t="str">
        <f>IF($F512="","",SUM(IF($CC512="",$H512,$CC512),IF($CE512="",$J512,$CE512),IF($CG512="",$L512,$CG512),IF($CI512="",$N512,$CI512),IF($CK512="",$P512,$CK512),IF($CM512="",$R512,$CM512),IF($CO512="",$T512,$CO512),IF($CQ512="",$V512,$CQ512),IF($CS512="",$X512,$CS512),IF($CU512="",$Z512,$CU512),IF($CW512="",$AB512,$CW512),IF($CY512="",$AD512,$CY512),IF($DA512="",$AF512,$DA512),IF($DC512="",$AH512,$DC512),IF($DE512="",$AJ512,$DE512),IF($DG512="",$AL512,$DG512),IF($DI512="",$AN512,$DI512)))</f>
        <v/>
      </c>
      <c r="AT512" s="80" t="str">
        <f t="shared" si="84"/>
        <v/>
      </c>
      <c r="AU512" s="79" t="str">
        <f t="shared" si="85"/>
        <v/>
      </c>
      <c r="AV512" s="80" t="str">
        <f t="shared" si="86"/>
        <v/>
      </c>
      <c r="AW512" s="80" t="str">
        <f t="shared" si="87"/>
        <v/>
      </c>
      <c r="AX512" s="79" t="str">
        <f t="shared" si="88"/>
        <v/>
      </c>
      <c r="AY512" s="79" t="str">
        <f>IF(B512="","",COUNTIFS($B$5:B512,B512,$AT$5:AT512,AT512))</f>
        <v/>
      </c>
      <c r="AZ512" s="79" t="str">
        <f>IF(B512="","",COUNTIFS($B$5:B512,B512,$AV$5:AV512,AV512))</f>
        <v/>
      </c>
      <c r="BA512" s="79" t="str">
        <f t="shared" si="89"/>
        <v/>
      </c>
      <c r="BB512" s="79" t="str">
        <f t="shared" si="90"/>
        <v/>
      </c>
      <c r="BC512" s="79">
        <f t="shared" si="91"/>
        <v>0</v>
      </c>
      <c r="BD512" s="40" t="str">
        <f t="shared" si="92"/>
        <v/>
      </c>
      <c r="BE512" s="11" t="str">
        <f>IF($F512="","","REV"&amp;COUNTIF($F$5:F512,$F512))</f>
        <v/>
      </c>
      <c r="BF512" s="23"/>
      <c r="BG512" s="23"/>
      <c r="BH512" s="40" t="str">
        <f t="shared" si="93"/>
        <v/>
      </c>
      <c r="BI512" s="40" t="str">
        <f t="shared" si="94"/>
        <v/>
      </c>
      <c r="BJ512" s="41"/>
      <c r="BK512" s="41"/>
      <c r="BL512" s="41"/>
      <c r="BM512" s="41"/>
      <c r="BN512" s="41"/>
      <c r="BO512" s="41"/>
      <c r="BP512" s="41"/>
      <c r="BQ512" s="41"/>
      <c r="BR512" s="41"/>
      <c r="BS512" s="41"/>
      <c r="BT512" s="41"/>
      <c r="BU512" s="41"/>
      <c r="BV512" s="41"/>
      <c r="BW512" s="41"/>
      <c r="BX512" s="41"/>
      <c r="BY512" s="41"/>
      <c r="BZ512" s="41"/>
      <c r="CA512" s="40" t="str">
        <f t="shared" si="95"/>
        <v/>
      </c>
      <c r="CC512" s="82"/>
      <c r="CD512" s="41"/>
      <c r="CE512" s="82"/>
      <c r="CF512" s="41"/>
      <c r="CG512" s="82"/>
      <c r="CH512" s="41"/>
      <c r="CI512" s="82"/>
      <c r="CJ512" s="41"/>
      <c r="CK512" s="82"/>
      <c r="CL512" s="41"/>
      <c r="CM512" s="82"/>
      <c r="CN512" s="41"/>
      <c r="CO512" s="82"/>
      <c r="CP512" s="41"/>
      <c r="CQ512" s="82"/>
      <c r="CR512" s="41"/>
      <c r="CS512" s="82"/>
      <c r="CT512" s="41"/>
      <c r="CU512" s="82"/>
      <c r="CV512" s="41"/>
      <c r="CW512" s="82"/>
      <c r="CX512" s="41"/>
      <c r="CY512" s="82"/>
      <c r="CZ512" s="41"/>
      <c r="DA512" s="82"/>
      <c r="DB512" s="41"/>
      <c r="DC512" s="82"/>
      <c r="DD512" s="41"/>
      <c r="DE512" s="82"/>
      <c r="DF512" s="41"/>
      <c r="DG512" s="82"/>
      <c r="DH512" s="41"/>
      <c r="DI512" s="82"/>
      <c r="DJ512" s="41"/>
      <c r="DK512" s="23" t="str">
        <f>IF($F512="","",IF(OR(AND($CC512&lt;&gt;"",$CC512&lt;&gt;$H512),AND($CE512&lt;&gt;"",$CE512&lt;&gt;$J512),AND($CG512&lt;&gt;"",$CG512&lt;&gt;$L512),AND($CI512&lt;&gt;"",$CI512&lt;&gt;$N512),AND($CK512&lt;&gt;"",$CK512&lt;&gt;$P512),AND($CM512&lt;&gt;"",$CM512&lt;&gt;$R512),AND($CO512&lt;&gt;"",$CO512&lt;&gt;$T512),AND($CQ512&lt;&gt;"",$CQ512&lt;&gt;$V512),AND($CS512&lt;&gt;"",$CS512&lt;&gt;$X512),AND($CU512&lt;&gt;"",$CU512&lt;&gt;$Z512),AND($CW512&lt;&gt;"",$CW512&lt;&gt;$AB512),AND($CY512&lt;&gt;"",$CY512&lt;&gt;$AD512),AND($DA512&lt;&gt;"",$DA512&lt;&gt;$AF512),AND($DC512&lt;&gt;"",$DC512&lt;&gt;$AH512),AND($DE512&lt;&gt;"",$DE512&lt;&gt;$AJ512),AND($DG512&lt;&gt;"",$DG512&lt;&gt;$AL512),AND($DI512&lt;&gt;"",$DI512&lt;&gt;$AN512)),"Score changed",IF(OR(AND($CD512&lt;&gt;"",$CD512&lt;&gt;$I512),AND($CF512&lt;&gt;"",$CF512&lt;&gt;$K512),AND($CH512&lt;&gt;"",$CH512&lt;&gt;$M512),AND($CJ512&lt;&gt;"",$CJ512&lt;&gt;$O512),AND($CL512&lt;&gt;"",$CL512&lt;&gt;$Q512),AND($CN512&lt;&gt;"",$CN512&lt;&gt;$S512),AND($CP512&lt;&gt;"",$CP512&lt;&gt;$U512),AND($CR512&lt;&gt;"",$CR512&lt;&gt;$W512),AND($CT512&lt;&gt;"",$CT512&lt;&gt;$Y512),AND($CV512&lt;&gt;"",$CV512&lt;&gt;$AA512),AND($CX512&lt;&gt;"",$CX512&lt;&gt;$AC512),AND($CZ512&lt;&gt;"",$CZ512&lt;&gt;$AE512),AND($DB512&lt;&gt;"",$DB512&lt;&gt;$AG512),AND($DD512&lt;&gt;"",$DD512&lt;&gt;$AI512),AND($DF512&lt;&gt;"",$DF512&lt;&gt;$AK512),AND($DH512&lt;&gt;"",$DH512&lt;&gt;$AM512),AND($DJ512&lt;&gt;"",$DJ512&lt;&gt;$AO512)),"Rewrite only","No change entered")))</f>
        <v/>
      </c>
    </row>
    <row r="513" spans="1:115" ht="15" customHeight="1">
      <c r="A513" s="78" t="str">
        <f>IF($F513="","",IFERROR(INDEX([1]Raw_Data!$A:$A,MATCH($F513,[1]Raw_Data!$F:$F,0)),""))</f>
        <v/>
      </c>
      <c r="B513" s="79" t="str">
        <f>IF($F513="","",IFERROR(INDEX([1]Raw_Data!$B:$B,MATCH($F513,[1]Raw_Data!$F:$F,0)),""))</f>
        <v/>
      </c>
      <c r="C513" s="80" t="str">
        <f>IF($F513="","",IFERROR(INDEX([1]Raw_Data!$C:$C,MATCH($F513,[1]Raw_Data!$F:$F,0)),""))</f>
        <v/>
      </c>
      <c r="D513" s="81" t="str">
        <f>IF($F513="","",IFERROR(INDEX([1]Raw_Data!$D:$D,MATCH($F513,[1]Raw_Data!$F:$F,0)),""))</f>
        <v/>
      </c>
      <c r="E513" s="81" t="str">
        <f>IF($F513="","",IFERROR(INDEX([1]Raw_Data!$E:$E,MATCH($F513,[1]Raw_Data!$F:$F,0)),""))</f>
        <v/>
      </c>
      <c r="F513" s="82"/>
      <c r="G513" s="79" t="str">
        <f>IF($F513="","",IFERROR(INDEX([1]Raw_Data!$G:$G,MATCH($F513,[1]Raw_Data!$F:$F,0)),""))</f>
        <v/>
      </c>
      <c r="H513" s="83" t="str">
        <f>IF($F513="","",IFERROR(INDEX([1]Raw_Data!$H:$H,MATCH($F513,[1]Raw_Data!$F:$F,0)),""))</f>
        <v/>
      </c>
      <c r="I513" s="36" t="str">
        <f>IF($F513="","",IFERROR(INDEX([1]Raw_Data!$I:$I,MATCH($F513,[1]Raw_Data!$F:$F,0)),""))</f>
        <v/>
      </c>
      <c r="J513" s="83" t="str">
        <f>IF($F513="","",IFERROR(INDEX([1]Raw_Data!$J:$J,MATCH($F513,[1]Raw_Data!$F:$F,0)),""))</f>
        <v/>
      </c>
      <c r="K513" s="37" t="str">
        <f>IF($F513="","",IFERROR(INDEX([1]Raw_Data!$K:$K,MATCH($F513,[1]Raw_Data!$F:$F,0)),""))</f>
        <v/>
      </c>
      <c r="L513" s="83" t="str">
        <f>IF($F513="","",IFERROR(INDEX([1]Raw_Data!$L:$L,MATCH($F513,[1]Raw_Data!$F:$F,0)),""))</f>
        <v/>
      </c>
      <c r="M513" s="37" t="str">
        <f>IF($F513="","",IFERROR(INDEX([1]Raw_Data!$M:$M,MATCH($F513,[1]Raw_Data!$F:$F,0)),""))</f>
        <v/>
      </c>
      <c r="N513" s="83" t="str">
        <f>IF($F513="","",IFERROR(INDEX([1]Raw_Data!$N:$N,MATCH($F513,[1]Raw_Data!$F:$F,0)),""))</f>
        <v/>
      </c>
      <c r="O513" s="37" t="str">
        <f>IF($F513="","",IFERROR(INDEX([1]Raw_Data!$O:$O,MATCH($F513,[1]Raw_Data!$F:$F,0)),""))</f>
        <v/>
      </c>
      <c r="P513" s="83" t="str">
        <f>IF($F513="","",IFERROR(INDEX([1]Raw_Data!$P:$P,MATCH($F513,[1]Raw_Data!$F:$F,0)),""))</f>
        <v/>
      </c>
      <c r="Q513" s="37" t="str">
        <f>IF($F513="","",IFERROR(INDEX([1]Raw_Data!$Q:$Q,MATCH($F513,[1]Raw_Data!$F:$F,0)),""))</f>
        <v/>
      </c>
      <c r="R513" s="83" t="str">
        <f>IF($F513="","",IFERROR(INDEX([1]Raw_Data!$R:$R,MATCH($F513,[1]Raw_Data!$F:$F,0)),""))</f>
        <v/>
      </c>
      <c r="S513" s="37" t="str">
        <f>IF($F513="","",IFERROR(INDEX([1]Raw_Data!$S:$S,MATCH($F513,[1]Raw_Data!$F:$F,0)),""))</f>
        <v/>
      </c>
      <c r="T513" s="83" t="str">
        <f>IF($F513="","",IFERROR(INDEX([1]Raw_Data!$T:$T,MATCH($F513,[1]Raw_Data!$F:$F,0)),""))</f>
        <v/>
      </c>
      <c r="U513" s="37" t="str">
        <f>IF($F513="","",IFERROR(INDEX([1]Raw_Data!$U:$U,MATCH($F513,[1]Raw_Data!$F:$F,0)),""))</f>
        <v/>
      </c>
      <c r="V513" s="83" t="str">
        <f>IF($F513="","",IFERROR(INDEX([1]Raw_Data!$V:$V,MATCH($F513,[1]Raw_Data!$F:$F,0)),""))</f>
        <v/>
      </c>
      <c r="W513" s="37" t="str">
        <f>IF($F513="","",IFERROR(INDEX([1]Raw_Data!$W:$W,MATCH($F513,[1]Raw_Data!$F:$F,0)),""))</f>
        <v/>
      </c>
      <c r="X513" s="83" t="str">
        <f>IF($F513="","",IFERROR(INDEX([1]Raw_Data!$X:$X,MATCH($F513,[1]Raw_Data!$F:$F,0)),""))</f>
        <v/>
      </c>
      <c r="Y513" s="37" t="str">
        <f>IF($F513="","",IFERROR(INDEX([1]Raw_Data!$Y:$Y,MATCH($F513,[1]Raw_Data!$F:$F,0)),""))</f>
        <v/>
      </c>
      <c r="Z513" s="83" t="str">
        <f>IF($F513="","",IFERROR(INDEX([1]Raw_Data!$Z:$Z,MATCH($F513,[1]Raw_Data!$F:$F,0)),""))</f>
        <v/>
      </c>
      <c r="AA513" s="37" t="str">
        <f>IF($F513="","",IFERROR(INDEX([1]Raw_Data!$AA:$AA,MATCH($F513,[1]Raw_Data!$F:$F,0)),""))</f>
        <v/>
      </c>
      <c r="AB513" s="83" t="str">
        <f>IF($F513="","",IFERROR(INDEX([1]Raw_Data!$AB:$AB,MATCH($F513,[1]Raw_Data!$F:$F,0)),""))</f>
        <v/>
      </c>
      <c r="AC513" s="37" t="str">
        <f>IF($F513="","",IFERROR(INDEX([1]Raw_Data!$AC:$AC,MATCH($F513,[1]Raw_Data!$F:$F,0)),""))</f>
        <v/>
      </c>
      <c r="AD513" s="83" t="str">
        <f>IF($F513="","",IFERROR(INDEX([1]Raw_Data!$AD:$AD,MATCH($F513,[1]Raw_Data!$F:$F,0)),""))</f>
        <v/>
      </c>
      <c r="AE513" s="37" t="str">
        <f>IF($F513="","",IFERROR(INDEX([1]Raw_Data!$AE:$AE,MATCH($F513,[1]Raw_Data!$F:$F,0)),""))</f>
        <v/>
      </c>
      <c r="AF513" s="83" t="str">
        <f>IF($F513="","",IFERROR(INDEX([1]Raw_Data!$AF:$AF,MATCH($F513,[1]Raw_Data!$F:$F,0)),""))</f>
        <v/>
      </c>
      <c r="AG513" s="37" t="str">
        <f>IF($F513="","",IFERROR(INDEX([1]Raw_Data!$AG:$AG,MATCH($F513,[1]Raw_Data!$F:$F,0)),""))</f>
        <v/>
      </c>
      <c r="AH513" s="83" t="str">
        <f>IF($F513="","",IFERROR(INDEX([1]Raw_Data!$AH:$AH,MATCH($F513,[1]Raw_Data!$F:$F,0)),""))</f>
        <v/>
      </c>
      <c r="AI513" s="37" t="str">
        <f>IF($F513="","",IFERROR(INDEX([1]Raw_Data!$AI:$AI,MATCH($F513,[1]Raw_Data!$F:$F,0)),""))</f>
        <v/>
      </c>
      <c r="AJ513" s="83" t="str">
        <f>IF($F513="","",IFERROR(INDEX([1]Raw_Data!$AJ:$AJ,MATCH($F513,[1]Raw_Data!$F:$F,0)),""))</f>
        <v/>
      </c>
      <c r="AK513" s="37" t="str">
        <f>IF($F513="","",IFERROR(INDEX([1]Raw_Data!$AK:$AK,MATCH($F513,[1]Raw_Data!$F:$F,0)),""))</f>
        <v/>
      </c>
      <c r="AL513" s="83" t="str">
        <f>IF($F513="","",IFERROR(INDEX([1]Raw_Data!$AL:$AL,MATCH($F513,[1]Raw_Data!$F:$F,0)),""))</f>
        <v/>
      </c>
      <c r="AM513" s="37" t="str">
        <f>IF($F513="","",IFERROR(INDEX([1]Raw_Data!$AM:$AM,MATCH($F513,[1]Raw_Data!$F:$F,0)),""))</f>
        <v/>
      </c>
      <c r="AN513" s="83" t="str">
        <f>IF($F513="","",IFERROR(INDEX([1]Raw_Data!$AN:$AN,MATCH($F513,[1]Raw_Data!$F:$F,0)),""))</f>
        <v/>
      </c>
      <c r="AO513" s="37" t="str">
        <f>IF($F513="","",IFERROR(INDEX([1]Raw_Data!$AO:$AO,MATCH($F513,[1]Raw_Data!$F:$F,0)),""))</f>
        <v/>
      </c>
      <c r="AP513" s="83" t="str">
        <f>IF($F513="","",IFERROR(INDEX([1]Raw_Data!$AP:$AP,MATCH($F513,[1]Raw_Data!$F:$F,0)),""))</f>
        <v/>
      </c>
      <c r="AQ513" s="37" t="str">
        <f>IF($F513="","",IFERROR(INDEX([1]Raw_Data!$AQ:$AQ,MATCH($F513,[1]Raw_Data!$F:$F,0)),""))</f>
        <v/>
      </c>
      <c r="AR513" s="83"/>
      <c r="AS513" s="84" t="str">
        <f>IF($F513="","",SUM(IF($CC513="",$H513,$CC513),IF($CE513="",$J513,$CE513),IF($CG513="",$L513,$CG513),IF($CI513="",$N513,$CI513),IF($CK513="",$P513,$CK513),IF($CM513="",$R513,$CM513),IF($CO513="",$T513,$CO513),IF($CQ513="",$V513,$CQ513),IF($CS513="",$X513,$CS513),IF($CU513="",$Z513,$CU513),IF($CW513="",$AB513,$CW513),IF($CY513="",$AD513,$CY513),IF($DA513="",$AF513,$DA513),IF($DC513="",$AH513,$DC513),IF($DE513="",$AJ513,$DE513),IF($DG513="",$AL513,$DG513),IF($DI513="",$AN513,$DI513)))</f>
        <v/>
      </c>
      <c r="AT513" s="80" t="str">
        <f t="shared" si="84"/>
        <v/>
      </c>
      <c r="AU513" s="79" t="str">
        <f t="shared" si="85"/>
        <v/>
      </c>
      <c r="AV513" s="80" t="str">
        <f t="shared" si="86"/>
        <v/>
      </c>
      <c r="AW513" s="80" t="str">
        <f t="shared" si="87"/>
        <v/>
      </c>
      <c r="AX513" s="79" t="str">
        <f t="shared" si="88"/>
        <v/>
      </c>
      <c r="AY513" s="79" t="str">
        <f>IF(B513="","",COUNTIFS($B$5:B513,B513,$AT$5:AT513,AT513))</f>
        <v/>
      </c>
      <c r="AZ513" s="79" t="str">
        <f>IF(B513="","",COUNTIFS($B$5:B513,B513,$AV$5:AV513,AV513))</f>
        <v/>
      </c>
      <c r="BA513" s="79" t="str">
        <f t="shared" si="89"/>
        <v/>
      </c>
      <c r="BB513" s="79" t="str">
        <f t="shared" si="90"/>
        <v/>
      </c>
      <c r="BC513" s="79">
        <f t="shared" si="91"/>
        <v>0</v>
      </c>
      <c r="BD513" s="40" t="str">
        <f t="shared" si="92"/>
        <v/>
      </c>
      <c r="BE513" s="11" t="str">
        <f>IF($F513="","","REV"&amp;COUNTIF($F$5:F513,$F513))</f>
        <v/>
      </c>
      <c r="BF513" s="23"/>
      <c r="BG513" s="23"/>
      <c r="BH513" s="40" t="str">
        <f t="shared" si="93"/>
        <v/>
      </c>
      <c r="BI513" s="40" t="str">
        <f t="shared" si="94"/>
        <v/>
      </c>
      <c r="BJ513" s="41"/>
      <c r="BK513" s="41"/>
      <c r="BL513" s="41"/>
      <c r="BM513" s="41"/>
      <c r="BN513" s="41"/>
      <c r="BO513" s="41"/>
      <c r="BP513" s="41"/>
      <c r="BQ513" s="41"/>
      <c r="BR513" s="41"/>
      <c r="BS513" s="41"/>
      <c r="BT513" s="41"/>
      <c r="BU513" s="41"/>
      <c r="BV513" s="41"/>
      <c r="BW513" s="41"/>
      <c r="BX513" s="41"/>
      <c r="BY513" s="41"/>
      <c r="BZ513" s="41"/>
      <c r="CA513" s="40" t="str">
        <f t="shared" si="95"/>
        <v/>
      </c>
      <c r="CC513" s="82"/>
      <c r="CD513" s="41"/>
      <c r="CE513" s="82"/>
      <c r="CF513" s="41"/>
      <c r="CG513" s="82"/>
      <c r="CH513" s="41"/>
      <c r="CI513" s="82"/>
      <c r="CJ513" s="41"/>
      <c r="CK513" s="82"/>
      <c r="CL513" s="41"/>
      <c r="CM513" s="82"/>
      <c r="CN513" s="41"/>
      <c r="CO513" s="82"/>
      <c r="CP513" s="41"/>
      <c r="CQ513" s="82"/>
      <c r="CR513" s="41"/>
      <c r="CS513" s="82"/>
      <c r="CT513" s="41"/>
      <c r="CU513" s="82"/>
      <c r="CV513" s="41"/>
      <c r="CW513" s="82"/>
      <c r="CX513" s="41"/>
      <c r="CY513" s="82"/>
      <c r="CZ513" s="41"/>
      <c r="DA513" s="82"/>
      <c r="DB513" s="41"/>
      <c r="DC513" s="82"/>
      <c r="DD513" s="41"/>
      <c r="DE513" s="82"/>
      <c r="DF513" s="41"/>
      <c r="DG513" s="82"/>
      <c r="DH513" s="41"/>
      <c r="DI513" s="82"/>
      <c r="DJ513" s="41"/>
      <c r="DK513" s="23" t="str">
        <f>IF($F513="","",IF(OR(AND($CC513&lt;&gt;"",$CC513&lt;&gt;$H513),AND($CE513&lt;&gt;"",$CE513&lt;&gt;$J513),AND($CG513&lt;&gt;"",$CG513&lt;&gt;$L513),AND($CI513&lt;&gt;"",$CI513&lt;&gt;$N513),AND($CK513&lt;&gt;"",$CK513&lt;&gt;$P513),AND($CM513&lt;&gt;"",$CM513&lt;&gt;$R513),AND($CO513&lt;&gt;"",$CO513&lt;&gt;$T513),AND($CQ513&lt;&gt;"",$CQ513&lt;&gt;$V513),AND($CS513&lt;&gt;"",$CS513&lt;&gt;$X513),AND($CU513&lt;&gt;"",$CU513&lt;&gt;$Z513),AND($CW513&lt;&gt;"",$CW513&lt;&gt;$AB513),AND($CY513&lt;&gt;"",$CY513&lt;&gt;$AD513),AND($DA513&lt;&gt;"",$DA513&lt;&gt;$AF513),AND($DC513&lt;&gt;"",$DC513&lt;&gt;$AH513),AND($DE513&lt;&gt;"",$DE513&lt;&gt;$AJ513),AND($DG513&lt;&gt;"",$DG513&lt;&gt;$AL513),AND($DI513&lt;&gt;"",$DI513&lt;&gt;$AN513)),"Score changed",IF(OR(AND($CD513&lt;&gt;"",$CD513&lt;&gt;$I513),AND($CF513&lt;&gt;"",$CF513&lt;&gt;$K513),AND($CH513&lt;&gt;"",$CH513&lt;&gt;$M513),AND($CJ513&lt;&gt;"",$CJ513&lt;&gt;$O513),AND($CL513&lt;&gt;"",$CL513&lt;&gt;$Q513),AND($CN513&lt;&gt;"",$CN513&lt;&gt;$S513),AND($CP513&lt;&gt;"",$CP513&lt;&gt;$U513),AND($CR513&lt;&gt;"",$CR513&lt;&gt;$W513),AND($CT513&lt;&gt;"",$CT513&lt;&gt;$Y513),AND($CV513&lt;&gt;"",$CV513&lt;&gt;$AA513),AND($CX513&lt;&gt;"",$CX513&lt;&gt;$AC513),AND($CZ513&lt;&gt;"",$CZ513&lt;&gt;$AE513),AND($DB513&lt;&gt;"",$DB513&lt;&gt;$AG513),AND($DD513&lt;&gt;"",$DD513&lt;&gt;$AI513),AND($DF513&lt;&gt;"",$DF513&lt;&gt;$AK513),AND($DH513&lt;&gt;"",$DH513&lt;&gt;$AM513),AND($DJ513&lt;&gt;"",$DJ513&lt;&gt;$AO513)),"Rewrite only","No change entered")))</f>
        <v/>
      </c>
    </row>
    <row r="514" spans="1:115" ht="15" customHeight="1">
      <c r="A514" s="78" t="str">
        <f>IF($F514="","",IFERROR(INDEX([1]Raw_Data!$A:$A,MATCH($F514,[1]Raw_Data!$F:$F,0)),""))</f>
        <v/>
      </c>
      <c r="B514" s="79" t="str">
        <f>IF($F514="","",IFERROR(INDEX([1]Raw_Data!$B:$B,MATCH($F514,[1]Raw_Data!$F:$F,0)),""))</f>
        <v/>
      </c>
      <c r="C514" s="80" t="str">
        <f>IF($F514="","",IFERROR(INDEX([1]Raw_Data!$C:$C,MATCH($F514,[1]Raw_Data!$F:$F,0)),""))</f>
        <v/>
      </c>
      <c r="D514" s="81" t="str">
        <f>IF($F514="","",IFERROR(INDEX([1]Raw_Data!$D:$D,MATCH($F514,[1]Raw_Data!$F:$F,0)),""))</f>
        <v/>
      </c>
      <c r="E514" s="81" t="str">
        <f>IF($F514="","",IFERROR(INDEX([1]Raw_Data!$E:$E,MATCH($F514,[1]Raw_Data!$F:$F,0)),""))</f>
        <v/>
      </c>
      <c r="F514" s="82"/>
      <c r="G514" s="79" t="str">
        <f>IF($F514="","",IFERROR(INDEX([1]Raw_Data!$G:$G,MATCH($F514,[1]Raw_Data!$F:$F,0)),""))</f>
        <v/>
      </c>
      <c r="H514" s="83" t="str">
        <f>IF($F514="","",IFERROR(INDEX([1]Raw_Data!$H:$H,MATCH($F514,[1]Raw_Data!$F:$F,0)),""))</f>
        <v/>
      </c>
      <c r="I514" s="36" t="str">
        <f>IF($F514="","",IFERROR(INDEX([1]Raw_Data!$I:$I,MATCH($F514,[1]Raw_Data!$F:$F,0)),""))</f>
        <v/>
      </c>
      <c r="J514" s="83" t="str">
        <f>IF($F514="","",IFERROR(INDEX([1]Raw_Data!$J:$J,MATCH($F514,[1]Raw_Data!$F:$F,0)),""))</f>
        <v/>
      </c>
      <c r="K514" s="37" t="str">
        <f>IF($F514="","",IFERROR(INDEX([1]Raw_Data!$K:$K,MATCH($F514,[1]Raw_Data!$F:$F,0)),""))</f>
        <v/>
      </c>
      <c r="L514" s="83" t="str">
        <f>IF($F514="","",IFERROR(INDEX([1]Raw_Data!$L:$L,MATCH($F514,[1]Raw_Data!$F:$F,0)),""))</f>
        <v/>
      </c>
      <c r="M514" s="37" t="str">
        <f>IF($F514="","",IFERROR(INDEX([1]Raw_Data!$M:$M,MATCH($F514,[1]Raw_Data!$F:$F,0)),""))</f>
        <v/>
      </c>
      <c r="N514" s="83" t="str">
        <f>IF($F514="","",IFERROR(INDEX([1]Raw_Data!$N:$N,MATCH($F514,[1]Raw_Data!$F:$F,0)),""))</f>
        <v/>
      </c>
      <c r="O514" s="37" t="str">
        <f>IF($F514="","",IFERROR(INDEX([1]Raw_Data!$O:$O,MATCH($F514,[1]Raw_Data!$F:$F,0)),""))</f>
        <v/>
      </c>
      <c r="P514" s="83" t="str">
        <f>IF($F514="","",IFERROR(INDEX([1]Raw_Data!$P:$P,MATCH($F514,[1]Raw_Data!$F:$F,0)),""))</f>
        <v/>
      </c>
      <c r="Q514" s="37" t="str">
        <f>IF($F514="","",IFERROR(INDEX([1]Raw_Data!$Q:$Q,MATCH($F514,[1]Raw_Data!$F:$F,0)),""))</f>
        <v/>
      </c>
      <c r="R514" s="83" t="str">
        <f>IF($F514="","",IFERROR(INDEX([1]Raw_Data!$R:$R,MATCH($F514,[1]Raw_Data!$F:$F,0)),""))</f>
        <v/>
      </c>
      <c r="S514" s="37" t="str">
        <f>IF($F514="","",IFERROR(INDEX([1]Raw_Data!$S:$S,MATCH($F514,[1]Raw_Data!$F:$F,0)),""))</f>
        <v/>
      </c>
      <c r="T514" s="83" t="str">
        <f>IF($F514="","",IFERROR(INDEX([1]Raw_Data!$T:$T,MATCH($F514,[1]Raw_Data!$F:$F,0)),""))</f>
        <v/>
      </c>
      <c r="U514" s="37" t="str">
        <f>IF($F514="","",IFERROR(INDEX([1]Raw_Data!$U:$U,MATCH($F514,[1]Raw_Data!$F:$F,0)),""))</f>
        <v/>
      </c>
      <c r="V514" s="83" t="str">
        <f>IF($F514="","",IFERROR(INDEX([1]Raw_Data!$V:$V,MATCH($F514,[1]Raw_Data!$F:$F,0)),""))</f>
        <v/>
      </c>
      <c r="W514" s="37" t="str">
        <f>IF($F514="","",IFERROR(INDEX([1]Raw_Data!$W:$W,MATCH($F514,[1]Raw_Data!$F:$F,0)),""))</f>
        <v/>
      </c>
      <c r="X514" s="83" t="str">
        <f>IF($F514="","",IFERROR(INDEX([1]Raw_Data!$X:$X,MATCH($F514,[1]Raw_Data!$F:$F,0)),""))</f>
        <v/>
      </c>
      <c r="Y514" s="37" t="str">
        <f>IF($F514="","",IFERROR(INDEX([1]Raw_Data!$Y:$Y,MATCH($F514,[1]Raw_Data!$F:$F,0)),""))</f>
        <v/>
      </c>
      <c r="Z514" s="83" t="str">
        <f>IF($F514="","",IFERROR(INDEX([1]Raw_Data!$Z:$Z,MATCH($F514,[1]Raw_Data!$F:$F,0)),""))</f>
        <v/>
      </c>
      <c r="AA514" s="37" t="str">
        <f>IF($F514="","",IFERROR(INDEX([1]Raw_Data!$AA:$AA,MATCH($F514,[1]Raw_Data!$F:$F,0)),""))</f>
        <v/>
      </c>
      <c r="AB514" s="83" t="str">
        <f>IF($F514="","",IFERROR(INDEX([1]Raw_Data!$AB:$AB,MATCH($F514,[1]Raw_Data!$F:$F,0)),""))</f>
        <v/>
      </c>
      <c r="AC514" s="37" t="str">
        <f>IF($F514="","",IFERROR(INDEX([1]Raw_Data!$AC:$AC,MATCH($F514,[1]Raw_Data!$F:$F,0)),""))</f>
        <v/>
      </c>
      <c r="AD514" s="83" t="str">
        <f>IF($F514="","",IFERROR(INDEX([1]Raw_Data!$AD:$AD,MATCH($F514,[1]Raw_Data!$F:$F,0)),""))</f>
        <v/>
      </c>
      <c r="AE514" s="37" t="str">
        <f>IF($F514="","",IFERROR(INDEX([1]Raw_Data!$AE:$AE,MATCH($F514,[1]Raw_Data!$F:$F,0)),""))</f>
        <v/>
      </c>
      <c r="AF514" s="83" t="str">
        <f>IF($F514="","",IFERROR(INDEX([1]Raw_Data!$AF:$AF,MATCH($F514,[1]Raw_Data!$F:$F,0)),""))</f>
        <v/>
      </c>
      <c r="AG514" s="37" t="str">
        <f>IF($F514="","",IFERROR(INDEX([1]Raw_Data!$AG:$AG,MATCH($F514,[1]Raw_Data!$F:$F,0)),""))</f>
        <v/>
      </c>
      <c r="AH514" s="83" t="str">
        <f>IF($F514="","",IFERROR(INDEX([1]Raw_Data!$AH:$AH,MATCH($F514,[1]Raw_Data!$F:$F,0)),""))</f>
        <v/>
      </c>
      <c r="AI514" s="37" t="str">
        <f>IF($F514="","",IFERROR(INDEX([1]Raw_Data!$AI:$AI,MATCH($F514,[1]Raw_Data!$F:$F,0)),""))</f>
        <v/>
      </c>
      <c r="AJ514" s="83" t="str">
        <f>IF($F514="","",IFERROR(INDEX([1]Raw_Data!$AJ:$AJ,MATCH($F514,[1]Raw_Data!$F:$F,0)),""))</f>
        <v/>
      </c>
      <c r="AK514" s="37" t="str">
        <f>IF($F514="","",IFERROR(INDEX([1]Raw_Data!$AK:$AK,MATCH($F514,[1]Raw_Data!$F:$F,0)),""))</f>
        <v/>
      </c>
      <c r="AL514" s="83" t="str">
        <f>IF($F514="","",IFERROR(INDEX([1]Raw_Data!$AL:$AL,MATCH($F514,[1]Raw_Data!$F:$F,0)),""))</f>
        <v/>
      </c>
      <c r="AM514" s="37" t="str">
        <f>IF($F514="","",IFERROR(INDEX([1]Raw_Data!$AM:$AM,MATCH($F514,[1]Raw_Data!$F:$F,0)),""))</f>
        <v/>
      </c>
      <c r="AN514" s="83" t="str">
        <f>IF($F514="","",IFERROR(INDEX([1]Raw_Data!$AN:$AN,MATCH($F514,[1]Raw_Data!$F:$F,0)),""))</f>
        <v/>
      </c>
      <c r="AO514" s="37" t="str">
        <f>IF($F514="","",IFERROR(INDEX([1]Raw_Data!$AO:$AO,MATCH($F514,[1]Raw_Data!$F:$F,0)),""))</f>
        <v/>
      </c>
      <c r="AP514" s="83" t="str">
        <f>IF($F514="","",IFERROR(INDEX([1]Raw_Data!$AP:$AP,MATCH($F514,[1]Raw_Data!$F:$F,0)),""))</f>
        <v/>
      </c>
      <c r="AQ514" s="37" t="str">
        <f>IF($F514="","",IFERROR(INDEX([1]Raw_Data!$AQ:$AQ,MATCH($F514,[1]Raw_Data!$F:$F,0)),""))</f>
        <v/>
      </c>
      <c r="AR514" s="83"/>
      <c r="AS514" s="84" t="str">
        <f>IF($F514="","",SUM(IF($CC514="",$H514,$CC514),IF($CE514="",$J514,$CE514),IF($CG514="",$L514,$CG514),IF($CI514="",$N514,$CI514),IF($CK514="",$P514,$CK514),IF($CM514="",$R514,$CM514),IF($CO514="",$T514,$CO514),IF($CQ514="",$V514,$CQ514),IF($CS514="",$X514,$CS514),IF($CU514="",$Z514,$CU514),IF($CW514="",$AB514,$CW514),IF($CY514="",$AD514,$CY514),IF($DA514="",$AF514,$DA514),IF($DC514="",$AH514,$DC514),IF($DE514="",$AJ514,$DE514),IF($DG514="",$AL514,$DG514),IF($DI514="",$AN514,$DI514)))</f>
        <v/>
      </c>
      <c r="AT514" s="80" t="str">
        <f t="shared" si="84"/>
        <v/>
      </c>
      <c r="AU514" s="79" t="str">
        <f t="shared" si="85"/>
        <v/>
      </c>
      <c r="AV514" s="80" t="str">
        <f t="shared" si="86"/>
        <v/>
      </c>
      <c r="AW514" s="80" t="str">
        <f t="shared" si="87"/>
        <v/>
      </c>
      <c r="AX514" s="79" t="str">
        <f t="shared" si="88"/>
        <v/>
      </c>
      <c r="AY514" s="79" t="str">
        <f>IF(B514="","",COUNTIFS($B$5:B514,B514,$AT$5:AT514,AT514))</f>
        <v/>
      </c>
      <c r="AZ514" s="79" t="str">
        <f>IF(B514="","",COUNTIFS($B$5:B514,B514,$AV$5:AV514,AV514))</f>
        <v/>
      </c>
      <c r="BA514" s="79" t="str">
        <f t="shared" si="89"/>
        <v/>
      </c>
      <c r="BB514" s="79" t="str">
        <f t="shared" si="90"/>
        <v/>
      </c>
      <c r="BC514" s="79">
        <f t="shared" si="91"/>
        <v>0</v>
      </c>
      <c r="BD514" s="40" t="str">
        <f t="shared" si="92"/>
        <v/>
      </c>
      <c r="BE514" s="11" t="str">
        <f>IF($F514="","","REV"&amp;COUNTIF($F$5:F514,$F514))</f>
        <v/>
      </c>
      <c r="BF514" s="23"/>
      <c r="BG514" s="23"/>
      <c r="BH514" s="40" t="str">
        <f t="shared" si="93"/>
        <v/>
      </c>
      <c r="BI514" s="40" t="str">
        <f t="shared" si="94"/>
        <v/>
      </c>
      <c r="BJ514" s="41"/>
      <c r="BK514" s="41"/>
      <c r="BL514" s="41"/>
      <c r="BM514" s="41"/>
      <c r="BN514" s="41"/>
      <c r="BO514" s="41"/>
      <c r="BP514" s="41"/>
      <c r="BQ514" s="41"/>
      <c r="BR514" s="41"/>
      <c r="BS514" s="41"/>
      <c r="BT514" s="41"/>
      <c r="BU514" s="41"/>
      <c r="BV514" s="41"/>
      <c r="BW514" s="41"/>
      <c r="BX514" s="41"/>
      <c r="BY514" s="41"/>
      <c r="BZ514" s="41"/>
      <c r="CA514" s="40" t="str">
        <f t="shared" si="95"/>
        <v/>
      </c>
      <c r="CC514" s="82"/>
      <c r="CD514" s="41"/>
      <c r="CE514" s="82"/>
      <c r="CF514" s="41"/>
      <c r="CG514" s="82"/>
      <c r="CH514" s="41"/>
      <c r="CI514" s="82"/>
      <c r="CJ514" s="41"/>
      <c r="CK514" s="82"/>
      <c r="CL514" s="41"/>
      <c r="CM514" s="82"/>
      <c r="CN514" s="41"/>
      <c r="CO514" s="82"/>
      <c r="CP514" s="41"/>
      <c r="CQ514" s="82"/>
      <c r="CR514" s="41"/>
      <c r="CS514" s="82"/>
      <c r="CT514" s="41"/>
      <c r="CU514" s="82"/>
      <c r="CV514" s="41"/>
      <c r="CW514" s="82"/>
      <c r="CX514" s="41"/>
      <c r="CY514" s="82"/>
      <c r="CZ514" s="41"/>
      <c r="DA514" s="82"/>
      <c r="DB514" s="41"/>
      <c r="DC514" s="82"/>
      <c r="DD514" s="41"/>
      <c r="DE514" s="82"/>
      <c r="DF514" s="41"/>
      <c r="DG514" s="82"/>
      <c r="DH514" s="41"/>
      <c r="DI514" s="82"/>
      <c r="DJ514" s="41"/>
      <c r="DK514" s="23" t="str">
        <f>IF($F514="","",IF(OR(AND($CC514&lt;&gt;"",$CC514&lt;&gt;$H514),AND($CE514&lt;&gt;"",$CE514&lt;&gt;$J514),AND($CG514&lt;&gt;"",$CG514&lt;&gt;$L514),AND($CI514&lt;&gt;"",$CI514&lt;&gt;$N514),AND($CK514&lt;&gt;"",$CK514&lt;&gt;$P514),AND($CM514&lt;&gt;"",$CM514&lt;&gt;$R514),AND($CO514&lt;&gt;"",$CO514&lt;&gt;$T514),AND($CQ514&lt;&gt;"",$CQ514&lt;&gt;$V514),AND($CS514&lt;&gt;"",$CS514&lt;&gt;$X514),AND($CU514&lt;&gt;"",$CU514&lt;&gt;$Z514),AND($CW514&lt;&gt;"",$CW514&lt;&gt;$AB514),AND($CY514&lt;&gt;"",$CY514&lt;&gt;$AD514),AND($DA514&lt;&gt;"",$DA514&lt;&gt;$AF514),AND($DC514&lt;&gt;"",$DC514&lt;&gt;$AH514),AND($DE514&lt;&gt;"",$DE514&lt;&gt;$AJ514),AND($DG514&lt;&gt;"",$DG514&lt;&gt;$AL514),AND($DI514&lt;&gt;"",$DI514&lt;&gt;$AN514)),"Score changed",IF(OR(AND($CD514&lt;&gt;"",$CD514&lt;&gt;$I514),AND($CF514&lt;&gt;"",$CF514&lt;&gt;$K514),AND($CH514&lt;&gt;"",$CH514&lt;&gt;$M514),AND($CJ514&lt;&gt;"",$CJ514&lt;&gt;$O514),AND($CL514&lt;&gt;"",$CL514&lt;&gt;$Q514),AND($CN514&lt;&gt;"",$CN514&lt;&gt;$S514),AND($CP514&lt;&gt;"",$CP514&lt;&gt;$U514),AND($CR514&lt;&gt;"",$CR514&lt;&gt;$W514),AND($CT514&lt;&gt;"",$CT514&lt;&gt;$Y514),AND($CV514&lt;&gt;"",$CV514&lt;&gt;$AA514),AND($CX514&lt;&gt;"",$CX514&lt;&gt;$AC514),AND($CZ514&lt;&gt;"",$CZ514&lt;&gt;$AE514),AND($DB514&lt;&gt;"",$DB514&lt;&gt;$AG514),AND($DD514&lt;&gt;"",$DD514&lt;&gt;$AI514),AND($DF514&lt;&gt;"",$DF514&lt;&gt;$AK514),AND($DH514&lt;&gt;"",$DH514&lt;&gt;$AM514),AND($DJ514&lt;&gt;"",$DJ514&lt;&gt;$AO514)),"Rewrite only","No change entered")))</f>
        <v/>
      </c>
    </row>
    <row r="515" spans="1:115" ht="15" customHeight="1">
      <c r="A515" s="78" t="str">
        <f>IF($F515="","",IFERROR(INDEX([1]Raw_Data!$A:$A,MATCH($F515,[1]Raw_Data!$F:$F,0)),""))</f>
        <v/>
      </c>
      <c r="B515" s="79" t="str">
        <f>IF($F515="","",IFERROR(INDEX([1]Raw_Data!$B:$B,MATCH($F515,[1]Raw_Data!$F:$F,0)),""))</f>
        <v/>
      </c>
      <c r="C515" s="80" t="str">
        <f>IF($F515="","",IFERROR(INDEX([1]Raw_Data!$C:$C,MATCH($F515,[1]Raw_Data!$F:$F,0)),""))</f>
        <v/>
      </c>
      <c r="D515" s="81" t="str">
        <f>IF($F515="","",IFERROR(INDEX([1]Raw_Data!$D:$D,MATCH($F515,[1]Raw_Data!$F:$F,0)),""))</f>
        <v/>
      </c>
      <c r="E515" s="81" t="str">
        <f>IF($F515="","",IFERROR(INDEX([1]Raw_Data!$E:$E,MATCH($F515,[1]Raw_Data!$F:$F,0)),""))</f>
        <v/>
      </c>
      <c r="F515" s="82"/>
      <c r="G515" s="79" t="str">
        <f>IF($F515="","",IFERROR(INDEX([1]Raw_Data!$G:$G,MATCH($F515,[1]Raw_Data!$F:$F,0)),""))</f>
        <v/>
      </c>
      <c r="H515" s="83" t="str">
        <f>IF($F515="","",IFERROR(INDEX([1]Raw_Data!$H:$H,MATCH($F515,[1]Raw_Data!$F:$F,0)),""))</f>
        <v/>
      </c>
      <c r="I515" s="36" t="str">
        <f>IF($F515="","",IFERROR(INDEX([1]Raw_Data!$I:$I,MATCH($F515,[1]Raw_Data!$F:$F,0)),""))</f>
        <v/>
      </c>
      <c r="J515" s="83" t="str">
        <f>IF($F515="","",IFERROR(INDEX([1]Raw_Data!$J:$J,MATCH($F515,[1]Raw_Data!$F:$F,0)),""))</f>
        <v/>
      </c>
      <c r="K515" s="37" t="str">
        <f>IF($F515="","",IFERROR(INDEX([1]Raw_Data!$K:$K,MATCH($F515,[1]Raw_Data!$F:$F,0)),""))</f>
        <v/>
      </c>
      <c r="L515" s="83" t="str">
        <f>IF($F515="","",IFERROR(INDEX([1]Raw_Data!$L:$L,MATCH($F515,[1]Raw_Data!$F:$F,0)),""))</f>
        <v/>
      </c>
      <c r="M515" s="37" t="str">
        <f>IF($F515="","",IFERROR(INDEX([1]Raw_Data!$M:$M,MATCH($F515,[1]Raw_Data!$F:$F,0)),""))</f>
        <v/>
      </c>
      <c r="N515" s="83" t="str">
        <f>IF($F515="","",IFERROR(INDEX([1]Raw_Data!$N:$N,MATCH($F515,[1]Raw_Data!$F:$F,0)),""))</f>
        <v/>
      </c>
      <c r="O515" s="37" t="str">
        <f>IF($F515="","",IFERROR(INDEX([1]Raw_Data!$O:$O,MATCH($F515,[1]Raw_Data!$F:$F,0)),""))</f>
        <v/>
      </c>
      <c r="P515" s="83" t="str">
        <f>IF($F515="","",IFERROR(INDEX([1]Raw_Data!$P:$P,MATCH($F515,[1]Raw_Data!$F:$F,0)),""))</f>
        <v/>
      </c>
      <c r="Q515" s="37" t="str">
        <f>IF($F515="","",IFERROR(INDEX([1]Raw_Data!$Q:$Q,MATCH($F515,[1]Raw_Data!$F:$F,0)),""))</f>
        <v/>
      </c>
      <c r="R515" s="83" t="str">
        <f>IF($F515="","",IFERROR(INDEX([1]Raw_Data!$R:$R,MATCH($F515,[1]Raw_Data!$F:$F,0)),""))</f>
        <v/>
      </c>
      <c r="S515" s="37" t="str">
        <f>IF($F515="","",IFERROR(INDEX([1]Raw_Data!$S:$S,MATCH($F515,[1]Raw_Data!$F:$F,0)),""))</f>
        <v/>
      </c>
      <c r="T515" s="83" t="str">
        <f>IF($F515="","",IFERROR(INDEX([1]Raw_Data!$T:$T,MATCH($F515,[1]Raw_Data!$F:$F,0)),""))</f>
        <v/>
      </c>
      <c r="U515" s="37" t="str">
        <f>IF($F515="","",IFERROR(INDEX([1]Raw_Data!$U:$U,MATCH($F515,[1]Raw_Data!$F:$F,0)),""))</f>
        <v/>
      </c>
      <c r="V515" s="83" t="str">
        <f>IF($F515="","",IFERROR(INDEX([1]Raw_Data!$V:$V,MATCH($F515,[1]Raw_Data!$F:$F,0)),""))</f>
        <v/>
      </c>
      <c r="W515" s="37" t="str">
        <f>IF($F515="","",IFERROR(INDEX([1]Raw_Data!$W:$W,MATCH($F515,[1]Raw_Data!$F:$F,0)),""))</f>
        <v/>
      </c>
      <c r="X515" s="83" t="str">
        <f>IF($F515="","",IFERROR(INDEX([1]Raw_Data!$X:$X,MATCH($F515,[1]Raw_Data!$F:$F,0)),""))</f>
        <v/>
      </c>
      <c r="Y515" s="37" t="str">
        <f>IF($F515="","",IFERROR(INDEX([1]Raw_Data!$Y:$Y,MATCH($F515,[1]Raw_Data!$F:$F,0)),""))</f>
        <v/>
      </c>
      <c r="Z515" s="83" t="str">
        <f>IF($F515="","",IFERROR(INDEX([1]Raw_Data!$Z:$Z,MATCH($F515,[1]Raw_Data!$F:$F,0)),""))</f>
        <v/>
      </c>
      <c r="AA515" s="37" t="str">
        <f>IF($F515="","",IFERROR(INDEX([1]Raw_Data!$AA:$AA,MATCH($F515,[1]Raw_Data!$F:$F,0)),""))</f>
        <v/>
      </c>
      <c r="AB515" s="83" t="str">
        <f>IF($F515="","",IFERROR(INDEX([1]Raw_Data!$AB:$AB,MATCH($F515,[1]Raw_Data!$F:$F,0)),""))</f>
        <v/>
      </c>
      <c r="AC515" s="37" t="str">
        <f>IF($F515="","",IFERROR(INDEX([1]Raw_Data!$AC:$AC,MATCH($F515,[1]Raw_Data!$F:$F,0)),""))</f>
        <v/>
      </c>
      <c r="AD515" s="83" t="str">
        <f>IF($F515="","",IFERROR(INDEX([1]Raw_Data!$AD:$AD,MATCH($F515,[1]Raw_Data!$F:$F,0)),""))</f>
        <v/>
      </c>
      <c r="AE515" s="37" t="str">
        <f>IF($F515="","",IFERROR(INDEX([1]Raw_Data!$AE:$AE,MATCH($F515,[1]Raw_Data!$F:$F,0)),""))</f>
        <v/>
      </c>
      <c r="AF515" s="83" t="str">
        <f>IF($F515="","",IFERROR(INDEX([1]Raw_Data!$AF:$AF,MATCH($F515,[1]Raw_Data!$F:$F,0)),""))</f>
        <v/>
      </c>
      <c r="AG515" s="37" t="str">
        <f>IF($F515="","",IFERROR(INDEX([1]Raw_Data!$AG:$AG,MATCH($F515,[1]Raw_Data!$F:$F,0)),""))</f>
        <v/>
      </c>
      <c r="AH515" s="83" t="str">
        <f>IF($F515="","",IFERROR(INDEX([1]Raw_Data!$AH:$AH,MATCH($F515,[1]Raw_Data!$F:$F,0)),""))</f>
        <v/>
      </c>
      <c r="AI515" s="37" t="str">
        <f>IF($F515="","",IFERROR(INDEX([1]Raw_Data!$AI:$AI,MATCH($F515,[1]Raw_Data!$F:$F,0)),""))</f>
        <v/>
      </c>
      <c r="AJ515" s="83" t="str">
        <f>IF($F515="","",IFERROR(INDEX([1]Raw_Data!$AJ:$AJ,MATCH($F515,[1]Raw_Data!$F:$F,0)),""))</f>
        <v/>
      </c>
      <c r="AK515" s="37" t="str">
        <f>IF($F515="","",IFERROR(INDEX([1]Raw_Data!$AK:$AK,MATCH($F515,[1]Raw_Data!$F:$F,0)),""))</f>
        <v/>
      </c>
      <c r="AL515" s="83" t="str">
        <f>IF($F515="","",IFERROR(INDEX([1]Raw_Data!$AL:$AL,MATCH($F515,[1]Raw_Data!$F:$F,0)),""))</f>
        <v/>
      </c>
      <c r="AM515" s="37" t="str">
        <f>IF($F515="","",IFERROR(INDEX([1]Raw_Data!$AM:$AM,MATCH($F515,[1]Raw_Data!$F:$F,0)),""))</f>
        <v/>
      </c>
      <c r="AN515" s="83" t="str">
        <f>IF($F515="","",IFERROR(INDEX([1]Raw_Data!$AN:$AN,MATCH($F515,[1]Raw_Data!$F:$F,0)),""))</f>
        <v/>
      </c>
      <c r="AO515" s="37" t="str">
        <f>IF($F515="","",IFERROR(INDEX([1]Raw_Data!$AO:$AO,MATCH($F515,[1]Raw_Data!$F:$F,0)),""))</f>
        <v/>
      </c>
      <c r="AP515" s="83" t="str">
        <f>IF($F515="","",IFERROR(INDEX([1]Raw_Data!$AP:$AP,MATCH($F515,[1]Raw_Data!$F:$F,0)),""))</f>
        <v/>
      </c>
      <c r="AQ515" s="37" t="str">
        <f>IF($F515="","",IFERROR(INDEX([1]Raw_Data!$AQ:$AQ,MATCH($F515,[1]Raw_Data!$F:$F,0)),""))</f>
        <v/>
      </c>
      <c r="AR515" s="83"/>
      <c r="AS515" s="84" t="str">
        <f>IF($F515="","",SUM(IF($CC515="",$H515,$CC515),IF($CE515="",$J515,$CE515),IF($CG515="",$L515,$CG515),IF($CI515="",$N515,$CI515),IF($CK515="",$P515,$CK515),IF($CM515="",$R515,$CM515),IF($CO515="",$T515,$CO515),IF($CQ515="",$V515,$CQ515),IF($CS515="",$X515,$CS515),IF($CU515="",$Z515,$CU515),IF($CW515="",$AB515,$CW515),IF($CY515="",$AD515,$CY515),IF($DA515="",$AF515,$DA515),IF($DC515="",$AH515,$DC515),IF($DE515="",$AJ515,$DE515),IF($DG515="",$AL515,$DG515),IF($DI515="",$AN515,$DI515)))</f>
        <v/>
      </c>
      <c r="AT515" s="80" t="str">
        <f t="shared" si="84"/>
        <v/>
      </c>
      <c r="AU515" s="79" t="str">
        <f t="shared" si="85"/>
        <v/>
      </c>
      <c r="AV515" s="80" t="str">
        <f t="shared" si="86"/>
        <v/>
      </c>
      <c r="AW515" s="80" t="str">
        <f t="shared" si="87"/>
        <v/>
      </c>
      <c r="AX515" s="79" t="str">
        <f t="shared" si="88"/>
        <v/>
      </c>
      <c r="AY515" s="79" t="str">
        <f>IF(B515="","",COUNTIFS($B$5:B515,B515,$AT$5:AT515,AT515))</f>
        <v/>
      </c>
      <c r="AZ515" s="79" t="str">
        <f>IF(B515="","",COUNTIFS($B$5:B515,B515,$AV$5:AV515,AV515))</f>
        <v/>
      </c>
      <c r="BA515" s="79" t="str">
        <f t="shared" si="89"/>
        <v/>
      </c>
      <c r="BB515" s="79" t="str">
        <f t="shared" si="90"/>
        <v/>
      </c>
      <c r="BC515" s="79">
        <f t="shared" si="91"/>
        <v>0</v>
      </c>
      <c r="BD515" s="40" t="str">
        <f t="shared" si="92"/>
        <v/>
      </c>
      <c r="BE515" s="11" t="str">
        <f>IF($F515="","","REV"&amp;COUNTIF($F$5:F515,$F515))</f>
        <v/>
      </c>
      <c r="BF515" s="23"/>
      <c r="BG515" s="23"/>
      <c r="BH515" s="40" t="str">
        <f t="shared" si="93"/>
        <v/>
      </c>
      <c r="BI515" s="40" t="str">
        <f t="shared" si="94"/>
        <v/>
      </c>
      <c r="BJ515" s="41"/>
      <c r="BK515" s="41"/>
      <c r="BL515" s="41"/>
      <c r="BM515" s="41"/>
      <c r="BN515" s="41"/>
      <c r="BO515" s="41"/>
      <c r="BP515" s="41"/>
      <c r="BQ515" s="41"/>
      <c r="BR515" s="41"/>
      <c r="BS515" s="41"/>
      <c r="BT515" s="41"/>
      <c r="BU515" s="41"/>
      <c r="BV515" s="41"/>
      <c r="BW515" s="41"/>
      <c r="BX515" s="41"/>
      <c r="BY515" s="41"/>
      <c r="BZ515" s="41"/>
      <c r="CA515" s="40" t="str">
        <f t="shared" si="95"/>
        <v/>
      </c>
      <c r="CC515" s="82"/>
      <c r="CD515" s="41"/>
      <c r="CE515" s="82"/>
      <c r="CF515" s="41"/>
      <c r="CG515" s="82"/>
      <c r="CH515" s="41"/>
      <c r="CI515" s="82"/>
      <c r="CJ515" s="41"/>
      <c r="CK515" s="82"/>
      <c r="CL515" s="41"/>
      <c r="CM515" s="82"/>
      <c r="CN515" s="41"/>
      <c r="CO515" s="82"/>
      <c r="CP515" s="41"/>
      <c r="CQ515" s="82"/>
      <c r="CR515" s="41"/>
      <c r="CS515" s="82"/>
      <c r="CT515" s="41"/>
      <c r="CU515" s="82"/>
      <c r="CV515" s="41"/>
      <c r="CW515" s="82"/>
      <c r="CX515" s="41"/>
      <c r="CY515" s="82"/>
      <c r="CZ515" s="41"/>
      <c r="DA515" s="82"/>
      <c r="DB515" s="41"/>
      <c r="DC515" s="82"/>
      <c r="DD515" s="41"/>
      <c r="DE515" s="82"/>
      <c r="DF515" s="41"/>
      <c r="DG515" s="82"/>
      <c r="DH515" s="41"/>
      <c r="DI515" s="82"/>
      <c r="DJ515" s="41"/>
      <c r="DK515" s="23" t="str">
        <f>IF($F515="","",IF(OR(AND($CC515&lt;&gt;"",$CC515&lt;&gt;$H515),AND($CE515&lt;&gt;"",$CE515&lt;&gt;$J515),AND($CG515&lt;&gt;"",$CG515&lt;&gt;$L515),AND($CI515&lt;&gt;"",$CI515&lt;&gt;$N515),AND($CK515&lt;&gt;"",$CK515&lt;&gt;$P515),AND($CM515&lt;&gt;"",$CM515&lt;&gt;$R515),AND($CO515&lt;&gt;"",$CO515&lt;&gt;$T515),AND($CQ515&lt;&gt;"",$CQ515&lt;&gt;$V515),AND($CS515&lt;&gt;"",$CS515&lt;&gt;$X515),AND($CU515&lt;&gt;"",$CU515&lt;&gt;$Z515),AND($CW515&lt;&gt;"",$CW515&lt;&gt;$AB515),AND($CY515&lt;&gt;"",$CY515&lt;&gt;$AD515),AND($DA515&lt;&gt;"",$DA515&lt;&gt;$AF515),AND($DC515&lt;&gt;"",$DC515&lt;&gt;$AH515),AND($DE515&lt;&gt;"",$DE515&lt;&gt;$AJ515),AND($DG515&lt;&gt;"",$DG515&lt;&gt;$AL515),AND($DI515&lt;&gt;"",$DI515&lt;&gt;$AN515)),"Score changed",IF(OR(AND($CD515&lt;&gt;"",$CD515&lt;&gt;$I515),AND($CF515&lt;&gt;"",$CF515&lt;&gt;$K515),AND($CH515&lt;&gt;"",$CH515&lt;&gt;$M515),AND($CJ515&lt;&gt;"",$CJ515&lt;&gt;$O515),AND($CL515&lt;&gt;"",$CL515&lt;&gt;$Q515),AND($CN515&lt;&gt;"",$CN515&lt;&gt;$S515),AND($CP515&lt;&gt;"",$CP515&lt;&gt;$U515),AND($CR515&lt;&gt;"",$CR515&lt;&gt;$W515),AND($CT515&lt;&gt;"",$CT515&lt;&gt;$Y515),AND($CV515&lt;&gt;"",$CV515&lt;&gt;$AA515),AND($CX515&lt;&gt;"",$CX515&lt;&gt;$AC515),AND($CZ515&lt;&gt;"",$CZ515&lt;&gt;$AE515),AND($DB515&lt;&gt;"",$DB515&lt;&gt;$AG515),AND($DD515&lt;&gt;"",$DD515&lt;&gt;$AI515),AND($DF515&lt;&gt;"",$DF515&lt;&gt;$AK515),AND($DH515&lt;&gt;"",$DH515&lt;&gt;$AM515),AND($DJ515&lt;&gt;"",$DJ515&lt;&gt;$AO515)),"Rewrite only","No change entered")))</f>
        <v/>
      </c>
    </row>
    <row r="516" spans="1:115" ht="15" customHeight="1">
      <c r="A516" s="78" t="str">
        <f>IF($F516="","",IFERROR(INDEX([1]Raw_Data!$A:$A,MATCH($F516,[1]Raw_Data!$F:$F,0)),""))</f>
        <v/>
      </c>
      <c r="B516" s="79" t="str">
        <f>IF($F516="","",IFERROR(INDEX([1]Raw_Data!$B:$B,MATCH($F516,[1]Raw_Data!$F:$F,0)),""))</f>
        <v/>
      </c>
      <c r="C516" s="80" t="str">
        <f>IF($F516="","",IFERROR(INDEX([1]Raw_Data!$C:$C,MATCH($F516,[1]Raw_Data!$F:$F,0)),""))</f>
        <v/>
      </c>
      <c r="D516" s="81" t="str">
        <f>IF($F516="","",IFERROR(INDEX([1]Raw_Data!$D:$D,MATCH($F516,[1]Raw_Data!$F:$F,0)),""))</f>
        <v/>
      </c>
      <c r="E516" s="81" t="str">
        <f>IF($F516="","",IFERROR(INDEX([1]Raw_Data!$E:$E,MATCH($F516,[1]Raw_Data!$F:$F,0)),""))</f>
        <v/>
      </c>
      <c r="F516" s="82"/>
      <c r="G516" s="79" t="str">
        <f>IF($F516="","",IFERROR(INDEX([1]Raw_Data!$G:$G,MATCH($F516,[1]Raw_Data!$F:$F,0)),""))</f>
        <v/>
      </c>
      <c r="H516" s="83" t="str">
        <f>IF($F516="","",IFERROR(INDEX([1]Raw_Data!$H:$H,MATCH($F516,[1]Raw_Data!$F:$F,0)),""))</f>
        <v/>
      </c>
      <c r="I516" s="36" t="str">
        <f>IF($F516="","",IFERROR(INDEX([1]Raw_Data!$I:$I,MATCH($F516,[1]Raw_Data!$F:$F,0)),""))</f>
        <v/>
      </c>
      <c r="J516" s="83" t="str">
        <f>IF($F516="","",IFERROR(INDEX([1]Raw_Data!$J:$J,MATCH($F516,[1]Raw_Data!$F:$F,0)),""))</f>
        <v/>
      </c>
      <c r="K516" s="37" t="str">
        <f>IF($F516="","",IFERROR(INDEX([1]Raw_Data!$K:$K,MATCH($F516,[1]Raw_Data!$F:$F,0)),""))</f>
        <v/>
      </c>
      <c r="L516" s="83" t="str">
        <f>IF($F516="","",IFERROR(INDEX([1]Raw_Data!$L:$L,MATCH($F516,[1]Raw_Data!$F:$F,0)),""))</f>
        <v/>
      </c>
      <c r="M516" s="37" t="str">
        <f>IF($F516="","",IFERROR(INDEX([1]Raw_Data!$M:$M,MATCH($F516,[1]Raw_Data!$F:$F,0)),""))</f>
        <v/>
      </c>
      <c r="N516" s="83" t="str">
        <f>IF($F516="","",IFERROR(INDEX([1]Raw_Data!$N:$N,MATCH($F516,[1]Raw_Data!$F:$F,0)),""))</f>
        <v/>
      </c>
      <c r="O516" s="37" t="str">
        <f>IF($F516="","",IFERROR(INDEX([1]Raw_Data!$O:$O,MATCH($F516,[1]Raw_Data!$F:$F,0)),""))</f>
        <v/>
      </c>
      <c r="P516" s="83" t="str">
        <f>IF($F516="","",IFERROR(INDEX([1]Raw_Data!$P:$P,MATCH($F516,[1]Raw_Data!$F:$F,0)),""))</f>
        <v/>
      </c>
      <c r="Q516" s="37" t="str">
        <f>IF($F516="","",IFERROR(INDEX([1]Raw_Data!$Q:$Q,MATCH($F516,[1]Raw_Data!$F:$F,0)),""))</f>
        <v/>
      </c>
      <c r="R516" s="83" t="str">
        <f>IF($F516="","",IFERROR(INDEX([1]Raw_Data!$R:$R,MATCH($F516,[1]Raw_Data!$F:$F,0)),""))</f>
        <v/>
      </c>
      <c r="S516" s="37" t="str">
        <f>IF($F516="","",IFERROR(INDEX([1]Raw_Data!$S:$S,MATCH($F516,[1]Raw_Data!$F:$F,0)),""))</f>
        <v/>
      </c>
      <c r="T516" s="83" t="str">
        <f>IF($F516="","",IFERROR(INDEX([1]Raw_Data!$T:$T,MATCH($F516,[1]Raw_Data!$F:$F,0)),""))</f>
        <v/>
      </c>
      <c r="U516" s="37" t="str">
        <f>IF($F516="","",IFERROR(INDEX([1]Raw_Data!$U:$U,MATCH($F516,[1]Raw_Data!$F:$F,0)),""))</f>
        <v/>
      </c>
      <c r="V516" s="83" t="str">
        <f>IF($F516="","",IFERROR(INDEX([1]Raw_Data!$V:$V,MATCH($F516,[1]Raw_Data!$F:$F,0)),""))</f>
        <v/>
      </c>
      <c r="W516" s="37" t="str">
        <f>IF($F516="","",IFERROR(INDEX([1]Raw_Data!$W:$W,MATCH($F516,[1]Raw_Data!$F:$F,0)),""))</f>
        <v/>
      </c>
      <c r="X516" s="83" t="str">
        <f>IF($F516="","",IFERROR(INDEX([1]Raw_Data!$X:$X,MATCH($F516,[1]Raw_Data!$F:$F,0)),""))</f>
        <v/>
      </c>
      <c r="Y516" s="37" t="str">
        <f>IF($F516="","",IFERROR(INDEX([1]Raw_Data!$Y:$Y,MATCH($F516,[1]Raw_Data!$F:$F,0)),""))</f>
        <v/>
      </c>
      <c r="Z516" s="83" t="str">
        <f>IF($F516="","",IFERROR(INDEX([1]Raw_Data!$Z:$Z,MATCH($F516,[1]Raw_Data!$F:$F,0)),""))</f>
        <v/>
      </c>
      <c r="AA516" s="37" t="str">
        <f>IF($F516="","",IFERROR(INDEX([1]Raw_Data!$AA:$AA,MATCH($F516,[1]Raw_Data!$F:$F,0)),""))</f>
        <v/>
      </c>
      <c r="AB516" s="83" t="str">
        <f>IF($F516="","",IFERROR(INDEX([1]Raw_Data!$AB:$AB,MATCH($F516,[1]Raw_Data!$F:$F,0)),""))</f>
        <v/>
      </c>
      <c r="AC516" s="37" t="str">
        <f>IF($F516="","",IFERROR(INDEX([1]Raw_Data!$AC:$AC,MATCH($F516,[1]Raw_Data!$F:$F,0)),""))</f>
        <v/>
      </c>
      <c r="AD516" s="83" t="str">
        <f>IF($F516="","",IFERROR(INDEX([1]Raw_Data!$AD:$AD,MATCH($F516,[1]Raw_Data!$F:$F,0)),""))</f>
        <v/>
      </c>
      <c r="AE516" s="37" t="str">
        <f>IF($F516="","",IFERROR(INDEX([1]Raw_Data!$AE:$AE,MATCH($F516,[1]Raw_Data!$F:$F,0)),""))</f>
        <v/>
      </c>
      <c r="AF516" s="83" t="str">
        <f>IF($F516="","",IFERROR(INDEX([1]Raw_Data!$AF:$AF,MATCH($F516,[1]Raw_Data!$F:$F,0)),""))</f>
        <v/>
      </c>
      <c r="AG516" s="37" t="str">
        <f>IF($F516="","",IFERROR(INDEX([1]Raw_Data!$AG:$AG,MATCH($F516,[1]Raw_Data!$F:$F,0)),""))</f>
        <v/>
      </c>
      <c r="AH516" s="83" t="str">
        <f>IF($F516="","",IFERROR(INDEX([1]Raw_Data!$AH:$AH,MATCH($F516,[1]Raw_Data!$F:$F,0)),""))</f>
        <v/>
      </c>
      <c r="AI516" s="37" t="str">
        <f>IF($F516="","",IFERROR(INDEX([1]Raw_Data!$AI:$AI,MATCH($F516,[1]Raw_Data!$F:$F,0)),""))</f>
        <v/>
      </c>
      <c r="AJ516" s="83" t="str">
        <f>IF($F516="","",IFERROR(INDEX([1]Raw_Data!$AJ:$AJ,MATCH($F516,[1]Raw_Data!$F:$F,0)),""))</f>
        <v/>
      </c>
      <c r="AK516" s="37" t="str">
        <f>IF($F516="","",IFERROR(INDEX([1]Raw_Data!$AK:$AK,MATCH($F516,[1]Raw_Data!$F:$F,0)),""))</f>
        <v/>
      </c>
      <c r="AL516" s="83" t="str">
        <f>IF($F516="","",IFERROR(INDEX([1]Raw_Data!$AL:$AL,MATCH($F516,[1]Raw_Data!$F:$F,0)),""))</f>
        <v/>
      </c>
      <c r="AM516" s="37" t="str">
        <f>IF($F516="","",IFERROR(INDEX([1]Raw_Data!$AM:$AM,MATCH($F516,[1]Raw_Data!$F:$F,0)),""))</f>
        <v/>
      </c>
      <c r="AN516" s="83" t="str">
        <f>IF($F516="","",IFERROR(INDEX([1]Raw_Data!$AN:$AN,MATCH($F516,[1]Raw_Data!$F:$F,0)),""))</f>
        <v/>
      </c>
      <c r="AO516" s="37" t="str">
        <f>IF($F516="","",IFERROR(INDEX([1]Raw_Data!$AO:$AO,MATCH($F516,[1]Raw_Data!$F:$F,0)),""))</f>
        <v/>
      </c>
      <c r="AP516" s="83" t="str">
        <f>IF($F516="","",IFERROR(INDEX([1]Raw_Data!$AP:$AP,MATCH($F516,[1]Raw_Data!$F:$F,0)),""))</f>
        <v/>
      </c>
      <c r="AQ516" s="37" t="str">
        <f>IF($F516="","",IFERROR(INDEX([1]Raw_Data!$AQ:$AQ,MATCH($F516,[1]Raw_Data!$F:$F,0)),""))</f>
        <v/>
      </c>
      <c r="AR516" s="83"/>
      <c r="AS516" s="84" t="str">
        <f>IF($F516="","",SUM(IF($CC516="",$H516,$CC516),IF($CE516="",$J516,$CE516),IF($CG516="",$L516,$CG516),IF($CI516="",$N516,$CI516),IF($CK516="",$P516,$CK516),IF($CM516="",$R516,$CM516),IF($CO516="",$T516,$CO516),IF($CQ516="",$V516,$CQ516),IF($CS516="",$X516,$CS516),IF($CU516="",$Z516,$CU516),IF($CW516="",$AB516,$CW516),IF($CY516="",$AD516,$CY516),IF($DA516="",$AF516,$DA516),IF($DC516="",$AH516,$DC516),IF($DE516="",$AJ516,$DE516),IF($DG516="",$AL516,$DG516),IF($DI516="",$AN516,$DI516)))</f>
        <v/>
      </c>
      <c r="AT516" s="80" t="str">
        <f t="shared" si="84"/>
        <v/>
      </c>
      <c r="AU516" s="79" t="str">
        <f t="shared" si="85"/>
        <v/>
      </c>
      <c r="AV516" s="80" t="str">
        <f t="shared" si="86"/>
        <v/>
      </c>
      <c r="AW516" s="80" t="str">
        <f t="shared" si="87"/>
        <v/>
      </c>
      <c r="AX516" s="79" t="str">
        <f t="shared" si="88"/>
        <v/>
      </c>
      <c r="AY516" s="79" t="str">
        <f>IF(B516="","",COUNTIFS($B$5:B516,B516,$AT$5:AT516,AT516))</f>
        <v/>
      </c>
      <c r="AZ516" s="79" t="str">
        <f>IF(B516="","",COUNTIFS($B$5:B516,B516,$AV$5:AV516,AV516))</f>
        <v/>
      </c>
      <c r="BA516" s="79" t="str">
        <f t="shared" si="89"/>
        <v/>
      </c>
      <c r="BB516" s="79" t="str">
        <f t="shared" si="90"/>
        <v/>
      </c>
      <c r="BC516" s="79">
        <f t="shared" si="91"/>
        <v>0</v>
      </c>
      <c r="BD516" s="40" t="str">
        <f t="shared" si="92"/>
        <v/>
      </c>
      <c r="BE516" s="11" t="str">
        <f>IF($F516="","","REV"&amp;COUNTIF($F$5:F516,$F516))</f>
        <v/>
      </c>
      <c r="BF516" s="23"/>
      <c r="BG516" s="23"/>
      <c r="BH516" s="40" t="str">
        <f t="shared" si="93"/>
        <v/>
      </c>
      <c r="BI516" s="40" t="str">
        <f t="shared" si="94"/>
        <v/>
      </c>
      <c r="BJ516" s="41"/>
      <c r="BK516" s="41"/>
      <c r="BL516" s="41"/>
      <c r="BM516" s="41"/>
      <c r="BN516" s="41"/>
      <c r="BO516" s="41"/>
      <c r="BP516" s="41"/>
      <c r="BQ516" s="41"/>
      <c r="BR516" s="41"/>
      <c r="BS516" s="41"/>
      <c r="BT516" s="41"/>
      <c r="BU516" s="41"/>
      <c r="BV516" s="41"/>
      <c r="BW516" s="41"/>
      <c r="BX516" s="41"/>
      <c r="BY516" s="41"/>
      <c r="BZ516" s="41"/>
      <c r="CA516" s="40" t="str">
        <f t="shared" si="95"/>
        <v/>
      </c>
      <c r="CC516" s="82"/>
      <c r="CD516" s="41"/>
      <c r="CE516" s="82"/>
      <c r="CF516" s="41"/>
      <c r="CG516" s="82"/>
      <c r="CH516" s="41"/>
      <c r="CI516" s="82"/>
      <c r="CJ516" s="41"/>
      <c r="CK516" s="82"/>
      <c r="CL516" s="41"/>
      <c r="CM516" s="82"/>
      <c r="CN516" s="41"/>
      <c r="CO516" s="82"/>
      <c r="CP516" s="41"/>
      <c r="CQ516" s="82"/>
      <c r="CR516" s="41"/>
      <c r="CS516" s="82"/>
      <c r="CT516" s="41"/>
      <c r="CU516" s="82"/>
      <c r="CV516" s="41"/>
      <c r="CW516" s="82"/>
      <c r="CX516" s="41"/>
      <c r="CY516" s="82"/>
      <c r="CZ516" s="41"/>
      <c r="DA516" s="82"/>
      <c r="DB516" s="41"/>
      <c r="DC516" s="82"/>
      <c r="DD516" s="41"/>
      <c r="DE516" s="82"/>
      <c r="DF516" s="41"/>
      <c r="DG516" s="82"/>
      <c r="DH516" s="41"/>
      <c r="DI516" s="82"/>
      <c r="DJ516" s="41"/>
      <c r="DK516" s="23" t="str">
        <f>IF($F516="","",IF(OR(AND($CC516&lt;&gt;"",$CC516&lt;&gt;$H516),AND($CE516&lt;&gt;"",$CE516&lt;&gt;$J516),AND($CG516&lt;&gt;"",$CG516&lt;&gt;$L516),AND($CI516&lt;&gt;"",$CI516&lt;&gt;$N516),AND($CK516&lt;&gt;"",$CK516&lt;&gt;$P516),AND($CM516&lt;&gt;"",$CM516&lt;&gt;$R516),AND($CO516&lt;&gt;"",$CO516&lt;&gt;$T516),AND($CQ516&lt;&gt;"",$CQ516&lt;&gt;$V516),AND($CS516&lt;&gt;"",$CS516&lt;&gt;$X516),AND($CU516&lt;&gt;"",$CU516&lt;&gt;$Z516),AND($CW516&lt;&gt;"",$CW516&lt;&gt;$AB516),AND($CY516&lt;&gt;"",$CY516&lt;&gt;$AD516),AND($DA516&lt;&gt;"",$DA516&lt;&gt;$AF516),AND($DC516&lt;&gt;"",$DC516&lt;&gt;$AH516),AND($DE516&lt;&gt;"",$DE516&lt;&gt;$AJ516),AND($DG516&lt;&gt;"",$DG516&lt;&gt;$AL516),AND($DI516&lt;&gt;"",$DI516&lt;&gt;$AN516)),"Score changed",IF(OR(AND($CD516&lt;&gt;"",$CD516&lt;&gt;$I516),AND($CF516&lt;&gt;"",$CF516&lt;&gt;$K516),AND($CH516&lt;&gt;"",$CH516&lt;&gt;$M516),AND($CJ516&lt;&gt;"",$CJ516&lt;&gt;$O516),AND($CL516&lt;&gt;"",$CL516&lt;&gt;$Q516),AND($CN516&lt;&gt;"",$CN516&lt;&gt;$S516),AND($CP516&lt;&gt;"",$CP516&lt;&gt;$U516),AND($CR516&lt;&gt;"",$CR516&lt;&gt;$W516),AND($CT516&lt;&gt;"",$CT516&lt;&gt;$Y516),AND($CV516&lt;&gt;"",$CV516&lt;&gt;$AA516),AND($CX516&lt;&gt;"",$CX516&lt;&gt;$AC516),AND($CZ516&lt;&gt;"",$CZ516&lt;&gt;$AE516),AND($DB516&lt;&gt;"",$DB516&lt;&gt;$AG516),AND($DD516&lt;&gt;"",$DD516&lt;&gt;$AI516),AND($DF516&lt;&gt;"",$DF516&lt;&gt;$AK516),AND($DH516&lt;&gt;"",$DH516&lt;&gt;$AM516),AND($DJ516&lt;&gt;"",$DJ516&lt;&gt;$AO516)),"Rewrite only","No change entered")))</f>
        <v/>
      </c>
    </row>
    <row r="517" spans="1:115" ht="15" customHeight="1">
      <c r="A517" s="78" t="str">
        <f>IF($F517="","",IFERROR(INDEX([1]Raw_Data!$A:$A,MATCH($F517,[1]Raw_Data!$F:$F,0)),""))</f>
        <v/>
      </c>
      <c r="B517" s="79" t="str">
        <f>IF($F517="","",IFERROR(INDEX([1]Raw_Data!$B:$B,MATCH($F517,[1]Raw_Data!$F:$F,0)),""))</f>
        <v/>
      </c>
      <c r="C517" s="80" t="str">
        <f>IF($F517="","",IFERROR(INDEX([1]Raw_Data!$C:$C,MATCH($F517,[1]Raw_Data!$F:$F,0)),""))</f>
        <v/>
      </c>
      <c r="D517" s="81" t="str">
        <f>IF($F517="","",IFERROR(INDEX([1]Raw_Data!$D:$D,MATCH($F517,[1]Raw_Data!$F:$F,0)),""))</f>
        <v/>
      </c>
      <c r="E517" s="81" t="str">
        <f>IF($F517="","",IFERROR(INDEX([1]Raw_Data!$E:$E,MATCH($F517,[1]Raw_Data!$F:$F,0)),""))</f>
        <v/>
      </c>
      <c r="F517" s="82"/>
      <c r="G517" s="79" t="str">
        <f>IF($F517="","",IFERROR(INDEX([1]Raw_Data!$G:$G,MATCH($F517,[1]Raw_Data!$F:$F,0)),""))</f>
        <v/>
      </c>
      <c r="H517" s="83" t="str">
        <f>IF($F517="","",IFERROR(INDEX([1]Raw_Data!$H:$H,MATCH($F517,[1]Raw_Data!$F:$F,0)),""))</f>
        <v/>
      </c>
      <c r="I517" s="36" t="str">
        <f>IF($F517="","",IFERROR(INDEX([1]Raw_Data!$I:$I,MATCH($F517,[1]Raw_Data!$F:$F,0)),""))</f>
        <v/>
      </c>
      <c r="J517" s="83" t="str">
        <f>IF($F517="","",IFERROR(INDEX([1]Raw_Data!$J:$J,MATCH($F517,[1]Raw_Data!$F:$F,0)),""))</f>
        <v/>
      </c>
      <c r="K517" s="37" t="str">
        <f>IF($F517="","",IFERROR(INDEX([1]Raw_Data!$K:$K,MATCH($F517,[1]Raw_Data!$F:$F,0)),""))</f>
        <v/>
      </c>
      <c r="L517" s="83" t="str">
        <f>IF($F517="","",IFERROR(INDEX([1]Raw_Data!$L:$L,MATCH($F517,[1]Raw_Data!$F:$F,0)),""))</f>
        <v/>
      </c>
      <c r="M517" s="37" t="str">
        <f>IF($F517="","",IFERROR(INDEX([1]Raw_Data!$M:$M,MATCH($F517,[1]Raw_Data!$F:$F,0)),""))</f>
        <v/>
      </c>
      <c r="N517" s="83" t="str">
        <f>IF($F517="","",IFERROR(INDEX([1]Raw_Data!$N:$N,MATCH($F517,[1]Raw_Data!$F:$F,0)),""))</f>
        <v/>
      </c>
      <c r="O517" s="37" t="str">
        <f>IF($F517="","",IFERROR(INDEX([1]Raw_Data!$O:$O,MATCH($F517,[1]Raw_Data!$F:$F,0)),""))</f>
        <v/>
      </c>
      <c r="P517" s="83" t="str">
        <f>IF($F517="","",IFERROR(INDEX([1]Raw_Data!$P:$P,MATCH($F517,[1]Raw_Data!$F:$F,0)),""))</f>
        <v/>
      </c>
      <c r="Q517" s="37" t="str">
        <f>IF($F517="","",IFERROR(INDEX([1]Raw_Data!$Q:$Q,MATCH($F517,[1]Raw_Data!$F:$F,0)),""))</f>
        <v/>
      </c>
      <c r="R517" s="83" t="str">
        <f>IF($F517="","",IFERROR(INDEX([1]Raw_Data!$R:$R,MATCH($F517,[1]Raw_Data!$F:$F,0)),""))</f>
        <v/>
      </c>
      <c r="S517" s="37" t="str">
        <f>IF($F517="","",IFERROR(INDEX([1]Raw_Data!$S:$S,MATCH($F517,[1]Raw_Data!$F:$F,0)),""))</f>
        <v/>
      </c>
      <c r="T517" s="83" t="str">
        <f>IF($F517="","",IFERROR(INDEX([1]Raw_Data!$T:$T,MATCH($F517,[1]Raw_Data!$F:$F,0)),""))</f>
        <v/>
      </c>
      <c r="U517" s="37" t="str">
        <f>IF($F517="","",IFERROR(INDEX([1]Raw_Data!$U:$U,MATCH($F517,[1]Raw_Data!$F:$F,0)),""))</f>
        <v/>
      </c>
      <c r="V517" s="83" t="str">
        <f>IF($F517="","",IFERROR(INDEX([1]Raw_Data!$V:$V,MATCH($F517,[1]Raw_Data!$F:$F,0)),""))</f>
        <v/>
      </c>
      <c r="W517" s="37" t="str">
        <f>IF($F517="","",IFERROR(INDEX([1]Raw_Data!$W:$W,MATCH($F517,[1]Raw_Data!$F:$F,0)),""))</f>
        <v/>
      </c>
      <c r="X517" s="83" t="str">
        <f>IF($F517="","",IFERROR(INDEX([1]Raw_Data!$X:$X,MATCH($F517,[1]Raw_Data!$F:$F,0)),""))</f>
        <v/>
      </c>
      <c r="Y517" s="37" t="str">
        <f>IF($F517="","",IFERROR(INDEX([1]Raw_Data!$Y:$Y,MATCH($F517,[1]Raw_Data!$F:$F,0)),""))</f>
        <v/>
      </c>
      <c r="Z517" s="83" t="str">
        <f>IF($F517="","",IFERROR(INDEX([1]Raw_Data!$Z:$Z,MATCH($F517,[1]Raw_Data!$F:$F,0)),""))</f>
        <v/>
      </c>
      <c r="AA517" s="37" t="str">
        <f>IF($F517="","",IFERROR(INDEX([1]Raw_Data!$AA:$AA,MATCH($F517,[1]Raw_Data!$F:$F,0)),""))</f>
        <v/>
      </c>
      <c r="AB517" s="83" t="str">
        <f>IF($F517="","",IFERROR(INDEX([1]Raw_Data!$AB:$AB,MATCH($F517,[1]Raw_Data!$F:$F,0)),""))</f>
        <v/>
      </c>
      <c r="AC517" s="37" t="str">
        <f>IF($F517="","",IFERROR(INDEX([1]Raw_Data!$AC:$AC,MATCH($F517,[1]Raw_Data!$F:$F,0)),""))</f>
        <v/>
      </c>
      <c r="AD517" s="83" t="str">
        <f>IF($F517="","",IFERROR(INDEX([1]Raw_Data!$AD:$AD,MATCH($F517,[1]Raw_Data!$F:$F,0)),""))</f>
        <v/>
      </c>
      <c r="AE517" s="37" t="str">
        <f>IF($F517="","",IFERROR(INDEX([1]Raw_Data!$AE:$AE,MATCH($F517,[1]Raw_Data!$F:$F,0)),""))</f>
        <v/>
      </c>
      <c r="AF517" s="83" t="str">
        <f>IF($F517="","",IFERROR(INDEX([1]Raw_Data!$AF:$AF,MATCH($F517,[1]Raw_Data!$F:$F,0)),""))</f>
        <v/>
      </c>
      <c r="AG517" s="37" t="str">
        <f>IF($F517="","",IFERROR(INDEX([1]Raw_Data!$AG:$AG,MATCH($F517,[1]Raw_Data!$F:$F,0)),""))</f>
        <v/>
      </c>
      <c r="AH517" s="83" t="str">
        <f>IF($F517="","",IFERROR(INDEX([1]Raw_Data!$AH:$AH,MATCH($F517,[1]Raw_Data!$F:$F,0)),""))</f>
        <v/>
      </c>
      <c r="AI517" s="37" t="str">
        <f>IF($F517="","",IFERROR(INDEX([1]Raw_Data!$AI:$AI,MATCH($F517,[1]Raw_Data!$F:$F,0)),""))</f>
        <v/>
      </c>
      <c r="AJ517" s="83" t="str">
        <f>IF($F517="","",IFERROR(INDEX([1]Raw_Data!$AJ:$AJ,MATCH($F517,[1]Raw_Data!$F:$F,0)),""))</f>
        <v/>
      </c>
      <c r="AK517" s="37" t="str">
        <f>IF($F517="","",IFERROR(INDEX([1]Raw_Data!$AK:$AK,MATCH($F517,[1]Raw_Data!$F:$F,0)),""))</f>
        <v/>
      </c>
      <c r="AL517" s="83" t="str">
        <f>IF($F517="","",IFERROR(INDEX([1]Raw_Data!$AL:$AL,MATCH($F517,[1]Raw_Data!$F:$F,0)),""))</f>
        <v/>
      </c>
      <c r="AM517" s="37" t="str">
        <f>IF($F517="","",IFERROR(INDEX([1]Raw_Data!$AM:$AM,MATCH($F517,[1]Raw_Data!$F:$F,0)),""))</f>
        <v/>
      </c>
      <c r="AN517" s="83" t="str">
        <f>IF($F517="","",IFERROR(INDEX([1]Raw_Data!$AN:$AN,MATCH($F517,[1]Raw_Data!$F:$F,0)),""))</f>
        <v/>
      </c>
      <c r="AO517" s="37" t="str">
        <f>IF($F517="","",IFERROR(INDEX([1]Raw_Data!$AO:$AO,MATCH($F517,[1]Raw_Data!$F:$F,0)),""))</f>
        <v/>
      </c>
      <c r="AP517" s="83" t="str">
        <f>IF($F517="","",IFERROR(INDEX([1]Raw_Data!$AP:$AP,MATCH($F517,[1]Raw_Data!$F:$F,0)),""))</f>
        <v/>
      </c>
      <c r="AQ517" s="37" t="str">
        <f>IF($F517="","",IFERROR(INDEX([1]Raw_Data!$AQ:$AQ,MATCH($F517,[1]Raw_Data!$F:$F,0)),""))</f>
        <v/>
      </c>
      <c r="AR517" s="83"/>
      <c r="AS517" s="84" t="str">
        <f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80" t="str">
        <f t="shared" ref="AT517:AT580" si="96">IF(C517="","",DATE(YEAR(C517),MONTH(C517),1))</f>
        <v/>
      </c>
      <c r="AU517" s="79" t="str">
        <f t="shared" ref="AU517:AU580" si="97">IF(AT517="","",TEXT(AT517,"mmmm yyyy"))</f>
        <v/>
      </c>
      <c r="AV517" s="80" t="str">
        <f t="shared" ref="AV517:AV580" si="98">IF(C517="","",C517-WEEKDAY(C517,2)+1)</f>
        <v/>
      </c>
      <c r="AW517" s="80" t="str">
        <f t="shared" ref="AW517:AW580" si="99">IF(AV517="","",AV517+6)</f>
        <v/>
      </c>
      <c r="AX517" s="79" t="str">
        <f t="shared" ref="AX517:AX580" si="100">IF(AV517="","",TEXT(AV517,"dd/mm/yyyy")&amp;" - "&amp;TEXT(AW517,"dd/mm/yyyy"))</f>
        <v/>
      </c>
      <c r="AY517" s="79" t="str">
        <f>IF(B517="","",COUNTIFS($B$5:B517,B517,$AT$5:AT517,AT517))</f>
        <v/>
      </c>
      <c r="AZ517" s="79" t="str">
        <f>IF(B517="","",COUNTIFS($B$5:B517,B517,$AV$5:AV517,AV517))</f>
        <v/>
      </c>
      <c r="BA517" s="79" t="str">
        <f t="shared" ref="BA517:BA580" si="101">IF(B517="","",TEXT(AY517,"00")&amp;"|"&amp;B517&amp;"|"&amp;TEXT(AT517,"yyyymmdd"))</f>
        <v/>
      </c>
      <c r="BB517" s="79" t="str">
        <f t="shared" ref="BB517:BB580" si="102">IF(B517="","",TEXT(AZ517,"00")&amp;"|"&amp;B517&amp;"|"&amp;TEXT(AV517,"yyyymmdd"))</f>
        <v/>
      </c>
      <c r="BC517" s="79">
        <f t="shared" ref="BC517:BC580" si="103">IF(OR(AP517="YES",AP517="Yes",AP517="Y",AP517=1),1,0)</f>
        <v>0</v>
      </c>
      <c r="BD517" s="40" t="str">
        <f t="shared" ref="BD517:BD580" si="104">IF($F517="","",IF(OR($BF517="Completed",$BF517="Rejected",$BF517="Approved",$BF517="Revised",$BF517="No Change",$BG517="Revised",$BG517="No Change",$BG517="Approved",$BG517="Rejected"),"Revised","Appeal"))</f>
        <v/>
      </c>
      <c r="BE517" s="11" t="str">
        <f>IF($F517="","","REV"&amp;COUNTIF($F$5:F517,$F517))</f>
        <v/>
      </c>
      <c r="BF517" s="23"/>
      <c r="BG517" s="23"/>
      <c r="BH517" s="40" t="str">
        <f t="shared" ref="BH517:BH580" si="105">IF($F517="","",$F517&amp;"-ORI")</f>
        <v/>
      </c>
      <c r="BI517" s="40" t="str">
        <f t="shared" ref="BI517:BI580" si="106">IF(OR($F517="",$BE517=""),"",$F517&amp;"-"&amp;$BE517)</f>
        <v/>
      </c>
      <c r="BJ517" s="41"/>
      <c r="BK517" s="41"/>
      <c r="BL517" s="41"/>
      <c r="BM517" s="41"/>
      <c r="BN517" s="41"/>
      <c r="BO517" s="41"/>
      <c r="BP517" s="41"/>
      <c r="BQ517" s="41"/>
      <c r="BR517" s="41"/>
      <c r="BS517" s="41"/>
      <c r="BT517" s="41"/>
      <c r="BU517" s="41"/>
      <c r="BV517" s="41"/>
      <c r="BW517" s="41"/>
      <c r="BX517" s="41"/>
      <c r="BY517" s="41"/>
      <c r="BZ517" s="41"/>
      <c r="CA517" s="40" t="str">
        <f t="shared" ref="CA517:CA580" si="107">IF(OR($F517="",$BE517=""),"",$F517&amp;"|"&amp;$BE517)</f>
        <v/>
      </c>
      <c r="CC517" s="82"/>
      <c r="CD517" s="41"/>
      <c r="CE517" s="82"/>
      <c r="CF517" s="41"/>
      <c r="CG517" s="82"/>
      <c r="CH517" s="41"/>
      <c r="CI517" s="82"/>
      <c r="CJ517" s="41"/>
      <c r="CK517" s="82"/>
      <c r="CL517" s="41"/>
      <c r="CM517" s="82"/>
      <c r="CN517" s="41"/>
      <c r="CO517" s="82"/>
      <c r="CP517" s="41"/>
      <c r="CQ517" s="82"/>
      <c r="CR517" s="41"/>
      <c r="CS517" s="82"/>
      <c r="CT517" s="41"/>
      <c r="CU517" s="82"/>
      <c r="CV517" s="41"/>
      <c r="CW517" s="82"/>
      <c r="CX517" s="41"/>
      <c r="CY517" s="82"/>
      <c r="CZ517" s="41"/>
      <c r="DA517" s="82"/>
      <c r="DB517" s="41"/>
      <c r="DC517" s="82"/>
      <c r="DD517" s="41"/>
      <c r="DE517" s="82"/>
      <c r="DF517" s="41"/>
      <c r="DG517" s="82"/>
      <c r="DH517" s="41"/>
      <c r="DI517" s="82"/>
      <c r="DJ517" s="41"/>
      <c r="DK517" s="23" t="str">
        <f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78" t="str">
        <f>IF($F518="","",IFERROR(INDEX([1]Raw_Data!$A:$A,MATCH($F518,[1]Raw_Data!$F:$F,0)),""))</f>
        <v/>
      </c>
      <c r="B518" s="79" t="str">
        <f>IF($F518="","",IFERROR(INDEX([1]Raw_Data!$B:$B,MATCH($F518,[1]Raw_Data!$F:$F,0)),""))</f>
        <v/>
      </c>
      <c r="C518" s="80" t="str">
        <f>IF($F518="","",IFERROR(INDEX([1]Raw_Data!$C:$C,MATCH($F518,[1]Raw_Data!$F:$F,0)),""))</f>
        <v/>
      </c>
      <c r="D518" s="81" t="str">
        <f>IF($F518="","",IFERROR(INDEX([1]Raw_Data!$D:$D,MATCH($F518,[1]Raw_Data!$F:$F,0)),""))</f>
        <v/>
      </c>
      <c r="E518" s="81" t="str">
        <f>IF($F518="","",IFERROR(INDEX([1]Raw_Data!$E:$E,MATCH($F518,[1]Raw_Data!$F:$F,0)),""))</f>
        <v/>
      </c>
      <c r="F518" s="82"/>
      <c r="G518" s="79" t="str">
        <f>IF($F518="","",IFERROR(INDEX([1]Raw_Data!$G:$G,MATCH($F518,[1]Raw_Data!$F:$F,0)),""))</f>
        <v/>
      </c>
      <c r="H518" s="83" t="str">
        <f>IF($F518="","",IFERROR(INDEX([1]Raw_Data!$H:$H,MATCH($F518,[1]Raw_Data!$F:$F,0)),""))</f>
        <v/>
      </c>
      <c r="I518" s="36" t="str">
        <f>IF($F518="","",IFERROR(INDEX([1]Raw_Data!$I:$I,MATCH($F518,[1]Raw_Data!$F:$F,0)),""))</f>
        <v/>
      </c>
      <c r="J518" s="83" t="str">
        <f>IF($F518="","",IFERROR(INDEX([1]Raw_Data!$J:$J,MATCH($F518,[1]Raw_Data!$F:$F,0)),""))</f>
        <v/>
      </c>
      <c r="K518" s="37" t="str">
        <f>IF($F518="","",IFERROR(INDEX([1]Raw_Data!$K:$K,MATCH($F518,[1]Raw_Data!$F:$F,0)),""))</f>
        <v/>
      </c>
      <c r="L518" s="83" t="str">
        <f>IF($F518="","",IFERROR(INDEX([1]Raw_Data!$L:$L,MATCH($F518,[1]Raw_Data!$F:$F,0)),""))</f>
        <v/>
      </c>
      <c r="M518" s="37" t="str">
        <f>IF($F518="","",IFERROR(INDEX([1]Raw_Data!$M:$M,MATCH($F518,[1]Raw_Data!$F:$F,0)),""))</f>
        <v/>
      </c>
      <c r="N518" s="83" t="str">
        <f>IF($F518="","",IFERROR(INDEX([1]Raw_Data!$N:$N,MATCH($F518,[1]Raw_Data!$F:$F,0)),""))</f>
        <v/>
      </c>
      <c r="O518" s="37" t="str">
        <f>IF($F518="","",IFERROR(INDEX([1]Raw_Data!$O:$O,MATCH($F518,[1]Raw_Data!$F:$F,0)),""))</f>
        <v/>
      </c>
      <c r="P518" s="83" t="str">
        <f>IF($F518="","",IFERROR(INDEX([1]Raw_Data!$P:$P,MATCH($F518,[1]Raw_Data!$F:$F,0)),""))</f>
        <v/>
      </c>
      <c r="Q518" s="37" t="str">
        <f>IF($F518="","",IFERROR(INDEX([1]Raw_Data!$Q:$Q,MATCH($F518,[1]Raw_Data!$F:$F,0)),""))</f>
        <v/>
      </c>
      <c r="R518" s="83" t="str">
        <f>IF($F518="","",IFERROR(INDEX([1]Raw_Data!$R:$R,MATCH($F518,[1]Raw_Data!$F:$F,0)),""))</f>
        <v/>
      </c>
      <c r="S518" s="37" t="str">
        <f>IF($F518="","",IFERROR(INDEX([1]Raw_Data!$S:$S,MATCH($F518,[1]Raw_Data!$F:$F,0)),""))</f>
        <v/>
      </c>
      <c r="T518" s="83" t="str">
        <f>IF($F518="","",IFERROR(INDEX([1]Raw_Data!$T:$T,MATCH($F518,[1]Raw_Data!$F:$F,0)),""))</f>
        <v/>
      </c>
      <c r="U518" s="37" t="str">
        <f>IF($F518="","",IFERROR(INDEX([1]Raw_Data!$U:$U,MATCH($F518,[1]Raw_Data!$F:$F,0)),""))</f>
        <v/>
      </c>
      <c r="V518" s="83" t="str">
        <f>IF($F518="","",IFERROR(INDEX([1]Raw_Data!$V:$V,MATCH($F518,[1]Raw_Data!$F:$F,0)),""))</f>
        <v/>
      </c>
      <c r="W518" s="37" t="str">
        <f>IF($F518="","",IFERROR(INDEX([1]Raw_Data!$W:$W,MATCH($F518,[1]Raw_Data!$F:$F,0)),""))</f>
        <v/>
      </c>
      <c r="X518" s="83" t="str">
        <f>IF($F518="","",IFERROR(INDEX([1]Raw_Data!$X:$X,MATCH($F518,[1]Raw_Data!$F:$F,0)),""))</f>
        <v/>
      </c>
      <c r="Y518" s="37" t="str">
        <f>IF($F518="","",IFERROR(INDEX([1]Raw_Data!$Y:$Y,MATCH($F518,[1]Raw_Data!$F:$F,0)),""))</f>
        <v/>
      </c>
      <c r="Z518" s="83" t="str">
        <f>IF($F518="","",IFERROR(INDEX([1]Raw_Data!$Z:$Z,MATCH($F518,[1]Raw_Data!$F:$F,0)),""))</f>
        <v/>
      </c>
      <c r="AA518" s="37" t="str">
        <f>IF($F518="","",IFERROR(INDEX([1]Raw_Data!$AA:$AA,MATCH($F518,[1]Raw_Data!$F:$F,0)),""))</f>
        <v/>
      </c>
      <c r="AB518" s="83" t="str">
        <f>IF($F518="","",IFERROR(INDEX([1]Raw_Data!$AB:$AB,MATCH($F518,[1]Raw_Data!$F:$F,0)),""))</f>
        <v/>
      </c>
      <c r="AC518" s="37" t="str">
        <f>IF($F518="","",IFERROR(INDEX([1]Raw_Data!$AC:$AC,MATCH($F518,[1]Raw_Data!$F:$F,0)),""))</f>
        <v/>
      </c>
      <c r="AD518" s="83" t="str">
        <f>IF($F518="","",IFERROR(INDEX([1]Raw_Data!$AD:$AD,MATCH($F518,[1]Raw_Data!$F:$F,0)),""))</f>
        <v/>
      </c>
      <c r="AE518" s="37" t="str">
        <f>IF($F518="","",IFERROR(INDEX([1]Raw_Data!$AE:$AE,MATCH($F518,[1]Raw_Data!$F:$F,0)),""))</f>
        <v/>
      </c>
      <c r="AF518" s="83" t="str">
        <f>IF($F518="","",IFERROR(INDEX([1]Raw_Data!$AF:$AF,MATCH($F518,[1]Raw_Data!$F:$F,0)),""))</f>
        <v/>
      </c>
      <c r="AG518" s="37" t="str">
        <f>IF($F518="","",IFERROR(INDEX([1]Raw_Data!$AG:$AG,MATCH($F518,[1]Raw_Data!$F:$F,0)),""))</f>
        <v/>
      </c>
      <c r="AH518" s="83" t="str">
        <f>IF($F518="","",IFERROR(INDEX([1]Raw_Data!$AH:$AH,MATCH($F518,[1]Raw_Data!$F:$F,0)),""))</f>
        <v/>
      </c>
      <c r="AI518" s="37" t="str">
        <f>IF($F518="","",IFERROR(INDEX([1]Raw_Data!$AI:$AI,MATCH($F518,[1]Raw_Data!$F:$F,0)),""))</f>
        <v/>
      </c>
      <c r="AJ518" s="83" t="str">
        <f>IF($F518="","",IFERROR(INDEX([1]Raw_Data!$AJ:$AJ,MATCH($F518,[1]Raw_Data!$F:$F,0)),""))</f>
        <v/>
      </c>
      <c r="AK518" s="37" t="str">
        <f>IF($F518="","",IFERROR(INDEX([1]Raw_Data!$AK:$AK,MATCH($F518,[1]Raw_Data!$F:$F,0)),""))</f>
        <v/>
      </c>
      <c r="AL518" s="83" t="str">
        <f>IF($F518="","",IFERROR(INDEX([1]Raw_Data!$AL:$AL,MATCH($F518,[1]Raw_Data!$F:$F,0)),""))</f>
        <v/>
      </c>
      <c r="AM518" s="37" t="str">
        <f>IF($F518="","",IFERROR(INDEX([1]Raw_Data!$AM:$AM,MATCH($F518,[1]Raw_Data!$F:$F,0)),""))</f>
        <v/>
      </c>
      <c r="AN518" s="83" t="str">
        <f>IF($F518="","",IFERROR(INDEX([1]Raw_Data!$AN:$AN,MATCH($F518,[1]Raw_Data!$F:$F,0)),""))</f>
        <v/>
      </c>
      <c r="AO518" s="37" t="str">
        <f>IF($F518="","",IFERROR(INDEX([1]Raw_Data!$AO:$AO,MATCH($F518,[1]Raw_Data!$F:$F,0)),""))</f>
        <v/>
      </c>
      <c r="AP518" s="83" t="str">
        <f>IF($F518="","",IFERROR(INDEX([1]Raw_Data!$AP:$AP,MATCH($F518,[1]Raw_Data!$F:$F,0)),""))</f>
        <v/>
      </c>
      <c r="AQ518" s="37" t="str">
        <f>IF($F518="","",IFERROR(INDEX([1]Raw_Data!$AQ:$AQ,MATCH($F518,[1]Raw_Data!$F:$F,0)),""))</f>
        <v/>
      </c>
      <c r="AR518" s="83"/>
      <c r="AS518" s="84" t="str">
        <f>IF($F518="","",SUM(IF($CC518="",$H518,$CC518),IF($CE518="",$J518,$CE518),IF($CG518="",$L518,$CG518),IF($CI518="",$N518,$CI518),IF($CK518="",$P518,$CK518),IF($CM518="",$R518,$CM518),IF($CO518="",$T518,$CO518),IF($CQ518="",$V518,$CQ518),IF($CS518="",$X518,$CS518),IF($CU518="",$Z518,$CU518),IF($CW518="",$AB518,$CW518),IF($CY518="",$AD518,$CY518),IF($DA518="",$AF518,$DA518),IF($DC518="",$AH518,$DC518),IF($DE518="",$AJ518,$DE518),IF($DG518="",$AL518,$DG518),IF($DI518="",$AN518,$DI518)))</f>
        <v/>
      </c>
      <c r="AT518" s="80" t="str">
        <f t="shared" si="96"/>
        <v/>
      </c>
      <c r="AU518" s="79" t="str">
        <f t="shared" si="97"/>
        <v/>
      </c>
      <c r="AV518" s="80" t="str">
        <f t="shared" si="98"/>
        <v/>
      </c>
      <c r="AW518" s="80" t="str">
        <f t="shared" si="99"/>
        <v/>
      </c>
      <c r="AX518" s="79" t="str">
        <f t="shared" si="100"/>
        <v/>
      </c>
      <c r="AY518" s="79" t="str">
        <f>IF(B518="","",COUNTIFS($B$5:B518,B518,$AT$5:AT518,AT518))</f>
        <v/>
      </c>
      <c r="AZ518" s="79" t="str">
        <f>IF(B518="","",COUNTIFS($B$5:B518,B518,$AV$5:AV518,AV518))</f>
        <v/>
      </c>
      <c r="BA518" s="79" t="str">
        <f t="shared" si="101"/>
        <v/>
      </c>
      <c r="BB518" s="79" t="str">
        <f t="shared" si="102"/>
        <v/>
      </c>
      <c r="BC518" s="79">
        <f t="shared" si="103"/>
        <v>0</v>
      </c>
      <c r="BD518" s="40" t="str">
        <f t="shared" si="104"/>
        <v/>
      </c>
      <c r="BE518" s="11" t="str">
        <f>IF($F518="","","REV"&amp;COUNTIF($F$5:F518,$F518))</f>
        <v/>
      </c>
      <c r="BF518" s="23"/>
      <c r="BG518" s="23"/>
      <c r="BH518" s="40" t="str">
        <f t="shared" si="105"/>
        <v/>
      </c>
      <c r="BI518" s="40" t="str">
        <f t="shared" si="106"/>
        <v/>
      </c>
      <c r="BJ518" s="41"/>
      <c r="BK518" s="41"/>
      <c r="BL518" s="41"/>
      <c r="BM518" s="41"/>
      <c r="BN518" s="41"/>
      <c r="BO518" s="41"/>
      <c r="BP518" s="41"/>
      <c r="BQ518" s="41"/>
      <c r="BR518" s="41"/>
      <c r="BS518" s="41"/>
      <c r="BT518" s="41"/>
      <c r="BU518" s="41"/>
      <c r="BV518" s="41"/>
      <c r="BW518" s="41"/>
      <c r="BX518" s="41"/>
      <c r="BY518" s="41"/>
      <c r="BZ518" s="41"/>
      <c r="CA518" s="40" t="str">
        <f t="shared" si="107"/>
        <v/>
      </c>
      <c r="CC518" s="82"/>
      <c r="CD518" s="41"/>
      <c r="CE518" s="82"/>
      <c r="CF518" s="41"/>
      <c r="CG518" s="82"/>
      <c r="CH518" s="41"/>
      <c r="CI518" s="82"/>
      <c r="CJ518" s="41"/>
      <c r="CK518" s="82"/>
      <c r="CL518" s="41"/>
      <c r="CM518" s="82"/>
      <c r="CN518" s="41"/>
      <c r="CO518" s="82"/>
      <c r="CP518" s="41"/>
      <c r="CQ518" s="82"/>
      <c r="CR518" s="41"/>
      <c r="CS518" s="82"/>
      <c r="CT518" s="41"/>
      <c r="CU518" s="82"/>
      <c r="CV518" s="41"/>
      <c r="CW518" s="82"/>
      <c r="CX518" s="41"/>
      <c r="CY518" s="82"/>
      <c r="CZ518" s="41"/>
      <c r="DA518" s="82"/>
      <c r="DB518" s="41"/>
      <c r="DC518" s="82"/>
      <c r="DD518" s="41"/>
      <c r="DE518" s="82"/>
      <c r="DF518" s="41"/>
      <c r="DG518" s="82"/>
      <c r="DH518" s="41"/>
      <c r="DI518" s="82"/>
      <c r="DJ518" s="41"/>
      <c r="DK518" s="23" t="str">
        <f>IF($F518="","",IF(OR(AND($CC518&lt;&gt;"",$CC518&lt;&gt;$H518),AND($CE518&lt;&gt;"",$CE518&lt;&gt;$J518),AND($CG518&lt;&gt;"",$CG518&lt;&gt;$L518),AND($CI518&lt;&gt;"",$CI518&lt;&gt;$N518),AND($CK518&lt;&gt;"",$CK518&lt;&gt;$P518),AND($CM518&lt;&gt;"",$CM518&lt;&gt;$R518),AND($CO518&lt;&gt;"",$CO518&lt;&gt;$T518),AND($CQ518&lt;&gt;"",$CQ518&lt;&gt;$V518),AND($CS518&lt;&gt;"",$CS518&lt;&gt;$X518),AND($CU518&lt;&gt;"",$CU518&lt;&gt;$Z518),AND($CW518&lt;&gt;"",$CW518&lt;&gt;$AB518),AND($CY518&lt;&gt;"",$CY518&lt;&gt;$AD518),AND($DA518&lt;&gt;"",$DA518&lt;&gt;$AF518),AND($DC518&lt;&gt;"",$DC518&lt;&gt;$AH518),AND($DE518&lt;&gt;"",$DE518&lt;&gt;$AJ518),AND($DG518&lt;&gt;"",$DG518&lt;&gt;$AL518),AND($DI518&lt;&gt;"",$DI518&lt;&gt;$AN518)),"Score changed",IF(OR(AND($CD518&lt;&gt;"",$CD518&lt;&gt;$I518),AND($CF518&lt;&gt;"",$CF518&lt;&gt;$K518),AND($CH518&lt;&gt;"",$CH518&lt;&gt;$M518),AND($CJ518&lt;&gt;"",$CJ518&lt;&gt;$O518),AND($CL518&lt;&gt;"",$CL518&lt;&gt;$Q518),AND($CN518&lt;&gt;"",$CN518&lt;&gt;$S518),AND($CP518&lt;&gt;"",$CP518&lt;&gt;$U518),AND($CR518&lt;&gt;"",$CR518&lt;&gt;$W518),AND($CT518&lt;&gt;"",$CT518&lt;&gt;$Y518),AND($CV518&lt;&gt;"",$CV518&lt;&gt;$AA518),AND($CX518&lt;&gt;"",$CX518&lt;&gt;$AC518),AND($CZ518&lt;&gt;"",$CZ518&lt;&gt;$AE518),AND($DB518&lt;&gt;"",$DB518&lt;&gt;$AG518),AND($DD518&lt;&gt;"",$DD518&lt;&gt;$AI518),AND($DF518&lt;&gt;"",$DF518&lt;&gt;$AK518),AND($DH518&lt;&gt;"",$DH518&lt;&gt;$AM518),AND($DJ518&lt;&gt;"",$DJ518&lt;&gt;$AO518)),"Rewrite only","No change entered")))</f>
        <v/>
      </c>
    </row>
    <row r="519" spans="1:115" ht="15" customHeight="1">
      <c r="A519" s="78" t="str">
        <f>IF($F519="","",IFERROR(INDEX([1]Raw_Data!$A:$A,MATCH($F519,[1]Raw_Data!$F:$F,0)),""))</f>
        <v/>
      </c>
      <c r="B519" s="79" t="str">
        <f>IF($F519="","",IFERROR(INDEX([1]Raw_Data!$B:$B,MATCH($F519,[1]Raw_Data!$F:$F,0)),""))</f>
        <v/>
      </c>
      <c r="C519" s="80" t="str">
        <f>IF($F519="","",IFERROR(INDEX([1]Raw_Data!$C:$C,MATCH($F519,[1]Raw_Data!$F:$F,0)),""))</f>
        <v/>
      </c>
      <c r="D519" s="81" t="str">
        <f>IF($F519="","",IFERROR(INDEX([1]Raw_Data!$D:$D,MATCH($F519,[1]Raw_Data!$F:$F,0)),""))</f>
        <v/>
      </c>
      <c r="E519" s="81" t="str">
        <f>IF($F519="","",IFERROR(INDEX([1]Raw_Data!$E:$E,MATCH($F519,[1]Raw_Data!$F:$F,0)),""))</f>
        <v/>
      </c>
      <c r="F519" s="82"/>
      <c r="G519" s="79" t="str">
        <f>IF($F519="","",IFERROR(INDEX([1]Raw_Data!$G:$G,MATCH($F519,[1]Raw_Data!$F:$F,0)),""))</f>
        <v/>
      </c>
      <c r="H519" s="83" t="str">
        <f>IF($F519="","",IFERROR(INDEX([1]Raw_Data!$H:$H,MATCH($F519,[1]Raw_Data!$F:$F,0)),""))</f>
        <v/>
      </c>
      <c r="I519" s="36" t="str">
        <f>IF($F519="","",IFERROR(INDEX([1]Raw_Data!$I:$I,MATCH($F519,[1]Raw_Data!$F:$F,0)),""))</f>
        <v/>
      </c>
      <c r="J519" s="83" t="str">
        <f>IF($F519="","",IFERROR(INDEX([1]Raw_Data!$J:$J,MATCH($F519,[1]Raw_Data!$F:$F,0)),""))</f>
        <v/>
      </c>
      <c r="K519" s="37" t="str">
        <f>IF($F519="","",IFERROR(INDEX([1]Raw_Data!$K:$K,MATCH($F519,[1]Raw_Data!$F:$F,0)),""))</f>
        <v/>
      </c>
      <c r="L519" s="83" t="str">
        <f>IF($F519="","",IFERROR(INDEX([1]Raw_Data!$L:$L,MATCH($F519,[1]Raw_Data!$F:$F,0)),""))</f>
        <v/>
      </c>
      <c r="M519" s="37" t="str">
        <f>IF($F519="","",IFERROR(INDEX([1]Raw_Data!$M:$M,MATCH($F519,[1]Raw_Data!$F:$F,0)),""))</f>
        <v/>
      </c>
      <c r="N519" s="83" t="str">
        <f>IF($F519="","",IFERROR(INDEX([1]Raw_Data!$N:$N,MATCH($F519,[1]Raw_Data!$F:$F,0)),""))</f>
        <v/>
      </c>
      <c r="O519" s="37" t="str">
        <f>IF($F519="","",IFERROR(INDEX([1]Raw_Data!$O:$O,MATCH($F519,[1]Raw_Data!$F:$F,0)),""))</f>
        <v/>
      </c>
      <c r="P519" s="83" t="str">
        <f>IF($F519="","",IFERROR(INDEX([1]Raw_Data!$P:$P,MATCH($F519,[1]Raw_Data!$F:$F,0)),""))</f>
        <v/>
      </c>
      <c r="Q519" s="37" t="str">
        <f>IF($F519="","",IFERROR(INDEX([1]Raw_Data!$Q:$Q,MATCH($F519,[1]Raw_Data!$F:$F,0)),""))</f>
        <v/>
      </c>
      <c r="R519" s="83" t="str">
        <f>IF($F519="","",IFERROR(INDEX([1]Raw_Data!$R:$R,MATCH($F519,[1]Raw_Data!$F:$F,0)),""))</f>
        <v/>
      </c>
      <c r="S519" s="37" t="str">
        <f>IF($F519="","",IFERROR(INDEX([1]Raw_Data!$S:$S,MATCH($F519,[1]Raw_Data!$F:$F,0)),""))</f>
        <v/>
      </c>
      <c r="T519" s="83" t="str">
        <f>IF($F519="","",IFERROR(INDEX([1]Raw_Data!$T:$T,MATCH($F519,[1]Raw_Data!$F:$F,0)),""))</f>
        <v/>
      </c>
      <c r="U519" s="37" t="str">
        <f>IF($F519="","",IFERROR(INDEX([1]Raw_Data!$U:$U,MATCH($F519,[1]Raw_Data!$F:$F,0)),""))</f>
        <v/>
      </c>
      <c r="V519" s="83" t="str">
        <f>IF($F519="","",IFERROR(INDEX([1]Raw_Data!$V:$V,MATCH($F519,[1]Raw_Data!$F:$F,0)),""))</f>
        <v/>
      </c>
      <c r="W519" s="37" t="str">
        <f>IF($F519="","",IFERROR(INDEX([1]Raw_Data!$W:$W,MATCH($F519,[1]Raw_Data!$F:$F,0)),""))</f>
        <v/>
      </c>
      <c r="X519" s="83" t="str">
        <f>IF($F519="","",IFERROR(INDEX([1]Raw_Data!$X:$X,MATCH($F519,[1]Raw_Data!$F:$F,0)),""))</f>
        <v/>
      </c>
      <c r="Y519" s="37" t="str">
        <f>IF($F519="","",IFERROR(INDEX([1]Raw_Data!$Y:$Y,MATCH($F519,[1]Raw_Data!$F:$F,0)),""))</f>
        <v/>
      </c>
      <c r="Z519" s="83" t="str">
        <f>IF($F519="","",IFERROR(INDEX([1]Raw_Data!$Z:$Z,MATCH($F519,[1]Raw_Data!$F:$F,0)),""))</f>
        <v/>
      </c>
      <c r="AA519" s="37" t="str">
        <f>IF($F519="","",IFERROR(INDEX([1]Raw_Data!$AA:$AA,MATCH($F519,[1]Raw_Data!$F:$F,0)),""))</f>
        <v/>
      </c>
      <c r="AB519" s="83" t="str">
        <f>IF($F519="","",IFERROR(INDEX([1]Raw_Data!$AB:$AB,MATCH($F519,[1]Raw_Data!$F:$F,0)),""))</f>
        <v/>
      </c>
      <c r="AC519" s="37" t="str">
        <f>IF($F519="","",IFERROR(INDEX([1]Raw_Data!$AC:$AC,MATCH($F519,[1]Raw_Data!$F:$F,0)),""))</f>
        <v/>
      </c>
      <c r="AD519" s="83" t="str">
        <f>IF($F519="","",IFERROR(INDEX([1]Raw_Data!$AD:$AD,MATCH($F519,[1]Raw_Data!$F:$F,0)),""))</f>
        <v/>
      </c>
      <c r="AE519" s="37" t="str">
        <f>IF($F519="","",IFERROR(INDEX([1]Raw_Data!$AE:$AE,MATCH($F519,[1]Raw_Data!$F:$F,0)),""))</f>
        <v/>
      </c>
      <c r="AF519" s="83" t="str">
        <f>IF($F519="","",IFERROR(INDEX([1]Raw_Data!$AF:$AF,MATCH($F519,[1]Raw_Data!$F:$F,0)),""))</f>
        <v/>
      </c>
      <c r="AG519" s="37" t="str">
        <f>IF($F519="","",IFERROR(INDEX([1]Raw_Data!$AG:$AG,MATCH($F519,[1]Raw_Data!$F:$F,0)),""))</f>
        <v/>
      </c>
      <c r="AH519" s="83" t="str">
        <f>IF($F519="","",IFERROR(INDEX([1]Raw_Data!$AH:$AH,MATCH($F519,[1]Raw_Data!$F:$F,0)),""))</f>
        <v/>
      </c>
      <c r="AI519" s="37" t="str">
        <f>IF($F519="","",IFERROR(INDEX([1]Raw_Data!$AI:$AI,MATCH($F519,[1]Raw_Data!$F:$F,0)),""))</f>
        <v/>
      </c>
      <c r="AJ519" s="83" t="str">
        <f>IF($F519="","",IFERROR(INDEX([1]Raw_Data!$AJ:$AJ,MATCH($F519,[1]Raw_Data!$F:$F,0)),""))</f>
        <v/>
      </c>
      <c r="AK519" s="37" t="str">
        <f>IF($F519="","",IFERROR(INDEX([1]Raw_Data!$AK:$AK,MATCH($F519,[1]Raw_Data!$F:$F,0)),""))</f>
        <v/>
      </c>
      <c r="AL519" s="83" t="str">
        <f>IF($F519="","",IFERROR(INDEX([1]Raw_Data!$AL:$AL,MATCH($F519,[1]Raw_Data!$F:$F,0)),""))</f>
        <v/>
      </c>
      <c r="AM519" s="37" t="str">
        <f>IF($F519="","",IFERROR(INDEX([1]Raw_Data!$AM:$AM,MATCH($F519,[1]Raw_Data!$F:$F,0)),""))</f>
        <v/>
      </c>
      <c r="AN519" s="83" t="str">
        <f>IF($F519="","",IFERROR(INDEX([1]Raw_Data!$AN:$AN,MATCH($F519,[1]Raw_Data!$F:$F,0)),""))</f>
        <v/>
      </c>
      <c r="AO519" s="37" t="str">
        <f>IF($F519="","",IFERROR(INDEX([1]Raw_Data!$AO:$AO,MATCH($F519,[1]Raw_Data!$F:$F,0)),""))</f>
        <v/>
      </c>
      <c r="AP519" s="83" t="str">
        <f>IF($F519="","",IFERROR(INDEX([1]Raw_Data!$AP:$AP,MATCH($F519,[1]Raw_Data!$F:$F,0)),""))</f>
        <v/>
      </c>
      <c r="AQ519" s="37" t="str">
        <f>IF($F519="","",IFERROR(INDEX([1]Raw_Data!$AQ:$AQ,MATCH($F519,[1]Raw_Data!$F:$F,0)),""))</f>
        <v/>
      </c>
      <c r="AR519" s="83"/>
      <c r="AS519" s="84" t="str">
        <f>IF($F519="","",SUM(IF($CC519="",$H519,$CC519),IF($CE519="",$J519,$CE519),IF($CG519="",$L519,$CG519),IF($CI519="",$N519,$CI519),IF($CK519="",$P519,$CK519),IF($CM519="",$R519,$CM519),IF($CO519="",$T519,$CO519),IF($CQ519="",$V519,$CQ519),IF($CS519="",$X519,$CS519),IF($CU519="",$Z519,$CU519),IF($CW519="",$AB519,$CW519),IF($CY519="",$AD519,$CY519),IF($DA519="",$AF519,$DA519),IF($DC519="",$AH519,$DC519),IF($DE519="",$AJ519,$DE519),IF($DG519="",$AL519,$DG519),IF($DI519="",$AN519,$DI519)))</f>
        <v/>
      </c>
      <c r="AT519" s="80" t="str">
        <f t="shared" si="96"/>
        <v/>
      </c>
      <c r="AU519" s="79" t="str">
        <f t="shared" si="97"/>
        <v/>
      </c>
      <c r="AV519" s="80" t="str">
        <f t="shared" si="98"/>
        <v/>
      </c>
      <c r="AW519" s="80" t="str">
        <f t="shared" si="99"/>
        <v/>
      </c>
      <c r="AX519" s="79" t="str">
        <f t="shared" si="100"/>
        <v/>
      </c>
      <c r="AY519" s="79" t="str">
        <f>IF(B519="","",COUNTIFS($B$5:B519,B519,$AT$5:AT519,AT519))</f>
        <v/>
      </c>
      <c r="AZ519" s="79" t="str">
        <f>IF(B519="","",COUNTIFS($B$5:B519,B519,$AV$5:AV519,AV519))</f>
        <v/>
      </c>
      <c r="BA519" s="79" t="str">
        <f t="shared" si="101"/>
        <v/>
      </c>
      <c r="BB519" s="79" t="str">
        <f t="shared" si="102"/>
        <v/>
      </c>
      <c r="BC519" s="79">
        <f t="shared" si="103"/>
        <v>0</v>
      </c>
      <c r="BD519" s="40" t="str">
        <f t="shared" si="104"/>
        <v/>
      </c>
      <c r="BE519" s="11" t="str">
        <f>IF($F519="","","REV"&amp;COUNTIF($F$5:F519,$F519))</f>
        <v/>
      </c>
      <c r="BF519" s="23"/>
      <c r="BG519" s="23"/>
      <c r="BH519" s="40" t="str">
        <f t="shared" si="105"/>
        <v/>
      </c>
      <c r="BI519" s="40" t="str">
        <f t="shared" si="106"/>
        <v/>
      </c>
      <c r="BJ519" s="41"/>
      <c r="BK519" s="41"/>
      <c r="BL519" s="41"/>
      <c r="BM519" s="41"/>
      <c r="BN519" s="41"/>
      <c r="BO519" s="41"/>
      <c r="BP519" s="41"/>
      <c r="BQ519" s="41"/>
      <c r="BR519" s="41"/>
      <c r="BS519" s="41"/>
      <c r="BT519" s="41"/>
      <c r="BU519" s="41"/>
      <c r="BV519" s="41"/>
      <c r="BW519" s="41"/>
      <c r="BX519" s="41"/>
      <c r="BY519" s="41"/>
      <c r="BZ519" s="41"/>
      <c r="CA519" s="40" t="str">
        <f t="shared" si="107"/>
        <v/>
      </c>
      <c r="CC519" s="82"/>
      <c r="CD519" s="41"/>
      <c r="CE519" s="82"/>
      <c r="CF519" s="41"/>
      <c r="CG519" s="82"/>
      <c r="CH519" s="41"/>
      <c r="CI519" s="82"/>
      <c r="CJ519" s="41"/>
      <c r="CK519" s="82"/>
      <c r="CL519" s="41"/>
      <c r="CM519" s="82"/>
      <c r="CN519" s="41"/>
      <c r="CO519" s="82"/>
      <c r="CP519" s="41"/>
      <c r="CQ519" s="82"/>
      <c r="CR519" s="41"/>
      <c r="CS519" s="82"/>
      <c r="CT519" s="41"/>
      <c r="CU519" s="82"/>
      <c r="CV519" s="41"/>
      <c r="CW519" s="82"/>
      <c r="CX519" s="41"/>
      <c r="CY519" s="82"/>
      <c r="CZ519" s="41"/>
      <c r="DA519" s="82"/>
      <c r="DB519" s="41"/>
      <c r="DC519" s="82"/>
      <c r="DD519" s="41"/>
      <c r="DE519" s="82"/>
      <c r="DF519" s="41"/>
      <c r="DG519" s="82"/>
      <c r="DH519" s="41"/>
      <c r="DI519" s="82"/>
      <c r="DJ519" s="41"/>
      <c r="DK519" s="23" t="str">
        <f>IF($F519="","",IF(OR(AND($CC519&lt;&gt;"",$CC519&lt;&gt;$H519),AND($CE519&lt;&gt;"",$CE519&lt;&gt;$J519),AND($CG519&lt;&gt;"",$CG519&lt;&gt;$L519),AND($CI519&lt;&gt;"",$CI519&lt;&gt;$N519),AND($CK519&lt;&gt;"",$CK519&lt;&gt;$P519),AND($CM519&lt;&gt;"",$CM519&lt;&gt;$R519),AND($CO519&lt;&gt;"",$CO519&lt;&gt;$T519),AND($CQ519&lt;&gt;"",$CQ519&lt;&gt;$V519),AND($CS519&lt;&gt;"",$CS519&lt;&gt;$X519),AND($CU519&lt;&gt;"",$CU519&lt;&gt;$Z519),AND($CW519&lt;&gt;"",$CW519&lt;&gt;$AB519),AND($CY519&lt;&gt;"",$CY519&lt;&gt;$AD519),AND($DA519&lt;&gt;"",$DA519&lt;&gt;$AF519),AND($DC519&lt;&gt;"",$DC519&lt;&gt;$AH519),AND($DE519&lt;&gt;"",$DE519&lt;&gt;$AJ519),AND($DG519&lt;&gt;"",$DG519&lt;&gt;$AL519),AND($DI519&lt;&gt;"",$DI519&lt;&gt;$AN519)),"Score changed",IF(OR(AND($CD519&lt;&gt;"",$CD519&lt;&gt;$I519),AND($CF519&lt;&gt;"",$CF519&lt;&gt;$K519),AND($CH519&lt;&gt;"",$CH519&lt;&gt;$M519),AND($CJ519&lt;&gt;"",$CJ519&lt;&gt;$O519),AND($CL519&lt;&gt;"",$CL519&lt;&gt;$Q519),AND($CN519&lt;&gt;"",$CN519&lt;&gt;$S519),AND($CP519&lt;&gt;"",$CP519&lt;&gt;$U519),AND($CR519&lt;&gt;"",$CR519&lt;&gt;$W519),AND($CT519&lt;&gt;"",$CT519&lt;&gt;$Y519),AND($CV519&lt;&gt;"",$CV519&lt;&gt;$AA519),AND($CX519&lt;&gt;"",$CX519&lt;&gt;$AC519),AND($CZ519&lt;&gt;"",$CZ519&lt;&gt;$AE519),AND($DB519&lt;&gt;"",$DB519&lt;&gt;$AG519),AND($DD519&lt;&gt;"",$DD519&lt;&gt;$AI519),AND($DF519&lt;&gt;"",$DF519&lt;&gt;$AK519),AND($DH519&lt;&gt;"",$DH519&lt;&gt;$AM519),AND($DJ519&lt;&gt;"",$DJ519&lt;&gt;$AO519)),"Rewrite only","No change entered")))</f>
        <v/>
      </c>
    </row>
    <row r="520" spans="1:115" ht="15" customHeight="1">
      <c r="A520" s="78" t="str">
        <f>IF($F520="","",IFERROR(INDEX([1]Raw_Data!$A:$A,MATCH($F520,[1]Raw_Data!$F:$F,0)),""))</f>
        <v/>
      </c>
      <c r="B520" s="79" t="str">
        <f>IF($F520="","",IFERROR(INDEX([1]Raw_Data!$B:$B,MATCH($F520,[1]Raw_Data!$F:$F,0)),""))</f>
        <v/>
      </c>
      <c r="C520" s="80" t="str">
        <f>IF($F520="","",IFERROR(INDEX([1]Raw_Data!$C:$C,MATCH($F520,[1]Raw_Data!$F:$F,0)),""))</f>
        <v/>
      </c>
      <c r="D520" s="81" t="str">
        <f>IF($F520="","",IFERROR(INDEX([1]Raw_Data!$D:$D,MATCH($F520,[1]Raw_Data!$F:$F,0)),""))</f>
        <v/>
      </c>
      <c r="E520" s="81" t="str">
        <f>IF($F520="","",IFERROR(INDEX([1]Raw_Data!$E:$E,MATCH($F520,[1]Raw_Data!$F:$F,0)),""))</f>
        <v/>
      </c>
      <c r="F520" s="82"/>
      <c r="G520" s="79" t="str">
        <f>IF($F520="","",IFERROR(INDEX([1]Raw_Data!$G:$G,MATCH($F520,[1]Raw_Data!$F:$F,0)),""))</f>
        <v/>
      </c>
      <c r="H520" s="83" t="str">
        <f>IF($F520="","",IFERROR(INDEX([1]Raw_Data!$H:$H,MATCH($F520,[1]Raw_Data!$F:$F,0)),""))</f>
        <v/>
      </c>
      <c r="I520" s="36" t="str">
        <f>IF($F520="","",IFERROR(INDEX([1]Raw_Data!$I:$I,MATCH($F520,[1]Raw_Data!$F:$F,0)),""))</f>
        <v/>
      </c>
      <c r="J520" s="83" t="str">
        <f>IF($F520="","",IFERROR(INDEX([1]Raw_Data!$J:$J,MATCH($F520,[1]Raw_Data!$F:$F,0)),""))</f>
        <v/>
      </c>
      <c r="K520" s="37" t="str">
        <f>IF($F520="","",IFERROR(INDEX([1]Raw_Data!$K:$K,MATCH($F520,[1]Raw_Data!$F:$F,0)),""))</f>
        <v/>
      </c>
      <c r="L520" s="83" t="str">
        <f>IF($F520="","",IFERROR(INDEX([1]Raw_Data!$L:$L,MATCH($F520,[1]Raw_Data!$F:$F,0)),""))</f>
        <v/>
      </c>
      <c r="M520" s="37" t="str">
        <f>IF($F520="","",IFERROR(INDEX([1]Raw_Data!$M:$M,MATCH($F520,[1]Raw_Data!$F:$F,0)),""))</f>
        <v/>
      </c>
      <c r="N520" s="83" t="str">
        <f>IF($F520="","",IFERROR(INDEX([1]Raw_Data!$N:$N,MATCH($F520,[1]Raw_Data!$F:$F,0)),""))</f>
        <v/>
      </c>
      <c r="O520" s="37" t="str">
        <f>IF($F520="","",IFERROR(INDEX([1]Raw_Data!$O:$O,MATCH($F520,[1]Raw_Data!$F:$F,0)),""))</f>
        <v/>
      </c>
      <c r="P520" s="83" t="str">
        <f>IF($F520="","",IFERROR(INDEX([1]Raw_Data!$P:$P,MATCH($F520,[1]Raw_Data!$F:$F,0)),""))</f>
        <v/>
      </c>
      <c r="Q520" s="37" t="str">
        <f>IF($F520="","",IFERROR(INDEX([1]Raw_Data!$Q:$Q,MATCH($F520,[1]Raw_Data!$F:$F,0)),""))</f>
        <v/>
      </c>
      <c r="R520" s="83" t="str">
        <f>IF($F520="","",IFERROR(INDEX([1]Raw_Data!$R:$R,MATCH($F520,[1]Raw_Data!$F:$F,0)),""))</f>
        <v/>
      </c>
      <c r="S520" s="37" t="str">
        <f>IF($F520="","",IFERROR(INDEX([1]Raw_Data!$S:$S,MATCH($F520,[1]Raw_Data!$F:$F,0)),""))</f>
        <v/>
      </c>
      <c r="T520" s="83" t="str">
        <f>IF($F520="","",IFERROR(INDEX([1]Raw_Data!$T:$T,MATCH($F520,[1]Raw_Data!$F:$F,0)),""))</f>
        <v/>
      </c>
      <c r="U520" s="37" t="str">
        <f>IF($F520="","",IFERROR(INDEX([1]Raw_Data!$U:$U,MATCH($F520,[1]Raw_Data!$F:$F,0)),""))</f>
        <v/>
      </c>
      <c r="V520" s="83" t="str">
        <f>IF($F520="","",IFERROR(INDEX([1]Raw_Data!$V:$V,MATCH($F520,[1]Raw_Data!$F:$F,0)),""))</f>
        <v/>
      </c>
      <c r="W520" s="37" t="str">
        <f>IF($F520="","",IFERROR(INDEX([1]Raw_Data!$W:$W,MATCH($F520,[1]Raw_Data!$F:$F,0)),""))</f>
        <v/>
      </c>
      <c r="X520" s="83" t="str">
        <f>IF($F520="","",IFERROR(INDEX([1]Raw_Data!$X:$X,MATCH($F520,[1]Raw_Data!$F:$F,0)),""))</f>
        <v/>
      </c>
      <c r="Y520" s="37" t="str">
        <f>IF($F520="","",IFERROR(INDEX([1]Raw_Data!$Y:$Y,MATCH($F520,[1]Raw_Data!$F:$F,0)),""))</f>
        <v/>
      </c>
      <c r="Z520" s="83" t="str">
        <f>IF($F520="","",IFERROR(INDEX([1]Raw_Data!$Z:$Z,MATCH($F520,[1]Raw_Data!$F:$F,0)),""))</f>
        <v/>
      </c>
      <c r="AA520" s="37" t="str">
        <f>IF($F520="","",IFERROR(INDEX([1]Raw_Data!$AA:$AA,MATCH($F520,[1]Raw_Data!$F:$F,0)),""))</f>
        <v/>
      </c>
      <c r="AB520" s="83" t="str">
        <f>IF($F520="","",IFERROR(INDEX([1]Raw_Data!$AB:$AB,MATCH($F520,[1]Raw_Data!$F:$F,0)),""))</f>
        <v/>
      </c>
      <c r="AC520" s="37" t="str">
        <f>IF($F520="","",IFERROR(INDEX([1]Raw_Data!$AC:$AC,MATCH($F520,[1]Raw_Data!$F:$F,0)),""))</f>
        <v/>
      </c>
      <c r="AD520" s="83" t="str">
        <f>IF($F520="","",IFERROR(INDEX([1]Raw_Data!$AD:$AD,MATCH($F520,[1]Raw_Data!$F:$F,0)),""))</f>
        <v/>
      </c>
      <c r="AE520" s="37" t="str">
        <f>IF($F520="","",IFERROR(INDEX([1]Raw_Data!$AE:$AE,MATCH($F520,[1]Raw_Data!$F:$F,0)),""))</f>
        <v/>
      </c>
      <c r="AF520" s="83" t="str">
        <f>IF($F520="","",IFERROR(INDEX([1]Raw_Data!$AF:$AF,MATCH($F520,[1]Raw_Data!$F:$F,0)),""))</f>
        <v/>
      </c>
      <c r="AG520" s="37" t="str">
        <f>IF($F520="","",IFERROR(INDEX([1]Raw_Data!$AG:$AG,MATCH($F520,[1]Raw_Data!$F:$F,0)),""))</f>
        <v/>
      </c>
      <c r="AH520" s="83" t="str">
        <f>IF($F520="","",IFERROR(INDEX([1]Raw_Data!$AH:$AH,MATCH($F520,[1]Raw_Data!$F:$F,0)),""))</f>
        <v/>
      </c>
      <c r="AI520" s="37" t="str">
        <f>IF($F520="","",IFERROR(INDEX([1]Raw_Data!$AI:$AI,MATCH($F520,[1]Raw_Data!$F:$F,0)),""))</f>
        <v/>
      </c>
      <c r="AJ520" s="83" t="str">
        <f>IF($F520="","",IFERROR(INDEX([1]Raw_Data!$AJ:$AJ,MATCH($F520,[1]Raw_Data!$F:$F,0)),""))</f>
        <v/>
      </c>
      <c r="AK520" s="37" t="str">
        <f>IF($F520="","",IFERROR(INDEX([1]Raw_Data!$AK:$AK,MATCH($F520,[1]Raw_Data!$F:$F,0)),""))</f>
        <v/>
      </c>
      <c r="AL520" s="83" t="str">
        <f>IF($F520="","",IFERROR(INDEX([1]Raw_Data!$AL:$AL,MATCH($F520,[1]Raw_Data!$F:$F,0)),""))</f>
        <v/>
      </c>
      <c r="AM520" s="37" t="str">
        <f>IF($F520="","",IFERROR(INDEX([1]Raw_Data!$AM:$AM,MATCH($F520,[1]Raw_Data!$F:$F,0)),""))</f>
        <v/>
      </c>
      <c r="AN520" s="83" t="str">
        <f>IF($F520="","",IFERROR(INDEX([1]Raw_Data!$AN:$AN,MATCH($F520,[1]Raw_Data!$F:$F,0)),""))</f>
        <v/>
      </c>
      <c r="AO520" s="37" t="str">
        <f>IF($F520="","",IFERROR(INDEX([1]Raw_Data!$AO:$AO,MATCH($F520,[1]Raw_Data!$F:$F,0)),""))</f>
        <v/>
      </c>
      <c r="AP520" s="83" t="str">
        <f>IF($F520="","",IFERROR(INDEX([1]Raw_Data!$AP:$AP,MATCH($F520,[1]Raw_Data!$F:$F,0)),""))</f>
        <v/>
      </c>
      <c r="AQ520" s="37" t="str">
        <f>IF($F520="","",IFERROR(INDEX([1]Raw_Data!$AQ:$AQ,MATCH($F520,[1]Raw_Data!$F:$F,0)),""))</f>
        <v/>
      </c>
      <c r="AR520" s="83"/>
      <c r="AS520" s="84" t="str">
        <f>IF($F520="","",SUM(IF($CC520="",$H520,$CC520),IF($CE520="",$J520,$CE520),IF($CG520="",$L520,$CG520),IF($CI520="",$N520,$CI520),IF($CK520="",$P520,$CK520),IF($CM520="",$R520,$CM520),IF($CO520="",$T520,$CO520),IF($CQ520="",$V520,$CQ520),IF($CS520="",$X520,$CS520),IF($CU520="",$Z520,$CU520),IF($CW520="",$AB520,$CW520),IF($CY520="",$AD520,$CY520),IF($DA520="",$AF520,$DA520),IF($DC520="",$AH520,$DC520),IF($DE520="",$AJ520,$DE520),IF($DG520="",$AL520,$DG520),IF($DI520="",$AN520,$DI520)))</f>
        <v/>
      </c>
      <c r="AT520" s="80" t="str">
        <f t="shared" si="96"/>
        <v/>
      </c>
      <c r="AU520" s="79" t="str">
        <f t="shared" si="97"/>
        <v/>
      </c>
      <c r="AV520" s="80" t="str">
        <f t="shared" si="98"/>
        <v/>
      </c>
      <c r="AW520" s="80" t="str">
        <f t="shared" si="99"/>
        <v/>
      </c>
      <c r="AX520" s="79" t="str">
        <f t="shared" si="100"/>
        <v/>
      </c>
      <c r="AY520" s="79" t="str">
        <f>IF(B520="","",COUNTIFS($B$5:B520,B520,$AT$5:AT520,AT520))</f>
        <v/>
      </c>
      <c r="AZ520" s="79" t="str">
        <f>IF(B520="","",COUNTIFS($B$5:B520,B520,$AV$5:AV520,AV520))</f>
        <v/>
      </c>
      <c r="BA520" s="79" t="str">
        <f t="shared" si="101"/>
        <v/>
      </c>
      <c r="BB520" s="79" t="str">
        <f t="shared" si="102"/>
        <v/>
      </c>
      <c r="BC520" s="79">
        <f t="shared" si="103"/>
        <v>0</v>
      </c>
      <c r="BD520" s="40" t="str">
        <f t="shared" si="104"/>
        <v/>
      </c>
      <c r="BE520" s="11" t="str">
        <f>IF($F520="","","REV"&amp;COUNTIF($F$5:F520,$F520))</f>
        <v/>
      </c>
      <c r="BF520" s="23"/>
      <c r="BG520" s="23"/>
      <c r="BH520" s="40" t="str">
        <f t="shared" si="105"/>
        <v/>
      </c>
      <c r="BI520" s="40" t="str">
        <f t="shared" si="106"/>
        <v/>
      </c>
      <c r="BJ520" s="41"/>
      <c r="BK520" s="41"/>
      <c r="BL520" s="41"/>
      <c r="BM520" s="41"/>
      <c r="BN520" s="41"/>
      <c r="BO520" s="41"/>
      <c r="BP520" s="41"/>
      <c r="BQ520" s="41"/>
      <c r="BR520" s="41"/>
      <c r="BS520" s="41"/>
      <c r="BT520" s="41"/>
      <c r="BU520" s="41"/>
      <c r="BV520" s="41"/>
      <c r="BW520" s="41"/>
      <c r="BX520" s="41"/>
      <c r="BY520" s="41"/>
      <c r="BZ520" s="41"/>
      <c r="CA520" s="40" t="str">
        <f t="shared" si="107"/>
        <v/>
      </c>
      <c r="CC520" s="82"/>
      <c r="CD520" s="41"/>
      <c r="CE520" s="82"/>
      <c r="CF520" s="41"/>
      <c r="CG520" s="82"/>
      <c r="CH520" s="41"/>
      <c r="CI520" s="82"/>
      <c r="CJ520" s="41"/>
      <c r="CK520" s="82"/>
      <c r="CL520" s="41"/>
      <c r="CM520" s="82"/>
      <c r="CN520" s="41"/>
      <c r="CO520" s="82"/>
      <c r="CP520" s="41"/>
      <c r="CQ520" s="82"/>
      <c r="CR520" s="41"/>
      <c r="CS520" s="82"/>
      <c r="CT520" s="41"/>
      <c r="CU520" s="82"/>
      <c r="CV520" s="41"/>
      <c r="CW520" s="82"/>
      <c r="CX520" s="41"/>
      <c r="CY520" s="82"/>
      <c r="CZ520" s="41"/>
      <c r="DA520" s="82"/>
      <c r="DB520" s="41"/>
      <c r="DC520" s="82"/>
      <c r="DD520" s="41"/>
      <c r="DE520" s="82"/>
      <c r="DF520" s="41"/>
      <c r="DG520" s="82"/>
      <c r="DH520" s="41"/>
      <c r="DI520" s="82"/>
      <c r="DJ520" s="41"/>
      <c r="DK520" s="23" t="str">
        <f>IF($F520="","",IF(OR(AND($CC520&lt;&gt;"",$CC520&lt;&gt;$H520),AND($CE520&lt;&gt;"",$CE520&lt;&gt;$J520),AND($CG520&lt;&gt;"",$CG520&lt;&gt;$L520),AND($CI520&lt;&gt;"",$CI520&lt;&gt;$N520),AND($CK520&lt;&gt;"",$CK520&lt;&gt;$P520),AND($CM520&lt;&gt;"",$CM520&lt;&gt;$R520),AND($CO520&lt;&gt;"",$CO520&lt;&gt;$T520),AND($CQ520&lt;&gt;"",$CQ520&lt;&gt;$V520),AND($CS520&lt;&gt;"",$CS520&lt;&gt;$X520),AND($CU520&lt;&gt;"",$CU520&lt;&gt;$Z520),AND($CW520&lt;&gt;"",$CW520&lt;&gt;$AB520),AND($CY520&lt;&gt;"",$CY520&lt;&gt;$AD520),AND($DA520&lt;&gt;"",$DA520&lt;&gt;$AF520),AND($DC520&lt;&gt;"",$DC520&lt;&gt;$AH520),AND($DE520&lt;&gt;"",$DE520&lt;&gt;$AJ520),AND($DG520&lt;&gt;"",$DG520&lt;&gt;$AL520),AND($DI520&lt;&gt;"",$DI520&lt;&gt;$AN520)),"Score changed",IF(OR(AND($CD520&lt;&gt;"",$CD520&lt;&gt;$I520),AND($CF520&lt;&gt;"",$CF520&lt;&gt;$K520),AND($CH520&lt;&gt;"",$CH520&lt;&gt;$M520),AND($CJ520&lt;&gt;"",$CJ520&lt;&gt;$O520),AND($CL520&lt;&gt;"",$CL520&lt;&gt;$Q520),AND($CN520&lt;&gt;"",$CN520&lt;&gt;$S520),AND($CP520&lt;&gt;"",$CP520&lt;&gt;$U520),AND($CR520&lt;&gt;"",$CR520&lt;&gt;$W520),AND($CT520&lt;&gt;"",$CT520&lt;&gt;$Y520),AND($CV520&lt;&gt;"",$CV520&lt;&gt;$AA520),AND($CX520&lt;&gt;"",$CX520&lt;&gt;$AC520),AND($CZ520&lt;&gt;"",$CZ520&lt;&gt;$AE520),AND($DB520&lt;&gt;"",$DB520&lt;&gt;$AG520),AND($DD520&lt;&gt;"",$DD520&lt;&gt;$AI520),AND($DF520&lt;&gt;"",$DF520&lt;&gt;$AK520),AND($DH520&lt;&gt;"",$DH520&lt;&gt;$AM520),AND($DJ520&lt;&gt;"",$DJ520&lt;&gt;$AO520)),"Rewrite only","No change entered")))</f>
        <v/>
      </c>
    </row>
    <row r="521" spans="1:115" ht="15" customHeight="1">
      <c r="A521" s="78" t="str">
        <f>IF($F521="","",IFERROR(INDEX([1]Raw_Data!$A:$A,MATCH($F521,[1]Raw_Data!$F:$F,0)),""))</f>
        <v/>
      </c>
      <c r="B521" s="79" t="str">
        <f>IF($F521="","",IFERROR(INDEX([1]Raw_Data!$B:$B,MATCH($F521,[1]Raw_Data!$F:$F,0)),""))</f>
        <v/>
      </c>
      <c r="C521" s="80" t="str">
        <f>IF($F521="","",IFERROR(INDEX([1]Raw_Data!$C:$C,MATCH($F521,[1]Raw_Data!$F:$F,0)),""))</f>
        <v/>
      </c>
      <c r="D521" s="81" t="str">
        <f>IF($F521="","",IFERROR(INDEX([1]Raw_Data!$D:$D,MATCH($F521,[1]Raw_Data!$F:$F,0)),""))</f>
        <v/>
      </c>
      <c r="E521" s="81" t="str">
        <f>IF($F521="","",IFERROR(INDEX([1]Raw_Data!$E:$E,MATCH($F521,[1]Raw_Data!$F:$F,0)),""))</f>
        <v/>
      </c>
      <c r="F521" s="82"/>
      <c r="G521" s="79" t="str">
        <f>IF($F521="","",IFERROR(INDEX([1]Raw_Data!$G:$G,MATCH($F521,[1]Raw_Data!$F:$F,0)),""))</f>
        <v/>
      </c>
      <c r="H521" s="83" t="str">
        <f>IF($F521="","",IFERROR(INDEX([1]Raw_Data!$H:$H,MATCH($F521,[1]Raw_Data!$F:$F,0)),""))</f>
        <v/>
      </c>
      <c r="I521" s="36" t="str">
        <f>IF($F521="","",IFERROR(INDEX([1]Raw_Data!$I:$I,MATCH($F521,[1]Raw_Data!$F:$F,0)),""))</f>
        <v/>
      </c>
      <c r="J521" s="83" t="str">
        <f>IF($F521="","",IFERROR(INDEX([1]Raw_Data!$J:$J,MATCH($F521,[1]Raw_Data!$F:$F,0)),""))</f>
        <v/>
      </c>
      <c r="K521" s="37" t="str">
        <f>IF($F521="","",IFERROR(INDEX([1]Raw_Data!$K:$K,MATCH($F521,[1]Raw_Data!$F:$F,0)),""))</f>
        <v/>
      </c>
      <c r="L521" s="83" t="str">
        <f>IF($F521="","",IFERROR(INDEX([1]Raw_Data!$L:$L,MATCH($F521,[1]Raw_Data!$F:$F,0)),""))</f>
        <v/>
      </c>
      <c r="M521" s="37" t="str">
        <f>IF($F521="","",IFERROR(INDEX([1]Raw_Data!$M:$M,MATCH($F521,[1]Raw_Data!$F:$F,0)),""))</f>
        <v/>
      </c>
      <c r="N521" s="83" t="str">
        <f>IF($F521="","",IFERROR(INDEX([1]Raw_Data!$N:$N,MATCH($F521,[1]Raw_Data!$F:$F,0)),""))</f>
        <v/>
      </c>
      <c r="O521" s="37" t="str">
        <f>IF($F521="","",IFERROR(INDEX([1]Raw_Data!$O:$O,MATCH($F521,[1]Raw_Data!$F:$F,0)),""))</f>
        <v/>
      </c>
      <c r="P521" s="83" t="str">
        <f>IF($F521="","",IFERROR(INDEX([1]Raw_Data!$P:$P,MATCH($F521,[1]Raw_Data!$F:$F,0)),""))</f>
        <v/>
      </c>
      <c r="Q521" s="37" t="str">
        <f>IF($F521="","",IFERROR(INDEX([1]Raw_Data!$Q:$Q,MATCH($F521,[1]Raw_Data!$F:$F,0)),""))</f>
        <v/>
      </c>
      <c r="R521" s="83" t="str">
        <f>IF($F521="","",IFERROR(INDEX([1]Raw_Data!$R:$R,MATCH($F521,[1]Raw_Data!$F:$F,0)),""))</f>
        <v/>
      </c>
      <c r="S521" s="37" t="str">
        <f>IF($F521="","",IFERROR(INDEX([1]Raw_Data!$S:$S,MATCH($F521,[1]Raw_Data!$F:$F,0)),""))</f>
        <v/>
      </c>
      <c r="T521" s="83" t="str">
        <f>IF($F521="","",IFERROR(INDEX([1]Raw_Data!$T:$T,MATCH($F521,[1]Raw_Data!$F:$F,0)),""))</f>
        <v/>
      </c>
      <c r="U521" s="37" t="str">
        <f>IF($F521="","",IFERROR(INDEX([1]Raw_Data!$U:$U,MATCH($F521,[1]Raw_Data!$F:$F,0)),""))</f>
        <v/>
      </c>
      <c r="V521" s="83" t="str">
        <f>IF($F521="","",IFERROR(INDEX([1]Raw_Data!$V:$V,MATCH($F521,[1]Raw_Data!$F:$F,0)),""))</f>
        <v/>
      </c>
      <c r="W521" s="37" t="str">
        <f>IF($F521="","",IFERROR(INDEX([1]Raw_Data!$W:$W,MATCH($F521,[1]Raw_Data!$F:$F,0)),""))</f>
        <v/>
      </c>
      <c r="X521" s="83" t="str">
        <f>IF($F521="","",IFERROR(INDEX([1]Raw_Data!$X:$X,MATCH($F521,[1]Raw_Data!$F:$F,0)),""))</f>
        <v/>
      </c>
      <c r="Y521" s="37" t="str">
        <f>IF($F521="","",IFERROR(INDEX([1]Raw_Data!$Y:$Y,MATCH($F521,[1]Raw_Data!$F:$F,0)),""))</f>
        <v/>
      </c>
      <c r="Z521" s="83" t="str">
        <f>IF($F521="","",IFERROR(INDEX([1]Raw_Data!$Z:$Z,MATCH($F521,[1]Raw_Data!$F:$F,0)),""))</f>
        <v/>
      </c>
      <c r="AA521" s="37" t="str">
        <f>IF($F521="","",IFERROR(INDEX([1]Raw_Data!$AA:$AA,MATCH($F521,[1]Raw_Data!$F:$F,0)),""))</f>
        <v/>
      </c>
      <c r="AB521" s="83" t="str">
        <f>IF($F521="","",IFERROR(INDEX([1]Raw_Data!$AB:$AB,MATCH($F521,[1]Raw_Data!$F:$F,0)),""))</f>
        <v/>
      </c>
      <c r="AC521" s="37" t="str">
        <f>IF($F521="","",IFERROR(INDEX([1]Raw_Data!$AC:$AC,MATCH($F521,[1]Raw_Data!$F:$F,0)),""))</f>
        <v/>
      </c>
      <c r="AD521" s="83" t="str">
        <f>IF($F521="","",IFERROR(INDEX([1]Raw_Data!$AD:$AD,MATCH($F521,[1]Raw_Data!$F:$F,0)),""))</f>
        <v/>
      </c>
      <c r="AE521" s="37" t="str">
        <f>IF($F521="","",IFERROR(INDEX([1]Raw_Data!$AE:$AE,MATCH($F521,[1]Raw_Data!$F:$F,0)),""))</f>
        <v/>
      </c>
      <c r="AF521" s="83" t="str">
        <f>IF($F521="","",IFERROR(INDEX([1]Raw_Data!$AF:$AF,MATCH($F521,[1]Raw_Data!$F:$F,0)),""))</f>
        <v/>
      </c>
      <c r="AG521" s="37" t="str">
        <f>IF($F521="","",IFERROR(INDEX([1]Raw_Data!$AG:$AG,MATCH($F521,[1]Raw_Data!$F:$F,0)),""))</f>
        <v/>
      </c>
      <c r="AH521" s="83" t="str">
        <f>IF($F521="","",IFERROR(INDEX([1]Raw_Data!$AH:$AH,MATCH($F521,[1]Raw_Data!$F:$F,0)),""))</f>
        <v/>
      </c>
      <c r="AI521" s="37" t="str">
        <f>IF($F521="","",IFERROR(INDEX([1]Raw_Data!$AI:$AI,MATCH($F521,[1]Raw_Data!$F:$F,0)),""))</f>
        <v/>
      </c>
      <c r="AJ521" s="83" t="str">
        <f>IF($F521="","",IFERROR(INDEX([1]Raw_Data!$AJ:$AJ,MATCH($F521,[1]Raw_Data!$F:$F,0)),""))</f>
        <v/>
      </c>
      <c r="AK521" s="37" t="str">
        <f>IF($F521="","",IFERROR(INDEX([1]Raw_Data!$AK:$AK,MATCH($F521,[1]Raw_Data!$F:$F,0)),""))</f>
        <v/>
      </c>
      <c r="AL521" s="83" t="str">
        <f>IF($F521="","",IFERROR(INDEX([1]Raw_Data!$AL:$AL,MATCH($F521,[1]Raw_Data!$F:$F,0)),""))</f>
        <v/>
      </c>
      <c r="AM521" s="37" t="str">
        <f>IF($F521="","",IFERROR(INDEX([1]Raw_Data!$AM:$AM,MATCH($F521,[1]Raw_Data!$F:$F,0)),""))</f>
        <v/>
      </c>
      <c r="AN521" s="83" t="str">
        <f>IF($F521="","",IFERROR(INDEX([1]Raw_Data!$AN:$AN,MATCH($F521,[1]Raw_Data!$F:$F,0)),""))</f>
        <v/>
      </c>
      <c r="AO521" s="37" t="str">
        <f>IF($F521="","",IFERROR(INDEX([1]Raw_Data!$AO:$AO,MATCH($F521,[1]Raw_Data!$F:$F,0)),""))</f>
        <v/>
      </c>
      <c r="AP521" s="83" t="str">
        <f>IF($F521="","",IFERROR(INDEX([1]Raw_Data!$AP:$AP,MATCH($F521,[1]Raw_Data!$F:$F,0)),""))</f>
        <v/>
      </c>
      <c r="AQ521" s="37" t="str">
        <f>IF($F521="","",IFERROR(INDEX([1]Raw_Data!$AQ:$AQ,MATCH($F521,[1]Raw_Data!$F:$F,0)),""))</f>
        <v/>
      </c>
      <c r="AR521" s="83"/>
      <c r="AS521" s="84" t="str">
        <f>IF($F521="","",SUM(IF($CC521="",$H521,$CC521),IF($CE521="",$J521,$CE521),IF($CG521="",$L521,$CG521),IF($CI521="",$N521,$CI521),IF($CK521="",$P521,$CK521),IF($CM521="",$R521,$CM521),IF($CO521="",$T521,$CO521),IF($CQ521="",$V521,$CQ521),IF($CS521="",$X521,$CS521),IF($CU521="",$Z521,$CU521),IF($CW521="",$AB521,$CW521),IF($CY521="",$AD521,$CY521),IF($DA521="",$AF521,$DA521),IF($DC521="",$AH521,$DC521),IF($DE521="",$AJ521,$DE521),IF($DG521="",$AL521,$DG521),IF($DI521="",$AN521,$DI521)))</f>
        <v/>
      </c>
      <c r="AT521" s="80" t="str">
        <f t="shared" si="96"/>
        <v/>
      </c>
      <c r="AU521" s="79" t="str">
        <f t="shared" si="97"/>
        <v/>
      </c>
      <c r="AV521" s="80" t="str">
        <f t="shared" si="98"/>
        <v/>
      </c>
      <c r="AW521" s="80" t="str">
        <f t="shared" si="99"/>
        <v/>
      </c>
      <c r="AX521" s="79" t="str">
        <f t="shared" si="100"/>
        <v/>
      </c>
      <c r="AY521" s="79" t="str">
        <f>IF(B521="","",COUNTIFS($B$5:B521,B521,$AT$5:AT521,AT521))</f>
        <v/>
      </c>
      <c r="AZ521" s="79" t="str">
        <f>IF(B521="","",COUNTIFS($B$5:B521,B521,$AV$5:AV521,AV521))</f>
        <v/>
      </c>
      <c r="BA521" s="79" t="str">
        <f t="shared" si="101"/>
        <v/>
      </c>
      <c r="BB521" s="79" t="str">
        <f t="shared" si="102"/>
        <v/>
      </c>
      <c r="BC521" s="79">
        <f t="shared" si="103"/>
        <v>0</v>
      </c>
      <c r="BD521" s="40" t="str">
        <f t="shared" si="104"/>
        <v/>
      </c>
      <c r="BE521" s="11" t="str">
        <f>IF($F521="","","REV"&amp;COUNTIF($F$5:F521,$F521))</f>
        <v/>
      </c>
      <c r="BF521" s="23"/>
      <c r="BG521" s="23"/>
      <c r="BH521" s="40" t="str">
        <f t="shared" si="105"/>
        <v/>
      </c>
      <c r="BI521" s="40" t="str">
        <f t="shared" si="106"/>
        <v/>
      </c>
      <c r="BJ521" s="41"/>
      <c r="BK521" s="41"/>
      <c r="BL521" s="41"/>
      <c r="BM521" s="41"/>
      <c r="BN521" s="41"/>
      <c r="BO521" s="41"/>
      <c r="BP521" s="41"/>
      <c r="BQ521" s="41"/>
      <c r="BR521" s="41"/>
      <c r="BS521" s="41"/>
      <c r="BT521" s="41"/>
      <c r="BU521" s="41"/>
      <c r="BV521" s="41"/>
      <c r="BW521" s="41"/>
      <c r="BX521" s="41"/>
      <c r="BY521" s="41"/>
      <c r="BZ521" s="41"/>
      <c r="CA521" s="40" t="str">
        <f t="shared" si="107"/>
        <v/>
      </c>
      <c r="CC521" s="82"/>
      <c r="CD521" s="41"/>
      <c r="CE521" s="82"/>
      <c r="CF521" s="41"/>
      <c r="CG521" s="82"/>
      <c r="CH521" s="41"/>
      <c r="CI521" s="82"/>
      <c r="CJ521" s="41"/>
      <c r="CK521" s="82"/>
      <c r="CL521" s="41"/>
      <c r="CM521" s="82"/>
      <c r="CN521" s="41"/>
      <c r="CO521" s="82"/>
      <c r="CP521" s="41"/>
      <c r="CQ521" s="82"/>
      <c r="CR521" s="41"/>
      <c r="CS521" s="82"/>
      <c r="CT521" s="41"/>
      <c r="CU521" s="82"/>
      <c r="CV521" s="41"/>
      <c r="CW521" s="82"/>
      <c r="CX521" s="41"/>
      <c r="CY521" s="82"/>
      <c r="CZ521" s="41"/>
      <c r="DA521" s="82"/>
      <c r="DB521" s="41"/>
      <c r="DC521" s="82"/>
      <c r="DD521" s="41"/>
      <c r="DE521" s="82"/>
      <c r="DF521" s="41"/>
      <c r="DG521" s="82"/>
      <c r="DH521" s="41"/>
      <c r="DI521" s="82"/>
      <c r="DJ521" s="41"/>
      <c r="DK521" s="23" t="str">
        <f>IF($F521="","",IF(OR(AND($CC521&lt;&gt;"",$CC521&lt;&gt;$H521),AND($CE521&lt;&gt;"",$CE521&lt;&gt;$J521),AND($CG521&lt;&gt;"",$CG521&lt;&gt;$L521),AND($CI521&lt;&gt;"",$CI521&lt;&gt;$N521),AND($CK521&lt;&gt;"",$CK521&lt;&gt;$P521),AND($CM521&lt;&gt;"",$CM521&lt;&gt;$R521),AND($CO521&lt;&gt;"",$CO521&lt;&gt;$T521),AND($CQ521&lt;&gt;"",$CQ521&lt;&gt;$V521),AND($CS521&lt;&gt;"",$CS521&lt;&gt;$X521),AND($CU521&lt;&gt;"",$CU521&lt;&gt;$Z521),AND($CW521&lt;&gt;"",$CW521&lt;&gt;$AB521),AND($CY521&lt;&gt;"",$CY521&lt;&gt;$AD521),AND($DA521&lt;&gt;"",$DA521&lt;&gt;$AF521),AND($DC521&lt;&gt;"",$DC521&lt;&gt;$AH521),AND($DE521&lt;&gt;"",$DE521&lt;&gt;$AJ521),AND($DG521&lt;&gt;"",$DG521&lt;&gt;$AL521),AND($DI521&lt;&gt;"",$DI521&lt;&gt;$AN521)),"Score changed",IF(OR(AND($CD521&lt;&gt;"",$CD521&lt;&gt;$I521),AND($CF521&lt;&gt;"",$CF521&lt;&gt;$K521),AND($CH521&lt;&gt;"",$CH521&lt;&gt;$M521),AND($CJ521&lt;&gt;"",$CJ521&lt;&gt;$O521),AND($CL521&lt;&gt;"",$CL521&lt;&gt;$Q521),AND($CN521&lt;&gt;"",$CN521&lt;&gt;$S521),AND($CP521&lt;&gt;"",$CP521&lt;&gt;$U521),AND($CR521&lt;&gt;"",$CR521&lt;&gt;$W521),AND($CT521&lt;&gt;"",$CT521&lt;&gt;$Y521),AND($CV521&lt;&gt;"",$CV521&lt;&gt;$AA521),AND($CX521&lt;&gt;"",$CX521&lt;&gt;$AC521),AND($CZ521&lt;&gt;"",$CZ521&lt;&gt;$AE521),AND($DB521&lt;&gt;"",$DB521&lt;&gt;$AG521),AND($DD521&lt;&gt;"",$DD521&lt;&gt;$AI521),AND($DF521&lt;&gt;"",$DF521&lt;&gt;$AK521),AND($DH521&lt;&gt;"",$DH521&lt;&gt;$AM521),AND($DJ521&lt;&gt;"",$DJ521&lt;&gt;$AO521)),"Rewrite only","No change entered")))</f>
        <v/>
      </c>
    </row>
    <row r="522" spans="1:115" ht="15" customHeight="1">
      <c r="A522" s="78" t="str">
        <f>IF($F522="","",IFERROR(INDEX([1]Raw_Data!$A:$A,MATCH($F522,[1]Raw_Data!$F:$F,0)),""))</f>
        <v/>
      </c>
      <c r="B522" s="79" t="str">
        <f>IF($F522="","",IFERROR(INDEX([1]Raw_Data!$B:$B,MATCH($F522,[1]Raw_Data!$F:$F,0)),""))</f>
        <v/>
      </c>
      <c r="C522" s="80" t="str">
        <f>IF($F522="","",IFERROR(INDEX([1]Raw_Data!$C:$C,MATCH($F522,[1]Raw_Data!$F:$F,0)),""))</f>
        <v/>
      </c>
      <c r="D522" s="81" t="str">
        <f>IF($F522="","",IFERROR(INDEX([1]Raw_Data!$D:$D,MATCH($F522,[1]Raw_Data!$F:$F,0)),""))</f>
        <v/>
      </c>
      <c r="E522" s="81" t="str">
        <f>IF($F522="","",IFERROR(INDEX([1]Raw_Data!$E:$E,MATCH($F522,[1]Raw_Data!$F:$F,0)),""))</f>
        <v/>
      </c>
      <c r="F522" s="82"/>
      <c r="G522" s="79" t="str">
        <f>IF($F522="","",IFERROR(INDEX([1]Raw_Data!$G:$G,MATCH($F522,[1]Raw_Data!$F:$F,0)),""))</f>
        <v/>
      </c>
      <c r="H522" s="83" t="str">
        <f>IF($F522="","",IFERROR(INDEX([1]Raw_Data!$H:$H,MATCH($F522,[1]Raw_Data!$F:$F,0)),""))</f>
        <v/>
      </c>
      <c r="I522" s="36" t="str">
        <f>IF($F522="","",IFERROR(INDEX([1]Raw_Data!$I:$I,MATCH($F522,[1]Raw_Data!$F:$F,0)),""))</f>
        <v/>
      </c>
      <c r="J522" s="83" t="str">
        <f>IF($F522="","",IFERROR(INDEX([1]Raw_Data!$J:$J,MATCH($F522,[1]Raw_Data!$F:$F,0)),""))</f>
        <v/>
      </c>
      <c r="K522" s="37" t="str">
        <f>IF($F522="","",IFERROR(INDEX([1]Raw_Data!$K:$K,MATCH($F522,[1]Raw_Data!$F:$F,0)),""))</f>
        <v/>
      </c>
      <c r="L522" s="83" t="str">
        <f>IF($F522="","",IFERROR(INDEX([1]Raw_Data!$L:$L,MATCH($F522,[1]Raw_Data!$F:$F,0)),""))</f>
        <v/>
      </c>
      <c r="M522" s="37" t="str">
        <f>IF($F522="","",IFERROR(INDEX([1]Raw_Data!$M:$M,MATCH($F522,[1]Raw_Data!$F:$F,0)),""))</f>
        <v/>
      </c>
      <c r="N522" s="83" t="str">
        <f>IF($F522="","",IFERROR(INDEX([1]Raw_Data!$N:$N,MATCH($F522,[1]Raw_Data!$F:$F,0)),""))</f>
        <v/>
      </c>
      <c r="O522" s="37" t="str">
        <f>IF($F522="","",IFERROR(INDEX([1]Raw_Data!$O:$O,MATCH($F522,[1]Raw_Data!$F:$F,0)),""))</f>
        <v/>
      </c>
      <c r="P522" s="83" t="str">
        <f>IF($F522="","",IFERROR(INDEX([1]Raw_Data!$P:$P,MATCH($F522,[1]Raw_Data!$F:$F,0)),""))</f>
        <v/>
      </c>
      <c r="Q522" s="37" t="str">
        <f>IF($F522="","",IFERROR(INDEX([1]Raw_Data!$Q:$Q,MATCH($F522,[1]Raw_Data!$F:$F,0)),""))</f>
        <v/>
      </c>
      <c r="R522" s="83" t="str">
        <f>IF($F522="","",IFERROR(INDEX([1]Raw_Data!$R:$R,MATCH($F522,[1]Raw_Data!$F:$F,0)),""))</f>
        <v/>
      </c>
      <c r="S522" s="37" t="str">
        <f>IF($F522="","",IFERROR(INDEX([1]Raw_Data!$S:$S,MATCH($F522,[1]Raw_Data!$F:$F,0)),""))</f>
        <v/>
      </c>
      <c r="T522" s="83" t="str">
        <f>IF($F522="","",IFERROR(INDEX([1]Raw_Data!$T:$T,MATCH($F522,[1]Raw_Data!$F:$F,0)),""))</f>
        <v/>
      </c>
      <c r="U522" s="37" t="str">
        <f>IF($F522="","",IFERROR(INDEX([1]Raw_Data!$U:$U,MATCH($F522,[1]Raw_Data!$F:$F,0)),""))</f>
        <v/>
      </c>
      <c r="V522" s="83" t="str">
        <f>IF($F522="","",IFERROR(INDEX([1]Raw_Data!$V:$V,MATCH($F522,[1]Raw_Data!$F:$F,0)),""))</f>
        <v/>
      </c>
      <c r="W522" s="37" t="str">
        <f>IF($F522="","",IFERROR(INDEX([1]Raw_Data!$W:$W,MATCH($F522,[1]Raw_Data!$F:$F,0)),""))</f>
        <v/>
      </c>
      <c r="X522" s="83" t="str">
        <f>IF($F522="","",IFERROR(INDEX([1]Raw_Data!$X:$X,MATCH($F522,[1]Raw_Data!$F:$F,0)),""))</f>
        <v/>
      </c>
      <c r="Y522" s="37" t="str">
        <f>IF($F522="","",IFERROR(INDEX([1]Raw_Data!$Y:$Y,MATCH($F522,[1]Raw_Data!$F:$F,0)),""))</f>
        <v/>
      </c>
      <c r="Z522" s="83" t="str">
        <f>IF($F522="","",IFERROR(INDEX([1]Raw_Data!$Z:$Z,MATCH($F522,[1]Raw_Data!$F:$F,0)),""))</f>
        <v/>
      </c>
      <c r="AA522" s="37" t="str">
        <f>IF($F522="","",IFERROR(INDEX([1]Raw_Data!$AA:$AA,MATCH($F522,[1]Raw_Data!$F:$F,0)),""))</f>
        <v/>
      </c>
      <c r="AB522" s="83" t="str">
        <f>IF($F522="","",IFERROR(INDEX([1]Raw_Data!$AB:$AB,MATCH($F522,[1]Raw_Data!$F:$F,0)),""))</f>
        <v/>
      </c>
      <c r="AC522" s="37" t="str">
        <f>IF($F522="","",IFERROR(INDEX([1]Raw_Data!$AC:$AC,MATCH($F522,[1]Raw_Data!$F:$F,0)),""))</f>
        <v/>
      </c>
      <c r="AD522" s="83" t="str">
        <f>IF($F522="","",IFERROR(INDEX([1]Raw_Data!$AD:$AD,MATCH($F522,[1]Raw_Data!$F:$F,0)),""))</f>
        <v/>
      </c>
      <c r="AE522" s="37" t="str">
        <f>IF($F522="","",IFERROR(INDEX([1]Raw_Data!$AE:$AE,MATCH($F522,[1]Raw_Data!$F:$F,0)),""))</f>
        <v/>
      </c>
      <c r="AF522" s="83" t="str">
        <f>IF($F522="","",IFERROR(INDEX([1]Raw_Data!$AF:$AF,MATCH($F522,[1]Raw_Data!$F:$F,0)),""))</f>
        <v/>
      </c>
      <c r="AG522" s="37" t="str">
        <f>IF($F522="","",IFERROR(INDEX([1]Raw_Data!$AG:$AG,MATCH($F522,[1]Raw_Data!$F:$F,0)),""))</f>
        <v/>
      </c>
      <c r="AH522" s="83" t="str">
        <f>IF($F522="","",IFERROR(INDEX([1]Raw_Data!$AH:$AH,MATCH($F522,[1]Raw_Data!$F:$F,0)),""))</f>
        <v/>
      </c>
      <c r="AI522" s="37" t="str">
        <f>IF($F522="","",IFERROR(INDEX([1]Raw_Data!$AI:$AI,MATCH($F522,[1]Raw_Data!$F:$F,0)),""))</f>
        <v/>
      </c>
      <c r="AJ522" s="83" t="str">
        <f>IF($F522="","",IFERROR(INDEX([1]Raw_Data!$AJ:$AJ,MATCH($F522,[1]Raw_Data!$F:$F,0)),""))</f>
        <v/>
      </c>
      <c r="AK522" s="37" t="str">
        <f>IF($F522="","",IFERROR(INDEX([1]Raw_Data!$AK:$AK,MATCH($F522,[1]Raw_Data!$F:$F,0)),""))</f>
        <v/>
      </c>
      <c r="AL522" s="83" t="str">
        <f>IF($F522="","",IFERROR(INDEX([1]Raw_Data!$AL:$AL,MATCH($F522,[1]Raw_Data!$F:$F,0)),""))</f>
        <v/>
      </c>
      <c r="AM522" s="37" t="str">
        <f>IF($F522="","",IFERROR(INDEX([1]Raw_Data!$AM:$AM,MATCH($F522,[1]Raw_Data!$F:$F,0)),""))</f>
        <v/>
      </c>
      <c r="AN522" s="83" t="str">
        <f>IF($F522="","",IFERROR(INDEX([1]Raw_Data!$AN:$AN,MATCH($F522,[1]Raw_Data!$F:$F,0)),""))</f>
        <v/>
      </c>
      <c r="AO522" s="37" t="str">
        <f>IF($F522="","",IFERROR(INDEX([1]Raw_Data!$AO:$AO,MATCH($F522,[1]Raw_Data!$F:$F,0)),""))</f>
        <v/>
      </c>
      <c r="AP522" s="83" t="str">
        <f>IF($F522="","",IFERROR(INDEX([1]Raw_Data!$AP:$AP,MATCH($F522,[1]Raw_Data!$F:$F,0)),""))</f>
        <v/>
      </c>
      <c r="AQ522" s="37" t="str">
        <f>IF($F522="","",IFERROR(INDEX([1]Raw_Data!$AQ:$AQ,MATCH($F522,[1]Raw_Data!$F:$F,0)),""))</f>
        <v/>
      </c>
      <c r="AR522" s="83"/>
      <c r="AS522" s="84" t="str">
        <f>IF($F522="","",SUM(IF($CC522="",$H522,$CC522),IF($CE522="",$J522,$CE522),IF($CG522="",$L522,$CG522),IF($CI522="",$N522,$CI522),IF($CK522="",$P522,$CK522),IF($CM522="",$R522,$CM522),IF($CO522="",$T522,$CO522),IF($CQ522="",$V522,$CQ522),IF($CS522="",$X522,$CS522),IF($CU522="",$Z522,$CU522),IF($CW522="",$AB522,$CW522),IF($CY522="",$AD522,$CY522),IF($DA522="",$AF522,$DA522),IF($DC522="",$AH522,$DC522),IF($DE522="",$AJ522,$DE522),IF($DG522="",$AL522,$DG522),IF($DI522="",$AN522,$DI522)))</f>
        <v/>
      </c>
      <c r="AT522" s="80" t="str">
        <f t="shared" si="96"/>
        <v/>
      </c>
      <c r="AU522" s="79" t="str">
        <f t="shared" si="97"/>
        <v/>
      </c>
      <c r="AV522" s="80" t="str">
        <f t="shared" si="98"/>
        <v/>
      </c>
      <c r="AW522" s="80" t="str">
        <f t="shared" si="99"/>
        <v/>
      </c>
      <c r="AX522" s="79" t="str">
        <f t="shared" si="100"/>
        <v/>
      </c>
      <c r="AY522" s="79" t="str">
        <f>IF(B522="","",COUNTIFS($B$5:B522,B522,$AT$5:AT522,AT522))</f>
        <v/>
      </c>
      <c r="AZ522" s="79" t="str">
        <f>IF(B522="","",COUNTIFS($B$5:B522,B522,$AV$5:AV522,AV522))</f>
        <v/>
      </c>
      <c r="BA522" s="79" t="str">
        <f t="shared" si="101"/>
        <v/>
      </c>
      <c r="BB522" s="79" t="str">
        <f t="shared" si="102"/>
        <v/>
      </c>
      <c r="BC522" s="79">
        <f t="shared" si="103"/>
        <v>0</v>
      </c>
      <c r="BD522" s="40" t="str">
        <f t="shared" si="104"/>
        <v/>
      </c>
      <c r="BE522" s="11" t="str">
        <f>IF($F522="","","REV"&amp;COUNTIF($F$5:F522,$F522))</f>
        <v/>
      </c>
      <c r="BF522" s="23"/>
      <c r="BG522" s="23"/>
      <c r="BH522" s="40" t="str">
        <f t="shared" si="105"/>
        <v/>
      </c>
      <c r="BI522" s="40" t="str">
        <f t="shared" si="106"/>
        <v/>
      </c>
      <c r="BJ522" s="41"/>
      <c r="BK522" s="41"/>
      <c r="BL522" s="41"/>
      <c r="BM522" s="41"/>
      <c r="BN522" s="41"/>
      <c r="BO522" s="41"/>
      <c r="BP522" s="41"/>
      <c r="BQ522" s="41"/>
      <c r="BR522" s="41"/>
      <c r="BS522" s="41"/>
      <c r="BT522" s="41"/>
      <c r="BU522" s="41"/>
      <c r="BV522" s="41"/>
      <c r="BW522" s="41"/>
      <c r="BX522" s="41"/>
      <c r="BY522" s="41"/>
      <c r="BZ522" s="41"/>
      <c r="CA522" s="40" t="str">
        <f t="shared" si="107"/>
        <v/>
      </c>
      <c r="CC522" s="82"/>
      <c r="CD522" s="41"/>
      <c r="CE522" s="82"/>
      <c r="CF522" s="41"/>
      <c r="CG522" s="82"/>
      <c r="CH522" s="41"/>
      <c r="CI522" s="82"/>
      <c r="CJ522" s="41"/>
      <c r="CK522" s="82"/>
      <c r="CL522" s="41"/>
      <c r="CM522" s="82"/>
      <c r="CN522" s="41"/>
      <c r="CO522" s="82"/>
      <c r="CP522" s="41"/>
      <c r="CQ522" s="82"/>
      <c r="CR522" s="41"/>
      <c r="CS522" s="82"/>
      <c r="CT522" s="41"/>
      <c r="CU522" s="82"/>
      <c r="CV522" s="41"/>
      <c r="CW522" s="82"/>
      <c r="CX522" s="41"/>
      <c r="CY522" s="82"/>
      <c r="CZ522" s="41"/>
      <c r="DA522" s="82"/>
      <c r="DB522" s="41"/>
      <c r="DC522" s="82"/>
      <c r="DD522" s="41"/>
      <c r="DE522" s="82"/>
      <c r="DF522" s="41"/>
      <c r="DG522" s="82"/>
      <c r="DH522" s="41"/>
      <c r="DI522" s="82"/>
      <c r="DJ522" s="41"/>
      <c r="DK522" s="23" t="str">
        <f>IF($F522="","",IF(OR(AND($CC522&lt;&gt;"",$CC522&lt;&gt;$H522),AND($CE522&lt;&gt;"",$CE522&lt;&gt;$J522),AND($CG522&lt;&gt;"",$CG522&lt;&gt;$L522),AND($CI522&lt;&gt;"",$CI522&lt;&gt;$N522),AND($CK522&lt;&gt;"",$CK522&lt;&gt;$P522),AND($CM522&lt;&gt;"",$CM522&lt;&gt;$R522),AND($CO522&lt;&gt;"",$CO522&lt;&gt;$T522),AND($CQ522&lt;&gt;"",$CQ522&lt;&gt;$V522),AND($CS522&lt;&gt;"",$CS522&lt;&gt;$X522),AND($CU522&lt;&gt;"",$CU522&lt;&gt;$Z522),AND($CW522&lt;&gt;"",$CW522&lt;&gt;$AB522),AND($CY522&lt;&gt;"",$CY522&lt;&gt;$AD522),AND($DA522&lt;&gt;"",$DA522&lt;&gt;$AF522),AND($DC522&lt;&gt;"",$DC522&lt;&gt;$AH522),AND($DE522&lt;&gt;"",$DE522&lt;&gt;$AJ522),AND($DG522&lt;&gt;"",$DG522&lt;&gt;$AL522),AND($DI522&lt;&gt;"",$DI522&lt;&gt;$AN522)),"Score changed",IF(OR(AND($CD522&lt;&gt;"",$CD522&lt;&gt;$I522),AND($CF522&lt;&gt;"",$CF522&lt;&gt;$K522),AND($CH522&lt;&gt;"",$CH522&lt;&gt;$M522),AND($CJ522&lt;&gt;"",$CJ522&lt;&gt;$O522),AND($CL522&lt;&gt;"",$CL522&lt;&gt;$Q522),AND($CN522&lt;&gt;"",$CN522&lt;&gt;$S522),AND($CP522&lt;&gt;"",$CP522&lt;&gt;$U522),AND($CR522&lt;&gt;"",$CR522&lt;&gt;$W522),AND($CT522&lt;&gt;"",$CT522&lt;&gt;$Y522),AND($CV522&lt;&gt;"",$CV522&lt;&gt;$AA522),AND($CX522&lt;&gt;"",$CX522&lt;&gt;$AC522),AND($CZ522&lt;&gt;"",$CZ522&lt;&gt;$AE522),AND($DB522&lt;&gt;"",$DB522&lt;&gt;$AG522),AND($DD522&lt;&gt;"",$DD522&lt;&gt;$AI522),AND($DF522&lt;&gt;"",$DF522&lt;&gt;$AK522),AND($DH522&lt;&gt;"",$DH522&lt;&gt;$AM522),AND($DJ522&lt;&gt;"",$DJ522&lt;&gt;$AO522)),"Rewrite only","No change entered")))</f>
        <v/>
      </c>
    </row>
    <row r="523" spans="1:115" ht="15" customHeight="1">
      <c r="A523" s="78" t="str">
        <f>IF($F523="","",IFERROR(INDEX([1]Raw_Data!$A:$A,MATCH($F523,[1]Raw_Data!$F:$F,0)),""))</f>
        <v/>
      </c>
      <c r="B523" s="79" t="str">
        <f>IF($F523="","",IFERROR(INDEX([1]Raw_Data!$B:$B,MATCH($F523,[1]Raw_Data!$F:$F,0)),""))</f>
        <v/>
      </c>
      <c r="C523" s="80" t="str">
        <f>IF($F523="","",IFERROR(INDEX([1]Raw_Data!$C:$C,MATCH($F523,[1]Raw_Data!$F:$F,0)),""))</f>
        <v/>
      </c>
      <c r="D523" s="81" t="str">
        <f>IF($F523="","",IFERROR(INDEX([1]Raw_Data!$D:$D,MATCH($F523,[1]Raw_Data!$F:$F,0)),""))</f>
        <v/>
      </c>
      <c r="E523" s="81" t="str">
        <f>IF($F523="","",IFERROR(INDEX([1]Raw_Data!$E:$E,MATCH($F523,[1]Raw_Data!$F:$F,0)),""))</f>
        <v/>
      </c>
      <c r="F523" s="82"/>
      <c r="G523" s="79" t="str">
        <f>IF($F523="","",IFERROR(INDEX([1]Raw_Data!$G:$G,MATCH($F523,[1]Raw_Data!$F:$F,0)),""))</f>
        <v/>
      </c>
      <c r="H523" s="83" t="str">
        <f>IF($F523="","",IFERROR(INDEX([1]Raw_Data!$H:$H,MATCH($F523,[1]Raw_Data!$F:$F,0)),""))</f>
        <v/>
      </c>
      <c r="I523" s="36" t="str">
        <f>IF($F523="","",IFERROR(INDEX([1]Raw_Data!$I:$I,MATCH($F523,[1]Raw_Data!$F:$F,0)),""))</f>
        <v/>
      </c>
      <c r="J523" s="83" t="str">
        <f>IF($F523="","",IFERROR(INDEX([1]Raw_Data!$J:$J,MATCH($F523,[1]Raw_Data!$F:$F,0)),""))</f>
        <v/>
      </c>
      <c r="K523" s="37" t="str">
        <f>IF($F523="","",IFERROR(INDEX([1]Raw_Data!$K:$K,MATCH($F523,[1]Raw_Data!$F:$F,0)),""))</f>
        <v/>
      </c>
      <c r="L523" s="83" t="str">
        <f>IF($F523="","",IFERROR(INDEX([1]Raw_Data!$L:$L,MATCH($F523,[1]Raw_Data!$F:$F,0)),""))</f>
        <v/>
      </c>
      <c r="M523" s="37" t="str">
        <f>IF($F523="","",IFERROR(INDEX([1]Raw_Data!$M:$M,MATCH($F523,[1]Raw_Data!$F:$F,0)),""))</f>
        <v/>
      </c>
      <c r="N523" s="83" t="str">
        <f>IF($F523="","",IFERROR(INDEX([1]Raw_Data!$N:$N,MATCH($F523,[1]Raw_Data!$F:$F,0)),""))</f>
        <v/>
      </c>
      <c r="O523" s="37" t="str">
        <f>IF($F523="","",IFERROR(INDEX([1]Raw_Data!$O:$O,MATCH($F523,[1]Raw_Data!$F:$F,0)),""))</f>
        <v/>
      </c>
      <c r="P523" s="83" t="str">
        <f>IF($F523="","",IFERROR(INDEX([1]Raw_Data!$P:$P,MATCH($F523,[1]Raw_Data!$F:$F,0)),""))</f>
        <v/>
      </c>
      <c r="Q523" s="37" t="str">
        <f>IF($F523="","",IFERROR(INDEX([1]Raw_Data!$Q:$Q,MATCH($F523,[1]Raw_Data!$F:$F,0)),""))</f>
        <v/>
      </c>
      <c r="R523" s="83" t="str">
        <f>IF($F523="","",IFERROR(INDEX([1]Raw_Data!$R:$R,MATCH($F523,[1]Raw_Data!$F:$F,0)),""))</f>
        <v/>
      </c>
      <c r="S523" s="37" t="str">
        <f>IF($F523="","",IFERROR(INDEX([1]Raw_Data!$S:$S,MATCH($F523,[1]Raw_Data!$F:$F,0)),""))</f>
        <v/>
      </c>
      <c r="T523" s="83" t="str">
        <f>IF($F523="","",IFERROR(INDEX([1]Raw_Data!$T:$T,MATCH($F523,[1]Raw_Data!$F:$F,0)),""))</f>
        <v/>
      </c>
      <c r="U523" s="37" t="str">
        <f>IF($F523="","",IFERROR(INDEX([1]Raw_Data!$U:$U,MATCH($F523,[1]Raw_Data!$F:$F,0)),""))</f>
        <v/>
      </c>
      <c r="V523" s="83" t="str">
        <f>IF($F523="","",IFERROR(INDEX([1]Raw_Data!$V:$V,MATCH($F523,[1]Raw_Data!$F:$F,0)),""))</f>
        <v/>
      </c>
      <c r="W523" s="37" t="str">
        <f>IF($F523="","",IFERROR(INDEX([1]Raw_Data!$W:$W,MATCH($F523,[1]Raw_Data!$F:$F,0)),""))</f>
        <v/>
      </c>
      <c r="X523" s="83" t="str">
        <f>IF($F523="","",IFERROR(INDEX([1]Raw_Data!$X:$X,MATCH($F523,[1]Raw_Data!$F:$F,0)),""))</f>
        <v/>
      </c>
      <c r="Y523" s="37" t="str">
        <f>IF($F523="","",IFERROR(INDEX([1]Raw_Data!$Y:$Y,MATCH($F523,[1]Raw_Data!$F:$F,0)),""))</f>
        <v/>
      </c>
      <c r="Z523" s="83" t="str">
        <f>IF($F523="","",IFERROR(INDEX([1]Raw_Data!$Z:$Z,MATCH($F523,[1]Raw_Data!$F:$F,0)),""))</f>
        <v/>
      </c>
      <c r="AA523" s="37" t="str">
        <f>IF($F523="","",IFERROR(INDEX([1]Raw_Data!$AA:$AA,MATCH($F523,[1]Raw_Data!$F:$F,0)),""))</f>
        <v/>
      </c>
      <c r="AB523" s="83" t="str">
        <f>IF($F523="","",IFERROR(INDEX([1]Raw_Data!$AB:$AB,MATCH($F523,[1]Raw_Data!$F:$F,0)),""))</f>
        <v/>
      </c>
      <c r="AC523" s="37" t="str">
        <f>IF($F523="","",IFERROR(INDEX([1]Raw_Data!$AC:$AC,MATCH($F523,[1]Raw_Data!$F:$F,0)),""))</f>
        <v/>
      </c>
      <c r="AD523" s="83" t="str">
        <f>IF($F523="","",IFERROR(INDEX([1]Raw_Data!$AD:$AD,MATCH($F523,[1]Raw_Data!$F:$F,0)),""))</f>
        <v/>
      </c>
      <c r="AE523" s="37" t="str">
        <f>IF($F523="","",IFERROR(INDEX([1]Raw_Data!$AE:$AE,MATCH($F523,[1]Raw_Data!$F:$F,0)),""))</f>
        <v/>
      </c>
      <c r="AF523" s="83" t="str">
        <f>IF($F523="","",IFERROR(INDEX([1]Raw_Data!$AF:$AF,MATCH($F523,[1]Raw_Data!$F:$F,0)),""))</f>
        <v/>
      </c>
      <c r="AG523" s="37" t="str">
        <f>IF($F523="","",IFERROR(INDEX([1]Raw_Data!$AG:$AG,MATCH($F523,[1]Raw_Data!$F:$F,0)),""))</f>
        <v/>
      </c>
      <c r="AH523" s="83" t="str">
        <f>IF($F523="","",IFERROR(INDEX([1]Raw_Data!$AH:$AH,MATCH($F523,[1]Raw_Data!$F:$F,0)),""))</f>
        <v/>
      </c>
      <c r="AI523" s="37" t="str">
        <f>IF($F523="","",IFERROR(INDEX([1]Raw_Data!$AI:$AI,MATCH($F523,[1]Raw_Data!$F:$F,0)),""))</f>
        <v/>
      </c>
      <c r="AJ523" s="83" t="str">
        <f>IF($F523="","",IFERROR(INDEX([1]Raw_Data!$AJ:$AJ,MATCH($F523,[1]Raw_Data!$F:$F,0)),""))</f>
        <v/>
      </c>
      <c r="AK523" s="37" t="str">
        <f>IF($F523="","",IFERROR(INDEX([1]Raw_Data!$AK:$AK,MATCH($F523,[1]Raw_Data!$F:$F,0)),""))</f>
        <v/>
      </c>
      <c r="AL523" s="83" t="str">
        <f>IF($F523="","",IFERROR(INDEX([1]Raw_Data!$AL:$AL,MATCH($F523,[1]Raw_Data!$F:$F,0)),""))</f>
        <v/>
      </c>
      <c r="AM523" s="37" t="str">
        <f>IF($F523="","",IFERROR(INDEX([1]Raw_Data!$AM:$AM,MATCH($F523,[1]Raw_Data!$F:$F,0)),""))</f>
        <v/>
      </c>
      <c r="AN523" s="83" t="str">
        <f>IF($F523="","",IFERROR(INDEX([1]Raw_Data!$AN:$AN,MATCH($F523,[1]Raw_Data!$F:$F,0)),""))</f>
        <v/>
      </c>
      <c r="AO523" s="37" t="str">
        <f>IF($F523="","",IFERROR(INDEX([1]Raw_Data!$AO:$AO,MATCH($F523,[1]Raw_Data!$F:$F,0)),""))</f>
        <v/>
      </c>
      <c r="AP523" s="83" t="str">
        <f>IF($F523="","",IFERROR(INDEX([1]Raw_Data!$AP:$AP,MATCH($F523,[1]Raw_Data!$F:$F,0)),""))</f>
        <v/>
      </c>
      <c r="AQ523" s="37" t="str">
        <f>IF($F523="","",IFERROR(INDEX([1]Raw_Data!$AQ:$AQ,MATCH($F523,[1]Raw_Data!$F:$F,0)),""))</f>
        <v/>
      </c>
      <c r="AR523" s="83"/>
      <c r="AS523" s="84" t="str">
        <f>IF($F523="","",SUM(IF($CC523="",$H523,$CC523),IF($CE523="",$J523,$CE523),IF($CG523="",$L523,$CG523),IF($CI523="",$N523,$CI523),IF($CK523="",$P523,$CK523),IF($CM523="",$R523,$CM523),IF($CO523="",$T523,$CO523),IF($CQ523="",$V523,$CQ523),IF($CS523="",$X523,$CS523),IF($CU523="",$Z523,$CU523),IF($CW523="",$AB523,$CW523),IF($CY523="",$AD523,$CY523),IF($DA523="",$AF523,$DA523),IF($DC523="",$AH523,$DC523),IF($DE523="",$AJ523,$DE523),IF($DG523="",$AL523,$DG523),IF($DI523="",$AN523,$DI523)))</f>
        <v/>
      </c>
      <c r="AT523" s="80" t="str">
        <f t="shared" si="96"/>
        <v/>
      </c>
      <c r="AU523" s="79" t="str">
        <f t="shared" si="97"/>
        <v/>
      </c>
      <c r="AV523" s="80" t="str">
        <f t="shared" si="98"/>
        <v/>
      </c>
      <c r="AW523" s="80" t="str">
        <f t="shared" si="99"/>
        <v/>
      </c>
      <c r="AX523" s="79" t="str">
        <f t="shared" si="100"/>
        <v/>
      </c>
      <c r="AY523" s="79" t="str">
        <f>IF(B523="","",COUNTIFS($B$5:B523,B523,$AT$5:AT523,AT523))</f>
        <v/>
      </c>
      <c r="AZ523" s="79" t="str">
        <f>IF(B523="","",COUNTIFS($B$5:B523,B523,$AV$5:AV523,AV523))</f>
        <v/>
      </c>
      <c r="BA523" s="79" t="str">
        <f t="shared" si="101"/>
        <v/>
      </c>
      <c r="BB523" s="79" t="str">
        <f t="shared" si="102"/>
        <v/>
      </c>
      <c r="BC523" s="79">
        <f t="shared" si="103"/>
        <v>0</v>
      </c>
      <c r="BD523" s="40" t="str">
        <f t="shared" si="104"/>
        <v/>
      </c>
      <c r="BE523" s="11" t="str">
        <f>IF($F523="","","REV"&amp;COUNTIF($F$5:F523,$F523))</f>
        <v/>
      </c>
      <c r="BF523" s="23"/>
      <c r="BG523" s="23"/>
      <c r="BH523" s="40" t="str">
        <f t="shared" si="105"/>
        <v/>
      </c>
      <c r="BI523" s="40" t="str">
        <f t="shared" si="106"/>
        <v/>
      </c>
      <c r="BJ523" s="41"/>
      <c r="BK523" s="41"/>
      <c r="BL523" s="41"/>
      <c r="BM523" s="41"/>
      <c r="BN523" s="41"/>
      <c r="BO523" s="41"/>
      <c r="BP523" s="41"/>
      <c r="BQ523" s="41"/>
      <c r="BR523" s="41"/>
      <c r="BS523" s="41"/>
      <c r="BT523" s="41"/>
      <c r="BU523" s="41"/>
      <c r="BV523" s="41"/>
      <c r="BW523" s="41"/>
      <c r="BX523" s="41"/>
      <c r="BY523" s="41"/>
      <c r="BZ523" s="41"/>
      <c r="CA523" s="40" t="str">
        <f t="shared" si="107"/>
        <v/>
      </c>
      <c r="CC523" s="82"/>
      <c r="CD523" s="41"/>
      <c r="CE523" s="82"/>
      <c r="CF523" s="41"/>
      <c r="CG523" s="82"/>
      <c r="CH523" s="41"/>
      <c r="CI523" s="82"/>
      <c r="CJ523" s="41"/>
      <c r="CK523" s="82"/>
      <c r="CL523" s="41"/>
      <c r="CM523" s="82"/>
      <c r="CN523" s="41"/>
      <c r="CO523" s="82"/>
      <c r="CP523" s="41"/>
      <c r="CQ523" s="82"/>
      <c r="CR523" s="41"/>
      <c r="CS523" s="82"/>
      <c r="CT523" s="41"/>
      <c r="CU523" s="82"/>
      <c r="CV523" s="41"/>
      <c r="CW523" s="82"/>
      <c r="CX523" s="41"/>
      <c r="CY523" s="82"/>
      <c r="CZ523" s="41"/>
      <c r="DA523" s="82"/>
      <c r="DB523" s="41"/>
      <c r="DC523" s="82"/>
      <c r="DD523" s="41"/>
      <c r="DE523" s="82"/>
      <c r="DF523" s="41"/>
      <c r="DG523" s="82"/>
      <c r="DH523" s="41"/>
      <c r="DI523" s="82"/>
      <c r="DJ523" s="41"/>
      <c r="DK523" s="23" t="str">
        <f>IF($F523="","",IF(OR(AND($CC523&lt;&gt;"",$CC523&lt;&gt;$H523),AND($CE523&lt;&gt;"",$CE523&lt;&gt;$J523),AND($CG523&lt;&gt;"",$CG523&lt;&gt;$L523),AND($CI523&lt;&gt;"",$CI523&lt;&gt;$N523),AND($CK523&lt;&gt;"",$CK523&lt;&gt;$P523),AND($CM523&lt;&gt;"",$CM523&lt;&gt;$R523),AND($CO523&lt;&gt;"",$CO523&lt;&gt;$T523),AND($CQ523&lt;&gt;"",$CQ523&lt;&gt;$V523),AND($CS523&lt;&gt;"",$CS523&lt;&gt;$X523),AND($CU523&lt;&gt;"",$CU523&lt;&gt;$Z523),AND($CW523&lt;&gt;"",$CW523&lt;&gt;$AB523),AND($CY523&lt;&gt;"",$CY523&lt;&gt;$AD523),AND($DA523&lt;&gt;"",$DA523&lt;&gt;$AF523),AND($DC523&lt;&gt;"",$DC523&lt;&gt;$AH523),AND($DE523&lt;&gt;"",$DE523&lt;&gt;$AJ523),AND($DG523&lt;&gt;"",$DG523&lt;&gt;$AL523),AND($DI523&lt;&gt;"",$DI523&lt;&gt;$AN523)),"Score changed",IF(OR(AND($CD523&lt;&gt;"",$CD523&lt;&gt;$I523),AND($CF523&lt;&gt;"",$CF523&lt;&gt;$K523),AND($CH523&lt;&gt;"",$CH523&lt;&gt;$M523),AND($CJ523&lt;&gt;"",$CJ523&lt;&gt;$O523),AND($CL523&lt;&gt;"",$CL523&lt;&gt;$Q523),AND($CN523&lt;&gt;"",$CN523&lt;&gt;$S523),AND($CP523&lt;&gt;"",$CP523&lt;&gt;$U523),AND($CR523&lt;&gt;"",$CR523&lt;&gt;$W523),AND($CT523&lt;&gt;"",$CT523&lt;&gt;$Y523),AND($CV523&lt;&gt;"",$CV523&lt;&gt;$AA523),AND($CX523&lt;&gt;"",$CX523&lt;&gt;$AC523),AND($CZ523&lt;&gt;"",$CZ523&lt;&gt;$AE523),AND($DB523&lt;&gt;"",$DB523&lt;&gt;$AG523),AND($DD523&lt;&gt;"",$DD523&lt;&gt;$AI523),AND($DF523&lt;&gt;"",$DF523&lt;&gt;$AK523),AND($DH523&lt;&gt;"",$DH523&lt;&gt;$AM523),AND($DJ523&lt;&gt;"",$DJ523&lt;&gt;$AO523)),"Rewrite only","No change entered")))</f>
        <v/>
      </c>
    </row>
    <row r="524" spans="1:115" ht="15" customHeight="1">
      <c r="A524" s="78" t="str">
        <f>IF($F524="","",IFERROR(INDEX([1]Raw_Data!$A:$A,MATCH($F524,[1]Raw_Data!$F:$F,0)),""))</f>
        <v/>
      </c>
      <c r="B524" s="79" t="str">
        <f>IF($F524="","",IFERROR(INDEX([1]Raw_Data!$B:$B,MATCH($F524,[1]Raw_Data!$F:$F,0)),""))</f>
        <v/>
      </c>
      <c r="C524" s="80" t="str">
        <f>IF($F524="","",IFERROR(INDEX([1]Raw_Data!$C:$C,MATCH($F524,[1]Raw_Data!$F:$F,0)),""))</f>
        <v/>
      </c>
      <c r="D524" s="81" t="str">
        <f>IF($F524="","",IFERROR(INDEX([1]Raw_Data!$D:$D,MATCH($F524,[1]Raw_Data!$F:$F,0)),""))</f>
        <v/>
      </c>
      <c r="E524" s="81" t="str">
        <f>IF($F524="","",IFERROR(INDEX([1]Raw_Data!$E:$E,MATCH($F524,[1]Raw_Data!$F:$F,0)),""))</f>
        <v/>
      </c>
      <c r="F524" s="82"/>
      <c r="G524" s="79" t="str">
        <f>IF($F524="","",IFERROR(INDEX([1]Raw_Data!$G:$G,MATCH($F524,[1]Raw_Data!$F:$F,0)),""))</f>
        <v/>
      </c>
      <c r="H524" s="83" t="str">
        <f>IF($F524="","",IFERROR(INDEX([1]Raw_Data!$H:$H,MATCH($F524,[1]Raw_Data!$F:$F,0)),""))</f>
        <v/>
      </c>
      <c r="I524" s="36" t="str">
        <f>IF($F524="","",IFERROR(INDEX([1]Raw_Data!$I:$I,MATCH($F524,[1]Raw_Data!$F:$F,0)),""))</f>
        <v/>
      </c>
      <c r="J524" s="83" t="str">
        <f>IF($F524="","",IFERROR(INDEX([1]Raw_Data!$J:$J,MATCH($F524,[1]Raw_Data!$F:$F,0)),""))</f>
        <v/>
      </c>
      <c r="K524" s="37" t="str">
        <f>IF($F524="","",IFERROR(INDEX([1]Raw_Data!$K:$K,MATCH($F524,[1]Raw_Data!$F:$F,0)),""))</f>
        <v/>
      </c>
      <c r="L524" s="83" t="str">
        <f>IF($F524="","",IFERROR(INDEX([1]Raw_Data!$L:$L,MATCH($F524,[1]Raw_Data!$F:$F,0)),""))</f>
        <v/>
      </c>
      <c r="M524" s="37" t="str">
        <f>IF($F524="","",IFERROR(INDEX([1]Raw_Data!$M:$M,MATCH($F524,[1]Raw_Data!$F:$F,0)),""))</f>
        <v/>
      </c>
      <c r="N524" s="83" t="str">
        <f>IF($F524="","",IFERROR(INDEX([1]Raw_Data!$N:$N,MATCH($F524,[1]Raw_Data!$F:$F,0)),""))</f>
        <v/>
      </c>
      <c r="O524" s="37" t="str">
        <f>IF($F524="","",IFERROR(INDEX([1]Raw_Data!$O:$O,MATCH($F524,[1]Raw_Data!$F:$F,0)),""))</f>
        <v/>
      </c>
      <c r="P524" s="83" t="str">
        <f>IF($F524="","",IFERROR(INDEX([1]Raw_Data!$P:$P,MATCH($F524,[1]Raw_Data!$F:$F,0)),""))</f>
        <v/>
      </c>
      <c r="Q524" s="37" t="str">
        <f>IF($F524="","",IFERROR(INDEX([1]Raw_Data!$Q:$Q,MATCH($F524,[1]Raw_Data!$F:$F,0)),""))</f>
        <v/>
      </c>
      <c r="R524" s="83" t="str">
        <f>IF($F524="","",IFERROR(INDEX([1]Raw_Data!$R:$R,MATCH($F524,[1]Raw_Data!$F:$F,0)),""))</f>
        <v/>
      </c>
      <c r="S524" s="37" t="str">
        <f>IF($F524="","",IFERROR(INDEX([1]Raw_Data!$S:$S,MATCH($F524,[1]Raw_Data!$F:$F,0)),""))</f>
        <v/>
      </c>
      <c r="T524" s="83" t="str">
        <f>IF($F524="","",IFERROR(INDEX([1]Raw_Data!$T:$T,MATCH($F524,[1]Raw_Data!$F:$F,0)),""))</f>
        <v/>
      </c>
      <c r="U524" s="37" t="str">
        <f>IF($F524="","",IFERROR(INDEX([1]Raw_Data!$U:$U,MATCH($F524,[1]Raw_Data!$F:$F,0)),""))</f>
        <v/>
      </c>
      <c r="V524" s="83" t="str">
        <f>IF($F524="","",IFERROR(INDEX([1]Raw_Data!$V:$V,MATCH($F524,[1]Raw_Data!$F:$F,0)),""))</f>
        <v/>
      </c>
      <c r="W524" s="37" t="str">
        <f>IF($F524="","",IFERROR(INDEX([1]Raw_Data!$W:$W,MATCH($F524,[1]Raw_Data!$F:$F,0)),""))</f>
        <v/>
      </c>
      <c r="X524" s="83" t="str">
        <f>IF($F524="","",IFERROR(INDEX([1]Raw_Data!$X:$X,MATCH($F524,[1]Raw_Data!$F:$F,0)),""))</f>
        <v/>
      </c>
      <c r="Y524" s="37" t="str">
        <f>IF($F524="","",IFERROR(INDEX([1]Raw_Data!$Y:$Y,MATCH($F524,[1]Raw_Data!$F:$F,0)),""))</f>
        <v/>
      </c>
      <c r="Z524" s="83" t="str">
        <f>IF($F524="","",IFERROR(INDEX([1]Raw_Data!$Z:$Z,MATCH($F524,[1]Raw_Data!$F:$F,0)),""))</f>
        <v/>
      </c>
      <c r="AA524" s="37" t="str">
        <f>IF($F524="","",IFERROR(INDEX([1]Raw_Data!$AA:$AA,MATCH($F524,[1]Raw_Data!$F:$F,0)),""))</f>
        <v/>
      </c>
      <c r="AB524" s="83" t="str">
        <f>IF($F524="","",IFERROR(INDEX([1]Raw_Data!$AB:$AB,MATCH($F524,[1]Raw_Data!$F:$F,0)),""))</f>
        <v/>
      </c>
      <c r="AC524" s="37" t="str">
        <f>IF($F524="","",IFERROR(INDEX([1]Raw_Data!$AC:$AC,MATCH($F524,[1]Raw_Data!$F:$F,0)),""))</f>
        <v/>
      </c>
      <c r="AD524" s="83" t="str">
        <f>IF($F524="","",IFERROR(INDEX([1]Raw_Data!$AD:$AD,MATCH($F524,[1]Raw_Data!$F:$F,0)),""))</f>
        <v/>
      </c>
      <c r="AE524" s="37" t="str">
        <f>IF($F524="","",IFERROR(INDEX([1]Raw_Data!$AE:$AE,MATCH($F524,[1]Raw_Data!$F:$F,0)),""))</f>
        <v/>
      </c>
      <c r="AF524" s="83" t="str">
        <f>IF($F524="","",IFERROR(INDEX([1]Raw_Data!$AF:$AF,MATCH($F524,[1]Raw_Data!$F:$F,0)),""))</f>
        <v/>
      </c>
      <c r="AG524" s="37" t="str">
        <f>IF($F524="","",IFERROR(INDEX([1]Raw_Data!$AG:$AG,MATCH($F524,[1]Raw_Data!$F:$F,0)),""))</f>
        <v/>
      </c>
      <c r="AH524" s="83" t="str">
        <f>IF($F524="","",IFERROR(INDEX([1]Raw_Data!$AH:$AH,MATCH($F524,[1]Raw_Data!$F:$F,0)),""))</f>
        <v/>
      </c>
      <c r="AI524" s="37" t="str">
        <f>IF($F524="","",IFERROR(INDEX([1]Raw_Data!$AI:$AI,MATCH($F524,[1]Raw_Data!$F:$F,0)),""))</f>
        <v/>
      </c>
      <c r="AJ524" s="83" t="str">
        <f>IF($F524="","",IFERROR(INDEX([1]Raw_Data!$AJ:$AJ,MATCH($F524,[1]Raw_Data!$F:$F,0)),""))</f>
        <v/>
      </c>
      <c r="AK524" s="37" t="str">
        <f>IF($F524="","",IFERROR(INDEX([1]Raw_Data!$AK:$AK,MATCH($F524,[1]Raw_Data!$F:$F,0)),""))</f>
        <v/>
      </c>
      <c r="AL524" s="83" t="str">
        <f>IF($F524="","",IFERROR(INDEX([1]Raw_Data!$AL:$AL,MATCH($F524,[1]Raw_Data!$F:$F,0)),""))</f>
        <v/>
      </c>
      <c r="AM524" s="37" t="str">
        <f>IF($F524="","",IFERROR(INDEX([1]Raw_Data!$AM:$AM,MATCH($F524,[1]Raw_Data!$F:$F,0)),""))</f>
        <v/>
      </c>
      <c r="AN524" s="83" t="str">
        <f>IF($F524="","",IFERROR(INDEX([1]Raw_Data!$AN:$AN,MATCH($F524,[1]Raw_Data!$F:$F,0)),""))</f>
        <v/>
      </c>
      <c r="AO524" s="37" t="str">
        <f>IF($F524="","",IFERROR(INDEX([1]Raw_Data!$AO:$AO,MATCH($F524,[1]Raw_Data!$F:$F,0)),""))</f>
        <v/>
      </c>
      <c r="AP524" s="83" t="str">
        <f>IF($F524="","",IFERROR(INDEX([1]Raw_Data!$AP:$AP,MATCH($F524,[1]Raw_Data!$F:$F,0)),""))</f>
        <v/>
      </c>
      <c r="AQ524" s="37" t="str">
        <f>IF($F524="","",IFERROR(INDEX([1]Raw_Data!$AQ:$AQ,MATCH($F524,[1]Raw_Data!$F:$F,0)),""))</f>
        <v/>
      </c>
      <c r="AR524" s="83"/>
      <c r="AS524" s="84" t="str">
        <f>IF($F524="","",SUM(IF($CC524="",$H524,$CC524),IF($CE524="",$J524,$CE524),IF($CG524="",$L524,$CG524),IF($CI524="",$N524,$CI524),IF($CK524="",$P524,$CK524),IF($CM524="",$R524,$CM524),IF($CO524="",$T524,$CO524),IF($CQ524="",$V524,$CQ524),IF($CS524="",$X524,$CS524),IF($CU524="",$Z524,$CU524),IF($CW524="",$AB524,$CW524),IF($CY524="",$AD524,$CY524),IF($DA524="",$AF524,$DA524),IF($DC524="",$AH524,$DC524),IF($DE524="",$AJ524,$DE524),IF($DG524="",$AL524,$DG524),IF($DI524="",$AN524,$DI524)))</f>
        <v/>
      </c>
      <c r="AT524" s="80" t="str">
        <f t="shared" si="96"/>
        <v/>
      </c>
      <c r="AU524" s="79" t="str">
        <f t="shared" si="97"/>
        <v/>
      </c>
      <c r="AV524" s="80" t="str">
        <f t="shared" si="98"/>
        <v/>
      </c>
      <c r="AW524" s="80" t="str">
        <f t="shared" si="99"/>
        <v/>
      </c>
      <c r="AX524" s="79" t="str">
        <f t="shared" si="100"/>
        <v/>
      </c>
      <c r="AY524" s="79" t="str">
        <f>IF(B524="","",COUNTIFS($B$5:B524,B524,$AT$5:AT524,AT524))</f>
        <v/>
      </c>
      <c r="AZ524" s="79" t="str">
        <f>IF(B524="","",COUNTIFS($B$5:B524,B524,$AV$5:AV524,AV524))</f>
        <v/>
      </c>
      <c r="BA524" s="79" t="str">
        <f t="shared" si="101"/>
        <v/>
      </c>
      <c r="BB524" s="79" t="str">
        <f t="shared" si="102"/>
        <v/>
      </c>
      <c r="BC524" s="79">
        <f t="shared" si="103"/>
        <v>0</v>
      </c>
      <c r="BD524" s="40" t="str">
        <f t="shared" si="104"/>
        <v/>
      </c>
      <c r="BE524" s="11" t="str">
        <f>IF($F524="","","REV"&amp;COUNTIF($F$5:F524,$F524))</f>
        <v/>
      </c>
      <c r="BF524" s="23"/>
      <c r="BG524" s="23"/>
      <c r="BH524" s="40" t="str">
        <f t="shared" si="105"/>
        <v/>
      </c>
      <c r="BI524" s="40" t="str">
        <f t="shared" si="106"/>
        <v/>
      </c>
      <c r="BJ524" s="41"/>
      <c r="BK524" s="41"/>
      <c r="BL524" s="41"/>
      <c r="BM524" s="41"/>
      <c r="BN524" s="41"/>
      <c r="BO524" s="41"/>
      <c r="BP524" s="41"/>
      <c r="BQ524" s="41"/>
      <c r="BR524" s="41"/>
      <c r="BS524" s="41"/>
      <c r="BT524" s="41"/>
      <c r="BU524" s="41"/>
      <c r="BV524" s="41"/>
      <c r="BW524" s="41"/>
      <c r="BX524" s="41"/>
      <c r="BY524" s="41"/>
      <c r="BZ524" s="41"/>
      <c r="CA524" s="40" t="str">
        <f t="shared" si="107"/>
        <v/>
      </c>
      <c r="CC524" s="82"/>
      <c r="CD524" s="41"/>
      <c r="CE524" s="82"/>
      <c r="CF524" s="41"/>
      <c r="CG524" s="82"/>
      <c r="CH524" s="41"/>
      <c r="CI524" s="82"/>
      <c r="CJ524" s="41"/>
      <c r="CK524" s="82"/>
      <c r="CL524" s="41"/>
      <c r="CM524" s="82"/>
      <c r="CN524" s="41"/>
      <c r="CO524" s="82"/>
      <c r="CP524" s="41"/>
      <c r="CQ524" s="82"/>
      <c r="CR524" s="41"/>
      <c r="CS524" s="82"/>
      <c r="CT524" s="41"/>
      <c r="CU524" s="82"/>
      <c r="CV524" s="41"/>
      <c r="CW524" s="82"/>
      <c r="CX524" s="41"/>
      <c r="CY524" s="82"/>
      <c r="CZ524" s="41"/>
      <c r="DA524" s="82"/>
      <c r="DB524" s="41"/>
      <c r="DC524" s="82"/>
      <c r="DD524" s="41"/>
      <c r="DE524" s="82"/>
      <c r="DF524" s="41"/>
      <c r="DG524" s="82"/>
      <c r="DH524" s="41"/>
      <c r="DI524" s="82"/>
      <c r="DJ524" s="41"/>
      <c r="DK524" s="23" t="str">
        <f>IF($F524="","",IF(OR(AND($CC524&lt;&gt;"",$CC524&lt;&gt;$H524),AND($CE524&lt;&gt;"",$CE524&lt;&gt;$J524),AND($CG524&lt;&gt;"",$CG524&lt;&gt;$L524),AND($CI524&lt;&gt;"",$CI524&lt;&gt;$N524),AND($CK524&lt;&gt;"",$CK524&lt;&gt;$P524),AND($CM524&lt;&gt;"",$CM524&lt;&gt;$R524),AND($CO524&lt;&gt;"",$CO524&lt;&gt;$T524),AND($CQ524&lt;&gt;"",$CQ524&lt;&gt;$V524),AND($CS524&lt;&gt;"",$CS524&lt;&gt;$X524),AND($CU524&lt;&gt;"",$CU524&lt;&gt;$Z524),AND($CW524&lt;&gt;"",$CW524&lt;&gt;$AB524),AND($CY524&lt;&gt;"",$CY524&lt;&gt;$AD524),AND($DA524&lt;&gt;"",$DA524&lt;&gt;$AF524),AND($DC524&lt;&gt;"",$DC524&lt;&gt;$AH524),AND($DE524&lt;&gt;"",$DE524&lt;&gt;$AJ524),AND($DG524&lt;&gt;"",$DG524&lt;&gt;$AL524),AND($DI524&lt;&gt;"",$DI524&lt;&gt;$AN524)),"Score changed",IF(OR(AND($CD524&lt;&gt;"",$CD524&lt;&gt;$I524),AND($CF524&lt;&gt;"",$CF524&lt;&gt;$K524),AND($CH524&lt;&gt;"",$CH524&lt;&gt;$M524),AND($CJ524&lt;&gt;"",$CJ524&lt;&gt;$O524),AND($CL524&lt;&gt;"",$CL524&lt;&gt;$Q524),AND($CN524&lt;&gt;"",$CN524&lt;&gt;$S524),AND($CP524&lt;&gt;"",$CP524&lt;&gt;$U524),AND($CR524&lt;&gt;"",$CR524&lt;&gt;$W524),AND($CT524&lt;&gt;"",$CT524&lt;&gt;$Y524),AND($CV524&lt;&gt;"",$CV524&lt;&gt;$AA524),AND($CX524&lt;&gt;"",$CX524&lt;&gt;$AC524),AND($CZ524&lt;&gt;"",$CZ524&lt;&gt;$AE524),AND($DB524&lt;&gt;"",$DB524&lt;&gt;$AG524),AND($DD524&lt;&gt;"",$DD524&lt;&gt;$AI524),AND($DF524&lt;&gt;"",$DF524&lt;&gt;$AK524),AND($DH524&lt;&gt;"",$DH524&lt;&gt;$AM524),AND($DJ524&lt;&gt;"",$DJ524&lt;&gt;$AO524)),"Rewrite only","No change entered")))</f>
        <v/>
      </c>
    </row>
    <row r="525" spans="1:115" ht="15" customHeight="1">
      <c r="A525" s="78" t="str">
        <f>IF($F525="","",IFERROR(INDEX([1]Raw_Data!$A:$A,MATCH($F525,[1]Raw_Data!$F:$F,0)),""))</f>
        <v/>
      </c>
      <c r="B525" s="79" t="str">
        <f>IF($F525="","",IFERROR(INDEX([1]Raw_Data!$B:$B,MATCH($F525,[1]Raw_Data!$F:$F,0)),""))</f>
        <v/>
      </c>
      <c r="C525" s="80" t="str">
        <f>IF($F525="","",IFERROR(INDEX([1]Raw_Data!$C:$C,MATCH($F525,[1]Raw_Data!$F:$F,0)),""))</f>
        <v/>
      </c>
      <c r="D525" s="81" t="str">
        <f>IF($F525="","",IFERROR(INDEX([1]Raw_Data!$D:$D,MATCH($F525,[1]Raw_Data!$F:$F,0)),""))</f>
        <v/>
      </c>
      <c r="E525" s="81" t="str">
        <f>IF($F525="","",IFERROR(INDEX([1]Raw_Data!$E:$E,MATCH($F525,[1]Raw_Data!$F:$F,0)),""))</f>
        <v/>
      </c>
      <c r="F525" s="82"/>
      <c r="G525" s="79" t="str">
        <f>IF($F525="","",IFERROR(INDEX([1]Raw_Data!$G:$G,MATCH($F525,[1]Raw_Data!$F:$F,0)),""))</f>
        <v/>
      </c>
      <c r="H525" s="83" t="str">
        <f>IF($F525="","",IFERROR(INDEX([1]Raw_Data!$H:$H,MATCH($F525,[1]Raw_Data!$F:$F,0)),""))</f>
        <v/>
      </c>
      <c r="I525" s="36" t="str">
        <f>IF($F525="","",IFERROR(INDEX([1]Raw_Data!$I:$I,MATCH($F525,[1]Raw_Data!$F:$F,0)),""))</f>
        <v/>
      </c>
      <c r="J525" s="83" t="str">
        <f>IF($F525="","",IFERROR(INDEX([1]Raw_Data!$J:$J,MATCH($F525,[1]Raw_Data!$F:$F,0)),""))</f>
        <v/>
      </c>
      <c r="K525" s="37" t="str">
        <f>IF($F525="","",IFERROR(INDEX([1]Raw_Data!$K:$K,MATCH($F525,[1]Raw_Data!$F:$F,0)),""))</f>
        <v/>
      </c>
      <c r="L525" s="83" t="str">
        <f>IF($F525="","",IFERROR(INDEX([1]Raw_Data!$L:$L,MATCH($F525,[1]Raw_Data!$F:$F,0)),""))</f>
        <v/>
      </c>
      <c r="M525" s="37" t="str">
        <f>IF($F525="","",IFERROR(INDEX([1]Raw_Data!$M:$M,MATCH($F525,[1]Raw_Data!$F:$F,0)),""))</f>
        <v/>
      </c>
      <c r="N525" s="83" t="str">
        <f>IF($F525="","",IFERROR(INDEX([1]Raw_Data!$N:$N,MATCH($F525,[1]Raw_Data!$F:$F,0)),""))</f>
        <v/>
      </c>
      <c r="O525" s="37" t="str">
        <f>IF($F525="","",IFERROR(INDEX([1]Raw_Data!$O:$O,MATCH($F525,[1]Raw_Data!$F:$F,0)),""))</f>
        <v/>
      </c>
      <c r="P525" s="83" t="str">
        <f>IF($F525="","",IFERROR(INDEX([1]Raw_Data!$P:$P,MATCH($F525,[1]Raw_Data!$F:$F,0)),""))</f>
        <v/>
      </c>
      <c r="Q525" s="37" t="str">
        <f>IF($F525="","",IFERROR(INDEX([1]Raw_Data!$Q:$Q,MATCH($F525,[1]Raw_Data!$F:$F,0)),""))</f>
        <v/>
      </c>
      <c r="R525" s="83" t="str">
        <f>IF($F525="","",IFERROR(INDEX([1]Raw_Data!$R:$R,MATCH($F525,[1]Raw_Data!$F:$F,0)),""))</f>
        <v/>
      </c>
      <c r="S525" s="37" t="str">
        <f>IF($F525="","",IFERROR(INDEX([1]Raw_Data!$S:$S,MATCH($F525,[1]Raw_Data!$F:$F,0)),""))</f>
        <v/>
      </c>
      <c r="T525" s="83" t="str">
        <f>IF($F525="","",IFERROR(INDEX([1]Raw_Data!$T:$T,MATCH($F525,[1]Raw_Data!$F:$F,0)),""))</f>
        <v/>
      </c>
      <c r="U525" s="37" t="str">
        <f>IF($F525="","",IFERROR(INDEX([1]Raw_Data!$U:$U,MATCH($F525,[1]Raw_Data!$F:$F,0)),""))</f>
        <v/>
      </c>
      <c r="V525" s="83" t="str">
        <f>IF($F525="","",IFERROR(INDEX([1]Raw_Data!$V:$V,MATCH($F525,[1]Raw_Data!$F:$F,0)),""))</f>
        <v/>
      </c>
      <c r="W525" s="37" t="str">
        <f>IF($F525="","",IFERROR(INDEX([1]Raw_Data!$W:$W,MATCH($F525,[1]Raw_Data!$F:$F,0)),""))</f>
        <v/>
      </c>
      <c r="X525" s="83" t="str">
        <f>IF($F525="","",IFERROR(INDEX([1]Raw_Data!$X:$X,MATCH($F525,[1]Raw_Data!$F:$F,0)),""))</f>
        <v/>
      </c>
      <c r="Y525" s="37" t="str">
        <f>IF($F525="","",IFERROR(INDEX([1]Raw_Data!$Y:$Y,MATCH($F525,[1]Raw_Data!$F:$F,0)),""))</f>
        <v/>
      </c>
      <c r="Z525" s="83" t="str">
        <f>IF($F525="","",IFERROR(INDEX([1]Raw_Data!$Z:$Z,MATCH($F525,[1]Raw_Data!$F:$F,0)),""))</f>
        <v/>
      </c>
      <c r="AA525" s="37" t="str">
        <f>IF($F525="","",IFERROR(INDEX([1]Raw_Data!$AA:$AA,MATCH($F525,[1]Raw_Data!$F:$F,0)),""))</f>
        <v/>
      </c>
      <c r="AB525" s="83" t="str">
        <f>IF($F525="","",IFERROR(INDEX([1]Raw_Data!$AB:$AB,MATCH($F525,[1]Raw_Data!$F:$F,0)),""))</f>
        <v/>
      </c>
      <c r="AC525" s="37" t="str">
        <f>IF($F525="","",IFERROR(INDEX([1]Raw_Data!$AC:$AC,MATCH($F525,[1]Raw_Data!$F:$F,0)),""))</f>
        <v/>
      </c>
      <c r="AD525" s="83" t="str">
        <f>IF($F525="","",IFERROR(INDEX([1]Raw_Data!$AD:$AD,MATCH($F525,[1]Raw_Data!$F:$F,0)),""))</f>
        <v/>
      </c>
      <c r="AE525" s="37" t="str">
        <f>IF($F525="","",IFERROR(INDEX([1]Raw_Data!$AE:$AE,MATCH($F525,[1]Raw_Data!$F:$F,0)),""))</f>
        <v/>
      </c>
      <c r="AF525" s="83" t="str">
        <f>IF($F525="","",IFERROR(INDEX([1]Raw_Data!$AF:$AF,MATCH($F525,[1]Raw_Data!$F:$F,0)),""))</f>
        <v/>
      </c>
      <c r="AG525" s="37" t="str">
        <f>IF($F525="","",IFERROR(INDEX([1]Raw_Data!$AG:$AG,MATCH($F525,[1]Raw_Data!$F:$F,0)),""))</f>
        <v/>
      </c>
      <c r="AH525" s="83" t="str">
        <f>IF($F525="","",IFERROR(INDEX([1]Raw_Data!$AH:$AH,MATCH($F525,[1]Raw_Data!$F:$F,0)),""))</f>
        <v/>
      </c>
      <c r="AI525" s="37" t="str">
        <f>IF($F525="","",IFERROR(INDEX([1]Raw_Data!$AI:$AI,MATCH($F525,[1]Raw_Data!$F:$F,0)),""))</f>
        <v/>
      </c>
      <c r="AJ525" s="83" t="str">
        <f>IF($F525="","",IFERROR(INDEX([1]Raw_Data!$AJ:$AJ,MATCH($F525,[1]Raw_Data!$F:$F,0)),""))</f>
        <v/>
      </c>
      <c r="AK525" s="37" t="str">
        <f>IF($F525="","",IFERROR(INDEX([1]Raw_Data!$AK:$AK,MATCH($F525,[1]Raw_Data!$F:$F,0)),""))</f>
        <v/>
      </c>
      <c r="AL525" s="83" t="str">
        <f>IF($F525="","",IFERROR(INDEX([1]Raw_Data!$AL:$AL,MATCH($F525,[1]Raw_Data!$F:$F,0)),""))</f>
        <v/>
      </c>
      <c r="AM525" s="37" t="str">
        <f>IF($F525="","",IFERROR(INDEX([1]Raw_Data!$AM:$AM,MATCH($F525,[1]Raw_Data!$F:$F,0)),""))</f>
        <v/>
      </c>
      <c r="AN525" s="83" t="str">
        <f>IF($F525="","",IFERROR(INDEX([1]Raw_Data!$AN:$AN,MATCH($F525,[1]Raw_Data!$F:$F,0)),""))</f>
        <v/>
      </c>
      <c r="AO525" s="37" t="str">
        <f>IF($F525="","",IFERROR(INDEX([1]Raw_Data!$AO:$AO,MATCH($F525,[1]Raw_Data!$F:$F,0)),""))</f>
        <v/>
      </c>
      <c r="AP525" s="83" t="str">
        <f>IF($F525="","",IFERROR(INDEX([1]Raw_Data!$AP:$AP,MATCH($F525,[1]Raw_Data!$F:$F,0)),""))</f>
        <v/>
      </c>
      <c r="AQ525" s="37" t="str">
        <f>IF($F525="","",IFERROR(INDEX([1]Raw_Data!$AQ:$AQ,MATCH($F525,[1]Raw_Data!$F:$F,0)),""))</f>
        <v/>
      </c>
      <c r="AR525" s="83"/>
      <c r="AS525" s="84" t="str">
        <f>IF($F525="","",SUM(IF($CC525="",$H525,$CC525),IF($CE525="",$J525,$CE525),IF($CG525="",$L525,$CG525),IF($CI525="",$N525,$CI525),IF($CK525="",$P525,$CK525),IF($CM525="",$R525,$CM525),IF($CO525="",$T525,$CO525),IF($CQ525="",$V525,$CQ525),IF($CS525="",$X525,$CS525),IF($CU525="",$Z525,$CU525),IF($CW525="",$AB525,$CW525),IF($CY525="",$AD525,$CY525),IF($DA525="",$AF525,$DA525),IF($DC525="",$AH525,$DC525),IF($DE525="",$AJ525,$DE525),IF($DG525="",$AL525,$DG525),IF($DI525="",$AN525,$DI525)))</f>
        <v/>
      </c>
      <c r="AT525" s="80" t="str">
        <f t="shared" si="96"/>
        <v/>
      </c>
      <c r="AU525" s="79" t="str">
        <f t="shared" si="97"/>
        <v/>
      </c>
      <c r="AV525" s="80" t="str">
        <f t="shared" si="98"/>
        <v/>
      </c>
      <c r="AW525" s="80" t="str">
        <f t="shared" si="99"/>
        <v/>
      </c>
      <c r="AX525" s="79" t="str">
        <f t="shared" si="100"/>
        <v/>
      </c>
      <c r="AY525" s="79" t="str">
        <f>IF(B525="","",COUNTIFS($B$5:B525,B525,$AT$5:AT525,AT525))</f>
        <v/>
      </c>
      <c r="AZ525" s="79" t="str">
        <f>IF(B525="","",COUNTIFS($B$5:B525,B525,$AV$5:AV525,AV525))</f>
        <v/>
      </c>
      <c r="BA525" s="79" t="str">
        <f t="shared" si="101"/>
        <v/>
      </c>
      <c r="BB525" s="79" t="str">
        <f t="shared" si="102"/>
        <v/>
      </c>
      <c r="BC525" s="79">
        <f t="shared" si="103"/>
        <v>0</v>
      </c>
      <c r="BD525" s="40" t="str">
        <f t="shared" si="104"/>
        <v/>
      </c>
      <c r="BE525" s="11" t="str">
        <f>IF($F525="","","REV"&amp;COUNTIF($F$5:F525,$F525))</f>
        <v/>
      </c>
      <c r="BF525" s="23"/>
      <c r="BG525" s="23"/>
      <c r="BH525" s="40" t="str">
        <f t="shared" si="105"/>
        <v/>
      </c>
      <c r="BI525" s="40" t="str">
        <f t="shared" si="106"/>
        <v/>
      </c>
      <c r="BJ525" s="41"/>
      <c r="BK525" s="41"/>
      <c r="BL525" s="41"/>
      <c r="BM525" s="41"/>
      <c r="BN525" s="41"/>
      <c r="BO525" s="41"/>
      <c r="BP525" s="41"/>
      <c r="BQ525" s="41"/>
      <c r="BR525" s="41"/>
      <c r="BS525" s="41"/>
      <c r="BT525" s="41"/>
      <c r="BU525" s="41"/>
      <c r="BV525" s="41"/>
      <c r="BW525" s="41"/>
      <c r="BX525" s="41"/>
      <c r="BY525" s="41"/>
      <c r="BZ525" s="41"/>
      <c r="CA525" s="40" t="str">
        <f t="shared" si="107"/>
        <v/>
      </c>
      <c r="CC525" s="82"/>
      <c r="CD525" s="41"/>
      <c r="CE525" s="82"/>
      <c r="CF525" s="41"/>
      <c r="CG525" s="82"/>
      <c r="CH525" s="41"/>
      <c r="CI525" s="82"/>
      <c r="CJ525" s="41"/>
      <c r="CK525" s="82"/>
      <c r="CL525" s="41"/>
      <c r="CM525" s="82"/>
      <c r="CN525" s="41"/>
      <c r="CO525" s="82"/>
      <c r="CP525" s="41"/>
      <c r="CQ525" s="82"/>
      <c r="CR525" s="41"/>
      <c r="CS525" s="82"/>
      <c r="CT525" s="41"/>
      <c r="CU525" s="82"/>
      <c r="CV525" s="41"/>
      <c r="CW525" s="82"/>
      <c r="CX525" s="41"/>
      <c r="CY525" s="82"/>
      <c r="CZ525" s="41"/>
      <c r="DA525" s="82"/>
      <c r="DB525" s="41"/>
      <c r="DC525" s="82"/>
      <c r="DD525" s="41"/>
      <c r="DE525" s="82"/>
      <c r="DF525" s="41"/>
      <c r="DG525" s="82"/>
      <c r="DH525" s="41"/>
      <c r="DI525" s="82"/>
      <c r="DJ525" s="41"/>
      <c r="DK525" s="23" t="str">
        <f>IF($F525="","",IF(OR(AND($CC525&lt;&gt;"",$CC525&lt;&gt;$H525),AND($CE525&lt;&gt;"",$CE525&lt;&gt;$J525),AND($CG525&lt;&gt;"",$CG525&lt;&gt;$L525),AND($CI525&lt;&gt;"",$CI525&lt;&gt;$N525),AND($CK525&lt;&gt;"",$CK525&lt;&gt;$P525),AND($CM525&lt;&gt;"",$CM525&lt;&gt;$R525),AND($CO525&lt;&gt;"",$CO525&lt;&gt;$T525),AND($CQ525&lt;&gt;"",$CQ525&lt;&gt;$V525),AND($CS525&lt;&gt;"",$CS525&lt;&gt;$X525),AND($CU525&lt;&gt;"",$CU525&lt;&gt;$Z525),AND($CW525&lt;&gt;"",$CW525&lt;&gt;$AB525),AND($CY525&lt;&gt;"",$CY525&lt;&gt;$AD525),AND($DA525&lt;&gt;"",$DA525&lt;&gt;$AF525),AND($DC525&lt;&gt;"",$DC525&lt;&gt;$AH525),AND($DE525&lt;&gt;"",$DE525&lt;&gt;$AJ525),AND($DG525&lt;&gt;"",$DG525&lt;&gt;$AL525),AND($DI525&lt;&gt;"",$DI525&lt;&gt;$AN525)),"Score changed",IF(OR(AND($CD525&lt;&gt;"",$CD525&lt;&gt;$I525),AND($CF525&lt;&gt;"",$CF525&lt;&gt;$K525),AND($CH525&lt;&gt;"",$CH525&lt;&gt;$M525),AND($CJ525&lt;&gt;"",$CJ525&lt;&gt;$O525),AND($CL525&lt;&gt;"",$CL525&lt;&gt;$Q525),AND($CN525&lt;&gt;"",$CN525&lt;&gt;$S525),AND($CP525&lt;&gt;"",$CP525&lt;&gt;$U525),AND($CR525&lt;&gt;"",$CR525&lt;&gt;$W525),AND($CT525&lt;&gt;"",$CT525&lt;&gt;$Y525),AND($CV525&lt;&gt;"",$CV525&lt;&gt;$AA525),AND($CX525&lt;&gt;"",$CX525&lt;&gt;$AC525),AND($CZ525&lt;&gt;"",$CZ525&lt;&gt;$AE525),AND($DB525&lt;&gt;"",$DB525&lt;&gt;$AG525),AND($DD525&lt;&gt;"",$DD525&lt;&gt;$AI525),AND($DF525&lt;&gt;"",$DF525&lt;&gt;$AK525),AND($DH525&lt;&gt;"",$DH525&lt;&gt;$AM525),AND($DJ525&lt;&gt;"",$DJ525&lt;&gt;$AO525)),"Rewrite only","No change entered")))</f>
        <v/>
      </c>
    </row>
    <row r="526" spans="1:115" ht="15" customHeight="1">
      <c r="A526" s="78" t="str">
        <f>IF($F526="","",IFERROR(INDEX([1]Raw_Data!$A:$A,MATCH($F526,[1]Raw_Data!$F:$F,0)),""))</f>
        <v/>
      </c>
      <c r="B526" s="79" t="str">
        <f>IF($F526="","",IFERROR(INDEX([1]Raw_Data!$B:$B,MATCH($F526,[1]Raw_Data!$F:$F,0)),""))</f>
        <v/>
      </c>
      <c r="C526" s="80" t="str">
        <f>IF($F526="","",IFERROR(INDEX([1]Raw_Data!$C:$C,MATCH($F526,[1]Raw_Data!$F:$F,0)),""))</f>
        <v/>
      </c>
      <c r="D526" s="81" t="str">
        <f>IF($F526="","",IFERROR(INDEX([1]Raw_Data!$D:$D,MATCH($F526,[1]Raw_Data!$F:$F,0)),""))</f>
        <v/>
      </c>
      <c r="E526" s="81" t="str">
        <f>IF($F526="","",IFERROR(INDEX([1]Raw_Data!$E:$E,MATCH($F526,[1]Raw_Data!$F:$F,0)),""))</f>
        <v/>
      </c>
      <c r="F526" s="82"/>
      <c r="G526" s="79" t="str">
        <f>IF($F526="","",IFERROR(INDEX([1]Raw_Data!$G:$G,MATCH($F526,[1]Raw_Data!$F:$F,0)),""))</f>
        <v/>
      </c>
      <c r="H526" s="83" t="str">
        <f>IF($F526="","",IFERROR(INDEX([1]Raw_Data!$H:$H,MATCH($F526,[1]Raw_Data!$F:$F,0)),""))</f>
        <v/>
      </c>
      <c r="I526" s="36" t="str">
        <f>IF($F526="","",IFERROR(INDEX([1]Raw_Data!$I:$I,MATCH($F526,[1]Raw_Data!$F:$F,0)),""))</f>
        <v/>
      </c>
      <c r="J526" s="83" t="str">
        <f>IF($F526="","",IFERROR(INDEX([1]Raw_Data!$J:$J,MATCH($F526,[1]Raw_Data!$F:$F,0)),""))</f>
        <v/>
      </c>
      <c r="K526" s="37" t="str">
        <f>IF($F526="","",IFERROR(INDEX([1]Raw_Data!$K:$K,MATCH($F526,[1]Raw_Data!$F:$F,0)),""))</f>
        <v/>
      </c>
      <c r="L526" s="83" t="str">
        <f>IF($F526="","",IFERROR(INDEX([1]Raw_Data!$L:$L,MATCH($F526,[1]Raw_Data!$F:$F,0)),""))</f>
        <v/>
      </c>
      <c r="M526" s="37" t="str">
        <f>IF($F526="","",IFERROR(INDEX([1]Raw_Data!$M:$M,MATCH($F526,[1]Raw_Data!$F:$F,0)),""))</f>
        <v/>
      </c>
      <c r="N526" s="83" t="str">
        <f>IF($F526="","",IFERROR(INDEX([1]Raw_Data!$N:$N,MATCH($F526,[1]Raw_Data!$F:$F,0)),""))</f>
        <v/>
      </c>
      <c r="O526" s="37" t="str">
        <f>IF($F526="","",IFERROR(INDEX([1]Raw_Data!$O:$O,MATCH($F526,[1]Raw_Data!$F:$F,0)),""))</f>
        <v/>
      </c>
      <c r="P526" s="83" t="str">
        <f>IF($F526="","",IFERROR(INDEX([1]Raw_Data!$P:$P,MATCH($F526,[1]Raw_Data!$F:$F,0)),""))</f>
        <v/>
      </c>
      <c r="Q526" s="37" t="str">
        <f>IF($F526="","",IFERROR(INDEX([1]Raw_Data!$Q:$Q,MATCH($F526,[1]Raw_Data!$F:$F,0)),""))</f>
        <v/>
      </c>
      <c r="R526" s="83" t="str">
        <f>IF($F526="","",IFERROR(INDEX([1]Raw_Data!$R:$R,MATCH($F526,[1]Raw_Data!$F:$F,0)),""))</f>
        <v/>
      </c>
      <c r="S526" s="37" t="str">
        <f>IF($F526="","",IFERROR(INDEX([1]Raw_Data!$S:$S,MATCH($F526,[1]Raw_Data!$F:$F,0)),""))</f>
        <v/>
      </c>
      <c r="T526" s="83" t="str">
        <f>IF($F526="","",IFERROR(INDEX([1]Raw_Data!$T:$T,MATCH($F526,[1]Raw_Data!$F:$F,0)),""))</f>
        <v/>
      </c>
      <c r="U526" s="37" t="str">
        <f>IF($F526="","",IFERROR(INDEX([1]Raw_Data!$U:$U,MATCH($F526,[1]Raw_Data!$F:$F,0)),""))</f>
        <v/>
      </c>
      <c r="V526" s="83" t="str">
        <f>IF($F526="","",IFERROR(INDEX([1]Raw_Data!$V:$V,MATCH($F526,[1]Raw_Data!$F:$F,0)),""))</f>
        <v/>
      </c>
      <c r="W526" s="37" t="str">
        <f>IF($F526="","",IFERROR(INDEX([1]Raw_Data!$W:$W,MATCH($F526,[1]Raw_Data!$F:$F,0)),""))</f>
        <v/>
      </c>
      <c r="X526" s="83" t="str">
        <f>IF($F526="","",IFERROR(INDEX([1]Raw_Data!$X:$X,MATCH($F526,[1]Raw_Data!$F:$F,0)),""))</f>
        <v/>
      </c>
      <c r="Y526" s="37" t="str">
        <f>IF($F526="","",IFERROR(INDEX([1]Raw_Data!$Y:$Y,MATCH($F526,[1]Raw_Data!$F:$F,0)),""))</f>
        <v/>
      </c>
      <c r="Z526" s="83" t="str">
        <f>IF($F526="","",IFERROR(INDEX([1]Raw_Data!$Z:$Z,MATCH($F526,[1]Raw_Data!$F:$F,0)),""))</f>
        <v/>
      </c>
      <c r="AA526" s="37" t="str">
        <f>IF($F526="","",IFERROR(INDEX([1]Raw_Data!$AA:$AA,MATCH($F526,[1]Raw_Data!$F:$F,0)),""))</f>
        <v/>
      </c>
      <c r="AB526" s="83" t="str">
        <f>IF($F526="","",IFERROR(INDEX([1]Raw_Data!$AB:$AB,MATCH($F526,[1]Raw_Data!$F:$F,0)),""))</f>
        <v/>
      </c>
      <c r="AC526" s="37" t="str">
        <f>IF($F526="","",IFERROR(INDEX([1]Raw_Data!$AC:$AC,MATCH($F526,[1]Raw_Data!$F:$F,0)),""))</f>
        <v/>
      </c>
      <c r="AD526" s="83" t="str">
        <f>IF($F526="","",IFERROR(INDEX([1]Raw_Data!$AD:$AD,MATCH($F526,[1]Raw_Data!$F:$F,0)),""))</f>
        <v/>
      </c>
      <c r="AE526" s="37" t="str">
        <f>IF($F526="","",IFERROR(INDEX([1]Raw_Data!$AE:$AE,MATCH($F526,[1]Raw_Data!$F:$F,0)),""))</f>
        <v/>
      </c>
      <c r="AF526" s="83" t="str">
        <f>IF($F526="","",IFERROR(INDEX([1]Raw_Data!$AF:$AF,MATCH($F526,[1]Raw_Data!$F:$F,0)),""))</f>
        <v/>
      </c>
      <c r="AG526" s="37" t="str">
        <f>IF($F526="","",IFERROR(INDEX([1]Raw_Data!$AG:$AG,MATCH($F526,[1]Raw_Data!$F:$F,0)),""))</f>
        <v/>
      </c>
      <c r="AH526" s="83" t="str">
        <f>IF($F526="","",IFERROR(INDEX([1]Raw_Data!$AH:$AH,MATCH($F526,[1]Raw_Data!$F:$F,0)),""))</f>
        <v/>
      </c>
      <c r="AI526" s="37" t="str">
        <f>IF($F526="","",IFERROR(INDEX([1]Raw_Data!$AI:$AI,MATCH($F526,[1]Raw_Data!$F:$F,0)),""))</f>
        <v/>
      </c>
      <c r="AJ526" s="83" t="str">
        <f>IF($F526="","",IFERROR(INDEX([1]Raw_Data!$AJ:$AJ,MATCH($F526,[1]Raw_Data!$F:$F,0)),""))</f>
        <v/>
      </c>
      <c r="AK526" s="37" t="str">
        <f>IF($F526="","",IFERROR(INDEX([1]Raw_Data!$AK:$AK,MATCH($F526,[1]Raw_Data!$F:$F,0)),""))</f>
        <v/>
      </c>
      <c r="AL526" s="83" t="str">
        <f>IF($F526="","",IFERROR(INDEX([1]Raw_Data!$AL:$AL,MATCH($F526,[1]Raw_Data!$F:$F,0)),""))</f>
        <v/>
      </c>
      <c r="AM526" s="37" t="str">
        <f>IF($F526="","",IFERROR(INDEX([1]Raw_Data!$AM:$AM,MATCH($F526,[1]Raw_Data!$F:$F,0)),""))</f>
        <v/>
      </c>
      <c r="AN526" s="83" t="str">
        <f>IF($F526="","",IFERROR(INDEX([1]Raw_Data!$AN:$AN,MATCH($F526,[1]Raw_Data!$F:$F,0)),""))</f>
        <v/>
      </c>
      <c r="AO526" s="37" t="str">
        <f>IF($F526="","",IFERROR(INDEX([1]Raw_Data!$AO:$AO,MATCH($F526,[1]Raw_Data!$F:$F,0)),""))</f>
        <v/>
      </c>
      <c r="AP526" s="83" t="str">
        <f>IF($F526="","",IFERROR(INDEX([1]Raw_Data!$AP:$AP,MATCH($F526,[1]Raw_Data!$F:$F,0)),""))</f>
        <v/>
      </c>
      <c r="AQ526" s="37" t="str">
        <f>IF($F526="","",IFERROR(INDEX([1]Raw_Data!$AQ:$AQ,MATCH($F526,[1]Raw_Data!$F:$F,0)),""))</f>
        <v/>
      </c>
      <c r="AR526" s="83"/>
      <c r="AS526" s="84" t="str">
        <f>IF($F526="","",SUM(IF($CC526="",$H526,$CC526),IF($CE526="",$J526,$CE526),IF($CG526="",$L526,$CG526),IF($CI526="",$N526,$CI526),IF($CK526="",$P526,$CK526),IF($CM526="",$R526,$CM526),IF($CO526="",$T526,$CO526),IF($CQ526="",$V526,$CQ526),IF($CS526="",$X526,$CS526),IF($CU526="",$Z526,$CU526),IF($CW526="",$AB526,$CW526),IF($CY526="",$AD526,$CY526),IF($DA526="",$AF526,$DA526),IF($DC526="",$AH526,$DC526),IF($DE526="",$AJ526,$DE526),IF($DG526="",$AL526,$DG526),IF($DI526="",$AN526,$DI526)))</f>
        <v/>
      </c>
      <c r="AT526" s="80" t="str">
        <f t="shared" si="96"/>
        <v/>
      </c>
      <c r="AU526" s="79" t="str">
        <f t="shared" si="97"/>
        <v/>
      </c>
      <c r="AV526" s="80" t="str">
        <f t="shared" si="98"/>
        <v/>
      </c>
      <c r="AW526" s="80" t="str">
        <f t="shared" si="99"/>
        <v/>
      </c>
      <c r="AX526" s="79" t="str">
        <f t="shared" si="100"/>
        <v/>
      </c>
      <c r="AY526" s="79" t="str">
        <f>IF(B526="","",COUNTIFS($B$5:B526,B526,$AT$5:AT526,AT526))</f>
        <v/>
      </c>
      <c r="AZ526" s="79" t="str">
        <f>IF(B526="","",COUNTIFS($B$5:B526,B526,$AV$5:AV526,AV526))</f>
        <v/>
      </c>
      <c r="BA526" s="79" t="str">
        <f t="shared" si="101"/>
        <v/>
      </c>
      <c r="BB526" s="79" t="str">
        <f t="shared" si="102"/>
        <v/>
      </c>
      <c r="BC526" s="79">
        <f t="shared" si="103"/>
        <v>0</v>
      </c>
      <c r="BD526" s="40" t="str">
        <f t="shared" si="104"/>
        <v/>
      </c>
      <c r="BE526" s="11" t="str">
        <f>IF($F526="","","REV"&amp;COUNTIF($F$5:F526,$F526))</f>
        <v/>
      </c>
      <c r="BF526" s="23"/>
      <c r="BG526" s="23"/>
      <c r="BH526" s="40" t="str">
        <f t="shared" si="105"/>
        <v/>
      </c>
      <c r="BI526" s="40" t="str">
        <f t="shared" si="106"/>
        <v/>
      </c>
      <c r="BJ526" s="41"/>
      <c r="BK526" s="41"/>
      <c r="BL526" s="41"/>
      <c r="BM526" s="41"/>
      <c r="BN526" s="41"/>
      <c r="BO526" s="41"/>
      <c r="BP526" s="41"/>
      <c r="BQ526" s="41"/>
      <c r="BR526" s="41"/>
      <c r="BS526" s="41"/>
      <c r="BT526" s="41"/>
      <c r="BU526" s="41"/>
      <c r="BV526" s="41"/>
      <c r="BW526" s="41"/>
      <c r="BX526" s="41"/>
      <c r="BY526" s="41"/>
      <c r="BZ526" s="41"/>
      <c r="CA526" s="40" t="str">
        <f t="shared" si="107"/>
        <v/>
      </c>
      <c r="CC526" s="82"/>
      <c r="CD526" s="41"/>
      <c r="CE526" s="82"/>
      <c r="CF526" s="41"/>
      <c r="CG526" s="82"/>
      <c r="CH526" s="41"/>
      <c r="CI526" s="82"/>
      <c r="CJ526" s="41"/>
      <c r="CK526" s="82"/>
      <c r="CL526" s="41"/>
      <c r="CM526" s="82"/>
      <c r="CN526" s="41"/>
      <c r="CO526" s="82"/>
      <c r="CP526" s="41"/>
      <c r="CQ526" s="82"/>
      <c r="CR526" s="41"/>
      <c r="CS526" s="82"/>
      <c r="CT526" s="41"/>
      <c r="CU526" s="82"/>
      <c r="CV526" s="41"/>
      <c r="CW526" s="82"/>
      <c r="CX526" s="41"/>
      <c r="CY526" s="82"/>
      <c r="CZ526" s="41"/>
      <c r="DA526" s="82"/>
      <c r="DB526" s="41"/>
      <c r="DC526" s="82"/>
      <c r="DD526" s="41"/>
      <c r="DE526" s="82"/>
      <c r="DF526" s="41"/>
      <c r="DG526" s="82"/>
      <c r="DH526" s="41"/>
      <c r="DI526" s="82"/>
      <c r="DJ526" s="41"/>
      <c r="DK526" s="23" t="str">
        <f>IF($F526="","",IF(OR(AND($CC526&lt;&gt;"",$CC526&lt;&gt;$H526),AND($CE526&lt;&gt;"",$CE526&lt;&gt;$J526),AND($CG526&lt;&gt;"",$CG526&lt;&gt;$L526),AND($CI526&lt;&gt;"",$CI526&lt;&gt;$N526),AND($CK526&lt;&gt;"",$CK526&lt;&gt;$P526),AND($CM526&lt;&gt;"",$CM526&lt;&gt;$R526),AND($CO526&lt;&gt;"",$CO526&lt;&gt;$T526),AND($CQ526&lt;&gt;"",$CQ526&lt;&gt;$V526),AND($CS526&lt;&gt;"",$CS526&lt;&gt;$X526),AND($CU526&lt;&gt;"",$CU526&lt;&gt;$Z526),AND($CW526&lt;&gt;"",$CW526&lt;&gt;$AB526),AND($CY526&lt;&gt;"",$CY526&lt;&gt;$AD526),AND($DA526&lt;&gt;"",$DA526&lt;&gt;$AF526),AND($DC526&lt;&gt;"",$DC526&lt;&gt;$AH526),AND($DE526&lt;&gt;"",$DE526&lt;&gt;$AJ526),AND($DG526&lt;&gt;"",$DG526&lt;&gt;$AL526),AND($DI526&lt;&gt;"",$DI526&lt;&gt;$AN526)),"Score changed",IF(OR(AND($CD526&lt;&gt;"",$CD526&lt;&gt;$I526),AND($CF526&lt;&gt;"",$CF526&lt;&gt;$K526),AND($CH526&lt;&gt;"",$CH526&lt;&gt;$M526),AND($CJ526&lt;&gt;"",$CJ526&lt;&gt;$O526),AND($CL526&lt;&gt;"",$CL526&lt;&gt;$Q526),AND($CN526&lt;&gt;"",$CN526&lt;&gt;$S526),AND($CP526&lt;&gt;"",$CP526&lt;&gt;$U526),AND($CR526&lt;&gt;"",$CR526&lt;&gt;$W526),AND($CT526&lt;&gt;"",$CT526&lt;&gt;$Y526),AND($CV526&lt;&gt;"",$CV526&lt;&gt;$AA526),AND($CX526&lt;&gt;"",$CX526&lt;&gt;$AC526),AND($CZ526&lt;&gt;"",$CZ526&lt;&gt;$AE526),AND($DB526&lt;&gt;"",$DB526&lt;&gt;$AG526),AND($DD526&lt;&gt;"",$DD526&lt;&gt;$AI526),AND($DF526&lt;&gt;"",$DF526&lt;&gt;$AK526),AND($DH526&lt;&gt;"",$DH526&lt;&gt;$AM526),AND($DJ526&lt;&gt;"",$DJ526&lt;&gt;$AO526)),"Rewrite only","No change entered")))</f>
        <v/>
      </c>
    </row>
    <row r="527" spans="1:115" ht="15" customHeight="1">
      <c r="A527" s="78" t="str">
        <f>IF($F527="","",IFERROR(INDEX([1]Raw_Data!$A:$A,MATCH($F527,[1]Raw_Data!$F:$F,0)),""))</f>
        <v/>
      </c>
      <c r="B527" s="79" t="str">
        <f>IF($F527="","",IFERROR(INDEX([1]Raw_Data!$B:$B,MATCH($F527,[1]Raw_Data!$F:$F,0)),""))</f>
        <v/>
      </c>
      <c r="C527" s="80" t="str">
        <f>IF($F527="","",IFERROR(INDEX([1]Raw_Data!$C:$C,MATCH($F527,[1]Raw_Data!$F:$F,0)),""))</f>
        <v/>
      </c>
      <c r="D527" s="81" t="str">
        <f>IF($F527="","",IFERROR(INDEX([1]Raw_Data!$D:$D,MATCH($F527,[1]Raw_Data!$F:$F,0)),""))</f>
        <v/>
      </c>
      <c r="E527" s="81" t="str">
        <f>IF($F527="","",IFERROR(INDEX([1]Raw_Data!$E:$E,MATCH($F527,[1]Raw_Data!$F:$F,0)),""))</f>
        <v/>
      </c>
      <c r="F527" s="82"/>
      <c r="G527" s="79" t="str">
        <f>IF($F527="","",IFERROR(INDEX([1]Raw_Data!$G:$G,MATCH($F527,[1]Raw_Data!$F:$F,0)),""))</f>
        <v/>
      </c>
      <c r="H527" s="83" t="str">
        <f>IF($F527="","",IFERROR(INDEX([1]Raw_Data!$H:$H,MATCH($F527,[1]Raw_Data!$F:$F,0)),""))</f>
        <v/>
      </c>
      <c r="I527" s="36" t="str">
        <f>IF($F527="","",IFERROR(INDEX([1]Raw_Data!$I:$I,MATCH($F527,[1]Raw_Data!$F:$F,0)),""))</f>
        <v/>
      </c>
      <c r="J527" s="83" t="str">
        <f>IF($F527="","",IFERROR(INDEX([1]Raw_Data!$J:$J,MATCH($F527,[1]Raw_Data!$F:$F,0)),""))</f>
        <v/>
      </c>
      <c r="K527" s="37" t="str">
        <f>IF($F527="","",IFERROR(INDEX([1]Raw_Data!$K:$K,MATCH($F527,[1]Raw_Data!$F:$F,0)),""))</f>
        <v/>
      </c>
      <c r="L527" s="83" t="str">
        <f>IF($F527="","",IFERROR(INDEX([1]Raw_Data!$L:$L,MATCH($F527,[1]Raw_Data!$F:$F,0)),""))</f>
        <v/>
      </c>
      <c r="M527" s="37" t="str">
        <f>IF($F527="","",IFERROR(INDEX([1]Raw_Data!$M:$M,MATCH($F527,[1]Raw_Data!$F:$F,0)),""))</f>
        <v/>
      </c>
      <c r="N527" s="83" t="str">
        <f>IF($F527="","",IFERROR(INDEX([1]Raw_Data!$N:$N,MATCH($F527,[1]Raw_Data!$F:$F,0)),""))</f>
        <v/>
      </c>
      <c r="O527" s="37" t="str">
        <f>IF($F527="","",IFERROR(INDEX([1]Raw_Data!$O:$O,MATCH($F527,[1]Raw_Data!$F:$F,0)),""))</f>
        <v/>
      </c>
      <c r="P527" s="83" t="str">
        <f>IF($F527="","",IFERROR(INDEX([1]Raw_Data!$P:$P,MATCH($F527,[1]Raw_Data!$F:$F,0)),""))</f>
        <v/>
      </c>
      <c r="Q527" s="37" t="str">
        <f>IF($F527="","",IFERROR(INDEX([1]Raw_Data!$Q:$Q,MATCH($F527,[1]Raw_Data!$F:$F,0)),""))</f>
        <v/>
      </c>
      <c r="R527" s="83" t="str">
        <f>IF($F527="","",IFERROR(INDEX([1]Raw_Data!$R:$R,MATCH($F527,[1]Raw_Data!$F:$F,0)),""))</f>
        <v/>
      </c>
      <c r="S527" s="37" t="str">
        <f>IF($F527="","",IFERROR(INDEX([1]Raw_Data!$S:$S,MATCH($F527,[1]Raw_Data!$F:$F,0)),""))</f>
        <v/>
      </c>
      <c r="T527" s="83" t="str">
        <f>IF($F527="","",IFERROR(INDEX([1]Raw_Data!$T:$T,MATCH($F527,[1]Raw_Data!$F:$F,0)),""))</f>
        <v/>
      </c>
      <c r="U527" s="37" t="str">
        <f>IF($F527="","",IFERROR(INDEX([1]Raw_Data!$U:$U,MATCH($F527,[1]Raw_Data!$F:$F,0)),""))</f>
        <v/>
      </c>
      <c r="V527" s="83" t="str">
        <f>IF($F527="","",IFERROR(INDEX([1]Raw_Data!$V:$V,MATCH($F527,[1]Raw_Data!$F:$F,0)),""))</f>
        <v/>
      </c>
      <c r="W527" s="37" t="str">
        <f>IF($F527="","",IFERROR(INDEX([1]Raw_Data!$W:$W,MATCH($F527,[1]Raw_Data!$F:$F,0)),""))</f>
        <v/>
      </c>
      <c r="X527" s="83" t="str">
        <f>IF($F527="","",IFERROR(INDEX([1]Raw_Data!$X:$X,MATCH($F527,[1]Raw_Data!$F:$F,0)),""))</f>
        <v/>
      </c>
      <c r="Y527" s="37" t="str">
        <f>IF($F527="","",IFERROR(INDEX([1]Raw_Data!$Y:$Y,MATCH($F527,[1]Raw_Data!$F:$F,0)),""))</f>
        <v/>
      </c>
      <c r="Z527" s="83" t="str">
        <f>IF($F527="","",IFERROR(INDEX([1]Raw_Data!$Z:$Z,MATCH($F527,[1]Raw_Data!$F:$F,0)),""))</f>
        <v/>
      </c>
      <c r="AA527" s="37" t="str">
        <f>IF($F527="","",IFERROR(INDEX([1]Raw_Data!$AA:$AA,MATCH($F527,[1]Raw_Data!$F:$F,0)),""))</f>
        <v/>
      </c>
      <c r="AB527" s="83" t="str">
        <f>IF($F527="","",IFERROR(INDEX([1]Raw_Data!$AB:$AB,MATCH($F527,[1]Raw_Data!$F:$F,0)),""))</f>
        <v/>
      </c>
      <c r="AC527" s="37" t="str">
        <f>IF($F527="","",IFERROR(INDEX([1]Raw_Data!$AC:$AC,MATCH($F527,[1]Raw_Data!$F:$F,0)),""))</f>
        <v/>
      </c>
      <c r="AD527" s="83" t="str">
        <f>IF($F527="","",IFERROR(INDEX([1]Raw_Data!$AD:$AD,MATCH($F527,[1]Raw_Data!$F:$F,0)),""))</f>
        <v/>
      </c>
      <c r="AE527" s="37" t="str">
        <f>IF($F527="","",IFERROR(INDEX([1]Raw_Data!$AE:$AE,MATCH($F527,[1]Raw_Data!$F:$F,0)),""))</f>
        <v/>
      </c>
      <c r="AF527" s="83" t="str">
        <f>IF($F527="","",IFERROR(INDEX([1]Raw_Data!$AF:$AF,MATCH($F527,[1]Raw_Data!$F:$F,0)),""))</f>
        <v/>
      </c>
      <c r="AG527" s="37" t="str">
        <f>IF($F527="","",IFERROR(INDEX([1]Raw_Data!$AG:$AG,MATCH($F527,[1]Raw_Data!$F:$F,0)),""))</f>
        <v/>
      </c>
      <c r="AH527" s="83" t="str">
        <f>IF($F527="","",IFERROR(INDEX([1]Raw_Data!$AH:$AH,MATCH($F527,[1]Raw_Data!$F:$F,0)),""))</f>
        <v/>
      </c>
      <c r="AI527" s="37" t="str">
        <f>IF($F527="","",IFERROR(INDEX([1]Raw_Data!$AI:$AI,MATCH($F527,[1]Raw_Data!$F:$F,0)),""))</f>
        <v/>
      </c>
      <c r="AJ527" s="83" t="str">
        <f>IF($F527="","",IFERROR(INDEX([1]Raw_Data!$AJ:$AJ,MATCH($F527,[1]Raw_Data!$F:$F,0)),""))</f>
        <v/>
      </c>
      <c r="AK527" s="37" t="str">
        <f>IF($F527="","",IFERROR(INDEX([1]Raw_Data!$AK:$AK,MATCH($F527,[1]Raw_Data!$F:$F,0)),""))</f>
        <v/>
      </c>
      <c r="AL527" s="83" t="str">
        <f>IF($F527="","",IFERROR(INDEX([1]Raw_Data!$AL:$AL,MATCH($F527,[1]Raw_Data!$F:$F,0)),""))</f>
        <v/>
      </c>
      <c r="AM527" s="37" t="str">
        <f>IF($F527="","",IFERROR(INDEX([1]Raw_Data!$AM:$AM,MATCH($F527,[1]Raw_Data!$F:$F,0)),""))</f>
        <v/>
      </c>
      <c r="AN527" s="83" t="str">
        <f>IF($F527="","",IFERROR(INDEX([1]Raw_Data!$AN:$AN,MATCH($F527,[1]Raw_Data!$F:$F,0)),""))</f>
        <v/>
      </c>
      <c r="AO527" s="37" t="str">
        <f>IF($F527="","",IFERROR(INDEX([1]Raw_Data!$AO:$AO,MATCH($F527,[1]Raw_Data!$F:$F,0)),""))</f>
        <v/>
      </c>
      <c r="AP527" s="83" t="str">
        <f>IF($F527="","",IFERROR(INDEX([1]Raw_Data!$AP:$AP,MATCH($F527,[1]Raw_Data!$F:$F,0)),""))</f>
        <v/>
      </c>
      <c r="AQ527" s="37" t="str">
        <f>IF($F527="","",IFERROR(INDEX([1]Raw_Data!$AQ:$AQ,MATCH($F527,[1]Raw_Data!$F:$F,0)),""))</f>
        <v/>
      </c>
      <c r="AR527" s="83"/>
      <c r="AS527" s="84" t="str">
        <f>IF($F527="","",SUM(IF($CC527="",$H527,$CC527),IF($CE527="",$J527,$CE527),IF($CG527="",$L527,$CG527),IF($CI527="",$N527,$CI527),IF($CK527="",$P527,$CK527),IF($CM527="",$R527,$CM527),IF($CO527="",$T527,$CO527),IF($CQ527="",$V527,$CQ527),IF($CS527="",$X527,$CS527),IF($CU527="",$Z527,$CU527),IF($CW527="",$AB527,$CW527),IF($CY527="",$AD527,$CY527),IF($DA527="",$AF527,$DA527),IF($DC527="",$AH527,$DC527),IF($DE527="",$AJ527,$DE527),IF($DG527="",$AL527,$DG527),IF($DI527="",$AN527,$DI527)))</f>
        <v/>
      </c>
      <c r="AT527" s="80" t="str">
        <f t="shared" si="96"/>
        <v/>
      </c>
      <c r="AU527" s="79" t="str">
        <f t="shared" si="97"/>
        <v/>
      </c>
      <c r="AV527" s="80" t="str">
        <f t="shared" si="98"/>
        <v/>
      </c>
      <c r="AW527" s="80" t="str">
        <f t="shared" si="99"/>
        <v/>
      </c>
      <c r="AX527" s="79" t="str">
        <f t="shared" si="100"/>
        <v/>
      </c>
      <c r="AY527" s="79" t="str">
        <f>IF(B527="","",COUNTIFS($B$5:B527,B527,$AT$5:AT527,AT527))</f>
        <v/>
      </c>
      <c r="AZ527" s="79" t="str">
        <f>IF(B527="","",COUNTIFS($B$5:B527,B527,$AV$5:AV527,AV527))</f>
        <v/>
      </c>
      <c r="BA527" s="79" t="str">
        <f t="shared" si="101"/>
        <v/>
      </c>
      <c r="BB527" s="79" t="str">
        <f t="shared" si="102"/>
        <v/>
      </c>
      <c r="BC527" s="79">
        <f t="shared" si="103"/>
        <v>0</v>
      </c>
      <c r="BD527" s="40" t="str">
        <f t="shared" si="104"/>
        <v/>
      </c>
      <c r="BE527" s="11" t="str">
        <f>IF($F527="","","REV"&amp;COUNTIF($F$5:F527,$F527))</f>
        <v/>
      </c>
      <c r="BF527" s="23"/>
      <c r="BG527" s="23"/>
      <c r="BH527" s="40" t="str">
        <f t="shared" si="105"/>
        <v/>
      </c>
      <c r="BI527" s="40" t="str">
        <f t="shared" si="106"/>
        <v/>
      </c>
      <c r="BJ527" s="41"/>
      <c r="BK527" s="41"/>
      <c r="BL527" s="41"/>
      <c r="BM527" s="41"/>
      <c r="BN527" s="41"/>
      <c r="BO527" s="41"/>
      <c r="BP527" s="41"/>
      <c r="BQ527" s="41"/>
      <c r="BR527" s="41"/>
      <c r="BS527" s="41"/>
      <c r="BT527" s="41"/>
      <c r="BU527" s="41"/>
      <c r="BV527" s="41"/>
      <c r="BW527" s="41"/>
      <c r="BX527" s="41"/>
      <c r="BY527" s="41"/>
      <c r="BZ527" s="41"/>
      <c r="CA527" s="40" t="str">
        <f t="shared" si="107"/>
        <v/>
      </c>
      <c r="CC527" s="82"/>
      <c r="CD527" s="41"/>
      <c r="CE527" s="82"/>
      <c r="CF527" s="41"/>
      <c r="CG527" s="82"/>
      <c r="CH527" s="41"/>
      <c r="CI527" s="82"/>
      <c r="CJ527" s="41"/>
      <c r="CK527" s="82"/>
      <c r="CL527" s="41"/>
      <c r="CM527" s="82"/>
      <c r="CN527" s="41"/>
      <c r="CO527" s="82"/>
      <c r="CP527" s="41"/>
      <c r="CQ527" s="82"/>
      <c r="CR527" s="41"/>
      <c r="CS527" s="82"/>
      <c r="CT527" s="41"/>
      <c r="CU527" s="82"/>
      <c r="CV527" s="41"/>
      <c r="CW527" s="82"/>
      <c r="CX527" s="41"/>
      <c r="CY527" s="82"/>
      <c r="CZ527" s="41"/>
      <c r="DA527" s="82"/>
      <c r="DB527" s="41"/>
      <c r="DC527" s="82"/>
      <c r="DD527" s="41"/>
      <c r="DE527" s="82"/>
      <c r="DF527" s="41"/>
      <c r="DG527" s="82"/>
      <c r="DH527" s="41"/>
      <c r="DI527" s="82"/>
      <c r="DJ527" s="41"/>
      <c r="DK527" s="23" t="str">
        <f>IF($F527="","",IF(OR(AND($CC527&lt;&gt;"",$CC527&lt;&gt;$H527),AND($CE527&lt;&gt;"",$CE527&lt;&gt;$J527),AND($CG527&lt;&gt;"",$CG527&lt;&gt;$L527),AND($CI527&lt;&gt;"",$CI527&lt;&gt;$N527),AND($CK527&lt;&gt;"",$CK527&lt;&gt;$P527),AND($CM527&lt;&gt;"",$CM527&lt;&gt;$R527),AND($CO527&lt;&gt;"",$CO527&lt;&gt;$T527),AND($CQ527&lt;&gt;"",$CQ527&lt;&gt;$V527),AND($CS527&lt;&gt;"",$CS527&lt;&gt;$X527),AND($CU527&lt;&gt;"",$CU527&lt;&gt;$Z527),AND($CW527&lt;&gt;"",$CW527&lt;&gt;$AB527),AND($CY527&lt;&gt;"",$CY527&lt;&gt;$AD527),AND($DA527&lt;&gt;"",$DA527&lt;&gt;$AF527),AND($DC527&lt;&gt;"",$DC527&lt;&gt;$AH527),AND($DE527&lt;&gt;"",$DE527&lt;&gt;$AJ527),AND($DG527&lt;&gt;"",$DG527&lt;&gt;$AL527),AND($DI527&lt;&gt;"",$DI527&lt;&gt;$AN527)),"Score changed",IF(OR(AND($CD527&lt;&gt;"",$CD527&lt;&gt;$I527),AND($CF527&lt;&gt;"",$CF527&lt;&gt;$K527),AND($CH527&lt;&gt;"",$CH527&lt;&gt;$M527),AND($CJ527&lt;&gt;"",$CJ527&lt;&gt;$O527),AND($CL527&lt;&gt;"",$CL527&lt;&gt;$Q527),AND($CN527&lt;&gt;"",$CN527&lt;&gt;$S527),AND($CP527&lt;&gt;"",$CP527&lt;&gt;$U527),AND($CR527&lt;&gt;"",$CR527&lt;&gt;$W527),AND($CT527&lt;&gt;"",$CT527&lt;&gt;$Y527),AND($CV527&lt;&gt;"",$CV527&lt;&gt;$AA527),AND($CX527&lt;&gt;"",$CX527&lt;&gt;$AC527),AND($CZ527&lt;&gt;"",$CZ527&lt;&gt;$AE527),AND($DB527&lt;&gt;"",$DB527&lt;&gt;$AG527),AND($DD527&lt;&gt;"",$DD527&lt;&gt;$AI527),AND($DF527&lt;&gt;"",$DF527&lt;&gt;$AK527),AND($DH527&lt;&gt;"",$DH527&lt;&gt;$AM527),AND($DJ527&lt;&gt;"",$DJ527&lt;&gt;$AO527)),"Rewrite only","No change entered")))</f>
        <v/>
      </c>
    </row>
    <row r="528" spans="1:115" ht="15" customHeight="1">
      <c r="A528" s="78" t="str">
        <f>IF($F528="","",IFERROR(INDEX([1]Raw_Data!$A:$A,MATCH($F528,[1]Raw_Data!$F:$F,0)),""))</f>
        <v/>
      </c>
      <c r="B528" s="79" t="str">
        <f>IF($F528="","",IFERROR(INDEX([1]Raw_Data!$B:$B,MATCH($F528,[1]Raw_Data!$F:$F,0)),""))</f>
        <v/>
      </c>
      <c r="C528" s="80" t="str">
        <f>IF($F528="","",IFERROR(INDEX([1]Raw_Data!$C:$C,MATCH($F528,[1]Raw_Data!$F:$F,0)),""))</f>
        <v/>
      </c>
      <c r="D528" s="81" t="str">
        <f>IF($F528="","",IFERROR(INDEX([1]Raw_Data!$D:$D,MATCH($F528,[1]Raw_Data!$F:$F,0)),""))</f>
        <v/>
      </c>
      <c r="E528" s="81" t="str">
        <f>IF($F528="","",IFERROR(INDEX([1]Raw_Data!$E:$E,MATCH($F528,[1]Raw_Data!$F:$F,0)),""))</f>
        <v/>
      </c>
      <c r="F528" s="82"/>
      <c r="G528" s="79" t="str">
        <f>IF($F528="","",IFERROR(INDEX([1]Raw_Data!$G:$G,MATCH($F528,[1]Raw_Data!$F:$F,0)),""))</f>
        <v/>
      </c>
      <c r="H528" s="83" t="str">
        <f>IF($F528="","",IFERROR(INDEX([1]Raw_Data!$H:$H,MATCH($F528,[1]Raw_Data!$F:$F,0)),""))</f>
        <v/>
      </c>
      <c r="I528" s="36" t="str">
        <f>IF($F528="","",IFERROR(INDEX([1]Raw_Data!$I:$I,MATCH($F528,[1]Raw_Data!$F:$F,0)),""))</f>
        <v/>
      </c>
      <c r="J528" s="83" t="str">
        <f>IF($F528="","",IFERROR(INDEX([1]Raw_Data!$J:$J,MATCH($F528,[1]Raw_Data!$F:$F,0)),""))</f>
        <v/>
      </c>
      <c r="K528" s="37" t="str">
        <f>IF($F528="","",IFERROR(INDEX([1]Raw_Data!$K:$K,MATCH($F528,[1]Raw_Data!$F:$F,0)),""))</f>
        <v/>
      </c>
      <c r="L528" s="83" t="str">
        <f>IF($F528="","",IFERROR(INDEX([1]Raw_Data!$L:$L,MATCH($F528,[1]Raw_Data!$F:$F,0)),""))</f>
        <v/>
      </c>
      <c r="M528" s="37" t="str">
        <f>IF($F528="","",IFERROR(INDEX([1]Raw_Data!$M:$M,MATCH($F528,[1]Raw_Data!$F:$F,0)),""))</f>
        <v/>
      </c>
      <c r="N528" s="83" t="str">
        <f>IF($F528="","",IFERROR(INDEX([1]Raw_Data!$N:$N,MATCH($F528,[1]Raw_Data!$F:$F,0)),""))</f>
        <v/>
      </c>
      <c r="O528" s="37" t="str">
        <f>IF($F528="","",IFERROR(INDEX([1]Raw_Data!$O:$O,MATCH($F528,[1]Raw_Data!$F:$F,0)),""))</f>
        <v/>
      </c>
      <c r="P528" s="83" t="str">
        <f>IF($F528="","",IFERROR(INDEX([1]Raw_Data!$P:$P,MATCH($F528,[1]Raw_Data!$F:$F,0)),""))</f>
        <v/>
      </c>
      <c r="Q528" s="37" t="str">
        <f>IF($F528="","",IFERROR(INDEX([1]Raw_Data!$Q:$Q,MATCH($F528,[1]Raw_Data!$F:$F,0)),""))</f>
        <v/>
      </c>
      <c r="R528" s="83" t="str">
        <f>IF($F528="","",IFERROR(INDEX([1]Raw_Data!$R:$R,MATCH($F528,[1]Raw_Data!$F:$F,0)),""))</f>
        <v/>
      </c>
      <c r="S528" s="37" t="str">
        <f>IF($F528="","",IFERROR(INDEX([1]Raw_Data!$S:$S,MATCH($F528,[1]Raw_Data!$F:$F,0)),""))</f>
        <v/>
      </c>
      <c r="T528" s="83" t="str">
        <f>IF($F528="","",IFERROR(INDEX([1]Raw_Data!$T:$T,MATCH($F528,[1]Raw_Data!$F:$F,0)),""))</f>
        <v/>
      </c>
      <c r="U528" s="37" t="str">
        <f>IF($F528="","",IFERROR(INDEX([1]Raw_Data!$U:$U,MATCH($F528,[1]Raw_Data!$F:$F,0)),""))</f>
        <v/>
      </c>
      <c r="V528" s="83" t="str">
        <f>IF($F528="","",IFERROR(INDEX([1]Raw_Data!$V:$V,MATCH($F528,[1]Raw_Data!$F:$F,0)),""))</f>
        <v/>
      </c>
      <c r="W528" s="37" t="str">
        <f>IF($F528="","",IFERROR(INDEX([1]Raw_Data!$W:$W,MATCH($F528,[1]Raw_Data!$F:$F,0)),""))</f>
        <v/>
      </c>
      <c r="X528" s="83" t="str">
        <f>IF($F528="","",IFERROR(INDEX([1]Raw_Data!$X:$X,MATCH($F528,[1]Raw_Data!$F:$F,0)),""))</f>
        <v/>
      </c>
      <c r="Y528" s="37" t="str">
        <f>IF($F528="","",IFERROR(INDEX([1]Raw_Data!$Y:$Y,MATCH($F528,[1]Raw_Data!$F:$F,0)),""))</f>
        <v/>
      </c>
      <c r="Z528" s="83" t="str">
        <f>IF($F528="","",IFERROR(INDEX([1]Raw_Data!$Z:$Z,MATCH($F528,[1]Raw_Data!$F:$F,0)),""))</f>
        <v/>
      </c>
      <c r="AA528" s="37" t="str">
        <f>IF($F528="","",IFERROR(INDEX([1]Raw_Data!$AA:$AA,MATCH($F528,[1]Raw_Data!$F:$F,0)),""))</f>
        <v/>
      </c>
      <c r="AB528" s="83" t="str">
        <f>IF($F528="","",IFERROR(INDEX([1]Raw_Data!$AB:$AB,MATCH($F528,[1]Raw_Data!$F:$F,0)),""))</f>
        <v/>
      </c>
      <c r="AC528" s="37" t="str">
        <f>IF($F528="","",IFERROR(INDEX([1]Raw_Data!$AC:$AC,MATCH($F528,[1]Raw_Data!$F:$F,0)),""))</f>
        <v/>
      </c>
      <c r="AD528" s="83" t="str">
        <f>IF($F528="","",IFERROR(INDEX([1]Raw_Data!$AD:$AD,MATCH($F528,[1]Raw_Data!$F:$F,0)),""))</f>
        <v/>
      </c>
      <c r="AE528" s="37" t="str">
        <f>IF($F528="","",IFERROR(INDEX([1]Raw_Data!$AE:$AE,MATCH($F528,[1]Raw_Data!$F:$F,0)),""))</f>
        <v/>
      </c>
      <c r="AF528" s="83" t="str">
        <f>IF($F528="","",IFERROR(INDEX([1]Raw_Data!$AF:$AF,MATCH($F528,[1]Raw_Data!$F:$F,0)),""))</f>
        <v/>
      </c>
      <c r="AG528" s="37" t="str">
        <f>IF($F528="","",IFERROR(INDEX([1]Raw_Data!$AG:$AG,MATCH($F528,[1]Raw_Data!$F:$F,0)),""))</f>
        <v/>
      </c>
      <c r="AH528" s="83" t="str">
        <f>IF($F528="","",IFERROR(INDEX([1]Raw_Data!$AH:$AH,MATCH($F528,[1]Raw_Data!$F:$F,0)),""))</f>
        <v/>
      </c>
      <c r="AI528" s="37" t="str">
        <f>IF($F528="","",IFERROR(INDEX([1]Raw_Data!$AI:$AI,MATCH($F528,[1]Raw_Data!$F:$F,0)),""))</f>
        <v/>
      </c>
      <c r="AJ528" s="83" t="str">
        <f>IF($F528="","",IFERROR(INDEX([1]Raw_Data!$AJ:$AJ,MATCH($F528,[1]Raw_Data!$F:$F,0)),""))</f>
        <v/>
      </c>
      <c r="AK528" s="37" t="str">
        <f>IF($F528="","",IFERROR(INDEX([1]Raw_Data!$AK:$AK,MATCH($F528,[1]Raw_Data!$F:$F,0)),""))</f>
        <v/>
      </c>
      <c r="AL528" s="83" t="str">
        <f>IF($F528="","",IFERROR(INDEX([1]Raw_Data!$AL:$AL,MATCH($F528,[1]Raw_Data!$F:$F,0)),""))</f>
        <v/>
      </c>
      <c r="AM528" s="37" t="str">
        <f>IF($F528="","",IFERROR(INDEX([1]Raw_Data!$AM:$AM,MATCH($F528,[1]Raw_Data!$F:$F,0)),""))</f>
        <v/>
      </c>
      <c r="AN528" s="83" t="str">
        <f>IF($F528="","",IFERROR(INDEX([1]Raw_Data!$AN:$AN,MATCH($F528,[1]Raw_Data!$F:$F,0)),""))</f>
        <v/>
      </c>
      <c r="AO528" s="37" t="str">
        <f>IF($F528="","",IFERROR(INDEX([1]Raw_Data!$AO:$AO,MATCH($F528,[1]Raw_Data!$F:$F,0)),""))</f>
        <v/>
      </c>
      <c r="AP528" s="83" t="str">
        <f>IF($F528="","",IFERROR(INDEX([1]Raw_Data!$AP:$AP,MATCH($F528,[1]Raw_Data!$F:$F,0)),""))</f>
        <v/>
      </c>
      <c r="AQ528" s="37" t="str">
        <f>IF($F528="","",IFERROR(INDEX([1]Raw_Data!$AQ:$AQ,MATCH($F528,[1]Raw_Data!$F:$F,0)),""))</f>
        <v/>
      </c>
      <c r="AR528" s="83"/>
      <c r="AS528" s="84" t="str">
        <f>IF($F528="","",SUM(IF($CC528="",$H528,$CC528),IF($CE528="",$J528,$CE528),IF($CG528="",$L528,$CG528),IF($CI528="",$N528,$CI528),IF($CK528="",$P528,$CK528),IF($CM528="",$R528,$CM528),IF($CO528="",$T528,$CO528),IF($CQ528="",$V528,$CQ528),IF($CS528="",$X528,$CS528),IF($CU528="",$Z528,$CU528),IF($CW528="",$AB528,$CW528),IF($CY528="",$AD528,$CY528),IF($DA528="",$AF528,$DA528),IF($DC528="",$AH528,$DC528),IF($DE528="",$AJ528,$DE528),IF($DG528="",$AL528,$DG528),IF($DI528="",$AN528,$DI528)))</f>
        <v/>
      </c>
      <c r="AT528" s="80" t="str">
        <f t="shared" si="96"/>
        <v/>
      </c>
      <c r="AU528" s="79" t="str">
        <f t="shared" si="97"/>
        <v/>
      </c>
      <c r="AV528" s="80" t="str">
        <f t="shared" si="98"/>
        <v/>
      </c>
      <c r="AW528" s="80" t="str">
        <f t="shared" si="99"/>
        <v/>
      </c>
      <c r="AX528" s="79" t="str">
        <f t="shared" si="100"/>
        <v/>
      </c>
      <c r="AY528" s="79" t="str">
        <f>IF(B528="","",COUNTIFS($B$5:B528,B528,$AT$5:AT528,AT528))</f>
        <v/>
      </c>
      <c r="AZ528" s="79" t="str">
        <f>IF(B528="","",COUNTIFS($B$5:B528,B528,$AV$5:AV528,AV528))</f>
        <v/>
      </c>
      <c r="BA528" s="79" t="str">
        <f t="shared" si="101"/>
        <v/>
      </c>
      <c r="BB528" s="79" t="str">
        <f t="shared" si="102"/>
        <v/>
      </c>
      <c r="BC528" s="79">
        <f t="shared" si="103"/>
        <v>0</v>
      </c>
      <c r="BD528" s="40" t="str">
        <f t="shared" si="104"/>
        <v/>
      </c>
      <c r="BE528" s="11" t="str">
        <f>IF($F528="","","REV"&amp;COUNTIF($F$5:F528,$F528))</f>
        <v/>
      </c>
      <c r="BF528" s="23"/>
      <c r="BG528" s="23"/>
      <c r="BH528" s="40" t="str">
        <f t="shared" si="105"/>
        <v/>
      </c>
      <c r="BI528" s="40" t="str">
        <f t="shared" si="106"/>
        <v/>
      </c>
      <c r="BJ528" s="41"/>
      <c r="BK528" s="41"/>
      <c r="BL528" s="41"/>
      <c r="BM528" s="41"/>
      <c r="BN528" s="41"/>
      <c r="BO528" s="41"/>
      <c r="BP528" s="41"/>
      <c r="BQ528" s="41"/>
      <c r="BR528" s="41"/>
      <c r="BS528" s="41"/>
      <c r="BT528" s="41"/>
      <c r="BU528" s="41"/>
      <c r="BV528" s="41"/>
      <c r="BW528" s="41"/>
      <c r="BX528" s="41"/>
      <c r="BY528" s="41"/>
      <c r="BZ528" s="41"/>
      <c r="CA528" s="40" t="str">
        <f t="shared" si="107"/>
        <v/>
      </c>
      <c r="CC528" s="82"/>
      <c r="CD528" s="41"/>
      <c r="CE528" s="82"/>
      <c r="CF528" s="41"/>
      <c r="CG528" s="82"/>
      <c r="CH528" s="41"/>
      <c r="CI528" s="82"/>
      <c r="CJ528" s="41"/>
      <c r="CK528" s="82"/>
      <c r="CL528" s="41"/>
      <c r="CM528" s="82"/>
      <c r="CN528" s="41"/>
      <c r="CO528" s="82"/>
      <c r="CP528" s="41"/>
      <c r="CQ528" s="82"/>
      <c r="CR528" s="41"/>
      <c r="CS528" s="82"/>
      <c r="CT528" s="41"/>
      <c r="CU528" s="82"/>
      <c r="CV528" s="41"/>
      <c r="CW528" s="82"/>
      <c r="CX528" s="41"/>
      <c r="CY528" s="82"/>
      <c r="CZ528" s="41"/>
      <c r="DA528" s="82"/>
      <c r="DB528" s="41"/>
      <c r="DC528" s="82"/>
      <c r="DD528" s="41"/>
      <c r="DE528" s="82"/>
      <c r="DF528" s="41"/>
      <c r="DG528" s="82"/>
      <c r="DH528" s="41"/>
      <c r="DI528" s="82"/>
      <c r="DJ528" s="41"/>
      <c r="DK528" s="23" t="str">
        <f>IF($F528="","",IF(OR(AND($CC528&lt;&gt;"",$CC528&lt;&gt;$H528),AND($CE528&lt;&gt;"",$CE528&lt;&gt;$J528),AND($CG528&lt;&gt;"",$CG528&lt;&gt;$L528),AND($CI528&lt;&gt;"",$CI528&lt;&gt;$N528),AND($CK528&lt;&gt;"",$CK528&lt;&gt;$P528),AND($CM528&lt;&gt;"",$CM528&lt;&gt;$R528),AND($CO528&lt;&gt;"",$CO528&lt;&gt;$T528),AND($CQ528&lt;&gt;"",$CQ528&lt;&gt;$V528),AND($CS528&lt;&gt;"",$CS528&lt;&gt;$X528),AND($CU528&lt;&gt;"",$CU528&lt;&gt;$Z528),AND($CW528&lt;&gt;"",$CW528&lt;&gt;$AB528),AND($CY528&lt;&gt;"",$CY528&lt;&gt;$AD528),AND($DA528&lt;&gt;"",$DA528&lt;&gt;$AF528),AND($DC528&lt;&gt;"",$DC528&lt;&gt;$AH528),AND($DE528&lt;&gt;"",$DE528&lt;&gt;$AJ528),AND($DG528&lt;&gt;"",$DG528&lt;&gt;$AL528),AND($DI528&lt;&gt;"",$DI528&lt;&gt;$AN528)),"Score changed",IF(OR(AND($CD528&lt;&gt;"",$CD528&lt;&gt;$I528),AND($CF528&lt;&gt;"",$CF528&lt;&gt;$K528),AND($CH528&lt;&gt;"",$CH528&lt;&gt;$M528),AND($CJ528&lt;&gt;"",$CJ528&lt;&gt;$O528),AND($CL528&lt;&gt;"",$CL528&lt;&gt;$Q528),AND($CN528&lt;&gt;"",$CN528&lt;&gt;$S528),AND($CP528&lt;&gt;"",$CP528&lt;&gt;$U528),AND($CR528&lt;&gt;"",$CR528&lt;&gt;$W528),AND($CT528&lt;&gt;"",$CT528&lt;&gt;$Y528),AND($CV528&lt;&gt;"",$CV528&lt;&gt;$AA528),AND($CX528&lt;&gt;"",$CX528&lt;&gt;$AC528),AND($CZ528&lt;&gt;"",$CZ528&lt;&gt;$AE528),AND($DB528&lt;&gt;"",$DB528&lt;&gt;$AG528),AND($DD528&lt;&gt;"",$DD528&lt;&gt;$AI528),AND($DF528&lt;&gt;"",$DF528&lt;&gt;$AK528),AND($DH528&lt;&gt;"",$DH528&lt;&gt;$AM528),AND($DJ528&lt;&gt;"",$DJ528&lt;&gt;$AO528)),"Rewrite only","No change entered")))</f>
        <v/>
      </c>
    </row>
    <row r="529" spans="1:115" ht="15" customHeight="1">
      <c r="A529" s="78" t="str">
        <f>IF($F529="","",IFERROR(INDEX([1]Raw_Data!$A:$A,MATCH($F529,[1]Raw_Data!$F:$F,0)),""))</f>
        <v/>
      </c>
      <c r="B529" s="79" t="str">
        <f>IF($F529="","",IFERROR(INDEX([1]Raw_Data!$B:$B,MATCH($F529,[1]Raw_Data!$F:$F,0)),""))</f>
        <v/>
      </c>
      <c r="C529" s="80" t="str">
        <f>IF($F529="","",IFERROR(INDEX([1]Raw_Data!$C:$C,MATCH($F529,[1]Raw_Data!$F:$F,0)),""))</f>
        <v/>
      </c>
      <c r="D529" s="81" t="str">
        <f>IF($F529="","",IFERROR(INDEX([1]Raw_Data!$D:$D,MATCH($F529,[1]Raw_Data!$F:$F,0)),""))</f>
        <v/>
      </c>
      <c r="E529" s="81" t="str">
        <f>IF($F529="","",IFERROR(INDEX([1]Raw_Data!$E:$E,MATCH($F529,[1]Raw_Data!$F:$F,0)),""))</f>
        <v/>
      </c>
      <c r="F529" s="82"/>
      <c r="G529" s="79" t="str">
        <f>IF($F529="","",IFERROR(INDEX([1]Raw_Data!$G:$G,MATCH($F529,[1]Raw_Data!$F:$F,0)),""))</f>
        <v/>
      </c>
      <c r="H529" s="83" t="str">
        <f>IF($F529="","",IFERROR(INDEX([1]Raw_Data!$H:$H,MATCH($F529,[1]Raw_Data!$F:$F,0)),""))</f>
        <v/>
      </c>
      <c r="I529" s="36" t="str">
        <f>IF($F529="","",IFERROR(INDEX([1]Raw_Data!$I:$I,MATCH($F529,[1]Raw_Data!$F:$F,0)),""))</f>
        <v/>
      </c>
      <c r="J529" s="83" t="str">
        <f>IF($F529="","",IFERROR(INDEX([1]Raw_Data!$J:$J,MATCH($F529,[1]Raw_Data!$F:$F,0)),""))</f>
        <v/>
      </c>
      <c r="K529" s="37" t="str">
        <f>IF($F529="","",IFERROR(INDEX([1]Raw_Data!$K:$K,MATCH($F529,[1]Raw_Data!$F:$F,0)),""))</f>
        <v/>
      </c>
      <c r="L529" s="83" t="str">
        <f>IF($F529="","",IFERROR(INDEX([1]Raw_Data!$L:$L,MATCH($F529,[1]Raw_Data!$F:$F,0)),""))</f>
        <v/>
      </c>
      <c r="M529" s="37" t="str">
        <f>IF($F529="","",IFERROR(INDEX([1]Raw_Data!$M:$M,MATCH($F529,[1]Raw_Data!$F:$F,0)),""))</f>
        <v/>
      </c>
      <c r="N529" s="83" t="str">
        <f>IF($F529="","",IFERROR(INDEX([1]Raw_Data!$N:$N,MATCH($F529,[1]Raw_Data!$F:$F,0)),""))</f>
        <v/>
      </c>
      <c r="O529" s="37" t="str">
        <f>IF($F529="","",IFERROR(INDEX([1]Raw_Data!$O:$O,MATCH($F529,[1]Raw_Data!$F:$F,0)),""))</f>
        <v/>
      </c>
      <c r="P529" s="83" t="str">
        <f>IF($F529="","",IFERROR(INDEX([1]Raw_Data!$P:$P,MATCH($F529,[1]Raw_Data!$F:$F,0)),""))</f>
        <v/>
      </c>
      <c r="Q529" s="37" t="str">
        <f>IF($F529="","",IFERROR(INDEX([1]Raw_Data!$Q:$Q,MATCH($F529,[1]Raw_Data!$F:$F,0)),""))</f>
        <v/>
      </c>
      <c r="R529" s="83" t="str">
        <f>IF($F529="","",IFERROR(INDEX([1]Raw_Data!$R:$R,MATCH($F529,[1]Raw_Data!$F:$F,0)),""))</f>
        <v/>
      </c>
      <c r="S529" s="37" t="str">
        <f>IF($F529="","",IFERROR(INDEX([1]Raw_Data!$S:$S,MATCH($F529,[1]Raw_Data!$F:$F,0)),""))</f>
        <v/>
      </c>
      <c r="T529" s="83" t="str">
        <f>IF($F529="","",IFERROR(INDEX([1]Raw_Data!$T:$T,MATCH($F529,[1]Raw_Data!$F:$F,0)),""))</f>
        <v/>
      </c>
      <c r="U529" s="37" t="str">
        <f>IF($F529="","",IFERROR(INDEX([1]Raw_Data!$U:$U,MATCH($F529,[1]Raw_Data!$F:$F,0)),""))</f>
        <v/>
      </c>
      <c r="V529" s="83" t="str">
        <f>IF($F529="","",IFERROR(INDEX([1]Raw_Data!$V:$V,MATCH($F529,[1]Raw_Data!$F:$F,0)),""))</f>
        <v/>
      </c>
      <c r="W529" s="37" t="str">
        <f>IF($F529="","",IFERROR(INDEX([1]Raw_Data!$W:$W,MATCH($F529,[1]Raw_Data!$F:$F,0)),""))</f>
        <v/>
      </c>
      <c r="X529" s="83" t="str">
        <f>IF($F529="","",IFERROR(INDEX([1]Raw_Data!$X:$X,MATCH($F529,[1]Raw_Data!$F:$F,0)),""))</f>
        <v/>
      </c>
      <c r="Y529" s="37" t="str">
        <f>IF($F529="","",IFERROR(INDEX([1]Raw_Data!$Y:$Y,MATCH($F529,[1]Raw_Data!$F:$F,0)),""))</f>
        <v/>
      </c>
      <c r="Z529" s="83" t="str">
        <f>IF($F529="","",IFERROR(INDEX([1]Raw_Data!$Z:$Z,MATCH($F529,[1]Raw_Data!$F:$F,0)),""))</f>
        <v/>
      </c>
      <c r="AA529" s="37" t="str">
        <f>IF($F529="","",IFERROR(INDEX([1]Raw_Data!$AA:$AA,MATCH($F529,[1]Raw_Data!$F:$F,0)),""))</f>
        <v/>
      </c>
      <c r="AB529" s="83" t="str">
        <f>IF($F529="","",IFERROR(INDEX([1]Raw_Data!$AB:$AB,MATCH($F529,[1]Raw_Data!$F:$F,0)),""))</f>
        <v/>
      </c>
      <c r="AC529" s="37" t="str">
        <f>IF($F529="","",IFERROR(INDEX([1]Raw_Data!$AC:$AC,MATCH($F529,[1]Raw_Data!$F:$F,0)),""))</f>
        <v/>
      </c>
      <c r="AD529" s="83" t="str">
        <f>IF($F529="","",IFERROR(INDEX([1]Raw_Data!$AD:$AD,MATCH($F529,[1]Raw_Data!$F:$F,0)),""))</f>
        <v/>
      </c>
      <c r="AE529" s="37" t="str">
        <f>IF($F529="","",IFERROR(INDEX([1]Raw_Data!$AE:$AE,MATCH($F529,[1]Raw_Data!$F:$F,0)),""))</f>
        <v/>
      </c>
      <c r="AF529" s="83" t="str">
        <f>IF($F529="","",IFERROR(INDEX([1]Raw_Data!$AF:$AF,MATCH($F529,[1]Raw_Data!$F:$F,0)),""))</f>
        <v/>
      </c>
      <c r="AG529" s="37" t="str">
        <f>IF($F529="","",IFERROR(INDEX([1]Raw_Data!$AG:$AG,MATCH($F529,[1]Raw_Data!$F:$F,0)),""))</f>
        <v/>
      </c>
      <c r="AH529" s="83" t="str">
        <f>IF($F529="","",IFERROR(INDEX([1]Raw_Data!$AH:$AH,MATCH($F529,[1]Raw_Data!$F:$F,0)),""))</f>
        <v/>
      </c>
      <c r="AI529" s="37" t="str">
        <f>IF($F529="","",IFERROR(INDEX([1]Raw_Data!$AI:$AI,MATCH($F529,[1]Raw_Data!$F:$F,0)),""))</f>
        <v/>
      </c>
      <c r="AJ529" s="83" t="str">
        <f>IF($F529="","",IFERROR(INDEX([1]Raw_Data!$AJ:$AJ,MATCH($F529,[1]Raw_Data!$F:$F,0)),""))</f>
        <v/>
      </c>
      <c r="AK529" s="37" t="str">
        <f>IF($F529="","",IFERROR(INDEX([1]Raw_Data!$AK:$AK,MATCH($F529,[1]Raw_Data!$F:$F,0)),""))</f>
        <v/>
      </c>
      <c r="AL529" s="83" t="str">
        <f>IF($F529="","",IFERROR(INDEX([1]Raw_Data!$AL:$AL,MATCH($F529,[1]Raw_Data!$F:$F,0)),""))</f>
        <v/>
      </c>
      <c r="AM529" s="37" t="str">
        <f>IF($F529="","",IFERROR(INDEX([1]Raw_Data!$AM:$AM,MATCH($F529,[1]Raw_Data!$F:$F,0)),""))</f>
        <v/>
      </c>
      <c r="AN529" s="83" t="str">
        <f>IF($F529="","",IFERROR(INDEX([1]Raw_Data!$AN:$AN,MATCH($F529,[1]Raw_Data!$F:$F,0)),""))</f>
        <v/>
      </c>
      <c r="AO529" s="37" t="str">
        <f>IF($F529="","",IFERROR(INDEX([1]Raw_Data!$AO:$AO,MATCH($F529,[1]Raw_Data!$F:$F,0)),""))</f>
        <v/>
      </c>
      <c r="AP529" s="83" t="str">
        <f>IF($F529="","",IFERROR(INDEX([1]Raw_Data!$AP:$AP,MATCH($F529,[1]Raw_Data!$F:$F,0)),""))</f>
        <v/>
      </c>
      <c r="AQ529" s="37" t="str">
        <f>IF($F529="","",IFERROR(INDEX([1]Raw_Data!$AQ:$AQ,MATCH($F529,[1]Raw_Data!$F:$F,0)),""))</f>
        <v/>
      </c>
      <c r="AR529" s="83"/>
      <c r="AS529" s="84" t="str">
        <f>IF($F529="","",SUM(IF($CC529="",$H529,$CC529),IF($CE529="",$J529,$CE529),IF($CG529="",$L529,$CG529),IF($CI529="",$N529,$CI529),IF($CK529="",$P529,$CK529),IF($CM529="",$R529,$CM529),IF($CO529="",$T529,$CO529),IF($CQ529="",$V529,$CQ529),IF($CS529="",$X529,$CS529),IF($CU529="",$Z529,$CU529),IF($CW529="",$AB529,$CW529),IF($CY529="",$AD529,$CY529),IF($DA529="",$AF529,$DA529),IF($DC529="",$AH529,$DC529),IF($DE529="",$AJ529,$DE529),IF($DG529="",$AL529,$DG529),IF($DI529="",$AN529,$DI529)))</f>
        <v/>
      </c>
      <c r="AT529" s="80" t="str">
        <f t="shared" si="96"/>
        <v/>
      </c>
      <c r="AU529" s="79" t="str">
        <f t="shared" si="97"/>
        <v/>
      </c>
      <c r="AV529" s="80" t="str">
        <f t="shared" si="98"/>
        <v/>
      </c>
      <c r="AW529" s="80" t="str">
        <f t="shared" si="99"/>
        <v/>
      </c>
      <c r="AX529" s="79" t="str">
        <f t="shared" si="100"/>
        <v/>
      </c>
      <c r="AY529" s="79" t="str">
        <f>IF(B529="","",COUNTIFS($B$5:B529,B529,$AT$5:AT529,AT529))</f>
        <v/>
      </c>
      <c r="AZ529" s="79" t="str">
        <f>IF(B529="","",COUNTIFS($B$5:B529,B529,$AV$5:AV529,AV529))</f>
        <v/>
      </c>
      <c r="BA529" s="79" t="str">
        <f t="shared" si="101"/>
        <v/>
      </c>
      <c r="BB529" s="79" t="str">
        <f t="shared" si="102"/>
        <v/>
      </c>
      <c r="BC529" s="79">
        <f t="shared" si="103"/>
        <v>0</v>
      </c>
      <c r="BD529" s="40" t="str">
        <f t="shared" si="104"/>
        <v/>
      </c>
      <c r="BE529" s="11" t="str">
        <f>IF($F529="","","REV"&amp;COUNTIF($F$5:F529,$F529))</f>
        <v/>
      </c>
      <c r="BF529" s="23"/>
      <c r="BG529" s="23"/>
      <c r="BH529" s="40" t="str">
        <f t="shared" si="105"/>
        <v/>
      </c>
      <c r="BI529" s="40" t="str">
        <f t="shared" si="106"/>
        <v/>
      </c>
      <c r="BJ529" s="41"/>
      <c r="BK529" s="41"/>
      <c r="BL529" s="41"/>
      <c r="BM529" s="41"/>
      <c r="BN529" s="41"/>
      <c r="BO529" s="41"/>
      <c r="BP529" s="41"/>
      <c r="BQ529" s="41"/>
      <c r="BR529" s="41"/>
      <c r="BS529" s="41"/>
      <c r="BT529" s="41"/>
      <c r="BU529" s="41"/>
      <c r="BV529" s="41"/>
      <c r="BW529" s="41"/>
      <c r="BX529" s="41"/>
      <c r="BY529" s="41"/>
      <c r="BZ529" s="41"/>
      <c r="CA529" s="40" t="str">
        <f t="shared" si="107"/>
        <v/>
      </c>
      <c r="CC529" s="82"/>
      <c r="CD529" s="41"/>
      <c r="CE529" s="82"/>
      <c r="CF529" s="41"/>
      <c r="CG529" s="82"/>
      <c r="CH529" s="41"/>
      <c r="CI529" s="82"/>
      <c r="CJ529" s="41"/>
      <c r="CK529" s="82"/>
      <c r="CL529" s="41"/>
      <c r="CM529" s="82"/>
      <c r="CN529" s="41"/>
      <c r="CO529" s="82"/>
      <c r="CP529" s="41"/>
      <c r="CQ529" s="82"/>
      <c r="CR529" s="41"/>
      <c r="CS529" s="82"/>
      <c r="CT529" s="41"/>
      <c r="CU529" s="82"/>
      <c r="CV529" s="41"/>
      <c r="CW529" s="82"/>
      <c r="CX529" s="41"/>
      <c r="CY529" s="82"/>
      <c r="CZ529" s="41"/>
      <c r="DA529" s="82"/>
      <c r="DB529" s="41"/>
      <c r="DC529" s="82"/>
      <c r="DD529" s="41"/>
      <c r="DE529" s="82"/>
      <c r="DF529" s="41"/>
      <c r="DG529" s="82"/>
      <c r="DH529" s="41"/>
      <c r="DI529" s="82"/>
      <c r="DJ529" s="41"/>
      <c r="DK529" s="23" t="str">
        <f>IF($F529="","",IF(OR(AND($CC529&lt;&gt;"",$CC529&lt;&gt;$H529),AND($CE529&lt;&gt;"",$CE529&lt;&gt;$J529),AND($CG529&lt;&gt;"",$CG529&lt;&gt;$L529),AND($CI529&lt;&gt;"",$CI529&lt;&gt;$N529),AND($CK529&lt;&gt;"",$CK529&lt;&gt;$P529),AND($CM529&lt;&gt;"",$CM529&lt;&gt;$R529),AND($CO529&lt;&gt;"",$CO529&lt;&gt;$T529),AND($CQ529&lt;&gt;"",$CQ529&lt;&gt;$V529),AND($CS529&lt;&gt;"",$CS529&lt;&gt;$X529),AND($CU529&lt;&gt;"",$CU529&lt;&gt;$Z529),AND($CW529&lt;&gt;"",$CW529&lt;&gt;$AB529),AND($CY529&lt;&gt;"",$CY529&lt;&gt;$AD529),AND($DA529&lt;&gt;"",$DA529&lt;&gt;$AF529),AND($DC529&lt;&gt;"",$DC529&lt;&gt;$AH529),AND($DE529&lt;&gt;"",$DE529&lt;&gt;$AJ529),AND($DG529&lt;&gt;"",$DG529&lt;&gt;$AL529),AND($DI529&lt;&gt;"",$DI529&lt;&gt;$AN529)),"Score changed",IF(OR(AND($CD529&lt;&gt;"",$CD529&lt;&gt;$I529),AND($CF529&lt;&gt;"",$CF529&lt;&gt;$K529),AND($CH529&lt;&gt;"",$CH529&lt;&gt;$M529),AND($CJ529&lt;&gt;"",$CJ529&lt;&gt;$O529),AND($CL529&lt;&gt;"",$CL529&lt;&gt;$Q529),AND($CN529&lt;&gt;"",$CN529&lt;&gt;$S529),AND($CP529&lt;&gt;"",$CP529&lt;&gt;$U529),AND($CR529&lt;&gt;"",$CR529&lt;&gt;$W529),AND($CT529&lt;&gt;"",$CT529&lt;&gt;$Y529),AND($CV529&lt;&gt;"",$CV529&lt;&gt;$AA529),AND($CX529&lt;&gt;"",$CX529&lt;&gt;$AC529),AND($CZ529&lt;&gt;"",$CZ529&lt;&gt;$AE529),AND($DB529&lt;&gt;"",$DB529&lt;&gt;$AG529),AND($DD529&lt;&gt;"",$DD529&lt;&gt;$AI529),AND($DF529&lt;&gt;"",$DF529&lt;&gt;$AK529),AND($DH529&lt;&gt;"",$DH529&lt;&gt;$AM529),AND($DJ529&lt;&gt;"",$DJ529&lt;&gt;$AO529)),"Rewrite only","No change entered")))</f>
        <v/>
      </c>
    </row>
    <row r="530" spans="1:115" ht="15" customHeight="1">
      <c r="A530" s="78" t="str">
        <f>IF($F530="","",IFERROR(INDEX([1]Raw_Data!$A:$A,MATCH($F530,[1]Raw_Data!$F:$F,0)),""))</f>
        <v/>
      </c>
      <c r="B530" s="79" t="str">
        <f>IF($F530="","",IFERROR(INDEX([1]Raw_Data!$B:$B,MATCH($F530,[1]Raw_Data!$F:$F,0)),""))</f>
        <v/>
      </c>
      <c r="C530" s="80" t="str">
        <f>IF($F530="","",IFERROR(INDEX([1]Raw_Data!$C:$C,MATCH($F530,[1]Raw_Data!$F:$F,0)),""))</f>
        <v/>
      </c>
      <c r="D530" s="81" t="str">
        <f>IF($F530="","",IFERROR(INDEX([1]Raw_Data!$D:$D,MATCH($F530,[1]Raw_Data!$F:$F,0)),""))</f>
        <v/>
      </c>
      <c r="E530" s="81" t="str">
        <f>IF($F530="","",IFERROR(INDEX([1]Raw_Data!$E:$E,MATCH($F530,[1]Raw_Data!$F:$F,0)),""))</f>
        <v/>
      </c>
      <c r="F530" s="82"/>
      <c r="G530" s="79" t="str">
        <f>IF($F530="","",IFERROR(INDEX([1]Raw_Data!$G:$G,MATCH($F530,[1]Raw_Data!$F:$F,0)),""))</f>
        <v/>
      </c>
      <c r="H530" s="83" t="str">
        <f>IF($F530="","",IFERROR(INDEX([1]Raw_Data!$H:$H,MATCH($F530,[1]Raw_Data!$F:$F,0)),""))</f>
        <v/>
      </c>
      <c r="I530" s="36" t="str">
        <f>IF($F530="","",IFERROR(INDEX([1]Raw_Data!$I:$I,MATCH($F530,[1]Raw_Data!$F:$F,0)),""))</f>
        <v/>
      </c>
      <c r="J530" s="83" t="str">
        <f>IF($F530="","",IFERROR(INDEX([1]Raw_Data!$J:$J,MATCH($F530,[1]Raw_Data!$F:$F,0)),""))</f>
        <v/>
      </c>
      <c r="K530" s="37" t="str">
        <f>IF($F530="","",IFERROR(INDEX([1]Raw_Data!$K:$K,MATCH($F530,[1]Raw_Data!$F:$F,0)),""))</f>
        <v/>
      </c>
      <c r="L530" s="83" t="str">
        <f>IF($F530="","",IFERROR(INDEX([1]Raw_Data!$L:$L,MATCH($F530,[1]Raw_Data!$F:$F,0)),""))</f>
        <v/>
      </c>
      <c r="M530" s="37" t="str">
        <f>IF($F530="","",IFERROR(INDEX([1]Raw_Data!$M:$M,MATCH($F530,[1]Raw_Data!$F:$F,0)),""))</f>
        <v/>
      </c>
      <c r="N530" s="83" t="str">
        <f>IF($F530="","",IFERROR(INDEX([1]Raw_Data!$N:$N,MATCH($F530,[1]Raw_Data!$F:$F,0)),""))</f>
        <v/>
      </c>
      <c r="O530" s="37" t="str">
        <f>IF($F530="","",IFERROR(INDEX([1]Raw_Data!$O:$O,MATCH($F530,[1]Raw_Data!$F:$F,0)),""))</f>
        <v/>
      </c>
      <c r="P530" s="83" t="str">
        <f>IF($F530="","",IFERROR(INDEX([1]Raw_Data!$P:$P,MATCH($F530,[1]Raw_Data!$F:$F,0)),""))</f>
        <v/>
      </c>
      <c r="Q530" s="37" t="str">
        <f>IF($F530="","",IFERROR(INDEX([1]Raw_Data!$Q:$Q,MATCH($F530,[1]Raw_Data!$F:$F,0)),""))</f>
        <v/>
      </c>
      <c r="R530" s="83" t="str">
        <f>IF($F530="","",IFERROR(INDEX([1]Raw_Data!$R:$R,MATCH($F530,[1]Raw_Data!$F:$F,0)),""))</f>
        <v/>
      </c>
      <c r="S530" s="37" t="str">
        <f>IF($F530="","",IFERROR(INDEX([1]Raw_Data!$S:$S,MATCH($F530,[1]Raw_Data!$F:$F,0)),""))</f>
        <v/>
      </c>
      <c r="T530" s="83" t="str">
        <f>IF($F530="","",IFERROR(INDEX([1]Raw_Data!$T:$T,MATCH($F530,[1]Raw_Data!$F:$F,0)),""))</f>
        <v/>
      </c>
      <c r="U530" s="37" t="str">
        <f>IF($F530="","",IFERROR(INDEX([1]Raw_Data!$U:$U,MATCH($F530,[1]Raw_Data!$F:$F,0)),""))</f>
        <v/>
      </c>
      <c r="V530" s="83" t="str">
        <f>IF($F530="","",IFERROR(INDEX([1]Raw_Data!$V:$V,MATCH($F530,[1]Raw_Data!$F:$F,0)),""))</f>
        <v/>
      </c>
      <c r="W530" s="37" t="str">
        <f>IF($F530="","",IFERROR(INDEX([1]Raw_Data!$W:$W,MATCH($F530,[1]Raw_Data!$F:$F,0)),""))</f>
        <v/>
      </c>
      <c r="X530" s="83" t="str">
        <f>IF($F530="","",IFERROR(INDEX([1]Raw_Data!$X:$X,MATCH($F530,[1]Raw_Data!$F:$F,0)),""))</f>
        <v/>
      </c>
      <c r="Y530" s="37" t="str">
        <f>IF($F530="","",IFERROR(INDEX([1]Raw_Data!$Y:$Y,MATCH($F530,[1]Raw_Data!$F:$F,0)),""))</f>
        <v/>
      </c>
      <c r="Z530" s="83" t="str">
        <f>IF($F530="","",IFERROR(INDEX([1]Raw_Data!$Z:$Z,MATCH($F530,[1]Raw_Data!$F:$F,0)),""))</f>
        <v/>
      </c>
      <c r="AA530" s="37" t="str">
        <f>IF($F530="","",IFERROR(INDEX([1]Raw_Data!$AA:$AA,MATCH($F530,[1]Raw_Data!$F:$F,0)),""))</f>
        <v/>
      </c>
      <c r="AB530" s="83" t="str">
        <f>IF($F530="","",IFERROR(INDEX([1]Raw_Data!$AB:$AB,MATCH($F530,[1]Raw_Data!$F:$F,0)),""))</f>
        <v/>
      </c>
      <c r="AC530" s="37" t="str">
        <f>IF($F530="","",IFERROR(INDEX([1]Raw_Data!$AC:$AC,MATCH($F530,[1]Raw_Data!$F:$F,0)),""))</f>
        <v/>
      </c>
      <c r="AD530" s="83" t="str">
        <f>IF($F530="","",IFERROR(INDEX([1]Raw_Data!$AD:$AD,MATCH($F530,[1]Raw_Data!$F:$F,0)),""))</f>
        <v/>
      </c>
      <c r="AE530" s="37" t="str">
        <f>IF($F530="","",IFERROR(INDEX([1]Raw_Data!$AE:$AE,MATCH($F530,[1]Raw_Data!$F:$F,0)),""))</f>
        <v/>
      </c>
      <c r="AF530" s="83" t="str">
        <f>IF($F530="","",IFERROR(INDEX([1]Raw_Data!$AF:$AF,MATCH($F530,[1]Raw_Data!$F:$F,0)),""))</f>
        <v/>
      </c>
      <c r="AG530" s="37" t="str">
        <f>IF($F530="","",IFERROR(INDEX([1]Raw_Data!$AG:$AG,MATCH($F530,[1]Raw_Data!$F:$F,0)),""))</f>
        <v/>
      </c>
      <c r="AH530" s="83" t="str">
        <f>IF($F530="","",IFERROR(INDEX([1]Raw_Data!$AH:$AH,MATCH($F530,[1]Raw_Data!$F:$F,0)),""))</f>
        <v/>
      </c>
      <c r="AI530" s="37" t="str">
        <f>IF($F530="","",IFERROR(INDEX([1]Raw_Data!$AI:$AI,MATCH($F530,[1]Raw_Data!$F:$F,0)),""))</f>
        <v/>
      </c>
      <c r="AJ530" s="83" t="str">
        <f>IF($F530="","",IFERROR(INDEX([1]Raw_Data!$AJ:$AJ,MATCH($F530,[1]Raw_Data!$F:$F,0)),""))</f>
        <v/>
      </c>
      <c r="AK530" s="37" t="str">
        <f>IF($F530="","",IFERROR(INDEX([1]Raw_Data!$AK:$AK,MATCH($F530,[1]Raw_Data!$F:$F,0)),""))</f>
        <v/>
      </c>
      <c r="AL530" s="83" t="str">
        <f>IF($F530="","",IFERROR(INDEX([1]Raw_Data!$AL:$AL,MATCH($F530,[1]Raw_Data!$F:$F,0)),""))</f>
        <v/>
      </c>
      <c r="AM530" s="37" t="str">
        <f>IF($F530="","",IFERROR(INDEX([1]Raw_Data!$AM:$AM,MATCH($F530,[1]Raw_Data!$F:$F,0)),""))</f>
        <v/>
      </c>
      <c r="AN530" s="83" t="str">
        <f>IF($F530="","",IFERROR(INDEX([1]Raw_Data!$AN:$AN,MATCH($F530,[1]Raw_Data!$F:$F,0)),""))</f>
        <v/>
      </c>
      <c r="AO530" s="37" t="str">
        <f>IF($F530="","",IFERROR(INDEX([1]Raw_Data!$AO:$AO,MATCH($F530,[1]Raw_Data!$F:$F,0)),""))</f>
        <v/>
      </c>
      <c r="AP530" s="83" t="str">
        <f>IF($F530="","",IFERROR(INDEX([1]Raw_Data!$AP:$AP,MATCH($F530,[1]Raw_Data!$F:$F,0)),""))</f>
        <v/>
      </c>
      <c r="AQ530" s="37" t="str">
        <f>IF($F530="","",IFERROR(INDEX([1]Raw_Data!$AQ:$AQ,MATCH($F530,[1]Raw_Data!$F:$F,0)),""))</f>
        <v/>
      </c>
      <c r="AR530" s="83"/>
      <c r="AS530" s="84" t="str">
        <f>IF($F530="","",SUM(IF($CC530="",$H530,$CC530),IF($CE530="",$J530,$CE530),IF($CG530="",$L530,$CG530),IF($CI530="",$N530,$CI530),IF($CK530="",$P530,$CK530),IF($CM530="",$R530,$CM530),IF($CO530="",$T530,$CO530),IF($CQ530="",$V530,$CQ530),IF($CS530="",$X530,$CS530),IF($CU530="",$Z530,$CU530),IF($CW530="",$AB530,$CW530),IF($CY530="",$AD530,$CY530),IF($DA530="",$AF530,$DA530),IF($DC530="",$AH530,$DC530),IF($DE530="",$AJ530,$DE530),IF($DG530="",$AL530,$DG530),IF($DI530="",$AN530,$DI530)))</f>
        <v/>
      </c>
      <c r="AT530" s="80" t="str">
        <f t="shared" si="96"/>
        <v/>
      </c>
      <c r="AU530" s="79" t="str">
        <f t="shared" si="97"/>
        <v/>
      </c>
      <c r="AV530" s="80" t="str">
        <f t="shared" si="98"/>
        <v/>
      </c>
      <c r="AW530" s="80" t="str">
        <f t="shared" si="99"/>
        <v/>
      </c>
      <c r="AX530" s="79" t="str">
        <f t="shared" si="100"/>
        <v/>
      </c>
      <c r="AY530" s="79" t="str">
        <f>IF(B530="","",COUNTIFS($B$5:B530,B530,$AT$5:AT530,AT530))</f>
        <v/>
      </c>
      <c r="AZ530" s="79" t="str">
        <f>IF(B530="","",COUNTIFS($B$5:B530,B530,$AV$5:AV530,AV530))</f>
        <v/>
      </c>
      <c r="BA530" s="79" t="str">
        <f t="shared" si="101"/>
        <v/>
      </c>
      <c r="BB530" s="79" t="str">
        <f t="shared" si="102"/>
        <v/>
      </c>
      <c r="BC530" s="79">
        <f t="shared" si="103"/>
        <v>0</v>
      </c>
      <c r="BD530" s="40" t="str">
        <f t="shared" si="104"/>
        <v/>
      </c>
      <c r="BE530" s="11" t="str">
        <f>IF($F530="","","REV"&amp;COUNTIF($F$5:F530,$F530))</f>
        <v/>
      </c>
      <c r="BF530" s="23"/>
      <c r="BG530" s="23"/>
      <c r="BH530" s="40" t="str">
        <f t="shared" si="105"/>
        <v/>
      </c>
      <c r="BI530" s="40" t="str">
        <f t="shared" si="106"/>
        <v/>
      </c>
      <c r="BJ530" s="41"/>
      <c r="BK530" s="41"/>
      <c r="BL530" s="41"/>
      <c r="BM530" s="41"/>
      <c r="BN530" s="41"/>
      <c r="BO530" s="41"/>
      <c r="BP530" s="41"/>
      <c r="BQ530" s="41"/>
      <c r="BR530" s="41"/>
      <c r="BS530" s="41"/>
      <c r="BT530" s="41"/>
      <c r="BU530" s="41"/>
      <c r="BV530" s="41"/>
      <c r="BW530" s="41"/>
      <c r="BX530" s="41"/>
      <c r="BY530" s="41"/>
      <c r="BZ530" s="41"/>
      <c r="CA530" s="40" t="str">
        <f t="shared" si="107"/>
        <v/>
      </c>
      <c r="CC530" s="82"/>
      <c r="CD530" s="41"/>
      <c r="CE530" s="82"/>
      <c r="CF530" s="41"/>
      <c r="CG530" s="82"/>
      <c r="CH530" s="41"/>
      <c r="CI530" s="82"/>
      <c r="CJ530" s="41"/>
      <c r="CK530" s="82"/>
      <c r="CL530" s="41"/>
      <c r="CM530" s="82"/>
      <c r="CN530" s="41"/>
      <c r="CO530" s="82"/>
      <c r="CP530" s="41"/>
      <c r="CQ530" s="82"/>
      <c r="CR530" s="41"/>
      <c r="CS530" s="82"/>
      <c r="CT530" s="41"/>
      <c r="CU530" s="82"/>
      <c r="CV530" s="41"/>
      <c r="CW530" s="82"/>
      <c r="CX530" s="41"/>
      <c r="CY530" s="82"/>
      <c r="CZ530" s="41"/>
      <c r="DA530" s="82"/>
      <c r="DB530" s="41"/>
      <c r="DC530" s="82"/>
      <c r="DD530" s="41"/>
      <c r="DE530" s="82"/>
      <c r="DF530" s="41"/>
      <c r="DG530" s="82"/>
      <c r="DH530" s="41"/>
      <c r="DI530" s="82"/>
      <c r="DJ530" s="41"/>
      <c r="DK530" s="23" t="str">
        <f>IF($F530="","",IF(OR(AND($CC530&lt;&gt;"",$CC530&lt;&gt;$H530),AND($CE530&lt;&gt;"",$CE530&lt;&gt;$J530),AND($CG530&lt;&gt;"",$CG530&lt;&gt;$L530),AND($CI530&lt;&gt;"",$CI530&lt;&gt;$N530),AND($CK530&lt;&gt;"",$CK530&lt;&gt;$P530),AND($CM530&lt;&gt;"",$CM530&lt;&gt;$R530),AND($CO530&lt;&gt;"",$CO530&lt;&gt;$T530),AND($CQ530&lt;&gt;"",$CQ530&lt;&gt;$V530),AND($CS530&lt;&gt;"",$CS530&lt;&gt;$X530),AND($CU530&lt;&gt;"",$CU530&lt;&gt;$Z530),AND($CW530&lt;&gt;"",$CW530&lt;&gt;$AB530),AND($CY530&lt;&gt;"",$CY530&lt;&gt;$AD530),AND($DA530&lt;&gt;"",$DA530&lt;&gt;$AF530),AND($DC530&lt;&gt;"",$DC530&lt;&gt;$AH530),AND($DE530&lt;&gt;"",$DE530&lt;&gt;$AJ530),AND($DG530&lt;&gt;"",$DG530&lt;&gt;$AL530),AND($DI530&lt;&gt;"",$DI530&lt;&gt;$AN530)),"Score changed",IF(OR(AND($CD530&lt;&gt;"",$CD530&lt;&gt;$I530),AND($CF530&lt;&gt;"",$CF530&lt;&gt;$K530),AND($CH530&lt;&gt;"",$CH530&lt;&gt;$M530),AND($CJ530&lt;&gt;"",$CJ530&lt;&gt;$O530),AND($CL530&lt;&gt;"",$CL530&lt;&gt;$Q530),AND($CN530&lt;&gt;"",$CN530&lt;&gt;$S530),AND($CP530&lt;&gt;"",$CP530&lt;&gt;$U530),AND($CR530&lt;&gt;"",$CR530&lt;&gt;$W530),AND($CT530&lt;&gt;"",$CT530&lt;&gt;$Y530),AND($CV530&lt;&gt;"",$CV530&lt;&gt;$AA530),AND($CX530&lt;&gt;"",$CX530&lt;&gt;$AC530),AND($CZ530&lt;&gt;"",$CZ530&lt;&gt;$AE530),AND($DB530&lt;&gt;"",$DB530&lt;&gt;$AG530),AND($DD530&lt;&gt;"",$DD530&lt;&gt;$AI530),AND($DF530&lt;&gt;"",$DF530&lt;&gt;$AK530),AND($DH530&lt;&gt;"",$DH530&lt;&gt;$AM530),AND($DJ530&lt;&gt;"",$DJ530&lt;&gt;$AO530)),"Rewrite only","No change entered")))</f>
        <v/>
      </c>
    </row>
    <row r="531" spans="1:115" ht="15" customHeight="1">
      <c r="A531" s="78" t="str">
        <f>IF($F531="","",IFERROR(INDEX([1]Raw_Data!$A:$A,MATCH($F531,[1]Raw_Data!$F:$F,0)),""))</f>
        <v/>
      </c>
      <c r="B531" s="79" t="str">
        <f>IF($F531="","",IFERROR(INDEX([1]Raw_Data!$B:$B,MATCH($F531,[1]Raw_Data!$F:$F,0)),""))</f>
        <v/>
      </c>
      <c r="C531" s="80" t="str">
        <f>IF($F531="","",IFERROR(INDEX([1]Raw_Data!$C:$C,MATCH($F531,[1]Raw_Data!$F:$F,0)),""))</f>
        <v/>
      </c>
      <c r="D531" s="81" t="str">
        <f>IF($F531="","",IFERROR(INDEX([1]Raw_Data!$D:$D,MATCH($F531,[1]Raw_Data!$F:$F,0)),""))</f>
        <v/>
      </c>
      <c r="E531" s="81" t="str">
        <f>IF($F531="","",IFERROR(INDEX([1]Raw_Data!$E:$E,MATCH($F531,[1]Raw_Data!$F:$F,0)),""))</f>
        <v/>
      </c>
      <c r="F531" s="82"/>
      <c r="G531" s="79" t="str">
        <f>IF($F531="","",IFERROR(INDEX([1]Raw_Data!$G:$G,MATCH($F531,[1]Raw_Data!$F:$F,0)),""))</f>
        <v/>
      </c>
      <c r="H531" s="83" t="str">
        <f>IF($F531="","",IFERROR(INDEX([1]Raw_Data!$H:$H,MATCH($F531,[1]Raw_Data!$F:$F,0)),""))</f>
        <v/>
      </c>
      <c r="I531" s="36" t="str">
        <f>IF($F531="","",IFERROR(INDEX([1]Raw_Data!$I:$I,MATCH($F531,[1]Raw_Data!$F:$F,0)),""))</f>
        <v/>
      </c>
      <c r="J531" s="83" t="str">
        <f>IF($F531="","",IFERROR(INDEX([1]Raw_Data!$J:$J,MATCH($F531,[1]Raw_Data!$F:$F,0)),""))</f>
        <v/>
      </c>
      <c r="K531" s="37" t="str">
        <f>IF($F531="","",IFERROR(INDEX([1]Raw_Data!$K:$K,MATCH($F531,[1]Raw_Data!$F:$F,0)),""))</f>
        <v/>
      </c>
      <c r="L531" s="83" t="str">
        <f>IF($F531="","",IFERROR(INDEX([1]Raw_Data!$L:$L,MATCH($F531,[1]Raw_Data!$F:$F,0)),""))</f>
        <v/>
      </c>
      <c r="M531" s="37" t="str">
        <f>IF($F531="","",IFERROR(INDEX([1]Raw_Data!$M:$M,MATCH($F531,[1]Raw_Data!$F:$F,0)),""))</f>
        <v/>
      </c>
      <c r="N531" s="83" t="str">
        <f>IF($F531="","",IFERROR(INDEX([1]Raw_Data!$N:$N,MATCH($F531,[1]Raw_Data!$F:$F,0)),""))</f>
        <v/>
      </c>
      <c r="O531" s="37" t="str">
        <f>IF($F531="","",IFERROR(INDEX([1]Raw_Data!$O:$O,MATCH($F531,[1]Raw_Data!$F:$F,0)),""))</f>
        <v/>
      </c>
      <c r="P531" s="83" t="str">
        <f>IF($F531="","",IFERROR(INDEX([1]Raw_Data!$P:$P,MATCH($F531,[1]Raw_Data!$F:$F,0)),""))</f>
        <v/>
      </c>
      <c r="Q531" s="37" t="str">
        <f>IF($F531="","",IFERROR(INDEX([1]Raw_Data!$Q:$Q,MATCH($F531,[1]Raw_Data!$F:$F,0)),""))</f>
        <v/>
      </c>
      <c r="R531" s="83" t="str">
        <f>IF($F531="","",IFERROR(INDEX([1]Raw_Data!$R:$R,MATCH($F531,[1]Raw_Data!$F:$F,0)),""))</f>
        <v/>
      </c>
      <c r="S531" s="37" t="str">
        <f>IF($F531="","",IFERROR(INDEX([1]Raw_Data!$S:$S,MATCH($F531,[1]Raw_Data!$F:$F,0)),""))</f>
        <v/>
      </c>
      <c r="T531" s="83" t="str">
        <f>IF($F531="","",IFERROR(INDEX([1]Raw_Data!$T:$T,MATCH($F531,[1]Raw_Data!$F:$F,0)),""))</f>
        <v/>
      </c>
      <c r="U531" s="37" t="str">
        <f>IF($F531="","",IFERROR(INDEX([1]Raw_Data!$U:$U,MATCH($F531,[1]Raw_Data!$F:$F,0)),""))</f>
        <v/>
      </c>
      <c r="V531" s="83" t="str">
        <f>IF($F531="","",IFERROR(INDEX([1]Raw_Data!$V:$V,MATCH($F531,[1]Raw_Data!$F:$F,0)),""))</f>
        <v/>
      </c>
      <c r="W531" s="37" t="str">
        <f>IF($F531="","",IFERROR(INDEX([1]Raw_Data!$W:$W,MATCH($F531,[1]Raw_Data!$F:$F,0)),""))</f>
        <v/>
      </c>
      <c r="X531" s="83" t="str">
        <f>IF($F531="","",IFERROR(INDEX([1]Raw_Data!$X:$X,MATCH($F531,[1]Raw_Data!$F:$F,0)),""))</f>
        <v/>
      </c>
      <c r="Y531" s="37" t="str">
        <f>IF($F531="","",IFERROR(INDEX([1]Raw_Data!$Y:$Y,MATCH($F531,[1]Raw_Data!$F:$F,0)),""))</f>
        <v/>
      </c>
      <c r="Z531" s="83" t="str">
        <f>IF($F531="","",IFERROR(INDEX([1]Raw_Data!$Z:$Z,MATCH($F531,[1]Raw_Data!$F:$F,0)),""))</f>
        <v/>
      </c>
      <c r="AA531" s="37" t="str">
        <f>IF($F531="","",IFERROR(INDEX([1]Raw_Data!$AA:$AA,MATCH($F531,[1]Raw_Data!$F:$F,0)),""))</f>
        <v/>
      </c>
      <c r="AB531" s="83" t="str">
        <f>IF($F531="","",IFERROR(INDEX([1]Raw_Data!$AB:$AB,MATCH($F531,[1]Raw_Data!$F:$F,0)),""))</f>
        <v/>
      </c>
      <c r="AC531" s="37" t="str">
        <f>IF($F531="","",IFERROR(INDEX([1]Raw_Data!$AC:$AC,MATCH($F531,[1]Raw_Data!$F:$F,0)),""))</f>
        <v/>
      </c>
      <c r="AD531" s="83" t="str">
        <f>IF($F531="","",IFERROR(INDEX([1]Raw_Data!$AD:$AD,MATCH($F531,[1]Raw_Data!$F:$F,0)),""))</f>
        <v/>
      </c>
      <c r="AE531" s="37" t="str">
        <f>IF($F531="","",IFERROR(INDEX([1]Raw_Data!$AE:$AE,MATCH($F531,[1]Raw_Data!$F:$F,0)),""))</f>
        <v/>
      </c>
      <c r="AF531" s="83" t="str">
        <f>IF($F531="","",IFERROR(INDEX([1]Raw_Data!$AF:$AF,MATCH($F531,[1]Raw_Data!$F:$F,0)),""))</f>
        <v/>
      </c>
      <c r="AG531" s="37" t="str">
        <f>IF($F531="","",IFERROR(INDEX([1]Raw_Data!$AG:$AG,MATCH($F531,[1]Raw_Data!$F:$F,0)),""))</f>
        <v/>
      </c>
      <c r="AH531" s="83" t="str">
        <f>IF($F531="","",IFERROR(INDEX([1]Raw_Data!$AH:$AH,MATCH($F531,[1]Raw_Data!$F:$F,0)),""))</f>
        <v/>
      </c>
      <c r="AI531" s="37" t="str">
        <f>IF($F531="","",IFERROR(INDEX([1]Raw_Data!$AI:$AI,MATCH($F531,[1]Raw_Data!$F:$F,0)),""))</f>
        <v/>
      </c>
      <c r="AJ531" s="83" t="str">
        <f>IF($F531="","",IFERROR(INDEX([1]Raw_Data!$AJ:$AJ,MATCH($F531,[1]Raw_Data!$F:$F,0)),""))</f>
        <v/>
      </c>
      <c r="AK531" s="37" t="str">
        <f>IF($F531="","",IFERROR(INDEX([1]Raw_Data!$AK:$AK,MATCH($F531,[1]Raw_Data!$F:$F,0)),""))</f>
        <v/>
      </c>
      <c r="AL531" s="83" t="str">
        <f>IF($F531="","",IFERROR(INDEX([1]Raw_Data!$AL:$AL,MATCH($F531,[1]Raw_Data!$F:$F,0)),""))</f>
        <v/>
      </c>
      <c r="AM531" s="37" t="str">
        <f>IF($F531="","",IFERROR(INDEX([1]Raw_Data!$AM:$AM,MATCH($F531,[1]Raw_Data!$F:$F,0)),""))</f>
        <v/>
      </c>
      <c r="AN531" s="83" t="str">
        <f>IF($F531="","",IFERROR(INDEX([1]Raw_Data!$AN:$AN,MATCH($F531,[1]Raw_Data!$F:$F,0)),""))</f>
        <v/>
      </c>
      <c r="AO531" s="37" t="str">
        <f>IF($F531="","",IFERROR(INDEX([1]Raw_Data!$AO:$AO,MATCH($F531,[1]Raw_Data!$F:$F,0)),""))</f>
        <v/>
      </c>
      <c r="AP531" s="83" t="str">
        <f>IF($F531="","",IFERROR(INDEX([1]Raw_Data!$AP:$AP,MATCH($F531,[1]Raw_Data!$F:$F,0)),""))</f>
        <v/>
      </c>
      <c r="AQ531" s="37" t="str">
        <f>IF($F531="","",IFERROR(INDEX([1]Raw_Data!$AQ:$AQ,MATCH($F531,[1]Raw_Data!$F:$F,0)),""))</f>
        <v/>
      </c>
      <c r="AR531" s="83"/>
      <c r="AS531" s="84" t="str">
        <f>IF($F531="","",SUM(IF($CC531="",$H531,$CC531),IF($CE531="",$J531,$CE531),IF($CG531="",$L531,$CG531),IF($CI531="",$N531,$CI531),IF($CK531="",$P531,$CK531),IF($CM531="",$R531,$CM531),IF($CO531="",$T531,$CO531),IF($CQ531="",$V531,$CQ531),IF($CS531="",$X531,$CS531),IF($CU531="",$Z531,$CU531),IF($CW531="",$AB531,$CW531),IF($CY531="",$AD531,$CY531),IF($DA531="",$AF531,$DA531),IF($DC531="",$AH531,$DC531),IF($DE531="",$AJ531,$DE531),IF($DG531="",$AL531,$DG531),IF($DI531="",$AN531,$DI531)))</f>
        <v/>
      </c>
      <c r="AT531" s="80" t="str">
        <f t="shared" si="96"/>
        <v/>
      </c>
      <c r="AU531" s="79" t="str">
        <f t="shared" si="97"/>
        <v/>
      </c>
      <c r="AV531" s="80" t="str">
        <f t="shared" si="98"/>
        <v/>
      </c>
      <c r="AW531" s="80" t="str">
        <f t="shared" si="99"/>
        <v/>
      </c>
      <c r="AX531" s="79" t="str">
        <f t="shared" si="100"/>
        <v/>
      </c>
      <c r="AY531" s="79" t="str">
        <f>IF(B531="","",COUNTIFS($B$5:B531,B531,$AT$5:AT531,AT531))</f>
        <v/>
      </c>
      <c r="AZ531" s="79" t="str">
        <f>IF(B531="","",COUNTIFS($B$5:B531,B531,$AV$5:AV531,AV531))</f>
        <v/>
      </c>
      <c r="BA531" s="79" t="str">
        <f t="shared" si="101"/>
        <v/>
      </c>
      <c r="BB531" s="79" t="str">
        <f t="shared" si="102"/>
        <v/>
      </c>
      <c r="BC531" s="79">
        <f t="shared" si="103"/>
        <v>0</v>
      </c>
      <c r="BD531" s="40" t="str">
        <f t="shared" si="104"/>
        <v/>
      </c>
      <c r="BE531" s="11" t="str">
        <f>IF($F531="","","REV"&amp;COUNTIF($F$5:F531,$F531))</f>
        <v/>
      </c>
      <c r="BF531" s="23"/>
      <c r="BG531" s="23"/>
      <c r="BH531" s="40" t="str">
        <f t="shared" si="105"/>
        <v/>
      </c>
      <c r="BI531" s="40" t="str">
        <f t="shared" si="106"/>
        <v/>
      </c>
      <c r="BJ531" s="41"/>
      <c r="BK531" s="41"/>
      <c r="BL531" s="41"/>
      <c r="BM531" s="41"/>
      <c r="BN531" s="41"/>
      <c r="BO531" s="41"/>
      <c r="BP531" s="41"/>
      <c r="BQ531" s="41"/>
      <c r="BR531" s="41"/>
      <c r="BS531" s="41"/>
      <c r="BT531" s="41"/>
      <c r="BU531" s="41"/>
      <c r="BV531" s="41"/>
      <c r="BW531" s="41"/>
      <c r="BX531" s="41"/>
      <c r="BY531" s="41"/>
      <c r="BZ531" s="41"/>
      <c r="CA531" s="40" t="str">
        <f t="shared" si="107"/>
        <v/>
      </c>
      <c r="CC531" s="82"/>
      <c r="CD531" s="41"/>
      <c r="CE531" s="82"/>
      <c r="CF531" s="41"/>
      <c r="CG531" s="82"/>
      <c r="CH531" s="41"/>
      <c r="CI531" s="82"/>
      <c r="CJ531" s="41"/>
      <c r="CK531" s="82"/>
      <c r="CL531" s="41"/>
      <c r="CM531" s="82"/>
      <c r="CN531" s="41"/>
      <c r="CO531" s="82"/>
      <c r="CP531" s="41"/>
      <c r="CQ531" s="82"/>
      <c r="CR531" s="41"/>
      <c r="CS531" s="82"/>
      <c r="CT531" s="41"/>
      <c r="CU531" s="82"/>
      <c r="CV531" s="41"/>
      <c r="CW531" s="82"/>
      <c r="CX531" s="41"/>
      <c r="CY531" s="82"/>
      <c r="CZ531" s="41"/>
      <c r="DA531" s="82"/>
      <c r="DB531" s="41"/>
      <c r="DC531" s="82"/>
      <c r="DD531" s="41"/>
      <c r="DE531" s="82"/>
      <c r="DF531" s="41"/>
      <c r="DG531" s="82"/>
      <c r="DH531" s="41"/>
      <c r="DI531" s="82"/>
      <c r="DJ531" s="41"/>
      <c r="DK531" s="23" t="str">
        <f>IF($F531="","",IF(OR(AND($CC531&lt;&gt;"",$CC531&lt;&gt;$H531),AND($CE531&lt;&gt;"",$CE531&lt;&gt;$J531),AND($CG531&lt;&gt;"",$CG531&lt;&gt;$L531),AND($CI531&lt;&gt;"",$CI531&lt;&gt;$N531),AND($CK531&lt;&gt;"",$CK531&lt;&gt;$P531),AND($CM531&lt;&gt;"",$CM531&lt;&gt;$R531),AND($CO531&lt;&gt;"",$CO531&lt;&gt;$T531),AND($CQ531&lt;&gt;"",$CQ531&lt;&gt;$V531),AND($CS531&lt;&gt;"",$CS531&lt;&gt;$X531),AND($CU531&lt;&gt;"",$CU531&lt;&gt;$Z531),AND($CW531&lt;&gt;"",$CW531&lt;&gt;$AB531),AND($CY531&lt;&gt;"",$CY531&lt;&gt;$AD531),AND($DA531&lt;&gt;"",$DA531&lt;&gt;$AF531),AND($DC531&lt;&gt;"",$DC531&lt;&gt;$AH531),AND($DE531&lt;&gt;"",$DE531&lt;&gt;$AJ531),AND($DG531&lt;&gt;"",$DG531&lt;&gt;$AL531),AND($DI531&lt;&gt;"",$DI531&lt;&gt;$AN531)),"Score changed",IF(OR(AND($CD531&lt;&gt;"",$CD531&lt;&gt;$I531),AND($CF531&lt;&gt;"",$CF531&lt;&gt;$K531),AND($CH531&lt;&gt;"",$CH531&lt;&gt;$M531),AND($CJ531&lt;&gt;"",$CJ531&lt;&gt;$O531),AND($CL531&lt;&gt;"",$CL531&lt;&gt;$Q531),AND($CN531&lt;&gt;"",$CN531&lt;&gt;$S531),AND($CP531&lt;&gt;"",$CP531&lt;&gt;$U531),AND($CR531&lt;&gt;"",$CR531&lt;&gt;$W531),AND($CT531&lt;&gt;"",$CT531&lt;&gt;$Y531),AND($CV531&lt;&gt;"",$CV531&lt;&gt;$AA531),AND($CX531&lt;&gt;"",$CX531&lt;&gt;$AC531),AND($CZ531&lt;&gt;"",$CZ531&lt;&gt;$AE531),AND($DB531&lt;&gt;"",$DB531&lt;&gt;$AG531),AND($DD531&lt;&gt;"",$DD531&lt;&gt;$AI531),AND($DF531&lt;&gt;"",$DF531&lt;&gt;$AK531),AND($DH531&lt;&gt;"",$DH531&lt;&gt;$AM531),AND($DJ531&lt;&gt;"",$DJ531&lt;&gt;$AO531)),"Rewrite only","No change entered")))</f>
        <v/>
      </c>
    </row>
    <row r="532" spans="1:115" ht="15" customHeight="1">
      <c r="A532" s="78" t="str">
        <f>IF($F532="","",IFERROR(INDEX([1]Raw_Data!$A:$A,MATCH($F532,[1]Raw_Data!$F:$F,0)),""))</f>
        <v/>
      </c>
      <c r="B532" s="79" t="str">
        <f>IF($F532="","",IFERROR(INDEX([1]Raw_Data!$B:$B,MATCH($F532,[1]Raw_Data!$F:$F,0)),""))</f>
        <v/>
      </c>
      <c r="C532" s="80" t="str">
        <f>IF($F532="","",IFERROR(INDEX([1]Raw_Data!$C:$C,MATCH($F532,[1]Raw_Data!$F:$F,0)),""))</f>
        <v/>
      </c>
      <c r="D532" s="81" t="str">
        <f>IF($F532="","",IFERROR(INDEX([1]Raw_Data!$D:$D,MATCH($F532,[1]Raw_Data!$F:$F,0)),""))</f>
        <v/>
      </c>
      <c r="E532" s="81" t="str">
        <f>IF($F532="","",IFERROR(INDEX([1]Raw_Data!$E:$E,MATCH($F532,[1]Raw_Data!$F:$F,0)),""))</f>
        <v/>
      </c>
      <c r="F532" s="82"/>
      <c r="G532" s="79" t="str">
        <f>IF($F532="","",IFERROR(INDEX([1]Raw_Data!$G:$G,MATCH($F532,[1]Raw_Data!$F:$F,0)),""))</f>
        <v/>
      </c>
      <c r="H532" s="83" t="str">
        <f>IF($F532="","",IFERROR(INDEX([1]Raw_Data!$H:$H,MATCH($F532,[1]Raw_Data!$F:$F,0)),""))</f>
        <v/>
      </c>
      <c r="I532" s="36" t="str">
        <f>IF($F532="","",IFERROR(INDEX([1]Raw_Data!$I:$I,MATCH($F532,[1]Raw_Data!$F:$F,0)),""))</f>
        <v/>
      </c>
      <c r="J532" s="83" t="str">
        <f>IF($F532="","",IFERROR(INDEX([1]Raw_Data!$J:$J,MATCH($F532,[1]Raw_Data!$F:$F,0)),""))</f>
        <v/>
      </c>
      <c r="K532" s="37" t="str">
        <f>IF($F532="","",IFERROR(INDEX([1]Raw_Data!$K:$K,MATCH($F532,[1]Raw_Data!$F:$F,0)),""))</f>
        <v/>
      </c>
      <c r="L532" s="83" t="str">
        <f>IF($F532="","",IFERROR(INDEX([1]Raw_Data!$L:$L,MATCH($F532,[1]Raw_Data!$F:$F,0)),""))</f>
        <v/>
      </c>
      <c r="M532" s="37" t="str">
        <f>IF($F532="","",IFERROR(INDEX([1]Raw_Data!$M:$M,MATCH($F532,[1]Raw_Data!$F:$F,0)),""))</f>
        <v/>
      </c>
      <c r="N532" s="83" t="str">
        <f>IF($F532="","",IFERROR(INDEX([1]Raw_Data!$N:$N,MATCH($F532,[1]Raw_Data!$F:$F,0)),""))</f>
        <v/>
      </c>
      <c r="O532" s="37" t="str">
        <f>IF($F532="","",IFERROR(INDEX([1]Raw_Data!$O:$O,MATCH($F532,[1]Raw_Data!$F:$F,0)),""))</f>
        <v/>
      </c>
      <c r="P532" s="83" t="str">
        <f>IF($F532="","",IFERROR(INDEX([1]Raw_Data!$P:$P,MATCH($F532,[1]Raw_Data!$F:$F,0)),""))</f>
        <v/>
      </c>
      <c r="Q532" s="37" t="str">
        <f>IF($F532="","",IFERROR(INDEX([1]Raw_Data!$Q:$Q,MATCH($F532,[1]Raw_Data!$F:$F,0)),""))</f>
        <v/>
      </c>
      <c r="R532" s="83" t="str">
        <f>IF($F532="","",IFERROR(INDEX([1]Raw_Data!$R:$R,MATCH($F532,[1]Raw_Data!$F:$F,0)),""))</f>
        <v/>
      </c>
      <c r="S532" s="37" t="str">
        <f>IF($F532="","",IFERROR(INDEX([1]Raw_Data!$S:$S,MATCH($F532,[1]Raw_Data!$F:$F,0)),""))</f>
        <v/>
      </c>
      <c r="T532" s="83" t="str">
        <f>IF($F532="","",IFERROR(INDEX([1]Raw_Data!$T:$T,MATCH($F532,[1]Raw_Data!$F:$F,0)),""))</f>
        <v/>
      </c>
      <c r="U532" s="37" t="str">
        <f>IF($F532="","",IFERROR(INDEX([1]Raw_Data!$U:$U,MATCH($F532,[1]Raw_Data!$F:$F,0)),""))</f>
        <v/>
      </c>
      <c r="V532" s="83" t="str">
        <f>IF($F532="","",IFERROR(INDEX([1]Raw_Data!$V:$V,MATCH($F532,[1]Raw_Data!$F:$F,0)),""))</f>
        <v/>
      </c>
      <c r="W532" s="37" t="str">
        <f>IF($F532="","",IFERROR(INDEX([1]Raw_Data!$W:$W,MATCH($F532,[1]Raw_Data!$F:$F,0)),""))</f>
        <v/>
      </c>
      <c r="X532" s="83" t="str">
        <f>IF($F532="","",IFERROR(INDEX([1]Raw_Data!$X:$X,MATCH($F532,[1]Raw_Data!$F:$F,0)),""))</f>
        <v/>
      </c>
      <c r="Y532" s="37" t="str">
        <f>IF($F532="","",IFERROR(INDEX([1]Raw_Data!$Y:$Y,MATCH($F532,[1]Raw_Data!$F:$F,0)),""))</f>
        <v/>
      </c>
      <c r="Z532" s="83" t="str">
        <f>IF($F532="","",IFERROR(INDEX([1]Raw_Data!$Z:$Z,MATCH($F532,[1]Raw_Data!$F:$F,0)),""))</f>
        <v/>
      </c>
      <c r="AA532" s="37" t="str">
        <f>IF($F532="","",IFERROR(INDEX([1]Raw_Data!$AA:$AA,MATCH($F532,[1]Raw_Data!$F:$F,0)),""))</f>
        <v/>
      </c>
      <c r="AB532" s="83" t="str">
        <f>IF($F532="","",IFERROR(INDEX([1]Raw_Data!$AB:$AB,MATCH($F532,[1]Raw_Data!$F:$F,0)),""))</f>
        <v/>
      </c>
      <c r="AC532" s="37" t="str">
        <f>IF($F532="","",IFERROR(INDEX([1]Raw_Data!$AC:$AC,MATCH($F532,[1]Raw_Data!$F:$F,0)),""))</f>
        <v/>
      </c>
      <c r="AD532" s="83" t="str">
        <f>IF($F532="","",IFERROR(INDEX([1]Raw_Data!$AD:$AD,MATCH($F532,[1]Raw_Data!$F:$F,0)),""))</f>
        <v/>
      </c>
      <c r="AE532" s="37" t="str">
        <f>IF($F532="","",IFERROR(INDEX([1]Raw_Data!$AE:$AE,MATCH($F532,[1]Raw_Data!$F:$F,0)),""))</f>
        <v/>
      </c>
      <c r="AF532" s="83" t="str">
        <f>IF($F532="","",IFERROR(INDEX([1]Raw_Data!$AF:$AF,MATCH($F532,[1]Raw_Data!$F:$F,0)),""))</f>
        <v/>
      </c>
      <c r="AG532" s="37" t="str">
        <f>IF($F532="","",IFERROR(INDEX([1]Raw_Data!$AG:$AG,MATCH($F532,[1]Raw_Data!$F:$F,0)),""))</f>
        <v/>
      </c>
      <c r="AH532" s="83" t="str">
        <f>IF($F532="","",IFERROR(INDEX([1]Raw_Data!$AH:$AH,MATCH($F532,[1]Raw_Data!$F:$F,0)),""))</f>
        <v/>
      </c>
      <c r="AI532" s="37" t="str">
        <f>IF($F532="","",IFERROR(INDEX([1]Raw_Data!$AI:$AI,MATCH($F532,[1]Raw_Data!$F:$F,0)),""))</f>
        <v/>
      </c>
      <c r="AJ532" s="83" t="str">
        <f>IF($F532="","",IFERROR(INDEX([1]Raw_Data!$AJ:$AJ,MATCH($F532,[1]Raw_Data!$F:$F,0)),""))</f>
        <v/>
      </c>
      <c r="AK532" s="37" t="str">
        <f>IF($F532="","",IFERROR(INDEX([1]Raw_Data!$AK:$AK,MATCH($F532,[1]Raw_Data!$F:$F,0)),""))</f>
        <v/>
      </c>
      <c r="AL532" s="83" t="str">
        <f>IF($F532="","",IFERROR(INDEX([1]Raw_Data!$AL:$AL,MATCH($F532,[1]Raw_Data!$F:$F,0)),""))</f>
        <v/>
      </c>
      <c r="AM532" s="37" t="str">
        <f>IF($F532="","",IFERROR(INDEX([1]Raw_Data!$AM:$AM,MATCH($F532,[1]Raw_Data!$F:$F,0)),""))</f>
        <v/>
      </c>
      <c r="AN532" s="83" t="str">
        <f>IF($F532="","",IFERROR(INDEX([1]Raw_Data!$AN:$AN,MATCH($F532,[1]Raw_Data!$F:$F,0)),""))</f>
        <v/>
      </c>
      <c r="AO532" s="37" t="str">
        <f>IF($F532="","",IFERROR(INDEX([1]Raw_Data!$AO:$AO,MATCH($F532,[1]Raw_Data!$F:$F,0)),""))</f>
        <v/>
      </c>
      <c r="AP532" s="83" t="str">
        <f>IF($F532="","",IFERROR(INDEX([1]Raw_Data!$AP:$AP,MATCH($F532,[1]Raw_Data!$F:$F,0)),""))</f>
        <v/>
      </c>
      <c r="AQ532" s="37" t="str">
        <f>IF($F532="","",IFERROR(INDEX([1]Raw_Data!$AQ:$AQ,MATCH($F532,[1]Raw_Data!$F:$F,0)),""))</f>
        <v/>
      </c>
      <c r="AR532" s="83"/>
      <c r="AS532" s="84" t="str">
        <f>IF($F532="","",SUM(IF($CC532="",$H532,$CC532),IF($CE532="",$J532,$CE532),IF($CG532="",$L532,$CG532),IF($CI532="",$N532,$CI532),IF($CK532="",$P532,$CK532),IF($CM532="",$R532,$CM532),IF($CO532="",$T532,$CO532),IF($CQ532="",$V532,$CQ532),IF($CS532="",$X532,$CS532),IF($CU532="",$Z532,$CU532),IF($CW532="",$AB532,$CW532),IF($CY532="",$AD532,$CY532),IF($DA532="",$AF532,$DA532),IF($DC532="",$AH532,$DC532),IF($DE532="",$AJ532,$DE532),IF($DG532="",$AL532,$DG532),IF($DI532="",$AN532,$DI532)))</f>
        <v/>
      </c>
      <c r="AT532" s="80" t="str">
        <f t="shared" si="96"/>
        <v/>
      </c>
      <c r="AU532" s="79" t="str">
        <f t="shared" si="97"/>
        <v/>
      </c>
      <c r="AV532" s="80" t="str">
        <f t="shared" si="98"/>
        <v/>
      </c>
      <c r="AW532" s="80" t="str">
        <f t="shared" si="99"/>
        <v/>
      </c>
      <c r="AX532" s="79" t="str">
        <f t="shared" si="100"/>
        <v/>
      </c>
      <c r="AY532" s="79" t="str">
        <f>IF(B532="","",COUNTIFS($B$5:B532,B532,$AT$5:AT532,AT532))</f>
        <v/>
      </c>
      <c r="AZ532" s="79" t="str">
        <f>IF(B532="","",COUNTIFS($B$5:B532,B532,$AV$5:AV532,AV532))</f>
        <v/>
      </c>
      <c r="BA532" s="79" t="str">
        <f t="shared" si="101"/>
        <v/>
      </c>
      <c r="BB532" s="79" t="str">
        <f t="shared" si="102"/>
        <v/>
      </c>
      <c r="BC532" s="79">
        <f t="shared" si="103"/>
        <v>0</v>
      </c>
      <c r="BD532" s="40" t="str">
        <f t="shared" si="104"/>
        <v/>
      </c>
      <c r="BE532" s="11" t="str">
        <f>IF($F532="","","REV"&amp;COUNTIF($F$5:F532,$F532))</f>
        <v/>
      </c>
      <c r="BF532" s="23"/>
      <c r="BG532" s="23"/>
      <c r="BH532" s="40" t="str">
        <f t="shared" si="105"/>
        <v/>
      </c>
      <c r="BI532" s="40" t="str">
        <f t="shared" si="106"/>
        <v/>
      </c>
      <c r="BJ532" s="41"/>
      <c r="BK532" s="41"/>
      <c r="BL532" s="41"/>
      <c r="BM532" s="41"/>
      <c r="BN532" s="41"/>
      <c r="BO532" s="41"/>
      <c r="BP532" s="41"/>
      <c r="BQ532" s="41"/>
      <c r="BR532" s="41"/>
      <c r="BS532" s="41"/>
      <c r="BT532" s="41"/>
      <c r="BU532" s="41"/>
      <c r="BV532" s="41"/>
      <c r="BW532" s="41"/>
      <c r="BX532" s="41"/>
      <c r="BY532" s="41"/>
      <c r="BZ532" s="41"/>
      <c r="CA532" s="40" t="str">
        <f t="shared" si="107"/>
        <v/>
      </c>
      <c r="CC532" s="82"/>
      <c r="CD532" s="41"/>
      <c r="CE532" s="82"/>
      <c r="CF532" s="41"/>
      <c r="CG532" s="82"/>
      <c r="CH532" s="41"/>
      <c r="CI532" s="82"/>
      <c r="CJ532" s="41"/>
      <c r="CK532" s="82"/>
      <c r="CL532" s="41"/>
      <c r="CM532" s="82"/>
      <c r="CN532" s="41"/>
      <c r="CO532" s="82"/>
      <c r="CP532" s="41"/>
      <c r="CQ532" s="82"/>
      <c r="CR532" s="41"/>
      <c r="CS532" s="82"/>
      <c r="CT532" s="41"/>
      <c r="CU532" s="82"/>
      <c r="CV532" s="41"/>
      <c r="CW532" s="82"/>
      <c r="CX532" s="41"/>
      <c r="CY532" s="82"/>
      <c r="CZ532" s="41"/>
      <c r="DA532" s="82"/>
      <c r="DB532" s="41"/>
      <c r="DC532" s="82"/>
      <c r="DD532" s="41"/>
      <c r="DE532" s="82"/>
      <c r="DF532" s="41"/>
      <c r="DG532" s="82"/>
      <c r="DH532" s="41"/>
      <c r="DI532" s="82"/>
      <c r="DJ532" s="41"/>
      <c r="DK532" s="23" t="str">
        <f>IF($F532="","",IF(OR(AND($CC532&lt;&gt;"",$CC532&lt;&gt;$H532),AND($CE532&lt;&gt;"",$CE532&lt;&gt;$J532),AND($CG532&lt;&gt;"",$CG532&lt;&gt;$L532),AND($CI532&lt;&gt;"",$CI532&lt;&gt;$N532),AND($CK532&lt;&gt;"",$CK532&lt;&gt;$P532),AND($CM532&lt;&gt;"",$CM532&lt;&gt;$R532),AND($CO532&lt;&gt;"",$CO532&lt;&gt;$T532),AND($CQ532&lt;&gt;"",$CQ532&lt;&gt;$V532),AND($CS532&lt;&gt;"",$CS532&lt;&gt;$X532),AND($CU532&lt;&gt;"",$CU532&lt;&gt;$Z532),AND($CW532&lt;&gt;"",$CW532&lt;&gt;$AB532),AND($CY532&lt;&gt;"",$CY532&lt;&gt;$AD532),AND($DA532&lt;&gt;"",$DA532&lt;&gt;$AF532),AND($DC532&lt;&gt;"",$DC532&lt;&gt;$AH532),AND($DE532&lt;&gt;"",$DE532&lt;&gt;$AJ532),AND($DG532&lt;&gt;"",$DG532&lt;&gt;$AL532),AND($DI532&lt;&gt;"",$DI532&lt;&gt;$AN532)),"Score changed",IF(OR(AND($CD532&lt;&gt;"",$CD532&lt;&gt;$I532),AND($CF532&lt;&gt;"",$CF532&lt;&gt;$K532),AND($CH532&lt;&gt;"",$CH532&lt;&gt;$M532),AND($CJ532&lt;&gt;"",$CJ532&lt;&gt;$O532),AND($CL532&lt;&gt;"",$CL532&lt;&gt;$Q532),AND($CN532&lt;&gt;"",$CN532&lt;&gt;$S532),AND($CP532&lt;&gt;"",$CP532&lt;&gt;$U532),AND($CR532&lt;&gt;"",$CR532&lt;&gt;$W532),AND($CT532&lt;&gt;"",$CT532&lt;&gt;$Y532),AND($CV532&lt;&gt;"",$CV532&lt;&gt;$AA532),AND($CX532&lt;&gt;"",$CX532&lt;&gt;$AC532),AND($CZ532&lt;&gt;"",$CZ532&lt;&gt;$AE532),AND($DB532&lt;&gt;"",$DB532&lt;&gt;$AG532),AND($DD532&lt;&gt;"",$DD532&lt;&gt;$AI532),AND($DF532&lt;&gt;"",$DF532&lt;&gt;$AK532),AND($DH532&lt;&gt;"",$DH532&lt;&gt;$AM532),AND($DJ532&lt;&gt;"",$DJ532&lt;&gt;$AO532)),"Rewrite only","No change entered")))</f>
        <v/>
      </c>
    </row>
    <row r="533" spans="1:115" ht="15" customHeight="1">
      <c r="A533" s="78" t="str">
        <f>IF($F533="","",IFERROR(INDEX([1]Raw_Data!$A:$A,MATCH($F533,[1]Raw_Data!$F:$F,0)),""))</f>
        <v/>
      </c>
      <c r="B533" s="79" t="str">
        <f>IF($F533="","",IFERROR(INDEX([1]Raw_Data!$B:$B,MATCH($F533,[1]Raw_Data!$F:$F,0)),""))</f>
        <v/>
      </c>
      <c r="C533" s="80" t="str">
        <f>IF($F533="","",IFERROR(INDEX([1]Raw_Data!$C:$C,MATCH($F533,[1]Raw_Data!$F:$F,0)),""))</f>
        <v/>
      </c>
      <c r="D533" s="81" t="str">
        <f>IF($F533="","",IFERROR(INDEX([1]Raw_Data!$D:$D,MATCH($F533,[1]Raw_Data!$F:$F,0)),""))</f>
        <v/>
      </c>
      <c r="E533" s="81" t="str">
        <f>IF($F533="","",IFERROR(INDEX([1]Raw_Data!$E:$E,MATCH($F533,[1]Raw_Data!$F:$F,0)),""))</f>
        <v/>
      </c>
      <c r="F533" s="82"/>
      <c r="G533" s="79" t="str">
        <f>IF($F533="","",IFERROR(INDEX([1]Raw_Data!$G:$G,MATCH($F533,[1]Raw_Data!$F:$F,0)),""))</f>
        <v/>
      </c>
      <c r="H533" s="83" t="str">
        <f>IF($F533="","",IFERROR(INDEX([1]Raw_Data!$H:$H,MATCH($F533,[1]Raw_Data!$F:$F,0)),""))</f>
        <v/>
      </c>
      <c r="I533" s="36" t="str">
        <f>IF($F533="","",IFERROR(INDEX([1]Raw_Data!$I:$I,MATCH($F533,[1]Raw_Data!$F:$F,0)),""))</f>
        <v/>
      </c>
      <c r="J533" s="83" t="str">
        <f>IF($F533="","",IFERROR(INDEX([1]Raw_Data!$J:$J,MATCH($F533,[1]Raw_Data!$F:$F,0)),""))</f>
        <v/>
      </c>
      <c r="K533" s="37" t="str">
        <f>IF($F533="","",IFERROR(INDEX([1]Raw_Data!$K:$K,MATCH($F533,[1]Raw_Data!$F:$F,0)),""))</f>
        <v/>
      </c>
      <c r="L533" s="83" t="str">
        <f>IF($F533="","",IFERROR(INDEX([1]Raw_Data!$L:$L,MATCH($F533,[1]Raw_Data!$F:$F,0)),""))</f>
        <v/>
      </c>
      <c r="M533" s="37" t="str">
        <f>IF($F533="","",IFERROR(INDEX([1]Raw_Data!$M:$M,MATCH($F533,[1]Raw_Data!$F:$F,0)),""))</f>
        <v/>
      </c>
      <c r="N533" s="83" t="str">
        <f>IF($F533="","",IFERROR(INDEX([1]Raw_Data!$N:$N,MATCH($F533,[1]Raw_Data!$F:$F,0)),""))</f>
        <v/>
      </c>
      <c r="O533" s="37" t="str">
        <f>IF($F533="","",IFERROR(INDEX([1]Raw_Data!$O:$O,MATCH($F533,[1]Raw_Data!$F:$F,0)),""))</f>
        <v/>
      </c>
      <c r="P533" s="83" t="str">
        <f>IF($F533="","",IFERROR(INDEX([1]Raw_Data!$P:$P,MATCH($F533,[1]Raw_Data!$F:$F,0)),""))</f>
        <v/>
      </c>
      <c r="Q533" s="37" t="str">
        <f>IF($F533="","",IFERROR(INDEX([1]Raw_Data!$Q:$Q,MATCH($F533,[1]Raw_Data!$F:$F,0)),""))</f>
        <v/>
      </c>
      <c r="R533" s="83" t="str">
        <f>IF($F533="","",IFERROR(INDEX([1]Raw_Data!$R:$R,MATCH($F533,[1]Raw_Data!$F:$F,0)),""))</f>
        <v/>
      </c>
      <c r="S533" s="37" t="str">
        <f>IF($F533="","",IFERROR(INDEX([1]Raw_Data!$S:$S,MATCH($F533,[1]Raw_Data!$F:$F,0)),""))</f>
        <v/>
      </c>
      <c r="T533" s="83" t="str">
        <f>IF($F533="","",IFERROR(INDEX([1]Raw_Data!$T:$T,MATCH($F533,[1]Raw_Data!$F:$F,0)),""))</f>
        <v/>
      </c>
      <c r="U533" s="37" t="str">
        <f>IF($F533="","",IFERROR(INDEX([1]Raw_Data!$U:$U,MATCH($F533,[1]Raw_Data!$F:$F,0)),""))</f>
        <v/>
      </c>
      <c r="V533" s="83" t="str">
        <f>IF($F533="","",IFERROR(INDEX([1]Raw_Data!$V:$V,MATCH($F533,[1]Raw_Data!$F:$F,0)),""))</f>
        <v/>
      </c>
      <c r="W533" s="37" t="str">
        <f>IF($F533="","",IFERROR(INDEX([1]Raw_Data!$W:$W,MATCH($F533,[1]Raw_Data!$F:$F,0)),""))</f>
        <v/>
      </c>
      <c r="X533" s="83" t="str">
        <f>IF($F533="","",IFERROR(INDEX([1]Raw_Data!$X:$X,MATCH($F533,[1]Raw_Data!$F:$F,0)),""))</f>
        <v/>
      </c>
      <c r="Y533" s="37" t="str">
        <f>IF($F533="","",IFERROR(INDEX([1]Raw_Data!$Y:$Y,MATCH($F533,[1]Raw_Data!$F:$F,0)),""))</f>
        <v/>
      </c>
      <c r="Z533" s="83" t="str">
        <f>IF($F533="","",IFERROR(INDEX([1]Raw_Data!$Z:$Z,MATCH($F533,[1]Raw_Data!$F:$F,0)),""))</f>
        <v/>
      </c>
      <c r="AA533" s="37" t="str">
        <f>IF($F533="","",IFERROR(INDEX([1]Raw_Data!$AA:$AA,MATCH($F533,[1]Raw_Data!$F:$F,0)),""))</f>
        <v/>
      </c>
      <c r="AB533" s="83" t="str">
        <f>IF($F533="","",IFERROR(INDEX([1]Raw_Data!$AB:$AB,MATCH($F533,[1]Raw_Data!$F:$F,0)),""))</f>
        <v/>
      </c>
      <c r="AC533" s="37" t="str">
        <f>IF($F533="","",IFERROR(INDEX([1]Raw_Data!$AC:$AC,MATCH($F533,[1]Raw_Data!$F:$F,0)),""))</f>
        <v/>
      </c>
      <c r="AD533" s="83" t="str">
        <f>IF($F533="","",IFERROR(INDEX([1]Raw_Data!$AD:$AD,MATCH($F533,[1]Raw_Data!$F:$F,0)),""))</f>
        <v/>
      </c>
      <c r="AE533" s="37" t="str">
        <f>IF($F533="","",IFERROR(INDEX([1]Raw_Data!$AE:$AE,MATCH($F533,[1]Raw_Data!$F:$F,0)),""))</f>
        <v/>
      </c>
      <c r="AF533" s="83" t="str">
        <f>IF($F533="","",IFERROR(INDEX([1]Raw_Data!$AF:$AF,MATCH($F533,[1]Raw_Data!$F:$F,0)),""))</f>
        <v/>
      </c>
      <c r="AG533" s="37" t="str">
        <f>IF($F533="","",IFERROR(INDEX([1]Raw_Data!$AG:$AG,MATCH($F533,[1]Raw_Data!$F:$F,0)),""))</f>
        <v/>
      </c>
      <c r="AH533" s="83" t="str">
        <f>IF($F533="","",IFERROR(INDEX([1]Raw_Data!$AH:$AH,MATCH($F533,[1]Raw_Data!$F:$F,0)),""))</f>
        <v/>
      </c>
      <c r="AI533" s="37" t="str">
        <f>IF($F533="","",IFERROR(INDEX([1]Raw_Data!$AI:$AI,MATCH($F533,[1]Raw_Data!$F:$F,0)),""))</f>
        <v/>
      </c>
      <c r="AJ533" s="83" t="str">
        <f>IF($F533="","",IFERROR(INDEX([1]Raw_Data!$AJ:$AJ,MATCH($F533,[1]Raw_Data!$F:$F,0)),""))</f>
        <v/>
      </c>
      <c r="AK533" s="37" t="str">
        <f>IF($F533="","",IFERROR(INDEX([1]Raw_Data!$AK:$AK,MATCH($F533,[1]Raw_Data!$F:$F,0)),""))</f>
        <v/>
      </c>
      <c r="AL533" s="83" t="str">
        <f>IF($F533="","",IFERROR(INDEX([1]Raw_Data!$AL:$AL,MATCH($F533,[1]Raw_Data!$F:$F,0)),""))</f>
        <v/>
      </c>
      <c r="AM533" s="37" t="str">
        <f>IF($F533="","",IFERROR(INDEX([1]Raw_Data!$AM:$AM,MATCH($F533,[1]Raw_Data!$F:$F,0)),""))</f>
        <v/>
      </c>
      <c r="AN533" s="83" t="str">
        <f>IF($F533="","",IFERROR(INDEX([1]Raw_Data!$AN:$AN,MATCH($F533,[1]Raw_Data!$F:$F,0)),""))</f>
        <v/>
      </c>
      <c r="AO533" s="37" t="str">
        <f>IF($F533="","",IFERROR(INDEX([1]Raw_Data!$AO:$AO,MATCH($F533,[1]Raw_Data!$F:$F,0)),""))</f>
        <v/>
      </c>
      <c r="AP533" s="83" t="str">
        <f>IF($F533="","",IFERROR(INDEX([1]Raw_Data!$AP:$AP,MATCH($F533,[1]Raw_Data!$F:$F,0)),""))</f>
        <v/>
      </c>
      <c r="AQ533" s="37" t="str">
        <f>IF($F533="","",IFERROR(INDEX([1]Raw_Data!$AQ:$AQ,MATCH($F533,[1]Raw_Data!$F:$F,0)),""))</f>
        <v/>
      </c>
      <c r="AR533" s="83"/>
      <c r="AS533" s="84" t="str">
        <f>IF($F533="","",SUM(IF($CC533="",$H533,$CC533),IF($CE533="",$J533,$CE533),IF($CG533="",$L533,$CG533),IF($CI533="",$N533,$CI533),IF($CK533="",$P533,$CK533),IF($CM533="",$R533,$CM533),IF($CO533="",$T533,$CO533),IF($CQ533="",$V533,$CQ533),IF($CS533="",$X533,$CS533),IF($CU533="",$Z533,$CU533),IF($CW533="",$AB533,$CW533),IF($CY533="",$AD533,$CY533),IF($DA533="",$AF533,$DA533),IF($DC533="",$AH533,$DC533),IF($DE533="",$AJ533,$DE533),IF($DG533="",$AL533,$DG533),IF($DI533="",$AN533,$DI533)))</f>
        <v/>
      </c>
      <c r="AT533" s="80" t="str">
        <f t="shared" si="96"/>
        <v/>
      </c>
      <c r="AU533" s="79" t="str">
        <f t="shared" si="97"/>
        <v/>
      </c>
      <c r="AV533" s="80" t="str">
        <f t="shared" si="98"/>
        <v/>
      </c>
      <c r="AW533" s="80" t="str">
        <f t="shared" si="99"/>
        <v/>
      </c>
      <c r="AX533" s="79" t="str">
        <f t="shared" si="100"/>
        <v/>
      </c>
      <c r="AY533" s="79" t="str">
        <f>IF(B533="","",COUNTIFS($B$5:B533,B533,$AT$5:AT533,AT533))</f>
        <v/>
      </c>
      <c r="AZ533" s="79" t="str">
        <f>IF(B533="","",COUNTIFS($B$5:B533,B533,$AV$5:AV533,AV533))</f>
        <v/>
      </c>
      <c r="BA533" s="79" t="str">
        <f t="shared" si="101"/>
        <v/>
      </c>
      <c r="BB533" s="79" t="str">
        <f t="shared" si="102"/>
        <v/>
      </c>
      <c r="BC533" s="79">
        <f t="shared" si="103"/>
        <v>0</v>
      </c>
      <c r="BD533" s="40" t="str">
        <f t="shared" si="104"/>
        <v/>
      </c>
      <c r="BE533" s="11" t="str">
        <f>IF($F533="","","REV"&amp;COUNTIF($F$5:F533,$F533))</f>
        <v/>
      </c>
      <c r="BF533" s="23"/>
      <c r="BG533" s="23"/>
      <c r="BH533" s="40" t="str">
        <f t="shared" si="105"/>
        <v/>
      </c>
      <c r="BI533" s="40" t="str">
        <f t="shared" si="106"/>
        <v/>
      </c>
      <c r="BJ533" s="41"/>
      <c r="BK533" s="41"/>
      <c r="BL533" s="41"/>
      <c r="BM533" s="41"/>
      <c r="BN533" s="41"/>
      <c r="BO533" s="41"/>
      <c r="BP533" s="41"/>
      <c r="BQ533" s="41"/>
      <c r="BR533" s="41"/>
      <c r="BS533" s="41"/>
      <c r="BT533" s="41"/>
      <c r="BU533" s="41"/>
      <c r="BV533" s="41"/>
      <c r="BW533" s="41"/>
      <c r="BX533" s="41"/>
      <c r="BY533" s="41"/>
      <c r="BZ533" s="41"/>
      <c r="CA533" s="40" t="str">
        <f t="shared" si="107"/>
        <v/>
      </c>
      <c r="CC533" s="82"/>
      <c r="CD533" s="41"/>
      <c r="CE533" s="82"/>
      <c r="CF533" s="41"/>
      <c r="CG533" s="82"/>
      <c r="CH533" s="41"/>
      <c r="CI533" s="82"/>
      <c r="CJ533" s="41"/>
      <c r="CK533" s="82"/>
      <c r="CL533" s="41"/>
      <c r="CM533" s="82"/>
      <c r="CN533" s="41"/>
      <c r="CO533" s="82"/>
      <c r="CP533" s="41"/>
      <c r="CQ533" s="82"/>
      <c r="CR533" s="41"/>
      <c r="CS533" s="82"/>
      <c r="CT533" s="41"/>
      <c r="CU533" s="82"/>
      <c r="CV533" s="41"/>
      <c r="CW533" s="82"/>
      <c r="CX533" s="41"/>
      <c r="CY533" s="82"/>
      <c r="CZ533" s="41"/>
      <c r="DA533" s="82"/>
      <c r="DB533" s="41"/>
      <c r="DC533" s="82"/>
      <c r="DD533" s="41"/>
      <c r="DE533" s="82"/>
      <c r="DF533" s="41"/>
      <c r="DG533" s="82"/>
      <c r="DH533" s="41"/>
      <c r="DI533" s="82"/>
      <c r="DJ533" s="41"/>
      <c r="DK533" s="23" t="str">
        <f>IF($F533="","",IF(OR(AND($CC533&lt;&gt;"",$CC533&lt;&gt;$H533),AND($CE533&lt;&gt;"",$CE533&lt;&gt;$J533),AND($CG533&lt;&gt;"",$CG533&lt;&gt;$L533),AND($CI533&lt;&gt;"",$CI533&lt;&gt;$N533),AND($CK533&lt;&gt;"",$CK533&lt;&gt;$P533),AND($CM533&lt;&gt;"",$CM533&lt;&gt;$R533),AND($CO533&lt;&gt;"",$CO533&lt;&gt;$T533),AND($CQ533&lt;&gt;"",$CQ533&lt;&gt;$V533),AND($CS533&lt;&gt;"",$CS533&lt;&gt;$X533),AND($CU533&lt;&gt;"",$CU533&lt;&gt;$Z533),AND($CW533&lt;&gt;"",$CW533&lt;&gt;$AB533),AND($CY533&lt;&gt;"",$CY533&lt;&gt;$AD533),AND($DA533&lt;&gt;"",$DA533&lt;&gt;$AF533),AND($DC533&lt;&gt;"",$DC533&lt;&gt;$AH533),AND($DE533&lt;&gt;"",$DE533&lt;&gt;$AJ533),AND($DG533&lt;&gt;"",$DG533&lt;&gt;$AL533),AND($DI533&lt;&gt;"",$DI533&lt;&gt;$AN533)),"Score changed",IF(OR(AND($CD533&lt;&gt;"",$CD533&lt;&gt;$I533),AND($CF533&lt;&gt;"",$CF533&lt;&gt;$K533),AND($CH533&lt;&gt;"",$CH533&lt;&gt;$M533),AND($CJ533&lt;&gt;"",$CJ533&lt;&gt;$O533),AND($CL533&lt;&gt;"",$CL533&lt;&gt;$Q533),AND($CN533&lt;&gt;"",$CN533&lt;&gt;$S533),AND($CP533&lt;&gt;"",$CP533&lt;&gt;$U533),AND($CR533&lt;&gt;"",$CR533&lt;&gt;$W533),AND($CT533&lt;&gt;"",$CT533&lt;&gt;$Y533),AND($CV533&lt;&gt;"",$CV533&lt;&gt;$AA533),AND($CX533&lt;&gt;"",$CX533&lt;&gt;$AC533),AND($CZ533&lt;&gt;"",$CZ533&lt;&gt;$AE533),AND($DB533&lt;&gt;"",$DB533&lt;&gt;$AG533),AND($DD533&lt;&gt;"",$DD533&lt;&gt;$AI533),AND($DF533&lt;&gt;"",$DF533&lt;&gt;$AK533),AND($DH533&lt;&gt;"",$DH533&lt;&gt;$AM533),AND($DJ533&lt;&gt;"",$DJ533&lt;&gt;$AO533)),"Rewrite only","No change entered")))</f>
        <v/>
      </c>
    </row>
    <row r="534" spans="1:115" ht="15" customHeight="1">
      <c r="A534" s="78" t="str">
        <f>IF($F534="","",IFERROR(INDEX([1]Raw_Data!$A:$A,MATCH($F534,[1]Raw_Data!$F:$F,0)),""))</f>
        <v/>
      </c>
      <c r="B534" s="79" t="str">
        <f>IF($F534="","",IFERROR(INDEX([1]Raw_Data!$B:$B,MATCH($F534,[1]Raw_Data!$F:$F,0)),""))</f>
        <v/>
      </c>
      <c r="C534" s="80" t="str">
        <f>IF($F534="","",IFERROR(INDEX([1]Raw_Data!$C:$C,MATCH($F534,[1]Raw_Data!$F:$F,0)),""))</f>
        <v/>
      </c>
      <c r="D534" s="81" t="str">
        <f>IF($F534="","",IFERROR(INDEX([1]Raw_Data!$D:$D,MATCH($F534,[1]Raw_Data!$F:$F,0)),""))</f>
        <v/>
      </c>
      <c r="E534" s="81" t="str">
        <f>IF($F534="","",IFERROR(INDEX([1]Raw_Data!$E:$E,MATCH($F534,[1]Raw_Data!$F:$F,0)),""))</f>
        <v/>
      </c>
      <c r="F534" s="82"/>
      <c r="G534" s="79" t="str">
        <f>IF($F534="","",IFERROR(INDEX([1]Raw_Data!$G:$G,MATCH($F534,[1]Raw_Data!$F:$F,0)),""))</f>
        <v/>
      </c>
      <c r="H534" s="83" t="str">
        <f>IF($F534="","",IFERROR(INDEX([1]Raw_Data!$H:$H,MATCH($F534,[1]Raw_Data!$F:$F,0)),""))</f>
        <v/>
      </c>
      <c r="I534" s="36" t="str">
        <f>IF($F534="","",IFERROR(INDEX([1]Raw_Data!$I:$I,MATCH($F534,[1]Raw_Data!$F:$F,0)),""))</f>
        <v/>
      </c>
      <c r="J534" s="83" t="str">
        <f>IF($F534="","",IFERROR(INDEX([1]Raw_Data!$J:$J,MATCH($F534,[1]Raw_Data!$F:$F,0)),""))</f>
        <v/>
      </c>
      <c r="K534" s="37" t="str">
        <f>IF($F534="","",IFERROR(INDEX([1]Raw_Data!$K:$K,MATCH($F534,[1]Raw_Data!$F:$F,0)),""))</f>
        <v/>
      </c>
      <c r="L534" s="83" t="str">
        <f>IF($F534="","",IFERROR(INDEX([1]Raw_Data!$L:$L,MATCH($F534,[1]Raw_Data!$F:$F,0)),""))</f>
        <v/>
      </c>
      <c r="M534" s="37" t="str">
        <f>IF($F534="","",IFERROR(INDEX([1]Raw_Data!$M:$M,MATCH($F534,[1]Raw_Data!$F:$F,0)),""))</f>
        <v/>
      </c>
      <c r="N534" s="83" t="str">
        <f>IF($F534="","",IFERROR(INDEX([1]Raw_Data!$N:$N,MATCH($F534,[1]Raw_Data!$F:$F,0)),""))</f>
        <v/>
      </c>
      <c r="O534" s="37" t="str">
        <f>IF($F534="","",IFERROR(INDEX([1]Raw_Data!$O:$O,MATCH($F534,[1]Raw_Data!$F:$F,0)),""))</f>
        <v/>
      </c>
      <c r="P534" s="83" t="str">
        <f>IF($F534="","",IFERROR(INDEX([1]Raw_Data!$P:$P,MATCH($F534,[1]Raw_Data!$F:$F,0)),""))</f>
        <v/>
      </c>
      <c r="Q534" s="37" t="str">
        <f>IF($F534="","",IFERROR(INDEX([1]Raw_Data!$Q:$Q,MATCH($F534,[1]Raw_Data!$F:$F,0)),""))</f>
        <v/>
      </c>
      <c r="R534" s="83" t="str">
        <f>IF($F534="","",IFERROR(INDEX([1]Raw_Data!$R:$R,MATCH($F534,[1]Raw_Data!$F:$F,0)),""))</f>
        <v/>
      </c>
      <c r="S534" s="37" t="str">
        <f>IF($F534="","",IFERROR(INDEX([1]Raw_Data!$S:$S,MATCH($F534,[1]Raw_Data!$F:$F,0)),""))</f>
        <v/>
      </c>
      <c r="T534" s="83" t="str">
        <f>IF($F534="","",IFERROR(INDEX([1]Raw_Data!$T:$T,MATCH($F534,[1]Raw_Data!$F:$F,0)),""))</f>
        <v/>
      </c>
      <c r="U534" s="37" t="str">
        <f>IF($F534="","",IFERROR(INDEX([1]Raw_Data!$U:$U,MATCH($F534,[1]Raw_Data!$F:$F,0)),""))</f>
        <v/>
      </c>
      <c r="V534" s="83" t="str">
        <f>IF($F534="","",IFERROR(INDEX([1]Raw_Data!$V:$V,MATCH($F534,[1]Raw_Data!$F:$F,0)),""))</f>
        <v/>
      </c>
      <c r="W534" s="37" t="str">
        <f>IF($F534="","",IFERROR(INDEX([1]Raw_Data!$W:$W,MATCH($F534,[1]Raw_Data!$F:$F,0)),""))</f>
        <v/>
      </c>
      <c r="X534" s="83" t="str">
        <f>IF($F534="","",IFERROR(INDEX([1]Raw_Data!$X:$X,MATCH($F534,[1]Raw_Data!$F:$F,0)),""))</f>
        <v/>
      </c>
      <c r="Y534" s="37" t="str">
        <f>IF($F534="","",IFERROR(INDEX([1]Raw_Data!$Y:$Y,MATCH($F534,[1]Raw_Data!$F:$F,0)),""))</f>
        <v/>
      </c>
      <c r="Z534" s="83" t="str">
        <f>IF($F534="","",IFERROR(INDEX([1]Raw_Data!$Z:$Z,MATCH($F534,[1]Raw_Data!$F:$F,0)),""))</f>
        <v/>
      </c>
      <c r="AA534" s="37" t="str">
        <f>IF($F534="","",IFERROR(INDEX([1]Raw_Data!$AA:$AA,MATCH($F534,[1]Raw_Data!$F:$F,0)),""))</f>
        <v/>
      </c>
      <c r="AB534" s="83" t="str">
        <f>IF($F534="","",IFERROR(INDEX([1]Raw_Data!$AB:$AB,MATCH($F534,[1]Raw_Data!$F:$F,0)),""))</f>
        <v/>
      </c>
      <c r="AC534" s="37" t="str">
        <f>IF($F534="","",IFERROR(INDEX([1]Raw_Data!$AC:$AC,MATCH($F534,[1]Raw_Data!$F:$F,0)),""))</f>
        <v/>
      </c>
      <c r="AD534" s="83" t="str">
        <f>IF($F534="","",IFERROR(INDEX([1]Raw_Data!$AD:$AD,MATCH($F534,[1]Raw_Data!$F:$F,0)),""))</f>
        <v/>
      </c>
      <c r="AE534" s="37" t="str">
        <f>IF($F534="","",IFERROR(INDEX([1]Raw_Data!$AE:$AE,MATCH($F534,[1]Raw_Data!$F:$F,0)),""))</f>
        <v/>
      </c>
      <c r="AF534" s="83" t="str">
        <f>IF($F534="","",IFERROR(INDEX([1]Raw_Data!$AF:$AF,MATCH($F534,[1]Raw_Data!$F:$F,0)),""))</f>
        <v/>
      </c>
      <c r="AG534" s="37" t="str">
        <f>IF($F534="","",IFERROR(INDEX([1]Raw_Data!$AG:$AG,MATCH($F534,[1]Raw_Data!$F:$F,0)),""))</f>
        <v/>
      </c>
      <c r="AH534" s="83" t="str">
        <f>IF($F534="","",IFERROR(INDEX([1]Raw_Data!$AH:$AH,MATCH($F534,[1]Raw_Data!$F:$F,0)),""))</f>
        <v/>
      </c>
      <c r="AI534" s="37" t="str">
        <f>IF($F534="","",IFERROR(INDEX([1]Raw_Data!$AI:$AI,MATCH($F534,[1]Raw_Data!$F:$F,0)),""))</f>
        <v/>
      </c>
      <c r="AJ534" s="83" t="str">
        <f>IF($F534="","",IFERROR(INDEX([1]Raw_Data!$AJ:$AJ,MATCH($F534,[1]Raw_Data!$F:$F,0)),""))</f>
        <v/>
      </c>
      <c r="AK534" s="37" t="str">
        <f>IF($F534="","",IFERROR(INDEX([1]Raw_Data!$AK:$AK,MATCH($F534,[1]Raw_Data!$F:$F,0)),""))</f>
        <v/>
      </c>
      <c r="AL534" s="83" t="str">
        <f>IF($F534="","",IFERROR(INDEX([1]Raw_Data!$AL:$AL,MATCH($F534,[1]Raw_Data!$F:$F,0)),""))</f>
        <v/>
      </c>
      <c r="AM534" s="37" t="str">
        <f>IF($F534="","",IFERROR(INDEX([1]Raw_Data!$AM:$AM,MATCH($F534,[1]Raw_Data!$F:$F,0)),""))</f>
        <v/>
      </c>
      <c r="AN534" s="83" t="str">
        <f>IF($F534="","",IFERROR(INDEX([1]Raw_Data!$AN:$AN,MATCH($F534,[1]Raw_Data!$F:$F,0)),""))</f>
        <v/>
      </c>
      <c r="AO534" s="37" t="str">
        <f>IF($F534="","",IFERROR(INDEX([1]Raw_Data!$AO:$AO,MATCH($F534,[1]Raw_Data!$F:$F,0)),""))</f>
        <v/>
      </c>
      <c r="AP534" s="83" t="str">
        <f>IF($F534="","",IFERROR(INDEX([1]Raw_Data!$AP:$AP,MATCH($F534,[1]Raw_Data!$F:$F,0)),""))</f>
        <v/>
      </c>
      <c r="AQ534" s="37" t="str">
        <f>IF($F534="","",IFERROR(INDEX([1]Raw_Data!$AQ:$AQ,MATCH($F534,[1]Raw_Data!$F:$F,0)),""))</f>
        <v/>
      </c>
      <c r="AR534" s="83"/>
      <c r="AS534" s="84" t="str">
        <f>IF($F534="","",SUM(IF($CC534="",$H534,$CC534),IF($CE534="",$J534,$CE534),IF($CG534="",$L534,$CG534),IF($CI534="",$N534,$CI534),IF($CK534="",$P534,$CK534),IF($CM534="",$R534,$CM534),IF($CO534="",$T534,$CO534),IF($CQ534="",$V534,$CQ534),IF($CS534="",$X534,$CS534),IF($CU534="",$Z534,$CU534),IF($CW534="",$AB534,$CW534),IF($CY534="",$AD534,$CY534),IF($DA534="",$AF534,$DA534),IF($DC534="",$AH534,$DC534),IF($DE534="",$AJ534,$DE534),IF($DG534="",$AL534,$DG534),IF($DI534="",$AN534,$DI534)))</f>
        <v/>
      </c>
      <c r="AT534" s="80" t="str">
        <f t="shared" si="96"/>
        <v/>
      </c>
      <c r="AU534" s="79" t="str">
        <f t="shared" si="97"/>
        <v/>
      </c>
      <c r="AV534" s="80" t="str">
        <f t="shared" si="98"/>
        <v/>
      </c>
      <c r="AW534" s="80" t="str">
        <f t="shared" si="99"/>
        <v/>
      </c>
      <c r="AX534" s="79" t="str">
        <f t="shared" si="100"/>
        <v/>
      </c>
      <c r="AY534" s="79" t="str">
        <f>IF(B534="","",COUNTIFS($B$5:B534,B534,$AT$5:AT534,AT534))</f>
        <v/>
      </c>
      <c r="AZ534" s="79" t="str">
        <f>IF(B534="","",COUNTIFS($B$5:B534,B534,$AV$5:AV534,AV534))</f>
        <v/>
      </c>
      <c r="BA534" s="79" t="str">
        <f t="shared" si="101"/>
        <v/>
      </c>
      <c r="BB534" s="79" t="str">
        <f t="shared" si="102"/>
        <v/>
      </c>
      <c r="BC534" s="79">
        <f t="shared" si="103"/>
        <v>0</v>
      </c>
      <c r="BD534" s="40" t="str">
        <f t="shared" si="104"/>
        <v/>
      </c>
      <c r="BE534" s="11" t="str">
        <f>IF($F534="","","REV"&amp;COUNTIF($F$5:F534,$F534))</f>
        <v/>
      </c>
      <c r="BF534" s="23"/>
      <c r="BG534" s="23"/>
      <c r="BH534" s="40" t="str">
        <f t="shared" si="105"/>
        <v/>
      </c>
      <c r="BI534" s="40" t="str">
        <f t="shared" si="106"/>
        <v/>
      </c>
      <c r="BJ534" s="41"/>
      <c r="BK534" s="41"/>
      <c r="BL534" s="41"/>
      <c r="BM534" s="41"/>
      <c r="BN534" s="41"/>
      <c r="BO534" s="41"/>
      <c r="BP534" s="41"/>
      <c r="BQ534" s="41"/>
      <c r="BR534" s="41"/>
      <c r="BS534" s="41"/>
      <c r="BT534" s="41"/>
      <c r="BU534" s="41"/>
      <c r="BV534" s="41"/>
      <c r="BW534" s="41"/>
      <c r="BX534" s="41"/>
      <c r="BY534" s="41"/>
      <c r="BZ534" s="41"/>
      <c r="CA534" s="40" t="str">
        <f t="shared" si="107"/>
        <v/>
      </c>
      <c r="CC534" s="82"/>
      <c r="CD534" s="41"/>
      <c r="CE534" s="82"/>
      <c r="CF534" s="41"/>
      <c r="CG534" s="82"/>
      <c r="CH534" s="41"/>
      <c r="CI534" s="82"/>
      <c r="CJ534" s="41"/>
      <c r="CK534" s="82"/>
      <c r="CL534" s="41"/>
      <c r="CM534" s="82"/>
      <c r="CN534" s="41"/>
      <c r="CO534" s="82"/>
      <c r="CP534" s="41"/>
      <c r="CQ534" s="82"/>
      <c r="CR534" s="41"/>
      <c r="CS534" s="82"/>
      <c r="CT534" s="41"/>
      <c r="CU534" s="82"/>
      <c r="CV534" s="41"/>
      <c r="CW534" s="82"/>
      <c r="CX534" s="41"/>
      <c r="CY534" s="82"/>
      <c r="CZ534" s="41"/>
      <c r="DA534" s="82"/>
      <c r="DB534" s="41"/>
      <c r="DC534" s="82"/>
      <c r="DD534" s="41"/>
      <c r="DE534" s="82"/>
      <c r="DF534" s="41"/>
      <c r="DG534" s="82"/>
      <c r="DH534" s="41"/>
      <c r="DI534" s="82"/>
      <c r="DJ534" s="41"/>
      <c r="DK534" s="23" t="str">
        <f>IF($F534="","",IF(OR(AND($CC534&lt;&gt;"",$CC534&lt;&gt;$H534),AND($CE534&lt;&gt;"",$CE534&lt;&gt;$J534),AND($CG534&lt;&gt;"",$CG534&lt;&gt;$L534),AND($CI534&lt;&gt;"",$CI534&lt;&gt;$N534),AND($CK534&lt;&gt;"",$CK534&lt;&gt;$P534),AND($CM534&lt;&gt;"",$CM534&lt;&gt;$R534),AND($CO534&lt;&gt;"",$CO534&lt;&gt;$T534),AND($CQ534&lt;&gt;"",$CQ534&lt;&gt;$V534),AND($CS534&lt;&gt;"",$CS534&lt;&gt;$X534),AND($CU534&lt;&gt;"",$CU534&lt;&gt;$Z534),AND($CW534&lt;&gt;"",$CW534&lt;&gt;$AB534),AND($CY534&lt;&gt;"",$CY534&lt;&gt;$AD534),AND($DA534&lt;&gt;"",$DA534&lt;&gt;$AF534),AND($DC534&lt;&gt;"",$DC534&lt;&gt;$AH534),AND($DE534&lt;&gt;"",$DE534&lt;&gt;$AJ534),AND($DG534&lt;&gt;"",$DG534&lt;&gt;$AL534),AND($DI534&lt;&gt;"",$DI534&lt;&gt;$AN534)),"Score changed",IF(OR(AND($CD534&lt;&gt;"",$CD534&lt;&gt;$I534),AND($CF534&lt;&gt;"",$CF534&lt;&gt;$K534),AND($CH534&lt;&gt;"",$CH534&lt;&gt;$M534),AND($CJ534&lt;&gt;"",$CJ534&lt;&gt;$O534),AND($CL534&lt;&gt;"",$CL534&lt;&gt;$Q534),AND($CN534&lt;&gt;"",$CN534&lt;&gt;$S534),AND($CP534&lt;&gt;"",$CP534&lt;&gt;$U534),AND($CR534&lt;&gt;"",$CR534&lt;&gt;$W534),AND($CT534&lt;&gt;"",$CT534&lt;&gt;$Y534),AND($CV534&lt;&gt;"",$CV534&lt;&gt;$AA534),AND($CX534&lt;&gt;"",$CX534&lt;&gt;$AC534),AND($CZ534&lt;&gt;"",$CZ534&lt;&gt;$AE534),AND($DB534&lt;&gt;"",$DB534&lt;&gt;$AG534),AND($DD534&lt;&gt;"",$DD534&lt;&gt;$AI534),AND($DF534&lt;&gt;"",$DF534&lt;&gt;$AK534),AND($DH534&lt;&gt;"",$DH534&lt;&gt;$AM534),AND($DJ534&lt;&gt;"",$DJ534&lt;&gt;$AO534)),"Rewrite only","No change entered")))</f>
        <v/>
      </c>
    </row>
    <row r="535" spans="1:115" ht="15" customHeight="1">
      <c r="A535" s="78" t="str">
        <f>IF($F535="","",IFERROR(INDEX([1]Raw_Data!$A:$A,MATCH($F535,[1]Raw_Data!$F:$F,0)),""))</f>
        <v/>
      </c>
      <c r="B535" s="79" t="str">
        <f>IF($F535="","",IFERROR(INDEX([1]Raw_Data!$B:$B,MATCH($F535,[1]Raw_Data!$F:$F,0)),""))</f>
        <v/>
      </c>
      <c r="C535" s="80" t="str">
        <f>IF($F535="","",IFERROR(INDEX([1]Raw_Data!$C:$C,MATCH($F535,[1]Raw_Data!$F:$F,0)),""))</f>
        <v/>
      </c>
      <c r="D535" s="81" t="str">
        <f>IF($F535="","",IFERROR(INDEX([1]Raw_Data!$D:$D,MATCH($F535,[1]Raw_Data!$F:$F,0)),""))</f>
        <v/>
      </c>
      <c r="E535" s="81" t="str">
        <f>IF($F535="","",IFERROR(INDEX([1]Raw_Data!$E:$E,MATCH($F535,[1]Raw_Data!$F:$F,0)),""))</f>
        <v/>
      </c>
      <c r="F535" s="82"/>
      <c r="G535" s="79" t="str">
        <f>IF($F535="","",IFERROR(INDEX([1]Raw_Data!$G:$G,MATCH($F535,[1]Raw_Data!$F:$F,0)),""))</f>
        <v/>
      </c>
      <c r="H535" s="83" t="str">
        <f>IF($F535="","",IFERROR(INDEX([1]Raw_Data!$H:$H,MATCH($F535,[1]Raw_Data!$F:$F,0)),""))</f>
        <v/>
      </c>
      <c r="I535" s="36" t="str">
        <f>IF($F535="","",IFERROR(INDEX([1]Raw_Data!$I:$I,MATCH($F535,[1]Raw_Data!$F:$F,0)),""))</f>
        <v/>
      </c>
      <c r="J535" s="83" t="str">
        <f>IF($F535="","",IFERROR(INDEX([1]Raw_Data!$J:$J,MATCH($F535,[1]Raw_Data!$F:$F,0)),""))</f>
        <v/>
      </c>
      <c r="K535" s="37" t="str">
        <f>IF($F535="","",IFERROR(INDEX([1]Raw_Data!$K:$K,MATCH($F535,[1]Raw_Data!$F:$F,0)),""))</f>
        <v/>
      </c>
      <c r="L535" s="83" t="str">
        <f>IF($F535="","",IFERROR(INDEX([1]Raw_Data!$L:$L,MATCH($F535,[1]Raw_Data!$F:$F,0)),""))</f>
        <v/>
      </c>
      <c r="M535" s="37" t="str">
        <f>IF($F535="","",IFERROR(INDEX([1]Raw_Data!$M:$M,MATCH($F535,[1]Raw_Data!$F:$F,0)),""))</f>
        <v/>
      </c>
      <c r="N535" s="83" t="str">
        <f>IF($F535="","",IFERROR(INDEX([1]Raw_Data!$N:$N,MATCH($F535,[1]Raw_Data!$F:$F,0)),""))</f>
        <v/>
      </c>
      <c r="O535" s="37" t="str">
        <f>IF($F535="","",IFERROR(INDEX([1]Raw_Data!$O:$O,MATCH($F535,[1]Raw_Data!$F:$F,0)),""))</f>
        <v/>
      </c>
      <c r="P535" s="83" t="str">
        <f>IF($F535="","",IFERROR(INDEX([1]Raw_Data!$P:$P,MATCH($F535,[1]Raw_Data!$F:$F,0)),""))</f>
        <v/>
      </c>
      <c r="Q535" s="37" t="str">
        <f>IF($F535="","",IFERROR(INDEX([1]Raw_Data!$Q:$Q,MATCH($F535,[1]Raw_Data!$F:$F,0)),""))</f>
        <v/>
      </c>
      <c r="R535" s="83" t="str">
        <f>IF($F535="","",IFERROR(INDEX([1]Raw_Data!$R:$R,MATCH($F535,[1]Raw_Data!$F:$F,0)),""))</f>
        <v/>
      </c>
      <c r="S535" s="37" t="str">
        <f>IF($F535="","",IFERROR(INDEX([1]Raw_Data!$S:$S,MATCH($F535,[1]Raw_Data!$F:$F,0)),""))</f>
        <v/>
      </c>
      <c r="T535" s="83" t="str">
        <f>IF($F535="","",IFERROR(INDEX([1]Raw_Data!$T:$T,MATCH($F535,[1]Raw_Data!$F:$F,0)),""))</f>
        <v/>
      </c>
      <c r="U535" s="37" t="str">
        <f>IF($F535="","",IFERROR(INDEX([1]Raw_Data!$U:$U,MATCH($F535,[1]Raw_Data!$F:$F,0)),""))</f>
        <v/>
      </c>
      <c r="V535" s="83" t="str">
        <f>IF($F535="","",IFERROR(INDEX([1]Raw_Data!$V:$V,MATCH($F535,[1]Raw_Data!$F:$F,0)),""))</f>
        <v/>
      </c>
      <c r="W535" s="37" t="str">
        <f>IF($F535="","",IFERROR(INDEX([1]Raw_Data!$W:$W,MATCH($F535,[1]Raw_Data!$F:$F,0)),""))</f>
        <v/>
      </c>
      <c r="X535" s="83" t="str">
        <f>IF($F535="","",IFERROR(INDEX([1]Raw_Data!$X:$X,MATCH($F535,[1]Raw_Data!$F:$F,0)),""))</f>
        <v/>
      </c>
      <c r="Y535" s="37" t="str">
        <f>IF($F535="","",IFERROR(INDEX([1]Raw_Data!$Y:$Y,MATCH($F535,[1]Raw_Data!$F:$F,0)),""))</f>
        <v/>
      </c>
      <c r="Z535" s="83" t="str">
        <f>IF($F535="","",IFERROR(INDEX([1]Raw_Data!$Z:$Z,MATCH($F535,[1]Raw_Data!$F:$F,0)),""))</f>
        <v/>
      </c>
      <c r="AA535" s="37" t="str">
        <f>IF($F535="","",IFERROR(INDEX([1]Raw_Data!$AA:$AA,MATCH($F535,[1]Raw_Data!$F:$F,0)),""))</f>
        <v/>
      </c>
      <c r="AB535" s="83" t="str">
        <f>IF($F535="","",IFERROR(INDEX([1]Raw_Data!$AB:$AB,MATCH($F535,[1]Raw_Data!$F:$F,0)),""))</f>
        <v/>
      </c>
      <c r="AC535" s="37" t="str">
        <f>IF($F535="","",IFERROR(INDEX([1]Raw_Data!$AC:$AC,MATCH($F535,[1]Raw_Data!$F:$F,0)),""))</f>
        <v/>
      </c>
      <c r="AD535" s="83" t="str">
        <f>IF($F535="","",IFERROR(INDEX([1]Raw_Data!$AD:$AD,MATCH($F535,[1]Raw_Data!$F:$F,0)),""))</f>
        <v/>
      </c>
      <c r="AE535" s="37" t="str">
        <f>IF($F535="","",IFERROR(INDEX([1]Raw_Data!$AE:$AE,MATCH($F535,[1]Raw_Data!$F:$F,0)),""))</f>
        <v/>
      </c>
      <c r="AF535" s="83" t="str">
        <f>IF($F535="","",IFERROR(INDEX([1]Raw_Data!$AF:$AF,MATCH($F535,[1]Raw_Data!$F:$F,0)),""))</f>
        <v/>
      </c>
      <c r="AG535" s="37" t="str">
        <f>IF($F535="","",IFERROR(INDEX([1]Raw_Data!$AG:$AG,MATCH($F535,[1]Raw_Data!$F:$F,0)),""))</f>
        <v/>
      </c>
      <c r="AH535" s="83" t="str">
        <f>IF($F535="","",IFERROR(INDEX([1]Raw_Data!$AH:$AH,MATCH($F535,[1]Raw_Data!$F:$F,0)),""))</f>
        <v/>
      </c>
      <c r="AI535" s="37" t="str">
        <f>IF($F535="","",IFERROR(INDEX([1]Raw_Data!$AI:$AI,MATCH($F535,[1]Raw_Data!$F:$F,0)),""))</f>
        <v/>
      </c>
      <c r="AJ535" s="83" t="str">
        <f>IF($F535="","",IFERROR(INDEX([1]Raw_Data!$AJ:$AJ,MATCH($F535,[1]Raw_Data!$F:$F,0)),""))</f>
        <v/>
      </c>
      <c r="AK535" s="37" t="str">
        <f>IF($F535="","",IFERROR(INDEX([1]Raw_Data!$AK:$AK,MATCH($F535,[1]Raw_Data!$F:$F,0)),""))</f>
        <v/>
      </c>
      <c r="AL535" s="83" t="str">
        <f>IF($F535="","",IFERROR(INDEX([1]Raw_Data!$AL:$AL,MATCH($F535,[1]Raw_Data!$F:$F,0)),""))</f>
        <v/>
      </c>
      <c r="AM535" s="37" t="str">
        <f>IF($F535="","",IFERROR(INDEX([1]Raw_Data!$AM:$AM,MATCH($F535,[1]Raw_Data!$F:$F,0)),""))</f>
        <v/>
      </c>
      <c r="AN535" s="83" t="str">
        <f>IF($F535="","",IFERROR(INDEX([1]Raw_Data!$AN:$AN,MATCH($F535,[1]Raw_Data!$F:$F,0)),""))</f>
        <v/>
      </c>
      <c r="AO535" s="37" t="str">
        <f>IF($F535="","",IFERROR(INDEX([1]Raw_Data!$AO:$AO,MATCH($F535,[1]Raw_Data!$F:$F,0)),""))</f>
        <v/>
      </c>
      <c r="AP535" s="83" t="str">
        <f>IF($F535="","",IFERROR(INDEX([1]Raw_Data!$AP:$AP,MATCH($F535,[1]Raw_Data!$F:$F,0)),""))</f>
        <v/>
      </c>
      <c r="AQ535" s="37" t="str">
        <f>IF($F535="","",IFERROR(INDEX([1]Raw_Data!$AQ:$AQ,MATCH($F535,[1]Raw_Data!$F:$F,0)),""))</f>
        <v/>
      </c>
      <c r="AR535" s="83"/>
      <c r="AS535" s="84" t="str">
        <f>IF($F535="","",SUM(IF($CC535="",$H535,$CC535),IF($CE535="",$J535,$CE535),IF($CG535="",$L535,$CG535),IF($CI535="",$N535,$CI535),IF($CK535="",$P535,$CK535),IF($CM535="",$R535,$CM535),IF($CO535="",$T535,$CO535),IF($CQ535="",$V535,$CQ535),IF($CS535="",$X535,$CS535),IF($CU535="",$Z535,$CU535),IF($CW535="",$AB535,$CW535),IF($CY535="",$AD535,$CY535),IF($DA535="",$AF535,$DA535),IF($DC535="",$AH535,$DC535),IF($DE535="",$AJ535,$DE535),IF($DG535="",$AL535,$DG535),IF($DI535="",$AN535,$DI535)))</f>
        <v/>
      </c>
      <c r="AT535" s="80" t="str">
        <f t="shared" si="96"/>
        <v/>
      </c>
      <c r="AU535" s="79" t="str">
        <f t="shared" si="97"/>
        <v/>
      </c>
      <c r="AV535" s="80" t="str">
        <f t="shared" si="98"/>
        <v/>
      </c>
      <c r="AW535" s="80" t="str">
        <f t="shared" si="99"/>
        <v/>
      </c>
      <c r="AX535" s="79" t="str">
        <f t="shared" si="100"/>
        <v/>
      </c>
      <c r="AY535" s="79" t="str">
        <f>IF(B535="","",COUNTIFS($B$5:B535,B535,$AT$5:AT535,AT535))</f>
        <v/>
      </c>
      <c r="AZ535" s="79" t="str">
        <f>IF(B535="","",COUNTIFS($B$5:B535,B535,$AV$5:AV535,AV535))</f>
        <v/>
      </c>
      <c r="BA535" s="79" t="str">
        <f t="shared" si="101"/>
        <v/>
      </c>
      <c r="BB535" s="79" t="str">
        <f t="shared" si="102"/>
        <v/>
      </c>
      <c r="BC535" s="79">
        <f t="shared" si="103"/>
        <v>0</v>
      </c>
      <c r="BD535" s="40" t="str">
        <f t="shared" si="104"/>
        <v/>
      </c>
      <c r="BE535" s="11" t="str">
        <f>IF($F535="","","REV"&amp;COUNTIF($F$5:F535,$F535))</f>
        <v/>
      </c>
      <c r="BF535" s="23"/>
      <c r="BG535" s="23"/>
      <c r="BH535" s="40" t="str">
        <f t="shared" si="105"/>
        <v/>
      </c>
      <c r="BI535" s="40" t="str">
        <f t="shared" si="106"/>
        <v/>
      </c>
      <c r="BJ535" s="41"/>
      <c r="BK535" s="41"/>
      <c r="BL535" s="41"/>
      <c r="BM535" s="41"/>
      <c r="BN535" s="41"/>
      <c r="BO535" s="41"/>
      <c r="BP535" s="41"/>
      <c r="BQ535" s="41"/>
      <c r="BR535" s="41"/>
      <c r="BS535" s="41"/>
      <c r="BT535" s="41"/>
      <c r="BU535" s="41"/>
      <c r="BV535" s="41"/>
      <c r="BW535" s="41"/>
      <c r="BX535" s="41"/>
      <c r="BY535" s="41"/>
      <c r="BZ535" s="41"/>
      <c r="CA535" s="40" t="str">
        <f t="shared" si="107"/>
        <v/>
      </c>
      <c r="CC535" s="82"/>
      <c r="CD535" s="41"/>
      <c r="CE535" s="82"/>
      <c r="CF535" s="41"/>
      <c r="CG535" s="82"/>
      <c r="CH535" s="41"/>
      <c r="CI535" s="82"/>
      <c r="CJ535" s="41"/>
      <c r="CK535" s="82"/>
      <c r="CL535" s="41"/>
      <c r="CM535" s="82"/>
      <c r="CN535" s="41"/>
      <c r="CO535" s="82"/>
      <c r="CP535" s="41"/>
      <c r="CQ535" s="82"/>
      <c r="CR535" s="41"/>
      <c r="CS535" s="82"/>
      <c r="CT535" s="41"/>
      <c r="CU535" s="82"/>
      <c r="CV535" s="41"/>
      <c r="CW535" s="82"/>
      <c r="CX535" s="41"/>
      <c r="CY535" s="82"/>
      <c r="CZ535" s="41"/>
      <c r="DA535" s="82"/>
      <c r="DB535" s="41"/>
      <c r="DC535" s="82"/>
      <c r="DD535" s="41"/>
      <c r="DE535" s="82"/>
      <c r="DF535" s="41"/>
      <c r="DG535" s="82"/>
      <c r="DH535" s="41"/>
      <c r="DI535" s="82"/>
      <c r="DJ535" s="41"/>
      <c r="DK535" s="23" t="str">
        <f>IF($F535="","",IF(OR(AND($CC535&lt;&gt;"",$CC535&lt;&gt;$H535),AND($CE535&lt;&gt;"",$CE535&lt;&gt;$J535),AND($CG535&lt;&gt;"",$CG535&lt;&gt;$L535),AND($CI535&lt;&gt;"",$CI535&lt;&gt;$N535),AND($CK535&lt;&gt;"",$CK535&lt;&gt;$P535),AND($CM535&lt;&gt;"",$CM535&lt;&gt;$R535),AND($CO535&lt;&gt;"",$CO535&lt;&gt;$T535),AND($CQ535&lt;&gt;"",$CQ535&lt;&gt;$V535),AND($CS535&lt;&gt;"",$CS535&lt;&gt;$X535),AND($CU535&lt;&gt;"",$CU535&lt;&gt;$Z535),AND($CW535&lt;&gt;"",$CW535&lt;&gt;$AB535),AND($CY535&lt;&gt;"",$CY535&lt;&gt;$AD535),AND($DA535&lt;&gt;"",$DA535&lt;&gt;$AF535),AND($DC535&lt;&gt;"",$DC535&lt;&gt;$AH535),AND($DE535&lt;&gt;"",$DE535&lt;&gt;$AJ535),AND($DG535&lt;&gt;"",$DG535&lt;&gt;$AL535),AND($DI535&lt;&gt;"",$DI535&lt;&gt;$AN535)),"Score changed",IF(OR(AND($CD535&lt;&gt;"",$CD535&lt;&gt;$I535),AND($CF535&lt;&gt;"",$CF535&lt;&gt;$K535),AND($CH535&lt;&gt;"",$CH535&lt;&gt;$M535),AND($CJ535&lt;&gt;"",$CJ535&lt;&gt;$O535),AND($CL535&lt;&gt;"",$CL535&lt;&gt;$Q535),AND($CN535&lt;&gt;"",$CN535&lt;&gt;$S535),AND($CP535&lt;&gt;"",$CP535&lt;&gt;$U535),AND($CR535&lt;&gt;"",$CR535&lt;&gt;$W535),AND($CT535&lt;&gt;"",$CT535&lt;&gt;$Y535),AND($CV535&lt;&gt;"",$CV535&lt;&gt;$AA535),AND($CX535&lt;&gt;"",$CX535&lt;&gt;$AC535),AND($CZ535&lt;&gt;"",$CZ535&lt;&gt;$AE535),AND($DB535&lt;&gt;"",$DB535&lt;&gt;$AG535),AND($DD535&lt;&gt;"",$DD535&lt;&gt;$AI535),AND($DF535&lt;&gt;"",$DF535&lt;&gt;$AK535),AND($DH535&lt;&gt;"",$DH535&lt;&gt;$AM535),AND($DJ535&lt;&gt;"",$DJ535&lt;&gt;$AO535)),"Rewrite only","No change entered")))</f>
        <v/>
      </c>
    </row>
    <row r="536" spans="1:115" ht="15" customHeight="1">
      <c r="A536" s="78" t="str">
        <f>IF($F536="","",IFERROR(INDEX([1]Raw_Data!$A:$A,MATCH($F536,[1]Raw_Data!$F:$F,0)),""))</f>
        <v/>
      </c>
      <c r="B536" s="79" t="str">
        <f>IF($F536="","",IFERROR(INDEX([1]Raw_Data!$B:$B,MATCH($F536,[1]Raw_Data!$F:$F,0)),""))</f>
        <v/>
      </c>
      <c r="C536" s="80" t="str">
        <f>IF($F536="","",IFERROR(INDEX([1]Raw_Data!$C:$C,MATCH($F536,[1]Raw_Data!$F:$F,0)),""))</f>
        <v/>
      </c>
      <c r="D536" s="81" t="str">
        <f>IF($F536="","",IFERROR(INDEX([1]Raw_Data!$D:$D,MATCH($F536,[1]Raw_Data!$F:$F,0)),""))</f>
        <v/>
      </c>
      <c r="E536" s="81" t="str">
        <f>IF($F536="","",IFERROR(INDEX([1]Raw_Data!$E:$E,MATCH($F536,[1]Raw_Data!$F:$F,0)),""))</f>
        <v/>
      </c>
      <c r="F536" s="82"/>
      <c r="G536" s="79" t="str">
        <f>IF($F536="","",IFERROR(INDEX([1]Raw_Data!$G:$G,MATCH($F536,[1]Raw_Data!$F:$F,0)),""))</f>
        <v/>
      </c>
      <c r="H536" s="83" t="str">
        <f>IF($F536="","",IFERROR(INDEX([1]Raw_Data!$H:$H,MATCH($F536,[1]Raw_Data!$F:$F,0)),""))</f>
        <v/>
      </c>
      <c r="I536" s="36" t="str">
        <f>IF($F536="","",IFERROR(INDEX([1]Raw_Data!$I:$I,MATCH($F536,[1]Raw_Data!$F:$F,0)),""))</f>
        <v/>
      </c>
      <c r="J536" s="83" t="str">
        <f>IF($F536="","",IFERROR(INDEX([1]Raw_Data!$J:$J,MATCH($F536,[1]Raw_Data!$F:$F,0)),""))</f>
        <v/>
      </c>
      <c r="K536" s="37" t="str">
        <f>IF($F536="","",IFERROR(INDEX([1]Raw_Data!$K:$K,MATCH($F536,[1]Raw_Data!$F:$F,0)),""))</f>
        <v/>
      </c>
      <c r="L536" s="83" t="str">
        <f>IF($F536="","",IFERROR(INDEX([1]Raw_Data!$L:$L,MATCH($F536,[1]Raw_Data!$F:$F,0)),""))</f>
        <v/>
      </c>
      <c r="M536" s="37" t="str">
        <f>IF($F536="","",IFERROR(INDEX([1]Raw_Data!$M:$M,MATCH($F536,[1]Raw_Data!$F:$F,0)),""))</f>
        <v/>
      </c>
      <c r="N536" s="83" t="str">
        <f>IF($F536="","",IFERROR(INDEX([1]Raw_Data!$N:$N,MATCH($F536,[1]Raw_Data!$F:$F,0)),""))</f>
        <v/>
      </c>
      <c r="O536" s="37" t="str">
        <f>IF($F536="","",IFERROR(INDEX([1]Raw_Data!$O:$O,MATCH($F536,[1]Raw_Data!$F:$F,0)),""))</f>
        <v/>
      </c>
      <c r="P536" s="83" t="str">
        <f>IF($F536="","",IFERROR(INDEX([1]Raw_Data!$P:$P,MATCH($F536,[1]Raw_Data!$F:$F,0)),""))</f>
        <v/>
      </c>
      <c r="Q536" s="37" t="str">
        <f>IF($F536="","",IFERROR(INDEX([1]Raw_Data!$Q:$Q,MATCH($F536,[1]Raw_Data!$F:$F,0)),""))</f>
        <v/>
      </c>
      <c r="R536" s="83" t="str">
        <f>IF($F536="","",IFERROR(INDEX([1]Raw_Data!$R:$R,MATCH($F536,[1]Raw_Data!$F:$F,0)),""))</f>
        <v/>
      </c>
      <c r="S536" s="37" t="str">
        <f>IF($F536="","",IFERROR(INDEX([1]Raw_Data!$S:$S,MATCH($F536,[1]Raw_Data!$F:$F,0)),""))</f>
        <v/>
      </c>
      <c r="T536" s="83" t="str">
        <f>IF($F536="","",IFERROR(INDEX([1]Raw_Data!$T:$T,MATCH($F536,[1]Raw_Data!$F:$F,0)),""))</f>
        <v/>
      </c>
      <c r="U536" s="37" t="str">
        <f>IF($F536="","",IFERROR(INDEX([1]Raw_Data!$U:$U,MATCH($F536,[1]Raw_Data!$F:$F,0)),""))</f>
        <v/>
      </c>
      <c r="V536" s="83" t="str">
        <f>IF($F536="","",IFERROR(INDEX([1]Raw_Data!$V:$V,MATCH($F536,[1]Raw_Data!$F:$F,0)),""))</f>
        <v/>
      </c>
      <c r="W536" s="37" t="str">
        <f>IF($F536="","",IFERROR(INDEX([1]Raw_Data!$W:$W,MATCH($F536,[1]Raw_Data!$F:$F,0)),""))</f>
        <v/>
      </c>
      <c r="X536" s="83" t="str">
        <f>IF($F536="","",IFERROR(INDEX([1]Raw_Data!$X:$X,MATCH($F536,[1]Raw_Data!$F:$F,0)),""))</f>
        <v/>
      </c>
      <c r="Y536" s="37" t="str">
        <f>IF($F536="","",IFERROR(INDEX([1]Raw_Data!$Y:$Y,MATCH($F536,[1]Raw_Data!$F:$F,0)),""))</f>
        <v/>
      </c>
      <c r="Z536" s="83" t="str">
        <f>IF($F536="","",IFERROR(INDEX([1]Raw_Data!$Z:$Z,MATCH($F536,[1]Raw_Data!$F:$F,0)),""))</f>
        <v/>
      </c>
      <c r="AA536" s="37" t="str">
        <f>IF($F536="","",IFERROR(INDEX([1]Raw_Data!$AA:$AA,MATCH($F536,[1]Raw_Data!$F:$F,0)),""))</f>
        <v/>
      </c>
      <c r="AB536" s="83" t="str">
        <f>IF($F536="","",IFERROR(INDEX([1]Raw_Data!$AB:$AB,MATCH($F536,[1]Raw_Data!$F:$F,0)),""))</f>
        <v/>
      </c>
      <c r="AC536" s="37" t="str">
        <f>IF($F536="","",IFERROR(INDEX([1]Raw_Data!$AC:$AC,MATCH($F536,[1]Raw_Data!$F:$F,0)),""))</f>
        <v/>
      </c>
      <c r="AD536" s="83" t="str">
        <f>IF($F536="","",IFERROR(INDEX([1]Raw_Data!$AD:$AD,MATCH($F536,[1]Raw_Data!$F:$F,0)),""))</f>
        <v/>
      </c>
      <c r="AE536" s="37" t="str">
        <f>IF($F536="","",IFERROR(INDEX([1]Raw_Data!$AE:$AE,MATCH($F536,[1]Raw_Data!$F:$F,0)),""))</f>
        <v/>
      </c>
      <c r="AF536" s="83" t="str">
        <f>IF($F536="","",IFERROR(INDEX([1]Raw_Data!$AF:$AF,MATCH($F536,[1]Raw_Data!$F:$F,0)),""))</f>
        <v/>
      </c>
      <c r="AG536" s="37" t="str">
        <f>IF($F536="","",IFERROR(INDEX([1]Raw_Data!$AG:$AG,MATCH($F536,[1]Raw_Data!$F:$F,0)),""))</f>
        <v/>
      </c>
      <c r="AH536" s="83" t="str">
        <f>IF($F536="","",IFERROR(INDEX([1]Raw_Data!$AH:$AH,MATCH($F536,[1]Raw_Data!$F:$F,0)),""))</f>
        <v/>
      </c>
      <c r="AI536" s="37" t="str">
        <f>IF($F536="","",IFERROR(INDEX([1]Raw_Data!$AI:$AI,MATCH($F536,[1]Raw_Data!$F:$F,0)),""))</f>
        <v/>
      </c>
      <c r="AJ536" s="83" t="str">
        <f>IF($F536="","",IFERROR(INDEX([1]Raw_Data!$AJ:$AJ,MATCH($F536,[1]Raw_Data!$F:$F,0)),""))</f>
        <v/>
      </c>
      <c r="AK536" s="37" t="str">
        <f>IF($F536="","",IFERROR(INDEX([1]Raw_Data!$AK:$AK,MATCH($F536,[1]Raw_Data!$F:$F,0)),""))</f>
        <v/>
      </c>
      <c r="AL536" s="83" t="str">
        <f>IF($F536="","",IFERROR(INDEX([1]Raw_Data!$AL:$AL,MATCH($F536,[1]Raw_Data!$F:$F,0)),""))</f>
        <v/>
      </c>
      <c r="AM536" s="37" t="str">
        <f>IF($F536="","",IFERROR(INDEX([1]Raw_Data!$AM:$AM,MATCH($F536,[1]Raw_Data!$F:$F,0)),""))</f>
        <v/>
      </c>
      <c r="AN536" s="83" t="str">
        <f>IF($F536="","",IFERROR(INDEX([1]Raw_Data!$AN:$AN,MATCH($F536,[1]Raw_Data!$F:$F,0)),""))</f>
        <v/>
      </c>
      <c r="AO536" s="37" t="str">
        <f>IF($F536="","",IFERROR(INDEX([1]Raw_Data!$AO:$AO,MATCH($F536,[1]Raw_Data!$F:$F,0)),""))</f>
        <v/>
      </c>
      <c r="AP536" s="83" t="str">
        <f>IF($F536="","",IFERROR(INDEX([1]Raw_Data!$AP:$AP,MATCH($F536,[1]Raw_Data!$F:$F,0)),""))</f>
        <v/>
      </c>
      <c r="AQ536" s="37" t="str">
        <f>IF($F536="","",IFERROR(INDEX([1]Raw_Data!$AQ:$AQ,MATCH($F536,[1]Raw_Data!$F:$F,0)),""))</f>
        <v/>
      </c>
      <c r="AR536" s="83"/>
      <c r="AS536" s="84" t="str">
        <f>IF($F536="","",SUM(IF($CC536="",$H536,$CC536),IF($CE536="",$J536,$CE536),IF($CG536="",$L536,$CG536),IF($CI536="",$N536,$CI536),IF($CK536="",$P536,$CK536),IF($CM536="",$R536,$CM536),IF($CO536="",$T536,$CO536),IF($CQ536="",$V536,$CQ536),IF($CS536="",$X536,$CS536),IF($CU536="",$Z536,$CU536),IF($CW536="",$AB536,$CW536),IF($CY536="",$AD536,$CY536),IF($DA536="",$AF536,$DA536),IF($DC536="",$AH536,$DC536),IF($DE536="",$AJ536,$DE536),IF($DG536="",$AL536,$DG536),IF($DI536="",$AN536,$DI536)))</f>
        <v/>
      </c>
      <c r="AT536" s="80" t="str">
        <f t="shared" si="96"/>
        <v/>
      </c>
      <c r="AU536" s="79" t="str">
        <f t="shared" si="97"/>
        <v/>
      </c>
      <c r="AV536" s="80" t="str">
        <f t="shared" si="98"/>
        <v/>
      </c>
      <c r="AW536" s="80" t="str">
        <f t="shared" si="99"/>
        <v/>
      </c>
      <c r="AX536" s="79" t="str">
        <f t="shared" si="100"/>
        <v/>
      </c>
      <c r="AY536" s="79" t="str">
        <f>IF(B536="","",COUNTIFS($B$5:B536,B536,$AT$5:AT536,AT536))</f>
        <v/>
      </c>
      <c r="AZ536" s="79" t="str">
        <f>IF(B536="","",COUNTIFS($B$5:B536,B536,$AV$5:AV536,AV536))</f>
        <v/>
      </c>
      <c r="BA536" s="79" t="str">
        <f t="shared" si="101"/>
        <v/>
      </c>
      <c r="BB536" s="79" t="str">
        <f t="shared" si="102"/>
        <v/>
      </c>
      <c r="BC536" s="79">
        <f t="shared" si="103"/>
        <v>0</v>
      </c>
      <c r="BD536" s="40" t="str">
        <f t="shared" si="104"/>
        <v/>
      </c>
      <c r="BE536" s="11" t="str">
        <f>IF($F536="","","REV"&amp;COUNTIF($F$5:F536,$F536))</f>
        <v/>
      </c>
      <c r="BF536" s="23"/>
      <c r="BG536" s="23"/>
      <c r="BH536" s="40" t="str">
        <f t="shared" si="105"/>
        <v/>
      </c>
      <c r="BI536" s="40" t="str">
        <f t="shared" si="106"/>
        <v/>
      </c>
      <c r="BJ536" s="41"/>
      <c r="BK536" s="41"/>
      <c r="BL536" s="41"/>
      <c r="BM536" s="41"/>
      <c r="BN536" s="41"/>
      <c r="BO536" s="41"/>
      <c r="BP536" s="41"/>
      <c r="BQ536" s="41"/>
      <c r="BR536" s="41"/>
      <c r="BS536" s="41"/>
      <c r="BT536" s="41"/>
      <c r="BU536" s="41"/>
      <c r="BV536" s="41"/>
      <c r="BW536" s="41"/>
      <c r="BX536" s="41"/>
      <c r="BY536" s="41"/>
      <c r="BZ536" s="41"/>
      <c r="CA536" s="40" t="str">
        <f t="shared" si="107"/>
        <v/>
      </c>
      <c r="CC536" s="82"/>
      <c r="CD536" s="41"/>
      <c r="CE536" s="82"/>
      <c r="CF536" s="41"/>
      <c r="CG536" s="82"/>
      <c r="CH536" s="41"/>
      <c r="CI536" s="82"/>
      <c r="CJ536" s="41"/>
      <c r="CK536" s="82"/>
      <c r="CL536" s="41"/>
      <c r="CM536" s="82"/>
      <c r="CN536" s="41"/>
      <c r="CO536" s="82"/>
      <c r="CP536" s="41"/>
      <c r="CQ536" s="82"/>
      <c r="CR536" s="41"/>
      <c r="CS536" s="82"/>
      <c r="CT536" s="41"/>
      <c r="CU536" s="82"/>
      <c r="CV536" s="41"/>
      <c r="CW536" s="82"/>
      <c r="CX536" s="41"/>
      <c r="CY536" s="82"/>
      <c r="CZ536" s="41"/>
      <c r="DA536" s="82"/>
      <c r="DB536" s="41"/>
      <c r="DC536" s="82"/>
      <c r="DD536" s="41"/>
      <c r="DE536" s="82"/>
      <c r="DF536" s="41"/>
      <c r="DG536" s="82"/>
      <c r="DH536" s="41"/>
      <c r="DI536" s="82"/>
      <c r="DJ536" s="41"/>
      <c r="DK536" s="23" t="str">
        <f>IF($F536="","",IF(OR(AND($CC536&lt;&gt;"",$CC536&lt;&gt;$H536),AND($CE536&lt;&gt;"",$CE536&lt;&gt;$J536),AND($CG536&lt;&gt;"",$CG536&lt;&gt;$L536),AND($CI536&lt;&gt;"",$CI536&lt;&gt;$N536),AND($CK536&lt;&gt;"",$CK536&lt;&gt;$P536),AND($CM536&lt;&gt;"",$CM536&lt;&gt;$R536),AND($CO536&lt;&gt;"",$CO536&lt;&gt;$T536),AND($CQ536&lt;&gt;"",$CQ536&lt;&gt;$V536),AND($CS536&lt;&gt;"",$CS536&lt;&gt;$X536),AND($CU536&lt;&gt;"",$CU536&lt;&gt;$Z536),AND($CW536&lt;&gt;"",$CW536&lt;&gt;$AB536),AND($CY536&lt;&gt;"",$CY536&lt;&gt;$AD536),AND($DA536&lt;&gt;"",$DA536&lt;&gt;$AF536),AND($DC536&lt;&gt;"",$DC536&lt;&gt;$AH536),AND($DE536&lt;&gt;"",$DE536&lt;&gt;$AJ536),AND($DG536&lt;&gt;"",$DG536&lt;&gt;$AL536),AND($DI536&lt;&gt;"",$DI536&lt;&gt;$AN536)),"Score changed",IF(OR(AND($CD536&lt;&gt;"",$CD536&lt;&gt;$I536),AND($CF536&lt;&gt;"",$CF536&lt;&gt;$K536),AND($CH536&lt;&gt;"",$CH536&lt;&gt;$M536),AND($CJ536&lt;&gt;"",$CJ536&lt;&gt;$O536),AND($CL536&lt;&gt;"",$CL536&lt;&gt;$Q536),AND($CN536&lt;&gt;"",$CN536&lt;&gt;$S536),AND($CP536&lt;&gt;"",$CP536&lt;&gt;$U536),AND($CR536&lt;&gt;"",$CR536&lt;&gt;$W536),AND($CT536&lt;&gt;"",$CT536&lt;&gt;$Y536),AND($CV536&lt;&gt;"",$CV536&lt;&gt;$AA536),AND($CX536&lt;&gt;"",$CX536&lt;&gt;$AC536),AND($CZ536&lt;&gt;"",$CZ536&lt;&gt;$AE536),AND($DB536&lt;&gt;"",$DB536&lt;&gt;$AG536),AND($DD536&lt;&gt;"",$DD536&lt;&gt;$AI536),AND($DF536&lt;&gt;"",$DF536&lt;&gt;$AK536),AND($DH536&lt;&gt;"",$DH536&lt;&gt;$AM536),AND($DJ536&lt;&gt;"",$DJ536&lt;&gt;$AO536)),"Rewrite only","No change entered")))</f>
        <v/>
      </c>
    </row>
    <row r="537" spans="1:115" ht="15" customHeight="1">
      <c r="A537" s="78" t="str">
        <f>IF($F537="","",IFERROR(INDEX([1]Raw_Data!$A:$A,MATCH($F537,[1]Raw_Data!$F:$F,0)),""))</f>
        <v/>
      </c>
      <c r="B537" s="79" t="str">
        <f>IF($F537="","",IFERROR(INDEX([1]Raw_Data!$B:$B,MATCH($F537,[1]Raw_Data!$F:$F,0)),""))</f>
        <v/>
      </c>
      <c r="C537" s="80" t="str">
        <f>IF($F537="","",IFERROR(INDEX([1]Raw_Data!$C:$C,MATCH($F537,[1]Raw_Data!$F:$F,0)),""))</f>
        <v/>
      </c>
      <c r="D537" s="81" t="str">
        <f>IF($F537="","",IFERROR(INDEX([1]Raw_Data!$D:$D,MATCH($F537,[1]Raw_Data!$F:$F,0)),""))</f>
        <v/>
      </c>
      <c r="E537" s="81" t="str">
        <f>IF($F537="","",IFERROR(INDEX([1]Raw_Data!$E:$E,MATCH($F537,[1]Raw_Data!$F:$F,0)),""))</f>
        <v/>
      </c>
      <c r="F537" s="82"/>
      <c r="G537" s="79" t="str">
        <f>IF($F537="","",IFERROR(INDEX([1]Raw_Data!$G:$G,MATCH($F537,[1]Raw_Data!$F:$F,0)),""))</f>
        <v/>
      </c>
      <c r="H537" s="83" t="str">
        <f>IF($F537="","",IFERROR(INDEX([1]Raw_Data!$H:$H,MATCH($F537,[1]Raw_Data!$F:$F,0)),""))</f>
        <v/>
      </c>
      <c r="I537" s="36" t="str">
        <f>IF($F537="","",IFERROR(INDEX([1]Raw_Data!$I:$I,MATCH($F537,[1]Raw_Data!$F:$F,0)),""))</f>
        <v/>
      </c>
      <c r="J537" s="83" t="str">
        <f>IF($F537="","",IFERROR(INDEX([1]Raw_Data!$J:$J,MATCH($F537,[1]Raw_Data!$F:$F,0)),""))</f>
        <v/>
      </c>
      <c r="K537" s="37" t="str">
        <f>IF($F537="","",IFERROR(INDEX([1]Raw_Data!$K:$K,MATCH($F537,[1]Raw_Data!$F:$F,0)),""))</f>
        <v/>
      </c>
      <c r="L537" s="83" t="str">
        <f>IF($F537="","",IFERROR(INDEX([1]Raw_Data!$L:$L,MATCH($F537,[1]Raw_Data!$F:$F,0)),""))</f>
        <v/>
      </c>
      <c r="M537" s="37" t="str">
        <f>IF($F537="","",IFERROR(INDEX([1]Raw_Data!$M:$M,MATCH($F537,[1]Raw_Data!$F:$F,0)),""))</f>
        <v/>
      </c>
      <c r="N537" s="83" t="str">
        <f>IF($F537="","",IFERROR(INDEX([1]Raw_Data!$N:$N,MATCH($F537,[1]Raw_Data!$F:$F,0)),""))</f>
        <v/>
      </c>
      <c r="O537" s="37" t="str">
        <f>IF($F537="","",IFERROR(INDEX([1]Raw_Data!$O:$O,MATCH($F537,[1]Raw_Data!$F:$F,0)),""))</f>
        <v/>
      </c>
      <c r="P537" s="83" t="str">
        <f>IF($F537="","",IFERROR(INDEX([1]Raw_Data!$P:$P,MATCH($F537,[1]Raw_Data!$F:$F,0)),""))</f>
        <v/>
      </c>
      <c r="Q537" s="37" t="str">
        <f>IF($F537="","",IFERROR(INDEX([1]Raw_Data!$Q:$Q,MATCH($F537,[1]Raw_Data!$F:$F,0)),""))</f>
        <v/>
      </c>
      <c r="R537" s="83" t="str">
        <f>IF($F537="","",IFERROR(INDEX([1]Raw_Data!$R:$R,MATCH($F537,[1]Raw_Data!$F:$F,0)),""))</f>
        <v/>
      </c>
      <c r="S537" s="37" t="str">
        <f>IF($F537="","",IFERROR(INDEX([1]Raw_Data!$S:$S,MATCH($F537,[1]Raw_Data!$F:$F,0)),""))</f>
        <v/>
      </c>
      <c r="T537" s="83" t="str">
        <f>IF($F537="","",IFERROR(INDEX([1]Raw_Data!$T:$T,MATCH($F537,[1]Raw_Data!$F:$F,0)),""))</f>
        <v/>
      </c>
      <c r="U537" s="37" t="str">
        <f>IF($F537="","",IFERROR(INDEX([1]Raw_Data!$U:$U,MATCH($F537,[1]Raw_Data!$F:$F,0)),""))</f>
        <v/>
      </c>
      <c r="V537" s="83" t="str">
        <f>IF($F537="","",IFERROR(INDEX([1]Raw_Data!$V:$V,MATCH($F537,[1]Raw_Data!$F:$F,0)),""))</f>
        <v/>
      </c>
      <c r="W537" s="37" t="str">
        <f>IF($F537="","",IFERROR(INDEX([1]Raw_Data!$W:$W,MATCH($F537,[1]Raw_Data!$F:$F,0)),""))</f>
        <v/>
      </c>
      <c r="X537" s="83" t="str">
        <f>IF($F537="","",IFERROR(INDEX([1]Raw_Data!$X:$X,MATCH($F537,[1]Raw_Data!$F:$F,0)),""))</f>
        <v/>
      </c>
      <c r="Y537" s="37" t="str">
        <f>IF($F537="","",IFERROR(INDEX([1]Raw_Data!$Y:$Y,MATCH($F537,[1]Raw_Data!$F:$F,0)),""))</f>
        <v/>
      </c>
      <c r="Z537" s="83" t="str">
        <f>IF($F537="","",IFERROR(INDEX([1]Raw_Data!$Z:$Z,MATCH($F537,[1]Raw_Data!$F:$F,0)),""))</f>
        <v/>
      </c>
      <c r="AA537" s="37" t="str">
        <f>IF($F537="","",IFERROR(INDEX([1]Raw_Data!$AA:$AA,MATCH($F537,[1]Raw_Data!$F:$F,0)),""))</f>
        <v/>
      </c>
      <c r="AB537" s="83" t="str">
        <f>IF($F537="","",IFERROR(INDEX([1]Raw_Data!$AB:$AB,MATCH($F537,[1]Raw_Data!$F:$F,0)),""))</f>
        <v/>
      </c>
      <c r="AC537" s="37" t="str">
        <f>IF($F537="","",IFERROR(INDEX([1]Raw_Data!$AC:$AC,MATCH($F537,[1]Raw_Data!$F:$F,0)),""))</f>
        <v/>
      </c>
      <c r="AD537" s="83" t="str">
        <f>IF($F537="","",IFERROR(INDEX([1]Raw_Data!$AD:$AD,MATCH($F537,[1]Raw_Data!$F:$F,0)),""))</f>
        <v/>
      </c>
      <c r="AE537" s="37" t="str">
        <f>IF($F537="","",IFERROR(INDEX([1]Raw_Data!$AE:$AE,MATCH($F537,[1]Raw_Data!$F:$F,0)),""))</f>
        <v/>
      </c>
      <c r="AF537" s="83" t="str">
        <f>IF($F537="","",IFERROR(INDEX([1]Raw_Data!$AF:$AF,MATCH($F537,[1]Raw_Data!$F:$F,0)),""))</f>
        <v/>
      </c>
      <c r="AG537" s="37" t="str">
        <f>IF($F537="","",IFERROR(INDEX([1]Raw_Data!$AG:$AG,MATCH($F537,[1]Raw_Data!$F:$F,0)),""))</f>
        <v/>
      </c>
      <c r="AH537" s="83" t="str">
        <f>IF($F537="","",IFERROR(INDEX([1]Raw_Data!$AH:$AH,MATCH($F537,[1]Raw_Data!$F:$F,0)),""))</f>
        <v/>
      </c>
      <c r="AI537" s="37" t="str">
        <f>IF($F537="","",IFERROR(INDEX([1]Raw_Data!$AI:$AI,MATCH($F537,[1]Raw_Data!$F:$F,0)),""))</f>
        <v/>
      </c>
      <c r="AJ537" s="83" t="str">
        <f>IF($F537="","",IFERROR(INDEX([1]Raw_Data!$AJ:$AJ,MATCH($F537,[1]Raw_Data!$F:$F,0)),""))</f>
        <v/>
      </c>
      <c r="AK537" s="37" t="str">
        <f>IF($F537="","",IFERROR(INDEX([1]Raw_Data!$AK:$AK,MATCH($F537,[1]Raw_Data!$F:$F,0)),""))</f>
        <v/>
      </c>
      <c r="AL537" s="83" t="str">
        <f>IF($F537="","",IFERROR(INDEX([1]Raw_Data!$AL:$AL,MATCH($F537,[1]Raw_Data!$F:$F,0)),""))</f>
        <v/>
      </c>
      <c r="AM537" s="37" t="str">
        <f>IF($F537="","",IFERROR(INDEX([1]Raw_Data!$AM:$AM,MATCH($F537,[1]Raw_Data!$F:$F,0)),""))</f>
        <v/>
      </c>
      <c r="AN537" s="83" t="str">
        <f>IF($F537="","",IFERROR(INDEX([1]Raw_Data!$AN:$AN,MATCH($F537,[1]Raw_Data!$F:$F,0)),""))</f>
        <v/>
      </c>
      <c r="AO537" s="37" t="str">
        <f>IF($F537="","",IFERROR(INDEX([1]Raw_Data!$AO:$AO,MATCH($F537,[1]Raw_Data!$F:$F,0)),""))</f>
        <v/>
      </c>
      <c r="AP537" s="83" t="str">
        <f>IF($F537="","",IFERROR(INDEX([1]Raw_Data!$AP:$AP,MATCH($F537,[1]Raw_Data!$F:$F,0)),""))</f>
        <v/>
      </c>
      <c r="AQ537" s="37" t="str">
        <f>IF($F537="","",IFERROR(INDEX([1]Raw_Data!$AQ:$AQ,MATCH($F537,[1]Raw_Data!$F:$F,0)),""))</f>
        <v/>
      </c>
      <c r="AR537" s="83"/>
      <c r="AS537" s="84" t="str">
        <f>IF($F537="","",SUM(IF($CC537="",$H537,$CC537),IF($CE537="",$J537,$CE537),IF($CG537="",$L537,$CG537),IF($CI537="",$N537,$CI537),IF($CK537="",$P537,$CK537),IF($CM537="",$R537,$CM537),IF($CO537="",$T537,$CO537),IF($CQ537="",$V537,$CQ537),IF($CS537="",$X537,$CS537),IF($CU537="",$Z537,$CU537),IF($CW537="",$AB537,$CW537),IF($CY537="",$AD537,$CY537),IF($DA537="",$AF537,$DA537),IF($DC537="",$AH537,$DC537),IF($DE537="",$AJ537,$DE537),IF($DG537="",$AL537,$DG537),IF($DI537="",$AN537,$DI537)))</f>
        <v/>
      </c>
      <c r="AT537" s="80" t="str">
        <f t="shared" si="96"/>
        <v/>
      </c>
      <c r="AU537" s="79" t="str">
        <f t="shared" si="97"/>
        <v/>
      </c>
      <c r="AV537" s="80" t="str">
        <f t="shared" si="98"/>
        <v/>
      </c>
      <c r="AW537" s="80" t="str">
        <f t="shared" si="99"/>
        <v/>
      </c>
      <c r="AX537" s="79" t="str">
        <f t="shared" si="100"/>
        <v/>
      </c>
      <c r="AY537" s="79" t="str">
        <f>IF(B537="","",COUNTIFS($B$5:B537,B537,$AT$5:AT537,AT537))</f>
        <v/>
      </c>
      <c r="AZ537" s="79" t="str">
        <f>IF(B537="","",COUNTIFS($B$5:B537,B537,$AV$5:AV537,AV537))</f>
        <v/>
      </c>
      <c r="BA537" s="79" t="str">
        <f t="shared" si="101"/>
        <v/>
      </c>
      <c r="BB537" s="79" t="str">
        <f t="shared" si="102"/>
        <v/>
      </c>
      <c r="BC537" s="79">
        <f t="shared" si="103"/>
        <v>0</v>
      </c>
      <c r="BD537" s="40" t="str">
        <f t="shared" si="104"/>
        <v/>
      </c>
      <c r="BE537" s="11" t="str">
        <f>IF($F537="","","REV"&amp;COUNTIF($F$5:F537,$F537))</f>
        <v/>
      </c>
      <c r="BF537" s="23"/>
      <c r="BG537" s="23"/>
      <c r="BH537" s="40" t="str">
        <f t="shared" si="105"/>
        <v/>
      </c>
      <c r="BI537" s="40" t="str">
        <f t="shared" si="106"/>
        <v/>
      </c>
      <c r="BJ537" s="41"/>
      <c r="BK537" s="41"/>
      <c r="BL537" s="41"/>
      <c r="BM537" s="41"/>
      <c r="BN537" s="41"/>
      <c r="BO537" s="41"/>
      <c r="BP537" s="41"/>
      <c r="BQ537" s="41"/>
      <c r="BR537" s="41"/>
      <c r="BS537" s="41"/>
      <c r="BT537" s="41"/>
      <c r="BU537" s="41"/>
      <c r="BV537" s="41"/>
      <c r="BW537" s="41"/>
      <c r="BX537" s="41"/>
      <c r="BY537" s="41"/>
      <c r="BZ537" s="41"/>
      <c r="CA537" s="40" t="str">
        <f t="shared" si="107"/>
        <v/>
      </c>
      <c r="CC537" s="82"/>
      <c r="CD537" s="41"/>
      <c r="CE537" s="82"/>
      <c r="CF537" s="41"/>
      <c r="CG537" s="82"/>
      <c r="CH537" s="41"/>
      <c r="CI537" s="82"/>
      <c r="CJ537" s="41"/>
      <c r="CK537" s="82"/>
      <c r="CL537" s="41"/>
      <c r="CM537" s="82"/>
      <c r="CN537" s="41"/>
      <c r="CO537" s="82"/>
      <c r="CP537" s="41"/>
      <c r="CQ537" s="82"/>
      <c r="CR537" s="41"/>
      <c r="CS537" s="82"/>
      <c r="CT537" s="41"/>
      <c r="CU537" s="82"/>
      <c r="CV537" s="41"/>
      <c r="CW537" s="82"/>
      <c r="CX537" s="41"/>
      <c r="CY537" s="82"/>
      <c r="CZ537" s="41"/>
      <c r="DA537" s="82"/>
      <c r="DB537" s="41"/>
      <c r="DC537" s="82"/>
      <c r="DD537" s="41"/>
      <c r="DE537" s="82"/>
      <c r="DF537" s="41"/>
      <c r="DG537" s="82"/>
      <c r="DH537" s="41"/>
      <c r="DI537" s="82"/>
      <c r="DJ537" s="41"/>
      <c r="DK537" s="23" t="str">
        <f>IF($F537="","",IF(OR(AND($CC537&lt;&gt;"",$CC537&lt;&gt;$H537),AND($CE537&lt;&gt;"",$CE537&lt;&gt;$J537),AND($CG537&lt;&gt;"",$CG537&lt;&gt;$L537),AND($CI537&lt;&gt;"",$CI537&lt;&gt;$N537),AND($CK537&lt;&gt;"",$CK537&lt;&gt;$P537),AND($CM537&lt;&gt;"",$CM537&lt;&gt;$R537),AND($CO537&lt;&gt;"",$CO537&lt;&gt;$T537),AND($CQ537&lt;&gt;"",$CQ537&lt;&gt;$V537),AND($CS537&lt;&gt;"",$CS537&lt;&gt;$X537),AND($CU537&lt;&gt;"",$CU537&lt;&gt;$Z537),AND($CW537&lt;&gt;"",$CW537&lt;&gt;$AB537),AND($CY537&lt;&gt;"",$CY537&lt;&gt;$AD537),AND($DA537&lt;&gt;"",$DA537&lt;&gt;$AF537),AND($DC537&lt;&gt;"",$DC537&lt;&gt;$AH537),AND($DE537&lt;&gt;"",$DE537&lt;&gt;$AJ537),AND($DG537&lt;&gt;"",$DG537&lt;&gt;$AL537),AND($DI537&lt;&gt;"",$DI537&lt;&gt;$AN537)),"Score changed",IF(OR(AND($CD537&lt;&gt;"",$CD537&lt;&gt;$I537),AND($CF537&lt;&gt;"",$CF537&lt;&gt;$K537),AND($CH537&lt;&gt;"",$CH537&lt;&gt;$M537),AND($CJ537&lt;&gt;"",$CJ537&lt;&gt;$O537),AND($CL537&lt;&gt;"",$CL537&lt;&gt;$Q537),AND($CN537&lt;&gt;"",$CN537&lt;&gt;$S537),AND($CP537&lt;&gt;"",$CP537&lt;&gt;$U537),AND($CR537&lt;&gt;"",$CR537&lt;&gt;$W537),AND($CT537&lt;&gt;"",$CT537&lt;&gt;$Y537),AND($CV537&lt;&gt;"",$CV537&lt;&gt;$AA537),AND($CX537&lt;&gt;"",$CX537&lt;&gt;$AC537),AND($CZ537&lt;&gt;"",$CZ537&lt;&gt;$AE537),AND($DB537&lt;&gt;"",$DB537&lt;&gt;$AG537),AND($DD537&lt;&gt;"",$DD537&lt;&gt;$AI537),AND($DF537&lt;&gt;"",$DF537&lt;&gt;$AK537),AND($DH537&lt;&gt;"",$DH537&lt;&gt;$AM537),AND($DJ537&lt;&gt;"",$DJ537&lt;&gt;$AO537)),"Rewrite only","No change entered")))</f>
        <v/>
      </c>
    </row>
    <row r="538" spans="1:115" ht="15" customHeight="1">
      <c r="A538" s="78" t="str">
        <f>IF($F538="","",IFERROR(INDEX([1]Raw_Data!$A:$A,MATCH($F538,[1]Raw_Data!$F:$F,0)),""))</f>
        <v/>
      </c>
      <c r="B538" s="79" t="str">
        <f>IF($F538="","",IFERROR(INDEX([1]Raw_Data!$B:$B,MATCH($F538,[1]Raw_Data!$F:$F,0)),""))</f>
        <v/>
      </c>
      <c r="C538" s="80" t="str">
        <f>IF($F538="","",IFERROR(INDEX([1]Raw_Data!$C:$C,MATCH($F538,[1]Raw_Data!$F:$F,0)),""))</f>
        <v/>
      </c>
      <c r="D538" s="81" t="str">
        <f>IF($F538="","",IFERROR(INDEX([1]Raw_Data!$D:$D,MATCH($F538,[1]Raw_Data!$F:$F,0)),""))</f>
        <v/>
      </c>
      <c r="E538" s="81" t="str">
        <f>IF($F538="","",IFERROR(INDEX([1]Raw_Data!$E:$E,MATCH($F538,[1]Raw_Data!$F:$F,0)),""))</f>
        <v/>
      </c>
      <c r="F538" s="82"/>
      <c r="G538" s="79" t="str">
        <f>IF($F538="","",IFERROR(INDEX([1]Raw_Data!$G:$G,MATCH($F538,[1]Raw_Data!$F:$F,0)),""))</f>
        <v/>
      </c>
      <c r="H538" s="83" t="str">
        <f>IF($F538="","",IFERROR(INDEX([1]Raw_Data!$H:$H,MATCH($F538,[1]Raw_Data!$F:$F,0)),""))</f>
        <v/>
      </c>
      <c r="I538" s="36" t="str">
        <f>IF($F538="","",IFERROR(INDEX([1]Raw_Data!$I:$I,MATCH($F538,[1]Raw_Data!$F:$F,0)),""))</f>
        <v/>
      </c>
      <c r="J538" s="83" t="str">
        <f>IF($F538="","",IFERROR(INDEX([1]Raw_Data!$J:$J,MATCH($F538,[1]Raw_Data!$F:$F,0)),""))</f>
        <v/>
      </c>
      <c r="K538" s="37" t="str">
        <f>IF($F538="","",IFERROR(INDEX([1]Raw_Data!$K:$K,MATCH($F538,[1]Raw_Data!$F:$F,0)),""))</f>
        <v/>
      </c>
      <c r="L538" s="83" t="str">
        <f>IF($F538="","",IFERROR(INDEX([1]Raw_Data!$L:$L,MATCH($F538,[1]Raw_Data!$F:$F,0)),""))</f>
        <v/>
      </c>
      <c r="M538" s="37" t="str">
        <f>IF($F538="","",IFERROR(INDEX([1]Raw_Data!$M:$M,MATCH($F538,[1]Raw_Data!$F:$F,0)),""))</f>
        <v/>
      </c>
      <c r="N538" s="83" t="str">
        <f>IF($F538="","",IFERROR(INDEX([1]Raw_Data!$N:$N,MATCH($F538,[1]Raw_Data!$F:$F,0)),""))</f>
        <v/>
      </c>
      <c r="O538" s="37" t="str">
        <f>IF($F538="","",IFERROR(INDEX([1]Raw_Data!$O:$O,MATCH($F538,[1]Raw_Data!$F:$F,0)),""))</f>
        <v/>
      </c>
      <c r="P538" s="83" t="str">
        <f>IF($F538="","",IFERROR(INDEX([1]Raw_Data!$P:$P,MATCH($F538,[1]Raw_Data!$F:$F,0)),""))</f>
        <v/>
      </c>
      <c r="Q538" s="37" t="str">
        <f>IF($F538="","",IFERROR(INDEX([1]Raw_Data!$Q:$Q,MATCH($F538,[1]Raw_Data!$F:$F,0)),""))</f>
        <v/>
      </c>
      <c r="R538" s="83" t="str">
        <f>IF($F538="","",IFERROR(INDEX([1]Raw_Data!$R:$R,MATCH($F538,[1]Raw_Data!$F:$F,0)),""))</f>
        <v/>
      </c>
      <c r="S538" s="37" t="str">
        <f>IF($F538="","",IFERROR(INDEX([1]Raw_Data!$S:$S,MATCH($F538,[1]Raw_Data!$F:$F,0)),""))</f>
        <v/>
      </c>
      <c r="T538" s="83" t="str">
        <f>IF($F538="","",IFERROR(INDEX([1]Raw_Data!$T:$T,MATCH($F538,[1]Raw_Data!$F:$F,0)),""))</f>
        <v/>
      </c>
      <c r="U538" s="37" t="str">
        <f>IF($F538="","",IFERROR(INDEX([1]Raw_Data!$U:$U,MATCH($F538,[1]Raw_Data!$F:$F,0)),""))</f>
        <v/>
      </c>
      <c r="V538" s="83" t="str">
        <f>IF($F538="","",IFERROR(INDEX([1]Raw_Data!$V:$V,MATCH($F538,[1]Raw_Data!$F:$F,0)),""))</f>
        <v/>
      </c>
      <c r="W538" s="37" t="str">
        <f>IF($F538="","",IFERROR(INDEX([1]Raw_Data!$W:$W,MATCH($F538,[1]Raw_Data!$F:$F,0)),""))</f>
        <v/>
      </c>
      <c r="X538" s="83" t="str">
        <f>IF($F538="","",IFERROR(INDEX([1]Raw_Data!$X:$X,MATCH($F538,[1]Raw_Data!$F:$F,0)),""))</f>
        <v/>
      </c>
      <c r="Y538" s="37" t="str">
        <f>IF($F538="","",IFERROR(INDEX([1]Raw_Data!$Y:$Y,MATCH($F538,[1]Raw_Data!$F:$F,0)),""))</f>
        <v/>
      </c>
      <c r="Z538" s="83" t="str">
        <f>IF($F538="","",IFERROR(INDEX([1]Raw_Data!$Z:$Z,MATCH($F538,[1]Raw_Data!$F:$F,0)),""))</f>
        <v/>
      </c>
      <c r="AA538" s="37" t="str">
        <f>IF($F538="","",IFERROR(INDEX([1]Raw_Data!$AA:$AA,MATCH($F538,[1]Raw_Data!$F:$F,0)),""))</f>
        <v/>
      </c>
      <c r="AB538" s="83" t="str">
        <f>IF($F538="","",IFERROR(INDEX([1]Raw_Data!$AB:$AB,MATCH($F538,[1]Raw_Data!$F:$F,0)),""))</f>
        <v/>
      </c>
      <c r="AC538" s="37" t="str">
        <f>IF($F538="","",IFERROR(INDEX([1]Raw_Data!$AC:$AC,MATCH($F538,[1]Raw_Data!$F:$F,0)),""))</f>
        <v/>
      </c>
      <c r="AD538" s="83" t="str">
        <f>IF($F538="","",IFERROR(INDEX([1]Raw_Data!$AD:$AD,MATCH($F538,[1]Raw_Data!$F:$F,0)),""))</f>
        <v/>
      </c>
      <c r="AE538" s="37" t="str">
        <f>IF($F538="","",IFERROR(INDEX([1]Raw_Data!$AE:$AE,MATCH($F538,[1]Raw_Data!$F:$F,0)),""))</f>
        <v/>
      </c>
      <c r="AF538" s="83" t="str">
        <f>IF($F538="","",IFERROR(INDEX([1]Raw_Data!$AF:$AF,MATCH($F538,[1]Raw_Data!$F:$F,0)),""))</f>
        <v/>
      </c>
      <c r="AG538" s="37" t="str">
        <f>IF($F538="","",IFERROR(INDEX([1]Raw_Data!$AG:$AG,MATCH($F538,[1]Raw_Data!$F:$F,0)),""))</f>
        <v/>
      </c>
      <c r="AH538" s="83" t="str">
        <f>IF($F538="","",IFERROR(INDEX([1]Raw_Data!$AH:$AH,MATCH($F538,[1]Raw_Data!$F:$F,0)),""))</f>
        <v/>
      </c>
      <c r="AI538" s="37" t="str">
        <f>IF($F538="","",IFERROR(INDEX([1]Raw_Data!$AI:$AI,MATCH($F538,[1]Raw_Data!$F:$F,0)),""))</f>
        <v/>
      </c>
      <c r="AJ538" s="83" t="str">
        <f>IF($F538="","",IFERROR(INDEX([1]Raw_Data!$AJ:$AJ,MATCH($F538,[1]Raw_Data!$F:$F,0)),""))</f>
        <v/>
      </c>
      <c r="AK538" s="37" t="str">
        <f>IF($F538="","",IFERROR(INDEX([1]Raw_Data!$AK:$AK,MATCH($F538,[1]Raw_Data!$F:$F,0)),""))</f>
        <v/>
      </c>
      <c r="AL538" s="83" t="str">
        <f>IF($F538="","",IFERROR(INDEX([1]Raw_Data!$AL:$AL,MATCH($F538,[1]Raw_Data!$F:$F,0)),""))</f>
        <v/>
      </c>
      <c r="AM538" s="37" t="str">
        <f>IF($F538="","",IFERROR(INDEX([1]Raw_Data!$AM:$AM,MATCH($F538,[1]Raw_Data!$F:$F,0)),""))</f>
        <v/>
      </c>
      <c r="AN538" s="83" t="str">
        <f>IF($F538="","",IFERROR(INDEX([1]Raw_Data!$AN:$AN,MATCH($F538,[1]Raw_Data!$F:$F,0)),""))</f>
        <v/>
      </c>
      <c r="AO538" s="37" t="str">
        <f>IF($F538="","",IFERROR(INDEX([1]Raw_Data!$AO:$AO,MATCH($F538,[1]Raw_Data!$F:$F,0)),""))</f>
        <v/>
      </c>
      <c r="AP538" s="83" t="str">
        <f>IF($F538="","",IFERROR(INDEX([1]Raw_Data!$AP:$AP,MATCH($F538,[1]Raw_Data!$F:$F,0)),""))</f>
        <v/>
      </c>
      <c r="AQ538" s="37" t="str">
        <f>IF($F538="","",IFERROR(INDEX([1]Raw_Data!$AQ:$AQ,MATCH($F538,[1]Raw_Data!$F:$F,0)),""))</f>
        <v/>
      </c>
      <c r="AR538" s="83"/>
      <c r="AS538" s="84" t="str">
        <f>IF($F538="","",SUM(IF($CC538="",$H538,$CC538),IF($CE538="",$J538,$CE538),IF($CG538="",$L538,$CG538),IF($CI538="",$N538,$CI538),IF($CK538="",$P538,$CK538),IF($CM538="",$R538,$CM538),IF($CO538="",$T538,$CO538),IF($CQ538="",$V538,$CQ538),IF($CS538="",$X538,$CS538),IF($CU538="",$Z538,$CU538),IF($CW538="",$AB538,$CW538),IF($CY538="",$AD538,$CY538),IF($DA538="",$AF538,$DA538),IF($DC538="",$AH538,$DC538),IF($DE538="",$AJ538,$DE538),IF($DG538="",$AL538,$DG538),IF($DI538="",$AN538,$DI538)))</f>
        <v/>
      </c>
      <c r="AT538" s="80" t="str">
        <f t="shared" si="96"/>
        <v/>
      </c>
      <c r="AU538" s="79" t="str">
        <f t="shared" si="97"/>
        <v/>
      </c>
      <c r="AV538" s="80" t="str">
        <f t="shared" si="98"/>
        <v/>
      </c>
      <c r="AW538" s="80" t="str">
        <f t="shared" si="99"/>
        <v/>
      </c>
      <c r="AX538" s="79" t="str">
        <f t="shared" si="100"/>
        <v/>
      </c>
      <c r="AY538" s="79" t="str">
        <f>IF(B538="","",COUNTIFS($B$5:B538,B538,$AT$5:AT538,AT538))</f>
        <v/>
      </c>
      <c r="AZ538" s="79" t="str">
        <f>IF(B538="","",COUNTIFS($B$5:B538,B538,$AV$5:AV538,AV538))</f>
        <v/>
      </c>
      <c r="BA538" s="79" t="str">
        <f t="shared" si="101"/>
        <v/>
      </c>
      <c r="BB538" s="79" t="str">
        <f t="shared" si="102"/>
        <v/>
      </c>
      <c r="BC538" s="79">
        <f t="shared" si="103"/>
        <v>0</v>
      </c>
      <c r="BD538" s="40" t="str">
        <f t="shared" si="104"/>
        <v/>
      </c>
      <c r="BE538" s="11" t="str">
        <f>IF($F538="","","REV"&amp;COUNTIF($F$5:F538,$F538))</f>
        <v/>
      </c>
      <c r="BF538" s="23"/>
      <c r="BG538" s="23"/>
      <c r="BH538" s="40" t="str">
        <f t="shared" si="105"/>
        <v/>
      </c>
      <c r="BI538" s="40" t="str">
        <f t="shared" si="106"/>
        <v/>
      </c>
      <c r="BJ538" s="41"/>
      <c r="BK538" s="41"/>
      <c r="BL538" s="41"/>
      <c r="BM538" s="41"/>
      <c r="BN538" s="41"/>
      <c r="BO538" s="41"/>
      <c r="BP538" s="41"/>
      <c r="BQ538" s="41"/>
      <c r="BR538" s="41"/>
      <c r="BS538" s="41"/>
      <c r="BT538" s="41"/>
      <c r="BU538" s="41"/>
      <c r="BV538" s="41"/>
      <c r="BW538" s="41"/>
      <c r="BX538" s="41"/>
      <c r="BY538" s="41"/>
      <c r="BZ538" s="41"/>
      <c r="CA538" s="40" t="str">
        <f t="shared" si="107"/>
        <v/>
      </c>
      <c r="CC538" s="82"/>
      <c r="CD538" s="41"/>
      <c r="CE538" s="82"/>
      <c r="CF538" s="41"/>
      <c r="CG538" s="82"/>
      <c r="CH538" s="41"/>
      <c r="CI538" s="82"/>
      <c r="CJ538" s="41"/>
      <c r="CK538" s="82"/>
      <c r="CL538" s="41"/>
      <c r="CM538" s="82"/>
      <c r="CN538" s="41"/>
      <c r="CO538" s="82"/>
      <c r="CP538" s="41"/>
      <c r="CQ538" s="82"/>
      <c r="CR538" s="41"/>
      <c r="CS538" s="82"/>
      <c r="CT538" s="41"/>
      <c r="CU538" s="82"/>
      <c r="CV538" s="41"/>
      <c r="CW538" s="82"/>
      <c r="CX538" s="41"/>
      <c r="CY538" s="82"/>
      <c r="CZ538" s="41"/>
      <c r="DA538" s="82"/>
      <c r="DB538" s="41"/>
      <c r="DC538" s="82"/>
      <c r="DD538" s="41"/>
      <c r="DE538" s="82"/>
      <c r="DF538" s="41"/>
      <c r="DG538" s="82"/>
      <c r="DH538" s="41"/>
      <c r="DI538" s="82"/>
      <c r="DJ538" s="41"/>
      <c r="DK538" s="23" t="str">
        <f>IF($F538="","",IF(OR(AND($CC538&lt;&gt;"",$CC538&lt;&gt;$H538),AND($CE538&lt;&gt;"",$CE538&lt;&gt;$J538),AND($CG538&lt;&gt;"",$CG538&lt;&gt;$L538),AND($CI538&lt;&gt;"",$CI538&lt;&gt;$N538),AND($CK538&lt;&gt;"",$CK538&lt;&gt;$P538),AND($CM538&lt;&gt;"",$CM538&lt;&gt;$R538),AND($CO538&lt;&gt;"",$CO538&lt;&gt;$T538),AND($CQ538&lt;&gt;"",$CQ538&lt;&gt;$V538),AND($CS538&lt;&gt;"",$CS538&lt;&gt;$X538),AND($CU538&lt;&gt;"",$CU538&lt;&gt;$Z538),AND($CW538&lt;&gt;"",$CW538&lt;&gt;$AB538),AND($CY538&lt;&gt;"",$CY538&lt;&gt;$AD538),AND($DA538&lt;&gt;"",$DA538&lt;&gt;$AF538),AND($DC538&lt;&gt;"",$DC538&lt;&gt;$AH538),AND($DE538&lt;&gt;"",$DE538&lt;&gt;$AJ538),AND($DG538&lt;&gt;"",$DG538&lt;&gt;$AL538),AND($DI538&lt;&gt;"",$DI538&lt;&gt;$AN538)),"Score changed",IF(OR(AND($CD538&lt;&gt;"",$CD538&lt;&gt;$I538),AND($CF538&lt;&gt;"",$CF538&lt;&gt;$K538),AND($CH538&lt;&gt;"",$CH538&lt;&gt;$M538),AND($CJ538&lt;&gt;"",$CJ538&lt;&gt;$O538),AND($CL538&lt;&gt;"",$CL538&lt;&gt;$Q538),AND($CN538&lt;&gt;"",$CN538&lt;&gt;$S538),AND($CP538&lt;&gt;"",$CP538&lt;&gt;$U538),AND($CR538&lt;&gt;"",$CR538&lt;&gt;$W538),AND($CT538&lt;&gt;"",$CT538&lt;&gt;$Y538),AND($CV538&lt;&gt;"",$CV538&lt;&gt;$AA538),AND($CX538&lt;&gt;"",$CX538&lt;&gt;$AC538),AND($CZ538&lt;&gt;"",$CZ538&lt;&gt;$AE538),AND($DB538&lt;&gt;"",$DB538&lt;&gt;$AG538),AND($DD538&lt;&gt;"",$DD538&lt;&gt;$AI538),AND($DF538&lt;&gt;"",$DF538&lt;&gt;$AK538),AND($DH538&lt;&gt;"",$DH538&lt;&gt;$AM538),AND($DJ538&lt;&gt;"",$DJ538&lt;&gt;$AO538)),"Rewrite only","No change entered")))</f>
        <v/>
      </c>
    </row>
    <row r="539" spans="1:115" ht="15" customHeight="1">
      <c r="A539" s="78" t="str">
        <f>IF($F539="","",IFERROR(INDEX([1]Raw_Data!$A:$A,MATCH($F539,[1]Raw_Data!$F:$F,0)),""))</f>
        <v/>
      </c>
      <c r="B539" s="79" t="str">
        <f>IF($F539="","",IFERROR(INDEX([1]Raw_Data!$B:$B,MATCH($F539,[1]Raw_Data!$F:$F,0)),""))</f>
        <v/>
      </c>
      <c r="C539" s="80" t="str">
        <f>IF($F539="","",IFERROR(INDEX([1]Raw_Data!$C:$C,MATCH($F539,[1]Raw_Data!$F:$F,0)),""))</f>
        <v/>
      </c>
      <c r="D539" s="81" t="str">
        <f>IF($F539="","",IFERROR(INDEX([1]Raw_Data!$D:$D,MATCH($F539,[1]Raw_Data!$F:$F,0)),""))</f>
        <v/>
      </c>
      <c r="E539" s="81" t="str">
        <f>IF($F539="","",IFERROR(INDEX([1]Raw_Data!$E:$E,MATCH($F539,[1]Raw_Data!$F:$F,0)),""))</f>
        <v/>
      </c>
      <c r="F539" s="82"/>
      <c r="G539" s="79" t="str">
        <f>IF($F539="","",IFERROR(INDEX([1]Raw_Data!$G:$G,MATCH($F539,[1]Raw_Data!$F:$F,0)),""))</f>
        <v/>
      </c>
      <c r="H539" s="83" t="str">
        <f>IF($F539="","",IFERROR(INDEX([1]Raw_Data!$H:$H,MATCH($F539,[1]Raw_Data!$F:$F,0)),""))</f>
        <v/>
      </c>
      <c r="I539" s="36" t="str">
        <f>IF($F539="","",IFERROR(INDEX([1]Raw_Data!$I:$I,MATCH($F539,[1]Raw_Data!$F:$F,0)),""))</f>
        <v/>
      </c>
      <c r="J539" s="83" t="str">
        <f>IF($F539="","",IFERROR(INDEX([1]Raw_Data!$J:$J,MATCH($F539,[1]Raw_Data!$F:$F,0)),""))</f>
        <v/>
      </c>
      <c r="K539" s="37" t="str">
        <f>IF($F539="","",IFERROR(INDEX([1]Raw_Data!$K:$K,MATCH($F539,[1]Raw_Data!$F:$F,0)),""))</f>
        <v/>
      </c>
      <c r="L539" s="83" t="str">
        <f>IF($F539="","",IFERROR(INDEX([1]Raw_Data!$L:$L,MATCH($F539,[1]Raw_Data!$F:$F,0)),""))</f>
        <v/>
      </c>
      <c r="M539" s="37" t="str">
        <f>IF($F539="","",IFERROR(INDEX([1]Raw_Data!$M:$M,MATCH($F539,[1]Raw_Data!$F:$F,0)),""))</f>
        <v/>
      </c>
      <c r="N539" s="83" t="str">
        <f>IF($F539="","",IFERROR(INDEX([1]Raw_Data!$N:$N,MATCH($F539,[1]Raw_Data!$F:$F,0)),""))</f>
        <v/>
      </c>
      <c r="O539" s="37" t="str">
        <f>IF($F539="","",IFERROR(INDEX([1]Raw_Data!$O:$O,MATCH($F539,[1]Raw_Data!$F:$F,0)),""))</f>
        <v/>
      </c>
      <c r="P539" s="83" t="str">
        <f>IF($F539="","",IFERROR(INDEX([1]Raw_Data!$P:$P,MATCH($F539,[1]Raw_Data!$F:$F,0)),""))</f>
        <v/>
      </c>
      <c r="Q539" s="37" t="str">
        <f>IF($F539="","",IFERROR(INDEX([1]Raw_Data!$Q:$Q,MATCH($F539,[1]Raw_Data!$F:$F,0)),""))</f>
        <v/>
      </c>
      <c r="R539" s="83" t="str">
        <f>IF($F539="","",IFERROR(INDEX([1]Raw_Data!$R:$R,MATCH($F539,[1]Raw_Data!$F:$F,0)),""))</f>
        <v/>
      </c>
      <c r="S539" s="37" t="str">
        <f>IF($F539="","",IFERROR(INDEX([1]Raw_Data!$S:$S,MATCH($F539,[1]Raw_Data!$F:$F,0)),""))</f>
        <v/>
      </c>
      <c r="T539" s="83" t="str">
        <f>IF($F539="","",IFERROR(INDEX([1]Raw_Data!$T:$T,MATCH($F539,[1]Raw_Data!$F:$F,0)),""))</f>
        <v/>
      </c>
      <c r="U539" s="37" t="str">
        <f>IF($F539="","",IFERROR(INDEX([1]Raw_Data!$U:$U,MATCH($F539,[1]Raw_Data!$F:$F,0)),""))</f>
        <v/>
      </c>
      <c r="V539" s="83" t="str">
        <f>IF($F539="","",IFERROR(INDEX([1]Raw_Data!$V:$V,MATCH($F539,[1]Raw_Data!$F:$F,0)),""))</f>
        <v/>
      </c>
      <c r="W539" s="37" t="str">
        <f>IF($F539="","",IFERROR(INDEX([1]Raw_Data!$W:$W,MATCH($F539,[1]Raw_Data!$F:$F,0)),""))</f>
        <v/>
      </c>
      <c r="X539" s="83" t="str">
        <f>IF($F539="","",IFERROR(INDEX([1]Raw_Data!$X:$X,MATCH($F539,[1]Raw_Data!$F:$F,0)),""))</f>
        <v/>
      </c>
      <c r="Y539" s="37" t="str">
        <f>IF($F539="","",IFERROR(INDEX([1]Raw_Data!$Y:$Y,MATCH($F539,[1]Raw_Data!$F:$F,0)),""))</f>
        <v/>
      </c>
      <c r="Z539" s="83" t="str">
        <f>IF($F539="","",IFERROR(INDEX([1]Raw_Data!$Z:$Z,MATCH($F539,[1]Raw_Data!$F:$F,0)),""))</f>
        <v/>
      </c>
      <c r="AA539" s="37" t="str">
        <f>IF($F539="","",IFERROR(INDEX([1]Raw_Data!$AA:$AA,MATCH($F539,[1]Raw_Data!$F:$F,0)),""))</f>
        <v/>
      </c>
      <c r="AB539" s="83" t="str">
        <f>IF($F539="","",IFERROR(INDEX([1]Raw_Data!$AB:$AB,MATCH($F539,[1]Raw_Data!$F:$F,0)),""))</f>
        <v/>
      </c>
      <c r="AC539" s="37" t="str">
        <f>IF($F539="","",IFERROR(INDEX([1]Raw_Data!$AC:$AC,MATCH($F539,[1]Raw_Data!$F:$F,0)),""))</f>
        <v/>
      </c>
      <c r="AD539" s="83" t="str">
        <f>IF($F539="","",IFERROR(INDEX([1]Raw_Data!$AD:$AD,MATCH($F539,[1]Raw_Data!$F:$F,0)),""))</f>
        <v/>
      </c>
      <c r="AE539" s="37" t="str">
        <f>IF($F539="","",IFERROR(INDEX([1]Raw_Data!$AE:$AE,MATCH($F539,[1]Raw_Data!$F:$F,0)),""))</f>
        <v/>
      </c>
      <c r="AF539" s="83" t="str">
        <f>IF($F539="","",IFERROR(INDEX([1]Raw_Data!$AF:$AF,MATCH($F539,[1]Raw_Data!$F:$F,0)),""))</f>
        <v/>
      </c>
      <c r="AG539" s="37" t="str">
        <f>IF($F539="","",IFERROR(INDEX([1]Raw_Data!$AG:$AG,MATCH($F539,[1]Raw_Data!$F:$F,0)),""))</f>
        <v/>
      </c>
      <c r="AH539" s="83" t="str">
        <f>IF($F539="","",IFERROR(INDEX([1]Raw_Data!$AH:$AH,MATCH($F539,[1]Raw_Data!$F:$F,0)),""))</f>
        <v/>
      </c>
      <c r="AI539" s="37" t="str">
        <f>IF($F539="","",IFERROR(INDEX([1]Raw_Data!$AI:$AI,MATCH($F539,[1]Raw_Data!$F:$F,0)),""))</f>
        <v/>
      </c>
      <c r="AJ539" s="83" t="str">
        <f>IF($F539="","",IFERROR(INDEX([1]Raw_Data!$AJ:$AJ,MATCH($F539,[1]Raw_Data!$F:$F,0)),""))</f>
        <v/>
      </c>
      <c r="AK539" s="37" t="str">
        <f>IF($F539="","",IFERROR(INDEX([1]Raw_Data!$AK:$AK,MATCH($F539,[1]Raw_Data!$F:$F,0)),""))</f>
        <v/>
      </c>
      <c r="AL539" s="83" t="str">
        <f>IF($F539="","",IFERROR(INDEX([1]Raw_Data!$AL:$AL,MATCH($F539,[1]Raw_Data!$F:$F,0)),""))</f>
        <v/>
      </c>
      <c r="AM539" s="37" t="str">
        <f>IF($F539="","",IFERROR(INDEX([1]Raw_Data!$AM:$AM,MATCH($F539,[1]Raw_Data!$F:$F,0)),""))</f>
        <v/>
      </c>
      <c r="AN539" s="83" t="str">
        <f>IF($F539="","",IFERROR(INDEX([1]Raw_Data!$AN:$AN,MATCH($F539,[1]Raw_Data!$F:$F,0)),""))</f>
        <v/>
      </c>
      <c r="AO539" s="37" t="str">
        <f>IF($F539="","",IFERROR(INDEX([1]Raw_Data!$AO:$AO,MATCH($F539,[1]Raw_Data!$F:$F,0)),""))</f>
        <v/>
      </c>
      <c r="AP539" s="83" t="str">
        <f>IF($F539="","",IFERROR(INDEX([1]Raw_Data!$AP:$AP,MATCH($F539,[1]Raw_Data!$F:$F,0)),""))</f>
        <v/>
      </c>
      <c r="AQ539" s="37" t="str">
        <f>IF($F539="","",IFERROR(INDEX([1]Raw_Data!$AQ:$AQ,MATCH($F539,[1]Raw_Data!$F:$F,0)),""))</f>
        <v/>
      </c>
      <c r="AR539" s="83"/>
      <c r="AS539" s="84" t="str">
        <f>IF($F539="","",SUM(IF($CC539="",$H539,$CC539),IF($CE539="",$J539,$CE539),IF($CG539="",$L539,$CG539),IF($CI539="",$N539,$CI539),IF($CK539="",$P539,$CK539),IF($CM539="",$R539,$CM539),IF($CO539="",$T539,$CO539),IF($CQ539="",$V539,$CQ539),IF($CS539="",$X539,$CS539),IF($CU539="",$Z539,$CU539),IF($CW539="",$AB539,$CW539),IF($CY539="",$AD539,$CY539),IF($DA539="",$AF539,$DA539),IF($DC539="",$AH539,$DC539),IF($DE539="",$AJ539,$DE539),IF($DG539="",$AL539,$DG539),IF($DI539="",$AN539,$DI539)))</f>
        <v/>
      </c>
      <c r="AT539" s="80" t="str">
        <f t="shared" si="96"/>
        <v/>
      </c>
      <c r="AU539" s="79" t="str">
        <f t="shared" si="97"/>
        <v/>
      </c>
      <c r="AV539" s="80" t="str">
        <f t="shared" si="98"/>
        <v/>
      </c>
      <c r="AW539" s="80" t="str">
        <f t="shared" si="99"/>
        <v/>
      </c>
      <c r="AX539" s="79" t="str">
        <f t="shared" si="100"/>
        <v/>
      </c>
      <c r="AY539" s="79" t="str">
        <f>IF(B539="","",COUNTIFS($B$5:B539,B539,$AT$5:AT539,AT539))</f>
        <v/>
      </c>
      <c r="AZ539" s="79" t="str">
        <f>IF(B539="","",COUNTIFS($B$5:B539,B539,$AV$5:AV539,AV539))</f>
        <v/>
      </c>
      <c r="BA539" s="79" t="str">
        <f t="shared" si="101"/>
        <v/>
      </c>
      <c r="BB539" s="79" t="str">
        <f t="shared" si="102"/>
        <v/>
      </c>
      <c r="BC539" s="79">
        <f t="shared" si="103"/>
        <v>0</v>
      </c>
      <c r="BD539" s="40" t="str">
        <f t="shared" si="104"/>
        <v/>
      </c>
      <c r="BE539" s="11" t="str">
        <f>IF($F539="","","REV"&amp;COUNTIF($F$5:F539,$F539))</f>
        <v/>
      </c>
      <c r="BF539" s="23"/>
      <c r="BG539" s="23"/>
      <c r="BH539" s="40" t="str">
        <f t="shared" si="105"/>
        <v/>
      </c>
      <c r="BI539" s="40" t="str">
        <f t="shared" si="106"/>
        <v/>
      </c>
      <c r="BJ539" s="41"/>
      <c r="BK539" s="41"/>
      <c r="BL539" s="41"/>
      <c r="BM539" s="41"/>
      <c r="BN539" s="41"/>
      <c r="BO539" s="41"/>
      <c r="BP539" s="41"/>
      <c r="BQ539" s="41"/>
      <c r="BR539" s="41"/>
      <c r="BS539" s="41"/>
      <c r="BT539" s="41"/>
      <c r="BU539" s="41"/>
      <c r="BV539" s="41"/>
      <c r="BW539" s="41"/>
      <c r="BX539" s="41"/>
      <c r="BY539" s="41"/>
      <c r="BZ539" s="41"/>
      <c r="CA539" s="40" t="str">
        <f t="shared" si="107"/>
        <v/>
      </c>
      <c r="CC539" s="82"/>
      <c r="CD539" s="41"/>
      <c r="CE539" s="82"/>
      <c r="CF539" s="41"/>
      <c r="CG539" s="82"/>
      <c r="CH539" s="41"/>
      <c r="CI539" s="82"/>
      <c r="CJ539" s="41"/>
      <c r="CK539" s="82"/>
      <c r="CL539" s="41"/>
      <c r="CM539" s="82"/>
      <c r="CN539" s="41"/>
      <c r="CO539" s="82"/>
      <c r="CP539" s="41"/>
      <c r="CQ539" s="82"/>
      <c r="CR539" s="41"/>
      <c r="CS539" s="82"/>
      <c r="CT539" s="41"/>
      <c r="CU539" s="82"/>
      <c r="CV539" s="41"/>
      <c r="CW539" s="82"/>
      <c r="CX539" s="41"/>
      <c r="CY539" s="82"/>
      <c r="CZ539" s="41"/>
      <c r="DA539" s="82"/>
      <c r="DB539" s="41"/>
      <c r="DC539" s="82"/>
      <c r="DD539" s="41"/>
      <c r="DE539" s="82"/>
      <c r="DF539" s="41"/>
      <c r="DG539" s="82"/>
      <c r="DH539" s="41"/>
      <c r="DI539" s="82"/>
      <c r="DJ539" s="41"/>
      <c r="DK539" s="23" t="str">
        <f>IF($F539="","",IF(OR(AND($CC539&lt;&gt;"",$CC539&lt;&gt;$H539),AND($CE539&lt;&gt;"",$CE539&lt;&gt;$J539),AND($CG539&lt;&gt;"",$CG539&lt;&gt;$L539),AND($CI539&lt;&gt;"",$CI539&lt;&gt;$N539),AND($CK539&lt;&gt;"",$CK539&lt;&gt;$P539),AND($CM539&lt;&gt;"",$CM539&lt;&gt;$R539),AND($CO539&lt;&gt;"",$CO539&lt;&gt;$T539),AND($CQ539&lt;&gt;"",$CQ539&lt;&gt;$V539),AND($CS539&lt;&gt;"",$CS539&lt;&gt;$X539),AND($CU539&lt;&gt;"",$CU539&lt;&gt;$Z539),AND($CW539&lt;&gt;"",$CW539&lt;&gt;$AB539),AND($CY539&lt;&gt;"",$CY539&lt;&gt;$AD539),AND($DA539&lt;&gt;"",$DA539&lt;&gt;$AF539),AND($DC539&lt;&gt;"",$DC539&lt;&gt;$AH539),AND($DE539&lt;&gt;"",$DE539&lt;&gt;$AJ539),AND($DG539&lt;&gt;"",$DG539&lt;&gt;$AL539),AND($DI539&lt;&gt;"",$DI539&lt;&gt;$AN539)),"Score changed",IF(OR(AND($CD539&lt;&gt;"",$CD539&lt;&gt;$I539),AND($CF539&lt;&gt;"",$CF539&lt;&gt;$K539),AND($CH539&lt;&gt;"",$CH539&lt;&gt;$M539),AND($CJ539&lt;&gt;"",$CJ539&lt;&gt;$O539),AND($CL539&lt;&gt;"",$CL539&lt;&gt;$Q539),AND($CN539&lt;&gt;"",$CN539&lt;&gt;$S539),AND($CP539&lt;&gt;"",$CP539&lt;&gt;$U539),AND($CR539&lt;&gt;"",$CR539&lt;&gt;$W539),AND($CT539&lt;&gt;"",$CT539&lt;&gt;$Y539),AND($CV539&lt;&gt;"",$CV539&lt;&gt;$AA539),AND($CX539&lt;&gt;"",$CX539&lt;&gt;$AC539),AND($CZ539&lt;&gt;"",$CZ539&lt;&gt;$AE539),AND($DB539&lt;&gt;"",$DB539&lt;&gt;$AG539),AND($DD539&lt;&gt;"",$DD539&lt;&gt;$AI539),AND($DF539&lt;&gt;"",$DF539&lt;&gt;$AK539),AND($DH539&lt;&gt;"",$DH539&lt;&gt;$AM539),AND($DJ539&lt;&gt;"",$DJ539&lt;&gt;$AO539)),"Rewrite only","No change entered")))</f>
        <v/>
      </c>
    </row>
    <row r="540" spans="1:115" ht="15" customHeight="1">
      <c r="A540" s="78" t="str">
        <f>IF($F540="","",IFERROR(INDEX([1]Raw_Data!$A:$A,MATCH($F540,[1]Raw_Data!$F:$F,0)),""))</f>
        <v/>
      </c>
      <c r="B540" s="79" t="str">
        <f>IF($F540="","",IFERROR(INDEX([1]Raw_Data!$B:$B,MATCH($F540,[1]Raw_Data!$F:$F,0)),""))</f>
        <v/>
      </c>
      <c r="C540" s="80" t="str">
        <f>IF($F540="","",IFERROR(INDEX([1]Raw_Data!$C:$C,MATCH($F540,[1]Raw_Data!$F:$F,0)),""))</f>
        <v/>
      </c>
      <c r="D540" s="81" t="str">
        <f>IF($F540="","",IFERROR(INDEX([1]Raw_Data!$D:$D,MATCH($F540,[1]Raw_Data!$F:$F,0)),""))</f>
        <v/>
      </c>
      <c r="E540" s="81" t="str">
        <f>IF($F540="","",IFERROR(INDEX([1]Raw_Data!$E:$E,MATCH($F540,[1]Raw_Data!$F:$F,0)),""))</f>
        <v/>
      </c>
      <c r="F540" s="82"/>
      <c r="G540" s="79" t="str">
        <f>IF($F540="","",IFERROR(INDEX([1]Raw_Data!$G:$G,MATCH($F540,[1]Raw_Data!$F:$F,0)),""))</f>
        <v/>
      </c>
      <c r="H540" s="83" t="str">
        <f>IF($F540="","",IFERROR(INDEX([1]Raw_Data!$H:$H,MATCH($F540,[1]Raw_Data!$F:$F,0)),""))</f>
        <v/>
      </c>
      <c r="I540" s="36" t="str">
        <f>IF($F540="","",IFERROR(INDEX([1]Raw_Data!$I:$I,MATCH($F540,[1]Raw_Data!$F:$F,0)),""))</f>
        <v/>
      </c>
      <c r="J540" s="83" t="str">
        <f>IF($F540="","",IFERROR(INDEX([1]Raw_Data!$J:$J,MATCH($F540,[1]Raw_Data!$F:$F,0)),""))</f>
        <v/>
      </c>
      <c r="K540" s="37" t="str">
        <f>IF($F540="","",IFERROR(INDEX([1]Raw_Data!$K:$K,MATCH($F540,[1]Raw_Data!$F:$F,0)),""))</f>
        <v/>
      </c>
      <c r="L540" s="83" t="str">
        <f>IF($F540="","",IFERROR(INDEX([1]Raw_Data!$L:$L,MATCH($F540,[1]Raw_Data!$F:$F,0)),""))</f>
        <v/>
      </c>
      <c r="M540" s="37" t="str">
        <f>IF($F540="","",IFERROR(INDEX([1]Raw_Data!$M:$M,MATCH($F540,[1]Raw_Data!$F:$F,0)),""))</f>
        <v/>
      </c>
      <c r="N540" s="83" t="str">
        <f>IF($F540="","",IFERROR(INDEX([1]Raw_Data!$N:$N,MATCH($F540,[1]Raw_Data!$F:$F,0)),""))</f>
        <v/>
      </c>
      <c r="O540" s="37" t="str">
        <f>IF($F540="","",IFERROR(INDEX([1]Raw_Data!$O:$O,MATCH($F540,[1]Raw_Data!$F:$F,0)),""))</f>
        <v/>
      </c>
      <c r="P540" s="83" t="str">
        <f>IF($F540="","",IFERROR(INDEX([1]Raw_Data!$P:$P,MATCH($F540,[1]Raw_Data!$F:$F,0)),""))</f>
        <v/>
      </c>
      <c r="Q540" s="37" t="str">
        <f>IF($F540="","",IFERROR(INDEX([1]Raw_Data!$Q:$Q,MATCH($F540,[1]Raw_Data!$F:$F,0)),""))</f>
        <v/>
      </c>
      <c r="R540" s="83" t="str">
        <f>IF($F540="","",IFERROR(INDEX([1]Raw_Data!$R:$R,MATCH($F540,[1]Raw_Data!$F:$F,0)),""))</f>
        <v/>
      </c>
      <c r="S540" s="37" t="str">
        <f>IF($F540="","",IFERROR(INDEX([1]Raw_Data!$S:$S,MATCH($F540,[1]Raw_Data!$F:$F,0)),""))</f>
        <v/>
      </c>
      <c r="T540" s="83" t="str">
        <f>IF($F540="","",IFERROR(INDEX([1]Raw_Data!$T:$T,MATCH($F540,[1]Raw_Data!$F:$F,0)),""))</f>
        <v/>
      </c>
      <c r="U540" s="37" t="str">
        <f>IF($F540="","",IFERROR(INDEX([1]Raw_Data!$U:$U,MATCH($F540,[1]Raw_Data!$F:$F,0)),""))</f>
        <v/>
      </c>
      <c r="V540" s="83" t="str">
        <f>IF($F540="","",IFERROR(INDEX([1]Raw_Data!$V:$V,MATCH($F540,[1]Raw_Data!$F:$F,0)),""))</f>
        <v/>
      </c>
      <c r="W540" s="37" t="str">
        <f>IF($F540="","",IFERROR(INDEX([1]Raw_Data!$W:$W,MATCH($F540,[1]Raw_Data!$F:$F,0)),""))</f>
        <v/>
      </c>
      <c r="X540" s="83" t="str">
        <f>IF($F540="","",IFERROR(INDEX([1]Raw_Data!$X:$X,MATCH($F540,[1]Raw_Data!$F:$F,0)),""))</f>
        <v/>
      </c>
      <c r="Y540" s="37" t="str">
        <f>IF($F540="","",IFERROR(INDEX([1]Raw_Data!$Y:$Y,MATCH($F540,[1]Raw_Data!$F:$F,0)),""))</f>
        <v/>
      </c>
      <c r="Z540" s="83" t="str">
        <f>IF($F540="","",IFERROR(INDEX([1]Raw_Data!$Z:$Z,MATCH($F540,[1]Raw_Data!$F:$F,0)),""))</f>
        <v/>
      </c>
      <c r="AA540" s="37" t="str">
        <f>IF($F540="","",IFERROR(INDEX([1]Raw_Data!$AA:$AA,MATCH($F540,[1]Raw_Data!$F:$F,0)),""))</f>
        <v/>
      </c>
      <c r="AB540" s="83" t="str">
        <f>IF($F540="","",IFERROR(INDEX([1]Raw_Data!$AB:$AB,MATCH($F540,[1]Raw_Data!$F:$F,0)),""))</f>
        <v/>
      </c>
      <c r="AC540" s="37" t="str">
        <f>IF($F540="","",IFERROR(INDEX([1]Raw_Data!$AC:$AC,MATCH($F540,[1]Raw_Data!$F:$F,0)),""))</f>
        <v/>
      </c>
      <c r="AD540" s="83" t="str">
        <f>IF($F540="","",IFERROR(INDEX([1]Raw_Data!$AD:$AD,MATCH($F540,[1]Raw_Data!$F:$F,0)),""))</f>
        <v/>
      </c>
      <c r="AE540" s="37" t="str">
        <f>IF($F540="","",IFERROR(INDEX([1]Raw_Data!$AE:$AE,MATCH($F540,[1]Raw_Data!$F:$F,0)),""))</f>
        <v/>
      </c>
      <c r="AF540" s="83" t="str">
        <f>IF($F540="","",IFERROR(INDEX([1]Raw_Data!$AF:$AF,MATCH($F540,[1]Raw_Data!$F:$F,0)),""))</f>
        <v/>
      </c>
      <c r="AG540" s="37" t="str">
        <f>IF($F540="","",IFERROR(INDEX([1]Raw_Data!$AG:$AG,MATCH($F540,[1]Raw_Data!$F:$F,0)),""))</f>
        <v/>
      </c>
      <c r="AH540" s="83" t="str">
        <f>IF($F540="","",IFERROR(INDEX([1]Raw_Data!$AH:$AH,MATCH($F540,[1]Raw_Data!$F:$F,0)),""))</f>
        <v/>
      </c>
      <c r="AI540" s="37" t="str">
        <f>IF($F540="","",IFERROR(INDEX([1]Raw_Data!$AI:$AI,MATCH($F540,[1]Raw_Data!$F:$F,0)),""))</f>
        <v/>
      </c>
      <c r="AJ540" s="83" t="str">
        <f>IF($F540="","",IFERROR(INDEX([1]Raw_Data!$AJ:$AJ,MATCH($F540,[1]Raw_Data!$F:$F,0)),""))</f>
        <v/>
      </c>
      <c r="AK540" s="37" t="str">
        <f>IF($F540="","",IFERROR(INDEX([1]Raw_Data!$AK:$AK,MATCH($F540,[1]Raw_Data!$F:$F,0)),""))</f>
        <v/>
      </c>
      <c r="AL540" s="83" t="str">
        <f>IF($F540="","",IFERROR(INDEX([1]Raw_Data!$AL:$AL,MATCH($F540,[1]Raw_Data!$F:$F,0)),""))</f>
        <v/>
      </c>
      <c r="AM540" s="37" t="str">
        <f>IF($F540="","",IFERROR(INDEX([1]Raw_Data!$AM:$AM,MATCH($F540,[1]Raw_Data!$F:$F,0)),""))</f>
        <v/>
      </c>
      <c r="AN540" s="83" t="str">
        <f>IF($F540="","",IFERROR(INDEX([1]Raw_Data!$AN:$AN,MATCH($F540,[1]Raw_Data!$F:$F,0)),""))</f>
        <v/>
      </c>
      <c r="AO540" s="37" t="str">
        <f>IF($F540="","",IFERROR(INDEX([1]Raw_Data!$AO:$AO,MATCH($F540,[1]Raw_Data!$F:$F,0)),""))</f>
        <v/>
      </c>
      <c r="AP540" s="83" t="str">
        <f>IF($F540="","",IFERROR(INDEX([1]Raw_Data!$AP:$AP,MATCH($F540,[1]Raw_Data!$F:$F,0)),""))</f>
        <v/>
      </c>
      <c r="AQ540" s="37" t="str">
        <f>IF($F540="","",IFERROR(INDEX([1]Raw_Data!$AQ:$AQ,MATCH($F540,[1]Raw_Data!$F:$F,0)),""))</f>
        <v/>
      </c>
      <c r="AR540" s="83"/>
      <c r="AS540" s="84" t="str">
        <f>IF($F540="","",SUM(IF($CC540="",$H540,$CC540),IF($CE540="",$J540,$CE540),IF($CG540="",$L540,$CG540),IF($CI540="",$N540,$CI540),IF($CK540="",$P540,$CK540),IF($CM540="",$R540,$CM540),IF($CO540="",$T540,$CO540),IF($CQ540="",$V540,$CQ540),IF($CS540="",$X540,$CS540),IF($CU540="",$Z540,$CU540),IF($CW540="",$AB540,$CW540),IF($CY540="",$AD540,$CY540),IF($DA540="",$AF540,$DA540),IF($DC540="",$AH540,$DC540),IF($DE540="",$AJ540,$DE540),IF($DG540="",$AL540,$DG540),IF($DI540="",$AN540,$DI540)))</f>
        <v/>
      </c>
      <c r="AT540" s="80" t="str">
        <f t="shared" si="96"/>
        <v/>
      </c>
      <c r="AU540" s="79" t="str">
        <f t="shared" si="97"/>
        <v/>
      </c>
      <c r="AV540" s="80" t="str">
        <f t="shared" si="98"/>
        <v/>
      </c>
      <c r="AW540" s="80" t="str">
        <f t="shared" si="99"/>
        <v/>
      </c>
      <c r="AX540" s="79" t="str">
        <f t="shared" si="100"/>
        <v/>
      </c>
      <c r="AY540" s="79" t="str">
        <f>IF(B540="","",COUNTIFS($B$5:B540,B540,$AT$5:AT540,AT540))</f>
        <v/>
      </c>
      <c r="AZ540" s="79" t="str">
        <f>IF(B540="","",COUNTIFS($B$5:B540,B540,$AV$5:AV540,AV540))</f>
        <v/>
      </c>
      <c r="BA540" s="79" t="str">
        <f t="shared" si="101"/>
        <v/>
      </c>
      <c r="BB540" s="79" t="str">
        <f t="shared" si="102"/>
        <v/>
      </c>
      <c r="BC540" s="79">
        <f t="shared" si="103"/>
        <v>0</v>
      </c>
      <c r="BD540" s="40" t="str">
        <f t="shared" si="104"/>
        <v/>
      </c>
      <c r="BE540" s="11" t="str">
        <f>IF($F540="","","REV"&amp;COUNTIF($F$5:F540,$F540))</f>
        <v/>
      </c>
      <c r="BF540" s="23"/>
      <c r="BG540" s="23"/>
      <c r="BH540" s="40" t="str">
        <f t="shared" si="105"/>
        <v/>
      </c>
      <c r="BI540" s="40" t="str">
        <f t="shared" si="106"/>
        <v/>
      </c>
      <c r="BJ540" s="41"/>
      <c r="BK540" s="41"/>
      <c r="BL540" s="41"/>
      <c r="BM540" s="41"/>
      <c r="BN540" s="41"/>
      <c r="BO540" s="41"/>
      <c r="BP540" s="41"/>
      <c r="BQ540" s="41"/>
      <c r="BR540" s="41"/>
      <c r="BS540" s="41"/>
      <c r="BT540" s="41"/>
      <c r="BU540" s="41"/>
      <c r="BV540" s="41"/>
      <c r="BW540" s="41"/>
      <c r="BX540" s="41"/>
      <c r="BY540" s="41"/>
      <c r="BZ540" s="41"/>
      <c r="CA540" s="40" t="str">
        <f t="shared" si="107"/>
        <v/>
      </c>
      <c r="CC540" s="82"/>
      <c r="CD540" s="41"/>
      <c r="CE540" s="82"/>
      <c r="CF540" s="41"/>
      <c r="CG540" s="82"/>
      <c r="CH540" s="41"/>
      <c r="CI540" s="82"/>
      <c r="CJ540" s="41"/>
      <c r="CK540" s="82"/>
      <c r="CL540" s="41"/>
      <c r="CM540" s="82"/>
      <c r="CN540" s="41"/>
      <c r="CO540" s="82"/>
      <c r="CP540" s="41"/>
      <c r="CQ540" s="82"/>
      <c r="CR540" s="41"/>
      <c r="CS540" s="82"/>
      <c r="CT540" s="41"/>
      <c r="CU540" s="82"/>
      <c r="CV540" s="41"/>
      <c r="CW540" s="82"/>
      <c r="CX540" s="41"/>
      <c r="CY540" s="82"/>
      <c r="CZ540" s="41"/>
      <c r="DA540" s="82"/>
      <c r="DB540" s="41"/>
      <c r="DC540" s="82"/>
      <c r="DD540" s="41"/>
      <c r="DE540" s="82"/>
      <c r="DF540" s="41"/>
      <c r="DG540" s="82"/>
      <c r="DH540" s="41"/>
      <c r="DI540" s="82"/>
      <c r="DJ540" s="41"/>
      <c r="DK540" s="23" t="str">
        <f>IF($F540="","",IF(OR(AND($CC540&lt;&gt;"",$CC540&lt;&gt;$H540),AND($CE540&lt;&gt;"",$CE540&lt;&gt;$J540),AND($CG540&lt;&gt;"",$CG540&lt;&gt;$L540),AND($CI540&lt;&gt;"",$CI540&lt;&gt;$N540),AND($CK540&lt;&gt;"",$CK540&lt;&gt;$P540),AND($CM540&lt;&gt;"",$CM540&lt;&gt;$R540),AND($CO540&lt;&gt;"",$CO540&lt;&gt;$T540),AND($CQ540&lt;&gt;"",$CQ540&lt;&gt;$V540),AND($CS540&lt;&gt;"",$CS540&lt;&gt;$X540),AND($CU540&lt;&gt;"",$CU540&lt;&gt;$Z540),AND($CW540&lt;&gt;"",$CW540&lt;&gt;$AB540),AND($CY540&lt;&gt;"",$CY540&lt;&gt;$AD540),AND($DA540&lt;&gt;"",$DA540&lt;&gt;$AF540),AND($DC540&lt;&gt;"",$DC540&lt;&gt;$AH540),AND($DE540&lt;&gt;"",$DE540&lt;&gt;$AJ540),AND($DG540&lt;&gt;"",$DG540&lt;&gt;$AL540),AND($DI540&lt;&gt;"",$DI540&lt;&gt;$AN540)),"Score changed",IF(OR(AND($CD540&lt;&gt;"",$CD540&lt;&gt;$I540),AND($CF540&lt;&gt;"",$CF540&lt;&gt;$K540),AND($CH540&lt;&gt;"",$CH540&lt;&gt;$M540),AND($CJ540&lt;&gt;"",$CJ540&lt;&gt;$O540),AND($CL540&lt;&gt;"",$CL540&lt;&gt;$Q540),AND($CN540&lt;&gt;"",$CN540&lt;&gt;$S540),AND($CP540&lt;&gt;"",$CP540&lt;&gt;$U540),AND($CR540&lt;&gt;"",$CR540&lt;&gt;$W540),AND($CT540&lt;&gt;"",$CT540&lt;&gt;$Y540),AND($CV540&lt;&gt;"",$CV540&lt;&gt;$AA540),AND($CX540&lt;&gt;"",$CX540&lt;&gt;$AC540),AND($CZ540&lt;&gt;"",$CZ540&lt;&gt;$AE540),AND($DB540&lt;&gt;"",$DB540&lt;&gt;$AG540),AND($DD540&lt;&gt;"",$DD540&lt;&gt;$AI540),AND($DF540&lt;&gt;"",$DF540&lt;&gt;$AK540),AND($DH540&lt;&gt;"",$DH540&lt;&gt;$AM540),AND($DJ540&lt;&gt;"",$DJ540&lt;&gt;$AO540)),"Rewrite only","No change entered")))</f>
        <v/>
      </c>
    </row>
    <row r="541" spans="1:115" ht="15" customHeight="1">
      <c r="A541" s="78" t="str">
        <f>IF($F541="","",IFERROR(INDEX([1]Raw_Data!$A:$A,MATCH($F541,[1]Raw_Data!$F:$F,0)),""))</f>
        <v/>
      </c>
      <c r="B541" s="79" t="str">
        <f>IF($F541="","",IFERROR(INDEX([1]Raw_Data!$B:$B,MATCH($F541,[1]Raw_Data!$F:$F,0)),""))</f>
        <v/>
      </c>
      <c r="C541" s="80" t="str">
        <f>IF($F541="","",IFERROR(INDEX([1]Raw_Data!$C:$C,MATCH($F541,[1]Raw_Data!$F:$F,0)),""))</f>
        <v/>
      </c>
      <c r="D541" s="81" t="str">
        <f>IF($F541="","",IFERROR(INDEX([1]Raw_Data!$D:$D,MATCH($F541,[1]Raw_Data!$F:$F,0)),""))</f>
        <v/>
      </c>
      <c r="E541" s="81" t="str">
        <f>IF($F541="","",IFERROR(INDEX([1]Raw_Data!$E:$E,MATCH($F541,[1]Raw_Data!$F:$F,0)),""))</f>
        <v/>
      </c>
      <c r="F541" s="82"/>
      <c r="G541" s="79" t="str">
        <f>IF($F541="","",IFERROR(INDEX([1]Raw_Data!$G:$G,MATCH($F541,[1]Raw_Data!$F:$F,0)),""))</f>
        <v/>
      </c>
      <c r="H541" s="83" t="str">
        <f>IF($F541="","",IFERROR(INDEX([1]Raw_Data!$H:$H,MATCH($F541,[1]Raw_Data!$F:$F,0)),""))</f>
        <v/>
      </c>
      <c r="I541" s="36" t="str">
        <f>IF($F541="","",IFERROR(INDEX([1]Raw_Data!$I:$I,MATCH($F541,[1]Raw_Data!$F:$F,0)),""))</f>
        <v/>
      </c>
      <c r="J541" s="83" t="str">
        <f>IF($F541="","",IFERROR(INDEX([1]Raw_Data!$J:$J,MATCH($F541,[1]Raw_Data!$F:$F,0)),""))</f>
        <v/>
      </c>
      <c r="K541" s="37" t="str">
        <f>IF($F541="","",IFERROR(INDEX([1]Raw_Data!$K:$K,MATCH($F541,[1]Raw_Data!$F:$F,0)),""))</f>
        <v/>
      </c>
      <c r="L541" s="83" t="str">
        <f>IF($F541="","",IFERROR(INDEX([1]Raw_Data!$L:$L,MATCH($F541,[1]Raw_Data!$F:$F,0)),""))</f>
        <v/>
      </c>
      <c r="M541" s="37" t="str">
        <f>IF($F541="","",IFERROR(INDEX([1]Raw_Data!$M:$M,MATCH($F541,[1]Raw_Data!$F:$F,0)),""))</f>
        <v/>
      </c>
      <c r="N541" s="83" t="str">
        <f>IF($F541="","",IFERROR(INDEX([1]Raw_Data!$N:$N,MATCH($F541,[1]Raw_Data!$F:$F,0)),""))</f>
        <v/>
      </c>
      <c r="O541" s="37" t="str">
        <f>IF($F541="","",IFERROR(INDEX([1]Raw_Data!$O:$O,MATCH($F541,[1]Raw_Data!$F:$F,0)),""))</f>
        <v/>
      </c>
      <c r="P541" s="83" t="str">
        <f>IF($F541="","",IFERROR(INDEX([1]Raw_Data!$P:$P,MATCH($F541,[1]Raw_Data!$F:$F,0)),""))</f>
        <v/>
      </c>
      <c r="Q541" s="37" t="str">
        <f>IF($F541="","",IFERROR(INDEX([1]Raw_Data!$Q:$Q,MATCH($F541,[1]Raw_Data!$F:$F,0)),""))</f>
        <v/>
      </c>
      <c r="R541" s="83" t="str">
        <f>IF($F541="","",IFERROR(INDEX([1]Raw_Data!$R:$R,MATCH($F541,[1]Raw_Data!$F:$F,0)),""))</f>
        <v/>
      </c>
      <c r="S541" s="37" t="str">
        <f>IF($F541="","",IFERROR(INDEX([1]Raw_Data!$S:$S,MATCH($F541,[1]Raw_Data!$F:$F,0)),""))</f>
        <v/>
      </c>
      <c r="T541" s="83" t="str">
        <f>IF($F541="","",IFERROR(INDEX([1]Raw_Data!$T:$T,MATCH($F541,[1]Raw_Data!$F:$F,0)),""))</f>
        <v/>
      </c>
      <c r="U541" s="37" t="str">
        <f>IF($F541="","",IFERROR(INDEX([1]Raw_Data!$U:$U,MATCH($F541,[1]Raw_Data!$F:$F,0)),""))</f>
        <v/>
      </c>
      <c r="V541" s="83" t="str">
        <f>IF($F541="","",IFERROR(INDEX([1]Raw_Data!$V:$V,MATCH($F541,[1]Raw_Data!$F:$F,0)),""))</f>
        <v/>
      </c>
      <c r="W541" s="37" t="str">
        <f>IF($F541="","",IFERROR(INDEX([1]Raw_Data!$W:$W,MATCH($F541,[1]Raw_Data!$F:$F,0)),""))</f>
        <v/>
      </c>
      <c r="X541" s="83" t="str">
        <f>IF($F541="","",IFERROR(INDEX([1]Raw_Data!$X:$X,MATCH($F541,[1]Raw_Data!$F:$F,0)),""))</f>
        <v/>
      </c>
      <c r="Y541" s="37" t="str">
        <f>IF($F541="","",IFERROR(INDEX([1]Raw_Data!$Y:$Y,MATCH($F541,[1]Raw_Data!$F:$F,0)),""))</f>
        <v/>
      </c>
      <c r="Z541" s="83" t="str">
        <f>IF($F541="","",IFERROR(INDEX([1]Raw_Data!$Z:$Z,MATCH($F541,[1]Raw_Data!$F:$F,0)),""))</f>
        <v/>
      </c>
      <c r="AA541" s="37" t="str">
        <f>IF($F541="","",IFERROR(INDEX([1]Raw_Data!$AA:$AA,MATCH($F541,[1]Raw_Data!$F:$F,0)),""))</f>
        <v/>
      </c>
      <c r="AB541" s="83" t="str">
        <f>IF($F541="","",IFERROR(INDEX([1]Raw_Data!$AB:$AB,MATCH($F541,[1]Raw_Data!$F:$F,0)),""))</f>
        <v/>
      </c>
      <c r="AC541" s="37" t="str">
        <f>IF($F541="","",IFERROR(INDEX([1]Raw_Data!$AC:$AC,MATCH($F541,[1]Raw_Data!$F:$F,0)),""))</f>
        <v/>
      </c>
      <c r="AD541" s="83" t="str">
        <f>IF($F541="","",IFERROR(INDEX([1]Raw_Data!$AD:$AD,MATCH($F541,[1]Raw_Data!$F:$F,0)),""))</f>
        <v/>
      </c>
      <c r="AE541" s="37" t="str">
        <f>IF($F541="","",IFERROR(INDEX([1]Raw_Data!$AE:$AE,MATCH($F541,[1]Raw_Data!$F:$F,0)),""))</f>
        <v/>
      </c>
      <c r="AF541" s="83" t="str">
        <f>IF($F541="","",IFERROR(INDEX([1]Raw_Data!$AF:$AF,MATCH($F541,[1]Raw_Data!$F:$F,0)),""))</f>
        <v/>
      </c>
      <c r="AG541" s="37" t="str">
        <f>IF($F541="","",IFERROR(INDEX([1]Raw_Data!$AG:$AG,MATCH($F541,[1]Raw_Data!$F:$F,0)),""))</f>
        <v/>
      </c>
      <c r="AH541" s="83" t="str">
        <f>IF($F541="","",IFERROR(INDEX([1]Raw_Data!$AH:$AH,MATCH($F541,[1]Raw_Data!$F:$F,0)),""))</f>
        <v/>
      </c>
      <c r="AI541" s="37" t="str">
        <f>IF($F541="","",IFERROR(INDEX([1]Raw_Data!$AI:$AI,MATCH($F541,[1]Raw_Data!$F:$F,0)),""))</f>
        <v/>
      </c>
      <c r="AJ541" s="83" t="str">
        <f>IF($F541="","",IFERROR(INDEX([1]Raw_Data!$AJ:$AJ,MATCH($F541,[1]Raw_Data!$F:$F,0)),""))</f>
        <v/>
      </c>
      <c r="AK541" s="37" t="str">
        <f>IF($F541="","",IFERROR(INDEX([1]Raw_Data!$AK:$AK,MATCH($F541,[1]Raw_Data!$F:$F,0)),""))</f>
        <v/>
      </c>
      <c r="AL541" s="83" t="str">
        <f>IF($F541="","",IFERROR(INDEX([1]Raw_Data!$AL:$AL,MATCH($F541,[1]Raw_Data!$F:$F,0)),""))</f>
        <v/>
      </c>
      <c r="AM541" s="37" t="str">
        <f>IF($F541="","",IFERROR(INDEX([1]Raw_Data!$AM:$AM,MATCH($F541,[1]Raw_Data!$F:$F,0)),""))</f>
        <v/>
      </c>
      <c r="AN541" s="83" t="str">
        <f>IF($F541="","",IFERROR(INDEX([1]Raw_Data!$AN:$AN,MATCH($F541,[1]Raw_Data!$F:$F,0)),""))</f>
        <v/>
      </c>
      <c r="AO541" s="37" t="str">
        <f>IF($F541="","",IFERROR(INDEX([1]Raw_Data!$AO:$AO,MATCH($F541,[1]Raw_Data!$F:$F,0)),""))</f>
        <v/>
      </c>
      <c r="AP541" s="83" t="str">
        <f>IF($F541="","",IFERROR(INDEX([1]Raw_Data!$AP:$AP,MATCH($F541,[1]Raw_Data!$F:$F,0)),""))</f>
        <v/>
      </c>
      <c r="AQ541" s="37" t="str">
        <f>IF($F541="","",IFERROR(INDEX([1]Raw_Data!$AQ:$AQ,MATCH($F541,[1]Raw_Data!$F:$F,0)),""))</f>
        <v/>
      </c>
      <c r="AR541" s="83"/>
      <c r="AS541" s="84" t="str">
        <f>IF($F541="","",SUM(IF($CC541="",$H541,$CC541),IF($CE541="",$J541,$CE541),IF($CG541="",$L541,$CG541),IF($CI541="",$N541,$CI541),IF($CK541="",$P541,$CK541),IF($CM541="",$R541,$CM541),IF($CO541="",$T541,$CO541),IF($CQ541="",$V541,$CQ541),IF($CS541="",$X541,$CS541),IF($CU541="",$Z541,$CU541),IF($CW541="",$AB541,$CW541),IF($CY541="",$AD541,$CY541),IF($DA541="",$AF541,$DA541),IF($DC541="",$AH541,$DC541),IF($DE541="",$AJ541,$DE541),IF($DG541="",$AL541,$DG541),IF($DI541="",$AN541,$DI541)))</f>
        <v/>
      </c>
      <c r="AT541" s="80" t="str">
        <f t="shared" si="96"/>
        <v/>
      </c>
      <c r="AU541" s="79" t="str">
        <f t="shared" si="97"/>
        <v/>
      </c>
      <c r="AV541" s="80" t="str">
        <f t="shared" si="98"/>
        <v/>
      </c>
      <c r="AW541" s="80" t="str">
        <f t="shared" si="99"/>
        <v/>
      </c>
      <c r="AX541" s="79" t="str">
        <f t="shared" si="100"/>
        <v/>
      </c>
      <c r="AY541" s="79" t="str">
        <f>IF(B541="","",COUNTIFS($B$5:B541,B541,$AT$5:AT541,AT541))</f>
        <v/>
      </c>
      <c r="AZ541" s="79" t="str">
        <f>IF(B541="","",COUNTIFS($B$5:B541,B541,$AV$5:AV541,AV541))</f>
        <v/>
      </c>
      <c r="BA541" s="79" t="str">
        <f t="shared" si="101"/>
        <v/>
      </c>
      <c r="BB541" s="79" t="str">
        <f t="shared" si="102"/>
        <v/>
      </c>
      <c r="BC541" s="79">
        <f t="shared" si="103"/>
        <v>0</v>
      </c>
      <c r="BD541" s="40" t="str">
        <f t="shared" si="104"/>
        <v/>
      </c>
      <c r="BE541" s="11" t="str">
        <f>IF($F541="","","REV"&amp;COUNTIF($F$5:F541,$F541))</f>
        <v/>
      </c>
      <c r="BF541" s="23"/>
      <c r="BG541" s="23"/>
      <c r="BH541" s="40" t="str">
        <f t="shared" si="105"/>
        <v/>
      </c>
      <c r="BI541" s="40" t="str">
        <f t="shared" si="106"/>
        <v/>
      </c>
      <c r="BJ541" s="41"/>
      <c r="BK541" s="41"/>
      <c r="BL541" s="41"/>
      <c r="BM541" s="41"/>
      <c r="BN541" s="41"/>
      <c r="BO541" s="41"/>
      <c r="BP541" s="41"/>
      <c r="BQ541" s="41"/>
      <c r="BR541" s="41"/>
      <c r="BS541" s="41"/>
      <c r="BT541" s="41"/>
      <c r="BU541" s="41"/>
      <c r="BV541" s="41"/>
      <c r="BW541" s="41"/>
      <c r="BX541" s="41"/>
      <c r="BY541" s="41"/>
      <c r="BZ541" s="41"/>
      <c r="CA541" s="40" t="str">
        <f t="shared" si="107"/>
        <v/>
      </c>
      <c r="CC541" s="82"/>
      <c r="CD541" s="41"/>
      <c r="CE541" s="82"/>
      <c r="CF541" s="41"/>
      <c r="CG541" s="82"/>
      <c r="CH541" s="41"/>
      <c r="CI541" s="82"/>
      <c r="CJ541" s="41"/>
      <c r="CK541" s="82"/>
      <c r="CL541" s="41"/>
      <c r="CM541" s="82"/>
      <c r="CN541" s="41"/>
      <c r="CO541" s="82"/>
      <c r="CP541" s="41"/>
      <c r="CQ541" s="82"/>
      <c r="CR541" s="41"/>
      <c r="CS541" s="82"/>
      <c r="CT541" s="41"/>
      <c r="CU541" s="82"/>
      <c r="CV541" s="41"/>
      <c r="CW541" s="82"/>
      <c r="CX541" s="41"/>
      <c r="CY541" s="82"/>
      <c r="CZ541" s="41"/>
      <c r="DA541" s="82"/>
      <c r="DB541" s="41"/>
      <c r="DC541" s="82"/>
      <c r="DD541" s="41"/>
      <c r="DE541" s="82"/>
      <c r="DF541" s="41"/>
      <c r="DG541" s="82"/>
      <c r="DH541" s="41"/>
      <c r="DI541" s="82"/>
      <c r="DJ541" s="41"/>
      <c r="DK541" s="23" t="str">
        <f>IF($F541="","",IF(OR(AND($CC541&lt;&gt;"",$CC541&lt;&gt;$H541),AND($CE541&lt;&gt;"",$CE541&lt;&gt;$J541),AND($CG541&lt;&gt;"",$CG541&lt;&gt;$L541),AND($CI541&lt;&gt;"",$CI541&lt;&gt;$N541),AND($CK541&lt;&gt;"",$CK541&lt;&gt;$P541),AND($CM541&lt;&gt;"",$CM541&lt;&gt;$R541),AND($CO541&lt;&gt;"",$CO541&lt;&gt;$T541),AND($CQ541&lt;&gt;"",$CQ541&lt;&gt;$V541),AND($CS541&lt;&gt;"",$CS541&lt;&gt;$X541),AND($CU541&lt;&gt;"",$CU541&lt;&gt;$Z541),AND($CW541&lt;&gt;"",$CW541&lt;&gt;$AB541),AND($CY541&lt;&gt;"",$CY541&lt;&gt;$AD541),AND($DA541&lt;&gt;"",$DA541&lt;&gt;$AF541),AND($DC541&lt;&gt;"",$DC541&lt;&gt;$AH541),AND($DE541&lt;&gt;"",$DE541&lt;&gt;$AJ541),AND($DG541&lt;&gt;"",$DG541&lt;&gt;$AL541),AND($DI541&lt;&gt;"",$DI541&lt;&gt;$AN541)),"Score changed",IF(OR(AND($CD541&lt;&gt;"",$CD541&lt;&gt;$I541),AND($CF541&lt;&gt;"",$CF541&lt;&gt;$K541),AND($CH541&lt;&gt;"",$CH541&lt;&gt;$M541),AND($CJ541&lt;&gt;"",$CJ541&lt;&gt;$O541),AND($CL541&lt;&gt;"",$CL541&lt;&gt;$Q541),AND($CN541&lt;&gt;"",$CN541&lt;&gt;$S541),AND($CP541&lt;&gt;"",$CP541&lt;&gt;$U541),AND($CR541&lt;&gt;"",$CR541&lt;&gt;$W541),AND($CT541&lt;&gt;"",$CT541&lt;&gt;$Y541),AND($CV541&lt;&gt;"",$CV541&lt;&gt;$AA541),AND($CX541&lt;&gt;"",$CX541&lt;&gt;$AC541),AND($CZ541&lt;&gt;"",$CZ541&lt;&gt;$AE541),AND($DB541&lt;&gt;"",$DB541&lt;&gt;$AG541),AND($DD541&lt;&gt;"",$DD541&lt;&gt;$AI541),AND($DF541&lt;&gt;"",$DF541&lt;&gt;$AK541),AND($DH541&lt;&gt;"",$DH541&lt;&gt;$AM541),AND($DJ541&lt;&gt;"",$DJ541&lt;&gt;$AO541)),"Rewrite only","No change entered")))</f>
        <v/>
      </c>
    </row>
    <row r="542" spans="1:115" ht="15" customHeight="1">
      <c r="A542" s="78" t="str">
        <f>IF($F542="","",IFERROR(INDEX([1]Raw_Data!$A:$A,MATCH($F542,[1]Raw_Data!$F:$F,0)),""))</f>
        <v/>
      </c>
      <c r="B542" s="79" t="str">
        <f>IF($F542="","",IFERROR(INDEX([1]Raw_Data!$B:$B,MATCH($F542,[1]Raw_Data!$F:$F,0)),""))</f>
        <v/>
      </c>
      <c r="C542" s="80" t="str">
        <f>IF($F542="","",IFERROR(INDEX([1]Raw_Data!$C:$C,MATCH($F542,[1]Raw_Data!$F:$F,0)),""))</f>
        <v/>
      </c>
      <c r="D542" s="81" t="str">
        <f>IF($F542="","",IFERROR(INDEX([1]Raw_Data!$D:$D,MATCH($F542,[1]Raw_Data!$F:$F,0)),""))</f>
        <v/>
      </c>
      <c r="E542" s="81" t="str">
        <f>IF($F542="","",IFERROR(INDEX([1]Raw_Data!$E:$E,MATCH($F542,[1]Raw_Data!$F:$F,0)),""))</f>
        <v/>
      </c>
      <c r="F542" s="82"/>
      <c r="G542" s="79" t="str">
        <f>IF($F542="","",IFERROR(INDEX([1]Raw_Data!$G:$G,MATCH($F542,[1]Raw_Data!$F:$F,0)),""))</f>
        <v/>
      </c>
      <c r="H542" s="83" t="str">
        <f>IF($F542="","",IFERROR(INDEX([1]Raw_Data!$H:$H,MATCH($F542,[1]Raw_Data!$F:$F,0)),""))</f>
        <v/>
      </c>
      <c r="I542" s="36" t="str">
        <f>IF($F542="","",IFERROR(INDEX([1]Raw_Data!$I:$I,MATCH($F542,[1]Raw_Data!$F:$F,0)),""))</f>
        <v/>
      </c>
      <c r="J542" s="83" t="str">
        <f>IF($F542="","",IFERROR(INDEX([1]Raw_Data!$J:$J,MATCH($F542,[1]Raw_Data!$F:$F,0)),""))</f>
        <v/>
      </c>
      <c r="K542" s="37" t="str">
        <f>IF($F542="","",IFERROR(INDEX([1]Raw_Data!$K:$K,MATCH($F542,[1]Raw_Data!$F:$F,0)),""))</f>
        <v/>
      </c>
      <c r="L542" s="83" t="str">
        <f>IF($F542="","",IFERROR(INDEX([1]Raw_Data!$L:$L,MATCH($F542,[1]Raw_Data!$F:$F,0)),""))</f>
        <v/>
      </c>
      <c r="M542" s="37" t="str">
        <f>IF($F542="","",IFERROR(INDEX([1]Raw_Data!$M:$M,MATCH($F542,[1]Raw_Data!$F:$F,0)),""))</f>
        <v/>
      </c>
      <c r="N542" s="83" t="str">
        <f>IF($F542="","",IFERROR(INDEX([1]Raw_Data!$N:$N,MATCH($F542,[1]Raw_Data!$F:$F,0)),""))</f>
        <v/>
      </c>
      <c r="O542" s="37" t="str">
        <f>IF($F542="","",IFERROR(INDEX([1]Raw_Data!$O:$O,MATCH($F542,[1]Raw_Data!$F:$F,0)),""))</f>
        <v/>
      </c>
      <c r="P542" s="83" t="str">
        <f>IF($F542="","",IFERROR(INDEX([1]Raw_Data!$P:$P,MATCH($F542,[1]Raw_Data!$F:$F,0)),""))</f>
        <v/>
      </c>
      <c r="Q542" s="37" t="str">
        <f>IF($F542="","",IFERROR(INDEX([1]Raw_Data!$Q:$Q,MATCH($F542,[1]Raw_Data!$F:$F,0)),""))</f>
        <v/>
      </c>
      <c r="R542" s="83" t="str">
        <f>IF($F542="","",IFERROR(INDEX([1]Raw_Data!$R:$R,MATCH($F542,[1]Raw_Data!$F:$F,0)),""))</f>
        <v/>
      </c>
      <c r="S542" s="37" t="str">
        <f>IF($F542="","",IFERROR(INDEX([1]Raw_Data!$S:$S,MATCH($F542,[1]Raw_Data!$F:$F,0)),""))</f>
        <v/>
      </c>
      <c r="T542" s="83" t="str">
        <f>IF($F542="","",IFERROR(INDEX([1]Raw_Data!$T:$T,MATCH($F542,[1]Raw_Data!$F:$F,0)),""))</f>
        <v/>
      </c>
      <c r="U542" s="37" t="str">
        <f>IF($F542="","",IFERROR(INDEX([1]Raw_Data!$U:$U,MATCH($F542,[1]Raw_Data!$F:$F,0)),""))</f>
        <v/>
      </c>
      <c r="V542" s="83" t="str">
        <f>IF($F542="","",IFERROR(INDEX([1]Raw_Data!$V:$V,MATCH($F542,[1]Raw_Data!$F:$F,0)),""))</f>
        <v/>
      </c>
      <c r="W542" s="37" t="str">
        <f>IF($F542="","",IFERROR(INDEX([1]Raw_Data!$W:$W,MATCH($F542,[1]Raw_Data!$F:$F,0)),""))</f>
        <v/>
      </c>
      <c r="X542" s="83" t="str">
        <f>IF($F542="","",IFERROR(INDEX([1]Raw_Data!$X:$X,MATCH($F542,[1]Raw_Data!$F:$F,0)),""))</f>
        <v/>
      </c>
      <c r="Y542" s="37" t="str">
        <f>IF($F542="","",IFERROR(INDEX([1]Raw_Data!$Y:$Y,MATCH($F542,[1]Raw_Data!$F:$F,0)),""))</f>
        <v/>
      </c>
      <c r="Z542" s="83" t="str">
        <f>IF($F542="","",IFERROR(INDEX([1]Raw_Data!$Z:$Z,MATCH($F542,[1]Raw_Data!$F:$F,0)),""))</f>
        <v/>
      </c>
      <c r="AA542" s="37" t="str">
        <f>IF($F542="","",IFERROR(INDEX([1]Raw_Data!$AA:$AA,MATCH($F542,[1]Raw_Data!$F:$F,0)),""))</f>
        <v/>
      </c>
      <c r="AB542" s="83" t="str">
        <f>IF($F542="","",IFERROR(INDEX([1]Raw_Data!$AB:$AB,MATCH($F542,[1]Raw_Data!$F:$F,0)),""))</f>
        <v/>
      </c>
      <c r="AC542" s="37" t="str">
        <f>IF($F542="","",IFERROR(INDEX([1]Raw_Data!$AC:$AC,MATCH($F542,[1]Raw_Data!$F:$F,0)),""))</f>
        <v/>
      </c>
      <c r="AD542" s="83" t="str">
        <f>IF($F542="","",IFERROR(INDEX([1]Raw_Data!$AD:$AD,MATCH($F542,[1]Raw_Data!$F:$F,0)),""))</f>
        <v/>
      </c>
      <c r="AE542" s="37" t="str">
        <f>IF($F542="","",IFERROR(INDEX([1]Raw_Data!$AE:$AE,MATCH($F542,[1]Raw_Data!$F:$F,0)),""))</f>
        <v/>
      </c>
      <c r="AF542" s="83" t="str">
        <f>IF($F542="","",IFERROR(INDEX([1]Raw_Data!$AF:$AF,MATCH($F542,[1]Raw_Data!$F:$F,0)),""))</f>
        <v/>
      </c>
      <c r="AG542" s="37" t="str">
        <f>IF($F542="","",IFERROR(INDEX([1]Raw_Data!$AG:$AG,MATCH($F542,[1]Raw_Data!$F:$F,0)),""))</f>
        <v/>
      </c>
      <c r="AH542" s="83" t="str">
        <f>IF($F542="","",IFERROR(INDEX([1]Raw_Data!$AH:$AH,MATCH($F542,[1]Raw_Data!$F:$F,0)),""))</f>
        <v/>
      </c>
      <c r="AI542" s="37" t="str">
        <f>IF($F542="","",IFERROR(INDEX([1]Raw_Data!$AI:$AI,MATCH($F542,[1]Raw_Data!$F:$F,0)),""))</f>
        <v/>
      </c>
      <c r="AJ542" s="83" t="str">
        <f>IF($F542="","",IFERROR(INDEX([1]Raw_Data!$AJ:$AJ,MATCH($F542,[1]Raw_Data!$F:$F,0)),""))</f>
        <v/>
      </c>
      <c r="AK542" s="37" t="str">
        <f>IF($F542="","",IFERROR(INDEX([1]Raw_Data!$AK:$AK,MATCH($F542,[1]Raw_Data!$F:$F,0)),""))</f>
        <v/>
      </c>
      <c r="AL542" s="83" t="str">
        <f>IF($F542="","",IFERROR(INDEX([1]Raw_Data!$AL:$AL,MATCH($F542,[1]Raw_Data!$F:$F,0)),""))</f>
        <v/>
      </c>
      <c r="AM542" s="37" t="str">
        <f>IF($F542="","",IFERROR(INDEX([1]Raw_Data!$AM:$AM,MATCH($F542,[1]Raw_Data!$F:$F,0)),""))</f>
        <v/>
      </c>
      <c r="AN542" s="83" t="str">
        <f>IF($F542="","",IFERROR(INDEX([1]Raw_Data!$AN:$AN,MATCH($F542,[1]Raw_Data!$F:$F,0)),""))</f>
        <v/>
      </c>
      <c r="AO542" s="37" t="str">
        <f>IF($F542="","",IFERROR(INDEX([1]Raw_Data!$AO:$AO,MATCH($F542,[1]Raw_Data!$F:$F,0)),""))</f>
        <v/>
      </c>
      <c r="AP542" s="83" t="str">
        <f>IF($F542="","",IFERROR(INDEX([1]Raw_Data!$AP:$AP,MATCH($F542,[1]Raw_Data!$F:$F,0)),""))</f>
        <v/>
      </c>
      <c r="AQ542" s="37" t="str">
        <f>IF($F542="","",IFERROR(INDEX([1]Raw_Data!$AQ:$AQ,MATCH($F542,[1]Raw_Data!$F:$F,0)),""))</f>
        <v/>
      </c>
      <c r="AR542" s="83"/>
      <c r="AS542" s="84" t="str">
        <f>IF($F542="","",SUM(IF($CC542="",$H542,$CC542),IF($CE542="",$J542,$CE542),IF($CG542="",$L542,$CG542),IF($CI542="",$N542,$CI542),IF($CK542="",$P542,$CK542),IF($CM542="",$R542,$CM542),IF($CO542="",$T542,$CO542),IF($CQ542="",$V542,$CQ542),IF($CS542="",$X542,$CS542),IF($CU542="",$Z542,$CU542),IF($CW542="",$AB542,$CW542),IF($CY542="",$AD542,$CY542),IF($DA542="",$AF542,$DA542),IF($DC542="",$AH542,$DC542),IF($DE542="",$AJ542,$DE542),IF($DG542="",$AL542,$DG542),IF($DI542="",$AN542,$DI542)))</f>
        <v/>
      </c>
      <c r="AT542" s="80" t="str">
        <f t="shared" si="96"/>
        <v/>
      </c>
      <c r="AU542" s="79" t="str">
        <f t="shared" si="97"/>
        <v/>
      </c>
      <c r="AV542" s="80" t="str">
        <f t="shared" si="98"/>
        <v/>
      </c>
      <c r="AW542" s="80" t="str">
        <f t="shared" si="99"/>
        <v/>
      </c>
      <c r="AX542" s="79" t="str">
        <f t="shared" si="100"/>
        <v/>
      </c>
      <c r="AY542" s="79" t="str">
        <f>IF(B542="","",COUNTIFS($B$5:B542,B542,$AT$5:AT542,AT542))</f>
        <v/>
      </c>
      <c r="AZ542" s="79" t="str">
        <f>IF(B542="","",COUNTIFS($B$5:B542,B542,$AV$5:AV542,AV542))</f>
        <v/>
      </c>
      <c r="BA542" s="79" t="str">
        <f t="shared" si="101"/>
        <v/>
      </c>
      <c r="BB542" s="79" t="str">
        <f t="shared" si="102"/>
        <v/>
      </c>
      <c r="BC542" s="79">
        <f t="shared" si="103"/>
        <v>0</v>
      </c>
      <c r="BD542" s="40" t="str">
        <f t="shared" si="104"/>
        <v/>
      </c>
      <c r="BE542" s="11" t="str">
        <f>IF($F542="","","REV"&amp;COUNTIF($F$5:F542,$F542))</f>
        <v/>
      </c>
      <c r="BF542" s="23"/>
      <c r="BG542" s="23"/>
      <c r="BH542" s="40" t="str">
        <f t="shared" si="105"/>
        <v/>
      </c>
      <c r="BI542" s="40" t="str">
        <f t="shared" si="106"/>
        <v/>
      </c>
      <c r="BJ542" s="41"/>
      <c r="BK542" s="41"/>
      <c r="BL542" s="41"/>
      <c r="BM542" s="41"/>
      <c r="BN542" s="41"/>
      <c r="BO542" s="41"/>
      <c r="BP542" s="41"/>
      <c r="BQ542" s="41"/>
      <c r="BR542" s="41"/>
      <c r="BS542" s="41"/>
      <c r="BT542" s="41"/>
      <c r="BU542" s="41"/>
      <c r="BV542" s="41"/>
      <c r="BW542" s="41"/>
      <c r="BX542" s="41"/>
      <c r="BY542" s="41"/>
      <c r="BZ542" s="41"/>
      <c r="CA542" s="40" t="str">
        <f t="shared" si="107"/>
        <v/>
      </c>
      <c r="CC542" s="82"/>
      <c r="CD542" s="41"/>
      <c r="CE542" s="82"/>
      <c r="CF542" s="41"/>
      <c r="CG542" s="82"/>
      <c r="CH542" s="41"/>
      <c r="CI542" s="82"/>
      <c r="CJ542" s="41"/>
      <c r="CK542" s="82"/>
      <c r="CL542" s="41"/>
      <c r="CM542" s="82"/>
      <c r="CN542" s="41"/>
      <c r="CO542" s="82"/>
      <c r="CP542" s="41"/>
      <c r="CQ542" s="82"/>
      <c r="CR542" s="41"/>
      <c r="CS542" s="82"/>
      <c r="CT542" s="41"/>
      <c r="CU542" s="82"/>
      <c r="CV542" s="41"/>
      <c r="CW542" s="82"/>
      <c r="CX542" s="41"/>
      <c r="CY542" s="82"/>
      <c r="CZ542" s="41"/>
      <c r="DA542" s="82"/>
      <c r="DB542" s="41"/>
      <c r="DC542" s="82"/>
      <c r="DD542" s="41"/>
      <c r="DE542" s="82"/>
      <c r="DF542" s="41"/>
      <c r="DG542" s="82"/>
      <c r="DH542" s="41"/>
      <c r="DI542" s="82"/>
      <c r="DJ542" s="41"/>
      <c r="DK542" s="23" t="str">
        <f>IF($F542="","",IF(OR(AND($CC542&lt;&gt;"",$CC542&lt;&gt;$H542),AND($CE542&lt;&gt;"",$CE542&lt;&gt;$J542),AND($CG542&lt;&gt;"",$CG542&lt;&gt;$L542),AND($CI542&lt;&gt;"",$CI542&lt;&gt;$N542),AND($CK542&lt;&gt;"",$CK542&lt;&gt;$P542),AND($CM542&lt;&gt;"",$CM542&lt;&gt;$R542),AND($CO542&lt;&gt;"",$CO542&lt;&gt;$T542),AND($CQ542&lt;&gt;"",$CQ542&lt;&gt;$V542),AND($CS542&lt;&gt;"",$CS542&lt;&gt;$X542),AND($CU542&lt;&gt;"",$CU542&lt;&gt;$Z542),AND($CW542&lt;&gt;"",$CW542&lt;&gt;$AB542),AND($CY542&lt;&gt;"",$CY542&lt;&gt;$AD542),AND($DA542&lt;&gt;"",$DA542&lt;&gt;$AF542),AND($DC542&lt;&gt;"",$DC542&lt;&gt;$AH542),AND($DE542&lt;&gt;"",$DE542&lt;&gt;$AJ542),AND($DG542&lt;&gt;"",$DG542&lt;&gt;$AL542),AND($DI542&lt;&gt;"",$DI542&lt;&gt;$AN542)),"Score changed",IF(OR(AND($CD542&lt;&gt;"",$CD542&lt;&gt;$I542),AND($CF542&lt;&gt;"",$CF542&lt;&gt;$K542),AND($CH542&lt;&gt;"",$CH542&lt;&gt;$M542),AND($CJ542&lt;&gt;"",$CJ542&lt;&gt;$O542),AND($CL542&lt;&gt;"",$CL542&lt;&gt;$Q542),AND($CN542&lt;&gt;"",$CN542&lt;&gt;$S542),AND($CP542&lt;&gt;"",$CP542&lt;&gt;$U542),AND($CR542&lt;&gt;"",$CR542&lt;&gt;$W542),AND($CT542&lt;&gt;"",$CT542&lt;&gt;$Y542),AND($CV542&lt;&gt;"",$CV542&lt;&gt;$AA542),AND($CX542&lt;&gt;"",$CX542&lt;&gt;$AC542),AND($CZ542&lt;&gt;"",$CZ542&lt;&gt;$AE542),AND($DB542&lt;&gt;"",$DB542&lt;&gt;$AG542),AND($DD542&lt;&gt;"",$DD542&lt;&gt;$AI542),AND($DF542&lt;&gt;"",$DF542&lt;&gt;$AK542),AND($DH542&lt;&gt;"",$DH542&lt;&gt;$AM542),AND($DJ542&lt;&gt;"",$DJ542&lt;&gt;$AO542)),"Rewrite only","No change entered")))</f>
        <v/>
      </c>
    </row>
    <row r="543" spans="1:115" ht="15" customHeight="1">
      <c r="A543" s="78" t="str">
        <f>IF($F543="","",IFERROR(INDEX([1]Raw_Data!$A:$A,MATCH($F543,[1]Raw_Data!$F:$F,0)),""))</f>
        <v/>
      </c>
      <c r="B543" s="79" t="str">
        <f>IF($F543="","",IFERROR(INDEX([1]Raw_Data!$B:$B,MATCH($F543,[1]Raw_Data!$F:$F,0)),""))</f>
        <v/>
      </c>
      <c r="C543" s="80" t="str">
        <f>IF($F543="","",IFERROR(INDEX([1]Raw_Data!$C:$C,MATCH($F543,[1]Raw_Data!$F:$F,0)),""))</f>
        <v/>
      </c>
      <c r="D543" s="81" t="str">
        <f>IF($F543="","",IFERROR(INDEX([1]Raw_Data!$D:$D,MATCH($F543,[1]Raw_Data!$F:$F,0)),""))</f>
        <v/>
      </c>
      <c r="E543" s="81" t="str">
        <f>IF($F543="","",IFERROR(INDEX([1]Raw_Data!$E:$E,MATCH($F543,[1]Raw_Data!$F:$F,0)),""))</f>
        <v/>
      </c>
      <c r="F543" s="82"/>
      <c r="G543" s="79" t="str">
        <f>IF($F543="","",IFERROR(INDEX([1]Raw_Data!$G:$G,MATCH($F543,[1]Raw_Data!$F:$F,0)),""))</f>
        <v/>
      </c>
      <c r="H543" s="83" t="str">
        <f>IF($F543="","",IFERROR(INDEX([1]Raw_Data!$H:$H,MATCH($F543,[1]Raw_Data!$F:$F,0)),""))</f>
        <v/>
      </c>
      <c r="I543" s="36" t="str">
        <f>IF($F543="","",IFERROR(INDEX([1]Raw_Data!$I:$I,MATCH($F543,[1]Raw_Data!$F:$F,0)),""))</f>
        <v/>
      </c>
      <c r="J543" s="83" t="str">
        <f>IF($F543="","",IFERROR(INDEX([1]Raw_Data!$J:$J,MATCH($F543,[1]Raw_Data!$F:$F,0)),""))</f>
        <v/>
      </c>
      <c r="K543" s="37" t="str">
        <f>IF($F543="","",IFERROR(INDEX([1]Raw_Data!$K:$K,MATCH($F543,[1]Raw_Data!$F:$F,0)),""))</f>
        <v/>
      </c>
      <c r="L543" s="83" t="str">
        <f>IF($F543="","",IFERROR(INDEX([1]Raw_Data!$L:$L,MATCH($F543,[1]Raw_Data!$F:$F,0)),""))</f>
        <v/>
      </c>
      <c r="M543" s="37" t="str">
        <f>IF($F543="","",IFERROR(INDEX([1]Raw_Data!$M:$M,MATCH($F543,[1]Raw_Data!$F:$F,0)),""))</f>
        <v/>
      </c>
      <c r="N543" s="83" t="str">
        <f>IF($F543="","",IFERROR(INDEX([1]Raw_Data!$N:$N,MATCH($F543,[1]Raw_Data!$F:$F,0)),""))</f>
        <v/>
      </c>
      <c r="O543" s="37" t="str">
        <f>IF($F543="","",IFERROR(INDEX([1]Raw_Data!$O:$O,MATCH($F543,[1]Raw_Data!$F:$F,0)),""))</f>
        <v/>
      </c>
      <c r="P543" s="83" t="str">
        <f>IF($F543="","",IFERROR(INDEX([1]Raw_Data!$P:$P,MATCH($F543,[1]Raw_Data!$F:$F,0)),""))</f>
        <v/>
      </c>
      <c r="Q543" s="37" t="str">
        <f>IF($F543="","",IFERROR(INDEX([1]Raw_Data!$Q:$Q,MATCH($F543,[1]Raw_Data!$F:$F,0)),""))</f>
        <v/>
      </c>
      <c r="R543" s="83" t="str">
        <f>IF($F543="","",IFERROR(INDEX([1]Raw_Data!$R:$R,MATCH($F543,[1]Raw_Data!$F:$F,0)),""))</f>
        <v/>
      </c>
      <c r="S543" s="37" t="str">
        <f>IF($F543="","",IFERROR(INDEX([1]Raw_Data!$S:$S,MATCH($F543,[1]Raw_Data!$F:$F,0)),""))</f>
        <v/>
      </c>
      <c r="T543" s="83" t="str">
        <f>IF($F543="","",IFERROR(INDEX([1]Raw_Data!$T:$T,MATCH($F543,[1]Raw_Data!$F:$F,0)),""))</f>
        <v/>
      </c>
      <c r="U543" s="37" t="str">
        <f>IF($F543="","",IFERROR(INDEX([1]Raw_Data!$U:$U,MATCH($F543,[1]Raw_Data!$F:$F,0)),""))</f>
        <v/>
      </c>
      <c r="V543" s="83" t="str">
        <f>IF($F543="","",IFERROR(INDEX([1]Raw_Data!$V:$V,MATCH($F543,[1]Raw_Data!$F:$F,0)),""))</f>
        <v/>
      </c>
      <c r="W543" s="37" t="str">
        <f>IF($F543="","",IFERROR(INDEX([1]Raw_Data!$W:$W,MATCH($F543,[1]Raw_Data!$F:$F,0)),""))</f>
        <v/>
      </c>
      <c r="X543" s="83" t="str">
        <f>IF($F543="","",IFERROR(INDEX([1]Raw_Data!$X:$X,MATCH($F543,[1]Raw_Data!$F:$F,0)),""))</f>
        <v/>
      </c>
      <c r="Y543" s="37" t="str">
        <f>IF($F543="","",IFERROR(INDEX([1]Raw_Data!$Y:$Y,MATCH($F543,[1]Raw_Data!$F:$F,0)),""))</f>
        <v/>
      </c>
      <c r="Z543" s="83" t="str">
        <f>IF($F543="","",IFERROR(INDEX([1]Raw_Data!$Z:$Z,MATCH($F543,[1]Raw_Data!$F:$F,0)),""))</f>
        <v/>
      </c>
      <c r="AA543" s="37" t="str">
        <f>IF($F543="","",IFERROR(INDEX([1]Raw_Data!$AA:$AA,MATCH($F543,[1]Raw_Data!$F:$F,0)),""))</f>
        <v/>
      </c>
      <c r="AB543" s="83" t="str">
        <f>IF($F543="","",IFERROR(INDEX([1]Raw_Data!$AB:$AB,MATCH($F543,[1]Raw_Data!$F:$F,0)),""))</f>
        <v/>
      </c>
      <c r="AC543" s="37" t="str">
        <f>IF($F543="","",IFERROR(INDEX([1]Raw_Data!$AC:$AC,MATCH($F543,[1]Raw_Data!$F:$F,0)),""))</f>
        <v/>
      </c>
      <c r="AD543" s="83" t="str">
        <f>IF($F543="","",IFERROR(INDEX([1]Raw_Data!$AD:$AD,MATCH($F543,[1]Raw_Data!$F:$F,0)),""))</f>
        <v/>
      </c>
      <c r="AE543" s="37" t="str">
        <f>IF($F543="","",IFERROR(INDEX([1]Raw_Data!$AE:$AE,MATCH($F543,[1]Raw_Data!$F:$F,0)),""))</f>
        <v/>
      </c>
      <c r="AF543" s="83" t="str">
        <f>IF($F543="","",IFERROR(INDEX([1]Raw_Data!$AF:$AF,MATCH($F543,[1]Raw_Data!$F:$F,0)),""))</f>
        <v/>
      </c>
      <c r="AG543" s="37" t="str">
        <f>IF($F543="","",IFERROR(INDEX([1]Raw_Data!$AG:$AG,MATCH($F543,[1]Raw_Data!$F:$F,0)),""))</f>
        <v/>
      </c>
      <c r="AH543" s="83" t="str">
        <f>IF($F543="","",IFERROR(INDEX([1]Raw_Data!$AH:$AH,MATCH($F543,[1]Raw_Data!$F:$F,0)),""))</f>
        <v/>
      </c>
      <c r="AI543" s="37" t="str">
        <f>IF($F543="","",IFERROR(INDEX([1]Raw_Data!$AI:$AI,MATCH($F543,[1]Raw_Data!$F:$F,0)),""))</f>
        <v/>
      </c>
      <c r="AJ543" s="83" t="str">
        <f>IF($F543="","",IFERROR(INDEX([1]Raw_Data!$AJ:$AJ,MATCH($F543,[1]Raw_Data!$F:$F,0)),""))</f>
        <v/>
      </c>
      <c r="AK543" s="37" t="str">
        <f>IF($F543="","",IFERROR(INDEX([1]Raw_Data!$AK:$AK,MATCH($F543,[1]Raw_Data!$F:$F,0)),""))</f>
        <v/>
      </c>
      <c r="AL543" s="83" t="str">
        <f>IF($F543="","",IFERROR(INDEX([1]Raw_Data!$AL:$AL,MATCH($F543,[1]Raw_Data!$F:$F,0)),""))</f>
        <v/>
      </c>
      <c r="AM543" s="37" t="str">
        <f>IF($F543="","",IFERROR(INDEX([1]Raw_Data!$AM:$AM,MATCH($F543,[1]Raw_Data!$F:$F,0)),""))</f>
        <v/>
      </c>
      <c r="AN543" s="83" t="str">
        <f>IF($F543="","",IFERROR(INDEX([1]Raw_Data!$AN:$AN,MATCH($F543,[1]Raw_Data!$F:$F,0)),""))</f>
        <v/>
      </c>
      <c r="AO543" s="37" t="str">
        <f>IF($F543="","",IFERROR(INDEX([1]Raw_Data!$AO:$AO,MATCH($F543,[1]Raw_Data!$F:$F,0)),""))</f>
        <v/>
      </c>
      <c r="AP543" s="83" t="str">
        <f>IF($F543="","",IFERROR(INDEX([1]Raw_Data!$AP:$AP,MATCH($F543,[1]Raw_Data!$F:$F,0)),""))</f>
        <v/>
      </c>
      <c r="AQ543" s="37" t="str">
        <f>IF($F543="","",IFERROR(INDEX([1]Raw_Data!$AQ:$AQ,MATCH($F543,[1]Raw_Data!$F:$F,0)),""))</f>
        <v/>
      </c>
      <c r="AR543" s="83"/>
      <c r="AS543" s="84" t="str">
        <f>IF($F543="","",SUM(IF($CC543="",$H543,$CC543),IF($CE543="",$J543,$CE543),IF($CG543="",$L543,$CG543),IF($CI543="",$N543,$CI543),IF($CK543="",$P543,$CK543),IF($CM543="",$R543,$CM543),IF($CO543="",$T543,$CO543),IF($CQ543="",$V543,$CQ543),IF($CS543="",$X543,$CS543),IF($CU543="",$Z543,$CU543),IF($CW543="",$AB543,$CW543),IF($CY543="",$AD543,$CY543),IF($DA543="",$AF543,$DA543),IF($DC543="",$AH543,$DC543),IF($DE543="",$AJ543,$DE543),IF($DG543="",$AL543,$DG543),IF($DI543="",$AN543,$DI543)))</f>
        <v/>
      </c>
      <c r="AT543" s="80" t="str">
        <f t="shared" si="96"/>
        <v/>
      </c>
      <c r="AU543" s="79" t="str">
        <f t="shared" si="97"/>
        <v/>
      </c>
      <c r="AV543" s="80" t="str">
        <f t="shared" si="98"/>
        <v/>
      </c>
      <c r="AW543" s="80" t="str">
        <f t="shared" si="99"/>
        <v/>
      </c>
      <c r="AX543" s="79" t="str">
        <f t="shared" si="100"/>
        <v/>
      </c>
      <c r="AY543" s="79" t="str">
        <f>IF(B543="","",COUNTIFS($B$5:B543,B543,$AT$5:AT543,AT543))</f>
        <v/>
      </c>
      <c r="AZ543" s="79" t="str">
        <f>IF(B543="","",COUNTIFS($B$5:B543,B543,$AV$5:AV543,AV543))</f>
        <v/>
      </c>
      <c r="BA543" s="79" t="str">
        <f t="shared" si="101"/>
        <v/>
      </c>
      <c r="BB543" s="79" t="str">
        <f t="shared" si="102"/>
        <v/>
      </c>
      <c r="BC543" s="79">
        <f t="shared" si="103"/>
        <v>0</v>
      </c>
      <c r="BD543" s="40" t="str">
        <f t="shared" si="104"/>
        <v/>
      </c>
      <c r="BE543" s="11" t="str">
        <f>IF($F543="","","REV"&amp;COUNTIF($F$5:F543,$F543))</f>
        <v/>
      </c>
      <c r="BF543" s="23"/>
      <c r="BG543" s="23"/>
      <c r="BH543" s="40" t="str">
        <f t="shared" si="105"/>
        <v/>
      </c>
      <c r="BI543" s="40" t="str">
        <f t="shared" si="106"/>
        <v/>
      </c>
      <c r="BJ543" s="41"/>
      <c r="BK543" s="41"/>
      <c r="BL543" s="41"/>
      <c r="BM543" s="41"/>
      <c r="BN543" s="41"/>
      <c r="BO543" s="41"/>
      <c r="BP543" s="41"/>
      <c r="BQ543" s="41"/>
      <c r="BR543" s="41"/>
      <c r="BS543" s="41"/>
      <c r="BT543" s="41"/>
      <c r="BU543" s="41"/>
      <c r="BV543" s="41"/>
      <c r="BW543" s="41"/>
      <c r="BX543" s="41"/>
      <c r="BY543" s="41"/>
      <c r="BZ543" s="41"/>
      <c r="CA543" s="40" t="str">
        <f t="shared" si="107"/>
        <v/>
      </c>
      <c r="CC543" s="82"/>
      <c r="CD543" s="41"/>
      <c r="CE543" s="82"/>
      <c r="CF543" s="41"/>
      <c r="CG543" s="82"/>
      <c r="CH543" s="41"/>
      <c r="CI543" s="82"/>
      <c r="CJ543" s="41"/>
      <c r="CK543" s="82"/>
      <c r="CL543" s="41"/>
      <c r="CM543" s="82"/>
      <c r="CN543" s="41"/>
      <c r="CO543" s="82"/>
      <c r="CP543" s="41"/>
      <c r="CQ543" s="82"/>
      <c r="CR543" s="41"/>
      <c r="CS543" s="82"/>
      <c r="CT543" s="41"/>
      <c r="CU543" s="82"/>
      <c r="CV543" s="41"/>
      <c r="CW543" s="82"/>
      <c r="CX543" s="41"/>
      <c r="CY543" s="82"/>
      <c r="CZ543" s="41"/>
      <c r="DA543" s="82"/>
      <c r="DB543" s="41"/>
      <c r="DC543" s="82"/>
      <c r="DD543" s="41"/>
      <c r="DE543" s="82"/>
      <c r="DF543" s="41"/>
      <c r="DG543" s="82"/>
      <c r="DH543" s="41"/>
      <c r="DI543" s="82"/>
      <c r="DJ543" s="41"/>
      <c r="DK543" s="23" t="str">
        <f>IF($F543="","",IF(OR(AND($CC543&lt;&gt;"",$CC543&lt;&gt;$H543),AND($CE543&lt;&gt;"",$CE543&lt;&gt;$J543),AND($CG543&lt;&gt;"",$CG543&lt;&gt;$L543),AND($CI543&lt;&gt;"",$CI543&lt;&gt;$N543),AND($CK543&lt;&gt;"",$CK543&lt;&gt;$P543),AND($CM543&lt;&gt;"",$CM543&lt;&gt;$R543),AND($CO543&lt;&gt;"",$CO543&lt;&gt;$T543),AND($CQ543&lt;&gt;"",$CQ543&lt;&gt;$V543),AND($CS543&lt;&gt;"",$CS543&lt;&gt;$X543),AND($CU543&lt;&gt;"",$CU543&lt;&gt;$Z543),AND($CW543&lt;&gt;"",$CW543&lt;&gt;$AB543),AND($CY543&lt;&gt;"",$CY543&lt;&gt;$AD543),AND($DA543&lt;&gt;"",$DA543&lt;&gt;$AF543),AND($DC543&lt;&gt;"",$DC543&lt;&gt;$AH543),AND($DE543&lt;&gt;"",$DE543&lt;&gt;$AJ543),AND($DG543&lt;&gt;"",$DG543&lt;&gt;$AL543),AND($DI543&lt;&gt;"",$DI543&lt;&gt;$AN543)),"Score changed",IF(OR(AND($CD543&lt;&gt;"",$CD543&lt;&gt;$I543),AND($CF543&lt;&gt;"",$CF543&lt;&gt;$K543),AND($CH543&lt;&gt;"",$CH543&lt;&gt;$M543),AND($CJ543&lt;&gt;"",$CJ543&lt;&gt;$O543),AND($CL543&lt;&gt;"",$CL543&lt;&gt;$Q543),AND($CN543&lt;&gt;"",$CN543&lt;&gt;$S543),AND($CP543&lt;&gt;"",$CP543&lt;&gt;$U543),AND($CR543&lt;&gt;"",$CR543&lt;&gt;$W543),AND($CT543&lt;&gt;"",$CT543&lt;&gt;$Y543),AND($CV543&lt;&gt;"",$CV543&lt;&gt;$AA543),AND($CX543&lt;&gt;"",$CX543&lt;&gt;$AC543),AND($CZ543&lt;&gt;"",$CZ543&lt;&gt;$AE543),AND($DB543&lt;&gt;"",$DB543&lt;&gt;$AG543),AND($DD543&lt;&gt;"",$DD543&lt;&gt;$AI543),AND($DF543&lt;&gt;"",$DF543&lt;&gt;$AK543),AND($DH543&lt;&gt;"",$DH543&lt;&gt;$AM543),AND($DJ543&lt;&gt;"",$DJ543&lt;&gt;$AO543)),"Rewrite only","No change entered")))</f>
        <v/>
      </c>
    </row>
    <row r="544" spans="1:115" ht="15" customHeight="1">
      <c r="A544" s="78" t="str">
        <f>IF($F544="","",IFERROR(INDEX([1]Raw_Data!$A:$A,MATCH($F544,[1]Raw_Data!$F:$F,0)),""))</f>
        <v/>
      </c>
      <c r="B544" s="79" t="str">
        <f>IF($F544="","",IFERROR(INDEX([1]Raw_Data!$B:$B,MATCH($F544,[1]Raw_Data!$F:$F,0)),""))</f>
        <v/>
      </c>
      <c r="C544" s="80" t="str">
        <f>IF($F544="","",IFERROR(INDEX([1]Raw_Data!$C:$C,MATCH($F544,[1]Raw_Data!$F:$F,0)),""))</f>
        <v/>
      </c>
      <c r="D544" s="81" t="str">
        <f>IF($F544="","",IFERROR(INDEX([1]Raw_Data!$D:$D,MATCH($F544,[1]Raw_Data!$F:$F,0)),""))</f>
        <v/>
      </c>
      <c r="E544" s="81" t="str">
        <f>IF($F544="","",IFERROR(INDEX([1]Raw_Data!$E:$E,MATCH($F544,[1]Raw_Data!$F:$F,0)),""))</f>
        <v/>
      </c>
      <c r="F544" s="82"/>
      <c r="G544" s="79" t="str">
        <f>IF($F544="","",IFERROR(INDEX([1]Raw_Data!$G:$G,MATCH($F544,[1]Raw_Data!$F:$F,0)),""))</f>
        <v/>
      </c>
      <c r="H544" s="83" t="str">
        <f>IF($F544="","",IFERROR(INDEX([1]Raw_Data!$H:$H,MATCH($F544,[1]Raw_Data!$F:$F,0)),""))</f>
        <v/>
      </c>
      <c r="I544" s="36" t="str">
        <f>IF($F544="","",IFERROR(INDEX([1]Raw_Data!$I:$I,MATCH($F544,[1]Raw_Data!$F:$F,0)),""))</f>
        <v/>
      </c>
      <c r="J544" s="83" t="str">
        <f>IF($F544="","",IFERROR(INDEX([1]Raw_Data!$J:$J,MATCH($F544,[1]Raw_Data!$F:$F,0)),""))</f>
        <v/>
      </c>
      <c r="K544" s="37" t="str">
        <f>IF($F544="","",IFERROR(INDEX([1]Raw_Data!$K:$K,MATCH($F544,[1]Raw_Data!$F:$F,0)),""))</f>
        <v/>
      </c>
      <c r="L544" s="83" t="str">
        <f>IF($F544="","",IFERROR(INDEX([1]Raw_Data!$L:$L,MATCH($F544,[1]Raw_Data!$F:$F,0)),""))</f>
        <v/>
      </c>
      <c r="M544" s="37" t="str">
        <f>IF($F544="","",IFERROR(INDEX([1]Raw_Data!$M:$M,MATCH($F544,[1]Raw_Data!$F:$F,0)),""))</f>
        <v/>
      </c>
      <c r="N544" s="83" t="str">
        <f>IF($F544="","",IFERROR(INDEX([1]Raw_Data!$N:$N,MATCH($F544,[1]Raw_Data!$F:$F,0)),""))</f>
        <v/>
      </c>
      <c r="O544" s="37" t="str">
        <f>IF($F544="","",IFERROR(INDEX([1]Raw_Data!$O:$O,MATCH($F544,[1]Raw_Data!$F:$F,0)),""))</f>
        <v/>
      </c>
      <c r="P544" s="83" t="str">
        <f>IF($F544="","",IFERROR(INDEX([1]Raw_Data!$P:$P,MATCH($F544,[1]Raw_Data!$F:$F,0)),""))</f>
        <v/>
      </c>
      <c r="Q544" s="37" t="str">
        <f>IF($F544="","",IFERROR(INDEX([1]Raw_Data!$Q:$Q,MATCH($F544,[1]Raw_Data!$F:$F,0)),""))</f>
        <v/>
      </c>
      <c r="R544" s="83" t="str">
        <f>IF($F544="","",IFERROR(INDEX([1]Raw_Data!$R:$R,MATCH($F544,[1]Raw_Data!$F:$F,0)),""))</f>
        <v/>
      </c>
      <c r="S544" s="37" t="str">
        <f>IF($F544="","",IFERROR(INDEX([1]Raw_Data!$S:$S,MATCH($F544,[1]Raw_Data!$F:$F,0)),""))</f>
        <v/>
      </c>
      <c r="T544" s="83" t="str">
        <f>IF($F544="","",IFERROR(INDEX([1]Raw_Data!$T:$T,MATCH($F544,[1]Raw_Data!$F:$F,0)),""))</f>
        <v/>
      </c>
      <c r="U544" s="37" t="str">
        <f>IF($F544="","",IFERROR(INDEX([1]Raw_Data!$U:$U,MATCH($F544,[1]Raw_Data!$F:$F,0)),""))</f>
        <v/>
      </c>
      <c r="V544" s="83" t="str">
        <f>IF($F544="","",IFERROR(INDEX([1]Raw_Data!$V:$V,MATCH($F544,[1]Raw_Data!$F:$F,0)),""))</f>
        <v/>
      </c>
      <c r="W544" s="37" t="str">
        <f>IF($F544="","",IFERROR(INDEX([1]Raw_Data!$W:$W,MATCH($F544,[1]Raw_Data!$F:$F,0)),""))</f>
        <v/>
      </c>
      <c r="X544" s="83" t="str">
        <f>IF($F544="","",IFERROR(INDEX([1]Raw_Data!$X:$X,MATCH($F544,[1]Raw_Data!$F:$F,0)),""))</f>
        <v/>
      </c>
      <c r="Y544" s="37" t="str">
        <f>IF($F544="","",IFERROR(INDEX([1]Raw_Data!$Y:$Y,MATCH($F544,[1]Raw_Data!$F:$F,0)),""))</f>
        <v/>
      </c>
      <c r="Z544" s="83" t="str">
        <f>IF($F544="","",IFERROR(INDEX([1]Raw_Data!$Z:$Z,MATCH($F544,[1]Raw_Data!$F:$F,0)),""))</f>
        <v/>
      </c>
      <c r="AA544" s="37" t="str">
        <f>IF($F544="","",IFERROR(INDEX([1]Raw_Data!$AA:$AA,MATCH($F544,[1]Raw_Data!$F:$F,0)),""))</f>
        <v/>
      </c>
      <c r="AB544" s="83" t="str">
        <f>IF($F544="","",IFERROR(INDEX([1]Raw_Data!$AB:$AB,MATCH($F544,[1]Raw_Data!$F:$F,0)),""))</f>
        <v/>
      </c>
      <c r="AC544" s="37" t="str">
        <f>IF($F544="","",IFERROR(INDEX([1]Raw_Data!$AC:$AC,MATCH($F544,[1]Raw_Data!$F:$F,0)),""))</f>
        <v/>
      </c>
      <c r="AD544" s="83" t="str">
        <f>IF($F544="","",IFERROR(INDEX([1]Raw_Data!$AD:$AD,MATCH($F544,[1]Raw_Data!$F:$F,0)),""))</f>
        <v/>
      </c>
      <c r="AE544" s="37" t="str">
        <f>IF($F544="","",IFERROR(INDEX([1]Raw_Data!$AE:$AE,MATCH($F544,[1]Raw_Data!$F:$F,0)),""))</f>
        <v/>
      </c>
      <c r="AF544" s="83" t="str">
        <f>IF($F544="","",IFERROR(INDEX([1]Raw_Data!$AF:$AF,MATCH($F544,[1]Raw_Data!$F:$F,0)),""))</f>
        <v/>
      </c>
      <c r="AG544" s="37" t="str">
        <f>IF($F544="","",IFERROR(INDEX([1]Raw_Data!$AG:$AG,MATCH($F544,[1]Raw_Data!$F:$F,0)),""))</f>
        <v/>
      </c>
      <c r="AH544" s="83" t="str">
        <f>IF($F544="","",IFERROR(INDEX([1]Raw_Data!$AH:$AH,MATCH($F544,[1]Raw_Data!$F:$F,0)),""))</f>
        <v/>
      </c>
      <c r="AI544" s="37" t="str">
        <f>IF($F544="","",IFERROR(INDEX([1]Raw_Data!$AI:$AI,MATCH($F544,[1]Raw_Data!$F:$F,0)),""))</f>
        <v/>
      </c>
      <c r="AJ544" s="83" t="str">
        <f>IF($F544="","",IFERROR(INDEX([1]Raw_Data!$AJ:$AJ,MATCH($F544,[1]Raw_Data!$F:$F,0)),""))</f>
        <v/>
      </c>
      <c r="AK544" s="37" t="str">
        <f>IF($F544="","",IFERROR(INDEX([1]Raw_Data!$AK:$AK,MATCH($F544,[1]Raw_Data!$F:$F,0)),""))</f>
        <v/>
      </c>
      <c r="AL544" s="83" t="str">
        <f>IF($F544="","",IFERROR(INDEX([1]Raw_Data!$AL:$AL,MATCH($F544,[1]Raw_Data!$F:$F,0)),""))</f>
        <v/>
      </c>
      <c r="AM544" s="37" t="str">
        <f>IF($F544="","",IFERROR(INDEX([1]Raw_Data!$AM:$AM,MATCH($F544,[1]Raw_Data!$F:$F,0)),""))</f>
        <v/>
      </c>
      <c r="AN544" s="83" t="str">
        <f>IF($F544="","",IFERROR(INDEX([1]Raw_Data!$AN:$AN,MATCH($F544,[1]Raw_Data!$F:$F,0)),""))</f>
        <v/>
      </c>
      <c r="AO544" s="37" t="str">
        <f>IF($F544="","",IFERROR(INDEX([1]Raw_Data!$AO:$AO,MATCH($F544,[1]Raw_Data!$F:$F,0)),""))</f>
        <v/>
      </c>
      <c r="AP544" s="83" t="str">
        <f>IF($F544="","",IFERROR(INDEX([1]Raw_Data!$AP:$AP,MATCH($F544,[1]Raw_Data!$F:$F,0)),""))</f>
        <v/>
      </c>
      <c r="AQ544" s="37" t="str">
        <f>IF($F544="","",IFERROR(INDEX([1]Raw_Data!$AQ:$AQ,MATCH($F544,[1]Raw_Data!$F:$F,0)),""))</f>
        <v/>
      </c>
      <c r="AR544" s="83"/>
      <c r="AS544" s="84" t="str">
        <f>IF($F544="","",SUM(IF($CC544="",$H544,$CC544),IF($CE544="",$J544,$CE544),IF($CG544="",$L544,$CG544),IF($CI544="",$N544,$CI544),IF($CK544="",$P544,$CK544),IF($CM544="",$R544,$CM544),IF($CO544="",$T544,$CO544),IF($CQ544="",$V544,$CQ544),IF($CS544="",$X544,$CS544),IF($CU544="",$Z544,$CU544),IF($CW544="",$AB544,$CW544),IF($CY544="",$AD544,$CY544),IF($DA544="",$AF544,$DA544),IF($DC544="",$AH544,$DC544),IF($DE544="",$AJ544,$DE544),IF($DG544="",$AL544,$DG544),IF($DI544="",$AN544,$DI544)))</f>
        <v/>
      </c>
      <c r="AT544" s="80" t="str">
        <f t="shared" si="96"/>
        <v/>
      </c>
      <c r="AU544" s="79" t="str">
        <f t="shared" si="97"/>
        <v/>
      </c>
      <c r="AV544" s="80" t="str">
        <f t="shared" si="98"/>
        <v/>
      </c>
      <c r="AW544" s="80" t="str">
        <f t="shared" si="99"/>
        <v/>
      </c>
      <c r="AX544" s="79" t="str">
        <f t="shared" si="100"/>
        <v/>
      </c>
      <c r="AY544" s="79" t="str">
        <f>IF(B544="","",COUNTIFS($B$5:B544,B544,$AT$5:AT544,AT544))</f>
        <v/>
      </c>
      <c r="AZ544" s="79" t="str">
        <f>IF(B544="","",COUNTIFS($B$5:B544,B544,$AV$5:AV544,AV544))</f>
        <v/>
      </c>
      <c r="BA544" s="79" t="str">
        <f t="shared" si="101"/>
        <v/>
      </c>
      <c r="BB544" s="79" t="str">
        <f t="shared" si="102"/>
        <v/>
      </c>
      <c r="BC544" s="79">
        <f t="shared" si="103"/>
        <v>0</v>
      </c>
      <c r="BD544" s="40" t="str">
        <f t="shared" si="104"/>
        <v/>
      </c>
      <c r="BE544" s="11" t="str">
        <f>IF($F544="","","REV"&amp;COUNTIF($F$5:F544,$F544))</f>
        <v/>
      </c>
      <c r="BF544" s="23"/>
      <c r="BG544" s="23"/>
      <c r="BH544" s="40" t="str">
        <f t="shared" si="105"/>
        <v/>
      </c>
      <c r="BI544" s="40" t="str">
        <f t="shared" si="106"/>
        <v/>
      </c>
      <c r="BJ544" s="41"/>
      <c r="BK544" s="41"/>
      <c r="BL544" s="41"/>
      <c r="BM544" s="41"/>
      <c r="BN544" s="41"/>
      <c r="BO544" s="41"/>
      <c r="BP544" s="41"/>
      <c r="BQ544" s="41"/>
      <c r="BR544" s="41"/>
      <c r="BS544" s="41"/>
      <c r="BT544" s="41"/>
      <c r="BU544" s="41"/>
      <c r="BV544" s="41"/>
      <c r="BW544" s="41"/>
      <c r="BX544" s="41"/>
      <c r="BY544" s="41"/>
      <c r="BZ544" s="41"/>
      <c r="CA544" s="40" t="str">
        <f t="shared" si="107"/>
        <v/>
      </c>
      <c r="CC544" s="82"/>
      <c r="CD544" s="41"/>
      <c r="CE544" s="82"/>
      <c r="CF544" s="41"/>
      <c r="CG544" s="82"/>
      <c r="CH544" s="41"/>
      <c r="CI544" s="82"/>
      <c r="CJ544" s="41"/>
      <c r="CK544" s="82"/>
      <c r="CL544" s="41"/>
      <c r="CM544" s="82"/>
      <c r="CN544" s="41"/>
      <c r="CO544" s="82"/>
      <c r="CP544" s="41"/>
      <c r="CQ544" s="82"/>
      <c r="CR544" s="41"/>
      <c r="CS544" s="82"/>
      <c r="CT544" s="41"/>
      <c r="CU544" s="82"/>
      <c r="CV544" s="41"/>
      <c r="CW544" s="82"/>
      <c r="CX544" s="41"/>
      <c r="CY544" s="82"/>
      <c r="CZ544" s="41"/>
      <c r="DA544" s="82"/>
      <c r="DB544" s="41"/>
      <c r="DC544" s="82"/>
      <c r="DD544" s="41"/>
      <c r="DE544" s="82"/>
      <c r="DF544" s="41"/>
      <c r="DG544" s="82"/>
      <c r="DH544" s="41"/>
      <c r="DI544" s="82"/>
      <c r="DJ544" s="41"/>
      <c r="DK544" s="23" t="str">
        <f>IF($F544="","",IF(OR(AND($CC544&lt;&gt;"",$CC544&lt;&gt;$H544),AND($CE544&lt;&gt;"",$CE544&lt;&gt;$J544),AND($CG544&lt;&gt;"",$CG544&lt;&gt;$L544),AND($CI544&lt;&gt;"",$CI544&lt;&gt;$N544),AND($CK544&lt;&gt;"",$CK544&lt;&gt;$P544),AND($CM544&lt;&gt;"",$CM544&lt;&gt;$R544),AND($CO544&lt;&gt;"",$CO544&lt;&gt;$T544),AND($CQ544&lt;&gt;"",$CQ544&lt;&gt;$V544),AND($CS544&lt;&gt;"",$CS544&lt;&gt;$X544),AND($CU544&lt;&gt;"",$CU544&lt;&gt;$Z544),AND($CW544&lt;&gt;"",$CW544&lt;&gt;$AB544),AND($CY544&lt;&gt;"",$CY544&lt;&gt;$AD544),AND($DA544&lt;&gt;"",$DA544&lt;&gt;$AF544),AND($DC544&lt;&gt;"",$DC544&lt;&gt;$AH544),AND($DE544&lt;&gt;"",$DE544&lt;&gt;$AJ544),AND($DG544&lt;&gt;"",$DG544&lt;&gt;$AL544),AND($DI544&lt;&gt;"",$DI544&lt;&gt;$AN544)),"Score changed",IF(OR(AND($CD544&lt;&gt;"",$CD544&lt;&gt;$I544),AND($CF544&lt;&gt;"",$CF544&lt;&gt;$K544),AND($CH544&lt;&gt;"",$CH544&lt;&gt;$M544),AND($CJ544&lt;&gt;"",$CJ544&lt;&gt;$O544),AND($CL544&lt;&gt;"",$CL544&lt;&gt;$Q544),AND($CN544&lt;&gt;"",$CN544&lt;&gt;$S544),AND($CP544&lt;&gt;"",$CP544&lt;&gt;$U544),AND($CR544&lt;&gt;"",$CR544&lt;&gt;$W544),AND($CT544&lt;&gt;"",$CT544&lt;&gt;$Y544),AND($CV544&lt;&gt;"",$CV544&lt;&gt;$AA544),AND($CX544&lt;&gt;"",$CX544&lt;&gt;$AC544),AND($CZ544&lt;&gt;"",$CZ544&lt;&gt;$AE544),AND($DB544&lt;&gt;"",$DB544&lt;&gt;$AG544),AND($DD544&lt;&gt;"",$DD544&lt;&gt;$AI544),AND($DF544&lt;&gt;"",$DF544&lt;&gt;$AK544),AND($DH544&lt;&gt;"",$DH544&lt;&gt;$AM544),AND($DJ544&lt;&gt;"",$DJ544&lt;&gt;$AO544)),"Rewrite only","No change entered")))</f>
        <v/>
      </c>
    </row>
    <row r="545" spans="1:115" ht="15" customHeight="1">
      <c r="A545" s="78" t="str">
        <f>IF($F545="","",IFERROR(INDEX([1]Raw_Data!$A:$A,MATCH($F545,[1]Raw_Data!$F:$F,0)),""))</f>
        <v/>
      </c>
      <c r="B545" s="79" t="str">
        <f>IF($F545="","",IFERROR(INDEX([1]Raw_Data!$B:$B,MATCH($F545,[1]Raw_Data!$F:$F,0)),""))</f>
        <v/>
      </c>
      <c r="C545" s="80" t="str">
        <f>IF($F545="","",IFERROR(INDEX([1]Raw_Data!$C:$C,MATCH($F545,[1]Raw_Data!$F:$F,0)),""))</f>
        <v/>
      </c>
      <c r="D545" s="81" t="str">
        <f>IF($F545="","",IFERROR(INDEX([1]Raw_Data!$D:$D,MATCH($F545,[1]Raw_Data!$F:$F,0)),""))</f>
        <v/>
      </c>
      <c r="E545" s="81" t="str">
        <f>IF($F545="","",IFERROR(INDEX([1]Raw_Data!$E:$E,MATCH($F545,[1]Raw_Data!$F:$F,0)),""))</f>
        <v/>
      </c>
      <c r="F545" s="82"/>
      <c r="G545" s="79" t="str">
        <f>IF($F545="","",IFERROR(INDEX([1]Raw_Data!$G:$G,MATCH($F545,[1]Raw_Data!$F:$F,0)),""))</f>
        <v/>
      </c>
      <c r="H545" s="83" t="str">
        <f>IF($F545="","",IFERROR(INDEX([1]Raw_Data!$H:$H,MATCH($F545,[1]Raw_Data!$F:$F,0)),""))</f>
        <v/>
      </c>
      <c r="I545" s="36" t="str">
        <f>IF($F545="","",IFERROR(INDEX([1]Raw_Data!$I:$I,MATCH($F545,[1]Raw_Data!$F:$F,0)),""))</f>
        <v/>
      </c>
      <c r="J545" s="83" t="str">
        <f>IF($F545="","",IFERROR(INDEX([1]Raw_Data!$J:$J,MATCH($F545,[1]Raw_Data!$F:$F,0)),""))</f>
        <v/>
      </c>
      <c r="K545" s="37" t="str">
        <f>IF($F545="","",IFERROR(INDEX([1]Raw_Data!$K:$K,MATCH($F545,[1]Raw_Data!$F:$F,0)),""))</f>
        <v/>
      </c>
      <c r="L545" s="83" t="str">
        <f>IF($F545="","",IFERROR(INDEX([1]Raw_Data!$L:$L,MATCH($F545,[1]Raw_Data!$F:$F,0)),""))</f>
        <v/>
      </c>
      <c r="M545" s="37" t="str">
        <f>IF($F545="","",IFERROR(INDEX([1]Raw_Data!$M:$M,MATCH($F545,[1]Raw_Data!$F:$F,0)),""))</f>
        <v/>
      </c>
      <c r="N545" s="83" t="str">
        <f>IF($F545="","",IFERROR(INDEX([1]Raw_Data!$N:$N,MATCH($F545,[1]Raw_Data!$F:$F,0)),""))</f>
        <v/>
      </c>
      <c r="O545" s="37" t="str">
        <f>IF($F545="","",IFERROR(INDEX([1]Raw_Data!$O:$O,MATCH($F545,[1]Raw_Data!$F:$F,0)),""))</f>
        <v/>
      </c>
      <c r="P545" s="83" t="str">
        <f>IF($F545="","",IFERROR(INDEX([1]Raw_Data!$P:$P,MATCH($F545,[1]Raw_Data!$F:$F,0)),""))</f>
        <v/>
      </c>
      <c r="Q545" s="37" t="str">
        <f>IF($F545="","",IFERROR(INDEX([1]Raw_Data!$Q:$Q,MATCH($F545,[1]Raw_Data!$F:$F,0)),""))</f>
        <v/>
      </c>
      <c r="R545" s="83" t="str">
        <f>IF($F545="","",IFERROR(INDEX([1]Raw_Data!$R:$R,MATCH($F545,[1]Raw_Data!$F:$F,0)),""))</f>
        <v/>
      </c>
      <c r="S545" s="37" t="str">
        <f>IF($F545="","",IFERROR(INDEX([1]Raw_Data!$S:$S,MATCH($F545,[1]Raw_Data!$F:$F,0)),""))</f>
        <v/>
      </c>
      <c r="T545" s="83" t="str">
        <f>IF($F545="","",IFERROR(INDEX([1]Raw_Data!$T:$T,MATCH($F545,[1]Raw_Data!$F:$F,0)),""))</f>
        <v/>
      </c>
      <c r="U545" s="37" t="str">
        <f>IF($F545="","",IFERROR(INDEX([1]Raw_Data!$U:$U,MATCH($F545,[1]Raw_Data!$F:$F,0)),""))</f>
        <v/>
      </c>
      <c r="V545" s="83" t="str">
        <f>IF($F545="","",IFERROR(INDEX([1]Raw_Data!$V:$V,MATCH($F545,[1]Raw_Data!$F:$F,0)),""))</f>
        <v/>
      </c>
      <c r="W545" s="37" t="str">
        <f>IF($F545="","",IFERROR(INDEX([1]Raw_Data!$W:$W,MATCH($F545,[1]Raw_Data!$F:$F,0)),""))</f>
        <v/>
      </c>
      <c r="X545" s="83" t="str">
        <f>IF($F545="","",IFERROR(INDEX([1]Raw_Data!$X:$X,MATCH($F545,[1]Raw_Data!$F:$F,0)),""))</f>
        <v/>
      </c>
      <c r="Y545" s="37" t="str">
        <f>IF($F545="","",IFERROR(INDEX([1]Raw_Data!$Y:$Y,MATCH($F545,[1]Raw_Data!$F:$F,0)),""))</f>
        <v/>
      </c>
      <c r="Z545" s="83" t="str">
        <f>IF($F545="","",IFERROR(INDEX([1]Raw_Data!$Z:$Z,MATCH($F545,[1]Raw_Data!$F:$F,0)),""))</f>
        <v/>
      </c>
      <c r="AA545" s="37" t="str">
        <f>IF($F545="","",IFERROR(INDEX([1]Raw_Data!$AA:$AA,MATCH($F545,[1]Raw_Data!$F:$F,0)),""))</f>
        <v/>
      </c>
      <c r="AB545" s="83" t="str">
        <f>IF($F545="","",IFERROR(INDEX([1]Raw_Data!$AB:$AB,MATCH($F545,[1]Raw_Data!$F:$F,0)),""))</f>
        <v/>
      </c>
      <c r="AC545" s="37" t="str">
        <f>IF($F545="","",IFERROR(INDEX([1]Raw_Data!$AC:$AC,MATCH($F545,[1]Raw_Data!$F:$F,0)),""))</f>
        <v/>
      </c>
      <c r="AD545" s="83" t="str">
        <f>IF($F545="","",IFERROR(INDEX([1]Raw_Data!$AD:$AD,MATCH($F545,[1]Raw_Data!$F:$F,0)),""))</f>
        <v/>
      </c>
      <c r="AE545" s="37" t="str">
        <f>IF($F545="","",IFERROR(INDEX([1]Raw_Data!$AE:$AE,MATCH($F545,[1]Raw_Data!$F:$F,0)),""))</f>
        <v/>
      </c>
      <c r="AF545" s="83" t="str">
        <f>IF($F545="","",IFERROR(INDEX([1]Raw_Data!$AF:$AF,MATCH($F545,[1]Raw_Data!$F:$F,0)),""))</f>
        <v/>
      </c>
      <c r="AG545" s="37" t="str">
        <f>IF($F545="","",IFERROR(INDEX([1]Raw_Data!$AG:$AG,MATCH($F545,[1]Raw_Data!$F:$F,0)),""))</f>
        <v/>
      </c>
      <c r="AH545" s="83" t="str">
        <f>IF($F545="","",IFERROR(INDEX([1]Raw_Data!$AH:$AH,MATCH($F545,[1]Raw_Data!$F:$F,0)),""))</f>
        <v/>
      </c>
      <c r="AI545" s="37" t="str">
        <f>IF($F545="","",IFERROR(INDEX([1]Raw_Data!$AI:$AI,MATCH($F545,[1]Raw_Data!$F:$F,0)),""))</f>
        <v/>
      </c>
      <c r="AJ545" s="83" t="str">
        <f>IF($F545="","",IFERROR(INDEX([1]Raw_Data!$AJ:$AJ,MATCH($F545,[1]Raw_Data!$F:$F,0)),""))</f>
        <v/>
      </c>
      <c r="AK545" s="37" t="str">
        <f>IF($F545="","",IFERROR(INDEX([1]Raw_Data!$AK:$AK,MATCH($F545,[1]Raw_Data!$F:$F,0)),""))</f>
        <v/>
      </c>
      <c r="AL545" s="83" t="str">
        <f>IF($F545="","",IFERROR(INDEX([1]Raw_Data!$AL:$AL,MATCH($F545,[1]Raw_Data!$F:$F,0)),""))</f>
        <v/>
      </c>
      <c r="AM545" s="37" t="str">
        <f>IF($F545="","",IFERROR(INDEX([1]Raw_Data!$AM:$AM,MATCH($F545,[1]Raw_Data!$F:$F,0)),""))</f>
        <v/>
      </c>
      <c r="AN545" s="83" t="str">
        <f>IF($F545="","",IFERROR(INDEX([1]Raw_Data!$AN:$AN,MATCH($F545,[1]Raw_Data!$F:$F,0)),""))</f>
        <v/>
      </c>
      <c r="AO545" s="37" t="str">
        <f>IF($F545="","",IFERROR(INDEX([1]Raw_Data!$AO:$AO,MATCH($F545,[1]Raw_Data!$F:$F,0)),""))</f>
        <v/>
      </c>
      <c r="AP545" s="83" t="str">
        <f>IF($F545="","",IFERROR(INDEX([1]Raw_Data!$AP:$AP,MATCH($F545,[1]Raw_Data!$F:$F,0)),""))</f>
        <v/>
      </c>
      <c r="AQ545" s="37" t="str">
        <f>IF($F545="","",IFERROR(INDEX([1]Raw_Data!$AQ:$AQ,MATCH($F545,[1]Raw_Data!$F:$F,0)),""))</f>
        <v/>
      </c>
      <c r="AR545" s="83"/>
      <c r="AS545" s="84" t="str">
        <f>IF($F545="","",SUM(IF($CC545="",$H545,$CC545),IF($CE545="",$J545,$CE545),IF($CG545="",$L545,$CG545),IF($CI545="",$N545,$CI545),IF($CK545="",$P545,$CK545),IF($CM545="",$R545,$CM545),IF($CO545="",$T545,$CO545),IF($CQ545="",$V545,$CQ545),IF($CS545="",$X545,$CS545),IF($CU545="",$Z545,$CU545),IF($CW545="",$AB545,$CW545),IF($CY545="",$AD545,$CY545),IF($DA545="",$AF545,$DA545),IF($DC545="",$AH545,$DC545),IF($DE545="",$AJ545,$DE545),IF($DG545="",$AL545,$DG545),IF($DI545="",$AN545,$DI545)))</f>
        <v/>
      </c>
      <c r="AT545" s="80" t="str">
        <f t="shared" si="96"/>
        <v/>
      </c>
      <c r="AU545" s="79" t="str">
        <f t="shared" si="97"/>
        <v/>
      </c>
      <c r="AV545" s="80" t="str">
        <f t="shared" si="98"/>
        <v/>
      </c>
      <c r="AW545" s="80" t="str">
        <f t="shared" si="99"/>
        <v/>
      </c>
      <c r="AX545" s="79" t="str">
        <f t="shared" si="100"/>
        <v/>
      </c>
      <c r="AY545" s="79" t="str">
        <f>IF(B545="","",COUNTIFS($B$5:B545,B545,$AT$5:AT545,AT545))</f>
        <v/>
      </c>
      <c r="AZ545" s="79" t="str">
        <f>IF(B545="","",COUNTIFS($B$5:B545,B545,$AV$5:AV545,AV545))</f>
        <v/>
      </c>
      <c r="BA545" s="79" t="str">
        <f t="shared" si="101"/>
        <v/>
      </c>
      <c r="BB545" s="79" t="str">
        <f t="shared" si="102"/>
        <v/>
      </c>
      <c r="BC545" s="79">
        <f t="shared" si="103"/>
        <v>0</v>
      </c>
      <c r="BD545" s="40" t="str">
        <f t="shared" si="104"/>
        <v/>
      </c>
      <c r="BE545" s="11" t="str">
        <f>IF($F545="","","REV"&amp;COUNTIF($F$5:F545,$F545))</f>
        <v/>
      </c>
      <c r="BF545" s="23"/>
      <c r="BG545" s="23"/>
      <c r="BH545" s="40" t="str">
        <f t="shared" si="105"/>
        <v/>
      </c>
      <c r="BI545" s="40" t="str">
        <f t="shared" si="106"/>
        <v/>
      </c>
      <c r="BJ545" s="41"/>
      <c r="BK545" s="41"/>
      <c r="BL545" s="41"/>
      <c r="BM545" s="41"/>
      <c r="BN545" s="41"/>
      <c r="BO545" s="41"/>
      <c r="BP545" s="41"/>
      <c r="BQ545" s="41"/>
      <c r="BR545" s="41"/>
      <c r="BS545" s="41"/>
      <c r="BT545" s="41"/>
      <c r="BU545" s="41"/>
      <c r="BV545" s="41"/>
      <c r="BW545" s="41"/>
      <c r="BX545" s="41"/>
      <c r="BY545" s="41"/>
      <c r="BZ545" s="41"/>
      <c r="CA545" s="40" t="str">
        <f t="shared" si="107"/>
        <v/>
      </c>
      <c r="CC545" s="82"/>
      <c r="CD545" s="41"/>
      <c r="CE545" s="82"/>
      <c r="CF545" s="41"/>
      <c r="CG545" s="82"/>
      <c r="CH545" s="41"/>
      <c r="CI545" s="82"/>
      <c r="CJ545" s="41"/>
      <c r="CK545" s="82"/>
      <c r="CL545" s="41"/>
      <c r="CM545" s="82"/>
      <c r="CN545" s="41"/>
      <c r="CO545" s="82"/>
      <c r="CP545" s="41"/>
      <c r="CQ545" s="82"/>
      <c r="CR545" s="41"/>
      <c r="CS545" s="82"/>
      <c r="CT545" s="41"/>
      <c r="CU545" s="82"/>
      <c r="CV545" s="41"/>
      <c r="CW545" s="82"/>
      <c r="CX545" s="41"/>
      <c r="CY545" s="82"/>
      <c r="CZ545" s="41"/>
      <c r="DA545" s="82"/>
      <c r="DB545" s="41"/>
      <c r="DC545" s="82"/>
      <c r="DD545" s="41"/>
      <c r="DE545" s="82"/>
      <c r="DF545" s="41"/>
      <c r="DG545" s="82"/>
      <c r="DH545" s="41"/>
      <c r="DI545" s="82"/>
      <c r="DJ545" s="41"/>
      <c r="DK545" s="23" t="str">
        <f>IF($F545="","",IF(OR(AND($CC545&lt;&gt;"",$CC545&lt;&gt;$H545),AND($CE545&lt;&gt;"",$CE545&lt;&gt;$J545),AND($CG545&lt;&gt;"",$CG545&lt;&gt;$L545),AND($CI545&lt;&gt;"",$CI545&lt;&gt;$N545),AND($CK545&lt;&gt;"",$CK545&lt;&gt;$P545),AND($CM545&lt;&gt;"",$CM545&lt;&gt;$R545),AND($CO545&lt;&gt;"",$CO545&lt;&gt;$T545),AND($CQ545&lt;&gt;"",$CQ545&lt;&gt;$V545),AND($CS545&lt;&gt;"",$CS545&lt;&gt;$X545),AND($CU545&lt;&gt;"",$CU545&lt;&gt;$Z545),AND($CW545&lt;&gt;"",$CW545&lt;&gt;$AB545),AND($CY545&lt;&gt;"",$CY545&lt;&gt;$AD545),AND($DA545&lt;&gt;"",$DA545&lt;&gt;$AF545),AND($DC545&lt;&gt;"",$DC545&lt;&gt;$AH545),AND($DE545&lt;&gt;"",$DE545&lt;&gt;$AJ545),AND($DG545&lt;&gt;"",$DG545&lt;&gt;$AL545),AND($DI545&lt;&gt;"",$DI545&lt;&gt;$AN545)),"Score changed",IF(OR(AND($CD545&lt;&gt;"",$CD545&lt;&gt;$I545),AND($CF545&lt;&gt;"",$CF545&lt;&gt;$K545),AND($CH545&lt;&gt;"",$CH545&lt;&gt;$M545),AND($CJ545&lt;&gt;"",$CJ545&lt;&gt;$O545),AND($CL545&lt;&gt;"",$CL545&lt;&gt;$Q545),AND($CN545&lt;&gt;"",$CN545&lt;&gt;$S545),AND($CP545&lt;&gt;"",$CP545&lt;&gt;$U545),AND($CR545&lt;&gt;"",$CR545&lt;&gt;$W545),AND($CT545&lt;&gt;"",$CT545&lt;&gt;$Y545),AND($CV545&lt;&gt;"",$CV545&lt;&gt;$AA545),AND($CX545&lt;&gt;"",$CX545&lt;&gt;$AC545),AND($CZ545&lt;&gt;"",$CZ545&lt;&gt;$AE545),AND($DB545&lt;&gt;"",$DB545&lt;&gt;$AG545),AND($DD545&lt;&gt;"",$DD545&lt;&gt;$AI545),AND($DF545&lt;&gt;"",$DF545&lt;&gt;$AK545),AND($DH545&lt;&gt;"",$DH545&lt;&gt;$AM545),AND($DJ545&lt;&gt;"",$DJ545&lt;&gt;$AO545)),"Rewrite only","No change entered")))</f>
        <v/>
      </c>
    </row>
    <row r="546" spans="1:115" ht="15" customHeight="1">
      <c r="A546" s="78" t="str">
        <f>IF($F546="","",IFERROR(INDEX([1]Raw_Data!$A:$A,MATCH($F546,[1]Raw_Data!$F:$F,0)),""))</f>
        <v/>
      </c>
      <c r="B546" s="79" t="str">
        <f>IF($F546="","",IFERROR(INDEX([1]Raw_Data!$B:$B,MATCH($F546,[1]Raw_Data!$F:$F,0)),""))</f>
        <v/>
      </c>
      <c r="C546" s="80" t="str">
        <f>IF($F546="","",IFERROR(INDEX([1]Raw_Data!$C:$C,MATCH($F546,[1]Raw_Data!$F:$F,0)),""))</f>
        <v/>
      </c>
      <c r="D546" s="81" t="str">
        <f>IF($F546="","",IFERROR(INDEX([1]Raw_Data!$D:$D,MATCH($F546,[1]Raw_Data!$F:$F,0)),""))</f>
        <v/>
      </c>
      <c r="E546" s="81" t="str">
        <f>IF($F546="","",IFERROR(INDEX([1]Raw_Data!$E:$E,MATCH($F546,[1]Raw_Data!$F:$F,0)),""))</f>
        <v/>
      </c>
      <c r="F546" s="82"/>
      <c r="G546" s="79" t="str">
        <f>IF($F546="","",IFERROR(INDEX([1]Raw_Data!$G:$G,MATCH($F546,[1]Raw_Data!$F:$F,0)),""))</f>
        <v/>
      </c>
      <c r="H546" s="83" t="str">
        <f>IF($F546="","",IFERROR(INDEX([1]Raw_Data!$H:$H,MATCH($F546,[1]Raw_Data!$F:$F,0)),""))</f>
        <v/>
      </c>
      <c r="I546" s="36" t="str">
        <f>IF($F546="","",IFERROR(INDEX([1]Raw_Data!$I:$I,MATCH($F546,[1]Raw_Data!$F:$F,0)),""))</f>
        <v/>
      </c>
      <c r="J546" s="83" t="str">
        <f>IF($F546="","",IFERROR(INDEX([1]Raw_Data!$J:$J,MATCH($F546,[1]Raw_Data!$F:$F,0)),""))</f>
        <v/>
      </c>
      <c r="K546" s="37" t="str">
        <f>IF($F546="","",IFERROR(INDEX([1]Raw_Data!$K:$K,MATCH($F546,[1]Raw_Data!$F:$F,0)),""))</f>
        <v/>
      </c>
      <c r="L546" s="83" t="str">
        <f>IF($F546="","",IFERROR(INDEX([1]Raw_Data!$L:$L,MATCH($F546,[1]Raw_Data!$F:$F,0)),""))</f>
        <v/>
      </c>
      <c r="M546" s="37" t="str">
        <f>IF($F546="","",IFERROR(INDEX([1]Raw_Data!$M:$M,MATCH($F546,[1]Raw_Data!$F:$F,0)),""))</f>
        <v/>
      </c>
      <c r="N546" s="83" t="str">
        <f>IF($F546="","",IFERROR(INDEX([1]Raw_Data!$N:$N,MATCH($F546,[1]Raw_Data!$F:$F,0)),""))</f>
        <v/>
      </c>
      <c r="O546" s="37" t="str">
        <f>IF($F546="","",IFERROR(INDEX([1]Raw_Data!$O:$O,MATCH($F546,[1]Raw_Data!$F:$F,0)),""))</f>
        <v/>
      </c>
      <c r="P546" s="83" t="str">
        <f>IF($F546="","",IFERROR(INDEX([1]Raw_Data!$P:$P,MATCH($F546,[1]Raw_Data!$F:$F,0)),""))</f>
        <v/>
      </c>
      <c r="Q546" s="37" t="str">
        <f>IF($F546="","",IFERROR(INDEX([1]Raw_Data!$Q:$Q,MATCH($F546,[1]Raw_Data!$F:$F,0)),""))</f>
        <v/>
      </c>
      <c r="R546" s="83" t="str">
        <f>IF($F546="","",IFERROR(INDEX([1]Raw_Data!$R:$R,MATCH($F546,[1]Raw_Data!$F:$F,0)),""))</f>
        <v/>
      </c>
      <c r="S546" s="37" t="str">
        <f>IF($F546="","",IFERROR(INDEX([1]Raw_Data!$S:$S,MATCH($F546,[1]Raw_Data!$F:$F,0)),""))</f>
        <v/>
      </c>
      <c r="T546" s="83" t="str">
        <f>IF($F546="","",IFERROR(INDEX([1]Raw_Data!$T:$T,MATCH($F546,[1]Raw_Data!$F:$F,0)),""))</f>
        <v/>
      </c>
      <c r="U546" s="37" t="str">
        <f>IF($F546="","",IFERROR(INDEX([1]Raw_Data!$U:$U,MATCH($F546,[1]Raw_Data!$F:$F,0)),""))</f>
        <v/>
      </c>
      <c r="V546" s="83" t="str">
        <f>IF($F546="","",IFERROR(INDEX([1]Raw_Data!$V:$V,MATCH($F546,[1]Raw_Data!$F:$F,0)),""))</f>
        <v/>
      </c>
      <c r="W546" s="37" t="str">
        <f>IF($F546="","",IFERROR(INDEX([1]Raw_Data!$W:$W,MATCH($F546,[1]Raw_Data!$F:$F,0)),""))</f>
        <v/>
      </c>
      <c r="X546" s="83" t="str">
        <f>IF($F546="","",IFERROR(INDEX([1]Raw_Data!$X:$X,MATCH($F546,[1]Raw_Data!$F:$F,0)),""))</f>
        <v/>
      </c>
      <c r="Y546" s="37" t="str">
        <f>IF($F546="","",IFERROR(INDEX([1]Raw_Data!$Y:$Y,MATCH($F546,[1]Raw_Data!$F:$F,0)),""))</f>
        <v/>
      </c>
      <c r="Z546" s="83" t="str">
        <f>IF($F546="","",IFERROR(INDEX([1]Raw_Data!$Z:$Z,MATCH($F546,[1]Raw_Data!$F:$F,0)),""))</f>
        <v/>
      </c>
      <c r="AA546" s="37" t="str">
        <f>IF($F546="","",IFERROR(INDEX([1]Raw_Data!$AA:$AA,MATCH($F546,[1]Raw_Data!$F:$F,0)),""))</f>
        <v/>
      </c>
      <c r="AB546" s="83" t="str">
        <f>IF($F546="","",IFERROR(INDEX([1]Raw_Data!$AB:$AB,MATCH($F546,[1]Raw_Data!$F:$F,0)),""))</f>
        <v/>
      </c>
      <c r="AC546" s="37" t="str">
        <f>IF($F546="","",IFERROR(INDEX([1]Raw_Data!$AC:$AC,MATCH($F546,[1]Raw_Data!$F:$F,0)),""))</f>
        <v/>
      </c>
      <c r="AD546" s="83" t="str">
        <f>IF($F546="","",IFERROR(INDEX([1]Raw_Data!$AD:$AD,MATCH($F546,[1]Raw_Data!$F:$F,0)),""))</f>
        <v/>
      </c>
      <c r="AE546" s="37" t="str">
        <f>IF($F546="","",IFERROR(INDEX([1]Raw_Data!$AE:$AE,MATCH($F546,[1]Raw_Data!$F:$F,0)),""))</f>
        <v/>
      </c>
      <c r="AF546" s="83" t="str">
        <f>IF($F546="","",IFERROR(INDEX([1]Raw_Data!$AF:$AF,MATCH($F546,[1]Raw_Data!$F:$F,0)),""))</f>
        <v/>
      </c>
      <c r="AG546" s="37" t="str">
        <f>IF($F546="","",IFERROR(INDEX([1]Raw_Data!$AG:$AG,MATCH($F546,[1]Raw_Data!$F:$F,0)),""))</f>
        <v/>
      </c>
      <c r="AH546" s="83" t="str">
        <f>IF($F546="","",IFERROR(INDEX([1]Raw_Data!$AH:$AH,MATCH($F546,[1]Raw_Data!$F:$F,0)),""))</f>
        <v/>
      </c>
      <c r="AI546" s="37" t="str">
        <f>IF($F546="","",IFERROR(INDEX([1]Raw_Data!$AI:$AI,MATCH($F546,[1]Raw_Data!$F:$F,0)),""))</f>
        <v/>
      </c>
      <c r="AJ546" s="83" t="str">
        <f>IF($F546="","",IFERROR(INDEX([1]Raw_Data!$AJ:$AJ,MATCH($F546,[1]Raw_Data!$F:$F,0)),""))</f>
        <v/>
      </c>
      <c r="AK546" s="37" t="str">
        <f>IF($F546="","",IFERROR(INDEX([1]Raw_Data!$AK:$AK,MATCH($F546,[1]Raw_Data!$F:$F,0)),""))</f>
        <v/>
      </c>
      <c r="AL546" s="83" t="str">
        <f>IF($F546="","",IFERROR(INDEX([1]Raw_Data!$AL:$AL,MATCH($F546,[1]Raw_Data!$F:$F,0)),""))</f>
        <v/>
      </c>
      <c r="AM546" s="37" t="str">
        <f>IF($F546="","",IFERROR(INDEX([1]Raw_Data!$AM:$AM,MATCH($F546,[1]Raw_Data!$F:$F,0)),""))</f>
        <v/>
      </c>
      <c r="AN546" s="83" t="str">
        <f>IF($F546="","",IFERROR(INDEX([1]Raw_Data!$AN:$AN,MATCH($F546,[1]Raw_Data!$F:$F,0)),""))</f>
        <v/>
      </c>
      <c r="AO546" s="37" t="str">
        <f>IF($F546="","",IFERROR(INDEX([1]Raw_Data!$AO:$AO,MATCH($F546,[1]Raw_Data!$F:$F,0)),""))</f>
        <v/>
      </c>
      <c r="AP546" s="83" t="str">
        <f>IF($F546="","",IFERROR(INDEX([1]Raw_Data!$AP:$AP,MATCH($F546,[1]Raw_Data!$F:$F,0)),""))</f>
        <v/>
      </c>
      <c r="AQ546" s="37" t="str">
        <f>IF($F546="","",IFERROR(INDEX([1]Raw_Data!$AQ:$AQ,MATCH($F546,[1]Raw_Data!$F:$F,0)),""))</f>
        <v/>
      </c>
      <c r="AR546" s="83"/>
      <c r="AS546" s="84" t="str">
        <f>IF($F546="","",SUM(IF($CC546="",$H546,$CC546),IF($CE546="",$J546,$CE546),IF($CG546="",$L546,$CG546),IF($CI546="",$N546,$CI546),IF($CK546="",$P546,$CK546),IF($CM546="",$R546,$CM546),IF($CO546="",$T546,$CO546),IF($CQ546="",$V546,$CQ546),IF($CS546="",$X546,$CS546),IF($CU546="",$Z546,$CU546),IF($CW546="",$AB546,$CW546),IF($CY546="",$AD546,$CY546),IF($DA546="",$AF546,$DA546),IF($DC546="",$AH546,$DC546),IF($DE546="",$AJ546,$DE546),IF($DG546="",$AL546,$DG546),IF($DI546="",$AN546,$DI546)))</f>
        <v/>
      </c>
      <c r="AT546" s="80" t="str">
        <f t="shared" si="96"/>
        <v/>
      </c>
      <c r="AU546" s="79" t="str">
        <f t="shared" si="97"/>
        <v/>
      </c>
      <c r="AV546" s="80" t="str">
        <f t="shared" si="98"/>
        <v/>
      </c>
      <c r="AW546" s="80" t="str">
        <f t="shared" si="99"/>
        <v/>
      </c>
      <c r="AX546" s="79" t="str">
        <f t="shared" si="100"/>
        <v/>
      </c>
      <c r="AY546" s="79" t="str">
        <f>IF(B546="","",COUNTIFS($B$5:B546,B546,$AT$5:AT546,AT546))</f>
        <v/>
      </c>
      <c r="AZ546" s="79" t="str">
        <f>IF(B546="","",COUNTIFS($B$5:B546,B546,$AV$5:AV546,AV546))</f>
        <v/>
      </c>
      <c r="BA546" s="79" t="str">
        <f t="shared" si="101"/>
        <v/>
      </c>
      <c r="BB546" s="79" t="str">
        <f t="shared" si="102"/>
        <v/>
      </c>
      <c r="BC546" s="79">
        <f t="shared" si="103"/>
        <v>0</v>
      </c>
      <c r="BD546" s="40" t="str">
        <f t="shared" si="104"/>
        <v/>
      </c>
      <c r="BE546" s="11" t="str">
        <f>IF($F546="","","REV"&amp;COUNTIF($F$5:F546,$F546))</f>
        <v/>
      </c>
      <c r="BF546" s="23"/>
      <c r="BG546" s="23"/>
      <c r="BH546" s="40" t="str">
        <f t="shared" si="105"/>
        <v/>
      </c>
      <c r="BI546" s="40" t="str">
        <f t="shared" si="106"/>
        <v/>
      </c>
      <c r="BJ546" s="41"/>
      <c r="BK546" s="41"/>
      <c r="BL546" s="41"/>
      <c r="BM546" s="41"/>
      <c r="BN546" s="41"/>
      <c r="BO546" s="41"/>
      <c r="BP546" s="41"/>
      <c r="BQ546" s="41"/>
      <c r="BR546" s="41"/>
      <c r="BS546" s="41"/>
      <c r="BT546" s="41"/>
      <c r="BU546" s="41"/>
      <c r="BV546" s="41"/>
      <c r="BW546" s="41"/>
      <c r="BX546" s="41"/>
      <c r="BY546" s="41"/>
      <c r="BZ546" s="41"/>
      <c r="CA546" s="40" t="str">
        <f t="shared" si="107"/>
        <v/>
      </c>
      <c r="CC546" s="82"/>
      <c r="CD546" s="41"/>
      <c r="CE546" s="82"/>
      <c r="CF546" s="41"/>
      <c r="CG546" s="82"/>
      <c r="CH546" s="41"/>
      <c r="CI546" s="82"/>
      <c r="CJ546" s="41"/>
      <c r="CK546" s="82"/>
      <c r="CL546" s="41"/>
      <c r="CM546" s="82"/>
      <c r="CN546" s="41"/>
      <c r="CO546" s="82"/>
      <c r="CP546" s="41"/>
      <c r="CQ546" s="82"/>
      <c r="CR546" s="41"/>
      <c r="CS546" s="82"/>
      <c r="CT546" s="41"/>
      <c r="CU546" s="82"/>
      <c r="CV546" s="41"/>
      <c r="CW546" s="82"/>
      <c r="CX546" s="41"/>
      <c r="CY546" s="82"/>
      <c r="CZ546" s="41"/>
      <c r="DA546" s="82"/>
      <c r="DB546" s="41"/>
      <c r="DC546" s="82"/>
      <c r="DD546" s="41"/>
      <c r="DE546" s="82"/>
      <c r="DF546" s="41"/>
      <c r="DG546" s="82"/>
      <c r="DH546" s="41"/>
      <c r="DI546" s="82"/>
      <c r="DJ546" s="41"/>
      <c r="DK546" s="23" t="str">
        <f>IF($F546="","",IF(OR(AND($CC546&lt;&gt;"",$CC546&lt;&gt;$H546),AND($CE546&lt;&gt;"",$CE546&lt;&gt;$J546),AND($CG546&lt;&gt;"",$CG546&lt;&gt;$L546),AND($CI546&lt;&gt;"",$CI546&lt;&gt;$N546),AND($CK546&lt;&gt;"",$CK546&lt;&gt;$P546),AND($CM546&lt;&gt;"",$CM546&lt;&gt;$R546),AND($CO546&lt;&gt;"",$CO546&lt;&gt;$T546),AND($CQ546&lt;&gt;"",$CQ546&lt;&gt;$V546),AND($CS546&lt;&gt;"",$CS546&lt;&gt;$X546),AND($CU546&lt;&gt;"",$CU546&lt;&gt;$Z546),AND($CW546&lt;&gt;"",$CW546&lt;&gt;$AB546),AND($CY546&lt;&gt;"",$CY546&lt;&gt;$AD546),AND($DA546&lt;&gt;"",$DA546&lt;&gt;$AF546),AND($DC546&lt;&gt;"",$DC546&lt;&gt;$AH546),AND($DE546&lt;&gt;"",$DE546&lt;&gt;$AJ546),AND($DG546&lt;&gt;"",$DG546&lt;&gt;$AL546),AND($DI546&lt;&gt;"",$DI546&lt;&gt;$AN546)),"Score changed",IF(OR(AND($CD546&lt;&gt;"",$CD546&lt;&gt;$I546),AND($CF546&lt;&gt;"",$CF546&lt;&gt;$K546),AND($CH546&lt;&gt;"",$CH546&lt;&gt;$M546),AND($CJ546&lt;&gt;"",$CJ546&lt;&gt;$O546),AND($CL546&lt;&gt;"",$CL546&lt;&gt;$Q546),AND($CN546&lt;&gt;"",$CN546&lt;&gt;$S546),AND($CP546&lt;&gt;"",$CP546&lt;&gt;$U546),AND($CR546&lt;&gt;"",$CR546&lt;&gt;$W546),AND($CT546&lt;&gt;"",$CT546&lt;&gt;$Y546),AND($CV546&lt;&gt;"",$CV546&lt;&gt;$AA546),AND($CX546&lt;&gt;"",$CX546&lt;&gt;$AC546),AND($CZ546&lt;&gt;"",$CZ546&lt;&gt;$AE546),AND($DB546&lt;&gt;"",$DB546&lt;&gt;$AG546),AND($DD546&lt;&gt;"",$DD546&lt;&gt;$AI546),AND($DF546&lt;&gt;"",$DF546&lt;&gt;$AK546),AND($DH546&lt;&gt;"",$DH546&lt;&gt;$AM546),AND($DJ546&lt;&gt;"",$DJ546&lt;&gt;$AO546)),"Rewrite only","No change entered")))</f>
        <v/>
      </c>
    </row>
    <row r="547" spans="1:115" ht="15" customHeight="1">
      <c r="A547" s="78" t="str">
        <f>IF($F547="","",IFERROR(INDEX([1]Raw_Data!$A:$A,MATCH($F547,[1]Raw_Data!$F:$F,0)),""))</f>
        <v/>
      </c>
      <c r="B547" s="79" t="str">
        <f>IF($F547="","",IFERROR(INDEX([1]Raw_Data!$B:$B,MATCH($F547,[1]Raw_Data!$F:$F,0)),""))</f>
        <v/>
      </c>
      <c r="C547" s="80" t="str">
        <f>IF($F547="","",IFERROR(INDEX([1]Raw_Data!$C:$C,MATCH($F547,[1]Raw_Data!$F:$F,0)),""))</f>
        <v/>
      </c>
      <c r="D547" s="81" t="str">
        <f>IF($F547="","",IFERROR(INDEX([1]Raw_Data!$D:$D,MATCH($F547,[1]Raw_Data!$F:$F,0)),""))</f>
        <v/>
      </c>
      <c r="E547" s="81" t="str">
        <f>IF($F547="","",IFERROR(INDEX([1]Raw_Data!$E:$E,MATCH($F547,[1]Raw_Data!$F:$F,0)),""))</f>
        <v/>
      </c>
      <c r="F547" s="82"/>
      <c r="G547" s="79" t="str">
        <f>IF($F547="","",IFERROR(INDEX([1]Raw_Data!$G:$G,MATCH($F547,[1]Raw_Data!$F:$F,0)),""))</f>
        <v/>
      </c>
      <c r="H547" s="83" t="str">
        <f>IF($F547="","",IFERROR(INDEX([1]Raw_Data!$H:$H,MATCH($F547,[1]Raw_Data!$F:$F,0)),""))</f>
        <v/>
      </c>
      <c r="I547" s="36" t="str">
        <f>IF($F547="","",IFERROR(INDEX([1]Raw_Data!$I:$I,MATCH($F547,[1]Raw_Data!$F:$F,0)),""))</f>
        <v/>
      </c>
      <c r="J547" s="83" t="str">
        <f>IF($F547="","",IFERROR(INDEX([1]Raw_Data!$J:$J,MATCH($F547,[1]Raw_Data!$F:$F,0)),""))</f>
        <v/>
      </c>
      <c r="K547" s="37" t="str">
        <f>IF($F547="","",IFERROR(INDEX([1]Raw_Data!$K:$K,MATCH($F547,[1]Raw_Data!$F:$F,0)),""))</f>
        <v/>
      </c>
      <c r="L547" s="83" t="str">
        <f>IF($F547="","",IFERROR(INDEX([1]Raw_Data!$L:$L,MATCH($F547,[1]Raw_Data!$F:$F,0)),""))</f>
        <v/>
      </c>
      <c r="M547" s="37" t="str">
        <f>IF($F547="","",IFERROR(INDEX([1]Raw_Data!$M:$M,MATCH($F547,[1]Raw_Data!$F:$F,0)),""))</f>
        <v/>
      </c>
      <c r="N547" s="83" t="str">
        <f>IF($F547="","",IFERROR(INDEX([1]Raw_Data!$N:$N,MATCH($F547,[1]Raw_Data!$F:$F,0)),""))</f>
        <v/>
      </c>
      <c r="O547" s="37" t="str">
        <f>IF($F547="","",IFERROR(INDEX([1]Raw_Data!$O:$O,MATCH($F547,[1]Raw_Data!$F:$F,0)),""))</f>
        <v/>
      </c>
      <c r="P547" s="83" t="str">
        <f>IF($F547="","",IFERROR(INDEX([1]Raw_Data!$P:$P,MATCH($F547,[1]Raw_Data!$F:$F,0)),""))</f>
        <v/>
      </c>
      <c r="Q547" s="37" t="str">
        <f>IF($F547="","",IFERROR(INDEX([1]Raw_Data!$Q:$Q,MATCH($F547,[1]Raw_Data!$F:$F,0)),""))</f>
        <v/>
      </c>
      <c r="R547" s="83" t="str">
        <f>IF($F547="","",IFERROR(INDEX([1]Raw_Data!$R:$R,MATCH($F547,[1]Raw_Data!$F:$F,0)),""))</f>
        <v/>
      </c>
      <c r="S547" s="37" t="str">
        <f>IF($F547="","",IFERROR(INDEX([1]Raw_Data!$S:$S,MATCH($F547,[1]Raw_Data!$F:$F,0)),""))</f>
        <v/>
      </c>
      <c r="T547" s="83" t="str">
        <f>IF($F547="","",IFERROR(INDEX([1]Raw_Data!$T:$T,MATCH($F547,[1]Raw_Data!$F:$F,0)),""))</f>
        <v/>
      </c>
      <c r="U547" s="37" t="str">
        <f>IF($F547="","",IFERROR(INDEX([1]Raw_Data!$U:$U,MATCH($F547,[1]Raw_Data!$F:$F,0)),""))</f>
        <v/>
      </c>
      <c r="V547" s="83" t="str">
        <f>IF($F547="","",IFERROR(INDEX([1]Raw_Data!$V:$V,MATCH($F547,[1]Raw_Data!$F:$F,0)),""))</f>
        <v/>
      </c>
      <c r="W547" s="37" t="str">
        <f>IF($F547="","",IFERROR(INDEX([1]Raw_Data!$W:$W,MATCH($F547,[1]Raw_Data!$F:$F,0)),""))</f>
        <v/>
      </c>
      <c r="X547" s="83" t="str">
        <f>IF($F547="","",IFERROR(INDEX([1]Raw_Data!$X:$X,MATCH($F547,[1]Raw_Data!$F:$F,0)),""))</f>
        <v/>
      </c>
      <c r="Y547" s="37" t="str">
        <f>IF($F547="","",IFERROR(INDEX([1]Raw_Data!$Y:$Y,MATCH($F547,[1]Raw_Data!$F:$F,0)),""))</f>
        <v/>
      </c>
      <c r="Z547" s="83" t="str">
        <f>IF($F547="","",IFERROR(INDEX([1]Raw_Data!$Z:$Z,MATCH($F547,[1]Raw_Data!$F:$F,0)),""))</f>
        <v/>
      </c>
      <c r="AA547" s="37" t="str">
        <f>IF($F547="","",IFERROR(INDEX([1]Raw_Data!$AA:$AA,MATCH($F547,[1]Raw_Data!$F:$F,0)),""))</f>
        <v/>
      </c>
      <c r="AB547" s="83" t="str">
        <f>IF($F547="","",IFERROR(INDEX([1]Raw_Data!$AB:$AB,MATCH($F547,[1]Raw_Data!$F:$F,0)),""))</f>
        <v/>
      </c>
      <c r="AC547" s="37" t="str">
        <f>IF($F547="","",IFERROR(INDEX([1]Raw_Data!$AC:$AC,MATCH($F547,[1]Raw_Data!$F:$F,0)),""))</f>
        <v/>
      </c>
      <c r="AD547" s="83" t="str">
        <f>IF($F547="","",IFERROR(INDEX([1]Raw_Data!$AD:$AD,MATCH($F547,[1]Raw_Data!$F:$F,0)),""))</f>
        <v/>
      </c>
      <c r="AE547" s="37" t="str">
        <f>IF($F547="","",IFERROR(INDEX([1]Raw_Data!$AE:$AE,MATCH($F547,[1]Raw_Data!$F:$F,0)),""))</f>
        <v/>
      </c>
      <c r="AF547" s="83" t="str">
        <f>IF($F547="","",IFERROR(INDEX([1]Raw_Data!$AF:$AF,MATCH($F547,[1]Raw_Data!$F:$F,0)),""))</f>
        <v/>
      </c>
      <c r="AG547" s="37" t="str">
        <f>IF($F547="","",IFERROR(INDEX([1]Raw_Data!$AG:$AG,MATCH($F547,[1]Raw_Data!$F:$F,0)),""))</f>
        <v/>
      </c>
      <c r="AH547" s="83" t="str">
        <f>IF($F547="","",IFERROR(INDEX([1]Raw_Data!$AH:$AH,MATCH($F547,[1]Raw_Data!$F:$F,0)),""))</f>
        <v/>
      </c>
      <c r="AI547" s="37" t="str">
        <f>IF($F547="","",IFERROR(INDEX([1]Raw_Data!$AI:$AI,MATCH($F547,[1]Raw_Data!$F:$F,0)),""))</f>
        <v/>
      </c>
      <c r="AJ547" s="83" t="str">
        <f>IF($F547="","",IFERROR(INDEX([1]Raw_Data!$AJ:$AJ,MATCH($F547,[1]Raw_Data!$F:$F,0)),""))</f>
        <v/>
      </c>
      <c r="AK547" s="37" t="str">
        <f>IF($F547="","",IFERROR(INDEX([1]Raw_Data!$AK:$AK,MATCH($F547,[1]Raw_Data!$F:$F,0)),""))</f>
        <v/>
      </c>
      <c r="AL547" s="83" t="str">
        <f>IF($F547="","",IFERROR(INDEX([1]Raw_Data!$AL:$AL,MATCH($F547,[1]Raw_Data!$F:$F,0)),""))</f>
        <v/>
      </c>
      <c r="AM547" s="37" t="str">
        <f>IF($F547="","",IFERROR(INDEX([1]Raw_Data!$AM:$AM,MATCH($F547,[1]Raw_Data!$F:$F,0)),""))</f>
        <v/>
      </c>
      <c r="AN547" s="83" t="str">
        <f>IF($F547="","",IFERROR(INDEX([1]Raw_Data!$AN:$AN,MATCH($F547,[1]Raw_Data!$F:$F,0)),""))</f>
        <v/>
      </c>
      <c r="AO547" s="37" t="str">
        <f>IF($F547="","",IFERROR(INDEX([1]Raw_Data!$AO:$AO,MATCH($F547,[1]Raw_Data!$F:$F,0)),""))</f>
        <v/>
      </c>
      <c r="AP547" s="83" t="str">
        <f>IF($F547="","",IFERROR(INDEX([1]Raw_Data!$AP:$AP,MATCH($F547,[1]Raw_Data!$F:$F,0)),""))</f>
        <v/>
      </c>
      <c r="AQ547" s="37" t="str">
        <f>IF($F547="","",IFERROR(INDEX([1]Raw_Data!$AQ:$AQ,MATCH($F547,[1]Raw_Data!$F:$F,0)),""))</f>
        <v/>
      </c>
      <c r="AR547" s="83"/>
      <c r="AS547" s="84" t="str">
        <f>IF($F547="","",SUM(IF($CC547="",$H547,$CC547),IF($CE547="",$J547,$CE547),IF($CG547="",$L547,$CG547),IF($CI547="",$N547,$CI547),IF($CK547="",$P547,$CK547),IF($CM547="",$R547,$CM547),IF($CO547="",$T547,$CO547),IF($CQ547="",$V547,$CQ547),IF($CS547="",$X547,$CS547),IF($CU547="",$Z547,$CU547),IF($CW547="",$AB547,$CW547),IF($CY547="",$AD547,$CY547),IF($DA547="",$AF547,$DA547),IF($DC547="",$AH547,$DC547),IF($DE547="",$AJ547,$DE547),IF($DG547="",$AL547,$DG547),IF($DI547="",$AN547,$DI547)))</f>
        <v/>
      </c>
      <c r="AT547" s="80" t="str">
        <f t="shared" si="96"/>
        <v/>
      </c>
      <c r="AU547" s="79" t="str">
        <f t="shared" si="97"/>
        <v/>
      </c>
      <c r="AV547" s="80" t="str">
        <f t="shared" si="98"/>
        <v/>
      </c>
      <c r="AW547" s="80" t="str">
        <f t="shared" si="99"/>
        <v/>
      </c>
      <c r="AX547" s="79" t="str">
        <f t="shared" si="100"/>
        <v/>
      </c>
      <c r="AY547" s="79" t="str">
        <f>IF(B547="","",COUNTIFS($B$5:B547,B547,$AT$5:AT547,AT547))</f>
        <v/>
      </c>
      <c r="AZ547" s="79" t="str">
        <f>IF(B547="","",COUNTIFS($B$5:B547,B547,$AV$5:AV547,AV547))</f>
        <v/>
      </c>
      <c r="BA547" s="79" t="str">
        <f t="shared" si="101"/>
        <v/>
      </c>
      <c r="BB547" s="79" t="str">
        <f t="shared" si="102"/>
        <v/>
      </c>
      <c r="BC547" s="79">
        <f t="shared" si="103"/>
        <v>0</v>
      </c>
      <c r="BD547" s="40" t="str">
        <f t="shared" si="104"/>
        <v/>
      </c>
      <c r="BE547" s="11" t="str">
        <f>IF($F547="","","REV"&amp;COUNTIF($F$5:F547,$F547))</f>
        <v/>
      </c>
      <c r="BF547" s="23"/>
      <c r="BG547" s="23"/>
      <c r="BH547" s="40" t="str">
        <f t="shared" si="105"/>
        <v/>
      </c>
      <c r="BI547" s="40" t="str">
        <f t="shared" si="106"/>
        <v/>
      </c>
      <c r="BJ547" s="41"/>
      <c r="BK547" s="41"/>
      <c r="BL547" s="41"/>
      <c r="BM547" s="41"/>
      <c r="BN547" s="41"/>
      <c r="BO547" s="41"/>
      <c r="BP547" s="41"/>
      <c r="BQ547" s="41"/>
      <c r="BR547" s="41"/>
      <c r="BS547" s="41"/>
      <c r="BT547" s="41"/>
      <c r="BU547" s="41"/>
      <c r="BV547" s="41"/>
      <c r="BW547" s="41"/>
      <c r="BX547" s="41"/>
      <c r="BY547" s="41"/>
      <c r="BZ547" s="41"/>
      <c r="CA547" s="40" t="str">
        <f t="shared" si="107"/>
        <v/>
      </c>
      <c r="CC547" s="82"/>
      <c r="CD547" s="41"/>
      <c r="CE547" s="82"/>
      <c r="CF547" s="41"/>
      <c r="CG547" s="82"/>
      <c r="CH547" s="41"/>
      <c r="CI547" s="82"/>
      <c r="CJ547" s="41"/>
      <c r="CK547" s="82"/>
      <c r="CL547" s="41"/>
      <c r="CM547" s="82"/>
      <c r="CN547" s="41"/>
      <c r="CO547" s="82"/>
      <c r="CP547" s="41"/>
      <c r="CQ547" s="82"/>
      <c r="CR547" s="41"/>
      <c r="CS547" s="82"/>
      <c r="CT547" s="41"/>
      <c r="CU547" s="82"/>
      <c r="CV547" s="41"/>
      <c r="CW547" s="82"/>
      <c r="CX547" s="41"/>
      <c r="CY547" s="82"/>
      <c r="CZ547" s="41"/>
      <c r="DA547" s="82"/>
      <c r="DB547" s="41"/>
      <c r="DC547" s="82"/>
      <c r="DD547" s="41"/>
      <c r="DE547" s="82"/>
      <c r="DF547" s="41"/>
      <c r="DG547" s="82"/>
      <c r="DH547" s="41"/>
      <c r="DI547" s="82"/>
      <c r="DJ547" s="41"/>
      <c r="DK547" s="23" t="str">
        <f>IF($F547="","",IF(OR(AND($CC547&lt;&gt;"",$CC547&lt;&gt;$H547),AND($CE547&lt;&gt;"",$CE547&lt;&gt;$J547),AND($CG547&lt;&gt;"",$CG547&lt;&gt;$L547),AND($CI547&lt;&gt;"",$CI547&lt;&gt;$N547),AND($CK547&lt;&gt;"",$CK547&lt;&gt;$P547),AND($CM547&lt;&gt;"",$CM547&lt;&gt;$R547),AND($CO547&lt;&gt;"",$CO547&lt;&gt;$T547),AND($CQ547&lt;&gt;"",$CQ547&lt;&gt;$V547),AND($CS547&lt;&gt;"",$CS547&lt;&gt;$X547),AND($CU547&lt;&gt;"",$CU547&lt;&gt;$Z547),AND($CW547&lt;&gt;"",$CW547&lt;&gt;$AB547),AND($CY547&lt;&gt;"",$CY547&lt;&gt;$AD547),AND($DA547&lt;&gt;"",$DA547&lt;&gt;$AF547),AND($DC547&lt;&gt;"",$DC547&lt;&gt;$AH547),AND($DE547&lt;&gt;"",$DE547&lt;&gt;$AJ547),AND($DG547&lt;&gt;"",$DG547&lt;&gt;$AL547),AND($DI547&lt;&gt;"",$DI547&lt;&gt;$AN547)),"Score changed",IF(OR(AND($CD547&lt;&gt;"",$CD547&lt;&gt;$I547),AND($CF547&lt;&gt;"",$CF547&lt;&gt;$K547),AND($CH547&lt;&gt;"",$CH547&lt;&gt;$M547),AND($CJ547&lt;&gt;"",$CJ547&lt;&gt;$O547),AND($CL547&lt;&gt;"",$CL547&lt;&gt;$Q547),AND($CN547&lt;&gt;"",$CN547&lt;&gt;$S547),AND($CP547&lt;&gt;"",$CP547&lt;&gt;$U547),AND($CR547&lt;&gt;"",$CR547&lt;&gt;$W547),AND($CT547&lt;&gt;"",$CT547&lt;&gt;$Y547),AND($CV547&lt;&gt;"",$CV547&lt;&gt;$AA547),AND($CX547&lt;&gt;"",$CX547&lt;&gt;$AC547),AND($CZ547&lt;&gt;"",$CZ547&lt;&gt;$AE547),AND($DB547&lt;&gt;"",$DB547&lt;&gt;$AG547),AND($DD547&lt;&gt;"",$DD547&lt;&gt;$AI547),AND($DF547&lt;&gt;"",$DF547&lt;&gt;$AK547),AND($DH547&lt;&gt;"",$DH547&lt;&gt;$AM547),AND($DJ547&lt;&gt;"",$DJ547&lt;&gt;$AO547)),"Rewrite only","No change entered")))</f>
        <v/>
      </c>
    </row>
    <row r="548" spans="1:115" ht="15" customHeight="1">
      <c r="A548" s="78" t="str">
        <f>IF($F548="","",IFERROR(INDEX([1]Raw_Data!$A:$A,MATCH($F548,[1]Raw_Data!$F:$F,0)),""))</f>
        <v/>
      </c>
      <c r="B548" s="79" t="str">
        <f>IF($F548="","",IFERROR(INDEX([1]Raw_Data!$B:$B,MATCH($F548,[1]Raw_Data!$F:$F,0)),""))</f>
        <v/>
      </c>
      <c r="C548" s="80" t="str">
        <f>IF($F548="","",IFERROR(INDEX([1]Raw_Data!$C:$C,MATCH($F548,[1]Raw_Data!$F:$F,0)),""))</f>
        <v/>
      </c>
      <c r="D548" s="81" t="str">
        <f>IF($F548="","",IFERROR(INDEX([1]Raw_Data!$D:$D,MATCH($F548,[1]Raw_Data!$F:$F,0)),""))</f>
        <v/>
      </c>
      <c r="E548" s="81" t="str">
        <f>IF($F548="","",IFERROR(INDEX([1]Raw_Data!$E:$E,MATCH($F548,[1]Raw_Data!$F:$F,0)),""))</f>
        <v/>
      </c>
      <c r="F548" s="82"/>
      <c r="G548" s="79" t="str">
        <f>IF($F548="","",IFERROR(INDEX([1]Raw_Data!$G:$G,MATCH($F548,[1]Raw_Data!$F:$F,0)),""))</f>
        <v/>
      </c>
      <c r="H548" s="83" t="str">
        <f>IF($F548="","",IFERROR(INDEX([1]Raw_Data!$H:$H,MATCH($F548,[1]Raw_Data!$F:$F,0)),""))</f>
        <v/>
      </c>
      <c r="I548" s="36" t="str">
        <f>IF($F548="","",IFERROR(INDEX([1]Raw_Data!$I:$I,MATCH($F548,[1]Raw_Data!$F:$F,0)),""))</f>
        <v/>
      </c>
      <c r="J548" s="83" t="str">
        <f>IF($F548="","",IFERROR(INDEX([1]Raw_Data!$J:$J,MATCH($F548,[1]Raw_Data!$F:$F,0)),""))</f>
        <v/>
      </c>
      <c r="K548" s="37" t="str">
        <f>IF($F548="","",IFERROR(INDEX([1]Raw_Data!$K:$K,MATCH($F548,[1]Raw_Data!$F:$F,0)),""))</f>
        <v/>
      </c>
      <c r="L548" s="83" t="str">
        <f>IF($F548="","",IFERROR(INDEX([1]Raw_Data!$L:$L,MATCH($F548,[1]Raw_Data!$F:$F,0)),""))</f>
        <v/>
      </c>
      <c r="M548" s="37" t="str">
        <f>IF($F548="","",IFERROR(INDEX([1]Raw_Data!$M:$M,MATCH($F548,[1]Raw_Data!$F:$F,0)),""))</f>
        <v/>
      </c>
      <c r="N548" s="83" t="str">
        <f>IF($F548="","",IFERROR(INDEX([1]Raw_Data!$N:$N,MATCH($F548,[1]Raw_Data!$F:$F,0)),""))</f>
        <v/>
      </c>
      <c r="O548" s="37" t="str">
        <f>IF($F548="","",IFERROR(INDEX([1]Raw_Data!$O:$O,MATCH($F548,[1]Raw_Data!$F:$F,0)),""))</f>
        <v/>
      </c>
      <c r="P548" s="83" t="str">
        <f>IF($F548="","",IFERROR(INDEX([1]Raw_Data!$P:$P,MATCH($F548,[1]Raw_Data!$F:$F,0)),""))</f>
        <v/>
      </c>
      <c r="Q548" s="37" t="str">
        <f>IF($F548="","",IFERROR(INDEX([1]Raw_Data!$Q:$Q,MATCH($F548,[1]Raw_Data!$F:$F,0)),""))</f>
        <v/>
      </c>
      <c r="R548" s="83" t="str">
        <f>IF($F548="","",IFERROR(INDEX([1]Raw_Data!$R:$R,MATCH($F548,[1]Raw_Data!$F:$F,0)),""))</f>
        <v/>
      </c>
      <c r="S548" s="37" t="str">
        <f>IF($F548="","",IFERROR(INDEX([1]Raw_Data!$S:$S,MATCH($F548,[1]Raw_Data!$F:$F,0)),""))</f>
        <v/>
      </c>
      <c r="T548" s="83" t="str">
        <f>IF($F548="","",IFERROR(INDEX([1]Raw_Data!$T:$T,MATCH($F548,[1]Raw_Data!$F:$F,0)),""))</f>
        <v/>
      </c>
      <c r="U548" s="37" t="str">
        <f>IF($F548="","",IFERROR(INDEX([1]Raw_Data!$U:$U,MATCH($F548,[1]Raw_Data!$F:$F,0)),""))</f>
        <v/>
      </c>
      <c r="V548" s="83" t="str">
        <f>IF($F548="","",IFERROR(INDEX([1]Raw_Data!$V:$V,MATCH($F548,[1]Raw_Data!$F:$F,0)),""))</f>
        <v/>
      </c>
      <c r="W548" s="37" t="str">
        <f>IF($F548="","",IFERROR(INDEX([1]Raw_Data!$W:$W,MATCH($F548,[1]Raw_Data!$F:$F,0)),""))</f>
        <v/>
      </c>
      <c r="X548" s="83" t="str">
        <f>IF($F548="","",IFERROR(INDEX([1]Raw_Data!$X:$X,MATCH($F548,[1]Raw_Data!$F:$F,0)),""))</f>
        <v/>
      </c>
      <c r="Y548" s="37" t="str">
        <f>IF($F548="","",IFERROR(INDEX([1]Raw_Data!$Y:$Y,MATCH($F548,[1]Raw_Data!$F:$F,0)),""))</f>
        <v/>
      </c>
      <c r="Z548" s="83" t="str">
        <f>IF($F548="","",IFERROR(INDEX([1]Raw_Data!$Z:$Z,MATCH($F548,[1]Raw_Data!$F:$F,0)),""))</f>
        <v/>
      </c>
      <c r="AA548" s="37" t="str">
        <f>IF($F548="","",IFERROR(INDEX([1]Raw_Data!$AA:$AA,MATCH($F548,[1]Raw_Data!$F:$F,0)),""))</f>
        <v/>
      </c>
      <c r="AB548" s="83" t="str">
        <f>IF($F548="","",IFERROR(INDEX([1]Raw_Data!$AB:$AB,MATCH($F548,[1]Raw_Data!$F:$F,0)),""))</f>
        <v/>
      </c>
      <c r="AC548" s="37" t="str">
        <f>IF($F548="","",IFERROR(INDEX([1]Raw_Data!$AC:$AC,MATCH($F548,[1]Raw_Data!$F:$F,0)),""))</f>
        <v/>
      </c>
      <c r="AD548" s="83" t="str">
        <f>IF($F548="","",IFERROR(INDEX([1]Raw_Data!$AD:$AD,MATCH($F548,[1]Raw_Data!$F:$F,0)),""))</f>
        <v/>
      </c>
      <c r="AE548" s="37" t="str">
        <f>IF($F548="","",IFERROR(INDEX([1]Raw_Data!$AE:$AE,MATCH($F548,[1]Raw_Data!$F:$F,0)),""))</f>
        <v/>
      </c>
      <c r="AF548" s="83" t="str">
        <f>IF($F548="","",IFERROR(INDEX([1]Raw_Data!$AF:$AF,MATCH($F548,[1]Raw_Data!$F:$F,0)),""))</f>
        <v/>
      </c>
      <c r="AG548" s="37" t="str">
        <f>IF($F548="","",IFERROR(INDEX([1]Raw_Data!$AG:$AG,MATCH($F548,[1]Raw_Data!$F:$F,0)),""))</f>
        <v/>
      </c>
      <c r="AH548" s="83" t="str">
        <f>IF($F548="","",IFERROR(INDEX([1]Raw_Data!$AH:$AH,MATCH($F548,[1]Raw_Data!$F:$F,0)),""))</f>
        <v/>
      </c>
      <c r="AI548" s="37" t="str">
        <f>IF($F548="","",IFERROR(INDEX([1]Raw_Data!$AI:$AI,MATCH($F548,[1]Raw_Data!$F:$F,0)),""))</f>
        <v/>
      </c>
      <c r="AJ548" s="83" t="str">
        <f>IF($F548="","",IFERROR(INDEX([1]Raw_Data!$AJ:$AJ,MATCH($F548,[1]Raw_Data!$F:$F,0)),""))</f>
        <v/>
      </c>
      <c r="AK548" s="37" t="str">
        <f>IF($F548="","",IFERROR(INDEX([1]Raw_Data!$AK:$AK,MATCH($F548,[1]Raw_Data!$F:$F,0)),""))</f>
        <v/>
      </c>
      <c r="AL548" s="83" t="str">
        <f>IF($F548="","",IFERROR(INDEX([1]Raw_Data!$AL:$AL,MATCH($F548,[1]Raw_Data!$F:$F,0)),""))</f>
        <v/>
      </c>
      <c r="AM548" s="37" t="str">
        <f>IF($F548="","",IFERROR(INDEX([1]Raw_Data!$AM:$AM,MATCH($F548,[1]Raw_Data!$F:$F,0)),""))</f>
        <v/>
      </c>
      <c r="AN548" s="83" t="str">
        <f>IF($F548="","",IFERROR(INDEX([1]Raw_Data!$AN:$AN,MATCH($F548,[1]Raw_Data!$F:$F,0)),""))</f>
        <v/>
      </c>
      <c r="AO548" s="37" t="str">
        <f>IF($F548="","",IFERROR(INDEX([1]Raw_Data!$AO:$AO,MATCH($F548,[1]Raw_Data!$F:$F,0)),""))</f>
        <v/>
      </c>
      <c r="AP548" s="83" t="str">
        <f>IF($F548="","",IFERROR(INDEX([1]Raw_Data!$AP:$AP,MATCH($F548,[1]Raw_Data!$F:$F,0)),""))</f>
        <v/>
      </c>
      <c r="AQ548" s="37" t="str">
        <f>IF($F548="","",IFERROR(INDEX([1]Raw_Data!$AQ:$AQ,MATCH($F548,[1]Raw_Data!$F:$F,0)),""))</f>
        <v/>
      </c>
      <c r="AR548" s="83"/>
      <c r="AS548" s="84" t="str">
        <f>IF($F548="","",SUM(IF($CC548="",$H548,$CC548),IF($CE548="",$J548,$CE548),IF($CG548="",$L548,$CG548),IF($CI548="",$N548,$CI548),IF($CK548="",$P548,$CK548),IF($CM548="",$R548,$CM548),IF($CO548="",$T548,$CO548),IF($CQ548="",$V548,$CQ548),IF($CS548="",$X548,$CS548),IF($CU548="",$Z548,$CU548),IF($CW548="",$AB548,$CW548),IF($CY548="",$AD548,$CY548),IF($DA548="",$AF548,$DA548),IF($DC548="",$AH548,$DC548),IF($DE548="",$AJ548,$DE548),IF($DG548="",$AL548,$DG548),IF($DI548="",$AN548,$DI548)))</f>
        <v/>
      </c>
      <c r="AT548" s="80" t="str">
        <f t="shared" si="96"/>
        <v/>
      </c>
      <c r="AU548" s="79" t="str">
        <f t="shared" si="97"/>
        <v/>
      </c>
      <c r="AV548" s="80" t="str">
        <f t="shared" si="98"/>
        <v/>
      </c>
      <c r="AW548" s="80" t="str">
        <f t="shared" si="99"/>
        <v/>
      </c>
      <c r="AX548" s="79" t="str">
        <f t="shared" si="100"/>
        <v/>
      </c>
      <c r="AY548" s="79" t="str">
        <f>IF(B548="","",COUNTIFS($B$5:B548,B548,$AT$5:AT548,AT548))</f>
        <v/>
      </c>
      <c r="AZ548" s="79" t="str">
        <f>IF(B548="","",COUNTIFS($B$5:B548,B548,$AV$5:AV548,AV548))</f>
        <v/>
      </c>
      <c r="BA548" s="79" t="str">
        <f t="shared" si="101"/>
        <v/>
      </c>
      <c r="BB548" s="79" t="str">
        <f t="shared" si="102"/>
        <v/>
      </c>
      <c r="BC548" s="79">
        <f t="shared" si="103"/>
        <v>0</v>
      </c>
      <c r="BD548" s="40" t="str">
        <f t="shared" si="104"/>
        <v/>
      </c>
      <c r="BE548" s="11" t="str">
        <f>IF($F548="","","REV"&amp;COUNTIF($F$5:F548,$F548))</f>
        <v/>
      </c>
      <c r="BF548" s="23"/>
      <c r="BG548" s="23"/>
      <c r="BH548" s="40" t="str">
        <f t="shared" si="105"/>
        <v/>
      </c>
      <c r="BI548" s="40" t="str">
        <f t="shared" si="106"/>
        <v/>
      </c>
      <c r="BJ548" s="41"/>
      <c r="BK548" s="41"/>
      <c r="BL548" s="41"/>
      <c r="BM548" s="41"/>
      <c r="BN548" s="41"/>
      <c r="BO548" s="41"/>
      <c r="BP548" s="41"/>
      <c r="BQ548" s="41"/>
      <c r="BR548" s="41"/>
      <c r="BS548" s="41"/>
      <c r="BT548" s="41"/>
      <c r="BU548" s="41"/>
      <c r="BV548" s="41"/>
      <c r="BW548" s="41"/>
      <c r="BX548" s="41"/>
      <c r="BY548" s="41"/>
      <c r="BZ548" s="41"/>
      <c r="CA548" s="40" t="str">
        <f t="shared" si="107"/>
        <v/>
      </c>
      <c r="CC548" s="82"/>
      <c r="CD548" s="41"/>
      <c r="CE548" s="82"/>
      <c r="CF548" s="41"/>
      <c r="CG548" s="82"/>
      <c r="CH548" s="41"/>
      <c r="CI548" s="82"/>
      <c r="CJ548" s="41"/>
      <c r="CK548" s="82"/>
      <c r="CL548" s="41"/>
      <c r="CM548" s="82"/>
      <c r="CN548" s="41"/>
      <c r="CO548" s="82"/>
      <c r="CP548" s="41"/>
      <c r="CQ548" s="82"/>
      <c r="CR548" s="41"/>
      <c r="CS548" s="82"/>
      <c r="CT548" s="41"/>
      <c r="CU548" s="82"/>
      <c r="CV548" s="41"/>
      <c r="CW548" s="82"/>
      <c r="CX548" s="41"/>
      <c r="CY548" s="82"/>
      <c r="CZ548" s="41"/>
      <c r="DA548" s="82"/>
      <c r="DB548" s="41"/>
      <c r="DC548" s="82"/>
      <c r="DD548" s="41"/>
      <c r="DE548" s="82"/>
      <c r="DF548" s="41"/>
      <c r="DG548" s="82"/>
      <c r="DH548" s="41"/>
      <c r="DI548" s="82"/>
      <c r="DJ548" s="41"/>
      <c r="DK548" s="23" t="str">
        <f>IF($F548="","",IF(OR(AND($CC548&lt;&gt;"",$CC548&lt;&gt;$H548),AND($CE548&lt;&gt;"",$CE548&lt;&gt;$J548),AND($CG548&lt;&gt;"",$CG548&lt;&gt;$L548),AND($CI548&lt;&gt;"",$CI548&lt;&gt;$N548),AND($CK548&lt;&gt;"",$CK548&lt;&gt;$P548),AND($CM548&lt;&gt;"",$CM548&lt;&gt;$R548),AND($CO548&lt;&gt;"",$CO548&lt;&gt;$T548),AND($CQ548&lt;&gt;"",$CQ548&lt;&gt;$V548),AND($CS548&lt;&gt;"",$CS548&lt;&gt;$X548),AND($CU548&lt;&gt;"",$CU548&lt;&gt;$Z548),AND($CW548&lt;&gt;"",$CW548&lt;&gt;$AB548),AND($CY548&lt;&gt;"",$CY548&lt;&gt;$AD548),AND($DA548&lt;&gt;"",$DA548&lt;&gt;$AF548),AND($DC548&lt;&gt;"",$DC548&lt;&gt;$AH548),AND($DE548&lt;&gt;"",$DE548&lt;&gt;$AJ548),AND($DG548&lt;&gt;"",$DG548&lt;&gt;$AL548),AND($DI548&lt;&gt;"",$DI548&lt;&gt;$AN548)),"Score changed",IF(OR(AND($CD548&lt;&gt;"",$CD548&lt;&gt;$I548),AND($CF548&lt;&gt;"",$CF548&lt;&gt;$K548),AND($CH548&lt;&gt;"",$CH548&lt;&gt;$M548),AND($CJ548&lt;&gt;"",$CJ548&lt;&gt;$O548),AND($CL548&lt;&gt;"",$CL548&lt;&gt;$Q548),AND($CN548&lt;&gt;"",$CN548&lt;&gt;$S548),AND($CP548&lt;&gt;"",$CP548&lt;&gt;$U548),AND($CR548&lt;&gt;"",$CR548&lt;&gt;$W548),AND($CT548&lt;&gt;"",$CT548&lt;&gt;$Y548),AND($CV548&lt;&gt;"",$CV548&lt;&gt;$AA548),AND($CX548&lt;&gt;"",$CX548&lt;&gt;$AC548),AND($CZ548&lt;&gt;"",$CZ548&lt;&gt;$AE548),AND($DB548&lt;&gt;"",$DB548&lt;&gt;$AG548),AND($DD548&lt;&gt;"",$DD548&lt;&gt;$AI548),AND($DF548&lt;&gt;"",$DF548&lt;&gt;$AK548),AND($DH548&lt;&gt;"",$DH548&lt;&gt;$AM548),AND($DJ548&lt;&gt;"",$DJ548&lt;&gt;$AO548)),"Rewrite only","No change entered")))</f>
        <v/>
      </c>
    </row>
    <row r="549" spans="1:115" ht="15" customHeight="1">
      <c r="A549" s="78" t="str">
        <f>IF($F549="","",IFERROR(INDEX([1]Raw_Data!$A:$A,MATCH($F549,[1]Raw_Data!$F:$F,0)),""))</f>
        <v/>
      </c>
      <c r="B549" s="79" t="str">
        <f>IF($F549="","",IFERROR(INDEX([1]Raw_Data!$B:$B,MATCH($F549,[1]Raw_Data!$F:$F,0)),""))</f>
        <v/>
      </c>
      <c r="C549" s="80" t="str">
        <f>IF($F549="","",IFERROR(INDEX([1]Raw_Data!$C:$C,MATCH($F549,[1]Raw_Data!$F:$F,0)),""))</f>
        <v/>
      </c>
      <c r="D549" s="81" t="str">
        <f>IF($F549="","",IFERROR(INDEX([1]Raw_Data!$D:$D,MATCH($F549,[1]Raw_Data!$F:$F,0)),""))</f>
        <v/>
      </c>
      <c r="E549" s="81" t="str">
        <f>IF($F549="","",IFERROR(INDEX([1]Raw_Data!$E:$E,MATCH($F549,[1]Raw_Data!$F:$F,0)),""))</f>
        <v/>
      </c>
      <c r="F549" s="82"/>
      <c r="G549" s="79" t="str">
        <f>IF($F549="","",IFERROR(INDEX([1]Raw_Data!$G:$G,MATCH($F549,[1]Raw_Data!$F:$F,0)),""))</f>
        <v/>
      </c>
      <c r="H549" s="83" t="str">
        <f>IF($F549="","",IFERROR(INDEX([1]Raw_Data!$H:$H,MATCH($F549,[1]Raw_Data!$F:$F,0)),""))</f>
        <v/>
      </c>
      <c r="I549" s="36" t="str">
        <f>IF($F549="","",IFERROR(INDEX([1]Raw_Data!$I:$I,MATCH($F549,[1]Raw_Data!$F:$F,0)),""))</f>
        <v/>
      </c>
      <c r="J549" s="83" t="str">
        <f>IF($F549="","",IFERROR(INDEX([1]Raw_Data!$J:$J,MATCH($F549,[1]Raw_Data!$F:$F,0)),""))</f>
        <v/>
      </c>
      <c r="K549" s="37" t="str">
        <f>IF($F549="","",IFERROR(INDEX([1]Raw_Data!$K:$K,MATCH($F549,[1]Raw_Data!$F:$F,0)),""))</f>
        <v/>
      </c>
      <c r="L549" s="83" t="str">
        <f>IF($F549="","",IFERROR(INDEX([1]Raw_Data!$L:$L,MATCH($F549,[1]Raw_Data!$F:$F,0)),""))</f>
        <v/>
      </c>
      <c r="M549" s="37" t="str">
        <f>IF($F549="","",IFERROR(INDEX([1]Raw_Data!$M:$M,MATCH($F549,[1]Raw_Data!$F:$F,0)),""))</f>
        <v/>
      </c>
      <c r="N549" s="83" t="str">
        <f>IF($F549="","",IFERROR(INDEX([1]Raw_Data!$N:$N,MATCH($F549,[1]Raw_Data!$F:$F,0)),""))</f>
        <v/>
      </c>
      <c r="O549" s="37" t="str">
        <f>IF($F549="","",IFERROR(INDEX([1]Raw_Data!$O:$O,MATCH($F549,[1]Raw_Data!$F:$F,0)),""))</f>
        <v/>
      </c>
      <c r="P549" s="83" t="str">
        <f>IF($F549="","",IFERROR(INDEX([1]Raw_Data!$P:$P,MATCH($F549,[1]Raw_Data!$F:$F,0)),""))</f>
        <v/>
      </c>
      <c r="Q549" s="37" t="str">
        <f>IF($F549="","",IFERROR(INDEX([1]Raw_Data!$Q:$Q,MATCH($F549,[1]Raw_Data!$F:$F,0)),""))</f>
        <v/>
      </c>
      <c r="R549" s="83" t="str">
        <f>IF($F549="","",IFERROR(INDEX([1]Raw_Data!$R:$R,MATCH($F549,[1]Raw_Data!$F:$F,0)),""))</f>
        <v/>
      </c>
      <c r="S549" s="37" t="str">
        <f>IF($F549="","",IFERROR(INDEX([1]Raw_Data!$S:$S,MATCH($F549,[1]Raw_Data!$F:$F,0)),""))</f>
        <v/>
      </c>
      <c r="T549" s="83" t="str">
        <f>IF($F549="","",IFERROR(INDEX([1]Raw_Data!$T:$T,MATCH($F549,[1]Raw_Data!$F:$F,0)),""))</f>
        <v/>
      </c>
      <c r="U549" s="37" t="str">
        <f>IF($F549="","",IFERROR(INDEX([1]Raw_Data!$U:$U,MATCH($F549,[1]Raw_Data!$F:$F,0)),""))</f>
        <v/>
      </c>
      <c r="V549" s="83" t="str">
        <f>IF($F549="","",IFERROR(INDEX([1]Raw_Data!$V:$V,MATCH($F549,[1]Raw_Data!$F:$F,0)),""))</f>
        <v/>
      </c>
      <c r="W549" s="37" t="str">
        <f>IF($F549="","",IFERROR(INDEX([1]Raw_Data!$W:$W,MATCH($F549,[1]Raw_Data!$F:$F,0)),""))</f>
        <v/>
      </c>
      <c r="X549" s="83" t="str">
        <f>IF($F549="","",IFERROR(INDEX([1]Raw_Data!$X:$X,MATCH($F549,[1]Raw_Data!$F:$F,0)),""))</f>
        <v/>
      </c>
      <c r="Y549" s="37" t="str">
        <f>IF($F549="","",IFERROR(INDEX([1]Raw_Data!$Y:$Y,MATCH($F549,[1]Raw_Data!$F:$F,0)),""))</f>
        <v/>
      </c>
      <c r="Z549" s="83" t="str">
        <f>IF($F549="","",IFERROR(INDEX([1]Raw_Data!$Z:$Z,MATCH($F549,[1]Raw_Data!$F:$F,0)),""))</f>
        <v/>
      </c>
      <c r="AA549" s="37" t="str">
        <f>IF($F549="","",IFERROR(INDEX([1]Raw_Data!$AA:$AA,MATCH($F549,[1]Raw_Data!$F:$F,0)),""))</f>
        <v/>
      </c>
      <c r="AB549" s="83" t="str">
        <f>IF($F549="","",IFERROR(INDEX([1]Raw_Data!$AB:$AB,MATCH($F549,[1]Raw_Data!$F:$F,0)),""))</f>
        <v/>
      </c>
      <c r="AC549" s="37" t="str">
        <f>IF($F549="","",IFERROR(INDEX([1]Raw_Data!$AC:$AC,MATCH($F549,[1]Raw_Data!$F:$F,0)),""))</f>
        <v/>
      </c>
      <c r="AD549" s="83" t="str">
        <f>IF($F549="","",IFERROR(INDEX([1]Raw_Data!$AD:$AD,MATCH($F549,[1]Raw_Data!$F:$F,0)),""))</f>
        <v/>
      </c>
      <c r="AE549" s="37" t="str">
        <f>IF($F549="","",IFERROR(INDEX([1]Raw_Data!$AE:$AE,MATCH($F549,[1]Raw_Data!$F:$F,0)),""))</f>
        <v/>
      </c>
      <c r="AF549" s="83" t="str">
        <f>IF($F549="","",IFERROR(INDEX([1]Raw_Data!$AF:$AF,MATCH($F549,[1]Raw_Data!$F:$F,0)),""))</f>
        <v/>
      </c>
      <c r="AG549" s="37" t="str">
        <f>IF($F549="","",IFERROR(INDEX([1]Raw_Data!$AG:$AG,MATCH($F549,[1]Raw_Data!$F:$F,0)),""))</f>
        <v/>
      </c>
      <c r="AH549" s="83" t="str">
        <f>IF($F549="","",IFERROR(INDEX([1]Raw_Data!$AH:$AH,MATCH($F549,[1]Raw_Data!$F:$F,0)),""))</f>
        <v/>
      </c>
      <c r="AI549" s="37" t="str">
        <f>IF($F549="","",IFERROR(INDEX([1]Raw_Data!$AI:$AI,MATCH($F549,[1]Raw_Data!$F:$F,0)),""))</f>
        <v/>
      </c>
      <c r="AJ549" s="83" t="str">
        <f>IF($F549="","",IFERROR(INDEX([1]Raw_Data!$AJ:$AJ,MATCH($F549,[1]Raw_Data!$F:$F,0)),""))</f>
        <v/>
      </c>
      <c r="AK549" s="37" t="str">
        <f>IF($F549="","",IFERROR(INDEX([1]Raw_Data!$AK:$AK,MATCH($F549,[1]Raw_Data!$F:$F,0)),""))</f>
        <v/>
      </c>
      <c r="AL549" s="83" t="str">
        <f>IF($F549="","",IFERROR(INDEX([1]Raw_Data!$AL:$AL,MATCH($F549,[1]Raw_Data!$F:$F,0)),""))</f>
        <v/>
      </c>
      <c r="AM549" s="37" t="str">
        <f>IF($F549="","",IFERROR(INDEX([1]Raw_Data!$AM:$AM,MATCH($F549,[1]Raw_Data!$F:$F,0)),""))</f>
        <v/>
      </c>
      <c r="AN549" s="83" t="str">
        <f>IF($F549="","",IFERROR(INDEX([1]Raw_Data!$AN:$AN,MATCH($F549,[1]Raw_Data!$F:$F,0)),""))</f>
        <v/>
      </c>
      <c r="AO549" s="37" t="str">
        <f>IF($F549="","",IFERROR(INDEX([1]Raw_Data!$AO:$AO,MATCH($F549,[1]Raw_Data!$F:$F,0)),""))</f>
        <v/>
      </c>
      <c r="AP549" s="83" t="str">
        <f>IF($F549="","",IFERROR(INDEX([1]Raw_Data!$AP:$AP,MATCH($F549,[1]Raw_Data!$F:$F,0)),""))</f>
        <v/>
      </c>
      <c r="AQ549" s="37" t="str">
        <f>IF($F549="","",IFERROR(INDEX([1]Raw_Data!$AQ:$AQ,MATCH($F549,[1]Raw_Data!$F:$F,0)),""))</f>
        <v/>
      </c>
      <c r="AR549" s="83"/>
      <c r="AS549" s="84" t="str">
        <f>IF($F549="","",SUM(IF($CC549="",$H549,$CC549),IF($CE549="",$J549,$CE549),IF($CG549="",$L549,$CG549),IF($CI549="",$N549,$CI549),IF($CK549="",$P549,$CK549),IF($CM549="",$R549,$CM549),IF($CO549="",$T549,$CO549),IF($CQ549="",$V549,$CQ549),IF($CS549="",$X549,$CS549),IF($CU549="",$Z549,$CU549),IF($CW549="",$AB549,$CW549),IF($CY549="",$AD549,$CY549),IF($DA549="",$AF549,$DA549),IF($DC549="",$AH549,$DC549),IF($DE549="",$AJ549,$DE549),IF($DG549="",$AL549,$DG549),IF($DI549="",$AN549,$DI549)))</f>
        <v/>
      </c>
      <c r="AT549" s="80" t="str">
        <f t="shared" si="96"/>
        <v/>
      </c>
      <c r="AU549" s="79" t="str">
        <f t="shared" si="97"/>
        <v/>
      </c>
      <c r="AV549" s="80" t="str">
        <f t="shared" si="98"/>
        <v/>
      </c>
      <c r="AW549" s="80" t="str">
        <f t="shared" si="99"/>
        <v/>
      </c>
      <c r="AX549" s="79" t="str">
        <f t="shared" si="100"/>
        <v/>
      </c>
      <c r="AY549" s="79" t="str">
        <f>IF(B549="","",COUNTIFS($B$5:B549,B549,$AT$5:AT549,AT549))</f>
        <v/>
      </c>
      <c r="AZ549" s="79" t="str">
        <f>IF(B549="","",COUNTIFS($B$5:B549,B549,$AV$5:AV549,AV549))</f>
        <v/>
      </c>
      <c r="BA549" s="79" t="str">
        <f t="shared" si="101"/>
        <v/>
      </c>
      <c r="BB549" s="79" t="str">
        <f t="shared" si="102"/>
        <v/>
      </c>
      <c r="BC549" s="79">
        <f t="shared" si="103"/>
        <v>0</v>
      </c>
      <c r="BD549" s="40" t="str">
        <f t="shared" si="104"/>
        <v/>
      </c>
      <c r="BE549" s="11" t="str">
        <f>IF($F549="","","REV"&amp;COUNTIF($F$5:F549,$F549))</f>
        <v/>
      </c>
      <c r="BF549" s="23"/>
      <c r="BG549" s="23"/>
      <c r="BH549" s="40" t="str">
        <f t="shared" si="105"/>
        <v/>
      </c>
      <c r="BI549" s="40" t="str">
        <f t="shared" si="106"/>
        <v/>
      </c>
      <c r="BJ549" s="41"/>
      <c r="BK549" s="41"/>
      <c r="BL549" s="41"/>
      <c r="BM549" s="41"/>
      <c r="BN549" s="41"/>
      <c r="BO549" s="41"/>
      <c r="BP549" s="41"/>
      <c r="BQ549" s="41"/>
      <c r="BR549" s="41"/>
      <c r="BS549" s="41"/>
      <c r="BT549" s="41"/>
      <c r="BU549" s="41"/>
      <c r="BV549" s="41"/>
      <c r="BW549" s="41"/>
      <c r="BX549" s="41"/>
      <c r="BY549" s="41"/>
      <c r="BZ549" s="41"/>
      <c r="CA549" s="40" t="str">
        <f t="shared" si="107"/>
        <v/>
      </c>
      <c r="CC549" s="82"/>
      <c r="CD549" s="41"/>
      <c r="CE549" s="82"/>
      <c r="CF549" s="41"/>
      <c r="CG549" s="82"/>
      <c r="CH549" s="41"/>
      <c r="CI549" s="82"/>
      <c r="CJ549" s="41"/>
      <c r="CK549" s="82"/>
      <c r="CL549" s="41"/>
      <c r="CM549" s="82"/>
      <c r="CN549" s="41"/>
      <c r="CO549" s="82"/>
      <c r="CP549" s="41"/>
      <c r="CQ549" s="82"/>
      <c r="CR549" s="41"/>
      <c r="CS549" s="82"/>
      <c r="CT549" s="41"/>
      <c r="CU549" s="82"/>
      <c r="CV549" s="41"/>
      <c r="CW549" s="82"/>
      <c r="CX549" s="41"/>
      <c r="CY549" s="82"/>
      <c r="CZ549" s="41"/>
      <c r="DA549" s="82"/>
      <c r="DB549" s="41"/>
      <c r="DC549" s="82"/>
      <c r="DD549" s="41"/>
      <c r="DE549" s="82"/>
      <c r="DF549" s="41"/>
      <c r="DG549" s="82"/>
      <c r="DH549" s="41"/>
      <c r="DI549" s="82"/>
      <c r="DJ549" s="41"/>
      <c r="DK549" s="23" t="str">
        <f>IF($F549="","",IF(OR(AND($CC549&lt;&gt;"",$CC549&lt;&gt;$H549),AND($CE549&lt;&gt;"",$CE549&lt;&gt;$J549),AND($CG549&lt;&gt;"",$CG549&lt;&gt;$L549),AND($CI549&lt;&gt;"",$CI549&lt;&gt;$N549),AND($CK549&lt;&gt;"",$CK549&lt;&gt;$P549),AND($CM549&lt;&gt;"",$CM549&lt;&gt;$R549),AND($CO549&lt;&gt;"",$CO549&lt;&gt;$T549),AND($CQ549&lt;&gt;"",$CQ549&lt;&gt;$V549),AND($CS549&lt;&gt;"",$CS549&lt;&gt;$X549),AND($CU549&lt;&gt;"",$CU549&lt;&gt;$Z549),AND($CW549&lt;&gt;"",$CW549&lt;&gt;$AB549),AND($CY549&lt;&gt;"",$CY549&lt;&gt;$AD549),AND($DA549&lt;&gt;"",$DA549&lt;&gt;$AF549),AND($DC549&lt;&gt;"",$DC549&lt;&gt;$AH549),AND($DE549&lt;&gt;"",$DE549&lt;&gt;$AJ549),AND($DG549&lt;&gt;"",$DG549&lt;&gt;$AL549),AND($DI549&lt;&gt;"",$DI549&lt;&gt;$AN549)),"Score changed",IF(OR(AND($CD549&lt;&gt;"",$CD549&lt;&gt;$I549),AND($CF549&lt;&gt;"",$CF549&lt;&gt;$K549),AND($CH549&lt;&gt;"",$CH549&lt;&gt;$M549),AND($CJ549&lt;&gt;"",$CJ549&lt;&gt;$O549),AND($CL549&lt;&gt;"",$CL549&lt;&gt;$Q549),AND($CN549&lt;&gt;"",$CN549&lt;&gt;$S549),AND($CP549&lt;&gt;"",$CP549&lt;&gt;$U549),AND($CR549&lt;&gt;"",$CR549&lt;&gt;$W549),AND($CT549&lt;&gt;"",$CT549&lt;&gt;$Y549),AND($CV549&lt;&gt;"",$CV549&lt;&gt;$AA549),AND($CX549&lt;&gt;"",$CX549&lt;&gt;$AC549),AND($CZ549&lt;&gt;"",$CZ549&lt;&gt;$AE549),AND($DB549&lt;&gt;"",$DB549&lt;&gt;$AG549),AND($DD549&lt;&gt;"",$DD549&lt;&gt;$AI549),AND($DF549&lt;&gt;"",$DF549&lt;&gt;$AK549),AND($DH549&lt;&gt;"",$DH549&lt;&gt;$AM549),AND($DJ549&lt;&gt;"",$DJ549&lt;&gt;$AO549)),"Rewrite only","No change entered")))</f>
        <v/>
      </c>
    </row>
    <row r="550" spans="1:115" ht="15" customHeight="1">
      <c r="A550" s="78" t="str">
        <f>IF($F550="","",IFERROR(INDEX([1]Raw_Data!$A:$A,MATCH($F550,[1]Raw_Data!$F:$F,0)),""))</f>
        <v/>
      </c>
      <c r="B550" s="79" t="str">
        <f>IF($F550="","",IFERROR(INDEX([1]Raw_Data!$B:$B,MATCH($F550,[1]Raw_Data!$F:$F,0)),""))</f>
        <v/>
      </c>
      <c r="C550" s="80" t="str">
        <f>IF($F550="","",IFERROR(INDEX([1]Raw_Data!$C:$C,MATCH($F550,[1]Raw_Data!$F:$F,0)),""))</f>
        <v/>
      </c>
      <c r="D550" s="81" t="str">
        <f>IF($F550="","",IFERROR(INDEX([1]Raw_Data!$D:$D,MATCH($F550,[1]Raw_Data!$F:$F,0)),""))</f>
        <v/>
      </c>
      <c r="E550" s="81" t="str">
        <f>IF($F550="","",IFERROR(INDEX([1]Raw_Data!$E:$E,MATCH($F550,[1]Raw_Data!$F:$F,0)),""))</f>
        <v/>
      </c>
      <c r="F550" s="82"/>
      <c r="G550" s="79" t="str">
        <f>IF($F550="","",IFERROR(INDEX([1]Raw_Data!$G:$G,MATCH($F550,[1]Raw_Data!$F:$F,0)),""))</f>
        <v/>
      </c>
      <c r="H550" s="83" t="str">
        <f>IF($F550="","",IFERROR(INDEX([1]Raw_Data!$H:$H,MATCH($F550,[1]Raw_Data!$F:$F,0)),""))</f>
        <v/>
      </c>
      <c r="I550" s="36" t="str">
        <f>IF($F550="","",IFERROR(INDEX([1]Raw_Data!$I:$I,MATCH($F550,[1]Raw_Data!$F:$F,0)),""))</f>
        <v/>
      </c>
      <c r="J550" s="83" t="str">
        <f>IF($F550="","",IFERROR(INDEX([1]Raw_Data!$J:$J,MATCH($F550,[1]Raw_Data!$F:$F,0)),""))</f>
        <v/>
      </c>
      <c r="K550" s="37" t="str">
        <f>IF($F550="","",IFERROR(INDEX([1]Raw_Data!$K:$K,MATCH($F550,[1]Raw_Data!$F:$F,0)),""))</f>
        <v/>
      </c>
      <c r="L550" s="83" t="str">
        <f>IF($F550="","",IFERROR(INDEX([1]Raw_Data!$L:$L,MATCH($F550,[1]Raw_Data!$F:$F,0)),""))</f>
        <v/>
      </c>
      <c r="M550" s="37" t="str">
        <f>IF($F550="","",IFERROR(INDEX([1]Raw_Data!$M:$M,MATCH($F550,[1]Raw_Data!$F:$F,0)),""))</f>
        <v/>
      </c>
      <c r="N550" s="83" t="str">
        <f>IF($F550="","",IFERROR(INDEX([1]Raw_Data!$N:$N,MATCH($F550,[1]Raw_Data!$F:$F,0)),""))</f>
        <v/>
      </c>
      <c r="O550" s="37" t="str">
        <f>IF($F550="","",IFERROR(INDEX([1]Raw_Data!$O:$O,MATCH($F550,[1]Raw_Data!$F:$F,0)),""))</f>
        <v/>
      </c>
      <c r="P550" s="83" t="str">
        <f>IF($F550="","",IFERROR(INDEX([1]Raw_Data!$P:$P,MATCH($F550,[1]Raw_Data!$F:$F,0)),""))</f>
        <v/>
      </c>
      <c r="Q550" s="37" t="str">
        <f>IF($F550="","",IFERROR(INDEX([1]Raw_Data!$Q:$Q,MATCH($F550,[1]Raw_Data!$F:$F,0)),""))</f>
        <v/>
      </c>
      <c r="R550" s="83" t="str">
        <f>IF($F550="","",IFERROR(INDEX([1]Raw_Data!$R:$R,MATCH($F550,[1]Raw_Data!$F:$F,0)),""))</f>
        <v/>
      </c>
      <c r="S550" s="37" t="str">
        <f>IF($F550="","",IFERROR(INDEX([1]Raw_Data!$S:$S,MATCH($F550,[1]Raw_Data!$F:$F,0)),""))</f>
        <v/>
      </c>
      <c r="T550" s="83" t="str">
        <f>IF($F550="","",IFERROR(INDEX([1]Raw_Data!$T:$T,MATCH($F550,[1]Raw_Data!$F:$F,0)),""))</f>
        <v/>
      </c>
      <c r="U550" s="37" t="str">
        <f>IF($F550="","",IFERROR(INDEX([1]Raw_Data!$U:$U,MATCH($F550,[1]Raw_Data!$F:$F,0)),""))</f>
        <v/>
      </c>
      <c r="V550" s="83" t="str">
        <f>IF($F550="","",IFERROR(INDEX([1]Raw_Data!$V:$V,MATCH($F550,[1]Raw_Data!$F:$F,0)),""))</f>
        <v/>
      </c>
      <c r="W550" s="37" t="str">
        <f>IF($F550="","",IFERROR(INDEX([1]Raw_Data!$W:$W,MATCH($F550,[1]Raw_Data!$F:$F,0)),""))</f>
        <v/>
      </c>
      <c r="X550" s="83" t="str">
        <f>IF($F550="","",IFERROR(INDEX([1]Raw_Data!$X:$X,MATCH($F550,[1]Raw_Data!$F:$F,0)),""))</f>
        <v/>
      </c>
      <c r="Y550" s="37" t="str">
        <f>IF($F550="","",IFERROR(INDEX([1]Raw_Data!$Y:$Y,MATCH($F550,[1]Raw_Data!$F:$F,0)),""))</f>
        <v/>
      </c>
      <c r="Z550" s="83" t="str">
        <f>IF($F550="","",IFERROR(INDEX([1]Raw_Data!$Z:$Z,MATCH($F550,[1]Raw_Data!$F:$F,0)),""))</f>
        <v/>
      </c>
      <c r="AA550" s="37" t="str">
        <f>IF($F550="","",IFERROR(INDEX([1]Raw_Data!$AA:$AA,MATCH($F550,[1]Raw_Data!$F:$F,0)),""))</f>
        <v/>
      </c>
      <c r="AB550" s="83" t="str">
        <f>IF($F550="","",IFERROR(INDEX([1]Raw_Data!$AB:$AB,MATCH($F550,[1]Raw_Data!$F:$F,0)),""))</f>
        <v/>
      </c>
      <c r="AC550" s="37" t="str">
        <f>IF($F550="","",IFERROR(INDEX([1]Raw_Data!$AC:$AC,MATCH($F550,[1]Raw_Data!$F:$F,0)),""))</f>
        <v/>
      </c>
      <c r="AD550" s="83" t="str">
        <f>IF($F550="","",IFERROR(INDEX([1]Raw_Data!$AD:$AD,MATCH($F550,[1]Raw_Data!$F:$F,0)),""))</f>
        <v/>
      </c>
      <c r="AE550" s="37" t="str">
        <f>IF($F550="","",IFERROR(INDEX([1]Raw_Data!$AE:$AE,MATCH($F550,[1]Raw_Data!$F:$F,0)),""))</f>
        <v/>
      </c>
      <c r="AF550" s="83" t="str">
        <f>IF($F550="","",IFERROR(INDEX([1]Raw_Data!$AF:$AF,MATCH($F550,[1]Raw_Data!$F:$F,0)),""))</f>
        <v/>
      </c>
      <c r="AG550" s="37" t="str">
        <f>IF($F550="","",IFERROR(INDEX([1]Raw_Data!$AG:$AG,MATCH($F550,[1]Raw_Data!$F:$F,0)),""))</f>
        <v/>
      </c>
      <c r="AH550" s="83" t="str">
        <f>IF($F550="","",IFERROR(INDEX([1]Raw_Data!$AH:$AH,MATCH($F550,[1]Raw_Data!$F:$F,0)),""))</f>
        <v/>
      </c>
      <c r="AI550" s="37" t="str">
        <f>IF($F550="","",IFERROR(INDEX([1]Raw_Data!$AI:$AI,MATCH($F550,[1]Raw_Data!$F:$F,0)),""))</f>
        <v/>
      </c>
      <c r="AJ550" s="83" t="str">
        <f>IF($F550="","",IFERROR(INDEX([1]Raw_Data!$AJ:$AJ,MATCH($F550,[1]Raw_Data!$F:$F,0)),""))</f>
        <v/>
      </c>
      <c r="AK550" s="37" t="str">
        <f>IF($F550="","",IFERROR(INDEX([1]Raw_Data!$AK:$AK,MATCH($F550,[1]Raw_Data!$F:$F,0)),""))</f>
        <v/>
      </c>
      <c r="AL550" s="83" t="str">
        <f>IF($F550="","",IFERROR(INDEX([1]Raw_Data!$AL:$AL,MATCH($F550,[1]Raw_Data!$F:$F,0)),""))</f>
        <v/>
      </c>
      <c r="AM550" s="37" t="str">
        <f>IF($F550="","",IFERROR(INDEX([1]Raw_Data!$AM:$AM,MATCH($F550,[1]Raw_Data!$F:$F,0)),""))</f>
        <v/>
      </c>
      <c r="AN550" s="83" t="str">
        <f>IF($F550="","",IFERROR(INDEX([1]Raw_Data!$AN:$AN,MATCH($F550,[1]Raw_Data!$F:$F,0)),""))</f>
        <v/>
      </c>
      <c r="AO550" s="37" t="str">
        <f>IF($F550="","",IFERROR(INDEX([1]Raw_Data!$AO:$AO,MATCH($F550,[1]Raw_Data!$F:$F,0)),""))</f>
        <v/>
      </c>
      <c r="AP550" s="83" t="str">
        <f>IF($F550="","",IFERROR(INDEX([1]Raw_Data!$AP:$AP,MATCH($F550,[1]Raw_Data!$F:$F,0)),""))</f>
        <v/>
      </c>
      <c r="AQ550" s="37" t="str">
        <f>IF($F550="","",IFERROR(INDEX([1]Raw_Data!$AQ:$AQ,MATCH($F550,[1]Raw_Data!$F:$F,0)),""))</f>
        <v/>
      </c>
      <c r="AR550" s="83"/>
      <c r="AS550" s="84" t="str">
        <f>IF($F550="","",SUM(IF($CC550="",$H550,$CC550),IF($CE550="",$J550,$CE550),IF($CG550="",$L550,$CG550),IF($CI550="",$N550,$CI550),IF($CK550="",$P550,$CK550),IF($CM550="",$R550,$CM550),IF($CO550="",$T550,$CO550),IF($CQ550="",$V550,$CQ550),IF($CS550="",$X550,$CS550),IF($CU550="",$Z550,$CU550),IF($CW550="",$AB550,$CW550),IF($CY550="",$AD550,$CY550),IF($DA550="",$AF550,$DA550),IF($DC550="",$AH550,$DC550),IF($DE550="",$AJ550,$DE550),IF($DG550="",$AL550,$DG550),IF($DI550="",$AN550,$DI550)))</f>
        <v/>
      </c>
      <c r="AT550" s="80" t="str">
        <f t="shared" si="96"/>
        <v/>
      </c>
      <c r="AU550" s="79" t="str">
        <f t="shared" si="97"/>
        <v/>
      </c>
      <c r="AV550" s="80" t="str">
        <f t="shared" si="98"/>
        <v/>
      </c>
      <c r="AW550" s="80" t="str">
        <f t="shared" si="99"/>
        <v/>
      </c>
      <c r="AX550" s="79" t="str">
        <f t="shared" si="100"/>
        <v/>
      </c>
      <c r="AY550" s="79" t="str">
        <f>IF(B550="","",COUNTIFS($B$5:B550,B550,$AT$5:AT550,AT550))</f>
        <v/>
      </c>
      <c r="AZ550" s="79" t="str">
        <f>IF(B550="","",COUNTIFS($B$5:B550,B550,$AV$5:AV550,AV550))</f>
        <v/>
      </c>
      <c r="BA550" s="79" t="str">
        <f t="shared" si="101"/>
        <v/>
      </c>
      <c r="BB550" s="79" t="str">
        <f t="shared" si="102"/>
        <v/>
      </c>
      <c r="BC550" s="79">
        <f t="shared" si="103"/>
        <v>0</v>
      </c>
      <c r="BD550" s="40" t="str">
        <f t="shared" si="104"/>
        <v/>
      </c>
      <c r="BE550" s="11" t="str">
        <f>IF($F550="","","REV"&amp;COUNTIF($F$5:F550,$F550))</f>
        <v/>
      </c>
      <c r="BF550" s="23"/>
      <c r="BG550" s="23"/>
      <c r="BH550" s="40" t="str">
        <f t="shared" si="105"/>
        <v/>
      </c>
      <c r="BI550" s="40" t="str">
        <f t="shared" si="106"/>
        <v/>
      </c>
      <c r="BJ550" s="41"/>
      <c r="BK550" s="41"/>
      <c r="BL550" s="41"/>
      <c r="BM550" s="41"/>
      <c r="BN550" s="41"/>
      <c r="BO550" s="41"/>
      <c r="BP550" s="41"/>
      <c r="BQ550" s="41"/>
      <c r="BR550" s="41"/>
      <c r="BS550" s="41"/>
      <c r="BT550" s="41"/>
      <c r="BU550" s="41"/>
      <c r="BV550" s="41"/>
      <c r="BW550" s="41"/>
      <c r="BX550" s="41"/>
      <c r="BY550" s="41"/>
      <c r="BZ550" s="41"/>
      <c r="CA550" s="40" t="str">
        <f t="shared" si="107"/>
        <v/>
      </c>
      <c r="CC550" s="82"/>
      <c r="CD550" s="41"/>
      <c r="CE550" s="82"/>
      <c r="CF550" s="41"/>
      <c r="CG550" s="82"/>
      <c r="CH550" s="41"/>
      <c r="CI550" s="82"/>
      <c r="CJ550" s="41"/>
      <c r="CK550" s="82"/>
      <c r="CL550" s="41"/>
      <c r="CM550" s="82"/>
      <c r="CN550" s="41"/>
      <c r="CO550" s="82"/>
      <c r="CP550" s="41"/>
      <c r="CQ550" s="82"/>
      <c r="CR550" s="41"/>
      <c r="CS550" s="82"/>
      <c r="CT550" s="41"/>
      <c r="CU550" s="82"/>
      <c r="CV550" s="41"/>
      <c r="CW550" s="82"/>
      <c r="CX550" s="41"/>
      <c r="CY550" s="82"/>
      <c r="CZ550" s="41"/>
      <c r="DA550" s="82"/>
      <c r="DB550" s="41"/>
      <c r="DC550" s="82"/>
      <c r="DD550" s="41"/>
      <c r="DE550" s="82"/>
      <c r="DF550" s="41"/>
      <c r="DG550" s="82"/>
      <c r="DH550" s="41"/>
      <c r="DI550" s="82"/>
      <c r="DJ550" s="41"/>
      <c r="DK550" s="23" t="str">
        <f>IF($F550="","",IF(OR(AND($CC550&lt;&gt;"",$CC550&lt;&gt;$H550),AND($CE550&lt;&gt;"",$CE550&lt;&gt;$J550),AND($CG550&lt;&gt;"",$CG550&lt;&gt;$L550),AND($CI550&lt;&gt;"",$CI550&lt;&gt;$N550),AND($CK550&lt;&gt;"",$CK550&lt;&gt;$P550),AND($CM550&lt;&gt;"",$CM550&lt;&gt;$R550),AND($CO550&lt;&gt;"",$CO550&lt;&gt;$T550),AND($CQ550&lt;&gt;"",$CQ550&lt;&gt;$V550),AND($CS550&lt;&gt;"",$CS550&lt;&gt;$X550),AND($CU550&lt;&gt;"",$CU550&lt;&gt;$Z550),AND($CW550&lt;&gt;"",$CW550&lt;&gt;$AB550),AND($CY550&lt;&gt;"",$CY550&lt;&gt;$AD550),AND($DA550&lt;&gt;"",$DA550&lt;&gt;$AF550),AND($DC550&lt;&gt;"",$DC550&lt;&gt;$AH550),AND($DE550&lt;&gt;"",$DE550&lt;&gt;$AJ550),AND($DG550&lt;&gt;"",$DG550&lt;&gt;$AL550),AND($DI550&lt;&gt;"",$DI550&lt;&gt;$AN550)),"Score changed",IF(OR(AND($CD550&lt;&gt;"",$CD550&lt;&gt;$I550),AND($CF550&lt;&gt;"",$CF550&lt;&gt;$K550),AND($CH550&lt;&gt;"",$CH550&lt;&gt;$M550),AND($CJ550&lt;&gt;"",$CJ550&lt;&gt;$O550),AND($CL550&lt;&gt;"",$CL550&lt;&gt;$Q550),AND($CN550&lt;&gt;"",$CN550&lt;&gt;$S550),AND($CP550&lt;&gt;"",$CP550&lt;&gt;$U550),AND($CR550&lt;&gt;"",$CR550&lt;&gt;$W550),AND($CT550&lt;&gt;"",$CT550&lt;&gt;$Y550),AND($CV550&lt;&gt;"",$CV550&lt;&gt;$AA550),AND($CX550&lt;&gt;"",$CX550&lt;&gt;$AC550),AND($CZ550&lt;&gt;"",$CZ550&lt;&gt;$AE550),AND($DB550&lt;&gt;"",$DB550&lt;&gt;$AG550),AND($DD550&lt;&gt;"",$DD550&lt;&gt;$AI550),AND($DF550&lt;&gt;"",$DF550&lt;&gt;$AK550),AND($DH550&lt;&gt;"",$DH550&lt;&gt;$AM550),AND($DJ550&lt;&gt;"",$DJ550&lt;&gt;$AO550)),"Rewrite only","No change entered")))</f>
        <v/>
      </c>
    </row>
    <row r="551" spans="1:115" ht="15" customHeight="1">
      <c r="A551" s="78" t="str">
        <f>IF($F551="","",IFERROR(INDEX([1]Raw_Data!$A:$A,MATCH($F551,[1]Raw_Data!$F:$F,0)),""))</f>
        <v/>
      </c>
      <c r="B551" s="79" t="str">
        <f>IF($F551="","",IFERROR(INDEX([1]Raw_Data!$B:$B,MATCH($F551,[1]Raw_Data!$F:$F,0)),""))</f>
        <v/>
      </c>
      <c r="C551" s="80" t="str">
        <f>IF($F551="","",IFERROR(INDEX([1]Raw_Data!$C:$C,MATCH($F551,[1]Raw_Data!$F:$F,0)),""))</f>
        <v/>
      </c>
      <c r="D551" s="81" t="str">
        <f>IF($F551="","",IFERROR(INDEX([1]Raw_Data!$D:$D,MATCH($F551,[1]Raw_Data!$F:$F,0)),""))</f>
        <v/>
      </c>
      <c r="E551" s="81" t="str">
        <f>IF($F551="","",IFERROR(INDEX([1]Raw_Data!$E:$E,MATCH($F551,[1]Raw_Data!$F:$F,0)),""))</f>
        <v/>
      </c>
      <c r="F551" s="82"/>
      <c r="G551" s="79" t="str">
        <f>IF($F551="","",IFERROR(INDEX([1]Raw_Data!$G:$G,MATCH($F551,[1]Raw_Data!$F:$F,0)),""))</f>
        <v/>
      </c>
      <c r="H551" s="83" t="str">
        <f>IF($F551="","",IFERROR(INDEX([1]Raw_Data!$H:$H,MATCH($F551,[1]Raw_Data!$F:$F,0)),""))</f>
        <v/>
      </c>
      <c r="I551" s="36" t="str">
        <f>IF($F551="","",IFERROR(INDEX([1]Raw_Data!$I:$I,MATCH($F551,[1]Raw_Data!$F:$F,0)),""))</f>
        <v/>
      </c>
      <c r="J551" s="83" t="str">
        <f>IF($F551="","",IFERROR(INDEX([1]Raw_Data!$J:$J,MATCH($F551,[1]Raw_Data!$F:$F,0)),""))</f>
        <v/>
      </c>
      <c r="K551" s="37" t="str">
        <f>IF($F551="","",IFERROR(INDEX([1]Raw_Data!$K:$K,MATCH($F551,[1]Raw_Data!$F:$F,0)),""))</f>
        <v/>
      </c>
      <c r="L551" s="83" t="str">
        <f>IF($F551="","",IFERROR(INDEX([1]Raw_Data!$L:$L,MATCH($F551,[1]Raw_Data!$F:$F,0)),""))</f>
        <v/>
      </c>
      <c r="M551" s="37" t="str">
        <f>IF($F551="","",IFERROR(INDEX([1]Raw_Data!$M:$M,MATCH($F551,[1]Raw_Data!$F:$F,0)),""))</f>
        <v/>
      </c>
      <c r="N551" s="83" t="str">
        <f>IF($F551="","",IFERROR(INDEX([1]Raw_Data!$N:$N,MATCH($F551,[1]Raw_Data!$F:$F,0)),""))</f>
        <v/>
      </c>
      <c r="O551" s="37" t="str">
        <f>IF($F551="","",IFERROR(INDEX([1]Raw_Data!$O:$O,MATCH($F551,[1]Raw_Data!$F:$F,0)),""))</f>
        <v/>
      </c>
      <c r="P551" s="83" t="str">
        <f>IF($F551="","",IFERROR(INDEX([1]Raw_Data!$P:$P,MATCH($F551,[1]Raw_Data!$F:$F,0)),""))</f>
        <v/>
      </c>
      <c r="Q551" s="37" t="str">
        <f>IF($F551="","",IFERROR(INDEX([1]Raw_Data!$Q:$Q,MATCH($F551,[1]Raw_Data!$F:$F,0)),""))</f>
        <v/>
      </c>
      <c r="R551" s="83" t="str">
        <f>IF($F551="","",IFERROR(INDEX([1]Raw_Data!$R:$R,MATCH($F551,[1]Raw_Data!$F:$F,0)),""))</f>
        <v/>
      </c>
      <c r="S551" s="37" t="str">
        <f>IF($F551="","",IFERROR(INDEX([1]Raw_Data!$S:$S,MATCH($F551,[1]Raw_Data!$F:$F,0)),""))</f>
        <v/>
      </c>
      <c r="T551" s="83" t="str">
        <f>IF($F551="","",IFERROR(INDEX([1]Raw_Data!$T:$T,MATCH($F551,[1]Raw_Data!$F:$F,0)),""))</f>
        <v/>
      </c>
      <c r="U551" s="37" t="str">
        <f>IF($F551="","",IFERROR(INDEX([1]Raw_Data!$U:$U,MATCH($F551,[1]Raw_Data!$F:$F,0)),""))</f>
        <v/>
      </c>
      <c r="V551" s="83" t="str">
        <f>IF($F551="","",IFERROR(INDEX([1]Raw_Data!$V:$V,MATCH($F551,[1]Raw_Data!$F:$F,0)),""))</f>
        <v/>
      </c>
      <c r="W551" s="37" t="str">
        <f>IF($F551="","",IFERROR(INDEX([1]Raw_Data!$W:$W,MATCH($F551,[1]Raw_Data!$F:$F,0)),""))</f>
        <v/>
      </c>
      <c r="X551" s="83" t="str">
        <f>IF($F551="","",IFERROR(INDEX([1]Raw_Data!$X:$X,MATCH($F551,[1]Raw_Data!$F:$F,0)),""))</f>
        <v/>
      </c>
      <c r="Y551" s="37" t="str">
        <f>IF($F551="","",IFERROR(INDEX([1]Raw_Data!$Y:$Y,MATCH($F551,[1]Raw_Data!$F:$F,0)),""))</f>
        <v/>
      </c>
      <c r="Z551" s="83" t="str">
        <f>IF($F551="","",IFERROR(INDEX([1]Raw_Data!$Z:$Z,MATCH($F551,[1]Raw_Data!$F:$F,0)),""))</f>
        <v/>
      </c>
      <c r="AA551" s="37" t="str">
        <f>IF($F551="","",IFERROR(INDEX([1]Raw_Data!$AA:$AA,MATCH($F551,[1]Raw_Data!$F:$F,0)),""))</f>
        <v/>
      </c>
      <c r="AB551" s="83" t="str">
        <f>IF($F551="","",IFERROR(INDEX([1]Raw_Data!$AB:$AB,MATCH($F551,[1]Raw_Data!$F:$F,0)),""))</f>
        <v/>
      </c>
      <c r="AC551" s="37" t="str">
        <f>IF($F551="","",IFERROR(INDEX([1]Raw_Data!$AC:$AC,MATCH($F551,[1]Raw_Data!$F:$F,0)),""))</f>
        <v/>
      </c>
      <c r="AD551" s="83" t="str">
        <f>IF($F551="","",IFERROR(INDEX([1]Raw_Data!$AD:$AD,MATCH($F551,[1]Raw_Data!$F:$F,0)),""))</f>
        <v/>
      </c>
      <c r="AE551" s="37" t="str">
        <f>IF($F551="","",IFERROR(INDEX([1]Raw_Data!$AE:$AE,MATCH($F551,[1]Raw_Data!$F:$F,0)),""))</f>
        <v/>
      </c>
      <c r="AF551" s="83" t="str">
        <f>IF($F551="","",IFERROR(INDEX([1]Raw_Data!$AF:$AF,MATCH($F551,[1]Raw_Data!$F:$F,0)),""))</f>
        <v/>
      </c>
      <c r="AG551" s="37" t="str">
        <f>IF($F551="","",IFERROR(INDEX([1]Raw_Data!$AG:$AG,MATCH($F551,[1]Raw_Data!$F:$F,0)),""))</f>
        <v/>
      </c>
      <c r="AH551" s="83" t="str">
        <f>IF($F551="","",IFERROR(INDEX([1]Raw_Data!$AH:$AH,MATCH($F551,[1]Raw_Data!$F:$F,0)),""))</f>
        <v/>
      </c>
      <c r="AI551" s="37" t="str">
        <f>IF($F551="","",IFERROR(INDEX([1]Raw_Data!$AI:$AI,MATCH($F551,[1]Raw_Data!$F:$F,0)),""))</f>
        <v/>
      </c>
      <c r="AJ551" s="83" t="str">
        <f>IF($F551="","",IFERROR(INDEX([1]Raw_Data!$AJ:$AJ,MATCH($F551,[1]Raw_Data!$F:$F,0)),""))</f>
        <v/>
      </c>
      <c r="AK551" s="37" t="str">
        <f>IF($F551="","",IFERROR(INDEX([1]Raw_Data!$AK:$AK,MATCH($F551,[1]Raw_Data!$F:$F,0)),""))</f>
        <v/>
      </c>
      <c r="AL551" s="83" t="str">
        <f>IF($F551="","",IFERROR(INDEX([1]Raw_Data!$AL:$AL,MATCH($F551,[1]Raw_Data!$F:$F,0)),""))</f>
        <v/>
      </c>
      <c r="AM551" s="37" t="str">
        <f>IF($F551="","",IFERROR(INDEX([1]Raw_Data!$AM:$AM,MATCH($F551,[1]Raw_Data!$F:$F,0)),""))</f>
        <v/>
      </c>
      <c r="AN551" s="83" t="str">
        <f>IF($F551="","",IFERROR(INDEX([1]Raw_Data!$AN:$AN,MATCH($F551,[1]Raw_Data!$F:$F,0)),""))</f>
        <v/>
      </c>
      <c r="AO551" s="37" t="str">
        <f>IF($F551="","",IFERROR(INDEX([1]Raw_Data!$AO:$AO,MATCH($F551,[1]Raw_Data!$F:$F,0)),""))</f>
        <v/>
      </c>
      <c r="AP551" s="83" t="str">
        <f>IF($F551="","",IFERROR(INDEX([1]Raw_Data!$AP:$AP,MATCH($F551,[1]Raw_Data!$F:$F,0)),""))</f>
        <v/>
      </c>
      <c r="AQ551" s="37" t="str">
        <f>IF($F551="","",IFERROR(INDEX([1]Raw_Data!$AQ:$AQ,MATCH($F551,[1]Raw_Data!$F:$F,0)),""))</f>
        <v/>
      </c>
      <c r="AR551" s="83"/>
      <c r="AS551" s="84" t="str">
        <f>IF($F551="","",SUM(IF($CC551="",$H551,$CC551),IF($CE551="",$J551,$CE551),IF($CG551="",$L551,$CG551),IF($CI551="",$N551,$CI551),IF($CK551="",$P551,$CK551),IF($CM551="",$R551,$CM551),IF($CO551="",$T551,$CO551),IF($CQ551="",$V551,$CQ551),IF($CS551="",$X551,$CS551),IF($CU551="",$Z551,$CU551),IF($CW551="",$AB551,$CW551),IF($CY551="",$AD551,$CY551),IF($DA551="",$AF551,$DA551),IF($DC551="",$AH551,$DC551),IF($DE551="",$AJ551,$DE551),IF($DG551="",$AL551,$DG551),IF($DI551="",$AN551,$DI551)))</f>
        <v/>
      </c>
      <c r="AT551" s="80" t="str">
        <f t="shared" si="96"/>
        <v/>
      </c>
      <c r="AU551" s="79" t="str">
        <f t="shared" si="97"/>
        <v/>
      </c>
      <c r="AV551" s="80" t="str">
        <f t="shared" si="98"/>
        <v/>
      </c>
      <c r="AW551" s="80" t="str">
        <f t="shared" si="99"/>
        <v/>
      </c>
      <c r="AX551" s="79" t="str">
        <f t="shared" si="100"/>
        <v/>
      </c>
      <c r="AY551" s="79" t="str">
        <f>IF(B551="","",COUNTIFS($B$5:B551,B551,$AT$5:AT551,AT551))</f>
        <v/>
      </c>
      <c r="AZ551" s="79" t="str">
        <f>IF(B551="","",COUNTIFS($B$5:B551,B551,$AV$5:AV551,AV551))</f>
        <v/>
      </c>
      <c r="BA551" s="79" t="str">
        <f t="shared" si="101"/>
        <v/>
      </c>
      <c r="BB551" s="79" t="str">
        <f t="shared" si="102"/>
        <v/>
      </c>
      <c r="BC551" s="79">
        <f t="shared" si="103"/>
        <v>0</v>
      </c>
      <c r="BD551" s="40" t="str">
        <f t="shared" si="104"/>
        <v/>
      </c>
      <c r="BE551" s="11" t="str">
        <f>IF($F551="","","REV"&amp;COUNTIF($F$5:F551,$F551))</f>
        <v/>
      </c>
      <c r="BF551" s="23"/>
      <c r="BG551" s="23"/>
      <c r="BH551" s="40" t="str">
        <f t="shared" si="105"/>
        <v/>
      </c>
      <c r="BI551" s="40" t="str">
        <f t="shared" si="106"/>
        <v/>
      </c>
      <c r="BJ551" s="41"/>
      <c r="BK551" s="41"/>
      <c r="BL551" s="41"/>
      <c r="BM551" s="41"/>
      <c r="BN551" s="41"/>
      <c r="BO551" s="41"/>
      <c r="BP551" s="41"/>
      <c r="BQ551" s="41"/>
      <c r="BR551" s="41"/>
      <c r="BS551" s="41"/>
      <c r="BT551" s="41"/>
      <c r="BU551" s="41"/>
      <c r="BV551" s="41"/>
      <c r="BW551" s="41"/>
      <c r="BX551" s="41"/>
      <c r="BY551" s="41"/>
      <c r="BZ551" s="41"/>
      <c r="CA551" s="40" t="str">
        <f t="shared" si="107"/>
        <v/>
      </c>
      <c r="CC551" s="82"/>
      <c r="CD551" s="41"/>
      <c r="CE551" s="82"/>
      <c r="CF551" s="41"/>
      <c r="CG551" s="82"/>
      <c r="CH551" s="41"/>
      <c r="CI551" s="82"/>
      <c r="CJ551" s="41"/>
      <c r="CK551" s="82"/>
      <c r="CL551" s="41"/>
      <c r="CM551" s="82"/>
      <c r="CN551" s="41"/>
      <c r="CO551" s="82"/>
      <c r="CP551" s="41"/>
      <c r="CQ551" s="82"/>
      <c r="CR551" s="41"/>
      <c r="CS551" s="82"/>
      <c r="CT551" s="41"/>
      <c r="CU551" s="82"/>
      <c r="CV551" s="41"/>
      <c r="CW551" s="82"/>
      <c r="CX551" s="41"/>
      <c r="CY551" s="82"/>
      <c r="CZ551" s="41"/>
      <c r="DA551" s="82"/>
      <c r="DB551" s="41"/>
      <c r="DC551" s="82"/>
      <c r="DD551" s="41"/>
      <c r="DE551" s="82"/>
      <c r="DF551" s="41"/>
      <c r="DG551" s="82"/>
      <c r="DH551" s="41"/>
      <c r="DI551" s="82"/>
      <c r="DJ551" s="41"/>
      <c r="DK551" s="23" t="str">
        <f>IF($F551="","",IF(OR(AND($CC551&lt;&gt;"",$CC551&lt;&gt;$H551),AND($CE551&lt;&gt;"",$CE551&lt;&gt;$J551),AND($CG551&lt;&gt;"",$CG551&lt;&gt;$L551),AND($CI551&lt;&gt;"",$CI551&lt;&gt;$N551),AND($CK551&lt;&gt;"",$CK551&lt;&gt;$P551),AND($CM551&lt;&gt;"",$CM551&lt;&gt;$R551),AND($CO551&lt;&gt;"",$CO551&lt;&gt;$T551),AND($CQ551&lt;&gt;"",$CQ551&lt;&gt;$V551),AND($CS551&lt;&gt;"",$CS551&lt;&gt;$X551),AND($CU551&lt;&gt;"",$CU551&lt;&gt;$Z551),AND($CW551&lt;&gt;"",$CW551&lt;&gt;$AB551),AND($CY551&lt;&gt;"",$CY551&lt;&gt;$AD551),AND($DA551&lt;&gt;"",$DA551&lt;&gt;$AF551),AND($DC551&lt;&gt;"",$DC551&lt;&gt;$AH551),AND($DE551&lt;&gt;"",$DE551&lt;&gt;$AJ551),AND($DG551&lt;&gt;"",$DG551&lt;&gt;$AL551),AND($DI551&lt;&gt;"",$DI551&lt;&gt;$AN551)),"Score changed",IF(OR(AND($CD551&lt;&gt;"",$CD551&lt;&gt;$I551),AND($CF551&lt;&gt;"",$CF551&lt;&gt;$K551),AND($CH551&lt;&gt;"",$CH551&lt;&gt;$M551),AND($CJ551&lt;&gt;"",$CJ551&lt;&gt;$O551),AND($CL551&lt;&gt;"",$CL551&lt;&gt;$Q551),AND($CN551&lt;&gt;"",$CN551&lt;&gt;$S551),AND($CP551&lt;&gt;"",$CP551&lt;&gt;$U551),AND($CR551&lt;&gt;"",$CR551&lt;&gt;$W551),AND($CT551&lt;&gt;"",$CT551&lt;&gt;$Y551),AND($CV551&lt;&gt;"",$CV551&lt;&gt;$AA551),AND($CX551&lt;&gt;"",$CX551&lt;&gt;$AC551),AND($CZ551&lt;&gt;"",$CZ551&lt;&gt;$AE551),AND($DB551&lt;&gt;"",$DB551&lt;&gt;$AG551),AND($DD551&lt;&gt;"",$DD551&lt;&gt;$AI551),AND($DF551&lt;&gt;"",$DF551&lt;&gt;$AK551),AND($DH551&lt;&gt;"",$DH551&lt;&gt;$AM551),AND($DJ551&lt;&gt;"",$DJ551&lt;&gt;$AO551)),"Rewrite only","No change entered")))</f>
        <v/>
      </c>
    </row>
    <row r="552" spans="1:115" ht="15" customHeight="1">
      <c r="A552" s="78" t="str">
        <f>IF($F552="","",IFERROR(INDEX([1]Raw_Data!$A:$A,MATCH($F552,[1]Raw_Data!$F:$F,0)),""))</f>
        <v/>
      </c>
      <c r="B552" s="79" t="str">
        <f>IF($F552="","",IFERROR(INDEX([1]Raw_Data!$B:$B,MATCH($F552,[1]Raw_Data!$F:$F,0)),""))</f>
        <v/>
      </c>
      <c r="C552" s="80" t="str">
        <f>IF($F552="","",IFERROR(INDEX([1]Raw_Data!$C:$C,MATCH($F552,[1]Raw_Data!$F:$F,0)),""))</f>
        <v/>
      </c>
      <c r="D552" s="81" t="str">
        <f>IF($F552="","",IFERROR(INDEX([1]Raw_Data!$D:$D,MATCH($F552,[1]Raw_Data!$F:$F,0)),""))</f>
        <v/>
      </c>
      <c r="E552" s="81" t="str">
        <f>IF($F552="","",IFERROR(INDEX([1]Raw_Data!$E:$E,MATCH($F552,[1]Raw_Data!$F:$F,0)),""))</f>
        <v/>
      </c>
      <c r="F552" s="82"/>
      <c r="G552" s="79" t="str">
        <f>IF($F552="","",IFERROR(INDEX([1]Raw_Data!$G:$G,MATCH($F552,[1]Raw_Data!$F:$F,0)),""))</f>
        <v/>
      </c>
      <c r="H552" s="83" t="str">
        <f>IF($F552="","",IFERROR(INDEX([1]Raw_Data!$H:$H,MATCH($F552,[1]Raw_Data!$F:$F,0)),""))</f>
        <v/>
      </c>
      <c r="I552" s="36" t="str">
        <f>IF($F552="","",IFERROR(INDEX([1]Raw_Data!$I:$I,MATCH($F552,[1]Raw_Data!$F:$F,0)),""))</f>
        <v/>
      </c>
      <c r="J552" s="83" t="str">
        <f>IF($F552="","",IFERROR(INDEX([1]Raw_Data!$J:$J,MATCH($F552,[1]Raw_Data!$F:$F,0)),""))</f>
        <v/>
      </c>
      <c r="K552" s="37" t="str">
        <f>IF($F552="","",IFERROR(INDEX([1]Raw_Data!$K:$K,MATCH($F552,[1]Raw_Data!$F:$F,0)),""))</f>
        <v/>
      </c>
      <c r="L552" s="83" t="str">
        <f>IF($F552="","",IFERROR(INDEX([1]Raw_Data!$L:$L,MATCH($F552,[1]Raw_Data!$F:$F,0)),""))</f>
        <v/>
      </c>
      <c r="M552" s="37" t="str">
        <f>IF($F552="","",IFERROR(INDEX([1]Raw_Data!$M:$M,MATCH($F552,[1]Raw_Data!$F:$F,0)),""))</f>
        <v/>
      </c>
      <c r="N552" s="83" t="str">
        <f>IF($F552="","",IFERROR(INDEX([1]Raw_Data!$N:$N,MATCH($F552,[1]Raw_Data!$F:$F,0)),""))</f>
        <v/>
      </c>
      <c r="O552" s="37" t="str">
        <f>IF($F552="","",IFERROR(INDEX([1]Raw_Data!$O:$O,MATCH($F552,[1]Raw_Data!$F:$F,0)),""))</f>
        <v/>
      </c>
      <c r="P552" s="83" t="str">
        <f>IF($F552="","",IFERROR(INDEX([1]Raw_Data!$P:$P,MATCH($F552,[1]Raw_Data!$F:$F,0)),""))</f>
        <v/>
      </c>
      <c r="Q552" s="37" t="str">
        <f>IF($F552="","",IFERROR(INDEX([1]Raw_Data!$Q:$Q,MATCH($F552,[1]Raw_Data!$F:$F,0)),""))</f>
        <v/>
      </c>
      <c r="R552" s="83" t="str">
        <f>IF($F552="","",IFERROR(INDEX([1]Raw_Data!$R:$R,MATCH($F552,[1]Raw_Data!$F:$F,0)),""))</f>
        <v/>
      </c>
      <c r="S552" s="37" t="str">
        <f>IF($F552="","",IFERROR(INDEX([1]Raw_Data!$S:$S,MATCH($F552,[1]Raw_Data!$F:$F,0)),""))</f>
        <v/>
      </c>
      <c r="T552" s="83" t="str">
        <f>IF($F552="","",IFERROR(INDEX([1]Raw_Data!$T:$T,MATCH($F552,[1]Raw_Data!$F:$F,0)),""))</f>
        <v/>
      </c>
      <c r="U552" s="37" t="str">
        <f>IF($F552="","",IFERROR(INDEX([1]Raw_Data!$U:$U,MATCH($F552,[1]Raw_Data!$F:$F,0)),""))</f>
        <v/>
      </c>
      <c r="V552" s="83" t="str">
        <f>IF($F552="","",IFERROR(INDEX([1]Raw_Data!$V:$V,MATCH($F552,[1]Raw_Data!$F:$F,0)),""))</f>
        <v/>
      </c>
      <c r="W552" s="37" t="str">
        <f>IF($F552="","",IFERROR(INDEX([1]Raw_Data!$W:$W,MATCH($F552,[1]Raw_Data!$F:$F,0)),""))</f>
        <v/>
      </c>
      <c r="X552" s="83" t="str">
        <f>IF($F552="","",IFERROR(INDEX([1]Raw_Data!$X:$X,MATCH($F552,[1]Raw_Data!$F:$F,0)),""))</f>
        <v/>
      </c>
      <c r="Y552" s="37" t="str">
        <f>IF($F552="","",IFERROR(INDEX([1]Raw_Data!$Y:$Y,MATCH($F552,[1]Raw_Data!$F:$F,0)),""))</f>
        <v/>
      </c>
      <c r="Z552" s="83" t="str">
        <f>IF($F552="","",IFERROR(INDEX([1]Raw_Data!$Z:$Z,MATCH($F552,[1]Raw_Data!$F:$F,0)),""))</f>
        <v/>
      </c>
      <c r="AA552" s="37" t="str">
        <f>IF($F552="","",IFERROR(INDEX([1]Raw_Data!$AA:$AA,MATCH($F552,[1]Raw_Data!$F:$F,0)),""))</f>
        <v/>
      </c>
      <c r="AB552" s="83" t="str">
        <f>IF($F552="","",IFERROR(INDEX([1]Raw_Data!$AB:$AB,MATCH($F552,[1]Raw_Data!$F:$F,0)),""))</f>
        <v/>
      </c>
      <c r="AC552" s="37" t="str">
        <f>IF($F552="","",IFERROR(INDEX([1]Raw_Data!$AC:$AC,MATCH($F552,[1]Raw_Data!$F:$F,0)),""))</f>
        <v/>
      </c>
      <c r="AD552" s="83" t="str">
        <f>IF($F552="","",IFERROR(INDEX([1]Raw_Data!$AD:$AD,MATCH($F552,[1]Raw_Data!$F:$F,0)),""))</f>
        <v/>
      </c>
      <c r="AE552" s="37" t="str">
        <f>IF($F552="","",IFERROR(INDEX([1]Raw_Data!$AE:$AE,MATCH($F552,[1]Raw_Data!$F:$F,0)),""))</f>
        <v/>
      </c>
      <c r="AF552" s="83" t="str">
        <f>IF($F552="","",IFERROR(INDEX([1]Raw_Data!$AF:$AF,MATCH($F552,[1]Raw_Data!$F:$F,0)),""))</f>
        <v/>
      </c>
      <c r="AG552" s="37" t="str">
        <f>IF($F552="","",IFERROR(INDEX([1]Raw_Data!$AG:$AG,MATCH($F552,[1]Raw_Data!$F:$F,0)),""))</f>
        <v/>
      </c>
      <c r="AH552" s="83" t="str">
        <f>IF($F552="","",IFERROR(INDEX([1]Raw_Data!$AH:$AH,MATCH($F552,[1]Raw_Data!$F:$F,0)),""))</f>
        <v/>
      </c>
      <c r="AI552" s="37" t="str">
        <f>IF($F552="","",IFERROR(INDEX([1]Raw_Data!$AI:$AI,MATCH($F552,[1]Raw_Data!$F:$F,0)),""))</f>
        <v/>
      </c>
      <c r="AJ552" s="83" t="str">
        <f>IF($F552="","",IFERROR(INDEX([1]Raw_Data!$AJ:$AJ,MATCH($F552,[1]Raw_Data!$F:$F,0)),""))</f>
        <v/>
      </c>
      <c r="AK552" s="37" t="str">
        <f>IF($F552="","",IFERROR(INDEX([1]Raw_Data!$AK:$AK,MATCH($F552,[1]Raw_Data!$F:$F,0)),""))</f>
        <v/>
      </c>
      <c r="AL552" s="83" t="str">
        <f>IF($F552="","",IFERROR(INDEX([1]Raw_Data!$AL:$AL,MATCH($F552,[1]Raw_Data!$F:$F,0)),""))</f>
        <v/>
      </c>
      <c r="AM552" s="37" t="str">
        <f>IF($F552="","",IFERROR(INDEX([1]Raw_Data!$AM:$AM,MATCH($F552,[1]Raw_Data!$F:$F,0)),""))</f>
        <v/>
      </c>
      <c r="AN552" s="83" t="str">
        <f>IF($F552="","",IFERROR(INDEX([1]Raw_Data!$AN:$AN,MATCH($F552,[1]Raw_Data!$F:$F,0)),""))</f>
        <v/>
      </c>
      <c r="AO552" s="37" t="str">
        <f>IF($F552="","",IFERROR(INDEX([1]Raw_Data!$AO:$AO,MATCH($F552,[1]Raw_Data!$F:$F,0)),""))</f>
        <v/>
      </c>
      <c r="AP552" s="83" t="str">
        <f>IF($F552="","",IFERROR(INDEX([1]Raw_Data!$AP:$AP,MATCH($F552,[1]Raw_Data!$F:$F,0)),""))</f>
        <v/>
      </c>
      <c r="AQ552" s="37" t="str">
        <f>IF($F552="","",IFERROR(INDEX([1]Raw_Data!$AQ:$AQ,MATCH($F552,[1]Raw_Data!$F:$F,0)),""))</f>
        <v/>
      </c>
      <c r="AR552" s="83"/>
      <c r="AS552" s="84" t="str">
        <f>IF($F552="","",SUM(IF($CC552="",$H552,$CC552),IF($CE552="",$J552,$CE552),IF($CG552="",$L552,$CG552),IF($CI552="",$N552,$CI552),IF($CK552="",$P552,$CK552),IF($CM552="",$R552,$CM552),IF($CO552="",$T552,$CO552),IF($CQ552="",$V552,$CQ552),IF($CS552="",$X552,$CS552),IF($CU552="",$Z552,$CU552),IF($CW552="",$AB552,$CW552),IF($CY552="",$AD552,$CY552),IF($DA552="",$AF552,$DA552),IF($DC552="",$AH552,$DC552),IF($DE552="",$AJ552,$DE552),IF($DG552="",$AL552,$DG552),IF($DI552="",$AN552,$DI552)))</f>
        <v/>
      </c>
      <c r="AT552" s="80" t="str">
        <f t="shared" si="96"/>
        <v/>
      </c>
      <c r="AU552" s="79" t="str">
        <f t="shared" si="97"/>
        <v/>
      </c>
      <c r="AV552" s="80" t="str">
        <f t="shared" si="98"/>
        <v/>
      </c>
      <c r="AW552" s="80" t="str">
        <f t="shared" si="99"/>
        <v/>
      </c>
      <c r="AX552" s="79" t="str">
        <f t="shared" si="100"/>
        <v/>
      </c>
      <c r="AY552" s="79" t="str">
        <f>IF(B552="","",COUNTIFS($B$5:B552,B552,$AT$5:AT552,AT552))</f>
        <v/>
      </c>
      <c r="AZ552" s="79" t="str">
        <f>IF(B552="","",COUNTIFS($B$5:B552,B552,$AV$5:AV552,AV552))</f>
        <v/>
      </c>
      <c r="BA552" s="79" t="str">
        <f t="shared" si="101"/>
        <v/>
      </c>
      <c r="BB552" s="79" t="str">
        <f t="shared" si="102"/>
        <v/>
      </c>
      <c r="BC552" s="79">
        <f t="shared" si="103"/>
        <v>0</v>
      </c>
      <c r="BD552" s="40" t="str">
        <f t="shared" si="104"/>
        <v/>
      </c>
      <c r="BE552" s="11" t="str">
        <f>IF($F552="","","REV"&amp;COUNTIF($F$5:F552,$F552))</f>
        <v/>
      </c>
      <c r="BF552" s="23"/>
      <c r="BG552" s="23"/>
      <c r="BH552" s="40" t="str">
        <f t="shared" si="105"/>
        <v/>
      </c>
      <c r="BI552" s="40" t="str">
        <f t="shared" si="106"/>
        <v/>
      </c>
      <c r="BJ552" s="41"/>
      <c r="BK552" s="41"/>
      <c r="BL552" s="41"/>
      <c r="BM552" s="41"/>
      <c r="BN552" s="41"/>
      <c r="BO552" s="41"/>
      <c r="BP552" s="41"/>
      <c r="BQ552" s="41"/>
      <c r="BR552" s="41"/>
      <c r="BS552" s="41"/>
      <c r="BT552" s="41"/>
      <c r="BU552" s="41"/>
      <c r="BV552" s="41"/>
      <c r="BW552" s="41"/>
      <c r="BX552" s="41"/>
      <c r="BY552" s="41"/>
      <c r="BZ552" s="41"/>
      <c r="CA552" s="40" t="str">
        <f t="shared" si="107"/>
        <v/>
      </c>
      <c r="CC552" s="82"/>
      <c r="CD552" s="41"/>
      <c r="CE552" s="82"/>
      <c r="CF552" s="41"/>
      <c r="CG552" s="82"/>
      <c r="CH552" s="41"/>
      <c r="CI552" s="82"/>
      <c r="CJ552" s="41"/>
      <c r="CK552" s="82"/>
      <c r="CL552" s="41"/>
      <c r="CM552" s="82"/>
      <c r="CN552" s="41"/>
      <c r="CO552" s="82"/>
      <c r="CP552" s="41"/>
      <c r="CQ552" s="82"/>
      <c r="CR552" s="41"/>
      <c r="CS552" s="82"/>
      <c r="CT552" s="41"/>
      <c r="CU552" s="82"/>
      <c r="CV552" s="41"/>
      <c r="CW552" s="82"/>
      <c r="CX552" s="41"/>
      <c r="CY552" s="82"/>
      <c r="CZ552" s="41"/>
      <c r="DA552" s="82"/>
      <c r="DB552" s="41"/>
      <c r="DC552" s="82"/>
      <c r="DD552" s="41"/>
      <c r="DE552" s="82"/>
      <c r="DF552" s="41"/>
      <c r="DG552" s="82"/>
      <c r="DH552" s="41"/>
      <c r="DI552" s="82"/>
      <c r="DJ552" s="41"/>
      <c r="DK552" s="23" t="str">
        <f>IF($F552="","",IF(OR(AND($CC552&lt;&gt;"",$CC552&lt;&gt;$H552),AND($CE552&lt;&gt;"",$CE552&lt;&gt;$J552),AND($CG552&lt;&gt;"",$CG552&lt;&gt;$L552),AND($CI552&lt;&gt;"",$CI552&lt;&gt;$N552),AND($CK552&lt;&gt;"",$CK552&lt;&gt;$P552),AND($CM552&lt;&gt;"",$CM552&lt;&gt;$R552),AND($CO552&lt;&gt;"",$CO552&lt;&gt;$T552),AND($CQ552&lt;&gt;"",$CQ552&lt;&gt;$V552),AND($CS552&lt;&gt;"",$CS552&lt;&gt;$X552),AND($CU552&lt;&gt;"",$CU552&lt;&gt;$Z552),AND($CW552&lt;&gt;"",$CW552&lt;&gt;$AB552),AND($CY552&lt;&gt;"",$CY552&lt;&gt;$AD552),AND($DA552&lt;&gt;"",$DA552&lt;&gt;$AF552),AND($DC552&lt;&gt;"",$DC552&lt;&gt;$AH552),AND($DE552&lt;&gt;"",$DE552&lt;&gt;$AJ552),AND($DG552&lt;&gt;"",$DG552&lt;&gt;$AL552),AND($DI552&lt;&gt;"",$DI552&lt;&gt;$AN552)),"Score changed",IF(OR(AND($CD552&lt;&gt;"",$CD552&lt;&gt;$I552),AND($CF552&lt;&gt;"",$CF552&lt;&gt;$K552),AND($CH552&lt;&gt;"",$CH552&lt;&gt;$M552),AND($CJ552&lt;&gt;"",$CJ552&lt;&gt;$O552),AND($CL552&lt;&gt;"",$CL552&lt;&gt;$Q552),AND($CN552&lt;&gt;"",$CN552&lt;&gt;$S552),AND($CP552&lt;&gt;"",$CP552&lt;&gt;$U552),AND($CR552&lt;&gt;"",$CR552&lt;&gt;$W552),AND($CT552&lt;&gt;"",$CT552&lt;&gt;$Y552),AND($CV552&lt;&gt;"",$CV552&lt;&gt;$AA552),AND($CX552&lt;&gt;"",$CX552&lt;&gt;$AC552),AND($CZ552&lt;&gt;"",$CZ552&lt;&gt;$AE552),AND($DB552&lt;&gt;"",$DB552&lt;&gt;$AG552),AND($DD552&lt;&gt;"",$DD552&lt;&gt;$AI552),AND($DF552&lt;&gt;"",$DF552&lt;&gt;$AK552),AND($DH552&lt;&gt;"",$DH552&lt;&gt;$AM552),AND($DJ552&lt;&gt;"",$DJ552&lt;&gt;$AO552)),"Rewrite only","No change entered")))</f>
        <v/>
      </c>
    </row>
    <row r="553" spans="1:115" ht="15" customHeight="1">
      <c r="A553" s="78" t="str">
        <f>IF($F553="","",IFERROR(INDEX([1]Raw_Data!$A:$A,MATCH($F553,[1]Raw_Data!$F:$F,0)),""))</f>
        <v/>
      </c>
      <c r="B553" s="79" t="str">
        <f>IF($F553="","",IFERROR(INDEX([1]Raw_Data!$B:$B,MATCH($F553,[1]Raw_Data!$F:$F,0)),""))</f>
        <v/>
      </c>
      <c r="C553" s="80" t="str">
        <f>IF($F553="","",IFERROR(INDEX([1]Raw_Data!$C:$C,MATCH($F553,[1]Raw_Data!$F:$F,0)),""))</f>
        <v/>
      </c>
      <c r="D553" s="81" t="str">
        <f>IF($F553="","",IFERROR(INDEX([1]Raw_Data!$D:$D,MATCH($F553,[1]Raw_Data!$F:$F,0)),""))</f>
        <v/>
      </c>
      <c r="E553" s="81" t="str">
        <f>IF($F553="","",IFERROR(INDEX([1]Raw_Data!$E:$E,MATCH($F553,[1]Raw_Data!$F:$F,0)),""))</f>
        <v/>
      </c>
      <c r="F553" s="82"/>
      <c r="G553" s="79" t="str">
        <f>IF($F553="","",IFERROR(INDEX([1]Raw_Data!$G:$G,MATCH($F553,[1]Raw_Data!$F:$F,0)),""))</f>
        <v/>
      </c>
      <c r="H553" s="83" t="str">
        <f>IF($F553="","",IFERROR(INDEX([1]Raw_Data!$H:$H,MATCH($F553,[1]Raw_Data!$F:$F,0)),""))</f>
        <v/>
      </c>
      <c r="I553" s="36" t="str">
        <f>IF($F553="","",IFERROR(INDEX([1]Raw_Data!$I:$I,MATCH($F553,[1]Raw_Data!$F:$F,0)),""))</f>
        <v/>
      </c>
      <c r="J553" s="83" t="str">
        <f>IF($F553="","",IFERROR(INDEX([1]Raw_Data!$J:$J,MATCH($F553,[1]Raw_Data!$F:$F,0)),""))</f>
        <v/>
      </c>
      <c r="K553" s="37" t="str">
        <f>IF($F553="","",IFERROR(INDEX([1]Raw_Data!$K:$K,MATCH($F553,[1]Raw_Data!$F:$F,0)),""))</f>
        <v/>
      </c>
      <c r="L553" s="83" t="str">
        <f>IF($F553="","",IFERROR(INDEX([1]Raw_Data!$L:$L,MATCH($F553,[1]Raw_Data!$F:$F,0)),""))</f>
        <v/>
      </c>
      <c r="M553" s="37" t="str">
        <f>IF($F553="","",IFERROR(INDEX([1]Raw_Data!$M:$M,MATCH($F553,[1]Raw_Data!$F:$F,0)),""))</f>
        <v/>
      </c>
      <c r="N553" s="83" t="str">
        <f>IF($F553="","",IFERROR(INDEX([1]Raw_Data!$N:$N,MATCH($F553,[1]Raw_Data!$F:$F,0)),""))</f>
        <v/>
      </c>
      <c r="O553" s="37" t="str">
        <f>IF($F553="","",IFERROR(INDEX([1]Raw_Data!$O:$O,MATCH($F553,[1]Raw_Data!$F:$F,0)),""))</f>
        <v/>
      </c>
      <c r="P553" s="83" t="str">
        <f>IF($F553="","",IFERROR(INDEX([1]Raw_Data!$P:$P,MATCH($F553,[1]Raw_Data!$F:$F,0)),""))</f>
        <v/>
      </c>
      <c r="Q553" s="37" t="str">
        <f>IF($F553="","",IFERROR(INDEX([1]Raw_Data!$Q:$Q,MATCH($F553,[1]Raw_Data!$F:$F,0)),""))</f>
        <v/>
      </c>
      <c r="R553" s="83" t="str">
        <f>IF($F553="","",IFERROR(INDEX([1]Raw_Data!$R:$R,MATCH($F553,[1]Raw_Data!$F:$F,0)),""))</f>
        <v/>
      </c>
      <c r="S553" s="37" t="str">
        <f>IF($F553="","",IFERROR(INDEX([1]Raw_Data!$S:$S,MATCH($F553,[1]Raw_Data!$F:$F,0)),""))</f>
        <v/>
      </c>
      <c r="T553" s="83" t="str">
        <f>IF($F553="","",IFERROR(INDEX([1]Raw_Data!$T:$T,MATCH($F553,[1]Raw_Data!$F:$F,0)),""))</f>
        <v/>
      </c>
      <c r="U553" s="37" t="str">
        <f>IF($F553="","",IFERROR(INDEX([1]Raw_Data!$U:$U,MATCH($F553,[1]Raw_Data!$F:$F,0)),""))</f>
        <v/>
      </c>
      <c r="V553" s="83" t="str">
        <f>IF($F553="","",IFERROR(INDEX([1]Raw_Data!$V:$V,MATCH($F553,[1]Raw_Data!$F:$F,0)),""))</f>
        <v/>
      </c>
      <c r="W553" s="37" t="str">
        <f>IF($F553="","",IFERROR(INDEX([1]Raw_Data!$W:$W,MATCH($F553,[1]Raw_Data!$F:$F,0)),""))</f>
        <v/>
      </c>
      <c r="X553" s="83" t="str">
        <f>IF($F553="","",IFERROR(INDEX([1]Raw_Data!$X:$X,MATCH($F553,[1]Raw_Data!$F:$F,0)),""))</f>
        <v/>
      </c>
      <c r="Y553" s="37" t="str">
        <f>IF($F553="","",IFERROR(INDEX([1]Raw_Data!$Y:$Y,MATCH($F553,[1]Raw_Data!$F:$F,0)),""))</f>
        <v/>
      </c>
      <c r="Z553" s="83" t="str">
        <f>IF($F553="","",IFERROR(INDEX([1]Raw_Data!$Z:$Z,MATCH($F553,[1]Raw_Data!$F:$F,0)),""))</f>
        <v/>
      </c>
      <c r="AA553" s="37" t="str">
        <f>IF($F553="","",IFERROR(INDEX([1]Raw_Data!$AA:$AA,MATCH($F553,[1]Raw_Data!$F:$F,0)),""))</f>
        <v/>
      </c>
      <c r="AB553" s="83" t="str">
        <f>IF($F553="","",IFERROR(INDEX([1]Raw_Data!$AB:$AB,MATCH($F553,[1]Raw_Data!$F:$F,0)),""))</f>
        <v/>
      </c>
      <c r="AC553" s="37" t="str">
        <f>IF($F553="","",IFERROR(INDEX([1]Raw_Data!$AC:$AC,MATCH($F553,[1]Raw_Data!$F:$F,0)),""))</f>
        <v/>
      </c>
      <c r="AD553" s="83" t="str">
        <f>IF($F553="","",IFERROR(INDEX([1]Raw_Data!$AD:$AD,MATCH($F553,[1]Raw_Data!$F:$F,0)),""))</f>
        <v/>
      </c>
      <c r="AE553" s="37" t="str">
        <f>IF($F553="","",IFERROR(INDEX([1]Raw_Data!$AE:$AE,MATCH($F553,[1]Raw_Data!$F:$F,0)),""))</f>
        <v/>
      </c>
      <c r="AF553" s="83" t="str">
        <f>IF($F553="","",IFERROR(INDEX([1]Raw_Data!$AF:$AF,MATCH($F553,[1]Raw_Data!$F:$F,0)),""))</f>
        <v/>
      </c>
      <c r="AG553" s="37" t="str">
        <f>IF($F553="","",IFERROR(INDEX([1]Raw_Data!$AG:$AG,MATCH($F553,[1]Raw_Data!$F:$F,0)),""))</f>
        <v/>
      </c>
      <c r="AH553" s="83" t="str">
        <f>IF($F553="","",IFERROR(INDEX([1]Raw_Data!$AH:$AH,MATCH($F553,[1]Raw_Data!$F:$F,0)),""))</f>
        <v/>
      </c>
      <c r="AI553" s="37" t="str">
        <f>IF($F553="","",IFERROR(INDEX([1]Raw_Data!$AI:$AI,MATCH($F553,[1]Raw_Data!$F:$F,0)),""))</f>
        <v/>
      </c>
      <c r="AJ553" s="83" t="str">
        <f>IF($F553="","",IFERROR(INDEX([1]Raw_Data!$AJ:$AJ,MATCH($F553,[1]Raw_Data!$F:$F,0)),""))</f>
        <v/>
      </c>
      <c r="AK553" s="37" t="str">
        <f>IF($F553="","",IFERROR(INDEX([1]Raw_Data!$AK:$AK,MATCH($F553,[1]Raw_Data!$F:$F,0)),""))</f>
        <v/>
      </c>
      <c r="AL553" s="83" t="str">
        <f>IF($F553="","",IFERROR(INDEX([1]Raw_Data!$AL:$AL,MATCH($F553,[1]Raw_Data!$F:$F,0)),""))</f>
        <v/>
      </c>
      <c r="AM553" s="37" t="str">
        <f>IF($F553="","",IFERROR(INDEX([1]Raw_Data!$AM:$AM,MATCH($F553,[1]Raw_Data!$F:$F,0)),""))</f>
        <v/>
      </c>
      <c r="AN553" s="83" t="str">
        <f>IF($F553="","",IFERROR(INDEX([1]Raw_Data!$AN:$AN,MATCH($F553,[1]Raw_Data!$F:$F,0)),""))</f>
        <v/>
      </c>
      <c r="AO553" s="37" t="str">
        <f>IF($F553="","",IFERROR(INDEX([1]Raw_Data!$AO:$AO,MATCH($F553,[1]Raw_Data!$F:$F,0)),""))</f>
        <v/>
      </c>
      <c r="AP553" s="83" t="str">
        <f>IF($F553="","",IFERROR(INDEX([1]Raw_Data!$AP:$AP,MATCH($F553,[1]Raw_Data!$F:$F,0)),""))</f>
        <v/>
      </c>
      <c r="AQ553" s="37" t="str">
        <f>IF($F553="","",IFERROR(INDEX([1]Raw_Data!$AQ:$AQ,MATCH($F553,[1]Raw_Data!$F:$F,0)),""))</f>
        <v/>
      </c>
      <c r="AR553" s="83"/>
      <c r="AS553" s="84" t="str">
        <f>IF($F553="","",SUM(IF($CC553="",$H553,$CC553),IF($CE553="",$J553,$CE553),IF($CG553="",$L553,$CG553),IF($CI553="",$N553,$CI553),IF($CK553="",$P553,$CK553),IF($CM553="",$R553,$CM553),IF($CO553="",$T553,$CO553),IF($CQ553="",$V553,$CQ553),IF($CS553="",$X553,$CS553),IF($CU553="",$Z553,$CU553),IF($CW553="",$AB553,$CW553),IF($CY553="",$AD553,$CY553),IF($DA553="",$AF553,$DA553),IF($DC553="",$AH553,$DC553),IF($DE553="",$AJ553,$DE553),IF($DG553="",$AL553,$DG553),IF($DI553="",$AN553,$DI553)))</f>
        <v/>
      </c>
      <c r="AT553" s="80" t="str">
        <f t="shared" si="96"/>
        <v/>
      </c>
      <c r="AU553" s="79" t="str">
        <f t="shared" si="97"/>
        <v/>
      </c>
      <c r="AV553" s="80" t="str">
        <f t="shared" si="98"/>
        <v/>
      </c>
      <c r="AW553" s="80" t="str">
        <f t="shared" si="99"/>
        <v/>
      </c>
      <c r="AX553" s="79" t="str">
        <f t="shared" si="100"/>
        <v/>
      </c>
      <c r="AY553" s="79" t="str">
        <f>IF(B553="","",COUNTIFS($B$5:B553,B553,$AT$5:AT553,AT553))</f>
        <v/>
      </c>
      <c r="AZ553" s="79" t="str">
        <f>IF(B553="","",COUNTIFS($B$5:B553,B553,$AV$5:AV553,AV553))</f>
        <v/>
      </c>
      <c r="BA553" s="79" t="str">
        <f t="shared" si="101"/>
        <v/>
      </c>
      <c r="BB553" s="79" t="str">
        <f t="shared" si="102"/>
        <v/>
      </c>
      <c r="BC553" s="79">
        <f t="shared" si="103"/>
        <v>0</v>
      </c>
      <c r="BD553" s="40" t="str">
        <f t="shared" si="104"/>
        <v/>
      </c>
      <c r="BE553" s="11" t="str">
        <f>IF($F553="","","REV"&amp;COUNTIF($F$5:F553,$F553))</f>
        <v/>
      </c>
      <c r="BF553" s="23"/>
      <c r="BG553" s="23"/>
      <c r="BH553" s="40" t="str">
        <f t="shared" si="105"/>
        <v/>
      </c>
      <c r="BI553" s="40" t="str">
        <f t="shared" si="106"/>
        <v/>
      </c>
      <c r="BJ553" s="41"/>
      <c r="BK553" s="41"/>
      <c r="BL553" s="41"/>
      <c r="BM553" s="41"/>
      <c r="BN553" s="41"/>
      <c r="BO553" s="41"/>
      <c r="BP553" s="41"/>
      <c r="BQ553" s="41"/>
      <c r="BR553" s="41"/>
      <c r="BS553" s="41"/>
      <c r="BT553" s="41"/>
      <c r="BU553" s="41"/>
      <c r="BV553" s="41"/>
      <c r="BW553" s="41"/>
      <c r="BX553" s="41"/>
      <c r="BY553" s="41"/>
      <c r="BZ553" s="41"/>
      <c r="CA553" s="40" t="str">
        <f t="shared" si="107"/>
        <v/>
      </c>
      <c r="CC553" s="82"/>
      <c r="CD553" s="41"/>
      <c r="CE553" s="82"/>
      <c r="CF553" s="41"/>
      <c r="CG553" s="82"/>
      <c r="CH553" s="41"/>
      <c r="CI553" s="82"/>
      <c r="CJ553" s="41"/>
      <c r="CK553" s="82"/>
      <c r="CL553" s="41"/>
      <c r="CM553" s="82"/>
      <c r="CN553" s="41"/>
      <c r="CO553" s="82"/>
      <c r="CP553" s="41"/>
      <c r="CQ553" s="82"/>
      <c r="CR553" s="41"/>
      <c r="CS553" s="82"/>
      <c r="CT553" s="41"/>
      <c r="CU553" s="82"/>
      <c r="CV553" s="41"/>
      <c r="CW553" s="82"/>
      <c r="CX553" s="41"/>
      <c r="CY553" s="82"/>
      <c r="CZ553" s="41"/>
      <c r="DA553" s="82"/>
      <c r="DB553" s="41"/>
      <c r="DC553" s="82"/>
      <c r="DD553" s="41"/>
      <c r="DE553" s="82"/>
      <c r="DF553" s="41"/>
      <c r="DG553" s="82"/>
      <c r="DH553" s="41"/>
      <c r="DI553" s="82"/>
      <c r="DJ553" s="41"/>
      <c r="DK553" s="23" t="str">
        <f>IF($F553="","",IF(OR(AND($CC553&lt;&gt;"",$CC553&lt;&gt;$H553),AND($CE553&lt;&gt;"",$CE553&lt;&gt;$J553),AND($CG553&lt;&gt;"",$CG553&lt;&gt;$L553),AND($CI553&lt;&gt;"",$CI553&lt;&gt;$N553),AND($CK553&lt;&gt;"",$CK553&lt;&gt;$P553),AND($CM553&lt;&gt;"",$CM553&lt;&gt;$R553),AND($CO553&lt;&gt;"",$CO553&lt;&gt;$T553),AND($CQ553&lt;&gt;"",$CQ553&lt;&gt;$V553),AND($CS553&lt;&gt;"",$CS553&lt;&gt;$X553),AND($CU553&lt;&gt;"",$CU553&lt;&gt;$Z553),AND($CW553&lt;&gt;"",$CW553&lt;&gt;$AB553),AND($CY553&lt;&gt;"",$CY553&lt;&gt;$AD553),AND($DA553&lt;&gt;"",$DA553&lt;&gt;$AF553),AND($DC553&lt;&gt;"",$DC553&lt;&gt;$AH553),AND($DE553&lt;&gt;"",$DE553&lt;&gt;$AJ553),AND($DG553&lt;&gt;"",$DG553&lt;&gt;$AL553),AND($DI553&lt;&gt;"",$DI553&lt;&gt;$AN553)),"Score changed",IF(OR(AND($CD553&lt;&gt;"",$CD553&lt;&gt;$I553),AND($CF553&lt;&gt;"",$CF553&lt;&gt;$K553),AND($CH553&lt;&gt;"",$CH553&lt;&gt;$M553),AND($CJ553&lt;&gt;"",$CJ553&lt;&gt;$O553),AND($CL553&lt;&gt;"",$CL553&lt;&gt;$Q553),AND($CN553&lt;&gt;"",$CN553&lt;&gt;$S553),AND($CP553&lt;&gt;"",$CP553&lt;&gt;$U553),AND($CR553&lt;&gt;"",$CR553&lt;&gt;$W553),AND($CT553&lt;&gt;"",$CT553&lt;&gt;$Y553),AND($CV553&lt;&gt;"",$CV553&lt;&gt;$AA553),AND($CX553&lt;&gt;"",$CX553&lt;&gt;$AC553),AND($CZ553&lt;&gt;"",$CZ553&lt;&gt;$AE553),AND($DB553&lt;&gt;"",$DB553&lt;&gt;$AG553),AND($DD553&lt;&gt;"",$DD553&lt;&gt;$AI553),AND($DF553&lt;&gt;"",$DF553&lt;&gt;$AK553),AND($DH553&lt;&gt;"",$DH553&lt;&gt;$AM553),AND($DJ553&lt;&gt;"",$DJ553&lt;&gt;$AO553)),"Rewrite only","No change entered")))</f>
        <v/>
      </c>
    </row>
    <row r="554" spans="1:115" ht="15" customHeight="1">
      <c r="A554" s="78" t="str">
        <f>IF($F554="","",IFERROR(INDEX([1]Raw_Data!$A:$A,MATCH($F554,[1]Raw_Data!$F:$F,0)),""))</f>
        <v/>
      </c>
      <c r="B554" s="79" t="str">
        <f>IF($F554="","",IFERROR(INDEX([1]Raw_Data!$B:$B,MATCH($F554,[1]Raw_Data!$F:$F,0)),""))</f>
        <v/>
      </c>
      <c r="C554" s="80" t="str">
        <f>IF($F554="","",IFERROR(INDEX([1]Raw_Data!$C:$C,MATCH($F554,[1]Raw_Data!$F:$F,0)),""))</f>
        <v/>
      </c>
      <c r="D554" s="81" t="str">
        <f>IF($F554="","",IFERROR(INDEX([1]Raw_Data!$D:$D,MATCH($F554,[1]Raw_Data!$F:$F,0)),""))</f>
        <v/>
      </c>
      <c r="E554" s="81" t="str">
        <f>IF($F554="","",IFERROR(INDEX([1]Raw_Data!$E:$E,MATCH($F554,[1]Raw_Data!$F:$F,0)),""))</f>
        <v/>
      </c>
      <c r="F554" s="82"/>
      <c r="G554" s="79" t="str">
        <f>IF($F554="","",IFERROR(INDEX([1]Raw_Data!$G:$G,MATCH($F554,[1]Raw_Data!$F:$F,0)),""))</f>
        <v/>
      </c>
      <c r="H554" s="83" t="str">
        <f>IF($F554="","",IFERROR(INDEX([1]Raw_Data!$H:$H,MATCH($F554,[1]Raw_Data!$F:$F,0)),""))</f>
        <v/>
      </c>
      <c r="I554" s="36" t="str">
        <f>IF($F554="","",IFERROR(INDEX([1]Raw_Data!$I:$I,MATCH($F554,[1]Raw_Data!$F:$F,0)),""))</f>
        <v/>
      </c>
      <c r="J554" s="83" t="str">
        <f>IF($F554="","",IFERROR(INDEX([1]Raw_Data!$J:$J,MATCH($F554,[1]Raw_Data!$F:$F,0)),""))</f>
        <v/>
      </c>
      <c r="K554" s="37" t="str">
        <f>IF($F554="","",IFERROR(INDEX([1]Raw_Data!$K:$K,MATCH($F554,[1]Raw_Data!$F:$F,0)),""))</f>
        <v/>
      </c>
      <c r="L554" s="83" t="str">
        <f>IF($F554="","",IFERROR(INDEX([1]Raw_Data!$L:$L,MATCH($F554,[1]Raw_Data!$F:$F,0)),""))</f>
        <v/>
      </c>
      <c r="M554" s="37" t="str">
        <f>IF($F554="","",IFERROR(INDEX([1]Raw_Data!$M:$M,MATCH($F554,[1]Raw_Data!$F:$F,0)),""))</f>
        <v/>
      </c>
      <c r="N554" s="83" t="str">
        <f>IF($F554="","",IFERROR(INDEX([1]Raw_Data!$N:$N,MATCH($F554,[1]Raw_Data!$F:$F,0)),""))</f>
        <v/>
      </c>
      <c r="O554" s="37" t="str">
        <f>IF($F554="","",IFERROR(INDEX([1]Raw_Data!$O:$O,MATCH($F554,[1]Raw_Data!$F:$F,0)),""))</f>
        <v/>
      </c>
      <c r="P554" s="83" t="str">
        <f>IF($F554="","",IFERROR(INDEX([1]Raw_Data!$P:$P,MATCH($F554,[1]Raw_Data!$F:$F,0)),""))</f>
        <v/>
      </c>
      <c r="Q554" s="37" t="str">
        <f>IF($F554="","",IFERROR(INDEX([1]Raw_Data!$Q:$Q,MATCH($F554,[1]Raw_Data!$F:$F,0)),""))</f>
        <v/>
      </c>
      <c r="R554" s="83" t="str">
        <f>IF($F554="","",IFERROR(INDEX([1]Raw_Data!$R:$R,MATCH($F554,[1]Raw_Data!$F:$F,0)),""))</f>
        <v/>
      </c>
      <c r="S554" s="37" t="str">
        <f>IF($F554="","",IFERROR(INDEX([1]Raw_Data!$S:$S,MATCH($F554,[1]Raw_Data!$F:$F,0)),""))</f>
        <v/>
      </c>
      <c r="T554" s="83" t="str">
        <f>IF($F554="","",IFERROR(INDEX([1]Raw_Data!$T:$T,MATCH($F554,[1]Raw_Data!$F:$F,0)),""))</f>
        <v/>
      </c>
      <c r="U554" s="37" t="str">
        <f>IF($F554="","",IFERROR(INDEX([1]Raw_Data!$U:$U,MATCH($F554,[1]Raw_Data!$F:$F,0)),""))</f>
        <v/>
      </c>
      <c r="V554" s="83" t="str">
        <f>IF($F554="","",IFERROR(INDEX([1]Raw_Data!$V:$V,MATCH($F554,[1]Raw_Data!$F:$F,0)),""))</f>
        <v/>
      </c>
      <c r="W554" s="37" t="str">
        <f>IF($F554="","",IFERROR(INDEX([1]Raw_Data!$W:$W,MATCH($F554,[1]Raw_Data!$F:$F,0)),""))</f>
        <v/>
      </c>
      <c r="X554" s="83" t="str">
        <f>IF($F554="","",IFERROR(INDEX([1]Raw_Data!$X:$X,MATCH($F554,[1]Raw_Data!$F:$F,0)),""))</f>
        <v/>
      </c>
      <c r="Y554" s="37" t="str">
        <f>IF($F554="","",IFERROR(INDEX([1]Raw_Data!$Y:$Y,MATCH($F554,[1]Raw_Data!$F:$F,0)),""))</f>
        <v/>
      </c>
      <c r="Z554" s="83" t="str">
        <f>IF($F554="","",IFERROR(INDEX([1]Raw_Data!$Z:$Z,MATCH($F554,[1]Raw_Data!$F:$F,0)),""))</f>
        <v/>
      </c>
      <c r="AA554" s="37" t="str">
        <f>IF($F554="","",IFERROR(INDEX([1]Raw_Data!$AA:$AA,MATCH($F554,[1]Raw_Data!$F:$F,0)),""))</f>
        <v/>
      </c>
      <c r="AB554" s="83" t="str">
        <f>IF($F554="","",IFERROR(INDEX([1]Raw_Data!$AB:$AB,MATCH($F554,[1]Raw_Data!$F:$F,0)),""))</f>
        <v/>
      </c>
      <c r="AC554" s="37" t="str">
        <f>IF($F554="","",IFERROR(INDEX([1]Raw_Data!$AC:$AC,MATCH($F554,[1]Raw_Data!$F:$F,0)),""))</f>
        <v/>
      </c>
      <c r="AD554" s="83" t="str">
        <f>IF($F554="","",IFERROR(INDEX([1]Raw_Data!$AD:$AD,MATCH($F554,[1]Raw_Data!$F:$F,0)),""))</f>
        <v/>
      </c>
      <c r="AE554" s="37" t="str">
        <f>IF($F554="","",IFERROR(INDEX([1]Raw_Data!$AE:$AE,MATCH($F554,[1]Raw_Data!$F:$F,0)),""))</f>
        <v/>
      </c>
      <c r="AF554" s="83" t="str">
        <f>IF($F554="","",IFERROR(INDEX([1]Raw_Data!$AF:$AF,MATCH($F554,[1]Raw_Data!$F:$F,0)),""))</f>
        <v/>
      </c>
      <c r="AG554" s="37" t="str">
        <f>IF($F554="","",IFERROR(INDEX([1]Raw_Data!$AG:$AG,MATCH($F554,[1]Raw_Data!$F:$F,0)),""))</f>
        <v/>
      </c>
      <c r="AH554" s="83" t="str">
        <f>IF($F554="","",IFERROR(INDEX([1]Raw_Data!$AH:$AH,MATCH($F554,[1]Raw_Data!$F:$F,0)),""))</f>
        <v/>
      </c>
      <c r="AI554" s="37" t="str">
        <f>IF($F554="","",IFERROR(INDEX([1]Raw_Data!$AI:$AI,MATCH($F554,[1]Raw_Data!$F:$F,0)),""))</f>
        <v/>
      </c>
      <c r="AJ554" s="83" t="str">
        <f>IF($F554="","",IFERROR(INDEX([1]Raw_Data!$AJ:$AJ,MATCH($F554,[1]Raw_Data!$F:$F,0)),""))</f>
        <v/>
      </c>
      <c r="AK554" s="37" t="str">
        <f>IF($F554="","",IFERROR(INDEX([1]Raw_Data!$AK:$AK,MATCH($F554,[1]Raw_Data!$F:$F,0)),""))</f>
        <v/>
      </c>
      <c r="AL554" s="83" t="str">
        <f>IF($F554="","",IFERROR(INDEX([1]Raw_Data!$AL:$AL,MATCH($F554,[1]Raw_Data!$F:$F,0)),""))</f>
        <v/>
      </c>
      <c r="AM554" s="37" t="str">
        <f>IF($F554="","",IFERROR(INDEX([1]Raw_Data!$AM:$AM,MATCH($F554,[1]Raw_Data!$F:$F,0)),""))</f>
        <v/>
      </c>
      <c r="AN554" s="83" t="str">
        <f>IF($F554="","",IFERROR(INDEX([1]Raw_Data!$AN:$AN,MATCH($F554,[1]Raw_Data!$F:$F,0)),""))</f>
        <v/>
      </c>
      <c r="AO554" s="37" t="str">
        <f>IF($F554="","",IFERROR(INDEX([1]Raw_Data!$AO:$AO,MATCH($F554,[1]Raw_Data!$F:$F,0)),""))</f>
        <v/>
      </c>
      <c r="AP554" s="83" t="str">
        <f>IF($F554="","",IFERROR(INDEX([1]Raw_Data!$AP:$AP,MATCH($F554,[1]Raw_Data!$F:$F,0)),""))</f>
        <v/>
      </c>
      <c r="AQ554" s="37" t="str">
        <f>IF($F554="","",IFERROR(INDEX([1]Raw_Data!$AQ:$AQ,MATCH($F554,[1]Raw_Data!$F:$F,0)),""))</f>
        <v/>
      </c>
      <c r="AR554" s="83"/>
      <c r="AS554" s="84" t="str">
        <f>IF($F554="","",SUM(IF($CC554="",$H554,$CC554),IF($CE554="",$J554,$CE554),IF($CG554="",$L554,$CG554),IF($CI554="",$N554,$CI554),IF($CK554="",$P554,$CK554),IF($CM554="",$R554,$CM554),IF($CO554="",$T554,$CO554),IF($CQ554="",$V554,$CQ554),IF($CS554="",$X554,$CS554),IF($CU554="",$Z554,$CU554),IF($CW554="",$AB554,$CW554),IF($CY554="",$AD554,$CY554),IF($DA554="",$AF554,$DA554),IF($DC554="",$AH554,$DC554),IF($DE554="",$AJ554,$DE554),IF($DG554="",$AL554,$DG554),IF($DI554="",$AN554,$DI554)))</f>
        <v/>
      </c>
      <c r="AT554" s="80" t="str">
        <f t="shared" si="96"/>
        <v/>
      </c>
      <c r="AU554" s="79" t="str">
        <f t="shared" si="97"/>
        <v/>
      </c>
      <c r="AV554" s="80" t="str">
        <f t="shared" si="98"/>
        <v/>
      </c>
      <c r="AW554" s="80" t="str">
        <f t="shared" si="99"/>
        <v/>
      </c>
      <c r="AX554" s="79" t="str">
        <f t="shared" si="100"/>
        <v/>
      </c>
      <c r="AY554" s="79" t="str">
        <f>IF(B554="","",COUNTIFS($B$5:B554,B554,$AT$5:AT554,AT554))</f>
        <v/>
      </c>
      <c r="AZ554" s="79" t="str">
        <f>IF(B554="","",COUNTIFS($B$5:B554,B554,$AV$5:AV554,AV554))</f>
        <v/>
      </c>
      <c r="BA554" s="79" t="str">
        <f t="shared" si="101"/>
        <v/>
      </c>
      <c r="BB554" s="79" t="str">
        <f t="shared" si="102"/>
        <v/>
      </c>
      <c r="BC554" s="79">
        <f t="shared" si="103"/>
        <v>0</v>
      </c>
      <c r="BD554" s="40" t="str">
        <f t="shared" si="104"/>
        <v/>
      </c>
      <c r="BE554" s="11" t="str">
        <f>IF($F554="","","REV"&amp;COUNTIF($F$5:F554,$F554))</f>
        <v/>
      </c>
      <c r="BF554" s="23"/>
      <c r="BG554" s="23"/>
      <c r="BH554" s="40" t="str">
        <f t="shared" si="105"/>
        <v/>
      </c>
      <c r="BI554" s="40" t="str">
        <f t="shared" si="106"/>
        <v/>
      </c>
      <c r="BJ554" s="41"/>
      <c r="BK554" s="41"/>
      <c r="BL554" s="41"/>
      <c r="BM554" s="41"/>
      <c r="BN554" s="41"/>
      <c r="BO554" s="41"/>
      <c r="BP554" s="41"/>
      <c r="BQ554" s="41"/>
      <c r="BR554" s="41"/>
      <c r="BS554" s="41"/>
      <c r="BT554" s="41"/>
      <c r="BU554" s="41"/>
      <c r="BV554" s="41"/>
      <c r="BW554" s="41"/>
      <c r="BX554" s="41"/>
      <c r="BY554" s="41"/>
      <c r="BZ554" s="41"/>
      <c r="CA554" s="40" t="str">
        <f t="shared" si="107"/>
        <v/>
      </c>
      <c r="CC554" s="82"/>
      <c r="CD554" s="41"/>
      <c r="CE554" s="82"/>
      <c r="CF554" s="41"/>
      <c r="CG554" s="82"/>
      <c r="CH554" s="41"/>
      <c r="CI554" s="82"/>
      <c r="CJ554" s="41"/>
      <c r="CK554" s="82"/>
      <c r="CL554" s="41"/>
      <c r="CM554" s="82"/>
      <c r="CN554" s="41"/>
      <c r="CO554" s="82"/>
      <c r="CP554" s="41"/>
      <c r="CQ554" s="82"/>
      <c r="CR554" s="41"/>
      <c r="CS554" s="82"/>
      <c r="CT554" s="41"/>
      <c r="CU554" s="82"/>
      <c r="CV554" s="41"/>
      <c r="CW554" s="82"/>
      <c r="CX554" s="41"/>
      <c r="CY554" s="82"/>
      <c r="CZ554" s="41"/>
      <c r="DA554" s="82"/>
      <c r="DB554" s="41"/>
      <c r="DC554" s="82"/>
      <c r="DD554" s="41"/>
      <c r="DE554" s="82"/>
      <c r="DF554" s="41"/>
      <c r="DG554" s="82"/>
      <c r="DH554" s="41"/>
      <c r="DI554" s="82"/>
      <c r="DJ554" s="41"/>
      <c r="DK554" s="23" t="str">
        <f>IF($F554="","",IF(OR(AND($CC554&lt;&gt;"",$CC554&lt;&gt;$H554),AND($CE554&lt;&gt;"",$CE554&lt;&gt;$J554),AND($CG554&lt;&gt;"",$CG554&lt;&gt;$L554),AND($CI554&lt;&gt;"",$CI554&lt;&gt;$N554),AND($CK554&lt;&gt;"",$CK554&lt;&gt;$P554),AND($CM554&lt;&gt;"",$CM554&lt;&gt;$R554),AND($CO554&lt;&gt;"",$CO554&lt;&gt;$T554),AND($CQ554&lt;&gt;"",$CQ554&lt;&gt;$V554),AND($CS554&lt;&gt;"",$CS554&lt;&gt;$X554),AND($CU554&lt;&gt;"",$CU554&lt;&gt;$Z554),AND($CW554&lt;&gt;"",$CW554&lt;&gt;$AB554),AND($CY554&lt;&gt;"",$CY554&lt;&gt;$AD554),AND($DA554&lt;&gt;"",$DA554&lt;&gt;$AF554),AND($DC554&lt;&gt;"",$DC554&lt;&gt;$AH554),AND($DE554&lt;&gt;"",$DE554&lt;&gt;$AJ554),AND($DG554&lt;&gt;"",$DG554&lt;&gt;$AL554),AND($DI554&lt;&gt;"",$DI554&lt;&gt;$AN554)),"Score changed",IF(OR(AND($CD554&lt;&gt;"",$CD554&lt;&gt;$I554),AND($CF554&lt;&gt;"",$CF554&lt;&gt;$K554),AND($CH554&lt;&gt;"",$CH554&lt;&gt;$M554),AND($CJ554&lt;&gt;"",$CJ554&lt;&gt;$O554),AND($CL554&lt;&gt;"",$CL554&lt;&gt;$Q554),AND($CN554&lt;&gt;"",$CN554&lt;&gt;$S554),AND($CP554&lt;&gt;"",$CP554&lt;&gt;$U554),AND($CR554&lt;&gt;"",$CR554&lt;&gt;$W554),AND($CT554&lt;&gt;"",$CT554&lt;&gt;$Y554),AND($CV554&lt;&gt;"",$CV554&lt;&gt;$AA554),AND($CX554&lt;&gt;"",$CX554&lt;&gt;$AC554),AND($CZ554&lt;&gt;"",$CZ554&lt;&gt;$AE554),AND($DB554&lt;&gt;"",$DB554&lt;&gt;$AG554),AND($DD554&lt;&gt;"",$DD554&lt;&gt;$AI554),AND($DF554&lt;&gt;"",$DF554&lt;&gt;$AK554),AND($DH554&lt;&gt;"",$DH554&lt;&gt;$AM554),AND($DJ554&lt;&gt;"",$DJ554&lt;&gt;$AO554)),"Rewrite only","No change entered")))</f>
        <v/>
      </c>
    </row>
    <row r="555" spans="1:115" ht="15" customHeight="1">
      <c r="A555" s="78" t="str">
        <f>IF($F555="","",IFERROR(INDEX([1]Raw_Data!$A:$A,MATCH($F555,[1]Raw_Data!$F:$F,0)),""))</f>
        <v/>
      </c>
      <c r="B555" s="79" t="str">
        <f>IF($F555="","",IFERROR(INDEX([1]Raw_Data!$B:$B,MATCH($F555,[1]Raw_Data!$F:$F,0)),""))</f>
        <v/>
      </c>
      <c r="C555" s="80" t="str">
        <f>IF($F555="","",IFERROR(INDEX([1]Raw_Data!$C:$C,MATCH($F555,[1]Raw_Data!$F:$F,0)),""))</f>
        <v/>
      </c>
      <c r="D555" s="81" t="str">
        <f>IF($F555="","",IFERROR(INDEX([1]Raw_Data!$D:$D,MATCH($F555,[1]Raw_Data!$F:$F,0)),""))</f>
        <v/>
      </c>
      <c r="E555" s="81" t="str">
        <f>IF($F555="","",IFERROR(INDEX([1]Raw_Data!$E:$E,MATCH($F555,[1]Raw_Data!$F:$F,0)),""))</f>
        <v/>
      </c>
      <c r="F555" s="82"/>
      <c r="G555" s="79" t="str">
        <f>IF($F555="","",IFERROR(INDEX([1]Raw_Data!$G:$G,MATCH($F555,[1]Raw_Data!$F:$F,0)),""))</f>
        <v/>
      </c>
      <c r="H555" s="83" t="str">
        <f>IF($F555="","",IFERROR(INDEX([1]Raw_Data!$H:$H,MATCH($F555,[1]Raw_Data!$F:$F,0)),""))</f>
        <v/>
      </c>
      <c r="I555" s="36" t="str">
        <f>IF($F555="","",IFERROR(INDEX([1]Raw_Data!$I:$I,MATCH($F555,[1]Raw_Data!$F:$F,0)),""))</f>
        <v/>
      </c>
      <c r="J555" s="83" t="str">
        <f>IF($F555="","",IFERROR(INDEX([1]Raw_Data!$J:$J,MATCH($F555,[1]Raw_Data!$F:$F,0)),""))</f>
        <v/>
      </c>
      <c r="K555" s="37" t="str">
        <f>IF($F555="","",IFERROR(INDEX([1]Raw_Data!$K:$K,MATCH($F555,[1]Raw_Data!$F:$F,0)),""))</f>
        <v/>
      </c>
      <c r="L555" s="83" t="str">
        <f>IF($F555="","",IFERROR(INDEX([1]Raw_Data!$L:$L,MATCH($F555,[1]Raw_Data!$F:$F,0)),""))</f>
        <v/>
      </c>
      <c r="M555" s="37" t="str">
        <f>IF($F555="","",IFERROR(INDEX([1]Raw_Data!$M:$M,MATCH($F555,[1]Raw_Data!$F:$F,0)),""))</f>
        <v/>
      </c>
      <c r="N555" s="83" t="str">
        <f>IF($F555="","",IFERROR(INDEX([1]Raw_Data!$N:$N,MATCH($F555,[1]Raw_Data!$F:$F,0)),""))</f>
        <v/>
      </c>
      <c r="O555" s="37" t="str">
        <f>IF($F555="","",IFERROR(INDEX([1]Raw_Data!$O:$O,MATCH($F555,[1]Raw_Data!$F:$F,0)),""))</f>
        <v/>
      </c>
      <c r="P555" s="83" t="str">
        <f>IF($F555="","",IFERROR(INDEX([1]Raw_Data!$P:$P,MATCH($F555,[1]Raw_Data!$F:$F,0)),""))</f>
        <v/>
      </c>
      <c r="Q555" s="37" t="str">
        <f>IF($F555="","",IFERROR(INDEX([1]Raw_Data!$Q:$Q,MATCH($F555,[1]Raw_Data!$F:$F,0)),""))</f>
        <v/>
      </c>
      <c r="R555" s="83" t="str">
        <f>IF($F555="","",IFERROR(INDEX([1]Raw_Data!$R:$R,MATCH($F555,[1]Raw_Data!$F:$F,0)),""))</f>
        <v/>
      </c>
      <c r="S555" s="37" t="str">
        <f>IF($F555="","",IFERROR(INDEX([1]Raw_Data!$S:$S,MATCH($F555,[1]Raw_Data!$F:$F,0)),""))</f>
        <v/>
      </c>
      <c r="T555" s="83" t="str">
        <f>IF($F555="","",IFERROR(INDEX([1]Raw_Data!$T:$T,MATCH($F555,[1]Raw_Data!$F:$F,0)),""))</f>
        <v/>
      </c>
      <c r="U555" s="37" t="str">
        <f>IF($F555="","",IFERROR(INDEX([1]Raw_Data!$U:$U,MATCH($F555,[1]Raw_Data!$F:$F,0)),""))</f>
        <v/>
      </c>
      <c r="V555" s="83" t="str">
        <f>IF($F555="","",IFERROR(INDEX([1]Raw_Data!$V:$V,MATCH($F555,[1]Raw_Data!$F:$F,0)),""))</f>
        <v/>
      </c>
      <c r="W555" s="37" t="str">
        <f>IF($F555="","",IFERROR(INDEX([1]Raw_Data!$W:$W,MATCH($F555,[1]Raw_Data!$F:$F,0)),""))</f>
        <v/>
      </c>
      <c r="X555" s="83" t="str">
        <f>IF($F555="","",IFERROR(INDEX([1]Raw_Data!$X:$X,MATCH($F555,[1]Raw_Data!$F:$F,0)),""))</f>
        <v/>
      </c>
      <c r="Y555" s="37" t="str">
        <f>IF($F555="","",IFERROR(INDEX([1]Raw_Data!$Y:$Y,MATCH($F555,[1]Raw_Data!$F:$F,0)),""))</f>
        <v/>
      </c>
      <c r="Z555" s="83" t="str">
        <f>IF($F555="","",IFERROR(INDEX([1]Raw_Data!$Z:$Z,MATCH($F555,[1]Raw_Data!$F:$F,0)),""))</f>
        <v/>
      </c>
      <c r="AA555" s="37" t="str">
        <f>IF($F555="","",IFERROR(INDEX([1]Raw_Data!$AA:$AA,MATCH($F555,[1]Raw_Data!$F:$F,0)),""))</f>
        <v/>
      </c>
      <c r="AB555" s="83" t="str">
        <f>IF($F555="","",IFERROR(INDEX([1]Raw_Data!$AB:$AB,MATCH($F555,[1]Raw_Data!$F:$F,0)),""))</f>
        <v/>
      </c>
      <c r="AC555" s="37" t="str">
        <f>IF($F555="","",IFERROR(INDEX([1]Raw_Data!$AC:$AC,MATCH($F555,[1]Raw_Data!$F:$F,0)),""))</f>
        <v/>
      </c>
      <c r="AD555" s="83" t="str">
        <f>IF($F555="","",IFERROR(INDEX([1]Raw_Data!$AD:$AD,MATCH($F555,[1]Raw_Data!$F:$F,0)),""))</f>
        <v/>
      </c>
      <c r="AE555" s="37" t="str">
        <f>IF($F555="","",IFERROR(INDEX([1]Raw_Data!$AE:$AE,MATCH($F555,[1]Raw_Data!$F:$F,0)),""))</f>
        <v/>
      </c>
      <c r="AF555" s="83" t="str">
        <f>IF($F555="","",IFERROR(INDEX([1]Raw_Data!$AF:$AF,MATCH($F555,[1]Raw_Data!$F:$F,0)),""))</f>
        <v/>
      </c>
      <c r="AG555" s="37" t="str">
        <f>IF($F555="","",IFERROR(INDEX([1]Raw_Data!$AG:$AG,MATCH($F555,[1]Raw_Data!$F:$F,0)),""))</f>
        <v/>
      </c>
      <c r="AH555" s="83" t="str">
        <f>IF($F555="","",IFERROR(INDEX([1]Raw_Data!$AH:$AH,MATCH($F555,[1]Raw_Data!$F:$F,0)),""))</f>
        <v/>
      </c>
      <c r="AI555" s="37" t="str">
        <f>IF($F555="","",IFERROR(INDEX([1]Raw_Data!$AI:$AI,MATCH($F555,[1]Raw_Data!$F:$F,0)),""))</f>
        <v/>
      </c>
      <c r="AJ555" s="83" t="str">
        <f>IF($F555="","",IFERROR(INDEX([1]Raw_Data!$AJ:$AJ,MATCH($F555,[1]Raw_Data!$F:$F,0)),""))</f>
        <v/>
      </c>
      <c r="AK555" s="37" t="str">
        <f>IF($F555="","",IFERROR(INDEX([1]Raw_Data!$AK:$AK,MATCH($F555,[1]Raw_Data!$F:$F,0)),""))</f>
        <v/>
      </c>
      <c r="AL555" s="83" t="str">
        <f>IF($F555="","",IFERROR(INDEX([1]Raw_Data!$AL:$AL,MATCH($F555,[1]Raw_Data!$F:$F,0)),""))</f>
        <v/>
      </c>
      <c r="AM555" s="37" t="str">
        <f>IF($F555="","",IFERROR(INDEX([1]Raw_Data!$AM:$AM,MATCH($F555,[1]Raw_Data!$F:$F,0)),""))</f>
        <v/>
      </c>
      <c r="AN555" s="83" t="str">
        <f>IF($F555="","",IFERROR(INDEX([1]Raw_Data!$AN:$AN,MATCH($F555,[1]Raw_Data!$F:$F,0)),""))</f>
        <v/>
      </c>
      <c r="AO555" s="37" t="str">
        <f>IF($F555="","",IFERROR(INDEX([1]Raw_Data!$AO:$AO,MATCH($F555,[1]Raw_Data!$F:$F,0)),""))</f>
        <v/>
      </c>
      <c r="AP555" s="83" t="str">
        <f>IF($F555="","",IFERROR(INDEX([1]Raw_Data!$AP:$AP,MATCH($F555,[1]Raw_Data!$F:$F,0)),""))</f>
        <v/>
      </c>
      <c r="AQ555" s="37" t="str">
        <f>IF($F555="","",IFERROR(INDEX([1]Raw_Data!$AQ:$AQ,MATCH($F555,[1]Raw_Data!$F:$F,0)),""))</f>
        <v/>
      </c>
      <c r="AR555" s="83"/>
      <c r="AS555" s="84" t="str">
        <f>IF($F555="","",SUM(IF($CC555="",$H555,$CC555),IF($CE555="",$J555,$CE555),IF($CG555="",$L555,$CG555),IF($CI555="",$N555,$CI555),IF($CK555="",$P555,$CK555),IF($CM555="",$R555,$CM555),IF($CO555="",$T555,$CO555),IF($CQ555="",$V555,$CQ555),IF($CS555="",$X555,$CS555),IF($CU555="",$Z555,$CU555),IF($CW555="",$AB555,$CW555),IF($CY555="",$AD555,$CY555),IF($DA555="",$AF555,$DA555),IF($DC555="",$AH555,$DC555),IF($DE555="",$AJ555,$DE555),IF($DG555="",$AL555,$DG555),IF($DI555="",$AN555,$DI555)))</f>
        <v/>
      </c>
      <c r="AT555" s="80" t="str">
        <f t="shared" si="96"/>
        <v/>
      </c>
      <c r="AU555" s="79" t="str">
        <f t="shared" si="97"/>
        <v/>
      </c>
      <c r="AV555" s="80" t="str">
        <f t="shared" si="98"/>
        <v/>
      </c>
      <c r="AW555" s="80" t="str">
        <f t="shared" si="99"/>
        <v/>
      </c>
      <c r="AX555" s="79" t="str">
        <f t="shared" si="100"/>
        <v/>
      </c>
      <c r="AY555" s="79" t="str">
        <f>IF(B555="","",COUNTIFS($B$5:B555,B555,$AT$5:AT555,AT555))</f>
        <v/>
      </c>
      <c r="AZ555" s="79" t="str">
        <f>IF(B555="","",COUNTIFS($B$5:B555,B555,$AV$5:AV555,AV555))</f>
        <v/>
      </c>
      <c r="BA555" s="79" t="str">
        <f t="shared" si="101"/>
        <v/>
      </c>
      <c r="BB555" s="79" t="str">
        <f t="shared" si="102"/>
        <v/>
      </c>
      <c r="BC555" s="79">
        <f t="shared" si="103"/>
        <v>0</v>
      </c>
      <c r="BD555" s="40" t="str">
        <f t="shared" si="104"/>
        <v/>
      </c>
      <c r="BE555" s="11" t="str">
        <f>IF($F555="","","REV"&amp;COUNTIF($F$5:F555,$F555))</f>
        <v/>
      </c>
      <c r="BF555" s="23"/>
      <c r="BG555" s="23"/>
      <c r="BH555" s="40" t="str">
        <f t="shared" si="105"/>
        <v/>
      </c>
      <c r="BI555" s="40" t="str">
        <f t="shared" si="106"/>
        <v/>
      </c>
      <c r="BJ555" s="41"/>
      <c r="BK555" s="41"/>
      <c r="BL555" s="41"/>
      <c r="BM555" s="41"/>
      <c r="BN555" s="41"/>
      <c r="BO555" s="41"/>
      <c r="BP555" s="41"/>
      <c r="BQ555" s="41"/>
      <c r="BR555" s="41"/>
      <c r="BS555" s="41"/>
      <c r="BT555" s="41"/>
      <c r="BU555" s="41"/>
      <c r="BV555" s="41"/>
      <c r="BW555" s="41"/>
      <c r="BX555" s="41"/>
      <c r="BY555" s="41"/>
      <c r="BZ555" s="41"/>
      <c r="CA555" s="40" t="str">
        <f t="shared" si="107"/>
        <v/>
      </c>
      <c r="CC555" s="82"/>
      <c r="CD555" s="41"/>
      <c r="CE555" s="82"/>
      <c r="CF555" s="41"/>
      <c r="CG555" s="82"/>
      <c r="CH555" s="41"/>
      <c r="CI555" s="82"/>
      <c r="CJ555" s="41"/>
      <c r="CK555" s="82"/>
      <c r="CL555" s="41"/>
      <c r="CM555" s="82"/>
      <c r="CN555" s="41"/>
      <c r="CO555" s="82"/>
      <c r="CP555" s="41"/>
      <c r="CQ555" s="82"/>
      <c r="CR555" s="41"/>
      <c r="CS555" s="82"/>
      <c r="CT555" s="41"/>
      <c r="CU555" s="82"/>
      <c r="CV555" s="41"/>
      <c r="CW555" s="82"/>
      <c r="CX555" s="41"/>
      <c r="CY555" s="82"/>
      <c r="CZ555" s="41"/>
      <c r="DA555" s="82"/>
      <c r="DB555" s="41"/>
      <c r="DC555" s="82"/>
      <c r="DD555" s="41"/>
      <c r="DE555" s="82"/>
      <c r="DF555" s="41"/>
      <c r="DG555" s="82"/>
      <c r="DH555" s="41"/>
      <c r="DI555" s="82"/>
      <c r="DJ555" s="41"/>
      <c r="DK555" s="23" t="str">
        <f>IF($F555="","",IF(OR(AND($CC555&lt;&gt;"",$CC555&lt;&gt;$H555),AND($CE555&lt;&gt;"",$CE555&lt;&gt;$J555),AND($CG555&lt;&gt;"",$CG555&lt;&gt;$L555),AND($CI555&lt;&gt;"",$CI555&lt;&gt;$N555),AND($CK555&lt;&gt;"",$CK555&lt;&gt;$P555),AND($CM555&lt;&gt;"",$CM555&lt;&gt;$R555),AND($CO555&lt;&gt;"",$CO555&lt;&gt;$T555),AND($CQ555&lt;&gt;"",$CQ555&lt;&gt;$V555),AND($CS555&lt;&gt;"",$CS555&lt;&gt;$X555),AND($CU555&lt;&gt;"",$CU555&lt;&gt;$Z555),AND($CW555&lt;&gt;"",$CW555&lt;&gt;$AB555),AND($CY555&lt;&gt;"",$CY555&lt;&gt;$AD555),AND($DA555&lt;&gt;"",$DA555&lt;&gt;$AF555),AND($DC555&lt;&gt;"",$DC555&lt;&gt;$AH555),AND($DE555&lt;&gt;"",$DE555&lt;&gt;$AJ555),AND($DG555&lt;&gt;"",$DG555&lt;&gt;$AL555),AND($DI555&lt;&gt;"",$DI555&lt;&gt;$AN555)),"Score changed",IF(OR(AND($CD555&lt;&gt;"",$CD555&lt;&gt;$I555),AND($CF555&lt;&gt;"",$CF555&lt;&gt;$K555),AND($CH555&lt;&gt;"",$CH555&lt;&gt;$M555),AND($CJ555&lt;&gt;"",$CJ555&lt;&gt;$O555),AND($CL555&lt;&gt;"",$CL555&lt;&gt;$Q555),AND($CN555&lt;&gt;"",$CN555&lt;&gt;$S555),AND($CP555&lt;&gt;"",$CP555&lt;&gt;$U555),AND($CR555&lt;&gt;"",$CR555&lt;&gt;$W555),AND($CT555&lt;&gt;"",$CT555&lt;&gt;$Y555),AND($CV555&lt;&gt;"",$CV555&lt;&gt;$AA555),AND($CX555&lt;&gt;"",$CX555&lt;&gt;$AC555),AND($CZ555&lt;&gt;"",$CZ555&lt;&gt;$AE555),AND($DB555&lt;&gt;"",$DB555&lt;&gt;$AG555),AND($DD555&lt;&gt;"",$DD555&lt;&gt;$AI555),AND($DF555&lt;&gt;"",$DF555&lt;&gt;$AK555),AND($DH555&lt;&gt;"",$DH555&lt;&gt;$AM555),AND($DJ555&lt;&gt;"",$DJ555&lt;&gt;$AO555)),"Rewrite only","No change entered")))</f>
        <v/>
      </c>
    </row>
    <row r="556" spans="1:115" ht="15" customHeight="1">
      <c r="A556" s="78" t="str">
        <f>IF($F556="","",IFERROR(INDEX([1]Raw_Data!$A:$A,MATCH($F556,[1]Raw_Data!$F:$F,0)),""))</f>
        <v/>
      </c>
      <c r="B556" s="79" t="str">
        <f>IF($F556="","",IFERROR(INDEX([1]Raw_Data!$B:$B,MATCH($F556,[1]Raw_Data!$F:$F,0)),""))</f>
        <v/>
      </c>
      <c r="C556" s="80" t="str">
        <f>IF($F556="","",IFERROR(INDEX([1]Raw_Data!$C:$C,MATCH($F556,[1]Raw_Data!$F:$F,0)),""))</f>
        <v/>
      </c>
      <c r="D556" s="81" t="str">
        <f>IF($F556="","",IFERROR(INDEX([1]Raw_Data!$D:$D,MATCH($F556,[1]Raw_Data!$F:$F,0)),""))</f>
        <v/>
      </c>
      <c r="E556" s="81" t="str">
        <f>IF($F556="","",IFERROR(INDEX([1]Raw_Data!$E:$E,MATCH($F556,[1]Raw_Data!$F:$F,0)),""))</f>
        <v/>
      </c>
      <c r="F556" s="82"/>
      <c r="G556" s="79" t="str">
        <f>IF($F556="","",IFERROR(INDEX([1]Raw_Data!$G:$G,MATCH($F556,[1]Raw_Data!$F:$F,0)),""))</f>
        <v/>
      </c>
      <c r="H556" s="83" t="str">
        <f>IF($F556="","",IFERROR(INDEX([1]Raw_Data!$H:$H,MATCH($F556,[1]Raw_Data!$F:$F,0)),""))</f>
        <v/>
      </c>
      <c r="I556" s="36" t="str">
        <f>IF($F556="","",IFERROR(INDEX([1]Raw_Data!$I:$I,MATCH($F556,[1]Raw_Data!$F:$F,0)),""))</f>
        <v/>
      </c>
      <c r="J556" s="83" t="str">
        <f>IF($F556="","",IFERROR(INDEX([1]Raw_Data!$J:$J,MATCH($F556,[1]Raw_Data!$F:$F,0)),""))</f>
        <v/>
      </c>
      <c r="K556" s="37" t="str">
        <f>IF($F556="","",IFERROR(INDEX([1]Raw_Data!$K:$K,MATCH($F556,[1]Raw_Data!$F:$F,0)),""))</f>
        <v/>
      </c>
      <c r="L556" s="83" t="str">
        <f>IF($F556="","",IFERROR(INDEX([1]Raw_Data!$L:$L,MATCH($F556,[1]Raw_Data!$F:$F,0)),""))</f>
        <v/>
      </c>
      <c r="M556" s="37" t="str">
        <f>IF($F556="","",IFERROR(INDEX([1]Raw_Data!$M:$M,MATCH($F556,[1]Raw_Data!$F:$F,0)),""))</f>
        <v/>
      </c>
      <c r="N556" s="83" t="str">
        <f>IF($F556="","",IFERROR(INDEX([1]Raw_Data!$N:$N,MATCH($F556,[1]Raw_Data!$F:$F,0)),""))</f>
        <v/>
      </c>
      <c r="O556" s="37" t="str">
        <f>IF($F556="","",IFERROR(INDEX([1]Raw_Data!$O:$O,MATCH($F556,[1]Raw_Data!$F:$F,0)),""))</f>
        <v/>
      </c>
      <c r="P556" s="83" t="str">
        <f>IF($F556="","",IFERROR(INDEX([1]Raw_Data!$P:$P,MATCH($F556,[1]Raw_Data!$F:$F,0)),""))</f>
        <v/>
      </c>
      <c r="Q556" s="37" t="str">
        <f>IF($F556="","",IFERROR(INDEX([1]Raw_Data!$Q:$Q,MATCH($F556,[1]Raw_Data!$F:$F,0)),""))</f>
        <v/>
      </c>
      <c r="R556" s="83" t="str">
        <f>IF($F556="","",IFERROR(INDEX([1]Raw_Data!$R:$R,MATCH($F556,[1]Raw_Data!$F:$F,0)),""))</f>
        <v/>
      </c>
      <c r="S556" s="37" t="str">
        <f>IF($F556="","",IFERROR(INDEX([1]Raw_Data!$S:$S,MATCH($F556,[1]Raw_Data!$F:$F,0)),""))</f>
        <v/>
      </c>
      <c r="T556" s="83" t="str">
        <f>IF($F556="","",IFERROR(INDEX([1]Raw_Data!$T:$T,MATCH($F556,[1]Raw_Data!$F:$F,0)),""))</f>
        <v/>
      </c>
      <c r="U556" s="37" t="str">
        <f>IF($F556="","",IFERROR(INDEX([1]Raw_Data!$U:$U,MATCH($F556,[1]Raw_Data!$F:$F,0)),""))</f>
        <v/>
      </c>
      <c r="V556" s="83" t="str">
        <f>IF($F556="","",IFERROR(INDEX([1]Raw_Data!$V:$V,MATCH($F556,[1]Raw_Data!$F:$F,0)),""))</f>
        <v/>
      </c>
      <c r="W556" s="37" t="str">
        <f>IF($F556="","",IFERROR(INDEX([1]Raw_Data!$W:$W,MATCH($F556,[1]Raw_Data!$F:$F,0)),""))</f>
        <v/>
      </c>
      <c r="X556" s="83" t="str">
        <f>IF($F556="","",IFERROR(INDEX([1]Raw_Data!$X:$X,MATCH($F556,[1]Raw_Data!$F:$F,0)),""))</f>
        <v/>
      </c>
      <c r="Y556" s="37" t="str">
        <f>IF($F556="","",IFERROR(INDEX([1]Raw_Data!$Y:$Y,MATCH($F556,[1]Raw_Data!$F:$F,0)),""))</f>
        <v/>
      </c>
      <c r="Z556" s="83" t="str">
        <f>IF($F556="","",IFERROR(INDEX([1]Raw_Data!$Z:$Z,MATCH($F556,[1]Raw_Data!$F:$F,0)),""))</f>
        <v/>
      </c>
      <c r="AA556" s="37" t="str">
        <f>IF($F556="","",IFERROR(INDEX([1]Raw_Data!$AA:$AA,MATCH($F556,[1]Raw_Data!$F:$F,0)),""))</f>
        <v/>
      </c>
      <c r="AB556" s="83" t="str">
        <f>IF($F556="","",IFERROR(INDEX([1]Raw_Data!$AB:$AB,MATCH($F556,[1]Raw_Data!$F:$F,0)),""))</f>
        <v/>
      </c>
      <c r="AC556" s="37" t="str">
        <f>IF($F556="","",IFERROR(INDEX([1]Raw_Data!$AC:$AC,MATCH($F556,[1]Raw_Data!$F:$F,0)),""))</f>
        <v/>
      </c>
      <c r="AD556" s="83" t="str">
        <f>IF($F556="","",IFERROR(INDEX([1]Raw_Data!$AD:$AD,MATCH($F556,[1]Raw_Data!$F:$F,0)),""))</f>
        <v/>
      </c>
      <c r="AE556" s="37" t="str">
        <f>IF($F556="","",IFERROR(INDEX([1]Raw_Data!$AE:$AE,MATCH($F556,[1]Raw_Data!$F:$F,0)),""))</f>
        <v/>
      </c>
      <c r="AF556" s="83" t="str">
        <f>IF($F556="","",IFERROR(INDEX([1]Raw_Data!$AF:$AF,MATCH($F556,[1]Raw_Data!$F:$F,0)),""))</f>
        <v/>
      </c>
      <c r="AG556" s="37" t="str">
        <f>IF($F556="","",IFERROR(INDEX([1]Raw_Data!$AG:$AG,MATCH($F556,[1]Raw_Data!$F:$F,0)),""))</f>
        <v/>
      </c>
      <c r="AH556" s="83" t="str">
        <f>IF($F556="","",IFERROR(INDEX([1]Raw_Data!$AH:$AH,MATCH($F556,[1]Raw_Data!$F:$F,0)),""))</f>
        <v/>
      </c>
      <c r="AI556" s="37" t="str">
        <f>IF($F556="","",IFERROR(INDEX([1]Raw_Data!$AI:$AI,MATCH($F556,[1]Raw_Data!$F:$F,0)),""))</f>
        <v/>
      </c>
      <c r="AJ556" s="83" t="str">
        <f>IF($F556="","",IFERROR(INDEX([1]Raw_Data!$AJ:$AJ,MATCH($F556,[1]Raw_Data!$F:$F,0)),""))</f>
        <v/>
      </c>
      <c r="AK556" s="37" t="str">
        <f>IF($F556="","",IFERROR(INDEX([1]Raw_Data!$AK:$AK,MATCH($F556,[1]Raw_Data!$F:$F,0)),""))</f>
        <v/>
      </c>
      <c r="AL556" s="83" t="str">
        <f>IF($F556="","",IFERROR(INDEX([1]Raw_Data!$AL:$AL,MATCH($F556,[1]Raw_Data!$F:$F,0)),""))</f>
        <v/>
      </c>
      <c r="AM556" s="37" t="str">
        <f>IF($F556="","",IFERROR(INDEX([1]Raw_Data!$AM:$AM,MATCH($F556,[1]Raw_Data!$F:$F,0)),""))</f>
        <v/>
      </c>
      <c r="AN556" s="83" t="str">
        <f>IF($F556="","",IFERROR(INDEX([1]Raw_Data!$AN:$AN,MATCH($F556,[1]Raw_Data!$F:$F,0)),""))</f>
        <v/>
      </c>
      <c r="AO556" s="37" t="str">
        <f>IF($F556="","",IFERROR(INDEX([1]Raw_Data!$AO:$AO,MATCH($F556,[1]Raw_Data!$F:$F,0)),""))</f>
        <v/>
      </c>
      <c r="AP556" s="83" t="str">
        <f>IF($F556="","",IFERROR(INDEX([1]Raw_Data!$AP:$AP,MATCH($F556,[1]Raw_Data!$F:$F,0)),""))</f>
        <v/>
      </c>
      <c r="AQ556" s="37" t="str">
        <f>IF($F556="","",IFERROR(INDEX([1]Raw_Data!$AQ:$AQ,MATCH($F556,[1]Raw_Data!$F:$F,0)),""))</f>
        <v/>
      </c>
      <c r="AR556" s="83"/>
      <c r="AS556" s="84" t="str">
        <f>IF($F556="","",SUM(IF($CC556="",$H556,$CC556),IF($CE556="",$J556,$CE556),IF($CG556="",$L556,$CG556),IF($CI556="",$N556,$CI556),IF($CK556="",$P556,$CK556),IF($CM556="",$R556,$CM556),IF($CO556="",$T556,$CO556),IF($CQ556="",$V556,$CQ556),IF($CS556="",$X556,$CS556),IF($CU556="",$Z556,$CU556),IF($CW556="",$AB556,$CW556),IF($CY556="",$AD556,$CY556),IF($DA556="",$AF556,$DA556),IF($DC556="",$AH556,$DC556),IF($DE556="",$AJ556,$DE556),IF($DG556="",$AL556,$DG556),IF($DI556="",$AN556,$DI556)))</f>
        <v/>
      </c>
      <c r="AT556" s="80" t="str">
        <f t="shared" si="96"/>
        <v/>
      </c>
      <c r="AU556" s="79" t="str">
        <f t="shared" si="97"/>
        <v/>
      </c>
      <c r="AV556" s="80" t="str">
        <f t="shared" si="98"/>
        <v/>
      </c>
      <c r="AW556" s="80" t="str">
        <f t="shared" si="99"/>
        <v/>
      </c>
      <c r="AX556" s="79" t="str">
        <f t="shared" si="100"/>
        <v/>
      </c>
      <c r="AY556" s="79" t="str">
        <f>IF(B556="","",COUNTIFS($B$5:B556,B556,$AT$5:AT556,AT556))</f>
        <v/>
      </c>
      <c r="AZ556" s="79" t="str">
        <f>IF(B556="","",COUNTIFS($B$5:B556,B556,$AV$5:AV556,AV556))</f>
        <v/>
      </c>
      <c r="BA556" s="79" t="str">
        <f t="shared" si="101"/>
        <v/>
      </c>
      <c r="BB556" s="79" t="str">
        <f t="shared" si="102"/>
        <v/>
      </c>
      <c r="BC556" s="79">
        <f t="shared" si="103"/>
        <v>0</v>
      </c>
      <c r="BD556" s="40" t="str">
        <f t="shared" si="104"/>
        <v/>
      </c>
      <c r="BE556" s="11" t="str">
        <f>IF($F556="","","REV"&amp;COUNTIF($F$5:F556,$F556))</f>
        <v/>
      </c>
      <c r="BF556" s="23"/>
      <c r="BG556" s="23"/>
      <c r="BH556" s="40" t="str">
        <f t="shared" si="105"/>
        <v/>
      </c>
      <c r="BI556" s="40" t="str">
        <f t="shared" si="106"/>
        <v/>
      </c>
      <c r="BJ556" s="41"/>
      <c r="BK556" s="41"/>
      <c r="BL556" s="41"/>
      <c r="BM556" s="41"/>
      <c r="BN556" s="41"/>
      <c r="BO556" s="41"/>
      <c r="BP556" s="41"/>
      <c r="BQ556" s="41"/>
      <c r="BR556" s="41"/>
      <c r="BS556" s="41"/>
      <c r="BT556" s="41"/>
      <c r="BU556" s="41"/>
      <c r="BV556" s="41"/>
      <c r="BW556" s="41"/>
      <c r="BX556" s="41"/>
      <c r="BY556" s="41"/>
      <c r="BZ556" s="41"/>
      <c r="CA556" s="40" t="str">
        <f t="shared" si="107"/>
        <v/>
      </c>
      <c r="CC556" s="82"/>
      <c r="CD556" s="41"/>
      <c r="CE556" s="82"/>
      <c r="CF556" s="41"/>
      <c r="CG556" s="82"/>
      <c r="CH556" s="41"/>
      <c r="CI556" s="82"/>
      <c r="CJ556" s="41"/>
      <c r="CK556" s="82"/>
      <c r="CL556" s="41"/>
      <c r="CM556" s="82"/>
      <c r="CN556" s="41"/>
      <c r="CO556" s="82"/>
      <c r="CP556" s="41"/>
      <c r="CQ556" s="82"/>
      <c r="CR556" s="41"/>
      <c r="CS556" s="82"/>
      <c r="CT556" s="41"/>
      <c r="CU556" s="82"/>
      <c r="CV556" s="41"/>
      <c r="CW556" s="82"/>
      <c r="CX556" s="41"/>
      <c r="CY556" s="82"/>
      <c r="CZ556" s="41"/>
      <c r="DA556" s="82"/>
      <c r="DB556" s="41"/>
      <c r="DC556" s="82"/>
      <c r="DD556" s="41"/>
      <c r="DE556" s="82"/>
      <c r="DF556" s="41"/>
      <c r="DG556" s="82"/>
      <c r="DH556" s="41"/>
      <c r="DI556" s="82"/>
      <c r="DJ556" s="41"/>
      <c r="DK556" s="23" t="str">
        <f>IF($F556="","",IF(OR(AND($CC556&lt;&gt;"",$CC556&lt;&gt;$H556),AND($CE556&lt;&gt;"",$CE556&lt;&gt;$J556),AND($CG556&lt;&gt;"",$CG556&lt;&gt;$L556),AND($CI556&lt;&gt;"",$CI556&lt;&gt;$N556),AND($CK556&lt;&gt;"",$CK556&lt;&gt;$P556),AND($CM556&lt;&gt;"",$CM556&lt;&gt;$R556),AND($CO556&lt;&gt;"",$CO556&lt;&gt;$T556),AND($CQ556&lt;&gt;"",$CQ556&lt;&gt;$V556),AND($CS556&lt;&gt;"",$CS556&lt;&gt;$X556),AND($CU556&lt;&gt;"",$CU556&lt;&gt;$Z556),AND($CW556&lt;&gt;"",$CW556&lt;&gt;$AB556),AND($CY556&lt;&gt;"",$CY556&lt;&gt;$AD556),AND($DA556&lt;&gt;"",$DA556&lt;&gt;$AF556),AND($DC556&lt;&gt;"",$DC556&lt;&gt;$AH556),AND($DE556&lt;&gt;"",$DE556&lt;&gt;$AJ556),AND($DG556&lt;&gt;"",$DG556&lt;&gt;$AL556),AND($DI556&lt;&gt;"",$DI556&lt;&gt;$AN556)),"Score changed",IF(OR(AND($CD556&lt;&gt;"",$CD556&lt;&gt;$I556),AND($CF556&lt;&gt;"",$CF556&lt;&gt;$K556),AND($CH556&lt;&gt;"",$CH556&lt;&gt;$M556),AND($CJ556&lt;&gt;"",$CJ556&lt;&gt;$O556),AND($CL556&lt;&gt;"",$CL556&lt;&gt;$Q556),AND($CN556&lt;&gt;"",$CN556&lt;&gt;$S556),AND($CP556&lt;&gt;"",$CP556&lt;&gt;$U556),AND($CR556&lt;&gt;"",$CR556&lt;&gt;$W556),AND($CT556&lt;&gt;"",$CT556&lt;&gt;$Y556),AND($CV556&lt;&gt;"",$CV556&lt;&gt;$AA556),AND($CX556&lt;&gt;"",$CX556&lt;&gt;$AC556),AND($CZ556&lt;&gt;"",$CZ556&lt;&gt;$AE556),AND($DB556&lt;&gt;"",$DB556&lt;&gt;$AG556),AND($DD556&lt;&gt;"",$DD556&lt;&gt;$AI556),AND($DF556&lt;&gt;"",$DF556&lt;&gt;$AK556),AND($DH556&lt;&gt;"",$DH556&lt;&gt;$AM556),AND($DJ556&lt;&gt;"",$DJ556&lt;&gt;$AO556)),"Rewrite only","No change entered")))</f>
        <v/>
      </c>
    </row>
    <row r="557" spans="1:115" ht="15" customHeight="1">
      <c r="A557" s="78" t="str">
        <f>IF($F557="","",IFERROR(INDEX([1]Raw_Data!$A:$A,MATCH($F557,[1]Raw_Data!$F:$F,0)),""))</f>
        <v/>
      </c>
      <c r="B557" s="79" t="str">
        <f>IF($F557="","",IFERROR(INDEX([1]Raw_Data!$B:$B,MATCH($F557,[1]Raw_Data!$F:$F,0)),""))</f>
        <v/>
      </c>
      <c r="C557" s="80" t="str">
        <f>IF($F557="","",IFERROR(INDEX([1]Raw_Data!$C:$C,MATCH($F557,[1]Raw_Data!$F:$F,0)),""))</f>
        <v/>
      </c>
      <c r="D557" s="81" t="str">
        <f>IF($F557="","",IFERROR(INDEX([1]Raw_Data!$D:$D,MATCH($F557,[1]Raw_Data!$F:$F,0)),""))</f>
        <v/>
      </c>
      <c r="E557" s="81" t="str">
        <f>IF($F557="","",IFERROR(INDEX([1]Raw_Data!$E:$E,MATCH($F557,[1]Raw_Data!$F:$F,0)),""))</f>
        <v/>
      </c>
      <c r="F557" s="82"/>
      <c r="G557" s="79" t="str">
        <f>IF($F557="","",IFERROR(INDEX([1]Raw_Data!$G:$G,MATCH($F557,[1]Raw_Data!$F:$F,0)),""))</f>
        <v/>
      </c>
      <c r="H557" s="83" t="str">
        <f>IF($F557="","",IFERROR(INDEX([1]Raw_Data!$H:$H,MATCH($F557,[1]Raw_Data!$F:$F,0)),""))</f>
        <v/>
      </c>
      <c r="I557" s="36" t="str">
        <f>IF($F557="","",IFERROR(INDEX([1]Raw_Data!$I:$I,MATCH($F557,[1]Raw_Data!$F:$F,0)),""))</f>
        <v/>
      </c>
      <c r="J557" s="83" t="str">
        <f>IF($F557="","",IFERROR(INDEX([1]Raw_Data!$J:$J,MATCH($F557,[1]Raw_Data!$F:$F,0)),""))</f>
        <v/>
      </c>
      <c r="K557" s="37" t="str">
        <f>IF($F557="","",IFERROR(INDEX([1]Raw_Data!$K:$K,MATCH($F557,[1]Raw_Data!$F:$F,0)),""))</f>
        <v/>
      </c>
      <c r="L557" s="83" t="str">
        <f>IF($F557="","",IFERROR(INDEX([1]Raw_Data!$L:$L,MATCH($F557,[1]Raw_Data!$F:$F,0)),""))</f>
        <v/>
      </c>
      <c r="M557" s="37" t="str">
        <f>IF($F557="","",IFERROR(INDEX([1]Raw_Data!$M:$M,MATCH($F557,[1]Raw_Data!$F:$F,0)),""))</f>
        <v/>
      </c>
      <c r="N557" s="83" t="str">
        <f>IF($F557="","",IFERROR(INDEX([1]Raw_Data!$N:$N,MATCH($F557,[1]Raw_Data!$F:$F,0)),""))</f>
        <v/>
      </c>
      <c r="O557" s="37" t="str">
        <f>IF($F557="","",IFERROR(INDEX([1]Raw_Data!$O:$O,MATCH($F557,[1]Raw_Data!$F:$F,0)),""))</f>
        <v/>
      </c>
      <c r="P557" s="83" t="str">
        <f>IF($F557="","",IFERROR(INDEX([1]Raw_Data!$P:$P,MATCH($F557,[1]Raw_Data!$F:$F,0)),""))</f>
        <v/>
      </c>
      <c r="Q557" s="37" t="str">
        <f>IF($F557="","",IFERROR(INDEX([1]Raw_Data!$Q:$Q,MATCH($F557,[1]Raw_Data!$F:$F,0)),""))</f>
        <v/>
      </c>
      <c r="R557" s="83" t="str">
        <f>IF($F557="","",IFERROR(INDEX([1]Raw_Data!$R:$R,MATCH($F557,[1]Raw_Data!$F:$F,0)),""))</f>
        <v/>
      </c>
      <c r="S557" s="37" t="str">
        <f>IF($F557="","",IFERROR(INDEX([1]Raw_Data!$S:$S,MATCH($F557,[1]Raw_Data!$F:$F,0)),""))</f>
        <v/>
      </c>
      <c r="T557" s="83" t="str">
        <f>IF($F557="","",IFERROR(INDEX([1]Raw_Data!$T:$T,MATCH($F557,[1]Raw_Data!$F:$F,0)),""))</f>
        <v/>
      </c>
      <c r="U557" s="37" t="str">
        <f>IF($F557="","",IFERROR(INDEX([1]Raw_Data!$U:$U,MATCH($F557,[1]Raw_Data!$F:$F,0)),""))</f>
        <v/>
      </c>
      <c r="V557" s="83" t="str">
        <f>IF($F557="","",IFERROR(INDEX([1]Raw_Data!$V:$V,MATCH($F557,[1]Raw_Data!$F:$F,0)),""))</f>
        <v/>
      </c>
      <c r="W557" s="37" t="str">
        <f>IF($F557="","",IFERROR(INDEX([1]Raw_Data!$W:$W,MATCH($F557,[1]Raw_Data!$F:$F,0)),""))</f>
        <v/>
      </c>
      <c r="X557" s="83" t="str">
        <f>IF($F557="","",IFERROR(INDEX([1]Raw_Data!$X:$X,MATCH($F557,[1]Raw_Data!$F:$F,0)),""))</f>
        <v/>
      </c>
      <c r="Y557" s="37" t="str">
        <f>IF($F557="","",IFERROR(INDEX([1]Raw_Data!$Y:$Y,MATCH($F557,[1]Raw_Data!$F:$F,0)),""))</f>
        <v/>
      </c>
      <c r="Z557" s="83" t="str">
        <f>IF($F557="","",IFERROR(INDEX([1]Raw_Data!$Z:$Z,MATCH($F557,[1]Raw_Data!$F:$F,0)),""))</f>
        <v/>
      </c>
      <c r="AA557" s="37" t="str">
        <f>IF($F557="","",IFERROR(INDEX([1]Raw_Data!$AA:$AA,MATCH($F557,[1]Raw_Data!$F:$F,0)),""))</f>
        <v/>
      </c>
      <c r="AB557" s="83" t="str">
        <f>IF($F557="","",IFERROR(INDEX([1]Raw_Data!$AB:$AB,MATCH($F557,[1]Raw_Data!$F:$F,0)),""))</f>
        <v/>
      </c>
      <c r="AC557" s="37" t="str">
        <f>IF($F557="","",IFERROR(INDEX([1]Raw_Data!$AC:$AC,MATCH($F557,[1]Raw_Data!$F:$F,0)),""))</f>
        <v/>
      </c>
      <c r="AD557" s="83" t="str">
        <f>IF($F557="","",IFERROR(INDEX([1]Raw_Data!$AD:$AD,MATCH($F557,[1]Raw_Data!$F:$F,0)),""))</f>
        <v/>
      </c>
      <c r="AE557" s="37" t="str">
        <f>IF($F557="","",IFERROR(INDEX([1]Raw_Data!$AE:$AE,MATCH($F557,[1]Raw_Data!$F:$F,0)),""))</f>
        <v/>
      </c>
      <c r="AF557" s="83" t="str">
        <f>IF($F557="","",IFERROR(INDEX([1]Raw_Data!$AF:$AF,MATCH($F557,[1]Raw_Data!$F:$F,0)),""))</f>
        <v/>
      </c>
      <c r="AG557" s="37" t="str">
        <f>IF($F557="","",IFERROR(INDEX([1]Raw_Data!$AG:$AG,MATCH($F557,[1]Raw_Data!$F:$F,0)),""))</f>
        <v/>
      </c>
      <c r="AH557" s="83" t="str">
        <f>IF($F557="","",IFERROR(INDEX([1]Raw_Data!$AH:$AH,MATCH($F557,[1]Raw_Data!$F:$F,0)),""))</f>
        <v/>
      </c>
      <c r="AI557" s="37" t="str">
        <f>IF($F557="","",IFERROR(INDEX([1]Raw_Data!$AI:$AI,MATCH($F557,[1]Raw_Data!$F:$F,0)),""))</f>
        <v/>
      </c>
      <c r="AJ557" s="83" t="str">
        <f>IF($F557="","",IFERROR(INDEX([1]Raw_Data!$AJ:$AJ,MATCH($F557,[1]Raw_Data!$F:$F,0)),""))</f>
        <v/>
      </c>
      <c r="AK557" s="37" t="str">
        <f>IF($F557="","",IFERROR(INDEX([1]Raw_Data!$AK:$AK,MATCH($F557,[1]Raw_Data!$F:$F,0)),""))</f>
        <v/>
      </c>
      <c r="AL557" s="83" t="str">
        <f>IF($F557="","",IFERROR(INDEX([1]Raw_Data!$AL:$AL,MATCH($F557,[1]Raw_Data!$F:$F,0)),""))</f>
        <v/>
      </c>
      <c r="AM557" s="37" t="str">
        <f>IF($F557="","",IFERROR(INDEX([1]Raw_Data!$AM:$AM,MATCH($F557,[1]Raw_Data!$F:$F,0)),""))</f>
        <v/>
      </c>
      <c r="AN557" s="83" t="str">
        <f>IF($F557="","",IFERROR(INDEX([1]Raw_Data!$AN:$AN,MATCH($F557,[1]Raw_Data!$F:$F,0)),""))</f>
        <v/>
      </c>
      <c r="AO557" s="37" t="str">
        <f>IF($F557="","",IFERROR(INDEX([1]Raw_Data!$AO:$AO,MATCH($F557,[1]Raw_Data!$F:$F,0)),""))</f>
        <v/>
      </c>
      <c r="AP557" s="83" t="str">
        <f>IF($F557="","",IFERROR(INDEX([1]Raw_Data!$AP:$AP,MATCH($F557,[1]Raw_Data!$F:$F,0)),""))</f>
        <v/>
      </c>
      <c r="AQ557" s="37" t="str">
        <f>IF($F557="","",IFERROR(INDEX([1]Raw_Data!$AQ:$AQ,MATCH($F557,[1]Raw_Data!$F:$F,0)),""))</f>
        <v/>
      </c>
      <c r="AR557" s="83"/>
      <c r="AS557" s="84" t="str">
        <f>IF($F557="","",SUM(IF($CC557="",$H557,$CC557),IF($CE557="",$J557,$CE557),IF($CG557="",$L557,$CG557),IF($CI557="",$N557,$CI557),IF($CK557="",$P557,$CK557),IF($CM557="",$R557,$CM557),IF($CO557="",$T557,$CO557),IF($CQ557="",$V557,$CQ557),IF($CS557="",$X557,$CS557),IF($CU557="",$Z557,$CU557),IF($CW557="",$AB557,$CW557),IF($CY557="",$AD557,$CY557),IF($DA557="",$AF557,$DA557),IF($DC557="",$AH557,$DC557),IF($DE557="",$AJ557,$DE557),IF($DG557="",$AL557,$DG557),IF($DI557="",$AN557,$DI557)))</f>
        <v/>
      </c>
      <c r="AT557" s="80" t="str">
        <f t="shared" si="96"/>
        <v/>
      </c>
      <c r="AU557" s="79" t="str">
        <f t="shared" si="97"/>
        <v/>
      </c>
      <c r="AV557" s="80" t="str">
        <f t="shared" si="98"/>
        <v/>
      </c>
      <c r="AW557" s="80" t="str">
        <f t="shared" si="99"/>
        <v/>
      </c>
      <c r="AX557" s="79" t="str">
        <f t="shared" si="100"/>
        <v/>
      </c>
      <c r="AY557" s="79" t="str">
        <f>IF(B557="","",COUNTIFS($B$5:B557,B557,$AT$5:AT557,AT557))</f>
        <v/>
      </c>
      <c r="AZ557" s="79" t="str">
        <f>IF(B557="","",COUNTIFS($B$5:B557,B557,$AV$5:AV557,AV557))</f>
        <v/>
      </c>
      <c r="BA557" s="79" t="str">
        <f t="shared" si="101"/>
        <v/>
      </c>
      <c r="BB557" s="79" t="str">
        <f t="shared" si="102"/>
        <v/>
      </c>
      <c r="BC557" s="79">
        <f t="shared" si="103"/>
        <v>0</v>
      </c>
      <c r="BD557" s="40" t="str">
        <f t="shared" si="104"/>
        <v/>
      </c>
      <c r="BE557" s="11" t="str">
        <f>IF($F557="","","REV"&amp;COUNTIF($F$5:F557,$F557))</f>
        <v/>
      </c>
      <c r="BF557" s="23"/>
      <c r="BG557" s="23"/>
      <c r="BH557" s="40" t="str">
        <f t="shared" si="105"/>
        <v/>
      </c>
      <c r="BI557" s="40" t="str">
        <f t="shared" si="106"/>
        <v/>
      </c>
      <c r="BJ557" s="41"/>
      <c r="BK557" s="41"/>
      <c r="BL557" s="41"/>
      <c r="BM557" s="41"/>
      <c r="BN557" s="41"/>
      <c r="BO557" s="41"/>
      <c r="BP557" s="41"/>
      <c r="BQ557" s="41"/>
      <c r="BR557" s="41"/>
      <c r="BS557" s="41"/>
      <c r="BT557" s="41"/>
      <c r="BU557" s="41"/>
      <c r="BV557" s="41"/>
      <c r="BW557" s="41"/>
      <c r="BX557" s="41"/>
      <c r="BY557" s="41"/>
      <c r="BZ557" s="41"/>
      <c r="CA557" s="40" t="str">
        <f t="shared" si="107"/>
        <v/>
      </c>
      <c r="CC557" s="82"/>
      <c r="CD557" s="41"/>
      <c r="CE557" s="82"/>
      <c r="CF557" s="41"/>
      <c r="CG557" s="82"/>
      <c r="CH557" s="41"/>
      <c r="CI557" s="82"/>
      <c r="CJ557" s="41"/>
      <c r="CK557" s="82"/>
      <c r="CL557" s="41"/>
      <c r="CM557" s="82"/>
      <c r="CN557" s="41"/>
      <c r="CO557" s="82"/>
      <c r="CP557" s="41"/>
      <c r="CQ557" s="82"/>
      <c r="CR557" s="41"/>
      <c r="CS557" s="82"/>
      <c r="CT557" s="41"/>
      <c r="CU557" s="82"/>
      <c r="CV557" s="41"/>
      <c r="CW557" s="82"/>
      <c r="CX557" s="41"/>
      <c r="CY557" s="82"/>
      <c r="CZ557" s="41"/>
      <c r="DA557" s="82"/>
      <c r="DB557" s="41"/>
      <c r="DC557" s="82"/>
      <c r="DD557" s="41"/>
      <c r="DE557" s="82"/>
      <c r="DF557" s="41"/>
      <c r="DG557" s="82"/>
      <c r="DH557" s="41"/>
      <c r="DI557" s="82"/>
      <c r="DJ557" s="41"/>
      <c r="DK557" s="23" t="str">
        <f>IF($F557="","",IF(OR(AND($CC557&lt;&gt;"",$CC557&lt;&gt;$H557),AND($CE557&lt;&gt;"",$CE557&lt;&gt;$J557),AND($CG557&lt;&gt;"",$CG557&lt;&gt;$L557),AND($CI557&lt;&gt;"",$CI557&lt;&gt;$N557),AND($CK557&lt;&gt;"",$CK557&lt;&gt;$P557),AND($CM557&lt;&gt;"",$CM557&lt;&gt;$R557),AND($CO557&lt;&gt;"",$CO557&lt;&gt;$T557),AND($CQ557&lt;&gt;"",$CQ557&lt;&gt;$V557),AND($CS557&lt;&gt;"",$CS557&lt;&gt;$X557),AND($CU557&lt;&gt;"",$CU557&lt;&gt;$Z557),AND($CW557&lt;&gt;"",$CW557&lt;&gt;$AB557),AND($CY557&lt;&gt;"",$CY557&lt;&gt;$AD557),AND($DA557&lt;&gt;"",$DA557&lt;&gt;$AF557),AND($DC557&lt;&gt;"",$DC557&lt;&gt;$AH557),AND($DE557&lt;&gt;"",$DE557&lt;&gt;$AJ557),AND($DG557&lt;&gt;"",$DG557&lt;&gt;$AL557),AND($DI557&lt;&gt;"",$DI557&lt;&gt;$AN557)),"Score changed",IF(OR(AND($CD557&lt;&gt;"",$CD557&lt;&gt;$I557),AND($CF557&lt;&gt;"",$CF557&lt;&gt;$K557),AND($CH557&lt;&gt;"",$CH557&lt;&gt;$M557),AND($CJ557&lt;&gt;"",$CJ557&lt;&gt;$O557),AND($CL557&lt;&gt;"",$CL557&lt;&gt;$Q557),AND($CN557&lt;&gt;"",$CN557&lt;&gt;$S557),AND($CP557&lt;&gt;"",$CP557&lt;&gt;$U557),AND($CR557&lt;&gt;"",$CR557&lt;&gt;$W557),AND($CT557&lt;&gt;"",$CT557&lt;&gt;$Y557),AND($CV557&lt;&gt;"",$CV557&lt;&gt;$AA557),AND($CX557&lt;&gt;"",$CX557&lt;&gt;$AC557),AND($CZ557&lt;&gt;"",$CZ557&lt;&gt;$AE557),AND($DB557&lt;&gt;"",$DB557&lt;&gt;$AG557),AND($DD557&lt;&gt;"",$DD557&lt;&gt;$AI557),AND($DF557&lt;&gt;"",$DF557&lt;&gt;$AK557),AND($DH557&lt;&gt;"",$DH557&lt;&gt;$AM557),AND($DJ557&lt;&gt;"",$DJ557&lt;&gt;$AO557)),"Rewrite only","No change entered")))</f>
        <v/>
      </c>
    </row>
    <row r="558" spans="1:115" ht="15" customHeight="1">
      <c r="A558" s="78" t="str">
        <f>IF($F558="","",IFERROR(INDEX([1]Raw_Data!$A:$A,MATCH($F558,[1]Raw_Data!$F:$F,0)),""))</f>
        <v/>
      </c>
      <c r="B558" s="79" t="str">
        <f>IF($F558="","",IFERROR(INDEX([1]Raw_Data!$B:$B,MATCH($F558,[1]Raw_Data!$F:$F,0)),""))</f>
        <v/>
      </c>
      <c r="C558" s="80" t="str">
        <f>IF($F558="","",IFERROR(INDEX([1]Raw_Data!$C:$C,MATCH($F558,[1]Raw_Data!$F:$F,0)),""))</f>
        <v/>
      </c>
      <c r="D558" s="81" t="str">
        <f>IF($F558="","",IFERROR(INDEX([1]Raw_Data!$D:$D,MATCH($F558,[1]Raw_Data!$F:$F,0)),""))</f>
        <v/>
      </c>
      <c r="E558" s="81" t="str">
        <f>IF($F558="","",IFERROR(INDEX([1]Raw_Data!$E:$E,MATCH($F558,[1]Raw_Data!$F:$F,0)),""))</f>
        <v/>
      </c>
      <c r="F558" s="82"/>
      <c r="G558" s="79" t="str">
        <f>IF($F558="","",IFERROR(INDEX([1]Raw_Data!$G:$G,MATCH($F558,[1]Raw_Data!$F:$F,0)),""))</f>
        <v/>
      </c>
      <c r="H558" s="83" t="str">
        <f>IF($F558="","",IFERROR(INDEX([1]Raw_Data!$H:$H,MATCH($F558,[1]Raw_Data!$F:$F,0)),""))</f>
        <v/>
      </c>
      <c r="I558" s="36" t="str">
        <f>IF($F558="","",IFERROR(INDEX([1]Raw_Data!$I:$I,MATCH($F558,[1]Raw_Data!$F:$F,0)),""))</f>
        <v/>
      </c>
      <c r="J558" s="83" t="str">
        <f>IF($F558="","",IFERROR(INDEX([1]Raw_Data!$J:$J,MATCH($F558,[1]Raw_Data!$F:$F,0)),""))</f>
        <v/>
      </c>
      <c r="K558" s="37" t="str">
        <f>IF($F558="","",IFERROR(INDEX([1]Raw_Data!$K:$K,MATCH($F558,[1]Raw_Data!$F:$F,0)),""))</f>
        <v/>
      </c>
      <c r="L558" s="83" t="str">
        <f>IF($F558="","",IFERROR(INDEX([1]Raw_Data!$L:$L,MATCH($F558,[1]Raw_Data!$F:$F,0)),""))</f>
        <v/>
      </c>
      <c r="M558" s="37" t="str">
        <f>IF($F558="","",IFERROR(INDEX([1]Raw_Data!$M:$M,MATCH($F558,[1]Raw_Data!$F:$F,0)),""))</f>
        <v/>
      </c>
      <c r="N558" s="83" t="str">
        <f>IF($F558="","",IFERROR(INDEX([1]Raw_Data!$N:$N,MATCH($F558,[1]Raw_Data!$F:$F,0)),""))</f>
        <v/>
      </c>
      <c r="O558" s="37" t="str">
        <f>IF($F558="","",IFERROR(INDEX([1]Raw_Data!$O:$O,MATCH($F558,[1]Raw_Data!$F:$F,0)),""))</f>
        <v/>
      </c>
      <c r="P558" s="83" t="str">
        <f>IF($F558="","",IFERROR(INDEX([1]Raw_Data!$P:$P,MATCH($F558,[1]Raw_Data!$F:$F,0)),""))</f>
        <v/>
      </c>
      <c r="Q558" s="37" t="str">
        <f>IF($F558="","",IFERROR(INDEX([1]Raw_Data!$Q:$Q,MATCH($F558,[1]Raw_Data!$F:$F,0)),""))</f>
        <v/>
      </c>
      <c r="R558" s="83" t="str">
        <f>IF($F558="","",IFERROR(INDEX([1]Raw_Data!$R:$R,MATCH($F558,[1]Raw_Data!$F:$F,0)),""))</f>
        <v/>
      </c>
      <c r="S558" s="37" t="str">
        <f>IF($F558="","",IFERROR(INDEX([1]Raw_Data!$S:$S,MATCH($F558,[1]Raw_Data!$F:$F,0)),""))</f>
        <v/>
      </c>
      <c r="T558" s="83" t="str">
        <f>IF($F558="","",IFERROR(INDEX([1]Raw_Data!$T:$T,MATCH($F558,[1]Raw_Data!$F:$F,0)),""))</f>
        <v/>
      </c>
      <c r="U558" s="37" t="str">
        <f>IF($F558="","",IFERROR(INDEX([1]Raw_Data!$U:$U,MATCH($F558,[1]Raw_Data!$F:$F,0)),""))</f>
        <v/>
      </c>
      <c r="V558" s="83" t="str">
        <f>IF($F558="","",IFERROR(INDEX([1]Raw_Data!$V:$V,MATCH($F558,[1]Raw_Data!$F:$F,0)),""))</f>
        <v/>
      </c>
      <c r="W558" s="37" t="str">
        <f>IF($F558="","",IFERROR(INDEX([1]Raw_Data!$W:$W,MATCH($F558,[1]Raw_Data!$F:$F,0)),""))</f>
        <v/>
      </c>
      <c r="X558" s="83" t="str">
        <f>IF($F558="","",IFERROR(INDEX([1]Raw_Data!$X:$X,MATCH($F558,[1]Raw_Data!$F:$F,0)),""))</f>
        <v/>
      </c>
      <c r="Y558" s="37" t="str">
        <f>IF($F558="","",IFERROR(INDEX([1]Raw_Data!$Y:$Y,MATCH($F558,[1]Raw_Data!$F:$F,0)),""))</f>
        <v/>
      </c>
      <c r="Z558" s="83" t="str">
        <f>IF($F558="","",IFERROR(INDEX([1]Raw_Data!$Z:$Z,MATCH($F558,[1]Raw_Data!$F:$F,0)),""))</f>
        <v/>
      </c>
      <c r="AA558" s="37" t="str">
        <f>IF($F558="","",IFERROR(INDEX([1]Raw_Data!$AA:$AA,MATCH($F558,[1]Raw_Data!$F:$F,0)),""))</f>
        <v/>
      </c>
      <c r="AB558" s="83" t="str">
        <f>IF($F558="","",IFERROR(INDEX([1]Raw_Data!$AB:$AB,MATCH($F558,[1]Raw_Data!$F:$F,0)),""))</f>
        <v/>
      </c>
      <c r="AC558" s="37" t="str">
        <f>IF($F558="","",IFERROR(INDEX([1]Raw_Data!$AC:$AC,MATCH($F558,[1]Raw_Data!$F:$F,0)),""))</f>
        <v/>
      </c>
      <c r="AD558" s="83" t="str">
        <f>IF($F558="","",IFERROR(INDEX([1]Raw_Data!$AD:$AD,MATCH($F558,[1]Raw_Data!$F:$F,0)),""))</f>
        <v/>
      </c>
      <c r="AE558" s="37" t="str">
        <f>IF($F558="","",IFERROR(INDEX([1]Raw_Data!$AE:$AE,MATCH($F558,[1]Raw_Data!$F:$F,0)),""))</f>
        <v/>
      </c>
      <c r="AF558" s="83" t="str">
        <f>IF($F558="","",IFERROR(INDEX([1]Raw_Data!$AF:$AF,MATCH($F558,[1]Raw_Data!$F:$F,0)),""))</f>
        <v/>
      </c>
      <c r="AG558" s="37" t="str">
        <f>IF($F558="","",IFERROR(INDEX([1]Raw_Data!$AG:$AG,MATCH($F558,[1]Raw_Data!$F:$F,0)),""))</f>
        <v/>
      </c>
      <c r="AH558" s="83" t="str">
        <f>IF($F558="","",IFERROR(INDEX([1]Raw_Data!$AH:$AH,MATCH($F558,[1]Raw_Data!$F:$F,0)),""))</f>
        <v/>
      </c>
      <c r="AI558" s="37" t="str">
        <f>IF($F558="","",IFERROR(INDEX([1]Raw_Data!$AI:$AI,MATCH($F558,[1]Raw_Data!$F:$F,0)),""))</f>
        <v/>
      </c>
      <c r="AJ558" s="83" t="str">
        <f>IF($F558="","",IFERROR(INDEX([1]Raw_Data!$AJ:$AJ,MATCH($F558,[1]Raw_Data!$F:$F,0)),""))</f>
        <v/>
      </c>
      <c r="AK558" s="37" t="str">
        <f>IF($F558="","",IFERROR(INDEX([1]Raw_Data!$AK:$AK,MATCH($F558,[1]Raw_Data!$F:$F,0)),""))</f>
        <v/>
      </c>
      <c r="AL558" s="83" t="str">
        <f>IF($F558="","",IFERROR(INDEX([1]Raw_Data!$AL:$AL,MATCH($F558,[1]Raw_Data!$F:$F,0)),""))</f>
        <v/>
      </c>
      <c r="AM558" s="37" t="str">
        <f>IF($F558="","",IFERROR(INDEX([1]Raw_Data!$AM:$AM,MATCH($F558,[1]Raw_Data!$F:$F,0)),""))</f>
        <v/>
      </c>
      <c r="AN558" s="83" t="str">
        <f>IF($F558="","",IFERROR(INDEX([1]Raw_Data!$AN:$AN,MATCH($F558,[1]Raw_Data!$F:$F,0)),""))</f>
        <v/>
      </c>
      <c r="AO558" s="37" t="str">
        <f>IF($F558="","",IFERROR(INDEX([1]Raw_Data!$AO:$AO,MATCH($F558,[1]Raw_Data!$F:$F,0)),""))</f>
        <v/>
      </c>
      <c r="AP558" s="83" t="str">
        <f>IF($F558="","",IFERROR(INDEX([1]Raw_Data!$AP:$AP,MATCH($F558,[1]Raw_Data!$F:$F,0)),""))</f>
        <v/>
      </c>
      <c r="AQ558" s="37" t="str">
        <f>IF($F558="","",IFERROR(INDEX([1]Raw_Data!$AQ:$AQ,MATCH($F558,[1]Raw_Data!$F:$F,0)),""))</f>
        <v/>
      </c>
      <c r="AR558" s="83"/>
      <c r="AS558" s="84" t="str">
        <f>IF($F558="","",SUM(IF($CC558="",$H558,$CC558),IF($CE558="",$J558,$CE558),IF($CG558="",$L558,$CG558),IF($CI558="",$N558,$CI558),IF($CK558="",$P558,$CK558),IF($CM558="",$R558,$CM558),IF($CO558="",$T558,$CO558),IF($CQ558="",$V558,$CQ558),IF($CS558="",$X558,$CS558),IF($CU558="",$Z558,$CU558),IF($CW558="",$AB558,$CW558),IF($CY558="",$AD558,$CY558),IF($DA558="",$AF558,$DA558),IF($DC558="",$AH558,$DC558),IF($DE558="",$AJ558,$DE558),IF($DG558="",$AL558,$DG558),IF($DI558="",$AN558,$DI558)))</f>
        <v/>
      </c>
      <c r="AT558" s="80" t="str">
        <f t="shared" si="96"/>
        <v/>
      </c>
      <c r="AU558" s="79" t="str">
        <f t="shared" si="97"/>
        <v/>
      </c>
      <c r="AV558" s="80" t="str">
        <f t="shared" si="98"/>
        <v/>
      </c>
      <c r="AW558" s="80" t="str">
        <f t="shared" si="99"/>
        <v/>
      </c>
      <c r="AX558" s="79" t="str">
        <f t="shared" si="100"/>
        <v/>
      </c>
      <c r="AY558" s="79" t="str">
        <f>IF(B558="","",COUNTIFS($B$5:B558,B558,$AT$5:AT558,AT558))</f>
        <v/>
      </c>
      <c r="AZ558" s="79" t="str">
        <f>IF(B558="","",COUNTIFS($B$5:B558,B558,$AV$5:AV558,AV558))</f>
        <v/>
      </c>
      <c r="BA558" s="79" t="str">
        <f t="shared" si="101"/>
        <v/>
      </c>
      <c r="BB558" s="79" t="str">
        <f t="shared" si="102"/>
        <v/>
      </c>
      <c r="BC558" s="79">
        <f t="shared" si="103"/>
        <v>0</v>
      </c>
      <c r="BD558" s="40" t="str">
        <f t="shared" si="104"/>
        <v/>
      </c>
      <c r="BE558" s="11" t="str">
        <f>IF($F558="","","REV"&amp;COUNTIF($F$5:F558,$F558))</f>
        <v/>
      </c>
      <c r="BF558" s="23"/>
      <c r="BG558" s="23"/>
      <c r="BH558" s="40" t="str">
        <f t="shared" si="105"/>
        <v/>
      </c>
      <c r="BI558" s="40" t="str">
        <f t="shared" si="106"/>
        <v/>
      </c>
      <c r="BJ558" s="41"/>
      <c r="BK558" s="41"/>
      <c r="BL558" s="41"/>
      <c r="BM558" s="41"/>
      <c r="BN558" s="41"/>
      <c r="BO558" s="41"/>
      <c r="BP558" s="41"/>
      <c r="BQ558" s="41"/>
      <c r="BR558" s="41"/>
      <c r="BS558" s="41"/>
      <c r="BT558" s="41"/>
      <c r="BU558" s="41"/>
      <c r="BV558" s="41"/>
      <c r="BW558" s="41"/>
      <c r="BX558" s="41"/>
      <c r="BY558" s="41"/>
      <c r="BZ558" s="41"/>
      <c r="CA558" s="40" t="str">
        <f t="shared" si="107"/>
        <v/>
      </c>
      <c r="CC558" s="82"/>
      <c r="CD558" s="41"/>
      <c r="CE558" s="82"/>
      <c r="CF558" s="41"/>
      <c r="CG558" s="82"/>
      <c r="CH558" s="41"/>
      <c r="CI558" s="82"/>
      <c r="CJ558" s="41"/>
      <c r="CK558" s="82"/>
      <c r="CL558" s="41"/>
      <c r="CM558" s="82"/>
      <c r="CN558" s="41"/>
      <c r="CO558" s="82"/>
      <c r="CP558" s="41"/>
      <c r="CQ558" s="82"/>
      <c r="CR558" s="41"/>
      <c r="CS558" s="82"/>
      <c r="CT558" s="41"/>
      <c r="CU558" s="82"/>
      <c r="CV558" s="41"/>
      <c r="CW558" s="82"/>
      <c r="CX558" s="41"/>
      <c r="CY558" s="82"/>
      <c r="CZ558" s="41"/>
      <c r="DA558" s="82"/>
      <c r="DB558" s="41"/>
      <c r="DC558" s="82"/>
      <c r="DD558" s="41"/>
      <c r="DE558" s="82"/>
      <c r="DF558" s="41"/>
      <c r="DG558" s="82"/>
      <c r="DH558" s="41"/>
      <c r="DI558" s="82"/>
      <c r="DJ558" s="41"/>
      <c r="DK558" s="23" t="str">
        <f>IF($F558="","",IF(OR(AND($CC558&lt;&gt;"",$CC558&lt;&gt;$H558),AND($CE558&lt;&gt;"",$CE558&lt;&gt;$J558),AND($CG558&lt;&gt;"",$CG558&lt;&gt;$L558),AND($CI558&lt;&gt;"",$CI558&lt;&gt;$N558),AND($CK558&lt;&gt;"",$CK558&lt;&gt;$P558),AND($CM558&lt;&gt;"",$CM558&lt;&gt;$R558),AND($CO558&lt;&gt;"",$CO558&lt;&gt;$T558),AND($CQ558&lt;&gt;"",$CQ558&lt;&gt;$V558),AND($CS558&lt;&gt;"",$CS558&lt;&gt;$X558),AND($CU558&lt;&gt;"",$CU558&lt;&gt;$Z558),AND($CW558&lt;&gt;"",$CW558&lt;&gt;$AB558),AND($CY558&lt;&gt;"",$CY558&lt;&gt;$AD558),AND($DA558&lt;&gt;"",$DA558&lt;&gt;$AF558),AND($DC558&lt;&gt;"",$DC558&lt;&gt;$AH558),AND($DE558&lt;&gt;"",$DE558&lt;&gt;$AJ558),AND($DG558&lt;&gt;"",$DG558&lt;&gt;$AL558),AND($DI558&lt;&gt;"",$DI558&lt;&gt;$AN558)),"Score changed",IF(OR(AND($CD558&lt;&gt;"",$CD558&lt;&gt;$I558),AND($CF558&lt;&gt;"",$CF558&lt;&gt;$K558),AND($CH558&lt;&gt;"",$CH558&lt;&gt;$M558),AND($CJ558&lt;&gt;"",$CJ558&lt;&gt;$O558),AND($CL558&lt;&gt;"",$CL558&lt;&gt;$Q558),AND($CN558&lt;&gt;"",$CN558&lt;&gt;$S558),AND($CP558&lt;&gt;"",$CP558&lt;&gt;$U558),AND($CR558&lt;&gt;"",$CR558&lt;&gt;$W558),AND($CT558&lt;&gt;"",$CT558&lt;&gt;$Y558),AND($CV558&lt;&gt;"",$CV558&lt;&gt;$AA558),AND($CX558&lt;&gt;"",$CX558&lt;&gt;$AC558),AND($CZ558&lt;&gt;"",$CZ558&lt;&gt;$AE558),AND($DB558&lt;&gt;"",$DB558&lt;&gt;$AG558),AND($DD558&lt;&gt;"",$DD558&lt;&gt;$AI558),AND($DF558&lt;&gt;"",$DF558&lt;&gt;$AK558),AND($DH558&lt;&gt;"",$DH558&lt;&gt;$AM558),AND($DJ558&lt;&gt;"",$DJ558&lt;&gt;$AO558)),"Rewrite only","No change entered")))</f>
        <v/>
      </c>
    </row>
    <row r="559" spans="1:115" ht="15" customHeight="1">
      <c r="A559" s="78" t="str">
        <f>IF($F559="","",IFERROR(INDEX([1]Raw_Data!$A:$A,MATCH($F559,[1]Raw_Data!$F:$F,0)),""))</f>
        <v/>
      </c>
      <c r="B559" s="79" t="str">
        <f>IF($F559="","",IFERROR(INDEX([1]Raw_Data!$B:$B,MATCH($F559,[1]Raw_Data!$F:$F,0)),""))</f>
        <v/>
      </c>
      <c r="C559" s="80" t="str">
        <f>IF($F559="","",IFERROR(INDEX([1]Raw_Data!$C:$C,MATCH($F559,[1]Raw_Data!$F:$F,0)),""))</f>
        <v/>
      </c>
      <c r="D559" s="81" t="str">
        <f>IF($F559="","",IFERROR(INDEX([1]Raw_Data!$D:$D,MATCH($F559,[1]Raw_Data!$F:$F,0)),""))</f>
        <v/>
      </c>
      <c r="E559" s="81" t="str">
        <f>IF($F559="","",IFERROR(INDEX([1]Raw_Data!$E:$E,MATCH($F559,[1]Raw_Data!$F:$F,0)),""))</f>
        <v/>
      </c>
      <c r="F559" s="82"/>
      <c r="G559" s="79" t="str">
        <f>IF($F559="","",IFERROR(INDEX([1]Raw_Data!$G:$G,MATCH($F559,[1]Raw_Data!$F:$F,0)),""))</f>
        <v/>
      </c>
      <c r="H559" s="83" t="str">
        <f>IF($F559="","",IFERROR(INDEX([1]Raw_Data!$H:$H,MATCH($F559,[1]Raw_Data!$F:$F,0)),""))</f>
        <v/>
      </c>
      <c r="I559" s="36" t="str">
        <f>IF($F559="","",IFERROR(INDEX([1]Raw_Data!$I:$I,MATCH($F559,[1]Raw_Data!$F:$F,0)),""))</f>
        <v/>
      </c>
      <c r="J559" s="83" t="str">
        <f>IF($F559="","",IFERROR(INDEX([1]Raw_Data!$J:$J,MATCH($F559,[1]Raw_Data!$F:$F,0)),""))</f>
        <v/>
      </c>
      <c r="K559" s="37" t="str">
        <f>IF($F559="","",IFERROR(INDEX([1]Raw_Data!$K:$K,MATCH($F559,[1]Raw_Data!$F:$F,0)),""))</f>
        <v/>
      </c>
      <c r="L559" s="83" t="str">
        <f>IF($F559="","",IFERROR(INDEX([1]Raw_Data!$L:$L,MATCH($F559,[1]Raw_Data!$F:$F,0)),""))</f>
        <v/>
      </c>
      <c r="M559" s="37" t="str">
        <f>IF($F559="","",IFERROR(INDEX([1]Raw_Data!$M:$M,MATCH($F559,[1]Raw_Data!$F:$F,0)),""))</f>
        <v/>
      </c>
      <c r="N559" s="83" t="str">
        <f>IF($F559="","",IFERROR(INDEX([1]Raw_Data!$N:$N,MATCH($F559,[1]Raw_Data!$F:$F,0)),""))</f>
        <v/>
      </c>
      <c r="O559" s="37" t="str">
        <f>IF($F559="","",IFERROR(INDEX([1]Raw_Data!$O:$O,MATCH($F559,[1]Raw_Data!$F:$F,0)),""))</f>
        <v/>
      </c>
      <c r="P559" s="83" t="str">
        <f>IF($F559="","",IFERROR(INDEX([1]Raw_Data!$P:$P,MATCH($F559,[1]Raw_Data!$F:$F,0)),""))</f>
        <v/>
      </c>
      <c r="Q559" s="37" t="str">
        <f>IF($F559="","",IFERROR(INDEX([1]Raw_Data!$Q:$Q,MATCH($F559,[1]Raw_Data!$F:$F,0)),""))</f>
        <v/>
      </c>
      <c r="R559" s="83" t="str">
        <f>IF($F559="","",IFERROR(INDEX([1]Raw_Data!$R:$R,MATCH($F559,[1]Raw_Data!$F:$F,0)),""))</f>
        <v/>
      </c>
      <c r="S559" s="37" t="str">
        <f>IF($F559="","",IFERROR(INDEX([1]Raw_Data!$S:$S,MATCH($F559,[1]Raw_Data!$F:$F,0)),""))</f>
        <v/>
      </c>
      <c r="T559" s="83" t="str">
        <f>IF($F559="","",IFERROR(INDEX([1]Raw_Data!$T:$T,MATCH($F559,[1]Raw_Data!$F:$F,0)),""))</f>
        <v/>
      </c>
      <c r="U559" s="37" t="str">
        <f>IF($F559="","",IFERROR(INDEX([1]Raw_Data!$U:$U,MATCH($F559,[1]Raw_Data!$F:$F,0)),""))</f>
        <v/>
      </c>
      <c r="V559" s="83" t="str">
        <f>IF($F559="","",IFERROR(INDEX([1]Raw_Data!$V:$V,MATCH($F559,[1]Raw_Data!$F:$F,0)),""))</f>
        <v/>
      </c>
      <c r="W559" s="37" t="str">
        <f>IF($F559="","",IFERROR(INDEX([1]Raw_Data!$W:$W,MATCH($F559,[1]Raw_Data!$F:$F,0)),""))</f>
        <v/>
      </c>
      <c r="X559" s="83" t="str">
        <f>IF($F559="","",IFERROR(INDEX([1]Raw_Data!$X:$X,MATCH($F559,[1]Raw_Data!$F:$F,0)),""))</f>
        <v/>
      </c>
      <c r="Y559" s="37" t="str">
        <f>IF($F559="","",IFERROR(INDEX([1]Raw_Data!$Y:$Y,MATCH($F559,[1]Raw_Data!$F:$F,0)),""))</f>
        <v/>
      </c>
      <c r="Z559" s="83" t="str">
        <f>IF($F559="","",IFERROR(INDEX([1]Raw_Data!$Z:$Z,MATCH($F559,[1]Raw_Data!$F:$F,0)),""))</f>
        <v/>
      </c>
      <c r="AA559" s="37" t="str">
        <f>IF($F559="","",IFERROR(INDEX([1]Raw_Data!$AA:$AA,MATCH($F559,[1]Raw_Data!$F:$F,0)),""))</f>
        <v/>
      </c>
      <c r="AB559" s="83" t="str">
        <f>IF($F559="","",IFERROR(INDEX([1]Raw_Data!$AB:$AB,MATCH($F559,[1]Raw_Data!$F:$F,0)),""))</f>
        <v/>
      </c>
      <c r="AC559" s="37" t="str">
        <f>IF($F559="","",IFERROR(INDEX([1]Raw_Data!$AC:$AC,MATCH($F559,[1]Raw_Data!$F:$F,0)),""))</f>
        <v/>
      </c>
      <c r="AD559" s="83" t="str">
        <f>IF($F559="","",IFERROR(INDEX([1]Raw_Data!$AD:$AD,MATCH($F559,[1]Raw_Data!$F:$F,0)),""))</f>
        <v/>
      </c>
      <c r="AE559" s="37" t="str">
        <f>IF($F559="","",IFERROR(INDEX([1]Raw_Data!$AE:$AE,MATCH($F559,[1]Raw_Data!$F:$F,0)),""))</f>
        <v/>
      </c>
      <c r="AF559" s="83" t="str">
        <f>IF($F559="","",IFERROR(INDEX([1]Raw_Data!$AF:$AF,MATCH($F559,[1]Raw_Data!$F:$F,0)),""))</f>
        <v/>
      </c>
      <c r="AG559" s="37" t="str">
        <f>IF($F559="","",IFERROR(INDEX([1]Raw_Data!$AG:$AG,MATCH($F559,[1]Raw_Data!$F:$F,0)),""))</f>
        <v/>
      </c>
      <c r="AH559" s="83" t="str">
        <f>IF($F559="","",IFERROR(INDEX([1]Raw_Data!$AH:$AH,MATCH($F559,[1]Raw_Data!$F:$F,0)),""))</f>
        <v/>
      </c>
      <c r="AI559" s="37" t="str">
        <f>IF($F559="","",IFERROR(INDEX([1]Raw_Data!$AI:$AI,MATCH($F559,[1]Raw_Data!$F:$F,0)),""))</f>
        <v/>
      </c>
      <c r="AJ559" s="83" t="str">
        <f>IF($F559="","",IFERROR(INDEX([1]Raw_Data!$AJ:$AJ,MATCH($F559,[1]Raw_Data!$F:$F,0)),""))</f>
        <v/>
      </c>
      <c r="AK559" s="37" t="str">
        <f>IF($F559="","",IFERROR(INDEX([1]Raw_Data!$AK:$AK,MATCH($F559,[1]Raw_Data!$F:$F,0)),""))</f>
        <v/>
      </c>
      <c r="AL559" s="83" t="str">
        <f>IF($F559="","",IFERROR(INDEX([1]Raw_Data!$AL:$AL,MATCH($F559,[1]Raw_Data!$F:$F,0)),""))</f>
        <v/>
      </c>
      <c r="AM559" s="37" t="str">
        <f>IF($F559="","",IFERROR(INDEX([1]Raw_Data!$AM:$AM,MATCH($F559,[1]Raw_Data!$F:$F,0)),""))</f>
        <v/>
      </c>
      <c r="AN559" s="83" t="str">
        <f>IF($F559="","",IFERROR(INDEX([1]Raw_Data!$AN:$AN,MATCH($F559,[1]Raw_Data!$F:$F,0)),""))</f>
        <v/>
      </c>
      <c r="AO559" s="37" t="str">
        <f>IF($F559="","",IFERROR(INDEX([1]Raw_Data!$AO:$AO,MATCH($F559,[1]Raw_Data!$F:$F,0)),""))</f>
        <v/>
      </c>
      <c r="AP559" s="83" t="str">
        <f>IF($F559="","",IFERROR(INDEX([1]Raw_Data!$AP:$AP,MATCH($F559,[1]Raw_Data!$F:$F,0)),""))</f>
        <v/>
      </c>
      <c r="AQ559" s="37" t="str">
        <f>IF($F559="","",IFERROR(INDEX([1]Raw_Data!$AQ:$AQ,MATCH($F559,[1]Raw_Data!$F:$F,0)),""))</f>
        <v/>
      </c>
      <c r="AR559" s="83"/>
      <c r="AS559" s="84" t="str">
        <f>IF($F559="","",SUM(IF($CC559="",$H559,$CC559),IF($CE559="",$J559,$CE559),IF($CG559="",$L559,$CG559),IF($CI559="",$N559,$CI559),IF($CK559="",$P559,$CK559),IF($CM559="",$R559,$CM559),IF($CO559="",$T559,$CO559),IF($CQ559="",$V559,$CQ559),IF($CS559="",$X559,$CS559),IF($CU559="",$Z559,$CU559),IF($CW559="",$AB559,$CW559),IF($CY559="",$AD559,$CY559),IF($DA559="",$AF559,$DA559),IF($DC559="",$AH559,$DC559),IF($DE559="",$AJ559,$DE559),IF($DG559="",$AL559,$DG559),IF($DI559="",$AN559,$DI559)))</f>
        <v/>
      </c>
      <c r="AT559" s="80" t="str">
        <f t="shared" si="96"/>
        <v/>
      </c>
      <c r="AU559" s="79" t="str">
        <f t="shared" si="97"/>
        <v/>
      </c>
      <c r="AV559" s="80" t="str">
        <f t="shared" si="98"/>
        <v/>
      </c>
      <c r="AW559" s="80" t="str">
        <f t="shared" si="99"/>
        <v/>
      </c>
      <c r="AX559" s="79" t="str">
        <f t="shared" si="100"/>
        <v/>
      </c>
      <c r="AY559" s="79" t="str">
        <f>IF(B559="","",COUNTIFS($B$5:B559,B559,$AT$5:AT559,AT559))</f>
        <v/>
      </c>
      <c r="AZ559" s="79" t="str">
        <f>IF(B559="","",COUNTIFS($B$5:B559,B559,$AV$5:AV559,AV559))</f>
        <v/>
      </c>
      <c r="BA559" s="79" t="str">
        <f t="shared" si="101"/>
        <v/>
      </c>
      <c r="BB559" s="79" t="str">
        <f t="shared" si="102"/>
        <v/>
      </c>
      <c r="BC559" s="79">
        <f t="shared" si="103"/>
        <v>0</v>
      </c>
      <c r="BD559" s="40" t="str">
        <f t="shared" si="104"/>
        <v/>
      </c>
      <c r="BE559" s="11" t="str">
        <f>IF($F559="","","REV"&amp;COUNTIF($F$5:F559,$F559))</f>
        <v/>
      </c>
      <c r="BF559" s="23"/>
      <c r="BG559" s="23"/>
      <c r="BH559" s="40" t="str">
        <f t="shared" si="105"/>
        <v/>
      </c>
      <c r="BI559" s="40" t="str">
        <f t="shared" si="106"/>
        <v/>
      </c>
      <c r="BJ559" s="41"/>
      <c r="BK559" s="41"/>
      <c r="BL559" s="41"/>
      <c r="BM559" s="41"/>
      <c r="BN559" s="41"/>
      <c r="BO559" s="41"/>
      <c r="BP559" s="41"/>
      <c r="BQ559" s="41"/>
      <c r="BR559" s="41"/>
      <c r="BS559" s="41"/>
      <c r="BT559" s="41"/>
      <c r="BU559" s="41"/>
      <c r="BV559" s="41"/>
      <c r="BW559" s="41"/>
      <c r="BX559" s="41"/>
      <c r="BY559" s="41"/>
      <c r="BZ559" s="41"/>
      <c r="CA559" s="40" t="str">
        <f t="shared" si="107"/>
        <v/>
      </c>
      <c r="CC559" s="82"/>
      <c r="CD559" s="41"/>
      <c r="CE559" s="82"/>
      <c r="CF559" s="41"/>
      <c r="CG559" s="82"/>
      <c r="CH559" s="41"/>
      <c r="CI559" s="82"/>
      <c r="CJ559" s="41"/>
      <c r="CK559" s="82"/>
      <c r="CL559" s="41"/>
      <c r="CM559" s="82"/>
      <c r="CN559" s="41"/>
      <c r="CO559" s="82"/>
      <c r="CP559" s="41"/>
      <c r="CQ559" s="82"/>
      <c r="CR559" s="41"/>
      <c r="CS559" s="82"/>
      <c r="CT559" s="41"/>
      <c r="CU559" s="82"/>
      <c r="CV559" s="41"/>
      <c r="CW559" s="82"/>
      <c r="CX559" s="41"/>
      <c r="CY559" s="82"/>
      <c r="CZ559" s="41"/>
      <c r="DA559" s="82"/>
      <c r="DB559" s="41"/>
      <c r="DC559" s="82"/>
      <c r="DD559" s="41"/>
      <c r="DE559" s="82"/>
      <c r="DF559" s="41"/>
      <c r="DG559" s="82"/>
      <c r="DH559" s="41"/>
      <c r="DI559" s="82"/>
      <c r="DJ559" s="41"/>
      <c r="DK559" s="23" t="str">
        <f>IF($F559="","",IF(OR(AND($CC559&lt;&gt;"",$CC559&lt;&gt;$H559),AND($CE559&lt;&gt;"",$CE559&lt;&gt;$J559),AND($CG559&lt;&gt;"",$CG559&lt;&gt;$L559),AND($CI559&lt;&gt;"",$CI559&lt;&gt;$N559),AND($CK559&lt;&gt;"",$CK559&lt;&gt;$P559),AND($CM559&lt;&gt;"",$CM559&lt;&gt;$R559),AND($CO559&lt;&gt;"",$CO559&lt;&gt;$T559),AND($CQ559&lt;&gt;"",$CQ559&lt;&gt;$V559),AND($CS559&lt;&gt;"",$CS559&lt;&gt;$X559),AND($CU559&lt;&gt;"",$CU559&lt;&gt;$Z559),AND($CW559&lt;&gt;"",$CW559&lt;&gt;$AB559),AND($CY559&lt;&gt;"",$CY559&lt;&gt;$AD559),AND($DA559&lt;&gt;"",$DA559&lt;&gt;$AF559),AND($DC559&lt;&gt;"",$DC559&lt;&gt;$AH559),AND($DE559&lt;&gt;"",$DE559&lt;&gt;$AJ559),AND($DG559&lt;&gt;"",$DG559&lt;&gt;$AL559),AND($DI559&lt;&gt;"",$DI559&lt;&gt;$AN559)),"Score changed",IF(OR(AND($CD559&lt;&gt;"",$CD559&lt;&gt;$I559),AND($CF559&lt;&gt;"",$CF559&lt;&gt;$K559),AND($CH559&lt;&gt;"",$CH559&lt;&gt;$M559),AND($CJ559&lt;&gt;"",$CJ559&lt;&gt;$O559),AND($CL559&lt;&gt;"",$CL559&lt;&gt;$Q559),AND($CN559&lt;&gt;"",$CN559&lt;&gt;$S559),AND($CP559&lt;&gt;"",$CP559&lt;&gt;$U559),AND($CR559&lt;&gt;"",$CR559&lt;&gt;$W559),AND($CT559&lt;&gt;"",$CT559&lt;&gt;$Y559),AND($CV559&lt;&gt;"",$CV559&lt;&gt;$AA559),AND($CX559&lt;&gt;"",$CX559&lt;&gt;$AC559),AND($CZ559&lt;&gt;"",$CZ559&lt;&gt;$AE559),AND($DB559&lt;&gt;"",$DB559&lt;&gt;$AG559),AND($DD559&lt;&gt;"",$DD559&lt;&gt;$AI559),AND($DF559&lt;&gt;"",$DF559&lt;&gt;$AK559),AND($DH559&lt;&gt;"",$DH559&lt;&gt;$AM559),AND($DJ559&lt;&gt;"",$DJ559&lt;&gt;$AO559)),"Rewrite only","No change entered")))</f>
        <v/>
      </c>
    </row>
    <row r="560" spans="1:115" ht="15" customHeight="1">
      <c r="A560" s="78" t="str">
        <f>IF($F560="","",IFERROR(INDEX([1]Raw_Data!$A:$A,MATCH($F560,[1]Raw_Data!$F:$F,0)),""))</f>
        <v/>
      </c>
      <c r="B560" s="79" t="str">
        <f>IF($F560="","",IFERROR(INDEX([1]Raw_Data!$B:$B,MATCH($F560,[1]Raw_Data!$F:$F,0)),""))</f>
        <v/>
      </c>
      <c r="C560" s="80" t="str">
        <f>IF($F560="","",IFERROR(INDEX([1]Raw_Data!$C:$C,MATCH($F560,[1]Raw_Data!$F:$F,0)),""))</f>
        <v/>
      </c>
      <c r="D560" s="81" t="str">
        <f>IF($F560="","",IFERROR(INDEX([1]Raw_Data!$D:$D,MATCH($F560,[1]Raw_Data!$F:$F,0)),""))</f>
        <v/>
      </c>
      <c r="E560" s="81" t="str">
        <f>IF($F560="","",IFERROR(INDEX([1]Raw_Data!$E:$E,MATCH($F560,[1]Raw_Data!$F:$F,0)),""))</f>
        <v/>
      </c>
      <c r="F560" s="82"/>
      <c r="G560" s="79" t="str">
        <f>IF($F560="","",IFERROR(INDEX([1]Raw_Data!$G:$G,MATCH($F560,[1]Raw_Data!$F:$F,0)),""))</f>
        <v/>
      </c>
      <c r="H560" s="83" t="str">
        <f>IF($F560="","",IFERROR(INDEX([1]Raw_Data!$H:$H,MATCH($F560,[1]Raw_Data!$F:$F,0)),""))</f>
        <v/>
      </c>
      <c r="I560" s="36" t="str">
        <f>IF($F560="","",IFERROR(INDEX([1]Raw_Data!$I:$I,MATCH($F560,[1]Raw_Data!$F:$F,0)),""))</f>
        <v/>
      </c>
      <c r="J560" s="83" t="str">
        <f>IF($F560="","",IFERROR(INDEX([1]Raw_Data!$J:$J,MATCH($F560,[1]Raw_Data!$F:$F,0)),""))</f>
        <v/>
      </c>
      <c r="K560" s="37" t="str">
        <f>IF($F560="","",IFERROR(INDEX([1]Raw_Data!$K:$K,MATCH($F560,[1]Raw_Data!$F:$F,0)),""))</f>
        <v/>
      </c>
      <c r="L560" s="83" t="str">
        <f>IF($F560="","",IFERROR(INDEX([1]Raw_Data!$L:$L,MATCH($F560,[1]Raw_Data!$F:$F,0)),""))</f>
        <v/>
      </c>
      <c r="M560" s="37" t="str">
        <f>IF($F560="","",IFERROR(INDEX([1]Raw_Data!$M:$M,MATCH($F560,[1]Raw_Data!$F:$F,0)),""))</f>
        <v/>
      </c>
      <c r="N560" s="83" t="str">
        <f>IF($F560="","",IFERROR(INDEX([1]Raw_Data!$N:$N,MATCH($F560,[1]Raw_Data!$F:$F,0)),""))</f>
        <v/>
      </c>
      <c r="O560" s="37" t="str">
        <f>IF($F560="","",IFERROR(INDEX([1]Raw_Data!$O:$O,MATCH($F560,[1]Raw_Data!$F:$F,0)),""))</f>
        <v/>
      </c>
      <c r="P560" s="83" t="str">
        <f>IF($F560="","",IFERROR(INDEX([1]Raw_Data!$P:$P,MATCH($F560,[1]Raw_Data!$F:$F,0)),""))</f>
        <v/>
      </c>
      <c r="Q560" s="37" t="str">
        <f>IF($F560="","",IFERROR(INDEX([1]Raw_Data!$Q:$Q,MATCH($F560,[1]Raw_Data!$F:$F,0)),""))</f>
        <v/>
      </c>
      <c r="R560" s="83" t="str">
        <f>IF($F560="","",IFERROR(INDEX([1]Raw_Data!$R:$R,MATCH($F560,[1]Raw_Data!$F:$F,0)),""))</f>
        <v/>
      </c>
      <c r="S560" s="37" t="str">
        <f>IF($F560="","",IFERROR(INDEX([1]Raw_Data!$S:$S,MATCH($F560,[1]Raw_Data!$F:$F,0)),""))</f>
        <v/>
      </c>
      <c r="T560" s="83" t="str">
        <f>IF($F560="","",IFERROR(INDEX([1]Raw_Data!$T:$T,MATCH($F560,[1]Raw_Data!$F:$F,0)),""))</f>
        <v/>
      </c>
      <c r="U560" s="37" t="str">
        <f>IF($F560="","",IFERROR(INDEX([1]Raw_Data!$U:$U,MATCH($F560,[1]Raw_Data!$F:$F,0)),""))</f>
        <v/>
      </c>
      <c r="V560" s="83" t="str">
        <f>IF($F560="","",IFERROR(INDEX([1]Raw_Data!$V:$V,MATCH($F560,[1]Raw_Data!$F:$F,0)),""))</f>
        <v/>
      </c>
      <c r="W560" s="37" t="str">
        <f>IF($F560="","",IFERROR(INDEX([1]Raw_Data!$W:$W,MATCH($F560,[1]Raw_Data!$F:$F,0)),""))</f>
        <v/>
      </c>
      <c r="X560" s="83" t="str">
        <f>IF($F560="","",IFERROR(INDEX([1]Raw_Data!$X:$X,MATCH($F560,[1]Raw_Data!$F:$F,0)),""))</f>
        <v/>
      </c>
      <c r="Y560" s="37" t="str">
        <f>IF($F560="","",IFERROR(INDEX([1]Raw_Data!$Y:$Y,MATCH($F560,[1]Raw_Data!$F:$F,0)),""))</f>
        <v/>
      </c>
      <c r="Z560" s="83" t="str">
        <f>IF($F560="","",IFERROR(INDEX([1]Raw_Data!$Z:$Z,MATCH($F560,[1]Raw_Data!$F:$F,0)),""))</f>
        <v/>
      </c>
      <c r="AA560" s="37" t="str">
        <f>IF($F560="","",IFERROR(INDEX([1]Raw_Data!$AA:$AA,MATCH($F560,[1]Raw_Data!$F:$F,0)),""))</f>
        <v/>
      </c>
      <c r="AB560" s="83" t="str">
        <f>IF($F560="","",IFERROR(INDEX([1]Raw_Data!$AB:$AB,MATCH($F560,[1]Raw_Data!$F:$F,0)),""))</f>
        <v/>
      </c>
      <c r="AC560" s="37" t="str">
        <f>IF($F560="","",IFERROR(INDEX([1]Raw_Data!$AC:$AC,MATCH($F560,[1]Raw_Data!$F:$F,0)),""))</f>
        <v/>
      </c>
      <c r="AD560" s="83" t="str">
        <f>IF($F560="","",IFERROR(INDEX([1]Raw_Data!$AD:$AD,MATCH($F560,[1]Raw_Data!$F:$F,0)),""))</f>
        <v/>
      </c>
      <c r="AE560" s="37" t="str">
        <f>IF($F560="","",IFERROR(INDEX([1]Raw_Data!$AE:$AE,MATCH($F560,[1]Raw_Data!$F:$F,0)),""))</f>
        <v/>
      </c>
      <c r="AF560" s="83" t="str">
        <f>IF($F560="","",IFERROR(INDEX([1]Raw_Data!$AF:$AF,MATCH($F560,[1]Raw_Data!$F:$F,0)),""))</f>
        <v/>
      </c>
      <c r="AG560" s="37" t="str">
        <f>IF($F560="","",IFERROR(INDEX([1]Raw_Data!$AG:$AG,MATCH($F560,[1]Raw_Data!$F:$F,0)),""))</f>
        <v/>
      </c>
      <c r="AH560" s="83" t="str">
        <f>IF($F560="","",IFERROR(INDEX([1]Raw_Data!$AH:$AH,MATCH($F560,[1]Raw_Data!$F:$F,0)),""))</f>
        <v/>
      </c>
      <c r="AI560" s="37" t="str">
        <f>IF($F560="","",IFERROR(INDEX([1]Raw_Data!$AI:$AI,MATCH($F560,[1]Raw_Data!$F:$F,0)),""))</f>
        <v/>
      </c>
      <c r="AJ560" s="83" t="str">
        <f>IF($F560="","",IFERROR(INDEX([1]Raw_Data!$AJ:$AJ,MATCH($F560,[1]Raw_Data!$F:$F,0)),""))</f>
        <v/>
      </c>
      <c r="AK560" s="37" t="str">
        <f>IF($F560="","",IFERROR(INDEX([1]Raw_Data!$AK:$AK,MATCH($F560,[1]Raw_Data!$F:$F,0)),""))</f>
        <v/>
      </c>
      <c r="AL560" s="83" t="str">
        <f>IF($F560="","",IFERROR(INDEX([1]Raw_Data!$AL:$AL,MATCH($F560,[1]Raw_Data!$F:$F,0)),""))</f>
        <v/>
      </c>
      <c r="AM560" s="37" t="str">
        <f>IF($F560="","",IFERROR(INDEX([1]Raw_Data!$AM:$AM,MATCH($F560,[1]Raw_Data!$F:$F,0)),""))</f>
        <v/>
      </c>
      <c r="AN560" s="83" t="str">
        <f>IF($F560="","",IFERROR(INDEX([1]Raw_Data!$AN:$AN,MATCH($F560,[1]Raw_Data!$F:$F,0)),""))</f>
        <v/>
      </c>
      <c r="AO560" s="37" t="str">
        <f>IF($F560="","",IFERROR(INDEX([1]Raw_Data!$AO:$AO,MATCH($F560,[1]Raw_Data!$F:$F,0)),""))</f>
        <v/>
      </c>
      <c r="AP560" s="83" t="str">
        <f>IF($F560="","",IFERROR(INDEX([1]Raw_Data!$AP:$AP,MATCH($F560,[1]Raw_Data!$F:$F,0)),""))</f>
        <v/>
      </c>
      <c r="AQ560" s="37" t="str">
        <f>IF($F560="","",IFERROR(INDEX([1]Raw_Data!$AQ:$AQ,MATCH($F560,[1]Raw_Data!$F:$F,0)),""))</f>
        <v/>
      </c>
      <c r="AR560" s="83"/>
      <c r="AS560" s="84" t="str">
        <f>IF($F560="","",SUM(IF($CC560="",$H560,$CC560),IF($CE560="",$J560,$CE560),IF($CG560="",$L560,$CG560),IF($CI560="",$N560,$CI560),IF($CK560="",$P560,$CK560),IF($CM560="",$R560,$CM560),IF($CO560="",$T560,$CO560),IF($CQ560="",$V560,$CQ560),IF($CS560="",$X560,$CS560),IF($CU560="",$Z560,$CU560),IF($CW560="",$AB560,$CW560),IF($CY560="",$AD560,$CY560),IF($DA560="",$AF560,$DA560),IF($DC560="",$AH560,$DC560),IF($DE560="",$AJ560,$DE560),IF($DG560="",$AL560,$DG560),IF($DI560="",$AN560,$DI560)))</f>
        <v/>
      </c>
      <c r="AT560" s="80" t="str">
        <f t="shared" si="96"/>
        <v/>
      </c>
      <c r="AU560" s="79" t="str">
        <f t="shared" si="97"/>
        <v/>
      </c>
      <c r="AV560" s="80" t="str">
        <f t="shared" si="98"/>
        <v/>
      </c>
      <c r="AW560" s="80" t="str">
        <f t="shared" si="99"/>
        <v/>
      </c>
      <c r="AX560" s="79" t="str">
        <f t="shared" si="100"/>
        <v/>
      </c>
      <c r="AY560" s="79" t="str">
        <f>IF(B560="","",COUNTIFS($B$5:B560,B560,$AT$5:AT560,AT560))</f>
        <v/>
      </c>
      <c r="AZ560" s="79" t="str">
        <f>IF(B560="","",COUNTIFS($B$5:B560,B560,$AV$5:AV560,AV560))</f>
        <v/>
      </c>
      <c r="BA560" s="79" t="str">
        <f t="shared" si="101"/>
        <v/>
      </c>
      <c r="BB560" s="79" t="str">
        <f t="shared" si="102"/>
        <v/>
      </c>
      <c r="BC560" s="79">
        <f t="shared" si="103"/>
        <v>0</v>
      </c>
      <c r="BD560" s="40" t="str">
        <f t="shared" si="104"/>
        <v/>
      </c>
      <c r="BE560" s="11" t="str">
        <f>IF($F560="","","REV"&amp;COUNTIF($F$5:F560,$F560))</f>
        <v/>
      </c>
      <c r="BF560" s="23"/>
      <c r="BG560" s="23"/>
      <c r="BH560" s="40" t="str">
        <f t="shared" si="105"/>
        <v/>
      </c>
      <c r="BI560" s="40" t="str">
        <f t="shared" si="106"/>
        <v/>
      </c>
      <c r="BJ560" s="41"/>
      <c r="BK560" s="41"/>
      <c r="BL560" s="41"/>
      <c r="BM560" s="41"/>
      <c r="BN560" s="41"/>
      <c r="BO560" s="41"/>
      <c r="BP560" s="41"/>
      <c r="BQ560" s="41"/>
      <c r="BR560" s="41"/>
      <c r="BS560" s="41"/>
      <c r="BT560" s="41"/>
      <c r="BU560" s="41"/>
      <c r="BV560" s="41"/>
      <c r="BW560" s="41"/>
      <c r="BX560" s="41"/>
      <c r="BY560" s="41"/>
      <c r="BZ560" s="41"/>
      <c r="CA560" s="40" t="str">
        <f t="shared" si="107"/>
        <v/>
      </c>
      <c r="CC560" s="82"/>
      <c r="CD560" s="41"/>
      <c r="CE560" s="82"/>
      <c r="CF560" s="41"/>
      <c r="CG560" s="82"/>
      <c r="CH560" s="41"/>
      <c r="CI560" s="82"/>
      <c r="CJ560" s="41"/>
      <c r="CK560" s="82"/>
      <c r="CL560" s="41"/>
      <c r="CM560" s="82"/>
      <c r="CN560" s="41"/>
      <c r="CO560" s="82"/>
      <c r="CP560" s="41"/>
      <c r="CQ560" s="82"/>
      <c r="CR560" s="41"/>
      <c r="CS560" s="82"/>
      <c r="CT560" s="41"/>
      <c r="CU560" s="82"/>
      <c r="CV560" s="41"/>
      <c r="CW560" s="82"/>
      <c r="CX560" s="41"/>
      <c r="CY560" s="82"/>
      <c r="CZ560" s="41"/>
      <c r="DA560" s="82"/>
      <c r="DB560" s="41"/>
      <c r="DC560" s="82"/>
      <c r="DD560" s="41"/>
      <c r="DE560" s="82"/>
      <c r="DF560" s="41"/>
      <c r="DG560" s="82"/>
      <c r="DH560" s="41"/>
      <c r="DI560" s="82"/>
      <c r="DJ560" s="41"/>
      <c r="DK560" s="23" t="str">
        <f>IF($F560="","",IF(OR(AND($CC560&lt;&gt;"",$CC560&lt;&gt;$H560),AND($CE560&lt;&gt;"",$CE560&lt;&gt;$J560),AND($CG560&lt;&gt;"",$CG560&lt;&gt;$L560),AND($CI560&lt;&gt;"",$CI560&lt;&gt;$N560),AND($CK560&lt;&gt;"",$CK560&lt;&gt;$P560),AND($CM560&lt;&gt;"",$CM560&lt;&gt;$R560),AND($CO560&lt;&gt;"",$CO560&lt;&gt;$T560),AND($CQ560&lt;&gt;"",$CQ560&lt;&gt;$V560),AND($CS560&lt;&gt;"",$CS560&lt;&gt;$X560),AND($CU560&lt;&gt;"",$CU560&lt;&gt;$Z560),AND($CW560&lt;&gt;"",$CW560&lt;&gt;$AB560),AND($CY560&lt;&gt;"",$CY560&lt;&gt;$AD560),AND($DA560&lt;&gt;"",$DA560&lt;&gt;$AF560),AND($DC560&lt;&gt;"",$DC560&lt;&gt;$AH560),AND($DE560&lt;&gt;"",$DE560&lt;&gt;$AJ560),AND($DG560&lt;&gt;"",$DG560&lt;&gt;$AL560),AND($DI560&lt;&gt;"",$DI560&lt;&gt;$AN560)),"Score changed",IF(OR(AND($CD560&lt;&gt;"",$CD560&lt;&gt;$I560),AND($CF560&lt;&gt;"",$CF560&lt;&gt;$K560),AND($CH560&lt;&gt;"",$CH560&lt;&gt;$M560),AND($CJ560&lt;&gt;"",$CJ560&lt;&gt;$O560),AND($CL560&lt;&gt;"",$CL560&lt;&gt;$Q560),AND($CN560&lt;&gt;"",$CN560&lt;&gt;$S560),AND($CP560&lt;&gt;"",$CP560&lt;&gt;$U560),AND($CR560&lt;&gt;"",$CR560&lt;&gt;$W560),AND($CT560&lt;&gt;"",$CT560&lt;&gt;$Y560),AND($CV560&lt;&gt;"",$CV560&lt;&gt;$AA560),AND($CX560&lt;&gt;"",$CX560&lt;&gt;$AC560),AND($CZ560&lt;&gt;"",$CZ560&lt;&gt;$AE560),AND($DB560&lt;&gt;"",$DB560&lt;&gt;$AG560),AND($DD560&lt;&gt;"",$DD560&lt;&gt;$AI560),AND($DF560&lt;&gt;"",$DF560&lt;&gt;$AK560),AND($DH560&lt;&gt;"",$DH560&lt;&gt;$AM560),AND($DJ560&lt;&gt;"",$DJ560&lt;&gt;$AO560)),"Rewrite only","No change entered")))</f>
        <v/>
      </c>
    </row>
    <row r="561" spans="1:115" ht="15" customHeight="1">
      <c r="A561" s="78" t="str">
        <f>IF($F561="","",IFERROR(INDEX([1]Raw_Data!$A:$A,MATCH($F561,[1]Raw_Data!$F:$F,0)),""))</f>
        <v/>
      </c>
      <c r="B561" s="79" t="str">
        <f>IF($F561="","",IFERROR(INDEX([1]Raw_Data!$B:$B,MATCH($F561,[1]Raw_Data!$F:$F,0)),""))</f>
        <v/>
      </c>
      <c r="C561" s="80" t="str">
        <f>IF($F561="","",IFERROR(INDEX([1]Raw_Data!$C:$C,MATCH($F561,[1]Raw_Data!$F:$F,0)),""))</f>
        <v/>
      </c>
      <c r="D561" s="81" t="str">
        <f>IF($F561="","",IFERROR(INDEX([1]Raw_Data!$D:$D,MATCH($F561,[1]Raw_Data!$F:$F,0)),""))</f>
        <v/>
      </c>
      <c r="E561" s="81" t="str">
        <f>IF($F561="","",IFERROR(INDEX([1]Raw_Data!$E:$E,MATCH($F561,[1]Raw_Data!$F:$F,0)),""))</f>
        <v/>
      </c>
      <c r="F561" s="82"/>
      <c r="G561" s="79" t="str">
        <f>IF($F561="","",IFERROR(INDEX([1]Raw_Data!$G:$G,MATCH($F561,[1]Raw_Data!$F:$F,0)),""))</f>
        <v/>
      </c>
      <c r="H561" s="83" t="str">
        <f>IF($F561="","",IFERROR(INDEX([1]Raw_Data!$H:$H,MATCH($F561,[1]Raw_Data!$F:$F,0)),""))</f>
        <v/>
      </c>
      <c r="I561" s="36" t="str">
        <f>IF($F561="","",IFERROR(INDEX([1]Raw_Data!$I:$I,MATCH($F561,[1]Raw_Data!$F:$F,0)),""))</f>
        <v/>
      </c>
      <c r="J561" s="83" t="str">
        <f>IF($F561="","",IFERROR(INDEX([1]Raw_Data!$J:$J,MATCH($F561,[1]Raw_Data!$F:$F,0)),""))</f>
        <v/>
      </c>
      <c r="K561" s="37" t="str">
        <f>IF($F561="","",IFERROR(INDEX([1]Raw_Data!$K:$K,MATCH($F561,[1]Raw_Data!$F:$F,0)),""))</f>
        <v/>
      </c>
      <c r="L561" s="83" t="str">
        <f>IF($F561="","",IFERROR(INDEX([1]Raw_Data!$L:$L,MATCH($F561,[1]Raw_Data!$F:$F,0)),""))</f>
        <v/>
      </c>
      <c r="M561" s="37" t="str">
        <f>IF($F561="","",IFERROR(INDEX([1]Raw_Data!$M:$M,MATCH($F561,[1]Raw_Data!$F:$F,0)),""))</f>
        <v/>
      </c>
      <c r="N561" s="83" t="str">
        <f>IF($F561="","",IFERROR(INDEX([1]Raw_Data!$N:$N,MATCH($F561,[1]Raw_Data!$F:$F,0)),""))</f>
        <v/>
      </c>
      <c r="O561" s="37" t="str">
        <f>IF($F561="","",IFERROR(INDEX([1]Raw_Data!$O:$O,MATCH($F561,[1]Raw_Data!$F:$F,0)),""))</f>
        <v/>
      </c>
      <c r="P561" s="83" t="str">
        <f>IF($F561="","",IFERROR(INDEX([1]Raw_Data!$P:$P,MATCH($F561,[1]Raw_Data!$F:$F,0)),""))</f>
        <v/>
      </c>
      <c r="Q561" s="37" t="str">
        <f>IF($F561="","",IFERROR(INDEX([1]Raw_Data!$Q:$Q,MATCH($F561,[1]Raw_Data!$F:$F,0)),""))</f>
        <v/>
      </c>
      <c r="R561" s="83" t="str">
        <f>IF($F561="","",IFERROR(INDEX([1]Raw_Data!$R:$R,MATCH($F561,[1]Raw_Data!$F:$F,0)),""))</f>
        <v/>
      </c>
      <c r="S561" s="37" t="str">
        <f>IF($F561="","",IFERROR(INDEX([1]Raw_Data!$S:$S,MATCH($F561,[1]Raw_Data!$F:$F,0)),""))</f>
        <v/>
      </c>
      <c r="T561" s="83" t="str">
        <f>IF($F561="","",IFERROR(INDEX([1]Raw_Data!$T:$T,MATCH($F561,[1]Raw_Data!$F:$F,0)),""))</f>
        <v/>
      </c>
      <c r="U561" s="37" t="str">
        <f>IF($F561="","",IFERROR(INDEX([1]Raw_Data!$U:$U,MATCH($F561,[1]Raw_Data!$F:$F,0)),""))</f>
        <v/>
      </c>
      <c r="V561" s="83" t="str">
        <f>IF($F561="","",IFERROR(INDEX([1]Raw_Data!$V:$V,MATCH($F561,[1]Raw_Data!$F:$F,0)),""))</f>
        <v/>
      </c>
      <c r="W561" s="37" t="str">
        <f>IF($F561="","",IFERROR(INDEX([1]Raw_Data!$W:$W,MATCH($F561,[1]Raw_Data!$F:$F,0)),""))</f>
        <v/>
      </c>
      <c r="X561" s="83" t="str">
        <f>IF($F561="","",IFERROR(INDEX([1]Raw_Data!$X:$X,MATCH($F561,[1]Raw_Data!$F:$F,0)),""))</f>
        <v/>
      </c>
      <c r="Y561" s="37" t="str">
        <f>IF($F561="","",IFERROR(INDEX([1]Raw_Data!$Y:$Y,MATCH($F561,[1]Raw_Data!$F:$F,0)),""))</f>
        <v/>
      </c>
      <c r="Z561" s="83" t="str">
        <f>IF($F561="","",IFERROR(INDEX([1]Raw_Data!$Z:$Z,MATCH($F561,[1]Raw_Data!$F:$F,0)),""))</f>
        <v/>
      </c>
      <c r="AA561" s="37" t="str">
        <f>IF($F561="","",IFERROR(INDEX([1]Raw_Data!$AA:$AA,MATCH($F561,[1]Raw_Data!$F:$F,0)),""))</f>
        <v/>
      </c>
      <c r="AB561" s="83" t="str">
        <f>IF($F561="","",IFERROR(INDEX([1]Raw_Data!$AB:$AB,MATCH($F561,[1]Raw_Data!$F:$F,0)),""))</f>
        <v/>
      </c>
      <c r="AC561" s="37" t="str">
        <f>IF($F561="","",IFERROR(INDEX([1]Raw_Data!$AC:$AC,MATCH($F561,[1]Raw_Data!$F:$F,0)),""))</f>
        <v/>
      </c>
      <c r="AD561" s="83" t="str">
        <f>IF($F561="","",IFERROR(INDEX([1]Raw_Data!$AD:$AD,MATCH($F561,[1]Raw_Data!$F:$F,0)),""))</f>
        <v/>
      </c>
      <c r="AE561" s="37" t="str">
        <f>IF($F561="","",IFERROR(INDEX([1]Raw_Data!$AE:$AE,MATCH($F561,[1]Raw_Data!$F:$F,0)),""))</f>
        <v/>
      </c>
      <c r="AF561" s="83" t="str">
        <f>IF($F561="","",IFERROR(INDEX([1]Raw_Data!$AF:$AF,MATCH($F561,[1]Raw_Data!$F:$F,0)),""))</f>
        <v/>
      </c>
      <c r="AG561" s="37" t="str">
        <f>IF($F561="","",IFERROR(INDEX([1]Raw_Data!$AG:$AG,MATCH($F561,[1]Raw_Data!$F:$F,0)),""))</f>
        <v/>
      </c>
      <c r="AH561" s="83" t="str">
        <f>IF($F561="","",IFERROR(INDEX([1]Raw_Data!$AH:$AH,MATCH($F561,[1]Raw_Data!$F:$F,0)),""))</f>
        <v/>
      </c>
      <c r="AI561" s="37" t="str">
        <f>IF($F561="","",IFERROR(INDEX([1]Raw_Data!$AI:$AI,MATCH($F561,[1]Raw_Data!$F:$F,0)),""))</f>
        <v/>
      </c>
      <c r="AJ561" s="83" t="str">
        <f>IF($F561="","",IFERROR(INDEX([1]Raw_Data!$AJ:$AJ,MATCH($F561,[1]Raw_Data!$F:$F,0)),""))</f>
        <v/>
      </c>
      <c r="AK561" s="37" t="str">
        <f>IF($F561="","",IFERROR(INDEX([1]Raw_Data!$AK:$AK,MATCH($F561,[1]Raw_Data!$F:$F,0)),""))</f>
        <v/>
      </c>
      <c r="AL561" s="83" t="str">
        <f>IF($F561="","",IFERROR(INDEX([1]Raw_Data!$AL:$AL,MATCH($F561,[1]Raw_Data!$F:$F,0)),""))</f>
        <v/>
      </c>
      <c r="AM561" s="37" t="str">
        <f>IF($F561="","",IFERROR(INDEX([1]Raw_Data!$AM:$AM,MATCH($F561,[1]Raw_Data!$F:$F,0)),""))</f>
        <v/>
      </c>
      <c r="AN561" s="83" t="str">
        <f>IF($F561="","",IFERROR(INDEX([1]Raw_Data!$AN:$AN,MATCH($F561,[1]Raw_Data!$F:$F,0)),""))</f>
        <v/>
      </c>
      <c r="AO561" s="37" t="str">
        <f>IF($F561="","",IFERROR(INDEX([1]Raw_Data!$AO:$AO,MATCH($F561,[1]Raw_Data!$F:$F,0)),""))</f>
        <v/>
      </c>
      <c r="AP561" s="83" t="str">
        <f>IF($F561="","",IFERROR(INDEX([1]Raw_Data!$AP:$AP,MATCH($F561,[1]Raw_Data!$F:$F,0)),""))</f>
        <v/>
      </c>
      <c r="AQ561" s="37" t="str">
        <f>IF($F561="","",IFERROR(INDEX([1]Raw_Data!$AQ:$AQ,MATCH($F561,[1]Raw_Data!$F:$F,0)),""))</f>
        <v/>
      </c>
      <c r="AR561" s="83"/>
      <c r="AS561" s="84" t="str">
        <f>IF($F561="","",SUM(IF($CC561="",$H561,$CC561),IF($CE561="",$J561,$CE561),IF($CG561="",$L561,$CG561),IF($CI561="",$N561,$CI561),IF($CK561="",$P561,$CK561),IF($CM561="",$R561,$CM561),IF($CO561="",$T561,$CO561),IF($CQ561="",$V561,$CQ561),IF($CS561="",$X561,$CS561),IF($CU561="",$Z561,$CU561),IF($CW561="",$AB561,$CW561),IF($CY561="",$AD561,$CY561),IF($DA561="",$AF561,$DA561),IF($DC561="",$AH561,$DC561),IF($DE561="",$AJ561,$DE561),IF($DG561="",$AL561,$DG561),IF($DI561="",$AN561,$DI561)))</f>
        <v/>
      </c>
      <c r="AT561" s="80" t="str">
        <f t="shared" si="96"/>
        <v/>
      </c>
      <c r="AU561" s="79" t="str">
        <f t="shared" si="97"/>
        <v/>
      </c>
      <c r="AV561" s="80" t="str">
        <f t="shared" si="98"/>
        <v/>
      </c>
      <c r="AW561" s="80" t="str">
        <f t="shared" si="99"/>
        <v/>
      </c>
      <c r="AX561" s="79" t="str">
        <f t="shared" si="100"/>
        <v/>
      </c>
      <c r="AY561" s="79" t="str">
        <f>IF(B561="","",COUNTIFS($B$5:B561,B561,$AT$5:AT561,AT561))</f>
        <v/>
      </c>
      <c r="AZ561" s="79" t="str">
        <f>IF(B561="","",COUNTIFS($B$5:B561,B561,$AV$5:AV561,AV561))</f>
        <v/>
      </c>
      <c r="BA561" s="79" t="str">
        <f t="shared" si="101"/>
        <v/>
      </c>
      <c r="BB561" s="79" t="str">
        <f t="shared" si="102"/>
        <v/>
      </c>
      <c r="BC561" s="79">
        <f t="shared" si="103"/>
        <v>0</v>
      </c>
      <c r="BD561" s="40" t="str">
        <f t="shared" si="104"/>
        <v/>
      </c>
      <c r="BE561" s="11" t="str">
        <f>IF($F561="","","REV"&amp;COUNTIF($F$5:F561,$F561))</f>
        <v/>
      </c>
      <c r="BF561" s="23"/>
      <c r="BG561" s="23"/>
      <c r="BH561" s="40" t="str">
        <f t="shared" si="105"/>
        <v/>
      </c>
      <c r="BI561" s="40" t="str">
        <f t="shared" si="106"/>
        <v/>
      </c>
      <c r="BJ561" s="41"/>
      <c r="BK561" s="41"/>
      <c r="BL561" s="41"/>
      <c r="BM561" s="41"/>
      <c r="BN561" s="41"/>
      <c r="BO561" s="41"/>
      <c r="BP561" s="41"/>
      <c r="BQ561" s="41"/>
      <c r="BR561" s="41"/>
      <c r="BS561" s="41"/>
      <c r="BT561" s="41"/>
      <c r="BU561" s="41"/>
      <c r="BV561" s="41"/>
      <c r="BW561" s="41"/>
      <c r="BX561" s="41"/>
      <c r="BY561" s="41"/>
      <c r="BZ561" s="41"/>
      <c r="CA561" s="40" t="str">
        <f t="shared" si="107"/>
        <v/>
      </c>
      <c r="CC561" s="82"/>
      <c r="CD561" s="41"/>
      <c r="CE561" s="82"/>
      <c r="CF561" s="41"/>
      <c r="CG561" s="82"/>
      <c r="CH561" s="41"/>
      <c r="CI561" s="82"/>
      <c r="CJ561" s="41"/>
      <c r="CK561" s="82"/>
      <c r="CL561" s="41"/>
      <c r="CM561" s="82"/>
      <c r="CN561" s="41"/>
      <c r="CO561" s="82"/>
      <c r="CP561" s="41"/>
      <c r="CQ561" s="82"/>
      <c r="CR561" s="41"/>
      <c r="CS561" s="82"/>
      <c r="CT561" s="41"/>
      <c r="CU561" s="82"/>
      <c r="CV561" s="41"/>
      <c r="CW561" s="82"/>
      <c r="CX561" s="41"/>
      <c r="CY561" s="82"/>
      <c r="CZ561" s="41"/>
      <c r="DA561" s="82"/>
      <c r="DB561" s="41"/>
      <c r="DC561" s="82"/>
      <c r="DD561" s="41"/>
      <c r="DE561" s="82"/>
      <c r="DF561" s="41"/>
      <c r="DG561" s="82"/>
      <c r="DH561" s="41"/>
      <c r="DI561" s="82"/>
      <c r="DJ561" s="41"/>
      <c r="DK561" s="23" t="str">
        <f>IF($F561="","",IF(OR(AND($CC561&lt;&gt;"",$CC561&lt;&gt;$H561),AND($CE561&lt;&gt;"",$CE561&lt;&gt;$J561),AND($CG561&lt;&gt;"",$CG561&lt;&gt;$L561),AND($CI561&lt;&gt;"",$CI561&lt;&gt;$N561),AND($CK561&lt;&gt;"",$CK561&lt;&gt;$P561),AND($CM561&lt;&gt;"",$CM561&lt;&gt;$R561),AND($CO561&lt;&gt;"",$CO561&lt;&gt;$T561),AND($CQ561&lt;&gt;"",$CQ561&lt;&gt;$V561),AND($CS561&lt;&gt;"",$CS561&lt;&gt;$X561),AND($CU561&lt;&gt;"",$CU561&lt;&gt;$Z561),AND($CW561&lt;&gt;"",$CW561&lt;&gt;$AB561),AND($CY561&lt;&gt;"",$CY561&lt;&gt;$AD561),AND($DA561&lt;&gt;"",$DA561&lt;&gt;$AF561),AND($DC561&lt;&gt;"",$DC561&lt;&gt;$AH561),AND($DE561&lt;&gt;"",$DE561&lt;&gt;$AJ561),AND($DG561&lt;&gt;"",$DG561&lt;&gt;$AL561),AND($DI561&lt;&gt;"",$DI561&lt;&gt;$AN561)),"Score changed",IF(OR(AND($CD561&lt;&gt;"",$CD561&lt;&gt;$I561),AND($CF561&lt;&gt;"",$CF561&lt;&gt;$K561),AND($CH561&lt;&gt;"",$CH561&lt;&gt;$M561),AND($CJ561&lt;&gt;"",$CJ561&lt;&gt;$O561),AND($CL561&lt;&gt;"",$CL561&lt;&gt;$Q561),AND($CN561&lt;&gt;"",$CN561&lt;&gt;$S561),AND($CP561&lt;&gt;"",$CP561&lt;&gt;$U561),AND($CR561&lt;&gt;"",$CR561&lt;&gt;$W561),AND($CT561&lt;&gt;"",$CT561&lt;&gt;$Y561),AND($CV561&lt;&gt;"",$CV561&lt;&gt;$AA561),AND($CX561&lt;&gt;"",$CX561&lt;&gt;$AC561),AND($CZ561&lt;&gt;"",$CZ561&lt;&gt;$AE561),AND($DB561&lt;&gt;"",$DB561&lt;&gt;$AG561),AND($DD561&lt;&gt;"",$DD561&lt;&gt;$AI561),AND($DF561&lt;&gt;"",$DF561&lt;&gt;$AK561),AND($DH561&lt;&gt;"",$DH561&lt;&gt;$AM561),AND($DJ561&lt;&gt;"",$DJ561&lt;&gt;$AO561)),"Rewrite only","No change entered")))</f>
        <v/>
      </c>
    </row>
    <row r="562" spans="1:115" ht="15" customHeight="1">
      <c r="A562" s="78" t="str">
        <f>IF($F562="","",IFERROR(INDEX([1]Raw_Data!$A:$A,MATCH($F562,[1]Raw_Data!$F:$F,0)),""))</f>
        <v/>
      </c>
      <c r="B562" s="79" t="str">
        <f>IF($F562="","",IFERROR(INDEX([1]Raw_Data!$B:$B,MATCH($F562,[1]Raw_Data!$F:$F,0)),""))</f>
        <v/>
      </c>
      <c r="C562" s="80" t="str">
        <f>IF($F562="","",IFERROR(INDEX([1]Raw_Data!$C:$C,MATCH($F562,[1]Raw_Data!$F:$F,0)),""))</f>
        <v/>
      </c>
      <c r="D562" s="81" t="str">
        <f>IF($F562="","",IFERROR(INDEX([1]Raw_Data!$D:$D,MATCH($F562,[1]Raw_Data!$F:$F,0)),""))</f>
        <v/>
      </c>
      <c r="E562" s="81" t="str">
        <f>IF($F562="","",IFERROR(INDEX([1]Raw_Data!$E:$E,MATCH($F562,[1]Raw_Data!$F:$F,0)),""))</f>
        <v/>
      </c>
      <c r="F562" s="82"/>
      <c r="G562" s="79" t="str">
        <f>IF($F562="","",IFERROR(INDEX([1]Raw_Data!$G:$G,MATCH($F562,[1]Raw_Data!$F:$F,0)),""))</f>
        <v/>
      </c>
      <c r="H562" s="83" t="str">
        <f>IF($F562="","",IFERROR(INDEX([1]Raw_Data!$H:$H,MATCH($F562,[1]Raw_Data!$F:$F,0)),""))</f>
        <v/>
      </c>
      <c r="I562" s="36" t="str">
        <f>IF($F562="","",IFERROR(INDEX([1]Raw_Data!$I:$I,MATCH($F562,[1]Raw_Data!$F:$F,0)),""))</f>
        <v/>
      </c>
      <c r="J562" s="83" t="str">
        <f>IF($F562="","",IFERROR(INDEX([1]Raw_Data!$J:$J,MATCH($F562,[1]Raw_Data!$F:$F,0)),""))</f>
        <v/>
      </c>
      <c r="K562" s="37" t="str">
        <f>IF($F562="","",IFERROR(INDEX([1]Raw_Data!$K:$K,MATCH($F562,[1]Raw_Data!$F:$F,0)),""))</f>
        <v/>
      </c>
      <c r="L562" s="83" t="str">
        <f>IF($F562="","",IFERROR(INDEX([1]Raw_Data!$L:$L,MATCH($F562,[1]Raw_Data!$F:$F,0)),""))</f>
        <v/>
      </c>
      <c r="M562" s="37" t="str">
        <f>IF($F562="","",IFERROR(INDEX([1]Raw_Data!$M:$M,MATCH($F562,[1]Raw_Data!$F:$F,0)),""))</f>
        <v/>
      </c>
      <c r="N562" s="83" t="str">
        <f>IF($F562="","",IFERROR(INDEX([1]Raw_Data!$N:$N,MATCH($F562,[1]Raw_Data!$F:$F,0)),""))</f>
        <v/>
      </c>
      <c r="O562" s="37" t="str">
        <f>IF($F562="","",IFERROR(INDEX([1]Raw_Data!$O:$O,MATCH($F562,[1]Raw_Data!$F:$F,0)),""))</f>
        <v/>
      </c>
      <c r="P562" s="83" t="str">
        <f>IF($F562="","",IFERROR(INDEX([1]Raw_Data!$P:$P,MATCH($F562,[1]Raw_Data!$F:$F,0)),""))</f>
        <v/>
      </c>
      <c r="Q562" s="37" t="str">
        <f>IF($F562="","",IFERROR(INDEX([1]Raw_Data!$Q:$Q,MATCH($F562,[1]Raw_Data!$F:$F,0)),""))</f>
        <v/>
      </c>
      <c r="R562" s="83" t="str">
        <f>IF($F562="","",IFERROR(INDEX([1]Raw_Data!$R:$R,MATCH($F562,[1]Raw_Data!$F:$F,0)),""))</f>
        <v/>
      </c>
      <c r="S562" s="37" t="str">
        <f>IF($F562="","",IFERROR(INDEX([1]Raw_Data!$S:$S,MATCH($F562,[1]Raw_Data!$F:$F,0)),""))</f>
        <v/>
      </c>
      <c r="T562" s="83" t="str">
        <f>IF($F562="","",IFERROR(INDEX([1]Raw_Data!$T:$T,MATCH($F562,[1]Raw_Data!$F:$F,0)),""))</f>
        <v/>
      </c>
      <c r="U562" s="37" t="str">
        <f>IF($F562="","",IFERROR(INDEX([1]Raw_Data!$U:$U,MATCH($F562,[1]Raw_Data!$F:$F,0)),""))</f>
        <v/>
      </c>
      <c r="V562" s="83" t="str">
        <f>IF($F562="","",IFERROR(INDEX([1]Raw_Data!$V:$V,MATCH($F562,[1]Raw_Data!$F:$F,0)),""))</f>
        <v/>
      </c>
      <c r="W562" s="37" t="str">
        <f>IF($F562="","",IFERROR(INDEX([1]Raw_Data!$W:$W,MATCH($F562,[1]Raw_Data!$F:$F,0)),""))</f>
        <v/>
      </c>
      <c r="X562" s="83" t="str">
        <f>IF($F562="","",IFERROR(INDEX([1]Raw_Data!$X:$X,MATCH($F562,[1]Raw_Data!$F:$F,0)),""))</f>
        <v/>
      </c>
      <c r="Y562" s="37" t="str">
        <f>IF($F562="","",IFERROR(INDEX([1]Raw_Data!$Y:$Y,MATCH($F562,[1]Raw_Data!$F:$F,0)),""))</f>
        <v/>
      </c>
      <c r="Z562" s="83" t="str">
        <f>IF($F562="","",IFERROR(INDEX([1]Raw_Data!$Z:$Z,MATCH($F562,[1]Raw_Data!$F:$F,0)),""))</f>
        <v/>
      </c>
      <c r="AA562" s="37" t="str">
        <f>IF($F562="","",IFERROR(INDEX([1]Raw_Data!$AA:$AA,MATCH($F562,[1]Raw_Data!$F:$F,0)),""))</f>
        <v/>
      </c>
      <c r="AB562" s="83" t="str">
        <f>IF($F562="","",IFERROR(INDEX([1]Raw_Data!$AB:$AB,MATCH($F562,[1]Raw_Data!$F:$F,0)),""))</f>
        <v/>
      </c>
      <c r="AC562" s="37" t="str">
        <f>IF($F562="","",IFERROR(INDEX([1]Raw_Data!$AC:$AC,MATCH($F562,[1]Raw_Data!$F:$F,0)),""))</f>
        <v/>
      </c>
      <c r="AD562" s="83" t="str">
        <f>IF($F562="","",IFERROR(INDEX([1]Raw_Data!$AD:$AD,MATCH($F562,[1]Raw_Data!$F:$F,0)),""))</f>
        <v/>
      </c>
      <c r="AE562" s="37" t="str">
        <f>IF($F562="","",IFERROR(INDEX([1]Raw_Data!$AE:$AE,MATCH($F562,[1]Raw_Data!$F:$F,0)),""))</f>
        <v/>
      </c>
      <c r="AF562" s="83" t="str">
        <f>IF($F562="","",IFERROR(INDEX([1]Raw_Data!$AF:$AF,MATCH($F562,[1]Raw_Data!$F:$F,0)),""))</f>
        <v/>
      </c>
      <c r="AG562" s="37" t="str">
        <f>IF($F562="","",IFERROR(INDEX([1]Raw_Data!$AG:$AG,MATCH($F562,[1]Raw_Data!$F:$F,0)),""))</f>
        <v/>
      </c>
      <c r="AH562" s="83" t="str">
        <f>IF($F562="","",IFERROR(INDEX([1]Raw_Data!$AH:$AH,MATCH($F562,[1]Raw_Data!$F:$F,0)),""))</f>
        <v/>
      </c>
      <c r="AI562" s="37" t="str">
        <f>IF($F562="","",IFERROR(INDEX([1]Raw_Data!$AI:$AI,MATCH($F562,[1]Raw_Data!$F:$F,0)),""))</f>
        <v/>
      </c>
      <c r="AJ562" s="83" t="str">
        <f>IF($F562="","",IFERROR(INDEX([1]Raw_Data!$AJ:$AJ,MATCH($F562,[1]Raw_Data!$F:$F,0)),""))</f>
        <v/>
      </c>
      <c r="AK562" s="37" t="str">
        <f>IF($F562="","",IFERROR(INDEX([1]Raw_Data!$AK:$AK,MATCH($F562,[1]Raw_Data!$F:$F,0)),""))</f>
        <v/>
      </c>
      <c r="AL562" s="83" t="str">
        <f>IF($F562="","",IFERROR(INDEX([1]Raw_Data!$AL:$AL,MATCH($F562,[1]Raw_Data!$F:$F,0)),""))</f>
        <v/>
      </c>
      <c r="AM562" s="37" t="str">
        <f>IF($F562="","",IFERROR(INDEX([1]Raw_Data!$AM:$AM,MATCH($F562,[1]Raw_Data!$F:$F,0)),""))</f>
        <v/>
      </c>
      <c r="AN562" s="83" t="str">
        <f>IF($F562="","",IFERROR(INDEX([1]Raw_Data!$AN:$AN,MATCH($F562,[1]Raw_Data!$F:$F,0)),""))</f>
        <v/>
      </c>
      <c r="AO562" s="37" t="str">
        <f>IF($F562="","",IFERROR(INDEX([1]Raw_Data!$AO:$AO,MATCH($F562,[1]Raw_Data!$F:$F,0)),""))</f>
        <v/>
      </c>
      <c r="AP562" s="83" t="str">
        <f>IF($F562="","",IFERROR(INDEX([1]Raw_Data!$AP:$AP,MATCH($F562,[1]Raw_Data!$F:$F,0)),""))</f>
        <v/>
      </c>
      <c r="AQ562" s="37" t="str">
        <f>IF($F562="","",IFERROR(INDEX([1]Raw_Data!$AQ:$AQ,MATCH($F562,[1]Raw_Data!$F:$F,0)),""))</f>
        <v/>
      </c>
      <c r="AR562" s="83"/>
      <c r="AS562" s="84" t="str">
        <f>IF($F562="","",SUM(IF($CC562="",$H562,$CC562),IF($CE562="",$J562,$CE562),IF($CG562="",$L562,$CG562),IF($CI562="",$N562,$CI562),IF($CK562="",$P562,$CK562),IF($CM562="",$R562,$CM562),IF($CO562="",$T562,$CO562),IF($CQ562="",$V562,$CQ562),IF($CS562="",$X562,$CS562),IF($CU562="",$Z562,$CU562),IF($CW562="",$AB562,$CW562),IF($CY562="",$AD562,$CY562),IF($DA562="",$AF562,$DA562),IF($DC562="",$AH562,$DC562),IF($DE562="",$AJ562,$DE562),IF($DG562="",$AL562,$DG562),IF($DI562="",$AN562,$DI562)))</f>
        <v/>
      </c>
      <c r="AT562" s="80" t="str">
        <f t="shared" si="96"/>
        <v/>
      </c>
      <c r="AU562" s="79" t="str">
        <f t="shared" si="97"/>
        <v/>
      </c>
      <c r="AV562" s="80" t="str">
        <f t="shared" si="98"/>
        <v/>
      </c>
      <c r="AW562" s="80" t="str">
        <f t="shared" si="99"/>
        <v/>
      </c>
      <c r="AX562" s="79" t="str">
        <f t="shared" si="100"/>
        <v/>
      </c>
      <c r="AY562" s="79" t="str">
        <f>IF(B562="","",COUNTIFS($B$5:B562,B562,$AT$5:AT562,AT562))</f>
        <v/>
      </c>
      <c r="AZ562" s="79" t="str">
        <f>IF(B562="","",COUNTIFS($B$5:B562,B562,$AV$5:AV562,AV562))</f>
        <v/>
      </c>
      <c r="BA562" s="79" t="str">
        <f t="shared" si="101"/>
        <v/>
      </c>
      <c r="BB562" s="79" t="str">
        <f t="shared" si="102"/>
        <v/>
      </c>
      <c r="BC562" s="79">
        <f t="shared" si="103"/>
        <v>0</v>
      </c>
      <c r="BD562" s="40" t="str">
        <f t="shared" si="104"/>
        <v/>
      </c>
      <c r="BE562" s="11" t="str">
        <f>IF($F562="","","REV"&amp;COUNTIF($F$5:F562,$F562))</f>
        <v/>
      </c>
      <c r="BF562" s="23"/>
      <c r="BG562" s="23"/>
      <c r="BH562" s="40" t="str">
        <f t="shared" si="105"/>
        <v/>
      </c>
      <c r="BI562" s="40" t="str">
        <f t="shared" si="106"/>
        <v/>
      </c>
      <c r="BJ562" s="41"/>
      <c r="BK562" s="41"/>
      <c r="BL562" s="41"/>
      <c r="BM562" s="41"/>
      <c r="BN562" s="41"/>
      <c r="BO562" s="41"/>
      <c r="BP562" s="41"/>
      <c r="BQ562" s="41"/>
      <c r="BR562" s="41"/>
      <c r="BS562" s="41"/>
      <c r="BT562" s="41"/>
      <c r="BU562" s="41"/>
      <c r="BV562" s="41"/>
      <c r="BW562" s="41"/>
      <c r="BX562" s="41"/>
      <c r="BY562" s="41"/>
      <c r="BZ562" s="41"/>
      <c r="CA562" s="40" t="str">
        <f t="shared" si="107"/>
        <v/>
      </c>
      <c r="CC562" s="82"/>
      <c r="CD562" s="41"/>
      <c r="CE562" s="82"/>
      <c r="CF562" s="41"/>
      <c r="CG562" s="82"/>
      <c r="CH562" s="41"/>
      <c r="CI562" s="82"/>
      <c r="CJ562" s="41"/>
      <c r="CK562" s="82"/>
      <c r="CL562" s="41"/>
      <c r="CM562" s="82"/>
      <c r="CN562" s="41"/>
      <c r="CO562" s="82"/>
      <c r="CP562" s="41"/>
      <c r="CQ562" s="82"/>
      <c r="CR562" s="41"/>
      <c r="CS562" s="82"/>
      <c r="CT562" s="41"/>
      <c r="CU562" s="82"/>
      <c r="CV562" s="41"/>
      <c r="CW562" s="82"/>
      <c r="CX562" s="41"/>
      <c r="CY562" s="82"/>
      <c r="CZ562" s="41"/>
      <c r="DA562" s="82"/>
      <c r="DB562" s="41"/>
      <c r="DC562" s="82"/>
      <c r="DD562" s="41"/>
      <c r="DE562" s="82"/>
      <c r="DF562" s="41"/>
      <c r="DG562" s="82"/>
      <c r="DH562" s="41"/>
      <c r="DI562" s="82"/>
      <c r="DJ562" s="41"/>
      <c r="DK562" s="23" t="str">
        <f>IF($F562="","",IF(OR(AND($CC562&lt;&gt;"",$CC562&lt;&gt;$H562),AND($CE562&lt;&gt;"",$CE562&lt;&gt;$J562),AND($CG562&lt;&gt;"",$CG562&lt;&gt;$L562),AND($CI562&lt;&gt;"",$CI562&lt;&gt;$N562),AND($CK562&lt;&gt;"",$CK562&lt;&gt;$P562),AND($CM562&lt;&gt;"",$CM562&lt;&gt;$R562),AND($CO562&lt;&gt;"",$CO562&lt;&gt;$T562),AND($CQ562&lt;&gt;"",$CQ562&lt;&gt;$V562),AND($CS562&lt;&gt;"",$CS562&lt;&gt;$X562),AND($CU562&lt;&gt;"",$CU562&lt;&gt;$Z562),AND($CW562&lt;&gt;"",$CW562&lt;&gt;$AB562),AND($CY562&lt;&gt;"",$CY562&lt;&gt;$AD562),AND($DA562&lt;&gt;"",$DA562&lt;&gt;$AF562),AND($DC562&lt;&gt;"",$DC562&lt;&gt;$AH562),AND($DE562&lt;&gt;"",$DE562&lt;&gt;$AJ562),AND($DG562&lt;&gt;"",$DG562&lt;&gt;$AL562),AND($DI562&lt;&gt;"",$DI562&lt;&gt;$AN562)),"Score changed",IF(OR(AND($CD562&lt;&gt;"",$CD562&lt;&gt;$I562),AND($CF562&lt;&gt;"",$CF562&lt;&gt;$K562),AND($CH562&lt;&gt;"",$CH562&lt;&gt;$M562),AND($CJ562&lt;&gt;"",$CJ562&lt;&gt;$O562),AND($CL562&lt;&gt;"",$CL562&lt;&gt;$Q562),AND($CN562&lt;&gt;"",$CN562&lt;&gt;$S562),AND($CP562&lt;&gt;"",$CP562&lt;&gt;$U562),AND($CR562&lt;&gt;"",$CR562&lt;&gt;$W562),AND($CT562&lt;&gt;"",$CT562&lt;&gt;$Y562),AND($CV562&lt;&gt;"",$CV562&lt;&gt;$AA562),AND($CX562&lt;&gt;"",$CX562&lt;&gt;$AC562),AND($CZ562&lt;&gt;"",$CZ562&lt;&gt;$AE562),AND($DB562&lt;&gt;"",$DB562&lt;&gt;$AG562),AND($DD562&lt;&gt;"",$DD562&lt;&gt;$AI562),AND($DF562&lt;&gt;"",$DF562&lt;&gt;$AK562),AND($DH562&lt;&gt;"",$DH562&lt;&gt;$AM562),AND($DJ562&lt;&gt;"",$DJ562&lt;&gt;$AO562)),"Rewrite only","No change entered")))</f>
        <v/>
      </c>
    </row>
    <row r="563" spans="1:115" ht="15" customHeight="1">
      <c r="A563" s="78" t="str">
        <f>IF($F563="","",IFERROR(INDEX([1]Raw_Data!$A:$A,MATCH($F563,[1]Raw_Data!$F:$F,0)),""))</f>
        <v/>
      </c>
      <c r="B563" s="79" t="str">
        <f>IF($F563="","",IFERROR(INDEX([1]Raw_Data!$B:$B,MATCH($F563,[1]Raw_Data!$F:$F,0)),""))</f>
        <v/>
      </c>
      <c r="C563" s="80" t="str">
        <f>IF($F563="","",IFERROR(INDEX([1]Raw_Data!$C:$C,MATCH($F563,[1]Raw_Data!$F:$F,0)),""))</f>
        <v/>
      </c>
      <c r="D563" s="81" t="str">
        <f>IF($F563="","",IFERROR(INDEX([1]Raw_Data!$D:$D,MATCH($F563,[1]Raw_Data!$F:$F,0)),""))</f>
        <v/>
      </c>
      <c r="E563" s="81" t="str">
        <f>IF($F563="","",IFERROR(INDEX([1]Raw_Data!$E:$E,MATCH($F563,[1]Raw_Data!$F:$F,0)),""))</f>
        <v/>
      </c>
      <c r="F563" s="82"/>
      <c r="G563" s="79" t="str">
        <f>IF($F563="","",IFERROR(INDEX([1]Raw_Data!$G:$G,MATCH($F563,[1]Raw_Data!$F:$F,0)),""))</f>
        <v/>
      </c>
      <c r="H563" s="83" t="str">
        <f>IF($F563="","",IFERROR(INDEX([1]Raw_Data!$H:$H,MATCH($F563,[1]Raw_Data!$F:$F,0)),""))</f>
        <v/>
      </c>
      <c r="I563" s="36" t="str">
        <f>IF($F563="","",IFERROR(INDEX([1]Raw_Data!$I:$I,MATCH($F563,[1]Raw_Data!$F:$F,0)),""))</f>
        <v/>
      </c>
      <c r="J563" s="83" t="str">
        <f>IF($F563="","",IFERROR(INDEX([1]Raw_Data!$J:$J,MATCH($F563,[1]Raw_Data!$F:$F,0)),""))</f>
        <v/>
      </c>
      <c r="K563" s="37" t="str">
        <f>IF($F563="","",IFERROR(INDEX([1]Raw_Data!$K:$K,MATCH($F563,[1]Raw_Data!$F:$F,0)),""))</f>
        <v/>
      </c>
      <c r="L563" s="83" t="str">
        <f>IF($F563="","",IFERROR(INDEX([1]Raw_Data!$L:$L,MATCH($F563,[1]Raw_Data!$F:$F,0)),""))</f>
        <v/>
      </c>
      <c r="M563" s="37" t="str">
        <f>IF($F563="","",IFERROR(INDEX([1]Raw_Data!$M:$M,MATCH($F563,[1]Raw_Data!$F:$F,0)),""))</f>
        <v/>
      </c>
      <c r="N563" s="83" t="str">
        <f>IF($F563="","",IFERROR(INDEX([1]Raw_Data!$N:$N,MATCH($F563,[1]Raw_Data!$F:$F,0)),""))</f>
        <v/>
      </c>
      <c r="O563" s="37" t="str">
        <f>IF($F563="","",IFERROR(INDEX([1]Raw_Data!$O:$O,MATCH($F563,[1]Raw_Data!$F:$F,0)),""))</f>
        <v/>
      </c>
      <c r="P563" s="83" t="str">
        <f>IF($F563="","",IFERROR(INDEX([1]Raw_Data!$P:$P,MATCH($F563,[1]Raw_Data!$F:$F,0)),""))</f>
        <v/>
      </c>
      <c r="Q563" s="37" t="str">
        <f>IF($F563="","",IFERROR(INDEX([1]Raw_Data!$Q:$Q,MATCH($F563,[1]Raw_Data!$F:$F,0)),""))</f>
        <v/>
      </c>
      <c r="R563" s="83" t="str">
        <f>IF($F563="","",IFERROR(INDEX([1]Raw_Data!$R:$R,MATCH($F563,[1]Raw_Data!$F:$F,0)),""))</f>
        <v/>
      </c>
      <c r="S563" s="37" t="str">
        <f>IF($F563="","",IFERROR(INDEX([1]Raw_Data!$S:$S,MATCH($F563,[1]Raw_Data!$F:$F,0)),""))</f>
        <v/>
      </c>
      <c r="T563" s="83" t="str">
        <f>IF($F563="","",IFERROR(INDEX([1]Raw_Data!$T:$T,MATCH($F563,[1]Raw_Data!$F:$F,0)),""))</f>
        <v/>
      </c>
      <c r="U563" s="37" t="str">
        <f>IF($F563="","",IFERROR(INDEX([1]Raw_Data!$U:$U,MATCH($F563,[1]Raw_Data!$F:$F,0)),""))</f>
        <v/>
      </c>
      <c r="V563" s="83" t="str">
        <f>IF($F563="","",IFERROR(INDEX([1]Raw_Data!$V:$V,MATCH($F563,[1]Raw_Data!$F:$F,0)),""))</f>
        <v/>
      </c>
      <c r="W563" s="37" t="str">
        <f>IF($F563="","",IFERROR(INDEX([1]Raw_Data!$W:$W,MATCH($F563,[1]Raw_Data!$F:$F,0)),""))</f>
        <v/>
      </c>
      <c r="X563" s="83" t="str">
        <f>IF($F563="","",IFERROR(INDEX([1]Raw_Data!$X:$X,MATCH($F563,[1]Raw_Data!$F:$F,0)),""))</f>
        <v/>
      </c>
      <c r="Y563" s="37" t="str">
        <f>IF($F563="","",IFERROR(INDEX([1]Raw_Data!$Y:$Y,MATCH($F563,[1]Raw_Data!$F:$F,0)),""))</f>
        <v/>
      </c>
      <c r="Z563" s="83" t="str">
        <f>IF($F563="","",IFERROR(INDEX([1]Raw_Data!$Z:$Z,MATCH($F563,[1]Raw_Data!$F:$F,0)),""))</f>
        <v/>
      </c>
      <c r="AA563" s="37" t="str">
        <f>IF($F563="","",IFERROR(INDEX([1]Raw_Data!$AA:$AA,MATCH($F563,[1]Raw_Data!$F:$F,0)),""))</f>
        <v/>
      </c>
      <c r="AB563" s="83" t="str">
        <f>IF($F563="","",IFERROR(INDEX([1]Raw_Data!$AB:$AB,MATCH($F563,[1]Raw_Data!$F:$F,0)),""))</f>
        <v/>
      </c>
      <c r="AC563" s="37" t="str">
        <f>IF($F563="","",IFERROR(INDEX([1]Raw_Data!$AC:$AC,MATCH($F563,[1]Raw_Data!$F:$F,0)),""))</f>
        <v/>
      </c>
      <c r="AD563" s="83" t="str">
        <f>IF($F563="","",IFERROR(INDEX([1]Raw_Data!$AD:$AD,MATCH($F563,[1]Raw_Data!$F:$F,0)),""))</f>
        <v/>
      </c>
      <c r="AE563" s="37" t="str">
        <f>IF($F563="","",IFERROR(INDEX([1]Raw_Data!$AE:$AE,MATCH($F563,[1]Raw_Data!$F:$F,0)),""))</f>
        <v/>
      </c>
      <c r="AF563" s="83" t="str">
        <f>IF($F563="","",IFERROR(INDEX([1]Raw_Data!$AF:$AF,MATCH($F563,[1]Raw_Data!$F:$F,0)),""))</f>
        <v/>
      </c>
      <c r="AG563" s="37" t="str">
        <f>IF($F563="","",IFERROR(INDEX([1]Raw_Data!$AG:$AG,MATCH($F563,[1]Raw_Data!$F:$F,0)),""))</f>
        <v/>
      </c>
      <c r="AH563" s="83" t="str">
        <f>IF($F563="","",IFERROR(INDEX([1]Raw_Data!$AH:$AH,MATCH($F563,[1]Raw_Data!$F:$F,0)),""))</f>
        <v/>
      </c>
      <c r="AI563" s="37" t="str">
        <f>IF($F563="","",IFERROR(INDEX([1]Raw_Data!$AI:$AI,MATCH($F563,[1]Raw_Data!$F:$F,0)),""))</f>
        <v/>
      </c>
      <c r="AJ563" s="83" t="str">
        <f>IF($F563="","",IFERROR(INDEX([1]Raw_Data!$AJ:$AJ,MATCH($F563,[1]Raw_Data!$F:$F,0)),""))</f>
        <v/>
      </c>
      <c r="AK563" s="37" t="str">
        <f>IF($F563="","",IFERROR(INDEX([1]Raw_Data!$AK:$AK,MATCH($F563,[1]Raw_Data!$F:$F,0)),""))</f>
        <v/>
      </c>
      <c r="AL563" s="83" t="str">
        <f>IF($F563="","",IFERROR(INDEX([1]Raw_Data!$AL:$AL,MATCH($F563,[1]Raw_Data!$F:$F,0)),""))</f>
        <v/>
      </c>
      <c r="AM563" s="37" t="str">
        <f>IF($F563="","",IFERROR(INDEX([1]Raw_Data!$AM:$AM,MATCH($F563,[1]Raw_Data!$F:$F,0)),""))</f>
        <v/>
      </c>
      <c r="AN563" s="83" t="str">
        <f>IF($F563="","",IFERROR(INDEX([1]Raw_Data!$AN:$AN,MATCH($F563,[1]Raw_Data!$F:$F,0)),""))</f>
        <v/>
      </c>
      <c r="AO563" s="37" t="str">
        <f>IF($F563="","",IFERROR(INDEX([1]Raw_Data!$AO:$AO,MATCH($F563,[1]Raw_Data!$F:$F,0)),""))</f>
        <v/>
      </c>
      <c r="AP563" s="83" t="str">
        <f>IF($F563="","",IFERROR(INDEX([1]Raw_Data!$AP:$AP,MATCH($F563,[1]Raw_Data!$F:$F,0)),""))</f>
        <v/>
      </c>
      <c r="AQ563" s="37" t="str">
        <f>IF($F563="","",IFERROR(INDEX([1]Raw_Data!$AQ:$AQ,MATCH($F563,[1]Raw_Data!$F:$F,0)),""))</f>
        <v/>
      </c>
      <c r="AR563" s="83"/>
      <c r="AS563" s="84" t="str">
        <f>IF($F563="","",SUM(IF($CC563="",$H563,$CC563),IF($CE563="",$J563,$CE563),IF($CG563="",$L563,$CG563),IF($CI563="",$N563,$CI563),IF($CK563="",$P563,$CK563),IF($CM563="",$R563,$CM563),IF($CO563="",$T563,$CO563),IF($CQ563="",$V563,$CQ563),IF($CS563="",$X563,$CS563),IF($CU563="",$Z563,$CU563),IF($CW563="",$AB563,$CW563),IF($CY563="",$AD563,$CY563),IF($DA563="",$AF563,$DA563),IF($DC563="",$AH563,$DC563),IF($DE563="",$AJ563,$DE563),IF($DG563="",$AL563,$DG563),IF($DI563="",$AN563,$DI563)))</f>
        <v/>
      </c>
      <c r="AT563" s="80" t="str">
        <f t="shared" si="96"/>
        <v/>
      </c>
      <c r="AU563" s="79" t="str">
        <f t="shared" si="97"/>
        <v/>
      </c>
      <c r="AV563" s="80" t="str">
        <f t="shared" si="98"/>
        <v/>
      </c>
      <c r="AW563" s="80" t="str">
        <f t="shared" si="99"/>
        <v/>
      </c>
      <c r="AX563" s="79" t="str">
        <f t="shared" si="100"/>
        <v/>
      </c>
      <c r="AY563" s="79" t="str">
        <f>IF(B563="","",COUNTIFS($B$5:B563,B563,$AT$5:AT563,AT563))</f>
        <v/>
      </c>
      <c r="AZ563" s="79" t="str">
        <f>IF(B563="","",COUNTIFS($B$5:B563,B563,$AV$5:AV563,AV563))</f>
        <v/>
      </c>
      <c r="BA563" s="79" t="str">
        <f t="shared" si="101"/>
        <v/>
      </c>
      <c r="BB563" s="79" t="str">
        <f t="shared" si="102"/>
        <v/>
      </c>
      <c r="BC563" s="79">
        <f t="shared" si="103"/>
        <v>0</v>
      </c>
      <c r="BD563" s="40" t="str">
        <f t="shared" si="104"/>
        <v/>
      </c>
      <c r="BE563" s="11" t="str">
        <f>IF($F563="","","REV"&amp;COUNTIF($F$5:F563,$F563))</f>
        <v/>
      </c>
      <c r="BF563" s="23"/>
      <c r="BG563" s="23"/>
      <c r="BH563" s="40" t="str">
        <f t="shared" si="105"/>
        <v/>
      </c>
      <c r="BI563" s="40" t="str">
        <f t="shared" si="106"/>
        <v/>
      </c>
      <c r="BJ563" s="41"/>
      <c r="BK563" s="41"/>
      <c r="BL563" s="41"/>
      <c r="BM563" s="41"/>
      <c r="BN563" s="41"/>
      <c r="BO563" s="41"/>
      <c r="BP563" s="41"/>
      <c r="BQ563" s="41"/>
      <c r="BR563" s="41"/>
      <c r="BS563" s="41"/>
      <c r="BT563" s="41"/>
      <c r="BU563" s="41"/>
      <c r="BV563" s="41"/>
      <c r="BW563" s="41"/>
      <c r="BX563" s="41"/>
      <c r="BY563" s="41"/>
      <c r="BZ563" s="41"/>
      <c r="CA563" s="40" t="str">
        <f t="shared" si="107"/>
        <v/>
      </c>
      <c r="CC563" s="82"/>
      <c r="CD563" s="41"/>
      <c r="CE563" s="82"/>
      <c r="CF563" s="41"/>
      <c r="CG563" s="82"/>
      <c r="CH563" s="41"/>
      <c r="CI563" s="82"/>
      <c r="CJ563" s="41"/>
      <c r="CK563" s="82"/>
      <c r="CL563" s="41"/>
      <c r="CM563" s="82"/>
      <c r="CN563" s="41"/>
      <c r="CO563" s="82"/>
      <c r="CP563" s="41"/>
      <c r="CQ563" s="82"/>
      <c r="CR563" s="41"/>
      <c r="CS563" s="82"/>
      <c r="CT563" s="41"/>
      <c r="CU563" s="82"/>
      <c r="CV563" s="41"/>
      <c r="CW563" s="82"/>
      <c r="CX563" s="41"/>
      <c r="CY563" s="82"/>
      <c r="CZ563" s="41"/>
      <c r="DA563" s="82"/>
      <c r="DB563" s="41"/>
      <c r="DC563" s="82"/>
      <c r="DD563" s="41"/>
      <c r="DE563" s="82"/>
      <c r="DF563" s="41"/>
      <c r="DG563" s="82"/>
      <c r="DH563" s="41"/>
      <c r="DI563" s="82"/>
      <c r="DJ563" s="41"/>
      <c r="DK563" s="23" t="str">
        <f>IF($F563="","",IF(OR(AND($CC563&lt;&gt;"",$CC563&lt;&gt;$H563),AND($CE563&lt;&gt;"",$CE563&lt;&gt;$J563),AND($CG563&lt;&gt;"",$CG563&lt;&gt;$L563),AND($CI563&lt;&gt;"",$CI563&lt;&gt;$N563),AND($CK563&lt;&gt;"",$CK563&lt;&gt;$P563),AND($CM563&lt;&gt;"",$CM563&lt;&gt;$R563),AND($CO563&lt;&gt;"",$CO563&lt;&gt;$T563),AND($CQ563&lt;&gt;"",$CQ563&lt;&gt;$V563),AND($CS563&lt;&gt;"",$CS563&lt;&gt;$X563),AND($CU563&lt;&gt;"",$CU563&lt;&gt;$Z563),AND($CW563&lt;&gt;"",$CW563&lt;&gt;$AB563),AND($CY563&lt;&gt;"",$CY563&lt;&gt;$AD563),AND($DA563&lt;&gt;"",$DA563&lt;&gt;$AF563),AND($DC563&lt;&gt;"",$DC563&lt;&gt;$AH563),AND($DE563&lt;&gt;"",$DE563&lt;&gt;$AJ563),AND($DG563&lt;&gt;"",$DG563&lt;&gt;$AL563),AND($DI563&lt;&gt;"",$DI563&lt;&gt;$AN563)),"Score changed",IF(OR(AND($CD563&lt;&gt;"",$CD563&lt;&gt;$I563),AND($CF563&lt;&gt;"",$CF563&lt;&gt;$K563),AND($CH563&lt;&gt;"",$CH563&lt;&gt;$M563),AND($CJ563&lt;&gt;"",$CJ563&lt;&gt;$O563),AND($CL563&lt;&gt;"",$CL563&lt;&gt;$Q563),AND($CN563&lt;&gt;"",$CN563&lt;&gt;$S563),AND($CP563&lt;&gt;"",$CP563&lt;&gt;$U563),AND($CR563&lt;&gt;"",$CR563&lt;&gt;$W563),AND($CT563&lt;&gt;"",$CT563&lt;&gt;$Y563),AND($CV563&lt;&gt;"",$CV563&lt;&gt;$AA563),AND($CX563&lt;&gt;"",$CX563&lt;&gt;$AC563),AND($CZ563&lt;&gt;"",$CZ563&lt;&gt;$AE563),AND($DB563&lt;&gt;"",$DB563&lt;&gt;$AG563),AND($DD563&lt;&gt;"",$DD563&lt;&gt;$AI563),AND($DF563&lt;&gt;"",$DF563&lt;&gt;$AK563),AND($DH563&lt;&gt;"",$DH563&lt;&gt;$AM563),AND($DJ563&lt;&gt;"",$DJ563&lt;&gt;$AO563)),"Rewrite only","No change entered")))</f>
        <v/>
      </c>
    </row>
    <row r="564" spans="1:115" ht="15" customHeight="1">
      <c r="A564" s="78" t="str">
        <f>IF($F564="","",IFERROR(INDEX([1]Raw_Data!$A:$A,MATCH($F564,[1]Raw_Data!$F:$F,0)),""))</f>
        <v/>
      </c>
      <c r="B564" s="79" t="str">
        <f>IF($F564="","",IFERROR(INDEX([1]Raw_Data!$B:$B,MATCH($F564,[1]Raw_Data!$F:$F,0)),""))</f>
        <v/>
      </c>
      <c r="C564" s="80" t="str">
        <f>IF($F564="","",IFERROR(INDEX([1]Raw_Data!$C:$C,MATCH($F564,[1]Raw_Data!$F:$F,0)),""))</f>
        <v/>
      </c>
      <c r="D564" s="81" t="str">
        <f>IF($F564="","",IFERROR(INDEX([1]Raw_Data!$D:$D,MATCH($F564,[1]Raw_Data!$F:$F,0)),""))</f>
        <v/>
      </c>
      <c r="E564" s="81" t="str">
        <f>IF($F564="","",IFERROR(INDEX([1]Raw_Data!$E:$E,MATCH($F564,[1]Raw_Data!$F:$F,0)),""))</f>
        <v/>
      </c>
      <c r="F564" s="82"/>
      <c r="G564" s="79" t="str">
        <f>IF($F564="","",IFERROR(INDEX([1]Raw_Data!$G:$G,MATCH($F564,[1]Raw_Data!$F:$F,0)),""))</f>
        <v/>
      </c>
      <c r="H564" s="83" t="str">
        <f>IF($F564="","",IFERROR(INDEX([1]Raw_Data!$H:$H,MATCH($F564,[1]Raw_Data!$F:$F,0)),""))</f>
        <v/>
      </c>
      <c r="I564" s="36" t="str">
        <f>IF($F564="","",IFERROR(INDEX([1]Raw_Data!$I:$I,MATCH($F564,[1]Raw_Data!$F:$F,0)),""))</f>
        <v/>
      </c>
      <c r="J564" s="83" t="str">
        <f>IF($F564="","",IFERROR(INDEX([1]Raw_Data!$J:$J,MATCH($F564,[1]Raw_Data!$F:$F,0)),""))</f>
        <v/>
      </c>
      <c r="K564" s="37" t="str">
        <f>IF($F564="","",IFERROR(INDEX([1]Raw_Data!$K:$K,MATCH($F564,[1]Raw_Data!$F:$F,0)),""))</f>
        <v/>
      </c>
      <c r="L564" s="83" t="str">
        <f>IF($F564="","",IFERROR(INDEX([1]Raw_Data!$L:$L,MATCH($F564,[1]Raw_Data!$F:$F,0)),""))</f>
        <v/>
      </c>
      <c r="M564" s="37" t="str">
        <f>IF($F564="","",IFERROR(INDEX([1]Raw_Data!$M:$M,MATCH($F564,[1]Raw_Data!$F:$F,0)),""))</f>
        <v/>
      </c>
      <c r="N564" s="83" t="str">
        <f>IF($F564="","",IFERROR(INDEX([1]Raw_Data!$N:$N,MATCH($F564,[1]Raw_Data!$F:$F,0)),""))</f>
        <v/>
      </c>
      <c r="O564" s="37" t="str">
        <f>IF($F564="","",IFERROR(INDEX([1]Raw_Data!$O:$O,MATCH($F564,[1]Raw_Data!$F:$F,0)),""))</f>
        <v/>
      </c>
      <c r="P564" s="83" t="str">
        <f>IF($F564="","",IFERROR(INDEX([1]Raw_Data!$P:$P,MATCH($F564,[1]Raw_Data!$F:$F,0)),""))</f>
        <v/>
      </c>
      <c r="Q564" s="37" t="str">
        <f>IF($F564="","",IFERROR(INDEX([1]Raw_Data!$Q:$Q,MATCH($F564,[1]Raw_Data!$F:$F,0)),""))</f>
        <v/>
      </c>
      <c r="R564" s="83" t="str">
        <f>IF($F564="","",IFERROR(INDEX([1]Raw_Data!$R:$R,MATCH($F564,[1]Raw_Data!$F:$F,0)),""))</f>
        <v/>
      </c>
      <c r="S564" s="37" t="str">
        <f>IF($F564="","",IFERROR(INDEX([1]Raw_Data!$S:$S,MATCH($F564,[1]Raw_Data!$F:$F,0)),""))</f>
        <v/>
      </c>
      <c r="T564" s="83" t="str">
        <f>IF($F564="","",IFERROR(INDEX([1]Raw_Data!$T:$T,MATCH($F564,[1]Raw_Data!$F:$F,0)),""))</f>
        <v/>
      </c>
      <c r="U564" s="37" t="str">
        <f>IF($F564="","",IFERROR(INDEX([1]Raw_Data!$U:$U,MATCH($F564,[1]Raw_Data!$F:$F,0)),""))</f>
        <v/>
      </c>
      <c r="V564" s="83" t="str">
        <f>IF($F564="","",IFERROR(INDEX([1]Raw_Data!$V:$V,MATCH($F564,[1]Raw_Data!$F:$F,0)),""))</f>
        <v/>
      </c>
      <c r="W564" s="37" t="str">
        <f>IF($F564="","",IFERROR(INDEX([1]Raw_Data!$W:$W,MATCH($F564,[1]Raw_Data!$F:$F,0)),""))</f>
        <v/>
      </c>
      <c r="X564" s="83" t="str">
        <f>IF($F564="","",IFERROR(INDEX([1]Raw_Data!$X:$X,MATCH($F564,[1]Raw_Data!$F:$F,0)),""))</f>
        <v/>
      </c>
      <c r="Y564" s="37" t="str">
        <f>IF($F564="","",IFERROR(INDEX([1]Raw_Data!$Y:$Y,MATCH($F564,[1]Raw_Data!$F:$F,0)),""))</f>
        <v/>
      </c>
      <c r="Z564" s="83" t="str">
        <f>IF($F564="","",IFERROR(INDEX([1]Raw_Data!$Z:$Z,MATCH($F564,[1]Raw_Data!$F:$F,0)),""))</f>
        <v/>
      </c>
      <c r="AA564" s="37" t="str">
        <f>IF($F564="","",IFERROR(INDEX([1]Raw_Data!$AA:$AA,MATCH($F564,[1]Raw_Data!$F:$F,0)),""))</f>
        <v/>
      </c>
      <c r="AB564" s="83" t="str">
        <f>IF($F564="","",IFERROR(INDEX([1]Raw_Data!$AB:$AB,MATCH($F564,[1]Raw_Data!$F:$F,0)),""))</f>
        <v/>
      </c>
      <c r="AC564" s="37" t="str">
        <f>IF($F564="","",IFERROR(INDEX([1]Raw_Data!$AC:$AC,MATCH($F564,[1]Raw_Data!$F:$F,0)),""))</f>
        <v/>
      </c>
      <c r="AD564" s="83" t="str">
        <f>IF($F564="","",IFERROR(INDEX([1]Raw_Data!$AD:$AD,MATCH($F564,[1]Raw_Data!$F:$F,0)),""))</f>
        <v/>
      </c>
      <c r="AE564" s="37" t="str">
        <f>IF($F564="","",IFERROR(INDEX([1]Raw_Data!$AE:$AE,MATCH($F564,[1]Raw_Data!$F:$F,0)),""))</f>
        <v/>
      </c>
      <c r="AF564" s="83" t="str">
        <f>IF($F564="","",IFERROR(INDEX([1]Raw_Data!$AF:$AF,MATCH($F564,[1]Raw_Data!$F:$F,0)),""))</f>
        <v/>
      </c>
      <c r="AG564" s="37" t="str">
        <f>IF($F564="","",IFERROR(INDEX([1]Raw_Data!$AG:$AG,MATCH($F564,[1]Raw_Data!$F:$F,0)),""))</f>
        <v/>
      </c>
      <c r="AH564" s="83" t="str">
        <f>IF($F564="","",IFERROR(INDEX([1]Raw_Data!$AH:$AH,MATCH($F564,[1]Raw_Data!$F:$F,0)),""))</f>
        <v/>
      </c>
      <c r="AI564" s="37" t="str">
        <f>IF($F564="","",IFERROR(INDEX([1]Raw_Data!$AI:$AI,MATCH($F564,[1]Raw_Data!$F:$F,0)),""))</f>
        <v/>
      </c>
      <c r="AJ564" s="83" t="str">
        <f>IF($F564="","",IFERROR(INDEX([1]Raw_Data!$AJ:$AJ,MATCH($F564,[1]Raw_Data!$F:$F,0)),""))</f>
        <v/>
      </c>
      <c r="AK564" s="37" t="str">
        <f>IF($F564="","",IFERROR(INDEX([1]Raw_Data!$AK:$AK,MATCH($F564,[1]Raw_Data!$F:$F,0)),""))</f>
        <v/>
      </c>
      <c r="AL564" s="83" t="str">
        <f>IF($F564="","",IFERROR(INDEX([1]Raw_Data!$AL:$AL,MATCH($F564,[1]Raw_Data!$F:$F,0)),""))</f>
        <v/>
      </c>
      <c r="AM564" s="37" t="str">
        <f>IF($F564="","",IFERROR(INDEX([1]Raw_Data!$AM:$AM,MATCH($F564,[1]Raw_Data!$F:$F,0)),""))</f>
        <v/>
      </c>
      <c r="AN564" s="83" t="str">
        <f>IF($F564="","",IFERROR(INDEX([1]Raw_Data!$AN:$AN,MATCH($F564,[1]Raw_Data!$F:$F,0)),""))</f>
        <v/>
      </c>
      <c r="AO564" s="37" t="str">
        <f>IF($F564="","",IFERROR(INDEX([1]Raw_Data!$AO:$AO,MATCH($F564,[1]Raw_Data!$F:$F,0)),""))</f>
        <v/>
      </c>
      <c r="AP564" s="83" t="str">
        <f>IF($F564="","",IFERROR(INDEX([1]Raw_Data!$AP:$AP,MATCH($F564,[1]Raw_Data!$F:$F,0)),""))</f>
        <v/>
      </c>
      <c r="AQ564" s="37" t="str">
        <f>IF($F564="","",IFERROR(INDEX([1]Raw_Data!$AQ:$AQ,MATCH($F564,[1]Raw_Data!$F:$F,0)),""))</f>
        <v/>
      </c>
      <c r="AR564" s="83"/>
      <c r="AS564" s="84" t="str">
        <f>IF($F564="","",SUM(IF($CC564="",$H564,$CC564),IF($CE564="",$J564,$CE564),IF($CG564="",$L564,$CG564),IF($CI564="",$N564,$CI564),IF($CK564="",$P564,$CK564),IF($CM564="",$R564,$CM564),IF($CO564="",$T564,$CO564),IF($CQ564="",$V564,$CQ564),IF($CS564="",$X564,$CS564),IF($CU564="",$Z564,$CU564),IF($CW564="",$AB564,$CW564),IF($CY564="",$AD564,$CY564),IF($DA564="",$AF564,$DA564),IF($DC564="",$AH564,$DC564),IF($DE564="",$AJ564,$DE564),IF($DG564="",$AL564,$DG564),IF($DI564="",$AN564,$DI564)))</f>
        <v/>
      </c>
      <c r="AT564" s="80" t="str">
        <f t="shared" si="96"/>
        <v/>
      </c>
      <c r="AU564" s="79" t="str">
        <f t="shared" si="97"/>
        <v/>
      </c>
      <c r="AV564" s="80" t="str">
        <f t="shared" si="98"/>
        <v/>
      </c>
      <c r="AW564" s="80" t="str">
        <f t="shared" si="99"/>
        <v/>
      </c>
      <c r="AX564" s="79" t="str">
        <f t="shared" si="100"/>
        <v/>
      </c>
      <c r="AY564" s="79" t="str">
        <f>IF(B564="","",COUNTIFS($B$5:B564,B564,$AT$5:AT564,AT564))</f>
        <v/>
      </c>
      <c r="AZ564" s="79" t="str">
        <f>IF(B564="","",COUNTIFS($B$5:B564,B564,$AV$5:AV564,AV564))</f>
        <v/>
      </c>
      <c r="BA564" s="79" t="str">
        <f t="shared" si="101"/>
        <v/>
      </c>
      <c r="BB564" s="79" t="str">
        <f t="shared" si="102"/>
        <v/>
      </c>
      <c r="BC564" s="79">
        <f t="shared" si="103"/>
        <v>0</v>
      </c>
      <c r="BD564" s="40" t="str">
        <f t="shared" si="104"/>
        <v/>
      </c>
      <c r="BE564" s="11" t="str">
        <f>IF($F564="","","REV"&amp;COUNTIF($F$5:F564,$F564))</f>
        <v/>
      </c>
      <c r="BF564" s="23"/>
      <c r="BG564" s="23"/>
      <c r="BH564" s="40" t="str">
        <f t="shared" si="105"/>
        <v/>
      </c>
      <c r="BI564" s="40" t="str">
        <f t="shared" si="106"/>
        <v/>
      </c>
      <c r="BJ564" s="41"/>
      <c r="BK564" s="41"/>
      <c r="BL564" s="41"/>
      <c r="BM564" s="41"/>
      <c r="BN564" s="41"/>
      <c r="BO564" s="41"/>
      <c r="BP564" s="41"/>
      <c r="BQ564" s="41"/>
      <c r="BR564" s="41"/>
      <c r="BS564" s="41"/>
      <c r="BT564" s="41"/>
      <c r="BU564" s="41"/>
      <c r="BV564" s="41"/>
      <c r="BW564" s="41"/>
      <c r="BX564" s="41"/>
      <c r="BY564" s="41"/>
      <c r="BZ564" s="41"/>
      <c r="CA564" s="40" t="str">
        <f t="shared" si="107"/>
        <v/>
      </c>
      <c r="CC564" s="82"/>
      <c r="CD564" s="41"/>
      <c r="CE564" s="82"/>
      <c r="CF564" s="41"/>
      <c r="CG564" s="82"/>
      <c r="CH564" s="41"/>
      <c r="CI564" s="82"/>
      <c r="CJ564" s="41"/>
      <c r="CK564" s="82"/>
      <c r="CL564" s="41"/>
      <c r="CM564" s="82"/>
      <c r="CN564" s="41"/>
      <c r="CO564" s="82"/>
      <c r="CP564" s="41"/>
      <c r="CQ564" s="82"/>
      <c r="CR564" s="41"/>
      <c r="CS564" s="82"/>
      <c r="CT564" s="41"/>
      <c r="CU564" s="82"/>
      <c r="CV564" s="41"/>
      <c r="CW564" s="82"/>
      <c r="CX564" s="41"/>
      <c r="CY564" s="82"/>
      <c r="CZ564" s="41"/>
      <c r="DA564" s="82"/>
      <c r="DB564" s="41"/>
      <c r="DC564" s="82"/>
      <c r="DD564" s="41"/>
      <c r="DE564" s="82"/>
      <c r="DF564" s="41"/>
      <c r="DG564" s="82"/>
      <c r="DH564" s="41"/>
      <c r="DI564" s="82"/>
      <c r="DJ564" s="41"/>
      <c r="DK564" s="23" t="str">
        <f>IF($F564="","",IF(OR(AND($CC564&lt;&gt;"",$CC564&lt;&gt;$H564),AND($CE564&lt;&gt;"",$CE564&lt;&gt;$J564),AND($CG564&lt;&gt;"",$CG564&lt;&gt;$L564),AND($CI564&lt;&gt;"",$CI564&lt;&gt;$N564),AND($CK564&lt;&gt;"",$CK564&lt;&gt;$P564),AND($CM564&lt;&gt;"",$CM564&lt;&gt;$R564),AND($CO564&lt;&gt;"",$CO564&lt;&gt;$T564),AND($CQ564&lt;&gt;"",$CQ564&lt;&gt;$V564),AND($CS564&lt;&gt;"",$CS564&lt;&gt;$X564),AND($CU564&lt;&gt;"",$CU564&lt;&gt;$Z564),AND($CW564&lt;&gt;"",$CW564&lt;&gt;$AB564),AND($CY564&lt;&gt;"",$CY564&lt;&gt;$AD564),AND($DA564&lt;&gt;"",$DA564&lt;&gt;$AF564),AND($DC564&lt;&gt;"",$DC564&lt;&gt;$AH564),AND($DE564&lt;&gt;"",$DE564&lt;&gt;$AJ564),AND($DG564&lt;&gt;"",$DG564&lt;&gt;$AL564),AND($DI564&lt;&gt;"",$DI564&lt;&gt;$AN564)),"Score changed",IF(OR(AND($CD564&lt;&gt;"",$CD564&lt;&gt;$I564),AND($CF564&lt;&gt;"",$CF564&lt;&gt;$K564),AND($CH564&lt;&gt;"",$CH564&lt;&gt;$M564),AND($CJ564&lt;&gt;"",$CJ564&lt;&gt;$O564),AND($CL564&lt;&gt;"",$CL564&lt;&gt;$Q564),AND($CN564&lt;&gt;"",$CN564&lt;&gt;$S564),AND($CP564&lt;&gt;"",$CP564&lt;&gt;$U564),AND($CR564&lt;&gt;"",$CR564&lt;&gt;$W564),AND($CT564&lt;&gt;"",$CT564&lt;&gt;$Y564),AND($CV564&lt;&gt;"",$CV564&lt;&gt;$AA564),AND($CX564&lt;&gt;"",$CX564&lt;&gt;$AC564),AND($CZ564&lt;&gt;"",$CZ564&lt;&gt;$AE564),AND($DB564&lt;&gt;"",$DB564&lt;&gt;$AG564),AND($DD564&lt;&gt;"",$DD564&lt;&gt;$AI564),AND($DF564&lt;&gt;"",$DF564&lt;&gt;$AK564),AND($DH564&lt;&gt;"",$DH564&lt;&gt;$AM564),AND($DJ564&lt;&gt;"",$DJ564&lt;&gt;$AO564)),"Rewrite only","No change entered")))</f>
        <v/>
      </c>
    </row>
    <row r="565" spans="1:115" ht="15" customHeight="1">
      <c r="A565" s="78" t="str">
        <f>IF($F565="","",IFERROR(INDEX([1]Raw_Data!$A:$A,MATCH($F565,[1]Raw_Data!$F:$F,0)),""))</f>
        <v/>
      </c>
      <c r="B565" s="79" t="str">
        <f>IF($F565="","",IFERROR(INDEX([1]Raw_Data!$B:$B,MATCH($F565,[1]Raw_Data!$F:$F,0)),""))</f>
        <v/>
      </c>
      <c r="C565" s="80" t="str">
        <f>IF($F565="","",IFERROR(INDEX([1]Raw_Data!$C:$C,MATCH($F565,[1]Raw_Data!$F:$F,0)),""))</f>
        <v/>
      </c>
      <c r="D565" s="81" t="str">
        <f>IF($F565="","",IFERROR(INDEX([1]Raw_Data!$D:$D,MATCH($F565,[1]Raw_Data!$F:$F,0)),""))</f>
        <v/>
      </c>
      <c r="E565" s="81" t="str">
        <f>IF($F565="","",IFERROR(INDEX([1]Raw_Data!$E:$E,MATCH($F565,[1]Raw_Data!$F:$F,0)),""))</f>
        <v/>
      </c>
      <c r="F565" s="82"/>
      <c r="G565" s="79" t="str">
        <f>IF($F565="","",IFERROR(INDEX([1]Raw_Data!$G:$G,MATCH($F565,[1]Raw_Data!$F:$F,0)),""))</f>
        <v/>
      </c>
      <c r="H565" s="83" t="str">
        <f>IF($F565="","",IFERROR(INDEX([1]Raw_Data!$H:$H,MATCH($F565,[1]Raw_Data!$F:$F,0)),""))</f>
        <v/>
      </c>
      <c r="I565" s="36" t="str">
        <f>IF($F565="","",IFERROR(INDEX([1]Raw_Data!$I:$I,MATCH($F565,[1]Raw_Data!$F:$F,0)),""))</f>
        <v/>
      </c>
      <c r="J565" s="83" t="str">
        <f>IF($F565="","",IFERROR(INDEX([1]Raw_Data!$J:$J,MATCH($F565,[1]Raw_Data!$F:$F,0)),""))</f>
        <v/>
      </c>
      <c r="K565" s="37" t="str">
        <f>IF($F565="","",IFERROR(INDEX([1]Raw_Data!$K:$K,MATCH($F565,[1]Raw_Data!$F:$F,0)),""))</f>
        <v/>
      </c>
      <c r="L565" s="83" t="str">
        <f>IF($F565="","",IFERROR(INDEX([1]Raw_Data!$L:$L,MATCH($F565,[1]Raw_Data!$F:$F,0)),""))</f>
        <v/>
      </c>
      <c r="M565" s="37" t="str">
        <f>IF($F565="","",IFERROR(INDEX([1]Raw_Data!$M:$M,MATCH($F565,[1]Raw_Data!$F:$F,0)),""))</f>
        <v/>
      </c>
      <c r="N565" s="83" t="str">
        <f>IF($F565="","",IFERROR(INDEX([1]Raw_Data!$N:$N,MATCH($F565,[1]Raw_Data!$F:$F,0)),""))</f>
        <v/>
      </c>
      <c r="O565" s="37" t="str">
        <f>IF($F565="","",IFERROR(INDEX([1]Raw_Data!$O:$O,MATCH($F565,[1]Raw_Data!$F:$F,0)),""))</f>
        <v/>
      </c>
      <c r="P565" s="83" t="str">
        <f>IF($F565="","",IFERROR(INDEX([1]Raw_Data!$P:$P,MATCH($F565,[1]Raw_Data!$F:$F,0)),""))</f>
        <v/>
      </c>
      <c r="Q565" s="37" t="str">
        <f>IF($F565="","",IFERROR(INDEX([1]Raw_Data!$Q:$Q,MATCH($F565,[1]Raw_Data!$F:$F,0)),""))</f>
        <v/>
      </c>
      <c r="R565" s="83" t="str">
        <f>IF($F565="","",IFERROR(INDEX([1]Raw_Data!$R:$R,MATCH($F565,[1]Raw_Data!$F:$F,0)),""))</f>
        <v/>
      </c>
      <c r="S565" s="37" t="str">
        <f>IF($F565="","",IFERROR(INDEX([1]Raw_Data!$S:$S,MATCH($F565,[1]Raw_Data!$F:$F,0)),""))</f>
        <v/>
      </c>
      <c r="T565" s="83" t="str">
        <f>IF($F565="","",IFERROR(INDEX([1]Raw_Data!$T:$T,MATCH($F565,[1]Raw_Data!$F:$F,0)),""))</f>
        <v/>
      </c>
      <c r="U565" s="37" t="str">
        <f>IF($F565="","",IFERROR(INDEX([1]Raw_Data!$U:$U,MATCH($F565,[1]Raw_Data!$F:$F,0)),""))</f>
        <v/>
      </c>
      <c r="V565" s="83" t="str">
        <f>IF($F565="","",IFERROR(INDEX([1]Raw_Data!$V:$V,MATCH($F565,[1]Raw_Data!$F:$F,0)),""))</f>
        <v/>
      </c>
      <c r="W565" s="37" t="str">
        <f>IF($F565="","",IFERROR(INDEX([1]Raw_Data!$W:$W,MATCH($F565,[1]Raw_Data!$F:$F,0)),""))</f>
        <v/>
      </c>
      <c r="X565" s="83" t="str">
        <f>IF($F565="","",IFERROR(INDEX([1]Raw_Data!$X:$X,MATCH($F565,[1]Raw_Data!$F:$F,0)),""))</f>
        <v/>
      </c>
      <c r="Y565" s="37" t="str">
        <f>IF($F565="","",IFERROR(INDEX([1]Raw_Data!$Y:$Y,MATCH($F565,[1]Raw_Data!$F:$F,0)),""))</f>
        <v/>
      </c>
      <c r="Z565" s="83" t="str">
        <f>IF($F565="","",IFERROR(INDEX([1]Raw_Data!$Z:$Z,MATCH($F565,[1]Raw_Data!$F:$F,0)),""))</f>
        <v/>
      </c>
      <c r="AA565" s="37" t="str">
        <f>IF($F565="","",IFERROR(INDEX([1]Raw_Data!$AA:$AA,MATCH($F565,[1]Raw_Data!$F:$F,0)),""))</f>
        <v/>
      </c>
      <c r="AB565" s="83" t="str">
        <f>IF($F565="","",IFERROR(INDEX([1]Raw_Data!$AB:$AB,MATCH($F565,[1]Raw_Data!$F:$F,0)),""))</f>
        <v/>
      </c>
      <c r="AC565" s="37" t="str">
        <f>IF($F565="","",IFERROR(INDEX([1]Raw_Data!$AC:$AC,MATCH($F565,[1]Raw_Data!$F:$F,0)),""))</f>
        <v/>
      </c>
      <c r="AD565" s="83" t="str">
        <f>IF($F565="","",IFERROR(INDEX([1]Raw_Data!$AD:$AD,MATCH($F565,[1]Raw_Data!$F:$F,0)),""))</f>
        <v/>
      </c>
      <c r="AE565" s="37" t="str">
        <f>IF($F565="","",IFERROR(INDEX([1]Raw_Data!$AE:$AE,MATCH($F565,[1]Raw_Data!$F:$F,0)),""))</f>
        <v/>
      </c>
      <c r="AF565" s="83" t="str">
        <f>IF($F565="","",IFERROR(INDEX([1]Raw_Data!$AF:$AF,MATCH($F565,[1]Raw_Data!$F:$F,0)),""))</f>
        <v/>
      </c>
      <c r="AG565" s="37" t="str">
        <f>IF($F565="","",IFERROR(INDEX([1]Raw_Data!$AG:$AG,MATCH($F565,[1]Raw_Data!$F:$F,0)),""))</f>
        <v/>
      </c>
      <c r="AH565" s="83" t="str">
        <f>IF($F565="","",IFERROR(INDEX([1]Raw_Data!$AH:$AH,MATCH($F565,[1]Raw_Data!$F:$F,0)),""))</f>
        <v/>
      </c>
      <c r="AI565" s="37" t="str">
        <f>IF($F565="","",IFERROR(INDEX([1]Raw_Data!$AI:$AI,MATCH($F565,[1]Raw_Data!$F:$F,0)),""))</f>
        <v/>
      </c>
      <c r="AJ565" s="83" t="str">
        <f>IF($F565="","",IFERROR(INDEX([1]Raw_Data!$AJ:$AJ,MATCH($F565,[1]Raw_Data!$F:$F,0)),""))</f>
        <v/>
      </c>
      <c r="AK565" s="37" t="str">
        <f>IF($F565="","",IFERROR(INDEX([1]Raw_Data!$AK:$AK,MATCH($F565,[1]Raw_Data!$F:$F,0)),""))</f>
        <v/>
      </c>
      <c r="AL565" s="83" t="str">
        <f>IF($F565="","",IFERROR(INDEX([1]Raw_Data!$AL:$AL,MATCH($F565,[1]Raw_Data!$F:$F,0)),""))</f>
        <v/>
      </c>
      <c r="AM565" s="37" t="str">
        <f>IF($F565="","",IFERROR(INDEX([1]Raw_Data!$AM:$AM,MATCH($F565,[1]Raw_Data!$F:$F,0)),""))</f>
        <v/>
      </c>
      <c r="AN565" s="83" t="str">
        <f>IF($F565="","",IFERROR(INDEX([1]Raw_Data!$AN:$AN,MATCH($F565,[1]Raw_Data!$F:$F,0)),""))</f>
        <v/>
      </c>
      <c r="AO565" s="37" t="str">
        <f>IF($F565="","",IFERROR(INDEX([1]Raw_Data!$AO:$AO,MATCH($F565,[1]Raw_Data!$F:$F,0)),""))</f>
        <v/>
      </c>
      <c r="AP565" s="83" t="str">
        <f>IF($F565="","",IFERROR(INDEX([1]Raw_Data!$AP:$AP,MATCH($F565,[1]Raw_Data!$F:$F,0)),""))</f>
        <v/>
      </c>
      <c r="AQ565" s="37" t="str">
        <f>IF($F565="","",IFERROR(INDEX([1]Raw_Data!$AQ:$AQ,MATCH($F565,[1]Raw_Data!$F:$F,0)),""))</f>
        <v/>
      </c>
      <c r="AR565" s="83"/>
      <c r="AS565" s="84" t="str">
        <f>IF($F565="","",SUM(IF($CC565="",$H565,$CC565),IF($CE565="",$J565,$CE565),IF($CG565="",$L565,$CG565),IF($CI565="",$N565,$CI565),IF($CK565="",$P565,$CK565),IF($CM565="",$R565,$CM565),IF($CO565="",$T565,$CO565),IF($CQ565="",$V565,$CQ565),IF($CS565="",$X565,$CS565),IF($CU565="",$Z565,$CU565),IF($CW565="",$AB565,$CW565),IF($CY565="",$AD565,$CY565),IF($DA565="",$AF565,$DA565),IF($DC565="",$AH565,$DC565),IF($DE565="",$AJ565,$DE565),IF($DG565="",$AL565,$DG565),IF($DI565="",$AN565,$DI565)))</f>
        <v/>
      </c>
      <c r="AT565" s="80" t="str">
        <f t="shared" si="96"/>
        <v/>
      </c>
      <c r="AU565" s="79" t="str">
        <f t="shared" si="97"/>
        <v/>
      </c>
      <c r="AV565" s="80" t="str">
        <f t="shared" si="98"/>
        <v/>
      </c>
      <c r="AW565" s="80" t="str">
        <f t="shared" si="99"/>
        <v/>
      </c>
      <c r="AX565" s="79" t="str">
        <f t="shared" si="100"/>
        <v/>
      </c>
      <c r="AY565" s="79" t="str">
        <f>IF(B565="","",COUNTIFS($B$5:B565,B565,$AT$5:AT565,AT565))</f>
        <v/>
      </c>
      <c r="AZ565" s="79" t="str">
        <f>IF(B565="","",COUNTIFS($B$5:B565,B565,$AV$5:AV565,AV565))</f>
        <v/>
      </c>
      <c r="BA565" s="79" t="str">
        <f t="shared" si="101"/>
        <v/>
      </c>
      <c r="BB565" s="79" t="str">
        <f t="shared" si="102"/>
        <v/>
      </c>
      <c r="BC565" s="79">
        <f t="shared" si="103"/>
        <v>0</v>
      </c>
      <c r="BD565" s="40" t="str">
        <f t="shared" si="104"/>
        <v/>
      </c>
      <c r="BE565" s="11" t="str">
        <f>IF($F565="","","REV"&amp;COUNTIF($F$5:F565,$F565))</f>
        <v/>
      </c>
      <c r="BF565" s="23"/>
      <c r="BG565" s="23"/>
      <c r="BH565" s="40" t="str">
        <f t="shared" si="105"/>
        <v/>
      </c>
      <c r="BI565" s="40" t="str">
        <f t="shared" si="106"/>
        <v/>
      </c>
      <c r="BJ565" s="41"/>
      <c r="BK565" s="41"/>
      <c r="BL565" s="41"/>
      <c r="BM565" s="41"/>
      <c r="BN565" s="41"/>
      <c r="BO565" s="41"/>
      <c r="BP565" s="41"/>
      <c r="BQ565" s="41"/>
      <c r="BR565" s="41"/>
      <c r="BS565" s="41"/>
      <c r="BT565" s="41"/>
      <c r="BU565" s="41"/>
      <c r="BV565" s="41"/>
      <c r="BW565" s="41"/>
      <c r="BX565" s="41"/>
      <c r="BY565" s="41"/>
      <c r="BZ565" s="41"/>
      <c r="CA565" s="40" t="str">
        <f t="shared" si="107"/>
        <v/>
      </c>
      <c r="CC565" s="82"/>
      <c r="CD565" s="41"/>
      <c r="CE565" s="82"/>
      <c r="CF565" s="41"/>
      <c r="CG565" s="82"/>
      <c r="CH565" s="41"/>
      <c r="CI565" s="82"/>
      <c r="CJ565" s="41"/>
      <c r="CK565" s="82"/>
      <c r="CL565" s="41"/>
      <c r="CM565" s="82"/>
      <c r="CN565" s="41"/>
      <c r="CO565" s="82"/>
      <c r="CP565" s="41"/>
      <c r="CQ565" s="82"/>
      <c r="CR565" s="41"/>
      <c r="CS565" s="82"/>
      <c r="CT565" s="41"/>
      <c r="CU565" s="82"/>
      <c r="CV565" s="41"/>
      <c r="CW565" s="82"/>
      <c r="CX565" s="41"/>
      <c r="CY565" s="82"/>
      <c r="CZ565" s="41"/>
      <c r="DA565" s="82"/>
      <c r="DB565" s="41"/>
      <c r="DC565" s="82"/>
      <c r="DD565" s="41"/>
      <c r="DE565" s="82"/>
      <c r="DF565" s="41"/>
      <c r="DG565" s="82"/>
      <c r="DH565" s="41"/>
      <c r="DI565" s="82"/>
      <c r="DJ565" s="41"/>
      <c r="DK565" s="23" t="str">
        <f>IF($F565="","",IF(OR(AND($CC565&lt;&gt;"",$CC565&lt;&gt;$H565),AND($CE565&lt;&gt;"",$CE565&lt;&gt;$J565),AND($CG565&lt;&gt;"",$CG565&lt;&gt;$L565),AND($CI565&lt;&gt;"",$CI565&lt;&gt;$N565),AND($CK565&lt;&gt;"",$CK565&lt;&gt;$P565),AND($CM565&lt;&gt;"",$CM565&lt;&gt;$R565),AND($CO565&lt;&gt;"",$CO565&lt;&gt;$T565),AND($CQ565&lt;&gt;"",$CQ565&lt;&gt;$V565),AND($CS565&lt;&gt;"",$CS565&lt;&gt;$X565),AND($CU565&lt;&gt;"",$CU565&lt;&gt;$Z565),AND($CW565&lt;&gt;"",$CW565&lt;&gt;$AB565),AND($CY565&lt;&gt;"",$CY565&lt;&gt;$AD565),AND($DA565&lt;&gt;"",$DA565&lt;&gt;$AF565),AND($DC565&lt;&gt;"",$DC565&lt;&gt;$AH565),AND($DE565&lt;&gt;"",$DE565&lt;&gt;$AJ565),AND($DG565&lt;&gt;"",$DG565&lt;&gt;$AL565),AND($DI565&lt;&gt;"",$DI565&lt;&gt;$AN565)),"Score changed",IF(OR(AND($CD565&lt;&gt;"",$CD565&lt;&gt;$I565),AND($CF565&lt;&gt;"",$CF565&lt;&gt;$K565),AND($CH565&lt;&gt;"",$CH565&lt;&gt;$M565),AND($CJ565&lt;&gt;"",$CJ565&lt;&gt;$O565),AND($CL565&lt;&gt;"",$CL565&lt;&gt;$Q565),AND($CN565&lt;&gt;"",$CN565&lt;&gt;$S565),AND($CP565&lt;&gt;"",$CP565&lt;&gt;$U565),AND($CR565&lt;&gt;"",$CR565&lt;&gt;$W565),AND($CT565&lt;&gt;"",$CT565&lt;&gt;$Y565),AND($CV565&lt;&gt;"",$CV565&lt;&gt;$AA565),AND($CX565&lt;&gt;"",$CX565&lt;&gt;$AC565),AND($CZ565&lt;&gt;"",$CZ565&lt;&gt;$AE565),AND($DB565&lt;&gt;"",$DB565&lt;&gt;$AG565),AND($DD565&lt;&gt;"",$DD565&lt;&gt;$AI565),AND($DF565&lt;&gt;"",$DF565&lt;&gt;$AK565),AND($DH565&lt;&gt;"",$DH565&lt;&gt;$AM565),AND($DJ565&lt;&gt;"",$DJ565&lt;&gt;$AO565)),"Rewrite only","No change entered")))</f>
        <v/>
      </c>
    </row>
    <row r="566" spans="1:115" ht="15" customHeight="1">
      <c r="A566" s="78" t="str">
        <f>IF($F566="","",IFERROR(INDEX([1]Raw_Data!$A:$A,MATCH($F566,[1]Raw_Data!$F:$F,0)),""))</f>
        <v/>
      </c>
      <c r="B566" s="79" t="str">
        <f>IF($F566="","",IFERROR(INDEX([1]Raw_Data!$B:$B,MATCH($F566,[1]Raw_Data!$F:$F,0)),""))</f>
        <v/>
      </c>
      <c r="C566" s="80" t="str">
        <f>IF($F566="","",IFERROR(INDEX([1]Raw_Data!$C:$C,MATCH($F566,[1]Raw_Data!$F:$F,0)),""))</f>
        <v/>
      </c>
      <c r="D566" s="81" t="str">
        <f>IF($F566="","",IFERROR(INDEX([1]Raw_Data!$D:$D,MATCH($F566,[1]Raw_Data!$F:$F,0)),""))</f>
        <v/>
      </c>
      <c r="E566" s="81" t="str">
        <f>IF($F566="","",IFERROR(INDEX([1]Raw_Data!$E:$E,MATCH($F566,[1]Raw_Data!$F:$F,0)),""))</f>
        <v/>
      </c>
      <c r="F566" s="82"/>
      <c r="G566" s="79" t="str">
        <f>IF($F566="","",IFERROR(INDEX([1]Raw_Data!$G:$G,MATCH($F566,[1]Raw_Data!$F:$F,0)),""))</f>
        <v/>
      </c>
      <c r="H566" s="83" t="str">
        <f>IF($F566="","",IFERROR(INDEX([1]Raw_Data!$H:$H,MATCH($F566,[1]Raw_Data!$F:$F,0)),""))</f>
        <v/>
      </c>
      <c r="I566" s="36" t="str">
        <f>IF($F566="","",IFERROR(INDEX([1]Raw_Data!$I:$I,MATCH($F566,[1]Raw_Data!$F:$F,0)),""))</f>
        <v/>
      </c>
      <c r="J566" s="83" t="str">
        <f>IF($F566="","",IFERROR(INDEX([1]Raw_Data!$J:$J,MATCH($F566,[1]Raw_Data!$F:$F,0)),""))</f>
        <v/>
      </c>
      <c r="K566" s="37" t="str">
        <f>IF($F566="","",IFERROR(INDEX([1]Raw_Data!$K:$K,MATCH($F566,[1]Raw_Data!$F:$F,0)),""))</f>
        <v/>
      </c>
      <c r="L566" s="83" t="str">
        <f>IF($F566="","",IFERROR(INDEX([1]Raw_Data!$L:$L,MATCH($F566,[1]Raw_Data!$F:$F,0)),""))</f>
        <v/>
      </c>
      <c r="M566" s="37" t="str">
        <f>IF($F566="","",IFERROR(INDEX([1]Raw_Data!$M:$M,MATCH($F566,[1]Raw_Data!$F:$F,0)),""))</f>
        <v/>
      </c>
      <c r="N566" s="83" t="str">
        <f>IF($F566="","",IFERROR(INDEX([1]Raw_Data!$N:$N,MATCH($F566,[1]Raw_Data!$F:$F,0)),""))</f>
        <v/>
      </c>
      <c r="O566" s="37" t="str">
        <f>IF($F566="","",IFERROR(INDEX([1]Raw_Data!$O:$O,MATCH($F566,[1]Raw_Data!$F:$F,0)),""))</f>
        <v/>
      </c>
      <c r="P566" s="83" t="str">
        <f>IF($F566="","",IFERROR(INDEX([1]Raw_Data!$P:$P,MATCH($F566,[1]Raw_Data!$F:$F,0)),""))</f>
        <v/>
      </c>
      <c r="Q566" s="37" t="str">
        <f>IF($F566="","",IFERROR(INDEX([1]Raw_Data!$Q:$Q,MATCH($F566,[1]Raw_Data!$F:$F,0)),""))</f>
        <v/>
      </c>
      <c r="R566" s="83" t="str">
        <f>IF($F566="","",IFERROR(INDEX([1]Raw_Data!$R:$R,MATCH($F566,[1]Raw_Data!$F:$F,0)),""))</f>
        <v/>
      </c>
      <c r="S566" s="37" t="str">
        <f>IF($F566="","",IFERROR(INDEX([1]Raw_Data!$S:$S,MATCH($F566,[1]Raw_Data!$F:$F,0)),""))</f>
        <v/>
      </c>
      <c r="T566" s="83" t="str">
        <f>IF($F566="","",IFERROR(INDEX([1]Raw_Data!$T:$T,MATCH($F566,[1]Raw_Data!$F:$F,0)),""))</f>
        <v/>
      </c>
      <c r="U566" s="37" t="str">
        <f>IF($F566="","",IFERROR(INDEX([1]Raw_Data!$U:$U,MATCH($F566,[1]Raw_Data!$F:$F,0)),""))</f>
        <v/>
      </c>
      <c r="V566" s="83" t="str">
        <f>IF($F566="","",IFERROR(INDEX([1]Raw_Data!$V:$V,MATCH($F566,[1]Raw_Data!$F:$F,0)),""))</f>
        <v/>
      </c>
      <c r="W566" s="37" t="str">
        <f>IF($F566="","",IFERROR(INDEX([1]Raw_Data!$W:$W,MATCH($F566,[1]Raw_Data!$F:$F,0)),""))</f>
        <v/>
      </c>
      <c r="X566" s="83" t="str">
        <f>IF($F566="","",IFERROR(INDEX([1]Raw_Data!$X:$X,MATCH($F566,[1]Raw_Data!$F:$F,0)),""))</f>
        <v/>
      </c>
      <c r="Y566" s="37" t="str">
        <f>IF($F566="","",IFERROR(INDEX([1]Raw_Data!$Y:$Y,MATCH($F566,[1]Raw_Data!$F:$F,0)),""))</f>
        <v/>
      </c>
      <c r="Z566" s="83" t="str">
        <f>IF($F566="","",IFERROR(INDEX([1]Raw_Data!$Z:$Z,MATCH($F566,[1]Raw_Data!$F:$F,0)),""))</f>
        <v/>
      </c>
      <c r="AA566" s="37" t="str">
        <f>IF($F566="","",IFERROR(INDEX([1]Raw_Data!$AA:$AA,MATCH($F566,[1]Raw_Data!$F:$F,0)),""))</f>
        <v/>
      </c>
      <c r="AB566" s="83" t="str">
        <f>IF($F566="","",IFERROR(INDEX([1]Raw_Data!$AB:$AB,MATCH($F566,[1]Raw_Data!$F:$F,0)),""))</f>
        <v/>
      </c>
      <c r="AC566" s="37" t="str">
        <f>IF($F566="","",IFERROR(INDEX([1]Raw_Data!$AC:$AC,MATCH($F566,[1]Raw_Data!$F:$F,0)),""))</f>
        <v/>
      </c>
      <c r="AD566" s="83" t="str">
        <f>IF($F566="","",IFERROR(INDEX([1]Raw_Data!$AD:$AD,MATCH($F566,[1]Raw_Data!$F:$F,0)),""))</f>
        <v/>
      </c>
      <c r="AE566" s="37" t="str">
        <f>IF($F566="","",IFERROR(INDEX([1]Raw_Data!$AE:$AE,MATCH($F566,[1]Raw_Data!$F:$F,0)),""))</f>
        <v/>
      </c>
      <c r="AF566" s="83" t="str">
        <f>IF($F566="","",IFERROR(INDEX([1]Raw_Data!$AF:$AF,MATCH($F566,[1]Raw_Data!$F:$F,0)),""))</f>
        <v/>
      </c>
      <c r="AG566" s="37" t="str">
        <f>IF($F566="","",IFERROR(INDEX([1]Raw_Data!$AG:$AG,MATCH($F566,[1]Raw_Data!$F:$F,0)),""))</f>
        <v/>
      </c>
      <c r="AH566" s="83" t="str">
        <f>IF($F566="","",IFERROR(INDEX([1]Raw_Data!$AH:$AH,MATCH($F566,[1]Raw_Data!$F:$F,0)),""))</f>
        <v/>
      </c>
      <c r="AI566" s="37" t="str">
        <f>IF($F566="","",IFERROR(INDEX([1]Raw_Data!$AI:$AI,MATCH($F566,[1]Raw_Data!$F:$F,0)),""))</f>
        <v/>
      </c>
      <c r="AJ566" s="83" t="str">
        <f>IF($F566="","",IFERROR(INDEX([1]Raw_Data!$AJ:$AJ,MATCH($F566,[1]Raw_Data!$F:$F,0)),""))</f>
        <v/>
      </c>
      <c r="AK566" s="37" t="str">
        <f>IF($F566="","",IFERROR(INDEX([1]Raw_Data!$AK:$AK,MATCH($F566,[1]Raw_Data!$F:$F,0)),""))</f>
        <v/>
      </c>
      <c r="AL566" s="83" t="str">
        <f>IF($F566="","",IFERROR(INDEX([1]Raw_Data!$AL:$AL,MATCH($F566,[1]Raw_Data!$F:$F,0)),""))</f>
        <v/>
      </c>
      <c r="AM566" s="37" t="str">
        <f>IF($F566="","",IFERROR(INDEX([1]Raw_Data!$AM:$AM,MATCH($F566,[1]Raw_Data!$F:$F,0)),""))</f>
        <v/>
      </c>
      <c r="AN566" s="83" t="str">
        <f>IF($F566="","",IFERROR(INDEX([1]Raw_Data!$AN:$AN,MATCH($F566,[1]Raw_Data!$F:$F,0)),""))</f>
        <v/>
      </c>
      <c r="AO566" s="37" t="str">
        <f>IF($F566="","",IFERROR(INDEX([1]Raw_Data!$AO:$AO,MATCH($F566,[1]Raw_Data!$F:$F,0)),""))</f>
        <v/>
      </c>
      <c r="AP566" s="83" t="str">
        <f>IF($F566="","",IFERROR(INDEX([1]Raw_Data!$AP:$AP,MATCH($F566,[1]Raw_Data!$F:$F,0)),""))</f>
        <v/>
      </c>
      <c r="AQ566" s="37" t="str">
        <f>IF($F566="","",IFERROR(INDEX([1]Raw_Data!$AQ:$AQ,MATCH($F566,[1]Raw_Data!$F:$F,0)),""))</f>
        <v/>
      </c>
      <c r="AR566" s="83"/>
      <c r="AS566" s="84" t="str">
        <f>IF($F566="","",SUM(IF($CC566="",$H566,$CC566),IF($CE566="",$J566,$CE566),IF($CG566="",$L566,$CG566),IF($CI566="",$N566,$CI566),IF($CK566="",$P566,$CK566),IF($CM566="",$R566,$CM566),IF($CO566="",$T566,$CO566),IF($CQ566="",$V566,$CQ566),IF($CS566="",$X566,$CS566),IF($CU566="",$Z566,$CU566),IF($CW566="",$AB566,$CW566),IF($CY566="",$AD566,$CY566),IF($DA566="",$AF566,$DA566),IF($DC566="",$AH566,$DC566),IF($DE566="",$AJ566,$DE566),IF($DG566="",$AL566,$DG566),IF($DI566="",$AN566,$DI566)))</f>
        <v/>
      </c>
      <c r="AT566" s="80" t="str">
        <f t="shared" si="96"/>
        <v/>
      </c>
      <c r="AU566" s="79" t="str">
        <f t="shared" si="97"/>
        <v/>
      </c>
      <c r="AV566" s="80" t="str">
        <f t="shared" si="98"/>
        <v/>
      </c>
      <c r="AW566" s="80" t="str">
        <f t="shared" si="99"/>
        <v/>
      </c>
      <c r="AX566" s="79" t="str">
        <f t="shared" si="100"/>
        <v/>
      </c>
      <c r="AY566" s="79" t="str">
        <f>IF(B566="","",COUNTIFS($B$5:B566,B566,$AT$5:AT566,AT566))</f>
        <v/>
      </c>
      <c r="AZ566" s="79" t="str">
        <f>IF(B566="","",COUNTIFS($B$5:B566,B566,$AV$5:AV566,AV566))</f>
        <v/>
      </c>
      <c r="BA566" s="79" t="str">
        <f t="shared" si="101"/>
        <v/>
      </c>
      <c r="BB566" s="79" t="str">
        <f t="shared" si="102"/>
        <v/>
      </c>
      <c r="BC566" s="79">
        <f t="shared" si="103"/>
        <v>0</v>
      </c>
      <c r="BD566" s="40" t="str">
        <f t="shared" si="104"/>
        <v/>
      </c>
      <c r="BE566" s="11" t="str">
        <f>IF($F566="","","REV"&amp;COUNTIF($F$5:F566,$F566))</f>
        <v/>
      </c>
      <c r="BF566" s="23"/>
      <c r="BG566" s="23"/>
      <c r="BH566" s="40" t="str">
        <f t="shared" si="105"/>
        <v/>
      </c>
      <c r="BI566" s="40" t="str">
        <f t="shared" si="106"/>
        <v/>
      </c>
      <c r="BJ566" s="41"/>
      <c r="BK566" s="41"/>
      <c r="BL566" s="41"/>
      <c r="BM566" s="41"/>
      <c r="BN566" s="41"/>
      <c r="BO566" s="41"/>
      <c r="BP566" s="41"/>
      <c r="BQ566" s="41"/>
      <c r="BR566" s="41"/>
      <c r="BS566" s="41"/>
      <c r="BT566" s="41"/>
      <c r="BU566" s="41"/>
      <c r="BV566" s="41"/>
      <c r="BW566" s="41"/>
      <c r="BX566" s="41"/>
      <c r="BY566" s="41"/>
      <c r="BZ566" s="41"/>
      <c r="CA566" s="40" t="str">
        <f t="shared" si="107"/>
        <v/>
      </c>
      <c r="CC566" s="82"/>
      <c r="CD566" s="41"/>
      <c r="CE566" s="82"/>
      <c r="CF566" s="41"/>
      <c r="CG566" s="82"/>
      <c r="CH566" s="41"/>
      <c r="CI566" s="82"/>
      <c r="CJ566" s="41"/>
      <c r="CK566" s="82"/>
      <c r="CL566" s="41"/>
      <c r="CM566" s="82"/>
      <c r="CN566" s="41"/>
      <c r="CO566" s="82"/>
      <c r="CP566" s="41"/>
      <c r="CQ566" s="82"/>
      <c r="CR566" s="41"/>
      <c r="CS566" s="82"/>
      <c r="CT566" s="41"/>
      <c r="CU566" s="82"/>
      <c r="CV566" s="41"/>
      <c r="CW566" s="82"/>
      <c r="CX566" s="41"/>
      <c r="CY566" s="82"/>
      <c r="CZ566" s="41"/>
      <c r="DA566" s="82"/>
      <c r="DB566" s="41"/>
      <c r="DC566" s="82"/>
      <c r="DD566" s="41"/>
      <c r="DE566" s="82"/>
      <c r="DF566" s="41"/>
      <c r="DG566" s="82"/>
      <c r="DH566" s="41"/>
      <c r="DI566" s="82"/>
      <c r="DJ566" s="41"/>
      <c r="DK566" s="23" t="str">
        <f>IF($F566="","",IF(OR(AND($CC566&lt;&gt;"",$CC566&lt;&gt;$H566),AND($CE566&lt;&gt;"",$CE566&lt;&gt;$J566),AND($CG566&lt;&gt;"",$CG566&lt;&gt;$L566),AND($CI566&lt;&gt;"",$CI566&lt;&gt;$N566),AND($CK566&lt;&gt;"",$CK566&lt;&gt;$P566),AND($CM566&lt;&gt;"",$CM566&lt;&gt;$R566),AND($CO566&lt;&gt;"",$CO566&lt;&gt;$T566),AND($CQ566&lt;&gt;"",$CQ566&lt;&gt;$V566),AND($CS566&lt;&gt;"",$CS566&lt;&gt;$X566),AND($CU566&lt;&gt;"",$CU566&lt;&gt;$Z566),AND($CW566&lt;&gt;"",$CW566&lt;&gt;$AB566),AND($CY566&lt;&gt;"",$CY566&lt;&gt;$AD566),AND($DA566&lt;&gt;"",$DA566&lt;&gt;$AF566),AND($DC566&lt;&gt;"",$DC566&lt;&gt;$AH566),AND($DE566&lt;&gt;"",$DE566&lt;&gt;$AJ566),AND($DG566&lt;&gt;"",$DG566&lt;&gt;$AL566),AND($DI566&lt;&gt;"",$DI566&lt;&gt;$AN566)),"Score changed",IF(OR(AND($CD566&lt;&gt;"",$CD566&lt;&gt;$I566),AND($CF566&lt;&gt;"",$CF566&lt;&gt;$K566),AND($CH566&lt;&gt;"",$CH566&lt;&gt;$M566),AND($CJ566&lt;&gt;"",$CJ566&lt;&gt;$O566),AND($CL566&lt;&gt;"",$CL566&lt;&gt;$Q566),AND($CN566&lt;&gt;"",$CN566&lt;&gt;$S566),AND($CP566&lt;&gt;"",$CP566&lt;&gt;$U566),AND($CR566&lt;&gt;"",$CR566&lt;&gt;$W566),AND($CT566&lt;&gt;"",$CT566&lt;&gt;$Y566),AND($CV566&lt;&gt;"",$CV566&lt;&gt;$AA566),AND($CX566&lt;&gt;"",$CX566&lt;&gt;$AC566),AND($CZ566&lt;&gt;"",$CZ566&lt;&gt;$AE566),AND($DB566&lt;&gt;"",$DB566&lt;&gt;$AG566),AND($DD566&lt;&gt;"",$DD566&lt;&gt;$AI566),AND($DF566&lt;&gt;"",$DF566&lt;&gt;$AK566),AND($DH566&lt;&gt;"",$DH566&lt;&gt;$AM566),AND($DJ566&lt;&gt;"",$DJ566&lt;&gt;$AO566)),"Rewrite only","No change entered")))</f>
        <v/>
      </c>
    </row>
    <row r="567" spans="1:115" ht="15" customHeight="1">
      <c r="A567" s="78" t="str">
        <f>IF($F567="","",IFERROR(INDEX([1]Raw_Data!$A:$A,MATCH($F567,[1]Raw_Data!$F:$F,0)),""))</f>
        <v/>
      </c>
      <c r="B567" s="79" t="str">
        <f>IF($F567="","",IFERROR(INDEX([1]Raw_Data!$B:$B,MATCH($F567,[1]Raw_Data!$F:$F,0)),""))</f>
        <v/>
      </c>
      <c r="C567" s="80" t="str">
        <f>IF($F567="","",IFERROR(INDEX([1]Raw_Data!$C:$C,MATCH($F567,[1]Raw_Data!$F:$F,0)),""))</f>
        <v/>
      </c>
      <c r="D567" s="81" t="str">
        <f>IF($F567="","",IFERROR(INDEX([1]Raw_Data!$D:$D,MATCH($F567,[1]Raw_Data!$F:$F,0)),""))</f>
        <v/>
      </c>
      <c r="E567" s="81" t="str">
        <f>IF($F567="","",IFERROR(INDEX([1]Raw_Data!$E:$E,MATCH($F567,[1]Raw_Data!$F:$F,0)),""))</f>
        <v/>
      </c>
      <c r="F567" s="82"/>
      <c r="G567" s="79" t="str">
        <f>IF($F567="","",IFERROR(INDEX([1]Raw_Data!$G:$G,MATCH($F567,[1]Raw_Data!$F:$F,0)),""))</f>
        <v/>
      </c>
      <c r="H567" s="83" t="str">
        <f>IF($F567="","",IFERROR(INDEX([1]Raw_Data!$H:$H,MATCH($F567,[1]Raw_Data!$F:$F,0)),""))</f>
        <v/>
      </c>
      <c r="I567" s="36" t="str">
        <f>IF($F567="","",IFERROR(INDEX([1]Raw_Data!$I:$I,MATCH($F567,[1]Raw_Data!$F:$F,0)),""))</f>
        <v/>
      </c>
      <c r="J567" s="83" t="str">
        <f>IF($F567="","",IFERROR(INDEX([1]Raw_Data!$J:$J,MATCH($F567,[1]Raw_Data!$F:$F,0)),""))</f>
        <v/>
      </c>
      <c r="K567" s="37" t="str">
        <f>IF($F567="","",IFERROR(INDEX([1]Raw_Data!$K:$K,MATCH($F567,[1]Raw_Data!$F:$F,0)),""))</f>
        <v/>
      </c>
      <c r="L567" s="83" t="str">
        <f>IF($F567="","",IFERROR(INDEX([1]Raw_Data!$L:$L,MATCH($F567,[1]Raw_Data!$F:$F,0)),""))</f>
        <v/>
      </c>
      <c r="M567" s="37" t="str">
        <f>IF($F567="","",IFERROR(INDEX([1]Raw_Data!$M:$M,MATCH($F567,[1]Raw_Data!$F:$F,0)),""))</f>
        <v/>
      </c>
      <c r="N567" s="83" t="str">
        <f>IF($F567="","",IFERROR(INDEX([1]Raw_Data!$N:$N,MATCH($F567,[1]Raw_Data!$F:$F,0)),""))</f>
        <v/>
      </c>
      <c r="O567" s="37" t="str">
        <f>IF($F567="","",IFERROR(INDEX([1]Raw_Data!$O:$O,MATCH($F567,[1]Raw_Data!$F:$F,0)),""))</f>
        <v/>
      </c>
      <c r="P567" s="83" t="str">
        <f>IF($F567="","",IFERROR(INDEX([1]Raw_Data!$P:$P,MATCH($F567,[1]Raw_Data!$F:$F,0)),""))</f>
        <v/>
      </c>
      <c r="Q567" s="37" t="str">
        <f>IF($F567="","",IFERROR(INDEX([1]Raw_Data!$Q:$Q,MATCH($F567,[1]Raw_Data!$F:$F,0)),""))</f>
        <v/>
      </c>
      <c r="R567" s="83" t="str">
        <f>IF($F567="","",IFERROR(INDEX([1]Raw_Data!$R:$R,MATCH($F567,[1]Raw_Data!$F:$F,0)),""))</f>
        <v/>
      </c>
      <c r="S567" s="37" t="str">
        <f>IF($F567="","",IFERROR(INDEX([1]Raw_Data!$S:$S,MATCH($F567,[1]Raw_Data!$F:$F,0)),""))</f>
        <v/>
      </c>
      <c r="T567" s="83" t="str">
        <f>IF($F567="","",IFERROR(INDEX([1]Raw_Data!$T:$T,MATCH($F567,[1]Raw_Data!$F:$F,0)),""))</f>
        <v/>
      </c>
      <c r="U567" s="37" t="str">
        <f>IF($F567="","",IFERROR(INDEX([1]Raw_Data!$U:$U,MATCH($F567,[1]Raw_Data!$F:$F,0)),""))</f>
        <v/>
      </c>
      <c r="V567" s="83" t="str">
        <f>IF($F567="","",IFERROR(INDEX([1]Raw_Data!$V:$V,MATCH($F567,[1]Raw_Data!$F:$F,0)),""))</f>
        <v/>
      </c>
      <c r="W567" s="37" t="str">
        <f>IF($F567="","",IFERROR(INDEX([1]Raw_Data!$W:$W,MATCH($F567,[1]Raw_Data!$F:$F,0)),""))</f>
        <v/>
      </c>
      <c r="X567" s="83" t="str">
        <f>IF($F567="","",IFERROR(INDEX([1]Raw_Data!$X:$X,MATCH($F567,[1]Raw_Data!$F:$F,0)),""))</f>
        <v/>
      </c>
      <c r="Y567" s="37" t="str">
        <f>IF($F567="","",IFERROR(INDEX([1]Raw_Data!$Y:$Y,MATCH($F567,[1]Raw_Data!$F:$F,0)),""))</f>
        <v/>
      </c>
      <c r="Z567" s="83" t="str">
        <f>IF($F567="","",IFERROR(INDEX([1]Raw_Data!$Z:$Z,MATCH($F567,[1]Raw_Data!$F:$F,0)),""))</f>
        <v/>
      </c>
      <c r="AA567" s="37" t="str">
        <f>IF($F567="","",IFERROR(INDEX([1]Raw_Data!$AA:$AA,MATCH($F567,[1]Raw_Data!$F:$F,0)),""))</f>
        <v/>
      </c>
      <c r="AB567" s="83" t="str">
        <f>IF($F567="","",IFERROR(INDEX([1]Raw_Data!$AB:$AB,MATCH($F567,[1]Raw_Data!$F:$F,0)),""))</f>
        <v/>
      </c>
      <c r="AC567" s="37" t="str">
        <f>IF($F567="","",IFERROR(INDEX([1]Raw_Data!$AC:$AC,MATCH($F567,[1]Raw_Data!$F:$F,0)),""))</f>
        <v/>
      </c>
      <c r="AD567" s="83" t="str">
        <f>IF($F567="","",IFERROR(INDEX([1]Raw_Data!$AD:$AD,MATCH($F567,[1]Raw_Data!$F:$F,0)),""))</f>
        <v/>
      </c>
      <c r="AE567" s="37" t="str">
        <f>IF($F567="","",IFERROR(INDEX([1]Raw_Data!$AE:$AE,MATCH($F567,[1]Raw_Data!$F:$F,0)),""))</f>
        <v/>
      </c>
      <c r="AF567" s="83" t="str">
        <f>IF($F567="","",IFERROR(INDEX([1]Raw_Data!$AF:$AF,MATCH($F567,[1]Raw_Data!$F:$F,0)),""))</f>
        <v/>
      </c>
      <c r="AG567" s="37" t="str">
        <f>IF($F567="","",IFERROR(INDEX([1]Raw_Data!$AG:$AG,MATCH($F567,[1]Raw_Data!$F:$F,0)),""))</f>
        <v/>
      </c>
      <c r="AH567" s="83" t="str">
        <f>IF($F567="","",IFERROR(INDEX([1]Raw_Data!$AH:$AH,MATCH($F567,[1]Raw_Data!$F:$F,0)),""))</f>
        <v/>
      </c>
      <c r="AI567" s="37" t="str">
        <f>IF($F567="","",IFERROR(INDEX([1]Raw_Data!$AI:$AI,MATCH($F567,[1]Raw_Data!$F:$F,0)),""))</f>
        <v/>
      </c>
      <c r="AJ567" s="83" t="str">
        <f>IF($F567="","",IFERROR(INDEX([1]Raw_Data!$AJ:$AJ,MATCH($F567,[1]Raw_Data!$F:$F,0)),""))</f>
        <v/>
      </c>
      <c r="AK567" s="37" t="str">
        <f>IF($F567="","",IFERROR(INDEX([1]Raw_Data!$AK:$AK,MATCH($F567,[1]Raw_Data!$F:$F,0)),""))</f>
        <v/>
      </c>
      <c r="AL567" s="83" t="str">
        <f>IF($F567="","",IFERROR(INDEX([1]Raw_Data!$AL:$AL,MATCH($F567,[1]Raw_Data!$F:$F,0)),""))</f>
        <v/>
      </c>
      <c r="AM567" s="37" t="str">
        <f>IF($F567="","",IFERROR(INDEX([1]Raw_Data!$AM:$AM,MATCH($F567,[1]Raw_Data!$F:$F,0)),""))</f>
        <v/>
      </c>
      <c r="AN567" s="83" t="str">
        <f>IF($F567="","",IFERROR(INDEX([1]Raw_Data!$AN:$AN,MATCH($F567,[1]Raw_Data!$F:$F,0)),""))</f>
        <v/>
      </c>
      <c r="AO567" s="37" t="str">
        <f>IF($F567="","",IFERROR(INDEX([1]Raw_Data!$AO:$AO,MATCH($F567,[1]Raw_Data!$F:$F,0)),""))</f>
        <v/>
      </c>
      <c r="AP567" s="83" t="str">
        <f>IF($F567="","",IFERROR(INDEX([1]Raw_Data!$AP:$AP,MATCH($F567,[1]Raw_Data!$F:$F,0)),""))</f>
        <v/>
      </c>
      <c r="AQ567" s="37" t="str">
        <f>IF($F567="","",IFERROR(INDEX([1]Raw_Data!$AQ:$AQ,MATCH($F567,[1]Raw_Data!$F:$F,0)),""))</f>
        <v/>
      </c>
      <c r="AR567" s="83"/>
      <c r="AS567" s="84" t="str">
        <f>IF($F567="","",SUM(IF($CC567="",$H567,$CC567),IF($CE567="",$J567,$CE567),IF($CG567="",$L567,$CG567),IF($CI567="",$N567,$CI567),IF($CK567="",$P567,$CK567),IF($CM567="",$R567,$CM567),IF($CO567="",$T567,$CO567),IF($CQ567="",$V567,$CQ567),IF($CS567="",$X567,$CS567),IF($CU567="",$Z567,$CU567),IF($CW567="",$AB567,$CW567),IF($CY567="",$AD567,$CY567),IF($DA567="",$AF567,$DA567),IF($DC567="",$AH567,$DC567),IF($DE567="",$AJ567,$DE567),IF($DG567="",$AL567,$DG567),IF($DI567="",$AN567,$DI567)))</f>
        <v/>
      </c>
      <c r="AT567" s="80" t="str">
        <f t="shared" si="96"/>
        <v/>
      </c>
      <c r="AU567" s="79" t="str">
        <f t="shared" si="97"/>
        <v/>
      </c>
      <c r="AV567" s="80" t="str">
        <f t="shared" si="98"/>
        <v/>
      </c>
      <c r="AW567" s="80" t="str">
        <f t="shared" si="99"/>
        <v/>
      </c>
      <c r="AX567" s="79" t="str">
        <f t="shared" si="100"/>
        <v/>
      </c>
      <c r="AY567" s="79" t="str">
        <f>IF(B567="","",COUNTIFS($B$5:B567,B567,$AT$5:AT567,AT567))</f>
        <v/>
      </c>
      <c r="AZ567" s="79" t="str">
        <f>IF(B567="","",COUNTIFS($B$5:B567,B567,$AV$5:AV567,AV567))</f>
        <v/>
      </c>
      <c r="BA567" s="79" t="str">
        <f t="shared" si="101"/>
        <v/>
      </c>
      <c r="BB567" s="79" t="str">
        <f t="shared" si="102"/>
        <v/>
      </c>
      <c r="BC567" s="79">
        <f t="shared" si="103"/>
        <v>0</v>
      </c>
      <c r="BD567" s="40" t="str">
        <f t="shared" si="104"/>
        <v/>
      </c>
      <c r="BE567" s="11" t="str">
        <f>IF($F567="","","REV"&amp;COUNTIF($F$5:F567,$F567))</f>
        <v/>
      </c>
      <c r="BF567" s="23"/>
      <c r="BG567" s="23"/>
      <c r="BH567" s="40" t="str">
        <f t="shared" si="105"/>
        <v/>
      </c>
      <c r="BI567" s="40" t="str">
        <f t="shared" si="106"/>
        <v/>
      </c>
      <c r="BJ567" s="41"/>
      <c r="BK567" s="41"/>
      <c r="BL567" s="41"/>
      <c r="BM567" s="41"/>
      <c r="BN567" s="41"/>
      <c r="BO567" s="41"/>
      <c r="BP567" s="41"/>
      <c r="BQ567" s="41"/>
      <c r="BR567" s="41"/>
      <c r="BS567" s="41"/>
      <c r="BT567" s="41"/>
      <c r="BU567" s="41"/>
      <c r="BV567" s="41"/>
      <c r="BW567" s="41"/>
      <c r="BX567" s="41"/>
      <c r="BY567" s="41"/>
      <c r="BZ567" s="41"/>
      <c r="CA567" s="40" t="str">
        <f t="shared" si="107"/>
        <v/>
      </c>
      <c r="CC567" s="82"/>
      <c r="CD567" s="41"/>
      <c r="CE567" s="82"/>
      <c r="CF567" s="41"/>
      <c r="CG567" s="82"/>
      <c r="CH567" s="41"/>
      <c r="CI567" s="82"/>
      <c r="CJ567" s="41"/>
      <c r="CK567" s="82"/>
      <c r="CL567" s="41"/>
      <c r="CM567" s="82"/>
      <c r="CN567" s="41"/>
      <c r="CO567" s="82"/>
      <c r="CP567" s="41"/>
      <c r="CQ567" s="82"/>
      <c r="CR567" s="41"/>
      <c r="CS567" s="82"/>
      <c r="CT567" s="41"/>
      <c r="CU567" s="82"/>
      <c r="CV567" s="41"/>
      <c r="CW567" s="82"/>
      <c r="CX567" s="41"/>
      <c r="CY567" s="82"/>
      <c r="CZ567" s="41"/>
      <c r="DA567" s="82"/>
      <c r="DB567" s="41"/>
      <c r="DC567" s="82"/>
      <c r="DD567" s="41"/>
      <c r="DE567" s="82"/>
      <c r="DF567" s="41"/>
      <c r="DG567" s="82"/>
      <c r="DH567" s="41"/>
      <c r="DI567" s="82"/>
      <c r="DJ567" s="41"/>
      <c r="DK567" s="23" t="str">
        <f>IF($F567="","",IF(OR(AND($CC567&lt;&gt;"",$CC567&lt;&gt;$H567),AND($CE567&lt;&gt;"",$CE567&lt;&gt;$J567),AND($CG567&lt;&gt;"",$CG567&lt;&gt;$L567),AND($CI567&lt;&gt;"",$CI567&lt;&gt;$N567),AND($CK567&lt;&gt;"",$CK567&lt;&gt;$P567),AND($CM567&lt;&gt;"",$CM567&lt;&gt;$R567),AND($CO567&lt;&gt;"",$CO567&lt;&gt;$T567),AND($CQ567&lt;&gt;"",$CQ567&lt;&gt;$V567),AND($CS567&lt;&gt;"",$CS567&lt;&gt;$X567),AND($CU567&lt;&gt;"",$CU567&lt;&gt;$Z567),AND($CW567&lt;&gt;"",$CW567&lt;&gt;$AB567),AND($CY567&lt;&gt;"",$CY567&lt;&gt;$AD567),AND($DA567&lt;&gt;"",$DA567&lt;&gt;$AF567),AND($DC567&lt;&gt;"",$DC567&lt;&gt;$AH567),AND($DE567&lt;&gt;"",$DE567&lt;&gt;$AJ567),AND($DG567&lt;&gt;"",$DG567&lt;&gt;$AL567),AND($DI567&lt;&gt;"",$DI567&lt;&gt;$AN567)),"Score changed",IF(OR(AND($CD567&lt;&gt;"",$CD567&lt;&gt;$I567),AND($CF567&lt;&gt;"",$CF567&lt;&gt;$K567),AND($CH567&lt;&gt;"",$CH567&lt;&gt;$M567),AND($CJ567&lt;&gt;"",$CJ567&lt;&gt;$O567),AND($CL567&lt;&gt;"",$CL567&lt;&gt;$Q567),AND($CN567&lt;&gt;"",$CN567&lt;&gt;$S567),AND($CP567&lt;&gt;"",$CP567&lt;&gt;$U567),AND($CR567&lt;&gt;"",$CR567&lt;&gt;$W567),AND($CT567&lt;&gt;"",$CT567&lt;&gt;$Y567),AND($CV567&lt;&gt;"",$CV567&lt;&gt;$AA567),AND($CX567&lt;&gt;"",$CX567&lt;&gt;$AC567),AND($CZ567&lt;&gt;"",$CZ567&lt;&gt;$AE567),AND($DB567&lt;&gt;"",$DB567&lt;&gt;$AG567),AND($DD567&lt;&gt;"",$DD567&lt;&gt;$AI567),AND($DF567&lt;&gt;"",$DF567&lt;&gt;$AK567),AND($DH567&lt;&gt;"",$DH567&lt;&gt;$AM567),AND($DJ567&lt;&gt;"",$DJ567&lt;&gt;$AO567)),"Rewrite only","No change entered")))</f>
        <v/>
      </c>
    </row>
    <row r="568" spans="1:115" ht="15" customHeight="1">
      <c r="A568" s="78" t="str">
        <f>IF($F568="","",IFERROR(INDEX([1]Raw_Data!$A:$A,MATCH($F568,[1]Raw_Data!$F:$F,0)),""))</f>
        <v/>
      </c>
      <c r="B568" s="79" t="str">
        <f>IF($F568="","",IFERROR(INDEX([1]Raw_Data!$B:$B,MATCH($F568,[1]Raw_Data!$F:$F,0)),""))</f>
        <v/>
      </c>
      <c r="C568" s="80" t="str">
        <f>IF($F568="","",IFERROR(INDEX([1]Raw_Data!$C:$C,MATCH($F568,[1]Raw_Data!$F:$F,0)),""))</f>
        <v/>
      </c>
      <c r="D568" s="81" t="str">
        <f>IF($F568="","",IFERROR(INDEX([1]Raw_Data!$D:$D,MATCH($F568,[1]Raw_Data!$F:$F,0)),""))</f>
        <v/>
      </c>
      <c r="E568" s="81" t="str">
        <f>IF($F568="","",IFERROR(INDEX([1]Raw_Data!$E:$E,MATCH($F568,[1]Raw_Data!$F:$F,0)),""))</f>
        <v/>
      </c>
      <c r="F568" s="82"/>
      <c r="G568" s="79" t="str">
        <f>IF($F568="","",IFERROR(INDEX([1]Raw_Data!$G:$G,MATCH($F568,[1]Raw_Data!$F:$F,0)),""))</f>
        <v/>
      </c>
      <c r="H568" s="83" t="str">
        <f>IF($F568="","",IFERROR(INDEX([1]Raw_Data!$H:$H,MATCH($F568,[1]Raw_Data!$F:$F,0)),""))</f>
        <v/>
      </c>
      <c r="I568" s="36" t="str">
        <f>IF($F568="","",IFERROR(INDEX([1]Raw_Data!$I:$I,MATCH($F568,[1]Raw_Data!$F:$F,0)),""))</f>
        <v/>
      </c>
      <c r="J568" s="83" t="str">
        <f>IF($F568="","",IFERROR(INDEX([1]Raw_Data!$J:$J,MATCH($F568,[1]Raw_Data!$F:$F,0)),""))</f>
        <v/>
      </c>
      <c r="K568" s="37" t="str">
        <f>IF($F568="","",IFERROR(INDEX([1]Raw_Data!$K:$K,MATCH($F568,[1]Raw_Data!$F:$F,0)),""))</f>
        <v/>
      </c>
      <c r="L568" s="83" t="str">
        <f>IF($F568="","",IFERROR(INDEX([1]Raw_Data!$L:$L,MATCH($F568,[1]Raw_Data!$F:$F,0)),""))</f>
        <v/>
      </c>
      <c r="M568" s="37" t="str">
        <f>IF($F568="","",IFERROR(INDEX([1]Raw_Data!$M:$M,MATCH($F568,[1]Raw_Data!$F:$F,0)),""))</f>
        <v/>
      </c>
      <c r="N568" s="83" t="str">
        <f>IF($F568="","",IFERROR(INDEX([1]Raw_Data!$N:$N,MATCH($F568,[1]Raw_Data!$F:$F,0)),""))</f>
        <v/>
      </c>
      <c r="O568" s="37" t="str">
        <f>IF($F568="","",IFERROR(INDEX([1]Raw_Data!$O:$O,MATCH($F568,[1]Raw_Data!$F:$F,0)),""))</f>
        <v/>
      </c>
      <c r="P568" s="83" t="str">
        <f>IF($F568="","",IFERROR(INDEX([1]Raw_Data!$P:$P,MATCH($F568,[1]Raw_Data!$F:$F,0)),""))</f>
        <v/>
      </c>
      <c r="Q568" s="37" t="str">
        <f>IF($F568="","",IFERROR(INDEX([1]Raw_Data!$Q:$Q,MATCH($F568,[1]Raw_Data!$F:$F,0)),""))</f>
        <v/>
      </c>
      <c r="R568" s="83" t="str">
        <f>IF($F568="","",IFERROR(INDEX([1]Raw_Data!$R:$R,MATCH($F568,[1]Raw_Data!$F:$F,0)),""))</f>
        <v/>
      </c>
      <c r="S568" s="37" t="str">
        <f>IF($F568="","",IFERROR(INDEX([1]Raw_Data!$S:$S,MATCH($F568,[1]Raw_Data!$F:$F,0)),""))</f>
        <v/>
      </c>
      <c r="T568" s="83" t="str">
        <f>IF($F568="","",IFERROR(INDEX([1]Raw_Data!$T:$T,MATCH($F568,[1]Raw_Data!$F:$F,0)),""))</f>
        <v/>
      </c>
      <c r="U568" s="37" t="str">
        <f>IF($F568="","",IFERROR(INDEX([1]Raw_Data!$U:$U,MATCH($F568,[1]Raw_Data!$F:$F,0)),""))</f>
        <v/>
      </c>
      <c r="V568" s="83" t="str">
        <f>IF($F568="","",IFERROR(INDEX([1]Raw_Data!$V:$V,MATCH($F568,[1]Raw_Data!$F:$F,0)),""))</f>
        <v/>
      </c>
      <c r="W568" s="37" t="str">
        <f>IF($F568="","",IFERROR(INDEX([1]Raw_Data!$W:$W,MATCH($F568,[1]Raw_Data!$F:$F,0)),""))</f>
        <v/>
      </c>
      <c r="X568" s="83" t="str">
        <f>IF($F568="","",IFERROR(INDEX([1]Raw_Data!$X:$X,MATCH($F568,[1]Raw_Data!$F:$F,0)),""))</f>
        <v/>
      </c>
      <c r="Y568" s="37" t="str">
        <f>IF($F568="","",IFERROR(INDEX([1]Raw_Data!$Y:$Y,MATCH($F568,[1]Raw_Data!$F:$F,0)),""))</f>
        <v/>
      </c>
      <c r="Z568" s="83" t="str">
        <f>IF($F568="","",IFERROR(INDEX([1]Raw_Data!$Z:$Z,MATCH($F568,[1]Raw_Data!$F:$F,0)),""))</f>
        <v/>
      </c>
      <c r="AA568" s="37" t="str">
        <f>IF($F568="","",IFERROR(INDEX([1]Raw_Data!$AA:$AA,MATCH($F568,[1]Raw_Data!$F:$F,0)),""))</f>
        <v/>
      </c>
      <c r="AB568" s="83" t="str">
        <f>IF($F568="","",IFERROR(INDEX([1]Raw_Data!$AB:$AB,MATCH($F568,[1]Raw_Data!$F:$F,0)),""))</f>
        <v/>
      </c>
      <c r="AC568" s="37" t="str">
        <f>IF($F568="","",IFERROR(INDEX([1]Raw_Data!$AC:$AC,MATCH($F568,[1]Raw_Data!$F:$F,0)),""))</f>
        <v/>
      </c>
      <c r="AD568" s="83" t="str">
        <f>IF($F568="","",IFERROR(INDEX([1]Raw_Data!$AD:$AD,MATCH($F568,[1]Raw_Data!$F:$F,0)),""))</f>
        <v/>
      </c>
      <c r="AE568" s="37" t="str">
        <f>IF($F568="","",IFERROR(INDEX([1]Raw_Data!$AE:$AE,MATCH($F568,[1]Raw_Data!$F:$F,0)),""))</f>
        <v/>
      </c>
      <c r="AF568" s="83" t="str">
        <f>IF($F568="","",IFERROR(INDEX([1]Raw_Data!$AF:$AF,MATCH($F568,[1]Raw_Data!$F:$F,0)),""))</f>
        <v/>
      </c>
      <c r="AG568" s="37" t="str">
        <f>IF($F568="","",IFERROR(INDEX([1]Raw_Data!$AG:$AG,MATCH($F568,[1]Raw_Data!$F:$F,0)),""))</f>
        <v/>
      </c>
      <c r="AH568" s="83" t="str">
        <f>IF($F568="","",IFERROR(INDEX([1]Raw_Data!$AH:$AH,MATCH($F568,[1]Raw_Data!$F:$F,0)),""))</f>
        <v/>
      </c>
      <c r="AI568" s="37" t="str">
        <f>IF($F568="","",IFERROR(INDEX([1]Raw_Data!$AI:$AI,MATCH($F568,[1]Raw_Data!$F:$F,0)),""))</f>
        <v/>
      </c>
      <c r="AJ568" s="83" t="str">
        <f>IF($F568="","",IFERROR(INDEX([1]Raw_Data!$AJ:$AJ,MATCH($F568,[1]Raw_Data!$F:$F,0)),""))</f>
        <v/>
      </c>
      <c r="AK568" s="37" t="str">
        <f>IF($F568="","",IFERROR(INDEX([1]Raw_Data!$AK:$AK,MATCH($F568,[1]Raw_Data!$F:$F,0)),""))</f>
        <v/>
      </c>
      <c r="AL568" s="83" t="str">
        <f>IF($F568="","",IFERROR(INDEX([1]Raw_Data!$AL:$AL,MATCH($F568,[1]Raw_Data!$F:$F,0)),""))</f>
        <v/>
      </c>
      <c r="AM568" s="37" t="str">
        <f>IF($F568="","",IFERROR(INDEX([1]Raw_Data!$AM:$AM,MATCH($F568,[1]Raw_Data!$F:$F,0)),""))</f>
        <v/>
      </c>
      <c r="AN568" s="83" t="str">
        <f>IF($F568="","",IFERROR(INDEX([1]Raw_Data!$AN:$AN,MATCH($F568,[1]Raw_Data!$F:$F,0)),""))</f>
        <v/>
      </c>
      <c r="AO568" s="37" t="str">
        <f>IF($F568="","",IFERROR(INDEX([1]Raw_Data!$AO:$AO,MATCH($F568,[1]Raw_Data!$F:$F,0)),""))</f>
        <v/>
      </c>
      <c r="AP568" s="83" t="str">
        <f>IF($F568="","",IFERROR(INDEX([1]Raw_Data!$AP:$AP,MATCH($F568,[1]Raw_Data!$F:$F,0)),""))</f>
        <v/>
      </c>
      <c r="AQ568" s="37" t="str">
        <f>IF($F568="","",IFERROR(INDEX([1]Raw_Data!$AQ:$AQ,MATCH($F568,[1]Raw_Data!$F:$F,0)),""))</f>
        <v/>
      </c>
      <c r="AR568" s="83"/>
      <c r="AS568" s="84" t="str">
        <f>IF($F568="","",SUM(IF($CC568="",$H568,$CC568),IF($CE568="",$J568,$CE568),IF($CG568="",$L568,$CG568),IF($CI568="",$N568,$CI568),IF($CK568="",$P568,$CK568),IF($CM568="",$R568,$CM568),IF($CO568="",$T568,$CO568),IF($CQ568="",$V568,$CQ568),IF($CS568="",$X568,$CS568),IF($CU568="",$Z568,$CU568),IF($CW568="",$AB568,$CW568),IF($CY568="",$AD568,$CY568),IF($DA568="",$AF568,$DA568),IF($DC568="",$AH568,$DC568),IF($DE568="",$AJ568,$DE568),IF($DG568="",$AL568,$DG568),IF($DI568="",$AN568,$DI568)))</f>
        <v/>
      </c>
      <c r="AT568" s="80" t="str">
        <f t="shared" si="96"/>
        <v/>
      </c>
      <c r="AU568" s="79" t="str">
        <f t="shared" si="97"/>
        <v/>
      </c>
      <c r="AV568" s="80" t="str">
        <f t="shared" si="98"/>
        <v/>
      </c>
      <c r="AW568" s="80" t="str">
        <f t="shared" si="99"/>
        <v/>
      </c>
      <c r="AX568" s="79" t="str">
        <f t="shared" si="100"/>
        <v/>
      </c>
      <c r="AY568" s="79" t="str">
        <f>IF(B568="","",COUNTIFS($B$5:B568,B568,$AT$5:AT568,AT568))</f>
        <v/>
      </c>
      <c r="AZ568" s="79" t="str">
        <f>IF(B568="","",COUNTIFS($B$5:B568,B568,$AV$5:AV568,AV568))</f>
        <v/>
      </c>
      <c r="BA568" s="79" t="str">
        <f t="shared" si="101"/>
        <v/>
      </c>
      <c r="BB568" s="79" t="str">
        <f t="shared" si="102"/>
        <v/>
      </c>
      <c r="BC568" s="79">
        <f t="shared" si="103"/>
        <v>0</v>
      </c>
      <c r="BD568" s="40" t="str">
        <f t="shared" si="104"/>
        <v/>
      </c>
      <c r="BE568" s="11" t="str">
        <f>IF($F568="","","REV"&amp;COUNTIF($F$5:F568,$F568))</f>
        <v/>
      </c>
      <c r="BF568" s="23"/>
      <c r="BG568" s="23"/>
      <c r="BH568" s="40" t="str">
        <f t="shared" si="105"/>
        <v/>
      </c>
      <c r="BI568" s="40" t="str">
        <f t="shared" si="106"/>
        <v/>
      </c>
      <c r="BJ568" s="41"/>
      <c r="BK568" s="41"/>
      <c r="BL568" s="41"/>
      <c r="BM568" s="41"/>
      <c r="BN568" s="41"/>
      <c r="BO568" s="41"/>
      <c r="BP568" s="41"/>
      <c r="BQ568" s="41"/>
      <c r="BR568" s="41"/>
      <c r="BS568" s="41"/>
      <c r="BT568" s="41"/>
      <c r="BU568" s="41"/>
      <c r="BV568" s="41"/>
      <c r="BW568" s="41"/>
      <c r="BX568" s="41"/>
      <c r="BY568" s="41"/>
      <c r="BZ568" s="41"/>
      <c r="CA568" s="40" t="str">
        <f t="shared" si="107"/>
        <v/>
      </c>
      <c r="CC568" s="82"/>
      <c r="CD568" s="41"/>
      <c r="CE568" s="82"/>
      <c r="CF568" s="41"/>
      <c r="CG568" s="82"/>
      <c r="CH568" s="41"/>
      <c r="CI568" s="82"/>
      <c r="CJ568" s="41"/>
      <c r="CK568" s="82"/>
      <c r="CL568" s="41"/>
      <c r="CM568" s="82"/>
      <c r="CN568" s="41"/>
      <c r="CO568" s="82"/>
      <c r="CP568" s="41"/>
      <c r="CQ568" s="82"/>
      <c r="CR568" s="41"/>
      <c r="CS568" s="82"/>
      <c r="CT568" s="41"/>
      <c r="CU568" s="82"/>
      <c r="CV568" s="41"/>
      <c r="CW568" s="82"/>
      <c r="CX568" s="41"/>
      <c r="CY568" s="82"/>
      <c r="CZ568" s="41"/>
      <c r="DA568" s="82"/>
      <c r="DB568" s="41"/>
      <c r="DC568" s="82"/>
      <c r="DD568" s="41"/>
      <c r="DE568" s="82"/>
      <c r="DF568" s="41"/>
      <c r="DG568" s="82"/>
      <c r="DH568" s="41"/>
      <c r="DI568" s="82"/>
      <c r="DJ568" s="41"/>
      <c r="DK568" s="23" t="str">
        <f>IF($F568="","",IF(OR(AND($CC568&lt;&gt;"",$CC568&lt;&gt;$H568),AND($CE568&lt;&gt;"",$CE568&lt;&gt;$J568),AND($CG568&lt;&gt;"",$CG568&lt;&gt;$L568),AND($CI568&lt;&gt;"",$CI568&lt;&gt;$N568),AND($CK568&lt;&gt;"",$CK568&lt;&gt;$P568),AND($CM568&lt;&gt;"",$CM568&lt;&gt;$R568),AND($CO568&lt;&gt;"",$CO568&lt;&gt;$T568),AND($CQ568&lt;&gt;"",$CQ568&lt;&gt;$V568),AND($CS568&lt;&gt;"",$CS568&lt;&gt;$X568),AND($CU568&lt;&gt;"",$CU568&lt;&gt;$Z568),AND($CW568&lt;&gt;"",$CW568&lt;&gt;$AB568),AND($CY568&lt;&gt;"",$CY568&lt;&gt;$AD568),AND($DA568&lt;&gt;"",$DA568&lt;&gt;$AF568),AND($DC568&lt;&gt;"",$DC568&lt;&gt;$AH568),AND($DE568&lt;&gt;"",$DE568&lt;&gt;$AJ568),AND($DG568&lt;&gt;"",$DG568&lt;&gt;$AL568),AND($DI568&lt;&gt;"",$DI568&lt;&gt;$AN568)),"Score changed",IF(OR(AND($CD568&lt;&gt;"",$CD568&lt;&gt;$I568),AND($CF568&lt;&gt;"",$CF568&lt;&gt;$K568),AND($CH568&lt;&gt;"",$CH568&lt;&gt;$M568),AND($CJ568&lt;&gt;"",$CJ568&lt;&gt;$O568),AND($CL568&lt;&gt;"",$CL568&lt;&gt;$Q568),AND($CN568&lt;&gt;"",$CN568&lt;&gt;$S568),AND($CP568&lt;&gt;"",$CP568&lt;&gt;$U568),AND($CR568&lt;&gt;"",$CR568&lt;&gt;$W568),AND($CT568&lt;&gt;"",$CT568&lt;&gt;$Y568),AND($CV568&lt;&gt;"",$CV568&lt;&gt;$AA568),AND($CX568&lt;&gt;"",$CX568&lt;&gt;$AC568),AND($CZ568&lt;&gt;"",$CZ568&lt;&gt;$AE568),AND($DB568&lt;&gt;"",$DB568&lt;&gt;$AG568),AND($DD568&lt;&gt;"",$DD568&lt;&gt;$AI568),AND($DF568&lt;&gt;"",$DF568&lt;&gt;$AK568),AND($DH568&lt;&gt;"",$DH568&lt;&gt;$AM568),AND($DJ568&lt;&gt;"",$DJ568&lt;&gt;$AO568)),"Rewrite only","No change entered")))</f>
        <v/>
      </c>
    </row>
    <row r="569" spans="1:115" ht="15" customHeight="1">
      <c r="A569" s="78" t="str">
        <f>IF($F569="","",IFERROR(INDEX([1]Raw_Data!$A:$A,MATCH($F569,[1]Raw_Data!$F:$F,0)),""))</f>
        <v/>
      </c>
      <c r="B569" s="79" t="str">
        <f>IF($F569="","",IFERROR(INDEX([1]Raw_Data!$B:$B,MATCH($F569,[1]Raw_Data!$F:$F,0)),""))</f>
        <v/>
      </c>
      <c r="C569" s="80" t="str">
        <f>IF($F569="","",IFERROR(INDEX([1]Raw_Data!$C:$C,MATCH($F569,[1]Raw_Data!$F:$F,0)),""))</f>
        <v/>
      </c>
      <c r="D569" s="81" t="str">
        <f>IF($F569="","",IFERROR(INDEX([1]Raw_Data!$D:$D,MATCH($F569,[1]Raw_Data!$F:$F,0)),""))</f>
        <v/>
      </c>
      <c r="E569" s="81" t="str">
        <f>IF($F569="","",IFERROR(INDEX([1]Raw_Data!$E:$E,MATCH($F569,[1]Raw_Data!$F:$F,0)),""))</f>
        <v/>
      </c>
      <c r="F569" s="82"/>
      <c r="G569" s="79" t="str">
        <f>IF($F569="","",IFERROR(INDEX([1]Raw_Data!$G:$G,MATCH($F569,[1]Raw_Data!$F:$F,0)),""))</f>
        <v/>
      </c>
      <c r="H569" s="83" t="str">
        <f>IF($F569="","",IFERROR(INDEX([1]Raw_Data!$H:$H,MATCH($F569,[1]Raw_Data!$F:$F,0)),""))</f>
        <v/>
      </c>
      <c r="I569" s="36" t="str">
        <f>IF($F569="","",IFERROR(INDEX([1]Raw_Data!$I:$I,MATCH($F569,[1]Raw_Data!$F:$F,0)),""))</f>
        <v/>
      </c>
      <c r="J569" s="83" t="str">
        <f>IF($F569="","",IFERROR(INDEX([1]Raw_Data!$J:$J,MATCH($F569,[1]Raw_Data!$F:$F,0)),""))</f>
        <v/>
      </c>
      <c r="K569" s="37" t="str">
        <f>IF($F569="","",IFERROR(INDEX([1]Raw_Data!$K:$K,MATCH($F569,[1]Raw_Data!$F:$F,0)),""))</f>
        <v/>
      </c>
      <c r="L569" s="83" t="str">
        <f>IF($F569="","",IFERROR(INDEX([1]Raw_Data!$L:$L,MATCH($F569,[1]Raw_Data!$F:$F,0)),""))</f>
        <v/>
      </c>
      <c r="M569" s="37" t="str">
        <f>IF($F569="","",IFERROR(INDEX([1]Raw_Data!$M:$M,MATCH($F569,[1]Raw_Data!$F:$F,0)),""))</f>
        <v/>
      </c>
      <c r="N569" s="83" t="str">
        <f>IF($F569="","",IFERROR(INDEX([1]Raw_Data!$N:$N,MATCH($F569,[1]Raw_Data!$F:$F,0)),""))</f>
        <v/>
      </c>
      <c r="O569" s="37" t="str">
        <f>IF($F569="","",IFERROR(INDEX([1]Raw_Data!$O:$O,MATCH($F569,[1]Raw_Data!$F:$F,0)),""))</f>
        <v/>
      </c>
      <c r="P569" s="83" t="str">
        <f>IF($F569="","",IFERROR(INDEX([1]Raw_Data!$P:$P,MATCH($F569,[1]Raw_Data!$F:$F,0)),""))</f>
        <v/>
      </c>
      <c r="Q569" s="37" t="str">
        <f>IF($F569="","",IFERROR(INDEX([1]Raw_Data!$Q:$Q,MATCH($F569,[1]Raw_Data!$F:$F,0)),""))</f>
        <v/>
      </c>
      <c r="R569" s="83" t="str">
        <f>IF($F569="","",IFERROR(INDEX([1]Raw_Data!$R:$R,MATCH($F569,[1]Raw_Data!$F:$F,0)),""))</f>
        <v/>
      </c>
      <c r="S569" s="37" t="str">
        <f>IF($F569="","",IFERROR(INDEX([1]Raw_Data!$S:$S,MATCH($F569,[1]Raw_Data!$F:$F,0)),""))</f>
        <v/>
      </c>
      <c r="T569" s="83" t="str">
        <f>IF($F569="","",IFERROR(INDEX([1]Raw_Data!$T:$T,MATCH($F569,[1]Raw_Data!$F:$F,0)),""))</f>
        <v/>
      </c>
      <c r="U569" s="37" t="str">
        <f>IF($F569="","",IFERROR(INDEX([1]Raw_Data!$U:$U,MATCH($F569,[1]Raw_Data!$F:$F,0)),""))</f>
        <v/>
      </c>
      <c r="V569" s="83" t="str">
        <f>IF($F569="","",IFERROR(INDEX([1]Raw_Data!$V:$V,MATCH($F569,[1]Raw_Data!$F:$F,0)),""))</f>
        <v/>
      </c>
      <c r="W569" s="37" t="str">
        <f>IF($F569="","",IFERROR(INDEX([1]Raw_Data!$W:$W,MATCH($F569,[1]Raw_Data!$F:$F,0)),""))</f>
        <v/>
      </c>
      <c r="X569" s="83" t="str">
        <f>IF($F569="","",IFERROR(INDEX([1]Raw_Data!$X:$X,MATCH($F569,[1]Raw_Data!$F:$F,0)),""))</f>
        <v/>
      </c>
      <c r="Y569" s="37" t="str">
        <f>IF($F569="","",IFERROR(INDEX([1]Raw_Data!$Y:$Y,MATCH($F569,[1]Raw_Data!$F:$F,0)),""))</f>
        <v/>
      </c>
      <c r="Z569" s="83" t="str">
        <f>IF($F569="","",IFERROR(INDEX([1]Raw_Data!$Z:$Z,MATCH($F569,[1]Raw_Data!$F:$F,0)),""))</f>
        <v/>
      </c>
      <c r="AA569" s="37" t="str">
        <f>IF($F569="","",IFERROR(INDEX([1]Raw_Data!$AA:$AA,MATCH($F569,[1]Raw_Data!$F:$F,0)),""))</f>
        <v/>
      </c>
      <c r="AB569" s="83" t="str">
        <f>IF($F569="","",IFERROR(INDEX([1]Raw_Data!$AB:$AB,MATCH($F569,[1]Raw_Data!$F:$F,0)),""))</f>
        <v/>
      </c>
      <c r="AC569" s="37" t="str">
        <f>IF($F569="","",IFERROR(INDEX([1]Raw_Data!$AC:$AC,MATCH($F569,[1]Raw_Data!$F:$F,0)),""))</f>
        <v/>
      </c>
      <c r="AD569" s="83" t="str">
        <f>IF($F569="","",IFERROR(INDEX([1]Raw_Data!$AD:$AD,MATCH($F569,[1]Raw_Data!$F:$F,0)),""))</f>
        <v/>
      </c>
      <c r="AE569" s="37" t="str">
        <f>IF($F569="","",IFERROR(INDEX([1]Raw_Data!$AE:$AE,MATCH($F569,[1]Raw_Data!$F:$F,0)),""))</f>
        <v/>
      </c>
      <c r="AF569" s="83" t="str">
        <f>IF($F569="","",IFERROR(INDEX([1]Raw_Data!$AF:$AF,MATCH($F569,[1]Raw_Data!$F:$F,0)),""))</f>
        <v/>
      </c>
      <c r="AG569" s="37" t="str">
        <f>IF($F569="","",IFERROR(INDEX([1]Raw_Data!$AG:$AG,MATCH($F569,[1]Raw_Data!$F:$F,0)),""))</f>
        <v/>
      </c>
      <c r="AH569" s="83" t="str">
        <f>IF($F569="","",IFERROR(INDEX([1]Raw_Data!$AH:$AH,MATCH($F569,[1]Raw_Data!$F:$F,0)),""))</f>
        <v/>
      </c>
      <c r="AI569" s="37" t="str">
        <f>IF($F569="","",IFERROR(INDEX([1]Raw_Data!$AI:$AI,MATCH($F569,[1]Raw_Data!$F:$F,0)),""))</f>
        <v/>
      </c>
      <c r="AJ569" s="83" t="str">
        <f>IF($F569="","",IFERROR(INDEX([1]Raw_Data!$AJ:$AJ,MATCH($F569,[1]Raw_Data!$F:$F,0)),""))</f>
        <v/>
      </c>
      <c r="AK569" s="37" t="str">
        <f>IF($F569="","",IFERROR(INDEX([1]Raw_Data!$AK:$AK,MATCH($F569,[1]Raw_Data!$F:$F,0)),""))</f>
        <v/>
      </c>
      <c r="AL569" s="83" t="str">
        <f>IF($F569="","",IFERROR(INDEX([1]Raw_Data!$AL:$AL,MATCH($F569,[1]Raw_Data!$F:$F,0)),""))</f>
        <v/>
      </c>
      <c r="AM569" s="37" t="str">
        <f>IF($F569="","",IFERROR(INDEX([1]Raw_Data!$AM:$AM,MATCH($F569,[1]Raw_Data!$F:$F,0)),""))</f>
        <v/>
      </c>
      <c r="AN569" s="83" t="str">
        <f>IF($F569="","",IFERROR(INDEX([1]Raw_Data!$AN:$AN,MATCH($F569,[1]Raw_Data!$F:$F,0)),""))</f>
        <v/>
      </c>
      <c r="AO569" s="37" t="str">
        <f>IF($F569="","",IFERROR(INDEX([1]Raw_Data!$AO:$AO,MATCH($F569,[1]Raw_Data!$F:$F,0)),""))</f>
        <v/>
      </c>
      <c r="AP569" s="83" t="str">
        <f>IF($F569="","",IFERROR(INDEX([1]Raw_Data!$AP:$AP,MATCH($F569,[1]Raw_Data!$F:$F,0)),""))</f>
        <v/>
      </c>
      <c r="AQ569" s="37" t="str">
        <f>IF($F569="","",IFERROR(INDEX([1]Raw_Data!$AQ:$AQ,MATCH($F569,[1]Raw_Data!$F:$F,0)),""))</f>
        <v/>
      </c>
      <c r="AR569" s="83"/>
      <c r="AS569" s="84" t="str">
        <f>IF($F569="","",SUM(IF($CC569="",$H569,$CC569),IF($CE569="",$J569,$CE569),IF($CG569="",$L569,$CG569),IF($CI569="",$N569,$CI569),IF($CK569="",$P569,$CK569),IF($CM569="",$R569,$CM569),IF($CO569="",$T569,$CO569),IF($CQ569="",$V569,$CQ569),IF($CS569="",$X569,$CS569),IF($CU569="",$Z569,$CU569),IF($CW569="",$AB569,$CW569),IF($CY569="",$AD569,$CY569),IF($DA569="",$AF569,$DA569),IF($DC569="",$AH569,$DC569),IF($DE569="",$AJ569,$DE569),IF($DG569="",$AL569,$DG569),IF($DI569="",$AN569,$DI569)))</f>
        <v/>
      </c>
      <c r="AT569" s="80" t="str">
        <f t="shared" si="96"/>
        <v/>
      </c>
      <c r="AU569" s="79" t="str">
        <f t="shared" si="97"/>
        <v/>
      </c>
      <c r="AV569" s="80" t="str">
        <f t="shared" si="98"/>
        <v/>
      </c>
      <c r="AW569" s="80" t="str">
        <f t="shared" si="99"/>
        <v/>
      </c>
      <c r="AX569" s="79" t="str">
        <f t="shared" si="100"/>
        <v/>
      </c>
      <c r="AY569" s="79" t="str">
        <f>IF(B569="","",COUNTIFS($B$5:B569,B569,$AT$5:AT569,AT569))</f>
        <v/>
      </c>
      <c r="AZ569" s="79" t="str">
        <f>IF(B569="","",COUNTIFS($B$5:B569,B569,$AV$5:AV569,AV569))</f>
        <v/>
      </c>
      <c r="BA569" s="79" t="str">
        <f t="shared" si="101"/>
        <v/>
      </c>
      <c r="BB569" s="79" t="str">
        <f t="shared" si="102"/>
        <v/>
      </c>
      <c r="BC569" s="79">
        <f t="shared" si="103"/>
        <v>0</v>
      </c>
      <c r="BD569" s="40" t="str">
        <f t="shared" si="104"/>
        <v/>
      </c>
      <c r="BE569" s="11" t="str">
        <f>IF($F569="","","REV"&amp;COUNTIF($F$5:F569,$F569))</f>
        <v/>
      </c>
      <c r="BF569" s="23"/>
      <c r="BG569" s="23"/>
      <c r="BH569" s="40" t="str">
        <f t="shared" si="105"/>
        <v/>
      </c>
      <c r="BI569" s="40" t="str">
        <f t="shared" si="106"/>
        <v/>
      </c>
      <c r="BJ569" s="41"/>
      <c r="BK569" s="41"/>
      <c r="BL569" s="41"/>
      <c r="BM569" s="41"/>
      <c r="BN569" s="41"/>
      <c r="BO569" s="41"/>
      <c r="BP569" s="41"/>
      <c r="BQ569" s="41"/>
      <c r="BR569" s="41"/>
      <c r="BS569" s="41"/>
      <c r="BT569" s="41"/>
      <c r="BU569" s="41"/>
      <c r="BV569" s="41"/>
      <c r="BW569" s="41"/>
      <c r="BX569" s="41"/>
      <c r="BY569" s="41"/>
      <c r="BZ569" s="41"/>
      <c r="CA569" s="40" t="str">
        <f t="shared" si="107"/>
        <v/>
      </c>
      <c r="CC569" s="82"/>
      <c r="CD569" s="41"/>
      <c r="CE569" s="82"/>
      <c r="CF569" s="41"/>
      <c r="CG569" s="82"/>
      <c r="CH569" s="41"/>
      <c r="CI569" s="82"/>
      <c r="CJ569" s="41"/>
      <c r="CK569" s="82"/>
      <c r="CL569" s="41"/>
      <c r="CM569" s="82"/>
      <c r="CN569" s="41"/>
      <c r="CO569" s="82"/>
      <c r="CP569" s="41"/>
      <c r="CQ569" s="82"/>
      <c r="CR569" s="41"/>
      <c r="CS569" s="82"/>
      <c r="CT569" s="41"/>
      <c r="CU569" s="82"/>
      <c r="CV569" s="41"/>
      <c r="CW569" s="82"/>
      <c r="CX569" s="41"/>
      <c r="CY569" s="82"/>
      <c r="CZ569" s="41"/>
      <c r="DA569" s="82"/>
      <c r="DB569" s="41"/>
      <c r="DC569" s="82"/>
      <c r="DD569" s="41"/>
      <c r="DE569" s="82"/>
      <c r="DF569" s="41"/>
      <c r="DG569" s="82"/>
      <c r="DH569" s="41"/>
      <c r="DI569" s="82"/>
      <c r="DJ569" s="41"/>
      <c r="DK569" s="23" t="str">
        <f>IF($F569="","",IF(OR(AND($CC569&lt;&gt;"",$CC569&lt;&gt;$H569),AND($CE569&lt;&gt;"",$CE569&lt;&gt;$J569),AND($CG569&lt;&gt;"",$CG569&lt;&gt;$L569),AND($CI569&lt;&gt;"",$CI569&lt;&gt;$N569),AND($CK569&lt;&gt;"",$CK569&lt;&gt;$P569),AND($CM569&lt;&gt;"",$CM569&lt;&gt;$R569),AND($CO569&lt;&gt;"",$CO569&lt;&gt;$T569),AND($CQ569&lt;&gt;"",$CQ569&lt;&gt;$V569),AND($CS569&lt;&gt;"",$CS569&lt;&gt;$X569),AND($CU569&lt;&gt;"",$CU569&lt;&gt;$Z569),AND($CW569&lt;&gt;"",$CW569&lt;&gt;$AB569),AND($CY569&lt;&gt;"",$CY569&lt;&gt;$AD569),AND($DA569&lt;&gt;"",$DA569&lt;&gt;$AF569),AND($DC569&lt;&gt;"",$DC569&lt;&gt;$AH569),AND($DE569&lt;&gt;"",$DE569&lt;&gt;$AJ569),AND($DG569&lt;&gt;"",$DG569&lt;&gt;$AL569),AND($DI569&lt;&gt;"",$DI569&lt;&gt;$AN569)),"Score changed",IF(OR(AND($CD569&lt;&gt;"",$CD569&lt;&gt;$I569),AND($CF569&lt;&gt;"",$CF569&lt;&gt;$K569),AND($CH569&lt;&gt;"",$CH569&lt;&gt;$M569),AND($CJ569&lt;&gt;"",$CJ569&lt;&gt;$O569),AND($CL569&lt;&gt;"",$CL569&lt;&gt;$Q569),AND($CN569&lt;&gt;"",$CN569&lt;&gt;$S569),AND($CP569&lt;&gt;"",$CP569&lt;&gt;$U569),AND($CR569&lt;&gt;"",$CR569&lt;&gt;$W569),AND($CT569&lt;&gt;"",$CT569&lt;&gt;$Y569),AND($CV569&lt;&gt;"",$CV569&lt;&gt;$AA569),AND($CX569&lt;&gt;"",$CX569&lt;&gt;$AC569),AND($CZ569&lt;&gt;"",$CZ569&lt;&gt;$AE569),AND($DB569&lt;&gt;"",$DB569&lt;&gt;$AG569),AND($DD569&lt;&gt;"",$DD569&lt;&gt;$AI569),AND($DF569&lt;&gt;"",$DF569&lt;&gt;$AK569),AND($DH569&lt;&gt;"",$DH569&lt;&gt;$AM569),AND($DJ569&lt;&gt;"",$DJ569&lt;&gt;$AO569)),"Rewrite only","No change entered")))</f>
        <v/>
      </c>
    </row>
    <row r="570" spans="1:115" ht="15" customHeight="1">
      <c r="A570" s="78" t="str">
        <f>IF($F570="","",IFERROR(INDEX([1]Raw_Data!$A:$A,MATCH($F570,[1]Raw_Data!$F:$F,0)),""))</f>
        <v/>
      </c>
      <c r="B570" s="79" t="str">
        <f>IF($F570="","",IFERROR(INDEX([1]Raw_Data!$B:$B,MATCH($F570,[1]Raw_Data!$F:$F,0)),""))</f>
        <v/>
      </c>
      <c r="C570" s="80" t="str">
        <f>IF($F570="","",IFERROR(INDEX([1]Raw_Data!$C:$C,MATCH($F570,[1]Raw_Data!$F:$F,0)),""))</f>
        <v/>
      </c>
      <c r="D570" s="81" t="str">
        <f>IF($F570="","",IFERROR(INDEX([1]Raw_Data!$D:$D,MATCH($F570,[1]Raw_Data!$F:$F,0)),""))</f>
        <v/>
      </c>
      <c r="E570" s="81" t="str">
        <f>IF($F570="","",IFERROR(INDEX([1]Raw_Data!$E:$E,MATCH($F570,[1]Raw_Data!$F:$F,0)),""))</f>
        <v/>
      </c>
      <c r="F570" s="82"/>
      <c r="G570" s="79" t="str">
        <f>IF($F570="","",IFERROR(INDEX([1]Raw_Data!$G:$G,MATCH($F570,[1]Raw_Data!$F:$F,0)),""))</f>
        <v/>
      </c>
      <c r="H570" s="83" t="str">
        <f>IF($F570="","",IFERROR(INDEX([1]Raw_Data!$H:$H,MATCH($F570,[1]Raw_Data!$F:$F,0)),""))</f>
        <v/>
      </c>
      <c r="I570" s="36" t="str">
        <f>IF($F570="","",IFERROR(INDEX([1]Raw_Data!$I:$I,MATCH($F570,[1]Raw_Data!$F:$F,0)),""))</f>
        <v/>
      </c>
      <c r="J570" s="83" t="str">
        <f>IF($F570="","",IFERROR(INDEX([1]Raw_Data!$J:$J,MATCH($F570,[1]Raw_Data!$F:$F,0)),""))</f>
        <v/>
      </c>
      <c r="K570" s="37" t="str">
        <f>IF($F570="","",IFERROR(INDEX([1]Raw_Data!$K:$K,MATCH($F570,[1]Raw_Data!$F:$F,0)),""))</f>
        <v/>
      </c>
      <c r="L570" s="83" t="str">
        <f>IF($F570="","",IFERROR(INDEX([1]Raw_Data!$L:$L,MATCH($F570,[1]Raw_Data!$F:$F,0)),""))</f>
        <v/>
      </c>
      <c r="M570" s="37" t="str">
        <f>IF($F570="","",IFERROR(INDEX([1]Raw_Data!$M:$M,MATCH($F570,[1]Raw_Data!$F:$F,0)),""))</f>
        <v/>
      </c>
      <c r="N570" s="83" t="str">
        <f>IF($F570="","",IFERROR(INDEX([1]Raw_Data!$N:$N,MATCH($F570,[1]Raw_Data!$F:$F,0)),""))</f>
        <v/>
      </c>
      <c r="O570" s="37" t="str">
        <f>IF($F570="","",IFERROR(INDEX([1]Raw_Data!$O:$O,MATCH($F570,[1]Raw_Data!$F:$F,0)),""))</f>
        <v/>
      </c>
      <c r="P570" s="83" t="str">
        <f>IF($F570="","",IFERROR(INDEX([1]Raw_Data!$P:$P,MATCH($F570,[1]Raw_Data!$F:$F,0)),""))</f>
        <v/>
      </c>
      <c r="Q570" s="37" t="str">
        <f>IF($F570="","",IFERROR(INDEX([1]Raw_Data!$Q:$Q,MATCH($F570,[1]Raw_Data!$F:$F,0)),""))</f>
        <v/>
      </c>
      <c r="R570" s="83" t="str">
        <f>IF($F570="","",IFERROR(INDEX([1]Raw_Data!$R:$R,MATCH($F570,[1]Raw_Data!$F:$F,0)),""))</f>
        <v/>
      </c>
      <c r="S570" s="37" t="str">
        <f>IF($F570="","",IFERROR(INDEX([1]Raw_Data!$S:$S,MATCH($F570,[1]Raw_Data!$F:$F,0)),""))</f>
        <v/>
      </c>
      <c r="T570" s="83" t="str">
        <f>IF($F570="","",IFERROR(INDEX([1]Raw_Data!$T:$T,MATCH($F570,[1]Raw_Data!$F:$F,0)),""))</f>
        <v/>
      </c>
      <c r="U570" s="37" t="str">
        <f>IF($F570="","",IFERROR(INDEX([1]Raw_Data!$U:$U,MATCH($F570,[1]Raw_Data!$F:$F,0)),""))</f>
        <v/>
      </c>
      <c r="V570" s="83" t="str">
        <f>IF($F570="","",IFERROR(INDEX([1]Raw_Data!$V:$V,MATCH($F570,[1]Raw_Data!$F:$F,0)),""))</f>
        <v/>
      </c>
      <c r="W570" s="37" t="str">
        <f>IF($F570="","",IFERROR(INDEX([1]Raw_Data!$W:$W,MATCH($F570,[1]Raw_Data!$F:$F,0)),""))</f>
        <v/>
      </c>
      <c r="X570" s="83" t="str">
        <f>IF($F570="","",IFERROR(INDEX([1]Raw_Data!$X:$X,MATCH($F570,[1]Raw_Data!$F:$F,0)),""))</f>
        <v/>
      </c>
      <c r="Y570" s="37" t="str">
        <f>IF($F570="","",IFERROR(INDEX([1]Raw_Data!$Y:$Y,MATCH($F570,[1]Raw_Data!$F:$F,0)),""))</f>
        <v/>
      </c>
      <c r="Z570" s="83" t="str">
        <f>IF($F570="","",IFERROR(INDEX([1]Raw_Data!$Z:$Z,MATCH($F570,[1]Raw_Data!$F:$F,0)),""))</f>
        <v/>
      </c>
      <c r="AA570" s="37" t="str">
        <f>IF($F570="","",IFERROR(INDEX([1]Raw_Data!$AA:$AA,MATCH($F570,[1]Raw_Data!$F:$F,0)),""))</f>
        <v/>
      </c>
      <c r="AB570" s="83" t="str">
        <f>IF($F570="","",IFERROR(INDEX([1]Raw_Data!$AB:$AB,MATCH($F570,[1]Raw_Data!$F:$F,0)),""))</f>
        <v/>
      </c>
      <c r="AC570" s="37" t="str">
        <f>IF($F570="","",IFERROR(INDEX([1]Raw_Data!$AC:$AC,MATCH($F570,[1]Raw_Data!$F:$F,0)),""))</f>
        <v/>
      </c>
      <c r="AD570" s="83" t="str">
        <f>IF($F570="","",IFERROR(INDEX([1]Raw_Data!$AD:$AD,MATCH($F570,[1]Raw_Data!$F:$F,0)),""))</f>
        <v/>
      </c>
      <c r="AE570" s="37" t="str">
        <f>IF($F570="","",IFERROR(INDEX([1]Raw_Data!$AE:$AE,MATCH($F570,[1]Raw_Data!$F:$F,0)),""))</f>
        <v/>
      </c>
      <c r="AF570" s="83" t="str">
        <f>IF($F570="","",IFERROR(INDEX([1]Raw_Data!$AF:$AF,MATCH($F570,[1]Raw_Data!$F:$F,0)),""))</f>
        <v/>
      </c>
      <c r="AG570" s="37" t="str">
        <f>IF($F570="","",IFERROR(INDEX([1]Raw_Data!$AG:$AG,MATCH($F570,[1]Raw_Data!$F:$F,0)),""))</f>
        <v/>
      </c>
      <c r="AH570" s="83" t="str">
        <f>IF($F570="","",IFERROR(INDEX([1]Raw_Data!$AH:$AH,MATCH($F570,[1]Raw_Data!$F:$F,0)),""))</f>
        <v/>
      </c>
      <c r="AI570" s="37" t="str">
        <f>IF($F570="","",IFERROR(INDEX([1]Raw_Data!$AI:$AI,MATCH($F570,[1]Raw_Data!$F:$F,0)),""))</f>
        <v/>
      </c>
      <c r="AJ570" s="83" t="str">
        <f>IF($F570="","",IFERROR(INDEX([1]Raw_Data!$AJ:$AJ,MATCH($F570,[1]Raw_Data!$F:$F,0)),""))</f>
        <v/>
      </c>
      <c r="AK570" s="37" t="str">
        <f>IF($F570="","",IFERROR(INDEX([1]Raw_Data!$AK:$AK,MATCH($F570,[1]Raw_Data!$F:$F,0)),""))</f>
        <v/>
      </c>
      <c r="AL570" s="83" t="str">
        <f>IF($F570="","",IFERROR(INDEX([1]Raw_Data!$AL:$AL,MATCH($F570,[1]Raw_Data!$F:$F,0)),""))</f>
        <v/>
      </c>
      <c r="AM570" s="37" t="str">
        <f>IF($F570="","",IFERROR(INDEX([1]Raw_Data!$AM:$AM,MATCH($F570,[1]Raw_Data!$F:$F,0)),""))</f>
        <v/>
      </c>
      <c r="AN570" s="83" t="str">
        <f>IF($F570="","",IFERROR(INDEX([1]Raw_Data!$AN:$AN,MATCH($F570,[1]Raw_Data!$F:$F,0)),""))</f>
        <v/>
      </c>
      <c r="AO570" s="37" t="str">
        <f>IF($F570="","",IFERROR(INDEX([1]Raw_Data!$AO:$AO,MATCH($F570,[1]Raw_Data!$F:$F,0)),""))</f>
        <v/>
      </c>
      <c r="AP570" s="83" t="str">
        <f>IF($F570="","",IFERROR(INDEX([1]Raw_Data!$AP:$AP,MATCH($F570,[1]Raw_Data!$F:$F,0)),""))</f>
        <v/>
      </c>
      <c r="AQ570" s="37" t="str">
        <f>IF($F570="","",IFERROR(INDEX([1]Raw_Data!$AQ:$AQ,MATCH($F570,[1]Raw_Data!$F:$F,0)),""))</f>
        <v/>
      </c>
      <c r="AR570" s="83"/>
      <c r="AS570" s="84" t="str">
        <f>IF($F570="","",SUM(IF($CC570="",$H570,$CC570),IF($CE570="",$J570,$CE570),IF($CG570="",$L570,$CG570),IF($CI570="",$N570,$CI570),IF($CK570="",$P570,$CK570),IF($CM570="",$R570,$CM570),IF($CO570="",$T570,$CO570),IF($CQ570="",$V570,$CQ570),IF($CS570="",$X570,$CS570),IF($CU570="",$Z570,$CU570),IF($CW570="",$AB570,$CW570),IF($CY570="",$AD570,$CY570),IF($DA570="",$AF570,$DA570),IF($DC570="",$AH570,$DC570),IF($DE570="",$AJ570,$DE570),IF($DG570="",$AL570,$DG570),IF($DI570="",$AN570,$DI570)))</f>
        <v/>
      </c>
      <c r="AT570" s="80" t="str">
        <f t="shared" si="96"/>
        <v/>
      </c>
      <c r="AU570" s="79" t="str">
        <f t="shared" si="97"/>
        <v/>
      </c>
      <c r="AV570" s="80" t="str">
        <f t="shared" si="98"/>
        <v/>
      </c>
      <c r="AW570" s="80" t="str">
        <f t="shared" si="99"/>
        <v/>
      </c>
      <c r="AX570" s="79" t="str">
        <f t="shared" si="100"/>
        <v/>
      </c>
      <c r="AY570" s="79" t="str">
        <f>IF(B570="","",COUNTIFS($B$5:B570,B570,$AT$5:AT570,AT570))</f>
        <v/>
      </c>
      <c r="AZ570" s="79" t="str">
        <f>IF(B570="","",COUNTIFS($B$5:B570,B570,$AV$5:AV570,AV570))</f>
        <v/>
      </c>
      <c r="BA570" s="79" t="str">
        <f t="shared" si="101"/>
        <v/>
      </c>
      <c r="BB570" s="79" t="str">
        <f t="shared" si="102"/>
        <v/>
      </c>
      <c r="BC570" s="79">
        <f t="shared" si="103"/>
        <v>0</v>
      </c>
      <c r="BD570" s="40" t="str">
        <f t="shared" si="104"/>
        <v/>
      </c>
      <c r="BE570" s="11" t="str">
        <f>IF($F570="","","REV"&amp;COUNTIF($F$5:F570,$F570))</f>
        <v/>
      </c>
      <c r="BF570" s="23"/>
      <c r="BG570" s="23"/>
      <c r="BH570" s="40" t="str">
        <f t="shared" si="105"/>
        <v/>
      </c>
      <c r="BI570" s="40" t="str">
        <f t="shared" si="106"/>
        <v/>
      </c>
      <c r="BJ570" s="41"/>
      <c r="BK570" s="41"/>
      <c r="BL570" s="41"/>
      <c r="BM570" s="41"/>
      <c r="BN570" s="41"/>
      <c r="BO570" s="41"/>
      <c r="BP570" s="41"/>
      <c r="BQ570" s="41"/>
      <c r="BR570" s="41"/>
      <c r="BS570" s="41"/>
      <c r="BT570" s="41"/>
      <c r="BU570" s="41"/>
      <c r="BV570" s="41"/>
      <c r="BW570" s="41"/>
      <c r="BX570" s="41"/>
      <c r="BY570" s="41"/>
      <c r="BZ570" s="41"/>
      <c r="CA570" s="40" t="str">
        <f t="shared" si="107"/>
        <v/>
      </c>
      <c r="CC570" s="82"/>
      <c r="CD570" s="41"/>
      <c r="CE570" s="82"/>
      <c r="CF570" s="41"/>
      <c r="CG570" s="82"/>
      <c r="CH570" s="41"/>
      <c r="CI570" s="82"/>
      <c r="CJ570" s="41"/>
      <c r="CK570" s="82"/>
      <c r="CL570" s="41"/>
      <c r="CM570" s="82"/>
      <c r="CN570" s="41"/>
      <c r="CO570" s="82"/>
      <c r="CP570" s="41"/>
      <c r="CQ570" s="82"/>
      <c r="CR570" s="41"/>
      <c r="CS570" s="82"/>
      <c r="CT570" s="41"/>
      <c r="CU570" s="82"/>
      <c r="CV570" s="41"/>
      <c r="CW570" s="82"/>
      <c r="CX570" s="41"/>
      <c r="CY570" s="82"/>
      <c r="CZ570" s="41"/>
      <c r="DA570" s="82"/>
      <c r="DB570" s="41"/>
      <c r="DC570" s="82"/>
      <c r="DD570" s="41"/>
      <c r="DE570" s="82"/>
      <c r="DF570" s="41"/>
      <c r="DG570" s="82"/>
      <c r="DH570" s="41"/>
      <c r="DI570" s="82"/>
      <c r="DJ570" s="41"/>
      <c r="DK570" s="23" t="str">
        <f>IF($F570="","",IF(OR(AND($CC570&lt;&gt;"",$CC570&lt;&gt;$H570),AND($CE570&lt;&gt;"",$CE570&lt;&gt;$J570),AND($CG570&lt;&gt;"",$CG570&lt;&gt;$L570),AND($CI570&lt;&gt;"",$CI570&lt;&gt;$N570),AND($CK570&lt;&gt;"",$CK570&lt;&gt;$P570),AND($CM570&lt;&gt;"",$CM570&lt;&gt;$R570),AND($CO570&lt;&gt;"",$CO570&lt;&gt;$T570),AND($CQ570&lt;&gt;"",$CQ570&lt;&gt;$V570),AND($CS570&lt;&gt;"",$CS570&lt;&gt;$X570),AND($CU570&lt;&gt;"",$CU570&lt;&gt;$Z570),AND($CW570&lt;&gt;"",$CW570&lt;&gt;$AB570),AND($CY570&lt;&gt;"",$CY570&lt;&gt;$AD570),AND($DA570&lt;&gt;"",$DA570&lt;&gt;$AF570),AND($DC570&lt;&gt;"",$DC570&lt;&gt;$AH570),AND($DE570&lt;&gt;"",$DE570&lt;&gt;$AJ570),AND($DG570&lt;&gt;"",$DG570&lt;&gt;$AL570),AND($DI570&lt;&gt;"",$DI570&lt;&gt;$AN570)),"Score changed",IF(OR(AND($CD570&lt;&gt;"",$CD570&lt;&gt;$I570),AND($CF570&lt;&gt;"",$CF570&lt;&gt;$K570),AND($CH570&lt;&gt;"",$CH570&lt;&gt;$M570),AND($CJ570&lt;&gt;"",$CJ570&lt;&gt;$O570),AND($CL570&lt;&gt;"",$CL570&lt;&gt;$Q570),AND($CN570&lt;&gt;"",$CN570&lt;&gt;$S570),AND($CP570&lt;&gt;"",$CP570&lt;&gt;$U570),AND($CR570&lt;&gt;"",$CR570&lt;&gt;$W570),AND($CT570&lt;&gt;"",$CT570&lt;&gt;$Y570),AND($CV570&lt;&gt;"",$CV570&lt;&gt;$AA570),AND($CX570&lt;&gt;"",$CX570&lt;&gt;$AC570),AND($CZ570&lt;&gt;"",$CZ570&lt;&gt;$AE570),AND($DB570&lt;&gt;"",$DB570&lt;&gt;$AG570),AND($DD570&lt;&gt;"",$DD570&lt;&gt;$AI570),AND($DF570&lt;&gt;"",$DF570&lt;&gt;$AK570),AND($DH570&lt;&gt;"",$DH570&lt;&gt;$AM570),AND($DJ570&lt;&gt;"",$DJ570&lt;&gt;$AO570)),"Rewrite only","No change entered")))</f>
        <v/>
      </c>
    </row>
    <row r="571" spans="1:115" ht="15" customHeight="1">
      <c r="A571" s="78" t="str">
        <f>IF($F571="","",IFERROR(INDEX([1]Raw_Data!$A:$A,MATCH($F571,[1]Raw_Data!$F:$F,0)),""))</f>
        <v/>
      </c>
      <c r="B571" s="79" t="str">
        <f>IF($F571="","",IFERROR(INDEX([1]Raw_Data!$B:$B,MATCH($F571,[1]Raw_Data!$F:$F,0)),""))</f>
        <v/>
      </c>
      <c r="C571" s="80" t="str">
        <f>IF($F571="","",IFERROR(INDEX([1]Raw_Data!$C:$C,MATCH($F571,[1]Raw_Data!$F:$F,0)),""))</f>
        <v/>
      </c>
      <c r="D571" s="81" t="str">
        <f>IF($F571="","",IFERROR(INDEX([1]Raw_Data!$D:$D,MATCH($F571,[1]Raw_Data!$F:$F,0)),""))</f>
        <v/>
      </c>
      <c r="E571" s="81" t="str">
        <f>IF($F571="","",IFERROR(INDEX([1]Raw_Data!$E:$E,MATCH($F571,[1]Raw_Data!$F:$F,0)),""))</f>
        <v/>
      </c>
      <c r="F571" s="82"/>
      <c r="G571" s="79" t="str">
        <f>IF($F571="","",IFERROR(INDEX([1]Raw_Data!$G:$G,MATCH($F571,[1]Raw_Data!$F:$F,0)),""))</f>
        <v/>
      </c>
      <c r="H571" s="83" t="str">
        <f>IF($F571="","",IFERROR(INDEX([1]Raw_Data!$H:$H,MATCH($F571,[1]Raw_Data!$F:$F,0)),""))</f>
        <v/>
      </c>
      <c r="I571" s="36" t="str">
        <f>IF($F571="","",IFERROR(INDEX([1]Raw_Data!$I:$I,MATCH($F571,[1]Raw_Data!$F:$F,0)),""))</f>
        <v/>
      </c>
      <c r="J571" s="83" t="str">
        <f>IF($F571="","",IFERROR(INDEX([1]Raw_Data!$J:$J,MATCH($F571,[1]Raw_Data!$F:$F,0)),""))</f>
        <v/>
      </c>
      <c r="K571" s="37" t="str">
        <f>IF($F571="","",IFERROR(INDEX([1]Raw_Data!$K:$K,MATCH($F571,[1]Raw_Data!$F:$F,0)),""))</f>
        <v/>
      </c>
      <c r="L571" s="83" t="str">
        <f>IF($F571="","",IFERROR(INDEX([1]Raw_Data!$L:$L,MATCH($F571,[1]Raw_Data!$F:$F,0)),""))</f>
        <v/>
      </c>
      <c r="M571" s="37" t="str">
        <f>IF($F571="","",IFERROR(INDEX([1]Raw_Data!$M:$M,MATCH($F571,[1]Raw_Data!$F:$F,0)),""))</f>
        <v/>
      </c>
      <c r="N571" s="83" t="str">
        <f>IF($F571="","",IFERROR(INDEX([1]Raw_Data!$N:$N,MATCH($F571,[1]Raw_Data!$F:$F,0)),""))</f>
        <v/>
      </c>
      <c r="O571" s="37" t="str">
        <f>IF($F571="","",IFERROR(INDEX([1]Raw_Data!$O:$O,MATCH($F571,[1]Raw_Data!$F:$F,0)),""))</f>
        <v/>
      </c>
      <c r="P571" s="83" t="str">
        <f>IF($F571="","",IFERROR(INDEX([1]Raw_Data!$P:$P,MATCH($F571,[1]Raw_Data!$F:$F,0)),""))</f>
        <v/>
      </c>
      <c r="Q571" s="37" t="str">
        <f>IF($F571="","",IFERROR(INDEX([1]Raw_Data!$Q:$Q,MATCH($F571,[1]Raw_Data!$F:$F,0)),""))</f>
        <v/>
      </c>
      <c r="R571" s="83" t="str">
        <f>IF($F571="","",IFERROR(INDEX([1]Raw_Data!$R:$R,MATCH($F571,[1]Raw_Data!$F:$F,0)),""))</f>
        <v/>
      </c>
      <c r="S571" s="37" t="str">
        <f>IF($F571="","",IFERROR(INDEX([1]Raw_Data!$S:$S,MATCH($F571,[1]Raw_Data!$F:$F,0)),""))</f>
        <v/>
      </c>
      <c r="T571" s="83" t="str">
        <f>IF($F571="","",IFERROR(INDEX([1]Raw_Data!$T:$T,MATCH($F571,[1]Raw_Data!$F:$F,0)),""))</f>
        <v/>
      </c>
      <c r="U571" s="37" t="str">
        <f>IF($F571="","",IFERROR(INDEX([1]Raw_Data!$U:$U,MATCH($F571,[1]Raw_Data!$F:$F,0)),""))</f>
        <v/>
      </c>
      <c r="V571" s="83" t="str">
        <f>IF($F571="","",IFERROR(INDEX([1]Raw_Data!$V:$V,MATCH($F571,[1]Raw_Data!$F:$F,0)),""))</f>
        <v/>
      </c>
      <c r="W571" s="37" t="str">
        <f>IF($F571="","",IFERROR(INDEX([1]Raw_Data!$W:$W,MATCH($F571,[1]Raw_Data!$F:$F,0)),""))</f>
        <v/>
      </c>
      <c r="X571" s="83" t="str">
        <f>IF($F571="","",IFERROR(INDEX([1]Raw_Data!$X:$X,MATCH($F571,[1]Raw_Data!$F:$F,0)),""))</f>
        <v/>
      </c>
      <c r="Y571" s="37" t="str">
        <f>IF($F571="","",IFERROR(INDEX([1]Raw_Data!$Y:$Y,MATCH($F571,[1]Raw_Data!$F:$F,0)),""))</f>
        <v/>
      </c>
      <c r="Z571" s="83" t="str">
        <f>IF($F571="","",IFERROR(INDEX([1]Raw_Data!$Z:$Z,MATCH($F571,[1]Raw_Data!$F:$F,0)),""))</f>
        <v/>
      </c>
      <c r="AA571" s="37" t="str">
        <f>IF($F571="","",IFERROR(INDEX([1]Raw_Data!$AA:$AA,MATCH($F571,[1]Raw_Data!$F:$F,0)),""))</f>
        <v/>
      </c>
      <c r="AB571" s="83" t="str">
        <f>IF($F571="","",IFERROR(INDEX([1]Raw_Data!$AB:$AB,MATCH($F571,[1]Raw_Data!$F:$F,0)),""))</f>
        <v/>
      </c>
      <c r="AC571" s="37" t="str">
        <f>IF($F571="","",IFERROR(INDEX([1]Raw_Data!$AC:$AC,MATCH($F571,[1]Raw_Data!$F:$F,0)),""))</f>
        <v/>
      </c>
      <c r="AD571" s="83" t="str">
        <f>IF($F571="","",IFERROR(INDEX([1]Raw_Data!$AD:$AD,MATCH($F571,[1]Raw_Data!$F:$F,0)),""))</f>
        <v/>
      </c>
      <c r="AE571" s="37" t="str">
        <f>IF($F571="","",IFERROR(INDEX([1]Raw_Data!$AE:$AE,MATCH($F571,[1]Raw_Data!$F:$F,0)),""))</f>
        <v/>
      </c>
      <c r="AF571" s="83" t="str">
        <f>IF($F571="","",IFERROR(INDEX([1]Raw_Data!$AF:$AF,MATCH($F571,[1]Raw_Data!$F:$F,0)),""))</f>
        <v/>
      </c>
      <c r="AG571" s="37" t="str">
        <f>IF($F571="","",IFERROR(INDEX([1]Raw_Data!$AG:$AG,MATCH($F571,[1]Raw_Data!$F:$F,0)),""))</f>
        <v/>
      </c>
      <c r="AH571" s="83" t="str">
        <f>IF($F571="","",IFERROR(INDEX([1]Raw_Data!$AH:$AH,MATCH($F571,[1]Raw_Data!$F:$F,0)),""))</f>
        <v/>
      </c>
      <c r="AI571" s="37" t="str">
        <f>IF($F571="","",IFERROR(INDEX([1]Raw_Data!$AI:$AI,MATCH($F571,[1]Raw_Data!$F:$F,0)),""))</f>
        <v/>
      </c>
      <c r="AJ571" s="83" t="str">
        <f>IF($F571="","",IFERROR(INDEX([1]Raw_Data!$AJ:$AJ,MATCH($F571,[1]Raw_Data!$F:$F,0)),""))</f>
        <v/>
      </c>
      <c r="AK571" s="37" t="str">
        <f>IF($F571="","",IFERROR(INDEX([1]Raw_Data!$AK:$AK,MATCH($F571,[1]Raw_Data!$F:$F,0)),""))</f>
        <v/>
      </c>
      <c r="AL571" s="83" t="str">
        <f>IF($F571="","",IFERROR(INDEX([1]Raw_Data!$AL:$AL,MATCH($F571,[1]Raw_Data!$F:$F,0)),""))</f>
        <v/>
      </c>
      <c r="AM571" s="37" t="str">
        <f>IF($F571="","",IFERROR(INDEX([1]Raw_Data!$AM:$AM,MATCH($F571,[1]Raw_Data!$F:$F,0)),""))</f>
        <v/>
      </c>
      <c r="AN571" s="83" t="str">
        <f>IF($F571="","",IFERROR(INDEX([1]Raw_Data!$AN:$AN,MATCH($F571,[1]Raw_Data!$F:$F,0)),""))</f>
        <v/>
      </c>
      <c r="AO571" s="37" t="str">
        <f>IF($F571="","",IFERROR(INDEX([1]Raw_Data!$AO:$AO,MATCH($F571,[1]Raw_Data!$F:$F,0)),""))</f>
        <v/>
      </c>
      <c r="AP571" s="83" t="str">
        <f>IF($F571="","",IFERROR(INDEX([1]Raw_Data!$AP:$AP,MATCH($F571,[1]Raw_Data!$F:$F,0)),""))</f>
        <v/>
      </c>
      <c r="AQ571" s="37" t="str">
        <f>IF($F571="","",IFERROR(INDEX([1]Raw_Data!$AQ:$AQ,MATCH($F571,[1]Raw_Data!$F:$F,0)),""))</f>
        <v/>
      </c>
      <c r="AR571" s="83"/>
      <c r="AS571" s="84" t="str">
        <f>IF($F571="","",SUM(IF($CC571="",$H571,$CC571),IF($CE571="",$J571,$CE571),IF($CG571="",$L571,$CG571),IF($CI571="",$N571,$CI571),IF($CK571="",$P571,$CK571),IF($CM571="",$R571,$CM571),IF($CO571="",$T571,$CO571),IF($CQ571="",$V571,$CQ571),IF($CS571="",$X571,$CS571),IF($CU571="",$Z571,$CU571),IF($CW571="",$AB571,$CW571),IF($CY571="",$AD571,$CY571),IF($DA571="",$AF571,$DA571),IF($DC571="",$AH571,$DC571),IF($DE571="",$AJ571,$DE571),IF($DG571="",$AL571,$DG571),IF($DI571="",$AN571,$DI571)))</f>
        <v/>
      </c>
      <c r="AT571" s="80" t="str">
        <f t="shared" si="96"/>
        <v/>
      </c>
      <c r="AU571" s="79" t="str">
        <f t="shared" si="97"/>
        <v/>
      </c>
      <c r="AV571" s="80" t="str">
        <f t="shared" si="98"/>
        <v/>
      </c>
      <c r="AW571" s="80" t="str">
        <f t="shared" si="99"/>
        <v/>
      </c>
      <c r="AX571" s="79" t="str">
        <f t="shared" si="100"/>
        <v/>
      </c>
      <c r="AY571" s="79" t="str">
        <f>IF(B571="","",COUNTIFS($B$5:B571,B571,$AT$5:AT571,AT571))</f>
        <v/>
      </c>
      <c r="AZ571" s="79" t="str">
        <f>IF(B571="","",COUNTIFS($B$5:B571,B571,$AV$5:AV571,AV571))</f>
        <v/>
      </c>
      <c r="BA571" s="79" t="str">
        <f t="shared" si="101"/>
        <v/>
      </c>
      <c r="BB571" s="79" t="str">
        <f t="shared" si="102"/>
        <v/>
      </c>
      <c r="BC571" s="79">
        <f t="shared" si="103"/>
        <v>0</v>
      </c>
      <c r="BD571" s="40" t="str">
        <f t="shared" si="104"/>
        <v/>
      </c>
      <c r="BE571" s="11" t="str">
        <f>IF($F571="","","REV"&amp;COUNTIF($F$5:F571,$F571))</f>
        <v/>
      </c>
      <c r="BF571" s="23"/>
      <c r="BG571" s="23"/>
      <c r="BH571" s="40" t="str">
        <f t="shared" si="105"/>
        <v/>
      </c>
      <c r="BI571" s="40" t="str">
        <f t="shared" si="106"/>
        <v/>
      </c>
      <c r="BJ571" s="41"/>
      <c r="BK571" s="41"/>
      <c r="BL571" s="41"/>
      <c r="BM571" s="41"/>
      <c r="BN571" s="41"/>
      <c r="BO571" s="41"/>
      <c r="BP571" s="41"/>
      <c r="BQ571" s="41"/>
      <c r="BR571" s="41"/>
      <c r="BS571" s="41"/>
      <c r="BT571" s="41"/>
      <c r="BU571" s="41"/>
      <c r="BV571" s="41"/>
      <c r="BW571" s="41"/>
      <c r="BX571" s="41"/>
      <c r="BY571" s="41"/>
      <c r="BZ571" s="41"/>
      <c r="CA571" s="40" t="str">
        <f t="shared" si="107"/>
        <v/>
      </c>
      <c r="CC571" s="82"/>
      <c r="CD571" s="41"/>
      <c r="CE571" s="82"/>
      <c r="CF571" s="41"/>
      <c r="CG571" s="82"/>
      <c r="CH571" s="41"/>
      <c r="CI571" s="82"/>
      <c r="CJ571" s="41"/>
      <c r="CK571" s="82"/>
      <c r="CL571" s="41"/>
      <c r="CM571" s="82"/>
      <c r="CN571" s="41"/>
      <c r="CO571" s="82"/>
      <c r="CP571" s="41"/>
      <c r="CQ571" s="82"/>
      <c r="CR571" s="41"/>
      <c r="CS571" s="82"/>
      <c r="CT571" s="41"/>
      <c r="CU571" s="82"/>
      <c r="CV571" s="41"/>
      <c r="CW571" s="82"/>
      <c r="CX571" s="41"/>
      <c r="CY571" s="82"/>
      <c r="CZ571" s="41"/>
      <c r="DA571" s="82"/>
      <c r="DB571" s="41"/>
      <c r="DC571" s="82"/>
      <c r="DD571" s="41"/>
      <c r="DE571" s="82"/>
      <c r="DF571" s="41"/>
      <c r="DG571" s="82"/>
      <c r="DH571" s="41"/>
      <c r="DI571" s="82"/>
      <c r="DJ571" s="41"/>
      <c r="DK571" s="23" t="str">
        <f>IF($F571="","",IF(OR(AND($CC571&lt;&gt;"",$CC571&lt;&gt;$H571),AND($CE571&lt;&gt;"",$CE571&lt;&gt;$J571),AND($CG571&lt;&gt;"",$CG571&lt;&gt;$L571),AND($CI571&lt;&gt;"",$CI571&lt;&gt;$N571),AND($CK571&lt;&gt;"",$CK571&lt;&gt;$P571),AND($CM571&lt;&gt;"",$CM571&lt;&gt;$R571),AND($CO571&lt;&gt;"",$CO571&lt;&gt;$T571),AND($CQ571&lt;&gt;"",$CQ571&lt;&gt;$V571),AND($CS571&lt;&gt;"",$CS571&lt;&gt;$X571),AND($CU571&lt;&gt;"",$CU571&lt;&gt;$Z571),AND($CW571&lt;&gt;"",$CW571&lt;&gt;$AB571),AND($CY571&lt;&gt;"",$CY571&lt;&gt;$AD571),AND($DA571&lt;&gt;"",$DA571&lt;&gt;$AF571),AND($DC571&lt;&gt;"",$DC571&lt;&gt;$AH571),AND($DE571&lt;&gt;"",$DE571&lt;&gt;$AJ571),AND($DG571&lt;&gt;"",$DG571&lt;&gt;$AL571),AND($DI571&lt;&gt;"",$DI571&lt;&gt;$AN571)),"Score changed",IF(OR(AND($CD571&lt;&gt;"",$CD571&lt;&gt;$I571),AND($CF571&lt;&gt;"",$CF571&lt;&gt;$K571),AND($CH571&lt;&gt;"",$CH571&lt;&gt;$M571),AND($CJ571&lt;&gt;"",$CJ571&lt;&gt;$O571),AND($CL571&lt;&gt;"",$CL571&lt;&gt;$Q571),AND($CN571&lt;&gt;"",$CN571&lt;&gt;$S571),AND($CP571&lt;&gt;"",$CP571&lt;&gt;$U571),AND($CR571&lt;&gt;"",$CR571&lt;&gt;$W571),AND($CT571&lt;&gt;"",$CT571&lt;&gt;$Y571),AND($CV571&lt;&gt;"",$CV571&lt;&gt;$AA571),AND($CX571&lt;&gt;"",$CX571&lt;&gt;$AC571),AND($CZ571&lt;&gt;"",$CZ571&lt;&gt;$AE571),AND($DB571&lt;&gt;"",$DB571&lt;&gt;$AG571),AND($DD571&lt;&gt;"",$DD571&lt;&gt;$AI571),AND($DF571&lt;&gt;"",$DF571&lt;&gt;$AK571),AND($DH571&lt;&gt;"",$DH571&lt;&gt;$AM571),AND($DJ571&lt;&gt;"",$DJ571&lt;&gt;$AO571)),"Rewrite only","No change entered")))</f>
        <v/>
      </c>
    </row>
    <row r="572" spans="1:115" ht="15" customHeight="1">
      <c r="A572" s="78" t="str">
        <f>IF($F572="","",IFERROR(INDEX([1]Raw_Data!$A:$A,MATCH($F572,[1]Raw_Data!$F:$F,0)),""))</f>
        <v/>
      </c>
      <c r="B572" s="79" t="str">
        <f>IF($F572="","",IFERROR(INDEX([1]Raw_Data!$B:$B,MATCH($F572,[1]Raw_Data!$F:$F,0)),""))</f>
        <v/>
      </c>
      <c r="C572" s="80" t="str">
        <f>IF($F572="","",IFERROR(INDEX([1]Raw_Data!$C:$C,MATCH($F572,[1]Raw_Data!$F:$F,0)),""))</f>
        <v/>
      </c>
      <c r="D572" s="81" t="str">
        <f>IF($F572="","",IFERROR(INDEX([1]Raw_Data!$D:$D,MATCH($F572,[1]Raw_Data!$F:$F,0)),""))</f>
        <v/>
      </c>
      <c r="E572" s="81" t="str">
        <f>IF($F572="","",IFERROR(INDEX([1]Raw_Data!$E:$E,MATCH($F572,[1]Raw_Data!$F:$F,0)),""))</f>
        <v/>
      </c>
      <c r="F572" s="82"/>
      <c r="G572" s="79" t="str">
        <f>IF($F572="","",IFERROR(INDEX([1]Raw_Data!$G:$G,MATCH($F572,[1]Raw_Data!$F:$F,0)),""))</f>
        <v/>
      </c>
      <c r="H572" s="83" t="str">
        <f>IF($F572="","",IFERROR(INDEX([1]Raw_Data!$H:$H,MATCH($F572,[1]Raw_Data!$F:$F,0)),""))</f>
        <v/>
      </c>
      <c r="I572" s="36" t="str">
        <f>IF($F572="","",IFERROR(INDEX([1]Raw_Data!$I:$I,MATCH($F572,[1]Raw_Data!$F:$F,0)),""))</f>
        <v/>
      </c>
      <c r="J572" s="83" t="str">
        <f>IF($F572="","",IFERROR(INDEX([1]Raw_Data!$J:$J,MATCH($F572,[1]Raw_Data!$F:$F,0)),""))</f>
        <v/>
      </c>
      <c r="K572" s="37" t="str">
        <f>IF($F572="","",IFERROR(INDEX([1]Raw_Data!$K:$K,MATCH($F572,[1]Raw_Data!$F:$F,0)),""))</f>
        <v/>
      </c>
      <c r="L572" s="83" t="str">
        <f>IF($F572="","",IFERROR(INDEX([1]Raw_Data!$L:$L,MATCH($F572,[1]Raw_Data!$F:$F,0)),""))</f>
        <v/>
      </c>
      <c r="M572" s="37" t="str">
        <f>IF($F572="","",IFERROR(INDEX([1]Raw_Data!$M:$M,MATCH($F572,[1]Raw_Data!$F:$F,0)),""))</f>
        <v/>
      </c>
      <c r="N572" s="83" t="str">
        <f>IF($F572="","",IFERROR(INDEX([1]Raw_Data!$N:$N,MATCH($F572,[1]Raw_Data!$F:$F,0)),""))</f>
        <v/>
      </c>
      <c r="O572" s="37" t="str">
        <f>IF($F572="","",IFERROR(INDEX([1]Raw_Data!$O:$O,MATCH($F572,[1]Raw_Data!$F:$F,0)),""))</f>
        <v/>
      </c>
      <c r="P572" s="83" t="str">
        <f>IF($F572="","",IFERROR(INDEX([1]Raw_Data!$P:$P,MATCH($F572,[1]Raw_Data!$F:$F,0)),""))</f>
        <v/>
      </c>
      <c r="Q572" s="37" t="str">
        <f>IF($F572="","",IFERROR(INDEX([1]Raw_Data!$Q:$Q,MATCH($F572,[1]Raw_Data!$F:$F,0)),""))</f>
        <v/>
      </c>
      <c r="R572" s="83" t="str">
        <f>IF($F572="","",IFERROR(INDEX([1]Raw_Data!$R:$R,MATCH($F572,[1]Raw_Data!$F:$F,0)),""))</f>
        <v/>
      </c>
      <c r="S572" s="37" t="str">
        <f>IF($F572="","",IFERROR(INDEX([1]Raw_Data!$S:$S,MATCH($F572,[1]Raw_Data!$F:$F,0)),""))</f>
        <v/>
      </c>
      <c r="T572" s="83" t="str">
        <f>IF($F572="","",IFERROR(INDEX([1]Raw_Data!$T:$T,MATCH($F572,[1]Raw_Data!$F:$F,0)),""))</f>
        <v/>
      </c>
      <c r="U572" s="37" t="str">
        <f>IF($F572="","",IFERROR(INDEX([1]Raw_Data!$U:$U,MATCH($F572,[1]Raw_Data!$F:$F,0)),""))</f>
        <v/>
      </c>
      <c r="V572" s="83" t="str">
        <f>IF($F572="","",IFERROR(INDEX([1]Raw_Data!$V:$V,MATCH($F572,[1]Raw_Data!$F:$F,0)),""))</f>
        <v/>
      </c>
      <c r="W572" s="37" t="str">
        <f>IF($F572="","",IFERROR(INDEX([1]Raw_Data!$W:$W,MATCH($F572,[1]Raw_Data!$F:$F,0)),""))</f>
        <v/>
      </c>
      <c r="X572" s="83" t="str">
        <f>IF($F572="","",IFERROR(INDEX([1]Raw_Data!$X:$X,MATCH($F572,[1]Raw_Data!$F:$F,0)),""))</f>
        <v/>
      </c>
      <c r="Y572" s="37" t="str">
        <f>IF($F572="","",IFERROR(INDEX([1]Raw_Data!$Y:$Y,MATCH($F572,[1]Raw_Data!$F:$F,0)),""))</f>
        <v/>
      </c>
      <c r="Z572" s="83" t="str">
        <f>IF($F572="","",IFERROR(INDEX([1]Raw_Data!$Z:$Z,MATCH($F572,[1]Raw_Data!$F:$F,0)),""))</f>
        <v/>
      </c>
      <c r="AA572" s="37" t="str">
        <f>IF($F572="","",IFERROR(INDEX([1]Raw_Data!$AA:$AA,MATCH($F572,[1]Raw_Data!$F:$F,0)),""))</f>
        <v/>
      </c>
      <c r="AB572" s="83" t="str">
        <f>IF($F572="","",IFERROR(INDEX([1]Raw_Data!$AB:$AB,MATCH($F572,[1]Raw_Data!$F:$F,0)),""))</f>
        <v/>
      </c>
      <c r="AC572" s="37" t="str">
        <f>IF($F572="","",IFERROR(INDEX([1]Raw_Data!$AC:$AC,MATCH($F572,[1]Raw_Data!$F:$F,0)),""))</f>
        <v/>
      </c>
      <c r="AD572" s="83" t="str">
        <f>IF($F572="","",IFERROR(INDEX([1]Raw_Data!$AD:$AD,MATCH($F572,[1]Raw_Data!$F:$F,0)),""))</f>
        <v/>
      </c>
      <c r="AE572" s="37" t="str">
        <f>IF($F572="","",IFERROR(INDEX([1]Raw_Data!$AE:$AE,MATCH($F572,[1]Raw_Data!$F:$F,0)),""))</f>
        <v/>
      </c>
      <c r="AF572" s="83" t="str">
        <f>IF($F572="","",IFERROR(INDEX([1]Raw_Data!$AF:$AF,MATCH($F572,[1]Raw_Data!$F:$F,0)),""))</f>
        <v/>
      </c>
      <c r="AG572" s="37" t="str">
        <f>IF($F572="","",IFERROR(INDEX([1]Raw_Data!$AG:$AG,MATCH($F572,[1]Raw_Data!$F:$F,0)),""))</f>
        <v/>
      </c>
      <c r="AH572" s="83" t="str">
        <f>IF($F572="","",IFERROR(INDEX([1]Raw_Data!$AH:$AH,MATCH($F572,[1]Raw_Data!$F:$F,0)),""))</f>
        <v/>
      </c>
      <c r="AI572" s="37" t="str">
        <f>IF($F572="","",IFERROR(INDEX([1]Raw_Data!$AI:$AI,MATCH($F572,[1]Raw_Data!$F:$F,0)),""))</f>
        <v/>
      </c>
      <c r="AJ572" s="83" t="str">
        <f>IF($F572="","",IFERROR(INDEX([1]Raw_Data!$AJ:$AJ,MATCH($F572,[1]Raw_Data!$F:$F,0)),""))</f>
        <v/>
      </c>
      <c r="AK572" s="37" t="str">
        <f>IF($F572="","",IFERROR(INDEX([1]Raw_Data!$AK:$AK,MATCH($F572,[1]Raw_Data!$F:$F,0)),""))</f>
        <v/>
      </c>
      <c r="AL572" s="83" t="str">
        <f>IF($F572="","",IFERROR(INDEX([1]Raw_Data!$AL:$AL,MATCH($F572,[1]Raw_Data!$F:$F,0)),""))</f>
        <v/>
      </c>
      <c r="AM572" s="37" t="str">
        <f>IF($F572="","",IFERROR(INDEX([1]Raw_Data!$AM:$AM,MATCH($F572,[1]Raw_Data!$F:$F,0)),""))</f>
        <v/>
      </c>
      <c r="AN572" s="83" t="str">
        <f>IF($F572="","",IFERROR(INDEX([1]Raw_Data!$AN:$AN,MATCH($F572,[1]Raw_Data!$F:$F,0)),""))</f>
        <v/>
      </c>
      <c r="AO572" s="37" t="str">
        <f>IF($F572="","",IFERROR(INDEX([1]Raw_Data!$AO:$AO,MATCH($F572,[1]Raw_Data!$F:$F,0)),""))</f>
        <v/>
      </c>
      <c r="AP572" s="83" t="str">
        <f>IF($F572="","",IFERROR(INDEX([1]Raw_Data!$AP:$AP,MATCH($F572,[1]Raw_Data!$F:$F,0)),""))</f>
        <v/>
      </c>
      <c r="AQ572" s="37" t="str">
        <f>IF($F572="","",IFERROR(INDEX([1]Raw_Data!$AQ:$AQ,MATCH($F572,[1]Raw_Data!$F:$F,0)),""))</f>
        <v/>
      </c>
      <c r="AR572" s="83"/>
      <c r="AS572" s="84" t="str">
        <f>IF($F572="","",SUM(IF($CC572="",$H572,$CC572),IF($CE572="",$J572,$CE572),IF($CG572="",$L572,$CG572),IF($CI572="",$N572,$CI572),IF($CK572="",$P572,$CK572),IF($CM572="",$R572,$CM572),IF($CO572="",$T572,$CO572),IF($CQ572="",$V572,$CQ572),IF($CS572="",$X572,$CS572),IF($CU572="",$Z572,$CU572),IF($CW572="",$AB572,$CW572),IF($CY572="",$AD572,$CY572),IF($DA572="",$AF572,$DA572),IF($DC572="",$AH572,$DC572),IF($DE572="",$AJ572,$DE572),IF($DG572="",$AL572,$DG572),IF($DI572="",$AN572,$DI572)))</f>
        <v/>
      </c>
      <c r="AT572" s="80" t="str">
        <f t="shared" si="96"/>
        <v/>
      </c>
      <c r="AU572" s="79" t="str">
        <f t="shared" si="97"/>
        <v/>
      </c>
      <c r="AV572" s="80" t="str">
        <f t="shared" si="98"/>
        <v/>
      </c>
      <c r="AW572" s="80" t="str">
        <f t="shared" si="99"/>
        <v/>
      </c>
      <c r="AX572" s="79" t="str">
        <f t="shared" si="100"/>
        <v/>
      </c>
      <c r="AY572" s="79" t="str">
        <f>IF(B572="","",COUNTIFS($B$5:B572,B572,$AT$5:AT572,AT572))</f>
        <v/>
      </c>
      <c r="AZ572" s="79" t="str">
        <f>IF(B572="","",COUNTIFS($B$5:B572,B572,$AV$5:AV572,AV572))</f>
        <v/>
      </c>
      <c r="BA572" s="79" t="str">
        <f t="shared" si="101"/>
        <v/>
      </c>
      <c r="BB572" s="79" t="str">
        <f t="shared" si="102"/>
        <v/>
      </c>
      <c r="BC572" s="79">
        <f t="shared" si="103"/>
        <v>0</v>
      </c>
      <c r="BD572" s="40" t="str">
        <f t="shared" si="104"/>
        <v/>
      </c>
      <c r="BE572" s="11" t="str">
        <f>IF($F572="","","REV"&amp;COUNTIF($F$5:F572,$F572))</f>
        <v/>
      </c>
      <c r="BF572" s="23"/>
      <c r="BG572" s="23"/>
      <c r="BH572" s="40" t="str">
        <f t="shared" si="105"/>
        <v/>
      </c>
      <c r="BI572" s="40" t="str">
        <f t="shared" si="106"/>
        <v/>
      </c>
      <c r="BJ572" s="41"/>
      <c r="BK572" s="41"/>
      <c r="BL572" s="41"/>
      <c r="BM572" s="41"/>
      <c r="BN572" s="41"/>
      <c r="BO572" s="41"/>
      <c r="BP572" s="41"/>
      <c r="BQ572" s="41"/>
      <c r="BR572" s="41"/>
      <c r="BS572" s="41"/>
      <c r="BT572" s="41"/>
      <c r="BU572" s="41"/>
      <c r="BV572" s="41"/>
      <c r="BW572" s="41"/>
      <c r="BX572" s="41"/>
      <c r="BY572" s="41"/>
      <c r="BZ572" s="41"/>
      <c r="CA572" s="40" t="str">
        <f t="shared" si="107"/>
        <v/>
      </c>
      <c r="CC572" s="82"/>
      <c r="CD572" s="41"/>
      <c r="CE572" s="82"/>
      <c r="CF572" s="41"/>
      <c r="CG572" s="82"/>
      <c r="CH572" s="41"/>
      <c r="CI572" s="82"/>
      <c r="CJ572" s="41"/>
      <c r="CK572" s="82"/>
      <c r="CL572" s="41"/>
      <c r="CM572" s="82"/>
      <c r="CN572" s="41"/>
      <c r="CO572" s="82"/>
      <c r="CP572" s="41"/>
      <c r="CQ572" s="82"/>
      <c r="CR572" s="41"/>
      <c r="CS572" s="82"/>
      <c r="CT572" s="41"/>
      <c r="CU572" s="82"/>
      <c r="CV572" s="41"/>
      <c r="CW572" s="82"/>
      <c r="CX572" s="41"/>
      <c r="CY572" s="82"/>
      <c r="CZ572" s="41"/>
      <c r="DA572" s="82"/>
      <c r="DB572" s="41"/>
      <c r="DC572" s="82"/>
      <c r="DD572" s="41"/>
      <c r="DE572" s="82"/>
      <c r="DF572" s="41"/>
      <c r="DG572" s="82"/>
      <c r="DH572" s="41"/>
      <c r="DI572" s="82"/>
      <c r="DJ572" s="41"/>
      <c r="DK572" s="23" t="str">
        <f>IF($F572="","",IF(OR(AND($CC572&lt;&gt;"",$CC572&lt;&gt;$H572),AND($CE572&lt;&gt;"",$CE572&lt;&gt;$J572),AND($CG572&lt;&gt;"",$CG572&lt;&gt;$L572),AND($CI572&lt;&gt;"",$CI572&lt;&gt;$N572),AND($CK572&lt;&gt;"",$CK572&lt;&gt;$P572),AND($CM572&lt;&gt;"",$CM572&lt;&gt;$R572),AND($CO572&lt;&gt;"",$CO572&lt;&gt;$T572),AND($CQ572&lt;&gt;"",$CQ572&lt;&gt;$V572),AND($CS572&lt;&gt;"",$CS572&lt;&gt;$X572),AND($CU572&lt;&gt;"",$CU572&lt;&gt;$Z572),AND($CW572&lt;&gt;"",$CW572&lt;&gt;$AB572),AND($CY572&lt;&gt;"",$CY572&lt;&gt;$AD572),AND($DA572&lt;&gt;"",$DA572&lt;&gt;$AF572),AND($DC572&lt;&gt;"",$DC572&lt;&gt;$AH572),AND($DE572&lt;&gt;"",$DE572&lt;&gt;$AJ572),AND($DG572&lt;&gt;"",$DG572&lt;&gt;$AL572),AND($DI572&lt;&gt;"",$DI572&lt;&gt;$AN572)),"Score changed",IF(OR(AND($CD572&lt;&gt;"",$CD572&lt;&gt;$I572),AND($CF572&lt;&gt;"",$CF572&lt;&gt;$K572),AND($CH572&lt;&gt;"",$CH572&lt;&gt;$M572),AND($CJ572&lt;&gt;"",$CJ572&lt;&gt;$O572),AND($CL572&lt;&gt;"",$CL572&lt;&gt;$Q572),AND($CN572&lt;&gt;"",$CN572&lt;&gt;$S572),AND($CP572&lt;&gt;"",$CP572&lt;&gt;$U572),AND($CR572&lt;&gt;"",$CR572&lt;&gt;$W572),AND($CT572&lt;&gt;"",$CT572&lt;&gt;$Y572),AND($CV572&lt;&gt;"",$CV572&lt;&gt;$AA572),AND($CX572&lt;&gt;"",$CX572&lt;&gt;$AC572),AND($CZ572&lt;&gt;"",$CZ572&lt;&gt;$AE572),AND($DB572&lt;&gt;"",$DB572&lt;&gt;$AG572),AND($DD572&lt;&gt;"",$DD572&lt;&gt;$AI572),AND($DF572&lt;&gt;"",$DF572&lt;&gt;$AK572),AND($DH572&lt;&gt;"",$DH572&lt;&gt;$AM572),AND($DJ572&lt;&gt;"",$DJ572&lt;&gt;$AO572)),"Rewrite only","No change entered")))</f>
        <v/>
      </c>
    </row>
    <row r="573" spans="1:115" ht="15" customHeight="1">
      <c r="A573" s="78" t="str">
        <f>IF($F573="","",IFERROR(INDEX([1]Raw_Data!$A:$A,MATCH($F573,[1]Raw_Data!$F:$F,0)),""))</f>
        <v/>
      </c>
      <c r="B573" s="79" t="str">
        <f>IF($F573="","",IFERROR(INDEX([1]Raw_Data!$B:$B,MATCH($F573,[1]Raw_Data!$F:$F,0)),""))</f>
        <v/>
      </c>
      <c r="C573" s="80" t="str">
        <f>IF($F573="","",IFERROR(INDEX([1]Raw_Data!$C:$C,MATCH($F573,[1]Raw_Data!$F:$F,0)),""))</f>
        <v/>
      </c>
      <c r="D573" s="81" t="str">
        <f>IF($F573="","",IFERROR(INDEX([1]Raw_Data!$D:$D,MATCH($F573,[1]Raw_Data!$F:$F,0)),""))</f>
        <v/>
      </c>
      <c r="E573" s="81" t="str">
        <f>IF($F573="","",IFERROR(INDEX([1]Raw_Data!$E:$E,MATCH($F573,[1]Raw_Data!$F:$F,0)),""))</f>
        <v/>
      </c>
      <c r="F573" s="82"/>
      <c r="G573" s="79" t="str">
        <f>IF($F573="","",IFERROR(INDEX([1]Raw_Data!$G:$G,MATCH($F573,[1]Raw_Data!$F:$F,0)),""))</f>
        <v/>
      </c>
      <c r="H573" s="83" t="str">
        <f>IF($F573="","",IFERROR(INDEX([1]Raw_Data!$H:$H,MATCH($F573,[1]Raw_Data!$F:$F,0)),""))</f>
        <v/>
      </c>
      <c r="I573" s="36" t="str">
        <f>IF($F573="","",IFERROR(INDEX([1]Raw_Data!$I:$I,MATCH($F573,[1]Raw_Data!$F:$F,0)),""))</f>
        <v/>
      </c>
      <c r="J573" s="83" t="str">
        <f>IF($F573="","",IFERROR(INDEX([1]Raw_Data!$J:$J,MATCH($F573,[1]Raw_Data!$F:$F,0)),""))</f>
        <v/>
      </c>
      <c r="K573" s="37" t="str">
        <f>IF($F573="","",IFERROR(INDEX([1]Raw_Data!$K:$K,MATCH($F573,[1]Raw_Data!$F:$F,0)),""))</f>
        <v/>
      </c>
      <c r="L573" s="83" t="str">
        <f>IF($F573="","",IFERROR(INDEX([1]Raw_Data!$L:$L,MATCH($F573,[1]Raw_Data!$F:$F,0)),""))</f>
        <v/>
      </c>
      <c r="M573" s="37" t="str">
        <f>IF($F573="","",IFERROR(INDEX([1]Raw_Data!$M:$M,MATCH($F573,[1]Raw_Data!$F:$F,0)),""))</f>
        <v/>
      </c>
      <c r="N573" s="83" t="str">
        <f>IF($F573="","",IFERROR(INDEX([1]Raw_Data!$N:$N,MATCH($F573,[1]Raw_Data!$F:$F,0)),""))</f>
        <v/>
      </c>
      <c r="O573" s="37" t="str">
        <f>IF($F573="","",IFERROR(INDEX([1]Raw_Data!$O:$O,MATCH($F573,[1]Raw_Data!$F:$F,0)),""))</f>
        <v/>
      </c>
      <c r="P573" s="83" t="str">
        <f>IF($F573="","",IFERROR(INDEX([1]Raw_Data!$P:$P,MATCH($F573,[1]Raw_Data!$F:$F,0)),""))</f>
        <v/>
      </c>
      <c r="Q573" s="37" t="str">
        <f>IF($F573="","",IFERROR(INDEX([1]Raw_Data!$Q:$Q,MATCH($F573,[1]Raw_Data!$F:$F,0)),""))</f>
        <v/>
      </c>
      <c r="R573" s="83" t="str">
        <f>IF($F573="","",IFERROR(INDEX([1]Raw_Data!$R:$R,MATCH($F573,[1]Raw_Data!$F:$F,0)),""))</f>
        <v/>
      </c>
      <c r="S573" s="37" t="str">
        <f>IF($F573="","",IFERROR(INDEX([1]Raw_Data!$S:$S,MATCH($F573,[1]Raw_Data!$F:$F,0)),""))</f>
        <v/>
      </c>
      <c r="T573" s="83" t="str">
        <f>IF($F573="","",IFERROR(INDEX([1]Raw_Data!$T:$T,MATCH($F573,[1]Raw_Data!$F:$F,0)),""))</f>
        <v/>
      </c>
      <c r="U573" s="37" t="str">
        <f>IF($F573="","",IFERROR(INDEX([1]Raw_Data!$U:$U,MATCH($F573,[1]Raw_Data!$F:$F,0)),""))</f>
        <v/>
      </c>
      <c r="V573" s="83" t="str">
        <f>IF($F573="","",IFERROR(INDEX([1]Raw_Data!$V:$V,MATCH($F573,[1]Raw_Data!$F:$F,0)),""))</f>
        <v/>
      </c>
      <c r="W573" s="37" t="str">
        <f>IF($F573="","",IFERROR(INDEX([1]Raw_Data!$W:$W,MATCH($F573,[1]Raw_Data!$F:$F,0)),""))</f>
        <v/>
      </c>
      <c r="X573" s="83" t="str">
        <f>IF($F573="","",IFERROR(INDEX([1]Raw_Data!$X:$X,MATCH($F573,[1]Raw_Data!$F:$F,0)),""))</f>
        <v/>
      </c>
      <c r="Y573" s="37" t="str">
        <f>IF($F573="","",IFERROR(INDEX([1]Raw_Data!$Y:$Y,MATCH($F573,[1]Raw_Data!$F:$F,0)),""))</f>
        <v/>
      </c>
      <c r="Z573" s="83" t="str">
        <f>IF($F573="","",IFERROR(INDEX([1]Raw_Data!$Z:$Z,MATCH($F573,[1]Raw_Data!$F:$F,0)),""))</f>
        <v/>
      </c>
      <c r="AA573" s="37" t="str">
        <f>IF($F573="","",IFERROR(INDEX([1]Raw_Data!$AA:$AA,MATCH($F573,[1]Raw_Data!$F:$F,0)),""))</f>
        <v/>
      </c>
      <c r="AB573" s="83" t="str">
        <f>IF($F573="","",IFERROR(INDEX([1]Raw_Data!$AB:$AB,MATCH($F573,[1]Raw_Data!$F:$F,0)),""))</f>
        <v/>
      </c>
      <c r="AC573" s="37" t="str">
        <f>IF($F573="","",IFERROR(INDEX([1]Raw_Data!$AC:$AC,MATCH($F573,[1]Raw_Data!$F:$F,0)),""))</f>
        <v/>
      </c>
      <c r="AD573" s="83" t="str">
        <f>IF($F573="","",IFERROR(INDEX([1]Raw_Data!$AD:$AD,MATCH($F573,[1]Raw_Data!$F:$F,0)),""))</f>
        <v/>
      </c>
      <c r="AE573" s="37" t="str">
        <f>IF($F573="","",IFERROR(INDEX([1]Raw_Data!$AE:$AE,MATCH($F573,[1]Raw_Data!$F:$F,0)),""))</f>
        <v/>
      </c>
      <c r="AF573" s="83" t="str">
        <f>IF($F573="","",IFERROR(INDEX([1]Raw_Data!$AF:$AF,MATCH($F573,[1]Raw_Data!$F:$F,0)),""))</f>
        <v/>
      </c>
      <c r="AG573" s="37" t="str">
        <f>IF($F573="","",IFERROR(INDEX([1]Raw_Data!$AG:$AG,MATCH($F573,[1]Raw_Data!$F:$F,0)),""))</f>
        <v/>
      </c>
      <c r="AH573" s="83" t="str">
        <f>IF($F573="","",IFERROR(INDEX([1]Raw_Data!$AH:$AH,MATCH($F573,[1]Raw_Data!$F:$F,0)),""))</f>
        <v/>
      </c>
      <c r="AI573" s="37" t="str">
        <f>IF($F573="","",IFERROR(INDEX([1]Raw_Data!$AI:$AI,MATCH($F573,[1]Raw_Data!$F:$F,0)),""))</f>
        <v/>
      </c>
      <c r="AJ573" s="83" t="str">
        <f>IF($F573="","",IFERROR(INDEX([1]Raw_Data!$AJ:$AJ,MATCH($F573,[1]Raw_Data!$F:$F,0)),""))</f>
        <v/>
      </c>
      <c r="AK573" s="37" t="str">
        <f>IF($F573="","",IFERROR(INDEX([1]Raw_Data!$AK:$AK,MATCH($F573,[1]Raw_Data!$F:$F,0)),""))</f>
        <v/>
      </c>
      <c r="AL573" s="83" t="str">
        <f>IF($F573="","",IFERROR(INDEX([1]Raw_Data!$AL:$AL,MATCH($F573,[1]Raw_Data!$F:$F,0)),""))</f>
        <v/>
      </c>
      <c r="AM573" s="37" t="str">
        <f>IF($F573="","",IFERROR(INDEX([1]Raw_Data!$AM:$AM,MATCH($F573,[1]Raw_Data!$F:$F,0)),""))</f>
        <v/>
      </c>
      <c r="AN573" s="83" t="str">
        <f>IF($F573="","",IFERROR(INDEX([1]Raw_Data!$AN:$AN,MATCH($F573,[1]Raw_Data!$F:$F,0)),""))</f>
        <v/>
      </c>
      <c r="AO573" s="37" t="str">
        <f>IF($F573="","",IFERROR(INDEX([1]Raw_Data!$AO:$AO,MATCH($F573,[1]Raw_Data!$F:$F,0)),""))</f>
        <v/>
      </c>
      <c r="AP573" s="83" t="str">
        <f>IF($F573="","",IFERROR(INDEX([1]Raw_Data!$AP:$AP,MATCH($F573,[1]Raw_Data!$F:$F,0)),""))</f>
        <v/>
      </c>
      <c r="AQ573" s="37" t="str">
        <f>IF($F573="","",IFERROR(INDEX([1]Raw_Data!$AQ:$AQ,MATCH($F573,[1]Raw_Data!$F:$F,0)),""))</f>
        <v/>
      </c>
      <c r="AR573" s="83"/>
      <c r="AS573" s="84" t="str">
        <f>IF($F573="","",SUM(IF($CC573="",$H573,$CC573),IF($CE573="",$J573,$CE573),IF($CG573="",$L573,$CG573),IF($CI573="",$N573,$CI573),IF($CK573="",$P573,$CK573),IF($CM573="",$R573,$CM573),IF($CO573="",$T573,$CO573),IF($CQ573="",$V573,$CQ573),IF($CS573="",$X573,$CS573),IF($CU573="",$Z573,$CU573),IF($CW573="",$AB573,$CW573),IF($CY573="",$AD573,$CY573),IF($DA573="",$AF573,$DA573),IF($DC573="",$AH573,$DC573),IF($DE573="",$AJ573,$DE573),IF($DG573="",$AL573,$DG573),IF($DI573="",$AN573,$DI573)))</f>
        <v/>
      </c>
      <c r="AT573" s="80" t="str">
        <f t="shared" si="96"/>
        <v/>
      </c>
      <c r="AU573" s="79" t="str">
        <f t="shared" si="97"/>
        <v/>
      </c>
      <c r="AV573" s="80" t="str">
        <f t="shared" si="98"/>
        <v/>
      </c>
      <c r="AW573" s="80" t="str">
        <f t="shared" si="99"/>
        <v/>
      </c>
      <c r="AX573" s="79" t="str">
        <f t="shared" si="100"/>
        <v/>
      </c>
      <c r="AY573" s="79" t="str">
        <f>IF(B573="","",COUNTIFS($B$5:B573,B573,$AT$5:AT573,AT573))</f>
        <v/>
      </c>
      <c r="AZ573" s="79" t="str">
        <f>IF(B573="","",COUNTIFS($B$5:B573,B573,$AV$5:AV573,AV573))</f>
        <v/>
      </c>
      <c r="BA573" s="79" t="str">
        <f t="shared" si="101"/>
        <v/>
      </c>
      <c r="BB573" s="79" t="str">
        <f t="shared" si="102"/>
        <v/>
      </c>
      <c r="BC573" s="79">
        <f t="shared" si="103"/>
        <v>0</v>
      </c>
      <c r="BD573" s="40" t="str">
        <f t="shared" si="104"/>
        <v/>
      </c>
      <c r="BE573" s="11" t="str">
        <f>IF($F573="","","REV"&amp;COUNTIF($F$5:F573,$F573))</f>
        <v/>
      </c>
      <c r="BF573" s="23"/>
      <c r="BG573" s="23"/>
      <c r="BH573" s="40" t="str">
        <f t="shared" si="105"/>
        <v/>
      </c>
      <c r="BI573" s="40" t="str">
        <f t="shared" si="106"/>
        <v/>
      </c>
      <c r="BJ573" s="41"/>
      <c r="BK573" s="41"/>
      <c r="BL573" s="41"/>
      <c r="BM573" s="41"/>
      <c r="BN573" s="41"/>
      <c r="BO573" s="41"/>
      <c r="BP573" s="41"/>
      <c r="BQ573" s="41"/>
      <c r="BR573" s="41"/>
      <c r="BS573" s="41"/>
      <c r="BT573" s="41"/>
      <c r="BU573" s="41"/>
      <c r="BV573" s="41"/>
      <c r="BW573" s="41"/>
      <c r="BX573" s="41"/>
      <c r="BY573" s="41"/>
      <c r="BZ573" s="41"/>
      <c r="CA573" s="40" t="str">
        <f t="shared" si="107"/>
        <v/>
      </c>
      <c r="CC573" s="82"/>
      <c r="CD573" s="41"/>
      <c r="CE573" s="82"/>
      <c r="CF573" s="41"/>
      <c r="CG573" s="82"/>
      <c r="CH573" s="41"/>
      <c r="CI573" s="82"/>
      <c r="CJ573" s="41"/>
      <c r="CK573" s="82"/>
      <c r="CL573" s="41"/>
      <c r="CM573" s="82"/>
      <c r="CN573" s="41"/>
      <c r="CO573" s="82"/>
      <c r="CP573" s="41"/>
      <c r="CQ573" s="82"/>
      <c r="CR573" s="41"/>
      <c r="CS573" s="82"/>
      <c r="CT573" s="41"/>
      <c r="CU573" s="82"/>
      <c r="CV573" s="41"/>
      <c r="CW573" s="82"/>
      <c r="CX573" s="41"/>
      <c r="CY573" s="82"/>
      <c r="CZ573" s="41"/>
      <c r="DA573" s="82"/>
      <c r="DB573" s="41"/>
      <c r="DC573" s="82"/>
      <c r="DD573" s="41"/>
      <c r="DE573" s="82"/>
      <c r="DF573" s="41"/>
      <c r="DG573" s="82"/>
      <c r="DH573" s="41"/>
      <c r="DI573" s="82"/>
      <c r="DJ573" s="41"/>
      <c r="DK573" s="23" t="str">
        <f>IF($F573="","",IF(OR(AND($CC573&lt;&gt;"",$CC573&lt;&gt;$H573),AND($CE573&lt;&gt;"",$CE573&lt;&gt;$J573),AND($CG573&lt;&gt;"",$CG573&lt;&gt;$L573),AND($CI573&lt;&gt;"",$CI573&lt;&gt;$N573),AND($CK573&lt;&gt;"",$CK573&lt;&gt;$P573),AND($CM573&lt;&gt;"",$CM573&lt;&gt;$R573),AND($CO573&lt;&gt;"",$CO573&lt;&gt;$T573),AND($CQ573&lt;&gt;"",$CQ573&lt;&gt;$V573),AND($CS573&lt;&gt;"",$CS573&lt;&gt;$X573),AND($CU573&lt;&gt;"",$CU573&lt;&gt;$Z573),AND($CW573&lt;&gt;"",$CW573&lt;&gt;$AB573),AND($CY573&lt;&gt;"",$CY573&lt;&gt;$AD573),AND($DA573&lt;&gt;"",$DA573&lt;&gt;$AF573),AND($DC573&lt;&gt;"",$DC573&lt;&gt;$AH573),AND($DE573&lt;&gt;"",$DE573&lt;&gt;$AJ573),AND($DG573&lt;&gt;"",$DG573&lt;&gt;$AL573),AND($DI573&lt;&gt;"",$DI573&lt;&gt;$AN573)),"Score changed",IF(OR(AND($CD573&lt;&gt;"",$CD573&lt;&gt;$I573),AND($CF573&lt;&gt;"",$CF573&lt;&gt;$K573),AND($CH573&lt;&gt;"",$CH573&lt;&gt;$M573),AND($CJ573&lt;&gt;"",$CJ573&lt;&gt;$O573),AND($CL573&lt;&gt;"",$CL573&lt;&gt;$Q573),AND($CN573&lt;&gt;"",$CN573&lt;&gt;$S573),AND($CP573&lt;&gt;"",$CP573&lt;&gt;$U573),AND($CR573&lt;&gt;"",$CR573&lt;&gt;$W573),AND($CT573&lt;&gt;"",$CT573&lt;&gt;$Y573),AND($CV573&lt;&gt;"",$CV573&lt;&gt;$AA573),AND($CX573&lt;&gt;"",$CX573&lt;&gt;$AC573),AND($CZ573&lt;&gt;"",$CZ573&lt;&gt;$AE573),AND($DB573&lt;&gt;"",$DB573&lt;&gt;$AG573),AND($DD573&lt;&gt;"",$DD573&lt;&gt;$AI573),AND($DF573&lt;&gt;"",$DF573&lt;&gt;$AK573),AND($DH573&lt;&gt;"",$DH573&lt;&gt;$AM573),AND($DJ573&lt;&gt;"",$DJ573&lt;&gt;$AO573)),"Rewrite only","No change entered")))</f>
        <v/>
      </c>
    </row>
    <row r="574" spans="1:115" ht="15" customHeight="1">
      <c r="A574" s="78" t="str">
        <f>IF($F574="","",IFERROR(INDEX([1]Raw_Data!$A:$A,MATCH($F574,[1]Raw_Data!$F:$F,0)),""))</f>
        <v/>
      </c>
      <c r="B574" s="79" t="str">
        <f>IF($F574="","",IFERROR(INDEX([1]Raw_Data!$B:$B,MATCH($F574,[1]Raw_Data!$F:$F,0)),""))</f>
        <v/>
      </c>
      <c r="C574" s="80" t="str">
        <f>IF($F574="","",IFERROR(INDEX([1]Raw_Data!$C:$C,MATCH($F574,[1]Raw_Data!$F:$F,0)),""))</f>
        <v/>
      </c>
      <c r="D574" s="81" t="str">
        <f>IF($F574="","",IFERROR(INDEX([1]Raw_Data!$D:$D,MATCH($F574,[1]Raw_Data!$F:$F,0)),""))</f>
        <v/>
      </c>
      <c r="E574" s="81" t="str">
        <f>IF($F574="","",IFERROR(INDEX([1]Raw_Data!$E:$E,MATCH($F574,[1]Raw_Data!$F:$F,0)),""))</f>
        <v/>
      </c>
      <c r="F574" s="82"/>
      <c r="G574" s="79" t="str">
        <f>IF($F574="","",IFERROR(INDEX([1]Raw_Data!$G:$G,MATCH($F574,[1]Raw_Data!$F:$F,0)),""))</f>
        <v/>
      </c>
      <c r="H574" s="83" t="str">
        <f>IF($F574="","",IFERROR(INDEX([1]Raw_Data!$H:$H,MATCH($F574,[1]Raw_Data!$F:$F,0)),""))</f>
        <v/>
      </c>
      <c r="I574" s="36" t="str">
        <f>IF($F574="","",IFERROR(INDEX([1]Raw_Data!$I:$I,MATCH($F574,[1]Raw_Data!$F:$F,0)),""))</f>
        <v/>
      </c>
      <c r="J574" s="83" t="str">
        <f>IF($F574="","",IFERROR(INDEX([1]Raw_Data!$J:$J,MATCH($F574,[1]Raw_Data!$F:$F,0)),""))</f>
        <v/>
      </c>
      <c r="K574" s="37" t="str">
        <f>IF($F574="","",IFERROR(INDEX([1]Raw_Data!$K:$K,MATCH($F574,[1]Raw_Data!$F:$F,0)),""))</f>
        <v/>
      </c>
      <c r="L574" s="83" t="str">
        <f>IF($F574="","",IFERROR(INDEX([1]Raw_Data!$L:$L,MATCH($F574,[1]Raw_Data!$F:$F,0)),""))</f>
        <v/>
      </c>
      <c r="M574" s="37" t="str">
        <f>IF($F574="","",IFERROR(INDEX([1]Raw_Data!$M:$M,MATCH($F574,[1]Raw_Data!$F:$F,0)),""))</f>
        <v/>
      </c>
      <c r="N574" s="83" t="str">
        <f>IF($F574="","",IFERROR(INDEX([1]Raw_Data!$N:$N,MATCH($F574,[1]Raw_Data!$F:$F,0)),""))</f>
        <v/>
      </c>
      <c r="O574" s="37" t="str">
        <f>IF($F574="","",IFERROR(INDEX([1]Raw_Data!$O:$O,MATCH($F574,[1]Raw_Data!$F:$F,0)),""))</f>
        <v/>
      </c>
      <c r="P574" s="83" t="str">
        <f>IF($F574="","",IFERROR(INDEX([1]Raw_Data!$P:$P,MATCH($F574,[1]Raw_Data!$F:$F,0)),""))</f>
        <v/>
      </c>
      <c r="Q574" s="37" t="str">
        <f>IF($F574="","",IFERROR(INDEX([1]Raw_Data!$Q:$Q,MATCH($F574,[1]Raw_Data!$F:$F,0)),""))</f>
        <v/>
      </c>
      <c r="R574" s="83" t="str">
        <f>IF($F574="","",IFERROR(INDEX([1]Raw_Data!$R:$R,MATCH($F574,[1]Raw_Data!$F:$F,0)),""))</f>
        <v/>
      </c>
      <c r="S574" s="37" t="str">
        <f>IF($F574="","",IFERROR(INDEX([1]Raw_Data!$S:$S,MATCH($F574,[1]Raw_Data!$F:$F,0)),""))</f>
        <v/>
      </c>
      <c r="T574" s="83" t="str">
        <f>IF($F574="","",IFERROR(INDEX([1]Raw_Data!$T:$T,MATCH($F574,[1]Raw_Data!$F:$F,0)),""))</f>
        <v/>
      </c>
      <c r="U574" s="37" t="str">
        <f>IF($F574="","",IFERROR(INDEX([1]Raw_Data!$U:$U,MATCH($F574,[1]Raw_Data!$F:$F,0)),""))</f>
        <v/>
      </c>
      <c r="V574" s="83" t="str">
        <f>IF($F574="","",IFERROR(INDEX([1]Raw_Data!$V:$V,MATCH($F574,[1]Raw_Data!$F:$F,0)),""))</f>
        <v/>
      </c>
      <c r="W574" s="37" t="str">
        <f>IF($F574="","",IFERROR(INDEX([1]Raw_Data!$W:$W,MATCH($F574,[1]Raw_Data!$F:$F,0)),""))</f>
        <v/>
      </c>
      <c r="X574" s="83" t="str">
        <f>IF($F574="","",IFERROR(INDEX([1]Raw_Data!$X:$X,MATCH($F574,[1]Raw_Data!$F:$F,0)),""))</f>
        <v/>
      </c>
      <c r="Y574" s="37" t="str">
        <f>IF($F574="","",IFERROR(INDEX([1]Raw_Data!$Y:$Y,MATCH($F574,[1]Raw_Data!$F:$F,0)),""))</f>
        <v/>
      </c>
      <c r="Z574" s="83" t="str">
        <f>IF($F574="","",IFERROR(INDEX([1]Raw_Data!$Z:$Z,MATCH($F574,[1]Raw_Data!$F:$F,0)),""))</f>
        <v/>
      </c>
      <c r="AA574" s="37" t="str">
        <f>IF($F574="","",IFERROR(INDEX([1]Raw_Data!$AA:$AA,MATCH($F574,[1]Raw_Data!$F:$F,0)),""))</f>
        <v/>
      </c>
      <c r="AB574" s="83" t="str">
        <f>IF($F574="","",IFERROR(INDEX([1]Raw_Data!$AB:$AB,MATCH($F574,[1]Raw_Data!$F:$F,0)),""))</f>
        <v/>
      </c>
      <c r="AC574" s="37" t="str">
        <f>IF($F574="","",IFERROR(INDEX([1]Raw_Data!$AC:$AC,MATCH($F574,[1]Raw_Data!$F:$F,0)),""))</f>
        <v/>
      </c>
      <c r="AD574" s="83" t="str">
        <f>IF($F574="","",IFERROR(INDEX([1]Raw_Data!$AD:$AD,MATCH($F574,[1]Raw_Data!$F:$F,0)),""))</f>
        <v/>
      </c>
      <c r="AE574" s="37" t="str">
        <f>IF($F574="","",IFERROR(INDEX([1]Raw_Data!$AE:$AE,MATCH($F574,[1]Raw_Data!$F:$F,0)),""))</f>
        <v/>
      </c>
      <c r="AF574" s="83" t="str">
        <f>IF($F574="","",IFERROR(INDEX([1]Raw_Data!$AF:$AF,MATCH($F574,[1]Raw_Data!$F:$F,0)),""))</f>
        <v/>
      </c>
      <c r="AG574" s="37" t="str">
        <f>IF($F574="","",IFERROR(INDEX([1]Raw_Data!$AG:$AG,MATCH($F574,[1]Raw_Data!$F:$F,0)),""))</f>
        <v/>
      </c>
      <c r="AH574" s="83" t="str">
        <f>IF($F574="","",IFERROR(INDEX([1]Raw_Data!$AH:$AH,MATCH($F574,[1]Raw_Data!$F:$F,0)),""))</f>
        <v/>
      </c>
      <c r="AI574" s="37" t="str">
        <f>IF($F574="","",IFERROR(INDEX([1]Raw_Data!$AI:$AI,MATCH($F574,[1]Raw_Data!$F:$F,0)),""))</f>
        <v/>
      </c>
      <c r="AJ574" s="83" t="str">
        <f>IF($F574="","",IFERROR(INDEX([1]Raw_Data!$AJ:$AJ,MATCH($F574,[1]Raw_Data!$F:$F,0)),""))</f>
        <v/>
      </c>
      <c r="AK574" s="37" t="str">
        <f>IF($F574="","",IFERROR(INDEX([1]Raw_Data!$AK:$AK,MATCH($F574,[1]Raw_Data!$F:$F,0)),""))</f>
        <v/>
      </c>
      <c r="AL574" s="83" t="str">
        <f>IF($F574="","",IFERROR(INDEX([1]Raw_Data!$AL:$AL,MATCH($F574,[1]Raw_Data!$F:$F,0)),""))</f>
        <v/>
      </c>
      <c r="AM574" s="37" t="str">
        <f>IF($F574="","",IFERROR(INDEX([1]Raw_Data!$AM:$AM,MATCH($F574,[1]Raw_Data!$F:$F,0)),""))</f>
        <v/>
      </c>
      <c r="AN574" s="83" t="str">
        <f>IF($F574="","",IFERROR(INDEX([1]Raw_Data!$AN:$AN,MATCH($F574,[1]Raw_Data!$F:$F,0)),""))</f>
        <v/>
      </c>
      <c r="AO574" s="37" t="str">
        <f>IF($F574="","",IFERROR(INDEX([1]Raw_Data!$AO:$AO,MATCH($F574,[1]Raw_Data!$F:$F,0)),""))</f>
        <v/>
      </c>
      <c r="AP574" s="83" t="str">
        <f>IF($F574="","",IFERROR(INDEX([1]Raw_Data!$AP:$AP,MATCH($F574,[1]Raw_Data!$F:$F,0)),""))</f>
        <v/>
      </c>
      <c r="AQ574" s="37" t="str">
        <f>IF($F574="","",IFERROR(INDEX([1]Raw_Data!$AQ:$AQ,MATCH($F574,[1]Raw_Data!$F:$F,0)),""))</f>
        <v/>
      </c>
      <c r="AR574" s="83"/>
      <c r="AS574" s="84" t="str">
        <f>IF($F574="","",SUM(IF($CC574="",$H574,$CC574),IF($CE574="",$J574,$CE574),IF($CG574="",$L574,$CG574),IF($CI574="",$N574,$CI574),IF($CK574="",$P574,$CK574),IF($CM574="",$R574,$CM574),IF($CO574="",$T574,$CO574),IF($CQ574="",$V574,$CQ574),IF($CS574="",$X574,$CS574),IF($CU574="",$Z574,$CU574),IF($CW574="",$AB574,$CW574),IF($CY574="",$AD574,$CY574),IF($DA574="",$AF574,$DA574),IF($DC574="",$AH574,$DC574),IF($DE574="",$AJ574,$DE574),IF($DG574="",$AL574,$DG574),IF($DI574="",$AN574,$DI574)))</f>
        <v/>
      </c>
      <c r="AT574" s="80" t="str">
        <f t="shared" si="96"/>
        <v/>
      </c>
      <c r="AU574" s="79" t="str">
        <f t="shared" si="97"/>
        <v/>
      </c>
      <c r="AV574" s="80" t="str">
        <f t="shared" si="98"/>
        <v/>
      </c>
      <c r="AW574" s="80" t="str">
        <f t="shared" si="99"/>
        <v/>
      </c>
      <c r="AX574" s="79" t="str">
        <f t="shared" si="100"/>
        <v/>
      </c>
      <c r="AY574" s="79" t="str">
        <f>IF(B574="","",COUNTIFS($B$5:B574,B574,$AT$5:AT574,AT574))</f>
        <v/>
      </c>
      <c r="AZ574" s="79" t="str">
        <f>IF(B574="","",COUNTIFS($B$5:B574,B574,$AV$5:AV574,AV574))</f>
        <v/>
      </c>
      <c r="BA574" s="79" t="str">
        <f t="shared" si="101"/>
        <v/>
      </c>
      <c r="BB574" s="79" t="str">
        <f t="shared" si="102"/>
        <v/>
      </c>
      <c r="BC574" s="79">
        <f t="shared" si="103"/>
        <v>0</v>
      </c>
      <c r="BD574" s="40" t="str">
        <f t="shared" si="104"/>
        <v/>
      </c>
      <c r="BE574" s="11" t="str">
        <f>IF($F574="","","REV"&amp;COUNTIF($F$5:F574,$F574))</f>
        <v/>
      </c>
      <c r="BF574" s="23"/>
      <c r="BG574" s="23"/>
      <c r="BH574" s="40" t="str">
        <f t="shared" si="105"/>
        <v/>
      </c>
      <c r="BI574" s="40" t="str">
        <f t="shared" si="106"/>
        <v/>
      </c>
      <c r="BJ574" s="41"/>
      <c r="BK574" s="41"/>
      <c r="BL574" s="41"/>
      <c r="BM574" s="41"/>
      <c r="BN574" s="41"/>
      <c r="BO574" s="41"/>
      <c r="BP574" s="41"/>
      <c r="BQ574" s="41"/>
      <c r="BR574" s="41"/>
      <c r="BS574" s="41"/>
      <c r="BT574" s="41"/>
      <c r="BU574" s="41"/>
      <c r="BV574" s="41"/>
      <c r="BW574" s="41"/>
      <c r="BX574" s="41"/>
      <c r="BY574" s="41"/>
      <c r="BZ574" s="41"/>
      <c r="CA574" s="40" t="str">
        <f t="shared" si="107"/>
        <v/>
      </c>
      <c r="CC574" s="82"/>
      <c r="CD574" s="41"/>
      <c r="CE574" s="82"/>
      <c r="CF574" s="41"/>
      <c r="CG574" s="82"/>
      <c r="CH574" s="41"/>
      <c r="CI574" s="82"/>
      <c r="CJ574" s="41"/>
      <c r="CK574" s="82"/>
      <c r="CL574" s="41"/>
      <c r="CM574" s="82"/>
      <c r="CN574" s="41"/>
      <c r="CO574" s="82"/>
      <c r="CP574" s="41"/>
      <c r="CQ574" s="82"/>
      <c r="CR574" s="41"/>
      <c r="CS574" s="82"/>
      <c r="CT574" s="41"/>
      <c r="CU574" s="82"/>
      <c r="CV574" s="41"/>
      <c r="CW574" s="82"/>
      <c r="CX574" s="41"/>
      <c r="CY574" s="82"/>
      <c r="CZ574" s="41"/>
      <c r="DA574" s="82"/>
      <c r="DB574" s="41"/>
      <c r="DC574" s="82"/>
      <c r="DD574" s="41"/>
      <c r="DE574" s="82"/>
      <c r="DF574" s="41"/>
      <c r="DG574" s="82"/>
      <c r="DH574" s="41"/>
      <c r="DI574" s="82"/>
      <c r="DJ574" s="41"/>
      <c r="DK574" s="23" t="str">
        <f>IF($F574="","",IF(OR(AND($CC574&lt;&gt;"",$CC574&lt;&gt;$H574),AND($CE574&lt;&gt;"",$CE574&lt;&gt;$J574),AND($CG574&lt;&gt;"",$CG574&lt;&gt;$L574),AND($CI574&lt;&gt;"",$CI574&lt;&gt;$N574),AND($CK574&lt;&gt;"",$CK574&lt;&gt;$P574),AND($CM574&lt;&gt;"",$CM574&lt;&gt;$R574),AND($CO574&lt;&gt;"",$CO574&lt;&gt;$T574),AND($CQ574&lt;&gt;"",$CQ574&lt;&gt;$V574),AND($CS574&lt;&gt;"",$CS574&lt;&gt;$X574),AND($CU574&lt;&gt;"",$CU574&lt;&gt;$Z574),AND($CW574&lt;&gt;"",$CW574&lt;&gt;$AB574),AND($CY574&lt;&gt;"",$CY574&lt;&gt;$AD574),AND($DA574&lt;&gt;"",$DA574&lt;&gt;$AF574),AND($DC574&lt;&gt;"",$DC574&lt;&gt;$AH574),AND($DE574&lt;&gt;"",$DE574&lt;&gt;$AJ574),AND($DG574&lt;&gt;"",$DG574&lt;&gt;$AL574),AND($DI574&lt;&gt;"",$DI574&lt;&gt;$AN574)),"Score changed",IF(OR(AND($CD574&lt;&gt;"",$CD574&lt;&gt;$I574),AND($CF574&lt;&gt;"",$CF574&lt;&gt;$K574),AND($CH574&lt;&gt;"",$CH574&lt;&gt;$M574),AND($CJ574&lt;&gt;"",$CJ574&lt;&gt;$O574),AND($CL574&lt;&gt;"",$CL574&lt;&gt;$Q574),AND($CN574&lt;&gt;"",$CN574&lt;&gt;$S574),AND($CP574&lt;&gt;"",$CP574&lt;&gt;$U574),AND($CR574&lt;&gt;"",$CR574&lt;&gt;$W574),AND($CT574&lt;&gt;"",$CT574&lt;&gt;$Y574),AND($CV574&lt;&gt;"",$CV574&lt;&gt;$AA574),AND($CX574&lt;&gt;"",$CX574&lt;&gt;$AC574),AND($CZ574&lt;&gt;"",$CZ574&lt;&gt;$AE574),AND($DB574&lt;&gt;"",$DB574&lt;&gt;$AG574),AND($DD574&lt;&gt;"",$DD574&lt;&gt;$AI574),AND($DF574&lt;&gt;"",$DF574&lt;&gt;$AK574),AND($DH574&lt;&gt;"",$DH574&lt;&gt;$AM574),AND($DJ574&lt;&gt;"",$DJ574&lt;&gt;$AO574)),"Rewrite only","No change entered")))</f>
        <v/>
      </c>
    </row>
    <row r="575" spans="1:115" ht="15" customHeight="1">
      <c r="A575" s="78" t="str">
        <f>IF($F575="","",IFERROR(INDEX([1]Raw_Data!$A:$A,MATCH($F575,[1]Raw_Data!$F:$F,0)),""))</f>
        <v/>
      </c>
      <c r="B575" s="79" t="str">
        <f>IF($F575="","",IFERROR(INDEX([1]Raw_Data!$B:$B,MATCH($F575,[1]Raw_Data!$F:$F,0)),""))</f>
        <v/>
      </c>
      <c r="C575" s="80" t="str">
        <f>IF($F575="","",IFERROR(INDEX([1]Raw_Data!$C:$C,MATCH($F575,[1]Raw_Data!$F:$F,0)),""))</f>
        <v/>
      </c>
      <c r="D575" s="81" t="str">
        <f>IF($F575="","",IFERROR(INDEX([1]Raw_Data!$D:$D,MATCH($F575,[1]Raw_Data!$F:$F,0)),""))</f>
        <v/>
      </c>
      <c r="E575" s="81" t="str">
        <f>IF($F575="","",IFERROR(INDEX([1]Raw_Data!$E:$E,MATCH($F575,[1]Raw_Data!$F:$F,0)),""))</f>
        <v/>
      </c>
      <c r="F575" s="82"/>
      <c r="G575" s="79" t="str">
        <f>IF($F575="","",IFERROR(INDEX([1]Raw_Data!$G:$G,MATCH($F575,[1]Raw_Data!$F:$F,0)),""))</f>
        <v/>
      </c>
      <c r="H575" s="83" t="str">
        <f>IF($F575="","",IFERROR(INDEX([1]Raw_Data!$H:$H,MATCH($F575,[1]Raw_Data!$F:$F,0)),""))</f>
        <v/>
      </c>
      <c r="I575" s="36" t="str">
        <f>IF($F575="","",IFERROR(INDEX([1]Raw_Data!$I:$I,MATCH($F575,[1]Raw_Data!$F:$F,0)),""))</f>
        <v/>
      </c>
      <c r="J575" s="83" t="str">
        <f>IF($F575="","",IFERROR(INDEX([1]Raw_Data!$J:$J,MATCH($F575,[1]Raw_Data!$F:$F,0)),""))</f>
        <v/>
      </c>
      <c r="K575" s="37" t="str">
        <f>IF($F575="","",IFERROR(INDEX([1]Raw_Data!$K:$K,MATCH($F575,[1]Raw_Data!$F:$F,0)),""))</f>
        <v/>
      </c>
      <c r="L575" s="83" t="str">
        <f>IF($F575="","",IFERROR(INDEX([1]Raw_Data!$L:$L,MATCH($F575,[1]Raw_Data!$F:$F,0)),""))</f>
        <v/>
      </c>
      <c r="M575" s="37" t="str">
        <f>IF($F575="","",IFERROR(INDEX([1]Raw_Data!$M:$M,MATCH($F575,[1]Raw_Data!$F:$F,0)),""))</f>
        <v/>
      </c>
      <c r="N575" s="83" t="str">
        <f>IF($F575="","",IFERROR(INDEX([1]Raw_Data!$N:$N,MATCH($F575,[1]Raw_Data!$F:$F,0)),""))</f>
        <v/>
      </c>
      <c r="O575" s="37" t="str">
        <f>IF($F575="","",IFERROR(INDEX([1]Raw_Data!$O:$O,MATCH($F575,[1]Raw_Data!$F:$F,0)),""))</f>
        <v/>
      </c>
      <c r="P575" s="83" t="str">
        <f>IF($F575="","",IFERROR(INDEX([1]Raw_Data!$P:$P,MATCH($F575,[1]Raw_Data!$F:$F,0)),""))</f>
        <v/>
      </c>
      <c r="Q575" s="37" t="str">
        <f>IF($F575="","",IFERROR(INDEX([1]Raw_Data!$Q:$Q,MATCH($F575,[1]Raw_Data!$F:$F,0)),""))</f>
        <v/>
      </c>
      <c r="R575" s="83" t="str">
        <f>IF($F575="","",IFERROR(INDEX([1]Raw_Data!$R:$R,MATCH($F575,[1]Raw_Data!$F:$F,0)),""))</f>
        <v/>
      </c>
      <c r="S575" s="37" t="str">
        <f>IF($F575="","",IFERROR(INDEX([1]Raw_Data!$S:$S,MATCH($F575,[1]Raw_Data!$F:$F,0)),""))</f>
        <v/>
      </c>
      <c r="T575" s="83" t="str">
        <f>IF($F575="","",IFERROR(INDEX([1]Raw_Data!$T:$T,MATCH($F575,[1]Raw_Data!$F:$F,0)),""))</f>
        <v/>
      </c>
      <c r="U575" s="37" t="str">
        <f>IF($F575="","",IFERROR(INDEX([1]Raw_Data!$U:$U,MATCH($F575,[1]Raw_Data!$F:$F,0)),""))</f>
        <v/>
      </c>
      <c r="V575" s="83" t="str">
        <f>IF($F575="","",IFERROR(INDEX([1]Raw_Data!$V:$V,MATCH($F575,[1]Raw_Data!$F:$F,0)),""))</f>
        <v/>
      </c>
      <c r="W575" s="37" t="str">
        <f>IF($F575="","",IFERROR(INDEX([1]Raw_Data!$W:$W,MATCH($F575,[1]Raw_Data!$F:$F,0)),""))</f>
        <v/>
      </c>
      <c r="X575" s="83" t="str">
        <f>IF($F575="","",IFERROR(INDEX([1]Raw_Data!$X:$X,MATCH($F575,[1]Raw_Data!$F:$F,0)),""))</f>
        <v/>
      </c>
      <c r="Y575" s="37" t="str">
        <f>IF($F575="","",IFERROR(INDEX([1]Raw_Data!$Y:$Y,MATCH($F575,[1]Raw_Data!$F:$F,0)),""))</f>
        <v/>
      </c>
      <c r="Z575" s="83" t="str">
        <f>IF($F575="","",IFERROR(INDEX([1]Raw_Data!$Z:$Z,MATCH($F575,[1]Raw_Data!$F:$F,0)),""))</f>
        <v/>
      </c>
      <c r="AA575" s="37" t="str">
        <f>IF($F575="","",IFERROR(INDEX([1]Raw_Data!$AA:$AA,MATCH($F575,[1]Raw_Data!$F:$F,0)),""))</f>
        <v/>
      </c>
      <c r="AB575" s="83" t="str">
        <f>IF($F575="","",IFERROR(INDEX([1]Raw_Data!$AB:$AB,MATCH($F575,[1]Raw_Data!$F:$F,0)),""))</f>
        <v/>
      </c>
      <c r="AC575" s="37" t="str">
        <f>IF($F575="","",IFERROR(INDEX([1]Raw_Data!$AC:$AC,MATCH($F575,[1]Raw_Data!$F:$F,0)),""))</f>
        <v/>
      </c>
      <c r="AD575" s="83" t="str">
        <f>IF($F575="","",IFERROR(INDEX([1]Raw_Data!$AD:$AD,MATCH($F575,[1]Raw_Data!$F:$F,0)),""))</f>
        <v/>
      </c>
      <c r="AE575" s="37" t="str">
        <f>IF($F575="","",IFERROR(INDEX([1]Raw_Data!$AE:$AE,MATCH($F575,[1]Raw_Data!$F:$F,0)),""))</f>
        <v/>
      </c>
      <c r="AF575" s="83" t="str">
        <f>IF($F575="","",IFERROR(INDEX([1]Raw_Data!$AF:$AF,MATCH($F575,[1]Raw_Data!$F:$F,0)),""))</f>
        <v/>
      </c>
      <c r="AG575" s="37" t="str">
        <f>IF($F575="","",IFERROR(INDEX([1]Raw_Data!$AG:$AG,MATCH($F575,[1]Raw_Data!$F:$F,0)),""))</f>
        <v/>
      </c>
      <c r="AH575" s="83" t="str">
        <f>IF($F575="","",IFERROR(INDEX([1]Raw_Data!$AH:$AH,MATCH($F575,[1]Raw_Data!$F:$F,0)),""))</f>
        <v/>
      </c>
      <c r="AI575" s="37" t="str">
        <f>IF($F575="","",IFERROR(INDEX([1]Raw_Data!$AI:$AI,MATCH($F575,[1]Raw_Data!$F:$F,0)),""))</f>
        <v/>
      </c>
      <c r="AJ575" s="83" t="str">
        <f>IF($F575="","",IFERROR(INDEX([1]Raw_Data!$AJ:$AJ,MATCH($F575,[1]Raw_Data!$F:$F,0)),""))</f>
        <v/>
      </c>
      <c r="AK575" s="37" t="str">
        <f>IF($F575="","",IFERROR(INDEX([1]Raw_Data!$AK:$AK,MATCH($F575,[1]Raw_Data!$F:$F,0)),""))</f>
        <v/>
      </c>
      <c r="AL575" s="83" t="str">
        <f>IF($F575="","",IFERROR(INDEX([1]Raw_Data!$AL:$AL,MATCH($F575,[1]Raw_Data!$F:$F,0)),""))</f>
        <v/>
      </c>
      <c r="AM575" s="37" t="str">
        <f>IF($F575="","",IFERROR(INDEX([1]Raw_Data!$AM:$AM,MATCH($F575,[1]Raw_Data!$F:$F,0)),""))</f>
        <v/>
      </c>
      <c r="AN575" s="83" t="str">
        <f>IF($F575="","",IFERROR(INDEX([1]Raw_Data!$AN:$AN,MATCH($F575,[1]Raw_Data!$F:$F,0)),""))</f>
        <v/>
      </c>
      <c r="AO575" s="37" t="str">
        <f>IF($F575="","",IFERROR(INDEX([1]Raw_Data!$AO:$AO,MATCH($F575,[1]Raw_Data!$F:$F,0)),""))</f>
        <v/>
      </c>
      <c r="AP575" s="83" t="str">
        <f>IF($F575="","",IFERROR(INDEX([1]Raw_Data!$AP:$AP,MATCH($F575,[1]Raw_Data!$F:$F,0)),""))</f>
        <v/>
      </c>
      <c r="AQ575" s="37" t="str">
        <f>IF($F575="","",IFERROR(INDEX([1]Raw_Data!$AQ:$AQ,MATCH($F575,[1]Raw_Data!$F:$F,0)),""))</f>
        <v/>
      </c>
      <c r="AR575" s="83"/>
      <c r="AS575" s="84" t="str">
        <f>IF($F575="","",SUM(IF($CC575="",$H575,$CC575),IF($CE575="",$J575,$CE575),IF($CG575="",$L575,$CG575),IF($CI575="",$N575,$CI575),IF($CK575="",$P575,$CK575),IF($CM575="",$R575,$CM575),IF($CO575="",$T575,$CO575),IF($CQ575="",$V575,$CQ575),IF($CS575="",$X575,$CS575),IF($CU575="",$Z575,$CU575),IF($CW575="",$AB575,$CW575),IF($CY575="",$AD575,$CY575),IF($DA575="",$AF575,$DA575),IF($DC575="",$AH575,$DC575),IF($DE575="",$AJ575,$DE575),IF($DG575="",$AL575,$DG575),IF($DI575="",$AN575,$DI575)))</f>
        <v/>
      </c>
      <c r="AT575" s="80" t="str">
        <f t="shared" si="96"/>
        <v/>
      </c>
      <c r="AU575" s="79" t="str">
        <f t="shared" si="97"/>
        <v/>
      </c>
      <c r="AV575" s="80" t="str">
        <f t="shared" si="98"/>
        <v/>
      </c>
      <c r="AW575" s="80" t="str">
        <f t="shared" si="99"/>
        <v/>
      </c>
      <c r="AX575" s="79" t="str">
        <f t="shared" si="100"/>
        <v/>
      </c>
      <c r="AY575" s="79" t="str">
        <f>IF(B575="","",COUNTIFS($B$5:B575,B575,$AT$5:AT575,AT575))</f>
        <v/>
      </c>
      <c r="AZ575" s="79" t="str">
        <f>IF(B575="","",COUNTIFS($B$5:B575,B575,$AV$5:AV575,AV575))</f>
        <v/>
      </c>
      <c r="BA575" s="79" t="str">
        <f t="shared" si="101"/>
        <v/>
      </c>
      <c r="BB575" s="79" t="str">
        <f t="shared" si="102"/>
        <v/>
      </c>
      <c r="BC575" s="79">
        <f t="shared" si="103"/>
        <v>0</v>
      </c>
      <c r="BD575" s="40" t="str">
        <f t="shared" si="104"/>
        <v/>
      </c>
      <c r="BE575" s="11" t="str">
        <f>IF($F575="","","REV"&amp;COUNTIF($F$5:F575,$F575))</f>
        <v/>
      </c>
      <c r="BF575" s="23"/>
      <c r="BG575" s="23"/>
      <c r="BH575" s="40" t="str">
        <f t="shared" si="105"/>
        <v/>
      </c>
      <c r="BI575" s="40" t="str">
        <f t="shared" si="106"/>
        <v/>
      </c>
      <c r="BJ575" s="41"/>
      <c r="BK575" s="41"/>
      <c r="BL575" s="41"/>
      <c r="BM575" s="41"/>
      <c r="BN575" s="41"/>
      <c r="BO575" s="41"/>
      <c r="BP575" s="41"/>
      <c r="BQ575" s="41"/>
      <c r="BR575" s="41"/>
      <c r="BS575" s="41"/>
      <c r="BT575" s="41"/>
      <c r="BU575" s="41"/>
      <c r="BV575" s="41"/>
      <c r="BW575" s="41"/>
      <c r="BX575" s="41"/>
      <c r="BY575" s="41"/>
      <c r="BZ575" s="41"/>
      <c r="CA575" s="40" t="str">
        <f t="shared" si="107"/>
        <v/>
      </c>
      <c r="CC575" s="82"/>
      <c r="CD575" s="41"/>
      <c r="CE575" s="82"/>
      <c r="CF575" s="41"/>
      <c r="CG575" s="82"/>
      <c r="CH575" s="41"/>
      <c r="CI575" s="82"/>
      <c r="CJ575" s="41"/>
      <c r="CK575" s="82"/>
      <c r="CL575" s="41"/>
      <c r="CM575" s="82"/>
      <c r="CN575" s="41"/>
      <c r="CO575" s="82"/>
      <c r="CP575" s="41"/>
      <c r="CQ575" s="82"/>
      <c r="CR575" s="41"/>
      <c r="CS575" s="82"/>
      <c r="CT575" s="41"/>
      <c r="CU575" s="82"/>
      <c r="CV575" s="41"/>
      <c r="CW575" s="82"/>
      <c r="CX575" s="41"/>
      <c r="CY575" s="82"/>
      <c r="CZ575" s="41"/>
      <c r="DA575" s="82"/>
      <c r="DB575" s="41"/>
      <c r="DC575" s="82"/>
      <c r="DD575" s="41"/>
      <c r="DE575" s="82"/>
      <c r="DF575" s="41"/>
      <c r="DG575" s="82"/>
      <c r="DH575" s="41"/>
      <c r="DI575" s="82"/>
      <c r="DJ575" s="41"/>
      <c r="DK575" s="23" t="str">
        <f>IF($F575="","",IF(OR(AND($CC575&lt;&gt;"",$CC575&lt;&gt;$H575),AND($CE575&lt;&gt;"",$CE575&lt;&gt;$J575),AND($CG575&lt;&gt;"",$CG575&lt;&gt;$L575),AND($CI575&lt;&gt;"",$CI575&lt;&gt;$N575),AND($CK575&lt;&gt;"",$CK575&lt;&gt;$P575),AND($CM575&lt;&gt;"",$CM575&lt;&gt;$R575),AND($CO575&lt;&gt;"",$CO575&lt;&gt;$T575),AND($CQ575&lt;&gt;"",$CQ575&lt;&gt;$V575),AND($CS575&lt;&gt;"",$CS575&lt;&gt;$X575),AND($CU575&lt;&gt;"",$CU575&lt;&gt;$Z575),AND($CW575&lt;&gt;"",$CW575&lt;&gt;$AB575),AND($CY575&lt;&gt;"",$CY575&lt;&gt;$AD575),AND($DA575&lt;&gt;"",$DA575&lt;&gt;$AF575),AND($DC575&lt;&gt;"",$DC575&lt;&gt;$AH575),AND($DE575&lt;&gt;"",$DE575&lt;&gt;$AJ575),AND($DG575&lt;&gt;"",$DG575&lt;&gt;$AL575),AND($DI575&lt;&gt;"",$DI575&lt;&gt;$AN575)),"Score changed",IF(OR(AND($CD575&lt;&gt;"",$CD575&lt;&gt;$I575),AND($CF575&lt;&gt;"",$CF575&lt;&gt;$K575),AND($CH575&lt;&gt;"",$CH575&lt;&gt;$M575),AND($CJ575&lt;&gt;"",$CJ575&lt;&gt;$O575),AND($CL575&lt;&gt;"",$CL575&lt;&gt;$Q575),AND($CN575&lt;&gt;"",$CN575&lt;&gt;$S575),AND($CP575&lt;&gt;"",$CP575&lt;&gt;$U575),AND($CR575&lt;&gt;"",$CR575&lt;&gt;$W575),AND($CT575&lt;&gt;"",$CT575&lt;&gt;$Y575),AND($CV575&lt;&gt;"",$CV575&lt;&gt;$AA575),AND($CX575&lt;&gt;"",$CX575&lt;&gt;$AC575),AND($CZ575&lt;&gt;"",$CZ575&lt;&gt;$AE575),AND($DB575&lt;&gt;"",$DB575&lt;&gt;$AG575),AND($DD575&lt;&gt;"",$DD575&lt;&gt;$AI575),AND($DF575&lt;&gt;"",$DF575&lt;&gt;$AK575),AND($DH575&lt;&gt;"",$DH575&lt;&gt;$AM575),AND($DJ575&lt;&gt;"",$DJ575&lt;&gt;$AO575)),"Rewrite only","No change entered")))</f>
        <v/>
      </c>
    </row>
    <row r="576" spans="1:115" ht="15" customHeight="1">
      <c r="A576" s="78" t="str">
        <f>IF($F576="","",IFERROR(INDEX([1]Raw_Data!$A:$A,MATCH($F576,[1]Raw_Data!$F:$F,0)),""))</f>
        <v/>
      </c>
      <c r="B576" s="79" t="str">
        <f>IF($F576="","",IFERROR(INDEX([1]Raw_Data!$B:$B,MATCH($F576,[1]Raw_Data!$F:$F,0)),""))</f>
        <v/>
      </c>
      <c r="C576" s="80" t="str">
        <f>IF($F576="","",IFERROR(INDEX([1]Raw_Data!$C:$C,MATCH($F576,[1]Raw_Data!$F:$F,0)),""))</f>
        <v/>
      </c>
      <c r="D576" s="81" t="str">
        <f>IF($F576="","",IFERROR(INDEX([1]Raw_Data!$D:$D,MATCH($F576,[1]Raw_Data!$F:$F,0)),""))</f>
        <v/>
      </c>
      <c r="E576" s="81" t="str">
        <f>IF($F576="","",IFERROR(INDEX([1]Raw_Data!$E:$E,MATCH($F576,[1]Raw_Data!$F:$F,0)),""))</f>
        <v/>
      </c>
      <c r="F576" s="82"/>
      <c r="G576" s="79" t="str">
        <f>IF($F576="","",IFERROR(INDEX([1]Raw_Data!$G:$G,MATCH($F576,[1]Raw_Data!$F:$F,0)),""))</f>
        <v/>
      </c>
      <c r="H576" s="83" t="str">
        <f>IF($F576="","",IFERROR(INDEX([1]Raw_Data!$H:$H,MATCH($F576,[1]Raw_Data!$F:$F,0)),""))</f>
        <v/>
      </c>
      <c r="I576" s="36" t="str">
        <f>IF($F576="","",IFERROR(INDEX([1]Raw_Data!$I:$I,MATCH($F576,[1]Raw_Data!$F:$F,0)),""))</f>
        <v/>
      </c>
      <c r="J576" s="83" t="str">
        <f>IF($F576="","",IFERROR(INDEX([1]Raw_Data!$J:$J,MATCH($F576,[1]Raw_Data!$F:$F,0)),""))</f>
        <v/>
      </c>
      <c r="K576" s="37" t="str">
        <f>IF($F576="","",IFERROR(INDEX([1]Raw_Data!$K:$K,MATCH($F576,[1]Raw_Data!$F:$F,0)),""))</f>
        <v/>
      </c>
      <c r="L576" s="83" t="str">
        <f>IF($F576="","",IFERROR(INDEX([1]Raw_Data!$L:$L,MATCH($F576,[1]Raw_Data!$F:$F,0)),""))</f>
        <v/>
      </c>
      <c r="M576" s="37" t="str">
        <f>IF($F576="","",IFERROR(INDEX([1]Raw_Data!$M:$M,MATCH($F576,[1]Raw_Data!$F:$F,0)),""))</f>
        <v/>
      </c>
      <c r="N576" s="83" t="str">
        <f>IF($F576="","",IFERROR(INDEX([1]Raw_Data!$N:$N,MATCH($F576,[1]Raw_Data!$F:$F,0)),""))</f>
        <v/>
      </c>
      <c r="O576" s="37" t="str">
        <f>IF($F576="","",IFERROR(INDEX([1]Raw_Data!$O:$O,MATCH($F576,[1]Raw_Data!$F:$F,0)),""))</f>
        <v/>
      </c>
      <c r="P576" s="83" t="str">
        <f>IF($F576="","",IFERROR(INDEX([1]Raw_Data!$P:$P,MATCH($F576,[1]Raw_Data!$F:$F,0)),""))</f>
        <v/>
      </c>
      <c r="Q576" s="37" t="str">
        <f>IF($F576="","",IFERROR(INDEX([1]Raw_Data!$Q:$Q,MATCH($F576,[1]Raw_Data!$F:$F,0)),""))</f>
        <v/>
      </c>
      <c r="R576" s="83" t="str">
        <f>IF($F576="","",IFERROR(INDEX([1]Raw_Data!$R:$R,MATCH($F576,[1]Raw_Data!$F:$F,0)),""))</f>
        <v/>
      </c>
      <c r="S576" s="37" t="str">
        <f>IF($F576="","",IFERROR(INDEX([1]Raw_Data!$S:$S,MATCH($F576,[1]Raw_Data!$F:$F,0)),""))</f>
        <v/>
      </c>
      <c r="T576" s="83" t="str">
        <f>IF($F576="","",IFERROR(INDEX([1]Raw_Data!$T:$T,MATCH($F576,[1]Raw_Data!$F:$F,0)),""))</f>
        <v/>
      </c>
      <c r="U576" s="37" t="str">
        <f>IF($F576="","",IFERROR(INDEX([1]Raw_Data!$U:$U,MATCH($F576,[1]Raw_Data!$F:$F,0)),""))</f>
        <v/>
      </c>
      <c r="V576" s="83" t="str">
        <f>IF($F576="","",IFERROR(INDEX([1]Raw_Data!$V:$V,MATCH($F576,[1]Raw_Data!$F:$F,0)),""))</f>
        <v/>
      </c>
      <c r="W576" s="37" t="str">
        <f>IF($F576="","",IFERROR(INDEX([1]Raw_Data!$W:$W,MATCH($F576,[1]Raw_Data!$F:$F,0)),""))</f>
        <v/>
      </c>
      <c r="X576" s="83" t="str">
        <f>IF($F576="","",IFERROR(INDEX([1]Raw_Data!$X:$X,MATCH($F576,[1]Raw_Data!$F:$F,0)),""))</f>
        <v/>
      </c>
      <c r="Y576" s="37" t="str">
        <f>IF($F576="","",IFERROR(INDEX([1]Raw_Data!$Y:$Y,MATCH($F576,[1]Raw_Data!$F:$F,0)),""))</f>
        <v/>
      </c>
      <c r="Z576" s="83" t="str">
        <f>IF($F576="","",IFERROR(INDEX([1]Raw_Data!$Z:$Z,MATCH($F576,[1]Raw_Data!$F:$F,0)),""))</f>
        <v/>
      </c>
      <c r="AA576" s="37" t="str">
        <f>IF($F576="","",IFERROR(INDEX([1]Raw_Data!$AA:$AA,MATCH($F576,[1]Raw_Data!$F:$F,0)),""))</f>
        <v/>
      </c>
      <c r="AB576" s="83" t="str">
        <f>IF($F576="","",IFERROR(INDEX([1]Raw_Data!$AB:$AB,MATCH($F576,[1]Raw_Data!$F:$F,0)),""))</f>
        <v/>
      </c>
      <c r="AC576" s="37" t="str">
        <f>IF($F576="","",IFERROR(INDEX([1]Raw_Data!$AC:$AC,MATCH($F576,[1]Raw_Data!$F:$F,0)),""))</f>
        <v/>
      </c>
      <c r="AD576" s="83" t="str">
        <f>IF($F576="","",IFERROR(INDEX([1]Raw_Data!$AD:$AD,MATCH($F576,[1]Raw_Data!$F:$F,0)),""))</f>
        <v/>
      </c>
      <c r="AE576" s="37" t="str">
        <f>IF($F576="","",IFERROR(INDEX([1]Raw_Data!$AE:$AE,MATCH($F576,[1]Raw_Data!$F:$F,0)),""))</f>
        <v/>
      </c>
      <c r="AF576" s="83" t="str">
        <f>IF($F576="","",IFERROR(INDEX([1]Raw_Data!$AF:$AF,MATCH($F576,[1]Raw_Data!$F:$F,0)),""))</f>
        <v/>
      </c>
      <c r="AG576" s="37" t="str">
        <f>IF($F576="","",IFERROR(INDEX([1]Raw_Data!$AG:$AG,MATCH($F576,[1]Raw_Data!$F:$F,0)),""))</f>
        <v/>
      </c>
      <c r="AH576" s="83" t="str">
        <f>IF($F576="","",IFERROR(INDEX([1]Raw_Data!$AH:$AH,MATCH($F576,[1]Raw_Data!$F:$F,0)),""))</f>
        <v/>
      </c>
      <c r="AI576" s="37" t="str">
        <f>IF($F576="","",IFERROR(INDEX([1]Raw_Data!$AI:$AI,MATCH($F576,[1]Raw_Data!$F:$F,0)),""))</f>
        <v/>
      </c>
      <c r="AJ576" s="83" t="str">
        <f>IF($F576="","",IFERROR(INDEX([1]Raw_Data!$AJ:$AJ,MATCH($F576,[1]Raw_Data!$F:$F,0)),""))</f>
        <v/>
      </c>
      <c r="AK576" s="37" t="str">
        <f>IF($F576="","",IFERROR(INDEX([1]Raw_Data!$AK:$AK,MATCH($F576,[1]Raw_Data!$F:$F,0)),""))</f>
        <v/>
      </c>
      <c r="AL576" s="83" t="str">
        <f>IF($F576="","",IFERROR(INDEX([1]Raw_Data!$AL:$AL,MATCH($F576,[1]Raw_Data!$F:$F,0)),""))</f>
        <v/>
      </c>
      <c r="AM576" s="37" t="str">
        <f>IF($F576="","",IFERROR(INDEX([1]Raw_Data!$AM:$AM,MATCH($F576,[1]Raw_Data!$F:$F,0)),""))</f>
        <v/>
      </c>
      <c r="AN576" s="83" t="str">
        <f>IF($F576="","",IFERROR(INDEX([1]Raw_Data!$AN:$AN,MATCH($F576,[1]Raw_Data!$F:$F,0)),""))</f>
        <v/>
      </c>
      <c r="AO576" s="37" t="str">
        <f>IF($F576="","",IFERROR(INDEX([1]Raw_Data!$AO:$AO,MATCH($F576,[1]Raw_Data!$F:$F,0)),""))</f>
        <v/>
      </c>
      <c r="AP576" s="83" t="str">
        <f>IF($F576="","",IFERROR(INDEX([1]Raw_Data!$AP:$AP,MATCH($F576,[1]Raw_Data!$F:$F,0)),""))</f>
        <v/>
      </c>
      <c r="AQ576" s="37" t="str">
        <f>IF($F576="","",IFERROR(INDEX([1]Raw_Data!$AQ:$AQ,MATCH($F576,[1]Raw_Data!$F:$F,0)),""))</f>
        <v/>
      </c>
      <c r="AR576" s="83"/>
      <c r="AS576" s="84" t="str">
        <f>IF($F576="","",SUM(IF($CC576="",$H576,$CC576),IF($CE576="",$J576,$CE576),IF($CG576="",$L576,$CG576),IF($CI576="",$N576,$CI576),IF($CK576="",$P576,$CK576),IF($CM576="",$R576,$CM576),IF($CO576="",$T576,$CO576),IF($CQ576="",$V576,$CQ576),IF($CS576="",$X576,$CS576),IF($CU576="",$Z576,$CU576),IF($CW576="",$AB576,$CW576),IF($CY576="",$AD576,$CY576),IF($DA576="",$AF576,$DA576),IF($DC576="",$AH576,$DC576),IF($DE576="",$AJ576,$DE576),IF($DG576="",$AL576,$DG576),IF($DI576="",$AN576,$DI576)))</f>
        <v/>
      </c>
      <c r="AT576" s="80" t="str">
        <f t="shared" si="96"/>
        <v/>
      </c>
      <c r="AU576" s="79" t="str">
        <f t="shared" si="97"/>
        <v/>
      </c>
      <c r="AV576" s="80" t="str">
        <f t="shared" si="98"/>
        <v/>
      </c>
      <c r="AW576" s="80" t="str">
        <f t="shared" si="99"/>
        <v/>
      </c>
      <c r="AX576" s="79" t="str">
        <f t="shared" si="100"/>
        <v/>
      </c>
      <c r="AY576" s="79" t="str">
        <f>IF(B576="","",COUNTIFS($B$5:B576,B576,$AT$5:AT576,AT576))</f>
        <v/>
      </c>
      <c r="AZ576" s="79" t="str">
        <f>IF(B576="","",COUNTIFS($B$5:B576,B576,$AV$5:AV576,AV576))</f>
        <v/>
      </c>
      <c r="BA576" s="79" t="str">
        <f t="shared" si="101"/>
        <v/>
      </c>
      <c r="BB576" s="79" t="str">
        <f t="shared" si="102"/>
        <v/>
      </c>
      <c r="BC576" s="79">
        <f t="shared" si="103"/>
        <v>0</v>
      </c>
      <c r="BD576" s="40" t="str">
        <f t="shared" si="104"/>
        <v/>
      </c>
      <c r="BE576" s="11" t="str">
        <f>IF($F576="","","REV"&amp;COUNTIF($F$5:F576,$F576))</f>
        <v/>
      </c>
      <c r="BF576" s="23"/>
      <c r="BG576" s="23"/>
      <c r="BH576" s="40" t="str">
        <f t="shared" si="105"/>
        <v/>
      </c>
      <c r="BI576" s="40" t="str">
        <f t="shared" si="106"/>
        <v/>
      </c>
      <c r="BJ576" s="41"/>
      <c r="BK576" s="41"/>
      <c r="BL576" s="41"/>
      <c r="BM576" s="41"/>
      <c r="BN576" s="41"/>
      <c r="BO576" s="41"/>
      <c r="BP576" s="41"/>
      <c r="BQ576" s="41"/>
      <c r="BR576" s="41"/>
      <c r="BS576" s="41"/>
      <c r="BT576" s="41"/>
      <c r="BU576" s="41"/>
      <c r="BV576" s="41"/>
      <c r="BW576" s="41"/>
      <c r="BX576" s="41"/>
      <c r="BY576" s="41"/>
      <c r="BZ576" s="41"/>
      <c r="CA576" s="40" t="str">
        <f t="shared" si="107"/>
        <v/>
      </c>
      <c r="CC576" s="82"/>
      <c r="CD576" s="41"/>
      <c r="CE576" s="82"/>
      <c r="CF576" s="41"/>
      <c r="CG576" s="82"/>
      <c r="CH576" s="41"/>
      <c r="CI576" s="82"/>
      <c r="CJ576" s="41"/>
      <c r="CK576" s="82"/>
      <c r="CL576" s="41"/>
      <c r="CM576" s="82"/>
      <c r="CN576" s="41"/>
      <c r="CO576" s="82"/>
      <c r="CP576" s="41"/>
      <c r="CQ576" s="82"/>
      <c r="CR576" s="41"/>
      <c r="CS576" s="82"/>
      <c r="CT576" s="41"/>
      <c r="CU576" s="82"/>
      <c r="CV576" s="41"/>
      <c r="CW576" s="82"/>
      <c r="CX576" s="41"/>
      <c r="CY576" s="82"/>
      <c r="CZ576" s="41"/>
      <c r="DA576" s="82"/>
      <c r="DB576" s="41"/>
      <c r="DC576" s="82"/>
      <c r="DD576" s="41"/>
      <c r="DE576" s="82"/>
      <c r="DF576" s="41"/>
      <c r="DG576" s="82"/>
      <c r="DH576" s="41"/>
      <c r="DI576" s="82"/>
      <c r="DJ576" s="41"/>
      <c r="DK576" s="23" t="str">
        <f>IF($F576="","",IF(OR(AND($CC576&lt;&gt;"",$CC576&lt;&gt;$H576),AND($CE576&lt;&gt;"",$CE576&lt;&gt;$J576),AND($CG576&lt;&gt;"",$CG576&lt;&gt;$L576),AND($CI576&lt;&gt;"",$CI576&lt;&gt;$N576),AND($CK576&lt;&gt;"",$CK576&lt;&gt;$P576),AND($CM576&lt;&gt;"",$CM576&lt;&gt;$R576),AND($CO576&lt;&gt;"",$CO576&lt;&gt;$T576),AND($CQ576&lt;&gt;"",$CQ576&lt;&gt;$V576),AND($CS576&lt;&gt;"",$CS576&lt;&gt;$X576),AND($CU576&lt;&gt;"",$CU576&lt;&gt;$Z576),AND($CW576&lt;&gt;"",$CW576&lt;&gt;$AB576),AND($CY576&lt;&gt;"",$CY576&lt;&gt;$AD576),AND($DA576&lt;&gt;"",$DA576&lt;&gt;$AF576),AND($DC576&lt;&gt;"",$DC576&lt;&gt;$AH576),AND($DE576&lt;&gt;"",$DE576&lt;&gt;$AJ576),AND($DG576&lt;&gt;"",$DG576&lt;&gt;$AL576),AND($DI576&lt;&gt;"",$DI576&lt;&gt;$AN576)),"Score changed",IF(OR(AND($CD576&lt;&gt;"",$CD576&lt;&gt;$I576),AND($CF576&lt;&gt;"",$CF576&lt;&gt;$K576),AND($CH576&lt;&gt;"",$CH576&lt;&gt;$M576),AND($CJ576&lt;&gt;"",$CJ576&lt;&gt;$O576),AND($CL576&lt;&gt;"",$CL576&lt;&gt;$Q576),AND($CN576&lt;&gt;"",$CN576&lt;&gt;$S576),AND($CP576&lt;&gt;"",$CP576&lt;&gt;$U576),AND($CR576&lt;&gt;"",$CR576&lt;&gt;$W576),AND($CT576&lt;&gt;"",$CT576&lt;&gt;$Y576),AND($CV576&lt;&gt;"",$CV576&lt;&gt;$AA576),AND($CX576&lt;&gt;"",$CX576&lt;&gt;$AC576),AND($CZ576&lt;&gt;"",$CZ576&lt;&gt;$AE576),AND($DB576&lt;&gt;"",$DB576&lt;&gt;$AG576),AND($DD576&lt;&gt;"",$DD576&lt;&gt;$AI576),AND($DF576&lt;&gt;"",$DF576&lt;&gt;$AK576),AND($DH576&lt;&gt;"",$DH576&lt;&gt;$AM576),AND($DJ576&lt;&gt;"",$DJ576&lt;&gt;$AO576)),"Rewrite only","No change entered")))</f>
        <v/>
      </c>
    </row>
    <row r="577" spans="1:115" ht="15" customHeight="1">
      <c r="A577" s="78" t="str">
        <f>IF($F577="","",IFERROR(INDEX([1]Raw_Data!$A:$A,MATCH($F577,[1]Raw_Data!$F:$F,0)),""))</f>
        <v/>
      </c>
      <c r="B577" s="79" t="str">
        <f>IF($F577="","",IFERROR(INDEX([1]Raw_Data!$B:$B,MATCH($F577,[1]Raw_Data!$F:$F,0)),""))</f>
        <v/>
      </c>
      <c r="C577" s="80" t="str">
        <f>IF($F577="","",IFERROR(INDEX([1]Raw_Data!$C:$C,MATCH($F577,[1]Raw_Data!$F:$F,0)),""))</f>
        <v/>
      </c>
      <c r="D577" s="81" t="str">
        <f>IF($F577="","",IFERROR(INDEX([1]Raw_Data!$D:$D,MATCH($F577,[1]Raw_Data!$F:$F,0)),""))</f>
        <v/>
      </c>
      <c r="E577" s="81" t="str">
        <f>IF($F577="","",IFERROR(INDEX([1]Raw_Data!$E:$E,MATCH($F577,[1]Raw_Data!$F:$F,0)),""))</f>
        <v/>
      </c>
      <c r="F577" s="82"/>
      <c r="G577" s="79" t="str">
        <f>IF($F577="","",IFERROR(INDEX([1]Raw_Data!$G:$G,MATCH($F577,[1]Raw_Data!$F:$F,0)),""))</f>
        <v/>
      </c>
      <c r="H577" s="83" t="str">
        <f>IF($F577="","",IFERROR(INDEX([1]Raw_Data!$H:$H,MATCH($F577,[1]Raw_Data!$F:$F,0)),""))</f>
        <v/>
      </c>
      <c r="I577" s="36" t="str">
        <f>IF($F577="","",IFERROR(INDEX([1]Raw_Data!$I:$I,MATCH($F577,[1]Raw_Data!$F:$F,0)),""))</f>
        <v/>
      </c>
      <c r="J577" s="83" t="str">
        <f>IF($F577="","",IFERROR(INDEX([1]Raw_Data!$J:$J,MATCH($F577,[1]Raw_Data!$F:$F,0)),""))</f>
        <v/>
      </c>
      <c r="K577" s="37" t="str">
        <f>IF($F577="","",IFERROR(INDEX([1]Raw_Data!$K:$K,MATCH($F577,[1]Raw_Data!$F:$F,0)),""))</f>
        <v/>
      </c>
      <c r="L577" s="83" t="str">
        <f>IF($F577="","",IFERROR(INDEX([1]Raw_Data!$L:$L,MATCH($F577,[1]Raw_Data!$F:$F,0)),""))</f>
        <v/>
      </c>
      <c r="M577" s="37" t="str">
        <f>IF($F577="","",IFERROR(INDEX([1]Raw_Data!$M:$M,MATCH($F577,[1]Raw_Data!$F:$F,0)),""))</f>
        <v/>
      </c>
      <c r="N577" s="83" t="str">
        <f>IF($F577="","",IFERROR(INDEX([1]Raw_Data!$N:$N,MATCH($F577,[1]Raw_Data!$F:$F,0)),""))</f>
        <v/>
      </c>
      <c r="O577" s="37" t="str">
        <f>IF($F577="","",IFERROR(INDEX([1]Raw_Data!$O:$O,MATCH($F577,[1]Raw_Data!$F:$F,0)),""))</f>
        <v/>
      </c>
      <c r="P577" s="83" t="str">
        <f>IF($F577="","",IFERROR(INDEX([1]Raw_Data!$P:$P,MATCH($F577,[1]Raw_Data!$F:$F,0)),""))</f>
        <v/>
      </c>
      <c r="Q577" s="37" t="str">
        <f>IF($F577="","",IFERROR(INDEX([1]Raw_Data!$Q:$Q,MATCH($F577,[1]Raw_Data!$F:$F,0)),""))</f>
        <v/>
      </c>
      <c r="R577" s="83" t="str">
        <f>IF($F577="","",IFERROR(INDEX([1]Raw_Data!$R:$R,MATCH($F577,[1]Raw_Data!$F:$F,0)),""))</f>
        <v/>
      </c>
      <c r="S577" s="37" t="str">
        <f>IF($F577="","",IFERROR(INDEX([1]Raw_Data!$S:$S,MATCH($F577,[1]Raw_Data!$F:$F,0)),""))</f>
        <v/>
      </c>
      <c r="T577" s="83" t="str">
        <f>IF($F577="","",IFERROR(INDEX([1]Raw_Data!$T:$T,MATCH($F577,[1]Raw_Data!$F:$F,0)),""))</f>
        <v/>
      </c>
      <c r="U577" s="37" t="str">
        <f>IF($F577="","",IFERROR(INDEX([1]Raw_Data!$U:$U,MATCH($F577,[1]Raw_Data!$F:$F,0)),""))</f>
        <v/>
      </c>
      <c r="V577" s="83" t="str">
        <f>IF($F577="","",IFERROR(INDEX([1]Raw_Data!$V:$V,MATCH($F577,[1]Raw_Data!$F:$F,0)),""))</f>
        <v/>
      </c>
      <c r="W577" s="37" t="str">
        <f>IF($F577="","",IFERROR(INDEX([1]Raw_Data!$W:$W,MATCH($F577,[1]Raw_Data!$F:$F,0)),""))</f>
        <v/>
      </c>
      <c r="X577" s="83" t="str">
        <f>IF($F577="","",IFERROR(INDEX([1]Raw_Data!$X:$X,MATCH($F577,[1]Raw_Data!$F:$F,0)),""))</f>
        <v/>
      </c>
      <c r="Y577" s="37" t="str">
        <f>IF($F577="","",IFERROR(INDEX([1]Raw_Data!$Y:$Y,MATCH($F577,[1]Raw_Data!$F:$F,0)),""))</f>
        <v/>
      </c>
      <c r="Z577" s="83" t="str">
        <f>IF($F577="","",IFERROR(INDEX([1]Raw_Data!$Z:$Z,MATCH($F577,[1]Raw_Data!$F:$F,0)),""))</f>
        <v/>
      </c>
      <c r="AA577" s="37" t="str">
        <f>IF($F577="","",IFERROR(INDEX([1]Raw_Data!$AA:$AA,MATCH($F577,[1]Raw_Data!$F:$F,0)),""))</f>
        <v/>
      </c>
      <c r="AB577" s="83" t="str">
        <f>IF($F577="","",IFERROR(INDEX([1]Raw_Data!$AB:$AB,MATCH($F577,[1]Raw_Data!$F:$F,0)),""))</f>
        <v/>
      </c>
      <c r="AC577" s="37" t="str">
        <f>IF($F577="","",IFERROR(INDEX([1]Raw_Data!$AC:$AC,MATCH($F577,[1]Raw_Data!$F:$F,0)),""))</f>
        <v/>
      </c>
      <c r="AD577" s="83" t="str">
        <f>IF($F577="","",IFERROR(INDEX([1]Raw_Data!$AD:$AD,MATCH($F577,[1]Raw_Data!$F:$F,0)),""))</f>
        <v/>
      </c>
      <c r="AE577" s="37" t="str">
        <f>IF($F577="","",IFERROR(INDEX([1]Raw_Data!$AE:$AE,MATCH($F577,[1]Raw_Data!$F:$F,0)),""))</f>
        <v/>
      </c>
      <c r="AF577" s="83" t="str">
        <f>IF($F577="","",IFERROR(INDEX([1]Raw_Data!$AF:$AF,MATCH($F577,[1]Raw_Data!$F:$F,0)),""))</f>
        <v/>
      </c>
      <c r="AG577" s="37" t="str">
        <f>IF($F577="","",IFERROR(INDEX([1]Raw_Data!$AG:$AG,MATCH($F577,[1]Raw_Data!$F:$F,0)),""))</f>
        <v/>
      </c>
      <c r="AH577" s="83" t="str">
        <f>IF($F577="","",IFERROR(INDEX([1]Raw_Data!$AH:$AH,MATCH($F577,[1]Raw_Data!$F:$F,0)),""))</f>
        <v/>
      </c>
      <c r="AI577" s="37" t="str">
        <f>IF($F577="","",IFERROR(INDEX([1]Raw_Data!$AI:$AI,MATCH($F577,[1]Raw_Data!$F:$F,0)),""))</f>
        <v/>
      </c>
      <c r="AJ577" s="83" t="str">
        <f>IF($F577="","",IFERROR(INDEX([1]Raw_Data!$AJ:$AJ,MATCH($F577,[1]Raw_Data!$F:$F,0)),""))</f>
        <v/>
      </c>
      <c r="AK577" s="37" t="str">
        <f>IF($F577="","",IFERROR(INDEX([1]Raw_Data!$AK:$AK,MATCH($F577,[1]Raw_Data!$F:$F,0)),""))</f>
        <v/>
      </c>
      <c r="AL577" s="83" t="str">
        <f>IF($F577="","",IFERROR(INDEX([1]Raw_Data!$AL:$AL,MATCH($F577,[1]Raw_Data!$F:$F,0)),""))</f>
        <v/>
      </c>
      <c r="AM577" s="37" t="str">
        <f>IF($F577="","",IFERROR(INDEX([1]Raw_Data!$AM:$AM,MATCH($F577,[1]Raw_Data!$F:$F,0)),""))</f>
        <v/>
      </c>
      <c r="AN577" s="83" t="str">
        <f>IF($F577="","",IFERROR(INDEX([1]Raw_Data!$AN:$AN,MATCH($F577,[1]Raw_Data!$F:$F,0)),""))</f>
        <v/>
      </c>
      <c r="AO577" s="37" t="str">
        <f>IF($F577="","",IFERROR(INDEX([1]Raw_Data!$AO:$AO,MATCH($F577,[1]Raw_Data!$F:$F,0)),""))</f>
        <v/>
      </c>
      <c r="AP577" s="83" t="str">
        <f>IF($F577="","",IFERROR(INDEX([1]Raw_Data!$AP:$AP,MATCH($F577,[1]Raw_Data!$F:$F,0)),""))</f>
        <v/>
      </c>
      <c r="AQ577" s="37" t="str">
        <f>IF($F577="","",IFERROR(INDEX([1]Raw_Data!$AQ:$AQ,MATCH($F577,[1]Raw_Data!$F:$F,0)),""))</f>
        <v/>
      </c>
      <c r="AR577" s="83"/>
      <c r="AS577" s="84" t="str">
        <f>IF($F577="","",SUM(IF($CC577="",$H577,$CC577),IF($CE577="",$J577,$CE577),IF($CG577="",$L577,$CG577),IF($CI577="",$N577,$CI577),IF($CK577="",$P577,$CK577),IF($CM577="",$R577,$CM577),IF($CO577="",$T577,$CO577),IF($CQ577="",$V577,$CQ577),IF($CS577="",$X577,$CS577),IF($CU577="",$Z577,$CU577),IF($CW577="",$AB577,$CW577),IF($CY577="",$AD577,$CY577),IF($DA577="",$AF577,$DA577),IF($DC577="",$AH577,$DC577),IF($DE577="",$AJ577,$DE577),IF($DG577="",$AL577,$DG577),IF($DI577="",$AN577,$DI577)))</f>
        <v/>
      </c>
      <c r="AT577" s="80" t="str">
        <f t="shared" si="96"/>
        <v/>
      </c>
      <c r="AU577" s="79" t="str">
        <f t="shared" si="97"/>
        <v/>
      </c>
      <c r="AV577" s="80" t="str">
        <f t="shared" si="98"/>
        <v/>
      </c>
      <c r="AW577" s="80" t="str">
        <f t="shared" si="99"/>
        <v/>
      </c>
      <c r="AX577" s="79" t="str">
        <f t="shared" si="100"/>
        <v/>
      </c>
      <c r="AY577" s="79" t="str">
        <f>IF(B577="","",COUNTIFS($B$5:B577,B577,$AT$5:AT577,AT577))</f>
        <v/>
      </c>
      <c r="AZ577" s="79" t="str">
        <f>IF(B577="","",COUNTIFS($B$5:B577,B577,$AV$5:AV577,AV577))</f>
        <v/>
      </c>
      <c r="BA577" s="79" t="str">
        <f t="shared" si="101"/>
        <v/>
      </c>
      <c r="BB577" s="79" t="str">
        <f t="shared" si="102"/>
        <v/>
      </c>
      <c r="BC577" s="79">
        <f t="shared" si="103"/>
        <v>0</v>
      </c>
      <c r="BD577" s="40" t="str">
        <f t="shared" si="104"/>
        <v/>
      </c>
      <c r="BE577" s="11" t="str">
        <f>IF($F577="","","REV"&amp;COUNTIF($F$5:F577,$F577))</f>
        <v/>
      </c>
      <c r="BF577" s="23"/>
      <c r="BG577" s="23"/>
      <c r="BH577" s="40" t="str">
        <f t="shared" si="105"/>
        <v/>
      </c>
      <c r="BI577" s="40" t="str">
        <f t="shared" si="106"/>
        <v/>
      </c>
      <c r="BJ577" s="41"/>
      <c r="BK577" s="41"/>
      <c r="BL577" s="41"/>
      <c r="BM577" s="41"/>
      <c r="BN577" s="41"/>
      <c r="BO577" s="41"/>
      <c r="BP577" s="41"/>
      <c r="BQ577" s="41"/>
      <c r="BR577" s="41"/>
      <c r="BS577" s="41"/>
      <c r="BT577" s="41"/>
      <c r="BU577" s="41"/>
      <c r="BV577" s="41"/>
      <c r="BW577" s="41"/>
      <c r="BX577" s="41"/>
      <c r="BY577" s="41"/>
      <c r="BZ577" s="41"/>
      <c r="CA577" s="40" t="str">
        <f t="shared" si="107"/>
        <v/>
      </c>
      <c r="CC577" s="82"/>
      <c r="CD577" s="41"/>
      <c r="CE577" s="82"/>
      <c r="CF577" s="41"/>
      <c r="CG577" s="82"/>
      <c r="CH577" s="41"/>
      <c r="CI577" s="82"/>
      <c r="CJ577" s="41"/>
      <c r="CK577" s="82"/>
      <c r="CL577" s="41"/>
      <c r="CM577" s="82"/>
      <c r="CN577" s="41"/>
      <c r="CO577" s="82"/>
      <c r="CP577" s="41"/>
      <c r="CQ577" s="82"/>
      <c r="CR577" s="41"/>
      <c r="CS577" s="82"/>
      <c r="CT577" s="41"/>
      <c r="CU577" s="82"/>
      <c r="CV577" s="41"/>
      <c r="CW577" s="82"/>
      <c r="CX577" s="41"/>
      <c r="CY577" s="82"/>
      <c r="CZ577" s="41"/>
      <c r="DA577" s="82"/>
      <c r="DB577" s="41"/>
      <c r="DC577" s="82"/>
      <c r="DD577" s="41"/>
      <c r="DE577" s="82"/>
      <c r="DF577" s="41"/>
      <c r="DG577" s="82"/>
      <c r="DH577" s="41"/>
      <c r="DI577" s="82"/>
      <c r="DJ577" s="41"/>
      <c r="DK577" s="23" t="str">
        <f>IF($F577="","",IF(OR(AND($CC577&lt;&gt;"",$CC577&lt;&gt;$H577),AND($CE577&lt;&gt;"",$CE577&lt;&gt;$J577),AND($CG577&lt;&gt;"",$CG577&lt;&gt;$L577),AND($CI577&lt;&gt;"",$CI577&lt;&gt;$N577),AND($CK577&lt;&gt;"",$CK577&lt;&gt;$P577),AND($CM577&lt;&gt;"",$CM577&lt;&gt;$R577),AND($CO577&lt;&gt;"",$CO577&lt;&gt;$T577),AND($CQ577&lt;&gt;"",$CQ577&lt;&gt;$V577),AND($CS577&lt;&gt;"",$CS577&lt;&gt;$X577),AND($CU577&lt;&gt;"",$CU577&lt;&gt;$Z577),AND($CW577&lt;&gt;"",$CW577&lt;&gt;$AB577),AND($CY577&lt;&gt;"",$CY577&lt;&gt;$AD577),AND($DA577&lt;&gt;"",$DA577&lt;&gt;$AF577),AND($DC577&lt;&gt;"",$DC577&lt;&gt;$AH577),AND($DE577&lt;&gt;"",$DE577&lt;&gt;$AJ577),AND($DG577&lt;&gt;"",$DG577&lt;&gt;$AL577),AND($DI577&lt;&gt;"",$DI577&lt;&gt;$AN577)),"Score changed",IF(OR(AND($CD577&lt;&gt;"",$CD577&lt;&gt;$I577),AND($CF577&lt;&gt;"",$CF577&lt;&gt;$K577),AND($CH577&lt;&gt;"",$CH577&lt;&gt;$M577),AND($CJ577&lt;&gt;"",$CJ577&lt;&gt;$O577),AND($CL577&lt;&gt;"",$CL577&lt;&gt;$Q577),AND($CN577&lt;&gt;"",$CN577&lt;&gt;$S577),AND($CP577&lt;&gt;"",$CP577&lt;&gt;$U577),AND($CR577&lt;&gt;"",$CR577&lt;&gt;$W577),AND($CT577&lt;&gt;"",$CT577&lt;&gt;$Y577),AND($CV577&lt;&gt;"",$CV577&lt;&gt;$AA577),AND($CX577&lt;&gt;"",$CX577&lt;&gt;$AC577),AND($CZ577&lt;&gt;"",$CZ577&lt;&gt;$AE577),AND($DB577&lt;&gt;"",$DB577&lt;&gt;$AG577),AND($DD577&lt;&gt;"",$DD577&lt;&gt;$AI577),AND($DF577&lt;&gt;"",$DF577&lt;&gt;$AK577),AND($DH577&lt;&gt;"",$DH577&lt;&gt;$AM577),AND($DJ577&lt;&gt;"",$DJ577&lt;&gt;$AO577)),"Rewrite only","No change entered")))</f>
        <v/>
      </c>
    </row>
    <row r="578" spans="1:115" ht="15" customHeight="1">
      <c r="A578" s="78" t="str">
        <f>IF($F578="","",IFERROR(INDEX([1]Raw_Data!$A:$A,MATCH($F578,[1]Raw_Data!$F:$F,0)),""))</f>
        <v/>
      </c>
      <c r="B578" s="79" t="str">
        <f>IF($F578="","",IFERROR(INDEX([1]Raw_Data!$B:$B,MATCH($F578,[1]Raw_Data!$F:$F,0)),""))</f>
        <v/>
      </c>
      <c r="C578" s="80" t="str">
        <f>IF($F578="","",IFERROR(INDEX([1]Raw_Data!$C:$C,MATCH($F578,[1]Raw_Data!$F:$F,0)),""))</f>
        <v/>
      </c>
      <c r="D578" s="81" t="str">
        <f>IF($F578="","",IFERROR(INDEX([1]Raw_Data!$D:$D,MATCH($F578,[1]Raw_Data!$F:$F,0)),""))</f>
        <v/>
      </c>
      <c r="E578" s="81" t="str">
        <f>IF($F578="","",IFERROR(INDEX([1]Raw_Data!$E:$E,MATCH($F578,[1]Raw_Data!$F:$F,0)),""))</f>
        <v/>
      </c>
      <c r="F578" s="82"/>
      <c r="G578" s="79" t="str">
        <f>IF($F578="","",IFERROR(INDEX([1]Raw_Data!$G:$G,MATCH($F578,[1]Raw_Data!$F:$F,0)),""))</f>
        <v/>
      </c>
      <c r="H578" s="83" t="str">
        <f>IF($F578="","",IFERROR(INDEX([1]Raw_Data!$H:$H,MATCH($F578,[1]Raw_Data!$F:$F,0)),""))</f>
        <v/>
      </c>
      <c r="I578" s="36" t="str">
        <f>IF($F578="","",IFERROR(INDEX([1]Raw_Data!$I:$I,MATCH($F578,[1]Raw_Data!$F:$F,0)),""))</f>
        <v/>
      </c>
      <c r="J578" s="83" t="str">
        <f>IF($F578="","",IFERROR(INDEX([1]Raw_Data!$J:$J,MATCH($F578,[1]Raw_Data!$F:$F,0)),""))</f>
        <v/>
      </c>
      <c r="K578" s="37" t="str">
        <f>IF($F578="","",IFERROR(INDEX([1]Raw_Data!$K:$K,MATCH($F578,[1]Raw_Data!$F:$F,0)),""))</f>
        <v/>
      </c>
      <c r="L578" s="83" t="str">
        <f>IF($F578="","",IFERROR(INDEX([1]Raw_Data!$L:$L,MATCH($F578,[1]Raw_Data!$F:$F,0)),""))</f>
        <v/>
      </c>
      <c r="M578" s="37" t="str">
        <f>IF($F578="","",IFERROR(INDEX([1]Raw_Data!$M:$M,MATCH($F578,[1]Raw_Data!$F:$F,0)),""))</f>
        <v/>
      </c>
      <c r="N578" s="83" t="str">
        <f>IF($F578="","",IFERROR(INDEX([1]Raw_Data!$N:$N,MATCH($F578,[1]Raw_Data!$F:$F,0)),""))</f>
        <v/>
      </c>
      <c r="O578" s="37" t="str">
        <f>IF($F578="","",IFERROR(INDEX([1]Raw_Data!$O:$O,MATCH($F578,[1]Raw_Data!$F:$F,0)),""))</f>
        <v/>
      </c>
      <c r="P578" s="83" t="str">
        <f>IF($F578="","",IFERROR(INDEX([1]Raw_Data!$P:$P,MATCH($F578,[1]Raw_Data!$F:$F,0)),""))</f>
        <v/>
      </c>
      <c r="Q578" s="37" t="str">
        <f>IF($F578="","",IFERROR(INDEX([1]Raw_Data!$Q:$Q,MATCH($F578,[1]Raw_Data!$F:$F,0)),""))</f>
        <v/>
      </c>
      <c r="R578" s="83" t="str">
        <f>IF($F578="","",IFERROR(INDEX([1]Raw_Data!$R:$R,MATCH($F578,[1]Raw_Data!$F:$F,0)),""))</f>
        <v/>
      </c>
      <c r="S578" s="37" t="str">
        <f>IF($F578="","",IFERROR(INDEX([1]Raw_Data!$S:$S,MATCH($F578,[1]Raw_Data!$F:$F,0)),""))</f>
        <v/>
      </c>
      <c r="T578" s="83" t="str">
        <f>IF($F578="","",IFERROR(INDEX([1]Raw_Data!$T:$T,MATCH($F578,[1]Raw_Data!$F:$F,0)),""))</f>
        <v/>
      </c>
      <c r="U578" s="37" t="str">
        <f>IF($F578="","",IFERROR(INDEX([1]Raw_Data!$U:$U,MATCH($F578,[1]Raw_Data!$F:$F,0)),""))</f>
        <v/>
      </c>
      <c r="V578" s="83" t="str">
        <f>IF($F578="","",IFERROR(INDEX([1]Raw_Data!$V:$V,MATCH($F578,[1]Raw_Data!$F:$F,0)),""))</f>
        <v/>
      </c>
      <c r="W578" s="37" t="str">
        <f>IF($F578="","",IFERROR(INDEX([1]Raw_Data!$W:$W,MATCH($F578,[1]Raw_Data!$F:$F,0)),""))</f>
        <v/>
      </c>
      <c r="X578" s="83" t="str">
        <f>IF($F578="","",IFERROR(INDEX([1]Raw_Data!$X:$X,MATCH($F578,[1]Raw_Data!$F:$F,0)),""))</f>
        <v/>
      </c>
      <c r="Y578" s="37" t="str">
        <f>IF($F578="","",IFERROR(INDEX([1]Raw_Data!$Y:$Y,MATCH($F578,[1]Raw_Data!$F:$F,0)),""))</f>
        <v/>
      </c>
      <c r="Z578" s="83" t="str">
        <f>IF($F578="","",IFERROR(INDEX([1]Raw_Data!$Z:$Z,MATCH($F578,[1]Raw_Data!$F:$F,0)),""))</f>
        <v/>
      </c>
      <c r="AA578" s="37" t="str">
        <f>IF($F578="","",IFERROR(INDEX([1]Raw_Data!$AA:$AA,MATCH($F578,[1]Raw_Data!$F:$F,0)),""))</f>
        <v/>
      </c>
      <c r="AB578" s="83" t="str">
        <f>IF($F578="","",IFERROR(INDEX([1]Raw_Data!$AB:$AB,MATCH($F578,[1]Raw_Data!$F:$F,0)),""))</f>
        <v/>
      </c>
      <c r="AC578" s="37" t="str">
        <f>IF($F578="","",IFERROR(INDEX([1]Raw_Data!$AC:$AC,MATCH($F578,[1]Raw_Data!$F:$F,0)),""))</f>
        <v/>
      </c>
      <c r="AD578" s="83" t="str">
        <f>IF($F578="","",IFERROR(INDEX([1]Raw_Data!$AD:$AD,MATCH($F578,[1]Raw_Data!$F:$F,0)),""))</f>
        <v/>
      </c>
      <c r="AE578" s="37" t="str">
        <f>IF($F578="","",IFERROR(INDEX([1]Raw_Data!$AE:$AE,MATCH($F578,[1]Raw_Data!$F:$F,0)),""))</f>
        <v/>
      </c>
      <c r="AF578" s="83" t="str">
        <f>IF($F578="","",IFERROR(INDEX([1]Raw_Data!$AF:$AF,MATCH($F578,[1]Raw_Data!$F:$F,0)),""))</f>
        <v/>
      </c>
      <c r="AG578" s="37" t="str">
        <f>IF($F578="","",IFERROR(INDEX([1]Raw_Data!$AG:$AG,MATCH($F578,[1]Raw_Data!$F:$F,0)),""))</f>
        <v/>
      </c>
      <c r="AH578" s="83" t="str">
        <f>IF($F578="","",IFERROR(INDEX([1]Raw_Data!$AH:$AH,MATCH($F578,[1]Raw_Data!$F:$F,0)),""))</f>
        <v/>
      </c>
      <c r="AI578" s="37" t="str">
        <f>IF($F578="","",IFERROR(INDEX([1]Raw_Data!$AI:$AI,MATCH($F578,[1]Raw_Data!$F:$F,0)),""))</f>
        <v/>
      </c>
      <c r="AJ578" s="83" t="str">
        <f>IF($F578="","",IFERROR(INDEX([1]Raw_Data!$AJ:$AJ,MATCH($F578,[1]Raw_Data!$F:$F,0)),""))</f>
        <v/>
      </c>
      <c r="AK578" s="37" t="str">
        <f>IF($F578="","",IFERROR(INDEX([1]Raw_Data!$AK:$AK,MATCH($F578,[1]Raw_Data!$F:$F,0)),""))</f>
        <v/>
      </c>
      <c r="AL578" s="83" t="str">
        <f>IF($F578="","",IFERROR(INDEX([1]Raw_Data!$AL:$AL,MATCH($F578,[1]Raw_Data!$F:$F,0)),""))</f>
        <v/>
      </c>
      <c r="AM578" s="37" t="str">
        <f>IF($F578="","",IFERROR(INDEX([1]Raw_Data!$AM:$AM,MATCH($F578,[1]Raw_Data!$F:$F,0)),""))</f>
        <v/>
      </c>
      <c r="AN578" s="83" t="str">
        <f>IF($F578="","",IFERROR(INDEX([1]Raw_Data!$AN:$AN,MATCH($F578,[1]Raw_Data!$F:$F,0)),""))</f>
        <v/>
      </c>
      <c r="AO578" s="37" t="str">
        <f>IF($F578="","",IFERROR(INDEX([1]Raw_Data!$AO:$AO,MATCH($F578,[1]Raw_Data!$F:$F,0)),""))</f>
        <v/>
      </c>
      <c r="AP578" s="83" t="str">
        <f>IF($F578="","",IFERROR(INDEX([1]Raw_Data!$AP:$AP,MATCH($F578,[1]Raw_Data!$F:$F,0)),""))</f>
        <v/>
      </c>
      <c r="AQ578" s="37" t="str">
        <f>IF($F578="","",IFERROR(INDEX([1]Raw_Data!$AQ:$AQ,MATCH($F578,[1]Raw_Data!$F:$F,0)),""))</f>
        <v/>
      </c>
      <c r="AR578" s="83"/>
      <c r="AS578" s="84" t="str">
        <f>IF($F578="","",SUM(IF($CC578="",$H578,$CC578),IF($CE578="",$J578,$CE578),IF($CG578="",$L578,$CG578),IF($CI578="",$N578,$CI578),IF($CK578="",$P578,$CK578),IF($CM578="",$R578,$CM578),IF($CO578="",$T578,$CO578),IF($CQ578="",$V578,$CQ578),IF($CS578="",$X578,$CS578),IF($CU578="",$Z578,$CU578),IF($CW578="",$AB578,$CW578),IF($CY578="",$AD578,$CY578),IF($DA578="",$AF578,$DA578),IF($DC578="",$AH578,$DC578),IF($DE578="",$AJ578,$DE578),IF($DG578="",$AL578,$DG578),IF($DI578="",$AN578,$DI578)))</f>
        <v/>
      </c>
      <c r="AT578" s="80" t="str">
        <f t="shared" si="96"/>
        <v/>
      </c>
      <c r="AU578" s="79" t="str">
        <f t="shared" si="97"/>
        <v/>
      </c>
      <c r="AV578" s="80" t="str">
        <f t="shared" si="98"/>
        <v/>
      </c>
      <c r="AW578" s="80" t="str">
        <f t="shared" si="99"/>
        <v/>
      </c>
      <c r="AX578" s="79" t="str">
        <f t="shared" si="100"/>
        <v/>
      </c>
      <c r="AY578" s="79" t="str">
        <f>IF(B578="","",COUNTIFS($B$5:B578,B578,$AT$5:AT578,AT578))</f>
        <v/>
      </c>
      <c r="AZ578" s="79" t="str">
        <f>IF(B578="","",COUNTIFS($B$5:B578,B578,$AV$5:AV578,AV578))</f>
        <v/>
      </c>
      <c r="BA578" s="79" t="str">
        <f t="shared" si="101"/>
        <v/>
      </c>
      <c r="BB578" s="79" t="str">
        <f t="shared" si="102"/>
        <v/>
      </c>
      <c r="BC578" s="79">
        <f t="shared" si="103"/>
        <v>0</v>
      </c>
      <c r="BD578" s="40" t="str">
        <f t="shared" si="104"/>
        <v/>
      </c>
      <c r="BE578" s="11" t="str">
        <f>IF($F578="","","REV"&amp;COUNTIF($F$5:F578,$F578))</f>
        <v/>
      </c>
      <c r="BF578" s="23"/>
      <c r="BG578" s="23"/>
      <c r="BH578" s="40" t="str">
        <f t="shared" si="105"/>
        <v/>
      </c>
      <c r="BI578" s="40" t="str">
        <f t="shared" si="106"/>
        <v/>
      </c>
      <c r="BJ578" s="41"/>
      <c r="BK578" s="41"/>
      <c r="BL578" s="41"/>
      <c r="BM578" s="41"/>
      <c r="BN578" s="41"/>
      <c r="BO578" s="41"/>
      <c r="BP578" s="41"/>
      <c r="BQ578" s="41"/>
      <c r="BR578" s="41"/>
      <c r="BS578" s="41"/>
      <c r="BT578" s="41"/>
      <c r="BU578" s="41"/>
      <c r="BV578" s="41"/>
      <c r="BW578" s="41"/>
      <c r="BX578" s="41"/>
      <c r="BY578" s="41"/>
      <c r="BZ578" s="41"/>
      <c r="CA578" s="40" t="str">
        <f t="shared" si="107"/>
        <v/>
      </c>
      <c r="CC578" s="82"/>
      <c r="CD578" s="41"/>
      <c r="CE578" s="82"/>
      <c r="CF578" s="41"/>
      <c r="CG578" s="82"/>
      <c r="CH578" s="41"/>
      <c r="CI578" s="82"/>
      <c r="CJ578" s="41"/>
      <c r="CK578" s="82"/>
      <c r="CL578" s="41"/>
      <c r="CM578" s="82"/>
      <c r="CN578" s="41"/>
      <c r="CO578" s="82"/>
      <c r="CP578" s="41"/>
      <c r="CQ578" s="82"/>
      <c r="CR578" s="41"/>
      <c r="CS578" s="82"/>
      <c r="CT578" s="41"/>
      <c r="CU578" s="82"/>
      <c r="CV578" s="41"/>
      <c r="CW578" s="82"/>
      <c r="CX578" s="41"/>
      <c r="CY578" s="82"/>
      <c r="CZ578" s="41"/>
      <c r="DA578" s="82"/>
      <c r="DB578" s="41"/>
      <c r="DC578" s="82"/>
      <c r="DD578" s="41"/>
      <c r="DE578" s="82"/>
      <c r="DF578" s="41"/>
      <c r="DG578" s="82"/>
      <c r="DH578" s="41"/>
      <c r="DI578" s="82"/>
      <c r="DJ578" s="41"/>
      <c r="DK578" s="23" t="str">
        <f>IF($F578="","",IF(OR(AND($CC578&lt;&gt;"",$CC578&lt;&gt;$H578),AND($CE578&lt;&gt;"",$CE578&lt;&gt;$J578),AND($CG578&lt;&gt;"",$CG578&lt;&gt;$L578),AND($CI578&lt;&gt;"",$CI578&lt;&gt;$N578),AND($CK578&lt;&gt;"",$CK578&lt;&gt;$P578),AND($CM578&lt;&gt;"",$CM578&lt;&gt;$R578),AND($CO578&lt;&gt;"",$CO578&lt;&gt;$T578),AND($CQ578&lt;&gt;"",$CQ578&lt;&gt;$V578),AND($CS578&lt;&gt;"",$CS578&lt;&gt;$X578),AND($CU578&lt;&gt;"",$CU578&lt;&gt;$Z578),AND($CW578&lt;&gt;"",$CW578&lt;&gt;$AB578),AND($CY578&lt;&gt;"",$CY578&lt;&gt;$AD578),AND($DA578&lt;&gt;"",$DA578&lt;&gt;$AF578),AND($DC578&lt;&gt;"",$DC578&lt;&gt;$AH578),AND($DE578&lt;&gt;"",$DE578&lt;&gt;$AJ578),AND($DG578&lt;&gt;"",$DG578&lt;&gt;$AL578),AND($DI578&lt;&gt;"",$DI578&lt;&gt;$AN578)),"Score changed",IF(OR(AND($CD578&lt;&gt;"",$CD578&lt;&gt;$I578),AND($CF578&lt;&gt;"",$CF578&lt;&gt;$K578),AND($CH578&lt;&gt;"",$CH578&lt;&gt;$M578),AND($CJ578&lt;&gt;"",$CJ578&lt;&gt;$O578),AND($CL578&lt;&gt;"",$CL578&lt;&gt;$Q578),AND($CN578&lt;&gt;"",$CN578&lt;&gt;$S578),AND($CP578&lt;&gt;"",$CP578&lt;&gt;$U578),AND($CR578&lt;&gt;"",$CR578&lt;&gt;$W578),AND($CT578&lt;&gt;"",$CT578&lt;&gt;$Y578),AND($CV578&lt;&gt;"",$CV578&lt;&gt;$AA578),AND($CX578&lt;&gt;"",$CX578&lt;&gt;$AC578),AND($CZ578&lt;&gt;"",$CZ578&lt;&gt;$AE578),AND($DB578&lt;&gt;"",$DB578&lt;&gt;$AG578),AND($DD578&lt;&gt;"",$DD578&lt;&gt;$AI578),AND($DF578&lt;&gt;"",$DF578&lt;&gt;$AK578),AND($DH578&lt;&gt;"",$DH578&lt;&gt;$AM578),AND($DJ578&lt;&gt;"",$DJ578&lt;&gt;$AO578)),"Rewrite only","No change entered")))</f>
        <v/>
      </c>
    </row>
    <row r="579" spans="1:115" ht="15" customHeight="1">
      <c r="A579" s="78" t="str">
        <f>IF($F579="","",IFERROR(INDEX([1]Raw_Data!$A:$A,MATCH($F579,[1]Raw_Data!$F:$F,0)),""))</f>
        <v/>
      </c>
      <c r="B579" s="79" t="str">
        <f>IF($F579="","",IFERROR(INDEX([1]Raw_Data!$B:$B,MATCH($F579,[1]Raw_Data!$F:$F,0)),""))</f>
        <v/>
      </c>
      <c r="C579" s="80" t="str">
        <f>IF($F579="","",IFERROR(INDEX([1]Raw_Data!$C:$C,MATCH($F579,[1]Raw_Data!$F:$F,0)),""))</f>
        <v/>
      </c>
      <c r="D579" s="81" t="str">
        <f>IF($F579="","",IFERROR(INDEX([1]Raw_Data!$D:$D,MATCH($F579,[1]Raw_Data!$F:$F,0)),""))</f>
        <v/>
      </c>
      <c r="E579" s="81" t="str">
        <f>IF($F579="","",IFERROR(INDEX([1]Raw_Data!$E:$E,MATCH($F579,[1]Raw_Data!$F:$F,0)),""))</f>
        <v/>
      </c>
      <c r="F579" s="82"/>
      <c r="G579" s="79" t="str">
        <f>IF($F579="","",IFERROR(INDEX([1]Raw_Data!$G:$G,MATCH($F579,[1]Raw_Data!$F:$F,0)),""))</f>
        <v/>
      </c>
      <c r="H579" s="83" t="str">
        <f>IF($F579="","",IFERROR(INDEX([1]Raw_Data!$H:$H,MATCH($F579,[1]Raw_Data!$F:$F,0)),""))</f>
        <v/>
      </c>
      <c r="I579" s="36" t="str">
        <f>IF($F579="","",IFERROR(INDEX([1]Raw_Data!$I:$I,MATCH($F579,[1]Raw_Data!$F:$F,0)),""))</f>
        <v/>
      </c>
      <c r="J579" s="83" t="str">
        <f>IF($F579="","",IFERROR(INDEX([1]Raw_Data!$J:$J,MATCH($F579,[1]Raw_Data!$F:$F,0)),""))</f>
        <v/>
      </c>
      <c r="K579" s="37" t="str">
        <f>IF($F579="","",IFERROR(INDEX([1]Raw_Data!$K:$K,MATCH($F579,[1]Raw_Data!$F:$F,0)),""))</f>
        <v/>
      </c>
      <c r="L579" s="83" t="str">
        <f>IF($F579="","",IFERROR(INDEX([1]Raw_Data!$L:$L,MATCH($F579,[1]Raw_Data!$F:$F,0)),""))</f>
        <v/>
      </c>
      <c r="M579" s="37" t="str">
        <f>IF($F579="","",IFERROR(INDEX([1]Raw_Data!$M:$M,MATCH($F579,[1]Raw_Data!$F:$F,0)),""))</f>
        <v/>
      </c>
      <c r="N579" s="83" t="str">
        <f>IF($F579="","",IFERROR(INDEX([1]Raw_Data!$N:$N,MATCH($F579,[1]Raw_Data!$F:$F,0)),""))</f>
        <v/>
      </c>
      <c r="O579" s="37" t="str">
        <f>IF($F579="","",IFERROR(INDEX([1]Raw_Data!$O:$O,MATCH($F579,[1]Raw_Data!$F:$F,0)),""))</f>
        <v/>
      </c>
      <c r="P579" s="83" t="str">
        <f>IF($F579="","",IFERROR(INDEX([1]Raw_Data!$P:$P,MATCH($F579,[1]Raw_Data!$F:$F,0)),""))</f>
        <v/>
      </c>
      <c r="Q579" s="37" t="str">
        <f>IF($F579="","",IFERROR(INDEX([1]Raw_Data!$Q:$Q,MATCH($F579,[1]Raw_Data!$F:$F,0)),""))</f>
        <v/>
      </c>
      <c r="R579" s="83" t="str">
        <f>IF($F579="","",IFERROR(INDEX([1]Raw_Data!$R:$R,MATCH($F579,[1]Raw_Data!$F:$F,0)),""))</f>
        <v/>
      </c>
      <c r="S579" s="37" t="str">
        <f>IF($F579="","",IFERROR(INDEX([1]Raw_Data!$S:$S,MATCH($F579,[1]Raw_Data!$F:$F,0)),""))</f>
        <v/>
      </c>
      <c r="T579" s="83" t="str">
        <f>IF($F579="","",IFERROR(INDEX([1]Raw_Data!$T:$T,MATCH($F579,[1]Raw_Data!$F:$F,0)),""))</f>
        <v/>
      </c>
      <c r="U579" s="37" t="str">
        <f>IF($F579="","",IFERROR(INDEX([1]Raw_Data!$U:$U,MATCH($F579,[1]Raw_Data!$F:$F,0)),""))</f>
        <v/>
      </c>
      <c r="V579" s="83" t="str">
        <f>IF($F579="","",IFERROR(INDEX([1]Raw_Data!$V:$V,MATCH($F579,[1]Raw_Data!$F:$F,0)),""))</f>
        <v/>
      </c>
      <c r="W579" s="37" t="str">
        <f>IF($F579="","",IFERROR(INDEX([1]Raw_Data!$W:$W,MATCH($F579,[1]Raw_Data!$F:$F,0)),""))</f>
        <v/>
      </c>
      <c r="X579" s="83" t="str">
        <f>IF($F579="","",IFERROR(INDEX([1]Raw_Data!$X:$X,MATCH($F579,[1]Raw_Data!$F:$F,0)),""))</f>
        <v/>
      </c>
      <c r="Y579" s="37" t="str">
        <f>IF($F579="","",IFERROR(INDEX([1]Raw_Data!$Y:$Y,MATCH($F579,[1]Raw_Data!$F:$F,0)),""))</f>
        <v/>
      </c>
      <c r="Z579" s="83" t="str">
        <f>IF($F579="","",IFERROR(INDEX([1]Raw_Data!$Z:$Z,MATCH($F579,[1]Raw_Data!$F:$F,0)),""))</f>
        <v/>
      </c>
      <c r="AA579" s="37" t="str">
        <f>IF($F579="","",IFERROR(INDEX([1]Raw_Data!$AA:$AA,MATCH($F579,[1]Raw_Data!$F:$F,0)),""))</f>
        <v/>
      </c>
      <c r="AB579" s="83" t="str">
        <f>IF($F579="","",IFERROR(INDEX([1]Raw_Data!$AB:$AB,MATCH($F579,[1]Raw_Data!$F:$F,0)),""))</f>
        <v/>
      </c>
      <c r="AC579" s="37" t="str">
        <f>IF($F579="","",IFERROR(INDEX([1]Raw_Data!$AC:$AC,MATCH($F579,[1]Raw_Data!$F:$F,0)),""))</f>
        <v/>
      </c>
      <c r="AD579" s="83" t="str">
        <f>IF($F579="","",IFERROR(INDEX([1]Raw_Data!$AD:$AD,MATCH($F579,[1]Raw_Data!$F:$F,0)),""))</f>
        <v/>
      </c>
      <c r="AE579" s="37" t="str">
        <f>IF($F579="","",IFERROR(INDEX([1]Raw_Data!$AE:$AE,MATCH($F579,[1]Raw_Data!$F:$F,0)),""))</f>
        <v/>
      </c>
      <c r="AF579" s="83" t="str">
        <f>IF($F579="","",IFERROR(INDEX([1]Raw_Data!$AF:$AF,MATCH($F579,[1]Raw_Data!$F:$F,0)),""))</f>
        <v/>
      </c>
      <c r="AG579" s="37" t="str">
        <f>IF($F579="","",IFERROR(INDEX([1]Raw_Data!$AG:$AG,MATCH($F579,[1]Raw_Data!$F:$F,0)),""))</f>
        <v/>
      </c>
      <c r="AH579" s="83" t="str">
        <f>IF($F579="","",IFERROR(INDEX([1]Raw_Data!$AH:$AH,MATCH($F579,[1]Raw_Data!$F:$F,0)),""))</f>
        <v/>
      </c>
      <c r="AI579" s="37" t="str">
        <f>IF($F579="","",IFERROR(INDEX([1]Raw_Data!$AI:$AI,MATCH($F579,[1]Raw_Data!$F:$F,0)),""))</f>
        <v/>
      </c>
      <c r="AJ579" s="83" t="str">
        <f>IF($F579="","",IFERROR(INDEX([1]Raw_Data!$AJ:$AJ,MATCH($F579,[1]Raw_Data!$F:$F,0)),""))</f>
        <v/>
      </c>
      <c r="AK579" s="37" t="str">
        <f>IF($F579="","",IFERROR(INDEX([1]Raw_Data!$AK:$AK,MATCH($F579,[1]Raw_Data!$F:$F,0)),""))</f>
        <v/>
      </c>
      <c r="AL579" s="83" t="str">
        <f>IF($F579="","",IFERROR(INDEX([1]Raw_Data!$AL:$AL,MATCH($F579,[1]Raw_Data!$F:$F,0)),""))</f>
        <v/>
      </c>
      <c r="AM579" s="37" t="str">
        <f>IF($F579="","",IFERROR(INDEX([1]Raw_Data!$AM:$AM,MATCH($F579,[1]Raw_Data!$F:$F,0)),""))</f>
        <v/>
      </c>
      <c r="AN579" s="83" t="str">
        <f>IF($F579="","",IFERROR(INDEX([1]Raw_Data!$AN:$AN,MATCH($F579,[1]Raw_Data!$F:$F,0)),""))</f>
        <v/>
      </c>
      <c r="AO579" s="37" t="str">
        <f>IF($F579="","",IFERROR(INDEX([1]Raw_Data!$AO:$AO,MATCH($F579,[1]Raw_Data!$F:$F,0)),""))</f>
        <v/>
      </c>
      <c r="AP579" s="83" t="str">
        <f>IF($F579="","",IFERROR(INDEX([1]Raw_Data!$AP:$AP,MATCH($F579,[1]Raw_Data!$F:$F,0)),""))</f>
        <v/>
      </c>
      <c r="AQ579" s="37" t="str">
        <f>IF($F579="","",IFERROR(INDEX([1]Raw_Data!$AQ:$AQ,MATCH($F579,[1]Raw_Data!$F:$F,0)),""))</f>
        <v/>
      </c>
      <c r="AR579" s="83"/>
      <c r="AS579" s="84" t="str">
        <f>IF($F579="","",SUM(IF($CC579="",$H579,$CC579),IF($CE579="",$J579,$CE579),IF($CG579="",$L579,$CG579),IF($CI579="",$N579,$CI579),IF($CK579="",$P579,$CK579),IF($CM579="",$R579,$CM579),IF($CO579="",$T579,$CO579),IF($CQ579="",$V579,$CQ579),IF($CS579="",$X579,$CS579),IF($CU579="",$Z579,$CU579),IF($CW579="",$AB579,$CW579),IF($CY579="",$AD579,$CY579),IF($DA579="",$AF579,$DA579),IF($DC579="",$AH579,$DC579),IF($DE579="",$AJ579,$DE579),IF($DG579="",$AL579,$DG579),IF($DI579="",$AN579,$DI579)))</f>
        <v/>
      </c>
      <c r="AT579" s="80" t="str">
        <f t="shared" si="96"/>
        <v/>
      </c>
      <c r="AU579" s="79" t="str">
        <f t="shared" si="97"/>
        <v/>
      </c>
      <c r="AV579" s="80" t="str">
        <f t="shared" si="98"/>
        <v/>
      </c>
      <c r="AW579" s="80" t="str">
        <f t="shared" si="99"/>
        <v/>
      </c>
      <c r="AX579" s="79" t="str">
        <f t="shared" si="100"/>
        <v/>
      </c>
      <c r="AY579" s="79" t="str">
        <f>IF(B579="","",COUNTIFS($B$5:B579,B579,$AT$5:AT579,AT579))</f>
        <v/>
      </c>
      <c r="AZ579" s="79" t="str">
        <f>IF(B579="","",COUNTIFS($B$5:B579,B579,$AV$5:AV579,AV579))</f>
        <v/>
      </c>
      <c r="BA579" s="79" t="str">
        <f t="shared" si="101"/>
        <v/>
      </c>
      <c r="BB579" s="79" t="str">
        <f t="shared" si="102"/>
        <v/>
      </c>
      <c r="BC579" s="79">
        <f t="shared" si="103"/>
        <v>0</v>
      </c>
      <c r="BD579" s="40" t="str">
        <f t="shared" si="104"/>
        <v/>
      </c>
      <c r="BE579" s="11" t="str">
        <f>IF($F579="","","REV"&amp;COUNTIF($F$5:F579,$F579))</f>
        <v/>
      </c>
      <c r="BF579" s="23"/>
      <c r="BG579" s="23"/>
      <c r="BH579" s="40" t="str">
        <f t="shared" si="105"/>
        <v/>
      </c>
      <c r="BI579" s="40" t="str">
        <f t="shared" si="106"/>
        <v/>
      </c>
      <c r="BJ579" s="41"/>
      <c r="BK579" s="41"/>
      <c r="BL579" s="41"/>
      <c r="BM579" s="41"/>
      <c r="BN579" s="41"/>
      <c r="BO579" s="41"/>
      <c r="BP579" s="41"/>
      <c r="BQ579" s="41"/>
      <c r="BR579" s="41"/>
      <c r="BS579" s="41"/>
      <c r="BT579" s="41"/>
      <c r="BU579" s="41"/>
      <c r="BV579" s="41"/>
      <c r="BW579" s="41"/>
      <c r="BX579" s="41"/>
      <c r="BY579" s="41"/>
      <c r="BZ579" s="41"/>
      <c r="CA579" s="40" t="str">
        <f t="shared" si="107"/>
        <v/>
      </c>
      <c r="CC579" s="82"/>
      <c r="CD579" s="41"/>
      <c r="CE579" s="82"/>
      <c r="CF579" s="41"/>
      <c r="CG579" s="82"/>
      <c r="CH579" s="41"/>
      <c r="CI579" s="82"/>
      <c r="CJ579" s="41"/>
      <c r="CK579" s="82"/>
      <c r="CL579" s="41"/>
      <c r="CM579" s="82"/>
      <c r="CN579" s="41"/>
      <c r="CO579" s="82"/>
      <c r="CP579" s="41"/>
      <c r="CQ579" s="82"/>
      <c r="CR579" s="41"/>
      <c r="CS579" s="82"/>
      <c r="CT579" s="41"/>
      <c r="CU579" s="82"/>
      <c r="CV579" s="41"/>
      <c r="CW579" s="82"/>
      <c r="CX579" s="41"/>
      <c r="CY579" s="82"/>
      <c r="CZ579" s="41"/>
      <c r="DA579" s="82"/>
      <c r="DB579" s="41"/>
      <c r="DC579" s="82"/>
      <c r="DD579" s="41"/>
      <c r="DE579" s="82"/>
      <c r="DF579" s="41"/>
      <c r="DG579" s="82"/>
      <c r="DH579" s="41"/>
      <c r="DI579" s="82"/>
      <c r="DJ579" s="41"/>
      <c r="DK579" s="23" t="str">
        <f>IF($F579="","",IF(OR(AND($CC579&lt;&gt;"",$CC579&lt;&gt;$H579),AND($CE579&lt;&gt;"",$CE579&lt;&gt;$J579),AND($CG579&lt;&gt;"",$CG579&lt;&gt;$L579),AND($CI579&lt;&gt;"",$CI579&lt;&gt;$N579),AND($CK579&lt;&gt;"",$CK579&lt;&gt;$P579),AND($CM579&lt;&gt;"",$CM579&lt;&gt;$R579),AND($CO579&lt;&gt;"",$CO579&lt;&gt;$T579),AND($CQ579&lt;&gt;"",$CQ579&lt;&gt;$V579),AND($CS579&lt;&gt;"",$CS579&lt;&gt;$X579),AND($CU579&lt;&gt;"",$CU579&lt;&gt;$Z579),AND($CW579&lt;&gt;"",$CW579&lt;&gt;$AB579),AND($CY579&lt;&gt;"",$CY579&lt;&gt;$AD579),AND($DA579&lt;&gt;"",$DA579&lt;&gt;$AF579),AND($DC579&lt;&gt;"",$DC579&lt;&gt;$AH579),AND($DE579&lt;&gt;"",$DE579&lt;&gt;$AJ579),AND($DG579&lt;&gt;"",$DG579&lt;&gt;$AL579),AND($DI579&lt;&gt;"",$DI579&lt;&gt;$AN579)),"Score changed",IF(OR(AND($CD579&lt;&gt;"",$CD579&lt;&gt;$I579),AND($CF579&lt;&gt;"",$CF579&lt;&gt;$K579),AND($CH579&lt;&gt;"",$CH579&lt;&gt;$M579),AND($CJ579&lt;&gt;"",$CJ579&lt;&gt;$O579),AND($CL579&lt;&gt;"",$CL579&lt;&gt;$Q579),AND($CN579&lt;&gt;"",$CN579&lt;&gt;$S579),AND($CP579&lt;&gt;"",$CP579&lt;&gt;$U579),AND($CR579&lt;&gt;"",$CR579&lt;&gt;$W579),AND($CT579&lt;&gt;"",$CT579&lt;&gt;$Y579),AND($CV579&lt;&gt;"",$CV579&lt;&gt;$AA579),AND($CX579&lt;&gt;"",$CX579&lt;&gt;$AC579),AND($CZ579&lt;&gt;"",$CZ579&lt;&gt;$AE579),AND($DB579&lt;&gt;"",$DB579&lt;&gt;$AG579),AND($DD579&lt;&gt;"",$DD579&lt;&gt;$AI579),AND($DF579&lt;&gt;"",$DF579&lt;&gt;$AK579),AND($DH579&lt;&gt;"",$DH579&lt;&gt;$AM579),AND($DJ579&lt;&gt;"",$DJ579&lt;&gt;$AO579)),"Rewrite only","No change entered")))</f>
        <v/>
      </c>
    </row>
    <row r="580" spans="1:115" ht="15" customHeight="1">
      <c r="A580" s="78" t="str">
        <f>IF($F580="","",IFERROR(INDEX([1]Raw_Data!$A:$A,MATCH($F580,[1]Raw_Data!$F:$F,0)),""))</f>
        <v/>
      </c>
      <c r="B580" s="79" t="str">
        <f>IF($F580="","",IFERROR(INDEX([1]Raw_Data!$B:$B,MATCH($F580,[1]Raw_Data!$F:$F,0)),""))</f>
        <v/>
      </c>
      <c r="C580" s="80" t="str">
        <f>IF($F580="","",IFERROR(INDEX([1]Raw_Data!$C:$C,MATCH($F580,[1]Raw_Data!$F:$F,0)),""))</f>
        <v/>
      </c>
      <c r="D580" s="81" t="str">
        <f>IF($F580="","",IFERROR(INDEX([1]Raw_Data!$D:$D,MATCH($F580,[1]Raw_Data!$F:$F,0)),""))</f>
        <v/>
      </c>
      <c r="E580" s="81" t="str">
        <f>IF($F580="","",IFERROR(INDEX([1]Raw_Data!$E:$E,MATCH($F580,[1]Raw_Data!$F:$F,0)),""))</f>
        <v/>
      </c>
      <c r="F580" s="82"/>
      <c r="G580" s="79" t="str">
        <f>IF($F580="","",IFERROR(INDEX([1]Raw_Data!$G:$G,MATCH($F580,[1]Raw_Data!$F:$F,0)),""))</f>
        <v/>
      </c>
      <c r="H580" s="83" t="str">
        <f>IF($F580="","",IFERROR(INDEX([1]Raw_Data!$H:$H,MATCH($F580,[1]Raw_Data!$F:$F,0)),""))</f>
        <v/>
      </c>
      <c r="I580" s="36" t="str">
        <f>IF($F580="","",IFERROR(INDEX([1]Raw_Data!$I:$I,MATCH($F580,[1]Raw_Data!$F:$F,0)),""))</f>
        <v/>
      </c>
      <c r="J580" s="83" t="str">
        <f>IF($F580="","",IFERROR(INDEX([1]Raw_Data!$J:$J,MATCH($F580,[1]Raw_Data!$F:$F,0)),""))</f>
        <v/>
      </c>
      <c r="K580" s="37" t="str">
        <f>IF($F580="","",IFERROR(INDEX([1]Raw_Data!$K:$K,MATCH($F580,[1]Raw_Data!$F:$F,0)),""))</f>
        <v/>
      </c>
      <c r="L580" s="83" t="str">
        <f>IF($F580="","",IFERROR(INDEX([1]Raw_Data!$L:$L,MATCH($F580,[1]Raw_Data!$F:$F,0)),""))</f>
        <v/>
      </c>
      <c r="M580" s="37" t="str">
        <f>IF($F580="","",IFERROR(INDEX([1]Raw_Data!$M:$M,MATCH($F580,[1]Raw_Data!$F:$F,0)),""))</f>
        <v/>
      </c>
      <c r="N580" s="83" t="str">
        <f>IF($F580="","",IFERROR(INDEX([1]Raw_Data!$N:$N,MATCH($F580,[1]Raw_Data!$F:$F,0)),""))</f>
        <v/>
      </c>
      <c r="O580" s="37" t="str">
        <f>IF($F580="","",IFERROR(INDEX([1]Raw_Data!$O:$O,MATCH($F580,[1]Raw_Data!$F:$F,0)),""))</f>
        <v/>
      </c>
      <c r="P580" s="83" t="str">
        <f>IF($F580="","",IFERROR(INDEX([1]Raw_Data!$P:$P,MATCH($F580,[1]Raw_Data!$F:$F,0)),""))</f>
        <v/>
      </c>
      <c r="Q580" s="37" t="str">
        <f>IF($F580="","",IFERROR(INDEX([1]Raw_Data!$Q:$Q,MATCH($F580,[1]Raw_Data!$F:$F,0)),""))</f>
        <v/>
      </c>
      <c r="R580" s="83" t="str">
        <f>IF($F580="","",IFERROR(INDEX([1]Raw_Data!$R:$R,MATCH($F580,[1]Raw_Data!$F:$F,0)),""))</f>
        <v/>
      </c>
      <c r="S580" s="37" t="str">
        <f>IF($F580="","",IFERROR(INDEX([1]Raw_Data!$S:$S,MATCH($F580,[1]Raw_Data!$F:$F,0)),""))</f>
        <v/>
      </c>
      <c r="T580" s="83" t="str">
        <f>IF($F580="","",IFERROR(INDEX([1]Raw_Data!$T:$T,MATCH($F580,[1]Raw_Data!$F:$F,0)),""))</f>
        <v/>
      </c>
      <c r="U580" s="37" t="str">
        <f>IF($F580="","",IFERROR(INDEX([1]Raw_Data!$U:$U,MATCH($F580,[1]Raw_Data!$F:$F,0)),""))</f>
        <v/>
      </c>
      <c r="V580" s="83" t="str">
        <f>IF($F580="","",IFERROR(INDEX([1]Raw_Data!$V:$V,MATCH($F580,[1]Raw_Data!$F:$F,0)),""))</f>
        <v/>
      </c>
      <c r="W580" s="37" t="str">
        <f>IF($F580="","",IFERROR(INDEX([1]Raw_Data!$W:$W,MATCH($F580,[1]Raw_Data!$F:$F,0)),""))</f>
        <v/>
      </c>
      <c r="X580" s="83" t="str">
        <f>IF($F580="","",IFERROR(INDEX([1]Raw_Data!$X:$X,MATCH($F580,[1]Raw_Data!$F:$F,0)),""))</f>
        <v/>
      </c>
      <c r="Y580" s="37" t="str">
        <f>IF($F580="","",IFERROR(INDEX([1]Raw_Data!$Y:$Y,MATCH($F580,[1]Raw_Data!$F:$F,0)),""))</f>
        <v/>
      </c>
      <c r="Z580" s="83" t="str">
        <f>IF($F580="","",IFERROR(INDEX([1]Raw_Data!$Z:$Z,MATCH($F580,[1]Raw_Data!$F:$F,0)),""))</f>
        <v/>
      </c>
      <c r="AA580" s="37" t="str">
        <f>IF($F580="","",IFERROR(INDEX([1]Raw_Data!$AA:$AA,MATCH($F580,[1]Raw_Data!$F:$F,0)),""))</f>
        <v/>
      </c>
      <c r="AB580" s="83" t="str">
        <f>IF($F580="","",IFERROR(INDEX([1]Raw_Data!$AB:$AB,MATCH($F580,[1]Raw_Data!$F:$F,0)),""))</f>
        <v/>
      </c>
      <c r="AC580" s="37" t="str">
        <f>IF($F580="","",IFERROR(INDEX([1]Raw_Data!$AC:$AC,MATCH($F580,[1]Raw_Data!$F:$F,0)),""))</f>
        <v/>
      </c>
      <c r="AD580" s="83" t="str">
        <f>IF($F580="","",IFERROR(INDEX([1]Raw_Data!$AD:$AD,MATCH($F580,[1]Raw_Data!$F:$F,0)),""))</f>
        <v/>
      </c>
      <c r="AE580" s="37" t="str">
        <f>IF($F580="","",IFERROR(INDEX([1]Raw_Data!$AE:$AE,MATCH($F580,[1]Raw_Data!$F:$F,0)),""))</f>
        <v/>
      </c>
      <c r="AF580" s="83" t="str">
        <f>IF($F580="","",IFERROR(INDEX([1]Raw_Data!$AF:$AF,MATCH($F580,[1]Raw_Data!$F:$F,0)),""))</f>
        <v/>
      </c>
      <c r="AG580" s="37" t="str">
        <f>IF($F580="","",IFERROR(INDEX([1]Raw_Data!$AG:$AG,MATCH($F580,[1]Raw_Data!$F:$F,0)),""))</f>
        <v/>
      </c>
      <c r="AH580" s="83" t="str">
        <f>IF($F580="","",IFERROR(INDEX([1]Raw_Data!$AH:$AH,MATCH($F580,[1]Raw_Data!$F:$F,0)),""))</f>
        <v/>
      </c>
      <c r="AI580" s="37" t="str">
        <f>IF($F580="","",IFERROR(INDEX([1]Raw_Data!$AI:$AI,MATCH($F580,[1]Raw_Data!$F:$F,0)),""))</f>
        <v/>
      </c>
      <c r="AJ580" s="83" t="str">
        <f>IF($F580="","",IFERROR(INDEX([1]Raw_Data!$AJ:$AJ,MATCH($F580,[1]Raw_Data!$F:$F,0)),""))</f>
        <v/>
      </c>
      <c r="AK580" s="37" t="str">
        <f>IF($F580="","",IFERROR(INDEX([1]Raw_Data!$AK:$AK,MATCH($F580,[1]Raw_Data!$F:$F,0)),""))</f>
        <v/>
      </c>
      <c r="AL580" s="83" t="str">
        <f>IF($F580="","",IFERROR(INDEX([1]Raw_Data!$AL:$AL,MATCH($F580,[1]Raw_Data!$F:$F,0)),""))</f>
        <v/>
      </c>
      <c r="AM580" s="37" t="str">
        <f>IF($F580="","",IFERROR(INDEX([1]Raw_Data!$AM:$AM,MATCH($F580,[1]Raw_Data!$F:$F,0)),""))</f>
        <v/>
      </c>
      <c r="AN580" s="83" t="str">
        <f>IF($F580="","",IFERROR(INDEX([1]Raw_Data!$AN:$AN,MATCH($F580,[1]Raw_Data!$F:$F,0)),""))</f>
        <v/>
      </c>
      <c r="AO580" s="37" t="str">
        <f>IF($F580="","",IFERROR(INDEX([1]Raw_Data!$AO:$AO,MATCH($F580,[1]Raw_Data!$F:$F,0)),""))</f>
        <v/>
      </c>
      <c r="AP580" s="83" t="str">
        <f>IF($F580="","",IFERROR(INDEX([1]Raw_Data!$AP:$AP,MATCH($F580,[1]Raw_Data!$F:$F,0)),""))</f>
        <v/>
      </c>
      <c r="AQ580" s="37" t="str">
        <f>IF($F580="","",IFERROR(INDEX([1]Raw_Data!$AQ:$AQ,MATCH($F580,[1]Raw_Data!$F:$F,0)),""))</f>
        <v/>
      </c>
      <c r="AR580" s="83"/>
      <c r="AS580" s="84" t="str">
        <f>IF($F580="","",SUM(IF($CC580="",$H580,$CC580),IF($CE580="",$J580,$CE580),IF($CG580="",$L580,$CG580),IF($CI580="",$N580,$CI580),IF($CK580="",$P580,$CK580),IF($CM580="",$R580,$CM580),IF($CO580="",$T580,$CO580),IF($CQ580="",$V580,$CQ580),IF($CS580="",$X580,$CS580),IF($CU580="",$Z580,$CU580),IF($CW580="",$AB580,$CW580),IF($CY580="",$AD580,$CY580),IF($DA580="",$AF580,$DA580),IF($DC580="",$AH580,$DC580),IF($DE580="",$AJ580,$DE580),IF($DG580="",$AL580,$DG580),IF($DI580="",$AN580,$DI580)))</f>
        <v/>
      </c>
      <c r="AT580" s="80" t="str">
        <f t="shared" si="96"/>
        <v/>
      </c>
      <c r="AU580" s="79" t="str">
        <f t="shared" si="97"/>
        <v/>
      </c>
      <c r="AV580" s="80" t="str">
        <f t="shared" si="98"/>
        <v/>
      </c>
      <c r="AW580" s="80" t="str">
        <f t="shared" si="99"/>
        <v/>
      </c>
      <c r="AX580" s="79" t="str">
        <f t="shared" si="100"/>
        <v/>
      </c>
      <c r="AY580" s="79" t="str">
        <f>IF(B580="","",COUNTIFS($B$5:B580,B580,$AT$5:AT580,AT580))</f>
        <v/>
      </c>
      <c r="AZ580" s="79" t="str">
        <f>IF(B580="","",COUNTIFS($B$5:B580,B580,$AV$5:AV580,AV580))</f>
        <v/>
      </c>
      <c r="BA580" s="79" t="str">
        <f t="shared" si="101"/>
        <v/>
      </c>
      <c r="BB580" s="79" t="str">
        <f t="shared" si="102"/>
        <v/>
      </c>
      <c r="BC580" s="79">
        <f t="shared" si="103"/>
        <v>0</v>
      </c>
      <c r="BD580" s="40" t="str">
        <f t="shared" si="104"/>
        <v/>
      </c>
      <c r="BE580" s="11" t="str">
        <f>IF($F580="","","REV"&amp;COUNTIF($F$5:F580,$F580))</f>
        <v/>
      </c>
      <c r="BF580" s="23"/>
      <c r="BG580" s="23"/>
      <c r="BH580" s="40" t="str">
        <f t="shared" si="105"/>
        <v/>
      </c>
      <c r="BI580" s="40" t="str">
        <f t="shared" si="106"/>
        <v/>
      </c>
      <c r="BJ580" s="41"/>
      <c r="BK580" s="41"/>
      <c r="BL580" s="41"/>
      <c r="BM580" s="41"/>
      <c r="BN580" s="41"/>
      <c r="BO580" s="41"/>
      <c r="BP580" s="41"/>
      <c r="BQ580" s="41"/>
      <c r="BR580" s="41"/>
      <c r="BS580" s="41"/>
      <c r="BT580" s="41"/>
      <c r="BU580" s="41"/>
      <c r="BV580" s="41"/>
      <c r="BW580" s="41"/>
      <c r="BX580" s="41"/>
      <c r="BY580" s="41"/>
      <c r="BZ580" s="41"/>
      <c r="CA580" s="40" t="str">
        <f t="shared" si="107"/>
        <v/>
      </c>
      <c r="CC580" s="82"/>
      <c r="CD580" s="41"/>
      <c r="CE580" s="82"/>
      <c r="CF580" s="41"/>
      <c r="CG580" s="82"/>
      <c r="CH580" s="41"/>
      <c r="CI580" s="82"/>
      <c r="CJ580" s="41"/>
      <c r="CK580" s="82"/>
      <c r="CL580" s="41"/>
      <c r="CM580" s="82"/>
      <c r="CN580" s="41"/>
      <c r="CO580" s="82"/>
      <c r="CP580" s="41"/>
      <c r="CQ580" s="82"/>
      <c r="CR580" s="41"/>
      <c r="CS580" s="82"/>
      <c r="CT580" s="41"/>
      <c r="CU580" s="82"/>
      <c r="CV580" s="41"/>
      <c r="CW580" s="82"/>
      <c r="CX580" s="41"/>
      <c r="CY580" s="82"/>
      <c r="CZ580" s="41"/>
      <c r="DA580" s="82"/>
      <c r="DB580" s="41"/>
      <c r="DC580" s="82"/>
      <c r="DD580" s="41"/>
      <c r="DE580" s="82"/>
      <c r="DF580" s="41"/>
      <c r="DG580" s="82"/>
      <c r="DH580" s="41"/>
      <c r="DI580" s="82"/>
      <c r="DJ580" s="41"/>
      <c r="DK580" s="23" t="str">
        <f>IF($F580="","",IF(OR(AND($CC580&lt;&gt;"",$CC580&lt;&gt;$H580),AND($CE580&lt;&gt;"",$CE580&lt;&gt;$J580),AND($CG580&lt;&gt;"",$CG580&lt;&gt;$L580),AND($CI580&lt;&gt;"",$CI580&lt;&gt;$N580),AND($CK580&lt;&gt;"",$CK580&lt;&gt;$P580),AND($CM580&lt;&gt;"",$CM580&lt;&gt;$R580),AND($CO580&lt;&gt;"",$CO580&lt;&gt;$T580),AND($CQ580&lt;&gt;"",$CQ580&lt;&gt;$V580),AND($CS580&lt;&gt;"",$CS580&lt;&gt;$X580),AND($CU580&lt;&gt;"",$CU580&lt;&gt;$Z580),AND($CW580&lt;&gt;"",$CW580&lt;&gt;$AB580),AND($CY580&lt;&gt;"",$CY580&lt;&gt;$AD580),AND($DA580&lt;&gt;"",$DA580&lt;&gt;$AF580),AND($DC580&lt;&gt;"",$DC580&lt;&gt;$AH580),AND($DE580&lt;&gt;"",$DE580&lt;&gt;$AJ580),AND($DG580&lt;&gt;"",$DG580&lt;&gt;$AL580),AND($DI580&lt;&gt;"",$DI580&lt;&gt;$AN580)),"Score changed",IF(OR(AND($CD580&lt;&gt;"",$CD580&lt;&gt;$I580),AND($CF580&lt;&gt;"",$CF580&lt;&gt;$K580),AND($CH580&lt;&gt;"",$CH580&lt;&gt;$M580),AND($CJ580&lt;&gt;"",$CJ580&lt;&gt;$O580),AND($CL580&lt;&gt;"",$CL580&lt;&gt;$Q580),AND($CN580&lt;&gt;"",$CN580&lt;&gt;$S580),AND($CP580&lt;&gt;"",$CP580&lt;&gt;$U580),AND($CR580&lt;&gt;"",$CR580&lt;&gt;$W580),AND($CT580&lt;&gt;"",$CT580&lt;&gt;$Y580),AND($CV580&lt;&gt;"",$CV580&lt;&gt;$AA580),AND($CX580&lt;&gt;"",$CX580&lt;&gt;$AC580),AND($CZ580&lt;&gt;"",$CZ580&lt;&gt;$AE580),AND($DB580&lt;&gt;"",$DB580&lt;&gt;$AG580),AND($DD580&lt;&gt;"",$DD580&lt;&gt;$AI580),AND($DF580&lt;&gt;"",$DF580&lt;&gt;$AK580),AND($DH580&lt;&gt;"",$DH580&lt;&gt;$AM580),AND($DJ580&lt;&gt;"",$DJ580&lt;&gt;$AO580)),"Rewrite only","No change entered")))</f>
        <v/>
      </c>
    </row>
    <row r="581" spans="1:115" ht="15" customHeight="1">
      <c r="A581" s="78" t="str">
        <f>IF($F581="","",IFERROR(INDEX([1]Raw_Data!$A:$A,MATCH($F581,[1]Raw_Data!$F:$F,0)),""))</f>
        <v/>
      </c>
      <c r="B581" s="79" t="str">
        <f>IF($F581="","",IFERROR(INDEX([1]Raw_Data!$B:$B,MATCH($F581,[1]Raw_Data!$F:$F,0)),""))</f>
        <v/>
      </c>
      <c r="C581" s="80" t="str">
        <f>IF($F581="","",IFERROR(INDEX([1]Raw_Data!$C:$C,MATCH($F581,[1]Raw_Data!$F:$F,0)),""))</f>
        <v/>
      </c>
      <c r="D581" s="81" t="str">
        <f>IF($F581="","",IFERROR(INDEX([1]Raw_Data!$D:$D,MATCH($F581,[1]Raw_Data!$F:$F,0)),""))</f>
        <v/>
      </c>
      <c r="E581" s="81" t="str">
        <f>IF($F581="","",IFERROR(INDEX([1]Raw_Data!$E:$E,MATCH($F581,[1]Raw_Data!$F:$F,0)),""))</f>
        <v/>
      </c>
      <c r="F581" s="82"/>
      <c r="G581" s="79" t="str">
        <f>IF($F581="","",IFERROR(INDEX([1]Raw_Data!$G:$G,MATCH($F581,[1]Raw_Data!$F:$F,0)),""))</f>
        <v/>
      </c>
      <c r="H581" s="83" t="str">
        <f>IF($F581="","",IFERROR(INDEX([1]Raw_Data!$H:$H,MATCH($F581,[1]Raw_Data!$F:$F,0)),""))</f>
        <v/>
      </c>
      <c r="I581" s="36" t="str">
        <f>IF($F581="","",IFERROR(INDEX([1]Raw_Data!$I:$I,MATCH($F581,[1]Raw_Data!$F:$F,0)),""))</f>
        <v/>
      </c>
      <c r="J581" s="83" t="str">
        <f>IF($F581="","",IFERROR(INDEX([1]Raw_Data!$J:$J,MATCH($F581,[1]Raw_Data!$F:$F,0)),""))</f>
        <v/>
      </c>
      <c r="K581" s="37" t="str">
        <f>IF($F581="","",IFERROR(INDEX([1]Raw_Data!$K:$K,MATCH($F581,[1]Raw_Data!$F:$F,0)),""))</f>
        <v/>
      </c>
      <c r="L581" s="83" t="str">
        <f>IF($F581="","",IFERROR(INDEX([1]Raw_Data!$L:$L,MATCH($F581,[1]Raw_Data!$F:$F,0)),""))</f>
        <v/>
      </c>
      <c r="M581" s="37" t="str">
        <f>IF($F581="","",IFERROR(INDEX([1]Raw_Data!$M:$M,MATCH($F581,[1]Raw_Data!$F:$F,0)),""))</f>
        <v/>
      </c>
      <c r="N581" s="83" t="str">
        <f>IF($F581="","",IFERROR(INDEX([1]Raw_Data!$N:$N,MATCH($F581,[1]Raw_Data!$F:$F,0)),""))</f>
        <v/>
      </c>
      <c r="O581" s="37" t="str">
        <f>IF($F581="","",IFERROR(INDEX([1]Raw_Data!$O:$O,MATCH($F581,[1]Raw_Data!$F:$F,0)),""))</f>
        <v/>
      </c>
      <c r="P581" s="83" t="str">
        <f>IF($F581="","",IFERROR(INDEX([1]Raw_Data!$P:$P,MATCH($F581,[1]Raw_Data!$F:$F,0)),""))</f>
        <v/>
      </c>
      <c r="Q581" s="37" t="str">
        <f>IF($F581="","",IFERROR(INDEX([1]Raw_Data!$Q:$Q,MATCH($F581,[1]Raw_Data!$F:$F,0)),""))</f>
        <v/>
      </c>
      <c r="R581" s="83" t="str">
        <f>IF($F581="","",IFERROR(INDEX([1]Raw_Data!$R:$R,MATCH($F581,[1]Raw_Data!$F:$F,0)),""))</f>
        <v/>
      </c>
      <c r="S581" s="37" t="str">
        <f>IF($F581="","",IFERROR(INDEX([1]Raw_Data!$S:$S,MATCH($F581,[1]Raw_Data!$F:$F,0)),""))</f>
        <v/>
      </c>
      <c r="T581" s="83" t="str">
        <f>IF($F581="","",IFERROR(INDEX([1]Raw_Data!$T:$T,MATCH($F581,[1]Raw_Data!$F:$F,0)),""))</f>
        <v/>
      </c>
      <c r="U581" s="37" t="str">
        <f>IF($F581="","",IFERROR(INDEX([1]Raw_Data!$U:$U,MATCH($F581,[1]Raw_Data!$F:$F,0)),""))</f>
        <v/>
      </c>
      <c r="V581" s="83" t="str">
        <f>IF($F581="","",IFERROR(INDEX([1]Raw_Data!$V:$V,MATCH($F581,[1]Raw_Data!$F:$F,0)),""))</f>
        <v/>
      </c>
      <c r="W581" s="37" t="str">
        <f>IF($F581="","",IFERROR(INDEX([1]Raw_Data!$W:$W,MATCH($F581,[1]Raw_Data!$F:$F,0)),""))</f>
        <v/>
      </c>
      <c r="X581" s="83" t="str">
        <f>IF($F581="","",IFERROR(INDEX([1]Raw_Data!$X:$X,MATCH($F581,[1]Raw_Data!$F:$F,0)),""))</f>
        <v/>
      </c>
      <c r="Y581" s="37" t="str">
        <f>IF($F581="","",IFERROR(INDEX([1]Raw_Data!$Y:$Y,MATCH($F581,[1]Raw_Data!$F:$F,0)),""))</f>
        <v/>
      </c>
      <c r="Z581" s="83" t="str">
        <f>IF($F581="","",IFERROR(INDEX([1]Raw_Data!$Z:$Z,MATCH($F581,[1]Raw_Data!$F:$F,0)),""))</f>
        <v/>
      </c>
      <c r="AA581" s="37" t="str">
        <f>IF($F581="","",IFERROR(INDEX([1]Raw_Data!$AA:$AA,MATCH($F581,[1]Raw_Data!$F:$F,0)),""))</f>
        <v/>
      </c>
      <c r="AB581" s="83" t="str">
        <f>IF($F581="","",IFERROR(INDEX([1]Raw_Data!$AB:$AB,MATCH($F581,[1]Raw_Data!$F:$F,0)),""))</f>
        <v/>
      </c>
      <c r="AC581" s="37" t="str">
        <f>IF($F581="","",IFERROR(INDEX([1]Raw_Data!$AC:$AC,MATCH($F581,[1]Raw_Data!$F:$F,0)),""))</f>
        <v/>
      </c>
      <c r="AD581" s="83" t="str">
        <f>IF($F581="","",IFERROR(INDEX([1]Raw_Data!$AD:$AD,MATCH($F581,[1]Raw_Data!$F:$F,0)),""))</f>
        <v/>
      </c>
      <c r="AE581" s="37" t="str">
        <f>IF($F581="","",IFERROR(INDEX([1]Raw_Data!$AE:$AE,MATCH($F581,[1]Raw_Data!$F:$F,0)),""))</f>
        <v/>
      </c>
      <c r="AF581" s="83" t="str">
        <f>IF($F581="","",IFERROR(INDEX([1]Raw_Data!$AF:$AF,MATCH($F581,[1]Raw_Data!$F:$F,0)),""))</f>
        <v/>
      </c>
      <c r="AG581" s="37" t="str">
        <f>IF($F581="","",IFERROR(INDEX([1]Raw_Data!$AG:$AG,MATCH($F581,[1]Raw_Data!$F:$F,0)),""))</f>
        <v/>
      </c>
      <c r="AH581" s="83" t="str">
        <f>IF($F581="","",IFERROR(INDEX([1]Raw_Data!$AH:$AH,MATCH($F581,[1]Raw_Data!$F:$F,0)),""))</f>
        <v/>
      </c>
      <c r="AI581" s="37" t="str">
        <f>IF($F581="","",IFERROR(INDEX([1]Raw_Data!$AI:$AI,MATCH($F581,[1]Raw_Data!$F:$F,0)),""))</f>
        <v/>
      </c>
      <c r="AJ581" s="83" t="str">
        <f>IF($F581="","",IFERROR(INDEX([1]Raw_Data!$AJ:$AJ,MATCH($F581,[1]Raw_Data!$F:$F,0)),""))</f>
        <v/>
      </c>
      <c r="AK581" s="37" t="str">
        <f>IF($F581="","",IFERROR(INDEX([1]Raw_Data!$AK:$AK,MATCH($F581,[1]Raw_Data!$F:$F,0)),""))</f>
        <v/>
      </c>
      <c r="AL581" s="83" t="str">
        <f>IF($F581="","",IFERROR(INDEX([1]Raw_Data!$AL:$AL,MATCH($F581,[1]Raw_Data!$F:$F,0)),""))</f>
        <v/>
      </c>
      <c r="AM581" s="37" t="str">
        <f>IF($F581="","",IFERROR(INDEX([1]Raw_Data!$AM:$AM,MATCH($F581,[1]Raw_Data!$F:$F,0)),""))</f>
        <v/>
      </c>
      <c r="AN581" s="83" t="str">
        <f>IF($F581="","",IFERROR(INDEX([1]Raw_Data!$AN:$AN,MATCH($F581,[1]Raw_Data!$F:$F,0)),""))</f>
        <v/>
      </c>
      <c r="AO581" s="37" t="str">
        <f>IF($F581="","",IFERROR(INDEX([1]Raw_Data!$AO:$AO,MATCH($F581,[1]Raw_Data!$F:$F,0)),""))</f>
        <v/>
      </c>
      <c r="AP581" s="83" t="str">
        <f>IF($F581="","",IFERROR(INDEX([1]Raw_Data!$AP:$AP,MATCH($F581,[1]Raw_Data!$F:$F,0)),""))</f>
        <v/>
      </c>
      <c r="AQ581" s="37" t="str">
        <f>IF($F581="","",IFERROR(INDEX([1]Raw_Data!$AQ:$AQ,MATCH($F581,[1]Raw_Data!$F:$F,0)),""))</f>
        <v/>
      </c>
      <c r="AR581" s="83"/>
      <c r="AS581" s="84" t="str">
        <f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80" t="str">
        <f t="shared" ref="AT581:AT644" si="108">IF(C581="","",DATE(YEAR(C581),MONTH(C581),1))</f>
        <v/>
      </c>
      <c r="AU581" s="79" t="str">
        <f t="shared" ref="AU581:AU644" si="109">IF(AT581="","",TEXT(AT581,"mmmm yyyy"))</f>
        <v/>
      </c>
      <c r="AV581" s="80" t="str">
        <f t="shared" ref="AV581:AV644" si="110">IF(C581="","",C581-WEEKDAY(C581,2)+1)</f>
        <v/>
      </c>
      <c r="AW581" s="80" t="str">
        <f t="shared" ref="AW581:AW644" si="111">IF(AV581="","",AV581+6)</f>
        <v/>
      </c>
      <c r="AX581" s="79" t="str">
        <f t="shared" ref="AX581:AX644" si="112">IF(AV581="","",TEXT(AV581,"dd/mm/yyyy")&amp;" - "&amp;TEXT(AW581,"dd/mm/yyyy"))</f>
        <v/>
      </c>
      <c r="AY581" s="79" t="str">
        <f>IF(B581="","",COUNTIFS($B$5:B581,B581,$AT$5:AT581,AT581))</f>
        <v/>
      </c>
      <c r="AZ581" s="79" t="str">
        <f>IF(B581="","",COUNTIFS($B$5:B581,B581,$AV$5:AV581,AV581))</f>
        <v/>
      </c>
      <c r="BA581" s="79" t="str">
        <f t="shared" ref="BA581:BA644" si="113">IF(B581="","",TEXT(AY581,"00")&amp;"|"&amp;B581&amp;"|"&amp;TEXT(AT581,"yyyymmdd"))</f>
        <v/>
      </c>
      <c r="BB581" s="79" t="str">
        <f t="shared" ref="BB581:BB644" si="114">IF(B581="","",TEXT(AZ581,"00")&amp;"|"&amp;B581&amp;"|"&amp;TEXT(AV581,"yyyymmdd"))</f>
        <v/>
      </c>
      <c r="BC581" s="79">
        <f t="shared" ref="BC581:BC644" si="115">IF(OR(AP581="YES",AP581="Yes",AP581="Y",AP581=1),1,0)</f>
        <v>0</v>
      </c>
      <c r="BD581" s="40" t="str">
        <f t="shared" ref="BD581:BD644" si="116">IF($F581="","",IF(OR($BF581="Completed",$BF581="Rejected",$BF581="Approved",$BF581="Revised",$BF581="No Change",$BG581="Revised",$BG581="No Change",$BG581="Approved",$BG581="Rejected"),"Revised","Appeal"))</f>
        <v/>
      </c>
      <c r="BE581" s="11" t="str">
        <f>IF($F581="","","REV"&amp;COUNTIF($F$5:F581,$F581))</f>
        <v/>
      </c>
      <c r="BF581" s="23"/>
      <c r="BG581" s="23"/>
      <c r="BH581" s="40" t="str">
        <f t="shared" ref="BH581:BH644" si="117">IF($F581="","",$F581&amp;"-ORI")</f>
        <v/>
      </c>
      <c r="BI581" s="40" t="str">
        <f t="shared" ref="BI581:BI644" si="118">IF(OR($F581="",$BE581=""),"",$F581&amp;"-"&amp;$BE581)</f>
        <v/>
      </c>
      <c r="BJ581" s="41"/>
      <c r="BK581" s="41"/>
      <c r="BL581" s="41"/>
      <c r="BM581" s="41"/>
      <c r="BN581" s="41"/>
      <c r="BO581" s="41"/>
      <c r="BP581" s="41"/>
      <c r="BQ581" s="41"/>
      <c r="BR581" s="41"/>
      <c r="BS581" s="41"/>
      <c r="BT581" s="41"/>
      <c r="BU581" s="41"/>
      <c r="BV581" s="41"/>
      <c r="BW581" s="41"/>
      <c r="BX581" s="41"/>
      <c r="BY581" s="41"/>
      <c r="BZ581" s="41"/>
      <c r="CA581" s="40" t="str">
        <f t="shared" ref="CA581:CA644" si="119">IF(OR($F581="",$BE581=""),"",$F581&amp;"|"&amp;$BE581)</f>
        <v/>
      </c>
      <c r="CC581" s="82"/>
      <c r="CD581" s="41"/>
      <c r="CE581" s="82"/>
      <c r="CF581" s="41"/>
      <c r="CG581" s="82"/>
      <c r="CH581" s="41"/>
      <c r="CI581" s="82"/>
      <c r="CJ581" s="41"/>
      <c r="CK581" s="82"/>
      <c r="CL581" s="41"/>
      <c r="CM581" s="82"/>
      <c r="CN581" s="41"/>
      <c r="CO581" s="82"/>
      <c r="CP581" s="41"/>
      <c r="CQ581" s="82"/>
      <c r="CR581" s="41"/>
      <c r="CS581" s="82"/>
      <c r="CT581" s="41"/>
      <c r="CU581" s="82"/>
      <c r="CV581" s="41"/>
      <c r="CW581" s="82"/>
      <c r="CX581" s="41"/>
      <c r="CY581" s="82"/>
      <c r="CZ581" s="41"/>
      <c r="DA581" s="82"/>
      <c r="DB581" s="41"/>
      <c r="DC581" s="82"/>
      <c r="DD581" s="41"/>
      <c r="DE581" s="82"/>
      <c r="DF581" s="41"/>
      <c r="DG581" s="82"/>
      <c r="DH581" s="41"/>
      <c r="DI581" s="82"/>
      <c r="DJ581" s="41"/>
      <c r="DK581" s="23" t="str">
        <f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78" t="str">
        <f>IF($F582="","",IFERROR(INDEX([1]Raw_Data!$A:$A,MATCH($F582,[1]Raw_Data!$F:$F,0)),""))</f>
        <v/>
      </c>
      <c r="B582" s="79" t="str">
        <f>IF($F582="","",IFERROR(INDEX([1]Raw_Data!$B:$B,MATCH($F582,[1]Raw_Data!$F:$F,0)),""))</f>
        <v/>
      </c>
      <c r="C582" s="80" t="str">
        <f>IF($F582="","",IFERROR(INDEX([1]Raw_Data!$C:$C,MATCH($F582,[1]Raw_Data!$F:$F,0)),""))</f>
        <v/>
      </c>
      <c r="D582" s="81" t="str">
        <f>IF($F582="","",IFERROR(INDEX([1]Raw_Data!$D:$D,MATCH($F582,[1]Raw_Data!$F:$F,0)),""))</f>
        <v/>
      </c>
      <c r="E582" s="81" t="str">
        <f>IF($F582="","",IFERROR(INDEX([1]Raw_Data!$E:$E,MATCH($F582,[1]Raw_Data!$F:$F,0)),""))</f>
        <v/>
      </c>
      <c r="F582" s="82"/>
      <c r="G582" s="79" t="str">
        <f>IF($F582="","",IFERROR(INDEX([1]Raw_Data!$G:$G,MATCH($F582,[1]Raw_Data!$F:$F,0)),""))</f>
        <v/>
      </c>
      <c r="H582" s="83" t="str">
        <f>IF($F582="","",IFERROR(INDEX([1]Raw_Data!$H:$H,MATCH($F582,[1]Raw_Data!$F:$F,0)),""))</f>
        <v/>
      </c>
      <c r="I582" s="36" t="str">
        <f>IF($F582="","",IFERROR(INDEX([1]Raw_Data!$I:$I,MATCH($F582,[1]Raw_Data!$F:$F,0)),""))</f>
        <v/>
      </c>
      <c r="J582" s="83" t="str">
        <f>IF($F582="","",IFERROR(INDEX([1]Raw_Data!$J:$J,MATCH($F582,[1]Raw_Data!$F:$F,0)),""))</f>
        <v/>
      </c>
      <c r="K582" s="37" t="str">
        <f>IF($F582="","",IFERROR(INDEX([1]Raw_Data!$K:$K,MATCH($F582,[1]Raw_Data!$F:$F,0)),""))</f>
        <v/>
      </c>
      <c r="L582" s="83" t="str">
        <f>IF($F582="","",IFERROR(INDEX([1]Raw_Data!$L:$L,MATCH($F582,[1]Raw_Data!$F:$F,0)),""))</f>
        <v/>
      </c>
      <c r="M582" s="37" t="str">
        <f>IF($F582="","",IFERROR(INDEX([1]Raw_Data!$M:$M,MATCH($F582,[1]Raw_Data!$F:$F,0)),""))</f>
        <v/>
      </c>
      <c r="N582" s="83" t="str">
        <f>IF($F582="","",IFERROR(INDEX([1]Raw_Data!$N:$N,MATCH($F582,[1]Raw_Data!$F:$F,0)),""))</f>
        <v/>
      </c>
      <c r="O582" s="37" t="str">
        <f>IF($F582="","",IFERROR(INDEX([1]Raw_Data!$O:$O,MATCH($F582,[1]Raw_Data!$F:$F,0)),""))</f>
        <v/>
      </c>
      <c r="P582" s="83" t="str">
        <f>IF($F582="","",IFERROR(INDEX([1]Raw_Data!$P:$P,MATCH($F582,[1]Raw_Data!$F:$F,0)),""))</f>
        <v/>
      </c>
      <c r="Q582" s="37" t="str">
        <f>IF($F582="","",IFERROR(INDEX([1]Raw_Data!$Q:$Q,MATCH($F582,[1]Raw_Data!$F:$F,0)),""))</f>
        <v/>
      </c>
      <c r="R582" s="83" t="str">
        <f>IF($F582="","",IFERROR(INDEX([1]Raw_Data!$R:$R,MATCH($F582,[1]Raw_Data!$F:$F,0)),""))</f>
        <v/>
      </c>
      <c r="S582" s="37" t="str">
        <f>IF($F582="","",IFERROR(INDEX([1]Raw_Data!$S:$S,MATCH($F582,[1]Raw_Data!$F:$F,0)),""))</f>
        <v/>
      </c>
      <c r="T582" s="83" t="str">
        <f>IF($F582="","",IFERROR(INDEX([1]Raw_Data!$T:$T,MATCH($F582,[1]Raw_Data!$F:$F,0)),""))</f>
        <v/>
      </c>
      <c r="U582" s="37" t="str">
        <f>IF($F582="","",IFERROR(INDEX([1]Raw_Data!$U:$U,MATCH($F582,[1]Raw_Data!$F:$F,0)),""))</f>
        <v/>
      </c>
      <c r="V582" s="83" t="str">
        <f>IF($F582="","",IFERROR(INDEX([1]Raw_Data!$V:$V,MATCH($F582,[1]Raw_Data!$F:$F,0)),""))</f>
        <v/>
      </c>
      <c r="W582" s="37" t="str">
        <f>IF($F582="","",IFERROR(INDEX([1]Raw_Data!$W:$W,MATCH($F582,[1]Raw_Data!$F:$F,0)),""))</f>
        <v/>
      </c>
      <c r="X582" s="83" t="str">
        <f>IF($F582="","",IFERROR(INDEX([1]Raw_Data!$X:$X,MATCH($F582,[1]Raw_Data!$F:$F,0)),""))</f>
        <v/>
      </c>
      <c r="Y582" s="37" t="str">
        <f>IF($F582="","",IFERROR(INDEX([1]Raw_Data!$Y:$Y,MATCH($F582,[1]Raw_Data!$F:$F,0)),""))</f>
        <v/>
      </c>
      <c r="Z582" s="83" t="str">
        <f>IF($F582="","",IFERROR(INDEX([1]Raw_Data!$Z:$Z,MATCH($F582,[1]Raw_Data!$F:$F,0)),""))</f>
        <v/>
      </c>
      <c r="AA582" s="37" t="str">
        <f>IF($F582="","",IFERROR(INDEX([1]Raw_Data!$AA:$AA,MATCH($F582,[1]Raw_Data!$F:$F,0)),""))</f>
        <v/>
      </c>
      <c r="AB582" s="83" t="str">
        <f>IF($F582="","",IFERROR(INDEX([1]Raw_Data!$AB:$AB,MATCH($F582,[1]Raw_Data!$F:$F,0)),""))</f>
        <v/>
      </c>
      <c r="AC582" s="37" t="str">
        <f>IF($F582="","",IFERROR(INDEX([1]Raw_Data!$AC:$AC,MATCH($F582,[1]Raw_Data!$F:$F,0)),""))</f>
        <v/>
      </c>
      <c r="AD582" s="83" t="str">
        <f>IF($F582="","",IFERROR(INDEX([1]Raw_Data!$AD:$AD,MATCH($F582,[1]Raw_Data!$F:$F,0)),""))</f>
        <v/>
      </c>
      <c r="AE582" s="37" t="str">
        <f>IF($F582="","",IFERROR(INDEX([1]Raw_Data!$AE:$AE,MATCH($F582,[1]Raw_Data!$F:$F,0)),""))</f>
        <v/>
      </c>
      <c r="AF582" s="83" t="str">
        <f>IF($F582="","",IFERROR(INDEX([1]Raw_Data!$AF:$AF,MATCH($F582,[1]Raw_Data!$F:$F,0)),""))</f>
        <v/>
      </c>
      <c r="AG582" s="37" t="str">
        <f>IF($F582="","",IFERROR(INDEX([1]Raw_Data!$AG:$AG,MATCH($F582,[1]Raw_Data!$F:$F,0)),""))</f>
        <v/>
      </c>
      <c r="AH582" s="83" t="str">
        <f>IF($F582="","",IFERROR(INDEX([1]Raw_Data!$AH:$AH,MATCH($F582,[1]Raw_Data!$F:$F,0)),""))</f>
        <v/>
      </c>
      <c r="AI582" s="37" t="str">
        <f>IF($F582="","",IFERROR(INDEX([1]Raw_Data!$AI:$AI,MATCH($F582,[1]Raw_Data!$F:$F,0)),""))</f>
        <v/>
      </c>
      <c r="AJ582" s="83" t="str">
        <f>IF($F582="","",IFERROR(INDEX([1]Raw_Data!$AJ:$AJ,MATCH($F582,[1]Raw_Data!$F:$F,0)),""))</f>
        <v/>
      </c>
      <c r="AK582" s="37" t="str">
        <f>IF($F582="","",IFERROR(INDEX([1]Raw_Data!$AK:$AK,MATCH($F582,[1]Raw_Data!$F:$F,0)),""))</f>
        <v/>
      </c>
      <c r="AL582" s="83" t="str">
        <f>IF($F582="","",IFERROR(INDEX([1]Raw_Data!$AL:$AL,MATCH($F582,[1]Raw_Data!$F:$F,0)),""))</f>
        <v/>
      </c>
      <c r="AM582" s="37" t="str">
        <f>IF($F582="","",IFERROR(INDEX([1]Raw_Data!$AM:$AM,MATCH($F582,[1]Raw_Data!$F:$F,0)),""))</f>
        <v/>
      </c>
      <c r="AN582" s="83" t="str">
        <f>IF($F582="","",IFERROR(INDEX([1]Raw_Data!$AN:$AN,MATCH($F582,[1]Raw_Data!$F:$F,0)),""))</f>
        <v/>
      </c>
      <c r="AO582" s="37" t="str">
        <f>IF($F582="","",IFERROR(INDEX([1]Raw_Data!$AO:$AO,MATCH($F582,[1]Raw_Data!$F:$F,0)),""))</f>
        <v/>
      </c>
      <c r="AP582" s="83" t="str">
        <f>IF($F582="","",IFERROR(INDEX([1]Raw_Data!$AP:$AP,MATCH($F582,[1]Raw_Data!$F:$F,0)),""))</f>
        <v/>
      </c>
      <c r="AQ582" s="37" t="str">
        <f>IF($F582="","",IFERROR(INDEX([1]Raw_Data!$AQ:$AQ,MATCH($F582,[1]Raw_Data!$F:$F,0)),""))</f>
        <v/>
      </c>
      <c r="AR582" s="83"/>
      <c r="AS582" s="84" t="str">
        <f>IF($F582="","",SUM(IF($CC582="",$H582,$CC582),IF($CE582="",$J582,$CE582),IF($CG582="",$L582,$CG582),IF($CI582="",$N582,$CI582),IF($CK582="",$P582,$CK582),IF($CM582="",$R582,$CM582),IF($CO582="",$T582,$CO582),IF($CQ582="",$V582,$CQ582),IF($CS582="",$X582,$CS582),IF($CU582="",$Z582,$CU582),IF($CW582="",$AB582,$CW582),IF($CY582="",$AD582,$CY582),IF($DA582="",$AF582,$DA582),IF($DC582="",$AH582,$DC582),IF($DE582="",$AJ582,$DE582),IF($DG582="",$AL582,$DG582),IF($DI582="",$AN582,$DI582)))</f>
        <v/>
      </c>
      <c r="AT582" s="80" t="str">
        <f t="shared" si="108"/>
        <v/>
      </c>
      <c r="AU582" s="79" t="str">
        <f t="shared" si="109"/>
        <v/>
      </c>
      <c r="AV582" s="80" t="str">
        <f t="shared" si="110"/>
        <v/>
      </c>
      <c r="AW582" s="80" t="str">
        <f t="shared" si="111"/>
        <v/>
      </c>
      <c r="AX582" s="79" t="str">
        <f t="shared" si="112"/>
        <v/>
      </c>
      <c r="AY582" s="79" t="str">
        <f>IF(B582="","",COUNTIFS($B$5:B582,B582,$AT$5:AT582,AT582))</f>
        <v/>
      </c>
      <c r="AZ582" s="79" t="str">
        <f>IF(B582="","",COUNTIFS($B$5:B582,B582,$AV$5:AV582,AV582))</f>
        <v/>
      </c>
      <c r="BA582" s="79" t="str">
        <f t="shared" si="113"/>
        <v/>
      </c>
      <c r="BB582" s="79" t="str">
        <f t="shared" si="114"/>
        <v/>
      </c>
      <c r="BC582" s="79">
        <f t="shared" si="115"/>
        <v>0</v>
      </c>
      <c r="BD582" s="40" t="str">
        <f t="shared" si="116"/>
        <v/>
      </c>
      <c r="BE582" s="11" t="str">
        <f>IF($F582="","","REV"&amp;COUNTIF($F$5:F582,$F582))</f>
        <v/>
      </c>
      <c r="BF582" s="23"/>
      <c r="BG582" s="23"/>
      <c r="BH582" s="40" t="str">
        <f t="shared" si="117"/>
        <v/>
      </c>
      <c r="BI582" s="40" t="str">
        <f t="shared" si="118"/>
        <v/>
      </c>
      <c r="BJ582" s="41"/>
      <c r="BK582" s="41"/>
      <c r="BL582" s="41"/>
      <c r="BM582" s="41"/>
      <c r="BN582" s="41"/>
      <c r="BO582" s="41"/>
      <c r="BP582" s="41"/>
      <c r="BQ582" s="41"/>
      <c r="BR582" s="41"/>
      <c r="BS582" s="41"/>
      <c r="BT582" s="41"/>
      <c r="BU582" s="41"/>
      <c r="BV582" s="41"/>
      <c r="BW582" s="41"/>
      <c r="BX582" s="41"/>
      <c r="BY582" s="41"/>
      <c r="BZ582" s="41"/>
      <c r="CA582" s="40" t="str">
        <f t="shared" si="119"/>
        <v/>
      </c>
      <c r="CC582" s="82"/>
      <c r="CD582" s="41"/>
      <c r="CE582" s="82"/>
      <c r="CF582" s="41"/>
      <c r="CG582" s="82"/>
      <c r="CH582" s="41"/>
      <c r="CI582" s="82"/>
      <c r="CJ582" s="41"/>
      <c r="CK582" s="82"/>
      <c r="CL582" s="41"/>
      <c r="CM582" s="82"/>
      <c r="CN582" s="41"/>
      <c r="CO582" s="82"/>
      <c r="CP582" s="41"/>
      <c r="CQ582" s="82"/>
      <c r="CR582" s="41"/>
      <c r="CS582" s="82"/>
      <c r="CT582" s="41"/>
      <c r="CU582" s="82"/>
      <c r="CV582" s="41"/>
      <c r="CW582" s="82"/>
      <c r="CX582" s="41"/>
      <c r="CY582" s="82"/>
      <c r="CZ582" s="41"/>
      <c r="DA582" s="82"/>
      <c r="DB582" s="41"/>
      <c r="DC582" s="82"/>
      <c r="DD582" s="41"/>
      <c r="DE582" s="82"/>
      <c r="DF582" s="41"/>
      <c r="DG582" s="82"/>
      <c r="DH582" s="41"/>
      <c r="DI582" s="82"/>
      <c r="DJ582" s="41"/>
      <c r="DK582" s="23" t="str">
        <f>IF($F582="","",IF(OR(AND($CC582&lt;&gt;"",$CC582&lt;&gt;$H582),AND($CE582&lt;&gt;"",$CE582&lt;&gt;$J582),AND($CG582&lt;&gt;"",$CG582&lt;&gt;$L582),AND($CI582&lt;&gt;"",$CI582&lt;&gt;$N582),AND($CK582&lt;&gt;"",$CK582&lt;&gt;$P582),AND($CM582&lt;&gt;"",$CM582&lt;&gt;$R582),AND($CO582&lt;&gt;"",$CO582&lt;&gt;$T582),AND($CQ582&lt;&gt;"",$CQ582&lt;&gt;$V582),AND($CS582&lt;&gt;"",$CS582&lt;&gt;$X582),AND($CU582&lt;&gt;"",$CU582&lt;&gt;$Z582),AND($CW582&lt;&gt;"",$CW582&lt;&gt;$AB582),AND($CY582&lt;&gt;"",$CY582&lt;&gt;$AD582),AND($DA582&lt;&gt;"",$DA582&lt;&gt;$AF582),AND($DC582&lt;&gt;"",$DC582&lt;&gt;$AH582),AND($DE582&lt;&gt;"",$DE582&lt;&gt;$AJ582),AND($DG582&lt;&gt;"",$DG582&lt;&gt;$AL582),AND($DI582&lt;&gt;"",$DI582&lt;&gt;$AN582)),"Score changed",IF(OR(AND($CD582&lt;&gt;"",$CD582&lt;&gt;$I582),AND($CF582&lt;&gt;"",$CF582&lt;&gt;$K582),AND($CH582&lt;&gt;"",$CH582&lt;&gt;$M582),AND($CJ582&lt;&gt;"",$CJ582&lt;&gt;$O582),AND($CL582&lt;&gt;"",$CL582&lt;&gt;$Q582),AND($CN582&lt;&gt;"",$CN582&lt;&gt;$S582),AND($CP582&lt;&gt;"",$CP582&lt;&gt;$U582),AND($CR582&lt;&gt;"",$CR582&lt;&gt;$W582),AND($CT582&lt;&gt;"",$CT582&lt;&gt;$Y582),AND($CV582&lt;&gt;"",$CV582&lt;&gt;$AA582),AND($CX582&lt;&gt;"",$CX582&lt;&gt;$AC582),AND($CZ582&lt;&gt;"",$CZ582&lt;&gt;$AE582),AND($DB582&lt;&gt;"",$DB582&lt;&gt;$AG582),AND($DD582&lt;&gt;"",$DD582&lt;&gt;$AI582),AND($DF582&lt;&gt;"",$DF582&lt;&gt;$AK582),AND($DH582&lt;&gt;"",$DH582&lt;&gt;$AM582),AND($DJ582&lt;&gt;"",$DJ582&lt;&gt;$AO582)),"Rewrite only","No change entered")))</f>
        <v/>
      </c>
    </row>
    <row r="583" spans="1:115" ht="15" customHeight="1">
      <c r="A583" s="78" t="str">
        <f>IF($F583="","",IFERROR(INDEX([1]Raw_Data!$A:$A,MATCH($F583,[1]Raw_Data!$F:$F,0)),""))</f>
        <v/>
      </c>
      <c r="B583" s="79" t="str">
        <f>IF($F583="","",IFERROR(INDEX([1]Raw_Data!$B:$B,MATCH($F583,[1]Raw_Data!$F:$F,0)),""))</f>
        <v/>
      </c>
      <c r="C583" s="80" t="str">
        <f>IF($F583="","",IFERROR(INDEX([1]Raw_Data!$C:$C,MATCH($F583,[1]Raw_Data!$F:$F,0)),""))</f>
        <v/>
      </c>
      <c r="D583" s="81" t="str">
        <f>IF($F583="","",IFERROR(INDEX([1]Raw_Data!$D:$D,MATCH($F583,[1]Raw_Data!$F:$F,0)),""))</f>
        <v/>
      </c>
      <c r="E583" s="81" t="str">
        <f>IF($F583="","",IFERROR(INDEX([1]Raw_Data!$E:$E,MATCH($F583,[1]Raw_Data!$F:$F,0)),""))</f>
        <v/>
      </c>
      <c r="F583" s="82"/>
      <c r="G583" s="79" t="str">
        <f>IF($F583="","",IFERROR(INDEX([1]Raw_Data!$G:$G,MATCH($F583,[1]Raw_Data!$F:$F,0)),""))</f>
        <v/>
      </c>
      <c r="H583" s="83" t="str">
        <f>IF($F583="","",IFERROR(INDEX([1]Raw_Data!$H:$H,MATCH($F583,[1]Raw_Data!$F:$F,0)),""))</f>
        <v/>
      </c>
      <c r="I583" s="36" t="str">
        <f>IF($F583="","",IFERROR(INDEX([1]Raw_Data!$I:$I,MATCH($F583,[1]Raw_Data!$F:$F,0)),""))</f>
        <v/>
      </c>
      <c r="J583" s="83" t="str">
        <f>IF($F583="","",IFERROR(INDEX([1]Raw_Data!$J:$J,MATCH($F583,[1]Raw_Data!$F:$F,0)),""))</f>
        <v/>
      </c>
      <c r="K583" s="37" t="str">
        <f>IF($F583="","",IFERROR(INDEX([1]Raw_Data!$K:$K,MATCH($F583,[1]Raw_Data!$F:$F,0)),""))</f>
        <v/>
      </c>
      <c r="L583" s="83" t="str">
        <f>IF($F583="","",IFERROR(INDEX([1]Raw_Data!$L:$L,MATCH($F583,[1]Raw_Data!$F:$F,0)),""))</f>
        <v/>
      </c>
      <c r="M583" s="37" t="str">
        <f>IF($F583="","",IFERROR(INDEX([1]Raw_Data!$M:$M,MATCH($F583,[1]Raw_Data!$F:$F,0)),""))</f>
        <v/>
      </c>
      <c r="N583" s="83" t="str">
        <f>IF($F583="","",IFERROR(INDEX([1]Raw_Data!$N:$N,MATCH($F583,[1]Raw_Data!$F:$F,0)),""))</f>
        <v/>
      </c>
      <c r="O583" s="37" t="str">
        <f>IF($F583="","",IFERROR(INDEX([1]Raw_Data!$O:$O,MATCH($F583,[1]Raw_Data!$F:$F,0)),""))</f>
        <v/>
      </c>
      <c r="P583" s="83" t="str">
        <f>IF($F583="","",IFERROR(INDEX([1]Raw_Data!$P:$P,MATCH($F583,[1]Raw_Data!$F:$F,0)),""))</f>
        <v/>
      </c>
      <c r="Q583" s="37" t="str">
        <f>IF($F583="","",IFERROR(INDEX([1]Raw_Data!$Q:$Q,MATCH($F583,[1]Raw_Data!$F:$F,0)),""))</f>
        <v/>
      </c>
      <c r="R583" s="83" t="str">
        <f>IF($F583="","",IFERROR(INDEX([1]Raw_Data!$R:$R,MATCH($F583,[1]Raw_Data!$F:$F,0)),""))</f>
        <v/>
      </c>
      <c r="S583" s="37" t="str">
        <f>IF($F583="","",IFERROR(INDEX([1]Raw_Data!$S:$S,MATCH($F583,[1]Raw_Data!$F:$F,0)),""))</f>
        <v/>
      </c>
      <c r="T583" s="83" t="str">
        <f>IF($F583="","",IFERROR(INDEX([1]Raw_Data!$T:$T,MATCH($F583,[1]Raw_Data!$F:$F,0)),""))</f>
        <v/>
      </c>
      <c r="U583" s="37" t="str">
        <f>IF($F583="","",IFERROR(INDEX([1]Raw_Data!$U:$U,MATCH($F583,[1]Raw_Data!$F:$F,0)),""))</f>
        <v/>
      </c>
      <c r="V583" s="83" t="str">
        <f>IF($F583="","",IFERROR(INDEX([1]Raw_Data!$V:$V,MATCH($F583,[1]Raw_Data!$F:$F,0)),""))</f>
        <v/>
      </c>
      <c r="W583" s="37" t="str">
        <f>IF($F583="","",IFERROR(INDEX([1]Raw_Data!$W:$W,MATCH($F583,[1]Raw_Data!$F:$F,0)),""))</f>
        <v/>
      </c>
      <c r="X583" s="83" t="str">
        <f>IF($F583="","",IFERROR(INDEX([1]Raw_Data!$X:$X,MATCH($F583,[1]Raw_Data!$F:$F,0)),""))</f>
        <v/>
      </c>
      <c r="Y583" s="37" t="str">
        <f>IF($F583="","",IFERROR(INDEX([1]Raw_Data!$Y:$Y,MATCH($F583,[1]Raw_Data!$F:$F,0)),""))</f>
        <v/>
      </c>
      <c r="Z583" s="83" t="str">
        <f>IF($F583="","",IFERROR(INDEX([1]Raw_Data!$Z:$Z,MATCH($F583,[1]Raw_Data!$F:$F,0)),""))</f>
        <v/>
      </c>
      <c r="AA583" s="37" t="str">
        <f>IF($F583="","",IFERROR(INDEX([1]Raw_Data!$AA:$AA,MATCH($F583,[1]Raw_Data!$F:$F,0)),""))</f>
        <v/>
      </c>
      <c r="AB583" s="83" t="str">
        <f>IF($F583="","",IFERROR(INDEX([1]Raw_Data!$AB:$AB,MATCH($F583,[1]Raw_Data!$F:$F,0)),""))</f>
        <v/>
      </c>
      <c r="AC583" s="37" t="str">
        <f>IF($F583="","",IFERROR(INDEX([1]Raw_Data!$AC:$AC,MATCH($F583,[1]Raw_Data!$F:$F,0)),""))</f>
        <v/>
      </c>
      <c r="AD583" s="83" t="str">
        <f>IF($F583="","",IFERROR(INDEX([1]Raw_Data!$AD:$AD,MATCH($F583,[1]Raw_Data!$F:$F,0)),""))</f>
        <v/>
      </c>
      <c r="AE583" s="37" t="str">
        <f>IF($F583="","",IFERROR(INDEX([1]Raw_Data!$AE:$AE,MATCH($F583,[1]Raw_Data!$F:$F,0)),""))</f>
        <v/>
      </c>
      <c r="AF583" s="83" t="str">
        <f>IF($F583="","",IFERROR(INDEX([1]Raw_Data!$AF:$AF,MATCH($F583,[1]Raw_Data!$F:$F,0)),""))</f>
        <v/>
      </c>
      <c r="AG583" s="37" t="str">
        <f>IF($F583="","",IFERROR(INDEX([1]Raw_Data!$AG:$AG,MATCH($F583,[1]Raw_Data!$F:$F,0)),""))</f>
        <v/>
      </c>
      <c r="AH583" s="83" t="str">
        <f>IF($F583="","",IFERROR(INDEX([1]Raw_Data!$AH:$AH,MATCH($F583,[1]Raw_Data!$F:$F,0)),""))</f>
        <v/>
      </c>
      <c r="AI583" s="37" t="str">
        <f>IF($F583="","",IFERROR(INDEX([1]Raw_Data!$AI:$AI,MATCH($F583,[1]Raw_Data!$F:$F,0)),""))</f>
        <v/>
      </c>
      <c r="AJ583" s="83" t="str">
        <f>IF($F583="","",IFERROR(INDEX([1]Raw_Data!$AJ:$AJ,MATCH($F583,[1]Raw_Data!$F:$F,0)),""))</f>
        <v/>
      </c>
      <c r="AK583" s="37" t="str">
        <f>IF($F583="","",IFERROR(INDEX([1]Raw_Data!$AK:$AK,MATCH($F583,[1]Raw_Data!$F:$F,0)),""))</f>
        <v/>
      </c>
      <c r="AL583" s="83" t="str">
        <f>IF($F583="","",IFERROR(INDEX([1]Raw_Data!$AL:$AL,MATCH($F583,[1]Raw_Data!$F:$F,0)),""))</f>
        <v/>
      </c>
      <c r="AM583" s="37" t="str">
        <f>IF($F583="","",IFERROR(INDEX([1]Raw_Data!$AM:$AM,MATCH($F583,[1]Raw_Data!$F:$F,0)),""))</f>
        <v/>
      </c>
      <c r="AN583" s="83" t="str">
        <f>IF($F583="","",IFERROR(INDEX([1]Raw_Data!$AN:$AN,MATCH($F583,[1]Raw_Data!$F:$F,0)),""))</f>
        <v/>
      </c>
      <c r="AO583" s="37" t="str">
        <f>IF($F583="","",IFERROR(INDEX([1]Raw_Data!$AO:$AO,MATCH($F583,[1]Raw_Data!$F:$F,0)),""))</f>
        <v/>
      </c>
      <c r="AP583" s="83" t="str">
        <f>IF($F583="","",IFERROR(INDEX([1]Raw_Data!$AP:$AP,MATCH($F583,[1]Raw_Data!$F:$F,0)),""))</f>
        <v/>
      </c>
      <c r="AQ583" s="37" t="str">
        <f>IF($F583="","",IFERROR(INDEX([1]Raw_Data!$AQ:$AQ,MATCH($F583,[1]Raw_Data!$F:$F,0)),""))</f>
        <v/>
      </c>
      <c r="AR583" s="83"/>
      <c r="AS583" s="84" t="str">
        <f>IF($F583="","",SUM(IF($CC583="",$H583,$CC583),IF($CE583="",$J583,$CE583),IF($CG583="",$L583,$CG583),IF($CI583="",$N583,$CI583),IF($CK583="",$P583,$CK583),IF($CM583="",$R583,$CM583),IF($CO583="",$T583,$CO583),IF($CQ583="",$V583,$CQ583),IF($CS583="",$X583,$CS583),IF($CU583="",$Z583,$CU583),IF($CW583="",$AB583,$CW583),IF($CY583="",$AD583,$CY583),IF($DA583="",$AF583,$DA583),IF($DC583="",$AH583,$DC583),IF($DE583="",$AJ583,$DE583),IF($DG583="",$AL583,$DG583),IF($DI583="",$AN583,$DI583)))</f>
        <v/>
      </c>
      <c r="AT583" s="80" t="str">
        <f t="shared" si="108"/>
        <v/>
      </c>
      <c r="AU583" s="79" t="str">
        <f t="shared" si="109"/>
        <v/>
      </c>
      <c r="AV583" s="80" t="str">
        <f t="shared" si="110"/>
        <v/>
      </c>
      <c r="AW583" s="80" t="str">
        <f t="shared" si="111"/>
        <v/>
      </c>
      <c r="AX583" s="79" t="str">
        <f t="shared" si="112"/>
        <v/>
      </c>
      <c r="AY583" s="79" t="str">
        <f>IF(B583="","",COUNTIFS($B$5:B583,B583,$AT$5:AT583,AT583))</f>
        <v/>
      </c>
      <c r="AZ583" s="79" t="str">
        <f>IF(B583="","",COUNTIFS($B$5:B583,B583,$AV$5:AV583,AV583))</f>
        <v/>
      </c>
      <c r="BA583" s="79" t="str">
        <f t="shared" si="113"/>
        <v/>
      </c>
      <c r="BB583" s="79" t="str">
        <f t="shared" si="114"/>
        <v/>
      </c>
      <c r="BC583" s="79">
        <f t="shared" si="115"/>
        <v>0</v>
      </c>
      <c r="BD583" s="40" t="str">
        <f t="shared" si="116"/>
        <v/>
      </c>
      <c r="BE583" s="11" t="str">
        <f>IF($F583="","","REV"&amp;COUNTIF($F$5:F583,$F583))</f>
        <v/>
      </c>
      <c r="BF583" s="23"/>
      <c r="BG583" s="23"/>
      <c r="BH583" s="40" t="str">
        <f t="shared" si="117"/>
        <v/>
      </c>
      <c r="BI583" s="40" t="str">
        <f t="shared" si="118"/>
        <v/>
      </c>
      <c r="BJ583" s="41"/>
      <c r="BK583" s="41"/>
      <c r="BL583" s="41"/>
      <c r="BM583" s="41"/>
      <c r="BN583" s="41"/>
      <c r="BO583" s="41"/>
      <c r="BP583" s="41"/>
      <c r="BQ583" s="41"/>
      <c r="BR583" s="41"/>
      <c r="BS583" s="41"/>
      <c r="BT583" s="41"/>
      <c r="BU583" s="41"/>
      <c r="BV583" s="41"/>
      <c r="BW583" s="41"/>
      <c r="BX583" s="41"/>
      <c r="BY583" s="41"/>
      <c r="BZ583" s="41"/>
      <c r="CA583" s="40" t="str">
        <f t="shared" si="119"/>
        <v/>
      </c>
      <c r="CC583" s="82"/>
      <c r="CD583" s="41"/>
      <c r="CE583" s="82"/>
      <c r="CF583" s="41"/>
      <c r="CG583" s="82"/>
      <c r="CH583" s="41"/>
      <c r="CI583" s="82"/>
      <c r="CJ583" s="41"/>
      <c r="CK583" s="82"/>
      <c r="CL583" s="41"/>
      <c r="CM583" s="82"/>
      <c r="CN583" s="41"/>
      <c r="CO583" s="82"/>
      <c r="CP583" s="41"/>
      <c r="CQ583" s="82"/>
      <c r="CR583" s="41"/>
      <c r="CS583" s="82"/>
      <c r="CT583" s="41"/>
      <c r="CU583" s="82"/>
      <c r="CV583" s="41"/>
      <c r="CW583" s="82"/>
      <c r="CX583" s="41"/>
      <c r="CY583" s="82"/>
      <c r="CZ583" s="41"/>
      <c r="DA583" s="82"/>
      <c r="DB583" s="41"/>
      <c r="DC583" s="82"/>
      <c r="DD583" s="41"/>
      <c r="DE583" s="82"/>
      <c r="DF583" s="41"/>
      <c r="DG583" s="82"/>
      <c r="DH583" s="41"/>
      <c r="DI583" s="82"/>
      <c r="DJ583" s="41"/>
      <c r="DK583" s="23" t="str">
        <f>IF($F583="","",IF(OR(AND($CC583&lt;&gt;"",$CC583&lt;&gt;$H583),AND($CE583&lt;&gt;"",$CE583&lt;&gt;$J583),AND($CG583&lt;&gt;"",$CG583&lt;&gt;$L583),AND($CI583&lt;&gt;"",$CI583&lt;&gt;$N583),AND($CK583&lt;&gt;"",$CK583&lt;&gt;$P583),AND($CM583&lt;&gt;"",$CM583&lt;&gt;$R583),AND($CO583&lt;&gt;"",$CO583&lt;&gt;$T583),AND($CQ583&lt;&gt;"",$CQ583&lt;&gt;$V583),AND($CS583&lt;&gt;"",$CS583&lt;&gt;$X583),AND($CU583&lt;&gt;"",$CU583&lt;&gt;$Z583),AND($CW583&lt;&gt;"",$CW583&lt;&gt;$AB583),AND($CY583&lt;&gt;"",$CY583&lt;&gt;$AD583),AND($DA583&lt;&gt;"",$DA583&lt;&gt;$AF583),AND($DC583&lt;&gt;"",$DC583&lt;&gt;$AH583),AND($DE583&lt;&gt;"",$DE583&lt;&gt;$AJ583),AND($DG583&lt;&gt;"",$DG583&lt;&gt;$AL583),AND($DI583&lt;&gt;"",$DI583&lt;&gt;$AN583)),"Score changed",IF(OR(AND($CD583&lt;&gt;"",$CD583&lt;&gt;$I583),AND($CF583&lt;&gt;"",$CF583&lt;&gt;$K583),AND($CH583&lt;&gt;"",$CH583&lt;&gt;$M583),AND($CJ583&lt;&gt;"",$CJ583&lt;&gt;$O583),AND($CL583&lt;&gt;"",$CL583&lt;&gt;$Q583),AND($CN583&lt;&gt;"",$CN583&lt;&gt;$S583),AND($CP583&lt;&gt;"",$CP583&lt;&gt;$U583),AND($CR583&lt;&gt;"",$CR583&lt;&gt;$W583),AND($CT583&lt;&gt;"",$CT583&lt;&gt;$Y583),AND($CV583&lt;&gt;"",$CV583&lt;&gt;$AA583),AND($CX583&lt;&gt;"",$CX583&lt;&gt;$AC583),AND($CZ583&lt;&gt;"",$CZ583&lt;&gt;$AE583),AND($DB583&lt;&gt;"",$DB583&lt;&gt;$AG583),AND($DD583&lt;&gt;"",$DD583&lt;&gt;$AI583),AND($DF583&lt;&gt;"",$DF583&lt;&gt;$AK583),AND($DH583&lt;&gt;"",$DH583&lt;&gt;$AM583),AND($DJ583&lt;&gt;"",$DJ583&lt;&gt;$AO583)),"Rewrite only","No change entered")))</f>
        <v/>
      </c>
    </row>
    <row r="584" spans="1:115" ht="15" customHeight="1">
      <c r="A584" s="78" t="str">
        <f>IF($F584="","",IFERROR(INDEX([1]Raw_Data!$A:$A,MATCH($F584,[1]Raw_Data!$F:$F,0)),""))</f>
        <v/>
      </c>
      <c r="B584" s="79" t="str">
        <f>IF($F584="","",IFERROR(INDEX([1]Raw_Data!$B:$B,MATCH($F584,[1]Raw_Data!$F:$F,0)),""))</f>
        <v/>
      </c>
      <c r="C584" s="80" t="str">
        <f>IF($F584="","",IFERROR(INDEX([1]Raw_Data!$C:$C,MATCH($F584,[1]Raw_Data!$F:$F,0)),""))</f>
        <v/>
      </c>
      <c r="D584" s="81" t="str">
        <f>IF($F584="","",IFERROR(INDEX([1]Raw_Data!$D:$D,MATCH($F584,[1]Raw_Data!$F:$F,0)),""))</f>
        <v/>
      </c>
      <c r="E584" s="81" t="str">
        <f>IF($F584="","",IFERROR(INDEX([1]Raw_Data!$E:$E,MATCH($F584,[1]Raw_Data!$F:$F,0)),""))</f>
        <v/>
      </c>
      <c r="F584" s="82"/>
      <c r="G584" s="79" t="str">
        <f>IF($F584="","",IFERROR(INDEX([1]Raw_Data!$G:$G,MATCH($F584,[1]Raw_Data!$F:$F,0)),""))</f>
        <v/>
      </c>
      <c r="H584" s="83" t="str">
        <f>IF($F584="","",IFERROR(INDEX([1]Raw_Data!$H:$H,MATCH($F584,[1]Raw_Data!$F:$F,0)),""))</f>
        <v/>
      </c>
      <c r="I584" s="36" t="str">
        <f>IF($F584="","",IFERROR(INDEX([1]Raw_Data!$I:$I,MATCH($F584,[1]Raw_Data!$F:$F,0)),""))</f>
        <v/>
      </c>
      <c r="J584" s="83" t="str">
        <f>IF($F584="","",IFERROR(INDEX([1]Raw_Data!$J:$J,MATCH($F584,[1]Raw_Data!$F:$F,0)),""))</f>
        <v/>
      </c>
      <c r="K584" s="37" t="str">
        <f>IF($F584="","",IFERROR(INDEX([1]Raw_Data!$K:$K,MATCH($F584,[1]Raw_Data!$F:$F,0)),""))</f>
        <v/>
      </c>
      <c r="L584" s="83" t="str">
        <f>IF($F584="","",IFERROR(INDEX([1]Raw_Data!$L:$L,MATCH($F584,[1]Raw_Data!$F:$F,0)),""))</f>
        <v/>
      </c>
      <c r="M584" s="37" t="str">
        <f>IF($F584="","",IFERROR(INDEX([1]Raw_Data!$M:$M,MATCH($F584,[1]Raw_Data!$F:$F,0)),""))</f>
        <v/>
      </c>
      <c r="N584" s="83" t="str">
        <f>IF($F584="","",IFERROR(INDEX([1]Raw_Data!$N:$N,MATCH($F584,[1]Raw_Data!$F:$F,0)),""))</f>
        <v/>
      </c>
      <c r="O584" s="37" t="str">
        <f>IF($F584="","",IFERROR(INDEX([1]Raw_Data!$O:$O,MATCH($F584,[1]Raw_Data!$F:$F,0)),""))</f>
        <v/>
      </c>
      <c r="P584" s="83" t="str">
        <f>IF($F584="","",IFERROR(INDEX([1]Raw_Data!$P:$P,MATCH($F584,[1]Raw_Data!$F:$F,0)),""))</f>
        <v/>
      </c>
      <c r="Q584" s="37" t="str">
        <f>IF($F584="","",IFERROR(INDEX([1]Raw_Data!$Q:$Q,MATCH($F584,[1]Raw_Data!$F:$F,0)),""))</f>
        <v/>
      </c>
      <c r="R584" s="83" t="str">
        <f>IF($F584="","",IFERROR(INDEX([1]Raw_Data!$R:$R,MATCH($F584,[1]Raw_Data!$F:$F,0)),""))</f>
        <v/>
      </c>
      <c r="S584" s="37" t="str">
        <f>IF($F584="","",IFERROR(INDEX([1]Raw_Data!$S:$S,MATCH($F584,[1]Raw_Data!$F:$F,0)),""))</f>
        <v/>
      </c>
      <c r="T584" s="83" t="str">
        <f>IF($F584="","",IFERROR(INDEX([1]Raw_Data!$T:$T,MATCH($F584,[1]Raw_Data!$F:$F,0)),""))</f>
        <v/>
      </c>
      <c r="U584" s="37" t="str">
        <f>IF($F584="","",IFERROR(INDEX([1]Raw_Data!$U:$U,MATCH($F584,[1]Raw_Data!$F:$F,0)),""))</f>
        <v/>
      </c>
      <c r="V584" s="83" t="str">
        <f>IF($F584="","",IFERROR(INDEX([1]Raw_Data!$V:$V,MATCH($F584,[1]Raw_Data!$F:$F,0)),""))</f>
        <v/>
      </c>
      <c r="W584" s="37" t="str">
        <f>IF($F584="","",IFERROR(INDEX([1]Raw_Data!$W:$W,MATCH($F584,[1]Raw_Data!$F:$F,0)),""))</f>
        <v/>
      </c>
      <c r="X584" s="83" t="str">
        <f>IF($F584="","",IFERROR(INDEX([1]Raw_Data!$X:$X,MATCH($F584,[1]Raw_Data!$F:$F,0)),""))</f>
        <v/>
      </c>
      <c r="Y584" s="37" t="str">
        <f>IF($F584="","",IFERROR(INDEX([1]Raw_Data!$Y:$Y,MATCH($F584,[1]Raw_Data!$F:$F,0)),""))</f>
        <v/>
      </c>
      <c r="Z584" s="83" t="str">
        <f>IF($F584="","",IFERROR(INDEX([1]Raw_Data!$Z:$Z,MATCH($F584,[1]Raw_Data!$F:$F,0)),""))</f>
        <v/>
      </c>
      <c r="AA584" s="37" t="str">
        <f>IF($F584="","",IFERROR(INDEX([1]Raw_Data!$AA:$AA,MATCH($F584,[1]Raw_Data!$F:$F,0)),""))</f>
        <v/>
      </c>
      <c r="AB584" s="83" t="str">
        <f>IF($F584="","",IFERROR(INDEX([1]Raw_Data!$AB:$AB,MATCH($F584,[1]Raw_Data!$F:$F,0)),""))</f>
        <v/>
      </c>
      <c r="AC584" s="37" t="str">
        <f>IF($F584="","",IFERROR(INDEX([1]Raw_Data!$AC:$AC,MATCH($F584,[1]Raw_Data!$F:$F,0)),""))</f>
        <v/>
      </c>
      <c r="AD584" s="83" t="str">
        <f>IF($F584="","",IFERROR(INDEX([1]Raw_Data!$AD:$AD,MATCH($F584,[1]Raw_Data!$F:$F,0)),""))</f>
        <v/>
      </c>
      <c r="AE584" s="37" t="str">
        <f>IF($F584="","",IFERROR(INDEX([1]Raw_Data!$AE:$AE,MATCH($F584,[1]Raw_Data!$F:$F,0)),""))</f>
        <v/>
      </c>
      <c r="AF584" s="83" t="str">
        <f>IF($F584="","",IFERROR(INDEX([1]Raw_Data!$AF:$AF,MATCH($F584,[1]Raw_Data!$F:$F,0)),""))</f>
        <v/>
      </c>
      <c r="AG584" s="37" t="str">
        <f>IF($F584="","",IFERROR(INDEX([1]Raw_Data!$AG:$AG,MATCH($F584,[1]Raw_Data!$F:$F,0)),""))</f>
        <v/>
      </c>
      <c r="AH584" s="83" t="str">
        <f>IF($F584="","",IFERROR(INDEX([1]Raw_Data!$AH:$AH,MATCH($F584,[1]Raw_Data!$F:$F,0)),""))</f>
        <v/>
      </c>
      <c r="AI584" s="37" t="str">
        <f>IF($F584="","",IFERROR(INDEX([1]Raw_Data!$AI:$AI,MATCH($F584,[1]Raw_Data!$F:$F,0)),""))</f>
        <v/>
      </c>
      <c r="AJ584" s="83" t="str">
        <f>IF($F584="","",IFERROR(INDEX([1]Raw_Data!$AJ:$AJ,MATCH($F584,[1]Raw_Data!$F:$F,0)),""))</f>
        <v/>
      </c>
      <c r="AK584" s="37" t="str">
        <f>IF($F584="","",IFERROR(INDEX([1]Raw_Data!$AK:$AK,MATCH($F584,[1]Raw_Data!$F:$F,0)),""))</f>
        <v/>
      </c>
      <c r="AL584" s="83" t="str">
        <f>IF($F584="","",IFERROR(INDEX([1]Raw_Data!$AL:$AL,MATCH($F584,[1]Raw_Data!$F:$F,0)),""))</f>
        <v/>
      </c>
      <c r="AM584" s="37" t="str">
        <f>IF($F584="","",IFERROR(INDEX([1]Raw_Data!$AM:$AM,MATCH($F584,[1]Raw_Data!$F:$F,0)),""))</f>
        <v/>
      </c>
      <c r="AN584" s="83" t="str">
        <f>IF($F584="","",IFERROR(INDEX([1]Raw_Data!$AN:$AN,MATCH($F584,[1]Raw_Data!$F:$F,0)),""))</f>
        <v/>
      </c>
      <c r="AO584" s="37" t="str">
        <f>IF($F584="","",IFERROR(INDEX([1]Raw_Data!$AO:$AO,MATCH($F584,[1]Raw_Data!$F:$F,0)),""))</f>
        <v/>
      </c>
      <c r="AP584" s="83" t="str">
        <f>IF($F584="","",IFERROR(INDEX([1]Raw_Data!$AP:$AP,MATCH($F584,[1]Raw_Data!$F:$F,0)),""))</f>
        <v/>
      </c>
      <c r="AQ584" s="37" t="str">
        <f>IF($F584="","",IFERROR(INDEX([1]Raw_Data!$AQ:$AQ,MATCH($F584,[1]Raw_Data!$F:$F,0)),""))</f>
        <v/>
      </c>
      <c r="AR584" s="83"/>
      <c r="AS584" s="84" t="str">
        <f>IF($F584="","",SUM(IF($CC584="",$H584,$CC584),IF($CE584="",$J584,$CE584),IF($CG584="",$L584,$CG584),IF($CI584="",$N584,$CI584),IF($CK584="",$P584,$CK584),IF($CM584="",$R584,$CM584),IF($CO584="",$T584,$CO584),IF($CQ584="",$V584,$CQ584),IF($CS584="",$X584,$CS584),IF($CU584="",$Z584,$CU584),IF($CW584="",$AB584,$CW584),IF($CY584="",$AD584,$CY584),IF($DA584="",$AF584,$DA584),IF($DC584="",$AH584,$DC584),IF($DE584="",$AJ584,$DE584),IF($DG584="",$AL584,$DG584),IF($DI584="",$AN584,$DI584)))</f>
        <v/>
      </c>
      <c r="AT584" s="80" t="str">
        <f t="shared" si="108"/>
        <v/>
      </c>
      <c r="AU584" s="79" t="str">
        <f t="shared" si="109"/>
        <v/>
      </c>
      <c r="AV584" s="80" t="str">
        <f t="shared" si="110"/>
        <v/>
      </c>
      <c r="AW584" s="80" t="str">
        <f t="shared" si="111"/>
        <v/>
      </c>
      <c r="AX584" s="79" t="str">
        <f t="shared" si="112"/>
        <v/>
      </c>
      <c r="AY584" s="79" t="str">
        <f>IF(B584="","",COUNTIFS($B$5:B584,B584,$AT$5:AT584,AT584))</f>
        <v/>
      </c>
      <c r="AZ584" s="79" t="str">
        <f>IF(B584="","",COUNTIFS($B$5:B584,B584,$AV$5:AV584,AV584))</f>
        <v/>
      </c>
      <c r="BA584" s="79" t="str">
        <f t="shared" si="113"/>
        <v/>
      </c>
      <c r="BB584" s="79" t="str">
        <f t="shared" si="114"/>
        <v/>
      </c>
      <c r="BC584" s="79">
        <f t="shared" si="115"/>
        <v>0</v>
      </c>
      <c r="BD584" s="40" t="str">
        <f t="shared" si="116"/>
        <v/>
      </c>
      <c r="BE584" s="11" t="str">
        <f>IF($F584="","","REV"&amp;COUNTIF($F$5:F584,$F584))</f>
        <v/>
      </c>
      <c r="BF584" s="23"/>
      <c r="BG584" s="23"/>
      <c r="BH584" s="40" t="str">
        <f t="shared" si="117"/>
        <v/>
      </c>
      <c r="BI584" s="40" t="str">
        <f t="shared" si="118"/>
        <v/>
      </c>
      <c r="BJ584" s="41"/>
      <c r="BK584" s="41"/>
      <c r="BL584" s="41"/>
      <c r="BM584" s="41"/>
      <c r="BN584" s="41"/>
      <c r="BO584" s="41"/>
      <c r="BP584" s="41"/>
      <c r="BQ584" s="41"/>
      <c r="BR584" s="41"/>
      <c r="BS584" s="41"/>
      <c r="BT584" s="41"/>
      <c r="BU584" s="41"/>
      <c r="BV584" s="41"/>
      <c r="BW584" s="41"/>
      <c r="BX584" s="41"/>
      <c r="BY584" s="41"/>
      <c r="BZ584" s="41"/>
      <c r="CA584" s="40" t="str">
        <f t="shared" si="119"/>
        <v/>
      </c>
      <c r="CC584" s="82"/>
      <c r="CD584" s="41"/>
      <c r="CE584" s="82"/>
      <c r="CF584" s="41"/>
      <c r="CG584" s="82"/>
      <c r="CH584" s="41"/>
      <c r="CI584" s="82"/>
      <c r="CJ584" s="41"/>
      <c r="CK584" s="82"/>
      <c r="CL584" s="41"/>
      <c r="CM584" s="82"/>
      <c r="CN584" s="41"/>
      <c r="CO584" s="82"/>
      <c r="CP584" s="41"/>
      <c r="CQ584" s="82"/>
      <c r="CR584" s="41"/>
      <c r="CS584" s="82"/>
      <c r="CT584" s="41"/>
      <c r="CU584" s="82"/>
      <c r="CV584" s="41"/>
      <c r="CW584" s="82"/>
      <c r="CX584" s="41"/>
      <c r="CY584" s="82"/>
      <c r="CZ584" s="41"/>
      <c r="DA584" s="82"/>
      <c r="DB584" s="41"/>
      <c r="DC584" s="82"/>
      <c r="DD584" s="41"/>
      <c r="DE584" s="82"/>
      <c r="DF584" s="41"/>
      <c r="DG584" s="82"/>
      <c r="DH584" s="41"/>
      <c r="DI584" s="82"/>
      <c r="DJ584" s="41"/>
      <c r="DK584" s="23" t="str">
        <f>IF($F584="","",IF(OR(AND($CC584&lt;&gt;"",$CC584&lt;&gt;$H584),AND($CE584&lt;&gt;"",$CE584&lt;&gt;$J584),AND($CG584&lt;&gt;"",$CG584&lt;&gt;$L584),AND($CI584&lt;&gt;"",$CI584&lt;&gt;$N584),AND($CK584&lt;&gt;"",$CK584&lt;&gt;$P584),AND($CM584&lt;&gt;"",$CM584&lt;&gt;$R584),AND($CO584&lt;&gt;"",$CO584&lt;&gt;$T584),AND($CQ584&lt;&gt;"",$CQ584&lt;&gt;$V584),AND($CS584&lt;&gt;"",$CS584&lt;&gt;$X584),AND($CU584&lt;&gt;"",$CU584&lt;&gt;$Z584),AND($CW584&lt;&gt;"",$CW584&lt;&gt;$AB584),AND($CY584&lt;&gt;"",$CY584&lt;&gt;$AD584),AND($DA584&lt;&gt;"",$DA584&lt;&gt;$AF584),AND($DC584&lt;&gt;"",$DC584&lt;&gt;$AH584),AND($DE584&lt;&gt;"",$DE584&lt;&gt;$AJ584),AND($DG584&lt;&gt;"",$DG584&lt;&gt;$AL584),AND($DI584&lt;&gt;"",$DI584&lt;&gt;$AN584)),"Score changed",IF(OR(AND($CD584&lt;&gt;"",$CD584&lt;&gt;$I584),AND($CF584&lt;&gt;"",$CF584&lt;&gt;$K584),AND($CH584&lt;&gt;"",$CH584&lt;&gt;$M584),AND($CJ584&lt;&gt;"",$CJ584&lt;&gt;$O584),AND($CL584&lt;&gt;"",$CL584&lt;&gt;$Q584),AND($CN584&lt;&gt;"",$CN584&lt;&gt;$S584),AND($CP584&lt;&gt;"",$CP584&lt;&gt;$U584),AND($CR584&lt;&gt;"",$CR584&lt;&gt;$W584),AND($CT584&lt;&gt;"",$CT584&lt;&gt;$Y584),AND($CV584&lt;&gt;"",$CV584&lt;&gt;$AA584),AND($CX584&lt;&gt;"",$CX584&lt;&gt;$AC584),AND($CZ584&lt;&gt;"",$CZ584&lt;&gt;$AE584),AND($DB584&lt;&gt;"",$DB584&lt;&gt;$AG584),AND($DD584&lt;&gt;"",$DD584&lt;&gt;$AI584),AND($DF584&lt;&gt;"",$DF584&lt;&gt;$AK584),AND($DH584&lt;&gt;"",$DH584&lt;&gt;$AM584),AND($DJ584&lt;&gt;"",$DJ584&lt;&gt;$AO584)),"Rewrite only","No change entered")))</f>
        <v/>
      </c>
    </row>
    <row r="585" spans="1:115" ht="15" customHeight="1">
      <c r="A585" s="78" t="str">
        <f>IF($F585="","",IFERROR(INDEX([1]Raw_Data!$A:$A,MATCH($F585,[1]Raw_Data!$F:$F,0)),""))</f>
        <v/>
      </c>
      <c r="B585" s="79" t="str">
        <f>IF($F585="","",IFERROR(INDEX([1]Raw_Data!$B:$B,MATCH($F585,[1]Raw_Data!$F:$F,0)),""))</f>
        <v/>
      </c>
      <c r="C585" s="80" t="str">
        <f>IF($F585="","",IFERROR(INDEX([1]Raw_Data!$C:$C,MATCH($F585,[1]Raw_Data!$F:$F,0)),""))</f>
        <v/>
      </c>
      <c r="D585" s="81" t="str">
        <f>IF($F585="","",IFERROR(INDEX([1]Raw_Data!$D:$D,MATCH($F585,[1]Raw_Data!$F:$F,0)),""))</f>
        <v/>
      </c>
      <c r="E585" s="81" t="str">
        <f>IF($F585="","",IFERROR(INDEX([1]Raw_Data!$E:$E,MATCH($F585,[1]Raw_Data!$F:$F,0)),""))</f>
        <v/>
      </c>
      <c r="F585" s="82"/>
      <c r="G585" s="79" t="str">
        <f>IF($F585="","",IFERROR(INDEX([1]Raw_Data!$G:$G,MATCH($F585,[1]Raw_Data!$F:$F,0)),""))</f>
        <v/>
      </c>
      <c r="H585" s="83" t="str">
        <f>IF($F585="","",IFERROR(INDEX([1]Raw_Data!$H:$H,MATCH($F585,[1]Raw_Data!$F:$F,0)),""))</f>
        <v/>
      </c>
      <c r="I585" s="36" t="str">
        <f>IF($F585="","",IFERROR(INDEX([1]Raw_Data!$I:$I,MATCH($F585,[1]Raw_Data!$F:$F,0)),""))</f>
        <v/>
      </c>
      <c r="J585" s="83" t="str">
        <f>IF($F585="","",IFERROR(INDEX([1]Raw_Data!$J:$J,MATCH($F585,[1]Raw_Data!$F:$F,0)),""))</f>
        <v/>
      </c>
      <c r="K585" s="37" t="str">
        <f>IF($F585="","",IFERROR(INDEX([1]Raw_Data!$K:$K,MATCH($F585,[1]Raw_Data!$F:$F,0)),""))</f>
        <v/>
      </c>
      <c r="L585" s="83" t="str">
        <f>IF($F585="","",IFERROR(INDEX([1]Raw_Data!$L:$L,MATCH($F585,[1]Raw_Data!$F:$F,0)),""))</f>
        <v/>
      </c>
      <c r="M585" s="37" t="str">
        <f>IF($F585="","",IFERROR(INDEX([1]Raw_Data!$M:$M,MATCH($F585,[1]Raw_Data!$F:$F,0)),""))</f>
        <v/>
      </c>
      <c r="N585" s="83" t="str">
        <f>IF($F585="","",IFERROR(INDEX([1]Raw_Data!$N:$N,MATCH($F585,[1]Raw_Data!$F:$F,0)),""))</f>
        <v/>
      </c>
      <c r="O585" s="37" t="str">
        <f>IF($F585="","",IFERROR(INDEX([1]Raw_Data!$O:$O,MATCH($F585,[1]Raw_Data!$F:$F,0)),""))</f>
        <v/>
      </c>
      <c r="P585" s="83" t="str">
        <f>IF($F585="","",IFERROR(INDEX([1]Raw_Data!$P:$P,MATCH($F585,[1]Raw_Data!$F:$F,0)),""))</f>
        <v/>
      </c>
      <c r="Q585" s="37" t="str">
        <f>IF($F585="","",IFERROR(INDEX([1]Raw_Data!$Q:$Q,MATCH($F585,[1]Raw_Data!$F:$F,0)),""))</f>
        <v/>
      </c>
      <c r="R585" s="83" t="str">
        <f>IF($F585="","",IFERROR(INDEX([1]Raw_Data!$R:$R,MATCH($F585,[1]Raw_Data!$F:$F,0)),""))</f>
        <v/>
      </c>
      <c r="S585" s="37" t="str">
        <f>IF($F585="","",IFERROR(INDEX([1]Raw_Data!$S:$S,MATCH($F585,[1]Raw_Data!$F:$F,0)),""))</f>
        <v/>
      </c>
      <c r="T585" s="83" t="str">
        <f>IF($F585="","",IFERROR(INDEX([1]Raw_Data!$T:$T,MATCH($F585,[1]Raw_Data!$F:$F,0)),""))</f>
        <v/>
      </c>
      <c r="U585" s="37" t="str">
        <f>IF($F585="","",IFERROR(INDEX([1]Raw_Data!$U:$U,MATCH($F585,[1]Raw_Data!$F:$F,0)),""))</f>
        <v/>
      </c>
      <c r="V585" s="83" t="str">
        <f>IF($F585="","",IFERROR(INDEX([1]Raw_Data!$V:$V,MATCH($F585,[1]Raw_Data!$F:$F,0)),""))</f>
        <v/>
      </c>
      <c r="W585" s="37" t="str">
        <f>IF($F585="","",IFERROR(INDEX([1]Raw_Data!$W:$W,MATCH($F585,[1]Raw_Data!$F:$F,0)),""))</f>
        <v/>
      </c>
      <c r="X585" s="83" t="str">
        <f>IF($F585="","",IFERROR(INDEX([1]Raw_Data!$X:$X,MATCH($F585,[1]Raw_Data!$F:$F,0)),""))</f>
        <v/>
      </c>
      <c r="Y585" s="37" t="str">
        <f>IF($F585="","",IFERROR(INDEX([1]Raw_Data!$Y:$Y,MATCH($F585,[1]Raw_Data!$F:$F,0)),""))</f>
        <v/>
      </c>
      <c r="Z585" s="83" t="str">
        <f>IF($F585="","",IFERROR(INDEX([1]Raw_Data!$Z:$Z,MATCH($F585,[1]Raw_Data!$F:$F,0)),""))</f>
        <v/>
      </c>
      <c r="AA585" s="37" t="str">
        <f>IF($F585="","",IFERROR(INDEX([1]Raw_Data!$AA:$AA,MATCH($F585,[1]Raw_Data!$F:$F,0)),""))</f>
        <v/>
      </c>
      <c r="AB585" s="83" t="str">
        <f>IF($F585="","",IFERROR(INDEX([1]Raw_Data!$AB:$AB,MATCH($F585,[1]Raw_Data!$F:$F,0)),""))</f>
        <v/>
      </c>
      <c r="AC585" s="37" t="str">
        <f>IF($F585="","",IFERROR(INDEX([1]Raw_Data!$AC:$AC,MATCH($F585,[1]Raw_Data!$F:$F,0)),""))</f>
        <v/>
      </c>
      <c r="AD585" s="83" t="str">
        <f>IF($F585="","",IFERROR(INDEX([1]Raw_Data!$AD:$AD,MATCH($F585,[1]Raw_Data!$F:$F,0)),""))</f>
        <v/>
      </c>
      <c r="AE585" s="37" t="str">
        <f>IF($F585="","",IFERROR(INDEX([1]Raw_Data!$AE:$AE,MATCH($F585,[1]Raw_Data!$F:$F,0)),""))</f>
        <v/>
      </c>
      <c r="AF585" s="83" t="str">
        <f>IF($F585="","",IFERROR(INDEX([1]Raw_Data!$AF:$AF,MATCH($F585,[1]Raw_Data!$F:$F,0)),""))</f>
        <v/>
      </c>
      <c r="AG585" s="37" t="str">
        <f>IF($F585="","",IFERROR(INDEX([1]Raw_Data!$AG:$AG,MATCH($F585,[1]Raw_Data!$F:$F,0)),""))</f>
        <v/>
      </c>
      <c r="AH585" s="83" t="str">
        <f>IF($F585="","",IFERROR(INDEX([1]Raw_Data!$AH:$AH,MATCH($F585,[1]Raw_Data!$F:$F,0)),""))</f>
        <v/>
      </c>
      <c r="AI585" s="37" t="str">
        <f>IF($F585="","",IFERROR(INDEX([1]Raw_Data!$AI:$AI,MATCH($F585,[1]Raw_Data!$F:$F,0)),""))</f>
        <v/>
      </c>
      <c r="AJ585" s="83" t="str">
        <f>IF($F585="","",IFERROR(INDEX([1]Raw_Data!$AJ:$AJ,MATCH($F585,[1]Raw_Data!$F:$F,0)),""))</f>
        <v/>
      </c>
      <c r="AK585" s="37" t="str">
        <f>IF($F585="","",IFERROR(INDEX([1]Raw_Data!$AK:$AK,MATCH($F585,[1]Raw_Data!$F:$F,0)),""))</f>
        <v/>
      </c>
      <c r="AL585" s="83" t="str">
        <f>IF($F585="","",IFERROR(INDEX([1]Raw_Data!$AL:$AL,MATCH($F585,[1]Raw_Data!$F:$F,0)),""))</f>
        <v/>
      </c>
      <c r="AM585" s="37" t="str">
        <f>IF($F585="","",IFERROR(INDEX([1]Raw_Data!$AM:$AM,MATCH($F585,[1]Raw_Data!$F:$F,0)),""))</f>
        <v/>
      </c>
      <c r="AN585" s="83" t="str">
        <f>IF($F585="","",IFERROR(INDEX([1]Raw_Data!$AN:$AN,MATCH($F585,[1]Raw_Data!$F:$F,0)),""))</f>
        <v/>
      </c>
      <c r="AO585" s="37" t="str">
        <f>IF($F585="","",IFERROR(INDEX([1]Raw_Data!$AO:$AO,MATCH($F585,[1]Raw_Data!$F:$F,0)),""))</f>
        <v/>
      </c>
      <c r="AP585" s="83" t="str">
        <f>IF($F585="","",IFERROR(INDEX([1]Raw_Data!$AP:$AP,MATCH($F585,[1]Raw_Data!$F:$F,0)),""))</f>
        <v/>
      </c>
      <c r="AQ585" s="37" t="str">
        <f>IF($F585="","",IFERROR(INDEX([1]Raw_Data!$AQ:$AQ,MATCH($F585,[1]Raw_Data!$F:$F,0)),""))</f>
        <v/>
      </c>
      <c r="AR585" s="83"/>
      <c r="AS585" s="84" t="str">
        <f>IF($F585="","",SUM(IF($CC585="",$H585,$CC585),IF($CE585="",$J585,$CE585),IF($CG585="",$L585,$CG585),IF($CI585="",$N585,$CI585),IF($CK585="",$P585,$CK585),IF($CM585="",$R585,$CM585),IF($CO585="",$T585,$CO585),IF($CQ585="",$V585,$CQ585),IF($CS585="",$X585,$CS585),IF($CU585="",$Z585,$CU585),IF($CW585="",$AB585,$CW585),IF($CY585="",$AD585,$CY585),IF($DA585="",$AF585,$DA585),IF($DC585="",$AH585,$DC585),IF($DE585="",$AJ585,$DE585),IF($DG585="",$AL585,$DG585),IF($DI585="",$AN585,$DI585)))</f>
        <v/>
      </c>
      <c r="AT585" s="80" t="str">
        <f t="shared" si="108"/>
        <v/>
      </c>
      <c r="AU585" s="79" t="str">
        <f t="shared" si="109"/>
        <v/>
      </c>
      <c r="AV585" s="80" t="str">
        <f t="shared" si="110"/>
        <v/>
      </c>
      <c r="AW585" s="80" t="str">
        <f t="shared" si="111"/>
        <v/>
      </c>
      <c r="AX585" s="79" t="str">
        <f t="shared" si="112"/>
        <v/>
      </c>
      <c r="AY585" s="79" t="str">
        <f>IF(B585="","",COUNTIFS($B$5:B585,B585,$AT$5:AT585,AT585))</f>
        <v/>
      </c>
      <c r="AZ585" s="79" t="str">
        <f>IF(B585="","",COUNTIFS($B$5:B585,B585,$AV$5:AV585,AV585))</f>
        <v/>
      </c>
      <c r="BA585" s="79" t="str">
        <f t="shared" si="113"/>
        <v/>
      </c>
      <c r="BB585" s="79" t="str">
        <f t="shared" si="114"/>
        <v/>
      </c>
      <c r="BC585" s="79">
        <f t="shared" si="115"/>
        <v>0</v>
      </c>
      <c r="BD585" s="40" t="str">
        <f t="shared" si="116"/>
        <v/>
      </c>
      <c r="BE585" s="11" t="str">
        <f>IF($F585="","","REV"&amp;COUNTIF($F$5:F585,$F585))</f>
        <v/>
      </c>
      <c r="BF585" s="23"/>
      <c r="BG585" s="23"/>
      <c r="BH585" s="40" t="str">
        <f t="shared" si="117"/>
        <v/>
      </c>
      <c r="BI585" s="40" t="str">
        <f t="shared" si="118"/>
        <v/>
      </c>
      <c r="BJ585" s="41"/>
      <c r="BK585" s="41"/>
      <c r="BL585" s="41"/>
      <c r="BM585" s="41"/>
      <c r="BN585" s="41"/>
      <c r="BO585" s="41"/>
      <c r="BP585" s="41"/>
      <c r="BQ585" s="41"/>
      <c r="BR585" s="41"/>
      <c r="BS585" s="41"/>
      <c r="BT585" s="41"/>
      <c r="BU585" s="41"/>
      <c r="BV585" s="41"/>
      <c r="BW585" s="41"/>
      <c r="BX585" s="41"/>
      <c r="BY585" s="41"/>
      <c r="BZ585" s="41"/>
      <c r="CA585" s="40" t="str">
        <f t="shared" si="119"/>
        <v/>
      </c>
      <c r="CC585" s="82"/>
      <c r="CD585" s="41"/>
      <c r="CE585" s="82"/>
      <c r="CF585" s="41"/>
      <c r="CG585" s="82"/>
      <c r="CH585" s="41"/>
      <c r="CI585" s="82"/>
      <c r="CJ585" s="41"/>
      <c r="CK585" s="82"/>
      <c r="CL585" s="41"/>
      <c r="CM585" s="82"/>
      <c r="CN585" s="41"/>
      <c r="CO585" s="82"/>
      <c r="CP585" s="41"/>
      <c r="CQ585" s="82"/>
      <c r="CR585" s="41"/>
      <c r="CS585" s="82"/>
      <c r="CT585" s="41"/>
      <c r="CU585" s="82"/>
      <c r="CV585" s="41"/>
      <c r="CW585" s="82"/>
      <c r="CX585" s="41"/>
      <c r="CY585" s="82"/>
      <c r="CZ585" s="41"/>
      <c r="DA585" s="82"/>
      <c r="DB585" s="41"/>
      <c r="DC585" s="82"/>
      <c r="DD585" s="41"/>
      <c r="DE585" s="82"/>
      <c r="DF585" s="41"/>
      <c r="DG585" s="82"/>
      <c r="DH585" s="41"/>
      <c r="DI585" s="82"/>
      <c r="DJ585" s="41"/>
      <c r="DK585" s="23" t="str">
        <f>IF($F585="","",IF(OR(AND($CC585&lt;&gt;"",$CC585&lt;&gt;$H585),AND($CE585&lt;&gt;"",$CE585&lt;&gt;$J585),AND($CG585&lt;&gt;"",$CG585&lt;&gt;$L585),AND($CI585&lt;&gt;"",$CI585&lt;&gt;$N585),AND($CK585&lt;&gt;"",$CK585&lt;&gt;$P585),AND($CM585&lt;&gt;"",$CM585&lt;&gt;$R585),AND($CO585&lt;&gt;"",$CO585&lt;&gt;$T585),AND($CQ585&lt;&gt;"",$CQ585&lt;&gt;$V585),AND($CS585&lt;&gt;"",$CS585&lt;&gt;$X585),AND($CU585&lt;&gt;"",$CU585&lt;&gt;$Z585),AND($CW585&lt;&gt;"",$CW585&lt;&gt;$AB585),AND($CY585&lt;&gt;"",$CY585&lt;&gt;$AD585),AND($DA585&lt;&gt;"",$DA585&lt;&gt;$AF585),AND($DC585&lt;&gt;"",$DC585&lt;&gt;$AH585),AND($DE585&lt;&gt;"",$DE585&lt;&gt;$AJ585),AND($DG585&lt;&gt;"",$DG585&lt;&gt;$AL585),AND($DI585&lt;&gt;"",$DI585&lt;&gt;$AN585)),"Score changed",IF(OR(AND($CD585&lt;&gt;"",$CD585&lt;&gt;$I585),AND($CF585&lt;&gt;"",$CF585&lt;&gt;$K585),AND($CH585&lt;&gt;"",$CH585&lt;&gt;$M585),AND($CJ585&lt;&gt;"",$CJ585&lt;&gt;$O585),AND($CL585&lt;&gt;"",$CL585&lt;&gt;$Q585),AND($CN585&lt;&gt;"",$CN585&lt;&gt;$S585),AND($CP585&lt;&gt;"",$CP585&lt;&gt;$U585),AND($CR585&lt;&gt;"",$CR585&lt;&gt;$W585),AND($CT585&lt;&gt;"",$CT585&lt;&gt;$Y585),AND($CV585&lt;&gt;"",$CV585&lt;&gt;$AA585),AND($CX585&lt;&gt;"",$CX585&lt;&gt;$AC585),AND($CZ585&lt;&gt;"",$CZ585&lt;&gt;$AE585),AND($DB585&lt;&gt;"",$DB585&lt;&gt;$AG585),AND($DD585&lt;&gt;"",$DD585&lt;&gt;$AI585),AND($DF585&lt;&gt;"",$DF585&lt;&gt;$AK585),AND($DH585&lt;&gt;"",$DH585&lt;&gt;$AM585),AND($DJ585&lt;&gt;"",$DJ585&lt;&gt;$AO585)),"Rewrite only","No change entered")))</f>
        <v/>
      </c>
    </row>
    <row r="586" spans="1:115" ht="15" customHeight="1">
      <c r="A586" s="78" t="str">
        <f>IF($F586="","",IFERROR(INDEX([1]Raw_Data!$A:$A,MATCH($F586,[1]Raw_Data!$F:$F,0)),""))</f>
        <v/>
      </c>
      <c r="B586" s="79" t="str">
        <f>IF($F586="","",IFERROR(INDEX([1]Raw_Data!$B:$B,MATCH($F586,[1]Raw_Data!$F:$F,0)),""))</f>
        <v/>
      </c>
      <c r="C586" s="80" t="str">
        <f>IF($F586="","",IFERROR(INDEX([1]Raw_Data!$C:$C,MATCH($F586,[1]Raw_Data!$F:$F,0)),""))</f>
        <v/>
      </c>
      <c r="D586" s="81" t="str">
        <f>IF($F586="","",IFERROR(INDEX([1]Raw_Data!$D:$D,MATCH($F586,[1]Raw_Data!$F:$F,0)),""))</f>
        <v/>
      </c>
      <c r="E586" s="81" t="str">
        <f>IF($F586="","",IFERROR(INDEX([1]Raw_Data!$E:$E,MATCH($F586,[1]Raw_Data!$F:$F,0)),""))</f>
        <v/>
      </c>
      <c r="F586" s="82"/>
      <c r="G586" s="79" t="str">
        <f>IF($F586="","",IFERROR(INDEX([1]Raw_Data!$G:$G,MATCH($F586,[1]Raw_Data!$F:$F,0)),""))</f>
        <v/>
      </c>
      <c r="H586" s="83" t="str">
        <f>IF($F586="","",IFERROR(INDEX([1]Raw_Data!$H:$H,MATCH($F586,[1]Raw_Data!$F:$F,0)),""))</f>
        <v/>
      </c>
      <c r="I586" s="36" t="str">
        <f>IF($F586="","",IFERROR(INDEX([1]Raw_Data!$I:$I,MATCH($F586,[1]Raw_Data!$F:$F,0)),""))</f>
        <v/>
      </c>
      <c r="J586" s="83" t="str">
        <f>IF($F586="","",IFERROR(INDEX([1]Raw_Data!$J:$J,MATCH($F586,[1]Raw_Data!$F:$F,0)),""))</f>
        <v/>
      </c>
      <c r="K586" s="37" t="str">
        <f>IF($F586="","",IFERROR(INDEX([1]Raw_Data!$K:$K,MATCH($F586,[1]Raw_Data!$F:$F,0)),""))</f>
        <v/>
      </c>
      <c r="L586" s="83" t="str">
        <f>IF($F586="","",IFERROR(INDEX([1]Raw_Data!$L:$L,MATCH($F586,[1]Raw_Data!$F:$F,0)),""))</f>
        <v/>
      </c>
      <c r="M586" s="37" t="str">
        <f>IF($F586="","",IFERROR(INDEX([1]Raw_Data!$M:$M,MATCH($F586,[1]Raw_Data!$F:$F,0)),""))</f>
        <v/>
      </c>
      <c r="N586" s="83" t="str">
        <f>IF($F586="","",IFERROR(INDEX([1]Raw_Data!$N:$N,MATCH($F586,[1]Raw_Data!$F:$F,0)),""))</f>
        <v/>
      </c>
      <c r="O586" s="37" t="str">
        <f>IF($F586="","",IFERROR(INDEX([1]Raw_Data!$O:$O,MATCH($F586,[1]Raw_Data!$F:$F,0)),""))</f>
        <v/>
      </c>
      <c r="P586" s="83" t="str">
        <f>IF($F586="","",IFERROR(INDEX([1]Raw_Data!$P:$P,MATCH($F586,[1]Raw_Data!$F:$F,0)),""))</f>
        <v/>
      </c>
      <c r="Q586" s="37" t="str">
        <f>IF($F586="","",IFERROR(INDEX([1]Raw_Data!$Q:$Q,MATCH($F586,[1]Raw_Data!$F:$F,0)),""))</f>
        <v/>
      </c>
      <c r="R586" s="83" t="str">
        <f>IF($F586="","",IFERROR(INDEX([1]Raw_Data!$R:$R,MATCH($F586,[1]Raw_Data!$F:$F,0)),""))</f>
        <v/>
      </c>
      <c r="S586" s="37" t="str">
        <f>IF($F586="","",IFERROR(INDEX([1]Raw_Data!$S:$S,MATCH($F586,[1]Raw_Data!$F:$F,0)),""))</f>
        <v/>
      </c>
      <c r="T586" s="83" t="str">
        <f>IF($F586="","",IFERROR(INDEX([1]Raw_Data!$T:$T,MATCH($F586,[1]Raw_Data!$F:$F,0)),""))</f>
        <v/>
      </c>
      <c r="U586" s="37" t="str">
        <f>IF($F586="","",IFERROR(INDEX([1]Raw_Data!$U:$U,MATCH($F586,[1]Raw_Data!$F:$F,0)),""))</f>
        <v/>
      </c>
      <c r="V586" s="83" t="str">
        <f>IF($F586="","",IFERROR(INDEX([1]Raw_Data!$V:$V,MATCH($F586,[1]Raw_Data!$F:$F,0)),""))</f>
        <v/>
      </c>
      <c r="W586" s="37" t="str">
        <f>IF($F586="","",IFERROR(INDEX([1]Raw_Data!$W:$W,MATCH($F586,[1]Raw_Data!$F:$F,0)),""))</f>
        <v/>
      </c>
      <c r="X586" s="83" t="str">
        <f>IF($F586="","",IFERROR(INDEX([1]Raw_Data!$X:$X,MATCH($F586,[1]Raw_Data!$F:$F,0)),""))</f>
        <v/>
      </c>
      <c r="Y586" s="37" t="str">
        <f>IF($F586="","",IFERROR(INDEX([1]Raw_Data!$Y:$Y,MATCH($F586,[1]Raw_Data!$F:$F,0)),""))</f>
        <v/>
      </c>
      <c r="Z586" s="83" t="str">
        <f>IF($F586="","",IFERROR(INDEX([1]Raw_Data!$Z:$Z,MATCH($F586,[1]Raw_Data!$F:$F,0)),""))</f>
        <v/>
      </c>
      <c r="AA586" s="37" t="str">
        <f>IF($F586="","",IFERROR(INDEX([1]Raw_Data!$AA:$AA,MATCH($F586,[1]Raw_Data!$F:$F,0)),""))</f>
        <v/>
      </c>
      <c r="AB586" s="83" t="str">
        <f>IF($F586="","",IFERROR(INDEX([1]Raw_Data!$AB:$AB,MATCH($F586,[1]Raw_Data!$F:$F,0)),""))</f>
        <v/>
      </c>
      <c r="AC586" s="37" t="str">
        <f>IF($F586="","",IFERROR(INDEX([1]Raw_Data!$AC:$AC,MATCH($F586,[1]Raw_Data!$F:$F,0)),""))</f>
        <v/>
      </c>
      <c r="AD586" s="83" t="str">
        <f>IF($F586="","",IFERROR(INDEX([1]Raw_Data!$AD:$AD,MATCH($F586,[1]Raw_Data!$F:$F,0)),""))</f>
        <v/>
      </c>
      <c r="AE586" s="37" t="str">
        <f>IF($F586="","",IFERROR(INDEX([1]Raw_Data!$AE:$AE,MATCH($F586,[1]Raw_Data!$F:$F,0)),""))</f>
        <v/>
      </c>
      <c r="AF586" s="83" t="str">
        <f>IF($F586="","",IFERROR(INDEX([1]Raw_Data!$AF:$AF,MATCH($F586,[1]Raw_Data!$F:$F,0)),""))</f>
        <v/>
      </c>
      <c r="AG586" s="37" t="str">
        <f>IF($F586="","",IFERROR(INDEX([1]Raw_Data!$AG:$AG,MATCH($F586,[1]Raw_Data!$F:$F,0)),""))</f>
        <v/>
      </c>
      <c r="AH586" s="83" t="str">
        <f>IF($F586="","",IFERROR(INDEX([1]Raw_Data!$AH:$AH,MATCH($F586,[1]Raw_Data!$F:$F,0)),""))</f>
        <v/>
      </c>
      <c r="AI586" s="37" t="str">
        <f>IF($F586="","",IFERROR(INDEX([1]Raw_Data!$AI:$AI,MATCH($F586,[1]Raw_Data!$F:$F,0)),""))</f>
        <v/>
      </c>
      <c r="AJ586" s="83" t="str">
        <f>IF($F586="","",IFERROR(INDEX([1]Raw_Data!$AJ:$AJ,MATCH($F586,[1]Raw_Data!$F:$F,0)),""))</f>
        <v/>
      </c>
      <c r="AK586" s="37" t="str">
        <f>IF($F586="","",IFERROR(INDEX([1]Raw_Data!$AK:$AK,MATCH($F586,[1]Raw_Data!$F:$F,0)),""))</f>
        <v/>
      </c>
      <c r="AL586" s="83" t="str">
        <f>IF($F586="","",IFERROR(INDEX([1]Raw_Data!$AL:$AL,MATCH($F586,[1]Raw_Data!$F:$F,0)),""))</f>
        <v/>
      </c>
      <c r="AM586" s="37" t="str">
        <f>IF($F586="","",IFERROR(INDEX([1]Raw_Data!$AM:$AM,MATCH($F586,[1]Raw_Data!$F:$F,0)),""))</f>
        <v/>
      </c>
      <c r="AN586" s="83" t="str">
        <f>IF($F586="","",IFERROR(INDEX([1]Raw_Data!$AN:$AN,MATCH($F586,[1]Raw_Data!$F:$F,0)),""))</f>
        <v/>
      </c>
      <c r="AO586" s="37" t="str">
        <f>IF($F586="","",IFERROR(INDEX([1]Raw_Data!$AO:$AO,MATCH($F586,[1]Raw_Data!$F:$F,0)),""))</f>
        <v/>
      </c>
      <c r="AP586" s="83" t="str">
        <f>IF($F586="","",IFERROR(INDEX([1]Raw_Data!$AP:$AP,MATCH($F586,[1]Raw_Data!$F:$F,0)),""))</f>
        <v/>
      </c>
      <c r="AQ586" s="37" t="str">
        <f>IF($F586="","",IFERROR(INDEX([1]Raw_Data!$AQ:$AQ,MATCH($F586,[1]Raw_Data!$F:$F,0)),""))</f>
        <v/>
      </c>
      <c r="AR586" s="83"/>
      <c r="AS586" s="84" t="str">
        <f>IF($F586="","",SUM(IF($CC586="",$H586,$CC586),IF($CE586="",$J586,$CE586),IF($CG586="",$L586,$CG586),IF($CI586="",$N586,$CI586),IF($CK586="",$P586,$CK586),IF($CM586="",$R586,$CM586),IF($CO586="",$T586,$CO586),IF($CQ586="",$V586,$CQ586),IF($CS586="",$X586,$CS586),IF($CU586="",$Z586,$CU586),IF($CW586="",$AB586,$CW586),IF($CY586="",$AD586,$CY586),IF($DA586="",$AF586,$DA586),IF($DC586="",$AH586,$DC586),IF($DE586="",$AJ586,$DE586),IF($DG586="",$AL586,$DG586),IF($DI586="",$AN586,$DI586)))</f>
        <v/>
      </c>
      <c r="AT586" s="80" t="str">
        <f t="shared" si="108"/>
        <v/>
      </c>
      <c r="AU586" s="79" t="str">
        <f t="shared" si="109"/>
        <v/>
      </c>
      <c r="AV586" s="80" t="str">
        <f t="shared" si="110"/>
        <v/>
      </c>
      <c r="AW586" s="80" t="str">
        <f t="shared" si="111"/>
        <v/>
      </c>
      <c r="AX586" s="79" t="str">
        <f t="shared" si="112"/>
        <v/>
      </c>
      <c r="AY586" s="79" t="str">
        <f>IF(B586="","",COUNTIFS($B$5:B586,B586,$AT$5:AT586,AT586))</f>
        <v/>
      </c>
      <c r="AZ586" s="79" t="str">
        <f>IF(B586="","",COUNTIFS($B$5:B586,B586,$AV$5:AV586,AV586))</f>
        <v/>
      </c>
      <c r="BA586" s="79" t="str">
        <f t="shared" si="113"/>
        <v/>
      </c>
      <c r="BB586" s="79" t="str">
        <f t="shared" si="114"/>
        <v/>
      </c>
      <c r="BC586" s="79">
        <f t="shared" si="115"/>
        <v>0</v>
      </c>
      <c r="BD586" s="40" t="str">
        <f t="shared" si="116"/>
        <v/>
      </c>
      <c r="BE586" s="11" t="str">
        <f>IF($F586="","","REV"&amp;COUNTIF($F$5:F586,$F586))</f>
        <v/>
      </c>
      <c r="BF586" s="23"/>
      <c r="BG586" s="23"/>
      <c r="BH586" s="40" t="str">
        <f t="shared" si="117"/>
        <v/>
      </c>
      <c r="BI586" s="40" t="str">
        <f t="shared" si="118"/>
        <v/>
      </c>
      <c r="BJ586" s="41"/>
      <c r="BK586" s="41"/>
      <c r="BL586" s="41"/>
      <c r="BM586" s="41"/>
      <c r="BN586" s="41"/>
      <c r="BO586" s="41"/>
      <c r="BP586" s="41"/>
      <c r="BQ586" s="41"/>
      <c r="BR586" s="41"/>
      <c r="BS586" s="41"/>
      <c r="BT586" s="41"/>
      <c r="BU586" s="41"/>
      <c r="BV586" s="41"/>
      <c r="BW586" s="41"/>
      <c r="BX586" s="41"/>
      <c r="BY586" s="41"/>
      <c r="BZ586" s="41"/>
      <c r="CA586" s="40" t="str">
        <f t="shared" si="119"/>
        <v/>
      </c>
      <c r="CC586" s="82"/>
      <c r="CD586" s="41"/>
      <c r="CE586" s="82"/>
      <c r="CF586" s="41"/>
      <c r="CG586" s="82"/>
      <c r="CH586" s="41"/>
      <c r="CI586" s="82"/>
      <c r="CJ586" s="41"/>
      <c r="CK586" s="82"/>
      <c r="CL586" s="41"/>
      <c r="CM586" s="82"/>
      <c r="CN586" s="41"/>
      <c r="CO586" s="82"/>
      <c r="CP586" s="41"/>
      <c r="CQ586" s="82"/>
      <c r="CR586" s="41"/>
      <c r="CS586" s="82"/>
      <c r="CT586" s="41"/>
      <c r="CU586" s="82"/>
      <c r="CV586" s="41"/>
      <c r="CW586" s="82"/>
      <c r="CX586" s="41"/>
      <c r="CY586" s="82"/>
      <c r="CZ586" s="41"/>
      <c r="DA586" s="82"/>
      <c r="DB586" s="41"/>
      <c r="DC586" s="82"/>
      <c r="DD586" s="41"/>
      <c r="DE586" s="82"/>
      <c r="DF586" s="41"/>
      <c r="DG586" s="82"/>
      <c r="DH586" s="41"/>
      <c r="DI586" s="82"/>
      <c r="DJ586" s="41"/>
      <c r="DK586" s="23" t="str">
        <f>IF($F586="","",IF(OR(AND($CC586&lt;&gt;"",$CC586&lt;&gt;$H586),AND($CE586&lt;&gt;"",$CE586&lt;&gt;$J586),AND($CG586&lt;&gt;"",$CG586&lt;&gt;$L586),AND($CI586&lt;&gt;"",$CI586&lt;&gt;$N586),AND($CK586&lt;&gt;"",$CK586&lt;&gt;$P586),AND($CM586&lt;&gt;"",$CM586&lt;&gt;$R586),AND($CO586&lt;&gt;"",$CO586&lt;&gt;$T586),AND($CQ586&lt;&gt;"",$CQ586&lt;&gt;$V586),AND($CS586&lt;&gt;"",$CS586&lt;&gt;$X586),AND($CU586&lt;&gt;"",$CU586&lt;&gt;$Z586),AND($CW586&lt;&gt;"",$CW586&lt;&gt;$AB586),AND($CY586&lt;&gt;"",$CY586&lt;&gt;$AD586),AND($DA586&lt;&gt;"",$DA586&lt;&gt;$AF586),AND($DC586&lt;&gt;"",$DC586&lt;&gt;$AH586),AND($DE586&lt;&gt;"",$DE586&lt;&gt;$AJ586),AND($DG586&lt;&gt;"",$DG586&lt;&gt;$AL586),AND($DI586&lt;&gt;"",$DI586&lt;&gt;$AN586)),"Score changed",IF(OR(AND($CD586&lt;&gt;"",$CD586&lt;&gt;$I586),AND($CF586&lt;&gt;"",$CF586&lt;&gt;$K586),AND($CH586&lt;&gt;"",$CH586&lt;&gt;$M586),AND($CJ586&lt;&gt;"",$CJ586&lt;&gt;$O586),AND($CL586&lt;&gt;"",$CL586&lt;&gt;$Q586),AND($CN586&lt;&gt;"",$CN586&lt;&gt;$S586),AND($CP586&lt;&gt;"",$CP586&lt;&gt;$U586),AND($CR586&lt;&gt;"",$CR586&lt;&gt;$W586),AND($CT586&lt;&gt;"",$CT586&lt;&gt;$Y586),AND($CV586&lt;&gt;"",$CV586&lt;&gt;$AA586),AND($CX586&lt;&gt;"",$CX586&lt;&gt;$AC586),AND($CZ586&lt;&gt;"",$CZ586&lt;&gt;$AE586),AND($DB586&lt;&gt;"",$DB586&lt;&gt;$AG586),AND($DD586&lt;&gt;"",$DD586&lt;&gt;$AI586),AND($DF586&lt;&gt;"",$DF586&lt;&gt;$AK586),AND($DH586&lt;&gt;"",$DH586&lt;&gt;$AM586),AND($DJ586&lt;&gt;"",$DJ586&lt;&gt;$AO586)),"Rewrite only","No change entered")))</f>
        <v/>
      </c>
    </row>
    <row r="587" spans="1:115" ht="15" customHeight="1">
      <c r="A587" s="78" t="str">
        <f>IF($F587="","",IFERROR(INDEX([1]Raw_Data!$A:$A,MATCH($F587,[1]Raw_Data!$F:$F,0)),""))</f>
        <v/>
      </c>
      <c r="B587" s="79" t="str">
        <f>IF($F587="","",IFERROR(INDEX([1]Raw_Data!$B:$B,MATCH($F587,[1]Raw_Data!$F:$F,0)),""))</f>
        <v/>
      </c>
      <c r="C587" s="80" t="str">
        <f>IF($F587="","",IFERROR(INDEX([1]Raw_Data!$C:$C,MATCH($F587,[1]Raw_Data!$F:$F,0)),""))</f>
        <v/>
      </c>
      <c r="D587" s="81" t="str">
        <f>IF($F587="","",IFERROR(INDEX([1]Raw_Data!$D:$D,MATCH($F587,[1]Raw_Data!$F:$F,0)),""))</f>
        <v/>
      </c>
      <c r="E587" s="81" t="str">
        <f>IF($F587="","",IFERROR(INDEX([1]Raw_Data!$E:$E,MATCH($F587,[1]Raw_Data!$F:$F,0)),""))</f>
        <v/>
      </c>
      <c r="F587" s="82"/>
      <c r="G587" s="79" t="str">
        <f>IF($F587="","",IFERROR(INDEX([1]Raw_Data!$G:$G,MATCH($F587,[1]Raw_Data!$F:$F,0)),""))</f>
        <v/>
      </c>
      <c r="H587" s="83" t="str">
        <f>IF($F587="","",IFERROR(INDEX([1]Raw_Data!$H:$H,MATCH($F587,[1]Raw_Data!$F:$F,0)),""))</f>
        <v/>
      </c>
      <c r="I587" s="36" t="str">
        <f>IF($F587="","",IFERROR(INDEX([1]Raw_Data!$I:$I,MATCH($F587,[1]Raw_Data!$F:$F,0)),""))</f>
        <v/>
      </c>
      <c r="J587" s="83" t="str">
        <f>IF($F587="","",IFERROR(INDEX([1]Raw_Data!$J:$J,MATCH($F587,[1]Raw_Data!$F:$F,0)),""))</f>
        <v/>
      </c>
      <c r="K587" s="37" t="str">
        <f>IF($F587="","",IFERROR(INDEX([1]Raw_Data!$K:$K,MATCH($F587,[1]Raw_Data!$F:$F,0)),""))</f>
        <v/>
      </c>
      <c r="L587" s="83" t="str">
        <f>IF($F587="","",IFERROR(INDEX([1]Raw_Data!$L:$L,MATCH($F587,[1]Raw_Data!$F:$F,0)),""))</f>
        <v/>
      </c>
      <c r="M587" s="37" t="str">
        <f>IF($F587="","",IFERROR(INDEX([1]Raw_Data!$M:$M,MATCH($F587,[1]Raw_Data!$F:$F,0)),""))</f>
        <v/>
      </c>
      <c r="N587" s="83" t="str">
        <f>IF($F587="","",IFERROR(INDEX([1]Raw_Data!$N:$N,MATCH($F587,[1]Raw_Data!$F:$F,0)),""))</f>
        <v/>
      </c>
      <c r="O587" s="37" t="str">
        <f>IF($F587="","",IFERROR(INDEX([1]Raw_Data!$O:$O,MATCH($F587,[1]Raw_Data!$F:$F,0)),""))</f>
        <v/>
      </c>
      <c r="P587" s="83" t="str">
        <f>IF($F587="","",IFERROR(INDEX([1]Raw_Data!$P:$P,MATCH($F587,[1]Raw_Data!$F:$F,0)),""))</f>
        <v/>
      </c>
      <c r="Q587" s="37" t="str">
        <f>IF($F587="","",IFERROR(INDEX([1]Raw_Data!$Q:$Q,MATCH($F587,[1]Raw_Data!$F:$F,0)),""))</f>
        <v/>
      </c>
      <c r="R587" s="83" t="str">
        <f>IF($F587="","",IFERROR(INDEX([1]Raw_Data!$R:$R,MATCH($F587,[1]Raw_Data!$F:$F,0)),""))</f>
        <v/>
      </c>
      <c r="S587" s="37" t="str">
        <f>IF($F587="","",IFERROR(INDEX([1]Raw_Data!$S:$S,MATCH($F587,[1]Raw_Data!$F:$F,0)),""))</f>
        <v/>
      </c>
      <c r="T587" s="83" t="str">
        <f>IF($F587="","",IFERROR(INDEX([1]Raw_Data!$T:$T,MATCH($F587,[1]Raw_Data!$F:$F,0)),""))</f>
        <v/>
      </c>
      <c r="U587" s="37" t="str">
        <f>IF($F587="","",IFERROR(INDEX([1]Raw_Data!$U:$U,MATCH($F587,[1]Raw_Data!$F:$F,0)),""))</f>
        <v/>
      </c>
      <c r="V587" s="83" t="str">
        <f>IF($F587="","",IFERROR(INDEX([1]Raw_Data!$V:$V,MATCH($F587,[1]Raw_Data!$F:$F,0)),""))</f>
        <v/>
      </c>
      <c r="W587" s="37" t="str">
        <f>IF($F587="","",IFERROR(INDEX([1]Raw_Data!$W:$W,MATCH($F587,[1]Raw_Data!$F:$F,0)),""))</f>
        <v/>
      </c>
      <c r="X587" s="83" t="str">
        <f>IF($F587="","",IFERROR(INDEX([1]Raw_Data!$X:$X,MATCH($F587,[1]Raw_Data!$F:$F,0)),""))</f>
        <v/>
      </c>
      <c r="Y587" s="37" t="str">
        <f>IF($F587="","",IFERROR(INDEX([1]Raw_Data!$Y:$Y,MATCH($F587,[1]Raw_Data!$F:$F,0)),""))</f>
        <v/>
      </c>
      <c r="Z587" s="83" t="str">
        <f>IF($F587="","",IFERROR(INDEX([1]Raw_Data!$Z:$Z,MATCH($F587,[1]Raw_Data!$F:$F,0)),""))</f>
        <v/>
      </c>
      <c r="AA587" s="37" t="str">
        <f>IF($F587="","",IFERROR(INDEX([1]Raw_Data!$AA:$AA,MATCH($F587,[1]Raw_Data!$F:$F,0)),""))</f>
        <v/>
      </c>
      <c r="AB587" s="83" t="str">
        <f>IF($F587="","",IFERROR(INDEX([1]Raw_Data!$AB:$AB,MATCH($F587,[1]Raw_Data!$F:$F,0)),""))</f>
        <v/>
      </c>
      <c r="AC587" s="37" t="str">
        <f>IF($F587="","",IFERROR(INDEX([1]Raw_Data!$AC:$AC,MATCH($F587,[1]Raw_Data!$F:$F,0)),""))</f>
        <v/>
      </c>
      <c r="AD587" s="83" t="str">
        <f>IF($F587="","",IFERROR(INDEX([1]Raw_Data!$AD:$AD,MATCH($F587,[1]Raw_Data!$F:$F,0)),""))</f>
        <v/>
      </c>
      <c r="AE587" s="37" t="str">
        <f>IF($F587="","",IFERROR(INDEX([1]Raw_Data!$AE:$AE,MATCH($F587,[1]Raw_Data!$F:$F,0)),""))</f>
        <v/>
      </c>
      <c r="AF587" s="83" t="str">
        <f>IF($F587="","",IFERROR(INDEX([1]Raw_Data!$AF:$AF,MATCH($F587,[1]Raw_Data!$F:$F,0)),""))</f>
        <v/>
      </c>
      <c r="AG587" s="37" t="str">
        <f>IF($F587="","",IFERROR(INDEX([1]Raw_Data!$AG:$AG,MATCH($F587,[1]Raw_Data!$F:$F,0)),""))</f>
        <v/>
      </c>
      <c r="AH587" s="83" t="str">
        <f>IF($F587="","",IFERROR(INDEX([1]Raw_Data!$AH:$AH,MATCH($F587,[1]Raw_Data!$F:$F,0)),""))</f>
        <v/>
      </c>
      <c r="AI587" s="37" t="str">
        <f>IF($F587="","",IFERROR(INDEX([1]Raw_Data!$AI:$AI,MATCH($F587,[1]Raw_Data!$F:$F,0)),""))</f>
        <v/>
      </c>
      <c r="AJ587" s="83" t="str">
        <f>IF($F587="","",IFERROR(INDEX([1]Raw_Data!$AJ:$AJ,MATCH($F587,[1]Raw_Data!$F:$F,0)),""))</f>
        <v/>
      </c>
      <c r="AK587" s="37" t="str">
        <f>IF($F587="","",IFERROR(INDEX([1]Raw_Data!$AK:$AK,MATCH($F587,[1]Raw_Data!$F:$F,0)),""))</f>
        <v/>
      </c>
      <c r="AL587" s="83" t="str">
        <f>IF($F587="","",IFERROR(INDEX([1]Raw_Data!$AL:$AL,MATCH($F587,[1]Raw_Data!$F:$F,0)),""))</f>
        <v/>
      </c>
      <c r="AM587" s="37" t="str">
        <f>IF($F587="","",IFERROR(INDEX([1]Raw_Data!$AM:$AM,MATCH($F587,[1]Raw_Data!$F:$F,0)),""))</f>
        <v/>
      </c>
      <c r="AN587" s="83" t="str">
        <f>IF($F587="","",IFERROR(INDEX([1]Raw_Data!$AN:$AN,MATCH($F587,[1]Raw_Data!$F:$F,0)),""))</f>
        <v/>
      </c>
      <c r="AO587" s="37" t="str">
        <f>IF($F587="","",IFERROR(INDEX([1]Raw_Data!$AO:$AO,MATCH($F587,[1]Raw_Data!$F:$F,0)),""))</f>
        <v/>
      </c>
      <c r="AP587" s="83" t="str">
        <f>IF($F587="","",IFERROR(INDEX([1]Raw_Data!$AP:$AP,MATCH($F587,[1]Raw_Data!$F:$F,0)),""))</f>
        <v/>
      </c>
      <c r="AQ587" s="37" t="str">
        <f>IF($F587="","",IFERROR(INDEX([1]Raw_Data!$AQ:$AQ,MATCH($F587,[1]Raw_Data!$F:$F,0)),""))</f>
        <v/>
      </c>
      <c r="AR587" s="83"/>
      <c r="AS587" s="84" t="str">
        <f>IF($F587="","",SUM(IF($CC587="",$H587,$CC587),IF($CE587="",$J587,$CE587),IF($CG587="",$L587,$CG587),IF($CI587="",$N587,$CI587),IF($CK587="",$P587,$CK587),IF($CM587="",$R587,$CM587),IF($CO587="",$T587,$CO587),IF($CQ587="",$V587,$CQ587),IF($CS587="",$X587,$CS587),IF($CU587="",$Z587,$CU587),IF($CW587="",$AB587,$CW587),IF($CY587="",$AD587,$CY587),IF($DA587="",$AF587,$DA587),IF($DC587="",$AH587,$DC587),IF($DE587="",$AJ587,$DE587),IF($DG587="",$AL587,$DG587),IF($DI587="",$AN587,$DI587)))</f>
        <v/>
      </c>
      <c r="AT587" s="80" t="str">
        <f t="shared" si="108"/>
        <v/>
      </c>
      <c r="AU587" s="79" t="str">
        <f t="shared" si="109"/>
        <v/>
      </c>
      <c r="AV587" s="80" t="str">
        <f t="shared" si="110"/>
        <v/>
      </c>
      <c r="AW587" s="80" t="str">
        <f t="shared" si="111"/>
        <v/>
      </c>
      <c r="AX587" s="79" t="str">
        <f t="shared" si="112"/>
        <v/>
      </c>
      <c r="AY587" s="79" t="str">
        <f>IF(B587="","",COUNTIFS($B$5:B587,B587,$AT$5:AT587,AT587))</f>
        <v/>
      </c>
      <c r="AZ587" s="79" t="str">
        <f>IF(B587="","",COUNTIFS($B$5:B587,B587,$AV$5:AV587,AV587))</f>
        <v/>
      </c>
      <c r="BA587" s="79" t="str">
        <f t="shared" si="113"/>
        <v/>
      </c>
      <c r="BB587" s="79" t="str">
        <f t="shared" si="114"/>
        <v/>
      </c>
      <c r="BC587" s="79">
        <f t="shared" si="115"/>
        <v>0</v>
      </c>
      <c r="BD587" s="40" t="str">
        <f t="shared" si="116"/>
        <v/>
      </c>
      <c r="BE587" s="11" t="str">
        <f>IF($F587="","","REV"&amp;COUNTIF($F$5:F587,$F587))</f>
        <v/>
      </c>
      <c r="BF587" s="23"/>
      <c r="BG587" s="23"/>
      <c r="BH587" s="40" t="str">
        <f t="shared" si="117"/>
        <v/>
      </c>
      <c r="BI587" s="40" t="str">
        <f t="shared" si="118"/>
        <v/>
      </c>
      <c r="BJ587" s="41"/>
      <c r="BK587" s="41"/>
      <c r="BL587" s="41"/>
      <c r="BM587" s="41"/>
      <c r="BN587" s="41"/>
      <c r="BO587" s="41"/>
      <c r="BP587" s="41"/>
      <c r="BQ587" s="41"/>
      <c r="BR587" s="41"/>
      <c r="BS587" s="41"/>
      <c r="BT587" s="41"/>
      <c r="BU587" s="41"/>
      <c r="BV587" s="41"/>
      <c r="BW587" s="41"/>
      <c r="BX587" s="41"/>
      <c r="BY587" s="41"/>
      <c r="BZ587" s="41"/>
      <c r="CA587" s="40" t="str">
        <f t="shared" si="119"/>
        <v/>
      </c>
      <c r="CC587" s="82"/>
      <c r="CD587" s="41"/>
      <c r="CE587" s="82"/>
      <c r="CF587" s="41"/>
      <c r="CG587" s="82"/>
      <c r="CH587" s="41"/>
      <c r="CI587" s="82"/>
      <c r="CJ587" s="41"/>
      <c r="CK587" s="82"/>
      <c r="CL587" s="41"/>
      <c r="CM587" s="82"/>
      <c r="CN587" s="41"/>
      <c r="CO587" s="82"/>
      <c r="CP587" s="41"/>
      <c r="CQ587" s="82"/>
      <c r="CR587" s="41"/>
      <c r="CS587" s="82"/>
      <c r="CT587" s="41"/>
      <c r="CU587" s="82"/>
      <c r="CV587" s="41"/>
      <c r="CW587" s="82"/>
      <c r="CX587" s="41"/>
      <c r="CY587" s="82"/>
      <c r="CZ587" s="41"/>
      <c r="DA587" s="82"/>
      <c r="DB587" s="41"/>
      <c r="DC587" s="82"/>
      <c r="DD587" s="41"/>
      <c r="DE587" s="82"/>
      <c r="DF587" s="41"/>
      <c r="DG587" s="82"/>
      <c r="DH587" s="41"/>
      <c r="DI587" s="82"/>
      <c r="DJ587" s="41"/>
      <c r="DK587" s="23" t="str">
        <f>IF($F587="","",IF(OR(AND($CC587&lt;&gt;"",$CC587&lt;&gt;$H587),AND($CE587&lt;&gt;"",$CE587&lt;&gt;$J587),AND($CG587&lt;&gt;"",$CG587&lt;&gt;$L587),AND($CI587&lt;&gt;"",$CI587&lt;&gt;$N587),AND($CK587&lt;&gt;"",$CK587&lt;&gt;$P587),AND($CM587&lt;&gt;"",$CM587&lt;&gt;$R587),AND($CO587&lt;&gt;"",$CO587&lt;&gt;$T587),AND($CQ587&lt;&gt;"",$CQ587&lt;&gt;$V587),AND($CS587&lt;&gt;"",$CS587&lt;&gt;$X587),AND($CU587&lt;&gt;"",$CU587&lt;&gt;$Z587),AND($CW587&lt;&gt;"",$CW587&lt;&gt;$AB587),AND($CY587&lt;&gt;"",$CY587&lt;&gt;$AD587),AND($DA587&lt;&gt;"",$DA587&lt;&gt;$AF587),AND($DC587&lt;&gt;"",$DC587&lt;&gt;$AH587),AND($DE587&lt;&gt;"",$DE587&lt;&gt;$AJ587),AND($DG587&lt;&gt;"",$DG587&lt;&gt;$AL587),AND($DI587&lt;&gt;"",$DI587&lt;&gt;$AN587)),"Score changed",IF(OR(AND($CD587&lt;&gt;"",$CD587&lt;&gt;$I587),AND($CF587&lt;&gt;"",$CF587&lt;&gt;$K587),AND($CH587&lt;&gt;"",$CH587&lt;&gt;$M587),AND($CJ587&lt;&gt;"",$CJ587&lt;&gt;$O587),AND($CL587&lt;&gt;"",$CL587&lt;&gt;$Q587),AND($CN587&lt;&gt;"",$CN587&lt;&gt;$S587),AND($CP587&lt;&gt;"",$CP587&lt;&gt;$U587),AND($CR587&lt;&gt;"",$CR587&lt;&gt;$W587),AND($CT587&lt;&gt;"",$CT587&lt;&gt;$Y587),AND($CV587&lt;&gt;"",$CV587&lt;&gt;$AA587),AND($CX587&lt;&gt;"",$CX587&lt;&gt;$AC587),AND($CZ587&lt;&gt;"",$CZ587&lt;&gt;$AE587),AND($DB587&lt;&gt;"",$DB587&lt;&gt;$AG587),AND($DD587&lt;&gt;"",$DD587&lt;&gt;$AI587),AND($DF587&lt;&gt;"",$DF587&lt;&gt;$AK587),AND($DH587&lt;&gt;"",$DH587&lt;&gt;$AM587),AND($DJ587&lt;&gt;"",$DJ587&lt;&gt;$AO587)),"Rewrite only","No change entered")))</f>
        <v/>
      </c>
    </row>
    <row r="588" spans="1:115" ht="15" customHeight="1">
      <c r="A588" s="78" t="str">
        <f>IF($F588="","",IFERROR(INDEX([1]Raw_Data!$A:$A,MATCH($F588,[1]Raw_Data!$F:$F,0)),""))</f>
        <v/>
      </c>
      <c r="B588" s="79" t="str">
        <f>IF($F588="","",IFERROR(INDEX([1]Raw_Data!$B:$B,MATCH($F588,[1]Raw_Data!$F:$F,0)),""))</f>
        <v/>
      </c>
      <c r="C588" s="80" t="str">
        <f>IF($F588="","",IFERROR(INDEX([1]Raw_Data!$C:$C,MATCH($F588,[1]Raw_Data!$F:$F,0)),""))</f>
        <v/>
      </c>
      <c r="D588" s="81" t="str">
        <f>IF($F588="","",IFERROR(INDEX([1]Raw_Data!$D:$D,MATCH($F588,[1]Raw_Data!$F:$F,0)),""))</f>
        <v/>
      </c>
      <c r="E588" s="81" t="str">
        <f>IF($F588="","",IFERROR(INDEX([1]Raw_Data!$E:$E,MATCH($F588,[1]Raw_Data!$F:$F,0)),""))</f>
        <v/>
      </c>
      <c r="F588" s="82"/>
      <c r="G588" s="79" t="str">
        <f>IF($F588="","",IFERROR(INDEX([1]Raw_Data!$G:$G,MATCH($F588,[1]Raw_Data!$F:$F,0)),""))</f>
        <v/>
      </c>
      <c r="H588" s="83" t="str">
        <f>IF($F588="","",IFERROR(INDEX([1]Raw_Data!$H:$H,MATCH($F588,[1]Raw_Data!$F:$F,0)),""))</f>
        <v/>
      </c>
      <c r="I588" s="36" t="str">
        <f>IF($F588="","",IFERROR(INDEX([1]Raw_Data!$I:$I,MATCH($F588,[1]Raw_Data!$F:$F,0)),""))</f>
        <v/>
      </c>
      <c r="J588" s="83" t="str">
        <f>IF($F588="","",IFERROR(INDEX([1]Raw_Data!$J:$J,MATCH($F588,[1]Raw_Data!$F:$F,0)),""))</f>
        <v/>
      </c>
      <c r="K588" s="37" t="str">
        <f>IF($F588="","",IFERROR(INDEX([1]Raw_Data!$K:$K,MATCH($F588,[1]Raw_Data!$F:$F,0)),""))</f>
        <v/>
      </c>
      <c r="L588" s="83" t="str">
        <f>IF($F588="","",IFERROR(INDEX([1]Raw_Data!$L:$L,MATCH($F588,[1]Raw_Data!$F:$F,0)),""))</f>
        <v/>
      </c>
      <c r="M588" s="37" t="str">
        <f>IF($F588="","",IFERROR(INDEX([1]Raw_Data!$M:$M,MATCH($F588,[1]Raw_Data!$F:$F,0)),""))</f>
        <v/>
      </c>
      <c r="N588" s="83" t="str">
        <f>IF($F588="","",IFERROR(INDEX([1]Raw_Data!$N:$N,MATCH($F588,[1]Raw_Data!$F:$F,0)),""))</f>
        <v/>
      </c>
      <c r="O588" s="37" t="str">
        <f>IF($F588="","",IFERROR(INDEX([1]Raw_Data!$O:$O,MATCH($F588,[1]Raw_Data!$F:$F,0)),""))</f>
        <v/>
      </c>
      <c r="P588" s="83" t="str">
        <f>IF($F588="","",IFERROR(INDEX([1]Raw_Data!$P:$P,MATCH($F588,[1]Raw_Data!$F:$F,0)),""))</f>
        <v/>
      </c>
      <c r="Q588" s="37" t="str">
        <f>IF($F588="","",IFERROR(INDEX([1]Raw_Data!$Q:$Q,MATCH($F588,[1]Raw_Data!$F:$F,0)),""))</f>
        <v/>
      </c>
      <c r="R588" s="83" t="str">
        <f>IF($F588="","",IFERROR(INDEX([1]Raw_Data!$R:$R,MATCH($F588,[1]Raw_Data!$F:$F,0)),""))</f>
        <v/>
      </c>
      <c r="S588" s="37" t="str">
        <f>IF($F588="","",IFERROR(INDEX([1]Raw_Data!$S:$S,MATCH($F588,[1]Raw_Data!$F:$F,0)),""))</f>
        <v/>
      </c>
      <c r="T588" s="83" t="str">
        <f>IF($F588="","",IFERROR(INDEX([1]Raw_Data!$T:$T,MATCH($F588,[1]Raw_Data!$F:$F,0)),""))</f>
        <v/>
      </c>
      <c r="U588" s="37" t="str">
        <f>IF($F588="","",IFERROR(INDEX([1]Raw_Data!$U:$U,MATCH($F588,[1]Raw_Data!$F:$F,0)),""))</f>
        <v/>
      </c>
      <c r="V588" s="83" t="str">
        <f>IF($F588="","",IFERROR(INDEX([1]Raw_Data!$V:$V,MATCH($F588,[1]Raw_Data!$F:$F,0)),""))</f>
        <v/>
      </c>
      <c r="W588" s="37" t="str">
        <f>IF($F588="","",IFERROR(INDEX([1]Raw_Data!$W:$W,MATCH($F588,[1]Raw_Data!$F:$F,0)),""))</f>
        <v/>
      </c>
      <c r="X588" s="83" t="str">
        <f>IF($F588="","",IFERROR(INDEX([1]Raw_Data!$X:$X,MATCH($F588,[1]Raw_Data!$F:$F,0)),""))</f>
        <v/>
      </c>
      <c r="Y588" s="37" t="str">
        <f>IF($F588="","",IFERROR(INDEX([1]Raw_Data!$Y:$Y,MATCH($F588,[1]Raw_Data!$F:$F,0)),""))</f>
        <v/>
      </c>
      <c r="Z588" s="83" t="str">
        <f>IF($F588="","",IFERROR(INDEX([1]Raw_Data!$Z:$Z,MATCH($F588,[1]Raw_Data!$F:$F,0)),""))</f>
        <v/>
      </c>
      <c r="AA588" s="37" t="str">
        <f>IF($F588="","",IFERROR(INDEX([1]Raw_Data!$AA:$AA,MATCH($F588,[1]Raw_Data!$F:$F,0)),""))</f>
        <v/>
      </c>
      <c r="AB588" s="83" t="str">
        <f>IF($F588="","",IFERROR(INDEX([1]Raw_Data!$AB:$AB,MATCH($F588,[1]Raw_Data!$F:$F,0)),""))</f>
        <v/>
      </c>
      <c r="AC588" s="37" t="str">
        <f>IF($F588="","",IFERROR(INDEX([1]Raw_Data!$AC:$AC,MATCH($F588,[1]Raw_Data!$F:$F,0)),""))</f>
        <v/>
      </c>
      <c r="AD588" s="83" t="str">
        <f>IF($F588="","",IFERROR(INDEX([1]Raw_Data!$AD:$AD,MATCH($F588,[1]Raw_Data!$F:$F,0)),""))</f>
        <v/>
      </c>
      <c r="AE588" s="37" t="str">
        <f>IF($F588="","",IFERROR(INDEX([1]Raw_Data!$AE:$AE,MATCH($F588,[1]Raw_Data!$F:$F,0)),""))</f>
        <v/>
      </c>
      <c r="AF588" s="83" t="str">
        <f>IF($F588="","",IFERROR(INDEX([1]Raw_Data!$AF:$AF,MATCH($F588,[1]Raw_Data!$F:$F,0)),""))</f>
        <v/>
      </c>
      <c r="AG588" s="37" t="str">
        <f>IF($F588="","",IFERROR(INDEX([1]Raw_Data!$AG:$AG,MATCH($F588,[1]Raw_Data!$F:$F,0)),""))</f>
        <v/>
      </c>
      <c r="AH588" s="83" t="str">
        <f>IF($F588="","",IFERROR(INDEX([1]Raw_Data!$AH:$AH,MATCH($F588,[1]Raw_Data!$F:$F,0)),""))</f>
        <v/>
      </c>
      <c r="AI588" s="37" t="str">
        <f>IF($F588="","",IFERROR(INDEX([1]Raw_Data!$AI:$AI,MATCH($F588,[1]Raw_Data!$F:$F,0)),""))</f>
        <v/>
      </c>
      <c r="AJ588" s="83" t="str">
        <f>IF($F588="","",IFERROR(INDEX([1]Raw_Data!$AJ:$AJ,MATCH($F588,[1]Raw_Data!$F:$F,0)),""))</f>
        <v/>
      </c>
      <c r="AK588" s="37" t="str">
        <f>IF($F588="","",IFERROR(INDEX([1]Raw_Data!$AK:$AK,MATCH($F588,[1]Raw_Data!$F:$F,0)),""))</f>
        <v/>
      </c>
      <c r="AL588" s="83" t="str">
        <f>IF($F588="","",IFERROR(INDEX([1]Raw_Data!$AL:$AL,MATCH($F588,[1]Raw_Data!$F:$F,0)),""))</f>
        <v/>
      </c>
      <c r="AM588" s="37" t="str">
        <f>IF($F588="","",IFERROR(INDEX([1]Raw_Data!$AM:$AM,MATCH($F588,[1]Raw_Data!$F:$F,0)),""))</f>
        <v/>
      </c>
      <c r="AN588" s="83" t="str">
        <f>IF($F588="","",IFERROR(INDEX([1]Raw_Data!$AN:$AN,MATCH($F588,[1]Raw_Data!$F:$F,0)),""))</f>
        <v/>
      </c>
      <c r="AO588" s="37" t="str">
        <f>IF($F588="","",IFERROR(INDEX([1]Raw_Data!$AO:$AO,MATCH($F588,[1]Raw_Data!$F:$F,0)),""))</f>
        <v/>
      </c>
      <c r="AP588" s="83" t="str">
        <f>IF($F588="","",IFERROR(INDEX([1]Raw_Data!$AP:$AP,MATCH($F588,[1]Raw_Data!$F:$F,0)),""))</f>
        <v/>
      </c>
      <c r="AQ588" s="37" t="str">
        <f>IF($F588="","",IFERROR(INDEX([1]Raw_Data!$AQ:$AQ,MATCH($F588,[1]Raw_Data!$F:$F,0)),""))</f>
        <v/>
      </c>
      <c r="AR588" s="83"/>
      <c r="AS588" s="84" t="str">
        <f>IF($F588="","",SUM(IF($CC588="",$H588,$CC588),IF($CE588="",$J588,$CE588),IF($CG588="",$L588,$CG588),IF($CI588="",$N588,$CI588),IF($CK588="",$P588,$CK588),IF($CM588="",$R588,$CM588),IF($CO588="",$T588,$CO588),IF($CQ588="",$V588,$CQ588),IF($CS588="",$X588,$CS588),IF($CU588="",$Z588,$CU588),IF($CW588="",$AB588,$CW588),IF($CY588="",$AD588,$CY588),IF($DA588="",$AF588,$DA588),IF($DC588="",$AH588,$DC588),IF($DE588="",$AJ588,$DE588),IF($DG588="",$AL588,$DG588),IF($DI588="",$AN588,$DI588)))</f>
        <v/>
      </c>
      <c r="AT588" s="80" t="str">
        <f t="shared" si="108"/>
        <v/>
      </c>
      <c r="AU588" s="79" t="str">
        <f t="shared" si="109"/>
        <v/>
      </c>
      <c r="AV588" s="80" t="str">
        <f t="shared" si="110"/>
        <v/>
      </c>
      <c r="AW588" s="80" t="str">
        <f t="shared" si="111"/>
        <v/>
      </c>
      <c r="AX588" s="79" t="str">
        <f t="shared" si="112"/>
        <v/>
      </c>
      <c r="AY588" s="79" t="str">
        <f>IF(B588="","",COUNTIFS($B$5:B588,B588,$AT$5:AT588,AT588))</f>
        <v/>
      </c>
      <c r="AZ588" s="79" t="str">
        <f>IF(B588="","",COUNTIFS($B$5:B588,B588,$AV$5:AV588,AV588))</f>
        <v/>
      </c>
      <c r="BA588" s="79" t="str">
        <f t="shared" si="113"/>
        <v/>
      </c>
      <c r="BB588" s="79" t="str">
        <f t="shared" si="114"/>
        <v/>
      </c>
      <c r="BC588" s="79">
        <f t="shared" si="115"/>
        <v>0</v>
      </c>
      <c r="BD588" s="40" t="str">
        <f t="shared" si="116"/>
        <v/>
      </c>
      <c r="BE588" s="11" t="str">
        <f>IF($F588="","","REV"&amp;COUNTIF($F$5:F588,$F588))</f>
        <v/>
      </c>
      <c r="BF588" s="23"/>
      <c r="BG588" s="23"/>
      <c r="BH588" s="40" t="str">
        <f t="shared" si="117"/>
        <v/>
      </c>
      <c r="BI588" s="40" t="str">
        <f t="shared" si="118"/>
        <v/>
      </c>
      <c r="BJ588" s="41"/>
      <c r="BK588" s="41"/>
      <c r="BL588" s="41"/>
      <c r="BM588" s="41"/>
      <c r="BN588" s="41"/>
      <c r="BO588" s="41"/>
      <c r="BP588" s="41"/>
      <c r="BQ588" s="41"/>
      <c r="BR588" s="41"/>
      <c r="BS588" s="41"/>
      <c r="BT588" s="41"/>
      <c r="BU588" s="41"/>
      <c r="BV588" s="41"/>
      <c r="BW588" s="41"/>
      <c r="BX588" s="41"/>
      <c r="BY588" s="41"/>
      <c r="BZ588" s="41"/>
      <c r="CA588" s="40" t="str">
        <f t="shared" si="119"/>
        <v/>
      </c>
      <c r="CC588" s="82"/>
      <c r="CD588" s="41"/>
      <c r="CE588" s="82"/>
      <c r="CF588" s="41"/>
      <c r="CG588" s="82"/>
      <c r="CH588" s="41"/>
      <c r="CI588" s="82"/>
      <c r="CJ588" s="41"/>
      <c r="CK588" s="82"/>
      <c r="CL588" s="41"/>
      <c r="CM588" s="82"/>
      <c r="CN588" s="41"/>
      <c r="CO588" s="82"/>
      <c r="CP588" s="41"/>
      <c r="CQ588" s="82"/>
      <c r="CR588" s="41"/>
      <c r="CS588" s="82"/>
      <c r="CT588" s="41"/>
      <c r="CU588" s="82"/>
      <c r="CV588" s="41"/>
      <c r="CW588" s="82"/>
      <c r="CX588" s="41"/>
      <c r="CY588" s="82"/>
      <c r="CZ588" s="41"/>
      <c r="DA588" s="82"/>
      <c r="DB588" s="41"/>
      <c r="DC588" s="82"/>
      <c r="DD588" s="41"/>
      <c r="DE588" s="82"/>
      <c r="DF588" s="41"/>
      <c r="DG588" s="82"/>
      <c r="DH588" s="41"/>
      <c r="DI588" s="82"/>
      <c r="DJ588" s="41"/>
      <c r="DK588" s="23" t="str">
        <f>IF($F588="","",IF(OR(AND($CC588&lt;&gt;"",$CC588&lt;&gt;$H588),AND($CE588&lt;&gt;"",$CE588&lt;&gt;$J588),AND($CG588&lt;&gt;"",$CG588&lt;&gt;$L588),AND($CI588&lt;&gt;"",$CI588&lt;&gt;$N588),AND($CK588&lt;&gt;"",$CK588&lt;&gt;$P588),AND($CM588&lt;&gt;"",$CM588&lt;&gt;$R588),AND($CO588&lt;&gt;"",$CO588&lt;&gt;$T588),AND($CQ588&lt;&gt;"",$CQ588&lt;&gt;$V588),AND($CS588&lt;&gt;"",$CS588&lt;&gt;$X588),AND($CU588&lt;&gt;"",$CU588&lt;&gt;$Z588),AND($CW588&lt;&gt;"",$CW588&lt;&gt;$AB588),AND($CY588&lt;&gt;"",$CY588&lt;&gt;$AD588),AND($DA588&lt;&gt;"",$DA588&lt;&gt;$AF588),AND($DC588&lt;&gt;"",$DC588&lt;&gt;$AH588),AND($DE588&lt;&gt;"",$DE588&lt;&gt;$AJ588),AND($DG588&lt;&gt;"",$DG588&lt;&gt;$AL588),AND($DI588&lt;&gt;"",$DI588&lt;&gt;$AN588)),"Score changed",IF(OR(AND($CD588&lt;&gt;"",$CD588&lt;&gt;$I588),AND($CF588&lt;&gt;"",$CF588&lt;&gt;$K588),AND($CH588&lt;&gt;"",$CH588&lt;&gt;$M588),AND($CJ588&lt;&gt;"",$CJ588&lt;&gt;$O588),AND($CL588&lt;&gt;"",$CL588&lt;&gt;$Q588),AND($CN588&lt;&gt;"",$CN588&lt;&gt;$S588),AND($CP588&lt;&gt;"",$CP588&lt;&gt;$U588),AND($CR588&lt;&gt;"",$CR588&lt;&gt;$W588),AND($CT588&lt;&gt;"",$CT588&lt;&gt;$Y588),AND($CV588&lt;&gt;"",$CV588&lt;&gt;$AA588),AND($CX588&lt;&gt;"",$CX588&lt;&gt;$AC588),AND($CZ588&lt;&gt;"",$CZ588&lt;&gt;$AE588),AND($DB588&lt;&gt;"",$DB588&lt;&gt;$AG588),AND($DD588&lt;&gt;"",$DD588&lt;&gt;$AI588),AND($DF588&lt;&gt;"",$DF588&lt;&gt;$AK588),AND($DH588&lt;&gt;"",$DH588&lt;&gt;$AM588),AND($DJ588&lt;&gt;"",$DJ588&lt;&gt;$AO588)),"Rewrite only","No change entered")))</f>
        <v/>
      </c>
    </row>
    <row r="589" spans="1:115" ht="15" customHeight="1">
      <c r="A589" s="78" t="str">
        <f>IF($F589="","",IFERROR(INDEX([1]Raw_Data!$A:$A,MATCH($F589,[1]Raw_Data!$F:$F,0)),""))</f>
        <v/>
      </c>
      <c r="B589" s="79" t="str">
        <f>IF($F589="","",IFERROR(INDEX([1]Raw_Data!$B:$B,MATCH($F589,[1]Raw_Data!$F:$F,0)),""))</f>
        <v/>
      </c>
      <c r="C589" s="80" t="str">
        <f>IF($F589="","",IFERROR(INDEX([1]Raw_Data!$C:$C,MATCH($F589,[1]Raw_Data!$F:$F,0)),""))</f>
        <v/>
      </c>
      <c r="D589" s="81" t="str">
        <f>IF($F589="","",IFERROR(INDEX([1]Raw_Data!$D:$D,MATCH($F589,[1]Raw_Data!$F:$F,0)),""))</f>
        <v/>
      </c>
      <c r="E589" s="81" t="str">
        <f>IF($F589="","",IFERROR(INDEX([1]Raw_Data!$E:$E,MATCH($F589,[1]Raw_Data!$F:$F,0)),""))</f>
        <v/>
      </c>
      <c r="F589" s="82"/>
      <c r="G589" s="79" t="str">
        <f>IF($F589="","",IFERROR(INDEX([1]Raw_Data!$G:$G,MATCH($F589,[1]Raw_Data!$F:$F,0)),""))</f>
        <v/>
      </c>
      <c r="H589" s="83" t="str">
        <f>IF($F589="","",IFERROR(INDEX([1]Raw_Data!$H:$H,MATCH($F589,[1]Raw_Data!$F:$F,0)),""))</f>
        <v/>
      </c>
      <c r="I589" s="36" t="str">
        <f>IF($F589="","",IFERROR(INDEX([1]Raw_Data!$I:$I,MATCH($F589,[1]Raw_Data!$F:$F,0)),""))</f>
        <v/>
      </c>
      <c r="J589" s="83" t="str">
        <f>IF($F589="","",IFERROR(INDEX([1]Raw_Data!$J:$J,MATCH($F589,[1]Raw_Data!$F:$F,0)),""))</f>
        <v/>
      </c>
      <c r="K589" s="37" t="str">
        <f>IF($F589="","",IFERROR(INDEX([1]Raw_Data!$K:$K,MATCH($F589,[1]Raw_Data!$F:$F,0)),""))</f>
        <v/>
      </c>
      <c r="L589" s="83" t="str">
        <f>IF($F589="","",IFERROR(INDEX([1]Raw_Data!$L:$L,MATCH($F589,[1]Raw_Data!$F:$F,0)),""))</f>
        <v/>
      </c>
      <c r="M589" s="37" t="str">
        <f>IF($F589="","",IFERROR(INDEX([1]Raw_Data!$M:$M,MATCH($F589,[1]Raw_Data!$F:$F,0)),""))</f>
        <v/>
      </c>
      <c r="N589" s="83" t="str">
        <f>IF($F589="","",IFERROR(INDEX([1]Raw_Data!$N:$N,MATCH($F589,[1]Raw_Data!$F:$F,0)),""))</f>
        <v/>
      </c>
      <c r="O589" s="37" t="str">
        <f>IF($F589="","",IFERROR(INDEX([1]Raw_Data!$O:$O,MATCH($F589,[1]Raw_Data!$F:$F,0)),""))</f>
        <v/>
      </c>
      <c r="P589" s="83" t="str">
        <f>IF($F589="","",IFERROR(INDEX([1]Raw_Data!$P:$P,MATCH($F589,[1]Raw_Data!$F:$F,0)),""))</f>
        <v/>
      </c>
      <c r="Q589" s="37" t="str">
        <f>IF($F589="","",IFERROR(INDEX([1]Raw_Data!$Q:$Q,MATCH($F589,[1]Raw_Data!$F:$F,0)),""))</f>
        <v/>
      </c>
      <c r="R589" s="83" t="str">
        <f>IF($F589="","",IFERROR(INDEX([1]Raw_Data!$R:$R,MATCH($F589,[1]Raw_Data!$F:$F,0)),""))</f>
        <v/>
      </c>
      <c r="S589" s="37" t="str">
        <f>IF($F589="","",IFERROR(INDEX([1]Raw_Data!$S:$S,MATCH($F589,[1]Raw_Data!$F:$F,0)),""))</f>
        <v/>
      </c>
      <c r="T589" s="83" t="str">
        <f>IF($F589="","",IFERROR(INDEX([1]Raw_Data!$T:$T,MATCH($F589,[1]Raw_Data!$F:$F,0)),""))</f>
        <v/>
      </c>
      <c r="U589" s="37" t="str">
        <f>IF($F589="","",IFERROR(INDEX([1]Raw_Data!$U:$U,MATCH($F589,[1]Raw_Data!$F:$F,0)),""))</f>
        <v/>
      </c>
      <c r="V589" s="83" t="str">
        <f>IF($F589="","",IFERROR(INDEX([1]Raw_Data!$V:$V,MATCH($F589,[1]Raw_Data!$F:$F,0)),""))</f>
        <v/>
      </c>
      <c r="W589" s="37" t="str">
        <f>IF($F589="","",IFERROR(INDEX([1]Raw_Data!$W:$W,MATCH($F589,[1]Raw_Data!$F:$F,0)),""))</f>
        <v/>
      </c>
      <c r="X589" s="83" t="str">
        <f>IF($F589="","",IFERROR(INDEX([1]Raw_Data!$X:$X,MATCH($F589,[1]Raw_Data!$F:$F,0)),""))</f>
        <v/>
      </c>
      <c r="Y589" s="37" t="str">
        <f>IF($F589="","",IFERROR(INDEX([1]Raw_Data!$Y:$Y,MATCH($F589,[1]Raw_Data!$F:$F,0)),""))</f>
        <v/>
      </c>
      <c r="Z589" s="83" t="str">
        <f>IF($F589="","",IFERROR(INDEX([1]Raw_Data!$Z:$Z,MATCH($F589,[1]Raw_Data!$F:$F,0)),""))</f>
        <v/>
      </c>
      <c r="AA589" s="37" t="str">
        <f>IF($F589="","",IFERROR(INDEX([1]Raw_Data!$AA:$AA,MATCH($F589,[1]Raw_Data!$F:$F,0)),""))</f>
        <v/>
      </c>
      <c r="AB589" s="83" t="str">
        <f>IF($F589="","",IFERROR(INDEX([1]Raw_Data!$AB:$AB,MATCH($F589,[1]Raw_Data!$F:$F,0)),""))</f>
        <v/>
      </c>
      <c r="AC589" s="37" t="str">
        <f>IF($F589="","",IFERROR(INDEX([1]Raw_Data!$AC:$AC,MATCH($F589,[1]Raw_Data!$F:$F,0)),""))</f>
        <v/>
      </c>
      <c r="AD589" s="83" t="str">
        <f>IF($F589="","",IFERROR(INDEX([1]Raw_Data!$AD:$AD,MATCH($F589,[1]Raw_Data!$F:$F,0)),""))</f>
        <v/>
      </c>
      <c r="AE589" s="37" t="str">
        <f>IF($F589="","",IFERROR(INDEX([1]Raw_Data!$AE:$AE,MATCH($F589,[1]Raw_Data!$F:$F,0)),""))</f>
        <v/>
      </c>
      <c r="AF589" s="83" t="str">
        <f>IF($F589="","",IFERROR(INDEX([1]Raw_Data!$AF:$AF,MATCH($F589,[1]Raw_Data!$F:$F,0)),""))</f>
        <v/>
      </c>
      <c r="AG589" s="37" t="str">
        <f>IF($F589="","",IFERROR(INDEX([1]Raw_Data!$AG:$AG,MATCH($F589,[1]Raw_Data!$F:$F,0)),""))</f>
        <v/>
      </c>
      <c r="AH589" s="83" t="str">
        <f>IF($F589="","",IFERROR(INDEX([1]Raw_Data!$AH:$AH,MATCH($F589,[1]Raw_Data!$F:$F,0)),""))</f>
        <v/>
      </c>
      <c r="AI589" s="37" t="str">
        <f>IF($F589="","",IFERROR(INDEX([1]Raw_Data!$AI:$AI,MATCH($F589,[1]Raw_Data!$F:$F,0)),""))</f>
        <v/>
      </c>
      <c r="AJ589" s="83" t="str">
        <f>IF($F589="","",IFERROR(INDEX([1]Raw_Data!$AJ:$AJ,MATCH($F589,[1]Raw_Data!$F:$F,0)),""))</f>
        <v/>
      </c>
      <c r="AK589" s="37" t="str">
        <f>IF($F589="","",IFERROR(INDEX([1]Raw_Data!$AK:$AK,MATCH($F589,[1]Raw_Data!$F:$F,0)),""))</f>
        <v/>
      </c>
      <c r="AL589" s="83" t="str">
        <f>IF($F589="","",IFERROR(INDEX([1]Raw_Data!$AL:$AL,MATCH($F589,[1]Raw_Data!$F:$F,0)),""))</f>
        <v/>
      </c>
      <c r="AM589" s="37" t="str">
        <f>IF($F589="","",IFERROR(INDEX([1]Raw_Data!$AM:$AM,MATCH($F589,[1]Raw_Data!$F:$F,0)),""))</f>
        <v/>
      </c>
      <c r="AN589" s="83" t="str">
        <f>IF($F589="","",IFERROR(INDEX([1]Raw_Data!$AN:$AN,MATCH($F589,[1]Raw_Data!$F:$F,0)),""))</f>
        <v/>
      </c>
      <c r="AO589" s="37" t="str">
        <f>IF($F589="","",IFERROR(INDEX([1]Raw_Data!$AO:$AO,MATCH($F589,[1]Raw_Data!$F:$F,0)),""))</f>
        <v/>
      </c>
      <c r="AP589" s="83" t="str">
        <f>IF($F589="","",IFERROR(INDEX([1]Raw_Data!$AP:$AP,MATCH($F589,[1]Raw_Data!$F:$F,0)),""))</f>
        <v/>
      </c>
      <c r="AQ589" s="37" t="str">
        <f>IF($F589="","",IFERROR(INDEX([1]Raw_Data!$AQ:$AQ,MATCH($F589,[1]Raw_Data!$F:$F,0)),""))</f>
        <v/>
      </c>
      <c r="AR589" s="83"/>
      <c r="AS589" s="84" t="str">
        <f>IF($F589="","",SUM(IF($CC589="",$H589,$CC589),IF($CE589="",$J589,$CE589),IF($CG589="",$L589,$CG589),IF($CI589="",$N589,$CI589),IF($CK589="",$P589,$CK589),IF($CM589="",$R589,$CM589),IF($CO589="",$T589,$CO589),IF($CQ589="",$V589,$CQ589),IF($CS589="",$X589,$CS589),IF($CU589="",$Z589,$CU589),IF($CW589="",$AB589,$CW589),IF($CY589="",$AD589,$CY589),IF($DA589="",$AF589,$DA589),IF($DC589="",$AH589,$DC589),IF($DE589="",$AJ589,$DE589),IF($DG589="",$AL589,$DG589),IF($DI589="",$AN589,$DI589)))</f>
        <v/>
      </c>
      <c r="AT589" s="80" t="str">
        <f t="shared" si="108"/>
        <v/>
      </c>
      <c r="AU589" s="79" t="str">
        <f t="shared" si="109"/>
        <v/>
      </c>
      <c r="AV589" s="80" t="str">
        <f t="shared" si="110"/>
        <v/>
      </c>
      <c r="AW589" s="80" t="str">
        <f t="shared" si="111"/>
        <v/>
      </c>
      <c r="AX589" s="79" t="str">
        <f t="shared" si="112"/>
        <v/>
      </c>
      <c r="AY589" s="79" t="str">
        <f>IF(B589="","",COUNTIFS($B$5:B589,B589,$AT$5:AT589,AT589))</f>
        <v/>
      </c>
      <c r="AZ589" s="79" t="str">
        <f>IF(B589="","",COUNTIFS($B$5:B589,B589,$AV$5:AV589,AV589))</f>
        <v/>
      </c>
      <c r="BA589" s="79" t="str">
        <f t="shared" si="113"/>
        <v/>
      </c>
      <c r="BB589" s="79" t="str">
        <f t="shared" si="114"/>
        <v/>
      </c>
      <c r="BC589" s="79">
        <f t="shared" si="115"/>
        <v>0</v>
      </c>
      <c r="BD589" s="40" t="str">
        <f t="shared" si="116"/>
        <v/>
      </c>
      <c r="BE589" s="11" t="str">
        <f>IF($F589="","","REV"&amp;COUNTIF($F$5:F589,$F589))</f>
        <v/>
      </c>
      <c r="BF589" s="23"/>
      <c r="BG589" s="23"/>
      <c r="BH589" s="40" t="str">
        <f t="shared" si="117"/>
        <v/>
      </c>
      <c r="BI589" s="40" t="str">
        <f t="shared" si="118"/>
        <v/>
      </c>
      <c r="BJ589" s="41"/>
      <c r="BK589" s="41"/>
      <c r="BL589" s="41"/>
      <c r="BM589" s="41"/>
      <c r="BN589" s="41"/>
      <c r="BO589" s="41"/>
      <c r="BP589" s="41"/>
      <c r="BQ589" s="41"/>
      <c r="BR589" s="41"/>
      <c r="BS589" s="41"/>
      <c r="BT589" s="41"/>
      <c r="BU589" s="41"/>
      <c r="BV589" s="41"/>
      <c r="BW589" s="41"/>
      <c r="BX589" s="41"/>
      <c r="BY589" s="41"/>
      <c r="BZ589" s="41"/>
      <c r="CA589" s="40" t="str">
        <f t="shared" si="119"/>
        <v/>
      </c>
      <c r="CC589" s="82"/>
      <c r="CD589" s="41"/>
      <c r="CE589" s="82"/>
      <c r="CF589" s="41"/>
      <c r="CG589" s="82"/>
      <c r="CH589" s="41"/>
      <c r="CI589" s="82"/>
      <c r="CJ589" s="41"/>
      <c r="CK589" s="82"/>
      <c r="CL589" s="41"/>
      <c r="CM589" s="82"/>
      <c r="CN589" s="41"/>
      <c r="CO589" s="82"/>
      <c r="CP589" s="41"/>
      <c r="CQ589" s="82"/>
      <c r="CR589" s="41"/>
      <c r="CS589" s="82"/>
      <c r="CT589" s="41"/>
      <c r="CU589" s="82"/>
      <c r="CV589" s="41"/>
      <c r="CW589" s="82"/>
      <c r="CX589" s="41"/>
      <c r="CY589" s="82"/>
      <c r="CZ589" s="41"/>
      <c r="DA589" s="82"/>
      <c r="DB589" s="41"/>
      <c r="DC589" s="82"/>
      <c r="DD589" s="41"/>
      <c r="DE589" s="82"/>
      <c r="DF589" s="41"/>
      <c r="DG589" s="82"/>
      <c r="DH589" s="41"/>
      <c r="DI589" s="82"/>
      <c r="DJ589" s="41"/>
      <c r="DK589" s="23" t="str">
        <f>IF($F589="","",IF(OR(AND($CC589&lt;&gt;"",$CC589&lt;&gt;$H589),AND($CE589&lt;&gt;"",$CE589&lt;&gt;$J589),AND($CG589&lt;&gt;"",$CG589&lt;&gt;$L589),AND($CI589&lt;&gt;"",$CI589&lt;&gt;$N589),AND($CK589&lt;&gt;"",$CK589&lt;&gt;$P589),AND($CM589&lt;&gt;"",$CM589&lt;&gt;$R589),AND($CO589&lt;&gt;"",$CO589&lt;&gt;$T589),AND($CQ589&lt;&gt;"",$CQ589&lt;&gt;$V589),AND($CS589&lt;&gt;"",$CS589&lt;&gt;$X589),AND($CU589&lt;&gt;"",$CU589&lt;&gt;$Z589),AND($CW589&lt;&gt;"",$CW589&lt;&gt;$AB589),AND($CY589&lt;&gt;"",$CY589&lt;&gt;$AD589),AND($DA589&lt;&gt;"",$DA589&lt;&gt;$AF589),AND($DC589&lt;&gt;"",$DC589&lt;&gt;$AH589),AND($DE589&lt;&gt;"",$DE589&lt;&gt;$AJ589),AND($DG589&lt;&gt;"",$DG589&lt;&gt;$AL589),AND($DI589&lt;&gt;"",$DI589&lt;&gt;$AN589)),"Score changed",IF(OR(AND($CD589&lt;&gt;"",$CD589&lt;&gt;$I589),AND($CF589&lt;&gt;"",$CF589&lt;&gt;$K589),AND($CH589&lt;&gt;"",$CH589&lt;&gt;$M589),AND($CJ589&lt;&gt;"",$CJ589&lt;&gt;$O589),AND($CL589&lt;&gt;"",$CL589&lt;&gt;$Q589),AND($CN589&lt;&gt;"",$CN589&lt;&gt;$S589),AND($CP589&lt;&gt;"",$CP589&lt;&gt;$U589),AND($CR589&lt;&gt;"",$CR589&lt;&gt;$W589),AND($CT589&lt;&gt;"",$CT589&lt;&gt;$Y589),AND($CV589&lt;&gt;"",$CV589&lt;&gt;$AA589),AND($CX589&lt;&gt;"",$CX589&lt;&gt;$AC589),AND($CZ589&lt;&gt;"",$CZ589&lt;&gt;$AE589),AND($DB589&lt;&gt;"",$DB589&lt;&gt;$AG589),AND($DD589&lt;&gt;"",$DD589&lt;&gt;$AI589),AND($DF589&lt;&gt;"",$DF589&lt;&gt;$AK589),AND($DH589&lt;&gt;"",$DH589&lt;&gt;$AM589),AND($DJ589&lt;&gt;"",$DJ589&lt;&gt;$AO589)),"Rewrite only","No change entered")))</f>
        <v/>
      </c>
    </row>
    <row r="590" spans="1:115" ht="15" customHeight="1">
      <c r="A590" s="78" t="str">
        <f>IF($F590="","",IFERROR(INDEX([1]Raw_Data!$A:$A,MATCH($F590,[1]Raw_Data!$F:$F,0)),""))</f>
        <v/>
      </c>
      <c r="B590" s="79" t="str">
        <f>IF($F590="","",IFERROR(INDEX([1]Raw_Data!$B:$B,MATCH($F590,[1]Raw_Data!$F:$F,0)),""))</f>
        <v/>
      </c>
      <c r="C590" s="80" t="str">
        <f>IF($F590="","",IFERROR(INDEX([1]Raw_Data!$C:$C,MATCH($F590,[1]Raw_Data!$F:$F,0)),""))</f>
        <v/>
      </c>
      <c r="D590" s="81" t="str">
        <f>IF($F590="","",IFERROR(INDEX([1]Raw_Data!$D:$D,MATCH($F590,[1]Raw_Data!$F:$F,0)),""))</f>
        <v/>
      </c>
      <c r="E590" s="81" t="str">
        <f>IF($F590="","",IFERROR(INDEX([1]Raw_Data!$E:$E,MATCH($F590,[1]Raw_Data!$F:$F,0)),""))</f>
        <v/>
      </c>
      <c r="F590" s="82"/>
      <c r="G590" s="79" t="str">
        <f>IF($F590="","",IFERROR(INDEX([1]Raw_Data!$G:$G,MATCH($F590,[1]Raw_Data!$F:$F,0)),""))</f>
        <v/>
      </c>
      <c r="H590" s="83" t="str">
        <f>IF($F590="","",IFERROR(INDEX([1]Raw_Data!$H:$H,MATCH($F590,[1]Raw_Data!$F:$F,0)),""))</f>
        <v/>
      </c>
      <c r="I590" s="36" t="str">
        <f>IF($F590="","",IFERROR(INDEX([1]Raw_Data!$I:$I,MATCH($F590,[1]Raw_Data!$F:$F,0)),""))</f>
        <v/>
      </c>
      <c r="J590" s="83" t="str">
        <f>IF($F590="","",IFERROR(INDEX([1]Raw_Data!$J:$J,MATCH($F590,[1]Raw_Data!$F:$F,0)),""))</f>
        <v/>
      </c>
      <c r="K590" s="37" t="str">
        <f>IF($F590="","",IFERROR(INDEX([1]Raw_Data!$K:$K,MATCH($F590,[1]Raw_Data!$F:$F,0)),""))</f>
        <v/>
      </c>
      <c r="L590" s="83" t="str">
        <f>IF($F590="","",IFERROR(INDEX([1]Raw_Data!$L:$L,MATCH($F590,[1]Raw_Data!$F:$F,0)),""))</f>
        <v/>
      </c>
      <c r="M590" s="37" t="str">
        <f>IF($F590="","",IFERROR(INDEX([1]Raw_Data!$M:$M,MATCH($F590,[1]Raw_Data!$F:$F,0)),""))</f>
        <v/>
      </c>
      <c r="N590" s="83" t="str">
        <f>IF($F590="","",IFERROR(INDEX([1]Raw_Data!$N:$N,MATCH($F590,[1]Raw_Data!$F:$F,0)),""))</f>
        <v/>
      </c>
      <c r="O590" s="37" t="str">
        <f>IF($F590="","",IFERROR(INDEX([1]Raw_Data!$O:$O,MATCH($F590,[1]Raw_Data!$F:$F,0)),""))</f>
        <v/>
      </c>
      <c r="P590" s="83" t="str">
        <f>IF($F590="","",IFERROR(INDEX([1]Raw_Data!$P:$P,MATCH($F590,[1]Raw_Data!$F:$F,0)),""))</f>
        <v/>
      </c>
      <c r="Q590" s="37" t="str">
        <f>IF($F590="","",IFERROR(INDEX([1]Raw_Data!$Q:$Q,MATCH($F590,[1]Raw_Data!$F:$F,0)),""))</f>
        <v/>
      </c>
      <c r="R590" s="83" t="str">
        <f>IF($F590="","",IFERROR(INDEX([1]Raw_Data!$R:$R,MATCH($F590,[1]Raw_Data!$F:$F,0)),""))</f>
        <v/>
      </c>
      <c r="S590" s="37" t="str">
        <f>IF($F590="","",IFERROR(INDEX([1]Raw_Data!$S:$S,MATCH($F590,[1]Raw_Data!$F:$F,0)),""))</f>
        <v/>
      </c>
      <c r="T590" s="83" t="str">
        <f>IF($F590="","",IFERROR(INDEX([1]Raw_Data!$T:$T,MATCH($F590,[1]Raw_Data!$F:$F,0)),""))</f>
        <v/>
      </c>
      <c r="U590" s="37" t="str">
        <f>IF($F590="","",IFERROR(INDEX([1]Raw_Data!$U:$U,MATCH($F590,[1]Raw_Data!$F:$F,0)),""))</f>
        <v/>
      </c>
      <c r="V590" s="83" t="str">
        <f>IF($F590="","",IFERROR(INDEX([1]Raw_Data!$V:$V,MATCH($F590,[1]Raw_Data!$F:$F,0)),""))</f>
        <v/>
      </c>
      <c r="W590" s="37" t="str">
        <f>IF($F590="","",IFERROR(INDEX([1]Raw_Data!$W:$W,MATCH($F590,[1]Raw_Data!$F:$F,0)),""))</f>
        <v/>
      </c>
      <c r="X590" s="83" t="str">
        <f>IF($F590="","",IFERROR(INDEX([1]Raw_Data!$X:$X,MATCH($F590,[1]Raw_Data!$F:$F,0)),""))</f>
        <v/>
      </c>
      <c r="Y590" s="37" t="str">
        <f>IF($F590="","",IFERROR(INDEX([1]Raw_Data!$Y:$Y,MATCH($F590,[1]Raw_Data!$F:$F,0)),""))</f>
        <v/>
      </c>
      <c r="Z590" s="83" t="str">
        <f>IF($F590="","",IFERROR(INDEX([1]Raw_Data!$Z:$Z,MATCH($F590,[1]Raw_Data!$F:$F,0)),""))</f>
        <v/>
      </c>
      <c r="AA590" s="37" t="str">
        <f>IF($F590="","",IFERROR(INDEX([1]Raw_Data!$AA:$AA,MATCH($F590,[1]Raw_Data!$F:$F,0)),""))</f>
        <v/>
      </c>
      <c r="AB590" s="83" t="str">
        <f>IF($F590="","",IFERROR(INDEX([1]Raw_Data!$AB:$AB,MATCH($F590,[1]Raw_Data!$F:$F,0)),""))</f>
        <v/>
      </c>
      <c r="AC590" s="37" t="str">
        <f>IF($F590="","",IFERROR(INDEX([1]Raw_Data!$AC:$AC,MATCH($F590,[1]Raw_Data!$F:$F,0)),""))</f>
        <v/>
      </c>
      <c r="AD590" s="83" t="str">
        <f>IF($F590="","",IFERROR(INDEX([1]Raw_Data!$AD:$AD,MATCH($F590,[1]Raw_Data!$F:$F,0)),""))</f>
        <v/>
      </c>
      <c r="AE590" s="37" t="str">
        <f>IF($F590="","",IFERROR(INDEX([1]Raw_Data!$AE:$AE,MATCH($F590,[1]Raw_Data!$F:$F,0)),""))</f>
        <v/>
      </c>
      <c r="AF590" s="83" t="str">
        <f>IF($F590="","",IFERROR(INDEX([1]Raw_Data!$AF:$AF,MATCH($F590,[1]Raw_Data!$F:$F,0)),""))</f>
        <v/>
      </c>
      <c r="AG590" s="37" t="str">
        <f>IF($F590="","",IFERROR(INDEX([1]Raw_Data!$AG:$AG,MATCH($F590,[1]Raw_Data!$F:$F,0)),""))</f>
        <v/>
      </c>
      <c r="AH590" s="83" t="str">
        <f>IF($F590="","",IFERROR(INDEX([1]Raw_Data!$AH:$AH,MATCH($F590,[1]Raw_Data!$F:$F,0)),""))</f>
        <v/>
      </c>
      <c r="AI590" s="37" t="str">
        <f>IF($F590="","",IFERROR(INDEX([1]Raw_Data!$AI:$AI,MATCH($F590,[1]Raw_Data!$F:$F,0)),""))</f>
        <v/>
      </c>
      <c r="AJ590" s="83" t="str">
        <f>IF($F590="","",IFERROR(INDEX([1]Raw_Data!$AJ:$AJ,MATCH($F590,[1]Raw_Data!$F:$F,0)),""))</f>
        <v/>
      </c>
      <c r="AK590" s="37" t="str">
        <f>IF($F590="","",IFERROR(INDEX([1]Raw_Data!$AK:$AK,MATCH($F590,[1]Raw_Data!$F:$F,0)),""))</f>
        <v/>
      </c>
      <c r="AL590" s="83" t="str">
        <f>IF($F590="","",IFERROR(INDEX([1]Raw_Data!$AL:$AL,MATCH($F590,[1]Raw_Data!$F:$F,0)),""))</f>
        <v/>
      </c>
      <c r="AM590" s="37" t="str">
        <f>IF($F590="","",IFERROR(INDEX([1]Raw_Data!$AM:$AM,MATCH($F590,[1]Raw_Data!$F:$F,0)),""))</f>
        <v/>
      </c>
      <c r="AN590" s="83" t="str">
        <f>IF($F590="","",IFERROR(INDEX([1]Raw_Data!$AN:$AN,MATCH($F590,[1]Raw_Data!$F:$F,0)),""))</f>
        <v/>
      </c>
      <c r="AO590" s="37" t="str">
        <f>IF($F590="","",IFERROR(INDEX([1]Raw_Data!$AO:$AO,MATCH($F590,[1]Raw_Data!$F:$F,0)),""))</f>
        <v/>
      </c>
      <c r="AP590" s="83" t="str">
        <f>IF($F590="","",IFERROR(INDEX([1]Raw_Data!$AP:$AP,MATCH($F590,[1]Raw_Data!$F:$F,0)),""))</f>
        <v/>
      </c>
      <c r="AQ590" s="37" t="str">
        <f>IF($F590="","",IFERROR(INDEX([1]Raw_Data!$AQ:$AQ,MATCH($F590,[1]Raw_Data!$F:$F,0)),""))</f>
        <v/>
      </c>
      <c r="AR590" s="83"/>
      <c r="AS590" s="84" t="str">
        <f>IF($F590="","",SUM(IF($CC590="",$H590,$CC590),IF($CE590="",$J590,$CE590),IF($CG590="",$L590,$CG590),IF($CI590="",$N590,$CI590),IF($CK590="",$P590,$CK590),IF($CM590="",$R590,$CM590),IF($CO590="",$T590,$CO590),IF($CQ590="",$V590,$CQ590),IF($CS590="",$X590,$CS590),IF($CU590="",$Z590,$CU590),IF($CW590="",$AB590,$CW590),IF($CY590="",$AD590,$CY590),IF($DA590="",$AF590,$DA590),IF($DC590="",$AH590,$DC590),IF($DE590="",$AJ590,$DE590),IF($DG590="",$AL590,$DG590),IF($DI590="",$AN590,$DI590)))</f>
        <v/>
      </c>
      <c r="AT590" s="80" t="str">
        <f t="shared" si="108"/>
        <v/>
      </c>
      <c r="AU590" s="79" t="str">
        <f t="shared" si="109"/>
        <v/>
      </c>
      <c r="AV590" s="80" t="str">
        <f t="shared" si="110"/>
        <v/>
      </c>
      <c r="AW590" s="80" t="str">
        <f t="shared" si="111"/>
        <v/>
      </c>
      <c r="AX590" s="79" t="str">
        <f t="shared" si="112"/>
        <v/>
      </c>
      <c r="AY590" s="79" t="str">
        <f>IF(B590="","",COUNTIFS($B$5:B590,B590,$AT$5:AT590,AT590))</f>
        <v/>
      </c>
      <c r="AZ590" s="79" t="str">
        <f>IF(B590="","",COUNTIFS($B$5:B590,B590,$AV$5:AV590,AV590))</f>
        <v/>
      </c>
      <c r="BA590" s="79" t="str">
        <f t="shared" si="113"/>
        <v/>
      </c>
      <c r="BB590" s="79" t="str">
        <f t="shared" si="114"/>
        <v/>
      </c>
      <c r="BC590" s="79">
        <f t="shared" si="115"/>
        <v>0</v>
      </c>
      <c r="BD590" s="40" t="str">
        <f t="shared" si="116"/>
        <v/>
      </c>
      <c r="BE590" s="11" t="str">
        <f>IF($F590="","","REV"&amp;COUNTIF($F$5:F590,$F590))</f>
        <v/>
      </c>
      <c r="BF590" s="23"/>
      <c r="BG590" s="23"/>
      <c r="BH590" s="40" t="str">
        <f t="shared" si="117"/>
        <v/>
      </c>
      <c r="BI590" s="40" t="str">
        <f t="shared" si="118"/>
        <v/>
      </c>
      <c r="BJ590" s="41"/>
      <c r="BK590" s="41"/>
      <c r="BL590" s="41"/>
      <c r="BM590" s="41"/>
      <c r="BN590" s="41"/>
      <c r="BO590" s="41"/>
      <c r="BP590" s="41"/>
      <c r="BQ590" s="41"/>
      <c r="BR590" s="41"/>
      <c r="BS590" s="41"/>
      <c r="BT590" s="41"/>
      <c r="BU590" s="41"/>
      <c r="BV590" s="41"/>
      <c r="BW590" s="41"/>
      <c r="BX590" s="41"/>
      <c r="BY590" s="41"/>
      <c r="BZ590" s="41"/>
      <c r="CA590" s="40" t="str">
        <f t="shared" si="119"/>
        <v/>
      </c>
      <c r="CC590" s="82"/>
      <c r="CD590" s="41"/>
      <c r="CE590" s="82"/>
      <c r="CF590" s="41"/>
      <c r="CG590" s="82"/>
      <c r="CH590" s="41"/>
      <c r="CI590" s="82"/>
      <c r="CJ590" s="41"/>
      <c r="CK590" s="82"/>
      <c r="CL590" s="41"/>
      <c r="CM590" s="82"/>
      <c r="CN590" s="41"/>
      <c r="CO590" s="82"/>
      <c r="CP590" s="41"/>
      <c r="CQ590" s="82"/>
      <c r="CR590" s="41"/>
      <c r="CS590" s="82"/>
      <c r="CT590" s="41"/>
      <c r="CU590" s="82"/>
      <c r="CV590" s="41"/>
      <c r="CW590" s="82"/>
      <c r="CX590" s="41"/>
      <c r="CY590" s="82"/>
      <c r="CZ590" s="41"/>
      <c r="DA590" s="82"/>
      <c r="DB590" s="41"/>
      <c r="DC590" s="82"/>
      <c r="DD590" s="41"/>
      <c r="DE590" s="82"/>
      <c r="DF590" s="41"/>
      <c r="DG590" s="82"/>
      <c r="DH590" s="41"/>
      <c r="DI590" s="82"/>
      <c r="DJ590" s="41"/>
      <c r="DK590" s="23" t="str">
        <f>IF($F590="","",IF(OR(AND($CC590&lt;&gt;"",$CC590&lt;&gt;$H590),AND($CE590&lt;&gt;"",$CE590&lt;&gt;$J590),AND($CG590&lt;&gt;"",$CG590&lt;&gt;$L590),AND($CI590&lt;&gt;"",$CI590&lt;&gt;$N590),AND($CK590&lt;&gt;"",$CK590&lt;&gt;$P590),AND($CM590&lt;&gt;"",$CM590&lt;&gt;$R590),AND($CO590&lt;&gt;"",$CO590&lt;&gt;$T590),AND($CQ590&lt;&gt;"",$CQ590&lt;&gt;$V590),AND($CS590&lt;&gt;"",$CS590&lt;&gt;$X590),AND($CU590&lt;&gt;"",$CU590&lt;&gt;$Z590),AND($CW590&lt;&gt;"",$CW590&lt;&gt;$AB590),AND($CY590&lt;&gt;"",$CY590&lt;&gt;$AD590),AND($DA590&lt;&gt;"",$DA590&lt;&gt;$AF590),AND($DC590&lt;&gt;"",$DC590&lt;&gt;$AH590),AND($DE590&lt;&gt;"",$DE590&lt;&gt;$AJ590),AND($DG590&lt;&gt;"",$DG590&lt;&gt;$AL590),AND($DI590&lt;&gt;"",$DI590&lt;&gt;$AN590)),"Score changed",IF(OR(AND($CD590&lt;&gt;"",$CD590&lt;&gt;$I590),AND($CF590&lt;&gt;"",$CF590&lt;&gt;$K590),AND($CH590&lt;&gt;"",$CH590&lt;&gt;$M590),AND($CJ590&lt;&gt;"",$CJ590&lt;&gt;$O590),AND($CL590&lt;&gt;"",$CL590&lt;&gt;$Q590),AND($CN590&lt;&gt;"",$CN590&lt;&gt;$S590),AND($CP590&lt;&gt;"",$CP590&lt;&gt;$U590),AND($CR590&lt;&gt;"",$CR590&lt;&gt;$W590),AND($CT590&lt;&gt;"",$CT590&lt;&gt;$Y590),AND($CV590&lt;&gt;"",$CV590&lt;&gt;$AA590),AND($CX590&lt;&gt;"",$CX590&lt;&gt;$AC590),AND($CZ590&lt;&gt;"",$CZ590&lt;&gt;$AE590),AND($DB590&lt;&gt;"",$DB590&lt;&gt;$AG590),AND($DD590&lt;&gt;"",$DD590&lt;&gt;$AI590),AND($DF590&lt;&gt;"",$DF590&lt;&gt;$AK590),AND($DH590&lt;&gt;"",$DH590&lt;&gt;$AM590),AND($DJ590&lt;&gt;"",$DJ590&lt;&gt;$AO590)),"Rewrite only","No change entered")))</f>
        <v/>
      </c>
    </row>
    <row r="591" spans="1:115" ht="15" customHeight="1">
      <c r="A591" s="78" t="str">
        <f>IF($F591="","",IFERROR(INDEX([1]Raw_Data!$A:$A,MATCH($F591,[1]Raw_Data!$F:$F,0)),""))</f>
        <v/>
      </c>
      <c r="B591" s="79" t="str">
        <f>IF($F591="","",IFERROR(INDEX([1]Raw_Data!$B:$B,MATCH($F591,[1]Raw_Data!$F:$F,0)),""))</f>
        <v/>
      </c>
      <c r="C591" s="80" t="str">
        <f>IF($F591="","",IFERROR(INDEX([1]Raw_Data!$C:$C,MATCH($F591,[1]Raw_Data!$F:$F,0)),""))</f>
        <v/>
      </c>
      <c r="D591" s="81" t="str">
        <f>IF($F591="","",IFERROR(INDEX([1]Raw_Data!$D:$D,MATCH($F591,[1]Raw_Data!$F:$F,0)),""))</f>
        <v/>
      </c>
      <c r="E591" s="81" t="str">
        <f>IF($F591="","",IFERROR(INDEX([1]Raw_Data!$E:$E,MATCH($F591,[1]Raw_Data!$F:$F,0)),""))</f>
        <v/>
      </c>
      <c r="F591" s="82"/>
      <c r="G591" s="79" t="str">
        <f>IF($F591="","",IFERROR(INDEX([1]Raw_Data!$G:$G,MATCH($F591,[1]Raw_Data!$F:$F,0)),""))</f>
        <v/>
      </c>
      <c r="H591" s="83" t="str">
        <f>IF($F591="","",IFERROR(INDEX([1]Raw_Data!$H:$H,MATCH($F591,[1]Raw_Data!$F:$F,0)),""))</f>
        <v/>
      </c>
      <c r="I591" s="36" t="str">
        <f>IF($F591="","",IFERROR(INDEX([1]Raw_Data!$I:$I,MATCH($F591,[1]Raw_Data!$F:$F,0)),""))</f>
        <v/>
      </c>
      <c r="J591" s="83" t="str">
        <f>IF($F591="","",IFERROR(INDEX([1]Raw_Data!$J:$J,MATCH($F591,[1]Raw_Data!$F:$F,0)),""))</f>
        <v/>
      </c>
      <c r="K591" s="37" t="str">
        <f>IF($F591="","",IFERROR(INDEX([1]Raw_Data!$K:$K,MATCH($F591,[1]Raw_Data!$F:$F,0)),""))</f>
        <v/>
      </c>
      <c r="L591" s="83" t="str">
        <f>IF($F591="","",IFERROR(INDEX([1]Raw_Data!$L:$L,MATCH($F591,[1]Raw_Data!$F:$F,0)),""))</f>
        <v/>
      </c>
      <c r="M591" s="37" t="str">
        <f>IF($F591="","",IFERROR(INDEX([1]Raw_Data!$M:$M,MATCH($F591,[1]Raw_Data!$F:$F,0)),""))</f>
        <v/>
      </c>
      <c r="N591" s="83" t="str">
        <f>IF($F591="","",IFERROR(INDEX([1]Raw_Data!$N:$N,MATCH($F591,[1]Raw_Data!$F:$F,0)),""))</f>
        <v/>
      </c>
      <c r="O591" s="37" t="str">
        <f>IF($F591="","",IFERROR(INDEX([1]Raw_Data!$O:$O,MATCH($F591,[1]Raw_Data!$F:$F,0)),""))</f>
        <v/>
      </c>
      <c r="P591" s="83" t="str">
        <f>IF($F591="","",IFERROR(INDEX([1]Raw_Data!$P:$P,MATCH($F591,[1]Raw_Data!$F:$F,0)),""))</f>
        <v/>
      </c>
      <c r="Q591" s="37" t="str">
        <f>IF($F591="","",IFERROR(INDEX([1]Raw_Data!$Q:$Q,MATCH($F591,[1]Raw_Data!$F:$F,0)),""))</f>
        <v/>
      </c>
      <c r="R591" s="83" t="str">
        <f>IF($F591="","",IFERROR(INDEX([1]Raw_Data!$R:$R,MATCH($F591,[1]Raw_Data!$F:$F,0)),""))</f>
        <v/>
      </c>
      <c r="S591" s="37" t="str">
        <f>IF($F591="","",IFERROR(INDEX([1]Raw_Data!$S:$S,MATCH($F591,[1]Raw_Data!$F:$F,0)),""))</f>
        <v/>
      </c>
      <c r="T591" s="83" t="str">
        <f>IF($F591="","",IFERROR(INDEX([1]Raw_Data!$T:$T,MATCH($F591,[1]Raw_Data!$F:$F,0)),""))</f>
        <v/>
      </c>
      <c r="U591" s="37" t="str">
        <f>IF($F591="","",IFERROR(INDEX([1]Raw_Data!$U:$U,MATCH($F591,[1]Raw_Data!$F:$F,0)),""))</f>
        <v/>
      </c>
      <c r="V591" s="83" t="str">
        <f>IF($F591="","",IFERROR(INDEX([1]Raw_Data!$V:$V,MATCH($F591,[1]Raw_Data!$F:$F,0)),""))</f>
        <v/>
      </c>
      <c r="W591" s="37" t="str">
        <f>IF($F591="","",IFERROR(INDEX([1]Raw_Data!$W:$W,MATCH($F591,[1]Raw_Data!$F:$F,0)),""))</f>
        <v/>
      </c>
      <c r="X591" s="83" t="str">
        <f>IF($F591="","",IFERROR(INDEX([1]Raw_Data!$X:$X,MATCH($F591,[1]Raw_Data!$F:$F,0)),""))</f>
        <v/>
      </c>
      <c r="Y591" s="37" t="str">
        <f>IF($F591="","",IFERROR(INDEX([1]Raw_Data!$Y:$Y,MATCH($F591,[1]Raw_Data!$F:$F,0)),""))</f>
        <v/>
      </c>
      <c r="Z591" s="83" t="str">
        <f>IF($F591="","",IFERROR(INDEX([1]Raw_Data!$Z:$Z,MATCH($F591,[1]Raw_Data!$F:$F,0)),""))</f>
        <v/>
      </c>
      <c r="AA591" s="37" t="str">
        <f>IF($F591="","",IFERROR(INDEX([1]Raw_Data!$AA:$AA,MATCH($F591,[1]Raw_Data!$F:$F,0)),""))</f>
        <v/>
      </c>
      <c r="AB591" s="83" t="str">
        <f>IF($F591="","",IFERROR(INDEX([1]Raw_Data!$AB:$AB,MATCH($F591,[1]Raw_Data!$F:$F,0)),""))</f>
        <v/>
      </c>
      <c r="AC591" s="37" t="str">
        <f>IF($F591="","",IFERROR(INDEX([1]Raw_Data!$AC:$AC,MATCH($F591,[1]Raw_Data!$F:$F,0)),""))</f>
        <v/>
      </c>
      <c r="AD591" s="83" t="str">
        <f>IF($F591="","",IFERROR(INDEX([1]Raw_Data!$AD:$AD,MATCH($F591,[1]Raw_Data!$F:$F,0)),""))</f>
        <v/>
      </c>
      <c r="AE591" s="37" t="str">
        <f>IF($F591="","",IFERROR(INDEX([1]Raw_Data!$AE:$AE,MATCH($F591,[1]Raw_Data!$F:$F,0)),""))</f>
        <v/>
      </c>
      <c r="AF591" s="83" t="str">
        <f>IF($F591="","",IFERROR(INDEX([1]Raw_Data!$AF:$AF,MATCH($F591,[1]Raw_Data!$F:$F,0)),""))</f>
        <v/>
      </c>
      <c r="AG591" s="37" t="str">
        <f>IF($F591="","",IFERROR(INDEX([1]Raw_Data!$AG:$AG,MATCH($F591,[1]Raw_Data!$F:$F,0)),""))</f>
        <v/>
      </c>
      <c r="AH591" s="83" t="str">
        <f>IF($F591="","",IFERROR(INDEX([1]Raw_Data!$AH:$AH,MATCH($F591,[1]Raw_Data!$F:$F,0)),""))</f>
        <v/>
      </c>
      <c r="AI591" s="37" t="str">
        <f>IF($F591="","",IFERROR(INDEX([1]Raw_Data!$AI:$AI,MATCH($F591,[1]Raw_Data!$F:$F,0)),""))</f>
        <v/>
      </c>
      <c r="AJ591" s="83" t="str">
        <f>IF($F591="","",IFERROR(INDEX([1]Raw_Data!$AJ:$AJ,MATCH($F591,[1]Raw_Data!$F:$F,0)),""))</f>
        <v/>
      </c>
      <c r="AK591" s="37" t="str">
        <f>IF($F591="","",IFERROR(INDEX([1]Raw_Data!$AK:$AK,MATCH($F591,[1]Raw_Data!$F:$F,0)),""))</f>
        <v/>
      </c>
      <c r="AL591" s="83" t="str">
        <f>IF($F591="","",IFERROR(INDEX([1]Raw_Data!$AL:$AL,MATCH($F591,[1]Raw_Data!$F:$F,0)),""))</f>
        <v/>
      </c>
      <c r="AM591" s="37" t="str">
        <f>IF($F591="","",IFERROR(INDEX([1]Raw_Data!$AM:$AM,MATCH($F591,[1]Raw_Data!$F:$F,0)),""))</f>
        <v/>
      </c>
      <c r="AN591" s="83" t="str">
        <f>IF($F591="","",IFERROR(INDEX([1]Raw_Data!$AN:$AN,MATCH($F591,[1]Raw_Data!$F:$F,0)),""))</f>
        <v/>
      </c>
      <c r="AO591" s="37" t="str">
        <f>IF($F591="","",IFERROR(INDEX([1]Raw_Data!$AO:$AO,MATCH($F591,[1]Raw_Data!$F:$F,0)),""))</f>
        <v/>
      </c>
      <c r="AP591" s="83" t="str">
        <f>IF($F591="","",IFERROR(INDEX([1]Raw_Data!$AP:$AP,MATCH($F591,[1]Raw_Data!$F:$F,0)),""))</f>
        <v/>
      </c>
      <c r="AQ591" s="37" t="str">
        <f>IF($F591="","",IFERROR(INDEX([1]Raw_Data!$AQ:$AQ,MATCH($F591,[1]Raw_Data!$F:$F,0)),""))</f>
        <v/>
      </c>
      <c r="AR591" s="83"/>
      <c r="AS591" s="84" t="str">
        <f>IF($F591="","",SUM(IF($CC591="",$H591,$CC591),IF($CE591="",$J591,$CE591),IF($CG591="",$L591,$CG591),IF($CI591="",$N591,$CI591),IF($CK591="",$P591,$CK591),IF($CM591="",$R591,$CM591),IF($CO591="",$T591,$CO591),IF($CQ591="",$V591,$CQ591),IF($CS591="",$X591,$CS591),IF($CU591="",$Z591,$CU591),IF($CW591="",$AB591,$CW591),IF($CY591="",$AD591,$CY591),IF($DA591="",$AF591,$DA591),IF($DC591="",$AH591,$DC591),IF($DE591="",$AJ591,$DE591),IF($DG591="",$AL591,$DG591),IF($DI591="",$AN591,$DI591)))</f>
        <v/>
      </c>
      <c r="AT591" s="80" t="str">
        <f t="shared" si="108"/>
        <v/>
      </c>
      <c r="AU591" s="79" t="str">
        <f t="shared" si="109"/>
        <v/>
      </c>
      <c r="AV591" s="80" t="str">
        <f t="shared" si="110"/>
        <v/>
      </c>
      <c r="AW591" s="80" t="str">
        <f t="shared" si="111"/>
        <v/>
      </c>
      <c r="AX591" s="79" t="str">
        <f t="shared" si="112"/>
        <v/>
      </c>
      <c r="AY591" s="79" t="str">
        <f>IF(B591="","",COUNTIFS($B$5:B591,B591,$AT$5:AT591,AT591))</f>
        <v/>
      </c>
      <c r="AZ591" s="79" t="str">
        <f>IF(B591="","",COUNTIFS($B$5:B591,B591,$AV$5:AV591,AV591))</f>
        <v/>
      </c>
      <c r="BA591" s="79" t="str">
        <f t="shared" si="113"/>
        <v/>
      </c>
      <c r="BB591" s="79" t="str">
        <f t="shared" si="114"/>
        <v/>
      </c>
      <c r="BC591" s="79">
        <f t="shared" si="115"/>
        <v>0</v>
      </c>
      <c r="BD591" s="40" t="str">
        <f t="shared" si="116"/>
        <v/>
      </c>
      <c r="BE591" s="11" t="str">
        <f>IF($F591="","","REV"&amp;COUNTIF($F$5:F591,$F591))</f>
        <v/>
      </c>
      <c r="BF591" s="23"/>
      <c r="BG591" s="23"/>
      <c r="BH591" s="40" t="str">
        <f t="shared" si="117"/>
        <v/>
      </c>
      <c r="BI591" s="40" t="str">
        <f t="shared" si="118"/>
        <v/>
      </c>
      <c r="BJ591" s="41"/>
      <c r="BK591" s="41"/>
      <c r="BL591" s="41"/>
      <c r="BM591" s="41"/>
      <c r="BN591" s="41"/>
      <c r="BO591" s="41"/>
      <c r="BP591" s="41"/>
      <c r="BQ591" s="41"/>
      <c r="BR591" s="41"/>
      <c r="BS591" s="41"/>
      <c r="BT591" s="41"/>
      <c r="BU591" s="41"/>
      <c r="BV591" s="41"/>
      <c r="BW591" s="41"/>
      <c r="BX591" s="41"/>
      <c r="BY591" s="41"/>
      <c r="BZ591" s="41"/>
      <c r="CA591" s="40" t="str">
        <f t="shared" si="119"/>
        <v/>
      </c>
      <c r="CC591" s="82"/>
      <c r="CD591" s="41"/>
      <c r="CE591" s="82"/>
      <c r="CF591" s="41"/>
      <c r="CG591" s="82"/>
      <c r="CH591" s="41"/>
      <c r="CI591" s="82"/>
      <c r="CJ591" s="41"/>
      <c r="CK591" s="82"/>
      <c r="CL591" s="41"/>
      <c r="CM591" s="82"/>
      <c r="CN591" s="41"/>
      <c r="CO591" s="82"/>
      <c r="CP591" s="41"/>
      <c r="CQ591" s="82"/>
      <c r="CR591" s="41"/>
      <c r="CS591" s="82"/>
      <c r="CT591" s="41"/>
      <c r="CU591" s="82"/>
      <c r="CV591" s="41"/>
      <c r="CW591" s="82"/>
      <c r="CX591" s="41"/>
      <c r="CY591" s="82"/>
      <c r="CZ591" s="41"/>
      <c r="DA591" s="82"/>
      <c r="DB591" s="41"/>
      <c r="DC591" s="82"/>
      <c r="DD591" s="41"/>
      <c r="DE591" s="82"/>
      <c r="DF591" s="41"/>
      <c r="DG591" s="82"/>
      <c r="DH591" s="41"/>
      <c r="DI591" s="82"/>
      <c r="DJ591" s="41"/>
      <c r="DK591" s="23" t="str">
        <f>IF($F591="","",IF(OR(AND($CC591&lt;&gt;"",$CC591&lt;&gt;$H591),AND($CE591&lt;&gt;"",$CE591&lt;&gt;$J591),AND($CG591&lt;&gt;"",$CG591&lt;&gt;$L591),AND($CI591&lt;&gt;"",$CI591&lt;&gt;$N591),AND($CK591&lt;&gt;"",$CK591&lt;&gt;$P591),AND($CM591&lt;&gt;"",$CM591&lt;&gt;$R591),AND($CO591&lt;&gt;"",$CO591&lt;&gt;$T591),AND($CQ591&lt;&gt;"",$CQ591&lt;&gt;$V591),AND($CS591&lt;&gt;"",$CS591&lt;&gt;$X591),AND($CU591&lt;&gt;"",$CU591&lt;&gt;$Z591),AND($CW591&lt;&gt;"",$CW591&lt;&gt;$AB591),AND($CY591&lt;&gt;"",$CY591&lt;&gt;$AD591),AND($DA591&lt;&gt;"",$DA591&lt;&gt;$AF591),AND($DC591&lt;&gt;"",$DC591&lt;&gt;$AH591),AND($DE591&lt;&gt;"",$DE591&lt;&gt;$AJ591),AND($DG591&lt;&gt;"",$DG591&lt;&gt;$AL591),AND($DI591&lt;&gt;"",$DI591&lt;&gt;$AN591)),"Score changed",IF(OR(AND($CD591&lt;&gt;"",$CD591&lt;&gt;$I591),AND($CF591&lt;&gt;"",$CF591&lt;&gt;$K591),AND($CH591&lt;&gt;"",$CH591&lt;&gt;$M591),AND($CJ591&lt;&gt;"",$CJ591&lt;&gt;$O591),AND($CL591&lt;&gt;"",$CL591&lt;&gt;$Q591),AND($CN591&lt;&gt;"",$CN591&lt;&gt;$S591),AND($CP591&lt;&gt;"",$CP591&lt;&gt;$U591),AND($CR591&lt;&gt;"",$CR591&lt;&gt;$W591),AND($CT591&lt;&gt;"",$CT591&lt;&gt;$Y591),AND($CV591&lt;&gt;"",$CV591&lt;&gt;$AA591),AND($CX591&lt;&gt;"",$CX591&lt;&gt;$AC591),AND($CZ591&lt;&gt;"",$CZ591&lt;&gt;$AE591),AND($DB591&lt;&gt;"",$DB591&lt;&gt;$AG591),AND($DD591&lt;&gt;"",$DD591&lt;&gt;$AI591),AND($DF591&lt;&gt;"",$DF591&lt;&gt;$AK591),AND($DH591&lt;&gt;"",$DH591&lt;&gt;$AM591),AND($DJ591&lt;&gt;"",$DJ591&lt;&gt;$AO591)),"Rewrite only","No change entered")))</f>
        <v/>
      </c>
    </row>
    <row r="592" spans="1:115" ht="15" customHeight="1">
      <c r="A592" s="78" t="str">
        <f>IF($F592="","",IFERROR(INDEX([1]Raw_Data!$A:$A,MATCH($F592,[1]Raw_Data!$F:$F,0)),""))</f>
        <v/>
      </c>
      <c r="B592" s="79" t="str">
        <f>IF($F592="","",IFERROR(INDEX([1]Raw_Data!$B:$B,MATCH($F592,[1]Raw_Data!$F:$F,0)),""))</f>
        <v/>
      </c>
      <c r="C592" s="80" t="str">
        <f>IF($F592="","",IFERROR(INDEX([1]Raw_Data!$C:$C,MATCH($F592,[1]Raw_Data!$F:$F,0)),""))</f>
        <v/>
      </c>
      <c r="D592" s="81" t="str">
        <f>IF($F592="","",IFERROR(INDEX([1]Raw_Data!$D:$D,MATCH($F592,[1]Raw_Data!$F:$F,0)),""))</f>
        <v/>
      </c>
      <c r="E592" s="81" t="str">
        <f>IF($F592="","",IFERROR(INDEX([1]Raw_Data!$E:$E,MATCH($F592,[1]Raw_Data!$F:$F,0)),""))</f>
        <v/>
      </c>
      <c r="F592" s="82"/>
      <c r="G592" s="79" t="str">
        <f>IF($F592="","",IFERROR(INDEX([1]Raw_Data!$G:$G,MATCH($F592,[1]Raw_Data!$F:$F,0)),""))</f>
        <v/>
      </c>
      <c r="H592" s="83" t="str">
        <f>IF($F592="","",IFERROR(INDEX([1]Raw_Data!$H:$H,MATCH($F592,[1]Raw_Data!$F:$F,0)),""))</f>
        <v/>
      </c>
      <c r="I592" s="36" t="str">
        <f>IF($F592="","",IFERROR(INDEX([1]Raw_Data!$I:$I,MATCH($F592,[1]Raw_Data!$F:$F,0)),""))</f>
        <v/>
      </c>
      <c r="J592" s="83" t="str">
        <f>IF($F592="","",IFERROR(INDEX([1]Raw_Data!$J:$J,MATCH($F592,[1]Raw_Data!$F:$F,0)),""))</f>
        <v/>
      </c>
      <c r="K592" s="37" t="str">
        <f>IF($F592="","",IFERROR(INDEX([1]Raw_Data!$K:$K,MATCH($F592,[1]Raw_Data!$F:$F,0)),""))</f>
        <v/>
      </c>
      <c r="L592" s="83" t="str">
        <f>IF($F592="","",IFERROR(INDEX([1]Raw_Data!$L:$L,MATCH($F592,[1]Raw_Data!$F:$F,0)),""))</f>
        <v/>
      </c>
      <c r="M592" s="37" t="str">
        <f>IF($F592="","",IFERROR(INDEX([1]Raw_Data!$M:$M,MATCH($F592,[1]Raw_Data!$F:$F,0)),""))</f>
        <v/>
      </c>
      <c r="N592" s="83" t="str">
        <f>IF($F592="","",IFERROR(INDEX([1]Raw_Data!$N:$N,MATCH($F592,[1]Raw_Data!$F:$F,0)),""))</f>
        <v/>
      </c>
      <c r="O592" s="37" t="str">
        <f>IF($F592="","",IFERROR(INDEX([1]Raw_Data!$O:$O,MATCH($F592,[1]Raw_Data!$F:$F,0)),""))</f>
        <v/>
      </c>
      <c r="P592" s="83" t="str">
        <f>IF($F592="","",IFERROR(INDEX([1]Raw_Data!$P:$P,MATCH($F592,[1]Raw_Data!$F:$F,0)),""))</f>
        <v/>
      </c>
      <c r="Q592" s="37" t="str">
        <f>IF($F592="","",IFERROR(INDEX([1]Raw_Data!$Q:$Q,MATCH($F592,[1]Raw_Data!$F:$F,0)),""))</f>
        <v/>
      </c>
      <c r="R592" s="83" t="str">
        <f>IF($F592="","",IFERROR(INDEX([1]Raw_Data!$R:$R,MATCH($F592,[1]Raw_Data!$F:$F,0)),""))</f>
        <v/>
      </c>
      <c r="S592" s="37" t="str">
        <f>IF($F592="","",IFERROR(INDEX([1]Raw_Data!$S:$S,MATCH($F592,[1]Raw_Data!$F:$F,0)),""))</f>
        <v/>
      </c>
      <c r="T592" s="83" t="str">
        <f>IF($F592="","",IFERROR(INDEX([1]Raw_Data!$T:$T,MATCH($F592,[1]Raw_Data!$F:$F,0)),""))</f>
        <v/>
      </c>
      <c r="U592" s="37" t="str">
        <f>IF($F592="","",IFERROR(INDEX([1]Raw_Data!$U:$U,MATCH($F592,[1]Raw_Data!$F:$F,0)),""))</f>
        <v/>
      </c>
      <c r="V592" s="83" t="str">
        <f>IF($F592="","",IFERROR(INDEX([1]Raw_Data!$V:$V,MATCH($F592,[1]Raw_Data!$F:$F,0)),""))</f>
        <v/>
      </c>
      <c r="W592" s="37" t="str">
        <f>IF($F592="","",IFERROR(INDEX([1]Raw_Data!$W:$W,MATCH($F592,[1]Raw_Data!$F:$F,0)),""))</f>
        <v/>
      </c>
      <c r="X592" s="83" t="str">
        <f>IF($F592="","",IFERROR(INDEX([1]Raw_Data!$X:$X,MATCH($F592,[1]Raw_Data!$F:$F,0)),""))</f>
        <v/>
      </c>
      <c r="Y592" s="37" t="str">
        <f>IF($F592="","",IFERROR(INDEX([1]Raw_Data!$Y:$Y,MATCH($F592,[1]Raw_Data!$F:$F,0)),""))</f>
        <v/>
      </c>
      <c r="Z592" s="83" t="str">
        <f>IF($F592="","",IFERROR(INDEX([1]Raw_Data!$Z:$Z,MATCH($F592,[1]Raw_Data!$F:$F,0)),""))</f>
        <v/>
      </c>
      <c r="AA592" s="37" t="str">
        <f>IF($F592="","",IFERROR(INDEX([1]Raw_Data!$AA:$AA,MATCH($F592,[1]Raw_Data!$F:$F,0)),""))</f>
        <v/>
      </c>
      <c r="AB592" s="83" t="str">
        <f>IF($F592="","",IFERROR(INDEX([1]Raw_Data!$AB:$AB,MATCH($F592,[1]Raw_Data!$F:$F,0)),""))</f>
        <v/>
      </c>
      <c r="AC592" s="37" t="str">
        <f>IF($F592="","",IFERROR(INDEX([1]Raw_Data!$AC:$AC,MATCH($F592,[1]Raw_Data!$F:$F,0)),""))</f>
        <v/>
      </c>
      <c r="AD592" s="83" t="str">
        <f>IF($F592="","",IFERROR(INDEX([1]Raw_Data!$AD:$AD,MATCH($F592,[1]Raw_Data!$F:$F,0)),""))</f>
        <v/>
      </c>
      <c r="AE592" s="37" t="str">
        <f>IF($F592="","",IFERROR(INDEX([1]Raw_Data!$AE:$AE,MATCH($F592,[1]Raw_Data!$F:$F,0)),""))</f>
        <v/>
      </c>
      <c r="AF592" s="83" t="str">
        <f>IF($F592="","",IFERROR(INDEX([1]Raw_Data!$AF:$AF,MATCH($F592,[1]Raw_Data!$F:$F,0)),""))</f>
        <v/>
      </c>
      <c r="AG592" s="37" t="str">
        <f>IF($F592="","",IFERROR(INDEX([1]Raw_Data!$AG:$AG,MATCH($F592,[1]Raw_Data!$F:$F,0)),""))</f>
        <v/>
      </c>
      <c r="AH592" s="83" t="str">
        <f>IF($F592="","",IFERROR(INDEX([1]Raw_Data!$AH:$AH,MATCH($F592,[1]Raw_Data!$F:$F,0)),""))</f>
        <v/>
      </c>
      <c r="AI592" s="37" t="str">
        <f>IF($F592="","",IFERROR(INDEX([1]Raw_Data!$AI:$AI,MATCH($F592,[1]Raw_Data!$F:$F,0)),""))</f>
        <v/>
      </c>
      <c r="AJ592" s="83" t="str">
        <f>IF($F592="","",IFERROR(INDEX([1]Raw_Data!$AJ:$AJ,MATCH($F592,[1]Raw_Data!$F:$F,0)),""))</f>
        <v/>
      </c>
      <c r="AK592" s="37" t="str">
        <f>IF($F592="","",IFERROR(INDEX([1]Raw_Data!$AK:$AK,MATCH($F592,[1]Raw_Data!$F:$F,0)),""))</f>
        <v/>
      </c>
      <c r="AL592" s="83" t="str">
        <f>IF($F592="","",IFERROR(INDEX([1]Raw_Data!$AL:$AL,MATCH($F592,[1]Raw_Data!$F:$F,0)),""))</f>
        <v/>
      </c>
      <c r="AM592" s="37" t="str">
        <f>IF($F592="","",IFERROR(INDEX([1]Raw_Data!$AM:$AM,MATCH($F592,[1]Raw_Data!$F:$F,0)),""))</f>
        <v/>
      </c>
      <c r="AN592" s="83" t="str">
        <f>IF($F592="","",IFERROR(INDEX([1]Raw_Data!$AN:$AN,MATCH($F592,[1]Raw_Data!$F:$F,0)),""))</f>
        <v/>
      </c>
      <c r="AO592" s="37" t="str">
        <f>IF($F592="","",IFERROR(INDEX([1]Raw_Data!$AO:$AO,MATCH($F592,[1]Raw_Data!$F:$F,0)),""))</f>
        <v/>
      </c>
      <c r="AP592" s="83" t="str">
        <f>IF($F592="","",IFERROR(INDEX([1]Raw_Data!$AP:$AP,MATCH($F592,[1]Raw_Data!$F:$F,0)),""))</f>
        <v/>
      </c>
      <c r="AQ592" s="37" t="str">
        <f>IF($F592="","",IFERROR(INDEX([1]Raw_Data!$AQ:$AQ,MATCH($F592,[1]Raw_Data!$F:$F,0)),""))</f>
        <v/>
      </c>
      <c r="AR592" s="83"/>
      <c r="AS592" s="84" t="str">
        <f>IF($F592="","",SUM(IF($CC592="",$H592,$CC592),IF($CE592="",$J592,$CE592),IF($CG592="",$L592,$CG592),IF($CI592="",$N592,$CI592),IF($CK592="",$P592,$CK592),IF($CM592="",$R592,$CM592),IF($CO592="",$T592,$CO592),IF($CQ592="",$V592,$CQ592),IF($CS592="",$X592,$CS592),IF($CU592="",$Z592,$CU592),IF($CW592="",$AB592,$CW592),IF($CY592="",$AD592,$CY592),IF($DA592="",$AF592,$DA592),IF($DC592="",$AH592,$DC592),IF($DE592="",$AJ592,$DE592),IF($DG592="",$AL592,$DG592),IF($DI592="",$AN592,$DI592)))</f>
        <v/>
      </c>
      <c r="AT592" s="80" t="str">
        <f t="shared" si="108"/>
        <v/>
      </c>
      <c r="AU592" s="79" t="str">
        <f t="shared" si="109"/>
        <v/>
      </c>
      <c r="AV592" s="80" t="str">
        <f t="shared" si="110"/>
        <v/>
      </c>
      <c r="AW592" s="80" t="str">
        <f t="shared" si="111"/>
        <v/>
      </c>
      <c r="AX592" s="79" t="str">
        <f t="shared" si="112"/>
        <v/>
      </c>
      <c r="AY592" s="79" t="str">
        <f>IF(B592="","",COUNTIFS($B$5:B592,B592,$AT$5:AT592,AT592))</f>
        <v/>
      </c>
      <c r="AZ592" s="79" t="str">
        <f>IF(B592="","",COUNTIFS($B$5:B592,B592,$AV$5:AV592,AV592))</f>
        <v/>
      </c>
      <c r="BA592" s="79" t="str">
        <f t="shared" si="113"/>
        <v/>
      </c>
      <c r="BB592" s="79" t="str">
        <f t="shared" si="114"/>
        <v/>
      </c>
      <c r="BC592" s="79">
        <f t="shared" si="115"/>
        <v>0</v>
      </c>
      <c r="BD592" s="40" t="str">
        <f t="shared" si="116"/>
        <v/>
      </c>
      <c r="BE592" s="11" t="str">
        <f>IF($F592="","","REV"&amp;COUNTIF($F$5:F592,$F592))</f>
        <v/>
      </c>
      <c r="BF592" s="23"/>
      <c r="BG592" s="23"/>
      <c r="BH592" s="40" t="str">
        <f t="shared" si="117"/>
        <v/>
      </c>
      <c r="BI592" s="40" t="str">
        <f t="shared" si="118"/>
        <v/>
      </c>
      <c r="BJ592" s="41"/>
      <c r="BK592" s="41"/>
      <c r="BL592" s="41"/>
      <c r="BM592" s="41"/>
      <c r="BN592" s="41"/>
      <c r="BO592" s="41"/>
      <c r="BP592" s="41"/>
      <c r="BQ592" s="41"/>
      <c r="BR592" s="41"/>
      <c r="BS592" s="41"/>
      <c r="BT592" s="41"/>
      <c r="BU592" s="41"/>
      <c r="BV592" s="41"/>
      <c r="BW592" s="41"/>
      <c r="BX592" s="41"/>
      <c r="BY592" s="41"/>
      <c r="BZ592" s="41"/>
      <c r="CA592" s="40" t="str">
        <f t="shared" si="119"/>
        <v/>
      </c>
      <c r="CC592" s="82"/>
      <c r="CD592" s="41"/>
      <c r="CE592" s="82"/>
      <c r="CF592" s="41"/>
      <c r="CG592" s="82"/>
      <c r="CH592" s="41"/>
      <c r="CI592" s="82"/>
      <c r="CJ592" s="41"/>
      <c r="CK592" s="82"/>
      <c r="CL592" s="41"/>
      <c r="CM592" s="82"/>
      <c r="CN592" s="41"/>
      <c r="CO592" s="82"/>
      <c r="CP592" s="41"/>
      <c r="CQ592" s="82"/>
      <c r="CR592" s="41"/>
      <c r="CS592" s="82"/>
      <c r="CT592" s="41"/>
      <c r="CU592" s="82"/>
      <c r="CV592" s="41"/>
      <c r="CW592" s="82"/>
      <c r="CX592" s="41"/>
      <c r="CY592" s="82"/>
      <c r="CZ592" s="41"/>
      <c r="DA592" s="82"/>
      <c r="DB592" s="41"/>
      <c r="DC592" s="82"/>
      <c r="DD592" s="41"/>
      <c r="DE592" s="82"/>
      <c r="DF592" s="41"/>
      <c r="DG592" s="82"/>
      <c r="DH592" s="41"/>
      <c r="DI592" s="82"/>
      <c r="DJ592" s="41"/>
      <c r="DK592" s="23" t="str">
        <f>IF($F592="","",IF(OR(AND($CC592&lt;&gt;"",$CC592&lt;&gt;$H592),AND($CE592&lt;&gt;"",$CE592&lt;&gt;$J592),AND($CG592&lt;&gt;"",$CG592&lt;&gt;$L592),AND($CI592&lt;&gt;"",$CI592&lt;&gt;$N592),AND($CK592&lt;&gt;"",$CK592&lt;&gt;$P592),AND($CM592&lt;&gt;"",$CM592&lt;&gt;$R592),AND($CO592&lt;&gt;"",$CO592&lt;&gt;$T592),AND($CQ592&lt;&gt;"",$CQ592&lt;&gt;$V592),AND($CS592&lt;&gt;"",$CS592&lt;&gt;$X592),AND($CU592&lt;&gt;"",$CU592&lt;&gt;$Z592),AND($CW592&lt;&gt;"",$CW592&lt;&gt;$AB592),AND($CY592&lt;&gt;"",$CY592&lt;&gt;$AD592),AND($DA592&lt;&gt;"",$DA592&lt;&gt;$AF592),AND($DC592&lt;&gt;"",$DC592&lt;&gt;$AH592),AND($DE592&lt;&gt;"",$DE592&lt;&gt;$AJ592),AND($DG592&lt;&gt;"",$DG592&lt;&gt;$AL592),AND($DI592&lt;&gt;"",$DI592&lt;&gt;$AN592)),"Score changed",IF(OR(AND($CD592&lt;&gt;"",$CD592&lt;&gt;$I592),AND($CF592&lt;&gt;"",$CF592&lt;&gt;$K592),AND($CH592&lt;&gt;"",$CH592&lt;&gt;$M592),AND($CJ592&lt;&gt;"",$CJ592&lt;&gt;$O592),AND($CL592&lt;&gt;"",$CL592&lt;&gt;$Q592),AND($CN592&lt;&gt;"",$CN592&lt;&gt;$S592),AND($CP592&lt;&gt;"",$CP592&lt;&gt;$U592),AND($CR592&lt;&gt;"",$CR592&lt;&gt;$W592),AND($CT592&lt;&gt;"",$CT592&lt;&gt;$Y592),AND($CV592&lt;&gt;"",$CV592&lt;&gt;$AA592),AND($CX592&lt;&gt;"",$CX592&lt;&gt;$AC592),AND($CZ592&lt;&gt;"",$CZ592&lt;&gt;$AE592),AND($DB592&lt;&gt;"",$DB592&lt;&gt;$AG592),AND($DD592&lt;&gt;"",$DD592&lt;&gt;$AI592),AND($DF592&lt;&gt;"",$DF592&lt;&gt;$AK592),AND($DH592&lt;&gt;"",$DH592&lt;&gt;$AM592),AND($DJ592&lt;&gt;"",$DJ592&lt;&gt;$AO592)),"Rewrite only","No change entered")))</f>
        <v/>
      </c>
    </row>
    <row r="593" spans="1:115" ht="15" customHeight="1">
      <c r="A593" s="78" t="str">
        <f>IF($F593="","",IFERROR(INDEX([1]Raw_Data!$A:$A,MATCH($F593,[1]Raw_Data!$F:$F,0)),""))</f>
        <v/>
      </c>
      <c r="B593" s="79" t="str">
        <f>IF($F593="","",IFERROR(INDEX([1]Raw_Data!$B:$B,MATCH($F593,[1]Raw_Data!$F:$F,0)),""))</f>
        <v/>
      </c>
      <c r="C593" s="80" t="str">
        <f>IF($F593="","",IFERROR(INDEX([1]Raw_Data!$C:$C,MATCH($F593,[1]Raw_Data!$F:$F,0)),""))</f>
        <v/>
      </c>
      <c r="D593" s="81" t="str">
        <f>IF($F593="","",IFERROR(INDEX([1]Raw_Data!$D:$D,MATCH($F593,[1]Raw_Data!$F:$F,0)),""))</f>
        <v/>
      </c>
      <c r="E593" s="81" t="str">
        <f>IF($F593="","",IFERROR(INDEX([1]Raw_Data!$E:$E,MATCH($F593,[1]Raw_Data!$F:$F,0)),""))</f>
        <v/>
      </c>
      <c r="F593" s="82"/>
      <c r="G593" s="79" t="str">
        <f>IF($F593="","",IFERROR(INDEX([1]Raw_Data!$G:$G,MATCH($F593,[1]Raw_Data!$F:$F,0)),""))</f>
        <v/>
      </c>
      <c r="H593" s="83" t="str">
        <f>IF($F593="","",IFERROR(INDEX([1]Raw_Data!$H:$H,MATCH($F593,[1]Raw_Data!$F:$F,0)),""))</f>
        <v/>
      </c>
      <c r="I593" s="36" t="str">
        <f>IF($F593="","",IFERROR(INDEX([1]Raw_Data!$I:$I,MATCH($F593,[1]Raw_Data!$F:$F,0)),""))</f>
        <v/>
      </c>
      <c r="J593" s="83" t="str">
        <f>IF($F593="","",IFERROR(INDEX([1]Raw_Data!$J:$J,MATCH($F593,[1]Raw_Data!$F:$F,0)),""))</f>
        <v/>
      </c>
      <c r="K593" s="37" t="str">
        <f>IF($F593="","",IFERROR(INDEX([1]Raw_Data!$K:$K,MATCH($F593,[1]Raw_Data!$F:$F,0)),""))</f>
        <v/>
      </c>
      <c r="L593" s="83" t="str">
        <f>IF($F593="","",IFERROR(INDEX([1]Raw_Data!$L:$L,MATCH($F593,[1]Raw_Data!$F:$F,0)),""))</f>
        <v/>
      </c>
      <c r="M593" s="37" t="str">
        <f>IF($F593="","",IFERROR(INDEX([1]Raw_Data!$M:$M,MATCH($F593,[1]Raw_Data!$F:$F,0)),""))</f>
        <v/>
      </c>
      <c r="N593" s="83" t="str">
        <f>IF($F593="","",IFERROR(INDEX([1]Raw_Data!$N:$N,MATCH($F593,[1]Raw_Data!$F:$F,0)),""))</f>
        <v/>
      </c>
      <c r="O593" s="37" t="str">
        <f>IF($F593="","",IFERROR(INDEX([1]Raw_Data!$O:$O,MATCH($F593,[1]Raw_Data!$F:$F,0)),""))</f>
        <v/>
      </c>
      <c r="P593" s="83" t="str">
        <f>IF($F593="","",IFERROR(INDEX([1]Raw_Data!$P:$P,MATCH($F593,[1]Raw_Data!$F:$F,0)),""))</f>
        <v/>
      </c>
      <c r="Q593" s="37" t="str">
        <f>IF($F593="","",IFERROR(INDEX([1]Raw_Data!$Q:$Q,MATCH($F593,[1]Raw_Data!$F:$F,0)),""))</f>
        <v/>
      </c>
      <c r="R593" s="83" t="str">
        <f>IF($F593="","",IFERROR(INDEX([1]Raw_Data!$R:$R,MATCH($F593,[1]Raw_Data!$F:$F,0)),""))</f>
        <v/>
      </c>
      <c r="S593" s="37" t="str">
        <f>IF($F593="","",IFERROR(INDEX([1]Raw_Data!$S:$S,MATCH($F593,[1]Raw_Data!$F:$F,0)),""))</f>
        <v/>
      </c>
      <c r="T593" s="83" t="str">
        <f>IF($F593="","",IFERROR(INDEX([1]Raw_Data!$T:$T,MATCH($F593,[1]Raw_Data!$F:$F,0)),""))</f>
        <v/>
      </c>
      <c r="U593" s="37" t="str">
        <f>IF($F593="","",IFERROR(INDEX([1]Raw_Data!$U:$U,MATCH($F593,[1]Raw_Data!$F:$F,0)),""))</f>
        <v/>
      </c>
      <c r="V593" s="83" t="str">
        <f>IF($F593="","",IFERROR(INDEX([1]Raw_Data!$V:$V,MATCH($F593,[1]Raw_Data!$F:$F,0)),""))</f>
        <v/>
      </c>
      <c r="W593" s="37" t="str">
        <f>IF($F593="","",IFERROR(INDEX([1]Raw_Data!$W:$W,MATCH($F593,[1]Raw_Data!$F:$F,0)),""))</f>
        <v/>
      </c>
      <c r="X593" s="83" t="str">
        <f>IF($F593="","",IFERROR(INDEX([1]Raw_Data!$X:$X,MATCH($F593,[1]Raw_Data!$F:$F,0)),""))</f>
        <v/>
      </c>
      <c r="Y593" s="37" t="str">
        <f>IF($F593="","",IFERROR(INDEX([1]Raw_Data!$Y:$Y,MATCH($F593,[1]Raw_Data!$F:$F,0)),""))</f>
        <v/>
      </c>
      <c r="Z593" s="83" t="str">
        <f>IF($F593="","",IFERROR(INDEX([1]Raw_Data!$Z:$Z,MATCH($F593,[1]Raw_Data!$F:$F,0)),""))</f>
        <v/>
      </c>
      <c r="AA593" s="37" t="str">
        <f>IF($F593="","",IFERROR(INDEX([1]Raw_Data!$AA:$AA,MATCH($F593,[1]Raw_Data!$F:$F,0)),""))</f>
        <v/>
      </c>
      <c r="AB593" s="83" t="str">
        <f>IF($F593="","",IFERROR(INDEX([1]Raw_Data!$AB:$AB,MATCH($F593,[1]Raw_Data!$F:$F,0)),""))</f>
        <v/>
      </c>
      <c r="AC593" s="37" t="str">
        <f>IF($F593="","",IFERROR(INDEX([1]Raw_Data!$AC:$AC,MATCH($F593,[1]Raw_Data!$F:$F,0)),""))</f>
        <v/>
      </c>
      <c r="AD593" s="83" t="str">
        <f>IF($F593="","",IFERROR(INDEX([1]Raw_Data!$AD:$AD,MATCH($F593,[1]Raw_Data!$F:$F,0)),""))</f>
        <v/>
      </c>
      <c r="AE593" s="37" t="str">
        <f>IF($F593="","",IFERROR(INDEX([1]Raw_Data!$AE:$AE,MATCH($F593,[1]Raw_Data!$F:$F,0)),""))</f>
        <v/>
      </c>
      <c r="AF593" s="83" t="str">
        <f>IF($F593="","",IFERROR(INDEX([1]Raw_Data!$AF:$AF,MATCH($F593,[1]Raw_Data!$F:$F,0)),""))</f>
        <v/>
      </c>
      <c r="AG593" s="37" t="str">
        <f>IF($F593="","",IFERROR(INDEX([1]Raw_Data!$AG:$AG,MATCH($F593,[1]Raw_Data!$F:$F,0)),""))</f>
        <v/>
      </c>
      <c r="AH593" s="83" t="str">
        <f>IF($F593="","",IFERROR(INDEX([1]Raw_Data!$AH:$AH,MATCH($F593,[1]Raw_Data!$F:$F,0)),""))</f>
        <v/>
      </c>
      <c r="AI593" s="37" t="str">
        <f>IF($F593="","",IFERROR(INDEX([1]Raw_Data!$AI:$AI,MATCH($F593,[1]Raw_Data!$F:$F,0)),""))</f>
        <v/>
      </c>
      <c r="AJ593" s="83" t="str">
        <f>IF($F593="","",IFERROR(INDEX([1]Raw_Data!$AJ:$AJ,MATCH($F593,[1]Raw_Data!$F:$F,0)),""))</f>
        <v/>
      </c>
      <c r="AK593" s="37" t="str">
        <f>IF($F593="","",IFERROR(INDEX([1]Raw_Data!$AK:$AK,MATCH($F593,[1]Raw_Data!$F:$F,0)),""))</f>
        <v/>
      </c>
      <c r="AL593" s="83" t="str">
        <f>IF($F593="","",IFERROR(INDEX([1]Raw_Data!$AL:$AL,MATCH($F593,[1]Raw_Data!$F:$F,0)),""))</f>
        <v/>
      </c>
      <c r="AM593" s="37" t="str">
        <f>IF($F593="","",IFERROR(INDEX([1]Raw_Data!$AM:$AM,MATCH($F593,[1]Raw_Data!$F:$F,0)),""))</f>
        <v/>
      </c>
      <c r="AN593" s="83" t="str">
        <f>IF($F593="","",IFERROR(INDEX([1]Raw_Data!$AN:$AN,MATCH($F593,[1]Raw_Data!$F:$F,0)),""))</f>
        <v/>
      </c>
      <c r="AO593" s="37" t="str">
        <f>IF($F593="","",IFERROR(INDEX([1]Raw_Data!$AO:$AO,MATCH($F593,[1]Raw_Data!$F:$F,0)),""))</f>
        <v/>
      </c>
      <c r="AP593" s="83" t="str">
        <f>IF($F593="","",IFERROR(INDEX([1]Raw_Data!$AP:$AP,MATCH($F593,[1]Raw_Data!$F:$F,0)),""))</f>
        <v/>
      </c>
      <c r="AQ593" s="37" t="str">
        <f>IF($F593="","",IFERROR(INDEX([1]Raw_Data!$AQ:$AQ,MATCH($F593,[1]Raw_Data!$F:$F,0)),""))</f>
        <v/>
      </c>
      <c r="AR593" s="83"/>
      <c r="AS593" s="84" t="str">
        <f>IF($F593="","",SUM(IF($CC593="",$H593,$CC593),IF($CE593="",$J593,$CE593),IF($CG593="",$L593,$CG593),IF($CI593="",$N593,$CI593),IF($CK593="",$P593,$CK593),IF($CM593="",$R593,$CM593),IF($CO593="",$T593,$CO593),IF($CQ593="",$V593,$CQ593),IF($CS593="",$X593,$CS593),IF($CU593="",$Z593,$CU593),IF($CW593="",$AB593,$CW593),IF($CY593="",$AD593,$CY593),IF($DA593="",$AF593,$DA593),IF($DC593="",$AH593,$DC593),IF($DE593="",$AJ593,$DE593),IF($DG593="",$AL593,$DG593),IF($DI593="",$AN593,$DI593)))</f>
        <v/>
      </c>
      <c r="AT593" s="80" t="str">
        <f t="shared" si="108"/>
        <v/>
      </c>
      <c r="AU593" s="79" t="str">
        <f t="shared" si="109"/>
        <v/>
      </c>
      <c r="AV593" s="80" t="str">
        <f t="shared" si="110"/>
        <v/>
      </c>
      <c r="AW593" s="80" t="str">
        <f t="shared" si="111"/>
        <v/>
      </c>
      <c r="AX593" s="79" t="str">
        <f t="shared" si="112"/>
        <v/>
      </c>
      <c r="AY593" s="79" t="str">
        <f>IF(B593="","",COUNTIFS($B$5:B593,B593,$AT$5:AT593,AT593))</f>
        <v/>
      </c>
      <c r="AZ593" s="79" t="str">
        <f>IF(B593="","",COUNTIFS($B$5:B593,B593,$AV$5:AV593,AV593))</f>
        <v/>
      </c>
      <c r="BA593" s="79" t="str">
        <f t="shared" si="113"/>
        <v/>
      </c>
      <c r="BB593" s="79" t="str">
        <f t="shared" si="114"/>
        <v/>
      </c>
      <c r="BC593" s="79">
        <f t="shared" si="115"/>
        <v>0</v>
      </c>
      <c r="BD593" s="40" t="str">
        <f t="shared" si="116"/>
        <v/>
      </c>
      <c r="BE593" s="11" t="str">
        <f>IF($F593="","","REV"&amp;COUNTIF($F$5:F593,$F593))</f>
        <v/>
      </c>
      <c r="BF593" s="23"/>
      <c r="BG593" s="23"/>
      <c r="BH593" s="40" t="str">
        <f t="shared" si="117"/>
        <v/>
      </c>
      <c r="BI593" s="40" t="str">
        <f t="shared" si="118"/>
        <v/>
      </c>
      <c r="BJ593" s="41"/>
      <c r="BK593" s="41"/>
      <c r="BL593" s="41"/>
      <c r="BM593" s="41"/>
      <c r="BN593" s="41"/>
      <c r="BO593" s="41"/>
      <c r="BP593" s="41"/>
      <c r="BQ593" s="41"/>
      <c r="BR593" s="41"/>
      <c r="BS593" s="41"/>
      <c r="BT593" s="41"/>
      <c r="BU593" s="41"/>
      <c r="BV593" s="41"/>
      <c r="BW593" s="41"/>
      <c r="BX593" s="41"/>
      <c r="BY593" s="41"/>
      <c r="BZ593" s="41"/>
      <c r="CA593" s="40" t="str">
        <f t="shared" si="119"/>
        <v/>
      </c>
      <c r="CC593" s="82"/>
      <c r="CD593" s="41"/>
      <c r="CE593" s="82"/>
      <c r="CF593" s="41"/>
      <c r="CG593" s="82"/>
      <c r="CH593" s="41"/>
      <c r="CI593" s="82"/>
      <c r="CJ593" s="41"/>
      <c r="CK593" s="82"/>
      <c r="CL593" s="41"/>
      <c r="CM593" s="82"/>
      <c r="CN593" s="41"/>
      <c r="CO593" s="82"/>
      <c r="CP593" s="41"/>
      <c r="CQ593" s="82"/>
      <c r="CR593" s="41"/>
      <c r="CS593" s="82"/>
      <c r="CT593" s="41"/>
      <c r="CU593" s="82"/>
      <c r="CV593" s="41"/>
      <c r="CW593" s="82"/>
      <c r="CX593" s="41"/>
      <c r="CY593" s="82"/>
      <c r="CZ593" s="41"/>
      <c r="DA593" s="82"/>
      <c r="DB593" s="41"/>
      <c r="DC593" s="82"/>
      <c r="DD593" s="41"/>
      <c r="DE593" s="82"/>
      <c r="DF593" s="41"/>
      <c r="DG593" s="82"/>
      <c r="DH593" s="41"/>
      <c r="DI593" s="82"/>
      <c r="DJ593" s="41"/>
      <c r="DK593" s="23" t="str">
        <f>IF($F593="","",IF(OR(AND($CC593&lt;&gt;"",$CC593&lt;&gt;$H593),AND($CE593&lt;&gt;"",$CE593&lt;&gt;$J593),AND($CG593&lt;&gt;"",$CG593&lt;&gt;$L593),AND($CI593&lt;&gt;"",$CI593&lt;&gt;$N593),AND($CK593&lt;&gt;"",$CK593&lt;&gt;$P593),AND($CM593&lt;&gt;"",$CM593&lt;&gt;$R593),AND($CO593&lt;&gt;"",$CO593&lt;&gt;$T593),AND($CQ593&lt;&gt;"",$CQ593&lt;&gt;$V593),AND($CS593&lt;&gt;"",$CS593&lt;&gt;$X593),AND($CU593&lt;&gt;"",$CU593&lt;&gt;$Z593),AND($CW593&lt;&gt;"",$CW593&lt;&gt;$AB593),AND($CY593&lt;&gt;"",$CY593&lt;&gt;$AD593),AND($DA593&lt;&gt;"",$DA593&lt;&gt;$AF593),AND($DC593&lt;&gt;"",$DC593&lt;&gt;$AH593),AND($DE593&lt;&gt;"",$DE593&lt;&gt;$AJ593),AND($DG593&lt;&gt;"",$DG593&lt;&gt;$AL593),AND($DI593&lt;&gt;"",$DI593&lt;&gt;$AN593)),"Score changed",IF(OR(AND($CD593&lt;&gt;"",$CD593&lt;&gt;$I593),AND($CF593&lt;&gt;"",$CF593&lt;&gt;$K593),AND($CH593&lt;&gt;"",$CH593&lt;&gt;$M593),AND($CJ593&lt;&gt;"",$CJ593&lt;&gt;$O593),AND($CL593&lt;&gt;"",$CL593&lt;&gt;$Q593),AND($CN593&lt;&gt;"",$CN593&lt;&gt;$S593),AND($CP593&lt;&gt;"",$CP593&lt;&gt;$U593),AND($CR593&lt;&gt;"",$CR593&lt;&gt;$W593),AND($CT593&lt;&gt;"",$CT593&lt;&gt;$Y593),AND($CV593&lt;&gt;"",$CV593&lt;&gt;$AA593),AND($CX593&lt;&gt;"",$CX593&lt;&gt;$AC593),AND($CZ593&lt;&gt;"",$CZ593&lt;&gt;$AE593),AND($DB593&lt;&gt;"",$DB593&lt;&gt;$AG593),AND($DD593&lt;&gt;"",$DD593&lt;&gt;$AI593),AND($DF593&lt;&gt;"",$DF593&lt;&gt;$AK593),AND($DH593&lt;&gt;"",$DH593&lt;&gt;$AM593),AND($DJ593&lt;&gt;"",$DJ593&lt;&gt;$AO593)),"Rewrite only","No change entered")))</f>
        <v/>
      </c>
    </row>
    <row r="594" spans="1:115" ht="15" customHeight="1">
      <c r="A594" s="78" t="str">
        <f>IF($F594="","",IFERROR(INDEX([1]Raw_Data!$A:$A,MATCH($F594,[1]Raw_Data!$F:$F,0)),""))</f>
        <v/>
      </c>
      <c r="B594" s="79" t="str">
        <f>IF($F594="","",IFERROR(INDEX([1]Raw_Data!$B:$B,MATCH($F594,[1]Raw_Data!$F:$F,0)),""))</f>
        <v/>
      </c>
      <c r="C594" s="80" t="str">
        <f>IF($F594="","",IFERROR(INDEX([1]Raw_Data!$C:$C,MATCH($F594,[1]Raw_Data!$F:$F,0)),""))</f>
        <v/>
      </c>
      <c r="D594" s="81" t="str">
        <f>IF($F594="","",IFERROR(INDEX([1]Raw_Data!$D:$D,MATCH($F594,[1]Raw_Data!$F:$F,0)),""))</f>
        <v/>
      </c>
      <c r="E594" s="81" t="str">
        <f>IF($F594="","",IFERROR(INDEX([1]Raw_Data!$E:$E,MATCH($F594,[1]Raw_Data!$F:$F,0)),""))</f>
        <v/>
      </c>
      <c r="F594" s="82"/>
      <c r="G594" s="79" t="str">
        <f>IF($F594="","",IFERROR(INDEX([1]Raw_Data!$G:$G,MATCH($F594,[1]Raw_Data!$F:$F,0)),""))</f>
        <v/>
      </c>
      <c r="H594" s="83" t="str">
        <f>IF($F594="","",IFERROR(INDEX([1]Raw_Data!$H:$H,MATCH($F594,[1]Raw_Data!$F:$F,0)),""))</f>
        <v/>
      </c>
      <c r="I594" s="36" t="str">
        <f>IF($F594="","",IFERROR(INDEX([1]Raw_Data!$I:$I,MATCH($F594,[1]Raw_Data!$F:$F,0)),""))</f>
        <v/>
      </c>
      <c r="J594" s="83" t="str">
        <f>IF($F594="","",IFERROR(INDEX([1]Raw_Data!$J:$J,MATCH($F594,[1]Raw_Data!$F:$F,0)),""))</f>
        <v/>
      </c>
      <c r="K594" s="37" t="str">
        <f>IF($F594="","",IFERROR(INDEX([1]Raw_Data!$K:$K,MATCH($F594,[1]Raw_Data!$F:$F,0)),""))</f>
        <v/>
      </c>
      <c r="L594" s="83" t="str">
        <f>IF($F594="","",IFERROR(INDEX([1]Raw_Data!$L:$L,MATCH($F594,[1]Raw_Data!$F:$F,0)),""))</f>
        <v/>
      </c>
      <c r="M594" s="37" t="str">
        <f>IF($F594="","",IFERROR(INDEX([1]Raw_Data!$M:$M,MATCH($F594,[1]Raw_Data!$F:$F,0)),""))</f>
        <v/>
      </c>
      <c r="N594" s="83" t="str">
        <f>IF($F594="","",IFERROR(INDEX([1]Raw_Data!$N:$N,MATCH($F594,[1]Raw_Data!$F:$F,0)),""))</f>
        <v/>
      </c>
      <c r="O594" s="37" t="str">
        <f>IF($F594="","",IFERROR(INDEX([1]Raw_Data!$O:$O,MATCH($F594,[1]Raw_Data!$F:$F,0)),""))</f>
        <v/>
      </c>
      <c r="P594" s="83" t="str">
        <f>IF($F594="","",IFERROR(INDEX([1]Raw_Data!$P:$P,MATCH($F594,[1]Raw_Data!$F:$F,0)),""))</f>
        <v/>
      </c>
      <c r="Q594" s="37" t="str">
        <f>IF($F594="","",IFERROR(INDEX([1]Raw_Data!$Q:$Q,MATCH($F594,[1]Raw_Data!$F:$F,0)),""))</f>
        <v/>
      </c>
      <c r="R594" s="83" t="str">
        <f>IF($F594="","",IFERROR(INDEX([1]Raw_Data!$R:$R,MATCH($F594,[1]Raw_Data!$F:$F,0)),""))</f>
        <v/>
      </c>
      <c r="S594" s="37" t="str">
        <f>IF($F594="","",IFERROR(INDEX([1]Raw_Data!$S:$S,MATCH($F594,[1]Raw_Data!$F:$F,0)),""))</f>
        <v/>
      </c>
      <c r="T594" s="83" t="str">
        <f>IF($F594="","",IFERROR(INDEX([1]Raw_Data!$T:$T,MATCH($F594,[1]Raw_Data!$F:$F,0)),""))</f>
        <v/>
      </c>
      <c r="U594" s="37" t="str">
        <f>IF($F594="","",IFERROR(INDEX([1]Raw_Data!$U:$U,MATCH($F594,[1]Raw_Data!$F:$F,0)),""))</f>
        <v/>
      </c>
      <c r="V594" s="83" t="str">
        <f>IF($F594="","",IFERROR(INDEX([1]Raw_Data!$V:$V,MATCH($F594,[1]Raw_Data!$F:$F,0)),""))</f>
        <v/>
      </c>
      <c r="W594" s="37" t="str">
        <f>IF($F594="","",IFERROR(INDEX([1]Raw_Data!$W:$W,MATCH($F594,[1]Raw_Data!$F:$F,0)),""))</f>
        <v/>
      </c>
      <c r="X594" s="83" t="str">
        <f>IF($F594="","",IFERROR(INDEX([1]Raw_Data!$X:$X,MATCH($F594,[1]Raw_Data!$F:$F,0)),""))</f>
        <v/>
      </c>
      <c r="Y594" s="37" t="str">
        <f>IF($F594="","",IFERROR(INDEX([1]Raw_Data!$Y:$Y,MATCH($F594,[1]Raw_Data!$F:$F,0)),""))</f>
        <v/>
      </c>
      <c r="Z594" s="83" t="str">
        <f>IF($F594="","",IFERROR(INDEX([1]Raw_Data!$Z:$Z,MATCH($F594,[1]Raw_Data!$F:$F,0)),""))</f>
        <v/>
      </c>
      <c r="AA594" s="37" t="str">
        <f>IF($F594="","",IFERROR(INDEX([1]Raw_Data!$AA:$AA,MATCH($F594,[1]Raw_Data!$F:$F,0)),""))</f>
        <v/>
      </c>
      <c r="AB594" s="83" t="str">
        <f>IF($F594="","",IFERROR(INDEX([1]Raw_Data!$AB:$AB,MATCH($F594,[1]Raw_Data!$F:$F,0)),""))</f>
        <v/>
      </c>
      <c r="AC594" s="37" t="str">
        <f>IF($F594="","",IFERROR(INDEX([1]Raw_Data!$AC:$AC,MATCH($F594,[1]Raw_Data!$F:$F,0)),""))</f>
        <v/>
      </c>
      <c r="AD594" s="83" t="str">
        <f>IF($F594="","",IFERROR(INDEX([1]Raw_Data!$AD:$AD,MATCH($F594,[1]Raw_Data!$F:$F,0)),""))</f>
        <v/>
      </c>
      <c r="AE594" s="37" t="str">
        <f>IF($F594="","",IFERROR(INDEX([1]Raw_Data!$AE:$AE,MATCH($F594,[1]Raw_Data!$F:$F,0)),""))</f>
        <v/>
      </c>
      <c r="AF594" s="83" t="str">
        <f>IF($F594="","",IFERROR(INDEX([1]Raw_Data!$AF:$AF,MATCH($F594,[1]Raw_Data!$F:$F,0)),""))</f>
        <v/>
      </c>
      <c r="AG594" s="37" t="str">
        <f>IF($F594="","",IFERROR(INDEX([1]Raw_Data!$AG:$AG,MATCH($F594,[1]Raw_Data!$F:$F,0)),""))</f>
        <v/>
      </c>
      <c r="AH594" s="83" t="str">
        <f>IF($F594="","",IFERROR(INDEX([1]Raw_Data!$AH:$AH,MATCH($F594,[1]Raw_Data!$F:$F,0)),""))</f>
        <v/>
      </c>
      <c r="AI594" s="37" t="str">
        <f>IF($F594="","",IFERROR(INDEX([1]Raw_Data!$AI:$AI,MATCH($F594,[1]Raw_Data!$F:$F,0)),""))</f>
        <v/>
      </c>
      <c r="AJ594" s="83" t="str">
        <f>IF($F594="","",IFERROR(INDEX([1]Raw_Data!$AJ:$AJ,MATCH($F594,[1]Raw_Data!$F:$F,0)),""))</f>
        <v/>
      </c>
      <c r="AK594" s="37" t="str">
        <f>IF($F594="","",IFERROR(INDEX([1]Raw_Data!$AK:$AK,MATCH($F594,[1]Raw_Data!$F:$F,0)),""))</f>
        <v/>
      </c>
      <c r="AL594" s="83" t="str">
        <f>IF($F594="","",IFERROR(INDEX([1]Raw_Data!$AL:$AL,MATCH($F594,[1]Raw_Data!$F:$F,0)),""))</f>
        <v/>
      </c>
      <c r="AM594" s="37" t="str">
        <f>IF($F594="","",IFERROR(INDEX([1]Raw_Data!$AM:$AM,MATCH($F594,[1]Raw_Data!$F:$F,0)),""))</f>
        <v/>
      </c>
      <c r="AN594" s="83" t="str">
        <f>IF($F594="","",IFERROR(INDEX([1]Raw_Data!$AN:$AN,MATCH($F594,[1]Raw_Data!$F:$F,0)),""))</f>
        <v/>
      </c>
      <c r="AO594" s="37" t="str">
        <f>IF($F594="","",IFERROR(INDEX([1]Raw_Data!$AO:$AO,MATCH($F594,[1]Raw_Data!$F:$F,0)),""))</f>
        <v/>
      </c>
      <c r="AP594" s="83" t="str">
        <f>IF($F594="","",IFERROR(INDEX([1]Raw_Data!$AP:$AP,MATCH($F594,[1]Raw_Data!$F:$F,0)),""))</f>
        <v/>
      </c>
      <c r="AQ594" s="37" t="str">
        <f>IF($F594="","",IFERROR(INDEX([1]Raw_Data!$AQ:$AQ,MATCH($F594,[1]Raw_Data!$F:$F,0)),""))</f>
        <v/>
      </c>
      <c r="AR594" s="83"/>
      <c r="AS594" s="84" t="str">
        <f>IF($F594="","",SUM(IF($CC594="",$H594,$CC594),IF($CE594="",$J594,$CE594),IF($CG594="",$L594,$CG594),IF($CI594="",$N594,$CI594),IF($CK594="",$P594,$CK594),IF($CM594="",$R594,$CM594),IF($CO594="",$T594,$CO594),IF($CQ594="",$V594,$CQ594),IF($CS594="",$X594,$CS594),IF($CU594="",$Z594,$CU594),IF($CW594="",$AB594,$CW594),IF($CY594="",$AD594,$CY594),IF($DA594="",$AF594,$DA594),IF($DC594="",$AH594,$DC594),IF($DE594="",$AJ594,$DE594),IF($DG594="",$AL594,$DG594),IF($DI594="",$AN594,$DI594)))</f>
        <v/>
      </c>
      <c r="AT594" s="80" t="str">
        <f t="shared" si="108"/>
        <v/>
      </c>
      <c r="AU594" s="79" t="str">
        <f t="shared" si="109"/>
        <v/>
      </c>
      <c r="AV594" s="80" t="str">
        <f t="shared" si="110"/>
        <v/>
      </c>
      <c r="AW594" s="80" t="str">
        <f t="shared" si="111"/>
        <v/>
      </c>
      <c r="AX594" s="79" t="str">
        <f t="shared" si="112"/>
        <v/>
      </c>
      <c r="AY594" s="79" t="str">
        <f>IF(B594="","",COUNTIFS($B$5:B594,B594,$AT$5:AT594,AT594))</f>
        <v/>
      </c>
      <c r="AZ594" s="79" t="str">
        <f>IF(B594="","",COUNTIFS($B$5:B594,B594,$AV$5:AV594,AV594))</f>
        <v/>
      </c>
      <c r="BA594" s="79" t="str">
        <f t="shared" si="113"/>
        <v/>
      </c>
      <c r="BB594" s="79" t="str">
        <f t="shared" si="114"/>
        <v/>
      </c>
      <c r="BC594" s="79">
        <f t="shared" si="115"/>
        <v>0</v>
      </c>
      <c r="BD594" s="40" t="str">
        <f t="shared" si="116"/>
        <v/>
      </c>
      <c r="BE594" s="11" t="str">
        <f>IF($F594="","","REV"&amp;COUNTIF($F$5:F594,$F594))</f>
        <v/>
      </c>
      <c r="BF594" s="23"/>
      <c r="BG594" s="23"/>
      <c r="BH594" s="40" t="str">
        <f t="shared" si="117"/>
        <v/>
      </c>
      <c r="BI594" s="40" t="str">
        <f t="shared" si="118"/>
        <v/>
      </c>
      <c r="BJ594" s="41"/>
      <c r="BK594" s="41"/>
      <c r="BL594" s="41"/>
      <c r="BM594" s="41"/>
      <c r="BN594" s="41"/>
      <c r="BO594" s="41"/>
      <c r="BP594" s="41"/>
      <c r="BQ594" s="41"/>
      <c r="BR594" s="41"/>
      <c r="BS594" s="41"/>
      <c r="BT594" s="41"/>
      <c r="BU594" s="41"/>
      <c r="BV594" s="41"/>
      <c r="BW594" s="41"/>
      <c r="BX594" s="41"/>
      <c r="BY594" s="41"/>
      <c r="BZ594" s="41"/>
      <c r="CA594" s="40" t="str">
        <f t="shared" si="119"/>
        <v/>
      </c>
      <c r="CC594" s="82"/>
      <c r="CD594" s="41"/>
      <c r="CE594" s="82"/>
      <c r="CF594" s="41"/>
      <c r="CG594" s="82"/>
      <c r="CH594" s="41"/>
      <c r="CI594" s="82"/>
      <c r="CJ594" s="41"/>
      <c r="CK594" s="82"/>
      <c r="CL594" s="41"/>
      <c r="CM594" s="82"/>
      <c r="CN594" s="41"/>
      <c r="CO594" s="82"/>
      <c r="CP594" s="41"/>
      <c r="CQ594" s="82"/>
      <c r="CR594" s="41"/>
      <c r="CS594" s="82"/>
      <c r="CT594" s="41"/>
      <c r="CU594" s="82"/>
      <c r="CV594" s="41"/>
      <c r="CW594" s="82"/>
      <c r="CX594" s="41"/>
      <c r="CY594" s="82"/>
      <c r="CZ594" s="41"/>
      <c r="DA594" s="82"/>
      <c r="DB594" s="41"/>
      <c r="DC594" s="82"/>
      <c r="DD594" s="41"/>
      <c r="DE594" s="82"/>
      <c r="DF594" s="41"/>
      <c r="DG594" s="82"/>
      <c r="DH594" s="41"/>
      <c r="DI594" s="82"/>
      <c r="DJ594" s="41"/>
      <c r="DK594" s="23" t="str">
        <f>IF($F594="","",IF(OR(AND($CC594&lt;&gt;"",$CC594&lt;&gt;$H594),AND($CE594&lt;&gt;"",$CE594&lt;&gt;$J594),AND($CG594&lt;&gt;"",$CG594&lt;&gt;$L594),AND($CI594&lt;&gt;"",$CI594&lt;&gt;$N594),AND($CK594&lt;&gt;"",$CK594&lt;&gt;$P594),AND($CM594&lt;&gt;"",$CM594&lt;&gt;$R594),AND($CO594&lt;&gt;"",$CO594&lt;&gt;$T594),AND($CQ594&lt;&gt;"",$CQ594&lt;&gt;$V594),AND($CS594&lt;&gt;"",$CS594&lt;&gt;$X594),AND($CU594&lt;&gt;"",$CU594&lt;&gt;$Z594),AND($CW594&lt;&gt;"",$CW594&lt;&gt;$AB594),AND($CY594&lt;&gt;"",$CY594&lt;&gt;$AD594),AND($DA594&lt;&gt;"",$DA594&lt;&gt;$AF594),AND($DC594&lt;&gt;"",$DC594&lt;&gt;$AH594),AND($DE594&lt;&gt;"",$DE594&lt;&gt;$AJ594),AND($DG594&lt;&gt;"",$DG594&lt;&gt;$AL594),AND($DI594&lt;&gt;"",$DI594&lt;&gt;$AN594)),"Score changed",IF(OR(AND($CD594&lt;&gt;"",$CD594&lt;&gt;$I594),AND($CF594&lt;&gt;"",$CF594&lt;&gt;$K594),AND($CH594&lt;&gt;"",$CH594&lt;&gt;$M594),AND($CJ594&lt;&gt;"",$CJ594&lt;&gt;$O594),AND($CL594&lt;&gt;"",$CL594&lt;&gt;$Q594),AND($CN594&lt;&gt;"",$CN594&lt;&gt;$S594),AND($CP594&lt;&gt;"",$CP594&lt;&gt;$U594),AND($CR594&lt;&gt;"",$CR594&lt;&gt;$W594),AND($CT594&lt;&gt;"",$CT594&lt;&gt;$Y594),AND($CV594&lt;&gt;"",$CV594&lt;&gt;$AA594),AND($CX594&lt;&gt;"",$CX594&lt;&gt;$AC594),AND($CZ594&lt;&gt;"",$CZ594&lt;&gt;$AE594),AND($DB594&lt;&gt;"",$DB594&lt;&gt;$AG594),AND($DD594&lt;&gt;"",$DD594&lt;&gt;$AI594),AND($DF594&lt;&gt;"",$DF594&lt;&gt;$AK594),AND($DH594&lt;&gt;"",$DH594&lt;&gt;$AM594),AND($DJ594&lt;&gt;"",$DJ594&lt;&gt;$AO594)),"Rewrite only","No change entered")))</f>
        <v/>
      </c>
    </row>
    <row r="595" spans="1:115" ht="15" customHeight="1">
      <c r="A595" s="78" t="str">
        <f>IF($F595="","",IFERROR(INDEX([1]Raw_Data!$A:$A,MATCH($F595,[1]Raw_Data!$F:$F,0)),""))</f>
        <v/>
      </c>
      <c r="B595" s="79" t="str">
        <f>IF($F595="","",IFERROR(INDEX([1]Raw_Data!$B:$B,MATCH($F595,[1]Raw_Data!$F:$F,0)),""))</f>
        <v/>
      </c>
      <c r="C595" s="80" t="str">
        <f>IF($F595="","",IFERROR(INDEX([1]Raw_Data!$C:$C,MATCH($F595,[1]Raw_Data!$F:$F,0)),""))</f>
        <v/>
      </c>
      <c r="D595" s="81" t="str">
        <f>IF($F595="","",IFERROR(INDEX([1]Raw_Data!$D:$D,MATCH($F595,[1]Raw_Data!$F:$F,0)),""))</f>
        <v/>
      </c>
      <c r="E595" s="81" t="str">
        <f>IF($F595="","",IFERROR(INDEX([1]Raw_Data!$E:$E,MATCH($F595,[1]Raw_Data!$F:$F,0)),""))</f>
        <v/>
      </c>
      <c r="F595" s="82"/>
      <c r="G595" s="79" t="str">
        <f>IF($F595="","",IFERROR(INDEX([1]Raw_Data!$G:$G,MATCH($F595,[1]Raw_Data!$F:$F,0)),""))</f>
        <v/>
      </c>
      <c r="H595" s="83" t="str">
        <f>IF($F595="","",IFERROR(INDEX([1]Raw_Data!$H:$H,MATCH($F595,[1]Raw_Data!$F:$F,0)),""))</f>
        <v/>
      </c>
      <c r="I595" s="36" t="str">
        <f>IF($F595="","",IFERROR(INDEX([1]Raw_Data!$I:$I,MATCH($F595,[1]Raw_Data!$F:$F,0)),""))</f>
        <v/>
      </c>
      <c r="J595" s="83" t="str">
        <f>IF($F595="","",IFERROR(INDEX([1]Raw_Data!$J:$J,MATCH($F595,[1]Raw_Data!$F:$F,0)),""))</f>
        <v/>
      </c>
      <c r="K595" s="37" t="str">
        <f>IF($F595="","",IFERROR(INDEX([1]Raw_Data!$K:$K,MATCH($F595,[1]Raw_Data!$F:$F,0)),""))</f>
        <v/>
      </c>
      <c r="L595" s="83" t="str">
        <f>IF($F595="","",IFERROR(INDEX([1]Raw_Data!$L:$L,MATCH($F595,[1]Raw_Data!$F:$F,0)),""))</f>
        <v/>
      </c>
      <c r="M595" s="37" t="str">
        <f>IF($F595="","",IFERROR(INDEX([1]Raw_Data!$M:$M,MATCH($F595,[1]Raw_Data!$F:$F,0)),""))</f>
        <v/>
      </c>
      <c r="N595" s="83" t="str">
        <f>IF($F595="","",IFERROR(INDEX([1]Raw_Data!$N:$N,MATCH($F595,[1]Raw_Data!$F:$F,0)),""))</f>
        <v/>
      </c>
      <c r="O595" s="37" t="str">
        <f>IF($F595="","",IFERROR(INDEX([1]Raw_Data!$O:$O,MATCH($F595,[1]Raw_Data!$F:$F,0)),""))</f>
        <v/>
      </c>
      <c r="P595" s="83" t="str">
        <f>IF($F595="","",IFERROR(INDEX([1]Raw_Data!$P:$P,MATCH($F595,[1]Raw_Data!$F:$F,0)),""))</f>
        <v/>
      </c>
      <c r="Q595" s="37" t="str">
        <f>IF($F595="","",IFERROR(INDEX([1]Raw_Data!$Q:$Q,MATCH($F595,[1]Raw_Data!$F:$F,0)),""))</f>
        <v/>
      </c>
      <c r="R595" s="83" t="str">
        <f>IF($F595="","",IFERROR(INDEX([1]Raw_Data!$R:$R,MATCH($F595,[1]Raw_Data!$F:$F,0)),""))</f>
        <v/>
      </c>
      <c r="S595" s="37" t="str">
        <f>IF($F595="","",IFERROR(INDEX([1]Raw_Data!$S:$S,MATCH($F595,[1]Raw_Data!$F:$F,0)),""))</f>
        <v/>
      </c>
      <c r="T595" s="83" t="str">
        <f>IF($F595="","",IFERROR(INDEX([1]Raw_Data!$T:$T,MATCH($F595,[1]Raw_Data!$F:$F,0)),""))</f>
        <v/>
      </c>
      <c r="U595" s="37" t="str">
        <f>IF($F595="","",IFERROR(INDEX([1]Raw_Data!$U:$U,MATCH($F595,[1]Raw_Data!$F:$F,0)),""))</f>
        <v/>
      </c>
      <c r="V595" s="83" t="str">
        <f>IF($F595="","",IFERROR(INDEX([1]Raw_Data!$V:$V,MATCH($F595,[1]Raw_Data!$F:$F,0)),""))</f>
        <v/>
      </c>
      <c r="W595" s="37" t="str">
        <f>IF($F595="","",IFERROR(INDEX([1]Raw_Data!$W:$W,MATCH($F595,[1]Raw_Data!$F:$F,0)),""))</f>
        <v/>
      </c>
      <c r="X595" s="83" t="str">
        <f>IF($F595="","",IFERROR(INDEX([1]Raw_Data!$X:$X,MATCH($F595,[1]Raw_Data!$F:$F,0)),""))</f>
        <v/>
      </c>
      <c r="Y595" s="37" t="str">
        <f>IF($F595="","",IFERROR(INDEX([1]Raw_Data!$Y:$Y,MATCH($F595,[1]Raw_Data!$F:$F,0)),""))</f>
        <v/>
      </c>
      <c r="Z595" s="83" t="str">
        <f>IF($F595="","",IFERROR(INDEX([1]Raw_Data!$Z:$Z,MATCH($F595,[1]Raw_Data!$F:$F,0)),""))</f>
        <v/>
      </c>
      <c r="AA595" s="37" t="str">
        <f>IF($F595="","",IFERROR(INDEX([1]Raw_Data!$AA:$AA,MATCH($F595,[1]Raw_Data!$F:$F,0)),""))</f>
        <v/>
      </c>
      <c r="AB595" s="83" t="str">
        <f>IF($F595="","",IFERROR(INDEX([1]Raw_Data!$AB:$AB,MATCH($F595,[1]Raw_Data!$F:$F,0)),""))</f>
        <v/>
      </c>
      <c r="AC595" s="37" t="str">
        <f>IF($F595="","",IFERROR(INDEX([1]Raw_Data!$AC:$AC,MATCH($F595,[1]Raw_Data!$F:$F,0)),""))</f>
        <v/>
      </c>
      <c r="AD595" s="83" t="str">
        <f>IF($F595="","",IFERROR(INDEX([1]Raw_Data!$AD:$AD,MATCH($F595,[1]Raw_Data!$F:$F,0)),""))</f>
        <v/>
      </c>
      <c r="AE595" s="37" t="str">
        <f>IF($F595="","",IFERROR(INDEX([1]Raw_Data!$AE:$AE,MATCH($F595,[1]Raw_Data!$F:$F,0)),""))</f>
        <v/>
      </c>
      <c r="AF595" s="83" t="str">
        <f>IF($F595="","",IFERROR(INDEX([1]Raw_Data!$AF:$AF,MATCH($F595,[1]Raw_Data!$F:$F,0)),""))</f>
        <v/>
      </c>
      <c r="AG595" s="37" t="str">
        <f>IF($F595="","",IFERROR(INDEX([1]Raw_Data!$AG:$AG,MATCH($F595,[1]Raw_Data!$F:$F,0)),""))</f>
        <v/>
      </c>
      <c r="AH595" s="83" t="str">
        <f>IF($F595="","",IFERROR(INDEX([1]Raw_Data!$AH:$AH,MATCH($F595,[1]Raw_Data!$F:$F,0)),""))</f>
        <v/>
      </c>
      <c r="AI595" s="37" t="str">
        <f>IF($F595="","",IFERROR(INDEX([1]Raw_Data!$AI:$AI,MATCH($F595,[1]Raw_Data!$F:$F,0)),""))</f>
        <v/>
      </c>
      <c r="AJ595" s="83" t="str">
        <f>IF($F595="","",IFERROR(INDEX([1]Raw_Data!$AJ:$AJ,MATCH($F595,[1]Raw_Data!$F:$F,0)),""))</f>
        <v/>
      </c>
      <c r="AK595" s="37" t="str">
        <f>IF($F595="","",IFERROR(INDEX([1]Raw_Data!$AK:$AK,MATCH($F595,[1]Raw_Data!$F:$F,0)),""))</f>
        <v/>
      </c>
      <c r="AL595" s="83" t="str">
        <f>IF($F595="","",IFERROR(INDEX([1]Raw_Data!$AL:$AL,MATCH($F595,[1]Raw_Data!$F:$F,0)),""))</f>
        <v/>
      </c>
      <c r="AM595" s="37" t="str">
        <f>IF($F595="","",IFERROR(INDEX([1]Raw_Data!$AM:$AM,MATCH($F595,[1]Raw_Data!$F:$F,0)),""))</f>
        <v/>
      </c>
      <c r="AN595" s="83" t="str">
        <f>IF($F595="","",IFERROR(INDEX([1]Raw_Data!$AN:$AN,MATCH($F595,[1]Raw_Data!$F:$F,0)),""))</f>
        <v/>
      </c>
      <c r="AO595" s="37" t="str">
        <f>IF($F595="","",IFERROR(INDEX([1]Raw_Data!$AO:$AO,MATCH($F595,[1]Raw_Data!$F:$F,0)),""))</f>
        <v/>
      </c>
      <c r="AP595" s="83" t="str">
        <f>IF($F595="","",IFERROR(INDEX([1]Raw_Data!$AP:$AP,MATCH($F595,[1]Raw_Data!$F:$F,0)),""))</f>
        <v/>
      </c>
      <c r="AQ595" s="37" t="str">
        <f>IF($F595="","",IFERROR(INDEX([1]Raw_Data!$AQ:$AQ,MATCH($F595,[1]Raw_Data!$F:$F,0)),""))</f>
        <v/>
      </c>
      <c r="AR595" s="83"/>
      <c r="AS595" s="84" t="str">
        <f>IF($F595="","",SUM(IF($CC595="",$H595,$CC595),IF($CE595="",$J595,$CE595),IF($CG595="",$L595,$CG595),IF($CI595="",$N595,$CI595),IF($CK595="",$P595,$CK595),IF($CM595="",$R595,$CM595),IF($CO595="",$T595,$CO595),IF($CQ595="",$V595,$CQ595),IF($CS595="",$X595,$CS595),IF($CU595="",$Z595,$CU595),IF($CW595="",$AB595,$CW595),IF($CY595="",$AD595,$CY595),IF($DA595="",$AF595,$DA595),IF($DC595="",$AH595,$DC595),IF($DE595="",$AJ595,$DE595),IF($DG595="",$AL595,$DG595),IF($DI595="",$AN595,$DI595)))</f>
        <v/>
      </c>
      <c r="AT595" s="80" t="str">
        <f t="shared" si="108"/>
        <v/>
      </c>
      <c r="AU595" s="79" t="str">
        <f t="shared" si="109"/>
        <v/>
      </c>
      <c r="AV595" s="80" t="str">
        <f t="shared" si="110"/>
        <v/>
      </c>
      <c r="AW595" s="80" t="str">
        <f t="shared" si="111"/>
        <v/>
      </c>
      <c r="AX595" s="79" t="str">
        <f t="shared" si="112"/>
        <v/>
      </c>
      <c r="AY595" s="79" t="str">
        <f>IF(B595="","",COUNTIFS($B$5:B595,B595,$AT$5:AT595,AT595))</f>
        <v/>
      </c>
      <c r="AZ595" s="79" t="str">
        <f>IF(B595="","",COUNTIFS($B$5:B595,B595,$AV$5:AV595,AV595))</f>
        <v/>
      </c>
      <c r="BA595" s="79" t="str">
        <f t="shared" si="113"/>
        <v/>
      </c>
      <c r="BB595" s="79" t="str">
        <f t="shared" si="114"/>
        <v/>
      </c>
      <c r="BC595" s="79">
        <f t="shared" si="115"/>
        <v>0</v>
      </c>
      <c r="BD595" s="40" t="str">
        <f t="shared" si="116"/>
        <v/>
      </c>
      <c r="BE595" s="11" t="str">
        <f>IF($F595="","","REV"&amp;COUNTIF($F$5:F595,$F595))</f>
        <v/>
      </c>
      <c r="BF595" s="23"/>
      <c r="BG595" s="23"/>
      <c r="BH595" s="40" t="str">
        <f t="shared" si="117"/>
        <v/>
      </c>
      <c r="BI595" s="40" t="str">
        <f t="shared" si="118"/>
        <v/>
      </c>
      <c r="BJ595" s="41"/>
      <c r="BK595" s="41"/>
      <c r="BL595" s="41"/>
      <c r="BM595" s="41"/>
      <c r="BN595" s="41"/>
      <c r="BO595" s="41"/>
      <c r="BP595" s="41"/>
      <c r="BQ595" s="41"/>
      <c r="BR595" s="41"/>
      <c r="BS595" s="41"/>
      <c r="BT595" s="41"/>
      <c r="BU595" s="41"/>
      <c r="BV595" s="41"/>
      <c r="BW595" s="41"/>
      <c r="BX595" s="41"/>
      <c r="BY595" s="41"/>
      <c r="BZ595" s="41"/>
      <c r="CA595" s="40" t="str">
        <f t="shared" si="119"/>
        <v/>
      </c>
      <c r="CC595" s="82"/>
      <c r="CD595" s="41"/>
      <c r="CE595" s="82"/>
      <c r="CF595" s="41"/>
      <c r="CG595" s="82"/>
      <c r="CH595" s="41"/>
      <c r="CI595" s="82"/>
      <c r="CJ595" s="41"/>
      <c r="CK595" s="82"/>
      <c r="CL595" s="41"/>
      <c r="CM595" s="82"/>
      <c r="CN595" s="41"/>
      <c r="CO595" s="82"/>
      <c r="CP595" s="41"/>
      <c r="CQ595" s="82"/>
      <c r="CR595" s="41"/>
      <c r="CS595" s="82"/>
      <c r="CT595" s="41"/>
      <c r="CU595" s="82"/>
      <c r="CV595" s="41"/>
      <c r="CW595" s="82"/>
      <c r="CX595" s="41"/>
      <c r="CY595" s="82"/>
      <c r="CZ595" s="41"/>
      <c r="DA595" s="82"/>
      <c r="DB595" s="41"/>
      <c r="DC595" s="82"/>
      <c r="DD595" s="41"/>
      <c r="DE595" s="82"/>
      <c r="DF595" s="41"/>
      <c r="DG595" s="82"/>
      <c r="DH595" s="41"/>
      <c r="DI595" s="82"/>
      <c r="DJ595" s="41"/>
      <c r="DK595" s="23" t="str">
        <f>IF($F595="","",IF(OR(AND($CC595&lt;&gt;"",$CC595&lt;&gt;$H595),AND($CE595&lt;&gt;"",$CE595&lt;&gt;$J595),AND($CG595&lt;&gt;"",$CG595&lt;&gt;$L595),AND($CI595&lt;&gt;"",$CI595&lt;&gt;$N595),AND($CK595&lt;&gt;"",$CK595&lt;&gt;$P595),AND($CM595&lt;&gt;"",$CM595&lt;&gt;$R595),AND($CO595&lt;&gt;"",$CO595&lt;&gt;$T595),AND($CQ595&lt;&gt;"",$CQ595&lt;&gt;$V595),AND($CS595&lt;&gt;"",$CS595&lt;&gt;$X595),AND($CU595&lt;&gt;"",$CU595&lt;&gt;$Z595),AND($CW595&lt;&gt;"",$CW595&lt;&gt;$AB595),AND($CY595&lt;&gt;"",$CY595&lt;&gt;$AD595),AND($DA595&lt;&gt;"",$DA595&lt;&gt;$AF595),AND($DC595&lt;&gt;"",$DC595&lt;&gt;$AH595),AND($DE595&lt;&gt;"",$DE595&lt;&gt;$AJ595),AND($DG595&lt;&gt;"",$DG595&lt;&gt;$AL595),AND($DI595&lt;&gt;"",$DI595&lt;&gt;$AN595)),"Score changed",IF(OR(AND($CD595&lt;&gt;"",$CD595&lt;&gt;$I595),AND($CF595&lt;&gt;"",$CF595&lt;&gt;$K595),AND($CH595&lt;&gt;"",$CH595&lt;&gt;$M595),AND($CJ595&lt;&gt;"",$CJ595&lt;&gt;$O595),AND($CL595&lt;&gt;"",$CL595&lt;&gt;$Q595),AND($CN595&lt;&gt;"",$CN595&lt;&gt;$S595),AND($CP595&lt;&gt;"",$CP595&lt;&gt;$U595),AND($CR595&lt;&gt;"",$CR595&lt;&gt;$W595),AND($CT595&lt;&gt;"",$CT595&lt;&gt;$Y595),AND($CV595&lt;&gt;"",$CV595&lt;&gt;$AA595),AND($CX595&lt;&gt;"",$CX595&lt;&gt;$AC595),AND($CZ595&lt;&gt;"",$CZ595&lt;&gt;$AE595),AND($DB595&lt;&gt;"",$DB595&lt;&gt;$AG595),AND($DD595&lt;&gt;"",$DD595&lt;&gt;$AI595),AND($DF595&lt;&gt;"",$DF595&lt;&gt;$AK595),AND($DH595&lt;&gt;"",$DH595&lt;&gt;$AM595),AND($DJ595&lt;&gt;"",$DJ595&lt;&gt;$AO595)),"Rewrite only","No change entered")))</f>
        <v/>
      </c>
    </row>
    <row r="596" spans="1:115" ht="15" customHeight="1">
      <c r="A596" s="78" t="str">
        <f>IF($F596="","",IFERROR(INDEX([1]Raw_Data!$A:$A,MATCH($F596,[1]Raw_Data!$F:$F,0)),""))</f>
        <v/>
      </c>
      <c r="B596" s="79" t="str">
        <f>IF($F596="","",IFERROR(INDEX([1]Raw_Data!$B:$B,MATCH($F596,[1]Raw_Data!$F:$F,0)),""))</f>
        <v/>
      </c>
      <c r="C596" s="80" t="str">
        <f>IF($F596="","",IFERROR(INDEX([1]Raw_Data!$C:$C,MATCH($F596,[1]Raw_Data!$F:$F,0)),""))</f>
        <v/>
      </c>
      <c r="D596" s="81" t="str">
        <f>IF($F596="","",IFERROR(INDEX([1]Raw_Data!$D:$D,MATCH($F596,[1]Raw_Data!$F:$F,0)),""))</f>
        <v/>
      </c>
      <c r="E596" s="81" t="str">
        <f>IF($F596="","",IFERROR(INDEX([1]Raw_Data!$E:$E,MATCH($F596,[1]Raw_Data!$F:$F,0)),""))</f>
        <v/>
      </c>
      <c r="F596" s="82"/>
      <c r="G596" s="79" t="str">
        <f>IF($F596="","",IFERROR(INDEX([1]Raw_Data!$G:$G,MATCH($F596,[1]Raw_Data!$F:$F,0)),""))</f>
        <v/>
      </c>
      <c r="H596" s="83" t="str">
        <f>IF($F596="","",IFERROR(INDEX([1]Raw_Data!$H:$H,MATCH($F596,[1]Raw_Data!$F:$F,0)),""))</f>
        <v/>
      </c>
      <c r="I596" s="36" t="str">
        <f>IF($F596="","",IFERROR(INDEX([1]Raw_Data!$I:$I,MATCH($F596,[1]Raw_Data!$F:$F,0)),""))</f>
        <v/>
      </c>
      <c r="J596" s="83" t="str">
        <f>IF($F596="","",IFERROR(INDEX([1]Raw_Data!$J:$J,MATCH($F596,[1]Raw_Data!$F:$F,0)),""))</f>
        <v/>
      </c>
      <c r="K596" s="37" t="str">
        <f>IF($F596="","",IFERROR(INDEX([1]Raw_Data!$K:$K,MATCH($F596,[1]Raw_Data!$F:$F,0)),""))</f>
        <v/>
      </c>
      <c r="L596" s="83" t="str">
        <f>IF($F596="","",IFERROR(INDEX([1]Raw_Data!$L:$L,MATCH($F596,[1]Raw_Data!$F:$F,0)),""))</f>
        <v/>
      </c>
      <c r="M596" s="37" t="str">
        <f>IF($F596="","",IFERROR(INDEX([1]Raw_Data!$M:$M,MATCH($F596,[1]Raw_Data!$F:$F,0)),""))</f>
        <v/>
      </c>
      <c r="N596" s="83" t="str">
        <f>IF($F596="","",IFERROR(INDEX([1]Raw_Data!$N:$N,MATCH($F596,[1]Raw_Data!$F:$F,0)),""))</f>
        <v/>
      </c>
      <c r="O596" s="37" t="str">
        <f>IF($F596="","",IFERROR(INDEX([1]Raw_Data!$O:$O,MATCH($F596,[1]Raw_Data!$F:$F,0)),""))</f>
        <v/>
      </c>
      <c r="P596" s="83" t="str">
        <f>IF($F596="","",IFERROR(INDEX([1]Raw_Data!$P:$P,MATCH($F596,[1]Raw_Data!$F:$F,0)),""))</f>
        <v/>
      </c>
      <c r="Q596" s="37" t="str">
        <f>IF($F596="","",IFERROR(INDEX([1]Raw_Data!$Q:$Q,MATCH($F596,[1]Raw_Data!$F:$F,0)),""))</f>
        <v/>
      </c>
      <c r="R596" s="83" t="str">
        <f>IF($F596="","",IFERROR(INDEX([1]Raw_Data!$R:$R,MATCH($F596,[1]Raw_Data!$F:$F,0)),""))</f>
        <v/>
      </c>
      <c r="S596" s="37" t="str">
        <f>IF($F596="","",IFERROR(INDEX([1]Raw_Data!$S:$S,MATCH($F596,[1]Raw_Data!$F:$F,0)),""))</f>
        <v/>
      </c>
      <c r="T596" s="83" t="str">
        <f>IF($F596="","",IFERROR(INDEX([1]Raw_Data!$T:$T,MATCH($F596,[1]Raw_Data!$F:$F,0)),""))</f>
        <v/>
      </c>
      <c r="U596" s="37" t="str">
        <f>IF($F596="","",IFERROR(INDEX([1]Raw_Data!$U:$U,MATCH($F596,[1]Raw_Data!$F:$F,0)),""))</f>
        <v/>
      </c>
      <c r="V596" s="83" t="str">
        <f>IF($F596="","",IFERROR(INDEX([1]Raw_Data!$V:$V,MATCH($F596,[1]Raw_Data!$F:$F,0)),""))</f>
        <v/>
      </c>
      <c r="W596" s="37" t="str">
        <f>IF($F596="","",IFERROR(INDEX([1]Raw_Data!$W:$W,MATCH($F596,[1]Raw_Data!$F:$F,0)),""))</f>
        <v/>
      </c>
      <c r="X596" s="83" t="str">
        <f>IF($F596="","",IFERROR(INDEX([1]Raw_Data!$X:$X,MATCH($F596,[1]Raw_Data!$F:$F,0)),""))</f>
        <v/>
      </c>
      <c r="Y596" s="37" t="str">
        <f>IF($F596="","",IFERROR(INDEX([1]Raw_Data!$Y:$Y,MATCH($F596,[1]Raw_Data!$F:$F,0)),""))</f>
        <v/>
      </c>
      <c r="Z596" s="83" t="str">
        <f>IF($F596="","",IFERROR(INDEX([1]Raw_Data!$Z:$Z,MATCH($F596,[1]Raw_Data!$F:$F,0)),""))</f>
        <v/>
      </c>
      <c r="AA596" s="37" t="str">
        <f>IF($F596="","",IFERROR(INDEX([1]Raw_Data!$AA:$AA,MATCH($F596,[1]Raw_Data!$F:$F,0)),""))</f>
        <v/>
      </c>
      <c r="AB596" s="83" t="str">
        <f>IF($F596="","",IFERROR(INDEX([1]Raw_Data!$AB:$AB,MATCH($F596,[1]Raw_Data!$F:$F,0)),""))</f>
        <v/>
      </c>
      <c r="AC596" s="37" t="str">
        <f>IF($F596="","",IFERROR(INDEX([1]Raw_Data!$AC:$AC,MATCH($F596,[1]Raw_Data!$F:$F,0)),""))</f>
        <v/>
      </c>
      <c r="AD596" s="83" t="str">
        <f>IF($F596="","",IFERROR(INDEX([1]Raw_Data!$AD:$AD,MATCH($F596,[1]Raw_Data!$F:$F,0)),""))</f>
        <v/>
      </c>
      <c r="AE596" s="37" t="str">
        <f>IF($F596="","",IFERROR(INDEX([1]Raw_Data!$AE:$AE,MATCH($F596,[1]Raw_Data!$F:$F,0)),""))</f>
        <v/>
      </c>
      <c r="AF596" s="83" t="str">
        <f>IF($F596="","",IFERROR(INDEX([1]Raw_Data!$AF:$AF,MATCH($F596,[1]Raw_Data!$F:$F,0)),""))</f>
        <v/>
      </c>
      <c r="AG596" s="37" t="str">
        <f>IF($F596="","",IFERROR(INDEX([1]Raw_Data!$AG:$AG,MATCH($F596,[1]Raw_Data!$F:$F,0)),""))</f>
        <v/>
      </c>
      <c r="AH596" s="83" t="str">
        <f>IF($F596="","",IFERROR(INDEX([1]Raw_Data!$AH:$AH,MATCH($F596,[1]Raw_Data!$F:$F,0)),""))</f>
        <v/>
      </c>
      <c r="AI596" s="37" t="str">
        <f>IF($F596="","",IFERROR(INDEX([1]Raw_Data!$AI:$AI,MATCH($F596,[1]Raw_Data!$F:$F,0)),""))</f>
        <v/>
      </c>
      <c r="AJ596" s="83" t="str">
        <f>IF($F596="","",IFERROR(INDEX([1]Raw_Data!$AJ:$AJ,MATCH($F596,[1]Raw_Data!$F:$F,0)),""))</f>
        <v/>
      </c>
      <c r="AK596" s="37" t="str">
        <f>IF($F596="","",IFERROR(INDEX([1]Raw_Data!$AK:$AK,MATCH($F596,[1]Raw_Data!$F:$F,0)),""))</f>
        <v/>
      </c>
      <c r="AL596" s="83" t="str">
        <f>IF($F596="","",IFERROR(INDEX([1]Raw_Data!$AL:$AL,MATCH($F596,[1]Raw_Data!$F:$F,0)),""))</f>
        <v/>
      </c>
      <c r="AM596" s="37" t="str">
        <f>IF($F596="","",IFERROR(INDEX([1]Raw_Data!$AM:$AM,MATCH($F596,[1]Raw_Data!$F:$F,0)),""))</f>
        <v/>
      </c>
      <c r="AN596" s="83" t="str">
        <f>IF($F596="","",IFERROR(INDEX([1]Raw_Data!$AN:$AN,MATCH($F596,[1]Raw_Data!$F:$F,0)),""))</f>
        <v/>
      </c>
      <c r="AO596" s="37" t="str">
        <f>IF($F596="","",IFERROR(INDEX([1]Raw_Data!$AO:$AO,MATCH($F596,[1]Raw_Data!$F:$F,0)),""))</f>
        <v/>
      </c>
      <c r="AP596" s="83" t="str">
        <f>IF($F596="","",IFERROR(INDEX([1]Raw_Data!$AP:$AP,MATCH($F596,[1]Raw_Data!$F:$F,0)),""))</f>
        <v/>
      </c>
      <c r="AQ596" s="37" t="str">
        <f>IF($F596="","",IFERROR(INDEX([1]Raw_Data!$AQ:$AQ,MATCH($F596,[1]Raw_Data!$F:$F,0)),""))</f>
        <v/>
      </c>
      <c r="AR596" s="83"/>
      <c r="AS596" s="84" t="str">
        <f>IF($F596="","",SUM(IF($CC596="",$H596,$CC596),IF($CE596="",$J596,$CE596),IF($CG596="",$L596,$CG596),IF($CI596="",$N596,$CI596),IF($CK596="",$P596,$CK596),IF($CM596="",$R596,$CM596),IF($CO596="",$T596,$CO596),IF($CQ596="",$V596,$CQ596),IF($CS596="",$X596,$CS596),IF($CU596="",$Z596,$CU596),IF($CW596="",$AB596,$CW596),IF($CY596="",$AD596,$CY596),IF($DA596="",$AF596,$DA596),IF($DC596="",$AH596,$DC596),IF($DE596="",$AJ596,$DE596),IF($DG596="",$AL596,$DG596),IF($DI596="",$AN596,$DI596)))</f>
        <v/>
      </c>
      <c r="AT596" s="80" t="str">
        <f t="shared" si="108"/>
        <v/>
      </c>
      <c r="AU596" s="79" t="str">
        <f t="shared" si="109"/>
        <v/>
      </c>
      <c r="AV596" s="80" t="str">
        <f t="shared" si="110"/>
        <v/>
      </c>
      <c r="AW596" s="80" t="str">
        <f t="shared" si="111"/>
        <v/>
      </c>
      <c r="AX596" s="79" t="str">
        <f t="shared" si="112"/>
        <v/>
      </c>
      <c r="AY596" s="79" t="str">
        <f>IF(B596="","",COUNTIFS($B$5:B596,B596,$AT$5:AT596,AT596))</f>
        <v/>
      </c>
      <c r="AZ596" s="79" t="str">
        <f>IF(B596="","",COUNTIFS($B$5:B596,B596,$AV$5:AV596,AV596))</f>
        <v/>
      </c>
      <c r="BA596" s="79" t="str">
        <f t="shared" si="113"/>
        <v/>
      </c>
      <c r="BB596" s="79" t="str">
        <f t="shared" si="114"/>
        <v/>
      </c>
      <c r="BC596" s="79">
        <f t="shared" si="115"/>
        <v>0</v>
      </c>
      <c r="BD596" s="40" t="str">
        <f t="shared" si="116"/>
        <v/>
      </c>
      <c r="BE596" s="11" t="str">
        <f>IF($F596="","","REV"&amp;COUNTIF($F$5:F596,$F596))</f>
        <v/>
      </c>
      <c r="BF596" s="23"/>
      <c r="BG596" s="23"/>
      <c r="BH596" s="40" t="str">
        <f t="shared" si="117"/>
        <v/>
      </c>
      <c r="BI596" s="40" t="str">
        <f t="shared" si="118"/>
        <v/>
      </c>
      <c r="BJ596" s="41"/>
      <c r="BK596" s="41"/>
      <c r="BL596" s="41"/>
      <c r="BM596" s="41"/>
      <c r="BN596" s="41"/>
      <c r="BO596" s="41"/>
      <c r="BP596" s="41"/>
      <c r="BQ596" s="41"/>
      <c r="BR596" s="41"/>
      <c r="BS596" s="41"/>
      <c r="BT596" s="41"/>
      <c r="BU596" s="41"/>
      <c r="BV596" s="41"/>
      <c r="BW596" s="41"/>
      <c r="BX596" s="41"/>
      <c r="BY596" s="41"/>
      <c r="BZ596" s="41"/>
      <c r="CA596" s="40" t="str">
        <f t="shared" si="119"/>
        <v/>
      </c>
      <c r="CC596" s="82"/>
      <c r="CD596" s="41"/>
      <c r="CE596" s="82"/>
      <c r="CF596" s="41"/>
      <c r="CG596" s="82"/>
      <c r="CH596" s="41"/>
      <c r="CI596" s="82"/>
      <c r="CJ596" s="41"/>
      <c r="CK596" s="82"/>
      <c r="CL596" s="41"/>
      <c r="CM596" s="82"/>
      <c r="CN596" s="41"/>
      <c r="CO596" s="82"/>
      <c r="CP596" s="41"/>
      <c r="CQ596" s="82"/>
      <c r="CR596" s="41"/>
      <c r="CS596" s="82"/>
      <c r="CT596" s="41"/>
      <c r="CU596" s="82"/>
      <c r="CV596" s="41"/>
      <c r="CW596" s="82"/>
      <c r="CX596" s="41"/>
      <c r="CY596" s="82"/>
      <c r="CZ596" s="41"/>
      <c r="DA596" s="82"/>
      <c r="DB596" s="41"/>
      <c r="DC596" s="82"/>
      <c r="DD596" s="41"/>
      <c r="DE596" s="82"/>
      <c r="DF596" s="41"/>
      <c r="DG596" s="82"/>
      <c r="DH596" s="41"/>
      <c r="DI596" s="82"/>
      <c r="DJ596" s="41"/>
      <c r="DK596" s="23" t="str">
        <f>IF($F596="","",IF(OR(AND($CC596&lt;&gt;"",$CC596&lt;&gt;$H596),AND($CE596&lt;&gt;"",$CE596&lt;&gt;$J596),AND($CG596&lt;&gt;"",$CG596&lt;&gt;$L596),AND($CI596&lt;&gt;"",$CI596&lt;&gt;$N596),AND($CK596&lt;&gt;"",$CK596&lt;&gt;$P596),AND($CM596&lt;&gt;"",$CM596&lt;&gt;$R596),AND($CO596&lt;&gt;"",$CO596&lt;&gt;$T596),AND($CQ596&lt;&gt;"",$CQ596&lt;&gt;$V596),AND($CS596&lt;&gt;"",$CS596&lt;&gt;$X596),AND($CU596&lt;&gt;"",$CU596&lt;&gt;$Z596),AND($CW596&lt;&gt;"",$CW596&lt;&gt;$AB596),AND($CY596&lt;&gt;"",$CY596&lt;&gt;$AD596),AND($DA596&lt;&gt;"",$DA596&lt;&gt;$AF596),AND($DC596&lt;&gt;"",$DC596&lt;&gt;$AH596),AND($DE596&lt;&gt;"",$DE596&lt;&gt;$AJ596),AND($DG596&lt;&gt;"",$DG596&lt;&gt;$AL596),AND($DI596&lt;&gt;"",$DI596&lt;&gt;$AN596)),"Score changed",IF(OR(AND($CD596&lt;&gt;"",$CD596&lt;&gt;$I596),AND($CF596&lt;&gt;"",$CF596&lt;&gt;$K596),AND($CH596&lt;&gt;"",$CH596&lt;&gt;$M596),AND($CJ596&lt;&gt;"",$CJ596&lt;&gt;$O596),AND($CL596&lt;&gt;"",$CL596&lt;&gt;$Q596),AND($CN596&lt;&gt;"",$CN596&lt;&gt;$S596),AND($CP596&lt;&gt;"",$CP596&lt;&gt;$U596),AND($CR596&lt;&gt;"",$CR596&lt;&gt;$W596),AND($CT596&lt;&gt;"",$CT596&lt;&gt;$Y596),AND($CV596&lt;&gt;"",$CV596&lt;&gt;$AA596),AND($CX596&lt;&gt;"",$CX596&lt;&gt;$AC596),AND($CZ596&lt;&gt;"",$CZ596&lt;&gt;$AE596),AND($DB596&lt;&gt;"",$DB596&lt;&gt;$AG596),AND($DD596&lt;&gt;"",$DD596&lt;&gt;$AI596),AND($DF596&lt;&gt;"",$DF596&lt;&gt;$AK596),AND($DH596&lt;&gt;"",$DH596&lt;&gt;$AM596),AND($DJ596&lt;&gt;"",$DJ596&lt;&gt;$AO596)),"Rewrite only","No change entered")))</f>
        <v/>
      </c>
    </row>
    <row r="597" spans="1:115" ht="15" customHeight="1">
      <c r="A597" s="78" t="str">
        <f>IF($F597="","",IFERROR(INDEX([1]Raw_Data!$A:$A,MATCH($F597,[1]Raw_Data!$F:$F,0)),""))</f>
        <v/>
      </c>
      <c r="B597" s="79" t="str">
        <f>IF($F597="","",IFERROR(INDEX([1]Raw_Data!$B:$B,MATCH($F597,[1]Raw_Data!$F:$F,0)),""))</f>
        <v/>
      </c>
      <c r="C597" s="80" t="str">
        <f>IF($F597="","",IFERROR(INDEX([1]Raw_Data!$C:$C,MATCH($F597,[1]Raw_Data!$F:$F,0)),""))</f>
        <v/>
      </c>
      <c r="D597" s="81" t="str">
        <f>IF($F597="","",IFERROR(INDEX([1]Raw_Data!$D:$D,MATCH($F597,[1]Raw_Data!$F:$F,0)),""))</f>
        <v/>
      </c>
      <c r="E597" s="81" t="str">
        <f>IF($F597="","",IFERROR(INDEX([1]Raw_Data!$E:$E,MATCH($F597,[1]Raw_Data!$F:$F,0)),""))</f>
        <v/>
      </c>
      <c r="F597" s="82"/>
      <c r="G597" s="79" t="str">
        <f>IF($F597="","",IFERROR(INDEX([1]Raw_Data!$G:$G,MATCH($F597,[1]Raw_Data!$F:$F,0)),""))</f>
        <v/>
      </c>
      <c r="H597" s="83" t="str">
        <f>IF($F597="","",IFERROR(INDEX([1]Raw_Data!$H:$H,MATCH($F597,[1]Raw_Data!$F:$F,0)),""))</f>
        <v/>
      </c>
      <c r="I597" s="36" t="str">
        <f>IF($F597="","",IFERROR(INDEX([1]Raw_Data!$I:$I,MATCH($F597,[1]Raw_Data!$F:$F,0)),""))</f>
        <v/>
      </c>
      <c r="J597" s="83" t="str">
        <f>IF($F597="","",IFERROR(INDEX([1]Raw_Data!$J:$J,MATCH($F597,[1]Raw_Data!$F:$F,0)),""))</f>
        <v/>
      </c>
      <c r="K597" s="37" t="str">
        <f>IF($F597="","",IFERROR(INDEX([1]Raw_Data!$K:$K,MATCH($F597,[1]Raw_Data!$F:$F,0)),""))</f>
        <v/>
      </c>
      <c r="L597" s="83" t="str">
        <f>IF($F597="","",IFERROR(INDEX([1]Raw_Data!$L:$L,MATCH($F597,[1]Raw_Data!$F:$F,0)),""))</f>
        <v/>
      </c>
      <c r="M597" s="37" t="str">
        <f>IF($F597="","",IFERROR(INDEX([1]Raw_Data!$M:$M,MATCH($F597,[1]Raw_Data!$F:$F,0)),""))</f>
        <v/>
      </c>
      <c r="N597" s="83" t="str">
        <f>IF($F597="","",IFERROR(INDEX([1]Raw_Data!$N:$N,MATCH($F597,[1]Raw_Data!$F:$F,0)),""))</f>
        <v/>
      </c>
      <c r="O597" s="37" t="str">
        <f>IF($F597="","",IFERROR(INDEX([1]Raw_Data!$O:$O,MATCH($F597,[1]Raw_Data!$F:$F,0)),""))</f>
        <v/>
      </c>
      <c r="P597" s="83" t="str">
        <f>IF($F597="","",IFERROR(INDEX([1]Raw_Data!$P:$P,MATCH($F597,[1]Raw_Data!$F:$F,0)),""))</f>
        <v/>
      </c>
      <c r="Q597" s="37" t="str">
        <f>IF($F597="","",IFERROR(INDEX([1]Raw_Data!$Q:$Q,MATCH($F597,[1]Raw_Data!$F:$F,0)),""))</f>
        <v/>
      </c>
      <c r="R597" s="83" t="str">
        <f>IF($F597="","",IFERROR(INDEX([1]Raw_Data!$R:$R,MATCH($F597,[1]Raw_Data!$F:$F,0)),""))</f>
        <v/>
      </c>
      <c r="S597" s="37" t="str">
        <f>IF($F597="","",IFERROR(INDEX([1]Raw_Data!$S:$S,MATCH($F597,[1]Raw_Data!$F:$F,0)),""))</f>
        <v/>
      </c>
      <c r="T597" s="83" t="str">
        <f>IF($F597="","",IFERROR(INDEX([1]Raw_Data!$T:$T,MATCH($F597,[1]Raw_Data!$F:$F,0)),""))</f>
        <v/>
      </c>
      <c r="U597" s="37" t="str">
        <f>IF($F597="","",IFERROR(INDEX([1]Raw_Data!$U:$U,MATCH($F597,[1]Raw_Data!$F:$F,0)),""))</f>
        <v/>
      </c>
      <c r="V597" s="83" t="str">
        <f>IF($F597="","",IFERROR(INDEX([1]Raw_Data!$V:$V,MATCH($F597,[1]Raw_Data!$F:$F,0)),""))</f>
        <v/>
      </c>
      <c r="W597" s="37" t="str">
        <f>IF($F597="","",IFERROR(INDEX([1]Raw_Data!$W:$W,MATCH($F597,[1]Raw_Data!$F:$F,0)),""))</f>
        <v/>
      </c>
      <c r="X597" s="83" t="str">
        <f>IF($F597="","",IFERROR(INDEX([1]Raw_Data!$X:$X,MATCH($F597,[1]Raw_Data!$F:$F,0)),""))</f>
        <v/>
      </c>
      <c r="Y597" s="37" t="str">
        <f>IF($F597="","",IFERROR(INDEX([1]Raw_Data!$Y:$Y,MATCH($F597,[1]Raw_Data!$F:$F,0)),""))</f>
        <v/>
      </c>
      <c r="Z597" s="83" t="str">
        <f>IF($F597="","",IFERROR(INDEX([1]Raw_Data!$Z:$Z,MATCH($F597,[1]Raw_Data!$F:$F,0)),""))</f>
        <v/>
      </c>
      <c r="AA597" s="37" t="str">
        <f>IF($F597="","",IFERROR(INDEX([1]Raw_Data!$AA:$AA,MATCH($F597,[1]Raw_Data!$F:$F,0)),""))</f>
        <v/>
      </c>
      <c r="AB597" s="83" t="str">
        <f>IF($F597="","",IFERROR(INDEX([1]Raw_Data!$AB:$AB,MATCH($F597,[1]Raw_Data!$F:$F,0)),""))</f>
        <v/>
      </c>
      <c r="AC597" s="37" t="str">
        <f>IF($F597="","",IFERROR(INDEX([1]Raw_Data!$AC:$AC,MATCH($F597,[1]Raw_Data!$F:$F,0)),""))</f>
        <v/>
      </c>
      <c r="AD597" s="83" t="str">
        <f>IF($F597="","",IFERROR(INDEX([1]Raw_Data!$AD:$AD,MATCH($F597,[1]Raw_Data!$F:$F,0)),""))</f>
        <v/>
      </c>
      <c r="AE597" s="37" t="str">
        <f>IF($F597="","",IFERROR(INDEX([1]Raw_Data!$AE:$AE,MATCH($F597,[1]Raw_Data!$F:$F,0)),""))</f>
        <v/>
      </c>
      <c r="AF597" s="83" t="str">
        <f>IF($F597="","",IFERROR(INDEX([1]Raw_Data!$AF:$AF,MATCH($F597,[1]Raw_Data!$F:$F,0)),""))</f>
        <v/>
      </c>
      <c r="AG597" s="37" t="str">
        <f>IF($F597="","",IFERROR(INDEX([1]Raw_Data!$AG:$AG,MATCH($F597,[1]Raw_Data!$F:$F,0)),""))</f>
        <v/>
      </c>
      <c r="AH597" s="83" t="str">
        <f>IF($F597="","",IFERROR(INDEX([1]Raw_Data!$AH:$AH,MATCH($F597,[1]Raw_Data!$F:$F,0)),""))</f>
        <v/>
      </c>
      <c r="AI597" s="37" t="str">
        <f>IF($F597="","",IFERROR(INDEX([1]Raw_Data!$AI:$AI,MATCH($F597,[1]Raw_Data!$F:$F,0)),""))</f>
        <v/>
      </c>
      <c r="AJ597" s="83" t="str">
        <f>IF($F597="","",IFERROR(INDEX([1]Raw_Data!$AJ:$AJ,MATCH($F597,[1]Raw_Data!$F:$F,0)),""))</f>
        <v/>
      </c>
      <c r="AK597" s="37" t="str">
        <f>IF($F597="","",IFERROR(INDEX([1]Raw_Data!$AK:$AK,MATCH($F597,[1]Raw_Data!$F:$F,0)),""))</f>
        <v/>
      </c>
      <c r="AL597" s="83" t="str">
        <f>IF($F597="","",IFERROR(INDEX([1]Raw_Data!$AL:$AL,MATCH($F597,[1]Raw_Data!$F:$F,0)),""))</f>
        <v/>
      </c>
      <c r="AM597" s="37" t="str">
        <f>IF($F597="","",IFERROR(INDEX([1]Raw_Data!$AM:$AM,MATCH($F597,[1]Raw_Data!$F:$F,0)),""))</f>
        <v/>
      </c>
      <c r="AN597" s="83" t="str">
        <f>IF($F597="","",IFERROR(INDEX([1]Raw_Data!$AN:$AN,MATCH($F597,[1]Raw_Data!$F:$F,0)),""))</f>
        <v/>
      </c>
      <c r="AO597" s="37" t="str">
        <f>IF($F597="","",IFERROR(INDEX([1]Raw_Data!$AO:$AO,MATCH($F597,[1]Raw_Data!$F:$F,0)),""))</f>
        <v/>
      </c>
      <c r="AP597" s="83" t="str">
        <f>IF($F597="","",IFERROR(INDEX([1]Raw_Data!$AP:$AP,MATCH($F597,[1]Raw_Data!$F:$F,0)),""))</f>
        <v/>
      </c>
      <c r="AQ597" s="37" t="str">
        <f>IF($F597="","",IFERROR(INDEX([1]Raw_Data!$AQ:$AQ,MATCH($F597,[1]Raw_Data!$F:$F,0)),""))</f>
        <v/>
      </c>
      <c r="AR597" s="83"/>
      <c r="AS597" s="84" t="str">
        <f>IF($F597="","",SUM(IF($CC597="",$H597,$CC597),IF($CE597="",$J597,$CE597),IF($CG597="",$L597,$CG597),IF($CI597="",$N597,$CI597),IF($CK597="",$P597,$CK597),IF($CM597="",$R597,$CM597),IF($CO597="",$T597,$CO597),IF($CQ597="",$V597,$CQ597),IF($CS597="",$X597,$CS597),IF($CU597="",$Z597,$CU597),IF($CW597="",$AB597,$CW597),IF($CY597="",$AD597,$CY597),IF($DA597="",$AF597,$DA597),IF($DC597="",$AH597,$DC597),IF($DE597="",$AJ597,$DE597),IF($DG597="",$AL597,$DG597),IF($DI597="",$AN597,$DI597)))</f>
        <v/>
      </c>
      <c r="AT597" s="80" t="str">
        <f t="shared" si="108"/>
        <v/>
      </c>
      <c r="AU597" s="79" t="str">
        <f t="shared" si="109"/>
        <v/>
      </c>
      <c r="AV597" s="80" t="str">
        <f t="shared" si="110"/>
        <v/>
      </c>
      <c r="AW597" s="80" t="str">
        <f t="shared" si="111"/>
        <v/>
      </c>
      <c r="AX597" s="79" t="str">
        <f t="shared" si="112"/>
        <v/>
      </c>
      <c r="AY597" s="79" t="str">
        <f>IF(B597="","",COUNTIFS($B$5:B597,B597,$AT$5:AT597,AT597))</f>
        <v/>
      </c>
      <c r="AZ597" s="79" t="str">
        <f>IF(B597="","",COUNTIFS($B$5:B597,B597,$AV$5:AV597,AV597))</f>
        <v/>
      </c>
      <c r="BA597" s="79" t="str">
        <f t="shared" si="113"/>
        <v/>
      </c>
      <c r="BB597" s="79" t="str">
        <f t="shared" si="114"/>
        <v/>
      </c>
      <c r="BC597" s="79">
        <f t="shared" si="115"/>
        <v>0</v>
      </c>
      <c r="BD597" s="40" t="str">
        <f t="shared" si="116"/>
        <v/>
      </c>
      <c r="BE597" s="11" t="str">
        <f>IF($F597="","","REV"&amp;COUNTIF($F$5:F597,$F597))</f>
        <v/>
      </c>
      <c r="BF597" s="23"/>
      <c r="BG597" s="23"/>
      <c r="BH597" s="40" t="str">
        <f t="shared" si="117"/>
        <v/>
      </c>
      <c r="BI597" s="40" t="str">
        <f t="shared" si="118"/>
        <v/>
      </c>
      <c r="BJ597" s="41"/>
      <c r="BK597" s="41"/>
      <c r="BL597" s="41"/>
      <c r="BM597" s="41"/>
      <c r="BN597" s="41"/>
      <c r="BO597" s="41"/>
      <c r="BP597" s="41"/>
      <c r="BQ597" s="41"/>
      <c r="BR597" s="41"/>
      <c r="BS597" s="41"/>
      <c r="BT597" s="41"/>
      <c r="BU597" s="41"/>
      <c r="BV597" s="41"/>
      <c r="BW597" s="41"/>
      <c r="BX597" s="41"/>
      <c r="BY597" s="41"/>
      <c r="BZ597" s="41"/>
      <c r="CA597" s="40" t="str">
        <f t="shared" si="119"/>
        <v/>
      </c>
      <c r="CC597" s="82"/>
      <c r="CD597" s="41"/>
      <c r="CE597" s="82"/>
      <c r="CF597" s="41"/>
      <c r="CG597" s="82"/>
      <c r="CH597" s="41"/>
      <c r="CI597" s="82"/>
      <c r="CJ597" s="41"/>
      <c r="CK597" s="82"/>
      <c r="CL597" s="41"/>
      <c r="CM597" s="82"/>
      <c r="CN597" s="41"/>
      <c r="CO597" s="82"/>
      <c r="CP597" s="41"/>
      <c r="CQ597" s="82"/>
      <c r="CR597" s="41"/>
      <c r="CS597" s="82"/>
      <c r="CT597" s="41"/>
      <c r="CU597" s="82"/>
      <c r="CV597" s="41"/>
      <c r="CW597" s="82"/>
      <c r="CX597" s="41"/>
      <c r="CY597" s="82"/>
      <c r="CZ597" s="41"/>
      <c r="DA597" s="82"/>
      <c r="DB597" s="41"/>
      <c r="DC597" s="82"/>
      <c r="DD597" s="41"/>
      <c r="DE597" s="82"/>
      <c r="DF597" s="41"/>
      <c r="DG597" s="82"/>
      <c r="DH597" s="41"/>
      <c r="DI597" s="82"/>
      <c r="DJ597" s="41"/>
      <c r="DK597" s="23" t="str">
        <f>IF($F597="","",IF(OR(AND($CC597&lt;&gt;"",$CC597&lt;&gt;$H597),AND($CE597&lt;&gt;"",$CE597&lt;&gt;$J597),AND($CG597&lt;&gt;"",$CG597&lt;&gt;$L597),AND($CI597&lt;&gt;"",$CI597&lt;&gt;$N597),AND($CK597&lt;&gt;"",$CK597&lt;&gt;$P597),AND($CM597&lt;&gt;"",$CM597&lt;&gt;$R597),AND($CO597&lt;&gt;"",$CO597&lt;&gt;$T597),AND($CQ597&lt;&gt;"",$CQ597&lt;&gt;$V597),AND($CS597&lt;&gt;"",$CS597&lt;&gt;$X597),AND($CU597&lt;&gt;"",$CU597&lt;&gt;$Z597),AND($CW597&lt;&gt;"",$CW597&lt;&gt;$AB597),AND($CY597&lt;&gt;"",$CY597&lt;&gt;$AD597),AND($DA597&lt;&gt;"",$DA597&lt;&gt;$AF597),AND($DC597&lt;&gt;"",$DC597&lt;&gt;$AH597),AND($DE597&lt;&gt;"",$DE597&lt;&gt;$AJ597),AND($DG597&lt;&gt;"",$DG597&lt;&gt;$AL597),AND($DI597&lt;&gt;"",$DI597&lt;&gt;$AN597)),"Score changed",IF(OR(AND($CD597&lt;&gt;"",$CD597&lt;&gt;$I597),AND($CF597&lt;&gt;"",$CF597&lt;&gt;$K597),AND($CH597&lt;&gt;"",$CH597&lt;&gt;$M597),AND($CJ597&lt;&gt;"",$CJ597&lt;&gt;$O597),AND($CL597&lt;&gt;"",$CL597&lt;&gt;$Q597),AND($CN597&lt;&gt;"",$CN597&lt;&gt;$S597),AND($CP597&lt;&gt;"",$CP597&lt;&gt;$U597),AND($CR597&lt;&gt;"",$CR597&lt;&gt;$W597),AND($CT597&lt;&gt;"",$CT597&lt;&gt;$Y597),AND($CV597&lt;&gt;"",$CV597&lt;&gt;$AA597),AND($CX597&lt;&gt;"",$CX597&lt;&gt;$AC597),AND($CZ597&lt;&gt;"",$CZ597&lt;&gt;$AE597),AND($DB597&lt;&gt;"",$DB597&lt;&gt;$AG597),AND($DD597&lt;&gt;"",$DD597&lt;&gt;$AI597),AND($DF597&lt;&gt;"",$DF597&lt;&gt;$AK597),AND($DH597&lt;&gt;"",$DH597&lt;&gt;$AM597),AND($DJ597&lt;&gt;"",$DJ597&lt;&gt;$AO597)),"Rewrite only","No change entered")))</f>
        <v/>
      </c>
    </row>
    <row r="598" spans="1:115" ht="15" customHeight="1">
      <c r="A598" s="78" t="str">
        <f>IF($F598="","",IFERROR(INDEX([1]Raw_Data!$A:$A,MATCH($F598,[1]Raw_Data!$F:$F,0)),""))</f>
        <v/>
      </c>
      <c r="B598" s="79" t="str">
        <f>IF($F598="","",IFERROR(INDEX([1]Raw_Data!$B:$B,MATCH($F598,[1]Raw_Data!$F:$F,0)),""))</f>
        <v/>
      </c>
      <c r="C598" s="80" t="str">
        <f>IF($F598="","",IFERROR(INDEX([1]Raw_Data!$C:$C,MATCH($F598,[1]Raw_Data!$F:$F,0)),""))</f>
        <v/>
      </c>
      <c r="D598" s="81" t="str">
        <f>IF($F598="","",IFERROR(INDEX([1]Raw_Data!$D:$D,MATCH($F598,[1]Raw_Data!$F:$F,0)),""))</f>
        <v/>
      </c>
      <c r="E598" s="81" t="str">
        <f>IF($F598="","",IFERROR(INDEX([1]Raw_Data!$E:$E,MATCH($F598,[1]Raw_Data!$F:$F,0)),""))</f>
        <v/>
      </c>
      <c r="F598" s="82"/>
      <c r="G598" s="79" t="str">
        <f>IF($F598="","",IFERROR(INDEX([1]Raw_Data!$G:$G,MATCH($F598,[1]Raw_Data!$F:$F,0)),""))</f>
        <v/>
      </c>
      <c r="H598" s="83" t="str">
        <f>IF($F598="","",IFERROR(INDEX([1]Raw_Data!$H:$H,MATCH($F598,[1]Raw_Data!$F:$F,0)),""))</f>
        <v/>
      </c>
      <c r="I598" s="36" t="str">
        <f>IF($F598="","",IFERROR(INDEX([1]Raw_Data!$I:$I,MATCH($F598,[1]Raw_Data!$F:$F,0)),""))</f>
        <v/>
      </c>
      <c r="J598" s="83" t="str">
        <f>IF($F598="","",IFERROR(INDEX([1]Raw_Data!$J:$J,MATCH($F598,[1]Raw_Data!$F:$F,0)),""))</f>
        <v/>
      </c>
      <c r="K598" s="37" t="str">
        <f>IF($F598="","",IFERROR(INDEX([1]Raw_Data!$K:$K,MATCH($F598,[1]Raw_Data!$F:$F,0)),""))</f>
        <v/>
      </c>
      <c r="L598" s="83" t="str">
        <f>IF($F598="","",IFERROR(INDEX([1]Raw_Data!$L:$L,MATCH($F598,[1]Raw_Data!$F:$F,0)),""))</f>
        <v/>
      </c>
      <c r="M598" s="37" t="str">
        <f>IF($F598="","",IFERROR(INDEX([1]Raw_Data!$M:$M,MATCH($F598,[1]Raw_Data!$F:$F,0)),""))</f>
        <v/>
      </c>
      <c r="N598" s="83" t="str">
        <f>IF($F598="","",IFERROR(INDEX([1]Raw_Data!$N:$N,MATCH($F598,[1]Raw_Data!$F:$F,0)),""))</f>
        <v/>
      </c>
      <c r="O598" s="37" t="str">
        <f>IF($F598="","",IFERROR(INDEX([1]Raw_Data!$O:$O,MATCH($F598,[1]Raw_Data!$F:$F,0)),""))</f>
        <v/>
      </c>
      <c r="P598" s="83" t="str">
        <f>IF($F598="","",IFERROR(INDEX([1]Raw_Data!$P:$P,MATCH($F598,[1]Raw_Data!$F:$F,0)),""))</f>
        <v/>
      </c>
      <c r="Q598" s="37" t="str">
        <f>IF($F598="","",IFERROR(INDEX([1]Raw_Data!$Q:$Q,MATCH($F598,[1]Raw_Data!$F:$F,0)),""))</f>
        <v/>
      </c>
      <c r="R598" s="83" t="str">
        <f>IF($F598="","",IFERROR(INDEX([1]Raw_Data!$R:$R,MATCH($F598,[1]Raw_Data!$F:$F,0)),""))</f>
        <v/>
      </c>
      <c r="S598" s="37" t="str">
        <f>IF($F598="","",IFERROR(INDEX([1]Raw_Data!$S:$S,MATCH($F598,[1]Raw_Data!$F:$F,0)),""))</f>
        <v/>
      </c>
      <c r="T598" s="83" t="str">
        <f>IF($F598="","",IFERROR(INDEX([1]Raw_Data!$T:$T,MATCH($F598,[1]Raw_Data!$F:$F,0)),""))</f>
        <v/>
      </c>
      <c r="U598" s="37" t="str">
        <f>IF($F598="","",IFERROR(INDEX([1]Raw_Data!$U:$U,MATCH($F598,[1]Raw_Data!$F:$F,0)),""))</f>
        <v/>
      </c>
      <c r="V598" s="83" t="str">
        <f>IF($F598="","",IFERROR(INDEX([1]Raw_Data!$V:$V,MATCH($F598,[1]Raw_Data!$F:$F,0)),""))</f>
        <v/>
      </c>
      <c r="W598" s="37" t="str">
        <f>IF($F598="","",IFERROR(INDEX([1]Raw_Data!$W:$W,MATCH($F598,[1]Raw_Data!$F:$F,0)),""))</f>
        <v/>
      </c>
      <c r="X598" s="83" t="str">
        <f>IF($F598="","",IFERROR(INDEX([1]Raw_Data!$X:$X,MATCH($F598,[1]Raw_Data!$F:$F,0)),""))</f>
        <v/>
      </c>
      <c r="Y598" s="37" t="str">
        <f>IF($F598="","",IFERROR(INDEX([1]Raw_Data!$Y:$Y,MATCH($F598,[1]Raw_Data!$F:$F,0)),""))</f>
        <v/>
      </c>
      <c r="Z598" s="83" t="str">
        <f>IF($F598="","",IFERROR(INDEX([1]Raw_Data!$Z:$Z,MATCH($F598,[1]Raw_Data!$F:$F,0)),""))</f>
        <v/>
      </c>
      <c r="AA598" s="37" t="str">
        <f>IF($F598="","",IFERROR(INDEX([1]Raw_Data!$AA:$AA,MATCH($F598,[1]Raw_Data!$F:$F,0)),""))</f>
        <v/>
      </c>
      <c r="AB598" s="83" t="str">
        <f>IF($F598="","",IFERROR(INDEX([1]Raw_Data!$AB:$AB,MATCH($F598,[1]Raw_Data!$F:$F,0)),""))</f>
        <v/>
      </c>
      <c r="AC598" s="37" t="str">
        <f>IF($F598="","",IFERROR(INDEX([1]Raw_Data!$AC:$AC,MATCH($F598,[1]Raw_Data!$F:$F,0)),""))</f>
        <v/>
      </c>
      <c r="AD598" s="83" t="str">
        <f>IF($F598="","",IFERROR(INDEX([1]Raw_Data!$AD:$AD,MATCH($F598,[1]Raw_Data!$F:$F,0)),""))</f>
        <v/>
      </c>
      <c r="AE598" s="37" t="str">
        <f>IF($F598="","",IFERROR(INDEX([1]Raw_Data!$AE:$AE,MATCH($F598,[1]Raw_Data!$F:$F,0)),""))</f>
        <v/>
      </c>
      <c r="AF598" s="83" t="str">
        <f>IF($F598="","",IFERROR(INDEX([1]Raw_Data!$AF:$AF,MATCH($F598,[1]Raw_Data!$F:$F,0)),""))</f>
        <v/>
      </c>
      <c r="AG598" s="37" t="str">
        <f>IF($F598="","",IFERROR(INDEX([1]Raw_Data!$AG:$AG,MATCH($F598,[1]Raw_Data!$F:$F,0)),""))</f>
        <v/>
      </c>
      <c r="AH598" s="83" t="str">
        <f>IF($F598="","",IFERROR(INDEX([1]Raw_Data!$AH:$AH,MATCH($F598,[1]Raw_Data!$F:$F,0)),""))</f>
        <v/>
      </c>
      <c r="AI598" s="37" t="str">
        <f>IF($F598="","",IFERROR(INDEX([1]Raw_Data!$AI:$AI,MATCH($F598,[1]Raw_Data!$F:$F,0)),""))</f>
        <v/>
      </c>
      <c r="AJ598" s="83" t="str">
        <f>IF($F598="","",IFERROR(INDEX([1]Raw_Data!$AJ:$AJ,MATCH($F598,[1]Raw_Data!$F:$F,0)),""))</f>
        <v/>
      </c>
      <c r="AK598" s="37" t="str">
        <f>IF($F598="","",IFERROR(INDEX([1]Raw_Data!$AK:$AK,MATCH($F598,[1]Raw_Data!$F:$F,0)),""))</f>
        <v/>
      </c>
      <c r="AL598" s="83" t="str">
        <f>IF($F598="","",IFERROR(INDEX([1]Raw_Data!$AL:$AL,MATCH($F598,[1]Raw_Data!$F:$F,0)),""))</f>
        <v/>
      </c>
      <c r="AM598" s="37" t="str">
        <f>IF($F598="","",IFERROR(INDEX([1]Raw_Data!$AM:$AM,MATCH($F598,[1]Raw_Data!$F:$F,0)),""))</f>
        <v/>
      </c>
      <c r="AN598" s="83" t="str">
        <f>IF($F598="","",IFERROR(INDEX([1]Raw_Data!$AN:$AN,MATCH($F598,[1]Raw_Data!$F:$F,0)),""))</f>
        <v/>
      </c>
      <c r="AO598" s="37" t="str">
        <f>IF($F598="","",IFERROR(INDEX([1]Raw_Data!$AO:$AO,MATCH($F598,[1]Raw_Data!$F:$F,0)),""))</f>
        <v/>
      </c>
      <c r="AP598" s="83" t="str">
        <f>IF($F598="","",IFERROR(INDEX([1]Raw_Data!$AP:$AP,MATCH($F598,[1]Raw_Data!$F:$F,0)),""))</f>
        <v/>
      </c>
      <c r="AQ598" s="37" t="str">
        <f>IF($F598="","",IFERROR(INDEX([1]Raw_Data!$AQ:$AQ,MATCH($F598,[1]Raw_Data!$F:$F,0)),""))</f>
        <v/>
      </c>
      <c r="AR598" s="83"/>
      <c r="AS598" s="84" t="str">
        <f>IF($F598="","",SUM(IF($CC598="",$H598,$CC598),IF($CE598="",$J598,$CE598),IF($CG598="",$L598,$CG598),IF($CI598="",$N598,$CI598),IF($CK598="",$P598,$CK598),IF($CM598="",$R598,$CM598),IF($CO598="",$T598,$CO598),IF($CQ598="",$V598,$CQ598),IF($CS598="",$X598,$CS598),IF($CU598="",$Z598,$CU598),IF($CW598="",$AB598,$CW598),IF($CY598="",$AD598,$CY598),IF($DA598="",$AF598,$DA598),IF($DC598="",$AH598,$DC598),IF($DE598="",$AJ598,$DE598),IF($DG598="",$AL598,$DG598),IF($DI598="",$AN598,$DI598)))</f>
        <v/>
      </c>
      <c r="AT598" s="80" t="str">
        <f t="shared" si="108"/>
        <v/>
      </c>
      <c r="AU598" s="79" t="str">
        <f t="shared" si="109"/>
        <v/>
      </c>
      <c r="AV598" s="80" t="str">
        <f t="shared" si="110"/>
        <v/>
      </c>
      <c r="AW598" s="80" t="str">
        <f t="shared" si="111"/>
        <v/>
      </c>
      <c r="AX598" s="79" t="str">
        <f t="shared" si="112"/>
        <v/>
      </c>
      <c r="AY598" s="79" t="str">
        <f>IF(B598="","",COUNTIFS($B$5:B598,B598,$AT$5:AT598,AT598))</f>
        <v/>
      </c>
      <c r="AZ598" s="79" t="str">
        <f>IF(B598="","",COUNTIFS($B$5:B598,B598,$AV$5:AV598,AV598))</f>
        <v/>
      </c>
      <c r="BA598" s="79" t="str">
        <f t="shared" si="113"/>
        <v/>
      </c>
      <c r="BB598" s="79" t="str">
        <f t="shared" si="114"/>
        <v/>
      </c>
      <c r="BC598" s="79">
        <f t="shared" si="115"/>
        <v>0</v>
      </c>
      <c r="BD598" s="40" t="str">
        <f t="shared" si="116"/>
        <v/>
      </c>
      <c r="BE598" s="11" t="str">
        <f>IF($F598="","","REV"&amp;COUNTIF($F$5:F598,$F598))</f>
        <v/>
      </c>
      <c r="BF598" s="23"/>
      <c r="BG598" s="23"/>
      <c r="BH598" s="40" t="str">
        <f t="shared" si="117"/>
        <v/>
      </c>
      <c r="BI598" s="40" t="str">
        <f t="shared" si="118"/>
        <v/>
      </c>
      <c r="BJ598" s="41"/>
      <c r="BK598" s="41"/>
      <c r="BL598" s="41"/>
      <c r="BM598" s="41"/>
      <c r="BN598" s="41"/>
      <c r="BO598" s="41"/>
      <c r="BP598" s="41"/>
      <c r="BQ598" s="41"/>
      <c r="BR598" s="41"/>
      <c r="BS598" s="41"/>
      <c r="BT598" s="41"/>
      <c r="BU598" s="41"/>
      <c r="BV598" s="41"/>
      <c r="BW598" s="41"/>
      <c r="BX598" s="41"/>
      <c r="BY598" s="41"/>
      <c r="BZ598" s="41"/>
      <c r="CA598" s="40" t="str">
        <f t="shared" si="119"/>
        <v/>
      </c>
      <c r="CC598" s="82"/>
      <c r="CD598" s="41"/>
      <c r="CE598" s="82"/>
      <c r="CF598" s="41"/>
      <c r="CG598" s="82"/>
      <c r="CH598" s="41"/>
      <c r="CI598" s="82"/>
      <c r="CJ598" s="41"/>
      <c r="CK598" s="82"/>
      <c r="CL598" s="41"/>
      <c r="CM598" s="82"/>
      <c r="CN598" s="41"/>
      <c r="CO598" s="82"/>
      <c r="CP598" s="41"/>
      <c r="CQ598" s="82"/>
      <c r="CR598" s="41"/>
      <c r="CS598" s="82"/>
      <c r="CT598" s="41"/>
      <c r="CU598" s="82"/>
      <c r="CV598" s="41"/>
      <c r="CW598" s="82"/>
      <c r="CX598" s="41"/>
      <c r="CY598" s="82"/>
      <c r="CZ598" s="41"/>
      <c r="DA598" s="82"/>
      <c r="DB598" s="41"/>
      <c r="DC598" s="82"/>
      <c r="DD598" s="41"/>
      <c r="DE598" s="82"/>
      <c r="DF598" s="41"/>
      <c r="DG598" s="82"/>
      <c r="DH598" s="41"/>
      <c r="DI598" s="82"/>
      <c r="DJ598" s="41"/>
      <c r="DK598" s="23" t="str">
        <f>IF($F598="","",IF(OR(AND($CC598&lt;&gt;"",$CC598&lt;&gt;$H598),AND($CE598&lt;&gt;"",$CE598&lt;&gt;$J598),AND($CG598&lt;&gt;"",$CG598&lt;&gt;$L598),AND($CI598&lt;&gt;"",$CI598&lt;&gt;$N598),AND($CK598&lt;&gt;"",$CK598&lt;&gt;$P598),AND($CM598&lt;&gt;"",$CM598&lt;&gt;$R598),AND($CO598&lt;&gt;"",$CO598&lt;&gt;$T598),AND($CQ598&lt;&gt;"",$CQ598&lt;&gt;$V598),AND($CS598&lt;&gt;"",$CS598&lt;&gt;$X598),AND($CU598&lt;&gt;"",$CU598&lt;&gt;$Z598),AND($CW598&lt;&gt;"",$CW598&lt;&gt;$AB598),AND($CY598&lt;&gt;"",$CY598&lt;&gt;$AD598),AND($DA598&lt;&gt;"",$DA598&lt;&gt;$AF598),AND($DC598&lt;&gt;"",$DC598&lt;&gt;$AH598),AND($DE598&lt;&gt;"",$DE598&lt;&gt;$AJ598),AND($DG598&lt;&gt;"",$DG598&lt;&gt;$AL598),AND($DI598&lt;&gt;"",$DI598&lt;&gt;$AN598)),"Score changed",IF(OR(AND($CD598&lt;&gt;"",$CD598&lt;&gt;$I598),AND($CF598&lt;&gt;"",$CF598&lt;&gt;$K598),AND($CH598&lt;&gt;"",$CH598&lt;&gt;$M598),AND($CJ598&lt;&gt;"",$CJ598&lt;&gt;$O598),AND($CL598&lt;&gt;"",$CL598&lt;&gt;$Q598),AND($CN598&lt;&gt;"",$CN598&lt;&gt;$S598),AND($CP598&lt;&gt;"",$CP598&lt;&gt;$U598),AND($CR598&lt;&gt;"",$CR598&lt;&gt;$W598),AND($CT598&lt;&gt;"",$CT598&lt;&gt;$Y598),AND($CV598&lt;&gt;"",$CV598&lt;&gt;$AA598),AND($CX598&lt;&gt;"",$CX598&lt;&gt;$AC598),AND($CZ598&lt;&gt;"",$CZ598&lt;&gt;$AE598),AND($DB598&lt;&gt;"",$DB598&lt;&gt;$AG598),AND($DD598&lt;&gt;"",$DD598&lt;&gt;$AI598),AND($DF598&lt;&gt;"",$DF598&lt;&gt;$AK598),AND($DH598&lt;&gt;"",$DH598&lt;&gt;$AM598),AND($DJ598&lt;&gt;"",$DJ598&lt;&gt;$AO598)),"Rewrite only","No change entered")))</f>
        <v/>
      </c>
    </row>
    <row r="599" spans="1:115" ht="15" customHeight="1">
      <c r="A599" s="78" t="str">
        <f>IF($F599="","",IFERROR(INDEX([1]Raw_Data!$A:$A,MATCH($F599,[1]Raw_Data!$F:$F,0)),""))</f>
        <v/>
      </c>
      <c r="B599" s="79" t="str">
        <f>IF($F599="","",IFERROR(INDEX([1]Raw_Data!$B:$B,MATCH($F599,[1]Raw_Data!$F:$F,0)),""))</f>
        <v/>
      </c>
      <c r="C599" s="80" t="str">
        <f>IF($F599="","",IFERROR(INDEX([1]Raw_Data!$C:$C,MATCH($F599,[1]Raw_Data!$F:$F,0)),""))</f>
        <v/>
      </c>
      <c r="D599" s="81" t="str">
        <f>IF($F599="","",IFERROR(INDEX([1]Raw_Data!$D:$D,MATCH($F599,[1]Raw_Data!$F:$F,0)),""))</f>
        <v/>
      </c>
      <c r="E599" s="81" t="str">
        <f>IF($F599="","",IFERROR(INDEX([1]Raw_Data!$E:$E,MATCH($F599,[1]Raw_Data!$F:$F,0)),""))</f>
        <v/>
      </c>
      <c r="F599" s="82"/>
      <c r="G599" s="79" t="str">
        <f>IF($F599="","",IFERROR(INDEX([1]Raw_Data!$G:$G,MATCH($F599,[1]Raw_Data!$F:$F,0)),""))</f>
        <v/>
      </c>
      <c r="H599" s="83" t="str">
        <f>IF($F599="","",IFERROR(INDEX([1]Raw_Data!$H:$H,MATCH($F599,[1]Raw_Data!$F:$F,0)),""))</f>
        <v/>
      </c>
      <c r="I599" s="36" t="str">
        <f>IF($F599="","",IFERROR(INDEX([1]Raw_Data!$I:$I,MATCH($F599,[1]Raw_Data!$F:$F,0)),""))</f>
        <v/>
      </c>
      <c r="J599" s="83" t="str">
        <f>IF($F599="","",IFERROR(INDEX([1]Raw_Data!$J:$J,MATCH($F599,[1]Raw_Data!$F:$F,0)),""))</f>
        <v/>
      </c>
      <c r="K599" s="37" t="str">
        <f>IF($F599="","",IFERROR(INDEX([1]Raw_Data!$K:$K,MATCH($F599,[1]Raw_Data!$F:$F,0)),""))</f>
        <v/>
      </c>
      <c r="L599" s="83" t="str">
        <f>IF($F599="","",IFERROR(INDEX([1]Raw_Data!$L:$L,MATCH($F599,[1]Raw_Data!$F:$F,0)),""))</f>
        <v/>
      </c>
      <c r="M599" s="37" t="str">
        <f>IF($F599="","",IFERROR(INDEX([1]Raw_Data!$M:$M,MATCH($F599,[1]Raw_Data!$F:$F,0)),""))</f>
        <v/>
      </c>
      <c r="N599" s="83" t="str">
        <f>IF($F599="","",IFERROR(INDEX([1]Raw_Data!$N:$N,MATCH($F599,[1]Raw_Data!$F:$F,0)),""))</f>
        <v/>
      </c>
      <c r="O599" s="37" t="str">
        <f>IF($F599="","",IFERROR(INDEX([1]Raw_Data!$O:$O,MATCH($F599,[1]Raw_Data!$F:$F,0)),""))</f>
        <v/>
      </c>
      <c r="P599" s="83" t="str">
        <f>IF($F599="","",IFERROR(INDEX([1]Raw_Data!$P:$P,MATCH($F599,[1]Raw_Data!$F:$F,0)),""))</f>
        <v/>
      </c>
      <c r="Q599" s="37" t="str">
        <f>IF($F599="","",IFERROR(INDEX([1]Raw_Data!$Q:$Q,MATCH($F599,[1]Raw_Data!$F:$F,0)),""))</f>
        <v/>
      </c>
      <c r="R599" s="83" t="str">
        <f>IF($F599="","",IFERROR(INDEX([1]Raw_Data!$R:$R,MATCH($F599,[1]Raw_Data!$F:$F,0)),""))</f>
        <v/>
      </c>
      <c r="S599" s="37" t="str">
        <f>IF($F599="","",IFERROR(INDEX([1]Raw_Data!$S:$S,MATCH($F599,[1]Raw_Data!$F:$F,0)),""))</f>
        <v/>
      </c>
      <c r="T599" s="83" t="str">
        <f>IF($F599="","",IFERROR(INDEX([1]Raw_Data!$T:$T,MATCH($F599,[1]Raw_Data!$F:$F,0)),""))</f>
        <v/>
      </c>
      <c r="U599" s="37" t="str">
        <f>IF($F599="","",IFERROR(INDEX([1]Raw_Data!$U:$U,MATCH($F599,[1]Raw_Data!$F:$F,0)),""))</f>
        <v/>
      </c>
      <c r="V599" s="83" t="str">
        <f>IF($F599="","",IFERROR(INDEX([1]Raw_Data!$V:$V,MATCH($F599,[1]Raw_Data!$F:$F,0)),""))</f>
        <v/>
      </c>
      <c r="W599" s="37" t="str">
        <f>IF($F599="","",IFERROR(INDEX([1]Raw_Data!$W:$W,MATCH($F599,[1]Raw_Data!$F:$F,0)),""))</f>
        <v/>
      </c>
      <c r="X599" s="83" t="str">
        <f>IF($F599="","",IFERROR(INDEX([1]Raw_Data!$X:$X,MATCH($F599,[1]Raw_Data!$F:$F,0)),""))</f>
        <v/>
      </c>
      <c r="Y599" s="37" t="str">
        <f>IF($F599="","",IFERROR(INDEX([1]Raw_Data!$Y:$Y,MATCH($F599,[1]Raw_Data!$F:$F,0)),""))</f>
        <v/>
      </c>
      <c r="Z599" s="83" t="str">
        <f>IF($F599="","",IFERROR(INDEX([1]Raw_Data!$Z:$Z,MATCH($F599,[1]Raw_Data!$F:$F,0)),""))</f>
        <v/>
      </c>
      <c r="AA599" s="37" t="str">
        <f>IF($F599="","",IFERROR(INDEX([1]Raw_Data!$AA:$AA,MATCH($F599,[1]Raw_Data!$F:$F,0)),""))</f>
        <v/>
      </c>
      <c r="AB599" s="83" t="str">
        <f>IF($F599="","",IFERROR(INDEX([1]Raw_Data!$AB:$AB,MATCH($F599,[1]Raw_Data!$F:$F,0)),""))</f>
        <v/>
      </c>
      <c r="AC599" s="37" t="str">
        <f>IF($F599="","",IFERROR(INDEX([1]Raw_Data!$AC:$AC,MATCH($F599,[1]Raw_Data!$F:$F,0)),""))</f>
        <v/>
      </c>
      <c r="AD599" s="83" t="str">
        <f>IF($F599="","",IFERROR(INDEX([1]Raw_Data!$AD:$AD,MATCH($F599,[1]Raw_Data!$F:$F,0)),""))</f>
        <v/>
      </c>
      <c r="AE599" s="37" t="str">
        <f>IF($F599="","",IFERROR(INDEX([1]Raw_Data!$AE:$AE,MATCH($F599,[1]Raw_Data!$F:$F,0)),""))</f>
        <v/>
      </c>
      <c r="AF599" s="83" t="str">
        <f>IF($F599="","",IFERROR(INDEX([1]Raw_Data!$AF:$AF,MATCH($F599,[1]Raw_Data!$F:$F,0)),""))</f>
        <v/>
      </c>
      <c r="AG599" s="37" t="str">
        <f>IF($F599="","",IFERROR(INDEX([1]Raw_Data!$AG:$AG,MATCH($F599,[1]Raw_Data!$F:$F,0)),""))</f>
        <v/>
      </c>
      <c r="AH599" s="83" t="str">
        <f>IF($F599="","",IFERROR(INDEX([1]Raw_Data!$AH:$AH,MATCH($F599,[1]Raw_Data!$F:$F,0)),""))</f>
        <v/>
      </c>
      <c r="AI599" s="37" t="str">
        <f>IF($F599="","",IFERROR(INDEX([1]Raw_Data!$AI:$AI,MATCH($F599,[1]Raw_Data!$F:$F,0)),""))</f>
        <v/>
      </c>
      <c r="AJ599" s="83" t="str">
        <f>IF($F599="","",IFERROR(INDEX([1]Raw_Data!$AJ:$AJ,MATCH($F599,[1]Raw_Data!$F:$F,0)),""))</f>
        <v/>
      </c>
      <c r="AK599" s="37" t="str">
        <f>IF($F599="","",IFERROR(INDEX([1]Raw_Data!$AK:$AK,MATCH($F599,[1]Raw_Data!$F:$F,0)),""))</f>
        <v/>
      </c>
      <c r="AL599" s="83" t="str">
        <f>IF($F599="","",IFERROR(INDEX([1]Raw_Data!$AL:$AL,MATCH($F599,[1]Raw_Data!$F:$F,0)),""))</f>
        <v/>
      </c>
      <c r="AM599" s="37" t="str">
        <f>IF($F599="","",IFERROR(INDEX([1]Raw_Data!$AM:$AM,MATCH($F599,[1]Raw_Data!$F:$F,0)),""))</f>
        <v/>
      </c>
      <c r="AN599" s="83" t="str">
        <f>IF($F599="","",IFERROR(INDEX([1]Raw_Data!$AN:$AN,MATCH($F599,[1]Raw_Data!$F:$F,0)),""))</f>
        <v/>
      </c>
      <c r="AO599" s="37" t="str">
        <f>IF($F599="","",IFERROR(INDEX([1]Raw_Data!$AO:$AO,MATCH($F599,[1]Raw_Data!$F:$F,0)),""))</f>
        <v/>
      </c>
      <c r="AP599" s="83" t="str">
        <f>IF($F599="","",IFERROR(INDEX([1]Raw_Data!$AP:$AP,MATCH($F599,[1]Raw_Data!$F:$F,0)),""))</f>
        <v/>
      </c>
      <c r="AQ599" s="37" t="str">
        <f>IF($F599="","",IFERROR(INDEX([1]Raw_Data!$AQ:$AQ,MATCH($F599,[1]Raw_Data!$F:$F,0)),""))</f>
        <v/>
      </c>
      <c r="AR599" s="83"/>
      <c r="AS599" s="84" t="str">
        <f>IF($F599="","",SUM(IF($CC599="",$H599,$CC599),IF($CE599="",$J599,$CE599),IF($CG599="",$L599,$CG599),IF($CI599="",$N599,$CI599),IF($CK599="",$P599,$CK599),IF($CM599="",$R599,$CM599),IF($CO599="",$T599,$CO599),IF($CQ599="",$V599,$CQ599),IF($CS599="",$X599,$CS599),IF($CU599="",$Z599,$CU599),IF($CW599="",$AB599,$CW599),IF($CY599="",$AD599,$CY599),IF($DA599="",$AF599,$DA599),IF($DC599="",$AH599,$DC599),IF($DE599="",$AJ599,$DE599),IF($DG599="",$AL599,$DG599),IF($DI599="",$AN599,$DI599)))</f>
        <v/>
      </c>
      <c r="AT599" s="80" t="str">
        <f t="shared" si="108"/>
        <v/>
      </c>
      <c r="AU599" s="79" t="str">
        <f t="shared" si="109"/>
        <v/>
      </c>
      <c r="AV599" s="80" t="str">
        <f t="shared" si="110"/>
        <v/>
      </c>
      <c r="AW599" s="80" t="str">
        <f t="shared" si="111"/>
        <v/>
      </c>
      <c r="AX599" s="79" t="str">
        <f t="shared" si="112"/>
        <v/>
      </c>
      <c r="AY599" s="79" t="str">
        <f>IF(B599="","",COUNTIFS($B$5:B599,B599,$AT$5:AT599,AT599))</f>
        <v/>
      </c>
      <c r="AZ599" s="79" t="str">
        <f>IF(B599="","",COUNTIFS($B$5:B599,B599,$AV$5:AV599,AV599))</f>
        <v/>
      </c>
      <c r="BA599" s="79" t="str">
        <f t="shared" si="113"/>
        <v/>
      </c>
      <c r="BB599" s="79" t="str">
        <f t="shared" si="114"/>
        <v/>
      </c>
      <c r="BC599" s="79">
        <f t="shared" si="115"/>
        <v>0</v>
      </c>
      <c r="BD599" s="40" t="str">
        <f t="shared" si="116"/>
        <v/>
      </c>
      <c r="BE599" s="11" t="str">
        <f>IF($F599="","","REV"&amp;COUNTIF($F$5:F599,$F599))</f>
        <v/>
      </c>
      <c r="BF599" s="23"/>
      <c r="BG599" s="23"/>
      <c r="BH599" s="40" t="str">
        <f t="shared" si="117"/>
        <v/>
      </c>
      <c r="BI599" s="40" t="str">
        <f t="shared" si="118"/>
        <v/>
      </c>
      <c r="BJ599" s="41"/>
      <c r="BK599" s="41"/>
      <c r="BL599" s="41"/>
      <c r="BM599" s="41"/>
      <c r="BN599" s="41"/>
      <c r="BO599" s="41"/>
      <c r="BP599" s="41"/>
      <c r="BQ599" s="41"/>
      <c r="BR599" s="41"/>
      <c r="BS599" s="41"/>
      <c r="BT599" s="41"/>
      <c r="BU599" s="41"/>
      <c r="BV599" s="41"/>
      <c r="BW599" s="41"/>
      <c r="BX599" s="41"/>
      <c r="BY599" s="41"/>
      <c r="BZ599" s="41"/>
      <c r="CA599" s="40" t="str">
        <f t="shared" si="119"/>
        <v/>
      </c>
      <c r="CC599" s="82"/>
      <c r="CD599" s="41"/>
      <c r="CE599" s="82"/>
      <c r="CF599" s="41"/>
      <c r="CG599" s="82"/>
      <c r="CH599" s="41"/>
      <c r="CI599" s="82"/>
      <c r="CJ599" s="41"/>
      <c r="CK599" s="82"/>
      <c r="CL599" s="41"/>
      <c r="CM599" s="82"/>
      <c r="CN599" s="41"/>
      <c r="CO599" s="82"/>
      <c r="CP599" s="41"/>
      <c r="CQ599" s="82"/>
      <c r="CR599" s="41"/>
      <c r="CS599" s="82"/>
      <c r="CT599" s="41"/>
      <c r="CU599" s="82"/>
      <c r="CV599" s="41"/>
      <c r="CW599" s="82"/>
      <c r="CX599" s="41"/>
      <c r="CY599" s="82"/>
      <c r="CZ599" s="41"/>
      <c r="DA599" s="82"/>
      <c r="DB599" s="41"/>
      <c r="DC599" s="82"/>
      <c r="DD599" s="41"/>
      <c r="DE599" s="82"/>
      <c r="DF599" s="41"/>
      <c r="DG599" s="82"/>
      <c r="DH599" s="41"/>
      <c r="DI599" s="82"/>
      <c r="DJ599" s="41"/>
      <c r="DK599" s="23" t="str">
        <f>IF($F599="","",IF(OR(AND($CC599&lt;&gt;"",$CC599&lt;&gt;$H599),AND($CE599&lt;&gt;"",$CE599&lt;&gt;$J599),AND($CG599&lt;&gt;"",$CG599&lt;&gt;$L599),AND($CI599&lt;&gt;"",$CI599&lt;&gt;$N599),AND($CK599&lt;&gt;"",$CK599&lt;&gt;$P599),AND($CM599&lt;&gt;"",$CM599&lt;&gt;$R599),AND($CO599&lt;&gt;"",$CO599&lt;&gt;$T599),AND($CQ599&lt;&gt;"",$CQ599&lt;&gt;$V599),AND($CS599&lt;&gt;"",$CS599&lt;&gt;$X599),AND($CU599&lt;&gt;"",$CU599&lt;&gt;$Z599),AND($CW599&lt;&gt;"",$CW599&lt;&gt;$AB599),AND($CY599&lt;&gt;"",$CY599&lt;&gt;$AD599),AND($DA599&lt;&gt;"",$DA599&lt;&gt;$AF599),AND($DC599&lt;&gt;"",$DC599&lt;&gt;$AH599),AND($DE599&lt;&gt;"",$DE599&lt;&gt;$AJ599),AND($DG599&lt;&gt;"",$DG599&lt;&gt;$AL599),AND($DI599&lt;&gt;"",$DI599&lt;&gt;$AN599)),"Score changed",IF(OR(AND($CD599&lt;&gt;"",$CD599&lt;&gt;$I599),AND($CF599&lt;&gt;"",$CF599&lt;&gt;$K599),AND($CH599&lt;&gt;"",$CH599&lt;&gt;$M599),AND($CJ599&lt;&gt;"",$CJ599&lt;&gt;$O599),AND($CL599&lt;&gt;"",$CL599&lt;&gt;$Q599),AND($CN599&lt;&gt;"",$CN599&lt;&gt;$S599),AND($CP599&lt;&gt;"",$CP599&lt;&gt;$U599),AND($CR599&lt;&gt;"",$CR599&lt;&gt;$W599),AND($CT599&lt;&gt;"",$CT599&lt;&gt;$Y599),AND($CV599&lt;&gt;"",$CV599&lt;&gt;$AA599),AND($CX599&lt;&gt;"",$CX599&lt;&gt;$AC599),AND($CZ599&lt;&gt;"",$CZ599&lt;&gt;$AE599),AND($DB599&lt;&gt;"",$DB599&lt;&gt;$AG599),AND($DD599&lt;&gt;"",$DD599&lt;&gt;$AI599),AND($DF599&lt;&gt;"",$DF599&lt;&gt;$AK599),AND($DH599&lt;&gt;"",$DH599&lt;&gt;$AM599),AND($DJ599&lt;&gt;"",$DJ599&lt;&gt;$AO599)),"Rewrite only","No change entered")))</f>
        <v/>
      </c>
    </row>
    <row r="600" spans="1:115" ht="15" customHeight="1">
      <c r="A600" s="78" t="str">
        <f>IF($F600="","",IFERROR(INDEX([1]Raw_Data!$A:$A,MATCH($F600,[1]Raw_Data!$F:$F,0)),""))</f>
        <v/>
      </c>
      <c r="B600" s="79" t="str">
        <f>IF($F600="","",IFERROR(INDEX([1]Raw_Data!$B:$B,MATCH($F600,[1]Raw_Data!$F:$F,0)),""))</f>
        <v/>
      </c>
      <c r="C600" s="80" t="str">
        <f>IF($F600="","",IFERROR(INDEX([1]Raw_Data!$C:$C,MATCH($F600,[1]Raw_Data!$F:$F,0)),""))</f>
        <v/>
      </c>
      <c r="D600" s="81" t="str">
        <f>IF($F600="","",IFERROR(INDEX([1]Raw_Data!$D:$D,MATCH($F600,[1]Raw_Data!$F:$F,0)),""))</f>
        <v/>
      </c>
      <c r="E600" s="81" t="str">
        <f>IF($F600="","",IFERROR(INDEX([1]Raw_Data!$E:$E,MATCH($F600,[1]Raw_Data!$F:$F,0)),""))</f>
        <v/>
      </c>
      <c r="F600" s="82"/>
      <c r="G600" s="79" t="str">
        <f>IF($F600="","",IFERROR(INDEX([1]Raw_Data!$G:$G,MATCH($F600,[1]Raw_Data!$F:$F,0)),""))</f>
        <v/>
      </c>
      <c r="H600" s="83" t="str">
        <f>IF($F600="","",IFERROR(INDEX([1]Raw_Data!$H:$H,MATCH($F600,[1]Raw_Data!$F:$F,0)),""))</f>
        <v/>
      </c>
      <c r="I600" s="36" t="str">
        <f>IF($F600="","",IFERROR(INDEX([1]Raw_Data!$I:$I,MATCH($F600,[1]Raw_Data!$F:$F,0)),""))</f>
        <v/>
      </c>
      <c r="J600" s="83" t="str">
        <f>IF($F600="","",IFERROR(INDEX([1]Raw_Data!$J:$J,MATCH($F600,[1]Raw_Data!$F:$F,0)),""))</f>
        <v/>
      </c>
      <c r="K600" s="37" t="str">
        <f>IF($F600="","",IFERROR(INDEX([1]Raw_Data!$K:$K,MATCH($F600,[1]Raw_Data!$F:$F,0)),""))</f>
        <v/>
      </c>
      <c r="L600" s="83" t="str">
        <f>IF($F600="","",IFERROR(INDEX([1]Raw_Data!$L:$L,MATCH($F600,[1]Raw_Data!$F:$F,0)),""))</f>
        <v/>
      </c>
      <c r="M600" s="37" t="str">
        <f>IF($F600="","",IFERROR(INDEX([1]Raw_Data!$M:$M,MATCH($F600,[1]Raw_Data!$F:$F,0)),""))</f>
        <v/>
      </c>
      <c r="N600" s="83" t="str">
        <f>IF($F600="","",IFERROR(INDEX([1]Raw_Data!$N:$N,MATCH($F600,[1]Raw_Data!$F:$F,0)),""))</f>
        <v/>
      </c>
      <c r="O600" s="37" t="str">
        <f>IF($F600="","",IFERROR(INDEX([1]Raw_Data!$O:$O,MATCH($F600,[1]Raw_Data!$F:$F,0)),""))</f>
        <v/>
      </c>
      <c r="P600" s="83" t="str">
        <f>IF($F600="","",IFERROR(INDEX([1]Raw_Data!$P:$P,MATCH($F600,[1]Raw_Data!$F:$F,0)),""))</f>
        <v/>
      </c>
      <c r="Q600" s="37" t="str">
        <f>IF($F600="","",IFERROR(INDEX([1]Raw_Data!$Q:$Q,MATCH($F600,[1]Raw_Data!$F:$F,0)),""))</f>
        <v/>
      </c>
      <c r="R600" s="83" t="str">
        <f>IF($F600="","",IFERROR(INDEX([1]Raw_Data!$R:$R,MATCH($F600,[1]Raw_Data!$F:$F,0)),""))</f>
        <v/>
      </c>
      <c r="S600" s="37" t="str">
        <f>IF($F600="","",IFERROR(INDEX([1]Raw_Data!$S:$S,MATCH($F600,[1]Raw_Data!$F:$F,0)),""))</f>
        <v/>
      </c>
      <c r="T600" s="83" t="str">
        <f>IF($F600="","",IFERROR(INDEX([1]Raw_Data!$T:$T,MATCH($F600,[1]Raw_Data!$F:$F,0)),""))</f>
        <v/>
      </c>
      <c r="U600" s="37" t="str">
        <f>IF($F600="","",IFERROR(INDEX([1]Raw_Data!$U:$U,MATCH($F600,[1]Raw_Data!$F:$F,0)),""))</f>
        <v/>
      </c>
      <c r="V600" s="83" t="str">
        <f>IF($F600="","",IFERROR(INDEX([1]Raw_Data!$V:$V,MATCH($F600,[1]Raw_Data!$F:$F,0)),""))</f>
        <v/>
      </c>
      <c r="W600" s="37" t="str">
        <f>IF($F600="","",IFERROR(INDEX([1]Raw_Data!$W:$W,MATCH($F600,[1]Raw_Data!$F:$F,0)),""))</f>
        <v/>
      </c>
      <c r="X600" s="83" t="str">
        <f>IF($F600="","",IFERROR(INDEX([1]Raw_Data!$X:$X,MATCH($F600,[1]Raw_Data!$F:$F,0)),""))</f>
        <v/>
      </c>
      <c r="Y600" s="37" t="str">
        <f>IF($F600="","",IFERROR(INDEX([1]Raw_Data!$Y:$Y,MATCH($F600,[1]Raw_Data!$F:$F,0)),""))</f>
        <v/>
      </c>
      <c r="Z600" s="83" t="str">
        <f>IF($F600="","",IFERROR(INDEX([1]Raw_Data!$Z:$Z,MATCH($F600,[1]Raw_Data!$F:$F,0)),""))</f>
        <v/>
      </c>
      <c r="AA600" s="37" t="str">
        <f>IF($F600="","",IFERROR(INDEX([1]Raw_Data!$AA:$AA,MATCH($F600,[1]Raw_Data!$F:$F,0)),""))</f>
        <v/>
      </c>
      <c r="AB600" s="83" t="str">
        <f>IF($F600="","",IFERROR(INDEX([1]Raw_Data!$AB:$AB,MATCH($F600,[1]Raw_Data!$F:$F,0)),""))</f>
        <v/>
      </c>
      <c r="AC600" s="37" t="str">
        <f>IF($F600="","",IFERROR(INDEX([1]Raw_Data!$AC:$AC,MATCH($F600,[1]Raw_Data!$F:$F,0)),""))</f>
        <v/>
      </c>
      <c r="AD600" s="83" t="str">
        <f>IF($F600="","",IFERROR(INDEX([1]Raw_Data!$AD:$AD,MATCH($F600,[1]Raw_Data!$F:$F,0)),""))</f>
        <v/>
      </c>
      <c r="AE600" s="37" t="str">
        <f>IF($F600="","",IFERROR(INDEX([1]Raw_Data!$AE:$AE,MATCH($F600,[1]Raw_Data!$F:$F,0)),""))</f>
        <v/>
      </c>
      <c r="AF600" s="83" t="str">
        <f>IF($F600="","",IFERROR(INDEX([1]Raw_Data!$AF:$AF,MATCH($F600,[1]Raw_Data!$F:$F,0)),""))</f>
        <v/>
      </c>
      <c r="AG600" s="37" t="str">
        <f>IF($F600="","",IFERROR(INDEX([1]Raw_Data!$AG:$AG,MATCH($F600,[1]Raw_Data!$F:$F,0)),""))</f>
        <v/>
      </c>
      <c r="AH600" s="83" t="str">
        <f>IF($F600="","",IFERROR(INDEX([1]Raw_Data!$AH:$AH,MATCH($F600,[1]Raw_Data!$F:$F,0)),""))</f>
        <v/>
      </c>
      <c r="AI600" s="37" t="str">
        <f>IF($F600="","",IFERROR(INDEX([1]Raw_Data!$AI:$AI,MATCH($F600,[1]Raw_Data!$F:$F,0)),""))</f>
        <v/>
      </c>
      <c r="AJ600" s="83" t="str">
        <f>IF($F600="","",IFERROR(INDEX([1]Raw_Data!$AJ:$AJ,MATCH($F600,[1]Raw_Data!$F:$F,0)),""))</f>
        <v/>
      </c>
      <c r="AK600" s="37" t="str">
        <f>IF($F600="","",IFERROR(INDEX([1]Raw_Data!$AK:$AK,MATCH($F600,[1]Raw_Data!$F:$F,0)),""))</f>
        <v/>
      </c>
      <c r="AL600" s="83" t="str">
        <f>IF($F600="","",IFERROR(INDEX([1]Raw_Data!$AL:$AL,MATCH($F600,[1]Raw_Data!$F:$F,0)),""))</f>
        <v/>
      </c>
      <c r="AM600" s="37" t="str">
        <f>IF($F600="","",IFERROR(INDEX([1]Raw_Data!$AM:$AM,MATCH($F600,[1]Raw_Data!$F:$F,0)),""))</f>
        <v/>
      </c>
      <c r="AN600" s="83" t="str">
        <f>IF($F600="","",IFERROR(INDEX([1]Raw_Data!$AN:$AN,MATCH($F600,[1]Raw_Data!$F:$F,0)),""))</f>
        <v/>
      </c>
      <c r="AO600" s="37" t="str">
        <f>IF($F600="","",IFERROR(INDEX([1]Raw_Data!$AO:$AO,MATCH($F600,[1]Raw_Data!$F:$F,0)),""))</f>
        <v/>
      </c>
      <c r="AP600" s="83" t="str">
        <f>IF($F600="","",IFERROR(INDEX([1]Raw_Data!$AP:$AP,MATCH($F600,[1]Raw_Data!$F:$F,0)),""))</f>
        <v/>
      </c>
      <c r="AQ600" s="37" t="str">
        <f>IF($F600="","",IFERROR(INDEX([1]Raw_Data!$AQ:$AQ,MATCH($F600,[1]Raw_Data!$F:$F,0)),""))</f>
        <v/>
      </c>
      <c r="AR600" s="83"/>
      <c r="AS600" s="84" t="str">
        <f>IF($F600="","",SUM(IF($CC600="",$H600,$CC600),IF($CE600="",$J600,$CE600),IF($CG600="",$L600,$CG600),IF($CI600="",$N600,$CI600),IF($CK600="",$P600,$CK600),IF($CM600="",$R600,$CM600),IF($CO600="",$T600,$CO600),IF($CQ600="",$V600,$CQ600),IF($CS600="",$X600,$CS600),IF($CU600="",$Z600,$CU600),IF($CW600="",$AB600,$CW600),IF($CY600="",$AD600,$CY600),IF($DA600="",$AF600,$DA600),IF($DC600="",$AH600,$DC600),IF($DE600="",$AJ600,$DE600),IF($DG600="",$AL600,$DG600),IF($DI600="",$AN600,$DI600)))</f>
        <v/>
      </c>
      <c r="AT600" s="80" t="str">
        <f t="shared" si="108"/>
        <v/>
      </c>
      <c r="AU600" s="79" t="str">
        <f t="shared" si="109"/>
        <v/>
      </c>
      <c r="AV600" s="80" t="str">
        <f t="shared" si="110"/>
        <v/>
      </c>
      <c r="AW600" s="80" t="str">
        <f t="shared" si="111"/>
        <v/>
      </c>
      <c r="AX600" s="79" t="str">
        <f t="shared" si="112"/>
        <v/>
      </c>
      <c r="AY600" s="79" t="str">
        <f>IF(B600="","",COUNTIFS($B$5:B600,B600,$AT$5:AT600,AT600))</f>
        <v/>
      </c>
      <c r="AZ600" s="79" t="str">
        <f>IF(B600="","",COUNTIFS($B$5:B600,B600,$AV$5:AV600,AV600))</f>
        <v/>
      </c>
      <c r="BA600" s="79" t="str">
        <f t="shared" si="113"/>
        <v/>
      </c>
      <c r="BB600" s="79" t="str">
        <f t="shared" si="114"/>
        <v/>
      </c>
      <c r="BC600" s="79">
        <f t="shared" si="115"/>
        <v>0</v>
      </c>
      <c r="BD600" s="40" t="str">
        <f t="shared" si="116"/>
        <v/>
      </c>
      <c r="BE600" s="11" t="str">
        <f>IF($F600="","","REV"&amp;COUNTIF($F$5:F600,$F600))</f>
        <v/>
      </c>
      <c r="BF600" s="23"/>
      <c r="BG600" s="23"/>
      <c r="BH600" s="40" t="str">
        <f t="shared" si="117"/>
        <v/>
      </c>
      <c r="BI600" s="40" t="str">
        <f t="shared" si="118"/>
        <v/>
      </c>
      <c r="BJ600" s="41"/>
      <c r="BK600" s="41"/>
      <c r="BL600" s="41"/>
      <c r="BM600" s="41"/>
      <c r="BN600" s="41"/>
      <c r="BO600" s="41"/>
      <c r="BP600" s="41"/>
      <c r="BQ600" s="41"/>
      <c r="BR600" s="41"/>
      <c r="BS600" s="41"/>
      <c r="BT600" s="41"/>
      <c r="BU600" s="41"/>
      <c r="BV600" s="41"/>
      <c r="BW600" s="41"/>
      <c r="BX600" s="41"/>
      <c r="BY600" s="41"/>
      <c r="BZ600" s="41"/>
      <c r="CA600" s="40" t="str">
        <f t="shared" si="119"/>
        <v/>
      </c>
      <c r="CC600" s="82"/>
      <c r="CD600" s="41"/>
      <c r="CE600" s="82"/>
      <c r="CF600" s="41"/>
      <c r="CG600" s="82"/>
      <c r="CH600" s="41"/>
      <c r="CI600" s="82"/>
      <c r="CJ600" s="41"/>
      <c r="CK600" s="82"/>
      <c r="CL600" s="41"/>
      <c r="CM600" s="82"/>
      <c r="CN600" s="41"/>
      <c r="CO600" s="82"/>
      <c r="CP600" s="41"/>
      <c r="CQ600" s="82"/>
      <c r="CR600" s="41"/>
      <c r="CS600" s="82"/>
      <c r="CT600" s="41"/>
      <c r="CU600" s="82"/>
      <c r="CV600" s="41"/>
      <c r="CW600" s="82"/>
      <c r="CX600" s="41"/>
      <c r="CY600" s="82"/>
      <c r="CZ600" s="41"/>
      <c r="DA600" s="82"/>
      <c r="DB600" s="41"/>
      <c r="DC600" s="82"/>
      <c r="DD600" s="41"/>
      <c r="DE600" s="82"/>
      <c r="DF600" s="41"/>
      <c r="DG600" s="82"/>
      <c r="DH600" s="41"/>
      <c r="DI600" s="82"/>
      <c r="DJ600" s="41"/>
      <c r="DK600" s="23" t="str">
        <f>IF($F600="","",IF(OR(AND($CC600&lt;&gt;"",$CC600&lt;&gt;$H600),AND($CE600&lt;&gt;"",$CE600&lt;&gt;$J600),AND($CG600&lt;&gt;"",$CG600&lt;&gt;$L600),AND($CI600&lt;&gt;"",$CI600&lt;&gt;$N600),AND($CK600&lt;&gt;"",$CK600&lt;&gt;$P600),AND($CM600&lt;&gt;"",$CM600&lt;&gt;$R600),AND($CO600&lt;&gt;"",$CO600&lt;&gt;$T600),AND($CQ600&lt;&gt;"",$CQ600&lt;&gt;$V600),AND($CS600&lt;&gt;"",$CS600&lt;&gt;$X600),AND($CU600&lt;&gt;"",$CU600&lt;&gt;$Z600),AND($CW600&lt;&gt;"",$CW600&lt;&gt;$AB600),AND($CY600&lt;&gt;"",$CY600&lt;&gt;$AD600),AND($DA600&lt;&gt;"",$DA600&lt;&gt;$AF600),AND($DC600&lt;&gt;"",$DC600&lt;&gt;$AH600),AND($DE600&lt;&gt;"",$DE600&lt;&gt;$AJ600),AND($DG600&lt;&gt;"",$DG600&lt;&gt;$AL600),AND($DI600&lt;&gt;"",$DI600&lt;&gt;$AN600)),"Score changed",IF(OR(AND($CD600&lt;&gt;"",$CD600&lt;&gt;$I600),AND($CF600&lt;&gt;"",$CF600&lt;&gt;$K600),AND($CH600&lt;&gt;"",$CH600&lt;&gt;$M600),AND($CJ600&lt;&gt;"",$CJ600&lt;&gt;$O600),AND($CL600&lt;&gt;"",$CL600&lt;&gt;$Q600),AND($CN600&lt;&gt;"",$CN600&lt;&gt;$S600),AND($CP600&lt;&gt;"",$CP600&lt;&gt;$U600),AND($CR600&lt;&gt;"",$CR600&lt;&gt;$W600),AND($CT600&lt;&gt;"",$CT600&lt;&gt;$Y600),AND($CV600&lt;&gt;"",$CV600&lt;&gt;$AA600),AND($CX600&lt;&gt;"",$CX600&lt;&gt;$AC600),AND($CZ600&lt;&gt;"",$CZ600&lt;&gt;$AE600),AND($DB600&lt;&gt;"",$DB600&lt;&gt;$AG600),AND($DD600&lt;&gt;"",$DD600&lt;&gt;$AI600),AND($DF600&lt;&gt;"",$DF600&lt;&gt;$AK600),AND($DH600&lt;&gt;"",$DH600&lt;&gt;$AM600),AND($DJ600&lt;&gt;"",$DJ600&lt;&gt;$AO600)),"Rewrite only","No change entered")))</f>
        <v/>
      </c>
    </row>
    <row r="601" spans="1:115" ht="15" customHeight="1">
      <c r="A601" s="78" t="str">
        <f>IF($F601="","",IFERROR(INDEX([1]Raw_Data!$A:$A,MATCH($F601,[1]Raw_Data!$F:$F,0)),""))</f>
        <v/>
      </c>
      <c r="B601" s="79" t="str">
        <f>IF($F601="","",IFERROR(INDEX([1]Raw_Data!$B:$B,MATCH($F601,[1]Raw_Data!$F:$F,0)),""))</f>
        <v/>
      </c>
      <c r="C601" s="80" t="str">
        <f>IF($F601="","",IFERROR(INDEX([1]Raw_Data!$C:$C,MATCH($F601,[1]Raw_Data!$F:$F,0)),""))</f>
        <v/>
      </c>
      <c r="D601" s="81" t="str">
        <f>IF($F601="","",IFERROR(INDEX([1]Raw_Data!$D:$D,MATCH($F601,[1]Raw_Data!$F:$F,0)),""))</f>
        <v/>
      </c>
      <c r="E601" s="81" t="str">
        <f>IF($F601="","",IFERROR(INDEX([1]Raw_Data!$E:$E,MATCH($F601,[1]Raw_Data!$F:$F,0)),""))</f>
        <v/>
      </c>
      <c r="F601" s="82"/>
      <c r="G601" s="79" t="str">
        <f>IF($F601="","",IFERROR(INDEX([1]Raw_Data!$G:$G,MATCH($F601,[1]Raw_Data!$F:$F,0)),""))</f>
        <v/>
      </c>
      <c r="H601" s="83" t="str">
        <f>IF($F601="","",IFERROR(INDEX([1]Raw_Data!$H:$H,MATCH($F601,[1]Raw_Data!$F:$F,0)),""))</f>
        <v/>
      </c>
      <c r="I601" s="36" t="str">
        <f>IF($F601="","",IFERROR(INDEX([1]Raw_Data!$I:$I,MATCH($F601,[1]Raw_Data!$F:$F,0)),""))</f>
        <v/>
      </c>
      <c r="J601" s="83" t="str">
        <f>IF($F601="","",IFERROR(INDEX([1]Raw_Data!$J:$J,MATCH($F601,[1]Raw_Data!$F:$F,0)),""))</f>
        <v/>
      </c>
      <c r="K601" s="37" t="str">
        <f>IF($F601="","",IFERROR(INDEX([1]Raw_Data!$K:$K,MATCH($F601,[1]Raw_Data!$F:$F,0)),""))</f>
        <v/>
      </c>
      <c r="L601" s="83" t="str">
        <f>IF($F601="","",IFERROR(INDEX([1]Raw_Data!$L:$L,MATCH($F601,[1]Raw_Data!$F:$F,0)),""))</f>
        <v/>
      </c>
      <c r="M601" s="37" t="str">
        <f>IF($F601="","",IFERROR(INDEX([1]Raw_Data!$M:$M,MATCH($F601,[1]Raw_Data!$F:$F,0)),""))</f>
        <v/>
      </c>
      <c r="N601" s="83" t="str">
        <f>IF($F601="","",IFERROR(INDEX([1]Raw_Data!$N:$N,MATCH($F601,[1]Raw_Data!$F:$F,0)),""))</f>
        <v/>
      </c>
      <c r="O601" s="37" t="str">
        <f>IF($F601="","",IFERROR(INDEX([1]Raw_Data!$O:$O,MATCH($F601,[1]Raw_Data!$F:$F,0)),""))</f>
        <v/>
      </c>
      <c r="P601" s="83" t="str">
        <f>IF($F601="","",IFERROR(INDEX([1]Raw_Data!$P:$P,MATCH($F601,[1]Raw_Data!$F:$F,0)),""))</f>
        <v/>
      </c>
      <c r="Q601" s="37" t="str">
        <f>IF($F601="","",IFERROR(INDEX([1]Raw_Data!$Q:$Q,MATCH($F601,[1]Raw_Data!$F:$F,0)),""))</f>
        <v/>
      </c>
      <c r="R601" s="83" t="str">
        <f>IF($F601="","",IFERROR(INDEX([1]Raw_Data!$R:$R,MATCH($F601,[1]Raw_Data!$F:$F,0)),""))</f>
        <v/>
      </c>
      <c r="S601" s="37" t="str">
        <f>IF($F601="","",IFERROR(INDEX([1]Raw_Data!$S:$S,MATCH($F601,[1]Raw_Data!$F:$F,0)),""))</f>
        <v/>
      </c>
      <c r="T601" s="83" t="str">
        <f>IF($F601="","",IFERROR(INDEX([1]Raw_Data!$T:$T,MATCH($F601,[1]Raw_Data!$F:$F,0)),""))</f>
        <v/>
      </c>
      <c r="U601" s="37" t="str">
        <f>IF($F601="","",IFERROR(INDEX([1]Raw_Data!$U:$U,MATCH($F601,[1]Raw_Data!$F:$F,0)),""))</f>
        <v/>
      </c>
      <c r="V601" s="83" t="str">
        <f>IF($F601="","",IFERROR(INDEX([1]Raw_Data!$V:$V,MATCH($F601,[1]Raw_Data!$F:$F,0)),""))</f>
        <v/>
      </c>
      <c r="W601" s="37" t="str">
        <f>IF($F601="","",IFERROR(INDEX([1]Raw_Data!$W:$W,MATCH($F601,[1]Raw_Data!$F:$F,0)),""))</f>
        <v/>
      </c>
      <c r="X601" s="83" t="str">
        <f>IF($F601="","",IFERROR(INDEX([1]Raw_Data!$X:$X,MATCH($F601,[1]Raw_Data!$F:$F,0)),""))</f>
        <v/>
      </c>
      <c r="Y601" s="37" t="str">
        <f>IF($F601="","",IFERROR(INDEX([1]Raw_Data!$Y:$Y,MATCH($F601,[1]Raw_Data!$F:$F,0)),""))</f>
        <v/>
      </c>
      <c r="Z601" s="83" t="str">
        <f>IF($F601="","",IFERROR(INDEX([1]Raw_Data!$Z:$Z,MATCH($F601,[1]Raw_Data!$F:$F,0)),""))</f>
        <v/>
      </c>
      <c r="AA601" s="37" t="str">
        <f>IF($F601="","",IFERROR(INDEX([1]Raw_Data!$AA:$AA,MATCH($F601,[1]Raw_Data!$F:$F,0)),""))</f>
        <v/>
      </c>
      <c r="AB601" s="83" t="str">
        <f>IF($F601="","",IFERROR(INDEX([1]Raw_Data!$AB:$AB,MATCH($F601,[1]Raw_Data!$F:$F,0)),""))</f>
        <v/>
      </c>
      <c r="AC601" s="37" t="str">
        <f>IF($F601="","",IFERROR(INDEX([1]Raw_Data!$AC:$AC,MATCH($F601,[1]Raw_Data!$F:$F,0)),""))</f>
        <v/>
      </c>
      <c r="AD601" s="83" t="str">
        <f>IF($F601="","",IFERROR(INDEX([1]Raw_Data!$AD:$AD,MATCH($F601,[1]Raw_Data!$F:$F,0)),""))</f>
        <v/>
      </c>
      <c r="AE601" s="37" t="str">
        <f>IF($F601="","",IFERROR(INDEX([1]Raw_Data!$AE:$AE,MATCH($F601,[1]Raw_Data!$F:$F,0)),""))</f>
        <v/>
      </c>
      <c r="AF601" s="83" t="str">
        <f>IF($F601="","",IFERROR(INDEX([1]Raw_Data!$AF:$AF,MATCH($F601,[1]Raw_Data!$F:$F,0)),""))</f>
        <v/>
      </c>
      <c r="AG601" s="37" t="str">
        <f>IF($F601="","",IFERROR(INDEX([1]Raw_Data!$AG:$AG,MATCH($F601,[1]Raw_Data!$F:$F,0)),""))</f>
        <v/>
      </c>
      <c r="AH601" s="83" t="str">
        <f>IF($F601="","",IFERROR(INDEX([1]Raw_Data!$AH:$AH,MATCH($F601,[1]Raw_Data!$F:$F,0)),""))</f>
        <v/>
      </c>
      <c r="AI601" s="37" t="str">
        <f>IF($F601="","",IFERROR(INDEX([1]Raw_Data!$AI:$AI,MATCH($F601,[1]Raw_Data!$F:$F,0)),""))</f>
        <v/>
      </c>
      <c r="AJ601" s="83" t="str">
        <f>IF($F601="","",IFERROR(INDEX([1]Raw_Data!$AJ:$AJ,MATCH($F601,[1]Raw_Data!$F:$F,0)),""))</f>
        <v/>
      </c>
      <c r="AK601" s="37" t="str">
        <f>IF($F601="","",IFERROR(INDEX([1]Raw_Data!$AK:$AK,MATCH($F601,[1]Raw_Data!$F:$F,0)),""))</f>
        <v/>
      </c>
      <c r="AL601" s="83" t="str">
        <f>IF($F601="","",IFERROR(INDEX([1]Raw_Data!$AL:$AL,MATCH($F601,[1]Raw_Data!$F:$F,0)),""))</f>
        <v/>
      </c>
      <c r="AM601" s="37" t="str">
        <f>IF($F601="","",IFERROR(INDEX([1]Raw_Data!$AM:$AM,MATCH($F601,[1]Raw_Data!$F:$F,0)),""))</f>
        <v/>
      </c>
      <c r="AN601" s="83" t="str">
        <f>IF($F601="","",IFERROR(INDEX([1]Raw_Data!$AN:$AN,MATCH($F601,[1]Raw_Data!$F:$F,0)),""))</f>
        <v/>
      </c>
      <c r="AO601" s="37" t="str">
        <f>IF($F601="","",IFERROR(INDEX([1]Raw_Data!$AO:$AO,MATCH($F601,[1]Raw_Data!$F:$F,0)),""))</f>
        <v/>
      </c>
      <c r="AP601" s="83" t="str">
        <f>IF($F601="","",IFERROR(INDEX([1]Raw_Data!$AP:$AP,MATCH($F601,[1]Raw_Data!$F:$F,0)),""))</f>
        <v/>
      </c>
      <c r="AQ601" s="37" t="str">
        <f>IF($F601="","",IFERROR(INDEX([1]Raw_Data!$AQ:$AQ,MATCH($F601,[1]Raw_Data!$F:$F,0)),""))</f>
        <v/>
      </c>
      <c r="AR601" s="83"/>
      <c r="AS601" s="84" t="str">
        <f>IF($F601="","",SUM(IF($CC601="",$H601,$CC601),IF($CE601="",$J601,$CE601),IF($CG601="",$L601,$CG601),IF($CI601="",$N601,$CI601),IF($CK601="",$P601,$CK601),IF($CM601="",$R601,$CM601),IF($CO601="",$T601,$CO601),IF($CQ601="",$V601,$CQ601),IF($CS601="",$X601,$CS601),IF($CU601="",$Z601,$CU601),IF($CW601="",$AB601,$CW601),IF($CY601="",$AD601,$CY601),IF($DA601="",$AF601,$DA601),IF($DC601="",$AH601,$DC601),IF($DE601="",$AJ601,$DE601),IF($DG601="",$AL601,$DG601),IF($DI601="",$AN601,$DI601)))</f>
        <v/>
      </c>
      <c r="AT601" s="80" t="str">
        <f t="shared" si="108"/>
        <v/>
      </c>
      <c r="AU601" s="79" t="str">
        <f t="shared" si="109"/>
        <v/>
      </c>
      <c r="AV601" s="80" t="str">
        <f t="shared" si="110"/>
        <v/>
      </c>
      <c r="AW601" s="80" t="str">
        <f t="shared" si="111"/>
        <v/>
      </c>
      <c r="AX601" s="79" t="str">
        <f t="shared" si="112"/>
        <v/>
      </c>
      <c r="AY601" s="79" t="str">
        <f>IF(B601="","",COUNTIFS($B$5:B601,B601,$AT$5:AT601,AT601))</f>
        <v/>
      </c>
      <c r="AZ601" s="79" t="str">
        <f>IF(B601="","",COUNTIFS($B$5:B601,B601,$AV$5:AV601,AV601))</f>
        <v/>
      </c>
      <c r="BA601" s="79" t="str">
        <f t="shared" si="113"/>
        <v/>
      </c>
      <c r="BB601" s="79" t="str">
        <f t="shared" si="114"/>
        <v/>
      </c>
      <c r="BC601" s="79">
        <f t="shared" si="115"/>
        <v>0</v>
      </c>
      <c r="BD601" s="40" t="str">
        <f t="shared" si="116"/>
        <v/>
      </c>
      <c r="BE601" s="11" t="str">
        <f>IF($F601="","","REV"&amp;COUNTIF($F$5:F601,$F601))</f>
        <v/>
      </c>
      <c r="BF601" s="23"/>
      <c r="BG601" s="23"/>
      <c r="BH601" s="40" t="str">
        <f t="shared" si="117"/>
        <v/>
      </c>
      <c r="BI601" s="40" t="str">
        <f t="shared" si="118"/>
        <v/>
      </c>
      <c r="BJ601" s="41"/>
      <c r="BK601" s="41"/>
      <c r="BL601" s="41"/>
      <c r="BM601" s="41"/>
      <c r="BN601" s="41"/>
      <c r="BO601" s="41"/>
      <c r="BP601" s="41"/>
      <c r="BQ601" s="41"/>
      <c r="BR601" s="41"/>
      <c r="BS601" s="41"/>
      <c r="BT601" s="41"/>
      <c r="BU601" s="41"/>
      <c r="BV601" s="41"/>
      <c r="BW601" s="41"/>
      <c r="BX601" s="41"/>
      <c r="BY601" s="41"/>
      <c r="BZ601" s="41"/>
      <c r="CA601" s="40" t="str">
        <f t="shared" si="119"/>
        <v/>
      </c>
      <c r="CC601" s="82"/>
      <c r="CD601" s="41"/>
      <c r="CE601" s="82"/>
      <c r="CF601" s="41"/>
      <c r="CG601" s="82"/>
      <c r="CH601" s="41"/>
      <c r="CI601" s="82"/>
      <c r="CJ601" s="41"/>
      <c r="CK601" s="82"/>
      <c r="CL601" s="41"/>
      <c r="CM601" s="82"/>
      <c r="CN601" s="41"/>
      <c r="CO601" s="82"/>
      <c r="CP601" s="41"/>
      <c r="CQ601" s="82"/>
      <c r="CR601" s="41"/>
      <c r="CS601" s="82"/>
      <c r="CT601" s="41"/>
      <c r="CU601" s="82"/>
      <c r="CV601" s="41"/>
      <c r="CW601" s="82"/>
      <c r="CX601" s="41"/>
      <c r="CY601" s="82"/>
      <c r="CZ601" s="41"/>
      <c r="DA601" s="82"/>
      <c r="DB601" s="41"/>
      <c r="DC601" s="82"/>
      <c r="DD601" s="41"/>
      <c r="DE601" s="82"/>
      <c r="DF601" s="41"/>
      <c r="DG601" s="82"/>
      <c r="DH601" s="41"/>
      <c r="DI601" s="82"/>
      <c r="DJ601" s="41"/>
      <c r="DK601" s="23" t="str">
        <f>IF($F601="","",IF(OR(AND($CC601&lt;&gt;"",$CC601&lt;&gt;$H601),AND($CE601&lt;&gt;"",$CE601&lt;&gt;$J601),AND($CG601&lt;&gt;"",$CG601&lt;&gt;$L601),AND($CI601&lt;&gt;"",$CI601&lt;&gt;$N601),AND($CK601&lt;&gt;"",$CK601&lt;&gt;$P601),AND($CM601&lt;&gt;"",$CM601&lt;&gt;$R601),AND($CO601&lt;&gt;"",$CO601&lt;&gt;$T601),AND($CQ601&lt;&gt;"",$CQ601&lt;&gt;$V601),AND($CS601&lt;&gt;"",$CS601&lt;&gt;$X601),AND($CU601&lt;&gt;"",$CU601&lt;&gt;$Z601),AND($CW601&lt;&gt;"",$CW601&lt;&gt;$AB601),AND($CY601&lt;&gt;"",$CY601&lt;&gt;$AD601),AND($DA601&lt;&gt;"",$DA601&lt;&gt;$AF601),AND($DC601&lt;&gt;"",$DC601&lt;&gt;$AH601),AND($DE601&lt;&gt;"",$DE601&lt;&gt;$AJ601),AND($DG601&lt;&gt;"",$DG601&lt;&gt;$AL601),AND($DI601&lt;&gt;"",$DI601&lt;&gt;$AN601)),"Score changed",IF(OR(AND($CD601&lt;&gt;"",$CD601&lt;&gt;$I601),AND($CF601&lt;&gt;"",$CF601&lt;&gt;$K601),AND($CH601&lt;&gt;"",$CH601&lt;&gt;$M601),AND($CJ601&lt;&gt;"",$CJ601&lt;&gt;$O601),AND($CL601&lt;&gt;"",$CL601&lt;&gt;$Q601),AND($CN601&lt;&gt;"",$CN601&lt;&gt;$S601),AND($CP601&lt;&gt;"",$CP601&lt;&gt;$U601),AND($CR601&lt;&gt;"",$CR601&lt;&gt;$W601),AND($CT601&lt;&gt;"",$CT601&lt;&gt;$Y601),AND($CV601&lt;&gt;"",$CV601&lt;&gt;$AA601),AND($CX601&lt;&gt;"",$CX601&lt;&gt;$AC601),AND($CZ601&lt;&gt;"",$CZ601&lt;&gt;$AE601),AND($DB601&lt;&gt;"",$DB601&lt;&gt;$AG601),AND($DD601&lt;&gt;"",$DD601&lt;&gt;$AI601),AND($DF601&lt;&gt;"",$DF601&lt;&gt;$AK601),AND($DH601&lt;&gt;"",$DH601&lt;&gt;$AM601),AND($DJ601&lt;&gt;"",$DJ601&lt;&gt;$AO601)),"Rewrite only","No change entered")))</f>
        <v/>
      </c>
    </row>
    <row r="602" spans="1:115" ht="15" customHeight="1">
      <c r="A602" s="78" t="str">
        <f>IF($F602="","",IFERROR(INDEX([1]Raw_Data!$A:$A,MATCH($F602,[1]Raw_Data!$F:$F,0)),""))</f>
        <v/>
      </c>
      <c r="B602" s="79" t="str">
        <f>IF($F602="","",IFERROR(INDEX([1]Raw_Data!$B:$B,MATCH($F602,[1]Raw_Data!$F:$F,0)),""))</f>
        <v/>
      </c>
      <c r="C602" s="80" t="str">
        <f>IF($F602="","",IFERROR(INDEX([1]Raw_Data!$C:$C,MATCH($F602,[1]Raw_Data!$F:$F,0)),""))</f>
        <v/>
      </c>
      <c r="D602" s="81" t="str">
        <f>IF($F602="","",IFERROR(INDEX([1]Raw_Data!$D:$D,MATCH($F602,[1]Raw_Data!$F:$F,0)),""))</f>
        <v/>
      </c>
      <c r="E602" s="81" t="str">
        <f>IF($F602="","",IFERROR(INDEX([1]Raw_Data!$E:$E,MATCH($F602,[1]Raw_Data!$F:$F,0)),""))</f>
        <v/>
      </c>
      <c r="F602" s="82"/>
      <c r="G602" s="79" t="str">
        <f>IF($F602="","",IFERROR(INDEX([1]Raw_Data!$G:$G,MATCH($F602,[1]Raw_Data!$F:$F,0)),""))</f>
        <v/>
      </c>
      <c r="H602" s="83" t="str">
        <f>IF($F602="","",IFERROR(INDEX([1]Raw_Data!$H:$H,MATCH($F602,[1]Raw_Data!$F:$F,0)),""))</f>
        <v/>
      </c>
      <c r="I602" s="36" t="str">
        <f>IF($F602="","",IFERROR(INDEX([1]Raw_Data!$I:$I,MATCH($F602,[1]Raw_Data!$F:$F,0)),""))</f>
        <v/>
      </c>
      <c r="J602" s="83" t="str">
        <f>IF($F602="","",IFERROR(INDEX([1]Raw_Data!$J:$J,MATCH($F602,[1]Raw_Data!$F:$F,0)),""))</f>
        <v/>
      </c>
      <c r="K602" s="37" t="str">
        <f>IF($F602="","",IFERROR(INDEX([1]Raw_Data!$K:$K,MATCH($F602,[1]Raw_Data!$F:$F,0)),""))</f>
        <v/>
      </c>
      <c r="L602" s="83" t="str">
        <f>IF($F602="","",IFERROR(INDEX([1]Raw_Data!$L:$L,MATCH($F602,[1]Raw_Data!$F:$F,0)),""))</f>
        <v/>
      </c>
      <c r="M602" s="37" t="str">
        <f>IF($F602="","",IFERROR(INDEX([1]Raw_Data!$M:$M,MATCH($F602,[1]Raw_Data!$F:$F,0)),""))</f>
        <v/>
      </c>
      <c r="N602" s="83" t="str">
        <f>IF($F602="","",IFERROR(INDEX([1]Raw_Data!$N:$N,MATCH($F602,[1]Raw_Data!$F:$F,0)),""))</f>
        <v/>
      </c>
      <c r="O602" s="37" t="str">
        <f>IF($F602="","",IFERROR(INDEX([1]Raw_Data!$O:$O,MATCH($F602,[1]Raw_Data!$F:$F,0)),""))</f>
        <v/>
      </c>
      <c r="P602" s="83" t="str">
        <f>IF($F602="","",IFERROR(INDEX([1]Raw_Data!$P:$P,MATCH($F602,[1]Raw_Data!$F:$F,0)),""))</f>
        <v/>
      </c>
      <c r="Q602" s="37" t="str">
        <f>IF($F602="","",IFERROR(INDEX([1]Raw_Data!$Q:$Q,MATCH($F602,[1]Raw_Data!$F:$F,0)),""))</f>
        <v/>
      </c>
      <c r="R602" s="83" t="str">
        <f>IF($F602="","",IFERROR(INDEX([1]Raw_Data!$R:$R,MATCH($F602,[1]Raw_Data!$F:$F,0)),""))</f>
        <v/>
      </c>
      <c r="S602" s="37" t="str">
        <f>IF($F602="","",IFERROR(INDEX([1]Raw_Data!$S:$S,MATCH($F602,[1]Raw_Data!$F:$F,0)),""))</f>
        <v/>
      </c>
      <c r="T602" s="83" t="str">
        <f>IF($F602="","",IFERROR(INDEX([1]Raw_Data!$T:$T,MATCH($F602,[1]Raw_Data!$F:$F,0)),""))</f>
        <v/>
      </c>
      <c r="U602" s="37" t="str">
        <f>IF($F602="","",IFERROR(INDEX([1]Raw_Data!$U:$U,MATCH($F602,[1]Raw_Data!$F:$F,0)),""))</f>
        <v/>
      </c>
      <c r="V602" s="83" t="str">
        <f>IF($F602="","",IFERROR(INDEX([1]Raw_Data!$V:$V,MATCH($F602,[1]Raw_Data!$F:$F,0)),""))</f>
        <v/>
      </c>
      <c r="W602" s="37" t="str">
        <f>IF($F602="","",IFERROR(INDEX([1]Raw_Data!$W:$W,MATCH($F602,[1]Raw_Data!$F:$F,0)),""))</f>
        <v/>
      </c>
      <c r="X602" s="83" t="str">
        <f>IF($F602="","",IFERROR(INDEX([1]Raw_Data!$X:$X,MATCH($F602,[1]Raw_Data!$F:$F,0)),""))</f>
        <v/>
      </c>
      <c r="Y602" s="37" t="str">
        <f>IF($F602="","",IFERROR(INDEX([1]Raw_Data!$Y:$Y,MATCH($F602,[1]Raw_Data!$F:$F,0)),""))</f>
        <v/>
      </c>
      <c r="Z602" s="83" t="str">
        <f>IF($F602="","",IFERROR(INDEX([1]Raw_Data!$Z:$Z,MATCH($F602,[1]Raw_Data!$F:$F,0)),""))</f>
        <v/>
      </c>
      <c r="AA602" s="37" t="str">
        <f>IF($F602="","",IFERROR(INDEX([1]Raw_Data!$AA:$AA,MATCH($F602,[1]Raw_Data!$F:$F,0)),""))</f>
        <v/>
      </c>
      <c r="AB602" s="83" t="str">
        <f>IF($F602="","",IFERROR(INDEX([1]Raw_Data!$AB:$AB,MATCH($F602,[1]Raw_Data!$F:$F,0)),""))</f>
        <v/>
      </c>
      <c r="AC602" s="37" t="str">
        <f>IF($F602="","",IFERROR(INDEX([1]Raw_Data!$AC:$AC,MATCH($F602,[1]Raw_Data!$F:$F,0)),""))</f>
        <v/>
      </c>
      <c r="AD602" s="83" t="str">
        <f>IF($F602="","",IFERROR(INDEX([1]Raw_Data!$AD:$AD,MATCH($F602,[1]Raw_Data!$F:$F,0)),""))</f>
        <v/>
      </c>
      <c r="AE602" s="37" t="str">
        <f>IF($F602="","",IFERROR(INDEX([1]Raw_Data!$AE:$AE,MATCH($F602,[1]Raw_Data!$F:$F,0)),""))</f>
        <v/>
      </c>
      <c r="AF602" s="83" t="str">
        <f>IF($F602="","",IFERROR(INDEX([1]Raw_Data!$AF:$AF,MATCH($F602,[1]Raw_Data!$F:$F,0)),""))</f>
        <v/>
      </c>
      <c r="AG602" s="37" t="str">
        <f>IF($F602="","",IFERROR(INDEX([1]Raw_Data!$AG:$AG,MATCH($F602,[1]Raw_Data!$F:$F,0)),""))</f>
        <v/>
      </c>
      <c r="AH602" s="83" t="str">
        <f>IF($F602="","",IFERROR(INDEX([1]Raw_Data!$AH:$AH,MATCH($F602,[1]Raw_Data!$F:$F,0)),""))</f>
        <v/>
      </c>
      <c r="AI602" s="37" t="str">
        <f>IF($F602="","",IFERROR(INDEX([1]Raw_Data!$AI:$AI,MATCH($F602,[1]Raw_Data!$F:$F,0)),""))</f>
        <v/>
      </c>
      <c r="AJ602" s="83" t="str">
        <f>IF($F602="","",IFERROR(INDEX([1]Raw_Data!$AJ:$AJ,MATCH($F602,[1]Raw_Data!$F:$F,0)),""))</f>
        <v/>
      </c>
      <c r="AK602" s="37" t="str">
        <f>IF($F602="","",IFERROR(INDEX([1]Raw_Data!$AK:$AK,MATCH($F602,[1]Raw_Data!$F:$F,0)),""))</f>
        <v/>
      </c>
      <c r="AL602" s="83" t="str">
        <f>IF($F602="","",IFERROR(INDEX([1]Raw_Data!$AL:$AL,MATCH($F602,[1]Raw_Data!$F:$F,0)),""))</f>
        <v/>
      </c>
      <c r="AM602" s="37" t="str">
        <f>IF($F602="","",IFERROR(INDEX([1]Raw_Data!$AM:$AM,MATCH($F602,[1]Raw_Data!$F:$F,0)),""))</f>
        <v/>
      </c>
      <c r="AN602" s="83" t="str">
        <f>IF($F602="","",IFERROR(INDEX([1]Raw_Data!$AN:$AN,MATCH($F602,[1]Raw_Data!$F:$F,0)),""))</f>
        <v/>
      </c>
      <c r="AO602" s="37" t="str">
        <f>IF($F602="","",IFERROR(INDEX([1]Raw_Data!$AO:$AO,MATCH($F602,[1]Raw_Data!$F:$F,0)),""))</f>
        <v/>
      </c>
      <c r="AP602" s="83" t="str">
        <f>IF($F602="","",IFERROR(INDEX([1]Raw_Data!$AP:$AP,MATCH($F602,[1]Raw_Data!$F:$F,0)),""))</f>
        <v/>
      </c>
      <c r="AQ602" s="37" t="str">
        <f>IF($F602="","",IFERROR(INDEX([1]Raw_Data!$AQ:$AQ,MATCH($F602,[1]Raw_Data!$F:$F,0)),""))</f>
        <v/>
      </c>
      <c r="AR602" s="83"/>
      <c r="AS602" s="84" t="str">
        <f>IF($F602="","",SUM(IF($CC602="",$H602,$CC602),IF($CE602="",$J602,$CE602),IF($CG602="",$L602,$CG602),IF($CI602="",$N602,$CI602),IF($CK602="",$P602,$CK602),IF($CM602="",$R602,$CM602),IF($CO602="",$T602,$CO602),IF($CQ602="",$V602,$CQ602),IF($CS602="",$X602,$CS602),IF($CU602="",$Z602,$CU602),IF($CW602="",$AB602,$CW602),IF($CY602="",$AD602,$CY602),IF($DA602="",$AF602,$DA602),IF($DC602="",$AH602,$DC602),IF($DE602="",$AJ602,$DE602),IF($DG602="",$AL602,$DG602),IF($DI602="",$AN602,$DI602)))</f>
        <v/>
      </c>
      <c r="AT602" s="80" t="str">
        <f t="shared" si="108"/>
        <v/>
      </c>
      <c r="AU602" s="79" t="str">
        <f t="shared" si="109"/>
        <v/>
      </c>
      <c r="AV602" s="80" t="str">
        <f t="shared" si="110"/>
        <v/>
      </c>
      <c r="AW602" s="80" t="str">
        <f t="shared" si="111"/>
        <v/>
      </c>
      <c r="AX602" s="79" t="str">
        <f t="shared" si="112"/>
        <v/>
      </c>
      <c r="AY602" s="79" t="str">
        <f>IF(B602="","",COUNTIFS($B$5:B602,B602,$AT$5:AT602,AT602))</f>
        <v/>
      </c>
      <c r="AZ602" s="79" t="str">
        <f>IF(B602="","",COUNTIFS($B$5:B602,B602,$AV$5:AV602,AV602))</f>
        <v/>
      </c>
      <c r="BA602" s="79" t="str">
        <f t="shared" si="113"/>
        <v/>
      </c>
      <c r="BB602" s="79" t="str">
        <f t="shared" si="114"/>
        <v/>
      </c>
      <c r="BC602" s="79">
        <f t="shared" si="115"/>
        <v>0</v>
      </c>
      <c r="BD602" s="40" t="str">
        <f t="shared" si="116"/>
        <v/>
      </c>
      <c r="BE602" s="11" t="str">
        <f>IF($F602="","","REV"&amp;COUNTIF($F$5:F602,$F602))</f>
        <v/>
      </c>
      <c r="BF602" s="23"/>
      <c r="BG602" s="23"/>
      <c r="BH602" s="40" t="str">
        <f t="shared" si="117"/>
        <v/>
      </c>
      <c r="BI602" s="40" t="str">
        <f t="shared" si="118"/>
        <v/>
      </c>
      <c r="BJ602" s="41"/>
      <c r="BK602" s="41"/>
      <c r="BL602" s="41"/>
      <c r="BM602" s="41"/>
      <c r="BN602" s="41"/>
      <c r="BO602" s="41"/>
      <c r="BP602" s="41"/>
      <c r="BQ602" s="41"/>
      <c r="BR602" s="41"/>
      <c r="BS602" s="41"/>
      <c r="BT602" s="41"/>
      <c r="BU602" s="41"/>
      <c r="BV602" s="41"/>
      <c r="BW602" s="41"/>
      <c r="BX602" s="41"/>
      <c r="BY602" s="41"/>
      <c r="BZ602" s="41"/>
      <c r="CA602" s="40" t="str">
        <f t="shared" si="119"/>
        <v/>
      </c>
      <c r="CC602" s="82"/>
      <c r="CD602" s="41"/>
      <c r="CE602" s="82"/>
      <c r="CF602" s="41"/>
      <c r="CG602" s="82"/>
      <c r="CH602" s="41"/>
      <c r="CI602" s="82"/>
      <c r="CJ602" s="41"/>
      <c r="CK602" s="82"/>
      <c r="CL602" s="41"/>
      <c r="CM602" s="82"/>
      <c r="CN602" s="41"/>
      <c r="CO602" s="82"/>
      <c r="CP602" s="41"/>
      <c r="CQ602" s="82"/>
      <c r="CR602" s="41"/>
      <c r="CS602" s="82"/>
      <c r="CT602" s="41"/>
      <c r="CU602" s="82"/>
      <c r="CV602" s="41"/>
      <c r="CW602" s="82"/>
      <c r="CX602" s="41"/>
      <c r="CY602" s="82"/>
      <c r="CZ602" s="41"/>
      <c r="DA602" s="82"/>
      <c r="DB602" s="41"/>
      <c r="DC602" s="82"/>
      <c r="DD602" s="41"/>
      <c r="DE602" s="82"/>
      <c r="DF602" s="41"/>
      <c r="DG602" s="82"/>
      <c r="DH602" s="41"/>
      <c r="DI602" s="82"/>
      <c r="DJ602" s="41"/>
      <c r="DK602" s="23" t="str">
        <f>IF($F602="","",IF(OR(AND($CC602&lt;&gt;"",$CC602&lt;&gt;$H602),AND($CE602&lt;&gt;"",$CE602&lt;&gt;$J602),AND($CG602&lt;&gt;"",$CG602&lt;&gt;$L602),AND($CI602&lt;&gt;"",$CI602&lt;&gt;$N602),AND($CK602&lt;&gt;"",$CK602&lt;&gt;$P602),AND($CM602&lt;&gt;"",$CM602&lt;&gt;$R602),AND($CO602&lt;&gt;"",$CO602&lt;&gt;$T602),AND($CQ602&lt;&gt;"",$CQ602&lt;&gt;$V602),AND($CS602&lt;&gt;"",$CS602&lt;&gt;$X602),AND($CU602&lt;&gt;"",$CU602&lt;&gt;$Z602),AND($CW602&lt;&gt;"",$CW602&lt;&gt;$AB602),AND($CY602&lt;&gt;"",$CY602&lt;&gt;$AD602),AND($DA602&lt;&gt;"",$DA602&lt;&gt;$AF602),AND($DC602&lt;&gt;"",$DC602&lt;&gt;$AH602),AND($DE602&lt;&gt;"",$DE602&lt;&gt;$AJ602),AND($DG602&lt;&gt;"",$DG602&lt;&gt;$AL602),AND($DI602&lt;&gt;"",$DI602&lt;&gt;$AN602)),"Score changed",IF(OR(AND($CD602&lt;&gt;"",$CD602&lt;&gt;$I602),AND($CF602&lt;&gt;"",$CF602&lt;&gt;$K602),AND($CH602&lt;&gt;"",$CH602&lt;&gt;$M602),AND($CJ602&lt;&gt;"",$CJ602&lt;&gt;$O602),AND($CL602&lt;&gt;"",$CL602&lt;&gt;$Q602),AND($CN602&lt;&gt;"",$CN602&lt;&gt;$S602),AND($CP602&lt;&gt;"",$CP602&lt;&gt;$U602),AND($CR602&lt;&gt;"",$CR602&lt;&gt;$W602),AND($CT602&lt;&gt;"",$CT602&lt;&gt;$Y602),AND($CV602&lt;&gt;"",$CV602&lt;&gt;$AA602),AND($CX602&lt;&gt;"",$CX602&lt;&gt;$AC602),AND($CZ602&lt;&gt;"",$CZ602&lt;&gt;$AE602),AND($DB602&lt;&gt;"",$DB602&lt;&gt;$AG602),AND($DD602&lt;&gt;"",$DD602&lt;&gt;$AI602),AND($DF602&lt;&gt;"",$DF602&lt;&gt;$AK602),AND($DH602&lt;&gt;"",$DH602&lt;&gt;$AM602),AND($DJ602&lt;&gt;"",$DJ602&lt;&gt;$AO602)),"Rewrite only","No change entered")))</f>
        <v/>
      </c>
    </row>
    <row r="603" spans="1:115" ht="15" customHeight="1">
      <c r="A603" s="78" t="str">
        <f>IF($F603="","",IFERROR(INDEX([1]Raw_Data!$A:$A,MATCH($F603,[1]Raw_Data!$F:$F,0)),""))</f>
        <v/>
      </c>
      <c r="B603" s="79" t="str">
        <f>IF($F603="","",IFERROR(INDEX([1]Raw_Data!$B:$B,MATCH($F603,[1]Raw_Data!$F:$F,0)),""))</f>
        <v/>
      </c>
      <c r="C603" s="80" t="str">
        <f>IF($F603="","",IFERROR(INDEX([1]Raw_Data!$C:$C,MATCH($F603,[1]Raw_Data!$F:$F,0)),""))</f>
        <v/>
      </c>
      <c r="D603" s="81" t="str">
        <f>IF($F603="","",IFERROR(INDEX([1]Raw_Data!$D:$D,MATCH($F603,[1]Raw_Data!$F:$F,0)),""))</f>
        <v/>
      </c>
      <c r="E603" s="81" t="str">
        <f>IF($F603="","",IFERROR(INDEX([1]Raw_Data!$E:$E,MATCH($F603,[1]Raw_Data!$F:$F,0)),""))</f>
        <v/>
      </c>
      <c r="F603" s="82"/>
      <c r="G603" s="79" t="str">
        <f>IF($F603="","",IFERROR(INDEX([1]Raw_Data!$G:$G,MATCH($F603,[1]Raw_Data!$F:$F,0)),""))</f>
        <v/>
      </c>
      <c r="H603" s="83" t="str">
        <f>IF($F603="","",IFERROR(INDEX([1]Raw_Data!$H:$H,MATCH($F603,[1]Raw_Data!$F:$F,0)),""))</f>
        <v/>
      </c>
      <c r="I603" s="36" t="str">
        <f>IF($F603="","",IFERROR(INDEX([1]Raw_Data!$I:$I,MATCH($F603,[1]Raw_Data!$F:$F,0)),""))</f>
        <v/>
      </c>
      <c r="J603" s="83" t="str">
        <f>IF($F603="","",IFERROR(INDEX([1]Raw_Data!$J:$J,MATCH($F603,[1]Raw_Data!$F:$F,0)),""))</f>
        <v/>
      </c>
      <c r="K603" s="37" t="str">
        <f>IF($F603="","",IFERROR(INDEX([1]Raw_Data!$K:$K,MATCH($F603,[1]Raw_Data!$F:$F,0)),""))</f>
        <v/>
      </c>
      <c r="L603" s="83" t="str">
        <f>IF($F603="","",IFERROR(INDEX([1]Raw_Data!$L:$L,MATCH($F603,[1]Raw_Data!$F:$F,0)),""))</f>
        <v/>
      </c>
      <c r="M603" s="37" t="str">
        <f>IF($F603="","",IFERROR(INDEX([1]Raw_Data!$M:$M,MATCH($F603,[1]Raw_Data!$F:$F,0)),""))</f>
        <v/>
      </c>
      <c r="N603" s="83" t="str">
        <f>IF($F603="","",IFERROR(INDEX([1]Raw_Data!$N:$N,MATCH($F603,[1]Raw_Data!$F:$F,0)),""))</f>
        <v/>
      </c>
      <c r="O603" s="37" t="str">
        <f>IF($F603="","",IFERROR(INDEX([1]Raw_Data!$O:$O,MATCH($F603,[1]Raw_Data!$F:$F,0)),""))</f>
        <v/>
      </c>
      <c r="P603" s="83" t="str">
        <f>IF($F603="","",IFERROR(INDEX([1]Raw_Data!$P:$P,MATCH($F603,[1]Raw_Data!$F:$F,0)),""))</f>
        <v/>
      </c>
      <c r="Q603" s="37" t="str">
        <f>IF($F603="","",IFERROR(INDEX([1]Raw_Data!$Q:$Q,MATCH($F603,[1]Raw_Data!$F:$F,0)),""))</f>
        <v/>
      </c>
      <c r="R603" s="83" t="str">
        <f>IF($F603="","",IFERROR(INDEX([1]Raw_Data!$R:$R,MATCH($F603,[1]Raw_Data!$F:$F,0)),""))</f>
        <v/>
      </c>
      <c r="S603" s="37" t="str">
        <f>IF($F603="","",IFERROR(INDEX([1]Raw_Data!$S:$S,MATCH($F603,[1]Raw_Data!$F:$F,0)),""))</f>
        <v/>
      </c>
      <c r="T603" s="83" t="str">
        <f>IF($F603="","",IFERROR(INDEX([1]Raw_Data!$T:$T,MATCH($F603,[1]Raw_Data!$F:$F,0)),""))</f>
        <v/>
      </c>
      <c r="U603" s="37" t="str">
        <f>IF($F603="","",IFERROR(INDEX([1]Raw_Data!$U:$U,MATCH($F603,[1]Raw_Data!$F:$F,0)),""))</f>
        <v/>
      </c>
      <c r="V603" s="83" t="str">
        <f>IF($F603="","",IFERROR(INDEX([1]Raw_Data!$V:$V,MATCH($F603,[1]Raw_Data!$F:$F,0)),""))</f>
        <v/>
      </c>
      <c r="W603" s="37" t="str">
        <f>IF($F603="","",IFERROR(INDEX([1]Raw_Data!$W:$W,MATCH($F603,[1]Raw_Data!$F:$F,0)),""))</f>
        <v/>
      </c>
      <c r="X603" s="83" t="str">
        <f>IF($F603="","",IFERROR(INDEX([1]Raw_Data!$X:$X,MATCH($F603,[1]Raw_Data!$F:$F,0)),""))</f>
        <v/>
      </c>
      <c r="Y603" s="37" t="str">
        <f>IF($F603="","",IFERROR(INDEX([1]Raw_Data!$Y:$Y,MATCH($F603,[1]Raw_Data!$F:$F,0)),""))</f>
        <v/>
      </c>
      <c r="Z603" s="83" t="str">
        <f>IF($F603="","",IFERROR(INDEX([1]Raw_Data!$Z:$Z,MATCH($F603,[1]Raw_Data!$F:$F,0)),""))</f>
        <v/>
      </c>
      <c r="AA603" s="37" t="str">
        <f>IF($F603="","",IFERROR(INDEX([1]Raw_Data!$AA:$AA,MATCH($F603,[1]Raw_Data!$F:$F,0)),""))</f>
        <v/>
      </c>
      <c r="AB603" s="83" t="str">
        <f>IF($F603="","",IFERROR(INDEX([1]Raw_Data!$AB:$AB,MATCH($F603,[1]Raw_Data!$F:$F,0)),""))</f>
        <v/>
      </c>
      <c r="AC603" s="37" t="str">
        <f>IF($F603="","",IFERROR(INDEX([1]Raw_Data!$AC:$AC,MATCH($F603,[1]Raw_Data!$F:$F,0)),""))</f>
        <v/>
      </c>
      <c r="AD603" s="83" t="str">
        <f>IF($F603="","",IFERROR(INDEX([1]Raw_Data!$AD:$AD,MATCH($F603,[1]Raw_Data!$F:$F,0)),""))</f>
        <v/>
      </c>
      <c r="AE603" s="37" t="str">
        <f>IF($F603="","",IFERROR(INDEX([1]Raw_Data!$AE:$AE,MATCH($F603,[1]Raw_Data!$F:$F,0)),""))</f>
        <v/>
      </c>
      <c r="AF603" s="83" t="str">
        <f>IF($F603="","",IFERROR(INDEX([1]Raw_Data!$AF:$AF,MATCH($F603,[1]Raw_Data!$F:$F,0)),""))</f>
        <v/>
      </c>
      <c r="AG603" s="37" t="str">
        <f>IF($F603="","",IFERROR(INDEX([1]Raw_Data!$AG:$AG,MATCH($F603,[1]Raw_Data!$F:$F,0)),""))</f>
        <v/>
      </c>
      <c r="AH603" s="83" t="str">
        <f>IF($F603="","",IFERROR(INDEX([1]Raw_Data!$AH:$AH,MATCH($F603,[1]Raw_Data!$F:$F,0)),""))</f>
        <v/>
      </c>
      <c r="AI603" s="37" t="str">
        <f>IF($F603="","",IFERROR(INDEX([1]Raw_Data!$AI:$AI,MATCH($F603,[1]Raw_Data!$F:$F,0)),""))</f>
        <v/>
      </c>
      <c r="AJ603" s="83" t="str">
        <f>IF($F603="","",IFERROR(INDEX([1]Raw_Data!$AJ:$AJ,MATCH($F603,[1]Raw_Data!$F:$F,0)),""))</f>
        <v/>
      </c>
      <c r="AK603" s="37" t="str">
        <f>IF($F603="","",IFERROR(INDEX([1]Raw_Data!$AK:$AK,MATCH($F603,[1]Raw_Data!$F:$F,0)),""))</f>
        <v/>
      </c>
      <c r="AL603" s="83" t="str">
        <f>IF($F603="","",IFERROR(INDEX([1]Raw_Data!$AL:$AL,MATCH($F603,[1]Raw_Data!$F:$F,0)),""))</f>
        <v/>
      </c>
      <c r="AM603" s="37" t="str">
        <f>IF($F603="","",IFERROR(INDEX([1]Raw_Data!$AM:$AM,MATCH($F603,[1]Raw_Data!$F:$F,0)),""))</f>
        <v/>
      </c>
      <c r="AN603" s="83" t="str">
        <f>IF($F603="","",IFERROR(INDEX([1]Raw_Data!$AN:$AN,MATCH($F603,[1]Raw_Data!$F:$F,0)),""))</f>
        <v/>
      </c>
      <c r="AO603" s="37" t="str">
        <f>IF($F603="","",IFERROR(INDEX([1]Raw_Data!$AO:$AO,MATCH($F603,[1]Raw_Data!$F:$F,0)),""))</f>
        <v/>
      </c>
      <c r="AP603" s="83" t="str">
        <f>IF($F603="","",IFERROR(INDEX([1]Raw_Data!$AP:$AP,MATCH($F603,[1]Raw_Data!$F:$F,0)),""))</f>
        <v/>
      </c>
      <c r="AQ603" s="37" t="str">
        <f>IF($F603="","",IFERROR(INDEX([1]Raw_Data!$AQ:$AQ,MATCH($F603,[1]Raw_Data!$F:$F,0)),""))</f>
        <v/>
      </c>
      <c r="AR603" s="83"/>
      <c r="AS603" s="84" t="str">
        <f>IF($F603="","",SUM(IF($CC603="",$H603,$CC603),IF($CE603="",$J603,$CE603),IF($CG603="",$L603,$CG603),IF($CI603="",$N603,$CI603),IF($CK603="",$P603,$CK603),IF($CM603="",$R603,$CM603),IF($CO603="",$T603,$CO603),IF($CQ603="",$V603,$CQ603),IF($CS603="",$X603,$CS603),IF($CU603="",$Z603,$CU603),IF($CW603="",$AB603,$CW603),IF($CY603="",$AD603,$CY603),IF($DA603="",$AF603,$DA603),IF($DC603="",$AH603,$DC603),IF($DE603="",$AJ603,$DE603),IF($DG603="",$AL603,$DG603),IF($DI603="",$AN603,$DI603)))</f>
        <v/>
      </c>
      <c r="AT603" s="80" t="str">
        <f t="shared" si="108"/>
        <v/>
      </c>
      <c r="AU603" s="79" t="str">
        <f t="shared" si="109"/>
        <v/>
      </c>
      <c r="AV603" s="80" t="str">
        <f t="shared" si="110"/>
        <v/>
      </c>
      <c r="AW603" s="80" t="str">
        <f t="shared" si="111"/>
        <v/>
      </c>
      <c r="AX603" s="79" t="str">
        <f t="shared" si="112"/>
        <v/>
      </c>
      <c r="AY603" s="79" t="str">
        <f>IF(B603="","",COUNTIFS($B$5:B603,B603,$AT$5:AT603,AT603))</f>
        <v/>
      </c>
      <c r="AZ603" s="79" t="str">
        <f>IF(B603="","",COUNTIFS($B$5:B603,B603,$AV$5:AV603,AV603))</f>
        <v/>
      </c>
      <c r="BA603" s="79" t="str">
        <f t="shared" si="113"/>
        <v/>
      </c>
      <c r="BB603" s="79" t="str">
        <f t="shared" si="114"/>
        <v/>
      </c>
      <c r="BC603" s="79">
        <f t="shared" si="115"/>
        <v>0</v>
      </c>
      <c r="BD603" s="40" t="str">
        <f t="shared" si="116"/>
        <v/>
      </c>
      <c r="BE603" s="11" t="str">
        <f>IF($F603="","","REV"&amp;COUNTIF($F$5:F603,$F603))</f>
        <v/>
      </c>
      <c r="BF603" s="23"/>
      <c r="BG603" s="23"/>
      <c r="BH603" s="40" t="str">
        <f t="shared" si="117"/>
        <v/>
      </c>
      <c r="BI603" s="40" t="str">
        <f t="shared" si="118"/>
        <v/>
      </c>
      <c r="BJ603" s="41"/>
      <c r="BK603" s="41"/>
      <c r="BL603" s="41"/>
      <c r="BM603" s="41"/>
      <c r="BN603" s="41"/>
      <c r="BO603" s="41"/>
      <c r="BP603" s="41"/>
      <c r="BQ603" s="41"/>
      <c r="BR603" s="41"/>
      <c r="BS603" s="41"/>
      <c r="BT603" s="41"/>
      <c r="BU603" s="41"/>
      <c r="BV603" s="41"/>
      <c r="BW603" s="41"/>
      <c r="BX603" s="41"/>
      <c r="BY603" s="41"/>
      <c r="BZ603" s="41"/>
      <c r="CA603" s="40" t="str">
        <f t="shared" si="119"/>
        <v/>
      </c>
      <c r="CC603" s="82"/>
      <c r="CD603" s="41"/>
      <c r="CE603" s="82"/>
      <c r="CF603" s="41"/>
      <c r="CG603" s="82"/>
      <c r="CH603" s="41"/>
      <c r="CI603" s="82"/>
      <c r="CJ603" s="41"/>
      <c r="CK603" s="82"/>
      <c r="CL603" s="41"/>
      <c r="CM603" s="82"/>
      <c r="CN603" s="41"/>
      <c r="CO603" s="82"/>
      <c r="CP603" s="41"/>
      <c r="CQ603" s="82"/>
      <c r="CR603" s="41"/>
      <c r="CS603" s="82"/>
      <c r="CT603" s="41"/>
      <c r="CU603" s="82"/>
      <c r="CV603" s="41"/>
      <c r="CW603" s="82"/>
      <c r="CX603" s="41"/>
      <c r="CY603" s="82"/>
      <c r="CZ603" s="41"/>
      <c r="DA603" s="82"/>
      <c r="DB603" s="41"/>
      <c r="DC603" s="82"/>
      <c r="DD603" s="41"/>
      <c r="DE603" s="82"/>
      <c r="DF603" s="41"/>
      <c r="DG603" s="82"/>
      <c r="DH603" s="41"/>
      <c r="DI603" s="82"/>
      <c r="DJ603" s="41"/>
      <c r="DK603" s="23" t="str">
        <f>IF($F603="","",IF(OR(AND($CC603&lt;&gt;"",$CC603&lt;&gt;$H603),AND($CE603&lt;&gt;"",$CE603&lt;&gt;$J603),AND($CG603&lt;&gt;"",$CG603&lt;&gt;$L603),AND($CI603&lt;&gt;"",$CI603&lt;&gt;$N603),AND($CK603&lt;&gt;"",$CK603&lt;&gt;$P603),AND($CM603&lt;&gt;"",$CM603&lt;&gt;$R603),AND($CO603&lt;&gt;"",$CO603&lt;&gt;$T603),AND($CQ603&lt;&gt;"",$CQ603&lt;&gt;$V603),AND($CS603&lt;&gt;"",$CS603&lt;&gt;$X603),AND($CU603&lt;&gt;"",$CU603&lt;&gt;$Z603),AND($CW603&lt;&gt;"",$CW603&lt;&gt;$AB603),AND($CY603&lt;&gt;"",$CY603&lt;&gt;$AD603),AND($DA603&lt;&gt;"",$DA603&lt;&gt;$AF603),AND($DC603&lt;&gt;"",$DC603&lt;&gt;$AH603),AND($DE603&lt;&gt;"",$DE603&lt;&gt;$AJ603),AND($DG603&lt;&gt;"",$DG603&lt;&gt;$AL603),AND($DI603&lt;&gt;"",$DI603&lt;&gt;$AN603)),"Score changed",IF(OR(AND($CD603&lt;&gt;"",$CD603&lt;&gt;$I603),AND($CF603&lt;&gt;"",$CF603&lt;&gt;$K603),AND($CH603&lt;&gt;"",$CH603&lt;&gt;$M603),AND($CJ603&lt;&gt;"",$CJ603&lt;&gt;$O603),AND($CL603&lt;&gt;"",$CL603&lt;&gt;$Q603),AND($CN603&lt;&gt;"",$CN603&lt;&gt;$S603),AND($CP603&lt;&gt;"",$CP603&lt;&gt;$U603),AND($CR603&lt;&gt;"",$CR603&lt;&gt;$W603),AND($CT603&lt;&gt;"",$CT603&lt;&gt;$Y603),AND($CV603&lt;&gt;"",$CV603&lt;&gt;$AA603),AND($CX603&lt;&gt;"",$CX603&lt;&gt;$AC603),AND($CZ603&lt;&gt;"",$CZ603&lt;&gt;$AE603),AND($DB603&lt;&gt;"",$DB603&lt;&gt;$AG603),AND($DD603&lt;&gt;"",$DD603&lt;&gt;$AI603),AND($DF603&lt;&gt;"",$DF603&lt;&gt;$AK603),AND($DH603&lt;&gt;"",$DH603&lt;&gt;$AM603),AND($DJ603&lt;&gt;"",$DJ603&lt;&gt;$AO603)),"Rewrite only","No change entered")))</f>
        <v/>
      </c>
    </row>
    <row r="604" spans="1:115" ht="15" customHeight="1">
      <c r="A604" s="78" t="str">
        <f>IF($F604="","",IFERROR(INDEX([1]Raw_Data!$A:$A,MATCH($F604,[1]Raw_Data!$F:$F,0)),""))</f>
        <v/>
      </c>
      <c r="B604" s="79" t="str">
        <f>IF($F604="","",IFERROR(INDEX([1]Raw_Data!$B:$B,MATCH($F604,[1]Raw_Data!$F:$F,0)),""))</f>
        <v/>
      </c>
      <c r="C604" s="80" t="str">
        <f>IF($F604="","",IFERROR(INDEX([1]Raw_Data!$C:$C,MATCH($F604,[1]Raw_Data!$F:$F,0)),""))</f>
        <v/>
      </c>
      <c r="D604" s="81" t="str">
        <f>IF($F604="","",IFERROR(INDEX([1]Raw_Data!$D:$D,MATCH($F604,[1]Raw_Data!$F:$F,0)),""))</f>
        <v/>
      </c>
      <c r="E604" s="81" t="str">
        <f>IF($F604="","",IFERROR(INDEX([1]Raw_Data!$E:$E,MATCH($F604,[1]Raw_Data!$F:$F,0)),""))</f>
        <v/>
      </c>
      <c r="F604" s="82"/>
      <c r="G604" s="79" t="str">
        <f>IF($F604="","",IFERROR(INDEX([1]Raw_Data!$G:$G,MATCH($F604,[1]Raw_Data!$F:$F,0)),""))</f>
        <v/>
      </c>
      <c r="H604" s="83" t="str">
        <f>IF($F604="","",IFERROR(INDEX([1]Raw_Data!$H:$H,MATCH($F604,[1]Raw_Data!$F:$F,0)),""))</f>
        <v/>
      </c>
      <c r="I604" s="36" t="str">
        <f>IF($F604="","",IFERROR(INDEX([1]Raw_Data!$I:$I,MATCH($F604,[1]Raw_Data!$F:$F,0)),""))</f>
        <v/>
      </c>
      <c r="J604" s="83" t="str">
        <f>IF($F604="","",IFERROR(INDEX([1]Raw_Data!$J:$J,MATCH($F604,[1]Raw_Data!$F:$F,0)),""))</f>
        <v/>
      </c>
      <c r="K604" s="37" t="str">
        <f>IF($F604="","",IFERROR(INDEX([1]Raw_Data!$K:$K,MATCH($F604,[1]Raw_Data!$F:$F,0)),""))</f>
        <v/>
      </c>
      <c r="L604" s="83" t="str">
        <f>IF($F604="","",IFERROR(INDEX([1]Raw_Data!$L:$L,MATCH($F604,[1]Raw_Data!$F:$F,0)),""))</f>
        <v/>
      </c>
      <c r="M604" s="37" t="str">
        <f>IF($F604="","",IFERROR(INDEX([1]Raw_Data!$M:$M,MATCH($F604,[1]Raw_Data!$F:$F,0)),""))</f>
        <v/>
      </c>
      <c r="N604" s="83" t="str">
        <f>IF($F604="","",IFERROR(INDEX([1]Raw_Data!$N:$N,MATCH($F604,[1]Raw_Data!$F:$F,0)),""))</f>
        <v/>
      </c>
      <c r="O604" s="37" t="str">
        <f>IF($F604="","",IFERROR(INDEX([1]Raw_Data!$O:$O,MATCH($F604,[1]Raw_Data!$F:$F,0)),""))</f>
        <v/>
      </c>
      <c r="P604" s="83" t="str">
        <f>IF($F604="","",IFERROR(INDEX([1]Raw_Data!$P:$P,MATCH($F604,[1]Raw_Data!$F:$F,0)),""))</f>
        <v/>
      </c>
      <c r="Q604" s="37" t="str">
        <f>IF($F604="","",IFERROR(INDEX([1]Raw_Data!$Q:$Q,MATCH($F604,[1]Raw_Data!$F:$F,0)),""))</f>
        <v/>
      </c>
      <c r="R604" s="83" t="str">
        <f>IF($F604="","",IFERROR(INDEX([1]Raw_Data!$R:$R,MATCH($F604,[1]Raw_Data!$F:$F,0)),""))</f>
        <v/>
      </c>
      <c r="S604" s="37" t="str">
        <f>IF($F604="","",IFERROR(INDEX([1]Raw_Data!$S:$S,MATCH($F604,[1]Raw_Data!$F:$F,0)),""))</f>
        <v/>
      </c>
      <c r="T604" s="83" t="str">
        <f>IF($F604="","",IFERROR(INDEX([1]Raw_Data!$T:$T,MATCH($F604,[1]Raw_Data!$F:$F,0)),""))</f>
        <v/>
      </c>
      <c r="U604" s="37" t="str">
        <f>IF($F604="","",IFERROR(INDEX([1]Raw_Data!$U:$U,MATCH($F604,[1]Raw_Data!$F:$F,0)),""))</f>
        <v/>
      </c>
      <c r="V604" s="83" t="str">
        <f>IF($F604="","",IFERROR(INDEX([1]Raw_Data!$V:$V,MATCH($F604,[1]Raw_Data!$F:$F,0)),""))</f>
        <v/>
      </c>
      <c r="W604" s="37" t="str">
        <f>IF($F604="","",IFERROR(INDEX([1]Raw_Data!$W:$W,MATCH($F604,[1]Raw_Data!$F:$F,0)),""))</f>
        <v/>
      </c>
      <c r="X604" s="83" t="str">
        <f>IF($F604="","",IFERROR(INDEX([1]Raw_Data!$X:$X,MATCH($F604,[1]Raw_Data!$F:$F,0)),""))</f>
        <v/>
      </c>
      <c r="Y604" s="37" t="str">
        <f>IF($F604="","",IFERROR(INDEX([1]Raw_Data!$Y:$Y,MATCH($F604,[1]Raw_Data!$F:$F,0)),""))</f>
        <v/>
      </c>
      <c r="Z604" s="83" t="str">
        <f>IF($F604="","",IFERROR(INDEX([1]Raw_Data!$Z:$Z,MATCH($F604,[1]Raw_Data!$F:$F,0)),""))</f>
        <v/>
      </c>
      <c r="AA604" s="37" t="str">
        <f>IF($F604="","",IFERROR(INDEX([1]Raw_Data!$AA:$AA,MATCH($F604,[1]Raw_Data!$F:$F,0)),""))</f>
        <v/>
      </c>
      <c r="AB604" s="83" t="str">
        <f>IF($F604="","",IFERROR(INDEX([1]Raw_Data!$AB:$AB,MATCH($F604,[1]Raw_Data!$F:$F,0)),""))</f>
        <v/>
      </c>
      <c r="AC604" s="37" t="str">
        <f>IF($F604="","",IFERROR(INDEX([1]Raw_Data!$AC:$AC,MATCH($F604,[1]Raw_Data!$F:$F,0)),""))</f>
        <v/>
      </c>
      <c r="AD604" s="83" t="str">
        <f>IF($F604="","",IFERROR(INDEX([1]Raw_Data!$AD:$AD,MATCH($F604,[1]Raw_Data!$F:$F,0)),""))</f>
        <v/>
      </c>
      <c r="AE604" s="37" t="str">
        <f>IF($F604="","",IFERROR(INDEX([1]Raw_Data!$AE:$AE,MATCH($F604,[1]Raw_Data!$F:$F,0)),""))</f>
        <v/>
      </c>
      <c r="AF604" s="83" t="str">
        <f>IF($F604="","",IFERROR(INDEX([1]Raw_Data!$AF:$AF,MATCH($F604,[1]Raw_Data!$F:$F,0)),""))</f>
        <v/>
      </c>
      <c r="AG604" s="37" t="str">
        <f>IF($F604="","",IFERROR(INDEX([1]Raw_Data!$AG:$AG,MATCH($F604,[1]Raw_Data!$F:$F,0)),""))</f>
        <v/>
      </c>
      <c r="AH604" s="83" t="str">
        <f>IF($F604="","",IFERROR(INDEX([1]Raw_Data!$AH:$AH,MATCH($F604,[1]Raw_Data!$F:$F,0)),""))</f>
        <v/>
      </c>
      <c r="AI604" s="37" t="str">
        <f>IF($F604="","",IFERROR(INDEX([1]Raw_Data!$AI:$AI,MATCH($F604,[1]Raw_Data!$F:$F,0)),""))</f>
        <v/>
      </c>
      <c r="AJ604" s="83" t="str">
        <f>IF($F604="","",IFERROR(INDEX([1]Raw_Data!$AJ:$AJ,MATCH($F604,[1]Raw_Data!$F:$F,0)),""))</f>
        <v/>
      </c>
      <c r="AK604" s="37" t="str">
        <f>IF($F604="","",IFERROR(INDEX([1]Raw_Data!$AK:$AK,MATCH($F604,[1]Raw_Data!$F:$F,0)),""))</f>
        <v/>
      </c>
      <c r="AL604" s="83" t="str">
        <f>IF($F604="","",IFERROR(INDEX([1]Raw_Data!$AL:$AL,MATCH($F604,[1]Raw_Data!$F:$F,0)),""))</f>
        <v/>
      </c>
      <c r="AM604" s="37" t="str">
        <f>IF($F604="","",IFERROR(INDEX([1]Raw_Data!$AM:$AM,MATCH($F604,[1]Raw_Data!$F:$F,0)),""))</f>
        <v/>
      </c>
      <c r="AN604" s="83" t="str">
        <f>IF($F604="","",IFERROR(INDEX([1]Raw_Data!$AN:$AN,MATCH($F604,[1]Raw_Data!$F:$F,0)),""))</f>
        <v/>
      </c>
      <c r="AO604" s="37" t="str">
        <f>IF($F604="","",IFERROR(INDEX([1]Raw_Data!$AO:$AO,MATCH($F604,[1]Raw_Data!$F:$F,0)),""))</f>
        <v/>
      </c>
      <c r="AP604" s="83" t="str">
        <f>IF($F604="","",IFERROR(INDEX([1]Raw_Data!$AP:$AP,MATCH($F604,[1]Raw_Data!$F:$F,0)),""))</f>
        <v/>
      </c>
      <c r="AQ604" s="37" t="str">
        <f>IF($F604="","",IFERROR(INDEX([1]Raw_Data!$AQ:$AQ,MATCH($F604,[1]Raw_Data!$F:$F,0)),""))</f>
        <v/>
      </c>
      <c r="AR604" s="83"/>
      <c r="AS604" s="84" t="str">
        <f>IF($F604="","",SUM(IF($CC604="",$H604,$CC604),IF($CE604="",$J604,$CE604),IF($CG604="",$L604,$CG604),IF($CI604="",$N604,$CI604),IF($CK604="",$P604,$CK604),IF($CM604="",$R604,$CM604),IF($CO604="",$T604,$CO604),IF($CQ604="",$V604,$CQ604),IF($CS604="",$X604,$CS604),IF($CU604="",$Z604,$CU604),IF($CW604="",$AB604,$CW604),IF($CY604="",$AD604,$CY604),IF($DA604="",$AF604,$DA604),IF($DC604="",$AH604,$DC604),IF($DE604="",$AJ604,$DE604),IF($DG604="",$AL604,$DG604),IF($DI604="",$AN604,$DI604)))</f>
        <v/>
      </c>
      <c r="AT604" s="80" t="str">
        <f t="shared" si="108"/>
        <v/>
      </c>
      <c r="AU604" s="79" t="str">
        <f t="shared" si="109"/>
        <v/>
      </c>
      <c r="AV604" s="80" t="str">
        <f t="shared" si="110"/>
        <v/>
      </c>
      <c r="AW604" s="80" t="str">
        <f t="shared" si="111"/>
        <v/>
      </c>
      <c r="AX604" s="79" t="str">
        <f t="shared" si="112"/>
        <v/>
      </c>
      <c r="AY604" s="79" t="str">
        <f>IF(B604="","",COUNTIFS($B$5:B604,B604,$AT$5:AT604,AT604))</f>
        <v/>
      </c>
      <c r="AZ604" s="79" t="str">
        <f>IF(B604="","",COUNTIFS($B$5:B604,B604,$AV$5:AV604,AV604))</f>
        <v/>
      </c>
      <c r="BA604" s="79" t="str">
        <f t="shared" si="113"/>
        <v/>
      </c>
      <c r="BB604" s="79" t="str">
        <f t="shared" si="114"/>
        <v/>
      </c>
      <c r="BC604" s="79">
        <f t="shared" si="115"/>
        <v>0</v>
      </c>
      <c r="BD604" s="40" t="str">
        <f t="shared" si="116"/>
        <v/>
      </c>
      <c r="BE604" s="11" t="str">
        <f>IF($F604="","","REV"&amp;COUNTIF($F$5:F604,$F604))</f>
        <v/>
      </c>
      <c r="BF604" s="23"/>
      <c r="BG604" s="23"/>
      <c r="BH604" s="40" t="str">
        <f t="shared" si="117"/>
        <v/>
      </c>
      <c r="BI604" s="40" t="str">
        <f t="shared" si="118"/>
        <v/>
      </c>
      <c r="BJ604" s="41"/>
      <c r="BK604" s="41"/>
      <c r="BL604" s="41"/>
      <c r="BM604" s="41"/>
      <c r="BN604" s="41"/>
      <c r="BO604" s="41"/>
      <c r="BP604" s="41"/>
      <c r="BQ604" s="41"/>
      <c r="BR604" s="41"/>
      <c r="BS604" s="41"/>
      <c r="BT604" s="41"/>
      <c r="BU604" s="41"/>
      <c r="BV604" s="41"/>
      <c r="BW604" s="41"/>
      <c r="BX604" s="41"/>
      <c r="BY604" s="41"/>
      <c r="BZ604" s="41"/>
      <c r="CA604" s="40" t="str">
        <f t="shared" si="119"/>
        <v/>
      </c>
      <c r="CC604" s="82"/>
      <c r="CD604" s="41"/>
      <c r="CE604" s="82"/>
      <c r="CF604" s="41"/>
      <c r="CG604" s="82"/>
      <c r="CH604" s="41"/>
      <c r="CI604" s="82"/>
      <c r="CJ604" s="41"/>
      <c r="CK604" s="82"/>
      <c r="CL604" s="41"/>
      <c r="CM604" s="82"/>
      <c r="CN604" s="41"/>
      <c r="CO604" s="82"/>
      <c r="CP604" s="41"/>
      <c r="CQ604" s="82"/>
      <c r="CR604" s="41"/>
      <c r="CS604" s="82"/>
      <c r="CT604" s="41"/>
      <c r="CU604" s="82"/>
      <c r="CV604" s="41"/>
      <c r="CW604" s="82"/>
      <c r="CX604" s="41"/>
      <c r="CY604" s="82"/>
      <c r="CZ604" s="41"/>
      <c r="DA604" s="82"/>
      <c r="DB604" s="41"/>
      <c r="DC604" s="82"/>
      <c r="DD604" s="41"/>
      <c r="DE604" s="82"/>
      <c r="DF604" s="41"/>
      <c r="DG604" s="82"/>
      <c r="DH604" s="41"/>
      <c r="DI604" s="82"/>
      <c r="DJ604" s="41"/>
      <c r="DK604" s="23" t="str">
        <f>IF($F604="","",IF(OR(AND($CC604&lt;&gt;"",$CC604&lt;&gt;$H604),AND($CE604&lt;&gt;"",$CE604&lt;&gt;$J604),AND($CG604&lt;&gt;"",$CG604&lt;&gt;$L604),AND($CI604&lt;&gt;"",$CI604&lt;&gt;$N604),AND($CK604&lt;&gt;"",$CK604&lt;&gt;$P604),AND($CM604&lt;&gt;"",$CM604&lt;&gt;$R604),AND($CO604&lt;&gt;"",$CO604&lt;&gt;$T604),AND($CQ604&lt;&gt;"",$CQ604&lt;&gt;$V604),AND($CS604&lt;&gt;"",$CS604&lt;&gt;$X604),AND($CU604&lt;&gt;"",$CU604&lt;&gt;$Z604),AND($CW604&lt;&gt;"",$CW604&lt;&gt;$AB604),AND($CY604&lt;&gt;"",$CY604&lt;&gt;$AD604),AND($DA604&lt;&gt;"",$DA604&lt;&gt;$AF604),AND($DC604&lt;&gt;"",$DC604&lt;&gt;$AH604),AND($DE604&lt;&gt;"",$DE604&lt;&gt;$AJ604),AND($DG604&lt;&gt;"",$DG604&lt;&gt;$AL604),AND($DI604&lt;&gt;"",$DI604&lt;&gt;$AN604)),"Score changed",IF(OR(AND($CD604&lt;&gt;"",$CD604&lt;&gt;$I604),AND($CF604&lt;&gt;"",$CF604&lt;&gt;$K604),AND($CH604&lt;&gt;"",$CH604&lt;&gt;$M604),AND($CJ604&lt;&gt;"",$CJ604&lt;&gt;$O604),AND($CL604&lt;&gt;"",$CL604&lt;&gt;$Q604),AND($CN604&lt;&gt;"",$CN604&lt;&gt;$S604),AND($CP604&lt;&gt;"",$CP604&lt;&gt;$U604),AND($CR604&lt;&gt;"",$CR604&lt;&gt;$W604),AND($CT604&lt;&gt;"",$CT604&lt;&gt;$Y604),AND($CV604&lt;&gt;"",$CV604&lt;&gt;$AA604),AND($CX604&lt;&gt;"",$CX604&lt;&gt;$AC604),AND($CZ604&lt;&gt;"",$CZ604&lt;&gt;$AE604),AND($DB604&lt;&gt;"",$DB604&lt;&gt;$AG604),AND($DD604&lt;&gt;"",$DD604&lt;&gt;$AI604),AND($DF604&lt;&gt;"",$DF604&lt;&gt;$AK604),AND($DH604&lt;&gt;"",$DH604&lt;&gt;$AM604),AND($DJ604&lt;&gt;"",$DJ604&lt;&gt;$AO604)),"Rewrite only","No change entered")))</f>
        <v/>
      </c>
    </row>
    <row r="605" spans="1:115" ht="15" customHeight="1">
      <c r="A605" s="78" t="str">
        <f>IF($F605="","",IFERROR(INDEX([1]Raw_Data!$A:$A,MATCH($F605,[1]Raw_Data!$F:$F,0)),""))</f>
        <v/>
      </c>
      <c r="B605" s="79" t="str">
        <f>IF($F605="","",IFERROR(INDEX([1]Raw_Data!$B:$B,MATCH($F605,[1]Raw_Data!$F:$F,0)),""))</f>
        <v/>
      </c>
      <c r="C605" s="80" t="str">
        <f>IF($F605="","",IFERROR(INDEX([1]Raw_Data!$C:$C,MATCH($F605,[1]Raw_Data!$F:$F,0)),""))</f>
        <v/>
      </c>
      <c r="D605" s="81" t="str">
        <f>IF($F605="","",IFERROR(INDEX([1]Raw_Data!$D:$D,MATCH($F605,[1]Raw_Data!$F:$F,0)),""))</f>
        <v/>
      </c>
      <c r="E605" s="81" t="str">
        <f>IF($F605="","",IFERROR(INDEX([1]Raw_Data!$E:$E,MATCH($F605,[1]Raw_Data!$F:$F,0)),""))</f>
        <v/>
      </c>
      <c r="F605" s="82"/>
      <c r="G605" s="79" t="str">
        <f>IF($F605="","",IFERROR(INDEX([1]Raw_Data!$G:$G,MATCH($F605,[1]Raw_Data!$F:$F,0)),""))</f>
        <v/>
      </c>
      <c r="H605" s="83" t="str">
        <f>IF($F605="","",IFERROR(INDEX([1]Raw_Data!$H:$H,MATCH($F605,[1]Raw_Data!$F:$F,0)),""))</f>
        <v/>
      </c>
      <c r="I605" s="36" t="str">
        <f>IF($F605="","",IFERROR(INDEX([1]Raw_Data!$I:$I,MATCH($F605,[1]Raw_Data!$F:$F,0)),""))</f>
        <v/>
      </c>
      <c r="J605" s="83" t="str">
        <f>IF($F605="","",IFERROR(INDEX([1]Raw_Data!$J:$J,MATCH($F605,[1]Raw_Data!$F:$F,0)),""))</f>
        <v/>
      </c>
      <c r="K605" s="37" t="str">
        <f>IF($F605="","",IFERROR(INDEX([1]Raw_Data!$K:$K,MATCH($F605,[1]Raw_Data!$F:$F,0)),""))</f>
        <v/>
      </c>
      <c r="L605" s="83" t="str">
        <f>IF($F605="","",IFERROR(INDEX([1]Raw_Data!$L:$L,MATCH($F605,[1]Raw_Data!$F:$F,0)),""))</f>
        <v/>
      </c>
      <c r="M605" s="37" t="str">
        <f>IF($F605="","",IFERROR(INDEX([1]Raw_Data!$M:$M,MATCH($F605,[1]Raw_Data!$F:$F,0)),""))</f>
        <v/>
      </c>
      <c r="N605" s="83" t="str">
        <f>IF($F605="","",IFERROR(INDEX([1]Raw_Data!$N:$N,MATCH($F605,[1]Raw_Data!$F:$F,0)),""))</f>
        <v/>
      </c>
      <c r="O605" s="37" t="str">
        <f>IF($F605="","",IFERROR(INDEX([1]Raw_Data!$O:$O,MATCH($F605,[1]Raw_Data!$F:$F,0)),""))</f>
        <v/>
      </c>
      <c r="P605" s="83" t="str">
        <f>IF($F605="","",IFERROR(INDEX([1]Raw_Data!$P:$P,MATCH($F605,[1]Raw_Data!$F:$F,0)),""))</f>
        <v/>
      </c>
      <c r="Q605" s="37" t="str">
        <f>IF($F605="","",IFERROR(INDEX([1]Raw_Data!$Q:$Q,MATCH($F605,[1]Raw_Data!$F:$F,0)),""))</f>
        <v/>
      </c>
      <c r="R605" s="83" t="str">
        <f>IF($F605="","",IFERROR(INDEX([1]Raw_Data!$R:$R,MATCH($F605,[1]Raw_Data!$F:$F,0)),""))</f>
        <v/>
      </c>
      <c r="S605" s="37" t="str">
        <f>IF($F605="","",IFERROR(INDEX([1]Raw_Data!$S:$S,MATCH($F605,[1]Raw_Data!$F:$F,0)),""))</f>
        <v/>
      </c>
      <c r="T605" s="83" t="str">
        <f>IF($F605="","",IFERROR(INDEX([1]Raw_Data!$T:$T,MATCH($F605,[1]Raw_Data!$F:$F,0)),""))</f>
        <v/>
      </c>
      <c r="U605" s="37" t="str">
        <f>IF($F605="","",IFERROR(INDEX([1]Raw_Data!$U:$U,MATCH($F605,[1]Raw_Data!$F:$F,0)),""))</f>
        <v/>
      </c>
      <c r="V605" s="83" t="str">
        <f>IF($F605="","",IFERROR(INDEX([1]Raw_Data!$V:$V,MATCH($F605,[1]Raw_Data!$F:$F,0)),""))</f>
        <v/>
      </c>
      <c r="W605" s="37" t="str">
        <f>IF($F605="","",IFERROR(INDEX([1]Raw_Data!$W:$W,MATCH($F605,[1]Raw_Data!$F:$F,0)),""))</f>
        <v/>
      </c>
      <c r="X605" s="83" t="str">
        <f>IF($F605="","",IFERROR(INDEX([1]Raw_Data!$X:$X,MATCH($F605,[1]Raw_Data!$F:$F,0)),""))</f>
        <v/>
      </c>
      <c r="Y605" s="37" t="str">
        <f>IF($F605="","",IFERROR(INDEX([1]Raw_Data!$Y:$Y,MATCH($F605,[1]Raw_Data!$F:$F,0)),""))</f>
        <v/>
      </c>
      <c r="Z605" s="83" t="str">
        <f>IF($F605="","",IFERROR(INDEX([1]Raw_Data!$Z:$Z,MATCH($F605,[1]Raw_Data!$F:$F,0)),""))</f>
        <v/>
      </c>
      <c r="AA605" s="37" t="str">
        <f>IF($F605="","",IFERROR(INDEX([1]Raw_Data!$AA:$AA,MATCH($F605,[1]Raw_Data!$F:$F,0)),""))</f>
        <v/>
      </c>
      <c r="AB605" s="83" t="str">
        <f>IF($F605="","",IFERROR(INDEX([1]Raw_Data!$AB:$AB,MATCH($F605,[1]Raw_Data!$F:$F,0)),""))</f>
        <v/>
      </c>
      <c r="AC605" s="37" t="str">
        <f>IF($F605="","",IFERROR(INDEX([1]Raw_Data!$AC:$AC,MATCH($F605,[1]Raw_Data!$F:$F,0)),""))</f>
        <v/>
      </c>
      <c r="AD605" s="83" t="str">
        <f>IF($F605="","",IFERROR(INDEX([1]Raw_Data!$AD:$AD,MATCH($F605,[1]Raw_Data!$F:$F,0)),""))</f>
        <v/>
      </c>
      <c r="AE605" s="37" t="str">
        <f>IF($F605="","",IFERROR(INDEX([1]Raw_Data!$AE:$AE,MATCH($F605,[1]Raw_Data!$F:$F,0)),""))</f>
        <v/>
      </c>
      <c r="AF605" s="83" t="str">
        <f>IF($F605="","",IFERROR(INDEX([1]Raw_Data!$AF:$AF,MATCH($F605,[1]Raw_Data!$F:$F,0)),""))</f>
        <v/>
      </c>
      <c r="AG605" s="37" t="str">
        <f>IF($F605="","",IFERROR(INDEX([1]Raw_Data!$AG:$AG,MATCH($F605,[1]Raw_Data!$F:$F,0)),""))</f>
        <v/>
      </c>
      <c r="AH605" s="83" t="str">
        <f>IF($F605="","",IFERROR(INDEX([1]Raw_Data!$AH:$AH,MATCH($F605,[1]Raw_Data!$F:$F,0)),""))</f>
        <v/>
      </c>
      <c r="AI605" s="37" t="str">
        <f>IF($F605="","",IFERROR(INDEX([1]Raw_Data!$AI:$AI,MATCH($F605,[1]Raw_Data!$F:$F,0)),""))</f>
        <v/>
      </c>
      <c r="AJ605" s="83" t="str">
        <f>IF($F605="","",IFERROR(INDEX([1]Raw_Data!$AJ:$AJ,MATCH($F605,[1]Raw_Data!$F:$F,0)),""))</f>
        <v/>
      </c>
      <c r="AK605" s="37" t="str">
        <f>IF($F605="","",IFERROR(INDEX([1]Raw_Data!$AK:$AK,MATCH($F605,[1]Raw_Data!$F:$F,0)),""))</f>
        <v/>
      </c>
      <c r="AL605" s="83" t="str">
        <f>IF($F605="","",IFERROR(INDEX([1]Raw_Data!$AL:$AL,MATCH($F605,[1]Raw_Data!$F:$F,0)),""))</f>
        <v/>
      </c>
      <c r="AM605" s="37" t="str">
        <f>IF($F605="","",IFERROR(INDEX([1]Raw_Data!$AM:$AM,MATCH($F605,[1]Raw_Data!$F:$F,0)),""))</f>
        <v/>
      </c>
      <c r="AN605" s="83" t="str">
        <f>IF($F605="","",IFERROR(INDEX([1]Raw_Data!$AN:$AN,MATCH($F605,[1]Raw_Data!$F:$F,0)),""))</f>
        <v/>
      </c>
      <c r="AO605" s="37" t="str">
        <f>IF($F605="","",IFERROR(INDEX([1]Raw_Data!$AO:$AO,MATCH($F605,[1]Raw_Data!$F:$F,0)),""))</f>
        <v/>
      </c>
      <c r="AP605" s="83" t="str">
        <f>IF($F605="","",IFERROR(INDEX([1]Raw_Data!$AP:$AP,MATCH($F605,[1]Raw_Data!$F:$F,0)),""))</f>
        <v/>
      </c>
      <c r="AQ605" s="37" t="str">
        <f>IF($F605="","",IFERROR(INDEX([1]Raw_Data!$AQ:$AQ,MATCH($F605,[1]Raw_Data!$F:$F,0)),""))</f>
        <v/>
      </c>
      <c r="AR605" s="83"/>
      <c r="AS605" s="84" t="str">
        <f>IF($F605="","",SUM(IF($CC605="",$H605,$CC605),IF($CE605="",$J605,$CE605),IF($CG605="",$L605,$CG605),IF($CI605="",$N605,$CI605),IF($CK605="",$P605,$CK605),IF($CM605="",$R605,$CM605),IF($CO605="",$T605,$CO605),IF($CQ605="",$V605,$CQ605),IF($CS605="",$X605,$CS605),IF($CU605="",$Z605,$CU605),IF($CW605="",$AB605,$CW605),IF($CY605="",$AD605,$CY605),IF($DA605="",$AF605,$DA605),IF($DC605="",$AH605,$DC605),IF($DE605="",$AJ605,$DE605),IF($DG605="",$AL605,$DG605),IF($DI605="",$AN605,$DI605)))</f>
        <v/>
      </c>
      <c r="AT605" s="80" t="str">
        <f t="shared" si="108"/>
        <v/>
      </c>
      <c r="AU605" s="79" t="str">
        <f t="shared" si="109"/>
        <v/>
      </c>
      <c r="AV605" s="80" t="str">
        <f t="shared" si="110"/>
        <v/>
      </c>
      <c r="AW605" s="80" t="str">
        <f t="shared" si="111"/>
        <v/>
      </c>
      <c r="AX605" s="79" t="str">
        <f t="shared" si="112"/>
        <v/>
      </c>
      <c r="AY605" s="79" t="str">
        <f>IF(B605="","",COUNTIFS($B$5:B605,B605,$AT$5:AT605,AT605))</f>
        <v/>
      </c>
      <c r="AZ605" s="79" t="str">
        <f>IF(B605="","",COUNTIFS($B$5:B605,B605,$AV$5:AV605,AV605))</f>
        <v/>
      </c>
      <c r="BA605" s="79" t="str">
        <f t="shared" si="113"/>
        <v/>
      </c>
      <c r="BB605" s="79" t="str">
        <f t="shared" si="114"/>
        <v/>
      </c>
      <c r="BC605" s="79">
        <f t="shared" si="115"/>
        <v>0</v>
      </c>
      <c r="BD605" s="40" t="str">
        <f t="shared" si="116"/>
        <v/>
      </c>
      <c r="BE605" s="11" t="str">
        <f>IF($F605="","","REV"&amp;COUNTIF($F$5:F605,$F605))</f>
        <v/>
      </c>
      <c r="BF605" s="23"/>
      <c r="BG605" s="23"/>
      <c r="BH605" s="40" t="str">
        <f t="shared" si="117"/>
        <v/>
      </c>
      <c r="BI605" s="40" t="str">
        <f t="shared" si="118"/>
        <v/>
      </c>
      <c r="BJ605" s="41"/>
      <c r="BK605" s="41"/>
      <c r="BL605" s="41"/>
      <c r="BM605" s="41"/>
      <c r="BN605" s="41"/>
      <c r="BO605" s="41"/>
      <c r="BP605" s="41"/>
      <c r="BQ605" s="41"/>
      <c r="BR605" s="41"/>
      <c r="BS605" s="41"/>
      <c r="BT605" s="41"/>
      <c r="BU605" s="41"/>
      <c r="BV605" s="41"/>
      <c r="BW605" s="41"/>
      <c r="BX605" s="41"/>
      <c r="BY605" s="41"/>
      <c r="BZ605" s="41"/>
      <c r="CA605" s="40" t="str">
        <f t="shared" si="119"/>
        <v/>
      </c>
      <c r="CC605" s="82"/>
      <c r="CD605" s="41"/>
      <c r="CE605" s="82"/>
      <c r="CF605" s="41"/>
      <c r="CG605" s="82"/>
      <c r="CH605" s="41"/>
      <c r="CI605" s="82"/>
      <c r="CJ605" s="41"/>
      <c r="CK605" s="82"/>
      <c r="CL605" s="41"/>
      <c r="CM605" s="82"/>
      <c r="CN605" s="41"/>
      <c r="CO605" s="82"/>
      <c r="CP605" s="41"/>
      <c r="CQ605" s="82"/>
      <c r="CR605" s="41"/>
      <c r="CS605" s="82"/>
      <c r="CT605" s="41"/>
      <c r="CU605" s="82"/>
      <c r="CV605" s="41"/>
      <c r="CW605" s="82"/>
      <c r="CX605" s="41"/>
      <c r="CY605" s="82"/>
      <c r="CZ605" s="41"/>
      <c r="DA605" s="82"/>
      <c r="DB605" s="41"/>
      <c r="DC605" s="82"/>
      <c r="DD605" s="41"/>
      <c r="DE605" s="82"/>
      <c r="DF605" s="41"/>
      <c r="DG605" s="82"/>
      <c r="DH605" s="41"/>
      <c r="DI605" s="82"/>
      <c r="DJ605" s="41"/>
      <c r="DK605" s="23" t="str">
        <f>IF($F605="","",IF(OR(AND($CC605&lt;&gt;"",$CC605&lt;&gt;$H605),AND($CE605&lt;&gt;"",$CE605&lt;&gt;$J605),AND($CG605&lt;&gt;"",$CG605&lt;&gt;$L605),AND($CI605&lt;&gt;"",$CI605&lt;&gt;$N605),AND($CK605&lt;&gt;"",$CK605&lt;&gt;$P605),AND($CM605&lt;&gt;"",$CM605&lt;&gt;$R605),AND($CO605&lt;&gt;"",$CO605&lt;&gt;$T605),AND($CQ605&lt;&gt;"",$CQ605&lt;&gt;$V605),AND($CS605&lt;&gt;"",$CS605&lt;&gt;$X605),AND($CU605&lt;&gt;"",$CU605&lt;&gt;$Z605),AND($CW605&lt;&gt;"",$CW605&lt;&gt;$AB605),AND($CY605&lt;&gt;"",$CY605&lt;&gt;$AD605),AND($DA605&lt;&gt;"",$DA605&lt;&gt;$AF605),AND($DC605&lt;&gt;"",$DC605&lt;&gt;$AH605),AND($DE605&lt;&gt;"",$DE605&lt;&gt;$AJ605),AND($DG605&lt;&gt;"",$DG605&lt;&gt;$AL605),AND($DI605&lt;&gt;"",$DI605&lt;&gt;$AN605)),"Score changed",IF(OR(AND($CD605&lt;&gt;"",$CD605&lt;&gt;$I605),AND($CF605&lt;&gt;"",$CF605&lt;&gt;$K605),AND($CH605&lt;&gt;"",$CH605&lt;&gt;$M605),AND($CJ605&lt;&gt;"",$CJ605&lt;&gt;$O605),AND($CL605&lt;&gt;"",$CL605&lt;&gt;$Q605),AND($CN605&lt;&gt;"",$CN605&lt;&gt;$S605),AND($CP605&lt;&gt;"",$CP605&lt;&gt;$U605),AND($CR605&lt;&gt;"",$CR605&lt;&gt;$W605),AND($CT605&lt;&gt;"",$CT605&lt;&gt;$Y605),AND($CV605&lt;&gt;"",$CV605&lt;&gt;$AA605),AND($CX605&lt;&gt;"",$CX605&lt;&gt;$AC605),AND($CZ605&lt;&gt;"",$CZ605&lt;&gt;$AE605),AND($DB605&lt;&gt;"",$DB605&lt;&gt;$AG605),AND($DD605&lt;&gt;"",$DD605&lt;&gt;$AI605),AND($DF605&lt;&gt;"",$DF605&lt;&gt;$AK605),AND($DH605&lt;&gt;"",$DH605&lt;&gt;$AM605),AND($DJ605&lt;&gt;"",$DJ605&lt;&gt;$AO605)),"Rewrite only","No change entered")))</f>
        <v/>
      </c>
    </row>
    <row r="606" spans="1:115" ht="15" customHeight="1">
      <c r="A606" s="78" t="str">
        <f>IF($F606="","",IFERROR(INDEX([1]Raw_Data!$A:$A,MATCH($F606,[1]Raw_Data!$F:$F,0)),""))</f>
        <v/>
      </c>
      <c r="B606" s="79" t="str">
        <f>IF($F606="","",IFERROR(INDEX([1]Raw_Data!$B:$B,MATCH($F606,[1]Raw_Data!$F:$F,0)),""))</f>
        <v/>
      </c>
      <c r="C606" s="80" t="str">
        <f>IF($F606="","",IFERROR(INDEX([1]Raw_Data!$C:$C,MATCH($F606,[1]Raw_Data!$F:$F,0)),""))</f>
        <v/>
      </c>
      <c r="D606" s="81" t="str">
        <f>IF($F606="","",IFERROR(INDEX([1]Raw_Data!$D:$D,MATCH($F606,[1]Raw_Data!$F:$F,0)),""))</f>
        <v/>
      </c>
      <c r="E606" s="81" t="str">
        <f>IF($F606="","",IFERROR(INDEX([1]Raw_Data!$E:$E,MATCH($F606,[1]Raw_Data!$F:$F,0)),""))</f>
        <v/>
      </c>
      <c r="F606" s="82"/>
      <c r="G606" s="79" t="str">
        <f>IF($F606="","",IFERROR(INDEX([1]Raw_Data!$G:$G,MATCH($F606,[1]Raw_Data!$F:$F,0)),""))</f>
        <v/>
      </c>
      <c r="H606" s="83" t="str">
        <f>IF($F606="","",IFERROR(INDEX([1]Raw_Data!$H:$H,MATCH($F606,[1]Raw_Data!$F:$F,0)),""))</f>
        <v/>
      </c>
      <c r="I606" s="36" t="str">
        <f>IF($F606="","",IFERROR(INDEX([1]Raw_Data!$I:$I,MATCH($F606,[1]Raw_Data!$F:$F,0)),""))</f>
        <v/>
      </c>
      <c r="J606" s="83" t="str">
        <f>IF($F606="","",IFERROR(INDEX([1]Raw_Data!$J:$J,MATCH($F606,[1]Raw_Data!$F:$F,0)),""))</f>
        <v/>
      </c>
      <c r="K606" s="37" t="str">
        <f>IF($F606="","",IFERROR(INDEX([1]Raw_Data!$K:$K,MATCH($F606,[1]Raw_Data!$F:$F,0)),""))</f>
        <v/>
      </c>
      <c r="L606" s="83" t="str">
        <f>IF($F606="","",IFERROR(INDEX([1]Raw_Data!$L:$L,MATCH($F606,[1]Raw_Data!$F:$F,0)),""))</f>
        <v/>
      </c>
      <c r="M606" s="37" t="str">
        <f>IF($F606="","",IFERROR(INDEX([1]Raw_Data!$M:$M,MATCH($F606,[1]Raw_Data!$F:$F,0)),""))</f>
        <v/>
      </c>
      <c r="N606" s="83" t="str">
        <f>IF($F606="","",IFERROR(INDEX([1]Raw_Data!$N:$N,MATCH($F606,[1]Raw_Data!$F:$F,0)),""))</f>
        <v/>
      </c>
      <c r="O606" s="37" t="str">
        <f>IF($F606="","",IFERROR(INDEX([1]Raw_Data!$O:$O,MATCH($F606,[1]Raw_Data!$F:$F,0)),""))</f>
        <v/>
      </c>
      <c r="P606" s="83" t="str">
        <f>IF($F606="","",IFERROR(INDEX([1]Raw_Data!$P:$P,MATCH($F606,[1]Raw_Data!$F:$F,0)),""))</f>
        <v/>
      </c>
      <c r="Q606" s="37" t="str">
        <f>IF($F606="","",IFERROR(INDEX([1]Raw_Data!$Q:$Q,MATCH($F606,[1]Raw_Data!$F:$F,0)),""))</f>
        <v/>
      </c>
      <c r="R606" s="83" t="str">
        <f>IF($F606="","",IFERROR(INDEX([1]Raw_Data!$R:$R,MATCH($F606,[1]Raw_Data!$F:$F,0)),""))</f>
        <v/>
      </c>
      <c r="S606" s="37" t="str">
        <f>IF($F606="","",IFERROR(INDEX([1]Raw_Data!$S:$S,MATCH($F606,[1]Raw_Data!$F:$F,0)),""))</f>
        <v/>
      </c>
      <c r="T606" s="83" t="str">
        <f>IF($F606="","",IFERROR(INDEX([1]Raw_Data!$T:$T,MATCH($F606,[1]Raw_Data!$F:$F,0)),""))</f>
        <v/>
      </c>
      <c r="U606" s="37" t="str">
        <f>IF($F606="","",IFERROR(INDEX([1]Raw_Data!$U:$U,MATCH($F606,[1]Raw_Data!$F:$F,0)),""))</f>
        <v/>
      </c>
      <c r="V606" s="83" t="str">
        <f>IF($F606="","",IFERROR(INDEX([1]Raw_Data!$V:$V,MATCH($F606,[1]Raw_Data!$F:$F,0)),""))</f>
        <v/>
      </c>
      <c r="W606" s="37" t="str">
        <f>IF($F606="","",IFERROR(INDEX([1]Raw_Data!$W:$W,MATCH($F606,[1]Raw_Data!$F:$F,0)),""))</f>
        <v/>
      </c>
      <c r="X606" s="83" t="str">
        <f>IF($F606="","",IFERROR(INDEX([1]Raw_Data!$X:$X,MATCH($F606,[1]Raw_Data!$F:$F,0)),""))</f>
        <v/>
      </c>
      <c r="Y606" s="37" t="str">
        <f>IF($F606="","",IFERROR(INDEX([1]Raw_Data!$Y:$Y,MATCH($F606,[1]Raw_Data!$F:$F,0)),""))</f>
        <v/>
      </c>
      <c r="Z606" s="83" t="str">
        <f>IF($F606="","",IFERROR(INDEX([1]Raw_Data!$Z:$Z,MATCH($F606,[1]Raw_Data!$F:$F,0)),""))</f>
        <v/>
      </c>
      <c r="AA606" s="37" t="str">
        <f>IF($F606="","",IFERROR(INDEX([1]Raw_Data!$AA:$AA,MATCH($F606,[1]Raw_Data!$F:$F,0)),""))</f>
        <v/>
      </c>
      <c r="AB606" s="83" t="str">
        <f>IF($F606="","",IFERROR(INDEX([1]Raw_Data!$AB:$AB,MATCH($F606,[1]Raw_Data!$F:$F,0)),""))</f>
        <v/>
      </c>
      <c r="AC606" s="37" t="str">
        <f>IF($F606="","",IFERROR(INDEX([1]Raw_Data!$AC:$AC,MATCH($F606,[1]Raw_Data!$F:$F,0)),""))</f>
        <v/>
      </c>
      <c r="AD606" s="83" t="str">
        <f>IF($F606="","",IFERROR(INDEX([1]Raw_Data!$AD:$AD,MATCH($F606,[1]Raw_Data!$F:$F,0)),""))</f>
        <v/>
      </c>
      <c r="AE606" s="37" t="str">
        <f>IF($F606="","",IFERROR(INDEX([1]Raw_Data!$AE:$AE,MATCH($F606,[1]Raw_Data!$F:$F,0)),""))</f>
        <v/>
      </c>
      <c r="AF606" s="83" t="str">
        <f>IF($F606="","",IFERROR(INDEX([1]Raw_Data!$AF:$AF,MATCH($F606,[1]Raw_Data!$F:$F,0)),""))</f>
        <v/>
      </c>
      <c r="AG606" s="37" t="str">
        <f>IF($F606="","",IFERROR(INDEX([1]Raw_Data!$AG:$AG,MATCH($F606,[1]Raw_Data!$F:$F,0)),""))</f>
        <v/>
      </c>
      <c r="AH606" s="83" t="str">
        <f>IF($F606="","",IFERROR(INDEX([1]Raw_Data!$AH:$AH,MATCH($F606,[1]Raw_Data!$F:$F,0)),""))</f>
        <v/>
      </c>
      <c r="AI606" s="37" t="str">
        <f>IF($F606="","",IFERROR(INDEX([1]Raw_Data!$AI:$AI,MATCH($F606,[1]Raw_Data!$F:$F,0)),""))</f>
        <v/>
      </c>
      <c r="AJ606" s="83" t="str">
        <f>IF($F606="","",IFERROR(INDEX([1]Raw_Data!$AJ:$AJ,MATCH($F606,[1]Raw_Data!$F:$F,0)),""))</f>
        <v/>
      </c>
      <c r="AK606" s="37" t="str">
        <f>IF($F606="","",IFERROR(INDEX([1]Raw_Data!$AK:$AK,MATCH($F606,[1]Raw_Data!$F:$F,0)),""))</f>
        <v/>
      </c>
      <c r="AL606" s="83" t="str">
        <f>IF($F606="","",IFERROR(INDEX([1]Raw_Data!$AL:$AL,MATCH($F606,[1]Raw_Data!$F:$F,0)),""))</f>
        <v/>
      </c>
      <c r="AM606" s="37" t="str">
        <f>IF($F606="","",IFERROR(INDEX([1]Raw_Data!$AM:$AM,MATCH($F606,[1]Raw_Data!$F:$F,0)),""))</f>
        <v/>
      </c>
      <c r="AN606" s="83" t="str">
        <f>IF($F606="","",IFERROR(INDEX([1]Raw_Data!$AN:$AN,MATCH($F606,[1]Raw_Data!$F:$F,0)),""))</f>
        <v/>
      </c>
      <c r="AO606" s="37" t="str">
        <f>IF($F606="","",IFERROR(INDEX([1]Raw_Data!$AO:$AO,MATCH($F606,[1]Raw_Data!$F:$F,0)),""))</f>
        <v/>
      </c>
      <c r="AP606" s="83" t="str">
        <f>IF($F606="","",IFERROR(INDEX([1]Raw_Data!$AP:$AP,MATCH($F606,[1]Raw_Data!$F:$F,0)),""))</f>
        <v/>
      </c>
      <c r="AQ606" s="37" t="str">
        <f>IF($F606="","",IFERROR(INDEX([1]Raw_Data!$AQ:$AQ,MATCH($F606,[1]Raw_Data!$F:$F,0)),""))</f>
        <v/>
      </c>
      <c r="AR606" s="83"/>
      <c r="AS606" s="84" t="str">
        <f>IF($F606="","",SUM(IF($CC606="",$H606,$CC606),IF($CE606="",$J606,$CE606),IF($CG606="",$L606,$CG606),IF($CI606="",$N606,$CI606),IF($CK606="",$P606,$CK606),IF($CM606="",$R606,$CM606),IF($CO606="",$T606,$CO606),IF($CQ606="",$V606,$CQ606),IF($CS606="",$X606,$CS606),IF($CU606="",$Z606,$CU606),IF($CW606="",$AB606,$CW606),IF($CY606="",$AD606,$CY606),IF($DA606="",$AF606,$DA606),IF($DC606="",$AH606,$DC606),IF($DE606="",$AJ606,$DE606),IF($DG606="",$AL606,$DG606),IF($DI606="",$AN606,$DI606)))</f>
        <v/>
      </c>
      <c r="AT606" s="80" t="str">
        <f t="shared" si="108"/>
        <v/>
      </c>
      <c r="AU606" s="79" t="str">
        <f t="shared" si="109"/>
        <v/>
      </c>
      <c r="AV606" s="80" t="str">
        <f t="shared" si="110"/>
        <v/>
      </c>
      <c r="AW606" s="80" t="str">
        <f t="shared" si="111"/>
        <v/>
      </c>
      <c r="AX606" s="79" t="str">
        <f t="shared" si="112"/>
        <v/>
      </c>
      <c r="AY606" s="79" t="str">
        <f>IF(B606="","",COUNTIFS($B$5:B606,B606,$AT$5:AT606,AT606))</f>
        <v/>
      </c>
      <c r="AZ606" s="79" t="str">
        <f>IF(B606="","",COUNTIFS($B$5:B606,B606,$AV$5:AV606,AV606))</f>
        <v/>
      </c>
      <c r="BA606" s="79" t="str">
        <f t="shared" si="113"/>
        <v/>
      </c>
      <c r="BB606" s="79" t="str">
        <f t="shared" si="114"/>
        <v/>
      </c>
      <c r="BC606" s="79">
        <f t="shared" si="115"/>
        <v>0</v>
      </c>
      <c r="BD606" s="40" t="str">
        <f t="shared" si="116"/>
        <v/>
      </c>
      <c r="BE606" s="11" t="str">
        <f>IF($F606="","","REV"&amp;COUNTIF($F$5:F606,$F606))</f>
        <v/>
      </c>
      <c r="BF606" s="23"/>
      <c r="BG606" s="23"/>
      <c r="BH606" s="40" t="str">
        <f t="shared" si="117"/>
        <v/>
      </c>
      <c r="BI606" s="40" t="str">
        <f t="shared" si="118"/>
        <v/>
      </c>
      <c r="BJ606" s="41"/>
      <c r="BK606" s="41"/>
      <c r="BL606" s="41"/>
      <c r="BM606" s="41"/>
      <c r="BN606" s="41"/>
      <c r="BO606" s="41"/>
      <c r="BP606" s="41"/>
      <c r="BQ606" s="41"/>
      <c r="BR606" s="41"/>
      <c r="BS606" s="41"/>
      <c r="BT606" s="41"/>
      <c r="BU606" s="41"/>
      <c r="BV606" s="41"/>
      <c r="BW606" s="41"/>
      <c r="BX606" s="41"/>
      <c r="BY606" s="41"/>
      <c r="BZ606" s="41"/>
      <c r="CA606" s="40" t="str">
        <f t="shared" si="119"/>
        <v/>
      </c>
      <c r="CC606" s="82"/>
      <c r="CD606" s="41"/>
      <c r="CE606" s="82"/>
      <c r="CF606" s="41"/>
      <c r="CG606" s="82"/>
      <c r="CH606" s="41"/>
      <c r="CI606" s="82"/>
      <c r="CJ606" s="41"/>
      <c r="CK606" s="82"/>
      <c r="CL606" s="41"/>
      <c r="CM606" s="82"/>
      <c r="CN606" s="41"/>
      <c r="CO606" s="82"/>
      <c r="CP606" s="41"/>
      <c r="CQ606" s="82"/>
      <c r="CR606" s="41"/>
      <c r="CS606" s="82"/>
      <c r="CT606" s="41"/>
      <c r="CU606" s="82"/>
      <c r="CV606" s="41"/>
      <c r="CW606" s="82"/>
      <c r="CX606" s="41"/>
      <c r="CY606" s="82"/>
      <c r="CZ606" s="41"/>
      <c r="DA606" s="82"/>
      <c r="DB606" s="41"/>
      <c r="DC606" s="82"/>
      <c r="DD606" s="41"/>
      <c r="DE606" s="82"/>
      <c r="DF606" s="41"/>
      <c r="DG606" s="82"/>
      <c r="DH606" s="41"/>
      <c r="DI606" s="82"/>
      <c r="DJ606" s="41"/>
      <c r="DK606" s="23" t="str">
        <f>IF($F606="","",IF(OR(AND($CC606&lt;&gt;"",$CC606&lt;&gt;$H606),AND($CE606&lt;&gt;"",$CE606&lt;&gt;$J606),AND($CG606&lt;&gt;"",$CG606&lt;&gt;$L606),AND($CI606&lt;&gt;"",$CI606&lt;&gt;$N606),AND($CK606&lt;&gt;"",$CK606&lt;&gt;$P606),AND($CM606&lt;&gt;"",$CM606&lt;&gt;$R606),AND($CO606&lt;&gt;"",$CO606&lt;&gt;$T606),AND($CQ606&lt;&gt;"",$CQ606&lt;&gt;$V606),AND($CS606&lt;&gt;"",$CS606&lt;&gt;$X606),AND($CU606&lt;&gt;"",$CU606&lt;&gt;$Z606),AND($CW606&lt;&gt;"",$CW606&lt;&gt;$AB606),AND($CY606&lt;&gt;"",$CY606&lt;&gt;$AD606),AND($DA606&lt;&gt;"",$DA606&lt;&gt;$AF606),AND($DC606&lt;&gt;"",$DC606&lt;&gt;$AH606),AND($DE606&lt;&gt;"",$DE606&lt;&gt;$AJ606),AND($DG606&lt;&gt;"",$DG606&lt;&gt;$AL606),AND($DI606&lt;&gt;"",$DI606&lt;&gt;$AN606)),"Score changed",IF(OR(AND($CD606&lt;&gt;"",$CD606&lt;&gt;$I606),AND($CF606&lt;&gt;"",$CF606&lt;&gt;$K606),AND($CH606&lt;&gt;"",$CH606&lt;&gt;$M606),AND($CJ606&lt;&gt;"",$CJ606&lt;&gt;$O606),AND($CL606&lt;&gt;"",$CL606&lt;&gt;$Q606),AND($CN606&lt;&gt;"",$CN606&lt;&gt;$S606),AND($CP606&lt;&gt;"",$CP606&lt;&gt;$U606),AND($CR606&lt;&gt;"",$CR606&lt;&gt;$W606),AND($CT606&lt;&gt;"",$CT606&lt;&gt;$Y606),AND($CV606&lt;&gt;"",$CV606&lt;&gt;$AA606),AND($CX606&lt;&gt;"",$CX606&lt;&gt;$AC606),AND($CZ606&lt;&gt;"",$CZ606&lt;&gt;$AE606),AND($DB606&lt;&gt;"",$DB606&lt;&gt;$AG606),AND($DD606&lt;&gt;"",$DD606&lt;&gt;$AI606),AND($DF606&lt;&gt;"",$DF606&lt;&gt;$AK606),AND($DH606&lt;&gt;"",$DH606&lt;&gt;$AM606),AND($DJ606&lt;&gt;"",$DJ606&lt;&gt;$AO606)),"Rewrite only","No change entered")))</f>
        <v/>
      </c>
    </row>
    <row r="607" spans="1:115" ht="15" customHeight="1">
      <c r="A607" s="78" t="str">
        <f>IF($F607="","",IFERROR(INDEX([1]Raw_Data!$A:$A,MATCH($F607,[1]Raw_Data!$F:$F,0)),""))</f>
        <v/>
      </c>
      <c r="B607" s="79" t="str">
        <f>IF($F607="","",IFERROR(INDEX([1]Raw_Data!$B:$B,MATCH($F607,[1]Raw_Data!$F:$F,0)),""))</f>
        <v/>
      </c>
      <c r="C607" s="80" t="str">
        <f>IF($F607="","",IFERROR(INDEX([1]Raw_Data!$C:$C,MATCH($F607,[1]Raw_Data!$F:$F,0)),""))</f>
        <v/>
      </c>
      <c r="D607" s="81" t="str">
        <f>IF($F607="","",IFERROR(INDEX([1]Raw_Data!$D:$D,MATCH($F607,[1]Raw_Data!$F:$F,0)),""))</f>
        <v/>
      </c>
      <c r="E607" s="81" t="str">
        <f>IF($F607="","",IFERROR(INDEX([1]Raw_Data!$E:$E,MATCH($F607,[1]Raw_Data!$F:$F,0)),""))</f>
        <v/>
      </c>
      <c r="F607" s="82"/>
      <c r="G607" s="79" t="str">
        <f>IF($F607="","",IFERROR(INDEX([1]Raw_Data!$G:$G,MATCH($F607,[1]Raw_Data!$F:$F,0)),""))</f>
        <v/>
      </c>
      <c r="H607" s="83" t="str">
        <f>IF($F607="","",IFERROR(INDEX([1]Raw_Data!$H:$H,MATCH($F607,[1]Raw_Data!$F:$F,0)),""))</f>
        <v/>
      </c>
      <c r="I607" s="36" t="str">
        <f>IF($F607="","",IFERROR(INDEX([1]Raw_Data!$I:$I,MATCH($F607,[1]Raw_Data!$F:$F,0)),""))</f>
        <v/>
      </c>
      <c r="J607" s="83" t="str">
        <f>IF($F607="","",IFERROR(INDEX([1]Raw_Data!$J:$J,MATCH($F607,[1]Raw_Data!$F:$F,0)),""))</f>
        <v/>
      </c>
      <c r="K607" s="37" t="str">
        <f>IF($F607="","",IFERROR(INDEX([1]Raw_Data!$K:$K,MATCH($F607,[1]Raw_Data!$F:$F,0)),""))</f>
        <v/>
      </c>
      <c r="L607" s="83" t="str">
        <f>IF($F607="","",IFERROR(INDEX([1]Raw_Data!$L:$L,MATCH($F607,[1]Raw_Data!$F:$F,0)),""))</f>
        <v/>
      </c>
      <c r="M607" s="37" t="str">
        <f>IF($F607="","",IFERROR(INDEX([1]Raw_Data!$M:$M,MATCH($F607,[1]Raw_Data!$F:$F,0)),""))</f>
        <v/>
      </c>
      <c r="N607" s="83" t="str">
        <f>IF($F607="","",IFERROR(INDEX([1]Raw_Data!$N:$N,MATCH($F607,[1]Raw_Data!$F:$F,0)),""))</f>
        <v/>
      </c>
      <c r="O607" s="37" t="str">
        <f>IF($F607="","",IFERROR(INDEX([1]Raw_Data!$O:$O,MATCH($F607,[1]Raw_Data!$F:$F,0)),""))</f>
        <v/>
      </c>
      <c r="P607" s="83" t="str">
        <f>IF($F607="","",IFERROR(INDEX([1]Raw_Data!$P:$P,MATCH($F607,[1]Raw_Data!$F:$F,0)),""))</f>
        <v/>
      </c>
      <c r="Q607" s="37" t="str">
        <f>IF($F607="","",IFERROR(INDEX([1]Raw_Data!$Q:$Q,MATCH($F607,[1]Raw_Data!$F:$F,0)),""))</f>
        <v/>
      </c>
      <c r="R607" s="83" t="str">
        <f>IF($F607="","",IFERROR(INDEX([1]Raw_Data!$R:$R,MATCH($F607,[1]Raw_Data!$F:$F,0)),""))</f>
        <v/>
      </c>
      <c r="S607" s="37" t="str">
        <f>IF($F607="","",IFERROR(INDEX([1]Raw_Data!$S:$S,MATCH($F607,[1]Raw_Data!$F:$F,0)),""))</f>
        <v/>
      </c>
      <c r="T607" s="83" t="str">
        <f>IF($F607="","",IFERROR(INDEX([1]Raw_Data!$T:$T,MATCH($F607,[1]Raw_Data!$F:$F,0)),""))</f>
        <v/>
      </c>
      <c r="U607" s="37" t="str">
        <f>IF($F607="","",IFERROR(INDEX([1]Raw_Data!$U:$U,MATCH($F607,[1]Raw_Data!$F:$F,0)),""))</f>
        <v/>
      </c>
      <c r="V607" s="83" t="str">
        <f>IF($F607="","",IFERROR(INDEX([1]Raw_Data!$V:$V,MATCH($F607,[1]Raw_Data!$F:$F,0)),""))</f>
        <v/>
      </c>
      <c r="W607" s="37" t="str">
        <f>IF($F607="","",IFERROR(INDEX([1]Raw_Data!$W:$W,MATCH($F607,[1]Raw_Data!$F:$F,0)),""))</f>
        <v/>
      </c>
      <c r="X607" s="83" t="str">
        <f>IF($F607="","",IFERROR(INDEX([1]Raw_Data!$X:$X,MATCH($F607,[1]Raw_Data!$F:$F,0)),""))</f>
        <v/>
      </c>
      <c r="Y607" s="37" t="str">
        <f>IF($F607="","",IFERROR(INDEX([1]Raw_Data!$Y:$Y,MATCH($F607,[1]Raw_Data!$F:$F,0)),""))</f>
        <v/>
      </c>
      <c r="Z607" s="83" t="str">
        <f>IF($F607="","",IFERROR(INDEX([1]Raw_Data!$Z:$Z,MATCH($F607,[1]Raw_Data!$F:$F,0)),""))</f>
        <v/>
      </c>
      <c r="AA607" s="37" t="str">
        <f>IF($F607="","",IFERROR(INDEX([1]Raw_Data!$AA:$AA,MATCH($F607,[1]Raw_Data!$F:$F,0)),""))</f>
        <v/>
      </c>
      <c r="AB607" s="83" t="str">
        <f>IF($F607="","",IFERROR(INDEX([1]Raw_Data!$AB:$AB,MATCH($F607,[1]Raw_Data!$F:$F,0)),""))</f>
        <v/>
      </c>
      <c r="AC607" s="37" t="str">
        <f>IF($F607="","",IFERROR(INDEX([1]Raw_Data!$AC:$AC,MATCH($F607,[1]Raw_Data!$F:$F,0)),""))</f>
        <v/>
      </c>
      <c r="AD607" s="83" t="str">
        <f>IF($F607="","",IFERROR(INDEX([1]Raw_Data!$AD:$AD,MATCH($F607,[1]Raw_Data!$F:$F,0)),""))</f>
        <v/>
      </c>
      <c r="AE607" s="37" t="str">
        <f>IF($F607="","",IFERROR(INDEX([1]Raw_Data!$AE:$AE,MATCH($F607,[1]Raw_Data!$F:$F,0)),""))</f>
        <v/>
      </c>
      <c r="AF607" s="83" t="str">
        <f>IF($F607="","",IFERROR(INDEX([1]Raw_Data!$AF:$AF,MATCH($F607,[1]Raw_Data!$F:$F,0)),""))</f>
        <v/>
      </c>
      <c r="AG607" s="37" t="str">
        <f>IF($F607="","",IFERROR(INDEX([1]Raw_Data!$AG:$AG,MATCH($F607,[1]Raw_Data!$F:$F,0)),""))</f>
        <v/>
      </c>
      <c r="AH607" s="83" t="str">
        <f>IF($F607="","",IFERROR(INDEX([1]Raw_Data!$AH:$AH,MATCH($F607,[1]Raw_Data!$F:$F,0)),""))</f>
        <v/>
      </c>
      <c r="AI607" s="37" t="str">
        <f>IF($F607="","",IFERROR(INDEX([1]Raw_Data!$AI:$AI,MATCH($F607,[1]Raw_Data!$F:$F,0)),""))</f>
        <v/>
      </c>
      <c r="AJ607" s="83" t="str">
        <f>IF($F607="","",IFERROR(INDEX([1]Raw_Data!$AJ:$AJ,MATCH($F607,[1]Raw_Data!$F:$F,0)),""))</f>
        <v/>
      </c>
      <c r="AK607" s="37" t="str">
        <f>IF($F607="","",IFERROR(INDEX([1]Raw_Data!$AK:$AK,MATCH($F607,[1]Raw_Data!$F:$F,0)),""))</f>
        <v/>
      </c>
      <c r="AL607" s="83" t="str">
        <f>IF($F607="","",IFERROR(INDEX([1]Raw_Data!$AL:$AL,MATCH($F607,[1]Raw_Data!$F:$F,0)),""))</f>
        <v/>
      </c>
      <c r="AM607" s="37" t="str">
        <f>IF($F607="","",IFERROR(INDEX([1]Raw_Data!$AM:$AM,MATCH($F607,[1]Raw_Data!$F:$F,0)),""))</f>
        <v/>
      </c>
      <c r="AN607" s="83" t="str">
        <f>IF($F607="","",IFERROR(INDEX([1]Raw_Data!$AN:$AN,MATCH($F607,[1]Raw_Data!$F:$F,0)),""))</f>
        <v/>
      </c>
      <c r="AO607" s="37" t="str">
        <f>IF($F607="","",IFERROR(INDEX([1]Raw_Data!$AO:$AO,MATCH($F607,[1]Raw_Data!$F:$F,0)),""))</f>
        <v/>
      </c>
      <c r="AP607" s="83" t="str">
        <f>IF($F607="","",IFERROR(INDEX([1]Raw_Data!$AP:$AP,MATCH($F607,[1]Raw_Data!$F:$F,0)),""))</f>
        <v/>
      </c>
      <c r="AQ607" s="37" t="str">
        <f>IF($F607="","",IFERROR(INDEX([1]Raw_Data!$AQ:$AQ,MATCH($F607,[1]Raw_Data!$F:$F,0)),""))</f>
        <v/>
      </c>
      <c r="AR607" s="83"/>
      <c r="AS607" s="84" t="str">
        <f>IF($F607="","",SUM(IF($CC607="",$H607,$CC607),IF($CE607="",$J607,$CE607),IF($CG607="",$L607,$CG607),IF($CI607="",$N607,$CI607),IF($CK607="",$P607,$CK607),IF($CM607="",$R607,$CM607),IF($CO607="",$T607,$CO607),IF($CQ607="",$V607,$CQ607),IF($CS607="",$X607,$CS607),IF($CU607="",$Z607,$CU607),IF($CW607="",$AB607,$CW607),IF($CY607="",$AD607,$CY607),IF($DA607="",$AF607,$DA607),IF($DC607="",$AH607,$DC607),IF($DE607="",$AJ607,$DE607),IF($DG607="",$AL607,$DG607),IF($DI607="",$AN607,$DI607)))</f>
        <v/>
      </c>
      <c r="AT607" s="80" t="str">
        <f t="shared" si="108"/>
        <v/>
      </c>
      <c r="AU607" s="79" t="str">
        <f t="shared" si="109"/>
        <v/>
      </c>
      <c r="AV607" s="80" t="str">
        <f t="shared" si="110"/>
        <v/>
      </c>
      <c r="AW607" s="80" t="str">
        <f t="shared" si="111"/>
        <v/>
      </c>
      <c r="AX607" s="79" t="str">
        <f t="shared" si="112"/>
        <v/>
      </c>
      <c r="AY607" s="79" t="str">
        <f>IF(B607="","",COUNTIFS($B$5:B607,B607,$AT$5:AT607,AT607))</f>
        <v/>
      </c>
      <c r="AZ607" s="79" t="str">
        <f>IF(B607="","",COUNTIFS($B$5:B607,B607,$AV$5:AV607,AV607))</f>
        <v/>
      </c>
      <c r="BA607" s="79" t="str">
        <f t="shared" si="113"/>
        <v/>
      </c>
      <c r="BB607" s="79" t="str">
        <f t="shared" si="114"/>
        <v/>
      </c>
      <c r="BC607" s="79">
        <f t="shared" si="115"/>
        <v>0</v>
      </c>
      <c r="BD607" s="40" t="str">
        <f t="shared" si="116"/>
        <v/>
      </c>
      <c r="BE607" s="11" t="str">
        <f>IF($F607="","","REV"&amp;COUNTIF($F$5:F607,$F607))</f>
        <v/>
      </c>
      <c r="BF607" s="23"/>
      <c r="BG607" s="23"/>
      <c r="BH607" s="40" t="str">
        <f t="shared" si="117"/>
        <v/>
      </c>
      <c r="BI607" s="40" t="str">
        <f t="shared" si="118"/>
        <v/>
      </c>
      <c r="BJ607" s="41"/>
      <c r="BK607" s="41"/>
      <c r="BL607" s="41"/>
      <c r="BM607" s="41"/>
      <c r="BN607" s="41"/>
      <c r="BO607" s="41"/>
      <c r="BP607" s="41"/>
      <c r="BQ607" s="41"/>
      <c r="BR607" s="41"/>
      <c r="BS607" s="41"/>
      <c r="BT607" s="41"/>
      <c r="BU607" s="41"/>
      <c r="BV607" s="41"/>
      <c r="BW607" s="41"/>
      <c r="BX607" s="41"/>
      <c r="BY607" s="41"/>
      <c r="BZ607" s="41"/>
      <c r="CA607" s="40" t="str">
        <f t="shared" si="119"/>
        <v/>
      </c>
      <c r="CC607" s="82"/>
      <c r="CD607" s="41"/>
      <c r="CE607" s="82"/>
      <c r="CF607" s="41"/>
      <c r="CG607" s="82"/>
      <c r="CH607" s="41"/>
      <c r="CI607" s="82"/>
      <c r="CJ607" s="41"/>
      <c r="CK607" s="82"/>
      <c r="CL607" s="41"/>
      <c r="CM607" s="82"/>
      <c r="CN607" s="41"/>
      <c r="CO607" s="82"/>
      <c r="CP607" s="41"/>
      <c r="CQ607" s="82"/>
      <c r="CR607" s="41"/>
      <c r="CS607" s="82"/>
      <c r="CT607" s="41"/>
      <c r="CU607" s="82"/>
      <c r="CV607" s="41"/>
      <c r="CW607" s="82"/>
      <c r="CX607" s="41"/>
      <c r="CY607" s="82"/>
      <c r="CZ607" s="41"/>
      <c r="DA607" s="82"/>
      <c r="DB607" s="41"/>
      <c r="DC607" s="82"/>
      <c r="DD607" s="41"/>
      <c r="DE607" s="82"/>
      <c r="DF607" s="41"/>
      <c r="DG607" s="82"/>
      <c r="DH607" s="41"/>
      <c r="DI607" s="82"/>
      <c r="DJ607" s="41"/>
      <c r="DK607" s="23" t="str">
        <f>IF($F607="","",IF(OR(AND($CC607&lt;&gt;"",$CC607&lt;&gt;$H607),AND($CE607&lt;&gt;"",$CE607&lt;&gt;$J607),AND($CG607&lt;&gt;"",$CG607&lt;&gt;$L607),AND($CI607&lt;&gt;"",$CI607&lt;&gt;$N607),AND($CK607&lt;&gt;"",$CK607&lt;&gt;$P607),AND($CM607&lt;&gt;"",$CM607&lt;&gt;$R607),AND($CO607&lt;&gt;"",$CO607&lt;&gt;$T607),AND($CQ607&lt;&gt;"",$CQ607&lt;&gt;$V607),AND($CS607&lt;&gt;"",$CS607&lt;&gt;$X607),AND($CU607&lt;&gt;"",$CU607&lt;&gt;$Z607),AND($CW607&lt;&gt;"",$CW607&lt;&gt;$AB607),AND($CY607&lt;&gt;"",$CY607&lt;&gt;$AD607),AND($DA607&lt;&gt;"",$DA607&lt;&gt;$AF607),AND($DC607&lt;&gt;"",$DC607&lt;&gt;$AH607),AND($DE607&lt;&gt;"",$DE607&lt;&gt;$AJ607),AND($DG607&lt;&gt;"",$DG607&lt;&gt;$AL607),AND($DI607&lt;&gt;"",$DI607&lt;&gt;$AN607)),"Score changed",IF(OR(AND($CD607&lt;&gt;"",$CD607&lt;&gt;$I607),AND($CF607&lt;&gt;"",$CF607&lt;&gt;$K607),AND($CH607&lt;&gt;"",$CH607&lt;&gt;$M607),AND($CJ607&lt;&gt;"",$CJ607&lt;&gt;$O607),AND($CL607&lt;&gt;"",$CL607&lt;&gt;$Q607),AND($CN607&lt;&gt;"",$CN607&lt;&gt;$S607),AND($CP607&lt;&gt;"",$CP607&lt;&gt;$U607),AND($CR607&lt;&gt;"",$CR607&lt;&gt;$W607),AND($CT607&lt;&gt;"",$CT607&lt;&gt;$Y607),AND($CV607&lt;&gt;"",$CV607&lt;&gt;$AA607),AND($CX607&lt;&gt;"",$CX607&lt;&gt;$AC607),AND($CZ607&lt;&gt;"",$CZ607&lt;&gt;$AE607),AND($DB607&lt;&gt;"",$DB607&lt;&gt;$AG607),AND($DD607&lt;&gt;"",$DD607&lt;&gt;$AI607),AND($DF607&lt;&gt;"",$DF607&lt;&gt;$AK607),AND($DH607&lt;&gt;"",$DH607&lt;&gt;$AM607),AND($DJ607&lt;&gt;"",$DJ607&lt;&gt;$AO607)),"Rewrite only","No change entered")))</f>
        <v/>
      </c>
    </row>
    <row r="608" spans="1:115" ht="15" customHeight="1">
      <c r="A608" s="78" t="str">
        <f>IF($F608="","",IFERROR(INDEX([1]Raw_Data!$A:$A,MATCH($F608,[1]Raw_Data!$F:$F,0)),""))</f>
        <v/>
      </c>
      <c r="B608" s="79" t="str">
        <f>IF($F608="","",IFERROR(INDEX([1]Raw_Data!$B:$B,MATCH($F608,[1]Raw_Data!$F:$F,0)),""))</f>
        <v/>
      </c>
      <c r="C608" s="80" t="str">
        <f>IF($F608="","",IFERROR(INDEX([1]Raw_Data!$C:$C,MATCH($F608,[1]Raw_Data!$F:$F,0)),""))</f>
        <v/>
      </c>
      <c r="D608" s="81" t="str">
        <f>IF($F608="","",IFERROR(INDEX([1]Raw_Data!$D:$D,MATCH($F608,[1]Raw_Data!$F:$F,0)),""))</f>
        <v/>
      </c>
      <c r="E608" s="81" t="str">
        <f>IF($F608="","",IFERROR(INDEX([1]Raw_Data!$E:$E,MATCH($F608,[1]Raw_Data!$F:$F,0)),""))</f>
        <v/>
      </c>
      <c r="F608" s="82"/>
      <c r="G608" s="79" t="str">
        <f>IF($F608="","",IFERROR(INDEX([1]Raw_Data!$G:$G,MATCH($F608,[1]Raw_Data!$F:$F,0)),""))</f>
        <v/>
      </c>
      <c r="H608" s="83" t="str">
        <f>IF($F608="","",IFERROR(INDEX([1]Raw_Data!$H:$H,MATCH($F608,[1]Raw_Data!$F:$F,0)),""))</f>
        <v/>
      </c>
      <c r="I608" s="36" t="str">
        <f>IF($F608="","",IFERROR(INDEX([1]Raw_Data!$I:$I,MATCH($F608,[1]Raw_Data!$F:$F,0)),""))</f>
        <v/>
      </c>
      <c r="J608" s="83" t="str">
        <f>IF($F608="","",IFERROR(INDEX([1]Raw_Data!$J:$J,MATCH($F608,[1]Raw_Data!$F:$F,0)),""))</f>
        <v/>
      </c>
      <c r="K608" s="37" t="str">
        <f>IF($F608="","",IFERROR(INDEX([1]Raw_Data!$K:$K,MATCH($F608,[1]Raw_Data!$F:$F,0)),""))</f>
        <v/>
      </c>
      <c r="L608" s="83" t="str">
        <f>IF($F608="","",IFERROR(INDEX([1]Raw_Data!$L:$L,MATCH($F608,[1]Raw_Data!$F:$F,0)),""))</f>
        <v/>
      </c>
      <c r="M608" s="37" t="str">
        <f>IF($F608="","",IFERROR(INDEX([1]Raw_Data!$M:$M,MATCH($F608,[1]Raw_Data!$F:$F,0)),""))</f>
        <v/>
      </c>
      <c r="N608" s="83" t="str">
        <f>IF($F608="","",IFERROR(INDEX([1]Raw_Data!$N:$N,MATCH($F608,[1]Raw_Data!$F:$F,0)),""))</f>
        <v/>
      </c>
      <c r="O608" s="37" t="str">
        <f>IF($F608="","",IFERROR(INDEX([1]Raw_Data!$O:$O,MATCH($F608,[1]Raw_Data!$F:$F,0)),""))</f>
        <v/>
      </c>
      <c r="P608" s="83" t="str">
        <f>IF($F608="","",IFERROR(INDEX([1]Raw_Data!$P:$P,MATCH($F608,[1]Raw_Data!$F:$F,0)),""))</f>
        <v/>
      </c>
      <c r="Q608" s="37" t="str">
        <f>IF($F608="","",IFERROR(INDEX([1]Raw_Data!$Q:$Q,MATCH($F608,[1]Raw_Data!$F:$F,0)),""))</f>
        <v/>
      </c>
      <c r="R608" s="83" t="str">
        <f>IF($F608="","",IFERROR(INDEX([1]Raw_Data!$R:$R,MATCH($F608,[1]Raw_Data!$F:$F,0)),""))</f>
        <v/>
      </c>
      <c r="S608" s="37" t="str">
        <f>IF($F608="","",IFERROR(INDEX([1]Raw_Data!$S:$S,MATCH($F608,[1]Raw_Data!$F:$F,0)),""))</f>
        <v/>
      </c>
      <c r="T608" s="83" t="str">
        <f>IF($F608="","",IFERROR(INDEX([1]Raw_Data!$T:$T,MATCH($F608,[1]Raw_Data!$F:$F,0)),""))</f>
        <v/>
      </c>
      <c r="U608" s="37" t="str">
        <f>IF($F608="","",IFERROR(INDEX([1]Raw_Data!$U:$U,MATCH($F608,[1]Raw_Data!$F:$F,0)),""))</f>
        <v/>
      </c>
      <c r="V608" s="83" t="str">
        <f>IF($F608="","",IFERROR(INDEX([1]Raw_Data!$V:$V,MATCH($F608,[1]Raw_Data!$F:$F,0)),""))</f>
        <v/>
      </c>
      <c r="W608" s="37" t="str">
        <f>IF($F608="","",IFERROR(INDEX([1]Raw_Data!$W:$W,MATCH($F608,[1]Raw_Data!$F:$F,0)),""))</f>
        <v/>
      </c>
      <c r="X608" s="83" t="str">
        <f>IF($F608="","",IFERROR(INDEX([1]Raw_Data!$X:$X,MATCH($F608,[1]Raw_Data!$F:$F,0)),""))</f>
        <v/>
      </c>
      <c r="Y608" s="37" t="str">
        <f>IF($F608="","",IFERROR(INDEX([1]Raw_Data!$Y:$Y,MATCH($F608,[1]Raw_Data!$F:$F,0)),""))</f>
        <v/>
      </c>
      <c r="Z608" s="83" t="str">
        <f>IF($F608="","",IFERROR(INDEX([1]Raw_Data!$Z:$Z,MATCH($F608,[1]Raw_Data!$F:$F,0)),""))</f>
        <v/>
      </c>
      <c r="AA608" s="37" t="str">
        <f>IF($F608="","",IFERROR(INDEX([1]Raw_Data!$AA:$AA,MATCH($F608,[1]Raw_Data!$F:$F,0)),""))</f>
        <v/>
      </c>
      <c r="AB608" s="83" t="str">
        <f>IF($F608="","",IFERROR(INDEX([1]Raw_Data!$AB:$AB,MATCH($F608,[1]Raw_Data!$F:$F,0)),""))</f>
        <v/>
      </c>
      <c r="AC608" s="37" t="str">
        <f>IF($F608="","",IFERROR(INDEX([1]Raw_Data!$AC:$AC,MATCH($F608,[1]Raw_Data!$F:$F,0)),""))</f>
        <v/>
      </c>
      <c r="AD608" s="83" t="str">
        <f>IF($F608="","",IFERROR(INDEX([1]Raw_Data!$AD:$AD,MATCH($F608,[1]Raw_Data!$F:$F,0)),""))</f>
        <v/>
      </c>
      <c r="AE608" s="37" t="str">
        <f>IF($F608="","",IFERROR(INDEX([1]Raw_Data!$AE:$AE,MATCH($F608,[1]Raw_Data!$F:$F,0)),""))</f>
        <v/>
      </c>
      <c r="AF608" s="83" t="str">
        <f>IF($F608="","",IFERROR(INDEX([1]Raw_Data!$AF:$AF,MATCH($F608,[1]Raw_Data!$F:$F,0)),""))</f>
        <v/>
      </c>
      <c r="AG608" s="37" t="str">
        <f>IF($F608="","",IFERROR(INDEX([1]Raw_Data!$AG:$AG,MATCH($F608,[1]Raw_Data!$F:$F,0)),""))</f>
        <v/>
      </c>
      <c r="AH608" s="83" t="str">
        <f>IF($F608="","",IFERROR(INDEX([1]Raw_Data!$AH:$AH,MATCH($F608,[1]Raw_Data!$F:$F,0)),""))</f>
        <v/>
      </c>
      <c r="AI608" s="37" t="str">
        <f>IF($F608="","",IFERROR(INDEX([1]Raw_Data!$AI:$AI,MATCH($F608,[1]Raw_Data!$F:$F,0)),""))</f>
        <v/>
      </c>
      <c r="AJ608" s="83" t="str">
        <f>IF($F608="","",IFERROR(INDEX([1]Raw_Data!$AJ:$AJ,MATCH($F608,[1]Raw_Data!$F:$F,0)),""))</f>
        <v/>
      </c>
      <c r="AK608" s="37" t="str">
        <f>IF($F608="","",IFERROR(INDEX([1]Raw_Data!$AK:$AK,MATCH($F608,[1]Raw_Data!$F:$F,0)),""))</f>
        <v/>
      </c>
      <c r="AL608" s="83" t="str">
        <f>IF($F608="","",IFERROR(INDEX([1]Raw_Data!$AL:$AL,MATCH($F608,[1]Raw_Data!$F:$F,0)),""))</f>
        <v/>
      </c>
      <c r="AM608" s="37" t="str">
        <f>IF($F608="","",IFERROR(INDEX([1]Raw_Data!$AM:$AM,MATCH($F608,[1]Raw_Data!$F:$F,0)),""))</f>
        <v/>
      </c>
      <c r="AN608" s="83" t="str">
        <f>IF($F608="","",IFERROR(INDEX([1]Raw_Data!$AN:$AN,MATCH($F608,[1]Raw_Data!$F:$F,0)),""))</f>
        <v/>
      </c>
      <c r="AO608" s="37" t="str">
        <f>IF($F608="","",IFERROR(INDEX([1]Raw_Data!$AO:$AO,MATCH($F608,[1]Raw_Data!$F:$F,0)),""))</f>
        <v/>
      </c>
      <c r="AP608" s="83" t="str">
        <f>IF($F608="","",IFERROR(INDEX([1]Raw_Data!$AP:$AP,MATCH($F608,[1]Raw_Data!$F:$F,0)),""))</f>
        <v/>
      </c>
      <c r="AQ608" s="37" t="str">
        <f>IF($F608="","",IFERROR(INDEX([1]Raw_Data!$AQ:$AQ,MATCH($F608,[1]Raw_Data!$F:$F,0)),""))</f>
        <v/>
      </c>
      <c r="AR608" s="83"/>
      <c r="AS608" s="84" t="str">
        <f>IF($F608="","",SUM(IF($CC608="",$H608,$CC608),IF($CE608="",$J608,$CE608),IF($CG608="",$L608,$CG608),IF($CI608="",$N608,$CI608),IF($CK608="",$P608,$CK608),IF($CM608="",$R608,$CM608),IF($CO608="",$T608,$CO608),IF($CQ608="",$V608,$CQ608),IF($CS608="",$X608,$CS608),IF($CU608="",$Z608,$CU608),IF($CW608="",$AB608,$CW608),IF($CY608="",$AD608,$CY608),IF($DA608="",$AF608,$DA608),IF($DC608="",$AH608,$DC608),IF($DE608="",$AJ608,$DE608),IF($DG608="",$AL608,$DG608),IF($DI608="",$AN608,$DI608)))</f>
        <v/>
      </c>
      <c r="AT608" s="80" t="str">
        <f t="shared" si="108"/>
        <v/>
      </c>
      <c r="AU608" s="79" t="str">
        <f t="shared" si="109"/>
        <v/>
      </c>
      <c r="AV608" s="80" t="str">
        <f t="shared" si="110"/>
        <v/>
      </c>
      <c r="AW608" s="80" t="str">
        <f t="shared" si="111"/>
        <v/>
      </c>
      <c r="AX608" s="79" t="str">
        <f t="shared" si="112"/>
        <v/>
      </c>
      <c r="AY608" s="79" t="str">
        <f>IF(B608="","",COUNTIFS($B$5:B608,B608,$AT$5:AT608,AT608))</f>
        <v/>
      </c>
      <c r="AZ608" s="79" t="str">
        <f>IF(B608="","",COUNTIFS($B$5:B608,B608,$AV$5:AV608,AV608))</f>
        <v/>
      </c>
      <c r="BA608" s="79" t="str">
        <f t="shared" si="113"/>
        <v/>
      </c>
      <c r="BB608" s="79" t="str">
        <f t="shared" si="114"/>
        <v/>
      </c>
      <c r="BC608" s="79">
        <f t="shared" si="115"/>
        <v>0</v>
      </c>
      <c r="BD608" s="40" t="str">
        <f t="shared" si="116"/>
        <v/>
      </c>
      <c r="BE608" s="11" t="str">
        <f>IF($F608="","","REV"&amp;COUNTIF($F$5:F608,$F608))</f>
        <v/>
      </c>
      <c r="BF608" s="23"/>
      <c r="BG608" s="23"/>
      <c r="BH608" s="40" t="str">
        <f t="shared" si="117"/>
        <v/>
      </c>
      <c r="BI608" s="40" t="str">
        <f t="shared" si="118"/>
        <v/>
      </c>
      <c r="BJ608" s="41"/>
      <c r="BK608" s="41"/>
      <c r="BL608" s="41"/>
      <c r="BM608" s="41"/>
      <c r="BN608" s="41"/>
      <c r="BO608" s="41"/>
      <c r="BP608" s="41"/>
      <c r="BQ608" s="41"/>
      <c r="BR608" s="41"/>
      <c r="BS608" s="41"/>
      <c r="BT608" s="41"/>
      <c r="BU608" s="41"/>
      <c r="BV608" s="41"/>
      <c r="BW608" s="41"/>
      <c r="BX608" s="41"/>
      <c r="BY608" s="41"/>
      <c r="BZ608" s="41"/>
      <c r="CA608" s="40" t="str">
        <f t="shared" si="119"/>
        <v/>
      </c>
      <c r="CC608" s="82"/>
      <c r="CD608" s="41"/>
      <c r="CE608" s="82"/>
      <c r="CF608" s="41"/>
      <c r="CG608" s="82"/>
      <c r="CH608" s="41"/>
      <c r="CI608" s="82"/>
      <c r="CJ608" s="41"/>
      <c r="CK608" s="82"/>
      <c r="CL608" s="41"/>
      <c r="CM608" s="82"/>
      <c r="CN608" s="41"/>
      <c r="CO608" s="82"/>
      <c r="CP608" s="41"/>
      <c r="CQ608" s="82"/>
      <c r="CR608" s="41"/>
      <c r="CS608" s="82"/>
      <c r="CT608" s="41"/>
      <c r="CU608" s="82"/>
      <c r="CV608" s="41"/>
      <c r="CW608" s="82"/>
      <c r="CX608" s="41"/>
      <c r="CY608" s="82"/>
      <c r="CZ608" s="41"/>
      <c r="DA608" s="82"/>
      <c r="DB608" s="41"/>
      <c r="DC608" s="82"/>
      <c r="DD608" s="41"/>
      <c r="DE608" s="82"/>
      <c r="DF608" s="41"/>
      <c r="DG608" s="82"/>
      <c r="DH608" s="41"/>
      <c r="DI608" s="82"/>
      <c r="DJ608" s="41"/>
      <c r="DK608" s="23" t="str">
        <f>IF($F608="","",IF(OR(AND($CC608&lt;&gt;"",$CC608&lt;&gt;$H608),AND($CE608&lt;&gt;"",$CE608&lt;&gt;$J608),AND($CG608&lt;&gt;"",$CG608&lt;&gt;$L608),AND($CI608&lt;&gt;"",$CI608&lt;&gt;$N608),AND($CK608&lt;&gt;"",$CK608&lt;&gt;$P608),AND($CM608&lt;&gt;"",$CM608&lt;&gt;$R608),AND($CO608&lt;&gt;"",$CO608&lt;&gt;$T608),AND($CQ608&lt;&gt;"",$CQ608&lt;&gt;$V608),AND($CS608&lt;&gt;"",$CS608&lt;&gt;$X608),AND($CU608&lt;&gt;"",$CU608&lt;&gt;$Z608),AND($CW608&lt;&gt;"",$CW608&lt;&gt;$AB608),AND($CY608&lt;&gt;"",$CY608&lt;&gt;$AD608),AND($DA608&lt;&gt;"",$DA608&lt;&gt;$AF608),AND($DC608&lt;&gt;"",$DC608&lt;&gt;$AH608),AND($DE608&lt;&gt;"",$DE608&lt;&gt;$AJ608),AND($DG608&lt;&gt;"",$DG608&lt;&gt;$AL608),AND($DI608&lt;&gt;"",$DI608&lt;&gt;$AN608)),"Score changed",IF(OR(AND($CD608&lt;&gt;"",$CD608&lt;&gt;$I608),AND($CF608&lt;&gt;"",$CF608&lt;&gt;$K608),AND($CH608&lt;&gt;"",$CH608&lt;&gt;$M608),AND($CJ608&lt;&gt;"",$CJ608&lt;&gt;$O608),AND($CL608&lt;&gt;"",$CL608&lt;&gt;$Q608),AND($CN608&lt;&gt;"",$CN608&lt;&gt;$S608),AND($CP608&lt;&gt;"",$CP608&lt;&gt;$U608),AND($CR608&lt;&gt;"",$CR608&lt;&gt;$W608),AND($CT608&lt;&gt;"",$CT608&lt;&gt;$Y608),AND($CV608&lt;&gt;"",$CV608&lt;&gt;$AA608),AND($CX608&lt;&gt;"",$CX608&lt;&gt;$AC608),AND($CZ608&lt;&gt;"",$CZ608&lt;&gt;$AE608),AND($DB608&lt;&gt;"",$DB608&lt;&gt;$AG608),AND($DD608&lt;&gt;"",$DD608&lt;&gt;$AI608),AND($DF608&lt;&gt;"",$DF608&lt;&gt;$AK608),AND($DH608&lt;&gt;"",$DH608&lt;&gt;$AM608),AND($DJ608&lt;&gt;"",$DJ608&lt;&gt;$AO608)),"Rewrite only","No change entered")))</f>
        <v/>
      </c>
    </row>
    <row r="609" spans="1:115" ht="15" customHeight="1">
      <c r="A609" s="78" t="str">
        <f>IF($F609="","",IFERROR(INDEX([1]Raw_Data!$A:$A,MATCH($F609,[1]Raw_Data!$F:$F,0)),""))</f>
        <v/>
      </c>
      <c r="B609" s="79" t="str">
        <f>IF($F609="","",IFERROR(INDEX([1]Raw_Data!$B:$B,MATCH($F609,[1]Raw_Data!$F:$F,0)),""))</f>
        <v/>
      </c>
      <c r="C609" s="80" t="str">
        <f>IF($F609="","",IFERROR(INDEX([1]Raw_Data!$C:$C,MATCH($F609,[1]Raw_Data!$F:$F,0)),""))</f>
        <v/>
      </c>
      <c r="D609" s="81" t="str">
        <f>IF($F609="","",IFERROR(INDEX([1]Raw_Data!$D:$D,MATCH($F609,[1]Raw_Data!$F:$F,0)),""))</f>
        <v/>
      </c>
      <c r="E609" s="81" t="str">
        <f>IF($F609="","",IFERROR(INDEX([1]Raw_Data!$E:$E,MATCH($F609,[1]Raw_Data!$F:$F,0)),""))</f>
        <v/>
      </c>
      <c r="F609" s="82"/>
      <c r="G609" s="79" t="str">
        <f>IF($F609="","",IFERROR(INDEX([1]Raw_Data!$G:$G,MATCH($F609,[1]Raw_Data!$F:$F,0)),""))</f>
        <v/>
      </c>
      <c r="H609" s="83" t="str">
        <f>IF($F609="","",IFERROR(INDEX([1]Raw_Data!$H:$H,MATCH($F609,[1]Raw_Data!$F:$F,0)),""))</f>
        <v/>
      </c>
      <c r="I609" s="36" t="str">
        <f>IF($F609="","",IFERROR(INDEX([1]Raw_Data!$I:$I,MATCH($F609,[1]Raw_Data!$F:$F,0)),""))</f>
        <v/>
      </c>
      <c r="J609" s="83" t="str">
        <f>IF($F609="","",IFERROR(INDEX([1]Raw_Data!$J:$J,MATCH($F609,[1]Raw_Data!$F:$F,0)),""))</f>
        <v/>
      </c>
      <c r="K609" s="37" t="str">
        <f>IF($F609="","",IFERROR(INDEX([1]Raw_Data!$K:$K,MATCH($F609,[1]Raw_Data!$F:$F,0)),""))</f>
        <v/>
      </c>
      <c r="L609" s="83" t="str">
        <f>IF($F609="","",IFERROR(INDEX([1]Raw_Data!$L:$L,MATCH($F609,[1]Raw_Data!$F:$F,0)),""))</f>
        <v/>
      </c>
      <c r="M609" s="37" t="str">
        <f>IF($F609="","",IFERROR(INDEX([1]Raw_Data!$M:$M,MATCH($F609,[1]Raw_Data!$F:$F,0)),""))</f>
        <v/>
      </c>
      <c r="N609" s="83" t="str">
        <f>IF($F609="","",IFERROR(INDEX([1]Raw_Data!$N:$N,MATCH($F609,[1]Raw_Data!$F:$F,0)),""))</f>
        <v/>
      </c>
      <c r="O609" s="37" t="str">
        <f>IF($F609="","",IFERROR(INDEX([1]Raw_Data!$O:$O,MATCH($F609,[1]Raw_Data!$F:$F,0)),""))</f>
        <v/>
      </c>
      <c r="P609" s="83" t="str">
        <f>IF($F609="","",IFERROR(INDEX([1]Raw_Data!$P:$P,MATCH($F609,[1]Raw_Data!$F:$F,0)),""))</f>
        <v/>
      </c>
      <c r="Q609" s="37" t="str">
        <f>IF($F609="","",IFERROR(INDEX([1]Raw_Data!$Q:$Q,MATCH($F609,[1]Raw_Data!$F:$F,0)),""))</f>
        <v/>
      </c>
      <c r="R609" s="83" t="str">
        <f>IF($F609="","",IFERROR(INDEX([1]Raw_Data!$R:$R,MATCH($F609,[1]Raw_Data!$F:$F,0)),""))</f>
        <v/>
      </c>
      <c r="S609" s="37" t="str">
        <f>IF($F609="","",IFERROR(INDEX([1]Raw_Data!$S:$S,MATCH($F609,[1]Raw_Data!$F:$F,0)),""))</f>
        <v/>
      </c>
      <c r="T609" s="83" t="str">
        <f>IF($F609="","",IFERROR(INDEX([1]Raw_Data!$T:$T,MATCH($F609,[1]Raw_Data!$F:$F,0)),""))</f>
        <v/>
      </c>
      <c r="U609" s="37" t="str">
        <f>IF($F609="","",IFERROR(INDEX([1]Raw_Data!$U:$U,MATCH($F609,[1]Raw_Data!$F:$F,0)),""))</f>
        <v/>
      </c>
      <c r="V609" s="83" t="str">
        <f>IF($F609="","",IFERROR(INDEX([1]Raw_Data!$V:$V,MATCH($F609,[1]Raw_Data!$F:$F,0)),""))</f>
        <v/>
      </c>
      <c r="W609" s="37" t="str">
        <f>IF($F609="","",IFERROR(INDEX([1]Raw_Data!$W:$W,MATCH($F609,[1]Raw_Data!$F:$F,0)),""))</f>
        <v/>
      </c>
      <c r="X609" s="83" t="str">
        <f>IF($F609="","",IFERROR(INDEX([1]Raw_Data!$X:$X,MATCH($F609,[1]Raw_Data!$F:$F,0)),""))</f>
        <v/>
      </c>
      <c r="Y609" s="37" t="str">
        <f>IF($F609="","",IFERROR(INDEX([1]Raw_Data!$Y:$Y,MATCH($F609,[1]Raw_Data!$F:$F,0)),""))</f>
        <v/>
      </c>
      <c r="Z609" s="83" t="str">
        <f>IF($F609="","",IFERROR(INDEX([1]Raw_Data!$Z:$Z,MATCH($F609,[1]Raw_Data!$F:$F,0)),""))</f>
        <v/>
      </c>
      <c r="AA609" s="37" t="str">
        <f>IF($F609="","",IFERROR(INDEX([1]Raw_Data!$AA:$AA,MATCH($F609,[1]Raw_Data!$F:$F,0)),""))</f>
        <v/>
      </c>
      <c r="AB609" s="83" t="str">
        <f>IF($F609="","",IFERROR(INDEX([1]Raw_Data!$AB:$AB,MATCH($F609,[1]Raw_Data!$F:$F,0)),""))</f>
        <v/>
      </c>
      <c r="AC609" s="37" t="str">
        <f>IF($F609="","",IFERROR(INDEX([1]Raw_Data!$AC:$AC,MATCH($F609,[1]Raw_Data!$F:$F,0)),""))</f>
        <v/>
      </c>
      <c r="AD609" s="83" t="str">
        <f>IF($F609="","",IFERROR(INDEX([1]Raw_Data!$AD:$AD,MATCH($F609,[1]Raw_Data!$F:$F,0)),""))</f>
        <v/>
      </c>
      <c r="AE609" s="37" t="str">
        <f>IF($F609="","",IFERROR(INDEX([1]Raw_Data!$AE:$AE,MATCH($F609,[1]Raw_Data!$F:$F,0)),""))</f>
        <v/>
      </c>
      <c r="AF609" s="83" t="str">
        <f>IF($F609="","",IFERROR(INDEX([1]Raw_Data!$AF:$AF,MATCH($F609,[1]Raw_Data!$F:$F,0)),""))</f>
        <v/>
      </c>
      <c r="AG609" s="37" t="str">
        <f>IF($F609="","",IFERROR(INDEX([1]Raw_Data!$AG:$AG,MATCH($F609,[1]Raw_Data!$F:$F,0)),""))</f>
        <v/>
      </c>
      <c r="AH609" s="83" t="str">
        <f>IF($F609="","",IFERROR(INDEX([1]Raw_Data!$AH:$AH,MATCH($F609,[1]Raw_Data!$F:$F,0)),""))</f>
        <v/>
      </c>
      <c r="AI609" s="37" t="str">
        <f>IF($F609="","",IFERROR(INDEX([1]Raw_Data!$AI:$AI,MATCH($F609,[1]Raw_Data!$F:$F,0)),""))</f>
        <v/>
      </c>
      <c r="AJ609" s="83" t="str">
        <f>IF($F609="","",IFERROR(INDEX([1]Raw_Data!$AJ:$AJ,MATCH($F609,[1]Raw_Data!$F:$F,0)),""))</f>
        <v/>
      </c>
      <c r="AK609" s="37" t="str">
        <f>IF($F609="","",IFERROR(INDEX([1]Raw_Data!$AK:$AK,MATCH($F609,[1]Raw_Data!$F:$F,0)),""))</f>
        <v/>
      </c>
      <c r="AL609" s="83" t="str">
        <f>IF($F609="","",IFERROR(INDEX([1]Raw_Data!$AL:$AL,MATCH($F609,[1]Raw_Data!$F:$F,0)),""))</f>
        <v/>
      </c>
      <c r="AM609" s="37" t="str">
        <f>IF($F609="","",IFERROR(INDEX([1]Raw_Data!$AM:$AM,MATCH($F609,[1]Raw_Data!$F:$F,0)),""))</f>
        <v/>
      </c>
      <c r="AN609" s="83" t="str">
        <f>IF($F609="","",IFERROR(INDEX([1]Raw_Data!$AN:$AN,MATCH($F609,[1]Raw_Data!$F:$F,0)),""))</f>
        <v/>
      </c>
      <c r="AO609" s="37" t="str">
        <f>IF($F609="","",IFERROR(INDEX([1]Raw_Data!$AO:$AO,MATCH($F609,[1]Raw_Data!$F:$F,0)),""))</f>
        <v/>
      </c>
      <c r="AP609" s="83" t="str">
        <f>IF($F609="","",IFERROR(INDEX([1]Raw_Data!$AP:$AP,MATCH($F609,[1]Raw_Data!$F:$F,0)),""))</f>
        <v/>
      </c>
      <c r="AQ609" s="37" t="str">
        <f>IF($F609="","",IFERROR(INDEX([1]Raw_Data!$AQ:$AQ,MATCH($F609,[1]Raw_Data!$F:$F,0)),""))</f>
        <v/>
      </c>
      <c r="AR609" s="83"/>
      <c r="AS609" s="84" t="str">
        <f>IF($F609="","",SUM(IF($CC609="",$H609,$CC609),IF($CE609="",$J609,$CE609),IF($CG609="",$L609,$CG609),IF($CI609="",$N609,$CI609),IF($CK609="",$P609,$CK609),IF($CM609="",$R609,$CM609),IF($CO609="",$T609,$CO609),IF($CQ609="",$V609,$CQ609),IF($CS609="",$X609,$CS609),IF($CU609="",$Z609,$CU609),IF($CW609="",$AB609,$CW609),IF($CY609="",$AD609,$CY609),IF($DA609="",$AF609,$DA609),IF($DC609="",$AH609,$DC609),IF($DE609="",$AJ609,$DE609),IF($DG609="",$AL609,$DG609),IF($DI609="",$AN609,$DI609)))</f>
        <v/>
      </c>
      <c r="AT609" s="80" t="str">
        <f t="shared" si="108"/>
        <v/>
      </c>
      <c r="AU609" s="79" t="str">
        <f t="shared" si="109"/>
        <v/>
      </c>
      <c r="AV609" s="80" t="str">
        <f t="shared" si="110"/>
        <v/>
      </c>
      <c r="AW609" s="80" t="str">
        <f t="shared" si="111"/>
        <v/>
      </c>
      <c r="AX609" s="79" t="str">
        <f t="shared" si="112"/>
        <v/>
      </c>
      <c r="AY609" s="79" t="str">
        <f>IF(B609="","",COUNTIFS($B$5:B609,B609,$AT$5:AT609,AT609))</f>
        <v/>
      </c>
      <c r="AZ609" s="79" t="str">
        <f>IF(B609="","",COUNTIFS($B$5:B609,B609,$AV$5:AV609,AV609))</f>
        <v/>
      </c>
      <c r="BA609" s="79" t="str">
        <f t="shared" si="113"/>
        <v/>
      </c>
      <c r="BB609" s="79" t="str">
        <f t="shared" si="114"/>
        <v/>
      </c>
      <c r="BC609" s="79">
        <f t="shared" si="115"/>
        <v>0</v>
      </c>
      <c r="BD609" s="40" t="str">
        <f t="shared" si="116"/>
        <v/>
      </c>
      <c r="BE609" s="11" t="str">
        <f>IF($F609="","","REV"&amp;COUNTIF($F$5:F609,$F609))</f>
        <v/>
      </c>
      <c r="BF609" s="23"/>
      <c r="BG609" s="23"/>
      <c r="BH609" s="40" t="str">
        <f t="shared" si="117"/>
        <v/>
      </c>
      <c r="BI609" s="40" t="str">
        <f t="shared" si="118"/>
        <v/>
      </c>
      <c r="BJ609" s="41"/>
      <c r="BK609" s="41"/>
      <c r="BL609" s="41"/>
      <c r="BM609" s="41"/>
      <c r="BN609" s="41"/>
      <c r="BO609" s="41"/>
      <c r="BP609" s="41"/>
      <c r="BQ609" s="41"/>
      <c r="BR609" s="41"/>
      <c r="BS609" s="41"/>
      <c r="BT609" s="41"/>
      <c r="BU609" s="41"/>
      <c r="BV609" s="41"/>
      <c r="BW609" s="41"/>
      <c r="BX609" s="41"/>
      <c r="BY609" s="41"/>
      <c r="BZ609" s="41"/>
      <c r="CA609" s="40" t="str">
        <f t="shared" si="119"/>
        <v/>
      </c>
      <c r="CC609" s="82"/>
      <c r="CD609" s="41"/>
      <c r="CE609" s="82"/>
      <c r="CF609" s="41"/>
      <c r="CG609" s="82"/>
      <c r="CH609" s="41"/>
      <c r="CI609" s="82"/>
      <c r="CJ609" s="41"/>
      <c r="CK609" s="82"/>
      <c r="CL609" s="41"/>
      <c r="CM609" s="82"/>
      <c r="CN609" s="41"/>
      <c r="CO609" s="82"/>
      <c r="CP609" s="41"/>
      <c r="CQ609" s="82"/>
      <c r="CR609" s="41"/>
      <c r="CS609" s="82"/>
      <c r="CT609" s="41"/>
      <c r="CU609" s="82"/>
      <c r="CV609" s="41"/>
      <c r="CW609" s="82"/>
      <c r="CX609" s="41"/>
      <c r="CY609" s="82"/>
      <c r="CZ609" s="41"/>
      <c r="DA609" s="82"/>
      <c r="DB609" s="41"/>
      <c r="DC609" s="82"/>
      <c r="DD609" s="41"/>
      <c r="DE609" s="82"/>
      <c r="DF609" s="41"/>
      <c r="DG609" s="82"/>
      <c r="DH609" s="41"/>
      <c r="DI609" s="82"/>
      <c r="DJ609" s="41"/>
      <c r="DK609" s="23" t="str">
        <f>IF($F609="","",IF(OR(AND($CC609&lt;&gt;"",$CC609&lt;&gt;$H609),AND($CE609&lt;&gt;"",$CE609&lt;&gt;$J609),AND($CG609&lt;&gt;"",$CG609&lt;&gt;$L609),AND($CI609&lt;&gt;"",$CI609&lt;&gt;$N609),AND($CK609&lt;&gt;"",$CK609&lt;&gt;$P609),AND($CM609&lt;&gt;"",$CM609&lt;&gt;$R609),AND($CO609&lt;&gt;"",$CO609&lt;&gt;$T609),AND($CQ609&lt;&gt;"",$CQ609&lt;&gt;$V609),AND($CS609&lt;&gt;"",$CS609&lt;&gt;$X609),AND($CU609&lt;&gt;"",$CU609&lt;&gt;$Z609),AND($CW609&lt;&gt;"",$CW609&lt;&gt;$AB609),AND($CY609&lt;&gt;"",$CY609&lt;&gt;$AD609),AND($DA609&lt;&gt;"",$DA609&lt;&gt;$AF609),AND($DC609&lt;&gt;"",$DC609&lt;&gt;$AH609),AND($DE609&lt;&gt;"",$DE609&lt;&gt;$AJ609),AND($DG609&lt;&gt;"",$DG609&lt;&gt;$AL609),AND($DI609&lt;&gt;"",$DI609&lt;&gt;$AN609)),"Score changed",IF(OR(AND($CD609&lt;&gt;"",$CD609&lt;&gt;$I609),AND($CF609&lt;&gt;"",$CF609&lt;&gt;$K609),AND($CH609&lt;&gt;"",$CH609&lt;&gt;$M609),AND($CJ609&lt;&gt;"",$CJ609&lt;&gt;$O609),AND($CL609&lt;&gt;"",$CL609&lt;&gt;$Q609),AND($CN609&lt;&gt;"",$CN609&lt;&gt;$S609),AND($CP609&lt;&gt;"",$CP609&lt;&gt;$U609),AND($CR609&lt;&gt;"",$CR609&lt;&gt;$W609),AND($CT609&lt;&gt;"",$CT609&lt;&gt;$Y609),AND($CV609&lt;&gt;"",$CV609&lt;&gt;$AA609),AND($CX609&lt;&gt;"",$CX609&lt;&gt;$AC609),AND($CZ609&lt;&gt;"",$CZ609&lt;&gt;$AE609),AND($DB609&lt;&gt;"",$DB609&lt;&gt;$AG609),AND($DD609&lt;&gt;"",$DD609&lt;&gt;$AI609),AND($DF609&lt;&gt;"",$DF609&lt;&gt;$AK609),AND($DH609&lt;&gt;"",$DH609&lt;&gt;$AM609),AND($DJ609&lt;&gt;"",$DJ609&lt;&gt;$AO609)),"Rewrite only","No change entered")))</f>
        <v/>
      </c>
    </row>
    <row r="610" spans="1:115" ht="15" customHeight="1">
      <c r="A610" s="78" t="str">
        <f>IF($F610="","",IFERROR(INDEX([1]Raw_Data!$A:$A,MATCH($F610,[1]Raw_Data!$F:$F,0)),""))</f>
        <v/>
      </c>
      <c r="B610" s="79" t="str">
        <f>IF($F610="","",IFERROR(INDEX([1]Raw_Data!$B:$B,MATCH($F610,[1]Raw_Data!$F:$F,0)),""))</f>
        <v/>
      </c>
      <c r="C610" s="80" t="str">
        <f>IF($F610="","",IFERROR(INDEX([1]Raw_Data!$C:$C,MATCH($F610,[1]Raw_Data!$F:$F,0)),""))</f>
        <v/>
      </c>
      <c r="D610" s="81" t="str">
        <f>IF($F610="","",IFERROR(INDEX([1]Raw_Data!$D:$D,MATCH($F610,[1]Raw_Data!$F:$F,0)),""))</f>
        <v/>
      </c>
      <c r="E610" s="81" t="str">
        <f>IF($F610="","",IFERROR(INDEX([1]Raw_Data!$E:$E,MATCH($F610,[1]Raw_Data!$F:$F,0)),""))</f>
        <v/>
      </c>
      <c r="F610" s="82"/>
      <c r="G610" s="79" t="str">
        <f>IF($F610="","",IFERROR(INDEX([1]Raw_Data!$G:$G,MATCH($F610,[1]Raw_Data!$F:$F,0)),""))</f>
        <v/>
      </c>
      <c r="H610" s="83" t="str">
        <f>IF($F610="","",IFERROR(INDEX([1]Raw_Data!$H:$H,MATCH($F610,[1]Raw_Data!$F:$F,0)),""))</f>
        <v/>
      </c>
      <c r="I610" s="36" t="str">
        <f>IF($F610="","",IFERROR(INDEX([1]Raw_Data!$I:$I,MATCH($F610,[1]Raw_Data!$F:$F,0)),""))</f>
        <v/>
      </c>
      <c r="J610" s="83" t="str">
        <f>IF($F610="","",IFERROR(INDEX([1]Raw_Data!$J:$J,MATCH($F610,[1]Raw_Data!$F:$F,0)),""))</f>
        <v/>
      </c>
      <c r="K610" s="37" t="str">
        <f>IF($F610="","",IFERROR(INDEX([1]Raw_Data!$K:$K,MATCH($F610,[1]Raw_Data!$F:$F,0)),""))</f>
        <v/>
      </c>
      <c r="L610" s="83" t="str">
        <f>IF($F610="","",IFERROR(INDEX([1]Raw_Data!$L:$L,MATCH($F610,[1]Raw_Data!$F:$F,0)),""))</f>
        <v/>
      </c>
      <c r="M610" s="37" t="str">
        <f>IF($F610="","",IFERROR(INDEX([1]Raw_Data!$M:$M,MATCH($F610,[1]Raw_Data!$F:$F,0)),""))</f>
        <v/>
      </c>
      <c r="N610" s="83" t="str">
        <f>IF($F610="","",IFERROR(INDEX([1]Raw_Data!$N:$N,MATCH($F610,[1]Raw_Data!$F:$F,0)),""))</f>
        <v/>
      </c>
      <c r="O610" s="37" t="str">
        <f>IF($F610="","",IFERROR(INDEX([1]Raw_Data!$O:$O,MATCH($F610,[1]Raw_Data!$F:$F,0)),""))</f>
        <v/>
      </c>
      <c r="P610" s="83" t="str">
        <f>IF($F610="","",IFERROR(INDEX([1]Raw_Data!$P:$P,MATCH($F610,[1]Raw_Data!$F:$F,0)),""))</f>
        <v/>
      </c>
      <c r="Q610" s="37" t="str">
        <f>IF($F610="","",IFERROR(INDEX([1]Raw_Data!$Q:$Q,MATCH($F610,[1]Raw_Data!$F:$F,0)),""))</f>
        <v/>
      </c>
      <c r="R610" s="83" t="str">
        <f>IF($F610="","",IFERROR(INDEX([1]Raw_Data!$R:$R,MATCH($F610,[1]Raw_Data!$F:$F,0)),""))</f>
        <v/>
      </c>
      <c r="S610" s="37" t="str">
        <f>IF($F610="","",IFERROR(INDEX([1]Raw_Data!$S:$S,MATCH($F610,[1]Raw_Data!$F:$F,0)),""))</f>
        <v/>
      </c>
      <c r="T610" s="83" t="str">
        <f>IF($F610="","",IFERROR(INDEX([1]Raw_Data!$T:$T,MATCH($F610,[1]Raw_Data!$F:$F,0)),""))</f>
        <v/>
      </c>
      <c r="U610" s="37" t="str">
        <f>IF($F610="","",IFERROR(INDEX([1]Raw_Data!$U:$U,MATCH($F610,[1]Raw_Data!$F:$F,0)),""))</f>
        <v/>
      </c>
      <c r="V610" s="83" t="str">
        <f>IF($F610="","",IFERROR(INDEX([1]Raw_Data!$V:$V,MATCH($F610,[1]Raw_Data!$F:$F,0)),""))</f>
        <v/>
      </c>
      <c r="W610" s="37" t="str">
        <f>IF($F610="","",IFERROR(INDEX([1]Raw_Data!$W:$W,MATCH($F610,[1]Raw_Data!$F:$F,0)),""))</f>
        <v/>
      </c>
      <c r="X610" s="83" t="str">
        <f>IF($F610="","",IFERROR(INDEX([1]Raw_Data!$X:$X,MATCH($F610,[1]Raw_Data!$F:$F,0)),""))</f>
        <v/>
      </c>
      <c r="Y610" s="37" t="str">
        <f>IF($F610="","",IFERROR(INDEX([1]Raw_Data!$Y:$Y,MATCH($F610,[1]Raw_Data!$F:$F,0)),""))</f>
        <v/>
      </c>
      <c r="Z610" s="83" t="str">
        <f>IF($F610="","",IFERROR(INDEX([1]Raw_Data!$Z:$Z,MATCH($F610,[1]Raw_Data!$F:$F,0)),""))</f>
        <v/>
      </c>
      <c r="AA610" s="37" t="str">
        <f>IF($F610="","",IFERROR(INDEX([1]Raw_Data!$AA:$AA,MATCH($F610,[1]Raw_Data!$F:$F,0)),""))</f>
        <v/>
      </c>
      <c r="AB610" s="83" t="str">
        <f>IF($F610="","",IFERROR(INDEX([1]Raw_Data!$AB:$AB,MATCH($F610,[1]Raw_Data!$F:$F,0)),""))</f>
        <v/>
      </c>
      <c r="AC610" s="37" t="str">
        <f>IF($F610="","",IFERROR(INDEX([1]Raw_Data!$AC:$AC,MATCH($F610,[1]Raw_Data!$F:$F,0)),""))</f>
        <v/>
      </c>
      <c r="AD610" s="83" t="str">
        <f>IF($F610="","",IFERROR(INDEX([1]Raw_Data!$AD:$AD,MATCH($F610,[1]Raw_Data!$F:$F,0)),""))</f>
        <v/>
      </c>
      <c r="AE610" s="37" t="str">
        <f>IF($F610="","",IFERROR(INDEX([1]Raw_Data!$AE:$AE,MATCH($F610,[1]Raw_Data!$F:$F,0)),""))</f>
        <v/>
      </c>
      <c r="AF610" s="83" t="str">
        <f>IF($F610="","",IFERROR(INDEX([1]Raw_Data!$AF:$AF,MATCH($F610,[1]Raw_Data!$F:$F,0)),""))</f>
        <v/>
      </c>
      <c r="AG610" s="37" t="str">
        <f>IF($F610="","",IFERROR(INDEX([1]Raw_Data!$AG:$AG,MATCH($F610,[1]Raw_Data!$F:$F,0)),""))</f>
        <v/>
      </c>
      <c r="AH610" s="83" t="str">
        <f>IF($F610="","",IFERROR(INDEX([1]Raw_Data!$AH:$AH,MATCH($F610,[1]Raw_Data!$F:$F,0)),""))</f>
        <v/>
      </c>
      <c r="AI610" s="37" t="str">
        <f>IF($F610="","",IFERROR(INDEX([1]Raw_Data!$AI:$AI,MATCH($F610,[1]Raw_Data!$F:$F,0)),""))</f>
        <v/>
      </c>
      <c r="AJ610" s="83" t="str">
        <f>IF($F610="","",IFERROR(INDEX([1]Raw_Data!$AJ:$AJ,MATCH($F610,[1]Raw_Data!$F:$F,0)),""))</f>
        <v/>
      </c>
      <c r="AK610" s="37" t="str">
        <f>IF($F610="","",IFERROR(INDEX([1]Raw_Data!$AK:$AK,MATCH($F610,[1]Raw_Data!$F:$F,0)),""))</f>
        <v/>
      </c>
      <c r="AL610" s="83" t="str">
        <f>IF($F610="","",IFERROR(INDEX([1]Raw_Data!$AL:$AL,MATCH($F610,[1]Raw_Data!$F:$F,0)),""))</f>
        <v/>
      </c>
      <c r="AM610" s="37" t="str">
        <f>IF($F610="","",IFERROR(INDEX([1]Raw_Data!$AM:$AM,MATCH($F610,[1]Raw_Data!$F:$F,0)),""))</f>
        <v/>
      </c>
      <c r="AN610" s="83" t="str">
        <f>IF($F610="","",IFERROR(INDEX([1]Raw_Data!$AN:$AN,MATCH($F610,[1]Raw_Data!$F:$F,0)),""))</f>
        <v/>
      </c>
      <c r="AO610" s="37" t="str">
        <f>IF($F610="","",IFERROR(INDEX([1]Raw_Data!$AO:$AO,MATCH($F610,[1]Raw_Data!$F:$F,0)),""))</f>
        <v/>
      </c>
      <c r="AP610" s="83" t="str">
        <f>IF($F610="","",IFERROR(INDEX([1]Raw_Data!$AP:$AP,MATCH($F610,[1]Raw_Data!$F:$F,0)),""))</f>
        <v/>
      </c>
      <c r="AQ610" s="37" t="str">
        <f>IF($F610="","",IFERROR(INDEX([1]Raw_Data!$AQ:$AQ,MATCH($F610,[1]Raw_Data!$F:$F,0)),""))</f>
        <v/>
      </c>
      <c r="AR610" s="83"/>
      <c r="AS610" s="84" t="str">
        <f>IF($F610="","",SUM(IF($CC610="",$H610,$CC610),IF($CE610="",$J610,$CE610),IF($CG610="",$L610,$CG610),IF($CI610="",$N610,$CI610),IF($CK610="",$P610,$CK610),IF($CM610="",$R610,$CM610),IF($CO610="",$T610,$CO610),IF($CQ610="",$V610,$CQ610),IF($CS610="",$X610,$CS610),IF($CU610="",$Z610,$CU610),IF($CW610="",$AB610,$CW610),IF($CY610="",$AD610,$CY610),IF($DA610="",$AF610,$DA610),IF($DC610="",$AH610,$DC610),IF($DE610="",$AJ610,$DE610),IF($DG610="",$AL610,$DG610),IF($DI610="",$AN610,$DI610)))</f>
        <v/>
      </c>
      <c r="AT610" s="80" t="str">
        <f t="shared" si="108"/>
        <v/>
      </c>
      <c r="AU610" s="79" t="str">
        <f t="shared" si="109"/>
        <v/>
      </c>
      <c r="AV610" s="80" t="str">
        <f t="shared" si="110"/>
        <v/>
      </c>
      <c r="AW610" s="80" t="str">
        <f t="shared" si="111"/>
        <v/>
      </c>
      <c r="AX610" s="79" t="str">
        <f t="shared" si="112"/>
        <v/>
      </c>
      <c r="AY610" s="79" t="str">
        <f>IF(B610="","",COUNTIFS($B$5:B610,B610,$AT$5:AT610,AT610))</f>
        <v/>
      </c>
      <c r="AZ610" s="79" t="str">
        <f>IF(B610="","",COUNTIFS($B$5:B610,B610,$AV$5:AV610,AV610))</f>
        <v/>
      </c>
      <c r="BA610" s="79" t="str">
        <f t="shared" si="113"/>
        <v/>
      </c>
      <c r="BB610" s="79" t="str">
        <f t="shared" si="114"/>
        <v/>
      </c>
      <c r="BC610" s="79">
        <f t="shared" si="115"/>
        <v>0</v>
      </c>
      <c r="BD610" s="40" t="str">
        <f t="shared" si="116"/>
        <v/>
      </c>
      <c r="BE610" s="11" t="str">
        <f>IF($F610="","","REV"&amp;COUNTIF($F$5:F610,$F610))</f>
        <v/>
      </c>
      <c r="BF610" s="23"/>
      <c r="BG610" s="23"/>
      <c r="BH610" s="40" t="str">
        <f t="shared" si="117"/>
        <v/>
      </c>
      <c r="BI610" s="40" t="str">
        <f t="shared" si="118"/>
        <v/>
      </c>
      <c r="BJ610" s="41"/>
      <c r="BK610" s="41"/>
      <c r="BL610" s="41"/>
      <c r="BM610" s="41"/>
      <c r="BN610" s="41"/>
      <c r="BO610" s="41"/>
      <c r="BP610" s="41"/>
      <c r="BQ610" s="41"/>
      <c r="BR610" s="41"/>
      <c r="BS610" s="41"/>
      <c r="BT610" s="41"/>
      <c r="BU610" s="41"/>
      <c r="BV610" s="41"/>
      <c r="BW610" s="41"/>
      <c r="BX610" s="41"/>
      <c r="BY610" s="41"/>
      <c r="BZ610" s="41"/>
      <c r="CA610" s="40" t="str">
        <f t="shared" si="119"/>
        <v/>
      </c>
      <c r="CC610" s="82"/>
      <c r="CD610" s="41"/>
      <c r="CE610" s="82"/>
      <c r="CF610" s="41"/>
      <c r="CG610" s="82"/>
      <c r="CH610" s="41"/>
      <c r="CI610" s="82"/>
      <c r="CJ610" s="41"/>
      <c r="CK610" s="82"/>
      <c r="CL610" s="41"/>
      <c r="CM610" s="82"/>
      <c r="CN610" s="41"/>
      <c r="CO610" s="82"/>
      <c r="CP610" s="41"/>
      <c r="CQ610" s="82"/>
      <c r="CR610" s="41"/>
      <c r="CS610" s="82"/>
      <c r="CT610" s="41"/>
      <c r="CU610" s="82"/>
      <c r="CV610" s="41"/>
      <c r="CW610" s="82"/>
      <c r="CX610" s="41"/>
      <c r="CY610" s="82"/>
      <c r="CZ610" s="41"/>
      <c r="DA610" s="82"/>
      <c r="DB610" s="41"/>
      <c r="DC610" s="82"/>
      <c r="DD610" s="41"/>
      <c r="DE610" s="82"/>
      <c r="DF610" s="41"/>
      <c r="DG610" s="82"/>
      <c r="DH610" s="41"/>
      <c r="DI610" s="82"/>
      <c r="DJ610" s="41"/>
      <c r="DK610" s="23" t="str">
        <f>IF($F610="","",IF(OR(AND($CC610&lt;&gt;"",$CC610&lt;&gt;$H610),AND($CE610&lt;&gt;"",$CE610&lt;&gt;$J610),AND($CG610&lt;&gt;"",$CG610&lt;&gt;$L610),AND($CI610&lt;&gt;"",$CI610&lt;&gt;$N610),AND($CK610&lt;&gt;"",$CK610&lt;&gt;$P610),AND($CM610&lt;&gt;"",$CM610&lt;&gt;$R610),AND($CO610&lt;&gt;"",$CO610&lt;&gt;$T610),AND($CQ610&lt;&gt;"",$CQ610&lt;&gt;$V610),AND($CS610&lt;&gt;"",$CS610&lt;&gt;$X610),AND($CU610&lt;&gt;"",$CU610&lt;&gt;$Z610),AND($CW610&lt;&gt;"",$CW610&lt;&gt;$AB610),AND($CY610&lt;&gt;"",$CY610&lt;&gt;$AD610),AND($DA610&lt;&gt;"",$DA610&lt;&gt;$AF610),AND($DC610&lt;&gt;"",$DC610&lt;&gt;$AH610),AND($DE610&lt;&gt;"",$DE610&lt;&gt;$AJ610),AND($DG610&lt;&gt;"",$DG610&lt;&gt;$AL610),AND($DI610&lt;&gt;"",$DI610&lt;&gt;$AN610)),"Score changed",IF(OR(AND($CD610&lt;&gt;"",$CD610&lt;&gt;$I610),AND($CF610&lt;&gt;"",$CF610&lt;&gt;$K610),AND($CH610&lt;&gt;"",$CH610&lt;&gt;$M610),AND($CJ610&lt;&gt;"",$CJ610&lt;&gt;$O610),AND($CL610&lt;&gt;"",$CL610&lt;&gt;$Q610),AND($CN610&lt;&gt;"",$CN610&lt;&gt;$S610),AND($CP610&lt;&gt;"",$CP610&lt;&gt;$U610),AND($CR610&lt;&gt;"",$CR610&lt;&gt;$W610),AND($CT610&lt;&gt;"",$CT610&lt;&gt;$Y610),AND($CV610&lt;&gt;"",$CV610&lt;&gt;$AA610),AND($CX610&lt;&gt;"",$CX610&lt;&gt;$AC610),AND($CZ610&lt;&gt;"",$CZ610&lt;&gt;$AE610),AND($DB610&lt;&gt;"",$DB610&lt;&gt;$AG610),AND($DD610&lt;&gt;"",$DD610&lt;&gt;$AI610),AND($DF610&lt;&gt;"",$DF610&lt;&gt;$AK610),AND($DH610&lt;&gt;"",$DH610&lt;&gt;$AM610),AND($DJ610&lt;&gt;"",$DJ610&lt;&gt;$AO610)),"Rewrite only","No change entered")))</f>
        <v/>
      </c>
    </row>
    <row r="611" spans="1:115" ht="15" customHeight="1">
      <c r="A611" s="78" t="str">
        <f>IF($F611="","",IFERROR(INDEX([1]Raw_Data!$A:$A,MATCH($F611,[1]Raw_Data!$F:$F,0)),""))</f>
        <v/>
      </c>
      <c r="B611" s="79" t="str">
        <f>IF($F611="","",IFERROR(INDEX([1]Raw_Data!$B:$B,MATCH($F611,[1]Raw_Data!$F:$F,0)),""))</f>
        <v/>
      </c>
      <c r="C611" s="80" t="str">
        <f>IF($F611="","",IFERROR(INDEX([1]Raw_Data!$C:$C,MATCH($F611,[1]Raw_Data!$F:$F,0)),""))</f>
        <v/>
      </c>
      <c r="D611" s="81" t="str">
        <f>IF($F611="","",IFERROR(INDEX([1]Raw_Data!$D:$D,MATCH($F611,[1]Raw_Data!$F:$F,0)),""))</f>
        <v/>
      </c>
      <c r="E611" s="81" t="str">
        <f>IF($F611="","",IFERROR(INDEX([1]Raw_Data!$E:$E,MATCH($F611,[1]Raw_Data!$F:$F,0)),""))</f>
        <v/>
      </c>
      <c r="F611" s="82"/>
      <c r="G611" s="79" t="str">
        <f>IF($F611="","",IFERROR(INDEX([1]Raw_Data!$G:$G,MATCH($F611,[1]Raw_Data!$F:$F,0)),""))</f>
        <v/>
      </c>
      <c r="H611" s="83" t="str">
        <f>IF($F611="","",IFERROR(INDEX([1]Raw_Data!$H:$H,MATCH($F611,[1]Raw_Data!$F:$F,0)),""))</f>
        <v/>
      </c>
      <c r="I611" s="36" t="str">
        <f>IF($F611="","",IFERROR(INDEX([1]Raw_Data!$I:$I,MATCH($F611,[1]Raw_Data!$F:$F,0)),""))</f>
        <v/>
      </c>
      <c r="J611" s="83" t="str">
        <f>IF($F611="","",IFERROR(INDEX([1]Raw_Data!$J:$J,MATCH($F611,[1]Raw_Data!$F:$F,0)),""))</f>
        <v/>
      </c>
      <c r="K611" s="37" t="str">
        <f>IF($F611="","",IFERROR(INDEX([1]Raw_Data!$K:$K,MATCH($F611,[1]Raw_Data!$F:$F,0)),""))</f>
        <v/>
      </c>
      <c r="L611" s="83" t="str">
        <f>IF($F611="","",IFERROR(INDEX([1]Raw_Data!$L:$L,MATCH($F611,[1]Raw_Data!$F:$F,0)),""))</f>
        <v/>
      </c>
      <c r="M611" s="37" t="str">
        <f>IF($F611="","",IFERROR(INDEX([1]Raw_Data!$M:$M,MATCH($F611,[1]Raw_Data!$F:$F,0)),""))</f>
        <v/>
      </c>
      <c r="N611" s="83" t="str">
        <f>IF($F611="","",IFERROR(INDEX([1]Raw_Data!$N:$N,MATCH($F611,[1]Raw_Data!$F:$F,0)),""))</f>
        <v/>
      </c>
      <c r="O611" s="37" t="str">
        <f>IF($F611="","",IFERROR(INDEX([1]Raw_Data!$O:$O,MATCH($F611,[1]Raw_Data!$F:$F,0)),""))</f>
        <v/>
      </c>
      <c r="P611" s="83" t="str">
        <f>IF($F611="","",IFERROR(INDEX([1]Raw_Data!$P:$P,MATCH($F611,[1]Raw_Data!$F:$F,0)),""))</f>
        <v/>
      </c>
      <c r="Q611" s="37" t="str">
        <f>IF($F611="","",IFERROR(INDEX([1]Raw_Data!$Q:$Q,MATCH($F611,[1]Raw_Data!$F:$F,0)),""))</f>
        <v/>
      </c>
      <c r="R611" s="83" t="str">
        <f>IF($F611="","",IFERROR(INDEX([1]Raw_Data!$R:$R,MATCH($F611,[1]Raw_Data!$F:$F,0)),""))</f>
        <v/>
      </c>
      <c r="S611" s="37" t="str">
        <f>IF($F611="","",IFERROR(INDEX([1]Raw_Data!$S:$S,MATCH($F611,[1]Raw_Data!$F:$F,0)),""))</f>
        <v/>
      </c>
      <c r="T611" s="83" t="str">
        <f>IF($F611="","",IFERROR(INDEX([1]Raw_Data!$T:$T,MATCH($F611,[1]Raw_Data!$F:$F,0)),""))</f>
        <v/>
      </c>
      <c r="U611" s="37" t="str">
        <f>IF($F611="","",IFERROR(INDEX([1]Raw_Data!$U:$U,MATCH($F611,[1]Raw_Data!$F:$F,0)),""))</f>
        <v/>
      </c>
      <c r="V611" s="83" t="str">
        <f>IF($F611="","",IFERROR(INDEX([1]Raw_Data!$V:$V,MATCH($F611,[1]Raw_Data!$F:$F,0)),""))</f>
        <v/>
      </c>
      <c r="W611" s="37" t="str">
        <f>IF($F611="","",IFERROR(INDEX([1]Raw_Data!$W:$W,MATCH($F611,[1]Raw_Data!$F:$F,0)),""))</f>
        <v/>
      </c>
      <c r="X611" s="83" t="str">
        <f>IF($F611="","",IFERROR(INDEX([1]Raw_Data!$X:$X,MATCH($F611,[1]Raw_Data!$F:$F,0)),""))</f>
        <v/>
      </c>
      <c r="Y611" s="37" t="str">
        <f>IF($F611="","",IFERROR(INDEX([1]Raw_Data!$Y:$Y,MATCH($F611,[1]Raw_Data!$F:$F,0)),""))</f>
        <v/>
      </c>
      <c r="Z611" s="83" t="str">
        <f>IF($F611="","",IFERROR(INDEX([1]Raw_Data!$Z:$Z,MATCH($F611,[1]Raw_Data!$F:$F,0)),""))</f>
        <v/>
      </c>
      <c r="AA611" s="37" t="str">
        <f>IF($F611="","",IFERROR(INDEX([1]Raw_Data!$AA:$AA,MATCH($F611,[1]Raw_Data!$F:$F,0)),""))</f>
        <v/>
      </c>
      <c r="AB611" s="83" t="str">
        <f>IF($F611="","",IFERROR(INDEX([1]Raw_Data!$AB:$AB,MATCH($F611,[1]Raw_Data!$F:$F,0)),""))</f>
        <v/>
      </c>
      <c r="AC611" s="37" t="str">
        <f>IF($F611="","",IFERROR(INDEX([1]Raw_Data!$AC:$AC,MATCH($F611,[1]Raw_Data!$F:$F,0)),""))</f>
        <v/>
      </c>
      <c r="AD611" s="83" t="str">
        <f>IF($F611="","",IFERROR(INDEX([1]Raw_Data!$AD:$AD,MATCH($F611,[1]Raw_Data!$F:$F,0)),""))</f>
        <v/>
      </c>
      <c r="AE611" s="37" t="str">
        <f>IF($F611="","",IFERROR(INDEX([1]Raw_Data!$AE:$AE,MATCH($F611,[1]Raw_Data!$F:$F,0)),""))</f>
        <v/>
      </c>
      <c r="AF611" s="83" t="str">
        <f>IF($F611="","",IFERROR(INDEX([1]Raw_Data!$AF:$AF,MATCH($F611,[1]Raw_Data!$F:$F,0)),""))</f>
        <v/>
      </c>
      <c r="AG611" s="37" t="str">
        <f>IF($F611="","",IFERROR(INDEX([1]Raw_Data!$AG:$AG,MATCH($F611,[1]Raw_Data!$F:$F,0)),""))</f>
        <v/>
      </c>
      <c r="AH611" s="83" t="str">
        <f>IF($F611="","",IFERROR(INDEX([1]Raw_Data!$AH:$AH,MATCH($F611,[1]Raw_Data!$F:$F,0)),""))</f>
        <v/>
      </c>
      <c r="AI611" s="37" t="str">
        <f>IF($F611="","",IFERROR(INDEX([1]Raw_Data!$AI:$AI,MATCH($F611,[1]Raw_Data!$F:$F,0)),""))</f>
        <v/>
      </c>
      <c r="AJ611" s="83" t="str">
        <f>IF($F611="","",IFERROR(INDEX([1]Raw_Data!$AJ:$AJ,MATCH($F611,[1]Raw_Data!$F:$F,0)),""))</f>
        <v/>
      </c>
      <c r="AK611" s="37" t="str">
        <f>IF($F611="","",IFERROR(INDEX([1]Raw_Data!$AK:$AK,MATCH($F611,[1]Raw_Data!$F:$F,0)),""))</f>
        <v/>
      </c>
      <c r="AL611" s="83" t="str">
        <f>IF($F611="","",IFERROR(INDEX([1]Raw_Data!$AL:$AL,MATCH($F611,[1]Raw_Data!$F:$F,0)),""))</f>
        <v/>
      </c>
      <c r="AM611" s="37" t="str">
        <f>IF($F611="","",IFERROR(INDEX([1]Raw_Data!$AM:$AM,MATCH($F611,[1]Raw_Data!$F:$F,0)),""))</f>
        <v/>
      </c>
      <c r="AN611" s="83" t="str">
        <f>IF($F611="","",IFERROR(INDEX([1]Raw_Data!$AN:$AN,MATCH($F611,[1]Raw_Data!$F:$F,0)),""))</f>
        <v/>
      </c>
      <c r="AO611" s="37" t="str">
        <f>IF($F611="","",IFERROR(INDEX([1]Raw_Data!$AO:$AO,MATCH($F611,[1]Raw_Data!$F:$F,0)),""))</f>
        <v/>
      </c>
      <c r="AP611" s="83" t="str">
        <f>IF($F611="","",IFERROR(INDEX([1]Raw_Data!$AP:$AP,MATCH($F611,[1]Raw_Data!$F:$F,0)),""))</f>
        <v/>
      </c>
      <c r="AQ611" s="37" t="str">
        <f>IF($F611="","",IFERROR(INDEX([1]Raw_Data!$AQ:$AQ,MATCH($F611,[1]Raw_Data!$F:$F,0)),""))</f>
        <v/>
      </c>
      <c r="AR611" s="83"/>
      <c r="AS611" s="84" t="str">
        <f>IF($F611="","",SUM(IF($CC611="",$H611,$CC611),IF($CE611="",$J611,$CE611),IF($CG611="",$L611,$CG611),IF($CI611="",$N611,$CI611),IF($CK611="",$P611,$CK611),IF($CM611="",$R611,$CM611),IF($CO611="",$T611,$CO611),IF($CQ611="",$V611,$CQ611),IF($CS611="",$X611,$CS611),IF($CU611="",$Z611,$CU611),IF($CW611="",$AB611,$CW611),IF($CY611="",$AD611,$CY611),IF($DA611="",$AF611,$DA611),IF($DC611="",$AH611,$DC611),IF($DE611="",$AJ611,$DE611),IF($DG611="",$AL611,$DG611),IF($DI611="",$AN611,$DI611)))</f>
        <v/>
      </c>
      <c r="AT611" s="80" t="str">
        <f t="shared" si="108"/>
        <v/>
      </c>
      <c r="AU611" s="79" t="str">
        <f t="shared" si="109"/>
        <v/>
      </c>
      <c r="AV611" s="80" t="str">
        <f t="shared" si="110"/>
        <v/>
      </c>
      <c r="AW611" s="80" t="str">
        <f t="shared" si="111"/>
        <v/>
      </c>
      <c r="AX611" s="79" t="str">
        <f t="shared" si="112"/>
        <v/>
      </c>
      <c r="AY611" s="79" t="str">
        <f>IF(B611="","",COUNTIFS($B$5:B611,B611,$AT$5:AT611,AT611))</f>
        <v/>
      </c>
      <c r="AZ611" s="79" t="str">
        <f>IF(B611="","",COUNTIFS($B$5:B611,B611,$AV$5:AV611,AV611))</f>
        <v/>
      </c>
      <c r="BA611" s="79" t="str">
        <f t="shared" si="113"/>
        <v/>
      </c>
      <c r="BB611" s="79" t="str">
        <f t="shared" si="114"/>
        <v/>
      </c>
      <c r="BC611" s="79">
        <f t="shared" si="115"/>
        <v>0</v>
      </c>
      <c r="BD611" s="40" t="str">
        <f t="shared" si="116"/>
        <v/>
      </c>
      <c r="BE611" s="11" t="str">
        <f>IF($F611="","","REV"&amp;COUNTIF($F$5:F611,$F611))</f>
        <v/>
      </c>
      <c r="BF611" s="23"/>
      <c r="BG611" s="23"/>
      <c r="BH611" s="40" t="str">
        <f t="shared" si="117"/>
        <v/>
      </c>
      <c r="BI611" s="40" t="str">
        <f t="shared" si="118"/>
        <v/>
      </c>
      <c r="BJ611" s="41"/>
      <c r="BK611" s="41"/>
      <c r="BL611" s="41"/>
      <c r="BM611" s="41"/>
      <c r="BN611" s="41"/>
      <c r="BO611" s="41"/>
      <c r="BP611" s="41"/>
      <c r="BQ611" s="41"/>
      <c r="BR611" s="41"/>
      <c r="BS611" s="41"/>
      <c r="BT611" s="41"/>
      <c r="BU611" s="41"/>
      <c r="BV611" s="41"/>
      <c r="BW611" s="41"/>
      <c r="BX611" s="41"/>
      <c r="BY611" s="41"/>
      <c r="BZ611" s="41"/>
      <c r="CA611" s="40" t="str">
        <f t="shared" si="119"/>
        <v/>
      </c>
      <c r="CC611" s="82"/>
      <c r="CD611" s="41"/>
      <c r="CE611" s="82"/>
      <c r="CF611" s="41"/>
      <c r="CG611" s="82"/>
      <c r="CH611" s="41"/>
      <c r="CI611" s="82"/>
      <c r="CJ611" s="41"/>
      <c r="CK611" s="82"/>
      <c r="CL611" s="41"/>
      <c r="CM611" s="82"/>
      <c r="CN611" s="41"/>
      <c r="CO611" s="82"/>
      <c r="CP611" s="41"/>
      <c r="CQ611" s="82"/>
      <c r="CR611" s="41"/>
      <c r="CS611" s="82"/>
      <c r="CT611" s="41"/>
      <c r="CU611" s="82"/>
      <c r="CV611" s="41"/>
      <c r="CW611" s="82"/>
      <c r="CX611" s="41"/>
      <c r="CY611" s="82"/>
      <c r="CZ611" s="41"/>
      <c r="DA611" s="82"/>
      <c r="DB611" s="41"/>
      <c r="DC611" s="82"/>
      <c r="DD611" s="41"/>
      <c r="DE611" s="82"/>
      <c r="DF611" s="41"/>
      <c r="DG611" s="82"/>
      <c r="DH611" s="41"/>
      <c r="DI611" s="82"/>
      <c r="DJ611" s="41"/>
      <c r="DK611" s="23" t="str">
        <f>IF($F611="","",IF(OR(AND($CC611&lt;&gt;"",$CC611&lt;&gt;$H611),AND($CE611&lt;&gt;"",$CE611&lt;&gt;$J611),AND($CG611&lt;&gt;"",$CG611&lt;&gt;$L611),AND($CI611&lt;&gt;"",$CI611&lt;&gt;$N611),AND($CK611&lt;&gt;"",$CK611&lt;&gt;$P611),AND($CM611&lt;&gt;"",$CM611&lt;&gt;$R611),AND($CO611&lt;&gt;"",$CO611&lt;&gt;$T611),AND($CQ611&lt;&gt;"",$CQ611&lt;&gt;$V611),AND($CS611&lt;&gt;"",$CS611&lt;&gt;$X611),AND($CU611&lt;&gt;"",$CU611&lt;&gt;$Z611),AND($CW611&lt;&gt;"",$CW611&lt;&gt;$AB611),AND($CY611&lt;&gt;"",$CY611&lt;&gt;$AD611),AND($DA611&lt;&gt;"",$DA611&lt;&gt;$AF611),AND($DC611&lt;&gt;"",$DC611&lt;&gt;$AH611),AND($DE611&lt;&gt;"",$DE611&lt;&gt;$AJ611),AND($DG611&lt;&gt;"",$DG611&lt;&gt;$AL611),AND($DI611&lt;&gt;"",$DI611&lt;&gt;$AN611)),"Score changed",IF(OR(AND($CD611&lt;&gt;"",$CD611&lt;&gt;$I611),AND($CF611&lt;&gt;"",$CF611&lt;&gt;$K611),AND($CH611&lt;&gt;"",$CH611&lt;&gt;$M611),AND($CJ611&lt;&gt;"",$CJ611&lt;&gt;$O611),AND($CL611&lt;&gt;"",$CL611&lt;&gt;$Q611),AND($CN611&lt;&gt;"",$CN611&lt;&gt;$S611),AND($CP611&lt;&gt;"",$CP611&lt;&gt;$U611),AND($CR611&lt;&gt;"",$CR611&lt;&gt;$W611),AND($CT611&lt;&gt;"",$CT611&lt;&gt;$Y611),AND($CV611&lt;&gt;"",$CV611&lt;&gt;$AA611),AND($CX611&lt;&gt;"",$CX611&lt;&gt;$AC611),AND($CZ611&lt;&gt;"",$CZ611&lt;&gt;$AE611),AND($DB611&lt;&gt;"",$DB611&lt;&gt;$AG611),AND($DD611&lt;&gt;"",$DD611&lt;&gt;$AI611),AND($DF611&lt;&gt;"",$DF611&lt;&gt;$AK611),AND($DH611&lt;&gt;"",$DH611&lt;&gt;$AM611),AND($DJ611&lt;&gt;"",$DJ611&lt;&gt;$AO611)),"Rewrite only","No change entered")))</f>
        <v/>
      </c>
    </row>
    <row r="612" spans="1:115" ht="15" customHeight="1">
      <c r="A612" s="78" t="str">
        <f>IF($F612="","",IFERROR(INDEX([1]Raw_Data!$A:$A,MATCH($F612,[1]Raw_Data!$F:$F,0)),""))</f>
        <v/>
      </c>
      <c r="B612" s="79" t="str">
        <f>IF($F612="","",IFERROR(INDEX([1]Raw_Data!$B:$B,MATCH($F612,[1]Raw_Data!$F:$F,0)),""))</f>
        <v/>
      </c>
      <c r="C612" s="80" t="str">
        <f>IF($F612="","",IFERROR(INDEX([1]Raw_Data!$C:$C,MATCH($F612,[1]Raw_Data!$F:$F,0)),""))</f>
        <v/>
      </c>
      <c r="D612" s="81" t="str">
        <f>IF($F612="","",IFERROR(INDEX([1]Raw_Data!$D:$D,MATCH($F612,[1]Raw_Data!$F:$F,0)),""))</f>
        <v/>
      </c>
      <c r="E612" s="81" t="str">
        <f>IF($F612="","",IFERROR(INDEX([1]Raw_Data!$E:$E,MATCH($F612,[1]Raw_Data!$F:$F,0)),""))</f>
        <v/>
      </c>
      <c r="F612" s="82"/>
      <c r="G612" s="79" t="str">
        <f>IF($F612="","",IFERROR(INDEX([1]Raw_Data!$G:$G,MATCH($F612,[1]Raw_Data!$F:$F,0)),""))</f>
        <v/>
      </c>
      <c r="H612" s="83" t="str">
        <f>IF($F612="","",IFERROR(INDEX([1]Raw_Data!$H:$H,MATCH($F612,[1]Raw_Data!$F:$F,0)),""))</f>
        <v/>
      </c>
      <c r="I612" s="36" t="str">
        <f>IF($F612="","",IFERROR(INDEX([1]Raw_Data!$I:$I,MATCH($F612,[1]Raw_Data!$F:$F,0)),""))</f>
        <v/>
      </c>
      <c r="J612" s="83" t="str">
        <f>IF($F612="","",IFERROR(INDEX([1]Raw_Data!$J:$J,MATCH($F612,[1]Raw_Data!$F:$F,0)),""))</f>
        <v/>
      </c>
      <c r="K612" s="37" t="str">
        <f>IF($F612="","",IFERROR(INDEX([1]Raw_Data!$K:$K,MATCH($F612,[1]Raw_Data!$F:$F,0)),""))</f>
        <v/>
      </c>
      <c r="L612" s="83" t="str">
        <f>IF($F612="","",IFERROR(INDEX([1]Raw_Data!$L:$L,MATCH($F612,[1]Raw_Data!$F:$F,0)),""))</f>
        <v/>
      </c>
      <c r="M612" s="37" t="str">
        <f>IF($F612="","",IFERROR(INDEX([1]Raw_Data!$M:$M,MATCH($F612,[1]Raw_Data!$F:$F,0)),""))</f>
        <v/>
      </c>
      <c r="N612" s="83" t="str">
        <f>IF($F612="","",IFERROR(INDEX([1]Raw_Data!$N:$N,MATCH($F612,[1]Raw_Data!$F:$F,0)),""))</f>
        <v/>
      </c>
      <c r="O612" s="37" t="str">
        <f>IF($F612="","",IFERROR(INDEX([1]Raw_Data!$O:$O,MATCH($F612,[1]Raw_Data!$F:$F,0)),""))</f>
        <v/>
      </c>
      <c r="P612" s="83" t="str">
        <f>IF($F612="","",IFERROR(INDEX([1]Raw_Data!$P:$P,MATCH($F612,[1]Raw_Data!$F:$F,0)),""))</f>
        <v/>
      </c>
      <c r="Q612" s="37" t="str">
        <f>IF($F612="","",IFERROR(INDEX([1]Raw_Data!$Q:$Q,MATCH($F612,[1]Raw_Data!$F:$F,0)),""))</f>
        <v/>
      </c>
      <c r="R612" s="83" t="str">
        <f>IF($F612="","",IFERROR(INDEX([1]Raw_Data!$R:$R,MATCH($F612,[1]Raw_Data!$F:$F,0)),""))</f>
        <v/>
      </c>
      <c r="S612" s="37" t="str">
        <f>IF($F612="","",IFERROR(INDEX([1]Raw_Data!$S:$S,MATCH($F612,[1]Raw_Data!$F:$F,0)),""))</f>
        <v/>
      </c>
      <c r="T612" s="83" t="str">
        <f>IF($F612="","",IFERROR(INDEX([1]Raw_Data!$T:$T,MATCH($F612,[1]Raw_Data!$F:$F,0)),""))</f>
        <v/>
      </c>
      <c r="U612" s="37" t="str">
        <f>IF($F612="","",IFERROR(INDEX([1]Raw_Data!$U:$U,MATCH($F612,[1]Raw_Data!$F:$F,0)),""))</f>
        <v/>
      </c>
      <c r="V612" s="83" t="str">
        <f>IF($F612="","",IFERROR(INDEX([1]Raw_Data!$V:$V,MATCH($F612,[1]Raw_Data!$F:$F,0)),""))</f>
        <v/>
      </c>
      <c r="W612" s="37" t="str">
        <f>IF($F612="","",IFERROR(INDEX([1]Raw_Data!$W:$W,MATCH($F612,[1]Raw_Data!$F:$F,0)),""))</f>
        <v/>
      </c>
      <c r="X612" s="83" t="str">
        <f>IF($F612="","",IFERROR(INDEX([1]Raw_Data!$X:$X,MATCH($F612,[1]Raw_Data!$F:$F,0)),""))</f>
        <v/>
      </c>
      <c r="Y612" s="37" t="str">
        <f>IF($F612="","",IFERROR(INDEX([1]Raw_Data!$Y:$Y,MATCH($F612,[1]Raw_Data!$F:$F,0)),""))</f>
        <v/>
      </c>
      <c r="Z612" s="83" t="str">
        <f>IF($F612="","",IFERROR(INDEX([1]Raw_Data!$Z:$Z,MATCH($F612,[1]Raw_Data!$F:$F,0)),""))</f>
        <v/>
      </c>
      <c r="AA612" s="37" t="str">
        <f>IF($F612="","",IFERROR(INDEX([1]Raw_Data!$AA:$AA,MATCH($F612,[1]Raw_Data!$F:$F,0)),""))</f>
        <v/>
      </c>
      <c r="AB612" s="83" t="str">
        <f>IF($F612="","",IFERROR(INDEX([1]Raw_Data!$AB:$AB,MATCH($F612,[1]Raw_Data!$F:$F,0)),""))</f>
        <v/>
      </c>
      <c r="AC612" s="37" t="str">
        <f>IF($F612="","",IFERROR(INDEX([1]Raw_Data!$AC:$AC,MATCH($F612,[1]Raw_Data!$F:$F,0)),""))</f>
        <v/>
      </c>
      <c r="AD612" s="83" t="str">
        <f>IF($F612="","",IFERROR(INDEX([1]Raw_Data!$AD:$AD,MATCH($F612,[1]Raw_Data!$F:$F,0)),""))</f>
        <v/>
      </c>
      <c r="AE612" s="37" t="str">
        <f>IF($F612="","",IFERROR(INDEX([1]Raw_Data!$AE:$AE,MATCH($F612,[1]Raw_Data!$F:$F,0)),""))</f>
        <v/>
      </c>
      <c r="AF612" s="83" t="str">
        <f>IF($F612="","",IFERROR(INDEX([1]Raw_Data!$AF:$AF,MATCH($F612,[1]Raw_Data!$F:$F,0)),""))</f>
        <v/>
      </c>
      <c r="AG612" s="37" t="str">
        <f>IF($F612="","",IFERROR(INDEX([1]Raw_Data!$AG:$AG,MATCH($F612,[1]Raw_Data!$F:$F,0)),""))</f>
        <v/>
      </c>
      <c r="AH612" s="83" t="str">
        <f>IF($F612="","",IFERROR(INDEX([1]Raw_Data!$AH:$AH,MATCH($F612,[1]Raw_Data!$F:$F,0)),""))</f>
        <v/>
      </c>
      <c r="AI612" s="37" t="str">
        <f>IF($F612="","",IFERROR(INDEX([1]Raw_Data!$AI:$AI,MATCH($F612,[1]Raw_Data!$F:$F,0)),""))</f>
        <v/>
      </c>
      <c r="AJ612" s="83" t="str">
        <f>IF($F612="","",IFERROR(INDEX([1]Raw_Data!$AJ:$AJ,MATCH($F612,[1]Raw_Data!$F:$F,0)),""))</f>
        <v/>
      </c>
      <c r="AK612" s="37" t="str">
        <f>IF($F612="","",IFERROR(INDEX([1]Raw_Data!$AK:$AK,MATCH($F612,[1]Raw_Data!$F:$F,0)),""))</f>
        <v/>
      </c>
      <c r="AL612" s="83" t="str">
        <f>IF($F612="","",IFERROR(INDEX([1]Raw_Data!$AL:$AL,MATCH($F612,[1]Raw_Data!$F:$F,0)),""))</f>
        <v/>
      </c>
      <c r="AM612" s="37" t="str">
        <f>IF($F612="","",IFERROR(INDEX([1]Raw_Data!$AM:$AM,MATCH($F612,[1]Raw_Data!$F:$F,0)),""))</f>
        <v/>
      </c>
      <c r="AN612" s="83" t="str">
        <f>IF($F612="","",IFERROR(INDEX([1]Raw_Data!$AN:$AN,MATCH($F612,[1]Raw_Data!$F:$F,0)),""))</f>
        <v/>
      </c>
      <c r="AO612" s="37" t="str">
        <f>IF($F612="","",IFERROR(INDEX([1]Raw_Data!$AO:$AO,MATCH($F612,[1]Raw_Data!$F:$F,0)),""))</f>
        <v/>
      </c>
      <c r="AP612" s="83" t="str">
        <f>IF($F612="","",IFERROR(INDEX([1]Raw_Data!$AP:$AP,MATCH($F612,[1]Raw_Data!$F:$F,0)),""))</f>
        <v/>
      </c>
      <c r="AQ612" s="37" t="str">
        <f>IF($F612="","",IFERROR(INDEX([1]Raw_Data!$AQ:$AQ,MATCH($F612,[1]Raw_Data!$F:$F,0)),""))</f>
        <v/>
      </c>
      <c r="AR612" s="83"/>
      <c r="AS612" s="84" t="str">
        <f>IF($F612="","",SUM(IF($CC612="",$H612,$CC612),IF($CE612="",$J612,$CE612),IF($CG612="",$L612,$CG612),IF($CI612="",$N612,$CI612),IF($CK612="",$P612,$CK612),IF($CM612="",$R612,$CM612),IF($CO612="",$T612,$CO612),IF($CQ612="",$V612,$CQ612),IF($CS612="",$X612,$CS612),IF($CU612="",$Z612,$CU612),IF($CW612="",$AB612,$CW612),IF($CY612="",$AD612,$CY612),IF($DA612="",$AF612,$DA612),IF($DC612="",$AH612,$DC612),IF($DE612="",$AJ612,$DE612),IF($DG612="",$AL612,$DG612),IF($DI612="",$AN612,$DI612)))</f>
        <v/>
      </c>
      <c r="AT612" s="80" t="str">
        <f t="shared" si="108"/>
        <v/>
      </c>
      <c r="AU612" s="79" t="str">
        <f t="shared" si="109"/>
        <v/>
      </c>
      <c r="AV612" s="80" t="str">
        <f t="shared" si="110"/>
        <v/>
      </c>
      <c r="AW612" s="80" t="str">
        <f t="shared" si="111"/>
        <v/>
      </c>
      <c r="AX612" s="79" t="str">
        <f t="shared" si="112"/>
        <v/>
      </c>
      <c r="AY612" s="79" t="str">
        <f>IF(B612="","",COUNTIFS($B$5:B612,B612,$AT$5:AT612,AT612))</f>
        <v/>
      </c>
      <c r="AZ612" s="79" t="str">
        <f>IF(B612="","",COUNTIFS($B$5:B612,B612,$AV$5:AV612,AV612))</f>
        <v/>
      </c>
      <c r="BA612" s="79" t="str">
        <f t="shared" si="113"/>
        <v/>
      </c>
      <c r="BB612" s="79" t="str">
        <f t="shared" si="114"/>
        <v/>
      </c>
      <c r="BC612" s="79">
        <f t="shared" si="115"/>
        <v>0</v>
      </c>
      <c r="BD612" s="40" t="str">
        <f t="shared" si="116"/>
        <v/>
      </c>
      <c r="BE612" s="11" t="str">
        <f>IF($F612="","","REV"&amp;COUNTIF($F$5:F612,$F612))</f>
        <v/>
      </c>
      <c r="BF612" s="23"/>
      <c r="BG612" s="23"/>
      <c r="BH612" s="40" t="str">
        <f t="shared" si="117"/>
        <v/>
      </c>
      <c r="BI612" s="40" t="str">
        <f t="shared" si="118"/>
        <v/>
      </c>
      <c r="BJ612" s="41"/>
      <c r="BK612" s="41"/>
      <c r="BL612" s="41"/>
      <c r="BM612" s="41"/>
      <c r="BN612" s="41"/>
      <c r="BO612" s="41"/>
      <c r="BP612" s="41"/>
      <c r="BQ612" s="41"/>
      <c r="BR612" s="41"/>
      <c r="BS612" s="41"/>
      <c r="BT612" s="41"/>
      <c r="BU612" s="41"/>
      <c r="BV612" s="41"/>
      <c r="BW612" s="41"/>
      <c r="BX612" s="41"/>
      <c r="BY612" s="41"/>
      <c r="BZ612" s="41"/>
      <c r="CA612" s="40" t="str">
        <f t="shared" si="119"/>
        <v/>
      </c>
      <c r="CC612" s="82"/>
      <c r="CD612" s="41"/>
      <c r="CE612" s="82"/>
      <c r="CF612" s="41"/>
      <c r="CG612" s="82"/>
      <c r="CH612" s="41"/>
      <c r="CI612" s="82"/>
      <c r="CJ612" s="41"/>
      <c r="CK612" s="82"/>
      <c r="CL612" s="41"/>
      <c r="CM612" s="82"/>
      <c r="CN612" s="41"/>
      <c r="CO612" s="82"/>
      <c r="CP612" s="41"/>
      <c r="CQ612" s="82"/>
      <c r="CR612" s="41"/>
      <c r="CS612" s="82"/>
      <c r="CT612" s="41"/>
      <c r="CU612" s="82"/>
      <c r="CV612" s="41"/>
      <c r="CW612" s="82"/>
      <c r="CX612" s="41"/>
      <c r="CY612" s="82"/>
      <c r="CZ612" s="41"/>
      <c r="DA612" s="82"/>
      <c r="DB612" s="41"/>
      <c r="DC612" s="82"/>
      <c r="DD612" s="41"/>
      <c r="DE612" s="82"/>
      <c r="DF612" s="41"/>
      <c r="DG612" s="82"/>
      <c r="DH612" s="41"/>
      <c r="DI612" s="82"/>
      <c r="DJ612" s="41"/>
      <c r="DK612" s="23" t="str">
        <f>IF($F612="","",IF(OR(AND($CC612&lt;&gt;"",$CC612&lt;&gt;$H612),AND($CE612&lt;&gt;"",$CE612&lt;&gt;$J612),AND($CG612&lt;&gt;"",$CG612&lt;&gt;$L612),AND($CI612&lt;&gt;"",$CI612&lt;&gt;$N612),AND($CK612&lt;&gt;"",$CK612&lt;&gt;$P612),AND($CM612&lt;&gt;"",$CM612&lt;&gt;$R612),AND($CO612&lt;&gt;"",$CO612&lt;&gt;$T612),AND($CQ612&lt;&gt;"",$CQ612&lt;&gt;$V612),AND($CS612&lt;&gt;"",$CS612&lt;&gt;$X612),AND($CU612&lt;&gt;"",$CU612&lt;&gt;$Z612),AND($CW612&lt;&gt;"",$CW612&lt;&gt;$AB612),AND($CY612&lt;&gt;"",$CY612&lt;&gt;$AD612),AND($DA612&lt;&gt;"",$DA612&lt;&gt;$AF612),AND($DC612&lt;&gt;"",$DC612&lt;&gt;$AH612),AND($DE612&lt;&gt;"",$DE612&lt;&gt;$AJ612),AND($DG612&lt;&gt;"",$DG612&lt;&gt;$AL612),AND($DI612&lt;&gt;"",$DI612&lt;&gt;$AN612)),"Score changed",IF(OR(AND($CD612&lt;&gt;"",$CD612&lt;&gt;$I612),AND($CF612&lt;&gt;"",$CF612&lt;&gt;$K612),AND($CH612&lt;&gt;"",$CH612&lt;&gt;$M612),AND($CJ612&lt;&gt;"",$CJ612&lt;&gt;$O612),AND($CL612&lt;&gt;"",$CL612&lt;&gt;$Q612),AND($CN612&lt;&gt;"",$CN612&lt;&gt;$S612),AND($CP612&lt;&gt;"",$CP612&lt;&gt;$U612),AND($CR612&lt;&gt;"",$CR612&lt;&gt;$W612),AND($CT612&lt;&gt;"",$CT612&lt;&gt;$Y612),AND($CV612&lt;&gt;"",$CV612&lt;&gt;$AA612),AND($CX612&lt;&gt;"",$CX612&lt;&gt;$AC612),AND($CZ612&lt;&gt;"",$CZ612&lt;&gt;$AE612),AND($DB612&lt;&gt;"",$DB612&lt;&gt;$AG612),AND($DD612&lt;&gt;"",$DD612&lt;&gt;$AI612),AND($DF612&lt;&gt;"",$DF612&lt;&gt;$AK612),AND($DH612&lt;&gt;"",$DH612&lt;&gt;$AM612),AND($DJ612&lt;&gt;"",$DJ612&lt;&gt;$AO612)),"Rewrite only","No change entered")))</f>
        <v/>
      </c>
    </row>
    <row r="613" spans="1:115" ht="15" customHeight="1">
      <c r="A613" s="78" t="str">
        <f>IF($F613="","",IFERROR(INDEX([1]Raw_Data!$A:$A,MATCH($F613,[1]Raw_Data!$F:$F,0)),""))</f>
        <v/>
      </c>
      <c r="B613" s="79" t="str">
        <f>IF($F613="","",IFERROR(INDEX([1]Raw_Data!$B:$B,MATCH($F613,[1]Raw_Data!$F:$F,0)),""))</f>
        <v/>
      </c>
      <c r="C613" s="80" t="str">
        <f>IF($F613="","",IFERROR(INDEX([1]Raw_Data!$C:$C,MATCH($F613,[1]Raw_Data!$F:$F,0)),""))</f>
        <v/>
      </c>
      <c r="D613" s="81" t="str">
        <f>IF($F613="","",IFERROR(INDEX([1]Raw_Data!$D:$D,MATCH($F613,[1]Raw_Data!$F:$F,0)),""))</f>
        <v/>
      </c>
      <c r="E613" s="81" t="str">
        <f>IF($F613="","",IFERROR(INDEX([1]Raw_Data!$E:$E,MATCH($F613,[1]Raw_Data!$F:$F,0)),""))</f>
        <v/>
      </c>
      <c r="F613" s="82"/>
      <c r="G613" s="79" t="str">
        <f>IF($F613="","",IFERROR(INDEX([1]Raw_Data!$G:$G,MATCH($F613,[1]Raw_Data!$F:$F,0)),""))</f>
        <v/>
      </c>
      <c r="H613" s="83" t="str">
        <f>IF($F613="","",IFERROR(INDEX([1]Raw_Data!$H:$H,MATCH($F613,[1]Raw_Data!$F:$F,0)),""))</f>
        <v/>
      </c>
      <c r="I613" s="36" t="str">
        <f>IF($F613="","",IFERROR(INDEX([1]Raw_Data!$I:$I,MATCH($F613,[1]Raw_Data!$F:$F,0)),""))</f>
        <v/>
      </c>
      <c r="J613" s="83" t="str">
        <f>IF($F613="","",IFERROR(INDEX([1]Raw_Data!$J:$J,MATCH($F613,[1]Raw_Data!$F:$F,0)),""))</f>
        <v/>
      </c>
      <c r="K613" s="37" t="str">
        <f>IF($F613="","",IFERROR(INDEX([1]Raw_Data!$K:$K,MATCH($F613,[1]Raw_Data!$F:$F,0)),""))</f>
        <v/>
      </c>
      <c r="L613" s="83" t="str">
        <f>IF($F613="","",IFERROR(INDEX([1]Raw_Data!$L:$L,MATCH($F613,[1]Raw_Data!$F:$F,0)),""))</f>
        <v/>
      </c>
      <c r="M613" s="37" t="str">
        <f>IF($F613="","",IFERROR(INDEX([1]Raw_Data!$M:$M,MATCH($F613,[1]Raw_Data!$F:$F,0)),""))</f>
        <v/>
      </c>
      <c r="N613" s="83" t="str">
        <f>IF($F613="","",IFERROR(INDEX([1]Raw_Data!$N:$N,MATCH($F613,[1]Raw_Data!$F:$F,0)),""))</f>
        <v/>
      </c>
      <c r="O613" s="37" t="str">
        <f>IF($F613="","",IFERROR(INDEX([1]Raw_Data!$O:$O,MATCH($F613,[1]Raw_Data!$F:$F,0)),""))</f>
        <v/>
      </c>
      <c r="P613" s="83" t="str">
        <f>IF($F613="","",IFERROR(INDEX([1]Raw_Data!$P:$P,MATCH($F613,[1]Raw_Data!$F:$F,0)),""))</f>
        <v/>
      </c>
      <c r="Q613" s="37" t="str">
        <f>IF($F613="","",IFERROR(INDEX([1]Raw_Data!$Q:$Q,MATCH($F613,[1]Raw_Data!$F:$F,0)),""))</f>
        <v/>
      </c>
      <c r="R613" s="83" t="str">
        <f>IF($F613="","",IFERROR(INDEX([1]Raw_Data!$R:$R,MATCH($F613,[1]Raw_Data!$F:$F,0)),""))</f>
        <v/>
      </c>
      <c r="S613" s="37" t="str">
        <f>IF($F613="","",IFERROR(INDEX([1]Raw_Data!$S:$S,MATCH($F613,[1]Raw_Data!$F:$F,0)),""))</f>
        <v/>
      </c>
      <c r="T613" s="83" t="str">
        <f>IF($F613="","",IFERROR(INDEX([1]Raw_Data!$T:$T,MATCH($F613,[1]Raw_Data!$F:$F,0)),""))</f>
        <v/>
      </c>
      <c r="U613" s="37" t="str">
        <f>IF($F613="","",IFERROR(INDEX([1]Raw_Data!$U:$U,MATCH($F613,[1]Raw_Data!$F:$F,0)),""))</f>
        <v/>
      </c>
      <c r="V613" s="83" t="str">
        <f>IF($F613="","",IFERROR(INDEX([1]Raw_Data!$V:$V,MATCH($F613,[1]Raw_Data!$F:$F,0)),""))</f>
        <v/>
      </c>
      <c r="W613" s="37" t="str">
        <f>IF($F613="","",IFERROR(INDEX([1]Raw_Data!$W:$W,MATCH($F613,[1]Raw_Data!$F:$F,0)),""))</f>
        <v/>
      </c>
      <c r="X613" s="83" t="str">
        <f>IF($F613="","",IFERROR(INDEX([1]Raw_Data!$X:$X,MATCH($F613,[1]Raw_Data!$F:$F,0)),""))</f>
        <v/>
      </c>
      <c r="Y613" s="37" t="str">
        <f>IF($F613="","",IFERROR(INDEX([1]Raw_Data!$Y:$Y,MATCH($F613,[1]Raw_Data!$F:$F,0)),""))</f>
        <v/>
      </c>
      <c r="Z613" s="83" t="str">
        <f>IF($F613="","",IFERROR(INDEX([1]Raw_Data!$Z:$Z,MATCH($F613,[1]Raw_Data!$F:$F,0)),""))</f>
        <v/>
      </c>
      <c r="AA613" s="37" t="str">
        <f>IF($F613="","",IFERROR(INDEX([1]Raw_Data!$AA:$AA,MATCH($F613,[1]Raw_Data!$F:$F,0)),""))</f>
        <v/>
      </c>
      <c r="AB613" s="83" t="str">
        <f>IF($F613="","",IFERROR(INDEX([1]Raw_Data!$AB:$AB,MATCH($F613,[1]Raw_Data!$F:$F,0)),""))</f>
        <v/>
      </c>
      <c r="AC613" s="37" t="str">
        <f>IF($F613="","",IFERROR(INDEX([1]Raw_Data!$AC:$AC,MATCH($F613,[1]Raw_Data!$F:$F,0)),""))</f>
        <v/>
      </c>
      <c r="AD613" s="83" t="str">
        <f>IF($F613="","",IFERROR(INDEX([1]Raw_Data!$AD:$AD,MATCH($F613,[1]Raw_Data!$F:$F,0)),""))</f>
        <v/>
      </c>
      <c r="AE613" s="37" t="str">
        <f>IF($F613="","",IFERROR(INDEX([1]Raw_Data!$AE:$AE,MATCH($F613,[1]Raw_Data!$F:$F,0)),""))</f>
        <v/>
      </c>
      <c r="AF613" s="83" t="str">
        <f>IF($F613="","",IFERROR(INDEX([1]Raw_Data!$AF:$AF,MATCH($F613,[1]Raw_Data!$F:$F,0)),""))</f>
        <v/>
      </c>
      <c r="AG613" s="37" t="str">
        <f>IF($F613="","",IFERROR(INDEX([1]Raw_Data!$AG:$AG,MATCH($F613,[1]Raw_Data!$F:$F,0)),""))</f>
        <v/>
      </c>
      <c r="AH613" s="83" t="str">
        <f>IF($F613="","",IFERROR(INDEX([1]Raw_Data!$AH:$AH,MATCH($F613,[1]Raw_Data!$F:$F,0)),""))</f>
        <v/>
      </c>
      <c r="AI613" s="37" t="str">
        <f>IF($F613="","",IFERROR(INDEX([1]Raw_Data!$AI:$AI,MATCH($F613,[1]Raw_Data!$F:$F,0)),""))</f>
        <v/>
      </c>
      <c r="AJ613" s="83" t="str">
        <f>IF($F613="","",IFERROR(INDEX([1]Raw_Data!$AJ:$AJ,MATCH($F613,[1]Raw_Data!$F:$F,0)),""))</f>
        <v/>
      </c>
      <c r="AK613" s="37" t="str">
        <f>IF($F613="","",IFERROR(INDEX([1]Raw_Data!$AK:$AK,MATCH($F613,[1]Raw_Data!$F:$F,0)),""))</f>
        <v/>
      </c>
      <c r="AL613" s="83" t="str">
        <f>IF($F613="","",IFERROR(INDEX([1]Raw_Data!$AL:$AL,MATCH($F613,[1]Raw_Data!$F:$F,0)),""))</f>
        <v/>
      </c>
      <c r="AM613" s="37" t="str">
        <f>IF($F613="","",IFERROR(INDEX([1]Raw_Data!$AM:$AM,MATCH($F613,[1]Raw_Data!$F:$F,0)),""))</f>
        <v/>
      </c>
      <c r="AN613" s="83" t="str">
        <f>IF($F613="","",IFERROR(INDEX([1]Raw_Data!$AN:$AN,MATCH($F613,[1]Raw_Data!$F:$F,0)),""))</f>
        <v/>
      </c>
      <c r="AO613" s="37" t="str">
        <f>IF($F613="","",IFERROR(INDEX([1]Raw_Data!$AO:$AO,MATCH($F613,[1]Raw_Data!$F:$F,0)),""))</f>
        <v/>
      </c>
      <c r="AP613" s="83" t="str">
        <f>IF($F613="","",IFERROR(INDEX([1]Raw_Data!$AP:$AP,MATCH($F613,[1]Raw_Data!$F:$F,0)),""))</f>
        <v/>
      </c>
      <c r="AQ613" s="37" t="str">
        <f>IF($F613="","",IFERROR(INDEX([1]Raw_Data!$AQ:$AQ,MATCH($F613,[1]Raw_Data!$F:$F,0)),""))</f>
        <v/>
      </c>
      <c r="AR613" s="83"/>
      <c r="AS613" s="84" t="str">
        <f>IF($F613="","",SUM(IF($CC613="",$H613,$CC613),IF($CE613="",$J613,$CE613),IF($CG613="",$L613,$CG613),IF($CI613="",$N613,$CI613),IF($CK613="",$P613,$CK613),IF($CM613="",$R613,$CM613),IF($CO613="",$T613,$CO613),IF($CQ613="",$V613,$CQ613),IF($CS613="",$X613,$CS613),IF($CU613="",$Z613,$CU613),IF($CW613="",$AB613,$CW613),IF($CY613="",$AD613,$CY613),IF($DA613="",$AF613,$DA613),IF($DC613="",$AH613,$DC613),IF($DE613="",$AJ613,$DE613),IF($DG613="",$AL613,$DG613),IF($DI613="",$AN613,$DI613)))</f>
        <v/>
      </c>
      <c r="AT613" s="80" t="str">
        <f t="shared" si="108"/>
        <v/>
      </c>
      <c r="AU613" s="79" t="str">
        <f t="shared" si="109"/>
        <v/>
      </c>
      <c r="AV613" s="80" t="str">
        <f t="shared" si="110"/>
        <v/>
      </c>
      <c r="AW613" s="80" t="str">
        <f t="shared" si="111"/>
        <v/>
      </c>
      <c r="AX613" s="79" t="str">
        <f t="shared" si="112"/>
        <v/>
      </c>
      <c r="AY613" s="79" t="str">
        <f>IF(B613="","",COUNTIFS($B$5:B613,B613,$AT$5:AT613,AT613))</f>
        <v/>
      </c>
      <c r="AZ613" s="79" t="str">
        <f>IF(B613="","",COUNTIFS($B$5:B613,B613,$AV$5:AV613,AV613))</f>
        <v/>
      </c>
      <c r="BA613" s="79" t="str">
        <f t="shared" si="113"/>
        <v/>
      </c>
      <c r="BB613" s="79" t="str">
        <f t="shared" si="114"/>
        <v/>
      </c>
      <c r="BC613" s="79">
        <f t="shared" si="115"/>
        <v>0</v>
      </c>
      <c r="BD613" s="40" t="str">
        <f t="shared" si="116"/>
        <v/>
      </c>
      <c r="BE613" s="11" t="str">
        <f>IF($F613="","","REV"&amp;COUNTIF($F$5:F613,$F613))</f>
        <v/>
      </c>
      <c r="BF613" s="23"/>
      <c r="BG613" s="23"/>
      <c r="BH613" s="40" t="str">
        <f t="shared" si="117"/>
        <v/>
      </c>
      <c r="BI613" s="40" t="str">
        <f t="shared" si="118"/>
        <v/>
      </c>
      <c r="BJ613" s="41"/>
      <c r="BK613" s="41"/>
      <c r="BL613" s="41"/>
      <c r="BM613" s="41"/>
      <c r="BN613" s="41"/>
      <c r="BO613" s="41"/>
      <c r="BP613" s="41"/>
      <c r="BQ613" s="41"/>
      <c r="BR613" s="41"/>
      <c r="BS613" s="41"/>
      <c r="BT613" s="41"/>
      <c r="BU613" s="41"/>
      <c r="BV613" s="41"/>
      <c r="BW613" s="41"/>
      <c r="BX613" s="41"/>
      <c r="BY613" s="41"/>
      <c r="BZ613" s="41"/>
      <c r="CA613" s="40" t="str">
        <f t="shared" si="119"/>
        <v/>
      </c>
      <c r="CC613" s="82"/>
      <c r="CD613" s="41"/>
      <c r="CE613" s="82"/>
      <c r="CF613" s="41"/>
      <c r="CG613" s="82"/>
      <c r="CH613" s="41"/>
      <c r="CI613" s="82"/>
      <c r="CJ613" s="41"/>
      <c r="CK613" s="82"/>
      <c r="CL613" s="41"/>
      <c r="CM613" s="82"/>
      <c r="CN613" s="41"/>
      <c r="CO613" s="82"/>
      <c r="CP613" s="41"/>
      <c r="CQ613" s="82"/>
      <c r="CR613" s="41"/>
      <c r="CS613" s="82"/>
      <c r="CT613" s="41"/>
      <c r="CU613" s="82"/>
      <c r="CV613" s="41"/>
      <c r="CW613" s="82"/>
      <c r="CX613" s="41"/>
      <c r="CY613" s="82"/>
      <c r="CZ613" s="41"/>
      <c r="DA613" s="82"/>
      <c r="DB613" s="41"/>
      <c r="DC613" s="82"/>
      <c r="DD613" s="41"/>
      <c r="DE613" s="82"/>
      <c r="DF613" s="41"/>
      <c r="DG613" s="82"/>
      <c r="DH613" s="41"/>
      <c r="DI613" s="82"/>
      <c r="DJ613" s="41"/>
      <c r="DK613" s="23" t="str">
        <f>IF($F613="","",IF(OR(AND($CC613&lt;&gt;"",$CC613&lt;&gt;$H613),AND($CE613&lt;&gt;"",$CE613&lt;&gt;$J613),AND($CG613&lt;&gt;"",$CG613&lt;&gt;$L613),AND($CI613&lt;&gt;"",$CI613&lt;&gt;$N613),AND($CK613&lt;&gt;"",$CK613&lt;&gt;$P613),AND($CM613&lt;&gt;"",$CM613&lt;&gt;$R613),AND($CO613&lt;&gt;"",$CO613&lt;&gt;$T613),AND($CQ613&lt;&gt;"",$CQ613&lt;&gt;$V613),AND($CS613&lt;&gt;"",$CS613&lt;&gt;$X613),AND($CU613&lt;&gt;"",$CU613&lt;&gt;$Z613),AND($CW613&lt;&gt;"",$CW613&lt;&gt;$AB613),AND($CY613&lt;&gt;"",$CY613&lt;&gt;$AD613),AND($DA613&lt;&gt;"",$DA613&lt;&gt;$AF613),AND($DC613&lt;&gt;"",$DC613&lt;&gt;$AH613),AND($DE613&lt;&gt;"",$DE613&lt;&gt;$AJ613),AND($DG613&lt;&gt;"",$DG613&lt;&gt;$AL613),AND($DI613&lt;&gt;"",$DI613&lt;&gt;$AN613)),"Score changed",IF(OR(AND($CD613&lt;&gt;"",$CD613&lt;&gt;$I613),AND($CF613&lt;&gt;"",$CF613&lt;&gt;$K613),AND($CH613&lt;&gt;"",$CH613&lt;&gt;$M613),AND($CJ613&lt;&gt;"",$CJ613&lt;&gt;$O613),AND($CL613&lt;&gt;"",$CL613&lt;&gt;$Q613),AND($CN613&lt;&gt;"",$CN613&lt;&gt;$S613),AND($CP613&lt;&gt;"",$CP613&lt;&gt;$U613),AND($CR613&lt;&gt;"",$CR613&lt;&gt;$W613),AND($CT613&lt;&gt;"",$CT613&lt;&gt;$Y613),AND($CV613&lt;&gt;"",$CV613&lt;&gt;$AA613),AND($CX613&lt;&gt;"",$CX613&lt;&gt;$AC613),AND($CZ613&lt;&gt;"",$CZ613&lt;&gt;$AE613),AND($DB613&lt;&gt;"",$DB613&lt;&gt;$AG613),AND($DD613&lt;&gt;"",$DD613&lt;&gt;$AI613),AND($DF613&lt;&gt;"",$DF613&lt;&gt;$AK613),AND($DH613&lt;&gt;"",$DH613&lt;&gt;$AM613),AND($DJ613&lt;&gt;"",$DJ613&lt;&gt;$AO613)),"Rewrite only","No change entered")))</f>
        <v/>
      </c>
    </row>
    <row r="614" spans="1:115" ht="15" customHeight="1">
      <c r="A614" s="78" t="str">
        <f>IF($F614="","",IFERROR(INDEX([1]Raw_Data!$A:$A,MATCH($F614,[1]Raw_Data!$F:$F,0)),""))</f>
        <v/>
      </c>
      <c r="B614" s="79" t="str">
        <f>IF($F614="","",IFERROR(INDEX([1]Raw_Data!$B:$B,MATCH($F614,[1]Raw_Data!$F:$F,0)),""))</f>
        <v/>
      </c>
      <c r="C614" s="80" t="str">
        <f>IF($F614="","",IFERROR(INDEX([1]Raw_Data!$C:$C,MATCH($F614,[1]Raw_Data!$F:$F,0)),""))</f>
        <v/>
      </c>
      <c r="D614" s="81" t="str">
        <f>IF($F614="","",IFERROR(INDEX([1]Raw_Data!$D:$D,MATCH($F614,[1]Raw_Data!$F:$F,0)),""))</f>
        <v/>
      </c>
      <c r="E614" s="81" t="str">
        <f>IF($F614="","",IFERROR(INDEX([1]Raw_Data!$E:$E,MATCH($F614,[1]Raw_Data!$F:$F,0)),""))</f>
        <v/>
      </c>
      <c r="F614" s="82"/>
      <c r="G614" s="79" t="str">
        <f>IF($F614="","",IFERROR(INDEX([1]Raw_Data!$G:$G,MATCH($F614,[1]Raw_Data!$F:$F,0)),""))</f>
        <v/>
      </c>
      <c r="H614" s="83" t="str">
        <f>IF($F614="","",IFERROR(INDEX([1]Raw_Data!$H:$H,MATCH($F614,[1]Raw_Data!$F:$F,0)),""))</f>
        <v/>
      </c>
      <c r="I614" s="36" t="str">
        <f>IF($F614="","",IFERROR(INDEX([1]Raw_Data!$I:$I,MATCH($F614,[1]Raw_Data!$F:$F,0)),""))</f>
        <v/>
      </c>
      <c r="J614" s="83" t="str">
        <f>IF($F614="","",IFERROR(INDEX([1]Raw_Data!$J:$J,MATCH($F614,[1]Raw_Data!$F:$F,0)),""))</f>
        <v/>
      </c>
      <c r="K614" s="37" t="str">
        <f>IF($F614="","",IFERROR(INDEX([1]Raw_Data!$K:$K,MATCH($F614,[1]Raw_Data!$F:$F,0)),""))</f>
        <v/>
      </c>
      <c r="L614" s="83" t="str">
        <f>IF($F614="","",IFERROR(INDEX([1]Raw_Data!$L:$L,MATCH($F614,[1]Raw_Data!$F:$F,0)),""))</f>
        <v/>
      </c>
      <c r="M614" s="37" t="str">
        <f>IF($F614="","",IFERROR(INDEX([1]Raw_Data!$M:$M,MATCH($F614,[1]Raw_Data!$F:$F,0)),""))</f>
        <v/>
      </c>
      <c r="N614" s="83" t="str">
        <f>IF($F614="","",IFERROR(INDEX([1]Raw_Data!$N:$N,MATCH($F614,[1]Raw_Data!$F:$F,0)),""))</f>
        <v/>
      </c>
      <c r="O614" s="37" t="str">
        <f>IF($F614="","",IFERROR(INDEX([1]Raw_Data!$O:$O,MATCH($F614,[1]Raw_Data!$F:$F,0)),""))</f>
        <v/>
      </c>
      <c r="P614" s="83" t="str">
        <f>IF($F614="","",IFERROR(INDEX([1]Raw_Data!$P:$P,MATCH($F614,[1]Raw_Data!$F:$F,0)),""))</f>
        <v/>
      </c>
      <c r="Q614" s="37" t="str">
        <f>IF($F614="","",IFERROR(INDEX([1]Raw_Data!$Q:$Q,MATCH($F614,[1]Raw_Data!$F:$F,0)),""))</f>
        <v/>
      </c>
      <c r="R614" s="83" t="str">
        <f>IF($F614="","",IFERROR(INDEX([1]Raw_Data!$R:$R,MATCH($F614,[1]Raw_Data!$F:$F,0)),""))</f>
        <v/>
      </c>
      <c r="S614" s="37" t="str">
        <f>IF($F614="","",IFERROR(INDEX([1]Raw_Data!$S:$S,MATCH($F614,[1]Raw_Data!$F:$F,0)),""))</f>
        <v/>
      </c>
      <c r="T614" s="83" t="str">
        <f>IF($F614="","",IFERROR(INDEX([1]Raw_Data!$T:$T,MATCH($F614,[1]Raw_Data!$F:$F,0)),""))</f>
        <v/>
      </c>
      <c r="U614" s="37" t="str">
        <f>IF($F614="","",IFERROR(INDEX([1]Raw_Data!$U:$U,MATCH($F614,[1]Raw_Data!$F:$F,0)),""))</f>
        <v/>
      </c>
      <c r="V614" s="83" t="str">
        <f>IF($F614="","",IFERROR(INDEX([1]Raw_Data!$V:$V,MATCH($F614,[1]Raw_Data!$F:$F,0)),""))</f>
        <v/>
      </c>
      <c r="W614" s="37" t="str">
        <f>IF($F614="","",IFERROR(INDEX([1]Raw_Data!$W:$W,MATCH($F614,[1]Raw_Data!$F:$F,0)),""))</f>
        <v/>
      </c>
      <c r="X614" s="83" t="str">
        <f>IF($F614="","",IFERROR(INDEX([1]Raw_Data!$X:$X,MATCH($F614,[1]Raw_Data!$F:$F,0)),""))</f>
        <v/>
      </c>
      <c r="Y614" s="37" t="str">
        <f>IF($F614="","",IFERROR(INDEX([1]Raw_Data!$Y:$Y,MATCH($F614,[1]Raw_Data!$F:$F,0)),""))</f>
        <v/>
      </c>
      <c r="Z614" s="83" t="str">
        <f>IF($F614="","",IFERROR(INDEX([1]Raw_Data!$Z:$Z,MATCH($F614,[1]Raw_Data!$F:$F,0)),""))</f>
        <v/>
      </c>
      <c r="AA614" s="37" t="str">
        <f>IF($F614="","",IFERROR(INDEX([1]Raw_Data!$AA:$AA,MATCH($F614,[1]Raw_Data!$F:$F,0)),""))</f>
        <v/>
      </c>
      <c r="AB614" s="83" t="str">
        <f>IF($F614="","",IFERROR(INDEX([1]Raw_Data!$AB:$AB,MATCH($F614,[1]Raw_Data!$F:$F,0)),""))</f>
        <v/>
      </c>
      <c r="AC614" s="37" t="str">
        <f>IF($F614="","",IFERROR(INDEX([1]Raw_Data!$AC:$AC,MATCH($F614,[1]Raw_Data!$F:$F,0)),""))</f>
        <v/>
      </c>
      <c r="AD614" s="83" t="str">
        <f>IF($F614="","",IFERROR(INDEX([1]Raw_Data!$AD:$AD,MATCH($F614,[1]Raw_Data!$F:$F,0)),""))</f>
        <v/>
      </c>
      <c r="AE614" s="37" t="str">
        <f>IF($F614="","",IFERROR(INDEX([1]Raw_Data!$AE:$AE,MATCH($F614,[1]Raw_Data!$F:$F,0)),""))</f>
        <v/>
      </c>
      <c r="AF614" s="83" t="str">
        <f>IF($F614="","",IFERROR(INDEX([1]Raw_Data!$AF:$AF,MATCH($F614,[1]Raw_Data!$F:$F,0)),""))</f>
        <v/>
      </c>
      <c r="AG614" s="37" t="str">
        <f>IF($F614="","",IFERROR(INDEX([1]Raw_Data!$AG:$AG,MATCH($F614,[1]Raw_Data!$F:$F,0)),""))</f>
        <v/>
      </c>
      <c r="AH614" s="83" t="str">
        <f>IF($F614="","",IFERROR(INDEX([1]Raw_Data!$AH:$AH,MATCH($F614,[1]Raw_Data!$F:$F,0)),""))</f>
        <v/>
      </c>
      <c r="AI614" s="37" t="str">
        <f>IF($F614="","",IFERROR(INDEX([1]Raw_Data!$AI:$AI,MATCH($F614,[1]Raw_Data!$F:$F,0)),""))</f>
        <v/>
      </c>
      <c r="AJ614" s="83" t="str">
        <f>IF($F614="","",IFERROR(INDEX([1]Raw_Data!$AJ:$AJ,MATCH($F614,[1]Raw_Data!$F:$F,0)),""))</f>
        <v/>
      </c>
      <c r="AK614" s="37" t="str">
        <f>IF($F614="","",IFERROR(INDEX([1]Raw_Data!$AK:$AK,MATCH($F614,[1]Raw_Data!$F:$F,0)),""))</f>
        <v/>
      </c>
      <c r="AL614" s="83" t="str">
        <f>IF($F614="","",IFERROR(INDEX([1]Raw_Data!$AL:$AL,MATCH($F614,[1]Raw_Data!$F:$F,0)),""))</f>
        <v/>
      </c>
      <c r="AM614" s="37" t="str">
        <f>IF($F614="","",IFERROR(INDEX([1]Raw_Data!$AM:$AM,MATCH($F614,[1]Raw_Data!$F:$F,0)),""))</f>
        <v/>
      </c>
      <c r="AN614" s="83" t="str">
        <f>IF($F614="","",IFERROR(INDEX([1]Raw_Data!$AN:$AN,MATCH($F614,[1]Raw_Data!$F:$F,0)),""))</f>
        <v/>
      </c>
      <c r="AO614" s="37" t="str">
        <f>IF($F614="","",IFERROR(INDEX([1]Raw_Data!$AO:$AO,MATCH($F614,[1]Raw_Data!$F:$F,0)),""))</f>
        <v/>
      </c>
      <c r="AP614" s="83" t="str">
        <f>IF($F614="","",IFERROR(INDEX([1]Raw_Data!$AP:$AP,MATCH($F614,[1]Raw_Data!$F:$F,0)),""))</f>
        <v/>
      </c>
      <c r="AQ614" s="37" t="str">
        <f>IF($F614="","",IFERROR(INDEX([1]Raw_Data!$AQ:$AQ,MATCH($F614,[1]Raw_Data!$F:$F,0)),""))</f>
        <v/>
      </c>
      <c r="AR614" s="83"/>
      <c r="AS614" s="84" t="str">
        <f>IF($F614="","",SUM(IF($CC614="",$H614,$CC614),IF($CE614="",$J614,$CE614),IF($CG614="",$L614,$CG614),IF($CI614="",$N614,$CI614),IF($CK614="",$P614,$CK614),IF($CM614="",$R614,$CM614),IF($CO614="",$T614,$CO614),IF($CQ614="",$V614,$CQ614),IF($CS614="",$X614,$CS614),IF($CU614="",$Z614,$CU614),IF($CW614="",$AB614,$CW614),IF($CY614="",$AD614,$CY614),IF($DA614="",$AF614,$DA614),IF($DC614="",$AH614,$DC614),IF($DE614="",$AJ614,$DE614),IF($DG614="",$AL614,$DG614),IF($DI614="",$AN614,$DI614)))</f>
        <v/>
      </c>
      <c r="AT614" s="80" t="str">
        <f t="shared" si="108"/>
        <v/>
      </c>
      <c r="AU614" s="79" t="str">
        <f t="shared" si="109"/>
        <v/>
      </c>
      <c r="AV614" s="80" t="str">
        <f t="shared" si="110"/>
        <v/>
      </c>
      <c r="AW614" s="80" t="str">
        <f t="shared" si="111"/>
        <v/>
      </c>
      <c r="AX614" s="79" t="str">
        <f t="shared" si="112"/>
        <v/>
      </c>
      <c r="AY614" s="79" t="str">
        <f>IF(B614="","",COUNTIFS($B$5:B614,B614,$AT$5:AT614,AT614))</f>
        <v/>
      </c>
      <c r="AZ614" s="79" t="str">
        <f>IF(B614="","",COUNTIFS($B$5:B614,B614,$AV$5:AV614,AV614))</f>
        <v/>
      </c>
      <c r="BA614" s="79" t="str">
        <f t="shared" si="113"/>
        <v/>
      </c>
      <c r="BB614" s="79" t="str">
        <f t="shared" si="114"/>
        <v/>
      </c>
      <c r="BC614" s="79">
        <f t="shared" si="115"/>
        <v>0</v>
      </c>
      <c r="BD614" s="40" t="str">
        <f t="shared" si="116"/>
        <v/>
      </c>
      <c r="BE614" s="11" t="str">
        <f>IF($F614="","","REV"&amp;COUNTIF($F$5:F614,$F614))</f>
        <v/>
      </c>
      <c r="BF614" s="23"/>
      <c r="BG614" s="23"/>
      <c r="BH614" s="40" t="str">
        <f t="shared" si="117"/>
        <v/>
      </c>
      <c r="BI614" s="40" t="str">
        <f t="shared" si="118"/>
        <v/>
      </c>
      <c r="BJ614" s="41"/>
      <c r="BK614" s="41"/>
      <c r="BL614" s="41"/>
      <c r="BM614" s="41"/>
      <c r="BN614" s="41"/>
      <c r="BO614" s="41"/>
      <c r="BP614" s="41"/>
      <c r="BQ614" s="41"/>
      <c r="BR614" s="41"/>
      <c r="BS614" s="41"/>
      <c r="BT614" s="41"/>
      <c r="BU614" s="41"/>
      <c r="BV614" s="41"/>
      <c r="BW614" s="41"/>
      <c r="BX614" s="41"/>
      <c r="BY614" s="41"/>
      <c r="BZ614" s="41"/>
      <c r="CA614" s="40" t="str">
        <f t="shared" si="119"/>
        <v/>
      </c>
      <c r="CC614" s="82"/>
      <c r="CD614" s="41"/>
      <c r="CE614" s="82"/>
      <c r="CF614" s="41"/>
      <c r="CG614" s="82"/>
      <c r="CH614" s="41"/>
      <c r="CI614" s="82"/>
      <c r="CJ614" s="41"/>
      <c r="CK614" s="82"/>
      <c r="CL614" s="41"/>
      <c r="CM614" s="82"/>
      <c r="CN614" s="41"/>
      <c r="CO614" s="82"/>
      <c r="CP614" s="41"/>
      <c r="CQ614" s="82"/>
      <c r="CR614" s="41"/>
      <c r="CS614" s="82"/>
      <c r="CT614" s="41"/>
      <c r="CU614" s="82"/>
      <c r="CV614" s="41"/>
      <c r="CW614" s="82"/>
      <c r="CX614" s="41"/>
      <c r="CY614" s="82"/>
      <c r="CZ614" s="41"/>
      <c r="DA614" s="82"/>
      <c r="DB614" s="41"/>
      <c r="DC614" s="82"/>
      <c r="DD614" s="41"/>
      <c r="DE614" s="82"/>
      <c r="DF614" s="41"/>
      <c r="DG614" s="82"/>
      <c r="DH614" s="41"/>
      <c r="DI614" s="82"/>
      <c r="DJ614" s="41"/>
      <c r="DK614" s="23" t="str">
        <f>IF($F614="","",IF(OR(AND($CC614&lt;&gt;"",$CC614&lt;&gt;$H614),AND($CE614&lt;&gt;"",$CE614&lt;&gt;$J614),AND($CG614&lt;&gt;"",$CG614&lt;&gt;$L614),AND($CI614&lt;&gt;"",$CI614&lt;&gt;$N614),AND($CK614&lt;&gt;"",$CK614&lt;&gt;$P614),AND($CM614&lt;&gt;"",$CM614&lt;&gt;$R614),AND($CO614&lt;&gt;"",$CO614&lt;&gt;$T614),AND($CQ614&lt;&gt;"",$CQ614&lt;&gt;$V614),AND($CS614&lt;&gt;"",$CS614&lt;&gt;$X614),AND($CU614&lt;&gt;"",$CU614&lt;&gt;$Z614),AND($CW614&lt;&gt;"",$CW614&lt;&gt;$AB614),AND($CY614&lt;&gt;"",$CY614&lt;&gt;$AD614),AND($DA614&lt;&gt;"",$DA614&lt;&gt;$AF614),AND($DC614&lt;&gt;"",$DC614&lt;&gt;$AH614),AND($DE614&lt;&gt;"",$DE614&lt;&gt;$AJ614),AND($DG614&lt;&gt;"",$DG614&lt;&gt;$AL614),AND($DI614&lt;&gt;"",$DI614&lt;&gt;$AN614)),"Score changed",IF(OR(AND($CD614&lt;&gt;"",$CD614&lt;&gt;$I614),AND($CF614&lt;&gt;"",$CF614&lt;&gt;$K614),AND($CH614&lt;&gt;"",$CH614&lt;&gt;$M614),AND($CJ614&lt;&gt;"",$CJ614&lt;&gt;$O614),AND($CL614&lt;&gt;"",$CL614&lt;&gt;$Q614),AND($CN614&lt;&gt;"",$CN614&lt;&gt;$S614),AND($CP614&lt;&gt;"",$CP614&lt;&gt;$U614),AND($CR614&lt;&gt;"",$CR614&lt;&gt;$W614),AND($CT614&lt;&gt;"",$CT614&lt;&gt;$Y614),AND($CV614&lt;&gt;"",$CV614&lt;&gt;$AA614),AND($CX614&lt;&gt;"",$CX614&lt;&gt;$AC614),AND($CZ614&lt;&gt;"",$CZ614&lt;&gt;$AE614),AND($DB614&lt;&gt;"",$DB614&lt;&gt;$AG614),AND($DD614&lt;&gt;"",$DD614&lt;&gt;$AI614),AND($DF614&lt;&gt;"",$DF614&lt;&gt;$AK614),AND($DH614&lt;&gt;"",$DH614&lt;&gt;$AM614),AND($DJ614&lt;&gt;"",$DJ614&lt;&gt;$AO614)),"Rewrite only","No change entered")))</f>
        <v/>
      </c>
    </row>
    <row r="615" spans="1:115" ht="15" customHeight="1">
      <c r="A615" s="78" t="str">
        <f>IF($F615="","",IFERROR(INDEX([1]Raw_Data!$A:$A,MATCH($F615,[1]Raw_Data!$F:$F,0)),""))</f>
        <v/>
      </c>
      <c r="B615" s="79" t="str">
        <f>IF($F615="","",IFERROR(INDEX([1]Raw_Data!$B:$B,MATCH($F615,[1]Raw_Data!$F:$F,0)),""))</f>
        <v/>
      </c>
      <c r="C615" s="80" t="str">
        <f>IF($F615="","",IFERROR(INDEX([1]Raw_Data!$C:$C,MATCH($F615,[1]Raw_Data!$F:$F,0)),""))</f>
        <v/>
      </c>
      <c r="D615" s="81" t="str">
        <f>IF($F615="","",IFERROR(INDEX([1]Raw_Data!$D:$D,MATCH($F615,[1]Raw_Data!$F:$F,0)),""))</f>
        <v/>
      </c>
      <c r="E615" s="81" t="str">
        <f>IF($F615="","",IFERROR(INDEX([1]Raw_Data!$E:$E,MATCH($F615,[1]Raw_Data!$F:$F,0)),""))</f>
        <v/>
      </c>
      <c r="F615" s="82"/>
      <c r="G615" s="79" t="str">
        <f>IF($F615="","",IFERROR(INDEX([1]Raw_Data!$G:$G,MATCH($F615,[1]Raw_Data!$F:$F,0)),""))</f>
        <v/>
      </c>
      <c r="H615" s="83" t="str">
        <f>IF($F615="","",IFERROR(INDEX([1]Raw_Data!$H:$H,MATCH($F615,[1]Raw_Data!$F:$F,0)),""))</f>
        <v/>
      </c>
      <c r="I615" s="36" t="str">
        <f>IF($F615="","",IFERROR(INDEX([1]Raw_Data!$I:$I,MATCH($F615,[1]Raw_Data!$F:$F,0)),""))</f>
        <v/>
      </c>
      <c r="J615" s="83" t="str">
        <f>IF($F615="","",IFERROR(INDEX([1]Raw_Data!$J:$J,MATCH($F615,[1]Raw_Data!$F:$F,0)),""))</f>
        <v/>
      </c>
      <c r="K615" s="37" t="str">
        <f>IF($F615="","",IFERROR(INDEX([1]Raw_Data!$K:$K,MATCH($F615,[1]Raw_Data!$F:$F,0)),""))</f>
        <v/>
      </c>
      <c r="L615" s="83" t="str">
        <f>IF($F615="","",IFERROR(INDEX([1]Raw_Data!$L:$L,MATCH($F615,[1]Raw_Data!$F:$F,0)),""))</f>
        <v/>
      </c>
      <c r="M615" s="37" t="str">
        <f>IF($F615="","",IFERROR(INDEX([1]Raw_Data!$M:$M,MATCH($F615,[1]Raw_Data!$F:$F,0)),""))</f>
        <v/>
      </c>
      <c r="N615" s="83" t="str">
        <f>IF($F615="","",IFERROR(INDEX([1]Raw_Data!$N:$N,MATCH($F615,[1]Raw_Data!$F:$F,0)),""))</f>
        <v/>
      </c>
      <c r="O615" s="37" t="str">
        <f>IF($F615="","",IFERROR(INDEX([1]Raw_Data!$O:$O,MATCH($F615,[1]Raw_Data!$F:$F,0)),""))</f>
        <v/>
      </c>
      <c r="P615" s="83" t="str">
        <f>IF($F615="","",IFERROR(INDEX([1]Raw_Data!$P:$P,MATCH($F615,[1]Raw_Data!$F:$F,0)),""))</f>
        <v/>
      </c>
      <c r="Q615" s="37" t="str">
        <f>IF($F615="","",IFERROR(INDEX([1]Raw_Data!$Q:$Q,MATCH($F615,[1]Raw_Data!$F:$F,0)),""))</f>
        <v/>
      </c>
      <c r="R615" s="83" t="str">
        <f>IF($F615="","",IFERROR(INDEX([1]Raw_Data!$R:$R,MATCH($F615,[1]Raw_Data!$F:$F,0)),""))</f>
        <v/>
      </c>
      <c r="S615" s="37" t="str">
        <f>IF($F615="","",IFERROR(INDEX([1]Raw_Data!$S:$S,MATCH($F615,[1]Raw_Data!$F:$F,0)),""))</f>
        <v/>
      </c>
      <c r="T615" s="83" t="str">
        <f>IF($F615="","",IFERROR(INDEX([1]Raw_Data!$T:$T,MATCH($F615,[1]Raw_Data!$F:$F,0)),""))</f>
        <v/>
      </c>
      <c r="U615" s="37" t="str">
        <f>IF($F615="","",IFERROR(INDEX([1]Raw_Data!$U:$U,MATCH($F615,[1]Raw_Data!$F:$F,0)),""))</f>
        <v/>
      </c>
      <c r="V615" s="83" t="str">
        <f>IF($F615="","",IFERROR(INDEX([1]Raw_Data!$V:$V,MATCH($F615,[1]Raw_Data!$F:$F,0)),""))</f>
        <v/>
      </c>
      <c r="W615" s="37" t="str">
        <f>IF($F615="","",IFERROR(INDEX([1]Raw_Data!$W:$W,MATCH($F615,[1]Raw_Data!$F:$F,0)),""))</f>
        <v/>
      </c>
      <c r="X615" s="83" t="str">
        <f>IF($F615="","",IFERROR(INDEX([1]Raw_Data!$X:$X,MATCH($F615,[1]Raw_Data!$F:$F,0)),""))</f>
        <v/>
      </c>
      <c r="Y615" s="37" t="str">
        <f>IF($F615="","",IFERROR(INDEX([1]Raw_Data!$Y:$Y,MATCH($F615,[1]Raw_Data!$F:$F,0)),""))</f>
        <v/>
      </c>
      <c r="Z615" s="83" t="str">
        <f>IF($F615="","",IFERROR(INDEX([1]Raw_Data!$Z:$Z,MATCH($F615,[1]Raw_Data!$F:$F,0)),""))</f>
        <v/>
      </c>
      <c r="AA615" s="37" t="str">
        <f>IF($F615="","",IFERROR(INDEX([1]Raw_Data!$AA:$AA,MATCH($F615,[1]Raw_Data!$F:$F,0)),""))</f>
        <v/>
      </c>
      <c r="AB615" s="83" t="str">
        <f>IF($F615="","",IFERROR(INDEX([1]Raw_Data!$AB:$AB,MATCH($F615,[1]Raw_Data!$F:$F,0)),""))</f>
        <v/>
      </c>
      <c r="AC615" s="37" t="str">
        <f>IF($F615="","",IFERROR(INDEX([1]Raw_Data!$AC:$AC,MATCH($F615,[1]Raw_Data!$F:$F,0)),""))</f>
        <v/>
      </c>
      <c r="AD615" s="83" t="str">
        <f>IF($F615="","",IFERROR(INDEX([1]Raw_Data!$AD:$AD,MATCH($F615,[1]Raw_Data!$F:$F,0)),""))</f>
        <v/>
      </c>
      <c r="AE615" s="37" t="str">
        <f>IF($F615="","",IFERROR(INDEX([1]Raw_Data!$AE:$AE,MATCH($F615,[1]Raw_Data!$F:$F,0)),""))</f>
        <v/>
      </c>
      <c r="AF615" s="83" t="str">
        <f>IF($F615="","",IFERROR(INDEX([1]Raw_Data!$AF:$AF,MATCH($F615,[1]Raw_Data!$F:$F,0)),""))</f>
        <v/>
      </c>
      <c r="AG615" s="37" t="str">
        <f>IF($F615="","",IFERROR(INDEX([1]Raw_Data!$AG:$AG,MATCH($F615,[1]Raw_Data!$F:$F,0)),""))</f>
        <v/>
      </c>
      <c r="AH615" s="83" t="str">
        <f>IF($F615="","",IFERROR(INDEX([1]Raw_Data!$AH:$AH,MATCH($F615,[1]Raw_Data!$F:$F,0)),""))</f>
        <v/>
      </c>
      <c r="AI615" s="37" t="str">
        <f>IF($F615="","",IFERROR(INDEX([1]Raw_Data!$AI:$AI,MATCH($F615,[1]Raw_Data!$F:$F,0)),""))</f>
        <v/>
      </c>
      <c r="AJ615" s="83" t="str">
        <f>IF($F615="","",IFERROR(INDEX([1]Raw_Data!$AJ:$AJ,MATCH($F615,[1]Raw_Data!$F:$F,0)),""))</f>
        <v/>
      </c>
      <c r="AK615" s="37" t="str">
        <f>IF($F615="","",IFERROR(INDEX([1]Raw_Data!$AK:$AK,MATCH($F615,[1]Raw_Data!$F:$F,0)),""))</f>
        <v/>
      </c>
      <c r="AL615" s="83" t="str">
        <f>IF($F615="","",IFERROR(INDEX([1]Raw_Data!$AL:$AL,MATCH($F615,[1]Raw_Data!$F:$F,0)),""))</f>
        <v/>
      </c>
      <c r="AM615" s="37" t="str">
        <f>IF($F615="","",IFERROR(INDEX([1]Raw_Data!$AM:$AM,MATCH($F615,[1]Raw_Data!$F:$F,0)),""))</f>
        <v/>
      </c>
      <c r="AN615" s="83" t="str">
        <f>IF($F615="","",IFERROR(INDEX([1]Raw_Data!$AN:$AN,MATCH($F615,[1]Raw_Data!$F:$F,0)),""))</f>
        <v/>
      </c>
      <c r="AO615" s="37" t="str">
        <f>IF($F615="","",IFERROR(INDEX([1]Raw_Data!$AO:$AO,MATCH($F615,[1]Raw_Data!$F:$F,0)),""))</f>
        <v/>
      </c>
      <c r="AP615" s="83" t="str">
        <f>IF($F615="","",IFERROR(INDEX([1]Raw_Data!$AP:$AP,MATCH($F615,[1]Raw_Data!$F:$F,0)),""))</f>
        <v/>
      </c>
      <c r="AQ615" s="37" t="str">
        <f>IF($F615="","",IFERROR(INDEX([1]Raw_Data!$AQ:$AQ,MATCH($F615,[1]Raw_Data!$F:$F,0)),""))</f>
        <v/>
      </c>
      <c r="AR615" s="83"/>
      <c r="AS615" s="84" t="str">
        <f>IF($F615="","",SUM(IF($CC615="",$H615,$CC615),IF($CE615="",$J615,$CE615),IF($CG615="",$L615,$CG615),IF($CI615="",$N615,$CI615),IF($CK615="",$P615,$CK615),IF($CM615="",$R615,$CM615),IF($CO615="",$T615,$CO615),IF($CQ615="",$V615,$CQ615),IF($CS615="",$X615,$CS615),IF($CU615="",$Z615,$CU615),IF($CW615="",$AB615,$CW615),IF($CY615="",$AD615,$CY615),IF($DA615="",$AF615,$DA615),IF($DC615="",$AH615,$DC615),IF($DE615="",$AJ615,$DE615),IF($DG615="",$AL615,$DG615),IF($DI615="",$AN615,$DI615)))</f>
        <v/>
      </c>
      <c r="AT615" s="80" t="str">
        <f t="shared" si="108"/>
        <v/>
      </c>
      <c r="AU615" s="79" t="str">
        <f t="shared" si="109"/>
        <v/>
      </c>
      <c r="AV615" s="80" t="str">
        <f t="shared" si="110"/>
        <v/>
      </c>
      <c r="AW615" s="80" t="str">
        <f t="shared" si="111"/>
        <v/>
      </c>
      <c r="AX615" s="79" t="str">
        <f t="shared" si="112"/>
        <v/>
      </c>
      <c r="AY615" s="79" t="str">
        <f>IF(B615="","",COUNTIFS($B$5:B615,B615,$AT$5:AT615,AT615))</f>
        <v/>
      </c>
      <c r="AZ615" s="79" t="str">
        <f>IF(B615="","",COUNTIFS($B$5:B615,B615,$AV$5:AV615,AV615))</f>
        <v/>
      </c>
      <c r="BA615" s="79" t="str">
        <f t="shared" si="113"/>
        <v/>
      </c>
      <c r="BB615" s="79" t="str">
        <f t="shared" si="114"/>
        <v/>
      </c>
      <c r="BC615" s="79">
        <f t="shared" si="115"/>
        <v>0</v>
      </c>
      <c r="BD615" s="40" t="str">
        <f t="shared" si="116"/>
        <v/>
      </c>
      <c r="BE615" s="11" t="str">
        <f>IF($F615="","","REV"&amp;COUNTIF($F$5:F615,$F615))</f>
        <v/>
      </c>
      <c r="BF615" s="23"/>
      <c r="BG615" s="23"/>
      <c r="BH615" s="40" t="str">
        <f t="shared" si="117"/>
        <v/>
      </c>
      <c r="BI615" s="40" t="str">
        <f t="shared" si="118"/>
        <v/>
      </c>
      <c r="BJ615" s="41"/>
      <c r="BK615" s="41"/>
      <c r="BL615" s="41"/>
      <c r="BM615" s="41"/>
      <c r="BN615" s="41"/>
      <c r="BO615" s="41"/>
      <c r="BP615" s="41"/>
      <c r="BQ615" s="41"/>
      <c r="BR615" s="41"/>
      <c r="BS615" s="41"/>
      <c r="BT615" s="41"/>
      <c r="BU615" s="41"/>
      <c r="BV615" s="41"/>
      <c r="BW615" s="41"/>
      <c r="BX615" s="41"/>
      <c r="BY615" s="41"/>
      <c r="BZ615" s="41"/>
      <c r="CA615" s="40" t="str">
        <f t="shared" si="119"/>
        <v/>
      </c>
      <c r="CC615" s="82"/>
      <c r="CD615" s="41"/>
      <c r="CE615" s="82"/>
      <c r="CF615" s="41"/>
      <c r="CG615" s="82"/>
      <c r="CH615" s="41"/>
      <c r="CI615" s="82"/>
      <c r="CJ615" s="41"/>
      <c r="CK615" s="82"/>
      <c r="CL615" s="41"/>
      <c r="CM615" s="82"/>
      <c r="CN615" s="41"/>
      <c r="CO615" s="82"/>
      <c r="CP615" s="41"/>
      <c r="CQ615" s="82"/>
      <c r="CR615" s="41"/>
      <c r="CS615" s="82"/>
      <c r="CT615" s="41"/>
      <c r="CU615" s="82"/>
      <c r="CV615" s="41"/>
      <c r="CW615" s="82"/>
      <c r="CX615" s="41"/>
      <c r="CY615" s="82"/>
      <c r="CZ615" s="41"/>
      <c r="DA615" s="82"/>
      <c r="DB615" s="41"/>
      <c r="DC615" s="82"/>
      <c r="DD615" s="41"/>
      <c r="DE615" s="82"/>
      <c r="DF615" s="41"/>
      <c r="DG615" s="82"/>
      <c r="DH615" s="41"/>
      <c r="DI615" s="82"/>
      <c r="DJ615" s="41"/>
      <c r="DK615" s="23" t="str">
        <f>IF($F615="","",IF(OR(AND($CC615&lt;&gt;"",$CC615&lt;&gt;$H615),AND($CE615&lt;&gt;"",$CE615&lt;&gt;$J615),AND($CG615&lt;&gt;"",$CG615&lt;&gt;$L615),AND($CI615&lt;&gt;"",$CI615&lt;&gt;$N615),AND($CK615&lt;&gt;"",$CK615&lt;&gt;$P615),AND($CM615&lt;&gt;"",$CM615&lt;&gt;$R615),AND($CO615&lt;&gt;"",$CO615&lt;&gt;$T615),AND($CQ615&lt;&gt;"",$CQ615&lt;&gt;$V615),AND($CS615&lt;&gt;"",$CS615&lt;&gt;$X615),AND($CU615&lt;&gt;"",$CU615&lt;&gt;$Z615),AND($CW615&lt;&gt;"",$CW615&lt;&gt;$AB615),AND($CY615&lt;&gt;"",$CY615&lt;&gt;$AD615),AND($DA615&lt;&gt;"",$DA615&lt;&gt;$AF615),AND($DC615&lt;&gt;"",$DC615&lt;&gt;$AH615),AND($DE615&lt;&gt;"",$DE615&lt;&gt;$AJ615),AND($DG615&lt;&gt;"",$DG615&lt;&gt;$AL615),AND($DI615&lt;&gt;"",$DI615&lt;&gt;$AN615)),"Score changed",IF(OR(AND($CD615&lt;&gt;"",$CD615&lt;&gt;$I615),AND($CF615&lt;&gt;"",$CF615&lt;&gt;$K615),AND($CH615&lt;&gt;"",$CH615&lt;&gt;$M615),AND($CJ615&lt;&gt;"",$CJ615&lt;&gt;$O615),AND($CL615&lt;&gt;"",$CL615&lt;&gt;$Q615),AND($CN615&lt;&gt;"",$CN615&lt;&gt;$S615),AND($CP615&lt;&gt;"",$CP615&lt;&gt;$U615),AND($CR615&lt;&gt;"",$CR615&lt;&gt;$W615),AND($CT615&lt;&gt;"",$CT615&lt;&gt;$Y615),AND($CV615&lt;&gt;"",$CV615&lt;&gt;$AA615),AND($CX615&lt;&gt;"",$CX615&lt;&gt;$AC615),AND($CZ615&lt;&gt;"",$CZ615&lt;&gt;$AE615),AND($DB615&lt;&gt;"",$DB615&lt;&gt;$AG615),AND($DD615&lt;&gt;"",$DD615&lt;&gt;$AI615),AND($DF615&lt;&gt;"",$DF615&lt;&gt;$AK615),AND($DH615&lt;&gt;"",$DH615&lt;&gt;$AM615),AND($DJ615&lt;&gt;"",$DJ615&lt;&gt;$AO615)),"Rewrite only","No change entered")))</f>
        <v/>
      </c>
    </row>
    <row r="616" spans="1:115" ht="15" customHeight="1">
      <c r="A616" s="78" t="str">
        <f>IF($F616="","",IFERROR(INDEX([1]Raw_Data!$A:$A,MATCH($F616,[1]Raw_Data!$F:$F,0)),""))</f>
        <v/>
      </c>
      <c r="B616" s="79" t="str">
        <f>IF($F616="","",IFERROR(INDEX([1]Raw_Data!$B:$B,MATCH($F616,[1]Raw_Data!$F:$F,0)),""))</f>
        <v/>
      </c>
      <c r="C616" s="80" t="str">
        <f>IF($F616="","",IFERROR(INDEX([1]Raw_Data!$C:$C,MATCH($F616,[1]Raw_Data!$F:$F,0)),""))</f>
        <v/>
      </c>
      <c r="D616" s="81" t="str">
        <f>IF($F616="","",IFERROR(INDEX([1]Raw_Data!$D:$D,MATCH($F616,[1]Raw_Data!$F:$F,0)),""))</f>
        <v/>
      </c>
      <c r="E616" s="81" t="str">
        <f>IF($F616="","",IFERROR(INDEX([1]Raw_Data!$E:$E,MATCH($F616,[1]Raw_Data!$F:$F,0)),""))</f>
        <v/>
      </c>
      <c r="F616" s="82"/>
      <c r="G616" s="79" t="str">
        <f>IF($F616="","",IFERROR(INDEX([1]Raw_Data!$G:$G,MATCH($F616,[1]Raw_Data!$F:$F,0)),""))</f>
        <v/>
      </c>
      <c r="H616" s="83" t="str">
        <f>IF($F616="","",IFERROR(INDEX([1]Raw_Data!$H:$H,MATCH($F616,[1]Raw_Data!$F:$F,0)),""))</f>
        <v/>
      </c>
      <c r="I616" s="36" t="str">
        <f>IF($F616="","",IFERROR(INDEX([1]Raw_Data!$I:$I,MATCH($F616,[1]Raw_Data!$F:$F,0)),""))</f>
        <v/>
      </c>
      <c r="J616" s="83" t="str">
        <f>IF($F616="","",IFERROR(INDEX([1]Raw_Data!$J:$J,MATCH($F616,[1]Raw_Data!$F:$F,0)),""))</f>
        <v/>
      </c>
      <c r="K616" s="37" t="str">
        <f>IF($F616="","",IFERROR(INDEX([1]Raw_Data!$K:$K,MATCH($F616,[1]Raw_Data!$F:$F,0)),""))</f>
        <v/>
      </c>
      <c r="L616" s="83" t="str">
        <f>IF($F616="","",IFERROR(INDEX([1]Raw_Data!$L:$L,MATCH($F616,[1]Raw_Data!$F:$F,0)),""))</f>
        <v/>
      </c>
      <c r="M616" s="37" t="str">
        <f>IF($F616="","",IFERROR(INDEX([1]Raw_Data!$M:$M,MATCH($F616,[1]Raw_Data!$F:$F,0)),""))</f>
        <v/>
      </c>
      <c r="N616" s="83" t="str">
        <f>IF($F616="","",IFERROR(INDEX([1]Raw_Data!$N:$N,MATCH($F616,[1]Raw_Data!$F:$F,0)),""))</f>
        <v/>
      </c>
      <c r="O616" s="37" t="str">
        <f>IF($F616="","",IFERROR(INDEX([1]Raw_Data!$O:$O,MATCH($F616,[1]Raw_Data!$F:$F,0)),""))</f>
        <v/>
      </c>
      <c r="P616" s="83" t="str">
        <f>IF($F616="","",IFERROR(INDEX([1]Raw_Data!$P:$P,MATCH($F616,[1]Raw_Data!$F:$F,0)),""))</f>
        <v/>
      </c>
      <c r="Q616" s="37" t="str">
        <f>IF($F616="","",IFERROR(INDEX([1]Raw_Data!$Q:$Q,MATCH($F616,[1]Raw_Data!$F:$F,0)),""))</f>
        <v/>
      </c>
      <c r="R616" s="83" t="str">
        <f>IF($F616="","",IFERROR(INDEX([1]Raw_Data!$R:$R,MATCH($F616,[1]Raw_Data!$F:$F,0)),""))</f>
        <v/>
      </c>
      <c r="S616" s="37" t="str">
        <f>IF($F616="","",IFERROR(INDEX([1]Raw_Data!$S:$S,MATCH($F616,[1]Raw_Data!$F:$F,0)),""))</f>
        <v/>
      </c>
      <c r="T616" s="83" t="str">
        <f>IF($F616="","",IFERROR(INDEX([1]Raw_Data!$T:$T,MATCH($F616,[1]Raw_Data!$F:$F,0)),""))</f>
        <v/>
      </c>
      <c r="U616" s="37" t="str">
        <f>IF($F616="","",IFERROR(INDEX([1]Raw_Data!$U:$U,MATCH($F616,[1]Raw_Data!$F:$F,0)),""))</f>
        <v/>
      </c>
      <c r="V616" s="83" t="str">
        <f>IF($F616="","",IFERROR(INDEX([1]Raw_Data!$V:$V,MATCH($F616,[1]Raw_Data!$F:$F,0)),""))</f>
        <v/>
      </c>
      <c r="W616" s="37" t="str">
        <f>IF($F616="","",IFERROR(INDEX([1]Raw_Data!$W:$W,MATCH($F616,[1]Raw_Data!$F:$F,0)),""))</f>
        <v/>
      </c>
      <c r="X616" s="83" t="str">
        <f>IF($F616="","",IFERROR(INDEX([1]Raw_Data!$X:$X,MATCH($F616,[1]Raw_Data!$F:$F,0)),""))</f>
        <v/>
      </c>
      <c r="Y616" s="37" t="str">
        <f>IF($F616="","",IFERROR(INDEX([1]Raw_Data!$Y:$Y,MATCH($F616,[1]Raw_Data!$F:$F,0)),""))</f>
        <v/>
      </c>
      <c r="Z616" s="83" t="str">
        <f>IF($F616="","",IFERROR(INDEX([1]Raw_Data!$Z:$Z,MATCH($F616,[1]Raw_Data!$F:$F,0)),""))</f>
        <v/>
      </c>
      <c r="AA616" s="37" t="str">
        <f>IF($F616="","",IFERROR(INDEX([1]Raw_Data!$AA:$AA,MATCH($F616,[1]Raw_Data!$F:$F,0)),""))</f>
        <v/>
      </c>
      <c r="AB616" s="83" t="str">
        <f>IF($F616="","",IFERROR(INDEX([1]Raw_Data!$AB:$AB,MATCH($F616,[1]Raw_Data!$F:$F,0)),""))</f>
        <v/>
      </c>
      <c r="AC616" s="37" t="str">
        <f>IF($F616="","",IFERROR(INDEX([1]Raw_Data!$AC:$AC,MATCH($F616,[1]Raw_Data!$F:$F,0)),""))</f>
        <v/>
      </c>
      <c r="AD616" s="83" t="str">
        <f>IF($F616="","",IFERROR(INDEX([1]Raw_Data!$AD:$AD,MATCH($F616,[1]Raw_Data!$F:$F,0)),""))</f>
        <v/>
      </c>
      <c r="AE616" s="37" t="str">
        <f>IF($F616="","",IFERROR(INDEX([1]Raw_Data!$AE:$AE,MATCH($F616,[1]Raw_Data!$F:$F,0)),""))</f>
        <v/>
      </c>
      <c r="AF616" s="83" t="str">
        <f>IF($F616="","",IFERROR(INDEX([1]Raw_Data!$AF:$AF,MATCH($F616,[1]Raw_Data!$F:$F,0)),""))</f>
        <v/>
      </c>
      <c r="AG616" s="37" t="str">
        <f>IF($F616="","",IFERROR(INDEX([1]Raw_Data!$AG:$AG,MATCH($F616,[1]Raw_Data!$F:$F,0)),""))</f>
        <v/>
      </c>
      <c r="AH616" s="83" t="str">
        <f>IF($F616="","",IFERROR(INDEX([1]Raw_Data!$AH:$AH,MATCH($F616,[1]Raw_Data!$F:$F,0)),""))</f>
        <v/>
      </c>
      <c r="AI616" s="37" t="str">
        <f>IF($F616="","",IFERROR(INDEX([1]Raw_Data!$AI:$AI,MATCH($F616,[1]Raw_Data!$F:$F,0)),""))</f>
        <v/>
      </c>
      <c r="AJ616" s="83" t="str">
        <f>IF($F616="","",IFERROR(INDEX([1]Raw_Data!$AJ:$AJ,MATCH($F616,[1]Raw_Data!$F:$F,0)),""))</f>
        <v/>
      </c>
      <c r="AK616" s="37" t="str">
        <f>IF($F616="","",IFERROR(INDEX([1]Raw_Data!$AK:$AK,MATCH($F616,[1]Raw_Data!$F:$F,0)),""))</f>
        <v/>
      </c>
      <c r="AL616" s="83" t="str">
        <f>IF($F616="","",IFERROR(INDEX([1]Raw_Data!$AL:$AL,MATCH($F616,[1]Raw_Data!$F:$F,0)),""))</f>
        <v/>
      </c>
      <c r="AM616" s="37" t="str">
        <f>IF($F616="","",IFERROR(INDEX([1]Raw_Data!$AM:$AM,MATCH($F616,[1]Raw_Data!$F:$F,0)),""))</f>
        <v/>
      </c>
      <c r="AN616" s="83" t="str">
        <f>IF($F616="","",IFERROR(INDEX([1]Raw_Data!$AN:$AN,MATCH($F616,[1]Raw_Data!$F:$F,0)),""))</f>
        <v/>
      </c>
      <c r="AO616" s="37" t="str">
        <f>IF($F616="","",IFERROR(INDEX([1]Raw_Data!$AO:$AO,MATCH($F616,[1]Raw_Data!$F:$F,0)),""))</f>
        <v/>
      </c>
      <c r="AP616" s="83" t="str">
        <f>IF($F616="","",IFERROR(INDEX([1]Raw_Data!$AP:$AP,MATCH($F616,[1]Raw_Data!$F:$F,0)),""))</f>
        <v/>
      </c>
      <c r="AQ616" s="37" t="str">
        <f>IF($F616="","",IFERROR(INDEX([1]Raw_Data!$AQ:$AQ,MATCH($F616,[1]Raw_Data!$F:$F,0)),""))</f>
        <v/>
      </c>
      <c r="AR616" s="83"/>
      <c r="AS616" s="84" t="str">
        <f>IF($F616="","",SUM(IF($CC616="",$H616,$CC616),IF($CE616="",$J616,$CE616),IF($CG616="",$L616,$CG616),IF($CI616="",$N616,$CI616),IF($CK616="",$P616,$CK616),IF($CM616="",$R616,$CM616),IF($CO616="",$T616,$CO616),IF($CQ616="",$V616,$CQ616),IF($CS616="",$X616,$CS616),IF($CU616="",$Z616,$CU616),IF($CW616="",$AB616,$CW616),IF($CY616="",$AD616,$CY616),IF($DA616="",$AF616,$DA616),IF($DC616="",$AH616,$DC616),IF($DE616="",$AJ616,$DE616),IF($DG616="",$AL616,$DG616),IF($DI616="",$AN616,$DI616)))</f>
        <v/>
      </c>
      <c r="AT616" s="80" t="str">
        <f t="shared" si="108"/>
        <v/>
      </c>
      <c r="AU616" s="79" t="str">
        <f t="shared" si="109"/>
        <v/>
      </c>
      <c r="AV616" s="80" t="str">
        <f t="shared" si="110"/>
        <v/>
      </c>
      <c r="AW616" s="80" t="str">
        <f t="shared" si="111"/>
        <v/>
      </c>
      <c r="AX616" s="79" t="str">
        <f t="shared" si="112"/>
        <v/>
      </c>
      <c r="AY616" s="79" t="str">
        <f>IF(B616="","",COUNTIFS($B$5:B616,B616,$AT$5:AT616,AT616))</f>
        <v/>
      </c>
      <c r="AZ616" s="79" t="str">
        <f>IF(B616="","",COUNTIFS($B$5:B616,B616,$AV$5:AV616,AV616))</f>
        <v/>
      </c>
      <c r="BA616" s="79" t="str">
        <f t="shared" si="113"/>
        <v/>
      </c>
      <c r="BB616" s="79" t="str">
        <f t="shared" si="114"/>
        <v/>
      </c>
      <c r="BC616" s="79">
        <f t="shared" si="115"/>
        <v>0</v>
      </c>
      <c r="BD616" s="40" t="str">
        <f t="shared" si="116"/>
        <v/>
      </c>
      <c r="BE616" s="11" t="str">
        <f>IF($F616="","","REV"&amp;COUNTIF($F$5:F616,$F616))</f>
        <v/>
      </c>
      <c r="BF616" s="23"/>
      <c r="BG616" s="23"/>
      <c r="BH616" s="40" t="str">
        <f t="shared" si="117"/>
        <v/>
      </c>
      <c r="BI616" s="40" t="str">
        <f t="shared" si="118"/>
        <v/>
      </c>
      <c r="BJ616" s="41"/>
      <c r="BK616" s="41"/>
      <c r="BL616" s="41"/>
      <c r="BM616" s="41"/>
      <c r="BN616" s="41"/>
      <c r="BO616" s="41"/>
      <c r="BP616" s="41"/>
      <c r="BQ616" s="41"/>
      <c r="BR616" s="41"/>
      <c r="BS616" s="41"/>
      <c r="BT616" s="41"/>
      <c r="BU616" s="41"/>
      <c r="BV616" s="41"/>
      <c r="BW616" s="41"/>
      <c r="BX616" s="41"/>
      <c r="BY616" s="41"/>
      <c r="BZ616" s="41"/>
      <c r="CA616" s="40" t="str">
        <f t="shared" si="119"/>
        <v/>
      </c>
      <c r="CC616" s="82"/>
      <c r="CD616" s="41"/>
      <c r="CE616" s="82"/>
      <c r="CF616" s="41"/>
      <c r="CG616" s="82"/>
      <c r="CH616" s="41"/>
      <c r="CI616" s="82"/>
      <c r="CJ616" s="41"/>
      <c r="CK616" s="82"/>
      <c r="CL616" s="41"/>
      <c r="CM616" s="82"/>
      <c r="CN616" s="41"/>
      <c r="CO616" s="82"/>
      <c r="CP616" s="41"/>
      <c r="CQ616" s="82"/>
      <c r="CR616" s="41"/>
      <c r="CS616" s="82"/>
      <c r="CT616" s="41"/>
      <c r="CU616" s="82"/>
      <c r="CV616" s="41"/>
      <c r="CW616" s="82"/>
      <c r="CX616" s="41"/>
      <c r="CY616" s="82"/>
      <c r="CZ616" s="41"/>
      <c r="DA616" s="82"/>
      <c r="DB616" s="41"/>
      <c r="DC616" s="82"/>
      <c r="DD616" s="41"/>
      <c r="DE616" s="82"/>
      <c r="DF616" s="41"/>
      <c r="DG616" s="82"/>
      <c r="DH616" s="41"/>
      <c r="DI616" s="82"/>
      <c r="DJ616" s="41"/>
      <c r="DK616" s="23" t="str">
        <f>IF($F616="","",IF(OR(AND($CC616&lt;&gt;"",$CC616&lt;&gt;$H616),AND($CE616&lt;&gt;"",$CE616&lt;&gt;$J616),AND($CG616&lt;&gt;"",$CG616&lt;&gt;$L616),AND($CI616&lt;&gt;"",$CI616&lt;&gt;$N616),AND($CK616&lt;&gt;"",$CK616&lt;&gt;$P616),AND($CM616&lt;&gt;"",$CM616&lt;&gt;$R616),AND($CO616&lt;&gt;"",$CO616&lt;&gt;$T616),AND($CQ616&lt;&gt;"",$CQ616&lt;&gt;$V616),AND($CS616&lt;&gt;"",$CS616&lt;&gt;$X616),AND($CU616&lt;&gt;"",$CU616&lt;&gt;$Z616),AND($CW616&lt;&gt;"",$CW616&lt;&gt;$AB616),AND($CY616&lt;&gt;"",$CY616&lt;&gt;$AD616),AND($DA616&lt;&gt;"",$DA616&lt;&gt;$AF616),AND($DC616&lt;&gt;"",$DC616&lt;&gt;$AH616),AND($DE616&lt;&gt;"",$DE616&lt;&gt;$AJ616),AND($DG616&lt;&gt;"",$DG616&lt;&gt;$AL616),AND($DI616&lt;&gt;"",$DI616&lt;&gt;$AN616)),"Score changed",IF(OR(AND($CD616&lt;&gt;"",$CD616&lt;&gt;$I616),AND($CF616&lt;&gt;"",$CF616&lt;&gt;$K616),AND($CH616&lt;&gt;"",$CH616&lt;&gt;$M616),AND($CJ616&lt;&gt;"",$CJ616&lt;&gt;$O616),AND($CL616&lt;&gt;"",$CL616&lt;&gt;$Q616),AND($CN616&lt;&gt;"",$CN616&lt;&gt;$S616),AND($CP616&lt;&gt;"",$CP616&lt;&gt;$U616),AND($CR616&lt;&gt;"",$CR616&lt;&gt;$W616),AND($CT616&lt;&gt;"",$CT616&lt;&gt;$Y616),AND($CV616&lt;&gt;"",$CV616&lt;&gt;$AA616),AND($CX616&lt;&gt;"",$CX616&lt;&gt;$AC616),AND($CZ616&lt;&gt;"",$CZ616&lt;&gt;$AE616),AND($DB616&lt;&gt;"",$DB616&lt;&gt;$AG616),AND($DD616&lt;&gt;"",$DD616&lt;&gt;$AI616),AND($DF616&lt;&gt;"",$DF616&lt;&gt;$AK616),AND($DH616&lt;&gt;"",$DH616&lt;&gt;$AM616),AND($DJ616&lt;&gt;"",$DJ616&lt;&gt;$AO616)),"Rewrite only","No change entered")))</f>
        <v/>
      </c>
    </row>
    <row r="617" spans="1:115" ht="15" customHeight="1">
      <c r="A617" s="78" t="str">
        <f>IF($F617="","",IFERROR(INDEX([1]Raw_Data!$A:$A,MATCH($F617,[1]Raw_Data!$F:$F,0)),""))</f>
        <v/>
      </c>
      <c r="B617" s="79" t="str">
        <f>IF($F617="","",IFERROR(INDEX([1]Raw_Data!$B:$B,MATCH($F617,[1]Raw_Data!$F:$F,0)),""))</f>
        <v/>
      </c>
      <c r="C617" s="80" t="str">
        <f>IF($F617="","",IFERROR(INDEX([1]Raw_Data!$C:$C,MATCH($F617,[1]Raw_Data!$F:$F,0)),""))</f>
        <v/>
      </c>
      <c r="D617" s="81" t="str">
        <f>IF($F617="","",IFERROR(INDEX([1]Raw_Data!$D:$D,MATCH($F617,[1]Raw_Data!$F:$F,0)),""))</f>
        <v/>
      </c>
      <c r="E617" s="81" t="str">
        <f>IF($F617="","",IFERROR(INDEX([1]Raw_Data!$E:$E,MATCH($F617,[1]Raw_Data!$F:$F,0)),""))</f>
        <v/>
      </c>
      <c r="F617" s="82"/>
      <c r="G617" s="79" t="str">
        <f>IF($F617="","",IFERROR(INDEX([1]Raw_Data!$G:$G,MATCH($F617,[1]Raw_Data!$F:$F,0)),""))</f>
        <v/>
      </c>
      <c r="H617" s="83" t="str">
        <f>IF($F617="","",IFERROR(INDEX([1]Raw_Data!$H:$H,MATCH($F617,[1]Raw_Data!$F:$F,0)),""))</f>
        <v/>
      </c>
      <c r="I617" s="36" t="str">
        <f>IF($F617="","",IFERROR(INDEX([1]Raw_Data!$I:$I,MATCH($F617,[1]Raw_Data!$F:$F,0)),""))</f>
        <v/>
      </c>
      <c r="J617" s="83" t="str">
        <f>IF($F617="","",IFERROR(INDEX([1]Raw_Data!$J:$J,MATCH($F617,[1]Raw_Data!$F:$F,0)),""))</f>
        <v/>
      </c>
      <c r="K617" s="37" t="str">
        <f>IF($F617="","",IFERROR(INDEX([1]Raw_Data!$K:$K,MATCH($F617,[1]Raw_Data!$F:$F,0)),""))</f>
        <v/>
      </c>
      <c r="L617" s="83" t="str">
        <f>IF($F617="","",IFERROR(INDEX([1]Raw_Data!$L:$L,MATCH($F617,[1]Raw_Data!$F:$F,0)),""))</f>
        <v/>
      </c>
      <c r="M617" s="37" t="str">
        <f>IF($F617="","",IFERROR(INDEX([1]Raw_Data!$M:$M,MATCH($F617,[1]Raw_Data!$F:$F,0)),""))</f>
        <v/>
      </c>
      <c r="N617" s="83" t="str">
        <f>IF($F617="","",IFERROR(INDEX([1]Raw_Data!$N:$N,MATCH($F617,[1]Raw_Data!$F:$F,0)),""))</f>
        <v/>
      </c>
      <c r="O617" s="37" t="str">
        <f>IF($F617="","",IFERROR(INDEX([1]Raw_Data!$O:$O,MATCH($F617,[1]Raw_Data!$F:$F,0)),""))</f>
        <v/>
      </c>
      <c r="P617" s="83" t="str">
        <f>IF($F617="","",IFERROR(INDEX([1]Raw_Data!$P:$P,MATCH($F617,[1]Raw_Data!$F:$F,0)),""))</f>
        <v/>
      </c>
      <c r="Q617" s="37" t="str">
        <f>IF($F617="","",IFERROR(INDEX([1]Raw_Data!$Q:$Q,MATCH($F617,[1]Raw_Data!$F:$F,0)),""))</f>
        <v/>
      </c>
      <c r="R617" s="83" t="str">
        <f>IF($F617="","",IFERROR(INDEX([1]Raw_Data!$R:$R,MATCH($F617,[1]Raw_Data!$F:$F,0)),""))</f>
        <v/>
      </c>
      <c r="S617" s="37" t="str">
        <f>IF($F617="","",IFERROR(INDEX([1]Raw_Data!$S:$S,MATCH($F617,[1]Raw_Data!$F:$F,0)),""))</f>
        <v/>
      </c>
      <c r="T617" s="83" t="str">
        <f>IF($F617="","",IFERROR(INDEX([1]Raw_Data!$T:$T,MATCH($F617,[1]Raw_Data!$F:$F,0)),""))</f>
        <v/>
      </c>
      <c r="U617" s="37" t="str">
        <f>IF($F617="","",IFERROR(INDEX([1]Raw_Data!$U:$U,MATCH($F617,[1]Raw_Data!$F:$F,0)),""))</f>
        <v/>
      </c>
      <c r="V617" s="83" t="str">
        <f>IF($F617="","",IFERROR(INDEX([1]Raw_Data!$V:$V,MATCH($F617,[1]Raw_Data!$F:$F,0)),""))</f>
        <v/>
      </c>
      <c r="W617" s="37" t="str">
        <f>IF($F617="","",IFERROR(INDEX([1]Raw_Data!$W:$W,MATCH($F617,[1]Raw_Data!$F:$F,0)),""))</f>
        <v/>
      </c>
      <c r="X617" s="83" t="str">
        <f>IF($F617="","",IFERROR(INDEX([1]Raw_Data!$X:$X,MATCH($F617,[1]Raw_Data!$F:$F,0)),""))</f>
        <v/>
      </c>
      <c r="Y617" s="37" t="str">
        <f>IF($F617="","",IFERROR(INDEX([1]Raw_Data!$Y:$Y,MATCH($F617,[1]Raw_Data!$F:$F,0)),""))</f>
        <v/>
      </c>
      <c r="Z617" s="83" t="str">
        <f>IF($F617="","",IFERROR(INDEX([1]Raw_Data!$Z:$Z,MATCH($F617,[1]Raw_Data!$F:$F,0)),""))</f>
        <v/>
      </c>
      <c r="AA617" s="37" t="str">
        <f>IF($F617="","",IFERROR(INDEX([1]Raw_Data!$AA:$AA,MATCH($F617,[1]Raw_Data!$F:$F,0)),""))</f>
        <v/>
      </c>
      <c r="AB617" s="83" t="str">
        <f>IF($F617="","",IFERROR(INDEX([1]Raw_Data!$AB:$AB,MATCH($F617,[1]Raw_Data!$F:$F,0)),""))</f>
        <v/>
      </c>
      <c r="AC617" s="37" t="str">
        <f>IF($F617="","",IFERROR(INDEX([1]Raw_Data!$AC:$AC,MATCH($F617,[1]Raw_Data!$F:$F,0)),""))</f>
        <v/>
      </c>
      <c r="AD617" s="83" t="str">
        <f>IF($F617="","",IFERROR(INDEX([1]Raw_Data!$AD:$AD,MATCH($F617,[1]Raw_Data!$F:$F,0)),""))</f>
        <v/>
      </c>
      <c r="AE617" s="37" t="str">
        <f>IF($F617="","",IFERROR(INDEX([1]Raw_Data!$AE:$AE,MATCH($F617,[1]Raw_Data!$F:$F,0)),""))</f>
        <v/>
      </c>
      <c r="AF617" s="83" t="str">
        <f>IF($F617="","",IFERROR(INDEX([1]Raw_Data!$AF:$AF,MATCH($F617,[1]Raw_Data!$F:$F,0)),""))</f>
        <v/>
      </c>
      <c r="AG617" s="37" t="str">
        <f>IF($F617="","",IFERROR(INDEX([1]Raw_Data!$AG:$AG,MATCH($F617,[1]Raw_Data!$F:$F,0)),""))</f>
        <v/>
      </c>
      <c r="AH617" s="83" t="str">
        <f>IF($F617="","",IFERROR(INDEX([1]Raw_Data!$AH:$AH,MATCH($F617,[1]Raw_Data!$F:$F,0)),""))</f>
        <v/>
      </c>
      <c r="AI617" s="37" t="str">
        <f>IF($F617="","",IFERROR(INDEX([1]Raw_Data!$AI:$AI,MATCH($F617,[1]Raw_Data!$F:$F,0)),""))</f>
        <v/>
      </c>
      <c r="AJ617" s="83" t="str">
        <f>IF($F617="","",IFERROR(INDEX([1]Raw_Data!$AJ:$AJ,MATCH($F617,[1]Raw_Data!$F:$F,0)),""))</f>
        <v/>
      </c>
      <c r="AK617" s="37" t="str">
        <f>IF($F617="","",IFERROR(INDEX([1]Raw_Data!$AK:$AK,MATCH($F617,[1]Raw_Data!$F:$F,0)),""))</f>
        <v/>
      </c>
      <c r="AL617" s="83" t="str">
        <f>IF($F617="","",IFERROR(INDEX([1]Raw_Data!$AL:$AL,MATCH($F617,[1]Raw_Data!$F:$F,0)),""))</f>
        <v/>
      </c>
      <c r="AM617" s="37" t="str">
        <f>IF($F617="","",IFERROR(INDEX([1]Raw_Data!$AM:$AM,MATCH($F617,[1]Raw_Data!$F:$F,0)),""))</f>
        <v/>
      </c>
      <c r="AN617" s="83" t="str">
        <f>IF($F617="","",IFERROR(INDEX([1]Raw_Data!$AN:$AN,MATCH($F617,[1]Raw_Data!$F:$F,0)),""))</f>
        <v/>
      </c>
      <c r="AO617" s="37" t="str">
        <f>IF($F617="","",IFERROR(INDEX([1]Raw_Data!$AO:$AO,MATCH($F617,[1]Raw_Data!$F:$F,0)),""))</f>
        <v/>
      </c>
      <c r="AP617" s="83" t="str">
        <f>IF($F617="","",IFERROR(INDEX([1]Raw_Data!$AP:$AP,MATCH($F617,[1]Raw_Data!$F:$F,0)),""))</f>
        <v/>
      </c>
      <c r="AQ617" s="37" t="str">
        <f>IF($F617="","",IFERROR(INDEX([1]Raw_Data!$AQ:$AQ,MATCH($F617,[1]Raw_Data!$F:$F,0)),""))</f>
        <v/>
      </c>
      <c r="AR617" s="83"/>
      <c r="AS617" s="84" t="str">
        <f>IF($F617="","",SUM(IF($CC617="",$H617,$CC617),IF($CE617="",$J617,$CE617),IF($CG617="",$L617,$CG617),IF($CI617="",$N617,$CI617),IF($CK617="",$P617,$CK617),IF($CM617="",$R617,$CM617),IF($CO617="",$T617,$CO617),IF($CQ617="",$V617,$CQ617),IF($CS617="",$X617,$CS617),IF($CU617="",$Z617,$CU617),IF($CW617="",$AB617,$CW617),IF($CY617="",$AD617,$CY617),IF($DA617="",$AF617,$DA617),IF($DC617="",$AH617,$DC617),IF($DE617="",$AJ617,$DE617),IF($DG617="",$AL617,$DG617),IF($DI617="",$AN617,$DI617)))</f>
        <v/>
      </c>
      <c r="AT617" s="80" t="str">
        <f t="shared" si="108"/>
        <v/>
      </c>
      <c r="AU617" s="79" t="str">
        <f t="shared" si="109"/>
        <v/>
      </c>
      <c r="AV617" s="80" t="str">
        <f t="shared" si="110"/>
        <v/>
      </c>
      <c r="AW617" s="80" t="str">
        <f t="shared" si="111"/>
        <v/>
      </c>
      <c r="AX617" s="79" t="str">
        <f t="shared" si="112"/>
        <v/>
      </c>
      <c r="AY617" s="79" t="str">
        <f>IF(B617="","",COUNTIFS($B$5:B617,B617,$AT$5:AT617,AT617))</f>
        <v/>
      </c>
      <c r="AZ617" s="79" t="str">
        <f>IF(B617="","",COUNTIFS($B$5:B617,B617,$AV$5:AV617,AV617))</f>
        <v/>
      </c>
      <c r="BA617" s="79" t="str">
        <f t="shared" si="113"/>
        <v/>
      </c>
      <c r="BB617" s="79" t="str">
        <f t="shared" si="114"/>
        <v/>
      </c>
      <c r="BC617" s="79">
        <f t="shared" si="115"/>
        <v>0</v>
      </c>
      <c r="BD617" s="40" t="str">
        <f t="shared" si="116"/>
        <v/>
      </c>
      <c r="BE617" s="11" t="str">
        <f>IF($F617="","","REV"&amp;COUNTIF($F$5:F617,$F617))</f>
        <v/>
      </c>
      <c r="BF617" s="23"/>
      <c r="BG617" s="23"/>
      <c r="BH617" s="40" t="str">
        <f t="shared" si="117"/>
        <v/>
      </c>
      <c r="BI617" s="40" t="str">
        <f t="shared" si="118"/>
        <v/>
      </c>
      <c r="BJ617" s="41"/>
      <c r="BK617" s="41"/>
      <c r="BL617" s="41"/>
      <c r="BM617" s="41"/>
      <c r="BN617" s="41"/>
      <c r="BO617" s="41"/>
      <c r="BP617" s="41"/>
      <c r="BQ617" s="41"/>
      <c r="BR617" s="41"/>
      <c r="BS617" s="41"/>
      <c r="BT617" s="41"/>
      <c r="BU617" s="41"/>
      <c r="BV617" s="41"/>
      <c r="BW617" s="41"/>
      <c r="BX617" s="41"/>
      <c r="BY617" s="41"/>
      <c r="BZ617" s="41"/>
      <c r="CA617" s="40" t="str">
        <f t="shared" si="119"/>
        <v/>
      </c>
      <c r="CC617" s="82"/>
      <c r="CD617" s="41"/>
      <c r="CE617" s="82"/>
      <c r="CF617" s="41"/>
      <c r="CG617" s="82"/>
      <c r="CH617" s="41"/>
      <c r="CI617" s="82"/>
      <c r="CJ617" s="41"/>
      <c r="CK617" s="82"/>
      <c r="CL617" s="41"/>
      <c r="CM617" s="82"/>
      <c r="CN617" s="41"/>
      <c r="CO617" s="82"/>
      <c r="CP617" s="41"/>
      <c r="CQ617" s="82"/>
      <c r="CR617" s="41"/>
      <c r="CS617" s="82"/>
      <c r="CT617" s="41"/>
      <c r="CU617" s="82"/>
      <c r="CV617" s="41"/>
      <c r="CW617" s="82"/>
      <c r="CX617" s="41"/>
      <c r="CY617" s="82"/>
      <c r="CZ617" s="41"/>
      <c r="DA617" s="82"/>
      <c r="DB617" s="41"/>
      <c r="DC617" s="82"/>
      <c r="DD617" s="41"/>
      <c r="DE617" s="82"/>
      <c r="DF617" s="41"/>
      <c r="DG617" s="82"/>
      <c r="DH617" s="41"/>
      <c r="DI617" s="82"/>
      <c r="DJ617" s="41"/>
      <c r="DK617" s="23" t="str">
        <f>IF($F617="","",IF(OR(AND($CC617&lt;&gt;"",$CC617&lt;&gt;$H617),AND($CE617&lt;&gt;"",$CE617&lt;&gt;$J617),AND($CG617&lt;&gt;"",$CG617&lt;&gt;$L617),AND($CI617&lt;&gt;"",$CI617&lt;&gt;$N617),AND($CK617&lt;&gt;"",$CK617&lt;&gt;$P617),AND($CM617&lt;&gt;"",$CM617&lt;&gt;$R617),AND($CO617&lt;&gt;"",$CO617&lt;&gt;$T617),AND($CQ617&lt;&gt;"",$CQ617&lt;&gt;$V617),AND($CS617&lt;&gt;"",$CS617&lt;&gt;$X617),AND($CU617&lt;&gt;"",$CU617&lt;&gt;$Z617),AND($CW617&lt;&gt;"",$CW617&lt;&gt;$AB617),AND($CY617&lt;&gt;"",$CY617&lt;&gt;$AD617),AND($DA617&lt;&gt;"",$DA617&lt;&gt;$AF617),AND($DC617&lt;&gt;"",$DC617&lt;&gt;$AH617),AND($DE617&lt;&gt;"",$DE617&lt;&gt;$AJ617),AND($DG617&lt;&gt;"",$DG617&lt;&gt;$AL617),AND($DI617&lt;&gt;"",$DI617&lt;&gt;$AN617)),"Score changed",IF(OR(AND($CD617&lt;&gt;"",$CD617&lt;&gt;$I617),AND($CF617&lt;&gt;"",$CF617&lt;&gt;$K617),AND($CH617&lt;&gt;"",$CH617&lt;&gt;$M617),AND($CJ617&lt;&gt;"",$CJ617&lt;&gt;$O617),AND($CL617&lt;&gt;"",$CL617&lt;&gt;$Q617),AND($CN617&lt;&gt;"",$CN617&lt;&gt;$S617),AND($CP617&lt;&gt;"",$CP617&lt;&gt;$U617),AND($CR617&lt;&gt;"",$CR617&lt;&gt;$W617),AND($CT617&lt;&gt;"",$CT617&lt;&gt;$Y617),AND($CV617&lt;&gt;"",$CV617&lt;&gt;$AA617),AND($CX617&lt;&gt;"",$CX617&lt;&gt;$AC617),AND($CZ617&lt;&gt;"",$CZ617&lt;&gt;$AE617),AND($DB617&lt;&gt;"",$DB617&lt;&gt;$AG617),AND($DD617&lt;&gt;"",$DD617&lt;&gt;$AI617),AND($DF617&lt;&gt;"",$DF617&lt;&gt;$AK617),AND($DH617&lt;&gt;"",$DH617&lt;&gt;$AM617),AND($DJ617&lt;&gt;"",$DJ617&lt;&gt;$AO617)),"Rewrite only","No change entered")))</f>
        <v/>
      </c>
    </row>
    <row r="618" spans="1:115" ht="15" customHeight="1">
      <c r="A618" s="78" t="str">
        <f>IF($F618="","",IFERROR(INDEX([1]Raw_Data!$A:$A,MATCH($F618,[1]Raw_Data!$F:$F,0)),""))</f>
        <v/>
      </c>
      <c r="B618" s="79" t="str">
        <f>IF($F618="","",IFERROR(INDEX([1]Raw_Data!$B:$B,MATCH($F618,[1]Raw_Data!$F:$F,0)),""))</f>
        <v/>
      </c>
      <c r="C618" s="80" t="str">
        <f>IF($F618="","",IFERROR(INDEX([1]Raw_Data!$C:$C,MATCH($F618,[1]Raw_Data!$F:$F,0)),""))</f>
        <v/>
      </c>
      <c r="D618" s="81" t="str">
        <f>IF($F618="","",IFERROR(INDEX([1]Raw_Data!$D:$D,MATCH($F618,[1]Raw_Data!$F:$F,0)),""))</f>
        <v/>
      </c>
      <c r="E618" s="81" t="str">
        <f>IF($F618="","",IFERROR(INDEX([1]Raw_Data!$E:$E,MATCH($F618,[1]Raw_Data!$F:$F,0)),""))</f>
        <v/>
      </c>
      <c r="F618" s="82"/>
      <c r="G618" s="79" t="str">
        <f>IF($F618="","",IFERROR(INDEX([1]Raw_Data!$G:$G,MATCH($F618,[1]Raw_Data!$F:$F,0)),""))</f>
        <v/>
      </c>
      <c r="H618" s="83" t="str">
        <f>IF($F618="","",IFERROR(INDEX([1]Raw_Data!$H:$H,MATCH($F618,[1]Raw_Data!$F:$F,0)),""))</f>
        <v/>
      </c>
      <c r="I618" s="36" t="str">
        <f>IF($F618="","",IFERROR(INDEX([1]Raw_Data!$I:$I,MATCH($F618,[1]Raw_Data!$F:$F,0)),""))</f>
        <v/>
      </c>
      <c r="J618" s="83" t="str">
        <f>IF($F618="","",IFERROR(INDEX([1]Raw_Data!$J:$J,MATCH($F618,[1]Raw_Data!$F:$F,0)),""))</f>
        <v/>
      </c>
      <c r="K618" s="37" t="str">
        <f>IF($F618="","",IFERROR(INDEX([1]Raw_Data!$K:$K,MATCH($F618,[1]Raw_Data!$F:$F,0)),""))</f>
        <v/>
      </c>
      <c r="L618" s="83" t="str">
        <f>IF($F618="","",IFERROR(INDEX([1]Raw_Data!$L:$L,MATCH($F618,[1]Raw_Data!$F:$F,0)),""))</f>
        <v/>
      </c>
      <c r="M618" s="37" t="str">
        <f>IF($F618="","",IFERROR(INDEX([1]Raw_Data!$M:$M,MATCH($F618,[1]Raw_Data!$F:$F,0)),""))</f>
        <v/>
      </c>
      <c r="N618" s="83" t="str">
        <f>IF($F618="","",IFERROR(INDEX([1]Raw_Data!$N:$N,MATCH($F618,[1]Raw_Data!$F:$F,0)),""))</f>
        <v/>
      </c>
      <c r="O618" s="37" t="str">
        <f>IF($F618="","",IFERROR(INDEX([1]Raw_Data!$O:$O,MATCH($F618,[1]Raw_Data!$F:$F,0)),""))</f>
        <v/>
      </c>
      <c r="P618" s="83" t="str">
        <f>IF($F618="","",IFERROR(INDEX([1]Raw_Data!$P:$P,MATCH($F618,[1]Raw_Data!$F:$F,0)),""))</f>
        <v/>
      </c>
      <c r="Q618" s="37" t="str">
        <f>IF($F618="","",IFERROR(INDEX([1]Raw_Data!$Q:$Q,MATCH($F618,[1]Raw_Data!$F:$F,0)),""))</f>
        <v/>
      </c>
      <c r="R618" s="83" t="str">
        <f>IF($F618="","",IFERROR(INDEX([1]Raw_Data!$R:$R,MATCH($F618,[1]Raw_Data!$F:$F,0)),""))</f>
        <v/>
      </c>
      <c r="S618" s="37" t="str">
        <f>IF($F618="","",IFERROR(INDEX([1]Raw_Data!$S:$S,MATCH($F618,[1]Raw_Data!$F:$F,0)),""))</f>
        <v/>
      </c>
      <c r="T618" s="83" t="str">
        <f>IF($F618="","",IFERROR(INDEX([1]Raw_Data!$T:$T,MATCH($F618,[1]Raw_Data!$F:$F,0)),""))</f>
        <v/>
      </c>
      <c r="U618" s="37" t="str">
        <f>IF($F618="","",IFERROR(INDEX([1]Raw_Data!$U:$U,MATCH($F618,[1]Raw_Data!$F:$F,0)),""))</f>
        <v/>
      </c>
      <c r="V618" s="83" t="str">
        <f>IF($F618="","",IFERROR(INDEX([1]Raw_Data!$V:$V,MATCH($F618,[1]Raw_Data!$F:$F,0)),""))</f>
        <v/>
      </c>
      <c r="W618" s="37" t="str">
        <f>IF($F618="","",IFERROR(INDEX([1]Raw_Data!$W:$W,MATCH($F618,[1]Raw_Data!$F:$F,0)),""))</f>
        <v/>
      </c>
      <c r="X618" s="83" t="str">
        <f>IF($F618="","",IFERROR(INDEX([1]Raw_Data!$X:$X,MATCH($F618,[1]Raw_Data!$F:$F,0)),""))</f>
        <v/>
      </c>
      <c r="Y618" s="37" t="str">
        <f>IF($F618="","",IFERROR(INDEX([1]Raw_Data!$Y:$Y,MATCH($F618,[1]Raw_Data!$F:$F,0)),""))</f>
        <v/>
      </c>
      <c r="Z618" s="83" t="str">
        <f>IF($F618="","",IFERROR(INDEX([1]Raw_Data!$Z:$Z,MATCH($F618,[1]Raw_Data!$F:$F,0)),""))</f>
        <v/>
      </c>
      <c r="AA618" s="37" t="str">
        <f>IF($F618="","",IFERROR(INDEX([1]Raw_Data!$AA:$AA,MATCH($F618,[1]Raw_Data!$F:$F,0)),""))</f>
        <v/>
      </c>
      <c r="AB618" s="83" t="str">
        <f>IF($F618="","",IFERROR(INDEX([1]Raw_Data!$AB:$AB,MATCH($F618,[1]Raw_Data!$F:$F,0)),""))</f>
        <v/>
      </c>
      <c r="AC618" s="37" t="str">
        <f>IF($F618="","",IFERROR(INDEX([1]Raw_Data!$AC:$AC,MATCH($F618,[1]Raw_Data!$F:$F,0)),""))</f>
        <v/>
      </c>
      <c r="AD618" s="83" t="str">
        <f>IF($F618="","",IFERROR(INDEX([1]Raw_Data!$AD:$AD,MATCH($F618,[1]Raw_Data!$F:$F,0)),""))</f>
        <v/>
      </c>
      <c r="AE618" s="37" t="str">
        <f>IF($F618="","",IFERROR(INDEX([1]Raw_Data!$AE:$AE,MATCH($F618,[1]Raw_Data!$F:$F,0)),""))</f>
        <v/>
      </c>
      <c r="AF618" s="83" t="str">
        <f>IF($F618="","",IFERROR(INDEX([1]Raw_Data!$AF:$AF,MATCH($F618,[1]Raw_Data!$F:$F,0)),""))</f>
        <v/>
      </c>
      <c r="AG618" s="37" t="str">
        <f>IF($F618="","",IFERROR(INDEX([1]Raw_Data!$AG:$AG,MATCH($F618,[1]Raw_Data!$F:$F,0)),""))</f>
        <v/>
      </c>
      <c r="AH618" s="83" t="str">
        <f>IF($F618="","",IFERROR(INDEX([1]Raw_Data!$AH:$AH,MATCH($F618,[1]Raw_Data!$F:$F,0)),""))</f>
        <v/>
      </c>
      <c r="AI618" s="37" t="str">
        <f>IF($F618="","",IFERROR(INDEX([1]Raw_Data!$AI:$AI,MATCH($F618,[1]Raw_Data!$F:$F,0)),""))</f>
        <v/>
      </c>
      <c r="AJ618" s="83" t="str">
        <f>IF($F618="","",IFERROR(INDEX([1]Raw_Data!$AJ:$AJ,MATCH($F618,[1]Raw_Data!$F:$F,0)),""))</f>
        <v/>
      </c>
      <c r="AK618" s="37" t="str">
        <f>IF($F618="","",IFERROR(INDEX([1]Raw_Data!$AK:$AK,MATCH($F618,[1]Raw_Data!$F:$F,0)),""))</f>
        <v/>
      </c>
      <c r="AL618" s="83" t="str">
        <f>IF($F618="","",IFERROR(INDEX([1]Raw_Data!$AL:$AL,MATCH($F618,[1]Raw_Data!$F:$F,0)),""))</f>
        <v/>
      </c>
      <c r="AM618" s="37" t="str">
        <f>IF($F618="","",IFERROR(INDEX([1]Raw_Data!$AM:$AM,MATCH($F618,[1]Raw_Data!$F:$F,0)),""))</f>
        <v/>
      </c>
      <c r="AN618" s="83" t="str">
        <f>IF($F618="","",IFERROR(INDEX([1]Raw_Data!$AN:$AN,MATCH($F618,[1]Raw_Data!$F:$F,0)),""))</f>
        <v/>
      </c>
      <c r="AO618" s="37" t="str">
        <f>IF($F618="","",IFERROR(INDEX([1]Raw_Data!$AO:$AO,MATCH($F618,[1]Raw_Data!$F:$F,0)),""))</f>
        <v/>
      </c>
      <c r="AP618" s="83" t="str">
        <f>IF($F618="","",IFERROR(INDEX([1]Raw_Data!$AP:$AP,MATCH($F618,[1]Raw_Data!$F:$F,0)),""))</f>
        <v/>
      </c>
      <c r="AQ618" s="37" t="str">
        <f>IF($F618="","",IFERROR(INDEX([1]Raw_Data!$AQ:$AQ,MATCH($F618,[1]Raw_Data!$F:$F,0)),""))</f>
        <v/>
      </c>
      <c r="AR618" s="83"/>
      <c r="AS618" s="84" t="str">
        <f>IF($F618="","",SUM(IF($CC618="",$H618,$CC618),IF($CE618="",$J618,$CE618),IF($CG618="",$L618,$CG618),IF($CI618="",$N618,$CI618),IF($CK618="",$P618,$CK618),IF($CM618="",$R618,$CM618),IF($CO618="",$T618,$CO618),IF($CQ618="",$V618,$CQ618),IF($CS618="",$X618,$CS618),IF($CU618="",$Z618,$CU618),IF($CW618="",$AB618,$CW618),IF($CY618="",$AD618,$CY618),IF($DA618="",$AF618,$DA618),IF($DC618="",$AH618,$DC618),IF($DE618="",$AJ618,$DE618),IF($DG618="",$AL618,$DG618),IF($DI618="",$AN618,$DI618)))</f>
        <v/>
      </c>
      <c r="AT618" s="80" t="str">
        <f t="shared" si="108"/>
        <v/>
      </c>
      <c r="AU618" s="79" t="str">
        <f t="shared" si="109"/>
        <v/>
      </c>
      <c r="AV618" s="80" t="str">
        <f t="shared" si="110"/>
        <v/>
      </c>
      <c r="AW618" s="80" t="str">
        <f t="shared" si="111"/>
        <v/>
      </c>
      <c r="AX618" s="79" t="str">
        <f t="shared" si="112"/>
        <v/>
      </c>
      <c r="AY618" s="79" t="str">
        <f>IF(B618="","",COUNTIFS($B$5:B618,B618,$AT$5:AT618,AT618))</f>
        <v/>
      </c>
      <c r="AZ618" s="79" t="str">
        <f>IF(B618="","",COUNTIFS($B$5:B618,B618,$AV$5:AV618,AV618))</f>
        <v/>
      </c>
      <c r="BA618" s="79" t="str">
        <f t="shared" si="113"/>
        <v/>
      </c>
      <c r="BB618" s="79" t="str">
        <f t="shared" si="114"/>
        <v/>
      </c>
      <c r="BC618" s="79">
        <f t="shared" si="115"/>
        <v>0</v>
      </c>
      <c r="BD618" s="40" t="str">
        <f t="shared" si="116"/>
        <v/>
      </c>
      <c r="BE618" s="11" t="str">
        <f>IF($F618="","","REV"&amp;COUNTIF($F$5:F618,$F618))</f>
        <v/>
      </c>
      <c r="BF618" s="23"/>
      <c r="BG618" s="23"/>
      <c r="BH618" s="40" t="str">
        <f t="shared" si="117"/>
        <v/>
      </c>
      <c r="BI618" s="40" t="str">
        <f t="shared" si="118"/>
        <v/>
      </c>
      <c r="BJ618" s="41"/>
      <c r="BK618" s="41"/>
      <c r="BL618" s="41"/>
      <c r="BM618" s="41"/>
      <c r="BN618" s="41"/>
      <c r="BO618" s="41"/>
      <c r="BP618" s="41"/>
      <c r="BQ618" s="41"/>
      <c r="BR618" s="41"/>
      <c r="BS618" s="41"/>
      <c r="BT618" s="41"/>
      <c r="BU618" s="41"/>
      <c r="BV618" s="41"/>
      <c r="BW618" s="41"/>
      <c r="BX618" s="41"/>
      <c r="BY618" s="41"/>
      <c r="BZ618" s="41"/>
      <c r="CA618" s="40" t="str">
        <f t="shared" si="119"/>
        <v/>
      </c>
      <c r="CC618" s="82"/>
      <c r="CD618" s="41"/>
      <c r="CE618" s="82"/>
      <c r="CF618" s="41"/>
      <c r="CG618" s="82"/>
      <c r="CH618" s="41"/>
      <c r="CI618" s="82"/>
      <c r="CJ618" s="41"/>
      <c r="CK618" s="82"/>
      <c r="CL618" s="41"/>
      <c r="CM618" s="82"/>
      <c r="CN618" s="41"/>
      <c r="CO618" s="82"/>
      <c r="CP618" s="41"/>
      <c r="CQ618" s="82"/>
      <c r="CR618" s="41"/>
      <c r="CS618" s="82"/>
      <c r="CT618" s="41"/>
      <c r="CU618" s="82"/>
      <c r="CV618" s="41"/>
      <c r="CW618" s="82"/>
      <c r="CX618" s="41"/>
      <c r="CY618" s="82"/>
      <c r="CZ618" s="41"/>
      <c r="DA618" s="82"/>
      <c r="DB618" s="41"/>
      <c r="DC618" s="82"/>
      <c r="DD618" s="41"/>
      <c r="DE618" s="82"/>
      <c r="DF618" s="41"/>
      <c r="DG618" s="82"/>
      <c r="DH618" s="41"/>
      <c r="DI618" s="82"/>
      <c r="DJ618" s="41"/>
      <c r="DK618" s="23" t="str">
        <f>IF($F618="","",IF(OR(AND($CC618&lt;&gt;"",$CC618&lt;&gt;$H618),AND($CE618&lt;&gt;"",$CE618&lt;&gt;$J618),AND($CG618&lt;&gt;"",$CG618&lt;&gt;$L618),AND($CI618&lt;&gt;"",$CI618&lt;&gt;$N618),AND($CK618&lt;&gt;"",$CK618&lt;&gt;$P618),AND($CM618&lt;&gt;"",$CM618&lt;&gt;$R618),AND($CO618&lt;&gt;"",$CO618&lt;&gt;$T618),AND($CQ618&lt;&gt;"",$CQ618&lt;&gt;$V618),AND($CS618&lt;&gt;"",$CS618&lt;&gt;$X618),AND($CU618&lt;&gt;"",$CU618&lt;&gt;$Z618),AND($CW618&lt;&gt;"",$CW618&lt;&gt;$AB618),AND($CY618&lt;&gt;"",$CY618&lt;&gt;$AD618),AND($DA618&lt;&gt;"",$DA618&lt;&gt;$AF618),AND($DC618&lt;&gt;"",$DC618&lt;&gt;$AH618),AND($DE618&lt;&gt;"",$DE618&lt;&gt;$AJ618),AND($DG618&lt;&gt;"",$DG618&lt;&gt;$AL618),AND($DI618&lt;&gt;"",$DI618&lt;&gt;$AN618)),"Score changed",IF(OR(AND($CD618&lt;&gt;"",$CD618&lt;&gt;$I618),AND($CF618&lt;&gt;"",$CF618&lt;&gt;$K618),AND($CH618&lt;&gt;"",$CH618&lt;&gt;$M618),AND($CJ618&lt;&gt;"",$CJ618&lt;&gt;$O618),AND($CL618&lt;&gt;"",$CL618&lt;&gt;$Q618),AND($CN618&lt;&gt;"",$CN618&lt;&gt;$S618),AND($CP618&lt;&gt;"",$CP618&lt;&gt;$U618),AND($CR618&lt;&gt;"",$CR618&lt;&gt;$W618),AND($CT618&lt;&gt;"",$CT618&lt;&gt;$Y618),AND($CV618&lt;&gt;"",$CV618&lt;&gt;$AA618),AND($CX618&lt;&gt;"",$CX618&lt;&gt;$AC618),AND($CZ618&lt;&gt;"",$CZ618&lt;&gt;$AE618),AND($DB618&lt;&gt;"",$DB618&lt;&gt;$AG618),AND($DD618&lt;&gt;"",$DD618&lt;&gt;$AI618),AND($DF618&lt;&gt;"",$DF618&lt;&gt;$AK618),AND($DH618&lt;&gt;"",$DH618&lt;&gt;$AM618),AND($DJ618&lt;&gt;"",$DJ618&lt;&gt;$AO618)),"Rewrite only","No change entered")))</f>
        <v/>
      </c>
    </row>
    <row r="619" spans="1:115" ht="15" customHeight="1">
      <c r="A619" s="78" t="str">
        <f>IF($F619="","",IFERROR(INDEX([1]Raw_Data!$A:$A,MATCH($F619,[1]Raw_Data!$F:$F,0)),""))</f>
        <v/>
      </c>
      <c r="B619" s="79" t="str">
        <f>IF($F619="","",IFERROR(INDEX([1]Raw_Data!$B:$B,MATCH($F619,[1]Raw_Data!$F:$F,0)),""))</f>
        <v/>
      </c>
      <c r="C619" s="80" t="str">
        <f>IF($F619="","",IFERROR(INDEX([1]Raw_Data!$C:$C,MATCH($F619,[1]Raw_Data!$F:$F,0)),""))</f>
        <v/>
      </c>
      <c r="D619" s="81" t="str">
        <f>IF($F619="","",IFERROR(INDEX([1]Raw_Data!$D:$D,MATCH($F619,[1]Raw_Data!$F:$F,0)),""))</f>
        <v/>
      </c>
      <c r="E619" s="81" t="str">
        <f>IF($F619="","",IFERROR(INDEX([1]Raw_Data!$E:$E,MATCH($F619,[1]Raw_Data!$F:$F,0)),""))</f>
        <v/>
      </c>
      <c r="F619" s="82"/>
      <c r="G619" s="79" t="str">
        <f>IF($F619="","",IFERROR(INDEX([1]Raw_Data!$G:$G,MATCH($F619,[1]Raw_Data!$F:$F,0)),""))</f>
        <v/>
      </c>
      <c r="H619" s="83" t="str">
        <f>IF($F619="","",IFERROR(INDEX([1]Raw_Data!$H:$H,MATCH($F619,[1]Raw_Data!$F:$F,0)),""))</f>
        <v/>
      </c>
      <c r="I619" s="36" t="str">
        <f>IF($F619="","",IFERROR(INDEX([1]Raw_Data!$I:$I,MATCH($F619,[1]Raw_Data!$F:$F,0)),""))</f>
        <v/>
      </c>
      <c r="J619" s="83" t="str">
        <f>IF($F619="","",IFERROR(INDEX([1]Raw_Data!$J:$J,MATCH($F619,[1]Raw_Data!$F:$F,0)),""))</f>
        <v/>
      </c>
      <c r="K619" s="37" t="str">
        <f>IF($F619="","",IFERROR(INDEX([1]Raw_Data!$K:$K,MATCH($F619,[1]Raw_Data!$F:$F,0)),""))</f>
        <v/>
      </c>
      <c r="L619" s="83" t="str">
        <f>IF($F619="","",IFERROR(INDEX([1]Raw_Data!$L:$L,MATCH($F619,[1]Raw_Data!$F:$F,0)),""))</f>
        <v/>
      </c>
      <c r="M619" s="37" t="str">
        <f>IF($F619="","",IFERROR(INDEX([1]Raw_Data!$M:$M,MATCH($F619,[1]Raw_Data!$F:$F,0)),""))</f>
        <v/>
      </c>
      <c r="N619" s="83" t="str">
        <f>IF($F619="","",IFERROR(INDEX([1]Raw_Data!$N:$N,MATCH($F619,[1]Raw_Data!$F:$F,0)),""))</f>
        <v/>
      </c>
      <c r="O619" s="37" t="str">
        <f>IF($F619="","",IFERROR(INDEX([1]Raw_Data!$O:$O,MATCH($F619,[1]Raw_Data!$F:$F,0)),""))</f>
        <v/>
      </c>
      <c r="P619" s="83" t="str">
        <f>IF($F619="","",IFERROR(INDEX([1]Raw_Data!$P:$P,MATCH($F619,[1]Raw_Data!$F:$F,0)),""))</f>
        <v/>
      </c>
      <c r="Q619" s="37" t="str">
        <f>IF($F619="","",IFERROR(INDEX([1]Raw_Data!$Q:$Q,MATCH($F619,[1]Raw_Data!$F:$F,0)),""))</f>
        <v/>
      </c>
      <c r="R619" s="83" t="str">
        <f>IF($F619="","",IFERROR(INDEX([1]Raw_Data!$R:$R,MATCH($F619,[1]Raw_Data!$F:$F,0)),""))</f>
        <v/>
      </c>
      <c r="S619" s="37" t="str">
        <f>IF($F619="","",IFERROR(INDEX([1]Raw_Data!$S:$S,MATCH($F619,[1]Raw_Data!$F:$F,0)),""))</f>
        <v/>
      </c>
      <c r="T619" s="83" t="str">
        <f>IF($F619="","",IFERROR(INDEX([1]Raw_Data!$T:$T,MATCH($F619,[1]Raw_Data!$F:$F,0)),""))</f>
        <v/>
      </c>
      <c r="U619" s="37" t="str">
        <f>IF($F619="","",IFERROR(INDEX([1]Raw_Data!$U:$U,MATCH($F619,[1]Raw_Data!$F:$F,0)),""))</f>
        <v/>
      </c>
      <c r="V619" s="83" t="str">
        <f>IF($F619="","",IFERROR(INDEX([1]Raw_Data!$V:$V,MATCH($F619,[1]Raw_Data!$F:$F,0)),""))</f>
        <v/>
      </c>
      <c r="W619" s="37" t="str">
        <f>IF($F619="","",IFERROR(INDEX([1]Raw_Data!$W:$W,MATCH($F619,[1]Raw_Data!$F:$F,0)),""))</f>
        <v/>
      </c>
      <c r="X619" s="83" t="str">
        <f>IF($F619="","",IFERROR(INDEX([1]Raw_Data!$X:$X,MATCH($F619,[1]Raw_Data!$F:$F,0)),""))</f>
        <v/>
      </c>
      <c r="Y619" s="37" t="str">
        <f>IF($F619="","",IFERROR(INDEX([1]Raw_Data!$Y:$Y,MATCH($F619,[1]Raw_Data!$F:$F,0)),""))</f>
        <v/>
      </c>
      <c r="Z619" s="83" t="str">
        <f>IF($F619="","",IFERROR(INDEX([1]Raw_Data!$Z:$Z,MATCH($F619,[1]Raw_Data!$F:$F,0)),""))</f>
        <v/>
      </c>
      <c r="AA619" s="37" t="str">
        <f>IF($F619="","",IFERROR(INDEX([1]Raw_Data!$AA:$AA,MATCH($F619,[1]Raw_Data!$F:$F,0)),""))</f>
        <v/>
      </c>
      <c r="AB619" s="83" t="str">
        <f>IF($F619="","",IFERROR(INDEX([1]Raw_Data!$AB:$AB,MATCH($F619,[1]Raw_Data!$F:$F,0)),""))</f>
        <v/>
      </c>
      <c r="AC619" s="37" t="str">
        <f>IF($F619="","",IFERROR(INDEX([1]Raw_Data!$AC:$AC,MATCH($F619,[1]Raw_Data!$F:$F,0)),""))</f>
        <v/>
      </c>
      <c r="AD619" s="83" t="str">
        <f>IF($F619="","",IFERROR(INDEX([1]Raw_Data!$AD:$AD,MATCH($F619,[1]Raw_Data!$F:$F,0)),""))</f>
        <v/>
      </c>
      <c r="AE619" s="37" t="str">
        <f>IF($F619="","",IFERROR(INDEX([1]Raw_Data!$AE:$AE,MATCH($F619,[1]Raw_Data!$F:$F,0)),""))</f>
        <v/>
      </c>
      <c r="AF619" s="83" t="str">
        <f>IF($F619="","",IFERROR(INDEX([1]Raw_Data!$AF:$AF,MATCH($F619,[1]Raw_Data!$F:$F,0)),""))</f>
        <v/>
      </c>
      <c r="AG619" s="37" t="str">
        <f>IF($F619="","",IFERROR(INDEX([1]Raw_Data!$AG:$AG,MATCH($F619,[1]Raw_Data!$F:$F,0)),""))</f>
        <v/>
      </c>
      <c r="AH619" s="83" t="str">
        <f>IF($F619="","",IFERROR(INDEX([1]Raw_Data!$AH:$AH,MATCH($F619,[1]Raw_Data!$F:$F,0)),""))</f>
        <v/>
      </c>
      <c r="AI619" s="37" t="str">
        <f>IF($F619="","",IFERROR(INDEX([1]Raw_Data!$AI:$AI,MATCH($F619,[1]Raw_Data!$F:$F,0)),""))</f>
        <v/>
      </c>
      <c r="AJ619" s="83" t="str">
        <f>IF($F619="","",IFERROR(INDEX([1]Raw_Data!$AJ:$AJ,MATCH($F619,[1]Raw_Data!$F:$F,0)),""))</f>
        <v/>
      </c>
      <c r="AK619" s="37" t="str">
        <f>IF($F619="","",IFERROR(INDEX([1]Raw_Data!$AK:$AK,MATCH($F619,[1]Raw_Data!$F:$F,0)),""))</f>
        <v/>
      </c>
      <c r="AL619" s="83" t="str">
        <f>IF($F619="","",IFERROR(INDEX([1]Raw_Data!$AL:$AL,MATCH($F619,[1]Raw_Data!$F:$F,0)),""))</f>
        <v/>
      </c>
      <c r="AM619" s="37" t="str">
        <f>IF($F619="","",IFERROR(INDEX([1]Raw_Data!$AM:$AM,MATCH($F619,[1]Raw_Data!$F:$F,0)),""))</f>
        <v/>
      </c>
      <c r="AN619" s="83" t="str">
        <f>IF($F619="","",IFERROR(INDEX([1]Raw_Data!$AN:$AN,MATCH($F619,[1]Raw_Data!$F:$F,0)),""))</f>
        <v/>
      </c>
      <c r="AO619" s="37" t="str">
        <f>IF($F619="","",IFERROR(INDEX([1]Raw_Data!$AO:$AO,MATCH($F619,[1]Raw_Data!$F:$F,0)),""))</f>
        <v/>
      </c>
      <c r="AP619" s="83" t="str">
        <f>IF($F619="","",IFERROR(INDEX([1]Raw_Data!$AP:$AP,MATCH($F619,[1]Raw_Data!$F:$F,0)),""))</f>
        <v/>
      </c>
      <c r="AQ619" s="37" t="str">
        <f>IF($F619="","",IFERROR(INDEX([1]Raw_Data!$AQ:$AQ,MATCH($F619,[1]Raw_Data!$F:$F,0)),""))</f>
        <v/>
      </c>
      <c r="AR619" s="83"/>
      <c r="AS619" s="84" t="str">
        <f>IF($F619="","",SUM(IF($CC619="",$H619,$CC619),IF($CE619="",$J619,$CE619),IF($CG619="",$L619,$CG619),IF($CI619="",$N619,$CI619),IF($CK619="",$P619,$CK619),IF($CM619="",$R619,$CM619),IF($CO619="",$T619,$CO619),IF($CQ619="",$V619,$CQ619),IF($CS619="",$X619,$CS619),IF($CU619="",$Z619,$CU619),IF($CW619="",$AB619,$CW619),IF($CY619="",$AD619,$CY619),IF($DA619="",$AF619,$DA619),IF($DC619="",$AH619,$DC619),IF($DE619="",$AJ619,$DE619),IF($DG619="",$AL619,$DG619),IF($DI619="",$AN619,$DI619)))</f>
        <v/>
      </c>
      <c r="AT619" s="80" t="str">
        <f t="shared" si="108"/>
        <v/>
      </c>
      <c r="AU619" s="79" t="str">
        <f t="shared" si="109"/>
        <v/>
      </c>
      <c r="AV619" s="80" t="str">
        <f t="shared" si="110"/>
        <v/>
      </c>
      <c r="AW619" s="80" t="str">
        <f t="shared" si="111"/>
        <v/>
      </c>
      <c r="AX619" s="79" t="str">
        <f t="shared" si="112"/>
        <v/>
      </c>
      <c r="AY619" s="79" t="str">
        <f>IF(B619="","",COUNTIFS($B$5:B619,B619,$AT$5:AT619,AT619))</f>
        <v/>
      </c>
      <c r="AZ619" s="79" t="str">
        <f>IF(B619="","",COUNTIFS($B$5:B619,B619,$AV$5:AV619,AV619))</f>
        <v/>
      </c>
      <c r="BA619" s="79" t="str">
        <f t="shared" si="113"/>
        <v/>
      </c>
      <c r="BB619" s="79" t="str">
        <f t="shared" si="114"/>
        <v/>
      </c>
      <c r="BC619" s="79">
        <f t="shared" si="115"/>
        <v>0</v>
      </c>
      <c r="BD619" s="40" t="str">
        <f t="shared" si="116"/>
        <v/>
      </c>
      <c r="BE619" s="11" t="str">
        <f>IF($F619="","","REV"&amp;COUNTIF($F$5:F619,$F619))</f>
        <v/>
      </c>
      <c r="BF619" s="23"/>
      <c r="BG619" s="23"/>
      <c r="BH619" s="40" t="str">
        <f t="shared" si="117"/>
        <v/>
      </c>
      <c r="BI619" s="40" t="str">
        <f t="shared" si="118"/>
        <v/>
      </c>
      <c r="BJ619" s="41"/>
      <c r="BK619" s="41"/>
      <c r="BL619" s="41"/>
      <c r="BM619" s="41"/>
      <c r="BN619" s="41"/>
      <c r="BO619" s="41"/>
      <c r="BP619" s="41"/>
      <c r="BQ619" s="41"/>
      <c r="BR619" s="41"/>
      <c r="BS619" s="41"/>
      <c r="BT619" s="41"/>
      <c r="BU619" s="41"/>
      <c r="BV619" s="41"/>
      <c r="BW619" s="41"/>
      <c r="BX619" s="41"/>
      <c r="BY619" s="41"/>
      <c r="BZ619" s="41"/>
      <c r="CA619" s="40" t="str">
        <f t="shared" si="119"/>
        <v/>
      </c>
      <c r="CC619" s="82"/>
      <c r="CD619" s="41"/>
      <c r="CE619" s="82"/>
      <c r="CF619" s="41"/>
      <c r="CG619" s="82"/>
      <c r="CH619" s="41"/>
      <c r="CI619" s="82"/>
      <c r="CJ619" s="41"/>
      <c r="CK619" s="82"/>
      <c r="CL619" s="41"/>
      <c r="CM619" s="82"/>
      <c r="CN619" s="41"/>
      <c r="CO619" s="82"/>
      <c r="CP619" s="41"/>
      <c r="CQ619" s="82"/>
      <c r="CR619" s="41"/>
      <c r="CS619" s="82"/>
      <c r="CT619" s="41"/>
      <c r="CU619" s="82"/>
      <c r="CV619" s="41"/>
      <c r="CW619" s="82"/>
      <c r="CX619" s="41"/>
      <c r="CY619" s="82"/>
      <c r="CZ619" s="41"/>
      <c r="DA619" s="82"/>
      <c r="DB619" s="41"/>
      <c r="DC619" s="82"/>
      <c r="DD619" s="41"/>
      <c r="DE619" s="82"/>
      <c r="DF619" s="41"/>
      <c r="DG619" s="82"/>
      <c r="DH619" s="41"/>
      <c r="DI619" s="82"/>
      <c r="DJ619" s="41"/>
      <c r="DK619" s="23" t="str">
        <f>IF($F619="","",IF(OR(AND($CC619&lt;&gt;"",$CC619&lt;&gt;$H619),AND($CE619&lt;&gt;"",$CE619&lt;&gt;$J619),AND($CG619&lt;&gt;"",$CG619&lt;&gt;$L619),AND($CI619&lt;&gt;"",$CI619&lt;&gt;$N619),AND($CK619&lt;&gt;"",$CK619&lt;&gt;$P619),AND($CM619&lt;&gt;"",$CM619&lt;&gt;$R619),AND($CO619&lt;&gt;"",$CO619&lt;&gt;$T619),AND($CQ619&lt;&gt;"",$CQ619&lt;&gt;$V619),AND($CS619&lt;&gt;"",$CS619&lt;&gt;$X619),AND($CU619&lt;&gt;"",$CU619&lt;&gt;$Z619),AND($CW619&lt;&gt;"",$CW619&lt;&gt;$AB619),AND($CY619&lt;&gt;"",$CY619&lt;&gt;$AD619),AND($DA619&lt;&gt;"",$DA619&lt;&gt;$AF619),AND($DC619&lt;&gt;"",$DC619&lt;&gt;$AH619),AND($DE619&lt;&gt;"",$DE619&lt;&gt;$AJ619),AND($DG619&lt;&gt;"",$DG619&lt;&gt;$AL619),AND($DI619&lt;&gt;"",$DI619&lt;&gt;$AN619)),"Score changed",IF(OR(AND($CD619&lt;&gt;"",$CD619&lt;&gt;$I619),AND($CF619&lt;&gt;"",$CF619&lt;&gt;$K619),AND($CH619&lt;&gt;"",$CH619&lt;&gt;$M619),AND($CJ619&lt;&gt;"",$CJ619&lt;&gt;$O619),AND($CL619&lt;&gt;"",$CL619&lt;&gt;$Q619),AND($CN619&lt;&gt;"",$CN619&lt;&gt;$S619),AND($CP619&lt;&gt;"",$CP619&lt;&gt;$U619),AND($CR619&lt;&gt;"",$CR619&lt;&gt;$W619),AND($CT619&lt;&gt;"",$CT619&lt;&gt;$Y619),AND($CV619&lt;&gt;"",$CV619&lt;&gt;$AA619),AND($CX619&lt;&gt;"",$CX619&lt;&gt;$AC619),AND($CZ619&lt;&gt;"",$CZ619&lt;&gt;$AE619),AND($DB619&lt;&gt;"",$DB619&lt;&gt;$AG619),AND($DD619&lt;&gt;"",$DD619&lt;&gt;$AI619),AND($DF619&lt;&gt;"",$DF619&lt;&gt;$AK619),AND($DH619&lt;&gt;"",$DH619&lt;&gt;$AM619),AND($DJ619&lt;&gt;"",$DJ619&lt;&gt;$AO619)),"Rewrite only","No change entered")))</f>
        <v/>
      </c>
    </row>
    <row r="620" spans="1:115" ht="15" customHeight="1">
      <c r="A620" s="78" t="str">
        <f>IF($F620="","",IFERROR(INDEX([1]Raw_Data!$A:$A,MATCH($F620,[1]Raw_Data!$F:$F,0)),""))</f>
        <v/>
      </c>
      <c r="B620" s="79" t="str">
        <f>IF($F620="","",IFERROR(INDEX([1]Raw_Data!$B:$B,MATCH($F620,[1]Raw_Data!$F:$F,0)),""))</f>
        <v/>
      </c>
      <c r="C620" s="80" t="str">
        <f>IF($F620="","",IFERROR(INDEX([1]Raw_Data!$C:$C,MATCH($F620,[1]Raw_Data!$F:$F,0)),""))</f>
        <v/>
      </c>
      <c r="D620" s="81" t="str">
        <f>IF($F620="","",IFERROR(INDEX([1]Raw_Data!$D:$D,MATCH($F620,[1]Raw_Data!$F:$F,0)),""))</f>
        <v/>
      </c>
      <c r="E620" s="81" t="str">
        <f>IF($F620="","",IFERROR(INDEX([1]Raw_Data!$E:$E,MATCH($F620,[1]Raw_Data!$F:$F,0)),""))</f>
        <v/>
      </c>
      <c r="F620" s="82"/>
      <c r="G620" s="79" t="str">
        <f>IF($F620="","",IFERROR(INDEX([1]Raw_Data!$G:$G,MATCH($F620,[1]Raw_Data!$F:$F,0)),""))</f>
        <v/>
      </c>
      <c r="H620" s="83" t="str">
        <f>IF($F620="","",IFERROR(INDEX([1]Raw_Data!$H:$H,MATCH($F620,[1]Raw_Data!$F:$F,0)),""))</f>
        <v/>
      </c>
      <c r="I620" s="36" t="str">
        <f>IF($F620="","",IFERROR(INDEX([1]Raw_Data!$I:$I,MATCH($F620,[1]Raw_Data!$F:$F,0)),""))</f>
        <v/>
      </c>
      <c r="J620" s="83" t="str">
        <f>IF($F620="","",IFERROR(INDEX([1]Raw_Data!$J:$J,MATCH($F620,[1]Raw_Data!$F:$F,0)),""))</f>
        <v/>
      </c>
      <c r="K620" s="37" t="str">
        <f>IF($F620="","",IFERROR(INDEX([1]Raw_Data!$K:$K,MATCH($F620,[1]Raw_Data!$F:$F,0)),""))</f>
        <v/>
      </c>
      <c r="L620" s="83" t="str">
        <f>IF($F620="","",IFERROR(INDEX([1]Raw_Data!$L:$L,MATCH($F620,[1]Raw_Data!$F:$F,0)),""))</f>
        <v/>
      </c>
      <c r="M620" s="37" t="str">
        <f>IF($F620="","",IFERROR(INDEX([1]Raw_Data!$M:$M,MATCH($F620,[1]Raw_Data!$F:$F,0)),""))</f>
        <v/>
      </c>
      <c r="N620" s="83" t="str">
        <f>IF($F620="","",IFERROR(INDEX([1]Raw_Data!$N:$N,MATCH($F620,[1]Raw_Data!$F:$F,0)),""))</f>
        <v/>
      </c>
      <c r="O620" s="37" t="str">
        <f>IF($F620="","",IFERROR(INDEX([1]Raw_Data!$O:$O,MATCH($F620,[1]Raw_Data!$F:$F,0)),""))</f>
        <v/>
      </c>
      <c r="P620" s="83" t="str">
        <f>IF($F620="","",IFERROR(INDEX([1]Raw_Data!$P:$P,MATCH($F620,[1]Raw_Data!$F:$F,0)),""))</f>
        <v/>
      </c>
      <c r="Q620" s="37" t="str">
        <f>IF($F620="","",IFERROR(INDEX([1]Raw_Data!$Q:$Q,MATCH($F620,[1]Raw_Data!$F:$F,0)),""))</f>
        <v/>
      </c>
      <c r="R620" s="83" t="str">
        <f>IF($F620="","",IFERROR(INDEX([1]Raw_Data!$R:$R,MATCH($F620,[1]Raw_Data!$F:$F,0)),""))</f>
        <v/>
      </c>
      <c r="S620" s="37" t="str">
        <f>IF($F620="","",IFERROR(INDEX([1]Raw_Data!$S:$S,MATCH($F620,[1]Raw_Data!$F:$F,0)),""))</f>
        <v/>
      </c>
      <c r="T620" s="83" t="str">
        <f>IF($F620="","",IFERROR(INDEX([1]Raw_Data!$T:$T,MATCH($F620,[1]Raw_Data!$F:$F,0)),""))</f>
        <v/>
      </c>
      <c r="U620" s="37" t="str">
        <f>IF($F620="","",IFERROR(INDEX([1]Raw_Data!$U:$U,MATCH($F620,[1]Raw_Data!$F:$F,0)),""))</f>
        <v/>
      </c>
      <c r="V620" s="83" t="str">
        <f>IF($F620="","",IFERROR(INDEX([1]Raw_Data!$V:$V,MATCH($F620,[1]Raw_Data!$F:$F,0)),""))</f>
        <v/>
      </c>
      <c r="W620" s="37" t="str">
        <f>IF($F620="","",IFERROR(INDEX([1]Raw_Data!$W:$W,MATCH($F620,[1]Raw_Data!$F:$F,0)),""))</f>
        <v/>
      </c>
      <c r="X620" s="83" t="str">
        <f>IF($F620="","",IFERROR(INDEX([1]Raw_Data!$X:$X,MATCH($F620,[1]Raw_Data!$F:$F,0)),""))</f>
        <v/>
      </c>
      <c r="Y620" s="37" t="str">
        <f>IF($F620="","",IFERROR(INDEX([1]Raw_Data!$Y:$Y,MATCH($F620,[1]Raw_Data!$F:$F,0)),""))</f>
        <v/>
      </c>
      <c r="Z620" s="83" t="str">
        <f>IF($F620="","",IFERROR(INDEX([1]Raw_Data!$Z:$Z,MATCH($F620,[1]Raw_Data!$F:$F,0)),""))</f>
        <v/>
      </c>
      <c r="AA620" s="37" t="str">
        <f>IF($F620="","",IFERROR(INDEX([1]Raw_Data!$AA:$AA,MATCH($F620,[1]Raw_Data!$F:$F,0)),""))</f>
        <v/>
      </c>
      <c r="AB620" s="83" t="str">
        <f>IF($F620="","",IFERROR(INDEX([1]Raw_Data!$AB:$AB,MATCH($F620,[1]Raw_Data!$F:$F,0)),""))</f>
        <v/>
      </c>
      <c r="AC620" s="37" t="str">
        <f>IF($F620="","",IFERROR(INDEX([1]Raw_Data!$AC:$AC,MATCH($F620,[1]Raw_Data!$F:$F,0)),""))</f>
        <v/>
      </c>
      <c r="AD620" s="83" t="str">
        <f>IF($F620="","",IFERROR(INDEX([1]Raw_Data!$AD:$AD,MATCH($F620,[1]Raw_Data!$F:$F,0)),""))</f>
        <v/>
      </c>
      <c r="AE620" s="37" t="str">
        <f>IF($F620="","",IFERROR(INDEX([1]Raw_Data!$AE:$AE,MATCH($F620,[1]Raw_Data!$F:$F,0)),""))</f>
        <v/>
      </c>
      <c r="AF620" s="83" t="str">
        <f>IF($F620="","",IFERROR(INDEX([1]Raw_Data!$AF:$AF,MATCH($F620,[1]Raw_Data!$F:$F,0)),""))</f>
        <v/>
      </c>
      <c r="AG620" s="37" t="str">
        <f>IF($F620="","",IFERROR(INDEX([1]Raw_Data!$AG:$AG,MATCH($F620,[1]Raw_Data!$F:$F,0)),""))</f>
        <v/>
      </c>
      <c r="AH620" s="83" t="str">
        <f>IF($F620="","",IFERROR(INDEX([1]Raw_Data!$AH:$AH,MATCH($F620,[1]Raw_Data!$F:$F,0)),""))</f>
        <v/>
      </c>
      <c r="AI620" s="37" t="str">
        <f>IF($F620="","",IFERROR(INDEX([1]Raw_Data!$AI:$AI,MATCH($F620,[1]Raw_Data!$F:$F,0)),""))</f>
        <v/>
      </c>
      <c r="AJ620" s="83" t="str">
        <f>IF($F620="","",IFERROR(INDEX([1]Raw_Data!$AJ:$AJ,MATCH($F620,[1]Raw_Data!$F:$F,0)),""))</f>
        <v/>
      </c>
      <c r="AK620" s="37" t="str">
        <f>IF($F620="","",IFERROR(INDEX([1]Raw_Data!$AK:$AK,MATCH($F620,[1]Raw_Data!$F:$F,0)),""))</f>
        <v/>
      </c>
      <c r="AL620" s="83" t="str">
        <f>IF($F620="","",IFERROR(INDEX([1]Raw_Data!$AL:$AL,MATCH($F620,[1]Raw_Data!$F:$F,0)),""))</f>
        <v/>
      </c>
      <c r="AM620" s="37" t="str">
        <f>IF($F620="","",IFERROR(INDEX([1]Raw_Data!$AM:$AM,MATCH($F620,[1]Raw_Data!$F:$F,0)),""))</f>
        <v/>
      </c>
      <c r="AN620" s="83" t="str">
        <f>IF($F620="","",IFERROR(INDEX([1]Raw_Data!$AN:$AN,MATCH($F620,[1]Raw_Data!$F:$F,0)),""))</f>
        <v/>
      </c>
      <c r="AO620" s="37" t="str">
        <f>IF($F620="","",IFERROR(INDEX([1]Raw_Data!$AO:$AO,MATCH($F620,[1]Raw_Data!$F:$F,0)),""))</f>
        <v/>
      </c>
      <c r="AP620" s="83" t="str">
        <f>IF($F620="","",IFERROR(INDEX([1]Raw_Data!$AP:$AP,MATCH($F620,[1]Raw_Data!$F:$F,0)),""))</f>
        <v/>
      </c>
      <c r="AQ620" s="37" t="str">
        <f>IF($F620="","",IFERROR(INDEX([1]Raw_Data!$AQ:$AQ,MATCH($F620,[1]Raw_Data!$F:$F,0)),""))</f>
        <v/>
      </c>
      <c r="AR620" s="83"/>
      <c r="AS620" s="84" t="str">
        <f>IF($F620="","",SUM(IF($CC620="",$H620,$CC620),IF($CE620="",$J620,$CE620),IF($CG620="",$L620,$CG620),IF($CI620="",$N620,$CI620),IF($CK620="",$P620,$CK620),IF($CM620="",$R620,$CM620),IF($CO620="",$T620,$CO620),IF($CQ620="",$V620,$CQ620),IF($CS620="",$X620,$CS620),IF($CU620="",$Z620,$CU620),IF($CW620="",$AB620,$CW620),IF($CY620="",$AD620,$CY620),IF($DA620="",$AF620,$DA620),IF($DC620="",$AH620,$DC620),IF($DE620="",$AJ620,$DE620),IF($DG620="",$AL620,$DG620),IF($DI620="",$AN620,$DI620)))</f>
        <v/>
      </c>
      <c r="AT620" s="80" t="str">
        <f t="shared" si="108"/>
        <v/>
      </c>
      <c r="AU620" s="79" t="str">
        <f t="shared" si="109"/>
        <v/>
      </c>
      <c r="AV620" s="80" t="str">
        <f t="shared" si="110"/>
        <v/>
      </c>
      <c r="AW620" s="80" t="str">
        <f t="shared" si="111"/>
        <v/>
      </c>
      <c r="AX620" s="79" t="str">
        <f t="shared" si="112"/>
        <v/>
      </c>
      <c r="AY620" s="79" t="str">
        <f>IF(B620="","",COUNTIFS($B$5:B620,B620,$AT$5:AT620,AT620))</f>
        <v/>
      </c>
      <c r="AZ620" s="79" t="str">
        <f>IF(B620="","",COUNTIFS($B$5:B620,B620,$AV$5:AV620,AV620))</f>
        <v/>
      </c>
      <c r="BA620" s="79" t="str">
        <f t="shared" si="113"/>
        <v/>
      </c>
      <c r="BB620" s="79" t="str">
        <f t="shared" si="114"/>
        <v/>
      </c>
      <c r="BC620" s="79">
        <f t="shared" si="115"/>
        <v>0</v>
      </c>
      <c r="BD620" s="40" t="str">
        <f t="shared" si="116"/>
        <v/>
      </c>
      <c r="BE620" s="11" t="str">
        <f>IF($F620="","","REV"&amp;COUNTIF($F$5:F620,$F620))</f>
        <v/>
      </c>
      <c r="BF620" s="23"/>
      <c r="BG620" s="23"/>
      <c r="BH620" s="40" t="str">
        <f t="shared" si="117"/>
        <v/>
      </c>
      <c r="BI620" s="40" t="str">
        <f t="shared" si="118"/>
        <v/>
      </c>
      <c r="BJ620" s="41"/>
      <c r="BK620" s="41"/>
      <c r="BL620" s="41"/>
      <c r="BM620" s="41"/>
      <c r="BN620" s="41"/>
      <c r="BO620" s="41"/>
      <c r="BP620" s="41"/>
      <c r="BQ620" s="41"/>
      <c r="BR620" s="41"/>
      <c r="BS620" s="41"/>
      <c r="BT620" s="41"/>
      <c r="BU620" s="41"/>
      <c r="BV620" s="41"/>
      <c r="BW620" s="41"/>
      <c r="BX620" s="41"/>
      <c r="BY620" s="41"/>
      <c r="BZ620" s="41"/>
      <c r="CA620" s="40" t="str">
        <f t="shared" si="119"/>
        <v/>
      </c>
      <c r="CC620" s="82"/>
      <c r="CD620" s="41"/>
      <c r="CE620" s="82"/>
      <c r="CF620" s="41"/>
      <c r="CG620" s="82"/>
      <c r="CH620" s="41"/>
      <c r="CI620" s="82"/>
      <c r="CJ620" s="41"/>
      <c r="CK620" s="82"/>
      <c r="CL620" s="41"/>
      <c r="CM620" s="82"/>
      <c r="CN620" s="41"/>
      <c r="CO620" s="82"/>
      <c r="CP620" s="41"/>
      <c r="CQ620" s="82"/>
      <c r="CR620" s="41"/>
      <c r="CS620" s="82"/>
      <c r="CT620" s="41"/>
      <c r="CU620" s="82"/>
      <c r="CV620" s="41"/>
      <c r="CW620" s="82"/>
      <c r="CX620" s="41"/>
      <c r="CY620" s="82"/>
      <c r="CZ620" s="41"/>
      <c r="DA620" s="82"/>
      <c r="DB620" s="41"/>
      <c r="DC620" s="82"/>
      <c r="DD620" s="41"/>
      <c r="DE620" s="82"/>
      <c r="DF620" s="41"/>
      <c r="DG620" s="82"/>
      <c r="DH620" s="41"/>
      <c r="DI620" s="82"/>
      <c r="DJ620" s="41"/>
      <c r="DK620" s="23" t="str">
        <f>IF($F620="","",IF(OR(AND($CC620&lt;&gt;"",$CC620&lt;&gt;$H620),AND($CE620&lt;&gt;"",$CE620&lt;&gt;$J620),AND($CG620&lt;&gt;"",$CG620&lt;&gt;$L620),AND($CI620&lt;&gt;"",$CI620&lt;&gt;$N620),AND($CK620&lt;&gt;"",$CK620&lt;&gt;$P620),AND($CM620&lt;&gt;"",$CM620&lt;&gt;$R620),AND($CO620&lt;&gt;"",$CO620&lt;&gt;$T620),AND($CQ620&lt;&gt;"",$CQ620&lt;&gt;$V620),AND($CS620&lt;&gt;"",$CS620&lt;&gt;$X620),AND($CU620&lt;&gt;"",$CU620&lt;&gt;$Z620),AND($CW620&lt;&gt;"",$CW620&lt;&gt;$AB620),AND($CY620&lt;&gt;"",$CY620&lt;&gt;$AD620),AND($DA620&lt;&gt;"",$DA620&lt;&gt;$AF620),AND($DC620&lt;&gt;"",$DC620&lt;&gt;$AH620),AND($DE620&lt;&gt;"",$DE620&lt;&gt;$AJ620),AND($DG620&lt;&gt;"",$DG620&lt;&gt;$AL620),AND($DI620&lt;&gt;"",$DI620&lt;&gt;$AN620)),"Score changed",IF(OR(AND($CD620&lt;&gt;"",$CD620&lt;&gt;$I620),AND($CF620&lt;&gt;"",$CF620&lt;&gt;$K620),AND($CH620&lt;&gt;"",$CH620&lt;&gt;$M620),AND($CJ620&lt;&gt;"",$CJ620&lt;&gt;$O620),AND($CL620&lt;&gt;"",$CL620&lt;&gt;$Q620),AND($CN620&lt;&gt;"",$CN620&lt;&gt;$S620),AND($CP620&lt;&gt;"",$CP620&lt;&gt;$U620),AND($CR620&lt;&gt;"",$CR620&lt;&gt;$W620),AND($CT620&lt;&gt;"",$CT620&lt;&gt;$Y620),AND($CV620&lt;&gt;"",$CV620&lt;&gt;$AA620),AND($CX620&lt;&gt;"",$CX620&lt;&gt;$AC620),AND($CZ620&lt;&gt;"",$CZ620&lt;&gt;$AE620),AND($DB620&lt;&gt;"",$DB620&lt;&gt;$AG620),AND($DD620&lt;&gt;"",$DD620&lt;&gt;$AI620),AND($DF620&lt;&gt;"",$DF620&lt;&gt;$AK620),AND($DH620&lt;&gt;"",$DH620&lt;&gt;$AM620),AND($DJ620&lt;&gt;"",$DJ620&lt;&gt;$AO620)),"Rewrite only","No change entered")))</f>
        <v/>
      </c>
    </row>
    <row r="621" spans="1:115" ht="15" customHeight="1">
      <c r="A621" s="78" t="str">
        <f>IF($F621="","",IFERROR(INDEX([1]Raw_Data!$A:$A,MATCH($F621,[1]Raw_Data!$F:$F,0)),""))</f>
        <v/>
      </c>
      <c r="B621" s="79" t="str">
        <f>IF($F621="","",IFERROR(INDEX([1]Raw_Data!$B:$B,MATCH($F621,[1]Raw_Data!$F:$F,0)),""))</f>
        <v/>
      </c>
      <c r="C621" s="80" t="str">
        <f>IF($F621="","",IFERROR(INDEX([1]Raw_Data!$C:$C,MATCH($F621,[1]Raw_Data!$F:$F,0)),""))</f>
        <v/>
      </c>
      <c r="D621" s="81" t="str">
        <f>IF($F621="","",IFERROR(INDEX([1]Raw_Data!$D:$D,MATCH($F621,[1]Raw_Data!$F:$F,0)),""))</f>
        <v/>
      </c>
      <c r="E621" s="81" t="str">
        <f>IF($F621="","",IFERROR(INDEX([1]Raw_Data!$E:$E,MATCH($F621,[1]Raw_Data!$F:$F,0)),""))</f>
        <v/>
      </c>
      <c r="F621" s="82"/>
      <c r="G621" s="79" t="str">
        <f>IF($F621="","",IFERROR(INDEX([1]Raw_Data!$G:$G,MATCH($F621,[1]Raw_Data!$F:$F,0)),""))</f>
        <v/>
      </c>
      <c r="H621" s="83" t="str">
        <f>IF($F621="","",IFERROR(INDEX([1]Raw_Data!$H:$H,MATCH($F621,[1]Raw_Data!$F:$F,0)),""))</f>
        <v/>
      </c>
      <c r="I621" s="36" t="str">
        <f>IF($F621="","",IFERROR(INDEX([1]Raw_Data!$I:$I,MATCH($F621,[1]Raw_Data!$F:$F,0)),""))</f>
        <v/>
      </c>
      <c r="J621" s="83" t="str">
        <f>IF($F621="","",IFERROR(INDEX([1]Raw_Data!$J:$J,MATCH($F621,[1]Raw_Data!$F:$F,0)),""))</f>
        <v/>
      </c>
      <c r="K621" s="37" t="str">
        <f>IF($F621="","",IFERROR(INDEX([1]Raw_Data!$K:$K,MATCH($F621,[1]Raw_Data!$F:$F,0)),""))</f>
        <v/>
      </c>
      <c r="L621" s="83" t="str">
        <f>IF($F621="","",IFERROR(INDEX([1]Raw_Data!$L:$L,MATCH($F621,[1]Raw_Data!$F:$F,0)),""))</f>
        <v/>
      </c>
      <c r="M621" s="37" t="str">
        <f>IF($F621="","",IFERROR(INDEX([1]Raw_Data!$M:$M,MATCH($F621,[1]Raw_Data!$F:$F,0)),""))</f>
        <v/>
      </c>
      <c r="N621" s="83" t="str">
        <f>IF($F621="","",IFERROR(INDEX([1]Raw_Data!$N:$N,MATCH($F621,[1]Raw_Data!$F:$F,0)),""))</f>
        <v/>
      </c>
      <c r="O621" s="37" t="str">
        <f>IF($F621="","",IFERROR(INDEX([1]Raw_Data!$O:$O,MATCH($F621,[1]Raw_Data!$F:$F,0)),""))</f>
        <v/>
      </c>
      <c r="P621" s="83" t="str">
        <f>IF($F621="","",IFERROR(INDEX([1]Raw_Data!$P:$P,MATCH($F621,[1]Raw_Data!$F:$F,0)),""))</f>
        <v/>
      </c>
      <c r="Q621" s="37" t="str">
        <f>IF($F621="","",IFERROR(INDEX([1]Raw_Data!$Q:$Q,MATCH($F621,[1]Raw_Data!$F:$F,0)),""))</f>
        <v/>
      </c>
      <c r="R621" s="83" t="str">
        <f>IF($F621="","",IFERROR(INDEX([1]Raw_Data!$R:$R,MATCH($F621,[1]Raw_Data!$F:$F,0)),""))</f>
        <v/>
      </c>
      <c r="S621" s="37" t="str">
        <f>IF($F621="","",IFERROR(INDEX([1]Raw_Data!$S:$S,MATCH($F621,[1]Raw_Data!$F:$F,0)),""))</f>
        <v/>
      </c>
      <c r="T621" s="83" t="str">
        <f>IF($F621="","",IFERROR(INDEX([1]Raw_Data!$T:$T,MATCH($F621,[1]Raw_Data!$F:$F,0)),""))</f>
        <v/>
      </c>
      <c r="U621" s="37" t="str">
        <f>IF($F621="","",IFERROR(INDEX([1]Raw_Data!$U:$U,MATCH($F621,[1]Raw_Data!$F:$F,0)),""))</f>
        <v/>
      </c>
      <c r="V621" s="83" t="str">
        <f>IF($F621="","",IFERROR(INDEX([1]Raw_Data!$V:$V,MATCH($F621,[1]Raw_Data!$F:$F,0)),""))</f>
        <v/>
      </c>
      <c r="W621" s="37" t="str">
        <f>IF($F621="","",IFERROR(INDEX([1]Raw_Data!$W:$W,MATCH($F621,[1]Raw_Data!$F:$F,0)),""))</f>
        <v/>
      </c>
      <c r="X621" s="83" t="str">
        <f>IF($F621="","",IFERROR(INDEX([1]Raw_Data!$X:$X,MATCH($F621,[1]Raw_Data!$F:$F,0)),""))</f>
        <v/>
      </c>
      <c r="Y621" s="37" t="str">
        <f>IF($F621="","",IFERROR(INDEX([1]Raw_Data!$Y:$Y,MATCH($F621,[1]Raw_Data!$F:$F,0)),""))</f>
        <v/>
      </c>
      <c r="Z621" s="83" t="str">
        <f>IF($F621="","",IFERROR(INDEX([1]Raw_Data!$Z:$Z,MATCH($F621,[1]Raw_Data!$F:$F,0)),""))</f>
        <v/>
      </c>
      <c r="AA621" s="37" t="str">
        <f>IF($F621="","",IFERROR(INDEX([1]Raw_Data!$AA:$AA,MATCH($F621,[1]Raw_Data!$F:$F,0)),""))</f>
        <v/>
      </c>
      <c r="AB621" s="83" t="str">
        <f>IF($F621="","",IFERROR(INDEX([1]Raw_Data!$AB:$AB,MATCH($F621,[1]Raw_Data!$F:$F,0)),""))</f>
        <v/>
      </c>
      <c r="AC621" s="37" t="str">
        <f>IF($F621="","",IFERROR(INDEX([1]Raw_Data!$AC:$AC,MATCH($F621,[1]Raw_Data!$F:$F,0)),""))</f>
        <v/>
      </c>
      <c r="AD621" s="83" t="str">
        <f>IF($F621="","",IFERROR(INDEX([1]Raw_Data!$AD:$AD,MATCH($F621,[1]Raw_Data!$F:$F,0)),""))</f>
        <v/>
      </c>
      <c r="AE621" s="37" t="str">
        <f>IF($F621="","",IFERROR(INDEX([1]Raw_Data!$AE:$AE,MATCH($F621,[1]Raw_Data!$F:$F,0)),""))</f>
        <v/>
      </c>
      <c r="AF621" s="83" t="str">
        <f>IF($F621="","",IFERROR(INDEX([1]Raw_Data!$AF:$AF,MATCH($F621,[1]Raw_Data!$F:$F,0)),""))</f>
        <v/>
      </c>
      <c r="AG621" s="37" t="str">
        <f>IF($F621="","",IFERROR(INDEX([1]Raw_Data!$AG:$AG,MATCH($F621,[1]Raw_Data!$F:$F,0)),""))</f>
        <v/>
      </c>
      <c r="AH621" s="83" t="str">
        <f>IF($F621="","",IFERROR(INDEX([1]Raw_Data!$AH:$AH,MATCH($F621,[1]Raw_Data!$F:$F,0)),""))</f>
        <v/>
      </c>
      <c r="AI621" s="37" t="str">
        <f>IF($F621="","",IFERROR(INDEX([1]Raw_Data!$AI:$AI,MATCH($F621,[1]Raw_Data!$F:$F,0)),""))</f>
        <v/>
      </c>
      <c r="AJ621" s="83" t="str">
        <f>IF($F621="","",IFERROR(INDEX([1]Raw_Data!$AJ:$AJ,MATCH($F621,[1]Raw_Data!$F:$F,0)),""))</f>
        <v/>
      </c>
      <c r="AK621" s="37" t="str">
        <f>IF($F621="","",IFERROR(INDEX([1]Raw_Data!$AK:$AK,MATCH($F621,[1]Raw_Data!$F:$F,0)),""))</f>
        <v/>
      </c>
      <c r="AL621" s="83" t="str">
        <f>IF($F621="","",IFERROR(INDEX([1]Raw_Data!$AL:$AL,MATCH($F621,[1]Raw_Data!$F:$F,0)),""))</f>
        <v/>
      </c>
      <c r="AM621" s="37" t="str">
        <f>IF($F621="","",IFERROR(INDEX([1]Raw_Data!$AM:$AM,MATCH($F621,[1]Raw_Data!$F:$F,0)),""))</f>
        <v/>
      </c>
      <c r="AN621" s="83" t="str">
        <f>IF($F621="","",IFERROR(INDEX([1]Raw_Data!$AN:$AN,MATCH($F621,[1]Raw_Data!$F:$F,0)),""))</f>
        <v/>
      </c>
      <c r="AO621" s="37" t="str">
        <f>IF($F621="","",IFERROR(INDEX([1]Raw_Data!$AO:$AO,MATCH($F621,[1]Raw_Data!$F:$F,0)),""))</f>
        <v/>
      </c>
      <c r="AP621" s="83" t="str">
        <f>IF($F621="","",IFERROR(INDEX([1]Raw_Data!$AP:$AP,MATCH($F621,[1]Raw_Data!$F:$F,0)),""))</f>
        <v/>
      </c>
      <c r="AQ621" s="37" t="str">
        <f>IF($F621="","",IFERROR(INDEX([1]Raw_Data!$AQ:$AQ,MATCH($F621,[1]Raw_Data!$F:$F,0)),""))</f>
        <v/>
      </c>
      <c r="AR621" s="83"/>
      <c r="AS621" s="84" t="str">
        <f>IF($F621="","",SUM(IF($CC621="",$H621,$CC621),IF($CE621="",$J621,$CE621),IF($CG621="",$L621,$CG621),IF($CI621="",$N621,$CI621),IF($CK621="",$P621,$CK621),IF($CM621="",$R621,$CM621),IF($CO621="",$T621,$CO621),IF($CQ621="",$V621,$CQ621),IF($CS621="",$X621,$CS621),IF($CU621="",$Z621,$CU621),IF($CW621="",$AB621,$CW621),IF($CY621="",$AD621,$CY621),IF($DA621="",$AF621,$DA621),IF($DC621="",$AH621,$DC621),IF($DE621="",$AJ621,$DE621),IF($DG621="",$AL621,$DG621),IF($DI621="",$AN621,$DI621)))</f>
        <v/>
      </c>
      <c r="AT621" s="80" t="str">
        <f t="shared" si="108"/>
        <v/>
      </c>
      <c r="AU621" s="79" t="str">
        <f t="shared" si="109"/>
        <v/>
      </c>
      <c r="AV621" s="80" t="str">
        <f t="shared" si="110"/>
        <v/>
      </c>
      <c r="AW621" s="80" t="str">
        <f t="shared" si="111"/>
        <v/>
      </c>
      <c r="AX621" s="79" t="str">
        <f t="shared" si="112"/>
        <v/>
      </c>
      <c r="AY621" s="79" t="str">
        <f>IF(B621="","",COUNTIFS($B$5:B621,B621,$AT$5:AT621,AT621))</f>
        <v/>
      </c>
      <c r="AZ621" s="79" t="str">
        <f>IF(B621="","",COUNTIFS($B$5:B621,B621,$AV$5:AV621,AV621))</f>
        <v/>
      </c>
      <c r="BA621" s="79" t="str">
        <f t="shared" si="113"/>
        <v/>
      </c>
      <c r="BB621" s="79" t="str">
        <f t="shared" si="114"/>
        <v/>
      </c>
      <c r="BC621" s="79">
        <f t="shared" si="115"/>
        <v>0</v>
      </c>
      <c r="BD621" s="40" t="str">
        <f t="shared" si="116"/>
        <v/>
      </c>
      <c r="BE621" s="11" t="str">
        <f>IF($F621="","","REV"&amp;COUNTIF($F$5:F621,$F621))</f>
        <v/>
      </c>
      <c r="BF621" s="23"/>
      <c r="BG621" s="23"/>
      <c r="BH621" s="40" t="str">
        <f t="shared" si="117"/>
        <v/>
      </c>
      <c r="BI621" s="40" t="str">
        <f t="shared" si="118"/>
        <v/>
      </c>
      <c r="BJ621" s="41"/>
      <c r="BK621" s="41"/>
      <c r="BL621" s="41"/>
      <c r="BM621" s="41"/>
      <c r="BN621" s="41"/>
      <c r="BO621" s="41"/>
      <c r="BP621" s="41"/>
      <c r="BQ621" s="41"/>
      <c r="BR621" s="41"/>
      <c r="BS621" s="41"/>
      <c r="BT621" s="41"/>
      <c r="BU621" s="41"/>
      <c r="BV621" s="41"/>
      <c r="BW621" s="41"/>
      <c r="BX621" s="41"/>
      <c r="BY621" s="41"/>
      <c r="BZ621" s="41"/>
      <c r="CA621" s="40" t="str">
        <f t="shared" si="119"/>
        <v/>
      </c>
      <c r="CC621" s="82"/>
      <c r="CD621" s="41"/>
      <c r="CE621" s="82"/>
      <c r="CF621" s="41"/>
      <c r="CG621" s="82"/>
      <c r="CH621" s="41"/>
      <c r="CI621" s="82"/>
      <c r="CJ621" s="41"/>
      <c r="CK621" s="82"/>
      <c r="CL621" s="41"/>
      <c r="CM621" s="82"/>
      <c r="CN621" s="41"/>
      <c r="CO621" s="82"/>
      <c r="CP621" s="41"/>
      <c r="CQ621" s="82"/>
      <c r="CR621" s="41"/>
      <c r="CS621" s="82"/>
      <c r="CT621" s="41"/>
      <c r="CU621" s="82"/>
      <c r="CV621" s="41"/>
      <c r="CW621" s="82"/>
      <c r="CX621" s="41"/>
      <c r="CY621" s="82"/>
      <c r="CZ621" s="41"/>
      <c r="DA621" s="82"/>
      <c r="DB621" s="41"/>
      <c r="DC621" s="82"/>
      <c r="DD621" s="41"/>
      <c r="DE621" s="82"/>
      <c r="DF621" s="41"/>
      <c r="DG621" s="82"/>
      <c r="DH621" s="41"/>
      <c r="DI621" s="82"/>
      <c r="DJ621" s="41"/>
      <c r="DK621" s="23" t="str">
        <f>IF($F621="","",IF(OR(AND($CC621&lt;&gt;"",$CC621&lt;&gt;$H621),AND($CE621&lt;&gt;"",$CE621&lt;&gt;$J621),AND($CG621&lt;&gt;"",$CG621&lt;&gt;$L621),AND($CI621&lt;&gt;"",$CI621&lt;&gt;$N621),AND($CK621&lt;&gt;"",$CK621&lt;&gt;$P621),AND($CM621&lt;&gt;"",$CM621&lt;&gt;$R621),AND($CO621&lt;&gt;"",$CO621&lt;&gt;$T621),AND($CQ621&lt;&gt;"",$CQ621&lt;&gt;$V621),AND($CS621&lt;&gt;"",$CS621&lt;&gt;$X621),AND($CU621&lt;&gt;"",$CU621&lt;&gt;$Z621),AND($CW621&lt;&gt;"",$CW621&lt;&gt;$AB621),AND($CY621&lt;&gt;"",$CY621&lt;&gt;$AD621),AND($DA621&lt;&gt;"",$DA621&lt;&gt;$AF621),AND($DC621&lt;&gt;"",$DC621&lt;&gt;$AH621),AND($DE621&lt;&gt;"",$DE621&lt;&gt;$AJ621),AND($DG621&lt;&gt;"",$DG621&lt;&gt;$AL621),AND($DI621&lt;&gt;"",$DI621&lt;&gt;$AN621)),"Score changed",IF(OR(AND($CD621&lt;&gt;"",$CD621&lt;&gt;$I621),AND($CF621&lt;&gt;"",$CF621&lt;&gt;$K621),AND($CH621&lt;&gt;"",$CH621&lt;&gt;$M621),AND($CJ621&lt;&gt;"",$CJ621&lt;&gt;$O621),AND($CL621&lt;&gt;"",$CL621&lt;&gt;$Q621),AND($CN621&lt;&gt;"",$CN621&lt;&gt;$S621),AND($CP621&lt;&gt;"",$CP621&lt;&gt;$U621),AND($CR621&lt;&gt;"",$CR621&lt;&gt;$W621),AND($CT621&lt;&gt;"",$CT621&lt;&gt;$Y621),AND($CV621&lt;&gt;"",$CV621&lt;&gt;$AA621),AND($CX621&lt;&gt;"",$CX621&lt;&gt;$AC621),AND($CZ621&lt;&gt;"",$CZ621&lt;&gt;$AE621),AND($DB621&lt;&gt;"",$DB621&lt;&gt;$AG621),AND($DD621&lt;&gt;"",$DD621&lt;&gt;$AI621),AND($DF621&lt;&gt;"",$DF621&lt;&gt;$AK621),AND($DH621&lt;&gt;"",$DH621&lt;&gt;$AM621),AND($DJ621&lt;&gt;"",$DJ621&lt;&gt;$AO621)),"Rewrite only","No change entered")))</f>
        <v/>
      </c>
    </row>
    <row r="622" spans="1:115" ht="15" customHeight="1">
      <c r="A622" s="78" t="str">
        <f>IF($F622="","",IFERROR(INDEX([1]Raw_Data!$A:$A,MATCH($F622,[1]Raw_Data!$F:$F,0)),""))</f>
        <v/>
      </c>
      <c r="B622" s="79" t="str">
        <f>IF($F622="","",IFERROR(INDEX([1]Raw_Data!$B:$B,MATCH($F622,[1]Raw_Data!$F:$F,0)),""))</f>
        <v/>
      </c>
      <c r="C622" s="80" t="str">
        <f>IF($F622="","",IFERROR(INDEX([1]Raw_Data!$C:$C,MATCH($F622,[1]Raw_Data!$F:$F,0)),""))</f>
        <v/>
      </c>
      <c r="D622" s="81" t="str">
        <f>IF($F622="","",IFERROR(INDEX([1]Raw_Data!$D:$D,MATCH($F622,[1]Raw_Data!$F:$F,0)),""))</f>
        <v/>
      </c>
      <c r="E622" s="81" t="str">
        <f>IF($F622="","",IFERROR(INDEX([1]Raw_Data!$E:$E,MATCH($F622,[1]Raw_Data!$F:$F,0)),""))</f>
        <v/>
      </c>
      <c r="F622" s="82"/>
      <c r="G622" s="79" t="str">
        <f>IF($F622="","",IFERROR(INDEX([1]Raw_Data!$G:$G,MATCH($F622,[1]Raw_Data!$F:$F,0)),""))</f>
        <v/>
      </c>
      <c r="H622" s="83" t="str">
        <f>IF($F622="","",IFERROR(INDEX([1]Raw_Data!$H:$H,MATCH($F622,[1]Raw_Data!$F:$F,0)),""))</f>
        <v/>
      </c>
      <c r="I622" s="36" t="str">
        <f>IF($F622="","",IFERROR(INDEX([1]Raw_Data!$I:$I,MATCH($F622,[1]Raw_Data!$F:$F,0)),""))</f>
        <v/>
      </c>
      <c r="J622" s="83" t="str">
        <f>IF($F622="","",IFERROR(INDEX([1]Raw_Data!$J:$J,MATCH($F622,[1]Raw_Data!$F:$F,0)),""))</f>
        <v/>
      </c>
      <c r="K622" s="37" t="str">
        <f>IF($F622="","",IFERROR(INDEX([1]Raw_Data!$K:$K,MATCH($F622,[1]Raw_Data!$F:$F,0)),""))</f>
        <v/>
      </c>
      <c r="L622" s="83" t="str">
        <f>IF($F622="","",IFERROR(INDEX([1]Raw_Data!$L:$L,MATCH($F622,[1]Raw_Data!$F:$F,0)),""))</f>
        <v/>
      </c>
      <c r="M622" s="37" t="str">
        <f>IF($F622="","",IFERROR(INDEX([1]Raw_Data!$M:$M,MATCH($F622,[1]Raw_Data!$F:$F,0)),""))</f>
        <v/>
      </c>
      <c r="N622" s="83" t="str">
        <f>IF($F622="","",IFERROR(INDEX([1]Raw_Data!$N:$N,MATCH($F622,[1]Raw_Data!$F:$F,0)),""))</f>
        <v/>
      </c>
      <c r="O622" s="37" t="str">
        <f>IF($F622="","",IFERROR(INDEX([1]Raw_Data!$O:$O,MATCH($F622,[1]Raw_Data!$F:$F,0)),""))</f>
        <v/>
      </c>
      <c r="P622" s="83" t="str">
        <f>IF($F622="","",IFERROR(INDEX([1]Raw_Data!$P:$P,MATCH($F622,[1]Raw_Data!$F:$F,0)),""))</f>
        <v/>
      </c>
      <c r="Q622" s="37" t="str">
        <f>IF($F622="","",IFERROR(INDEX([1]Raw_Data!$Q:$Q,MATCH($F622,[1]Raw_Data!$F:$F,0)),""))</f>
        <v/>
      </c>
      <c r="R622" s="83" t="str">
        <f>IF($F622="","",IFERROR(INDEX([1]Raw_Data!$R:$R,MATCH($F622,[1]Raw_Data!$F:$F,0)),""))</f>
        <v/>
      </c>
      <c r="S622" s="37" t="str">
        <f>IF($F622="","",IFERROR(INDEX([1]Raw_Data!$S:$S,MATCH($F622,[1]Raw_Data!$F:$F,0)),""))</f>
        <v/>
      </c>
      <c r="T622" s="83" t="str">
        <f>IF($F622="","",IFERROR(INDEX([1]Raw_Data!$T:$T,MATCH($F622,[1]Raw_Data!$F:$F,0)),""))</f>
        <v/>
      </c>
      <c r="U622" s="37" t="str">
        <f>IF($F622="","",IFERROR(INDEX([1]Raw_Data!$U:$U,MATCH($F622,[1]Raw_Data!$F:$F,0)),""))</f>
        <v/>
      </c>
      <c r="V622" s="83" t="str">
        <f>IF($F622="","",IFERROR(INDEX([1]Raw_Data!$V:$V,MATCH($F622,[1]Raw_Data!$F:$F,0)),""))</f>
        <v/>
      </c>
      <c r="W622" s="37" t="str">
        <f>IF($F622="","",IFERROR(INDEX([1]Raw_Data!$W:$W,MATCH($F622,[1]Raw_Data!$F:$F,0)),""))</f>
        <v/>
      </c>
      <c r="X622" s="83" t="str">
        <f>IF($F622="","",IFERROR(INDEX([1]Raw_Data!$X:$X,MATCH($F622,[1]Raw_Data!$F:$F,0)),""))</f>
        <v/>
      </c>
      <c r="Y622" s="37" t="str">
        <f>IF($F622="","",IFERROR(INDEX([1]Raw_Data!$Y:$Y,MATCH($F622,[1]Raw_Data!$F:$F,0)),""))</f>
        <v/>
      </c>
      <c r="Z622" s="83" t="str">
        <f>IF($F622="","",IFERROR(INDEX([1]Raw_Data!$Z:$Z,MATCH($F622,[1]Raw_Data!$F:$F,0)),""))</f>
        <v/>
      </c>
      <c r="AA622" s="37" t="str">
        <f>IF($F622="","",IFERROR(INDEX([1]Raw_Data!$AA:$AA,MATCH($F622,[1]Raw_Data!$F:$F,0)),""))</f>
        <v/>
      </c>
      <c r="AB622" s="83" t="str">
        <f>IF($F622="","",IFERROR(INDEX([1]Raw_Data!$AB:$AB,MATCH($F622,[1]Raw_Data!$F:$F,0)),""))</f>
        <v/>
      </c>
      <c r="AC622" s="37" t="str">
        <f>IF($F622="","",IFERROR(INDEX([1]Raw_Data!$AC:$AC,MATCH($F622,[1]Raw_Data!$F:$F,0)),""))</f>
        <v/>
      </c>
      <c r="AD622" s="83" t="str">
        <f>IF($F622="","",IFERROR(INDEX([1]Raw_Data!$AD:$AD,MATCH($F622,[1]Raw_Data!$F:$F,0)),""))</f>
        <v/>
      </c>
      <c r="AE622" s="37" t="str">
        <f>IF($F622="","",IFERROR(INDEX([1]Raw_Data!$AE:$AE,MATCH($F622,[1]Raw_Data!$F:$F,0)),""))</f>
        <v/>
      </c>
      <c r="AF622" s="83" t="str">
        <f>IF($F622="","",IFERROR(INDEX([1]Raw_Data!$AF:$AF,MATCH($F622,[1]Raw_Data!$F:$F,0)),""))</f>
        <v/>
      </c>
      <c r="AG622" s="37" t="str">
        <f>IF($F622="","",IFERROR(INDEX([1]Raw_Data!$AG:$AG,MATCH($F622,[1]Raw_Data!$F:$F,0)),""))</f>
        <v/>
      </c>
      <c r="AH622" s="83" t="str">
        <f>IF($F622="","",IFERROR(INDEX([1]Raw_Data!$AH:$AH,MATCH($F622,[1]Raw_Data!$F:$F,0)),""))</f>
        <v/>
      </c>
      <c r="AI622" s="37" t="str">
        <f>IF($F622="","",IFERROR(INDEX([1]Raw_Data!$AI:$AI,MATCH($F622,[1]Raw_Data!$F:$F,0)),""))</f>
        <v/>
      </c>
      <c r="AJ622" s="83" t="str">
        <f>IF($F622="","",IFERROR(INDEX([1]Raw_Data!$AJ:$AJ,MATCH($F622,[1]Raw_Data!$F:$F,0)),""))</f>
        <v/>
      </c>
      <c r="AK622" s="37" t="str">
        <f>IF($F622="","",IFERROR(INDEX([1]Raw_Data!$AK:$AK,MATCH($F622,[1]Raw_Data!$F:$F,0)),""))</f>
        <v/>
      </c>
      <c r="AL622" s="83" t="str">
        <f>IF($F622="","",IFERROR(INDEX([1]Raw_Data!$AL:$AL,MATCH($F622,[1]Raw_Data!$F:$F,0)),""))</f>
        <v/>
      </c>
      <c r="AM622" s="37" t="str">
        <f>IF($F622="","",IFERROR(INDEX([1]Raw_Data!$AM:$AM,MATCH($F622,[1]Raw_Data!$F:$F,0)),""))</f>
        <v/>
      </c>
      <c r="AN622" s="83" t="str">
        <f>IF($F622="","",IFERROR(INDEX([1]Raw_Data!$AN:$AN,MATCH($F622,[1]Raw_Data!$F:$F,0)),""))</f>
        <v/>
      </c>
      <c r="AO622" s="37" t="str">
        <f>IF($F622="","",IFERROR(INDEX([1]Raw_Data!$AO:$AO,MATCH($F622,[1]Raw_Data!$F:$F,0)),""))</f>
        <v/>
      </c>
      <c r="AP622" s="83" t="str">
        <f>IF($F622="","",IFERROR(INDEX([1]Raw_Data!$AP:$AP,MATCH($F622,[1]Raw_Data!$F:$F,0)),""))</f>
        <v/>
      </c>
      <c r="AQ622" s="37" t="str">
        <f>IF($F622="","",IFERROR(INDEX([1]Raw_Data!$AQ:$AQ,MATCH($F622,[1]Raw_Data!$F:$F,0)),""))</f>
        <v/>
      </c>
      <c r="AR622" s="83"/>
      <c r="AS622" s="84" t="str">
        <f>IF($F622="","",SUM(IF($CC622="",$H622,$CC622),IF($CE622="",$J622,$CE622),IF($CG622="",$L622,$CG622),IF($CI622="",$N622,$CI622),IF($CK622="",$P622,$CK622),IF($CM622="",$R622,$CM622),IF($CO622="",$T622,$CO622),IF($CQ622="",$V622,$CQ622),IF($CS622="",$X622,$CS622),IF($CU622="",$Z622,$CU622),IF($CW622="",$AB622,$CW622),IF($CY622="",$AD622,$CY622),IF($DA622="",$AF622,$DA622),IF($DC622="",$AH622,$DC622),IF($DE622="",$AJ622,$DE622),IF($DG622="",$AL622,$DG622),IF($DI622="",$AN622,$DI622)))</f>
        <v/>
      </c>
      <c r="AT622" s="80" t="str">
        <f t="shared" si="108"/>
        <v/>
      </c>
      <c r="AU622" s="79" t="str">
        <f t="shared" si="109"/>
        <v/>
      </c>
      <c r="AV622" s="80" t="str">
        <f t="shared" si="110"/>
        <v/>
      </c>
      <c r="AW622" s="80" t="str">
        <f t="shared" si="111"/>
        <v/>
      </c>
      <c r="AX622" s="79" t="str">
        <f t="shared" si="112"/>
        <v/>
      </c>
      <c r="AY622" s="79" t="str">
        <f>IF(B622="","",COUNTIFS($B$5:B622,B622,$AT$5:AT622,AT622))</f>
        <v/>
      </c>
      <c r="AZ622" s="79" t="str">
        <f>IF(B622="","",COUNTIFS($B$5:B622,B622,$AV$5:AV622,AV622))</f>
        <v/>
      </c>
      <c r="BA622" s="79" t="str">
        <f t="shared" si="113"/>
        <v/>
      </c>
      <c r="BB622" s="79" t="str">
        <f t="shared" si="114"/>
        <v/>
      </c>
      <c r="BC622" s="79">
        <f t="shared" si="115"/>
        <v>0</v>
      </c>
      <c r="BD622" s="40" t="str">
        <f t="shared" si="116"/>
        <v/>
      </c>
      <c r="BE622" s="11" t="str">
        <f>IF($F622="","","REV"&amp;COUNTIF($F$5:F622,$F622))</f>
        <v/>
      </c>
      <c r="BF622" s="23"/>
      <c r="BG622" s="23"/>
      <c r="BH622" s="40" t="str">
        <f t="shared" si="117"/>
        <v/>
      </c>
      <c r="BI622" s="40" t="str">
        <f t="shared" si="118"/>
        <v/>
      </c>
      <c r="BJ622" s="41"/>
      <c r="BK622" s="41"/>
      <c r="BL622" s="41"/>
      <c r="BM622" s="41"/>
      <c r="BN622" s="41"/>
      <c r="BO622" s="41"/>
      <c r="BP622" s="41"/>
      <c r="BQ622" s="41"/>
      <c r="BR622" s="41"/>
      <c r="BS622" s="41"/>
      <c r="BT622" s="41"/>
      <c r="BU622" s="41"/>
      <c r="BV622" s="41"/>
      <c r="BW622" s="41"/>
      <c r="BX622" s="41"/>
      <c r="BY622" s="41"/>
      <c r="BZ622" s="41"/>
      <c r="CA622" s="40" t="str">
        <f t="shared" si="119"/>
        <v/>
      </c>
      <c r="CC622" s="82"/>
      <c r="CD622" s="41"/>
      <c r="CE622" s="82"/>
      <c r="CF622" s="41"/>
      <c r="CG622" s="82"/>
      <c r="CH622" s="41"/>
      <c r="CI622" s="82"/>
      <c r="CJ622" s="41"/>
      <c r="CK622" s="82"/>
      <c r="CL622" s="41"/>
      <c r="CM622" s="82"/>
      <c r="CN622" s="41"/>
      <c r="CO622" s="82"/>
      <c r="CP622" s="41"/>
      <c r="CQ622" s="82"/>
      <c r="CR622" s="41"/>
      <c r="CS622" s="82"/>
      <c r="CT622" s="41"/>
      <c r="CU622" s="82"/>
      <c r="CV622" s="41"/>
      <c r="CW622" s="82"/>
      <c r="CX622" s="41"/>
      <c r="CY622" s="82"/>
      <c r="CZ622" s="41"/>
      <c r="DA622" s="82"/>
      <c r="DB622" s="41"/>
      <c r="DC622" s="82"/>
      <c r="DD622" s="41"/>
      <c r="DE622" s="82"/>
      <c r="DF622" s="41"/>
      <c r="DG622" s="82"/>
      <c r="DH622" s="41"/>
      <c r="DI622" s="82"/>
      <c r="DJ622" s="41"/>
      <c r="DK622" s="23" t="str">
        <f>IF($F622="","",IF(OR(AND($CC622&lt;&gt;"",$CC622&lt;&gt;$H622),AND($CE622&lt;&gt;"",$CE622&lt;&gt;$J622),AND($CG622&lt;&gt;"",$CG622&lt;&gt;$L622),AND($CI622&lt;&gt;"",$CI622&lt;&gt;$N622),AND($CK622&lt;&gt;"",$CK622&lt;&gt;$P622),AND($CM622&lt;&gt;"",$CM622&lt;&gt;$R622),AND($CO622&lt;&gt;"",$CO622&lt;&gt;$T622),AND($CQ622&lt;&gt;"",$CQ622&lt;&gt;$V622),AND($CS622&lt;&gt;"",$CS622&lt;&gt;$X622),AND($CU622&lt;&gt;"",$CU622&lt;&gt;$Z622),AND($CW622&lt;&gt;"",$CW622&lt;&gt;$AB622),AND($CY622&lt;&gt;"",$CY622&lt;&gt;$AD622),AND($DA622&lt;&gt;"",$DA622&lt;&gt;$AF622),AND($DC622&lt;&gt;"",$DC622&lt;&gt;$AH622),AND($DE622&lt;&gt;"",$DE622&lt;&gt;$AJ622),AND($DG622&lt;&gt;"",$DG622&lt;&gt;$AL622),AND($DI622&lt;&gt;"",$DI622&lt;&gt;$AN622)),"Score changed",IF(OR(AND($CD622&lt;&gt;"",$CD622&lt;&gt;$I622),AND($CF622&lt;&gt;"",$CF622&lt;&gt;$K622),AND($CH622&lt;&gt;"",$CH622&lt;&gt;$M622),AND($CJ622&lt;&gt;"",$CJ622&lt;&gt;$O622),AND($CL622&lt;&gt;"",$CL622&lt;&gt;$Q622),AND($CN622&lt;&gt;"",$CN622&lt;&gt;$S622),AND($CP622&lt;&gt;"",$CP622&lt;&gt;$U622),AND($CR622&lt;&gt;"",$CR622&lt;&gt;$W622),AND($CT622&lt;&gt;"",$CT622&lt;&gt;$Y622),AND($CV622&lt;&gt;"",$CV622&lt;&gt;$AA622),AND($CX622&lt;&gt;"",$CX622&lt;&gt;$AC622),AND($CZ622&lt;&gt;"",$CZ622&lt;&gt;$AE622),AND($DB622&lt;&gt;"",$DB622&lt;&gt;$AG622),AND($DD622&lt;&gt;"",$DD622&lt;&gt;$AI622),AND($DF622&lt;&gt;"",$DF622&lt;&gt;$AK622),AND($DH622&lt;&gt;"",$DH622&lt;&gt;$AM622),AND($DJ622&lt;&gt;"",$DJ622&lt;&gt;$AO622)),"Rewrite only","No change entered")))</f>
        <v/>
      </c>
    </row>
    <row r="623" spans="1:115" ht="15" customHeight="1">
      <c r="A623" s="78" t="str">
        <f>IF($F623="","",IFERROR(INDEX([1]Raw_Data!$A:$A,MATCH($F623,[1]Raw_Data!$F:$F,0)),""))</f>
        <v/>
      </c>
      <c r="B623" s="79" t="str">
        <f>IF($F623="","",IFERROR(INDEX([1]Raw_Data!$B:$B,MATCH($F623,[1]Raw_Data!$F:$F,0)),""))</f>
        <v/>
      </c>
      <c r="C623" s="80" t="str">
        <f>IF($F623="","",IFERROR(INDEX([1]Raw_Data!$C:$C,MATCH($F623,[1]Raw_Data!$F:$F,0)),""))</f>
        <v/>
      </c>
      <c r="D623" s="81" t="str">
        <f>IF($F623="","",IFERROR(INDEX([1]Raw_Data!$D:$D,MATCH($F623,[1]Raw_Data!$F:$F,0)),""))</f>
        <v/>
      </c>
      <c r="E623" s="81" t="str">
        <f>IF($F623="","",IFERROR(INDEX([1]Raw_Data!$E:$E,MATCH($F623,[1]Raw_Data!$F:$F,0)),""))</f>
        <v/>
      </c>
      <c r="F623" s="82"/>
      <c r="G623" s="79" t="str">
        <f>IF($F623="","",IFERROR(INDEX([1]Raw_Data!$G:$G,MATCH($F623,[1]Raw_Data!$F:$F,0)),""))</f>
        <v/>
      </c>
      <c r="H623" s="83" t="str">
        <f>IF($F623="","",IFERROR(INDEX([1]Raw_Data!$H:$H,MATCH($F623,[1]Raw_Data!$F:$F,0)),""))</f>
        <v/>
      </c>
      <c r="I623" s="36" t="str">
        <f>IF($F623="","",IFERROR(INDEX([1]Raw_Data!$I:$I,MATCH($F623,[1]Raw_Data!$F:$F,0)),""))</f>
        <v/>
      </c>
      <c r="J623" s="83" t="str">
        <f>IF($F623="","",IFERROR(INDEX([1]Raw_Data!$J:$J,MATCH($F623,[1]Raw_Data!$F:$F,0)),""))</f>
        <v/>
      </c>
      <c r="K623" s="37" t="str">
        <f>IF($F623="","",IFERROR(INDEX([1]Raw_Data!$K:$K,MATCH($F623,[1]Raw_Data!$F:$F,0)),""))</f>
        <v/>
      </c>
      <c r="L623" s="83" t="str">
        <f>IF($F623="","",IFERROR(INDEX([1]Raw_Data!$L:$L,MATCH($F623,[1]Raw_Data!$F:$F,0)),""))</f>
        <v/>
      </c>
      <c r="M623" s="37" t="str">
        <f>IF($F623="","",IFERROR(INDEX([1]Raw_Data!$M:$M,MATCH($F623,[1]Raw_Data!$F:$F,0)),""))</f>
        <v/>
      </c>
      <c r="N623" s="83" t="str">
        <f>IF($F623="","",IFERROR(INDEX([1]Raw_Data!$N:$N,MATCH($F623,[1]Raw_Data!$F:$F,0)),""))</f>
        <v/>
      </c>
      <c r="O623" s="37" t="str">
        <f>IF($F623="","",IFERROR(INDEX([1]Raw_Data!$O:$O,MATCH($F623,[1]Raw_Data!$F:$F,0)),""))</f>
        <v/>
      </c>
      <c r="P623" s="83" t="str">
        <f>IF($F623="","",IFERROR(INDEX([1]Raw_Data!$P:$P,MATCH($F623,[1]Raw_Data!$F:$F,0)),""))</f>
        <v/>
      </c>
      <c r="Q623" s="37" t="str">
        <f>IF($F623="","",IFERROR(INDEX([1]Raw_Data!$Q:$Q,MATCH($F623,[1]Raw_Data!$F:$F,0)),""))</f>
        <v/>
      </c>
      <c r="R623" s="83" t="str">
        <f>IF($F623="","",IFERROR(INDEX([1]Raw_Data!$R:$R,MATCH($F623,[1]Raw_Data!$F:$F,0)),""))</f>
        <v/>
      </c>
      <c r="S623" s="37" t="str">
        <f>IF($F623="","",IFERROR(INDEX([1]Raw_Data!$S:$S,MATCH($F623,[1]Raw_Data!$F:$F,0)),""))</f>
        <v/>
      </c>
      <c r="T623" s="83" t="str">
        <f>IF($F623="","",IFERROR(INDEX([1]Raw_Data!$T:$T,MATCH($F623,[1]Raw_Data!$F:$F,0)),""))</f>
        <v/>
      </c>
      <c r="U623" s="37" t="str">
        <f>IF($F623="","",IFERROR(INDEX([1]Raw_Data!$U:$U,MATCH($F623,[1]Raw_Data!$F:$F,0)),""))</f>
        <v/>
      </c>
      <c r="V623" s="83" t="str">
        <f>IF($F623="","",IFERROR(INDEX([1]Raw_Data!$V:$V,MATCH($F623,[1]Raw_Data!$F:$F,0)),""))</f>
        <v/>
      </c>
      <c r="W623" s="37" t="str">
        <f>IF($F623="","",IFERROR(INDEX([1]Raw_Data!$W:$W,MATCH($F623,[1]Raw_Data!$F:$F,0)),""))</f>
        <v/>
      </c>
      <c r="X623" s="83" t="str">
        <f>IF($F623="","",IFERROR(INDEX([1]Raw_Data!$X:$X,MATCH($F623,[1]Raw_Data!$F:$F,0)),""))</f>
        <v/>
      </c>
      <c r="Y623" s="37" t="str">
        <f>IF($F623="","",IFERROR(INDEX([1]Raw_Data!$Y:$Y,MATCH($F623,[1]Raw_Data!$F:$F,0)),""))</f>
        <v/>
      </c>
      <c r="Z623" s="83" t="str">
        <f>IF($F623="","",IFERROR(INDEX([1]Raw_Data!$Z:$Z,MATCH($F623,[1]Raw_Data!$F:$F,0)),""))</f>
        <v/>
      </c>
      <c r="AA623" s="37" t="str">
        <f>IF($F623="","",IFERROR(INDEX([1]Raw_Data!$AA:$AA,MATCH($F623,[1]Raw_Data!$F:$F,0)),""))</f>
        <v/>
      </c>
      <c r="AB623" s="83" t="str">
        <f>IF($F623="","",IFERROR(INDEX([1]Raw_Data!$AB:$AB,MATCH($F623,[1]Raw_Data!$F:$F,0)),""))</f>
        <v/>
      </c>
      <c r="AC623" s="37" t="str">
        <f>IF($F623="","",IFERROR(INDEX([1]Raw_Data!$AC:$AC,MATCH($F623,[1]Raw_Data!$F:$F,0)),""))</f>
        <v/>
      </c>
      <c r="AD623" s="83" t="str">
        <f>IF($F623="","",IFERROR(INDEX([1]Raw_Data!$AD:$AD,MATCH($F623,[1]Raw_Data!$F:$F,0)),""))</f>
        <v/>
      </c>
      <c r="AE623" s="37" t="str">
        <f>IF($F623="","",IFERROR(INDEX([1]Raw_Data!$AE:$AE,MATCH($F623,[1]Raw_Data!$F:$F,0)),""))</f>
        <v/>
      </c>
      <c r="AF623" s="83" t="str">
        <f>IF($F623="","",IFERROR(INDEX([1]Raw_Data!$AF:$AF,MATCH($F623,[1]Raw_Data!$F:$F,0)),""))</f>
        <v/>
      </c>
      <c r="AG623" s="37" t="str">
        <f>IF($F623="","",IFERROR(INDEX([1]Raw_Data!$AG:$AG,MATCH($F623,[1]Raw_Data!$F:$F,0)),""))</f>
        <v/>
      </c>
      <c r="AH623" s="83" t="str">
        <f>IF($F623="","",IFERROR(INDEX([1]Raw_Data!$AH:$AH,MATCH($F623,[1]Raw_Data!$F:$F,0)),""))</f>
        <v/>
      </c>
      <c r="AI623" s="37" t="str">
        <f>IF($F623="","",IFERROR(INDEX([1]Raw_Data!$AI:$AI,MATCH($F623,[1]Raw_Data!$F:$F,0)),""))</f>
        <v/>
      </c>
      <c r="AJ623" s="83" t="str">
        <f>IF($F623="","",IFERROR(INDEX([1]Raw_Data!$AJ:$AJ,MATCH($F623,[1]Raw_Data!$F:$F,0)),""))</f>
        <v/>
      </c>
      <c r="AK623" s="37" t="str">
        <f>IF($F623="","",IFERROR(INDEX([1]Raw_Data!$AK:$AK,MATCH($F623,[1]Raw_Data!$F:$F,0)),""))</f>
        <v/>
      </c>
      <c r="AL623" s="83" t="str">
        <f>IF($F623="","",IFERROR(INDEX([1]Raw_Data!$AL:$AL,MATCH($F623,[1]Raw_Data!$F:$F,0)),""))</f>
        <v/>
      </c>
      <c r="AM623" s="37" t="str">
        <f>IF($F623="","",IFERROR(INDEX([1]Raw_Data!$AM:$AM,MATCH($F623,[1]Raw_Data!$F:$F,0)),""))</f>
        <v/>
      </c>
      <c r="AN623" s="83" t="str">
        <f>IF($F623="","",IFERROR(INDEX([1]Raw_Data!$AN:$AN,MATCH($F623,[1]Raw_Data!$F:$F,0)),""))</f>
        <v/>
      </c>
      <c r="AO623" s="37" t="str">
        <f>IF($F623="","",IFERROR(INDEX([1]Raw_Data!$AO:$AO,MATCH($F623,[1]Raw_Data!$F:$F,0)),""))</f>
        <v/>
      </c>
      <c r="AP623" s="83" t="str">
        <f>IF($F623="","",IFERROR(INDEX([1]Raw_Data!$AP:$AP,MATCH($F623,[1]Raw_Data!$F:$F,0)),""))</f>
        <v/>
      </c>
      <c r="AQ623" s="37" t="str">
        <f>IF($F623="","",IFERROR(INDEX([1]Raw_Data!$AQ:$AQ,MATCH($F623,[1]Raw_Data!$F:$F,0)),""))</f>
        <v/>
      </c>
      <c r="AR623" s="83"/>
      <c r="AS623" s="84" t="str">
        <f>IF($F623="","",SUM(IF($CC623="",$H623,$CC623),IF($CE623="",$J623,$CE623),IF($CG623="",$L623,$CG623),IF($CI623="",$N623,$CI623),IF($CK623="",$P623,$CK623),IF($CM623="",$R623,$CM623),IF($CO623="",$T623,$CO623),IF($CQ623="",$V623,$CQ623),IF($CS623="",$X623,$CS623),IF($CU623="",$Z623,$CU623),IF($CW623="",$AB623,$CW623),IF($CY623="",$AD623,$CY623),IF($DA623="",$AF623,$DA623),IF($DC623="",$AH623,$DC623),IF($DE623="",$AJ623,$DE623),IF($DG623="",$AL623,$DG623),IF($DI623="",$AN623,$DI623)))</f>
        <v/>
      </c>
      <c r="AT623" s="80" t="str">
        <f t="shared" si="108"/>
        <v/>
      </c>
      <c r="AU623" s="79" t="str">
        <f t="shared" si="109"/>
        <v/>
      </c>
      <c r="AV623" s="80" t="str">
        <f t="shared" si="110"/>
        <v/>
      </c>
      <c r="AW623" s="80" t="str">
        <f t="shared" si="111"/>
        <v/>
      </c>
      <c r="AX623" s="79" t="str">
        <f t="shared" si="112"/>
        <v/>
      </c>
      <c r="AY623" s="79" t="str">
        <f>IF(B623="","",COUNTIFS($B$5:B623,B623,$AT$5:AT623,AT623))</f>
        <v/>
      </c>
      <c r="AZ623" s="79" t="str">
        <f>IF(B623="","",COUNTIFS($B$5:B623,B623,$AV$5:AV623,AV623))</f>
        <v/>
      </c>
      <c r="BA623" s="79" t="str">
        <f t="shared" si="113"/>
        <v/>
      </c>
      <c r="BB623" s="79" t="str">
        <f t="shared" si="114"/>
        <v/>
      </c>
      <c r="BC623" s="79">
        <f t="shared" si="115"/>
        <v>0</v>
      </c>
      <c r="BD623" s="40" t="str">
        <f t="shared" si="116"/>
        <v/>
      </c>
      <c r="BE623" s="11" t="str">
        <f>IF($F623="","","REV"&amp;COUNTIF($F$5:F623,$F623))</f>
        <v/>
      </c>
      <c r="BF623" s="23"/>
      <c r="BG623" s="23"/>
      <c r="BH623" s="40" t="str">
        <f t="shared" si="117"/>
        <v/>
      </c>
      <c r="BI623" s="40" t="str">
        <f t="shared" si="118"/>
        <v/>
      </c>
      <c r="BJ623" s="41"/>
      <c r="BK623" s="41"/>
      <c r="BL623" s="41"/>
      <c r="BM623" s="41"/>
      <c r="BN623" s="41"/>
      <c r="BO623" s="41"/>
      <c r="BP623" s="41"/>
      <c r="BQ623" s="41"/>
      <c r="BR623" s="41"/>
      <c r="BS623" s="41"/>
      <c r="BT623" s="41"/>
      <c r="BU623" s="41"/>
      <c r="BV623" s="41"/>
      <c r="BW623" s="41"/>
      <c r="BX623" s="41"/>
      <c r="BY623" s="41"/>
      <c r="BZ623" s="41"/>
      <c r="CA623" s="40" t="str">
        <f t="shared" si="119"/>
        <v/>
      </c>
      <c r="CC623" s="82"/>
      <c r="CD623" s="41"/>
      <c r="CE623" s="82"/>
      <c r="CF623" s="41"/>
      <c r="CG623" s="82"/>
      <c r="CH623" s="41"/>
      <c r="CI623" s="82"/>
      <c r="CJ623" s="41"/>
      <c r="CK623" s="82"/>
      <c r="CL623" s="41"/>
      <c r="CM623" s="82"/>
      <c r="CN623" s="41"/>
      <c r="CO623" s="82"/>
      <c r="CP623" s="41"/>
      <c r="CQ623" s="82"/>
      <c r="CR623" s="41"/>
      <c r="CS623" s="82"/>
      <c r="CT623" s="41"/>
      <c r="CU623" s="82"/>
      <c r="CV623" s="41"/>
      <c r="CW623" s="82"/>
      <c r="CX623" s="41"/>
      <c r="CY623" s="82"/>
      <c r="CZ623" s="41"/>
      <c r="DA623" s="82"/>
      <c r="DB623" s="41"/>
      <c r="DC623" s="82"/>
      <c r="DD623" s="41"/>
      <c r="DE623" s="82"/>
      <c r="DF623" s="41"/>
      <c r="DG623" s="82"/>
      <c r="DH623" s="41"/>
      <c r="DI623" s="82"/>
      <c r="DJ623" s="41"/>
      <c r="DK623" s="23" t="str">
        <f>IF($F623="","",IF(OR(AND($CC623&lt;&gt;"",$CC623&lt;&gt;$H623),AND($CE623&lt;&gt;"",$CE623&lt;&gt;$J623),AND($CG623&lt;&gt;"",$CG623&lt;&gt;$L623),AND($CI623&lt;&gt;"",$CI623&lt;&gt;$N623),AND($CK623&lt;&gt;"",$CK623&lt;&gt;$P623),AND($CM623&lt;&gt;"",$CM623&lt;&gt;$R623),AND($CO623&lt;&gt;"",$CO623&lt;&gt;$T623),AND($CQ623&lt;&gt;"",$CQ623&lt;&gt;$V623),AND($CS623&lt;&gt;"",$CS623&lt;&gt;$X623),AND($CU623&lt;&gt;"",$CU623&lt;&gt;$Z623),AND($CW623&lt;&gt;"",$CW623&lt;&gt;$AB623),AND($CY623&lt;&gt;"",$CY623&lt;&gt;$AD623),AND($DA623&lt;&gt;"",$DA623&lt;&gt;$AF623),AND($DC623&lt;&gt;"",$DC623&lt;&gt;$AH623),AND($DE623&lt;&gt;"",$DE623&lt;&gt;$AJ623),AND($DG623&lt;&gt;"",$DG623&lt;&gt;$AL623),AND($DI623&lt;&gt;"",$DI623&lt;&gt;$AN623)),"Score changed",IF(OR(AND($CD623&lt;&gt;"",$CD623&lt;&gt;$I623),AND($CF623&lt;&gt;"",$CF623&lt;&gt;$K623),AND($CH623&lt;&gt;"",$CH623&lt;&gt;$M623),AND($CJ623&lt;&gt;"",$CJ623&lt;&gt;$O623),AND($CL623&lt;&gt;"",$CL623&lt;&gt;$Q623),AND($CN623&lt;&gt;"",$CN623&lt;&gt;$S623),AND($CP623&lt;&gt;"",$CP623&lt;&gt;$U623),AND($CR623&lt;&gt;"",$CR623&lt;&gt;$W623),AND($CT623&lt;&gt;"",$CT623&lt;&gt;$Y623),AND($CV623&lt;&gt;"",$CV623&lt;&gt;$AA623),AND($CX623&lt;&gt;"",$CX623&lt;&gt;$AC623),AND($CZ623&lt;&gt;"",$CZ623&lt;&gt;$AE623),AND($DB623&lt;&gt;"",$DB623&lt;&gt;$AG623),AND($DD623&lt;&gt;"",$DD623&lt;&gt;$AI623),AND($DF623&lt;&gt;"",$DF623&lt;&gt;$AK623),AND($DH623&lt;&gt;"",$DH623&lt;&gt;$AM623),AND($DJ623&lt;&gt;"",$DJ623&lt;&gt;$AO623)),"Rewrite only","No change entered")))</f>
        <v/>
      </c>
    </row>
    <row r="624" spans="1:115" ht="15" customHeight="1">
      <c r="A624" s="78" t="str">
        <f>IF($F624="","",IFERROR(INDEX([1]Raw_Data!$A:$A,MATCH($F624,[1]Raw_Data!$F:$F,0)),""))</f>
        <v/>
      </c>
      <c r="B624" s="79" t="str">
        <f>IF($F624="","",IFERROR(INDEX([1]Raw_Data!$B:$B,MATCH($F624,[1]Raw_Data!$F:$F,0)),""))</f>
        <v/>
      </c>
      <c r="C624" s="80" t="str">
        <f>IF($F624="","",IFERROR(INDEX([1]Raw_Data!$C:$C,MATCH($F624,[1]Raw_Data!$F:$F,0)),""))</f>
        <v/>
      </c>
      <c r="D624" s="81" t="str">
        <f>IF($F624="","",IFERROR(INDEX([1]Raw_Data!$D:$D,MATCH($F624,[1]Raw_Data!$F:$F,0)),""))</f>
        <v/>
      </c>
      <c r="E624" s="81" t="str">
        <f>IF($F624="","",IFERROR(INDEX([1]Raw_Data!$E:$E,MATCH($F624,[1]Raw_Data!$F:$F,0)),""))</f>
        <v/>
      </c>
      <c r="F624" s="82"/>
      <c r="G624" s="79" t="str">
        <f>IF($F624="","",IFERROR(INDEX([1]Raw_Data!$G:$G,MATCH($F624,[1]Raw_Data!$F:$F,0)),""))</f>
        <v/>
      </c>
      <c r="H624" s="83" t="str">
        <f>IF($F624="","",IFERROR(INDEX([1]Raw_Data!$H:$H,MATCH($F624,[1]Raw_Data!$F:$F,0)),""))</f>
        <v/>
      </c>
      <c r="I624" s="36" t="str">
        <f>IF($F624="","",IFERROR(INDEX([1]Raw_Data!$I:$I,MATCH($F624,[1]Raw_Data!$F:$F,0)),""))</f>
        <v/>
      </c>
      <c r="J624" s="83" t="str">
        <f>IF($F624="","",IFERROR(INDEX([1]Raw_Data!$J:$J,MATCH($F624,[1]Raw_Data!$F:$F,0)),""))</f>
        <v/>
      </c>
      <c r="K624" s="37" t="str">
        <f>IF($F624="","",IFERROR(INDEX([1]Raw_Data!$K:$K,MATCH($F624,[1]Raw_Data!$F:$F,0)),""))</f>
        <v/>
      </c>
      <c r="L624" s="83" t="str">
        <f>IF($F624="","",IFERROR(INDEX([1]Raw_Data!$L:$L,MATCH($F624,[1]Raw_Data!$F:$F,0)),""))</f>
        <v/>
      </c>
      <c r="M624" s="37" t="str">
        <f>IF($F624="","",IFERROR(INDEX([1]Raw_Data!$M:$M,MATCH($F624,[1]Raw_Data!$F:$F,0)),""))</f>
        <v/>
      </c>
      <c r="N624" s="83" t="str">
        <f>IF($F624="","",IFERROR(INDEX([1]Raw_Data!$N:$N,MATCH($F624,[1]Raw_Data!$F:$F,0)),""))</f>
        <v/>
      </c>
      <c r="O624" s="37" t="str">
        <f>IF($F624="","",IFERROR(INDEX([1]Raw_Data!$O:$O,MATCH($F624,[1]Raw_Data!$F:$F,0)),""))</f>
        <v/>
      </c>
      <c r="P624" s="83" t="str">
        <f>IF($F624="","",IFERROR(INDEX([1]Raw_Data!$P:$P,MATCH($F624,[1]Raw_Data!$F:$F,0)),""))</f>
        <v/>
      </c>
      <c r="Q624" s="37" t="str">
        <f>IF($F624="","",IFERROR(INDEX([1]Raw_Data!$Q:$Q,MATCH($F624,[1]Raw_Data!$F:$F,0)),""))</f>
        <v/>
      </c>
      <c r="R624" s="83" t="str">
        <f>IF($F624="","",IFERROR(INDEX([1]Raw_Data!$R:$R,MATCH($F624,[1]Raw_Data!$F:$F,0)),""))</f>
        <v/>
      </c>
      <c r="S624" s="37" t="str">
        <f>IF($F624="","",IFERROR(INDEX([1]Raw_Data!$S:$S,MATCH($F624,[1]Raw_Data!$F:$F,0)),""))</f>
        <v/>
      </c>
      <c r="T624" s="83" t="str">
        <f>IF($F624="","",IFERROR(INDEX([1]Raw_Data!$T:$T,MATCH($F624,[1]Raw_Data!$F:$F,0)),""))</f>
        <v/>
      </c>
      <c r="U624" s="37" t="str">
        <f>IF($F624="","",IFERROR(INDEX([1]Raw_Data!$U:$U,MATCH($F624,[1]Raw_Data!$F:$F,0)),""))</f>
        <v/>
      </c>
      <c r="V624" s="83" t="str">
        <f>IF($F624="","",IFERROR(INDEX([1]Raw_Data!$V:$V,MATCH($F624,[1]Raw_Data!$F:$F,0)),""))</f>
        <v/>
      </c>
      <c r="W624" s="37" t="str">
        <f>IF($F624="","",IFERROR(INDEX([1]Raw_Data!$W:$W,MATCH($F624,[1]Raw_Data!$F:$F,0)),""))</f>
        <v/>
      </c>
      <c r="X624" s="83" t="str">
        <f>IF($F624="","",IFERROR(INDEX([1]Raw_Data!$X:$X,MATCH($F624,[1]Raw_Data!$F:$F,0)),""))</f>
        <v/>
      </c>
      <c r="Y624" s="37" t="str">
        <f>IF($F624="","",IFERROR(INDEX([1]Raw_Data!$Y:$Y,MATCH($F624,[1]Raw_Data!$F:$F,0)),""))</f>
        <v/>
      </c>
      <c r="Z624" s="83" t="str">
        <f>IF($F624="","",IFERROR(INDEX([1]Raw_Data!$Z:$Z,MATCH($F624,[1]Raw_Data!$F:$F,0)),""))</f>
        <v/>
      </c>
      <c r="AA624" s="37" t="str">
        <f>IF($F624="","",IFERROR(INDEX([1]Raw_Data!$AA:$AA,MATCH($F624,[1]Raw_Data!$F:$F,0)),""))</f>
        <v/>
      </c>
      <c r="AB624" s="83" t="str">
        <f>IF($F624="","",IFERROR(INDEX([1]Raw_Data!$AB:$AB,MATCH($F624,[1]Raw_Data!$F:$F,0)),""))</f>
        <v/>
      </c>
      <c r="AC624" s="37" t="str">
        <f>IF($F624="","",IFERROR(INDEX([1]Raw_Data!$AC:$AC,MATCH($F624,[1]Raw_Data!$F:$F,0)),""))</f>
        <v/>
      </c>
      <c r="AD624" s="83" t="str">
        <f>IF($F624="","",IFERROR(INDEX([1]Raw_Data!$AD:$AD,MATCH($F624,[1]Raw_Data!$F:$F,0)),""))</f>
        <v/>
      </c>
      <c r="AE624" s="37" t="str">
        <f>IF($F624="","",IFERROR(INDEX([1]Raw_Data!$AE:$AE,MATCH($F624,[1]Raw_Data!$F:$F,0)),""))</f>
        <v/>
      </c>
      <c r="AF624" s="83" t="str">
        <f>IF($F624="","",IFERROR(INDEX([1]Raw_Data!$AF:$AF,MATCH($F624,[1]Raw_Data!$F:$F,0)),""))</f>
        <v/>
      </c>
      <c r="AG624" s="37" t="str">
        <f>IF($F624="","",IFERROR(INDEX([1]Raw_Data!$AG:$AG,MATCH($F624,[1]Raw_Data!$F:$F,0)),""))</f>
        <v/>
      </c>
      <c r="AH624" s="83" t="str">
        <f>IF($F624="","",IFERROR(INDEX([1]Raw_Data!$AH:$AH,MATCH($F624,[1]Raw_Data!$F:$F,0)),""))</f>
        <v/>
      </c>
      <c r="AI624" s="37" t="str">
        <f>IF($F624="","",IFERROR(INDEX([1]Raw_Data!$AI:$AI,MATCH($F624,[1]Raw_Data!$F:$F,0)),""))</f>
        <v/>
      </c>
      <c r="AJ624" s="83" t="str">
        <f>IF($F624="","",IFERROR(INDEX([1]Raw_Data!$AJ:$AJ,MATCH($F624,[1]Raw_Data!$F:$F,0)),""))</f>
        <v/>
      </c>
      <c r="AK624" s="37" t="str">
        <f>IF($F624="","",IFERROR(INDEX([1]Raw_Data!$AK:$AK,MATCH($F624,[1]Raw_Data!$F:$F,0)),""))</f>
        <v/>
      </c>
      <c r="AL624" s="83" t="str">
        <f>IF($F624="","",IFERROR(INDEX([1]Raw_Data!$AL:$AL,MATCH($F624,[1]Raw_Data!$F:$F,0)),""))</f>
        <v/>
      </c>
      <c r="AM624" s="37" t="str">
        <f>IF($F624="","",IFERROR(INDEX([1]Raw_Data!$AM:$AM,MATCH($F624,[1]Raw_Data!$F:$F,0)),""))</f>
        <v/>
      </c>
      <c r="AN624" s="83" t="str">
        <f>IF($F624="","",IFERROR(INDEX([1]Raw_Data!$AN:$AN,MATCH($F624,[1]Raw_Data!$F:$F,0)),""))</f>
        <v/>
      </c>
      <c r="AO624" s="37" t="str">
        <f>IF($F624="","",IFERROR(INDEX([1]Raw_Data!$AO:$AO,MATCH($F624,[1]Raw_Data!$F:$F,0)),""))</f>
        <v/>
      </c>
      <c r="AP624" s="83" t="str">
        <f>IF($F624="","",IFERROR(INDEX([1]Raw_Data!$AP:$AP,MATCH($F624,[1]Raw_Data!$F:$F,0)),""))</f>
        <v/>
      </c>
      <c r="AQ624" s="37" t="str">
        <f>IF($F624="","",IFERROR(INDEX([1]Raw_Data!$AQ:$AQ,MATCH($F624,[1]Raw_Data!$F:$F,0)),""))</f>
        <v/>
      </c>
      <c r="AR624" s="83"/>
      <c r="AS624" s="84" t="str">
        <f>IF($F624="","",SUM(IF($CC624="",$H624,$CC624),IF($CE624="",$J624,$CE624),IF($CG624="",$L624,$CG624),IF($CI624="",$N624,$CI624),IF($CK624="",$P624,$CK624),IF($CM624="",$R624,$CM624),IF($CO624="",$T624,$CO624),IF($CQ624="",$V624,$CQ624),IF($CS624="",$X624,$CS624),IF($CU624="",$Z624,$CU624),IF($CW624="",$AB624,$CW624),IF($CY624="",$AD624,$CY624),IF($DA624="",$AF624,$DA624),IF($DC624="",$AH624,$DC624),IF($DE624="",$AJ624,$DE624),IF($DG624="",$AL624,$DG624),IF($DI624="",$AN624,$DI624)))</f>
        <v/>
      </c>
      <c r="AT624" s="80" t="str">
        <f t="shared" si="108"/>
        <v/>
      </c>
      <c r="AU624" s="79" t="str">
        <f t="shared" si="109"/>
        <v/>
      </c>
      <c r="AV624" s="80" t="str">
        <f t="shared" si="110"/>
        <v/>
      </c>
      <c r="AW624" s="80" t="str">
        <f t="shared" si="111"/>
        <v/>
      </c>
      <c r="AX624" s="79" t="str">
        <f t="shared" si="112"/>
        <v/>
      </c>
      <c r="AY624" s="79" t="str">
        <f>IF(B624="","",COUNTIFS($B$5:B624,B624,$AT$5:AT624,AT624))</f>
        <v/>
      </c>
      <c r="AZ624" s="79" t="str">
        <f>IF(B624="","",COUNTIFS($B$5:B624,B624,$AV$5:AV624,AV624))</f>
        <v/>
      </c>
      <c r="BA624" s="79" t="str">
        <f t="shared" si="113"/>
        <v/>
      </c>
      <c r="BB624" s="79" t="str">
        <f t="shared" si="114"/>
        <v/>
      </c>
      <c r="BC624" s="79">
        <f t="shared" si="115"/>
        <v>0</v>
      </c>
      <c r="BD624" s="40" t="str">
        <f t="shared" si="116"/>
        <v/>
      </c>
      <c r="BE624" s="11" t="str">
        <f>IF($F624="","","REV"&amp;COUNTIF($F$5:F624,$F624))</f>
        <v/>
      </c>
      <c r="BF624" s="23"/>
      <c r="BG624" s="23"/>
      <c r="BH624" s="40" t="str">
        <f t="shared" si="117"/>
        <v/>
      </c>
      <c r="BI624" s="40" t="str">
        <f t="shared" si="118"/>
        <v/>
      </c>
      <c r="BJ624" s="41"/>
      <c r="BK624" s="41"/>
      <c r="BL624" s="41"/>
      <c r="BM624" s="41"/>
      <c r="BN624" s="41"/>
      <c r="BO624" s="41"/>
      <c r="BP624" s="41"/>
      <c r="BQ624" s="41"/>
      <c r="BR624" s="41"/>
      <c r="BS624" s="41"/>
      <c r="BT624" s="41"/>
      <c r="BU624" s="41"/>
      <c r="BV624" s="41"/>
      <c r="BW624" s="41"/>
      <c r="BX624" s="41"/>
      <c r="BY624" s="41"/>
      <c r="BZ624" s="41"/>
      <c r="CA624" s="40" t="str">
        <f t="shared" si="119"/>
        <v/>
      </c>
      <c r="CC624" s="82"/>
      <c r="CD624" s="41"/>
      <c r="CE624" s="82"/>
      <c r="CF624" s="41"/>
      <c r="CG624" s="82"/>
      <c r="CH624" s="41"/>
      <c r="CI624" s="82"/>
      <c r="CJ624" s="41"/>
      <c r="CK624" s="82"/>
      <c r="CL624" s="41"/>
      <c r="CM624" s="82"/>
      <c r="CN624" s="41"/>
      <c r="CO624" s="82"/>
      <c r="CP624" s="41"/>
      <c r="CQ624" s="82"/>
      <c r="CR624" s="41"/>
      <c r="CS624" s="82"/>
      <c r="CT624" s="41"/>
      <c r="CU624" s="82"/>
      <c r="CV624" s="41"/>
      <c r="CW624" s="82"/>
      <c r="CX624" s="41"/>
      <c r="CY624" s="82"/>
      <c r="CZ624" s="41"/>
      <c r="DA624" s="82"/>
      <c r="DB624" s="41"/>
      <c r="DC624" s="82"/>
      <c r="DD624" s="41"/>
      <c r="DE624" s="82"/>
      <c r="DF624" s="41"/>
      <c r="DG624" s="82"/>
      <c r="DH624" s="41"/>
      <c r="DI624" s="82"/>
      <c r="DJ624" s="41"/>
      <c r="DK624" s="23" t="str">
        <f>IF($F624="","",IF(OR(AND($CC624&lt;&gt;"",$CC624&lt;&gt;$H624),AND($CE624&lt;&gt;"",$CE624&lt;&gt;$J624),AND($CG624&lt;&gt;"",$CG624&lt;&gt;$L624),AND($CI624&lt;&gt;"",$CI624&lt;&gt;$N624),AND($CK624&lt;&gt;"",$CK624&lt;&gt;$P624),AND($CM624&lt;&gt;"",$CM624&lt;&gt;$R624),AND($CO624&lt;&gt;"",$CO624&lt;&gt;$T624),AND($CQ624&lt;&gt;"",$CQ624&lt;&gt;$V624),AND($CS624&lt;&gt;"",$CS624&lt;&gt;$X624),AND($CU624&lt;&gt;"",$CU624&lt;&gt;$Z624),AND($CW624&lt;&gt;"",$CW624&lt;&gt;$AB624),AND($CY624&lt;&gt;"",$CY624&lt;&gt;$AD624),AND($DA624&lt;&gt;"",$DA624&lt;&gt;$AF624),AND($DC624&lt;&gt;"",$DC624&lt;&gt;$AH624),AND($DE624&lt;&gt;"",$DE624&lt;&gt;$AJ624),AND($DG624&lt;&gt;"",$DG624&lt;&gt;$AL624),AND($DI624&lt;&gt;"",$DI624&lt;&gt;$AN624)),"Score changed",IF(OR(AND($CD624&lt;&gt;"",$CD624&lt;&gt;$I624),AND($CF624&lt;&gt;"",$CF624&lt;&gt;$K624),AND($CH624&lt;&gt;"",$CH624&lt;&gt;$M624),AND($CJ624&lt;&gt;"",$CJ624&lt;&gt;$O624),AND($CL624&lt;&gt;"",$CL624&lt;&gt;$Q624),AND($CN624&lt;&gt;"",$CN624&lt;&gt;$S624),AND($CP624&lt;&gt;"",$CP624&lt;&gt;$U624),AND($CR624&lt;&gt;"",$CR624&lt;&gt;$W624),AND($CT624&lt;&gt;"",$CT624&lt;&gt;$Y624),AND($CV624&lt;&gt;"",$CV624&lt;&gt;$AA624),AND($CX624&lt;&gt;"",$CX624&lt;&gt;$AC624),AND($CZ624&lt;&gt;"",$CZ624&lt;&gt;$AE624),AND($DB624&lt;&gt;"",$DB624&lt;&gt;$AG624),AND($DD624&lt;&gt;"",$DD624&lt;&gt;$AI624),AND($DF624&lt;&gt;"",$DF624&lt;&gt;$AK624),AND($DH624&lt;&gt;"",$DH624&lt;&gt;$AM624),AND($DJ624&lt;&gt;"",$DJ624&lt;&gt;$AO624)),"Rewrite only","No change entered")))</f>
        <v/>
      </c>
    </row>
    <row r="625" spans="1:115" ht="15" customHeight="1">
      <c r="A625" s="78" t="str">
        <f>IF($F625="","",IFERROR(INDEX([1]Raw_Data!$A:$A,MATCH($F625,[1]Raw_Data!$F:$F,0)),""))</f>
        <v/>
      </c>
      <c r="B625" s="79" t="str">
        <f>IF($F625="","",IFERROR(INDEX([1]Raw_Data!$B:$B,MATCH($F625,[1]Raw_Data!$F:$F,0)),""))</f>
        <v/>
      </c>
      <c r="C625" s="80" t="str">
        <f>IF($F625="","",IFERROR(INDEX([1]Raw_Data!$C:$C,MATCH($F625,[1]Raw_Data!$F:$F,0)),""))</f>
        <v/>
      </c>
      <c r="D625" s="81" t="str">
        <f>IF($F625="","",IFERROR(INDEX([1]Raw_Data!$D:$D,MATCH($F625,[1]Raw_Data!$F:$F,0)),""))</f>
        <v/>
      </c>
      <c r="E625" s="81" t="str">
        <f>IF($F625="","",IFERROR(INDEX([1]Raw_Data!$E:$E,MATCH($F625,[1]Raw_Data!$F:$F,0)),""))</f>
        <v/>
      </c>
      <c r="F625" s="82"/>
      <c r="G625" s="79" t="str">
        <f>IF($F625="","",IFERROR(INDEX([1]Raw_Data!$G:$G,MATCH($F625,[1]Raw_Data!$F:$F,0)),""))</f>
        <v/>
      </c>
      <c r="H625" s="83" t="str">
        <f>IF($F625="","",IFERROR(INDEX([1]Raw_Data!$H:$H,MATCH($F625,[1]Raw_Data!$F:$F,0)),""))</f>
        <v/>
      </c>
      <c r="I625" s="36" t="str">
        <f>IF($F625="","",IFERROR(INDEX([1]Raw_Data!$I:$I,MATCH($F625,[1]Raw_Data!$F:$F,0)),""))</f>
        <v/>
      </c>
      <c r="J625" s="83" t="str">
        <f>IF($F625="","",IFERROR(INDEX([1]Raw_Data!$J:$J,MATCH($F625,[1]Raw_Data!$F:$F,0)),""))</f>
        <v/>
      </c>
      <c r="K625" s="37" t="str">
        <f>IF($F625="","",IFERROR(INDEX([1]Raw_Data!$K:$K,MATCH($F625,[1]Raw_Data!$F:$F,0)),""))</f>
        <v/>
      </c>
      <c r="L625" s="83" t="str">
        <f>IF($F625="","",IFERROR(INDEX([1]Raw_Data!$L:$L,MATCH($F625,[1]Raw_Data!$F:$F,0)),""))</f>
        <v/>
      </c>
      <c r="M625" s="37" t="str">
        <f>IF($F625="","",IFERROR(INDEX([1]Raw_Data!$M:$M,MATCH($F625,[1]Raw_Data!$F:$F,0)),""))</f>
        <v/>
      </c>
      <c r="N625" s="83" t="str">
        <f>IF($F625="","",IFERROR(INDEX([1]Raw_Data!$N:$N,MATCH($F625,[1]Raw_Data!$F:$F,0)),""))</f>
        <v/>
      </c>
      <c r="O625" s="37" t="str">
        <f>IF($F625="","",IFERROR(INDEX([1]Raw_Data!$O:$O,MATCH($F625,[1]Raw_Data!$F:$F,0)),""))</f>
        <v/>
      </c>
      <c r="P625" s="83" t="str">
        <f>IF($F625="","",IFERROR(INDEX([1]Raw_Data!$P:$P,MATCH($F625,[1]Raw_Data!$F:$F,0)),""))</f>
        <v/>
      </c>
      <c r="Q625" s="37" t="str">
        <f>IF($F625="","",IFERROR(INDEX([1]Raw_Data!$Q:$Q,MATCH($F625,[1]Raw_Data!$F:$F,0)),""))</f>
        <v/>
      </c>
      <c r="R625" s="83" t="str">
        <f>IF($F625="","",IFERROR(INDEX([1]Raw_Data!$R:$R,MATCH($F625,[1]Raw_Data!$F:$F,0)),""))</f>
        <v/>
      </c>
      <c r="S625" s="37" t="str">
        <f>IF($F625="","",IFERROR(INDEX([1]Raw_Data!$S:$S,MATCH($F625,[1]Raw_Data!$F:$F,0)),""))</f>
        <v/>
      </c>
      <c r="T625" s="83" t="str">
        <f>IF($F625="","",IFERROR(INDEX([1]Raw_Data!$T:$T,MATCH($F625,[1]Raw_Data!$F:$F,0)),""))</f>
        <v/>
      </c>
      <c r="U625" s="37" t="str">
        <f>IF($F625="","",IFERROR(INDEX([1]Raw_Data!$U:$U,MATCH($F625,[1]Raw_Data!$F:$F,0)),""))</f>
        <v/>
      </c>
      <c r="V625" s="83" t="str">
        <f>IF($F625="","",IFERROR(INDEX([1]Raw_Data!$V:$V,MATCH($F625,[1]Raw_Data!$F:$F,0)),""))</f>
        <v/>
      </c>
      <c r="W625" s="37" t="str">
        <f>IF($F625="","",IFERROR(INDEX([1]Raw_Data!$W:$W,MATCH($F625,[1]Raw_Data!$F:$F,0)),""))</f>
        <v/>
      </c>
      <c r="X625" s="83" t="str">
        <f>IF($F625="","",IFERROR(INDEX([1]Raw_Data!$X:$X,MATCH($F625,[1]Raw_Data!$F:$F,0)),""))</f>
        <v/>
      </c>
      <c r="Y625" s="37" t="str">
        <f>IF($F625="","",IFERROR(INDEX([1]Raw_Data!$Y:$Y,MATCH($F625,[1]Raw_Data!$F:$F,0)),""))</f>
        <v/>
      </c>
      <c r="Z625" s="83" t="str">
        <f>IF($F625="","",IFERROR(INDEX([1]Raw_Data!$Z:$Z,MATCH($F625,[1]Raw_Data!$F:$F,0)),""))</f>
        <v/>
      </c>
      <c r="AA625" s="37" t="str">
        <f>IF($F625="","",IFERROR(INDEX([1]Raw_Data!$AA:$AA,MATCH($F625,[1]Raw_Data!$F:$F,0)),""))</f>
        <v/>
      </c>
      <c r="AB625" s="83" t="str">
        <f>IF($F625="","",IFERROR(INDEX([1]Raw_Data!$AB:$AB,MATCH($F625,[1]Raw_Data!$F:$F,0)),""))</f>
        <v/>
      </c>
      <c r="AC625" s="37" t="str">
        <f>IF($F625="","",IFERROR(INDEX([1]Raw_Data!$AC:$AC,MATCH($F625,[1]Raw_Data!$F:$F,0)),""))</f>
        <v/>
      </c>
      <c r="AD625" s="83" t="str">
        <f>IF($F625="","",IFERROR(INDEX([1]Raw_Data!$AD:$AD,MATCH($F625,[1]Raw_Data!$F:$F,0)),""))</f>
        <v/>
      </c>
      <c r="AE625" s="37" t="str">
        <f>IF($F625="","",IFERROR(INDEX([1]Raw_Data!$AE:$AE,MATCH($F625,[1]Raw_Data!$F:$F,0)),""))</f>
        <v/>
      </c>
      <c r="AF625" s="83" t="str">
        <f>IF($F625="","",IFERROR(INDEX([1]Raw_Data!$AF:$AF,MATCH($F625,[1]Raw_Data!$F:$F,0)),""))</f>
        <v/>
      </c>
      <c r="AG625" s="37" t="str">
        <f>IF($F625="","",IFERROR(INDEX([1]Raw_Data!$AG:$AG,MATCH($F625,[1]Raw_Data!$F:$F,0)),""))</f>
        <v/>
      </c>
      <c r="AH625" s="83" t="str">
        <f>IF($F625="","",IFERROR(INDEX([1]Raw_Data!$AH:$AH,MATCH($F625,[1]Raw_Data!$F:$F,0)),""))</f>
        <v/>
      </c>
      <c r="AI625" s="37" t="str">
        <f>IF($F625="","",IFERROR(INDEX([1]Raw_Data!$AI:$AI,MATCH($F625,[1]Raw_Data!$F:$F,0)),""))</f>
        <v/>
      </c>
      <c r="AJ625" s="83" t="str">
        <f>IF($F625="","",IFERROR(INDEX([1]Raw_Data!$AJ:$AJ,MATCH($F625,[1]Raw_Data!$F:$F,0)),""))</f>
        <v/>
      </c>
      <c r="AK625" s="37" t="str">
        <f>IF($F625="","",IFERROR(INDEX([1]Raw_Data!$AK:$AK,MATCH($F625,[1]Raw_Data!$F:$F,0)),""))</f>
        <v/>
      </c>
      <c r="AL625" s="83" t="str">
        <f>IF($F625="","",IFERROR(INDEX([1]Raw_Data!$AL:$AL,MATCH($F625,[1]Raw_Data!$F:$F,0)),""))</f>
        <v/>
      </c>
      <c r="AM625" s="37" t="str">
        <f>IF($F625="","",IFERROR(INDEX([1]Raw_Data!$AM:$AM,MATCH($F625,[1]Raw_Data!$F:$F,0)),""))</f>
        <v/>
      </c>
      <c r="AN625" s="83" t="str">
        <f>IF($F625="","",IFERROR(INDEX([1]Raw_Data!$AN:$AN,MATCH($F625,[1]Raw_Data!$F:$F,0)),""))</f>
        <v/>
      </c>
      <c r="AO625" s="37" t="str">
        <f>IF($F625="","",IFERROR(INDEX([1]Raw_Data!$AO:$AO,MATCH($F625,[1]Raw_Data!$F:$F,0)),""))</f>
        <v/>
      </c>
      <c r="AP625" s="83" t="str">
        <f>IF($F625="","",IFERROR(INDEX([1]Raw_Data!$AP:$AP,MATCH($F625,[1]Raw_Data!$F:$F,0)),""))</f>
        <v/>
      </c>
      <c r="AQ625" s="37" t="str">
        <f>IF($F625="","",IFERROR(INDEX([1]Raw_Data!$AQ:$AQ,MATCH($F625,[1]Raw_Data!$F:$F,0)),""))</f>
        <v/>
      </c>
      <c r="AR625" s="83"/>
      <c r="AS625" s="84" t="str">
        <f>IF($F625="","",SUM(IF($CC625="",$H625,$CC625),IF($CE625="",$J625,$CE625),IF($CG625="",$L625,$CG625),IF($CI625="",$N625,$CI625),IF($CK625="",$P625,$CK625),IF($CM625="",$R625,$CM625),IF($CO625="",$T625,$CO625),IF($CQ625="",$V625,$CQ625),IF($CS625="",$X625,$CS625),IF($CU625="",$Z625,$CU625),IF($CW625="",$AB625,$CW625),IF($CY625="",$AD625,$CY625),IF($DA625="",$AF625,$DA625),IF($DC625="",$AH625,$DC625),IF($DE625="",$AJ625,$DE625),IF($DG625="",$AL625,$DG625),IF($DI625="",$AN625,$DI625)))</f>
        <v/>
      </c>
      <c r="AT625" s="80" t="str">
        <f t="shared" si="108"/>
        <v/>
      </c>
      <c r="AU625" s="79" t="str">
        <f t="shared" si="109"/>
        <v/>
      </c>
      <c r="AV625" s="80" t="str">
        <f t="shared" si="110"/>
        <v/>
      </c>
      <c r="AW625" s="80" t="str">
        <f t="shared" si="111"/>
        <v/>
      </c>
      <c r="AX625" s="79" t="str">
        <f t="shared" si="112"/>
        <v/>
      </c>
      <c r="AY625" s="79" t="str">
        <f>IF(B625="","",COUNTIFS($B$5:B625,B625,$AT$5:AT625,AT625))</f>
        <v/>
      </c>
      <c r="AZ625" s="79" t="str">
        <f>IF(B625="","",COUNTIFS($B$5:B625,B625,$AV$5:AV625,AV625))</f>
        <v/>
      </c>
      <c r="BA625" s="79" t="str">
        <f t="shared" si="113"/>
        <v/>
      </c>
      <c r="BB625" s="79" t="str">
        <f t="shared" si="114"/>
        <v/>
      </c>
      <c r="BC625" s="79">
        <f t="shared" si="115"/>
        <v>0</v>
      </c>
      <c r="BD625" s="40" t="str">
        <f t="shared" si="116"/>
        <v/>
      </c>
      <c r="BE625" s="11" t="str">
        <f>IF($F625="","","REV"&amp;COUNTIF($F$5:F625,$F625))</f>
        <v/>
      </c>
      <c r="BF625" s="23"/>
      <c r="BG625" s="23"/>
      <c r="BH625" s="40" t="str">
        <f t="shared" si="117"/>
        <v/>
      </c>
      <c r="BI625" s="40" t="str">
        <f t="shared" si="118"/>
        <v/>
      </c>
      <c r="BJ625" s="41"/>
      <c r="BK625" s="41"/>
      <c r="BL625" s="41"/>
      <c r="BM625" s="41"/>
      <c r="BN625" s="41"/>
      <c r="BO625" s="41"/>
      <c r="BP625" s="41"/>
      <c r="BQ625" s="41"/>
      <c r="BR625" s="41"/>
      <c r="BS625" s="41"/>
      <c r="BT625" s="41"/>
      <c r="BU625" s="41"/>
      <c r="BV625" s="41"/>
      <c r="BW625" s="41"/>
      <c r="BX625" s="41"/>
      <c r="BY625" s="41"/>
      <c r="BZ625" s="41"/>
      <c r="CA625" s="40" t="str">
        <f t="shared" si="119"/>
        <v/>
      </c>
      <c r="CC625" s="82"/>
      <c r="CD625" s="41"/>
      <c r="CE625" s="82"/>
      <c r="CF625" s="41"/>
      <c r="CG625" s="82"/>
      <c r="CH625" s="41"/>
      <c r="CI625" s="82"/>
      <c r="CJ625" s="41"/>
      <c r="CK625" s="82"/>
      <c r="CL625" s="41"/>
      <c r="CM625" s="82"/>
      <c r="CN625" s="41"/>
      <c r="CO625" s="82"/>
      <c r="CP625" s="41"/>
      <c r="CQ625" s="82"/>
      <c r="CR625" s="41"/>
      <c r="CS625" s="82"/>
      <c r="CT625" s="41"/>
      <c r="CU625" s="82"/>
      <c r="CV625" s="41"/>
      <c r="CW625" s="82"/>
      <c r="CX625" s="41"/>
      <c r="CY625" s="82"/>
      <c r="CZ625" s="41"/>
      <c r="DA625" s="82"/>
      <c r="DB625" s="41"/>
      <c r="DC625" s="82"/>
      <c r="DD625" s="41"/>
      <c r="DE625" s="82"/>
      <c r="DF625" s="41"/>
      <c r="DG625" s="82"/>
      <c r="DH625" s="41"/>
      <c r="DI625" s="82"/>
      <c r="DJ625" s="41"/>
      <c r="DK625" s="23" t="str">
        <f>IF($F625="","",IF(OR(AND($CC625&lt;&gt;"",$CC625&lt;&gt;$H625),AND($CE625&lt;&gt;"",$CE625&lt;&gt;$J625),AND($CG625&lt;&gt;"",$CG625&lt;&gt;$L625),AND($CI625&lt;&gt;"",$CI625&lt;&gt;$N625),AND($CK625&lt;&gt;"",$CK625&lt;&gt;$P625),AND($CM625&lt;&gt;"",$CM625&lt;&gt;$R625),AND($CO625&lt;&gt;"",$CO625&lt;&gt;$T625),AND($CQ625&lt;&gt;"",$CQ625&lt;&gt;$V625),AND($CS625&lt;&gt;"",$CS625&lt;&gt;$X625),AND($CU625&lt;&gt;"",$CU625&lt;&gt;$Z625),AND($CW625&lt;&gt;"",$CW625&lt;&gt;$AB625),AND($CY625&lt;&gt;"",$CY625&lt;&gt;$AD625),AND($DA625&lt;&gt;"",$DA625&lt;&gt;$AF625),AND($DC625&lt;&gt;"",$DC625&lt;&gt;$AH625),AND($DE625&lt;&gt;"",$DE625&lt;&gt;$AJ625),AND($DG625&lt;&gt;"",$DG625&lt;&gt;$AL625),AND($DI625&lt;&gt;"",$DI625&lt;&gt;$AN625)),"Score changed",IF(OR(AND($CD625&lt;&gt;"",$CD625&lt;&gt;$I625),AND($CF625&lt;&gt;"",$CF625&lt;&gt;$K625),AND($CH625&lt;&gt;"",$CH625&lt;&gt;$M625),AND($CJ625&lt;&gt;"",$CJ625&lt;&gt;$O625),AND($CL625&lt;&gt;"",$CL625&lt;&gt;$Q625),AND($CN625&lt;&gt;"",$CN625&lt;&gt;$S625),AND($CP625&lt;&gt;"",$CP625&lt;&gt;$U625),AND($CR625&lt;&gt;"",$CR625&lt;&gt;$W625),AND($CT625&lt;&gt;"",$CT625&lt;&gt;$Y625),AND($CV625&lt;&gt;"",$CV625&lt;&gt;$AA625),AND($CX625&lt;&gt;"",$CX625&lt;&gt;$AC625),AND($CZ625&lt;&gt;"",$CZ625&lt;&gt;$AE625),AND($DB625&lt;&gt;"",$DB625&lt;&gt;$AG625),AND($DD625&lt;&gt;"",$DD625&lt;&gt;$AI625),AND($DF625&lt;&gt;"",$DF625&lt;&gt;$AK625),AND($DH625&lt;&gt;"",$DH625&lt;&gt;$AM625),AND($DJ625&lt;&gt;"",$DJ625&lt;&gt;$AO625)),"Rewrite only","No change entered")))</f>
        <v/>
      </c>
    </row>
    <row r="626" spans="1:115" ht="15" customHeight="1">
      <c r="A626" s="78" t="str">
        <f>IF($F626="","",IFERROR(INDEX([1]Raw_Data!$A:$A,MATCH($F626,[1]Raw_Data!$F:$F,0)),""))</f>
        <v/>
      </c>
      <c r="B626" s="79" t="str">
        <f>IF($F626="","",IFERROR(INDEX([1]Raw_Data!$B:$B,MATCH($F626,[1]Raw_Data!$F:$F,0)),""))</f>
        <v/>
      </c>
      <c r="C626" s="80" t="str">
        <f>IF($F626="","",IFERROR(INDEX([1]Raw_Data!$C:$C,MATCH($F626,[1]Raw_Data!$F:$F,0)),""))</f>
        <v/>
      </c>
      <c r="D626" s="81" t="str">
        <f>IF($F626="","",IFERROR(INDEX([1]Raw_Data!$D:$D,MATCH($F626,[1]Raw_Data!$F:$F,0)),""))</f>
        <v/>
      </c>
      <c r="E626" s="81" t="str">
        <f>IF($F626="","",IFERROR(INDEX([1]Raw_Data!$E:$E,MATCH($F626,[1]Raw_Data!$F:$F,0)),""))</f>
        <v/>
      </c>
      <c r="F626" s="82"/>
      <c r="G626" s="79" t="str">
        <f>IF($F626="","",IFERROR(INDEX([1]Raw_Data!$G:$G,MATCH($F626,[1]Raw_Data!$F:$F,0)),""))</f>
        <v/>
      </c>
      <c r="H626" s="83" t="str">
        <f>IF($F626="","",IFERROR(INDEX([1]Raw_Data!$H:$H,MATCH($F626,[1]Raw_Data!$F:$F,0)),""))</f>
        <v/>
      </c>
      <c r="I626" s="36" t="str">
        <f>IF($F626="","",IFERROR(INDEX([1]Raw_Data!$I:$I,MATCH($F626,[1]Raw_Data!$F:$F,0)),""))</f>
        <v/>
      </c>
      <c r="J626" s="83" t="str">
        <f>IF($F626="","",IFERROR(INDEX([1]Raw_Data!$J:$J,MATCH($F626,[1]Raw_Data!$F:$F,0)),""))</f>
        <v/>
      </c>
      <c r="K626" s="37" t="str">
        <f>IF($F626="","",IFERROR(INDEX([1]Raw_Data!$K:$K,MATCH($F626,[1]Raw_Data!$F:$F,0)),""))</f>
        <v/>
      </c>
      <c r="L626" s="83" t="str">
        <f>IF($F626="","",IFERROR(INDEX([1]Raw_Data!$L:$L,MATCH($F626,[1]Raw_Data!$F:$F,0)),""))</f>
        <v/>
      </c>
      <c r="M626" s="37" t="str">
        <f>IF($F626="","",IFERROR(INDEX([1]Raw_Data!$M:$M,MATCH($F626,[1]Raw_Data!$F:$F,0)),""))</f>
        <v/>
      </c>
      <c r="N626" s="83" t="str">
        <f>IF($F626="","",IFERROR(INDEX([1]Raw_Data!$N:$N,MATCH($F626,[1]Raw_Data!$F:$F,0)),""))</f>
        <v/>
      </c>
      <c r="O626" s="37" t="str">
        <f>IF($F626="","",IFERROR(INDEX([1]Raw_Data!$O:$O,MATCH($F626,[1]Raw_Data!$F:$F,0)),""))</f>
        <v/>
      </c>
      <c r="P626" s="83" t="str">
        <f>IF($F626="","",IFERROR(INDEX([1]Raw_Data!$P:$P,MATCH($F626,[1]Raw_Data!$F:$F,0)),""))</f>
        <v/>
      </c>
      <c r="Q626" s="37" t="str">
        <f>IF($F626="","",IFERROR(INDEX([1]Raw_Data!$Q:$Q,MATCH($F626,[1]Raw_Data!$F:$F,0)),""))</f>
        <v/>
      </c>
      <c r="R626" s="83" t="str">
        <f>IF($F626="","",IFERROR(INDEX([1]Raw_Data!$R:$R,MATCH($F626,[1]Raw_Data!$F:$F,0)),""))</f>
        <v/>
      </c>
      <c r="S626" s="37" t="str">
        <f>IF($F626="","",IFERROR(INDEX([1]Raw_Data!$S:$S,MATCH($F626,[1]Raw_Data!$F:$F,0)),""))</f>
        <v/>
      </c>
      <c r="T626" s="83" t="str">
        <f>IF($F626="","",IFERROR(INDEX([1]Raw_Data!$T:$T,MATCH($F626,[1]Raw_Data!$F:$F,0)),""))</f>
        <v/>
      </c>
      <c r="U626" s="37" t="str">
        <f>IF($F626="","",IFERROR(INDEX([1]Raw_Data!$U:$U,MATCH($F626,[1]Raw_Data!$F:$F,0)),""))</f>
        <v/>
      </c>
      <c r="V626" s="83" t="str">
        <f>IF($F626="","",IFERROR(INDEX([1]Raw_Data!$V:$V,MATCH($F626,[1]Raw_Data!$F:$F,0)),""))</f>
        <v/>
      </c>
      <c r="W626" s="37" t="str">
        <f>IF($F626="","",IFERROR(INDEX([1]Raw_Data!$W:$W,MATCH($F626,[1]Raw_Data!$F:$F,0)),""))</f>
        <v/>
      </c>
      <c r="X626" s="83" t="str">
        <f>IF($F626="","",IFERROR(INDEX([1]Raw_Data!$X:$X,MATCH($F626,[1]Raw_Data!$F:$F,0)),""))</f>
        <v/>
      </c>
      <c r="Y626" s="37" t="str">
        <f>IF($F626="","",IFERROR(INDEX([1]Raw_Data!$Y:$Y,MATCH($F626,[1]Raw_Data!$F:$F,0)),""))</f>
        <v/>
      </c>
      <c r="Z626" s="83" t="str">
        <f>IF($F626="","",IFERROR(INDEX([1]Raw_Data!$Z:$Z,MATCH($F626,[1]Raw_Data!$F:$F,0)),""))</f>
        <v/>
      </c>
      <c r="AA626" s="37" t="str">
        <f>IF($F626="","",IFERROR(INDEX([1]Raw_Data!$AA:$AA,MATCH($F626,[1]Raw_Data!$F:$F,0)),""))</f>
        <v/>
      </c>
      <c r="AB626" s="83" t="str">
        <f>IF($F626="","",IFERROR(INDEX([1]Raw_Data!$AB:$AB,MATCH($F626,[1]Raw_Data!$F:$F,0)),""))</f>
        <v/>
      </c>
      <c r="AC626" s="37" t="str">
        <f>IF($F626="","",IFERROR(INDEX([1]Raw_Data!$AC:$AC,MATCH($F626,[1]Raw_Data!$F:$F,0)),""))</f>
        <v/>
      </c>
      <c r="AD626" s="83" t="str">
        <f>IF($F626="","",IFERROR(INDEX([1]Raw_Data!$AD:$AD,MATCH($F626,[1]Raw_Data!$F:$F,0)),""))</f>
        <v/>
      </c>
      <c r="AE626" s="37" t="str">
        <f>IF($F626="","",IFERROR(INDEX([1]Raw_Data!$AE:$AE,MATCH($F626,[1]Raw_Data!$F:$F,0)),""))</f>
        <v/>
      </c>
      <c r="AF626" s="83" t="str">
        <f>IF($F626="","",IFERROR(INDEX([1]Raw_Data!$AF:$AF,MATCH($F626,[1]Raw_Data!$F:$F,0)),""))</f>
        <v/>
      </c>
      <c r="AG626" s="37" t="str">
        <f>IF($F626="","",IFERROR(INDEX([1]Raw_Data!$AG:$AG,MATCH($F626,[1]Raw_Data!$F:$F,0)),""))</f>
        <v/>
      </c>
      <c r="AH626" s="83" t="str">
        <f>IF($F626="","",IFERROR(INDEX([1]Raw_Data!$AH:$AH,MATCH($F626,[1]Raw_Data!$F:$F,0)),""))</f>
        <v/>
      </c>
      <c r="AI626" s="37" t="str">
        <f>IF($F626="","",IFERROR(INDEX([1]Raw_Data!$AI:$AI,MATCH($F626,[1]Raw_Data!$F:$F,0)),""))</f>
        <v/>
      </c>
      <c r="AJ626" s="83" t="str">
        <f>IF($F626="","",IFERROR(INDEX([1]Raw_Data!$AJ:$AJ,MATCH($F626,[1]Raw_Data!$F:$F,0)),""))</f>
        <v/>
      </c>
      <c r="AK626" s="37" t="str">
        <f>IF($F626="","",IFERROR(INDEX([1]Raw_Data!$AK:$AK,MATCH($F626,[1]Raw_Data!$F:$F,0)),""))</f>
        <v/>
      </c>
      <c r="AL626" s="83" t="str">
        <f>IF($F626="","",IFERROR(INDEX([1]Raw_Data!$AL:$AL,MATCH($F626,[1]Raw_Data!$F:$F,0)),""))</f>
        <v/>
      </c>
      <c r="AM626" s="37" t="str">
        <f>IF($F626="","",IFERROR(INDEX([1]Raw_Data!$AM:$AM,MATCH($F626,[1]Raw_Data!$F:$F,0)),""))</f>
        <v/>
      </c>
      <c r="AN626" s="83" t="str">
        <f>IF($F626="","",IFERROR(INDEX([1]Raw_Data!$AN:$AN,MATCH($F626,[1]Raw_Data!$F:$F,0)),""))</f>
        <v/>
      </c>
      <c r="AO626" s="37" t="str">
        <f>IF($F626="","",IFERROR(INDEX([1]Raw_Data!$AO:$AO,MATCH($F626,[1]Raw_Data!$F:$F,0)),""))</f>
        <v/>
      </c>
      <c r="AP626" s="83" t="str">
        <f>IF($F626="","",IFERROR(INDEX([1]Raw_Data!$AP:$AP,MATCH($F626,[1]Raw_Data!$F:$F,0)),""))</f>
        <v/>
      </c>
      <c r="AQ626" s="37" t="str">
        <f>IF($F626="","",IFERROR(INDEX([1]Raw_Data!$AQ:$AQ,MATCH($F626,[1]Raw_Data!$F:$F,0)),""))</f>
        <v/>
      </c>
      <c r="AR626" s="83"/>
      <c r="AS626" s="84" t="str">
        <f>IF($F626="","",SUM(IF($CC626="",$H626,$CC626),IF($CE626="",$J626,$CE626),IF($CG626="",$L626,$CG626),IF($CI626="",$N626,$CI626),IF($CK626="",$P626,$CK626),IF($CM626="",$R626,$CM626),IF($CO626="",$T626,$CO626),IF($CQ626="",$V626,$CQ626),IF($CS626="",$X626,$CS626),IF($CU626="",$Z626,$CU626),IF($CW626="",$AB626,$CW626),IF($CY626="",$AD626,$CY626),IF($DA626="",$AF626,$DA626),IF($DC626="",$AH626,$DC626),IF($DE626="",$AJ626,$DE626),IF($DG626="",$AL626,$DG626),IF($DI626="",$AN626,$DI626)))</f>
        <v/>
      </c>
      <c r="AT626" s="80" t="str">
        <f t="shared" si="108"/>
        <v/>
      </c>
      <c r="AU626" s="79" t="str">
        <f t="shared" si="109"/>
        <v/>
      </c>
      <c r="AV626" s="80" t="str">
        <f t="shared" si="110"/>
        <v/>
      </c>
      <c r="AW626" s="80" t="str">
        <f t="shared" si="111"/>
        <v/>
      </c>
      <c r="AX626" s="79" t="str">
        <f t="shared" si="112"/>
        <v/>
      </c>
      <c r="AY626" s="79" t="str">
        <f>IF(B626="","",COUNTIFS($B$5:B626,B626,$AT$5:AT626,AT626))</f>
        <v/>
      </c>
      <c r="AZ626" s="79" t="str">
        <f>IF(B626="","",COUNTIFS($B$5:B626,B626,$AV$5:AV626,AV626))</f>
        <v/>
      </c>
      <c r="BA626" s="79" t="str">
        <f t="shared" si="113"/>
        <v/>
      </c>
      <c r="BB626" s="79" t="str">
        <f t="shared" si="114"/>
        <v/>
      </c>
      <c r="BC626" s="79">
        <f t="shared" si="115"/>
        <v>0</v>
      </c>
      <c r="BD626" s="40" t="str">
        <f t="shared" si="116"/>
        <v/>
      </c>
      <c r="BE626" s="11" t="str">
        <f>IF($F626="","","REV"&amp;COUNTIF($F$5:F626,$F626))</f>
        <v/>
      </c>
      <c r="BF626" s="23"/>
      <c r="BG626" s="23"/>
      <c r="BH626" s="40" t="str">
        <f t="shared" si="117"/>
        <v/>
      </c>
      <c r="BI626" s="40" t="str">
        <f t="shared" si="118"/>
        <v/>
      </c>
      <c r="BJ626" s="41"/>
      <c r="BK626" s="41"/>
      <c r="BL626" s="41"/>
      <c r="BM626" s="41"/>
      <c r="BN626" s="41"/>
      <c r="BO626" s="41"/>
      <c r="BP626" s="41"/>
      <c r="BQ626" s="41"/>
      <c r="BR626" s="41"/>
      <c r="BS626" s="41"/>
      <c r="BT626" s="41"/>
      <c r="BU626" s="41"/>
      <c r="BV626" s="41"/>
      <c r="BW626" s="41"/>
      <c r="BX626" s="41"/>
      <c r="BY626" s="41"/>
      <c r="BZ626" s="41"/>
      <c r="CA626" s="40" t="str">
        <f t="shared" si="119"/>
        <v/>
      </c>
      <c r="CC626" s="82"/>
      <c r="CD626" s="41"/>
      <c r="CE626" s="82"/>
      <c r="CF626" s="41"/>
      <c r="CG626" s="82"/>
      <c r="CH626" s="41"/>
      <c r="CI626" s="82"/>
      <c r="CJ626" s="41"/>
      <c r="CK626" s="82"/>
      <c r="CL626" s="41"/>
      <c r="CM626" s="82"/>
      <c r="CN626" s="41"/>
      <c r="CO626" s="82"/>
      <c r="CP626" s="41"/>
      <c r="CQ626" s="82"/>
      <c r="CR626" s="41"/>
      <c r="CS626" s="82"/>
      <c r="CT626" s="41"/>
      <c r="CU626" s="82"/>
      <c r="CV626" s="41"/>
      <c r="CW626" s="82"/>
      <c r="CX626" s="41"/>
      <c r="CY626" s="82"/>
      <c r="CZ626" s="41"/>
      <c r="DA626" s="82"/>
      <c r="DB626" s="41"/>
      <c r="DC626" s="82"/>
      <c r="DD626" s="41"/>
      <c r="DE626" s="82"/>
      <c r="DF626" s="41"/>
      <c r="DG626" s="82"/>
      <c r="DH626" s="41"/>
      <c r="DI626" s="82"/>
      <c r="DJ626" s="41"/>
      <c r="DK626" s="23" t="str">
        <f>IF($F626="","",IF(OR(AND($CC626&lt;&gt;"",$CC626&lt;&gt;$H626),AND($CE626&lt;&gt;"",$CE626&lt;&gt;$J626),AND($CG626&lt;&gt;"",$CG626&lt;&gt;$L626),AND($CI626&lt;&gt;"",$CI626&lt;&gt;$N626),AND($CK626&lt;&gt;"",$CK626&lt;&gt;$P626),AND($CM626&lt;&gt;"",$CM626&lt;&gt;$R626),AND($CO626&lt;&gt;"",$CO626&lt;&gt;$T626),AND($CQ626&lt;&gt;"",$CQ626&lt;&gt;$V626),AND($CS626&lt;&gt;"",$CS626&lt;&gt;$X626),AND($CU626&lt;&gt;"",$CU626&lt;&gt;$Z626),AND($CW626&lt;&gt;"",$CW626&lt;&gt;$AB626),AND($CY626&lt;&gt;"",$CY626&lt;&gt;$AD626),AND($DA626&lt;&gt;"",$DA626&lt;&gt;$AF626),AND($DC626&lt;&gt;"",$DC626&lt;&gt;$AH626),AND($DE626&lt;&gt;"",$DE626&lt;&gt;$AJ626),AND($DG626&lt;&gt;"",$DG626&lt;&gt;$AL626),AND($DI626&lt;&gt;"",$DI626&lt;&gt;$AN626)),"Score changed",IF(OR(AND($CD626&lt;&gt;"",$CD626&lt;&gt;$I626),AND($CF626&lt;&gt;"",$CF626&lt;&gt;$K626),AND($CH626&lt;&gt;"",$CH626&lt;&gt;$M626),AND($CJ626&lt;&gt;"",$CJ626&lt;&gt;$O626),AND($CL626&lt;&gt;"",$CL626&lt;&gt;$Q626),AND($CN626&lt;&gt;"",$CN626&lt;&gt;$S626),AND($CP626&lt;&gt;"",$CP626&lt;&gt;$U626),AND($CR626&lt;&gt;"",$CR626&lt;&gt;$W626),AND($CT626&lt;&gt;"",$CT626&lt;&gt;$Y626),AND($CV626&lt;&gt;"",$CV626&lt;&gt;$AA626),AND($CX626&lt;&gt;"",$CX626&lt;&gt;$AC626),AND($CZ626&lt;&gt;"",$CZ626&lt;&gt;$AE626),AND($DB626&lt;&gt;"",$DB626&lt;&gt;$AG626),AND($DD626&lt;&gt;"",$DD626&lt;&gt;$AI626),AND($DF626&lt;&gt;"",$DF626&lt;&gt;$AK626),AND($DH626&lt;&gt;"",$DH626&lt;&gt;$AM626),AND($DJ626&lt;&gt;"",$DJ626&lt;&gt;$AO626)),"Rewrite only","No change entered")))</f>
        <v/>
      </c>
    </row>
    <row r="627" spans="1:115" ht="15" customHeight="1">
      <c r="A627" s="78" t="str">
        <f>IF($F627="","",IFERROR(INDEX([1]Raw_Data!$A:$A,MATCH($F627,[1]Raw_Data!$F:$F,0)),""))</f>
        <v/>
      </c>
      <c r="B627" s="79" t="str">
        <f>IF($F627="","",IFERROR(INDEX([1]Raw_Data!$B:$B,MATCH($F627,[1]Raw_Data!$F:$F,0)),""))</f>
        <v/>
      </c>
      <c r="C627" s="80" t="str">
        <f>IF($F627="","",IFERROR(INDEX([1]Raw_Data!$C:$C,MATCH($F627,[1]Raw_Data!$F:$F,0)),""))</f>
        <v/>
      </c>
      <c r="D627" s="81" t="str">
        <f>IF($F627="","",IFERROR(INDEX([1]Raw_Data!$D:$D,MATCH($F627,[1]Raw_Data!$F:$F,0)),""))</f>
        <v/>
      </c>
      <c r="E627" s="81" t="str">
        <f>IF($F627="","",IFERROR(INDEX([1]Raw_Data!$E:$E,MATCH($F627,[1]Raw_Data!$F:$F,0)),""))</f>
        <v/>
      </c>
      <c r="F627" s="82"/>
      <c r="G627" s="79" t="str">
        <f>IF($F627="","",IFERROR(INDEX([1]Raw_Data!$G:$G,MATCH($F627,[1]Raw_Data!$F:$F,0)),""))</f>
        <v/>
      </c>
      <c r="H627" s="83" t="str">
        <f>IF($F627="","",IFERROR(INDEX([1]Raw_Data!$H:$H,MATCH($F627,[1]Raw_Data!$F:$F,0)),""))</f>
        <v/>
      </c>
      <c r="I627" s="36" t="str">
        <f>IF($F627="","",IFERROR(INDEX([1]Raw_Data!$I:$I,MATCH($F627,[1]Raw_Data!$F:$F,0)),""))</f>
        <v/>
      </c>
      <c r="J627" s="83" t="str">
        <f>IF($F627="","",IFERROR(INDEX([1]Raw_Data!$J:$J,MATCH($F627,[1]Raw_Data!$F:$F,0)),""))</f>
        <v/>
      </c>
      <c r="K627" s="37" t="str">
        <f>IF($F627="","",IFERROR(INDEX([1]Raw_Data!$K:$K,MATCH($F627,[1]Raw_Data!$F:$F,0)),""))</f>
        <v/>
      </c>
      <c r="L627" s="83" t="str">
        <f>IF($F627="","",IFERROR(INDEX([1]Raw_Data!$L:$L,MATCH($F627,[1]Raw_Data!$F:$F,0)),""))</f>
        <v/>
      </c>
      <c r="M627" s="37" t="str">
        <f>IF($F627="","",IFERROR(INDEX([1]Raw_Data!$M:$M,MATCH($F627,[1]Raw_Data!$F:$F,0)),""))</f>
        <v/>
      </c>
      <c r="N627" s="83" t="str">
        <f>IF($F627="","",IFERROR(INDEX([1]Raw_Data!$N:$N,MATCH($F627,[1]Raw_Data!$F:$F,0)),""))</f>
        <v/>
      </c>
      <c r="O627" s="37" t="str">
        <f>IF($F627="","",IFERROR(INDEX([1]Raw_Data!$O:$O,MATCH($F627,[1]Raw_Data!$F:$F,0)),""))</f>
        <v/>
      </c>
      <c r="P627" s="83" t="str">
        <f>IF($F627="","",IFERROR(INDEX([1]Raw_Data!$P:$P,MATCH($F627,[1]Raw_Data!$F:$F,0)),""))</f>
        <v/>
      </c>
      <c r="Q627" s="37" t="str">
        <f>IF($F627="","",IFERROR(INDEX([1]Raw_Data!$Q:$Q,MATCH($F627,[1]Raw_Data!$F:$F,0)),""))</f>
        <v/>
      </c>
      <c r="R627" s="83" t="str">
        <f>IF($F627="","",IFERROR(INDEX([1]Raw_Data!$R:$R,MATCH($F627,[1]Raw_Data!$F:$F,0)),""))</f>
        <v/>
      </c>
      <c r="S627" s="37" t="str">
        <f>IF($F627="","",IFERROR(INDEX([1]Raw_Data!$S:$S,MATCH($F627,[1]Raw_Data!$F:$F,0)),""))</f>
        <v/>
      </c>
      <c r="T627" s="83" t="str">
        <f>IF($F627="","",IFERROR(INDEX([1]Raw_Data!$T:$T,MATCH($F627,[1]Raw_Data!$F:$F,0)),""))</f>
        <v/>
      </c>
      <c r="U627" s="37" t="str">
        <f>IF($F627="","",IFERROR(INDEX([1]Raw_Data!$U:$U,MATCH($F627,[1]Raw_Data!$F:$F,0)),""))</f>
        <v/>
      </c>
      <c r="V627" s="83" t="str">
        <f>IF($F627="","",IFERROR(INDEX([1]Raw_Data!$V:$V,MATCH($F627,[1]Raw_Data!$F:$F,0)),""))</f>
        <v/>
      </c>
      <c r="W627" s="37" t="str">
        <f>IF($F627="","",IFERROR(INDEX([1]Raw_Data!$W:$W,MATCH($F627,[1]Raw_Data!$F:$F,0)),""))</f>
        <v/>
      </c>
      <c r="X627" s="83" t="str">
        <f>IF($F627="","",IFERROR(INDEX([1]Raw_Data!$X:$X,MATCH($F627,[1]Raw_Data!$F:$F,0)),""))</f>
        <v/>
      </c>
      <c r="Y627" s="37" t="str">
        <f>IF($F627="","",IFERROR(INDEX([1]Raw_Data!$Y:$Y,MATCH($F627,[1]Raw_Data!$F:$F,0)),""))</f>
        <v/>
      </c>
      <c r="Z627" s="83" t="str">
        <f>IF($F627="","",IFERROR(INDEX([1]Raw_Data!$Z:$Z,MATCH($F627,[1]Raw_Data!$F:$F,0)),""))</f>
        <v/>
      </c>
      <c r="AA627" s="37" t="str">
        <f>IF($F627="","",IFERROR(INDEX([1]Raw_Data!$AA:$AA,MATCH($F627,[1]Raw_Data!$F:$F,0)),""))</f>
        <v/>
      </c>
      <c r="AB627" s="83" t="str">
        <f>IF($F627="","",IFERROR(INDEX([1]Raw_Data!$AB:$AB,MATCH($F627,[1]Raw_Data!$F:$F,0)),""))</f>
        <v/>
      </c>
      <c r="AC627" s="37" t="str">
        <f>IF($F627="","",IFERROR(INDEX([1]Raw_Data!$AC:$AC,MATCH($F627,[1]Raw_Data!$F:$F,0)),""))</f>
        <v/>
      </c>
      <c r="AD627" s="83" t="str">
        <f>IF($F627="","",IFERROR(INDEX([1]Raw_Data!$AD:$AD,MATCH($F627,[1]Raw_Data!$F:$F,0)),""))</f>
        <v/>
      </c>
      <c r="AE627" s="37" t="str">
        <f>IF($F627="","",IFERROR(INDEX([1]Raw_Data!$AE:$AE,MATCH($F627,[1]Raw_Data!$F:$F,0)),""))</f>
        <v/>
      </c>
      <c r="AF627" s="83" t="str">
        <f>IF($F627="","",IFERROR(INDEX([1]Raw_Data!$AF:$AF,MATCH($F627,[1]Raw_Data!$F:$F,0)),""))</f>
        <v/>
      </c>
      <c r="AG627" s="37" t="str">
        <f>IF($F627="","",IFERROR(INDEX([1]Raw_Data!$AG:$AG,MATCH($F627,[1]Raw_Data!$F:$F,0)),""))</f>
        <v/>
      </c>
      <c r="AH627" s="83" t="str">
        <f>IF($F627="","",IFERROR(INDEX([1]Raw_Data!$AH:$AH,MATCH($F627,[1]Raw_Data!$F:$F,0)),""))</f>
        <v/>
      </c>
      <c r="AI627" s="37" t="str">
        <f>IF($F627="","",IFERROR(INDEX([1]Raw_Data!$AI:$AI,MATCH($F627,[1]Raw_Data!$F:$F,0)),""))</f>
        <v/>
      </c>
      <c r="AJ627" s="83" t="str">
        <f>IF($F627="","",IFERROR(INDEX([1]Raw_Data!$AJ:$AJ,MATCH($F627,[1]Raw_Data!$F:$F,0)),""))</f>
        <v/>
      </c>
      <c r="AK627" s="37" t="str">
        <f>IF($F627="","",IFERROR(INDEX([1]Raw_Data!$AK:$AK,MATCH($F627,[1]Raw_Data!$F:$F,0)),""))</f>
        <v/>
      </c>
      <c r="AL627" s="83" t="str">
        <f>IF($F627="","",IFERROR(INDEX([1]Raw_Data!$AL:$AL,MATCH($F627,[1]Raw_Data!$F:$F,0)),""))</f>
        <v/>
      </c>
      <c r="AM627" s="37" t="str">
        <f>IF($F627="","",IFERROR(INDEX([1]Raw_Data!$AM:$AM,MATCH($F627,[1]Raw_Data!$F:$F,0)),""))</f>
        <v/>
      </c>
      <c r="AN627" s="83" t="str">
        <f>IF($F627="","",IFERROR(INDEX([1]Raw_Data!$AN:$AN,MATCH($F627,[1]Raw_Data!$F:$F,0)),""))</f>
        <v/>
      </c>
      <c r="AO627" s="37" t="str">
        <f>IF($F627="","",IFERROR(INDEX([1]Raw_Data!$AO:$AO,MATCH($F627,[1]Raw_Data!$F:$F,0)),""))</f>
        <v/>
      </c>
      <c r="AP627" s="83" t="str">
        <f>IF($F627="","",IFERROR(INDEX([1]Raw_Data!$AP:$AP,MATCH($F627,[1]Raw_Data!$F:$F,0)),""))</f>
        <v/>
      </c>
      <c r="AQ627" s="37" t="str">
        <f>IF($F627="","",IFERROR(INDEX([1]Raw_Data!$AQ:$AQ,MATCH($F627,[1]Raw_Data!$F:$F,0)),""))</f>
        <v/>
      </c>
      <c r="AR627" s="83"/>
      <c r="AS627" s="84" t="str">
        <f>IF($F627="","",SUM(IF($CC627="",$H627,$CC627),IF($CE627="",$J627,$CE627),IF($CG627="",$L627,$CG627),IF($CI627="",$N627,$CI627),IF($CK627="",$P627,$CK627),IF($CM627="",$R627,$CM627),IF($CO627="",$T627,$CO627),IF($CQ627="",$V627,$CQ627),IF($CS627="",$X627,$CS627),IF($CU627="",$Z627,$CU627),IF($CW627="",$AB627,$CW627),IF($CY627="",$AD627,$CY627),IF($DA627="",$AF627,$DA627),IF($DC627="",$AH627,$DC627),IF($DE627="",$AJ627,$DE627),IF($DG627="",$AL627,$DG627),IF($DI627="",$AN627,$DI627)))</f>
        <v/>
      </c>
      <c r="AT627" s="80" t="str">
        <f t="shared" si="108"/>
        <v/>
      </c>
      <c r="AU627" s="79" t="str">
        <f t="shared" si="109"/>
        <v/>
      </c>
      <c r="AV627" s="80" t="str">
        <f t="shared" si="110"/>
        <v/>
      </c>
      <c r="AW627" s="80" t="str">
        <f t="shared" si="111"/>
        <v/>
      </c>
      <c r="AX627" s="79" t="str">
        <f t="shared" si="112"/>
        <v/>
      </c>
      <c r="AY627" s="79" t="str">
        <f>IF(B627="","",COUNTIFS($B$5:B627,B627,$AT$5:AT627,AT627))</f>
        <v/>
      </c>
      <c r="AZ627" s="79" t="str">
        <f>IF(B627="","",COUNTIFS($B$5:B627,B627,$AV$5:AV627,AV627))</f>
        <v/>
      </c>
      <c r="BA627" s="79" t="str">
        <f t="shared" si="113"/>
        <v/>
      </c>
      <c r="BB627" s="79" t="str">
        <f t="shared" si="114"/>
        <v/>
      </c>
      <c r="BC627" s="79">
        <f t="shared" si="115"/>
        <v>0</v>
      </c>
      <c r="BD627" s="40" t="str">
        <f t="shared" si="116"/>
        <v/>
      </c>
      <c r="BE627" s="11" t="str">
        <f>IF($F627="","","REV"&amp;COUNTIF($F$5:F627,$F627))</f>
        <v/>
      </c>
      <c r="BF627" s="23"/>
      <c r="BG627" s="23"/>
      <c r="BH627" s="40" t="str">
        <f t="shared" si="117"/>
        <v/>
      </c>
      <c r="BI627" s="40" t="str">
        <f t="shared" si="118"/>
        <v/>
      </c>
      <c r="BJ627" s="41"/>
      <c r="BK627" s="41"/>
      <c r="BL627" s="41"/>
      <c r="BM627" s="41"/>
      <c r="BN627" s="41"/>
      <c r="BO627" s="41"/>
      <c r="BP627" s="41"/>
      <c r="BQ627" s="41"/>
      <c r="BR627" s="41"/>
      <c r="BS627" s="41"/>
      <c r="BT627" s="41"/>
      <c r="BU627" s="41"/>
      <c r="BV627" s="41"/>
      <c r="BW627" s="41"/>
      <c r="BX627" s="41"/>
      <c r="BY627" s="41"/>
      <c r="BZ627" s="41"/>
      <c r="CA627" s="40" t="str">
        <f t="shared" si="119"/>
        <v/>
      </c>
      <c r="CC627" s="82"/>
      <c r="CD627" s="41"/>
      <c r="CE627" s="82"/>
      <c r="CF627" s="41"/>
      <c r="CG627" s="82"/>
      <c r="CH627" s="41"/>
      <c r="CI627" s="82"/>
      <c r="CJ627" s="41"/>
      <c r="CK627" s="82"/>
      <c r="CL627" s="41"/>
      <c r="CM627" s="82"/>
      <c r="CN627" s="41"/>
      <c r="CO627" s="82"/>
      <c r="CP627" s="41"/>
      <c r="CQ627" s="82"/>
      <c r="CR627" s="41"/>
      <c r="CS627" s="82"/>
      <c r="CT627" s="41"/>
      <c r="CU627" s="82"/>
      <c r="CV627" s="41"/>
      <c r="CW627" s="82"/>
      <c r="CX627" s="41"/>
      <c r="CY627" s="82"/>
      <c r="CZ627" s="41"/>
      <c r="DA627" s="82"/>
      <c r="DB627" s="41"/>
      <c r="DC627" s="82"/>
      <c r="DD627" s="41"/>
      <c r="DE627" s="82"/>
      <c r="DF627" s="41"/>
      <c r="DG627" s="82"/>
      <c r="DH627" s="41"/>
      <c r="DI627" s="82"/>
      <c r="DJ627" s="41"/>
      <c r="DK627" s="23" t="str">
        <f>IF($F627="","",IF(OR(AND($CC627&lt;&gt;"",$CC627&lt;&gt;$H627),AND($CE627&lt;&gt;"",$CE627&lt;&gt;$J627),AND($CG627&lt;&gt;"",$CG627&lt;&gt;$L627),AND($CI627&lt;&gt;"",$CI627&lt;&gt;$N627),AND($CK627&lt;&gt;"",$CK627&lt;&gt;$P627),AND($CM627&lt;&gt;"",$CM627&lt;&gt;$R627),AND($CO627&lt;&gt;"",$CO627&lt;&gt;$T627),AND($CQ627&lt;&gt;"",$CQ627&lt;&gt;$V627),AND($CS627&lt;&gt;"",$CS627&lt;&gt;$X627),AND($CU627&lt;&gt;"",$CU627&lt;&gt;$Z627),AND($CW627&lt;&gt;"",$CW627&lt;&gt;$AB627),AND($CY627&lt;&gt;"",$CY627&lt;&gt;$AD627),AND($DA627&lt;&gt;"",$DA627&lt;&gt;$AF627),AND($DC627&lt;&gt;"",$DC627&lt;&gt;$AH627),AND($DE627&lt;&gt;"",$DE627&lt;&gt;$AJ627),AND($DG627&lt;&gt;"",$DG627&lt;&gt;$AL627),AND($DI627&lt;&gt;"",$DI627&lt;&gt;$AN627)),"Score changed",IF(OR(AND($CD627&lt;&gt;"",$CD627&lt;&gt;$I627),AND($CF627&lt;&gt;"",$CF627&lt;&gt;$K627),AND($CH627&lt;&gt;"",$CH627&lt;&gt;$M627),AND($CJ627&lt;&gt;"",$CJ627&lt;&gt;$O627),AND($CL627&lt;&gt;"",$CL627&lt;&gt;$Q627),AND($CN627&lt;&gt;"",$CN627&lt;&gt;$S627),AND($CP627&lt;&gt;"",$CP627&lt;&gt;$U627),AND($CR627&lt;&gt;"",$CR627&lt;&gt;$W627),AND($CT627&lt;&gt;"",$CT627&lt;&gt;$Y627),AND($CV627&lt;&gt;"",$CV627&lt;&gt;$AA627),AND($CX627&lt;&gt;"",$CX627&lt;&gt;$AC627),AND($CZ627&lt;&gt;"",$CZ627&lt;&gt;$AE627),AND($DB627&lt;&gt;"",$DB627&lt;&gt;$AG627),AND($DD627&lt;&gt;"",$DD627&lt;&gt;$AI627),AND($DF627&lt;&gt;"",$DF627&lt;&gt;$AK627),AND($DH627&lt;&gt;"",$DH627&lt;&gt;$AM627),AND($DJ627&lt;&gt;"",$DJ627&lt;&gt;$AO627)),"Rewrite only","No change entered")))</f>
        <v/>
      </c>
    </row>
    <row r="628" spans="1:115" ht="15" customHeight="1">
      <c r="A628" s="78" t="str">
        <f>IF($F628="","",IFERROR(INDEX([1]Raw_Data!$A:$A,MATCH($F628,[1]Raw_Data!$F:$F,0)),""))</f>
        <v/>
      </c>
      <c r="B628" s="79" t="str">
        <f>IF($F628="","",IFERROR(INDEX([1]Raw_Data!$B:$B,MATCH($F628,[1]Raw_Data!$F:$F,0)),""))</f>
        <v/>
      </c>
      <c r="C628" s="80" t="str">
        <f>IF($F628="","",IFERROR(INDEX([1]Raw_Data!$C:$C,MATCH($F628,[1]Raw_Data!$F:$F,0)),""))</f>
        <v/>
      </c>
      <c r="D628" s="81" t="str">
        <f>IF($F628="","",IFERROR(INDEX([1]Raw_Data!$D:$D,MATCH($F628,[1]Raw_Data!$F:$F,0)),""))</f>
        <v/>
      </c>
      <c r="E628" s="81" t="str">
        <f>IF($F628="","",IFERROR(INDEX([1]Raw_Data!$E:$E,MATCH($F628,[1]Raw_Data!$F:$F,0)),""))</f>
        <v/>
      </c>
      <c r="F628" s="82"/>
      <c r="G628" s="79" t="str">
        <f>IF($F628="","",IFERROR(INDEX([1]Raw_Data!$G:$G,MATCH($F628,[1]Raw_Data!$F:$F,0)),""))</f>
        <v/>
      </c>
      <c r="H628" s="83" t="str">
        <f>IF($F628="","",IFERROR(INDEX([1]Raw_Data!$H:$H,MATCH($F628,[1]Raw_Data!$F:$F,0)),""))</f>
        <v/>
      </c>
      <c r="I628" s="36" t="str">
        <f>IF($F628="","",IFERROR(INDEX([1]Raw_Data!$I:$I,MATCH($F628,[1]Raw_Data!$F:$F,0)),""))</f>
        <v/>
      </c>
      <c r="J628" s="83" t="str">
        <f>IF($F628="","",IFERROR(INDEX([1]Raw_Data!$J:$J,MATCH($F628,[1]Raw_Data!$F:$F,0)),""))</f>
        <v/>
      </c>
      <c r="K628" s="37" t="str">
        <f>IF($F628="","",IFERROR(INDEX([1]Raw_Data!$K:$K,MATCH($F628,[1]Raw_Data!$F:$F,0)),""))</f>
        <v/>
      </c>
      <c r="L628" s="83" t="str">
        <f>IF($F628="","",IFERROR(INDEX([1]Raw_Data!$L:$L,MATCH($F628,[1]Raw_Data!$F:$F,0)),""))</f>
        <v/>
      </c>
      <c r="M628" s="37" t="str">
        <f>IF($F628="","",IFERROR(INDEX([1]Raw_Data!$M:$M,MATCH($F628,[1]Raw_Data!$F:$F,0)),""))</f>
        <v/>
      </c>
      <c r="N628" s="83" t="str">
        <f>IF($F628="","",IFERROR(INDEX([1]Raw_Data!$N:$N,MATCH($F628,[1]Raw_Data!$F:$F,0)),""))</f>
        <v/>
      </c>
      <c r="O628" s="37" t="str">
        <f>IF($F628="","",IFERROR(INDEX([1]Raw_Data!$O:$O,MATCH($F628,[1]Raw_Data!$F:$F,0)),""))</f>
        <v/>
      </c>
      <c r="P628" s="83" t="str">
        <f>IF($F628="","",IFERROR(INDEX([1]Raw_Data!$P:$P,MATCH($F628,[1]Raw_Data!$F:$F,0)),""))</f>
        <v/>
      </c>
      <c r="Q628" s="37" t="str">
        <f>IF($F628="","",IFERROR(INDEX([1]Raw_Data!$Q:$Q,MATCH($F628,[1]Raw_Data!$F:$F,0)),""))</f>
        <v/>
      </c>
      <c r="R628" s="83" t="str">
        <f>IF($F628="","",IFERROR(INDEX([1]Raw_Data!$R:$R,MATCH($F628,[1]Raw_Data!$F:$F,0)),""))</f>
        <v/>
      </c>
      <c r="S628" s="37" t="str">
        <f>IF($F628="","",IFERROR(INDEX([1]Raw_Data!$S:$S,MATCH($F628,[1]Raw_Data!$F:$F,0)),""))</f>
        <v/>
      </c>
      <c r="T628" s="83" t="str">
        <f>IF($F628="","",IFERROR(INDEX([1]Raw_Data!$T:$T,MATCH($F628,[1]Raw_Data!$F:$F,0)),""))</f>
        <v/>
      </c>
      <c r="U628" s="37" t="str">
        <f>IF($F628="","",IFERROR(INDEX([1]Raw_Data!$U:$U,MATCH($F628,[1]Raw_Data!$F:$F,0)),""))</f>
        <v/>
      </c>
      <c r="V628" s="83" t="str">
        <f>IF($F628="","",IFERROR(INDEX([1]Raw_Data!$V:$V,MATCH($F628,[1]Raw_Data!$F:$F,0)),""))</f>
        <v/>
      </c>
      <c r="W628" s="37" t="str">
        <f>IF($F628="","",IFERROR(INDEX([1]Raw_Data!$W:$W,MATCH($F628,[1]Raw_Data!$F:$F,0)),""))</f>
        <v/>
      </c>
      <c r="X628" s="83" t="str">
        <f>IF($F628="","",IFERROR(INDEX([1]Raw_Data!$X:$X,MATCH($F628,[1]Raw_Data!$F:$F,0)),""))</f>
        <v/>
      </c>
      <c r="Y628" s="37" t="str">
        <f>IF($F628="","",IFERROR(INDEX([1]Raw_Data!$Y:$Y,MATCH($F628,[1]Raw_Data!$F:$F,0)),""))</f>
        <v/>
      </c>
      <c r="Z628" s="83" t="str">
        <f>IF($F628="","",IFERROR(INDEX([1]Raw_Data!$Z:$Z,MATCH($F628,[1]Raw_Data!$F:$F,0)),""))</f>
        <v/>
      </c>
      <c r="AA628" s="37" t="str">
        <f>IF($F628="","",IFERROR(INDEX([1]Raw_Data!$AA:$AA,MATCH($F628,[1]Raw_Data!$F:$F,0)),""))</f>
        <v/>
      </c>
      <c r="AB628" s="83" t="str">
        <f>IF($F628="","",IFERROR(INDEX([1]Raw_Data!$AB:$AB,MATCH($F628,[1]Raw_Data!$F:$F,0)),""))</f>
        <v/>
      </c>
      <c r="AC628" s="37" t="str">
        <f>IF($F628="","",IFERROR(INDEX([1]Raw_Data!$AC:$AC,MATCH($F628,[1]Raw_Data!$F:$F,0)),""))</f>
        <v/>
      </c>
      <c r="AD628" s="83" t="str">
        <f>IF($F628="","",IFERROR(INDEX([1]Raw_Data!$AD:$AD,MATCH($F628,[1]Raw_Data!$F:$F,0)),""))</f>
        <v/>
      </c>
      <c r="AE628" s="37" t="str">
        <f>IF($F628="","",IFERROR(INDEX([1]Raw_Data!$AE:$AE,MATCH($F628,[1]Raw_Data!$F:$F,0)),""))</f>
        <v/>
      </c>
      <c r="AF628" s="83" t="str">
        <f>IF($F628="","",IFERROR(INDEX([1]Raw_Data!$AF:$AF,MATCH($F628,[1]Raw_Data!$F:$F,0)),""))</f>
        <v/>
      </c>
      <c r="AG628" s="37" t="str">
        <f>IF($F628="","",IFERROR(INDEX([1]Raw_Data!$AG:$AG,MATCH($F628,[1]Raw_Data!$F:$F,0)),""))</f>
        <v/>
      </c>
      <c r="AH628" s="83" t="str">
        <f>IF($F628="","",IFERROR(INDEX([1]Raw_Data!$AH:$AH,MATCH($F628,[1]Raw_Data!$F:$F,0)),""))</f>
        <v/>
      </c>
      <c r="AI628" s="37" t="str">
        <f>IF($F628="","",IFERROR(INDEX([1]Raw_Data!$AI:$AI,MATCH($F628,[1]Raw_Data!$F:$F,0)),""))</f>
        <v/>
      </c>
      <c r="AJ628" s="83" t="str">
        <f>IF($F628="","",IFERROR(INDEX([1]Raw_Data!$AJ:$AJ,MATCH($F628,[1]Raw_Data!$F:$F,0)),""))</f>
        <v/>
      </c>
      <c r="AK628" s="37" t="str">
        <f>IF($F628="","",IFERROR(INDEX([1]Raw_Data!$AK:$AK,MATCH($F628,[1]Raw_Data!$F:$F,0)),""))</f>
        <v/>
      </c>
      <c r="AL628" s="83" t="str">
        <f>IF($F628="","",IFERROR(INDEX([1]Raw_Data!$AL:$AL,MATCH($F628,[1]Raw_Data!$F:$F,0)),""))</f>
        <v/>
      </c>
      <c r="AM628" s="37" t="str">
        <f>IF($F628="","",IFERROR(INDEX([1]Raw_Data!$AM:$AM,MATCH($F628,[1]Raw_Data!$F:$F,0)),""))</f>
        <v/>
      </c>
      <c r="AN628" s="83" t="str">
        <f>IF($F628="","",IFERROR(INDEX([1]Raw_Data!$AN:$AN,MATCH($F628,[1]Raw_Data!$F:$F,0)),""))</f>
        <v/>
      </c>
      <c r="AO628" s="37" t="str">
        <f>IF($F628="","",IFERROR(INDEX([1]Raw_Data!$AO:$AO,MATCH($F628,[1]Raw_Data!$F:$F,0)),""))</f>
        <v/>
      </c>
      <c r="AP628" s="83" t="str">
        <f>IF($F628="","",IFERROR(INDEX([1]Raw_Data!$AP:$AP,MATCH($F628,[1]Raw_Data!$F:$F,0)),""))</f>
        <v/>
      </c>
      <c r="AQ628" s="37" t="str">
        <f>IF($F628="","",IFERROR(INDEX([1]Raw_Data!$AQ:$AQ,MATCH($F628,[1]Raw_Data!$F:$F,0)),""))</f>
        <v/>
      </c>
      <c r="AR628" s="83"/>
      <c r="AS628" s="84" t="str">
        <f>IF($F628="","",SUM(IF($CC628="",$H628,$CC628),IF($CE628="",$J628,$CE628),IF($CG628="",$L628,$CG628),IF($CI628="",$N628,$CI628),IF($CK628="",$P628,$CK628),IF($CM628="",$R628,$CM628),IF($CO628="",$T628,$CO628),IF($CQ628="",$V628,$CQ628),IF($CS628="",$X628,$CS628),IF($CU628="",$Z628,$CU628),IF($CW628="",$AB628,$CW628),IF($CY628="",$AD628,$CY628),IF($DA628="",$AF628,$DA628),IF($DC628="",$AH628,$DC628),IF($DE628="",$AJ628,$DE628),IF($DG628="",$AL628,$DG628),IF($DI628="",$AN628,$DI628)))</f>
        <v/>
      </c>
      <c r="AT628" s="80" t="str">
        <f t="shared" si="108"/>
        <v/>
      </c>
      <c r="AU628" s="79" t="str">
        <f t="shared" si="109"/>
        <v/>
      </c>
      <c r="AV628" s="80" t="str">
        <f t="shared" si="110"/>
        <v/>
      </c>
      <c r="AW628" s="80" t="str">
        <f t="shared" si="111"/>
        <v/>
      </c>
      <c r="AX628" s="79" t="str">
        <f t="shared" si="112"/>
        <v/>
      </c>
      <c r="AY628" s="79" t="str">
        <f>IF(B628="","",COUNTIFS($B$5:B628,B628,$AT$5:AT628,AT628))</f>
        <v/>
      </c>
      <c r="AZ628" s="79" t="str">
        <f>IF(B628="","",COUNTIFS($B$5:B628,B628,$AV$5:AV628,AV628))</f>
        <v/>
      </c>
      <c r="BA628" s="79" t="str">
        <f t="shared" si="113"/>
        <v/>
      </c>
      <c r="BB628" s="79" t="str">
        <f t="shared" si="114"/>
        <v/>
      </c>
      <c r="BC628" s="79">
        <f t="shared" si="115"/>
        <v>0</v>
      </c>
      <c r="BD628" s="40" t="str">
        <f t="shared" si="116"/>
        <v/>
      </c>
      <c r="BE628" s="11" t="str">
        <f>IF($F628="","","REV"&amp;COUNTIF($F$5:F628,$F628))</f>
        <v/>
      </c>
      <c r="BF628" s="23"/>
      <c r="BG628" s="23"/>
      <c r="BH628" s="40" t="str">
        <f t="shared" si="117"/>
        <v/>
      </c>
      <c r="BI628" s="40" t="str">
        <f t="shared" si="118"/>
        <v/>
      </c>
      <c r="BJ628" s="41"/>
      <c r="BK628" s="41"/>
      <c r="BL628" s="41"/>
      <c r="BM628" s="41"/>
      <c r="BN628" s="41"/>
      <c r="BO628" s="41"/>
      <c r="BP628" s="41"/>
      <c r="BQ628" s="41"/>
      <c r="BR628" s="41"/>
      <c r="BS628" s="41"/>
      <c r="BT628" s="41"/>
      <c r="BU628" s="41"/>
      <c r="BV628" s="41"/>
      <c r="BW628" s="41"/>
      <c r="BX628" s="41"/>
      <c r="BY628" s="41"/>
      <c r="BZ628" s="41"/>
      <c r="CA628" s="40" t="str">
        <f t="shared" si="119"/>
        <v/>
      </c>
      <c r="CC628" s="82"/>
      <c r="CD628" s="41"/>
      <c r="CE628" s="82"/>
      <c r="CF628" s="41"/>
      <c r="CG628" s="82"/>
      <c r="CH628" s="41"/>
      <c r="CI628" s="82"/>
      <c r="CJ628" s="41"/>
      <c r="CK628" s="82"/>
      <c r="CL628" s="41"/>
      <c r="CM628" s="82"/>
      <c r="CN628" s="41"/>
      <c r="CO628" s="82"/>
      <c r="CP628" s="41"/>
      <c r="CQ628" s="82"/>
      <c r="CR628" s="41"/>
      <c r="CS628" s="82"/>
      <c r="CT628" s="41"/>
      <c r="CU628" s="82"/>
      <c r="CV628" s="41"/>
      <c r="CW628" s="82"/>
      <c r="CX628" s="41"/>
      <c r="CY628" s="82"/>
      <c r="CZ628" s="41"/>
      <c r="DA628" s="82"/>
      <c r="DB628" s="41"/>
      <c r="DC628" s="82"/>
      <c r="DD628" s="41"/>
      <c r="DE628" s="82"/>
      <c r="DF628" s="41"/>
      <c r="DG628" s="82"/>
      <c r="DH628" s="41"/>
      <c r="DI628" s="82"/>
      <c r="DJ628" s="41"/>
      <c r="DK628" s="23" t="str">
        <f>IF($F628="","",IF(OR(AND($CC628&lt;&gt;"",$CC628&lt;&gt;$H628),AND($CE628&lt;&gt;"",$CE628&lt;&gt;$J628),AND($CG628&lt;&gt;"",$CG628&lt;&gt;$L628),AND($CI628&lt;&gt;"",$CI628&lt;&gt;$N628),AND($CK628&lt;&gt;"",$CK628&lt;&gt;$P628),AND($CM628&lt;&gt;"",$CM628&lt;&gt;$R628),AND($CO628&lt;&gt;"",$CO628&lt;&gt;$T628),AND($CQ628&lt;&gt;"",$CQ628&lt;&gt;$V628),AND($CS628&lt;&gt;"",$CS628&lt;&gt;$X628),AND($CU628&lt;&gt;"",$CU628&lt;&gt;$Z628),AND($CW628&lt;&gt;"",$CW628&lt;&gt;$AB628),AND($CY628&lt;&gt;"",$CY628&lt;&gt;$AD628),AND($DA628&lt;&gt;"",$DA628&lt;&gt;$AF628),AND($DC628&lt;&gt;"",$DC628&lt;&gt;$AH628),AND($DE628&lt;&gt;"",$DE628&lt;&gt;$AJ628),AND($DG628&lt;&gt;"",$DG628&lt;&gt;$AL628),AND($DI628&lt;&gt;"",$DI628&lt;&gt;$AN628)),"Score changed",IF(OR(AND($CD628&lt;&gt;"",$CD628&lt;&gt;$I628),AND($CF628&lt;&gt;"",$CF628&lt;&gt;$K628),AND($CH628&lt;&gt;"",$CH628&lt;&gt;$M628),AND($CJ628&lt;&gt;"",$CJ628&lt;&gt;$O628),AND($CL628&lt;&gt;"",$CL628&lt;&gt;$Q628),AND($CN628&lt;&gt;"",$CN628&lt;&gt;$S628),AND($CP628&lt;&gt;"",$CP628&lt;&gt;$U628),AND($CR628&lt;&gt;"",$CR628&lt;&gt;$W628),AND($CT628&lt;&gt;"",$CT628&lt;&gt;$Y628),AND($CV628&lt;&gt;"",$CV628&lt;&gt;$AA628),AND($CX628&lt;&gt;"",$CX628&lt;&gt;$AC628),AND($CZ628&lt;&gt;"",$CZ628&lt;&gt;$AE628),AND($DB628&lt;&gt;"",$DB628&lt;&gt;$AG628),AND($DD628&lt;&gt;"",$DD628&lt;&gt;$AI628),AND($DF628&lt;&gt;"",$DF628&lt;&gt;$AK628),AND($DH628&lt;&gt;"",$DH628&lt;&gt;$AM628),AND($DJ628&lt;&gt;"",$DJ628&lt;&gt;$AO628)),"Rewrite only","No change entered")))</f>
        <v/>
      </c>
    </row>
    <row r="629" spans="1:115" ht="15" customHeight="1">
      <c r="A629" s="78" t="str">
        <f>IF($F629="","",IFERROR(INDEX([1]Raw_Data!$A:$A,MATCH($F629,[1]Raw_Data!$F:$F,0)),""))</f>
        <v/>
      </c>
      <c r="B629" s="79" t="str">
        <f>IF($F629="","",IFERROR(INDEX([1]Raw_Data!$B:$B,MATCH($F629,[1]Raw_Data!$F:$F,0)),""))</f>
        <v/>
      </c>
      <c r="C629" s="80" t="str">
        <f>IF($F629="","",IFERROR(INDEX([1]Raw_Data!$C:$C,MATCH($F629,[1]Raw_Data!$F:$F,0)),""))</f>
        <v/>
      </c>
      <c r="D629" s="81" t="str">
        <f>IF($F629="","",IFERROR(INDEX([1]Raw_Data!$D:$D,MATCH($F629,[1]Raw_Data!$F:$F,0)),""))</f>
        <v/>
      </c>
      <c r="E629" s="81" t="str">
        <f>IF($F629="","",IFERROR(INDEX([1]Raw_Data!$E:$E,MATCH($F629,[1]Raw_Data!$F:$F,0)),""))</f>
        <v/>
      </c>
      <c r="F629" s="82"/>
      <c r="G629" s="79" t="str">
        <f>IF($F629="","",IFERROR(INDEX([1]Raw_Data!$G:$G,MATCH($F629,[1]Raw_Data!$F:$F,0)),""))</f>
        <v/>
      </c>
      <c r="H629" s="83" t="str">
        <f>IF($F629="","",IFERROR(INDEX([1]Raw_Data!$H:$H,MATCH($F629,[1]Raw_Data!$F:$F,0)),""))</f>
        <v/>
      </c>
      <c r="I629" s="36" t="str">
        <f>IF($F629="","",IFERROR(INDEX([1]Raw_Data!$I:$I,MATCH($F629,[1]Raw_Data!$F:$F,0)),""))</f>
        <v/>
      </c>
      <c r="J629" s="83" t="str">
        <f>IF($F629="","",IFERROR(INDEX([1]Raw_Data!$J:$J,MATCH($F629,[1]Raw_Data!$F:$F,0)),""))</f>
        <v/>
      </c>
      <c r="K629" s="37" t="str">
        <f>IF($F629="","",IFERROR(INDEX([1]Raw_Data!$K:$K,MATCH($F629,[1]Raw_Data!$F:$F,0)),""))</f>
        <v/>
      </c>
      <c r="L629" s="83" t="str">
        <f>IF($F629="","",IFERROR(INDEX([1]Raw_Data!$L:$L,MATCH($F629,[1]Raw_Data!$F:$F,0)),""))</f>
        <v/>
      </c>
      <c r="M629" s="37" t="str">
        <f>IF($F629="","",IFERROR(INDEX([1]Raw_Data!$M:$M,MATCH($F629,[1]Raw_Data!$F:$F,0)),""))</f>
        <v/>
      </c>
      <c r="N629" s="83" t="str">
        <f>IF($F629="","",IFERROR(INDEX([1]Raw_Data!$N:$N,MATCH($F629,[1]Raw_Data!$F:$F,0)),""))</f>
        <v/>
      </c>
      <c r="O629" s="37" t="str">
        <f>IF($F629="","",IFERROR(INDEX([1]Raw_Data!$O:$O,MATCH($F629,[1]Raw_Data!$F:$F,0)),""))</f>
        <v/>
      </c>
      <c r="P629" s="83" t="str">
        <f>IF($F629="","",IFERROR(INDEX([1]Raw_Data!$P:$P,MATCH($F629,[1]Raw_Data!$F:$F,0)),""))</f>
        <v/>
      </c>
      <c r="Q629" s="37" t="str">
        <f>IF($F629="","",IFERROR(INDEX([1]Raw_Data!$Q:$Q,MATCH($F629,[1]Raw_Data!$F:$F,0)),""))</f>
        <v/>
      </c>
      <c r="R629" s="83" t="str">
        <f>IF($F629="","",IFERROR(INDEX([1]Raw_Data!$R:$R,MATCH($F629,[1]Raw_Data!$F:$F,0)),""))</f>
        <v/>
      </c>
      <c r="S629" s="37" t="str">
        <f>IF($F629="","",IFERROR(INDEX([1]Raw_Data!$S:$S,MATCH($F629,[1]Raw_Data!$F:$F,0)),""))</f>
        <v/>
      </c>
      <c r="T629" s="83" t="str">
        <f>IF($F629="","",IFERROR(INDEX([1]Raw_Data!$T:$T,MATCH($F629,[1]Raw_Data!$F:$F,0)),""))</f>
        <v/>
      </c>
      <c r="U629" s="37" t="str">
        <f>IF($F629="","",IFERROR(INDEX([1]Raw_Data!$U:$U,MATCH($F629,[1]Raw_Data!$F:$F,0)),""))</f>
        <v/>
      </c>
      <c r="V629" s="83" t="str">
        <f>IF($F629="","",IFERROR(INDEX([1]Raw_Data!$V:$V,MATCH($F629,[1]Raw_Data!$F:$F,0)),""))</f>
        <v/>
      </c>
      <c r="W629" s="37" t="str">
        <f>IF($F629="","",IFERROR(INDEX([1]Raw_Data!$W:$W,MATCH($F629,[1]Raw_Data!$F:$F,0)),""))</f>
        <v/>
      </c>
      <c r="X629" s="83" t="str">
        <f>IF($F629="","",IFERROR(INDEX([1]Raw_Data!$X:$X,MATCH($F629,[1]Raw_Data!$F:$F,0)),""))</f>
        <v/>
      </c>
      <c r="Y629" s="37" t="str">
        <f>IF($F629="","",IFERROR(INDEX([1]Raw_Data!$Y:$Y,MATCH($F629,[1]Raw_Data!$F:$F,0)),""))</f>
        <v/>
      </c>
      <c r="Z629" s="83" t="str">
        <f>IF($F629="","",IFERROR(INDEX([1]Raw_Data!$Z:$Z,MATCH($F629,[1]Raw_Data!$F:$F,0)),""))</f>
        <v/>
      </c>
      <c r="AA629" s="37" t="str">
        <f>IF($F629="","",IFERROR(INDEX([1]Raw_Data!$AA:$AA,MATCH($F629,[1]Raw_Data!$F:$F,0)),""))</f>
        <v/>
      </c>
      <c r="AB629" s="83" t="str">
        <f>IF($F629="","",IFERROR(INDEX([1]Raw_Data!$AB:$AB,MATCH($F629,[1]Raw_Data!$F:$F,0)),""))</f>
        <v/>
      </c>
      <c r="AC629" s="37" t="str">
        <f>IF($F629="","",IFERROR(INDEX([1]Raw_Data!$AC:$AC,MATCH($F629,[1]Raw_Data!$F:$F,0)),""))</f>
        <v/>
      </c>
      <c r="AD629" s="83" t="str">
        <f>IF($F629="","",IFERROR(INDEX([1]Raw_Data!$AD:$AD,MATCH($F629,[1]Raw_Data!$F:$F,0)),""))</f>
        <v/>
      </c>
      <c r="AE629" s="37" t="str">
        <f>IF($F629="","",IFERROR(INDEX([1]Raw_Data!$AE:$AE,MATCH($F629,[1]Raw_Data!$F:$F,0)),""))</f>
        <v/>
      </c>
      <c r="AF629" s="83" t="str">
        <f>IF($F629="","",IFERROR(INDEX([1]Raw_Data!$AF:$AF,MATCH($F629,[1]Raw_Data!$F:$F,0)),""))</f>
        <v/>
      </c>
      <c r="AG629" s="37" t="str">
        <f>IF($F629="","",IFERROR(INDEX([1]Raw_Data!$AG:$AG,MATCH($F629,[1]Raw_Data!$F:$F,0)),""))</f>
        <v/>
      </c>
      <c r="AH629" s="83" t="str">
        <f>IF($F629="","",IFERROR(INDEX([1]Raw_Data!$AH:$AH,MATCH($F629,[1]Raw_Data!$F:$F,0)),""))</f>
        <v/>
      </c>
      <c r="AI629" s="37" t="str">
        <f>IF($F629="","",IFERROR(INDEX([1]Raw_Data!$AI:$AI,MATCH($F629,[1]Raw_Data!$F:$F,0)),""))</f>
        <v/>
      </c>
      <c r="AJ629" s="83" t="str">
        <f>IF($F629="","",IFERROR(INDEX([1]Raw_Data!$AJ:$AJ,MATCH($F629,[1]Raw_Data!$F:$F,0)),""))</f>
        <v/>
      </c>
      <c r="AK629" s="37" t="str">
        <f>IF($F629="","",IFERROR(INDEX([1]Raw_Data!$AK:$AK,MATCH($F629,[1]Raw_Data!$F:$F,0)),""))</f>
        <v/>
      </c>
      <c r="AL629" s="83" t="str">
        <f>IF($F629="","",IFERROR(INDEX([1]Raw_Data!$AL:$AL,MATCH($F629,[1]Raw_Data!$F:$F,0)),""))</f>
        <v/>
      </c>
      <c r="AM629" s="37" t="str">
        <f>IF($F629="","",IFERROR(INDEX([1]Raw_Data!$AM:$AM,MATCH($F629,[1]Raw_Data!$F:$F,0)),""))</f>
        <v/>
      </c>
      <c r="AN629" s="83" t="str">
        <f>IF($F629="","",IFERROR(INDEX([1]Raw_Data!$AN:$AN,MATCH($F629,[1]Raw_Data!$F:$F,0)),""))</f>
        <v/>
      </c>
      <c r="AO629" s="37" t="str">
        <f>IF($F629="","",IFERROR(INDEX([1]Raw_Data!$AO:$AO,MATCH($F629,[1]Raw_Data!$F:$F,0)),""))</f>
        <v/>
      </c>
      <c r="AP629" s="83" t="str">
        <f>IF($F629="","",IFERROR(INDEX([1]Raw_Data!$AP:$AP,MATCH($F629,[1]Raw_Data!$F:$F,0)),""))</f>
        <v/>
      </c>
      <c r="AQ629" s="37" t="str">
        <f>IF($F629="","",IFERROR(INDEX([1]Raw_Data!$AQ:$AQ,MATCH($F629,[1]Raw_Data!$F:$F,0)),""))</f>
        <v/>
      </c>
      <c r="AR629" s="83"/>
      <c r="AS629" s="84" t="str">
        <f>IF($F629="","",SUM(IF($CC629="",$H629,$CC629),IF($CE629="",$J629,$CE629),IF($CG629="",$L629,$CG629),IF($CI629="",$N629,$CI629),IF($CK629="",$P629,$CK629),IF($CM629="",$R629,$CM629),IF($CO629="",$T629,$CO629),IF($CQ629="",$V629,$CQ629),IF($CS629="",$X629,$CS629),IF($CU629="",$Z629,$CU629),IF($CW629="",$AB629,$CW629),IF($CY629="",$AD629,$CY629),IF($DA629="",$AF629,$DA629),IF($DC629="",$AH629,$DC629),IF($DE629="",$AJ629,$DE629),IF($DG629="",$AL629,$DG629),IF($DI629="",$AN629,$DI629)))</f>
        <v/>
      </c>
      <c r="AT629" s="80" t="str">
        <f t="shared" si="108"/>
        <v/>
      </c>
      <c r="AU629" s="79" t="str">
        <f t="shared" si="109"/>
        <v/>
      </c>
      <c r="AV629" s="80" t="str">
        <f t="shared" si="110"/>
        <v/>
      </c>
      <c r="AW629" s="80" t="str">
        <f t="shared" si="111"/>
        <v/>
      </c>
      <c r="AX629" s="79" t="str">
        <f t="shared" si="112"/>
        <v/>
      </c>
      <c r="AY629" s="79" t="str">
        <f>IF(B629="","",COUNTIFS($B$5:B629,B629,$AT$5:AT629,AT629))</f>
        <v/>
      </c>
      <c r="AZ629" s="79" t="str">
        <f>IF(B629="","",COUNTIFS($B$5:B629,B629,$AV$5:AV629,AV629))</f>
        <v/>
      </c>
      <c r="BA629" s="79" t="str">
        <f t="shared" si="113"/>
        <v/>
      </c>
      <c r="BB629" s="79" t="str">
        <f t="shared" si="114"/>
        <v/>
      </c>
      <c r="BC629" s="79">
        <f t="shared" si="115"/>
        <v>0</v>
      </c>
      <c r="BD629" s="40" t="str">
        <f t="shared" si="116"/>
        <v/>
      </c>
      <c r="BE629" s="11" t="str">
        <f>IF($F629="","","REV"&amp;COUNTIF($F$5:F629,$F629))</f>
        <v/>
      </c>
      <c r="BF629" s="23"/>
      <c r="BG629" s="23"/>
      <c r="BH629" s="40" t="str">
        <f t="shared" si="117"/>
        <v/>
      </c>
      <c r="BI629" s="40" t="str">
        <f t="shared" si="118"/>
        <v/>
      </c>
      <c r="BJ629" s="41"/>
      <c r="BK629" s="41"/>
      <c r="BL629" s="41"/>
      <c r="BM629" s="41"/>
      <c r="BN629" s="41"/>
      <c r="BO629" s="41"/>
      <c r="BP629" s="41"/>
      <c r="BQ629" s="41"/>
      <c r="BR629" s="41"/>
      <c r="BS629" s="41"/>
      <c r="BT629" s="41"/>
      <c r="BU629" s="41"/>
      <c r="BV629" s="41"/>
      <c r="BW629" s="41"/>
      <c r="BX629" s="41"/>
      <c r="BY629" s="41"/>
      <c r="BZ629" s="41"/>
      <c r="CA629" s="40" t="str">
        <f t="shared" si="119"/>
        <v/>
      </c>
      <c r="CC629" s="82"/>
      <c r="CD629" s="41"/>
      <c r="CE629" s="82"/>
      <c r="CF629" s="41"/>
      <c r="CG629" s="82"/>
      <c r="CH629" s="41"/>
      <c r="CI629" s="82"/>
      <c r="CJ629" s="41"/>
      <c r="CK629" s="82"/>
      <c r="CL629" s="41"/>
      <c r="CM629" s="82"/>
      <c r="CN629" s="41"/>
      <c r="CO629" s="82"/>
      <c r="CP629" s="41"/>
      <c r="CQ629" s="82"/>
      <c r="CR629" s="41"/>
      <c r="CS629" s="82"/>
      <c r="CT629" s="41"/>
      <c r="CU629" s="82"/>
      <c r="CV629" s="41"/>
      <c r="CW629" s="82"/>
      <c r="CX629" s="41"/>
      <c r="CY629" s="82"/>
      <c r="CZ629" s="41"/>
      <c r="DA629" s="82"/>
      <c r="DB629" s="41"/>
      <c r="DC629" s="82"/>
      <c r="DD629" s="41"/>
      <c r="DE629" s="82"/>
      <c r="DF629" s="41"/>
      <c r="DG629" s="82"/>
      <c r="DH629" s="41"/>
      <c r="DI629" s="82"/>
      <c r="DJ629" s="41"/>
      <c r="DK629" s="23" t="str">
        <f>IF($F629="","",IF(OR(AND($CC629&lt;&gt;"",$CC629&lt;&gt;$H629),AND($CE629&lt;&gt;"",$CE629&lt;&gt;$J629),AND($CG629&lt;&gt;"",$CG629&lt;&gt;$L629),AND($CI629&lt;&gt;"",$CI629&lt;&gt;$N629),AND($CK629&lt;&gt;"",$CK629&lt;&gt;$P629),AND($CM629&lt;&gt;"",$CM629&lt;&gt;$R629),AND($CO629&lt;&gt;"",$CO629&lt;&gt;$T629),AND($CQ629&lt;&gt;"",$CQ629&lt;&gt;$V629),AND($CS629&lt;&gt;"",$CS629&lt;&gt;$X629),AND($CU629&lt;&gt;"",$CU629&lt;&gt;$Z629),AND($CW629&lt;&gt;"",$CW629&lt;&gt;$AB629),AND($CY629&lt;&gt;"",$CY629&lt;&gt;$AD629),AND($DA629&lt;&gt;"",$DA629&lt;&gt;$AF629),AND($DC629&lt;&gt;"",$DC629&lt;&gt;$AH629),AND($DE629&lt;&gt;"",$DE629&lt;&gt;$AJ629),AND($DG629&lt;&gt;"",$DG629&lt;&gt;$AL629),AND($DI629&lt;&gt;"",$DI629&lt;&gt;$AN629)),"Score changed",IF(OR(AND($CD629&lt;&gt;"",$CD629&lt;&gt;$I629),AND($CF629&lt;&gt;"",$CF629&lt;&gt;$K629),AND($CH629&lt;&gt;"",$CH629&lt;&gt;$M629),AND($CJ629&lt;&gt;"",$CJ629&lt;&gt;$O629),AND($CL629&lt;&gt;"",$CL629&lt;&gt;$Q629),AND($CN629&lt;&gt;"",$CN629&lt;&gt;$S629),AND($CP629&lt;&gt;"",$CP629&lt;&gt;$U629),AND($CR629&lt;&gt;"",$CR629&lt;&gt;$W629),AND($CT629&lt;&gt;"",$CT629&lt;&gt;$Y629),AND($CV629&lt;&gt;"",$CV629&lt;&gt;$AA629),AND($CX629&lt;&gt;"",$CX629&lt;&gt;$AC629),AND($CZ629&lt;&gt;"",$CZ629&lt;&gt;$AE629),AND($DB629&lt;&gt;"",$DB629&lt;&gt;$AG629),AND($DD629&lt;&gt;"",$DD629&lt;&gt;$AI629),AND($DF629&lt;&gt;"",$DF629&lt;&gt;$AK629),AND($DH629&lt;&gt;"",$DH629&lt;&gt;$AM629),AND($DJ629&lt;&gt;"",$DJ629&lt;&gt;$AO629)),"Rewrite only","No change entered")))</f>
        <v/>
      </c>
    </row>
    <row r="630" spans="1:115" ht="15" customHeight="1">
      <c r="A630" s="78" t="str">
        <f>IF($F630="","",IFERROR(INDEX([1]Raw_Data!$A:$A,MATCH($F630,[1]Raw_Data!$F:$F,0)),""))</f>
        <v/>
      </c>
      <c r="B630" s="79" t="str">
        <f>IF($F630="","",IFERROR(INDEX([1]Raw_Data!$B:$B,MATCH($F630,[1]Raw_Data!$F:$F,0)),""))</f>
        <v/>
      </c>
      <c r="C630" s="80" t="str">
        <f>IF($F630="","",IFERROR(INDEX([1]Raw_Data!$C:$C,MATCH($F630,[1]Raw_Data!$F:$F,0)),""))</f>
        <v/>
      </c>
      <c r="D630" s="81" t="str">
        <f>IF($F630="","",IFERROR(INDEX([1]Raw_Data!$D:$D,MATCH($F630,[1]Raw_Data!$F:$F,0)),""))</f>
        <v/>
      </c>
      <c r="E630" s="81" t="str">
        <f>IF($F630="","",IFERROR(INDEX([1]Raw_Data!$E:$E,MATCH($F630,[1]Raw_Data!$F:$F,0)),""))</f>
        <v/>
      </c>
      <c r="F630" s="82"/>
      <c r="G630" s="79" t="str">
        <f>IF($F630="","",IFERROR(INDEX([1]Raw_Data!$G:$G,MATCH($F630,[1]Raw_Data!$F:$F,0)),""))</f>
        <v/>
      </c>
      <c r="H630" s="83" t="str">
        <f>IF($F630="","",IFERROR(INDEX([1]Raw_Data!$H:$H,MATCH($F630,[1]Raw_Data!$F:$F,0)),""))</f>
        <v/>
      </c>
      <c r="I630" s="36" t="str">
        <f>IF($F630="","",IFERROR(INDEX([1]Raw_Data!$I:$I,MATCH($F630,[1]Raw_Data!$F:$F,0)),""))</f>
        <v/>
      </c>
      <c r="J630" s="83" t="str">
        <f>IF($F630="","",IFERROR(INDEX([1]Raw_Data!$J:$J,MATCH($F630,[1]Raw_Data!$F:$F,0)),""))</f>
        <v/>
      </c>
      <c r="K630" s="37" t="str">
        <f>IF($F630="","",IFERROR(INDEX([1]Raw_Data!$K:$K,MATCH($F630,[1]Raw_Data!$F:$F,0)),""))</f>
        <v/>
      </c>
      <c r="L630" s="83" t="str">
        <f>IF($F630="","",IFERROR(INDEX([1]Raw_Data!$L:$L,MATCH($F630,[1]Raw_Data!$F:$F,0)),""))</f>
        <v/>
      </c>
      <c r="M630" s="37" t="str">
        <f>IF($F630="","",IFERROR(INDEX([1]Raw_Data!$M:$M,MATCH($F630,[1]Raw_Data!$F:$F,0)),""))</f>
        <v/>
      </c>
      <c r="N630" s="83" t="str">
        <f>IF($F630="","",IFERROR(INDEX([1]Raw_Data!$N:$N,MATCH($F630,[1]Raw_Data!$F:$F,0)),""))</f>
        <v/>
      </c>
      <c r="O630" s="37" t="str">
        <f>IF($F630="","",IFERROR(INDEX([1]Raw_Data!$O:$O,MATCH($F630,[1]Raw_Data!$F:$F,0)),""))</f>
        <v/>
      </c>
      <c r="P630" s="83" t="str">
        <f>IF($F630="","",IFERROR(INDEX([1]Raw_Data!$P:$P,MATCH($F630,[1]Raw_Data!$F:$F,0)),""))</f>
        <v/>
      </c>
      <c r="Q630" s="37" t="str">
        <f>IF($F630="","",IFERROR(INDEX([1]Raw_Data!$Q:$Q,MATCH($F630,[1]Raw_Data!$F:$F,0)),""))</f>
        <v/>
      </c>
      <c r="R630" s="83" t="str">
        <f>IF($F630="","",IFERROR(INDEX([1]Raw_Data!$R:$R,MATCH($F630,[1]Raw_Data!$F:$F,0)),""))</f>
        <v/>
      </c>
      <c r="S630" s="37" t="str">
        <f>IF($F630="","",IFERROR(INDEX([1]Raw_Data!$S:$S,MATCH($F630,[1]Raw_Data!$F:$F,0)),""))</f>
        <v/>
      </c>
      <c r="T630" s="83" t="str">
        <f>IF($F630="","",IFERROR(INDEX([1]Raw_Data!$T:$T,MATCH($F630,[1]Raw_Data!$F:$F,0)),""))</f>
        <v/>
      </c>
      <c r="U630" s="37" t="str">
        <f>IF($F630="","",IFERROR(INDEX([1]Raw_Data!$U:$U,MATCH($F630,[1]Raw_Data!$F:$F,0)),""))</f>
        <v/>
      </c>
      <c r="V630" s="83" t="str">
        <f>IF($F630="","",IFERROR(INDEX([1]Raw_Data!$V:$V,MATCH($F630,[1]Raw_Data!$F:$F,0)),""))</f>
        <v/>
      </c>
      <c r="W630" s="37" t="str">
        <f>IF($F630="","",IFERROR(INDEX([1]Raw_Data!$W:$W,MATCH($F630,[1]Raw_Data!$F:$F,0)),""))</f>
        <v/>
      </c>
      <c r="X630" s="83" t="str">
        <f>IF($F630="","",IFERROR(INDEX([1]Raw_Data!$X:$X,MATCH($F630,[1]Raw_Data!$F:$F,0)),""))</f>
        <v/>
      </c>
      <c r="Y630" s="37" t="str">
        <f>IF($F630="","",IFERROR(INDEX([1]Raw_Data!$Y:$Y,MATCH($F630,[1]Raw_Data!$F:$F,0)),""))</f>
        <v/>
      </c>
      <c r="Z630" s="83" t="str">
        <f>IF($F630="","",IFERROR(INDEX([1]Raw_Data!$Z:$Z,MATCH($F630,[1]Raw_Data!$F:$F,0)),""))</f>
        <v/>
      </c>
      <c r="AA630" s="37" t="str">
        <f>IF($F630="","",IFERROR(INDEX([1]Raw_Data!$AA:$AA,MATCH($F630,[1]Raw_Data!$F:$F,0)),""))</f>
        <v/>
      </c>
      <c r="AB630" s="83" t="str">
        <f>IF($F630="","",IFERROR(INDEX([1]Raw_Data!$AB:$AB,MATCH($F630,[1]Raw_Data!$F:$F,0)),""))</f>
        <v/>
      </c>
      <c r="AC630" s="37" t="str">
        <f>IF($F630="","",IFERROR(INDEX([1]Raw_Data!$AC:$AC,MATCH($F630,[1]Raw_Data!$F:$F,0)),""))</f>
        <v/>
      </c>
      <c r="AD630" s="83" t="str">
        <f>IF($F630="","",IFERROR(INDEX([1]Raw_Data!$AD:$AD,MATCH($F630,[1]Raw_Data!$F:$F,0)),""))</f>
        <v/>
      </c>
      <c r="AE630" s="37" t="str">
        <f>IF($F630="","",IFERROR(INDEX([1]Raw_Data!$AE:$AE,MATCH($F630,[1]Raw_Data!$F:$F,0)),""))</f>
        <v/>
      </c>
      <c r="AF630" s="83" t="str">
        <f>IF($F630="","",IFERROR(INDEX([1]Raw_Data!$AF:$AF,MATCH($F630,[1]Raw_Data!$F:$F,0)),""))</f>
        <v/>
      </c>
      <c r="AG630" s="37" t="str">
        <f>IF($F630="","",IFERROR(INDEX([1]Raw_Data!$AG:$AG,MATCH($F630,[1]Raw_Data!$F:$F,0)),""))</f>
        <v/>
      </c>
      <c r="AH630" s="83" t="str">
        <f>IF($F630="","",IFERROR(INDEX([1]Raw_Data!$AH:$AH,MATCH($F630,[1]Raw_Data!$F:$F,0)),""))</f>
        <v/>
      </c>
      <c r="AI630" s="37" t="str">
        <f>IF($F630="","",IFERROR(INDEX([1]Raw_Data!$AI:$AI,MATCH($F630,[1]Raw_Data!$F:$F,0)),""))</f>
        <v/>
      </c>
      <c r="AJ630" s="83" t="str">
        <f>IF($F630="","",IFERROR(INDEX([1]Raw_Data!$AJ:$AJ,MATCH($F630,[1]Raw_Data!$F:$F,0)),""))</f>
        <v/>
      </c>
      <c r="AK630" s="37" t="str">
        <f>IF($F630="","",IFERROR(INDEX([1]Raw_Data!$AK:$AK,MATCH($F630,[1]Raw_Data!$F:$F,0)),""))</f>
        <v/>
      </c>
      <c r="AL630" s="83" t="str">
        <f>IF($F630="","",IFERROR(INDEX([1]Raw_Data!$AL:$AL,MATCH($F630,[1]Raw_Data!$F:$F,0)),""))</f>
        <v/>
      </c>
      <c r="AM630" s="37" t="str">
        <f>IF($F630="","",IFERROR(INDEX([1]Raw_Data!$AM:$AM,MATCH($F630,[1]Raw_Data!$F:$F,0)),""))</f>
        <v/>
      </c>
      <c r="AN630" s="83" t="str">
        <f>IF($F630="","",IFERROR(INDEX([1]Raw_Data!$AN:$AN,MATCH($F630,[1]Raw_Data!$F:$F,0)),""))</f>
        <v/>
      </c>
      <c r="AO630" s="37" t="str">
        <f>IF($F630="","",IFERROR(INDEX([1]Raw_Data!$AO:$AO,MATCH($F630,[1]Raw_Data!$F:$F,0)),""))</f>
        <v/>
      </c>
      <c r="AP630" s="83" t="str">
        <f>IF($F630="","",IFERROR(INDEX([1]Raw_Data!$AP:$AP,MATCH($F630,[1]Raw_Data!$F:$F,0)),""))</f>
        <v/>
      </c>
      <c r="AQ630" s="37" t="str">
        <f>IF($F630="","",IFERROR(INDEX([1]Raw_Data!$AQ:$AQ,MATCH($F630,[1]Raw_Data!$F:$F,0)),""))</f>
        <v/>
      </c>
      <c r="AR630" s="83"/>
      <c r="AS630" s="84" t="str">
        <f>IF($F630="","",SUM(IF($CC630="",$H630,$CC630),IF($CE630="",$J630,$CE630),IF($CG630="",$L630,$CG630),IF($CI630="",$N630,$CI630),IF($CK630="",$P630,$CK630),IF($CM630="",$R630,$CM630),IF($CO630="",$T630,$CO630),IF($CQ630="",$V630,$CQ630),IF($CS630="",$X630,$CS630),IF($CU630="",$Z630,$CU630),IF($CW630="",$AB630,$CW630),IF($CY630="",$AD630,$CY630),IF($DA630="",$AF630,$DA630),IF($DC630="",$AH630,$DC630),IF($DE630="",$AJ630,$DE630),IF($DG630="",$AL630,$DG630),IF($DI630="",$AN630,$DI630)))</f>
        <v/>
      </c>
      <c r="AT630" s="80" t="str">
        <f t="shared" si="108"/>
        <v/>
      </c>
      <c r="AU630" s="79" t="str">
        <f t="shared" si="109"/>
        <v/>
      </c>
      <c r="AV630" s="80" t="str">
        <f t="shared" si="110"/>
        <v/>
      </c>
      <c r="AW630" s="80" t="str">
        <f t="shared" si="111"/>
        <v/>
      </c>
      <c r="AX630" s="79" t="str">
        <f t="shared" si="112"/>
        <v/>
      </c>
      <c r="AY630" s="79" t="str">
        <f>IF(B630="","",COUNTIFS($B$5:B630,B630,$AT$5:AT630,AT630))</f>
        <v/>
      </c>
      <c r="AZ630" s="79" t="str">
        <f>IF(B630="","",COUNTIFS($B$5:B630,B630,$AV$5:AV630,AV630))</f>
        <v/>
      </c>
      <c r="BA630" s="79" t="str">
        <f t="shared" si="113"/>
        <v/>
      </c>
      <c r="BB630" s="79" t="str">
        <f t="shared" si="114"/>
        <v/>
      </c>
      <c r="BC630" s="79">
        <f t="shared" si="115"/>
        <v>0</v>
      </c>
      <c r="BD630" s="40" t="str">
        <f t="shared" si="116"/>
        <v/>
      </c>
      <c r="BE630" s="11" t="str">
        <f>IF($F630="","","REV"&amp;COUNTIF($F$5:F630,$F630))</f>
        <v/>
      </c>
      <c r="BF630" s="23"/>
      <c r="BG630" s="23"/>
      <c r="BH630" s="40" t="str">
        <f t="shared" si="117"/>
        <v/>
      </c>
      <c r="BI630" s="40" t="str">
        <f t="shared" si="118"/>
        <v/>
      </c>
      <c r="BJ630" s="41"/>
      <c r="BK630" s="41"/>
      <c r="BL630" s="41"/>
      <c r="BM630" s="41"/>
      <c r="BN630" s="41"/>
      <c r="BO630" s="41"/>
      <c r="BP630" s="41"/>
      <c r="BQ630" s="41"/>
      <c r="BR630" s="41"/>
      <c r="BS630" s="41"/>
      <c r="BT630" s="41"/>
      <c r="BU630" s="41"/>
      <c r="BV630" s="41"/>
      <c r="BW630" s="41"/>
      <c r="BX630" s="41"/>
      <c r="BY630" s="41"/>
      <c r="BZ630" s="41"/>
      <c r="CA630" s="40" t="str">
        <f t="shared" si="119"/>
        <v/>
      </c>
      <c r="CC630" s="82"/>
      <c r="CD630" s="41"/>
      <c r="CE630" s="82"/>
      <c r="CF630" s="41"/>
      <c r="CG630" s="82"/>
      <c r="CH630" s="41"/>
      <c r="CI630" s="82"/>
      <c r="CJ630" s="41"/>
      <c r="CK630" s="82"/>
      <c r="CL630" s="41"/>
      <c r="CM630" s="82"/>
      <c r="CN630" s="41"/>
      <c r="CO630" s="82"/>
      <c r="CP630" s="41"/>
      <c r="CQ630" s="82"/>
      <c r="CR630" s="41"/>
      <c r="CS630" s="82"/>
      <c r="CT630" s="41"/>
      <c r="CU630" s="82"/>
      <c r="CV630" s="41"/>
      <c r="CW630" s="82"/>
      <c r="CX630" s="41"/>
      <c r="CY630" s="82"/>
      <c r="CZ630" s="41"/>
      <c r="DA630" s="82"/>
      <c r="DB630" s="41"/>
      <c r="DC630" s="82"/>
      <c r="DD630" s="41"/>
      <c r="DE630" s="82"/>
      <c r="DF630" s="41"/>
      <c r="DG630" s="82"/>
      <c r="DH630" s="41"/>
      <c r="DI630" s="82"/>
      <c r="DJ630" s="41"/>
      <c r="DK630" s="23" t="str">
        <f>IF($F630="","",IF(OR(AND($CC630&lt;&gt;"",$CC630&lt;&gt;$H630),AND($CE630&lt;&gt;"",$CE630&lt;&gt;$J630),AND($CG630&lt;&gt;"",$CG630&lt;&gt;$L630),AND($CI630&lt;&gt;"",$CI630&lt;&gt;$N630),AND($CK630&lt;&gt;"",$CK630&lt;&gt;$P630),AND($CM630&lt;&gt;"",$CM630&lt;&gt;$R630),AND($CO630&lt;&gt;"",$CO630&lt;&gt;$T630),AND($CQ630&lt;&gt;"",$CQ630&lt;&gt;$V630),AND($CS630&lt;&gt;"",$CS630&lt;&gt;$X630),AND($CU630&lt;&gt;"",$CU630&lt;&gt;$Z630),AND($CW630&lt;&gt;"",$CW630&lt;&gt;$AB630),AND($CY630&lt;&gt;"",$CY630&lt;&gt;$AD630),AND($DA630&lt;&gt;"",$DA630&lt;&gt;$AF630),AND($DC630&lt;&gt;"",$DC630&lt;&gt;$AH630),AND($DE630&lt;&gt;"",$DE630&lt;&gt;$AJ630),AND($DG630&lt;&gt;"",$DG630&lt;&gt;$AL630),AND($DI630&lt;&gt;"",$DI630&lt;&gt;$AN630)),"Score changed",IF(OR(AND($CD630&lt;&gt;"",$CD630&lt;&gt;$I630),AND($CF630&lt;&gt;"",$CF630&lt;&gt;$K630),AND($CH630&lt;&gt;"",$CH630&lt;&gt;$M630),AND($CJ630&lt;&gt;"",$CJ630&lt;&gt;$O630),AND($CL630&lt;&gt;"",$CL630&lt;&gt;$Q630),AND($CN630&lt;&gt;"",$CN630&lt;&gt;$S630),AND($CP630&lt;&gt;"",$CP630&lt;&gt;$U630),AND($CR630&lt;&gt;"",$CR630&lt;&gt;$W630),AND($CT630&lt;&gt;"",$CT630&lt;&gt;$Y630),AND($CV630&lt;&gt;"",$CV630&lt;&gt;$AA630),AND($CX630&lt;&gt;"",$CX630&lt;&gt;$AC630),AND($CZ630&lt;&gt;"",$CZ630&lt;&gt;$AE630),AND($DB630&lt;&gt;"",$DB630&lt;&gt;$AG630),AND($DD630&lt;&gt;"",$DD630&lt;&gt;$AI630),AND($DF630&lt;&gt;"",$DF630&lt;&gt;$AK630),AND($DH630&lt;&gt;"",$DH630&lt;&gt;$AM630),AND($DJ630&lt;&gt;"",$DJ630&lt;&gt;$AO630)),"Rewrite only","No change entered")))</f>
        <v/>
      </c>
    </row>
    <row r="631" spans="1:115" ht="15" customHeight="1">
      <c r="A631" s="78" t="str">
        <f>IF($F631="","",IFERROR(INDEX([1]Raw_Data!$A:$A,MATCH($F631,[1]Raw_Data!$F:$F,0)),""))</f>
        <v/>
      </c>
      <c r="B631" s="79" t="str">
        <f>IF($F631="","",IFERROR(INDEX([1]Raw_Data!$B:$B,MATCH($F631,[1]Raw_Data!$F:$F,0)),""))</f>
        <v/>
      </c>
      <c r="C631" s="80" t="str">
        <f>IF($F631="","",IFERROR(INDEX([1]Raw_Data!$C:$C,MATCH($F631,[1]Raw_Data!$F:$F,0)),""))</f>
        <v/>
      </c>
      <c r="D631" s="81" t="str">
        <f>IF($F631="","",IFERROR(INDEX([1]Raw_Data!$D:$D,MATCH($F631,[1]Raw_Data!$F:$F,0)),""))</f>
        <v/>
      </c>
      <c r="E631" s="81" t="str">
        <f>IF($F631="","",IFERROR(INDEX([1]Raw_Data!$E:$E,MATCH($F631,[1]Raw_Data!$F:$F,0)),""))</f>
        <v/>
      </c>
      <c r="F631" s="82"/>
      <c r="G631" s="79" t="str">
        <f>IF($F631="","",IFERROR(INDEX([1]Raw_Data!$G:$G,MATCH($F631,[1]Raw_Data!$F:$F,0)),""))</f>
        <v/>
      </c>
      <c r="H631" s="83" t="str">
        <f>IF($F631="","",IFERROR(INDEX([1]Raw_Data!$H:$H,MATCH($F631,[1]Raw_Data!$F:$F,0)),""))</f>
        <v/>
      </c>
      <c r="I631" s="36" t="str">
        <f>IF($F631="","",IFERROR(INDEX([1]Raw_Data!$I:$I,MATCH($F631,[1]Raw_Data!$F:$F,0)),""))</f>
        <v/>
      </c>
      <c r="J631" s="83" t="str">
        <f>IF($F631="","",IFERROR(INDEX([1]Raw_Data!$J:$J,MATCH($F631,[1]Raw_Data!$F:$F,0)),""))</f>
        <v/>
      </c>
      <c r="K631" s="37" t="str">
        <f>IF($F631="","",IFERROR(INDEX([1]Raw_Data!$K:$K,MATCH($F631,[1]Raw_Data!$F:$F,0)),""))</f>
        <v/>
      </c>
      <c r="L631" s="83" t="str">
        <f>IF($F631="","",IFERROR(INDEX([1]Raw_Data!$L:$L,MATCH($F631,[1]Raw_Data!$F:$F,0)),""))</f>
        <v/>
      </c>
      <c r="M631" s="37" t="str">
        <f>IF($F631="","",IFERROR(INDEX([1]Raw_Data!$M:$M,MATCH($F631,[1]Raw_Data!$F:$F,0)),""))</f>
        <v/>
      </c>
      <c r="N631" s="83" t="str">
        <f>IF($F631="","",IFERROR(INDEX([1]Raw_Data!$N:$N,MATCH($F631,[1]Raw_Data!$F:$F,0)),""))</f>
        <v/>
      </c>
      <c r="O631" s="37" t="str">
        <f>IF($F631="","",IFERROR(INDEX([1]Raw_Data!$O:$O,MATCH($F631,[1]Raw_Data!$F:$F,0)),""))</f>
        <v/>
      </c>
      <c r="P631" s="83" t="str">
        <f>IF($F631="","",IFERROR(INDEX([1]Raw_Data!$P:$P,MATCH($F631,[1]Raw_Data!$F:$F,0)),""))</f>
        <v/>
      </c>
      <c r="Q631" s="37" t="str">
        <f>IF($F631="","",IFERROR(INDEX([1]Raw_Data!$Q:$Q,MATCH($F631,[1]Raw_Data!$F:$F,0)),""))</f>
        <v/>
      </c>
      <c r="R631" s="83" t="str">
        <f>IF($F631="","",IFERROR(INDEX([1]Raw_Data!$R:$R,MATCH($F631,[1]Raw_Data!$F:$F,0)),""))</f>
        <v/>
      </c>
      <c r="S631" s="37" t="str">
        <f>IF($F631="","",IFERROR(INDEX([1]Raw_Data!$S:$S,MATCH($F631,[1]Raw_Data!$F:$F,0)),""))</f>
        <v/>
      </c>
      <c r="T631" s="83" t="str">
        <f>IF($F631="","",IFERROR(INDEX([1]Raw_Data!$T:$T,MATCH($F631,[1]Raw_Data!$F:$F,0)),""))</f>
        <v/>
      </c>
      <c r="U631" s="37" t="str">
        <f>IF($F631="","",IFERROR(INDEX([1]Raw_Data!$U:$U,MATCH($F631,[1]Raw_Data!$F:$F,0)),""))</f>
        <v/>
      </c>
      <c r="V631" s="83" t="str">
        <f>IF($F631="","",IFERROR(INDEX([1]Raw_Data!$V:$V,MATCH($F631,[1]Raw_Data!$F:$F,0)),""))</f>
        <v/>
      </c>
      <c r="W631" s="37" t="str">
        <f>IF($F631="","",IFERROR(INDEX([1]Raw_Data!$W:$W,MATCH($F631,[1]Raw_Data!$F:$F,0)),""))</f>
        <v/>
      </c>
      <c r="X631" s="83" t="str">
        <f>IF($F631="","",IFERROR(INDEX([1]Raw_Data!$X:$X,MATCH($F631,[1]Raw_Data!$F:$F,0)),""))</f>
        <v/>
      </c>
      <c r="Y631" s="37" t="str">
        <f>IF($F631="","",IFERROR(INDEX([1]Raw_Data!$Y:$Y,MATCH($F631,[1]Raw_Data!$F:$F,0)),""))</f>
        <v/>
      </c>
      <c r="Z631" s="83" t="str">
        <f>IF($F631="","",IFERROR(INDEX([1]Raw_Data!$Z:$Z,MATCH($F631,[1]Raw_Data!$F:$F,0)),""))</f>
        <v/>
      </c>
      <c r="AA631" s="37" t="str">
        <f>IF($F631="","",IFERROR(INDEX([1]Raw_Data!$AA:$AA,MATCH($F631,[1]Raw_Data!$F:$F,0)),""))</f>
        <v/>
      </c>
      <c r="AB631" s="83" t="str">
        <f>IF($F631="","",IFERROR(INDEX([1]Raw_Data!$AB:$AB,MATCH($F631,[1]Raw_Data!$F:$F,0)),""))</f>
        <v/>
      </c>
      <c r="AC631" s="37" t="str">
        <f>IF($F631="","",IFERROR(INDEX([1]Raw_Data!$AC:$AC,MATCH($F631,[1]Raw_Data!$F:$F,0)),""))</f>
        <v/>
      </c>
      <c r="AD631" s="83" t="str">
        <f>IF($F631="","",IFERROR(INDEX([1]Raw_Data!$AD:$AD,MATCH($F631,[1]Raw_Data!$F:$F,0)),""))</f>
        <v/>
      </c>
      <c r="AE631" s="37" t="str">
        <f>IF($F631="","",IFERROR(INDEX([1]Raw_Data!$AE:$AE,MATCH($F631,[1]Raw_Data!$F:$F,0)),""))</f>
        <v/>
      </c>
      <c r="AF631" s="83" t="str">
        <f>IF($F631="","",IFERROR(INDEX([1]Raw_Data!$AF:$AF,MATCH($F631,[1]Raw_Data!$F:$F,0)),""))</f>
        <v/>
      </c>
      <c r="AG631" s="37" t="str">
        <f>IF($F631="","",IFERROR(INDEX([1]Raw_Data!$AG:$AG,MATCH($F631,[1]Raw_Data!$F:$F,0)),""))</f>
        <v/>
      </c>
      <c r="AH631" s="83" t="str">
        <f>IF($F631="","",IFERROR(INDEX([1]Raw_Data!$AH:$AH,MATCH($F631,[1]Raw_Data!$F:$F,0)),""))</f>
        <v/>
      </c>
      <c r="AI631" s="37" t="str">
        <f>IF($F631="","",IFERROR(INDEX([1]Raw_Data!$AI:$AI,MATCH($F631,[1]Raw_Data!$F:$F,0)),""))</f>
        <v/>
      </c>
      <c r="AJ631" s="83" t="str">
        <f>IF($F631="","",IFERROR(INDEX([1]Raw_Data!$AJ:$AJ,MATCH($F631,[1]Raw_Data!$F:$F,0)),""))</f>
        <v/>
      </c>
      <c r="AK631" s="37" t="str">
        <f>IF($F631="","",IFERROR(INDEX([1]Raw_Data!$AK:$AK,MATCH($F631,[1]Raw_Data!$F:$F,0)),""))</f>
        <v/>
      </c>
      <c r="AL631" s="83" t="str">
        <f>IF($F631="","",IFERROR(INDEX([1]Raw_Data!$AL:$AL,MATCH($F631,[1]Raw_Data!$F:$F,0)),""))</f>
        <v/>
      </c>
      <c r="AM631" s="37" t="str">
        <f>IF($F631="","",IFERROR(INDEX([1]Raw_Data!$AM:$AM,MATCH($F631,[1]Raw_Data!$F:$F,0)),""))</f>
        <v/>
      </c>
      <c r="AN631" s="83" t="str">
        <f>IF($F631="","",IFERROR(INDEX([1]Raw_Data!$AN:$AN,MATCH($F631,[1]Raw_Data!$F:$F,0)),""))</f>
        <v/>
      </c>
      <c r="AO631" s="37" t="str">
        <f>IF($F631="","",IFERROR(INDEX([1]Raw_Data!$AO:$AO,MATCH($F631,[1]Raw_Data!$F:$F,0)),""))</f>
        <v/>
      </c>
      <c r="AP631" s="83" t="str">
        <f>IF($F631="","",IFERROR(INDEX([1]Raw_Data!$AP:$AP,MATCH($F631,[1]Raw_Data!$F:$F,0)),""))</f>
        <v/>
      </c>
      <c r="AQ631" s="37" t="str">
        <f>IF($F631="","",IFERROR(INDEX([1]Raw_Data!$AQ:$AQ,MATCH($F631,[1]Raw_Data!$F:$F,0)),""))</f>
        <v/>
      </c>
      <c r="AR631" s="83"/>
      <c r="AS631" s="84" t="str">
        <f>IF($F631="","",SUM(IF($CC631="",$H631,$CC631),IF($CE631="",$J631,$CE631),IF($CG631="",$L631,$CG631),IF($CI631="",$N631,$CI631),IF($CK631="",$P631,$CK631),IF($CM631="",$R631,$CM631),IF($CO631="",$T631,$CO631),IF($CQ631="",$V631,$CQ631),IF($CS631="",$X631,$CS631),IF($CU631="",$Z631,$CU631),IF($CW631="",$AB631,$CW631),IF($CY631="",$AD631,$CY631),IF($DA631="",$AF631,$DA631),IF($DC631="",$AH631,$DC631),IF($DE631="",$AJ631,$DE631),IF($DG631="",$AL631,$DG631),IF($DI631="",$AN631,$DI631)))</f>
        <v/>
      </c>
      <c r="AT631" s="80" t="str">
        <f t="shared" si="108"/>
        <v/>
      </c>
      <c r="AU631" s="79" t="str">
        <f t="shared" si="109"/>
        <v/>
      </c>
      <c r="AV631" s="80" t="str">
        <f t="shared" si="110"/>
        <v/>
      </c>
      <c r="AW631" s="80" t="str">
        <f t="shared" si="111"/>
        <v/>
      </c>
      <c r="AX631" s="79" t="str">
        <f t="shared" si="112"/>
        <v/>
      </c>
      <c r="AY631" s="79" t="str">
        <f>IF(B631="","",COUNTIFS($B$5:B631,B631,$AT$5:AT631,AT631))</f>
        <v/>
      </c>
      <c r="AZ631" s="79" t="str">
        <f>IF(B631="","",COUNTIFS($B$5:B631,B631,$AV$5:AV631,AV631))</f>
        <v/>
      </c>
      <c r="BA631" s="79" t="str">
        <f t="shared" si="113"/>
        <v/>
      </c>
      <c r="BB631" s="79" t="str">
        <f t="shared" si="114"/>
        <v/>
      </c>
      <c r="BC631" s="79">
        <f t="shared" si="115"/>
        <v>0</v>
      </c>
      <c r="BD631" s="40" t="str">
        <f t="shared" si="116"/>
        <v/>
      </c>
      <c r="BE631" s="11" t="str">
        <f>IF($F631="","","REV"&amp;COUNTIF($F$5:F631,$F631))</f>
        <v/>
      </c>
      <c r="BF631" s="23"/>
      <c r="BG631" s="23"/>
      <c r="BH631" s="40" t="str">
        <f t="shared" si="117"/>
        <v/>
      </c>
      <c r="BI631" s="40" t="str">
        <f t="shared" si="118"/>
        <v/>
      </c>
      <c r="BJ631" s="41"/>
      <c r="BK631" s="41"/>
      <c r="BL631" s="41"/>
      <c r="BM631" s="41"/>
      <c r="BN631" s="41"/>
      <c r="BO631" s="41"/>
      <c r="BP631" s="41"/>
      <c r="BQ631" s="41"/>
      <c r="BR631" s="41"/>
      <c r="BS631" s="41"/>
      <c r="BT631" s="41"/>
      <c r="BU631" s="41"/>
      <c r="BV631" s="41"/>
      <c r="BW631" s="41"/>
      <c r="BX631" s="41"/>
      <c r="BY631" s="41"/>
      <c r="BZ631" s="41"/>
      <c r="CA631" s="40" t="str">
        <f t="shared" si="119"/>
        <v/>
      </c>
      <c r="CC631" s="82"/>
      <c r="CD631" s="41"/>
      <c r="CE631" s="82"/>
      <c r="CF631" s="41"/>
      <c r="CG631" s="82"/>
      <c r="CH631" s="41"/>
      <c r="CI631" s="82"/>
      <c r="CJ631" s="41"/>
      <c r="CK631" s="82"/>
      <c r="CL631" s="41"/>
      <c r="CM631" s="82"/>
      <c r="CN631" s="41"/>
      <c r="CO631" s="82"/>
      <c r="CP631" s="41"/>
      <c r="CQ631" s="82"/>
      <c r="CR631" s="41"/>
      <c r="CS631" s="82"/>
      <c r="CT631" s="41"/>
      <c r="CU631" s="82"/>
      <c r="CV631" s="41"/>
      <c r="CW631" s="82"/>
      <c r="CX631" s="41"/>
      <c r="CY631" s="82"/>
      <c r="CZ631" s="41"/>
      <c r="DA631" s="82"/>
      <c r="DB631" s="41"/>
      <c r="DC631" s="82"/>
      <c r="DD631" s="41"/>
      <c r="DE631" s="82"/>
      <c r="DF631" s="41"/>
      <c r="DG631" s="82"/>
      <c r="DH631" s="41"/>
      <c r="DI631" s="82"/>
      <c r="DJ631" s="41"/>
      <c r="DK631" s="23" t="str">
        <f>IF($F631="","",IF(OR(AND($CC631&lt;&gt;"",$CC631&lt;&gt;$H631),AND($CE631&lt;&gt;"",$CE631&lt;&gt;$J631),AND($CG631&lt;&gt;"",$CG631&lt;&gt;$L631),AND($CI631&lt;&gt;"",$CI631&lt;&gt;$N631),AND($CK631&lt;&gt;"",$CK631&lt;&gt;$P631),AND($CM631&lt;&gt;"",$CM631&lt;&gt;$R631),AND($CO631&lt;&gt;"",$CO631&lt;&gt;$T631),AND($CQ631&lt;&gt;"",$CQ631&lt;&gt;$V631),AND($CS631&lt;&gt;"",$CS631&lt;&gt;$X631),AND($CU631&lt;&gt;"",$CU631&lt;&gt;$Z631),AND($CW631&lt;&gt;"",$CW631&lt;&gt;$AB631),AND($CY631&lt;&gt;"",$CY631&lt;&gt;$AD631),AND($DA631&lt;&gt;"",$DA631&lt;&gt;$AF631),AND($DC631&lt;&gt;"",$DC631&lt;&gt;$AH631),AND($DE631&lt;&gt;"",$DE631&lt;&gt;$AJ631),AND($DG631&lt;&gt;"",$DG631&lt;&gt;$AL631),AND($DI631&lt;&gt;"",$DI631&lt;&gt;$AN631)),"Score changed",IF(OR(AND($CD631&lt;&gt;"",$CD631&lt;&gt;$I631),AND($CF631&lt;&gt;"",$CF631&lt;&gt;$K631),AND($CH631&lt;&gt;"",$CH631&lt;&gt;$M631),AND($CJ631&lt;&gt;"",$CJ631&lt;&gt;$O631),AND($CL631&lt;&gt;"",$CL631&lt;&gt;$Q631),AND($CN631&lt;&gt;"",$CN631&lt;&gt;$S631),AND($CP631&lt;&gt;"",$CP631&lt;&gt;$U631),AND($CR631&lt;&gt;"",$CR631&lt;&gt;$W631),AND($CT631&lt;&gt;"",$CT631&lt;&gt;$Y631),AND($CV631&lt;&gt;"",$CV631&lt;&gt;$AA631),AND($CX631&lt;&gt;"",$CX631&lt;&gt;$AC631),AND($CZ631&lt;&gt;"",$CZ631&lt;&gt;$AE631),AND($DB631&lt;&gt;"",$DB631&lt;&gt;$AG631),AND($DD631&lt;&gt;"",$DD631&lt;&gt;$AI631),AND($DF631&lt;&gt;"",$DF631&lt;&gt;$AK631),AND($DH631&lt;&gt;"",$DH631&lt;&gt;$AM631),AND($DJ631&lt;&gt;"",$DJ631&lt;&gt;$AO631)),"Rewrite only","No change entered")))</f>
        <v/>
      </c>
    </row>
    <row r="632" spans="1:115" ht="15" customHeight="1">
      <c r="A632" s="78" t="str">
        <f>IF($F632="","",IFERROR(INDEX([1]Raw_Data!$A:$A,MATCH($F632,[1]Raw_Data!$F:$F,0)),""))</f>
        <v/>
      </c>
      <c r="B632" s="79" t="str">
        <f>IF($F632="","",IFERROR(INDEX([1]Raw_Data!$B:$B,MATCH($F632,[1]Raw_Data!$F:$F,0)),""))</f>
        <v/>
      </c>
      <c r="C632" s="80" t="str">
        <f>IF($F632="","",IFERROR(INDEX([1]Raw_Data!$C:$C,MATCH($F632,[1]Raw_Data!$F:$F,0)),""))</f>
        <v/>
      </c>
      <c r="D632" s="81" t="str">
        <f>IF($F632="","",IFERROR(INDEX([1]Raw_Data!$D:$D,MATCH($F632,[1]Raw_Data!$F:$F,0)),""))</f>
        <v/>
      </c>
      <c r="E632" s="81" t="str">
        <f>IF($F632="","",IFERROR(INDEX([1]Raw_Data!$E:$E,MATCH($F632,[1]Raw_Data!$F:$F,0)),""))</f>
        <v/>
      </c>
      <c r="F632" s="82"/>
      <c r="G632" s="79" t="str">
        <f>IF($F632="","",IFERROR(INDEX([1]Raw_Data!$G:$G,MATCH($F632,[1]Raw_Data!$F:$F,0)),""))</f>
        <v/>
      </c>
      <c r="H632" s="83" t="str">
        <f>IF($F632="","",IFERROR(INDEX([1]Raw_Data!$H:$H,MATCH($F632,[1]Raw_Data!$F:$F,0)),""))</f>
        <v/>
      </c>
      <c r="I632" s="36" t="str">
        <f>IF($F632="","",IFERROR(INDEX([1]Raw_Data!$I:$I,MATCH($F632,[1]Raw_Data!$F:$F,0)),""))</f>
        <v/>
      </c>
      <c r="J632" s="83" t="str">
        <f>IF($F632="","",IFERROR(INDEX([1]Raw_Data!$J:$J,MATCH($F632,[1]Raw_Data!$F:$F,0)),""))</f>
        <v/>
      </c>
      <c r="K632" s="37" t="str">
        <f>IF($F632="","",IFERROR(INDEX([1]Raw_Data!$K:$K,MATCH($F632,[1]Raw_Data!$F:$F,0)),""))</f>
        <v/>
      </c>
      <c r="L632" s="83" t="str">
        <f>IF($F632="","",IFERROR(INDEX([1]Raw_Data!$L:$L,MATCH($F632,[1]Raw_Data!$F:$F,0)),""))</f>
        <v/>
      </c>
      <c r="M632" s="37" t="str">
        <f>IF($F632="","",IFERROR(INDEX([1]Raw_Data!$M:$M,MATCH($F632,[1]Raw_Data!$F:$F,0)),""))</f>
        <v/>
      </c>
      <c r="N632" s="83" t="str">
        <f>IF($F632="","",IFERROR(INDEX([1]Raw_Data!$N:$N,MATCH($F632,[1]Raw_Data!$F:$F,0)),""))</f>
        <v/>
      </c>
      <c r="O632" s="37" t="str">
        <f>IF($F632="","",IFERROR(INDEX([1]Raw_Data!$O:$O,MATCH($F632,[1]Raw_Data!$F:$F,0)),""))</f>
        <v/>
      </c>
      <c r="P632" s="83" t="str">
        <f>IF($F632="","",IFERROR(INDEX([1]Raw_Data!$P:$P,MATCH($F632,[1]Raw_Data!$F:$F,0)),""))</f>
        <v/>
      </c>
      <c r="Q632" s="37" t="str">
        <f>IF($F632="","",IFERROR(INDEX([1]Raw_Data!$Q:$Q,MATCH($F632,[1]Raw_Data!$F:$F,0)),""))</f>
        <v/>
      </c>
      <c r="R632" s="83" t="str">
        <f>IF($F632="","",IFERROR(INDEX([1]Raw_Data!$R:$R,MATCH($F632,[1]Raw_Data!$F:$F,0)),""))</f>
        <v/>
      </c>
      <c r="S632" s="37" t="str">
        <f>IF($F632="","",IFERROR(INDEX([1]Raw_Data!$S:$S,MATCH($F632,[1]Raw_Data!$F:$F,0)),""))</f>
        <v/>
      </c>
      <c r="T632" s="83" t="str">
        <f>IF($F632="","",IFERROR(INDEX([1]Raw_Data!$T:$T,MATCH($F632,[1]Raw_Data!$F:$F,0)),""))</f>
        <v/>
      </c>
      <c r="U632" s="37" t="str">
        <f>IF($F632="","",IFERROR(INDEX([1]Raw_Data!$U:$U,MATCH($F632,[1]Raw_Data!$F:$F,0)),""))</f>
        <v/>
      </c>
      <c r="V632" s="83" t="str">
        <f>IF($F632="","",IFERROR(INDEX([1]Raw_Data!$V:$V,MATCH($F632,[1]Raw_Data!$F:$F,0)),""))</f>
        <v/>
      </c>
      <c r="W632" s="37" t="str">
        <f>IF($F632="","",IFERROR(INDEX([1]Raw_Data!$W:$W,MATCH($F632,[1]Raw_Data!$F:$F,0)),""))</f>
        <v/>
      </c>
      <c r="X632" s="83" t="str">
        <f>IF($F632="","",IFERROR(INDEX([1]Raw_Data!$X:$X,MATCH($F632,[1]Raw_Data!$F:$F,0)),""))</f>
        <v/>
      </c>
      <c r="Y632" s="37" t="str">
        <f>IF($F632="","",IFERROR(INDEX([1]Raw_Data!$Y:$Y,MATCH($F632,[1]Raw_Data!$F:$F,0)),""))</f>
        <v/>
      </c>
      <c r="Z632" s="83" t="str">
        <f>IF($F632="","",IFERROR(INDEX([1]Raw_Data!$Z:$Z,MATCH($F632,[1]Raw_Data!$F:$F,0)),""))</f>
        <v/>
      </c>
      <c r="AA632" s="37" t="str">
        <f>IF($F632="","",IFERROR(INDEX([1]Raw_Data!$AA:$AA,MATCH($F632,[1]Raw_Data!$F:$F,0)),""))</f>
        <v/>
      </c>
      <c r="AB632" s="83" t="str">
        <f>IF($F632="","",IFERROR(INDEX([1]Raw_Data!$AB:$AB,MATCH($F632,[1]Raw_Data!$F:$F,0)),""))</f>
        <v/>
      </c>
      <c r="AC632" s="37" t="str">
        <f>IF($F632="","",IFERROR(INDEX([1]Raw_Data!$AC:$AC,MATCH($F632,[1]Raw_Data!$F:$F,0)),""))</f>
        <v/>
      </c>
      <c r="AD632" s="83" t="str">
        <f>IF($F632="","",IFERROR(INDEX([1]Raw_Data!$AD:$AD,MATCH($F632,[1]Raw_Data!$F:$F,0)),""))</f>
        <v/>
      </c>
      <c r="AE632" s="37" t="str">
        <f>IF($F632="","",IFERROR(INDEX([1]Raw_Data!$AE:$AE,MATCH($F632,[1]Raw_Data!$F:$F,0)),""))</f>
        <v/>
      </c>
      <c r="AF632" s="83" t="str">
        <f>IF($F632="","",IFERROR(INDEX([1]Raw_Data!$AF:$AF,MATCH($F632,[1]Raw_Data!$F:$F,0)),""))</f>
        <v/>
      </c>
      <c r="AG632" s="37" t="str">
        <f>IF($F632="","",IFERROR(INDEX([1]Raw_Data!$AG:$AG,MATCH($F632,[1]Raw_Data!$F:$F,0)),""))</f>
        <v/>
      </c>
      <c r="AH632" s="83" t="str">
        <f>IF($F632="","",IFERROR(INDEX([1]Raw_Data!$AH:$AH,MATCH($F632,[1]Raw_Data!$F:$F,0)),""))</f>
        <v/>
      </c>
      <c r="AI632" s="37" t="str">
        <f>IF($F632="","",IFERROR(INDEX([1]Raw_Data!$AI:$AI,MATCH($F632,[1]Raw_Data!$F:$F,0)),""))</f>
        <v/>
      </c>
      <c r="AJ632" s="83" t="str">
        <f>IF($F632="","",IFERROR(INDEX([1]Raw_Data!$AJ:$AJ,MATCH($F632,[1]Raw_Data!$F:$F,0)),""))</f>
        <v/>
      </c>
      <c r="AK632" s="37" t="str">
        <f>IF($F632="","",IFERROR(INDEX([1]Raw_Data!$AK:$AK,MATCH($F632,[1]Raw_Data!$F:$F,0)),""))</f>
        <v/>
      </c>
      <c r="AL632" s="83" t="str">
        <f>IF($F632="","",IFERROR(INDEX([1]Raw_Data!$AL:$AL,MATCH($F632,[1]Raw_Data!$F:$F,0)),""))</f>
        <v/>
      </c>
      <c r="AM632" s="37" t="str">
        <f>IF($F632="","",IFERROR(INDEX([1]Raw_Data!$AM:$AM,MATCH($F632,[1]Raw_Data!$F:$F,0)),""))</f>
        <v/>
      </c>
      <c r="AN632" s="83" t="str">
        <f>IF($F632="","",IFERROR(INDEX([1]Raw_Data!$AN:$AN,MATCH($F632,[1]Raw_Data!$F:$F,0)),""))</f>
        <v/>
      </c>
      <c r="AO632" s="37" t="str">
        <f>IF($F632="","",IFERROR(INDEX([1]Raw_Data!$AO:$AO,MATCH($F632,[1]Raw_Data!$F:$F,0)),""))</f>
        <v/>
      </c>
      <c r="AP632" s="83" t="str">
        <f>IF($F632="","",IFERROR(INDEX([1]Raw_Data!$AP:$AP,MATCH($F632,[1]Raw_Data!$F:$F,0)),""))</f>
        <v/>
      </c>
      <c r="AQ632" s="37" t="str">
        <f>IF($F632="","",IFERROR(INDEX([1]Raw_Data!$AQ:$AQ,MATCH($F632,[1]Raw_Data!$F:$F,0)),""))</f>
        <v/>
      </c>
      <c r="AR632" s="83"/>
      <c r="AS632" s="84" t="str">
        <f>IF($F632="","",SUM(IF($CC632="",$H632,$CC632),IF($CE632="",$J632,$CE632),IF($CG632="",$L632,$CG632),IF($CI632="",$N632,$CI632),IF($CK632="",$P632,$CK632),IF($CM632="",$R632,$CM632),IF($CO632="",$T632,$CO632),IF($CQ632="",$V632,$CQ632),IF($CS632="",$X632,$CS632),IF($CU632="",$Z632,$CU632),IF($CW632="",$AB632,$CW632),IF($CY632="",$AD632,$CY632),IF($DA632="",$AF632,$DA632),IF($DC632="",$AH632,$DC632),IF($DE632="",$AJ632,$DE632),IF($DG632="",$AL632,$DG632),IF($DI632="",$AN632,$DI632)))</f>
        <v/>
      </c>
      <c r="AT632" s="80" t="str">
        <f t="shared" si="108"/>
        <v/>
      </c>
      <c r="AU632" s="79" t="str">
        <f t="shared" si="109"/>
        <v/>
      </c>
      <c r="AV632" s="80" t="str">
        <f t="shared" si="110"/>
        <v/>
      </c>
      <c r="AW632" s="80" t="str">
        <f t="shared" si="111"/>
        <v/>
      </c>
      <c r="AX632" s="79" t="str">
        <f t="shared" si="112"/>
        <v/>
      </c>
      <c r="AY632" s="79" t="str">
        <f>IF(B632="","",COUNTIFS($B$5:B632,B632,$AT$5:AT632,AT632))</f>
        <v/>
      </c>
      <c r="AZ632" s="79" t="str">
        <f>IF(B632="","",COUNTIFS($B$5:B632,B632,$AV$5:AV632,AV632))</f>
        <v/>
      </c>
      <c r="BA632" s="79" t="str">
        <f t="shared" si="113"/>
        <v/>
      </c>
      <c r="BB632" s="79" t="str">
        <f t="shared" si="114"/>
        <v/>
      </c>
      <c r="BC632" s="79">
        <f t="shared" si="115"/>
        <v>0</v>
      </c>
      <c r="BD632" s="40" t="str">
        <f t="shared" si="116"/>
        <v/>
      </c>
      <c r="BE632" s="11" t="str">
        <f>IF($F632="","","REV"&amp;COUNTIF($F$5:F632,$F632))</f>
        <v/>
      </c>
      <c r="BF632" s="23"/>
      <c r="BG632" s="23"/>
      <c r="BH632" s="40" t="str">
        <f t="shared" si="117"/>
        <v/>
      </c>
      <c r="BI632" s="40" t="str">
        <f t="shared" si="118"/>
        <v/>
      </c>
      <c r="BJ632" s="41"/>
      <c r="BK632" s="41"/>
      <c r="BL632" s="41"/>
      <c r="BM632" s="41"/>
      <c r="BN632" s="41"/>
      <c r="BO632" s="41"/>
      <c r="BP632" s="41"/>
      <c r="BQ632" s="41"/>
      <c r="BR632" s="41"/>
      <c r="BS632" s="41"/>
      <c r="BT632" s="41"/>
      <c r="BU632" s="41"/>
      <c r="BV632" s="41"/>
      <c r="BW632" s="41"/>
      <c r="BX632" s="41"/>
      <c r="BY632" s="41"/>
      <c r="BZ632" s="41"/>
      <c r="CA632" s="40" t="str">
        <f t="shared" si="119"/>
        <v/>
      </c>
      <c r="CC632" s="82"/>
      <c r="CD632" s="41"/>
      <c r="CE632" s="82"/>
      <c r="CF632" s="41"/>
      <c r="CG632" s="82"/>
      <c r="CH632" s="41"/>
      <c r="CI632" s="82"/>
      <c r="CJ632" s="41"/>
      <c r="CK632" s="82"/>
      <c r="CL632" s="41"/>
      <c r="CM632" s="82"/>
      <c r="CN632" s="41"/>
      <c r="CO632" s="82"/>
      <c r="CP632" s="41"/>
      <c r="CQ632" s="82"/>
      <c r="CR632" s="41"/>
      <c r="CS632" s="82"/>
      <c r="CT632" s="41"/>
      <c r="CU632" s="82"/>
      <c r="CV632" s="41"/>
      <c r="CW632" s="82"/>
      <c r="CX632" s="41"/>
      <c r="CY632" s="82"/>
      <c r="CZ632" s="41"/>
      <c r="DA632" s="82"/>
      <c r="DB632" s="41"/>
      <c r="DC632" s="82"/>
      <c r="DD632" s="41"/>
      <c r="DE632" s="82"/>
      <c r="DF632" s="41"/>
      <c r="DG632" s="82"/>
      <c r="DH632" s="41"/>
      <c r="DI632" s="82"/>
      <c r="DJ632" s="41"/>
      <c r="DK632" s="23" t="str">
        <f>IF($F632="","",IF(OR(AND($CC632&lt;&gt;"",$CC632&lt;&gt;$H632),AND($CE632&lt;&gt;"",$CE632&lt;&gt;$J632),AND($CG632&lt;&gt;"",$CG632&lt;&gt;$L632),AND($CI632&lt;&gt;"",$CI632&lt;&gt;$N632),AND($CK632&lt;&gt;"",$CK632&lt;&gt;$P632),AND($CM632&lt;&gt;"",$CM632&lt;&gt;$R632),AND($CO632&lt;&gt;"",$CO632&lt;&gt;$T632),AND($CQ632&lt;&gt;"",$CQ632&lt;&gt;$V632),AND($CS632&lt;&gt;"",$CS632&lt;&gt;$X632),AND($CU632&lt;&gt;"",$CU632&lt;&gt;$Z632),AND($CW632&lt;&gt;"",$CW632&lt;&gt;$AB632),AND($CY632&lt;&gt;"",$CY632&lt;&gt;$AD632),AND($DA632&lt;&gt;"",$DA632&lt;&gt;$AF632),AND($DC632&lt;&gt;"",$DC632&lt;&gt;$AH632),AND($DE632&lt;&gt;"",$DE632&lt;&gt;$AJ632),AND($DG632&lt;&gt;"",$DG632&lt;&gt;$AL632),AND($DI632&lt;&gt;"",$DI632&lt;&gt;$AN632)),"Score changed",IF(OR(AND($CD632&lt;&gt;"",$CD632&lt;&gt;$I632),AND($CF632&lt;&gt;"",$CF632&lt;&gt;$K632),AND($CH632&lt;&gt;"",$CH632&lt;&gt;$M632),AND($CJ632&lt;&gt;"",$CJ632&lt;&gt;$O632),AND($CL632&lt;&gt;"",$CL632&lt;&gt;$Q632),AND($CN632&lt;&gt;"",$CN632&lt;&gt;$S632),AND($CP632&lt;&gt;"",$CP632&lt;&gt;$U632),AND($CR632&lt;&gt;"",$CR632&lt;&gt;$W632),AND($CT632&lt;&gt;"",$CT632&lt;&gt;$Y632),AND($CV632&lt;&gt;"",$CV632&lt;&gt;$AA632),AND($CX632&lt;&gt;"",$CX632&lt;&gt;$AC632),AND($CZ632&lt;&gt;"",$CZ632&lt;&gt;$AE632),AND($DB632&lt;&gt;"",$DB632&lt;&gt;$AG632),AND($DD632&lt;&gt;"",$DD632&lt;&gt;$AI632),AND($DF632&lt;&gt;"",$DF632&lt;&gt;$AK632),AND($DH632&lt;&gt;"",$DH632&lt;&gt;$AM632),AND($DJ632&lt;&gt;"",$DJ632&lt;&gt;$AO632)),"Rewrite only","No change entered")))</f>
        <v/>
      </c>
    </row>
    <row r="633" spans="1:115" ht="15" customHeight="1">
      <c r="A633" s="78" t="str">
        <f>IF($F633="","",IFERROR(INDEX([1]Raw_Data!$A:$A,MATCH($F633,[1]Raw_Data!$F:$F,0)),""))</f>
        <v/>
      </c>
      <c r="B633" s="79" t="str">
        <f>IF($F633="","",IFERROR(INDEX([1]Raw_Data!$B:$B,MATCH($F633,[1]Raw_Data!$F:$F,0)),""))</f>
        <v/>
      </c>
      <c r="C633" s="80" t="str">
        <f>IF($F633="","",IFERROR(INDEX([1]Raw_Data!$C:$C,MATCH($F633,[1]Raw_Data!$F:$F,0)),""))</f>
        <v/>
      </c>
      <c r="D633" s="81" t="str">
        <f>IF($F633="","",IFERROR(INDEX([1]Raw_Data!$D:$D,MATCH($F633,[1]Raw_Data!$F:$F,0)),""))</f>
        <v/>
      </c>
      <c r="E633" s="81" t="str">
        <f>IF($F633="","",IFERROR(INDEX([1]Raw_Data!$E:$E,MATCH($F633,[1]Raw_Data!$F:$F,0)),""))</f>
        <v/>
      </c>
      <c r="F633" s="82"/>
      <c r="G633" s="79" t="str">
        <f>IF($F633="","",IFERROR(INDEX([1]Raw_Data!$G:$G,MATCH($F633,[1]Raw_Data!$F:$F,0)),""))</f>
        <v/>
      </c>
      <c r="H633" s="83" t="str">
        <f>IF($F633="","",IFERROR(INDEX([1]Raw_Data!$H:$H,MATCH($F633,[1]Raw_Data!$F:$F,0)),""))</f>
        <v/>
      </c>
      <c r="I633" s="36" t="str">
        <f>IF($F633="","",IFERROR(INDEX([1]Raw_Data!$I:$I,MATCH($F633,[1]Raw_Data!$F:$F,0)),""))</f>
        <v/>
      </c>
      <c r="J633" s="83" t="str">
        <f>IF($F633="","",IFERROR(INDEX([1]Raw_Data!$J:$J,MATCH($F633,[1]Raw_Data!$F:$F,0)),""))</f>
        <v/>
      </c>
      <c r="K633" s="37" t="str">
        <f>IF($F633="","",IFERROR(INDEX([1]Raw_Data!$K:$K,MATCH($F633,[1]Raw_Data!$F:$F,0)),""))</f>
        <v/>
      </c>
      <c r="L633" s="83" t="str">
        <f>IF($F633="","",IFERROR(INDEX([1]Raw_Data!$L:$L,MATCH($F633,[1]Raw_Data!$F:$F,0)),""))</f>
        <v/>
      </c>
      <c r="M633" s="37" t="str">
        <f>IF($F633="","",IFERROR(INDEX([1]Raw_Data!$M:$M,MATCH($F633,[1]Raw_Data!$F:$F,0)),""))</f>
        <v/>
      </c>
      <c r="N633" s="83" t="str">
        <f>IF($F633="","",IFERROR(INDEX([1]Raw_Data!$N:$N,MATCH($F633,[1]Raw_Data!$F:$F,0)),""))</f>
        <v/>
      </c>
      <c r="O633" s="37" t="str">
        <f>IF($F633="","",IFERROR(INDEX([1]Raw_Data!$O:$O,MATCH($F633,[1]Raw_Data!$F:$F,0)),""))</f>
        <v/>
      </c>
      <c r="P633" s="83" t="str">
        <f>IF($F633="","",IFERROR(INDEX([1]Raw_Data!$P:$P,MATCH($F633,[1]Raw_Data!$F:$F,0)),""))</f>
        <v/>
      </c>
      <c r="Q633" s="37" t="str">
        <f>IF($F633="","",IFERROR(INDEX([1]Raw_Data!$Q:$Q,MATCH($F633,[1]Raw_Data!$F:$F,0)),""))</f>
        <v/>
      </c>
      <c r="R633" s="83" t="str">
        <f>IF($F633="","",IFERROR(INDEX([1]Raw_Data!$R:$R,MATCH($F633,[1]Raw_Data!$F:$F,0)),""))</f>
        <v/>
      </c>
      <c r="S633" s="37" t="str">
        <f>IF($F633="","",IFERROR(INDEX([1]Raw_Data!$S:$S,MATCH($F633,[1]Raw_Data!$F:$F,0)),""))</f>
        <v/>
      </c>
      <c r="T633" s="83" t="str">
        <f>IF($F633="","",IFERROR(INDEX([1]Raw_Data!$T:$T,MATCH($F633,[1]Raw_Data!$F:$F,0)),""))</f>
        <v/>
      </c>
      <c r="U633" s="37" t="str">
        <f>IF($F633="","",IFERROR(INDEX([1]Raw_Data!$U:$U,MATCH($F633,[1]Raw_Data!$F:$F,0)),""))</f>
        <v/>
      </c>
      <c r="V633" s="83" t="str">
        <f>IF($F633="","",IFERROR(INDEX([1]Raw_Data!$V:$V,MATCH($F633,[1]Raw_Data!$F:$F,0)),""))</f>
        <v/>
      </c>
      <c r="W633" s="37" t="str">
        <f>IF($F633="","",IFERROR(INDEX([1]Raw_Data!$W:$W,MATCH($F633,[1]Raw_Data!$F:$F,0)),""))</f>
        <v/>
      </c>
      <c r="X633" s="83" t="str">
        <f>IF($F633="","",IFERROR(INDEX([1]Raw_Data!$X:$X,MATCH($F633,[1]Raw_Data!$F:$F,0)),""))</f>
        <v/>
      </c>
      <c r="Y633" s="37" t="str">
        <f>IF($F633="","",IFERROR(INDEX([1]Raw_Data!$Y:$Y,MATCH($F633,[1]Raw_Data!$F:$F,0)),""))</f>
        <v/>
      </c>
      <c r="Z633" s="83" t="str">
        <f>IF($F633="","",IFERROR(INDEX([1]Raw_Data!$Z:$Z,MATCH($F633,[1]Raw_Data!$F:$F,0)),""))</f>
        <v/>
      </c>
      <c r="AA633" s="37" t="str">
        <f>IF($F633="","",IFERROR(INDEX([1]Raw_Data!$AA:$AA,MATCH($F633,[1]Raw_Data!$F:$F,0)),""))</f>
        <v/>
      </c>
      <c r="AB633" s="83" t="str">
        <f>IF($F633="","",IFERROR(INDEX([1]Raw_Data!$AB:$AB,MATCH($F633,[1]Raw_Data!$F:$F,0)),""))</f>
        <v/>
      </c>
      <c r="AC633" s="37" t="str">
        <f>IF($F633="","",IFERROR(INDEX([1]Raw_Data!$AC:$AC,MATCH($F633,[1]Raw_Data!$F:$F,0)),""))</f>
        <v/>
      </c>
      <c r="AD633" s="83" t="str">
        <f>IF($F633="","",IFERROR(INDEX([1]Raw_Data!$AD:$AD,MATCH($F633,[1]Raw_Data!$F:$F,0)),""))</f>
        <v/>
      </c>
      <c r="AE633" s="37" t="str">
        <f>IF($F633="","",IFERROR(INDEX([1]Raw_Data!$AE:$AE,MATCH($F633,[1]Raw_Data!$F:$F,0)),""))</f>
        <v/>
      </c>
      <c r="AF633" s="83" t="str">
        <f>IF($F633="","",IFERROR(INDEX([1]Raw_Data!$AF:$AF,MATCH($F633,[1]Raw_Data!$F:$F,0)),""))</f>
        <v/>
      </c>
      <c r="AG633" s="37" t="str">
        <f>IF($F633="","",IFERROR(INDEX([1]Raw_Data!$AG:$AG,MATCH($F633,[1]Raw_Data!$F:$F,0)),""))</f>
        <v/>
      </c>
      <c r="AH633" s="83" t="str">
        <f>IF($F633="","",IFERROR(INDEX([1]Raw_Data!$AH:$AH,MATCH($F633,[1]Raw_Data!$F:$F,0)),""))</f>
        <v/>
      </c>
      <c r="AI633" s="37" t="str">
        <f>IF($F633="","",IFERROR(INDEX([1]Raw_Data!$AI:$AI,MATCH($F633,[1]Raw_Data!$F:$F,0)),""))</f>
        <v/>
      </c>
      <c r="AJ633" s="83" t="str">
        <f>IF($F633="","",IFERROR(INDEX([1]Raw_Data!$AJ:$AJ,MATCH($F633,[1]Raw_Data!$F:$F,0)),""))</f>
        <v/>
      </c>
      <c r="AK633" s="37" t="str">
        <f>IF($F633="","",IFERROR(INDEX([1]Raw_Data!$AK:$AK,MATCH($F633,[1]Raw_Data!$F:$F,0)),""))</f>
        <v/>
      </c>
      <c r="AL633" s="83" t="str">
        <f>IF($F633="","",IFERROR(INDEX([1]Raw_Data!$AL:$AL,MATCH($F633,[1]Raw_Data!$F:$F,0)),""))</f>
        <v/>
      </c>
      <c r="AM633" s="37" t="str">
        <f>IF($F633="","",IFERROR(INDEX([1]Raw_Data!$AM:$AM,MATCH($F633,[1]Raw_Data!$F:$F,0)),""))</f>
        <v/>
      </c>
      <c r="AN633" s="83" t="str">
        <f>IF($F633="","",IFERROR(INDEX([1]Raw_Data!$AN:$AN,MATCH($F633,[1]Raw_Data!$F:$F,0)),""))</f>
        <v/>
      </c>
      <c r="AO633" s="37" t="str">
        <f>IF($F633="","",IFERROR(INDEX([1]Raw_Data!$AO:$AO,MATCH($F633,[1]Raw_Data!$F:$F,0)),""))</f>
        <v/>
      </c>
      <c r="AP633" s="83" t="str">
        <f>IF($F633="","",IFERROR(INDEX([1]Raw_Data!$AP:$AP,MATCH($F633,[1]Raw_Data!$F:$F,0)),""))</f>
        <v/>
      </c>
      <c r="AQ633" s="37" t="str">
        <f>IF($F633="","",IFERROR(INDEX([1]Raw_Data!$AQ:$AQ,MATCH($F633,[1]Raw_Data!$F:$F,0)),""))</f>
        <v/>
      </c>
      <c r="AR633" s="83"/>
      <c r="AS633" s="84" t="str">
        <f>IF($F633="","",SUM(IF($CC633="",$H633,$CC633),IF($CE633="",$J633,$CE633),IF($CG633="",$L633,$CG633),IF($CI633="",$N633,$CI633),IF($CK633="",$P633,$CK633),IF($CM633="",$R633,$CM633),IF($CO633="",$T633,$CO633),IF($CQ633="",$V633,$CQ633),IF($CS633="",$X633,$CS633),IF($CU633="",$Z633,$CU633),IF($CW633="",$AB633,$CW633),IF($CY633="",$AD633,$CY633),IF($DA633="",$AF633,$DA633),IF($DC633="",$AH633,$DC633),IF($DE633="",$AJ633,$DE633),IF($DG633="",$AL633,$DG633),IF($DI633="",$AN633,$DI633)))</f>
        <v/>
      </c>
      <c r="AT633" s="80" t="str">
        <f t="shared" si="108"/>
        <v/>
      </c>
      <c r="AU633" s="79" t="str">
        <f t="shared" si="109"/>
        <v/>
      </c>
      <c r="AV633" s="80" t="str">
        <f t="shared" si="110"/>
        <v/>
      </c>
      <c r="AW633" s="80" t="str">
        <f t="shared" si="111"/>
        <v/>
      </c>
      <c r="AX633" s="79" t="str">
        <f t="shared" si="112"/>
        <v/>
      </c>
      <c r="AY633" s="79" t="str">
        <f>IF(B633="","",COUNTIFS($B$5:B633,B633,$AT$5:AT633,AT633))</f>
        <v/>
      </c>
      <c r="AZ633" s="79" t="str">
        <f>IF(B633="","",COUNTIFS($B$5:B633,B633,$AV$5:AV633,AV633))</f>
        <v/>
      </c>
      <c r="BA633" s="79" t="str">
        <f t="shared" si="113"/>
        <v/>
      </c>
      <c r="BB633" s="79" t="str">
        <f t="shared" si="114"/>
        <v/>
      </c>
      <c r="BC633" s="79">
        <f t="shared" si="115"/>
        <v>0</v>
      </c>
      <c r="BD633" s="40" t="str">
        <f t="shared" si="116"/>
        <v/>
      </c>
      <c r="BE633" s="11" t="str">
        <f>IF($F633="","","REV"&amp;COUNTIF($F$5:F633,$F633))</f>
        <v/>
      </c>
      <c r="BF633" s="23"/>
      <c r="BG633" s="23"/>
      <c r="BH633" s="40" t="str">
        <f t="shared" si="117"/>
        <v/>
      </c>
      <c r="BI633" s="40" t="str">
        <f t="shared" si="118"/>
        <v/>
      </c>
      <c r="BJ633" s="41"/>
      <c r="BK633" s="41"/>
      <c r="BL633" s="41"/>
      <c r="BM633" s="41"/>
      <c r="BN633" s="41"/>
      <c r="BO633" s="41"/>
      <c r="BP633" s="41"/>
      <c r="BQ633" s="41"/>
      <c r="BR633" s="41"/>
      <c r="BS633" s="41"/>
      <c r="BT633" s="41"/>
      <c r="BU633" s="41"/>
      <c r="BV633" s="41"/>
      <c r="BW633" s="41"/>
      <c r="BX633" s="41"/>
      <c r="BY633" s="41"/>
      <c r="BZ633" s="41"/>
      <c r="CA633" s="40" t="str">
        <f t="shared" si="119"/>
        <v/>
      </c>
      <c r="CC633" s="82"/>
      <c r="CD633" s="41"/>
      <c r="CE633" s="82"/>
      <c r="CF633" s="41"/>
      <c r="CG633" s="82"/>
      <c r="CH633" s="41"/>
      <c r="CI633" s="82"/>
      <c r="CJ633" s="41"/>
      <c r="CK633" s="82"/>
      <c r="CL633" s="41"/>
      <c r="CM633" s="82"/>
      <c r="CN633" s="41"/>
      <c r="CO633" s="82"/>
      <c r="CP633" s="41"/>
      <c r="CQ633" s="82"/>
      <c r="CR633" s="41"/>
      <c r="CS633" s="82"/>
      <c r="CT633" s="41"/>
      <c r="CU633" s="82"/>
      <c r="CV633" s="41"/>
      <c r="CW633" s="82"/>
      <c r="CX633" s="41"/>
      <c r="CY633" s="82"/>
      <c r="CZ633" s="41"/>
      <c r="DA633" s="82"/>
      <c r="DB633" s="41"/>
      <c r="DC633" s="82"/>
      <c r="DD633" s="41"/>
      <c r="DE633" s="82"/>
      <c r="DF633" s="41"/>
      <c r="DG633" s="82"/>
      <c r="DH633" s="41"/>
      <c r="DI633" s="82"/>
      <c r="DJ633" s="41"/>
      <c r="DK633" s="23" t="str">
        <f>IF($F633="","",IF(OR(AND($CC633&lt;&gt;"",$CC633&lt;&gt;$H633),AND($CE633&lt;&gt;"",$CE633&lt;&gt;$J633),AND($CG633&lt;&gt;"",$CG633&lt;&gt;$L633),AND($CI633&lt;&gt;"",$CI633&lt;&gt;$N633),AND($CK633&lt;&gt;"",$CK633&lt;&gt;$P633),AND($CM633&lt;&gt;"",$CM633&lt;&gt;$R633),AND($CO633&lt;&gt;"",$CO633&lt;&gt;$T633),AND($CQ633&lt;&gt;"",$CQ633&lt;&gt;$V633),AND($CS633&lt;&gt;"",$CS633&lt;&gt;$X633),AND($CU633&lt;&gt;"",$CU633&lt;&gt;$Z633),AND($CW633&lt;&gt;"",$CW633&lt;&gt;$AB633),AND($CY633&lt;&gt;"",$CY633&lt;&gt;$AD633),AND($DA633&lt;&gt;"",$DA633&lt;&gt;$AF633),AND($DC633&lt;&gt;"",$DC633&lt;&gt;$AH633),AND($DE633&lt;&gt;"",$DE633&lt;&gt;$AJ633),AND($DG633&lt;&gt;"",$DG633&lt;&gt;$AL633),AND($DI633&lt;&gt;"",$DI633&lt;&gt;$AN633)),"Score changed",IF(OR(AND($CD633&lt;&gt;"",$CD633&lt;&gt;$I633),AND($CF633&lt;&gt;"",$CF633&lt;&gt;$K633),AND($CH633&lt;&gt;"",$CH633&lt;&gt;$M633),AND($CJ633&lt;&gt;"",$CJ633&lt;&gt;$O633),AND($CL633&lt;&gt;"",$CL633&lt;&gt;$Q633),AND($CN633&lt;&gt;"",$CN633&lt;&gt;$S633),AND($CP633&lt;&gt;"",$CP633&lt;&gt;$U633),AND($CR633&lt;&gt;"",$CR633&lt;&gt;$W633),AND($CT633&lt;&gt;"",$CT633&lt;&gt;$Y633),AND($CV633&lt;&gt;"",$CV633&lt;&gt;$AA633),AND($CX633&lt;&gt;"",$CX633&lt;&gt;$AC633),AND($CZ633&lt;&gt;"",$CZ633&lt;&gt;$AE633),AND($DB633&lt;&gt;"",$DB633&lt;&gt;$AG633),AND($DD633&lt;&gt;"",$DD633&lt;&gt;$AI633),AND($DF633&lt;&gt;"",$DF633&lt;&gt;$AK633),AND($DH633&lt;&gt;"",$DH633&lt;&gt;$AM633),AND($DJ633&lt;&gt;"",$DJ633&lt;&gt;$AO633)),"Rewrite only","No change entered")))</f>
        <v/>
      </c>
    </row>
    <row r="634" spans="1:115" ht="15" customHeight="1">
      <c r="A634" s="78" t="str">
        <f>IF($F634="","",IFERROR(INDEX([1]Raw_Data!$A:$A,MATCH($F634,[1]Raw_Data!$F:$F,0)),""))</f>
        <v/>
      </c>
      <c r="B634" s="79" t="str">
        <f>IF($F634="","",IFERROR(INDEX([1]Raw_Data!$B:$B,MATCH($F634,[1]Raw_Data!$F:$F,0)),""))</f>
        <v/>
      </c>
      <c r="C634" s="80" t="str">
        <f>IF($F634="","",IFERROR(INDEX([1]Raw_Data!$C:$C,MATCH($F634,[1]Raw_Data!$F:$F,0)),""))</f>
        <v/>
      </c>
      <c r="D634" s="81" t="str">
        <f>IF($F634="","",IFERROR(INDEX([1]Raw_Data!$D:$D,MATCH($F634,[1]Raw_Data!$F:$F,0)),""))</f>
        <v/>
      </c>
      <c r="E634" s="81" t="str">
        <f>IF($F634="","",IFERROR(INDEX([1]Raw_Data!$E:$E,MATCH($F634,[1]Raw_Data!$F:$F,0)),""))</f>
        <v/>
      </c>
      <c r="F634" s="82"/>
      <c r="G634" s="79" t="str">
        <f>IF($F634="","",IFERROR(INDEX([1]Raw_Data!$G:$G,MATCH($F634,[1]Raw_Data!$F:$F,0)),""))</f>
        <v/>
      </c>
      <c r="H634" s="83" t="str">
        <f>IF($F634="","",IFERROR(INDEX([1]Raw_Data!$H:$H,MATCH($F634,[1]Raw_Data!$F:$F,0)),""))</f>
        <v/>
      </c>
      <c r="I634" s="36" t="str">
        <f>IF($F634="","",IFERROR(INDEX([1]Raw_Data!$I:$I,MATCH($F634,[1]Raw_Data!$F:$F,0)),""))</f>
        <v/>
      </c>
      <c r="J634" s="83" t="str">
        <f>IF($F634="","",IFERROR(INDEX([1]Raw_Data!$J:$J,MATCH($F634,[1]Raw_Data!$F:$F,0)),""))</f>
        <v/>
      </c>
      <c r="K634" s="37" t="str">
        <f>IF($F634="","",IFERROR(INDEX([1]Raw_Data!$K:$K,MATCH($F634,[1]Raw_Data!$F:$F,0)),""))</f>
        <v/>
      </c>
      <c r="L634" s="83" t="str">
        <f>IF($F634="","",IFERROR(INDEX([1]Raw_Data!$L:$L,MATCH($F634,[1]Raw_Data!$F:$F,0)),""))</f>
        <v/>
      </c>
      <c r="M634" s="37" t="str">
        <f>IF($F634="","",IFERROR(INDEX([1]Raw_Data!$M:$M,MATCH($F634,[1]Raw_Data!$F:$F,0)),""))</f>
        <v/>
      </c>
      <c r="N634" s="83" t="str">
        <f>IF($F634="","",IFERROR(INDEX([1]Raw_Data!$N:$N,MATCH($F634,[1]Raw_Data!$F:$F,0)),""))</f>
        <v/>
      </c>
      <c r="O634" s="37" t="str">
        <f>IF($F634="","",IFERROR(INDEX([1]Raw_Data!$O:$O,MATCH($F634,[1]Raw_Data!$F:$F,0)),""))</f>
        <v/>
      </c>
      <c r="P634" s="83" t="str">
        <f>IF($F634="","",IFERROR(INDEX([1]Raw_Data!$P:$P,MATCH($F634,[1]Raw_Data!$F:$F,0)),""))</f>
        <v/>
      </c>
      <c r="Q634" s="37" t="str">
        <f>IF($F634="","",IFERROR(INDEX([1]Raw_Data!$Q:$Q,MATCH($F634,[1]Raw_Data!$F:$F,0)),""))</f>
        <v/>
      </c>
      <c r="R634" s="83" t="str">
        <f>IF($F634="","",IFERROR(INDEX([1]Raw_Data!$R:$R,MATCH($F634,[1]Raw_Data!$F:$F,0)),""))</f>
        <v/>
      </c>
      <c r="S634" s="37" t="str">
        <f>IF($F634="","",IFERROR(INDEX([1]Raw_Data!$S:$S,MATCH($F634,[1]Raw_Data!$F:$F,0)),""))</f>
        <v/>
      </c>
      <c r="T634" s="83" t="str">
        <f>IF($F634="","",IFERROR(INDEX([1]Raw_Data!$T:$T,MATCH($F634,[1]Raw_Data!$F:$F,0)),""))</f>
        <v/>
      </c>
      <c r="U634" s="37" t="str">
        <f>IF($F634="","",IFERROR(INDEX([1]Raw_Data!$U:$U,MATCH($F634,[1]Raw_Data!$F:$F,0)),""))</f>
        <v/>
      </c>
      <c r="V634" s="83" t="str">
        <f>IF($F634="","",IFERROR(INDEX([1]Raw_Data!$V:$V,MATCH($F634,[1]Raw_Data!$F:$F,0)),""))</f>
        <v/>
      </c>
      <c r="W634" s="37" t="str">
        <f>IF($F634="","",IFERROR(INDEX([1]Raw_Data!$W:$W,MATCH($F634,[1]Raw_Data!$F:$F,0)),""))</f>
        <v/>
      </c>
      <c r="X634" s="83" t="str">
        <f>IF($F634="","",IFERROR(INDEX([1]Raw_Data!$X:$X,MATCH($F634,[1]Raw_Data!$F:$F,0)),""))</f>
        <v/>
      </c>
      <c r="Y634" s="37" t="str">
        <f>IF($F634="","",IFERROR(INDEX([1]Raw_Data!$Y:$Y,MATCH($F634,[1]Raw_Data!$F:$F,0)),""))</f>
        <v/>
      </c>
      <c r="Z634" s="83" t="str">
        <f>IF($F634="","",IFERROR(INDEX([1]Raw_Data!$Z:$Z,MATCH($F634,[1]Raw_Data!$F:$F,0)),""))</f>
        <v/>
      </c>
      <c r="AA634" s="37" t="str">
        <f>IF($F634="","",IFERROR(INDEX([1]Raw_Data!$AA:$AA,MATCH($F634,[1]Raw_Data!$F:$F,0)),""))</f>
        <v/>
      </c>
      <c r="AB634" s="83" t="str">
        <f>IF($F634="","",IFERROR(INDEX([1]Raw_Data!$AB:$AB,MATCH($F634,[1]Raw_Data!$F:$F,0)),""))</f>
        <v/>
      </c>
      <c r="AC634" s="37" t="str">
        <f>IF($F634="","",IFERROR(INDEX([1]Raw_Data!$AC:$AC,MATCH($F634,[1]Raw_Data!$F:$F,0)),""))</f>
        <v/>
      </c>
      <c r="AD634" s="83" t="str">
        <f>IF($F634="","",IFERROR(INDEX([1]Raw_Data!$AD:$AD,MATCH($F634,[1]Raw_Data!$F:$F,0)),""))</f>
        <v/>
      </c>
      <c r="AE634" s="37" t="str">
        <f>IF($F634="","",IFERROR(INDEX([1]Raw_Data!$AE:$AE,MATCH($F634,[1]Raw_Data!$F:$F,0)),""))</f>
        <v/>
      </c>
      <c r="AF634" s="83" t="str">
        <f>IF($F634="","",IFERROR(INDEX([1]Raw_Data!$AF:$AF,MATCH($F634,[1]Raw_Data!$F:$F,0)),""))</f>
        <v/>
      </c>
      <c r="AG634" s="37" t="str">
        <f>IF($F634="","",IFERROR(INDEX([1]Raw_Data!$AG:$AG,MATCH($F634,[1]Raw_Data!$F:$F,0)),""))</f>
        <v/>
      </c>
      <c r="AH634" s="83" t="str">
        <f>IF($F634="","",IFERROR(INDEX([1]Raw_Data!$AH:$AH,MATCH($F634,[1]Raw_Data!$F:$F,0)),""))</f>
        <v/>
      </c>
      <c r="AI634" s="37" t="str">
        <f>IF($F634="","",IFERROR(INDEX([1]Raw_Data!$AI:$AI,MATCH($F634,[1]Raw_Data!$F:$F,0)),""))</f>
        <v/>
      </c>
      <c r="AJ634" s="83" t="str">
        <f>IF($F634="","",IFERROR(INDEX([1]Raw_Data!$AJ:$AJ,MATCH($F634,[1]Raw_Data!$F:$F,0)),""))</f>
        <v/>
      </c>
      <c r="AK634" s="37" t="str">
        <f>IF($F634="","",IFERROR(INDEX([1]Raw_Data!$AK:$AK,MATCH($F634,[1]Raw_Data!$F:$F,0)),""))</f>
        <v/>
      </c>
      <c r="AL634" s="83" t="str">
        <f>IF($F634="","",IFERROR(INDEX([1]Raw_Data!$AL:$AL,MATCH($F634,[1]Raw_Data!$F:$F,0)),""))</f>
        <v/>
      </c>
      <c r="AM634" s="37" t="str">
        <f>IF($F634="","",IFERROR(INDEX([1]Raw_Data!$AM:$AM,MATCH($F634,[1]Raw_Data!$F:$F,0)),""))</f>
        <v/>
      </c>
      <c r="AN634" s="83" t="str">
        <f>IF($F634="","",IFERROR(INDEX([1]Raw_Data!$AN:$AN,MATCH($F634,[1]Raw_Data!$F:$F,0)),""))</f>
        <v/>
      </c>
      <c r="AO634" s="37" t="str">
        <f>IF($F634="","",IFERROR(INDEX([1]Raw_Data!$AO:$AO,MATCH($F634,[1]Raw_Data!$F:$F,0)),""))</f>
        <v/>
      </c>
      <c r="AP634" s="83" t="str">
        <f>IF($F634="","",IFERROR(INDEX([1]Raw_Data!$AP:$AP,MATCH($F634,[1]Raw_Data!$F:$F,0)),""))</f>
        <v/>
      </c>
      <c r="AQ634" s="37" t="str">
        <f>IF($F634="","",IFERROR(INDEX([1]Raw_Data!$AQ:$AQ,MATCH($F634,[1]Raw_Data!$F:$F,0)),""))</f>
        <v/>
      </c>
      <c r="AR634" s="83"/>
      <c r="AS634" s="84" t="str">
        <f>IF($F634="","",SUM(IF($CC634="",$H634,$CC634),IF($CE634="",$J634,$CE634),IF($CG634="",$L634,$CG634),IF($CI634="",$N634,$CI634),IF($CK634="",$P634,$CK634),IF($CM634="",$R634,$CM634),IF($CO634="",$T634,$CO634),IF($CQ634="",$V634,$CQ634),IF($CS634="",$X634,$CS634),IF($CU634="",$Z634,$CU634),IF($CW634="",$AB634,$CW634),IF($CY634="",$AD634,$CY634),IF($DA634="",$AF634,$DA634),IF($DC634="",$AH634,$DC634),IF($DE634="",$AJ634,$DE634),IF($DG634="",$AL634,$DG634),IF($DI634="",$AN634,$DI634)))</f>
        <v/>
      </c>
      <c r="AT634" s="80" t="str">
        <f t="shared" si="108"/>
        <v/>
      </c>
      <c r="AU634" s="79" t="str">
        <f t="shared" si="109"/>
        <v/>
      </c>
      <c r="AV634" s="80" t="str">
        <f t="shared" si="110"/>
        <v/>
      </c>
      <c r="AW634" s="80" t="str">
        <f t="shared" si="111"/>
        <v/>
      </c>
      <c r="AX634" s="79" t="str">
        <f t="shared" si="112"/>
        <v/>
      </c>
      <c r="AY634" s="79" t="str">
        <f>IF(B634="","",COUNTIFS($B$5:B634,B634,$AT$5:AT634,AT634))</f>
        <v/>
      </c>
      <c r="AZ634" s="79" t="str">
        <f>IF(B634="","",COUNTIFS($B$5:B634,B634,$AV$5:AV634,AV634))</f>
        <v/>
      </c>
      <c r="BA634" s="79" t="str">
        <f t="shared" si="113"/>
        <v/>
      </c>
      <c r="BB634" s="79" t="str">
        <f t="shared" si="114"/>
        <v/>
      </c>
      <c r="BC634" s="79">
        <f t="shared" si="115"/>
        <v>0</v>
      </c>
      <c r="BD634" s="40" t="str">
        <f t="shared" si="116"/>
        <v/>
      </c>
      <c r="BE634" s="11" t="str">
        <f>IF($F634="","","REV"&amp;COUNTIF($F$5:F634,$F634))</f>
        <v/>
      </c>
      <c r="BF634" s="23"/>
      <c r="BG634" s="23"/>
      <c r="BH634" s="40" t="str">
        <f t="shared" si="117"/>
        <v/>
      </c>
      <c r="BI634" s="40" t="str">
        <f t="shared" si="118"/>
        <v/>
      </c>
      <c r="BJ634" s="41"/>
      <c r="BK634" s="41"/>
      <c r="BL634" s="41"/>
      <c r="BM634" s="41"/>
      <c r="BN634" s="41"/>
      <c r="BO634" s="41"/>
      <c r="BP634" s="41"/>
      <c r="BQ634" s="41"/>
      <c r="BR634" s="41"/>
      <c r="BS634" s="41"/>
      <c r="BT634" s="41"/>
      <c r="BU634" s="41"/>
      <c r="BV634" s="41"/>
      <c r="BW634" s="41"/>
      <c r="BX634" s="41"/>
      <c r="BY634" s="41"/>
      <c r="BZ634" s="41"/>
      <c r="CA634" s="40" t="str">
        <f t="shared" si="119"/>
        <v/>
      </c>
      <c r="CC634" s="82"/>
      <c r="CD634" s="41"/>
      <c r="CE634" s="82"/>
      <c r="CF634" s="41"/>
      <c r="CG634" s="82"/>
      <c r="CH634" s="41"/>
      <c r="CI634" s="82"/>
      <c r="CJ634" s="41"/>
      <c r="CK634" s="82"/>
      <c r="CL634" s="41"/>
      <c r="CM634" s="82"/>
      <c r="CN634" s="41"/>
      <c r="CO634" s="82"/>
      <c r="CP634" s="41"/>
      <c r="CQ634" s="82"/>
      <c r="CR634" s="41"/>
      <c r="CS634" s="82"/>
      <c r="CT634" s="41"/>
      <c r="CU634" s="82"/>
      <c r="CV634" s="41"/>
      <c r="CW634" s="82"/>
      <c r="CX634" s="41"/>
      <c r="CY634" s="82"/>
      <c r="CZ634" s="41"/>
      <c r="DA634" s="82"/>
      <c r="DB634" s="41"/>
      <c r="DC634" s="82"/>
      <c r="DD634" s="41"/>
      <c r="DE634" s="82"/>
      <c r="DF634" s="41"/>
      <c r="DG634" s="82"/>
      <c r="DH634" s="41"/>
      <c r="DI634" s="82"/>
      <c r="DJ634" s="41"/>
      <c r="DK634" s="23" t="str">
        <f>IF($F634="","",IF(OR(AND($CC634&lt;&gt;"",$CC634&lt;&gt;$H634),AND($CE634&lt;&gt;"",$CE634&lt;&gt;$J634),AND($CG634&lt;&gt;"",$CG634&lt;&gt;$L634),AND($CI634&lt;&gt;"",$CI634&lt;&gt;$N634),AND($CK634&lt;&gt;"",$CK634&lt;&gt;$P634),AND($CM634&lt;&gt;"",$CM634&lt;&gt;$R634),AND($CO634&lt;&gt;"",$CO634&lt;&gt;$T634),AND($CQ634&lt;&gt;"",$CQ634&lt;&gt;$V634),AND($CS634&lt;&gt;"",$CS634&lt;&gt;$X634),AND($CU634&lt;&gt;"",$CU634&lt;&gt;$Z634),AND($CW634&lt;&gt;"",$CW634&lt;&gt;$AB634),AND($CY634&lt;&gt;"",$CY634&lt;&gt;$AD634),AND($DA634&lt;&gt;"",$DA634&lt;&gt;$AF634),AND($DC634&lt;&gt;"",$DC634&lt;&gt;$AH634),AND($DE634&lt;&gt;"",$DE634&lt;&gt;$AJ634),AND($DG634&lt;&gt;"",$DG634&lt;&gt;$AL634),AND($DI634&lt;&gt;"",$DI634&lt;&gt;$AN634)),"Score changed",IF(OR(AND($CD634&lt;&gt;"",$CD634&lt;&gt;$I634),AND($CF634&lt;&gt;"",$CF634&lt;&gt;$K634),AND($CH634&lt;&gt;"",$CH634&lt;&gt;$M634),AND($CJ634&lt;&gt;"",$CJ634&lt;&gt;$O634),AND($CL634&lt;&gt;"",$CL634&lt;&gt;$Q634),AND($CN634&lt;&gt;"",$CN634&lt;&gt;$S634),AND($CP634&lt;&gt;"",$CP634&lt;&gt;$U634),AND($CR634&lt;&gt;"",$CR634&lt;&gt;$W634),AND($CT634&lt;&gt;"",$CT634&lt;&gt;$Y634),AND($CV634&lt;&gt;"",$CV634&lt;&gt;$AA634),AND($CX634&lt;&gt;"",$CX634&lt;&gt;$AC634),AND($CZ634&lt;&gt;"",$CZ634&lt;&gt;$AE634),AND($DB634&lt;&gt;"",$DB634&lt;&gt;$AG634),AND($DD634&lt;&gt;"",$DD634&lt;&gt;$AI634),AND($DF634&lt;&gt;"",$DF634&lt;&gt;$AK634),AND($DH634&lt;&gt;"",$DH634&lt;&gt;$AM634),AND($DJ634&lt;&gt;"",$DJ634&lt;&gt;$AO634)),"Rewrite only","No change entered")))</f>
        <v/>
      </c>
    </row>
    <row r="635" spans="1:115" ht="15" customHeight="1">
      <c r="A635" s="78" t="str">
        <f>IF($F635="","",IFERROR(INDEX([1]Raw_Data!$A:$A,MATCH($F635,[1]Raw_Data!$F:$F,0)),""))</f>
        <v/>
      </c>
      <c r="B635" s="79" t="str">
        <f>IF($F635="","",IFERROR(INDEX([1]Raw_Data!$B:$B,MATCH($F635,[1]Raw_Data!$F:$F,0)),""))</f>
        <v/>
      </c>
      <c r="C635" s="80" t="str">
        <f>IF($F635="","",IFERROR(INDEX([1]Raw_Data!$C:$C,MATCH($F635,[1]Raw_Data!$F:$F,0)),""))</f>
        <v/>
      </c>
      <c r="D635" s="81" t="str">
        <f>IF($F635="","",IFERROR(INDEX([1]Raw_Data!$D:$D,MATCH($F635,[1]Raw_Data!$F:$F,0)),""))</f>
        <v/>
      </c>
      <c r="E635" s="81" t="str">
        <f>IF($F635="","",IFERROR(INDEX([1]Raw_Data!$E:$E,MATCH($F635,[1]Raw_Data!$F:$F,0)),""))</f>
        <v/>
      </c>
      <c r="F635" s="82"/>
      <c r="G635" s="79" t="str">
        <f>IF($F635="","",IFERROR(INDEX([1]Raw_Data!$G:$G,MATCH($F635,[1]Raw_Data!$F:$F,0)),""))</f>
        <v/>
      </c>
      <c r="H635" s="83" t="str">
        <f>IF($F635="","",IFERROR(INDEX([1]Raw_Data!$H:$H,MATCH($F635,[1]Raw_Data!$F:$F,0)),""))</f>
        <v/>
      </c>
      <c r="I635" s="36" t="str">
        <f>IF($F635="","",IFERROR(INDEX([1]Raw_Data!$I:$I,MATCH($F635,[1]Raw_Data!$F:$F,0)),""))</f>
        <v/>
      </c>
      <c r="J635" s="83" t="str">
        <f>IF($F635="","",IFERROR(INDEX([1]Raw_Data!$J:$J,MATCH($F635,[1]Raw_Data!$F:$F,0)),""))</f>
        <v/>
      </c>
      <c r="K635" s="37" t="str">
        <f>IF($F635="","",IFERROR(INDEX([1]Raw_Data!$K:$K,MATCH($F635,[1]Raw_Data!$F:$F,0)),""))</f>
        <v/>
      </c>
      <c r="L635" s="83" t="str">
        <f>IF($F635="","",IFERROR(INDEX([1]Raw_Data!$L:$L,MATCH($F635,[1]Raw_Data!$F:$F,0)),""))</f>
        <v/>
      </c>
      <c r="M635" s="37" t="str">
        <f>IF($F635="","",IFERROR(INDEX([1]Raw_Data!$M:$M,MATCH($F635,[1]Raw_Data!$F:$F,0)),""))</f>
        <v/>
      </c>
      <c r="N635" s="83" t="str">
        <f>IF($F635="","",IFERROR(INDEX([1]Raw_Data!$N:$N,MATCH($F635,[1]Raw_Data!$F:$F,0)),""))</f>
        <v/>
      </c>
      <c r="O635" s="37" t="str">
        <f>IF($F635="","",IFERROR(INDEX([1]Raw_Data!$O:$O,MATCH($F635,[1]Raw_Data!$F:$F,0)),""))</f>
        <v/>
      </c>
      <c r="P635" s="83" t="str">
        <f>IF($F635="","",IFERROR(INDEX([1]Raw_Data!$P:$P,MATCH($F635,[1]Raw_Data!$F:$F,0)),""))</f>
        <v/>
      </c>
      <c r="Q635" s="37" t="str">
        <f>IF($F635="","",IFERROR(INDEX([1]Raw_Data!$Q:$Q,MATCH($F635,[1]Raw_Data!$F:$F,0)),""))</f>
        <v/>
      </c>
      <c r="R635" s="83" t="str">
        <f>IF($F635="","",IFERROR(INDEX([1]Raw_Data!$R:$R,MATCH($F635,[1]Raw_Data!$F:$F,0)),""))</f>
        <v/>
      </c>
      <c r="S635" s="37" t="str">
        <f>IF($F635="","",IFERROR(INDEX([1]Raw_Data!$S:$S,MATCH($F635,[1]Raw_Data!$F:$F,0)),""))</f>
        <v/>
      </c>
      <c r="T635" s="83" t="str">
        <f>IF($F635="","",IFERROR(INDEX([1]Raw_Data!$T:$T,MATCH($F635,[1]Raw_Data!$F:$F,0)),""))</f>
        <v/>
      </c>
      <c r="U635" s="37" t="str">
        <f>IF($F635="","",IFERROR(INDEX([1]Raw_Data!$U:$U,MATCH($F635,[1]Raw_Data!$F:$F,0)),""))</f>
        <v/>
      </c>
      <c r="V635" s="83" t="str">
        <f>IF($F635="","",IFERROR(INDEX([1]Raw_Data!$V:$V,MATCH($F635,[1]Raw_Data!$F:$F,0)),""))</f>
        <v/>
      </c>
      <c r="W635" s="37" t="str">
        <f>IF($F635="","",IFERROR(INDEX([1]Raw_Data!$W:$W,MATCH($F635,[1]Raw_Data!$F:$F,0)),""))</f>
        <v/>
      </c>
      <c r="X635" s="83" t="str">
        <f>IF($F635="","",IFERROR(INDEX([1]Raw_Data!$X:$X,MATCH($F635,[1]Raw_Data!$F:$F,0)),""))</f>
        <v/>
      </c>
      <c r="Y635" s="37" t="str">
        <f>IF($F635="","",IFERROR(INDEX([1]Raw_Data!$Y:$Y,MATCH($F635,[1]Raw_Data!$F:$F,0)),""))</f>
        <v/>
      </c>
      <c r="Z635" s="83" t="str">
        <f>IF($F635="","",IFERROR(INDEX([1]Raw_Data!$Z:$Z,MATCH($F635,[1]Raw_Data!$F:$F,0)),""))</f>
        <v/>
      </c>
      <c r="AA635" s="37" t="str">
        <f>IF($F635="","",IFERROR(INDEX([1]Raw_Data!$AA:$AA,MATCH($F635,[1]Raw_Data!$F:$F,0)),""))</f>
        <v/>
      </c>
      <c r="AB635" s="83" t="str">
        <f>IF($F635="","",IFERROR(INDEX([1]Raw_Data!$AB:$AB,MATCH($F635,[1]Raw_Data!$F:$F,0)),""))</f>
        <v/>
      </c>
      <c r="AC635" s="37" t="str">
        <f>IF($F635="","",IFERROR(INDEX([1]Raw_Data!$AC:$AC,MATCH($F635,[1]Raw_Data!$F:$F,0)),""))</f>
        <v/>
      </c>
      <c r="AD635" s="83" t="str">
        <f>IF($F635="","",IFERROR(INDEX([1]Raw_Data!$AD:$AD,MATCH($F635,[1]Raw_Data!$F:$F,0)),""))</f>
        <v/>
      </c>
      <c r="AE635" s="37" t="str">
        <f>IF($F635="","",IFERROR(INDEX([1]Raw_Data!$AE:$AE,MATCH($F635,[1]Raw_Data!$F:$F,0)),""))</f>
        <v/>
      </c>
      <c r="AF635" s="83" t="str">
        <f>IF($F635="","",IFERROR(INDEX([1]Raw_Data!$AF:$AF,MATCH($F635,[1]Raw_Data!$F:$F,0)),""))</f>
        <v/>
      </c>
      <c r="AG635" s="37" t="str">
        <f>IF($F635="","",IFERROR(INDEX([1]Raw_Data!$AG:$AG,MATCH($F635,[1]Raw_Data!$F:$F,0)),""))</f>
        <v/>
      </c>
      <c r="AH635" s="83" t="str">
        <f>IF($F635="","",IFERROR(INDEX([1]Raw_Data!$AH:$AH,MATCH($F635,[1]Raw_Data!$F:$F,0)),""))</f>
        <v/>
      </c>
      <c r="AI635" s="37" t="str">
        <f>IF($F635="","",IFERROR(INDEX([1]Raw_Data!$AI:$AI,MATCH($F635,[1]Raw_Data!$F:$F,0)),""))</f>
        <v/>
      </c>
      <c r="AJ635" s="83" t="str">
        <f>IF($F635="","",IFERROR(INDEX([1]Raw_Data!$AJ:$AJ,MATCH($F635,[1]Raw_Data!$F:$F,0)),""))</f>
        <v/>
      </c>
      <c r="AK635" s="37" t="str">
        <f>IF($F635="","",IFERROR(INDEX([1]Raw_Data!$AK:$AK,MATCH($F635,[1]Raw_Data!$F:$F,0)),""))</f>
        <v/>
      </c>
      <c r="AL635" s="83" t="str">
        <f>IF($F635="","",IFERROR(INDEX([1]Raw_Data!$AL:$AL,MATCH($F635,[1]Raw_Data!$F:$F,0)),""))</f>
        <v/>
      </c>
      <c r="AM635" s="37" t="str">
        <f>IF($F635="","",IFERROR(INDEX([1]Raw_Data!$AM:$AM,MATCH($F635,[1]Raw_Data!$F:$F,0)),""))</f>
        <v/>
      </c>
      <c r="AN635" s="83" t="str">
        <f>IF($F635="","",IFERROR(INDEX([1]Raw_Data!$AN:$AN,MATCH($F635,[1]Raw_Data!$F:$F,0)),""))</f>
        <v/>
      </c>
      <c r="AO635" s="37" t="str">
        <f>IF($F635="","",IFERROR(INDEX([1]Raw_Data!$AO:$AO,MATCH($F635,[1]Raw_Data!$F:$F,0)),""))</f>
        <v/>
      </c>
      <c r="AP635" s="83" t="str">
        <f>IF($F635="","",IFERROR(INDEX([1]Raw_Data!$AP:$AP,MATCH($F635,[1]Raw_Data!$F:$F,0)),""))</f>
        <v/>
      </c>
      <c r="AQ635" s="37" t="str">
        <f>IF($F635="","",IFERROR(INDEX([1]Raw_Data!$AQ:$AQ,MATCH($F635,[1]Raw_Data!$F:$F,0)),""))</f>
        <v/>
      </c>
      <c r="AR635" s="83"/>
      <c r="AS635" s="84" t="str">
        <f>IF($F635="","",SUM(IF($CC635="",$H635,$CC635),IF($CE635="",$J635,$CE635),IF($CG635="",$L635,$CG635),IF($CI635="",$N635,$CI635),IF($CK635="",$P635,$CK635),IF($CM635="",$R635,$CM635),IF($CO635="",$T635,$CO635),IF($CQ635="",$V635,$CQ635),IF($CS635="",$X635,$CS635),IF($CU635="",$Z635,$CU635),IF($CW635="",$AB635,$CW635),IF($CY635="",$AD635,$CY635),IF($DA635="",$AF635,$DA635),IF($DC635="",$AH635,$DC635),IF($DE635="",$AJ635,$DE635),IF($DG635="",$AL635,$DG635),IF($DI635="",$AN635,$DI635)))</f>
        <v/>
      </c>
      <c r="AT635" s="80" t="str">
        <f t="shared" si="108"/>
        <v/>
      </c>
      <c r="AU635" s="79" t="str">
        <f t="shared" si="109"/>
        <v/>
      </c>
      <c r="AV635" s="80" t="str">
        <f t="shared" si="110"/>
        <v/>
      </c>
      <c r="AW635" s="80" t="str">
        <f t="shared" si="111"/>
        <v/>
      </c>
      <c r="AX635" s="79" t="str">
        <f t="shared" si="112"/>
        <v/>
      </c>
      <c r="AY635" s="79" t="str">
        <f>IF(B635="","",COUNTIFS($B$5:B635,B635,$AT$5:AT635,AT635))</f>
        <v/>
      </c>
      <c r="AZ635" s="79" t="str">
        <f>IF(B635="","",COUNTIFS($B$5:B635,B635,$AV$5:AV635,AV635))</f>
        <v/>
      </c>
      <c r="BA635" s="79" t="str">
        <f t="shared" si="113"/>
        <v/>
      </c>
      <c r="BB635" s="79" t="str">
        <f t="shared" si="114"/>
        <v/>
      </c>
      <c r="BC635" s="79">
        <f t="shared" si="115"/>
        <v>0</v>
      </c>
      <c r="BD635" s="40" t="str">
        <f t="shared" si="116"/>
        <v/>
      </c>
      <c r="BE635" s="11" t="str">
        <f>IF($F635="","","REV"&amp;COUNTIF($F$5:F635,$F635))</f>
        <v/>
      </c>
      <c r="BF635" s="23"/>
      <c r="BG635" s="23"/>
      <c r="BH635" s="40" t="str">
        <f t="shared" si="117"/>
        <v/>
      </c>
      <c r="BI635" s="40" t="str">
        <f t="shared" si="118"/>
        <v/>
      </c>
      <c r="BJ635" s="41"/>
      <c r="BK635" s="41"/>
      <c r="BL635" s="41"/>
      <c r="BM635" s="41"/>
      <c r="BN635" s="41"/>
      <c r="BO635" s="41"/>
      <c r="BP635" s="41"/>
      <c r="BQ635" s="41"/>
      <c r="BR635" s="41"/>
      <c r="BS635" s="41"/>
      <c r="BT635" s="41"/>
      <c r="BU635" s="41"/>
      <c r="BV635" s="41"/>
      <c r="BW635" s="41"/>
      <c r="BX635" s="41"/>
      <c r="BY635" s="41"/>
      <c r="BZ635" s="41"/>
      <c r="CA635" s="40" t="str">
        <f t="shared" si="119"/>
        <v/>
      </c>
      <c r="CC635" s="82"/>
      <c r="CD635" s="41"/>
      <c r="CE635" s="82"/>
      <c r="CF635" s="41"/>
      <c r="CG635" s="82"/>
      <c r="CH635" s="41"/>
      <c r="CI635" s="82"/>
      <c r="CJ635" s="41"/>
      <c r="CK635" s="82"/>
      <c r="CL635" s="41"/>
      <c r="CM635" s="82"/>
      <c r="CN635" s="41"/>
      <c r="CO635" s="82"/>
      <c r="CP635" s="41"/>
      <c r="CQ635" s="82"/>
      <c r="CR635" s="41"/>
      <c r="CS635" s="82"/>
      <c r="CT635" s="41"/>
      <c r="CU635" s="82"/>
      <c r="CV635" s="41"/>
      <c r="CW635" s="82"/>
      <c r="CX635" s="41"/>
      <c r="CY635" s="82"/>
      <c r="CZ635" s="41"/>
      <c r="DA635" s="82"/>
      <c r="DB635" s="41"/>
      <c r="DC635" s="82"/>
      <c r="DD635" s="41"/>
      <c r="DE635" s="82"/>
      <c r="DF635" s="41"/>
      <c r="DG635" s="82"/>
      <c r="DH635" s="41"/>
      <c r="DI635" s="82"/>
      <c r="DJ635" s="41"/>
      <c r="DK635" s="23" t="str">
        <f>IF($F635="","",IF(OR(AND($CC635&lt;&gt;"",$CC635&lt;&gt;$H635),AND($CE635&lt;&gt;"",$CE635&lt;&gt;$J635),AND($CG635&lt;&gt;"",$CG635&lt;&gt;$L635),AND($CI635&lt;&gt;"",$CI635&lt;&gt;$N635),AND($CK635&lt;&gt;"",$CK635&lt;&gt;$P635),AND($CM635&lt;&gt;"",$CM635&lt;&gt;$R635),AND($CO635&lt;&gt;"",$CO635&lt;&gt;$T635),AND($CQ635&lt;&gt;"",$CQ635&lt;&gt;$V635),AND($CS635&lt;&gt;"",$CS635&lt;&gt;$X635),AND($CU635&lt;&gt;"",$CU635&lt;&gt;$Z635),AND($CW635&lt;&gt;"",$CW635&lt;&gt;$AB635),AND($CY635&lt;&gt;"",$CY635&lt;&gt;$AD635),AND($DA635&lt;&gt;"",$DA635&lt;&gt;$AF635),AND($DC635&lt;&gt;"",$DC635&lt;&gt;$AH635),AND($DE635&lt;&gt;"",$DE635&lt;&gt;$AJ635),AND($DG635&lt;&gt;"",$DG635&lt;&gt;$AL635),AND($DI635&lt;&gt;"",$DI635&lt;&gt;$AN635)),"Score changed",IF(OR(AND($CD635&lt;&gt;"",$CD635&lt;&gt;$I635),AND($CF635&lt;&gt;"",$CF635&lt;&gt;$K635),AND($CH635&lt;&gt;"",$CH635&lt;&gt;$M635),AND($CJ635&lt;&gt;"",$CJ635&lt;&gt;$O635),AND($CL635&lt;&gt;"",$CL635&lt;&gt;$Q635),AND($CN635&lt;&gt;"",$CN635&lt;&gt;$S635),AND($CP635&lt;&gt;"",$CP635&lt;&gt;$U635),AND($CR635&lt;&gt;"",$CR635&lt;&gt;$W635),AND($CT635&lt;&gt;"",$CT635&lt;&gt;$Y635),AND($CV635&lt;&gt;"",$CV635&lt;&gt;$AA635),AND($CX635&lt;&gt;"",$CX635&lt;&gt;$AC635),AND($CZ635&lt;&gt;"",$CZ635&lt;&gt;$AE635),AND($DB635&lt;&gt;"",$DB635&lt;&gt;$AG635),AND($DD635&lt;&gt;"",$DD635&lt;&gt;$AI635),AND($DF635&lt;&gt;"",$DF635&lt;&gt;$AK635),AND($DH635&lt;&gt;"",$DH635&lt;&gt;$AM635),AND($DJ635&lt;&gt;"",$DJ635&lt;&gt;$AO635)),"Rewrite only","No change entered")))</f>
        <v/>
      </c>
    </row>
    <row r="636" spans="1:115" ht="15" customHeight="1">
      <c r="A636" s="78" t="str">
        <f>IF($F636="","",IFERROR(INDEX([1]Raw_Data!$A:$A,MATCH($F636,[1]Raw_Data!$F:$F,0)),""))</f>
        <v/>
      </c>
      <c r="B636" s="79" t="str">
        <f>IF($F636="","",IFERROR(INDEX([1]Raw_Data!$B:$B,MATCH($F636,[1]Raw_Data!$F:$F,0)),""))</f>
        <v/>
      </c>
      <c r="C636" s="80" t="str">
        <f>IF($F636="","",IFERROR(INDEX([1]Raw_Data!$C:$C,MATCH($F636,[1]Raw_Data!$F:$F,0)),""))</f>
        <v/>
      </c>
      <c r="D636" s="81" t="str">
        <f>IF($F636="","",IFERROR(INDEX([1]Raw_Data!$D:$D,MATCH($F636,[1]Raw_Data!$F:$F,0)),""))</f>
        <v/>
      </c>
      <c r="E636" s="81" t="str">
        <f>IF($F636="","",IFERROR(INDEX([1]Raw_Data!$E:$E,MATCH($F636,[1]Raw_Data!$F:$F,0)),""))</f>
        <v/>
      </c>
      <c r="F636" s="82"/>
      <c r="G636" s="79" t="str">
        <f>IF($F636="","",IFERROR(INDEX([1]Raw_Data!$G:$G,MATCH($F636,[1]Raw_Data!$F:$F,0)),""))</f>
        <v/>
      </c>
      <c r="H636" s="83" t="str">
        <f>IF($F636="","",IFERROR(INDEX([1]Raw_Data!$H:$H,MATCH($F636,[1]Raw_Data!$F:$F,0)),""))</f>
        <v/>
      </c>
      <c r="I636" s="36" t="str">
        <f>IF($F636="","",IFERROR(INDEX([1]Raw_Data!$I:$I,MATCH($F636,[1]Raw_Data!$F:$F,0)),""))</f>
        <v/>
      </c>
      <c r="J636" s="83" t="str">
        <f>IF($F636="","",IFERROR(INDEX([1]Raw_Data!$J:$J,MATCH($F636,[1]Raw_Data!$F:$F,0)),""))</f>
        <v/>
      </c>
      <c r="K636" s="37" t="str">
        <f>IF($F636="","",IFERROR(INDEX([1]Raw_Data!$K:$K,MATCH($F636,[1]Raw_Data!$F:$F,0)),""))</f>
        <v/>
      </c>
      <c r="L636" s="83" t="str">
        <f>IF($F636="","",IFERROR(INDEX([1]Raw_Data!$L:$L,MATCH($F636,[1]Raw_Data!$F:$F,0)),""))</f>
        <v/>
      </c>
      <c r="M636" s="37" t="str">
        <f>IF($F636="","",IFERROR(INDEX([1]Raw_Data!$M:$M,MATCH($F636,[1]Raw_Data!$F:$F,0)),""))</f>
        <v/>
      </c>
      <c r="N636" s="83" t="str">
        <f>IF($F636="","",IFERROR(INDEX([1]Raw_Data!$N:$N,MATCH($F636,[1]Raw_Data!$F:$F,0)),""))</f>
        <v/>
      </c>
      <c r="O636" s="37" t="str">
        <f>IF($F636="","",IFERROR(INDEX([1]Raw_Data!$O:$O,MATCH($F636,[1]Raw_Data!$F:$F,0)),""))</f>
        <v/>
      </c>
      <c r="P636" s="83" t="str">
        <f>IF($F636="","",IFERROR(INDEX([1]Raw_Data!$P:$P,MATCH($F636,[1]Raw_Data!$F:$F,0)),""))</f>
        <v/>
      </c>
      <c r="Q636" s="37" t="str">
        <f>IF($F636="","",IFERROR(INDEX([1]Raw_Data!$Q:$Q,MATCH($F636,[1]Raw_Data!$F:$F,0)),""))</f>
        <v/>
      </c>
      <c r="R636" s="83" t="str">
        <f>IF($F636="","",IFERROR(INDEX([1]Raw_Data!$R:$R,MATCH($F636,[1]Raw_Data!$F:$F,0)),""))</f>
        <v/>
      </c>
      <c r="S636" s="37" t="str">
        <f>IF($F636="","",IFERROR(INDEX([1]Raw_Data!$S:$S,MATCH($F636,[1]Raw_Data!$F:$F,0)),""))</f>
        <v/>
      </c>
      <c r="T636" s="83" t="str">
        <f>IF($F636="","",IFERROR(INDEX([1]Raw_Data!$T:$T,MATCH($F636,[1]Raw_Data!$F:$F,0)),""))</f>
        <v/>
      </c>
      <c r="U636" s="37" t="str">
        <f>IF($F636="","",IFERROR(INDEX([1]Raw_Data!$U:$U,MATCH($F636,[1]Raw_Data!$F:$F,0)),""))</f>
        <v/>
      </c>
      <c r="V636" s="83" t="str">
        <f>IF($F636="","",IFERROR(INDEX([1]Raw_Data!$V:$V,MATCH($F636,[1]Raw_Data!$F:$F,0)),""))</f>
        <v/>
      </c>
      <c r="W636" s="37" t="str">
        <f>IF($F636="","",IFERROR(INDEX([1]Raw_Data!$W:$W,MATCH($F636,[1]Raw_Data!$F:$F,0)),""))</f>
        <v/>
      </c>
      <c r="X636" s="83" t="str">
        <f>IF($F636="","",IFERROR(INDEX([1]Raw_Data!$X:$X,MATCH($F636,[1]Raw_Data!$F:$F,0)),""))</f>
        <v/>
      </c>
      <c r="Y636" s="37" t="str">
        <f>IF($F636="","",IFERROR(INDEX([1]Raw_Data!$Y:$Y,MATCH($F636,[1]Raw_Data!$F:$F,0)),""))</f>
        <v/>
      </c>
      <c r="Z636" s="83" t="str">
        <f>IF($F636="","",IFERROR(INDEX([1]Raw_Data!$Z:$Z,MATCH($F636,[1]Raw_Data!$F:$F,0)),""))</f>
        <v/>
      </c>
      <c r="AA636" s="37" t="str">
        <f>IF($F636="","",IFERROR(INDEX([1]Raw_Data!$AA:$AA,MATCH($F636,[1]Raw_Data!$F:$F,0)),""))</f>
        <v/>
      </c>
      <c r="AB636" s="83" t="str">
        <f>IF($F636="","",IFERROR(INDEX([1]Raw_Data!$AB:$AB,MATCH($F636,[1]Raw_Data!$F:$F,0)),""))</f>
        <v/>
      </c>
      <c r="AC636" s="37" t="str">
        <f>IF($F636="","",IFERROR(INDEX([1]Raw_Data!$AC:$AC,MATCH($F636,[1]Raw_Data!$F:$F,0)),""))</f>
        <v/>
      </c>
      <c r="AD636" s="83" t="str">
        <f>IF($F636="","",IFERROR(INDEX([1]Raw_Data!$AD:$AD,MATCH($F636,[1]Raw_Data!$F:$F,0)),""))</f>
        <v/>
      </c>
      <c r="AE636" s="37" t="str">
        <f>IF($F636="","",IFERROR(INDEX([1]Raw_Data!$AE:$AE,MATCH($F636,[1]Raw_Data!$F:$F,0)),""))</f>
        <v/>
      </c>
      <c r="AF636" s="83" t="str">
        <f>IF($F636="","",IFERROR(INDEX([1]Raw_Data!$AF:$AF,MATCH($F636,[1]Raw_Data!$F:$F,0)),""))</f>
        <v/>
      </c>
      <c r="AG636" s="37" t="str">
        <f>IF($F636="","",IFERROR(INDEX([1]Raw_Data!$AG:$AG,MATCH($F636,[1]Raw_Data!$F:$F,0)),""))</f>
        <v/>
      </c>
      <c r="AH636" s="83" t="str">
        <f>IF($F636="","",IFERROR(INDEX([1]Raw_Data!$AH:$AH,MATCH($F636,[1]Raw_Data!$F:$F,0)),""))</f>
        <v/>
      </c>
      <c r="AI636" s="37" t="str">
        <f>IF($F636="","",IFERROR(INDEX([1]Raw_Data!$AI:$AI,MATCH($F636,[1]Raw_Data!$F:$F,0)),""))</f>
        <v/>
      </c>
      <c r="AJ636" s="83" t="str">
        <f>IF($F636="","",IFERROR(INDEX([1]Raw_Data!$AJ:$AJ,MATCH($F636,[1]Raw_Data!$F:$F,0)),""))</f>
        <v/>
      </c>
      <c r="AK636" s="37" t="str">
        <f>IF($F636="","",IFERROR(INDEX([1]Raw_Data!$AK:$AK,MATCH($F636,[1]Raw_Data!$F:$F,0)),""))</f>
        <v/>
      </c>
      <c r="AL636" s="83" t="str">
        <f>IF($F636="","",IFERROR(INDEX([1]Raw_Data!$AL:$AL,MATCH($F636,[1]Raw_Data!$F:$F,0)),""))</f>
        <v/>
      </c>
      <c r="AM636" s="37" t="str">
        <f>IF($F636="","",IFERROR(INDEX([1]Raw_Data!$AM:$AM,MATCH($F636,[1]Raw_Data!$F:$F,0)),""))</f>
        <v/>
      </c>
      <c r="AN636" s="83" t="str">
        <f>IF($F636="","",IFERROR(INDEX([1]Raw_Data!$AN:$AN,MATCH($F636,[1]Raw_Data!$F:$F,0)),""))</f>
        <v/>
      </c>
      <c r="AO636" s="37" t="str">
        <f>IF($F636="","",IFERROR(INDEX([1]Raw_Data!$AO:$AO,MATCH($F636,[1]Raw_Data!$F:$F,0)),""))</f>
        <v/>
      </c>
      <c r="AP636" s="83" t="str">
        <f>IF($F636="","",IFERROR(INDEX([1]Raw_Data!$AP:$AP,MATCH($F636,[1]Raw_Data!$F:$F,0)),""))</f>
        <v/>
      </c>
      <c r="AQ636" s="37" t="str">
        <f>IF($F636="","",IFERROR(INDEX([1]Raw_Data!$AQ:$AQ,MATCH($F636,[1]Raw_Data!$F:$F,0)),""))</f>
        <v/>
      </c>
      <c r="AR636" s="83"/>
      <c r="AS636" s="84" t="str">
        <f>IF($F636="","",SUM(IF($CC636="",$H636,$CC636),IF($CE636="",$J636,$CE636),IF($CG636="",$L636,$CG636),IF($CI636="",$N636,$CI636),IF($CK636="",$P636,$CK636),IF($CM636="",$R636,$CM636),IF($CO636="",$T636,$CO636),IF($CQ636="",$V636,$CQ636),IF($CS636="",$X636,$CS636),IF($CU636="",$Z636,$CU636),IF($CW636="",$AB636,$CW636),IF($CY636="",$AD636,$CY636),IF($DA636="",$AF636,$DA636),IF($DC636="",$AH636,$DC636),IF($DE636="",$AJ636,$DE636),IF($DG636="",$AL636,$DG636),IF($DI636="",$AN636,$DI636)))</f>
        <v/>
      </c>
      <c r="AT636" s="80" t="str">
        <f t="shared" si="108"/>
        <v/>
      </c>
      <c r="AU636" s="79" t="str">
        <f t="shared" si="109"/>
        <v/>
      </c>
      <c r="AV636" s="80" t="str">
        <f t="shared" si="110"/>
        <v/>
      </c>
      <c r="AW636" s="80" t="str">
        <f t="shared" si="111"/>
        <v/>
      </c>
      <c r="AX636" s="79" t="str">
        <f t="shared" si="112"/>
        <v/>
      </c>
      <c r="AY636" s="79" t="str">
        <f>IF(B636="","",COUNTIFS($B$5:B636,B636,$AT$5:AT636,AT636))</f>
        <v/>
      </c>
      <c r="AZ636" s="79" t="str">
        <f>IF(B636="","",COUNTIFS($B$5:B636,B636,$AV$5:AV636,AV636))</f>
        <v/>
      </c>
      <c r="BA636" s="79" t="str">
        <f t="shared" si="113"/>
        <v/>
      </c>
      <c r="BB636" s="79" t="str">
        <f t="shared" si="114"/>
        <v/>
      </c>
      <c r="BC636" s="79">
        <f t="shared" si="115"/>
        <v>0</v>
      </c>
      <c r="BD636" s="40" t="str">
        <f t="shared" si="116"/>
        <v/>
      </c>
      <c r="BE636" s="11" t="str">
        <f>IF($F636="","","REV"&amp;COUNTIF($F$5:F636,$F636))</f>
        <v/>
      </c>
      <c r="BF636" s="23"/>
      <c r="BG636" s="23"/>
      <c r="BH636" s="40" t="str">
        <f t="shared" si="117"/>
        <v/>
      </c>
      <c r="BI636" s="40" t="str">
        <f t="shared" si="118"/>
        <v/>
      </c>
      <c r="BJ636" s="41"/>
      <c r="BK636" s="41"/>
      <c r="BL636" s="41"/>
      <c r="BM636" s="41"/>
      <c r="BN636" s="41"/>
      <c r="BO636" s="41"/>
      <c r="BP636" s="41"/>
      <c r="BQ636" s="41"/>
      <c r="BR636" s="41"/>
      <c r="BS636" s="41"/>
      <c r="BT636" s="41"/>
      <c r="BU636" s="41"/>
      <c r="BV636" s="41"/>
      <c r="BW636" s="41"/>
      <c r="BX636" s="41"/>
      <c r="BY636" s="41"/>
      <c r="BZ636" s="41"/>
      <c r="CA636" s="40" t="str">
        <f t="shared" si="119"/>
        <v/>
      </c>
      <c r="CC636" s="82"/>
      <c r="CD636" s="41"/>
      <c r="CE636" s="82"/>
      <c r="CF636" s="41"/>
      <c r="CG636" s="82"/>
      <c r="CH636" s="41"/>
      <c r="CI636" s="82"/>
      <c r="CJ636" s="41"/>
      <c r="CK636" s="82"/>
      <c r="CL636" s="41"/>
      <c r="CM636" s="82"/>
      <c r="CN636" s="41"/>
      <c r="CO636" s="82"/>
      <c r="CP636" s="41"/>
      <c r="CQ636" s="82"/>
      <c r="CR636" s="41"/>
      <c r="CS636" s="82"/>
      <c r="CT636" s="41"/>
      <c r="CU636" s="82"/>
      <c r="CV636" s="41"/>
      <c r="CW636" s="82"/>
      <c r="CX636" s="41"/>
      <c r="CY636" s="82"/>
      <c r="CZ636" s="41"/>
      <c r="DA636" s="82"/>
      <c r="DB636" s="41"/>
      <c r="DC636" s="82"/>
      <c r="DD636" s="41"/>
      <c r="DE636" s="82"/>
      <c r="DF636" s="41"/>
      <c r="DG636" s="82"/>
      <c r="DH636" s="41"/>
      <c r="DI636" s="82"/>
      <c r="DJ636" s="41"/>
      <c r="DK636" s="23" t="str">
        <f>IF($F636="","",IF(OR(AND($CC636&lt;&gt;"",$CC636&lt;&gt;$H636),AND($CE636&lt;&gt;"",$CE636&lt;&gt;$J636),AND($CG636&lt;&gt;"",$CG636&lt;&gt;$L636),AND($CI636&lt;&gt;"",$CI636&lt;&gt;$N636),AND($CK636&lt;&gt;"",$CK636&lt;&gt;$P636),AND($CM636&lt;&gt;"",$CM636&lt;&gt;$R636),AND($CO636&lt;&gt;"",$CO636&lt;&gt;$T636),AND($CQ636&lt;&gt;"",$CQ636&lt;&gt;$V636),AND($CS636&lt;&gt;"",$CS636&lt;&gt;$X636),AND($CU636&lt;&gt;"",$CU636&lt;&gt;$Z636),AND($CW636&lt;&gt;"",$CW636&lt;&gt;$AB636),AND($CY636&lt;&gt;"",$CY636&lt;&gt;$AD636),AND($DA636&lt;&gt;"",$DA636&lt;&gt;$AF636),AND($DC636&lt;&gt;"",$DC636&lt;&gt;$AH636),AND($DE636&lt;&gt;"",$DE636&lt;&gt;$AJ636),AND($DG636&lt;&gt;"",$DG636&lt;&gt;$AL636),AND($DI636&lt;&gt;"",$DI636&lt;&gt;$AN636)),"Score changed",IF(OR(AND($CD636&lt;&gt;"",$CD636&lt;&gt;$I636),AND($CF636&lt;&gt;"",$CF636&lt;&gt;$K636),AND($CH636&lt;&gt;"",$CH636&lt;&gt;$M636),AND($CJ636&lt;&gt;"",$CJ636&lt;&gt;$O636),AND($CL636&lt;&gt;"",$CL636&lt;&gt;$Q636),AND($CN636&lt;&gt;"",$CN636&lt;&gt;$S636),AND($CP636&lt;&gt;"",$CP636&lt;&gt;$U636),AND($CR636&lt;&gt;"",$CR636&lt;&gt;$W636),AND($CT636&lt;&gt;"",$CT636&lt;&gt;$Y636),AND($CV636&lt;&gt;"",$CV636&lt;&gt;$AA636),AND($CX636&lt;&gt;"",$CX636&lt;&gt;$AC636),AND($CZ636&lt;&gt;"",$CZ636&lt;&gt;$AE636),AND($DB636&lt;&gt;"",$DB636&lt;&gt;$AG636),AND($DD636&lt;&gt;"",$DD636&lt;&gt;$AI636),AND($DF636&lt;&gt;"",$DF636&lt;&gt;$AK636),AND($DH636&lt;&gt;"",$DH636&lt;&gt;$AM636),AND($DJ636&lt;&gt;"",$DJ636&lt;&gt;$AO636)),"Rewrite only","No change entered")))</f>
        <v/>
      </c>
    </row>
    <row r="637" spans="1:115" ht="15" customHeight="1">
      <c r="A637" s="78" t="str">
        <f>IF($F637="","",IFERROR(INDEX([1]Raw_Data!$A:$A,MATCH($F637,[1]Raw_Data!$F:$F,0)),""))</f>
        <v/>
      </c>
      <c r="B637" s="79" t="str">
        <f>IF($F637="","",IFERROR(INDEX([1]Raw_Data!$B:$B,MATCH($F637,[1]Raw_Data!$F:$F,0)),""))</f>
        <v/>
      </c>
      <c r="C637" s="80" t="str">
        <f>IF($F637="","",IFERROR(INDEX([1]Raw_Data!$C:$C,MATCH($F637,[1]Raw_Data!$F:$F,0)),""))</f>
        <v/>
      </c>
      <c r="D637" s="81" t="str">
        <f>IF($F637="","",IFERROR(INDEX([1]Raw_Data!$D:$D,MATCH($F637,[1]Raw_Data!$F:$F,0)),""))</f>
        <v/>
      </c>
      <c r="E637" s="81" t="str">
        <f>IF($F637="","",IFERROR(INDEX([1]Raw_Data!$E:$E,MATCH($F637,[1]Raw_Data!$F:$F,0)),""))</f>
        <v/>
      </c>
      <c r="F637" s="82"/>
      <c r="G637" s="79" t="str">
        <f>IF($F637="","",IFERROR(INDEX([1]Raw_Data!$G:$G,MATCH($F637,[1]Raw_Data!$F:$F,0)),""))</f>
        <v/>
      </c>
      <c r="H637" s="83" t="str">
        <f>IF($F637="","",IFERROR(INDEX([1]Raw_Data!$H:$H,MATCH($F637,[1]Raw_Data!$F:$F,0)),""))</f>
        <v/>
      </c>
      <c r="I637" s="36" t="str">
        <f>IF($F637="","",IFERROR(INDEX([1]Raw_Data!$I:$I,MATCH($F637,[1]Raw_Data!$F:$F,0)),""))</f>
        <v/>
      </c>
      <c r="J637" s="83" t="str">
        <f>IF($F637="","",IFERROR(INDEX([1]Raw_Data!$J:$J,MATCH($F637,[1]Raw_Data!$F:$F,0)),""))</f>
        <v/>
      </c>
      <c r="K637" s="37" t="str">
        <f>IF($F637="","",IFERROR(INDEX([1]Raw_Data!$K:$K,MATCH($F637,[1]Raw_Data!$F:$F,0)),""))</f>
        <v/>
      </c>
      <c r="L637" s="83" t="str">
        <f>IF($F637="","",IFERROR(INDEX([1]Raw_Data!$L:$L,MATCH($F637,[1]Raw_Data!$F:$F,0)),""))</f>
        <v/>
      </c>
      <c r="M637" s="37" t="str">
        <f>IF($F637="","",IFERROR(INDEX([1]Raw_Data!$M:$M,MATCH($F637,[1]Raw_Data!$F:$F,0)),""))</f>
        <v/>
      </c>
      <c r="N637" s="83" t="str">
        <f>IF($F637="","",IFERROR(INDEX([1]Raw_Data!$N:$N,MATCH($F637,[1]Raw_Data!$F:$F,0)),""))</f>
        <v/>
      </c>
      <c r="O637" s="37" t="str">
        <f>IF($F637="","",IFERROR(INDEX([1]Raw_Data!$O:$O,MATCH($F637,[1]Raw_Data!$F:$F,0)),""))</f>
        <v/>
      </c>
      <c r="P637" s="83" t="str">
        <f>IF($F637="","",IFERROR(INDEX([1]Raw_Data!$P:$P,MATCH($F637,[1]Raw_Data!$F:$F,0)),""))</f>
        <v/>
      </c>
      <c r="Q637" s="37" t="str">
        <f>IF($F637="","",IFERROR(INDEX([1]Raw_Data!$Q:$Q,MATCH($F637,[1]Raw_Data!$F:$F,0)),""))</f>
        <v/>
      </c>
      <c r="R637" s="83" t="str">
        <f>IF($F637="","",IFERROR(INDEX([1]Raw_Data!$R:$R,MATCH($F637,[1]Raw_Data!$F:$F,0)),""))</f>
        <v/>
      </c>
      <c r="S637" s="37" t="str">
        <f>IF($F637="","",IFERROR(INDEX([1]Raw_Data!$S:$S,MATCH($F637,[1]Raw_Data!$F:$F,0)),""))</f>
        <v/>
      </c>
      <c r="T637" s="83" t="str">
        <f>IF($F637="","",IFERROR(INDEX([1]Raw_Data!$T:$T,MATCH($F637,[1]Raw_Data!$F:$F,0)),""))</f>
        <v/>
      </c>
      <c r="U637" s="37" t="str">
        <f>IF($F637="","",IFERROR(INDEX([1]Raw_Data!$U:$U,MATCH($F637,[1]Raw_Data!$F:$F,0)),""))</f>
        <v/>
      </c>
      <c r="V637" s="83" t="str">
        <f>IF($F637="","",IFERROR(INDEX([1]Raw_Data!$V:$V,MATCH($F637,[1]Raw_Data!$F:$F,0)),""))</f>
        <v/>
      </c>
      <c r="W637" s="37" t="str">
        <f>IF($F637="","",IFERROR(INDEX([1]Raw_Data!$W:$W,MATCH($F637,[1]Raw_Data!$F:$F,0)),""))</f>
        <v/>
      </c>
      <c r="X637" s="83" t="str">
        <f>IF($F637="","",IFERROR(INDEX([1]Raw_Data!$X:$X,MATCH($F637,[1]Raw_Data!$F:$F,0)),""))</f>
        <v/>
      </c>
      <c r="Y637" s="37" t="str">
        <f>IF($F637="","",IFERROR(INDEX([1]Raw_Data!$Y:$Y,MATCH($F637,[1]Raw_Data!$F:$F,0)),""))</f>
        <v/>
      </c>
      <c r="Z637" s="83" t="str">
        <f>IF($F637="","",IFERROR(INDEX([1]Raw_Data!$Z:$Z,MATCH($F637,[1]Raw_Data!$F:$F,0)),""))</f>
        <v/>
      </c>
      <c r="AA637" s="37" t="str">
        <f>IF($F637="","",IFERROR(INDEX([1]Raw_Data!$AA:$AA,MATCH($F637,[1]Raw_Data!$F:$F,0)),""))</f>
        <v/>
      </c>
      <c r="AB637" s="83" t="str">
        <f>IF($F637="","",IFERROR(INDEX([1]Raw_Data!$AB:$AB,MATCH($F637,[1]Raw_Data!$F:$F,0)),""))</f>
        <v/>
      </c>
      <c r="AC637" s="37" t="str">
        <f>IF($F637="","",IFERROR(INDEX([1]Raw_Data!$AC:$AC,MATCH($F637,[1]Raw_Data!$F:$F,0)),""))</f>
        <v/>
      </c>
      <c r="AD637" s="83" t="str">
        <f>IF($F637="","",IFERROR(INDEX([1]Raw_Data!$AD:$AD,MATCH($F637,[1]Raw_Data!$F:$F,0)),""))</f>
        <v/>
      </c>
      <c r="AE637" s="37" t="str">
        <f>IF($F637="","",IFERROR(INDEX([1]Raw_Data!$AE:$AE,MATCH($F637,[1]Raw_Data!$F:$F,0)),""))</f>
        <v/>
      </c>
      <c r="AF637" s="83" t="str">
        <f>IF($F637="","",IFERROR(INDEX([1]Raw_Data!$AF:$AF,MATCH($F637,[1]Raw_Data!$F:$F,0)),""))</f>
        <v/>
      </c>
      <c r="AG637" s="37" t="str">
        <f>IF($F637="","",IFERROR(INDEX([1]Raw_Data!$AG:$AG,MATCH($F637,[1]Raw_Data!$F:$F,0)),""))</f>
        <v/>
      </c>
      <c r="AH637" s="83" t="str">
        <f>IF($F637="","",IFERROR(INDEX([1]Raw_Data!$AH:$AH,MATCH($F637,[1]Raw_Data!$F:$F,0)),""))</f>
        <v/>
      </c>
      <c r="AI637" s="37" t="str">
        <f>IF($F637="","",IFERROR(INDEX([1]Raw_Data!$AI:$AI,MATCH($F637,[1]Raw_Data!$F:$F,0)),""))</f>
        <v/>
      </c>
      <c r="AJ637" s="83" t="str">
        <f>IF($F637="","",IFERROR(INDEX([1]Raw_Data!$AJ:$AJ,MATCH($F637,[1]Raw_Data!$F:$F,0)),""))</f>
        <v/>
      </c>
      <c r="AK637" s="37" t="str">
        <f>IF($F637="","",IFERROR(INDEX([1]Raw_Data!$AK:$AK,MATCH($F637,[1]Raw_Data!$F:$F,0)),""))</f>
        <v/>
      </c>
      <c r="AL637" s="83" t="str">
        <f>IF($F637="","",IFERROR(INDEX([1]Raw_Data!$AL:$AL,MATCH($F637,[1]Raw_Data!$F:$F,0)),""))</f>
        <v/>
      </c>
      <c r="AM637" s="37" t="str">
        <f>IF($F637="","",IFERROR(INDEX([1]Raw_Data!$AM:$AM,MATCH($F637,[1]Raw_Data!$F:$F,0)),""))</f>
        <v/>
      </c>
      <c r="AN637" s="83" t="str">
        <f>IF($F637="","",IFERROR(INDEX([1]Raw_Data!$AN:$AN,MATCH($F637,[1]Raw_Data!$F:$F,0)),""))</f>
        <v/>
      </c>
      <c r="AO637" s="37" t="str">
        <f>IF($F637="","",IFERROR(INDEX([1]Raw_Data!$AO:$AO,MATCH($F637,[1]Raw_Data!$F:$F,0)),""))</f>
        <v/>
      </c>
      <c r="AP637" s="83" t="str">
        <f>IF($F637="","",IFERROR(INDEX([1]Raw_Data!$AP:$AP,MATCH($F637,[1]Raw_Data!$F:$F,0)),""))</f>
        <v/>
      </c>
      <c r="AQ637" s="37" t="str">
        <f>IF($F637="","",IFERROR(INDEX([1]Raw_Data!$AQ:$AQ,MATCH($F637,[1]Raw_Data!$F:$F,0)),""))</f>
        <v/>
      </c>
      <c r="AR637" s="83"/>
      <c r="AS637" s="84" t="str">
        <f>IF($F637="","",SUM(IF($CC637="",$H637,$CC637),IF($CE637="",$J637,$CE637),IF($CG637="",$L637,$CG637),IF($CI637="",$N637,$CI637),IF($CK637="",$P637,$CK637),IF($CM637="",$R637,$CM637),IF($CO637="",$T637,$CO637),IF($CQ637="",$V637,$CQ637),IF($CS637="",$X637,$CS637),IF($CU637="",$Z637,$CU637),IF($CW637="",$AB637,$CW637),IF($CY637="",$AD637,$CY637),IF($DA637="",$AF637,$DA637),IF($DC637="",$AH637,$DC637),IF($DE637="",$AJ637,$DE637),IF($DG637="",$AL637,$DG637),IF($DI637="",$AN637,$DI637)))</f>
        <v/>
      </c>
      <c r="AT637" s="80" t="str">
        <f t="shared" si="108"/>
        <v/>
      </c>
      <c r="AU637" s="79" t="str">
        <f t="shared" si="109"/>
        <v/>
      </c>
      <c r="AV637" s="80" t="str">
        <f t="shared" si="110"/>
        <v/>
      </c>
      <c r="AW637" s="80" t="str">
        <f t="shared" si="111"/>
        <v/>
      </c>
      <c r="AX637" s="79" t="str">
        <f t="shared" si="112"/>
        <v/>
      </c>
      <c r="AY637" s="79" t="str">
        <f>IF(B637="","",COUNTIFS($B$5:B637,B637,$AT$5:AT637,AT637))</f>
        <v/>
      </c>
      <c r="AZ637" s="79" t="str">
        <f>IF(B637="","",COUNTIFS($B$5:B637,B637,$AV$5:AV637,AV637))</f>
        <v/>
      </c>
      <c r="BA637" s="79" t="str">
        <f t="shared" si="113"/>
        <v/>
      </c>
      <c r="BB637" s="79" t="str">
        <f t="shared" si="114"/>
        <v/>
      </c>
      <c r="BC637" s="79">
        <f t="shared" si="115"/>
        <v>0</v>
      </c>
      <c r="BD637" s="40" t="str">
        <f t="shared" si="116"/>
        <v/>
      </c>
      <c r="BE637" s="11" t="str">
        <f>IF($F637="","","REV"&amp;COUNTIF($F$5:F637,$F637))</f>
        <v/>
      </c>
      <c r="BF637" s="23"/>
      <c r="BG637" s="23"/>
      <c r="BH637" s="40" t="str">
        <f t="shared" si="117"/>
        <v/>
      </c>
      <c r="BI637" s="40" t="str">
        <f t="shared" si="118"/>
        <v/>
      </c>
      <c r="BJ637" s="41"/>
      <c r="BK637" s="41"/>
      <c r="BL637" s="41"/>
      <c r="BM637" s="41"/>
      <c r="BN637" s="41"/>
      <c r="BO637" s="41"/>
      <c r="BP637" s="41"/>
      <c r="BQ637" s="41"/>
      <c r="BR637" s="41"/>
      <c r="BS637" s="41"/>
      <c r="BT637" s="41"/>
      <c r="BU637" s="41"/>
      <c r="BV637" s="41"/>
      <c r="BW637" s="41"/>
      <c r="BX637" s="41"/>
      <c r="BY637" s="41"/>
      <c r="BZ637" s="41"/>
      <c r="CA637" s="40" t="str">
        <f t="shared" si="119"/>
        <v/>
      </c>
      <c r="CC637" s="82"/>
      <c r="CD637" s="41"/>
      <c r="CE637" s="82"/>
      <c r="CF637" s="41"/>
      <c r="CG637" s="82"/>
      <c r="CH637" s="41"/>
      <c r="CI637" s="82"/>
      <c r="CJ637" s="41"/>
      <c r="CK637" s="82"/>
      <c r="CL637" s="41"/>
      <c r="CM637" s="82"/>
      <c r="CN637" s="41"/>
      <c r="CO637" s="82"/>
      <c r="CP637" s="41"/>
      <c r="CQ637" s="82"/>
      <c r="CR637" s="41"/>
      <c r="CS637" s="82"/>
      <c r="CT637" s="41"/>
      <c r="CU637" s="82"/>
      <c r="CV637" s="41"/>
      <c r="CW637" s="82"/>
      <c r="CX637" s="41"/>
      <c r="CY637" s="82"/>
      <c r="CZ637" s="41"/>
      <c r="DA637" s="82"/>
      <c r="DB637" s="41"/>
      <c r="DC637" s="82"/>
      <c r="DD637" s="41"/>
      <c r="DE637" s="82"/>
      <c r="DF637" s="41"/>
      <c r="DG637" s="82"/>
      <c r="DH637" s="41"/>
      <c r="DI637" s="82"/>
      <c r="DJ637" s="41"/>
      <c r="DK637" s="23" t="str">
        <f>IF($F637="","",IF(OR(AND($CC637&lt;&gt;"",$CC637&lt;&gt;$H637),AND($CE637&lt;&gt;"",$CE637&lt;&gt;$J637),AND($CG637&lt;&gt;"",$CG637&lt;&gt;$L637),AND($CI637&lt;&gt;"",$CI637&lt;&gt;$N637),AND($CK637&lt;&gt;"",$CK637&lt;&gt;$P637),AND($CM637&lt;&gt;"",$CM637&lt;&gt;$R637),AND($CO637&lt;&gt;"",$CO637&lt;&gt;$T637),AND($CQ637&lt;&gt;"",$CQ637&lt;&gt;$V637),AND($CS637&lt;&gt;"",$CS637&lt;&gt;$X637),AND($CU637&lt;&gt;"",$CU637&lt;&gt;$Z637),AND($CW637&lt;&gt;"",$CW637&lt;&gt;$AB637),AND($CY637&lt;&gt;"",$CY637&lt;&gt;$AD637),AND($DA637&lt;&gt;"",$DA637&lt;&gt;$AF637),AND($DC637&lt;&gt;"",$DC637&lt;&gt;$AH637),AND($DE637&lt;&gt;"",$DE637&lt;&gt;$AJ637),AND($DG637&lt;&gt;"",$DG637&lt;&gt;$AL637),AND($DI637&lt;&gt;"",$DI637&lt;&gt;$AN637)),"Score changed",IF(OR(AND($CD637&lt;&gt;"",$CD637&lt;&gt;$I637),AND($CF637&lt;&gt;"",$CF637&lt;&gt;$K637),AND($CH637&lt;&gt;"",$CH637&lt;&gt;$M637),AND($CJ637&lt;&gt;"",$CJ637&lt;&gt;$O637),AND($CL637&lt;&gt;"",$CL637&lt;&gt;$Q637),AND($CN637&lt;&gt;"",$CN637&lt;&gt;$S637),AND($CP637&lt;&gt;"",$CP637&lt;&gt;$U637),AND($CR637&lt;&gt;"",$CR637&lt;&gt;$W637),AND($CT637&lt;&gt;"",$CT637&lt;&gt;$Y637),AND($CV637&lt;&gt;"",$CV637&lt;&gt;$AA637),AND($CX637&lt;&gt;"",$CX637&lt;&gt;$AC637),AND($CZ637&lt;&gt;"",$CZ637&lt;&gt;$AE637),AND($DB637&lt;&gt;"",$DB637&lt;&gt;$AG637),AND($DD637&lt;&gt;"",$DD637&lt;&gt;$AI637),AND($DF637&lt;&gt;"",$DF637&lt;&gt;$AK637),AND($DH637&lt;&gt;"",$DH637&lt;&gt;$AM637),AND($DJ637&lt;&gt;"",$DJ637&lt;&gt;$AO637)),"Rewrite only","No change entered")))</f>
        <v/>
      </c>
    </row>
    <row r="638" spans="1:115" ht="15" customHeight="1">
      <c r="A638" s="78" t="str">
        <f>IF($F638="","",IFERROR(INDEX([1]Raw_Data!$A:$A,MATCH($F638,[1]Raw_Data!$F:$F,0)),""))</f>
        <v/>
      </c>
      <c r="B638" s="79" t="str">
        <f>IF($F638="","",IFERROR(INDEX([1]Raw_Data!$B:$B,MATCH($F638,[1]Raw_Data!$F:$F,0)),""))</f>
        <v/>
      </c>
      <c r="C638" s="80" t="str">
        <f>IF($F638="","",IFERROR(INDEX([1]Raw_Data!$C:$C,MATCH($F638,[1]Raw_Data!$F:$F,0)),""))</f>
        <v/>
      </c>
      <c r="D638" s="81" t="str">
        <f>IF($F638="","",IFERROR(INDEX([1]Raw_Data!$D:$D,MATCH($F638,[1]Raw_Data!$F:$F,0)),""))</f>
        <v/>
      </c>
      <c r="E638" s="81" t="str">
        <f>IF($F638="","",IFERROR(INDEX([1]Raw_Data!$E:$E,MATCH($F638,[1]Raw_Data!$F:$F,0)),""))</f>
        <v/>
      </c>
      <c r="F638" s="82"/>
      <c r="G638" s="79" t="str">
        <f>IF($F638="","",IFERROR(INDEX([1]Raw_Data!$G:$G,MATCH($F638,[1]Raw_Data!$F:$F,0)),""))</f>
        <v/>
      </c>
      <c r="H638" s="83" t="str">
        <f>IF($F638="","",IFERROR(INDEX([1]Raw_Data!$H:$H,MATCH($F638,[1]Raw_Data!$F:$F,0)),""))</f>
        <v/>
      </c>
      <c r="I638" s="36" t="str">
        <f>IF($F638="","",IFERROR(INDEX([1]Raw_Data!$I:$I,MATCH($F638,[1]Raw_Data!$F:$F,0)),""))</f>
        <v/>
      </c>
      <c r="J638" s="83" t="str">
        <f>IF($F638="","",IFERROR(INDEX([1]Raw_Data!$J:$J,MATCH($F638,[1]Raw_Data!$F:$F,0)),""))</f>
        <v/>
      </c>
      <c r="K638" s="37" t="str">
        <f>IF($F638="","",IFERROR(INDEX([1]Raw_Data!$K:$K,MATCH($F638,[1]Raw_Data!$F:$F,0)),""))</f>
        <v/>
      </c>
      <c r="L638" s="83" t="str">
        <f>IF($F638="","",IFERROR(INDEX([1]Raw_Data!$L:$L,MATCH($F638,[1]Raw_Data!$F:$F,0)),""))</f>
        <v/>
      </c>
      <c r="M638" s="37" t="str">
        <f>IF($F638="","",IFERROR(INDEX([1]Raw_Data!$M:$M,MATCH($F638,[1]Raw_Data!$F:$F,0)),""))</f>
        <v/>
      </c>
      <c r="N638" s="83" t="str">
        <f>IF($F638="","",IFERROR(INDEX([1]Raw_Data!$N:$N,MATCH($F638,[1]Raw_Data!$F:$F,0)),""))</f>
        <v/>
      </c>
      <c r="O638" s="37" t="str">
        <f>IF($F638="","",IFERROR(INDEX([1]Raw_Data!$O:$O,MATCH($F638,[1]Raw_Data!$F:$F,0)),""))</f>
        <v/>
      </c>
      <c r="P638" s="83" t="str">
        <f>IF($F638="","",IFERROR(INDEX([1]Raw_Data!$P:$P,MATCH($F638,[1]Raw_Data!$F:$F,0)),""))</f>
        <v/>
      </c>
      <c r="Q638" s="37" t="str">
        <f>IF($F638="","",IFERROR(INDEX([1]Raw_Data!$Q:$Q,MATCH($F638,[1]Raw_Data!$F:$F,0)),""))</f>
        <v/>
      </c>
      <c r="R638" s="83" t="str">
        <f>IF($F638="","",IFERROR(INDEX([1]Raw_Data!$R:$R,MATCH($F638,[1]Raw_Data!$F:$F,0)),""))</f>
        <v/>
      </c>
      <c r="S638" s="37" t="str">
        <f>IF($F638="","",IFERROR(INDEX([1]Raw_Data!$S:$S,MATCH($F638,[1]Raw_Data!$F:$F,0)),""))</f>
        <v/>
      </c>
      <c r="T638" s="83" t="str">
        <f>IF($F638="","",IFERROR(INDEX([1]Raw_Data!$T:$T,MATCH($F638,[1]Raw_Data!$F:$F,0)),""))</f>
        <v/>
      </c>
      <c r="U638" s="37" t="str">
        <f>IF($F638="","",IFERROR(INDEX([1]Raw_Data!$U:$U,MATCH($F638,[1]Raw_Data!$F:$F,0)),""))</f>
        <v/>
      </c>
      <c r="V638" s="83" t="str">
        <f>IF($F638="","",IFERROR(INDEX([1]Raw_Data!$V:$V,MATCH($F638,[1]Raw_Data!$F:$F,0)),""))</f>
        <v/>
      </c>
      <c r="W638" s="37" t="str">
        <f>IF($F638="","",IFERROR(INDEX([1]Raw_Data!$W:$W,MATCH($F638,[1]Raw_Data!$F:$F,0)),""))</f>
        <v/>
      </c>
      <c r="X638" s="83" t="str">
        <f>IF($F638="","",IFERROR(INDEX([1]Raw_Data!$X:$X,MATCH($F638,[1]Raw_Data!$F:$F,0)),""))</f>
        <v/>
      </c>
      <c r="Y638" s="37" t="str">
        <f>IF($F638="","",IFERROR(INDEX([1]Raw_Data!$Y:$Y,MATCH($F638,[1]Raw_Data!$F:$F,0)),""))</f>
        <v/>
      </c>
      <c r="Z638" s="83" t="str">
        <f>IF($F638="","",IFERROR(INDEX([1]Raw_Data!$Z:$Z,MATCH($F638,[1]Raw_Data!$F:$F,0)),""))</f>
        <v/>
      </c>
      <c r="AA638" s="37" t="str">
        <f>IF($F638="","",IFERROR(INDEX([1]Raw_Data!$AA:$AA,MATCH($F638,[1]Raw_Data!$F:$F,0)),""))</f>
        <v/>
      </c>
      <c r="AB638" s="83" t="str">
        <f>IF($F638="","",IFERROR(INDEX([1]Raw_Data!$AB:$AB,MATCH($F638,[1]Raw_Data!$F:$F,0)),""))</f>
        <v/>
      </c>
      <c r="AC638" s="37" t="str">
        <f>IF($F638="","",IFERROR(INDEX([1]Raw_Data!$AC:$AC,MATCH($F638,[1]Raw_Data!$F:$F,0)),""))</f>
        <v/>
      </c>
      <c r="AD638" s="83" t="str">
        <f>IF($F638="","",IFERROR(INDEX([1]Raw_Data!$AD:$AD,MATCH($F638,[1]Raw_Data!$F:$F,0)),""))</f>
        <v/>
      </c>
      <c r="AE638" s="37" t="str">
        <f>IF($F638="","",IFERROR(INDEX([1]Raw_Data!$AE:$AE,MATCH($F638,[1]Raw_Data!$F:$F,0)),""))</f>
        <v/>
      </c>
      <c r="AF638" s="83" t="str">
        <f>IF($F638="","",IFERROR(INDEX([1]Raw_Data!$AF:$AF,MATCH($F638,[1]Raw_Data!$F:$F,0)),""))</f>
        <v/>
      </c>
      <c r="AG638" s="37" t="str">
        <f>IF($F638="","",IFERROR(INDEX([1]Raw_Data!$AG:$AG,MATCH($F638,[1]Raw_Data!$F:$F,0)),""))</f>
        <v/>
      </c>
      <c r="AH638" s="83" t="str">
        <f>IF($F638="","",IFERROR(INDEX([1]Raw_Data!$AH:$AH,MATCH($F638,[1]Raw_Data!$F:$F,0)),""))</f>
        <v/>
      </c>
      <c r="AI638" s="37" t="str">
        <f>IF($F638="","",IFERROR(INDEX([1]Raw_Data!$AI:$AI,MATCH($F638,[1]Raw_Data!$F:$F,0)),""))</f>
        <v/>
      </c>
      <c r="AJ638" s="83" t="str">
        <f>IF($F638="","",IFERROR(INDEX([1]Raw_Data!$AJ:$AJ,MATCH($F638,[1]Raw_Data!$F:$F,0)),""))</f>
        <v/>
      </c>
      <c r="AK638" s="37" t="str">
        <f>IF($F638="","",IFERROR(INDEX([1]Raw_Data!$AK:$AK,MATCH($F638,[1]Raw_Data!$F:$F,0)),""))</f>
        <v/>
      </c>
      <c r="AL638" s="83" t="str">
        <f>IF($F638="","",IFERROR(INDEX([1]Raw_Data!$AL:$AL,MATCH($F638,[1]Raw_Data!$F:$F,0)),""))</f>
        <v/>
      </c>
      <c r="AM638" s="37" t="str">
        <f>IF($F638="","",IFERROR(INDEX([1]Raw_Data!$AM:$AM,MATCH($F638,[1]Raw_Data!$F:$F,0)),""))</f>
        <v/>
      </c>
      <c r="AN638" s="83" t="str">
        <f>IF($F638="","",IFERROR(INDEX([1]Raw_Data!$AN:$AN,MATCH($F638,[1]Raw_Data!$F:$F,0)),""))</f>
        <v/>
      </c>
      <c r="AO638" s="37" t="str">
        <f>IF($F638="","",IFERROR(INDEX([1]Raw_Data!$AO:$AO,MATCH($F638,[1]Raw_Data!$F:$F,0)),""))</f>
        <v/>
      </c>
      <c r="AP638" s="83" t="str">
        <f>IF($F638="","",IFERROR(INDEX([1]Raw_Data!$AP:$AP,MATCH($F638,[1]Raw_Data!$F:$F,0)),""))</f>
        <v/>
      </c>
      <c r="AQ638" s="37" t="str">
        <f>IF($F638="","",IFERROR(INDEX([1]Raw_Data!$AQ:$AQ,MATCH($F638,[1]Raw_Data!$F:$F,0)),""))</f>
        <v/>
      </c>
      <c r="AR638" s="83"/>
      <c r="AS638" s="84" t="str">
        <f>IF($F638="","",SUM(IF($CC638="",$H638,$CC638),IF($CE638="",$J638,$CE638),IF($CG638="",$L638,$CG638),IF($CI638="",$N638,$CI638),IF($CK638="",$P638,$CK638),IF($CM638="",$R638,$CM638),IF($CO638="",$T638,$CO638),IF($CQ638="",$V638,$CQ638),IF($CS638="",$X638,$CS638),IF($CU638="",$Z638,$CU638),IF($CW638="",$AB638,$CW638),IF($CY638="",$AD638,$CY638),IF($DA638="",$AF638,$DA638),IF($DC638="",$AH638,$DC638),IF($DE638="",$AJ638,$DE638),IF($DG638="",$AL638,$DG638),IF($DI638="",$AN638,$DI638)))</f>
        <v/>
      </c>
      <c r="AT638" s="80" t="str">
        <f t="shared" si="108"/>
        <v/>
      </c>
      <c r="AU638" s="79" t="str">
        <f t="shared" si="109"/>
        <v/>
      </c>
      <c r="AV638" s="80" t="str">
        <f t="shared" si="110"/>
        <v/>
      </c>
      <c r="AW638" s="80" t="str">
        <f t="shared" si="111"/>
        <v/>
      </c>
      <c r="AX638" s="79" t="str">
        <f t="shared" si="112"/>
        <v/>
      </c>
      <c r="AY638" s="79" t="str">
        <f>IF(B638="","",COUNTIFS($B$5:B638,B638,$AT$5:AT638,AT638))</f>
        <v/>
      </c>
      <c r="AZ638" s="79" t="str">
        <f>IF(B638="","",COUNTIFS($B$5:B638,B638,$AV$5:AV638,AV638))</f>
        <v/>
      </c>
      <c r="BA638" s="79" t="str">
        <f t="shared" si="113"/>
        <v/>
      </c>
      <c r="BB638" s="79" t="str">
        <f t="shared" si="114"/>
        <v/>
      </c>
      <c r="BC638" s="79">
        <f t="shared" si="115"/>
        <v>0</v>
      </c>
      <c r="BD638" s="40" t="str">
        <f t="shared" si="116"/>
        <v/>
      </c>
      <c r="BE638" s="11" t="str">
        <f>IF($F638="","","REV"&amp;COUNTIF($F$5:F638,$F638))</f>
        <v/>
      </c>
      <c r="BF638" s="23"/>
      <c r="BG638" s="23"/>
      <c r="BH638" s="40" t="str">
        <f t="shared" si="117"/>
        <v/>
      </c>
      <c r="BI638" s="40" t="str">
        <f t="shared" si="118"/>
        <v/>
      </c>
      <c r="BJ638" s="41"/>
      <c r="BK638" s="41"/>
      <c r="BL638" s="41"/>
      <c r="BM638" s="41"/>
      <c r="BN638" s="41"/>
      <c r="BO638" s="41"/>
      <c r="BP638" s="41"/>
      <c r="BQ638" s="41"/>
      <c r="BR638" s="41"/>
      <c r="BS638" s="41"/>
      <c r="BT638" s="41"/>
      <c r="BU638" s="41"/>
      <c r="BV638" s="41"/>
      <c r="BW638" s="41"/>
      <c r="BX638" s="41"/>
      <c r="BY638" s="41"/>
      <c r="BZ638" s="41"/>
      <c r="CA638" s="40" t="str">
        <f t="shared" si="119"/>
        <v/>
      </c>
      <c r="CC638" s="82"/>
      <c r="CD638" s="41"/>
      <c r="CE638" s="82"/>
      <c r="CF638" s="41"/>
      <c r="CG638" s="82"/>
      <c r="CH638" s="41"/>
      <c r="CI638" s="82"/>
      <c r="CJ638" s="41"/>
      <c r="CK638" s="82"/>
      <c r="CL638" s="41"/>
      <c r="CM638" s="82"/>
      <c r="CN638" s="41"/>
      <c r="CO638" s="82"/>
      <c r="CP638" s="41"/>
      <c r="CQ638" s="82"/>
      <c r="CR638" s="41"/>
      <c r="CS638" s="82"/>
      <c r="CT638" s="41"/>
      <c r="CU638" s="82"/>
      <c r="CV638" s="41"/>
      <c r="CW638" s="82"/>
      <c r="CX638" s="41"/>
      <c r="CY638" s="82"/>
      <c r="CZ638" s="41"/>
      <c r="DA638" s="82"/>
      <c r="DB638" s="41"/>
      <c r="DC638" s="82"/>
      <c r="DD638" s="41"/>
      <c r="DE638" s="82"/>
      <c r="DF638" s="41"/>
      <c r="DG638" s="82"/>
      <c r="DH638" s="41"/>
      <c r="DI638" s="82"/>
      <c r="DJ638" s="41"/>
      <c r="DK638" s="23" t="str">
        <f>IF($F638="","",IF(OR(AND($CC638&lt;&gt;"",$CC638&lt;&gt;$H638),AND($CE638&lt;&gt;"",$CE638&lt;&gt;$J638),AND($CG638&lt;&gt;"",$CG638&lt;&gt;$L638),AND($CI638&lt;&gt;"",$CI638&lt;&gt;$N638),AND($CK638&lt;&gt;"",$CK638&lt;&gt;$P638),AND($CM638&lt;&gt;"",$CM638&lt;&gt;$R638),AND($CO638&lt;&gt;"",$CO638&lt;&gt;$T638),AND($CQ638&lt;&gt;"",$CQ638&lt;&gt;$V638),AND($CS638&lt;&gt;"",$CS638&lt;&gt;$X638),AND($CU638&lt;&gt;"",$CU638&lt;&gt;$Z638),AND($CW638&lt;&gt;"",$CW638&lt;&gt;$AB638),AND($CY638&lt;&gt;"",$CY638&lt;&gt;$AD638),AND($DA638&lt;&gt;"",$DA638&lt;&gt;$AF638),AND($DC638&lt;&gt;"",$DC638&lt;&gt;$AH638),AND($DE638&lt;&gt;"",$DE638&lt;&gt;$AJ638),AND($DG638&lt;&gt;"",$DG638&lt;&gt;$AL638),AND($DI638&lt;&gt;"",$DI638&lt;&gt;$AN638)),"Score changed",IF(OR(AND($CD638&lt;&gt;"",$CD638&lt;&gt;$I638),AND($CF638&lt;&gt;"",$CF638&lt;&gt;$K638),AND($CH638&lt;&gt;"",$CH638&lt;&gt;$M638),AND($CJ638&lt;&gt;"",$CJ638&lt;&gt;$O638),AND($CL638&lt;&gt;"",$CL638&lt;&gt;$Q638),AND($CN638&lt;&gt;"",$CN638&lt;&gt;$S638),AND($CP638&lt;&gt;"",$CP638&lt;&gt;$U638),AND($CR638&lt;&gt;"",$CR638&lt;&gt;$W638),AND($CT638&lt;&gt;"",$CT638&lt;&gt;$Y638),AND($CV638&lt;&gt;"",$CV638&lt;&gt;$AA638),AND($CX638&lt;&gt;"",$CX638&lt;&gt;$AC638),AND($CZ638&lt;&gt;"",$CZ638&lt;&gt;$AE638),AND($DB638&lt;&gt;"",$DB638&lt;&gt;$AG638),AND($DD638&lt;&gt;"",$DD638&lt;&gt;$AI638),AND($DF638&lt;&gt;"",$DF638&lt;&gt;$AK638),AND($DH638&lt;&gt;"",$DH638&lt;&gt;$AM638),AND($DJ638&lt;&gt;"",$DJ638&lt;&gt;$AO638)),"Rewrite only","No change entered")))</f>
        <v/>
      </c>
    </row>
    <row r="639" spans="1:115" ht="15" customHeight="1">
      <c r="A639" s="78" t="str">
        <f>IF($F639="","",IFERROR(INDEX([1]Raw_Data!$A:$A,MATCH($F639,[1]Raw_Data!$F:$F,0)),""))</f>
        <v/>
      </c>
      <c r="B639" s="79" t="str">
        <f>IF($F639="","",IFERROR(INDEX([1]Raw_Data!$B:$B,MATCH($F639,[1]Raw_Data!$F:$F,0)),""))</f>
        <v/>
      </c>
      <c r="C639" s="80" t="str">
        <f>IF($F639="","",IFERROR(INDEX([1]Raw_Data!$C:$C,MATCH($F639,[1]Raw_Data!$F:$F,0)),""))</f>
        <v/>
      </c>
      <c r="D639" s="81" t="str">
        <f>IF($F639="","",IFERROR(INDEX([1]Raw_Data!$D:$D,MATCH($F639,[1]Raw_Data!$F:$F,0)),""))</f>
        <v/>
      </c>
      <c r="E639" s="81" t="str">
        <f>IF($F639="","",IFERROR(INDEX([1]Raw_Data!$E:$E,MATCH($F639,[1]Raw_Data!$F:$F,0)),""))</f>
        <v/>
      </c>
      <c r="F639" s="82"/>
      <c r="G639" s="79" t="str">
        <f>IF($F639="","",IFERROR(INDEX([1]Raw_Data!$G:$G,MATCH($F639,[1]Raw_Data!$F:$F,0)),""))</f>
        <v/>
      </c>
      <c r="H639" s="83" t="str">
        <f>IF($F639="","",IFERROR(INDEX([1]Raw_Data!$H:$H,MATCH($F639,[1]Raw_Data!$F:$F,0)),""))</f>
        <v/>
      </c>
      <c r="I639" s="36" t="str">
        <f>IF($F639="","",IFERROR(INDEX([1]Raw_Data!$I:$I,MATCH($F639,[1]Raw_Data!$F:$F,0)),""))</f>
        <v/>
      </c>
      <c r="J639" s="83" t="str">
        <f>IF($F639="","",IFERROR(INDEX([1]Raw_Data!$J:$J,MATCH($F639,[1]Raw_Data!$F:$F,0)),""))</f>
        <v/>
      </c>
      <c r="K639" s="37" t="str">
        <f>IF($F639="","",IFERROR(INDEX([1]Raw_Data!$K:$K,MATCH($F639,[1]Raw_Data!$F:$F,0)),""))</f>
        <v/>
      </c>
      <c r="L639" s="83" t="str">
        <f>IF($F639="","",IFERROR(INDEX([1]Raw_Data!$L:$L,MATCH($F639,[1]Raw_Data!$F:$F,0)),""))</f>
        <v/>
      </c>
      <c r="M639" s="37" t="str">
        <f>IF($F639="","",IFERROR(INDEX([1]Raw_Data!$M:$M,MATCH($F639,[1]Raw_Data!$F:$F,0)),""))</f>
        <v/>
      </c>
      <c r="N639" s="83" t="str">
        <f>IF($F639="","",IFERROR(INDEX([1]Raw_Data!$N:$N,MATCH($F639,[1]Raw_Data!$F:$F,0)),""))</f>
        <v/>
      </c>
      <c r="O639" s="37" t="str">
        <f>IF($F639="","",IFERROR(INDEX([1]Raw_Data!$O:$O,MATCH($F639,[1]Raw_Data!$F:$F,0)),""))</f>
        <v/>
      </c>
      <c r="P639" s="83" t="str">
        <f>IF($F639="","",IFERROR(INDEX([1]Raw_Data!$P:$P,MATCH($F639,[1]Raw_Data!$F:$F,0)),""))</f>
        <v/>
      </c>
      <c r="Q639" s="37" t="str">
        <f>IF($F639="","",IFERROR(INDEX([1]Raw_Data!$Q:$Q,MATCH($F639,[1]Raw_Data!$F:$F,0)),""))</f>
        <v/>
      </c>
      <c r="R639" s="83" t="str">
        <f>IF($F639="","",IFERROR(INDEX([1]Raw_Data!$R:$R,MATCH($F639,[1]Raw_Data!$F:$F,0)),""))</f>
        <v/>
      </c>
      <c r="S639" s="37" t="str">
        <f>IF($F639="","",IFERROR(INDEX([1]Raw_Data!$S:$S,MATCH($F639,[1]Raw_Data!$F:$F,0)),""))</f>
        <v/>
      </c>
      <c r="T639" s="83" t="str">
        <f>IF($F639="","",IFERROR(INDEX([1]Raw_Data!$T:$T,MATCH($F639,[1]Raw_Data!$F:$F,0)),""))</f>
        <v/>
      </c>
      <c r="U639" s="37" t="str">
        <f>IF($F639="","",IFERROR(INDEX([1]Raw_Data!$U:$U,MATCH($F639,[1]Raw_Data!$F:$F,0)),""))</f>
        <v/>
      </c>
      <c r="V639" s="83" t="str">
        <f>IF($F639="","",IFERROR(INDEX([1]Raw_Data!$V:$V,MATCH($F639,[1]Raw_Data!$F:$F,0)),""))</f>
        <v/>
      </c>
      <c r="W639" s="37" t="str">
        <f>IF($F639="","",IFERROR(INDEX([1]Raw_Data!$W:$W,MATCH($F639,[1]Raw_Data!$F:$F,0)),""))</f>
        <v/>
      </c>
      <c r="X639" s="83" t="str">
        <f>IF($F639="","",IFERROR(INDEX([1]Raw_Data!$X:$X,MATCH($F639,[1]Raw_Data!$F:$F,0)),""))</f>
        <v/>
      </c>
      <c r="Y639" s="37" t="str">
        <f>IF($F639="","",IFERROR(INDEX([1]Raw_Data!$Y:$Y,MATCH($F639,[1]Raw_Data!$F:$F,0)),""))</f>
        <v/>
      </c>
      <c r="Z639" s="83" t="str">
        <f>IF($F639="","",IFERROR(INDEX([1]Raw_Data!$Z:$Z,MATCH($F639,[1]Raw_Data!$F:$F,0)),""))</f>
        <v/>
      </c>
      <c r="AA639" s="37" t="str">
        <f>IF($F639="","",IFERROR(INDEX([1]Raw_Data!$AA:$AA,MATCH($F639,[1]Raw_Data!$F:$F,0)),""))</f>
        <v/>
      </c>
      <c r="AB639" s="83" t="str">
        <f>IF($F639="","",IFERROR(INDEX([1]Raw_Data!$AB:$AB,MATCH($F639,[1]Raw_Data!$F:$F,0)),""))</f>
        <v/>
      </c>
      <c r="AC639" s="37" t="str">
        <f>IF($F639="","",IFERROR(INDEX([1]Raw_Data!$AC:$AC,MATCH($F639,[1]Raw_Data!$F:$F,0)),""))</f>
        <v/>
      </c>
      <c r="AD639" s="83" t="str">
        <f>IF($F639="","",IFERROR(INDEX([1]Raw_Data!$AD:$AD,MATCH($F639,[1]Raw_Data!$F:$F,0)),""))</f>
        <v/>
      </c>
      <c r="AE639" s="37" t="str">
        <f>IF($F639="","",IFERROR(INDEX([1]Raw_Data!$AE:$AE,MATCH($F639,[1]Raw_Data!$F:$F,0)),""))</f>
        <v/>
      </c>
      <c r="AF639" s="83" t="str">
        <f>IF($F639="","",IFERROR(INDEX([1]Raw_Data!$AF:$AF,MATCH($F639,[1]Raw_Data!$F:$F,0)),""))</f>
        <v/>
      </c>
      <c r="AG639" s="37" t="str">
        <f>IF($F639="","",IFERROR(INDEX([1]Raw_Data!$AG:$AG,MATCH($F639,[1]Raw_Data!$F:$F,0)),""))</f>
        <v/>
      </c>
      <c r="AH639" s="83" t="str">
        <f>IF($F639="","",IFERROR(INDEX([1]Raw_Data!$AH:$AH,MATCH($F639,[1]Raw_Data!$F:$F,0)),""))</f>
        <v/>
      </c>
      <c r="AI639" s="37" t="str">
        <f>IF($F639="","",IFERROR(INDEX([1]Raw_Data!$AI:$AI,MATCH($F639,[1]Raw_Data!$F:$F,0)),""))</f>
        <v/>
      </c>
      <c r="AJ639" s="83" t="str">
        <f>IF($F639="","",IFERROR(INDEX([1]Raw_Data!$AJ:$AJ,MATCH($F639,[1]Raw_Data!$F:$F,0)),""))</f>
        <v/>
      </c>
      <c r="AK639" s="37" t="str">
        <f>IF($F639="","",IFERROR(INDEX([1]Raw_Data!$AK:$AK,MATCH($F639,[1]Raw_Data!$F:$F,0)),""))</f>
        <v/>
      </c>
      <c r="AL639" s="83" t="str">
        <f>IF($F639="","",IFERROR(INDEX([1]Raw_Data!$AL:$AL,MATCH($F639,[1]Raw_Data!$F:$F,0)),""))</f>
        <v/>
      </c>
      <c r="AM639" s="37" t="str">
        <f>IF($F639="","",IFERROR(INDEX([1]Raw_Data!$AM:$AM,MATCH($F639,[1]Raw_Data!$F:$F,0)),""))</f>
        <v/>
      </c>
      <c r="AN639" s="83" t="str">
        <f>IF($F639="","",IFERROR(INDEX([1]Raw_Data!$AN:$AN,MATCH($F639,[1]Raw_Data!$F:$F,0)),""))</f>
        <v/>
      </c>
      <c r="AO639" s="37" t="str">
        <f>IF($F639="","",IFERROR(INDEX([1]Raw_Data!$AO:$AO,MATCH($F639,[1]Raw_Data!$F:$F,0)),""))</f>
        <v/>
      </c>
      <c r="AP639" s="83" t="str">
        <f>IF($F639="","",IFERROR(INDEX([1]Raw_Data!$AP:$AP,MATCH($F639,[1]Raw_Data!$F:$F,0)),""))</f>
        <v/>
      </c>
      <c r="AQ639" s="37" t="str">
        <f>IF($F639="","",IFERROR(INDEX([1]Raw_Data!$AQ:$AQ,MATCH($F639,[1]Raw_Data!$F:$F,0)),""))</f>
        <v/>
      </c>
      <c r="AR639" s="83"/>
      <c r="AS639" s="84" t="str">
        <f>IF($F639="","",SUM(IF($CC639="",$H639,$CC639),IF($CE639="",$J639,$CE639),IF($CG639="",$L639,$CG639),IF($CI639="",$N639,$CI639),IF($CK639="",$P639,$CK639),IF($CM639="",$R639,$CM639),IF($CO639="",$T639,$CO639),IF($CQ639="",$V639,$CQ639),IF($CS639="",$X639,$CS639),IF($CU639="",$Z639,$CU639),IF($CW639="",$AB639,$CW639),IF($CY639="",$AD639,$CY639),IF($DA639="",$AF639,$DA639),IF($DC639="",$AH639,$DC639),IF($DE639="",$AJ639,$DE639),IF($DG639="",$AL639,$DG639),IF($DI639="",$AN639,$DI639)))</f>
        <v/>
      </c>
      <c r="AT639" s="80" t="str">
        <f t="shared" si="108"/>
        <v/>
      </c>
      <c r="AU639" s="79" t="str">
        <f t="shared" si="109"/>
        <v/>
      </c>
      <c r="AV639" s="80" t="str">
        <f t="shared" si="110"/>
        <v/>
      </c>
      <c r="AW639" s="80" t="str">
        <f t="shared" si="111"/>
        <v/>
      </c>
      <c r="AX639" s="79" t="str">
        <f t="shared" si="112"/>
        <v/>
      </c>
      <c r="AY639" s="79" t="str">
        <f>IF(B639="","",COUNTIFS($B$5:B639,B639,$AT$5:AT639,AT639))</f>
        <v/>
      </c>
      <c r="AZ639" s="79" t="str">
        <f>IF(B639="","",COUNTIFS($B$5:B639,B639,$AV$5:AV639,AV639))</f>
        <v/>
      </c>
      <c r="BA639" s="79" t="str">
        <f t="shared" si="113"/>
        <v/>
      </c>
      <c r="BB639" s="79" t="str">
        <f t="shared" si="114"/>
        <v/>
      </c>
      <c r="BC639" s="79">
        <f t="shared" si="115"/>
        <v>0</v>
      </c>
      <c r="BD639" s="40" t="str">
        <f t="shared" si="116"/>
        <v/>
      </c>
      <c r="BE639" s="11" t="str">
        <f>IF($F639="","","REV"&amp;COUNTIF($F$5:F639,$F639))</f>
        <v/>
      </c>
      <c r="BF639" s="23"/>
      <c r="BG639" s="23"/>
      <c r="BH639" s="40" t="str">
        <f t="shared" si="117"/>
        <v/>
      </c>
      <c r="BI639" s="40" t="str">
        <f t="shared" si="118"/>
        <v/>
      </c>
      <c r="BJ639" s="41"/>
      <c r="BK639" s="41"/>
      <c r="BL639" s="41"/>
      <c r="BM639" s="41"/>
      <c r="BN639" s="41"/>
      <c r="BO639" s="41"/>
      <c r="BP639" s="41"/>
      <c r="BQ639" s="41"/>
      <c r="BR639" s="41"/>
      <c r="BS639" s="41"/>
      <c r="BT639" s="41"/>
      <c r="BU639" s="41"/>
      <c r="BV639" s="41"/>
      <c r="BW639" s="41"/>
      <c r="BX639" s="41"/>
      <c r="BY639" s="41"/>
      <c r="BZ639" s="41"/>
      <c r="CA639" s="40" t="str">
        <f t="shared" si="119"/>
        <v/>
      </c>
      <c r="CC639" s="82"/>
      <c r="CD639" s="41"/>
      <c r="CE639" s="82"/>
      <c r="CF639" s="41"/>
      <c r="CG639" s="82"/>
      <c r="CH639" s="41"/>
      <c r="CI639" s="82"/>
      <c r="CJ639" s="41"/>
      <c r="CK639" s="82"/>
      <c r="CL639" s="41"/>
      <c r="CM639" s="82"/>
      <c r="CN639" s="41"/>
      <c r="CO639" s="82"/>
      <c r="CP639" s="41"/>
      <c r="CQ639" s="82"/>
      <c r="CR639" s="41"/>
      <c r="CS639" s="82"/>
      <c r="CT639" s="41"/>
      <c r="CU639" s="82"/>
      <c r="CV639" s="41"/>
      <c r="CW639" s="82"/>
      <c r="CX639" s="41"/>
      <c r="CY639" s="82"/>
      <c r="CZ639" s="41"/>
      <c r="DA639" s="82"/>
      <c r="DB639" s="41"/>
      <c r="DC639" s="82"/>
      <c r="DD639" s="41"/>
      <c r="DE639" s="82"/>
      <c r="DF639" s="41"/>
      <c r="DG639" s="82"/>
      <c r="DH639" s="41"/>
      <c r="DI639" s="82"/>
      <c r="DJ639" s="41"/>
      <c r="DK639" s="23" t="str">
        <f>IF($F639="","",IF(OR(AND($CC639&lt;&gt;"",$CC639&lt;&gt;$H639),AND($CE639&lt;&gt;"",$CE639&lt;&gt;$J639),AND($CG639&lt;&gt;"",$CG639&lt;&gt;$L639),AND($CI639&lt;&gt;"",$CI639&lt;&gt;$N639),AND($CK639&lt;&gt;"",$CK639&lt;&gt;$P639),AND($CM639&lt;&gt;"",$CM639&lt;&gt;$R639),AND($CO639&lt;&gt;"",$CO639&lt;&gt;$T639),AND($CQ639&lt;&gt;"",$CQ639&lt;&gt;$V639),AND($CS639&lt;&gt;"",$CS639&lt;&gt;$X639),AND($CU639&lt;&gt;"",$CU639&lt;&gt;$Z639),AND($CW639&lt;&gt;"",$CW639&lt;&gt;$AB639),AND($CY639&lt;&gt;"",$CY639&lt;&gt;$AD639),AND($DA639&lt;&gt;"",$DA639&lt;&gt;$AF639),AND($DC639&lt;&gt;"",$DC639&lt;&gt;$AH639),AND($DE639&lt;&gt;"",$DE639&lt;&gt;$AJ639),AND($DG639&lt;&gt;"",$DG639&lt;&gt;$AL639),AND($DI639&lt;&gt;"",$DI639&lt;&gt;$AN639)),"Score changed",IF(OR(AND($CD639&lt;&gt;"",$CD639&lt;&gt;$I639),AND($CF639&lt;&gt;"",$CF639&lt;&gt;$K639),AND($CH639&lt;&gt;"",$CH639&lt;&gt;$M639),AND($CJ639&lt;&gt;"",$CJ639&lt;&gt;$O639),AND($CL639&lt;&gt;"",$CL639&lt;&gt;$Q639),AND($CN639&lt;&gt;"",$CN639&lt;&gt;$S639),AND($CP639&lt;&gt;"",$CP639&lt;&gt;$U639),AND($CR639&lt;&gt;"",$CR639&lt;&gt;$W639),AND($CT639&lt;&gt;"",$CT639&lt;&gt;$Y639),AND($CV639&lt;&gt;"",$CV639&lt;&gt;$AA639),AND($CX639&lt;&gt;"",$CX639&lt;&gt;$AC639),AND($CZ639&lt;&gt;"",$CZ639&lt;&gt;$AE639),AND($DB639&lt;&gt;"",$DB639&lt;&gt;$AG639),AND($DD639&lt;&gt;"",$DD639&lt;&gt;$AI639),AND($DF639&lt;&gt;"",$DF639&lt;&gt;$AK639),AND($DH639&lt;&gt;"",$DH639&lt;&gt;$AM639),AND($DJ639&lt;&gt;"",$DJ639&lt;&gt;$AO639)),"Rewrite only","No change entered")))</f>
        <v/>
      </c>
    </row>
    <row r="640" spans="1:115" ht="15" customHeight="1">
      <c r="A640" s="78" t="str">
        <f>IF($F640="","",IFERROR(INDEX([1]Raw_Data!$A:$A,MATCH($F640,[1]Raw_Data!$F:$F,0)),""))</f>
        <v/>
      </c>
      <c r="B640" s="79" t="str">
        <f>IF($F640="","",IFERROR(INDEX([1]Raw_Data!$B:$B,MATCH($F640,[1]Raw_Data!$F:$F,0)),""))</f>
        <v/>
      </c>
      <c r="C640" s="80" t="str">
        <f>IF($F640="","",IFERROR(INDEX([1]Raw_Data!$C:$C,MATCH($F640,[1]Raw_Data!$F:$F,0)),""))</f>
        <v/>
      </c>
      <c r="D640" s="81" t="str">
        <f>IF($F640="","",IFERROR(INDEX([1]Raw_Data!$D:$D,MATCH($F640,[1]Raw_Data!$F:$F,0)),""))</f>
        <v/>
      </c>
      <c r="E640" s="81" t="str">
        <f>IF($F640="","",IFERROR(INDEX([1]Raw_Data!$E:$E,MATCH($F640,[1]Raw_Data!$F:$F,0)),""))</f>
        <v/>
      </c>
      <c r="F640" s="82"/>
      <c r="G640" s="79" t="str">
        <f>IF($F640="","",IFERROR(INDEX([1]Raw_Data!$G:$G,MATCH($F640,[1]Raw_Data!$F:$F,0)),""))</f>
        <v/>
      </c>
      <c r="H640" s="83" t="str">
        <f>IF($F640="","",IFERROR(INDEX([1]Raw_Data!$H:$H,MATCH($F640,[1]Raw_Data!$F:$F,0)),""))</f>
        <v/>
      </c>
      <c r="I640" s="36" t="str">
        <f>IF($F640="","",IFERROR(INDEX([1]Raw_Data!$I:$I,MATCH($F640,[1]Raw_Data!$F:$F,0)),""))</f>
        <v/>
      </c>
      <c r="J640" s="83" t="str">
        <f>IF($F640="","",IFERROR(INDEX([1]Raw_Data!$J:$J,MATCH($F640,[1]Raw_Data!$F:$F,0)),""))</f>
        <v/>
      </c>
      <c r="K640" s="37" t="str">
        <f>IF($F640="","",IFERROR(INDEX([1]Raw_Data!$K:$K,MATCH($F640,[1]Raw_Data!$F:$F,0)),""))</f>
        <v/>
      </c>
      <c r="L640" s="83" t="str">
        <f>IF($F640="","",IFERROR(INDEX([1]Raw_Data!$L:$L,MATCH($F640,[1]Raw_Data!$F:$F,0)),""))</f>
        <v/>
      </c>
      <c r="M640" s="37" t="str">
        <f>IF($F640="","",IFERROR(INDEX([1]Raw_Data!$M:$M,MATCH($F640,[1]Raw_Data!$F:$F,0)),""))</f>
        <v/>
      </c>
      <c r="N640" s="83" t="str">
        <f>IF($F640="","",IFERROR(INDEX([1]Raw_Data!$N:$N,MATCH($F640,[1]Raw_Data!$F:$F,0)),""))</f>
        <v/>
      </c>
      <c r="O640" s="37" t="str">
        <f>IF($F640="","",IFERROR(INDEX([1]Raw_Data!$O:$O,MATCH($F640,[1]Raw_Data!$F:$F,0)),""))</f>
        <v/>
      </c>
      <c r="P640" s="83" t="str">
        <f>IF($F640="","",IFERROR(INDEX([1]Raw_Data!$P:$P,MATCH($F640,[1]Raw_Data!$F:$F,0)),""))</f>
        <v/>
      </c>
      <c r="Q640" s="37" t="str">
        <f>IF($F640="","",IFERROR(INDEX([1]Raw_Data!$Q:$Q,MATCH($F640,[1]Raw_Data!$F:$F,0)),""))</f>
        <v/>
      </c>
      <c r="R640" s="83" t="str">
        <f>IF($F640="","",IFERROR(INDEX([1]Raw_Data!$R:$R,MATCH($F640,[1]Raw_Data!$F:$F,0)),""))</f>
        <v/>
      </c>
      <c r="S640" s="37" t="str">
        <f>IF($F640="","",IFERROR(INDEX([1]Raw_Data!$S:$S,MATCH($F640,[1]Raw_Data!$F:$F,0)),""))</f>
        <v/>
      </c>
      <c r="T640" s="83" t="str">
        <f>IF($F640="","",IFERROR(INDEX([1]Raw_Data!$T:$T,MATCH($F640,[1]Raw_Data!$F:$F,0)),""))</f>
        <v/>
      </c>
      <c r="U640" s="37" t="str">
        <f>IF($F640="","",IFERROR(INDEX([1]Raw_Data!$U:$U,MATCH($F640,[1]Raw_Data!$F:$F,0)),""))</f>
        <v/>
      </c>
      <c r="V640" s="83" t="str">
        <f>IF($F640="","",IFERROR(INDEX([1]Raw_Data!$V:$V,MATCH($F640,[1]Raw_Data!$F:$F,0)),""))</f>
        <v/>
      </c>
      <c r="W640" s="37" t="str">
        <f>IF($F640="","",IFERROR(INDEX([1]Raw_Data!$W:$W,MATCH($F640,[1]Raw_Data!$F:$F,0)),""))</f>
        <v/>
      </c>
      <c r="X640" s="83" t="str">
        <f>IF($F640="","",IFERROR(INDEX([1]Raw_Data!$X:$X,MATCH($F640,[1]Raw_Data!$F:$F,0)),""))</f>
        <v/>
      </c>
      <c r="Y640" s="37" t="str">
        <f>IF($F640="","",IFERROR(INDEX([1]Raw_Data!$Y:$Y,MATCH($F640,[1]Raw_Data!$F:$F,0)),""))</f>
        <v/>
      </c>
      <c r="Z640" s="83" t="str">
        <f>IF($F640="","",IFERROR(INDEX([1]Raw_Data!$Z:$Z,MATCH($F640,[1]Raw_Data!$F:$F,0)),""))</f>
        <v/>
      </c>
      <c r="AA640" s="37" t="str">
        <f>IF($F640="","",IFERROR(INDEX([1]Raw_Data!$AA:$AA,MATCH($F640,[1]Raw_Data!$F:$F,0)),""))</f>
        <v/>
      </c>
      <c r="AB640" s="83" t="str">
        <f>IF($F640="","",IFERROR(INDEX([1]Raw_Data!$AB:$AB,MATCH($F640,[1]Raw_Data!$F:$F,0)),""))</f>
        <v/>
      </c>
      <c r="AC640" s="37" t="str">
        <f>IF($F640="","",IFERROR(INDEX([1]Raw_Data!$AC:$AC,MATCH($F640,[1]Raw_Data!$F:$F,0)),""))</f>
        <v/>
      </c>
      <c r="AD640" s="83" t="str">
        <f>IF($F640="","",IFERROR(INDEX([1]Raw_Data!$AD:$AD,MATCH($F640,[1]Raw_Data!$F:$F,0)),""))</f>
        <v/>
      </c>
      <c r="AE640" s="37" t="str">
        <f>IF($F640="","",IFERROR(INDEX([1]Raw_Data!$AE:$AE,MATCH($F640,[1]Raw_Data!$F:$F,0)),""))</f>
        <v/>
      </c>
      <c r="AF640" s="83" t="str">
        <f>IF($F640="","",IFERROR(INDEX([1]Raw_Data!$AF:$AF,MATCH($F640,[1]Raw_Data!$F:$F,0)),""))</f>
        <v/>
      </c>
      <c r="AG640" s="37" t="str">
        <f>IF($F640="","",IFERROR(INDEX([1]Raw_Data!$AG:$AG,MATCH($F640,[1]Raw_Data!$F:$F,0)),""))</f>
        <v/>
      </c>
      <c r="AH640" s="83" t="str">
        <f>IF($F640="","",IFERROR(INDEX([1]Raw_Data!$AH:$AH,MATCH($F640,[1]Raw_Data!$F:$F,0)),""))</f>
        <v/>
      </c>
      <c r="AI640" s="37" t="str">
        <f>IF($F640="","",IFERROR(INDEX([1]Raw_Data!$AI:$AI,MATCH($F640,[1]Raw_Data!$F:$F,0)),""))</f>
        <v/>
      </c>
      <c r="AJ640" s="83" t="str">
        <f>IF($F640="","",IFERROR(INDEX([1]Raw_Data!$AJ:$AJ,MATCH($F640,[1]Raw_Data!$F:$F,0)),""))</f>
        <v/>
      </c>
      <c r="AK640" s="37" t="str">
        <f>IF($F640="","",IFERROR(INDEX([1]Raw_Data!$AK:$AK,MATCH($F640,[1]Raw_Data!$F:$F,0)),""))</f>
        <v/>
      </c>
      <c r="AL640" s="83" t="str">
        <f>IF($F640="","",IFERROR(INDEX([1]Raw_Data!$AL:$AL,MATCH($F640,[1]Raw_Data!$F:$F,0)),""))</f>
        <v/>
      </c>
      <c r="AM640" s="37" t="str">
        <f>IF($F640="","",IFERROR(INDEX([1]Raw_Data!$AM:$AM,MATCH($F640,[1]Raw_Data!$F:$F,0)),""))</f>
        <v/>
      </c>
      <c r="AN640" s="83" t="str">
        <f>IF($F640="","",IFERROR(INDEX([1]Raw_Data!$AN:$AN,MATCH($F640,[1]Raw_Data!$F:$F,0)),""))</f>
        <v/>
      </c>
      <c r="AO640" s="37" t="str">
        <f>IF($F640="","",IFERROR(INDEX([1]Raw_Data!$AO:$AO,MATCH($F640,[1]Raw_Data!$F:$F,0)),""))</f>
        <v/>
      </c>
      <c r="AP640" s="83" t="str">
        <f>IF($F640="","",IFERROR(INDEX([1]Raw_Data!$AP:$AP,MATCH($F640,[1]Raw_Data!$F:$F,0)),""))</f>
        <v/>
      </c>
      <c r="AQ640" s="37" t="str">
        <f>IF($F640="","",IFERROR(INDEX([1]Raw_Data!$AQ:$AQ,MATCH($F640,[1]Raw_Data!$F:$F,0)),""))</f>
        <v/>
      </c>
      <c r="AR640" s="83"/>
      <c r="AS640" s="84" t="str">
        <f>IF($F640="","",SUM(IF($CC640="",$H640,$CC640),IF($CE640="",$J640,$CE640),IF($CG640="",$L640,$CG640),IF($CI640="",$N640,$CI640),IF($CK640="",$P640,$CK640),IF($CM640="",$R640,$CM640),IF($CO640="",$T640,$CO640),IF($CQ640="",$V640,$CQ640),IF($CS640="",$X640,$CS640),IF($CU640="",$Z640,$CU640),IF($CW640="",$AB640,$CW640),IF($CY640="",$AD640,$CY640),IF($DA640="",$AF640,$DA640),IF($DC640="",$AH640,$DC640),IF($DE640="",$AJ640,$DE640),IF($DG640="",$AL640,$DG640),IF($DI640="",$AN640,$DI640)))</f>
        <v/>
      </c>
      <c r="AT640" s="80" t="str">
        <f t="shared" si="108"/>
        <v/>
      </c>
      <c r="AU640" s="79" t="str">
        <f t="shared" si="109"/>
        <v/>
      </c>
      <c r="AV640" s="80" t="str">
        <f t="shared" si="110"/>
        <v/>
      </c>
      <c r="AW640" s="80" t="str">
        <f t="shared" si="111"/>
        <v/>
      </c>
      <c r="AX640" s="79" t="str">
        <f t="shared" si="112"/>
        <v/>
      </c>
      <c r="AY640" s="79" t="str">
        <f>IF(B640="","",COUNTIFS($B$5:B640,B640,$AT$5:AT640,AT640))</f>
        <v/>
      </c>
      <c r="AZ640" s="79" t="str">
        <f>IF(B640="","",COUNTIFS($B$5:B640,B640,$AV$5:AV640,AV640))</f>
        <v/>
      </c>
      <c r="BA640" s="79" t="str">
        <f t="shared" si="113"/>
        <v/>
      </c>
      <c r="BB640" s="79" t="str">
        <f t="shared" si="114"/>
        <v/>
      </c>
      <c r="BC640" s="79">
        <f t="shared" si="115"/>
        <v>0</v>
      </c>
      <c r="BD640" s="40" t="str">
        <f t="shared" si="116"/>
        <v/>
      </c>
      <c r="BE640" s="11" t="str">
        <f>IF($F640="","","REV"&amp;COUNTIF($F$5:F640,$F640))</f>
        <v/>
      </c>
      <c r="BF640" s="23"/>
      <c r="BG640" s="23"/>
      <c r="BH640" s="40" t="str">
        <f t="shared" si="117"/>
        <v/>
      </c>
      <c r="BI640" s="40" t="str">
        <f t="shared" si="118"/>
        <v/>
      </c>
      <c r="BJ640" s="41"/>
      <c r="BK640" s="41"/>
      <c r="BL640" s="41"/>
      <c r="BM640" s="41"/>
      <c r="BN640" s="41"/>
      <c r="BO640" s="41"/>
      <c r="BP640" s="41"/>
      <c r="BQ640" s="41"/>
      <c r="BR640" s="41"/>
      <c r="BS640" s="41"/>
      <c r="BT640" s="41"/>
      <c r="BU640" s="41"/>
      <c r="BV640" s="41"/>
      <c r="BW640" s="41"/>
      <c r="BX640" s="41"/>
      <c r="BY640" s="41"/>
      <c r="BZ640" s="41"/>
      <c r="CA640" s="40" t="str">
        <f t="shared" si="119"/>
        <v/>
      </c>
      <c r="CC640" s="82"/>
      <c r="CD640" s="41"/>
      <c r="CE640" s="82"/>
      <c r="CF640" s="41"/>
      <c r="CG640" s="82"/>
      <c r="CH640" s="41"/>
      <c r="CI640" s="82"/>
      <c r="CJ640" s="41"/>
      <c r="CK640" s="82"/>
      <c r="CL640" s="41"/>
      <c r="CM640" s="82"/>
      <c r="CN640" s="41"/>
      <c r="CO640" s="82"/>
      <c r="CP640" s="41"/>
      <c r="CQ640" s="82"/>
      <c r="CR640" s="41"/>
      <c r="CS640" s="82"/>
      <c r="CT640" s="41"/>
      <c r="CU640" s="82"/>
      <c r="CV640" s="41"/>
      <c r="CW640" s="82"/>
      <c r="CX640" s="41"/>
      <c r="CY640" s="82"/>
      <c r="CZ640" s="41"/>
      <c r="DA640" s="82"/>
      <c r="DB640" s="41"/>
      <c r="DC640" s="82"/>
      <c r="DD640" s="41"/>
      <c r="DE640" s="82"/>
      <c r="DF640" s="41"/>
      <c r="DG640" s="82"/>
      <c r="DH640" s="41"/>
      <c r="DI640" s="82"/>
      <c r="DJ640" s="41"/>
      <c r="DK640" s="23" t="str">
        <f>IF($F640="","",IF(OR(AND($CC640&lt;&gt;"",$CC640&lt;&gt;$H640),AND($CE640&lt;&gt;"",$CE640&lt;&gt;$J640),AND($CG640&lt;&gt;"",$CG640&lt;&gt;$L640),AND($CI640&lt;&gt;"",$CI640&lt;&gt;$N640),AND($CK640&lt;&gt;"",$CK640&lt;&gt;$P640),AND($CM640&lt;&gt;"",$CM640&lt;&gt;$R640),AND($CO640&lt;&gt;"",$CO640&lt;&gt;$T640),AND($CQ640&lt;&gt;"",$CQ640&lt;&gt;$V640),AND($CS640&lt;&gt;"",$CS640&lt;&gt;$X640),AND($CU640&lt;&gt;"",$CU640&lt;&gt;$Z640),AND($CW640&lt;&gt;"",$CW640&lt;&gt;$AB640),AND($CY640&lt;&gt;"",$CY640&lt;&gt;$AD640),AND($DA640&lt;&gt;"",$DA640&lt;&gt;$AF640),AND($DC640&lt;&gt;"",$DC640&lt;&gt;$AH640),AND($DE640&lt;&gt;"",$DE640&lt;&gt;$AJ640),AND($DG640&lt;&gt;"",$DG640&lt;&gt;$AL640),AND($DI640&lt;&gt;"",$DI640&lt;&gt;$AN640)),"Score changed",IF(OR(AND($CD640&lt;&gt;"",$CD640&lt;&gt;$I640),AND($CF640&lt;&gt;"",$CF640&lt;&gt;$K640),AND($CH640&lt;&gt;"",$CH640&lt;&gt;$M640),AND($CJ640&lt;&gt;"",$CJ640&lt;&gt;$O640),AND($CL640&lt;&gt;"",$CL640&lt;&gt;$Q640),AND($CN640&lt;&gt;"",$CN640&lt;&gt;$S640),AND($CP640&lt;&gt;"",$CP640&lt;&gt;$U640),AND($CR640&lt;&gt;"",$CR640&lt;&gt;$W640),AND($CT640&lt;&gt;"",$CT640&lt;&gt;$Y640),AND($CV640&lt;&gt;"",$CV640&lt;&gt;$AA640),AND($CX640&lt;&gt;"",$CX640&lt;&gt;$AC640),AND($CZ640&lt;&gt;"",$CZ640&lt;&gt;$AE640),AND($DB640&lt;&gt;"",$DB640&lt;&gt;$AG640),AND($DD640&lt;&gt;"",$DD640&lt;&gt;$AI640),AND($DF640&lt;&gt;"",$DF640&lt;&gt;$AK640),AND($DH640&lt;&gt;"",$DH640&lt;&gt;$AM640),AND($DJ640&lt;&gt;"",$DJ640&lt;&gt;$AO640)),"Rewrite only","No change entered")))</f>
        <v/>
      </c>
    </row>
    <row r="641" spans="1:115" ht="15" customHeight="1">
      <c r="A641" s="78" t="str">
        <f>IF($F641="","",IFERROR(INDEX([1]Raw_Data!$A:$A,MATCH($F641,[1]Raw_Data!$F:$F,0)),""))</f>
        <v/>
      </c>
      <c r="B641" s="79" t="str">
        <f>IF($F641="","",IFERROR(INDEX([1]Raw_Data!$B:$B,MATCH($F641,[1]Raw_Data!$F:$F,0)),""))</f>
        <v/>
      </c>
      <c r="C641" s="80" t="str">
        <f>IF($F641="","",IFERROR(INDEX([1]Raw_Data!$C:$C,MATCH($F641,[1]Raw_Data!$F:$F,0)),""))</f>
        <v/>
      </c>
      <c r="D641" s="81" t="str">
        <f>IF($F641="","",IFERROR(INDEX([1]Raw_Data!$D:$D,MATCH($F641,[1]Raw_Data!$F:$F,0)),""))</f>
        <v/>
      </c>
      <c r="E641" s="81" t="str">
        <f>IF($F641="","",IFERROR(INDEX([1]Raw_Data!$E:$E,MATCH($F641,[1]Raw_Data!$F:$F,0)),""))</f>
        <v/>
      </c>
      <c r="F641" s="82"/>
      <c r="G641" s="79" t="str">
        <f>IF($F641="","",IFERROR(INDEX([1]Raw_Data!$G:$G,MATCH($F641,[1]Raw_Data!$F:$F,0)),""))</f>
        <v/>
      </c>
      <c r="H641" s="83" t="str">
        <f>IF($F641="","",IFERROR(INDEX([1]Raw_Data!$H:$H,MATCH($F641,[1]Raw_Data!$F:$F,0)),""))</f>
        <v/>
      </c>
      <c r="I641" s="36" t="str">
        <f>IF($F641="","",IFERROR(INDEX([1]Raw_Data!$I:$I,MATCH($F641,[1]Raw_Data!$F:$F,0)),""))</f>
        <v/>
      </c>
      <c r="J641" s="83" t="str">
        <f>IF($F641="","",IFERROR(INDEX([1]Raw_Data!$J:$J,MATCH($F641,[1]Raw_Data!$F:$F,0)),""))</f>
        <v/>
      </c>
      <c r="K641" s="37" t="str">
        <f>IF($F641="","",IFERROR(INDEX([1]Raw_Data!$K:$K,MATCH($F641,[1]Raw_Data!$F:$F,0)),""))</f>
        <v/>
      </c>
      <c r="L641" s="83" t="str">
        <f>IF($F641="","",IFERROR(INDEX([1]Raw_Data!$L:$L,MATCH($F641,[1]Raw_Data!$F:$F,0)),""))</f>
        <v/>
      </c>
      <c r="M641" s="37" t="str">
        <f>IF($F641="","",IFERROR(INDEX([1]Raw_Data!$M:$M,MATCH($F641,[1]Raw_Data!$F:$F,0)),""))</f>
        <v/>
      </c>
      <c r="N641" s="83" t="str">
        <f>IF($F641="","",IFERROR(INDEX([1]Raw_Data!$N:$N,MATCH($F641,[1]Raw_Data!$F:$F,0)),""))</f>
        <v/>
      </c>
      <c r="O641" s="37" t="str">
        <f>IF($F641="","",IFERROR(INDEX([1]Raw_Data!$O:$O,MATCH($F641,[1]Raw_Data!$F:$F,0)),""))</f>
        <v/>
      </c>
      <c r="P641" s="83" t="str">
        <f>IF($F641="","",IFERROR(INDEX([1]Raw_Data!$P:$P,MATCH($F641,[1]Raw_Data!$F:$F,0)),""))</f>
        <v/>
      </c>
      <c r="Q641" s="37" t="str">
        <f>IF($F641="","",IFERROR(INDEX([1]Raw_Data!$Q:$Q,MATCH($F641,[1]Raw_Data!$F:$F,0)),""))</f>
        <v/>
      </c>
      <c r="R641" s="83" t="str">
        <f>IF($F641="","",IFERROR(INDEX([1]Raw_Data!$R:$R,MATCH($F641,[1]Raw_Data!$F:$F,0)),""))</f>
        <v/>
      </c>
      <c r="S641" s="37" t="str">
        <f>IF($F641="","",IFERROR(INDEX([1]Raw_Data!$S:$S,MATCH($F641,[1]Raw_Data!$F:$F,0)),""))</f>
        <v/>
      </c>
      <c r="T641" s="83" t="str">
        <f>IF($F641="","",IFERROR(INDEX([1]Raw_Data!$T:$T,MATCH($F641,[1]Raw_Data!$F:$F,0)),""))</f>
        <v/>
      </c>
      <c r="U641" s="37" t="str">
        <f>IF($F641="","",IFERROR(INDEX([1]Raw_Data!$U:$U,MATCH($F641,[1]Raw_Data!$F:$F,0)),""))</f>
        <v/>
      </c>
      <c r="V641" s="83" t="str">
        <f>IF($F641="","",IFERROR(INDEX([1]Raw_Data!$V:$V,MATCH($F641,[1]Raw_Data!$F:$F,0)),""))</f>
        <v/>
      </c>
      <c r="W641" s="37" t="str">
        <f>IF($F641="","",IFERROR(INDEX([1]Raw_Data!$W:$W,MATCH($F641,[1]Raw_Data!$F:$F,0)),""))</f>
        <v/>
      </c>
      <c r="X641" s="83" t="str">
        <f>IF($F641="","",IFERROR(INDEX([1]Raw_Data!$X:$X,MATCH($F641,[1]Raw_Data!$F:$F,0)),""))</f>
        <v/>
      </c>
      <c r="Y641" s="37" t="str">
        <f>IF($F641="","",IFERROR(INDEX([1]Raw_Data!$Y:$Y,MATCH($F641,[1]Raw_Data!$F:$F,0)),""))</f>
        <v/>
      </c>
      <c r="Z641" s="83" t="str">
        <f>IF($F641="","",IFERROR(INDEX([1]Raw_Data!$Z:$Z,MATCH($F641,[1]Raw_Data!$F:$F,0)),""))</f>
        <v/>
      </c>
      <c r="AA641" s="37" t="str">
        <f>IF($F641="","",IFERROR(INDEX([1]Raw_Data!$AA:$AA,MATCH($F641,[1]Raw_Data!$F:$F,0)),""))</f>
        <v/>
      </c>
      <c r="AB641" s="83" t="str">
        <f>IF($F641="","",IFERROR(INDEX([1]Raw_Data!$AB:$AB,MATCH($F641,[1]Raw_Data!$F:$F,0)),""))</f>
        <v/>
      </c>
      <c r="AC641" s="37" t="str">
        <f>IF($F641="","",IFERROR(INDEX([1]Raw_Data!$AC:$AC,MATCH($F641,[1]Raw_Data!$F:$F,0)),""))</f>
        <v/>
      </c>
      <c r="AD641" s="83" t="str">
        <f>IF($F641="","",IFERROR(INDEX([1]Raw_Data!$AD:$AD,MATCH($F641,[1]Raw_Data!$F:$F,0)),""))</f>
        <v/>
      </c>
      <c r="AE641" s="37" t="str">
        <f>IF($F641="","",IFERROR(INDEX([1]Raw_Data!$AE:$AE,MATCH($F641,[1]Raw_Data!$F:$F,0)),""))</f>
        <v/>
      </c>
      <c r="AF641" s="83" t="str">
        <f>IF($F641="","",IFERROR(INDEX([1]Raw_Data!$AF:$AF,MATCH($F641,[1]Raw_Data!$F:$F,0)),""))</f>
        <v/>
      </c>
      <c r="AG641" s="37" t="str">
        <f>IF($F641="","",IFERROR(INDEX([1]Raw_Data!$AG:$AG,MATCH($F641,[1]Raw_Data!$F:$F,0)),""))</f>
        <v/>
      </c>
      <c r="AH641" s="83" t="str">
        <f>IF($F641="","",IFERROR(INDEX([1]Raw_Data!$AH:$AH,MATCH($F641,[1]Raw_Data!$F:$F,0)),""))</f>
        <v/>
      </c>
      <c r="AI641" s="37" t="str">
        <f>IF($F641="","",IFERROR(INDEX([1]Raw_Data!$AI:$AI,MATCH($F641,[1]Raw_Data!$F:$F,0)),""))</f>
        <v/>
      </c>
      <c r="AJ641" s="83" t="str">
        <f>IF($F641="","",IFERROR(INDEX([1]Raw_Data!$AJ:$AJ,MATCH($F641,[1]Raw_Data!$F:$F,0)),""))</f>
        <v/>
      </c>
      <c r="AK641" s="37" t="str">
        <f>IF($F641="","",IFERROR(INDEX([1]Raw_Data!$AK:$AK,MATCH($F641,[1]Raw_Data!$F:$F,0)),""))</f>
        <v/>
      </c>
      <c r="AL641" s="83" t="str">
        <f>IF($F641="","",IFERROR(INDEX([1]Raw_Data!$AL:$AL,MATCH($F641,[1]Raw_Data!$F:$F,0)),""))</f>
        <v/>
      </c>
      <c r="AM641" s="37" t="str">
        <f>IF($F641="","",IFERROR(INDEX([1]Raw_Data!$AM:$AM,MATCH($F641,[1]Raw_Data!$F:$F,0)),""))</f>
        <v/>
      </c>
      <c r="AN641" s="83" t="str">
        <f>IF($F641="","",IFERROR(INDEX([1]Raw_Data!$AN:$AN,MATCH($F641,[1]Raw_Data!$F:$F,0)),""))</f>
        <v/>
      </c>
      <c r="AO641" s="37" t="str">
        <f>IF($F641="","",IFERROR(INDEX([1]Raw_Data!$AO:$AO,MATCH($F641,[1]Raw_Data!$F:$F,0)),""))</f>
        <v/>
      </c>
      <c r="AP641" s="83" t="str">
        <f>IF($F641="","",IFERROR(INDEX([1]Raw_Data!$AP:$AP,MATCH($F641,[1]Raw_Data!$F:$F,0)),""))</f>
        <v/>
      </c>
      <c r="AQ641" s="37" t="str">
        <f>IF($F641="","",IFERROR(INDEX([1]Raw_Data!$AQ:$AQ,MATCH($F641,[1]Raw_Data!$F:$F,0)),""))</f>
        <v/>
      </c>
      <c r="AR641" s="83"/>
      <c r="AS641" s="84" t="str">
        <f>IF($F641="","",SUM(IF($CC641="",$H641,$CC641),IF($CE641="",$J641,$CE641),IF($CG641="",$L641,$CG641),IF($CI641="",$N641,$CI641),IF($CK641="",$P641,$CK641),IF($CM641="",$R641,$CM641),IF($CO641="",$T641,$CO641),IF($CQ641="",$V641,$CQ641),IF($CS641="",$X641,$CS641),IF($CU641="",$Z641,$CU641),IF($CW641="",$AB641,$CW641),IF($CY641="",$AD641,$CY641),IF($DA641="",$AF641,$DA641),IF($DC641="",$AH641,$DC641),IF($DE641="",$AJ641,$DE641),IF($DG641="",$AL641,$DG641),IF($DI641="",$AN641,$DI641)))</f>
        <v/>
      </c>
      <c r="AT641" s="80" t="str">
        <f t="shared" si="108"/>
        <v/>
      </c>
      <c r="AU641" s="79" t="str">
        <f t="shared" si="109"/>
        <v/>
      </c>
      <c r="AV641" s="80" t="str">
        <f t="shared" si="110"/>
        <v/>
      </c>
      <c r="AW641" s="80" t="str">
        <f t="shared" si="111"/>
        <v/>
      </c>
      <c r="AX641" s="79" t="str">
        <f t="shared" si="112"/>
        <v/>
      </c>
      <c r="AY641" s="79" t="str">
        <f>IF(B641="","",COUNTIFS($B$5:B641,B641,$AT$5:AT641,AT641))</f>
        <v/>
      </c>
      <c r="AZ641" s="79" t="str">
        <f>IF(B641="","",COUNTIFS($B$5:B641,B641,$AV$5:AV641,AV641))</f>
        <v/>
      </c>
      <c r="BA641" s="79" t="str">
        <f t="shared" si="113"/>
        <v/>
      </c>
      <c r="BB641" s="79" t="str">
        <f t="shared" si="114"/>
        <v/>
      </c>
      <c r="BC641" s="79">
        <f t="shared" si="115"/>
        <v>0</v>
      </c>
      <c r="BD641" s="40" t="str">
        <f t="shared" si="116"/>
        <v/>
      </c>
      <c r="BE641" s="11" t="str">
        <f>IF($F641="","","REV"&amp;COUNTIF($F$5:F641,$F641))</f>
        <v/>
      </c>
      <c r="BF641" s="23"/>
      <c r="BG641" s="23"/>
      <c r="BH641" s="40" t="str">
        <f t="shared" si="117"/>
        <v/>
      </c>
      <c r="BI641" s="40" t="str">
        <f t="shared" si="118"/>
        <v/>
      </c>
      <c r="BJ641" s="41"/>
      <c r="BK641" s="41"/>
      <c r="BL641" s="41"/>
      <c r="BM641" s="41"/>
      <c r="BN641" s="41"/>
      <c r="BO641" s="41"/>
      <c r="BP641" s="41"/>
      <c r="BQ641" s="41"/>
      <c r="BR641" s="41"/>
      <c r="BS641" s="41"/>
      <c r="BT641" s="41"/>
      <c r="BU641" s="41"/>
      <c r="BV641" s="41"/>
      <c r="BW641" s="41"/>
      <c r="BX641" s="41"/>
      <c r="BY641" s="41"/>
      <c r="BZ641" s="41"/>
      <c r="CA641" s="40" t="str">
        <f t="shared" si="119"/>
        <v/>
      </c>
      <c r="CC641" s="82"/>
      <c r="CD641" s="41"/>
      <c r="CE641" s="82"/>
      <c r="CF641" s="41"/>
      <c r="CG641" s="82"/>
      <c r="CH641" s="41"/>
      <c r="CI641" s="82"/>
      <c r="CJ641" s="41"/>
      <c r="CK641" s="82"/>
      <c r="CL641" s="41"/>
      <c r="CM641" s="82"/>
      <c r="CN641" s="41"/>
      <c r="CO641" s="82"/>
      <c r="CP641" s="41"/>
      <c r="CQ641" s="82"/>
      <c r="CR641" s="41"/>
      <c r="CS641" s="82"/>
      <c r="CT641" s="41"/>
      <c r="CU641" s="82"/>
      <c r="CV641" s="41"/>
      <c r="CW641" s="82"/>
      <c r="CX641" s="41"/>
      <c r="CY641" s="82"/>
      <c r="CZ641" s="41"/>
      <c r="DA641" s="82"/>
      <c r="DB641" s="41"/>
      <c r="DC641" s="82"/>
      <c r="DD641" s="41"/>
      <c r="DE641" s="82"/>
      <c r="DF641" s="41"/>
      <c r="DG641" s="82"/>
      <c r="DH641" s="41"/>
      <c r="DI641" s="82"/>
      <c r="DJ641" s="41"/>
      <c r="DK641" s="23" t="str">
        <f>IF($F641="","",IF(OR(AND($CC641&lt;&gt;"",$CC641&lt;&gt;$H641),AND($CE641&lt;&gt;"",$CE641&lt;&gt;$J641),AND($CG641&lt;&gt;"",$CG641&lt;&gt;$L641),AND($CI641&lt;&gt;"",$CI641&lt;&gt;$N641),AND($CK641&lt;&gt;"",$CK641&lt;&gt;$P641),AND($CM641&lt;&gt;"",$CM641&lt;&gt;$R641),AND($CO641&lt;&gt;"",$CO641&lt;&gt;$T641),AND($CQ641&lt;&gt;"",$CQ641&lt;&gt;$V641),AND($CS641&lt;&gt;"",$CS641&lt;&gt;$X641),AND($CU641&lt;&gt;"",$CU641&lt;&gt;$Z641),AND($CW641&lt;&gt;"",$CW641&lt;&gt;$AB641),AND($CY641&lt;&gt;"",$CY641&lt;&gt;$AD641),AND($DA641&lt;&gt;"",$DA641&lt;&gt;$AF641),AND($DC641&lt;&gt;"",$DC641&lt;&gt;$AH641),AND($DE641&lt;&gt;"",$DE641&lt;&gt;$AJ641),AND($DG641&lt;&gt;"",$DG641&lt;&gt;$AL641),AND($DI641&lt;&gt;"",$DI641&lt;&gt;$AN641)),"Score changed",IF(OR(AND($CD641&lt;&gt;"",$CD641&lt;&gt;$I641),AND($CF641&lt;&gt;"",$CF641&lt;&gt;$K641),AND($CH641&lt;&gt;"",$CH641&lt;&gt;$M641),AND($CJ641&lt;&gt;"",$CJ641&lt;&gt;$O641),AND($CL641&lt;&gt;"",$CL641&lt;&gt;$Q641),AND($CN641&lt;&gt;"",$CN641&lt;&gt;$S641),AND($CP641&lt;&gt;"",$CP641&lt;&gt;$U641),AND($CR641&lt;&gt;"",$CR641&lt;&gt;$W641),AND($CT641&lt;&gt;"",$CT641&lt;&gt;$Y641),AND($CV641&lt;&gt;"",$CV641&lt;&gt;$AA641),AND($CX641&lt;&gt;"",$CX641&lt;&gt;$AC641),AND($CZ641&lt;&gt;"",$CZ641&lt;&gt;$AE641),AND($DB641&lt;&gt;"",$DB641&lt;&gt;$AG641),AND($DD641&lt;&gt;"",$DD641&lt;&gt;$AI641),AND($DF641&lt;&gt;"",$DF641&lt;&gt;$AK641),AND($DH641&lt;&gt;"",$DH641&lt;&gt;$AM641),AND($DJ641&lt;&gt;"",$DJ641&lt;&gt;$AO641)),"Rewrite only","No change entered")))</f>
        <v/>
      </c>
    </row>
    <row r="642" spans="1:115" ht="15" customHeight="1">
      <c r="A642" s="78" t="str">
        <f>IF($F642="","",IFERROR(INDEX([1]Raw_Data!$A:$A,MATCH($F642,[1]Raw_Data!$F:$F,0)),""))</f>
        <v/>
      </c>
      <c r="B642" s="79" t="str">
        <f>IF($F642="","",IFERROR(INDEX([1]Raw_Data!$B:$B,MATCH($F642,[1]Raw_Data!$F:$F,0)),""))</f>
        <v/>
      </c>
      <c r="C642" s="80" t="str">
        <f>IF($F642="","",IFERROR(INDEX([1]Raw_Data!$C:$C,MATCH($F642,[1]Raw_Data!$F:$F,0)),""))</f>
        <v/>
      </c>
      <c r="D642" s="81" t="str">
        <f>IF($F642="","",IFERROR(INDEX([1]Raw_Data!$D:$D,MATCH($F642,[1]Raw_Data!$F:$F,0)),""))</f>
        <v/>
      </c>
      <c r="E642" s="81" t="str">
        <f>IF($F642="","",IFERROR(INDEX([1]Raw_Data!$E:$E,MATCH($F642,[1]Raw_Data!$F:$F,0)),""))</f>
        <v/>
      </c>
      <c r="F642" s="82"/>
      <c r="G642" s="79" t="str">
        <f>IF($F642="","",IFERROR(INDEX([1]Raw_Data!$G:$G,MATCH($F642,[1]Raw_Data!$F:$F,0)),""))</f>
        <v/>
      </c>
      <c r="H642" s="83" t="str">
        <f>IF($F642="","",IFERROR(INDEX([1]Raw_Data!$H:$H,MATCH($F642,[1]Raw_Data!$F:$F,0)),""))</f>
        <v/>
      </c>
      <c r="I642" s="36" t="str">
        <f>IF($F642="","",IFERROR(INDEX([1]Raw_Data!$I:$I,MATCH($F642,[1]Raw_Data!$F:$F,0)),""))</f>
        <v/>
      </c>
      <c r="J642" s="83" t="str">
        <f>IF($F642="","",IFERROR(INDEX([1]Raw_Data!$J:$J,MATCH($F642,[1]Raw_Data!$F:$F,0)),""))</f>
        <v/>
      </c>
      <c r="K642" s="37" t="str">
        <f>IF($F642="","",IFERROR(INDEX([1]Raw_Data!$K:$K,MATCH($F642,[1]Raw_Data!$F:$F,0)),""))</f>
        <v/>
      </c>
      <c r="L642" s="83" t="str">
        <f>IF($F642="","",IFERROR(INDEX([1]Raw_Data!$L:$L,MATCH($F642,[1]Raw_Data!$F:$F,0)),""))</f>
        <v/>
      </c>
      <c r="M642" s="37" t="str">
        <f>IF($F642="","",IFERROR(INDEX([1]Raw_Data!$M:$M,MATCH($F642,[1]Raw_Data!$F:$F,0)),""))</f>
        <v/>
      </c>
      <c r="N642" s="83" t="str">
        <f>IF($F642="","",IFERROR(INDEX([1]Raw_Data!$N:$N,MATCH($F642,[1]Raw_Data!$F:$F,0)),""))</f>
        <v/>
      </c>
      <c r="O642" s="37" t="str">
        <f>IF($F642="","",IFERROR(INDEX([1]Raw_Data!$O:$O,MATCH($F642,[1]Raw_Data!$F:$F,0)),""))</f>
        <v/>
      </c>
      <c r="P642" s="83" t="str">
        <f>IF($F642="","",IFERROR(INDEX([1]Raw_Data!$P:$P,MATCH($F642,[1]Raw_Data!$F:$F,0)),""))</f>
        <v/>
      </c>
      <c r="Q642" s="37" t="str">
        <f>IF($F642="","",IFERROR(INDEX([1]Raw_Data!$Q:$Q,MATCH($F642,[1]Raw_Data!$F:$F,0)),""))</f>
        <v/>
      </c>
      <c r="R642" s="83" t="str">
        <f>IF($F642="","",IFERROR(INDEX([1]Raw_Data!$R:$R,MATCH($F642,[1]Raw_Data!$F:$F,0)),""))</f>
        <v/>
      </c>
      <c r="S642" s="37" t="str">
        <f>IF($F642="","",IFERROR(INDEX([1]Raw_Data!$S:$S,MATCH($F642,[1]Raw_Data!$F:$F,0)),""))</f>
        <v/>
      </c>
      <c r="T642" s="83" t="str">
        <f>IF($F642="","",IFERROR(INDEX([1]Raw_Data!$T:$T,MATCH($F642,[1]Raw_Data!$F:$F,0)),""))</f>
        <v/>
      </c>
      <c r="U642" s="37" t="str">
        <f>IF($F642="","",IFERROR(INDEX([1]Raw_Data!$U:$U,MATCH($F642,[1]Raw_Data!$F:$F,0)),""))</f>
        <v/>
      </c>
      <c r="V642" s="83" t="str">
        <f>IF($F642="","",IFERROR(INDEX([1]Raw_Data!$V:$V,MATCH($F642,[1]Raw_Data!$F:$F,0)),""))</f>
        <v/>
      </c>
      <c r="W642" s="37" t="str">
        <f>IF($F642="","",IFERROR(INDEX([1]Raw_Data!$W:$W,MATCH($F642,[1]Raw_Data!$F:$F,0)),""))</f>
        <v/>
      </c>
      <c r="X642" s="83" t="str">
        <f>IF($F642="","",IFERROR(INDEX([1]Raw_Data!$X:$X,MATCH($F642,[1]Raw_Data!$F:$F,0)),""))</f>
        <v/>
      </c>
      <c r="Y642" s="37" t="str">
        <f>IF($F642="","",IFERROR(INDEX([1]Raw_Data!$Y:$Y,MATCH($F642,[1]Raw_Data!$F:$F,0)),""))</f>
        <v/>
      </c>
      <c r="Z642" s="83" t="str">
        <f>IF($F642="","",IFERROR(INDEX([1]Raw_Data!$Z:$Z,MATCH($F642,[1]Raw_Data!$F:$F,0)),""))</f>
        <v/>
      </c>
      <c r="AA642" s="37" t="str">
        <f>IF($F642="","",IFERROR(INDEX([1]Raw_Data!$AA:$AA,MATCH($F642,[1]Raw_Data!$F:$F,0)),""))</f>
        <v/>
      </c>
      <c r="AB642" s="83" t="str">
        <f>IF($F642="","",IFERROR(INDEX([1]Raw_Data!$AB:$AB,MATCH($F642,[1]Raw_Data!$F:$F,0)),""))</f>
        <v/>
      </c>
      <c r="AC642" s="37" t="str">
        <f>IF($F642="","",IFERROR(INDEX([1]Raw_Data!$AC:$AC,MATCH($F642,[1]Raw_Data!$F:$F,0)),""))</f>
        <v/>
      </c>
      <c r="AD642" s="83" t="str">
        <f>IF($F642="","",IFERROR(INDEX([1]Raw_Data!$AD:$AD,MATCH($F642,[1]Raw_Data!$F:$F,0)),""))</f>
        <v/>
      </c>
      <c r="AE642" s="37" t="str">
        <f>IF($F642="","",IFERROR(INDEX([1]Raw_Data!$AE:$AE,MATCH($F642,[1]Raw_Data!$F:$F,0)),""))</f>
        <v/>
      </c>
      <c r="AF642" s="83" t="str">
        <f>IF($F642="","",IFERROR(INDEX([1]Raw_Data!$AF:$AF,MATCH($F642,[1]Raw_Data!$F:$F,0)),""))</f>
        <v/>
      </c>
      <c r="AG642" s="37" t="str">
        <f>IF($F642="","",IFERROR(INDEX([1]Raw_Data!$AG:$AG,MATCH($F642,[1]Raw_Data!$F:$F,0)),""))</f>
        <v/>
      </c>
      <c r="AH642" s="83" t="str">
        <f>IF($F642="","",IFERROR(INDEX([1]Raw_Data!$AH:$AH,MATCH($F642,[1]Raw_Data!$F:$F,0)),""))</f>
        <v/>
      </c>
      <c r="AI642" s="37" t="str">
        <f>IF($F642="","",IFERROR(INDEX([1]Raw_Data!$AI:$AI,MATCH($F642,[1]Raw_Data!$F:$F,0)),""))</f>
        <v/>
      </c>
      <c r="AJ642" s="83" t="str">
        <f>IF($F642="","",IFERROR(INDEX([1]Raw_Data!$AJ:$AJ,MATCH($F642,[1]Raw_Data!$F:$F,0)),""))</f>
        <v/>
      </c>
      <c r="AK642" s="37" t="str">
        <f>IF($F642="","",IFERROR(INDEX([1]Raw_Data!$AK:$AK,MATCH($F642,[1]Raw_Data!$F:$F,0)),""))</f>
        <v/>
      </c>
      <c r="AL642" s="83" t="str">
        <f>IF($F642="","",IFERROR(INDEX([1]Raw_Data!$AL:$AL,MATCH($F642,[1]Raw_Data!$F:$F,0)),""))</f>
        <v/>
      </c>
      <c r="AM642" s="37" t="str">
        <f>IF($F642="","",IFERROR(INDEX([1]Raw_Data!$AM:$AM,MATCH($F642,[1]Raw_Data!$F:$F,0)),""))</f>
        <v/>
      </c>
      <c r="AN642" s="83" t="str">
        <f>IF($F642="","",IFERROR(INDEX([1]Raw_Data!$AN:$AN,MATCH($F642,[1]Raw_Data!$F:$F,0)),""))</f>
        <v/>
      </c>
      <c r="AO642" s="37" t="str">
        <f>IF($F642="","",IFERROR(INDEX([1]Raw_Data!$AO:$AO,MATCH($F642,[1]Raw_Data!$F:$F,0)),""))</f>
        <v/>
      </c>
      <c r="AP642" s="83" t="str">
        <f>IF($F642="","",IFERROR(INDEX([1]Raw_Data!$AP:$AP,MATCH($F642,[1]Raw_Data!$F:$F,0)),""))</f>
        <v/>
      </c>
      <c r="AQ642" s="37" t="str">
        <f>IF($F642="","",IFERROR(INDEX([1]Raw_Data!$AQ:$AQ,MATCH($F642,[1]Raw_Data!$F:$F,0)),""))</f>
        <v/>
      </c>
      <c r="AR642" s="83"/>
      <c r="AS642" s="84" t="str">
        <f>IF($F642="","",SUM(IF($CC642="",$H642,$CC642),IF($CE642="",$J642,$CE642),IF($CG642="",$L642,$CG642),IF($CI642="",$N642,$CI642),IF($CK642="",$P642,$CK642),IF($CM642="",$R642,$CM642),IF($CO642="",$T642,$CO642),IF($CQ642="",$V642,$CQ642),IF($CS642="",$X642,$CS642),IF($CU642="",$Z642,$CU642),IF($CW642="",$AB642,$CW642),IF($CY642="",$AD642,$CY642),IF($DA642="",$AF642,$DA642),IF($DC642="",$AH642,$DC642),IF($DE642="",$AJ642,$DE642),IF($DG642="",$AL642,$DG642),IF($DI642="",$AN642,$DI642)))</f>
        <v/>
      </c>
      <c r="AT642" s="80" t="str">
        <f t="shared" si="108"/>
        <v/>
      </c>
      <c r="AU642" s="79" t="str">
        <f t="shared" si="109"/>
        <v/>
      </c>
      <c r="AV642" s="80" t="str">
        <f t="shared" si="110"/>
        <v/>
      </c>
      <c r="AW642" s="80" t="str">
        <f t="shared" si="111"/>
        <v/>
      </c>
      <c r="AX642" s="79" t="str">
        <f t="shared" si="112"/>
        <v/>
      </c>
      <c r="AY642" s="79" t="str">
        <f>IF(B642="","",COUNTIFS($B$5:B642,B642,$AT$5:AT642,AT642))</f>
        <v/>
      </c>
      <c r="AZ642" s="79" t="str">
        <f>IF(B642="","",COUNTIFS($B$5:B642,B642,$AV$5:AV642,AV642))</f>
        <v/>
      </c>
      <c r="BA642" s="79" t="str">
        <f t="shared" si="113"/>
        <v/>
      </c>
      <c r="BB642" s="79" t="str">
        <f t="shared" si="114"/>
        <v/>
      </c>
      <c r="BC642" s="79">
        <f t="shared" si="115"/>
        <v>0</v>
      </c>
      <c r="BD642" s="40" t="str">
        <f t="shared" si="116"/>
        <v/>
      </c>
      <c r="BE642" s="11" t="str">
        <f>IF($F642="","","REV"&amp;COUNTIF($F$5:F642,$F642))</f>
        <v/>
      </c>
      <c r="BF642" s="23"/>
      <c r="BG642" s="23"/>
      <c r="BH642" s="40" t="str">
        <f t="shared" si="117"/>
        <v/>
      </c>
      <c r="BI642" s="40" t="str">
        <f t="shared" si="118"/>
        <v/>
      </c>
      <c r="BJ642" s="41"/>
      <c r="BK642" s="41"/>
      <c r="BL642" s="41"/>
      <c r="BM642" s="41"/>
      <c r="BN642" s="41"/>
      <c r="BO642" s="41"/>
      <c r="BP642" s="41"/>
      <c r="BQ642" s="41"/>
      <c r="BR642" s="41"/>
      <c r="BS642" s="41"/>
      <c r="BT642" s="41"/>
      <c r="BU642" s="41"/>
      <c r="BV642" s="41"/>
      <c r="BW642" s="41"/>
      <c r="BX642" s="41"/>
      <c r="BY642" s="41"/>
      <c r="BZ642" s="41"/>
      <c r="CA642" s="40" t="str">
        <f t="shared" si="119"/>
        <v/>
      </c>
      <c r="CC642" s="82"/>
      <c r="CD642" s="41"/>
      <c r="CE642" s="82"/>
      <c r="CF642" s="41"/>
      <c r="CG642" s="82"/>
      <c r="CH642" s="41"/>
      <c r="CI642" s="82"/>
      <c r="CJ642" s="41"/>
      <c r="CK642" s="82"/>
      <c r="CL642" s="41"/>
      <c r="CM642" s="82"/>
      <c r="CN642" s="41"/>
      <c r="CO642" s="82"/>
      <c r="CP642" s="41"/>
      <c r="CQ642" s="82"/>
      <c r="CR642" s="41"/>
      <c r="CS642" s="82"/>
      <c r="CT642" s="41"/>
      <c r="CU642" s="82"/>
      <c r="CV642" s="41"/>
      <c r="CW642" s="82"/>
      <c r="CX642" s="41"/>
      <c r="CY642" s="82"/>
      <c r="CZ642" s="41"/>
      <c r="DA642" s="82"/>
      <c r="DB642" s="41"/>
      <c r="DC642" s="82"/>
      <c r="DD642" s="41"/>
      <c r="DE642" s="82"/>
      <c r="DF642" s="41"/>
      <c r="DG642" s="82"/>
      <c r="DH642" s="41"/>
      <c r="DI642" s="82"/>
      <c r="DJ642" s="41"/>
      <c r="DK642" s="23" t="str">
        <f>IF($F642="","",IF(OR(AND($CC642&lt;&gt;"",$CC642&lt;&gt;$H642),AND($CE642&lt;&gt;"",$CE642&lt;&gt;$J642),AND($CG642&lt;&gt;"",$CG642&lt;&gt;$L642),AND($CI642&lt;&gt;"",$CI642&lt;&gt;$N642),AND($CK642&lt;&gt;"",$CK642&lt;&gt;$P642),AND($CM642&lt;&gt;"",$CM642&lt;&gt;$R642),AND($CO642&lt;&gt;"",$CO642&lt;&gt;$T642),AND($CQ642&lt;&gt;"",$CQ642&lt;&gt;$V642),AND($CS642&lt;&gt;"",$CS642&lt;&gt;$X642),AND($CU642&lt;&gt;"",$CU642&lt;&gt;$Z642),AND($CW642&lt;&gt;"",$CW642&lt;&gt;$AB642),AND($CY642&lt;&gt;"",$CY642&lt;&gt;$AD642),AND($DA642&lt;&gt;"",$DA642&lt;&gt;$AF642),AND($DC642&lt;&gt;"",$DC642&lt;&gt;$AH642),AND($DE642&lt;&gt;"",$DE642&lt;&gt;$AJ642),AND($DG642&lt;&gt;"",$DG642&lt;&gt;$AL642),AND($DI642&lt;&gt;"",$DI642&lt;&gt;$AN642)),"Score changed",IF(OR(AND($CD642&lt;&gt;"",$CD642&lt;&gt;$I642),AND($CF642&lt;&gt;"",$CF642&lt;&gt;$K642),AND($CH642&lt;&gt;"",$CH642&lt;&gt;$M642),AND($CJ642&lt;&gt;"",$CJ642&lt;&gt;$O642),AND($CL642&lt;&gt;"",$CL642&lt;&gt;$Q642),AND($CN642&lt;&gt;"",$CN642&lt;&gt;$S642),AND($CP642&lt;&gt;"",$CP642&lt;&gt;$U642),AND($CR642&lt;&gt;"",$CR642&lt;&gt;$W642),AND($CT642&lt;&gt;"",$CT642&lt;&gt;$Y642),AND($CV642&lt;&gt;"",$CV642&lt;&gt;$AA642),AND($CX642&lt;&gt;"",$CX642&lt;&gt;$AC642),AND($CZ642&lt;&gt;"",$CZ642&lt;&gt;$AE642),AND($DB642&lt;&gt;"",$DB642&lt;&gt;$AG642),AND($DD642&lt;&gt;"",$DD642&lt;&gt;$AI642),AND($DF642&lt;&gt;"",$DF642&lt;&gt;$AK642),AND($DH642&lt;&gt;"",$DH642&lt;&gt;$AM642),AND($DJ642&lt;&gt;"",$DJ642&lt;&gt;$AO642)),"Rewrite only","No change entered")))</f>
        <v/>
      </c>
    </row>
    <row r="643" spans="1:115" ht="15" customHeight="1">
      <c r="A643" s="78" t="str">
        <f>IF($F643="","",IFERROR(INDEX([1]Raw_Data!$A:$A,MATCH($F643,[1]Raw_Data!$F:$F,0)),""))</f>
        <v/>
      </c>
      <c r="B643" s="79" t="str">
        <f>IF($F643="","",IFERROR(INDEX([1]Raw_Data!$B:$B,MATCH($F643,[1]Raw_Data!$F:$F,0)),""))</f>
        <v/>
      </c>
      <c r="C643" s="80" t="str">
        <f>IF($F643="","",IFERROR(INDEX([1]Raw_Data!$C:$C,MATCH($F643,[1]Raw_Data!$F:$F,0)),""))</f>
        <v/>
      </c>
      <c r="D643" s="81" t="str">
        <f>IF($F643="","",IFERROR(INDEX([1]Raw_Data!$D:$D,MATCH($F643,[1]Raw_Data!$F:$F,0)),""))</f>
        <v/>
      </c>
      <c r="E643" s="81" t="str">
        <f>IF($F643="","",IFERROR(INDEX([1]Raw_Data!$E:$E,MATCH($F643,[1]Raw_Data!$F:$F,0)),""))</f>
        <v/>
      </c>
      <c r="F643" s="82"/>
      <c r="G643" s="79" t="str">
        <f>IF($F643="","",IFERROR(INDEX([1]Raw_Data!$G:$G,MATCH($F643,[1]Raw_Data!$F:$F,0)),""))</f>
        <v/>
      </c>
      <c r="H643" s="83" t="str">
        <f>IF($F643="","",IFERROR(INDEX([1]Raw_Data!$H:$H,MATCH($F643,[1]Raw_Data!$F:$F,0)),""))</f>
        <v/>
      </c>
      <c r="I643" s="36" t="str">
        <f>IF($F643="","",IFERROR(INDEX([1]Raw_Data!$I:$I,MATCH($F643,[1]Raw_Data!$F:$F,0)),""))</f>
        <v/>
      </c>
      <c r="J643" s="83" t="str">
        <f>IF($F643="","",IFERROR(INDEX([1]Raw_Data!$J:$J,MATCH($F643,[1]Raw_Data!$F:$F,0)),""))</f>
        <v/>
      </c>
      <c r="K643" s="37" t="str">
        <f>IF($F643="","",IFERROR(INDEX([1]Raw_Data!$K:$K,MATCH($F643,[1]Raw_Data!$F:$F,0)),""))</f>
        <v/>
      </c>
      <c r="L643" s="83" t="str">
        <f>IF($F643="","",IFERROR(INDEX([1]Raw_Data!$L:$L,MATCH($F643,[1]Raw_Data!$F:$F,0)),""))</f>
        <v/>
      </c>
      <c r="M643" s="37" t="str">
        <f>IF($F643="","",IFERROR(INDEX([1]Raw_Data!$M:$M,MATCH($F643,[1]Raw_Data!$F:$F,0)),""))</f>
        <v/>
      </c>
      <c r="N643" s="83" t="str">
        <f>IF($F643="","",IFERROR(INDEX([1]Raw_Data!$N:$N,MATCH($F643,[1]Raw_Data!$F:$F,0)),""))</f>
        <v/>
      </c>
      <c r="O643" s="37" t="str">
        <f>IF($F643="","",IFERROR(INDEX([1]Raw_Data!$O:$O,MATCH($F643,[1]Raw_Data!$F:$F,0)),""))</f>
        <v/>
      </c>
      <c r="P643" s="83" t="str">
        <f>IF($F643="","",IFERROR(INDEX([1]Raw_Data!$P:$P,MATCH($F643,[1]Raw_Data!$F:$F,0)),""))</f>
        <v/>
      </c>
      <c r="Q643" s="37" t="str">
        <f>IF($F643="","",IFERROR(INDEX([1]Raw_Data!$Q:$Q,MATCH($F643,[1]Raw_Data!$F:$F,0)),""))</f>
        <v/>
      </c>
      <c r="R643" s="83" t="str">
        <f>IF($F643="","",IFERROR(INDEX([1]Raw_Data!$R:$R,MATCH($F643,[1]Raw_Data!$F:$F,0)),""))</f>
        <v/>
      </c>
      <c r="S643" s="37" t="str">
        <f>IF($F643="","",IFERROR(INDEX([1]Raw_Data!$S:$S,MATCH($F643,[1]Raw_Data!$F:$F,0)),""))</f>
        <v/>
      </c>
      <c r="T643" s="83" t="str">
        <f>IF($F643="","",IFERROR(INDEX([1]Raw_Data!$T:$T,MATCH($F643,[1]Raw_Data!$F:$F,0)),""))</f>
        <v/>
      </c>
      <c r="U643" s="37" t="str">
        <f>IF($F643="","",IFERROR(INDEX([1]Raw_Data!$U:$U,MATCH($F643,[1]Raw_Data!$F:$F,0)),""))</f>
        <v/>
      </c>
      <c r="V643" s="83" t="str">
        <f>IF($F643="","",IFERROR(INDEX([1]Raw_Data!$V:$V,MATCH($F643,[1]Raw_Data!$F:$F,0)),""))</f>
        <v/>
      </c>
      <c r="W643" s="37" t="str">
        <f>IF($F643="","",IFERROR(INDEX([1]Raw_Data!$W:$W,MATCH($F643,[1]Raw_Data!$F:$F,0)),""))</f>
        <v/>
      </c>
      <c r="X643" s="83" t="str">
        <f>IF($F643="","",IFERROR(INDEX([1]Raw_Data!$X:$X,MATCH($F643,[1]Raw_Data!$F:$F,0)),""))</f>
        <v/>
      </c>
      <c r="Y643" s="37" t="str">
        <f>IF($F643="","",IFERROR(INDEX([1]Raw_Data!$Y:$Y,MATCH($F643,[1]Raw_Data!$F:$F,0)),""))</f>
        <v/>
      </c>
      <c r="Z643" s="83" t="str">
        <f>IF($F643="","",IFERROR(INDEX([1]Raw_Data!$Z:$Z,MATCH($F643,[1]Raw_Data!$F:$F,0)),""))</f>
        <v/>
      </c>
      <c r="AA643" s="37" t="str">
        <f>IF($F643="","",IFERROR(INDEX([1]Raw_Data!$AA:$AA,MATCH($F643,[1]Raw_Data!$F:$F,0)),""))</f>
        <v/>
      </c>
      <c r="AB643" s="83" t="str">
        <f>IF($F643="","",IFERROR(INDEX([1]Raw_Data!$AB:$AB,MATCH($F643,[1]Raw_Data!$F:$F,0)),""))</f>
        <v/>
      </c>
      <c r="AC643" s="37" t="str">
        <f>IF($F643="","",IFERROR(INDEX([1]Raw_Data!$AC:$AC,MATCH($F643,[1]Raw_Data!$F:$F,0)),""))</f>
        <v/>
      </c>
      <c r="AD643" s="83" t="str">
        <f>IF($F643="","",IFERROR(INDEX([1]Raw_Data!$AD:$AD,MATCH($F643,[1]Raw_Data!$F:$F,0)),""))</f>
        <v/>
      </c>
      <c r="AE643" s="37" t="str">
        <f>IF($F643="","",IFERROR(INDEX([1]Raw_Data!$AE:$AE,MATCH($F643,[1]Raw_Data!$F:$F,0)),""))</f>
        <v/>
      </c>
      <c r="AF643" s="83" t="str">
        <f>IF($F643="","",IFERROR(INDEX([1]Raw_Data!$AF:$AF,MATCH($F643,[1]Raw_Data!$F:$F,0)),""))</f>
        <v/>
      </c>
      <c r="AG643" s="37" t="str">
        <f>IF($F643="","",IFERROR(INDEX([1]Raw_Data!$AG:$AG,MATCH($F643,[1]Raw_Data!$F:$F,0)),""))</f>
        <v/>
      </c>
      <c r="AH643" s="83" t="str">
        <f>IF($F643="","",IFERROR(INDEX([1]Raw_Data!$AH:$AH,MATCH($F643,[1]Raw_Data!$F:$F,0)),""))</f>
        <v/>
      </c>
      <c r="AI643" s="37" t="str">
        <f>IF($F643="","",IFERROR(INDEX([1]Raw_Data!$AI:$AI,MATCH($F643,[1]Raw_Data!$F:$F,0)),""))</f>
        <v/>
      </c>
      <c r="AJ643" s="83" t="str">
        <f>IF($F643="","",IFERROR(INDEX([1]Raw_Data!$AJ:$AJ,MATCH($F643,[1]Raw_Data!$F:$F,0)),""))</f>
        <v/>
      </c>
      <c r="AK643" s="37" t="str">
        <f>IF($F643="","",IFERROR(INDEX([1]Raw_Data!$AK:$AK,MATCH($F643,[1]Raw_Data!$F:$F,0)),""))</f>
        <v/>
      </c>
      <c r="AL643" s="83" t="str">
        <f>IF($F643="","",IFERROR(INDEX([1]Raw_Data!$AL:$AL,MATCH($F643,[1]Raw_Data!$F:$F,0)),""))</f>
        <v/>
      </c>
      <c r="AM643" s="37" t="str">
        <f>IF($F643="","",IFERROR(INDEX([1]Raw_Data!$AM:$AM,MATCH($F643,[1]Raw_Data!$F:$F,0)),""))</f>
        <v/>
      </c>
      <c r="AN643" s="83" t="str">
        <f>IF($F643="","",IFERROR(INDEX([1]Raw_Data!$AN:$AN,MATCH($F643,[1]Raw_Data!$F:$F,0)),""))</f>
        <v/>
      </c>
      <c r="AO643" s="37" t="str">
        <f>IF($F643="","",IFERROR(INDEX([1]Raw_Data!$AO:$AO,MATCH($F643,[1]Raw_Data!$F:$F,0)),""))</f>
        <v/>
      </c>
      <c r="AP643" s="83" t="str">
        <f>IF($F643="","",IFERROR(INDEX([1]Raw_Data!$AP:$AP,MATCH($F643,[1]Raw_Data!$F:$F,0)),""))</f>
        <v/>
      </c>
      <c r="AQ643" s="37" t="str">
        <f>IF($F643="","",IFERROR(INDEX([1]Raw_Data!$AQ:$AQ,MATCH($F643,[1]Raw_Data!$F:$F,0)),""))</f>
        <v/>
      </c>
      <c r="AR643" s="83"/>
      <c r="AS643" s="84" t="str">
        <f>IF($F643="","",SUM(IF($CC643="",$H643,$CC643),IF($CE643="",$J643,$CE643),IF($CG643="",$L643,$CG643),IF($CI643="",$N643,$CI643),IF($CK643="",$P643,$CK643),IF($CM643="",$R643,$CM643),IF($CO643="",$T643,$CO643),IF($CQ643="",$V643,$CQ643),IF($CS643="",$X643,$CS643),IF($CU643="",$Z643,$CU643),IF($CW643="",$AB643,$CW643),IF($CY643="",$AD643,$CY643),IF($DA643="",$AF643,$DA643),IF($DC643="",$AH643,$DC643),IF($DE643="",$AJ643,$DE643),IF($DG643="",$AL643,$DG643),IF($DI643="",$AN643,$DI643)))</f>
        <v/>
      </c>
      <c r="AT643" s="80" t="str">
        <f t="shared" si="108"/>
        <v/>
      </c>
      <c r="AU643" s="79" t="str">
        <f t="shared" si="109"/>
        <v/>
      </c>
      <c r="AV643" s="80" t="str">
        <f t="shared" si="110"/>
        <v/>
      </c>
      <c r="AW643" s="80" t="str">
        <f t="shared" si="111"/>
        <v/>
      </c>
      <c r="AX643" s="79" t="str">
        <f t="shared" si="112"/>
        <v/>
      </c>
      <c r="AY643" s="79" t="str">
        <f>IF(B643="","",COUNTIFS($B$5:B643,B643,$AT$5:AT643,AT643))</f>
        <v/>
      </c>
      <c r="AZ643" s="79" t="str">
        <f>IF(B643="","",COUNTIFS($B$5:B643,B643,$AV$5:AV643,AV643))</f>
        <v/>
      </c>
      <c r="BA643" s="79" t="str">
        <f t="shared" si="113"/>
        <v/>
      </c>
      <c r="BB643" s="79" t="str">
        <f t="shared" si="114"/>
        <v/>
      </c>
      <c r="BC643" s="79">
        <f t="shared" si="115"/>
        <v>0</v>
      </c>
      <c r="BD643" s="40" t="str">
        <f t="shared" si="116"/>
        <v/>
      </c>
      <c r="BE643" s="11" t="str">
        <f>IF($F643="","","REV"&amp;COUNTIF($F$5:F643,$F643))</f>
        <v/>
      </c>
      <c r="BF643" s="23"/>
      <c r="BG643" s="23"/>
      <c r="BH643" s="40" t="str">
        <f t="shared" si="117"/>
        <v/>
      </c>
      <c r="BI643" s="40" t="str">
        <f t="shared" si="118"/>
        <v/>
      </c>
      <c r="BJ643" s="41"/>
      <c r="BK643" s="41"/>
      <c r="BL643" s="41"/>
      <c r="BM643" s="41"/>
      <c r="BN643" s="41"/>
      <c r="BO643" s="41"/>
      <c r="BP643" s="41"/>
      <c r="BQ643" s="41"/>
      <c r="BR643" s="41"/>
      <c r="BS643" s="41"/>
      <c r="BT643" s="41"/>
      <c r="BU643" s="41"/>
      <c r="BV643" s="41"/>
      <c r="BW643" s="41"/>
      <c r="BX643" s="41"/>
      <c r="BY643" s="41"/>
      <c r="BZ643" s="41"/>
      <c r="CA643" s="40" t="str">
        <f t="shared" si="119"/>
        <v/>
      </c>
      <c r="CC643" s="82"/>
      <c r="CD643" s="41"/>
      <c r="CE643" s="82"/>
      <c r="CF643" s="41"/>
      <c r="CG643" s="82"/>
      <c r="CH643" s="41"/>
      <c r="CI643" s="82"/>
      <c r="CJ643" s="41"/>
      <c r="CK643" s="82"/>
      <c r="CL643" s="41"/>
      <c r="CM643" s="82"/>
      <c r="CN643" s="41"/>
      <c r="CO643" s="82"/>
      <c r="CP643" s="41"/>
      <c r="CQ643" s="82"/>
      <c r="CR643" s="41"/>
      <c r="CS643" s="82"/>
      <c r="CT643" s="41"/>
      <c r="CU643" s="82"/>
      <c r="CV643" s="41"/>
      <c r="CW643" s="82"/>
      <c r="CX643" s="41"/>
      <c r="CY643" s="82"/>
      <c r="CZ643" s="41"/>
      <c r="DA643" s="82"/>
      <c r="DB643" s="41"/>
      <c r="DC643" s="82"/>
      <c r="DD643" s="41"/>
      <c r="DE643" s="82"/>
      <c r="DF643" s="41"/>
      <c r="DG643" s="82"/>
      <c r="DH643" s="41"/>
      <c r="DI643" s="82"/>
      <c r="DJ643" s="41"/>
      <c r="DK643" s="23" t="str">
        <f>IF($F643="","",IF(OR(AND($CC643&lt;&gt;"",$CC643&lt;&gt;$H643),AND($CE643&lt;&gt;"",$CE643&lt;&gt;$J643),AND($CG643&lt;&gt;"",$CG643&lt;&gt;$L643),AND($CI643&lt;&gt;"",$CI643&lt;&gt;$N643),AND($CK643&lt;&gt;"",$CK643&lt;&gt;$P643),AND($CM643&lt;&gt;"",$CM643&lt;&gt;$R643),AND($CO643&lt;&gt;"",$CO643&lt;&gt;$T643),AND($CQ643&lt;&gt;"",$CQ643&lt;&gt;$V643),AND($CS643&lt;&gt;"",$CS643&lt;&gt;$X643),AND($CU643&lt;&gt;"",$CU643&lt;&gt;$Z643),AND($CW643&lt;&gt;"",$CW643&lt;&gt;$AB643),AND($CY643&lt;&gt;"",$CY643&lt;&gt;$AD643),AND($DA643&lt;&gt;"",$DA643&lt;&gt;$AF643),AND($DC643&lt;&gt;"",$DC643&lt;&gt;$AH643),AND($DE643&lt;&gt;"",$DE643&lt;&gt;$AJ643),AND($DG643&lt;&gt;"",$DG643&lt;&gt;$AL643),AND($DI643&lt;&gt;"",$DI643&lt;&gt;$AN643)),"Score changed",IF(OR(AND($CD643&lt;&gt;"",$CD643&lt;&gt;$I643),AND($CF643&lt;&gt;"",$CF643&lt;&gt;$K643),AND($CH643&lt;&gt;"",$CH643&lt;&gt;$M643),AND($CJ643&lt;&gt;"",$CJ643&lt;&gt;$O643),AND($CL643&lt;&gt;"",$CL643&lt;&gt;$Q643),AND($CN643&lt;&gt;"",$CN643&lt;&gt;$S643),AND($CP643&lt;&gt;"",$CP643&lt;&gt;$U643),AND($CR643&lt;&gt;"",$CR643&lt;&gt;$W643),AND($CT643&lt;&gt;"",$CT643&lt;&gt;$Y643),AND($CV643&lt;&gt;"",$CV643&lt;&gt;$AA643),AND($CX643&lt;&gt;"",$CX643&lt;&gt;$AC643),AND($CZ643&lt;&gt;"",$CZ643&lt;&gt;$AE643),AND($DB643&lt;&gt;"",$DB643&lt;&gt;$AG643),AND($DD643&lt;&gt;"",$DD643&lt;&gt;$AI643),AND($DF643&lt;&gt;"",$DF643&lt;&gt;$AK643),AND($DH643&lt;&gt;"",$DH643&lt;&gt;$AM643),AND($DJ643&lt;&gt;"",$DJ643&lt;&gt;$AO643)),"Rewrite only","No change entered")))</f>
        <v/>
      </c>
    </row>
    <row r="644" spans="1:115" ht="15" customHeight="1">
      <c r="A644" s="78" t="str">
        <f>IF($F644="","",IFERROR(INDEX([1]Raw_Data!$A:$A,MATCH($F644,[1]Raw_Data!$F:$F,0)),""))</f>
        <v/>
      </c>
      <c r="B644" s="79" t="str">
        <f>IF($F644="","",IFERROR(INDEX([1]Raw_Data!$B:$B,MATCH($F644,[1]Raw_Data!$F:$F,0)),""))</f>
        <v/>
      </c>
      <c r="C644" s="80" t="str">
        <f>IF($F644="","",IFERROR(INDEX([1]Raw_Data!$C:$C,MATCH($F644,[1]Raw_Data!$F:$F,0)),""))</f>
        <v/>
      </c>
      <c r="D644" s="81" t="str">
        <f>IF($F644="","",IFERROR(INDEX([1]Raw_Data!$D:$D,MATCH($F644,[1]Raw_Data!$F:$F,0)),""))</f>
        <v/>
      </c>
      <c r="E644" s="81" t="str">
        <f>IF($F644="","",IFERROR(INDEX([1]Raw_Data!$E:$E,MATCH($F644,[1]Raw_Data!$F:$F,0)),""))</f>
        <v/>
      </c>
      <c r="F644" s="82"/>
      <c r="G644" s="79" t="str">
        <f>IF($F644="","",IFERROR(INDEX([1]Raw_Data!$G:$G,MATCH($F644,[1]Raw_Data!$F:$F,0)),""))</f>
        <v/>
      </c>
      <c r="H644" s="83" t="str">
        <f>IF($F644="","",IFERROR(INDEX([1]Raw_Data!$H:$H,MATCH($F644,[1]Raw_Data!$F:$F,0)),""))</f>
        <v/>
      </c>
      <c r="I644" s="36" t="str">
        <f>IF($F644="","",IFERROR(INDEX([1]Raw_Data!$I:$I,MATCH($F644,[1]Raw_Data!$F:$F,0)),""))</f>
        <v/>
      </c>
      <c r="J644" s="83" t="str">
        <f>IF($F644="","",IFERROR(INDEX([1]Raw_Data!$J:$J,MATCH($F644,[1]Raw_Data!$F:$F,0)),""))</f>
        <v/>
      </c>
      <c r="K644" s="37" t="str">
        <f>IF($F644="","",IFERROR(INDEX([1]Raw_Data!$K:$K,MATCH($F644,[1]Raw_Data!$F:$F,0)),""))</f>
        <v/>
      </c>
      <c r="L644" s="83" t="str">
        <f>IF($F644="","",IFERROR(INDEX([1]Raw_Data!$L:$L,MATCH($F644,[1]Raw_Data!$F:$F,0)),""))</f>
        <v/>
      </c>
      <c r="M644" s="37" t="str">
        <f>IF($F644="","",IFERROR(INDEX([1]Raw_Data!$M:$M,MATCH($F644,[1]Raw_Data!$F:$F,0)),""))</f>
        <v/>
      </c>
      <c r="N644" s="83" t="str">
        <f>IF($F644="","",IFERROR(INDEX([1]Raw_Data!$N:$N,MATCH($F644,[1]Raw_Data!$F:$F,0)),""))</f>
        <v/>
      </c>
      <c r="O644" s="37" t="str">
        <f>IF($F644="","",IFERROR(INDEX([1]Raw_Data!$O:$O,MATCH($F644,[1]Raw_Data!$F:$F,0)),""))</f>
        <v/>
      </c>
      <c r="P644" s="83" t="str">
        <f>IF($F644="","",IFERROR(INDEX([1]Raw_Data!$P:$P,MATCH($F644,[1]Raw_Data!$F:$F,0)),""))</f>
        <v/>
      </c>
      <c r="Q644" s="37" t="str">
        <f>IF($F644="","",IFERROR(INDEX([1]Raw_Data!$Q:$Q,MATCH($F644,[1]Raw_Data!$F:$F,0)),""))</f>
        <v/>
      </c>
      <c r="R644" s="83" t="str">
        <f>IF($F644="","",IFERROR(INDEX([1]Raw_Data!$R:$R,MATCH($F644,[1]Raw_Data!$F:$F,0)),""))</f>
        <v/>
      </c>
      <c r="S644" s="37" t="str">
        <f>IF($F644="","",IFERROR(INDEX([1]Raw_Data!$S:$S,MATCH($F644,[1]Raw_Data!$F:$F,0)),""))</f>
        <v/>
      </c>
      <c r="T644" s="83" t="str">
        <f>IF($F644="","",IFERROR(INDEX([1]Raw_Data!$T:$T,MATCH($F644,[1]Raw_Data!$F:$F,0)),""))</f>
        <v/>
      </c>
      <c r="U644" s="37" t="str">
        <f>IF($F644="","",IFERROR(INDEX([1]Raw_Data!$U:$U,MATCH($F644,[1]Raw_Data!$F:$F,0)),""))</f>
        <v/>
      </c>
      <c r="V644" s="83" t="str">
        <f>IF($F644="","",IFERROR(INDEX([1]Raw_Data!$V:$V,MATCH($F644,[1]Raw_Data!$F:$F,0)),""))</f>
        <v/>
      </c>
      <c r="W644" s="37" t="str">
        <f>IF($F644="","",IFERROR(INDEX([1]Raw_Data!$W:$W,MATCH($F644,[1]Raw_Data!$F:$F,0)),""))</f>
        <v/>
      </c>
      <c r="X644" s="83" t="str">
        <f>IF($F644="","",IFERROR(INDEX([1]Raw_Data!$X:$X,MATCH($F644,[1]Raw_Data!$F:$F,0)),""))</f>
        <v/>
      </c>
      <c r="Y644" s="37" t="str">
        <f>IF($F644="","",IFERROR(INDEX([1]Raw_Data!$Y:$Y,MATCH($F644,[1]Raw_Data!$F:$F,0)),""))</f>
        <v/>
      </c>
      <c r="Z644" s="83" t="str">
        <f>IF($F644="","",IFERROR(INDEX([1]Raw_Data!$Z:$Z,MATCH($F644,[1]Raw_Data!$F:$F,0)),""))</f>
        <v/>
      </c>
      <c r="AA644" s="37" t="str">
        <f>IF($F644="","",IFERROR(INDEX([1]Raw_Data!$AA:$AA,MATCH($F644,[1]Raw_Data!$F:$F,0)),""))</f>
        <v/>
      </c>
      <c r="AB644" s="83" t="str">
        <f>IF($F644="","",IFERROR(INDEX([1]Raw_Data!$AB:$AB,MATCH($F644,[1]Raw_Data!$F:$F,0)),""))</f>
        <v/>
      </c>
      <c r="AC644" s="37" t="str">
        <f>IF($F644="","",IFERROR(INDEX([1]Raw_Data!$AC:$AC,MATCH($F644,[1]Raw_Data!$F:$F,0)),""))</f>
        <v/>
      </c>
      <c r="AD644" s="83" t="str">
        <f>IF($F644="","",IFERROR(INDEX([1]Raw_Data!$AD:$AD,MATCH($F644,[1]Raw_Data!$F:$F,0)),""))</f>
        <v/>
      </c>
      <c r="AE644" s="37" t="str">
        <f>IF($F644="","",IFERROR(INDEX([1]Raw_Data!$AE:$AE,MATCH($F644,[1]Raw_Data!$F:$F,0)),""))</f>
        <v/>
      </c>
      <c r="AF644" s="83" t="str">
        <f>IF($F644="","",IFERROR(INDEX([1]Raw_Data!$AF:$AF,MATCH($F644,[1]Raw_Data!$F:$F,0)),""))</f>
        <v/>
      </c>
      <c r="AG644" s="37" t="str">
        <f>IF($F644="","",IFERROR(INDEX([1]Raw_Data!$AG:$AG,MATCH($F644,[1]Raw_Data!$F:$F,0)),""))</f>
        <v/>
      </c>
      <c r="AH644" s="83" t="str">
        <f>IF($F644="","",IFERROR(INDEX([1]Raw_Data!$AH:$AH,MATCH($F644,[1]Raw_Data!$F:$F,0)),""))</f>
        <v/>
      </c>
      <c r="AI644" s="37" t="str">
        <f>IF($F644="","",IFERROR(INDEX([1]Raw_Data!$AI:$AI,MATCH($F644,[1]Raw_Data!$F:$F,0)),""))</f>
        <v/>
      </c>
      <c r="AJ644" s="83" t="str">
        <f>IF($F644="","",IFERROR(INDEX([1]Raw_Data!$AJ:$AJ,MATCH($F644,[1]Raw_Data!$F:$F,0)),""))</f>
        <v/>
      </c>
      <c r="AK644" s="37" t="str">
        <f>IF($F644="","",IFERROR(INDEX([1]Raw_Data!$AK:$AK,MATCH($F644,[1]Raw_Data!$F:$F,0)),""))</f>
        <v/>
      </c>
      <c r="AL644" s="83" t="str">
        <f>IF($F644="","",IFERROR(INDEX([1]Raw_Data!$AL:$AL,MATCH($F644,[1]Raw_Data!$F:$F,0)),""))</f>
        <v/>
      </c>
      <c r="AM644" s="37" t="str">
        <f>IF($F644="","",IFERROR(INDEX([1]Raw_Data!$AM:$AM,MATCH($F644,[1]Raw_Data!$F:$F,0)),""))</f>
        <v/>
      </c>
      <c r="AN644" s="83" t="str">
        <f>IF($F644="","",IFERROR(INDEX([1]Raw_Data!$AN:$AN,MATCH($F644,[1]Raw_Data!$F:$F,0)),""))</f>
        <v/>
      </c>
      <c r="AO644" s="37" t="str">
        <f>IF($F644="","",IFERROR(INDEX([1]Raw_Data!$AO:$AO,MATCH($F644,[1]Raw_Data!$F:$F,0)),""))</f>
        <v/>
      </c>
      <c r="AP644" s="83" t="str">
        <f>IF($F644="","",IFERROR(INDEX([1]Raw_Data!$AP:$AP,MATCH($F644,[1]Raw_Data!$F:$F,0)),""))</f>
        <v/>
      </c>
      <c r="AQ644" s="37" t="str">
        <f>IF($F644="","",IFERROR(INDEX([1]Raw_Data!$AQ:$AQ,MATCH($F644,[1]Raw_Data!$F:$F,0)),""))</f>
        <v/>
      </c>
      <c r="AR644" s="83"/>
      <c r="AS644" s="84" t="str">
        <f>IF($F644="","",SUM(IF($CC644="",$H644,$CC644),IF($CE644="",$J644,$CE644),IF($CG644="",$L644,$CG644),IF($CI644="",$N644,$CI644),IF($CK644="",$P644,$CK644),IF($CM644="",$R644,$CM644),IF($CO644="",$T644,$CO644),IF($CQ644="",$V644,$CQ644),IF($CS644="",$X644,$CS644),IF($CU644="",$Z644,$CU644),IF($CW644="",$AB644,$CW644),IF($CY644="",$AD644,$CY644),IF($DA644="",$AF644,$DA644),IF($DC644="",$AH644,$DC644),IF($DE644="",$AJ644,$DE644),IF($DG644="",$AL644,$DG644),IF($DI644="",$AN644,$DI644)))</f>
        <v/>
      </c>
      <c r="AT644" s="80" t="str">
        <f t="shared" si="108"/>
        <v/>
      </c>
      <c r="AU644" s="79" t="str">
        <f t="shared" si="109"/>
        <v/>
      </c>
      <c r="AV644" s="80" t="str">
        <f t="shared" si="110"/>
        <v/>
      </c>
      <c r="AW644" s="80" t="str">
        <f t="shared" si="111"/>
        <v/>
      </c>
      <c r="AX644" s="79" t="str">
        <f t="shared" si="112"/>
        <v/>
      </c>
      <c r="AY644" s="79" t="str">
        <f>IF(B644="","",COUNTIFS($B$5:B644,B644,$AT$5:AT644,AT644))</f>
        <v/>
      </c>
      <c r="AZ644" s="79" t="str">
        <f>IF(B644="","",COUNTIFS($B$5:B644,B644,$AV$5:AV644,AV644))</f>
        <v/>
      </c>
      <c r="BA644" s="79" t="str">
        <f t="shared" si="113"/>
        <v/>
      </c>
      <c r="BB644" s="79" t="str">
        <f t="shared" si="114"/>
        <v/>
      </c>
      <c r="BC644" s="79">
        <f t="shared" si="115"/>
        <v>0</v>
      </c>
      <c r="BD644" s="40" t="str">
        <f t="shared" si="116"/>
        <v/>
      </c>
      <c r="BE644" s="11" t="str">
        <f>IF($F644="","","REV"&amp;COUNTIF($F$5:F644,$F644))</f>
        <v/>
      </c>
      <c r="BF644" s="23"/>
      <c r="BG644" s="23"/>
      <c r="BH644" s="40" t="str">
        <f t="shared" si="117"/>
        <v/>
      </c>
      <c r="BI644" s="40" t="str">
        <f t="shared" si="118"/>
        <v/>
      </c>
      <c r="BJ644" s="41"/>
      <c r="BK644" s="41"/>
      <c r="BL644" s="41"/>
      <c r="BM644" s="41"/>
      <c r="BN644" s="41"/>
      <c r="BO644" s="41"/>
      <c r="BP644" s="41"/>
      <c r="BQ644" s="41"/>
      <c r="BR644" s="41"/>
      <c r="BS644" s="41"/>
      <c r="BT644" s="41"/>
      <c r="BU644" s="41"/>
      <c r="BV644" s="41"/>
      <c r="BW644" s="41"/>
      <c r="BX644" s="41"/>
      <c r="BY644" s="41"/>
      <c r="BZ644" s="41"/>
      <c r="CA644" s="40" t="str">
        <f t="shared" si="119"/>
        <v/>
      </c>
      <c r="CC644" s="82"/>
      <c r="CD644" s="41"/>
      <c r="CE644" s="82"/>
      <c r="CF644" s="41"/>
      <c r="CG644" s="82"/>
      <c r="CH644" s="41"/>
      <c r="CI644" s="82"/>
      <c r="CJ644" s="41"/>
      <c r="CK644" s="82"/>
      <c r="CL644" s="41"/>
      <c r="CM644" s="82"/>
      <c r="CN644" s="41"/>
      <c r="CO644" s="82"/>
      <c r="CP644" s="41"/>
      <c r="CQ644" s="82"/>
      <c r="CR644" s="41"/>
      <c r="CS644" s="82"/>
      <c r="CT644" s="41"/>
      <c r="CU644" s="82"/>
      <c r="CV644" s="41"/>
      <c r="CW644" s="82"/>
      <c r="CX644" s="41"/>
      <c r="CY644" s="82"/>
      <c r="CZ644" s="41"/>
      <c r="DA644" s="82"/>
      <c r="DB644" s="41"/>
      <c r="DC644" s="82"/>
      <c r="DD644" s="41"/>
      <c r="DE644" s="82"/>
      <c r="DF644" s="41"/>
      <c r="DG644" s="82"/>
      <c r="DH644" s="41"/>
      <c r="DI644" s="82"/>
      <c r="DJ644" s="41"/>
      <c r="DK644" s="23" t="str">
        <f>IF($F644="","",IF(OR(AND($CC644&lt;&gt;"",$CC644&lt;&gt;$H644),AND($CE644&lt;&gt;"",$CE644&lt;&gt;$J644),AND($CG644&lt;&gt;"",$CG644&lt;&gt;$L644),AND($CI644&lt;&gt;"",$CI644&lt;&gt;$N644),AND($CK644&lt;&gt;"",$CK644&lt;&gt;$P644),AND($CM644&lt;&gt;"",$CM644&lt;&gt;$R644),AND($CO644&lt;&gt;"",$CO644&lt;&gt;$T644),AND($CQ644&lt;&gt;"",$CQ644&lt;&gt;$V644),AND($CS644&lt;&gt;"",$CS644&lt;&gt;$X644),AND($CU644&lt;&gt;"",$CU644&lt;&gt;$Z644),AND($CW644&lt;&gt;"",$CW644&lt;&gt;$AB644),AND($CY644&lt;&gt;"",$CY644&lt;&gt;$AD644),AND($DA644&lt;&gt;"",$DA644&lt;&gt;$AF644),AND($DC644&lt;&gt;"",$DC644&lt;&gt;$AH644),AND($DE644&lt;&gt;"",$DE644&lt;&gt;$AJ644),AND($DG644&lt;&gt;"",$DG644&lt;&gt;$AL644),AND($DI644&lt;&gt;"",$DI644&lt;&gt;$AN644)),"Score changed",IF(OR(AND($CD644&lt;&gt;"",$CD644&lt;&gt;$I644),AND($CF644&lt;&gt;"",$CF644&lt;&gt;$K644),AND($CH644&lt;&gt;"",$CH644&lt;&gt;$M644),AND($CJ644&lt;&gt;"",$CJ644&lt;&gt;$O644),AND($CL644&lt;&gt;"",$CL644&lt;&gt;$Q644),AND($CN644&lt;&gt;"",$CN644&lt;&gt;$S644),AND($CP644&lt;&gt;"",$CP644&lt;&gt;$U644),AND($CR644&lt;&gt;"",$CR644&lt;&gt;$W644),AND($CT644&lt;&gt;"",$CT644&lt;&gt;$Y644),AND($CV644&lt;&gt;"",$CV644&lt;&gt;$AA644),AND($CX644&lt;&gt;"",$CX644&lt;&gt;$AC644),AND($CZ644&lt;&gt;"",$CZ644&lt;&gt;$AE644),AND($DB644&lt;&gt;"",$DB644&lt;&gt;$AG644),AND($DD644&lt;&gt;"",$DD644&lt;&gt;$AI644),AND($DF644&lt;&gt;"",$DF644&lt;&gt;$AK644),AND($DH644&lt;&gt;"",$DH644&lt;&gt;$AM644),AND($DJ644&lt;&gt;"",$DJ644&lt;&gt;$AO644)),"Rewrite only","No change entered")))</f>
        <v/>
      </c>
    </row>
    <row r="645" spans="1:115" ht="15" customHeight="1">
      <c r="A645" s="78" t="str">
        <f>IF($F645="","",IFERROR(INDEX([1]Raw_Data!$A:$A,MATCH($F645,[1]Raw_Data!$F:$F,0)),""))</f>
        <v/>
      </c>
      <c r="B645" s="79" t="str">
        <f>IF($F645="","",IFERROR(INDEX([1]Raw_Data!$B:$B,MATCH($F645,[1]Raw_Data!$F:$F,0)),""))</f>
        <v/>
      </c>
      <c r="C645" s="80" t="str">
        <f>IF($F645="","",IFERROR(INDEX([1]Raw_Data!$C:$C,MATCH($F645,[1]Raw_Data!$F:$F,0)),""))</f>
        <v/>
      </c>
      <c r="D645" s="81" t="str">
        <f>IF($F645="","",IFERROR(INDEX([1]Raw_Data!$D:$D,MATCH($F645,[1]Raw_Data!$F:$F,0)),""))</f>
        <v/>
      </c>
      <c r="E645" s="81" t="str">
        <f>IF($F645="","",IFERROR(INDEX([1]Raw_Data!$E:$E,MATCH($F645,[1]Raw_Data!$F:$F,0)),""))</f>
        <v/>
      </c>
      <c r="F645" s="82"/>
      <c r="G645" s="79" t="str">
        <f>IF($F645="","",IFERROR(INDEX([1]Raw_Data!$G:$G,MATCH($F645,[1]Raw_Data!$F:$F,0)),""))</f>
        <v/>
      </c>
      <c r="H645" s="83" t="str">
        <f>IF($F645="","",IFERROR(INDEX([1]Raw_Data!$H:$H,MATCH($F645,[1]Raw_Data!$F:$F,0)),""))</f>
        <v/>
      </c>
      <c r="I645" s="36" t="str">
        <f>IF($F645="","",IFERROR(INDEX([1]Raw_Data!$I:$I,MATCH($F645,[1]Raw_Data!$F:$F,0)),""))</f>
        <v/>
      </c>
      <c r="J645" s="83" t="str">
        <f>IF($F645="","",IFERROR(INDEX([1]Raw_Data!$J:$J,MATCH($F645,[1]Raw_Data!$F:$F,0)),""))</f>
        <v/>
      </c>
      <c r="K645" s="37" t="str">
        <f>IF($F645="","",IFERROR(INDEX([1]Raw_Data!$K:$K,MATCH($F645,[1]Raw_Data!$F:$F,0)),""))</f>
        <v/>
      </c>
      <c r="L645" s="83" t="str">
        <f>IF($F645="","",IFERROR(INDEX([1]Raw_Data!$L:$L,MATCH($F645,[1]Raw_Data!$F:$F,0)),""))</f>
        <v/>
      </c>
      <c r="M645" s="37" t="str">
        <f>IF($F645="","",IFERROR(INDEX([1]Raw_Data!$M:$M,MATCH($F645,[1]Raw_Data!$F:$F,0)),""))</f>
        <v/>
      </c>
      <c r="N645" s="83" t="str">
        <f>IF($F645="","",IFERROR(INDEX([1]Raw_Data!$N:$N,MATCH($F645,[1]Raw_Data!$F:$F,0)),""))</f>
        <v/>
      </c>
      <c r="O645" s="37" t="str">
        <f>IF($F645="","",IFERROR(INDEX([1]Raw_Data!$O:$O,MATCH($F645,[1]Raw_Data!$F:$F,0)),""))</f>
        <v/>
      </c>
      <c r="P645" s="83" t="str">
        <f>IF($F645="","",IFERROR(INDEX([1]Raw_Data!$P:$P,MATCH($F645,[1]Raw_Data!$F:$F,0)),""))</f>
        <v/>
      </c>
      <c r="Q645" s="37" t="str">
        <f>IF($F645="","",IFERROR(INDEX([1]Raw_Data!$Q:$Q,MATCH($F645,[1]Raw_Data!$F:$F,0)),""))</f>
        <v/>
      </c>
      <c r="R645" s="83" t="str">
        <f>IF($F645="","",IFERROR(INDEX([1]Raw_Data!$R:$R,MATCH($F645,[1]Raw_Data!$F:$F,0)),""))</f>
        <v/>
      </c>
      <c r="S645" s="37" t="str">
        <f>IF($F645="","",IFERROR(INDEX([1]Raw_Data!$S:$S,MATCH($F645,[1]Raw_Data!$F:$F,0)),""))</f>
        <v/>
      </c>
      <c r="T645" s="83" t="str">
        <f>IF($F645="","",IFERROR(INDEX([1]Raw_Data!$T:$T,MATCH($F645,[1]Raw_Data!$F:$F,0)),""))</f>
        <v/>
      </c>
      <c r="U645" s="37" t="str">
        <f>IF($F645="","",IFERROR(INDEX([1]Raw_Data!$U:$U,MATCH($F645,[1]Raw_Data!$F:$F,0)),""))</f>
        <v/>
      </c>
      <c r="V645" s="83" t="str">
        <f>IF($F645="","",IFERROR(INDEX([1]Raw_Data!$V:$V,MATCH($F645,[1]Raw_Data!$F:$F,0)),""))</f>
        <v/>
      </c>
      <c r="W645" s="37" t="str">
        <f>IF($F645="","",IFERROR(INDEX([1]Raw_Data!$W:$W,MATCH($F645,[1]Raw_Data!$F:$F,0)),""))</f>
        <v/>
      </c>
      <c r="X645" s="83" t="str">
        <f>IF($F645="","",IFERROR(INDEX([1]Raw_Data!$X:$X,MATCH($F645,[1]Raw_Data!$F:$F,0)),""))</f>
        <v/>
      </c>
      <c r="Y645" s="37" t="str">
        <f>IF($F645="","",IFERROR(INDEX([1]Raw_Data!$Y:$Y,MATCH($F645,[1]Raw_Data!$F:$F,0)),""))</f>
        <v/>
      </c>
      <c r="Z645" s="83" t="str">
        <f>IF($F645="","",IFERROR(INDEX([1]Raw_Data!$Z:$Z,MATCH($F645,[1]Raw_Data!$F:$F,0)),""))</f>
        <v/>
      </c>
      <c r="AA645" s="37" t="str">
        <f>IF($F645="","",IFERROR(INDEX([1]Raw_Data!$AA:$AA,MATCH($F645,[1]Raw_Data!$F:$F,0)),""))</f>
        <v/>
      </c>
      <c r="AB645" s="83" t="str">
        <f>IF($F645="","",IFERROR(INDEX([1]Raw_Data!$AB:$AB,MATCH($F645,[1]Raw_Data!$F:$F,0)),""))</f>
        <v/>
      </c>
      <c r="AC645" s="37" t="str">
        <f>IF($F645="","",IFERROR(INDEX([1]Raw_Data!$AC:$AC,MATCH($F645,[1]Raw_Data!$F:$F,0)),""))</f>
        <v/>
      </c>
      <c r="AD645" s="83" t="str">
        <f>IF($F645="","",IFERROR(INDEX([1]Raw_Data!$AD:$AD,MATCH($F645,[1]Raw_Data!$F:$F,0)),""))</f>
        <v/>
      </c>
      <c r="AE645" s="37" t="str">
        <f>IF($F645="","",IFERROR(INDEX([1]Raw_Data!$AE:$AE,MATCH($F645,[1]Raw_Data!$F:$F,0)),""))</f>
        <v/>
      </c>
      <c r="AF645" s="83" t="str">
        <f>IF($F645="","",IFERROR(INDEX([1]Raw_Data!$AF:$AF,MATCH($F645,[1]Raw_Data!$F:$F,0)),""))</f>
        <v/>
      </c>
      <c r="AG645" s="37" t="str">
        <f>IF($F645="","",IFERROR(INDEX([1]Raw_Data!$AG:$AG,MATCH($F645,[1]Raw_Data!$F:$F,0)),""))</f>
        <v/>
      </c>
      <c r="AH645" s="83" t="str">
        <f>IF($F645="","",IFERROR(INDEX([1]Raw_Data!$AH:$AH,MATCH($F645,[1]Raw_Data!$F:$F,0)),""))</f>
        <v/>
      </c>
      <c r="AI645" s="37" t="str">
        <f>IF($F645="","",IFERROR(INDEX([1]Raw_Data!$AI:$AI,MATCH($F645,[1]Raw_Data!$F:$F,0)),""))</f>
        <v/>
      </c>
      <c r="AJ645" s="83" t="str">
        <f>IF($F645="","",IFERROR(INDEX([1]Raw_Data!$AJ:$AJ,MATCH($F645,[1]Raw_Data!$F:$F,0)),""))</f>
        <v/>
      </c>
      <c r="AK645" s="37" t="str">
        <f>IF($F645="","",IFERROR(INDEX([1]Raw_Data!$AK:$AK,MATCH($F645,[1]Raw_Data!$F:$F,0)),""))</f>
        <v/>
      </c>
      <c r="AL645" s="83" t="str">
        <f>IF($F645="","",IFERROR(INDEX([1]Raw_Data!$AL:$AL,MATCH($F645,[1]Raw_Data!$F:$F,0)),""))</f>
        <v/>
      </c>
      <c r="AM645" s="37" t="str">
        <f>IF($F645="","",IFERROR(INDEX([1]Raw_Data!$AM:$AM,MATCH($F645,[1]Raw_Data!$F:$F,0)),""))</f>
        <v/>
      </c>
      <c r="AN645" s="83" t="str">
        <f>IF($F645="","",IFERROR(INDEX([1]Raw_Data!$AN:$AN,MATCH($F645,[1]Raw_Data!$F:$F,0)),""))</f>
        <v/>
      </c>
      <c r="AO645" s="37" t="str">
        <f>IF($F645="","",IFERROR(INDEX([1]Raw_Data!$AO:$AO,MATCH($F645,[1]Raw_Data!$F:$F,0)),""))</f>
        <v/>
      </c>
      <c r="AP645" s="83" t="str">
        <f>IF($F645="","",IFERROR(INDEX([1]Raw_Data!$AP:$AP,MATCH($F645,[1]Raw_Data!$F:$F,0)),""))</f>
        <v/>
      </c>
      <c r="AQ645" s="37" t="str">
        <f>IF($F645="","",IFERROR(INDEX([1]Raw_Data!$AQ:$AQ,MATCH($F645,[1]Raw_Data!$F:$F,0)),""))</f>
        <v/>
      </c>
      <c r="AR645" s="83"/>
      <c r="AS645" s="84" t="str">
        <f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80" t="str">
        <f t="shared" ref="AT645:AT708" si="120">IF(C645="","",DATE(YEAR(C645),MONTH(C645),1))</f>
        <v/>
      </c>
      <c r="AU645" s="79" t="str">
        <f t="shared" ref="AU645:AU708" si="121">IF(AT645="","",TEXT(AT645,"mmmm yyyy"))</f>
        <v/>
      </c>
      <c r="AV645" s="80" t="str">
        <f t="shared" ref="AV645:AV708" si="122">IF(C645="","",C645-WEEKDAY(C645,2)+1)</f>
        <v/>
      </c>
      <c r="AW645" s="80" t="str">
        <f t="shared" ref="AW645:AW708" si="123">IF(AV645="","",AV645+6)</f>
        <v/>
      </c>
      <c r="AX645" s="79" t="str">
        <f t="shared" ref="AX645:AX708" si="124">IF(AV645="","",TEXT(AV645,"dd/mm/yyyy")&amp;" - "&amp;TEXT(AW645,"dd/mm/yyyy"))</f>
        <v/>
      </c>
      <c r="AY645" s="79" t="str">
        <f>IF(B645="","",COUNTIFS($B$5:B645,B645,$AT$5:AT645,AT645))</f>
        <v/>
      </c>
      <c r="AZ645" s="79" t="str">
        <f>IF(B645="","",COUNTIFS($B$5:B645,B645,$AV$5:AV645,AV645))</f>
        <v/>
      </c>
      <c r="BA645" s="79" t="str">
        <f t="shared" ref="BA645:BA708" si="125">IF(B645="","",TEXT(AY645,"00")&amp;"|"&amp;B645&amp;"|"&amp;TEXT(AT645,"yyyymmdd"))</f>
        <v/>
      </c>
      <c r="BB645" s="79" t="str">
        <f t="shared" ref="BB645:BB708" si="126">IF(B645="","",TEXT(AZ645,"00")&amp;"|"&amp;B645&amp;"|"&amp;TEXT(AV645,"yyyymmdd"))</f>
        <v/>
      </c>
      <c r="BC645" s="79">
        <f t="shared" ref="BC645:BC708" si="127">IF(OR(AP645="YES",AP645="Yes",AP645="Y",AP645=1),1,0)</f>
        <v>0</v>
      </c>
      <c r="BD645" s="40" t="str">
        <f t="shared" ref="BD645:BD708" si="128">IF($F645="","",IF(OR($BF645="Completed",$BF645="Rejected",$BF645="Approved",$BF645="Revised",$BF645="No Change",$BG645="Revised",$BG645="No Change",$BG645="Approved",$BG645="Rejected"),"Revised","Appeal"))</f>
        <v/>
      </c>
      <c r="BE645" s="11" t="str">
        <f>IF($F645="","","REV"&amp;COUNTIF($F$5:F645,$F645))</f>
        <v/>
      </c>
      <c r="BF645" s="23"/>
      <c r="BG645" s="23"/>
      <c r="BH645" s="40" t="str">
        <f t="shared" ref="BH645:BH708" si="129">IF($F645="","",$F645&amp;"-ORI")</f>
        <v/>
      </c>
      <c r="BI645" s="40" t="str">
        <f t="shared" ref="BI645:BI708" si="130">IF(OR($F645="",$BE645=""),"",$F645&amp;"-"&amp;$BE645)</f>
        <v/>
      </c>
      <c r="BJ645" s="41"/>
      <c r="BK645" s="41"/>
      <c r="BL645" s="41"/>
      <c r="BM645" s="41"/>
      <c r="BN645" s="41"/>
      <c r="BO645" s="41"/>
      <c r="BP645" s="41"/>
      <c r="BQ645" s="41"/>
      <c r="BR645" s="41"/>
      <c r="BS645" s="41"/>
      <c r="BT645" s="41"/>
      <c r="BU645" s="41"/>
      <c r="BV645" s="41"/>
      <c r="BW645" s="41"/>
      <c r="BX645" s="41"/>
      <c r="BY645" s="41"/>
      <c r="BZ645" s="41"/>
      <c r="CA645" s="40" t="str">
        <f t="shared" ref="CA645:CA708" si="131">IF(OR($F645="",$BE645=""),"",$F645&amp;"|"&amp;$BE645)</f>
        <v/>
      </c>
      <c r="CC645" s="82"/>
      <c r="CD645" s="41"/>
      <c r="CE645" s="82"/>
      <c r="CF645" s="41"/>
      <c r="CG645" s="82"/>
      <c r="CH645" s="41"/>
      <c r="CI645" s="82"/>
      <c r="CJ645" s="41"/>
      <c r="CK645" s="82"/>
      <c r="CL645" s="41"/>
      <c r="CM645" s="82"/>
      <c r="CN645" s="41"/>
      <c r="CO645" s="82"/>
      <c r="CP645" s="41"/>
      <c r="CQ645" s="82"/>
      <c r="CR645" s="41"/>
      <c r="CS645" s="82"/>
      <c r="CT645" s="41"/>
      <c r="CU645" s="82"/>
      <c r="CV645" s="41"/>
      <c r="CW645" s="82"/>
      <c r="CX645" s="41"/>
      <c r="CY645" s="82"/>
      <c r="CZ645" s="41"/>
      <c r="DA645" s="82"/>
      <c r="DB645" s="41"/>
      <c r="DC645" s="82"/>
      <c r="DD645" s="41"/>
      <c r="DE645" s="82"/>
      <c r="DF645" s="41"/>
      <c r="DG645" s="82"/>
      <c r="DH645" s="41"/>
      <c r="DI645" s="82"/>
      <c r="DJ645" s="41"/>
      <c r="DK645" s="23" t="str">
        <f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78" t="str">
        <f>IF($F646="","",IFERROR(INDEX([1]Raw_Data!$A:$A,MATCH($F646,[1]Raw_Data!$F:$F,0)),""))</f>
        <v/>
      </c>
      <c r="B646" s="79" t="str">
        <f>IF($F646="","",IFERROR(INDEX([1]Raw_Data!$B:$B,MATCH($F646,[1]Raw_Data!$F:$F,0)),""))</f>
        <v/>
      </c>
      <c r="C646" s="80" t="str">
        <f>IF($F646="","",IFERROR(INDEX([1]Raw_Data!$C:$C,MATCH($F646,[1]Raw_Data!$F:$F,0)),""))</f>
        <v/>
      </c>
      <c r="D646" s="81" t="str">
        <f>IF($F646="","",IFERROR(INDEX([1]Raw_Data!$D:$D,MATCH($F646,[1]Raw_Data!$F:$F,0)),""))</f>
        <v/>
      </c>
      <c r="E646" s="81" t="str">
        <f>IF($F646="","",IFERROR(INDEX([1]Raw_Data!$E:$E,MATCH($F646,[1]Raw_Data!$F:$F,0)),""))</f>
        <v/>
      </c>
      <c r="F646" s="82"/>
      <c r="G646" s="79" t="str">
        <f>IF($F646="","",IFERROR(INDEX([1]Raw_Data!$G:$G,MATCH($F646,[1]Raw_Data!$F:$F,0)),""))</f>
        <v/>
      </c>
      <c r="H646" s="83" t="str">
        <f>IF($F646="","",IFERROR(INDEX([1]Raw_Data!$H:$H,MATCH($F646,[1]Raw_Data!$F:$F,0)),""))</f>
        <v/>
      </c>
      <c r="I646" s="36" t="str">
        <f>IF($F646="","",IFERROR(INDEX([1]Raw_Data!$I:$I,MATCH($F646,[1]Raw_Data!$F:$F,0)),""))</f>
        <v/>
      </c>
      <c r="J646" s="83" t="str">
        <f>IF($F646="","",IFERROR(INDEX([1]Raw_Data!$J:$J,MATCH($F646,[1]Raw_Data!$F:$F,0)),""))</f>
        <v/>
      </c>
      <c r="K646" s="37" t="str">
        <f>IF($F646="","",IFERROR(INDEX([1]Raw_Data!$K:$K,MATCH($F646,[1]Raw_Data!$F:$F,0)),""))</f>
        <v/>
      </c>
      <c r="L646" s="83" t="str">
        <f>IF($F646="","",IFERROR(INDEX([1]Raw_Data!$L:$L,MATCH($F646,[1]Raw_Data!$F:$F,0)),""))</f>
        <v/>
      </c>
      <c r="M646" s="37" t="str">
        <f>IF($F646="","",IFERROR(INDEX([1]Raw_Data!$M:$M,MATCH($F646,[1]Raw_Data!$F:$F,0)),""))</f>
        <v/>
      </c>
      <c r="N646" s="83" t="str">
        <f>IF($F646="","",IFERROR(INDEX([1]Raw_Data!$N:$N,MATCH($F646,[1]Raw_Data!$F:$F,0)),""))</f>
        <v/>
      </c>
      <c r="O646" s="37" t="str">
        <f>IF($F646="","",IFERROR(INDEX([1]Raw_Data!$O:$O,MATCH($F646,[1]Raw_Data!$F:$F,0)),""))</f>
        <v/>
      </c>
      <c r="P646" s="83" t="str">
        <f>IF($F646="","",IFERROR(INDEX([1]Raw_Data!$P:$P,MATCH($F646,[1]Raw_Data!$F:$F,0)),""))</f>
        <v/>
      </c>
      <c r="Q646" s="37" t="str">
        <f>IF($F646="","",IFERROR(INDEX([1]Raw_Data!$Q:$Q,MATCH($F646,[1]Raw_Data!$F:$F,0)),""))</f>
        <v/>
      </c>
      <c r="R646" s="83" t="str">
        <f>IF($F646="","",IFERROR(INDEX([1]Raw_Data!$R:$R,MATCH($F646,[1]Raw_Data!$F:$F,0)),""))</f>
        <v/>
      </c>
      <c r="S646" s="37" t="str">
        <f>IF($F646="","",IFERROR(INDEX([1]Raw_Data!$S:$S,MATCH($F646,[1]Raw_Data!$F:$F,0)),""))</f>
        <v/>
      </c>
      <c r="T646" s="83" t="str">
        <f>IF($F646="","",IFERROR(INDEX([1]Raw_Data!$T:$T,MATCH($F646,[1]Raw_Data!$F:$F,0)),""))</f>
        <v/>
      </c>
      <c r="U646" s="37" t="str">
        <f>IF($F646="","",IFERROR(INDEX([1]Raw_Data!$U:$U,MATCH($F646,[1]Raw_Data!$F:$F,0)),""))</f>
        <v/>
      </c>
      <c r="V646" s="83" t="str">
        <f>IF($F646="","",IFERROR(INDEX([1]Raw_Data!$V:$V,MATCH($F646,[1]Raw_Data!$F:$F,0)),""))</f>
        <v/>
      </c>
      <c r="W646" s="37" t="str">
        <f>IF($F646="","",IFERROR(INDEX([1]Raw_Data!$W:$W,MATCH($F646,[1]Raw_Data!$F:$F,0)),""))</f>
        <v/>
      </c>
      <c r="X646" s="83" t="str">
        <f>IF($F646="","",IFERROR(INDEX([1]Raw_Data!$X:$X,MATCH($F646,[1]Raw_Data!$F:$F,0)),""))</f>
        <v/>
      </c>
      <c r="Y646" s="37" t="str">
        <f>IF($F646="","",IFERROR(INDEX([1]Raw_Data!$Y:$Y,MATCH($F646,[1]Raw_Data!$F:$F,0)),""))</f>
        <v/>
      </c>
      <c r="Z646" s="83" t="str">
        <f>IF($F646="","",IFERROR(INDEX([1]Raw_Data!$Z:$Z,MATCH($F646,[1]Raw_Data!$F:$F,0)),""))</f>
        <v/>
      </c>
      <c r="AA646" s="37" t="str">
        <f>IF($F646="","",IFERROR(INDEX([1]Raw_Data!$AA:$AA,MATCH($F646,[1]Raw_Data!$F:$F,0)),""))</f>
        <v/>
      </c>
      <c r="AB646" s="83" t="str">
        <f>IF($F646="","",IFERROR(INDEX([1]Raw_Data!$AB:$AB,MATCH($F646,[1]Raw_Data!$F:$F,0)),""))</f>
        <v/>
      </c>
      <c r="AC646" s="37" t="str">
        <f>IF($F646="","",IFERROR(INDEX([1]Raw_Data!$AC:$AC,MATCH($F646,[1]Raw_Data!$F:$F,0)),""))</f>
        <v/>
      </c>
      <c r="AD646" s="83" t="str">
        <f>IF($F646="","",IFERROR(INDEX([1]Raw_Data!$AD:$AD,MATCH($F646,[1]Raw_Data!$F:$F,0)),""))</f>
        <v/>
      </c>
      <c r="AE646" s="37" t="str">
        <f>IF($F646="","",IFERROR(INDEX([1]Raw_Data!$AE:$AE,MATCH($F646,[1]Raw_Data!$F:$F,0)),""))</f>
        <v/>
      </c>
      <c r="AF646" s="83" t="str">
        <f>IF($F646="","",IFERROR(INDEX([1]Raw_Data!$AF:$AF,MATCH($F646,[1]Raw_Data!$F:$F,0)),""))</f>
        <v/>
      </c>
      <c r="AG646" s="37" t="str">
        <f>IF($F646="","",IFERROR(INDEX([1]Raw_Data!$AG:$AG,MATCH($F646,[1]Raw_Data!$F:$F,0)),""))</f>
        <v/>
      </c>
      <c r="AH646" s="83" t="str">
        <f>IF($F646="","",IFERROR(INDEX([1]Raw_Data!$AH:$AH,MATCH($F646,[1]Raw_Data!$F:$F,0)),""))</f>
        <v/>
      </c>
      <c r="AI646" s="37" t="str">
        <f>IF($F646="","",IFERROR(INDEX([1]Raw_Data!$AI:$AI,MATCH($F646,[1]Raw_Data!$F:$F,0)),""))</f>
        <v/>
      </c>
      <c r="AJ646" s="83" t="str">
        <f>IF($F646="","",IFERROR(INDEX([1]Raw_Data!$AJ:$AJ,MATCH($F646,[1]Raw_Data!$F:$F,0)),""))</f>
        <v/>
      </c>
      <c r="AK646" s="37" t="str">
        <f>IF($F646="","",IFERROR(INDEX([1]Raw_Data!$AK:$AK,MATCH($F646,[1]Raw_Data!$F:$F,0)),""))</f>
        <v/>
      </c>
      <c r="AL646" s="83" t="str">
        <f>IF($F646="","",IFERROR(INDEX([1]Raw_Data!$AL:$AL,MATCH($F646,[1]Raw_Data!$F:$F,0)),""))</f>
        <v/>
      </c>
      <c r="AM646" s="37" t="str">
        <f>IF($F646="","",IFERROR(INDEX([1]Raw_Data!$AM:$AM,MATCH($F646,[1]Raw_Data!$F:$F,0)),""))</f>
        <v/>
      </c>
      <c r="AN646" s="83" t="str">
        <f>IF($F646="","",IFERROR(INDEX([1]Raw_Data!$AN:$AN,MATCH($F646,[1]Raw_Data!$F:$F,0)),""))</f>
        <v/>
      </c>
      <c r="AO646" s="37" t="str">
        <f>IF($F646="","",IFERROR(INDEX([1]Raw_Data!$AO:$AO,MATCH($F646,[1]Raw_Data!$F:$F,0)),""))</f>
        <v/>
      </c>
      <c r="AP646" s="83" t="str">
        <f>IF($F646="","",IFERROR(INDEX([1]Raw_Data!$AP:$AP,MATCH($F646,[1]Raw_Data!$F:$F,0)),""))</f>
        <v/>
      </c>
      <c r="AQ646" s="37" t="str">
        <f>IF($F646="","",IFERROR(INDEX([1]Raw_Data!$AQ:$AQ,MATCH($F646,[1]Raw_Data!$F:$F,0)),""))</f>
        <v/>
      </c>
      <c r="AR646" s="83"/>
      <c r="AS646" s="84" t="str">
        <f>IF($F646="","",SUM(IF($CC646="",$H646,$CC646),IF($CE646="",$J646,$CE646),IF($CG646="",$L646,$CG646),IF($CI646="",$N646,$CI646),IF($CK646="",$P646,$CK646),IF($CM646="",$R646,$CM646),IF($CO646="",$T646,$CO646),IF($CQ646="",$V646,$CQ646),IF($CS646="",$X646,$CS646),IF($CU646="",$Z646,$CU646),IF($CW646="",$AB646,$CW646),IF($CY646="",$AD646,$CY646),IF($DA646="",$AF646,$DA646),IF($DC646="",$AH646,$DC646),IF($DE646="",$AJ646,$DE646),IF($DG646="",$AL646,$DG646),IF($DI646="",$AN646,$DI646)))</f>
        <v/>
      </c>
      <c r="AT646" s="80" t="str">
        <f t="shared" si="120"/>
        <v/>
      </c>
      <c r="AU646" s="79" t="str">
        <f t="shared" si="121"/>
        <v/>
      </c>
      <c r="AV646" s="80" t="str">
        <f t="shared" si="122"/>
        <v/>
      </c>
      <c r="AW646" s="80" t="str">
        <f t="shared" si="123"/>
        <v/>
      </c>
      <c r="AX646" s="79" t="str">
        <f t="shared" si="124"/>
        <v/>
      </c>
      <c r="AY646" s="79" t="str">
        <f>IF(B646="","",COUNTIFS($B$5:B646,B646,$AT$5:AT646,AT646))</f>
        <v/>
      </c>
      <c r="AZ646" s="79" t="str">
        <f>IF(B646="","",COUNTIFS($B$5:B646,B646,$AV$5:AV646,AV646))</f>
        <v/>
      </c>
      <c r="BA646" s="79" t="str">
        <f t="shared" si="125"/>
        <v/>
      </c>
      <c r="BB646" s="79" t="str">
        <f t="shared" si="126"/>
        <v/>
      </c>
      <c r="BC646" s="79">
        <f t="shared" si="127"/>
        <v>0</v>
      </c>
      <c r="BD646" s="40" t="str">
        <f t="shared" si="128"/>
        <v/>
      </c>
      <c r="BE646" s="11" t="str">
        <f>IF($F646="","","REV"&amp;COUNTIF($F$5:F646,$F646))</f>
        <v/>
      </c>
      <c r="BF646" s="23"/>
      <c r="BG646" s="23"/>
      <c r="BH646" s="40" t="str">
        <f t="shared" si="129"/>
        <v/>
      </c>
      <c r="BI646" s="40" t="str">
        <f t="shared" si="130"/>
        <v/>
      </c>
      <c r="BJ646" s="41"/>
      <c r="BK646" s="41"/>
      <c r="BL646" s="41"/>
      <c r="BM646" s="41"/>
      <c r="BN646" s="41"/>
      <c r="BO646" s="41"/>
      <c r="BP646" s="41"/>
      <c r="BQ646" s="41"/>
      <c r="BR646" s="41"/>
      <c r="BS646" s="41"/>
      <c r="BT646" s="41"/>
      <c r="BU646" s="41"/>
      <c r="BV646" s="41"/>
      <c r="BW646" s="41"/>
      <c r="BX646" s="41"/>
      <c r="BY646" s="41"/>
      <c r="BZ646" s="41"/>
      <c r="CA646" s="40" t="str">
        <f t="shared" si="131"/>
        <v/>
      </c>
      <c r="CC646" s="82"/>
      <c r="CD646" s="41"/>
      <c r="CE646" s="82"/>
      <c r="CF646" s="41"/>
      <c r="CG646" s="82"/>
      <c r="CH646" s="41"/>
      <c r="CI646" s="82"/>
      <c r="CJ646" s="41"/>
      <c r="CK646" s="82"/>
      <c r="CL646" s="41"/>
      <c r="CM646" s="82"/>
      <c r="CN646" s="41"/>
      <c r="CO646" s="82"/>
      <c r="CP646" s="41"/>
      <c r="CQ646" s="82"/>
      <c r="CR646" s="41"/>
      <c r="CS646" s="82"/>
      <c r="CT646" s="41"/>
      <c r="CU646" s="82"/>
      <c r="CV646" s="41"/>
      <c r="CW646" s="82"/>
      <c r="CX646" s="41"/>
      <c r="CY646" s="82"/>
      <c r="CZ646" s="41"/>
      <c r="DA646" s="82"/>
      <c r="DB646" s="41"/>
      <c r="DC646" s="82"/>
      <c r="DD646" s="41"/>
      <c r="DE646" s="82"/>
      <c r="DF646" s="41"/>
      <c r="DG646" s="82"/>
      <c r="DH646" s="41"/>
      <c r="DI646" s="82"/>
      <c r="DJ646" s="41"/>
      <c r="DK646" s="23" t="str">
        <f>IF($F646="","",IF(OR(AND($CC646&lt;&gt;"",$CC646&lt;&gt;$H646),AND($CE646&lt;&gt;"",$CE646&lt;&gt;$J646),AND($CG646&lt;&gt;"",$CG646&lt;&gt;$L646),AND($CI646&lt;&gt;"",$CI646&lt;&gt;$N646),AND($CK646&lt;&gt;"",$CK646&lt;&gt;$P646),AND($CM646&lt;&gt;"",$CM646&lt;&gt;$R646),AND($CO646&lt;&gt;"",$CO646&lt;&gt;$T646),AND($CQ646&lt;&gt;"",$CQ646&lt;&gt;$V646),AND($CS646&lt;&gt;"",$CS646&lt;&gt;$X646),AND($CU646&lt;&gt;"",$CU646&lt;&gt;$Z646),AND($CW646&lt;&gt;"",$CW646&lt;&gt;$AB646),AND($CY646&lt;&gt;"",$CY646&lt;&gt;$AD646),AND($DA646&lt;&gt;"",$DA646&lt;&gt;$AF646),AND($DC646&lt;&gt;"",$DC646&lt;&gt;$AH646),AND($DE646&lt;&gt;"",$DE646&lt;&gt;$AJ646),AND($DG646&lt;&gt;"",$DG646&lt;&gt;$AL646),AND($DI646&lt;&gt;"",$DI646&lt;&gt;$AN646)),"Score changed",IF(OR(AND($CD646&lt;&gt;"",$CD646&lt;&gt;$I646),AND($CF646&lt;&gt;"",$CF646&lt;&gt;$K646),AND($CH646&lt;&gt;"",$CH646&lt;&gt;$M646),AND($CJ646&lt;&gt;"",$CJ646&lt;&gt;$O646),AND($CL646&lt;&gt;"",$CL646&lt;&gt;$Q646),AND($CN646&lt;&gt;"",$CN646&lt;&gt;$S646),AND($CP646&lt;&gt;"",$CP646&lt;&gt;$U646),AND($CR646&lt;&gt;"",$CR646&lt;&gt;$W646),AND($CT646&lt;&gt;"",$CT646&lt;&gt;$Y646),AND($CV646&lt;&gt;"",$CV646&lt;&gt;$AA646),AND($CX646&lt;&gt;"",$CX646&lt;&gt;$AC646),AND($CZ646&lt;&gt;"",$CZ646&lt;&gt;$AE646),AND($DB646&lt;&gt;"",$DB646&lt;&gt;$AG646),AND($DD646&lt;&gt;"",$DD646&lt;&gt;$AI646),AND($DF646&lt;&gt;"",$DF646&lt;&gt;$AK646),AND($DH646&lt;&gt;"",$DH646&lt;&gt;$AM646),AND($DJ646&lt;&gt;"",$DJ646&lt;&gt;$AO646)),"Rewrite only","No change entered")))</f>
        <v/>
      </c>
    </row>
    <row r="647" spans="1:115" ht="15" customHeight="1">
      <c r="A647" s="78" t="str">
        <f>IF($F647="","",IFERROR(INDEX([1]Raw_Data!$A:$A,MATCH($F647,[1]Raw_Data!$F:$F,0)),""))</f>
        <v/>
      </c>
      <c r="B647" s="79" t="str">
        <f>IF($F647="","",IFERROR(INDEX([1]Raw_Data!$B:$B,MATCH($F647,[1]Raw_Data!$F:$F,0)),""))</f>
        <v/>
      </c>
      <c r="C647" s="80" t="str">
        <f>IF($F647="","",IFERROR(INDEX([1]Raw_Data!$C:$C,MATCH($F647,[1]Raw_Data!$F:$F,0)),""))</f>
        <v/>
      </c>
      <c r="D647" s="81" t="str">
        <f>IF($F647="","",IFERROR(INDEX([1]Raw_Data!$D:$D,MATCH($F647,[1]Raw_Data!$F:$F,0)),""))</f>
        <v/>
      </c>
      <c r="E647" s="81" t="str">
        <f>IF($F647="","",IFERROR(INDEX([1]Raw_Data!$E:$E,MATCH($F647,[1]Raw_Data!$F:$F,0)),""))</f>
        <v/>
      </c>
      <c r="F647" s="82"/>
      <c r="G647" s="79" t="str">
        <f>IF($F647="","",IFERROR(INDEX([1]Raw_Data!$G:$G,MATCH($F647,[1]Raw_Data!$F:$F,0)),""))</f>
        <v/>
      </c>
      <c r="H647" s="83" t="str">
        <f>IF($F647="","",IFERROR(INDEX([1]Raw_Data!$H:$H,MATCH($F647,[1]Raw_Data!$F:$F,0)),""))</f>
        <v/>
      </c>
      <c r="I647" s="36" t="str">
        <f>IF($F647="","",IFERROR(INDEX([1]Raw_Data!$I:$I,MATCH($F647,[1]Raw_Data!$F:$F,0)),""))</f>
        <v/>
      </c>
      <c r="J647" s="83" t="str">
        <f>IF($F647="","",IFERROR(INDEX([1]Raw_Data!$J:$J,MATCH($F647,[1]Raw_Data!$F:$F,0)),""))</f>
        <v/>
      </c>
      <c r="K647" s="37" t="str">
        <f>IF($F647="","",IFERROR(INDEX([1]Raw_Data!$K:$K,MATCH($F647,[1]Raw_Data!$F:$F,0)),""))</f>
        <v/>
      </c>
      <c r="L647" s="83" t="str">
        <f>IF($F647="","",IFERROR(INDEX([1]Raw_Data!$L:$L,MATCH($F647,[1]Raw_Data!$F:$F,0)),""))</f>
        <v/>
      </c>
      <c r="M647" s="37" t="str">
        <f>IF($F647="","",IFERROR(INDEX([1]Raw_Data!$M:$M,MATCH($F647,[1]Raw_Data!$F:$F,0)),""))</f>
        <v/>
      </c>
      <c r="N647" s="83" t="str">
        <f>IF($F647="","",IFERROR(INDEX([1]Raw_Data!$N:$N,MATCH($F647,[1]Raw_Data!$F:$F,0)),""))</f>
        <v/>
      </c>
      <c r="O647" s="37" t="str">
        <f>IF($F647="","",IFERROR(INDEX([1]Raw_Data!$O:$O,MATCH($F647,[1]Raw_Data!$F:$F,0)),""))</f>
        <v/>
      </c>
      <c r="P647" s="83" t="str">
        <f>IF($F647="","",IFERROR(INDEX([1]Raw_Data!$P:$P,MATCH($F647,[1]Raw_Data!$F:$F,0)),""))</f>
        <v/>
      </c>
      <c r="Q647" s="37" t="str">
        <f>IF($F647="","",IFERROR(INDEX([1]Raw_Data!$Q:$Q,MATCH($F647,[1]Raw_Data!$F:$F,0)),""))</f>
        <v/>
      </c>
      <c r="R647" s="83" t="str">
        <f>IF($F647="","",IFERROR(INDEX([1]Raw_Data!$R:$R,MATCH($F647,[1]Raw_Data!$F:$F,0)),""))</f>
        <v/>
      </c>
      <c r="S647" s="37" t="str">
        <f>IF($F647="","",IFERROR(INDEX([1]Raw_Data!$S:$S,MATCH($F647,[1]Raw_Data!$F:$F,0)),""))</f>
        <v/>
      </c>
      <c r="T647" s="83" t="str">
        <f>IF($F647="","",IFERROR(INDEX([1]Raw_Data!$T:$T,MATCH($F647,[1]Raw_Data!$F:$F,0)),""))</f>
        <v/>
      </c>
      <c r="U647" s="37" t="str">
        <f>IF($F647="","",IFERROR(INDEX([1]Raw_Data!$U:$U,MATCH($F647,[1]Raw_Data!$F:$F,0)),""))</f>
        <v/>
      </c>
      <c r="V647" s="83" t="str">
        <f>IF($F647="","",IFERROR(INDEX([1]Raw_Data!$V:$V,MATCH($F647,[1]Raw_Data!$F:$F,0)),""))</f>
        <v/>
      </c>
      <c r="W647" s="37" t="str">
        <f>IF($F647="","",IFERROR(INDEX([1]Raw_Data!$W:$W,MATCH($F647,[1]Raw_Data!$F:$F,0)),""))</f>
        <v/>
      </c>
      <c r="X647" s="83" t="str">
        <f>IF($F647="","",IFERROR(INDEX([1]Raw_Data!$X:$X,MATCH($F647,[1]Raw_Data!$F:$F,0)),""))</f>
        <v/>
      </c>
      <c r="Y647" s="37" t="str">
        <f>IF($F647="","",IFERROR(INDEX([1]Raw_Data!$Y:$Y,MATCH($F647,[1]Raw_Data!$F:$F,0)),""))</f>
        <v/>
      </c>
      <c r="Z647" s="83" t="str">
        <f>IF($F647="","",IFERROR(INDEX([1]Raw_Data!$Z:$Z,MATCH($F647,[1]Raw_Data!$F:$F,0)),""))</f>
        <v/>
      </c>
      <c r="AA647" s="37" t="str">
        <f>IF($F647="","",IFERROR(INDEX([1]Raw_Data!$AA:$AA,MATCH($F647,[1]Raw_Data!$F:$F,0)),""))</f>
        <v/>
      </c>
      <c r="AB647" s="83" t="str">
        <f>IF($F647="","",IFERROR(INDEX([1]Raw_Data!$AB:$AB,MATCH($F647,[1]Raw_Data!$F:$F,0)),""))</f>
        <v/>
      </c>
      <c r="AC647" s="37" t="str">
        <f>IF($F647="","",IFERROR(INDEX([1]Raw_Data!$AC:$AC,MATCH($F647,[1]Raw_Data!$F:$F,0)),""))</f>
        <v/>
      </c>
      <c r="AD647" s="83" t="str">
        <f>IF($F647="","",IFERROR(INDEX([1]Raw_Data!$AD:$AD,MATCH($F647,[1]Raw_Data!$F:$F,0)),""))</f>
        <v/>
      </c>
      <c r="AE647" s="37" t="str">
        <f>IF($F647="","",IFERROR(INDEX([1]Raw_Data!$AE:$AE,MATCH($F647,[1]Raw_Data!$F:$F,0)),""))</f>
        <v/>
      </c>
      <c r="AF647" s="83" t="str">
        <f>IF($F647="","",IFERROR(INDEX([1]Raw_Data!$AF:$AF,MATCH($F647,[1]Raw_Data!$F:$F,0)),""))</f>
        <v/>
      </c>
      <c r="AG647" s="37" t="str">
        <f>IF($F647="","",IFERROR(INDEX([1]Raw_Data!$AG:$AG,MATCH($F647,[1]Raw_Data!$F:$F,0)),""))</f>
        <v/>
      </c>
      <c r="AH647" s="83" t="str">
        <f>IF($F647="","",IFERROR(INDEX([1]Raw_Data!$AH:$AH,MATCH($F647,[1]Raw_Data!$F:$F,0)),""))</f>
        <v/>
      </c>
      <c r="AI647" s="37" t="str">
        <f>IF($F647="","",IFERROR(INDEX([1]Raw_Data!$AI:$AI,MATCH($F647,[1]Raw_Data!$F:$F,0)),""))</f>
        <v/>
      </c>
      <c r="AJ647" s="83" t="str">
        <f>IF($F647="","",IFERROR(INDEX([1]Raw_Data!$AJ:$AJ,MATCH($F647,[1]Raw_Data!$F:$F,0)),""))</f>
        <v/>
      </c>
      <c r="AK647" s="37" t="str">
        <f>IF($F647="","",IFERROR(INDEX([1]Raw_Data!$AK:$AK,MATCH($F647,[1]Raw_Data!$F:$F,0)),""))</f>
        <v/>
      </c>
      <c r="AL647" s="83" t="str">
        <f>IF($F647="","",IFERROR(INDEX([1]Raw_Data!$AL:$AL,MATCH($F647,[1]Raw_Data!$F:$F,0)),""))</f>
        <v/>
      </c>
      <c r="AM647" s="37" t="str">
        <f>IF($F647="","",IFERROR(INDEX([1]Raw_Data!$AM:$AM,MATCH($F647,[1]Raw_Data!$F:$F,0)),""))</f>
        <v/>
      </c>
      <c r="AN647" s="83" t="str">
        <f>IF($F647="","",IFERROR(INDEX([1]Raw_Data!$AN:$AN,MATCH($F647,[1]Raw_Data!$F:$F,0)),""))</f>
        <v/>
      </c>
      <c r="AO647" s="37" t="str">
        <f>IF($F647="","",IFERROR(INDEX([1]Raw_Data!$AO:$AO,MATCH($F647,[1]Raw_Data!$F:$F,0)),""))</f>
        <v/>
      </c>
      <c r="AP647" s="83" t="str">
        <f>IF($F647="","",IFERROR(INDEX([1]Raw_Data!$AP:$AP,MATCH($F647,[1]Raw_Data!$F:$F,0)),""))</f>
        <v/>
      </c>
      <c r="AQ647" s="37" t="str">
        <f>IF($F647="","",IFERROR(INDEX([1]Raw_Data!$AQ:$AQ,MATCH($F647,[1]Raw_Data!$F:$F,0)),""))</f>
        <v/>
      </c>
      <c r="AR647" s="83"/>
      <c r="AS647" s="84" t="str">
        <f>IF($F647="","",SUM(IF($CC647="",$H647,$CC647),IF($CE647="",$J647,$CE647),IF($CG647="",$L647,$CG647),IF($CI647="",$N647,$CI647),IF($CK647="",$P647,$CK647),IF($CM647="",$R647,$CM647),IF($CO647="",$T647,$CO647),IF($CQ647="",$V647,$CQ647),IF($CS647="",$X647,$CS647),IF($CU647="",$Z647,$CU647),IF($CW647="",$AB647,$CW647),IF($CY647="",$AD647,$CY647),IF($DA647="",$AF647,$DA647),IF($DC647="",$AH647,$DC647),IF($DE647="",$AJ647,$DE647),IF($DG647="",$AL647,$DG647),IF($DI647="",$AN647,$DI647)))</f>
        <v/>
      </c>
      <c r="AT647" s="80" t="str">
        <f t="shared" si="120"/>
        <v/>
      </c>
      <c r="AU647" s="79" t="str">
        <f t="shared" si="121"/>
        <v/>
      </c>
      <c r="AV647" s="80" t="str">
        <f t="shared" si="122"/>
        <v/>
      </c>
      <c r="AW647" s="80" t="str">
        <f t="shared" si="123"/>
        <v/>
      </c>
      <c r="AX647" s="79" t="str">
        <f t="shared" si="124"/>
        <v/>
      </c>
      <c r="AY647" s="79" t="str">
        <f>IF(B647="","",COUNTIFS($B$5:B647,B647,$AT$5:AT647,AT647))</f>
        <v/>
      </c>
      <c r="AZ647" s="79" t="str">
        <f>IF(B647="","",COUNTIFS($B$5:B647,B647,$AV$5:AV647,AV647))</f>
        <v/>
      </c>
      <c r="BA647" s="79" t="str">
        <f t="shared" si="125"/>
        <v/>
      </c>
      <c r="BB647" s="79" t="str">
        <f t="shared" si="126"/>
        <v/>
      </c>
      <c r="BC647" s="79">
        <f t="shared" si="127"/>
        <v>0</v>
      </c>
      <c r="BD647" s="40" t="str">
        <f t="shared" si="128"/>
        <v/>
      </c>
      <c r="BE647" s="11" t="str">
        <f>IF($F647="","","REV"&amp;COUNTIF($F$5:F647,$F647))</f>
        <v/>
      </c>
      <c r="BF647" s="23"/>
      <c r="BG647" s="23"/>
      <c r="BH647" s="40" t="str">
        <f t="shared" si="129"/>
        <v/>
      </c>
      <c r="BI647" s="40" t="str">
        <f t="shared" si="130"/>
        <v/>
      </c>
      <c r="BJ647" s="41"/>
      <c r="BK647" s="41"/>
      <c r="BL647" s="41"/>
      <c r="BM647" s="41"/>
      <c r="BN647" s="41"/>
      <c r="BO647" s="41"/>
      <c r="BP647" s="41"/>
      <c r="BQ647" s="41"/>
      <c r="BR647" s="41"/>
      <c r="BS647" s="41"/>
      <c r="BT647" s="41"/>
      <c r="BU647" s="41"/>
      <c r="BV647" s="41"/>
      <c r="BW647" s="41"/>
      <c r="BX647" s="41"/>
      <c r="BY647" s="41"/>
      <c r="BZ647" s="41"/>
      <c r="CA647" s="40" t="str">
        <f t="shared" si="131"/>
        <v/>
      </c>
      <c r="CC647" s="82"/>
      <c r="CD647" s="41"/>
      <c r="CE647" s="82"/>
      <c r="CF647" s="41"/>
      <c r="CG647" s="82"/>
      <c r="CH647" s="41"/>
      <c r="CI647" s="82"/>
      <c r="CJ647" s="41"/>
      <c r="CK647" s="82"/>
      <c r="CL647" s="41"/>
      <c r="CM647" s="82"/>
      <c r="CN647" s="41"/>
      <c r="CO647" s="82"/>
      <c r="CP647" s="41"/>
      <c r="CQ647" s="82"/>
      <c r="CR647" s="41"/>
      <c r="CS647" s="82"/>
      <c r="CT647" s="41"/>
      <c r="CU647" s="82"/>
      <c r="CV647" s="41"/>
      <c r="CW647" s="82"/>
      <c r="CX647" s="41"/>
      <c r="CY647" s="82"/>
      <c r="CZ647" s="41"/>
      <c r="DA647" s="82"/>
      <c r="DB647" s="41"/>
      <c r="DC647" s="82"/>
      <c r="DD647" s="41"/>
      <c r="DE647" s="82"/>
      <c r="DF647" s="41"/>
      <c r="DG647" s="82"/>
      <c r="DH647" s="41"/>
      <c r="DI647" s="82"/>
      <c r="DJ647" s="41"/>
      <c r="DK647" s="23" t="str">
        <f>IF($F647="","",IF(OR(AND($CC647&lt;&gt;"",$CC647&lt;&gt;$H647),AND($CE647&lt;&gt;"",$CE647&lt;&gt;$J647),AND($CG647&lt;&gt;"",$CG647&lt;&gt;$L647),AND($CI647&lt;&gt;"",$CI647&lt;&gt;$N647),AND($CK647&lt;&gt;"",$CK647&lt;&gt;$P647),AND($CM647&lt;&gt;"",$CM647&lt;&gt;$R647),AND($CO647&lt;&gt;"",$CO647&lt;&gt;$T647),AND($CQ647&lt;&gt;"",$CQ647&lt;&gt;$V647),AND($CS647&lt;&gt;"",$CS647&lt;&gt;$X647),AND($CU647&lt;&gt;"",$CU647&lt;&gt;$Z647),AND($CW647&lt;&gt;"",$CW647&lt;&gt;$AB647),AND($CY647&lt;&gt;"",$CY647&lt;&gt;$AD647),AND($DA647&lt;&gt;"",$DA647&lt;&gt;$AF647),AND($DC647&lt;&gt;"",$DC647&lt;&gt;$AH647),AND($DE647&lt;&gt;"",$DE647&lt;&gt;$AJ647),AND($DG647&lt;&gt;"",$DG647&lt;&gt;$AL647),AND($DI647&lt;&gt;"",$DI647&lt;&gt;$AN647)),"Score changed",IF(OR(AND($CD647&lt;&gt;"",$CD647&lt;&gt;$I647),AND($CF647&lt;&gt;"",$CF647&lt;&gt;$K647),AND($CH647&lt;&gt;"",$CH647&lt;&gt;$M647),AND($CJ647&lt;&gt;"",$CJ647&lt;&gt;$O647),AND($CL647&lt;&gt;"",$CL647&lt;&gt;$Q647),AND($CN647&lt;&gt;"",$CN647&lt;&gt;$S647),AND($CP647&lt;&gt;"",$CP647&lt;&gt;$U647),AND($CR647&lt;&gt;"",$CR647&lt;&gt;$W647),AND($CT647&lt;&gt;"",$CT647&lt;&gt;$Y647),AND($CV647&lt;&gt;"",$CV647&lt;&gt;$AA647),AND($CX647&lt;&gt;"",$CX647&lt;&gt;$AC647),AND($CZ647&lt;&gt;"",$CZ647&lt;&gt;$AE647),AND($DB647&lt;&gt;"",$DB647&lt;&gt;$AG647),AND($DD647&lt;&gt;"",$DD647&lt;&gt;$AI647),AND($DF647&lt;&gt;"",$DF647&lt;&gt;$AK647),AND($DH647&lt;&gt;"",$DH647&lt;&gt;$AM647),AND($DJ647&lt;&gt;"",$DJ647&lt;&gt;$AO647)),"Rewrite only","No change entered")))</f>
        <v/>
      </c>
    </row>
    <row r="648" spans="1:115" ht="15" customHeight="1">
      <c r="A648" s="78" t="str">
        <f>IF($F648="","",IFERROR(INDEX([1]Raw_Data!$A:$A,MATCH($F648,[1]Raw_Data!$F:$F,0)),""))</f>
        <v/>
      </c>
      <c r="B648" s="79" t="str">
        <f>IF($F648="","",IFERROR(INDEX([1]Raw_Data!$B:$B,MATCH($F648,[1]Raw_Data!$F:$F,0)),""))</f>
        <v/>
      </c>
      <c r="C648" s="80" t="str">
        <f>IF($F648="","",IFERROR(INDEX([1]Raw_Data!$C:$C,MATCH($F648,[1]Raw_Data!$F:$F,0)),""))</f>
        <v/>
      </c>
      <c r="D648" s="81" t="str">
        <f>IF($F648="","",IFERROR(INDEX([1]Raw_Data!$D:$D,MATCH($F648,[1]Raw_Data!$F:$F,0)),""))</f>
        <v/>
      </c>
      <c r="E648" s="81" t="str">
        <f>IF($F648="","",IFERROR(INDEX([1]Raw_Data!$E:$E,MATCH($F648,[1]Raw_Data!$F:$F,0)),""))</f>
        <v/>
      </c>
      <c r="F648" s="82"/>
      <c r="G648" s="79" t="str">
        <f>IF($F648="","",IFERROR(INDEX([1]Raw_Data!$G:$G,MATCH($F648,[1]Raw_Data!$F:$F,0)),""))</f>
        <v/>
      </c>
      <c r="H648" s="83" t="str">
        <f>IF($F648="","",IFERROR(INDEX([1]Raw_Data!$H:$H,MATCH($F648,[1]Raw_Data!$F:$F,0)),""))</f>
        <v/>
      </c>
      <c r="I648" s="36" t="str">
        <f>IF($F648="","",IFERROR(INDEX([1]Raw_Data!$I:$I,MATCH($F648,[1]Raw_Data!$F:$F,0)),""))</f>
        <v/>
      </c>
      <c r="J648" s="83" t="str">
        <f>IF($F648="","",IFERROR(INDEX([1]Raw_Data!$J:$J,MATCH($F648,[1]Raw_Data!$F:$F,0)),""))</f>
        <v/>
      </c>
      <c r="K648" s="37" t="str">
        <f>IF($F648="","",IFERROR(INDEX([1]Raw_Data!$K:$K,MATCH($F648,[1]Raw_Data!$F:$F,0)),""))</f>
        <v/>
      </c>
      <c r="L648" s="83" t="str">
        <f>IF($F648="","",IFERROR(INDEX([1]Raw_Data!$L:$L,MATCH($F648,[1]Raw_Data!$F:$F,0)),""))</f>
        <v/>
      </c>
      <c r="M648" s="37" t="str">
        <f>IF($F648="","",IFERROR(INDEX([1]Raw_Data!$M:$M,MATCH($F648,[1]Raw_Data!$F:$F,0)),""))</f>
        <v/>
      </c>
      <c r="N648" s="83" t="str">
        <f>IF($F648="","",IFERROR(INDEX([1]Raw_Data!$N:$N,MATCH($F648,[1]Raw_Data!$F:$F,0)),""))</f>
        <v/>
      </c>
      <c r="O648" s="37" t="str">
        <f>IF($F648="","",IFERROR(INDEX([1]Raw_Data!$O:$O,MATCH($F648,[1]Raw_Data!$F:$F,0)),""))</f>
        <v/>
      </c>
      <c r="P648" s="83" t="str">
        <f>IF($F648="","",IFERROR(INDEX([1]Raw_Data!$P:$P,MATCH($F648,[1]Raw_Data!$F:$F,0)),""))</f>
        <v/>
      </c>
      <c r="Q648" s="37" t="str">
        <f>IF($F648="","",IFERROR(INDEX([1]Raw_Data!$Q:$Q,MATCH($F648,[1]Raw_Data!$F:$F,0)),""))</f>
        <v/>
      </c>
      <c r="R648" s="83" t="str">
        <f>IF($F648="","",IFERROR(INDEX([1]Raw_Data!$R:$R,MATCH($F648,[1]Raw_Data!$F:$F,0)),""))</f>
        <v/>
      </c>
      <c r="S648" s="37" t="str">
        <f>IF($F648="","",IFERROR(INDEX([1]Raw_Data!$S:$S,MATCH($F648,[1]Raw_Data!$F:$F,0)),""))</f>
        <v/>
      </c>
      <c r="T648" s="83" t="str">
        <f>IF($F648="","",IFERROR(INDEX([1]Raw_Data!$T:$T,MATCH($F648,[1]Raw_Data!$F:$F,0)),""))</f>
        <v/>
      </c>
      <c r="U648" s="37" t="str">
        <f>IF($F648="","",IFERROR(INDEX([1]Raw_Data!$U:$U,MATCH($F648,[1]Raw_Data!$F:$F,0)),""))</f>
        <v/>
      </c>
      <c r="V648" s="83" t="str">
        <f>IF($F648="","",IFERROR(INDEX([1]Raw_Data!$V:$V,MATCH($F648,[1]Raw_Data!$F:$F,0)),""))</f>
        <v/>
      </c>
      <c r="W648" s="37" t="str">
        <f>IF($F648="","",IFERROR(INDEX([1]Raw_Data!$W:$W,MATCH($F648,[1]Raw_Data!$F:$F,0)),""))</f>
        <v/>
      </c>
      <c r="X648" s="83" t="str">
        <f>IF($F648="","",IFERROR(INDEX([1]Raw_Data!$X:$X,MATCH($F648,[1]Raw_Data!$F:$F,0)),""))</f>
        <v/>
      </c>
      <c r="Y648" s="37" t="str">
        <f>IF($F648="","",IFERROR(INDEX([1]Raw_Data!$Y:$Y,MATCH($F648,[1]Raw_Data!$F:$F,0)),""))</f>
        <v/>
      </c>
      <c r="Z648" s="83" t="str">
        <f>IF($F648="","",IFERROR(INDEX([1]Raw_Data!$Z:$Z,MATCH($F648,[1]Raw_Data!$F:$F,0)),""))</f>
        <v/>
      </c>
      <c r="AA648" s="37" t="str">
        <f>IF($F648="","",IFERROR(INDEX([1]Raw_Data!$AA:$AA,MATCH($F648,[1]Raw_Data!$F:$F,0)),""))</f>
        <v/>
      </c>
      <c r="AB648" s="83" t="str">
        <f>IF($F648="","",IFERROR(INDEX([1]Raw_Data!$AB:$AB,MATCH($F648,[1]Raw_Data!$F:$F,0)),""))</f>
        <v/>
      </c>
      <c r="AC648" s="37" t="str">
        <f>IF($F648="","",IFERROR(INDEX([1]Raw_Data!$AC:$AC,MATCH($F648,[1]Raw_Data!$F:$F,0)),""))</f>
        <v/>
      </c>
      <c r="AD648" s="83" t="str">
        <f>IF($F648="","",IFERROR(INDEX([1]Raw_Data!$AD:$AD,MATCH($F648,[1]Raw_Data!$F:$F,0)),""))</f>
        <v/>
      </c>
      <c r="AE648" s="37" t="str">
        <f>IF($F648="","",IFERROR(INDEX([1]Raw_Data!$AE:$AE,MATCH($F648,[1]Raw_Data!$F:$F,0)),""))</f>
        <v/>
      </c>
      <c r="AF648" s="83" t="str">
        <f>IF($F648="","",IFERROR(INDEX([1]Raw_Data!$AF:$AF,MATCH($F648,[1]Raw_Data!$F:$F,0)),""))</f>
        <v/>
      </c>
      <c r="AG648" s="37" t="str">
        <f>IF($F648="","",IFERROR(INDEX([1]Raw_Data!$AG:$AG,MATCH($F648,[1]Raw_Data!$F:$F,0)),""))</f>
        <v/>
      </c>
      <c r="AH648" s="83" t="str">
        <f>IF($F648="","",IFERROR(INDEX([1]Raw_Data!$AH:$AH,MATCH($F648,[1]Raw_Data!$F:$F,0)),""))</f>
        <v/>
      </c>
      <c r="AI648" s="37" t="str">
        <f>IF($F648="","",IFERROR(INDEX([1]Raw_Data!$AI:$AI,MATCH($F648,[1]Raw_Data!$F:$F,0)),""))</f>
        <v/>
      </c>
      <c r="AJ648" s="83" t="str">
        <f>IF($F648="","",IFERROR(INDEX([1]Raw_Data!$AJ:$AJ,MATCH($F648,[1]Raw_Data!$F:$F,0)),""))</f>
        <v/>
      </c>
      <c r="AK648" s="37" t="str">
        <f>IF($F648="","",IFERROR(INDEX([1]Raw_Data!$AK:$AK,MATCH($F648,[1]Raw_Data!$F:$F,0)),""))</f>
        <v/>
      </c>
      <c r="AL648" s="83" t="str">
        <f>IF($F648="","",IFERROR(INDEX([1]Raw_Data!$AL:$AL,MATCH($F648,[1]Raw_Data!$F:$F,0)),""))</f>
        <v/>
      </c>
      <c r="AM648" s="37" t="str">
        <f>IF($F648="","",IFERROR(INDEX([1]Raw_Data!$AM:$AM,MATCH($F648,[1]Raw_Data!$F:$F,0)),""))</f>
        <v/>
      </c>
      <c r="AN648" s="83" t="str">
        <f>IF($F648="","",IFERROR(INDEX([1]Raw_Data!$AN:$AN,MATCH($F648,[1]Raw_Data!$F:$F,0)),""))</f>
        <v/>
      </c>
      <c r="AO648" s="37" t="str">
        <f>IF($F648="","",IFERROR(INDEX([1]Raw_Data!$AO:$AO,MATCH($F648,[1]Raw_Data!$F:$F,0)),""))</f>
        <v/>
      </c>
      <c r="AP648" s="83" t="str">
        <f>IF($F648="","",IFERROR(INDEX([1]Raw_Data!$AP:$AP,MATCH($F648,[1]Raw_Data!$F:$F,0)),""))</f>
        <v/>
      </c>
      <c r="AQ648" s="37" t="str">
        <f>IF($F648="","",IFERROR(INDEX([1]Raw_Data!$AQ:$AQ,MATCH($F648,[1]Raw_Data!$F:$F,0)),""))</f>
        <v/>
      </c>
      <c r="AR648" s="83"/>
      <c r="AS648" s="84" t="str">
        <f>IF($F648="","",SUM(IF($CC648="",$H648,$CC648),IF($CE648="",$J648,$CE648),IF($CG648="",$L648,$CG648),IF($CI648="",$N648,$CI648),IF($CK648="",$P648,$CK648),IF($CM648="",$R648,$CM648),IF($CO648="",$T648,$CO648),IF($CQ648="",$V648,$CQ648),IF($CS648="",$X648,$CS648),IF($CU648="",$Z648,$CU648),IF($CW648="",$AB648,$CW648),IF($CY648="",$AD648,$CY648),IF($DA648="",$AF648,$DA648),IF($DC648="",$AH648,$DC648),IF($DE648="",$AJ648,$DE648),IF($DG648="",$AL648,$DG648),IF($DI648="",$AN648,$DI648)))</f>
        <v/>
      </c>
      <c r="AT648" s="80" t="str">
        <f t="shared" si="120"/>
        <v/>
      </c>
      <c r="AU648" s="79" t="str">
        <f t="shared" si="121"/>
        <v/>
      </c>
      <c r="AV648" s="80" t="str">
        <f t="shared" si="122"/>
        <v/>
      </c>
      <c r="AW648" s="80" t="str">
        <f t="shared" si="123"/>
        <v/>
      </c>
      <c r="AX648" s="79" t="str">
        <f t="shared" si="124"/>
        <v/>
      </c>
      <c r="AY648" s="79" t="str">
        <f>IF(B648="","",COUNTIFS($B$5:B648,B648,$AT$5:AT648,AT648))</f>
        <v/>
      </c>
      <c r="AZ648" s="79" t="str">
        <f>IF(B648="","",COUNTIFS($B$5:B648,B648,$AV$5:AV648,AV648))</f>
        <v/>
      </c>
      <c r="BA648" s="79" t="str">
        <f t="shared" si="125"/>
        <v/>
      </c>
      <c r="BB648" s="79" t="str">
        <f t="shared" si="126"/>
        <v/>
      </c>
      <c r="BC648" s="79">
        <f t="shared" si="127"/>
        <v>0</v>
      </c>
      <c r="BD648" s="40" t="str">
        <f t="shared" si="128"/>
        <v/>
      </c>
      <c r="BE648" s="11" t="str">
        <f>IF($F648="","","REV"&amp;COUNTIF($F$5:F648,$F648))</f>
        <v/>
      </c>
      <c r="BF648" s="23"/>
      <c r="BG648" s="23"/>
      <c r="BH648" s="40" t="str">
        <f t="shared" si="129"/>
        <v/>
      </c>
      <c r="BI648" s="40" t="str">
        <f t="shared" si="130"/>
        <v/>
      </c>
      <c r="BJ648" s="41"/>
      <c r="BK648" s="41"/>
      <c r="BL648" s="41"/>
      <c r="BM648" s="41"/>
      <c r="BN648" s="41"/>
      <c r="BO648" s="41"/>
      <c r="BP648" s="41"/>
      <c r="BQ648" s="41"/>
      <c r="BR648" s="41"/>
      <c r="BS648" s="41"/>
      <c r="BT648" s="41"/>
      <c r="BU648" s="41"/>
      <c r="BV648" s="41"/>
      <c r="BW648" s="41"/>
      <c r="BX648" s="41"/>
      <c r="BY648" s="41"/>
      <c r="BZ648" s="41"/>
      <c r="CA648" s="40" t="str">
        <f t="shared" si="131"/>
        <v/>
      </c>
      <c r="CC648" s="82"/>
      <c r="CD648" s="41"/>
      <c r="CE648" s="82"/>
      <c r="CF648" s="41"/>
      <c r="CG648" s="82"/>
      <c r="CH648" s="41"/>
      <c r="CI648" s="82"/>
      <c r="CJ648" s="41"/>
      <c r="CK648" s="82"/>
      <c r="CL648" s="41"/>
      <c r="CM648" s="82"/>
      <c r="CN648" s="41"/>
      <c r="CO648" s="82"/>
      <c r="CP648" s="41"/>
      <c r="CQ648" s="82"/>
      <c r="CR648" s="41"/>
      <c r="CS648" s="82"/>
      <c r="CT648" s="41"/>
      <c r="CU648" s="82"/>
      <c r="CV648" s="41"/>
      <c r="CW648" s="82"/>
      <c r="CX648" s="41"/>
      <c r="CY648" s="82"/>
      <c r="CZ648" s="41"/>
      <c r="DA648" s="82"/>
      <c r="DB648" s="41"/>
      <c r="DC648" s="82"/>
      <c r="DD648" s="41"/>
      <c r="DE648" s="82"/>
      <c r="DF648" s="41"/>
      <c r="DG648" s="82"/>
      <c r="DH648" s="41"/>
      <c r="DI648" s="82"/>
      <c r="DJ648" s="41"/>
      <c r="DK648" s="23" t="str">
        <f>IF($F648="","",IF(OR(AND($CC648&lt;&gt;"",$CC648&lt;&gt;$H648),AND($CE648&lt;&gt;"",$CE648&lt;&gt;$J648),AND($CG648&lt;&gt;"",$CG648&lt;&gt;$L648),AND($CI648&lt;&gt;"",$CI648&lt;&gt;$N648),AND($CK648&lt;&gt;"",$CK648&lt;&gt;$P648),AND($CM648&lt;&gt;"",$CM648&lt;&gt;$R648),AND($CO648&lt;&gt;"",$CO648&lt;&gt;$T648),AND($CQ648&lt;&gt;"",$CQ648&lt;&gt;$V648),AND($CS648&lt;&gt;"",$CS648&lt;&gt;$X648),AND($CU648&lt;&gt;"",$CU648&lt;&gt;$Z648),AND($CW648&lt;&gt;"",$CW648&lt;&gt;$AB648),AND($CY648&lt;&gt;"",$CY648&lt;&gt;$AD648),AND($DA648&lt;&gt;"",$DA648&lt;&gt;$AF648),AND($DC648&lt;&gt;"",$DC648&lt;&gt;$AH648),AND($DE648&lt;&gt;"",$DE648&lt;&gt;$AJ648),AND($DG648&lt;&gt;"",$DG648&lt;&gt;$AL648),AND($DI648&lt;&gt;"",$DI648&lt;&gt;$AN648)),"Score changed",IF(OR(AND($CD648&lt;&gt;"",$CD648&lt;&gt;$I648),AND($CF648&lt;&gt;"",$CF648&lt;&gt;$K648),AND($CH648&lt;&gt;"",$CH648&lt;&gt;$M648),AND($CJ648&lt;&gt;"",$CJ648&lt;&gt;$O648),AND($CL648&lt;&gt;"",$CL648&lt;&gt;$Q648),AND($CN648&lt;&gt;"",$CN648&lt;&gt;$S648),AND($CP648&lt;&gt;"",$CP648&lt;&gt;$U648),AND($CR648&lt;&gt;"",$CR648&lt;&gt;$W648),AND($CT648&lt;&gt;"",$CT648&lt;&gt;$Y648),AND($CV648&lt;&gt;"",$CV648&lt;&gt;$AA648),AND($CX648&lt;&gt;"",$CX648&lt;&gt;$AC648),AND($CZ648&lt;&gt;"",$CZ648&lt;&gt;$AE648),AND($DB648&lt;&gt;"",$DB648&lt;&gt;$AG648),AND($DD648&lt;&gt;"",$DD648&lt;&gt;$AI648),AND($DF648&lt;&gt;"",$DF648&lt;&gt;$AK648),AND($DH648&lt;&gt;"",$DH648&lt;&gt;$AM648),AND($DJ648&lt;&gt;"",$DJ648&lt;&gt;$AO648)),"Rewrite only","No change entered")))</f>
        <v/>
      </c>
    </row>
    <row r="649" spans="1:115" ht="15" customHeight="1">
      <c r="A649" s="78" t="str">
        <f>IF($F649="","",IFERROR(INDEX([1]Raw_Data!$A:$A,MATCH($F649,[1]Raw_Data!$F:$F,0)),""))</f>
        <v/>
      </c>
      <c r="B649" s="79" t="str">
        <f>IF($F649="","",IFERROR(INDEX([1]Raw_Data!$B:$B,MATCH($F649,[1]Raw_Data!$F:$F,0)),""))</f>
        <v/>
      </c>
      <c r="C649" s="80" t="str">
        <f>IF($F649="","",IFERROR(INDEX([1]Raw_Data!$C:$C,MATCH($F649,[1]Raw_Data!$F:$F,0)),""))</f>
        <v/>
      </c>
      <c r="D649" s="81" t="str">
        <f>IF($F649="","",IFERROR(INDEX([1]Raw_Data!$D:$D,MATCH($F649,[1]Raw_Data!$F:$F,0)),""))</f>
        <v/>
      </c>
      <c r="E649" s="81" t="str">
        <f>IF($F649="","",IFERROR(INDEX([1]Raw_Data!$E:$E,MATCH($F649,[1]Raw_Data!$F:$F,0)),""))</f>
        <v/>
      </c>
      <c r="F649" s="82"/>
      <c r="G649" s="79" t="str">
        <f>IF($F649="","",IFERROR(INDEX([1]Raw_Data!$G:$G,MATCH($F649,[1]Raw_Data!$F:$F,0)),""))</f>
        <v/>
      </c>
      <c r="H649" s="83" t="str">
        <f>IF($F649="","",IFERROR(INDEX([1]Raw_Data!$H:$H,MATCH($F649,[1]Raw_Data!$F:$F,0)),""))</f>
        <v/>
      </c>
      <c r="I649" s="36" t="str">
        <f>IF($F649="","",IFERROR(INDEX([1]Raw_Data!$I:$I,MATCH($F649,[1]Raw_Data!$F:$F,0)),""))</f>
        <v/>
      </c>
      <c r="J649" s="83" t="str">
        <f>IF($F649="","",IFERROR(INDEX([1]Raw_Data!$J:$J,MATCH($F649,[1]Raw_Data!$F:$F,0)),""))</f>
        <v/>
      </c>
      <c r="K649" s="37" t="str">
        <f>IF($F649="","",IFERROR(INDEX([1]Raw_Data!$K:$K,MATCH($F649,[1]Raw_Data!$F:$F,0)),""))</f>
        <v/>
      </c>
      <c r="L649" s="83" t="str">
        <f>IF($F649="","",IFERROR(INDEX([1]Raw_Data!$L:$L,MATCH($F649,[1]Raw_Data!$F:$F,0)),""))</f>
        <v/>
      </c>
      <c r="M649" s="37" t="str">
        <f>IF($F649="","",IFERROR(INDEX([1]Raw_Data!$M:$M,MATCH($F649,[1]Raw_Data!$F:$F,0)),""))</f>
        <v/>
      </c>
      <c r="N649" s="83" t="str">
        <f>IF($F649="","",IFERROR(INDEX([1]Raw_Data!$N:$N,MATCH($F649,[1]Raw_Data!$F:$F,0)),""))</f>
        <v/>
      </c>
      <c r="O649" s="37" t="str">
        <f>IF($F649="","",IFERROR(INDEX([1]Raw_Data!$O:$O,MATCH($F649,[1]Raw_Data!$F:$F,0)),""))</f>
        <v/>
      </c>
      <c r="P649" s="83" t="str">
        <f>IF($F649="","",IFERROR(INDEX([1]Raw_Data!$P:$P,MATCH($F649,[1]Raw_Data!$F:$F,0)),""))</f>
        <v/>
      </c>
      <c r="Q649" s="37" t="str">
        <f>IF($F649="","",IFERROR(INDEX([1]Raw_Data!$Q:$Q,MATCH($F649,[1]Raw_Data!$F:$F,0)),""))</f>
        <v/>
      </c>
      <c r="R649" s="83" t="str">
        <f>IF($F649="","",IFERROR(INDEX([1]Raw_Data!$R:$R,MATCH($F649,[1]Raw_Data!$F:$F,0)),""))</f>
        <v/>
      </c>
      <c r="S649" s="37" t="str">
        <f>IF($F649="","",IFERROR(INDEX([1]Raw_Data!$S:$S,MATCH($F649,[1]Raw_Data!$F:$F,0)),""))</f>
        <v/>
      </c>
      <c r="T649" s="83" t="str">
        <f>IF($F649="","",IFERROR(INDEX([1]Raw_Data!$T:$T,MATCH($F649,[1]Raw_Data!$F:$F,0)),""))</f>
        <v/>
      </c>
      <c r="U649" s="37" t="str">
        <f>IF($F649="","",IFERROR(INDEX([1]Raw_Data!$U:$U,MATCH($F649,[1]Raw_Data!$F:$F,0)),""))</f>
        <v/>
      </c>
      <c r="V649" s="83" t="str">
        <f>IF($F649="","",IFERROR(INDEX([1]Raw_Data!$V:$V,MATCH($F649,[1]Raw_Data!$F:$F,0)),""))</f>
        <v/>
      </c>
      <c r="W649" s="37" t="str">
        <f>IF($F649="","",IFERROR(INDEX([1]Raw_Data!$W:$W,MATCH($F649,[1]Raw_Data!$F:$F,0)),""))</f>
        <v/>
      </c>
      <c r="X649" s="83" t="str">
        <f>IF($F649="","",IFERROR(INDEX([1]Raw_Data!$X:$X,MATCH($F649,[1]Raw_Data!$F:$F,0)),""))</f>
        <v/>
      </c>
      <c r="Y649" s="37" t="str">
        <f>IF($F649="","",IFERROR(INDEX([1]Raw_Data!$Y:$Y,MATCH($F649,[1]Raw_Data!$F:$F,0)),""))</f>
        <v/>
      </c>
      <c r="Z649" s="83" t="str">
        <f>IF($F649="","",IFERROR(INDEX([1]Raw_Data!$Z:$Z,MATCH($F649,[1]Raw_Data!$F:$F,0)),""))</f>
        <v/>
      </c>
      <c r="AA649" s="37" t="str">
        <f>IF($F649="","",IFERROR(INDEX([1]Raw_Data!$AA:$AA,MATCH($F649,[1]Raw_Data!$F:$F,0)),""))</f>
        <v/>
      </c>
      <c r="AB649" s="83" t="str">
        <f>IF($F649="","",IFERROR(INDEX([1]Raw_Data!$AB:$AB,MATCH($F649,[1]Raw_Data!$F:$F,0)),""))</f>
        <v/>
      </c>
      <c r="AC649" s="37" t="str">
        <f>IF($F649="","",IFERROR(INDEX([1]Raw_Data!$AC:$AC,MATCH($F649,[1]Raw_Data!$F:$F,0)),""))</f>
        <v/>
      </c>
      <c r="AD649" s="83" t="str">
        <f>IF($F649="","",IFERROR(INDEX([1]Raw_Data!$AD:$AD,MATCH($F649,[1]Raw_Data!$F:$F,0)),""))</f>
        <v/>
      </c>
      <c r="AE649" s="37" t="str">
        <f>IF($F649="","",IFERROR(INDEX([1]Raw_Data!$AE:$AE,MATCH($F649,[1]Raw_Data!$F:$F,0)),""))</f>
        <v/>
      </c>
      <c r="AF649" s="83" t="str">
        <f>IF($F649="","",IFERROR(INDEX([1]Raw_Data!$AF:$AF,MATCH($F649,[1]Raw_Data!$F:$F,0)),""))</f>
        <v/>
      </c>
      <c r="AG649" s="37" t="str">
        <f>IF($F649="","",IFERROR(INDEX([1]Raw_Data!$AG:$AG,MATCH($F649,[1]Raw_Data!$F:$F,0)),""))</f>
        <v/>
      </c>
      <c r="AH649" s="83" t="str">
        <f>IF($F649="","",IFERROR(INDEX([1]Raw_Data!$AH:$AH,MATCH($F649,[1]Raw_Data!$F:$F,0)),""))</f>
        <v/>
      </c>
      <c r="AI649" s="37" t="str">
        <f>IF($F649="","",IFERROR(INDEX([1]Raw_Data!$AI:$AI,MATCH($F649,[1]Raw_Data!$F:$F,0)),""))</f>
        <v/>
      </c>
      <c r="AJ649" s="83" t="str">
        <f>IF($F649="","",IFERROR(INDEX([1]Raw_Data!$AJ:$AJ,MATCH($F649,[1]Raw_Data!$F:$F,0)),""))</f>
        <v/>
      </c>
      <c r="AK649" s="37" t="str">
        <f>IF($F649="","",IFERROR(INDEX([1]Raw_Data!$AK:$AK,MATCH($F649,[1]Raw_Data!$F:$F,0)),""))</f>
        <v/>
      </c>
      <c r="AL649" s="83" t="str">
        <f>IF($F649="","",IFERROR(INDEX([1]Raw_Data!$AL:$AL,MATCH($F649,[1]Raw_Data!$F:$F,0)),""))</f>
        <v/>
      </c>
      <c r="AM649" s="37" t="str">
        <f>IF($F649="","",IFERROR(INDEX([1]Raw_Data!$AM:$AM,MATCH($F649,[1]Raw_Data!$F:$F,0)),""))</f>
        <v/>
      </c>
      <c r="AN649" s="83" t="str">
        <f>IF($F649="","",IFERROR(INDEX([1]Raw_Data!$AN:$AN,MATCH($F649,[1]Raw_Data!$F:$F,0)),""))</f>
        <v/>
      </c>
      <c r="AO649" s="37" t="str">
        <f>IF($F649="","",IFERROR(INDEX([1]Raw_Data!$AO:$AO,MATCH($F649,[1]Raw_Data!$F:$F,0)),""))</f>
        <v/>
      </c>
      <c r="AP649" s="83" t="str">
        <f>IF($F649="","",IFERROR(INDEX([1]Raw_Data!$AP:$AP,MATCH($F649,[1]Raw_Data!$F:$F,0)),""))</f>
        <v/>
      </c>
      <c r="AQ649" s="37" t="str">
        <f>IF($F649="","",IFERROR(INDEX([1]Raw_Data!$AQ:$AQ,MATCH($F649,[1]Raw_Data!$F:$F,0)),""))</f>
        <v/>
      </c>
      <c r="AR649" s="83"/>
      <c r="AS649" s="84" t="str">
        <f>IF($F649="","",SUM(IF($CC649="",$H649,$CC649),IF($CE649="",$J649,$CE649),IF($CG649="",$L649,$CG649),IF($CI649="",$N649,$CI649),IF($CK649="",$P649,$CK649),IF($CM649="",$R649,$CM649),IF($CO649="",$T649,$CO649),IF($CQ649="",$V649,$CQ649),IF($CS649="",$X649,$CS649),IF($CU649="",$Z649,$CU649),IF($CW649="",$AB649,$CW649),IF($CY649="",$AD649,$CY649),IF($DA649="",$AF649,$DA649),IF($DC649="",$AH649,$DC649),IF($DE649="",$AJ649,$DE649),IF($DG649="",$AL649,$DG649),IF($DI649="",$AN649,$DI649)))</f>
        <v/>
      </c>
      <c r="AT649" s="80" t="str">
        <f t="shared" si="120"/>
        <v/>
      </c>
      <c r="AU649" s="79" t="str">
        <f t="shared" si="121"/>
        <v/>
      </c>
      <c r="AV649" s="80" t="str">
        <f t="shared" si="122"/>
        <v/>
      </c>
      <c r="AW649" s="80" t="str">
        <f t="shared" si="123"/>
        <v/>
      </c>
      <c r="AX649" s="79" t="str">
        <f t="shared" si="124"/>
        <v/>
      </c>
      <c r="AY649" s="79" t="str">
        <f>IF(B649="","",COUNTIFS($B$5:B649,B649,$AT$5:AT649,AT649))</f>
        <v/>
      </c>
      <c r="AZ649" s="79" t="str">
        <f>IF(B649="","",COUNTIFS($B$5:B649,B649,$AV$5:AV649,AV649))</f>
        <v/>
      </c>
      <c r="BA649" s="79" t="str">
        <f t="shared" si="125"/>
        <v/>
      </c>
      <c r="BB649" s="79" t="str">
        <f t="shared" si="126"/>
        <v/>
      </c>
      <c r="BC649" s="79">
        <f t="shared" si="127"/>
        <v>0</v>
      </c>
      <c r="BD649" s="40" t="str">
        <f t="shared" si="128"/>
        <v/>
      </c>
      <c r="BE649" s="11" t="str">
        <f>IF($F649="","","REV"&amp;COUNTIF($F$5:F649,$F649))</f>
        <v/>
      </c>
      <c r="BF649" s="23"/>
      <c r="BG649" s="23"/>
      <c r="BH649" s="40" t="str">
        <f t="shared" si="129"/>
        <v/>
      </c>
      <c r="BI649" s="40" t="str">
        <f t="shared" si="130"/>
        <v/>
      </c>
      <c r="BJ649" s="41"/>
      <c r="BK649" s="41"/>
      <c r="BL649" s="41"/>
      <c r="BM649" s="41"/>
      <c r="BN649" s="41"/>
      <c r="BO649" s="41"/>
      <c r="BP649" s="41"/>
      <c r="BQ649" s="41"/>
      <c r="BR649" s="41"/>
      <c r="BS649" s="41"/>
      <c r="BT649" s="41"/>
      <c r="BU649" s="41"/>
      <c r="BV649" s="41"/>
      <c r="BW649" s="41"/>
      <c r="BX649" s="41"/>
      <c r="BY649" s="41"/>
      <c r="BZ649" s="41"/>
      <c r="CA649" s="40" t="str">
        <f t="shared" si="131"/>
        <v/>
      </c>
      <c r="CC649" s="82"/>
      <c r="CD649" s="41"/>
      <c r="CE649" s="82"/>
      <c r="CF649" s="41"/>
      <c r="CG649" s="82"/>
      <c r="CH649" s="41"/>
      <c r="CI649" s="82"/>
      <c r="CJ649" s="41"/>
      <c r="CK649" s="82"/>
      <c r="CL649" s="41"/>
      <c r="CM649" s="82"/>
      <c r="CN649" s="41"/>
      <c r="CO649" s="82"/>
      <c r="CP649" s="41"/>
      <c r="CQ649" s="82"/>
      <c r="CR649" s="41"/>
      <c r="CS649" s="82"/>
      <c r="CT649" s="41"/>
      <c r="CU649" s="82"/>
      <c r="CV649" s="41"/>
      <c r="CW649" s="82"/>
      <c r="CX649" s="41"/>
      <c r="CY649" s="82"/>
      <c r="CZ649" s="41"/>
      <c r="DA649" s="82"/>
      <c r="DB649" s="41"/>
      <c r="DC649" s="82"/>
      <c r="DD649" s="41"/>
      <c r="DE649" s="82"/>
      <c r="DF649" s="41"/>
      <c r="DG649" s="82"/>
      <c r="DH649" s="41"/>
      <c r="DI649" s="82"/>
      <c r="DJ649" s="41"/>
      <c r="DK649" s="23" t="str">
        <f>IF($F649="","",IF(OR(AND($CC649&lt;&gt;"",$CC649&lt;&gt;$H649),AND($CE649&lt;&gt;"",$CE649&lt;&gt;$J649),AND($CG649&lt;&gt;"",$CG649&lt;&gt;$L649),AND($CI649&lt;&gt;"",$CI649&lt;&gt;$N649),AND($CK649&lt;&gt;"",$CK649&lt;&gt;$P649),AND($CM649&lt;&gt;"",$CM649&lt;&gt;$R649),AND($CO649&lt;&gt;"",$CO649&lt;&gt;$T649),AND($CQ649&lt;&gt;"",$CQ649&lt;&gt;$V649),AND($CS649&lt;&gt;"",$CS649&lt;&gt;$X649),AND($CU649&lt;&gt;"",$CU649&lt;&gt;$Z649),AND($CW649&lt;&gt;"",$CW649&lt;&gt;$AB649),AND($CY649&lt;&gt;"",$CY649&lt;&gt;$AD649),AND($DA649&lt;&gt;"",$DA649&lt;&gt;$AF649),AND($DC649&lt;&gt;"",$DC649&lt;&gt;$AH649),AND($DE649&lt;&gt;"",$DE649&lt;&gt;$AJ649),AND($DG649&lt;&gt;"",$DG649&lt;&gt;$AL649),AND($DI649&lt;&gt;"",$DI649&lt;&gt;$AN649)),"Score changed",IF(OR(AND($CD649&lt;&gt;"",$CD649&lt;&gt;$I649),AND($CF649&lt;&gt;"",$CF649&lt;&gt;$K649),AND($CH649&lt;&gt;"",$CH649&lt;&gt;$M649),AND($CJ649&lt;&gt;"",$CJ649&lt;&gt;$O649),AND($CL649&lt;&gt;"",$CL649&lt;&gt;$Q649),AND($CN649&lt;&gt;"",$CN649&lt;&gt;$S649),AND($CP649&lt;&gt;"",$CP649&lt;&gt;$U649),AND($CR649&lt;&gt;"",$CR649&lt;&gt;$W649),AND($CT649&lt;&gt;"",$CT649&lt;&gt;$Y649),AND($CV649&lt;&gt;"",$CV649&lt;&gt;$AA649),AND($CX649&lt;&gt;"",$CX649&lt;&gt;$AC649),AND($CZ649&lt;&gt;"",$CZ649&lt;&gt;$AE649),AND($DB649&lt;&gt;"",$DB649&lt;&gt;$AG649),AND($DD649&lt;&gt;"",$DD649&lt;&gt;$AI649),AND($DF649&lt;&gt;"",$DF649&lt;&gt;$AK649),AND($DH649&lt;&gt;"",$DH649&lt;&gt;$AM649),AND($DJ649&lt;&gt;"",$DJ649&lt;&gt;$AO649)),"Rewrite only","No change entered")))</f>
        <v/>
      </c>
    </row>
    <row r="650" spans="1:115" ht="15" customHeight="1">
      <c r="A650" s="78" t="str">
        <f>IF($F650="","",IFERROR(INDEX([1]Raw_Data!$A:$A,MATCH($F650,[1]Raw_Data!$F:$F,0)),""))</f>
        <v/>
      </c>
      <c r="B650" s="79" t="str">
        <f>IF($F650="","",IFERROR(INDEX([1]Raw_Data!$B:$B,MATCH($F650,[1]Raw_Data!$F:$F,0)),""))</f>
        <v/>
      </c>
      <c r="C650" s="80" t="str">
        <f>IF($F650="","",IFERROR(INDEX([1]Raw_Data!$C:$C,MATCH($F650,[1]Raw_Data!$F:$F,0)),""))</f>
        <v/>
      </c>
      <c r="D650" s="81" t="str">
        <f>IF($F650="","",IFERROR(INDEX([1]Raw_Data!$D:$D,MATCH($F650,[1]Raw_Data!$F:$F,0)),""))</f>
        <v/>
      </c>
      <c r="E650" s="81" t="str">
        <f>IF($F650="","",IFERROR(INDEX([1]Raw_Data!$E:$E,MATCH($F650,[1]Raw_Data!$F:$F,0)),""))</f>
        <v/>
      </c>
      <c r="F650" s="82"/>
      <c r="G650" s="79" t="str">
        <f>IF($F650="","",IFERROR(INDEX([1]Raw_Data!$G:$G,MATCH($F650,[1]Raw_Data!$F:$F,0)),""))</f>
        <v/>
      </c>
      <c r="H650" s="83" t="str">
        <f>IF($F650="","",IFERROR(INDEX([1]Raw_Data!$H:$H,MATCH($F650,[1]Raw_Data!$F:$F,0)),""))</f>
        <v/>
      </c>
      <c r="I650" s="36" t="str">
        <f>IF($F650="","",IFERROR(INDEX([1]Raw_Data!$I:$I,MATCH($F650,[1]Raw_Data!$F:$F,0)),""))</f>
        <v/>
      </c>
      <c r="J650" s="83" t="str">
        <f>IF($F650="","",IFERROR(INDEX([1]Raw_Data!$J:$J,MATCH($F650,[1]Raw_Data!$F:$F,0)),""))</f>
        <v/>
      </c>
      <c r="K650" s="37" t="str">
        <f>IF($F650="","",IFERROR(INDEX([1]Raw_Data!$K:$K,MATCH($F650,[1]Raw_Data!$F:$F,0)),""))</f>
        <v/>
      </c>
      <c r="L650" s="83" t="str">
        <f>IF($F650="","",IFERROR(INDEX([1]Raw_Data!$L:$L,MATCH($F650,[1]Raw_Data!$F:$F,0)),""))</f>
        <v/>
      </c>
      <c r="M650" s="37" t="str">
        <f>IF($F650="","",IFERROR(INDEX([1]Raw_Data!$M:$M,MATCH($F650,[1]Raw_Data!$F:$F,0)),""))</f>
        <v/>
      </c>
      <c r="N650" s="83" t="str">
        <f>IF($F650="","",IFERROR(INDEX([1]Raw_Data!$N:$N,MATCH($F650,[1]Raw_Data!$F:$F,0)),""))</f>
        <v/>
      </c>
      <c r="O650" s="37" t="str">
        <f>IF($F650="","",IFERROR(INDEX([1]Raw_Data!$O:$O,MATCH($F650,[1]Raw_Data!$F:$F,0)),""))</f>
        <v/>
      </c>
      <c r="P650" s="83" t="str">
        <f>IF($F650="","",IFERROR(INDEX([1]Raw_Data!$P:$P,MATCH($F650,[1]Raw_Data!$F:$F,0)),""))</f>
        <v/>
      </c>
      <c r="Q650" s="37" t="str">
        <f>IF($F650="","",IFERROR(INDEX([1]Raw_Data!$Q:$Q,MATCH($F650,[1]Raw_Data!$F:$F,0)),""))</f>
        <v/>
      </c>
      <c r="R650" s="83" t="str">
        <f>IF($F650="","",IFERROR(INDEX([1]Raw_Data!$R:$R,MATCH($F650,[1]Raw_Data!$F:$F,0)),""))</f>
        <v/>
      </c>
      <c r="S650" s="37" t="str">
        <f>IF($F650="","",IFERROR(INDEX([1]Raw_Data!$S:$S,MATCH($F650,[1]Raw_Data!$F:$F,0)),""))</f>
        <v/>
      </c>
      <c r="T650" s="83" t="str">
        <f>IF($F650="","",IFERROR(INDEX([1]Raw_Data!$T:$T,MATCH($F650,[1]Raw_Data!$F:$F,0)),""))</f>
        <v/>
      </c>
      <c r="U650" s="37" t="str">
        <f>IF($F650="","",IFERROR(INDEX([1]Raw_Data!$U:$U,MATCH($F650,[1]Raw_Data!$F:$F,0)),""))</f>
        <v/>
      </c>
      <c r="V650" s="83" t="str">
        <f>IF($F650="","",IFERROR(INDEX([1]Raw_Data!$V:$V,MATCH($F650,[1]Raw_Data!$F:$F,0)),""))</f>
        <v/>
      </c>
      <c r="W650" s="37" t="str">
        <f>IF($F650="","",IFERROR(INDEX([1]Raw_Data!$W:$W,MATCH($F650,[1]Raw_Data!$F:$F,0)),""))</f>
        <v/>
      </c>
      <c r="X650" s="83" t="str">
        <f>IF($F650="","",IFERROR(INDEX([1]Raw_Data!$X:$X,MATCH($F650,[1]Raw_Data!$F:$F,0)),""))</f>
        <v/>
      </c>
      <c r="Y650" s="37" t="str">
        <f>IF($F650="","",IFERROR(INDEX([1]Raw_Data!$Y:$Y,MATCH($F650,[1]Raw_Data!$F:$F,0)),""))</f>
        <v/>
      </c>
      <c r="Z650" s="83" t="str">
        <f>IF($F650="","",IFERROR(INDEX([1]Raw_Data!$Z:$Z,MATCH($F650,[1]Raw_Data!$F:$F,0)),""))</f>
        <v/>
      </c>
      <c r="AA650" s="37" t="str">
        <f>IF($F650="","",IFERROR(INDEX([1]Raw_Data!$AA:$AA,MATCH($F650,[1]Raw_Data!$F:$F,0)),""))</f>
        <v/>
      </c>
      <c r="AB650" s="83" t="str">
        <f>IF($F650="","",IFERROR(INDEX([1]Raw_Data!$AB:$AB,MATCH($F650,[1]Raw_Data!$F:$F,0)),""))</f>
        <v/>
      </c>
      <c r="AC650" s="37" t="str">
        <f>IF($F650="","",IFERROR(INDEX([1]Raw_Data!$AC:$AC,MATCH($F650,[1]Raw_Data!$F:$F,0)),""))</f>
        <v/>
      </c>
      <c r="AD650" s="83" t="str">
        <f>IF($F650="","",IFERROR(INDEX([1]Raw_Data!$AD:$AD,MATCH($F650,[1]Raw_Data!$F:$F,0)),""))</f>
        <v/>
      </c>
      <c r="AE650" s="37" t="str">
        <f>IF($F650="","",IFERROR(INDEX([1]Raw_Data!$AE:$AE,MATCH($F650,[1]Raw_Data!$F:$F,0)),""))</f>
        <v/>
      </c>
      <c r="AF650" s="83" t="str">
        <f>IF($F650="","",IFERROR(INDEX([1]Raw_Data!$AF:$AF,MATCH($F650,[1]Raw_Data!$F:$F,0)),""))</f>
        <v/>
      </c>
      <c r="AG650" s="37" t="str">
        <f>IF($F650="","",IFERROR(INDEX([1]Raw_Data!$AG:$AG,MATCH($F650,[1]Raw_Data!$F:$F,0)),""))</f>
        <v/>
      </c>
      <c r="AH650" s="83" t="str">
        <f>IF($F650="","",IFERROR(INDEX([1]Raw_Data!$AH:$AH,MATCH($F650,[1]Raw_Data!$F:$F,0)),""))</f>
        <v/>
      </c>
      <c r="AI650" s="37" t="str">
        <f>IF($F650="","",IFERROR(INDEX([1]Raw_Data!$AI:$AI,MATCH($F650,[1]Raw_Data!$F:$F,0)),""))</f>
        <v/>
      </c>
      <c r="AJ650" s="83" t="str">
        <f>IF($F650="","",IFERROR(INDEX([1]Raw_Data!$AJ:$AJ,MATCH($F650,[1]Raw_Data!$F:$F,0)),""))</f>
        <v/>
      </c>
      <c r="AK650" s="37" t="str">
        <f>IF($F650="","",IFERROR(INDEX([1]Raw_Data!$AK:$AK,MATCH($F650,[1]Raw_Data!$F:$F,0)),""))</f>
        <v/>
      </c>
      <c r="AL650" s="83" t="str">
        <f>IF($F650="","",IFERROR(INDEX([1]Raw_Data!$AL:$AL,MATCH($F650,[1]Raw_Data!$F:$F,0)),""))</f>
        <v/>
      </c>
      <c r="AM650" s="37" t="str">
        <f>IF($F650="","",IFERROR(INDEX([1]Raw_Data!$AM:$AM,MATCH($F650,[1]Raw_Data!$F:$F,0)),""))</f>
        <v/>
      </c>
      <c r="AN650" s="83" t="str">
        <f>IF($F650="","",IFERROR(INDEX([1]Raw_Data!$AN:$AN,MATCH($F650,[1]Raw_Data!$F:$F,0)),""))</f>
        <v/>
      </c>
      <c r="AO650" s="37" t="str">
        <f>IF($F650="","",IFERROR(INDEX([1]Raw_Data!$AO:$AO,MATCH($F650,[1]Raw_Data!$F:$F,0)),""))</f>
        <v/>
      </c>
      <c r="AP650" s="83" t="str">
        <f>IF($F650="","",IFERROR(INDEX([1]Raw_Data!$AP:$AP,MATCH($F650,[1]Raw_Data!$F:$F,0)),""))</f>
        <v/>
      </c>
      <c r="AQ650" s="37" t="str">
        <f>IF($F650="","",IFERROR(INDEX([1]Raw_Data!$AQ:$AQ,MATCH($F650,[1]Raw_Data!$F:$F,0)),""))</f>
        <v/>
      </c>
      <c r="AR650" s="83"/>
      <c r="AS650" s="84" t="str">
        <f>IF($F650="","",SUM(IF($CC650="",$H650,$CC650),IF($CE650="",$J650,$CE650),IF($CG650="",$L650,$CG650),IF($CI650="",$N650,$CI650),IF($CK650="",$P650,$CK650),IF($CM650="",$R650,$CM650),IF($CO650="",$T650,$CO650),IF($CQ650="",$V650,$CQ650),IF($CS650="",$X650,$CS650),IF($CU650="",$Z650,$CU650),IF($CW650="",$AB650,$CW650),IF($CY650="",$AD650,$CY650),IF($DA650="",$AF650,$DA650),IF($DC650="",$AH650,$DC650),IF($DE650="",$AJ650,$DE650),IF($DG650="",$AL650,$DG650),IF($DI650="",$AN650,$DI650)))</f>
        <v/>
      </c>
      <c r="AT650" s="80" t="str">
        <f t="shared" si="120"/>
        <v/>
      </c>
      <c r="AU650" s="79" t="str">
        <f t="shared" si="121"/>
        <v/>
      </c>
      <c r="AV650" s="80" t="str">
        <f t="shared" si="122"/>
        <v/>
      </c>
      <c r="AW650" s="80" t="str">
        <f t="shared" si="123"/>
        <v/>
      </c>
      <c r="AX650" s="79" t="str">
        <f t="shared" si="124"/>
        <v/>
      </c>
      <c r="AY650" s="79" t="str">
        <f>IF(B650="","",COUNTIFS($B$5:B650,B650,$AT$5:AT650,AT650))</f>
        <v/>
      </c>
      <c r="AZ650" s="79" t="str">
        <f>IF(B650="","",COUNTIFS($B$5:B650,B650,$AV$5:AV650,AV650))</f>
        <v/>
      </c>
      <c r="BA650" s="79" t="str">
        <f t="shared" si="125"/>
        <v/>
      </c>
      <c r="BB650" s="79" t="str">
        <f t="shared" si="126"/>
        <v/>
      </c>
      <c r="BC650" s="79">
        <f t="shared" si="127"/>
        <v>0</v>
      </c>
      <c r="BD650" s="40" t="str">
        <f t="shared" si="128"/>
        <v/>
      </c>
      <c r="BE650" s="11" t="str">
        <f>IF($F650="","","REV"&amp;COUNTIF($F$5:F650,$F650))</f>
        <v/>
      </c>
      <c r="BF650" s="23"/>
      <c r="BG650" s="23"/>
      <c r="BH650" s="40" t="str">
        <f t="shared" si="129"/>
        <v/>
      </c>
      <c r="BI650" s="40" t="str">
        <f t="shared" si="130"/>
        <v/>
      </c>
      <c r="BJ650" s="41"/>
      <c r="BK650" s="41"/>
      <c r="BL650" s="41"/>
      <c r="BM650" s="41"/>
      <c r="BN650" s="41"/>
      <c r="BO650" s="41"/>
      <c r="BP650" s="41"/>
      <c r="BQ650" s="41"/>
      <c r="BR650" s="41"/>
      <c r="BS650" s="41"/>
      <c r="BT650" s="41"/>
      <c r="BU650" s="41"/>
      <c r="BV650" s="41"/>
      <c r="BW650" s="41"/>
      <c r="BX650" s="41"/>
      <c r="BY650" s="41"/>
      <c r="BZ650" s="41"/>
      <c r="CA650" s="40" t="str">
        <f t="shared" si="131"/>
        <v/>
      </c>
      <c r="CC650" s="82"/>
      <c r="CD650" s="41"/>
      <c r="CE650" s="82"/>
      <c r="CF650" s="41"/>
      <c r="CG650" s="82"/>
      <c r="CH650" s="41"/>
      <c r="CI650" s="82"/>
      <c r="CJ650" s="41"/>
      <c r="CK650" s="82"/>
      <c r="CL650" s="41"/>
      <c r="CM650" s="82"/>
      <c r="CN650" s="41"/>
      <c r="CO650" s="82"/>
      <c r="CP650" s="41"/>
      <c r="CQ650" s="82"/>
      <c r="CR650" s="41"/>
      <c r="CS650" s="82"/>
      <c r="CT650" s="41"/>
      <c r="CU650" s="82"/>
      <c r="CV650" s="41"/>
      <c r="CW650" s="82"/>
      <c r="CX650" s="41"/>
      <c r="CY650" s="82"/>
      <c r="CZ650" s="41"/>
      <c r="DA650" s="82"/>
      <c r="DB650" s="41"/>
      <c r="DC650" s="82"/>
      <c r="DD650" s="41"/>
      <c r="DE650" s="82"/>
      <c r="DF650" s="41"/>
      <c r="DG650" s="82"/>
      <c r="DH650" s="41"/>
      <c r="DI650" s="82"/>
      <c r="DJ650" s="41"/>
      <c r="DK650" s="23" t="str">
        <f>IF($F650="","",IF(OR(AND($CC650&lt;&gt;"",$CC650&lt;&gt;$H650),AND($CE650&lt;&gt;"",$CE650&lt;&gt;$J650),AND($CG650&lt;&gt;"",$CG650&lt;&gt;$L650),AND($CI650&lt;&gt;"",$CI650&lt;&gt;$N650),AND($CK650&lt;&gt;"",$CK650&lt;&gt;$P650),AND($CM650&lt;&gt;"",$CM650&lt;&gt;$R650),AND($CO650&lt;&gt;"",$CO650&lt;&gt;$T650),AND($CQ650&lt;&gt;"",$CQ650&lt;&gt;$V650),AND($CS650&lt;&gt;"",$CS650&lt;&gt;$X650),AND($CU650&lt;&gt;"",$CU650&lt;&gt;$Z650),AND($CW650&lt;&gt;"",$CW650&lt;&gt;$AB650),AND($CY650&lt;&gt;"",$CY650&lt;&gt;$AD650),AND($DA650&lt;&gt;"",$DA650&lt;&gt;$AF650),AND($DC650&lt;&gt;"",$DC650&lt;&gt;$AH650),AND($DE650&lt;&gt;"",$DE650&lt;&gt;$AJ650),AND($DG650&lt;&gt;"",$DG650&lt;&gt;$AL650),AND($DI650&lt;&gt;"",$DI650&lt;&gt;$AN650)),"Score changed",IF(OR(AND($CD650&lt;&gt;"",$CD650&lt;&gt;$I650),AND($CF650&lt;&gt;"",$CF650&lt;&gt;$K650),AND($CH650&lt;&gt;"",$CH650&lt;&gt;$M650),AND($CJ650&lt;&gt;"",$CJ650&lt;&gt;$O650),AND($CL650&lt;&gt;"",$CL650&lt;&gt;$Q650),AND($CN650&lt;&gt;"",$CN650&lt;&gt;$S650),AND($CP650&lt;&gt;"",$CP650&lt;&gt;$U650),AND($CR650&lt;&gt;"",$CR650&lt;&gt;$W650),AND($CT650&lt;&gt;"",$CT650&lt;&gt;$Y650),AND($CV650&lt;&gt;"",$CV650&lt;&gt;$AA650),AND($CX650&lt;&gt;"",$CX650&lt;&gt;$AC650),AND($CZ650&lt;&gt;"",$CZ650&lt;&gt;$AE650),AND($DB650&lt;&gt;"",$DB650&lt;&gt;$AG650),AND($DD650&lt;&gt;"",$DD650&lt;&gt;$AI650),AND($DF650&lt;&gt;"",$DF650&lt;&gt;$AK650),AND($DH650&lt;&gt;"",$DH650&lt;&gt;$AM650),AND($DJ650&lt;&gt;"",$DJ650&lt;&gt;$AO650)),"Rewrite only","No change entered")))</f>
        <v/>
      </c>
    </row>
    <row r="651" spans="1:115" ht="15" customHeight="1">
      <c r="A651" s="78" t="str">
        <f>IF($F651="","",IFERROR(INDEX([1]Raw_Data!$A:$A,MATCH($F651,[1]Raw_Data!$F:$F,0)),""))</f>
        <v/>
      </c>
      <c r="B651" s="79" t="str">
        <f>IF($F651="","",IFERROR(INDEX([1]Raw_Data!$B:$B,MATCH($F651,[1]Raw_Data!$F:$F,0)),""))</f>
        <v/>
      </c>
      <c r="C651" s="80" t="str">
        <f>IF($F651="","",IFERROR(INDEX([1]Raw_Data!$C:$C,MATCH($F651,[1]Raw_Data!$F:$F,0)),""))</f>
        <v/>
      </c>
      <c r="D651" s="81" t="str">
        <f>IF($F651="","",IFERROR(INDEX([1]Raw_Data!$D:$D,MATCH($F651,[1]Raw_Data!$F:$F,0)),""))</f>
        <v/>
      </c>
      <c r="E651" s="81" t="str">
        <f>IF($F651="","",IFERROR(INDEX([1]Raw_Data!$E:$E,MATCH($F651,[1]Raw_Data!$F:$F,0)),""))</f>
        <v/>
      </c>
      <c r="F651" s="82"/>
      <c r="G651" s="79" t="str">
        <f>IF($F651="","",IFERROR(INDEX([1]Raw_Data!$G:$G,MATCH($F651,[1]Raw_Data!$F:$F,0)),""))</f>
        <v/>
      </c>
      <c r="H651" s="83" t="str">
        <f>IF($F651="","",IFERROR(INDEX([1]Raw_Data!$H:$H,MATCH($F651,[1]Raw_Data!$F:$F,0)),""))</f>
        <v/>
      </c>
      <c r="I651" s="36" t="str">
        <f>IF($F651="","",IFERROR(INDEX([1]Raw_Data!$I:$I,MATCH($F651,[1]Raw_Data!$F:$F,0)),""))</f>
        <v/>
      </c>
      <c r="J651" s="83" t="str">
        <f>IF($F651="","",IFERROR(INDEX([1]Raw_Data!$J:$J,MATCH($F651,[1]Raw_Data!$F:$F,0)),""))</f>
        <v/>
      </c>
      <c r="K651" s="37" t="str">
        <f>IF($F651="","",IFERROR(INDEX([1]Raw_Data!$K:$K,MATCH($F651,[1]Raw_Data!$F:$F,0)),""))</f>
        <v/>
      </c>
      <c r="L651" s="83" t="str">
        <f>IF($F651="","",IFERROR(INDEX([1]Raw_Data!$L:$L,MATCH($F651,[1]Raw_Data!$F:$F,0)),""))</f>
        <v/>
      </c>
      <c r="M651" s="37" t="str">
        <f>IF($F651="","",IFERROR(INDEX([1]Raw_Data!$M:$M,MATCH($F651,[1]Raw_Data!$F:$F,0)),""))</f>
        <v/>
      </c>
      <c r="N651" s="83" t="str">
        <f>IF($F651="","",IFERROR(INDEX([1]Raw_Data!$N:$N,MATCH($F651,[1]Raw_Data!$F:$F,0)),""))</f>
        <v/>
      </c>
      <c r="O651" s="37" t="str">
        <f>IF($F651="","",IFERROR(INDEX([1]Raw_Data!$O:$O,MATCH($F651,[1]Raw_Data!$F:$F,0)),""))</f>
        <v/>
      </c>
      <c r="P651" s="83" t="str">
        <f>IF($F651="","",IFERROR(INDEX([1]Raw_Data!$P:$P,MATCH($F651,[1]Raw_Data!$F:$F,0)),""))</f>
        <v/>
      </c>
      <c r="Q651" s="37" t="str">
        <f>IF($F651="","",IFERROR(INDEX([1]Raw_Data!$Q:$Q,MATCH($F651,[1]Raw_Data!$F:$F,0)),""))</f>
        <v/>
      </c>
      <c r="R651" s="83" t="str">
        <f>IF($F651="","",IFERROR(INDEX([1]Raw_Data!$R:$R,MATCH($F651,[1]Raw_Data!$F:$F,0)),""))</f>
        <v/>
      </c>
      <c r="S651" s="37" t="str">
        <f>IF($F651="","",IFERROR(INDEX([1]Raw_Data!$S:$S,MATCH($F651,[1]Raw_Data!$F:$F,0)),""))</f>
        <v/>
      </c>
      <c r="T651" s="83" t="str">
        <f>IF($F651="","",IFERROR(INDEX([1]Raw_Data!$T:$T,MATCH($F651,[1]Raw_Data!$F:$F,0)),""))</f>
        <v/>
      </c>
      <c r="U651" s="37" t="str">
        <f>IF($F651="","",IFERROR(INDEX([1]Raw_Data!$U:$U,MATCH($F651,[1]Raw_Data!$F:$F,0)),""))</f>
        <v/>
      </c>
      <c r="V651" s="83" t="str">
        <f>IF($F651="","",IFERROR(INDEX([1]Raw_Data!$V:$V,MATCH($F651,[1]Raw_Data!$F:$F,0)),""))</f>
        <v/>
      </c>
      <c r="W651" s="37" t="str">
        <f>IF($F651="","",IFERROR(INDEX([1]Raw_Data!$W:$W,MATCH($F651,[1]Raw_Data!$F:$F,0)),""))</f>
        <v/>
      </c>
      <c r="X651" s="83" t="str">
        <f>IF($F651="","",IFERROR(INDEX([1]Raw_Data!$X:$X,MATCH($F651,[1]Raw_Data!$F:$F,0)),""))</f>
        <v/>
      </c>
      <c r="Y651" s="37" t="str">
        <f>IF($F651="","",IFERROR(INDEX([1]Raw_Data!$Y:$Y,MATCH($F651,[1]Raw_Data!$F:$F,0)),""))</f>
        <v/>
      </c>
      <c r="Z651" s="83" t="str">
        <f>IF($F651="","",IFERROR(INDEX([1]Raw_Data!$Z:$Z,MATCH($F651,[1]Raw_Data!$F:$F,0)),""))</f>
        <v/>
      </c>
      <c r="AA651" s="37" t="str">
        <f>IF($F651="","",IFERROR(INDEX([1]Raw_Data!$AA:$AA,MATCH($F651,[1]Raw_Data!$F:$F,0)),""))</f>
        <v/>
      </c>
      <c r="AB651" s="83" t="str">
        <f>IF($F651="","",IFERROR(INDEX([1]Raw_Data!$AB:$AB,MATCH($F651,[1]Raw_Data!$F:$F,0)),""))</f>
        <v/>
      </c>
      <c r="AC651" s="37" t="str">
        <f>IF($F651="","",IFERROR(INDEX([1]Raw_Data!$AC:$AC,MATCH($F651,[1]Raw_Data!$F:$F,0)),""))</f>
        <v/>
      </c>
      <c r="AD651" s="83" t="str">
        <f>IF($F651="","",IFERROR(INDEX([1]Raw_Data!$AD:$AD,MATCH($F651,[1]Raw_Data!$F:$F,0)),""))</f>
        <v/>
      </c>
      <c r="AE651" s="37" t="str">
        <f>IF($F651="","",IFERROR(INDEX([1]Raw_Data!$AE:$AE,MATCH($F651,[1]Raw_Data!$F:$F,0)),""))</f>
        <v/>
      </c>
      <c r="AF651" s="83" t="str">
        <f>IF($F651="","",IFERROR(INDEX([1]Raw_Data!$AF:$AF,MATCH($F651,[1]Raw_Data!$F:$F,0)),""))</f>
        <v/>
      </c>
      <c r="AG651" s="37" t="str">
        <f>IF($F651="","",IFERROR(INDEX([1]Raw_Data!$AG:$AG,MATCH($F651,[1]Raw_Data!$F:$F,0)),""))</f>
        <v/>
      </c>
      <c r="AH651" s="83" t="str">
        <f>IF($F651="","",IFERROR(INDEX([1]Raw_Data!$AH:$AH,MATCH($F651,[1]Raw_Data!$F:$F,0)),""))</f>
        <v/>
      </c>
      <c r="AI651" s="37" t="str">
        <f>IF($F651="","",IFERROR(INDEX([1]Raw_Data!$AI:$AI,MATCH($F651,[1]Raw_Data!$F:$F,0)),""))</f>
        <v/>
      </c>
      <c r="AJ651" s="83" t="str">
        <f>IF($F651="","",IFERROR(INDEX([1]Raw_Data!$AJ:$AJ,MATCH($F651,[1]Raw_Data!$F:$F,0)),""))</f>
        <v/>
      </c>
      <c r="AK651" s="37" t="str">
        <f>IF($F651="","",IFERROR(INDEX([1]Raw_Data!$AK:$AK,MATCH($F651,[1]Raw_Data!$F:$F,0)),""))</f>
        <v/>
      </c>
      <c r="AL651" s="83" t="str">
        <f>IF($F651="","",IFERROR(INDEX([1]Raw_Data!$AL:$AL,MATCH($F651,[1]Raw_Data!$F:$F,0)),""))</f>
        <v/>
      </c>
      <c r="AM651" s="37" t="str">
        <f>IF($F651="","",IFERROR(INDEX([1]Raw_Data!$AM:$AM,MATCH($F651,[1]Raw_Data!$F:$F,0)),""))</f>
        <v/>
      </c>
      <c r="AN651" s="83" t="str">
        <f>IF($F651="","",IFERROR(INDEX([1]Raw_Data!$AN:$AN,MATCH($F651,[1]Raw_Data!$F:$F,0)),""))</f>
        <v/>
      </c>
      <c r="AO651" s="37" t="str">
        <f>IF($F651="","",IFERROR(INDEX([1]Raw_Data!$AO:$AO,MATCH($F651,[1]Raw_Data!$F:$F,0)),""))</f>
        <v/>
      </c>
      <c r="AP651" s="83" t="str">
        <f>IF($F651="","",IFERROR(INDEX([1]Raw_Data!$AP:$AP,MATCH($F651,[1]Raw_Data!$F:$F,0)),""))</f>
        <v/>
      </c>
      <c r="AQ651" s="37" t="str">
        <f>IF($F651="","",IFERROR(INDEX([1]Raw_Data!$AQ:$AQ,MATCH($F651,[1]Raw_Data!$F:$F,0)),""))</f>
        <v/>
      </c>
      <c r="AR651" s="83"/>
      <c r="AS651" s="84" t="str">
        <f>IF($F651="","",SUM(IF($CC651="",$H651,$CC651),IF($CE651="",$J651,$CE651),IF($CG651="",$L651,$CG651),IF($CI651="",$N651,$CI651),IF($CK651="",$P651,$CK651),IF($CM651="",$R651,$CM651),IF($CO651="",$T651,$CO651),IF($CQ651="",$V651,$CQ651),IF($CS651="",$X651,$CS651),IF($CU651="",$Z651,$CU651),IF($CW651="",$AB651,$CW651),IF($CY651="",$AD651,$CY651),IF($DA651="",$AF651,$DA651),IF($DC651="",$AH651,$DC651),IF($DE651="",$AJ651,$DE651),IF($DG651="",$AL651,$DG651),IF($DI651="",$AN651,$DI651)))</f>
        <v/>
      </c>
      <c r="AT651" s="80" t="str">
        <f t="shared" si="120"/>
        <v/>
      </c>
      <c r="AU651" s="79" t="str">
        <f t="shared" si="121"/>
        <v/>
      </c>
      <c r="AV651" s="80" t="str">
        <f t="shared" si="122"/>
        <v/>
      </c>
      <c r="AW651" s="80" t="str">
        <f t="shared" si="123"/>
        <v/>
      </c>
      <c r="AX651" s="79" t="str">
        <f t="shared" si="124"/>
        <v/>
      </c>
      <c r="AY651" s="79" t="str">
        <f>IF(B651="","",COUNTIFS($B$5:B651,B651,$AT$5:AT651,AT651))</f>
        <v/>
      </c>
      <c r="AZ651" s="79" t="str">
        <f>IF(B651="","",COUNTIFS($B$5:B651,B651,$AV$5:AV651,AV651))</f>
        <v/>
      </c>
      <c r="BA651" s="79" t="str">
        <f t="shared" si="125"/>
        <v/>
      </c>
      <c r="BB651" s="79" t="str">
        <f t="shared" si="126"/>
        <v/>
      </c>
      <c r="BC651" s="79">
        <f t="shared" si="127"/>
        <v>0</v>
      </c>
      <c r="BD651" s="40" t="str">
        <f t="shared" si="128"/>
        <v/>
      </c>
      <c r="BE651" s="11" t="str">
        <f>IF($F651="","","REV"&amp;COUNTIF($F$5:F651,$F651))</f>
        <v/>
      </c>
      <c r="BF651" s="23"/>
      <c r="BG651" s="23"/>
      <c r="BH651" s="40" t="str">
        <f t="shared" si="129"/>
        <v/>
      </c>
      <c r="BI651" s="40" t="str">
        <f t="shared" si="130"/>
        <v/>
      </c>
      <c r="BJ651" s="41"/>
      <c r="BK651" s="41"/>
      <c r="BL651" s="41"/>
      <c r="BM651" s="41"/>
      <c r="BN651" s="41"/>
      <c r="BO651" s="41"/>
      <c r="BP651" s="41"/>
      <c r="BQ651" s="41"/>
      <c r="BR651" s="41"/>
      <c r="BS651" s="41"/>
      <c r="BT651" s="41"/>
      <c r="BU651" s="41"/>
      <c r="BV651" s="41"/>
      <c r="BW651" s="41"/>
      <c r="BX651" s="41"/>
      <c r="BY651" s="41"/>
      <c r="BZ651" s="41"/>
      <c r="CA651" s="40" t="str">
        <f t="shared" si="131"/>
        <v/>
      </c>
      <c r="CC651" s="82"/>
      <c r="CD651" s="41"/>
      <c r="CE651" s="82"/>
      <c r="CF651" s="41"/>
      <c r="CG651" s="82"/>
      <c r="CH651" s="41"/>
      <c r="CI651" s="82"/>
      <c r="CJ651" s="41"/>
      <c r="CK651" s="82"/>
      <c r="CL651" s="41"/>
      <c r="CM651" s="82"/>
      <c r="CN651" s="41"/>
      <c r="CO651" s="82"/>
      <c r="CP651" s="41"/>
      <c r="CQ651" s="82"/>
      <c r="CR651" s="41"/>
      <c r="CS651" s="82"/>
      <c r="CT651" s="41"/>
      <c r="CU651" s="82"/>
      <c r="CV651" s="41"/>
      <c r="CW651" s="82"/>
      <c r="CX651" s="41"/>
      <c r="CY651" s="82"/>
      <c r="CZ651" s="41"/>
      <c r="DA651" s="82"/>
      <c r="DB651" s="41"/>
      <c r="DC651" s="82"/>
      <c r="DD651" s="41"/>
      <c r="DE651" s="82"/>
      <c r="DF651" s="41"/>
      <c r="DG651" s="82"/>
      <c r="DH651" s="41"/>
      <c r="DI651" s="82"/>
      <c r="DJ651" s="41"/>
      <c r="DK651" s="23" t="str">
        <f>IF($F651="","",IF(OR(AND($CC651&lt;&gt;"",$CC651&lt;&gt;$H651),AND($CE651&lt;&gt;"",$CE651&lt;&gt;$J651),AND($CG651&lt;&gt;"",$CG651&lt;&gt;$L651),AND($CI651&lt;&gt;"",$CI651&lt;&gt;$N651),AND($CK651&lt;&gt;"",$CK651&lt;&gt;$P651),AND($CM651&lt;&gt;"",$CM651&lt;&gt;$R651),AND($CO651&lt;&gt;"",$CO651&lt;&gt;$T651),AND($CQ651&lt;&gt;"",$CQ651&lt;&gt;$V651),AND($CS651&lt;&gt;"",$CS651&lt;&gt;$X651),AND($CU651&lt;&gt;"",$CU651&lt;&gt;$Z651),AND($CW651&lt;&gt;"",$CW651&lt;&gt;$AB651),AND($CY651&lt;&gt;"",$CY651&lt;&gt;$AD651),AND($DA651&lt;&gt;"",$DA651&lt;&gt;$AF651),AND($DC651&lt;&gt;"",$DC651&lt;&gt;$AH651),AND($DE651&lt;&gt;"",$DE651&lt;&gt;$AJ651),AND($DG651&lt;&gt;"",$DG651&lt;&gt;$AL651),AND($DI651&lt;&gt;"",$DI651&lt;&gt;$AN651)),"Score changed",IF(OR(AND($CD651&lt;&gt;"",$CD651&lt;&gt;$I651),AND($CF651&lt;&gt;"",$CF651&lt;&gt;$K651),AND($CH651&lt;&gt;"",$CH651&lt;&gt;$M651),AND($CJ651&lt;&gt;"",$CJ651&lt;&gt;$O651),AND($CL651&lt;&gt;"",$CL651&lt;&gt;$Q651),AND($CN651&lt;&gt;"",$CN651&lt;&gt;$S651),AND($CP651&lt;&gt;"",$CP651&lt;&gt;$U651),AND($CR651&lt;&gt;"",$CR651&lt;&gt;$W651),AND($CT651&lt;&gt;"",$CT651&lt;&gt;$Y651),AND($CV651&lt;&gt;"",$CV651&lt;&gt;$AA651),AND($CX651&lt;&gt;"",$CX651&lt;&gt;$AC651),AND($CZ651&lt;&gt;"",$CZ651&lt;&gt;$AE651),AND($DB651&lt;&gt;"",$DB651&lt;&gt;$AG651),AND($DD651&lt;&gt;"",$DD651&lt;&gt;$AI651),AND($DF651&lt;&gt;"",$DF651&lt;&gt;$AK651),AND($DH651&lt;&gt;"",$DH651&lt;&gt;$AM651),AND($DJ651&lt;&gt;"",$DJ651&lt;&gt;$AO651)),"Rewrite only","No change entered")))</f>
        <v/>
      </c>
    </row>
    <row r="652" spans="1:115" ht="15" customHeight="1">
      <c r="A652" s="78" t="str">
        <f>IF($F652="","",IFERROR(INDEX([1]Raw_Data!$A:$A,MATCH($F652,[1]Raw_Data!$F:$F,0)),""))</f>
        <v/>
      </c>
      <c r="B652" s="79" t="str">
        <f>IF($F652="","",IFERROR(INDEX([1]Raw_Data!$B:$B,MATCH($F652,[1]Raw_Data!$F:$F,0)),""))</f>
        <v/>
      </c>
      <c r="C652" s="80" t="str">
        <f>IF($F652="","",IFERROR(INDEX([1]Raw_Data!$C:$C,MATCH($F652,[1]Raw_Data!$F:$F,0)),""))</f>
        <v/>
      </c>
      <c r="D652" s="81" t="str">
        <f>IF($F652="","",IFERROR(INDEX([1]Raw_Data!$D:$D,MATCH($F652,[1]Raw_Data!$F:$F,0)),""))</f>
        <v/>
      </c>
      <c r="E652" s="81" t="str">
        <f>IF($F652="","",IFERROR(INDEX([1]Raw_Data!$E:$E,MATCH($F652,[1]Raw_Data!$F:$F,0)),""))</f>
        <v/>
      </c>
      <c r="F652" s="82"/>
      <c r="G652" s="79" t="str">
        <f>IF($F652="","",IFERROR(INDEX([1]Raw_Data!$G:$G,MATCH($F652,[1]Raw_Data!$F:$F,0)),""))</f>
        <v/>
      </c>
      <c r="H652" s="83" t="str">
        <f>IF($F652="","",IFERROR(INDEX([1]Raw_Data!$H:$H,MATCH($F652,[1]Raw_Data!$F:$F,0)),""))</f>
        <v/>
      </c>
      <c r="I652" s="36" t="str">
        <f>IF($F652="","",IFERROR(INDEX([1]Raw_Data!$I:$I,MATCH($F652,[1]Raw_Data!$F:$F,0)),""))</f>
        <v/>
      </c>
      <c r="J652" s="83" t="str">
        <f>IF($F652="","",IFERROR(INDEX([1]Raw_Data!$J:$J,MATCH($F652,[1]Raw_Data!$F:$F,0)),""))</f>
        <v/>
      </c>
      <c r="K652" s="37" t="str">
        <f>IF($F652="","",IFERROR(INDEX([1]Raw_Data!$K:$K,MATCH($F652,[1]Raw_Data!$F:$F,0)),""))</f>
        <v/>
      </c>
      <c r="L652" s="83" t="str">
        <f>IF($F652="","",IFERROR(INDEX([1]Raw_Data!$L:$L,MATCH($F652,[1]Raw_Data!$F:$F,0)),""))</f>
        <v/>
      </c>
      <c r="M652" s="37" t="str">
        <f>IF($F652="","",IFERROR(INDEX([1]Raw_Data!$M:$M,MATCH($F652,[1]Raw_Data!$F:$F,0)),""))</f>
        <v/>
      </c>
      <c r="N652" s="83" t="str">
        <f>IF($F652="","",IFERROR(INDEX([1]Raw_Data!$N:$N,MATCH($F652,[1]Raw_Data!$F:$F,0)),""))</f>
        <v/>
      </c>
      <c r="O652" s="37" t="str">
        <f>IF($F652="","",IFERROR(INDEX([1]Raw_Data!$O:$O,MATCH($F652,[1]Raw_Data!$F:$F,0)),""))</f>
        <v/>
      </c>
      <c r="P652" s="83" t="str">
        <f>IF($F652="","",IFERROR(INDEX([1]Raw_Data!$P:$P,MATCH($F652,[1]Raw_Data!$F:$F,0)),""))</f>
        <v/>
      </c>
      <c r="Q652" s="37" t="str">
        <f>IF($F652="","",IFERROR(INDEX([1]Raw_Data!$Q:$Q,MATCH($F652,[1]Raw_Data!$F:$F,0)),""))</f>
        <v/>
      </c>
      <c r="R652" s="83" t="str">
        <f>IF($F652="","",IFERROR(INDEX([1]Raw_Data!$R:$R,MATCH($F652,[1]Raw_Data!$F:$F,0)),""))</f>
        <v/>
      </c>
      <c r="S652" s="37" t="str">
        <f>IF($F652="","",IFERROR(INDEX([1]Raw_Data!$S:$S,MATCH($F652,[1]Raw_Data!$F:$F,0)),""))</f>
        <v/>
      </c>
      <c r="T652" s="83" t="str">
        <f>IF($F652="","",IFERROR(INDEX([1]Raw_Data!$T:$T,MATCH($F652,[1]Raw_Data!$F:$F,0)),""))</f>
        <v/>
      </c>
      <c r="U652" s="37" t="str">
        <f>IF($F652="","",IFERROR(INDEX([1]Raw_Data!$U:$U,MATCH($F652,[1]Raw_Data!$F:$F,0)),""))</f>
        <v/>
      </c>
      <c r="V652" s="83" t="str">
        <f>IF($F652="","",IFERROR(INDEX([1]Raw_Data!$V:$V,MATCH($F652,[1]Raw_Data!$F:$F,0)),""))</f>
        <v/>
      </c>
      <c r="W652" s="37" t="str">
        <f>IF($F652="","",IFERROR(INDEX([1]Raw_Data!$W:$W,MATCH($F652,[1]Raw_Data!$F:$F,0)),""))</f>
        <v/>
      </c>
      <c r="X652" s="83" t="str">
        <f>IF($F652="","",IFERROR(INDEX([1]Raw_Data!$X:$X,MATCH($F652,[1]Raw_Data!$F:$F,0)),""))</f>
        <v/>
      </c>
      <c r="Y652" s="37" t="str">
        <f>IF($F652="","",IFERROR(INDEX([1]Raw_Data!$Y:$Y,MATCH($F652,[1]Raw_Data!$F:$F,0)),""))</f>
        <v/>
      </c>
      <c r="Z652" s="83" t="str">
        <f>IF($F652="","",IFERROR(INDEX([1]Raw_Data!$Z:$Z,MATCH($F652,[1]Raw_Data!$F:$F,0)),""))</f>
        <v/>
      </c>
      <c r="AA652" s="37" t="str">
        <f>IF($F652="","",IFERROR(INDEX([1]Raw_Data!$AA:$AA,MATCH($F652,[1]Raw_Data!$F:$F,0)),""))</f>
        <v/>
      </c>
      <c r="AB652" s="83" t="str">
        <f>IF($F652="","",IFERROR(INDEX([1]Raw_Data!$AB:$AB,MATCH($F652,[1]Raw_Data!$F:$F,0)),""))</f>
        <v/>
      </c>
      <c r="AC652" s="37" t="str">
        <f>IF($F652="","",IFERROR(INDEX([1]Raw_Data!$AC:$AC,MATCH($F652,[1]Raw_Data!$F:$F,0)),""))</f>
        <v/>
      </c>
      <c r="AD652" s="83" t="str">
        <f>IF($F652="","",IFERROR(INDEX([1]Raw_Data!$AD:$AD,MATCH($F652,[1]Raw_Data!$F:$F,0)),""))</f>
        <v/>
      </c>
      <c r="AE652" s="37" t="str">
        <f>IF($F652="","",IFERROR(INDEX([1]Raw_Data!$AE:$AE,MATCH($F652,[1]Raw_Data!$F:$F,0)),""))</f>
        <v/>
      </c>
      <c r="AF652" s="83" t="str">
        <f>IF($F652="","",IFERROR(INDEX([1]Raw_Data!$AF:$AF,MATCH($F652,[1]Raw_Data!$F:$F,0)),""))</f>
        <v/>
      </c>
      <c r="AG652" s="37" t="str">
        <f>IF($F652="","",IFERROR(INDEX([1]Raw_Data!$AG:$AG,MATCH($F652,[1]Raw_Data!$F:$F,0)),""))</f>
        <v/>
      </c>
      <c r="AH652" s="83" t="str">
        <f>IF($F652="","",IFERROR(INDEX([1]Raw_Data!$AH:$AH,MATCH($F652,[1]Raw_Data!$F:$F,0)),""))</f>
        <v/>
      </c>
      <c r="AI652" s="37" t="str">
        <f>IF($F652="","",IFERROR(INDEX([1]Raw_Data!$AI:$AI,MATCH($F652,[1]Raw_Data!$F:$F,0)),""))</f>
        <v/>
      </c>
      <c r="AJ652" s="83" t="str">
        <f>IF($F652="","",IFERROR(INDEX([1]Raw_Data!$AJ:$AJ,MATCH($F652,[1]Raw_Data!$F:$F,0)),""))</f>
        <v/>
      </c>
      <c r="AK652" s="37" t="str">
        <f>IF($F652="","",IFERROR(INDEX([1]Raw_Data!$AK:$AK,MATCH($F652,[1]Raw_Data!$F:$F,0)),""))</f>
        <v/>
      </c>
      <c r="AL652" s="83" t="str">
        <f>IF($F652="","",IFERROR(INDEX([1]Raw_Data!$AL:$AL,MATCH($F652,[1]Raw_Data!$F:$F,0)),""))</f>
        <v/>
      </c>
      <c r="AM652" s="37" t="str">
        <f>IF($F652="","",IFERROR(INDEX([1]Raw_Data!$AM:$AM,MATCH($F652,[1]Raw_Data!$F:$F,0)),""))</f>
        <v/>
      </c>
      <c r="AN652" s="83" t="str">
        <f>IF($F652="","",IFERROR(INDEX([1]Raw_Data!$AN:$AN,MATCH($F652,[1]Raw_Data!$F:$F,0)),""))</f>
        <v/>
      </c>
      <c r="AO652" s="37" t="str">
        <f>IF($F652="","",IFERROR(INDEX([1]Raw_Data!$AO:$AO,MATCH($F652,[1]Raw_Data!$F:$F,0)),""))</f>
        <v/>
      </c>
      <c r="AP652" s="83" t="str">
        <f>IF($F652="","",IFERROR(INDEX([1]Raw_Data!$AP:$AP,MATCH($F652,[1]Raw_Data!$F:$F,0)),""))</f>
        <v/>
      </c>
      <c r="AQ652" s="37" t="str">
        <f>IF($F652="","",IFERROR(INDEX([1]Raw_Data!$AQ:$AQ,MATCH($F652,[1]Raw_Data!$F:$F,0)),""))</f>
        <v/>
      </c>
      <c r="AR652" s="83"/>
      <c r="AS652" s="84" t="str">
        <f>IF($F652="","",SUM(IF($CC652="",$H652,$CC652),IF($CE652="",$J652,$CE652),IF($CG652="",$L652,$CG652),IF($CI652="",$N652,$CI652),IF($CK652="",$P652,$CK652),IF($CM652="",$R652,$CM652),IF($CO652="",$T652,$CO652),IF($CQ652="",$V652,$CQ652),IF($CS652="",$X652,$CS652),IF($CU652="",$Z652,$CU652),IF($CW652="",$AB652,$CW652),IF($CY652="",$AD652,$CY652),IF($DA652="",$AF652,$DA652),IF($DC652="",$AH652,$DC652),IF($DE652="",$AJ652,$DE652),IF($DG652="",$AL652,$DG652),IF($DI652="",$AN652,$DI652)))</f>
        <v/>
      </c>
      <c r="AT652" s="80" t="str">
        <f t="shared" si="120"/>
        <v/>
      </c>
      <c r="AU652" s="79" t="str">
        <f t="shared" si="121"/>
        <v/>
      </c>
      <c r="AV652" s="80" t="str">
        <f t="shared" si="122"/>
        <v/>
      </c>
      <c r="AW652" s="80" t="str">
        <f t="shared" si="123"/>
        <v/>
      </c>
      <c r="AX652" s="79" t="str">
        <f t="shared" si="124"/>
        <v/>
      </c>
      <c r="AY652" s="79" t="str">
        <f>IF(B652="","",COUNTIFS($B$5:B652,B652,$AT$5:AT652,AT652))</f>
        <v/>
      </c>
      <c r="AZ652" s="79" t="str">
        <f>IF(B652="","",COUNTIFS($B$5:B652,B652,$AV$5:AV652,AV652))</f>
        <v/>
      </c>
      <c r="BA652" s="79" t="str">
        <f t="shared" si="125"/>
        <v/>
      </c>
      <c r="BB652" s="79" t="str">
        <f t="shared" si="126"/>
        <v/>
      </c>
      <c r="BC652" s="79">
        <f t="shared" si="127"/>
        <v>0</v>
      </c>
      <c r="BD652" s="40" t="str">
        <f t="shared" si="128"/>
        <v/>
      </c>
      <c r="BE652" s="11" t="str">
        <f>IF($F652="","","REV"&amp;COUNTIF($F$5:F652,$F652))</f>
        <v/>
      </c>
      <c r="BF652" s="23"/>
      <c r="BG652" s="23"/>
      <c r="BH652" s="40" t="str">
        <f t="shared" si="129"/>
        <v/>
      </c>
      <c r="BI652" s="40" t="str">
        <f t="shared" si="130"/>
        <v/>
      </c>
      <c r="BJ652" s="41"/>
      <c r="BK652" s="41"/>
      <c r="BL652" s="41"/>
      <c r="BM652" s="41"/>
      <c r="BN652" s="41"/>
      <c r="BO652" s="41"/>
      <c r="BP652" s="41"/>
      <c r="BQ652" s="41"/>
      <c r="BR652" s="41"/>
      <c r="BS652" s="41"/>
      <c r="BT652" s="41"/>
      <c r="BU652" s="41"/>
      <c r="BV652" s="41"/>
      <c r="BW652" s="41"/>
      <c r="BX652" s="41"/>
      <c r="BY652" s="41"/>
      <c r="BZ652" s="41"/>
      <c r="CA652" s="40" t="str">
        <f t="shared" si="131"/>
        <v/>
      </c>
      <c r="CC652" s="82"/>
      <c r="CD652" s="41"/>
      <c r="CE652" s="82"/>
      <c r="CF652" s="41"/>
      <c r="CG652" s="82"/>
      <c r="CH652" s="41"/>
      <c r="CI652" s="82"/>
      <c r="CJ652" s="41"/>
      <c r="CK652" s="82"/>
      <c r="CL652" s="41"/>
      <c r="CM652" s="82"/>
      <c r="CN652" s="41"/>
      <c r="CO652" s="82"/>
      <c r="CP652" s="41"/>
      <c r="CQ652" s="82"/>
      <c r="CR652" s="41"/>
      <c r="CS652" s="82"/>
      <c r="CT652" s="41"/>
      <c r="CU652" s="82"/>
      <c r="CV652" s="41"/>
      <c r="CW652" s="82"/>
      <c r="CX652" s="41"/>
      <c r="CY652" s="82"/>
      <c r="CZ652" s="41"/>
      <c r="DA652" s="82"/>
      <c r="DB652" s="41"/>
      <c r="DC652" s="82"/>
      <c r="DD652" s="41"/>
      <c r="DE652" s="82"/>
      <c r="DF652" s="41"/>
      <c r="DG652" s="82"/>
      <c r="DH652" s="41"/>
      <c r="DI652" s="82"/>
      <c r="DJ652" s="41"/>
      <c r="DK652" s="23" t="str">
        <f>IF($F652="","",IF(OR(AND($CC652&lt;&gt;"",$CC652&lt;&gt;$H652),AND($CE652&lt;&gt;"",$CE652&lt;&gt;$J652),AND($CG652&lt;&gt;"",$CG652&lt;&gt;$L652),AND($CI652&lt;&gt;"",$CI652&lt;&gt;$N652),AND($CK652&lt;&gt;"",$CK652&lt;&gt;$P652),AND($CM652&lt;&gt;"",$CM652&lt;&gt;$R652),AND($CO652&lt;&gt;"",$CO652&lt;&gt;$T652),AND($CQ652&lt;&gt;"",$CQ652&lt;&gt;$V652),AND($CS652&lt;&gt;"",$CS652&lt;&gt;$X652),AND($CU652&lt;&gt;"",$CU652&lt;&gt;$Z652),AND($CW652&lt;&gt;"",$CW652&lt;&gt;$AB652),AND($CY652&lt;&gt;"",$CY652&lt;&gt;$AD652),AND($DA652&lt;&gt;"",$DA652&lt;&gt;$AF652),AND($DC652&lt;&gt;"",$DC652&lt;&gt;$AH652),AND($DE652&lt;&gt;"",$DE652&lt;&gt;$AJ652),AND($DG652&lt;&gt;"",$DG652&lt;&gt;$AL652),AND($DI652&lt;&gt;"",$DI652&lt;&gt;$AN652)),"Score changed",IF(OR(AND($CD652&lt;&gt;"",$CD652&lt;&gt;$I652),AND($CF652&lt;&gt;"",$CF652&lt;&gt;$K652),AND($CH652&lt;&gt;"",$CH652&lt;&gt;$M652),AND($CJ652&lt;&gt;"",$CJ652&lt;&gt;$O652),AND($CL652&lt;&gt;"",$CL652&lt;&gt;$Q652),AND($CN652&lt;&gt;"",$CN652&lt;&gt;$S652),AND($CP652&lt;&gt;"",$CP652&lt;&gt;$U652),AND($CR652&lt;&gt;"",$CR652&lt;&gt;$W652),AND($CT652&lt;&gt;"",$CT652&lt;&gt;$Y652),AND($CV652&lt;&gt;"",$CV652&lt;&gt;$AA652),AND($CX652&lt;&gt;"",$CX652&lt;&gt;$AC652),AND($CZ652&lt;&gt;"",$CZ652&lt;&gt;$AE652),AND($DB652&lt;&gt;"",$DB652&lt;&gt;$AG652),AND($DD652&lt;&gt;"",$DD652&lt;&gt;$AI652),AND($DF652&lt;&gt;"",$DF652&lt;&gt;$AK652),AND($DH652&lt;&gt;"",$DH652&lt;&gt;$AM652),AND($DJ652&lt;&gt;"",$DJ652&lt;&gt;$AO652)),"Rewrite only","No change entered")))</f>
        <v/>
      </c>
    </row>
    <row r="653" spans="1:115" ht="15" customHeight="1">
      <c r="A653" s="78" t="str">
        <f>IF($F653="","",IFERROR(INDEX([1]Raw_Data!$A:$A,MATCH($F653,[1]Raw_Data!$F:$F,0)),""))</f>
        <v/>
      </c>
      <c r="B653" s="79" t="str">
        <f>IF($F653="","",IFERROR(INDEX([1]Raw_Data!$B:$B,MATCH($F653,[1]Raw_Data!$F:$F,0)),""))</f>
        <v/>
      </c>
      <c r="C653" s="80" t="str">
        <f>IF($F653="","",IFERROR(INDEX([1]Raw_Data!$C:$C,MATCH($F653,[1]Raw_Data!$F:$F,0)),""))</f>
        <v/>
      </c>
      <c r="D653" s="81" t="str">
        <f>IF($F653="","",IFERROR(INDEX([1]Raw_Data!$D:$D,MATCH($F653,[1]Raw_Data!$F:$F,0)),""))</f>
        <v/>
      </c>
      <c r="E653" s="81" t="str">
        <f>IF($F653="","",IFERROR(INDEX([1]Raw_Data!$E:$E,MATCH($F653,[1]Raw_Data!$F:$F,0)),""))</f>
        <v/>
      </c>
      <c r="F653" s="82"/>
      <c r="G653" s="79" t="str">
        <f>IF($F653="","",IFERROR(INDEX([1]Raw_Data!$G:$G,MATCH($F653,[1]Raw_Data!$F:$F,0)),""))</f>
        <v/>
      </c>
      <c r="H653" s="83" t="str">
        <f>IF($F653="","",IFERROR(INDEX([1]Raw_Data!$H:$H,MATCH($F653,[1]Raw_Data!$F:$F,0)),""))</f>
        <v/>
      </c>
      <c r="I653" s="36" t="str">
        <f>IF($F653="","",IFERROR(INDEX([1]Raw_Data!$I:$I,MATCH($F653,[1]Raw_Data!$F:$F,0)),""))</f>
        <v/>
      </c>
      <c r="J653" s="83" t="str">
        <f>IF($F653="","",IFERROR(INDEX([1]Raw_Data!$J:$J,MATCH($F653,[1]Raw_Data!$F:$F,0)),""))</f>
        <v/>
      </c>
      <c r="K653" s="37" t="str">
        <f>IF($F653="","",IFERROR(INDEX([1]Raw_Data!$K:$K,MATCH($F653,[1]Raw_Data!$F:$F,0)),""))</f>
        <v/>
      </c>
      <c r="L653" s="83" t="str">
        <f>IF($F653="","",IFERROR(INDEX([1]Raw_Data!$L:$L,MATCH($F653,[1]Raw_Data!$F:$F,0)),""))</f>
        <v/>
      </c>
      <c r="M653" s="37" t="str">
        <f>IF($F653="","",IFERROR(INDEX([1]Raw_Data!$M:$M,MATCH($F653,[1]Raw_Data!$F:$F,0)),""))</f>
        <v/>
      </c>
      <c r="N653" s="83" t="str">
        <f>IF($F653="","",IFERROR(INDEX([1]Raw_Data!$N:$N,MATCH($F653,[1]Raw_Data!$F:$F,0)),""))</f>
        <v/>
      </c>
      <c r="O653" s="37" t="str">
        <f>IF($F653="","",IFERROR(INDEX([1]Raw_Data!$O:$O,MATCH($F653,[1]Raw_Data!$F:$F,0)),""))</f>
        <v/>
      </c>
      <c r="P653" s="83" t="str">
        <f>IF($F653="","",IFERROR(INDEX([1]Raw_Data!$P:$P,MATCH($F653,[1]Raw_Data!$F:$F,0)),""))</f>
        <v/>
      </c>
      <c r="Q653" s="37" t="str">
        <f>IF($F653="","",IFERROR(INDEX([1]Raw_Data!$Q:$Q,MATCH($F653,[1]Raw_Data!$F:$F,0)),""))</f>
        <v/>
      </c>
      <c r="R653" s="83" t="str">
        <f>IF($F653="","",IFERROR(INDEX([1]Raw_Data!$R:$R,MATCH($F653,[1]Raw_Data!$F:$F,0)),""))</f>
        <v/>
      </c>
      <c r="S653" s="37" t="str">
        <f>IF($F653="","",IFERROR(INDEX([1]Raw_Data!$S:$S,MATCH($F653,[1]Raw_Data!$F:$F,0)),""))</f>
        <v/>
      </c>
      <c r="T653" s="83" t="str">
        <f>IF($F653="","",IFERROR(INDEX([1]Raw_Data!$T:$T,MATCH($F653,[1]Raw_Data!$F:$F,0)),""))</f>
        <v/>
      </c>
      <c r="U653" s="37" t="str">
        <f>IF($F653="","",IFERROR(INDEX([1]Raw_Data!$U:$U,MATCH($F653,[1]Raw_Data!$F:$F,0)),""))</f>
        <v/>
      </c>
      <c r="V653" s="83" t="str">
        <f>IF($F653="","",IFERROR(INDEX([1]Raw_Data!$V:$V,MATCH($F653,[1]Raw_Data!$F:$F,0)),""))</f>
        <v/>
      </c>
      <c r="W653" s="37" t="str">
        <f>IF($F653="","",IFERROR(INDEX([1]Raw_Data!$W:$W,MATCH($F653,[1]Raw_Data!$F:$F,0)),""))</f>
        <v/>
      </c>
      <c r="X653" s="83" t="str">
        <f>IF($F653="","",IFERROR(INDEX([1]Raw_Data!$X:$X,MATCH($F653,[1]Raw_Data!$F:$F,0)),""))</f>
        <v/>
      </c>
      <c r="Y653" s="37" t="str">
        <f>IF($F653="","",IFERROR(INDEX([1]Raw_Data!$Y:$Y,MATCH($F653,[1]Raw_Data!$F:$F,0)),""))</f>
        <v/>
      </c>
      <c r="Z653" s="83" t="str">
        <f>IF($F653="","",IFERROR(INDEX([1]Raw_Data!$Z:$Z,MATCH($F653,[1]Raw_Data!$F:$F,0)),""))</f>
        <v/>
      </c>
      <c r="AA653" s="37" t="str">
        <f>IF($F653="","",IFERROR(INDEX([1]Raw_Data!$AA:$AA,MATCH($F653,[1]Raw_Data!$F:$F,0)),""))</f>
        <v/>
      </c>
      <c r="AB653" s="83" t="str">
        <f>IF($F653="","",IFERROR(INDEX([1]Raw_Data!$AB:$AB,MATCH($F653,[1]Raw_Data!$F:$F,0)),""))</f>
        <v/>
      </c>
      <c r="AC653" s="37" t="str">
        <f>IF($F653="","",IFERROR(INDEX([1]Raw_Data!$AC:$AC,MATCH($F653,[1]Raw_Data!$F:$F,0)),""))</f>
        <v/>
      </c>
      <c r="AD653" s="83" t="str">
        <f>IF($F653="","",IFERROR(INDEX([1]Raw_Data!$AD:$AD,MATCH($F653,[1]Raw_Data!$F:$F,0)),""))</f>
        <v/>
      </c>
      <c r="AE653" s="37" t="str">
        <f>IF($F653="","",IFERROR(INDEX([1]Raw_Data!$AE:$AE,MATCH($F653,[1]Raw_Data!$F:$F,0)),""))</f>
        <v/>
      </c>
      <c r="AF653" s="83" t="str">
        <f>IF($F653="","",IFERROR(INDEX([1]Raw_Data!$AF:$AF,MATCH($F653,[1]Raw_Data!$F:$F,0)),""))</f>
        <v/>
      </c>
      <c r="AG653" s="37" t="str">
        <f>IF($F653="","",IFERROR(INDEX([1]Raw_Data!$AG:$AG,MATCH($F653,[1]Raw_Data!$F:$F,0)),""))</f>
        <v/>
      </c>
      <c r="AH653" s="83" t="str">
        <f>IF($F653="","",IFERROR(INDEX([1]Raw_Data!$AH:$AH,MATCH($F653,[1]Raw_Data!$F:$F,0)),""))</f>
        <v/>
      </c>
      <c r="AI653" s="37" t="str">
        <f>IF($F653="","",IFERROR(INDEX([1]Raw_Data!$AI:$AI,MATCH($F653,[1]Raw_Data!$F:$F,0)),""))</f>
        <v/>
      </c>
      <c r="AJ653" s="83" t="str">
        <f>IF($F653="","",IFERROR(INDEX([1]Raw_Data!$AJ:$AJ,MATCH($F653,[1]Raw_Data!$F:$F,0)),""))</f>
        <v/>
      </c>
      <c r="AK653" s="37" t="str">
        <f>IF($F653="","",IFERROR(INDEX([1]Raw_Data!$AK:$AK,MATCH($F653,[1]Raw_Data!$F:$F,0)),""))</f>
        <v/>
      </c>
      <c r="AL653" s="83" t="str">
        <f>IF($F653="","",IFERROR(INDEX([1]Raw_Data!$AL:$AL,MATCH($F653,[1]Raw_Data!$F:$F,0)),""))</f>
        <v/>
      </c>
      <c r="AM653" s="37" t="str">
        <f>IF($F653="","",IFERROR(INDEX([1]Raw_Data!$AM:$AM,MATCH($F653,[1]Raw_Data!$F:$F,0)),""))</f>
        <v/>
      </c>
      <c r="AN653" s="83" t="str">
        <f>IF($F653="","",IFERROR(INDEX([1]Raw_Data!$AN:$AN,MATCH($F653,[1]Raw_Data!$F:$F,0)),""))</f>
        <v/>
      </c>
      <c r="AO653" s="37" t="str">
        <f>IF($F653="","",IFERROR(INDEX([1]Raw_Data!$AO:$AO,MATCH($F653,[1]Raw_Data!$F:$F,0)),""))</f>
        <v/>
      </c>
      <c r="AP653" s="83" t="str">
        <f>IF($F653="","",IFERROR(INDEX([1]Raw_Data!$AP:$AP,MATCH($F653,[1]Raw_Data!$F:$F,0)),""))</f>
        <v/>
      </c>
      <c r="AQ653" s="37" t="str">
        <f>IF($F653="","",IFERROR(INDEX([1]Raw_Data!$AQ:$AQ,MATCH($F653,[1]Raw_Data!$F:$F,0)),""))</f>
        <v/>
      </c>
      <c r="AR653" s="83"/>
      <c r="AS653" s="84" t="str">
        <f>IF($F653="","",SUM(IF($CC653="",$H653,$CC653),IF($CE653="",$J653,$CE653),IF($CG653="",$L653,$CG653),IF($CI653="",$N653,$CI653),IF($CK653="",$P653,$CK653),IF($CM653="",$R653,$CM653),IF($CO653="",$T653,$CO653),IF($CQ653="",$V653,$CQ653),IF($CS653="",$X653,$CS653),IF($CU653="",$Z653,$CU653),IF($CW653="",$AB653,$CW653),IF($CY653="",$AD653,$CY653),IF($DA653="",$AF653,$DA653),IF($DC653="",$AH653,$DC653),IF($DE653="",$AJ653,$DE653),IF($DG653="",$AL653,$DG653),IF($DI653="",$AN653,$DI653)))</f>
        <v/>
      </c>
      <c r="AT653" s="80" t="str">
        <f t="shared" si="120"/>
        <v/>
      </c>
      <c r="AU653" s="79" t="str">
        <f t="shared" si="121"/>
        <v/>
      </c>
      <c r="AV653" s="80" t="str">
        <f t="shared" si="122"/>
        <v/>
      </c>
      <c r="AW653" s="80" t="str">
        <f t="shared" si="123"/>
        <v/>
      </c>
      <c r="AX653" s="79" t="str">
        <f t="shared" si="124"/>
        <v/>
      </c>
      <c r="AY653" s="79" t="str">
        <f>IF(B653="","",COUNTIFS($B$5:B653,B653,$AT$5:AT653,AT653))</f>
        <v/>
      </c>
      <c r="AZ653" s="79" t="str">
        <f>IF(B653="","",COUNTIFS($B$5:B653,B653,$AV$5:AV653,AV653))</f>
        <v/>
      </c>
      <c r="BA653" s="79" t="str">
        <f t="shared" si="125"/>
        <v/>
      </c>
      <c r="BB653" s="79" t="str">
        <f t="shared" si="126"/>
        <v/>
      </c>
      <c r="BC653" s="79">
        <f t="shared" si="127"/>
        <v>0</v>
      </c>
      <c r="BD653" s="40" t="str">
        <f t="shared" si="128"/>
        <v/>
      </c>
      <c r="BE653" s="11" t="str">
        <f>IF($F653="","","REV"&amp;COUNTIF($F$5:F653,$F653))</f>
        <v/>
      </c>
      <c r="BF653" s="23"/>
      <c r="BG653" s="23"/>
      <c r="BH653" s="40" t="str">
        <f t="shared" si="129"/>
        <v/>
      </c>
      <c r="BI653" s="40" t="str">
        <f t="shared" si="130"/>
        <v/>
      </c>
      <c r="BJ653" s="41"/>
      <c r="BK653" s="41"/>
      <c r="BL653" s="41"/>
      <c r="BM653" s="41"/>
      <c r="BN653" s="41"/>
      <c r="BO653" s="41"/>
      <c r="BP653" s="41"/>
      <c r="BQ653" s="41"/>
      <c r="BR653" s="41"/>
      <c r="BS653" s="41"/>
      <c r="BT653" s="41"/>
      <c r="BU653" s="41"/>
      <c r="BV653" s="41"/>
      <c r="BW653" s="41"/>
      <c r="BX653" s="41"/>
      <c r="BY653" s="41"/>
      <c r="BZ653" s="41"/>
      <c r="CA653" s="40" t="str">
        <f t="shared" si="131"/>
        <v/>
      </c>
      <c r="CC653" s="82"/>
      <c r="CD653" s="41"/>
      <c r="CE653" s="82"/>
      <c r="CF653" s="41"/>
      <c r="CG653" s="82"/>
      <c r="CH653" s="41"/>
      <c r="CI653" s="82"/>
      <c r="CJ653" s="41"/>
      <c r="CK653" s="82"/>
      <c r="CL653" s="41"/>
      <c r="CM653" s="82"/>
      <c r="CN653" s="41"/>
      <c r="CO653" s="82"/>
      <c r="CP653" s="41"/>
      <c r="CQ653" s="82"/>
      <c r="CR653" s="41"/>
      <c r="CS653" s="82"/>
      <c r="CT653" s="41"/>
      <c r="CU653" s="82"/>
      <c r="CV653" s="41"/>
      <c r="CW653" s="82"/>
      <c r="CX653" s="41"/>
      <c r="CY653" s="82"/>
      <c r="CZ653" s="41"/>
      <c r="DA653" s="82"/>
      <c r="DB653" s="41"/>
      <c r="DC653" s="82"/>
      <c r="DD653" s="41"/>
      <c r="DE653" s="82"/>
      <c r="DF653" s="41"/>
      <c r="DG653" s="82"/>
      <c r="DH653" s="41"/>
      <c r="DI653" s="82"/>
      <c r="DJ653" s="41"/>
      <c r="DK653" s="23" t="str">
        <f>IF($F653="","",IF(OR(AND($CC653&lt;&gt;"",$CC653&lt;&gt;$H653),AND($CE653&lt;&gt;"",$CE653&lt;&gt;$J653),AND($CG653&lt;&gt;"",$CG653&lt;&gt;$L653),AND($CI653&lt;&gt;"",$CI653&lt;&gt;$N653),AND($CK653&lt;&gt;"",$CK653&lt;&gt;$P653),AND($CM653&lt;&gt;"",$CM653&lt;&gt;$R653),AND($CO653&lt;&gt;"",$CO653&lt;&gt;$T653),AND($CQ653&lt;&gt;"",$CQ653&lt;&gt;$V653),AND($CS653&lt;&gt;"",$CS653&lt;&gt;$X653),AND($CU653&lt;&gt;"",$CU653&lt;&gt;$Z653),AND($CW653&lt;&gt;"",$CW653&lt;&gt;$AB653),AND($CY653&lt;&gt;"",$CY653&lt;&gt;$AD653),AND($DA653&lt;&gt;"",$DA653&lt;&gt;$AF653),AND($DC653&lt;&gt;"",$DC653&lt;&gt;$AH653),AND($DE653&lt;&gt;"",$DE653&lt;&gt;$AJ653),AND($DG653&lt;&gt;"",$DG653&lt;&gt;$AL653),AND($DI653&lt;&gt;"",$DI653&lt;&gt;$AN653)),"Score changed",IF(OR(AND($CD653&lt;&gt;"",$CD653&lt;&gt;$I653),AND($CF653&lt;&gt;"",$CF653&lt;&gt;$K653),AND($CH653&lt;&gt;"",$CH653&lt;&gt;$M653),AND($CJ653&lt;&gt;"",$CJ653&lt;&gt;$O653),AND($CL653&lt;&gt;"",$CL653&lt;&gt;$Q653),AND($CN653&lt;&gt;"",$CN653&lt;&gt;$S653),AND($CP653&lt;&gt;"",$CP653&lt;&gt;$U653),AND($CR653&lt;&gt;"",$CR653&lt;&gt;$W653),AND($CT653&lt;&gt;"",$CT653&lt;&gt;$Y653),AND($CV653&lt;&gt;"",$CV653&lt;&gt;$AA653),AND($CX653&lt;&gt;"",$CX653&lt;&gt;$AC653),AND($CZ653&lt;&gt;"",$CZ653&lt;&gt;$AE653),AND($DB653&lt;&gt;"",$DB653&lt;&gt;$AG653),AND($DD653&lt;&gt;"",$DD653&lt;&gt;$AI653),AND($DF653&lt;&gt;"",$DF653&lt;&gt;$AK653),AND($DH653&lt;&gt;"",$DH653&lt;&gt;$AM653),AND($DJ653&lt;&gt;"",$DJ653&lt;&gt;$AO653)),"Rewrite only","No change entered")))</f>
        <v/>
      </c>
    </row>
    <row r="654" spans="1:115" ht="15" customHeight="1">
      <c r="A654" s="78" t="str">
        <f>IF($F654="","",IFERROR(INDEX([1]Raw_Data!$A:$A,MATCH($F654,[1]Raw_Data!$F:$F,0)),""))</f>
        <v/>
      </c>
      <c r="B654" s="79" t="str">
        <f>IF($F654="","",IFERROR(INDEX([1]Raw_Data!$B:$B,MATCH($F654,[1]Raw_Data!$F:$F,0)),""))</f>
        <v/>
      </c>
      <c r="C654" s="80" t="str">
        <f>IF($F654="","",IFERROR(INDEX([1]Raw_Data!$C:$C,MATCH($F654,[1]Raw_Data!$F:$F,0)),""))</f>
        <v/>
      </c>
      <c r="D654" s="81" t="str">
        <f>IF($F654="","",IFERROR(INDEX([1]Raw_Data!$D:$D,MATCH($F654,[1]Raw_Data!$F:$F,0)),""))</f>
        <v/>
      </c>
      <c r="E654" s="81" t="str">
        <f>IF($F654="","",IFERROR(INDEX([1]Raw_Data!$E:$E,MATCH($F654,[1]Raw_Data!$F:$F,0)),""))</f>
        <v/>
      </c>
      <c r="F654" s="82"/>
      <c r="G654" s="79" t="str">
        <f>IF($F654="","",IFERROR(INDEX([1]Raw_Data!$G:$G,MATCH($F654,[1]Raw_Data!$F:$F,0)),""))</f>
        <v/>
      </c>
      <c r="H654" s="83" t="str">
        <f>IF($F654="","",IFERROR(INDEX([1]Raw_Data!$H:$H,MATCH($F654,[1]Raw_Data!$F:$F,0)),""))</f>
        <v/>
      </c>
      <c r="I654" s="36" t="str">
        <f>IF($F654="","",IFERROR(INDEX([1]Raw_Data!$I:$I,MATCH($F654,[1]Raw_Data!$F:$F,0)),""))</f>
        <v/>
      </c>
      <c r="J654" s="83" t="str">
        <f>IF($F654="","",IFERROR(INDEX([1]Raw_Data!$J:$J,MATCH($F654,[1]Raw_Data!$F:$F,0)),""))</f>
        <v/>
      </c>
      <c r="K654" s="37" t="str">
        <f>IF($F654="","",IFERROR(INDEX([1]Raw_Data!$K:$K,MATCH($F654,[1]Raw_Data!$F:$F,0)),""))</f>
        <v/>
      </c>
      <c r="L654" s="83" t="str">
        <f>IF($F654="","",IFERROR(INDEX([1]Raw_Data!$L:$L,MATCH($F654,[1]Raw_Data!$F:$F,0)),""))</f>
        <v/>
      </c>
      <c r="M654" s="37" t="str">
        <f>IF($F654="","",IFERROR(INDEX([1]Raw_Data!$M:$M,MATCH($F654,[1]Raw_Data!$F:$F,0)),""))</f>
        <v/>
      </c>
      <c r="N654" s="83" t="str">
        <f>IF($F654="","",IFERROR(INDEX([1]Raw_Data!$N:$N,MATCH($F654,[1]Raw_Data!$F:$F,0)),""))</f>
        <v/>
      </c>
      <c r="O654" s="37" t="str">
        <f>IF($F654="","",IFERROR(INDEX([1]Raw_Data!$O:$O,MATCH($F654,[1]Raw_Data!$F:$F,0)),""))</f>
        <v/>
      </c>
      <c r="P654" s="83" t="str">
        <f>IF($F654="","",IFERROR(INDEX([1]Raw_Data!$P:$P,MATCH($F654,[1]Raw_Data!$F:$F,0)),""))</f>
        <v/>
      </c>
      <c r="Q654" s="37" t="str">
        <f>IF($F654="","",IFERROR(INDEX([1]Raw_Data!$Q:$Q,MATCH($F654,[1]Raw_Data!$F:$F,0)),""))</f>
        <v/>
      </c>
      <c r="R654" s="83" t="str">
        <f>IF($F654="","",IFERROR(INDEX([1]Raw_Data!$R:$R,MATCH($F654,[1]Raw_Data!$F:$F,0)),""))</f>
        <v/>
      </c>
      <c r="S654" s="37" t="str">
        <f>IF($F654="","",IFERROR(INDEX([1]Raw_Data!$S:$S,MATCH($F654,[1]Raw_Data!$F:$F,0)),""))</f>
        <v/>
      </c>
      <c r="T654" s="83" t="str">
        <f>IF($F654="","",IFERROR(INDEX([1]Raw_Data!$T:$T,MATCH($F654,[1]Raw_Data!$F:$F,0)),""))</f>
        <v/>
      </c>
      <c r="U654" s="37" t="str">
        <f>IF($F654="","",IFERROR(INDEX([1]Raw_Data!$U:$U,MATCH($F654,[1]Raw_Data!$F:$F,0)),""))</f>
        <v/>
      </c>
      <c r="V654" s="83" t="str">
        <f>IF($F654="","",IFERROR(INDEX([1]Raw_Data!$V:$V,MATCH($F654,[1]Raw_Data!$F:$F,0)),""))</f>
        <v/>
      </c>
      <c r="W654" s="37" t="str">
        <f>IF($F654="","",IFERROR(INDEX([1]Raw_Data!$W:$W,MATCH($F654,[1]Raw_Data!$F:$F,0)),""))</f>
        <v/>
      </c>
      <c r="X654" s="83" t="str">
        <f>IF($F654="","",IFERROR(INDEX([1]Raw_Data!$X:$X,MATCH($F654,[1]Raw_Data!$F:$F,0)),""))</f>
        <v/>
      </c>
      <c r="Y654" s="37" t="str">
        <f>IF($F654="","",IFERROR(INDEX([1]Raw_Data!$Y:$Y,MATCH($F654,[1]Raw_Data!$F:$F,0)),""))</f>
        <v/>
      </c>
      <c r="Z654" s="83" t="str">
        <f>IF($F654="","",IFERROR(INDEX([1]Raw_Data!$Z:$Z,MATCH($F654,[1]Raw_Data!$F:$F,0)),""))</f>
        <v/>
      </c>
      <c r="AA654" s="37" t="str">
        <f>IF($F654="","",IFERROR(INDEX([1]Raw_Data!$AA:$AA,MATCH($F654,[1]Raw_Data!$F:$F,0)),""))</f>
        <v/>
      </c>
      <c r="AB654" s="83" t="str">
        <f>IF($F654="","",IFERROR(INDEX([1]Raw_Data!$AB:$AB,MATCH($F654,[1]Raw_Data!$F:$F,0)),""))</f>
        <v/>
      </c>
      <c r="AC654" s="37" t="str">
        <f>IF($F654="","",IFERROR(INDEX([1]Raw_Data!$AC:$AC,MATCH($F654,[1]Raw_Data!$F:$F,0)),""))</f>
        <v/>
      </c>
      <c r="AD654" s="83" t="str">
        <f>IF($F654="","",IFERROR(INDEX([1]Raw_Data!$AD:$AD,MATCH($F654,[1]Raw_Data!$F:$F,0)),""))</f>
        <v/>
      </c>
      <c r="AE654" s="37" t="str">
        <f>IF($F654="","",IFERROR(INDEX([1]Raw_Data!$AE:$AE,MATCH($F654,[1]Raw_Data!$F:$F,0)),""))</f>
        <v/>
      </c>
      <c r="AF654" s="83" t="str">
        <f>IF($F654="","",IFERROR(INDEX([1]Raw_Data!$AF:$AF,MATCH($F654,[1]Raw_Data!$F:$F,0)),""))</f>
        <v/>
      </c>
      <c r="AG654" s="37" t="str">
        <f>IF($F654="","",IFERROR(INDEX([1]Raw_Data!$AG:$AG,MATCH($F654,[1]Raw_Data!$F:$F,0)),""))</f>
        <v/>
      </c>
      <c r="AH654" s="83" t="str">
        <f>IF($F654="","",IFERROR(INDEX([1]Raw_Data!$AH:$AH,MATCH($F654,[1]Raw_Data!$F:$F,0)),""))</f>
        <v/>
      </c>
      <c r="AI654" s="37" t="str">
        <f>IF($F654="","",IFERROR(INDEX([1]Raw_Data!$AI:$AI,MATCH($F654,[1]Raw_Data!$F:$F,0)),""))</f>
        <v/>
      </c>
      <c r="AJ654" s="83" t="str">
        <f>IF($F654="","",IFERROR(INDEX([1]Raw_Data!$AJ:$AJ,MATCH($F654,[1]Raw_Data!$F:$F,0)),""))</f>
        <v/>
      </c>
      <c r="AK654" s="37" t="str">
        <f>IF($F654="","",IFERROR(INDEX([1]Raw_Data!$AK:$AK,MATCH($F654,[1]Raw_Data!$F:$F,0)),""))</f>
        <v/>
      </c>
      <c r="AL654" s="83" t="str">
        <f>IF($F654="","",IFERROR(INDEX([1]Raw_Data!$AL:$AL,MATCH($F654,[1]Raw_Data!$F:$F,0)),""))</f>
        <v/>
      </c>
      <c r="AM654" s="37" t="str">
        <f>IF($F654="","",IFERROR(INDEX([1]Raw_Data!$AM:$AM,MATCH($F654,[1]Raw_Data!$F:$F,0)),""))</f>
        <v/>
      </c>
      <c r="AN654" s="83" t="str">
        <f>IF($F654="","",IFERROR(INDEX([1]Raw_Data!$AN:$AN,MATCH($F654,[1]Raw_Data!$F:$F,0)),""))</f>
        <v/>
      </c>
      <c r="AO654" s="37" t="str">
        <f>IF($F654="","",IFERROR(INDEX([1]Raw_Data!$AO:$AO,MATCH($F654,[1]Raw_Data!$F:$F,0)),""))</f>
        <v/>
      </c>
      <c r="AP654" s="83" t="str">
        <f>IF($F654="","",IFERROR(INDEX([1]Raw_Data!$AP:$AP,MATCH($F654,[1]Raw_Data!$F:$F,0)),""))</f>
        <v/>
      </c>
      <c r="AQ654" s="37" t="str">
        <f>IF($F654="","",IFERROR(INDEX([1]Raw_Data!$AQ:$AQ,MATCH($F654,[1]Raw_Data!$F:$F,0)),""))</f>
        <v/>
      </c>
      <c r="AR654" s="83"/>
      <c r="AS654" s="84" t="str">
        <f>IF($F654="","",SUM(IF($CC654="",$H654,$CC654),IF($CE654="",$J654,$CE654),IF($CG654="",$L654,$CG654),IF($CI654="",$N654,$CI654),IF($CK654="",$P654,$CK654),IF($CM654="",$R654,$CM654),IF($CO654="",$T654,$CO654),IF($CQ654="",$V654,$CQ654),IF($CS654="",$X654,$CS654),IF($CU654="",$Z654,$CU654),IF($CW654="",$AB654,$CW654),IF($CY654="",$AD654,$CY654),IF($DA654="",$AF654,$DA654),IF($DC654="",$AH654,$DC654),IF($DE654="",$AJ654,$DE654),IF($DG654="",$AL654,$DG654),IF($DI654="",$AN654,$DI654)))</f>
        <v/>
      </c>
      <c r="AT654" s="80" t="str">
        <f t="shared" si="120"/>
        <v/>
      </c>
      <c r="AU654" s="79" t="str">
        <f t="shared" si="121"/>
        <v/>
      </c>
      <c r="AV654" s="80" t="str">
        <f t="shared" si="122"/>
        <v/>
      </c>
      <c r="AW654" s="80" t="str">
        <f t="shared" si="123"/>
        <v/>
      </c>
      <c r="AX654" s="79" t="str">
        <f t="shared" si="124"/>
        <v/>
      </c>
      <c r="AY654" s="79" t="str">
        <f>IF(B654="","",COUNTIFS($B$5:B654,B654,$AT$5:AT654,AT654))</f>
        <v/>
      </c>
      <c r="AZ654" s="79" t="str">
        <f>IF(B654="","",COUNTIFS($B$5:B654,B654,$AV$5:AV654,AV654))</f>
        <v/>
      </c>
      <c r="BA654" s="79" t="str">
        <f t="shared" si="125"/>
        <v/>
      </c>
      <c r="BB654" s="79" t="str">
        <f t="shared" si="126"/>
        <v/>
      </c>
      <c r="BC654" s="79">
        <f t="shared" si="127"/>
        <v>0</v>
      </c>
      <c r="BD654" s="40" t="str">
        <f t="shared" si="128"/>
        <v/>
      </c>
      <c r="BE654" s="11" t="str">
        <f>IF($F654="","","REV"&amp;COUNTIF($F$5:F654,$F654))</f>
        <v/>
      </c>
      <c r="BF654" s="23"/>
      <c r="BG654" s="23"/>
      <c r="BH654" s="40" t="str">
        <f t="shared" si="129"/>
        <v/>
      </c>
      <c r="BI654" s="40" t="str">
        <f t="shared" si="130"/>
        <v/>
      </c>
      <c r="BJ654" s="41"/>
      <c r="BK654" s="41"/>
      <c r="BL654" s="41"/>
      <c r="BM654" s="41"/>
      <c r="BN654" s="41"/>
      <c r="BO654" s="41"/>
      <c r="BP654" s="41"/>
      <c r="BQ654" s="41"/>
      <c r="BR654" s="41"/>
      <c r="BS654" s="41"/>
      <c r="BT654" s="41"/>
      <c r="BU654" s="41"/>
      <c r="BV654" s="41"/>
      <c r="BW654" s="41"/>
      <c r="BX654" s="41"/>
      <c r="BY654" s="41"/>
      <c r="BZ654" s="41"/>
      <c r="CA654" s="40" t="str">
        <f t="shared" si="131"/>
        <v/>
      </c>
      <c r="CC654" s="82"/>
      <c r="CD654" s="41"/>
      <c r="CE654" s="82"/>
      <c r="CF654" s="41"/>
      <c r="CG654" s="82"/>
      <c r="CH654" s="41"/>
      <c r="CI654" s="82"/>
      <c r="CJ654" s="41"/>
      <c r="CK654" s="82"/>
      <c r="CL654" s="41"/>
      <c r="CM654" s="82"/>
      <c r="CN654" s="41"/>
      <c r="CO654" s="82"/>
      <c r="CP654" s="41"/>
      <c r="CQ654" s="82"/>
      <c r="CR654" s="41"/>
      <c r="CS654" s="82"/>
      <c r="CT654" s="41"/>
      <c r="CU654" s="82"/>
      <c r="CV654" s="41"/>
      <c r="CW654" s="82"/>
      <c r="CX654" s="41"/>
      <c r="CY654" s="82"/>
      <c r="CZ654" s="41"/>
      <c r="DA654" s="82"/>
      <c r="DB654" s="41"/>
      <c r="DC654" s="82"/>
      <c r="DD654" s="41"/>
      <c r="DE654" s="82"/>
      <c r="DF654" s="41"/>
      <c r="DG654" s="82"/>
      <c r="DH654" s="41"/>
      <c r="DI654" s="82"/>
      <c r="DJ654" s="41"/>
      <c r="DK654" s="23" t="str">
        <f>IF($F654="","",IF(OR(AND($CC654&lt;&gt;"",$CC654&lt;&gt;$H654),AND($CE654&lt;&gt;"",$CE654&lt;&gt;$J654),AND($CG654&lt;&gt;"",$CG654&lt;&gt;$L654),AND($CI654&lt;&gt;"",$CI654&lt;&gt;$N654),AND($CK654&lt;&gt;"",$CK654&lt;&gt;$P654),AND($CM654&lt;&gt;"",$CM654&lt;&gt;$R654),AND($CO654&lt;&gt;"",$CO654&lt;&gt;$T654),AND($CQ654&lt;&gt;"",$CQ654&lt;&gt;$V654),AND($CS654&lt;&gt;"",$CS654&lt;&gt;$X654),AND($CU654&lt;&gt;"",$CU654&lt;&gt;$Z654),AND($CW654&lt;&gt;"",$CW654&lt;&gt;$AB654),AND($CY654&lt;&gt;"",$CY654&lt;&gt;$AD654),AND($DA654&lt;&gt;"",$DA654&lt;&gt;$AF654),AND($DC654&lt;&gt;"",$DC654&lt;&gt;$AH654),AND($DE654&lt;&gt;"",$DE654&lt;&gt;$AJ654),AND($DG654&lt;&gt;"",$DG654&lt;&gt;$AL654),AND($DI654&lt;&gt;"",$DI654&lt;&gt;$AN654)),"Score changed",IF(OR(AND($CD654&lt;&gt;"",$CD654&lt;&gt;$I654),AND($CF654&lt;&gt;"",$CF654&lt;&gt;$K654),AND($CH654&lt;&gt;"",$CH654&lt;&gt;$M654),AND($CJ654&lt;&gt;"",$CJ654&lt;&gt;$O654),AND($CL654&lt;&gt;"",$CL654&lt;&gt;$Q654),AND($CN654&lt;&gt;"",$CN654&lt;&gt;$S654),AND($CP654&lt;&gt;"",$CP654&lt;&gt;$U654),AND($CR654&lt;&gt;"",$CR654&lt;&gt;$W654),AND($CT654&lt;&gt;"",$CT654&lt;&gt;$Y654),AND($CV654&lt;&gt;"",$CV654&lt;&gt;$AA654),AND($CX654&lt;&gt;"",$CX654&lt;&gt;$AC654),AND($CZ654&lt;&gt;"",$CZ654&lt;&gt;$AE654),AND($DB654&lt;&gt;"",$DB654&lt;&gt;$AG654),AND($DD654&lt;&gt;"",$DD654&lt;&gt;$AI654),AND($DF654&lt;&gt;"",$DF654&lt;&gt;$AK654),AND($DH654&lt;&gt;"",$DH654&lt;&gt;$AM654),AND($DJ654&lt;&gt;"",$DJ654&lt;&gt;$AO654)),"Rewrite only","No change entered")))</f>
        <v/>
      </c>
    </row>
    <row r="655" spans="1:115" ht="15" customHeight="1">
      <c r="A655" s="78" t="str">
        <f>IF($F655="","",IFERROR(INDEX([1]Raw_Data!$A:$A,MATCH($F655,[1]Raw_Data!$F:$F,0)),""))</f>
        <v/>
      </c>
      <c r="B655" s="79" t="str">
        <f>IF($F655="","",IFERROR(INDEX([1]Raw_Data!$B:$B,MATCH($F655,[1]Raw_Data!$F:$F,0)),""))</f>
        <v/>
      </c>
      <c r="C655" s="80" t="str">
        <f>IF($F655="","",IFERROR(INDEX([1]Raw_Data!$C:$C,MATCH($F655,[1]Raw_Data!$F:$F,0)),""))</f>
        <v/>
      </c>
      <c r="D655" s="81" t="str">
        <f>IF($F655="","",IFERROR(INDEX([1]Raw_Data!$D:$D,MATCH($F655,[1]Raw_Data!$F:$F,0)),""))</f>
        <v/>
      </c>
      <c r="E655" s="81" t="str">
        <f>IF($F655="","",IFERROR(INDEX([1]Raw_Data!$E:$E,MATCH($F655,[1]Raw_Data!$F:$F,0)),""))</f>
        <v/>
      </c>
      <c r="F655" s="82"/>
      <c r="G655" s="79" t="str">
        <f>IF($F655="","",IFERROR(INDEX([1]Raw_Data!$G:$G,MATCH($F655,[1]Raw_Data!$F:$F,0)),""))</f>
        <v/>
      </c>
      <c r="H655" s="83" t="str">
        <f>IF($F655="","",IFERROR(INDEX([1]Raw_Data!$H:$H,MATCH($F655,[1]Raw_Data!$F:$F,0)),""))</f>
        <v/>
      </c>
      <c r="I655" s="36" t="str">
        <f>IF($F655="","",IFERROR(INDEX([1]Raw_Data!$I:$I,MATCH($F655,[1]Raw_Data!$F:$F,0)),""))</f>
        <v/>
      </c>
      <c r="J655" s="83" t="str">
        <f>IF($F655="","",IFERROR(INDEX([1]Raw_Data!$J:$J,MATCH($F655,[1]Raw_Data!$F:$F,0)),""))</f>
        <v/>
      </c>
      <c r="K655" s="37" t="str">
        <f>IF($F655="","",IFERROR(INDEX([1]Raw_Data!$K:$K,MATCH($F655,[1]Raw_Data!$F:$F,0)),""))</f>
        <v/>
      </c>
      <c r="L655" s="83" t="str">
        <f>IF($F655="","",IFERROR(INDEX([1]Raw_Data!$L:$L,MATCH($F655,[1]Raw_Data!$F:$F,0)),""))</f>
        <v/>
      </c>
      <c r="M655" s="37" t="str">
        <f>IF($F655="","",IFERROR(INDEX([1]Raw_Data!$M:$M,MATCH($F655,[1]Raw_Data!$F:$F,0)),""))</f>
        <v/>
      </c>
      <c r="N655" s="83" t="str">
        <f>IF($F655="","",IFERROR(INDEX([1]Raw_Data!$N:$N,MATCH($F655,[1]Raw_Data!$F:$F,0)),""))</f>
        <v/>
      </c>
      <c r="O655" s="37" t="str">
        <f>IF($F655="","",IFERROR(INDEX([1]Raw_Data!$O:$O,MATCH($F655,[1]Raw_Data!$F:$F,0)),""))</f>
        <v/>
      </c>
      <c r="P655" s="83" t="str">
        <f>IF($F655="","",IFERROR(INDEX([1]Raw_Data!$P:$P,MATCH($F655,[1]Raw_Data!$F:$F,0)),""))</f>
        <v/>
      </c>
      <c r="Q655" s="37" t="str">
        <f>IF($F655="","",IFERROR(INDEX([1]Raw_Data!$Q:$Q,MATCH($F655,[1]Raw_Data!$F:$F,0)),""))</f>
        <v/>
      </c>
      <c r="R655" s="83" t="str">
        <f>IF($F655="","",IFERROR(INDEX([1]Raw_Data!$R:$R,MATCH($F655,[1]Raw_Data!$F:$F,0)),""))</f>
        <v/>
      </c>
      <c r="S655" s="37" t="str">
        <f>IF($F655="","",IFERROR(INDEX([1]Raw_Data!$S:$S,MATCH($F655,[1]Raw_Data!$F:$F,0)),""))</f>
        <v/>
      </c>
      <c r="T655" s="83" t="str">
        <f>IF($F655="","",IFERROR(INDEX([1]Raw_Data!$T:$T,MATCH($F655,[1]Raw_Data!$F:$F,0)),""))</f>
        <v/>
      </c>
      <c r="U655" s="37" t="str">
        <f>IF($F655="","",IFERROR(INDEX([1]Raw_Data!$U:$U,MATCH($F655,[1]Raw_Data!$F:$F,0)),""))</f>
        <v/>
      </c>
      <c r="V655" s="83" t="str">
        <f>IF($F655="","",IFERROR(INDEX([1]Raw_Data!$V:$V,MATCH($F655,[1]Raw_Data!$F:$F,0)),""))</f>
        <v/>
      </c>
      <c r="W655" s="37" t="str">
        <f>IF($F655="","",IFERROR(INDEX([1]Raw_Data!$W:$W,MATCH($F655,[1]Raw_Data!$F:$F,0)),""))</f>
        <v/>
      </c>
      <c r="X655" s="83" t="str">
        <f>IF($F655="","",IFERROR(INDEX([1]Raw_Data!$X:$X,MATCH($F655,[1]Raw_Data!$F:$F,0)),""))</f>
        <v/>
      </c>
      <c r="Y655" s="37" t="str">
        <f>IF($F655="","",IFERROR(INDEX([1]Raw_Data!$Y:$Y,MATCH($F655,[1]Raw_Data!$F:$F,0)),""))</f>
        <v/>
      </c>
      <c r="Z655" s="83" t="str">
        <f>IF($F655="","",IFERROR(INDEX([1]Raw_Data!$Z:$Z,MATCH($F655,[1]Raw_Data!$F:$F,0)),""))</f>
        <v/>
      </c>
      <c r="AA655" s="37" t="str">
        <f>IF($F655="","",IFERROR(INDEX([1]Raw_Data!$AA:$AA,MATCH($F655,[1]Raw_Data!$F:$F,0)),""))</f>
        <v/>
      </c>
      <c r="AB655" s="83" t="str">
        <f>IF($F655="","",IFERROR(INDEX([1]Raw_Data!$AB:$AB,MATCH($F655,[1]Raw_Data!$F:$F,0)),""))</f>
        <v/>
      </c>
      <c r="AC655" s="37" t="str">
        <f>IF($F655="","",IFERROR(INDEX([1]Raw_Data!$AC:$AC,MATCH($F655,[1]Raw_Data!$F:$F,0)),""))</f>
        <v/>
      </c>
      <c r="AD655" s="83" t="str">
        <f>IF($F655="","",IFERROR(INDEX([1]Raw_Data!$AD:$AD,MATCH($F655,[1]Raw_Data!$F:$F,0)),""))</f>
        <v/>
      </c>
      <c r="AE655" s="37" t="str">
        <f>IF($F655="","",IFERROR(INDEX([1]Raw_Data!$AE:$AE,MATCH($F655,[1]Raw_Data!$F:$F,0)),""))</f>
        <v/>
      </c>
      <c r="AF655" s="83" t="str">
        <f>IF($F655="","",IFERROR(INDEX([1]Raw_Data!$AF:$AF,MATCH($F655,[1]Raw_Data!$F:$F,0)),""))</f>
        <v/>
      </c>
      <c r="AG655" s="37" t="str">
        <f>IF($F655="","",IFERROR(INDEX([1]Raw_Data!$AG:$AG,MATCH($F655,[1]Raw_Data!$F:$F,0)),""))</f>
        <v/>
      </c>
      <c r="AH655" s="83" t="str">
        <f>IF($F655="","",IFERROR(INDEX([1]Raw_Data!$AH:$AH,MATCH($F655,[1]Raw_Data!$F:$F,0)),""))</f>
        <v/>
      </c>
      <c r="AI655" s="37" t="str">
        <f>IF($F655="","",IFERROR(INDEX([1]Raw_Data!$AI:$AI,MATCH($F655,[1]Raw_Data!$F:$F,0)),""))</f>
        <v/>
      </c>
      <c r="AJ655" s="83" t="str">
        <f>IF($F655="","",IFERROR(INDEX([1]Raw_Data!$AJ:$AJ,MATCH($F655,[1]Raw_Data!$F:$F,0)),""))</f>
        <v/>
      </c>
      <c r="AK655" s="37" t="str">
        <f>IF($F655="","",IFERROR(INDEX([1]Raw_Data!$AK:$AK,MATCH($F655,[1]Raw_Data!$F:$F,0)),""))</f>
        <v/>
      </c>
      <c r="AL655" s="83" t="str">
        <f>IF($F655="","",IFERROR(INDEX([1]Raw_Data!$AL:$AL,MATCH($F655,[1]Raw_Data!$F:$F,0)),""))</f>
        <v/>
      </c>
      <c r="AM655" s="37" t="str">
        <f>IF($F655="","",IFERROR(INDEX([1]Raw_Data!$AM:$AM,MATCH($F655,[1]Raw_Data!$F:$F,0)),""))</f>
        <v/>
      </c>
      <c r="AN655" s="83" t="str">
        <f>IF($F655="","",IFERROR(INDEX([1]Raw_Data!$AN:$AN,MATCH($F655,[1]Raw_Data!$F:$F,0)),""))</f>
        <v/>
      </c>
      <c r="AO655" s="37" t="str">
        <f>IF($F655="","",IFERROR(INDEX([1]Raw_Data!$AO:$AO,MATCH($F655,[1]Raw_Data!$F:$F,0)),""))</f>
        <v/>
      </c>
      <c r="AP655" s="83" t="str">
        <f>IF($F655="","",IFERROR(INDEX([1]Raw_Data!$AP:$AP,MATCH($F655,[1]Raw_Data!$F:$F,0)),""))</f>
        <v/>
      </c>
      <c r="AQ655" s="37" t="str">
        <f>IF($F655="","",IFERROR(INDEX([1]Raw_Data!$AQ:$AQ,MATCH($F655,[1]Raw_Data!$F:$F,0)),""))</f>
        <v/>
      </c>
      <c r="AR655" s="83"/>
      <c r="AS655" s="84" t="str">
        <f>IF($F655="","",SUM(IF($CC655="",$H655,$CC655),IF($CE655="",$J655,$CE655),IF($CG655="",$L655,$CG655),IF($CI655="",$N655,$CI655),IF($CK655="",$P655,$CK655),IF($CM655="",$R655,$CM655),IF($CO655="",$T655,$CO655),IF($CQ655="",$V655,$CQ655),IF($CS655="",$X655,$CS655),IF($CU655="",$Z655,$CU655),IF($CW655="",$AB655,$CW655),IF($CY655="",$AD655,$CY655),IF($DA655="",$AF655,$DA655),IF($DC655="",$AH655,$DC655),IF($DE655="",$AJ655,$DE655),IF($DG655="",$AL655,$DG655),IF($DI655="",$AN655,$DI655)))</f>
        <v/>
      </c>
      <c r="AT655" s="80" t="str">
        <f t="shared" si="120"/>
        <v/>
      </c>
      <c r="AU655" s="79" t="str">
        <f t="shared" si="121"/>
        <v/>
      </c>
      <c r="AV655" s="80" t="str">
        <f t="shared" si="122"/>
        <v/>
      </c>
      <c r="AW655" s="80" t="str">
        <f t="shared" si="123"/>
        <v/>
      </c>
      <c r="AX655" s="79" t="str">
        <f t="shared" si="124"/>
        <v/>
      </c>
      <c r="AY655" s="79" t="str">
        <f>IF(B655="","",COUNTIFS($B$5:B655,B655,$AT$5:AT655,AT655))</f>
        <v/>
      </c>
      <c r="AZ655" s="79" t="str">
        <f>IF(B655="","",COUNTIFS($B$5:B655,B655,$AV$5:AV655,AV655))</f>
        <v/>
      </c>
      <c r="BA655" s="79" t="str">
        <f t="shared" si="125"/>
        <v/>
      </c>
      <c r="BB655" s="79" t="str">
        <f t="shared" si="126"/>
        <v/>
      </c>
      <c r="BC655" s="79">
        <f t="shared" si="127"/>
        <v>0</v>
      </c>
      <c r="BD655" s="40" t="str">
        <f t="shared" si="128"/>
        <v/>
      </c>
      <c r="BE655" s="11" t="str">
        <f>IF($F655="","","REV"&amp;COUNTIF($F$5:F655,$F655))</f>
        <v/>
      </c>
      <c r="BF655" s="23"/>
      <c r="BG655" s="23"/>
      <c r="BH655" s="40" t="str">
        <f t="shared" si="129"/>
        <v/>
      </c>
      <c r="BI655" s="40" t="str">
        <f t="shared" si="130"/>
        <v/>
      </c>
      <c r="BJ655" s="41"/>
      <c r="BK655" s="41"/>
      <c r="BL655" s="41"/>
      <c r="BM655" s="41"/>
      <c r="BN655" s="41"/>
      <c r="BO655" s="41"/>
      <c r="BP655" s="41"/>
      <c r="BQ655" s="41"/>
      <c r="BR655" s="41"/>
      <c r="BS655" s="41"/>
      <c r="BT655" s="41"/>
      <c r="BU655" s="41"/>
      <c r="BV655" s="41"/>
      <c r="BW655" s="41"/>
      <c r="BX655" s="41"/>
      <c r="BY655" s="41"/>
      <c r="BZ655" s="41"/>
      <c r="CA655" s="40" t="str">
        <f t="shared" si="131"/>
        <v/>
      </c>
      <c r="CC655" s="82"/>
      <c r="CD655" s="41"/>
      <c r="CE655" s="82"/>
      <c r="CF655" s="41"/>
      <c r="CG655" s="82"/>
      <c r="CH655" s="41"/>
      <c r="CI655" s="82"/>
      <c r="CJ655" s="41"/>
      <c r="CK655" s="82"/>
      <c r="CL655" s="41"/>
      <c r="CM655" s="82"/>
      <c r="CN655" s="41"/>
      <c r="CO655" s="82"/>
      <c r="CP655" s="41"/>
      <c r="CQ655" s="82"/>
      <c r="CR655" s="41"/>
      <c r="CS655" s="82"/>
      <c r="CT655" s="41"/>
      <c r="CU655" s="82"/>
      <c r="CV655" s="41"/>
      <c r="CW655" s="82"/>
      <c r="CX655" s="41"/>
      <c r="CY655" s="82"/>
      <c r="CZ655" s="41"/>
      <c r="DA655" s="82"/>
      <c r="DB655" s="41"/>
      <c r="DC655" s="82"/>
      <c r="DD655" s="41"/>
      <c r="DE655" s="82"/>
      <c r="DF655" s="41"/>
      <c r="DG655" s="82"/>
      <c r="DH655" s="41"/>
      <c r="DI655" s="82"/>
      <c r="DJ655" s="41"/>
      <c r="DK655" s="23" t="str">
        <f>IF($F655="","",IF(OR(AND($CC655&lt;&gt;"",$CC655&lt;&gt;$H655),AND($CE655&lt;&gt;"",$CE655&lt;&gt;$J655),AND($CG655&lt;&gt;"",$CG655&lt;&gt;$L655),AND($CI655&lt;&gt;"",$CI655&lt;&gt;$N655),AND($CK655&lt;&gt;"",$CK655&lt;&gt;$P655),AND($CM655&lt;&gt;"",$CM655&lt;&gt;$R655),AND($CO655&lt;&gt;"",$CO655&lt;&gt;$T655),AND($CQ655&lt;&gt;"",$CQ655&lt;&gt;$V655),AND($CS655&lt;&gt;"",$CS655&lt;&gt;$X655),AND($CU655&lt;&gt;"",$CU655&lt;&gt;$Z655),AND($CW655&lt;&gt;"",$CW655&lt;&gt;$AB655),AND($CY655&lt;&gt;"",$CY655&lt;&gt;$AD655),AND($DA655&lt;&gt;"",$DA655&lt;&gt;$AF655),AND($DC655&lt;&gt;"",$DC655&lt;&gt;$AH655),AND($DE655&lt;&gt;"",$DE655&lt;&gt;$AJ655),AND($DG655&lt;&gt;"",$DG655&lt;&gt;$AL655),AND($DI655&lt;&gt;"",$DI655&lt;&gt;$AN655)),"Score changed",IF(OR(AND($CD655&lt;&gt;"",$CD655&lt;&gt;$I655),AND($CF655&lt;&gt;"",$CF655&lt;&gt;$K655),AND($CH655&lt;&gt;"",$CH655&lt;&gt;$M655),AND($CJ655&lt;&gt;"",$CJ655&lt;&gt;$O655),AND($CL655&lt;&gt;"",$CL655&lt;&gt;$Q655),AND($CN655&lt;&gt;"",$CN655&lt;&gt;$S655),AND($CP655&lt;&gt;"",$CP655&lt;&gt;$U655),AND($CR655&lt;&gt;"",$CR655&lt;&gt;$W655),AND($CT655&lt;&gt;"",$CT655&lt;&gt;$Y655),AND($CV655&lt;&gt;"",$CV655&lt;&gt;$AA655),AND($CX655&lt;&gt;"",$CX655&lt;&gt;$AC655),AND($CZ655&lt;&gt;"",$CZ655&lt;&gt;$AE655),AND($DB655&lt;&gt;"",$DB655&lt;&gt;$AG655),AND($DD655&lt;&gt;"",$DD655&lt;&gt;$AI655),AND($DF655&lt;&gt;"",$DF655&lt;&gt;$AK655),AND($DH655&lt;&gt;"",$DH655&lt;&gt;$AM655),AND($DJ655&lt;&gt;"",$DJ655&lt;&gt;$AO655)),"Rewrite only","No change entered")))</f>
        <v/>
      </c>
    </row>
    <row r="656" spans="1:115" ht="15" customHeight="1">
      <c r="A656" s="78" t="str">
        <f>IF($F656="","",IFERROR(INDEX([1]Raw_Data!$A:$A,MATCH($F656,[1]Raw_Data!$F:$F,0)),""))</f>
        <v/>
      </c>
      <c r="B656" s="79" t="str">
        <f>IF($F656="","",IFERROR(INDEX([1]Raw_Data!$B:$B,MATCH($F656,[1]Raw_Data!$F:$F,0)),""))</f>
        <v/>
      </c>
      <c r="C656" s="80" t="str">
        <f>IF($F656="","",IFERROR(INDEX([1]Raw_Data!$C:$C,MATCH($F656,[1]Raw_Data!$F:$F,0)),""))</f>
        <v/>
      </c>
      <c r="D656" s="81" t="str">
        <f>IF($F656="","",IFERROR(INDEX([1]Raw_Data!$D:$D,MATCH($F656,[1]Raw_Data!$F:$F,0)),""))</f>
        <v/>
      </c>
      <c r="E656" s="81" t="str">
        <f>IF($F656="","",IFERROR(INDEX([1]Raw_Data!$E:$E,MATCH($F656,[1]Raw_Data!$F:$F,0)),""))</f>
        <v/>
      </c>
      <c r="F656" s="82"/>
      <c r="G656" s="79" t="str">
        <f>IF($F656="","",IFERROR(INDEX([1]Raw_Data!$G:$G,MATCH($F656,[1]Raw_Data!$F:$F,0)),""))</f>
        <v/>
      </c>
      <c r="H656" s="83" t="str">
        <f>IF($F656="","",IFERROR(INDEX([1]Raw_Data!$H:$H,MATCH($F656,[1]Raw_Data!$F:$F,0)),""))</f>
        <v/>
      </c>
      <c r="I656" s="36" t="str">
        <f>IF($F656="","",IFERROR(INDEX([1]Raw_Data!$I:$I,MATCH($F656,[1]Raw_Data!$F:$F,0)),""))</f>
        <v/>
      </c>
      <c r="J656" s="83" t="str">
        <f>IF($F656="","",IFERROR(INDEX([1]Raw_Data!$J:$J,MATCH($F656,[1]Raw_Data!$F:$F,0)),""))</f>
        <v/>
      </c>
      <c r="K656" s="37" t="str">
        <f>IF($F656="","",IFERROR(INDEX([1]Raw_Data!$K:$K,MATCH($F656,[1]Raw_Data!$F:$F,0)),""))</f>
        <v/>
      </c>
      <c r="L656" s="83" t="str">
        <f>IF($F656="","",IFERROR(INDEX([1]Raw_Data!$L:$L,MATCH($F656,[1]Raw_Data!$F:$F,0)),""))</f>
        <v/>
      </c>
      <c r="M656" s="37" t="str">
        <f>IF($F656="","",IFERROR(INDEX([1]Raw_Data!$M:$M,MATCH($F656,[1]Raw_Data!$F:$F,0)),""))</f>
        <v/>
      </c>
      <c r="N656" s="83" t="str">
        <f>IF($F656="","",IFERROR(INDEX([1]Raw_Data!$N:$N,MATCH($F656,[1]Raw_Data!$F:$F,0)),""))</f>
        <v/>
      </c>
      <c r="O656" s="37" t="str">
        <f>IF($F656="","",IFERROR(INDEX([1]Raw_Data!$O:$O,MATCH($F656,[1]Raw_Data!$F:$F,0)),""))</f>
        <v/>
      </c>
      <c r="P656" s="83" t="str">
        <f>IF($F656="","",IFERROR(INDEX([1]Raw_Data!$P:$P,MATCH($F656,[1]Raw_Data!$F:$F,0)),""))</f>
        <v/>
      </c>
      <c r="Q656" s="37" t="str">
        <f>IF($F656="","",IFERROR(INDEX([1]Raw_Data!$Q:$Q,MATCH($F656,[1]Raw_Data!$F:$F,0)),""))</f>
        <v/>
      </c>
      <c r="R656" s="83" t="str">
        <f>IF($F656="","",IFERROR(INDEX([1]Raw_Data!$R:$R,MATCH($F656,[1]Raw_Data!$F:$F,0)),""))</f>
        <v/>
      </c>
      <c r="S656" s="37" t="str">
        <f>IF($F656="","",IFERROR(INDEX([1]Raw_Data!$S:$S,MATCH($F656,[1]Raw_Data!$F:$F,0)),""))</f>
        <v/>
      </c>
      <c r="T656" s="83" t="str">
        <f>IF($F656="","",IFERROR(INDEX([1]Raw_Data!$T:$T,MATCH($F656,[1]Raw_Data!$F:$F,0)),""))</f>
        <v/>
      </c>
      <c r="U656" s="37" t="str">
        <f>IF($F656="","",IFERROR(INDEX([1]Raw_Data!$U:$U,MATCH($F656,[1]Raw_Data!$F:$F,0)),""))</f>
        <v/>
      </c>
      <c r="V656" s="83" t="str">
        <f>IF($F656="","",IFERROR(INDEX([1]Raw_Data!$V:$V,MATCH($F656,[1]Raw_Data!$F:$F,0)),""))</f>
        <v/>
      </c>
      <c r="W656" s="37" t="str">
        <f>IF($F656="","",IFERROR(INDEX([1]Raw_Data!$W:$W,MATCH($F656,[1]Raw_Data!$F:$F,0)),""))</f>
        <v/>
      </c>
      <c r="X656" s="83" t="str">
        <f>IF($F656="","",IFERROR(INDEX([1]Raw_Data!$X:$X,MATCH($F656,[1]Raw_Data!$F:$F,0)),""))</f>
        <v/>
      </c>
      <c r="Y656" s="37" t="str">
        <f>IF($F656="","",IFERROR(INDEX([1]Raw_Data!$Y:$Y,MATCH($F656,[1]Raw_Data!$F:$F,0)),""))</f>
        <v/>
      </c>
      <c r="Z656" s="83" t="str">
        <f>IF($F656="","",IFERROR(INDEX([1]Raw_Data!$Z:$Z,MATCH($F656,[1]Raw_Data!$F:$F,0)),""))</f>
        <v/>
      </c>
      <c r="AA656" s="37" t="str">
        <f>IF($F656="","",IFERROR(INDEX([1]Raw_Data!$AA:$AA,MATCH($F656,[1]Raw_Data!$F:$F,0)),""))</f>
        <v/>
      </c>
      <c r="AB656" s="83" t="str">
        <f>IF($F656="","",IFERROR(INDEX([1]Raw_Data!$AB:$AB,MATCH($F656,[1]Raw_Data!$F:$F,0)),""))</f>
        <v/>
      </c>
      <c r="AC656" s="37" t="str">
        <f>IF($F656="","",IFERROR(INDEX([1]Raw_Data!$AC:$AC,MATCH($F656,[1]Raw_Data!$F:$F,0)),""))</f>
        <v/>
      </c>
      <c r="AD656" s="83" t="str">
        <f>IF($F656="","",IFERROR(INDEX([1]Raw_Data!$AD:$AD,MATCH($F656,[1]Raw_Data!$F:$F,0)),""))</f>
        <v/>
      </c>
      <c r="AE656" s="37" t="str">
        <f>IF($F656="","",IFERROR(INDEX([1]Raw_Data!$AE:$AE,MATCH($F656,[1]Raw_Data!$F:$F,0)),""))</f>
        <v/>
      </c>
      <c r="AF656" s="83" t="str">
        <f>IF($F656="","",IFERROR(INDEX([1]Raw_Data!$AF:$AF,MATCH($F656,[1]Raw_Data!$F:$F,0)),""))</f>
        <v/>
      </c>
      <c r="AG656" s="37" t="str">
        <f>IF($F656="","",IFERROR(INDEX([1]Raw_Data!$AG:$AG,MATCH($F656,[1]Raw_Data!$F:$F,0)),""))</f>
        <v/>
      </c>
      <c r="AH656" s="83" t="str">
        <f>IF($F656="","",IFERROR(INDEX([1]Raw_Data!$AH:$AH,MATCH($F656,[1]Raw_Data!$F:$F,0)),""))</f>
        <v/>
      </c>
      <c r="AI656" s="37" t="str">
        <f>IF($F656="","",IFERROR(INDEX([1]Raw_Data!$AI:$AI,MATCH($F656,[1]Raw_Data!$F:$F,0)),""))</f>
        <v/>
      </c>
      <c r="AJ656" s="83" t="str">
        <f>IF($F656="","",IFERROR(INDEX([1]Raw_Data!$AJ:$AJ,MATCH($F656,[1]Raw_Data!$F:$F,0)),""))</f>
        <v/>
      </c>
      <c r="AK656" s="37" t="str">
        <f>IF($F656="","",IFERROR(INDEX([1]Raw_Data!$AK:$AK,MATCH($F656,[1]Raw_Data!$F:$F,0)),""))</f>
        <v/>
      </c>
      <c r="AL656" s="83" t="str">
        <f>IF($F656="","",IFERROR(INDEX([1]Raw_Data!$AL:$AL,MATCH($F656,[1]Raw_Data!$F:$F,0)),""))</f>
        <v/>
      </c>
      <c r="AM656" s="37" t="str">
        <f>IF($F656="","",IFERROR(INDEX([1]Raw_Data!$AM:$AM,MATCH($F656,[1]Raw_Data!$F:$F,0)),""))</f>
        <v/>
      </c>
      <c r="AN656" s="83" t="str">
        <f>IF($F656="","",IFERROR(INDEX([1]Raw_Data!$AN:$AN,MATCH($F656,[1]Raw_Data!$F:$F,0)),""))</f>
        <v/>
      </c>
      <c r="AO656" s="37" t="str">
        <f>IF($F656="","",IFERROR(INDEX([1]Raw_Data!$AO:$AO,MATCH($F656,[1]Raw_Data!$F:$F,0)),""))</f>
        <v/>
      </c>
      <c r="AP656" s="83" t="str">
        <f>IF($F656="","",IFERROR(INDEX([1]Raw_Data!$AP:$AP,MATCH($F656,[1]Raw_Data!$F:$F,0)),""))</f>
        <v/>
      </c>
      <c r="AQ656" s="37" t="str">
        <f>IF($F656="","",IFERROR(INDEX([1]Raw_Data!$AQ:$AQ,MATCH($F656,[1]Raw_Data!$F:$F,0)),""))</f>
        <v/>
      </c>
      <c r="AR656" s="83"/>
      <c r="AS656" s="84" t="str">
        <f>IF($F656="","",SUM(IF($CC656="",$H656,$CC656),IF($CE656="",$J656,$CE656),IF($CG656="",$L656,$CG656),IF($CI656="",$N656,$CI656),IF($CK656="",$P656,$CK656),IF($CM656="",$R656,$CM656),IF($CO656="",$T656,$CO656),IF($CQ656="",$V656,$CQ656),IF($CS656="",$X656,$CS656),IF($CU656="",$Z656,$CU656),IF($CW656="",$AB656,$CW656),IF($CY656="",$AD656,$CY656),IF($DA656="",$AF656,$DA656),IF($DC656="",$AH656,$DC656),IF($DE656="",$AJ656,$DE656),IF($DG656="",$AL656,$DG656),IF($DI656="",$AN656,$DI656)))</f>
        <v/>
      </c>
      <c r="AT656" s="80" t="str">
        <f t="shared" si="120"/>
        <v/>
      </c>
      <c r="AU656" s="79" t="str">
        <f t="shared" si="121"/>
        <v/>
      </c>
      <c r="AV656" s="80" t="str">
        <f t="shared" si="122"/>
        <v/>
      </c>
      <c r="AW656" s="80" t="str">
        <f t="shared" si="123"/>
        <v/>
      </c>
      <c r="AX656" s="79" t="str">
        <f t="shared" si="124"/>
        <v/>
      </c>
      <c r="AY656" s="79" t="str">
        <f>IF(B656="","",COUNTIFS($B$5:B656,B656,$AT$5:AT656,AT656))</f>
        <v/>
      </c>
      <c r="AZ656" s="79" t="str">
        <f>IF(B656="","",COUNTIFS($B$5:B656,B656,$AV$5:AV656,AV656))</f>
        <v/>
      </c>
      <c r="BA656" s="79" t="str">
        <f t="shared" si="125"/>
        <v/>
      </c>
      <c r="BB656" s="79" t="str">
        <f t="shared" si="126"/>
        <v/>
      </c>
      <c r="BC656" s="79">
        <f t="shared" si="127"/>
        <v>0</v>
      </c>
      <c r="BD656" s="40" t="str">
        <f t="shared" si="128"/>
        <v/>
      </c>
      <c r="BE656" s="11" t="str">
        <f>IF($F656="","","REV"&amp;COUNTIF($F$5:F656,$F656))</f>
        <v/>
      </c>
      <c r="BF656" s="23"/>
      <c r="BG656" s="23"/>
      <c r="BH656" s="40" t="str">
        <f t="shared" si="129"/>
        <v/>
      </c>
      <c r="BI656" s="40" t="str">
        <f t="shared" si="130"/>
        <v/>
      </c>
      <c r="BJ656" s="41"/>
      <c r="BK656" s="41"/>
      <c r="BL656" s="41"/>
      <c r="BM656" s="41"/>
      <c r="BN656" s="41"/>
      <c r="BO656" s="41"/>
      <c r="BP656" s="41"/>
      <c r="BQ656" s="41"/>
      <c r="BR656" s="41"/>
      <c r="BS656" s="41"/>
      <c r="BT656" s="41"/>
      <c r="BU656" s="41"/>
      <c r="BV656" s="41"/>
      <c r="BW656" s="41"/>
      <c r="BX656" s="41"/>
      <c r="BY656" s="41"/>
      <c r="BZ656" s="41"/>
      <c r="CA656" s="40" t="str">
        <f t="shared" si="131"/>
        <v/>
      </c>
      <c r="CC656" s="82"/>
      <c r="CD656" s="41"/>
      <c r="CE656" s="82"/>
      <c r="CF656" s="41"/>
      <c r="CG656" s="82"/>
      <c r="CH656" s="41"/>
      <c r="CI656" s="82"/>
      <c r="CJ656" s="41"/>
      <c r="CK656" s="82"/>
      <c r="CL656" s="41"/>
      <c r="CM656" s="82"/>
      <c r="CN656" s="41"/>
      <c r="CO656" s="82"/>
      <c r="CP656" s="41"/>
      <c r="CQ656" s="82"/>
      <c r="CR656" s="41"/>
      <c r="CS656" s="82"/>
      <c r="CT656" s="41"/>
      <c r="CU656" s="82"/>
      <c r="CV656" s="41"/>
      <c r="CW656" s="82"/>
      <c r="CX656" s="41"/>
      <c r="CY656" s="82"/>
      <c r="CZ656" s="41"/>
      <c r="DA656" s="82"/>
      <c r="DB656" s="41"/>
      <c r="DC656" s="82"/>
      <c r="DD656" s="41"/>
      <c r="DE656" s="82"/>
      <c r="DF656" s="41"/>
      <c r="DG656" s="82"/>
      <c r="DH656" s="41"/>
      <c r="DI656" s="82"/>
      <c r="DJ656" s="41"/>
      <c r="DK656" s="23" t="str">
        <f>IF($F656="","",IF(OR(AND($CC656&lt;&gt;"",$CC656&lt;&gt;$H656),AND($CE656&lt;&gt;"",$CE656&lt;&gt;$J656),AND($CG656&lt;&gt;"",$CG656&lt;&gt;$L656),AND($CI656&lt;&gt;"",$CI656&lt;&gt;$N656),AND($CK656&lt;&gt;"",$CK656&lt;&gt;$P656),AND($CM656&lt;&gt;"",$CM656&lt;&gt;$R656),AND($CO656&lt;&gt;"",$CO656&lt;&gt;$T656),AND($CQ656&lt;&gt;"",$CQ656&lt;&gt;$V656),AND($CS656&lt;&gt;"",$CS656&lt;&gt;$X656),AND($CU656&lt;&gt;"",$CU656&lt;&gt;$Z656),AND($CW656&lt;&gt;"",$CW656&lt;&gt;$AB656),AND($CY656&lt;&gt;"",$CY656&lt;&gt;$AD656),AND($DA656&lt;&gt;"",$DA656&lt;&gt;$AF656),AND($DC656&lt;&gt;"",$DC656&lt;&gt;$AH656),AND($DE656&lt;&gt;"",$DE656&lt;&gt;$AJ656),AND($DG656&lt;&gt;"",$DG656&lt;&gt;$AL656),AND($DI656&lt;&gt;"",$DI656&lt;&gt;$AN656)),"Score changed",IF(OR(AND($CD656&lt;&gt;"",$CD656&lt;&gt;$I656),AND($CF656&lt;&gt;"",$CF656&lt;&gt;$K656),AND($CH656&lt;&gt;"",$CH656&lt;&gt;$M656),AND($CJ656&lt;&gt;"",$CJ656&lt;&gt;$O656),AND($CL656&lt;&gt;"",$CL656&lt;&gt;$Q656),AND($CN656&lt;&gt;"",$CN656&lt;&gt;$S656),AND($CP656&lt;&gt;"",$CP656&lt;&gt;$U656),AND($CR656&lt;&gt;"",$CR656&lt;&gt;$W656),AND($CT656&lt;&gt;"",$CT656&lt;&gt;$Y656),AND($CV656&lt;&gt;"",$CV656&lt;&gt;$AA656),AND($CX656&lt;&gt;"",$CX656&lt;&gt;$AC656),AND($CZ656&lt;&gt;"",$CZ656&lt;&gt;$AE656),AND($DB656&lt;&gt;"",$DB656&lt;&gt;$AG656),AND($DD656&lt;&gt;"",$DD656&lt;&gt;$AI656),AND($DF656&lt;&gt;"",$DF656&lt;&gt;$AK656),AND($DH656&lt;&gt;"",$DH656&lt;&gt;$AM656),AND($DJ656&lt;&gt;"",$DJ656&lt;&gt;$AO656)),"Rewrite only","No change entered")))</f>
        <v/>
      </c>
    </row>
    <row r="657" spans="1:115" ht="15" customHeight="1">
      <c r="A657" s="78" t="str">
        <f>IF($F657="","",IFERROR(INDEX([1]Raw_Data!$A:$A,MATCH($F657,[1]Raw_Data!$F:$F,0)),""))</f>
        <v/>
      </c>
      <c r="B657" s="79" t="str">
        <f>IF($F657="","",IFERROR(INDEX([1]Raw_Data!$B:$B,MATCH($F657,[1]Raw_Data!$F:$F,0)),""))</f>
        <v/>
      </c>
      <c r="C657" s="80" t="str">
        <f>IF($F657="","",IFERROR(INDEX([1]Raw_Data!$C:$C,MATCH($F657,[1]Raw_Data!$F:$F,0)),""))</f>
        <v/>
      </c>
      <c r="D657" s="81" t="str">
        <f>IF($F657="","",IFERROR(INDEX([1]Raw_Data!$D:$D,MATCH($F657,[1]Raw_Data!$F:$F,0)),""))</f>
        <v/>
      </c>
      <c r="E657" s="81" t="str">
        <f>IF($F657="","",IFERROR(INDEX([1]Raw_Data!$E:$E,MATCH($F657,[1]Raw_Data!$F:$F,0)),""))</f>
        <v/>
      </c>
      <c r="F657" s="82"/>
      <c r="G657" s="79" t="str">
        <f>IF($F657="","",IFERROR(INDEX([1]Raw_Data!$G:$G,MATCH($F657,[1]Raw_Data!$F:$F,0)),""))</f>
        <v/>
      </c>
      <c r="H657" s="83" t="str">
        <f>IF($F657="","",IFERROR(INDEX([1]Raw_Data!$H:$H,MATCH($F657,[1]Raw_Data!$F:$F,0)),""))</f>
        <v/>
      </c>
      <c r="I657" s="36" t="str">
        <f>IF($F657="","",IFERROR(INDEX([1]Raw_Data!$I:$I,MATCH($F657,[1]Raw_Data!$F:$F,0)),""))</f>
        <v/>
      </c>
      <c r="J657" s="83" t="str">
        <f>IF($F657="","",IFERROR(INDEX([1]Raw_Data!$J:$J,MATCH($F657,[1]Raw_Data!$F:$F,0)),""))</f>
        <v/>
      </c>
      <c r="K657" s="37" t="str">
        <f>IF($F657="","",IFERROR(INDEX([1]Raw_Data!$K:$K,MATCH($F657,[1]Raw_Data!$F:$F,0)),""))</f>
        <v/>
      </c>
      <c r="L657" s="83" t="str">
        <f>IF($F657="","",IFERROR(INDEX([1]Raw_Data!$L:$L,MATCH($F657,[1]Raw_Data!$F:$F,0)),""))</f>
        <v/>
      </c>
      <c r="M657" s="37" t="str">
        <f>IF($F657="","",IFERROR(INDEX([1]Raw_Data!$M:$M,MATCH($F657,[1]Raw_Data!$F:$F,0)),""))</f>
        <v/>
      </c>
      <c r="N657" s="83" t="str">
        <f>IF($F657="","",IFERROR(INDEX([1]Raw_Data!$N:$N,MATCH($F657,[1]Raw_Data!$F:$F,0)),""))</f>
        <v/>
      </c>
      <c r="O657" s="37" t="str">
        <f>IF($F657="","",IFERROR(INDEX([1]Raw_Data!$O:$O,MATCH($F657,[1]Raw_Data!$F:$F,0)),""))</f>
        <v/>
      </c>
      <c r="P657" s="83" t="str">
        <f>IF($F657="","",IFERROR(INDEX([1]Raw_Data!$P:$P,MATCH($F657,[1]Raw_Data!$F:$F,0)),""))</f>
        <v/>
      </c>
      <c r="Q657" s="37" t="str">
        <f>IF($F657="","",IFERROR(INDEX([1]Raw_Data!$Q:$Q,MATCH($F657,[1]Raw_Data!$F:$F,0)),""))</f>
        <v/>
      </c>
      <c r="R657" s="83" t="str">
        <f>IF($F657="","",IFERROR(INDEX([1]Raw_Data!$R:$R,MATCH($F657,[1]Raw_Data!$F:$F,0)),""))</f>
        <v/>
      </c>
      <c r="S657" s="37" t="str">
        <f>IF($F657="","",IFERROR(INDEX([1]Raw_Data!$S:$S,MATCH($F657,[1]Raw_Data!$F:$F,0)),""))</f>
        <v/>
      </c>
      <c r="T657" s="83" t="str">
        <f>IF($F657="","",IFERROR(INDEX([1]Raw_Data!$T:$T,MATCH($F657,[1]Raw_Data!$F:$F,0)),""))</f>
        <v/>
      </c>
      <c r="U657" s="37" t="str">
        <f>IF($F657="","",IFERROR(INDEX([1]Raw_Data!$U:$U,MATCH($F657,[1]Raw_Data!$F:$F,0)),""))</f>
        <v/>
      </c>
      <c r="V657" s="83" t="str">
        <f>IF($F657="","",IFERROR(INDEX([1]Raw_Data!$V:$V,MATCH($F657,[1]Raw_Data!$F:$F,0)),""))</f>
        <v/>
      </c>
      <c r="W657" s="37" t="str">
        <f>IF($F657="","",IFERROR(INDEX([1]Raw_Data!$W:$W,MATCH($F657,[1]Raw_Data!$F:$F,0)),""))</f>
        <v/>
      </c>
      <c r="X657" s="83" t="str">
        <f>IF($F657="","",IFERROR(INDEX([1]Raw_Data!$X:$X,MATCH($F657,[1]Raw_Data!$F:$F,0)),""))</f>
        <v/>
      </c>
      <c r="Y657" s="37" t="str">
        <f>IF($F657="","",IFERROR(INDEX([1]Raw_Data!$Y:$Y,MATCH($F657,[1]Raw_Data!$F:$F,0)),""))</f>
        <v/>
      </c>
      <c r="Z657" s="83" t="str">
        <f>IF($F657="","",IFERROR(INDEX([1]Raw_Data!$Z:$Z,MATCH($F657,[1]Raw_Data!$F:$F,0)),""))</f>
        <v/>
      </c>
      <c r="AA657" s="37" t="str">
        <f>IF($F657="","",IFERROR(INDEX([1]Raw_Data!$AA:$AA,MATCH($F657,[1]Raw_Data!$F:$F,0)),""))</f>
        <v/>
      </c>
      <c r="AB657" s="83" t="str">
        <f>IF($F657="","",IFERROR(INDEX([1]Raw_Data!$AB:$AB,MATCH($F657,[1]Raw_Data!$F:$F,0)),""))</f>
        <v/>
      </c>
      <c r="AC657" s="37" t="str">
        <f>IF($F657="","",IFERROR(INDEX([1]Raw_Data!$AC:$AC,MATCH($F657,[1]Raw_Data!$F:$F,0)),""))</f>
        <v/>
      </c>
      <c r="AD657" s="83" t="str">
        <f>IF($F657="","",IFERROR(INDEX([1]Raw_Data!$AD:$AD,MATCH($F657,[1]Raw_Data!$F:$F,0)),""))</f>
        <v/>
      </c>
      <c r="AE657" s="37" t="str">
        <f>IF($F657="","",IFERROR(INDEX([1]Raw_Data!$AE:$AE,MATCH($F657,[1]Raw_Data!$F:$F,0)),""))</f>
        <v/>
      </c>
      <c r="AF657" s="83" t="str">
        <f>IF($F657="","",IFERROR(INDEX([1]Raw_Data!$AF:$AF,MATCH($F657,[1]Raw_Data!$F:$F,0)),""))</f>
        <v/>
      </c>
      <c r="AG657" s="37" t="str">
        <f>IF($F657="","",IFERROR(INDEX([1]Raw_Data!$AG:$AG,MATCH($F657,[1]Raw_Data!$F:$F,0)),""))</f>
        <v/>
      </c>
      <c r="AH657" s="83" t="str">
        <f>IF($F657="","",IFERROR(INDEX([1]Raw_Data!$AH:$AH,MATCH($F657,[1]Raw_Data!$F:$F,0)),""))</f>
        <v/>
      </c>
      <c r="AI657" s="37" t="str">
        <f>IF($F657="","",IFERROR(INDEX([1]Raw_Data!$AI:$AI,MATCH($F657,[1]Raw_Data!$F:$F,0)),""))</f>
        <v/>
      </c>
      <c r="AJ657" s="83" t="str">
        <f>IF($F657="","",IFERROR(INDEX([1]Raw_Data!$AJ:$AJ,MATCH($F657,[1]Raw_Data!$F:$F,0)),""))</f>
        <v/>
      </c>
      <c r="AK657" s="37" t="str">
        <f>IF($F657="","",IFERROR(INDEX([1]Raw_Data!$AK:$AK,MATCH($F657,[1]Raw_Data!$F:$F,0)),""))</f>
        <v/>
      </c>
      <c r="AL657" s="83" t="str">
        <f>IF($F657="","",IFERROR(INDEX([1]Raw_Data!$AL:$AL,MATCH($F657,[1]Raw_Data!$F:$F,0)),""))</f>
        <v/>
      </c>
      <c r="AM657" s="37" t="str">
        <f>IF($F657="","",IFERROR(INDEX([1]Raw_Data!$AM:$AM,MATCH($F657,[1]Raw_Data!$F:$F,0)),""))</f>
        <v/>
      </c>
      <c r="AN657" s="83" t="str">
        <f>IF($F657="","",IFERROR(INDEX([1]Raw_Data!$AN:$AN,MATCH($F657,[1]Raw_Data!$F:$F,0)),""))</f>
        <v/>
      </c>
      <c r="AO657" s="37" t="str">
        <f>IF($F657="","",IFERROR(INDEX([1]Raw_Data!$AO:$AO,MATCH($F657,[1]Raw_Data!$F:$F,0)),""))</f>
        <v/>
      </c>
      <c r="AP657" s="83" t="str">
        <f>IF($F657="","",IFERROR(INDEX([1]Raw_Data!$AP:$AP,MATCH($F657,[1]Raw_Data!$F:$F,0)),""))</f>
        <v/>
      </c>
      <c r="AQ657" s="37" t="str">
        <f>IF($F657="","",IFERROR(INDEX([1]Raw_Data!$AQ:$AQ,MATCH($F657,[1]Raw_Data!$F:$F,0)),""))</f>
        <v/>
      </c>
      <c r="AR657" s="83"/>
      <c r="AS657" s="84" t="str">
        <f>IF($F657="","",SUM(IF($CC657="",$H657,$CC657),IF($CE657="",$J657,$CE657),IF($CG657="",$L657,$CG657),IF($CI657="",$N657,$CI657),IF($CK657="",$P657,$CK657),IF($CM657="",$R657,$CM657),IF($CO657="",$T657,$CO657),IF($CQ657="",$V657,$CQ657),IF($CS657="",$X657,$CS657),IF($CU657="",$Z657,$CU657),IF($CW657="",$AB657,$CW657),IF($CY657="",$AD657,$CY657),IF($DA657="",$AF657,$DA657),IF($DC657="",$AH657,$DC657),IF($DE657="",$AJ657,$DE657),IF($DG657="",$AL657,$DG657),IF($DI657="",$AN657,$DI657)))</f>
        <v/>
      </c>
      <c r="AT657" s="80" t="str">
        <f t="shared" si="120"/>
        <v/>
      </c>
      <c r="AU657" s="79" t="str">
        <f t="shared" si="121"/>
        <v/>
      </c>
      <c r="AV657" s="80" t="str">
        <f t="shared" si="122"/>
        <v/>
      </c>
      <c r="AW657" s="80" t="str">
        <f t="shared" si="123"/>
        <v/>
      </c>
      <c r="AX657" s="79" t="str">
        <f t="shared" si="124"/>
        <v/>
      </c>
      <c r="AY657" s="79" t="str">
        <f>IF(B657="","",COUNTIFS($B$5:B657,B657,$AT$5:AT657,AT657))</f>
        <v/>
      </c>
      <c r="AZ657" s="79" t="str">
        <f>IF(B657="","",COUNTIFS($B$5:B657,B657,$AV$5:AV657,AV657))</f>
        <v/>
      </c>
      <c r="BA657" s="79" t="str">
        <f t="shared" si="125"/>
        <v/>
      </c>
      <c r="BB657" s="79" t="str">
        <f t="shared" si="126"/>
        <v/>
      </c>
      <c r="BC657" s="79">
        <f t="shared" si="127"/>
        <v>0</v>
      </c>
      <c r="BD657" s="40" t="str">
        <f t="shared" si="128"/>
        <v/>
      </c>
      <c r="BE657" s="11" t="str">
        <f>IF($F657="","","REV"&amp;COUNTIF($F$5:F657,$F657))</f>
        <v/>
      </c>
      <c r="BF657" s="23"/>
      <c r="BG657" s="23"/>
      <c r="BH657" s="40" t="str">
        <f t="shared" si="129"/>
        <v/>
      </c>
      <c r="BI657" s="40" t="str">
        <f t="shared" si="130"/>
        <v/>
      </c>
      <c r="BJ657" s="41"/>
      <c r="BK657" s="41"/>
      <c r="BL657" s="41"/>
      <c r="BM657" s="41"/>
      <c r="BN657" s="41"/>
      <c r="BO657" s="41"/>
      <c r="BP657" s="41"/>
      <c r="BQ657" s="41"/>
      <c r="BR657" s="41"/>
      <c r="BS657" s="41"/>
      <c r="BT657" s="41"/>
      <c r="BU657" s="41"/>
      <c r="BV657" s="41"/>
      <c r="BW657" s="41"/>
      <c r="BX657" s="41"/>
      <c r="BY657" s="41"/>
      <c r="BZ657" s="41"/>
      <c r="CA657" s="40" t="str">
        <f t="shared" si="131"/>
        <v/>
      </c>
      <c r="CC657" s="82"/>
      <c r="CD657" s="41"/>
      <c r="CE657" s="82"/>
      <c r="CF657" s="41"/>
      <c r="CG657" s="82"/>
      <c r="CH657" s="41"/>
      <c r="CI657" s="82"/>
      <c r="CJ657" s="41"/>
      <c r="CK657" s="82"/>
      <c r="CL657" s="41"/>
      <c r="CM657" s="82"/>
      <c r="CN657" s="41"/>
      <c r="CO657" s="82"/>
      <c r="CP657" s="41"/>
      <c r="CQ657" s="82"/>
      <c r="CR657" s="41"/>
      <c r="CS657" s="82"/>
      <c r="CT657" s="41"/>
      <c r="CU657" s="82"/>
      <c r="CV657" s="41"/>
      <c r="CW657" s="82"/>
      <c r="CX657" s="41"/>
      <c r="CY657" s="82"/>
      <c r="CZ657" s="41"/>
      <c r="DA657" s="82"/>
      <c r="DB657" s="41"/>
      <c r="DC657" s="82"/>
      <c r="DD657" s="41"/>
      <c r="DE657" s="82"/>
      <c r="DF657" s="41"/>
      <c r="DG657" s="82"/>
      <c r="DH657" s="41"/>
      <c r="DI657" s="82"/>
      <c r="DJ657" s="41"/>
      <c r="DK657" s="23" t="str">
        <f>IF($F657="","",IF(OR(AND($CC657&lt;&gt;"",$CC657&lt;&gt;$H657),AND($CE657&lt;&gt;"",$CE657&lt;&gt;$J657),AND($CG657&lt;&gt;"",$CG657&lt;&gt;$L657),AND($CI657&lt;&gt;"",$CI657&lt;&gt;$N657),AND($CK657&lt;&gt;"",$CK657&lt;&gt;$P657),AND($CM657&lt;&gt;"",$CM657&lt;&gt;$R657),AND($CO657&lt;&gt;"",$CO657&lt;&gt;$T657),AND($CQ657&lt;&gt;"",$CQ657&lt;&gt;$V657),AND($CS657&lt;&gt;"",$CS657&lt;&gt;$X657),AND($CU657&lt;&gt;"",$CU657&lt;&gt;$Z657),AND($CW657&lt;&gt;"",$CW657&lt;&gt;$AB657),AND($CY657&lt;&gt;"",$CY657&lt;&gt;$AD657),AND($DA657&lt;&gt;"",$DA657&lt;&gt;$AF657),AND($DC657&lt;&gt;"",$DC657&lt;&gt;$AH657),AND($DE657&lt;&gt;"",$DE657&lt;&gt;$AJ657),AND($DG657&lt;&gt;"",$DG657&lt;&gt;$AL657),AND($DI657&lt;&gt;"",$DI657&lt;&gt;$AN657)),"Score changed",IF(OR(AND($CD657&lt;&gt;"",$CD657&lt;&gt;$I657),AND($CF657&lt;&gt;"",$CF657&lt;&gt;$K657),AND($CH657&lt;&gt;"",$CH657&lt;&gt;$M657),AND($CJ657&lt;&gt;"",$CJ657&lt;&gt;$O657),AND($CL657&lt;&gt;"",$CL657&lt;&gt;$Q657),AND($CN657&lt;&gt;"",$CN657&lt;&gt;$S657),AND($CP657&lt;&gt;"",$CP657&lt;&gt;$U657),AND($CR657&lt;&gt;"",$CR657&lt;&gt;$W657),AND($CT657&lt;&gt;"",$CT657&lt;&gt;$Y657),AND($CV657&lt;&gt;"",$CV657&lt;&gt;$AA657),AND($CX657&lt;&gt;"",$CX657&lt;&gt;$AC657),AND($CZ657&lt;&gt;"",$CZ657&lt;&gt;$AE657),AND($DB657&lt;&gt;"",$DB657&lt;&gt;$AG657),AND($DD657&lt;&gt;"",$DD657&lt;&gt;$AI657),AND($DF657&lt;&gt;"",$DF657&lt;&gt;$AK657),AND($DH657&lt;&gt;"",$DH657&lt;&gt;$AM657),AND($DJ657&lt;&gt;"",$DJ657&lt;&gt;$AO657)),"Rewrite only","No change entered")))</f>
        <v/>
      </c>
    </row>
    <row r="658" spans="1:115" ht="15" customHeight="1">
      <c r="A658" s="78" t="str">
        <f>IF($F658="","",IFERROR(INDEX([1]Raw_Data!$A:$A,MATCH($F658,[1]Raw_Data!$F:$F,0)),""))</f>
        <v/>
      </c>
      <c r="B658" s="79" t="str">
        <f>IF($F658="","",IFERROR(INDEX([1]Raw_Data!$B:$B,MATCH($F658,[1]Raw_Data!$F:$F,0)),""))</f>
        <v/>
      </c>
      <c r="C658" s="80" t="str">
        <f>IF($F658="","",IFERROR(INDEX([1]Raw_Data!$C:$C,MATCH($F658,[1]Raw_Data!$F:$F,0)),""))</f>
        <v/>
      </c>
      <c r="D658" s="81" t="str">
        <f>IF($F658="","",IFERROR(INDEX([1]Raw_Data!$D:$D,MATCH($F658,[1]Raw_Data!$F:$F,0)),""))</f>
        <v/>
      </c>
      <c r="E658" s="81" t="str">
        <f>IF($F658="","",IFERROR(INDEX([1]Raw_Data!$E:$E,MATCH($F658,[1]Raw_Data!$F:$F,0)),""))</f>
        <v/>
      </c>
      <c r="F658" s="82"/>
      <c r="G658" s="79" t="str">
        <f>IF($F658="","",IFERROR(INDEX([1]Raw_Data!$G:$G,MATCH($F658,[1]Raw_Data!$F:$F,0)),""))</f>
        <v/>
      </c>
      <c r="H658" s="83" t="str">
        <f>IF($F658="","",IFERROR(INDEX([1]Raw_Data!$H:$H,MATCH($F658,[1]Raw_Data!$F:$F,0)),""))</f>
        <v/>
      </c>
      <c r="I658" s="36" t="str">
        <f>IF($F658="","",IFERROR(INDEX([1]Raw_Data!$I:$I,MATCH($F658,[1]Raw_Data!$F:$F,0)),""))</f>
        <v/>
      </c>
      <c r="J658" s="83" t="str">
        <f>IF($F658="","",IFERROR(INDEX([1]Raw_Data!$J:$J,MATCH($F658,[1]Raw_Data!$F:$F,0)),""))</f>
        <v/>
      </c>
      <c r="K658" s="37" t="str">
        <f>IF($F658="","",IFERROR(INDEX([1]Raw_Data!$K:$K,MATCH($F658,[1]Raw_Data!$F:$F,0)),""))</f>
        <v/>
      </c>
      <c r="L658" s="83" t="str">
        <f>IF($F658="","",IFERROR(INDEX([1]Raw_Data!$L:$L,MATCH($F658,[1]Raw_Data!$F:$F,0)),""))</f>
        <v/>
      </c>
      <c r="M658" s="37" t="str">
        <f>IF($F658="","",IFERROR(INDEX([1]Raw_Data!$M:$M,MATCH($F658,[1]Raw_Data!$F:$F,0)),""))</f>
        <v/>
      </c>
      <c r="N658" s="83" t="str">
        <f>IF($F658="","",IFERROR(INDEX([1]Raw_Data!$N:$N,MATCH($F658,[1]Raw_Data!$F:$F,0)),""))</f>
        <v/>
      </c>
      <c r="O658" s="37" t="str">
        <f>IF($F658="","",IFERROR(INDEX([1]Raw_Data!$O:$O,MATCH($F658,[1]Raw_Data!$F:$F,0)),""))</f>
        <v/>
      </c>
      <c r="P658" s="83" t="str">
        <f>IF($F658="","",IFERROR(INDEX([1]Raw_Data!$P:$P,MATCH($F658,[1]Raw_Data!$F:$F,0)),""))</f>
        <v/>
      </c>
      <c r="Q658" s="37" t="str">
        <f>IF($F658="","",IFERROR(INDEX([1]Raw_Data!$Q:$Q,MATCH($F658,[1]Raw_Data!$F:$F,0)),""))</f>
        <v/>
      </c>
      <c r="R658" s="83" t="str">
        <f>IF($F658="","",IFERROR(INDEX([1]Raw_Data!$R:$R,MATCH($F658,[1]Raw_Data!$F:$F,0)),""))</f>
        <v/>
      </c>
      <c r="S658" s="37" t="str">
        <f>IF($F658="","",IFERROR(INDEX([1]Raw_Data!$S:$S,MATCH($F658,[1]Raw_Data!$F:$F,0)),""))</f>
        <v/>
      </c>
      <c r="T658" s="83" t="str">
        <f>IF($F658="","",IFERROR(INDEX([1]Raw_Data!$T:$T,MATCH($F658,[1]Raw_Data!$F:$F,0)),""))</f>
        <v/>
      </c>
      <c r="U658" s="37" t="str">
        <f>IF($F658="","",IFERROR(INDEX([1]Raw_Data!$U:$U,MATCH($F658,[1]Raw_Data!$F:$F,0)),""))</f>
        <v/>
      </c>
      <c r="V658" s="83" t="str">
        <f>IF($F658="","",IFERROR(INDEX([1]Raw_Data!$V:$V,MATCH($F658,[1]Raw_Data!$F:$F,0)),""))</f>
        <v/>
      </c>
      <c r="W658" s="37" t="str">
        <f>IF($F658="","",IFERROR(INDEX([1]Raw_Data!$W:$W,MATCH($F658,[1]Raw_Data!$F:$F,0)),""))</f>
        <v/>
      </c>
      <c r="X658" s="83" t="str">
        <f>IF($F658="","",IFERROR(INDEX([1]Raw_Data!$X:$X,MATCH($F658,[1]Raw_Data!$F:$F,0)),""))</f>
        <v/>
      </c>
      <c r="Y658" s="37" t="str">
        <f>IF($F658="","",IFERROR(INDEX([1]Raw_Data!$Y:$Y,MATCH($F658,[1]Raw_Data!$F:$F,0)),""))</f>
        <v/>
      </c>
      <c r="Z658" s="83" t="str">
        <f>IF($F658="","",IFERROR(INDEX([1]Raw_Data!$Z:$Z,MATCH($F658,[1]Raw_Data!$F:$F,0)),""))</f>
        <v/>
      </c>
      <c r="AA658" s="37" t="str">
        <f>IF($F658="","",IFERROR(INDEX([1]Raw_Data!$AA:$AA,MATCH($F658,[1]Raw_Data!$F:$F,0)),""))</f>
        <v/>
      </c>
      <c r="AB658" s="83" t="str">
        <f>IF($F658="","",IFERROR(INDEX([1]Raw_Data!$AB:$AB,MATCH($F658,[1]Raw_Data!$F:$F,0)),""))</f>
        <v/>
      </c>
      <c r="AC658" s="37" t="str">
        <f>IF($F658="","",IFERROR(INDEX([1]Raw_Data!$AC:$AC,MATCH($F658,[1]Raw_Data!$F:$F,0)),""))</f>
        <v/>
      </c>
      <c r="AD658" s="83" t="str">
        <f>IF($F658="","",IFERROR(INDEX([1]Raw_Data!$AD:$AD,MATCH($F658,[1]Raw_Data!$F:$F,0)),""))</f>
        <v/>
      </c>
      <c r="AE658" s="37" t="str">
        <f>IF($F658="","",IFERROR(INDEX([1]Raw_Data!$AE:$AE,MATCH($F658,[1]Raw_Data!$F:$F,0)),""))</f>
        <v/>
      </c>
      <c r="AF658" s="83" t="str">
        <f>IF($F658="","",IFERROR(INDEX([1]Raw_Data!$AF:$AF,MATCH($F658,[1]Raw_Data!$F:$F,0)),""))</f>
        <v/>
      </c>
      <c r="AG658" s="37" t="str">
        <f>IF($F658="","",IFERROR(INDEX([1]Raw_Data!$AG:$AG,MATCH($F658,[1]Raw_Data!$F:$F,0)),""))</f>
        <v/>
      </c>
      <c r="AH658" s="83" t="str">
        <f>IF($F658="","",IFERROR(INDEX([1]Raw_Data!$AH:$AH,MATCH($F658,[1]Raw_Data!$F:$F,0)),""))</f>
        <v/>
      </c>
      <c r="AI658" s="37" t="str">
        <f>IF($F658="","",IFERROR(INDEX([1]Raw_Data!$AI:$AI,MATCH($F658,[1]Raw_Data!$F:$F,0)),""))</f>
        <v/>
      </c>
      <c r="AJ658" s="83" t="str">
        <f>IF($F658="","",IFERROR(INDEX([1]Raw_Data!$AJ:$AJ,MATCH($F658,[1]Raw_Data!$F:$F,0)),""))</f>
        <v/>
      </c>
      <c r="AK658" s="37" t="str">
        <f>IF($F658="","",IFERROR(INDEX([1]Raw_Data!$AK:$AK,MATCH($F658,[1]Raw_Data!$F:$F,0)),""))</f>
        <v/>
      </c>
      <c r="AL658" s="83" t="str">
        <f>IF($F658="","",IFERROR(INDEX([1]Raw_Data!$AL:$AL,MATCH($F658,[1]Raw_Data!$F:$F,0)),""))</f>
        <v/>
      </c>
      <c r="AM658" s="37" t="str">
        <f>IF($F658="","",IFERROR(INDEX([1]Raw_Data!$AM:$AM,MATCH($F658,[1]Raw_Data!$F:$F,0)),""))</f>
        <v/>
      </c>
      <c r="AN658" s="83" t="str">
        <f>IF($F658="","",IFERROR(INDEX([1]Raw_Data!$AN:$AN,MATCH($F658,[1]Raw_Data!$F:$F,0)),""))</f>
        <v/>
      </c>
      <c r="AO658" s="37" t="str">
        <f>IF($F658="","",IFERROR(INDEX([1]Raw_Data!$AO:$AO,MATCH($F658,[1]Raw_Data!$F:$F,0)),""))</f>
        <v/>
      </c>
      <c r="AP658" s="83" t="str">
        <f>IF($F658="","",IFERROR(INDEX([1]Raw_Data!$AP:$AP,MATCH($F658,[1]Raw_Data!$F:$F,0)),""))</f>
        <v/>
      </c>
      <c r="AQ658" s="37" t="str">
        <f>IF($F658="","",IFERROR(INDEX([1]Raw_Data!$AQ:$AQ,MATCH($F658,[1]Raw_Data!$F:$F,0)),""))</f>
        <v/>
      </c>
      <c r="AR658" s="83"/>
      <c r="AS658" s="84" t="str">
        <f>IF($F658="","",SUM(IF($CC658="",$H658,$CC658),IF($CE658="",$J658,$CE658),IF($CG658="",$L658,$CG658),IF($CI658="",$N658,$CI658),IF($CK658="",$P658,$CK658),IF($CM658="",$R658,$CM658),IF($CO658="",$T658,$CO658),IF($CQ658="",$V658,$CQ658),IF($CS658="",$X658,$CS658),IF($CU658="",$Z658,$CU658),IF($CW658="",$AB658,$CW658),IF($CY658="",$AD658,$CY658),IF($DA658="",$AF658,$DA658),IF($DC658="",$AH658,$DC658),IF($DE658="",$AJ658,$DE658),IF($DG658="",$AL658,$DG658),IF($DI658="",$AN658,$DI658)))</f>
        <v/>
      </c>
      <c r="AT658" s="80" t="str">
        <f t="shared" si="120"/>
        <v/>
      </c>
      <c r="AU658" s="79" t="str">
        <f t="shared" si="121"/>
        <v/>
      </c>
      <c r="AV658" s="80" t="str">
        <f t="shared" si="122"/>
        <v/>
      </c>
      <c r="AW658" s="80" t="str">
        <f t="shared" si="123"/>
        <v/>
      </c>
      <c r="AX658" s="79" t="str">
        <f t="shared" si="124"/>
        <v/>
      </c>
      <c r="AY658" s="79" t="str">
        <f>IF(B658="","",COUNTIFS($B$5:B658,B658,$AT$5:AT658,AT658))</f>
        <v/>
      </c>
      <c r="AZ658" s="79" t="str">
        <f>IF(B658="","",COUNTIFS($B$5:B658,B658,$AV$5:AV658,AV658))</f>
        <v/>
      </c>
      <c r="BA658" s="79" t="str">
        <f t="shared" si="125"/>
        <v/>
      </c>
      <c r="BB658" s="79" t="str">
        <f t="shared" si="126"/>
        <v/>
      </c>
      <c r="BC658" s="79">
        <f t="shared" si="127"/>
        <v>0</v>
      </c>
      <c r="BD658" s="40" t="str">
        <f t="shared" si="128"/>
        <v/>
      </c>
      <c r="BE658" s="11" t="str">
        <f>IF($F658="","","REV"&amp;COUNTIF($F$5:F658,$F658))</f>
        <v/>
      </c>
      <c r="BF658" s="23"/>
      <c r="BG658" s="23"/>
      <c r="BH658" s="40" t="str">
        <f t="shared" si="129"/>
        <v/>
      </c>
      <c r="BI658" s="40" t="str">
        <f t="shared" si="130"/>
        <v/>
      </c>
      <c r="BJ658" s="41"/>
      <c r="BK658" s="41"/>
      <c r="BL658" s="41"/>
      <c r="BM658" s="41"/>
      <c r="BN658" s="41"/>
      <c r="BO658" s="41"/>
      <c r="BP658" s="41"/>
      <c r="BQ658" s="41"/>
      <c r="BR658" s="41"/>
      <c r="BS658" s="41"/>
      <c r="BT658" s="41"/>
      <c r="BU658" s="41"/>
      <c r="BV658" s="41"/>
      <c r="BW658" s="41"/>
      <c r="BX658" s="41"/>
      <c r="BY658" s="41"/>
      <c r="BZ658" s="41"/>
      <c r="CA658" s="40" t="str">
        <f t="shared" si="131"/>
        <v/>
      </c>
      <c r="CC658" s="82"/>
      <c r="CD658" s="41"/>
      <c r="CE658" s="82"/>
      <c r="CF658" s="41"/>
      <c r="CG658" s="82"/>
      <c r="CH658" s="41"/>
      <c r="CI658" s="82"/>
      <c r="CJ658" s="41"/>
      <c r="CK658" s="82"/>
      <c r="CL658" s="41"/>
      <c r="CM658" s="82"/>
      <c r="CN658" s="41"/>
      <c r="CO658" s="82"/>
      <c r="CP658" s="41"/>
      <c r="CQ658" s="82"/>
      <c r="CR658" s="41"/>
      <c r="CS658" s="82"/>
      <c r="CT658" s="41"/>
      <c r="CU658" s="82"/>
      <c r="CV658" s="41"/>
      <c r="CW658" s="82"/>
      <c r="CX658" s="41"/>
      <c r="CY658" s="82"/>
      <c r="CZ658" s="41"/>
      <c r="DA658" s="82"/>
      <c r="DB658" s="41"/>
      <c r="DC658" s="82"/>
      <c r="DD658" s="41"/>
      <c r="DE658" s="82"/>
      <c r="DF658" s="41"/>
      <c r="DG658" s="82"/>
      <c r="DH658" s="41"/>
      <c r="DI658" s="82"/>
      <c r="DJ658" s="41"/>
      <c r="DK658" s="23" t="str">
        <f>IF($F658="","",IF(OR(AND($CC658&lt;&gt;"",$CC658&lt;&gt;$H658),AND($CE658&lt;&gt;"",$CE658&lt;&gt;$J658),AND($CG658&lt;&gt;"",$CG658&lt;&gt;$L658),AND($CI658&lt;&gt;"",$CI658&lt;&gt;$N658),AND($CK658&lt;&gt;"",$CK658&lt;&gt;$P658),AND($CM658&lt;&gt;"",$CM658&lt;&gt;$R658),AND($CO658&lt;&gt;"",$CO658&lt;&gt;$T658),AND($CQ658&lt;&gt;"",$CQ658&lt;&gt;$V658),AND($CS658&lt;&gt;"",$CS658&lt;&gt;$X658),AND($CU658&lt;&gt;"",$CU658&lt;&gt;$Z658),AND($CW658&lt;&gt;"",$CW658&lt;&gt;$AB658),AND($CY658&lt;&gt;"",$CY658&lt;&gt;$AD658),AND($DA658&lt;&gt;"",$DA658&lt;&gt;$AF658),AND($DC658&lt;&gt;"",$DC658&lt;&gt;$AH658),AND($DE658&lt;&gt;"",$DE658&lt;&gt;$AJ658),AND($DG658&lt;&gt;"",$DG658&lt;&gt;$AL658),AND($DI658&lt;&gt;"",$DI658&lt;&gt;$AN658)),"Score changed",IF(OR(AND($CD658&lt;&gt;"",$CD658&lt;&gt;$I658),AND($CF658&lt;&gt;"",$CF658&lt;&gt;$K658),AND($CH658&lt;&gt;"",$CH658&lt;&gt;$M658),AND($CJ658&lt;&gt;"",$CJ658&lt;&gt;$O658),AND($CL658&lt;&gt;"",$CL658&lt;&gt;$Q658),AND($CN658&lt;&gt;"",$CN658&lt;&gt;$S658),AND($CP658&lt;&gt;"",$CP658&lt;&gt;$U658),AND($CR658&lt;&gt;"",$CR658&lt;&gt;$W658),AND($CT658&lt;&gt;"",$CT658&lt;&gt;$Y658),AND($CV658&lt;&gt;"",$CV658&lt;&gt;$AA658),AND($CX658&lt;&gt;"",$CX658&lt;&gt;$AC658),AND($CZ658&lt;&gt;"",$CZ658&lt;&gt;$AE658),AND($DB658&lt;&gt;"",$DB658&lt;&gt;$AG658),AND($DD658&lt;&gt;"",$DD658&lt;&gt;$AI658),AND($DF658&lt;&gt;"",$DF658&lt;&gt;$AK658),AND($DH658&lt;&gt;"",$DH658&lt;&gt;$AM658),AND($DJ658&lt;&gt;"",$DJ658&lt;&gt;$AO658)),"Rewrite only","No change entered")))</f>
        <v/>
      </c>
    </row>
    <row r="659" spans="1:115" ht="15" customHeight="1">
      <c r="A659" s="78" t="str">
        <f>IF($F659="","",IFERROR(INDEX([1]Raw_Data!$A:$A,MATCH($F659,[1]Raw_Data!$F:$F,0)),""))</f>
        <v/>
      </c>
      <c r="B659" s="79" t="str">
        <f>IF($F659="","",IFERROR(INDEX([1]Raw_Data!$B:$B,MATCH($F659,[1]Raw_Data!$F:$F,0)),""))</f>
        <v/>
      </c>
      <c r="C659" s="80" t="str">
        <f>IF($F659="","",IFERROR(INDEX([1]Raw_Data!$C:$C,MATCH($F659,[1]Raw_Data!$F:$F,0)),""))</f>
        <v/>
      </c>
      <c r="D659" s="81" t="str">
        <f>IF($F659="","",IFERROR(INDEX([1]Raw_Data!$D:$D,MATCH($F659,[1]Raw_Data!$F:$F,0)),""))</f>
        <v/>
      </c>
      <c r="E659" s="81" t="str">
        <f>IF($F659="","",IFERROR(INDEX([1]Raw_Data!$E:$E,MATCH($F659,[1]Raw_Data!$F:$F,0)),""))</f>
        <v/>
      </c>
      <c r="F659" s="82"/>
      <c r="G659" s="79" t="str">
        <f>IF($F659="","",IFERROR(INDEX([1]Raw_Data!$G:$G,MATCH($F659,[1]Raw_Data!$F:$F,0)),""))</f>
        <v/>
      </c>
      <c r="H659" s="83" t="str">
        <f>IF($F659="","",IFERROR(INDEX([1]Raw_Data!$H:$H,MATCH($F659,[1]Raw_Data!$F:$F,0)),""))</f>
        <v/>
      </c>
      <c r="I659" s="36" t="str">
        <f>IF($F659="","",IFERROR(INDEX([1]Raw_Data!$I:$I,MATCH($F659,[1]Raw_Data!$F:$F,0)),""))</f>
        <v/>
      </c>
      <c r="J659" s="83" t="str">
        <f>IF($F659="","",IFERROR(INDEX([1]Raw_Data!$J:$J,MATCH($F659,[1]Raw_Data!$F:$F,0)),""))</f>
        <v/>
      </c>
      <c r="K659" s="37" t="str">
        <f>IF($F659="","",IFERROR(INDEX([1]Raw_Data!$K:$K,MATCH($F659,[1]Raw_Data!$F:$F,0)),""))</f>
        <v/>
      </c>
      <c r="L659" s="83" t="str">
        <f>IF($F659="","",IFERROR(INDEX([1]Raw_Data!$L:$L,MATCH($F659,[1]Raw_Data!$F:$F,0)),""))</f>
        <v/>
      </c>
      <c r="M659" s="37" t="str">
        <f>IF($F659="","",IFERROR(INDEX([1]Raw_Data!$M:$M,MATCH($F659,[1]Raw_Data!$F:$F,0)),""))</f>
        <v/>
      </c>
      <c r="N659" s="83" t="str">
        <f>IF($F659="","",IFERROR(INDEX([1]Raw_Data!$N:$N,MATCH($F659,[1]Raw_Data!$F:$F,0)),""))</f>
        <v/>
      </c>
      <c r="O659" s="37" t="str">
        <f>IF($F659="","",IFERROR(INDEX([1]Raw_Data!$O:$O,MATCH($F659,[1]Raw_Data!$F:$F,0)),""))</f>
        <v/>
      </c>
      <c r="P659" s="83" t="str">
        <f>IF($F659="","",IFERROR(INDEX([1]Raw_Data!$P:$P,MATCH($F659,[1]Raw_Data!$F:$F,0)),""))</f>
        <v/>
      </c>
      <c r="Q659" s="37" t="str">
        <f>IF($F659="","",IFERROR(INDEX([1]Raw_Data!$Q:$Q,MATCH($F659,[1]Raw_Data!$F:$F,0)),""))</f>
        <v/>
      </c>
      <c r="R659" s="83" t="str">
        <f>IF($F659="","",IFERROR(INDEX([1]Raw_Data!$R:$R,MATCH($F659,[1]Raw_Data!$F:$F,0)),""))</f>
        <v/>
      </c>
      <c r="S659" s="37" t="str">
        <f>IF($F659="","",IFERROR(INDEX([1]Raw_Data!$S:$S,MATCH($F659,[1]Raw_Data!$F:$F,0)),""))</f>
        <v/>
      </c>
      <c r="T659" s="83" t="str">
        <f>IF($F659="","",IFERROR(INDEX([1]Raw_Data!$T:$T,MATCH($F659,[1]Raw_Data!$F:$F,0)),""))</f>
        <v/>
      </c>
      <c r="U659" s="37" t="str">
        <f>IF($F659="","",IFERROR(INDEX([1]Raw_Data!$U:$U,MATCH($F659,[1]Raw_Data!$F:$F,0)),""))</f>
        <v/>
      </c>
      <c r="V659" s="83" t="str">
        <f>IF($F659="","",IFERROR(INDEX([1]Raw_Data!$V:$V,MATCH($F659,[1]Raw_Data!$F:$F,0)),""))</f>
        <v/>
      </c>
      <c r="W659" s="37" t="str">
        <f>IF($F659="","",IFERROR(INDEX([1]Raw_Data!$W:$W,MATCH($F659,[1]Raw_Data!$F:$F,0)),""))</f>
        <v/>
      </c>
      <c r="X659" s="83" t="str">
        <f>IF($F659="","",IFERROR(INDEX([1]Raw_Data!$X:$X,MATCH($F659,[1]Raw_Data!$F:$F,0)),""))</f>
        <v/>
      </c>
      <c r="Y659" s="37" t="str">
        <f>IF($F659="","",IFERROR(INDEX([1]Raw_Data!$Y:$Y,MATCH($F659,[1]Raw_Data!$F:$F,0)),""))</f>
        <v/>
      </c>
      <c r="Z659" s="83" t="str">
        <f>IF($F659="","",IFERROR(INDEX([1]Raw_Data!$Z:$Z,MATCH($F659,[1]Raw_Data!$F:$F,0)),""))</f>
        <v/>
      </c>
      <c r="AA659" s="37" t="str">
        <f>IF($F659="","",IFERROR(INDEX([1]Raw_Data!$AA:$AA,MATCH($F659,[1]Raw_Data!$F:$F,0)),""))</f>
        <v/>
      </c>
      <c r="AB659" s="83" t="str">
        <f>IF($F659="","",IFERROR(INDEX([1]Raw_Data!$AB:$AB,MATCH($F659,[1]Raw_Data!$F:$F,0)),""))</f>
        <v/>
      </c>
      <c r="AC659" s="37" t="str">
        <f>IF($F659="","",IFERROR(INDEX([1]Raw_Data!$AC:$AC,MATCH($F659,[1]Raw_Data!$F:$F,0)),""))</f>
        <v/>
      </c>
      <c r="AD659" s="83" t="str">
        <f>IF($F659="","",IFERROR(INDEX([1]Raw_Data!$AD:$AD,MATCH($F659,[1]Raw_Data!$F:$F,0)),""))</f>
        <v/>
      </c>
      <c r="AE659" s="37" t="str">
        <f>IF($F659="","",IFERROR(INDEX([1]Raw_Data!$AE:$AE,MATCH($F659,[1]Raw_Data!$F:$F,0)),""))</f>
        <v/>
      </c>
      <c r="AF659" s="83" t="str">
        <f>IF($F659="","",IFERROR(INDEX([1]Raw_Data!$AF:$AF,MATCH($F659,[1]Raw_Data!$F:$F,0)),""))</f>
        <v/>
      </c>
      <c r="AG659" s="37" t="str">
        <f>IF($F659="","",IFERROR(INDEX([1]Raw_Data!$AG:$AG,MATCH($F659,[1]Raw_Data!$F:$F,0)),""))</f>
        <v/>
      </c>
      <c r="AH659" s="83" t="str">
        <f>IF($F659="","",IFERROR(INDEX([1]Raw_Data!$AH:$AH,MATCH($F659,[1]Raw_Data!$F:$F,0)),""))</f>
        <v/>
      </c>
      <c r="AI659" s="37" t="str">
        <f>IF($F659="","",IFERROR(INDEX([1]Raw_Data!$AI:$AI,MATCH($F659,[1]Raw_Data!$F:$F,0)),""))</f>
        <v/>
      </c>
      <c r="AJ659" s="83" t="str">
        <f>IF($F659="","",IFERROR(INDEX([1]Raw_Data!$AJ:$AJ,MATCH($F659,[1]Raw_Data!$F:$F,0)),""))</f>
        <v/>
      </c>
      <c r="AK659" s="37" t="str">
        <f>IF($F659="","",IFERROR(INDEX([1]Raw_Data!$AK:$AK,MATCH($F659,[1]Raw_Data!$F:$F,0)),""))</f>
        <v/>
      </c>
      <c r="AL659" s="83" t="str">
        <f>IF($F659="","",IFERROR(INDEX([1]Raw_Data!$AL:$AL,MATCH($F659,[1]Raw_Data!$F:$F,0)),""))</f>
        <v/>
      </c>
      <c r="AM659" s="37" t="str">
        <f>IF($F659="","",IFERROR(INDEX([1]Raw_Data!$AM:$AM,MATCH($F659,[1]Raw_Data!$F:$F,0)),""))</f>
        <v/>
      </c>
      <c r="AN659" s="83" t="str">
        <f>IF($F659="","",IFERROR(INDEX([1]Raw_Data!$AN:$AN,MATCH($F659,[1]Raw_Data!$F:$F,0)),""))</f>
        <v/>
      </c>
      <c r="AO659" s="37" t="str">
        <f>IF($F659="","",IFERROR(INDEX([1]Raw_Data!$AO:$AO,MATCH($F659,[1]Raw_Data!$F:$F,0)),""))</f>
        <v/>
      </c>
      <c r="AP659" s="83" t="str">
        <f>IF($F659="","",IFERROR(INDEX([1]Raw_Data!$AP:$AP,MATCH($F659,[1]Raw_Data!$F:$F,0)),""))</f>
        <v/>
      </c>
      <c r="AQ659" s="37" t="str">
        <f>IF($F659="","",IFERROR(INDEX([1]Raw_Data!$AQ:$AQ,MATCH($F659,[1]Raw_Data!$F:$F,0)),""))</f>
        <v/>
      </c>
      <c r="AR659" s="83"/>
      <c r="AS659" s="84" t="str">
        <f>IF($F659="","",SUM(IF($CC659="",$H659,$CC659),IF($CE659="",$J659,$CE659),IF($CG659="",$L659,$CG659),IF($CI659="",$N659,$CI659),IF($CK659="",$P659,$CK659),IF($CM659="",$R659,$CM659),IF($CO659="",$T659,$CO659),IF($CQ659="",$V659,$CQ659),IF($CS659="",$X659,$CS659),IF($CU659="",$Z659,$CU659),IF($CW659="",$AB659,$CW659),IF($CY659="",$AD659,$CY659),IF($DA659="",$AF659,$DA659),IF($DC659="",$AH659,$DC659),IF($DE659="",$AJ659,$DE659),IF($DG659="",$AL659,$DG659),IF($DI659="",$AN659,$DI659)))</f>
        <v/>
      </c>
      <c r="AT659" s="80" t="str">
        <f t="shared" si="120"/>
        <v/>
      </c>
      <c r="AU659" s="79" t="str">
        <f t="shared" si="121"/>
        <v/>
      </c>
      <c r="AV659" s="80" t="str">
        <f t="shared" si="122"/>
        <v/>
      </c>
      <c r="AW659" s="80" t="str">
        <f t="shared" si="123"/>
        <v/>
      </c>
      <c r="AX659" s="79" t="str">
        <f t="shared" si="124"/>
        <v/>
      </c>
      <c r="AY659" s="79" t="str">
        <f>IF(B659="","",COUNTIFS($B$5:B659,B659,$AT$5:AT659,AT659))</f>
        <v/>
      </c>
      <c r="AZ659" s="79" t="str">
        <f>IF(B659="","",COUNTIFS($B$5:B659,B659,$AV$5:AV659,AV659))</f>
        <v/>
      </c>
      <c r="BA659" s="79" t="str">
        <f t="shared" si="125"/>
        <v/>
      </c>
      <c r="BB659" s="79" t="str">
        <f t="shared" si="126"/>
        <v/>
      </c>
      <c r="BC659" s="79">
        <f t="shared" si="127"/>
        <v>0</v>
      </c>
      <c r="BD659" s="40" t="str">
        <f t="shared" si="128"/>
        <v/>
      </c>
      <c r="BE659" s="11" t="str">
        <f>IF($F659="","","REV"&amp;COUNTIF($F$5:F659,$F659))</f>
        <v/>
      </c>
      <c r="BF659" s="23"/>
      <c r="BG659" s="23"/>
      <c r="BH659" s="40" t="str">
        <f t="shared" si="129"/>
        <v/>
      </c>
      <c r="BI659" s="40" t="str">
        <f t="shared" si="130"/>
        <v/>
      </c>
      <c r="BJ659" s="41"/>
      <c r="BK659" s="41"/>
      <c r="BL659" s="41"/>
      <c r="BM659" s="41"/>
      <c r="BN659" s="41"/>
      <c r="BO659" s="41"/>
      <c r="BP659" s="41"/>
      <c r="BQ659" s="41"/>
      <c r="BR659" s="41"/>
      <c r="BS659" s="41"/>
      <c r="BT659" s="41"/>
      <c r="BU659" s="41"/>
      <c r="BV659" s="41"/>
      <c r="BW659" s="41"/>
      <c r="BX659" s="41"/>
      <c r="BY659" s="41"/>
      <c r="BZ659" s="41"/>
      <c r="CA659" s="40" t="str">
        <f t="shared" si="131"/>
        <v/>
      </c>
      <c r="CC659" s="82"/>
      <c r="CD659" s="41"/>
      <c r="CE659" s="82"/>
      <c r="CF659" s="41"/>
      <c r="CG659" s="82"/>
      <c r="CH659" s="41"/>
      <c r="CI659" s="82"/>
      <c r="CJ659" s="41"/>
      <c r="CK659" s="82"/>
      <c r="CL659" s="41"/>
      <c r="CM659" s="82"/>
      <c r="CN659" s="41"/>
      <c r="CO659" s="82"/>
      <c r="CP659" s="41"/>
      <c r="CQ659" s="82"/>
      <c r="CR659" s="41"/>
      <c r="CS659" s="82"/>
      <c r="CT659" s="41"/>
      <c r="CU659" s="82"/>
      <c r="CV659" s="41"/>
      <c r="CW659" s="82"/>
      <c r="CX659" s="41"/>
      <c r="CY659" s="82"/>
      <c r="CZ659" s="41"/>
      <c r="DA659" s="82"/>
      <c r="DB659" s="41"/>
      <c r="DC659" s="82"/>
      <c r="DD659" s="41"/>
      <c r="DE659" s="82"/>
      <c r="DF659" s="41"/>
      <c r="DG659" s="82"/>
      <c r="DH659" s="41"/>
      <c r="DI659" s="82"/>
      <c r="DJ659" s="41"/>
      <c r="DK659" s="23" t="str">
        <f>IF($F659="","",IF(OR(AND($CC659&lt;&gt;"",$CC659&lt;&gt;$H659),AND($CE659&lt;&gt;"",$CE659&lt;&gt;$J659),AND($CG659&lt;&gt;"",$CG659&lt;&gt;$L659),AND($CI659&lt;&gt;"",$CI659&lt;&gt;$N659),AND($CK659&lt;&gt;"",$CK659&lt;&gt;$P659),AND($CM659&lt;&gt;"",$CM659&lt;&gt;$R659),AND($CO659&lt;&gt;"",$CO659&lt;&gt;$T659),AND($CQ659&lt;&gt;"",$CQ659&lt;&gt;$V659),AND($CS659&lt;&gt;"",$CS659&lt;&gt;$X659),AND($CU659&lt;&gt;"",$CU659&lt;&gt;$Z659),AND($CW659&lt;&gt;"",$CW659&lt;&gt;$AB659),AND($CY659&lt;&gt;"",$CY659&lt;&gt;$AD659),AND($DA659&lt;&gt;"",$DA659&lt;&gt;$AF659),AND($DC659&lt;&gt;"",$DC659&lt;&gt;$AH659),AND($DE659&lt;&gt;"",$DE659&lt;&gt;$AJ659),AND($DG659&lt;&gt;"",$DG659&lt;&gt;$AL659),AND($DI659&lt;&gt;"",$DI659&lt;&gt;$AN659)),"Score changed",IF(OR(AND($CD659&lt;&gt;"",$CD659&lt;&gt;$I659),AND($CF659&lt;&gt;"",$CF659&lt;&gt;$K659),AND($CH659&lt;&gt;"",$CH659&lt;&gt;$M659),AND($CJ659&lt;&gt;"",$CJ659&lt;&gt;$O659),AND($CL659&lt;&gt;"",$CL659&lt;&gt;$Q659),AND($CN659&lt;&gt;"",$CN659&lt;&gt;$S659),AND($CP659&lt;&gt;"",$CP659&lt;&gt;$U659),AND($CR659&lt;&gt;"",$CR659&lt;&gt;$W659),AND($CT659&lt;&gt;"",$CT659&lt;&gt;$Y659),AND($CV659&lt;&gt;"",$CV659&lt;&gt;$AA659),AND($CX659&lt;&gt;"",$CX659&lt;&gt;$AC659),AND($CZ659&lt;&gt;"",$CZ659&lt;&gt;$AE659),AND($DB659&lt;&gt;"",$DB659&lt;&gt;$AG659),AND($DD659&lt;&gt;"",$DD659&lt;&gt;$AI659),AND($DF659&lt;&gt;"",$DF659&lt;&gt;$AK659),AND($DH659&lt;&gt;"",$DH659&lt;&gt;$AM659),AND($DJ659&lt;&gt;"",$DJ659&lt;&gt;$AO659)),"Rewrite only","No change entered")))</f>
        <v/>
      </c>
    </row>
    <row r="660" spans="1:115" ht="15" customHeight="1">
      <c r="A660" s="78" t="str">
        <f>IF($F660="","",IFERROR(INDEX([1]Raw_Data!$A:$A,MATCH($F660,[1]Raw_Data!$F:$F,0)),""))</f>
        <v/>
      </c>
      <c r="B660" s="79" t="str">
        <f>IF($F660="","",IFERROR(INDEX([1]Raw_Data!$B:$B,MATCH($F660,[1]Raw_Data!$F:$F,0)),""))</f>
        <v/>
      </c>
      <c r="C660" s="80" t="str">
        <f>IF($F660="","",IFERROR(INDEX([1]Raw_Data!$C:$C,MATCH($F660,[1]Raw_Data!$F:$F,0)),""))</f>
        <v/>
      </c>
      <c r="D660" s="81" t="str">
        <f>IF($F660="","",IFERROR(INDEX([1]Raw_Data!$D:$D,MATCH($F660,[1]Raw_Data!$F:$F,0)),""))</f>
        <v/>
      </c>
      <c r="E660" s="81" t="str">
        <f>IF($F660="","",IFERROR(INDEX([1]Raw_Data!$E:$E,MATCH($F660,[1]Raw_Data!$F:$F,0)),""))</f>
        <v/>
      </c>
      <c r="F660" s="82"/>
      <c r="G660" s="79" t="str">
        <f>IF($F660="","",IFERROR(INDEX([1]Raw_Data!$G:$G,MATCH($F660,[1]Raw_Data!$F:$F,0)),""))</f>
        <v/>
      </c>
      <c r="H660" s="83" t="str">
        <f>IF($F660="","",IFERROR(INDEX([1]Raw_Data!$H:$H,MATCH($F660,[1]Raw_Data!$F:$F,0)),""))</f>
        <v/>
      </c>
      <c r="I660" s="36" t="str">
        <f>IF($F660="","",IFERROR(INDEX([1]Raw_Data!$I:$I,MATCH($F660,[1]Raw_Data!$F:$F,0)),""))</f>
        <v/>
      </c>
      <c r="J660" s="83" t="str">
        <f>IF($F660="","",IFERROR(INDEX([1]Raw_Data!$J:$J,MATCH($F660,[1]Raw_Data!$F:$F,0)),""))</f>
        <v/>
      </c>
      <c r="K660" s="37" t="str">
        <f>IF($F660="","",IFERROR(INDEX([1]Raw_Data!$K:$K,MATCH($F660,[1]Raw_Data!$F:$F,0)),""))</f>
        <v/>
      </c>
      <c r="L660" s="83" t="str">
        <f>IF($F660="","",IFERROR(INDEX([1]Raw_Data!$L:$L,MATCH($F660,[1]Raw_Data!$F:$F,0)),""))</f>
        <v/>
      </c>
      <c r="M660" s="37" t="str">
        <f>IF($F660="","",IFERROR(INDEX([1]Raw_Data!$M:$M,MATCH($F660,[1]Raw_Data!$F:$F,0)),""))</f>
        <v/>
      </c>
      <c r="N660" s="83" t="str">
        <f>IF($F660="","",IFERROR(INDEX([1]Raw_Data!$N:$N,MATCH($F660,[1]Raw_Data!$F:$F,0)),""))</f>
        <v/>
      </c>
      <c r="O660" s="37" t="str">
        <f>IF($F660="","",IFERROR(INDEX([1]Raw_Data!$O:$O,MATCH($F660,[1]Raw_Data!$F:$F,0)),""))</f>
        <v/>
      </c>
      <c r="P660" s="83" t="str">
        <f>IF($F660="","",IFERROR(INDEX([1]Raw_Data!$P:$P,MATCH($F660,[1]Raw_Data!$F:$F,0)),""))</f>
        <v/>
      </c>
      <c r="Q660" s="37" t="str">
        <f>IF($F660="","",IFERROR(INDEX([1]Raw_Data!$Q:$Q,MATCH($F660,[1]Raw_Data!$F:$F,0)),""))</f>
        <v/>
      </c>
      <c r="R660" s="83" t="str">
        <f>IF($F660="","",IFERROR(INDEX([1]Raw_Data!$R:$R,MATCH($F660,[1]Raw_Data!$F:$F,0)),""))</f>
        <v/>
      </c>
      <c r="S660" s="37" t="str">
        <f>IF($F660="","",IFERROR(INDEX([1]Raw_Data!$S:$S,MATCH($F660,[1]Raw_Data!$F:$F,0)),""))</f>
        <v/>
      </c>
      <c r="T660" s="83" t="str">
        <f>IF($F660="","",IFERROR(INDEX([1]Raw_Data!$T:$T,MATCH($F660,[1]Raw_Data!$F:$F,0)),""))</f>
        <v/>
      </c>
      <c r="U660" s="37" t="str">
        <f>IF($F660="","",IFERROR(INDEX([1]Raw_Data!$U:$U,MATCH($F660,[1]Raw_Data!$F:$F,0)),""))</f>
        <v/>
      </c>
      <c r="V660" s="83" t="str">
        <f>IF($F660="","",IFERROR(INDEX([1]Raw_Data!$V:$V,MATCH($F660,[1]Raw_Data!$F:$F,0)),""))</f>
        <v/>
      </c>
      <c r="W660" s="37" t="str">
        <f>IF($F660="","",IFERROR(INDEX([1]Raw_Data!$W:$W,MATCH($F660,[1]Raw_Data!$F:$F,0)),""))</f>
        <v/>
      </c>
      <c r="X660" s="83" t="str">
        <f>IF($F660="","",IFERROR(INDEX([1]Raw_Data!$X:$X,MATCH($F660,[1]Raw_Data!$F:$F,0)),""))</f>
        <v/>
      </c>
      <c r="Y660" s="37" t="str">
        <f>IF($F660="","",IFERROR(INDEX([1]Raw_Data!$Y:$Y,MATCH($F660,[1]Raw_Data!$F:$F,0)),""))</f>
        <v/>
      </c>
      <c r="Z660" s="83" t="str">
        <f>IF($F660="","",IFERROR(INDEX([1]Raw_Data!$Z:$Z,MATCH($F660,[1]Raw_Data!$F:$F,0)),""))</f>
        <v/>
      </c>
      <c r="AA660" s="37" t="str">
        <f>IF($F660="","",IFERROR(INDEX([1]Raw_Data!$AA:$AA,MATCH($F660,[1]Raw_Data!$F:$F,0)),""))</f>
        <v/>
      </c>
      <c r="AB660" s="83" t="str">
        <f>IF($F660="","",IFERROR(INDEX([1]Raw_Data!$AB:$AB,MATCH($F660,[1]Raw_Data!$F:$F,0)),""))</f>
        <v/>
      </c>
      <c r="AC660" s="37" t="str">
        <f>IF($F660="","",IFERROR(INDEX([1]Raw_Data!$AC:$AC,MATCH($F660,[1]Raw_Data!$F:$F,0)),""))</f>
        <v/>
      </c>
      <c r="AD660" s="83" t="str">
        <f>IF($F660="","",IFERROR(INDEX([1]Raw_Data!$AD:$AD,MATCH($F660,[1]Raw_Data!$F:$F,0)),""))</f>
        <v/>
      </c>
      <c r="AE660" s="37" t="str">
        <f>IF($F660="","",IFERROR(INDEX([1]Raw_Data!$AE:$AE,MATCH($F660,[1]Raw_Data!$F:$F,0)),""))</f>
        <v/>
      </c>
      <c r="AF660" s="83" t="str">
        <f>IF($F660="","",IFERROR(INDEX([1]Raw_Data!$AF:$AF,MATCH($F660,[1]Raw_Data!$F:$F,0)),""))</f>
        <v/>
      </c>
      <c r="AG660" s="37" t="str">
        <f>IF($F660="","",IFERROR(INDEX([1]Raw_Data!$AG:$AG,MATCH($F660,[1]Raw_Data!$F:$F,0)),""))</f>
        <v/>
      </c>
      <c r="AH660" s="83" t="str">
        <f>IF($F660="","",IFERROR(INDEX([1]Raw_Data!$AH:$AH,MATCH($F660,[1]Raw_Data!$F:$F,0)),""))</f>
        <v/>
      </c>
      <c r="AI660" s="37" t="str">
        <f>IF($F660="","",IFERROR(INDEX([1]Raw_Data!$AI:$AI,MATCH($F660,[1]Raw_Data!$F:$F,0)),""))</f>
        <v/>
      </c>
      <c r="AJ660" s="83" t="str">
        <f>IF($F660="","",IFERROR(INDEX([1]Raw_Data!$AJ:$AJ,MATCH($F660,[1]Raw_Data!$F:$F,0)),""))</f>
        <v/>
      </c>
      <c r="AK660" s="37" t="str">
        <f>IF($F660="","",IFERROR(INDEX([1]Raw_Data!$AK:$AK,MATCH($F660,[1]Raw_Data!$F:$F,0)),""))</f>
        <v/>
      </c>
      <c r="AL660" s="83" t="str">
        <f>IF($F660="","",IFERROR(INDEX([1]Raw_Data!$AL:$AL,MATCH($F660,[1]Raw_Data!$F:$F,0)),""))</f>
        <v/>
      </c>
      <c r="AM660" s="37" t="str">
        <f>IF($F660="","",IFERROR(INDEX([1]Raw_Data!$AM:$AM,MATCH($F660,[1]Raw_Data!$F:$F,0)),""))</f>
        <v/>
      </c>
      <c r="AN660" s="83" t="str">
        <f>IF($F660="","",IFERROR(INDEX([1]Raw_Data!$AN:$AN,MATCH($F660,[1]Raw_Data!$F:$F,0)),""))</f>
        <v/>
      </c>
      <c r="AO660" s="37" t="str">
        <f>IF($F660="","",IFERROR(INDEX([1]Raw_Data!$AO:$AO,MATCH($F660,[1]Raw_Data!$F:$F,0)),""))</f>
        <v/>
      </c>
      <c r="AP660" s="83" t="str">
        <f>IF($F660="","",IFERROR(INDEX([1]Raw_Data!$AP:$AP,MATCH($F660,[1]Raw_Data!$F:$F,0)),""))</f>
        <v/>
      </c>
      <c r="AQ660" s="37" t="str">
        <f>IF($F660="","",IFERROR(INDEX([1]Raw_Data!$AQ:$AQ,MATCH($F660,[1]Raw_Data!$F:$F,0)),""))</f>
        <v/>
      </c>
      <c r="AR660" s="83"/>
      <c r="AS660" s="84" t="str">
        <f>IF($F660="","",SUM(IF($CC660="",$H660,$CC660),IF($CE660="",$J660,$CE660),IF($CG660="",$L660,$CG660),IF($CI660="",$N660,$CI660),IF($CK660="",$P660,$CK660),IF($CM660="",$R660,$CM660),IF($CO660="",$T660,$CO660),IF($CQ660="",$V660,$CQ660),IF($CS660="",$X660,$CS660),IF($CU660="",$Z660,$CU660),IF($CW660="",$AB660,$CW660),IF($CY660="",$AD660,$CY660),IF($DA660="",$AF660,$DA660),IF($DC660="",$AH660,$DC660),IF($DE660="",$AJ660,$DE660),IF($DG660="",$AL660,$DG660),IF($DI660="",$AN660,$DI660)))</f>
        <v/>
      </c>
      <c r="AT660" s="80" t="str">
        <f t="shared" si="120"/>
        <v/>
      </c>
      <c r="AU660" s="79" t="str">
        <f t="shared" si="121"/>
        <v/>
      </c>
      <c r="AV660" s="80" t="str">
        <f t="shared" si="122"/>
        <v/>
      </c>
      <c r="AW660" s="80" t="str">
        <f t="shared" si="123"/>
        <v/>
      </c>
      <c r="AX660" s="79" t="str">
        <f t="shared" si="124"/>
        <v/>
      </c>
      <c r="AY660" s="79" t="str">
        <f>IF(B660="","",COUNTIFS($B$5:B660,B660,$AT$5:AT660,AT660))</f>
        <v/>
      </c>
      <c r="AZ660" s="79" t="str">
        <f>IF(B660="","",COUNTIFS($B$5:B660,B660,$AV$5:AV660,AV660))</f>
        <v/>
      </c>
      <c r="BA660" s="79" t="str">
        <f t="shared" si="125"/>
        <v/>
      </c>
      <c r="BB660" s="79" t="str">
        <f t="shared" si="126"/>
        <v/>
      </c>
      <c r="BC660" s="79">
        <f t="shared" si="127"/>
        <v>0</v>
      </c>
      <c r="BD660" s="40" t="str">
        <f t="shared" si="128"/>
        <v/>
      </c>
      <c r="BE660" s="11" t="str">
        <f>IF($F660="","","REV"&amp;COUNTIF($F$5:F660,$F660))</f>
        <v/>
      </c>
      <c r="BF660" s="23"/>
      <c r="BG660" s="23"/>
      <c r="BH660" s="40" t="str">
        <f t="shared" si="129"/>
        <v/>
      </c>
      <c r="BI660" s="40" t="str">
        <f t="shared" si="130"/>
        <v/>
      </c>
      <c r="BJ660" s="41"/>
      <c r="BK660" s="41"/>
      <c r="BL660" s="41"/>
      <c r="BM660" s="41"/>
      <c r="BN660" s="41"/>
      <c r="BO660" s="41"/>
      <c r="BP660" s="41"/>
      <c r="BQ660" s="41"/>
      <c r="BR660" s="41"/>
      <c r="BS660" s="41"/>
      <c r="BT660" s="41"/>
      <c r="BU660" s="41"/>
      <c r="BV660" s="41"/>
      <c r="BW660" s="41"/>
      <c r="BX660" s="41"/>
      <c r="BY660" s="41"/>
      <c r="BZ660" s="41"/>
      <c r="CA660" s="40" t="str">
        <f t="shared" si="131"/>
        <v/>
      </c>
      <c r="CC660" s="82"/>
      <c r="CD660" s="41"/>
      <c r="CE660" s="82"/>
      <c r="CF660" s="41"/>
      <c r="CG660" s="82"/>
      <c r="CH660" s="41"/>
      <c r="CI660" s="82"/>
      <c r="CJ660" s="41"/>
      <c r="CK660" s="82"/>
      <c r="CL660" s="41"/>
      <c r="CM660" s="82"/>
      <c r="CN660" s="41"/>
      <c r="CO660" s="82"/>
      <c r="CP660" s="41"/>
      <c r="CQ660" s="82"/>
      <c r="CR660" s="41"/>
      <c r="CS660" s="82"/>
      <c r="CT660" s="41"/>
      <c r="CU660" s="82"/>
      <c r="CV660" s="41"/>
      <c r="CW660" s="82"/>
      <c r="CX660" s="41"/>
      <c r="CY660" s="82"/>
      <c r="CZ660" s="41"/>
      <c r="DA660" s="82"/>
      <c r="DB660" s="41"/>
      <c r="DC660" s="82"/>
      <c r="DD660" s="41"/>
      <c r="DE660" s="82"/>
      <c r="DF660" s="41"/>
      <c r="DG660" s="82"/>
      <c r="DH660" s="41"/>
      <c r="DI660" s="82"/>
      <c r="DJ660" s="41"/>
      <c r="DK660" s="23" t="str">
        <f>IF($F660="","",IF(OR(AND($CC660&lt;&gt;"",$CC660&lt;&gt;$H660),AND($CE660&lt;&gt;"",$CE660&lt;&gt;$J660),AND($CG660&lt;&gt;"",$CG660&lt;&gt;$L660),AND($CI660&lt;&gt;"",$CI660&lt;&gt;$N660),AND($CK660&lt;&gt;"",$CK660&lt;&gt;$P660),AND($CM660&lt;&gt;"",$CM660&lt;&gt;$R660),AND($CO660&lt;&gt;"",$CO660&lt;&gt;$T660),AND($CQ660&lt;&gt;"",$CQ660&lt;&gt;$V660),AND($CS660&lt;&gt;"",$CS660&lt;&gt;$X660),AND($CU660&lt;&gt;"",$CU660&lt;&gt;$Z660),AND($CW660&lt;&gt;"",$CW660&lt;&gt;$AB660),AND($CY660&lt;&gt;"",$CY660&lt;&gt;$AD660),AND($DA660&lt;&gt;"",$DA660&lt;&gt;$AF660),AND($DC660&lt;&gt;"",$DC660&lt;&gt;$AH660),AND($DE660&lt;&gt;"",$DE660&lt;&gt;$AJ660),AND($DG660&lt;&gt;"",$DG660&lt;&gt;$AL660),AND($DI660&lt;&gt;"",$DI660&lt;&gt;$AN660)),"Score changed",IF(OR(AND($CD660&lt;&gt;"",$CD660&lt;&gt;$I660),AND($CF660&lt;&gt;"",$CF660&lt;&gt;$K660),AND($CH660&lt;&gt;"",$CH660&lt;&gt;$M660),AND($CJ660&lt;&gt;"",$CJ660&lt;&gt;$O660),AND($CL660&lt;&gt;"",$CL660&lt;&gt;$Q660),AND($CN660&lt;&gt;"",$CN660&lt;&gt;$S660),AND($CP660&lt;&gt;"",$CP660&lt;&gt;$U660),AND($CR660&lt;&gt;"",$CR660&lt;&gt;$W660),AND($CT660&lt;&gt;"",$CT660&lt;&gt;$Y660),AND($CV660&lt;&gt;"",$CV660&lt;&gt;$AA660),AND($CX660&lt;&gt;"",$CX660&lt;&gt;$AC660),AND($CZ660&lt;&gt;"",$CZ660&lt;&gt;$AE660),AND($DB660&lt;&gt;"",$DB660&lt;&gt;$AG660),AND($DD660&lt;&gt;"",$DD660&lt;&gt;$AI660),AND($DF660&lt;&gt;"",$DF660&lt;&gt;$AK660),AND($DH660&lt;&gt;"",$DH660&lt;&gt;$AM660),AND($DJ660&lt;&gt;"",$DJ660&lt;&gt;$AO660)),"Rewrite only","No change entered")))</f>
        <v/>
      </c>
    </row>
    <row r="661" spans="1:115" ht="15" customHeight="1">
      <c r="A661" s="78" t="str">
        <f>IF($F661="","",IFERROR(INDEX([1]Raw_Data!$A:$A,MATCH($F661,[1]Raw_Data!$F:$F,0)),""))</f>
        <v/>
      </c>
      <c r="B661" s="79" t="str">
        <f>IF($F661="","",IFERROR(INDEX([1]Raw_Data!$B:$B,MATCH($F661,[1]Raw_Data!$F:$F,0)),""))</f>
        <v/>
      </c>
      <c r="C661" s="80" t="str">
        <f>IF($F661="","",IFERROR(INDEX([1]Raw_Data!$C:$C,MATCH($F661,[1]Raw_Data!$F:$F,0)),""))</f>
        <v/>
      </c>
      <c r="D661" s="81" t="str">
        <f>IF($F661="","",IFERROR(INDEX([1]Raw_Data!$D:$D,MATCH($F661,[1]Raw_Data!$F:$F,0)),""))</f>
        <v/>
      </c>
      <c r="E661" s="81" t="str">
        <f>IF($F661="","",IFERROR(INDEX([1]Raw_Data!$E:$E,MATCH($F661,[1]Raw_Data!$F:$F,0)),""))</f>
        <v/>
      </c>
      <c r="F661" s="82"/>
      <c r="G661" s="79" t="str">
        <f>IF($F661="","",IFERROR(INDEX([1]Raw_Data!$G:$G,MATCH($F661,[1]Raw_Data!$F:$F,0)),""))</f>
        <v/>
      </c>
      <c r="H661" s="83" t="str">
        <f>IF($F661="","",IFERROR(INDEX([1]Raw_Data!$H:$H,MATCH($F661,[1]Raw_Data!$F:$F,0)),""))</f>
        <v/>
      </c>
      <c r="I661" s="36" t="str">
        <f>IF($F661="","",IFERROR(INDEX([1]Raw_Data!$I:$I,MATCH($F661,[1]Raw_Data!$F:$F,0)),""))</f>
        <v/>
      </c>
      <c r="J661" s="83" t="str">
        <f>IF($F661="","",IFERROR(INDEX([1]Raw_Data!$J:$J,MATCH($F661,[1]Raw_Data!$F:$F,0)),""))</f>
        <v/>
      </c>
      <c r="K661" s="37" t="str">
        <f>IF($F661="","",IFERROR(INDEX([1]Raw_Data!$K:$K,MATCH($F661,[1]Raw_Data!$F:$F,0)),""))</f>
        <v/>
      </c>
      <c r="L661" s="83" t="str">
        <f>IF($F661="","",IFERROR(INDEX([1]Raw_Data!$L:$L,MATCH($F661,[1]Raw_Data!$F:$F,0)),""))</f>
        <v/>
      </c>
      <c r="M661" s="37" t="str">
        <f>IF($F661="","",IFERROR(INDEX([1]Raw_Data!$M:$M,MATCH($F661,[1]Raw_Data!$F:$F,0)),""))</f>
        <v/>
      </c>
      <c r="N661" s="83" t="str">
        <f>IF($F661="","",IFERROR(INDEX([1]Raw_Data!$N:$N,MATCH($F661,[1]Raw_Data!$F:$F,0)),""))</f>
        <v/>
      </c>
      <c r="O661" s="37" t="str">
        <f>IF($F661="","",IFERROR(INDEX([1]Raw_Data!$O:$O,MATCH($F661,[1]Raw_Data!$F:$F,0)),""))</f>
        <v/>
      </c>
      <c r="P661" s="83" t="str">
        <f>IF($F661="","",IFERROR(INDEX([1]Raw_Data!$P:$P,MATCH($F661,[1]Raw_Data!$F:$F,0)),""))</f>
        <v/>
      </c>
      <c r="Q661" s="37" t="str">
        <f>IF($F661="","",IFERROR(INDEX([1]Raw_Data!$Q:$Q,MATCH($F661,[1]Raw_Data!$F:$F,0)),""))</f>
        <v/>
      </c>
      <c r="R661" s="83" t="str">
        <f>IF($F661="","",IFERROR(INDEX([1]Raw_Data!$R:$R,MATCH($F661,[1]Raw_Data!$F:$F,0)),""))</f>
        <v/>
      </c>
      <c r="S661" s="37" t="str">
        <f>IF($F661="","",IFERROR(INDEX([1]Raw_Data!$S:$S,MATCH($F661,[1]Raw_Data!$F:$F,0)),""))</f>
        <v/>
      </c>
      <c r="T661" s="83" t="str">
        <f>IF($F661="","",IFERROR(INDEX([1]Raw_Data!$T:$T,MATCH($F661,[1]Raw_Data!$F:$F,0)),""))</f>
        <v/>
      </c>
      <c r="U661" s="37" t="str">
        <f>IF($F661="","",IFERROR(INDEX([1]Raw_Data!$U:$U,MATCH($F661,[1]Raw_Data!$F:$F,0)),""))</f>
        <v/>
      </c>
      <c r="V661" s="83" t="str">
        <f>IF($F661="","",IFERROR(INDEX([1]Raw_Data!$V:$V,MATCH($F661,[1]Raw_Data!$F:$F,0)),""))</f>
        <v/>
      </c>
      <c r="W661" s="37" t="str">
        <f>IF($F661="","",IFERROR(INDEX([1]Raw_Data!$W:$W,MATCH($F661,[1]Raw_Data!$F:$F,0)),""))</f>
        <v/>
      </c>
      <c r="X661" s="83" t="str">
        <f>IF($F661="","",IFERROR(INDEX([1]Raw_Data!$X:$X,MATCH($F661,[1]Raw_Data!$F:$F,0)),""))</f>
        <v/>
      </c>
      <c r="Y661" s="37" t="str">
        <f>IF($F661="","",IFERROR(INDEX([1]Raw_Data!$Y:$Y,MATCH($F661,[1]Raw_Data!$F:$F,0)),""))</f>
        <v/>
      </c>
      <c r="Z661" s="83" t="str">
        <f>IF($F661="","",IFERROR(INDEX([1]Raw_Data!$Z:$Z,MATCH($F661,[1]Raw_Data!$F:$F,0)),""))</f>
        <v/>
      </c>
      <c r="AA661" s="37" t="str">
        <f>IF($F661="","",IFERROR(INDEX([1]Raw_Data!$AA:$AA,MATCH($F661,[1]Raw_Data!$F:$F,0)),""))</f>
        <v/>
      </c>
      <c r="AB661" s="83" t="str">
        <f>IF($F661="","",IFERROR(INDEX([1]Raw_Data!$AB:$AB,MATCH($F661,[1]Raw_Data!$F:$F,0)),""))</f>
        <v/>
      </c>
      <c r="AC661" s="37" t="str">
        <f>IF($F661="","",IFERROR(INDEX([1]Raw_Data!$AC:$AC,MATCH($F661,[1]Raw_Data!$F:$F,0)),""))</f>
        <v/>
      </c>
      <c r="AD661" s="83" t="str">
        <f>IF($F661="","",IFERROR(INDEX([1]Raw_Data!$AD:$AD,MATCH($F661,[1]Raw_Data!$F:$F,0)),""))</f>
        <v/>
      </c>
      <c r="AE661" s="37" t="str">
        <f>IF($F661="","",IFERROR(INDEX([1]Raw_Data!$AE:$AE,MATCH($F661,[1]Raw_Data!$F:$F,0)),""))</f>
        <v/>
      </c>
      <c r="AF661" s="83" t="str">
        <f>IF($F661="","",IFERROR(INDEX([1]Raw_Data!$AF:$AF,MATCH($F661,[1]Raw_Data!$F:$F,0)),""))</f>
        <v/>
      </c>
      <c r="AG661" s="37" t="str">
        <f>IF($F661="","",IFERROR(INDEX([1]Raw_Data!$AG:$AG,MATCH($F661,[1]Raw_Data!$F:$F,0)),""))</f>
        <v/>
      </c>
      <c r="AH661" s="83" t="str">
        <f>IF($F661="","",IFERROR(INDEX([1]Raw_Data!$AH:$AH,MATCH($F661,[1]Raw_Data!$F:$F,0)),""))</f>
        <v/>
      </c>
      <c r="AI661" s="37" t="str">
        <f>IF($F661="","",IFERROR(INDEX([1]Raw_Data!$AI:$AI,MATCH($F661,[1]Raw_Data!$F:$F,0)),""))</f>
        <v/>
      </c>
      <c r="AJ661" s="83" t="str">
        <f>IF($F661="","",IFERROR(INDEX([1]Raw_Data!$AJ:$AJ,MATCH($F661,[1]Raw_Data!$F:$F,0)),""))</f>
        <v/>
      </c>
      <c r="AK661" s="37" t="str">
        <f>IF($F661="","",IFERROR(INDEX([1]Raw_Data!$AK:$AK,MATCH($F661,[1]Raw_Data!$F:$F,0)),""))</f>
        <v/>
      </c>
      <c r="AL661" s="83" t="str">
        <f>IF($F661="","",IFERROR(INDEX([1]Raw_Data!$AL:$AL,MATCH($F661,[1]Raw_Data!$F:$F,0)),""))</f>
        <v/>
      </c>
      <c r="AM661" s="37" t="str">
        <f>IF($F661="","",IFERROR(INDEX([1]Raw_Data!$AM:$AM,MATCH($F661,[1]Raw_Data!$F:$F,0)),""))</f>
        <v/>
      </c>
      <c r="AN661" s="83" t="str">
        <f>IF($F661="","",IFERROR(INDEX([1]Raw_Data!$AN:$AN,MATCH($F661,[1]Raw_Data!$F:$F,0)),""))</f>
        <v/>
      </c>
      <c r="AO661" s="37" t="str">
        <f>IF($F661="","",IFERROR(INDEX([1]Raw_Data!$AO:$AO,MATCH($F661,[1]Raw_Data!$F:$F,0)),""))</f>
        <v/>
      </c>
      <c r="AP661" s="83" t="str">
        <f>IF($F661="","",IFERROR(INDEX([1]Raw_Data!$AP:$AP,MATCH($F661,[1]Raw_Data!$F:$F,0)),""))</f>
        <v/>
      </c>
      <c r="AQ661" s="37" t="str">
        <f>IF($F661="","",IFERROR(INDEX([1]Raw_Data!$AQ:$AQ,MATCH($F661,[1]Raw_Data!$F:$F,0)),""))</f>
        <v/>
      </c>
      <c r="AR661" s="83"/>
      <c r="AS661" s="84" t="str">
        <f>IF($F661="","",SUM(IF($CC661="",$H661,$CC661),IF($CE661="",$J661,$CE661),IF($CG661="",$L661,$CG661),IF($CI661="",$N661,$CI661),IF($CK661="",$P661,$CK661),IF($CM661="",$R661,$CM661),IF($CO661="",$T661,$CO661),IF($CQ661="",$V661,$CQ661),IF($CS661="",$X661,$CS661),IF($CU661="",$Z661,$CU661),IF($CW661="",$AB661,$CW661),IF($CY661="",$AD661,$CY661),IF($DA661="",$AF661,$DA661),IF($DC661="",$AH661,$DC661),IF($DE661="",$AJ661,$DE661),IF($DG661="",$AL661,$DG661),IF($DI661="",$AN661,$DI661)))</f>
        <v/>
      </c>
      <c r="AT661" s="80" t="str">
        <f t="shared" si="120"/>
        <v/>
      </c>
      <c r="AU661" s="79" t="str">
        <f t="shared" si="121"/>
        <v/>
      </c>
      <c r="AV661" s="80" t="str">
        <f t="shared" si="122"/>
        <v/>
      </c>
      <c r="AW661" s="80" t="str">
        <f t="shared" si="123"/>
        <v/>
      </c>
      <c r="AX661" s="79" t="str">
        <f t="shared" si="124"/>
        <v/>
      </c>
      <c r="AY661" s="79" t="str">
        <f>IF(B661="","",COUNTIFS($B$5:B661,B661,$AT$5:AT661,AT661))</f>
        <v/>
      </c>
      <c r="AZ661" s="79" t="str">
        <f>IF(B661="","",COUNTIFS($B$5:B661,B661,$AV$5:AV661,AV661))</f>
        <v/>
      </c>
      <c r="BA661" s="79" t="str">
        <f t="shared" si="125"/>
        <v/>
      </c>
      <c r="BB661" s="79" t="str">
        <f t="shared" si="126"/>
        <v/>
      </c>
      <c r="BC661" s="79">
        <f t="shared" si="127"/>
        <v>0</v>
      </c>
      <c r="BD661" s="40" t="str">
        <f t="shared" si="128"/>
        <v/>
      </c>
      <c r="BE661" s="11" t="str">
        <f>IF($F661="","","REV"&amp;COUNTIF($F$5:F661,$F661))</f>
        <v/>
      </c>
      <c r="BF661" s="23"/>
      <c r="BG661" s="23"/>
      <c r="BH661" s="40" t="str">
        <f t="shared" si="129"/>
        <v/>
      </c>
      <c r="BI661" s="40" t="str">
        <f t="shared" si="130"/>
        <v/>
      </c>
      <c r="BJ661" s="41"/>
      <c r="BK661" s="41"/>
      <c r="BL661" s="41"/>
      <c r="BM661" s="41"/>
      <c r="BN661" s="41"/>
      <c r="BO661" s="41"/>
      <c r="BP661" s="41"/>
      <c r="BQ661" s="41"/>
      <c r="BR661" s="41"/>
      <c r="BS661" s="41"/>
      <c r="BT661" s="41"/>
      <c r="BU661" s="41"/>
      <c r="BV661" s="41"/>
      <c r="BW661" s="41"/>
      <c r="BX661" s="41"/>
      <c r="BY661" s="41"/>
      <c r="BZ661" s="41"/>
      <c r="CA661" s="40" t="str">
        <f t="shared" si="131"/>
        <v/>
      </c>
      <c r="CC661" s="82"/>
      <c r="CD661" s="41"/>
      <c r="CE661" s="82"/>
      <c r="CF661" s="41"/>
      <c r="CG661" s="82"/>
      <c r="CH661" s="41"/>
      <c r="CI661" s="82"/>
      <c r="CJ661" s="41"/>
      <c r="CK661" s="82"/>
      <c r="CL661" s="41"/>
      <c r="CM661" s="82"/>
      <c r="CN661" s="41"/>
      <c r="CO661" s="82"/>
      <c r="CP661" s="41"/>
      <c r="CQ661" s="82"/>
      <c r="CR661" s="41"/>
      <c r="CS661" s="82"/>
      <c r="CT661" s="41"/>
      <c r="CU661" s="82"/>
      <c r="CV661" s="41"/>
      <c r="CW661" s="82"/>
      <c r="CX661" s="41"/>
      <c r="CY661" s="82"/>
      <c r="CZ661" s="41"/>
      <c r="DA661" s="82"/>
      <c r="DB661" s="41"/>
      <c r="DC661" s="82"/>
      <c r="DD661" s="41"/>
      <c r="DE661" s="82"/>
      <c r="DF661" s="41"/>
      <c r="DG661" s="82"/>
      <c r="DH661" s="41"/>
      <c r="DI661" s="82"/>
      <c r="DJ661" s="41"/>
      <c r="DK661" s="23" t="str">
        <f>IF($F661="","",IF(OR(AND($CC661&lt;&gt;"",$CC661&lt;&gt;$H661),AND($CE661&lt;&gt;"",$CE661&lt;&gt;$J661),AND($CG661&lt;&gt;"",$CG661&lt;&gt;$L661),AND($CI661&lt;&gt;"",$CI661&lt;&gt;$N661),AND($CK661&lt;&gt;"",$CK661&lt;&gt;$P661),AND($CM661&lt;&gt;"",$CM661&lt;&gt;$R661),AND($CO661&lt;&gt;"",$CO661&lt;&gt;$T661),AND($CQ661&lt;&gt;"",$CQ661&lt;&gt;$V661),AND($CS661&lt;&gt;"",$CS661&lt;&gt;$X661),AND($CU661&lt;&gt;"",$CU661&lt;&gt;$Z661),AND($CW661&lt;&gt;"",$CW661&lt;&gt;$AB661),AND($CY661&lt;&gt;"",$CY661&lt;&gt;$AD661),AND($DA661&lt;&gt;"",$DA661&lt;&gt;$AF661),AND($DC661&lt;&gt;"",$DC661&lt;&gt;$AH661),AND($DE661&lt;&gt;"",$DE661&lt;&gt;$AJ661),AND($DG661&lt;&gt;"",$DG661&lt;&gt;$AL661),AND($DI661&lt;&gt;"",$DI661&lt;&gt;$AN661)),"Score changed",IF(OR(AND($CD661&lt;&gt;"",$CD661&lt;&gt;$I661),AND($CF661&lt;&gt;"",$CF661&lt;&gt;$K661),AND($CH661&lt;&gt;"",$CH661&lt;&gt;$M661),AND($CJ661&lt;&gt;"",$CJ661&lt;&gt;$O661),AND($CL661&lt;&gt;"",$CL661&lt;&gt;$Q661),AND($CN661&lt;&gt;"",$CN661&lt;&gt;$S661),AND($CP661&lt;&gt;"",$CP661&lt;&gt;$U661),AND($CR661&lt;&gt;"",$CR661&lt;&gt;$W661),AND($CT661&lt;&gt;"",$CT661&lt;&gt;$Y661),AND($CV661&lt;&gt;"",$CV661&lt;&gt;$AA661),AND($CX661&lt;&gt;"",$CX661&lt;&gt;$AC661),AND($CZ661&lt;&gt;"",$CZ661&lt;&gt;$AE661),AND($DB661&lt;&gt;"",$DB661&lt;&gt;$AG661),AND($DD661&lt;&gt;"",$DD661&lt;&gt;$AI661),AND($DF661&lt;&gt;"",$DF661&lt;&gt;$AK661),AND($DH661&lt;&gt;"",$DH661&lt;&gt;$AM661),AND($DJ661&lt;&gt;"",$DJ661&lt;&gt;$AO661)),"Rewrite only","No change entered")))</f>
        <v/>
      </c>
    </row>
    <row r="662" spans="1:115" ht="15" customHeight="1">
      <c r="A662" s="78" t="str">
        <f>IF($F662="","",IFERROR(INDEX([1]Raw_Data!$A:$A,MATCH($F662,[1]Raw_Data!$F:$F,0)),""))</f>
        <v/>
      </c>
      <c r="B662" s="79" t="str">
        <f>IF($F662="","",IFERROR(INDEX([1]Raw_Data!$B:$B,MATCH($F662,[1]Raw_Data!$F:$F,0)),""))</f>
        <v/>
      </c>
      <c r="C662" s="80" t="str">
        <f>IF($F662="","",IFERROR(INDEX([1]Raw_Data!$C:$C,MATCH($F662,[1]Raw_Data!$F:$F,0)),""))</f>
        <v/>
      </c>
      <c r="D662" s="81" t="str">
        <f>IF($F662="","",IFERROR(INDEX([1]Raw_Data!$D:$D,MATCH($F662,[1]Raw_Data!$F:$F,0)),""))</f>
        <v/>
      </c>
      <c r="E662" s="81" t="str">
        <f>IF($F662="","",IFERROR(INDEX([1]Raw_Data!$E:$E,MATCH($F662,[1]Raw_Data!$F:$F,0)),""))</f>
        <v/>
      </c>
      <c r="F662" s="82"/>
      <c r="G662" s="79" t="str">
        <f>IF($F662="","",IFERROR(INDEX([1]Raw_Data!$G:$G,MATCH($F662,[1]Raw_Data!$F:$F,0)),""))</f>
        <v/>
      </c>
      <c r="H662" s="83" t="str">
        <f>IF($F662="","",IFERROR(INDEX([1]Raw_Data!$H:$H,MATCH($F662,[1]Raw_Data!$F:$F,0)),""))</f>
        <v/>
      </c>
      <c r="I662" s="36" t="str">
        <f>IF($F662="","",IFERROR(INDEX([1]Raw_Data!$I:$I,MATCH($F662,[1]Raw_Data!$F:$F,0)),""))</f>
        <v/>
      </c>
      <c r="J662" s="83" t="str">
        <f>IF($F662="","",IFERROR(INDEX([1]Raw_Data!$J:$J,MATCH($F662,[1]Raw_Data!$F:$F,0)),""))</f>
        <v/>
      </c>
      <c r="K662" s="37" t="str">
        <f>IF($F662="","",IFERROR(INDEX([1]Raw_Data!$K:$K,MATCH($F662,[1]Raw_Data!$F:$F,0)),""))</f>
        <v/>
      </c>
      <c r="L662" s="83" t="str">
        <f>IF($F662="","",IFERROR(INDEX([1]Raw_Data!$L:$L,MATCH($F662,[1]Raw_Data!$F:$F,0)),""))</f>
        <v/>
      </c>
      <c r="M662" s="37" t="str">
        <f>IF($F662="","",IFERROR(INDEX([1]Raw_Data!$M:$M,MATCH($F662,[1]Raw_Data!$F:$F,0)),""))</f>
        <v/>
      </c>
      <c r="N662" s="83" t="str">
        <f>IF($F662="","",IFERROR(INDEX([1]Raw_Data!$N:$N,MATCH($F662,[1]Raw_Data!$F:$F,0)),""))</f>
        <v/>
      </c>
      <c r="O662" s="37" t="str">
        <f>IF($F662="","",IFERROR(INDEX([1]Raw_Data!$O:$O,MATCH($F662,[1]Raw_Data!$F:$F,0)),""))</f>
        <v/>
      </c>
      <c r="P662" s="83" t="str">
        <f>IF($F662="","",IFERROR(INDEX([1]Raw_Data!$P:$P,MATCH($F662,[1]Raw_Data!$F:$F,0)),""))</f>
        <v/>
      </c>
      <c r="Q662" s="37" t="str">
        <f>IF($F662="","",IFERROR(INDEX([1]Raw_Data!$Q:$Q,MATCH($F662,[1]Raw_Data!$F:$F,0)),""))</f>
        <v/>
      </c>
      <c r="R662" s="83" t="str">
        <f>IF($F662="","",IFERROR(INDEX([1]Raw_Data!$R:$R,MATCH($F662,[1]Raw_Data!$F:$F,0)),""))</f>
        <v/>
      </c>
      <c r="S662" s="37" t="str">
        <f>IF($F662="","",IFERROR(INDEX([1]Raw_Data!$S:$S,MATCH($F662,[1]Raw_Data!$F:$F,0)),""))</f>
        <v/>
      </c>
      <c r="T662" s="83" t="str">
        <f>IF($F662="","",IFERROR(INDEX([1]Raw_Data!$T:$T,MATCH($F662,[1]Raw_Data!$F:$F,0)),""))</f>
        <v/>
      </c>
      <c r="U662" s="37" t="str">
        <f>IF($F662="","",IFERROR(INDEX([1]Raw_Data!$U:$U,MATCH($F662,[1]Raw_Data!$F:$F,0)),""))</f>
        <v/>
      </c>
      <c r="V662" s="83" t="str">
        <f>IF($F662="","",IFERROR(INDEX([1]Raw_Data!$V:$V,MATCH($F662,[1]Raw_Data!$F:$F,0)),""))</f>
        <v/>
      </c>
      <c r="W662" s="37" t="str">
        <f>IF($F662="","",IFERROR(INDEX([1]Raw_Data!$W:$W,MATCH($F662,[1]Raw_Data!$F:$F,0)),""))</f>
        <v/>
      </c>
      <c r="X662" s="83" t="str">
        <f>IF($F662="","",IFERROR(INDEX([1]Raw_Data!$X:$X,MATCH($F662,[1]Raw_Data!$F:$F,0)),""))</f>
        <v/>
      </c>
      <c r="Y662" s="37" t="str">
        <f>IF($F662="","",IFERROR(INDEX([1]Raw_Data!$Y:$Y,MATCH($F662,[1]Raw_Data!$F:$F,0)),""))</f>
        <v/>
      </c>
      <c r="Z662" s="83" t="str">
        <f>IF($F662="","",IFERROR(INDEX([1]Raw_Data!$Z:$Z,MATCH($F662,[1]Raw_Data!$F:$F,0)),""))</f>
        <v/>
      </c>
      <c r="AA662" s="37" t="str">
        <f>IF($F662="","",IFERROR(INDEX([1]Raw_Data!$AA:$AA,MATCH($F662,[1]Raw_Data!$F:$F,0)),""))</f>
        <v/>
      </c>
      <c r="AB662" s="83" t="str">
        <f>IF($F662="","",IFERROR(INDEX([1]Raw_Data!$AB:$AB,MATCH($F662,[1]Raw_Data!$F:$F,0)),""))</f>
        <v/>
      </c>
      <c r="AC662" s="37" t="str">
        <f>IF($F662="","",IFERROR(INDEX([1]Raw_Data!$AC:$AC,MATCH($F662,[1]Raw_Data!$F:$F,0)),""))</f>
        <v/>
      </c>
      <c r="AD662" s="83" t="str">
        <f>IF($F662="","",IFERROR(INDEX([1]Raw_Data!$AD:$AD,MATCH($F662,[1]Raw_Data!$F:$F,0)),""))</f>
        <v/>
      </c>
      <c r="AE662" s="37" t="str">
        <f>IF($F662="","",IFERROR(INDEX([1]Raw_Data!$AE:$AE,MATCH($F662,[1]Raw_Data!$F:$F,0)),""))</f>
        <v/>
      </c>
      <c r="AF662" s="83" t="str">
        <f>IF($F662="","",IFERROR(INDEX([1]Raw_Data!$AF:$AF,MATCH($F662,[1]Raw_Data!$F:$F,0)),""))</f>
        <v/>
      </c>
      <c r="AG662" s="37" t="str">
        <f>IF($F662="","",IFERROR(INDEX([1]Raw_Data!$AG:$AG,MATCH($F662,[1]Raw_Data!$F:$F,0)),""))</f>
        <v/>
      </c>
      <c r="AH662" s="83" t="str">
        <f>IF($F662="","",IFERROR(INDEX([1]Raw_Data!$AH:$AH,MATCH($F662,[1]Raw_Data!$F:$F,0)),""))</f>
        <v/>
      </c>
      <c r="AI662" s="37" t="str">
        <f>IF($F662="","",IFERROR(INDEX([1]Raw_Data!$AI:$AI,MATCH($F662,[1]Raw_Data!$F:$F,0)),""))</f>
        <v/>
      </c>
      <c r="AJ662" s="83" t="str">
        <f>IF($F662="","",IFERROR(INDEX([1]Raw_Data!$AJ:$AJ,MATCH($F662,[1]Raw_Data!$F:$F,0)),""))</f>
        <v/>
      </c>
      <c r="AK662" s="37" t="str">
        <f>IF($F662="","",IFERROR(INDEX([1]Raw_Data!$AK:$AK,MATCH($F662,[1]Raw_Data!$F:$F,0)),""))</f>
        <v/>
      </c>
      <c r="AL662" s="83" t="str">
        <f>IF($F662="","",IFERROR(INDEX([1]Raw_Data!$AL:$AL,MATCH($F662,[1]Raw_Data!$F:$F,0)),""))</f>
        <v/>
      </c>
      <c r="AM662" s="37" t="str">
        <f>IF($F662="","",IFERROR(INDEX([1]Raw_Data!$AM:$AM,MATCH($F662,[1]Raw_Data!$F:$F,0)),""))</f>
        <v/>
      </c>
      <c r="AN662" s="83" t="str">
        <f>IF($F662="","",IFERROR(INDEX([1]Raw_Data!$AN:$AN,MATCH($F662,[1]Raw_Data!$F:$F,0)),""))</f>
        <v/>
      </c>
      <c r="AO662" s="37" t="str">
        <f>IF($F662="","",IFERROR(INDEX([1]Raw_Data!$AO:$AO,MATCH($F662,[1]Raw_Data!$F:$F,0)),""))</f>
        <v/>
      </c>
      <c r="AP662" s="83" t="str">
        <f>IF($F662="","",IFERROR(INDEX([1]Raw_Data!$AP:$AP,MATCH($F662,[1]Raw_Data!$F:$F,0)),""))</f>
        <v/>
      </c>
      <c r="AQ662" s="37" t="str">
        <f>IF($F662="","",IFERROR(INDEX([1]Raw_Data!$AQ:$AQ,MATCH($F662,[1]Raw_Data!$F:$F,0)),""))</f>
        <v/>
      </c>
      <c r="AR662" s="83"/>
      <c r="AS662" s="84" t="str">
        <f>IF($F662="","",SUM(IF($CC662="",$H662,$CC662),IF($CE662="",$J662,$CE662),IF($CG662="",$L662,$CG662),IF($CI662="",$N662,$CI662),IF($CK662="",$P662,$CK662),IF($CM662="",$R662,$CM662),IF($CO662="",$T662,$CO662),IF($CQ662="",$V662,$CQ662),IF($CS662="",$X662,$CS662),IF($CU662="",$Z662,$CU662),IF($CW662="",$AB662,$CW662),IF($CY662="",$AD662,$CY662),IF($DA662="",$AF662,$DA662),IF($DC662="",$AH662,$DC662),IF($DE662="",$AJ662,$DE662),IF($DG662="",$AL662,$DG662),IF($DI662="",$AN662,$DI662)))</f>
        <v/>
      </c>
      <c r="AT662" s="80" t="str">
        <f t="shared" si="120"/>
        <v/>
      </c>
      <c r="AU662" s="79" t="str">
        <f t="shared" si="121"/>
        <v/>
      </c>
      <c r="AV662" s="80" t="str">
        <f t="shared" si="122"/>
        <v/>
      </c>
      <c r="AW662" s="80" t="str">
        <f t="shared" si="123"/>
        <v/>
      </c>
      <c r="AX662" s="79" t="str">
        <f t="shared" si="124"/>
        <v/>
      </c>
      <c r="AY662" s="79" t="str">
        <f>IF(B662="","",COUNTIFS($B$5:B662,B662,$AT$5:AT662,AT662))</f>
        <v/>
      </c>
      <c r="AZ662" s="79" t="str">
        <f>IF(B662="","",COUNTIFS($B$5:B662,B662,$AV$5:AV662,AV662))</f>
        <v/>
      </c>
      <c r="BA662" s="79" t="str">
        <f t="shared" si="125"/>
        <v/>
      </c>
      <c r="BB662" s="79" t="str">
        <f t="shared" si="126"/>
        <v/>
      </c>
      <c r="BC662" s="79">
        <f t="shared" si="127"/>
        <v>0</v>
      </c>
      <c r="BD662" s="40" t="str">
        <f t="shared" si="128"/>
        <v/>
      </c>
      <c r="BE662" s="11" t="str">
        <f>IF($F662="","","REV"&amp;COUNTIF($F$5:F662,$F662))</f>
        <v/>
      </c>
      <c r="BF662" s="23"/>
      <c r="BG662" s="23"/>
      <c r="BH662" s="40" t="str">
        <f t="shared" si="129"/>
        <v/>
      </c>
      <c r="BI662" s="40" t="str">
        <f t="shared" si="130"/>
        <v/>
      </c>
      <c r="BJ662" s="41"/>
      <c r="BK662" s="41"/>
      <c r="BL662" s="41"/>
      <c r="BM662" s="41"/>
      <c r="BN662" s="41"/>
      <c r="BO662" s="41"/>
      <c r="BP662" s="41"/>
      <c r="BQ662" s="41"/>
      <c r="BR662" s="41"/>
      <c r="BS662" s="41"/>
      <c r="BT662" s="41"/>
      <c r="BU662" s="41"/>
      <c r="BV662" s="41"/>
      <c r="BW662" s="41"/>
      <c r="BX662" s="41"/>
      <c r="BY662" s="41"/>
      <c r="BZ662" s="41"/>
      <c r="CA662" s="40" t="str">
        <f t="shared" si="131"/>
        <v/>
      </c>
      <c r="CC662" s="82"/>
      <c r="CD662" s="41"/>
      <c r="CE662" s="82"/>
      <c r="CF662" s="41"/>
      <c r="CG662" s="82"/>
      <c r="CH662" s="41"/>
      <c r="CI662" s="82"/>
      <c r="CJ662" s="41"/>
      <c r="CK662" s="82"/>
      <c r="CL662" s="41"/>
      <c r="CM662" s="82"/>
      <c r="CN662" s="41"/>
      <c r="CO662" s="82"/>
      <c r="CP662" s="41"/>
      <c r="CQ662" s="82"/>
      <c r="CR662" s="41"/>
      <c r="CS662" s="82"/>
      <c r="CT662" s="41"/>
      <c r="CU662" s="82"/>
      <c r="CV662" s="41"/>
      <c r="CW662" s="82"/>
      <c r="CX662" s="41"/>
      <c r="CY662" s="82"/>
      <c r="CZ662" s="41"/>
      <c r="DA662" s="82"/>
      <c r="DB662" s="41"/>
      <c r="DC662" s="82"/>
      <c r="DD662" s="41"/>
      <c r="DE662" s="82"/>
      <c r="DF662" s="41"/>
      <c r="DG662" s="82"/>
      <c r="DH662" s="41"/>
      <c r="DI662" s="82"/>
      <c r="DJ662" s="41"/>
      <c r="DK662" s="23" t="str">
        <f>IF($F662="","",IF(OR(AND($CC662&lt;&gt;"",$CC662&lt;&gt;$H662),AND($CE662&lt;&gt;"",$CE662&lt;&gt;$J662),AND($CG662&lt;&gt;"",$CG662&lt;&gt;$L662),AND($CI662&lt;&gt;"",$CI662&lt;&gt;$N662),AND($CK662&lt;&gt;"",$CK662&lt;&gt;$P662),AND($CM662&lt;&gt;"",$CM662&lt;&gt;$R662),AND($CO662&lt;&gt;"",$CO662&lt;&gt;$T662),AND($CQ662&lt;&gt;"",$CQ662&lt;&gt;$V662),AND($CS662&lt;&gt;"",$CS662&lt;&gt;$X662),AND($CU662&lt;&gt;"",$CU662&lt;&gt;$Z662),AND($CW662&lt;&gt;"",$CW662&lt;&gt;$AB662),AND($CY662&lt;&gt;"",$CY662&lt;&gt;$AD662),AND($DA662&lt;&gt;"",$DA662&lt;&gt;$AF662),AND($DC662&lt;&gt;"",$DC662&lt;&gt;$AH662),AND($DE662&lt;&gt;"",$DE662&lt;&gt;$AJ662),AND($DG662&lt;&gt;"",$DG662&lt;&gt;$AL662),AND($DI662&lt;&gt;"",$DI662&lt;&gt;$AN662)),"Score changed",IF(OR(AND($CD662&lt;&gt;"",$CD662&lt;&gt;$I662),AND($CF662&lt;&gt;"",$CF662&lt;&gt;$K662),AND($CH662&lt;&gt;"",$CH662&lt;&gt;$M662),AND($CJ662&lt;&gt;"",$CJ662&lt;&gt;$O662),AND($CL662&lt;&gt;"",$CL662&lt;&gt;$Q662),AND($CN662&lt;&gt;"",$CN662&lt;&gt;$S662),AND($CP662&lt;&gt;"",$CP662&lt;&gt;$U662),AND($CR662&lt;&gt;"",$CR662&lt;&gt;$W662),AND($CT662&lt;&gt;"",$CT662&lt;&gt;$Y662),AND($CV662&lt;&gt;"",$CV662&lt;&gt;$AA662),AND($CX662&lt;&gt;"",$CX662&lt;&gt;$AC662),AND($CZ662&lt;&gt;"",$CZ662&lt;&gt;$AE662),AND($DB662&lt;&gt;"",$DB662&lt;&gt;$AG662),AND($DD662&lt;&gt;"",$DD662&lt;&gt;$AI662),AND($DF662&lt;&gt;"",$DF662&lt;&gt;$AK662),AND($DH662&lt;&gt;"",$DH662&lt;&gt;$AM662),AND($DJ662&lt;&gt;"",$DJ662&lt;&gt;$AO662)),"Rewrite only","No change entered")))</f>
        <v/>
      </c>
    </row>
    <row r="663" spans="1:115" ht="15" customHeight="1">
      <c r="A663" s="78" t="str">
        <f>IF($F663="","",IFERROR(INDEX([1]Raw_Data!$A:$A,MATCH($F663,[1]Raw_Data!$F:$F,0)),""))</f>
        <v/>
      </c>
      <c r="B663" s="79" t="str">
        <f>IF($F663="","",IFERROR(INDEX([1]Raw_Data!$B:$B,MATCH($F663,[1]Raw_Data!$F:$F,0)),""))</f>
        <v/>
      </c>
      <c r="C663" s="80" t="str">
        <f>IF($F663="","",IFERROR(INDEX([1]Raw_Data!$C:$C,MATCH($F663,[1]Raw_Data!$F:$F,0)),""))</f>
        <v/>
      </c>
      <c r="D663" s="81" t="str">
        <f>IF($F663="","",IFERROR(INDEX([1]Raw_Data!$D:$D,MATCH($F663,[1]Raw_Data!$F:$F,0)),""))</f>
        <v/>
      </c>
      <c r="E663" s="81" t="str">
        <f>IF($F663="","",IFERROR(INDEX([1]Raw_Data!$E:$E,MATCH($F663,[1]Raw_Data!$F:$F,0)),""))</f>
        <v/>
      </c>
      <c r="F663" s="82"/>
      <c r="G663" s="79" t="str">
        <f>IF($F663="","",IFERROR(INDEX([1]Raw_Data!$G:$G,MATCH($F663,[1]Raw_Data!$F:$F,0)),""))</f>
        <v/>
      </c>
      <c r="H663" s="83" t="str">
        <f>IF($F663="","",IFERROR(INDEX([1]Raw_Data!$H:$H,MATCH($F663,[1]Raw_Data!$F:$F,0)),""))</f>
        <v/>
      </c>
      <c r="I663" s="36" t="str">
        <f>IF($F663="","",IFERROR(INDEX([1]Raw_Data!$I:$I,MATCH($F663,[1]Raw_Data!$F:$F,0)),""))</f>
        <v/>
      </c>
      <c r="J663" s="83" t="str">
        <f>IF($F663="","",IFERROR(INDEX([1]Raw_Data!$J:$J,MATCH($F663,[1]Raw_Data!$F:$F,0)),""))</f>
        <v/>
      </c>
      <c r="K663" s="37" t="str">
        <f>IF($F663="","",IFERROR(INDEX([1]Raw_Data!$K:$K,MATCH($F663,[1]Raw_Data!$F:$F,0)),""))</f>
        <v/>
      </c>
      <c r="L663" s="83" t="str">
        <f>IF($F663="","",IFERROR(INDEX([1]Raw_Data!$L:$L,MATCH($F663,[1]Raw_Data!$F:$F,0)),""))</f>
        <v/>
      </c>
      <c r="M663" s="37" t="str">
        <f>IF($F663="","",IFERROR(INDEX([1]Raw_Data!$M:$M,MATCH($F663,[1]Raw_Data!$F:$F,0)),""))</f>
        <v/>
      </c>
      <c r="N663" s="83" t="str">
        <f>IF($F663="","",IFERROR(INDEX([1]Raw_Data!$N:$N,MATCH($F663,[1]Raw_Data!$F:$F,0)),""))</f>
        <v/>
      </c>
      <c r="O663" s="37" t="str">
        <f>IF($F663="","",IFERROR(INDEX([1]Raw_Data!$O:$O,MATCH($F663,[1]Raw_Data!$F:$F,0)),""))</f>
        <v/>
      </c>
      <c r="P663" s="83" t="str">
        <f>IF($F663="","",IFERROR(INDEX([1]Raw_Data!$P:$P,MATCH($F663,[1]Raw_Data!$F:$F,0)),""))</f>
        <v/>
      </c>
      <c r="Q663" s="37" t="str">
        <f>IF($F663="","",IFERROR(INDEX([1]Raw_Data!$Q:$Q,MATCH($F663,[1]Raw_Data!$F:$F,0)),""))</f>
        <v/>
      </c>
      <c r="R663" s="83" t="str">
        <f>IF($F663="","",IFERROR(INDEX([1]Raw_Data!$R:$R,MATCH($F663,[1]Raw_Data!$F:$F,0)),""))</f>
        <v/>
      </c>
      <c r="S663" s="37" t="str">
        <f>IF($F663="","",IFERROR(INDEX([1]Raw_Data!$S:$S,MATCH($F663,[1]Raw_Data!$F:$F,0)),""))</f>
        <v/>
      </c>
      <c r="T663" s="83" t="str">
        <f>IF($F663="","",IFERROR(INDEX([1]Raw_Data!$T:$T,MATCH($F663,[1]Raw_Data!$F:$F,0)),""))</f>
        <v/>
      </c>
      <c r="U663" s="37" t="str">
        <f>IF($F663="","",IFERROR(INDEX([1]Raw_Data!$U:$U,MATCH($F663,[1]Raw_Data!$F:$F,0)),""))</f>
        <v/>
      </c>
      <c r="V663" s="83" t="str">
        <f>IF($F663="","",IFERROR(INDEX([1]Raw_Data!$V:$V,MATCH($F663,[1]Raw_Data!$F:$F,0)),""))</f>
        <v/>
      </c>
      <c r="W663" s="37" t="str">
        <f>IF($F663="","",IFERROR(INDEX([1]Raw_Data!$W:$W,MATCH($F663,[1]Raw_Data!$F:$F,0)),""))</f>
        <v/>
      </c>
      <c r="X663" s="83" t="str">
        <f>IF($F663="","",IFERROR(INDEX([1]Raw_Data!$X:$X,MATCH($F663,[1]Raw_Data!$F:$F,0)),""))</f>
        <v/>
      </c>
      <c r="Y663" s="37" t="str">
        <f>IF($F663="","",IFERROR(INDEX([1]Raw_Data!$Y:$Y,MATCH($F663,[1]Raw_Data!$F:$F,0)),""))</f>
        <v/>
      </c>
      <c r="Z663" s="83" t="str">
        <f>IF($F663="","",IFERROR(INDEX([1]Raw_Data!$Z:$Z,MATCH($F663,[1]Raw_Data!$F:$F,0)),""))</f>
        <v/>
      </c>
      <c r="AA663" s="37" t="str">
        <f>IF($F663="","",IFERROR(INDEX([1]Raw_Data!$AA:$AA,MATCH($F663,[1]Raw_Data!$F:$F,0)),""))</f>
        <v/>
      </c>
      <c r="AB663" s="83" t="str">
        <f>IF($F663="","",IFERROR(INDEX([1]Raw_Data!$AB:$AB,MATCH($F663,[1]Raw_Data!$F:$F,0)),""))</f>
        <v/>
      </c>
      <c r="AC663" s="37" t="str">
        <f>IF($F663="","",IFERROR(INDEX([1]Raw_Data!$AC:$AC,MATCH($F663,[1]Raw_Data!$F:$F,0)),""))</f>
        <v/>
      </c>
      <c r="AD663" s="83" t="str">
        <f>IF($F663="","",IFERROR(INDEX([1]Raw_Data!$AD:$AD,MATCH($F663,[1]Raw_Data!$F:$F,0)),""))</f>
        <v/>
      </c>
      <c r="AE663" s="37" t="str">
        <f>IF($F663="","",IFERROR(INDEX([1]Raw_Data!$AE:$AE,MATCH($F663,[1]Raw_Data!$F:$F,0)),""))</f>
        <v/>
      </c>
      <c r="AF663" s="83" t="str">
        <f>IF($F663="","",IFERROR(INDEX([1]Raw_Data!$AF:$AF,MATCH($F663,[1]Raw_Data!$F:$F,0)),""))</f>
        <v/>
      </c>
      <c r="AG663" s="37" t="str">
        <f>IF($F663="","",IFERROR(INDEX([1]Raw_Data!$AG:$AG,MATCH($F663,[1]Raw_Data!$F:$F,0)),""))</f>
        <v/>
      </c>
      <c r="AH663" s="83" t="str">
        <f>IF($F663="","",IFERROR(INDEX([1]Raw_Data!$AH:$AH,MATCH($F663,[1]Raw_Data!$F:$F,0)),""))</f>
        <v/>
      </c>
      <c r="AI663" s="37" t="str">
        <f>IF($F663="","",IFERROR(INDEX([1]Raw_Data!$AI:$AI,MATCH($F663,[1]Raw_Data!$F:$F,0)),""))</f>
        <v/>
      </c>
      <c r="AJ663" s="83" t="str">
        <f>IF($F663="","",IFERROR(INDEX([1]Raw_Data!$AJ:$AJ,MATCH($F663,[1]Raw_Data!$F:$F,0)),""))</f>
        <v/>
      </c>
      <c r="AK663" s="37" t="str">
        <f>IF($F663="","",IFERROR(INDEX([1]Raw_Data!$AK:$AK,MATCH($F663,[1]Raw_Data!$F:$F,0)),""))</f>
        <v/>
      </c>
      <c r="AL663" s="83" t="str">
        <f>IF($F663="","",IFERROR(INDEX([1]Raw_Data!$AL:$AL,MATCH($F663,[1]Raw_Data!$F:$F,0)),""))</f>
        <v/>
      </c>
      <c r="AM663" s="37" t="str">
        <f>IF($F663="","",IFERROR(INDEX([1]Raw_Data!$AM:$AM,MATCH($F663,[1]Raw_Data!$F:$F,0)),""))</f>
        <v/>
      </c>
      <c r="AN663" s="83" t="str">
        <f>IF($F663="","",IFERROR(INDEX([1]Raw_Data!$AN:$AN,MATCH($F663,[1]Raw_Data!$F:$F,0)),""))</f>
        <v/>
      </c>
      <c r="AO663" s="37" t="str">
        <f>IF($F663="","",IFERROR(INDEX([1]Raw_Data!$AO:$AO,MATCH($F663,[1]Raw_Data!$F:$F,0)),""))</f>
        <v/>
      </c>
      <c r="AP663" s="83" t="str">
        <f>IF($F663="","",IFERROR(INDEX([1]Raw_Data!$AP:$AP,MATCH($F663,[1]Raw_Data!$F:$F,0)),""))</f>
        <v/>
      </c>
      <c r="AQ663" s="37" t="str">
        <f>IF($F663="","",IFERROR(INDEX([1]Raw_Data!$AQ:$AQ,MATCH($F663,[1]Raw_Data!$F:$F,0)),""))</f>
        <v/>
      </c>
      <c r="AR663" s="83"/>
      <c r="AS663" s="84" t="str">
        <f>IF($F663="","",SUM(IF($CC663="",$H663,$CC663),IF($CE663="",$J663,$CE663),IF($CG663="",$L663,$CG663),IF($CI663="",$N663,$CI663),IF($CK663="",$P663,$CK663),IF($CM663="",$R663,$CM663),IF($CO663="",$T663,$CO663),IF($CQ663="",$V663,$CQ663),IF($CS663="",$X663,$CS663),IF($CU663="",$Z663,$CU663),IF($CW663="",$AB663,$CW663),IF($CY663="",$AD663,$CY663),IF($DA663="",$AF663,$DA663),IF($DC663="",$AH663,$DC663),IF($DE663="",$AJ663,$DE663),IF($DG663="",$AL663,$DG663),IF($DI663="",$AN663,$DI663)))</f>
        <v/>
      </c>
      <c r="AT663" s="80" t="str">
        <f t="shared" si="120"/>
        <v/>
      </c>
      <c r="AU663" s="79" t="str">
        <f t="shared" si="121"/>
        <v/>
      </c>
      <c r="AV663" s="80" t="str">
        <f t="shared" si="122"/>
        <v/>
      </c>
      <c r="AW663" s="80" t="str">
        <f t="shared" si="123"/>
        <v/>
      </c>
      <c r="AX663" s="79" t="str">
        <f t="shared" si="124"/>
        <v/>
      </c>
      <c r="AY663" s="79" t="str">
        <f>IF(B663="","",COUNTIFS($B$5:B663,B663,$AT$5:AT663,AT663))</f>
        <v/>
      </c>
      <c r="AZ663" s="79" t="str">
        <f>IF(B663="","",COUNTIFS($B$5:B663,B663,$AV$5:AV663,AV663))</f>
        <v/>
      </c>
      <c r="BA663" s="79" t="str">
        <f t="shared" si="125"/>
        <v/>
      </c>
      <c r="BB663" s="79" t="str">
        <f t="shared" si="126"/>
        <v/>
      </c>
      <c r="BC663" s="79">
        <f t="shared" si="127"/>
        <v>0</v>
      </c>
      <c r="BD663" s="40" t="str">
        <f t="shared" si="128"/>
        <v/>
      </c>
      <c r="BE663" s="11" t="str">
        <f>IF($F663="","","REV"&amp;COUNTIF($F$5:F663,$F663))</f>
        <v/>
      </c>
      <c r="BF663" s="23"/>
      <c r="BG663" s="23"/>
      <c r="BH663" s="40" t="str">
        <f t="shared" si="129"/>
        <v/>
      </c>
      <c r="BI663" s="40" t="str">
        <f t="shared" si="130"/>
        <v/>
      </c>
      <c r="BJ663" s="41"/>
      <c r="BK663" s="41"/>
      <c r="BL663" s="41"/>
      <c r="BM663" s="41"/>
      <c r="BN663" s="41"/>
      <c r="BO663" s="41"/>
      <c r="BP663" s="41"/>
      <c r="BQ663" s="41"/>
      <c r="BR663" s="41"/>
      <c r="BS663" s="41"/>
      <c r="BT663" s="41"/>
      <c r="BU663" s="41"/>
      <c r="BV663" s="41"/>
      <c r="BW663" s="41"/>
      <c r="BX663" s="41"/>
      <c r="BY663" s="41"/>
      <c r="BZ663" s="41"/>
      <c r="CA663" s="40" t="str">
        <f t="shared" si="131"/>
        <v/>
      </c>
      <c r="CC663" s="82"/>
      <c r="CD663" s="41"/>
      <c r="CE663" s="82"/>
      <c r="CF663" s="41"/>
      <c r="CG663" s="82"/>
      <c r="CH663" s="41"/>
      <c r="CI663" s="82"/>
      <c r="CJ663" s="41"/>
      <c r="CK663" s="82"/>
      <c r="CL663" s="41"/>
      <c r="CM663" s="82"/>
      <c r="CN663" s="41"/>
      <c r="CO663" s="82"/>
      <c r="CP663" s="41"/>
      <c r="CQ663" s="82"/>
      <c r="CR663" s="41"/>
      <c r="CS663" s="82"/>
      <c r="CT663" s="41"/>
      <c r="CU663" s="82"/>
      <c r="CV663" s="41"/>
      <c r="CW663" s="82"/>
      <c r="CX663" s="41"/>
      <c r="CY663" s="82"/>
      <c r="CZ663" s="41"/>
      <c r="DA663" s="82"/>
      <c r="DB663" s="41"/>
      <c r="DC663" s="82"/>
      <c r="DD663" s="41"/>
      <c r="DE663" s="82"/>
      <c r="DF663" s="41"/>
      <c r="DG663" s="82"/>
      <c r="DH663" s="41"/>
      <c r="DI663" s="82"/>
      <c r="DJ663" s="41"/>
      <c r="DK663" s="23" t="str">
        <f>IF($F663="","",IF(OR(AND($CC663&lt;&gt;"",$CC663&lt;&gt;$H663),AND($CE663&lt;&gt;"",$CE663&lt;&gt;$J663),AND($CG663&lt;&gt;"",$CG663&lt;&gt;$L663),AND($CI663&lt;&gt;"",$CI663&lt;&gt;$N663),AND($CK663&lt;&gt;"",$CK663&lt;&gt;$P663),AND($CM663&lt;&gt;"",$CM663&lt;&gt;$R663),AND($CO663&lt;&gt;"",$CO663&lt;&gt;$T663),AND($CQ663&lt;&gt;"",$CQ663&lt;&gt;$V663),AND($CS663&lt;&gt;"",$CS663&lt;&gt;$X663),AND($CU663&lt;&gt;"",$CU663&lt;&gt;$Z663),AND($CW663&lt;&gt;"",$CW663&lt;&gt;$AB663),AND($CY663&lt;&gt;"",$CY663&lt;&gt;$AD663),AND($DA663&lt;&gt;"",$DA663&lt;&gt;$AF663),AND($DC663&lt;&gt;"",$DC663&lt;&gt;$AH663),AND($DE663&lt;&gt;"",$DE663&lt;&gt;$AJ663),AND($DG663&lt;&gt;"",$DG663&lt;&gt;$AL663),AND($DI663&lt;&gt;"",$DI663&lt;&gt;$AN663)),"Score changed",IF(OR(AND($CD663&lt;&gt;"",$CD663&lt;&gt;$I663),AND($CF663&lt;&gt;"",$CF663&lt;&gt;$K663),AND($CH663&lt;&gt;"",$CH663&lt;&gt;$M663),AND($CJ663&lt;&gt;"",$CJ663&lt;&gt;$O663),AND($CL663&lt;&gt;"",$CL663&lt;&gt;$Q663),AND($CN663&lt;&gt;"",$CN663&lt;&gt;$S663),AND($CP663&lt;&gt;"",$CP663&lt;&gt;$U663),AND($CR663&lt;&gt;"",$CR663&lt;&gt;$W663),AND($CT663&lt;&gt;"",$CT663&lt;&gt;$Y663),AND($CV663&lt;&gt;"",$CV663&lt;&gt;$AA663),AND($CX663&lt;&gt;"",$CX663&lt;&gt;$AC663),AND($CZ663&lt;&gt;"",$CZ663&lt;&gt;$AE663),AND($DB663&lt;&gt;"",$DB663&lt;&gt;$AG663),AND($DD663&lt;&gt;"",$DD663&lt;&gt;$AI663),AND($DF663&lt;&gt;"",$DF663&lt;&gt;$AK663),AND($DH663&lt;&gt;"",$DH663&lt;&gt;$AM663),AND($DJ663&lt;&gt;"",$DJ663&lt;&gt;$AO663)),"Rewrite only","No change entered")))</f>
        <v/>
      </c>
    </row>
    <row r="664" spans="1:115" ht="15" customHeight="1">
      <c r="A664" s="78" t="str">
        <f>IF($F664="","",IFERROR(INDEX([1]Raw_Data!$A:$A,MATCH($F664,[1]Raw_Data!$F:$F,0)),""))</f>
        <v/>
      </c>
      <c r="B664" s="79" t="str">
        <f>IF($F664="","",IFERROR(INDEX([1]Raw_Data!$B:$B,MATCH($F664,[1]Raw_Data!$F:$F,0)),""))</f>
        <v/>
      </c>
      <c r="C664" s="80" t="str">
        <f>IF($F664="","",IFERROR(INDEX([1]Raw_Data!$C:$C,MATCH($F664,[1]Raw_Data!$F:$F,0)),""))</f>
        <v/>
      </c>
      <c r="D664" s="81" t="str">
        <f>IF($F664="","",IFERROR(INDEX([1]Raw_Data!$D:$D,MATCH($F664,[1]Raw_Data!$F:$F,0)),""))</f>
        <v/>
      </c>
      <c r="E664" s="81" t="str">
        <f>IF($F664="","",IFERROR(INDEX([1]Raw_Data!$E:$E,MATCH($F664,[1]Raw_Data!$F:$F,0)),""))</f>
        <v/>
      </c>
      <c r="F664" s="82"/>
      <c r="G664" s="79" t="str">
        <f>IF($F664="","",IFERROR(INDEX([1]Raw_Data!$G:$G,MATCH($F664,[1]Raw_Data!$F:$F,0)),""))</f>
        <v/>
      </c>
      <c r="H664" s="83" t="str">
        <f>IF($F664="","",IFERROR(INDEX([1]Raw_Data!$H:$H,MATCH($F664,[1]Raw_Data!$F:$F,0)),""))</f>
        <v/>
      </c>
      <c r="I664" s="36" t="str">
        <f>IF($F664="","",IFERROR(INDEX([1]Raw_Data!$I:$I,MATCH($F664,[1]Raw_Data!$F:$F,0)),""))</f>
        <v/>
      </c>
      <c r="J664" s="83" t="str">
        <f>IF($F664="","",IFERROR(INDEX([1]Raw_Data!$J:$J,MATCH($F664,[1]Raw_Data!$F:$F,0)),""))</f>
        <v/>
      </c>
      <c r="K664" s="37" t="str">
        <f>IF($F664="","",IFERROR(INDEX([1]Raw_Data!$K:$K,MATCH($F664,[1]Raw_Data!$F:$F,0)),""))</f>
        <v/>
      </c>
      <c r="L664" s="83" t="str">
        <f>IF($F664="","",IFERROR(INDEX([1]Raw_Data!$L:$L,MATCH($F664,[1]Raw_Data!$F:$F,0)),""))</f>
        <v/>
      </c>
      <c r="M664" s="37" t="str">
        <f>IF($F664="","",IFERROR(INDEX([1]Raw_Data!$M:$M,MATCH($F664,[1]Raw_Data!$F:$F,0)),""))</f>
        <v/>
      </c>
      <c r="N664" s="83" t="str">
        <f>IF($F664="","",IFERROR(INDEX([1]Raw_Data!$N:$N,MATCH($F664,[1]Raw_Data!$F:$F,0)),""))</f>
        <v/>
      </c>
      <c r="O664" s="37" t="str">
        <f>IF($F664="","",IFERROR(INDEX([1]Raw_Data!$O:$O,MATCH($F664,[1]Raw_Data!$F:$F,0)),""))</f>
        <v/>
      </c>
      <c r="P664" s="83" t="str">
        <f>IF($F664="","",IFERROR(INDEX([1]Raw_Data!$P:$P,MATCH($F664,[1]Raw_Data!$F:$F,0)),""))</f>
        <v/>
      </c>
      <c r="Q664" s="37" t="str">
        <f>IF($F664="","",IFERROR(INDEX([1]Raw_Data!$Q:$Q,MATCH($F664,[1]Raw_Data!$F:$F,0)),""))</f>
        <v/>
      </c>
      <c r="R664" s="83" t="str">
        <f>IF($F664="","",IFERROR(INDEX([1]Raw_Data!$R:$R,MATCH($F664,[1]Raw_Data!$F:$F,0)),""))</f>
        <v/>
      </c>
      <c r="S664" s="37" t="str">
        <f>IF($F664="","",IFERROR(INDEX([1]Raw_Data!$S:$S,MATCH($F664,[1]Raw_Data!$F:$F,0)),""))</f>
        <v/>
      </c>
      <c r="T664" s="83" t="str">
        <f>IF($F664="","",IFERROR(INDEX([1]Raw_Data!$T:$T,MATCH($F664,[1]Raw_Data!$F:$F,0)),""))</f>
        <v/>
      </c>
      <c r="U664" s="37" t="str">
        <f>IF($F664="","",IFERROR(INDEX([1]Raw_Data!$U:$U,MATCH($F664,[1]Raw_Data!$F:$F,0)),""))</f>
        <v/>
      </c>
      <c r="V664" s="83" t="str">
        <f>IF($F664="","",IFERROR(INDEX([1]Raw_Data!$V:$V,MATCH($F664,[1]Raw_Data!$F:$F,0)),""))</f>
        <v/>
      </c>
      <c r="W664" s="37" t="str">
        <f>IF($F664="","",IFERROR(INDEX([1]Raw_Data!$W:$W,MATCH($F664,[1]Raw_Data!$F:$F,0)),""))</f>
        <v/>
      </c>
      <c r="X664" s="83" t="str">
        <f>IF($F664="","",IFERROR(INDEX([1]Raw_Data!$X:$X,MATCH($F664,[1]Raw_Data!$F:$F,0)),""))</f>
        <v/>
      </c>
      <c r="Y664" s="37" t="str">
        <f>IF($F664="","",IFERROR(INDEX([1]Raw_Data!$Y:$Y,MATCH($F664,[1]Raw_Data!$F:$F,0)),""))</f>
        <v/>
      </c>
      <c r="Z664" s="83" t="str">
        <f>IF($F664="","",IFERROR(INDEX([1]Raw_Data!$Z:$Z,MATCH($F664,[1]Raw_Data!$F:$F,0)),""))</f>
        <v/>
      </c>
      <c r="AA664" s="37" t="str">
        <f>IF($F664="","",IFERROR(INDEX([1]Raw_Data!$AA:$AA,MATCH($F664,[1]Raw_Data!$F:$F,0)),""))</f>
        <v/>
      </c>
      <c r="AB664" s="83" t="str">
        <f>IF($F664="","",IFERROR(INDEX([1]Raw_Data!$AB:$AB,MATCH($F664,[1]Raw_Data!$F:$F,0)),""))</f>
        <v/>
      </c>
      <c r="AC664" s="37" t="str">
        <f>IF($F664="","",IFERROR(INDEX([1]Raw_Data!$AC:$AC,MATCH($F664,[1]Raw_Data!$F:$F,0)),""))</f>
        <v/>
      </c>
      <c r="AD664" s="83" t="str">
        <f>IF($F664="","",IFERROR(INDEX([1]Raw_Data!$AD:$AD,MATCH($F664,[1]Raw_Data!$F:$F,0)),""))</f>
        <v/>
      </c>
      <c r="AE664" s="37" t="str">
        <f>IF($F664="","",IFERROR(INDEX([1]Raw_Data!$AE:$AE,MATCH($F664,[1]Raw_Data!$F:$F,0)),""))</f>
        <v/>
      </c>
      <c r="AF664" s="83" t="str">
        <f>IF($F664="","",IFERROR(INDEX([1]Raw_Data!$AF:$AF,MATCH($F664,[1]Raw_Data!$F:$F,0)),""))</f>
        <v/>
      </c>
      <c r="AG664" s="37" t="str">
        <f>IF($F664="","",IFERROR(INDEX([1]Raw_Data!$AG:$AG,MATCH($F664,[1]Raw_Data!$F:$F,0)),""))</f>
        <v/>
      </c>
      <c r="AH664" s="83" t="str">
        <f>IF($F664="","",IFERROR(INDEX([1]Raw_Data!$AH:$AH,MATCH($F664,[1]Raw_Data!$F:$F,0)),""))</f>
        <v/>
      </c>
      <c r="AI664" s="37" t="str">
        <f>IF($F664="","",IFERROR(INDEX([1]Raw_Data!$AI:$AI,MATCH($F664,[1]Raw_Data!$F:$F,0)),""))</f>
        <v/>
      </c>
      <c r="AJ664" s="83" t="str">
        <f>IF($F664="","",IFERROR(INDEX([1]Raw_Data!$AJ:$AJ,MATCH($F664,[1]Raw_Data!$F:$F,0)),""))</f>
        <v/>
      </c>
      <c r="AK664" s="37" t="str">
        <f>IF($F664="","",IFERROR(INDEX([1]Raw_Data!$AK:$AK,MATCH($F664,[1]Raw_Data!$F:$F,0)),""))</f>
        <v/>
      </c>
      <c r="AL664" s="83" t="str">
        <f>IF($F664="","",IFERROR(INDEX([1]Raw_Data!$AL:$AL,MATCH($F664,[1]Raw_Data!$F:$F,0)),""))</f>
        <v/>
      </c>
      <c r="AM664" s="37" t="str">
        <f>IF($F664="","",IFERROR(INDEX([1]Raw_Data!$AM:$AM,MATCH($F664,[1]Raw_Data!$F:$F,0)),""))</f>
        <v/>
      </c>
      <c r="AN664" s="83" t="str">
        <f>IF($F664="","",IFERROR(INDEX([1]Raw_Data!$AN:$AN,MATCH($F664,[1]Raw_Data!$F:$F,0)),""))</f>
        <v/>
      </c>
      <c r="AO664" s="37" t="str">
        <f>IF($F664="","",IFERROR(INDEX([1]Raw_Data!$AO:$AO,MATCH($F664,[1]Raw_Data!$F:$F,0)),""))</f>
        <v/>
      </c>
      <c r="AP664" s="83" t="str">
        <f>IF($F664="","",IFERROR(INDEX([1]Raw_Data!$AP:$AP,MATCH($F664,[1]Raw_Data!$F:$F,0)),""))</f>
        <v/>
      </c>
      <c r="AQ664" s="37" t="str">
        <f>IF($F664="","",IFERROR(INDEX([1]Raw_Data!$AQ:$AQ,MATCH($F664,[1]Raw_Data!$F:$F,0)),""))</f>
        <v/>
      </c>
      <c r="AR664" s="83"/>
      <c r="AS664" s="84" t="str">
        <f>IF($F664="","",SUM(IF($CC664="",$H664,$CC664),IF($CE664="",$J664,$CE664),IF($CG664="",$L664,$CG664),IF($CI664="",$N664,$CI664),IF($CK664="",$P664,$CK664),IF($CM664="",$R664,$CM664),IF($CO664="",$T664,$CO664),IF($CQ664="",$V664,$CQ664),IF($CS664="",$X664,$CS664),IF($CU664="",$Z664,$CU664),IF($CW664="",$AB664,$CW664),IF($CY664="",$AD664,$CY664),IF($DA664="",$AF664,$DA664),IF($DC664="",$AH664,$DC664),IF($DE664="",$AJ664,$DE664),IF($DG664="",$AL664,$DG664),IF($DI664="",$AN664,$DI664)))</f>
        <v/>
      </c>
      <c r="AT664" s="80" t="str">
        <f t="shared" si="120"/>
        <v/>
      </c>
      <c r="AU664" s="79" t="str">
        <f t="shared" si="121"/>
        <v/>
      </c>
      <c r="AV664" s="80" t="str">
        <f t="shared" si="122"/>
        <v/>
      </c>
      <c r="AW664" s="80" t="str">
        <f t="shared" si="123"/>
        <v/>
      </c>
      <c r="AX664" s="79" t="str">
        <f t="shared" si="124"/>
        <v/>
      </c>
      <c r="AY664" s="79" t="str">
        <f>IF(B664="","",COUNTIFS($B$5:B664,B664,$AT$5:AT664,AT664))</f>
        <v/>
      </c>
      <c r="AZ664" s="79" t="str">
        <f>IF(B664="","",COUNTIFS($B$5:B664,B664,$AV$5:AV664,AV664))</f>
        <v/>
      </c>
      <c r="BA664" s="79" t="str">
        <f t="shared" si="125"/>
        <v/>
      </c>
      <c r="BB664" s="79" t="str">
        <f t="shared" si="126"/>
        <v/>
      </c>
      <c r="BC664" s="79">
        <f t="shared" si="127"/>
        <v>0</v>
      </c>
      <c r="BD664" s="40" t="str">
        <f t="shared" si="128"/>
        <v/>
      </c>
      <c r="BE664" s="11" t="str">
        <f>IF($F664="","","REV"&amp;COUNTIF($F$5:F664,$F664))</f>
        <v/>
      </c>
      <c r="BF664" s="23"/>
      <c r="BG664" s="23"/>
      <c r="BH664" s="40" t="str">
        <f t="shared" si="129"/>
        <v/>
      </c>
      <c r="BI664" s="40" t="str">
        <f t="shared" si="130"/>
        <v/>
      </c>
      <c r="BJ664" s="41"/>
      <c r="BK664" s="41"/>
      <c r="BL664" s="41"/>
      <c r="BM664" s="41"/>
      <c r="BN664" s="41"/>
      <c r="BO664" s="41"/>
      <c r="BP664" s="41"/>
      <c r="BQ664" s="41"/>
      <c r="BR664" s="41"/>
      <c r="BS664" s="41"/>
      <c r="BT664" s="41"/>
      <c r="BU664" s="41"/>
      <c r="BV664" s="41"/>
      <c r="BW664" s="41"/>
      <c r="BX664" s="41"/>
      <c r="BY664" s="41"/>
      <c r="BZ664" s="41"/>
      <c r="CA664" s="40" t="str">
        <f t="shared" si="131"/>
        <v/>
      </c>
      <c r="CC664" s="82"/>
      <c r="CD664" s="41"/>
      <c r="CE664" s="82"/>
      <c r="CF664" s="41"/>
      <c r="CG664" s="82"/>
      <c r="CH664" s="41"/>
      <c r="CI664" s="82"/>
      <c r="CJ664" s="41"/>
      <c r="CK664" s="82"/>
      <c r="CL664" s="41"/>
      <c r="CM664" s="82"/>
      <c r="CN664" s="41"/>
      <c r="CO664" s="82"/>
      <c r="CP664" s="41"/>
      <c r="CQ664" s="82"/>
      <c r="CR664" s="41"/>
      <c r="CS664" s="82"/>
      <c r="CT664" s="41"/>
      <c r="CU664" s="82"/>
      <c r="CV664" s="41"/>
      <c r="CW664" s="82"/>
      <c r="CX664" s="41"/>
      <c r="CY664" s="82"/>
      <c r="CZ664" s="41"/>
      <c r="DA664" s="82"/>
      <c r="DB664" s="41"/>
      <c r="DC664" s="82"/>
      <c r="DD664" s="41"/>
      <c r="DE664" s="82"/>
      <c r="DF664" s="41"/>
      <c r="DG664" s="82"/>
      <c r="DH664" s="41"/>
      <c r="DI664" s="82"/>
      <c r="DJ664" s="41"/>
      <c r="DK664" s="23" t="str">
        <f>IF($F664="","",IF(OR(AND($CC664&lt;&gt;"",$CC664&lt;&gt;$H664),AND($CE664&lt;&gt;"",$CE664&lt;&gt;$J664),AND($CG664&lt;&gt;"",$CG664&lt;&gt;$L664),AND($CI664&lt;&gt;"",$CI664&lt;&gt;$N664),AND($CK664&lt;&gt;"",$CK664&lt;&gt;$P664),AND($CM664&lt;&gt;"",$CM664&lt;&gt;$R664),AND($CO664&lt;&gt;"",$CO664&lt;&gt;$T664),AND($CQ664&lt;&gt;"",$CQ664&lt;&gt;$V664),AND($CS664&lt;&gt;"",$CS664&lt;&gt;$X664),AND($CU664&lt;&gt;"",$CU664&lt;&gt;$Z664),AND($CW664&lt;&gt;"",$CW664&lt;&gt;$AB664),AND($CY664&lt;&gt;"",$CY664&lt;&gt;$AD664),AND($DA664&lt;&gt;"",$DA664&lt;&gt;$AF664),AND($DC664&lt;&gt;"",$DC664&lt;&gt;$AH664),AND($DE664&lt;&gt;"",$DE664&lt;&gt;$AJ664),AND($DG664&lt;&gt;"",$DG664&lt;&gt;$AL664),AND($DI664&lt;&gt;"",$DI664&lt;&gt;$AN664)),"Score changed",IF(OR(AND($CD664&lt;&gt;"",$CD664&lt;&gt;$I664),AND($CF664&lt;&gt;"",$CF664&lt;&gt;$K664),AND($CH664&lt;&gt;"",$CH664&lt;&gt;$M664),AND($CJ664&lt;&gt;"",$CJ664&lt;&gt;$O664),AND($CL664&lt;&gt;"",$CL664&lt;&gt;$Q664),AND($CN664&lt;&gt;"",$CN664&lt;&gt;$S664),AND($CP664&lt;&gt;"",$CP664&lt;&gt;$U664),AND($CR664&lt;&gt;"",$CR664&lt;&gt;$W664),AND($CT664&lt;&gt;"",$CT664&lt;&gt;$Y664),AND($CV664&lt;&gt;"",$CV664&lt;&gt;$AA664),AND($CX664&lt;&gt;"",$CX664&lt;&gt;$AC664),AND($CZ664&lt;&gt;"",$CZ664&lt;&gt;$AE664),AND($DB664&lt;&gt;"",$DB664&lt;&gt;$AG664),AND($DD664&lt;&gt;"",$DD664&lt;&gt;$AI664),AND($DF664&lt;&gt;"",$DF664&lt;&gt;$AK664),AND($DH664&lt;&gt;"",$DH664&lt;&gt;$AM664),AND($DJ664&lt;&gt;"",$DJ664&lt;&gt;$AO664)),"Rewrite only","No change entered")))</f>
        <v/>
      </c>
    </row>
    <row r="665" spans="1:115" ht="15" customHeight="1">
      <c r="A665" s="78" t="str">
        <f>IF($F665="","",IFERROR(INDEX([1]Raw_Data!$A:$A,MATCH($F665,[1]Raw_Data!$F:$F,0)),""))</f>
        <v/>
      </c>
      <c r="B665" s="79" t="str">
        <f>IF($F665="","",IFERROR(INDEX([1]Raw_Data!$B:$B,MATCH($F665,[1]Raw_Data!$F:$F,0)),""))</f>
        <v/>
      </c>
      <c r="C665" s="80" t="str">
        <f>IF($F665="","",IFERROR(INDEX([1]Raw_Data!$C:$C,MATCH($F665,[1]Raw_Data!$F:$F,0)),""))</f>
        <v/>
      </c>
      <c r="D665" s="81" t="str">
        <f>IF($F665="","",IFERROR(INDEX([1]Raw_Data!$D:$D,MATCH($F665,[1]Raw_Data!$F:$F,0)),""))</f>
        <v/>
      </c>
      <c r="E665" s="81" t="str">
        <f>IF($F665="","",IFERROR(INDEX([1]Raw_Data!$E:$E,MATCH($F665,[1]Raw_Data!$F:$F,0)),""))</f>
        <v/>
      </c>
      <c r="F665" s="82"/>
      <c r="G665" s="79" t="str">
        <f>IF($F665="","",IFERROR(INDEX([1]Raw_Data!$G:$G,MATCH($F665,[1]Raw_Data!$F:$F,0)),""))</f>
        <v/>
      </c>
      <c r="H665" s="83" t="str">
        <f>IF($F665="","",IFERROR(INDEX([1]Raw_Data!$H:$H,MATCH($F665,[1]Raw_Data!$F:$F,0)),""))</f>
        <v/>
      </c>
      <c r="I665" s="36" t="str">
        <f>IF($F665="","",IFERROR(INDEX([1]Raw_Data!$I:$I,MATCH($F665,[1]Raw_Data!$F:$F,0)),""))</f>
        <v/>
      </c>
      <c r="J665" s="83" t="str">
        <f>IF($F665="","",IFERROR(INDEX([1]Raw_Data!$J:$J,MATCH($F665,[1]Raw_Data!$F:$F,0)),""))</f>
        <v/>
      </c>
      <c r="K665" s="37" t="str">
        <f>IF($F665="","",IFERROR(INDEX([1]Raw_Data!$K:$K,MATCH($F665,[1]Raw_Data!$F:$F,0)),""))</f>
        <v/>
      </c>
      <c r="L665" s="83" t="str">
        <f>IF($F665="","",IFERROR(INDEX([1]Raw_Data!$L:$L,MATCH($F665,[1]Raw_Data!$F:$F,0)),""))</f>
        <v/>
      </c>
      <c r="M665" s="37" t="str">
        <f>IF($F665="","",IFERROR(INDEX([1]Raw_Data!$M:$M,MATCH($F665,[1]Raw_Data!$F:$F,0)),""))</f>
        <v/>
      </c>
      <c r="N665" s="83" t="str">
        <f>IF($F665="","",IFERROR(INDEX([1]Raw_Data!$N:$N,MATCH($F665,[1]Raw_Data!$F:$F,0)),""))</f>
        <v/>
      </c>
      <c r="O665" s="37" t="str">
        <f>IF($F665="","",IFERROR(INDEX([1]Raw_Data!$O:$O,MATCH($F665,[1]Raw_Data!$F:$F,0)),""))</f>
        <v/>
      </c>
      <c r="P665" s="83" t="str">
        <f>IF($F665="","",IFERROR(INDEX([1]Raw_Data!$P:$P,MATCH($F665,[1]Raw_Data!$F:$F,0)),""))</f>
        <v/>
      </c>
      <c r="Q665" s="37" t="str">
        <f>IF($F665="","",IFERROR(INDEX([1]Raw_Data!$Q:$Q,MATCH($F665,[1]Raw_Data!$F:$F,0)),""))</f>
        <v/>
      </c>
      <c r="R665" s="83" t="str">
        <f>IF($F665="","",IFERROR(INDEX([1]Raw_Data!$R:$R,MATCH($F665,[1]Raw_Data!$F:$F,0)),""))</f>
        <v/>
      </c>
      <c r="S665" s="37" t="str">
        <f>IF($F665="","",IFERROR(INDEX([1]Raw_Data!$S:$S,MATCH($F665,[1]Raw_Data!$F:$F,0)),""))</f>
        <v/>
      </c>
      <c r="T665" s="83" t="str">
        <f>IF($F665="","",IFERROR(INDEX([1]Raw_Data!$T:$T,MATCH($F665,[1]Raw_Data!$F:$F,0)),""))</f>
        <v/>
      </c>
      <c r="U665" s="37" t="str">
        <f>IF($F665="","",IFERROR(INDEX([1]Raw_Data!$U:$U,MATCH($F665,[1]Raw_Data!$F:$F,0)),""))</f>
        <v/>
      </c>
      <c r="V665" s="83" t="str">
        <f>IF($F665="","",IFERROR(INDEX([1]Raw_Data!$V:$V,MATCH($F665,[1]Raw_Data!$F:$F,0)),""))</f>
        <v/>
      </c>
      <c r="W665" s="37" t="str">
        <f>IF($F665="","",IFERROR(INDEX([1]Raw_Data!$W:$W,MATCH($F665,[1]Raw_Data!$F:$F,0)),""))</f>
        <v/>
      </c>
      <c r="X665" s="83" t="str">
        <f>IF($F665="","",IFERROR(INDEX([1]Raw_Data!$X:$X,MATCH($F665,[1]Raw_Data!$F:$F,0)),""))</f>
        <v/>
      </c>
      <c r="Y665" s="37" t="str">
        <f>IF($F665="","",IFERROR(INDEX([1]Raw_Data!$Y:$Y,MATCH($F665,[1]Raw_Data!$F:$F,0)),""))</f>
        <v/>
      </c>
      <c r="Z665" s="83" t="str">
        <f>IF($F665="","",IFERROR(INDEX([1]Raw_Data!$Z:$Z,MATCH($F665,[1]Raw_Data!$F:$F,0)),""))</f>
        <v/>
      </c>
      <c r="AA665" s="37" t="str">
        <f>IF($F665="","",IFERROR(INDEX([1]Raw_Data!$AA:$AA,MATCH($F665,[1]Raw_Data!$F:$F,0)),""))</f>
        <v/>
      </c>
      <c r="AB665" s="83" t="str">
        <f>IF($F665="","",IFERROR(INDEX([1]Raw_Data!$AB:$AB,MATCH($F665,[1]Raw_Data!$F:$F,0)),""))</f>
        <v/>
      </c>
      <c r="AC665" s="37" t="str">
        <f>IF($F665="","",IFERROR(INDEX([1]Raw_Data!$AC:$AC,MATCH($F665,[1]Raw_Data!$F:$F,0)),""))</f>
        <v/>
      </c>
      <c r="AD665" s="83" t="str">
        <f>IF($F665="","",IFERROR(INDEX([1]Raw_Data!$AD:$AD,MATCH($F665,[1]Raw_Data!$F:$F,0)),""))</f>
        <v/>
      </c>
      <c r="AE665" s="37" t="str">
        <f>IF($F665="","",IFERROR(INDEX([1]Raw_Data!$AE:$AE,MATCH($F665,[1]Raw_Data!$F:$F,0)),""))</f>
        <v/>
      </c>
      <c r="AF665" s="83" t="str">
        <f>IF($F665="","",IFERROR(INDEX([1]Raw_Data!$AF:$AF,MATCH($F665,[1]Raw_Data!$F:$F,0)),""))</f>
        <v/>
      </c>
      <c r="AG665" s="37" t="str">
        <f>IF($F665="","",IFERROR(INDEX([1]Raw_Data!$AG:$AG,MATCH($F665,[1]Raw_Data!$F:$F,0)),""))</f>
        <v/>
      </c>
      <c r="AH665" s="83" t="str">
        <f>IF($F665="","",IFERROR(INDEX([1]Raw_Data!$AH:$AH,MATCH($F665,[1]Raw_Data!$F:$F,0)),""))</f>
        <v/>
      </c>
      <c r="AI665" s="37" t="str">
        <f>IF($F665="","",IFERROR(INDEX([1]Raw_Data!$AI:$AI,MATCH($F665,[1]Raw_Data!$F:$F,0)),""))</f>
        <v/>
      </c>
      <c r="AJ665" s="83" t="str">
        <f>IF($F665="","",IFERROR(INDEX([1]Raw_Data!$AJ:$AJ,MATCH($F665,[1]Raw_Data!$F:$F,0)),""))</f>
        <v/>
      </c>
      <c r="AK665" s="37" t="str">
        <f>IF($F665="","",IFERROR(INDEX([1]Raw_Data!$AK:$AK,MATCH($F665,[1]Raw_Data!$F:$F,0)),""))</f>
        <v/>
      </c>
      <c r="AL665" s="83" t="str">
        <f>IF($F665="","",IFERROR(INDEX([1]Raw_Data!$AL:$AL,MATCH($F665,[1]Raw_Data!$F:$F,0)),""))</f>
        <v/>
      </c>
      <c r="AM665" s="37" t="str">
        <f>IF($F665="","",IFERROR(INDEX([1]Raw_Data!$AM:$AM,MATCH($F665,[1]Raw_Data!$F:$F,0)),""))</f>
        <v/>
      </c>
      <c r="AN665" s="83" t="str">
        <f>IF($F665="","",IFERROR(INDEX([1]Raw_Data!$AN:$AN,MATCH($F665,[1]Raw_Data!$F:$F,0)),""))</f>
        <v/>
      </c>
      <c r="AO665" s="37" t="str">
        <f>IF($F665="","",IFERROR(INDEX([1]Raw_Data!$AO:$AO,MATCH($F665,[1]Raw_Data!$F:$F,0)),""))</f>
        <v/>
      </c>
      <c r="AP665" s="83" t="str">
        <f>IF($F665="","",IFERROR(INDEX([1]Raw_Data!$AP:$AP,MATCH($F665,[1]Raw_Data!$F:$F,0)),""))</f>
        <v/>
      </c>
      <c r="AQ665" s="37" t="str">
        <f>IF($F665="","",IFERROR(INDEX([1]Raw_Data!$AQ:$AQ,MATCH($F665,[1]Raw_Data!$F:$F,0)),""))</f>
        <v/>
      </c>
      <c r="AR665" s="83"/>
      <c r="AS665" s="84" t="str">
        <f>IF($F665="","",SUM(IF($CC665="",$H665,$CC665),IF($CE665="",$J665,$CE665),IF($CG665="",$L665,$CG665),IF($CI665="",$N665,$CI665),IF($CK665="",$P665,$CK665),IF($CM665="",$R665,$CM665),IF($CO665="",$T665,$CO665),IF($CQ665="",$V665,$CQ665),IF($CS665="",$X665,$CS665),IF($CU665="",$Z665,$CU665),IF($CW665="",$AB665,$CW665),IF($CY665="",$AD665,$CY665),IF($DA665="",$AF665,$DA665),IF($DC665="",$AH665,$DC665),IF($DE665="",$AJ665,$DE665),IF($DG665="",$AL665,$DG665),IF($DI665="",$AN665,$DI665)))</f>
        <v/>
      </c>
      <c r="AT665" s="80" t="str">
        <f t="shared" si="120"/>
        <v/>
      </c>
      <c r="AU665" s="79" t="str">
        <f t="shared" si="121"/>
        <v/>
      </c>
      <c r="AV665" s="80" t="str">
        <f t="shared" si="122"/>
        <v/>
      </c>
      <c r="AW665" s="80" t="str">
        <f t="shared" si="123"/>
        <v/>
      </c>
      <c r="AX665" s="79" t="str">
        <f t="shared" si="124"/>
        <v/>
      </c>
      <c r="AY665" s="79" t="str">
        <f>IF(B665="","",COUNTIFS($B$5:B665,B665,$AT$5:AT665,AT665))</f>
        <v/>
      </c>
      <c r="AZ665" s="79" t="str">
        <f>IF(B665="","",COUNTIFS($B$5:B665,B665,$AV$5:AV665,AV665))</f>
        <v/>
      </c>
      <c r="BA665" s="79" t="str">
        <f t="shared" si="125"/>
        <v/>
      </c>
      <c r="BB665" s="79" t="str">
        <f t="shared" si="126"/>
        <v/>
      </c>
      <c r="BC665" s="79">
        <f t="shared" si="127"/>
        <v>0</v>
      </c>
      <c r="BD665" s="40" t="str">
        <f t="shared" si="128"/>
        <v/>
      </c>
      <c r="BE665" s="11" t="str">
        <f>IF($F665="","","REV"&amp;COUNTIF($F$5:F665,$F665))</f>
        <v/>
      </c>
      <c r="BF665" s="23"/>
      <c r="BG665" s="23"/>
      <c r="BH665" s="40" t="str">
        <f t="shared" si="129"/>
        <v/>
      </c>
      <c r="BI665" s="40" t="str">
        <f t="shared" si="130"/>
        <v/>
      </c>
      <c r="BJ665" s="41"/>
      <c r="BK665" s="41"/>
      <c r="BL665" s="41"/>
      <c r="BM665" s="41"/>
      <c r="BN665" s="41"/>
      <c r="BO665" s="41"/>
      <c r="BP665" s="41"/>
      <c r="BQ665" s="41"/>
      <c r="BR665" s="41"/>
      <c r="BS665" s="41"/>
      <c r="BT665" s="41"/>
      <c r="BU665" s="41"/>
      <c r="BV665" s="41"/>
      <c r="BW665" s="41"/>
      <c r="BX665" s="41"/>
      <c r="BY665" s="41"/>
      <c r="BZ665" s="41"/>
      <c r="CA665" s="40" t="str">
        <f t="shared" si="131"/>
        <v/>
      </c>
      <c r="CC665" s="82"/>
      <c r="CD665" s="41"/>
      <c r="CE665" s="82"/>
      <c r="CF665" s="41"/>
      <c r="CG665" s="82"/>
      <c r="CH665" s="41"/>
      <c r="CI665" s="82"/>
      <c r="CJ665" s="41"/>
      <c r="CK665" s="82"/>
      <c r="CL665" s="41"/>
      <c r="CM665" s="82"/>
      <c r="CN665" s="41"/>
      <c r="CO665" s="82"/>
      <c r="CP665" s="41"/>
      <c r="CQ665" s="82"/>
      <c r="CR665" s="41"/>
      <c r="CS665" s="82"/>
      <c r="CT665" s="41"/>
      <c r="CU665" s="82"/>
      <c r="CV665" s="41"/>
      <c r="CW665" s="82"/>
      <c r="CX665" s="41"/>
      <c r="CY665" s="82"/>
      <c r="CZ665" s="41"/>
      <c r="DA665" s="82"/>
      <c r="DB665" s="41"/>
      <c r="DC665" s="82"/>
      <c r="DD665" s="41"/>
      <c r="DE665" s="82"/>
      <c r="DF665" s="41"/>
      <c r="DG665" s="82"/>
      <c r="DH665" s="41"/>
      <c r="DI665" s="82"/>
      <c r="DJ665" s="41"/>
      <c r="DK665" s="23" t="str">
        <f>IF($F665="","",IF(OR(AND($CC665&lt;&gt;"",$CC665&lt;&gt;$H665),AND($CE665&lt;&gt;"",$CE665&lt;&gt;$J665),AND($CG665&lt;&gt;"",$CG665&lt;&gt;$L665),AND($CI665&lt;&gt;"",$CI665&lt;&gt;$N665),AND($CK665&lt;&gt;"",$CK665&lt;&gt;$P665),AND($CM665&lt;&gt;"",$CM665&lt;&gt;$R665),AND($CO665&lt;&gt;"",$CO665&lt;&gt;$T665),AND($CQ665&lt;&gt;"",$CQ665&lt;&gt;$V665),AND($CS665&lt;&gt;"",$CS665&lt;&gt;$X665),AND($CU665&lt;&gt;"",$CU665&lt;&gt;$Z665),AND($CW665&lt;&gt;"",$CW665&lt;&gt;$AB665),AND($CY665&lt;&gt;"",$CY665&lt;&gt;$AD665),AND($DA665&lt;&gt;"",$DA665&lt;&gt;$AF665),AND($DC665&lt;&gt;"",$DC665&lt;&gt;$AH665),AND($DE665&lt;&gt;"",$DE665&lt;&gt;$AJ665),AND($DG665&lt;&gt;"",$DG665&lt;&gt;$AL665),AND($DI665&lt;&gt;"",$DI665&lt;&gt;$AN665)),"Score changed",IF(OR(AND($CD665&lt;&gt;"",$CD665&lt;&gt;$I665),AND($CF665&lt;&gt;"",$CF665&lt;&gt;$K665),AND($CH665&lt;&gt;"",$CH665&lt;&gt;$M665),AND($CJ665&lt;&gt;"",$CJ665&lt;&gt;$O665),AND($CL665&lt;&gt;"",$CL665&lt;&gt;$Q665),AND($CN665&lt;&gt;"",$CN665&lt;&gt;$S665),AND($CP665&lt;&gt;"",$CP665&lt;&gt;$U665),AND($CR665&lt;&gt;"",$CR665&lt;&gt;$W665),AND($CT665&lt;&gt;"",$CT665&lt;&gt;$Y665),AND($CV665&lt;&gt;"",$CV665&lt;&gt;$AA665),AND($CX665&lt;&gt;"",$CX665&lt;&gt;$AC665),AND($CZ665&lt;&gt;"",$CZ665&lt;&gt;$AE665),AND($DB665&lt;&gt;"",$DB665&lt;&gt;$AG665),AND($DD665&lt;&gt;"",$DD665&lt;&gt;$AI665),AND($DF665&lt;&gt;"",$DF665&lt;&gt;$AK665),AND($DH665&lt;&gt;"",$DH665&lt;&gt;$AM665),AND($DJ665&lt;&gt;"",$DJ665&lt;&gt;$AO665)),"Rewrite only","No change entered")))</f>
        <v/>
      </c>
    </row>
    <row r="666" spans="1:115" ht="15" customHeight="1">
      <c r="A666" s="78" t="str">
        <f>IF($F666="","",IFERROR(INDEX([1]Raw_Data!$A:$A,MATCH($F666,[1]Raw_Data!$F:$F,0)),""))</f>
        <v/>
      </c>
      <c r="B666" s="79" t="str">
        <f>IF($F666="","",IFERROR(INDEX([1]Raw_Data!$B:$B,MATCH($F666,[1]Raw_Data!$F:$F,0)),""))</f>
        <v/>
      </c>
      <c r="C666" s="80" t="str">
        <f>IF($F666="","",IFERROR(INDEX([1]Raw_Data!$C:$C,MATCH($F666,[1]Raw_Data!$F:$F,0)),""))</f>
        <v/>
      </c>
      <c r="D666" s="81" t="str">
        <f>IF($F666="","",IFERROR(INDEX([1]Raw_Data!$D:$D,MATCH($F666,[1]Raw_Data!$F:$F,0)),""))</f>
        <v/>
      </c>
      <c r="E666" s="81" t="str">
        <f>IF($F666="","",IFERROR(INDEX([1]Raw_Data!$E:$E,MATCH($F666,[1]Raw_Data!$F:$F,0)),""))</f>
        <v/>
      </c>
      <c r="F666" s="82"/>
      <c r="G666" s="79" t="str">
        <f>IF($F666="","",IFERROR(INDEX([1]Raw_Data!$G:$G,MATCH($F666,[1]Raw_Data!$F:$F,0)),""))</f>
        <v/>
      </c>
      <c r="H666" s="83" t="str">
        <f>IF($F666="","",IFERROR(INDEX([1]Raw_Data!$H:$H,MATCH($F666,[1]Raw_Data!$F:$F,0)),""))</f>
        <v/>
      </c>
      <c r="I666" s="36" t="str">
        <f>IF($F666="","",IFERROR(INDEX([1]Raw_Data!$I:$I,MATCH($F666,[1]Raw_Data!$F:$F,0)),""))</f>
        <v/>
      </c>
      <c r="J666" s="83" t="str">
        <f>IF($F666="","",IFERROR(INDEX([1]Raw_Data!$J:$J,MATCH($F666,[1]Raw_Data!$F:$F,0)),""))</f>
        <v/>
      </c>
      <c r="K666" s="37" t="str">
        <f>IF($F666="","",IFERROR(INDEX([1]Raw_Data!$K:$K,MATCH($F666,[1]Raw_Data!$F:$F,0)),""))</f>
        <v/>
      </c>
      <c r="L666" s="83" t="str">
        <f>IF($F666="","",IFERROR(INDEX([1]Raw_Data!$L:$L,MATCH($F666,[1]Raw_Data!$F:$F,0)),""))</f>
        <v/>
      </c>
      <c r="M666" s="37" t="str">
        <f>IF($F666="","",IFERROR(INDEX([1]Raw_Data!$M:$M,MATCH($F666,[1]Raw_Data!$F:$F,0)),""))</f>
        <v/>
      </c>
      <c r="N666" s="83" t="str">
        <f>IF($F666="","",IFERROR(INDEX([1]Raw_Data!$N:$N,MATCH($F666,[1]Raw_Data!$F:$F,0)),""))</f>
        <v/>
      </c>
      <c r="O666" s="37" t="str">
        <f>IF($F666="","",IFERROR(INDEX([1]Raw_Data!$O:$O,MATCH($F666,[1]Raw_Data!$F:$F,0)),""))</f>
        <v/>
      </c>
      <c r="P666" s="83" t="str">
        <f>IF($F666="","",IFERROR(INDEX([1]Raw_Data!$P:$P,MATCH($F666,[1]Raw_Data!$F:$F,0)),""))</f>
        <v/>
      </c>
      <c r="Q666" s="37" t="str">
        <f>IF($F666="","",IFERROR(INDEX([1]Raw_Data!$Q:$Q,MATCH($F666,[1]Raw_Data!$F:$F,0)),""))</f>
        <v/>
      </c>
      <c r="R666" s="83" t="str">
        <f>IF($F666="","",IFERROR(INDEX([1]Raw_Data!$R:$R,MATCH($F666,[1]Raw_Data!$F:$F,0)),""))</f>
        <v/>
      </c>
      <c r="S666" s="37" t="str">
        <f>IF($F666="","",IFERROR(INDEX([1]Raw_Data!$S:$S,MATCH($F666,[1]Raw_Data!$F:$F,0)),""))</f>
        <v/>
      </c>
      <c r="T666" s="83" t="str">
        <f>IF($F666="","",IFERROR(INDEX([1]Raw_Data!$T:$T,MATCH($F666,[1]Raw_Data!$F:$F,0)),""))</f>
        <v/>
      </c>
      <c r="U666" s="37" t="str">
        <f>IF($F666="","",IFERROR(INDEX([1]Raw_Data!$U:$U,MATCH($F666,[1]Raw_Data!$F:$F,0)),""))</f>
        <v/>
      </c>
      <c r="V666" s="83" t="str">
        <f>IF($F666="","",IFERROR(INDEX([1]Raw_Data!$V:$V,MATCH($F666,[1]Raw_Data!$F:$F,0)),""))</f>
        <v/>
      </c>
      <c r="W666" s="37" t="str">
        <f>IF($F666="","",IFERROR(INDEX([1]Raw_Data!$W:$W,MATCH($F666,[1]Raw_Data!$F:$F,0)),""))</f>
        <v/>
      </c>
      <c r="X666" s="83" t="str">
        <f>IF($F666="","",IFERROR(INDEX([1]Raw_Data!$X:$X,MATCH($F666,[1]Raw_Data!$F:$F,0)),""))</f>
        <v/>
      </c>
      <c r="Y666" s="37" t="str">
        <f>IF($F666="","",IFERROR(INDEX([1]Raw_Data!$Y:$Y,MATCH($F666,[1]Raw_Data!$F:$F,0)),""))</f>
        <v/>
      </c>
      <c r="Z666" s="83" t="str">
        <f>IF($F666="","",IFERROR(INDEX([1]Raw_Data!$Z:$Z,MATCH($F666,[1]Raw_Data!$F:$F,0)),""))</f>
        <v/>
      </c>
      <c r="AA666" s="37" t="str">
        <f>IF($F666="","",IFERROR(INDEX([1]Raw_Data!$AA:$AA,MATCH($F666,[1]Raw_Data!$F:$F,0)),""))</f>
        <v/>
      </c>
      <c r="AB666" s="83" t="str">
        <f>IF($F666="","",IFERROR(INDEX([1]Raw_Data!$AB:$AB,MATCH($F666,[1]Raw_Data!$F:$F,0)),""))</f>
        <v/>
      </c>
      <c r="AC666" s="37" t="str">
        <f>IF($F666="","",IFERROR(INDEX([1]Raw_Data!$AC:$AC,MATCH($F666,[1]Raw_Data!$F:$F,0)),""))</f>
        <v/>
      </c>
      <c r="AD666" s="83" t="str">
        <f>IF($F666="","",IFERROR(INDEX([1]Raw_Data!$AD:$AD,MATCH($F666,[1]Raw_Data!$F:$F,0)),""))</f>
        <v/>
      </c>
      <c r="AE666" s="37" t="str">
        <f>IF($F666="","",IFERROR(INDEX([1]Raw_Data!$AE:$AE,MATCH($F666,[1]Raw_Data!$F:$F,0)),""))</f>
        <v/>
      </c>
      <c r="AF666" s="83" t="str">
        <f>IF($F666="","",IFERROR(INDEX([1]Raw_Data!$AF:$AF,MATCH($F666,[1]Raw_Data!$F:$F,0)),""))</f>
        <v/>
      </c>
      <c r="AG666" s="37" t="str">
        <f>IF($F666="","",IFERROR(INDEX([1]Raw_Data!$AG:$AG,MATCH($F666,[1]Raw_Data!$F:$F,0)),""))</f>
        <v/>
      </c>
      <c r="AH666" s="83" t="str">
        <f>IF($F666="","",IFERROR(INDEX([1]Raw_Data!$AH:$AH,MATCH($F666,[1]Raw_Data!$F:$F,0)),""))</f>
        <v/>
      </c>
      <c r="AI666" s="37" t="str">
        <f>IF($F666="","",IFERROR(INDEX([1]Raw_Data!$AI:$AI,MATCH($F666,[1]Raw_Data!$F:$F,0)),""))</f>
        <v/>
      </c>
      <c r="AJ666" s="83" t="str">
        <f>IF($F666="","",IFERROR(INDEX([1]Raw_Data!$AJ:$AJ,MATCH($F666,[1]Raw_Data!$F:$F,0)),""))</f>
        <v/>
      </c>
      <c r="AK666" s="37" t="str">
        <f>IF($F666="","",IFERROR(INDEX([1]Raw_Data!$AK:$AK,MATCH($F666,[1]Raw_Data!$F:$F,0)),""))</f>
        <v/>
      </c>
      <c r="AL666" s="83" t="str">
        <f>IF($F666="","",IFERROR(INDEX([1]Raw_Data!$AL:$AL,MATCH($F666,[1]Raw_Data!$F:$F,0)),""))</f>
        <v/>
      </c>
      <c r="AM666" s="37" t="str">
        <f>IF($F666="","",IFERROR(INDEX([1]Raw_Data!$AM:$AM,MATCH($F666,[1]Raw_Data!$F:$F,0)),""))</f>
        <v/>
      </c>
      <c r="AN666" s="83" t="str">
        <f>IF($F666="","",IFERROR(INDEX([1]Raw_Data!$AN:$AN,MATCH($F666,[1]Raw_Data!$F:$F,0)),""))</f>
        <v/>
      </c>
      <c r="AO666" s="37" t="str">
        <f>IF($F666="","",IFERROR(INDEX([1]Raw_Data!$AO:$AO,MATCH($F666,[1]Raw_Data!$F:$F,0)),""))</f>
        <v/>
      </c>
      <c r="AP666" s="83" t="str">
        <f>IF($F666="","",IFERROR(INDEX([1]Raw_Data!$AP:$AP,MATCH($F666,[1]Raw_Data!$F:$F,0)),""))</f>
        <v/>
      </c>
      <c r="AQ666" s="37" t="str">
        <f>IF($F666="","",IFERROR(INDEX([1]Raw_Data!$AQ:$AQ,MATCH($F666,[1]Raw_Data!$F:$F,0)),""))</f>
        <v/>
      </c>
      <c r="AR666" s="83"/>
      <c r="AS666" s="84" t="str">
        <f>IF($F666="","",SUM(IF($CC666="",$H666,$CC666),IF($CE666="",$J666,$CE666),IF($CG666="",$L666,$CG666),IF($CI666="",$N666,$CI666),IF($CK666="",$P666,$CK666),IF($CM666="",$R666,$CM666),IF($CO666="",$T666,$CO666),IF($CQ666="",$V666,$CQ666),IF($CS666="",$X666,$CS666),IF($CU666="",$Z666,$CU666),IF($CW666="",$AB666,$CW666),IF($CY666="",$AD666,$CY666),IF($DA666="",$AF666,$DA666),IF($DC666="",$AH666,$DC666),IF($DE666="",$AJ666,$DE666),IF($DG666="",$AL666,$DG666),IF($DI666="",$AN666,$DI666)))</f>
        <v/>
      </c>
      <c r="AT666" s="80" t="str">
        <f t="shared" si="120"/>
        <v/>
      </c>
      <c r="AU666" s="79" t="str">
        <f t="shared" si="121"/>
        <v/>
      </c>
      <c r="AV666" s="80" t="str">
        <f t="shared" si="122"/>
        <v/>
      </c>
      <c r="AW666" s="80" t="str">
        <f t="shared" si="123"/>
        <v/>
      </c>
      <c r="AX666" s="79" t="str">
        <f t="shared" si="124"/>
        <v/>
      </c>
      <c r="AY666" s="79" t="str">
        <f>IF(B666="","",COUNTIFS($B$5:B666,B666,$AT$5:AT666,AT666))</f>
        <v/>
      </c>
      <c r="AZ666" s="79" t="str">
        <f>IF(B666="","",COUNTIFS($B$5:B666,B666,$AV$5:AV666,AV666))</f>
        <v/>
      </c>
      <c r="BA666" s="79" t="str">
        <f t="shared" si="125"/>
        <v/>
      </c>
      <c r="BB666" s="79" t="str">
        <f t="shared" si="126"/>
        <v/>
      </c>
      <c r="BC666" s="79">
        <f t="shared" si="127"/>
        <v>0</v>
      </c>
      <c r="BD666" s="40" t="str">
        <f t="shared" si="128"/>
        <v/>
      </c>
      <c r="BE666" s="11" t="str">
        <f>IF($F666="","","REV"&amp;COUNTIF($F$5:F666,$F666))</f>
        <v/>
      </c>
      <c r="BF666" s="23"/>
      <c r="BG666" s="23"/>
      <c r="BH666" s="40" t="str">
        <f t="shared" si="129"/>
        <v/>
      </c>
      <c r="BI666" s="40" t="str">
        <f t="shared" si="130"/>
        <v/>
      </c>
      <c r="BJ666" s="41"/>
      <c r="BK666" s="41"/>
      <c r="BL666" s="41"/>
      <c r="BM666" s="41"/>
      <c r="BN666" s="41"/>
      <c r="BO666" s="41"/>
      <c r="BP666" s="41"/>
      <c r="BQ666" s="41"/>
      <c r="BR666" s="41"/>
      <c r="BS666" s="41"/>
      <c r="BT666" s="41"/>
      <c r="BU666" s="41"/>
      <c r="BV666" s="41"/>
      <c r="BW666" s="41"/>
      <c r="BX666" s="41"/>
      <c r="BY666" s="41"/>
      <c r="BZ666" s="41"/>
      <c r="CA666" s="40" t="str">
        <f t="shared" si="131"/>
        <v/>
      </c>
      <c r="CC666" s="82"/>
      <c r="CD666" s="41"/>
      <c r="CE666" s="82"/>
      <c r="CF666" s="41"/>
      <c r="CG666" s="82"/>
      <c r="CH666" s="41"/>
      <c r="CI666" s="82"/>
      <c r="CJ666" s="41"/>
      <c r="CK666" s="82"/>
      <c r="CL666" s="41"/>
      <c r="CM666" s="82"/>
      <c r="CN666" s="41"/>
      <c r="CO666" s="82"/>
      <c r="CP666" s="41"/>
      <c r="CQ666" s="82"/>
      <c r="CR666" s="41"/>
      <c r="CS666" s="82"/>
      <c r="CT666" s="41"/>
      <c r="CU666" s="82"/>
      <c r="CV666" s="41"/>
      <c r="CW666" s="82"/>
      <c r="CX666" s="41"/>
      <c r="CY666" s="82"/>
      <c r="CZ666" s="41"/>
      <c r="DA666" s="82"/>
      <c r="DB666" s="41"/>
      <c r="DC666" s="82"/>
      <c r="DD666" s="41"/>
      <c r="DE666" s="82"/>
      <c r="DF666" s="41"/>
      <c r="DG666" s="82"/>
      <c r="DH666" s="41"/>
      <c r="DI666" s="82"/>
      <c r="DJ666" s="41"/>
      <c r="DK666" s="23" t="str">
        <f>IF($F666="","",IF(OR(AND($CC666&lt;&gt;"",$CC666&lt;&gt;$H666),AND($CE666&lt;&gt;"",$CE666&lt;&gt;$J666),AND($CG666&lt;&gt;"",$CG666&lt;&gt;$L666),AND($CI666&lt;&gt;"",$CI666&lt;&gt;$N666),AND($CK666&lt;&gt;"",$CK666&lt;&gt;$P666),AND($CM666&lt;&gt;"",$CM666&lt;&gt;$R666),AND($CO666&lt;&gt;"",$CO666&lt;&gt;$T666),AND($CQ666&lt;&gt;"",$CQ666&lt;&gt;$V666),AND($CS666&lt;&gt;"",$CS666&lt;&gt;$X666),AND($CU666&lt;&gt;"",$CU666&lt;&gt;$Z666),AND($CW666&lt;&gt;"",$CW666&lt;&gt;$AB666),AND($CY666&lt;&gt;"",$CY666&lt;&gt;$AD666),AND($DA666&lt;&gt;"",$DA666&lt;&gt;$AF666),AND($DC666&lt;&gt;"",$DC666&lt;&gt;$AH666),AND($DE666&lt;&gt;"",$DE666&lt;&gt;$AJ666),AND($DG666&lt;&gt;"",$DG666&lt;&gt;$AL666),AND($DI666&lt;&gt;"",$DI666&lt;&gt;$AN666)),"Score changed",IF(OR(AND($CD666&lt;&gt;"",$CD666&lt;&gt;$I666),AND($CF666&lt;&gt;"",$CF666&lt;&gt;$K666),AND($CH666&lt;&gt;"",$CH666&lt;&gt;$M666),AND($CJ666&lt;&gt;"",$CJ666&lt;&gt;$O666),AND($CL666&lt;&gt;"",$CL666&lt;&gt;$Q666),AND($CN666&lt;&gt;"",$CN666&lt;&gt;$S666),AND($CP666&lt;&gt;"",$CP666&lt;&gt;$U666),AND($CR666&lt;&gt;"",$CR666&lt;&gt;$W666),AND($CT666&lt;&gt;"",$CT666&lt;&gt;$Y666),AND($CV666&lt;&gt;"",$CV666&lt;&gt;$AA666),AND($CX666&lt;&gt;"",$CX666&lt;&gt;$AC666),AND($CZ666&lt;&gt;"",$CZ666&lt;&gt;$AE666),AND($DB666&lt;&gt;"",$DB666&lt;&gt;$AG666),AND($DD666&lt;&gt;"",$DD666&lt;&gt;$AI666),AND($DF666&lt;&gt;"",$DF666&lt;&gt;$AK666),AND($DH666&lt;&gt;"",$DH666&lt;&gt;$AM666),AND($DJ666&lt;&gt;"",$DJ666&lt;&gt;$AO666)),"Rewrite only","No change entered")))</f>
        <v/>
      </c>
    </row>
    <row r="667" spans="1:115" ht="15" customHeight="1">
      <c r="A667" s="78" t="str">
        <f>IF($F667="","",IFERROR(INDEX([1]Raw_Data!$A:$A,MATCH($F667,[1]Raw_Data!$F:$F,0)),""))</f>
        <v/>
      </c>
      <c r="B667" s="79" t="str">
        <f>IF($F667="","",IFERROR(INDEX([1]Raw_Data!$B:$B,MATCH($F667,[1]Raw_Data!$F:$F,0)),""))</f>
        <v/>
      </c>
      <c r="C667" s="80" t="str">
        <f>IF($F667="","",IFERROR(INDEX([1]Raw_Data!$C:$C,MATCH($F667,[1]Raw_Data!$F:$F,0)),""))</f>
        <v/>
      </c>
      <c r="D667" s="81" t="str">
        <f>IF($F667="","",IFERROR(INDEX([1]Raw_Data!$D:$D,MATCH($F667,[1]Raw_Data!$F:$F,0)),""))</f>
        <v/>
      </c>
      <c r="E667" s="81" t="str">
        <f>IF($F667="","",IFERROR(INDEX([1]Raw_Data!$E:$E,MATCH($F667,[1]Raw_Data!$F:$F,0)),""))</f>
        <v/>
      </c>
      <c r="F667" s="82"/>
      <c r="G667" s="79" t="str">
        <f>IF($F667="","",IFERROR(INDEX([1]Raw_Data!$G:$G,MATCH($F667,[1]Raw_Data!$F:$F,0)),""))</f>
        <v/>
      </c>
      <c r="H667" s="83" t="str">
        <f>IF($F667="","",IFERROR(INDEX([1]Raw_Data!$H:$H,MATCH($F667,[1]Raw_Data!$F:$F,0)),""))</f>
        <v/>
      </c>
      <c r="I667" s="36" t="str">
        <f>IF($F667="","",IFERROR(INDEX([1]Raw_Data!$I:$I,MATCH($F667,[1]Raw_Data!$F:$F,0)),""))</f>
        <v/>
      </c>
      <c r="J667" s="83" t="str">
        <f>IF($F667="","",IFERROR(INDEX([1]Raw_Data!$J:$J,MATCH($F667,[1]Raw_Data!$F:$F,0)),""))</f>
        <v/>
      </c>
      <c r="K667" s="37" t="str">
        <f>IF($F667="","",IFERROR(INDEX([1]Raw_Data!$K:$K,MATCH($F667,[1]Raw_Data!$F:$F,0)),""))</f>
        <v/>
      </c>
      <c r="L667" s="83" t="str">
        <f>IF($F667="","",IFERROR(INDEX([1]Raw_Data!$L:$L,MATCH($F667,[1]Raw_Data!$F:$F,0)),""))</f>
        <v/>
      </c>
      <c r="M667" s="37" t="str">
        <f>IF($F667="","",IFERROR(INDEX([1]Raw_Data!$M:$M,MATCH($F667,[1]Raw_Data!$F:$F,0)),""))</f>
        <v/>
      </c>
      <c r="N667" s="83" t="str">
        <f>IF($F667="","",IFERROR(INDEX([1]Raw_Data!$N:$N,MATCH($F667,[1]Raw_Data!$F:$F,0)),""))</f>
        <v/>
      </c>
      <c r="O667" s="37" t="str">
        <f>IF($F667="","",IFERROR(INDEX([1]Raw_Data!$O:$O,MATCH($F667,[1]Raw_Data!$F:$F,0)),""))</f>
        <v/>
      </c>
      <c r="P667" s="83" t="str">
        <f>IF($F667="","",IFERROR(INDEX([1]Raw_Data!$P:$P,MATCH($F667,[1]Raw_Data!$F:$F,0)),""))</f>
        <v/>
      </c>
      <c r="Q667" s="37" t="str">
        <f>IF($F667="","",IFERROR(INDEX([1]Raw_Data!$Q:$Q,MATCH($F667,[1]Raw_Data!$F:$F,0)),""))</f>
        <v/>
      </c>
      <c r="R667" s="83" t="str">
        <f>IF($F667="","",IFERROR(INDEX([1]Raw_Data!$R:$R,MATCH($F667,[1]Raw_Data!$F:$F,0)),""))</f>
        <v/>
      </c>
      <c r="S667" s="37" t="str">
        <f>IF($F667="","",IFERROR(INDEX([1]Raw_Data!$S:$S,MATCH($F667,[1]Raw_Data!$F:$F,0)),""))</f>
        <v/>
      </c>
      <c r="T667" s="83" t="str">
        <f>IF($F667="","",IFERROR(INDEX([1]Raw_Data!$T:$T,MATCH($F667,[1]Raw_Data!$F:$F,0)),""))</f>
        <v/>
      </c>
      <c r="U667" s="37" t="str">
        <f>IF($F667="","",IFERROR(INDEX([1]Raw_Data!$U:$U,MATCH($F667,[1]Raw_Data!$F:$F,0)),""))</f>
        <v/>
      </c>
      <c r="V667" s="83" t="str">
        <f>IF($F667="","",IFERROR(INDEX([1]Raw_Data!$V:$V,MATCH($F667,[1]Raw_Data!$F:$F,0)),""))</f>
        <v/>
      </c>
      <c r="W667" s="37" t="str">
        <f>IF($F667="","",IFERROR(INDEX([1]Raw_Data!$W:$W,MATCH($F667,[1]Raw_Data!$F:$F,0)),""))</f>
        <v/>
      </c>
      <c r="X667" s="83" t="str">
        <f>IF($F667="","",IFERROR(INDEX([1]Raw_Data!$X:$X,MATCH($F667,[1]Raw_Data!$F:$F,0)),""))</f>
        <v/>
      </c>
      <c r="Y667" s="37" t="str">
        <f>IF($F667="","",IFERROR(INDEX([1]Raw_Data!$Y:$Y,MATCH($F667,[1]Raw_Data!$F:$F,0)),""))</f>
        <v/>
      </c>
      <c r="Z667" s="83" t="str">
        <f>IF($F667="","",IFERROR(INDEX([1]Raw_Data!$Z:$Z,MATCH($F667,[1]Raw_Data!$F:$F,0)),""))</f>
        <v/>
      </c>
      <c r="AA667" s="37" t="str">
        <f>IF($F667="","",IFERROR(INDEX([1]Raw_Data!$AA:$AA,MATCH($F667,[1]Raw_Data!$F:$F,0)),""))</f>
        <v/>
      </c>
      <c r="AB667" s="83" t="str">
        <f>IF($F667="","",IFERROR(INDEX([1]Raw_Data!$AB:$AB,MATCH($F667,[1]Raw_Data!$F:$F,0)),""))</f>
        <v/>
      </c>
      <c r="AC667" s="37" t="str">
        <f>IF($F667="","",IFERROR(INDEX([1]Raw_Data!$AC:$AC,MATCH($F667,[1]Raw_Data!$F:$F,0)),""))</f>
        <v/>
      </c>
      <c r="AD667" s="83" t="str">
        <f>IF($F667="","",IFERROR(INDEX([1]Raw_Data!$AD:$AD,MATCH($F667,[1]Raw_Data!$F:$F,0)),""))</f>
        <v/>
      </c>
      <c r="AE667" s="37" t="str">
        <f>IF($F667="","",IFERROR(INDEX([1]Raw_Data!$AE:$AE,MATCH($F667,[1]Raw_Data!$F:$F,0)),""))</f>
        <v/>
      </c>
      <c r="AF667" s="83" t="str">
        <f>IF($F667="","",IFERROR(INDEX([1]Raw_Data!$AF:$AF,MATCH($F667,[1]Raw_Data!$F:$F,0)),""))</f>
        <v/>
      </c>
      <c r="AG667" s="37" t="str">
        <f>IF($F667="","",IFERROR(INDEX([1]Raw_Data!$AG:$AG,MATCH($F667,[1]Raw_Data!$F:$F,0)),""))</f>
        <v/>
      </c>
      <c r="AH667" s="83" t="str">
        <f>IF($F667="","",IFERROR(INDEX([1]Raw_Data!$AH:$AH,MATCH($F667,[1]Raw_Data!$F:$F,0)),""))</f>
        <v/>
      </c>
      <c r="AI667" s="37" t="str">
        <f>IF($F667="","",IFERROR(INDEX([1]Raw_Data!$AI:$AI,MATCH($F667,[1]Raw_Data!$F:$F,0)),""))</f>
        <v/>
      </c>
      <c r="AJ667" s="83" t="str">
        <f>IF($F667="","",IFERROR(INDEX([1]Raw_Data!$AJ:$AJ,MATCH($F667,[1]Raw_Data!$F:$F,0)),""))</f>
        <v/>
      </c>
      <c r="AK667" s="37" t="str">
        <f>IF($F667="","",IFERROR(INDEX([1]Raw_Data!$AK:$AK,MATCH($F667,[1]Raw_Data!$F:$F,0)),""))</f>
        <v/>
      </c>
      <c r="AL667" s="83" t="str">
        <f>IF($F667="","",IFERROR(INDEX([1]Raw_Data!$AL:$AL,MATCH($F667,[1]Raw_Data!$F:$F,0)),""))</f>
        <v/>
      </c>
      <c r="AM667" s="37" t="str">
        <f>IF($F667="","",IFERROR(INDEX([1]Raw_Data!$AM:$AM,MATCH($F667,[1]Raw_Data!$F:$F,0)),""))</f>
        <v/>
      </c>
      <c r="AN667" s="83" t="str">
        <f>IF($F667="","",IFERROR(INDEX([1]Raw_Data!$AN:$AN,MATCH($F667,[1]Raw_Data!$F:$F,0)),""))</f>
        <v/>
      </c>
      <c r="AO667" s="37" t="str">
        <f>IF($F667="","",IFERROR(INDEX([1]Raw_Data!$AO:$AO,MATCH($F667,[1]Raw_Data!$F:$F,0)),""))</f>
        <v/>
      </c>
      <c r="AP667" s="83" t="str">
        <f>IF($F667="","",IFERROR(INDEX([1]Raw_Data!$AP:$AP,MATCH($F667,[1]Raw_Data!$F:$F,0)),""))</f>
        <v/>
      </c>
      <c r="AQ667" s="37" t="str">
        <f>IF($F667="","",IFERROR(INDEX([1]Raw_Data!$AQ:$AQ,MATCH($F667,[1]Raw_Data!$F:$F,0)),""))</f>
        <v/>
      </c>
      <c r="AR667" s="83"/>
      <c r="AS667" s="84" t="str">
        <f>IF($F667="","",SUM(IF($CC667="",$H667,$CC667),IF($CE667="",$J667,$CE667),IF($CG667="",$L667,$CG667),IF($CI667="",$N667,$CI667),IF($CK667="",$P667,$CK667),IF($CM667="",$R667,$CM667),IF($CO667="",$T667,$CO667),IF($CQ667="",$V667,$CQ667),IF($CS667="",$X667,$CS667),IF($CU667="",$Z667,$CU667),IF($CW667="",$AB667,$CW667),IF($CY667="",$AD667,$CY667),IF($DA667="",$AF667,$DA667),IF($DC667="",$AH667,$DC667),IF($DE667="",$AJ667,$DE667),IF($DG667="",$AL667,$DG667),IF($DI667="",$AN667,$DI667)))</f>
        <v/>
      </c>
      <c r="AT667" s="80" t="str">
        <f t="shared" si="120"/>
        <v/>
      </c>
      <c r="AU667" s="79" t="str">
        <f t="shared" si="121"/>
        <v/>
      </c>
      <c r="AV667" s="80" t="str">
        <f t="shared" si="122"/>
        <v/>
      </c>
      <c r="AW667" s="80" t="str">
        <f t="shared" si="123"/>
        <v/>
      </c>
      <c r="AX667" s="79" t="str">
        <f t="shared" si="124"/>
        <v/>
      </c>
      <c r="AY667" s="79" t="str">
        <f>IF(B667="","",COUNTIFS($B$5:B667,B667,$AT$5:AT667,AT667))</f>
        <v/>
      </c>
      <c r="AZ667" s="79" t="str">
        <f>IF(B667="","",COUNTIFS($B$5:B667,B667,$AV$5:AV667,AV667))</f>
        <v/>
      </c>
      <c r="BA667" s="79" t="str">
        <f t="shared" si="125"/>
        <v/>
      </c>
      <c r="BB667" s="79" t="str">
        <f t="shared" si="126"/>
        <v/>
      </c>
      <c r="BC667" s="79">
        <f t="shared" si="127"/>
        <v>0</v>
      </c>
      <c r="BD667" s="40" t="str">
        <f t="shared" si="128"/>
        <v/>
      </c>
      <c r="BE667" s="11" t="str">
        <f>IF($F667="","","REV"&amp;COUNTIF($F$5:F667,$F667))</f>
        <v/>
      </c>
      <c r="BF667" s="23"/>
      <c r="BG667" s="23"/>
      <c r="BH667" s="40" t="str">
        <f t="shared" si="129"/>
        <v/>
      </c>
      <c r="BI667" s="40" t="str">
        <f t="shared" si="130"/>
        <v/>
      </c>
      <c r="BJ667" s="41"/>
      <c r="BK667" s="41"/>
      <c r="BL667" s="41"/>
      <c r="BM667" s="41"/>
      <c r="BN667" s="41"/>
      <c r="BO667" s="41"/>
      <c r="BP667" s="41"/>
      <c r="BQ667" s="41"/>
      <c r="BR667" s="41"/>
      <c r="BS667" s="41"/>
      <c r="BT667" s="41"/>
      <c r="BU667" s="41"/>
      <c r="BV667" s="41"/>
      <c r="BW667" s="41"/>
      <c r="BX667" s="41"/>
      <c r="BY667" s="41"/>
      <c r="BZ667" s="41"/>
      <c r="CA667" s="40" t="str">
        <f t="shared" si="131"/>
        <v/>
      </c>
      <c r="CC667" s="82"/>
      <c r="CD667" s="41"/>
      <c r="CE667" s="82"/>
      <c r="CF667" s="41"/>
      <c r="CG667" s="82"/>
      <c r="CH667" s="41"/>
      <c r="CI667" s="82"/>
      <c r="CJ667" s="41"/>
      <c r="CK667" s="82"/>
      <c r="CL667" s="41"/>
      <c r="CM667" s="82"/>
      <c r="CN667" s="41"/>
      <c r="CO667" s="82"/>
      <c r="CP667" s="41"/>
      <c r="CQ667" s="82"/>
      <c r="CR667" s="41"/>
      <c r="CS667" s="82"/>
      <c r="CT667" s="41"/>
      <c r="CU667" s="82"/>
      <c r="CV667" s="41"/>
      <c r="CW667" s="82"/>
      <c r="CX667" s="41"/>
      <c r="CY667" s="82"/>
      <c r="CZ667" s="41"/>
      <c r="DA667" s="82"/>
      <c r="DB667" s="41"/>
      <c r="DC667" s="82"/>
      <c r="DD667" s="41"/>
      <c r="DE667" s="82"/>
      <c r="DF667" s="41"/>
      <c r="DG667" s="82"/>
      <c r="DH667" s="41"/>
      <c r="DI667" s="82"/>
      <c r="DJ667" s="41"/>
      <c r="DK667" s="23" t="str">
        <f>IF($F667="","",IF(OR(AND($CC667&lt;&gt;"",$CC667&lt;&gt;$H667),AND($CE667&lt;&gt;"",$CE667&lt;&gt;$J667),AND($CG667&lt;&gt;"",$CG667&lt;&gt;$L667),AND($CI667&lt;&gt;"",$CI667&lt;&gt;$N667),AND($CK667&lt;&gt;"",$CK667&lt;&gt;$P667),AND($CM667&lt;&gt;"",$CM667&lt;&gt;$R667),AND($CO667&lt;&gt;"",$CO667&lt;&gt;$T667),AND($CQ667&lt;&gt;"",$CQ667&lt;&gt;$V667),AND($CS667&lt;&gt;"",$CS667&lt;&gt;$X667),AND($CU667&lt;&gt;"",$CU667&lt;&gt;$Z667),AND($CW667&lt;&gt;"",$CW667&lt;&gt;$AB667),AND($CY667&lt;&gt;"",$CY667&lt;&gt;$AD667),AND($DA667&lt;&gt;"",$DA667&lt;&gt;$AF667),AND($DC667&lt;&gt;"",$DC667&lt;&gt;$AH667),AND($DE667&lt;&gt;"",$DE667&lt;&gt;$AJ667),AND($DG667&lt;&gt;"",$DG667&lt;&gt;$AL667),AND($DI667&lt;&gt;"",$DI667&lt;&gt;$AN667)),"Score changed",IF(OR(AND($CD667&lt;&gt;"",$CD667&lt;&gt;$I667),AND($CF667&lt;&gt;"",$CF667&lt;&gt;$K667),AND($CH667&lt;&gt;"",$CH667&lt;&gt;$M667),AND($CJ667&lt;&gt;"",$CJ667&lt;&gt;$O667),AND($CL667&lt;&gt;"",$CL667&lt;&gt;$Q667),AND($CN667&lt;&gt;"",$CN667&lt;&gt;$S667),AND($CP667&lt;&gt;"",$CP667&lt;&gt;$U667),AND($CR667&lt;&gt;"",$CR667&lt;&gt;$W667),AND($CT667&lt;&gt;"",$CT667&lt;&gt;$Y667),AND($CV667&lt;&gt;"",$CV667&lt;&gt;$AA667),AND($CX667&lt;&gt;"",$CX667&lt;&gt;$AC667),AND($CZ667&lt;&gt;"",$CZ667&lt;&gt;$AE667),AND($DB667&lt;&gt;"",$DB667&lt;&gt;$AG667),AND($DD667&lt;&gt;"",$DD667&lt;&gt;$AI667),AND($DF667&lt;&gt;"",$DF667&lt;&gt;$AK667),AND($DH667&lt;&gt;"",$DH667&lt;&gt;$AM667),AND($DJ667&lt;&gt;"",$DJ667&lt;&gt;$AO667)),"Rewrite only","No change entered")))</f>
        <v/>
      </c>
    </row>
    <row r="668" spans="1:115" ht="15" customHeight="1">
      <c r="A668" s="78" t="str">
        <f>IF($F668="","",IFERROR(INDEX([1]Raw_Data!$A:$A,MATCH($F668,[1]Raw_Data!$F:$F,0)),""))</f>
        <v/>
      </c>
      <c r="B668" s="79" t="str">
        <f>IF($F668="","",IFERROR(INDEX([1]Raw_Data!$B:$B,MATCH($F668,[1]Raw_Data!$F:$F,0)),""))</f>
        <v/>
      </c>
      <c r="C668" s="80" t="str">
        <f>IF($F668="","",IFERROR(INDEX([1]Raw_Data!$C:$C,MATCH($F668,[1]Raw_Data!$F:$F,0)),""))</f>
        <v/>
      </c>
      <c r="D668" s="81" t="str">
        <f>IF($F668="","",IFERROR(INDEX([1]Raw_Data!$D:$D,MATCH($F668,[1]Raw_Data!$F:$F,0)),""))</f>
        <v/>
      </c>
      <c r="E668" s="81" t="str">
        <f>IF($F668="","",IFERROR(INDEX([1]Raw_Data!$E:$E,MATCH($F668,[1]Raw_Data!$F:$F,0)),""))</f>
        <v/>
      </c>
      <c r="F668" s="82"/>
      <c r="G668" s="79" t="str">
        <f>IF($F668="","",IFERROR(INDEX([1]Raw_Data!$G:$G,MATCH($F668,[1]Raw_Data!$F:$F,0)),""))</f>
        <v/>
      </c>
      <c r="H668" s="83" t="str">
        <f>IF($F668="","",IFERROR(INDEX([1]Raw_Data!$H:$H,MATCH($F668,[1]Raw_Data!$F:$F,0)),""))</f>
        <v/>
      </c>
      <c r="I668" s="36" t="str">
        <f>IF($F668="","",IFERROR(INDEX([1]Raw_Data!$I:$I,MATCH($F668,[1]Raw_Data!$F:$F,0)),""))</f>
        <v/>
      </c>
      <c r="J668" s="83" t="str">
        <f>IF($F668="","",IFERROR(INDEX([1]Raw_Data!$J:$J,MATCH($F668,[1]Raw_Data!$F:$F,0)),""))</f>
        <v/>
      </c>
      <c r="K668" s="37" t="str">
        <f>IF($F668="","",IFERROR(INDEX([1]Raw_Data!$K:$K,MATCH($F668,[1]Raw_Data!$F:$F,0)),""))</f>
        <v/>
      </c>
      <c r="L668" s="83" t="str">
        <f>IF($F668="","",IFERROR(INDEX([1]Raw_Data!$L:$L,MATCH($F668,[1]Raw_Data!$F:$F,0)),""))</f>
        <v/>
      </c>
      <c r="M668" s="37" t="str">
        <f>IF($F668="","",IFERROR(INDEX([1]Raw_Data!$M:$M,MATCH($F668,[1]Raw_Data!$F:$F,0)),""))</f>
        <v/>
      </c>
      <c r="N668" s="83" t="str">
        <f>IF($F668="","",IFERROR(INDEX([1]Raw_Data!$N:$N,MATCH($F668,[1]Raw_Data!$F:$F,0)),""))</f>
        <v/>
      </c>
      <c r="O668" s="37" t="str">
        <f>IF($F668="","",IFERROR(INDEX([1]Raw_Data!$O:$O,MATCH($F668,[1]Raw_Data!$F:$F,0)),""))</f>
        <v/>
      </c>
      <c r="P668" s="83" t="str">
        <f>IF($F668="","",IFERROR(INDEX([1]Raw_Data!$P:$P,MATCH($F668,[1]Raw_Data!$F:$F,0)),""))</f>
        <v/>
      </c>
      <c r="Q668" s="37" t="str">
        <f>IF($F668="","",IFERROR(INDEX([1]Raw_Data!$Q:$Q,MATCH($F668,[1]Raw_Data!$F:$F,0)),""))</f>
        <v/>
      </c>
      <c r="R668" s="83" t="str">
        <f>IF($F668="","",IFERROR(INDEX([1]Raw_Data!$R:$R,MATCH($F668,[1]Raw_Data!$F:$F,0)),""))</f>
        <v/>
      </c>
      <c r="S668" s="37" t="str">
        <f>IF($F668="","",IFERROR(INDEX([1]Raw_Data!$S:$S,MATCH($F668,[1]Raw_Data!$F:$F,0)),""))</f>
        <v/>
      </c>
      <c r="T668" s="83" t="str">
        <f>IF($F668="","",IFERROR(INDEX([1]Raw_Data!$T:$T,MATCH($F668,[1]Raw_Data!$F:$F,0)),""))</f>
        <v/>
      </c>
      <c r="U668" s="37" t="str">
        <f>IF($F668="","",IFERROR(INDEX([1]Raw_Data!$U:$U,MATCH($F668,[1]Raw_Data!$F:$F,0)),""))</f>
        <v/>
      </c>
      <c r="V668" s="83" t="str">
        <f>IF($F668="","",IFERROR(INDEX([1]Raw_Data!$V:$V,MATCH($F668,[1]Raw_Data!$F:$F,0)),""))</f>
        <v/>
      </c>
      <c r="W668" s="37" t="str">
        <f>IF($F668="","",IFERROR(INDEX([1]Raw_Data!$W:$W,MATCH($F668,[1]Raw_Data!$F:$F,0)),""))</f>
        <v/>
      </c>
      <c r="X668" s="83" t="str">
        <f>IF($F668="","",IFERROR(INDEX([1]Raw_Data!$X:$X,MATCH($F668,[1]Raw_Data!$F:$F,0)),""))</f>
        <v/>
      </c>
      <c r="Y668" s="37" t="str">
        <f>IF($F668="","",IFERROR(INDEX([1]Raw_Data!$Y:$Y,MATCH($F668,[1]Raw_Data!$F:$F,0)),""))</f>
        <v/>
      </c>
      <c r="Z668" s="83" t="str">
        <f>IF($F668="","",IFERROR(INDEX([1]Raw_Data!$Z:$Z,MATCH($F668,[1]Raw_Data!$F:$F,0)),""))</f>
        <v/>
      </c>
      <c r="AA668" s="37" t="str">
        <f>IF($F668="","",IFERROR(INDEX([1]Raw_Data!$AA:$AA,MATCH($F668,[1]Raw_Data!$F:$F,0)),""))</f>
        <v/>
      </c>
      <c r="AB668" s="83" t="str">
        <f>IF($F668="","",IFERROR(INDEX([1]Raw_Data!$AB:$AB,MATCH($F668,[1]Raw_Data!$F:$F,0)),""))</f>
        <v/>
      </c>
      <c r="AC668" s="37" t="str">
        <f>IF($F668="","",IFERROR(INDEX([1]Raw_Data!$AC:$AC,MATCH($F668,[1]Raw_Data!$F:$F,0)),""))</f>
        <v/>
      </c>
      <c r="AD668" s="83" t="str">
        <f>IF($F668="","",IFERROR(INDEX([1]Raw_Data!$AD:$AD,MATCH($F668,[1]Raw_Data!$F:$F,0)),""))</f>
        <v/>
      </c>
      <c r="AE668" s="37" t="str">
        <f>IF($F668="","",IFERROR(INDEX([1]Raw_Data!$AE:$AE,MATCH($F668,[1]Raw_Data!$F:$F,0)),""))</f>
        <v/>
      </c>
      <c r="AF668" s="83" t="str">
        <f>IF($F668="","",IFERROR(INDEX([1]Raw_Data!$AF:$AF,MATCH($F668,[1]Raw_Data!$F:$F,0)),""))</f>
        <v/>
      </c>
      <c r="AG668" s="37" t="str">
        <f>IF($F668="","",IFERROR(INDEX([1]Raw_Data!$AG:$AG,MATCH($F668,[1]Raw_Data!$F:$F,0)),""))</f>
        <v/>
      </c>
      <c r="AH668" s="83" t="str">
        <f>IF($F668="","",IFERROR(INDEX([1]Raw_Data!$AH:$AH,MATCH($F668,[1]Raw_Data!$F:$F,0)),""))</f>
        <v/>
      </c>
      <c r="AI668" s="37" t="str">
        <f>IF($F668="","",IFERROR(INDEX([1]Raw_Data!$AI:$AI,MATCH($F668,[1]Raw_Data!$F:$F,0)),""))</f>
        <v/>
      </c>
      <c r="AJ668" s="83" t="str">
        <f>IF($F668="","",IFERROR(INDEX([1]Raw_Data!$AJ:$AJ,MATCH($F668,[1]Raw_Data!$F:$F,0)),""))</f>
        <v/>
      </c>
      <c r="AK668" s="37" t="str">
        <f>IF($F668="","",IFERROR(INDEX([1]Raw_Data!$AK:$AK,MATCH($F668,[1]Raw_Data!$F:$F,0)),""))</f>
        <v/>
      </c>
      <c r="AL668" s="83" t="str">
        <f>IF($F668="","",IFERROR(INDEX([1]Raw_Data!$AL:$AL,MATCH($F668,[1]Raw_Data!$F:$F,0)),""))</f>
        <v/>
      </c>
      <c r="AM668" s="37" t="str">
        <f>IF($F668="","",IFERROR(INDEX([1]Raw_Data!$AM:$AM,MATCH($F668,[1]Raw_Data!$F:$F,0)),""))</f>
        <v/>
      </c>
      <c r="AN668" s="83" t="str">
        <f>IF($F668="","",IFERROR(INDEX([1]Raw_Data!$AN:$AN,MATCH($F668,[1]Raw_Data!$F:$F,0)),""))</f>
        <v/>
      </c>
      <c r="AO668" s="37" t="str">
        <f>IF($F668="","",IFERROR(INDEX([1]Raw_Data!$AO:$AO,MATCH($F668,[1]Raw_Data!$F:$F,0)),""))</f>
        <v/>
      </c>
      <c r="AP668" s="83" t="str">
        <f>IF($F668="","",IFERROR(INDEX([1]Raw_Data!$AP:$AP,MATCH($F668,[1]Raw_Data!$F:$F,0)),""))</f>
        <v/>
      </c>
      <c r="AQ668" s="37" t="str">
        <f>IF($F668="","",IFERROR(INDEX([1]Raw_Data!$AQ:$AQ,MATCH($F668,[1]Raw_Data!$F:$F,0)),""))</f>
        <v/>
      </c>
      <c r="AR668" s="83"/>
      <c r="AS668" s="84" t="str">
        <f>IF($F668="","",SUM(IF($CC668="",$H668,$CC668),IF($CE668="",$J668,$CE668),IF($CG668="",$L668,$CG668),IF($CI668="",$N668,$CI668),IF($CK668="",$P668,$CK668),IF($CM668="",$R668,$CM668),IF($CO668="",$T668,$CO668),IF($CQ668="",$V668,$CQ668),IF($CS668="",$X668,$CS668),IF($CU668="",$Z668,$CU668),IF($CW668="",$AB668,$CW668),IF($CY668="",$AD668,$CY668),IF($DA668="",$AF668,$DA668),IF($DC668="",$AH668,$DC668),IF($DE668="",$AJ668,$DE668),IF($DG668="",$AL668,$DG668),IF($DI668="",$AN668,$DI668)))</f>
        <v/>
      </c>
      <c r="AT668" s="80" t="str">
        <f t="shared" si="120"/>
        <v/>
      </c>
      <c r="AU668" s="79" t="str">
        <f t="shared" si="121"/>
        <v/>
      </c>
      <c r="AV668" s="80" t="str">
        <f t="shared" si="122"/>
        <v/>
      </c>
      <c r="AW668" s="80" t="str">
        <f t="shared" si="123"/>
        <v/>
      </c>
      <c r="AX668" s="79" t="str">
        <f t="shared" si="124"/>
        <v/>
      </c>
      <c r="AY668" s="79" t="str">
        <f>IF(B668="","",COUNTIFS($B$5:B668,B668,$AT$5:AT668,AT668))</f>
        <v/>
      </c>
      <c r="AZ668" s="79" t="str">
        <f>IF(B668="","",COUNTIFS($B$5:B668,B668,$AV$5:AV668,AV668))</f>
        <v/>
      </c>
      <c r="BA668" s="79" t="str">
        <f t="shared" si="125"/>
        <v/>
      </c>
      <c r="BB668" s="79" t="str">
        <f t="shared" si="126"/>
        <v/>
      </c>
      <c r="BC668" s="79">
        <f t="shared" si="127"/>
        <v>0</v>
      </c>
      <c r="BD668" s="40" t="str">
        <f t="shared" si="128"/>
        <v/>
      </c>
      <c r="BE668" s="11" t="str">
        <f>IF($F668="","","REV"&amp;COUNTIF($F$5:F668,$F668))</f>
        <v/>
      </c>
      <c r="BF668" s="23"/>
      <c r="BG668" s="23"/>
      <c r="BH668" s="40" t="str">
        <f t="shared" si="129"/>
        <v/>
      </c>
      <c r="BI668" s="40" t="str">
        <f t="shared" si="130"/>
        <v/>
      </c>
      <c r="BJ668" s="41"/>
      <c r="BK668" s="41"/>
      <c r="BL668" s="41"/>
      <c r="BM668" s="41"/>
      <c r="BN668" s="41"/>
      <c r="BO668" s="41"/>
      <c r="BP668" s="41"/>
      <c r="BQ668" s="41"/>
      <c r="BR668" s="41"/>
      <c r="BS668" s="41"/>
      <c r="BT668" s="41"/>
      <c r="BU668" s="41"/>
      <c r="BV668" s="41"/>
      <c r="BW668" s="41"/>
      <c r="BX668" s="41"/>
      <c r="BY668" s="41"/>
      <c r="BZ668" s="41"/>
      <c r="CA668" s="40" t="str">
        <f t="shared" si="131"/>
        <v/>
      </c>
      <c r="CC668" s="82"/>
      <c r="CD668" s="41"/>
      <c r="CE668" s="82"/>
      <c r="CF668" s="41"/>
      <c r="CG668" s="82"/>
      <c r="CH668" s="41"/>
      <c r="CI668" s="82"/>
      <c r="CJ668" s="41"/>
      <c r="CK668" s="82"/>
      <c r="CL668" s="41"/>
      <c r="CM668" s="82"/>
      <c r="CN668" s="41"/>
      <c r="CO668" s="82"/>
      <c r="CP668" s="41"/>
      <c r="CQ668" s="82"/>
      <c r="CR668" s="41"/>
      <c r="CS668" s="82"/>
      <c r="CT668" s="41"/>
      <c r="CU668" s="82"/>
      <c r="CV668" s="41"/>
      <c r="CW668" s="82"/>
      <c r="CX668" s="41"/>
      <c r="CY668" s="82"/>
      <c r="CZ668" s="41"/>
      <c r="DA668" s="82"/>
      <c r="DB668" s="41"/>
      <c r="DC668" s="82"/>
      <c r="DD668" s="41"/>
      <c r="DE668" s="82"/>
      <c r="DF668" s="41"/>
      <c r="DG668" s="82"/>
      <c r="DH668" s="41"/>
      <c r="DI668" s="82"/>
      <c r="DJ668" s="41"/>
      <c r="DK668" s="23" t="str">
        <f>IF($F668="","",IF(OR(AND($CC668&lt;&gt;"",$CC668&lt;&gt;$H668),AND($CE668&lt;&gt;"",$CE668&lt;&gt;$J668),AND($CG668&lt;&gt;"",$CG668&lt;&gt;$L668),AND($CI668&lt;&gt;"",$CI668&lt;&gt;$N668),AND($CK668&lt;&gt;"",$CK668&lt;&gt;$P668),AND($CM668&lt;&gt;"",$CM668&lt;&gt;$R668),AND($CO668&lt;&gt;"",$CO668&lt;&gt;$T668),AND($CQ668&lt;&gt;"",$CQ668&lt;&gt;$V668),AND($CS668&lt;&gt;"",$CS668&lt;&gt;$X668),AND($CU668&lt;&gt;"",$CU668&lt;&gt;$Z668),AND($CW668&lt;&gt;"",$CW668&lt;&gt;$AB668),AND($CY668&lt;&gt;"",$CY668&lt;&gt;$AD668),AND($DA668&lt;&gt;"",$DA668&lt;&gt;$AF668),AND($DC668&lt;&gt;"",$DC668&lt;&gt;$AH668),AND($DE668&lt;&gt;"",$DE668&lt;&gt;$AJ668),AND($DG668&lt;&gt;"",$DG668&lt;&gt;$AL668),AND($DI668&lt;&gt;"",$DI668&lt;&gt;$AN668)),"Score changed",IF(OR(AND($CD668&lt;&gt;"",$CD668&lt;&gt;$I668),AND($CF668&lt;&gt;"",$CF668&lt;&gt;$K668),AND($CH668&lt;&gt;"",$CH668&lt;&gt;$M668),AND($CJ668&lt;&gt;"",$CJ668&lt;&gt;$O668),AND($CL668&lt;&gt;"",$CL668&lt;&gt;$Q668),AND($CN668&lt;&gt;"",$CN668&lt;&gt;$S668),AND($CP668&lt;&gt;"",$CP668&lt;&gt;$U668),AND($CR668&lt;&gt;"",$CR668&lt;&gt;$W668),AND($CT668&lt;&gt;"",$CT668&lt;&gt;$Y668),AND($CV668&lt;&gt;"",$CV668&lt;&gt;$AA668),AND($CX668&lt;&gt;"",$CX668&lt;&gt;$AC668),AND($CZ668&lt;&gt;"",$CZ668&lt;&gt;$AE668),AND($DB668&lt;&gt;"",$DB668&lt;&gt;$AG668),AND($DD668&lt;&gt;"",$DD668&lt;&gt;$AI668),AND($DF668&lt;&gt;"",$DF668&lt;&gt;$AK668),AND($DH668&lt;&gt;"",$DH668&lt;&gt;$AM668),AND($DJ668&lt;&gt;"",$DJ668&lt;&gt;$AO668)),"Rewrite only","No change entered")))</f>
        <v/>
      </c>
    </row>
    <row r="669" spans="1:115" ht="15" customHeight="1">
      <c r="A669" s="78" t="str">
        <f>IF($F669="","",IFERROR(INDEX([1]Raw_Data!$A:$A,MATCH($F669,[1]Raw_Data!$F:$F,0)),""))</f>
        <v/>
      </c>
      <c r="B669" s="79" t="str">
        <f>IF($F669="","",IFERROR(INDEX([1]Raw_Data!$B:$B,MATCH($F669,[1]Raw_Data!$F:$F,0)),""))</f>
        <v/>
      </c>
      <c r="C669" s="80" t="str">
        <f>IF($F669="","",IFERROR(INDEX([1]Raw_Data!$C:$C,MATCH($F669,[1]Raw_Data!$F:$F,0)),""))</f>
        <v/>
      </c>
      <c r="D669" s="81" t="str">
        <f>IF($F669="","",IFERROR(INDEX([1]Raw_Data!$D:$D,MATCH($F669,[1]Raw_Data!$F:$F,0)),""))</f>
        <v/>
      </c>
      <c r="E669" s="81" t="str">
        <f>IF($F669="","",IFERROR(INDEX([1]Raw_Data!$E:$E,MATCH($F669,[1]Raw_Data!$F:$F,0)),""))</f>
        <v/>
      </c>
      <c r="F669" s="82"/>
      <c r="G669" s="79" t="str">
        <f>IF($F669="","",IFERROR(INDEX([1]Raw_Data!$G:$G,MATCH($F669,[1]Raw_Data!$F:$F,0)),""))</f>
        <v/>
      </c>
      <c r="H669" s="83" t="str">
        <f>IF($F669="","",IFERROR(INDEX([1]Raw_Data!$H:$H,MATCH($F669,[1]Raw_Data!$F:$F,0)),""))</f>
        <v/>
      </c>
      <c r="I669" s="36" t="str">
        <f>IF($F669="","",IFERROR(INDEX([1]Raw_Data!$I:$I,MATCH($F669,[1]Raw_Data!$F:$F,0)),""))</f>
        <v/>
      </c>
      <c r="J669" s="83" t="str">
        <f>IF($F669="","",IFERROR(INDEX([1]Raw_Data!$J:$J,MATCH($F669,[1]Raw_Data!$F:$F,0)),""))</f>
        <v/>
      </c>
      <c r="K669" s="37" t="str">
        <f>IF($F669="","",IFERROR(INDEX([1]Raw_Data!$K:$K,MATCH($F669,[1]Raw_Data!$F:$F,0)),""))</f>
        <v/>
      </c>
      <c r="L669" s="83" t="str">
        <f>IF($F669="","",IFERROR(INDEX([1]Raw_Data!$L:$L,MATCH($F669,[1]Raw_Data!$F:$F,0)),""))</f>
        <v/>
      </c>
      <c r="M669" s="37" t="str">
        <f>IF($F669="","",IFERROR(INDEX([1]Raw_Data!$M:$M,MATCH($F669,[1]Raw_Data!$F:$F,0)),""))</f>
        <v/>
      </c>
      <c r="N669" s="83" t="str">
        <f>IF($F669="","",IFERROR(INDEX([1]Raw_Data!$N:$N,MATCH($F669,[1]Raw_Data!$F:$F,0)),""))</f>
        <v/>
      </c>
      <c r="O669" s="37" t="str">
        <f>IF($F669="","",IFERROR(INDEX([1]Raw_Data!$O:$O,MATCH($F669,[1]Raw_Data!$F:$F,0)),""))</f>
        <v/>
      </c>
      <c r="P669" s="83" t="str">
        <f>IF($F669="","",IFERROR(INDEX([1]Raw_Data!$P:$P,MATCH($F669,[1]Raw_Data!$F:$F,0)),""))</f>
        <v/>
      </c>
      <c r="Q669" s="37" t="str">
        <f>IF($F669="","",IFERROR(INDEX([1]Raw_Data!$Q:$Q,MATCH($F669,[1]Raw_Data!$F:$F,0)),""))</f>
        <v/>
      </c>
      <c r="R669" s="83" t="str">
        <f>IF($F669="","",IFERROR(INDEX([1]Raw_Data!$R:$R,MATCH($F669,[1]Raw_Data!$F:$F,0)),""))</f>
        <v/>
      </c>
      <c r="S669" s="37" t="str">
        <f>IF($F669="","",IFERROR(INDEX([1]Raw_Data!$S:$S,MATCH($F669,[1]Raw_Data!$F:$F,0)),""))</f>
        <v/>
      </c>
      <c r="T669" s="83" t="str">
        <f>IF($F669="","",IFERROR(INDEX([1]Raw_Data!$T:$T,MATCH($F669,[1]Raw_Data!$F:$F,0)),""))</f>
        <v/>
      </c>
      <c r="U669" s="37" t="str">
        <f>IF($F669="","",IFERROR(INDEX([1]Raw_Data!$U:$U,MATCH($F669,[1]Raw_Data!$F:$F,0)),""))</f>
        <v/>
      </c>
      <c r="V669" s="83" t="str">
        <f>IF($F669="","",IFERROR(INDEX([1]Raw_Data!$V:$V,MATCH($F669,[1]Raw_Data!$F:$F,0)),""))</f>
        <v/>
      </c>
      <c r="W669" s="37" t="str">
        <f>IF($F669="","",IFERROR(INDEX([1]Raw_Data!$W:$W,MATCH($F669,[1]Raw_Data!$F:$F,0)),""))</f>
        <v/>
      </c>
      <c r="X669" s="83" t="str">
        <f>IF($F669="","",IFERROR(INDEX([1]Raw_Data!$X:$X,MATCH($F669,[1]Raw_Data!$F:$F,0)),""))</f>
        <v/>
      </c>
      <c r="Y669" s="37" t="str">
        <f>IF($F669="","",IFERROR(INDEX([1]Raw_Data!$Y:$Y,MATCH($F669,[1]Raw_Data!$F:$F,0)),""))</f>
        <v/>
      </c>
      <c r="Z669" s="83" t="str">
        <f>IF($F669="","",IFERROR(INDEX([1]Raw_Data!$Z:$Z,MATCH($F669,[1]Raw_Data!$F:$F,0)),""))</f>
        <v/>
      </c>
      <c r="AA669" s="37" t="str">
        <f>IF($F669="","",IFERROR(INDEX([1]Raw_Data!$AA:$AA,MATCH($F669,[1]Raw_Data!$F:$F,0)),""))</f>
        <v/>
      </c>
      <c r="AB669" s="83" t="str">
        <f>IF($F669="","",IFERROR(INDEX([1]Raw_Data!$AB:$AB,MATCH($F669,[1]Raw_Data!$F:$F,0)),""))</f>
        <v/>
      </c>
      <c r="AC669" s="37" t="str">
        <f>IF($F669="","",IFERROR(INDEX([1]Raw_Data!$AC:$AC,MATCH($F669,[1]Raw_Data!$F:$F,0)),""))</f>
        <v/>
      </c>
      <c r="AD669" s="83" t="str">
        <f>IF($F669="","",IFERROR(INDEX([1]Raw_Data!$AD:$AD,MATCH($F669,[1]Raw_Data!$F:$F,0)),""))</f>
        <v/>
      </c>
      <c r="AE669" s="37" t="str">
        <f>IF($F669="","",IFERROR(INDEX([1]Raw_Data!$AE:$AE,MATCH($F669,[1]Raw_Data!$F:$F,0)),""))</f>
        <v/>
      </c>
      <c r="AF669" s="83" t="str">
        <f>IF($F669="","",IFERROR(INDEX([1]Raw_Data!$AF:$AF,MATCH($F669,[1]Raw_Data!$F:$F,0)),""))</f>
        <v/>
      </c>
      <c r="AG669" s="37" t="str">
        <f>IF($F669="","",IFERROR(INDEX([1]Raw_Data!$AG:$AG,MATCH($F669,[1]Raw_Data!$F:$F,0)),""))</f>
        <v/>
      </c>
      <c r="AH669" s="83" t="str">
        <f>IF($F669="","",IFERROR(INDEX([1]Raw_Data!$AH:$AH,MATCH($F669,[1]Raw_Data!$F:$F,0)),""))</f>
        <v/>
      </c>
      <c r="AI669" s="37" t="str">
        <f>IF($F669="","",IFERROR(INDEX([1]Raw_Data!$AI:$AI,MATCH($F669,[1]Raw_Data!$F:$F,0)),""))</f>
        <v/>
      </c>
      <c r="AJ669" s="83" t="str">
        <f>IF($F669="","",IFERROR(INDEX([1]Raw_Data!$AJ:$AJ,MATCH($F669,[1]Raw_Data!$F:$F,0)),""))</f>
        <v/>
      </c>
      <c r="AK669" s="37" t="str">
        <f>IF($F669="","",IFERROR(INDEX([1]Raw_Data!$AK:$AK,MATCH($F669,[1]Raw_Data!$F:$F,0)),""))</f>
        <v/>
      </c>
      <c r="AL669" s="83" t="str">
        <f>IF($F669="","",IFERROR(INDEX([1]Raw_Data!$AL:$AL,MATCH($F669,[1]Raw_Data!$F:$F,0)),""))</f>
        <v/>
      </c>
      <c r="AM669" s="37" t="str">
        <f>IF($F669="","",IFERROR(INDEX([1]Raw_Data!$AM:$AM,MATCH($F669,[1]Raw_Data!$F:$F,0)),""))</f>
        <v/>
      </c>
      <c r="AN669" s="83" t="str">
        <f>IF($F669="","",IFERROR(INDEX([1]Raw_Data!$AN:$AN,MATCH($F669,[1]Raw_Data!$F:$F,0)),""))</f>
        <v/>
      </c>
      <c r="AO669" s="37" t="str">
        <f>IF($F669="","",IFERROR(INDEX([1]Raw_Data!$AO:$AO,MATCH($F669,[1]Raw_Data!$F:$F,0)),""))</f>
        <v/>
      </c>
      <c r="AP669" s="83" t="str">
        <f>IF($F669="","",IFERROR(INDEX([1]Raw_Data!$AP:$AP,MATCH($F669,[1]Raw_Data!$F:$F,0)),""))</f>
        <v/>
      </c>
      <c r="AQ669" s="37" t="str">
        <f>IF($F669="","",IFERROR(INDEX([1]Raw_Data!$AQ:$AQ,MATCH($F669,[1]Raw_Data!$F:$F,0)),""))</f>
        <v/>
      </c>
      <c r="AR669" s="83"/>
      <c r="AS669" s="84" t="str">
        <f>IF($F669="","",SUM(IF($CC669="",$H669,$CC669),IF($CE669="",$J669,$CE669),IF($CG669="",$L669,$CG669),IF($CI669="",$N669,$CI669),IF($CK669="",$P669,$CK669),IF($CM669="",$R669,$CM669),IF($CO669="",$T669,$CO669),IF($CQ669="",$V669,$CQ669),IF($CS669="",$X669,$CS669),IF($CU669="",$Z669,$CU669),IF($CW669="",$AB669,$CW669),IF($CY669="",$AD669,$CY669),IF($DA669="",$AF669,$DA669),IF($DC669="",$AH669,$DC669),IF($DE669="",$AJ669,$DE669),IF($DG669="",$AL669,$DG669),IF($DI669="",$AN669,$DI669)))</f>
        <v/>
      </c>
      <c r="AT669" s="80" t="str">
        <f t="shared" si="120"/>
        <v/>
      </c>
      <c r="AU669" s="79" t="str">
        <f t="shared" si="121"/>
        <v/>
      </c>
      <c r="AV669" s="80" t="str">
        <f t="shared" si="122"/>
        <v/>
      </c>
      <c r="AW669" s="80" t="str">
        <f t="shared" si="123"/>
        <v/>
      </c>
      <c r="AX669" s="79" t="str">
        <f t="shared" si="124"/>
        <v/>
      </c>
      <c r="AY669" s="79" t="str">
        <f>IF(B669="","",COUNTIFS($B$5:B669,B669,$AT$5:AT669,AT669))</f>
        <v/>
      </c>
      <c r="AZ669" s="79" t="str">
        <f>IF(B669="","",COUNTIFS($B$5:B669,B669,$AV$5:AV669,AV669))</f>
        <v/>
      </c>
      <c r="BA669" s="79" t="str">
        <f t="shared" si="125"/>
        <v/>
      </c>
      <c r="BB669" s="79" t="str">
        <f t="shared" si="126"/>
        <v/>
      </c>
      <c r="BC669" s="79">
        <f t="shared" si="127"/>
        <v>0</v>
      </c>
      <c r="BD669" s="40" t="str">
        <f t="shared" si="128"/>
        <v/>
      </c>
      <c r="BE669" s="11" t="str">
        <f>IF($F669="","","REV"&amp;COUNTIF($F$5:F669,$F669))</f>
        <v/>
      </c>
      <c r="BF669" s="23"/>
      <c r="BG669" s="23"/>
      <c r="BH669" s="40" t="str">
        <f t="shared" si="129"/>
        <v/>
      </c>
      <c r="BI669" s="40" t="str">
        <f t="shared" si="130"/>
        <v/>
      </c>
      <c r="BJ669" s="41"/>
      <c r="BK669" s="41"/>
      <c r="BL669" s="41"/>
      <c r="BM669" s="41"/>
      <c r="BN669" s="41"/>
      <c r="BO669" s="41"/>
      <c r="BP669" s="41"/>
      <c r="BQ669" s="41"/>
      <c r="BR669" s="41"/>
      <c r="BS669" s="41"/>
      <c r="BT669" s="41"/>
      <c r="BU669" s="41"/>
      <c r="BV669" s="41"/>
      <c r="BW669" s="41"/>
      <c r="BX669" s="41"/>
      <c r="BY669" s="41"/>
      <c r="BZ669" s="41"/>
      <c r="CA669" s="40" t="str">
        <f t="shared" si="131"/>
        <v/>
      </c>
      <c r="CC669" s="82"/>
      <c r="CD669" s="41"/>
      <c r="CE669" s="82"/>
      <c r="CF669" s="41"/>
      <c r="CG669" s="82"/>
      <c r="CH669" s="41"/>
      <c r="CI669" s="82"/>
      <c r="CJ669" s="41"/>
      <c r="CK669" s="82"/>
      <c r="CL669" s="41"/>
      <c r="CM669" s="82"/>
      <c r="CN669" s="41"/>
      <c r="CO669" s="82"/>
      <c r="CP669" s="41"/>
      <c r="CQ669" s="82"/>
      <c r="CR669" s="41"/>
      <c r="CS669" s="82"/>
      <c r="CT669" s="41"/>
      <c r="CU669" s="82"/>
      <c r="CV669" s="41"/>
      <c r="CW669" s="82"/>
      <c r="CX669" s="41"/>
      <c r="CY669" s="82"/>
      <c r="CZ669" s="41"/>
      <c r="DA669" s="82"/>
      <c r="DB669" s="41"/>
      <c r="DC669" s="82"/>
      <c r="DD669" s="41"/>
      <c r="DE669" s="82"/>
      <c r="DF669" s="41"/>
      <c r="DG669" s="82"/>
      <c r="DH669" s="41"/>
      <c r="DI669" s="82"/>
      <c r="DJ669" s="41"/>
      <c r="DK669" s="23" t="str">
        <f>IF($F669="","",IF(OR(AND($CC669&lt;&gt;"",$CC669&lt;&gt;$H669),AND($CE669&lt;&gt;"",$CE669&lt;&gt;$J669),AND($CG669&lt;&gt;"",$CG669&lt;&gt;$L669),AND($CI669&lt;&gt;"",$CI669&lt;&gt;$N669),AND($CK669&lt;&gt;"",$CK669&lt;&gt;$P669),AND($CM669&lt;&gt;"",$CM669&lt;&gt;$R669),AND($CO669&lt;&gt;"",$CO669&lt;&gt;$T669),AND($CQ669&lt;&gt;"",$CQ669&lt;&gt;$V669),AND($CS669&lt;&gt;"",$CS669&lt;&gt;$X669),AND($CU669&lt;&gt;"",$CU669&lt;&gt;$Z669),AND($CW669&lt;&gt;"",$CW669&lt;&gt;$AB669),AND($CY669&lt;&gt;"",$CY669&lt;&gt;$AD669),AND($DA669&lt;&gt;"",$DA669&lt;&gt;$AF669),AND($DC669&lt;&gt;"",$DC669&lt;&gt;$AH669),AND($DE669&lt;&gt;"",$DE669&lt;&gt;$AJ669),AND($DG669&lt;&gt;"",$DG669&lt;&gt;$AL669),AND($DI669&lt;&gt;"",$DI669&lt;&gt;$AN669)),"Score changed",IF(OR(AND($CD669&lt;&gt;"",$CD669&lt;&gt;$I669),AND($CF669&lt;&gt;"",$CF669&lt;&gt;$K669),AND($CH669&lt;&gt;"",$CH669&lt;&gt;$M669),AND($CJ669&lt;&gt;"",$CJ669&lt;&gt;$O669),AND($CL669&lt;&gt;"",$CL669&lt;&gt;$Q669),AND($CN669&lt;&gt;"",$CN669&lt;&gt;$S669),AND($CP669&lt;&gt;"",$CP669&lt;&gt;$U669),AND($CR669&lt;&gt;"",$CR669&lt;&gt;$W669),AND($CT669&lt;&gt;"",$CT669&lt;&gt;$Y669),AND($CV669&lt;&gt;"",$CV669&lt;&gt;$AA669),AND($CX669&lt;&gt;"",$CX669&lt;&gt;$AC669),AND($CZ669&lt;&gt;"",$CZ669&lt;&gt;$AE669),AND($DB669&lt;&gt;"",$DB669&lt;&gt;$AG669),AND($DD669&lt;&gt;"",$DD669&lt;&gt;$AI669),AND($DF669&lt;&gt;"",$DF669&lt;&gt;$AK669),AND($DH669&lt;&gt;"",$DH669&lt;&gt;$AM669),AND($DJ669&lt;&gt;"",$DJ669&lt;&gt;$AO669)),"Rewrite only","No change entered")))</f>
        <v/>
      </c>
    </row>
    <row r="670" spans="1:115" ht="15" customHeight="1">
      <c r="A670" s="78" t="str">
        <f>IF($F670="","",IFERROR(INDEX([1]Raw_Data!$A:$A,MATCH($F670,[1]Raw_Data!$F:$F,0)),""))</f>
        <v/>
      </c>
      <c r="B670" s="79" t="str">
        <f>IF($F670="","",IFERROR(INDEX([1]Raw_Data!$B:$B,MATCH($F670,[1]Raw_Data!$F:$F,0)),""))</f>
        <v/>
      </c>
      <c r="C670" s="80" t="str">
        <f>IF($F670="","",IFERROR(INDEX([1]Raw_Data!$C:$C,MATCH($F670,[1]Raw_Data!$F:$F,0)),""))</f>
        <v/>
      </c>
      <c r="D670" s="81" t="str">
        <f>IF($F670="","",IFERROR(INDEX([1]Raw_Data!$D:$D,MATCH($F670,[1]Raw_Data!$F:$F,0)),""))</f>
        <v/>
      </c>
      <c r="E670" s="81" t="str">
        <f>IF($F670="","",IFERROR(INDEX([1]Raw_Data!$E:$E,MATCH($F670,[1]Raw_Data!$F:$F,0)),""))</f>
        <v/>
      </c>
      <c r="F670" s="82"/>
      <c r="G670" s="79" t="str">
        <f>IF($F670="","",IFERROR(INDEX([1]Raw_Data!$G:$G,MATCH($F670,[1]Raw_Data!$F:$F,0)),""))</f>
        <v/>
      </c>
      <c r="H670" s="83" t="str">
        <f>IF($F670="","",IFERROR(INDEX([1]Raw_Data!$H:$H,MATCH($F670,[1]Raw_Data!$F:$F,0)),""))</f>
        <v/>
      </c>
      <c r="I670" s="36" t="str">
        <f>IF($F670="","",IFERROR(INDEX([1]Raw_Data!$I:$I,MATCH($F670,[1]Raw_Data!$F:$F,0)),""))</f>
        <v/>
      </c>
      <c r="J670" s="83" t="str">
        <f>IF($F670="","",IFERROR(INDEX([1]Raw_Data!$J:$J,MATCH($F670,[1]Raw_Data!$F:$F,0)),""))</f>
        <v/>
      </c>
      <c r="K670" s="37" t="str">
        <f>IF($F670="","",IFERROR(INDEX([1]Raw_Data!$K:$K,MATCH($F670,[1]Raw_Data!$F:$F,0)),""))</f>
        <v/>
      </c>
      <c r="L670" s="83" t="str">
        <f>IF($F670="","",IFERROR(INDEX([1]Raw_Data!$L:$L,MATCH($F670,[1]Raw_Data!$F:$F,0)),""))</f>
        <v/>
      </c>
      <c r="M670" s="37" t="str">
        <f>IF($F670="","",IFERROR(INDEX([1]Raw_Data!$M:$M,MATCH($F670,[1]Raw_Data!$F:$F,0)),""))</f>
        <v/>
      </c>
      <c r="N670" s="83" t="str">
        <f>IF($F670="","",IFERROR(INDEX([1]Raw_Data!$N:$N,MATCH($F670,[1]Raw_Data!$F:$F,0)),""))</f>
        <v/>
      </c>
      <c r="O670" s="37" t="str">
        <f>IF($F670="","",IFERROR(INDEX([1]Raw_Data!$O:$O,MATCH($F670,[1]Raw_Data!$F:$F,0)),""))</f>
        <v/>
      </c>
      <c r="P670" s="83" t="str">
        <f>IF($F670="","",IFERROR(INDEX([1]Raw_Data!$P:$P,MATCH($F670,[1]Raw_Data!$F:$F,0)),""))</f>
        <v/>
      </c>
      <c r="Q670" s="37" t="str">
        <f>IF($F670="","",IFERROR(INDEX([1]Raw_Data!$Q:$Q,MATCH($F670,[1]Raw_Data!$F:$F,0)),""))</f>
        <v/>
      </c>
      <c r="R670" s="83" t="str">
        <f>IF($F670="","",IFERROR(INDEX([1]Raw_Data!$R:$R,MATCH($F670,[1]Raw_Data!$F:$F,0)),""))</f>
        <v/>
      </c>
      <c r="S670" s="37" t="str">
        <f>IF($F670="","",IFERROR(INDEX([1]Raw_Data!$S:$S,MATCH($F670,[1]Raw_Data!$F:$F,0)),""))</f>
        <v/>
      </c>
      <c r="T670" s="83" t="str">
        <f>IF($F670="","",IFERROR(INDEX([1]Raw_Data!$T:$T,MATCH($F670,[1]Raw_Data!$F:$F,0)),""))</f>
        <v/>
      </c>
      <c r="U670" s="37" t="str">
        <f>IF($F670="","",IFERROR(INDEX([1]Raw_Data!$U:$U,MATCH($F670,[1]Raw_Data!$F:$F,0)),""))</f>
        <v/>
      </c>
      <c r="V670" s="83" t="str">
        <f>IF($F670="","",IFERROR(INDEX([1]Raw_Data!$V:$V,MATCH($F670,[1]Raw_Data!$F:$F,0)),""))</f>
        <v/>
      </c>
      <c r="W670" s="37" t="str">
        <f>IF($F670="","",IFERROR(INDEX([1]Raw_Data!$W:$W,MATCH($F670,[1]Raw_Data!$F:$F,0)),""))</f>
        <v/>
      </c>
      <c r="X670" s="83" t="str">
        <f>IF($F670="","",IFERROR(INDEX([1]Raw_Data!$X:$X,MATCH($F670,[1]Raw_Data!$F:$F,0)),""))</f>
        <v/>
      </c>
      <c r="Y670" s="37" t="str">
        <f>IF($F670="","",IFERROR(INDEX([1]Raw_Data!$Y:$Y,MATCH($F670,[1]Raw_Data!$F:$F,0)),""))</f>
        <v/>
      </c>
      <c r="Z670" s="83" t="str">
        <f>IF($F670="","",IFERROR(INDEX([1]Raw_Data!$Z:$Z,MATCH($F670,[1]Raw_Data!$F:$F,0)),""))</f>
        <v/>
      </c>
      <c r="AA670" s="37" t="str">
        <f>IF($F670="","",IFERROR(INDEX([1]Raw_Data!$AA:$AA,MATCH($F670,[1]Raw_Data!$F:$F,0)),""))</f>
        <v/>
      </c>
      <c r="AB670" s="83" t="str">
        <f>IF($F670="","",IFERROR(INDEX([1]Raw_Data!$AB:$AB,MATCH($F670,[1]Raw_Data!$F:$F,0)),""))</f>
        <v/>
      </c>
      <c r="AC670" s="37" t="str">
        <f>IF($F670="","",IFERROR(INDEX([1]Raw_Data!$AC:$AC,MATCH($F670,[1]Raw_Data!$F:$F,0)),""))</f>
        <v/>
      </c>
      <c r="AD670" s="83" t="str">
        <f>IF($F670="","",IFERROR(INDEX([1]Raw_Data!$AD:$AD,MATCH($F670,[1]Raw_Data!$F:$F,0)),""))</f>
        <v/>
      </c>
      <c r="AE670" s="37" t="str">
        <f>IF($F670="","",IFERROR(INDEX([1]Raw_Data!$AE:$AE,MATCH($F670,[1]Raw_Data!$F:$F,0)),""))</f>
        <v/>
      </c>
      <c r="AF670" s="83" t="str">
        <f>IF($F670="","",IFERROR(INDEX([1]Raw_Data!$AF:$AF,MATCH($F670,[1]Raw_Data!$F:$F,0)),""))</f>
        <v/>
      </c>
      <c r="AG670" s="37" t="str">
        <f>IF($F670="","",IFERROR(INDEX([1]Raw_Data!$AG:$AG,MATCH($F670,[1]Raw_Data!$F:$F,0)),""))</f>
        <v/>
      </c>
      <c r="AH670" s="83" t="str">
        <f>IF($F670="","",IFERROR(INDEX([1]Raw_Data!$AH:$AH,MATCH($F670,[1]Raw_Data!$F:$F,0)),""))</f>
        <v/>
      </c>
      <c r="AI670" s="37" t="str">
        <f>IF($F670="","",IFERROR(INDEX([1]Raw_Data!$AI:$AI,MATCH($F670,[1]Raw_Data!$F:$F,0)),""))</f>
        <v/>
      </c>
      <c r="AJ670" s="83" t="str">
        <f>IF($F670="","",IFERROR(INDEX([1]Raw_Data!$AJ:$AJ,MATCH($F670,[1]Raw_Data!$F:$F,0)),""))</f>
        <v/>
      </c>
      <c r="AK670" s="37" t="str">
        <f>IF($F670="","",IFERROR(INDEX([1]Raw_Data!$AK:$AK,MATCH($F670,[1]Raw_Data!$F:$F,0)),""))</f>
        <v/>
      </c>
      <c r="AL670" s="83" t="str">
        <f>IF($F670="","",IFERROR(INDEX([1]Raw_Data!$AL:$AL,MATCH($F670,[1]Raw_Data!$F:$F,0)),""))</f>
        <v/>
      </c>
      <c r="AM670" s="37" t="str">
        <f>IF($F670="","",IFERROR(INDEX([1]Raw_Data!$AM:$AM,MATCH($F670,[1]Raw_Data!$F:$F,0)),""))</f>
        <v/>
      </c>
      <c r="AN670" s="83" t="str">
        <f>IF($F670="","",IFERROR(INDEX([1]Raw_Data!$AN:$AN,MATCH($F670,[1]Raw_Data!$F:$F,0)),""))</f>
        <v/>
      </c>
      <c r="AO670" s="37" t="str">
        <f>IF($F670="","",IFERROR(INDEX([1]Raw_Data!$AO:$AO,MATCH($F670,[1]Raw_Data!$F:$F,0)),""))</f>
        <v/>
      </c>
      <c r="AP670" s="83" t="str">
        <f>IF($F670="","",IFERROR(INDEX([1]Raw_Data!$AP:$AP,MATCH($F670,[1]Raw_Data!$F:$F,0)),""))</f>
        <v/>
      </c>
      <c r="AQ670" s="37" t="str">
        <f>IF($F670="","",IFERROR(INDEX([1]Raw_Data!$AQ:$AQ,MATCH($F670,[1]Raw_Data!$F:$F,0)),""))</f>
        <v/>
      </c>
      <c r="AR670" s="83"/>
      <c r="AS670" s="84" t="str">
        <f>IF($F670="","",SUM(IF($CC670="",$H670,$CC670),IF($CE670="",$J670,$CE670),IF($CG670="",$L670,$CG670),IF($CI670="",$N670,$CI670),IF($CK670="",$P670,$CK670),IF($CM670="",$R670,$CM670),IF($CO670="",$T670,$CO670),IF($CQ670="",$V670,$CQ670),IF($CS670="",$X670,$CS670),IF($CU670="",$Z670,$CU670),IF($CW670="",$AB670,$CW670),IF($CY670="",$AD670,$CY670),IF($DA670="",$AF670,$DA670),IF($DC670="",$AH670,$DC670),IF($DE670="",$AJ670,$DE670),IF($DG670="",$AL670,$DG670),IF($DI670="",$AN670,$DI670)))</f>
        <v/>
      </c>
      <c r="AT670" s="80" t="str">
        <f t="shared" si="120"/>
        <v/>
      </c>
      <c r="AU670" s="79" t="str">
        <f t="shared" si="121"/>
        <v/>
      </c>
      <c r="AV670" s="80" t="str">
        <f t="shared" si="122"/>
        <v/>
      </c>
      <c r="AW670" s="80" t="str">
        <f t="shared" si="123"/>
        <v/>
      </c>
      <c r="AX670" s="79" t="str">
        <f t="shared" si="124"/>
        <v/>
      </c>
      <c r="AY670" s="79" t="str">
        <f>IF(B670="","",COUNTIFS($B$5:B670,B670,$AT$5:AT670,AT670))</f>
        <v/>
      </c>
      <c r="AZ670" s="79" t="str">
        <f>IF(B670="","",COUNTIFS($B$5:B670,B670,$AV$5:AV670,AV670))</f>
        <v/>
      </c>
      <c r="BA670" s="79" t="str">
        <f t="shared" si="125"/>
        <v/>
      </c>
      <c r="BB670" s="79" t="str">
        <f t="shared" si="126"/>
        <v/>
      </c>
      <c r="BC670" s="79">
        <f t="shared" si="127"/>
        <v>0</v>
      </c>
      <c r="BD670" s="40" t="str">
        <f t="shared" si="128"/>
        <v/>
      </c>
      <c r="BE670" s="11" t="str">
        <f>IF($F670="","","REV"&amp;COUNTIF($F$5:F670,$F670))</f>
        <v/>
      </c>
      <c r="BF670" s="23"/>
      <c r="BG670" s="23"/>
      <c r="BH670" s="40" t="str">
        <f t="shared" si="129"/>
        <v/>
      </c>
      <c r="BI670" s="40" t="str">
        <f t="shared" si="130"/>
        <v/>
      </c>
      <c r="BJ670" s="41"/>
      <c r="BK670" s="41"/>
      <c r="BL670" s="41"/>
      <c r="BM670" s="41"/>
      <c r="BN670" s="41"/>
      <c r="BO670" s="41"/>
      <c r="BP670" s="41"/>
      <c r="BQ670" s="41"/>
      <c r="BR670" s="41"/>
      <c r="BS670" s="41"/>
      <c r="BT670" s="41"/>
      <c r="BU670" s="41"/>
      <c r="BV670" s="41"/>
      <c r="BW670" s="41"/>
      <c r="BX670" s="41"/>
      <c r="BY670" s="41"/>
      <c r="BZ670" s="41"/>
      <c r="CA670" s="40" t="str">
        <f t="shared" si="131"/>
        <v/>
      </c>
      <c r="CC670" s="82"/>
      <c r="CD670" s="41"/>
      <c r="CE670" s="82"/>
      <c r="CF670" s="41"/>
      <c r="CG670" s="82"/>
      <c r="CH670" s="41"/>
      <c r="CI670" s="82"/>
      <c r="CJ670" s="41"/>
      <c r="CK670" s="82"/>
      <c r="CL670" s="41"/>
      <c r="CM670" s="82"/>
      <c r="CN670" s="41"/>
      <c r="CO670" s="82"/>
      <c r="CP670" s="41"/>
      <c r="CQ670" s="82"/>
      <c r="CR670" s="41"/>
      <c r="CS670" s="82"/>
      <c r="CT670" s="41"/>
      <c r="CU670" s="82"/>
      <c r="CV670" s="41"/>
      <c r="CW670" s="82"/>
      <c r="CX670" s="41"/>
      <c r="CY670" s="82"/>
      <c r="CZ670" s="41"/>
      <c r="DA670" s="82"/>
      <c r="DB670" s="41"/>
      <c r="DC670" s="82"/>
      <c r="DD670" s="41"/>
      <c r="DE670" s="82"/>
      <c r="DF670" s="41"/>
      <c r="DG670" s="82"/>
      <c r="DH670" s="41"/>
      <c r="DI670" s="82"/>
      <c r="DJ670" s="41"/>
      <c r="DK670" s="23" t="str">
        <f>IF($F670="","",IF(OR(AND($CC670&lt;&gt;"",$CC670&lt;&gt;$H670),AND($CE670&lt;&gt;"",$CE670&lt;&gt;$J670),AND($CG670&lt;&gt;"",$CG670&lt;&gt;$L670),AND($CI670&lt;&gt;"",$CI670&lt;&gt;$N670),AND($CK670&lt;&gt;"",$CK670&lt;&gt;$P670),AND($CM670&lt;&gt;"",$CM670&lt;&gt;$R670),AND($CO670&lt;&gt;"",$CO670&lt;&gt;$T670),AND($CQ670&lt;&gt;"",$CQ670&lt;&gt;$V670),AND($CS670&lt;&gt;"",$CS670&lt;&gt;$X670),AND($CU670&lt;&gt;"",$CU670&lt;&gt;$Z670),AND($CW670&lt;&gt;"",$CW670&lt;&gt;$AB670),AND($CY670&lt;&gt;"",$CY670&lt;&gt;$AD670),AND($DA670&lt;&gt;"",$DA670&lt;&gt;$AF670),AND($DC670&lt;&gt;"",$DC670&lt;&gt;$AH670),AND($DE670&lt;&gt;"",$DE670&lt;&gt;$AJ670),AND($DG670&lt;&gt;"",$DG670&lt;&gt;$AL670),AND($DI670&lt;&gt;"",$DI670&lt;&gt;$AN670)),"Score changed",IF(OR(AND($CD670&lt;&gt;"",$CD670&lt;&gt;$I670),AND($CF670&lt;&gt;"",$CF670&lt;&gt;$K670),AND($CH670&lt;&gt;"",$CH670&lt;&gt;$M670),AND($CJ670&lt;&gt;"",$CJ670&lt;&gt;$O670),AND($CL670&lt;&gt;"",$CL670&lt;&gt;$Q670),AND($CN670&lt;&gt;"",$CN670&lt;&gt;$S670),AND($CP670&lt;&gt;"",$CP670&lt;&gt;$U670),AND($CR670&lt;&gt;"",$CR670&lt;&gt;$W670),AND($CT670&lt;&gt;"",$CT670&lt;&gt;$Y670),AND($CV670&lt;&gt;"",$CV670&lt;&gt;$AA670),AND($CX670&lt;&gt;"",$CX670&lt;&gt;$AC670),AND($CZ670&lt;&gt;"",$CZ670&lt;&gt;$AE670),AND($DB670&lt;&gt;"",$DB670&lt;&gt;$AG670),AND($DD670&lt;&gt;"",$DD670&lt;&gt;$AI670),AND($DF670&lt;&gt;"",$DF670&lt;&gt;$AK670),AND($DH670&lt;&gt;"",$DH670&lt;&gt;$AM670),AND($DJ670&lt;&gt;"",$DJ670&lt;&gt;$AO670)),"Rewrite only","No change entered")))</f>
        <v/>
      </c>
    </row>
    <row r="671" spans="1:115" ht="15" customHeight="1">
      <c r="A671" s="78" t="str">
        <f>IF($F671="","",IFERROR(INDEX([1]Raw_Data!$A:$A,MATCH($F671,[1]Raw_Data!$F:$F,0)),""))</f>
        <v/>
      </c>
      <c r="B671" s="79" t="str">
        <f>IF($F671="","",IFERROR(INDEX([1]Raw_Data!$B:$B,MATCH($F671,[1]Raw_Data!$F:$F,0)),""))</f>
        <v/>
      </c>
      <c r="C671" s="80" t="str">
        <f>IF($F671="","",IFERROR(INDEX([1]Raw_Data!$C:$C,MATCH($F671,[1]Raw_Data!$F:$F,0)),""))</f>
        <v/>
      </c>
      <c r="D671" s="81" t="str">
        <f>IF($F671="","",IFERROR(INDEX([1]Raw_Data!$D:$D,MATCH($F671,[1]Raw_Data!$F:$F,0)),""))</f>
        <v/>
      </c>
      <c r="E671" s="81" t="str">
        <f>IF($F671="","",IFERROR(INDEX([1]Raw_Data!$E:$E,MATCH($F671,[1]Raw_Data!$F:$F,0)),""))</f>
        <v/>
      </c>
      <c r="F671" s="82"/>
      <c r="G671" s="79" t="str">
        <f>IF($F671="","",IFERROR(INDEX([1]Raw_Data!$G:$G,MATCH($F671,[1]Raw_Data!$F:$F,0)),""))</f>
        <v/>
      </c>
      <c r="H671" s="83" t="str">
        <f>IF($F671="","",IFERROR(INDEX([1]Raw_Data!$H:$H,MATCH($F671,[1]Raw_Data!$F:$F,0)),""))</f>
        <v/>
      </c>
      <c r="I671" s="36" t="str">
        <f>IF($F671="","",IFERROR(INDEX([1]Raw_Data!$I:$I,MATCH($F671,[1]Raw_Data!$F:$F,0)),""))</f>
        <v/>
      </c>
      <c r="J671" s="83" t="str">
        <f>IF($F671="","",IFERROR(INDEX([1]Raw_Data!$J:$J,MATCH($F671,[1]Raw_Data!$F:$F,0)),""))</f>
        <v/>
      </c>
      <c r="K671" s="37" t="str">
        <f>IF($F671="","",IFERROR(INDEX([1]Raw_Data!$K:$K,MATCH($F671,[1]Raw_Data!$F:$F,0)),""))</f>
        <v/>
      </c>
      <c r="L671" s="83" t="str">
        <f>IF($F671="","",IFERROR(INDEX([1]Raw_Data!$L:$L,MATCH($F671,[1]Raw_Data!$F:$F,0)),""))</f>
        <v/>
      </c>
      <c r="M671" s="37" t="str">
        <f>IF($F671="","",IFERROR(INDEX([1]Raw_Data!$M:$M,MATCH($F671,[1]Raw_Data!$F:$F,0)),""))</f>
        <v/>
      </c>
      <c r="N671" s="83" t="str">
        <f>IF($F671="","",IFERROR(INDEX([1]Raw_Data!$N:$N,MATCH($F671,[1]Raw_Data!$F:$F,0)),""))</f>
        <v/>
      </c>
      <c r="O671" s="37" t="str">
        <f>IF($F671="","",IFERROR(INDEX([1]Raw_Data!$O:$O,MATCH($F671,[1]Raw_Data!$F:$F,0)),""))</f>
        <v/>
      </c>
      <c r="P671" s="83" t="str">
        <f>IF($F671="","",IFERROR(INDEX([1]Raw_Data!$P:$P,MATCH($F671,[1]Raw_Data!$F:$F,0)),""))</f>
        <v/>
      </c>
      <c r="Q671" s="37" t="str">
        <f>IF($F671="","",IFERROR(INDEX([1]Raw_Data!$Q:$Q,MATCH($F671,[1]Raw_Data!$F:$F,0)),""))</f>
        <v/>
      </c>
      <c r="R671" s="83" t="str">
        <f>IF($F671="","",IFERROR(INDEX([1]Raw_Data!$R:$R,MATCH($F671,[1]Raw_Data!$F:$F,0)),""))</f>
        <v/>
      </c>
      <c r="S671" s="37" t="str">
        <f>IF($F671="","",IFERROR(INDEX([1]Raw_Data!$S:$S,MATCH($F671,[1]Raw_Data!$F:$F,0)),""))</f>
        <v/>
      </c>
      <c r="T671" s="83" t="str">
        <f>IF($F671="","",IFERROR(INDEX([1]Raw_Data!$T:$T,MATCH($F671,[1]Raw_Data!$F:$F,0)),""))</f>
        <v/>
      </c>
      <c r="U671" s="37" t="str">
        <f>IF($F671="","",IFERROR(INDEX([1]Raw_Data!$U:$U,MATCH($F671,[1]Raw_Data!$F:$F,0)),""))</f>
        <v/>
      </c>
      <c r="V671" s="83" t="str">
        <f>IF($F671="","",IFERROR(INDEX([1]Raw_Data!$V:$V,MATCH($F671,[1]Raw_Data!$F:$F,0)),""))</f>
        <v/>
      </c>
      <c r="W671" s="37" t="str">
        <f>IF($F671="","",IFERROR(INDEX([1]Raw_Data!$W:$W,MATCH($F671,[1]Raw_Data!$F:$F,0)),""))</f>
        <v/>
      </c>
      <c r="X671" s="83" t="str">
        <f>IF($F671="","",IFERROR(INDEX([1]Raw_Data!$X:$X,MATCH($F671,[1]Raw_Data!$F:$F,0)),""))</f>
        <v/>
      </c>
      <c r="Y671" s="37" t="str">
        <f>IF($F671="","",IFERROR(INDEX([1]Raw_Data!$Y:$Y,MATCH($F671,[1]Raw_Data!$F:$F,0)),""))</f>
        <v/>
      </c>
      <c r="Z671" s="83" t="str">
        <f>IF($F671="","",IFERROR(INDEX([1]Raw_Data!$Z:$Z,MATCH($F671,[1]Raw_Data!$F:$F,0)),""))</f>
        <v/>
      </c>
      <c r="AA671" s="37" t="str">
        <f>IF($F671="","",IFERROR(INDEX([1]Raw_Data!$AA:$AA,MATCH($F671,[1]Raw_Data!$F:$F,0)),""))</f>
        <v/>
      </c>
      <c r="AB671" s="83" t="str">
        <f>IF($F671="","",IFERROR(INDEX([1]Raw_Data!$AB:$AB,MATCH($F671,[1]Raw_Data!$F:$F,0)),""))</f>
        <v/>
      </c>
      <c r="AC671" s="37" t="str">
        <f>IF($F671="","",IFERROR(INDEX([1]Raw_Data!$AC:$AC,MATCH($F671,[1]Raw_Data!$F:$F,0)),""))</f>
        <v/>
      </c>
      <c r="AD671" s="83" t="str">
        <f>IF($F671="","",IFERROR(INDEX([1]Raw_Data!$AD:$AD,MATCH($F671,[1]Raw_Data!$F:$F,0)),""))</f>
        <v/>
      </c>
      <c r="AE671" s="37" t="str">
        <f>IF($F671="","",IFERROR(INDEX([1]Raw_Data!$AE:$AE,MATCH($F671,[1]Raw_Data!$F:$F,0)),""))</f>
        <v/>
      </c>
      <c r="AF671" s="83" t="str">
        <f>IF($F671="","",IFERROR(INDEX([1]Raw_Data!$AF:$AF,MATCH($F671,[1]Raw_Data!$F:$F,0)),""))</f>
        <v/>
      </c>
      <c r="AG671" s="37" t="str">
        <f>IF($F671="","",IFERROR(INDEX([1]Raw_Data!$AG:$AG,MATCH($F671,[1]Raw_Data!$F:$F,0)),""))</f>
        <v/>
      </c>
      <c r="AH671" s="83" t="str">
        <f>IF($F671="","",IFERROR(INDEX([1]Raw_Data!$AH:$AH,MATCH($F671,[1]Raw_Data!$F:$F,0)),""))</f>
        <v/>
      </c>
      <c r="AI671" s="37" t="str">
        <f>IF($F671="","",IFERROR(INDEX([1]Raw_Data!$AI:$AI,MATCH($F671,[1]Raw_Data!$F:$F,0)),""))</f>
        <v/>
      </c>
      <c r="AJ671" s="83" t="str">
        <f>IF($F671="","",IFERROR(INDEX([1]Raw_Data!$AJ:$AJ,MATCH($F671,[1]Raw_Data!$F:$F,0)),""))</f>
        <v/>
      </c>
      <c r="AK671" s="37" t="str">
        <f>IF($F671="","",IFERROR(INDEX([1]Raw_Data!$AK:$AK,MATCH($F671,[1]Raw_Data!$F:$F,0)),""))</f>
        <v/>
      </c>
      <c r="AL671" s="83" t="str">
        <f>IF($F671="","",IFERROR(INDEX([1]Raw_Data!$AL:$AL,MATCH($F671,[1]Raw_Data!$F:$F,0)),""))</f>
        <v/>
      </c>
      <c r="AM671" s="37" t="str">
        <f>IF($F671="","",IFERROR(INDEX([1]Raw_Data!$AM:$AM,MATCH($F671,[1]Raw_Data!$F:$F,0)),""))</f>
        <v/>
      </c>
      <c r="AN671" s="83" t="str">
        <f>IF($F671="","",IFERROR(INDEX([1]Raw_Data!$AN:$AN,MATCH($F671,[1]Raw_Data!$F:$F,0)),""))</f>
        <v/>
      </c>
      <c r="AO671" s="37" t="str">
        <f>IF($F671="","",IFERROR(INDEX([1]Raw_Data!$AO:$AO,MATCH($F671,[1]Raw_Data!$F:$F,0)),""))</f>
        <v/>
      </c>
      <c r="AP671" s="83" t="str">
        <f>IF($F671="","",IFERROR(INDEX([1]Raw_Data!$AP:$AP,MATCH($F671,[1]Raw_Data!$F:$F,0)),""))</f>
        <v/>
      </c>
      <c r="AQ671" s="37" t="str">
        <f>IF($F671="","",IFERROR(INDEX([1]Raw_Data!$AQ:$AQ,MATCH($F671,[1]Raw_Data!$F:$F,0)),""))</f>
        <v/>
      </c>
      <c r="AR671" s="83"/>
      <c r="AS671" s="84" t="str">
        <f>IF($F671="","",SUM(IF($CC671="",$H671,$CC671),IF($CE671="",$J671,$CE671),IF($CG671="",$L671,$CG671),IF($CI671="",$N671,$CI671),IF($CK671="",$P671,$CK671),IF($CM671="",$R671,$CM671),IF($CO671="",$T671,$CO671),IF($CQ671="",$V671,$CQ671),IF($CS671="",$X671,$CS671),IF($CU671="",$Z671,$CU671),IF($CW671="",$AB671,$CW671),IF($CY671="",$AD671,$CY671),IF($DA671="",$AF671,$DA671),IF($DC671="",$AH671,$DC671),IF($DE671="",$AJ671,$DE671),IF($DG671="",$AL671,$DG671),IF($DI671="",$AN671,$DI671)))</f>
        <v/>
      </c>
      <c r="AT671" s="80" t="str">
        <f t="shared" si="120"/>
        <v/>
      </c>
      <c r="AU671" s="79" t="str">
        <f t="shared" si="121"/>
        <v/>
      </c>
      <c r="AV671" s="80" t="str">
        <f t="shared" si="122"/>
        <v/>
      </c>
      <c r="AW671" s="80" t="str">
        <f t="shared" si="123"/>
        <v/>
      </c>
      <c r="AX671" s="79" t="str">
        <f t="shared" si="124"/>
        <v/>
      </c>
      <c r="AY671" s="79" t="str">
        <f>IF(B671="","",COUNTIFS($B$5:B671,B671,$AT$5:AT671,AT671))</f>
        <v/>
      </c>
      <c r="AZ671" s="79" t="str">
        <f>IF(B671="","",COUNTIFS($B$5:B671,B671,$AV$5:AV671,AV671))</f>
        <v/>
      </c>
      <c r="BA671" s="79" t="str">
        <f t="shared" si="125"/>
        <v/>
      </c>
      <c r="BB671" s="79" t="str">
        <f t="shared" si="126"/>
        <v/>
      </c>
      <c r="BC671" s="79">
        <f t="shared" si="127"/>
        <v>0</v>
      </c>
      <c r="BD671" s="40" t="str">
        <f t="shared" si="128"/>
        <v/>
      </c>
      <c r="BE671" s="11" t="str">
        <f>IF($F671="","","REV"&amp;COUNTIF($F$5:F671,$F671))</f>
        <v/>
      </c>
      <c r="BF671" s="23"/>
      <c r="BG671" s="23"/>
      <c r="BH671" s="40" t="str">
        <f t="shared" si="129"/>
        <v/>
      </c>
      <c r="BI671" s="40" t="str">
        <f t="shared" si="130"/>
        <v/>
      </c>
      <c r="BJ671" s="41"/>
      <c r="BK671" s="41"/>
      <c r="BL671" s="41"/>
      <c r="BM671" s="41"/>
      <c r="BN671" s="41"/>
      <c r="BO671" s="41"/>
      <c r="BP671" s="41"/>
      <c r="BQ671" s="41"/>
      <c r="BR671" s="41"/>
      <c r="BS671" s="41"/>
      <c r="BT671" s="41"/>
      <c r="BU671" s="41"/>
      <c r="BV671" s="41"/>
      <c r="BW671" s="41"/>
      <c r="BX671" s="41"/>
      <c r="BY671" s="41"/>
      <c r="BZ671" s="41"/>
      <c r="CA671" s="40" t="str">
        <f t="shared" si="131"/>
        <v/>
      </c>
      <c r="CC671" s="82"/>
      <c r="CD671" s="41"/>
      <c r="CE671" s="82"/>
      <c r="CF671" s="41"/>
      <c r="CG671" s="82"/>
      <c r="CH671" s="41"/>
      <c r="CI671" s="82"/>
      <c r="CJ671" s="41"/>
      <c r="CK671" s="82"/>
      <c r="CL671" s="41"/>
      <c r="CM671" s="82"/>
      <c r="CN671" s="41"/>
      <c r="CO671" s="82"/>
      <c r="CP671" s="41"/>
      <c r="CQ671" s="82"/>
      <c r="CR671" s="41"/>
      <c r="CS671" s="82"/>
      <c r="CT671" s="41"/>
      <c r="CU671" s="82"/>
      <c r="CV671" s="41"/>
      <c r="CW671" s="82"/>
      <c r="CX671" s="41"/>
      <c r="CY671" s="82"/>
      <c r="CZ671" s="41"/>
      <c r="DA671" s="82"/>
      <c r="DB671" s="41"/>
      <c r="DC671" s="82"/>
      <c r="DD671" s="41"/>
      <c r="DE671" s="82"/>
      <c r="DF671" s="41"/>
      <c r="DG671" s="82"/>
      <c r="DH671" s="41"/>
      <c r="DI671" s="82"/>
      <c r="DJ671" s="41"/>
      <c r="DK671" s="23" t="str">
        <f>IF($F671="","",IF(OR(AND($CC671&lt;&gt;"",$CC671&lt;&gt;$H671),AND($CE671&lt;&gt;"",$CE671&lt;&gt;$J671),AND($CG671&lt;&gt;"",$CG671&lt;&gt;$L671),AND($CI671&lt;&gt;"",$CI671&lt;&gt;$N671),AND($CK671&lt;&gt;"",$CK671&lt;&gt;$P671),AND($CM671&lt;&gt;"",$CM671&lt;&gt;$R671),AND($CO671&lt;&gt;"",$CO671&lt;&gt;$T671),AND($CQ671&lt;&gt;"",$CQ671&lt;&gt;$V671),AND($CS671&lt;&gt;"",$CS671&lt;&gt;$X671),AND($CU671&lt;&gt;"",$CU671&lt;&gt;$Z671),AND($CW671&lt;&gt;"",$CW671&lt;&gt;$AB671),AND($CY671&lt;&gt;"",$CY671&lt;&gt;$AD671),AND($DA671&lt;&gt;"",$DA671&lt;&gt;$AF671),AND($DC671&lt;&gt;"",$DC671&lt;&gt;$AH671),AND($DE671&lt;&gt;"",$DE671&lt;&gt;$AJ671),AND($DG671&lt;&gt;"",$DG671&lt;&gt;$AL671),AND($DI671&lt;&gt;"",$DI671&lt;&gt;$AN671)),"Score changed",IF(OR(AND($CD671&lt;&gt;"",$CD671&lt;&gt;$I671),AND($CF671&lt;&gt;"",$CF671&lt;&gt;$K671),AND($CH671&lt;&gt;"",$CH671&lt;&gt;$M671),AND($CJ671&lt;&gt;"",$CJ671&lt;&gt;$O671),AND($CL671&lt;&gt;"",$CL671&lt;&gt;$Q671),AND($CN671&lt;&gt;"",$CN671&lt;&gt;$S671),AND($CP671&lt;&gt;"",$CP671&lt;&gt;$U671),AND($CR671&lt;&gt;"",$CR671&lt;&gt;$W671),AND($CT671&lt;&gt;"",$CT671&lt;&gt;$Y671),AND($CV671&lt;&gt;"",$CV671&lt;&gt;$AA671),AND($CX671&lt;&gt;"",$CX671&lt;&gt;$AC671),AND($CZ671&lt;&gt;"",$CZ671&lt;&gt;$AE671),AND($DB671&lt;&gt;"",$DB671&lt;&gt;$AG671),AND($DD671&lt;&gt;"",$DD671&lt;&gt;$AI671),AND($DF671&lt;&gt;"",$DF671&lt;&gt;$AK671),AND($DH671&lt;&gt;"",$DH671&lt;&gt;$AM671),AND($DJ671&lt;&gt;"",$DJ671&lt;&gt;$AO671)),"Rewrite only","No change entered")))</f>
        <v/>
      </c>
    </row>
    <row r="672" spans="1:115" ht="15" customHeight="1">
      <c r="A672" s="78" t="str">
        <f>IF($F672="","",IFERROR(INDEX([1]Raw_Data!$A:$A,MATCH($F672,[1]Raw_Data!$F:$F,0)),""))</f>
        <v/>
      </c>
      <c r="B672" s="79" t="str">
        <f>IF($F672="","",IFERROR(INDEX([1]Raw_Data!$B:$B,MATCH($F672,[1]Raw_Data!$F:$F,0)),""))</f>
        <v/>
      </c>
      <c r="C672" s="80" t="str">
        <f>IF($F672="","",IFERROR(INDEX([1]Raw_Data!$C:$C,MATCH($F672,[1]Raw_Data!$F:$F,0)),""))</f>
        <v/>
      </c>
      <c r="D672" s="81" t="str">
        <f>IF($F672="","",IFERROR(INDEX([1]Raw_Data!$D:$D,MATCH($F672,[1]Raw_Data!$F:$F,0)),""))</f>
        <v/>
      </c>
      <c r="E672" s="81" t="str">
        <f>IF($F672="","",IFERROR(INDEX([1]Raw_Data!$E:$E,MATCH($F672,[1]Raw_Data!$F:$F,0)),""))</f>
        <v/>
      </c>
      <c r="F672" s="82"/>
      <c r="G672" s="79" t="str">
        <f>IF($F672="","",IFERROR(INDEX([1]Raw_Data!$G:$G,MATCH($F672,[1]Raw_Data!$F:$F,0)),""))</f>
        <v/>
      </c>
      <c r="H672" s="83" t="str">
        <f>IF($F672="","",IFERROR(INDEX([1]Raw_Data!$H:$H,MATCH($F672,[1]Raw_Data!$F:$F,0)),""))</f>
        <v/>
      </c>
      <c r="I672" s="36" t="str">
        <f>IF($F672="","",IFERROR(INDEX([1]Raw_Data!$I:$I,MATCH($F672,[1]Raw_Data!$F:$F,0)),""))</f>
        <v/>
      </c>
      <c r="J672" s="83" t="str">
        <f>IF($F672="","",IFERROR(INDEX([1]Raw_Data!$J:$J,MATCH($F672,[1]Raw_Data!$F:$F,0)),""))</f>
        <v/>
      </c>
      <c r="K672" s="37" t="str">
        <f>IF($F672="","",IFERROR(INDEX([1]Raw_Data!$K:$K,MATCH($F672,[1]Raw_Data!$F:$F,0)),""))</f>
        <v/>
      </c>
      <c r="L672" s="83" t="str">
        <f>IF($F672="","",IFERROR(INDEX([1]Raw_Data!$L:$L,MATCH($F672,[1]Raw_Data!$F:$F,0)),""))</f>
        <v/>
      </c>
      <c r="M672" s="37" t="str">
        <f>IF($F672="","",IFERROR(INDEX([1]Raw_Data!$M:$M,MATCH($F672,[1]Raw_Data!$F:$F,0)),""))</f>
        <v/>
      </c>
      <c r="N672" s="83" t="str">
        <f>IF($F672="","",IFERROR(INDEX([1]Raw_Data!$N:$N,MATCH($F672,[1]Raw_Data!$F:$F,0)),""))</f>
        <v/>
      </c>
      <c r="O672" s="37" t="str">
        <f>IF($F672="","",IFERROR(INDEX([1]Raw_Data!$O:$O,MATCH($F672,[1]Raw_Data!$F:$F,0)),""))</f>
        <v/>
      </c>
      <c r="P672" s="83" t="str">
        <f>IF($F672="","",IFERROR(INDEX([1]Raw_Data!$P:$P,MATCH($F672,[1]Raw_Data!$F:$F,0)),""))</f>
        <v/>
      </c>
      <c r="Q672" s="37" t="str">
        <f>IF($F672="","",IFERROR(INDEX([1]Raw_Data!$Q:$Q,MATCH($F672,[1]Raw_Data!$F:$F,0)),""))</f>
        <v/>
      </c>
      <c r="R672" s="83" t="str">
        <f>IF($F672="","",IFERROR(INDEX([1]Raw_Data!$R:$R,MATCH($F672,[1]Raw_Data!$F:$F,0)),""))</f>
        <v/>
      </c>
      <c r="S672" s="37" t="str">
        <f>IF($F672="","",IFERROR(INDEX([1]Raw_Data!$S:$S,MATCH($F672,[1]Raw_Data!$F:$F,0)),""))</f>
        <v/>
      </c>
      <c r="T672" s="83" t="str">
        <f>IF($F672="","",IFERROR(INDEX([1]Raw_Data!$T:$T,MATCH($F672,[1]Raw_Data!$F:$F,0)),""))</f>
        <v/>
      </c>
      <c r="U672" s="37" t="str">
        <f>IF($F672="","",IFERROR(INDEX([1]Raw_Data!$U:$U,MATCH($F672,[1]Raw_Data!$F:$F,0)),""))</f>
        <v/>
      </c>
      <c r="V672" s="83" t="str">
        <f>IF($F672="","",IFERROR(INDEX([1]Raw_Data!$V:$V,MATCH($F672,[1]Raw_Data!$F:$F,0)),""))</f>
        <v/>
      </c>
      <c r="W672" s="37" t="str">
        <f>IF($F672="","",IFERROR(INDEX([1]Raw_Data!$W:$W,MATCH($F672,[1]Raw_Data!$F:$F,0)),""))</f>
        <v/>
      </c>
      <c r="X672" s="83" t="str">
        <f>IF($F672="","",IFERROR(INDEX([1]Raw_Data!$X:$X,MATCH($F672,[1]Raw_Data!$F:$F,0)),""))</f>
        <v/>
      </c>
      <c r="Y672" s="37" t="str">
        <f>IF($F672="","",IFERROR(INDEX([1]Raw_Data!$Y:$Y,MATCH($F672,[1]Raw_Data!$F:$F,0)),""))</f>
        <v/>
      </c>
      <c r="Z672" s="83" t="str">
        <f>IF($F672="","",IFERROR(INDEX([1]Raw_Data!$Z:$Z,MATCH($F672,[1]Raw_Data!$F:$F,0)),""))</f>
        <v/>
      </c>
      <c r="AA672" s="37" t="str">
        <f>IF($F672="","",IFERROR(INDEX([1]Raw_Data!$AA:$AA,MATCH($F672,[1]Raw_Data!$F:$F,0)),""))</f>
        <v/>
      </c>
      <c r="AB672" s="83" t="str">
        <f>IF($F672="","",IFERROR(INDEX([1]Raw_Data!$AB:$AB,MATCH($F672,[1]Raw_Data!$F:$F,0)),""))</f>
        <v/>
      </c>
      <c r="AC672" s="37" t="str">
        <f>IF($F672="","",IFERROR(INDEX([1]Raw_Data!$AC:$AC,MATCH($F672,[1]Raw_Data!$F:$F,0)),""))</f>
        <v/>
      </c>
      <c r="AD672" s="83" t="str">
        <f>IF($F672="","",IFERROR(INDEX([1]Raw_Data!$AD:$AD,MATCH($F672,[1]Raw_Data!$F:$F,0)),""))</f>
        <v/>
      </c>
      <c r="AE672" s="37" t="str">
        <f>IF($F672="","",IFERROR(INDEX([1]Raw_Data!$AE:$AE,MATCH($F672,[1]Raw_Data!$F:$F,0)),""))</f>
        <v/>
      </c>
      <c r="AF672" s="83" t="str">
        <f>IF($F672="","",IFERROR(INDEX([1]Raw_Data!$AF:$AF,MATCH($F672,[1]Raw_Data!$F:$F,0)),""))</f>
        <v/>
      </c>
      <c r="AG672" s="37" t="str">
        <f>IF($F672="","",IFERROR(INDEX([1]Raw_Data!$AG:$AG,MATCH($F672,[1]Raw_Data!$F:$F,0)),""))</f>
        <v/>
      </c>
      <c r="AH672" s="83" t="str">
        <f>IF($F672="","",IFERROR(INDEX([1]Raw_Data!$AH:$AH,MATCH($F672,[1]Raw_Data!$F:$F,0)),""))</f>
        <v/>
      </c>
      <c r="AI672" s="37" t="str">
        <f>IF($F672="","",IFERROR(INDEX([1]Raw_Data!$AI:$AI,MATCH($F672,[1]Raw_Data!$F:$F,0)),""))</f>
        <v/>
      </c>
      <c r="AJ672" s="83" t="str">
        <f>IF($F672="","",IFERROR(INDEX([1]Raw_Data!$AJ:$AJ,MATCH($F672,[1]Raw_Data!$F:$F,0)),""))</f>
        <v/>
      </c>
      <c r="AK672" s="37" t="str">
        <f>IF($F672="","",IFERROR(INDEX([1]Raw_Data!$AK:$AK,MATCH($F672,[1]Raw_Data!$F:$F,0)),""))</f>
        <v/>
      </c>
      <c r="AL672" s="83" t="str">
        <f>IF($F672="","",IFERROR(INDEX([1]Raw_Data!$AL:$AL,MATCH($F672,[1]Raw_Data!$F:$F,0)),""))</f>
        <v/>
      </c>
      <c r="AM672" s="37" t="str">
        <f>IF($F672="","",IFERROR(INDEX([1]Raw_Data!$AM:$AM,MATCH($F672,[1]Raw_Data!$F:$F,0)),""))</f>
        <v/>
      </c>
      <c r="AN672" s="83" t="str">
        <f>IF($F672="","",IFERROR(INDEX([1]Raw_Data!$AN:$AN,MATCH($F672,[1]Raw_Data!$F:$F,0)),""))</f>
        <v/>
      </c>
      <c r="AO672" s="37" t="str">
        <f>IF($F672="","",IFERROR(INDEX([1]Raw_Data!$AO:$AO,MATCH($F672,[1]Raw_Data!$F:$F,0)),""))</f>
        <v/>
      </c>
      <c r="AP672" s="83" t="str">
        <f>IF($F672="","",IFERROR(INDEX([1]Raw_Data!$AP:$AP,MATCH($F672,[1]Raw_Data!$F:$F,0)),""))</f>
        <v/>
      </c>
      <c r="AQ672" s="37" t="str">
        <f>IF($F672="","",IFERROR(INDEX([1]Raw_Data!$AQ:$AQ,MATCH($F672,[1]Raw_Data!$F:$F,0)),""))</f>
        <v/>
      </c>
      <c r="AR672" s="83"/>
      <c r="AS672" s="84" t="str">
        <f>IF($F672="","",SUM(IF($CC672="",$H672,$CC672),IF($CE672="",$J672,$CE672),IF($CG672="",$L672,$CG672),IF($CI672="",$N672,$CI672),IF($CK672="",$P672,$CK672),IF($CM672="",$R672,$CM672),IF($CO672="",$T672,$CO672),IF($CQ672="",$V672,$CQ672),IF($CS672="",$X672,$CS672),IF($CU672="",$Z672,$CU672),IF($CW672="",$AB672,$CW672),IF($CY672="",$AD672,$CY672),IF($DA672="",$AF672,$DA672),IF($DC672="",$AH672,$DC672),IF($DE672="",$AJ672,$DE672),IF($DG672="",$AL672,$DG672),IF($DI672="",$AN672,$DI672)))</f>
        <v/>
      </c>
      <c r="AT672" s="80" t="str">
        <f t="shared" si="120"/>
        <v/>
      </c>
      <c r="AU672" s="79" t="str">
        <f t="shared" si="121"/>
        <v/>
      </c>
      <c r="AV672" s="80" t="str">
        <f t="shared" si="122"/>
        <v/>
      </c>
      <c r="AW672" s="80" t="str">
        <f t="shared" si="123"/>
        <v/>
      </c>
      <c r="AX672" s="79" t="str">
        <f t="shared" si="124"/>
        <v/>
      </c>
      <c r="AY672" s="79" t="str">
        <f>IF(B672="","",COUNTIFS($B$5:B672,B672,$AT$5:AT672,AT672))</f>
        <v/>
      </c>
      <c r="AZ672" s="79" t="str">
        <f>IF(B672="","",COUNTIFS($B$5:B672,B672,$AV$5:AV672,AV672))</f>
        <v/>
      </c>
      <c r="BA672" s="79" t="str">
        <f t="shared" si="125"/>
        <v/>
      </c>
      <c r="BB672" s="79" t="str">
        <f t="shared" si="126"/>
        <v/>
      </c>
      <c r="BC672" s="79">
        <f t="shared" si="127"/>
        <v>0</v>
      </c>
      <c r="BD672" s="40" t="str">
        <f t="shared" si="128"/>
        <v/>
      </c>
      <c r="BE672" s="11" t="str">
        <f>IF($F672="","","REV"&amp;COUNTIF($F$5:F672,$F672))</f>
        <v/>
      </c>
      <c r="BF672" s="23"/>
      <c r="BG672" s="23"/>
      <c r="BH672" s="40" t="str">
        <f t="shared" si="129"/>
        <v/>
      </c>
      <c r="BI672" s="40" t="str">
        <f t="shared" si="130"/>
        <v/>
      </c>
      <c r="BJ672" s="41"/>
      <c r="BK672" s="41"/>
      <c r="BL672" s="41"/>
      <c r="BM672" s="41"/>
      <c r="BN672" s="41"/>
      <c r="BO672" s="41"/>
      <c r="BP672" s="41"/>
      <c r="BQ672" s="41"/>
      <c r="BR672" s="41"/>
      <c r="BS672" s="41"/>
      <c r="BT672" s="41"/>
      <c r="BU672" s="41"/>
      <c r="BV672" s="41"/>
      <c r="BW672" s="41"/>
      <c r="BX672" s="41"/>
      <c r="BY672" s="41"/>
      <c r="BZ672" s="41"/>
      <c r="CA672" s="40" t="str">
        <f t="shared" si="131"/>
        <v/>
      </c>
      <c r="CC672" s="82"/>
      <c r="CD672" s="41"/>
      <c r="CE672" s="82"/>
      <c r="CF672" s="41"/>
      <c r="CG672" s="82"/>
      <c r="CH672" s="41"/>
      <c r="CI672" s="82"/>
      <c r="CJ672" s="41"/>
      <c r="CK672" s="82"/>
      <c r="CL672" s="41"/>
      <c r="CM672" s="82"/>
      <c r="CN672" s="41"/>
      <c r="CO672" s="82"/>
      <c r="CP672" s="41"/>
      <c r="CQ672" s="82"/>
      <c r="CR672" s="41"/>
      <c r="CS672" s="82"/>
      <c r="CT672" s="41"/>
      <c r="CU672" s="82"/>
      <c r="CV672" s="41"/>
      <c r="CW672" s="82"/>
      <c r="CX672" s="41"/>
      <c r="CY672" s="82"/>
      <c r="CZ672" s="41"/>
      <c r="DA672" s="82"/>
      <c r="DB672" s="41"/>
      <c r="DC672" s="82"/>
      <c r="DD672" s="41"/>
      <c r="DE672" s="82"/>
      <c r="DF672" s="41"/>
      <c r="DG672" s="82"/>
      <c r="DH672" s="41"/>
      <c r="DI672" s="82"/>
      <c r="DJ672" s="41"/>
      <c r="DK672" s="23" t="str">
        <f>IF($F672="","",IF(OR(AND($CC672&lt;&gt;"",$CC672&lt;&gt;$H672),AND($CE672&lt;&gt;"",$CE672&lt;&gt;$J672),AND($CG672&lt;&gt;"",$CG672&lt;&gt;$L672),AND($CI672&lt;&gt;"",$CI672&lt;&gt;$N672),AND($CK672&lt;&gt;"",$CK672&lt;&gt;$P672),AND($CM672&lt;&gt;"",$CM672&lt;&gt;$R672),AND($CO672&lt;&gt;"",$CO672&lt;&gt;$T672),AND($CQ672&lt;&gt;"",$CQ672&lt;&gt;$V672),AND($CS672&lt;&gt;"",$CS672&lt;&gt;$X672),AND($CU672&lt;&gt;"",$CU672&lt;&gt;$Z672),AND($CW672&lt;&gt;"",$CW672&lt;&gt;$AB672),AND($CY672&lt;&gt;"",$CY672&lt;&gt;$AD672),AND($DA672&lt;&gt;"",$DA672&lt;&gt;$AF672),AND($DC672&lt;&gt;"",$DC672&lt;&gt;$AH672),AND($DE672&lt;&gt;"",$DE672&lt;&gt;$AJ672),AND($DG672&lt;&gt;"",$DG672&lt;&gt;$AL672),AND($DI672&lt;&gt;"",$DI672&lt;&gt;$AN672)),"Score changed",IF(OR(AND($CD672&lt;&gt;"",$CD672&lt;&gt;$I672),AND($CF672&lt;&gt;"",$CF672&lt;&gt;$K672),AND($CH672&lt;&gt;"",$CH672&lt;&gt;$M672),AND($CJ672&lt;&gt;"",$CJ672&lt;&gt;$O672),AND($CL672&lt;&gt;"",$CL672&lt;&gt;$Q672),AND($CN672&lt;&gt;"",$CN672&lt;&gt;$S672),AND($CP672&lt;&gt;"",$CP672&lt;&gt;$U672),AND($CR672&lt;&gt;"",$CR672&lt;&gt;$W672),AND($CT672&lt;&gt;"",$CT672&lt;&gt;$Y672),AND($CV672&lt;&gt;"",$CV672&lt;&gt;$AA672),AND($CX672&lt;&gt;"",$CX672&lt;&gt;$AC672),AND($CZ672&lt;&gt;"",$CZ672&lt;&gt;$AE672),AND($DB672&lt;&gt;"",$DB672&lt;&gt;$AG672),AND($DD672&lt;&gt;"",$DD672&lt;&gt;$AI672),AND($DF672&lt;&gt;"",$DF672&lt;&gt;$AK672),AND($DH672&lt;&gt;"",$DH672&lt;&gt;$AM672),AND($DJ672&lt;&gt;"",$DJ672&lt;&gt;$AO672)),"Rewrite only","No change entered")))</f>
        <v/>
      </c>
    </row>
    <row r="673" spans="1:115" ht="15" customHeight="1">
      <c r="A673" s="78" t="str">
        <f>IF($F673="","",IFERROR(INDEX([1]Raw_Data!$A:$A,MATCH($F673,[1]Raw_Data!$F:$F,0)),""))</f>
        <v/>
      </c>
      <c r="B673" s="79" t="str">
        <f>IF($F673="","",IFERROR(INDEX([1]Raw_Data!$B:$B,MATCH($F673,[1]Raw_Data!$F:$F,0)),""))</f>
        <v/>
      </c>
      <c r="C673" s="80" t="str">
        <f>IF($F673="","",IFERROR(INDEX([1]Raw_Data!$C:$C,MATCH($F673,[1]Raw_Data!$F:$F,0)),""))</f>
        <v/>
      </c>
      <c r="D673" s="81" t="str">
        <f>IF($F673="","",IFERROR(INDEX([1]Raw_Data!$D:$D,MATCH($F673,[1]Raw_Data!$F:$F,0)),""))</f>
        <v/>
      </c>
      <c r="E673" s="81" t="str">
        <f>IF($F673="","",IFERROR(INDEX([1]Raw_Data!$E:$E,MATCH($F673,[1]Raw_Data!$F:$F,0)),""))</f>
        <v/>
      </c>
      <c r="F673" s="82"/>
      <c r="G673" s="79" t="str">
        <f>IF($F673="","",IFERROR(INDEX([1]Raw_Data!$G:$G,MATCH($F673,[1]Raw_Data!$F:$F,0)),""))</f>
        <v/>
      </c>
      <c r="H673" s="83" t="str">
        <f>IF($F673="","",IFERROR(INDEX([1]Raw_Data!$H:$H,MATCH($F673,[1]Raw_Data!$F:$F,0)),""))</f>
        <v/>
      </c>
      <c r="I673" s="36" t="str">
        <f>IF($F673="","",IFERROR(INDEX([1]Raw_Data!$I:$I,MATCH($F673,[1]Raw_Data!$F:$F,0)),""))</f>
        <v/>
      </c>
      <c r="J673" s="83" t="str">
        <f>IF($F673="","",IFERROR(INDEX([1]Raw_Data!$J:$J,MATCH($F673,[1]Raw_Data!$F:$F,0)),""))</f>
        <v/>
      </c>
      <c r="K673" s="37" t="str">
        <f>IF($F673="","",IFERROR(INDEX([1]Raw_Data!$K:$K,MATCH($F673,[1]Raw_Data!$F:$F,0)),""))</f>
        <v/>
      </c>
      <c r="L673" s="83" t="str">
        <f>IF($F673="","",IFERROR(INDEX([1]Raw_Data!$L:$L,MATCH($F673,[1]Raw_Data!$F:$F,0)),""))</f>
        <v/>
      </c>
      <c r="M673" s="37" t="str">
        <f>IF($F673="","",IFERROR(INDEX([1]Raw_Data!$M:$M,MATCH($F673,[1]Raw_Data!$F:$F,0)),""))</f>
        <v/>
      </c>
      <c r="N673" s="83" t="str">
        <f>IF($F673="","",IFERROR(INDEX([1]Raw_Data!$N:$N,MATCH($F673,[1]Raw_Data!$F:$F,0)),""))</f>
        <v/>
      </c>
      <c r="O673" s="37" t="str">
        <f>IF($F673="","",IFERROR(INDEX([1]Raw_Data!$O:$O,MATCH($F673,[1]Raw_Data!$F:$F,0)),""))</f>
        <v/>
      </c>
      <c r="P673" s="83" t="str">
        <f>IF($F673="","",IFERROR(INDEX([1]Raw_Data!$P:$P,MATCH($F673,[1]Raw_Data!$F:$F,0)),""))</f>
        <v/>
      </c>
      <c r="Q673" s="37" t="str">
        <f>IF($F673="","",IFERROR(INDEX([1]Raw_Data!$Q:$Q,MATCH($F673,[1]Raw_Data!$F:$F,0)),""))</f>
        <v/>
      </c>
      <c r="R673" s="83" t="str">
        <f>IF($F673="","",IFERROR(INDEX([1]Raw_Data!$R:$R,MATCH($F673,[1]Raw_Data!$F:$F,0)),""))</f>
        <v/>
      </c>
      <c r="S673" s="37" t="str">
        <f>IF($F673="","",IFERROR(INDEX([1]Raw_Data!$S:$S,MATCH($F673,[1]Raw_Data!$F:$F,0)),""))</f>
        <v/>
      </c>
      <c r="T673" s="83" t="str">
        <f>IF($F673="","",IFERROR(INDEX([1]Raw_Data!$T:$T,MATCH($F673,[1]Raw_Data!$F:$F,0)),""))</f>
        <v/>
      </c>
      <c r="U673" s="37" t="str">
        <f>IF($F673="","",IFERROR(INDEX([1]Raw_Data!$U:$U,MATCH($F673,[1]Raw_Data!$F:$F,0)),""))</f>
        <v/>
      </c>
      <c r="V673" s="83" t="str">
        <f>IF($F673="","",IFERROR(INDEX([1]Raw_Data!$V:$V,MATCH($F673,[1]Raw_Data!$F:$F,0)),""))</f>
        <v/>
      </c>
      <c r="W673" s="37" t="str">
        <f>IF($F673="","",IFERROR(INDEX([1]Raw_Data!$W:$W,MATCH($F673,[1]Raw_Data!$F:$F,0)),""))</f>
        <v/>
      </c>
      <c r="X673" s="83" t="str">
        <f>IF($F673="","",IFERROR(INDEX([1]Raw_Data!$X:$X,MATCH($F673,[1]Raw_Data!$F:$F,0)),""))</f>
        <v/>
      </c>
      <c r="Y673" s="37" t="str">
        <f>IF($F673="","",IFERROR(INDEX([1]Raw_Data!$Y:$Y,MATCH($F673,[1]Raw_Data!$F:$F,0)),""))</f>
        <v/>
      </c>
      <c r="Z673" s="83" t="str">
        <f>IF($F673="","",IFERROR(INDEX([1]Raw_Data!$Z:$Z,MATCH($F673,[1]Raw_Data!$F:$F,0)),""))</f>
        <v/>
      </c>
      <c r="AA673" s="37" t="str">
        <f>IF($F673="","",IFERROR(INDEX([1]Raw_Data!$AA:$AA,MATCH($F673,[1]Raw_Data!$F:$F,0)),""))</f>
        <v/>
      </c>
      <c r="AB673" s="83" t="str">
        <f>IF($F673="","",IFERROR(INDEX([1]Raw_Data!$AB:$AB,MATCH($F673,[1]Raw_Data!$F:$F,0)),""))</f>
        <v/>
      </c>
      <c r="AC673" s="37" t="str">
        <f>IF($F673="","",IFERROR(INDEX([1]Raw_Data!$AC:$AC,MATCH($F673,[1]Raw_Data!$F:$F,0)),""))</f>
        <v/>
      </c>
      <c r="AD673" s="83" t="str">
        <f>IF($F673="","",IFERROR(INDEX([1]Raw_Data!$AD:$AD,MATCH($F673,[1]Raw_Data!$F:$F,0)),""))</f>
        <v/>
      </c>
      <c r="AE673" s="37" t="str">
        <f>IF($F673="","",IFERROR(INDEX([1]Raw_Data!$AE:$AE,MATCH($F673,[1]Raw_Data!$F:$F,0)),""))</f>
        <v/>
      </c>
      <c r="AF673" s="83" t="str">
        <f>IF($F673="","",IFERROR(INDEX([1]Raw_Data!$AF:$AF,MATCH($F673,[1]Raw_Data!$F:$F,0)),""))</f>
        <v/>
      </c>
      <c r="AG673" s="37" t="str">
        <f>IF($F673="","",IFERROR(INDEX([1]Raw_Data!$AG:$AG,MATCH($F673,[1]Raw_Data!$F:$F,0)),""))</f>
        <v/>
      </c>
      <c r="AH673" s="83" t="str">
        <f>IF($F673="","",IFERROR(INDEX([1]Raw_Data!$AH:$AH,MATCH($F673,[1]Raw_Data!$F:$F,0)),""))</f>
        <v/>
      </c>
      <c r="AI673" s="37" t="str">
        <f>IF($F673="","",IFERROR(INDEX([1]Raw_Data!$AI:$AI,MATCH($F673,[1]Raw_Data!$F:$F,0)),""))</f>
        <v/>
      </c>
      <c r="AJ673" s="83" t="str">
        <f>IF($F673="","",IFERROR(INDEX([1]Raw_Data!$AJ:$AJ,MATCH($F673,[1]Raw_Data!$F:$F,0)),""))</f>
        <v/>
      </c>
      <c r="AK673" s="37" t="str">
        <f>IF($F673="","",IFERROR(INDEX([1]Raw_Data!$AK:$AK,MATCH($F673,[1]Raw_Data!$F:$F,0)),""))</f>
        <v/>
      </c>
      <c r="AL673" s="83" t="str">
        <f>IF($F673="","",IFERROR(INDEX([1]Raw_Data!$AL:$AL,MATCH($F673,[1]Raw_Data!$F:$F,0)),""))</f>
        <v/>
      </c>
      <c r="AM673" s="37" t="str">
        <f>IF($F673="","",IFERROR(INDEX([1]Raw_Data!$AM:$AM,MATCH($F673,[1]Raw_Data!$F:$F,0)),""))</f>
        <v/>
      </c>
      <c r="AN673" s="83" t="str">
        <f>IF($F673="","",IFERROR(INDEX([1]Raw_Data!$AN:$AN,MATCH($F673,[1]Raw_Data!$F:$F,0)),""))</f>
        <v/>
      </c>
      <c r="AO673" s="37" t="str">
        <f>IF($F673="","",IFERROR(INDEX([1]Raw_Data!$AO:$AO,MATCH($F673,[1]Raw_Data!$F:$F,0)),""))</f>
        <v/>
      </c>
      <c r="AP673" s="83" t="str">
        <f>IF($F673="","",IFERROR(INDEX([1]Raw_Data!$AP:$AP,MATCH($F673,[1]Raw_Data!$F:$F,0)),""))</f>
        <v/>
      </c>
      <c r="AQ673" s="37" t="str">
        <f>IF($F673="","",IFERROR(INDEX([1]Raw_Data!$AQ:$AQ,MATCH($F673,[1]Raw_Data!$F:$F,0)),""))</f>
        <v/>
      </c>
      <c r="AR673" s="83"/>
      <c r="AS673" s="84" t="str">
        <f>IF($F673="","",SUM(IF($CC673="",$H673,$CC673),IF($CE673="",$J673,$CE673),IF($CG673="",$L673,$CG673),IF($CI673="",$N673,$CI673),IF($CK673="",$P673,$CK673),IF($CM673="",$R673,$CM673),IF($CO673="",$T673,$CO673),IF($CQ673="",$V673,$CQ673),IF($CS673="",$X673,$CS673),IF($CU673="",$Z673,$CU673),IF($CW673="",$AB673,$CW673),IF($CY673="",$AD673,$CY673),IF($DA673="",$AF673,$DA673),IF($DC673="",$AH673,$DC673),IF($DE673="",$AJ673,$DE673),IF($DG673="",$AL673,$DG673),IF($DI673="",$AN673,$DI673)))</f>
        <v/>
      </c>
      <c r="AT673" s="80" t="str">
        <f t="shared" si="120"/>
        <v/>
      </c>
      <c r="AU673" s="79" t="str">
        <f t="shared" si="121"/>
        <v/>
      </c>
      <c r="AV673" s="80" t="str">
        <f t="shared" si="122"/>
        <v/>
      </c>
      <c r="AW673" s="80" t="str">
        <f t="shared" si="123"/>
        <v/>
      </c>
      <c r="AX673" s="79" t="str">
        <f t="shared" si="124"/>
        <v/>
      </c>
      <c r="AY673" s="79" t="str">
        <f>IF(B673="","",COUNTIFS($B$5:B673,B673,$AT$5:AT673,AT673))</f>
        <v/>
      </c>
      <c r="AZ673" s="79" t="str">
        <f>IF(B673="","",COUNTIFS($B$5:B673,B673,$AV$5:AV673,AV673))</f>
        <v/>
      </c>
      <c r="BA673" s="79" t="str">
        <f t="shared" si="125"/>
        <v/>
      </c>
      <c r="BB673" s="79" t="str">
        <f t="shared" si="126"/>
        <v/>
      </c>
      <c r="BC673" s="79">
        <f t="shared" si="127"/>
        <v>0</v>
      </c>
      <c r="BD673" s="40" t="str">
        <f t="shared" si="128"/>
        <v/>
      </c>
      <c r="BE673" s="11" t="str">
        <f>IF($F673="","","REV"&amp;COUNTIF($F$5:F673,$F673))</f>
        <v/>
      </c>
      <c r="BF673" s="23"/>
      <c r="BG673" s="23"/>
      <c r="BH673" s="40" t="str">
        <f t="shared" si="129"/>
        <v/>
      </c>
      <c r="BI673" s="40" t="str">
        <f t="shared" si="130"/>
        <v/>
      </c>
      <c r="BJ673" s="41"/>
      <c r="BK673" s="41"/>
      <c r="BL673" s="41"/>
      <c r="BM673" s="41"/>
      <c r="BN673" s="41"/>
      <c r="BO673" s="41"/>
      <c r="BP673" s="41"/>
      <c r="BQ673" s="41"/>
      <c r="BR673" s="41"/>
      <c r="BS673" s="41"/>
      <c r="BT673" s="41"/>
      <c r="BU673" s="41"/>
      <c r="BV673" s="41"/>
      <c r="BW673" s="41"/>
      <c r="BX673" s="41"/>
      <c r="BY673" s="41"/>
      <c r="BZ673" s="41"/>
      <c r="CA673" s="40" t="str">
        <f t="shared" si="131"/>
        <v/>
      </c>
      <c r="CC673" s="82"/>
      <c r="CD673" s="41"/>
      <c r="CE673" s="82"/>
      <c r="CF673" s="41"/>
      <c r="CG673" s="82"/>
      <c r="CH673" s="41"/>
      <c r="CI673" s="82"/>
      <c r="CJ673" s="41"/>
      <c r="CK673" s="82"/>
      <c r="CL673" s="41"/>
      <c r="CM673" s="82"/>
      <c r="CN673" s="41"/>
      <c r="CO673" s="82"/>
      <c r="CP673" s="41"/>
      <c r="CQ673" s="82"/>
      <c r="CR673" s="41"/>
      <c r="CS673" s="82"/>
      <c r="CT673" s="41"/>
      <c r="CU673" s="82"/>
      <c r="CV673" s="41"/>
      <c r="CW673" s="82"/>
      <c r="CX673" s="41"/>
      <c r="CY673" s="82"/>
      <c r="CZ673" s="41"/>
      <c r="DA673" s="82"/>
      <c r="DB673" s="41"/>
      <c r="DC673" s="82"/>
      <c r="DD673" s="41"/>
      <c r="DE673" s="82"/>
      <c r="DF673" s="41"/>
      <c r="DG673" s="82"/>
      <c r="DH673" s="41"/>
      <c r="DI673" s="82"/>
      <c r="DJ673" s="41"/>
      <c r="DK673" s="23" t="str">
        <f>IF($F673="","",IF(OR(AND($CC673&lt;&gt;"",$CC673&lt;&gt;$H673),AND($CE673&lt;&gt;"",$CE673&lt;&gt;$J673),AND($CG673&lt;&gt;"",$CG673&lt;&gt;$L673),AND($CI673&lt;&gt;"",$CI673&lt;&gt;$N673),AND($CK673&lt;&gt;"",$CK673&lt;&gt;$P673),AND($CM673&lt;&gt;"",$CM673&lt;&gt;$R673),AND($CO673&lt;&gt;"",$CO673&lt;&gt;$T673),AND($CQ673&lt;&gt;"",$CQ673&lt;&gt;$V673),AND($CS673&lt;&gt;"",$CS673&lt;&gt;$X673),AND($CU673&lt;&gt;"",$CU673&lt;&gt;$Z673),AND($CW673&lt;&gt;"",$CW673&lt;&gt;$AB673),AND($CY673&lt;&gt;"",$CY673&lt;&gt;$AD673),AND($DA673&lt;&gt;"",$DA673&lt;&gt;$AF673),AND($DC673&lt;&gt;"",$DC673&lt;&gt;$AH673),AND($DE673&lt;&gt;"",$DE673&lt;&gt;$AJ673),AND($DG673&lt;&gt;"",$DG673&lt;&gt;$AL673),AND($DI673&lt;&gt;"",$DI673&lt;&gt;$AN673)),"Score changed",IF(OR(AND($CD673&lt;&gt;"",$CD673&lt;&gt;$I673),AND($CF673&lt;&gt;"",$CF673&lt;&gt;$K673),AND($CH673&lt;&gt;"",$CH673&lt;&gt;$M673),AND($CJ673&lt;&gt;"",$CJ673&lt;&gt;$O673),AND($CL673&lt;&gt;"",$CL673&lt;&gt;$Q673),AND($CN673&lt;&gt;"",$CN673&lt;&gt;$S673),AND($CP673&lt;&gt;"",$CP673&lt;&gt;$U673),AND($CR673&lt;&gt;"",$CR673&lt;&gt;$W673),AND($CT673&lt;&gt;"",$CT673&lt;&gt;$Y673),AND($CV673&lt;&gt;"",$CV673&lt;&gt;$AA673),AND($CX673&lt;&gt;"",$CX673&lt;&gt;$AC673),AND($CZ673&lt;&gt;"",$CZ673&lt;&gt;$AE673),AND($DB673&lt;&gt;"",$DB673&lt;&gt;$AG673),AND($DD673&lt;&gt;"",$DD673&lt;&gt;$AI673),AND($DF673&lt;&gt;"",$DF673&lt;&gt;$AK673),AND($DH673&lt;&gt;"",$DH673&lt;&gt;$AM673),AND($DJ673&lt;&gt;"",$DJ673&lt;&gt;$AO673)),"Rewrite only","No change entered")))</f>
        <v/>
      </c>
    </row>
    <row r="674" spans="1:115" ht="15" customHeight="1">
      <c r="A674" s="78" t="str">
        <f>IF($F674="","",IFERROR(INDEX([1]Raw_Data!$A:$A,MATCH($F674,[1]Raw_Data!$F:$F,0)),""))</f>
        <v/>
      </c>
      <c r="B674" s="79" t="str">
        <f>IF($F674="","",IFERROR(INDEX([1]Raw_Data!$B:$B,MATCH($F674,[1]Raw_Data!$F:$F,0)),""))</f>
        <v/>
      </c>
      <c r="C674" s="80" t="str">
        <f>IF($F674="","",IFERROR(INDEX([1]Raw_Data!$C:$C,MATCH($F674,[1]Raw_Data!$F:$F,0)),""))</f>
        <v/>
      </c>
      <c r="D674" s="81" t="str">
        <f>IF($F674="","",IFERROR(INDEX([1]Raw_Data!$D:$D,MATCH($F674,[1]Raw_Data!$F:$F,0)),""))</f>
        <v/>
      </c>
      <c r="E674" s="81" t="str">
        <f>IF($F674="","",IFERROR(INDEX([1]Raw_Data!$E:$E,MATCH($F674,[1]Raw_Data!$F:$F,0)),""))</f>
        <v/>
      </c>
      <c r="F674" s="82"/>
      <c r="G674" s="79" t="str">
        <f>IF($F674="","",IFERROR(INDEX([1]Raw_Data!$G:$G,MATCH($F674,[1]Raw_Data!$F:$F,0)),""))</f>
        <v/>
      </c>
      <c r="H674" s="83" t="str">
        <f>IF($F674="","",IFERROR(INDEX([1]Raw_Data!$H:$H,MATCH($F674,[1]Raw_Data!$F:$F,0)),""))</f>
        <v/>
      </c>
      <c r="I674" s="36" t="str">
        <f>IF($F674="","",IFERROR(INDEX([1]Raw_Data!$I:$I,MATCH($F674,[1]Raw_Data!$F:$F,0)),""))</f>
        <v/>
      </c>
      <c r="J674" s="83" t="str">
        <f>IF($F674="","",IFERROR(INDEX([1]Raw_Data!$J:$J,MATCH($F674,[1]Raw_Data!$F:$F,0)),""))</f>
        <v/>
      </c>
      <c r="K674" s="37" t="str">
        <f>IF($F674="","",IFERROR(INDEX([1]Raw_Data!$K:$K,MATCH($F674,[1]Raw_Data!$F:$F,0)),""))</f>
        <v/>
      </c>
      <c r="L674" s="83" t="str">
        <f>IF($F674="","",IFERROR(INDEX([1]Raw_Data!$L:$L,MATCH($F674,[1]Raw_Data!$F:$F,0)),""))</f>
        <v/>
      </c>
      <c r="M674" s="37" t="str">
        <f>IF($F674="","",IFERROR(INDEX([1]Raw_Data!$M:$M,MATCH($F674,[1]Raw_Data!$F:$F,0)),""))</f>
        <v/>
      </c>
      <c r="N674" s="83" t="str">
        <f>IF($F674="","",IFERROR(INDEX([1]Raw_Data!$N:$N,MATCH($F674,[1]Raw_Data!$F:$F,0)),""))</f>
        <v/>
      </c>
      <c r="O674" s="37" t="str">
        <f>IF($F674="","",IFERROR(INDEX([1]Raw_Data!$O:$O,MATCH($F674,[1]Raw_Data!$F:$F,0)),""))</f>
        <v/>
      </c>
      <c r="P674" s="83" t="str">
        <f>IF($F674="","",IFERROR(INDEX([1]Raw_Data!$P:$P,MATCH($F674,[1]Raw_Data!$F:$F,0)),""))</f>
        <v/>
      </c>
      <c r="Q674" s="37" t="str">
        <f>IF($F674="","",IFERROR(INDEX([1]Raw_Data!$Q:$Q,MATCH($F674,[1]Raw_Data!$F:$F,0)),""))</f>
        <v/>
      </c>
      <c r="R674" s="83" t="str">
        <f>IF($F674="","",IFERROR(INDEX([1]Raw_Data!$R:$R,MATCH($F674,[1]Raw_Data!$F:$F,0)),""))</f>
        <v/>
      </c>
      <c r="S674" s="37" t="str">
        <f>IF($F674="","",IFERROR(INDEX([1]Raw_Data!$S:$S,MATCH($F674,[1]Raw_Data!$F:$F,0)),""))</f>
        <v/>
      </c>
      <c r="T674" s="83" t="str">
        <f>IF($F674="","",IFERROR(INDEX([1]Raw_Data!$T:$T,MATCH($F674,[1]Raw_Data!$F:$F,0)),""))</f>
        <v/>
      </c>
      <c r="U674" s="37" t="str">
        <f>IF($F674="","",IFERROR(INDEX([1]Raw_Data!$U:$U,MATCH($F674,[1]Raw_Data!$F:$F,0)),""))</f>
        <v/>
      </c>
      <c r="V674" s="83" t="str">
        <f>IF($F674="","",IFERROR(INDEX([1]Raw_Data!$V:$V,MATCH($F674,[1]Raw_Data!$F:$F,0)),""))</f>
        <v/>
      </c>
      <c r="W674" s="37" t="str">
        <f>IF($F674="","",IFERROR(INDEX([1]Raw_Data!$W:$W,MATCH($F674,[1]Raw_Data!$F:$F,0)),""))</f>
        <v/>
      </c>
      <c r="X674" s="83" t="str">
        <f>IF($F674="","",IFERROR(INDEX([1]Raw_Data!$X:$X,MATCH($F674,[1]Raw_Data!$F:$F,0)),""))</f>
        <v/>
      </c>
      <c r="Y674" s="37" t="str">
        <f>IF($F674="","",IFERROR(INDEX([1]Raw_Data!$Y:$Y,MATCH($F674,[1]Raw_Data!$F:$F,0)),""))</f>
        <v/>
      </c>
      <c r="Z674" s="83" t="str">
        <f>IF($F674="","",IFERROR(INDEX([1]Raw_Data!$Z:$Z,MATCH($F674,[1]Raw_Data!$F:$F,0)),""))</f>
        <v/>
      </c>
      <c r="AA674" s="37" t="str">
        <f>IF($F674="","",IFERROR(INDEX([1]Raw_Data!$AA:$AA,MATCH($F674,[1]Raw_Data!$F:$F,0)),""))</f>
        <v/>
      </c>
      <c r="AB674" s="83" t="str">
        <f>IF($F674="","",IFERROR(INDEX([1]Raw_Data!$AB:$AB,MATCH($F674,[1]Raw_Data!$F:$F,0)),""))</f>
        <v/>
      </c>
      <c r="AC674" s="37" t="str">
        <f>IF($F674="","",IFERROR(INDEX([1]Raw_Data!$AC:$AC,MATCH($F674,[1]Raw_Data!$F:$F,0)),""))</f>
        <v/>
      </c>
      <c r="AD674" s="83" t="str">
        <f>IF($F674="","",IFERROR(INDEX([1]Raw_Data!$AD:$AD,MATCH($F674,[1]Raw_Data!$F:$F,0)),""))</f>
        <v/>
      </c>
      <c r="AE674" s="37" t="str">
        <f>IF($F674="","",IFERROR(INDEX([1]Raw_Data!$AE:$AE,MATCH($F674,[1]Raw_Data!$F:$F,0)),""))</f>
        <v/>
      </c>
      <c r="AF674" s="83" t="str">
        <f>IF($F674="","",IFERROR(INDEX([1]Raw_Data!$AF:$AF,MATCH($F674,[1]Raw_Data!$F:$F,0)),""))</f>
        <v/>
      </c>
      <c r="AG674" s="37" t="str">
        <f>IF($F674="","",IFERROR(INDEX([1]Raw_Data!$AG:$AG,MATCH($F674,[1]Raw_Data!$F:$F,0)),""))</f>
        <v/>
      </c>
      <c r="AH674" s="83" t="str">
        <f>IF($F674="","",IFERROR(INDEX([1]Raw_Data!$AH:$AH,MATCH($F674,[1]Raw_Data!$F:$F,0)),""))</f>
        <v/>
      </c>
      <c r="AI674" s="37" t="str">
        <f>IF($F674="","",IFERROR(INDEX([1]Raw_Data!$AI:$AI,MATCH($F674,[1]Raw_Data!$F:$F,0)),""))</f>
        <v/>
      </c>
      <c r="AJ674" s="83" t="str">
        <f>IF($F674="","",IFERROR(INDEX([1]Raw_Data!$AJ:$AJ,MATCH($F674,[1]Raw_Data!$F:$F,0)),""))</f>
        <v/>
      </c>
      <c r="AK674" s="37" t="str">
        <f>IF($F674="","",IFERROR(INDEX([1]Raw_Data!$AK:$AK,MATCH($F674,[1]Raw_Data!$F:$F,0)),""))</f>
        <v/>
      </c>
      <c r="AL674" s="83" t="str">
        <f>IF($F674="","",IFERROR(INDEX([1]Raw_Data!$AL:$AL,MATCH($F674,[1]Raw_Data!$F:$F,0)),""))</f>
        <v/>
      </c>
      <c r="AM674" s="37" t="str">
        <f>IF($F674="","",IFERROR(INDEX([1]Raw_Data!$AM:$AM,MATCH($F674,[1]Raw_Data!$F:$F,0)),""))</f>
        <v/>
      </c>
      <c r="AN674" s="83" t="str">
        <f>IF($F674="","",IFERROR(INDEX([1]Raw_Data!$AN:$AN,MATCH($F674,[1]Raw_Data!$F:$F,0)),""))</f>
        <v/>
      </c>
      <c r="AO674" s="37" t="str">
        <f>IF($F674="","",IFERROR(INDEX([1]Raw_Data!$AO:$AO,MATCH($F674,[1]Raw_Data!$F:$F,0)),""))</f>
        <v/>
      </c>
      <c r="AP674" s="83" t="str">
        <f>IF($F674="","",IFERROR(INDEX([1]Raw_Data!$AP:$AP,MATCH($F674,[1]Raw_Data!$F:$F,0)),""))</f>
        <v/>
      </c>
      <c r="AQ674" s="37" t="str">
        <f>IF($F674="","",IFERROR(INDEX([1]Raw_Data!$AQ:$AQ,MATCH($F674,[1]Raw_Data!$F:$F,0)),""))</f>
        <v/>
      </c>
      <c r="AR674" s="83"/>
      <c r="AS674" s="84" t="str">
        <f>IF($F674="","",SUM(IF($CC674="",$H674,$CC674),IF($CE674="",$J674,$CE674),IF($CG674="",$L674,$CG674),IF($CI674="",$N674,$CI674),IF($CK674="",$P674,$CK674),IF($CM674="",$R674,$CM674),IF($CO674="",$T674,$CO674),IF($CQ674="",$V674,$CQ674),IF($CS674="",$X674,$CS674),IF($CU674="",$Z674,$CU674),IF($CW674="",$AB674,$CW674),IF($CY674="",$AD674,$CY674),IF($DA674="",$AF674,$DA674),IF($DC674="",$AH674,$DC674),IF($DE674="",$AJ674,$DE674),IF($DG674="",$AL674,$DG674),IF($DI674="",$AN674,$DI674)))</f>
        <v/>
      </c>
      <c r="AT674" s="80" t="str">
        <f t="shared" si="120"/>
        <v/>
      </c>
      <c r="AU674" s="79" t="str">
        <f t="shared" si="121"/>
        <v/>
      </c>
      <c r="AV674" s="80" t="str">
        <f t="shared" si="122"/>
        <v/>
      </c>
      <c r="AW674" s="80" t="str">
        <f t="shared" si="123"/>
        <v/>
      </c>
      <c r="AX674" s="79" t="str">
        <f t="shared" si="124"/>
        <v/>
      </c>
      <c r="AY674" s="79" t="str">
        <f>IF(B674="","",COUNTIFS($B$5:B674,B674,$AT$5:AT674,AT674))</f>
        <v/>
      </c>
      <c r="AZ674" s="79" t="str">
        <f>IF(B674="","",COUNTIFS($B$5:B674,B674,$AV$5:AV674,AV674))</f>
        <v/>
      </c>
      <c r="BA674" s="79" t="str">
        <f t="shared" si="125"/>
        <v/>
      </c>
      <c r="BB674" s="79" t="str">
        <f t="shared" si="126"/>
        <v/>
      </c>
      <c r="BC674" s="79">
        <f t="shared" si="127"/>
        <v>0</v>
      </c>
      <c r="BD674" s="40" t="str">
        <f t="shared" si="128"/>
        <v/>
      </c>
      <c r="BE674" s="11" t="str">
        <f>IF($F674="","","REV"&amp;COUNTIF($F$5:F674,$F674))</f>
        <v/>
      </c>
      <c r="BF674" s="23"/>
      <c r="BG674" s="23"/>
      <c r="BH674" s="40" t="str">
        <f t="shared" si="129"/>
        <v/>
      </c>
      <c r="BI674" s="40" t="str">
        <f t="shared" si="130"/>
        <v/>
      </c>
      <c r="BJ674" s="41"/>
      <c r="BK674" s="41"/>
      <c r="BL674" s="41"/>
      <c r="BM674" s="41"/>
      <c r="BN674" s="41"/>
      <c r="BO674" s="41"/>
      <c r="BP674" s="41"/>
      <c r="BQ674" s="41"/>
      <c r="BR674" s="41"/>
      <c r="BS674" s="41"/>
      <c r="BT674" s="41"/>
      <c r="BU674" s="41"/>
      <c r="BV674" s="41"/>
      <c r="BW674" s="41"/>
      <c r="BX674" s="41"/>
      <c r="BY674" s="41"/>
      <c r="BZ674" s="41"/>
      <c r="CA674" s="40" t="str">
        <f t="shared" si="131"/>
        <v/>
      </c>
      <c r="CC674" s="82"/>
      <c r="CD674" s="41"/>
      <c r="CE674" s="82"/>
      <c r="CF674" s="41"/>
      <c r="CG674" s="82"/>
      <c r="CH674" s="41"/>
      <c r="CI674" s="82"/>
      <c r="CJ674" s="41"/>
      <c r="CK674" s="82"/>
      <c r="CL674" s="41"/>
      <c r="CM674" s="82"/>
      <c r="CN674" s="41"/>
      <c r="CO674" s="82"/>
      <c r="CP674" s="41"/>
      <c r="CQ674" s="82"/>
      <c r="CR674" s="41"/>
      <c r="CS674" s="82"/>
      <c r="CT674" s="41"/>
      <c r="CU674" s="82"/>
      <c r="CV674" s="41"/>
      <c r="CW674" s="82"/>
      <c r="CX674" s="41"/>
      <c r="CY674" s="82"/>
      <c r="CZ674" s="41"/>
      <c r="DA674" s="82"/>
      <c r="DB674" s="41"/>
      <c r="DC674" s="82"/>
      <c r="DD674" s="41"/>
      <c r="DE674" s="82"/>
      <c r="DF674" s="41"/>
      <c r="DG674" s="82"/>
      <c r="DH674" s="41"/>
      <c r="DI674" s="82"/>
      <c r="DJ674" s="41"/>
      <c r="DK674" s="23" t="str">
        <f>IF($F674="","",IF(OR(AND($CC674&lt;&gt;"",$CC674&lt;&gt;$H674),AND($CE674&lt;&gt;"",$CE674&lt;&gt;$J674),AND($CG674&lt;&gt;"",$CG674&lt;&gt;$L674),AND($CI674&lt;&gt;"",$CI674&lt;&gt;$N674),AND($CK674&lt;&gt;"",$CK674&lt;&gt;$P674),AND($CM674&lt;&gt;"",$CM674&lt;&gt;$R674),AND($CO674&lt;&gt;"",$CO674&lt;&gt;$T674),AND($CQ674&lt;&gt;"",$CQ674&lt;&gt;$V674),AND($CS674&lt;&gt;"",$CS674&lt;&gt;$X674),AND($CU674&lt;&gt;"",$CU674&lt;&gt;$Z674),AND($CW674&lt;&gt;"",$CW674&lt;&gt;$AB674),AND($CY674&lt;&gt;"",$CY674&lt;&gt;$AD674),AND($DA674&lt;&gt;"",$DA674&lt;&gt;$AF674),AND($DC674&lt;&gt;"",$DC674&lt;&gt;$AH674),AND($DE674&lt;&gt;"",$DE674&lt;&gt;$AJ674),AND($DG674&lt;&gt;"",$DG674&lt;&gt;$AL674),AND($DI674&lt;&gt;"",$DI674&lt;&gt;$AN674)),"Score changed",IF(OR(AND($CD674&lt;&gt;"",$CD674&lt;&gt;$I674),AND($CF674&lt;&gt;"",$CF674&lt;&gt;$K674),AND($CH674&lt;&gt;"",$CH674&lt;&gt;$M674),AND($CJ674&lt;&gt;"",$CJ674&lt;&gt;$O674),AND($CL674&lt;&gt;"",$CL674&lt;&gt;$Q674),AND($CN674&lt;&gt;"",$CN674&lt;&gt;$S674),AND($CP674&lt;&gt;"",$CP674&lt;&gt;$U674),AND($CR674&lt;&gt;"",$CR674&lt;&gt;$W674),AND($CT674&lt;&gt;"",$CT674&lt;&gt;$Y674),AND($CV674&lt;&gt;"",$CV674&lt;&gt;$AA674),AND($CX674&lt;&gt;"",$CX674&lt;&gt;$AC674),AND($CZ674&lt;&gt;"",$CZ674&lt;&gt;$AE674),AND($DB674&lt;&gt;"",$DB674&lt;&gt;$AG674),AND($DD674&lt;&gt;"",$DD674&lt;&gt;$AI674),AND($DF674&lt;&gt;"",$DF674&lt;&gt;$AK674),AND($DH674&lt;&gt;"",$DH674&lt;&gt;$AM674),AND($DJ674&lt;&gt;"",$DJ674&lt;&gt;$AO674)),"Rewrite only","No change entered")))</f>
        <v/>
      </c>
    </row>
    <row r="675" spans="1:115" ht="15" customHeight="1">
      <c r="A675" s="78" t="str">
        <f>IF($F675="","",IFERROR(INDEX([1]Raw_Data!$A:$A,MATCH($F675,[1]Raw_Data!$F:$F,0)),""))</f>
        <v/>
      </c>
      <c r="B675" s="79" t="str">
        <f>IF($F675="","",IFERROR(INDEX([1]Raw_Data!$B:$B,MATCH($F675,[1]Raw_Data!$F:$F,0)),""))</f>
        <v/>
      </c>
      <c r="C675" s="80" t="str">
        <f>IF($F675="","",IFERROR(INDEX([1]Raw_Data!$C:$C,MATCH($F675,[1]Raw_Data!$F:$F,0)),""))</f>
        <v/>
      </c>
      <c r="D675" s="81" t="str">
        <f>IF($F675="","",IFERROR(INDEX([1]Raw_Data!$D:$D,MATCH($F675,[1]Raw_Data!$F:$F,0)),""))</f>
        <v/>
      </c>
      <c r="E675" s="81" t="str">
        <f>IF($F675="","",IFERROR(INDEX([1]Raw_Data!$E:$E,MATCH($F675,[1]Raw_Data!$F:$F,0)),""))</f>
        <v/>
      </c>
      <c r="F675" s="82"/>
      <c r="G675" s="79" t="str">
        <f>IF($F675="","",IFERROR(INDEX([1]Raw_Data!$G:$G,MATCH($F675,[1]Raw_Data!$F:$F,0)),""))</f>
        <v/>
      </c>
      <c r="H675" s="83" t="str">
        <f>IF($F675="","",IFERROR(INDEX([1]Raw_Data!$H:$H,MATCH($F675,[1]Raw_Data!$F:$F,0)),""))</f>
        <v/>
      </c>
      <c r="I675" s="36" t="str">
        <f>IF($F675="","",IFERROR(INDEX([1]Raw_Data!$I:$I,MATCH($F675,[1]Raw_Data!$F:$F,0)),""))</f>
        <v/>
      </c>
      <c r="J675" s="83" t="str">
        <f>IF($F675="","",IFERROR(INDEX([1]Raw_Data!$J:$J,MATCH($F675,[1]Raw_Data!$F:$F,0)),""))</f>
        <v/>
      </c>
      <c r="K675" s="37" t="str">
        <f>IF($F675="","",IFERROR(INDEX([1]Raw_Data!$K:$K,MATCH($F675,[1]Raw_Data!$F:$F,0)),""))</f>
        <v/>
      </c>
      <c r="L675" s="83" t="str">
        <f>IF($F675="","",IFERROR(INDEX([1]Raw_Data!$L:$L,MATCH($F675,[1]Raw_Data!$F:$F,0)),""))</f>
        <v/>
      </c>
      <c r="M675" s="37" t="str">
        <f>IF($F675="","",IFERROR(INDEX([1]Raw_Data!$M:$M,MATCH($F675,[1]Raw_Data!$F:$F,0)),""))</f>
        <v/>
      </c>
      <c r="N675" s="83" t="str">
        <f>IF($F675="","",IFERROR(INDEX([1]Raw_Data!$N:$N,MATCH($F675,[1]Raw_Data!$F:$F,0)),""))</f>
        <v/>
      </c>
      <c r="O675" s="37" t="str">
        <f>IF($F675="","",IFERROR(INDEX([1]Raw_Data!$O:$O,MATCH($F675,[1]Raw_Data!$F:$F,0)),""))</f>
        <v/>
      </c>
      <c r="P675" s="83" t="str">
        <f>IF($F675="","",IFERROR(INDEX([1]Raw_Data!$P:$P,MATCH($F675,[1]Raw_Data!$F:$F,0)),""))</f>
        <v/>
      </c>
      <c r="Q675" s="37" t="str">
        <f>IF($F675="","",IFERROR(INDEX([1]Raw_Data!$Q:$Q,MATCH($F675,[1]Raw_Data!$F:$F,0)),""))</f>
        <v/>
      </c>
      <c r="R675" s="83" t="str">
        <f>IF($F675="","",IFERROR(INDEX([1]Raw_Data!$R:$R,MATCH($F675,[1]Raw_Data!$F:$F,0)),""))</f>
        <v/>
      </c>
      <c r="S675" s="37" t="str">
        <f>IF($F675="","",IFERROR(INDEX([1]Raw_Data!$S:$S,MATCH($F675,[1]Raw_Data!$F:$F,0)),""))</f>
        <v/>
      </c>
      <c r="T675" s="83" t="str">
        <f>IF($F675="","",IFERROR(INDEX([1]Raw_Data!$T:$T,MATCH($F675,[1]Raw_Data!$F:$F,0)),""))</f>
        <v/>
      </c>
      <c r="U675" s="37" t="str">
        <f>IF($F675="","",IFERROR(INDEX([1]Raw_Data!$U:$U,MATCH($F675,[1]Raw_Data!$F:$F,0)),""))</f>
        <v/>
      </c>
      <c r="V675" s="83" t="str">
        <f>IF($F675="","",IFERROR(INDEX([1]Raw_Data!$V:$V,MATCH($F675,[1]Raw_Data!$F:$F,0)),""))</f>
        <v/>
      </c>
      <c r="W675" s="37" t="str">
        <f>IF($F675="","",IFERROR(INDEX([1]Raw_Data!$W:$W,MATCH($F675,[1]Raw_Data!$F:$F,0)),""))</f>
        <v/>
      </c>
      <c r="X675" s="83" t="str">
        <f>IF($F675="","",IFERROR(INDEX([1]Raw_Data!$X:$X,MATCH($F675,[1]Raw_Data!$F:$F,0)),""))</f>
        <v/>
      </c>
      <c r="Y675" s="37" t="str">
        <f>IF($F675="","",IFERROR(INDEX([1]Raw_Data!$Y:$Y,MATCH($F675,[1]Raw_Data!$F:$F,0)),""))</f>
        <v/>
      </c>
      <c r="Z675" s="83" t="str">
        <f>IF($F675="","",IFERROR(INDEX([1]Raw_Data!$Z:$Z,MATCH($F675,[1]Raw_Data!$F:$F,0)),""))</f>
        <v/>
      </c>
      <c r="AA675" s="37" t="str">
        <f>IF($F675="","",IFERROR(INDEX([1]Raw_Data!$AA:$AA,MATCH($F675,[1]Raw_Data!$F:$F,0)),""))</f>
        <v/>
      </c>
      <c r="AB675" s="83" t="str">
        <f>IF($F675="","",IFERROR(INDEX([1]Raw_Data!$AB:$AB,MATCH($F675,[1]Raw_Data!$F:$F,0)),""))</f>
        <v/>
      </c>
      <c r="AC675" s="37" t="str">
        <f>IF($F675="","",IFERROR(INDEX([1]Raw_Data!$AC:$AC,MATCH($F675,[1]Raw_Data!$F:$F,0)),""))</f>
        <v/>
      </c>
      <c r="AD675" s="83" t="str">
        <f>IF($F675="","",IFERROR(INDEX([1]Raw_Data!$AD:$AD,MATCH($F675,[1]Raw_Data!$F:$F,0)),""))</f>
        <v/>
      </c>
      <c r="AE675" s="37" t="str">
        <f>IF($F675="","",IFERROR(INDEX([1]Raw_Data!$AE:$AE,MATCH($F675,[1]Raw_Data!$F:$F,0)),""))</f>
        <v/>
      </c>
      <c r="AF675" s="83" t="str">
        <f>IF($F675="","",IFERROR(INDEX([1]Raw_Data!$AF:$AF,MATCH($F675,[1]Raw_Data!$F:$F,0)),""))</f>
        <v/>
      </c>
      <c r="AG675" s="37" t="str">
        <f>IF($F675="","",IFERROR(INDEX([1]Raw_Data!$AG:$AG,MATCH($F675,[1]Raw_Data!$F:$F,0)),""))</f>
        <v/>
      </c>
      <c r="AH675" s="83" t="str">
        <f>IF($F675="","",IFERROR(INDEX([1]Raw_Data!$AH:$AH,MATCH($F675,[1]Raw_Data!$F:$F,0)),""))</f>
        <v/>
      </c>
      <c r="AI675" s="37" t="str">
        <f>IF($F675="","",IFERROR(INDEX([1]Raw_Data!$AI:$AI,MATCH($F675,[1]Raw_Data!$F:$F,0)),""))</f>
        <v/>
      </c>
      <c r="AJ675" s="83" t="str">
        <f>IF($F675="","",IFERROR(INDEX([1]Raw_Data!$AJ:$AJ,MATCH($F675,[1]Raw_Data!$F:$F,0)),""))</f>
        <v/>
      </c>
      <c r="AK675" s="37" t="str">
        <f>IF($F675="","",IFERROR(INDEX([1]Raw_Data!$AK:$AK,MATCH($F675,[1]Raw_Data!$F:$F,0)),""))</f>
        <v/>
      </c>
      <c r="AL675" s="83" t="str">
        <f>IF($F675="","",IFERROR(INDEX([1]Raw_Data!$AL:$AL,MATCH($F675,[1]Raw_Data!$F:$F,0)),""))</f>
        <v/>
      </c>
      <c r="AM675" s="37" t="str">
        <f>IF($F675="","",IFERROR(INDEX([1]Raw_Data!$AM:$AM,MATCH($F675,[1]Raw_Data!$F:$F,0)),""))</f>
        <v/>
      </c>
      <c r="AN675" s="83" t="str">
        <f>IF($F675="","",IFERROR(INDEX([1]Raw_Data!$AN:$AN,MATCH($F675,[1]Raw_Data!$F:$F,0)),""))</f>
        <v/>
      </c>
      <c r="AO675" s="37" t="str">
        <f>IF($F675="","",IFERROR(INDEX([1]Raw_Data!$AO:$AO,MATCH($F675,[1]Raw_Data!$F:$F,0)),""))</f>
        <v/>
      </c>
      <c r="AP675" s="83" t="str">
        <f>IF($F675="","",IFERROR(INDEX([1]Raw_Data!$AP:$AP,MATCH($F675,[1]Raw_Data!$F:$F,0)),""))</f>
        <v/>
      </c>
      <c r="AQ675" s="37" t="str">
        <f>IF($F675="","",IFERROR(INDEX([1]Raw_Data!$AQ:$AQ,MATCH($F675,[1]Raw_Data!$F:$F,0)),""))</f>
        <v/>
      </c>
      <c r="AR675" s="83"/>
      <c r="AS675" s="84" t="str">
        <f>IF($F675="","",SUM(IF($CC675="",$H675,$CC675),IF($CE675="",$J675,$CE675),IF($CG675="",$L675,$CG675),IF($CI675="",$N675,$CI675),IF($CK675="",$P675,$CK675),IF($CM675="",$R675,$CM675),IF($CO675="",$T675,$CO675),IF($CQ675="",$V675,$CQ675),IF($CS675="",$X675,$CS675),IF($CU675="",$Z675,$CU675),IF($CW675="",$AB675,$CW675),IF($CY675="",$AD675,$CY675),IF($DA675="",$AF675,$DA675),IF($DC675="",$AH675,$DC675),IF($DE675="",$AJ675,$DE675),IF($DG675="",$AL675,$DG675),IF($DI675="",$AN675,$DI675)))</f>
        <v/>
      </c>
      <c r="AT675" s="80" t="str">
        <f t="shared" si="120"/>
        <v/>
      </c>
      <c r="AU675" s="79" t="str">
        <f t="shared" si="121"/>
        <v/>
      </c>
      <c r="AV675" s="80" t="str">
        <f t="shared" si="122"/>
        <v/>
      </c>
      <c r="AW675" s="80" t="str">
        <f t="shared" si="123"/>
        <v/>
      </c>
      <c r="AX675" s="79" t="str">
        <f t="shared" si="124"/>
        <v/>
      </c>
      <c r="AY675" s="79" t="str">
        <f>IF(B675="","",COUNTIFS($B$5:B675,B675,$AT$5:AT675,AT675))</f>
        <v/>
      </c>
      <c r="AZ675" s="79" t="str">
        <f>IF(B675="","",COUNTIFS($B$5:B675,B675,$AV$5:AV675,AV675))</f>
        <v/>
      </c>
      <c r="BA675" s="79" t="str">
        <f t="shared" si="125"/>
        <v/>
      </c>
      <c r="BB675" s="79" t="str">
        <f t="shared" si="126"/>
        <v/>
      </c>
      <c r="BC675" s="79">
        <f t="shared" si="127"/>
        <v>0</v>
      </c>
      <c r="BD675" s="40" t="str">
        <f t="shared" si="128"/>
        <v/>
      </c>
      <c r="BE675" s="11" t="str">
        <f>IF($F675="","","REV"&amp;COUNTIF($F$5:F675,$F675))</f>
        <v/>
      </c>
      <c r="BF675" s="23"/>
      <c r="BG675" s="23"/>
      <c r="BH675" s="40" t="str">
        <f t="shared" si="129"/>
        <v/>
      </c>
      <c r="BI675" s="40" t="str">
        <f t="shared" si="130"/>
        <v/>
      </c>
      <c r="BJ675" s="41"/>
      <c r="BK675" s="41"/>
      <c r="BL675" s="41"/>
      <c r="BM675" s="41"/>
      <c r="BN675" s="41"/>
      <c r="BO675" s="41"/>
      <c r="BP675" s="41"/>
      <c r="BQ675" s="41"/>
      <c r="BR675" s="41"/>
      <c r="BS675" s="41"/>
      <c r="BT675" s="41"/>
      <c r="BU675" s="41"/>
      <c r="BV675" s="41"/>
      <c r="BW675" s="41"/>
      <c r="BX675" s="41"/>
      <c r="BY675" s="41"/>
      <c r="BZ675" s="41"/>
      <c r="CA675" s="40" t="str">
        <f t="shared" si="131"/>
        <v/>
      </c>
      <c r="CC675" s="82"/>
      <c r="CD675" s="41"/>
      <c r="CE675" s="82"/>
      <c r="CF675" s="41"/>
      <c r="CG675" s="82"/>
      <c r="CH675" s="41"/>
      <c r="CI675" s="82"/>
      <c r="CJ675" s="41"/>
      <c r="CK675" s="82"/>
      <c r="CL675" s="41"/>
      <c r="CM675" s="82"/>
      <c r="CN675" s="41"/>
      <c r="CO675" s="82"/>
      <c r="CP675" s="41"/>
      <c r="CQ675" s="82"/>
      <c r="CR675" s="41"/>
      <c r="CS675" s="82"/>
      <c r="CT675" s="41"/>
      <c r="CU675" s="82"/>
      <c r="CV675" s="41"/>
      <c r="CW675" s="82"/>
      <c r="CX675" s="41"/>
      <c r="CY675" s="82"/>
      <c r="CZ675" s="41"/>
      <c r="DA675" s="82"/>
      <c r="DB675" s="41"/>
      <c r="DC675" s="82"/>
      <c r="DD675" s="41"/>
      <c r="DE675" s="82"/>
      <c r="DF675" s="41"/>
      <c r="DG675" s="82"/>
      <c r="DH675" s="41"/>
      <c r="DI675" s="82"/>
      <c r="DJ675" s="41"/>
      <c r="DK675" s="23" t="str">
        <f>IF($F675="","",IF(OR(AND($CC675&lt;&gt;"",$CC675&lt;&gt;$H675),AND($CE675&lt;&gt;"",$CE675&lt;&gt;$J675),AND($CG675&lt;&gt;"",$CG675&lt;&gt;$L675),AND($CI675&lt;&gt;"",$CI675&lt;&gt;$N675),AND($CK675&lt;&gt;"",$CK675&lt;&gt;$P675),AND($CM675&lt;&gt;"",$CM675&lt;&gt;$R675),AND($CO675&lt;&gt;"",$CO675&lt;&gt;$T675),AND($CQ675&lt;&gt;"",$CQ675&lt;&gt;$V675),AND($CS675&lt;&gt;"",$CS675&lt;&gt;$X675),AND($CU675&lt;&gt;"",$CU675&lt;&gt;$Z675),AND($CW675&lt;&gt;"",$CW675&lt;&gt;$AB675),AND($CY675&lt;&gt;"",$CY675&lt;&gt;$AD675),AND($DA675&lt;&gt;"",$DA675&lt;&gt;$AF675),AND($DC675&lt;&gt;"",$DC675&lt;&gt;$AH675),AND($DE675&lt;&gt;"",$DE675&lt;&gt;$AJ675),AND($DG675&lt;&gt;"",$DG675&lt;&gt;$AL675),AND($DI675&lt;&gt;"",$DI675&lt;&gt;$AN675)),"Score changed",IF(OR(AND($CD675&lt;&gt;"",$CD675&lt;&gt;$I675),AND($CF675&lt;&gt;"",$CF675&lt;&gt;$K675),AND($CH675&lt;&gt;"",$CH675&lt;&gt;$M675),AND($CJ675&lt;&gt;"",$CJ675&lt;&gt;$O675),AND($CL675&lt;&gt;"",$CL675&lt;&gt;$Q675),AND($CN675&lt;&gt;"",$CN675&lt;&gt;$S675),AND($CP675&lt;&gt;"",$CP675&lt;&gt;$U675),AND($CR675&lt;&gt;"",$CR675&lt;&gt;$W675),AND($CT675&lt;&gt;"",$CT675&lt;&gt;$Y675),AND($CV675&lt;&gt;"",$CV675&lt;&gt;$AA675),AND($CX675&lt;&gt;"",$CX675&lt;&gt;$AC675),AND($CZ675&lt;&gt;"",$CZ675&lt;&gt;$AE675),AND($DB675&lt;&gt;"",$DB675&lt;&gt;$AG675),AND($DD675&lt;&gt;"",$DD675&lt;&gt;$AI675),AND($DF675&lt;&gt;"",$DF675&lt;&gt;$AK675),AND($DH675&lt;&gt;"",$DH675&lt;&gt;$AM675),AND($DJ675&lt;&gt;"",$DJ675&lt;&gt;$AO675)),"Rewrite only","No change entered")))</f>
        <v/>
      </c>
    </row>
    <row r="676" spans="1:115" ht="15" customHeight="1">
      <c r="A676" s="78" t="str">
        <f>IF($F676="","",IFERROR(INDEX([1]Raw_Data!$A:$A,MATCH($F676,[1]Raw_Data!$F:$F,0)),""))</f>
        <v/>
      </c>
      <c r="B676" s="79" t="str">
        <f>IF($F676="","",IFERROR(INDEX([1]Raw_Data!$B:$B,MATCH($F676,[1]Raw_Data!$F:$F,0)),""))</f>
        <v/>
      </c>
      <c r="C676" s="80" t="str">
        <f>IF($F676="","",IFERROR(INDEX([1]Raw_Data!$C:$C,MATCH($F676,[1]Raw_Data!$F:$F,0)),""))</f>
        <v/>
      </c>
      <c r="D676" s="81" t="str">
        <f>IF($F676="","",IFERROR(INDEX([1]Raw_Data!$D:$D,MATCH($F676,[1]Raw_Data!$F:$F,0)),""))</f>
        <v/>
      </c>
      <c r="E676" s="81" t="str">
        <f>IF($F676="","",IFERROR(INDEX([1]Raw_Data!$E:$E,MATCH($F676,[1]Raw_Data!$F:$F,0)),""))</f>
        <v/>
      </c>
      <c r="F676" s="82"/>
      <c r="G676" s="79" t="str">
        <f>IF($F676="","",IFERROR(INDEX([1]Raw_Data!$G:$G,MATCH($F676,[1]Raw_Data!$F:$F,0)),""))</f>
        <v/>
      </c>
      <c r="H676" s="83" t="str">
        <f>IF($F676="","",IFERROR(INDEX([1]Raw_Data!$H:$H,MATCH($F676,[1]Raw_Data!$F:$F,0)),""))</f>
        <v/>
      </c>
      <c r="I676" s="36" t="str">
        <f>IF($F676="","",IFERROR(INDEX([1]Raw_Data!$I:$I,MATCH($F676,[1]Raw_Data!$F:$F,0)),""))</f>
        <v/>
      </c>
      <c r="J676" s="83" t="str">
        <f>IF($F676="","",IFERROR(INDEX([1]Raw_Data!$J:$J,MATCH($F676,[1]Raw_Data!$F:$F,0)),""))</f>
        <v/>
      </c>
      <c r="K676" s="37" t="str">
        <f>IF($F676="","",IFERROR(INDEX([1]Raw_Data!$K:$K,MATCH($F676,[1]Raw_Data!$F:$F,0)),""))</f>
        <v/>
      </c>
      <c r="L676" s="83" t="str">
        <f>IF($F676="","",IFERROR(INDEX([1]Raw_Data!$L:$L,MATCH($F676,[1]Raw_Data!$F:$F,0)),""))</f>
        <v/>
      </c>
      <c r="M676" s="37" t="str">
        <f>IF($F676="","",IFERROR(INDEX([1]Raw_Data!$M:$M,MATCH($F676,[1]Raw_Data!$F:$F,0)),""))</f>
        <v/>
      </c>
      <c r="N676" s="83" t="str">
        <f>IF($F676="","",IFERROR(INDEX([1]Raw_Data!$N:$N,MATCH($F676,[1]Raw_Data!$F:$F,0)),""))</f>
        <v/>
      </c>
      <c r="O676" s="37" t="str">
        <f>IF($F676="","",IFERROR(INDEX([1]Raw_Data!$O:$O,MATCH($F676,[1]Raw_Data!$F:$F,0)),""))</f>
        <v/>
      </c>
      <c r="P676" s="83" t="str">
        <f>IF($F676="","",IFERROR(INDEX([1]Raw_Data!$P:$P,MATCH($F676,[1]Raw_Data!$F:$F,0)),""))</f>
        <v/>
      </c>
      <c r="Q676" s="37" t="str">
        <f>IF($F676="","",IFERROR(INDEX([1]Raw_Data!$Q:$Q,MATCH($F676,[1]Raw_Data!$F:$F,0)),""))</f>
        <v/>
      </c>
      <c r="R676" s="83" t="str">
        <f>IF($F676="","",IFERROR(INDEX([1]Raw_Data!$R:$R,MATCH($F676,[1]Raw_Data!$F:$F,0)),""))</f>
        <v/>
      </c>
      <c r="S676" s="37" t="str">
        <f>IF($F676="","",IFERROR(INDEX([1]Raw_Data!$S:$S,MATCH($F676,[1]Raw_Data!$F:$F,0)),""))</f>
        <v/>
      </c>
      <c r="T676" s="83" t="str">
        <f>IF($F676="","",IFERROR(INDEX([1]Raw_Data!$T:$T,MATCH($F676,[1]Raw_Data!$F:$F,0)),""))</f>
        <v/>
      </c>
      <c r="U676" s="37" t="str">
        <f>IF($F676="","",IFERROR(INDEX([1]Raw_Data!$U:$U,MATCH($F676,[1]Raw_Data!$F:$F,0)),""))</f>
        <v/>
      </c>
      <c r="V676" s="83" t="str">
        <f>IF($F676="","",IFERROR(INDEX([1]Raw_Data!$V:$V,MATCH($F676,[1]Raw_Data!$F:$F,0)),""))</f>
        <v/>
      </c>
      <c r="W676" s="37" t="str">
        <f>IF($F676="","",IFERROR(INDEX([1]Raw_Data!$W:$W,MATCH($F676,[1]Raw_Data!$F:$F,0)),""))</f>
        <v/>
      </c>
      <c r="X676" s="83" t="str">
        <f>IF($F676="","",IFERROR(INDEX([1]Raw_Data!$X:$X,MATCH($F676,[1]Raw_Data!$F:$F,0)),""))</f>
        <v/>
      </c>
      <c r="Y676" s="37" t="str">
        <f>IF($F676="","",IFERROR(INDEX([1]Raw_Data!$Y:$Y,MATCH($F676,[1]Raw_Data!$F:$F,0)),""))</f>
        <v/>
      </c>
      <c r="Z676" s="83" t="str">
        <f>IF($F676="","",IFERROR(INDEX([1]Raw_Data!$Z:$Z,MATCH($F676,[1]Raw_Data!$F:$F,0)),""))</f>
        <v/>
      </c>
      <c r="AA676" s="37" t="str">
        <f>IF($F676="","",IFERROR(INDEX([1]Raw_Data!$AA:$AA,MATCH($F676,[1]Raw_Data!$F:$F,0)),""))</f>
        <v/>
      </c>
      <c r="AB676" s="83" t="str">
        <f>IF($F676="","",IFERROR(INDEX([1]Raw_Data!$AB:$AB,MATCH($F676,[1]Raw_Data!$F:$F,0)),""))</f>
        <v/>
      </c>
      <c r="AC676" s="37" t="str">
        <f>IF($F676="","",IFERROR(INDEX([1]Raw_Data!$AC:$AC,MATCH($F676,[1]Raw_Data!$F:$F,0)),""))</f>
        <v/>
      </c>
      <c r="AD676" s="83" t="str">
        <f>IF($F676="","",IFERROR(INDEX([1]Raw_Data!$AD:$AD,MATCH($F676,[1]Raw_Data!$F:$F,0)),""))</f>
        <v/>
      </c>
      <c r="AE676" s="37" t="str">
        <f>IF($F676="","",IFERROR(INDEX([1]Raw_Data!$AE:$AE,MATCH($F676,[1]Raw_Data!$F:$F,0)),""))</f>
        <v/>
      </c>
      <c r="AF676" s="83" t="str">
        <f>IF($F676="","",IFERROR(INDEX([1]Raw_Data!$AF:$AF,MATCH($F676,[1]Raw_Data!$F:$F,0)),""))</f>
        <v/>
      </c>
      <c r="AG676" s="37" t="str">
        <f>IF($F676="","",IFERROR(INDEX([1]Raw_Data!$AG:$AG,MATCH($F676,[1]Raw_Data!$F:$F,0)),""))</f>
        <v/>
      </c>
      <c r="AH676" s="83" t="str">
        <f>IF($F676="","",IFERROR(INDEX([1]Raw_Data!$AH:$AH,MATCH($F676,[1]Raw_Data!$F:$F,0)),""))</f>
        <v/>
      </c>
      <c r="AI676" s="37" t="str">
        <f>IF($F676="","",IFERROR(INDEX([1]Raw_Data!$AI:$AI,MATCH($F676,[1]Raw_Data!$F:$F,0)),""))</f>
        <v/>
      </c>
      <c r="AJ676" s="83" t="str">
        <f>IF($F676="","",IFERROR(INDEX([1]Raw_Data!$AJ:$AJ,MATCH($F676,[1]Raw_Data!$F:$F,0)),""))</f>
        <v/>
      </c>
      <c r="AK676" s="37" t="str">
        <f>IF($F676="","",IFERROR(INDEX([1]Raw_Data!$AK:$AK,MATCH($F676,[1]Raw_Data!$F:$F,0)),""))</f>
        <v/>
      </c>
      <c r="AL676" s="83" t="str">
        <f>IF($F676="","",IFERROR(INDEX([1]Raw_Data!$AL:$AL,MATCH($F676,[1]Raw_Data!$F:$F,0)),""))</f>
        <v/>
      </c>
      <c r="AM676" s="37" t="str">
        <f>IF($F676="","",IFERROR(INDEX([1]Raw_Data!$AM:$AM,MATCH($F676,[1]Raw_Data!$F:$F,0)),""))</f>
        <v/>
      </c>
      <c r="AN676" s="83" t="str">
        <f>IF($F676="","",IFERROR(INDEX([1]Raw_Data!$AN:$AN,MATCH($F676,[1]Raw_Data!$F:$F,0)),""))</f>
        <v/>
      </c>
      <c r="AO676" s="37" t="str">
        <f>IF($F676="","",IFERROR(INDEX([1]Raw_Data!$AO:$AO,MATCH($F676,[1]Raw_Data!$F:$F,0)),""))</f>
        <v/>
      </c>
      <c r="AP676" s="83" t="str">
        <f>IF($F676="","",IFERROR(INDEX([1]Raw_Data!$AP:$AP,MATCH($F676,[1]Raw_Data!$F:$F,0)),""))</f>
        <v/>
      </c>
      <c r="AQ676" s="37" t="str">
        <f>IF($F676="","",IFERROR(INDEX([1]Raw_Data!$AQ:$AQ,MATCH($F676,[1]Raw_Data!$F:$F,0)),""))</f>
        <v/>
      </c>
      <c r="AR676" s="83"/>
      <c r="AS676" s="84" t="str">
        <f>IF($F676="","",SUM(IF($CC676="",$H676,$CC676),IF($CE676="",$J676,$CE676),IF($CG676="",$L676,$CG676),IF($CI676="",$N676,$CI676),IF($CK676="",$P676,$CK676),IF($CM676="",$R676,$CM676),IF($CO676="",$T676,$CO676),IF($CQ676="",$V676,$CQ676),IF($CS676="",$X676,$CS676),IF($CU676="",$Z676,$CU676),IF($CW676="",$AB676,$CW676),IF($CY676="",$AD676,$CY676),IF($DA676="",$AF676,$DA676),IF($DC676="",$AH676,$DC676),IF($DE676="",$AJ676,$DE676),IF($DG676="",$AL676,$DG676),IF($DI676="",$AN676,$DI676)))</f>
        <v/>
      </c>
      <c r="AT676" s="80" t="str">
        <f t="shared" si="120"/>
        <v/>
      </c>
      <c r="AU676" s="79" t="str">
        <f t="shared" si="121"/>
        <v/>
      </c>
      <c r="AV676" s="80" t="str">
        <f t="shared" si="122"/>
        <v/>
      </c>
      <c r="AW676" s="80" t="str">
        <f t="shared" si="123"/>
        <v/>
      </c>
      <c r="AX676" s="79" t="str">
        <f t="shared" si="124"/>
        <v/>
      </c>
      <c r="AY676" s="79" t="str">
        <f>IF(B676="","",COUNTIFS($B$5:B676,B676,$AT$5:AT676,AT676))</f>
        <v/>
      </c>
      <c r="AZ676" s="79" t="str">
        <f>IF(B676="","",COUNTIFS($B$5:B676,B676,$AV$5:AV676,AV676))</f>
        <v/>
      </c>
      <c r="BA676" s="79" t="str">
        <f t="shared" si="125"/>
        <v/>
      </c>
      <c r="BB676" s="79" t="str">
        <f t="shared" si="126"/>
        <v/>
      </c>
      <c r="BC676" s="79">
        <f t="shared" si="127"/>
        <v>0</v>
      </c>
      <c r="BD676" s="40" t="str">
        <f t="shared" si="128"/>
        <v/>
      </c>
      <c r="BE676" s="11" t="str">
        <f>IF($F676="","","REV"&amp;COUNTIF($F$5:F676,$F676))</f>
        <v/>
      </c>
      <c r="BF676" s="23"/>
      <c r="BG676" s="23"/>
      <c r="BH676" s="40" t="str">
        <f t="shared" si="129"/>
        <v/>
      </c>
      <c r="BI676" s="40" t="str">
        <f t="shared" si="130"/>
        <v/>
      </c>
      <c r="BJ676" s="41"/>
      <c r="BK676" s="41"/>
      <c r="BL676" s="41"/>
      <c r="BM676" s="41"/>
      <c r="BN676" s="41"/>
      <c r="BO676" s="41"/>
      <c r="BP676" s="41"/>
      <c r="BQ676" s="41"/>
      <c r="BR676" s="41"/>
      <c r="BS676" s="41"/>
      <c r="BT676" s="41"/>
      <c r="BU676" s="41"/>
      <c r="BV676" s="41"/>
      <c r="BW676" s="41"/>
      <c r="BX676" s="41"/>
      <c r="BY676" s="41"/>
      <c r="BZ676" s="41"/>
      <c r="CA676" s="40" t="str">
        <f t="shared" si="131"/>
        <v/>
      </c>
      <c r="CC676" s="82"/>
      <c r="CD676" s="41"/>
      <c r="CE676" s="82"/>
      <c r="CF676" s="41"/>
      <c r="CG676" s="82"/>
      <c r="CH676" s="41"/>
      <c r="CI676" s="82"/>
      <c r="CJ676" s="41"/>
      <c r="CK676" s="82"/>
      <c r="CL676" s="41"/>
      <c r="CM676" s="82"/>
      <c r="CN676" s="41"/>
      <c r="CO676" s="82"/>
      <c r="CP676" s="41"/>
      <c r="CQ676" s="82"/>
      <c r="CR676" s="41"/>
      <c r="CS676" s="82"/>
      <c r="CT676" s="41"/>
      <c r="CU676" s="82"/>
      <c r="CV676" s="41"/>
      <c r="CW676" s="82"/>
      <c r="CX676" s="41"/>
      <c r="CY676" s="82"/>
      <c r="CZ676" s="41"/>
      <c r="DA676" s="82"/>
      <c r="DB676" s="41"/>
      <c r="DC676" s="82"/>
      <c r="DD676" s="41"/>
      <c r="DE676" s="82"/>
      <c r="DF676" s="41"/>
      <c r="DG676" s="82"/>
      <c r="DH676" s="41"/>
      <c r="DI676" s="82"/>
      <c r="DJ676" s="41"/>
      <c r="DK676" s="23" t="str">
        <f>IF($F676="","",IF(OR(AND($CC676&lt;&gt;"",$CC676&lt;&gt;$H676),AND($CE676&lt;&gt;"",$CE676&lt;&gt;$J676),AND($CG676&lt;&gt;"",$CG676&lt;&gt;$L676),AND($CI676&lt;&gt;"",$CI676&lt;&gt;$N676),AND($CK676&lt;&gt;"",$CK676&lt;&gt;$P676),AND($CM676&lt;&gt;"",$CM676&lt;&gt;$R676),AND($CO676&lt;&gt;"",$CO676&lt;&gt;$T676),AND($CQ676&lt;&gt;"",$CQ676&lt;&gt;$V676),AND($CS676&lt;&gt;"",$CS676&lt;&gt;$X676),AND($CU676&lt;&gt;"",$CU676&lt;&gt;$Z676),AND($CW676&lt;&gt;"",$CW676&lt;&gt;$AB676),AND($CY676&lt;&gt;"",$CY676&lt;&gt;$AD676),AND($DA676&lt;&gt;"",$DA676&lt;&gt;$AF676),AND($DC676&lt;&gt;"",$DC676&lt;&gt;$AH676),AND($DE676&lt;&gt;"",$DE676&lt;&gt;$AJ676),AND($DG676&lt;&gt;"",$DG676&lt;&gt;$AL676),AND($DI676&lt;&gt;"",$DI676&lt;&gt;$AN676)),"Score changed",IF(OR(AND($CD676&lt;&gt;"",$CD676&lt;&gt;$I676),AND($CF676&lt;&gt;"",$CF676&lt;&gt;$K676),AND($CH676&lt;&gt;"",$CH676&lt;&gt;$M676),AND($CJ676&lt;&gt;"",$CJ676&lt;&gt;$O676),AND($CL676&lt;&gt;"",$CL676&lt;&gt;$Q676),AND($CN676&lt;&gt;"",$CN676&lt;&gt;$S676),AND($CP676&lt;&gt;"",$CP676&lt;&gt;$U676),AND($CR676&lt;&gt;"",$CR676&lt;&gt;$W676),AND($CT676&lt;&gt;"",$CT676&lt;&gt;$Y676),AND($CV676&lt;&gt;"",$CV676&lt;&gt;$AA676),AND($CX676&lt;&gt;"",$CX676&lt;&gt;$AC676),AND($CZ676&lt;&gt;"",$CZ676&lt;&gt;$AE676),AND($DB676&lt;&gt;"",$DB676&lt;&gt;$AG676),AND($DD676&lt;&gt;"",$DD676&lt;&gt;$AI676),AND($DF676&lt;&gt;"",$DF676&lt;&gt;$AK676),AND($DH676&lt;&gt;"",$DH676&lt;&gt;$AM676),AND($DJ676&lt;&gt;"",$DJ676&lt;&gt;$AO676)),"Rewrite only","No change entered")))</f>
        <v/>
      </c>
    </row>
    <row r="677" spans="1:115" ht="15" customHeight="1">
      <c r="A677" s="78" t="str">
        <f>IF($F677="","",IFERROR(INDEX([1]Raw_Data!$A:$A,MATCH($F677,[1]Raw_Data!$F:$F,0)),""))</f>
        <v/>
      </c>
      <c r="B677" s="79" t="str">
        <f>IF($F677="","",IFERROR(INDEX([1]Raw_Data!$B:$B,MATCH($F677,[1]Raw_Data!$F:$F,0)),""))</f>
        <v/>
      </c>
      <c r="C677" s="80" t="str">
        <f>IF($F677="","",IFERROR(INDEX([1]Raw_Data!$C:$C,MATCH($F677,[1]Raw_Data!$F:$F,0)),""))</f>
        <v/>
      </c>
      <c r="D677" s="81" t="str">
        <f>IF($F677="","",IFERROR(INDEX([1]Raw_Data!$D:$D,MATCH($F677,[1]Raw_Data!$F:$F,0)),""))</f>
        <v/>
      </c>
      <c r="E677" s="81" t="str">
        <f>IF($F677="","",IFERROR(INDEX([1]Raw_Data!$E:$E,MATCH($F677,[1]Raw_Data!$F:$F,0)),""))</f>
        <v/>
      </c>
      <c r="F677" s="82"/>
      <c r="G677" s="79" t="str">
        <f>IF($F677="","",IFERROR(INDEX([1]Raw_Data!$G:$G,MATCH($F677,[1]Raw_Data!$F:$F,0)),""))</f>
        <v/>
      </c>
      <c r="H677" s="83" t="str">
        <f>IF($F677="","",IFERROR(INDEX([1]Raw_Data!$H:$H,MATCH($F677,[1]Raw_Data!$F:$F,0)),""))</f>
        <v/>
      </c>
      <c r="I677" s="36" t="str">
        <f>IF($F677="","",IFERROR(INDEX([1]Raw_Data!$I:$I,MATCH($F677,[1]Raw_Data!$F:$F,0)),""))</f>
        <v/>
      </c>
      <c r="J677" s="83" t="str">
        <f>IF($F677="","",IFERROR(INDEX([1]Raw_Data!$J:$J,MATCH($F677,[1]Raw_Data!$F:$F,0)),""))</f>
        <v/>
      </c>
      <c r="K677" s="37" t="str">
        <f>IF($F677="","",IFERROR(INDEX([1]Raw_Data!$K:$K,MATCH($F677,[1]Raw_Data!$F:$F,0)),""))</f>
        <v/>
      </c>
      <c r="L677" s="83" t="str">
        <f>IF($F677="","",IFERROR(INDEX([1]Raw_Data!$L:$L,MATCH($F677,[1]Raw_Data!$F:$F,0)),""))</f>
        <v/>
      </c>
      <c r="M677" s="37" t="str">
        <f>IF($F677="","",IFERROR(INDEX([1]Raw_Data!$M:$M,MATCH($F677,[1]Raw_Data!$F:$F,0)),""))</f>
        <v/>
      </c>
      <c r="N677" s="83" t="str">
        <f>IF($F677="","",IFERROR(INDEX([1]Raw_Data!$N:$N,MATCH($F677,[1]Raw_Data!$F:$F,0)),""))</f>
        <v/>
      </c>
      <c r="O677" s="37" t="str">
        <f>IF($F677="","",IFERROR(INDEX([1]Raw_Data!$O:$O,MATCH($F677,[1]Raw_Data!$F:$F,0)),""))</f>
        <v/>
      </c>
      <c r="P677" s="83" t="str">
        <f>IF($F677="","",IFERROR(INDEX([1]Raw_Data!$P:$P,MATCH($F677,[1]Raw_Data!$F:$F,0)),""))</f>
        <v/>
      </c>
      <c r="Q677" s="37" t="str">
        <f>IF($F677="","",IFERROR(INDEX([1]Raw_Data!$Q:$Q,MATCH($F677,[1]Raw_Data!$F:$F,0)),""))</f>
        <v/>
      </c>
      <c r="R677" s="83" t="str">
        <f>IF($F677="","",IFERROR(INDEX([1]Raw_Data!$R:$R,MATCH($F677,[1]Raw_Data!$F:$F,0)),""))</f>
        <v/>
      </c>
      <c r="S677" s="37" t="str">
        <f>IF($F677="","",IFERROR(INDEX([1]Raw_Data!$S:$S,MATCH($F677,[1]Raw_Data!$F:$F,0)),""))</f>
        <v/>
      </c>
      <c r="T677" s="83" t="str">
        <f>IF($F677="","",IFERROR(INDEX([1]Raw_Data!$T:$T,MATCH($F677,[1]Raw_Data!$F:$F,0)),""))</f>
        <v/>
      </c>
      <c r="U677" s="37" t="str">
        <f>IF($F677="","",IFERROR(INDEX([1]Raw_Data!$U:$U,MATCH($F677,[1]Raw_Data!$F:$F,0)),""))</f>
        <v/>
      </c>
      <c r="V677" s="83" t="str">
        <f>IF($F677="","",IFERROR(INDEX([1]Raw_Data!$V:$V,MATCH($F677,[1]Raw_Data!$F:$F,0)),""))</f>
        <v/>
      </c>
      <c r="W677" s="37" t="str">
        <f>IF($F677="","",IFERROR(INDEX([1]Raw_Data!$W:$W,MATCH($F677,[1]Raw_Data!$F:$F,0)),""))</f>
        <v/>
      </c>
      <c r="X677" s="83" t="str">
        <f>IF($F677="","",IFERROR(INDEX([1]Raw_Data!$X:$X,MATCH($F677,[1]Raw_Data!$F:$F,0)),""))</f>
        <v/>
      </c>
      <c r="Y677" s="37" t="str">
        <f>IF($F677="","",IFERROR(INDEX([1]Raw_Data!$Y:$Y,MATCH($F677,[1]Raw_Data!$F:$F,0)),""))</f>
        <v/>
      </c>
      <c r="Z677" s="83" t="str">
        <f>IF($F677="","",IFERROR(INDEX([1]Raw_Data!$Z:$Z,MATCH($F677,[1]Raw_Data!$F:$F,0)),""))</f>
        <v/>
      </c>
      <c r="AA677" s="37" t="str">
        <f>IF($F677="","",IFERROR(INDEX([1]Raw_Data!$AA:$AA,MATCH($F677,[1]Raw_Data!$F:$F,0)),""))</f>
        <v/>
      </c>
      <c r="AB677" s="83" t="str">
        <f>IF($F677="","",IFERROR(INDEX([1]Raw_Data!$AB:$AB,MATCH($F677,[1]Raw_Data!$F:$F,0)),""))</f>
        <v/>
      </c>
      <c r="AC677" s="37" t="str">
        <f>IF($F677="","",IFERROR(INDEX([1]Raw_Data!$AC:$AC,MATCH($F677,[1]Raw_Data!$F:$F,0)),""))</f>
        <v/>
      </c>
      <c r="AD677" s="83" t="str">
        <f>IF($F677="","",IFERROR(INDEX([1]Raw_Data!$AD:$AD,MATCH($F677,[1]Raw_Data!$F:$F,0)),""))</f>
        <v/>
      </c>
      <c r="AE677" s="37" t="str">
        <f>IF($F677="","",IFERROR(INDEX([1]Raw_Data!$AE:$AE,MATCH($F677,[1]Raw_Data!$F:$F,0)),""))</f>
        <v/>
      </c>
      <c r="AF677" s="83" t="str">
        <f>IF($F677="","",IFERROR(INDEX([1]Raw_Data!$AF:$AF,MATCH($F677,[1]Raw_Data!$F:$F,0)),""))</f>
        <v/>
      </c>
      <c r="AG677" s="37" t="str">
        <f>IF($F677="","",IFERROR(INDEX([1]Raw_Data!$AG:$AG,MATCH($F677,[1]Raw_Data!$F:$F,0)),""))</f>
        <v/>
      </c>
      <c r="AH677" s="83" t="str">
        <f>IF($F677="","",IFERROR(INDEX([1]Raw_Data!$AH:$AH,MATCH($F677,[1]Raw_Data!$F:$F,0)),""))</f>
        <v/>
      </c>
      <c r="AI677" s="37" t="str">
        <f>IF($F677="","",IFERROR(INDEX([1]Raw_Data!$AI:$AI,MATCH($F677,[1]Raw_Data!$F:$F,0)),""))</f>
        <v/>
      </c>
      <c r="AJ677" s="83" t="str">
        <f>IF($F677="","",IFERROR(INDEX([1]Raw_Data!$AJ:$AJ,MATCH($F677,[1]Raw_Data!$F:$F,0)),""))</f>
        <v/>
      </c>
      <c r="AK677" s="37" t="str">
        <f>IF($F677="","",IFERROR(INDEX([1]Raw_Data!$AK:$AK,MATCH($F677,[1]Raw_Data!$F:$F,0)),""))</f>
        <v/>
      </c>
      <c r="AL677" s="83" t="str">
        <f>IF($F677="","",IFERROR(INDEX([1]Raw_Data!$AL:$AL,MATCH($F677,[1]Raw_Data!$F:$F,0)),""))</f>
        <v/>
      </c>
      <c r="AM677" s="37" t="str">
        <f>IF($F677="","",IFERROR(INDEX([1]Raw_Data!$AM:$AM,MATCH($F677,[1]Raw_Data!$F:$F,0)),""))</f>
        <v/>
      </c>
      <c r="AN677" s="83" t="str">
        <f>IF($F677="","",IFERROR(INDEX([1]Raw_Data!$AN:$AN,MATCH($F677,[1]Raw_Data!$F:$F,0)),""))</f>
        <v/>
      </c>
      <c r="AO677" s="37" t="str">
        <f>IF($F677="","",IFERROR(INDEX([1]Raw_Data!$AO:$AO,MATCH($F677,[1]Raw_Data!$F:$F,0)),""))</f>
        <v/>
      </c>
      <c r="AP677" s="83" t="str">
        <f>IF($F677="","",IFERROR(INDEX([1]Raw_Data!$AP:$AP,MATCH($F677,[1]Raw_Data!$F:$F,0)),""))</f>
        <v/>
      </c>
      <c r="AQ677" s="37" t="str">
        <f>IF($F677="","",IFERROR(INDEX([1]Raw_Data!$AQ:$AQ,MATCH($F677,[1]Raw_Data!$F:$F,0)),""))</f>
        <v/>
      </c>
      <c r="AR677" s="83"/>
      <c r="AS677" s="84" t="str">
        <f>IF($F677="","",SUM(IF($CC677="",$H677,$CC677),IF($CE677="",$J677,$CE677),IF($CG677="",$L677,$CG677),IF($CI677="",$N677,$CI677),IF($CK677="",$P677,$CK677),IF($CM677="",$R677,$CM677),IF($CO677="",$T677,$CO677),IF($CQ677="",$V677,$CQ677),IF($CS677="",$X677,$CS677),IF($CU677="",$Z677,$CU677),IF($CW677="",$AB677,$CW677),IF($CY677="",$AD677,$CY677),IF($DA677="",$AF677,$DA677),IF($DC677="",$AH677,$DC677),IF($DE677="",$AJ677,$DE677),IF($DG677="",$AL677,$DG677),IF($DI677="",$AN677,$DI677)))</f>
        <v/>
      </c>
      <c r="AT677" s="80" t="str">
        <f t="shared" si="120"/>
        <v/>
      </c>
      <c r="AU677" s="79" t="str">
        <f t="shared" si="121"/>
        <v/>
      </c>
      <c r="AV677" s="80" t="str">
        <f t="shared" si="122"/>
        <v/>
      </c>
      <c r="AW677" s="80" t="str">
        <f t="shared" si="123"/>
        <v/>
      </c>
      <c r="AX677" s="79" t="str">
        <f t="shared" si="124"/>
        <v/>
      </c>
      <c r="AY677" s="79" t="str">
        <f>IF(B677="","",COUNTIFS($B$5:B677,B677,$AT$5:AT677,AT677))</f>
        <v/>
      </c>
      <c r="AZ677" s="79" t="str">
        <f>IF(B677="","",COUNTIFS($B$5:B677,B677,$AV$5:AV677,AV677))</f>
        <v/>
      </c>
      <c r="BA677" s="79" t="str">
        <f t="shared" si="125"/>
        <v/>
      </c>
      <c r="BB677" s="79" t="str">
        <f t="shared" si="126"/>
        <v/>
      </c>
      <c r="BC677" s="79">
        <f t="shared" si="127"/>
        <v>0</v>
      </c>
      <c r="BD677" s="40" t="str">
        <f t="shared" si="128"/>
        <v/>
      </c>
      <c r="BE677" s="11" t="str">
        <f>IF($F677="","","REV"&amp;COUNTIF($F$5:F677,$F677))</f>
        <v/>
      </c>
      <c r="BF677" s="23"/>
      <c r="BG677" s="23"/>
      <c r="BH677" s="40" t="str">
        <f t="shared" si="129"/>
        <v/>
      </c>
      <c r="BI677" s="40" t="str">
        <f t="shared" si="130"/>
        <v/>
      </c>
      <c r="BJ677" s="41"/>
      <c r="BK677" s="41"/>
      <c r="BL677" s="41"/>
      <c r="BM677" s="41"/>
      <c r="BN677" s="41"/>
      <c r="BO677" s="41"/>
      <c r="BP677" s="41"/>
      <c r="BQ677" s="41"/>
      <c r="BR677" s="41"/>
      <c r="BS677" s="41"/>
      <c r="BT677" s="41"/>
      <c r="BU677" s="41"/>
      <c r="BV677" s="41"/>
      <c r="BW677" s="41"/>
      <c r="BX677" s="41"/>
      <c r="BY677" s="41"/>
      <c r="BZ677" s="41"/>
      <c r="CA677" s="40" t="str">
        <f t="shared" si="131"/>
        <v/>
      </c>
      <c r="CC677" s="82"/>
      <c r="CD677" s="41"/>
      <c r="CE677" s="82"/>
      <c r="CF677" s="41"/>
      <c r="CG677" s="82"/>
      <c r="CH677" s="41"/>
      <c r="CI677" s="82"/>
      <c r="CJ677" s="41"/>
      <c r="CK677" s="82"/>
      <c r="CL677" s="41"/>
      <c r="CM677" s="82"/>
      <c r="CN677" s="41"/>
      <c r="CO677" s="82"/>
      <c r="CP677" s="41"/>
      <c r="CQ677" s="82"/>
      <c r="CR677" s="41"/>
      <c r="CS677" s="82"/>
      <c r="CT677" s="41"/>
      <c r="CU677" s="82"/>
      <c r="CV677" s="41"/>
      <c r="CW677" s="82"/>
      <c r="CX677" s="41"/>
      <c r="CY677" s="82"/>
      <c r="CZ677" s="41"/>
      <c r="DA677" s="82"/>
      <c r="DB677" s="41"/>
      <c r="DC677" s="82"/>
      <c r="DD677" s="41"/>
      <c r="DE677" s="82"/>
      <c r="DF677" s="41"/>
      <c r="DG677" s="82"/>
      <c r="DH677" s="41"/>
      <c r="DI677" s="82"/>
      <c r="DJ677" s="41"/>
      <c r="DK677" s="23" t="str">
        <f>IF($F677="","",IF(OR(AND($CC677&lt;&gt;"",$CC677&lt;&gt;$H677),AND($CE677&lt;&gt;"",$CE677&lt;&gt;$J677),AND($CG677&lt;&gt;"",$CG677&lt;&gt;$L677),AND($CI677&lt;&gt;"",$CI677&lt;&gt;$N677),AND($CK677&lt;&gt;"",$CK677&lt;&gt;$P677),AND($CM677&lt;&gt;"",$CM677&lt;&gt;$R677),AND($CO677&lt;&gt;"",$CO677&lt;&gt;$T677),AND($CQ677&lt;&gt;"",$CQ677&lt;&gt;$V677),AND($CS677&lt;&gt;"",$CS677&lt;&gt;$X677),AND($CU677&lt;&gt;"",$CU677&lt;&gt;$Z677),AND($CW677&lt;&gt;"",$CW677&lt;&gt;$AB677),AND($CY677&lt;&gt;"",$CY677&lt;&gt;$AD677),AND($DA677&lt;&gt;"",$DA677&lt;&gt;$AF677),AND($DC677&lt;&gt;"",$DC677&lt;&gt;$AH677),AND($DE677&lt;&gt;"",$DE677&lt;&gt;$AJ677),AND($DG677&lt;&gt;"",$DG677&lt;&gt;$AL677),AND($DI677&lt;&gt;"",$DI677&lt;&gt;$AN677)),"Score changed",IF(OR(AND($CD677&lt;&gt;"",$CD677&lt;&gt;$I677),AND($CF677&lt;&gt;"",$CF677&lt;&gt;$K677),AND($CH677&lt;&gt;"",$CH677&lt;&gt;$M677),AND($CJ677&lt;&gt;"",$CJ677&lt;&gt;$O677),AND($CL677&lt;&gt;"",$CL677&lt;&gt;$Q677),AND($CN677&lt;&gt;"",$CN677&lt;&gt;$S677),AND($CP677&lt;&gt;"",$CP677&lt;&gt;$U677),AND($CR677&lt;&gt;"",$CR677&lt;&gt;$W677),AND($CT677&lt;&gt;"",$CT677&lt;&gt;$Y677),AND($CV677&lt;&gt;"",$CV677&lt;&gt;$AA677),AND($CX677&lt;&gt;"",$CX677&lt;&gt;$AC677),AND($CZ677&lt;&gt;"",$CZ677&lt;&gt;$AE677),AND($DB677&lt;&gt;"",$DB677&lt;&gt;$AG677),AND($DD677&lt;&gt;"",$DD677&lt;&gt;$AI677),AND($DF677&lt;&gt;"",$DF677&lt;&gt;$AK677),AND($DH677&lt;&gt;"",$DH677&lt;&gt;$AM677),AND($DJ677&lt;&gt;"",$DJ677&lt;&gt;$AO677)),"Rewrite only","No change entered")))</f>
        <v/>
      </c>
    </row>
    <row r="678" spans="1:115" ht="15" customHeight="1">
      <c r="A678" s="78" t="str">
        <f>IF($F678="","",IFERROR(INDEX([1]Raw_Data!$A:$A,MATCH($F678,[1]Raw_Data!$F:$F,0)),""))</f>
        <v/>
      </c>
      <c r="B678" s="79" t="str">
        <f>IF($F678="","",IFERROR(INDEX([1]Raw_Data!$B:$B,MATCH($F678,[1]Raw_Data!$F:$F,0)),""))</f>
        <v/>
      </c>
      <c r="C678" s="80" t="str">
        <f>IF($F678="","",IFERROR(INDEX([1]Raw_Data!$C:$C,MATCH($F678,[1]Raw_Data!$F:$F,0)),""))</f>
        <v/>
      </c>
      <c r="D678" s="81" t="str">
        <f>IF($F678="","",IFERROR(INDEX([1]Raw_Data!$D:$D,MATCH($F678,[1]Raw_Data!$F:$F,0)),""))</f>
        <v/>
      </c>
      <c r="E678" s="81" t="str">
        <f>IF($F678="","",IFERROR(INDEX([1]Raw_Data!$E:$E,MATCH($F678,[1]Raw_Data!$F:$F,0)),""))</f>
        <v/>
      </c>
      <c r="F678" s="82"/>
      <c r="G678" s="79" t="str">
        <f>IF($F678="","",IFERROR(INDEX([1]Raw_Data!$G:$G,MATCH($F678,[1]Raw_Data!$F:$F,0)),""))</f>
        <v/>
      </c>
      <c r="H678" s="83" t="str">
        <f>IF($F678="","",IFERROR(INDEX([1]Raw_Data!$H:$H,MATCH($F678,[1]Raw_Data!$F:$F,0)),""))</f>
        <v/>
      </c>
      <c r="I678" s="36" t="str">
        <f>IF($F678="","",IFERROR(INDEX([1]Raw_Data!$I:$I,MATCH($F678,[1]Raw_Data!$F:$F,0)),""))</f>
        <v/>
      </c>
      <c r="J678" s="83" t="str">
        <f>IF($F678="","",IFERROR(INDEX([1]Raw_Data!$J:$J,MATCH($F678,[1]Raw_Data!$F:$F,0)),""))</f>
        <v/>
      </c>
      <c r="K678" s="37" t="str">
        <f>IF($F678="","",IFERROR(INDEX([1]Raw_Data!$K:$K,MATCH($F678,[1]Raw_Data!$F:$F,0)),""))</f>
        <v/>
      </c>
      <c r="L678" s="83" t="str">
        <f>IF($F678="","",IFERROR(INDEX([1]Raw_Data!$L:$L,MATCH($F678,[1]Raw_Data!$F:$F,0)),""))</f>
        <v/>
      </c>
      <c r="M678" s="37" t="str">
        <f>IF($F678="","",IFERROR(INDEX([1]Raw_Data!$M:$M,MATCH($F678,[1]Raw_Data!$F:$F,0)),""))</f>
        <v/>
      </c>
      <c r="N678" s="83" t="str">
        <f>IF($F678="","",IFERROR(INDEX([1]Raw_Data!$N:$N,MATCH($F678,[1]Raw_Data!$F:$F,0)),""))</f>
        <v/>
      </c>
      <c r="O678" s="37" t="str">
        <f>IF($F678="","",IFERROR(INDEX([1]Raw_Data!$O:$O,MATCH($F678,[1]Raw_Data!$F:$F,0)),""))</f>
        <v/>
      </c>
      <c r="P678" s="83" t="str">
        <f>IF($F678="","",IFERROR(INDEX([1]Raw_Data!$P:$P,MATCH($F678,[1]Raw_Data!$F:$F,0)),""))</f>
        <v/>
      </c>
      <c r="Q678" s="37" t="str">
        <f>IF($F678="","",IFERROR(INDEX([1]Raw_Data!$Q:$Q,MATCH($F678,[1]Raw_Data!$F:$F,0)),""))</f>
        <v/>
      </c>
      <c r="R678" s="83" t="str">
        <f>IF($F678="","",IFERROR(INDEX([1]Raw_Data!$R:$R,MATCH($F678,[1]Raw_Data!$F:$F,0)),""))</f>
        <v/>
      </c>
      <c r="S678" s="37" t="str">
        <f>IF($F678="","",IFERROR(INDEX([1]Raw_Data!$S:$S,MATCH($F678,[1]Raw_Data!$F:$F,0)),""))</f>
        <v/>
      </c>
      <c r="T678" s="83" t="str">
        <f>IF($F678="","",IFERROR(INDEX([1]Raw_Data!$T:$T,MATCH($F678,[1]Raw_Data!$F:$F,0)),""))</f>
        <v/>
      </c>
      <c r="U678" s="37" t="str">
        <f>IF($F678="","",IFERROR(INDEX([1]Raw_Data!$U:$U,MATCH($F678,[1]Raw_Data!$F:$F,0)),""))</f>
        <v/>
      </c>
      <c r="V678" s="83" t="str">
        <f>IF($F678="","",IFERROR(INDEX([1]Raw_Data!$V:$V,MATCH($F678,[1]Raw_Data!$F:$F,0)),""))</f>
        <v/>
      </c>
      <c r="W678" s="37" t="str">
        <f>IF($F678="","",IFERROR(INDEX([1]Raw_Data!$W:$W,MATCH($F678,[1]Raw_Data!$F:$F,0)),""))</f>
        <v/>
      </c>
      <c r="X678" s="83" t="str">
        <f>IF($F678="","",IFERROR(INDEX([1]Raw_Data!$X:$X,MATCH($F678,[1]Raw_Data!$F:$F,0)),""))</f>
        <v/>
      </c>
      <c r="Y678" s="37" t="str">
        <f>IF($F678="","",IFERROR(INDEX([1]Raw_Data!$Y:$Y,MATCH($F678,[1]Raw_Data!$F:$F,0)),""))</f>
        <v/>
      </c>
      <c r="Z678" s="83" t="str">
        <f>IF($F678="","",IFERROR(INDEX([1]Raw_Data!$Z:$Z,MATCH($F678,[1]Raw_Data!$F:$F,0)),""))</f>
        <v/>
      </c>
      <c r="AA678" s="37" t="str">
        <f>IF($F678="","",IFERROR(INDEX([1]Raw_Data!$AA:$AA,MATCH($F678,[1]Raw_Data!$F:$F,0)),""))</f>
        <v/>
      </c>
      <c r="AB678" s="83" t="str">
        <f>IF($F678="","",IFERROR(INDEX([1]Raw_Data!$AB:$AB,MATCH($F678,[1]Raw_Data!$F:$F,0)),""))</f>
        <v/>
      </c>
      <c r="AC678" s="37" t="str">
        <f>IF($F678="","",IFERROR(INDEX([1]Raw_Data!$AC:$AC,MATCH($F678,[1]Raw_Data!$F:$F,0)),""))</f>
        <v/>
      </c>
      <c r="AD678" s="83" t="str">
        <f>IF($F678="","",IFERROR(INDEX([1]Raw_Data!$AD:$AD,MATCH($F678,[1]Raw_Data!$F:$F,0)),""))</f>
        <v/>
      </c>
      <c r="AE678" s="37" t="str">
        <f>IF($F678="","",IFERROR(INDEX([1]Raw_Data!$AE:$AE,MATCH($F678,[1]Raw_Data!$F:$F,0)),""))</f>
        <v/>
      </c>
      <c r="AF678" s="83" t="str">
        <f>IF($F678="","",IFERROR(INDEX([1]Raw_Data!$AF:$AF,MATCH($F678,[1]Raw_Data!$F:$F,0)),""))</f>
        <v/>
      </c>
      <c r="AG678" s="37" t="str">
        <f>IF($F678="","",IFERROR(INDEX([1]Raw_Data!$AG:$AG,MATCH($F678,[1]Raw_Data!$F:$F,0)),""))</f>
        <v/>
      </c>
      <c r="AH678" s="83" t="str">
        <f>IF($F678="","",IFERROR(INDEX([1]Raw_Data!$AH:$AH,MATCH($F678,[1]Raw_Data!$F:$F,0)),""))</f>
        <v/>
      </c>
      <c r="AI678" s="37" t="str">
        <f>IF($F678="","",IFERROR(INDEX([1]Raw_Data!$AI:$AI,MATCH($F678,[1]Raw_Data!$F:$F,0)),""))</f>
        <v/>
      </c>
      <c r="AJ678" s="83" t="str">
        <f>IF($F678="","",IFERROR(INDEX([1]Raw_Data!$AJ:$AJ,MATCH($F678,[1]Raw_Data!$F:$F,0)),""))</f>
        <v/>
      </c>
      <c r="AK678" s="37" t="str">
        <f>IF($F678="","",IFERROR(INDEX([1]Raw_Data!$AK:$AK,MATCH($F678,[1]Raw_Data!$F:$F,0)),""))</f>
        <v/>
      </c>
      <c r="AL678" s="83" t="str">
        <f>IF($F678="","",IFERROR(INDEX([1]Raw_Data!$AL:$AL,MATCH($F678,[1]Raw_Data!$F:$F,0)),""))</f>
        <v/>
      </c>
      <c r="AM678" s="37" t="str">
        <f>IF($F678="","",IFERROR(INDEX([1]Raw_Data!$AM:$AM,MATCH($F678,[1]Raw_Data!$F:$F,0)),""))</f>
        <v/>
      </c>
      <c r="AN678" s="83" t="str">
        <f>IF($F678="","",IFERROR(INDEX([1]Raw_Data!$AN:$AN,MATCH($F678,[1]Raw_Data!$F:$F,0)),""))</f>
        <v/>
      </c>
      <c r="AO678" s="37" t="str">
        <f>IF($F678="","",IFERROR(INDEX([1]Raw_Data!$AO:$AO,MATCH($F678,[1]Raw_Data!$F:$F,0)),""))</f>
        <v/>
      </c>
      <c r="AP678" s="83" t="str">
        <f>IF($F678="","",IFERROR(INDEX([1]Raw_Data!$AP:$AP,MATCH($F678,[1]Raw_Data!$F:$F,0)),""))</f>
        <v/>
      </c>
      <c r="AQ678" s="37" t="str">
        <f>IF($F678="","",IFERROR(INDEX([1]Raw_Data!$AQ:$AQ,MATCH($F678,[1]Raw_Data!$F:$F,0)),""))</f>
        <v/>
      </c>
      <c r="AR678" s="83"/>
      <c r="AS678" s="84" t="str">
        <f>IF($F678="","",SUM(IF($CC678="",$H678,$CC678),IF($CE678="",$J678,$CE678),IF($CG678="",$L678,$CG678),IF($CI678="",$N678,$CI678),IF($CK678="",$P678,$CK678),IF($CM678="",$R678,$CM678),IF($CO678="",$T678,$CO678),IF($CQ678="",$V678,$CQ678),IF($CS678="",$X678,$CS678),IF($CU678="",$Z678,$CU678),IF($CW678="",$AB678,$CW678),IF($CY678="",$AD678,$CY678),IF($DA678="",$AF678,$DA678),IF($DC678="",$AH678,$DC678),IF($DE678="",$AJ678,$DE678),IF($DG678="",$AL678,$DG678),IF($DI678="",$AN678,$DI678)))</f>
        <v/>
      </c>
      <c r="AT678" s="80" t="str">
        <f t="shared" si="120"/>
        <v/>
      </c>
      <c r="AU678" s="79" t="str">
        <f t="shared" si="121"/>
        <v/>
      </c>
      <c r="AV678" s="80" t="str">
        <f t="shared" si="122"/>
        <v/>
      </c>
      <c r="AW678" s="80" t="str">
        <f t="shared" si="123"/>
        <v/>
      </c>
      <c r="AX678" s="79" t="str">
        <f t="shared" si="124"/>
        <v/>
      </c>
      <c r="AY678" s="79" t="str">
        <f>IF(B678="","",COUNTIFS($B$5:B678,B678,$AT$5:AT678,AT678))</f>
        <v/>
      </c>
      <c r="AZ678" s="79" t="str">
        <f>IF(B678="","",COUNTIFS($B$5:B678,B678,$AV$5:AV678,AV678))</f>
        <v/>
      </c>
      <c r="BA678" s="79" t="str">
        <f t="shared" si="125"/>
        <v/>
      </c>
      <c r="BB678" s="79" t="str">
        <f t="shared" si="126"/>
        <v/>
      </c>
      <c r="BC678" s="79">
        <f t="shared" si="127"/>
        <v>0</v>
      </c>
      <c r="BD678" s="40" t="str">
        <f t="shared" si="128"/>
        <v/>
      </c>
      <c r="BE678" s="11" t="str">
        <f>IF($F678="","","REV"&amp;COUNTIF($F$5:F678,$F678))</f>
        <v/>
      </c>
      <c r="BF678" s="23"/>
      <c r="BG678" s="23"/>
      <c r="BH678" s="40" t="str">
        <f t="shared" si="129"/>
        <v/>
      </c>
      <c r="BI678" s="40" t="str">
        <f t="shared" si="130"/>
        <v/>
      </c>
      <c r="BJ678" s="41"/>
      <c r="BK678" s="41"/>
      <c r="BL678" s="41"/>
      <c r="BM678" s="41"/>
      <c r="BN678" s="41"/>
      <c r="BO678" s="41"/>
      <c r="BP678" s="41"/>
      <c r="BQ678" s="41"/>
      <c r="BR678" s="41"/>
      <c r="BS678" s="41"/>
      <c r="BT678" s="41"/>
      <c r="BU678" s="41"/>
      <c r="BV678" s="41"/>
      <c r="BW678" s="41"/>
      <c r="BX678" s="41"/>
      <c r="BY678" s="41"/>
      <c r="BZ678" s="41"/>
      <c r="CA678" s="40" t="str">
        <f t="shared" si="131"/>
        <v/>
      </c>
      <c r="CC678" s="82"/>
      <c r="CD678" s="41"/>
      <c r="CE678" s="82"/>
      <c r="CF678" s="41"/>
      <c r="CG678" s="82"/>
      <c r="CH678" s="41"/>
      <c r="CI678" s="82"/>
      <c r="CJ678" s="41"/>
      <c r="CK678" s="82"/>
      <c r="CL678" s="41"/>
      <c r="CM678" s="82"/>
      <c r="CN678" s="41"/>
      <c r="CO678" s="82"/>
      <c r="CP678" s="41"/>
      <c r="CQ678" s="82"/>
      <c r="CR678" s="41"/>
      <c r="CS678" s="82"/>
      <c r="CT678" s="41"/>
      <c r="CU678" s="82"/>
      <c r="CV678" s="41"/>
      <c r="CW678" s="82"/>
      <c r="CX678" s="41"/>
      <c r="CY678" s="82"/>
      <c r="CZ678" s="41"/>
      <c r="DA678" s="82"/>
      <c r="DB678" s="41"/>
      <c r="DC678" s="82"/>
      <c r="DD678" s="41"/>
      <c r="DE678" s="82"/>
      <c r="DF678" s="41"/>
      <c r="DG678" s="82"/>
      <c r="DH678" s="41"/>
      <c r="DI678" s="82"/>
      <c r="DJ678" s="41"/>
      <c r="DK678" s="23" t="str">
        <f>IF($F678="","",IF(OR(AND($CC678&lt;&gt;"",$CC678&lt;&gt;$H678),AND($CE678&lt;&gt;"",$CE678&lt;&gt;$J678),AND($CG678&lt;&gt;"",$CG678&lt;&gt;$L678),AND($CI678&lt;&gt;"",$CI678&lt;&gt;$N678),AND($CK678&lt;&gt;"",$CK678&lt;&gt;$P678),AND($CM678&lt;&gt;"",$CM678&lt;&gt;$R678),AND($CO678&lt;&gt;"",$CO678&lt;&gt;$T678),AND($CQ678&lt;&gt;"",$CQ678&lt;&gt;$V678),AND($CS678&lt;&gt;"",$CS678&lt;&gt;$X678),AND($CU678&lt;&gt;"",$CU678&lt;&gt;$Z678),AND($CW678&lt;&gt;"",$CW678&lt;&gt;$AB678),AND($CY678&lt;&gt;"",$CY678&lt;&gt;$AD678),AND($DA678&lt;&gt;"",$DA678&lt;&gt;$AF678),AND($DC678&lt;&gt;"",$DC678&lt;&gt;$AH678),AND($DE678&lt;&gt;"",$DE678&lt;&gt;$AJ678),AND($DG678&lt;&gt;"",$DG678&lt;&gt;$AL678),AND($DI678&lt;&gt;"",$DI678&lt;&gt;$AN678)),"Score changed",IF(OR(AND($CD678&lt;&gt;"",$CD678&lt;&gt;$I678),AND($CF678&lt;&gt;"",$CF678&lt;&gt;$K678),AND($CH678&lt;&gt;"",$CH678&lt;&gt;$M678),AND($CJ678&lt;&gt;"",$CJ678&lt;&gt;$O678),AND($CL678&lt;&gt;"",$CL678&lt;&gt;$Q678),AND($CN678&lt;&gt;"",$CN678&lt;&gt;$S678),AND($CP678&lt;&gt;"",$CP678&lt;&gt;$U678),AND($CR678&lt;&gt;"",$CR678&lt;&gt;$W678),AND($CT678&lt;&gt;"",$CT678&lt;&gt;$Y678),AND($CV678&lt;&gt;"",$CV678&lt;&gt;$AA678),AND($CX678&lt;&gt;"",$CX678&lt;&gt;$AC678),AND($CZ678&lt;&gt;"",$CZ678&lt;&gt;$AE678),AND($DB678&lt;&gt;"",$DB678&lt;&gt;$AG678),AND($DD678&lt;&gt;"",$DD678&lt;&gt;$AI678),AND($DF678&lt;&gt;"",$DF678&lt;&gt;$AK678),AND($DH678&lt;&gt;"",$DH678&lt;&gt;$AM678),AND($DJ678&lt;&gt;"",$DJ678&lt;&gt;$AO678)),"Rewrite only","No change entered")))</f>
        <v/>
      </c>
    </row>
    <row r="679" spans="1:115" ht="15" customHeight="1">
      <c r="A679" s="78" t="str">
        <f>IF($F679="","",IFERROR(INDEX([1]Raw_Data!$A:$A,MATCH($F679,[1]Raw_Data!$F:$F,0)),""))</f>
        <v/>
      </c>
      <c r="B679" s="79" t="str">
        <f>IF($F679="","",IFERROR(INDEX([1]Raw_Data!$B:$B,MATCH($F679,[1]Raw_Data!$F:$F,0)),""))</f>
        <v/>
      </c>
      <c r="C679" s="80" t="str">
        <f>IF($F679="","",IFERROR(INDEX([1]Raw_Data!$C:$C,MATCH($F679,[1]Raw_Data!$F:$F,0)),""))</f>
        <v/>
      </c>
      <c r="D679" s="81" t="str">
        <f>IF($F679="","",IFERROR(INDEX([1]Raw_Data!$D:$D,MATCH($F679,[1]Raw_Data!$F:$F,0)),""))</f>
        <v/>
      </c>
      <c r="E679" s="81" t="str">
        <f>IF($F679="","",IFERROR(INDEX([1]Raw_Data!$E:$E,MATCH($F679,[1]Raw_Data!$F:$F,0)),""))</f>
        <v/>
      </c>
      <c r="F679" s="82"/>
      <c r="G679" s="79" t="str">
        <f>IF($F679="","",IFERROR(INDEX([1]Raw_Data!$G:$G,MATCH($F679,[1]Raw_Data!$F:$F,0)),""))</f>
        <v/>
      </c>
      <c r="H679" s="83" t="str">
        <f>IF($F679="","",IFERROR(INDEX([1]Raw_Data!$H:$H,MATCH($F679,[1]Raw_Data!$F:$F,0)),""))</f>
        <v/>
      </c>
      <c r="I679" s="36" t="str">
        <f>IF($F679="","",IFERROR(INDEX([1]Raw_Data!$I:$I,MATCH($F679,[1]Raw_Data!$F:$F,0)),""))</f>
        <v/>
      </c>
      <c r="J679" s="83" t="str">
        <f>IF($F679="","",IFERROR(INDEX([1]Raw_Data!$J:$J,MATCH($F679,[1]Raw_Data!$F:$F,0)),""))</f>
        <v/>
      </c>
      <c r="K679" s="37" t="str">
        <f>IF($F679="","",IFERROR(INDEX([1]Raw_Data!$K:$K,MATCH($F679,[1]Raw_Data!$F:$F,0)),""))</f>
        <v/>
      </c>
      <c r="L679" s="83" t="str">
        <f>IF($F679="","",IFERROR(INDEX([1]Raw_Data!$L:$L,MATCH($F679,[1]Raw_Data!$F:$F,0)),""))</f>
        <v/>
      </c>
      <c r="M679" s="37" t="str">
        <f>IF($F679="","",IFERROR(INDEX([1]Raw_Data!$M:$M,MATCH($F679,[1]Raw_Data!$F:$F,0)),""))</f>
        <v/>
      </c>
      <c r="N679" s="83" t="str">
        <f>IF($F679="","",IFERROR(INDEX([1]Raw_Data!$N:$N,MATCH($F679,[1]Raw_Data!$F:$F,0)),""))</f>
        <v/>
      </c>
      <c r="O679" s="37" t="str">
        <f>IF($F679="","",IFERROR(INDEX([1]Raw_Data!$O:$O,MATCH($F679,[1]Raw_Data!$F:$F,0)),""))</f>
        <v/>
      </c>
      <c r="P679" s="83" t="str">
        <f>IF($F679="","",IFERROR(INDEX([1]Raw_Data!$P:$P,MATCH($F679,[1]Raw_Data!$F:$F,0)),""))</f>
        <v/>
      </c>
      <c r="Q679" s="37" t="str">
        <f>IF($F679="","",IFERROR(INDEX([1]Raw_Data!$Q:$Q,MATCH($F679,[1]Raw_Data!$F:$F,0)),""))</f>
        <v/>
      </c>
      <c r="R679" s="83" t="str">
        <f>IF($F679="","",IFERROR(INDEX([1]Raw_Data!$R:$R,MATCH($F679,[1]Raw_Data!$F:$F,0)),""))</f>
        <v/>
      </c>
      <c r="S679" s="37" t="str">
        <f>IF($F679="","",IFERROR(INDEX([1]Raw_Data!$S:$S,MATCH($F679,[1]Raw_Data!$F:$F,0)),""))</f>
        <v/>
      </c>
      <c r="T679" s="83" t="str">
        <f>IF($F679="","",IFERROR(INDEX([1]Raw_Data!$T:$T,MATCH($F679,[1]Raw_Data!$F:$F,0)),""))</f>
        <v/>
      </c>
      <c r="U679" s="37" t="str">
        <f>IF($F679="","",IFERROR(INDEX([1]Raw_Data!$U:$U,MATCH($F679,[1]Raw_Data!$F:$F,0)),""))</f>
        <v/>
      </c>
      <c r="V679" s="83" t="str">
        <f>IF($F679="","",IFERROR(INDEX([1]Raw_Data!$V:$V,MATCH($F679,[1]Raw_Data!$F:$F,0)),""))</f>
        <v/>
      </c>
      <c r="W679" s="37" t="str">
        <f>IF($F679="","",IFERROR(INDEX([1]Raw_Data!$W:$W,MATCH($F679,[1]Raw_Data!$F:$F,0)),""))</f>
        <v/>
      </c>
      <c r="X679" s="83" t="str">
        <f>IF($F679="","",IFERROR(INDEX([1]Raw_Data!$X:$X,MATCH($F679,[1]Raw_Data!$F:$F,0)),""))</f>
        <v/>
      </c>
      <c r="Y679" s="37" t="str">
        <f>IF($F679="","",IFERROR(INDEX([1]Raw_Data!$Y:$Y,MATCH($F679,[1]Raw_Data!$F:$F,0)),""))</f>
        <v/>
      </c>
      <c r="Z679" s="83" t="str">
        <f>IF($F679="","",IFERROR(INDEX([1]Raw_Data!$Z:$Z,MATCH($F679,[1]Raw_Data!$F:$F,0)),""))</f>
        <v/>
      </c>
      <c r="AA679" s="37" t="str">
        <f>IF($F679="","",IFERROR(INDEX([1]Raw_Data!$AA:$AA,MATCH($F679,[1]Raw_Data!$F:$F,0)),""))</f>
        <v/>
      </c>
      <c r="AB679" s="83" t="str">
        <f>IF($F679="","",IFERROR(INDEX([1]Raw_Data!$AB:$AB,MATCH($F679,[1]Raw_Data!$F:$F,0)),""))</f>
        <v/>
      </c>
      <c r="AC679" s="37" t="str">
        <f>IF($F679="","",IFERROR(INDEX([1]Raw_Data!$AC:$AC,MATCH($F679,[1]Raw_Data!$F:$F,0)),""))</f>
        <v/>
      </c>
      <c r="AD679" s="83" t="str">
        <f>IF($F679="","",IFERROR(INDEX([1]Raw_Data!$AD:$AD,MATCH($F679,[1]Raw_Data!$F:$F,0)),""))</f>
        <v/>
      </c>
      <c r="AE679" s="37" t="str">
        <f>IF($F679="","",IFERROR(INDEX([1]Raw_Data!$AE:$AE,MATCH($F679,[1]Raw_Data!$F:$F,0)),""))</f>
        <v/>
      </c>
      <c r="AF679" s="83" t="str">
        <f>IF($F679="","",IFERROR(INDEX([1]Raw_Data!$AF:$AF,MATCH($F679,[1]Raw_Data!$F:$F,0)),""))</f>
        <v/>
      </c>
      <c r="AG679" s="37" t="str">
        <f>IF($F679="","",IFERROR(INDEX([1]Raw_Data!$AG:$AG,MATCH($F679,[1]Raw_Data!$F:$F,0)),""))</f>
        <v/>
      </c>
      <c r="AH679" s="83" t="str">
        <f>IF($F679="","",IFERROR(INDEX([1]Raw_Data!$AH:$AH,MATCH($F679,[1]Raw_Data!$F:$F,0)),""))</f>
        <v/>
      </c>
      <c r="AI679" s="37" t="str">
        <f>IF($F679="","",IFERROR(INDEX([1]Raw_Data!$AI:$AI,MATCH($F679,[1]Raw_Data!$F:$F,0)),""))</f>
        <v/>
      </c>
      <c r="AJ679" s="83" t="str">
        <f>IF($F679="","",IFERROR(INDEX([1]Raw_Data!$AJ:$AJ,MATCH($F679,[1]Raw_Data!$F:$F,0)),""))</f>
        <v/>
      </c>
      <c r="AK679" s="37" t="str">
        <f>IF($F679="","",IFERROR(INDEX([1]Raw_Data!$AK:$AK,MATCH($F679,[1]Raw_Data!$F:$F,0)),""))</f>
        <v/>
      </c>
      <c r="AL679" s="83" t="str">
        <f>IF($F679="","",IFERROR(INDEX([1]Raw_Data!$AL:$AL,MATCH($F679,[1]Raw_Data!$F:$F,0)),""))</f>
        <v/>
      </c>
      <c r="AM679" s="37" t="str">
        <f>IF($F679="","",IFERROR(INDEX([1]Raw_Data!$AM:$AM,MATCH($F679,[1]Raw_Data!$F:$F,0)),""))</f>
        <v/>
      </c>
      <c r="AN679" s="83" t="str">
        <f>IF($F679="","",IFERROR(INDEX([1]Raw_Data!$AN:$AN,MATCH($F679,[1]Raw_Data!$F:$F,0)),""))</f>
        <v/>
      </c>
      <c r="AO679" s="37" t="str">
        <f>IF($F679="","",IFERROR(INDEX([1]Raw_Data!$AO:$AO,MATCH($F679,[1]Raw_Data!$F:$F,0)),""))</f>
        <v/>
      </c>
      <c r="AP679" s="83" t="str">
        <f>IF($F679="","",IFERROR(INDEX([1]Raw_Data!$AP:$AP,MATCH($F679,[1]Raw_Data!$F:$F,0)),""))</f>
        <v/>
      </c>
      <c r="AQ679" s="37" t="str">
        <f>IF($F679="","",IFERROR(INDEX([1]Raw_Data!$AQ:$AQ,MATCH($F679,[1]Raw_Data!$F:$F,0)),""))</f>
        <v/>
      </c>
      <c r="AR679" s="83"/>
      <c r="AS679" s="84" t="str">
        <f>IF($F679="","",SUM(IF($CC679="",$H679,$CC679),IF($CE679="",$J679,$CE679),IF($CG679="",$L679,$CG679),IF($CI679="",$N679,$CI679),IF($CK679="",$P679,$CK679),IF($CM679="",$R679,$CM679),IF($CO679="",$T679,$CO679),IF($CQ679="",$V679,$CQ679),IF($CS679="",$X679,$CS679),IF($CU679="",$Z679,$CU679),IF($CW679="",$AB679,$CW679),IF($CY679="",$AD679,$CY679),IF($DA679="",$AF679,$DA679),IF($DC679="",$AH679,$DC679),IF($DE679="",$AJ679,$DE679),IF($DG679="",$AL679,$DG679),IF($DI679="",$AN679,$DI679)))</f>
        <v/>
      </c>
      <c r="AT679" s="80" t="str">
        <f t="shared" si="120"/>
        <v/>
      </c>
      <c r="AU679" s="79" t="str">
        <f t="shared" si="121"/>
        <v/>
      </c>
      <c r="AV679" s="80" t="str">
        <f t="shared" si="122"/>
        <v/>
      </c>
      <c r="AW679" s="80" t="str">
        <f t="shared" si="123"/>
        <v/>
      </c>
      <c r="AX679" s="79" t="str">
        <f t="shared" si="124"/>
        <v/>
      </c>
      <c r="AY679" s="79" t="str">
        <f>IF(B679="","",COUNTIFS($B$5:B679,B679,$AT$5:AT679,AT679))</f>
        <v/>
      </c>
      <c r="AZ679" s="79" t="str">
        <f>IF(B679="","",COUNTIFS($B$5:B679,B679,$AV$5:AV679,AV679))</f>
        <v/>
      </c>
      <c r="BA679" s="79" t="str">
        <f t="shared" si="125"/>
        <v/>
      </c>
      <c r="BB679" s="79" t="str">
        <f t="shared" si="126"/>
        <v/>
      </c>
      <c r="BC679" s="79">
        <f t="shared" si="127"/>
        <v>0</v>
      </c>
      <c r="BD679" s="40" t="str">
        <f t="shared" si="128"/>
        <v/>
      </c>
      <c r="BE679" s="11" t="str">
        <f>IF($F679="","","REV"&amp;COUNTIF($F$5:F679,$F679))</f>
        <v/>
      </c>
      <c r="BF679" s="23"/>
      <c r="BG679" s="23"/>
      <c r="BH679" s="40" t="str">
        <f t="shared" si="129"/>
        <v/>
      </c>
      <c r="BI679" s="40" t="str">
        <f t="shared" si="130"/>
        <v/>
      </c>
      <c r="BJ679" s="41"/>
      <c r="BK679" s="41"/>
      <c r="BL679" s="41"/>
      <c r="BM679" s="41"/>
      <c r="BN679" s="41"/>
      <c r="BO679" s="41"/>
      <c r="BP679" s="41"/>
      <c r="BQ679" s="41"/>
      <c r="BR679" s="41"/>
      <c r="BS679" s="41"/>
      <c r="BT679" s="41"/>
      <c r="BU679" s="41"/>
      <c r="BV679" s="41"/>
      <c r="BW679" s="41"/>
      <c r="BX679" s="41"/>
      <c r="BY679" s="41"/>
      <c r="BZ679" s="41"/>
      <c r="CA679" s="40" t="str">
        <f t="shared" si="131"/>
        <v/>
      </c>
      <c r="CC679" s="82"/>
      <c r="CD679" s="41"/>
      <c r="CE679" s="82"/>
      <c r="CF679" s="41"/>
      <c r="CG679" s="82"/>
      <c r="CH679" s="41"/>
      <c r="CI679" s="82"/>
      <c r="CJ679" s="41"/>
      <c r="CK679" s="82"/>
      <c r="CL679" s="41"/>
      <c r="CM679" s="82"/>
      <c r="CN679" s="41"/>
      <c r="CO679" s="82"/>
      <c r="CP679" s="41"/>
      <c r="CQ679" s="82"/>
      <c r="CR679" s="41"/>
      <c r="CS679" s="82"/>
      <c r="CT679" s="41"/>
      <c r="CU679" s="82"/>
      <c r="CV679" s="41"/>
      <c r="CW679" s="82"/>
      <c r="CX679" s="41"/>
      <c r="CY679" s="82"/>
      <c r="CZ679" s="41"/>
      <c r="DA679" s="82"/>
      <c r="DB679" s="41"/>
      <c r="DC679" s="82"/>
      <c r="DD679" s="41"/>
      <c r="DE679" s="82"/>
      <c r="DF679" s="41"/>
      <c r="DG679" s="82"/>
      <c r="DH679" s="41"/>
      <c r="DI679" s="82"/>
      <c r="DJ679" s="41"/>
      <c r="DK679" s="23" t="str">
        <f>IF($F679="","",IF(OR(AND($CC679&lt;&gt;"",$CC679&lt;&gt;$H679),AND($CE679&lt;&gt;"",$CE679&lt;&gt;$J679),AND($CG679&lt;&gt;"",$CG679&lt;&gt;$L679),AND($CI679&lt;&gt;"",$CI679&lt;&gt;$N679),AND($CK679&lt;&gt;"",$CK679&lt;&gt;$P679),AND($CM679&lt;&gt;"",$CM679&lt;&gt;$R679),AND($CO679&lt;&gt;"",$CO679&lt;&gt;$T679),AND($CQ679&lt;&gt;"",$CQ679&lt;&gt;$V679),AND($CS679&lt;&gt;"",$CS679&lt;&gt;$X679),AND($CU679&lt;&gt;"",$CU679&lt;&gt;$Z679),AND($CW679&lt;&gt;"",$CW679&lt;&gt;$AB679),AND($CY679&lt;&gt;"",$CY679&lt;&gt;$AD679),AND($DA679&lt;&gt;"",$DA679&lt;&gt;$AF679),AND($DC679&lt;&gt;"",$DC679&lt;&gt;$AH679),AND($DE679&lt;&gt;"",$DE679&lt;&gt;$AJ679),AND($DG679&lt;&gt;"",$DG679&lt;&gt;$AL679),AND($DI679&lt;&gt;"",$DI679&lt;&gt;$AN679)),"Score changed",IF(OR(AND($CD679&lt;&gt;"",$CD679&lt;&gt;$I679),AND($CF679&lt;&gt;"",$CF679&lt;&gt;$K679),AND($CH679&lt;&gt;"",$CH679&lt;&gt;$M679),AND($CJ679&lt;&gt;"",$CJ679&lt;&gt;$O679),AND($CL679&lt;&gt;"",$CL679&lt;&gt;$Q679),AND($CN679&lt;&gt;"",$CN679&lt;&gt;$S679),AND($CP679&lt;&gt;"",$CP679&lt;&gt;$U679),AND($CR679&lt;&gt;"",$CR679&lt;&gt;$W679),AND($CT679&lt;&gt;"",$CT679&lt;&gt;$Y679),AND($CV679&lt;&gt;"",$CV679&lt;&gt;$AA679),AND($CX679&lt;&gt;"",$CX679&lt;&gt;$AC679),AND($CZ679&lt;&gt;"",$CZ679&lt;&gt;$AE679),AND($DB679&lt;&gt;"",$DB679&lt;&gt;$AG679),AND($DD679&lt;&gt;"",$DD679&lt;&gt;$AI679),AND($DF679&lt;&gt;"",$DF679&lt;&gt;$AK679),AND($DH679&lt;&gt;"",$DH679&lt;&gt;$AM679),AND($DJ679&lt;&gt;"",$DJ679&lt;&gt;$AO679)),"Rewrite only","No change entered")))</f>
        <v/>
      </c>
    </row>
    <row r="680" spans="1:115" ht="15" customHeight="1">
      <c r="A680" s="78" t="str">
        <f>IF($F680="","",IFERROR(INDEX([1]Raw_Data!$A:$A,MATCH($F680,[1]Raw_Data!$F:$F,0)),""))</f>
        <v/>
      </c>
      <c r="B680" s="79" t="str">
        <f>IF($F680="","",IFERROR(INDEX([1]Raw_Data!$B:$B,MATCH($F680,[1]Raw_Data!$F:$F,0)),""))</f>
        <v/>
      </c>
      <c r="C680" s="80" t="str">
        <f>IF($F680="","",IFERROR(INDEX([1]Raw_Data!$C:$C,MATCH($F680,[1]Raw_Data!$F:$F,0)),""))</f>
        <v/>
      </c>
      <c r="D680" s="81" t="str">
        <f>IF($F680="","",IFERROR(INDEX([1]Raw_Data!$D:$D,MATCH($F680,[1]Raw_Data!$F:$F,0)),""))</f>
        <v/>
      </c>
      <c r="E680" s="81" t="str">
        <f>IF($F680="","",IFERROR(INDEX([1]Raw_Data!$E:$E,MATCH($F680,[1]Raw_Data!$F:$F,0)),""))</f>
        <v/>
      </c>
      <c r="F680" s="82"/>
      <c r="G680" s="79" t="str">
        <f>IF($F680="","",IFERROR(INDEX([1]Raw_Data!$G:$G,MATCH($F680,[1]Raw_Data!$F:$F,0)),""))</f>
        <v/>
      </c>
      <c r="H680" s="83" t="str">
        <f>IF($F680="","",IFERROR(INDEX([1]Raw_Data!$H:$H,MATCH($F680,[1]Raw_Data!$F:$F,0)),""))</f>
        <v/>
      </c>
      <c r="I680" s="36" t="str">
        <f>IF($F680="","",IFERROR(INDEX([1]Raw_Data!$I:$I,MATCH($F680,[1]Raw_Data!$F:$F,0)),""))</f>
        <v/>
      </c>
      <c r="J680" s="83" t="str">
        <f>IF($F680="","",IFERROR(INDEX([1]Raw_Data!$J:$J,MATCH($F680,[1]Raw_Data!$F:$F,0)),""))</f>
        <v/>
      </c>
      <c r="K680" s="37" t="str">
        <f>IF($F680="","",IFERROR(INDEX([1]Raw_Data!$K:$K,MATCH($F680,[1]Raw_Data!$F:$F,0)),""))</f>
        <v/>
      </c>
      <c r="L680" s="83" t="str">
        <f>IF($F680="","",IFERROR(INDEX([1]Raw_Data!$L:$L,MATCH($F680,[1]Raw_Data!$F:$F,0)),""))</f>
        <v/>
      </c>
      <c r="M680" s="37" t="str">
        <f>IF($F680="","",IFERROR(INDEX([1]Raw_Data!$M:$M,MATCH($F680,[1]Raw_Data!$F:$F,0)),""))</f>
        <v/>
      </c>
      <c r="N680" s="83" t="str">
        <f>IF($F680="","",IFERROR(INDEX([1]Raw_Data!$N:$N,MATCH($F680,[1]Raw_Data!$F:$F,0)),""))</f>
        <v/>
      </c>
      <c r="O680" s="37" t="str">
        <f>IF($F680="","",IFERROR(INDEX([1]Raw_Data!$O:$O,MATCH($F680,[1]Raw_Data!$F:$F,0)),""))</f>
        <v/>
      </c>
      <c r="P680" s="83" t="str">
        <f>IF($F680="","",IFERROR(INDEX([1]Raw_Data!$P:$P,MATCH($F680,[1]Raw_Data!$F:$F,0)),""))</f>
        <v/>
      </c>
      <c r="Q680" s="37" t="str">
        <f>IF($F680="","",IFERROR(INDEX([1]Raw_Data!$Q:$Q,MATCH($F680,[1]Raw_Data!$F:$F,0)),""))</f>
        <v/>
      </c>
      <c r="R680" s="83" t="str">
        <f>IF($F680="","",IFERROR(INDEX([1]Raw_Data!$R:$R,MATCH($F680,[1]Raw_Data!$F:$F,0)),""))</f>
        <v/>
      </c>
      <c r="S680" s="37" t="str">
        <f>IF($F680="","",IFERROR(INDEX([1]Raw_Data!$S:$S,MATCH($F680,[1]Raw_Data!$F:$F,0)),""))</f>
        <v/>
      </c>
      <c r="T680" s="83" t="str">
        <f>IF($F680="","",IFERROR(INDEX([1]Raw_Data!$T:$T,MATCH($F680,[1]Raw_Data!$F:$F,0)),""))</f>
        <v/>
      </c>
      <c r="U680" s="37" t="str">
        <f>IF($F680="","",IFERROR(INDEX([1]Raw_Data!$U:$U,MATCH($F680,[1]Raw_Data!$F:$F,0)),""))</f>
        <v/>
      </c>
      <c r="V680" s="83" t="str">
        <f>IF($F680="","",IFERROR(INDEX([1]Raw_Data!$V:$V,MATCH($F680,[1]Raw_Data!$F:$F,0)),""))</f>
        <v/>
      </c>
      <c r="W680" s="37" t="str">
        <f>IF($F680="","",IFERROR(INDEX([1]Raw_Data!$W:$W,MATCH($F680,[1]Raw_Data!$F:$F,0)),""))</f>
        <v/>
      </c>
      <c r="X680" s="83" t="str">
        <f>IF($F680="","",IFERROR(INDEX([1]Raw_Data!$X:$X,MATCH($F680,[1]Raw_Data!$F:$F,0)),""))</f>
        <v/>
      </c>
      <c r="Y680" s="37" t="str">
        <f>IF($F680="","",IFERROR(INDEX([1]Raw_Data!$Y:$Y,MATCH($F680,[1]Raw_Data!$F:$F,0)),""))</f>
        <v/>
      </c>
      <c r="Z680" s="83" t="str">
        <f>IF($F680="","",IFERROR(INDEX([1]Raw_Data!$Z:$Z,MATCH($F680,[1]Raw_Data!$F:$F,0)),""))</f>
        <v/>
      </c>
      <c r="AA680" s="37" t="str">
        <f>IF($F680="","",IFERROR(INDEX([1]Raw_Data!$AA:$AA,MATCH($F680,[1]Raw_Data!$F:$F,0)),""))</f>
        <v/>
      </c>
      <c r="AB680" s="83" t="str">
        <f>IF($F680="","",IFERROR(INDEX([1]Raw_Data!$AB:$AB,MATCH($F680,[1]Raw_Data!$F:$F,0)),""))</f>
        <v/>
      </c>
      <c r="AC680" s="37" t="str">
        <f>IF($F680="","",IFERROR(INDEX([1]Raw_Data!$AC:$AC,MATCH($F680,[1]Raw_Data!$F:$F,0)),""))</f>
        <v/>
      </c>
      <c r="AD680" s="83" t="str">
        <f>IF($F680="","",IFERROR(INDEX([1]Raw_Data!$AD:$AD,MATCH($F680,[1]Raw_Data!$F:$F,0)),""))</f>
        <v/>
      </c>
      <c r="AE680" s="37" t="str">
        <f>IF($F680="","",IFERROR(INDEX([1]Raw_Data!$AE:$AE,MATCH($F680,[1]Raw_Data!$F:$F,0)),""))</f>
        <v/>
      </c>
      <c r="AF680" s="83" t="str">
        <f>IF($F680="","",IFERROR(INDEX([1]Raw_Data!$AF:$AF,MATCH($F680,[1]Raw_Data!$F:$F,0)),""))</f>
        <v/>
      </c>
      <c r="AG680" s="37" t="str">
        <f>IF($F680="","",IFERROR(INDEX([1]Raw_Data!$AG:$AG,MATCH($F680,[1]Raw_Data!$F:$F,0)),""))</f>
        <v/>
      </c>
      <c r="AH680" s="83" t="str">
        <f>IF($F680="","",IFERROR(INDEX([1]Raw_Data!$AH:$AH,MATCH($F680,[1]Raw_Data!$F:$F,0)),""))</f>
        <v/>
      </c>
      <c r="AI680" s="37" t="str">
        <f>IF($F680="","",IFERROR(INDEX([1]Raw_Data!$AI:$AI,MATCH($F680,[1]Raw_Data!$F:$F,0)),""))</f>
        <v/>
      </c>
      <c r="AJ680" s="83" t="str">
        <f>IF($F680="","",IFERROR(INDEX([1]Raw_Data!$AJ:$AJ,MATCH($F680,[1]Raw_Data!$F:$F,0)),""))</f>
        <v/>
      </c>
      <c r="AK680" s="37" t="str">
        <f>IF($F680="","",IFERROR(INDEX([1]Raw_Data!$AK:$AK,MATCH($F680,[1]Raw_Data!$F:$F,0)),""))</f>
        <v/>
      </c>
      <c r="AL680" s="83" t="str">
        <f>IF($F680="","",IFERROR(INDEX([1]Raw_Data!$AL:$AL,MATCH($F680,[1]Raw_Data!$F:$F,0)),""))</f>
        <v/>
      </c>
      <c r="AM680" s="37" t="str">
        <f>IF($F680="","",IFERROR(INDEX([1]Raw_Data!$AM:$AM,MATCH($F680,[1]Raw_Data!$F:$F,0)),""))</f>
        <v/>
      </c>
      <c r="AN680" s="83" t="str">
        <f>IF($F680="","",IFERROR(INDEX([1]Raw_Data!$AN:$AN,MATCH($F680,[1]Raw_Data!$F:$F,0)),""))</f>
        <v/>
      </c>
      <c r="AO680" s="37" t="str">
        <f>IF($F680="","",IFERROR(INDEX([1]Raw_Data!$AO:$AO,MATCH($F680,[1]Raw_Data!$F:$F,0)),""))</f>
        <v/>
      </c>
      <c r="AP680" s="83" t="str">
        <f>IF($F680="","",IFERROR(INDEX([1]Raw_Data!$AP:$AP,MATCH($F680,[1]Raw_Data!$F:$F,0)),""))</f>
        <v/>
      </c>
      <c r="AQ680" s="37" t="str">
        <f>IF($F680="","",IFERROR(INDEX([1]Raw_Data!$AQ:$AQ,MATCH($F680,[1]Raw_Data!$F:$F,0)),""))</f>
        <v/>
      </c>
      <c r="AR680" s="83"/>
      <c r="AS680" s="84" t="str">
        <f>IF($F680="","",SUM(IF($CC680="",$H680,$CC680),IF($CE680="",$J680,$CE680),IF($CG680="",$L680,$CG680),IF($CI680="",$N680,$CI680),IF($CK680="",$P680,$CK680),IF($CM680="",$R680,$CM680),IF($CO680="",$T680,$CO680),IF($CQ680="",$V680,$CQ680),IF($CS680="",$X680,$CS680),IF($CU680="",$Z680,$CU680),IF($CW680="",$AB680,$CW680),IF($CY680="",$AD680,$CY680),IF($DA680="",$AF680,$DA680),IF($DC680="",$AH680,$DC680),IF($DE680="",$AJ680,$DE680),IF($DG680="",$AL680,$DG680),IF($DI680="",$AN680,$DI680)))</f>
        <v/>
      </c>
      <c r="AT680" s="80" t="str">
        <f t="shared" si="120"/>
        <v/>
      </c>
      <c r="AU680" s="79" t="str">
        <f t="shared" si="121"/>
        <v/>
      </c>
      <c r="AV680" s="80" t="str">
        <f t="shared" si="122"/>
        <v/>
      </c>
      <c r="AW680" s="80" t="str">
        <f t="shared" si="123"/>
        <v/>
      </c>
      <c r="AX680" s="79" t="str">
        <f t="shared" si="124"/>
        <v/>
      </c>
      <c r="AY680" s="79" t="str">
        <f>IF(B680="","",COUNTIFS($B$5:B680,B680,$AT$5:AT680,AT680))</f>
        <v/>
      </c>
      <c r="AZ680" s="79" t="str">
        <f>IF(B680="","",COUNTIFS($B$5:B680,B680,$AV$5:AV680,AV680))</f>
        <v/>
      </c>
      <c r="BA680" s="79" t="str">
        <f t="shared" si="125"/>
        <v/>
      </c>
      <c r="BB680" s="79" t="str">
        <f t="shared" si="126"/>
        <v/>
      </c>
      <c r="BC680" s="79">
        <f t="shared" si="127"/>
        <v>0</v>
      </c>
      <c r="BD680" s="40" t="str">
        <f t="shared" si="128"/>
        <v/>
      </c>
      <c r="BE680" s="11" t="str">
        <f>IF($F680="","","REV"&amp;COUNTIF($F$5:F680,$F680))</f>
        <v/>
      </c>
      <c r="BF680" s="23"/>
      <c r="BG680" s="23"/>
      <c r="BH680" s="40" t="str">
        <f t="shared" si="129"/>
        <v/>
      </c>
      <c r="BI680" s="40" t="str">
        <f t="shared" si="130"/>
        <v/>
      </c>
      <c r="BJ680" s="41"/>
      <c r="BK680" s="41"/>
      <c r="BL680" s="41"/>
      <c r="BM680" s="41"/>
      <c r="BN680" s="41"/>
      <c r="BO680" s="41"/>
      <c r="BP680" s="41"/>
      <c r="BQ680" s="41"/>
      <c r="BR680" s="41"/>
      <c r="BS680" s="41"/>
      <c r="BT680" s="41"/>
      <c r="BU680" s="41"/>
      <c r="BV680" s="41"/>
      <c r="BW680" s="41"/>
      <c r="BX680" s="41"/>
      <c r="BY680" s="41"/>
      <c r="BZ680" s="41"/>
      <c r="CA680" s="40" t="str">
        <f t="shared" si="131"/>
        <v/>
      </c>
      <c r="CC680" s="82"/>
      <c r="CD680" s="41"/>
      <c r="CE680" s="82"/>
      <c r="CF680" s="41"/>
      <c r="CG680" s="82"/>
      <c r="CH680" s="41"/>
      <c r="CI680" s="82"/>
      <c r="CJ680" s="41"/>
      <c r="CK680" s="82"/>
      <c r="CL680" s="41"/>
      <c r="CM680" s="82"/>
      <c r="CN680" s="41"/>
      <c r="CO680" s="82"/>
      <c r="CP680" s="41"/>
      <c r="CQ680" s="82"/>
      <c r="CR680" s="41"/>
      <c r="CS680" s="82"/>
      <c r="CT680" s="41"/>
      <c r="CU680" s="82"/>
      <c r="CV680" s="41"/>
      <c r="CW680" s="82"/>
      <c r="CX680" s="41"/>
      <c r="CY680" s="82"/>
      <c r="CZ680" s="41"/>
      <c r="DA680" s="82"/>
      <c r="DB680" s="41"/>
      <c r="DC680" s="82"/>
      <c r="DD680" s="41"/>
      <c r="DE680" s="82"/>
      <c r="DF680" s="41"/>
      <c r="DG680" s="82"/>
      <c r="DH680" s="41"/>
      <c r="DI680" s="82"/>
      <c r="DJ680" s="41"/>
      <c r="DK680" s="23" t="str">
        <f>IF($F680="","",IF(OR(AND($CC680&lt;&gt;"",$CC680&lt;&gt;$H680),AND($CE680&lt;&gt;"",$CE680&lt;&gt;$J680),AND($CG680&lt;&gt;"",$CG680&lt;&gt;$L680),AND($CI680&lt;&gt;"",$CI680&lt;&gt;$N680),AND($CK680&lt;&gt;"",$CK680&lt;&gt;$P680),AND($CM680&lt;&gt;"",$CM680&lt;&gt;$R680),AND($CO680&lt;&gt;"",$CO680&lt;&gt;$T680),AND($CQ680&lt;&gt;"",$CQ680&lt;&gt;$V680),AND($CS680&lt;&gt;"",$CS680&lt;&gt;$X680),AND($CU680&lt;&gt;"",$CU680&lt;&gt;$Z680),AND($CW680&lt;&gt;"",$CW680&lt;&gt;$AB680),AND($CY680&lt;&gt;"",$CY680&lt;&gt;$AD680),AND($DA680&lt;&gt;"",$DA680&lt;&gt;$AF680),AND($DC680&lt;&gt;"",$DC680&lt;&gt;$AH680),AND($DE680&lt;&gt;"",$DE680&lt;&gt;$AJ680),AND($DG680&lt;&gt;"",$DG680&lt;&gt;$AL680),AND($DI680&lt;&gt;"",$DI680&lt;&gt;$AN680)),"Score changed",IF(OR(AND($CD680&lt;&gt;"",$CD680&lt;&gt;$I680),AND($CF680&lt;&gt;"",$CF680&lt;&gt;$K680),AND($CH680&lt;&gt;"",$CH680&lt;&gt;$M680),AND($CJ680&lt;&gt;"",$CJ680&lt;&gt;$O680),AND($CL680&lt;&gt;"",$CL680&lt;&gt;$Q680),AND($CN680&lt;&gt;"",$CN680&lt;&gt;$S680),AND($CP680&lt;&gt;"",$CP680&lt;&gt;$U680),AND($CR680&lt;&gt;"",$CR680&lt;&gt;$W680),AND($CT680&lt;&gt;"",$CT680&lt;&gt;$Y680),AND($CV680&lt;&gt;"",$CV680&lt;&gt;$AA680),AND($CX680&lt;&gt;"",$CX680&lt;&gt;$AC680),AND($CZ680&lt;&gt;"",$CZ680&lt;&gt;$AE680),AND($DB680&lt;&gt;"",$DB680&lt;&gt;$AG680),AND($DD680&lt;&gt;"",$DD680&lt;&gt;$AI680),AND($DF680&lt;&gt;"",$DF680&lt;&gt;$AK680),AND($DH680&lt;&gt;"",$DH680&lt;&gt;$AM680),AND($DJ680&lt;&gt;"",$DJ680&lt;&gt;$AO680)),"Rewrite only","No change entered")))</f>
        <v/>
      </c>
    </row>
    <row r="681" spans="1:115" ht="15" customHeight="1">
      <c r="A681" s="78" t="str">
        <f>IF($F681="","",IFERROR(INDEX([1]Raw_Data!$A:$A,MATCH($F681,[1]Raw_Data!$F:$F,0)),""))</f>
        <v/>
      </c>
      <c r="B681" s="79" t="str">
        <f>IF($F681="","",IFERROR(INDEX([1]Raw_Data!$B:$B,MATCH($F681,[1]Raw_Data!$F:$F,0)),""))</f>
        <v/>
      </c>
      <c r="C681" s="80" t="str">
        <f>IF($F681="","",IFERROR(INDEX([1]Raw_Data!$C:$C,MATCH($F681,[1]Raw_Data!$F:$F,0)),""))</f>
        <v/>
      </c>
      <c r="D681" s="81" t="str">
        <f>IF($F681="","",IFERROR(INDEX([1]Raw_Data!$D:$D,MATCH($F681,[1]Raw_Data!$F:$F,0)),""))</f>
        <v/>
      </c>
      <c r="E681" s="81" t="str">
        <f>IF($F681="","",IFERROR(INDEX([1]Raw_Data!$E:$E,MATCH($F681,[1]Raw_Data!$F:$F,0)),""))</f>
        <v/>
      </c>
      <c r="F681" s="82"/>
      <c r="G681" s="79" t="str">
        <f>IF($F681="","",IFERROR(INDEX([1]Raw_Data!$G:$G,MATCH($F681,[1]Raw_Data!$F:$F,0)),""))</f>
        <v/>
      </c>
      <c r="H681" s="83" t="str">
        <f>IF($F681="","",IFERROR(INDEX([1]Raw_Data!$H:$H,MATCH($F681,[1]Raw_Data!$F:$F,0)),""))</f>
        <v/>
      </c>
      <c r="I681" s="36" t="str">
        <f>IF($F681="","",IFERROR(INDEX([1]Raw_Data!$I:$I,MATCH($F681,[1]Raw_Data!$F:$F,0)),""))</f>
        <v/>
      </c>
      <c r="J681" s="83" t="str">
        <f>IF($F681="","",IFERROR(INDEX([1]Raw_Data!$J:$J,MATCH($F681,[1]Raw_Data!$F:$F,0)),""))</f>
        <v/>
      </c>
      <c r="K681" s="37" t="str">
        <f>IF($F681="","",IFERROR(INDEX([1]Raw_Data!$K:$K,MATCH($F681,[1]Raw_Data!$F:$F,0)),""))</f>
        <v/>
      </c>
      <c r="L681" s="83" t="str">
        <f>IF($F681="","",IFERROR(INDEX([1]Raw_Data!$L:$L,MATCH($F681,[1]Raw_Data!$F:$F,0)),""))</f>
        <v/>
      </c>
      <c r="M681" s="37" t="str">
        <f>IF($F681="","",IFERROR(INDEX([1]Raw_Data!$M:$M,MATCH($F681,[1]Raw_Data!$F:$F,0)),""))</f>
        <v/>
      </c>
      <c r="N681" s="83" t="str">
        <f>IF($F681="","",IFERROR(INDEX([1]Raw_Data!$N:$N,MATCH($F681,[1]Raw_Data!$F:$F,0)),""))</f>
        <v/>
      </c>
      <c r="O681" s="37" t="str">
        <f>IF($F681="","",IFERROR(INDEX([1]Raw_Data!$O:$O,MATCH($F681,[1]Raw_Data!$F:$F,0)),""))</f>
        <v/>
      </c>
      <c r="P681" s="83" t="str">
        <f>IF($F681="","",IFERROR(INDEX([1]Raw_Data!$P:$P,MATCH($F681,[1]Raw_Data!$F:$F,0)),""))</f>
        <v/>
      </c>
      <c r="Q681" s="37" t="str">
        <f>IF($F681="","",IFERROR(INDEX([1]Raw_Data!$Q:$Q,MATCH($F681,[1]Raw_Data!$F:$F,0)),""))</f>
        <v/>
      </c>
      <c r="R681" s="83" t="str">
        <f>IF($F681="","",IFERROR(INDEX([1]Raw_Data!$R:$R,MATCH($F681,[1]Raw_Data!$F:$F,0)),""))</f>
        <v/>
      </c>
      <c r="S681" s="37" t="str">
        <f>IF($F681="","",IFERROR(INDEX([1]Raw_Data!$S:$S,MATCH($F681,[1]Raw_Data!$F:$F,0)),""))</f>
        <v/>
      </c>
      <c r="T681" s="83" t="str">
        <f>IF($F681="","",IFERROR(INDEX([1]Raw_Data!$T:$T,MATCH($F681,[1]Raw_Data!$F:$F,0)),""))</f>
        <v/>
      </c>
      <c r="U681" s="37" t="str">
        <f>IF($F681="","",IFERROR(INDEX([1]Raw_Data!$U:$U,MATCH($F681,[1]Raw_Data!$F:$F,0)),""))</f>
        <v/>
      </c>
      <c r="V681" s="83" t="str">
        <f>IF($F681="","",IFERROR(INDEX([1]Raw_Data!$V:$V,MATCH($F681,[1]Raw_Data!$F:$F,0)),""))</f>
        <v/>
      </c>
      <c r="W681" s="37" t="str">
        <f>IF($F681="","",IFERROR(INDEX([1]Raw_Data!$W:$W,MATCH($F681,[1]Raw_Data!$F:$F,0)),""))</f>
        <v/>
      </c>
      <c r="X681" s="83" t="str">
        <f>IF($F681="","",IFERROR(INDEX([1]Raw_Data!$X:$X,MATCH($F681,[1]Raw_Data!$F:$F,0)),""))</f>
        <v/>
      </c>
      <c r="Y681" s="37" t="str">
        <f>IF($F681="","",IFERROR(INDEX([1]Raw_Data!$Y:$Y,MATCH($F681,[1]Raw_Data!$F:$F,0)),""))</f>
        <v/>
      </c>
      <c r="Z681" s="83" t="str">
        <f>IF($F681="","",IFERROR(INDEX([1]Raw_Data!$Z:$Z,MATCH($F681,[1]Raw_Data!$F:$F,0)),""))</f>
        <v/>
      </c>
      <c r="AA681" s="37" t="str">
        <f>IF($F681="","",IFERROR(INDEX([1]Raw_Data!$AA:$AA,MATCH($F681,[1]Raw_Data!$F:$F,0)),""))</f>
        <v/>
      </c>
      <c r="AB681" s="83" t="str">
        <f>IF($F681="","",IFERROR(INDEX([1]Raw_Data!$AB:$AB,MATCH($F681,[1]Raw_Data!$F:$F,0)),""))</f>
        <v/>
      </c>
      <c r="AC681" s="37" t="str">
        <f>IF($F681="","",IFERROR(INDEX([1]Raw_Data!$AC:$AC,MATCH($F681,[1]Raw_Data!$F:$F,0)),""))</f>
        <v/>
      </c>
      <c r="AD681" s="83" t="str">
        <f>IF($F681="","",IFERROR(INDEX([1]Raw_Data!$AD:$AD,MATCH($F681,[1]Raw_Data!$F:$F,0)),""))</f>
        <v/>
      </c>
      <c r="AE681" s="37" t="str">
        <f>IF($F681="","",IFERROR(INDEX([1]Raw_Data!$AE:$AE,MATCH($F681,[1]Raw_Data!$F:$F,0)),""))</f>
        <v/>
      </c>
      <c r="AF681" s="83" t="str">
        <f>IF($F681="","",IFERROR(INDEX([1]Raw_Data!$AF:$AF,MATCH($F681,[1]Raw_Data!$F:$F,0)),""))</f>
        <v/>
      </c>
      <c r="AG681" s="37" t="str">
        <f>IF($F681="","",IFERROR(INDEX([1]Raw_Data!$AG:$AG,MATCH($F681,[1]Raw_Data!$F:$F,0)),""))</f>
        <v/>
      </c>
      <c r="AH681" s="83" t="str">
        <f>IF($F681="","",IFERROR(INDEX([1]Raw_Data!$AH:$AH,MATCH($F681,[1]Raw_Data!$F:$F,0)),""))</f>
        <v/>
      </c>
      <c r="AI681" s="37" t="str">
        <f>IF($F681="","",IFERROR(INDEX([1]Raw_Data!$AI:$AI,MATCH($F681,[1]Raw_Data!$F:$F,0)),""))</f>
        <v/>
      </c>
      <c r="AJ681" s="83" t="str">
        <f>IF($F681="","",IFERROR(INDEX([1]Raw_Data!$AJ:$AJ,MATCH($F681,[1]Raw_Data!$F:$F,0)),""))</f>
        <v/>
      </c>
      <c r="AK681" s="37" t="str">
        <f>IF($F681="","",IFERROR(INDEX([1]Raw_Data!$AK:$AK,MATCH($F681,[1]Raw_Data!$F:$F,0)),""))</f>
        <v/>
      </c>
      <c r="AL681" s="83" t="str">
        <f>IF($F681="","",IFERROR(INDEX([1]Raw_Data!$AL:$AL,MATCH($F681,[1]Raw_Data!$F:$F,0)),""))</f>
        <v/>
      </c>
      <c r="AM681" s="37" t="str">
        <f>IF($F681="","",IFERROR(INDEX([1]Raw_Data!$AM:$AM,MATCH($F681,[1]Raw_Data!$F:$F,0)),""))</f>
        <v/>
      </c>
      <c r="AN681" s="83" t="str">
        <f>IF($F681="","",IFERROR(INDEX([1]Raw_Data!$AN:$AN,MATCH($F681,[1]Raw_Data!$F:$F,0)),""))</f>
        <v/>
      </c>
      <c r="AO681" s="37" t="str">
        <f>IF($F681="","",IFERROR(INDEX([1]Raw_Data!$AO:$AO,MATCH($F681,[1]Raw_Data!$F:$F,0)),""))</f>
        <v/>
      </c>
      <c r="AP681" s="83" t="str">
        <f>IF($F681="","",IFERROR(INDEX([1]Raw_Data!$AP:$AP,MATCH($F681,[1]Raw_Data!$F:$F,0)),""))</f>
        <v/>
      </c>
      <c r="AQ681" s="37" t="str">
        <f>IF($F681="","",IFERROR(INDEX([1]Raw_Data!$AQ:$AQ,MATCH($F681,[1]Raw_Data!$F:$F,0)),""))</f>
        <v/>
      </c>
      <c r="AR681" s="83"/>
      <c r="AS681" s="84" t="str">
        <f>IF($F681="","",SUM(IF($CC681="",$H681,$CC681),IF($CE681="",$J681,$CE681),IF($CG681="",$L681,$CG681),IF($CI681="",$N681,$CI681),IF($CK681="",$P681,$CK681),IF($CM681="",$R681,$CM681),IF($CO681="",$T681,$CO681),IF($CQ681="",$V681,$CQ681),IF($CS681="",$X681,$CS681),IF($CU681="",$Z681,$CU681),IF($CW681="",$AB681,$CW681),IF($CY681="",$AD681,$CY681),IF($DA681="",$AF681,$DA681),IF($DC681="",$AH681,$DC681),IF($DE681="",$AJ681,$DE681),IF($DG681="",$AL681,$DG681),IF($DI681="",$AN681,$DI681)))</f>
        <v/>
      </c>
      <c r="AT681" s="80" t="str">
        <f t="shared" si="120"/>
        <v/>
      </c>
      <c r="AU681" s="79" t="str">
        <f t="shared" si="121"/>
        <v/>
      </c>
      <c r="AV681" s="80" t="str">
        <f t="shared" si="122"/>
        <v/>
      </c>
      <c r="AW681" s="80" t="str">
        <f t="shared" si="123"/>
        <v/>
      </c>
      <c r="AX681" s="79" t="str">
        <f t="shared" si="124"/>
        <v/>
      </c>
      <c r="AY681" s="79" t="str">
        <f>IF(B681="","",COUNTIFS($B$5:B681,B681,$AT$5:AT681,AT681))</f>
        <v/>
      </c>
      <c r="AZ681" s="79" t="str">
        <f>IF(B681="","",COUNTIFS($B$5:B681,B681,$AV$5:AV681,AV681))</f>
        <v/>
      </c>
      <c r="BA681" s="79" t="str">
        <f t="shared" si="125"/>
        <v/>
      </c>
      <c r="BB681" s="79" t="str">
        <f t="shared" si="126"/>
        <v/>
      </c>
      <c r="BC681" s="79">
        <f t="shared" si="127"/>
        <v>0</v>
      </c>
      <c r="BD681" s="40" t="str">
        <f t="shared" si="128"/>
        <v/>
      </c>
      <c r="BE681" s="11" t="str">
        <f>IF($F681="","","REV"&amp;COUNTIF($F$5:F681,$F681))</f>
        <v/>
      </c>
      <c r="BF681" s="23"/>
      <c r="BG681" s="23"/>
      <c r="BH681" s="40" t="str">
        <f t="shared" si="129"/>
        <v/>
      </c>
      <c r="BI681" s="40" t="str">
        <f t="shared" si="130"/>
        <v/>
      </c>
      <c r="BJ681" s="41"/>
      <c r="BK681" s="41"/>
      <c r="BL681" s="41"/>
      <c r="BM681" s="41"/>
      <c r="BN681" s="41"/>
      <c r="BO681" s="41"/>
      <c r="BP681" s="41"/>
      <c r="BQ681" s="41"/>
      <c r="BR681" s="41"/>
      <c r="BS681" s="41"/>
      <c r="BT681" s="41"/>
      <c r="BU681" s="41"/>
      <c r="BV681" s="41"/>
      <c r="BW681" s="41"/>
      <c r="BX681" s="41"/>
      <c r="BY681" s="41"/>
      <c r="BZ681" s="41"/>
      <c r="CA681" s="40" t="str">
        <f t="shared" si="131"/>
        <v/>
      </c>
      <c r="CC681" s="82"/>
      <c r="CD681" s="41"/>
      <c r="CE681" s="82"/>
      <c r="CF681" s="41"/>
      <c r="CG681" s="82"/>
      <c r="CH681" s="41"/>
      <c r="CI681" s="82"/>
      <c r="CJ681" s="41"/>
      <c r="CK681" s="82"/>
      <c r="CL681" s="41"/>
      <c r="CM681" s="82"/>
      <c r="CN681" s="41"/>
      <c r="CO681" s="82"/>
      <c r="CP681" s="41"/>
      <c r="CQ681" s="82"/>
      <c r="CR681" s="41"/>
      <c r="CS681" s="82"/>
      <c r="CT681" s="41"/>
      <c r="CU681" s="82"/>
      <c r="CV681" s="41"/>
      <c r="CW681" s="82"/>
      <c r="CX681" s="41"/>
      <c r="CY681" s="82"/>
      <c r="CZ681" s="41"/>
      <c r="DA681" s="82"/>
      <c r="DB681" s="41"/>
      <c r="DC681" s="82"/>
      <c r="DD681" s="41"/>
      <c r="DE681" s="82"/>
      <c r="DF681" s="41"/>
      <c r="DG681" s="82"/>
      <c r="DH681" s="41"/>
      <c r="DI681" s="82"/>
      <c r="DJ681" s="41"/>
      <c r="DK681" s="23" t="str">
        <f>IF($F681="","",IF(OR(AND($CC681&lt;&gt;"",$CC681&lt;&gt;$H681),AND($CE681&lt;&gt;"",$CE681&lt;&gt;$J681),AND($CG681&lt;&gt;"",$CG681&lt;&gt;$L681),AND($CI681&lt;&gt;"",$CI681&lt;&gt;$N681),AND($CK681&lt;&gt;"",$CK681&lt;&gt;$P681),AND($CM681&lt;&gt;"",$CM681&lt;&gt;$R681),AND($CO681&lt;&gt;"",$CO681&lt;&gt;$T681),AND($CQ681&lt;&gt;"",$CQ681&lt;&gt;$V681),AND($CS681&lt;&gt;"",$CS681&lt;&gt;$X681),AND($CU681&lt;&gt;"",$CU681&lt;&gt;$Z681),AND($CW681&lt;&gt;"",$CW681&lt;&gt;$AB681),AND($CY681&lt;&gt;"",$CY681&lt;&gt;$AD681),AND($DA681&lt;&gt;"",$DA681&lt;&gt;$AF681),AND($DC681&lt;&gt;"",$DC681&lt;&gt;$AH681),AND($DE681&lt;&gt;"",$DE681&lt;&gt;$AJ681),AND($DG681&lt;&gt;"",$DG681&lt;&gt;$AL681),AND($DI681&lt;&gt;"",$DI681&lt;&gt;$AN681)),"Score changed",IF(OR(AND($CD681&lt;&gt;"",$CD681&lt;&gt;$I681),AND($CF681&lt;&gt;"",$CF681&lt;&gt;$K681),AND($CH681&lt;&gt;"",$CH681&lt;&gt;$M681),AND($CJ681&lt;&gt;"",$CJ681&lt;&gt;$O681),AND($CL681&lt;&gt;"",$CL681&lt;&gt;$Q681),AND($CN681&lt;&gt;"",$CN681&lt;&gt;$S681),AND($CP681&lt;&gt;"",$CP681&lt;&gt;$U681),AND($CR681&lt;&gt;"",$CR681&lt;&gt;$W681),AND($CT681&lt;&gt;"",$CT681&lt;&gt;$Y681),AND($CV681&lt;&gt;"",$CV681&lt;&gt;$AA681),AND($CX681&lt;&gt;"",$CX681&lt;&gt;$AC681),AND($CZ681&lt;&gt;"",$CZ681&lt;&gt;$AE681),AND($DB681&lt;&gt;"",$DB681&lt;&gt;$AG681),AND($DD681&lt;&gt;"",$DD681&lt;&gt;$AI681),AND($DF681&lt;&gt;"",$DF681&lt;&gt;$AK681),AND($DH681&lt;&gt;"",$DH681&lt;&gt;$AM681),AND($DJ681&lt;&gt;"",$DJ681&lt;&gt;$AO681)),"Rewrite only","No change entered")))</f>
        <v/>
      </c>
    </row>
    <row r="682" spans="1:115" ht="15" customHeight="1">
      <c r="A682" s="78" t="str">
        <f>IF($F682="","",IFERROR(INDEX([1]Raw_Data!$A:$A,MATCH($F682,[1]Raw_Data!$F:$F,0)),""))</f>
        <v/>
      </c>
      <c r="B682" s="79" t="str">
        <f>IF($F682="","",IFERROR(INDEX([1]Raw_Data!$B:$B,MATCH($F682,[1]Raw_Data!$F:$F,0)),""))</f>
        <v/>
      </c>
      <c r="C682" s="80" t="str">
        <f>IF($F682="","",IFERROR(INDEX([1]Raw_Data!$C:$C,MATCH($F682,[1]Raw_Data!$F:$F,0)),""))</f>
        <v/>
      </c>
      <c r="D682" s="81" t="str">
        <f>IF($F682="","",IFERROR(INDEX([1]Raw_Data!$D:$D,MATCH($F682,[1]Raw_Data!$F:$F,0)),""))</f>
        <v/>
      </c>
      <c r="E682" s="81" t="str">
        <f>IF($F682="","",IFERROR(INDEX([1]Raw_Data!$E:$E,MATCH($F682,[1]Raw_Data!$F:$F,0)),""))</f>
        <v/>
      </c>
      <c r="F682" s="82"/>
      <c r="G682" s="79" t="str">
        <f>IF($F682="","",IFERROR(INDEX([1]Raw_Data!$G:$G,MATCH($F682,[1]Raw_Data!$F:$F,0)),""))</f>
        <v/>
      </c>
      <c r="H682" s="83" t="str">
        <f>IF($F682="","",IFERROR(INDEX([1]Raw_Data!$H:$H,MATCH($F682,[1]Raw_Data!$F:$F,0)),""))</f>
        <v/>
      </c>
      <c r="I682" s="36" t="str">
        <f>IF($F682="","",IFERROR(INDEX([1]Raw_Data!$I:$I,MATCH($F682,[1]Raw_Data!$F:$F,0)),""))</f>
        <v/>
      </c>
      <c r="J682" s="83" t="str">
        <f>IF($F682="","",IFERROR(INDEX([1]Raw_Data!$J:$J,MATCH($F682,[1]Raw_Data!$F:$F,0)),""))</f>
        <v/>
      </c>
      <c r="K682" s="37" t="str">
        <f>IF($F682="","",IFERROR(INDEX([1]Raw_Data!$K:$K,MATCH($F682,[1]Raw_Data!$F:$F,0)),""))</f>
        <v/>
      </c>
      <c r="L682" s="83" t="str">
        <f>IF($F682="","",IFERROR(INDEX([1]Raw_Data!$L:$L,MATCH($F682,[1]Raw_Data!$F:$F,0)),""))</f>
        <v/>
      </c>
      <c r="M682" s="37" t="str">
        <f>IF($F682="","",IFERROR(INDEX([1]Raw_Data!$M:$M,MATCH($F682,[1]Raw_Data!$F:$F,0)),""))</f>
        <v/>
      </c>
      <c r="N682" s="83" t="str">
        <f>IF($F682="","",IFERROR(INDEX([1]Raw_Data!$N:$N,MATCH($F682,[1]Raw_Data!$F:$F,0)),""))</f>
        <v/>
      </c>
      <c r="O682" s="37" t="str">
        <f>IF($F682="","",IFERROR(INDEX([1]Raw_Data!$O:$O,MATCH($F682,[1]Raw_Data!$F:$F,0)),""))</f>
        <v/>
      </c>
      <c r="P682" s="83" t="str">
        <f>IF($F682="","",IFERROR(INDEX([1]Raw_Data!$P:$P,MATCH($F682,[1]Raw_Data!$F:$F,0)),""))</f>
        <v/>
      </c>
      <c r="Q682" s="37" t="str">
        <f>IF($F682="","",IFERROR(INDEX([1]Raw_Data!$Q:$Q,MATCH($F682,[1]Raw_Data!$F:$F,0)),""))</f>
        <v/>
      </c>
      <c r="R682" s="83" t="str">
        <f>IF($F682="","",IFERROR(INDEX([1]Raw_Data!$R:$R,MATCH($F682,[1]Raw_Data!$F:$F,0)),""))</f>
        <v/>
      </c>
      <c r="S682" s="37" t="str">
        <f>IF($F682="","",IFERROR(INDEX([1]Raw_Data!$S:$S,MATCH($F682,[1]Raw_Data!$F:$F,0)),""))</f>
        <v/>
      </c>
      <c r="T682" s="83" t="str">
        <f>IF($F682="","",IFERROR(INDEX([1]Raw_Data!$T:$T,MATCH($F682,[1]Raw_Data!$F:$F,0)),""))</f>
        <v/>
      </c>
      <c r="U682" s="37" t="str">
        <f>IF($F682="","",IFERROR(INDEX([1]Raw_Data!$U:$U,MATCH($F682,[1]Raw_Data!$F:$F,0)),""))</f>
        <v/>
      </c>
      <c r="V682" s="83" t="str">
        <f>IF($F682="","",IFERROR(INDEX([1]Raw_Data!$V:$V,MATCH($F682,[1]Raw_Data!$F:$F,0)),""))</f>
        <v/>
      </c>
      <c r="W682" s="37" t="str">
        <f>IF($F682="","",IFERROR(INDEX([1]Raw_Data!$W:$W,MATCH($F682,[1]Raw_Data!$F:$F,0)),""))</f>
        <v/>
      </c>
      <c r="X682" s="83" t="str">
        <f>IF($F682="","",IFERROR(INDEX([1]Raw_Data!$X:$X,MATCH($F682,[1]Raw_Data!$F:$F,0)),""))</f>
        <v/>
      </c>
      <c r="Y682" s="37" t="str">
        <f>IF($F682="","",IFERROR(INDEX([1]Raw_Data!$Y:$Y,MATCH($F682,[1]Raw_Data!$F:$F,0)),""))</f>
        <v/>
      </c>
      <c r="Z682" s="83" t="str">
        <f>IF($F682="","",IFERROR(INDEX([1]Raw_Data!$Z:$Z,MATCH($F682,[1]Raw_Data!$F:$F,0)),""))</f>
        <v/>
      </c>
      <c r="AA682" s="37" t="str">
        <f>IF($F682="","",IFERROR(INDEX([1]Raw_Data!$AA:$AA,MATCH($F682,[1]Raw_Data!$F:$F,0)),""))</f>
        <v/>
      </c>
      <c r="AB682" s="83" t="str">
        <f>IF($F682="","",IFERROR(INDEX([1]Raw_Data!$AB:$AB,MATCH($F682,[1]Raw_Data!$F:$F,0)),""))</f>
        <v/>
      </c>
      <c r="AC682" s="37" t="str">
        <f>IF($F682="","",IFERROR(INDEX([1]Raw_Data!$AC:$AC,MATCH($F682,[1]Raw_Data!$F:$F,0)),""))</f>
        <v/>
      </c>
      <c r="AD682" s="83" t="str">
        <f>IF($F682="","",IFERROR(INDEX([1]Raw_Data!$AD:$AD,MATCH($F682,[1]Raw_Data!$F:$F,0)),""))</f>
        <v/>
      </c>
      <c r="AE682" s="37" t="str">
        <f>IF($F682="","",IFERROR(INDEX([1]Raw_Data!$AE:$AE,MATCH($F682,[1]Raw_Data!$F:$F,0)),""))</f>
        <v/>
      </c>
      <c r="AF682" s="83" t="str">
        <f>IF($F682="","",IFERROR(INDEX([1]Raw_Data!$AF:$AF,MATCH($F682,[1]Raw_Data!$F:$F,0)),""))</f>
        <v/>
      </c>
      <c r="AG682" s="37" t="str">
        <f>IF($F682="","",IFERROR(INDEX([1]Raw_Data!$AG:$AG,MATCH($F682,[1]Raw_Data!$F:$F,0)),""))</f>
        <v/>
      </c>
      <c r="AH682" s="83" t="str">
        <f>IF($F682="","",IFERROR(INDEX([1]Raw_Data!$AH:$AH,MATCH($F682,[1]Raw_Data!$F:$F,0)),""))</f>
        <v/>
      </c>
      <c r="AI682" s="37" t="str">
        <f>IF($F682="","",IFERROR(INDEX([1]Raw_Data!$AI:$AI,MATCH($F682,[1]Raw_Data!$F:$F,0)),""))</f>
        <v/>
      </c>
      <c r="AJ682" s="83" t="str">
        <f>IF($F682="","",IFERROR(INDEX([1]Raw_Data!$AJ:$AJ,MATCH($F682,[1]Raw_Data!$F:$F,0)),""))</f>
        <v/>
      </c>
      <c r="AK682" s="37" t="str">
        <f>IF($F682="","",IFERROR(INDEX([1]Raw_Data!$AK:$AK,MATCH($F682,[1]Raw_Data!$F:$F,0)),""))</f>
        <v/>
      </c>
      <c r="AL682" s="83" t="str">
        <f>IF($F682="","",IFERROR(INDEX([1]Raw_Data!$AL:$AL,MATCH($F682,[1]Raw_Data!$F:$F,0)),""))</f>
        <v/>
      </c>
      <c r="AM682" s="37" t="str">
        <f>IF($F682="","",IFERROR(INDEX([1]Raw_Data!$AM:$AM,MATCH($F682,[1]Raw_Data!$F:$F,0)),""))</f>
        <v/>
      </c>
      <c r="AN682" s="83" t="str">
        <f>IF($F682="","",IFERROR(INDEX([1]Raw_Data!$AN:$AN,MATCH($F682,[1]Raw_Data!$F:$F,0)),""))</f>
        <v/>
      </c>
      <c r="AO682" s="37" t="str">
        <f>IF($F682="","",IFERROR(INDEX([1]Raw_Data!$AO:$AO,MATCH($F682,[1]Raw_Data!$F:$F,0)),""))</f>
        <v/>
      </c>
      <c r="AP682" s="83" t="str">
        <f>IF($F682="","",IFERROR(INDEX([1]Raw_Data!$AP:$AP,MATCH($F682,[1]Raw_Data!$F:$F,0)),""))</f>
        <v/>
      </c>
      <c r="AQ682" s="37" t="str">
        <f>IF($F682="","",IFERROR(INDEX([1]Raw_Data!$AQ:$AQ,MATCH($F682,[1]Raw_Data!$F:$F,0)),""))</f>
        <v/>
      </c>
      <c r="AR682" s="83"/>
      <c r="AS682" s="84" t="str">
        <f>IF($F682="","",SUM(IF($CC682="",$H682,$CC682),IF($CE682="",$J682,$CE682),IF($CG682="",$L682,$CG682),IF($CI682="",$N682,$CI682),IF($CK682="",$P682,$CK682),IF($CM682="",$R682,$CM682),IF($CO682="",$T682,$CO682),IF($CQ682="",$V682,$CQ682),IF($CS682="",$X682,$CS682),IF($CU682="",$Z682,$CU682),IF($CW682="",$AB682,$CW682),IF($CY682="",$AD682,$CY682),IF($DA682="",$AF682,$DA682),IF($DC682="",$AH682,$DC682),IF($DE682="",$AJ682,$DE682),IF($DG682="",$AL682,$DG682),IF($DI682="",$AN682,$DI682)))</f>
        <v/>
      </c>
      <c r="AT682" s="80" t="str">
        <f t="shared" si="120"/>
        <v/>
      </c>
      <c r="AU682" s="79" t="str">
        <f t="shared" si="121"/>
        <v/>
      </c>
      <c r="AV682" s="80" t="str">
        <f t="shared" si="122"/>
        <v/>
      </c>
      <c r="AW682" s="80" t="str">
        <f t="shared" si="123"/>
        <v/>
      </c>
      <c r="AX682" s="79" t="str">
        <f t="shared" si="124"/>
        <v/>
      </c>
      <c r="AY682" s="79" t="str">
        <f>IF(B682="","",COUNTIFS($B$5:B682,B682,$AT$5:AT682,AT682))</f>
        <v/>
      </c>
      <c r="AZ682" s="79" t="str">
        <f>IF(B682="","",COUNTIFS($B$5:B682,B682,$AV$5:AV682,AV682))</f>
        <v/>
      </c>
      <c r="BA682" s="79" t="str">
        <f t="shared" si="125"/>
        <v/>
      </c>
      <c r="BB682" s="79" t="str">
        <f t="shared" si="126"/>
        <v/>
      </c>
      <c r="BC682" s="79">
        <f t="shared" si="127"/>
        <v>0</v>
      </c>
      <c r="BD682" s="40" t="str">
        <f t="shared" si="128"/>
        <v/>
      </c>
      <c r="BE682" s="11" t="str">
        <f>IF($F682="","","REV"&amp;COUNTIF($F$5:F682,$F682))</f>
        <v/>
      </c>
      <c r="BF682" s="23"/>
      <c r="BG682" s="23"/>
      <c r="BH682" s="40" t="str">
        <f t="shared" si="129"/>
        <v/>
      </c>
      <c r="BI682" s="40" t="str">
        <f t="shared" si="130"/>
        <v/>
      </c>
      <c r="BJ682" s="41"/>
      <c r="BK682" s="41"/>
      <c r="BL682" s="41"/>
      <c r="BM682" s="41"/>
      <c r="BN682" s="41"/>
      <c r="BO682" s="41"/>
      <c r="BP682" s="41"/>
      <c r="BQ682" s="41"/>
      <c r="BR682" s="41"/>
      <c r="BS682" s="41"/>
      <c r="BT682" s="41"/>
      <c r="BU682" s="41"/>
      <c r="BV682" s="41"/>
      <c r="BW682" s="41"/>
      <c r="BX682" s="41"/>
      <c r="BY682" s="41"/>
      <c r="BZ682" s="41"/>
      <c r="CA682" s="40" t="str">
        <f t="shared" si="131"/>
        <v/>
      </c>
      <c r="CC682" s="82"/>
      <c r="CD682" s="41"/>
      <c r="CE682" s="82"/>
      <c r="CF682" s="41"/>
      <c r="CG682" s="82"/>
      <c r="CH682" s="41"/>
      <c r="CI682" s="82"/>
      <c r="CJ682" s="41"/>
      <c r="CK682" s="82"/>
      <c r="CL682" s="41"/>
      <c r="CM682" s="82"/>
      <c r="CN682" s="41"/>
      <c r="CO682" s="82"/>
      <c r="CP682" s="41"/>
      <c r="CQ682" s="82"/>
      <c r="CR682" s="41"/>
      <c r="CS682" s="82"/>
      <c r="CT682" s="41"/>
      <c r="CU682" s="82"/>
      <c r="CV682" s="41"/>
      <c r="CW682" s="82"/>
      <c r="CX682" s="41"/>
      <c r="CY682" s="82"/>
      <c r="CZ682" s="41"/>
      <c r="DA682" s="82"/>
      <c r="DB682" s="41"/>
      <c r="DC682" s="82"/>
      <c r="DD682" s="41"/>
      <c r="DE682" s="82"/>
      <c r="DF682" s="41"/>
      <c r="DG682" s="82"/>
      <c r="DH682" s="41"/>
      <c r="DI682" s="82"/>
      <c r="DJ682" s="41"/>
      <c r="DK682" s="23" t="str">
        <f>IF($F682="","",IF(OR(AND($CC682&lt;&gt;"",$CC682&lt;&gt;$H682),AND($CE682&lt;&gt;"",$CE682&lt;&gt;$J682),AND($CG682&lt;&gt;"",$CG682&lt;&gt;$L682),AND($CI682&lt;&gt;"",$CI682&lt;&gt;$N682),AND($CK682&lt;&gt;"",$CK682&lt;&gt;$P682),AND($CM682&lt;&gt;"",$CM682&lt;&gt;$R682),AND($CO682&lt;&gt;"",$CO682&lt;&gt;$T682),AND($CQ682&lt;&gt;"",$CQ682&lt;&gt;$V682),AND($CS682&lt;&gt;"",$CS682&lt;&gt;$X682),AND($CU682&lt;&gt;"",$CU682&lt;&gt;$Z682),AND($CW682&lt;&gt;"",$CW682&lt;&gt;$AB682),AND($CY682&lt;&gt;"",$CY682&lt;&gt;$AD682),AND($DA682&lt;&gt;"",$DA682&lt;&gt;$AF682),AND($DC682&lt;&gt;"",$DC682&lt;&gt;$AH682),AND($DE682&lt;&gt;"",$DE682&lt;&gt;$AJ682),AND($DG682&lt;&gt;"",$DG682&lt;&gt;$AL682),AND($DI682&lt;&gt;"",$DI682&lt;&gt;$AN682)),"Score changed",IF(OR(AND($CD682&lt;&gt;"",$CD682&lt;&gt;$I682),AND($CF682&lt;&gt;"",$CF682&lt;&gt;$K682),AND($CH682&lt;&gt;"",$CH682&lt;&gt;$M682),AND($CJ682&lt;&gt;"",$CJ682&lt;&gt;$O682),AND($CL682&lt;&gt;"",$CL682&lt;&gt;$Q682),AND($CN682&lt;&gt;"",$CN682&lt;&gt;$S682),AND($CP682&lt;&gt;"",$CP682&lt;&gt;$U682),AND($CR682&lt;&gt;"",$CR682&lt;&gt;$W682),AND($CT682&lt;&gt;"",$CT682&lt;&gt;$Y682),AND($CV682&lt;&gt;"",$CV682&lt;&gt;$AA682),AND($CX682&lt;&gt;"",$CX682&lt;&gt;$AC682),AND($CZ682&lt;&gt;"",$CZ682&lt;&gt;$AE682),AND($DB682&lt;&gt;"",$DB682&lt;&gt;$AG682),AND($DD682&lt;&gt;"",$DD682&lt;&gt;$AI682),AND($DF682&lt;&gt;"",$DF682&lt;&gt;$AK682),AND($DH682&lt;&gt;"",$DH682&lt;&gt;$AM682),AND($DJ682&lt;&gt;"",$DJ682&lt;&gt;$AO682)),"Rewrite only","No change entered")))</f>
        <v/>
      </c>
    </row>
    <row r="683" spans="1:115" ht="15" customHeight="1">
      <c r="A683" s="78" t="str">
        <f>IF($F683="","",IFERROR(INDEX([1]Raw_Data!$A:$A,MATCH($F683,[1]Raw_Data!$F:$F,0)),""))</f>
        <v/>
      </c>
      <c r="B683" s="79" t="str">
        <f>IF($F683="","",IFERROR(INDEX([1]Raw_Data!$B:$B,MATCH($F683,[1]Raw_Data!$F:$F,0)),""))</f>
        <v/>
      </c>
      <c r="C683" s="80" t="str">
        <f>IF($F683="","",IFERROR(INDEX([1]Raw_Data!$C:$C,MATCH($F683,[1]Raw_Data!$F:$F,0)),""))</f>
        <v/>
      </c>
      <c r="D683" s="81" t="str">
        <f>IF($F683="","",IFERROR(INDEX([1]Raw_Data!$D:$D,MATCH($F683,[1]Raw_Data!$F:$F,0)),""))</f>
        <v/>
      </c>
      <c r="E683" s="81" t="str">
        <f>IF($F683="","",IFERROR(INDEX([1]Raw_Data!$E:$E,MATCH($F683,[1]Raw_Data!$F:$F,0)),""))</f>
        <v/>
      </c>
      <c r="F683" s="82"/>
      <c r="G683" s="79" t="str">
        <f>IF($F683="","",IFERROR(INDEX([1]Raw_Data!$G:$G,MATCH($F683,[1]Raw_Data!$F:$F,0)),""))</f>
        <v/>
      </c>
      <c r="H683" s="83" t="str">
        <f>IF($F683="","",IFERROR(INDEX([1]Raw_Data!$H:$H,MATCH($F683,[1]Raw_Data!$F:$F,0)),""))</f>
        <v/>
      </c>
      <c r="I683" s="36" t="str">
        <f>IF($F683="","",IFERROR(INDEX([1]Raw_Data!$I:$I,MATCH($F683,[1]Raw_Data!$F:$F,0)),""))</f>
        <v/>
      </c>
      <c r="J683" s="83" t="str">
        <f>IF($F683="","",IFERROR(INDEX([1]Raw_Data!$J:$J,MATCH($F683,[1]Raw_Data!$F:$F,0)),""))</f>
        <v/>
      </c>
      <c r="K683" s="37" t="str">
        <f>IF($F683="","",IFERROR(INDEX([1]Raw_Data!$K:$K,MATCH($F683,[1]Raw_Data!$F:$F,0)),""))</f>
        <v/>
      </c>
      <c r="L683" s="83" t="str">
        <f>IF($F683="","",IFERROR(INDEX([1]Raw_Data!$L:$L,MATCH($F683,[1]Raw_Data!$F:$F,0)),""))</f>
        <v/>
      </c>
      <c r="M683" s="37" t="str">
        <f>IF($F683="","",IFERROR(INDEX([1]Raw_Data!$M:$M,MATCH($F683,[1]Raw_Data!$F:$F,0)),""))</f>
        <v/>
      </c>
      <c r="N683" s="83" t="str">
        <f>IF($F683="","",IFERROR(INDEX([1]Raw_Data!$N:$N,MATCH($F683,[1]Raw_Data!$F:$F,0)),""))</f>
        <v/>
      </c>
      <c r="O683" s="37" t="str">
        <f>IF($F683="","",IFERROR(INDEX([1]Raw_Data!$O:$O,MATCH($F683,[1]Raw_Data!$F:$F,0)),""))</f>
        <v/>
      </c>
      <c r="P683" s="83" t="str">
        <f>IF($F683="","",IFERROR(INDEX([1]Raw_Data!$P:$P,MATCH($F683,[1]Raw_Data!$F:$F,0)),""))</f>
        <v/>
      </c>
      <c r="Q683" s="37" t="str">
        <f>IF($F683="","",IFERROR(INDEX([1]Raw_Data!$Q:$Q,MATCH($F683,[1]Raw_Data!$F:$F,0)),""))</f>
        <v/>
      </c>
      <c r="R683" s="83" t="str">
        <f>IF($F683="","",IFERROR(INDEX([1]Raw_Data!$R:$R,MATCH($F683,[1]Raw_Data!$F:$F,0)),""))</f>
        <v/>
      </c>
      <c r="S683" s="37" t="str">
        <f>IF($F683="","",IFERROR(INDEX([1]Raw_Data!$S:$S,MATCH($F683,[1]Raw_Data!$F:$F,0)),""))</f>
        <v/>
      </c>
      <c r="T683" s="83" t="str">
        <f>IF($F683="","",IFERROR(INDEX([1]Raw_Data!$T:$T,MATCH($F683,[1]Raw_Data!$F:$F,0)),""))</f>
        <v/>
      </c>
      <c r="U683" s="37" t="str">
        <f>IF($F683="","",IFERROR(INDEX([1]Raw_Data!$U:$U,MATCH($F683,[1]Raw_Data!$F:$F,0)),""))</f>
        <v/>
      </c>
      <c r="V683" s="83" t="str">
        <f>IF($F683="","",IFERROR(INDEX([1]Raw_Data!$V:$V,MATCH($F683,[1]Raw_Data!$F:$F,0)),""))</f>
        <v/>
      </c>
      <c r="W683" s="37" t="str">
        <f>IF($F683="","",IFERROR(INDEX([1]Raw_Data!$W:$W,MATCH($F683,[1]Raw_Data!$F:$F,0)),""))</f>
        <v/>
      </c>
      <c r="X683" s="83" t="str">
        <f>IF($F683="","",IFERROR(INDEX([1]Raw_Data!$X:$X,MATCH($F683,[1]Raw_Data!$F:$F,0)),""))</f>
        <v/>
      </c>
      <c r="Y683" s="37" t="str">
        <f>IF($F683="","",IFERROR(INDEX([1]Raw_Data!$Y:$Y,MATCH($F683,[1]Raw_Data!$F:$F,0)),""))</f>
        <v/>
      </c>
      <c r="Z683" s="83" t="str">
        <f>IF($F683="","",IFERROR(INDEX([1]Raw_Data!$Z:$Z,MATCH($F683,[1]Raw_Data!$F:$F,0)),""))</f>
        <v/>
      </c>
      <c r="AA683" s="37" t="str">
        <f>IF($F683="","",IFERROR(INDEX([1]Raw_Data!$AA:$AA,MATCH($F683,[1]Raw_Data!$F:$F,0)),""))</f>
        <v/>
      </c>
      <c r="AB683" s="83" t="str">
        <f>IF($F683="","",IFERROR(INDEX([1]Raw_Data!$AB:$AB,MATCH($F683,[1]Raw_Data!$F:$F,0)),""))</f>
        <v/>
      </c>
      <c r="AC683" s="37" t="str">
        <f>IF($F683="","",IFERROR(INDEX([1]Raw_Data!$AC:$AC,MATCH($F683,[1]Raw_Data!$F:$F,0)),""))</f>
        <v/>
      </c>
      <c r="AD683" s="83" t="str">
        <f>IF($F683="","",IFERROR(INDEX([1]Raw_Data!$AD:$AD,MATCH($F683,[1]Raw_Data!$F:$F,0)),""))</f>
        <v/>
      </c>
      <c r="AE683" s="37" t="str">
        <f>IF($F683="","",IFERROR(INDEX([1]Raw_Data!$AE:$AE,MATCH($F683,[1]Raw_Data!$F:$F,0)),""))</f>
        <v/>
      </c>
      <c r="AF683" s="83" t="str">
        <f>IF($F683="","",IFERROR(INDEX([1]Raw_Data!$AF:$AF,MATCH($F683,[1]Raw_Data!$F:$F,0)),""))</f>
        <v/>
      </c>
      <c r="AG683" s="37" t="str">
        <f>IF($F683="","",IFERROR(INDEX([1]Raw_Data!$AG:$AG,MATCH($F683,[1]Raw_Data!$F:$F,0)),""))</f>
        <v/>
      </c>
      <c r="AH683" s="83" t="str">
        <f>IF($F683="","",IFERROR(INDEX([1]Raw_Data!$AH:$AH,MATCH($F683,[1]Raw_Data!$F:$F,0)),""))</f>
        <v/>
      </c>
      <c r="AI683" s="37" t="str">
        <f>IF($F683="","",IFERROR(INDEX([1]Raw_Data!$AI:$AI,MATCH($F683,[1]Raw_Data!$F:$F,0)),""))</f>
        <v/>
      </c>
      <c r="AJ683" s="83" t="str">
        <f>IF($F683="","",IFERROR(INDEX([1]Raw_Data!$AJ:$AJ,MATCH($F683,[1]Raw_Data!$F:$F,0)),""))</f>
        <v/>
      </c>
      <c r="AK683" s="37" t="str">
        <f>IF($F683="","",IFERROR(INDEX([1]Raw_Data!$AK:$AK,MATCH($F683,[1]Raw_Data!$F:$F,0)),""))</f>
        <v/>
      </c>
      <c r="AL683" s="83" t="str">
        <f>IF($F683="","",IFERROR(INDEX([1]Raw_Data!$AL:$AL,MATCH($F683,[1]Raw_Data!$F:$F,0)),""))</f>
        <v/>
      </c>
      <c r="AM683" s="37" t="str">
        <f>IF($F683="","",IFERROR(INDEX([1]Raw_Data!$AM:$AM,MATCH($F683,[1]Raw_Data!$F:$F,0)),""))</f>
        <v/>
      </c>
      <c r="AN683" s="83" t="str">
        <f>IF($F683="","",IFERROR(INDEX([1]Raw_Data!$AN:$AN,MATCH($F683,[1]Raw_Data!$F:$F,0)),""))</f>
        <v/>
      </c>
      <c r="AO683" s="37" t="str">
        <f>IF($F683="","",IFERROR(INDEX([1]Raw_Data!$AO:$AO,MATCH($F683,[1]Raw_Data!$F:$F,0)),""))</f>
        <v/>
      </c>
      <c r="AP683" s="83" t="str">
        <f>IF($F683="","",IFERROR(INDEX([1]Raw_Data!$AP:$AP,MATCH($F683,[1]Raw_Data!$F:$F,0)),""))</f>
        <v/>
      </c>
      <c r="AQ683" s="37" t="str">
        <f>IF($F683="","",IFERROR(INDEX([1]Raw_Data!$AQ:$AQ,MATCH($F683,[1]Raw_Data!$F:$F,0)),""))</f>
        <v/>
      </c>
      <c r="AR683" s="83"/>
      <c r="AS683" s="84" t="str">
        <f>IF($F683="","",SUM(IF($CC683="",$H683,$CC683),IF($CE683="",$J683,$CE683),IF($CG683="",$L683,$CG683),IF($CI683="",$N683,$CI683),IF($CK683="",$P683,$CK683),IF($CM683="",$R683,$CM683),IF($CO683="",$T683,$CO683),IF($CQ683="",$V683,$CQ683),IF($CS683="",$X683,$CS683),IF($CU683="",$Z683,$CU683),IF($CW683="",$AB683,$CW683),IF($CY683="",$AD683,$CY683),IF($DA683="",$AF683,$DA683),IF($DC683="",$AH683,$DC683),IF($DE683="",$AJ683,$DE683),IF($DG683="",$AL683,$DG683),IF($DI683="",$AN683,$DI683)))</f>
        <v/>
      </c>
      <c r="AT683" s="80" t="str">
        <f t="shared" si="120"/>
        <v/>
      </c>
      <c r="AU683" s="79" t="str">
        <f t="shared" si="121"/>
        <v/>
      </c>
      <c r="AV683" s="80" t="str">
        <f t="shared" si="122"/>
        <v/>
      </c>
      <c r="AW683" s="80" t="str">
        <f t="shared" si="123"/>
        <v/>
      </c>
      <c r="AX683" s="79" t="str">
        <f t="shared" si="124"/>
        <v/>
      </c>
      <c r="AY683" s="79" t="str">
        <f>IF(B683="","",COUNTIFS($B$5:B683,B683,$AT$5:AT683,AT683))</f>
        <v/>
      </c>
      <c r="AZ683" s="79" t="str">
        <f>IF(B683="","",COUNTIFS($B$5:B683,B683,$AV$5:AV683,AV683))</f>
        <v/>
      </c>
      <c r="BA683" s="79" t="str">
        <f t="shared" si="125"/>
        <v/>
      </c>
      <c r="BB683" s="79" t="str">
        <f t="shared" si="126"/>
        <v/>
      </c>
      <c r="BC683" s="79">
        <f t="shared" si="127"/>
        <v>0</v>
      </c>
      <c r="BD683" s="40" t="str">
        <f t="shared" si="128"/>
        <v/>
      </c>
      <c r="BE683" s="11" t="str">
        <f>IF($F683="","","REV"&amp;COUNTIF($F$5:F683,$F683))</f>
        <v/>
      </c>
      <c r="BF683" s="23"/>
      <c r="BG683" s="23"/>
      <c r="BH683" s="40" t="str">
        <f t="shared" si="129"/>
        <v/>
      </c>
      <c r="BI683" s="40" t="str">
        <f t="shared" si="130"/>
        <v/>
      </c>
      <c r="BJ683" s="41"/>
      <c r="BK683" s="41"/>
      <c r="BL683" s="41"/>
      <c r="BM683" s="41"/>
      <c r="BN683" s="41"/>
      <c r="BO683" s="41"/>
      <c r="BP683" s="41"/>
      <c r="BQ683" s="41"/>
      <c r="BR683" s="41"/>
      <c r="BS683" s="41"/>
      <c r="BT683" s="41"/>
      <c r="BU683" s="41"/>
      <c r="BV683" s="41"/>
      <c r="BW683" s="41"/>
      <c r="BX683" s="41"/>
      <c r="BY683" s="41"/>
      <c r="BZ683" s="41"/>
      <c r="CA683" s="40" t="str">
        <f t="shared" si="131"/>
        <v/>
      </c>
      <c r="CC683" s="82"/>
      <c r="CD683" s="41"/>
      <c r="CE683" s="82"/>
      <c r="CF683" s="41"/>
      <c r="CG683" s="82"/>
      <c r="CH683" s="41"/>
      <c r="CI683" s="82"/>
      <c r="CJ683" s="41"/>
      <c r="CK683" s="82"/>
      <c r="CL683" s="41"/>
      <c r="CM683" s="82"/>
      <c r="CN683" s="41"/>
      <c r="CO683" s="82"/>
      <c r="CP683" s="41"/>
      <c r="CQ683" s="82"/>
      <c r="CR683" s="41"/>
      <c r="CS683" s="82"/>
      <c r="CT683" s="41"/>
      <c r="CU683" s="82"/>
      <c r="CV683" s="41"/>
      <c r="CW683" s="82"/>
      <c r="CX683" s="41"/>
      <c r="CY683" s="82"/>
      <c r="CZ683" s="41"/>
      <c r="DA683" s="82"/>
      <c r="DB683" s="41"/>
      <c r="DC683" s="82"/>
      <c r="DD683" s="41"/>
      <c r="DE683" s="82"/>
      <c r="DF683" s="41"/>
      <c r="DG683" s="82"/>
      <c r="DH683" s="41"/>
      <c r="DI683" s="82"/>
      <c r="DJ683" s="41"/>
      <c r="DK683" s="23" t="str">
        <f>IF($F683="","",IF(OR(AND($CC683&lt;&gt;"",$CC683&lt;&gt;$H683),AND($CE683&lt;&gt;"",$CE683&lt;&gt;$J683),AND($CG683&lt;&gt;"",$CG683&lt;&gt;$L683),AND($CI683&lt;&gt;"",$CI683&lt;&gt;$N683),AND($CK683&lt;&gt;"",$CK683&lt;&gt;$P683),AND($CM683&lt;&gt;"",$CM683&lt;&gt;$R683),AND($CO683&lt;&gt;"",$CO683&lt;&gt;$T683),AND($CQ683&lt;&gt;"",$CQ683&lt;&gt;$V683),AND($CS683&lt;&gt;"",$CS683&lt;&gt;$X683),AND($CU683&lt;&gt;"",$CU683&lt;&gt;$Z683),AND($CW683&lt;&gt;"",$CW683&lt;&gt;$AB683),AND($CY683&lt;&gt;"",$CY683&lt;&gt;$AD683),AND($DA683&lt;&gt;"",$DA683&lt;&gt;$AF683),AND($DC683&lt;&gt;"",$DC683&lt;&gt;$AH683),AND($DE683&lt;&gt;"",$DE683&lt;&gt;$AJ683),AND($DG683&lt;&gt;"",$DG683&lt;&gt;$AL683),AND($DI683&lt;&gt;"",$DI683&lt;&gt;$AN683)),"Score changed",IF(OR(AND($CD683&lt;&gt;"",$CD683&lt;&gt;$I683),AND($CF683&lt;&gt;"",$CF683&lt;&gt;$K683),AND($CH683&lt;&gt;"",$CH683&lt;&gt;$M683),AND($CJ683&lt;&gt;"",$CJ683&lt;&gt;$O683),AND($CL683&lt;&gt;"",$CL683&lt;&gt;$Q683),AND($CN683&lt;&gt;"",$CN683&lt;&gt;$S683),AND($CP683&lt;&gt;"",$CP683&lt;&gt;$U683),AND($CR683&lt;&gt;"",$CR683&lt;&gt;$W683),AND($CT683&lt;&gt;"",$CT683&lt;&gt;$Y683),AND($CV683&lt;&gt;"",$CV683&lt;&gt;$AA683),AND($CX683&lt;&gt;"",$CX683&lt;&gt;$AC683),AND($CZ683&lt;&gt;"",$CZ683&lt;&gt;$AE683),AND($DB683&lt;&gt;"",$DB683&lt;&gt;$AG683),AND($DD683&lt;&gt;"",$DD683&lt;&gt;$AI683),AND($DF683&lt;&gt;"",$DF683&lt;&gt;$AK683),AND($DH683&lt;&gt;"",$DH683&lt;&gt;$AM683),AND($DJ683&lt;&gt;"",$DJ683&lt;&gt;$AO683)),"Rewrite only","No change entered")))</f>
        <v/>
      </c>
    </row>
    <row r="684" spans="1:115" ht="15" customHeight="1">
      <c r="A684" s="78" t="str">
        <f>IF($F684="","",IFERROR(INDEX([1]Raw_Data!$A:$A,MATCH($F684,[1]Raw_Data!$F:$F,0)),""))</f>
        <v/>
      </c>
      <c r="B684" s="79" t="str">
        <f>IF($F684="","",IFERROR(INDEX([1]Raw_Data!$B:$B,MATCH($F684,[1]Raw_Data!$F:$F,0)),""))</f>
        <v/>
      </c>
      <c r="C684" s="80" t="str">
        <f>IF($F684="","",IFERROR(INDEX([1]Raw_Data!$C:$C,MATCH($F684,[1]Raw_Data!$F:$F,0)),""))</f>
        <v/>
      </c>
      <c r="D684" s="81" t="str">
        <f>IF($F684="","",IFERROR(INDEX([1]Raw_Data!$D:$D,MATCH($F684,[1]Raw_Data!$F:$F,0)),""))</f>
        <v/>
      </c>
      <c r="E684" s="81" t="str">
        <f>IF($F684="","",IFERROR(INDEX([1]Raw_Data!$E:$E,MATCH($F684,[1]Raw_Data!$F:$F,0)),""))</f>
        <v/>
      </c>
      <c r="F684" s="82"/>
      <c r="G684" s="79" t="str">
        <f>IF($F684="","",IFERROR(INDEX([1]Raw_Data!$G:$G,MATCH($F684,[1]Raw_Data!$F:$F,0)),""))</f>
        <v/>
      </c>
      <c r="H684" s="83" t="str">
        <f>IF($F684="","",IFERROR(INDEX([1]Raw_Data!$H:$H,MATCH($F684,[1]Raw_Data!$F:$F,0)),""))</f>
        <v/>
      </c>
      <c r="I684" s="36" t="str">
        <f>IF($F684="","",IFERROR(INDEX([1]Raw_Data!$I:$I,MATCH($F684,[1]Raw_Data!$F:$F,0)),""))</f>
        <v/>
      </c>
      <c r="J684" s="83" t="str">
        <f>IF($F684="","",IFERROR(INDEX([1]Raw_Data!$J:$J,MATCH($F684,[1]Raw_Data!$F:$F,0)),""))</f>
        <v/>
      </c>
      <c r="K684" s="37" t="str">
        <f>IF($F684="","",IFERROR(INDEX([1]Raw_Data!$K:$K,MATCH($F684,[1]Raw_Data!$F:$F,0)),""))</f>
        <v/>
      </c>
      <c r="L684" s="83" t="str">
        <f>IF($F684="","",IFERROR(INDEX([1]Raw_Data!$L:$L,MATCH($F684,[1]Raw_Data!$F:$F,0)),""))</f>
        <v/>
      </c>
      <c r="M684" s="37" t="str">
        <f>IF($F684="","",IFERROR(INDEX([1]Raw_Data!$M:$M,MATCH($F684,[1]Raw_Data!$F:$F,0)),""))</f>
        <v/>
      </c>
      <c r="N684" s="83" t="str">
        <f>IF($F684="","",IFERROR(INDEX([1]Raw_Data!$N:$N,MATCH($F684,[1]Raw_Data!$F:$F,0)),""))</f>
        <v/>
      </c>
      <c r="O684" s="37" t="str">
        <f>IF($F684="","",IFERROR(INDEX([1]Raw_Data!$O:$O,MATCH($F684,[1]Raw_Data!$F:$F,0)),""))</f>
        <v/>
      </c>
      <c r="P684" s="83" t="str">
        <f>IF($F684="","",IFERROR(INDEX([1]Raw_Data!$P:$P,MATCH($F684,[1]Raw_Data!$F:$F,0)),""))</f>
        <v/>
      </c>
      <c r="Q684" s="37" t="str">
        <f>IF($F684="","",IFERROR(INDEX([1]Raw_Data!$Q:$Q,MATCH($F684,[1]Raw_Data!$F:$F,0)),""))</f>
        <v/>
      </c>
      <c r="R684" s="83" t="str">
        <f>IF($F684="","",IFERROR(INDEX([1]Raw_Data!$R:$R,MATCH($F684,[1]Raw_Data!$F:$F,0)),""))</f>
        <v/>
      </c>
      <c r="S684" s="37" t="str">
        <f>IF($F684="","",IFERROR(INDEX([1]Raw_Data!$S:$S,MATCH($F684,[1]Raw_Data!$F:$F,0)),""))</f>
        <v/>
      </c>
      <c r="T684" s="83" t="str">
        <f>IF($F684="","",IFERROR(INDEX([1]Raw_Data!$T:$T,MATCH($F684,[1]Raw_Data!$F:$F,0)),""))</f>
        <v/>
      </c>
      <c r="U684" s="37" t="str">
        <f>IF($F684="","",IFERROR(INDEX([1]Raw_Data!$U:$U,MATCH($F684,[1]Raw_Data!$F:$F,0)),""))</f>
        <v/>
      </c>
      <c r="V684" s="83" t="str">
        <f>IF($F684="","",IFERROR(INDEX([1]Raw_Data!$V:$V,MATCH($F684,[1]Raw_Data!$F:$F,0)),""))</f>
        <v/>
      </c>
      <c r="W684" s="37" t="str">
        <f>IF($F684="","",IFERROR(INDEX([1]Raw_Data!$W:$W,MATCH($F684,[1]Raw_Data!$F:$F,0)),""))</f>
        <v/>
      </c>
      <c r="X684" s="83" t="str">
        <f>IF($F684="","",IFERROR(INDEX([1]Raw_Data!$X:$X,MATCH($F684,[1]Raw_Data!$F:$F,0)),""))</f>
        <v/>
      </c>
      <c r="Y684" s="37" t="str">
        <f>IF($F684="","",IFERROR(INDEX([1]Raw_Data!$Y:$Y,MATCH($F684,[1]Raw_Data!$F:$F,0)),""))</f>
        <v/>
      </c>
      <c r="Z684" s="83" t="str">
        <f>IF($F684="","",IFERROR(INDEX([1]Raw_Data!$Z:$Z,MATCH($F684,[1]Raw_Data!$F:$F,0)),""))</f>
        <v/>
      </c>
      <c r="AA684" s="37" t="str">
        <f>IF($F684="","",IFERROR(INDEX([1]Raw_Data!$AA:$AA,MATCH($F684,[1]Raw_Data!$F:$F,0)),""))</f>
        <v/>
      </c>
      <c r="AB684" s="83" t="str">
        <f>IF($F684="","",IFERROR(INDEX([1]Raw_Data!$AB:$AB,MATCH($F684,[1]Raw_Data!$F:$F,0)),""))</f>
        <v/>
      </c>
      <c r="AC684" s="37" t="str">
        <f>IF($F684="","",IFERROR(INDEX([1]Raw_Data!$AC:$AC,MATCH($F684,[1]Raw_Data!$F:$F,0)),""))</f>
        <v/>
      </c>
      <c r="AD684" s="83" t="str">
        <f>IF($F684="","",IFERROR(INDEX([1]Raw_Data!$AD:$AD,MATCH($F684,[1]Raw_Data!$F:$F,0)),""))</f>
        <v/>
      </c>
      <c r="AE684" s="37" t="str">
        <f>IF($F684="","",IFERROR(INDEX([1]Raw_Data!$AE:$AE,MATCH($F684,[1]Raw_Data!$F:$F,0)),""))</f>
        <v/>
      </c>
      <c r="AF684" s="83" t="str">
        <f>IF($F684="","",IFERROR(INDEX([1]Raw_Data!$AF:$AF,MATCH($F684,[1]Raw_Data!$F:$F,0)),""))</f>
        <v/>
      </c>
      <c r="AG684" s="37" t="str">
        <f>IF($F684="","",IFERROR(INDEX([1]Raw_Data!$AG:$AG,MATCH($F684,[1]Raw_Data!$F:$F,0)),""))</f>
        <v/>
      </c>
      <c r="AH684" s="83" t="str">
        <f>IF($F684="","",IFERROR(INDEX([1]Raw_Data!$AH:$AH,MATCH($F684,[1]Raw_Data!$F:$F,0)),""))</f>
        <v/>
      </c>
      <c r="AI684" s="37" t="str">
        <f>IF($F684="","",IFERROR(INDEX([1]Raw_Data!$AI:$AI,MATCH($F684,[1]Raw_Data!$F:$F,0)),""))</f>
        <v/>
      </c>
      <c r="AJ684" s="83" t="str">
        <f>IF($F684="","",IFERROR(INDEX([1]Raw_Data!$AJ:$AJ,MATCH($F684,[1]Raw_Data!$F:$F,0)),""))</f>
        <v/>
      </c>
      <c r="AK684" s="37" t="str">
        <f>IF($F684="","",IFERROR(INDEX([1]Raw_Data!$AK:$AK,MATCH($F684,[1]Raw_Data!$F:$F,0)),""))</f>
        <v/>
      </c>
      <c r="AL684" s="83" t="str">
        <f>IF($F684="","",IFERROR(INDEX([1]Raw_Data!$AL:$AL,MATCH($F684,[1]Raw_Data!$F:$F,0)),""))</f>
        <v/>
      </c>
      <c r="AM684" s="37" t="str">
        <f>IF($F684="","",IFERROR(INDEX([1]Raw_Data!$AM:$AM,MATCH($F684,[1]Raw_Data!$F:$F,0)),""))</f>
        <v/>
      </c>
      <c r="AN684" s="83" t="str">
        <f>IF($F684="","",IFERROR(INDEX([1]Raw_Data!$AN:$AN,MATCH($F684,[1]Raw_Data!$F:$F,0)),""))</f>
        <v/>
      </c>
      <c r="AO684" s="37" t="str">
        <f>IF($F684="","",IFERROR(INDEX([1]Raw_Data!$AO:$AO,MATCH($F684,[1]Raw_Data!$F:$F,0)),""))</f>
        <v/>
      </c>
      <c r="AP684" s="83" t="str">
        <f>IF($F684="","",IFERROR(INDEX([1]Raw_Data!$AP:$AP,MATCH($F684,[1]Raw_Data!$F:$F,0)),""))</f>
        <v/>
      </c>
      <c r="AQ684" s="37" t="str">
        <f>IF($F684="","",IFERROR(INDEX([1]Raw_Data!$AQ:$AQ,MATCH($F684,[1]Raw_Data!$F:$F,0)),""))</f>
        <v/>
      </c>
      <c r="AR684" s="83"/>
      <c r="AS684" s="84" t="str">
        <f>IF($F684="","",SUM(IF($CC684="",$H684,$CC684),IF($CE684="",$J684,$CE684),IF($CG684="",$L684,$CG684),IF($CI684="",$N684,$CI684),IF($CK684="",$P684,$CK684),IF($CM684="",$R684,$CM684),IF($CO684="",$T684,$CO684),IF($CQ684="",$V684,$CQ684),IF($CS684="",$X684,$CS684),IF($CU684="",$Z684,$CU684),IF($CW684="",$AB684,$CW684),IF($CY684="",$AD684,$CY684),IF($DA684="",$AF684,$DA684),IF($DC684="",$AH684,$DC684),IF($DE684="",$AJ684,$DE684),IF($DG684="",$AL684,$DG684),IF($DI684="",$AN684,$DI684)))</f>
        <v/>
      </c>
      <c r="AT684" s="80" t="str">
        <f t="shared" si="120"/>
        <v/>
      </c>
      <c r="AU684" s="79" t="str">
        <f t="shared" si="121"/>
        <v/>
      </c>
      <c r="AV684" s="80" t="str">
        <f t="shared" si="122"/>
        <v/>
      </c>
      <c r="AW684" s="80" t="str">
        <f t="shared" si="123"/>
        <v/>
      </c>
      <c r="AX684" s="79" t="str">
        <f t="shared" si="124"/>
        <v/>
      </c>
      <c r="AY684" s="79" t="str">
        <f>IF(B684="","",COUNTIFS($B$5:B684,B684,$AT$5:AT684,AT684))</f>
        <v/>
      </c>
      <c r="AZ684" s="79" t="str">
        <f>IF(B684="","",COUNTIFS($B$5:B684,B684,$AV$5:AV684,AV684))</f>
        <v/>
      </c>
      <c r="BA684" s="79" t="str">
        <f t="shared" si="125"/>
        <v/>
      </c>
      <c r="BB684" s="79" t="str">
        <f t="shared" si="126"/>
        <v/>
      </c>
      <c r="BC684" s="79">
        <f t="shared" si="127"/>
        <v>0</v>
      </c>
      <c r="BD684" s="40" t="str">
        <f t="shared" si="128"/>
        <v/>
      </c>
      <c r="BE684" s="11" t="str">
        <f>IF($F684="","","REV"&amp;COUNTIF($F$5:F684,$F684))</f>
        <v/>
      </c>
      <c r="BF684" s="23"/>
      <c r="BG684" s="23"/>
      <c r="BH684" s="40" t="str">
        <f t="shared" si="129"/>
        <v/>
      </c>
      <c r="BI684" s="40" t="str">
        <f t="shared" si="130"/>
        <v/>
      </c>
      <c r="BJ684" s="41"/>
      <c r="BK684" s="41"/>
      <c r="BL684" s="41"/>
      <c r="BM684" s="41"/>
      <c r="BN684" s="41"/>
      <c r="BO684" s="41"/>
      <c r="BP684" s="41"/>
      <c r="BQ684" s="41"/>
      <c r="BR684" s="41"/>
      <c r="BS684" s="41"/>
      <c r="BT684" s="41"/>
      <c r="BU684" s="41"/>
      <c r="BV684" s="41"/>
      <c r="BW684" s="41"/>
      <c r="BX684" s="41"/>
      <c r="BY684" s="41"/>
      <c r="BZ684" s="41"/>
      <c r="CA684" s="40" t="str">
        <f t="shared" si="131"/>
        <v/>
      </c>
      <c r="CC684" s="82"/>
      <c r="CD684" s="41"/>
      <c r="CE684" s="82"/>
      <c r="CF684" s="41"/>
      <c r="CG684" s="82"/>
      <c r="CH684" s="41"/>
      <c r="CI684" s="82"/>
      <c r="CJ684" s="41"/>
      <c r="CK684" s="82"/>
      <c r="CL684" s="41"/>
      <c r="CM684" s="82"/>
      <c r="CN684" s="41"/>
      <c r="CO684" s="82"/>
      <c r="CP684" s="41"/>
      <c r="CQ684" s="82"/>
      <c r="CR684" s="41"/>
      <c r="CS684" s="82"/>
      <c r="CT684" s="41"/>
      <c r="CU684" s="82"/>
      <c r="CV684" s="41"/>
      <c r="CW684" s="82"/>
      <c r="CX684" s="41"/>
      <c r="CY684" s="82"/>
      <c r="CZ684" s="41"/>
      <c r="DA684" s="82"/>
      <c r="DB684" s="41"/>
      <c r="DC684" s="82"/>
      <c r="DD684" s="41"/>
      <c r="DE684" s="82"/>
      <c r="DF684" s="41"/>
      <c r="DG684" s="82"/>
      <c r="DH684" s="41"/>
      <c r="DI684" s="82"/>
      <c r="DJ684" s="41"/>
      <c r="DK684" s="23" t="str">
        <f>IF($F684="","",IF(OR(AND($CC684&lt;&gt;"",$CC684&lt;&gt;$H684),AND($CE684&lt;&gt;"",$CE684&lt;&gt;$J684),AND($CG684&lt;&gt;"",$CG684&lt;&gt;$L684),AND($CI684&lt;&gt;"",$CI684&lt;&gt;$N684),AND($CK684&lt;&gt;"",$CK684&lt;&gt;$P684),AND($CM684&lt;&gt;"",$CM684&lt;&gt;$R684),AND($CO684&lt;&gt;"",$CO684&lt;&gt;$T684),AND($CQ684&lt;&gt;"",$CQ684&lt;&gt;$V684),AND($CS684&lt;&gt;"",$CS684&lt;&gt;$X684),AND($CU684&lt;&gt;"",$CU684&lt;&gt;$Z684),AND($CW684&lt;&gt;"",$CW684&lt;&gt;$AB684),AND($CY684&lt;&gt;"",$CY684&lt;&gt;$AD684),AND($DA684&lt;&gt;"",$DA684&lt;&gt;$AF684),AND($DC684&lt;&gt;"",$DC684&lt;&gt;$AH684),AND($DE684&lt;&gt;"",$DE684&lt;&gt;$AJ684),AND($DG684&lt;&gt;"",$DG684&lt;&gt;$AL684),AND($DI684&lt;&gt;"",$DI684&lt;&gt;$AN684)),"Score changed",IF(OR(AND($CD684&lt;&gt;"",$CD684&lt;&gt;$I684),AND($CF684&lt;&gt;"",$CF684&lt;&gt;$K684),AND($CH684&lt;&gt;"",$CH684&lt;&gt;$M684),AND($CJ684&lt;&gt;"",$CJ684&lt;&gt;$O684),AND($CL684&lt;&gt;"",$CL684&lt;&gt;$Q684),AND($CN684&lt;&gt;"",$CN684&lt;&gt;$S684),AND($CP684&lt;&gt;"",$CP684&lt;&gt;$U684),AND($CR684&lt;&gt;"",$CR684&lt;&gt;$W684),AND($CT684&lt;&gt;"",$CT684&lt;&gt;$Y684),AND($CV684&lt;&gt;"",$CV684&lt;&gt;$AA684),AND($CX684&lt;&gt;"",$CX684&lt;&gt;$AC684),AND($CZ684&lt;&gt;"",$CZ684&lt;&gt;$AE684),AND($DB684&lt;&gt;"",$DB684&lt;&gt;$AG684),AND($DD684&lt;&gt;"",$DD684&lt;&gt;$AI684),AND($DF684&lt;&gt;"",$DF684&lt;&gt;$AK684),AND($DH684&lt;&gt;"",$DH684&lt;&gt;$AM684),AND($DJ684&lt;&gt;"",$DJ684&lt;&gt;$AO684)),"Rewrite only","No change entered")))</f>
        <v/>
      </c>
    </row>
    <row r="685" spans="1:115" ht="15" customHeight="1">
      <c r="A685" s="78" t="str">
        <f>IF($F685="","",IFERROR(INDEX([1]Raw_Data!$A:$A,MATCH($F685,[1]Raw_Data!$F:$F,0)),""))</f>
        <v/>
      </c>
      <c r="B685" s="79" t="str">
        <f>IF($F685="","",IFERROR(INDEX([1]Raw_Data!$B:$B,MATCH($F685,[1]Raw_Data!$F:$F,0)),""))</f>
        <v/>
      </c>
      <c r="C685" s="80" t="str">
        <f>IF($F685="","",IFERROR(INDEX([1]Raw_Data!$C:$C,MATCH($F685,[1]Raw_Data!$F:$F,0)),""))</f>
        <v/>
      </c>
      <c r="D685" s="81" t="str">
        <f>IF($F685="","",IFERROR(INDEX([1]Raw_Data!$D:$D,MATCH($F685,[1]Raw_Data!$F:$F,0)),""))</f>
        <v/>
      </c>
      <c r="E685" s="81" t="str">
        <f>IF($F685="","",IFERROR(INDEX([1]Raw_Data!$E:$E,MATCH($F685,[1]Raw_Data!$F:$F,0)),""))</f>
        <v/>
      </c>
      <c r="F685" s="82"/>
      <c r="G685" s="79" t="str">
        <f>IF($F685="","",IFERROR(INDEX([1]Raw_Data!$G:$G,MATCH($F685,[1]Raw_Data!$F:$F,0)),""))</f>
        <v/>
      </c>
      <c r="H685" s="83" t="str">
        <f>IF($F685="","",IFERROR(INDEX([1]Raw_Data!$H:$H,MATCH($F685,[1]Raw_Data!$F:$F,0)),""))</f>
        <v/>
      </c>
      <c r="I685" s="36" t="str">
        <f>IF($F685="","",IFERROR(INDEX([1]Raw_Data!$I:$I,MATCH($F685,[1]Raw_Data!$F:$F,0)),""))</f>
        <v/>
      </c>
      <c r="J685" s="83" t="str">
        <f>IF($F685="","",IFERROR(INDEX([1]Raw_Data!$J:$J,MATCH($F685,[1]Raw_Data!$F:$F,0)),""))</f>
        <v/>
      </c>
      <c r="K685" s="37" t="str">
        <f>IF($F685="","",IFERROR(INDEX([1]Raw_Data!$K:$K,MATCH($F685,[1]Raw_Data!$F:$F,0)),""))</f>
        <v/>
      </c>
      <c r="L685" s="83" t="str">
        <f>IF($F685="","",IFERROR(INDEX([1]Raw_Data!$L:$L,MATCH($F685,[1]Raw_Data!$F:$F,0)),""))</f>
        <v/>
      </c>
      <c r="M685" s="37" t="str">
        <f>IF($F685="","",IFERROR(INDEX([1]Raw_Data!$M:$M,MATCH($F685,[1]Raw_Data!$F:$F,0)),""))</f>
        <v/>
      </c>
      <c r="N685" s="83" t="str">
        <f>IF($F685="","",IFERROR(INDEX([1]Raw_Data!$N:$N,MATCH($F685,[1]Raw_Data!$F:$F,0)),""))</f>
        <v/>
      </c>
      <c r="O685" s="37" t="str">
        <f>IF($F685="","",IFERROR(INDEX([1]Raw_Data!$O:$O,MATCH($F685,[1]Raw_Data!$F:$F,0)),""))</f>
        <v/>
      </c>
      <c r="P685" s="83" t="str">
        <f>IF($F685="","",IFERROR(INDEX([1]Raw_Data!$P:$P,MATCH($F685,[1]Raw_Data!$F:$F,0)),""))</f>
        <v/>
      </c>
      <c r="Q685" s="37" t="str">
        <f>IF($F685="","",IFERROR(INDEX([1]Raw_Data!$Q:$Q,MATCH($F685,[1]Raw_Data!$F:$F,0)),""))</f>
        <v/>
      </c>
      <c r="R685" s="83" t="str">
        <f>IF($F685="","",IFERROR(INDEX([1]Raw_Data!$R:$R,MATCH($F685,[1]Raw_Data!$F:$F,0)),""))</f>
        <v/>
      </c>
      <c r="S685" s="37" t="str">
        <f>IF($F685="","",IFERROR(INDEX([1]Raw_Data!$S:$S,MATCH($F685,[1]Raw_Data!$F:$F,0)),""))</f>
        <v/>
      </c>
      <c r="T685" s="83" t="str">
        <f>IF($F685="","",IFERROR(INDEX([1]Raw_Data!$T:$T,MATCH($F685,[1]Raw_Data!$F:$F,0)),""))</f>
        <v/>
      </c>
      <c r="U685" s="37" t="str">
        <f>IF($F685="","",IFERROR(INDEX([1]Raw_Data!$U:$U,MATCH($F685,[1]Raw_Data!$F:$F,0)),""))</f>
        <v/>
      </c>
      <c r="V685" s="83" t="str">
        <f>IF($F685="","",IFERROR(INDEX([1]Raw_Data!$V:$V,MATCH($F685,[1]Raw_Data!$F:$F,0)),""))</f>
        <v/>
      </c>
      <c r="W685" s="37" t="str">
        <f>IF($F685="","",IFERROR(INDEX([1]Raw_Data!$W:$W,MATCH($F685,[1]Raw_Data!$F:$F,0)),""))</f>
        <v/>
      </c>
      <c r="X685" s="83" t="str">
        <f>IF($F685="","",IFERROR(INDEX([1]Raw_Data!$X:$X,MATCH($F685,[1]Raw_Data!$F:$F,0)),""))</f>
        <v/>
      </c>
      <c r="Y685" s="37" t="str">
        <f>IF($F685="","",IFERROR(INDEX([1]Raw_Data!$Y:$Y,MATCH($F685,[1]Raw_Data!$F:$F,0)),""))</f>
        <v/>
      </c>
      <c r="Z685" s="83" t="str">
        <f>IF($F685="","",IFERROR(INDEX([1]Raw_Data!$Z:$Z,MATCH($F685,[1]Raw_Data!$F:$F,0)),""))</f>
        <v/>
      </c>
      <c r="AA685" s="37" t="str">
        <f>IF($F685="","",IFERROR(INDEX([1]Raw_Data!$AA:$AA,MATCH($F685,[1]Raw_Data!$F:$F,0)),""))</f>
        <v/>
      </c>
      <c r="AB685" s="83" t="str">
        <f>IF($F685="","",IFERROR(INDEX([1]Raw_Data!$AB:$AB,MATCH($F685,[1]Raw_Data!$F:$F,0)),""))</f>
        <v/>
      </c>
      <c r="AC685" s="37" t="str">
        <f>IF($F685="","",IFERROR(INDEX([1]Raw_Data!$AC:$AC,MATCH($F685,[1]Raw_Data!$F:$F,0)),""))</f>
        <v/>
      </c>
      <c r="AD685" s="83" t="str">
        <f>IF($F685="","",IFERROR(INDEX([1]Raw_Data!$AD:$AD,MATCH($F685,[1]Raw_Data!$F:$F,0)),""))</f>
        <v/>
      </c>
      <c r="AE685" s="37" t="str">
        <f>IF($F685="","",IFERROR(INDEX([1]Raw_Data!$AE:$AE,MATCH($F685,[1]Raw_Data!$F:$F,0)),""))</f>
        <v/>
      </c>
      <c r="AF685" s="83" t="str">
        <f>IF($F685="","",IFERROR(INDEX([1]Raw_Data!$AF:$AF,MATCH($F685,[1]Raw_Data!$F:$F,0)),""))</f>
        <v/>
      </c>
      <c r="AG685" s="37" t="str">
        <f>IF($F685="","",IFERROR(INDEX([1]Raw_Data!$AG:$AG,MATCH($F685,[1]Raw_Data!$F:$F,0)),""))</f>
        <v/>
      </c>
      <c r="AH685" s="83" t="str">
        <f>IF($F685="","",IFERROR(INDEX([1]Raw_Data!$AH:$AH,MATCH($F685,[1]Raw_Data!$F:$F,0)),""))</f>
        <v/>
      </c>
      <c r="AI685" s="37" t="str">
        <f>IF($F685="","",IFERROR(INDEX([1]Raw_Data!$AI:$AI,MATCH($F685,[1]Raw_Data!$F:$F,0)),""))</f>
        <v/>
      </c>
      <c r="AJ685" s="83" t="str">
        <f>IF($F685="","",IFERROR(INDEX([1]Raw_Data!$AJ:$AJ,MATCH($F685,[1]Raw_Data!$F:$F,0)),""))</f>
        <v/>
      </c>
      <c r="AK685" s="37" t="str">
        <f>IF($F685="","",IFERROR(INDEX([1]Raw_Data!$AK:$AK,MATCH($F685,[1]Raw_Data!$F:$F,0)),""))</f>
        <v/>
      </c>
      <c r="AL685" s="83" t="str">
        <f>IF($F685="","",IFERROR(INDEX([1]Raw_Data!$AL:$AL,MATCH($F685,[1]Raw_Data!$F:$F,0)),""))</f>
        <v/>
      </c>
      <c r="AM685" s="37" t="str">
        <f>IF($F685="","",IFERROR(INDEX([1]Raw_Data!$AM:$AM,MATCH($F685,[1]Raw_Data!$F:$F,0)),""))</f>
        <v/>
      </c>
      <c r="AN685" s="83" t="str">
        <f>IF($F685="","",IFERROR(INDEX([1]Raw_Data!$AN:$AN,MATCH($F685,[1]Raw_Data!$F:$F,0)),""))</f>
        <v/>
      </c>
      <c r="AO685" s="37" t="str">
        <f>IF($F685="","",IFERROR(INDEX([1]Raw_Data!$AO:$AO,MATCH($F685,[1]Raw_Data!$F:$F,0)),""))</f>
        <v/>
      </c>
      <c r="AP685" s="83" t="str">
        <f>IF($F685="","",IFERROR(INDEX([1]Raw_Data!$AP:$AP,MATCH($F685,[1]Raw_Data!$F:$F,0)),""))</f>
        <v/>
      </c>
      <c r="AQ685" s="37" t="str">
        <f>IF($F685="","",IFERROR(INDEX([1]Raw_Data!$AQ:$AQ,MATCH($F685,[1]Raw_Data!$F:$F,0)),""))</f>
        <v/>
      </c>
      <c r="AR685" s="83"/>
      <c r="AS685" s="84" t="str">
        <f>IF($F685="","",SUM(IF($CC685="",$H685,$CC685),IF($CE685="",$J685,$CE685),IF($CG685="",$L685,$CG685),IF($CI685="",$N685,$CI685),IF($CK685="",$P685,$CK685),IF($CM685="",$R685,$CM685),IF($CO685="",$T685,$CO685),IF($CQ685="",$V685,$CQ685),IF($CS685="",$X685,$CS685),IF($CU685="",$Z685,$CU685),IF($CW685="",$AB685,$CW685),IF($CY685="",$AD685,$CY685),IF($DA685="",$AF685,$DA685),IF($DC685="",$AH685,$DC685),IF($DE685="",$AJ685,$DE685),IF($DG685="",$AL685,$DG685),IF($DI685="",$AN685,$DI685)))</f>
        <v/>
      </c>
      <c r="AT685" s="80" t="str">
        <f t="shared" si="120"/>
        <v/>
      </c>
      <c r="AU685" s="79" t="str">
        <f t="shared" si="121"/>
        <v/>
      </c>
      <c r="AV685" s="80" t="str">
        <f t="shared" si="122"/>
        <v/>
      </c>
      <c r="AW685" s="80" t="str">
        <f t="shared" si="123"/>
        <v/>
      </c>
      <c r="AX685" s="79" t="str">
        <f t="shared" si="124"/>
        <v/>
      </c>
      <c r="AY685" s="79" t="str">
        <f>IF(B685="","",COUNTIFS($B$5:B685,B685,$AT$5:AT685,AT685))</f>
        <v/>
      </c>
      <c r="AZ685" s="79" t="str">
        <f>IF(B685="","",COUNTIFS($B$5:B685,B685,$AV$5:AV685,AV685))</f>
        <v/>
      </c>
      <c r="BA685" s="79" t="str">
        <f t="shared" si="125"/>
        <v/>
      </c>
      <c r="BB685" s="79" t="str">
        <f t="shared" si="126"/>
        <v/>
      </c>
      <c r="BC685" s="79">
        <f t="shared" si="127"/>
        <v>0</v>
      </c>
      <c r="BD685" s="40" t="str">
        <f t="shared" si="128"/>
        <v/>
      </c>
      <c r="BE685" s="11" t="str">
        <f>IF($F685="","","REV"&amp;COUNTIF($F$5:F685,$F685))</f>
        <v/>
      </c>
      <c r="BF685" s="23"/>
      <c r="BG685" s="23"/>
      <c r="BH685" s="40" t="str">
        <f t="shared" si="129"/>
        <v/>
      </c>
      <c r="BI685" s="40" t="str">
        <f t="shared" si="130"/>
        <v/>
      </c>
      <c r="BJ685" s="41"/>
      <c r="BK685" s="41"/>
      <c r="BL685" s="41"/>
      <c r="BM685" s="41"/>
      <c r="BN685" s="41"/>
      <c r="BO685" s="41"/>
      <c r="BP685" s="41"/>
      <c r="BQ685" s="41"/>
      <c r="BR685" s="41"/>
      <c r="BS685" s="41"/>
      <c r="BT685" s="41"/>
      <c r="BU685" s="41"/>
      <c r="BV685" s="41"/>
      <c r="BW685" s="41"/>
      <c r="BX685" s="41"/>
      <c r="BY685" s="41"/>
      <c r="BZ685" s="41"/>
      <c r="CA685" s="40" t="str">
        <f t="shared" si="131"/>
        <v/>
      </c>
      <c r="CC685" s="82"/>
      <c r="CD685" s="41"/>
      <c r="CE685" s="82"/>
      <c r="CF685" s="41"/>
      <c r="CG685" s="82"/>
      <c r="CH685" s="41"/>
      <c r="CI685" s="82"/>
      <c r="CJ685" s="41"/>
      <c r="CK685" s="82"/>
      <c r="CL685" s="41"/>
      <c r="CM685" s="82"/>
      <c r="CN685" s="41"/>
      <c r="CO685" s="82"/>
      <c r="CP685" s="41"/>
      <c r="CQ685" s="82"/>
      <c r="CR685" s="41"/>
      <c r="CS685" s="82"/>
      <c r="CT685" s="41"/>
      <c r="CU685" s="82"/>
      <c r="CV685" s="41"/>
      <c r="CW685" s="82"/>
      <c r="CX685" s="41"/>
      <c r="CY685" s="82"/>
      <c r="CZ685" s="41"/>
      <c r="DA685" s="82"/>
      <c r="DB685" s="41"/>
      <c r="DC685" s="82"/>
      <c r="DD685" s="41"/>
      <c r="DE685" s="82"/>
      <c r="DF685" s="41"/>
      <c r="DG685" s="82"/>
      <c r="DH685" s="41"/>
      <c r="DI685" s="82"/>
      <c r="DJ685" s="41"/>
      <c r="DK685" s="23" t="str">
        <f>IF($F685="","",IF(OR(AND($CC685&lt;&gt;"",$CC685&lt;&gt;$H685),AND($CE685&lt;&gt;"",$CE685&lt;&gt;$J685),AND($CG685&lt;&gt;"",$CG685&lt;&gt;$L685),AND($CI685&lt;&gt;"",$CI685&lt;&gt;$N685),AND($CK685&lt;&gt;"",$CK685&lt;&gt;$P685),AND($CM685&lt;&gt;"",$CM685&lt;&gt;$R685),AND($CO685&lt;&gt;"",$CO685&lt;&gt;$T685),AND($CQ685&lt;&gt;"",$CQ685&lt;&gt;$V685),AND($CS685&lt;&gt;"",$CS685&lt;&gt;$X685),AND($CU685&lt;&gt;"",$CU685&lt;&gt;$Z685),AND($CW685&lt;&gt;"",$CW685&lt;&gt;$AB685),AND($CY685&lt;&gt;"",$CY685&lt;&gt;$AD685),AND($DA685&lt;&gt;"",$DA685&lt;&gt;$AF685),AND($DC685&lt;&gt;"",$DC685&lt;&gt;$AH685),AND($DE685&lt;&gt;"",$DE685&lt;&gt;$AJ685),AND($DG685&lt;&gt;"",$DG685&lt;&gt;$AL685),AND($DI685&lt;&gt;"",$DI685&lt;&gt;$AN685)),"Score changed",IF(OR(AND($CD685&lt;&gt;"",$CD685&lt;&gt;$I685),AND($CF685&lt;&gt;"",$CF685&lt;&gt;$K685),AND($CH685&lt;&gt;"",$CH685&lt;&gt;$M685),AND($CJ685&lt;&gt;"",$CJ685&lt;&gt;$O685),AND($CL685&lt;&gt;"",$CL685&lt;&gt;$Q685),AND($CN685&lt;&gt;"",$CN685&lt;&gt;$S685),AND($CP685&lt;&gt;"",$CP685&lt;&gt;$U685),AND($CR685&lt;&gt;"",$CR685&lt;&gt;$W685),AND($CT685&lt;&gt;"",$CT685&lt;&gt;$Y685),AND($CV685&lt;&gt;"",$CV685&lt;&gt;$AA685),AND($CX685&lt;&gt;"",$CX685&lt;&gt;$AC685),AND($CZ685&lt;&gt;"",$CZ685&lt;&gt;$AE685),AND($DB685&lt;&gt;"",$DB685&lt;&gt;$AG685),AND($DD685&lt;&gt;"",$DD685&lt;&gt;$AI685),AND($DF685&lt;&gt;"",$DF685&lt;&gt;$AK685),AND($DH685&lt;&gt;"",$DH685&lt;&gt;$AM685),AND($DJ685&lt;&gt;"",$DJ685&lt;&gt;$AO685)),"Rewrite only","No change entered")))</f>
        <v/>
      </c>
    </row>
    <row r="686" spans="1:115" ht="15" customHeight="1">
      <c r="A686" s="78" t="str">
        <f>IF($F686="","",IFERROR(INDEX([1]Raw_Data!$A:$A,MATCH($F686,[1]Raw_Data!$F:$F,0)),""))</f>
        <v/>
      </c>
      <c r="B686" s="79" t="str">
        <f>IF($F686="","",IFERROR(INDEX([1]Raw_Data!$B:$B,MATCH($F686,[1]Raw_Data!$F:$F,0)),""))</f>
        <v/>
      </c>
      <c r="C686" s="80" t="str">
        <f>IF($F686="","",IFERROR(INDEX([1]Raw_Data!$C:$C,MATCH($F686,[1]Raw_Data!$F:$F,0)),""))</f>
        <v/>
      </c>
      <c r="D686" s="81" t="str">
        <f>IF($F686="","",IFERROR(INDEX([1]Raw_Data!$D:$D,MATCH($F686,[1]Raw_Data!$F:$F,0)),""))</f>
        <v/>
      </c>
      <c r="E686" s="81" t="str">
        <f>IF($F686="","",IFERROR(INDEX([1]Raw_Data!$E:$E,MATCH($F686,[1]Raw_Data!$F:$F,0)),""))</f>
        <v/>
      </c>
      <c r="F686" s="82"/>
      <c r="G686" s="79" t="str">
        <f>IF($F686="","",IFERROR(INDEX([1]Raw_Data!$G:$G,MATCH($F686,[1]Raw_Data!$F:$F,0)),""))</f>
        <v/>
      </c>
      <c r="H686" s="83" t="str">
        <f>IF($F686="","",IFERROR(INDEX([1]Raw_Data!$H:$H,MATCH($F686,[1]Raw_Data!$F:$F,0)),""))</f>
        <v/>
      </c>
      <c r="I686" s="36" t="str">
        <f>IF($F686="","",IFERROR(INDEX([1]Raw_Data!$I:$I,MATCH($F686,[1]Raw_Data!$F:$F,0)),""))</f>
        <v/>
      </c>
      <c r="J686" s="83" t="str">
        <f>IF($F686="","",IFERROR(INDEX([1]Raw_Data!$J:$J,MATCH($F686,[1]Raw_Data!$F:$F,0)),""))</f>
        <v/>
      </c>
      <c r="K686" s="37" t="str">
        <f>IF($F686="","",IFERROR(INDEX([1]Raw_Data!$K:$K,MATCH($F686,[1]Raw_Data!$F:$F,0)),""))</f>
        <v/>
      </c>
      <c r="L686" s="83" t="str">
        <f>IF($F686="","",IFERROR(INDEX([1]Raw_Data!$L:$L,MATCH($F686,[1]Raw_Data!$F:$F,0)),""))</f>
        <v/>
      </c>
      <c r="M686" s="37" t="str">
        <f>IF($F686="","",IFERROR(INDEX([1]Raw_Data!$M:$M,MATCH($F686,[1]Raw_Data!$F:$F,0)),""))</f>
        <v/>
      </c>
      <c r="N686" s="83" t="str">
        <f>IF($F686="","",IFERROR(INDEX([1]Raw_Data!$N:$N,MATCH($F686,[1]Raw_Data!$F:$F,0)),""))</f>
        <v/>
      </c>
      <c r="O686" s="37" t="str">
        <f>IF($F686="","",IFERROR(INDEX([1]Raw_Data!$O:$O,MATCH($F686,[1]Raw_Data!$F:$F,0)),""))</f>
        <v/>
      </c>
      <c r="P686" s="83" t="str">
        <f>IF($F686="","",IFERROR(INDEX([1]Raw_Data!$P:$P,MATCH($F686,[1]Raw_Data!$F:$F,0)),""))</f>
        <v/>
      </c>
      <c r="Q686" s="37" t="str">
        <f>IF($F686="","",IFERROR(INDEX([1]Raw_Data!$Q:$Q,MATCH($F686,[1]Raw_Data!$F:$F,0)),""))</f>
        <v/>
      </c>
      <c r="R686" s="83" t="str">
        <f>IF($F686="","",IFERROR(INDEX([1]Raw_Data!$R:$R,MATCH($F686,[1]Raw_Data!$F:$F,0)),""))</f>
        <v/>
      </c>
      <c r="S686" s="37" t="str">
        <f>IF($F686="","",IFERROR(INDEX([1]Raw_Data!$S:$S,MATCH($F686,[1]Raw_Data!$F:$F,0)),""))</f>
        <v/>
      </c>
      <c r="T686" s="83" t="str">
        <f>IF($F686="","",IFERROR(INDEX([1]Raw_Data!$T:$T,MATCH($F686,[1]Raw_Data!$F:$F,0)),""))</f>
        <v/>
      </c>
      <c r="U686" s="37" t="str">
        <f>IF($F686="","",IFERROR(INDEX([1]Raw_Data!$U:$U,MATCH($F686,[1]Raw_Data!$F:$F,0)),""))</f>
        <v/>
      </c>
      <c r="V686" s="83" t="str">
        <f>IF($F686="","",IFERROR(INDEX([1]Raw_Data!$V:$V,MATCH($F686,[1]Raw_Data!$F:$F,0)),""))</f>
        <v/>
      </c>
      <c r="W686" s="37" t="str">
        <f>IF($F686="","",IFERROR(INDEX([1]Raw_Data!$W:$W,MATCH($F686,[1]Raw_Data!$F:$F,0)),""))</f>
        <v/>
      </c>
      <c r="X686" s="83" t="str">
        <f>IF($F686="","",IFERROR(INDEX([1]Raw_Data!$X:$X,MATCH($F686,[1]Raw_Data!$F:$F,0)),""))</f>
        <v/>
      </c>
      <c r="Y686" s="37" t="str">
        <f>IF($F686="","",IFERROR(INDEX([1]Raw_Data!$Y:$Y,MATCH($F686,[1]Raw_Data!$F:$F,0)),""))</f>
        <v/>
      </c>
      <c r="Z686" s="83" t="str">
        <f>IF($F686="","",IFERROR(INDEX([1]Raw_Data!$Z:$Z,MATCH($F686,[1]Raw_Data!$F:$F,0)),""))</f>
        <v/>
      </c>
      <c r="AA686" s="37" t="str">
        <f>IF($F686="","",IFERROR(INDEX([1]Raw_Data!$AA:$AA,MATCH($F686,[1]Raw_Data!$F:$F,0)),""))</f>
        <v/>
      </c>
      <c r="AB686" s="83" t="str">
        <f>IF($F686="","",IFERROR(INDEX([1]Raw_Data!$AB:$AB,MATCH($F686,[1]Raw_Data!$F:$F,0)),""))</f>
        <v/>
      </c>
      <c r="AC686" s="37" t="str">
        <f>IF($F686="","",IFERROR(INDEX([1]Raw_Data!$AC:$AC,MATCH($F686,[1]Raw_Data!$F:$F,0)),""))</f>
        <v/>
      </c>
      <c r="AD686" s="83" t="str">
        <f>IF($F686="","",IFERROR(INDEX([1]Raw_Data!$AD:$AD,MATCH($F686,[1]Raw_Data!$F:$F,0)),""))</f>
        <v/>
      </c>
      <c r="AE686" s="37" t="str">
        <f>IF($F686="","",IFERROR(INDEX([1]Raw_Data!$AE:$AE,MATCH($F686,[1]Raw_Data!$F:$F,0)),""))</f>
        <v/>
      </c>
      <c r="AF686" s="83" t="str">
        <f>IF($F686="","",IFERROR(INDEX([1]Raw_Data!$AF:$AF,MATCH($F686,[1]Raw_Data!$F:$F,0)),""))</f>
        <v/>
      </c>
      <c r="AG686" s="37" t="str">
        <f>IF($F686="","",IFERROR(INDEX([1]Raw_Data!$AG:$AG,MATCH($F686,[1]Raw_Data!$F:$F,0)),""))</f>
        <v/>
      </c>
      <c r="AH686" s="83" t="str">
        <f>IF($F686="","",IFERROR(INDEX([1]Raw_Data!$AH:$AH,MATCH($F686,[1]Raw_Data!$F:$F,0)),""))</f>
        <v/>
      </c>
      <c r="AI686" s="37" t="str">
        <f>IF($F686="","",IFERROR(INDEX([1]Raw_Data!$AI:$AI,MATCH($F686,[1]Raw_Data!$F:$F,0)),""))</f>
        <v/>
      </c>
      <c r="AJ686" s="83" t="str">
        <f>IF($F686="","",IFERROR(INDEX([1]Raw_Data!$AJ:$AJ,MATCH($F686,[1]Raw_Data!$F:$F,0)),""))</f>
        <v/>
      </c>
      <c r="AK686" s="37" t="str">
        <f>IF($F686="","",IFERROR(INDEX([1]Raw_Data!$AK:$AK,MATCH($F686,[1]Raw_Data!$F:$F,0)),""))</f>
        <v/>
      </c>
      <c r="AL686" s="83" t="str">
        <f>IF($F686="","",IFERROR(INDEX([1]Raw_Data!$AL:$AL,MATCH($F686,[1]Raw_Data!$F:$F,0)),""))</f>
        <v/>
      </c>
      <c r="AM686" s="37" t="str">
        <f>IF($F686="","",IFERROR(INDEX([1]Raw_Data!$AM:$AM,MATCH($F686,[1]Raw_Data!$F:$F,0)),""))</f>
        <v/>
      </c>
      <c r="AN686" s="83" t="str">
        <f>IF($F686="","",IFERROR(INDEX([1]Raw_Data!$AN:$AN,MATCH($F686,[1]Raw_Data!$F:$F,0)),""))</f>
        <v/>
      </c>
      <c r="AO686" s="37" t="str">
        <f>IF($F686="","",IFERROR(INDEX([1]Raw_Data!$AO:$AO,MATCH($F686,[1]Raw_Data!$F:$F,0)),""))</f>
        <v/>
      </c>
      <c r="AP686" s="83" t="str">
        <f>IF($F686="","",IFERROR(INDEX([1]Raw_Data!$AP:$AP,MATCH($F686,[1]Raw_Data!$F:$F,0)),""))</f>
        <v/>
      </c>
      <c r="AQ686" s="37" t="str">
        <f>IF($F686="","",IFERROR(INDEX([1]Raw_Data!$AQ:$AQ,MATCH($F686,[1]Raw_Data!$F:$F,0)),""))</f>
        <v/>
      </c>
      <c r="AR686" s="83"/>
      <c r="AS686" s="84" t="str">
        <f>IF($F686="","",SUM(IF($CC686="",$H686,$CC686),IF($CE686="",$J686,$CE686),IF($CG686="",$L686,$CG686),IF($CI686="",$N686,$CI686),IF($CK686="",$P686,$CK686),IF($CM686="",$R686,$CM686),IF($CO686="",$T686,$CO686),IF($CQ686="",$V686,$CQ686),IF($CS686="",$X686,$CS686),IF($CU686="",$Z686,$CU686),IF($CW686="",$AB686,$CW686),IF($CY686="",$AD686,$CY686),IF($DA686="",$AF686,$DA686),IF($DC686="",$AH686,$DC686),IF($DE686="",$AJ686,$DE686),IF($DG686="",$AL686,$DG686),IF($DI686="",$AN686,$DI686)))</f>
        <v/>
      </c>
      <c r="AT686" s="80" t="str">
        <f t="shared" si="120"/>
        <v/>
      </c>
      <c r="AU686" s="79" t="str">
        <f t="shared" si="121"/>
        <v/>
      </c>
      <c r="AV686" s="80" t="str">
        <f t="shared" si="122"/>
        <v/>
      </c>
      <c r="AW686" s="80" t="str">
        <f t="shared" si="123"/>
        <v/>
      </c>
      <c r="AX686" s="79" t="str">
        <f t="shared" si="124"/>
        <v/>
      </c>
      <c r="AY686" s="79" t="str">
        <f>IF(B686="","",COUNTIFS($B$5:B686,B686,$AT$5:AT686,AT686))</f>
        <v/>
      </c>
      <c r="AZ686" s="79" t="str">
        <f>IF(B686="","",COUNTIFS($B$5:B686,B686,$AV$5:AV686,AV686))</f>
        <v/>
      </c>
      <c r="BA686" s="79" t="str">
        <f t="shared" si="125"/>
        <v/>
      </c>
      <c r="BB686" s="79" t="str">
        <f t="shared" si="126"/>
        <v/>
      </c>
      <c r="BC686" s="79">
        <f t="shared" si="127"/>
        <v>0</v>
      </c>
      <c r="BD686" s="40" t="str">
        <f t="shared" si="128"/>
        <v/>
      </c>
      <c r="BE686" s="11" t="str">
        <f>IF($F686="","","REV"&amp;COUNTIF($F$5:F686,$F686))</f>
        <v/>
      </c>
      <c r="BF686" s="23"/>
      <c r="BG686" s="23"/>
      <c r="BH686" s="40" t="str">
        <f t="shared" si="129"/>
        <v/>
      </c>
      <c r="BI686" s="40" t="str">
        <f t="shared" si="130"/>
        <v/>
      </c>
      <c r="BJ686" s="41"/>
      <c r="BK686" s="41"/>
      <c r="BL686" s="41"/>
      <c r="BM686" s="41"/>
      <c r="BN686" s="41"/>
      <c r="BO686" s="41"/>
      <c r="BP686" s="41"/>
      <c r="BQ686" s="41"/>
      <c r="BR686" s="41"/>
      <c r="BS686" s="41"/>
      <c r="BT686" s="41"/>
      <c r="BU686" s="41"/>
      <c r="BV686" s="41"/>
      <c r="BW686" s="41"/>
      <c r="BX686" s="41"/>
      <c r="BY686" s="41"/>
      <c r="BZ686" s="41"/>
      <c r="CA686" s="40" t="str">
        <f t="shared" si="131"/>
        <v/>
      </c>
      <c r="CC686" s="82"/>
      <c r="CD686" s="41"/>
      <c r="CE686" s="82"/>
      <c r="CF686" s="41"/>
      <c r="CG686" s="82"/>
      <c r="CH686" s="41"/>
      <c r="CI686" s="82"/>
      <c r="CJ686" s="41"/>
      <c r="CK686" s="82"/>
      <c r="CL686" s="41"/>
      <c r="CM686" s="82"/>
      <c r="CN686" s="41"/>
      <c r="CO686" s="82"/>
      <c r="CP686" s="41"/>
      <c r="CQ686" s="82"/>
      <c r="CR686" s="41"/>
      <c r="CS686" s="82"/>
      <c r="CT686" s="41"/>
      <c r="CU686" s="82"/>
      <c r="CV686" s="41"/>
      <c r="CW686" s="82"/>
      <c r="CX686" s="41"/>
      <c r="CY686" s="82"/>
      <c r="CZ686" s="41"/>
      <c r="DA686" s="82"/>
      <c r="DB686" s="41"/>
      <c r="DC686" s="82"/>
      <c r="DD686" s="41"/>
      <c r="DE686" s="82"/>
      <c r="DF686" s="41"/>
      <c r="DG686" s="82"/>
      <c r="DH686" s="41"/>
      <c r="DI686" s="82"/>
      <c r="DJ686" s="41"/>
      <c r="DK686" s="23" t="str">
        <f>IF($F686="","",IF(OR(AND($CC686&lt;&gt;"",$CC686&lt;&gt;$H686),AND($CE686&lt;&gt;"",$CE686&lt;&gt;$J686),AND($CG686&lt;&gt;"",$CG686&lt;&gt;$L686),AND($CI686&lt;&gt;"",$CI686&lt;&gt;$N686),AND($CK686&lt;&gt;"",$CK686&lt;&gt;$P686),AND($CM686&lt;&gt;"",$CM686&lt;&gt;$R686),AND($CO686&lt;&gt;"",$CO686&lt;&gt;$T686),AND($CQ686&lt;&gt;"",$CQ686&lt;&gt;$V686),AND($CS686&lt;&gt;"",$CS686&lt;&gt;$X686),AND($CU686&lt;&gt;"",$CU686&lt;&gt;$Z686),AND($CW686&lt;&gt;"",$CW686&lt;&gt;$AB686),AND($CY686&lt;&gt;"",$CY686&lt;&gt;$AD686),AND($DA686&lt;&gt;"",$DA686&lt;&gt;$AF686),AND($DC686&lt;&gt;"",$DC686&lt;&gt;$AH686),AND($DE686&lt;&gt;"",$DE686&lt;&gt;$AJ686),AND($DG686&lt;&gt;"",$DG686&lt;&gt;$AL686),AND($DI686&lt;&gt;"",$DI686&lt;&gt;$AN686)),"Score changed",IF(OR(AND($CD686&lt;&gt;"",$CD686&lt;&gt;$I686),AND($CF686&lt;&gt;"",$CF686&lt;&gt;$K686),AND($CH686&lt;&gt;"",$CH686&lt;&gt;$M686),AND($CJ686&lt;&gt;"",$CJ686&lt;&gt;$O686),AND($CL686&lt;&gt;"",$CL686&lt;&gt;$Q686),AND($CN686&lt;&gt;"",$CN686&lt;&gt;$S686),AND($CP686&lt;&gt;"",$CP686&lt;&gt;$U686),AND($CR686&lt;&gt;"",$CR686&lt;&gt;$W686),AND($CT686&lt;&gt;"",$CT686&lt;&gt;$Y686),AND($CV686&lt;&gt;"",$CV686&lt;&gt;$AA686),AND($CX686&lt;&gt;"",$CX686&lt;&gt;$AC686),AND($CZ686&lt;&gt;"",$CZ686&lt;&gt;$AE686),AND($DB686&lt;&gt;"",$DB686&lt;&gt;$AG686),AND($DD686&lt;&gt;"",$DD686&lt;&gt;$AI686),AND($DF686&lt;&gt;"",$DF686&lt;&gt;$AK686),AND($DH686&lt;&gt;"",$DH686&lt;&gt;$AM686),AND($DJ686&lt;&gt;"",$DJ686&lt;&gt;$AO686)),"Rewrite only","No change entered")))</f>
        <v/>
      </c>
    </row>
    <row r="687" spans="1:115" ht="15" customHeight="1">
      <c r="A687" s="78" t="str">
        <f>IF($F687="","",IFERROR(INDEX([1]Raw_Data!$A:$A,MATCH($F687,[1]Raw_Data!$F:$F,0)),""))</f>
        <v/>
      </c>
      <c r="B687" s="79" t="str">
        <f>IF($F687="","",IFERROR(INDEX([1]Raw_Data!$B:$B,MATCH($F687,[1]Raw_Data!$F:$F,0)),""))</f>
        <v/>
      </c>
      <c r="C687" s="80" t="str">
        <f>IF($F687="","",IFERROR(INDEX([1]Raw_Data!$C:$C,MATCH($F687,[1]Raw_Data!$F:$F,0)),""))</f>
        <v/>
      </c>
      <c r="D687" s="81" t="str">
        <f>IF($F687="","",IFERROR(INDEX([1]Raw_Data!$D:$D,MATCH($F687,[1]Raw_Data!$F:$F,0)),""))</f>
        <v/>
      </c>
      <c r="E687" s="81" t="str">
        <f>IF($F687="","",IFERROR(INDEX([1]Raw_Data!$E:$E,MATCH($F687,[1]Raw_Data!$F:$F,0)),""))</f>
        <v/>
      </c>
      <c r="F687" s="82"/>
      <c r="G687" s="79" t="str">
        <f>IF($F687="","",IFERROR(INDEX([1]Raw_Data!$G:$G,MATCH($F687,[1]Raw_Data!$F:$F,0)),""))</f>
        <v/>
      </c>
      <c r="H687" s="83" t="str">
        <f>IF($F687="","",IFERROR(INDEX([1]Raw_Data!$H:$H,MATCH($F687,[1]Raw_Data!$F:$F,0)),""))</f>
        <v/>
      </c>
      <c r="I687" s="36" t="str">
        <f>IF($F687="","",IFERROR(INDEX([1]Raw_Data!$I:$I,MATCH($F687,[1]Raw_Data!$F:$F,0)),""))</f>
        <v/>
      </c>
      <c r="J687" s="83" t="str">
        <f>IF($F687="","",IFERROR(INDEX([1]Raw_Data!$J:$J,MATCH($F687,[1]Raw_Data!$F:$F,0)),""))</f>
        <v/>
      </c>
      <c r="K687" s="37" t="str">
        <f>IF($F687="","",IFERROR(INDEX([1]Raw_Data!$K:$K,MATCH($F687,[1]Raw_Data!$F:$F,0)),""))</f>
        <v/>
      </c>
      <c r="L687" s="83" t="str">
        <f>IF($F687="","",IFERROR(INDEX([1]Raw_Data!$L:$L,MATCH($F687,[1]Raw_Data!$F:$F,0)),""))</f>
        <v/>
      </c>
      <c r="M687" s="37" t="str">
        <f>IF($F687="","",IFERROR(INDEX([1]Raw_Data!$M:$M,MATCH($F687,[1]Raw_Data!$F:$F,0)),""))</f>
        <v/>
      </c>
      <c r="N687" s="83" t="str">
        <f>IF($F687="","",IFERROR(INDEX([1]Raw_Data!$N:$N,MATCH($F687,[1]Raw_Data!$F:$F,0)),""))</f>
        <v/>
      </c>
      <c r="O687" s="37" t="str">
        <f>IF($F687="","",IFERROR(INDEX([1]Raw_Data!$O:$O,MATCH($F687,[1]Raw_Data!$F:$F,0)),""))</f>
        <v/>
      </c>
      <c r="P687" s="83" t="str">
        <f>IF($F687="","",IFERROR(INDEX([1]Raw_Data!$P:$P,MATCH($F687,[1]Raw_Data!$F:$F,0)),""))</f>
        <v/>
      </c>
      <c r="Q687" s="37" t="str">
        <f>IF($F687="","",IFERROR(INDEX([1]Raw_Data!$Q:$Q,MATCH($F687,[1]Raw_Data!$F:$F,0)),""))</f>
        <v/>
      </c>
      <c r="R687" s="83" t="str">
        <f>IF($F687="","",IFERROR(INDEX([1]Raw_Data!$R:$R,MATCH($F687,[1]Raw_Data!$F:$F,0)),""))</f>
        <v/>
      </c>
      <c r="S687" s="37" t="str">
        <f>IF($F687="","",IFERROR(INDEX([1]Raw_Data!$S:$S,MATCH($F687,[1]Raw_Data!$F:$F,0)),""))</f>
        <v/>
      </c>
      <c r="T687" s="83" t="str">
        <f>IF($F687="","",IFERROR(INDEX([1]Raw_Data!$T:$T,MATCH($F687,[1]Raw_Data!$F:$F,0)),""))</f>
        <v/>
      </c>
      <c r="U687" s="37" t="str">
        <f>IF($F687="","",IFERROR(INDEX([1]Raw_Data!$U:$U,MATCH($F687,[1]Raw_Data!$F:$F,0)),""))</f>
        <v/>
      </c>
      <c r="V687" s="83" t="str">
        <f>IF($F687="","",IFERROR(INDEX([1]Raw_Data!$V:$V,MATCH($F687,[1]Raw_Data!$F:$F,0)),""))</f>
        <v/>
      </c>
      <c r="W687" s="37" t="str">
        <f>IF($F687="","",IFERROR(INDEX([1]Raw_Data!$W:$W,MATCH($F687,[1]Raw_Data!$F:$F,0)),""))</f>
        <v/>
      </c>
      <c r="X687" s="83" t="str">
        <f>IF($F687="","",IFERROR(INDEX([1]Raw_Data!$X:$X,MATCH($F687,[1]Raw_Data!$F:$F,0)),""))</f>
        <v/>
      </c>
      <c r="Y687" s="37" t="str">
        <f>IF($F687="","",IFERROR(INDEX([1]Raw_Data!$Y:$Y,MATCH($F687,[1]Raw_Data!$F:$F,0)),""))</f>
        <v/>
      </c>
      <c r="Z687" s="83" t="str">
        <f>IF($F687="","",IFERROR(INDEX([1]Raw_Data!$Z:$Z,MATCH($F687,[1]Raw_Data!$F:$F,0)),""))</f>
        <v/>
      </c>
      <c r="AA687" s="37" t="str">
        <f>IF($F687="","",IFERROR(INDEX([1]Raw_Data!$AA:$AA,MATCH($F687,[1]Raw_Data!$F:$F,0)),""))</f>
        <v/>
      </c>
      <c r="AB687" s="83" t="str">
        <f>IF($F687="","",IFERROR(INDEX([1]Raw_Data!$AB:$AB,MATCH($F687,[1]Raw_Data!$F:$F,0)),""))</f>
        <v/>
      </c>
      <c r="AC687" s="37" t="str">
        <f>IF($F687="","",IFERROR(INDEX([1]Raw_Data!$AC:$AC,MATCH($F687,[1]Raw_Data!$F:$F,0)),""))</f>
        <v/>
      </c>
      <c r="AD687" s="83" t="str">
        <f>IF($F687="","",IFERROR(INDEX([1]Raw_Data!$AD:$AD,MATCH($F687,[1]Raw_Data!$F:$F,0)),""))</f>
        <v/>
      </c>
      <c r="AE687" s="37" t="str">
        <f>IF($F687="","",IFERROR(INDEX([1]Raw_Data!$AE:$AE,MATCH($F687,[1]Raw_Data!$F:$F,0)),""))</f>
        <v/>
      </c>
      <c r="AF687" s="83" t="str">
        <f>IF($F687="","",IFERROR(INDEX([1]Raw_Data!$AF:$AF,MATCH($F687,[1]Raw_Data!$F:$F,0)),""))</f>
        <v/>
      </c>
      <c r="AG687" s="37" t="str">
        <f>IF($F687="","",IFERROR(INDEX([1]Raw_Data!$AG:$AG,MATCH($F687,[1]Raw_Data!$F:$F,0)),""))</f>
        <v/>
      </c>
      <c r="AH687" s="83" t="str">
        <f>IF($F687="","",IFERROR(INDEX([1]Raw_Data!$AH:$AH,MATCH($F687,[1]Raw_Data!$F:$F,0)),""))</f>
        <v/>
      </c>
      <c r="AI687" s="37" t="str">
        <f>IF($F687="","",IFERROR(INDEX([1]Raw_Data!$AI:$AI,MATCH($F687,[1]Raw_Data!$F:$F,0)),""))</f>
        <v/>
      </c>
      <c r="AJ687" s="83" t="str">
        <f>IF($F687="","",IFERROR(INDEX([1]Raw_Data!$AJ:$AJ,MATCH($F687,[1]Raw_Data!$F:$F,0)),""))</f>
        <v/>
      </c>
      <c r="AK687" s="37" t="str">
        <f>IF($F687="","",IFERROR(INDEX([1]Raw_Data!$AK:$AK,MATCH($F687,[1]Raw_Data!$F:$F,0)),""))</f>
        <v/>
      </c>
      <c r="AL687" s="83" t="str">
        <f>IF($F687="","",IFERROR(INDEX([1]Raw_Data!$AL:$AL,MATCH($F687,[1]Raw_Data!$F:$F,0)),""))</f>
        <v/>
      </c>
      <c r="AM687" s="37" t="str">
        <f>IF($F687="","",IFERROR(INDEX([1]Raw_Data!$AM:$AM,MATCH($F687,[1]Raw_Data!$F:$F,0)),""))</f>
        <v/>
      </c>
      <c r="AN687" s="83" t="str">
        <f>IF($F687="","",IFERROR(INDEX([1]Raw_Data!$AN:$AN,MATCH($F687,[1]Raw_Data!$F:$F,0)),""))</f>
        <v/>
      </c>
      <c r="AO687" s="37" t="str">
        <f>IF($F687="","",IFERROR(INDEX([1]Raw_Data!$AO:$AO,MATCH($F687,[1]Raw_Data!$F:$F,0)),""))</f>
        <v/>
      </c>
      <c r="AP687" s="83" t="str">
        <f>IF($F687="","",IFERROR(INDEX([1]Raw_Data!$AP:$AP,MATCH($F687,[1]Raw_Data!$F:$F,0)),""))</f>
        <v/>
      </c>
      <c r="AQ687" s="37" t="str">
        <f>IF($F687="","",IFERROR(INDEX([1]Raw_Data!$AQ:$AQ,MATCH($F687,[1]Raw_Data!$F:$F,0)),""))</f>
        <v/>
      </c>
      <c r="AR687" s="83"/>
      <c r="AS687" s="84" t="str">
        <f>IF($F687="","",SUM(IF($CC687="",$H687,$CC687),IF($CE687="",$J687,$CE687),IF($CG687="",$L687,$CG687),IF($CI687="",$N687,$CI687),IF($CK687="",$P687,$CK687),IF($CM687="",$R687,$CM687),IF($CO687="",$T687,$CO687),IF($CQ687="",$V687,$CQ687),IF($CS687="",$X687,$CS687),IF($CU687="",$Z687,$CU687),IF($CW687="",$AB687,$CW687),IF($CY687="",$AD687,$CY687),IF($DA687="",$AF687,$DA687),IF($DC687="",$AH687,$DC687),IF($DE687="",$AJ687,$DE687),IF($DG687="",$AL687,$DG687),IF($DI687="",$AN687,$DI687)))</f>
        <v/>
      </c>
      <c r="AT687" s="80" t="str">
        <f t="shared" si="120"/>
        <v/>
      </c>
      <c r="AU687" s="79" t="str">
        <f t="shared" si="121"/>
        <v/>
      </c>
      <c r="AV687" s="80" t="str">
        <f t="shared" si="122"/>
        <v/>
      </c>
      <c r="AW687" s="80" t="str">
        <f t="shared" si="123"/>
        <v/>
      </c>
      <c r="AX687" s="79" t="str">
        <f t="shared" si="124"/>
        <v/>
      </c>
      <c r="AY687" s="79" t="str">
        <f>IF(B687="","",COUNTIFS($B$5:B687,B687,$AT$5:AT687,AT687))</f>
        <v/>
      </c>
      <c r="AZ687" s="79" t="str">
        <f>IF(B687="","",COUNTIFS($B$5:B687,B687,$AV$5:AV687,AV687))</f>
        <v/>
      </c>
      <c r="BA687" s="79" t="str">
        <f t="shared" si="125"/>
        <v/>
      </c>
      <c r="BB687" s="79" t="str">
        <f t="shared" si="126"/>
        <v/>
      </c>
      <c r="BC687" s="79">
        <f t="shared" si="127"/>
        <v>0</v>
      </c>
      <c r="BD687" s="40" t="str">
        <f t="shared" si="128"/>
        <v/>
      </c>
      <c r="BE687" s="11" t="str">
        <f>IF($F687="","","REV"&amp;COUNTIF($F$5:F687,$F687))</f>
        <v/>
      </c>
      <c r="BF687" s="23"/>
      <c r="BG687" s="23"/>
      <c r="BH687" s="40" t="str">
        <f t="shared" si="129"/>
        <v/>
      </c>
      <c r="BI687" s="40" t="str">
        <f t="shared" si="130"/>
        <v/>
      </c>
      <c r="BJ687" s="41"/>
      <c r="BK687" s="41"/>
      <c r="BL687" s="41"/>
      <c r="BM687" s="41"/>
      <c r="BN687" s="41"/>
      <c r="BO687" s="41"/>
      <c r="BP687" s="41"/>
      <c r="BQ687" s="41"/>
      <c r="BR687" s="41"/>
      <c r="BS687" s="41"/>
      <c r="BT687" s="41"/>
      <c r="BU687" s="41"/>
      <c r="BV687" s="41"/>
      <c r="BW687" s="41"/>
      <c r="BX687" s="41"/>
      <c r="BY687" s="41"/>
      <c r="BZ687" s="41"/>
      <c r="CA687" s="40" t="str">
        <f t="shared" si="131"/>
        <v/>
      </c>
      <c r="CC687" s="82"/>
      <c r="CD687" s="41"/>
      <c r="CE687" s="82"/>
      <c r="CF687" s="41"/>
      <c r="CG687" s="82"/>
      <c r="CH687" s="41"/>
      <c r="CI687" s="82"/>
      <c r="CJ687" s="41"/>
      <c r="CK687" s="82"/>
      <c r="CL687" s="41"/>
      <c r="CM687" s="82"/>
      <c r="CN687" s="41"/>
      <c r="CO687" s="82"/>
      <c r="CP687" s="41"/>
      <c r="CQ687" s="82"/>
      <c r="CR687" s="41"/>
      <c r="CS687" s="82"/>
      <c r="CT687" s="41"/>
      <c r="CU687" s="82"/>
      <c r="CV687" s="41"/>
      <c r="CW687" s="82"/>
      <c r="CX687" s="41"/>
      <c r="CY687" s="82"/>
      <c r="CZ687" s="41"/>
      <c r="DA687" s="82"/>
      <c r="DB687" s="41"/>
      <c r="DC687" s="82"/>
      <c r="DD687" s="41"/>
      <c r="DE687" s="82"/>
      <c r="DF687" s="41"/>
      <c r="DG687" s="82"/>
      <c r="DH687" s="41"/>
      <c r="DI687" s="82"/>
      <c r="DJ687" s="41"/>
      <c r="DK687" s="23" t="str">
        <f>IF($F687="","",IF(OR(AND($CC687&lt;&gt;"",$CC687&lt;&gt;$H687),AND($CE687&lt;&gt;"",$CE687&lt;&gt;$J687),AND($CG687&lt;&gt;"",$CG687&lt;&gt;$L687),AND($CI687&lt;&gt;"",$CI687&lt;&gt;$N687),AND($CK687&lt;&gt;"",$CK687&lt;&gt;$P687),AND($CM687&lt;&gt;"",$CM687&lt;&gt;$R687),AND($CO687&lt;&gt;"",$CO687&lt;&gt;$T687),AND($CQ687&lt;&gt;"",$CQ687&lt;&gt;$V687),AND($CS687&lt;&gt;"",$CS687&lt;&gt;$X687),AND($CU687&lt;&gt;"",$CU687&lt;&gt;$Z687),AND($CW687&lt;&gt;"",$CW687&lt;&gt;$AB687),AND($CY687&lt;&gt;"",$CY687&lt;&gt;$AD687),AND($DA687&lt;&gt;"",$DA687&lt;&gt;$AF687),AND($DC687&lt;&gt;"",$DC687&lt;&gt;$AH687),AND($DE687&lt;&gt;"",$DE687&lt;&gt;$AJ687),AND($DG687&lt;&gt;"",$DG687&lt;&gt;$AL687),AND($DI687&lt;&gt;"",$DI687&lt;&gt;$AN687)),"Score changed",IF(OR(AND($CD687&lt;&gt;"",$CD687&lt;&gt;$I687),AND($CF687&lt;&gt;"",$CF687&lt;&gt;$K687),AND($CH687&lt;&gt;"",$CH687&lt;&gt;$M687),AND($CJ687&lt;&gt;"",$CJ687&lt;&gt;$O687),AND($CL687&lt;&gt;"",$CL687&lt;&gt;$Q687),AND($CN687&lt;&gt;"",$CN687&lt;&gt;$S687),AND($CP687&lt;&gt;"",$CP687&lt;&gt;$U687),AND($CR687&lt;&gt;"",$CR687&lt;&gt;$W687),AND($CT687&lt;&gt;"",$CT687&lt;&gt;$Y687),AND($CV687&lt;&gt;"",$CV687&lt;&gt;$AA687),AND($CX687&lt;&gt;"",$CX687&lt;&gt;$AC687),AND($CZ687&lt;&gt;"",$CZ687&lt;&gt;$AE687),AND($DB687&lt;&gt;"",$DB687&lt;&gt;$AG687),AND($DD687&lt;&gt;"",$DD687&lt;&gt;$AI687),AND($DF687&lt;&gt;"",$DF687&lt;&gt;$AK687),AND($DH687&lt;&gt;"",$DH687&lt;&gt;$AM687),AND($DJ687&lt;&gt;"",$DJ687&lt;&gt;$AO687)),"Rewrite only","No change entered")))</f>
        <v/>
      </c>
    </row>
    <row r="688" spans="1:115" ht="15" customHeight="1">
      <c r="A688" s="78" t="str">
        <f>IF($F688="","",IFERROR(INDEX([1]Raw_Data!$A:$A,MATCH($F688,[1]Raw_Data!$F:$F,0)),""))</f>
        <v/>
      </c>
      <c r="B688" s="79" t="str">
        <f>IF($F688="","",IFERROR(INDEX([1]Raw_Data!$B:$B,MATCH($F688,[1]Raw_Data!$F:$F,0)),""))</f>
        <v/>
      </c>
      <c r="C688" s="80" t="str">
        <f>IF($F688="","",IFERROR(INDEX([1]Raw_Data!$C:$C,MATCH($F688,[1]Raw_Data!$F:$F,0)),""))</f>
        <v/>
      </c>
      <c r="D688" s="81" t="str">
        <f>IF($F688="","",IFERROR(INDEX([1]Raw_Data!$D:$D,MATCH($F688,[1]Raw_Data!$F:$F,0)),""))</f>
        <v/>
      </c>
      <c r="E688" s="81" t="str">
        <f>IF($F688="","",IFERROR(INDEX([1]Raw_Data!$E:$E,MATCH($F688,[1]Raw_Data!$F:$F,0)),""))</f>
        <v/>
      </c>
      <c r="F688" s="82"/>
      <c r="G688" s="79" t="str">
        <f>IF($F688="","",IFERROR(INDEX([1]Raw_Data!$G:$G,MATCH($F688,[1]Raw_Data!$F:$F,0)),""))</f>
        <v/>
      </c>
      <c r="H688" s="83" t="str">
        <f>IF($F688="","",IFERROR(INDEX([1]Raw_Data!$H:$H,MATCH($F688,[1]Raw_Data!$F:$F,0)),""))</f>
        <v/>
      </c>
      <c r="I688" s="36" t="str">
        <f>IF($F688="","",IFERROR(INDEX([1]Raw_Data!$I:$I,MATCH($F688,[1]Raw_Data!$F:$F,0)),""))</f>
        <v/>
      </c>
      <c r="J688" s="83" t="str">
        <f>IF($F688="","",IFERROR(INDEX([1]Raw_Data!$J:$J,MATCH($F688,[1]Raw_Data!$F:$F,0)),""))</f>
        <v/>
      </c>
      <c r="K688" s="37" t="str">
        <f>IF($F688="","",IFERROR(INDEX([1]Raw_Data!$K:$K,MATCH($F688,[1]Raw_Data!$F:$F,0)),""))</f>
        <v/>
      </c>
      <c r="L688" s="83" t="str">
        <f>IF($F688="","",IFERROR(INDEX([1]Raw_Data!$L:$L,MATCH($F688,[1]Raw_Data!$F:$F,0)),""))</f>
        <v/>
      </c>
      <c r="M688" s="37" t="str">
        <f>IF($F688="","",IFERROR(INDEX([1]Raw_Data!$M:$M,MATCH($F688,[1]Raw_Data!$F:$F,0)),""))</f>
        <v/>
      </c>
      <c r="N688" s="83" t="str">
        <f>IF($F688="","",IFERROR(INDEX([1]Raw_Data!$N:$N,MATCH($F688,[1]Raw_Data!$F:$F,0)),""))</f>
        <v/>
      </c>
      <c r="O688" s="37" t="str">
        <f>IF($F688="","",IFERROR(INDEX([1]Raw_Data!$O:$O,MATCH($F688,[1]Raw_Data!$F:$F,0)),""))</f>
        <v/>
      </c>
      <c r="P688" s="83" t="str">
        <f>IF($F688="","",IFERROR(INDEX([1]Raw_Data!$P:$P,MATCH($F688,[1]Raw_Data!$F:$F,0)),""))</f>
        <v/>
      </c>
      <c r="Q688" s="37" t="str">
        <f>IF($F688="","",IFERROR(INDEX([1]Raw_Data!$Q:$Q,MATCH($F688,[1]Raw_Data!$F:$F,0)),""))</f>
        <v/>
      </c>
      <c r="R688" s="83" t="str">
        <f>IF($F688="","",IFERROR(INDEX([1]Raw_Data!$R:$R,MATCH($F688,[1]Raw_Data!$F:$F,0)),""))</f>
        <v/>
      </c>
      <c r="S688" s="37" t="str">
        <f>IF($F688="","",IFERROR(INDEX([1]Raw_Data!$S:$S,MATCH($F688,[1]Raw_Data!$F:$F,0)),""))</f>
        <v/>
      </c>
      <c r="T688" s="83" t="str">
        <f>IF($F688="","",IFERROR(INDEX([1]Raw_Data!$T:$T,MATCH($F688,[1]Raw_Data!$F:$F,0)),""))</f>
        <v/>
      </c>
      <c r="U688" s="37" t="str">
        <f>IF($F688="","",IFERROR(INDEX([1]Raw_Data!$U:$U,MATCH($F688,[1]Raw_Data!$F:$F,0)),""))</f>
        <v/>
      </c>
      <c r="V688" s="83" t="str">
        <f>IF($F688="","",IFERROR(INDEX([1]Raw_Data!$V:$V,MATCH($F688,[1]Raw_Data!$F:$F,0)),""))</f>
        <v/>
      </c>
      <c r="W688" s="37" t="str">
        <f>IF($F688="","",IFERROR(INDEX([1]Raw_Data!$W:$W,MATCH($F688,[1]Raw_Data!$F:$F,0)),""))</f>
        <v/>
      </c>
      <c r="X688" s="83" t="str">
        <f>IF($F688="","",IFERROR(INDEX([1]Raw_Data!$X:$X,MATCH($F688,[1]Raw_Data!$F:$F,0)),""))</f>
        <v/>
      </c>
      <c r="Y688" s="37" t="str">
        <f>IF($F688="","",IFERROR(INDEX([1]Raw_Data!$Y:$Y,MATCH($F688,[1]Raw_Data!$F:$F,0)),""))</f>
        <v/>
      </c>
      <c r="Z688" s="83" t="str">
        <f>IF($F688="","",IFERROR(INDEX([1]Raw_Data!$Z:$Z,MATCH($F688,[1]Raw_Data!$F:$F,0)),""))</f>
        <v/>
      </c>
      <c r="AA688" s="37" t="str">
        <f>IF($F688="","",IFERROR(INDEX([1]Raw_Data!$AA:$AA,MATCH($F688,[1]Raw_Data!$F:$F,0)),""))</f>
        <v/>
      </c>
      <c r="AB688" s="83" t="str">
        <f>IF($F688="","",IFERROR(INDEX([1]Raw_Data!$AB:$AB,MATCH($F688,[1]Raw_Data!$F:$F,0)),""))</f>
        <v/>
      </c>
      <c r="AC688" s="37" t="str">
        <f>IF($F688="","",IFERROR(INDEX([1]Raw_Data!$AC:$AC,MATCH($F688,[1]Raw_Data!$F:$F,0)),""))</f>
        <v/>
      </c>
      <c r="AD688" s="83" t="str">
        <f>IF($F688="","",IFERROR(INDEX([1]Raw_Data!$AD:$AD,MATCH($F688,[1]Raw_Data!$F:$F,0)),""))</f>
        <v/>
      </c>
      <c r="AE688" s="37" t="str">
        <f>IF($F688="","",IFERROR(INDEX([1]Raw_Data!$AE:$AE,MATCH($F688,[1]Raw_Data!$F:$F,0)),""))</f>
        <v/>
      </c>
      <c r="AF688" s="83" t="str">
        <f>IF($F688="","",IFERROR(INDEX([1]Raw_Data!$AF:$AF,MATCH($F688,[1]Raw_Data!$F:$F,0)),""))</f>
        <v/>
      </c>
      <c r="AG688" s="37" t="str">
        <f>IF($F688="","",IFERROR(INDEX([1]Raw_Data!$AG:$AG,MATCH($F688,[1]Raw_Data!$F:$F,0)),""))</f>
        <v/>
      </c>
      <c r="AH688" s="83" t="str">
        <f>IF($F688="","",IFERROR(INDEX([1]Raw_Data!$AH:$AH,MATCH($F688,[1]Raw_Data!$F:$F,0)),""))</f>
        <v/>
      </c>
      <c r="AI688" s="37" t="str">
        <f>IF($F688="","",IFERROR(INDEX([1]Raw_Data!$AI:$AI,MATCH($F688,[1]Raw_Data!$F:$F,0)),""))</f>
        <v/>
      </c>
      <c r="AJ688" s="83" t="str">
        <f>IF($F688="","",IFERROR(INDEX([1]Raw_Data!$AJ:$AJ,MATCH($F688,[1]Raw_Data!$F:$F,0)),""))</f>
        <v/>
      </c>
      <c r="AK688" s="37" t="str">
        <f>IF($F688="","",IFERROR(INDEX([1]Raw_Data!$AK:$AK,MATCH($F688,[1]Raw_Data!$F:$F,0)),""))</f>
        <v/>
      </c>
      <c r="AL688" s="83" t="str">
        <f>IF($F688="","",IFERROR(INDEX([1]Raw_Data!$AL:$AL,MATCH($F688,[1]Raw_Data!$F:$F,0)),""))</f>
        <v/>
      </c>
      <c r="AM688" s="37" t="str">
        <f>IF($F688="","",IFERROR(INDEX([1]Raw_Data!$AM:$AM,MATCH($F688,[1]Raw_Data!$F:$F,0)),""))</f>
        <v/>
      </c>
      <c r="AN688" s="83" t="str">
        <f>IF($F688="","",IFERROR(INDEX([1]Raw_Data!$AN:$AN,MATCH($F688,[1]Raw_Data!$F:$F,0)),""))</f>
        <v/>
      </c>
      <c r="AO688" s="37" t="str">
        <f>IF($F688="","",IFERROR(INDEX([1]Raw_Data!$AO:$AO,MATCH($F688,[1]Raw_Data!$F:$F,0)),""))</f>
        <v/>
      </c>
      <c r="AP688" s="83" t="str">
        <f>IF($F688="","",IFERROR(INDEX([1]Raw_Data!$AP:$AP,MATCH($F688,[1]Raw_Data!$F:$F,0)),""))</f>
        <v/>
      </c>
      <c r="AQ688" s="37" t="str">
        <f>IF($F688="","",IFERROR(INDEX([1]Raw_Data!$AQ:$AQ,MATCH($F688,[1]Raw_Data!$F:$F,0)),""))</f>
        <v/>
      </c>
      <c r="AR688" s="83"/>
      <c r="AS688" s="84" t="str">
        <f>IF($F688="","",SUM(IF($CC688="",$H688,$CC688),IF($CE688="",$J688,$CE688),IF($CG688="",$L688,$CG688),IF($CI688="",$N688,$CI688),IF($CK688="",$P688,$CK688),IF($CM688="",$R688,$CM688),IF($CO688="",$T688,$CO688),IF($CQ688="",$V688,$CQ688),IF($CS688="",$X688,$CS688),IF($CU688="",$Z688,$CU688),IF($CW688="",$AB688,$CW688),IF($CY688="",$AD688,$CY688),IF($DA688="",$AF688,$DA688),IF($DC688="",$AH688,$DC688),IF($DE688="",$AJ688,$DE688),IF($DG688="",$AL688,$DG688),IF($DI688="",$AN688,$DI688)))</f>
        <v/>
      </c>
      <c r="AT688" s="80" t="str">
        <f t="shared" si="120"/>
        <v/>
      </c>
      <c r="AU688" s="79" t="str">
        <f t="shared" si="121"/>
        <v/>
      </c>
      <c r="AV688" s="80" t="str">
        <f t="shared" si="122"/>
        <v/>
      </c>
      <c r="AW688" s="80" t="str">
        <f t="shared" si="123"/>
        <v/>
      </c>
      <c r="AX688" s="79" t="str">
        <f t="shared" si="124"/>
        <v/>
      </c>
      <c r="AY688" s="79" t="str">
        <f>IF(B688="","",COUNTIFS($B$5:B688,B688,$AT$5:AT688,AT688))</f>
        <v/>
      </c>
      <c r="AZ688" s="79" t="str">
        <f>IF(B688="","",COUNTIFS($B$5:B688,B688,$AV$5:AV688,AV688))</f>
        <v/>
      </c>
      <c r="BA688" s="79" t="str">
        <f t="shared" si="125"/>
        <v/>
      </c>
      <c r="BB688" s="79" t="str">
        <f t="shared" si="126"/>
        <v/>
      </c>
      <c r="BC688" s="79">
        <f t="shared" si="127"/>
        <v>0</v>
      </c>
      <c r="BD688" s="40" t="str">
        <f t="shared" si="128"/>
        <v/>
      </c>
      <c r="BE688" s="11" t="str">
        <f>IF($F688="","","REV"&amp;COUNTIF($F$5:F688,$F688))</f>
        <v/>
      </c>
      <c r="BF688" s="23"/>
      <c r="BG688" s="23"/>
      <c r="BH688" s="40" t="str">
        <f t="shared" si="129"/>
        <v/>
      </c>
      <c r="BI688" s="40" t="str">
        <f t="shared" si="130"/>
        <v/>
      </c>
      <c r="BJ688" s="41"/>
      <c r="BK688" s="41"/>
      <c r="BL688" s="41"/>
      <c r="BM688" s="41"/>
      <c r="BN688" s="41"/>
      <c r="BO688" s="41"/>
      <c r="BP688" s="41"/>
      <c r="BQ688" s="41"/>
      <c r="BR688" s="41"/>
      <c r="BS688" s="41"/>
      <c r="BT688" s="41"/>
      <c r="BU688" s="41"/>
      <c r="BV688" s="41"/>
      <c r="BW688" s="41"/>
      <c r="BX688" s="41"/>
      <c r="BY688" s="41"/>
      <c r="BZ688" s="41"/>
      <c r="CA688" s="40" t="str">
        <f t="shared" si="131"/>
        <v/>
      </c>
      <c r="CC688" s="82"/>
      <c r="CD688" s="41"/>
      <c r="CE688" s="82"/>
      <c r="CF688" s="41"/>
      <c r="CG688" s="82"/>
      <c r="CH688" s="41"/>
      <c r="CI688" s="82"/>
      <c r="CJ688" s="41"/>
      <c r="CK688" s="82"/>
      <c r="CL688" s="41"/>
      <c r="CM688" s="82"/>
      <c r="CN688" s="41"/>
      <c r="CO688" s="82"/>
      <c r="CP688" s="41"/>
      <c r="CQ688" s="82"/>
      <c r="CR688" s="41"/>
      <c r="CS688" s="82"/>
      <c r="CT688" s="41"/>
      <c r="CU688" s="82"/>
      <c r="CV688" s="41"/>
      <c r="CW688" s="82"/>
      <c r="CX688" s="41"/>
      <c r="CY688" s="82"/>
      <c r="CZ688" s="41"/>
      <c r="DA688" s="82"/>
      <c r="DB688" s="41"/>
      <c r="DC688" s="82"/>
      <c r="DD688" s="41"/>
      <c r="DE688" s="82"/>
      <c r="DF688" s="41"/>
      <c r="DG688" s="82"/>
      <c r="DH688" s="41"/>
      <c r="DI688" s="82"/>
      <c r="DJ688" s="41"/>
      <c r="DK688" s="23" t="str">
        <f>IF($F688="","",IF(OR(AND($CC688&lt;&gt;"",$CC688&lt;&gt;$H688),AND($CE688&lt;&gt;"",$CE688&lt;&gt;$J688),AND($CG688&lt;&gt;"",$CG688&lt;&gt;$L688),AND($CI688&lt;&gt;"",$CI688&lt;&gt;$N688),AND($CK688&lt;&gt;"",$CK688&lt;&gt;$P688),AND($CM688&lt;&gt;"",$CM688&lt;&gt;$R688),AND($CO688&lt;&gt;"",$CO688&lt;&gt;$T688),AND($CQ688&lt;&gt;"",$CQ688&lt;&gt;$V688),AND($CS688&lt;&gt;"",$CS688&lt;&gt;$X688),AND($CU688&lt;&gt;"",$CU688&lt;&gt;$Z688),AND($CW688&lt;&gt;"",$CW688&lt;&gt;$AB688),AND($CY688&lt;&gt;"",$CY688&lt;&gt;$AD688),AND($DA688&lt;&gt;"",$DA688&lt;&gt;$AF688),AND($DC688&lt;&gt;"",$DC688&lt;&gt;$AH688),AND($DE688&lt;&gt;"",$DE688&lt;&gt;$AJ688),AND($DG688&lt;&gt;"",$DG688&lt;&gt;$AL688),AND($DI688&lt;&gt;"",$DI688&lt;&gt;$AN688)),"Score changed",IF(OR(AND($CD688&lt;&gt;"",$CD688&lt;&gt;$I688),AND($CF688&lt;&gt;"",$CF688&lt;&gt;$K688),AND($CH688&lt;&gt;"",$CH688&lt;&gt;$M688),AND($CJ688&lt;&gt;"",$CJ688&lt;&gt;$O688),AND($CL688&lt;&gt;"",$CL688&lt;&gt;$Q688),AND($CN688&lt;&gt;"",$CN688&lt;&gt;$S688),AND($CP688&lt;&gt;"",$CP688&lt;&gt;$U688),AND($CR688&lt;&gt;"",$CR688&lt;&gt;$W688),AND($CT688&lt;&gt;"",$CT688&lt;&gt;$Y688),AND($CV688&lt;&gt;"",$CV688&lt;&gt;$AA688),AND($CX688&lt;&gt;"",$CX688&lt;&gt;$AC688),AND($CZ688&lt;&gt;"",$CZ688&lt;&gt;$AE688),AND($DB688&lt;&gt;"",$DB688&lt;&gt;$AG688),AND($DD688&lt;&gt;"",$DD688&lt;&gt;$AI688),AND($DF688&lt;&gt;"",$DF688&lt;&gt;$AK688),AND($DH688&lt;&gt;"",$DH688&lt;&gt;$AM688),AND($DJ688&lt;&gt;"",$DJ688&lt;&gt;$AO688)),"Rewrite only","No change entered")))</f>
        <v/>
      </c>
    </row>
    <row r="689" spans="1:115" ht="15" customHeight="1">
      <c r="A689" s="78" t="str">
        <f>IF($F689="","",IFERROR(INDEX([1]Raw_Data!$A:$A,MATCH($F689,[1]Raw_Data!$F:$F,0)),""))</f>
        <v/>
      </c>
      <c r="B689" s="79" t="str">
        <f>IF($F689="","",IFERROR(INDEX([1]Raw_Data!$B:$B,MATCH($F689,[1]Raw_Data!$F:$F,0)),""))</f>
        <v/>
      </c>
      <c r="C689" s="80" t="str">
        <f>IF($F689="","",IFERROR(INDEX([1]Raw_Data!$C:$C,MATCH($F689,[1]Raw_Data!$F:$F,0)),""))</f>
        <v/>
      </c>
      <c r="D689" s="81" t="str">
        <f>IF($F689="","",IFERROR(INDEX([1]Raw_Data!$D:$D,MATCH($F689,[1]Raw_Data!$F:$F,0)),""))</f>
        <v/>
      </c>
      <c r="E689" s="81" t="str">
        <f>IF($F689="","",IFERROR(INDEX([1]Raw_Data!$E:$E,MATCH($F689,[1]Raw_Data!$F:$F,0)),""))</f>
        <v/>
      </c>
      <c r="F689" s="82"/>
      <c r="G689" s="79" t="str">
        <f>IF($F689="","",IFERROR(INDEX([1]Raw_Data!$G:$G,MATCH($F689,[1]Raw_Data!$F:$F,0)),""))</f>
        <v/>
      </c>
      <c r="H689" s="83" t="str">
        <f>IF($F689="","",IFERROR(INDEX([1]Raw_Data!$H:$H,MATCH($F689,[1]Raw_Data!$F:$F,0)),""))</f>
        <v/>
      </c>
      <c r="I689" s="36" t="str">
        <f>IF($F689="","",IFERROR(INDEX([1]Raw_Data!$I:$I,MATCH($F689,[1]Raw_Data!$F:$F,0)),""))</f>
        <v/>
      </c>
      <c r="J689" s="83" t="str">
        <f>IF($F689="","",IFERROR(INDEX([1]Raw_Data!$J:$J,MATCH($F689,[1]Raw_Data!$F:$F,0)),""))</f>
        <v/>
      </c>
      <c r="K689" s="37" t="str">
        <f>IF($F689="","",IFERROR(INDEX([1]Raw_Data!$K:$K,MATCH($F689,[1]Raw_Data!$F:$F,0)),""))</f>
        <v/>
      </c>
      <c r="L689" s="83" t="str">
        <f>IF($F689="","",IFERROR(INDEX([1]Raw_Data!$L:$L,MATCH($F689,[1]Raw_Data!$F:$F,0)),""))</f>
        <v/>
      </c>
      <c r="M689" s="37" t="str">
        <f>IF($F689="","",IFERROR(INDEX([1]Raw_Data!$M:$M,MATCH($F689,[1]Raw_Data!$F:$F,0)),""))</f>
        <v/>
      </c>
      <c r="N689" s="83" t="str">
        <f>IF($F689="","",IFERROR(INDEX([1]Raw_Data!$N:$N,MATCH($F689,[1]Raw_Data!$F:$F,0)),""))</f>
        <v/>
      </c>
      <c r="O689" s="37" t="str">
        <f>IF($F689="","",IFERROR(INDEX([1]Raw_Data!$O:$O,MATCH($F689,[1]Raw_Data!$F:$F,0)),""))</f>
        <v/>
      </c>
      <c r="P689" s="83" t="str">
        <f>IF($F689="","",IFERROR(INDEX([1]Raw_Data!$P:$P,MATCH($F689,[1]Raw_Data!$F:$F,0)),""))</f>
        <v/>
      </c>
      <c r="Q689" s="37" t="str">
        <f>IF($F689="","",IFERROR(INDEX([1]Raw_Data!$Q:$Q,MATCH($F689,[1]Raw_Data!$F:$F,0)),""))</f>
        <v/>
      </c>
      <c r="R689" s="83" t="str">
        <f>IF($F689="","",IFERROR(INDEX([1]Raw_Data!$R:$R,MATCH($F689,[1]Raw_Data!$F:$F,0)),""))</f>
        <v/>
      </c>
      <c r="S689" s="37" t="str">
        <f>IF($F689="","",IFERROR(INDEX([1]Raw_Data!$S:$S,MATCH($F689,[1]Raw_Data!$F:$F,0)),""))</f>
        <v/>
      </c>
      <c r="T689" s="83" t="str">
        <f>IF($F689="","",IFERROR(INDEX([1]Raw_Data!$T:$T,MATCH($F689,[1]Raw_Data!$F:$F,0)),""))</f>
        <v/>
      </c>
      <c r="U689" s="37" t="str">
        <f>IF($F689="","",IFERROR(INDEX([1]Raw_Data!$U:$U,MATCH($F689,[1]Raw_Data!$F:$F,0)),""))</f>
        <v/>
      </c>
      <c r="V689" s="83" t="str">
        <f>IF($F689="","",IFERROR(INDEX([1]Raw_Data!$V:$V,MATCH($F689,[1]Raw_Data!$F:$F,0)),""))</f>
        <v/>
      </c>
      <c r="W689" s="37" t="str">
        <f>IF($F689="","",IFERROR(INDEX([1]Raw_Data!$W:$W,MATCH($F689,[1]Raw_Data!$F:$F,0)),""))</f>
        <v/>
      </c>
      <c r="X689" s="83" t="str">
        <f>IF($F689="","",IFERROR(INDEX([1]Raw_Data!$X:$X,MATCH($F689,[1]Raw_Data!$F:$F,0)),""))</f>
        <v/>
      </c>
      <c r="Y689" s="37" t="str">
        <f>IF($F689="","",IFERROR(INDEX([1]Raw_Data!$Y:$Y,MATCH($F689,[1]Raw_Data!$F:$F,0)),""))</f>
        <v/>
      </c>
      <c r="Z689" s="83" t="str">
        <f>IF($F689="","",IFERROR(INDEX([1]Raw_Data!$Z:$Z,MATCH($F689,[1]Raw_Data!$F:$F,0)),""))</f>
        <v/>
      </c>
      <c r="AA689" s="37" t="str">
        <f>IF($F689="","",IFERROR(INDEX([1]Raw_Data!$AA:$AA,MATCH($F689,[1]Raw_Data!$F:$F,0)),""))</f>
        <v/>
      </c>
      <c r="AB689" s="83" t="str">
        <f>IF($F689="","",IFERROR(INDEX([1]Raw_Data!$AB:$AB,MATCH($F689,[1]Raw_Data!$F:$F,0)),""))</f>
        <v/>
      </c>
      <c r="AC689" s="37" t="str">
        <f>IF($F689="","",IFERROR(INDEX([1]Raw_Data!$AC:$AC,MATCH($F689,[1]Raw_Data!$F:$F,0)),""))</f>
        <v/>
      </c>
      <c r="AD689" s="83" t="str">
        <f>IF($F689="","",IFERROR(INDEX([1]Raw_Data!$AD:$AD,MATCH($F689,[1]Raw_Data!$F:$F,0)),""))</f>
        <v/>
      </c>
      <c r="AE689" s="37" t="str">
        <f>IF($F689="","",IFERROR(INDEX([1]Raw_Data!$AE:$AE,MATCH($F689,[1]Raw_Data!$F:$F,0)),""))</f>
        <v/>
      </c>
      <c r="AF689" s="83" t="str">
        <f>IF($F689="","",IFERROR(INDEX([1]Raw_Data!$AF:$AF,MATCH($F689,[1]Raw_Data!$F:$F,0)),""))</f>
        <v/>
      </c>
      <c r="AG689" s="37" t="str">
        <f>IF($F689="","",IFERROR(INDEX([1]Raw_Data!$AG:$AG,MATCH($F689,[1]Raw_Data!$F:$F,0)),""))</f>
        <v/>
      </c>
      <c r="AH689" s="83" t="str">
        <f>IF($F689="","",IFERROR(INDEX([1]Raw_Data!$AH:$AH,MATCH($F689,[1]Raw_Data!$F:$F,0)),""))</f>
        <v/>
      </c>
      <c r="AI689" s="37" t="str">
        <f>IF($F689="","",IFERROR(INDEX([1]Raw_Data!$AI:$AI,MATCH($F689,[1]Raw_Data!$F:$F,0)),""))</f>
        <v/>
      </c>
      <c r="AJ689" s="83" t="str">
        <f>IF($F689="","",IFERROR(INDEX([1]Raw_Data!$AJ:$AJ,MATCH($F689,[1]Raw_Data!$F:$F,0)),""))</f>
        <v/>
      </c>
      <c r="AK689" s="37" t="str">
        <f>IF($F689="","",IFERROR(INDEX([1]Raw_Data!$AK:$AK,MATCH($F689,[1]Raw_Data!$F:$F,0)),""))</f>
        <v/>
      </c>
      <c r="AL689" s="83" t="str">
        <f>IF($F689="","",IFERROR(INDEX([1]Raw_Data!$AL:$AL,MATCH($F689,[1]Raw_Data!$F:$F,0)),""))</f>
        <v/>
      </c>
      <c r="AM689" s="37" t="str">
        <f>IF($F689="","",IFERROR(INDEX([1]Raw_Data!$AM:$AM,MATCH($F689,[1]Raw_Data!$F:$F,0)),""))</f>
        <v/>
      </c>
      <c r="AN689" s="83" t="str">
        <f>IF($F689="","",IFERROR(INDEX([1]Raw_Data!$AN:$AN,MATCH($F689,[1]Raw_Data!$F:$F,0)),""))</f>
        <v/>
      </c>
      <c r="AO689" s="37" t="str">
        <f>IF($F689="","",IFERROR(INDEX([1]Raw_Data!$AO:$AO,MATCH($F689,[1]Raw_Data!$F:$F,0)),""))</f>
        <v/>
      </c>
      <c r="AP689" s="83" t="str">
        <f>IF($F689="","",IFERROR(INDEX([1]Raw_Data!$AP:$AP,MATCH($F689,[1]Raw_Data!$F:$F,0)),""))</f>
        <v/>
      </c>
      <c r="AQ689" s="37" t="str">
        <f>IF($F689="","",IFERROR(INDEX([1]Raw_Data!$AQ:$AQ,MATCH($F689,[1]Raw_Data!$F:$F,0)),""))</f>
        <v/>
      </c>
      <c r="AR689" s="83"/>
      <c r="AS689" s="84" t="str">
        <f>IF($F689="","",SUM(IF($CC689="",$H689,$CC689),IF($CE689="",$J689,$CE689),IF($CG689="",$L689,$CG689),IF($CI689="",$N689,$CI689),IF($CK689="",$P689,$CK689),IF($CM689="",$R689,$CM689),IF($CO689="",$T689,$CO689),IF($CQ689="",$V689,$CQ689),IF($CS689="",$X689,$CS689),IF($CU689="",$Z689,$CU689),IF($CW689="",$AB689,$CW689),IF($CY689="",$AD689,$CY689),IF($DA689="",$AF689,$DA689),IF($DC689="",$AH689,$DC689),IF($DE689="",$AJ689,$DE689),IF($DG689="",$AL689,$DG689),IF($DI689="",$AN689,$DI689)))</f>
        <v/>
      </c>
      <c r="AT689" s="80" t="str">
        <f t="shared" si="120"/>
        <v/>
      </c>
      <c r="AU689" s="79" t="str">
        <f t="shared" si="121"/>
        <v/>
      </c>
      <c r="AV689" s="80" t="str">
        <f t="shared" si="122"/>
        <v/>
      </c>
      <c r="AW689" s="80" t="str">
        <f t="shared" si="123"/>
        <v/>
      </c>
      <c r="AX689" s="79" t="str">
        <f t="shared" si="124"/>
        <v/>
      </c>
      <c r="AY689" s="79" t="str">
        <f>IF(B689="","",COUNTIFS($B$5:B689,B689,$AT$5:AT689,AT689))</f>
        <v/>
      </c>
      <c r="AZ689" s="79" t="str">
        <f>IF(B689="","",COUNTIFS($B$5:B689,B689,$AV$5:AV689,AV689))</f>
        <v/>
      </c>
      <c r="BA689" s="79" t="str">
        <f t="shared" si="125"/>
        <v/>
      </c>
      <c r="BB689" s="79" t="str">
        <f t="shared" si="126"/>
        <v/>
      </c>
      <c r="BC689" s="79">
        <f t="shared" si="127"/>
        <v>0</v>
      </c>
      <c r="BD689" s="40" t="str">
        <f t="shared" si="128"/>
        <v/>
      </c>
      <c r="BE689" s="11" t="str">
        <f>IF($F689="","","REV"&amp;COUNTIF($F$5:F689,$F689))</f>
        <v/>
      </c>
      <c r="BF689" s="23"/>
      <c r="BG689" s="23"/>
      <c r="BH689" s="40" t="str">
        <f t="shared" si="129"/>
        <v/>
      </c>
      <c r="BI689" s="40" t="str">
        <f t="shared" si="130"/>
        <v/>
      </c>
      <c r="BJ689" s="41"/>
      <c r="BK689" s="41"/>
      <c r="BL689" s="41"/>
      <c r="BM689" s="41"/>
      <c r="BN689" s="41"/>
      <c r="BO689" s="41"/>
      <c r="BP689" s="41"/>
      <c r="BQ689" s="41"/>
      <c r="BR689" s="41"/>
      <c r="BS689" s="41"/>
      <c r="BT689" s="41"/>
      <c r="BU689" s="41"/>
      <c r="BV689" s="41"/>
      <c r="BW689" s="41"/>
      <c r="BX689" s="41"/>
      <c r="BY689" s="41"/>
      <c r="BZ689" s="41"/>
      <c r="CA689" s="40" t="str">
        <f t="shared" si="131"/>
        <v/>
      </c>
      <c r="CC689" s="82"/>
      <c r="CD689" s="41"/>
      <c r="CE689" s="82"/>
      <c r="CF689" s="41"/>
      <c r="CG689" s="82"/>
      <c r="CH689" s="41"/>
      <c r="CI689" s="82"/>
      <c r="CJ689" s="41"/>
      <c r="CK689" s="82"/>
      <c r="CL689" s="41"/>
      <c r="CM689" s="82"/>
      <c r="CN689" s="41"/>
      <c r="CO689" s="82"/>
      <c r="CP689" s="41"/>
      <c r="CQ689" s="82"/>
      <c r="CR689" s="41"/>
      <c r="CS689" s="82"/>
      <c r="CT689" s="41"/>
      <c r="CU689" s="82"/>
      <c r="CV689" s="41"/>
      <c r="CW689" s="82"/>
      <c r="CX689" s="41"/>
      <c r="CY689" s="82"/>
      <c r="CZ689" s="41"/>
      <c r="DA689" s="82"/>
      <c r="DB689" s="41"/>
      <c r="DC689" s="82"/>
      <c r="DD689" s="41"/>
      <c r="DE689" s="82"/>
      <c r="DF689" s="41"/>
      <c r="DG689" s="82"/>
      <c r="DH689" s="41"/>
      <c r="DI689" s="82"/>
      <c r="DJ689" s="41"/>
      <c r="DK689" s="23" t="str">
        <f>IF($F689="","",IF(OR(AND($CC689&lt;&gt;"",$CC689&lt;&gt;$H689),AND($CE689&lt;&gt;"",$CE689&lt;&gt;$J689),AND($CG689&lt;&gt;"",$CG689&lt;&gt;$L689),AND($CI689&lt;&gt;"",$CI689&lt;&gt;$N689),AND($CK689&lt;&gt;"",$CK689&lt;&gt;$P689),AND($CM689&lt;&gt;"",$CM689&lt;&gt;$R689),AND($CO689&lt;&gt;"",$CO689&lt;&gt;$T689),AND($CQ689&lt;&gt;"",$CQ689&lt;&gt;$V689),AND($CS689&lt;&gt;"",$CS689&lt;&gt;$X689),AND($CU689&lt;&gt;"",$CU689&lt;&gt;$Z689),AND($CW689&lt;&gt;"",$CW689&lt;&gt;$AB689),AND($CY689&lt;&gt;"",$CY689&lt;&gt;$AD689),AND($DA689&lt;&gt;"",$DA689&lt;&gt;$AF689),AND($DC689&lt;&gt;"",$DC689&lt;&gt;$AH689),AND($DE689&lt;&gt;"",$DE689&lt;&gt;$AJ689),AND($DG689&lt;&gt;"",$DG689&lt;&gt;$AL689),AND($DI689&lt;&gt;"",$DI689&lt;&gt;$AN689)),"Score changed",IF(OR(AND($CD689&lt;&gt;"",$CD689&lt;&gt;$I689),AND($CF689&lt;&gt;"",$CF689&lt;&gt;$K689),AND($CH689&lt;&gt;"",$CH689&lt;&gt;$M689),AND($CJ689&lt;&gt;"",$CJ689&lt;&gt;$O689),AND($CL689&lt;&gt;"",$CL689&lt;&gt;$Q689),AND($CN689&lt;&gt;"",$CN689&lt;&gt;$S689),AND($CP689&lt;&gt;"",$CP689&lt;&gt;$U689),AND($CR689&lt;&gt;"",$CR689&lt;&gt;$W689),AND($CT689&lt;&gt;"",$CT689&lt;&gt;$Y689),AND($CV689&lt;&gt;"",$CV689&lt;&gt;$AA689),AND($CX689&lt;&gt;"",$CX689&lt;&gt;$AC689),AND($CZ689&lt;&gt;"",$CZ689&lt;&gt;$AE689),AND($DB689&lt;&gt;"",$DB689&lt;&gt;$AG689),AND($DD689&lt;&gt;"",$DD689&lt;&gt;$AI689),AND($DF689&lt;&gt;"",$DF689&lt;&gt;$AK689),AND($DH689&lt;&gt;"",$DH689&lt;&gt;$AM689),AND($DJ689&lt;&gt;"",$DJ689&lt;&gt;$AO689)),"Rewrite only","No change entered")))</f>
        <v/>
      </c>
    </row>
    <row r="690" spans="1:115" ht="15" customHeight="1">
      <c r="A690" s="78" t="str">
        <f>IF($F690="","",IFERROR(INDEX([1]Raw_Data!$A:$A,MATCH($F690,[1]Raw_Data!$F:$F,0)),""))</f>
        <v/>
      </c>
      <c r="B690" s="79" t="str">
        <f>IF($F690="","",IFERROR(INDEX([1]Raw_Data!$B:$B,MATCH($F690,[1]Raw_Data!$F:$F,0)),""))</f>
        <v/>
      </c>
      <c r="C690" s="80" t="str">
        <f>IF($F690="","",IFERROR(INDEX([1]Raw_Data!$C:$C,MATCH($F690,[1]Raw_Data!$F:$F,0)),""))</f>
        <v/>
      </c>
      <c r="D690" s="81" t="str">
        <f>IF($F690="","",IFERROR(INDEX([1]Raw_Data!$D:$D,MATCH($F690,[1]Raw_Data!$F:$F,0)),""))</f>
        <v/>
      </c>
      <c r="E690" s="81" t="str">
        <f>IF($F690="","",IFERROR(INDEX([1]Raw_Data!$E:$E,MATCH($F690,[1]Raw_Data!$F:$F,0)),""))</f>
        <v/>
      </c>
      <c r="F690" s="82"/>
      <c r="G690" s="79" t="str">
        <f>IF($F690="","",IFERROR(INDEX([1]Raw_Data!$G:$G,MATCH($F690,[1]Raw_Data!$F:$F,0)),""))</f>
        <v/>
      </c>
      <c r="H690" s="83" t="str">
        <f>IF($F690="","",IFERROR(INDEX([1]Raw_Data!$H:$H,MATCH($F690,[1]Raw_Data!$F:$F,0)),""))</f>
        <v/>
      </c>
      <c r="I690" s="36" t="str">
        <f>IF($F690="","",IFERROR(INDEX([1]Raw_Data!$I:$I,MATCH($F690,[1]Raw_Data!$F:$F,0)),""))</f>
        <v/>
      </c>
      <c r="J690" s="83" t="str">
        <f>IF($F690="","",IFERROR(INDEX([1]Raw_Data!$J:$J,MATCH($F690,[1]Raw_Data!$F:$F,0)),""))</f>
        <v/>
      </c>
      <c r="K690" s="37" t="str">
        <f>IF($F690="","",IFERROR(INDEX([1]Raw_Data!$K:$K,MATCH($F690,[1]Raw_Data!$F:$F,0)),""))</f>
        <v/>
      </c>
      <c r="L690" s="83" t="str">
        <f>IF($F690="","",IFERROR(INDEX([1]Raw_Data!$L:$L,MATCH($F690,[1]Raw_Data!$F:$F,0)),""))</f>
        <v/>
      </c>
      <c r="M690" s="37" t="str">
        <f>IF($F690="","",IFERROR(INDEX([1]Raw_Data!$M:$M,MATCH($F690,[1]Raw_Data!$F:$F,0)),""))</f>
        <v/>
      </c>
      <c r="N690" s="83" t="str">
        <f>IF($F690="","",IFERROR(INDEX([1]Raw_Data!$N:$N,MATCH($F690,[1]Raw_Data!$F:$F,0)),""))</f>
        <v/>
      </c>
      <c r="O690" s="37" t="str">
        <f>IF($F690="","",IFERROR(INDEX([1]Raw_Data!$O:$O,MATCH($F690,[1]Raw_Data!$F:$F,0)),""))</f>
        <v/>
      </c>
      <c r="P690" s="83" t="str">
        <f>IF($F690="","",IFERROR(INDEX([1]Raw_Data!$P:$P,MATCH($F690,[1]Raw_Data!$F:$F,0)),""))</f>
        <v/>
      </c>
      <c r="Q690" s="37" t="str">
        <f>IF($F690="","",IFERROR(INDEX([1]Raw_Data!$Q:$Q,MATCH($F690,[1]Raw_Data!$F:$F,0)),""))</f>
        <v/>
      </c>
      <c r="R690" s="83" t="str">
        <f>IF($F690="","",IFERROR(INDEX([1]Raw_Data!$R:$R,MATCH($F690,[1]Raw_Data!$F:$F,0)),""))</f>
        <v/>
      </c>
      <c r="S690" s="37" t="str">
        <f>IF($F690="","",IFERROR(INDEX([1]Raw_Data!$S:$S,MATCH($F690,[1]Raw_Data!$F:$F,0)),""))</f>
        <v/>
      </c>
      <c r="T690" s="83" t="str">
        <f>IF($F690="","",IFERROR(INDEX([1]Raw_Data!$T:$T,MATCH($F690,[1]Raw_Data!$F:$F,0)),""))</f>
        <v/>
      </c>
      <c r="U690" s="37" t="str">
        <f>IF($F690="","",IFERROR(INDEX([1]Raw_Data!$U:$U,MATCH($F690,[1]Raw_Data!$F:$F,0)),""))</f>
        <v/>
      </c>
      <c r="V690" s="83" t="str">
        <f>IF($F690="","",IFERROR(INDEX([1]Raw_Data!$V:$V,MATCH($F690,[1]Raw_Data!$F:$F,0)),""))</f>
        <v/>
      </c>
      <c r="W690" s="37" t="str">
        <f>IF($F690="","",IFERROR(INDEX([1]Raw_Data!$W:$W,MATCH($F690,[1]Raw_Data!$F:$F,0)),""))</f>
        <v/>
      </c>
      <c r="X690" s="83" t="str">
        <f>IF($F690="","",IFERROR(INDEX([1]Raw_Data!$X:$X,MATCH($F690,[1]Raw_Data!$F:$F,0)),""))</f>
        <v/>
      </c>
      <c r="Y690" s="37" t="str">
        <f>IF($F690="","",IFERROR(INDEX([1]Raw_Data!$Y:$Y,MATCH($F690,[1]Raw_Data!$F:$F,0)),""))</f>
        <v/>
      </c>
      <c r="Z690" s="83" t="str">
        <f>IF($F690="","",IFERROR(INDEX([1]Raw_Data!$Z:$Z,MATCH($F690,[1]Raw_Data!$F:$F,0)),""))</f>
        <v/>
      </c>
      <c r="AA690" s="37" t="str">
        <f>IF($F690="","",IFERROR(INDEX([1]Raw_Data!$AA:$AA,MATCH($F690,[1]Raw_Data!$F:$F,0)),""))</f>
        <v/>
      </c>
      <c r="AB690" s="83" t="str">
        <f>IF($F690="","",IFERROR(INDEX([1]Raw_Data!$AB:$AB,MATCH($F690,[1]Raw_Data!$F:$F,0)),""))</f>
        <v/>
      </c>
      <c r="AC690" s="37" t="str">
        <f>IF($F690="","",IFERROR(INDEX([1]Raw_Data!$AC:$AC,MATCH($F690,[1]Raw_Data!$F:$F,0)),""))</f>
        <v/>
      </c>
      <c r="AD690" s="83" t="str">
        <f>IF($F690="","",IFERROR(INDEX([1]Raw_Data!$AD:$AD,MATCH($F690,[1]Raw_Data!$F:$F,0)),""))</f>
        <v/>
      </c>
      <c r="AE690" s="37" t="str">
        <f>IF($F690="","",IFERROR(INDEX([1]Raw_Data!$AE:$AE,MATCH($F690,[1]Raw_Data!$F:$F,0)),""))</f>
        <v/>
      </c>
      <c r="AF690" s="83" t="str">
        <f>IF($F690="","",IFERROR(INDEX([1]Raw_Data!$AF:$AF,MATCH($F690,[1]Raw_Data!$F:$F,0)),""))</f>
        <v/>
      </c>
      <c r="AG690" s="37" t="str">
        <f>IF($F690="","",IFERROR(INDEX([1]Raw_Data!$AG:$AG,MATCH($F690,[1]Raw_Data!$F:$F,0)),""))</f>
        <v/>
      </c>
      <c r="AH690" s="83" t="str">
        <f>IF($F690="","",IFERROR(INDEX([1]Raw_Data!$AH:$AH,MATCH($F690,[1]Raw_Data!$F:$F,0)),""))</f>
        <v/>
      </c>
      <c r="AI690" s="37" t="str">
        <f>IF($F690="","",IFERROR(INDEX([1]Raw_Data!$AI:$AI,MATCH($F690,[1]Raw_Data!$F:$F,0)),""))</f>
        <v/>
      </c>
      <c r="AJ690" s="83" t="str">
        <f>IF($F690="","",IFERROR(INDEX([1]Raw_Data!$AJ:$AJ,MATCH($F690,[1]Raw_Data!$F:$F,0)),""))</f>
        <v/>
      </c>
      <c r="AK690" s="37" t="str">
        <f>IF($F690="","",IFERROR(INDEX([1]Raw_Data!$AK:$AK,MATCH($F690,[1]Raw_Data!$F:$F,0)),""))</f>
        <v/>
      </c>
      <c r="AL690" s="83" t="str">
        <f>IF($F690="","",IFERROR(INDEX([1]Raw_Data!$AL:$AL,MATCH($F690,[1]Raw_Data!$F:$F,0)),""))</f>
        <v/>
      </c>
      <c r="AM690" s="37" t="str">
        <f>IF($F690="","",IFERROR(INDEX([1]Raw_Data!$AM:$AM,MATCH($F690,[1]Raw_Data!$F:$F,0)),""))</f>
        <v/>
      </c>
      <c r="AN690" s="83" t="str">
        <f>IF($F690="","",IFERROR(INDEX([1]Raw_Data!$AN:$AN,MATCH($F690,[1]Raw_Data!$F:$F,0)),""))</f>
        <v/>
      </c>
      <c r="AO690" s="37" t="str">
        <f>IF($F690="","",IFERROR(INDEX([1]Raw_Data!$AO:$AO,MATCH($F690,[1]Raw_Data!$F:$F,0)),""))</f>
        <v/>
      </c>
      <c r="AP690" s="83" t="str">
        <f>IF($F690="","",IFERROR(INDEX([1]Raw_Data!$AP:$AP,MATCH($F690,[1]Raw_Data!$F:$F,0)),""))</f>
        <v/>
      </c>
      <c r="AQ690" s="37" t="str">
        <f>IF($F690="","",IFERROR(INDEX([1]Raw_Data!$AQ:$AQ,MATCH($F690,[1]Raw_Data!$F:$F,0)),""))</f>
        <v/>
      </c>
      <c r="AR690" s="83"/>
      <c r="AS690" s="84" t="str">
        <f>IF($F690="","",SUM(IF($CC690="",$H690,$CC690),IF($CE690="",$J690,$CE690),IF($CG690="",$L690,$CG690),IF($CI690="",$N690,$CI690),IF($CK690="",$P690,$CK690),IF($CM690="",$R690,$CM690),IF($CO690="",$T690,$CO690),IF($CQ690="",$V690,$CQ690),IF($CS690="",$X690,$CS690),IF($CU690="",$Z690,$CU690),IF($CW690="",$AB690,$CW690),IF($CY690="",$AD690,$CY690),IF($DA690="",$AF690,$DA690),IF($DC690="",$AH690,$DC690),IF($DE690="",$AJ690,$DE690),IF($DG690="",$AL690,$DG690),IF($DI690="",$AN690,$DI690)))</f>
        <v/>
      </c>
      <c r="AT690" s="80" t="str">
        <f t="shared" si="120"/>
        <v/>
      </c>
      <c r="AU690" s="79" t="str">
        <f t="shared" si="121"/>
        <v/>
      </c>
      <c r="AV690" s="80" t="str">
        <f t="shared" si="122"/>
        <v/>
      </c>
      <c r="AW690" s="80" t="str">
        <f t="shared" si="123"/>
        <v/>
      </c>
      <c r="AX690" s="79" t="str">
        <f t="shared" si="124"/>
        <v/>
      </c>
      <c r="AY690" s="79" t="str">
        <f>IF(B690="","",COUNTIFS($B$5:B690,B690,$AT$5:AT690,AT690))</f>
        <v/>
      </c>
      <c r="AZ690" s="79" t="str">
        <f>IF(B690="","",COUNTIFS($B$5:B690,B690,$AV$5:AV690,AV690))</f>
        <v/>
      </c>
      <c r="BA690" s="79" t="str">
        <f t="shared" si="125"/>
        <v/>
      </c>
      <c r="BB690" s="79" t="str">
        <f t="shared" si="126"/>
        <v/>
      </c>
      <c r="BC690" s="79">
        <f t="shared" si="127"/>
        <v>0</v>
      </c>
      <c r="BD690" s="40" t="str">
        <f t="shared" si="128"/>
        <v/>
      </c>
      <c r="BE690" s="11" t="str">
        <f>IF($F690="","","REV"&amp;COUNTIF($F$5:F690,$F690))</f>
        <v/>
      </c>
      <c r="BF690" s="23"/>
      <c r="BG690" s="23"/>
      <c r="BH690" s="40" t="str">
        <f t="shared" si="129"/>
        <v/>
      </c>
      <c r="BI690" s="40" t="str">
        <f t="shared" si="130"/>
        <v/>
      </c>
      <c r="BJ690" s="41"/>
      <c r="BK690" s="41"/>
      <c r="BL690" s="41"/>
      <c r="BM690" s="41"/>
      <c r="BN690" s="41"/>
      <c r="BO690" s="41"/>
      <c r="BP690" s="41"/>
      <c r="BQ690" s="41"/>
      <c r="BR690" s="41"/>
      <c r="BS690" s="41"/>
      <c r="BT690" s="41"/>
      <c r="BU690" s="41"/>
      <c r="BV690" s="41"/>
      <c r="BW690" s="41"/>
      <c r="BX690" s="41"/>
      <c r="BY690" s="41"/>
      <c r="BZ690" s="41"/>
      <c r="CA690" s="40" t="str">
        <f t="shared" si="131"/>
        <v/>
      </c>
      <c r="CC690" s="82"/>
      <c r="CD690" s="41"/>
      <c r="CE690" s="82"/>
      <c r="CF690" s="41"/>
      <c r="CG690" s="82"/>
      <c r="CH690" s="41"/>
      <c r="CI690" s="82"/>
      <c r="CJ690" s="41"/>
      <c r="CK690" s="82"/>
      <c r="CL690" s="41"/>
      <c r="CM690" s="82"/>
      <c r="CN690" s="41"/>
      <c r="CO690" s="82"/>
      <c r="CP690" s="41"/>
      <c r="CQ690" s="82"/>
      <c r="CR690" s="41"/>
      <c r="CS690" s="82"/>
      <c r="CT690" s="41"/>
      <c r="CU690" s="82"/>
      <c r="CV690" s="41"/>
      <c r="CW690" s="82"/>
      <c r="CX690" s="41"/>
      <c r="CY690" s="82"/>
      <c r="CZ690" s="41"/>
      <c r="DA690" s="82"/>
      <c r="DB690" s="41"/>
      <c r="DC690" s="82"/>
      <c r="DD690" s="41"/>
      <c r="DE690" s="82"/>
      <c r="DF690" s="41"/>
      <c r="DG690" s="82"/>
      <c r="DH690" s="41"/>
      <c r="DI690" s="82"/>
      <c r="DJ690" s="41"/>
      <c r="DK690" s="23" t="str">
        <f>IF($F690="","",IF(OR(AND($CC690&lt;&gt;"",$CC690&lt;&gt;$H690),AND($CE690&lt;&gt;"",$CE690&lt;&gt;$J690),AND($CG690&lt;&gt;"",$CG690&lt;&gt;$L690),AND($CI690&lt;&gt;"",$CI690&lt;&gt;$N690),AND($CK690&lt;&gt;"",$CK690&lt;&gt;$P690),AND($CM690&lt;&gt;"",$CM690&lt;&gt;$R690),AND($CO690&lt;&gt;"",$CO690&lt;&gt;$T690),AND($CQ690&lt;&gt;"",$CQ690&lt;&gt;$V690),AND($CS690&lt;&gt;"",$CS690&lt;&gt;$X690),AND($CU690&lt;&gt;"",$CU690&lt;&gt;$Z690),AND($CW690&lt;&gt;"",$CW690&lt;&gt;$AB690),AND($CY690&lt;&gt;"",$CY690&lt;&gt;$AD690),AND($DA690&lt;&gt;"",$DA690&lt;&gt;$AF690),AND($DC690&lt;&gt;"",$DC690&lt;&gt;$AH690),AND($DE690&lt;&gt;"",$DE690&lt;&gt;$AJ690),AND($DG690&lt;&gt;"",$DG690&lt;&gt;$AL690),AND($DI690&lt;&gt;"",$DI690&lt;&gt;$AN690)),"Score changed",IF(OR(AND($CD690&lt;&gt;"",$CD690&lt;&gt;$I690),AND($CF690&lt;&gt;"",$CF690&lt;&gt;$K690),AND($CH690&lt;&gt;"",$CH690&lt;&gt;$M690),AND($CJ690&lt;&gt;"",$CJ690&lt;&gt;$O690),AND($CL690&lt;&gt;"",$CL690&lt;&gt;$Q690),AND($CN690&lt;&gt;"",$CN690&lt;&gt;$S690),AND($CP690&lt;&gt;"",$CP690&lt;&gt;$U690),AND($CR690&lt;&gt;"",$CR690&lt;&gt;$W690),AND($CT690&lt;&gt;"",$CT690&lt;&gt;$Y690),AND($CV690&lt;&gt;"",$CV690&lt;&gt;$AA690),AND($CX690&lt;&gt;"",$CX690&lt;&gt;$AC690),AND($CZ690&lt;&gt;"",$CZ690&lt;&gt;$AE690),AND($DB690&lt;&gt;"",$DB690&lt;&gt;$AG690),AND($DD690&lt;&gt;"",$DD690&lt;&gt;$AI690),AND($DF690&lt;&gt;"",$DF690&lt;&gt;$AK690),AND($DH690&lt;&gt;"",$DH690&lt;&gt;$AM690),AND($DJ690&lt;&gt;"",$DJ690&lt;&gt;$AO690)),"Rewrite only","No change entered")))</f>
        <v/>
      </c>
    </row>
    <row r="691" spans="1:115" ht="15" customHeight="1">
      <c r="A691" s="78" t="str">
        <f>IF($F691="","",IFERROR(INDEX([1]Raw_Data!$A:$A,MATCH($F691,[1]Raw_Data!$F:$F,0)),""))</f>
        <v/>
      </c>
      <c r="B691" s="79" t="str">
        <f>IF($F691="","",IFERROR(INDEX([1]Raw_Data!$B:$B,MATCH($F691,[1]Raw_Data!$F:$F,0)),""))</f>
        <v/>
      </c>
      <c r="C691" s="80" t="str">
        <f>IF($F691="","",IFERROR(INDEX([1]Raw_Data!$C:$C,MATCH($F691,[1]Raw_Data!$F:$F,0)),""))</f>
        <v/>
      </c>
      <c r="D691" s="81" t="str">
        <f>IF($F691="","",IFERROR(INDEX([1]Raw_Data!$D:$D,MATCH($F691,[1]Raw_Data!$F:$F,0)),""))</f>
        <v/>
      </c>
      <c r="E691" s="81" t="str">
        <f>IF($F691="","",IFERROR(INDEX([1]Raw_Data!$E:$E,MATCH($F691,[1]Raw_Data!$F:$F,0)),""))</f>
        <v/>
      </c>
      <c r="F691" s="82"/>
      <c r="G691" s="79" t="str">
        <f>IF($F691="","",IFERROR(INDEX([1]Raw_Data!$G:$G,MATCH($F691,[1]Raw_Data!$F:$F,0)),""))</f>
        <v/>
      </c>
      <c r="H691" s="83" t="str">
        <f>IF($F691="","",IFERROR(INDEX([1]Raw_Data!$H:$H,MATCH($F691,[1]Raw_Data!$F:$F,0)),""))</f>
        <v/>
      </c>
      <c r="I691" s="36" t="str">
        <f>IF($F691="","",IFERROR(INDEX([1]Raw_Data!$I:$I,MATCH($F691,[1]Raw_Data!$F:$F,0)),""))</f>
        <v/>
      </c>
      <c r="J691" s="83" t="str">
        <f>IF($F691="","",IFERROR(INDEX([1]Raw_Data!$J:$J,MATCH($F691,[1]Raw_Data!$F:$F,0)),""))</f>
        <v/>
      </c>
      <c r="K691" s="37" t="str">
        <f>IF($F691="","",IFERROR(INDEX([1]Raw_Data!$K:$K,MATCH($F691,[1]Raw_Data!$F:$F,0)),""))</f>
        <v/>
      </c>
      <c r="L691" s="83" t="str">
        <f>IF($F691="","",IFERROR(INDEX([1]Raw_Data!$L:$L,MATCH($F691,[1]Raw_Data!$F:$F,0)),""))</f>
        <v/>
      </c>
      <c r="M691" s="37" t="str">
        <f>IF($F691="","",IFERROR(INDEX([1]Raw_Data!$M:$M,MATCH($F691,[1]Raw_Data!$F:$F,0)),""))</f>
        <v/>
      </c>
      <c r="N691" s="83" t="str">
        <f>IF($F691="","",IFERROR(INDEX([1]Raw_Data!$N:$N,MATCH($F691,[1]Raw_Data!$F:$F,0)),""))</f>
        <v/>
      </c>
      <c r="O691" s="37" t="str">
        <f>IF($F691="","",IFERROR(INDEX([1]Raw_Data!$O:$O,MATCH($F691,[1]Raw_Data!$F:$F,0)),""))</f>
        <v/>
      </c>
      <c r="P691" s="83" t="str">
        <f>IF($F691="","",IFERROR(INDEX([1]Raw_Data!$P:$P,MATCH($F691,[1]Raw_Data!$F:$F,0)),""))</f>
        <v/>
      </c>
      <c r="Q691" s="37" t="str">
        <f>IF($F691="","",IFERROR(INDEX([1]Raw_Data!$Q:$Q,MATCH($F691,[1]Raw_Data!$F:$F,0)),""))</f>
        <v/>
      </c>
      <c r="R691" s="83" t="str">
        <f>IF($F691="","",IFERROR(INDEX([1]Raw_Data!$R:$R,MATCH($F691,[1]Raw_Data!$F:$F,0)),""))</f>
        <v/>
      </c>
      <c r="S691" s="37" t="str">
        <f>IF($F691="","",IFERROR(INDEX([1]Raw_Data!$S:$S,MATCH($F691,[1]Raw_Data!$F:$F,0)),""))</f>
        <v/>
      </c>
      <c r="T691" s="83" t="str">
        <f>IF($F691="","",IFERROR(INDEX([1]Raw_Data!$T:$T,MATCH($F691,[1]Raw_Data!$F:$F,0)),""))</f>
        <v/>
      </c>
      <c r="U691" s="37" t="str">
        <f>IF($F691="","",IFERROR(INDEX([1]Raw_Data!$U:$U,MATCH($F691,[1]Raw_Data!$F:$F,0)),""))</f>
        <v/>
      </c>
      <c r="V691" s="83" t="str">
        <f>IF($F691="","",IFERROR(INDEX([1]Raw_Data!$V:$V,MATCH($F691,[1]Raw_Data!$F:$F,0)),""))</f>
        <v/>
      </c>
      <c r="W691" s="37" t="str">
        <f>IF($F691="","",IFERROR(INDEX([1]Raw_Data!$W:$W,MATCH($F691,[1]Raw_Data!$F:$F,0)),""))</f>
        <v/>
      </c>
      <c r="X691" s="83" t="str">
        <f>IF($F691="","",IFERROR(INDEX([1]Raw_Data!$X:$X,MATCH($F691,[1]Raw_Data!$F:$F,0)),""))</f>
        <v/>
      </c>
      <c r="Y691" s="37" t="str">
        <f>IF($F691="","",IFERROR(INDEX([1]Raw_Data!$Y:$Y,MATCH($F691,[1]Raw_Data!$F:$F,0)),""))</f>
        <v/>
      </c>
      <c r="Z691" s="83" t="str">
        <f>IF($F691="","",IFERROR(INDEX([1]Raw_Data!$Z:$Z,MATCH($F691,[1]Raw_Data!$F:$F,0)),""))</f>
        <v/>
      </c>
      <c r="AA691" s="37" t="str">
        <f>IF($F691="","",IFERROR(INDEX([1]Raw_Data!$AA:$AA,MATCH($F691,[1]Raw_Data!$F:$F,0)),""))</f>
        <v/>
      </c>
      <c r="AB691" s="83" t="str">
        <f>IF($F691="","",IFERROR(INDEX([1]Raw_Data!$AB:$AB,MATCH($F691,[1]Raw_Data!$F:$F,0)),""))</f>
        <v/>
      </c>
      <c r="AC691" s="37" t="str">
        <f>IF($F691="","",IFERROR(INDEX([1]Raw_Data!$AC:$AC,MATCH($F691,[1]Raw_Data!$F:$F,0)),""))</f>
        <v/>
      </c>
      <c r="AD691" s="83" t="str">
        <f>IF($F691="","",IFERROR(INDEX([1]Raw_Data!$AD:$AD,MATCH($F691,[1]Raw_Data!$F:$F,0)),""))</f>
        <v/>
      </c>
      <c r="AE691" s="37" t="str">
        <f>IF($F691="","",IFERROR(INDEX([1]Raw_Data!$AE:$AE,MATCH($F691,[1]Raw_Data!$F:$F,0)),""))</f>
        <v/>
      </c>
      <c r="AF691" s="83" t="str">
        <f>IF($F691="","",IFERROR(INDEX([1]Raw_Data!$AF:$AF,MATCH($F691,[1]Raw_Data!$F:$F,0)),""))</f>
        <v/>
      </c>
      <c r="AG691" s="37" t="str">
        <f>IF($F691="","",IFERROR(INDEX([1]Raw_Data!$AG:$AG,MATCH($F691,[1]Raw_Data!$F:$F,0)),""))</f>
        <v/>
      </c>
      <c r="AH691" s="83" t="str">
        <f>IF($F691="","",IFERROR(INDEX([1]Raw_Data!$AH:$AH,MATCH($F691,[1]Raw_Data!$F:$F,0)),""))</f>
        <v/>
      </c>
      <c r="AI691" s="37" t="str">
        <f>IF($F691="","",IFERROR(INDEX([1]Raw_Data!$AI:$AI,MATCH($F691,[1]Raw_Data!$F:$F,0)),""))</f>
        <v/>
      </c>
      <c r="AJ691" s="83" t="str">
        <f>IF($F691="","",IFERROR(INDEX([1]Raw_Data!$AJ:$AJ,MATCH($F691,[1]Raw_Data!$F:$F,0)),""))</f>
        <v/>
      </c>
      <c r="AK691" s="37" t="str">
        <f>IF($F691="","",IFERROR(INDEX([1]Raw_Data!$AK:$AK,MATCH($F691,[1]Raw_Data!$F:$F,0)),""))</f>
        <v/>
      </c>
      <c r="AL691" s="83" t="str">
        <f>IF($F691="","",IFERROR(INDEX([1]Raw_Data!$AL:$AL,MATCH($F691,[1]Raw_Data!$F:$F,0)),""))</f>
        <v/>
      </c>
      <c r="AM691" s="37" t="str">
        <f>IF($F691="","",IFERROR(INDEX([1]Raw_Data!$AM:$AM,MATCH($F691,[1]Raw_Data!$F:$F,0)),""))</f>
        <v/>
      </c>
      <c r="AN691" s="83" t="str">
        <f>IF($F691="","",IFERROR(INDEX([1]Raw_Data!$AN:$AN,MATCH($F691,[1]Raw_Data!$F:$F,0)),""))</f>
        <v/>
      </c>
      <c r="AO691" s="37" t="str">
        <f>IF($F691="","",IFERROR(INDEX([1]Raw_Data!$AO:$AO,MATCH($F691,[1]Raw_Data!$F:$F,0)),""))</f>
        <v/>
      </c>
      <c r="AP691" s="83" t="str">
        <f>IF($F691="","",IFERROR(INDEX([1]Raw_Data!$AP:$AP,MATCH($F691,[1]Raw_Data!$F:$F,0)),""))</f>
        <v/>
      </c>
      <c r="AQ691" s="37" t="str">
        <f>IF($F691="","",IFERROR(INDEX([1]Raw_Data!$AQ:$AQ,MATCH($F691,[1]Raw_Data!$F:$F,0)),""))</f>
        <v/>
      </c>
      <c r="AR691" s="83"/>
      <c r="AS691" s="84" t="str">
        <f>IF($F691="","",SUM(IF($CC691="",$H691,$CC691),IF($CE691="",$J691,$CE691),IF($CG691="",$L691,$CG691),IF($CI691="",$N691,$CI691),IF($CK691="",$P691,$CK691),IF($CM691="",$R691,$CM691),IF($CO691="",$T691,$CO691),IF($CQ691="",$V691,$CQ691),IF($CS691="",$X691,$CS691),IF($CU691="",$Z691,$CU691),IF($CW691="",$AB691,$CW691),IF($CY691="",$AD691,$CY691),IF($DA691="",$AF691,$DA691),IF($DC691="",$AH691,$DC691),IF($DE691="",$AJ691,$DE691),IF($DG691="",$AL691,$DG691),IF($DI691="",$AN691,$DI691)))</f>
        <v/>
      </c>
      <c r="AT691" s="80" t="str">
        <f t="shared" si="120"/>
        <v/>
      </c>
      <c r="AU691" s="79" t="str">
        <f t="shared" si="121"/>
        <v/>
      </c>
      <c r="AV691" s="80" t="str">
        <f t="shared" si="122"/>
        <v/>
      </c>
      <c r="AW691" s="80" t="str">
        <f t="shared" si="123"/>
        <v/>
      </c>
      <c r="AX691" s="79" t="str">
        <f t="shared" si="124"/>
        <v/>
      </c>
      <c r="AY691" s="79" t="str">
        <f>IF(B691="","",COUNTIFS($B$5:B691,B691,$AT$5:AT691,AT691))</f>
        <v/>
      </c>
      <c r="AZ691" s="79" t="str">
        <f>IF(B691="","",COUNTIFS($B$5:B691,B691,$AV$5:AV691,AV691))</f>
        <v/>
      </c>
      <c r="BA691" s="79" t="str">
        <f t="shared" si="125"/>
        <v/>
      </c>
      <c r="BB691" s="79" t="str">
        <f t="shared" si="126"/>
        <v/>
      </c>
      <c r="BC691" s="79">
        <f t="shared" si="127"/>
        <v>0</v>
      </c>
      <c r="BD691" s="40" t="str">
        <f t="shared" si="128"/>
        <v/>
      </c>
      <c r="BE691" s="11" t="str">
        <f>IF($F691="","","REV"&amp;COUNTIF($F$5:F691,$F691))</f>
        <v/>
      </c>
      <c r="BF691" s="23"/>
      <c r="BG691" s="23"/>
      <c r="BH691" s="40" t="str">
        <f t="shared" si="129"/>
        <v/>
      </c>
      <c r="BI691" s="40" t="str">
        <f t="shared" si="130"/>
        <v/>
      </c>
      <c r="BJ691" s="41"/>
      <c r="BK691" s="41"/>
      <c r="BL691" s="41"/>
      <c r="BM691" s="41"/>
      <c r="BN691" s="41"/>
      <c r="BO691" s="41"/>
      <c r="BP691" s="41"/>
      <c r="BQ691" s="41"/>
      <c r="BR691" s="41"/>
      <c r="BS691" s="41"/>
      <c r="BT691" s="41"/>
      <c r="BU691" s="41"/>
      <c r="BV691" s="41"/>
      <c r="BW691" s="41"/>
      <c r="BX691" s="41"/>
      <c r="BY691" s="41"/>
      <c r="BZ691" s="41"/>
      <c r="CA691" s="40" t="str">
        <f t="shared" si="131"/>
        <v/>
      </c>
      <c r="CC691" s="82"/>
      <c r="CD691" s="41"/>
      <c r="CE691" s="82"/>
      <c r="CF691" s="41"/>
      <c r="CG691" s="82"/>
      <c r="CH691" s="41"/>
      <c r="CI691" s="82"/>
      <c r="CJ691" s="41"/>
      <c r="CK691" s="82"/>
      <c r="CL691" s="41"/>
      <c r="CM691" s="82"/>
      <c r="CN691" s="41"/>
      <c r="CO691" s="82"/>
      <c r="CP691" s="41"/>
      <c r="CQ691" s="82"/>
      <c r="CR691" s="41"/>
      <c r="CS691" s="82"/>
      <c r="CT691" s="41"/>
      <c r="CU691" s="82"/>
      <c r="CV691" s="41"/>
      <c r="CW691" s="82"/>
      <c r="CX691" s="41"/>
      <c r="CY691" s="82"/>
      <c r="CZ691" s="41"/>
      <c r="DA691" s="82"/>
      <c r="DB691" s="41"/>
      <c r="DC691" s="82"/>
      <c r="DD691" s="41"/>
      <c r="DE691" s="82"/>
      <c r="DF691" s="41"/>
      <c r="DG691" s="82"/>
      <c r="DH691" s="41"/>
      <c r="DI691" s="82"/>
      <c r="DJ691" s="41"/>
      <c r="DK691" s="23" t="str">
        <f>IF($F691="","",IF(OR(AND($CC691&lt;&gt;"",$CC691&lt;&gt;$H691),AND($CE691&lt;&gt;"",$CE691&lt;&gt;$J691),AND($CG691&lt;&gt;"",$CG691&lt;&gt;$L691),AND($CI691&lt;&gt;"",$CI691&lt;&gt;$N691),AND($CK691&lt;&gt;"",$CK691&lt;&gt;$P691),AND($CM691&lt;&gt;"",$CM691&lt;&gt;$R691),AND($CO691&lt;&gt;"",$CO691&lt;&gt;$T691),AND($CQ691&lt;&gt;"",$CQ691&lt;&gt;$V691),AND($CS691&lt;&gt;"",$CS691&lt;&gt;$X691),AND($CU691&lt;&gt;"",$CU691&lt;&gt;$Z691),AND($CW691&lt;&gt;"",$CW691&lt;&gt;$AB691),AND($CY691&lt;&gt;"",$CY691&lt;&gt;$AD691),AND($DA691&lt;&gt;"",$DA691&lt;&gt;$AF691),AND($DC691&lt;&gt;"",$DC691&lt;&gt;$AH691),AND($DE691&lt;&gt;"",$DE691&lt;&gt;$AJ691),AND($DG691&lt;&gt;"",$DG691&lt;&gt;$AL691),AND($DI691&lt;&gt;"",$DI691&lt;&gt;$AN691)),"Score changed",IF(OR(AND($CD691&lt;&gt;"",$CD691&lt;&gt;$I691),AND($CF691&lt;&gt;"",$CF691&lt;&gt;$K691),AND($CH691&lt;&gt;"",$CH691&lt;&gt;$M691),AND($CJ691&lt;&gt;"",$CJ691&lt;&gt;$O691),AND($CL691&lt;&gt;"",$CL691&lt;&gt;$Q691),AND($CN691&lt;&gt;"",$CN691&lt;&gt;$S691),AND($CP691&lt;&gt;"",$CP691&lt;&gt;$U691),AND($CR691&lt;&gt;"",$CR691&lt;&gt;$W691),AND($CT691&lt;&gt;"",$CT691&lt;&gt;$Y691),AND($CV691&lt;&gt;"",$CV691&lt;&gt;$AA691),AND($CX691&lt;&gt;"",$CX691&lt;&gt;$AC691),AND($CZ691&lt;&gt;"",$CZ691&lt;&gt;$AE691),AND($DB691&lt;&gt;"",$DB691&lt;&gt;$AG691),AND($DD691&lt;&gt;"",$DD691&lt;&gt;$AI691),AND($DF691&lt;&gt;"",$DF691&lt;&gt;$AK691),AND($DH691&lt;&gt;"",$DH691&lt;&gt;$AM691),AND($DJ691&lt;&gt;"",$DJ691&lt;&gt;$AO691)),"Rewrite only","No change entered")))</f>
        <v/>
      </c>
    </row>
    <row r="692" spans="1:115" ht="15" customHeight="1">
      <c r="A692" s="78" t="str">
        <f>IF($F692="","",IFERROR(INDEX([1]Raw_Data!$A:$A,MATCH($F692,[1]Raw_Data!$F:$F,0)),""))</f>
        <v/>
      </c>
      <c r="B692" s="79" t="str">
        <f>IF($F692="","",IFERROR(INDEX([1]Raw_Data!$B:$B,MATCH($F692,[1]Raw_Data!$F:$F,0)),""))</f>
        <v/>
      </c>
      <c r="C692" s="80" t="str">
        <f>IF($F692="","",IFERROR(INDEX([1]Raw_Data!$C:$C,MATCH($F692,[1]Raw_Data!$F:$F,0)),""))</f>
        <v/>
      </c>
      <c r="D692" s="81" t="str">
        <f>IF($F692="","",IFERROR(INDEX([1]Raw_Data!$D:$D,MATCH($F692,[1]Raw_Data!$F:$F,0)),""))</f>
        <v/>
      </c>
      <c r="E692" s="81" t="str">
        <f>IF($F692="","",IFERROR(INDEX([1]Raw_Data!$E:$E,MATCH($F692,[1]Raw_Data!$F:$F,0)),""))</f>
        <v/>
      </c>
      <c r="F692" s="82"/>
      <c r="G692" s="79" t="str">
        <f>IF($F692="","",IFERROR(INDEX([1]Raw_Data!$G:$G,MATCH($F692,[1]Raw_Data!$F:$F,0)),""))</f>
        <v/>
      </c>
      <c r="H692" s="83" t="str">
        <f>IF($F692="","",IFERROR(INDEX([1]Raw_Data!$H:$H,MATCH($F692,[1]Raw_Data!$F:$F,0)),""))</f>
        <v/>
      </c>
      <c r="I692" s="36" t="str">
        <f>IF($F692="","",IFERROR(INDEX([1]Raw_Data!$I:$I,MATCH($F692,[1]Raw_Data!$F:$F,0)),""))</f>
        <v/>
      </c>
      <c r="J692" s="83" t="str">
        <f>IF($F692="","",IFERROR(INDEX([1]Raw_Data!$J:$J,MATCH($F692,[1]Raw_Data!$F:$F,0)),""))</f>
        <v/>
      </c>
      <c r="K692" s="37" t="str">
        <f>IF($F692="","",IFERROR(INDEX([1]Raw_Data!$K:$K,MATCH($F692,[1]Raw_Data!$F:$F,0)),""))</f>
        <v/>
      </c>
      <c r="L692" s="83" t="str">
        <f>IF($F692="","",IFERROR(INDEX([1]Raw_Data!$L:$L,MATCH($F692,[1]Raw_Data!$F:$F,0)),""))</f>
        <v/>
      </c>
      <c r="M692" s="37" t="str">
        <f>IF($F692="","",IFERROR(INDEX([1]Raw_Data!$M:$M,MATCH($F692,[1]Raw_Data!$F:$F,0)),""))</f>
        <v/>
      </c>
      <c r="N692" s="83" t="str">
        <f>IF($F692="","",IFERROR(INDEX([1]Raw_Data!$N:$N,MATCH($F692,[1]Raw_Data!$F:$F,0)),""))</f>
        <v/>
      </c>
      <c r="O692" s="37" t="str">
        <f>IF($F692="","",IFERROR(INDEX([1]Raw_Data!$O:$O,MATCH($F692,[1]Raw_Data!$F:$F,0)),""))</f>
        <v/>
      </c>
      <c r="P692" s="83" t="str">
        <f>IF($F692="","",IFERROR(INDEX([1]Raw_Data!$P:$P,MATCH($F692,[1]Raw_Data!$F:$F,0)),""))</f>
        <v/>
      </c>
      <c r="Q692" s="37" t="str">
        <f>IF($F692="","",IFERROR(INDEX([1]Raw_Data!$Q:$Q,MATCH($F692,[1]Raw_Data!$F:$F,0)),""))</f>
        <v/>
      </c>
      <c r="R692" s="83" t="str">
        <f>IF($F692="","",IFERROR(INDEX([1]Raw_Data!$R:$R,MATCH($F692,[1]Raw_Data!$F:$F,0)),""))</f>
        <v/>
      </c>
      <c r="S692" s="37" t="str">
        <f>IF($F692="","",IFERROR(INDEX([1]Raw_Data!$S:$S,MATCH($F692,[1]Raw_Data!$F:$F,0)),""))</f>
        <v/>
      </c>
      <c r="T692" s="83" t="str">
        <f>IF($F692="","",IFERROR(INDEX([1]Raw_Data!$T:$T,MATCH($F692,[1]Raw_Data!$F:$F,0)),""))</f>
        <v/>
      </c>
      <c r="U692" s="37" t="str">
        <f>IF($F692="","",IFERROR(INDEX([1]Raw_Data!$U:$U,MATCH($F692,[1]Raw_Data!$F:$F,0)),""))</f>
        <v/>
      </c>
      <c r="V692" s="83" t="str">
        <f>IF($F692="","",IFERROR(INDEX([1]Raw_Data!$V:$V,MATCH($F692,[1]Raw_Data!$F:$F,0)),""))</f>
        <v/>
      </c>
      <c r="W692" s="37" t="str">
        <f>IF($F692="","",IFERROR(INDEX([1]Raw_Data!$W:$W,MATCH($F692,[1]Raw_Data!$F:$F,0)),""))</f>
        <v/>
      </c>
      <c r="X692" s="83" t="str">
        <f>IF($F692="","",IFERROR(INDEX([1]Raw_Data!$X:$X,MATCH($F692,[1]Raw_Data!$F:$F,0)),""))</f>
        <v/>
      </c>
      <c r="Y692" s="37" t="str">
        <f>IF($F692="","",IFERROR(INDEX([1]Raw_Data!$Y:$Y,MATCH($F692,[1]Raw_Data!$F:$F,0)),""))</f>
        <v/>
      </c>
      <c r="Z692" s="83" t="str">
        <f>IF($F692="","",IFERROR(INDEX([1]Raw_Data!$Z:$Z,MATCH($F692,[1]Raw_Data!$F:$F,0)),""))</f>
        <v/>
      </c>
      <c r="AA692" s="37" t="str">
        <f>IF($F692="","",IFERROR(INDEX([1]Raw_Data!$AA:$AA,MATCH($F692,[1]Raw_Data!$F:$F,0)),""))</f>
        <v/>
      </c>
      <c r="AB692" s="83" t="str">
        <f>IF($F692="","",IFERROR(INDEX([1]Raw_Data!$AB:$AB,MATCH($F692,[1]Raw_Data!$F:$F,0)),""))</f>
        <v/>
      </c>
      <c r="AC692" s="37" t="str">
        <f>IF($F692="","",IFERROR(INDEX([1]Raw_Data!$AC:$AC,MATCH($F692,[1]Raw_Data!$F:$F,0)),""))</f>
        <v/>
      </c>
      <c r="AD692" s="83" t="str">
        <f>IF($F692="","",IFERROR(INDEX([1]Raw_Data!$AD:$AD,MATCH($F692,[1]Raw_Data!$F:$F,0)),""))</f>
        <v/>
      </c>
      <c r="AE692" s="37" t="str">
        <f>IF($F692="","",IFERROR(INDEX([1]Raw_Data!$AE:$AE,MATCH($F692,[1]Raw_Data!$F:$F,0)),""))</f>
        <v/>
      </c>
      <c r="AF692" s="83" t="str">
        <f>IF($F692="","",IFERROR(INDEX([1]Raw_Data!$AF:$AF,MATCH($F692,[1]Raw_Data!$F:$F,0)),""))</f>
        <v/>
      </c>
      <c r="AG692" s="37" t="str">
        <f>IF($F692="","",IFERROR(INDEX([1]Raw_Data!$AG:$AG,MATCH($F692,[1]Raw_Data!$F:$F,0)),""))</f>
        <v/>
      </c>
      <c r="AH692" s="83" t="str">
        <f>IF($F692="","",IFERROR(INDEX([1]Raw_Data!$AH:$AH,MATCH($F692,[1]Raw_Data!$F:$F,0)),""))</f>
        <v/>
      </c>
      <c r="AI692" s="37" t="str">
        <f>IF($F692="","",IFERROR(INDEX([1]Raw_Data!$AI:$AI,MATCH($F692,[1]Raw_Data!$F:$F,0)),""))</f>
        <v/>
      </c>
      <c r="AJ692" s="83" t="str">
        <f>IF($F692="","",IFERROR(INDEX([1]Raw_Data!$AJ:$AJ,MATCH($F692,[1]Raw_Data!$F:$F,0)),""))</f>
        <v/>
      </c>
      <c r="AK692" s="37" t="str">
        <f>IF($F692="","",IFERROR(INDEX([1]Raw_Data!$AK:$AK,MATCH($F692,[1]Raw_Data!$F:$F,0)),""))</f>
        <v/>
      </c>
      <c r="AL692" s="83" t="str">
        <f>IF($F692="","",IFERROR(INDEX([1]Raw_Data!$AL:$AL,MATCH($F692,[1]Raw_Data!$F:$F,0)),""))</f>
        <v/>
      </c>
      <c r="AM692" s="37" t="str">
        <f>IF($F692="","",IFERROR(INDEX([1]Raw_Data!$AM:$AM,MATCH($F692,[1]Raw_Data!$F:$F,0)),""))</f>
        <v/>
      </c>
      <c r="AN692" s="83" t="str">
        <f>IF($F692="","",IFERROR(INDEX([1]Raw_Data!$AN:$AN,MATCH($F692,[1]Raw_Data!$F:$F,0)),""))</f>
        <v/>
      </c>
      <c r="AO692" s="37" t="str">
        <f>IF($F692="","",IFERROR(INDEX([1]Raw_Data!$AO:$AO,MATCH($F692,[1]Raw_Data!$F:$F,0)),""))</f>
        <v/>
      </c>
      <c r="AP692" s="83" t="str">
        <f>IF($F692="","",IFERROR(INDEX([1]Raw_Data!$AP:$AP,MATCH($F692,[1]Raw_Data!$F:$F,0)),""))</f>
        <v/>
      </c>
      <c r="AQ692" s="37" t="str">
        <f>IF($F692="","",IFERROR(INDEX([1]Raw_Data!$AQ:$AQ,MATCH($F692,[1]Raw_Data!$F:$F,0)),""))</f>
        <v/>
      </c>
      <c r="AR692" s="83"/>
      <c r="AS692" s="84" t="str">
        <f>IF($F692="","",SUM(IF($CC692="",$H692,$CC692),IF($CE692="",$J692,$CE692),IF($CG692="",$L692,$CG692),IF($CI692="",$N692,$CI692),IF($CK692="",$P692,$CK692),IF($CM692="",$R692,$CM692),IF($CO692="",$T692,$CO692),IF($CQ692="",$V692,$CQ692),IF($CS692="",$X692,$CS692),IF($CU692="",$Z692,$CU692),IF($CW692="",$AB692,$CW692),IF($CY692="",$AD692,$CY692),IF($DA692="",$AF692,$DA692),IF($DC692="",$AH692,$DC692),IF($DE692="",$AJ692,$DE692),IF($DG692="",$AL692,$DG692),IF($DI692="",$AN692,$DI692)))</f>
        <v/>
      </c>
      <c r="AT692" s="80" t="str">
        <f t="shared" si="120"/>
        <v/>
      </c>
      <c r="AU692" s="79" t="str">
        <f t="shared" si="121"/>
        <v/>
      </c>
      <c r="AV692" s="80" t="str">
        <f t="shared" si="122"/>
        <v/>
      </c>
      <c r="AW692" s="80" t="str">
        <f t="shared" si="123"/>
        <v/>
      </c>
      <c r="AX692" s="79" t="str">
        <f t="shared" si="124"/>
        <v/>
      </c>
      <c r="AY692" s="79" t="str">
        <f>IF(B692="","",COUNTIFS($B$5:B692,B692,$AT$5:AT692,AT692))</f>
        <v/>
      </c>
      <c r="AZ692" s="79" t="str">
        <f>IF(B692="","",COUNTIFS($B$5:B692,B692,$AV$5:AV692,AV692))</f>
        <v/>
      </c>
      <c r="BA692" s="79" t="str">
        <f t="shared" si="125"/>
        <v/>
      </c>
      <c r="BB692" s="79" t="str">
        <f t="shared" si="126"/>
        <v/>
      </c>
      <c r="BC692" s="79">
        <f t="shared" si="127"/>
        <v>0</v>
      </c>
      <c r="BD692" s="40" t="str">
        <f t="shared" si="128"/>
        <v/>
      </c>
      <c r="BE692" s="11" t="str">
        <f>IF($F692="","","REV"&amp;COUNTIF($F$5:F692,$F692))</f>
        <v/>
      </c>
      <c r="BF692" s="23"/>
      <c r="BG692" s="23"/>
      <c r="BH692" s="40" t="str">
        <f t="shared" si="129"/>
        <v/>
      </c>
      <c r="BI692" s="40" t="str">
        <f t="shared" si="130"/>
        <v/>
      </c>
      <c r="BJ692" s="41"/>
      <c r="BK692" s="41"/>
      <c r="BL692" s="41"/>
      <c r="BM692" s="41"/>
      <c r="BN692" s="41"/>
      <c r="BO692" s="41"/>
      <c r="BP692" s="41"/>
      <c r="BQ692" s="41"/>
      <c r="BR692" s="41"/>
      <c r="BS692" s="41"/>
      <c r="BT692" s="41"/>
      <c r="BU692" s="41"/>
      <c r="BV692" s="41"/>
      <c r="BW692" s="41"/>
      <c r="BX692" s="41"/>
      <c r="BY692" s="41"/>
      <c r="BZ692" s="41"/>
      <c r="CA692" s="40" t="str">
        <f t="shared" si="131"/>
        <v/>
      </c>
      <c r="CC692" s="82"/>
      <c r="CD692" s="41"/>
      <c r="CE692" s="82"/>
      <c r="CF692" s="41"/>
      <c r="CG692" s="82"/>
      <c r="CH692" s="41"/>
      <c r="CI692" s="82"/>
      <c r="CJ692" s="41"/>
      <c r="CK692" s="82"/>
      <c r="CL692" s="41"/>
      <c r="CM692" s="82"/>
      <c r="CN692" s="41"/>
      <c r="CO692" s="82"/>
      <c r="CP692" s="41"/>
      <c r="CQ692" s="82"/>
      <c r="CR692" s="41"/>
      <c r="CS692" s="82"/>
      <c r="CT692" s="41"/>
      <c r="CU692" s="82"/>
      <c r="CV692" s="41"/>
      <c r="CW692" s="82"/>
      <c r="CX692" s="41"/>
      <c r="CY692" s="82"/>
      <c r="CZ692" s="41"/>
      <c r="DA692" s="82"/>
      <c r="DB692" s="41"/>
      <c r="DC692" s="82"/>
      <c r="DD692" s="41"/>
      <c r="DE692" s="82"/>
      <c r="DF692" s="41"/>
      <c r="DG692" s="82"/>
      <c r="DH692" s="41"/>
      <c r="DI692" s="82"/>
      <c r="DJ692" s="41"/>
      <c r="DK692" s="23" t="str">
        <f>IF($F692="","",IF(OR(AND($CC692&lt;&gt;"",$CC692&lt;&gt;$H692),AND($CE692&lt;&gt;"",$CE692&lt;&gt;$J692),AND($CG692&lt;&gt;"",$CG692&lt;&gt;$L692),AND($CI692&lt;&gt;"",$CI692&lt;&gt;$N692),AND($CK692&lt;&gt;"",$CK692&lt;&gt;$P692),AND($CM692&lt;&gt;"",$CM692&lt;&gt;$R692),AND($CO692&lt;&gt;"",$CO692&lt;&gt;$T692),AND($CQ692&lt;&gt;"",$CQ692&lt;&gt;$V692),AND($CS692&lt;&gt;"",$CS692&lt;&gt;$X692),AND($CU692&lt;&gt;"",$CU692&lt;&gt;$Z692),AND($CW692&lt;&gt;"",$CW692&lt;&gt;$AB692),AND($CY692&lt;&gt;"",$CY692&lt;&gt;$AD692),AND($DA692&lt;&gt;"",$DA692&lt;&gt;$AF692),AND($DC692&lt;&gt;"",$DC692&lt;&gt;$AH692),AND($DE692&lt;&gt;"",$DE692&lt;&gt;$AJ692),AND($DG692&lt;&gt;"",$DG692&lt;&gt;$AL692),AND($DI692&lt;&gt;"",$DI692&lt;&gt;$AN692)),"Score changed",IF(OR(AND($CD692&lt;&gt;"",$CD692&lt;&gt;$I692),AND($CF692&lt;&gt;"",$CF692&lt;&gt;$K692),AND($CH692&lt;&gt;"",$CH692&lt;&gt;$M692),AND($CJ692&lt;&gt;"",$CJ692&lt;&gt;$O692),AND($CL692&lt;&gt;"",$CL692&lt;&gt;$Q692),AND($CN692&lt;&gt;"",$CN692&lt;&gt;$S692),AND($CP692&lt;&gt;"",$CP692&lt;&gt;$U692),AND($CR692&lt;&gt;"",$CR692&lt;&gt;$W692),AND($CT692&lt;&gt;"",$CT692&lt;&gt;$Y692),AND($CV692&lt;&gt;"",$CV692&lt;&gt;$AA692),AND($CX692&lt;&gt;"",$CX692&lt;&gt;$AC692),AND($CZ692&lt;&gt;"",$CZ692&lt;&gt;$AE692),AND($DB692&lt;&gt;"",$DB692&lt;&gt;$AG692),AND($DD692&lt;&gt;"",$DD692&lt;&gt;$AI692),AND($DF692&lt;&gt;"",$DF692&lt;&gt;$AK692),AND($DH692&lt;&gt;"",$DH692&lt;&gt;$AM692),AND($DJ692&lt;&gt;"",$DJ692&lt;&gt;$AO692)),"Rewrite only","No change entered")))</f>
        <v/>
      </c>
    </row>
    <row r="693" spans="1:115" ht="15" customHeight="1">
      <c r="A693" s="78" t="str">
        <f>IF($F693="","",IFERROR(INDEX([1]Raw_Data!$A:$A,MATCH($F693,[1]Raw_Data!$F:$F,0)),""))</f>
        <v/>
      </c>
      <c r="B693" s="79" t="str">
        <f>IF($F693="","",IFERROR(INDEX([1]Raw_Data!$B:$B,MATCH($F693,[1]Raw_Data!$F:$F,0)),""))</f>
        <v/>
      </c>
      <c r="C693" s="80" t="str">
        <f>IF($F693="","",IFERROR(INDEX([1]Raw_Data!$C:$C,MATCH($F693,[1]Raw_Data!$F:$F,0)),""))</f>
        <v/>
      </c>
      <c r="D693" s="81" t="str">
        <f>IF($F693="","",IFERROR(INDEX([1]Raw_Data!$D:$D,MATCH($F693,[1]Raw_Data!$F:$F,0)),""))</f>
        <v/>
      </c>
      <c r="E693" s="81" t="str">
        <f>IF($F693="","",IFERROR(INDEX([1]Raw_Data!$E:$E,MATCH($F693,[1]Raw_Data!$F:$F,0)),""))</f>
        <v/>
      </c>
      <c r="F693" s="82"/>
      <c r="G693" s="79" t="str">
        <f>IF($F693="","",IFERROR(INDEX([1]Raw_Data!$G:$G,MATCH($F693,[1]Raw_Data!$F:$F,0)),""))</f>
        <v/>
      </c>
      <c r="H693" s="83" t="str">
        <f>IF($F693="","",IFERROR(INDEX([1]Raw_Data!$H:$H,MATCH($F693,[1]Raw_Data!$F:$F,0)),""))</f>
        <v/>
      </c>
      <c r="I693" s="36" t="str">
        <f>IF($F693="","",IFERROR(INDEX([1]Raw_Data!$I:$I,MATCH($F693,[1]Raw_Data!$F:$F,0)),""))</f>
        <v/>
      </c>
      <c r="J693" s="83" t="str">
        <f>IF($F693="","",IFERROR(INDEX([1]Raw_Data!$J:$J,MATCH($F693,[1]Raw_Data!$F:$F,0)),""))</f>
        <v/>
      </c>
      <c r="K693" s="37" t="str">
        <f>IF($F693="","",IFERROR(INDEX([1]Raw_Data!$K:$K,MATCH($F693,[1]Raw_Data!$F:$F,0)),""))</f>
        <v/>
      </c>
      <c r="L693" s="83" t="str">
        <f>IF($F693="","",IFERROR(INDEX([1]Raw_Data!$L:$L,MATCH($F693,[1]Raw_Data!$F:$F,0)),""))</f>
        <v/>
      </c>
      <c r="M693" s="37" t="str">
        <f>IF($F693="","",IFERROR(INDEX([1]Raw_Data!$M:$M,MATCH($F693,[1]Raw_Data!$F:$F,0)),""))</f>
        <v/>
      </c>
      <c r="N693" s="83" t="str">
        <f>IF($F693="","",IFERROR(INDEX([1]Raw_Data!$N:$N,MATCH($F693,[1]Raw_Data!$F:$F,0)),""))</f>
        <v/>
      </c>
      <c r="O693" s="37" t="str">
        <f>IF($F693="","",IFERROR(INDEX([1]Raw_Data!$O:$O,MATCH($F693,[1]Raw_Data!$F:$F,0)),""))</f>
        <v/>
      </c>
      <c r="P693" s="83" t="str">
        <f>IF($F693="","",IFERROR(INDEX([1]Raw_Data!$P:$P,MATCH($F693,[1]Raw_Data!$F:$F,0)),""))</f>
        <v/>
      </c>
      <c r="Q693" s="37" t="str">
        <f>IF($F693="","",IFERROR(INDEX([1]Raw_Data!$Q:$Q,MATCH($F693,[1]Raw_Data!$F:$F,0)),""))</f>
        <v/>
      </c>
      <c r="R693" s="83" t="str">
        <f>IF($F693="","",IFERROR(INDEX([1]Raw_Data!$R:$R,MATCH($F693,[1]Raw_Data!$F:$F,0)),""))</f>
        <v/>
      </c>
      <c r="S693" s="37" t="str">
        <f>IF($F693="","",IFERROR(INDEX([1]Raw_Data!$S:$S,MATCH($F693,[1]Raw_Data!$F:$F,0)),""))</f>
        <v/>
      </c>
      <c r="T693" s="83" t="str">
        <f>IF($F693="","",IFERROR(INDEX([1]Raw_Data!$T:$T,MATCH($F693,[1]Raw_Data!$F:$F,0)),""))</f>
        <v/>
      </c>
      <c r="U693" s="37" t="str">
        <f>IF($F693="","",IFERROR(INDEX([1]Raw_Data!$U:$U,MATCH($F693,[1]Raw_Data!$F:$F,0)),""))</f>
        <v/>
      </c>
      <c r="V693" s="83" t="str">
        <f>IF($F693="","",IFERROR(INDEX([1]Raw_Data!$V:$V,MATCH($F693,[1]Raw_Data!$F:$F,0)),""))</f>
        <v/>
      </c>
      <c r="W693" s="37" t="str">
        <f>IF($F693="","",IFERROR(INDEX([1]Raw_Data!$W:$W,MATCH($F693,[1]Raw_Data!$F:$F,0)),""))</f>
        <v/>
      </c>
      <c r="X693" s="83" t="str">
        <f>IF($F693="","",IFERROR(INDEX([1]Raw_Data!$X:$X,MATCH($F693,[1]Raw_Data!$F:$F,0)),""))</f>
        <v/>
      </c>
      <c r="Y693" s="37" t="str">
        <f>IF($F693="","",IFERROR(INDEX([1]Raw_Data!$Y:$Y,MATCH($F693,[1]Raw_Data!$F:$F,0)),""))</f>
        <v/>
      </c>
      <c r="Z693" s="83" t="str">
        <f>IF($F693="","",IFERROR(INDEX([1]Raw_Data!$Z:$Z,MATCH($F693,[1]Raw_Data!$F:$F,0)),""))</f>
        <v/>
      </c>
      <c r="AA693" s="37" t="str">
        <f>IF($F693="","",IFERROR(INDEX([1]Raw_Data!$AA:$AA,MATCH($F693,[1]Raw_Data!$F:$F,0)),""))</f>
        <v/>
      </c>
      <c r="AB693" s="83" t="str">
        <f>IF($F693="","",IFERROR(INDEX([1]Raw_Data!$AB:$AB,MATCH($F693,[1]Raw_Data!$F:$F,0)),""))</f>
        <v/>
      </c>
      <c r="AC693" s="37" t="str">
        <f>IF($F693="","",IFERROR(INDEX([1]Raw_Data!$AC:$AC,MATCH($F693,[1]Raw_Data!$F:$F,0)),""))</f>
        <v/>
      </c>
      <c r="AD693" s="83" t="str">
        <f>IF($F693="","",IFERROR(INDEX([1]Raw_Data!$AD:$AD,MATCH($F693,[1]Raw_Data!$F:$F,0)),""))</f>
        <v/>
      </c>
      <c r="AE693" s="37" t="str">
        <f>IF($F693="","",IFERROR(INDEX([1]Raw_Data!$AE:$AE,MATCH($F693,[1]Raw_Data!$F:$F,0)),""))</f>
        <v/>
      </c>
      <c r="AF693" s="83" t="str">
        <f>IF($F693="","",IFERROR(INDEX([1]Raw_Data!$AF:$AF,MATCH($F693,[1]Raw_Data!$F:$F,0)),""))</f>
        <v/>
      </c>
      <c r="AG693" s="37" t="str">
        <f>IF($F693="","",IFERROR(INDEX([1]Raw_Data!$AG:$AG,MATCH($F693,[1]Raw_Data!$F:$F,0)),""))</f>
        <v/>
      </c>
      <c r="AH693" s="83" t="str">
        <f>IF($F693="","",IFERROR(INDEX([1]Raw_Data!$AH:$AH,MATCH($F693,[1]Raw_Data!$F:$F,0)),""))</f>
        <v/>
      </c>
      <c r="AI693" s="37" t="str">
        <f>IF($F693="","",IFERROR(INDEX([1]Raw_Data!$AI:$AI,MATCH($F693,[1]Raw_Data!$F:$F,0)),""))</f>
        <v/>
      </c>
      <c r="AJ693" s="83" t="str">
        <f>IF($F693="","",IFERROR(INDEX([1]Raw_Data!$AJ:$AJ,MATCH($F693,[1]Raw_Data!$F:$F,0)),""))</f>
        <v/>
      </c>
      <c r="AK693" s="37" t="str">
        <f>IF($F693="","",IFERROR(INDEX([1]Raw_Data!$AK:$AK,MATCH($F693,[1]Raw_Data!$F:$F,0)),""))</f>
        <v/>
      </c>
      <c r="AL693" s="83" t="str">
        <f>IF($F693="","",IFERROR(INDEX([1]Raw_Data!$AL:$AL,MATCH($F693,[1]Raw_Data!$F:$F,0)),""))</f>
        <v/>
      </c>
      <c r="AM693" s="37" t="str">
        <f>IF($F693="","",IFERROR(INDEX([1]Raw_Data!$AM:$AM,MATCH($F693,[1]Raw_Data!$F:$F,0)),""))</f>
        <v/>
      </c>
      <c r="AN693" s="83" t="str">
        <f>IF($F693="","",IFERROR(INDEX([1]Raw_Data!$AN:$AN,MATCH($F693,[1]Raw_Data!$F:$F,0)),""))</f>
        <v/>
      </c>
      <c r="AO693" s="37" t="str">
        <f>IF($F693="","",IFERROR(INDEX([1]Raw_Data!$AO:$AO,MATCH($F693,[1]Raw_Data!$F:$F,0)),""))</f>
        <v/>
      </c>
      <c r="AP693" s="83" t="str">
        <f>IF($F693="","",IFERROR(INDEX([1]Raw_Data!$AP:$AP,MATCH($F693,[1]Raw_Data!$F:$F,0)),""))</f>
        <v/>
      </c>
      <c r="AQ693" s="37" t="str">
        <f>IF($F693="","",IFERROR(INDEX([1]Raw_Data!$AQ:$AQ,MATCH($F693,[1]Raw_Data!$F:$F,0)),""))</f>
        <v/>
      </c>
      <c r="AR693" s="83"/>
      <c r="AS693" s="84" t="str">
        <f>IF($F693="","",SUM(IF($CC693="",$H693,$CC693),IF($CE693="",$J693,$CE693),IF($CG693="",$L693,$CG693),IF($CI693="",$N693,$CI693),IF($CK693="",$P693,$CK693),IF($CM693="",$R693,$CM693),IF($CO693="",$T693,$CO693),IF($CQ693="",$V693,$CQ693),IF($CS693="",$X693,$CS693),IF($CU693="",$Z693,$CU693),IF($CW693="",$AB693,$CW693),IF($CY693="",$AD693,$CY693),IF($DA693="",$AF693,$DA693),IF($DC693="",$AH693,$DC693),IF($DE693="",$AJ693,$DE693),IF($DG693="",$AL693,$DG693),IF($DI693="",$AN693,$DI693)))</f>
        <v/>
      </c>
      <c r="AT693" s="80" t="str">
        <f t="shared" si="120"/>
        <v/>
      </c>
      <c r="AU693" s="79" t="str">
        <f t="shared" si="121"/>
        <v/>
      </c>
      <c r="AV693" s="80" t="str">
        <f t="shared" si="122"/>
        <v/>
      </c>
      <c r="AW693" s="80" t="str">
        <f t="shared" si="123"/>
        <v/>
      </c>
      <c r="AX693" s="79" t="str">
        <f t="shared" si="124"/>
        <v/>
      </c>
      <c r="AY693" s="79" t="str">
        <f>IF(B693="","",COUNTIFS($B$5:B693,B693,$AT$5:AT693,AT693))</f>
        <v/>
      </c>
      <c r="AZ693" s="79" t="str">
        <f>IF(B693="","",COUNTIFS($B$5:B693,B693,$AV$5:AV693,AV693))</f>
        <v/>
      </c>
      <c r="BA693" s="79" t="str">
        <f t="shared" si="125"/>
        <v/>
      </c>
      <c r="BB693" s="79" t="str">
        <f t="shared" si="126"/>
        <v/>
      </c>
      <c r="BC693" s="79">
        <f t="shared" si="127"/>
        <v>0</v>
      </c>
      <c r="BD693" s="40" t="str">
        <f t="shared" si="128"/>
        <v/>
      </c>
      <c r="BE693" s="11" t="str">
        <f>IF($F693="","","REV"&amp;COUNTIF($F$5:F693,$F693))</f>
        <v/>
      </c>
      <c r="BF693" s="23"/>
      <c r="BG693" s="23"/>
      <c r="BH693" s="40" t="str">
        <f t="shared" si="129"/>
        <v/>
      </c>
      <c r="BI693" s="40" t="str">
        <f t="shared" si="130"/>
        <v/>
      </c>
      <c r="BJ693" s="41"/>
      <c r="BK693" s="41"/>
      <c r="BL693" s="41"/>
      <c r="BM693" s="41"/>
      <c r="BN693" s="41"/>
      <c r="BO693" s="41"/>
      <c r="BP693" s="41"/>
      <c r="BQ693" s="41"/>
      <c r="BR693" s="41"/>
      <c r="BS693" s="41"/>
      <c r="BT693" s="41"/>
      <c r="BU693" s="41"/>
      <c r="BV693" s="41"/>
      <c r="BW693" s="41"/>
      <c r="BX693" s="41"/>
      <c r="BY693" s="41"/>
      <c r="BZ693" s="41"/>
      <c r="CA693" s="40" t="str">
        <f t="shared" si="131"/>
        <v/>
      </c>
      <c r="CC693" s="82"/>
      <c r="CD693" s="41"/>
      <c r="CE693" s="82"/>
      <c r="CF693" s="41"/>
      <c r="CG693" s="82"/>
      <c r="CH693" s="41"/>
      <c r="CI693" s="82"/>
      <c r="CJ693" s="41"/>
      <c r="CK693" s="82"/>
      <c r="CL693" s="41"/>
      <c r="CM693" s="82"/>
      <c r="CN693" s="41"/>
      <c r="CO693" s="82"/>
      <c r="CP693" s="41"/>
      <c r="CQ693" s="82"/>
      <c r="CR693" s="41"/>
      <c r="CS693" s="82"/>
      <c r="CT693" s="41"/>
      <c r="CU693" s="82"/>
      <c r="CV693" s="41"/>
      <c r="CW693" s="82"/>
      <c r="CX693" s="41"/>
      <c r="CY693" s="82"/>
      <c r="CZ693" s="41"/>
      <c r="DA693" s="82"/>
      <c r="DB693" s="41"/>
      <c r="DC693" s="82"/>
      <c r="DD693" s="41"/>
      <c r="DE693" s="82"/>
      <c r="DF693" s="41"/>
      <c r="DG693" s="82"/>
      <c r="DH693" s="41"/>
      <c r="DI693" s="82"/>
      <c r="DJ693" s="41"/>
      <c r="DK693" s="23" t="str">
        <f>IF($F693="","",IF(OR(AND($CC693&lt;&gt;"",$CC693&lt;&gt;$H693),AND($CE693&lt;&gt;"",$CE693&lt;&gt;$J693),AND($CG693&lt;&gt;"",$CG693&lt;&gt;$L693),AND($CI693&lt;&gt;"",$CI693&lt;&gt;$N693),AND($CK693&lt;&gt;"",$CK693&lt;&gt;$P693),AND($CM693&lt;&gt;"",$CM693&lt;&gt;$R693),AND($CO693&lt;&gt;"",$CO693&lt;&gt;$T693),AND($CQ693&lt;&gt;"",$CQ693&lt;&gt;$V693),AND($CS693&lt;&gt;"",$CS693&lt;&gt;$X693),AND($CU693&lt;&gt;"",$CU693&lt;&gt;$Z693),AND($CW693&lt;&gt;"",$CW693&lt;&gt;$AB693),AND($CY693&lt;&gt;"",$CY693&lt;&gt;$AD693),AND($DA693&lt;&gt;"",$DA693&lt;&gt;$AF693),AND($DC693&lt;&gt;"",$DC693&lt;&gt;$AH693),AND($DE693&lt;&gt;"",$DE693&lt;&gt;$AJ693),AND($DG693&lt;&gt;"",$DG693&lt;&gt;$AL693),AND($DI693&lt;&gt;"",$DI693&lt;&gt;$AN693)),"Score changed",IF(OR(AND($CD693&lt;&gt;"",$CD693&lt;&gt;$I693),AND($CF693&lt;&gt;"",$CF693&lt;&gt;$K693),AND($CH693&lt;&gt;"",$CH693&lt;&gt;$M693),AND($CJ693&lt;&gt;"",$CJ693&lt;&gt;$O693),AND($CL693&lt;&gt;"",$CL693&lt;&gt;$Q693),AND($CN693&lt;&gt;"",$CN693&lt;&gt;$S693),AND($CP693&lt;&gt;"",$CP693&lt;&gt;$U693),AND($CR693&lt;&gt;"",$CR693&lt;&gt;$W693),AND($CT693&lt;&gt;"",$CT693&lt;&gt;$Y693),AND($CV693&lt;&gt;"",$CV693&lt;&gt;$AA693),AND($CX693&lt;&gt;"",$CX693&lt;&gt;$AC693),AND($CZ693&lt;&gt;"",$CZ693&lt;&gt;$AE693),AND($DB693&lt;&gt;"",$DB693&lt;&gt;$AG693),AND($DD693&lt;&gt;"",$DD693&lt;&gt;$AI693),AND($DF693&lt;&gt;"",$DF693&lt;&gt;$AK693),AND($DH693&lt;&gt;"",$DH693&lt;&gt;$AM693),AND($DJ693&lt;&gt;"",$DJ693&lt;&gt;$AO693)),"Rewrite only","No change entered")))</f>
        <v/>
      </c>
    </row>
    <row r="694" spans="1:115" ht="15" customHeight="1">
      <c r="A694" s="78" t="str">
        <f>IF($F694="","",IFERROR(INDEX([1]Raw_Data!$A:$A,MATCH($F694,[1]Raw_Data!$F:$F,0)),""))</f>
        <v/>
      </c>
      <c r="B694" s="79" t="str">
        <f>IF($F694="","",IFERROR(INDEX([1]Raw_Data!$B:$B,MATCH($F694,[1]Raw_Data!$F:$F,0)),""))</f>
        <v/>
      </c>
      <c r="C694" s="80" t="str">
        <f>IF($F694="","",IFERROR(INDEX([1]Raw_Data!$C:$C,MATCH($F694,[1]Raw_Data!$F:$F,0)),""))</f>
        <v/>
      </c>
      <c r="D694" s="81" t="str">
        <f>IF($F694="","",IFERROR(INDEX([1]Raw_Data!$D:$D,MATCH($F694,[1]Raw_Data!$F:$F,0)),""))</f>
        <v/>
      </c>
      <c r="E694" s="81" t="str">
        <f>IF($F694="","",IFERROR(INDEX([1]Raw_Data!$E:$E,MATCH($F694,[1]Raw_Data!$F:$F,0)),""))</f>
        <v/>
      </c>
      <c r="F694" s="82"/>
      <c r="G694" s="79" t="str">
        <f>IF($F694="","",IFERROR(INDEX([1]Raw_Data!$G:$G,MATCH($F694,[1]Raw_Data!$F:$F,0)),""))</f>
        <v/>
      </c>
      <c r="H694" s="83" t="str">
        <f>IF($F694="","",IFERROR(INDEX([1]Raw_Data!$H:$H,MATCH($F694,[1]Raw_Data!$F:$F,0)),""))</f>
        <v/>
      </c>
      <c r="I694" s="36" t="str">
        <f>IF($F694="","",IFERROR(INDEX([1]Raw_Data!$I:$I,MATCH($F694,[1]Raw_Data!$F:$F,0)),""))</f>
        <v/>
      </c>
      <c r="J694" s="83" t="str">
        <f>IF($F694="","",IFERROR(INDEX([1]Raw_Data!$J:$J,MATCH($F694,[1]Raw_Data!$F:$F,0)),""))</f>
        <v/>
      </c>
      <c r="K694" s="37" t="str">
        <f>IF($F694="","",IFERROR(INDEX([1]Raw_Data!$K:$K,MATCH($F694,[1]Raw_Data!$F:$F,0)),""))</f>
        <v/>
      </c>
      <c r="L694" s="83" t="str">
        <f>IF($F694="","",IFERROR(INDEX([1]Raw_Data!$L:$L,MATCH($F694,[1]Raw_Data!$F:$F,0)),""))</f>
        <v/>
      </c>
      <c r="M694" s="37" t="str">
        <f>IF($F694="","",IFERROR(INDEX([1]Raw_Data!$M:$M,MATCH($F694,[1]Raw_Data!$F:$F,0)),""))</f>
        <v/>
      </c>
      <c r="N694" s="83" t="str">
        <f>IF($F694="","",IFERROR(INDEX([1]Raw_Data!$N:$N,MATCH($F694,[1]Raw_Data!$F:$F,0)),""))</f>
        <v/>
      </c>
      <c r="O694" s="37" t="str">
        <f>IF($F694="","",IFERROR(INDEX([1]Raw_Data!$O:$O,MATCH($F694,[1]Raw_Data!$F:$F,0)),""))</f>
        <v/>
      </c>
      <c r="P694" s="83" t="str">
        <f>IF($F694="","",IFERROR(INDEX([1]Raw_Data!$P:$P,MATCH($F694,[1]Raw_Data!$F:$F,0)),""))</f>
        <v/>
      </c>
      <c r="Q694" s="37" t="str">
        <f>IF($F694="","",IFERROR(INDEX([1]Raw_Data!$Q:$Q,MATCH($F694,[1]Raw_Data!$F:$F,0)),""))</f>
        <v/>
      </c>
      <c r="R694" s="83" t="str">
        <f>IF($F694="","",IFERROR(INDEX([1]Raw_Data!$R:$R,MATCH($F694,[1]Raw_Data!$F:$F,0)),""))</f>
        <v/>
      </c>
      <c r="S694" s="37" t="str">
        <f>IF($F694="","",IFERROR(INDEX([1]Raw_Data!$S:$S,MATCH($F694,[1]Raw_Data!$F:$F,0)),""))</f>
        <v/>
      </c>
      <c r="T694" s="83" t="str">
        <f>IF($F694="","",IFERROR(INDEX([1]Raw_Data!$T:$T,MATCH($F694,[1]Raw_Data!$F:$F,0)),""))</f>
        <v/>
      </c>
      <c r="U694" s="37" t="str">
        <f>IF($F694="","",IFERROR(INDEX([1]Raw_Data!$U:$U,MATCH($F694,[1]Raw_Data!$F:$F,0)),""))</f>
        <v/>
      </c>
      <c r="V694" s="83" t="str">
        <f>IF($F694="","",IFERROR(INDEX([1]Raw_Data!$V:$V,MATCH($F694,[1]Raw_Data!$F:$F,0)),""))</f>
        <v/>
      </c>
      <c r="W694" s="37" t="str">
        <f>IF($F694="","",IFERROR(INDEX([1]Raw_Data!$W:$W,MATCH($F694,[1]Raw_Data!$F:$F,0)),""))</f>
        <v/>
      </c>
      <c r="X694" s="83" t="str">
        <f>IF($F694="","",IFERROR(INDEX([1]Raw_Data!$X:$X,MATCH($F694,[1]Raw_Data!$F:$F,0)),""))</f>
        <v/>
      </c>
      <c r="Y694" s="37" t="str">
        <f>IF($F694="","",IFERROR(INDEX([1]Raw_Data!$Y:$Y,MATCH($F694,[1]Raw_Data!$F:$F,0)),""))</f>
        <v/>
      </c>
      <c r="Z694" s="83" t="str">
        <f>IF($F694="","",IFERROR(INDEX([1]Raw_Data!$Z:$Z,MATCH($F694,[1]Raw_Data!$F:$F,0)),""))</f>
        <v/>
      </c>
      <c r="AA694" s="37" t="str">
        <f>IF($F694="","",IFERROR(INDEX([1]Raw_Data!$AA:$AA,MATCH($F694,[1]Raw_Data!$F:$F,0)),""))</f>
        <v/>
      </c>
      <c r="AB694" s="83" t="str">
        <f>IF($F694="","",IFERROR(INDEX([1]Raw_Data!$AB:$AB,MATCH($F694,[1]Raw_Data!$F:$F,0)),""))</f>
        <v/>
      </c>
      <c r="AC694" s="37" t="str">
        <f>IF($F694="","",IFERROR(INDEX([1]Raw_Data!$AC:$AC,MATCH($F694,[1]Raw_Data!$F:$F,0)),""))</f>
        <v/>
      </c>
      <c r="AD694" s="83" t="str">
        <f>IF($F694="","",IFERROR(INDEX([1]Raw_Data!$AD:$AD,MATCH($F694,[1]Raw_Data!$F:$F,0)),""))</f>
        <v/>
      </c>
      <c r="AE694" s="37" t="str">
        <f>IF($F694="","",IFERROR(INDEX([1]Raw_Data!$AE:$AE,MATCH($F694,[1]Raw_Data!$F:$F,0)),""))</f>
        <v/>
      </c>
      <c r="AF694" s="83" t="str">
        <f>IF($F694="","",IFERROR(INDEX([1]Raw_Data!$AF:$AF,MATCH($F694,[1]Raw_Data!$F:$F,0)),""))</f>
        <v/>
      </c>
      <c r="AG694" s="37" t="str">
        <f>IF($F694="","",IFERROR(INDEX([1]Raw_Data!$AG:$AG,MATCH($F694,[1]Raw_Data!$F:$F,0)),""))</f>
        <v/>
      </c>
      <c r="AH694" s="83" t="str">
        <f>IF($F694="","",IFERROR(INDEX([1]Raw_Data!$AH:$AH,MATCH($F694,[1]Raw_Data!$F:$F,0)),""))</f>
        <v/>
      </c>
      <c r="AI694" s="37" t="str">
        <f>IF($F694="","",IFERROR(INDEX([1]Raw_Data!$AI:$AI,MATCH($F694,[1]Raw_Data!$F:$F,0)),""))</f>
        <v/>
      </c>
      <c r="AJ694" s="83" t="str">
        <f>IF($F694="","",IFERROR(INDEX([1]Raw_Data!$AJ:$AJ,MATCH($F694,[1]Raw_Data!$F:$F,0)),""))</f>
        <v/>
      </c>
      <c r="AK694" s="37" t="str">
        <f>IF($F694="","",IFERROR(INDEX([1]Raw_Data!$AK:$AK,MATCH($F694,[1]Raw_Data!$F:$F,0)),""))</f>
        <v/>
      </c>
      <c r="AL694" s="83" t="str">
        <f>IF($F694="","",IFERROR(INDEX([1]Raw_Data!$AL:$AL,MATCH($F694,[1]Raw_Data!$F:$F,0)),""))</f>
        <v/>
      </c>
      <c r="AM694" s="37" t="str">
        <f>IF($F694="","",IFERROR(INDEX([1]Raw_Data!$AM:$AM,MATCH($F694,[1]Raw_Data!$F:$F,0)),""))</f>
        <v/>
      </c>
      <c r="AN694" s="83" t="str">
        <f>IF($F694="","",IFERROR(INDEX([1]Raw_Data!$AN:$AN,MATCH($F694,[1]Raw_Data!$F:$F,0)),""))</f>
        <v/>
      </c>
      <c r="AO694" s="37" t="str">
        <f>IF($F694="","",IFERROR(INDEX([1]Raw_Data!$AO:$AO,MATCH($F694,[1]Raw_Data!$F:$F,0)),""))</f>
        <v/>
      </c>
      <c r="AP694" s="83" t="str">
        <f>IF($F694="","",IFERROR(INDEX([1]Raw_Data!$AP:$AP,MATCH($F694,[1]Raw_Data!$F:$F,0)),""))</f>
        <v/>
      </c>
      <c r="AQ694" s="37" t="str">
        <f>IF($F694="","",IFERROR(INDEX([1]Raw_Data!$AQ:$AQ,MATCH($F694,[1]Raw_Data!$F:$F,0)),""))</f>
        <v/>
      </c>
      <c r="AR694" s="83"/>
      <c r="AS694" s="84" t="str">
        <f>IF($F694="","",SUM(IF($CC694="",$H694,$CC694),IF($CE694="",$J694,$CE694),IF($CG694="",$L694,$CG694),IF($CI694="",$N694,$CI694),IF($CK694="",$P694,$CK694),IF($CM694="",$R694,$CM694),IF($CO694="",$T694,$CO694),IF($CQ694="",$V694,$CQ694),IF($CS694="",$X694,$CS694),IF($CU694="",$Z694,$CU694),IF($CW694="",$AB694,$CW694),IF($CY694="",$AD694,$CY694),IF($DA694="",$AF694,$DA694),IF($DC694="",$AH694,$DC694),IF($DE694="",$AJ694,$DE694),IF($DG694="",$AL694,$DG694),IF($DI694="",$AN694,$DI694)))</f>
        <v/>
      </c>
      <c r="AT694" s="80" t="str">
        <f t="shared" si="120"/>
        <v/>
      </c>
      <c r="AU694" s="79" t="str">
        <f t="shared" si="121"/>
        <v/>
      </c>
      <c r="AV694" s="80" t="str">
        <f t="shared" si="122"/>
        <v/>
      </c>
      <c r="AW694" s="80" t="str">
        <f t="shared" si="123"/>
        <v/>
      </c>
      <c r="AX694" s="79" t="str">
        <f t="shared" si="124"/>
        <v/>
      </c>
      <c r="AY694" s="79" t="str">
        <f>IF(B694="","",COUNTIFS($B$5:B694,B694,$AT$5:AT694,AT694))</f>
        <v/>
      </c>
      <c r="AZ694" s="79" t="str">
        <f>IF(B694="","",COUNTIFS($B$5:B694,B694,$AV$5:AV694,AV694))</f>
        <v/>
      </c>
      <c r="BA694" s="79" t="str">
        <f t="shared" si="125"/>
        <v/>
      </c>
      <c r="BB694" s="79" t="str">
        <f t="shared" si="126"/>
        <v/>
      </c>
      <c r="BC694" s="79">
        <f t="shared" si="127"/>
        <v>0</v>
      </c>
      <c r="BD694" s="40" t="str">
        <f t="shared" si="128"/>
        <v/>
      </c>
      <c r="BE694" s="11" t="str">
        <f>IF($F694="","","REV"&amp;COUNTIF($F$5:F694,$F694))</f>
        <v/>
      </c>
      <c r="BF694" s="23"/>
      <c r="BG694" s="23"/>
      <c r="BH694" s="40" t="str">
        <f t="shared" si="129"/>
        <v/>
      </c>
      <c r="BI694" s="40" t="str">
        <f t="shared" si="130"/>
        <v/>
      </c>
      <c r="BJ694" s="41"/>
      <c r="BK694" s="41"/>
      <c r="BL694" s="41"/>
      <c r="BM694" s="41"/>
      <c r="BN694" s="41"/>
      <c r="BO694" s="41"/>
      <c r="BP694" s="41"/>
      <c r="BQ694" s="41"/>
      <c r="BR694" s="41"/>
      <c r="BS694" s="41"/>
      <c r="BT694" s="41"/>
      <c r="BU694" s="41"/>
      <c r="BV694" s="41"/>
      <c r="BW694" s="41"/>
      <c r="BX694" s="41"/>
      <c r="BY694" s="41"/>
      <c r="BZ694" s="41"/>
      <c r="CA694" s="40" t="str">
        <f t="shared" si="131"/>
        <v/>
      </c>
      <c r="CC694" s="82"/>
      <c r="CD694" s="41"/>
      <c r="CE694" s="82"/>
      <c r="CF694" s="41"/>
      <c r="CG694" s="82"/>
      <c r="CH694" s="41"/>
      <c r="CI694" s="82"/>
      <c r="CJ694" s="41"/>
      <c r="CK694" s="82"/>
      <c r="CL694" s="41"/>
      <c r="CM694" s="82"/>
      <c r="CN694" s="41"/>
      <c r="CO694" s="82"/>
      <c r="CP694" s="41"/>
      <c r="CQ694" s="82"/>
      <c r="CR694" s="41"/>
      <c r="CS694" s="82"/>
      <c r="CT694" s="41"/>
      <c r="CU694" s="82"/>
      <c r="CV694" s="41"/>
      <c r="CW694" s="82"/>
      <c r="CX694" s="41"/>
      <c r="CY694" s="82"/>
      <c r="CZ694" s="41"/>
      <c r="DA694" s="82"/>
      <c r="DB694" s="41"/>
      <c r="DC694" s="82"/>
      <c r="DD694" s="41"/>
      <c r="DE694" s="82"/>
      <c r="DF694" s="41"/>
      <c r="DG694" s="82"/>
      <c r="DH694" s="41"/>
      <c r="DI694" s="82"/>
      <c r="DJ694" s="41"/>
      <c r="DK694" s="23" t="str">
        <f>IF($F694="","",IF(OR(AND($CC694&lt;&gt;"",$CC694&lt;&gt;$H694),AND($CE694&lt;&gt;"",$CE694&lt;&gt;$J694),AND($CG694&lt;&gt;"",$CG694&lt;&gt;$L694),AND($CI694&lt;&gt;"",$CI694&lt;&gt;$N694),AND($CK694&lt;&gt;"",$CK694&lt;&gt;$P694),AND($CM694&lt;&gt;"",$CM694&lt;&gt;$R694),AND($CO694&lt;&gt;"",$CO694&lt;&gt;$T694),AND($CQ694&lt;&gt;"",$CQ694&lt;&gt;$V694),AND($CS694&lt;&gt;"",$CS694&lt;&gt;$X694),AND($CU694&lt;&gt;"",$CU694&lt;&gt;$Z694),AND($CW694&lt;&gt;"",$CW694&lt;&gt;$AB694),AND($CY694&lt;&gt;"",$CY694&lt;&gt;$AD694),AND($DA694&lt;&gt;"",$DA694&lt;&gt;$AF694),AND($DC694&lt;&gt;"",$DC694&lt;&gt;$AH694),AND($DE694&lt;&gt;"",$DE694&lt;&gt;$AJ694),AND($DG694&lt;&gt;"",$DG694&lt;&gt;$AL694),AND($DI694&lt;&gt;"",$DI694&lt;&gt;$AN694)),"Score changed",IF(OR(AND($CD694&lt;&gt;"",$CD694&lt;&gt;$I694),AND($CF694&lt;&gt;"",$CF694&lt;&gt;$K694),AND($CH694&lt;&gt;"",$CH694&lt;&gt;$M694),AND($CJ694&lt;&gt;"",$CJ694&lt;&gt;$O694),AND($CL694&lt;&gt;"",$CL694&lt;&gt;$Q694),AND($CN694&lt;&gt;"",$CN694&lt;&gt;$S694),AND($CP694&lt;&gt;"",$CP694&lt;&gt;$U694),AND($CR694&lt;&gt;"",$CR694&lt;&gt;$W694),AND($CT694&lt;&gt;"",$CT694&lt;&gt;$Y694),AND($CV694&lt;&gt;"",$CV694&lt;&gt;$AA694),AND($CX694&lt;&gt;"",$CX694&lt;&gt;$AC694),AND($CZ694&lt;&gt;"",$CZ694&lt;&gt;$AE694),AND($DB694&lt;&gt;"",$DB694&lt;&gt;$AG694),AND($DD694&lt;&gt;"",$DD694&lt;&gt;$AI694),AND($DF694&lt;&gt;"",$DF694&lt;&gt;$AK694),AND($DH694&lt;&gt;"",$DH694&lt;&gt;$AM694),AND($DJ694&lt;&gt;"",$DJ694&lt;&gt;$AO694)),"Rewrite only","No change entered")))</f>
        <v/>
      </c>
    </row>
    <row r="695" spans="1:115" ht="15" customHeight="1">
      <c r="A695" s="78" t="str">
        <f>IF($F695="","",IFERROR(INDEX([1]Raw_Data!$A:$A,MATCH($F695,[1]Raw_Data!$F:$F,0)),""))</f>
        <v/>
      </c>
      <c r="B695" s="79" t="str">
        <f>IF($F695="","",IFERROR(INDEX([1]Raw_Data!$B:$B,MATCH($F695,[1]Raw_Data!$F:$F,0)),""))</f>
        <v/>
      </c>
      <c r="C695" s="80" t="str">
        <f>IF($F695="","",IFERROR(INDEX([1]Raw_Data!$C:$C,MATCH($F695,[1]Raw_Data!$F:$F,0)),""))</f>
        <v/>
      </c>
      <c r="D695" s="81" t="str">
        <f>IF($F695="","",IFERROR(INDEX([1]Raw_Data!$D:$D,MATCH($F695,[1]Raw_Data!$F:$F,0)),""))</f>
        <v/>
      </c>
      <c r="E695" s="81" t="str">
        <f>IF($F695="","",IFERROR(INDEX([1]Raw_Data!$E:$E,MATCH($F695,[1]Raw_Data!$F:$F,0)),""))</f>
        <v/>
      </c>
      <c r="F695" s="82"/>
      <c r="G695" s="79" t="str">
        <f>IF($F695="","",IFERROR(INDEX([1]Raw_Data!$G:$G,MATCH($F695,[1]Raw_Data!$F:$F,0)),""))</f>
        <v/>
      </c>
      <c r="H695" s="83" t="str">
        <f>IF($F695="","",IFERROR(INDEX([1]Raw_Data!$H:$H,MATCH($F695,[1]Raw_Data!$F:$F,0)),""))</f>
        <v/>
      </c>
      <c r="I695" s="36" t="str">
        <f>IF($F695="","",IFERROR(INDEX([1]Raw_Data!$I:$I,MATCH($F695,[1]Raw_Data!$F:$F,0)),""))</f>
        <v/>
      </c>
      <c r="J695" s="83" t="str">
        <f>IF($F695="","",IFERROR(INDEX([1]Raw_Data!$J:$J,MATCH($F695,[1]Raw_Data!$F:$F,0)),""))</f>
        <v/>
      </c>
      <c r="K695" s="37" t="str">
        <f>IF($F695="","",IFERROR(INDEX([1]Raw_Data!$K:$K,MATCH($F695,[1]Raw_Data!$F:$F,0)),""))</f>
        <v/>
      </c>
      <c r="L695" s="83" t="str">
        <f>IF($F695="","",IFERROR(INDEX([1]Raw_Data!$L:$L,MATCH($F695,[1]Raw_Data!$F:$F,0)),""))</f>
        <v/>
      </c>
      <c r="M695" s="37" t="str">
        <f>IF($F695="","",IFERROR(INDEX([1]Raw_Data!$M:$M,MATCH($F695,[1]Raw_Data!$F:$F,0)),""))</f>
        <v/>
      </c>
      <c r="N695" s="83" t="str">
        <f>IF($F695="","",IFERROR(INDEX([1]Raw_Data!$N:$N,MATCH($F695,[1]Raw_Data!$F:$F,0)),""))</f>
        <v/>
      </c>
      <c r="O695" s="37" t="str">
        <f>IF($F695="","",IFERROR(INDEX([1]Raw_Data!$O:$O,MATCH($F695,[1]Raw_Data!$F:$F,0)),""))</f>
        <v/>
      </c>
      <c r="P695" s="83" t="str">
        <f>IF($F695="","",IFERROR(INDEX([1]Raw_Data!$P:$P,MATCH($F695,[1]Raw_Data!$F:$F,0)),""))</f>
        <v/>
      </c>
      <c r="Q695" s="37" t="str">
        <f>IF($F695="","",IFERROR(INDEX([1]Raw_Data!$Q:$Q,MATCH($F695,[1]Raw_Data!$F:$F,0)),""))</f>
        <v/>
      </c>
      <c r="R695" s="83" t="str">
        <f>IF($F695="","",IFERROR(INDEX([1]Raw_Data!$R:$R,MATCH($F695,[1]Raw_Data!$F:$F,0)),""))</f>
        <v/>
      </c>
      <c r="S695" s="37" t="str">
        <f>IF($F695="","",IFERROR(INDEX([1]Raw_Data!$S:$S,MATCH($F695,[1]Raw_Data!$F:$F,0)),""))</f>
        <v/>
      </c>
      <c r="T695" s="83" t="str">
        <f>IF($F695="","",IFERROR(INDEX([1]Raw_Data!$T:$T,MATCH($F695,[1]Raw_Data!$F:$F,0)),""))</f>
        <v/>
      </c>
      <c r="U695" s="37" t="str">
        <f>IF($F695="","",IFERROR(INDEX([1]Raw_Data!$U:$U,MATCH($F695,[1]Raw_Data!$F:$F,0)),""))</f>
        <v/>
      </c>
      <c r="V695" s="83" t="str">
        <f>IF($F695="","",IFERROR(INDEX([1]Raw_Data!$V:$V,MATCH($F695,[1]Raw_Data!$F:$F,0)),""))</f>
        <v/>
      </c>
      <c r="W695" s="37" t="str">
        <f>IF($F695="","",IFERROR(INDEX([1]Raw_Data!$W:$W,MATCH($F695,[1]Raw_Data!$F:$F,0)),""))</f>
        <v/>
      </c>
      <c r="X695" s="83" t="str">
        <f>IF($F695="","",IFERROR(INDEX([1]Raw_Data!$X:$X,MATCH($F695,[1]Raw_Data!$F:$F,0)),""))</f>
        <v/>
      </c>
      <c r="Y695" s="37" t="str">
        <f>IF($F695="","",IFERROR(INDEX([1]Raw_Data!$Y:$Y,MATCH($F695,[1]Raw_Data!$F:$F,0)),""))</f>
        <v/>
      </c>
      <c r="Z695" s="83" t="str">
        <f>IF($F695="","",IFERROR(INDEX([1]Raw_Data!$Z:$Z,MATCH($F695,[1]Raw_Data!$F:$F,0)),""))</f>
        <v/>
      </c>
      <c r="AA695" s="37" t="str">
        <f>IF($F695="","",IFERROR(INDEX([1]Raw_Data!$AA:$AA,MATCH($F695,[1]Raw_Data!$F:$F,0)),""))</f>
        <v/>
      </c>
      <c r="AB695" s="83" t="str">
        <f>IF($F695="","",IFERROR(INDEX([1]Raw_Data!$AB:$AB,MATCH($F695,[1]Raw_Data!$F:$F,0)),""))</f>
        <v/>
      </c>
      <c r="AC695" s="37" t="str">
        <f>IF($F695="","",IFERROR(INDEX([1]Raw_Data!$AC:$AC,MATCH($F695,[1]Raw_Data!$F:$F,0)),""))</f>
        <v/>
      </c>
      <c r="AD695" s="83" t="str">
        <f>IF($F695="","",IFERROR(INDEX([1]Raw_Data!$AD:$AD,MATCH($F695,[1]Raw_Data!$F:$F,0)),""))</f>
        <v/>
      </c>
      <c r="AE695" s="37" t="str">
        <f>IF($F695="","",IFERROR(INDEX([1]Raw_Data!$AE:$AE,MATCH($F695,[1]Raw_Data!$F:$F,0)),""))</f>
        <v/>
      </c>
      <c r="AF695" s="83" t="str">
        <f>IF($F695="","",IFERROR(INDEX([1]Raw_Data!$AF:$AF,MATCH($F695,[1]Raw_Data!$F:$F,0)),""))</f>
        <v/>
      </c>
      <c r="AG695" s="37" t="str">
        <f>IF($F695="","",IFERROR(INDEX([1]Raw_Data!$AG:$AG,MATCH($F695,[1]Raw_Data!$F:$F,0)),""))</f>
        <v/>
      </c>
      <c r="AH695" s="83" t="str">
        <f>IF($F695="","",IFERROR(INDEX([1]Raw_Data!$AH:$AH,MATCH($F695,[1]Raw_Data!$F:$F,0)),""))</f>
        <v/>
      </c>
      <c r="AI695" s="37" t="str">
        <f>IF($F695="","",IFERROR(INDEX([1]Raw_Data!$AI:$AI,MATCH($F695,[1]Raw_Data!$F:$F,0)),""))</f>
        <v/>
      </c>
      <c r="AJ695" s="83" t="str">
        <f>IF($F695="","",IFERROR(INDEX([1]Raw_Data!$AJ:$AJ,MATCH($F695,[1]Raw_Data!$F:$F,0)),""))</f>
        <v/>
      </c>
      <c r="AK695" s="37" t="str">
        <f>IF($F695="","",IFERROR(INDEX([1]Raw_Data!$AK:$AK,MATCH($F695,[1]Raw_Data!$F:$F,0)),""))</f>
        <v/>
      </c>
      <c r="AL695" s="83" t="str">
        <f>IF($F695="","",IFERROR(INDEX([1]Raw_Data!$AL:$AL,MATCH($F695,[1]Raw_Data!$F:$F,0)),""))</f>
        <v/>
      </c>
      <c r="AM695" s="37" t="str">
        <f>IF($F695="","",IFERROR(INDEX([1]Raw_Data!$AM:$AM,MATCH($F695,[1]Raw_Data!$F:$F,0)),""))</f>
        <v/>
      </c>
      <c r="AN695" s="83" t="str">
        <f>IF($F695="","",IFERROR(INDEX([1]Raw_Data!$AN:$AN,MATCH($F695,[1]Raw_Data!$F:$F,0)),""))</f>
        <v/>
      </c>
      <c r="AO695" s="37" t="str">
        <f>IF($F695="","",IFERROR(INDEX([1]Raw_Data!$AO:$AO,MATCH($F695,[1]Raw_Data!$F:$F,0)),""))</f>
        <v/>
      </c>
      <c r="AP695" s="83" t="str">
        <f>IF($F695="","",IFERROR(INDEX([1]Raw_Data!$AP:$AP,MATCH($F695,[1]Raw_Data!$F:$F,0)),""))</f>
        <v/>
      </c>
      <c r="AQ695" s="37" t="str">
        <f>IF($F695="","",IFERROR(INDEX([1]Raw_Data!$AQ:$AQ,MATCH($F695,[1]Raw_Data!$F:$F,0)),""))</f>
        <v/>
      </c>
      <c r="AR695" s="83"/>
      <c r="AS695" s="84" t="str">
        <f>IF($F695="","",SUM(IF($CC695="",$H695,$CC695),IF($CE695="",$J695,$CE695),IF($CG695="",$L695,$CG695),IF($CI695="",$N695,$CI695),IF($CK695="",$P695,$CK695),IF($CM695="",$R695,$CM695),IF($CO695="",$T695,$CO695),IF($CQ695="",$V695,$CQ695),IF($CS695="",$X695,$CS695),IF($CU695="",$Z695,$CU695),IF($CW695="",$AB695,$CW695),IF($CY695="",$AD695,$CY695),IF($DA695="",$AF695,$DA695),IF($DC695="",$AH695,$DC695),IF($DE695="",$AJ695,$DE695),IF($DG695="",$AL695,$DG695),IF($DI695="",$AN695,$DI695)))</f>
        <v/>
      </c>
      <c r="AT695" s="80" t="str">
        <f t="shared" si="120"/>
        <v/>
      </c>
      <c r="AU695" s="79" t="str">
        <f t="shared" si="121"/>
        <v/>
      </c>
      <c r="AV695" s="80" t="str">
        <f t="shared" si="122"/>
        <v/>
      </c>
      <c r="AW695" s="80" t="str">
        <f t="shared" si="123"/>
        <v/>
      </c>
      <c r="AX695" s="79" t="str">
        <f t="shared" si="124"/>
        <v/>
      </c>
      <c r="AY695" s="79" t="str">
        <f>IF(B695="","",COUNTIFS($B$5:B695,B695,$AT$5:AT695,AT695))</f>
        <v/>
      </c>
      <c r="AZ695" s="79" t="str">
        <f>IF(B695="","",COUNTIFS($B$5:B695,B695,$AV$5:AV695,AV695))</f>
        <v/>
      </c>
      <c r="BA695" s="79" t="str">
        <f t="shared" si="125"/>
        <v/>
      </c>
      <c r="BB695" s="79" t="str">
        <f t="shared" si="126"/>
        <v/>
      </c>
      <c r="BC695" s="79">
        <f t="shared" si="127"/>
        <v>0</v>
      </c>
      <c r="BD695" s="40" t="str">
        <f t="shared" si="128"/>
        <v/>
      </c>
      <c r="BE695" s="11" t="str">
        <f>IF($F695="","","REV"&amp;COUNTIF($F$5:F695,$F695))</f>
        <v/>
      </c>
      <c r="BF695" s="23"/>
      <c r="BG695" s="23"/>
      <c r="BH695" s="40" t="str">
        <f t="shared" si="129"/>
        <v/>
      </c>
      <c r="BI695" s="40" t="str">
        <f t="shared" si="130"/>
        <v/>
      </c>
      <c r="BJ695" s="41"/>
      <c r="BK695" s="41"/>
      <c r="BL695" s="41"/>
      <c r="BM695" s="41"/>
      <c r="BN695" s="41"/>
      <c r="BO695" s="41"/>
      <c r="BP695" s="41"/>
      <c r="BQ695" s="41"/>
      <c r="BR695" s="41"/>
      <c r="BS695" s="41"/>
      <c r="BT695" s="41"/>
      <c r="BU695" s="41"/>
      <c r="BV695" s="41"/>
      <c r="BW695" s="41"/>
      <c r="BX695" s="41"/>
      <c r="BY695" s="41"/>
      <c r="BZ695" s="41"/>
      <c r="CA695" s="40" t="str">
        <f t="shared" si="131"/>
        <v/>
      </c>
      <c r="CC695" s="82"/>
      <c r="CD695" s="41"/>
      <c r="CE695" s="82"/>
      <c r="CF695" s="41"/>
      <c r="CG695" s="82"/>
      <c r="CH695" s="41"/>
      <c r="CI695" s="82"/>
      <c r="CJ695" s="41"/>
      <c r="CK695" s="82"/>
      <c r="CL695" s="41"/>
      <c r="CM695" s="82"/>
      <c r="CN695" s="41"/>
      <c r="CO695" s="82"/>
      <c r="CP695" s="41"/>
      <c r="CQ695" s="82"/>
      <c r="CR695" s="41"/>
      <c r="CS695" s="82"/>
      <c r="CT695" s="41"/>
      <c r="CU695" s="82"/>
      <c r="CV695" s="41"/>
      <c r="CW695" s="82"/>
      <c r="CX695" s="41"/>
      <c r="CY695" s="82"/>
      <c r="CZ695" s="41"/>
      <c r="DA695" s="82"/>
      <c r="DB695" s="41"/>
      <c r="DC695" s="82"/>
      <c r="DD695" s="41"/>
      <c r="DE695" s="82"/>
      <c r="DF695" s="41"/>
      <c r="DG695" s="82"/>
      <c r="DH695" s="41"/>
      <c r="DI695" s="82"/>
      <c r="DJ695" s="41"/>
      <c r="DK695" s="23" t="str">
        <f>IF($F695="","",IF(OR(AND($CC695&lt;&gt;"",$CC695&lt;&gt;$H695),AND($CE695&lt;&gt;"",$CE695&lt;&gt;$J695),AND($CG695&lt;&gt;"",$CG695&lt;&gt;$L695),AND($CI695&lt;&gt;"",$CI695&lt;&gt;$N695),AND($CK695&lt;&gt;"",$CK695&lt;&gt;$P695),AND($CM695&lt;&gt;"",$CM695&lt;&gt;$R695),AND($CO695&lt;&gt;"",$CO695&lt;&gt;$T695),AND($CQ695&lt;&gt;"",$CQ695&lt;&gt;$V695),AND($CS695&lt;&gt;"",$CS695&lt;&gt;$X695),AND($CU695&lt;&gt;"",$CU695&lt;&gt;$Z695),AND($CW695&lt;&gt;"",$CW695&lt;&gt;$AB695),AND($CY695&lt;&gt;"",$CY695&lt;&gt;$AD695),AND($DA695&lt;&gt;"",$DA695&lt;&gt;$AF695),AND($DC695&lt;&gt;"",$DC695&lt;&gt;$AH695),AND($DE695&lt;&gt;"",$DE695&lt;&gt;$AJ695),AND($DG695&lt;&gt;"",$DG695&lt;&gt;$AL695),AND($DI695&lt;&gt;"",$DI695&lt;&gt;$AN695)),"Score changed",IF(OR(AND($CD695&lt;&gt;"",$CD695&lt;&gt;$I695),AND($CF695&lt;&gt;"",$CF695&lt;&gt;$K695),AND($CH695&lt;&gt;"",$CH695&lt;&gt;$M695),AND($CJ695&lt;&gt;"",$CJ695&lt;&gt;$O695),AND($CL695&lt;&gt;"",$CL695&lt;&gt;$Q695),AND($CN695&lt;&gt;"",$CN695&lt;&gt;$S695),AND($CP695&lt;&gt;"",$CP695&lt;&gt;$U695),AND($CR695&lt;&gt;"",$CR695&lt;&gt;$W695),AND($CT695&lt;&gt;"",$CT695&lt;&gt;$Y695),AND($CV695&lt;&gt;"",$CV695&lt;&gt;$AA695),AND($CX695&lt;&gt;"",$CX695&lt;&gt;$AC695),AND($CZ695&lt;&gt;"",$CZ695&lt;&gt;$AE695),AND($DB695&lt;&gt;"",$DB695&lt;&gt;$AG695),AND($DD695&lt;&gt;"",$DD695&lt;&gt;$AI695),AND($DF695&lt;&gt;"",$DF695&lt;&gt;$AK695),AND($DH695&lt;&gt;"",$DH695&lt;&gt;$AM695),AND($DJ695&lt;&gt;"",$DJ695&lt;&gt;$AO695)),"Rewrite only","No change entered")))</f>
        <v/>
      </c>
    </row>
    <row r="696" spans="1:115" ht="15" customHeight="1">
      <c r="A696" s="78" t="str">
        <f>IF($F696="","",IFERROR(INDEX([1]Raw_Data!$A:$A,MATCH($F696,[1]Raw_Data!$F:$F,0)),""))</f>
        <v/>
      </c>
      <c r="B696" s="79" t="str">
        <f>IF($F696="","",IFERROR(INDEX([1]Raw_Data!$B:$B,MATCH($F696,[1]Raw_Data!$F:$F,0)),""))</f>
        <v/>
      </c>
      <c r="C696" s="80" t="str">
        <f>IF($F696="","",IFERROR(INDEX([1]Raw_Data!$C:$C,MATCH($F696,[1]Raw_Data!$F:$F,0)),""))</f>
        <v/>
      </c>
      <c r="D696" s="81" t="str">
        <f>IF($F696="","",IFERROR(INDEX([1]Raw_Data!$D:$D,MATCH($F696,[1]Raw_Data!$F:$F,0)),""))</f>
        <v/>
      </c>
      <c r="E696" s="81" t="str">
        <f>IF($F696="","",IFERROR(INDEX([1]Raw_Data!$E:$E,MATCH($F696,[1]Raw_Data!$F:$F,0)),""))</f>
        <v/>
      </c>
      <c r="F696" s="82"/>
      <c r="G696" s="79" t="str">
        <f>IF($F696="","",IFERROR(INDEX([1]Raw_Data!$G:$G,MATCH($F696,[1]Raw_Data!$F:$F,0)),""))</f>
        <v/>
      </c>
      <c r="H696" s="83" t="str">
        <f>IF($F696="","",IFERROR(INDEX([1]Raw_Data!$H:$H,MATCH($F696,[1]Raw_Data!$F:$F,0)),""))</f>
        <v/>
      </c>
      <c r="I696" s="36" t="str">
        <f>IF($F696="","",IFERROR(INDEX([1]Raw_Data!$I:$I,MATCH($F696,[1]Raw_Data!$F:$F,0)),""))</f>
        <v/>
      </c>
      <c r="J696" s="83" t="str">
        <f>IF($F696="","",IFERROR(INDEX([1]Raw_Data!$J:$J,MATCH($F696,[1]Raw_Data!$F:$F,0)),""))</f>
        <v/>
      </c>
      <c r="K696" s="37" t="str">
        <f>IF($F696="","",IFERROR(INDEX([1]Raw_Data!$K:$K,MATCH($F696,[1]Raw_Data!$F:$F,0)),""))</f>
        <v/>
      </c>
      <c r="L696" s="83" t="str">
        <f>IF($F696="","",IFERROR(INDEX([1]Raw_Data!$L:$L,MATCH($F696,[1]Raw_Data!$F:$F,0)),""))</f>
        <v/>
      </c>
      <c r="M696" s="37" t="str">
        <f>IF($F696="","",IFERROR(INDEX([1]Raw_Data!$M:$M,MATCH($F696,[1]Raw_Data!$F:$F,0)),""))</f>
        <v/>
      </c>
      <c r="N696" s="83" t="str">
        <f>IF($F696="","",IFERROR(INDEX([1]Raw_Data!$N:$N,MATCH($F696,[1]Raw_Data!$F:$F,0)),""))</f>
        <v/>
      </c>
      <c r="O696" s="37" t="str">
        <f>IF($F696="","",IFERROR(INDEX([1]Raw_Data!$O:$O,MATCH($F696,[1]Raw_Data!$F:$F,0)),""))</f>
        <v/>
      </c>
      <c r="P696" s="83" t="str">
        <f>IF($F696="","",IFERROR(INDEX([1]Raw_Data!$P:$P,MATCH($F696,[1]Raw_Data!$F:$F,0)),""))</f>
        <v/>
      </c>
      <c r="Q696" s="37" t="str">
        <f>IF($F696="","",IFERROR(INDEX([1]Raw_Data!$Q:$Q,MATCH($F696,[1]Raw_Data!$F:$F,0)),""))</f>
        <v/>
      </c>
      <c r="R696" s="83" t="str">
        <f>IF($F696="","",IFERROR(INDEX([1]Raw_Data!$R:$R,MATCH($F696,[1]Raw_Data!$F:$F,0)),""))</f>
        <v/>
      </c>
      <c r="S696" s="37" t="str">
        <f>IF($F696="","",IFERROR(INDEX([1]Raw_Data!$S:$S,MATCH($F696,[1]Raw_Data!$F:$F,0)),""))</f>
        <v/>
      </c>
      <c r="T696" s="83" t="str">
        <f>IF($F696="","",IFERROR(INDEX([1]Raw_Data!$T:$T,MATCH($F696,[1]Raw_Data!$F:$F,0)),""))</f>
        <v/>
      </c>
      <c r="U696" s="37" t="str">
        <f>IF($F696="","",IFERROR(INDEX([1]Raw_Data!$U:$U,MATCH($F696,[1]Raw_Data!$F:$F,0)),""))</f>
        <v/>
      </c>
      <c r="V696" s="83" t="str">
        <f>IF($F696="","",IFERROR(INDEX([1]Raw_Data!$V:$V,MATCH($F696,[1]Raw_Data!$F:$F,0)),""))</f>
        <v/>
      </c>
      <c r="W696" s="37" t="str">
        <f>IF($F696="","",IFERROR(INDEX([1]Raw_Data!$W:$W,MATCH($F696,[1]Raw_Data!$F:$F,0)),""))</f>
        <v/>
      </c>
      <c r="X696" s="83" t="str">
        <f>IF($F696="","",IFERROR(INDEX([1]Raw_Data!$X:$X,MATCH($F696,[1]Raw_Data!$F:$F,0)),""))</f>
        <v/>
      </c>
      <c r="Y696" s="37" t="str">
        <f>IF($F696="","",IFERROR(INDEX([1]Raw_Data!$Y:$Y,MATCH($F696,[1]Raw_Data!$F:$F,0)),""))</f>
        <v/>
      </c>
      <c r="Z696" s="83" t="str">
        <f>IF($F696="","",IFERROR(INDEX([1]Raw_Data!$Z:$Z,MATCH($F696,[1]Raw_Data!$F:$F,0)),""))</f>
        <v/>
      </c>
      <c r="AA696" s="37" t="str">
        <f>IF($F696="","",IFERROR(INDEX([1]Raw_Data!$AA:$AA,MATCH($F696,[1]Raw_Data!$F:$F,0)),""))</f>
        <v/>
      </c>
      <c r="AB696" s="83" t="str">
        <f>IF($F696="","",IFERROR(INDEX([1]Raw_Data!$AB:$AB,MATCH($F696,[1]Raw_Data!$F:$F,0)),""))</f>
        <v/>
      </c>
      <c r="AC696" s="37" t="str">
        <f>IF($F696="","",IFERROR(INDEX([1]Raw_Data!$AC:$AC,MATCH($F696,[1]Raw_Data!$F:$F,0)),""))</f>
        <v/>
      </c>
      <c r="AD696" s="83" t="str">
        <f>IF($F696="","",IFERROR(INDEX([1]Raw_Data!$AD:$AD,MATCH($F696,[1]Raw_Data!$F:$F,0)),""))</f>
        <v/>
      </c>
      <c r="AE696" s="37" t="str">
        <f>IF($F696="","",IFERROR(INDEX([1]Raw_Data!$AE:$AE,MATCH($F696,[1]Raw_Data!$F:$F,0)),""))</f>
        <v/>
      </c>
      <c r="AF696" s="83" t="str">
        <f>IF($F696="","",IFERROR(INDEX([1]Raw_Data!$AF:$AF,MATCH($F696,[1]Raw_Data!$F:$F,0)),""))</f>
        <v/>
      </c>
      <c r="AG696" s="37" t="str">
        <f>IF($F696="","",IFERROR(INDEX([1]Raw_Data!$AG:$AG,MATCH($F696,[1]Raw_Data!$F:$F,0)),""))</f>
        <v/>
      </c>
      <c r="AH696" s="83" t="str">
        <f>IF($F696="","",IFERROR(INDEX([1]Raw_Data!$AH:$AH,MATCH($F696,[1]Raw_Data!$F:$F,0)),""))</f>
        <v/>
      </c>
      <c r="AI696" s="37" t="str">
        <f>IF($F696="","",IFERROR(INDEX([1]Raw_Data!$AI:$AI,MATCH($F696,[1]Raw_Data!$F:$F,0)),""))</f>
        <v/>
      </c>
      <c r="AJ696" s="83" t="str">
        <f>IF($F696="","",IFERROR(INDEX([1]Raw_Data!$AJ:$AJ,MATCH($F696,[1]Raw_Data!$F:$F,0)),""))</f>
        <v/>
      </c>
      <c r="AK696" s="37" t="str">
        <f>IF($F696="","",IFERROR(INDEX([1]Raw_Data!$AK:$AK,MATCH($F696,[1]Raw_Data!$F:$F,0)),""))</f>
        <v/>
      </c>
      <c r="AL696" s="83" t="str">
        <f>IF($F696="","",IFERROR(INDEX([1]Raw_Data!$AL:$AL,MATCH($F696,[1]Raw_Data!$F:$F,0)),""))</f>
        <v/>
      </c>
      <c r="AM696" s="37" t="str">
        <f>IF($F696="","",IFERROR(INDEX([1]Raw_Data!$AM:$AM,MATCH($F696,[1]Raw_Data!$F:$F,0)),""))</f>
        <v/>
      </c>
      <c r="AN696" s="83" t="str">
        <f>IF($F696="","",IFERROR(INDEX([1]Raw_Data!$AN:$AN,MATCH($F696,[1]Raw_Data!$F:$F,0)),""))</f>
        <v/>
      </c>
      <c r="AO696" s="37" t="str">
        <f>IF($F696="","",IFERROR(INDEX([1]Raw_Data!$AO:$AO,MATCH($F696,[1]Raw_Data!$F:$F,0)),""))</f>
        <v/>
      </c>
      <c r="AP696" s="83" t="str">
        <f>IF($F696="","",IFERROR(INDEX([1]Raw_Data!$AP:$AP,MATCH($F696,[1]Raw_Data!$F:$F,0)),""))</f>
        <v/>
      </c>
      <c r="AQ696" s="37" t="str">
        <f>IF($F696="","",IFERROR(INDEX([1]Raw_Data!$AQ:$AQ,MATCH($F696,[1]Raw_Data!$F:$F,0)),""))</f>
        <v/>
      </c>
      <c r="AR696" s="83"/>
      <c r="AS696" s="84" t="str">
        <f>IF($F696="","",SUM(IF($CC696="",$H696,$CC696),IF($CE696="",$J696,$CE696),IF($CG696="",$L696,$CG696),IF($CI696="",$N696,$CI696),IF($CK696="",$P696,$CK696),IF($CM696="",$R696,$CM696),IF($CO696="",$T696,$CO696),IF($CQ696="",$V696,$CQ696),IF($CS696="",$X696,$CS696),IF($CU696="",$Z696,$CU696),IF($CW696="",$AB696,$CW696),IF($CY696="",$AD696,$CY696),IF($DA696="",$AF696,$DA696),IF($DC696="",$AH696,$DC696),IF($DE696="",$AJ696,$DE696),IF($DG696="",$AL696,$DG696),IF($DI696="",$AN696,$DI696)))</f>
        <v/>
      </c>
      <c r="AT696" s="80" t="str">
        <f t="shared" si="120"/>
        <v/>
      </c>
      <c r="AU696" s="79" t="str">
        <f t="shared" si="121"/>
        <v/>
      </c>
      <c r="AV696" s="80" t="str">
        <f t="shared" si="122"/>
        <v/>
      </c>
      <c r="AW696" s="80" t="str">
        <f t="shared" si="123"/>
        <v/>
      </c>
      <c r="AX696" s="79" t="str">
        <f t="shared" si="124"/>
        <v/>
      </c>
      <c r="AY696" s="79" t="str">
        <f>IF(B696="","",COUNTIFS($B$5:B696,B696,$AT$5:AT696,AT696))</f>
        <v/>
      </c>
      <c r="AZ696" s="79" t="str">
        <f>IF(B696="","",COUNTIFS($B$5:B696,B696,$AV$5:AV696,AV696))</f>
        <v/>
      </c>
      <c r="BA696" s="79" t="str">
        <f t="shared" si="125"/>
        <v/>
      </c>
      <c r="BB696" s="79" t="str">
        <f t="shared" si="126"/>
        <v/>
      </c>
      <c r="BC696" s="79">
        <f t="shared" si="127"/>
        <v>0</v>
      </c>
      <c r="BD696" s="40" t="str">
        <f t="shared" si="128"/>
        <v/>
      </c>
      <c r="BE696" s="11" t="str">
        <f>IF($F696="","","REV"&amp;COUNTIF($F$5:F696,$F696))</f>
        <v/>
      </c>
      <c r="BF696" s="23"/>
      <c r="BG696" s="23"/>
      <c r="BH696" s="40" t="str">
        <f t="shared" si="129"/>
        <v/>
      </c>
      <c r="BI696" s="40" t="str">
        <f t="shared" si="130"/>
        <v/>
      </c>
      <c r="BJ696" s="41"/>
      <c r="BK696" s="41"/>
      <c r="BL696" s="41"/>
      <c r="BM696" s="41"/>
      <c r="BN696" s="41"/>
      <c r="BO696" s="41"/>
      <c r="BP696" s="41"/>
      <c r="BQ696" s="41"/>
      <c r="BR696" s="41"/>
      <c r="BS696" s="41"/>
      <c r="BT696" s="41"/>
      <c r="BU696" s="41"/>
      <c r="BV696" s="41"/>
      <c r="BW696" s="41"/>
      <c r="BX696" s="41"/>
      <c r="BY696" s="41"/>
      <c r="BZ696" s="41"/>
      <c r="CA696" s="40" t="str">
        <f t="shared" si="131"/>
        <v/>
      </c>
      <c r="CC696" s="82"/>
      <c r="CD696" s="41"/>
      <c r="CE696" s="82"/>
      <c r="CF696" s="41"/>
      <c r="CG696" s="82"/>
      <c r="CH696" s="41"/>
      <c r="CI696" s="82"/>
      <c r="CJ696" s="41"/>
      <c r="CK696" s="82"/>
      <c r="CL696" s="41"/>
      <c r="CM696" s="82"/>
      <c r="CN696" s="41"/>
      <c r="CO696" s="82"/>
      <c r="CP696" s="41"/>
      <c r="CQ696" s="82"/>
      <c r="CR696" s="41"/>
      <c r="CS696" s="82"/>
      <c r="CT696" s="41"/>
      <c r="CU696" s="82"/>
      <c r="CV696" s="41"/>
      <c r="CW696" s="82"/>
      <c r="CX696" s="41"/>
      <c r="CY696" s="82"/>
      <c r="CZ696" s="41"/>
      <c r="DA696" s="82"/>
      <c r="DB696" s="41"/>
      <c r="DC696" s="82"/>
      <c r="DD696" s="41"/>
      <c r="DE696" s="82"/>
      <c r="DF696" s="41"/>
      <c r="DG696" s="82"/>
      <c r="DH696" s="41"/>
      <c r="DI696" s="82"/>
      <c r="DJ696" s="41"/>
      <c r="DK696" s="23" t="str">
        <f>IF($F696="","",IF(OR(AND($CC696&lt;&gt;"",$CC696&lt;&gt;$H696),AND($CE696&lt;&gt;"",$CE696&lt;&gt;$J696),AND($CG696&lt;&gt;"",$CG696&lt;&gt;$L696),AND($CI696&lt;&gt;"",$CI696&lt;&gt;$N696),AND($CK696&lt;&gt;"",$CK696&lt;&gt;$P696),AND($CM696&lt;&gt;"",$CM696&lt;&gt;$R696),AND($CO696&lt;&gt;"",$CO696&lt;&gt;$T696),AND($CQ696&lt;&gt;"",$CQ696&lt;&gt;$V696),AND($CS696&lt;&gt;"",$CS696&lt;&gt;$X696),AND($CU696&lt;&gt;"",$CU696&lt;&gt;$Z696),AND($CW696&lt;&gt;"",$CW696&lt;&gt;$AB696),AND($CY696&lt;&gt;"",$CY696&lt;&gt;$AD696),AND($DA696&lt;&gt;"",$DA696&lt;&gt;$AF696),AND($DC696&lt;&gt;"",$DC696&lt;&gt;$AH696),AND($DE696&lt;&gt;"",$DE696&lt;&gt;$AJ696),AND($DG696&lt;&gt;"",$DG696&lt;&gt;$AL696),AND($DI696&lt;&gt;"",$DI696&lt;&gt;$AN696)),"Score changed",IF(OR(AND($CD696&lt;&gt;"",$CD696&lt;&gt;$I696),AND($CF696&lt;&gt;"",$CF696&lt;&gt;$K696),AND($CH696&lt;&gt;"",$CH696&lt;&gt;$M696),AND($CJ696&lt;&gt;"",$CJ696&lt;&gt;$O696),AND($CL696&lt;&gt;"",$CL696&lt;&gt;$Q696),AND($CN696&lt;&gt;"",$CN696&lt;&gt;$S696),AND($CP696&lt;&gt;"",$CP696&lt;&gt;$U696),AND($CR696&lt;&gt;"",$CR696&lt;&gt;$W696),AND($CT696&lt;&gt;"",$CT696&lt;&gt;$Y696),AND($CV696&lt;&gt;"",$CV696&lt;&gt;$AA696),AND($CX696&lt;&gt;"",$CX696&lt;&gt;$AC696),AND($CZ696&lt;&gt;"",$CZ696&lt;&gt;$AE696),AND($DB696&lt;&gt;"",$DB696&lt;&gt;$AG696),AND($DD696&lt;&gt;"",$DD696&lt;&gt;$AI696),AND($DF696&lt;&gt;"",$DF696&lt;&gt;$AK696),AND($DH696&lt;&gt;"",$DH696&lt;&gt;$AM696),AND($DJ696&lt;&gt;"",$DJ696&lt;&gt;$AO696)),"Rewrite only","No change entered")))</f>
        <v/>
      </c>
    </row>
    <row r="697" spans="1:115" ht="15" customHeight="1">
      <c r="A697" s="78" t="str">
        <f>IF($F697="","",IFERROR(INDEX([1]Raw_Data!$A:$A,MATCH($F697,[1]Raw_Data!$F:$F,0)),""))</f>
        <v/>
      </c>
      <c r="B697" s="79" t="str">
        <f>IF($F697="","",IFERROR(INDEX([1]Raw_Data!$B:$B,MATCH($F697,[1]Raw_Data!$F:$F,0)),""))</f>
        <v/>
      </c>
      <c r="C697" s="80" t="str">
        <f>IF($F697="","",IFERROR(INDEX([1]Raw_Data!$C:$C,MATCH($F697,[1]Raw_Data!$F:$F,0)),""))</f>
        <v/>
      </c>
      <c r="D697" s="81" t="str">
        <f>IF($F697="","",IFERROR(INDEX([1]Raw_Data!$D:$D,MATCH($F697,[1]Raw_Data!$F:$F,0)),""))</f>
        <v/>
      </c>
      <c r="E697" s="81" t="str">
        <f>IF($F697="","",IFERROR(INDEX([1]Raw_Data!$E:$E,MATCH($F697,[1]Raw_Data!$F:$F,0)),""))</f>
        <v/>
      </c>
      <c r="F697" s="82"/>
      <c r="G697" s="79" t="str">
        <f>IF($F697="","",IFERROR(INDEX([1]Raw_Data!$G:$G,MATCH($F697,[1]Raw_Data!$F:$F,0)),""))</f>
        <v/>
      </c>
      <c r="H697" s="83" t="str">
        <f>IF($F697="","",IFERROR(INDEX([1]Raw_Data!$H:$H,MATCH($F697,[1]Raw_Data!$F:$F,0)),""))</f>
        <v/>
      </c>
      <c r="I697" s="36" t="str">
        <f>IF($F697="","",IFERROR(INDEX([1]Raw_Data!$I:$I,MATCH($F697,[1]Raw_Data!$F:$F,0)),""))</f>
        <v/>
      </c>
      <c r="J697" s="83" t="str">
        <f>IF($F697="","",IFERROR(INDEX([1]Raw_Data!$J:$J,MATCH($F697,[1]Raw_Data!$F:$F,0)),""))</f>
        <v/>
      </c>
      <c r="K697" s="37" t="str">
        <f>IF($F697="","",IFERROR(INDEX([1]Raw_Data!$K:$K,MATCH($F697,[1]Raw_Data!$F:$F,0)),""))</f>
        <v/>
      </c>
      <c r="L697" s="83" t="str">
        <f>IF($F697="","",IFERROR(INDEX([1]Raw_Data!$L:$L,MATCH($F697,[1]Raw_Data!$F:$F,0)),""))</f>
        <v/>
      </c>
      <c r="M697" s="37" t="str">
        <f>IF($F697="","",IFERROR(INDEX([1]Raw_Data!$M:$M,MATCH($F697,[1]Raw_Data!$F:$F,0)),""))</f>
        <v/>
      </c>
      <c r="N697" s="83" t="str">
        <f>IF($F697="","",IFERROR(INDEX([1]Raw_Data!$N:$N,MATCH($F697,[1]Raw_Data!$F:$F,0)),""))</f>
        <v/>
      </c>
      <c r="O697" s="37" t="str">
        <f>IF($F697="","",IFERROR(INDEX([1]Raw_Data!$O:$O,MATCH($F697,[1]Raw_Data!$F:$F,0)),""))</f>
        <v/>
      </c>
      <c r="P697" s="83" t="str">
        <f>IF($F697="","",IFERROR(INDEX([1]Raw_Data!$P:$P,MATCH($F697,[1]Raw_Data!$F:$F,0)),""))</f>
        <v/>
      </c>
      <c r="Q697" s="37" t="str">
        <f>IF($F697="","",IFERROR(INDEX([1]Raw_Data!$Q:$Q,MATCH($F697,[1]Raw_Data!$F:$F,0)),""))</f>
        <v/>
      </c>
      <c r="R697" s="83" t="str">
        <f>IF($F697="","",IFERROR(INDEX([1]Raw_Data!$R:$R,MATCH($F697,[1]Raw_Data!$F:$F,0)),""))</f>
        <v/>
      </c>
      <c r="S697" s="37" t="str">
        <f>IF($F697="","",IFERROR(INDEX([1]Raw_Data!$S:$S,MATCH($F697,[1]Raw_Data!$F:$F,0)),""))</f>
        <v/>
      </c>
      <c r="T697" s="83" t="str">
        <f>IF($F697="","",IFERROR(INDEX([1]Raw_Data!$T:$T,MATCH($F697,[1]Raw_Data!$F:$F,0)),""))</f>
        <v/>
      </c>
      <c r="U697" s="37" t="str">
        <f>IF($F697="","",IFERROR(INDEX([1]Raw_Data!$U:$U,MATCH($F697,[1]Raw_Data!$F:$F,0)),""))</f>
        <v/>
      </c>
      <c r="V697" s="83" t="str">
        <f>IF($F697="","",IFERROR(INDEX([1]Raw_Data!$V:$V,MATCH($F697,[1]Raw_Data!$F:$F,0)),""))</f>
        <v/>
      </c>
      <c r="W697" s="37" t="str">
        <f>IF($F697="","",IFERROR(INDEX([1]Raw_Data!$W:$W,MATCH($F697,[1]Raw_Data!$F:$F,0)),""))</f>
        <v/>
      </c>
      <c r="X697" s="83" t="str">
        <f>IF($F697="","",IFERROR(INDEX([1]Raw_Data!$X:$X,MATCH($F697,[1]Raw_Data!$F:$F,0)),""))</f>
        <v/>
      </c>
      <c r="Y697" s="37" t="str">
        <f>IF($F697="","",IFERROR(INDEX([1]Raw_Data!$Y:$Y,MATCH($F697,[1]Raw_Data!$F:$F,0)),""))</f>
        <v/>
      </c>
      <c r="Z697" s="83" t="str">
        <f>IF($F697="","",IFERROR(INDEX([1]Raw_Data!$Z:$Z,MATCH($F697,[1]Raw_Data!$F:$F,0)),""))</f>
        <v/>
      </c>
      <c r="AA697" s="37" t="str">
        <f>IF($F697="","",IFERROR(INDEX([1]Raw_Data!$AA:$AA,MATCH($F697,[1]Raw_Data!$F:$F,0)),""))</f>
        <v/>
      </c>
      <c r="AB697" s="83" t="str">
        <f>IF($F697="","",IFERROR(INDEX([1]Raw_Data!$AB:$AB,MATCH($F697,[1]Raw_Data!$F:$F,0)),""))</f>
        <v/>
      </c>
      <c r="AC697" s="37" t="str">
        <f>IF($F697="","",IFERROR(INDEX([1]Raw_Data!$AC:$AC,MATCH($F697,[1]Raw_Data!$F:$F,0)),""))</f>
        <v/>
      </c>
      <c r="AD697" s="83" t="str">
        <f>IF($F697="","",IFERROR(INDEX([1]Raw_Data!$AD:$AD,MATCH($F697,[1]Raw_Data!$F:$F,0)),""))</f>
        <v/>
      </c>
      <c r="AE697" s="37" t="str">
        <f>IF($F697="","",IFERROR(INDEX([1]Raw_Data!$AE:$AE,MATCH($F697,[1]Raw_Data!$F:$F,0)),""))</f>
        <v/>
      </c>
      <c r="AF697" s="83" t="str">
        <f>IF($F697="","",IFERROR(INDEX([1]Raw_Data!$AF:$AF,MATCH($F697,[1]Raw_Data!$F:$F,0)),""))</f>
        <v/>
      </c>
      <c r="AG697" s="37" t="str">
        <f>IF($F697="","",IFERROR(INDEX([1]Raw_Data!$AG:$AG,MATCH($F697,[1]Raw_Data!$F:$F,0)),""))</f>
        <v/>
      </c>
      <c r="AH697" s="83" t="str">
        <f>IF($F697="","",IFERROR(INDEX([1]Raw_Data!$AH:$AH,MATCH($F697,[1]Raw_Data!$F:$F,0)),""))</f>
        <v/>
      </c>
      <c r="AI697" s="37" t="str">
        <f>IF($F697="","",IFERROR(INDEX([1]Raw_Data!$AI:$AI,MATCH($F697,[1]Raw_Data!$F:$F,0)),""))</f>
        <v/>
      </c>
      <c r="AJ697" s="83" t="str">
        <f>IF($F697="","",IFERROR(INDEX([1]Raw_Data!$AJ:$AJ,MATCH($F697,[1]Raw_Data!$F:$F,0)),""))</f>
        <v/>
      </c>
      <c r="AK697" s="37" t="str">
        <f>IF($F697="","",IFERROR(INDEX([1]Raw_Data!$AK:$AK,MATCH($F697,[1]Raw_Data!$F:$F,0)),""))</f>
        <v/>
      </c>
      <c r="AL697" s="83" t="str">
        <f>IF($F697="","",IFERROR(INDEX([1]Raw_Data!$AL:$AL,MATCH($F697,[1]Raw_Data!$F:$F,0)),""))</f>
        <v/>
      </c>
      <c r="AM697" s="37" t="str">
        <f>IF($F697="","",IFERROR(INDEX([1]Raw_Data!$AM:$AM,MATCH($F697,[1]Raw_Data!$F:$F,0)),""))</f>
        <v/>
      </c>
      <c r="AN697" s="83" t="str">
        <f>IF($F697="","",IFERROR(INDEX([1]Raw_Data!$AN:$AN,MATCH($F697,[1]Raw_Data!$F:$F,0)),""))</f>
        <v/>
      </c>
      <c r="AO697" s="37" t="str">
        <f>IF($F697="","",IFERROR(INDEX([1]Raw_Data!$AO:$AO,MATCH($F697,[1]Raw_Data!$F:$F,0)),""))</f>
        <v/>
      </c>
      <c r="AP697" s="83" t="str">
        <f>IF($F697="","",IFERROR(INDEX([1]Raw_Data!$AP:$AP,MATCH($F697,[1]Raw_Data!$F:$F,0)),""))</f>
        <v/>
      </c>
      <c r="AQ697" s="37" t="str">
        <f>IF($F697="","",IFERROR(INDEX([1]Raw_Data!$AQ:$AQ,MATCH($F697,[1]Raw_Data!$F:$F,0)),""))</f>
        <v/>
      </c>
      <c r="AR697" s="83"/>
      <c r="AS697" s="84" t="str">
        <f>IF($F697="","",SUM(IF($CC697="",$H697,$CC697),IF($CE697="",$J697,$CE697),IF($CG697="",$L697,$CG697),IF($CI697="",$N697,$CI697),IF($CK697="",$P697,$CK697),IF($CM697="",$R697,$CM697),IF($CO697="",$T697,$CO697),IF($CQ697="",$V697,$CQ697),IF($CS697="",$X697,$CS697),IF($CU697="",$Z697,$CU697),IF($CW697="",$AB697,$CW697),IF($CY697="",$AD697,$CY697),IF($DA697="",$AF697,$DA697),IF($DC697="",$AH697,$DC697),IF($DE697="",$AJ697,$DE697),IF($DG697="",$AL697,$DG697),IF($DI697="",$AN697,$DI697)))</f>
        <v/>
      </c>
      <c r="AT697" s="80" t="str">
        <f t="shared" si="120"/>
        <v/>
      </c>
      <c r="AU697" s="79" t="str">
        <f t="shared" si="121"/>
        <v/>
      </c>
      <c r="AV697" s="80" t="str">
        <f t="shared" si="122"/>
        <v/>
      </c>
      <c r="AW697" s="80" t="str">
        <f t="shared" si="123"/>
        <v/>
      </c>
      <c r="AX697" s="79" t="str">
        <f t="shared" si="124"/>
        <v/>
      </c>
      <c r="AY697" s="79" t="str">
        <f>IF(B697="","",COUNTIFS($B$5:B697,B697,$AT$5:AT697,AT697))</f>
        <v/>
      </c>
      <c r="AZ697" s="79" t="str">
        <f>IF(B697="","",COUNTIFS($B$5:B697,B697,$AV$5:AV697,AV697))</f>
        <v/>
      </c>
      <c r="BA697" s="79" t="str">
        <f t="shared" si="125"/>
        <v/>
      </c>
      <c r="BB697" s="79" t="str">
        <f t="shared" si="126"/>
        <v/>
      </c>
      <c r="BC697" s="79">
        <f t="shared" si="127"/>
        <v>0</v>
      </c>
      <c r="BD697" s="40" t="str">
        <f t="shared" si="128"/>
        <v/>
      </c>
      <c r="BE697" s="11" t="str">
        <f>IF($F697="","","REV"&amp;COUNTIF($F$5:F697,$F697))</f>
        <v/>
      </c>
      <c r="BF697" s="23"/>
      <c r="BG697" s="23"/>
      <c r="BH697" s="40" t="str">
        <f t="shared" si="129"/>
        <v/>
      </c>
      <c r="BI697" s="40" t="str">
        <f t="shared" si="130"/>
        <v/>
      </c>
      <c r="BJ697" s="41"/>
      <c r="BK697" s="41"/>
      <c r="BL697" s="41"/>
      <c r="BM697" s="41"/>
      <c r="BN697" s="41"/>
      <c r="BO697" s="41"/>
      <c r="BP697" s="41"/>
      <c r="BQ697" s="41"/>
      <c r="BR697" s="41"/>
      <c r="BS697" s="41"/>
      <c r="BT697" s="41"/>
      <c r="BU697" s="41"/>
      <c r="BV697" s="41"/>
      <c r="BW697" s="41"/>
      <c r="BX697" s="41"/>
      <c r="BY697" s="41"/>
      <c r="BZ697" s="41"/>
      <c r="CA697" s="40" t="str">
        <f t="shared" si="131"/>
        <v/>
      </c>
      <c r="CC697" s="82"/>
      <c r="CD697" s="41"/>
      <c r="CE697" s="82"/>
      <c r="CF697" s="41"/>
      <c r="CG697" s="82"/>
      <c r="CH697" s="41"/>
      <c r="CI697" s="82"/>
      <c r="CJ697" s="41"/>
      <c r="CK697" s="82"/>
      <c r="CL697" s="41"/>
      <c r="CM697" s="82"/>
      <c r="CN697" s="41"/>
      <c r="CO697" s="82"/>
      <c r="CP697" s="41"/>
      <c r="CQ697" s="82"/>
      <c r="CR697" s="41"/>
      <c r="CS697" s="82"/>
      <c r="CT697" s="41"/>
      <c r="CU697" s="82"/>
      <c r="CV697" s="41"/>
      <c r="CW697" s="82"/>
      <c r="CX697" s="41"/>
      <c r="CY697" s="82"/>
      <c r="CZ697" s="41"/>
      <c r="DA697" s="82"/>
      <c r="DB697" s="41"/>
      <c r="DC697" s="82"/>
      <c r="DD697" s="41"/>
      <c r="DE697" s="82"/>
      <c r="DF697" s="41"/>
      <c r="DG697" s="82"/>
      <c r="DH697" s="41"/>
      <c r="DI697" s="82"/>
      <c r="DJ697" s="41"/>
      <c r="DK697" s="23" t="str">
        <f>IF($F697="","",IF(OR(AND($CC697&lt;&gt;"",$CC697&lt;&gt;$H697),AND($CE697&lt;&gt;"",$CE697&lt;&gt;$J697),AND($CG697&lt;&gt;"",$CG697&lt;&gt;$L697),AND($CI697&lt;&gt;"",$CI697&lt;&gt;$N697),AND($CK697&lt;&gt;"",$CK697&lt;&gt;$P697),AND($CM697&lt;&gt;"",$CM697&lt;&gt;$R697),AND($CO697&lt;&gt;"",$CO697&lt;&gt;$T697),AND($CQ697&lt;&gt;"",$CQ697&lt;&gt;$V697),AND($CS697&lt;&gt;"",$CS697&lt;&gt;$X697),AND($CU697&lt;&gt;"",$CU697&lt;&gt;$Z697),AND($CW697&lt;&gt;"",$CW697&lt;&gt;$AB697),AND($CY697&lt;&gt;"",$CY697&lt;&gt;$AD697),AND($DA697&lt;&gt;"",$DA697&lt;&gt;$AF697),AND($DC697&lt;&gt;"",$DC697&lt;&gt;$AH697),AND($DE697&lt;&gt;"",$DE697&lt;&gt;$AJ697),AND($DG697&lt;&gt;"",$DG697&lt;&gt;$AL697),AND($DI697&lt;&gt;"",$DI697&lt;&gt;$AN697)),"Score changed",IF(OR(AND($CD697&lt;&gt;"",$CD697&lt;&gt;$I697),AND($CF697&lt;&gt;"",$CF697&lt;&gt;$K697),AND($CH697&lt;&gt;"",$CH697&lt;&gt;$M697),AND($CJ697&lt;&gt;"",$CJ697&lt;&gt;$O697),AND($CL697&lt;&gt;"",$CL697&lt;&gt;$Q697),AND($CN697&lt;&gt;"",$CN697&lt;&gt;$S697),AND($CP697&lt;&gt;"",$CP697&lt;&gt;$U697),AND($CR697&lt;&gt;"",$CR697&lt;&gt;$W697),AND($CT697&lt;&gt;"",$CT697&lt;&gt;$Y697),AND($CV697&lt;&gt;"",$CV697&lt;&gt;$AA697),AND($CX697&lt;&gt;"",$CX697&lt;&gt;$AC697),AND($CZ697&lt;&gt;"",$CZ697&lt;&gt;$AE697),AND($DB697&lt;&gt;"",$DB697&lt;&gt;$AG697),AND($DD697&lt;&gt;"",$DD697&lt;&gt;$AI697),AND($DF697&lt;&gt;"",$DF697&lt;&gt;$AK697),AND($DH697&lt;&gt;"",$DH697&lt;&gt;$AM697),AND($DJ697&lt;&gt;"",$DJ697&lt;&gt;$AO697)),"Rewrite only","No change entered")))</f>
        <v/>
      </c>
    </row>
    <row r="698" spans="1:115" ht="15" customHeight="1">
      <c r="A698" s="78" t="str">
        <f>IF($F698="","",IFERROR(INDEX([1]Raw_Data!$A:$A,MATCH($F698,[1]Raw_Data!$F:$F,0)),""))</f>
        <v/>
      </c>
      <c r="B698" s="79" t="str">
        <f>IF($F698="","",IFERROR(INDEX([1]Raw_Data!$B:$B,MATCH($F698,[1]Raw_Data!$F:$F,0)),""))</f>
        <v/>
      </c>
      <c r="C698" s="80" t="str">
        <f>IF($F698="","",IFERROR(INDEX([1]Raw_Data!$C:$C,MATCH($F698,[1]Raw_Data!$F:$F,0)),""))</f>
        <v/>
      </c>
      <c r="D698" s="81" t="str">
        <f>IF($F698="","",IFERROR(INDEX([1]Raw_Data!$D:$D,MATCH($F698,[1]Raw_Data!$F:$F,0)),""))</f>
        <v/>
      </c>
      <c r="E698" s="81" t="str">
        <f>IF($F698="","",IFERROR(INDEX([1]Raw_Data!$E:$E,MATCH($F698,[1]Raw_Data!$F:$F,0)),""))</f>
        <v/>
      </c>
      <c r="F698" s="82"/>
      <c r="G698" s="79" t="str">
        <f>IF($F698="","",IFERROR(INDEX([1]Raw_Data!$G:$G,MATCH($F698,[1]Raw_Data!$F:$F,0)),""))</f>
        <v/>
      </c>
      <c r="H698" s="83" t="str">
        <f>IF($F698="","",IFERROR(INDEX([1]Raw_Data!$H:$H,MATCH($F698,[1]Raw_Data!$F:$F,0)),""))</f>
        <v/>
      </c>
      <c r="I698" s="36" t="str">
        <f>IF($F698="","",IFERROR(INDEX([1]Raw_Data!$I:$I,MATCH($F698,[1]Raw_Data!$F:$F,0)),""))</f>
        <v/>
      </c>
      <c r="J698" s="83" t="str">
        <f>IF($F698="","",IFERROR(INDEX([1]Raw_Data!$J:$J,MATCH($F698,[1]Raw_Data!$F:$F,0)),""))</f>
        <v/>
      </c>
      <c r="K698" s="37" t="str">
        <f>IF($F698="","",IFERROR(INDEX([1]Raw_Data!$K:$K,MATCH($F698,[1]Raw_Data!$F:$F,0)),""))</f>
        <v/>
      </c>
      <c r="L698" s="83" t="str">
        <f>IF($F698="","",IFERROR(INDEX([1]Raw_Data!$L:$L,MATCH($F698,[1]Raw_Data!$F:$F,0)),""))</f>
        <v/>
      </c>
      <c r="M698" s="37" t="str">
        <f>IF($F698="","",IFERROR(INDEX([1]Raw_Data!$M:$M,MATCH($F698,[1]Raw_Data!$F:$F,0)),""))</f>
        <v/>
      </c>
      <c r="N698" s="83" t="str">
        <f>IF($F698="","",IFERROR(INDEX([1]Raw_Data!$N:$N,MATCH($F698,[1]Raw_Data!$F:$F,0)),""))</f>
        <v/>
      </c>
      <c r="O698" s="37" t="str">
        <f>IF($F698="","",IFERROR(INDEX([1]Raw_Data!$O:$O,MATCH($F698,[1]Raw_Data!$F:$F,0)),""))</f>
        <v/>
      </c>
      <c r="P698" s="83" t="str">
        <f>IF($F698="","",IFERROR(INDEX([1]Raw_Data!$P:$P,MATCH($F698,[1]Raw_Data!$F:$F,0)),""))</f>
        <v/>
      </c>
      <c r="Q698" s="37" t="str">
        <f>IF($F698="","",IFERROR(INDEX([1]Raw_Data!$Q:$Q,MATCH($F698,[1]Raw_Data!$F:$F,0)),""))</f>
        <v/>
      </c>
      <c r="R698" s="83" t="str">
        <f>IF($F698="","",IFERROR(INDEX([1]Raw_Data!$R:$R,MATCH($F698,[1]Raw_Data!$F:$F,0)),""))</f>
        <v/>
      </c>
      <c r="S698" s="37" t="str">
        <f>IF($F698="","",IFERROR(INDEX([1]Raw_Data!$S:$S,MATCH($F698,[1]Raw_Data!$F:$F,0)),""))</f>
        <v/>
      </c>
      <c r="T698" s="83" t="str">
        <f>IF($F698="","",IFERROR(INDEX([1]Raw_Data!$T:$T,MATCH($F698,[1]Raw_Data!$F:$F,0)),""))</f>
        <v/>
      </c>
      <c r="U698" s="37" t="str">
        <f>IF($F698="","",IFERROR(INDEX([1]Raw_Data!$U:$U,MATCH($F698,[1]Raw_Data!$F:$F,0)),""))</f>
        <v/>
      </c>
      <c r="V698" s="83" t="str">
        <f>IF($F698="","",IFERROR(INDEX([1]Raw_Data!$V:$V,MATCH($F698,[1]Raw_Data!$F:$F,0)),""))</f>
        <v/>
      </c>
      <c r="W698" s="37" t="str">
        <f>IF($F698="","",IFERROR(INDEX([1]Raw_Data!$W:$W,MATCH($F698,[1]Raw_Data!$F:$F,0)),""))</f>
        <v/>
      </c>
      <c r="X698" s="83" t="str">
        <f>IF($F698="","",IFERROR(INDEX([1]Raw_Data!$X:$X,MATCH($F698,[1]Raw_Data!$F:$F,0)),""))</f>
        <v/>
      </c>
      <c r="Y698" s="37" t="str">
        <f>IF($F698="","",IFERROR(INDEX([1]Raw_Data!$Y:$Y,MATCH($F698,[1]Raw_Data!$F:$F,0)),""))</f>
        <v/>
      </c>
      <c r="Z698" s="83" t="str">
        <f>IF($F698="","",IFERROR(INDEX([1]Raw_Data!$Z:$Z,MATCH($F698,[1]Raw_Data!$F:$F,0)),""))</f>
        <v/>
      </c>
      <c r="AA698" s="37" t="str">
        <f>IF($F698="","",IFERROR(INDEX([1]Raw_Data!$AA:$AA,MATCH($F698,[1]Raw_Data!$F:$F,0)),""))</f>
        <v/>
      </c>
      <c r="AB698" s="83" t="str">
        <f>IF($F698="","",IFERROR(INDEX([1]Raw_Data!$AB:$AB,MATCH($F698,[1]Raw_Data!$F:$F,0)),""))</f>
        <v/>
      </c>
      <c r="AC698" s="37" t="str">
        <f>IF($F698="","",IFERROR(INDEX([1]Raw_Data!$AC:$AC,MATCH($F698,[1]Raw_Data!$F:$F,0)),""))</f>
        <v/>
      </c>
      <c r="AD698" s="83" t="str">
        <f>IF($F698="","",IFERROR(INDEX([1]Raw_Data!$AD:$AD,MATCH($F698,[1]Raw_Data!$F:$F,0)),""))</f>
        <v/>
      </c>
      <c r="AE698" s="37" t="str">
        <f>IF($F698="","",IFERROR(INDEX([1]Raw_Data!$AE:$AE,MATCH($F698,[1]Raw_Data!$F:$F,0)),""))</f>
        <v/>
      </c>
      <c r="AF698" s="83" t="str">
        <f>IF($F698="","",IFERROR(INDEX([1]Raw_Data!$AF:$AF,MATCH($F698,[1]Raw_Data!$F:$F,0)),""))</f>
        <v/>
      </c>
      <c r="AG698" s="37" t="str">
        <f>IF($F698="","",IFERROR(INDEX([1]Raw_Data!$AG:$AG,MATCH($F698,[1]Raw_Data!$F:$F,0)),""))</f>
        <v/>
      </c>
      <c r="AH698" s="83" t="str">
        <f>IF($F698="","",IFERROR(INDEX([1]Raw_Data!$AH:$AH,MATCH($F698,[1]Raw_Data!$F:$F,0)),""))</f>
        <v/>
      </c>
      <c r="AI698" s="37" t="str">
        <f>IF($F698="","",IFERROR(INDEX([1]Raw_Data!$AI:$AI,MATCH($F698,[1]Raw_Data!$F:$F,0)),""))</f>
        <v/>
      </c>
      <c r="AJ698" s="83" t="str">
        <f>IF($F698="","",IFERROR(INDEX([1]Raw_Data!$AJ:$AJ,MATCH($F698,[1]Raw_Data!$F:$F,0)),""))</f>
        <v/>
      </c>
      <c r="AK698" s="37" t="str">
        <f>IF($F698="","",IFERROR(INDEX([1]Raw_Data!$AK:$AK,MATCH($F698,[1]Raw_Data!$F:$F,0)),""))</f>
        <v/>
      </c>
      <c r="AL698" s="83" t="str">
        <f>IF($F698="","",IFERROR(INDEX([1]Raw_Data!$AL:$AL,MATCH($F698,[1]Raw_Data!$F:$F,0)),""))</f>
        <v/>
      </c>
      <c r="AM698" s="37" t="str">
        <f>IF($F698="","",IFERROR(INDEX([1]Raw_Data!$AM:$AM,MATCH($F698,[1]Raw_Data!$F:$F,0)),""))</f>
        <v/>
      </c>
      <c r="AN698" s="83" t="str">
        <f>IF($F698="","",IFERROR(INDEX([1]Raw_Data!$AN:$AN,MATCH($F698,[1]Raw_Data!$F:$F,0)),""))</f>
        <v/>
      </c>
      <c r="AO698" s="37" t="str">
        <f>IF($F698="","",IFERROR(INDEX([1]Raw_Data!$AO:$AO,MATCH($F698,[1]Raw_Data!$F:$F,0)),""))</f>
        <v/>
      </c>
      <c r="AP698" s="83" t="str">
        <f>IF($F698="","",IFERROR(INDEX([1]Raw_Data!$AP:$AP,MATCH($F698,[1]Raw_Data!$F:$F,0)),""))</f>
        <v/>
      </c>
      <c r="AQ698" s="37" t="str">
        <f>IF($F698="","",IFERROR(INDEX([1]Raw_Data!$AQ:$AQ,MATCH($F698,[1]Raw_Data!$F:$F,0)),""))</f>
        <v/>
      </c>
      <c r="AR698" s="83"/>
      <c r="AS698" s="84" t="str">
        <f>IF($F698="","",SUM(IF($CC698="",$H698,$CC698),IF($CE698="",$J698,$CE698),IF($CG698="",$L698,$CG698),IF($CI698="",$N698,$CI698),IF($CK698="",$P698,$CK698),IF($CM698="",$R698,$CM698),IF($CO698="",$T698,$CO698),IF($CQ698="",$V698,$CQ698),IF($CS698="",$X698,$CS698),IF($CU698="",$Z698,$CU698),IF($CW698="",$AB698,$CW698),IF($CY698="",$AD698,$CY698),IF($DA698="",$AF698,$DA698),IF($DC698="",$AH698,$DC698),IF($DE698="",$AJ698,$DE698),IF($DG698="",$AL698,$DG698),IF($DI698="",$AN698,$DI698)))</f>
        <v/>
      </c>
      <c r="AT698" s="80" t="str">
        <f t="shared" si="120"/>
        <v/>
      </c>
      <c r="AU698" s="79" t="str">
        <f t="shared" si="121"/>
        <v/>
      </c>
      <c r="AV698" s="80" t="str">
        <f t="shared" si="122"/>
        <v/>
      </c>
      <c r="AW698" s="80" t="str">
        <f t="shared" si="123"/>
        <v/>
      </c>
      <c r="AX698" s="79" t="str">
        <f t="shared" si="124"/>
        <v/>
      </c>
      <c r="AY698" s="79" t="str">
        <f>IF(B698="","",COUNTIFS($B$5:B698,B698,$AT$5:AT698,AT698))</f>
        <v/>
      </c>
      <c r="AZ698" s="79" t="str">
        <f>IF(B698="","",COUNTIFS($B$5:B698,B698,$AV$5:AV698,AV698))</f>
        <v/>
      </c>
      <c r="BA698" s="79" t="str">
        <f t="shared" si="125"/>
        <v/>
      </c>
      <c r="BB698" s="79" t="str">
        <f t="shared" si="126"/>
        <v/>
      </c>
      <c r="BC698" s="79">
        <f t="shared" si="127"/>
        <v>0</v>
      </c>
      <c r="BD698" s="40" t="str">
        <f t="shared" si="128"/>
        <v/>
      </c>
      <c r="BE698" s="11" t="str">
        <f>IF($F698="","","REV"&amp;COUNTIF($F$5:F698,$F698))</f>
        <v/>
      </c>
      <c r="BF698" s="23"/>
      <c r="BG698" s="23"/>
      <c r="BH698" s="40" t="str">
        <f t="shared" si="129"/>
        <v/>
      </c>
      <c r="BI698" s="40" t="str">
        <f t="shared" si="130"/>
        <v/>
      </c>
      <c r="BJ698" s="41"/>
      <c r="BK698" s="41"/>
      <c r="BL698" s="41"/>
      <c r="BM698" s="41"/>
      <c r="BN698" s="41"/>
      <c r="BO698" s="41"/>
      <c r="BP698" s="41"/>
      <c r="BQ698" s="41"/>
      <c r="BR698" s="41"/>
      <c r="BS698" s="41"/>
      <c r="BT698" s="41"/>
      <c r="BU698" s="41"/>
      <c r="BV698" s="41"/>
      <c r="BW698" s="41"/>
      <c r="BX698" s="41"/>
      <c r="BY698" s="41"/>
      <c r="BZ698" s="41"/>
      <c r="CA698" s="40" t="str">
        <f t="shared" si="131"/>
        <v/>
      </c>
      <c r="CC698" s="82"/>
      <c r="CD698" s="41"/>
      <c r="CE698" s="82"/>
      <c r="CF698" s="41"/>
      <c r="CG698" s="82"/>
      <c r="CH698" s="41"/>
      <c r="CI698" s="82"/>
      <c r="CJ698" s="41"/>
      <c r="CK698" s="82"/>
      <c r="CL698" s="41"/>
      <c r="CM698" s="82"/>
      <c r="CN698" s="41"/>
      <c r="CO698" s="82"/>
      <c r="CP698" s="41"/>
      <c r="CQ698" s="82"/>
      <c r="CR698" s="41"/>
      <c r="CS698" s="82"/>
      <c r="CT698" s="41"/>
      <c r="CU698" s="82"/>
      <c r="CV698" s="41"/>
      <c r="CW698" s="82"/>
      <c r="CX698" s="41"/>
      <c r="CY698" s="82"/>
      <c r="CZ698" s="41"/>
      <c r="DA698" s="82"/>
      <c r="DB698" s="41"/>
      <c r="DC698" s="82"/>
      <c r="DD698" s="41"/>
      <c r="DE698" s="82"/>
      <c r="DF698" s="41"/>
      <c r="DG698" s="82"/>
      <c r="DH698" s="41"/>
      <c r="DI698" s="82"/>
      <c r="DJ698" s="41"/>
      <c r="DK698" s="23" t="str">
        <f>IF($F698="","",IF(OR(AND($CC698&lt;&gt;"",$CC698&lt;&gt;$H698),AND($CE698&lt;&gt;"",$CE698&lt;&gt;$J698),AND($CG698&lt;&gt;"",$CG698&lt;&gt;$L698),AND($CI698&lt;&gt;"",$CI698&lt;&gt;$N698),AND($CK698&lt;&gt;"",$CK698&lt;&gt;$P698),AND($CM698&lt;&gt;"",$CM698&lt;&gt;$R698),AND($CO698&lt;&gt;"",$CO698&lt;&gt;$T698),AND($CQ698&lt;&gt;"",$CQ698&lt;&gt;$V698),AND($CS698&lt;&gt;"",$CS698&lt;&gt;$X698),AND($CU698&lt;&gt;"",$CU698&lt;&gt;$Z698),AND($CW698&lt;&gt;"",$CW698&lt;&gt;$AB698),AND($CY698&lt;&gt;"",$CY698&lt;&gt;$AD698),AND($DA698&lt;&gt;"",$DA698&lt;&gt;$AF698),AND($DC698&lt;&gt;"",$DC698&lt;&gt;$AH698),AND($DE698&lt;&gt;"",$DE698&lt;&gt;$AJ698),AND($DG698&lt;&gt;"",$DG698&lt;&gt;$AL698),AND($DI698&lt;&gt;"",$DI698&lt;&gt;$AN698)),"Score changed",IF(OR(AND($CD698&lt;&gt;"",$CD698&lt;&gt;$I698),AND($CF698&lt;&gt;"",$CF698&lt;&gt;$K698),AND($CH698&lt;&gt;"",$CH698&lt;&gt;$M698),AND($CJ698&lt;&gt;"",$CJ698&lt;&gt;$O698),AND($CL698&lt;&gt;"",$CL698&lt;&gt;$Q698),AND($CN698&lt;&gt;"",$CN698&lt;&gt;$S698),AND($CP698&lt;&gt;"",$CP698&lt;&gt;$U698),AND($CR698&lt;&gt;"",$CR698&lt;&gt;$W698),AND($CT698&lt;&gt;"",$CT698&lt;&gt;$Y698),AND($CV698&lt;&gt;"",$CV698&lt;&gt;$AA698),AND($CX698&lt;&gt;"",$CX698&lt;&gt;$AC698),AND($CZ698&lt;&gt;"",$CZ698&lt;&gt;$AE698),AND($DB698&lt;&gt;"",$DB698&lt;&gt;$AG698),AND($DD698&lt;&gt;"",$DD698&lt;&gt;$AI698),AND($DF698&lt;&gt;"",$DF698&lt;&gt;$AK698),AND($DH698&lt;&gt;"",$DH698&lt;&gt;$AM698),AND($DJ698&lt;&gt;"",$DJ698&lt;&gt;$AO698)),"Rewrite only","No change entered")))</f>
        <v/>
      </c>
    </row>
    <row r="699" spans="1:115" ht="15" customHeight="1">
      <c r="A699" s="78" t="str">
        <f>IF($F699="","",IFERROR(INDEX([1]Raw_Data!$A:$A,MATCH($F699,[1]Raw_Data!$F:$F,0)),""))</f>
        <v/>
      </c>
      <c r="B699" s="79" t="str">
        <f>IF($F699="","",IFERROR(INDEX([1]Raw_Data!$B:$B,MATCH($F699,[1]Raw_Data!$F:$F,0)),""))</f>
        <v/>
      </c>
      <c r="C699" s="80" t="str">
        <f>IF($F699="","",IFERROR(INDEX([1]Raw_Data!$C:$C,MATCH($F699,[1]Raw_Data!$F:$F,0)),""))</f>
        <v/>
      </c>
      <c r="D699" s="81" t="str">
        <f>IF($F699="","",IFERROR(INDEX([1]Raw_Data!$D:$D,MATCH($F699,[1]Raw_Data!$F:$F,0)),""))</f>
        <v/>
      </c>
      <c r="E699" s="81" t="str">
        <f>IF($F699="","",IFERROR(INDEX([1]Raw_Data!$E:$E,MATCH($F699,[1]Raw_Data!$F:$F,0)),""))</f>
        <v/>
      </c>
      <c r="F699" s="82"/>
      <c r="G699" s="79" t="str">
        <f>IF($F699="","",IFERROR(INDEX([1]Raw_Data!$G:$G,MATCH($F699,[1]Raw_Data!$F:$F,0)),""))</f>
        <v/>
      </c>
      <c r="H699" s="83" t="str">
        <f>IF($F699="","",IFERROR(INDEX([1]Raw_Data!$H:$H,MATCH($F699,[1]Raw_Data!$F:$F,0)),""))</f>
        <v/>
      </c>
      <c r="I699" s="36" t="str">
        <f>IF($F699="","",IFERROR(INDEX([1]Raw_Data!$I:$I,MATCH($F699,[1]Raw_Data!$F:$F,0)),""))</f>
        <v/>
      </c>
      <c r="J699" s="83" t="str">
        <f>IF($F699="","",IFERROR(INDEX([1]Raw_Data!$J:$J,MATCH($F699,[1]Raw_Data!$F:$F,0)),""))</f>
        <v/>
      </c>
      <c r="K699" s="37" t="str">
        <f>IF($F699="","",IFERROR(INDEX([1]Raw_Data!$K:$K,MATCH($F699,[1]Raw_Data!$F:$F,0)),""))</f>
        <v/>
      </c>
      <c r="L699" s="83" t="str">
        <f>IF($F699="","",IFERROR(INDEX([1]Raw_Data!$L:$L,MATCH($F699,[1]Raw_Data!$F:$F,0)),""))</f>
        <v/>
      </c>
      <c r="M699" s="37" t="str">
        <f>IF($F699="","",IFERROR(INDEX([1]Raw_Data!$M:$M,MATCH($F699,[1]Raw_Data!$F:$F,0)),""))</f>
        <v/>
      </c>
      <c r="N699" s="83" t="str">
        <f>IF($F699="","",IFERROR(INDEX([1]Raw_Data!$N:$N,MATCH($F699,[1]Raw_Data!$F:$F,0)),""))</f>
        <v/>
      </c>
      <c r="O699" s="37" t="str">
        <f>IF($F699="","",IFERROR(INDEX([1]Raw_Data!$O:$O,MATCH($F699,[1]Raw_Data!$F:$F,0)),""))</f>
        <v/>
      </c>
      <c r="P699" s="83" t="str">
        <f>IF($F699="","",IFERROR(INDEX([1]Raw_Data!$P:$P,MATCH($F699,[1]Raw_Data!$F:$F,0)),""))</f>
        <v/>
      </c>
      <c r="Q699" s="37" t="str">
        <f>IF($F699="","",IFERROR(INDEX([1]Raw_Data!$Q:$Q,MATCH($F699,[1]Raw_Data!$F:$F,0)),""))</f>
        <v/>
      </c>
      <c r="R699" s="83" t="str">
        <f>IF($F699="","",IFERROR(INDEX([1]Raw_Data!$R:$R,MATCH($F699,[1]Raw_Data!$F:$F,0)),""))</f>
        <v/>
      </c>
      <c r="S699" s="37" t="str">
        <f>IF($F699="","",IFERROR(INDEX([1]Raw_Data!$S:$S,MATCH($F699,[1]Raw_Data!$F:$F,0)),""))</f>
        <v/>
      </c>
      <c r="T699" s="83" t="str">
        <f>IF($F699="","",IFERROR(INDEX([1]Raw_Data!$T:$T,MATCH($F699,[1]Raw_Data!$F:$F,0)),""))</f>
        <v/>
      </c>
      <c r="U699" s="37" t="str">
        <f>IF($F699="","",IFERROR(INDEX([1]Raw_Data!$U:$U,MATCH($F699,[1]Raw_Data!$F:$F,0)),""))</f>
        <v/>
      </c>
      <c r="V699" s="83" t="str">
        <f>IF($F699="","",IFERROR(INDEX([1]Raw_Data!$V:$V,MATCH($F699,[1]Raw_Data!$F:$F,0)),""))</f>
        <v/>
      </c>
      <c r="W699" s="37" t="str">
        <f>IF($F699="","",IFERROR(INDEX([1]Raw_Data!$W:$W,MATCH($F699,[1]Raw_Data!$F:$F,0)),""))</f>
        <v/>
      </c>
      <c r="X699" s="83" t="str">
        <f>IF($F699="","",IFERROR(INDEX([1]Raw_Data!$X:$X,MATCH($F699,[1]Raw_Data!$F:$F,0)),""))</f>
        <v/>
      </c>
      <c r="Y699" s="37" t="str">
        <f>IF($F699="","",IFERROR(INDEX([1]Raw_Data!$Y:$Y,MATCH($F699,[1]Raw_Data!$F:$F,0)),""))</f>
        <v/>
      </c>
      <c r="Z699" s="83" t="str">
        <f>IF($F699="","",IFERROR(INDEX([1]Raw_Data!$Z:$Z,MATCH($F699,[1]Raw_Data!$F:$F,0)),""))</f>
        <v/>
      </c>
      <c r="AA699" s="37" t="str">
        <f>IF($F699="","",IFERROR(INDEX([1]Raw_Data!$AA:$AA,MATCH($F699,[1]Raw_Data!$F:$F,0)),""))</f>
        <v/>
      </c>
      <c r="AB699" s="83" t="str">
        <f>IF($F699="","",IFERROR(INDEX([1]Raw_Data!$AB:$AB,MATCH($F699,[1]Raw_Data!$F:$F,0)),""))</f>
        <v/>
      </c>
      <c r="AC699" s="37" t="str">
        <f>IF($F699="","",IFERROR(INDEX([1]Raw_Data!$AC:$AC,MATCH($F699,[1]Raw_Data!$F:$F,0)),""))</f>
        <v/>
      </c>
      <c r="AD699" s="83" t="str">
        <f>IF($F699="","",IFERROR(INDEX([1]Raw_Data!$AD:$AD,MATCH($F699,[1]Raw_Data!$F:$F,0)),""))</f>
        <v/>
      </c>
      <c r="AE699" s="37" t="str">
        <f>IF($F699="","",IFERROR(INDEX([1]Raw_Data!$AE:$AE,MATCH($F699,[1]Raw_Data!$F:$F,0)),""))</f>
        <v/>
      </c>
      <c r="AF699" s="83" t="str">
        <f>IF($F699="","",IFERROR(INDEX([1]Raw_Data!$AF:$AF,MATCH($F699,[1]Raw_Data!$F:$F,0)),""))</f>
        <v/>
      </c>
      <c r="AG699" s="37" t="str">
        <f>IF($F699="","",IFERROR(INDEX([1]Raw_Data!$AG:$AG,MATCH($F699,[1]Raw_Data!$F:$F,0)),""))</f>
        <v/>
      </c>
      <c r="AH699" s="83" t="str">
        <f>IF($F699="","",IFERROR(INDEX([1]Raw_Data!$AH:$AH,MATCH($F699,[1]Raw_Data!$F:$F,0)),""))</f>
        <v/>
      </c>
      <c r="AI699" s="37" t="str">
        <f>IF($F699="","",IFERROR(INDEX([1]Raw_Data!$AI:$AI,MATCH($F699,[1]Raw_Data!$F:$F,0)),""))</f>
        <v/>
      </c>
      <c r="AJ699" s="83" t="str">
        <f>IF($F699="","",IFERROR(INDEX([1]Raw_Data!$AJ:$AJ,MATCH($F699,[1]Raw_Data!$F:$F,0)),""))</f>
        <v/>
      </c>
      <c r="AK699" s="37" t="str">
        <f>IF($F699="","",IFERROR(INDEX([1]Raw_Data!$AK:$AK,MATCH($F699,[1]Raw_Data!$F:$F,0)),""))</f>
        <v/>
      </c>
      <c r="AL699" s="83" t="str">
        <f>IF($F699="","",IFERROR(INDEX([1]Raw_Data!$AL:$AL,MATCH($F699,[1]Raw_Data!$F:$F,0)),""))</f>
        <v/>
      </c>
      <c r="AM699" s="37" t="str">
        <f>IF($F699="","",IFERROR(INDEX([1]Raw_Data!$AM:$AM,MATCH($F699,[1]Raw_Data!$F:$F,0)),""))</f>
        <v/>
      </c>
      <c r="AN699" s="83" t="str">
        <f>IF($F699="","",IFERROR(INDEX([1]Raw_Data!$AN:$AN,MATCH($F699,[1]Raw_Data!$F:$F,0)),""))</f>
        <v/>
      </c>
      <c r="AO699" s="37" t="str">
        <f>IF($F699="","",IFERROR(INDEX([1]Raw_Data!$AO:$AO,MATCH($F699,[1]Raw_Data!$F:$F,0)),""))</f>
        <v/>
      </c>
      <c r="AP699" s="83" t="str">
        <f>IF($F699="","",IFERROR(INDEX([1]Raw_Data!$AP:$AP,MATCH($F699,[1]Raw_Data!$F:$F,0)),""))</f>
        <v/>
      </c>
      <c r="AQ699" s="37" t="str">
        <f>IF($F699="","",IFERROR(INDEX([1]Raw_Data!$AQ:$AQ,MATCH($F699,[1]Raw_Data!$F:$F,0)),""))</f>
        <v/>
      </c>
      <c r="AR699" s="83"/>
      <c r="AS699" s="84" t="str">
        <f>IF($F699="","",SUM(IF($CC699="",$H699,$CC699),IF($CE699="",$J699,$CE699),IF($CG699="",$L699,$CG699),IF($CI699="",$N699,$CI699),IF($CK699="",$P699,$CK699),IF($CM699="",$R699,$CM699),IF($CO699="",$T699,$CO699),IF($CQ699="",$V699,$CQ699),IF($CS699="",$X699,$CS699),IF($CU699="",$Z699,$CU699),IF($CW699="",$AB699,$CW699),IF($CY699="",$AD699,$CY699),IF($DA699="",$AF699,$DA699),IF($DC699="",$AH699,$DC699),IF($DE699="",$AJ699,$DE699),IF($DG699="",$AL699,$DG699),IF($DI699="",$AN699,$DI699)))</f>
        <v/>
      </c>
      <c r="AT699" s="80" t="str">
        <f t="shared" si="120"/>
        <v/>
      </c>
      <c r="AU699" s="79" t="str">
        <f t="shared" si="121"/>
        <v/>
      </c>
      <c r="AV699" s="80" t="str">
        <f t="shared" si="122"/>
        <v/>
      </c>
      <c r="AW699" s="80" t="str">
        <f t="shared" si="123"/>
        <v/>
      </c>
      <c r="AX699" s="79" t="str">
        <f t="shared" si="124"/>
        <v/>
      </c>
      <c r="AY699" s="79" t="str">
        <f>IF(B699="","",COUNTIFS($B$5:B699,B699,$AT$5:AT699,AT699))</f>
        <v/>
      </c>
      <c r="AZ699" s="79" t="str">
        <f>IF(B699="","",COUNTIFS($B$5:B699,B699,$AV$5:AV699,AV699))</f>
        <v/>
      </c>
      <c r="BA699" s="79" t="str">
        <f t="shared" si="125"/>
        <v/>
      </c>
      <c r="BB699" s="79" t="str">
        <f t="shared" si="126"/>
        <v/>
      </c>
      <c r="BC699" s="79">
        <f t="shared" si="127"/>
        <v>0</v>
      </c>
      <c r="BD699" s="40" t="str">
        <f t="shared" si="128"/>
        <v/>
      </c>
      <c r="BE699" s="11" t="str">
        <f>IF($F699="","","REV"&amp;COUNTIF($F$5:F699,$F699))</f>
        <v/>
      </c>
      <c r="BF699" s="23"/>
      <c r="BG699" s="23"/>
      <c r="BH699" s="40" t="str">
        <f t="shared" si="129"/>
        <v/>
      </c>
      <c r="BI699" s="40" t="str">
        <f t="shared" si="130"/>
        <v/>
      </c>
      <c r="BJ699" s="41"/>
      <c r="BK699" s="41"/>
      <c r="BL699" s="41"/>
      <c r="BM699" s="41"/>
      <c r="BN699" s="41"/>
      <c r="BO699" s="41"/>
      <c r="BP699" s="41"/>
      <c r="BQ699" s="41"/>
      <c r="BR699" s="41"/>
      <c r="BS699" s="41"/>
      <c r="BT699" s="41"/>
      <c r="BU699" s="41"/>
      <c r="BV699" s="41"/>
      <c r="BW699" s="41"/>
      <c r="BX699" s="41"/>
      <c r="BY699" s="41"/>
      <c r="BZ699" s="41"/>
      <c r="CA699" s="40" t="str">
        <f t="shared" si="131"/>
        <v/>
      </c>
      <c r="CC699" s="82"/>
      <c r="CD699" s="41"/>
      <c r="CE699" s="82"/>
      <c r="CF699" s="41"/>
      <c r="CG699" s="82"/>
      <c r="CH699" s="41"/>
      <c r="CI699" s="82"/>
      <c r="CJ699" s="41"/>
      <c r="CK699" s="82"/>
      <c r="CL699" s="41"/>
      <c r="CM699" s="82"/>
      <c r="CN699" s="41"/>
      <c r="CO699" s="82"/>
      <c r="CP699" s="41"/>
      <c r="CQ699" s="82"/>
      <c r="CR699" s="41"/>
      <c r="CS699" s="82"/>
      <c r="CT699" s="41"/>
      <c r="CU699" s="82"/>
      <c r="CV699" s="41"/>
      <c r="CW699" s="82"/>
      <c r="CX699" s="41"/>
      <c r="CY699" s="82"/>
      <c r="CZ699" s="41"/>
      <c r="DA699" s="82"/>
      <c r="DB699" s="41"/>
      <c r="DC699" s="82"/>
      <c r="DD699" s="41"/>
      <c r="DE699" s="82"/>
      <c r="DF699" s="41"/>
      <c r="DG699" s="82"/>
      <c r="DH699" s="41"/>
      <c r="DI699" s="82"/>
      <c r="DJ699" s="41"/>
      <c r="DK699" s="23" t="str">
        <f>IF($F699="","",IF(OR(AND($CC699&lt;&gt;"",$CC699&lt;&gt;$H699),AND($CE699&lt;&gt;"",$CE699&lt;&gt;$J699),AND($CG699&lt;&gt;"",$CG699&lt;&gt;$L699),AND($CI699&lt;&gt;"",$CI699&lt;&gt;$N699),AND($CK699&lt;&gt;"",$CK699&lt;&gt;$P699),AND($CM699&lt;&gt;"",$CM699&lt;&gt;$R699),AND($CO699&lt;&gt;"",$CO699&lt;&gt;$T699),AND($CQ699&lt;&gt;"",$CQ699&lt;&gt;$V699),AND($CS699&lt;&gt;"",$CS699&lt;&gt;$X699),AND($CU699&lt;&gt;"",$CU699&lt;&gt;$Z699),AND($CW699&lt;&gt;"",$CW699&lt;&gt;$AB699),AND($CY699&lt;&gt;"",$CY699&lt;&gt;$AD699),AND($DA699&lt;&gt;"",$DA699&lt;&gt;$AF699),AND($DC699&lt;&gt;"",$DC699&lt;&gt;$AH699),AND($DE699&lt;&gt;"",$DE699&lt;&gt;$AJ699),AND($DG699&lt;&gt;"",$DG699&lt;&gt;$AL699),AND($DI699&lt;&gt;"",$DI699&lt;&gt;$AN699)),"Score changed",IF(OR(AND($CD699&lt;&gt;"",$CD699&lt;&gt;$I699),AND($CF699&lt;&gt;"",$CF699&lt;&gt;$K699),AND($CH699&lt;&gt;"",$CH699&lt;&gt;$M699),AND($CJ699&lt;&gt;"",$CJ699&lt;&gt;$O699),AND($CL699&lt;&gt;"",$CL699&lt;&gt;$Q699),AND($CN699&lt;&gt;"",$CN699&lt;&gt;$S699),AND($CP699&lt;&gt;"",$CP699&lt;&gt;$U699),AND($CR699&lt;&gt;"",$CR699&lt;&gt;$W699),AND($CT699&lt;&gt;"",$CT699&lt;&gt;$Y699),AND($CV699&lt;&gt;"",$CV699&lt;&gt;$AA699),AND($CX699&lt;&gt;"",$CX699&lt;&gt;$AC699),AND($CZ699&lt;&gt;"",$CZ699&lt;&gt;$AE699),AND($DB699&lt;&gt;"",$DB699&lt;&gt;$AG699),AND($DD699&lt;&gt;"",$DD699&lt;&gt;$AI699),AND($DF699&lt;&gt;"",$DF699&lt;&gt;$AK699),AND($DH699&lt;&gt;"",$DH699&lt;&gt;$AM699),AND($DJ699&lt;&gt;"",$DJ699&lt;&gt;$AO699)),"Rewrite only","No change entered")))</f>
        <v/>
      </c>
    </row>
    <row r="700" spans="1:115" ht="15" customHeight="1">
      <c r="A700" s="78" t="str">
        <f>IF($F700="","",IFERROR(INDEX([1]Raw_Data!$A:$A,MATCH($F700,[1]Raw_Data!$F:$F,0)),""))</f>
        <v/>
      </c>
      <c r="B700" s="79" t="str">
        <f>IF($F700="","",IFERROR(INDEX([1]Raw_Data!$B:$B,MATCH($F700,[1]Raw_Data!$F:$F,0)),""))</f>
        <v/>
      </c>
      <c r="C700" s="80" t="str">
        <f>IF($F700="","",IFERROR(INDEX([1]Raw_Data!$C:$C,MATCH($F700,[1]Raw_Data!$F:$F,0)),""))</f>
        <v/>
      </c>
      <c r="D700" s="81" t="str">
        <f>IF($F700="","",IFERROR(INDEX([1]Raw_Data!$D:$D,MATCH($F700,[1]Raw_Data!$F:$F,0)),""))</f>
        <v/>
      </c>
      <c r="E700" s="81" t="str">
        <f>IF($F700="","",IFERROR(INDEX([1]Raw_Data!$E:$E,MATCH($F700,[1]Raw_Data!$F:$F,0)),""))</f>
        <v/>
      </c>
      <c r="F700" s="82"/>
      <c r="G700" s="79" t="str">
        <f>IF($F700="","",IFERROR(INDEX([1]Raw_Data!$G:$G,MATCH($F700,[1]Raw_Data!$F:$F,0)),""))</f>
        <v/>
      </c>
      <c r="H700" s="83" t="str">
        <f>IF($F700="","",IFERROR(INDEX([1]Raw_Data!$H:$H,MATCH($F700,[1]Raw_Data!$F:$F,0)),""))</f>
        <v/>
      </c>
      <c r="I700" s="36" t="str">
        <f>IF($F700="","",IFERROR(INDEX([1]Raw_Data!$I:$I,MATCH($F700,[1]Raw_Data!$F:$F,0)),""))</f>
        <v/>
      </c>
      <c r="J700" s="83" t="str">
        <f>IF($F700="","",IFERROR(INDEX([1]Raw_Data!$J:$J,MATCH($F700,[1]Raw_Data!$F:$F,0)),""))</f>
        <v/>
      </c>
      <c r="K700" s="37" t="str">
        <f>IF($F700="","",IFERROR(INDEX([1]Raw_Data!$K:$K,MATCH($F700,[1]Raw_Data!$F:$F,0)),""))</f>
        <v/>
      </c>
      <c r="L700" s="83" t="str">
        <f>IF($F700="","",IFERROR(INDEX([1]Raw_Data!$L:$L,MATCH($F700,[1]Raw_Data!$F:$F,0)),""))</f>
        <v/>
      </c>
      <c r="M700" s="37" t="str">
        <f>IF($F700="","",IFERROR(INDEX([1]Raw_Data!$M:$M,MATCH($F700,[1]Raw_Data!$F:$F,0)),""))</f>
        <v/>
      </c>
      <c r="N700" s="83" t="str">
        <f>IF($F700="","",IFERROR(INDEX([1]Raw_Data!$N:$N,MATCH($F700,[1]Raw_Data!$F:$F,0)),""))</f>
        <v/>
      </c>
      <c r="O700" s="37" t="str">
        <f>IF($F700="","",IFERROR(INDEX([1]Raw_Data!$O:$O,MATCH($F700,[1]Raw_Data!$F:$F,0)),""))</f>
        <v/>
      </c>
      <c r="P700" s="83" t="str">
        <f>IF($F700="","",IFERROR(INDEX([1]Raw_Data!$P:$P,MATCH($F700,[1]Raw_Data!$F:$F,0)),""))</f>
        <v/>
      </c>
      <c r="Q700" s="37" t="str">
        <f>IF($F700="","",IFERROR(INDEX([1]Raw_Data!$Q:$Q,MATCH($F700,[1]Raw_Data!$F:$F,0)),""))</f>
        <v/>
      </c>
      <c r="R700" s="83" t="str">
        <f>IF($F700="","",IFERROR(INDEX([1]Raw_Data!$R:$R,MATCH($F700,[1]Raw_Data!$F:$F,0)),""))</f>
        <v/>
      </c>
      <c r="S700" s="37" t="str">
        <f>IF($F700="","",IFERROR(INDEX([1]Raw_Data!$S:$S,MATCH($F700,[1]Raw_Data!$F:$F,0)),""))</f>
        <v/>
      </c>
      <c r="T700" s="83" t="str">
        <f>IF($F700="","",IFERROR(INDEX([1]Raw_Data!$T:$T,MATCH($F700,[1]Raw_Data!$F:$F,0)),""))</f>
        <v/>
      </c>
      <c r="U700" s="37" t="str">
        <f>IF($F700="","",IFERROR(INDEX([1]Raw_Data!$U:$U,MATCH($F700,[1]Raw_Data!$F:$F,0)),""))</f>
        <v/>
      </c>
      <c r="V700" s="83" t="str">
        <f>IF($F700="","",IFERROR(INDEX([1]Raw_Data!$V:$V,MATCH($F700,[1]Raw_Data!$F:$F,0)),""))</f>
        <v/>
      </c>
      <c r="W700" s="37" t="str">
        <f>IF($F700="","",IFERROR(INDEX([1]Raw_Data!$W:$W,MATCH($F700,[1]Raw_Data!$F:$F,0)),""))</f>
        <v/>
      </c>
      <c r="X700" s="83" t="str">
        <f>IF($F700="","",IFERROR(INDEX([1]Raw_Data!$X:$X,MATCH($F700,[1]Raw_Data!$F:$F,0)),""))</f>
        <v/>
      </c>
      <c r="Y700" s="37" t="str">
        <f>IF($F700="","",IFERROR(INDEX([1]Raw_Data!$Y:$Y,MATCH($F700,[1]Raw_Data!$F:$F,0)),""))</f>
        <v/>
      </c>
      <c r="Z700" s="83" t="str">
        <f>IF($F700="","",IFERROR(INDEX([1]Raw_Data!$Z:$Z,MATCH($F700,[1]Raw_Data!$F:$F,0)),""))</f>
        <v/>
      </c>
      <c r="AA700" s="37" t="str">
        <f>IF($F700="","",IFERROR(INDEX([1]Raw_Data!$AA:$AA,MATCH($F700,[1]Raw_Data!$F:$F,0)),""))</f>
        <v/>
      </c>
      <c r="AB700" s="83" t="str">
        <f>IF($F700="","",IFERROR(INDEX([1]Raw_Data!$AB:$AB,MATCH($F700,[1]Raw_Data!$F:$F,0)),""))</f>
        <v/>
      </c>
      <c r="AC700" s="37" t="str">
        <f>IF($F700="","",IFERROR(INDEX([1]Raw_Data!$AC:$AC,MATCH($F700,[1]Raw_Data!$F:$F,0)),""))</f>
        <v/>
      </c>
      <c r="AD700" s="83" t="str">
        <f>IF($F700="","",IFERROR(INDEX([1]Raw_Data!$AD:$AD,MATCH($F700,[1]Raw_Data!$F:$F,0)),""))</f>
        <v/>
      </c>
      <c r="AE700" s="37" t="str">
        <f>IF($F700="","",IFERROR(INDEX([1]Raw_Data!$AE:$AE,MATCH($F700,[1]Raw_Data!$F:$F,0)),""))</f>
        <v/>
      </c>
      <c r="AF700" s="83" t="str">
        <f>IF($F700="","",IFERROR(INDEX([1]Raw_Data!$AF:$AF,MATCH($F700,[1]Raw_Data!$F:$F,0)),""))</f>
        <v/>
      </c>
      <c r="AG700" s="37" t="str">
        <f>IF($F700="","",IFERROR(INDEX([1]Raw_Data!$AG:$AG,MATCH($F700,[1]Raw_Data!$F:$F,0)),""))</f>
        <v/>
      </c>
      <c r="AH700" s="83" t="str">
        <f>IF($F700="","",IFERROR(INDEX([1]Raw_Data!$AH:$AH,MATCH($F700,[1]Raw_Data!$F:$F,0)),""))</f>
        <v/>
      </c>
      <c r="AI700" s="37" t="str">
        <f>IF($F700="","",IFERROR(INDEX([1]Raw_Data!$AI:$AI,MATCH($F700,[1]Raw_Data!$F:$F,0)),""))</f>
        <v/>
      </c>
      <c r="AJ700" s="83" t="str">
        <f>IF($F700="","",IFERROR(INDEX([1]Raw_Data!$AJ:$AJ,MATCH($F700,[1]Raw_Data!$F:$F,0)),""))</f>
        <v/>
      </c>
      <c r="AK700" s="37" t="str">
        <f>IF($F700="","",IFERROR(INDEX([1]Raw_Data!$AK:$AK,MATCH($F700,[1]Raw_Data!$F:$F,0)),""))</f>
        <v/>
      </c>
      <c r="AL700" s="83" t="str">
        <f>IF($F700="","",IFERROR(INDEX([1]Raw_Data!$AL:$AL,MATCH($F700,[1]Raw_Data!$F:$F,0)),""))</f>
        <v/>
      </c>
      <c r="AM700" s="37" t="str">
        <f>IF($F700="","",IFERROR(INDEX([1]Raw_Data!$AM:$AM,MATCH($F700,[1]Raw_Data!$F:$F,0)),""))</f>
        <v/>
      </c>
      <c r="AN700" s="83" t="str">
        <f>IF($F700="","",IFERROR(INDEX([1]Raw_Data!$AN:$AN,MATCH($F700,[1]Raw_Data!$F:$F,0)),""))</f>
        <v/>
      </c>
      <c r="AO700" s="37" t="str">
        <f>IF($F700="","",IFERROR(INDEX([1]Raw_Data!$AO:$AO,MATCH($F700,[1]Raw_Data!$F:$F,0)),""))</f>
        <v/>
      </c>
      <c r="AP700" s="83" t="str">
        <f>IF($F700="","",IFERROR(INDEX([1]Raw_Data!$AP:$AP,MATCH($F700,[1]Raw_Data!$F:$F,0)),""))</f>
        <v/>
      </c>
      <c r="AQ700" s="37" t="str">
        <f>IF($F700="","",IFERROR(INDEX([1]Raw_Data!$AQ:$AQ,MATCH($F700,[1]Raw_Data!$F:$F,0)),""))</f>
        <v/>
      </c>
      <c r="AR700" s="83"/>
      <c r="AS700" s="84" t="str">
        <f>IF($F700="","",SUM(IF($CC700="",$H700,$CC700),IF($CE700="",$J700,$CE700),IF($CG700="",$L700,$CG700),IF($CI700="",$N700,$CI700),IF($CK700="",$P700,$CK700),IF($CM700="",$R700,$CM700),IF($CO700="",$T700,$CO700),IF($CQ700="",$V700,$CQ700),IF($CS700="",$X700,$CS700),IF($CU700="",$Z700,$CU700),IF($CW700="",$AB700,$CW700),IF($CY700="",$AD700,$CY700),IF($DA700="",$AF700,$DA700),IF($DC700="",$AH700,$DC700),IF($DE700="",$AJ700,$DE700),IF($DG700="",$AL700,$DG700),IF($DI700="",$AN700,$DI700)))</f>
        <v/>
      </c>
      <c r="AT700" s="80" t="str">
        <f t="shared" si="120"/>
        <v/>
      </c>
      <c r="AU700" s="79" t="str">
        <f t="shared" si="121"/>
        <v/>
      </c>
      <c r="AV700" s="80" t="str">
        <f t="shared" si="122"/>
        <v/>
      </c>
      <c r="AW700" s="80" t="str">
        <f t="shared" si="123"/>
        <v/>
      </c>
      <c r="AX700" s="79" t="str">
        <f t="shared" si="124"/>
        <v/>
      </c>
      <c r="AY700" s="79" t="str">
        <f>IF(B700="","",COUNTIFS($B$5:B700,B700,$AT$5:AT700,AT700))</f>
        <v/>
      </c>
      <c r="AZ700" s="79" t="str">
        <f>IF(B700="","",COUNTIFS($B$5:B700,B700,$AV$5:AV700,AV700))</f>
        <v/>
      </c>
      <c r="BA700" s="79" t="str">
        <f t="shared" si="125"/>
        <v/>
      </c>
      <c r="BB700" s="79" t="str">
        <f t="shared" si="126"/>
        <v/>
      </c>
      <c r="BC700" s="79">
        <f t="shared" si="127"/>
        <v>0</v>
      </c>
      <c r="BD700" s="40" t="str">
        <f t="shared" si="128"/>
        <v/>
      </c>
      <c r="BE700" s="11" t="str">
        <f>IF($F700="","","REV"&amp;COUNTIF($F$5:F700,$F700))</f>
        <v/>
      </c>
      <c r="BF700" s="23"/>
      <c r="BG700" s="23"/>
      <c r="BH700" s="40" t="str">
        <f t="shared" si="129"/>
        <v/>
      </c>
      <c r="BI700" s="40" t="str">
        <f t="shared" si="130"/>
        <v/>
      </c>
      <c r="BJ700" s="41"/>
      <c r="BK700" s="41"/>
      <c r="BL700" s="41"/>
      <c r="BM700" s="41"/>
      <c r="BN700" s="41"/>
      <c r="BO700" s="41"/>
      <c r="BP700" s="41"/>
      <c r="BQ700" s="41"/>
      <c r="BR700" s="41"/>
      <c r="BS700" s="41"/>
      <c r="BT700" s="41"/>
      <c r="BU700" s="41"/>
      <c r="BV700" s="41"/>
      <c r="BW700" s="41"/>
      <c r="BX700" s="41"/>
      <c r="BY700" s="41"/>
      <c r="BZ700" s="41"/>
      <c r="CA700" s="40" t="str">
        <f t="shared" si="131"/>
        <v/>
      </c>
      <c r="CC700" s="82"/>
      <c r="CD700" s="41"/>
      <c r="CE700" s="82"/>
      <c r="CF700" s="41"/>
      <c r="CG700" s="82"/>
      <c r="CH700" s="41"/>
      <c r="CI700" s="82"/>
      <c r="CJ700" s="41"/>
      <c r="CK700" s="82"/>
      <c r="CL700" s="41"/>
      <c r="CM700" s="82"/>
      <c r="CN700" s="41"/>
      <c r="CO700" s="82"/>
      <c r="CP700" s="41"/>
      <c r="CQ700" s="82"/>
      <c r="CR700" s="41"/>
      <c r="CS700" s="82"/>
      <c r="CT700" s="41"/>
      <c r="CU700" s="82"/>
      <c r="CV700" s="41"/>
      <c r="CW700" s="82"/>
      <c r="CX700" s="41"/>
      <c r="CY700" s="82"/>
      <c r="CZ700" s="41"/>
      <c r="DA700" s="82"/>
      <c r="DB700" s="41"/>
      <c r="DC700" s="82"/>
      <c r="DD700" s="41"/>
      <c r="DE700" s="82"/>
      <c r="DF700" s="41"/>
      <c r="DG700" s="82"/>
      <c r="DH700" s="41"/>
      <c r="DI700" s="82"/>
      <c r="DJ700" s="41"/>
      <c r="DK700" s="23" t="str">
        <f>IF($F700="","",IF(OR(AND($CC700&lt;&gt;"",$CC700&lt;&gt;$H700),AND($CE700&lt;&gt;"",$CE700&lt;&gt;$J700),AND($CG700&lt;&gt;"",$CG700&lt;&gt;$L700),AND($CI700&lt;&gt;"",$CI700&lt;&gt;$N700),AND($CK700&lt;&gt;"",$CK700&lt;&gt;$P700),AND($CM700&lt;&gt;"",$CM700&lt;&gt;$R700),AND($CO700&lt;&gt;"",$CO700&lt;&gt;$T700),AND($CQ700&lt;&gt;"",$CQ700&lt;&gt;$V700),AND($CS700&lt;&gt;"",$CS700&lt;&gt;$X700),AND($CU700&lt;&gt;"",$CU700&lt;&gt;$Z700),AND($CW700&lt;&gt;"",$CW700&lt;&gt;$AB700),AND($CY700&lt;&gt;"",$CY700&lt;&gt;$AD700),AND($DA700&lt;&gt;"",$DA700&lt;&gt;$AF700),AND($DC700&lt;&gt;"",$DC700&lt;&gt;$AH700),AND($DE700&lt;&gt;"",$DE700&lt;&gt;$AJ700),AND($DG700&lt;&gt;"",$DG700&lt;&gt;$AL700),AND($DI700&lt;&gt;"",$DI700&lt;&gt;$AN700)),"Score changed",IF(OR(AND($CD700&lt;&gt;"",$CD700&lt;&gt;$I700),AND($CF700&lt;&gt;"",$CF700&lt;&gt;$K700),AND($CH700&lt;&gt;"",$CH700&lt;&gt;$M700),AND($CJ700&lt;&gt;"",$CJ700&lt;&gt;$O700),AND($CL700&lt;&gt;"",$CL700&lt;&gt;$Q700),AND($CN700&lt;&gt;"",$CN700&lt;&gt;$S700),AND($CP700&lt;&gt;"",$CP700&lt;&gt;$U700),AND($CR700&lt;&gt;"",$CR700&lt;&gt;$W700),AND($CT700&lt;&gt;"",$CT700&lt;&gt;$Y700),AND($CV700&lt;&gt;"",$CV700&lt;&gt;$AA700),AND($CX700&lt;&gt;"",$CX700&lt;&gt;$AC700),AND($CZ700&lt;&gt;"",$CZ700&lt;&gt;$AE700),AND($DB700&lt;&gt;"",$DB700&lt;&gt;$AG700),AND($DD700&lt;&gt;"",$DD700&lt;&gt;$AI700),AND($DF700&lt;&gt;"",$DF700&lt;&gt;$AK700),AND($DH700&lt;&gt;"",$DH700&lt;&gt;$AM700),AND($DJ700&lt;&gt;"",$DJ700&lt;&gt;$AO700)),"Rewrite only","No change entered")))</f>
        <v/>
      </c>
    </row>
    <row r="701" spans="1:115" ht="15" customHeight="1">
      <c r="A701" s="78" t="str">
        <f>IF($F701="","",IFERROR(INDEX([1]Raw_Data!$A:$A,MATCH($F701,[1]Raw_Data!$F:$F,0)),""))</f>
        <v/>
      </c>
      <c r="B701" s="79" t="str">
        <f>IF($F701="","",IFERROR(INDEX([1]Raw_Data!$B:$B,MATCH($F701,[1]Raw_Data!$F:$F,0)),""))</f>
        <v/>
      </c>
      <c r="C701" s="80" t="str">
        <f>IF($F701="","",IFERROR(INDEX([1]Raw_Data!$C:$C,MATCH($F701,[1]Raw_Data!$F:$F,0)),""))</f>
        <v/>
      </c>
      <c r="D701" s="81" t="str">
        <f>IF($F701="","",IFERROR(INDEX([1]Raw_Data!$D:$D,MATCH($F701,[1]Raw_Data!$F:$F,0)),""))</f>
        <v/>
      </c>
      <c r="E701" s="81" t="str">
        <f>IF($F701="","",IFERROR(INDEX([1]Raw_Data!$E:$E,MATCH($F701,[1]Raw_Data!$F:$F,0)),""))</f>
        <v/>
      </c>
      <c r="F701" s="82"/>
      <c r="G701" s="79" t="str">
        <f>IF($F701="","",IFERROR(INDEX([1]Raw_Data!$G:$G,MATCH($F701,[1]Raw_Data!$F:$F,0)),""))</f>
        <v/>
      </c>
      <c r="H701" s="83" t="str">
        <f>IF($F701="","",IFERROR(INDEX([1]Raw_Data!$H:$H,MATCH($F701,[1]Raw_Data!$F:$F,0)),""))</f>
        <v/>
      </c>
      <c r="I701" s="36" t="str">
        <f>IF($F701="","",IFERROR(INDEX([1]Raw_Data!$I:$I,MATCH($F701,[1]Raw_Data!$F:$F,0)),""))</f>
        <v/>
      </c>
      <c r="J701" s="83" t="str">
        <f>IF($F701="","",IFERROR(INDEX([1]Raw_Data!$J:$J,MATCH($F701,[1]Raw_Data!$F:$F,0)),""))</f>
        <v/>
      </c>
      <c r="K701" s="37" t="str">
        <f>IF($F701="","",IFERROR(INDEX([1]Raw_Data!$K:$K,MATCH($F701,[1]Raw_Data!$F:$F,0)),""))</f>
        <v/>
      </c>
      <c r="L701" s="83" t="str">
        <f>IF($F701="","",IFERROR(INDEX([1]Raw_Data!$L:$L,MATCH($F701,[1]Raw_Data!$F:$F,0)),""))</f>
        <v/>
      </c>
      <c r="M701" s="37" t="str">
        <f>IF($F701="","",IFERROR(INDEX([1]Raw_Data!$M:$M,MATCH($F701,[1]Raw_Data!$F:$F,0)),""))</f>
        <v/>
      </c>
      <c r="N701" s="83" t="str">
        <f>IF($F701="","",IFERROR(INDEX([1]Raw_Data!$N:$N,MATCH($F701,[1]Raw_Data!$F:$F,0)),""))</f>
        <v/>
      </c>
      <c r="O701" s="37" t="str">
        <f>IF($F701="","",IFERROR(INDEX([1]Raw_Data!$O:$O,MATCH($F701,[1]Raw_Data!$F:$F,0)),""))</f>
        <v/>
      </c>
      <c r="P701" s="83" t="str">
        <f>IF($F701="","",IFERROR(INDEX([1]Raw_Data!$P:$P,MATCH($F701,[1]Raw_Data!$F:$F,0)),""))</f>
        <v/>
      </c>
      <c r="Q701" s="37" t="str">
        <f>IF($F701="","",IFERROR(INDEX([1]Raw_Data!$Q:$Q,MATCH($F701,[1]Raw_Data!$F:$F,0)),""))</f>
        <v/>
      </c>
      <c r="R701" s="83" t="str">
        <f>IF($F701="","",IFERROR(INDEX([1]Raw_Data!$R:$R,MATCH($F701,[1]Raw_Data!$F:$F,0)),""))</f>
        <v/>
      </c>
      <c r="S701" s="37" t="str">
        <f>IF($F701="","",IFERROR(INDEX([1]Raw_Data!$S:$S,MATCH($F701,[1]Raw_Data!$F:$F,0)),""))</f>
        <v/>
      </c>
      <c r="T701" s="83" t="str">
        <f>IF($F701="","",IFERROR(INDEX([1]Raw_Data!$T:$T,MATCH($F701,[1]Raw_Data!$F:$F,0)),""))</f>
        <v/>
      </c>
      <c r="U701" s="37" t="str">
        <f>IF($F701="","",IFERROR(INDEX([1]Raw_Data!$U:$U,MATCH($F701,[1]Raw_Data!$F:$F,0)),""))</f>
        <v/>
      </c>
      <c r="V701" s="83" t="str">
        <f>IF($F701="","",IFERROR(INDEX([1]Raw_Data!$V:$V,MATCH($F701,[1]Raw_Data!$F:$F,0)),""))</f>
        <v/>
      </c>
      <c r="W701" s="37" t="str">
        <f>IF($F701="","",IFERROR(INDEX([1]Raw_Data!$W:$W,MATCH($F701,[1]Raw_Data!$F:$F,0)),""))</f>
        <v/>
      </c>
      <c r="X701" s="83" t="str">
        <f>IF($F701="","",IFERROR(INDEX([1]Raw_Data!$X:$X,MATCH($F701,[1]Raw_Data!$F:$F,0)),""))</f>
        <v/>
      </c>
      <c r="Y701" s="37" t="str">
        <f>IF($F701="","",IFERROR(INDEX([1]Raw_Data!$Y:$Y,MATCH($F701,[1]Raw_Data!$F:$F,0)),""))</f>
        <v/>
      </c>
      <c r="Z701" s="83" t="str">
        <f>IF($F701="","",IFERROR(INDEX([1]Raw_Data!$Z:$Z,MATCH($F701,[1]Raw_Data!$F:$F,0)),""))</f>
        <v/>
      </c>
      <c r="AA701" s="37" t="str">
        <f>IF($F701="","",IFERROR(INDEX([1]Raw_Data!$AA:$AA,MATCH($F701,[1]Raw_Data!$F:$F,0)),""))</f>
        <v/>
      </c>
      <c r="AB701" s="83" t="str">
        <f>IF($F701="","",IFERROR(INDEX([1]Raw_Data!$AB:$AB,MATCH($F701,[1]Raw_Data!$F:$F,0)),""))</f>
        <v/>
      </c>
      <c r="AC701" s="37" t="str">
        <f>IF($F701="","",IFERROR(INDEX([1]Raw_Data!$AC:$AC,MATCH($F701,[1]Raw_Data!$F:$F,0)),""))</f>
        <v/>
      </c>
      <c r="AD701" s="83" t="str">
        <f>IF($F701="","",IFERROR(INDEX([1]Raw_Data!$AD:$AD,MATCH($F701,[1]Raw_Data!$F:$F,0)),""))</f>
        <v/>
      </c>
      <c r="AE701" s="37" t="str">
        <f>IF($F701="","",IFERROR(INDEX([1]Raw_Data!$AE:$AE,MATCH($F701,[1]Raw_Data!$F:$F,0)),""))</f>
        <v/>
      </c>
      <c r="AF701" s="83" t="str">
        <f>IF($F701="","",IFERROR(INDEX([1]Raw_Data!$AF:$AF,MATCH($F701,[1]Raw_Data!$F:$F,0)),""))</f>
        <v/>
      </c>
      <c r="AG701" s="37" t="str">
        <f>IF($F701="","",IFERROR(INDEX([1]Raw_Data!$AG:$AG,MATCH($F701,[1]Raw_Data!$F:$F,0)),""))</f>
        <v/>
      </c>
      <c r="AH701" s="83" t="str">
        <f>IF($F701="","",IFERROR(INDEX([1]Raw_Data!$AH:$AH,MATCH($F701,[1]Raw_Data!$F:$F,0)),""))</f>
        <v/>
      </c>
      <c r="AI701" s="37" t="str">
        <f>IF($F701="","",IFERROR(INDEX([1]Raw_Data!$AI:$AI,MATCH($F701,[1]Raw_Data!$F:$F,0)),""))</f>
        <v/>
      </c>
      <c r="AJ701" s="83" t="str">
        <f>IF($F701="","",IFERROR(INDEX([1]Raw_Data!$AJ:$AJ,MATCH($F701,[1]Raw_Data!$F:$F,0)),""))</f>
        <v/>
      </c>
      <c r="AK701" s="37" t="str">
        <f>IF($F701="","",IFERROR(INDEX([1]Raw_Data!$AK:$AK,MATCH($F701,[1]Raw_Data!$F:$F,0)),""))</f>
        <v/>
      </c>
      <c r="AL701" s="83" t="str">
        <f>IF($F701="","",IFERROR(INDEX([1]Raw_Data!$AL:$AL,MATCH($F701,[1]Raw_Data!$F:$F,0)),""))</f>
        <v/>
      </c>
      <c r="AM701" s="37" t="str">
        <f>IF($F701="","",IFERROR(INDEX([1]Raw_Data!$AM:$AM,MATCH($F701,[1]Raw_Data!$F:$F,0)),""))</f>
        <v/>
      </c>
      <c r="AN701" s="83" t="str">
        <f>IF($F701="","",IFERROR(INDEX([1]Raw_Data!$AN:$AN,MATCH($F701,[1]Raw_Data!$F:$F,0)),""))</f>
        <v/>
      </c>
      <c r="AO701" s="37" t="str">
        <f>IF($F701="","",IFERROR(INDEX([1]Raw_Data!$AO:$AO,MATCH($F701,[1]Raw_Data!$F:$F,0)),""))</f>
        <v/>
      </c>
      <c r="AP701" s="83" t="str">
        <f>IF($F701="","",IFERROR(INDEX([1]Raw_Data!$AP:$AP,MATCH($F701,[1]Raw_Data!$F:$F,0)),""))</f>
        <v/>
      </c>
      <c r="AQ701" s="37" t="str">
        <f>IF($F701="","",IFERROR(INDEX([1]Raw_Data!$AQ:$AQ,MATCH($F701,[1]Raw_Data!$F:$F,0)),""))</f>
        <v/>
      </c>
      <c r="AR701" s="83"/>
      <c r="AS701" s="84" t="str">
        <f>IF($F701="","",SUM(IF($CC701="",$H701,$CC701),IF($CE701="",$J701,$CE701),IF($CG701="",$L701,$CG701),IF($CI701="",$N701,$CI701),IF($CK701="",$P701,$CK701),IF($CM701="",$R701,$CM701),IF($CO701="",$T701,$CO701),IF($CQ701="",$V701,$CQ701),IF($CS701="",$X701,$CS701),IF($CU701="",$Z701,$CU701),IF($CW701="",$AB701,$CW701),IF($CY701="",$AD701,$CY701),IF($DA701="",$AF701,$DA701),IF($DC701="",$AH701,$DC701),IF($DE701="",$AJ701,$DE701),IF($DG701="",$AL701,$DG701),IF($DI701="",$AN701,$DI701)))</f>
        <v/>
      </c>
      <c r="AT701" s="80" t="str">
        <f t="shared" si="120"/>
        <v/>
      </c>
      <c r="AU701" s="79" t="str">
        <f t="shared" si="121"/>
        <v/>
      </c>
      <c r="AV701" s="80" t="str">
        <f t="shared" si="122"/>
        <v/>
      </c>
      <c r="AW701" s="80" t="str">
        <f t="shared" si="123"/>
        <v/>
      </c>
      <c r="AX701" s="79" t="str">
        <f t="shared" si="124"/>
        <v/>
      </c>
      <c r="AY701" s="79" t="str">
        <f>IF(B701="","",COUNTIFS($B$5:B701,B701,$AT$5:AT701,AT701))</f>
        <v/>
      </c>
      <c r="AZ701" s="79" t="str">
        <f>IF(B701="","",COUNTIFS($B$5:B701,B701,$AV$5:AV701,AV701))</f>
        <v/>
      </c>
      <c r="BA701" s="79" t="str">
        <f t="shared" si="125"/>
        <v/>
      </c>
      <c r="BB701" s="79" t="str">
        <f t="shared" si="126"/>
        <v/>
      </c>
      <c r="BC701" s="79">
        <f t="shared" si="127"/>
        <v>0</v>
      </c>
      <c r="BD701" s="40" t="str">
        <f t="shared" si="128"/>
        <v/>
      </c>
      <c r="BE701" s="11" t="str">
        <f>IF($F701="","","REV"&amp;COUNTIF($F$5:F701,$F701))</f>
        <v/>
      </c>
      <c r="BF701" s="23"/>
      <c r="BG701" s="23"/>
      <c r="BH701" s="40" t="str">
        <f t="shared" si="129"/>
        <v/>
      </c>
      <c r="BI701" s="40" t="str">
        <f t="shared" si="130"/>
        <v/>
      </c>
      <c r="BJ701" s="41"/>
      <c r="BK701" s="41"/>
      <c r="BL701" s="41"/>
      <c r="BM701" s="41"/>
      <c r="BN701" s="41"/>
      <c r="BO701" s="41"/>
      <c r="BP701" s="41"/>
      <c r="BQ701" s="41"/>
      <c r="BR701" s="41"/>
      <c r="BS701" s="41"/>
      <c r="BT701" s="41"/>
      <c r="BU701" s="41"/>
      <c r="BV701" s="41"/>
      <c r="BW701" s="41"/>
      <c r="BX701" s="41"/>
      <c r="BY701" s="41"/>
      <c r="BZ701" s="41"/>
      <c r="CA701" s="40" t="str">
        <f t="shared" si="131"/>
        <v/>
      </c>
      <c r="CC701" s="82"/>
      <c r="CD701" s="41"/>
      <c r="CE701" s="82"/>
      <c r="CF701" s="41"/>
      <c r="CG701" s="82"/>
      <c r="CH701" s="41"/>
      <c r="CI701" s="82"/>
      <c r="CJ701" s="41"/>
      <c r="CK701" s="82"/>
      <c r="CL701" s="41"/>
      <c r="CM701" s="82"/>
      <c r="CN701" s="41"/>
      <c r="CO701" s="82"/>
      <c r="CP701" s="41"/>
      <c r="CQ701" s="82"/>
      <c r="CR701" s="41"/>
      <c r="CS701" s="82"/>
      <c r="CT701" s="41"/>
      <c r="CU701" s="82"/>
      <c r="CV701" s="41"/>
      <c r="CW701" s="82"/>
      <c r="CX701" s="41"/>
      <c r="CY701" s="82"/>
      <c r="CZ701" s="41"/>
      <c r="DA701" s="82"/>
      <c r="DB701" s="41"/>
      <c r="DC701" s="82"/>
      <c r="DD701" s="41"/>
      <c r="DE701" s="82"/>
      <c r="DF701" s="41"/>
      <c r="DG701" s="82"/>
      <c r="DH701" s="41"/>
      <c r="DI701" s="82"/>
      <c r="DJ701" s="41"/>
      <c r="DK701" s="23" t="str">
        <f>IF($F701="","",IF(OR(AND($CC701&lt;&gt;"",$CC701&lt;&gt;$H701),AND($CE701&lt;&gt;"",$CE701&lt;&gt;$J701),AND($CG701&lt;&gt;"",$CG701&lt;&gt;$L701),AND($CI701&lt;&gt;"",$CI701&lt;&gt;$N701),AND($CK701&lt;&gt;"",$CK701&lt;&gt;$P701),AND($CM701&lt;&gt;"",$CM701&lt;&gt;$R701),AND($CO701&lt;&gt;"",$CO701&lt;&gt;$T701),AND($CQ701&lt;&gt;"",$CQ701&lt;&gt;$V701),AND($CS701&lt;&gt;"",$CS701&lt;&gt;$X701),AND($CU701&lt;&gt;"",$CU701&lt;&gt;$Z701),AND($CW701&lt;&gt;"",$CW701&lt;&gt;$AB701),AND($CY701&lt;&gt;"",$CY701&lt;&gt;$AD701),AND($DA701&lt;&gt;"",$DA701&lt;&gt;$AF701),AND($DC701&lt;&gt;"",$DC701&lt;&gt;$AH701),AND($DE701&lt;&gt;"",$DE701&lt;&gt;$AJ701),AND($DG701&lt;&gt;"",$DG701&lt;&gt;$AL701),AND($DI701&lt;&gt;"",$DI701&lt;&gt;$AN701)),"Score changed",IF(OR(AND($CD701&lt;&gt;"",$CD701&lt;&gt;$I701),AND($CF701&lt;&gt;"",$CF701&lt;&gt;$K701),AND($CH701&lt;&gt;"",$CH701&lt;&gt;$M701),AND($CJ701&lt;&gt;"",$CJ701&lt;&gt;$O701),AND($CL701&lt;&gt;"",$CL701&lt;&gt;$Q701),AND($CN701&lt;&gt;"",$CN701&lt;&gt;$S701),AND($CP701&lt;&gt;"",$CP701&lt;&gt;$U701),AND($CR701&lt;&gt;"",$CR701&lt;&gt;$W701),AND($CT701&lt;&gt;"",$CT701&lt;&gt;$Y701),AND($CV701&lt;&gt;"",$CV701&lt;&gt;$AA701),AND($CX701&lt;&gt;"",$CX701&lt;&gt;$AC701),AND($CZ701&lt;&gt;"",$CZ701&lt;&gt;$AE701),AND($DB701&lt;&gt;"",$DB701&lt;&gt;$AG701),AND($DD701&lt;&gt;"",$DD701&lt;&gt;$AI701),AND($DF701&lt;&gt;"",$DF701&lt;&gt;$AK701),AND($DH701&lt;&gt;"",$DH701&lt;&gt;$AM701),AND($DJ701&lt;&gt;"",$DJ701&lt;&gt;$AO701)),"Rewrite only","No change entered")))</f>
        <v/>
      </c>
    </row>
    <row r="702" spans="1:115" ht="15" customHeight="1">
      <c r="A702" s="78" t="str">
        <f>IF($F702="","",IFERROR(INDEX([1]Raw_Data!$A:$A,MATCH($F702,[1]Raw_Data!$F:$F,0)),""))</f>
        <v/>
      </c>
      <c r="B702" s="79" t="str">
        <f>IF($F702="","",IFERROR(INDEX([1]Raw_Data!$B:$B,MATCH($F702,[1]Raw_Data!$F:$F,0)),""))</f>
        <v/>
      </c>
      <c r="C702" s="80" t="str">
        <f>IF($F702="","",IFERROR(INDEX([1]Raw_Data!$C:$C,MATCH($F702,[1]Raw_Data!$F:$F,0)),""))</f>
        <v/>
      </c>
      <c r="D702" s="81" t="str">
        <f>IF($F702="","",IFERROR(INDEX([1]Raw_Data!$D:$D,MATCH($F702,[1]Raw_Data!$F:$F,0)),""))</f>
        <v/>
      </c>
      <c r="E702" s="81" t="str">
        <f>IF($F702="","",IFERROR(INDEX([1]Raw_Data!$E:$E,MATCH($F702,[1]Raw_Data!$F:$F,0)),""))</f>
        <v/>
      </c>
      <c r="F702" s="82"/>
      <c r="G702" s="79" t="str">
        <f>IF($F702="","",IFERROR(INDEX([1]Raw_Data!$G:$G,MATCH($F702,[1]Raw_Data!$F:$F,0)),""))</f>
        <v/>
      </c>
      <c r="H702" s="83" t="str">
        <f>IF($F702="","",IFERROR(INDEX([1]Raw_Data!$H:$H,MATCH($F702,[1]Raw_Data!$F:$F,0)),""))</f>
        <v/>
      </c>
      <c r="I702" s="36" t="str">
        <f>IF($F702="","",IFERROR(INDEX([1]Raw_Data!$I:$I,MATCH($F702,[1]Raw_Data!$F:$F,0)),""))</f>
        <v/>
      </c>
      <c r="J702" s="83" t="str">
        <f>IF($F702="","",IFERROR(INDEX([1]Raw_Data!$J:$J,MATCH($F702,[1]Raw_Data!$F:$F,0)),""))</f>
        <v/>
      </c>
      <c r="K702" s="37" t="str">
        <f>IF($F702="","",IFERROR(INDEX([1]Raw_Data!$K:$K,MATCH($F702,[1]Raw_Data!$F:$F,0)),""))</f>
        <v/>
      </c>
      <c r="L702" s="83" t="str">
        <f>IF($F702="","",IFERROR(INDEX([1]Raw_Data!$L:$L,MATCH($F702,[1]Raw_Data!$F:$F,0)),""))</f>
        <v/>
      </c>
      <c r="M702" s="37" t="str">
        <f>IF($F702="","",IFERROR(INDEX([1]Raw_Data!$M:$M,MATCH($F702,[1]Raw_Data!$F:$F,0)),""))</f>
        <v/>
      </c>
      <c r="N702" s="83" t="str">
        <f>IF($F702="","",IFERROR(INDEX([1]Raw_Data!$N:$N,MATCH($F702,[1]Raw_Data!$F:$F,0)),""))</f>
        <v/>
      </c>
      <c r="O702" s="37" t="str">
        <f>IF($F702="","",IFERROR(INDEX([1]Raw_Data!$O:$O,MATCH($F702,[1]Raw_Data!$F:$F,0)),""))</f>
        <v/>
      </c>
      <c r="P702" s="83" t="str">
        <f>IF($F702="","",IFERROR(INDEX([1]Raw_Data!$P:$P,MATCH($F702,[1]Raw_Data!$F:$F,0)),""))</f>
        <v/>
      </c>
      <c r="Q702" s="37" t="str">
        <f>IF($F702="","",IFERROR(INDEX([1]Raw_Data!$Q:$Q,MATCH($F702,[1]Raw_Data!$F:$F,0)),""))</f>
        <v/>
      </c>
      <c r="R702" s="83" t="str">
        <f>IF($F702="","",IFERROR(INDEX([1]Raw_Data!$R:$R,MATCH($F702,[1]Raw_Data!$F:$F,0)),""))</f>
        <v/>
      </c>
      <c r="S702" s="37" t="str">
        <f>IF($F702="","",IFERROR(INDEX([1]Raw_Data!$S:$S,MATCH($F702,[1]Raw_Data!$F:$F,0)),""))</f>
        <v/>
      </c>
      <c r="T702" s="83" t="str">
        <f>IF($F702="","",IFERROR(INDEX([1]Raw_Data!$T:$T,MATCH($F702,[1]Raw_Data!$F:$F,0)),""))</f>
        <v/>
      </c>
      <c r="U702" s="37" t="str">
        <f>IF($F702="","",IFERROR(INDEX([1]Raw_Data!$U:$U,MATCH($F702,[1]Raw_Data!$F:$F,0)),""))</f>
        <v/>
      </c>
      <c r="V702" s="83" t="str">
        <f>IF($F702="","",IFERROR(INDEX([1]Raw_Data!$V:$V,MATCH($F702,[1]Raw_Data!$F:$F,0)),""))</f>
        <v/>
      </c>
      <c r="W702" s="37" t="str">
        <f>IF($F702="","",IFERROR(INDEX([1]Raw_Data!$W:$W,MATCH($F702,[1]Raw_Data!$F:$F,0)),""))</f>
        <v/>
      </c>
      <c r="X702" s="83" t="str">
        <f>IF($F702="","",IFERROR(INDEX([1]Raw_Data!$X:$X,MATCH($F702,[1]Raw_Data!$F:$F,0)),""))</f>
        <v/>
      </c>
      <c r="Y702" s="37" t="str">
        <f>IF($F702="","",IFERROR(INDEX([1]Raw_Data!$Y:$Y,MATCH($F702,[1]Raw_Data!$F:$F,0)),""))</f>
        <v/>
      </c>
      <c r="Z702" s="83" t="str">
        <f>IF($F702="","",IFERROR(INDEX([1]Raw_Data!$Z:$Z,MATCH($F702,[1]Raw_Data!$F:$F,0)),""))</f>
        <v/>
      </c>
      <c r="AA702" s="37" t="str">
        <f>IF($F702="","",IFERROR(INDEX([1]Raw_Data!$AA:$AA,MATCH($F702,[1]Raw_Data!$F:$F,0)),""))</f>
        <v/>
      </c>
      <c r="AB702" s="83" t="str">
        <f>IF($F702="","",IFERROR(INDEX([1]Raw_Data!$AB:$AB,MATCH($F702,[1]Raw_Data!$F:$F,0)),""))</f>
        <v/>
      </c>
      <c r="AC702" s="37" t="str">
        <f>IF($F702="","",IFERROR(INDEX([1]Raw_Data!$AC:$AC,MATCH($F702,[1]Raw_Data!$F:$F,0)),""))</f>
        <v/>
      </c>
      <c r="AD702" s="83" t="str">
        <f>IF($F702="","",IFERROR(INDEX([1]Raw_Data!$AD:$AD,MATCH($F702,[1]Raw_Data!$F:$F,0)),""))</f>
        <v/>
      </c>
      <c r="AE702" s="37" t="str">
        <f>IF($F702="","",IFERROR(INDEX([1]Raw_Data!$AE:$AE,MATCH($F702,[1]Raw_Data!$F:$F,0)),""))</f>
        <v/>
      </c>
      <c r="AF702" s="83" t="str">
        <f>IF($F702="","",IFERROR(INDEX([1]Raw_Data!$AF:$AF,MATCH($F702,[1]Raw_Data!$F:$F,0)),""))</f>
        <v/>
      </c>
      <c r="AG702" s="37" t="str">
        <f>IF($F702="","",IFERROR(INDEX([1]Raw_Data!$AG:$AG,MATCH($F702,[1]Raw_Data!$F:$F,0)),""))</f>
        <v/>
      </c>
      <c r="AH702" s="83" t="str">
        <f>IF($F702="","",IFERROR(INDEX([1]Raw_Data!$AH:$AH,MATCH($F702,[1]Raw_Data!$F:$F,0)),""))</f>
        <v/>
      </c>
      <c r="AI702" s="37" t="str">
        <f>IF($F702="","",IFERROR(INDEX([1]Raw_Data!$AI:$AI,MATCH($F702,[1]Raw_Data!$F:$F,0)),""))</f>
        <v/>
      </c>
      <c r="AJ702" s="83" t="str">
        <f>IF($F702="","",IFERROR(INDEX([1]Raw_Data!$AJ:$AJ,MATCH($F702,[1]Raw_Data!$F:$F,0)),""))</f>
        <v/>
      </c>
      <c r="AK702" s="37" t="str">
        <f>IF($F702="","",IFERROR(INDEX([1]Raw_Data!$AK:$AK,MATCH($F702,[1]Raw_Data!$F:$F,0)),""))</f>
        <v/>
      </c>
      <c r="AL702" s="83" t="str">
        <f>IF($F702="","",IFERROR(INDEX([1]Raw_Data!$AL:$AL,MATCH($F702,[1]Raw_Data!$F:$F,0)),""))</f>
        <v/>
      </c>
      <c r="AM702" s="37" t="str">
        <f>IF($F702="","",IFERROR(INDEX([1]Raw_Data!$AM:$AM,MATCH($F702,[1]Raw_Data!$F:$F,0)),""))</f>
        <v/>
      </c>
      <c r="AN702" s="83" t="str">
        <f>IF($F702="","",IFERROR(INDEX([1]Raw_Data!$AN:$AN,MATCH($F702,[1]Raw_Data!$F:$F,0)),""))</f>
        <v/>
      </c>
      <c r="AO702" s="37" t="str">
        <f>IF($F702="","",IFERROR(INDEX([1]Raw_Data!$AO:$AO,MATCH($F702,[1]Raw_Data!$F:$F,0)),""))</f>
        <v/>
      </c>
      <c r="AP702" s="83" t="str">
        <f>IF($F702="","",IFERROR(INDEX([1]Raw_Data!$AP:$AP,MATCH($F702,[1]Raw_Data!$F:$F,0)),""))</f>
        <v/>
      </c>
      <c r="AQ702" s="37" t="str">
        <f>IF($F702="","",IFERROR(INDEX([1]Raw_Data!$AQ:$AQ,MATCH($F702,[1]Raw_Data!$F:$F,0)),""))</f>
        <v/>
      </c>
      <c r="AR702" s="83"/>
      <c r="AS702" s="84" t="str">
        <f>IF($F702="","",SUM(IF($CC702="",$H702,$CC702),IF($CE702="",$J702,$CE702),IF($CG702="",$L702,$CG702),IF($CI702="",$N702,$CI702),IF($CK702="",$P702,$CK702),IF($CM702="",$R702,$CM702),IF($CO702="",$T702,$CO702),IF($CQ702="",$V702,$CQ702),IF($CS702="",$X702,$CS702),IF($CU702="",$Z702,$CU702),IF($CW702="",$AB702,$CW702),IF($CY702="",$AD702,$CY702),IF($DA702="",$AF702,$DA702),IF($DC702="",$AH702,$DC702),IF($DE702="",$AJ702,$DE702),IF($DG702="",$AL702,$DG702),IF($DI702="",$AN702,$DI702)))</f>
        <v/>
      </c>
      <c r="AT702" s="80" t="str">
        <f t="shared" si="120"/>
        <v/>
      </c>
      <c r="AU702" s="79" t="str">
        <f t="shared" si="121"/>
        <v/>
      </c>
      <c r="AV702" s="80" t="str">
        <f t="shared" si="122"/>
        <v/>
      </c>
      <c r="AW702" s="80" t="str">
        <f t="shared" si="123"/>
        <v/>
      </c>
      <c r="AX702" s="79" t="str">
        <f t="shared" si="124"/>
        <v/>
      </c>
      <c r="AY702" s="79" t="str">
        <f>IF(B702="","",COUNTIFS($B$5:B702,B702,$AT$5:AT702,AT702))</f>
        <v/>
      </c>
      <c r="AZ702" s="79" t="str">
        <f>IF(B702="","",COUNTIFS($B$5:B702,B702,$AV$5:AV702,AV702))</f>
        <v/>
      </c>
      <c r="BA702" s="79" t="str">
        <f t="shared" si="125"/>
        <v/>
      </c>
      <c r="BB702" s="79" t="str">
        <f t="shared" si="126"/>
        <v/>
      </c>
      <c r="BC702" s="79">
        <f t="shared" si="127"/>
        <v>0</v>
      </c>
      <c r="BD702" s="40" t="str">
        <f t="shared" si="128"/>
        <v/>
      </c>
      <c r="BE702" s="11" t="str">
        <f>IF($F702="","","REV"&amp;COUNTIF($F$5:F702,$F702))</f>
        <v/>
      </c>
      <c r="BF702" s="23"/>
      <c r="BG702" s="23"/>
      <c r="BH702" s="40" t="str">
        <f t="shared" si="129"/>
        <v/>
      </c>
      <c r="BI702" s="40" t="str">
        <f t="shared" si="130"/>
        <v/>
      </c>
      <c r="BJ702" s="41"/>
      <c r="BK702" s="41"/>
      <c r="BL702" s="41"/>
      <c r="BM702" s="41"/>
      <c r="BN702" s="41"/>
      <c r="BO702" s="41"/>
      <c r="BP702" s="41"/>
      <c r="BQ702" s="41"/>
      <c r="BR702" s="41"/>
      <c r="BS702" s="41"/>
      <c r="BT702" s="41"/>
      <c r="BU702" s="41"/>
      <c r="BV702" s="41"/>
      <c r="BW702" s="41"/>
      <c r="BX702" s="41"/>
      <c r="BY702" s="41"/>
      <c r="BZ702" s="41"/>
      <c r="CA702" s="40" t="str">
        <f t="shared" si="131"/>
        <v/>
      </c>
      <c r="CC702" s="82"/>
      <c r="CD702" s="41"/>
      <c r="CE702" s="82"/>
      <c r="CF702" s="41"/>
      <c r="CG702" s="82"/>
      <c r="CH702" s="41"/>
      <c r="CI702" s="82"/>
      <c r="CJ702" s="41"/>
      <c r="CK702" s="82"/>
      <c r="CL702" s="41"/>
      <c r="CM702" s="82"/>
      <c r="CN702" s="41"/>
      <c r="CO702" s="82"/>
      <c r="CP702" s="41"/>
      <c r="CQ702" s="82"/>
      <c r="CR702" s="41"/>
      <c r="CS702" s="82"/>
      <c r="CT702" s="41"/>
      <c r="CU702" s="82"/>
      <c r="CV702" s="41"/>
      <c r="CW702" s="82"/>
      <c r="CX702" s="41"/>
      <c r="CY702" s="82"/>
      <c r="CZ702" s="41"/>
      <c r="DA702" s="82"/>
      <c r="DB702" s="41"/>
      <c r="DC702" s="82"/>
      <c r="DD702" s="41"/>
      <c r="DE702" s="82"/>
      <c r="DF702" s="41"/>
      <c r="DG702" s="82"/>
      <c r="DH702" s="41"/>
      <c r="DI702" s="82"/>
      <c r="DJ702" s="41"/>
      <c r="DK702" s="23" t="str">
        <f>IF($F702="","",IF(OR(AND($CC702&lt;&gt;"",$CC702&lt;&gt;$H702),AND($CE702&lt;&gt;"",$CE702&lt;&gt;$J702),AND($CG702&lt;&gt;"",$CG702&lt;&gt;$L702),AND($CI702&lt;&gt;"",$CI702&lt;&gt;$N702),AND($CK702&lt;&gt;"",$CK702&lt;&gt;$P702),AND($CM702&lt;&gt;"",$CM702&lt;&gt;$R702),AND($CO702&lt;&gt;"",$CO702&lt;&gt;$T702),AND($CQ702&lt;&gt;"",$CQ702&lt;&gt;$V702),AND($CS702&lt;&gt;"",$CS702&lt;&gt;$X702),AND($CU702&lt;&gt;"",$CU702&lt;&gt;$Z702),AND($CW702&lt;&gt;"",$CW702&lt;&gt;$AB702),AND($CY702&lt;&gt;"",$CY702&lt;&gt;$AD702),AND($DA702&lt;&gt;"",$DA702&lt;&gt;$AF702),AND($DC702&lt;&gt;"",$DC702&lt;&gt;$AH702),AND($DE702&lt;&gt;"",$DE702&lt;&gt;$AJ702),AND($DG702&lt;&gt;"",$DG702&lt;&gt;$AL702),AND($DI702&lt;&gt;"",$DI702&lt;&gt;$AN702)),"Score changed",IF(OR(AND($CD702&lt;&gt;"",$CD702&lt;&gt;$I702),AND($CF702&lt;&gt;"",$CF702&lt;&gt;$K702),AND($CH702&lt;&gt;"",$CH702&lt;&gt;$M702),AND($CJ702&lt;&gt;"",$CJ702&lt;&gt;$O702),AND($CL702&lt;&gt;"",$CL702&lt;&gt;$Q702),AND($CN702&lt;&gt;"",$CN702&lt;&gt;$S702),AND($CP702&lt;&gt;"",$CP702&lt;&gt;$U702),AND($CR702&lt;&gt;"",$CR702&lt;&gt;$W702),AND($CT702&lt;&gt;"",$CT702&lt;&gt;$Y702),AND($CV702&lt;&gt;"",$CV702&lt;&gt;$AA702),AND($CX702&lt;&gt;"",$CX702&lt;&gt;$AC702),AND($CZ702&lt;&gt;"",$CZ702&lt;&gt;$AE702),AND($DB702&lt;&gt;"",$DB702&lt;&gt;$AG702),AND($DD702&lt;&gt;"",$DD702&lt;&gt;$AI702),AND($DF702&lt;&gt;"",$DF702&lt;&gt;$AK702),AND($DH702&lt;&gt;"",$DH702&lt;&gt;$AM702),AND($DJ702&lt;&gt;"",$DJ702&lt;&gt;$AO702)),"Rewrite only","No change entered")))</f>
        <v/>
      </c>
    </row>
    <row r="703" spans="1:115" ht="15" customHeight="1">
      <c r="A703" s="78" t="str">
        <f>IF($F703="","",IFERROR(INDEX([1]Raw_Data!$A:$A,MATCH($F703,[1]Raw_Data!$F:$F,0)),""))</f>
        <v/>
      </c>
      <c r="B703" s="79" t="str">
        <f>IF($F703="","",IFERROR(INDEX([1]Raw_Data!$B:$B,MATCH($F703,[1]Raw_Data!$F:$F,0)),""))</f>
        <v/>
      </c>
      <c r="C703" s="80" t="str">
        <f>IF($F703="","",IFERROR(INDEX([1]Raw_Data!$C:$C,MATCH($F703,[1]Raw_Data!$F:$F,0)),""))</f>
        <v/>
      </c>
      <c r="D703" s="81" t="str">
        <f>IF($F703="","",IFERROR(INDEX([1]Raw_Data!$D:$D,MATCH($F703,[1]Raw_Data!$F:$F,0)),""))</f>
        <v/>
      </c>
      <c r="E703" s="81" t="str">
        <f>IF($F703="","",IFERROR(INDEX([1]Raw_Data!$E:$E,MATCH($F703,[1]Raw_Data!$F:$F,0)),""))</f>
        <v/>
      </c>
      <c r="F703" s="82"/>
      <c r="G703" s="79" t="str">
        <f>IF($F703="","",IFERROR(INDEX([1]Raw_Data!$G:$G,MATCH($F703,[1]Raw_Data!$F:$F,0)),""))</f>
        <v/>
      </c>
      <c r="H703" s="83" t="str">
        <f>IF($F703="","",IFERROR(INDEX([1]Raw_Data!$H:$H,MATCH($F703,[1]Raw_Data!$F:$F,0)),""))</f>
        <v/>
      </c>
      <c r="I703" s="36" t="str">
        <f>IF($F703="","",IFERROR(INDEX([1]Raw_Data!$I:$I,MATCH($F703,[1]Raw_Data!$F:$F,0)),""))</f>
        <v/>
      </c>
      <c r="J703" s="83" t="str">
        <f>IF($F703="","",IFERROR(INDEX([1]Raw_Data!$J:$J,MATCH($F703,[1]Raw_Data!$F:$F,0)),""))</f>
        <v/>
      </c>
      <c r="K703" s="37" t="str">
        <f>IF($F703="","",IFERROR(INDEX([1]Raw_Data!$K:$K,MATCH($F703,[1]Raw_Data!$F:$F,0)),""))</f>
        <v/>
      </c>
      <c r="L703" s="83" t="str">
        <f>IF($F703="","",IFERROR(INDEX([1]Raw_Data!$L:$L,MATCH($F703,[1]Raw_Data!$F:$F,0)),""))</f>
        <v/>
      </c>
      <c r="M703" s="37" t="str">
        <f>IF($F703="","",IFERROR(INDEX([1]Raw_Data!$M:$M,MATCH($F703,[1]Raw_Data!$F:$F,0)),""))</f>
        <v/>
      </c>
      <c r="N703" s="83" t="str">
        <f>IF($F703="","",IFERROR(INDEX([1]Raw_Data!$N:$N,MATCH($F703,[1]Raw_Data!$F:$F,0)),""))</f>
        <v/>
      </c>
      <c r="O703" s="37" t="str">
        <f>IF($F703="","",IFERROR(INDEX([1]Raw_Data!$O:$O,MATCH($F703,[1]Raw_Data!$F:$F,0)),""))</f>
        <v/>
      </c>
      <c r="P703" s="83" t="str">
        <f>IF($F703="","",IFERROR(INDEX([1]Raw_Data!$P:$P,MATCH($F703,[1]Raw_Data!$F:$F,0)),""))</f>
        <v/>
      </c>
      <c r="Q703" s="37" t="str">
        <f>IF($F703="","",IFERROR(INDEX([1]Raw_Data!$Q:$Q,MATCH($F703,[1]Raw_Data!$F:$F,0)),""))</f>
        <v/>
      </c>
      <c r="R703" s="83" t="str">
        <f>IF($F703="","",IFERROR(INDEX([1]Raw_Data!$R:$R,MATCH($F703,[1]Raw_Data!$F:$F,0)),""))</f>
        <v/>
      </c>
      <c r="S703" s="37" t="str">
        <f>IF($F703="","",IFERROR(INDEX([1]Raw_Data!$S:$S,MATCH($F703,[1]Raw_Data!$F:$F,0)),""))</f>
        <v/>
      </c>
      <c r="T703" s="83" t="str">
        <f>IF($F703="","",IFERROR(INDEX([1]Raw_Data!$T:$T,MATCH($F703,[1]Raw_Data!$F:$F,0)),""))</f>
        <v/>
      </c>
      <c r="U703" s="37" t="str">
        <f>IF($F703="","",IFERROR(INDEX([1]Raw_Data!$U:$U,MATCH($F703,[1]Raw_Data!$F:$F,0)),""))</f>
        <v/>
      </c>
      <c r="V703" s="83" t="str">
        <f>IF($F703="","",IFERROR(INDEX([1]Raw_Data!$V:$V,MATCH($F703,[1]Raw_Data!$F:$F,0)),""))</f>
        <v/>
      </c>
      <c r="W703" s="37" t="str">
        <f>IF($F703="","",IFERROR(INDEX([1]Raw_Data!$W:$W,MATCH($F703,[1]Raw_Data!$F:$F,0)),""))</f>
        <v/>
      </c>
      <c r="X703" s="83" t="str">
        <f>IF($F703="","",IFERROR(INDEX([1]Raw_Data!$X:$X,MATCH($F703,[1]Raw_Data!$F:$F,0)),""))</f>
        <v/>
      </c>
      <c r="Y703" s="37" t="str">
        <f>IF($F703="","",IFERROR(INDEX([1]Raw_Data!$Y:$Y,MATCH($F703,[1]Raw_Data!$F:$F,0)),""))</f>
        <v/>
      </c>
      <c r="Z703" s="83" t="str">
        <f>IF($F703="","",IFERROR(INDEX([1]Raw_Data!$Z:$Z,MATCH($F703,[1]Raw_Data!$F:$F,0)),""))</f>
        <v/>
      </c>
      <c r="AA703" s="37" t="str">
        <f>IF($F703="","",IFERROR(INDEX([1]Raw_Data!$AA:$AA,MATCH($F703,[1]Raw_Data!$F:$F,0)),""))</f>
        <v/>
      </c>
      <c r="AB703" s="83" t="str">
        <f>IF($F703="","",IFERROR(INDEX([1]Raw_Data!$AB:$AB,MATCH($F703,[1]Raw_Data!$F:$F,0)),""))</f>
        <v/>
      </c>
      <c r="AC703" s="37" t="str">
        <f>IF($F703="","",IFERROR(INDEX([1]Raw_Data!$AC:$AC,MATCH($F703,[1]Raw_Data!$F:$F,0)),""))</f>
        <v/>
      </c>
      <c r="AD703" s="83" t="str">
        <f>IF($F703="","",IFERROR(INDEX([1]Raw_Data!$AD:$AD,MATCH($F703,[1]Raw_Data!$F:$F,0)),""))</f>
        <v/>
      </c>
      <c r="AE703" s="37" t="str">
        <f>IF($F703="","",IFERROR(INDEX([1]Raw_Data!$AE:$AE,MATCH($F703,[1]Raw_Data!$F:$F,0)),""))</f>
        <v/>
      </c>
      <c r="AF703" s="83" t="str">
        <f>IF($F703="","",IFERROR(INDEX([1]Raw_Data!$AF:$AF,MATCH($F703,[1]Raw_Data!$F:$F,0)),""))</f>
        <v/>
      </c>
      <c r="AG703" s="37" t="str">
        <f>IF($F703="","",IFERROR(INDEX([1]Raw_Data!$AG:$AG,MATCH($F703,[1]Raw_Data!$F:$F,0)),""))</f>
        <v/>
      </c>
      <c r="AH703" s="83" t="str">
        <f>IF($F703="","",IFERROR(INDEX([1]Raw_Data!$AH:$AH,MATCH($F703,[1]Raw_Data!$F:$F,0)),""))</f>
        <v/>
      </c>
      <c r="AI703" s="37" t="str">
        <f>IF($F703="","",IFERROR(INDEX([1]Raw_Data!$AI:$AI,MATCH($F703,[1]Raw_Data!$F:$F,0)),""))</f>
        <v/>
      </c>
      <c r="AJ703" s="83" t="str">
        <f>IF($F703="","",IFERROR(INDEX([1]Raw_Data!$AJ:$AJ,MATCH($F703,[1]Raw_Data!$F:$F,0)),""))</f>
        <v/>
      </c>
      <c r="AK703" s="37" t="str">
        <f>IF($F703="","",IFERROR(INDEX([1]Raw_Data!$AK:$AK,MATCH($F703,[1]Raw_Data!$F:$F,0)),""))</f>
        <v/>
      </c>
      <c r="AL703" s="83" t="str">
        <f>IF($F703="","",IFERROR(INDEX([1]Raw_Data!$AL:$AL,MATCH($F703,[1]Raw_Data!$F:$F,0)),""))</f>
        <v/>
      </c>
      <c r="AM703" s="37" t="str">
        <f>IF($F703="","",IFERROR(INDEX([1]Raw_Data!$AM:$AM,MATCH($F703,[1]Raw_Data!$F:$F,0)),""))</f>
        <v/>
      </c>
      <c r="AN703" s="83" t="str">
        <f>IF($F703="","",IFERROR(INDEX([1]Raw_Data!$AN:$AN,MATCH($F703,[1]Raw_Data!$F:$F,0)),""))</f>
        <v/>
      </c>
      <c r="AO703" s="37" t="str">
        <f>IF($F703="","",IFERROR(INDEX([1]Raw_Data!$AO:$AO,MATCH($F703,[1]Raw_Data!$F:$F,0)),""))</f>
        <v/>
      </c>
      <c r="AP703" s="83" t="str">
        <f>IF($F703="","",IFERROR(INDEX([1]Raw_Data!$AP:$AP,MATCH($F703,[1]Raw_Data!$F:$F,0)),""))</f>
        <v/>
      </c>
      <c r="AQ703" s="37" t="str">
        <f>IF($F703="","",IFERROR(INDEX([1]Raw_Data!$AQ:$AQ,MATCH($F703,[1]Raw_Data!$F:$F,0)),""))</f>
        <v/>
      </c>
      <c r="AR703" s="83"/>
      <c r="AS703" s="84" t="str">
        <f>IF($F703="","",SUM(IF($CC703="",$H703,$CC703),IF($CE703="",$J703,$CE703),IF($CG703="",$L703,$CG703),IF($CI703="",$N703,$CI703),IF($CK703="",$P703,$CK703),IF($CM703="",$R703,$CM703),IF($CO703="",$T703,$CO703),IF($CQ703="",$V703,$CQ703),IF($CS703="",$X703,$CS703),IF($CU703="",$Z703,$CU703),IF($CW703="",$AB703,$CW703),IF($CY703="",$AD703,$CY703),IF($DA703="",$AF703,$DA703),IF($DC703="",$AH703,$DC703),IF($DE703="",$AJ703,$DE703),IF($DG703="",$AL703,$DG703),IF($DI703="",$AN703,$DI703)))</f>
        <v/>
      </c>
      <c r="AT703" s="80" t="str">
        <f t="shared" si="120"/>
        <v/>
      </c>
      <c r="AU703" s="79" t="str">
        <f t="shared" si="121"/>
        <v/>
      </c>
      <c r="AV703" s="80" t="str">
        <f t="shared" si="122"/>
        <v/>
      </c>
      <c r="AW703" s="80" t="str">
        <f t="shared" si="123"/>
        <v/>
      </c>
      <c r="AX703" s="79" t="str">
        <f t="shared" si="124"/>
        <v/>
      </c>
      <c r="AY703" s="79" t="str">
        <f>IF(B703="","",COUNTIFS($B$5:B703,B703,$AT$5:AT703,AT703))</f>
        <v/>
      </c>
      <c r="AZ703" s="79" t="str">
        <f>IF(B703="","",COUNTIFS($B$5:B703,B703,$AV$5:AV703,AV703))</f>
        <v/>
      </c>
      <c r="BA703" s="79" t="str">
        <f t="shared" si="125"/>
        <v/>
      </c>
      <c r="BB703" s="79" t="str">
        <f t="shared" si="126"/>
        <v/>
      </c>
      <c r="BC703" s="79">
        <f t="shared" si="127"/>
        <v>0</v>
      </c>
      <c r="BD703" s="40" t="str">
        <f t="shared" si="128"/>
        <v/>
      </c>
      <c r="BE703" s="11" t="str">
        <f>IF($F703="","","REV"&amp;COUNTIF($F$5:F703,$F703))</f>
        <v/>
      </c>
      <c r="BF703" s="23"/>
      <c r="BG703" s="23"/>
      <c r="BH703" s="40" t="str">
        <f t="shared" si="129"/>
        <v/>
      </c>
      <c r="BI703" s="40" t="str">
        <f t="shared" si="130"/>
        <v/>
      </c>
      <c r="BJ703" s="41"/>
      <c r="BK703" s="41"/>
      <c r="BL703" s="41"/>
      <c r="BM703" s="41"/>
      <c r="BN703" s="41"/>
      <c r="BO703" s="41"/>
      <c r="BP703" s="41"/>
      <c r="BQ703" s="41"/>
      <c r="BR703" s="41"/>
      <c r="BS703" s="41"/>
      <c r="BT703" s="41"/>
      <c r="BU703" s="41"/>
      <c r="BV703" s="41"/>
      <c r="BW703" s="41"/>
      <c r="BX703" s="41"/>
      <c r="BY703" s="41"/>
      <c r="BZ703" s="41"/>
      <c r="CA703" s="40" t="str">
        <f t="shared" si="131"/>
        <v/>
      </c>
      <c r="CC703" s="82"/>
      <c r="CD703" s="41"/>
      <c r="CE703" s="82"/>
      <c r="CF703" s="41"/>
      <c r="CG703" s="82"/>
      <c r="CH703" s="41"/>
      <c r="CI703" s="82"/>
      <c r="CJ703" s="41"/>
      <c r="CK703" s="82"/>
      <c r="CL703" s="41"/>
      <c r="CM703" s="82"/>
      <c r="CN703" s="41"/>
      <c r="CO703" s="82"/>
      <c r="CP703" s="41"/>
      <c r="CQ703" s="82"/>
      <c r="CR703" s="41"/>
      <c r="CS703" s="82"/>
      <c r="CT703" s="41"/>
      <c r="CU703" s="82"/>
      <c r="CV703" s="41"/>
      <c r="CW703" s="82"/>
      <c r="CX703" s="41"/>
      <c r="CY703" s="82"/>
      <c r="CZ703" s="41"/>
      <c r="DA703" s="82"/>
      <c r="DB703" s="41"/>
      <c r="DC703" s="82"/>
      <c r="DD703" s="41"/>
      <c r="DE703" s="82"/>
      <c r="DF703" s="41"/>
      <c r="DG703" s="82"/>
      <c r="DH703" s="41"/>
      <c r="DI703" s="82"/>
      <c r="DJ703" s="41"/>
      <c r="DK703" s="23" t="str">
        <f>IF($F703="","",IF(OR(AND($CC703&lt;&gt;"",$CC703&lt;&gt;$H703),AND($CE703&lt;&gt;"",$CE703&lt;&gt;$J703),AND($CG703&lt;&gt;"",$CG703&lt;&gt;$L703),AND($CI703&lt;&gt;"",$CI703&lt;&gt;$N703),AND($CK703&lt;&gt;"",$CK703&lt;&gt;$P703),AND($CM703&lt;&gt;"",$CM703&lt;&gt;$R703),AND($CO703&lt;&gt;"",$CO703&lt;&gt;$T703),AND($CQ703&lt;&gt;"",$CQ703&lt;&gt;$V703),AND($CS703&lt;&gt;"",$CS703&lt;&gt;$X703),AND($CU703&lt;&gt;"",$CU703&lt;&gt;$Z703),AND($CW703&lt;&gt;"",$CW703&lt;&gt;$AB703),AND($CY703&lt;&gt;"",$CY703&lt;&gt;$AD703),AND($DA703&lt;&gt;"",$DA703&lt;&gt;$AF703),AND($DC703&lt;&gt;"",$DC703&lt;&gt;$AH703),AND($DE703&lt;&gt;"",$DE703&lt;&gt;$AJ703),AND($DG703&lt;&gt;"",$DG703&lt;&gt;$AL703),AND($DI703&lt;&gt;"",$DI703&lt;&gt;$AN703)),"Score changed",IF(OR(AND($CD703&lt;&gt;"",$CD703&lt;&gt;$I703),AND($CF703&lt;&gt;"",$CF703&lt;&gt;$K703),AND($CH703&lt;&gt;"",$CH703&lt;&gt;$M703),AND($CJ703&lt;&gt;"",$CJ703&lt;&gt;$O703),AND($CL703&lt;&gt;"",$CL703&lt;&gt;$Q703),AND($CN703&lt;&gt;"",$CN703&lt;&gt;$S703),AND($CP703&lt;&gt;"",$CP703&lt;&gt;$U703),AND($CR703&lt;&gt;"",$CR703&lt;&gt;$W703),AND($CT703&lt;&gt;"",$CT703&lt;&gt;$Y703),AND($CV703&lt;&gt;"",$CV703&lt;&gt;$AA703),AND($CX703&lt;&gt;"",$CX703&lt;&gt;$AC703),AND($CZ703&lt;&gt;"",$CZ703&lt;&gt;$AE703),AND($DB703&lt;&gt;"",$DB703&lt;&gt;$AG703),AND($DD703&lt;&gt;"",$DD703&lt;&gt;$AI703),AND($DF703&lt;&gt;"",$DF703&lt;&gt;$AK703),AND($DH703&lt;&gt;"",$DH703&lt;&gt;$AM703),AND($DJ703&lt;&gt;"",$DJ703&lt;&gt;$AO703)),"Rewrite only","No change entered")))</f>
        <v/>
      </c>
    </row>
    <row r="704" spans="1:115" ht="15" customHeight="1">
      <c r="A704" s="78" t="str">
        <f>IF($F704="","",IFERROR(INDEX([1]Raw_Data!$A:$A,MATCH($F704,[1]Raw_Data!$F:$F,0)),""))</f>
        <v/>
      </c>
      <c r="B704" s="79" t="str">
        <f>IF($F704="","",IFERROR(INDEX([1]Raw_Data!$B:$B,MATCH($F704,[1]Raw_Data!$F:$F,0)),""))</f>
        <v/>
      </c>
      <c r="C704" s="80" t="str">
        <f>IF($F704="","",IFERROR(INDEX([1]Raw_Data!$C:$C,MATCH($F704,[1]Raw_Data!$F:$F,0)),""))</f>
        <v/>
      </c>
      <c r="D704" s="81" t="str">
        <f>IF($F704="","",IFERROR(INDEX([1]Raw_Data!$D:$D,MATCH($F704,[1]Raw_Data!$F:$F,0)),""))</f>
        <v/>
      </c>
      <c r="E704" s="81" t="str">
        <f>IF($F704="","",IFERROR(INDEX([1]Raw_Data!$E:$E,MATCH($F704,[1]Raw_Data!$F:$F,0)),""))</f>
        <v/>
      </c>
      <c r="F704" s="82"/>
      <c r="G704" s="79" t="str">
        <f>IF($F704="","",IFERROR(INDEX([1]Raw_Data!$G:$G,MATCH($F704,[1]Raw_Data!$F:$F,0)),""))</f>
        <v/>
      </c>
      <c r="H704" s="83" t="str">
        <f>IF($F704="","",IFERROR(INDEX([1]Raw_Data!$H:$H,MATCH($F704,[1]Raw_Data!$F:$F,0)),""))</f>
        <v/>
      </c>
      <c r="I704" s="36" t="str">
        <f>IF($F704="","",IFERROR(INDEX([1]Raw_Data!$I:$I,MATCH($F704,[1]Raw_Data!$F:$F,0)),""))</f>
        <v/>
      </c>
      <c r="J704" s="83" t="str">
        <f>IF($F704="","",IFERROR(INDEX([1]Raw_Data!$J:$J,MATCH($F704,[1]Raw_Data!$F:$F,0)),""))</f>
        <v/>
      </c>
      <c r="K704" s="37" t="str">
        <f>IF($F704="","",IFERROR(INDEX([1]Raw_Data!$K:$K,MATCH($F704,[1]Raw_Data!$F:$F,0)),""))</f>
        <v/>
      </c>
      <c r="L704" s="83" t="str">
        <f>IF($F704="","",IFERROR(INDEX([1]Raw_Data!$L:$L,MATCH($F704,[1]Raw_Data!$F:$F,0)),""))</f>
        <v/>
      </c>
      <c r="M704" s="37" t="str">
        <f>IF($F704="","",IFERROR(INDEX([1]Raw_Data!$M:$M,MATCH($F704,[1]Raw_Data!$F:$F,0)),""))</f>
        <v/>
      </c>
      <c r="N704" s="83" t="str">
        <f>IF($F704="","",IFERROR(INDEX([1]Raw_Data!$N:$N,MATCH($F704,[1]Raw_Data!$F:$F,0)),""))</f>
        <v/>
      </c>
      <c r="O704" s="37" t="str">
        <f>IF($F704="","",IFERROR(INDEX([1]Raw_Data!$O:$O,MATCH($F704,[1]Raw_Data!$F:$F,0)),""))</f>
        <v/>
      </c>
      <c r="P704" s="83" t="str">
        <f>IF($F704="","",IFERROR(INDEX([1]Raw_Data!$P:$P,MATCH($F704,[1]Raw_Data!$F:$F,0)),""))</f>
        <v/>
      </c>
      <c r="Q704" s="37" t="str">
        <f>IF($F704="","",IFERROR(INDEX([1]Raw_Data!$Q:$Q,MATCH($F704,[1]Raw_Data!$F:$F,0)),""))</f>
        <v/>
      </c>
      <c r="R704" s="83" t="str">
        <f>IF($F704="","",IFERROR(INDEX([1]Raw_Data!$R:$R,MATCH($F704,[1]Raw_Data!$F:$F,0)),""))</f>
        <v/>
      </c>
      <c r="S704" s="37" t="str">
        <f>IF($F704="","",IFERROR(INDEX([1]Raw_Data!$S:$S,MATCH($F704,[1]Raw_Data!$F:$F,0)),""))</f>
        <v/>
      </c>
      <c r="T704" s="83" t="str">
        <f>IF($F704="","",IFERROR(INDEX([1]Raw_Data!$T:$T,MATCH($F704,[1]Raw_Data!$F:$F,0)),""))</f>
        <v/>
      </c>
      <c r="U704" s="37" t="str">
        <f>IF($F704="","",IFERROR(INDEX([1]Raw_Data!$U:$U,MATCH($F704,[1]Raw_Data!$F:$F,0)),""))</f>
        <v/>
      </c>
      <c r="V704" s="83" t="str">
        <f>IF($F704="","",IFERROR(INDEX([1]Raw_Data!$V:$V,MATCH($F704,[1]Raw_Data!$F:$F,0)),""))</f>
        <v/>
      </c>
      <c r="W704" s="37" t="str">
        <f>IF($F704="","",IFERROR(INDEX([1]Raw_Data!$W:$W,MATCH($F704,[1]Raw_Data!$F:$F,0)),""))</f>
        <v/>
      </c>
      <c r="X704" s="83" t="str">
        <f>IF($F704="","",IFERROR(INDEX([1]Raw_Data!$X:$X,MATCH($F704,[1]Raw_Data!$F:$F,0)),""))</f>
        <v/>
      </c>
      <c r="Y704" s="37" t="str">
        <f>IF($F704="","",IFERROR(INDEX([1]Raw_Data!$Y:$Y,MATCH($F704,[1]Raw_Data!$F:$F,0)),""))</f>
        <v/>
      </c>
      <c r="Z704" s="83" t="str">
        <f>IF($F704="","",IFERROR(INDEX([1]Raw_Data!$Z:$Z,MATCH($F704,[1]Raw_Data!$F:$F,0)),""))</f>
        <v/>
      </c>
      <c r="AA704" s="37" t="str">
        <f>IF($F704="","",IFERROR(INDEX([1]Raw_Data!$AA:$AA,MATCH($F704,[1]Raw_Data!$F:$F,0)),""))</f>
        <v/>
      </c>
      <c r="AB704" s="83" t="str">
        <f>IF($F704="","",IFERROR(INDEX([1]Raw_Data!$AB:$AB,MATCH($F704,[1]Raw_Data!$F:$F,0)),""))</f>
        <v/>
      </c>
      <c r="AC704" s="37" t="str">
        <f>IF($F704="","",IFERROR(INDEX([1]Raw_Data!$AC:$AC,MATCH($F704,[1]Raw_Data!$F:$F,0)),""))</f>
        <v/>
      </c>
      <c r="AD704" s="83" t="str">
        <f>IF($F704="","",IFERROR(INDEX([1]Raw_Data!$AD:$AD,MATCH($F704,[1]Raw_Data!$F:$F,0)),""))</f>
        <v/>
      </c>
      <c r="AE704" s="37" t="str">
        <f>IF($F704="","",IFERROR(INDEX([1]Raw_Data!$AE:$AE,MATCH($F704,[1]Raw_Data!$F:$F,0)),""))</f>
        <v/>
      </c>
      <c r="AF704" s="83" t="str">
        <f>IF($F704="","",IFERROR(INDEX([1]Raw_Data!$AF:$AF,MATCH($F704,[1]Raw_Data!$F:$F,0)),""))</f>
        <v/>
      </c>
      <c r="AG704" s="37" t="str">
        <f>IF($F704="","",IFERROR(INDEX([1]Raw_Data!$AG:$AG,MATCH($F704,[1]Raw_Data!$F:$F,0)),""))</f>
        <v/>
      </c>
      <c r="AH704" s="83" t="str">
        <f>IF($F704="","",IFERROR(INDEX([1]Raw_Data!$AH:$AH,MATCH($F704,[1]Raw_Data!$F:$F,0)),""))</f>
        <v/>
      </c>
      <c r="AI704" s="37" t="str">
        <f>IF($F704="","",IFERROR(INDEX([1]Raw_Data!$AI:$AI,MATCH($F704,[1]Raw_Data!$F:$F,0)),""))</f>
        <v/>
      </c>
      <c r="AJ704" s="83" t="str">
        <f>IF($F704="","",IFERROR(INDEX([1]Raw_Data!$AJ:$AJ,MATCH($F704,[1]Raw_Data!$F:$F,0)),""))</f>
        <v/>
      </c>
      <c r="AK704" s="37" t="str">
        <f>IF($F704="","",IFERROR(INDEX([1]Raw_Data!$AK:$AK,MATCH($F704,[1]Raw_Data!$F:$F,0)),""))</f>
        <v/>
      </c>
      <c r="AL704" s="83" t="str">
        <f>IF($F704="","",IFERROR(INDEX([1]Raw_Data!$AL:$AL,MATCH($F704,[1]Raw_Data!$F:$F,0)),""))</f>
        <v/>
      </c>
      <c r="AM704" s="37" t="str">
        <f>IF($F704="","",IFERROR(INDEX([1]Raw_Data!$AM:$AM,MATCH($F704,[1]Raw_Data!$F:$F,0)),""))</f>
        <v/>
      </c>
      <c r="AN704" s="83" t="str">
        <f>IF($F704="","",IFERROR(INDEX([1]Raw_Data!$AN:$AN,MATCH($F704,[1]Raw_Data!$F:$F,0)),""))</f>
        <v/>
      </c>
      <c r="AO704" s="37" t="str">
        <f>IF($F704="","",IFERROR(INDEX([1]Raw_Data!$AO:$AO,MATCH($F704,[1]Raw_Data!$F:$F,0)),""))</f>
        <v/>
      </c>
      <c r="AP704" s="83" t="str">
        <f>IF($F704="","",IFERROR(INDEX([1]Raw_Data!$AP:$AP,MATCH($F704,[1]Raw_Data!$F:$F,0)),""))</f>
        <v/>
      </c>
      <c r="AQ704" s="37" t="str">
        <f>IF($F704="","",IFERROR(INDEX([1]Raw_Data!$AQ:$AQ,MATCH($F704,[1]Raw_Data!$F:$F,0)),""))</f>
        <v/>
      </c>
      <c r="AR704" s="83"/>
      <c r="AS704" s="84" t="str">
        <f>IF($F704="","",SUM(IF($CC704="",$H704,$CC704),IF($CE704="",$J704,$CE704),IF($CG704="",$L704,$CG704),IF($CI704="",$N704,$CI704),IF($CK704="",$P704,$CK704),IF($CM704="",$R704,$CM704),IF($CO704="",$T704,$CO704),IF($CQ704="",$V704,$CQ704),IF($CS704="",$X704,$CS704),IF($CU704="",$Z704,$CU704),IF($CW704="",$AB704,$CW704),IF($CY704="",$AD704,$CY704),IF($DA704="",$AF704,$DA704),IF($DC704="",$AH704,$DC704),IF($DE704="",$AJ704,$DE704),IF($DG704="",$AL704,$DG704),IF($DI704="",$AN704,$DI704)))</f>
        <v/>
      </c>
      <c r="AT704" s="80" t="str">
        <f t="shared" si="120"/>
        <v/>
      </c>
      <c r="AU704" s="79" t="str">
        <f t="shared" si="121"/>
        <v/>
      </c>
      <c r="AV704" s="80" t="str">
        <f t="shared" si="122"/>
        <v/>
      </c>
      <c r="AW704" s="80" t="str">
        <f t="shared" si="123"/>
        <v/>
      </c>
      <c r="AX704" s="79" t="str">
        <f t="shared" si="124"/>
        <v/>
      </c>
      <c r="AY704" s="79" t="str">
        <f>IF(B704="","",COUNTIFS($B$5:B704,B704,$AT$5:AT704,AT704))</f>
        <v/>
      </c>
      <c r="AZ704" s="79" t="str">
        <f>IF(B704="","",COUNTIFS($B$5:B704,B704,$AV$5:AV704,AV704))</f>
        <v/>
      </c>
      <c r="BA704" s="79" t="str">
        <f t="shared" si="125"/>
        <v/>
      </c>
      <c r="BB704" s="79" t="str">
        <f t="shared" si="126"/>
        <v/>
      </c>
      <c r="BC704" s="79">
        <f t="shared" si="127"/>
        <v>0</v>
      </c>
      <c r="BD704" s="40" t="str">
        <f t="shared" si="128"/>
        <v/>
      </c>
      <c r="BE704" s="11" t="str">
        <f>IF($F704="","","REV"&amp;COUNTIF($F$5:F704,$F704))</f>
        <v/>
      </c>
      <c r="BF704" s="23"/>
      <c r="BG704" s="23"/>
      <c r="BH704" s="40" t="str">
        <f t="shared" si="129"/>
        <v/>
      </c>
      <c r="BI704" s="40" t="str">
        <f t="shared" si="130"/>
        <v/>
      </c>
      <c r="BJ704" s="41"/>
      <c r="BK704" s="41"/>
      <c r="BL704" s="41"/>
      <c r="BM704" s="41"/>
      <c r="BN704" s="41"/>
      <c r="BO704" s="41"/>
      <c r="BP704" s="41"/>
      <c r="BQ704" s="41"/>
      <c r="BR704" s="41"/>
      <c r="BS704" s="41"/>
      <c r="BT704" s="41"/>
      <c r="BU704" s="41"/>
      <c r="BV704" s="41"/>
      <c r="BW704" s="41"/>
      <c r="BX704" s="41"/>
      <c r="BY704" s="41"/>
      <c r="BZ704" s="41"/>
      <c r="CA704" s="40" t="str">
        <f t="shared" si="131"/>
        <v/>
      </c>
      <c r="CC704" s="82"/>
      <c r="CD704" s="41"/>
      <c r="CE704" s="82"/>
      <c r="CF704" s="41"/>
      <c r="CG704" s="82"/>
      <c r="CH704" s="41"/>
      <c r="CI704" s="82"/>
      <c r="CJ704" s="41"/>
      <c r="CK704" s="82"/>
      <c r="CL704" s="41"/>
      <c r="CM704" s="82"/>
      <c r="CN704" s="41"/>
      <c r="CO704" s="82"/>
      <c r="CP704" s="41"/>
      <c r="CQ704" s="82"/>
      <c r="CR704" s="41"/>
      <c r="CS704" s="82"/>
      <c r="CT704" s="41"/>
      <c r="CU704" s="82"/>
      <c r="CV704" s="41"/>
      <c r="CW704" s="82"/>
      <c r="CX704" s="41"/>
      <c r="CY704" s="82"/>
      <c r="CZ704" s="41"/>
      <c r="DA704" s="82"/>
      <c r="DB704" s="41"/>
      <c r="DC704" s="82"/>
      <c r="DD704" s="41"/>
      <c r="DE704" s="82"/>
      <c r="DF704" s="41"/>
      <c r="DG704" s="82"/>
      <c r="DH704" s="41"/>
      <c r="DI704" s="82"/>
      <c r="DJ704" s="41"/>
      <c r="DK704" s="23" t="str">
        <f>IF($F704="","",IF(OR(AND($CC704&lt;&gt;"",$CC704&lt;&gt;$H704),AND($CE704&lt;&gt;"",$CE704&lt;&gt;$J704),AND($CG704&lt;&gt;"",$CG704&lt;&gt;$L704),AND($CI704&lt;&gt;"",$CI704&lt;&gt;$N704),AND($CK704&lt;&gt;"",$CK704&lt;&gt;$P704),AND($CM704&lt;&gt;"",$CM704&lt;&gt;$R704),AND($CO704&lt;&gt;"",$CO704&lt;&gt;$T704),AND($CQ704&lt;&gt;"",$CQ704&lt;&gt;$V704),AND($CS704&lt;&gt;"",$CS704&lt;&gt;$X704),AND($CU704&lt;&gt;"",$CU704&lt;&gt;$Z704),AND($CW704&lt;&gt;"",$CW704&lt;&gt;$AB704),AND($CY704&lt;&gt;"",$CY704&lt;&gt;$AD704),AND($DA704&lt;&gt;"",$DA704&lt;&gt;$AF704),AND($DC704&lt;&gt;"",$DC704&lt;&gt;$AH704),AND($DE704&lt;&gt;"",$DE704&lt;&gt;$AJ704),AND($DG704&lt;&gt;"",$DG704&lt;&gt;$AL704),AND($DI704&lt;&gt;"",$DI704&lt;&gt;$AN704)),"Score changed",IF(OR(AND($CD704&lt;&gt;"",$CD704&lt;&gt;$I704),AND($CF704&lt;&gt;"",$CF704&lt;&gt;$K704),AND($CH704&lt;&gt;"",$CH704&lt;&gt;$M704),AND($CJ704&lt;&gt;"",$CJ704&lt;&gt;$O704),AND($CL704&lt;&gt;"",$CL704&lt;&gt;$Q704),AND($CN704&lt;&gt;"",$CN704&lt;&gt;$S704),AND($CP704&lt;&gt;"",$CP704&lt;&gt;$U704),AND($CR704&lt;&gt;"",$CR704&lt;&gt;$W704),AND($CT704&lt;&gt;"",$CT704&lt;&gt;$Y704),AND($CV704&lt;&gt;"",$CV704&lt;&gt;$AA704),AND($CX704&lt;&gt;"",$CX704&lt;&gt;$AC704),AND($CZ704&lt;&gt;"",$CZ704&lt;&gt;$AE704),AND($DB704&lt;&gt;"",$DB704&lt;&gt;$AG704),AND($DD704&lt;&gt;"",$DD704&lt;&gt;$AI704),AND($DF704&lt;&gt;"",$DF704&lt;&gt;$AK704),AND($DH704&lt;&gt;"",$DH704&lt;&gt;$AM704),AND($DJ704&lt;&gt;"",$DJ704&lt;&gt;$AO704)),"Rewrite only","No change entered")))</f>
        <v/>
      </c>
    </row>
    <row r="705" spans="1:115" ht="15" customHeight="1">
      <c r="A705" s="78" t="str">
        <f>IF($F705="","",IFERROR(INDEX([1]Raw_Data!$A:$A,MATCH($F705,[1]Raw_Data!$F:$F,0)),""))</f>
        <v/>
      </c>
      <c r="B705" s="79" t="str">
        <f>IF($F705="","",IFERROR(INDEX([1]Raw_Data!$B:$B,MATCH($F705,[1]Raw_Data!$F:$F,0)),""))</f>
        <v/>
      </c>
      <c r="C705" s="80" t="str">
        <f>IF($F705="","",IFERROR(INDEX([1]Raw_Data!$C:$C,MATCH($F705,[1]Raw_Data!$F:$F,0)),""))</f>
        <v/>
      </c>
      <c r="D705" s="81" t="str">
        <f>IF($F705="","",IFERROR(INDEX([1]Raw_Data!$D:$D,MATCH($F705,[1]Raw_Data!$F:$F,0)),""))</f>
        <v/>
      </c>
      <c r="E705" s="81" t="str">
        <f>IF($F705="","",IFERROR(INDEX([1]Raw_Data!$E:$E,MATCH($F705,[1]Raw_Data!$F:$F,0)),""))</f>
        <v/>
      </c>
      <c r="F705" s="82"/>
      <c r="G705" s="79" t="str">
        <f>IF($F705="","",IFERROR(INDEX([1]Raw_Data!$G:$G,MATCH($F705,[1]Raw_Data!$F:$F,0)),""))</f>
        <v/>
      </c>
      <c r="H705" s="83" t="str">
        <f>IF($F705="","",IFERROR(INDEX([1]Raw_Data!$H:$H,MATCH($F705,[1]Raw_Data!$F:$F,0)),""))</f>
        <v/>
      </c>
      <c r="I705" s="36" t="str">
        <f>IF($F705="","",IFERROR(INDEX([1]Raw_Data!$I:$I,MATCH($F705,[1]Raw_Data!$F:$F,0)),""))</f>
        <v/>
      </c>
      <c r="J705" s="83" t="str">
        <f>IF($F705="","",IFERROR(INDEX([1]Raw_Data!$J:$J,MATCH($F705,[1]Raw_Data!$F:$F,0)),""))</f>
        <v/>
      </c>
      <c r="K705" s="37" t="str">
        <f>IF($F705="","",IFERROR(INDEX([1]Raw_Data!$K:$K,MATCH($F705,[1]Raw_Data!$F:$F,0)),""))</f>
        <v/>
      </c>
      <c r="L705" s="83" t="str">
        <f>IF($F705="","",IFERROR(INDEX([1]Raw_Data!$L:$L,MATCH($F705,[1]Raw_Data!$F:$F,0)),""))</f>
        <v/>
      </c>
      <c r="M705" s="37" t="str">
        <f>IF($F705="","",IFERROR(INDEX([1]Raw_Data!$M:$M,MATCH($F705,[1]Raw_Data!$F:$F,0)),""))</f>
        <v/>
      </c>
      <c r="N705" s="83" t="str">
        <f>IF($F705="","",IFERROR(INDEX([1]Raw_Data!$N:$N,MATCH($F705,[1]Raw_Data!$F:$F,0)),""))</f>
        <v/>
      </c>
      <c r="O705" s="37" t="str">
        <f>IF($F705="","",IFERROR(INDEX([1]Raw_Data!$O:$O,MATCH($F705,[1]Raw_Data!$F:$F,0)),""))</f>
        <v/>
      </c>
      <c r="P705" s="83" t="str">
        <f>IF($F705="","",IFERROR(INDEX([1]Raw_Data!$P:$P,MATCH($F705,[1]Raw_Data!$F:$F,0)),""))</f>
        <v/>
      </c>
      <c r="Q705" s="37" t="str">
        <f>IF($F705="","",IFERROR(INDEX([1]Raw_Data!$Q:$Q,MATCH($F705,[1]Raw_Data!$F:$F,0)),""))</f>
        <v/>
      </c>
      <c r="R705" s="83" t="str">
        <f>IF($F705="","",IFERROR(INDEX([1]Raw_Data!$R:$R,MATCH($F705,[1]Raw_Data!$F:$F,0)),""))</f>
        <v/>
      </c>
      <c r="S705" s="37" t="str">
        <f>IF($F705="","",IFERROR(INDEX([1]Raw_Data!$S:$S,MATCH($F705,[1]Raw_Data!$F:$F,0)),""))</f>
        <v/>
      </c>
      <c r="T705" s="83" t="str">
        <f>IF($F705="","",IFERROR(INDEX([1]Raw_Data!$T:$T,MATCH($F705,[1]Raw_Data!$F:$F,0)),""))</f>
        <v/>
      </c>
      <c r="U705" s="37" t="str">
        <f>IF($F705="","",IFERROR(INDEX([1]Raw_Data!$U:$U,MATCH($F705,[1]Raw_Data!$F:$F,0)),""))</f>
        <v/>
      </c>
      <c r="V705" s="83" t="str">
        <f>IF($F705="","",IFERROR(INDEX([1]Raw_Data!$V:$V,MATCH($F705,[1]Raw_Data!$F:$F,0)),""))</f>
        <v/>
      </c>
      <c r="W705" s="37" t="str">
        <f>IF($F705="","",IFERROR(INDEX([1]Raw_Data!$W:$W,MATCH($F705,[1]Raw_Data!$F:$F,0)),""))</f>
        <v/>
      </c>
      <c r="X705" s="83" t="str">
        <f>IF($F705="","",IFERROR(INDEX([1]Raw_Data!$X:$X,MATCH($F705,[1]Raw_Data!$F:$F,0)),""))</f>
        <v/>
      </c>
      <c r="Y705" s="37" t="str">
        <f>IF($F705="","",IFERROR(INDEX([1]Raw_Data!$Y:$Y,MATCH($F705,[1]Raw_Data!$F:$F,0)),""))</f>
        <v/>
      </c>
      <c r="Z705" s="83" t="str">
        <f>IF($F705="","",IFERROR(INDEX([1]Raw_Data!$Z:$Z,MATCH($F705,[1]Raw_Data!$F:$F,0)),""))</f>
        <v/>
      </c>
      <c r="AA705" s="37" t="str">
        <f>IF($F705="","",IFERROR(INDEX([1]Raw_Data!$AA:$AA,MATCH($F705,[1]Raw_Data!$F:$F,0)),""))</f>
        <v/>
      </c>
      <c r="AB705" s="83" t="str">
        <f>IF($F705="","",IFERROR(INDEX([1]Raw_Data!$AB:$AB,MATCH($F705,[1]Raw_Data!$F:$F,0)),""))</f>
        <v/>
      </c>
      <c r="AC705" s="37" t="str">
        <f>IF($F705="","",IFERROR(INDEX([1]Raw_Data!$AC:$AC,MATCH($F705,[1]Raw_Data!$F:$F,0)),""))</f>
        <v/>
      </c>
      <c r="AD705" s="83" t="str">
        <f>IF($F705="","",IFERROR(INDEX([1]Raw_Data!$AD:$AD,MATCH($F705,[1]Raw_Data!$F:$F,0)),""))</f>
        <v/>
      </c>
      <c r="AE705" s="37" t="str">
        <f>IF($F705="","",IFERROR(INDEX([1]Raw_Data!$AE:$AE,MATCH($F705,[1]Raw_Data!$F:$F,0)),""))</f>
        <v/>
      </c>
      <c r="AF705" s="83" t="str">
        <f>IF($F705="","",IFERROR(INDEX([1]Raw_Data!$AF:$AF,MATCH($F705,[1]Raw_Data!$F:$F,0)),""))</f>
        <v/>
      </c>
      <c r="AG705" s="37" t="str">
        <f>IF($F705="","",IFERROR(INDEX([1]Raw_Data!$AG:$AG,MATCH($F705,[1]Raw_Data!$F:$F,0)),""))</f>
        <v/>
      </c>
      <c r="AH705" s="83" t="str">
        <f>IF($F705="","",IFERROR(INDEX([1]Raw_Data!$AH:$AH,MATCH($F705,[1]Raw_Data!$F:$F,0)),""))</f>
        <v/>
      </c>
      <c r="AI705" s="37" t="str">
        <f>IF($F705="","",IFERROR(INDEX([1]Raw_Data!$AI:$AI,MATCH($F705,[1]Raw_Data!$F:$F,0)),""))</f>
        <v/>
      </c>
      <c r="AJ705" s="83" t="str">
        <f>IF($F705="","",IFERROR(INDEX([1]Raw_Data!$AJ:$AJ,MATCH($F705,[1]Raw_Data!$F:$F,0)),""))</f>
        <v/>
      </c>
      <c r="AK705" s="37" t="str">
        <f>IF($F705="","",IFERROR(INDEX([1]Raw_Data!$AK:$AK,MATCH($F705,[1]Raw_Data!$F:$F,0)),""))</f>
        <v/>
      </c>
      <c r="AL705" s="83" t="str">
        <f>IF($F705="","",IFERROR(INDEX([1]Raw_Data!$AL:$AL,MATCH($F705,[1]Raw_Data!$F:$F,0)),""))</f>
        <v/>
      </c>
      <c r="AM705" s="37" t="str">
        <f>IF($F705="","",IFERROR(INDEX([1]Raw_Data!$AM:$AM,MATCH($F705,[1]Raw_Data!$F:$F,0)),""))</f>
        <v/>
      </c>
      <c r="AN705" s="83" t="str">
        <f>IF($F705="","",IFERROR(INDEX([1]Raw_Data!$AN:$AN,MATCH($F705,[1]Raw_Data!$F:$F,0)),""))</f>
        <v/>
      </c>
      <c r="AO705" s="37" t="str">
        <f>IF($F705="","",IFERROR(INDEX([1]Raw_Data!$AO:$AO,MATCH($F705,[1]Raw_Data!$F:$F,0)),""))</f>
        <v/>
      </c>
      <c r="AP705" s="83" t="str">
        <f>IF($F705="","",IFERROR(INDEX([1]Raw_Data!$AP:$AP,MATCH($F705,[1]Raw_Data!$F:$F,0)),""))</f>
        <v/>
      </c>
      <c r="AQ705" s="37" t="str">
        <f>IF($F705="","",IFERROR(INDEX([1]Raw_Data!$AQ:$AQ,MATCH($F705,[1]Raw_Data!$F:$F,0)),""))</f>
        <v/>
      </c>
      <c r="AR705" s="83"/>
      <c r="AS705" s="84" t="str">
        <f>IF($F705="","",SUM(IF($CC705="",$H705,$CC705),IF($CE705="",$J705,$CE705),IF($CG705="",$L705,$CG705),IF($CI705="",$N705,$CI705),IF($CK705="",$P705,$CK705),IF($CM705="",$R705,$CM705),IF($CO705="",$T705,$CO705),IF($CQ705="",$V705,$CQ705),IF($CS705="",$X705,$CS705),IF($CU705="",$Z705,$CU705),IF($CW705="",$AB705,$CW705),IF($CY705="",$AD705,$CY705),IF($DA705="",$AF705,$DA705),IF($DC705="",$AH705,$DC705),IF($DE705="",$AJ705,$DE705),IF($DG705="",$AL705,$DG705),IF($DI705="",$AN705,$DI705)))</f>
        <v/>
      </c>
      <c r="AT705" s="80" t="str">
        <f t="shared" si="120"/>
        <v/>
      </c>
      <c r="AU705" s="79" t="str">
        <f t="shared" si="121"/>
        <v/>
      </c>
      <c r="AV705" s="80" t="str">
        <f t="shared" si="122"/>
        <v/>
      </c>
      <c r="AW705" s="80" t="str">
        <f t="shared" si="123"/>
        <v/>
      </c>
      <c r="AX705" s="79" t="str">
        <f t="shared" si="124"/>
        <v/>
      </c>
      <c r="AY705" s="79" t="str">
        <f>IF(B705="","",COUNTIFS($B$5:B705,B705,$AT$5:AT705,AT705))</f>
        <v/>
      </c>
      <c r="AZ705" s="79" t="str">
        <f>IF(B705="","",COUNTIFS($B$5:B705,B705,$AV$5:AV705,AV705))</f>
        <v/>
      </c>
      <c r="BA705" s="79" t="str">
        <f t="shared" si="125"/>
        <v/>
      </c>
      <c r="BB705" s="79" t="str">
        <f t="shared" si="126"/>
        <v/>
      </c>
      <c r="BC705" s="79">
        <f t="shared" si="127"/>
        <v>0</v>
      </c>
      <c r="BD705" s="40" t="str">
        <f t="shared" si="128"/>
        <v/>
      </c>
      <c r="BE705" s="11" t="str">
        <f>IF($F705="","","REV"&amp;COUNTIF($F$5:F705,$F705))</f>
        <v/>
      </c>
      <c r="BF705" s="23"/>
      <c r="BG705" s="23"/>
      <c r="BH705" s="40" t="str">
        <f t="shared" si="129"/>
        <v/>
      </c>
      <c r="BI705" s="40" t="str">
        <f t="shared" si="130"/>
        <v/>
      </c>
      <c r="BJ705" s="41"/>
      <c r="BK705" s="41"/>
      <c r="BL705" s="41"/>
      <c r="BM705" s="41"/>
      <c r="BN705" s="41"/>
      <c r="BO705" s="41"/>
      <c r="BP705" s="41"/>
      <c r="BQ705" s="41"/>
      <c r="BR705" s="41"/>
      <c r="BS705" s="41"/>
      <c r="BT705" s="41"/>
      <c r="BU705" s="41"/>
      <c r="BV705" s="41"/>
      <c r="BW705" s="41"/>
      <c r="BX705" s="41"/>
      <c r="BY705" s="41"/>
      <c r="BZ705" s="41"/>
      <c r="CA705" s="40" t="str">
        <f t="shared" si="131"/>
        <v/>
      </c>
      <c r="CC705" s="82"/>
      <c r="CD705" s="41"/>
      <c r="CE705" s="82"/>
      <c r="CF705" s="41"/>
      <c r="CG705" s="82"/>
      <c r="CH705" s="41"/>
      <c r="CI705" s="82"/>
      <c r="CJ705" s="41"/>
      <c r="CK705" s="82"/>
      <c r="CL705" s="41"/>
      <c r="CM705" s="82"/>
      <c r="CN705" s="41"/>
      <c r="CO705" s="82"/>
      <c r="CP705" s="41"/>
      <c r="CQ705" s="82"/>
      <c r="CR705" s="41"/>
      <c r="CS705" s="82"/>
      <c r="CT705" s="41"/>
      <c r="CU705" s="82"/>
      <c r="CV705" s="41"/>
      <c r="CW705" s="82"/>
      <c r="CX705" s="41"/>
      <c r="CY705" s="82"/>
      <c r="CZ705" s="41"/>
      <c r="DA705" s="82"/>
      <c r="DB705" s="41"/>
      <c r="DC705" s="82"/>
      <c r="DD705" s="41"/>
      <c r="DE705" s="82"/>
      <c r="DF705" s="41"/>
      <c r="DG705" s="82"/>
      <c r="DH705" s="41"/>
      <c r="DI705" s="82"/>
      <c r="DJ705" s="41"/>
      <c r="DK705" s="23" t="str">
        <f>IF($F705="","",IF(OR(AND($CC705&lt;&gt;"",$CC705&lt;&gt;$H705),AND($CE705&lt;&gt;"",$CE705&lt;&gt;$J705),AND($CG705&lt;&gt;"",$CG705&lt;&gt;$L705),AND($CI705&lt;&gt;"",$CI705&lt;&gt;$N705),AND($CK705&lt;&gt;"",$CK705&lt;&gt;$P705),AND($CM705&lt;&gt;"",$CM705&lt;&gt;$R705),AND($CO705&lt;&gt;"",$CO705&lt;&gt;$T705),AND($CQ705&lt;&gt;"",$CQ705&lt;&gt;$V705),AND($CS705&lt;&gt;"",$CS705&lt;&gt;$X705),AND($CU705&lt;&gt;"",$CU705&lt;&gt;$Z705),AND($CW705&lt;&gt;"",$CW705&lt;&gt;$AB705),AND($CY705&lt;&gt;"",$CY705&lt;&gt;$AD705),AND($DA705&lt;&gt;"",$DA705&lt;&gt;$AF705),AND($DC705&lt;&gt;"",$DC705&lt;&gt;$AH705),AND($DE705&lt;&gt;"",$DE705&lt;&gt;$AJ705),AND($DG705&lt;&gt;"",$DG705&lt;&gt;$AL705),AND($DI705&lt;&gt;"",$DI705&lt;&gt;$AN705)),"Score changed",IF(OR(AND($CD705&lt;&gt;"",$CD705&lt;&gt;$I705),AND($CF705&lt;&gt;"",$CF705&lt;&gt;$K705),AND($CH705&lt;&gt;"",$CH705&lt;&gt;$M705),AND($CJ705&lt;&gt;"",$CJ705&lt;&gt;$O705),AND($CL705&lt;&gt;"",$CL705&lt;&gt;$Q705),AND($CN705&lt;&gt;"",$CN705&lt;&gt;$S705),AND($CP705&lt;&gt;"",$CP705&lt;&gt;$U705),AND($CR705&lt;&gt;"",$CR705&lt;&gt;$W705),AND($CT705&lt;&gt;"",$CT705&lt;&gt;$Y705),AND($CV705&lt;&gt;"",$CV705&lt;&gt;$AA705),AND($CX705&lt;&gt;"",$CX705&lt;&gt;$AC705),AND($CZ705&lt;&gt;"",$CZ705&lt;&gt;$AE705),AND($DB705&lt;&gt;"",$DB705&lt;&gt;$AG705),AND($DD705&lt;&gt;"",$DD705&lt;&gt;$AI705),AND($DF705&lt;&gt;"",$DF705&lt;&gt;$AK705),AND($DH705&lt;&gt;"",$DH705&lt;&gt;$AM705),AND($DJ705&lt;&gt;"",$DJ705&lt;&gt;$AO705)),"Rewrite only","No change entered")))</f>
        <v/>
      </c>
    </row>
    <row r="706" spans="1:115" ht="15" customHeight="1">
      <c r="A706" s="78" t="str">
        <f>IF($F706="","",IFERROR(INDEX([1]Raw_Data!$A:$A,MATCH($F706,[1]Raw_Data!$F:$F,0)),""))</f>
        <v/>
      </c>
      <c r="B706" s="79" t="str">
        <f>IF($F706="","",IFERROR(INDEX([1]Raw_Data!$B:$B,MATCH($F706,[1]Raw_Data!$F:$F,0)),""))</f>
        <v/>
      </c>
      <c r="C706" s="80" t="str">
        <f>IF($F706="","",IFERROR(INDEX([1]Raw_Data!$C:$C,MATCH($F706,[1]Raw_Data!$F:$F,0)),""))</f>
        <v/>
      </c>
      <c r="D706" s="81" t="str">
        <f>IF($F706="","",IFERROR(INDEX([1]Raw_Data!$D:$D,MATCH($F706,[1]Raw_Data!$F:$F,0)),""))</f>
        <v/>
      </c>
      <c r="E706" s="81" t="str">
        <f>IF($F706="","",IFERROR(INDEX([1]Raw_Data!$E:$E,MATCH($F706,[1]Raw_Data!$F:$F,0)),""))</f>
        <v/>
      </c>
      <c r="F706" s="82"/>
      <c r="G706" s="79" t="str">
        <f>IF($F706="","",IFERROR(INDEX([1]Raw_Data!$G:$G,MATCH($F706,[1]Raw_Data!$F:$F,0)),""))</f>
        <v/>
      </c>
      <c r="H706" s="83" t="str">
        <f>IF($F706="","",IFERROR(INDEX([1]Raw_Data!$H:$H,MATCH($F706,[1]Raw_Data!$F:$F,0)),""))</f>
        <v/>
      </c>
      <c r="I706" s="36" t="str">
        <f>IF($F706="","",IFERROR(INDEX([1]Raw_Data!$I:$I,MATCH($F706,[1]Raw_Data!$F:$F,0)),""))</f>
        <v/>
      </c>
      <c r="J706" s="83" t="str">
        <f>IF($F706="","",IFERROR(INDEX([1]Raw_Data!$J:$J,MATCH($F706,[1]Raw_Data!$F:$F,0)),""))</f>
        <v/>
      </c>
      <c r="K706" s="37" t="str">
        <f>IF($F706="","",IFERROR(INDEX([1]Raw_Data!$K:$K,MATCH($F706,[1]Raw_Data!$F:$F,0)),""))</f>
        <v/>
      </c>
      <c r="L706" s="83" t="str">
        <f>IF($F706="","",IFERROR(INDEX([1]Raw_Data!$L:$L,MATCH($F706,[1]Raw_Data!$F:$F,0)),""))</f>
        <v/>
      </c>
      <c r="M706" s="37" t="str">
        <f>IF($F706="","",IFERROR(INDEX([1]Raw_Data!$M:$M,MATCH($F706,[1]Raw_Data!$F:$F,0)),""))</f>
        <v/>
      </c>
      <c r="N706" s="83" t="str">
        <f>IF($F706="","",IFERROR(INDEX([1]Raw_Data!$N:$N,MATCH($F706,[1]Raw_Data!$F:$F,0)),""))</f>
        <v/>
      </c>
      <c r="O706" s="37" t="str">
        <f>IF($F706="","",IFERROR(INDEX([1]Raw_Data!$O:$O,MATCH($F706,[1]Raw_Data!$F:$F,0)),""))</f>
        <v/>
      </c>
      <c r="P706" s="83" t="str">
        <f>IF($F706="","",IFERROR(INDEX([1]Raw_Data!$P:$P,MATCH($F706,[1]Raw_Data!$F:$F,0)),""))</f>
        <v/>
      </c>
      <c r="Q706" s="37" t="str">
        <f>IF($F706="","",IFERROR(INDEX([1]Raw_Data!$Q:$Q,MATCH($F706,[1]Raw_Data!$F:$F,0)),""))</f>
        <v/>
      </c>
      <c r="R706" s="83" t="str">
        <f>IF($F706="","",IFERROR(INDEX([1]Raw_Data!$R:$R,MATCH($F706,[1]Raw_Data!$F:$F,0)),""))</f>
        <v/>
      </c>
      <c r="S706" s="37" t="str">
        <f>IF($F706="","",IFERROR(INDEX([1]Raw_Data!$S:$S,MATCH($F706,[1]Raw_Data!$F:$F,0)),""))</f>
        <v/>
      </c>
      <c r="T706" s="83" t="str">
        <f>IF($F706="","",IFERROR(INDEX([1]Raw_Data!$T:$T,MATCH($F706,[1]Raw_Data!$F:$F,0)),""))</f>
        <v/>
      </c>
      <c r="U706" s="37" t="str">
        <f>IF($F706="","",IFERROR(INDEX([1]Raw_Data!$U:$U,MATCH($F706,[1]Raw_Data!$F:$F,0)),""))</f>
        <v/>
      </c>
      <c r="V706" s="83" t="str">
        <f>IF($F706="","",IFERROR(INDEX([1]Raw_Data!$V:$V,MATCH($F706,[1]Raw_Data!$F:$F,0)),""))</f>
        <v/>
      </c>
      <c r="W706" s="37" t="str">
        <f>IF($F706="","",IFERROR(INDEX([1]Raw_Data!$W:$W,MATCH($F706,[1]Raw_Data!$F:$F,0)),""))</f>
        <v/>
      </c>
      <c r="X706" s="83" t="str">
        <f>IF($F706="","",IFERROR(INDEX([1]Raw_Data!$X:$X,MATCH($F706,[1]Raw_Data!$F:$F,0)),""))</f>
        <v/>
      </c>
      <c r="Y706" s="37" t="str">
        <f>IF($F706="","",IFERROR(INDEX([1]Raw_Data!$Y:$Y,MATCH($F706,[1]Raw_Data!$F:$F,0)),""))</f>
        <v/>
      </c>
      <c r="Z706" s="83" t="str">
        <f>IF($F706="","",IFERROR(INDEX([1]Raw_Data!$Z:$Z,MATCH($F706,[1]Raw_Data!$F:$F,0)),""))</f>
        <v/>
      </c>
      <c r="AA706" s="37" t="str">
        <f>IF($F706="","",IFERROR(INDEX([1]Raw_Data!$AA:$AA,MATCH($F706,[1]Raw_Data!$F:$F,0)),""))</f>
        <v/>
      </c>
      <c r="AB706" s="83" t="str">
        <f>IF($F706="","",IFERROR(INDEX([1]Raw_Data!$AB:$AB,MATCH($F706,[1]Raw_Data!$F:$F,0)),""))</f>
        <v/>
      </c>
      <c r="AC706" s="37" t="str">
        <f>IF($F706="","",IFERROR(INDEX([1]Raw_Data!$AC:$AC,MATCH($F706,[1]Raw_Data!$F:$F,0)),""))</f>
        <v/>
      </c>
      <c r="AD706" s="83" t="str">
        <f>IF($F706="","",IFERROR(INDEX([1]Raw_Data!$AD:$AD,MATCH($F706,[1]Raw_Data!$F:$F,0)),""))</f>
        <v/>
      </c>
      <c r="AE706" s="37" t="str">
        <f>IF($F706="","",IFERROR(INDEX([1]Raw_Data!$AE:$AE,MATCH($F706,[1]Raw_Data!$F:$F,0)),""))</f>
        <v/>
      </c>
      <c r="AF706" s="83" t="str">
        <f>IF($F706="","",IFERROR(INDEX([1]Raw_Data!$AF:$AF,MATCH($F706,[1]Raw_Data!$F:$F,0)),""))</f>
        <v/>
      </c>
      <c r="AG706" s="37" t="str">
        <f>IF($F706="","",IFERROR(INDEX([1]Raw_Data!$AG:$AG,MATCH($F706,[1]Raw_Data!$F:$F,0)),""))</f>
        <v/>
      </c>
      <c r="AH706" s="83" t="str">
        <f>IF($F706="","",IFERROR(INDEX([1]Raw_Data!$AH:$AH,MATCH($F706,[1]Raw_Data!$F:$F,0)),""))</f>
        <v/>
      </c>
      <c r="AI706" s="37" t="str">
        <f>IF($F706="","",IFERROR(INDEX([1]Raw_Data!$AI:$AI,MATCH($F706,[1]Raw_Data!$F:$F,0)),""))</f>
        <v/>
      </c>
      <c r="AJ706" s="83" t="str">
        <f>IF($F706="","",IFERROR(INDEX([1]Raw_Data!$AJ:$AJ,MATCH($F706,[1]Raw_Data!$F:$F,0)),""))</f>
        <v/>
      </c>
      <c r="AK706" s="37" t="str">
        <f>IF($F706="","",IFERROR(INDEX([1]Raw_Data!$AK:$AK,MATCH($F706,[1]Raw_Data!$F:$F,0)),""))</f>
        <v/>
      </c>
      <c r="AL706" s="83" t="str">
        <f>IF($F706="","",IFERROR(INDEX([1]Raw_Data!$AL:$AL,MATCH($F706,[1]Raw_Data!$F:$F,0)),""))</f>
        <v/>
      </c>
      <c r="AM706" s="37" t="str">
        <f>IF($F706="","",IFERROR(INDEX([1]Raw_Data!$AM:$AM,MATCH($F706,[1]Raw_Data!$F:$F,0)),""))</f>
        <v/>
      </c>
      <c r="AN706" s="83" t="str">
        <f>IF($F706="","",IFERROR(INDEX([1]Raw_Data!$AN:$AN,MATCH($F706,[1]Raw_Data!$F:$F,0)),""))</f>
        <v/>
      </c>
      <c r="AO706" s="37" t="str">
        <f>IF($F706="","",IFERROR(INDEX([1]Raw_Data!$AO:$AO,MATCH($F706,[1]Raw_Data!$F:$F,0)),""))</f>
        <v/>
      </c>
      <c r="AP706" s="83" t="str">
        <f>IF($F706="","",IFERROR(INDEX([1]Raw_Data!$AP:$AP,MATCH($F706,[1]Raw_Data!$F:$F,0)),""))</f>
        <v/>
      </c>
      <c r="AQ706" s="37" t="str">
        <f>IF($F706="","",IFERROR(INDEX([1]Raw_Data!$AQ:$AQ,MATCH($F706,[1]Raw_Data!$F:$F,0)),""))</f>
        <v/>
      </c>
      <c r="AR706" s="83"/>
      <c r="AS706" s="84" t="str">
        <f>IF($F706="","",SUM(IF($CC706="",$H706,$CC706),IF($CE706="",$J706,$CE706),IF($CG706="",$L706,$CG706),IF($CI706="",$N706,$CI706),IF($CK706="",$P706,$CK706),IF($CM706="",$R706,$CM706),IF($CO706="",$T706,$CO706),IF($CQ706="",$V706,$CQ706),IF($CS706="",$X706,$CS706),IF($CU706="",$Z706,$CU706),IF($CW706="",$AB706,$CW706),IF($CY706="",$AD706,$CY706),IF($DA706="",$AF706,$DA706),IF($DC706="",$AH706,$DC706),IF($DE706="",$AJ706,$DE706),IF($DG706="",$AL706,$DG706),IF($DI706="",$AN706,$DI706)))</f>
        <v/>
      </c>
      <c r="AT706" s="80" t="str">
        <f t="shared" si="120"/>
        <v/>
      </c>
      <c r="AU706" s="79" t="str">
        <f t="shared" si="121"/>
        <v/>
      </c>
      <c r="AV706" s="80" t="str">
        <f t="shared" si="122"/>
        <v/>
      </c>
      <c r="AW706" s="80" t="str">
        <f t="shared" si="123"/>
        <v/>
      </c>
      <c r="AX706" s="79" t="str">
        <f t="shared" si="124"/>
        <v/>
      </c>
      <c r="AY706" s="79" t="str">
        <f>IF(B706="","",COUNTIFS($B$5:B706,B706,$AT$5:AT706,AT706))</f>
        <v/>
      </c>
      <c r="AZ706" s="79" t="str">
        <f>IF(B706="","",COUNTIFS($B$5:B706,B706,$AV$5:AV706,AV706))</f>
        <v/>
      </c>
      <c r="BA706" s="79" t="str">
        <f t="shared" si="125"/>
        <v/>
      </c>
      <c r="BB706" s="79" t="str">
        <f t="shared" si="126"/>
        <v/>
      </c>
      <c r="BC706" s="79">
        <f t="shared" si="127"/>
        <v>0</v>
      </c>
      <c r="BD706" s="40" t="str">
        <f t="shared" si="128"/>
        <v/>
      </c>
      <c r="BE706" s="11" t="str">
        <f>IF($F706="","","REV"&amp;COUNTIF($F$5:F706,$F706))</f>
        <v/>
      </c>
      <c r="BF706" s="23"/>
      <c r="BG706" s="23"/>
      <c r="BH706" s="40" t="str">
        <f t="shared" si="129"/>
        <v/>
      </c>
      <c r="BI706" s="40" t="str">
        <f t="shared" si="130"/>
        <v/>
      </c>
      <c r="BJ706" s="41"/>
      <c r="BK706" s="41"/>
      <c r="BL706" s="41"/>
      <c r="BM706" s="41"/>
      <c r="BN706" s="41"/>
      <c r="BO706" s="41"/>
      <c r="BP706" s="41"/>
      <c r="BQ706" s="41"/>
      <c r="BR706" s="41"/>
      <c r="BS706" s="41"/>
      <c r="BT706" s="41"/>
      <c r="BU706" s="41"/>
      <c r="BV706" s="41"/>
      <c r="BW706" s="41"/>
      <c r="BX706" s="41"/>
      <c r="BY706" s="41"/>
      <c r="BZ706" s="41"/>
      <c r="CA706" s="40" t="str">
        <f t="shared" si="131"/>
        <v/>
      </c>
      <c r="CC706" s="82"/>
      <c r="CD706" s="41"/>
      <c r="CE706" s="82"/>
      <c r="CF706" s="41"/>
      <c r="CG706" s="82"/>
      <c r="CH706" s="41"/>
      <c r="CI706" s="82"/>
      <c r="CJ706" s="41"/>
      <c r="CK706" s="82"/>
      <c r="CL706" s="41"/>
      <c r="CM706" s="82"/>
      <c r="CN706" s="41"/>
      <c r="CO706" s="82"/>
      <c r="CP706" s="41"/>
      <c r="CQ706" s="82"/>
      <c r="CR706" s="41"/>
      <c r="CS706" s="82"/>
      <c r="CT706" s="41"/>
      <c r="CU706" s="82"/>
      <c r="CV706" s="41"/>
      <c r="CW706" s="82"/>
      <c r="CX706" s="41"/>
      <c r="CY706" s="82"/>
      <c r="CZ706" s="41"/>
      <c r="DA706" s="82"/>
      <c r="DB706" s="41"/>
      <c r="DC706" s="82"/>
      <c r="DD706" s="41"/>
      <c r="DE706" s="82"/>
      <c r="DF706" s="41"/>
      <c r="DG706" s="82"/>
      <c r="DH706" s="41"/>
      <c r="DI706" s="82"/>
      <c r="DJ706" s="41"/>
      <c r="DK706" s="23" t="str">
        <f>IF($F706="","",IF(OR(AND($CC706&lt;&gt;"",$CC706&lt;&gt;$H706),AND($CE706&lt;&gt;"",$CE706&lt;&gt;$J706),AND($CG706&lt;&gt;"",$CG706&lt;&gt;$L706),AND($CI706&lt;&gt;"",$CI706&lt;&gt;$N706),AND($CK706&lt;&gt;"",$CK706&lt;&gt;$P706),AND($CM706&lt;&gt;"",$CM706&lt;&gt;$R706),AND($CO706&lt;&gt;"",$CO706&lt;&gt;$T706),AND($CQ706&lt;&gt;"",$CQ706&lt;&gt;$V706),AND($CS706&lt;&gt;"",$CS706&lt;&gt;$X706),AND($CU706&lt;&gt;"",$CU706&lt;&gt;$Z706),AND($CW706&lt;&gt;"",$CW706&lt;&gt;$AB706),AND($CY706&lt;&gt;"",$CY706&lt;&gt;$AD706),AND($DA706&lt;&gt;"",$DA706&lt;&gt;$AF706),AND($DC706&lt;&gt;"",$DC706&lt;&gt;$AH706),AND($DE706&lt;&gt;"",$DE706&lt;&gt;$AJ706),AND($DG706&lt;&gt;"",$DG706&lt;&gt;$AL706),AND($DI706&lt;&gt;"",$DI706&lt;&gt;$AN706)),"Score changed",IF(OR(AND($CD706&lt;&gt;"",$CD706&lt;&gt;$I706),AND($CF706&lt;&gt;"",$CF706&lt;&gt;$K706),AND($CH706&lt;&gt;"",$CH706&lt;&gt;$M706),AND($CJ706&lt;&gt;"",$CJ706&lt;&gt;$O706),AND($CL706&lt;&gt;"",$CL706&lt;&gt;$Q706),AND($CN706&lt;&gt;"",$CN706&lt;&gt;$S706),AND($CP706&lt;&gt;"",$CP706&lt;&gt;$U706),AND($CR706&lt;&gt;"",$CR706&lt;&gt;$W706),AND($CT706&lt;&gt;"",$CT706&lt;&gt;$Y706),AND($CV706&lt;&gt;"",$CV706&lt;&gt;$AA706),AND($CX706&lt;&gt;"",$CX706&lt;&gt;$AC706),AND($CZ706&lt;&gt;"",$CZ706&lt;&gt;$AE706),AND($DB706&lt;&gt;"",$DB706&lt;&gt;$AG706),AND($DD706&lt;&gt;"",$DD706&lt;&gt;$AI706),AND($DF706&lt;&gt;"",$DF706&lt;&gt;$AK706),AND($DH706&lt;&gt;"",$DH706&lt;&gt;$AM706),AND($DJ706&lt;&gt;"",$DJ706&lt;&gt;$AO706)),"Rewrite only","No change entered")))</f>
        <v/>
      </c>
    </row>
    <row r="707" spans="1:115" ht="15" customHeight="1">
      <c r="A707" s="78" t="str">
        <f>IF($F707="","",IFERROR(INDEX([1]Raw_Data!$A:$A,MATCH($F707,[1]Raw_Data!$F:$F,0)),""))</f>
        <v/>
      </c>
      <c r="B707" s="79" t="str">
        <f>IF($F707="","",IFERROR(INDEX([1]Raw_Data!$B:$B,MATCH($F707,[1]Raw_Data!$F:$F,0)),""))</f>
        <v/>
      </c>
      <c r="C707" s="80" t="str">
        <f>IF($F707="","",IFERROR(INDEX([1]Raw_Data!$C:$C,MATCH($F707,[1]Raw_Data!$F:$F,0)),""))</f>
        <v/>
      </c>
      <c r="D707" s="81" t="str">
        <f>IF($F707="","",IFERROR(INDEX([1]Raw_Data!$D:$D,MATCH($F707,[1]Raw_Data!$F:$F,0)),""))</f>
        <v/>
      </c>
      <c r="E707" s="81" t="str">
        <f>IF($F707="","",IFERROR(INDEX([1]Raw_Data!$E:$E,MATCH($F707,[1]Raw_Data!$F:$F,0)),""))</f>
        <v/>
      </c>
      <c r="F707" s="82"/>
      <c r="G707" s="79" t="str">
        <f>IF($F707="","",IFERROR(INDEX([1]Raw_Data!$G:$G,MATCH($F707,[1]Raw_Data!$F:$F,0)),""))</f>
        <v/>
      </c>
      <c r="H707" s="83" t="str">
        <f>IF($F707="","",IFERROR(INDEX([1]Raw_Data!$H:$H,MATCH($F707,[1]Raw_Data!$F:$F,0)),""))</f>
        <v/>
      </c>
      <c r="I707" s="36" t="str">
        <f>IF($F707="","",IFERROR(INDEX([1]Raw_Data!$I:$I,MATCH($F707,[1]Raw_Data!$F:$F,0)),""))</f>
        <v/>
      </c>
      <c r="J707" s="83" t="str">
        <f>IF($F707="","",IFERROR(INDEX([1]Raw_Data!$J:$J,MATCH($F707,[1]Raw_Data!$F:$F,0)),""))</f>
        <v/>
      </c>
      <c r="K707" s="37" t="str">
        <f>IF($F707="","",IFERROR(INDEX([1]Raw_Data!$K:$K,MATCH($F707,[1]Raw_Data!$F:$F,0)),""))</f>
        <v/>
      </c>
      <c r="L707" s="83" t="str">
        <f>IF($F707="","",IFERROR(INDEX([1]Raw_Data!$L:$L,MATCH($F707,[1]Raw_Data!$F:$F,0)),""))</f>
        <v/>
      </c>
      <c r="M707" s="37" t="str">
        <f>IF($F707="","",IFERROR(INDEX([1]Raw_Data!$M:$M,MATCH($F707,[1]Raw_Data!$F:$F,0)),""))</f>
        <v/>
      </c>
      <c r="N707" s="83" t="str">
        <f>IF($F707="","",IFERROR(INDEX([1]Raw_Data!$N:$N,MATCH($F707,[1]Raw_Data!$F:$F,0)),""))</f>
        <v/>
      </c>
      <c r="O707" s="37" t="str">
        <f>IF($F707="","",IFERROR(INDEX([1]Raw_Data!$O:$O,MATCH($F707,[1]Raw_Data!$F:$F,0)),""))</f>
        <v/>
      </c>
      <c r="P707" s="83" t="str">
        <f>IF($F707="","",IFERROR(INDEX([1]Raw_Data!$P:$P,MATCH($F707,[1]Raw_Data!$F:$F,0)),""))</f>
        <v/>
      </c>
      <c r="Q707" s="37" t="str">
        <f>IF($F707="","",IFERROR(INDEX([1]Raw_Data!$Q:$Q,MATCH($F707,[1]Raw_Data!$F:$F,0)),""))</f>
        <v/>
      </c>
      <c r="R707" s="83" t="str">
        <f>IF($F707="","",IFERROR(INDEX([1]Raw_Data!$R:$R,MATCH($F707,[1]Raw_Data!$F:$F,0)),""))</f>
        <v/>
      </c>
      <c r="S707" s="37" t="str">
        <f>IF($F707="","",IFERROR(INDEX([1]Raw_Data!$S:$S,MATCH($F707,[1]Raw_Data!$F:$F,0)),""))</f>
        <v/>
      </c>
      <c r="T707" s="83" t="str">
        <f>IF($F707="","",IFERROR(INDEX([1]Raw_Data!$T:$T,MATCH($F707,[1]Raw_Data!$F:$F,0)),""))</f>
        <v/>
      </c>
      <c r="U707" s="37" t="str">
        <f>IF($F707="","",IFERROR(INDEX([1]Raw_Data!$U:$U,MATCH($F707,[1]Raw_Data!$F:$F,0)),""))</f>
        <v/>
      </c>
      <c r="V707" s="83" t="str">
        <f>IF($F707="","",IFERROR(INDEX([1]Raw_Data!$V:$V,MATCH($F707,[1]Raw_Data!$F:$F,0)),""))</f>
        <v/>
      </c>
      <c r="W707" s="37" t="str">
        <f>IF($F707="","",IFERROR(INDEX([1]Raw_Data!$W:$W,MATCH($F707,[1]Raw_Data!$F:$F,0)),""))</f>
        <v/>
      </c>
      <c r="X707" s="83" t="str">
        <f>IF($F707="","",IFERROR(INDEX([1]Raw_Data!$X:$X,MATCH($F707,[1]Raw_Data!$F:$F,0)),""))</f>
        <v/>
      </c>
      <c r="Y707" s="37" t="str">
        <f>IF($F707="","",IFERROR(INDEX([1]Raw_Data!$Y:$Y,MATCH($F707,[1]Raw_Data!$F:$F,0)),""))</f>
        <v/>
      </c>
      <c r="Z707" s="83" t="str">
        <f>IF($F707="","",IFERROR(INDEX([1]Raw_Data!$Z:$Z,MATCH($F707,[1]Raw_Data!$F:$F,0)),""))</f>
        <v/>
      </c>
      <c r="AA707" s="37" t="str">
        <f>IF($F707="","",IFERROR(INDEX([1]Raw_Data!$AA:$AA,MATCH($F707,[1]Raw_Data!$F:$F,0)),""))</f>
        <v/>
      </c>
      <c r="AB707" s="83" t="str">
        <f>IF($F707="","",IFERROR(INDEX([1]Raw_Data!$AB:$AB,MATCH($F707,[1]Raw_Data!$F:$F,0)),""))</f>
        <v/>
      </c>
      <c r="AC707" s="37" t="str">
        <f>IF($F707="","",IFERROR(INDEX([1]Raw_Data!$AC:$AC,MATCH($F707,[1]Raw_Data!$F:$F,0)),""))</f>
        <v/>
      </c>
      <c r="AD707" s="83" t="str">
        <f>IF($F707="","",IFERROR(INDEX([1]Raw_Data!$AD:$AD,MATCH($F707,[1]Raw_Data!$F:$F,0)),""))</f>
        <v/>
      </c>
      <c r="AE707" s="37" t="str">
        <f>IF($F707="","",IFERROR(INDEX([1]Raw_Data!$AE:$AE,MATCH($F707,[1]Raw_Data!$F:$F,0)),""))</f>
        <v/>
      </c>
      <c r="AF707" s="83" t="str">
        <f>IF($F707="","",IFERROR(INDEX([1]Raw_Data!$AF:$AF,MATCH($F707,[1]Raw_Data!$F:$F,0)),""))</f>
        <v/>
      </c>
      <c r="AG707" s="37" t="str">
        <f>IF($F707="","",IFERROR(INDEX([1]Raw_Data!$AG:$AG,MATCH($F707,[1]Raw_Data!$F:$F,0)),""))</f>
        <v/>
      </c>
      <c r="AH707" s="83" t="str">
        <f>IF($F707="","",IFERROR(INDEX([1]Raw_Data!$AH:$AH,MATCH($F707,[1]Raw_Data!$F:$F,0)),""))</f>
        <v/>
      </c>
      <c r="AI707" s="37" t="str">
        <f>IF($F707="","",IFERROR(INDEX([1]Raw_Data!$AI:$AI,MATCH($F707,[1]Raw_Data!$F:$F,0)),""))</f>
        <v/>
      </c>
      <c r="AJ707" s="83" t="str">
        <f>IF($F707="","",IFERROR(INDEX([1]Raw_Data!$AJ:$AJ,MATCH($F707,[1]Raw_Data!$F:$F,0)),""))</f>
        <v/>
      </c>
      <c r="AK707" s="37" t="str">
        <f>IF($F707="","",IFERROR(INDEX([1]Raw_Data!$AK:$AK,MATCH($F707,[1]Raw_Data!$F:$F,0)),""))</f>
        <v/>
      </c>
      <c r="AL707" s="83" t="str">
        <f>IF($F707="","",IFERROR(INDEX([1]Raw_Data!$AL:$AL,MATCH($F707,[1]Raw_Data!$F:$F,0)),""))</f>
        <v/>
      </c>
      <c r="AM707" s="37" t="str">
        <f>IF($F707="","",IFERROR(INDEX([1]Raw_Data!$AM:$AM,MATCH($F707,[1]Raw_Data!$F:$F,0)),""))</f>
        <v/>
      </c>
      <c r="AN707" s="83" t="str">
        <f>IF($F707="","",IFERROR(INDEX([1]Raw_Data!$AN:$AN,MATCH($F707,[1]Raw_Data!$F:$F,0)),""))</f>
        <v/>
      </c>
      <c r="AO707" s="37" t="str">
        <f>IF($F707="","",IFERROR(INDEX([1]Raw_Data!$AO:$AO,MATCH($F707,[1]Raw_Data!$F:$F,0)),""))</f>
        <v/>
      </c>
      <c r="AP707" s="83" t="str">
        <f>IF($F707="","",IFERROR(INDEX([1]Raw_Data!$AP:$AP,MATCH($F707,[1]Raw_Data!$F:$F,0)),""))</f>
        <v/>
      </c>
      <c r="AQ707" s="37" t="str">
        <f>IF($F707="","",IFERROR(INDEX([1]Raw_Data!$AQ:$AQ,MATCH($F707,[1]Raw_Data!$F:$F,0)),""))</f>
        <v/>
      </c>
      <c r="AR707" s="83"/>
      <c r="AS707" s="84" t="str">
        <f>IF($F707="","",SUM(IF($CC707="",$H707,$CC707),IF($CE707="",$J707,$CE707),IF($CG707="",$L707,$CG707),IF($CI707="",$N707,$CI707),IF($CK707="",$P707,$CK707),IF($CM707="",$R707,$CM707),IF($CO707="",$T707,$CO707),IF($CQ707="",$V707,$CQ707),IF($CS707="",$X707,$CS707),IF($CU707="",$Z707,$CU707),IF($CW707="",$AB707,$CW707),IF($CY707="",$AD707,$CY707),IF($DA707="",$AF707,$DA707),IF($DC707="",$AH707,$DC707),IF($DE707="",$AJ707,$DE707),IF($DG707="",$AL707,$DG707),IF($DI707="",$AN707,$DI707)))</f>
        <v/>
      </c>
      <c r="AT707" s="80" t="str">
        <f t="shared" si="120"/>
        <v/>
      </c>
      <c r="AU707" s="79" t="str">
        <f t="shared" si="121"/>
        <v/>
      </c>
      <c r="AV707" s="80" t="str">
        <f t="shared" si="122"/>
        <v/>
      </c>
      <c r="AW707" s="80" t="str">
        <f t="shared" si="123"/>
        <v/>
      </c>
      <c r="AX707" s="79" t="str">
        <f t="shared" si="124"/>
        <v/>
      </c>
      <c r="AY707" s="79" t="str">
        <f>IF(B707="","",COUNTIFS($B$5:B707,B707,$AT$5:AT707,AT707))</f>
        <v/>
      </c>
      <c r="AZ707" s="79" t="str">
        <f>IF(B707="","",COUNTIFS($B$5:B707,B707,$AV$5:AV707,AV707))</f>
        <v/>
      </c>
      <c r="BA707" s="79" t="str">
        <f t="shared" si="125"/>
        <v/>
      </c>
      <c r="BB707" s="79" t="str">
        <f t="shared" si="126"/>
        <v/>
      </c>
      <c r="BC707" s="79">
        <f t="shared" si="127"/>
        <v>0</v>
      </c>
      <c r="BD707" s="40" t="str">
        <f t="shared" si="128"/>
        <v/>
      </c>
      <c r="BE707" s="11" t="str">
        <f>IF($F707="","","REV"&amp;COUNTIF($F$5:F707,$F707))</f>
        <v/>
      </c>
      <c r="BF707" s="23"/>
      <c r="BG707" s="23"/>
      <c r="BH707" s="40" t="str">
        <f t="shared" si="129"/>
        <v/>
      </c>
      <c r="BI707" s="40" t="str">
        <f t="shared" si="130"/>
        <v/>
      </c>
      <c r="BJ707" s="41"/>
      <c r="BK707" s="41"/>
      <c r="BL707" s="41"/>
      <c r="BM707" s="41"/>
      <c r="BN707" s="41"/>
      <c r="BO707" s="41"/>
      <c r="BP707" s="41"/>
      <c r="BQ707" s="41"/>
      <c r="BR707" s="41"/>
      <c r="BS707" s="41"/>
      <c r="BT707" s="41"/>
      <c r="BU707" s="41"/>
      <c r="BV707" s="41"/>
      <c r="BW707" s="41"/>
      <c r="BX707" s="41"/>
      <c r="BY707" s="41"/>
      <c r="BZ707" s="41"/>
      <c r="CA707" s="40" t="str">
        <f t="shared" si="131"/>
        <v/>
      </c>
      <c r="CC707" s="82"/>
      <c r="CD707" s="41"/>
      <c r="CE707" s="82"/>
      <c r="CF707" s="41"/>
      <c r="CG707" s="82"/>
      <c r="CH707" s="41"/>
      <c r="CI707" s="82"/>
      <c r="CJ707" s="41"/>
      <c r="CK707" s="82"/>
      <c r="CL707" s="41"/>
      <c r="CM707" s="82"/>
      <c r="CN707" s="41"/>
      <c r="CO707" s="82"/>
      <c r="CP707" s="41"/>
      <c r="CQ707" s="82"/>
      <c r="CR707" s="41"/>
      <c r="CS707" s="82"/>
      <c r="CT707" s="41"/>
      <c r="CU707" s="82"/>
      <c r="CV707" s="41"/>
      <c r="CW707" s="82"/>
      <c r="CX707" s="41"/>
      <c r="CY707" s="82"/>
      <c r="CZ707" s="41"/>
      <c r="DA707" s="82"/>
      <c r="DB707" s="41"/>
      <c r="DC707" s="82"/>
      <c r="DD707" s="41"/>
      <c r="DE707" s="82"/>
      <c r="DF707" s="41"/>
      <c r="DG707" s="82"/>
      <c r="DH707" s="41"/>
      <c r="DI707" s="82"/>
      <c r="DJ707" s="41"/>
      <c r="DK707" s="23" t="str">
        <f>IF($F707="","",IF(OR(AND($CC707&lt;&gt;"",$CC707&lt;&gt;$H707),AND($CE707&lt;&gt;"",$CE707&lt;&gt;$J707),AND($CG707&lt;&gt;"",$CG707&lt;&gt;$L707),AND($CI707&lt;&gt;"",$CI707&lt;&gt;$N707),AND($CK707&lt;&gt;"",$CK707&lt;&gt;$P707),AND($CM707&lt;&gt;"",$CM707&lt;&gt;$R707),AND($CO707&lt;&gt;"",$CO707&lt;&gt;$T707),AND($CQ707&lt;&gt;"",$CQ707&lt;&gt;$V707),AND($CS707&lt;&gt;"",$CS707&lt;&gt;$X707),AND($CU707&lt;&gt;"",$CU707&lt;&gt;$Z707),AND($CW707&lt;&gt;"",$CW707&lt;&gt;$AB707),AND($CY707&lt;&gt;"",$CY707&lt;&gt;$AD707),AND($DA707&lt;&gt;"",$DA707&lt;&gt;$AF707),AND($DC707&lt;&gt;"",$DC707&lt;&gt;$AH707),AND($DE707&lt;&gt;"",$DE707&lt;&gt;$AJ707),AND($DG707&lt;&gt;"",$DG707&lt;&gt;$AL707),AND($DI707&lt;&gt;"",$DI707&lt;&gt;$AN707)),"Score changed",IF(OR(AND($CD707&lt;&gt;"",$CD707&lt;&gt;$I707),AND($CF707&lt;&gt;"",$CF707&lt;&gt;$K707),AND($CH707&lt;&gt;"",$CH707&lt;&gt;$M707),AND($CJ707&lt;&gt;"",$CJ707&lt;&gt;$O707),AND($CL707&lt;&gt;"",$CL707&lt;&gt;$Q707),AND($CN707&lt;&gt;"",$CN707&lt;&gt;$S707),AND($CP707&lt;&gt;"",$CP707&lt;&gt;$U707),AND($CR707&lt;&gt;"",$CR707&lt;&gt;$W707),AND($CT707&lt;&gt;"",$CT707&lt;&gt;$Y707),AND($CV707&lt;&gt;"",$CV707&lt;&gt;$AA707),AND($CX707&lt;&gt;"",$CX707&lt;&gt;$AC707),AND($CZ707&lt;&gt;"",$CZ707&lt;&gt;$AE707),AND($DB707&lt;&gt;"",$DB707&lt;&gt;$AG707),AND($DD707&lt;&gt;"",$DD707&lt;&gt;$AI707),AND($DF707&lt;&gt;"",$DF707&lt;&gt;$AK707),AND($DH707&lt;&gt;"",$DH707&lt;&gt;$AM707),AND($DJ707&lt;&gt;"",$DJ707&lt;&gt;$AO707)),"Rewrite only","No change entered")))</f>
        <v/>
      </c>
    </row>
    <row r="708" spans="1:115" ht="15" customHeight="1">
      <c r="A708" s="78" t="str">
        <f>IF($F708="","",IFERROR(INDEX([1]Raw_Data!$A:$A,MATCH($F708,[1]Raw_Data!$F:$F,0)),""))</f>
        <v/>
      </c>
      <c r="B708" s="79" t="str">
        <f>IF($F708="","",IFERROR(INDEX([1]Raw_Data!$B:$B,MATCH($F708,[1]Raw_Data!$F:$F,0)),""))</f>
        <v/>
      </c>
      <c r="C708" s="80" t="str">
        <f>IF($F708="","",IFERROR(INDEX([1]Raw_Data!$C:$C,MATCH($F708,[1]Raw_Data!$F:$F,0)),""))</f>
        <v/>
      </c>
      <c r="D708" s="81" t="str">
        <f>IF($F708="","",IFERROR(INDEX([1]Raw_Data!$D:$D,MATCH($F708,[1]Raw_Data!$F:$F,0)),""))</f>
        <v/>
      </c>
      <c r="E708" s="81" t="str">
        <f>IF($F708="","",IFERROR(INDEX([1]Raw_Data!$E:$E,MATCH($F708,[1]Raw_Data!$F:$F,0)),""))</f>
        <v/>
      </c>
      <c r="F708" s="82"/>
      <c r="G708" s="79" t="str">
        <f>IF($F708="","",IFERROR(INDEX([1]Raw_Data!$G:$G,MATCH($F708,[1]Raw_Data!$F:$F,0)),""))</f>
        <v/>
      </c>
      <c r="H708" s="83" t="str">
        <f>IF($F708="","",IFERROR(INDEX([1]Raw_Data!$H:$H,MATCH($F708,[1]Raw_Data!$F:$F,0)),""))</f>
        <v/>
      </c>
      <c r="I708" s="36" t="str">
        <f>IF($F708="","",IFERROR(INDEX([1]Raw_Data!$I:$I,MATCH($F708,[1]Raw_Data!$F:$F,0)),""))</f>
        <v/>
      </c>
      <c r="J708" s="83" t="str">
        <f>IF($F708="","",IFERROR(INDEX([1]Raw_Data!$J:$J,MATCH($F708,[1]Raw_Data!$F:$F,0)),""))</f>
        <v/>
      </c>
      <c r="K708" s="37" t="str">
        <f>IF($F708="","",IFERROR(INDEX([1]Raw_Data!$K:$K,MATCH($F708,[1]Raw_Data!$F:$F,0)),""))</f>
        <v/>
      </c>
      <c r="L708" s="83" t="str">
        <f>IF($F708="","",IFERROR(INDEX([1]Raw_Data!$L:$L,MATCH($F708,[1]Raw_Data!$F:$F,0)),""))</f>
        <v/>
      </c>
      <c r="M708" s="37" t="str">
        <f>IF($F708="","",IFERROR(INDEX([1]Raw_Data!$M:$M,MATCH($F708,[1]Raw_Data!$F:$F,0)),""))</f>
        <v/>
      </c>
      <c r="N708" s="83" t="str">
        <f>IF($F708="","",IFERROR(INDEX([1]Raw_Data!$N:$N,MATCH($F708,[1]Raw_Data!$F:$F,0)),""))</f>
        <v/>
      </c>
      <c r="O708" s="37" t="str">
        <f>IF($F708="","",IFERROR(INDEX([1]Raw_Data!$O:$O,MATCH($F708,[1]Raw_Data!$F:$F,0)),""))</f>
        <v/>
      </c>
      <c r="P708" s="83" t="str">
        <f>IF($F708="","",IFERROR(INDEX([1]Raw_Data!$P:$P,MATCH($F708,[1]Raw_Data!$F:$F,0)),""))</f>
        <v/>
      </c>
      <c r="Q708" s="37" t="str">
        <f>IF($F708="","",IFERROR(INDEX([1]Raw_Data!$Q:$Q,MATCH($F708,[1]Raw_Data!$F:$F,0)),""))</f>
        <v/>
      </c>
      <c r="R708" s="83" t="str">
        <f>IF($F708="","",IFERROR(INDEX([1]Raw_Data!$R:$R,MATCH($F708,[1]Raw_Data!$F:$F,0)),""))</f>
        <v/>
      </c>
      <c r="S708" s="37" t="str">
        <f>IF($F708="","",IFERROR(INDEX([1]Raw_Data!$S:$S,MATCH($F708,[1]Raw_Data!$F:$F,0)),""))</f>
        <v/>
      </c>
      <c r="T708" s="83" t="str">
        <f>IF($F708="","",IFERROR(INDEX([1]Raw_Data!$T:$T,MATCH($F708,[1]Raw_Data!$F:$F,0)),""))</f>
        <v/>
      </c>
      <c r="U708" s="37" t="str">
        <f>IF($F708="","",IFERROR(INDEX([1]Raw_Data!$U:$U,MATCH($F708,[1]Raw_Data!$F:$F,0)),""))</f>
        <v/>
      </c>
      <c r="V708" s="83" t="str">
        <f>IF($F708="","",IFERROR(INDEX([1]Raw_Data!$V:$V,MATCH($F708,[1]Raw_Data!$F:$F,0)),""))</f>
        <v/>
      </c>
      <c r="W708" s="37" t="str">
        <f>IF($F708="","",IFERROR(INDEX([1]Raw_Data!$W:$W,MATCH($F708,[1]Raw_Data!$F:$F,0)),""))</f>
        <v/>
      </c>
      <c r="X708" s="83" t="str">
        <f>IF($F708="","",IFERROR(INDEX([1]Raw_Data!$X:$X,MATCH($F708,[1]Raw_Data!$F:$F,0)),""))</f>
        <v/>
      </c>
      <c r="Y708" s="37" t="str">
        <f>IF($F708="","",IFERROR(INDEX([1]Raw_Data!$Y:$Y,MATCH($F708,[1]Raw_Data!$F:$F,0)),""))</f>
        <v/>
      </c>
      <c r="Z708" s="83" t="str">
        <f>IF($F708="","",IFERROR(INDEX([1]Raw_Data!$Z:$Z,MATCH($F708,[1]Raw_Data!$F:$F,0)),""))</f>
        <v/>
      </c>
      <c r="AA708" s="37" t="str">
        <f>IF($F708="","",IFERROR(INDEX([1]Raw_Data!$AA:$AA,MATCH($F708,[1]Raw_Data!$F:$F,0)),""))</f>
        <v/>
      </c>
      <c r="AB708" s="83" t="str">
        <f>IF($F708="","",IFERROR(INDEX([1]Raw_Data!$AB:$AB,MATCH($F708,[1]Raw_Data!$F:$F,0)),""))</f>
        <v/>
      </c>
      <c r="AC708" s="37" t="str">
        <f>IF($F708="","",IFERROR(INDEX([1]Raw_Data!$AC:$AC,MATCH($F708,[1]Raw_Data!$F:$F,0)),""))</f>
        <v/>
      </c>
      <c r="AD708" s="83" t="str">
        <f>IF($F708="","",IFERROR(INDEX([1]Raw_Data!$AD:$AD,MATCH($F708,[1]Raw_Data!$F:$F,0)),""))</f>
        <v/>
      </c>
      <c r="AE708" s="37" t="str">
        <f>IF($F708="","",IFERROR(INDEX([1]Raw_Data!$AE:$AE,MATCH($F708,[1]Raw_Data!$F:$F,0)),""))</f>
        <v/>
      </c>
      <c r="AF708" s="83" t="str">
        <f>IF($F708="","",IFERROR(INDEX([1]Raw_Data!$AF:$AF,MATCH($F708,[1]Raw_Data!$F:$F,0)),""))</f>
        <v/>
      </c>
      <c r="AG708" s="37" t="str">
        <f>IF($F708="","",IFERROR(INDEX([1]Raw_Data!$AG:$AG,MATCH($F708,[1]Raw_Data!$F:$F,0)),""))</f>
        <v/>
      </c>
      <c r="AH708" s="83" t="str">
        <f>IF($F708="","",IFERROR(INDEX([1]Raw_Data!$AH:$AH,MATCH($F708,[1]Raw_Data!$F:$F,0)),""))</f>
        <v/>
      </c>
      <c r="AI708" s="37" t="str">
        <f>IF($F708="","",IFERROR(INDEX([1]Raw_Data!$AI:$AI,MATCH($F708,[1]Raw_Data!$F:$F,0)),""))</f>
        <v/>
      </c>
      <c r="AJ708" s="83" t="str">
        <f>IF($F708="","",IFERROR(INDEX([1]Raw_Data!$AJ:$AJ,MATCH($F708,[1]Raw_Data!$F:$F,0)),""))</f>
        <v/>
      </c>
      <c r="AK708" s="37" t="str">
        <f>IF($F708="","",IFERROR(INDEX([1]Raw_Data!$AK:$AK,MATCH($F708,[1]Raw_Data!$F:$F,0)),""))</f>
        <v/>
      </c>
      <c r="AL708" s="83" t="str">
        <f>IF($F708="","",IFERROR(INDEX([1]Raw_Data!$AL:$AL,MATCH($F708,[1]Raw_Data!$F:$F,0)),""))</f>
        <v/>
      </c>
      <c r="AM708" s="37" t="str">
        <f>IF($F708="","",IFERROR(INDEX([1]Raw_Data!$AM:$AM,MATCH($F708,[1]Raw_Data!$F:$F,0)),""))</f>
        <v/>
      </c>
      <c r="AN708" s="83" t="str">
        <f>IF($F708="","",IFERROR(INDEX([1]Raw_Data!$AN:$AN,MATCH($F708,[1]Raw_Data!$F:$F,0)),""))</f>
        <v/>
      </c>
      <c r="AO708" s="37" t="str">
        <f>IF($F708="","",IFERROR(INDEX([1]Raw_Data!$AO:$AO,MATCH($F708,[1]Raw_Data!$F:$F,0)),""))</f>
        <v/>
      </c>
      <c r="AP708" s="83" t="str">
        <f>IF($F708="","",IFERROR(INDEX([1]Raw_Data!$AP:$AP,MATCH($F708,[1]Raw_Data!$F:$F,0)),""))</f>
        <v/>
      </c>
      <c r="AQ708" s="37" t="str">
        <f>IF($F708="","",IFERROR(INDEX([1]Raw_Data!$AQ:$AQ,MATCH($F708,[1]Raw_Data!$F:$F,0)),""))</f>
        <v/>
      </c>
      <c r="AR708" s="83"/>
      <c r="AS708" s="84" t="str">
        <f>IF($F708="","",SUM(IF($CC708="",$H708,$CC708),IF($CE708="",$J708,$CE708),IF($CG708="",$L708,$CG708),IF($CI708="",$N708,$CI708),IF($CK708="",$P708,$CK708),IF($CM708="",$R708,$CM708),IF($CO708="",$T708,$CO708),IF($CQ708="",$V708,$CQ708),IF($CS708="",$X708,$CS708),IF($CU708="",$Z708,$CU708),IF($CW708="",$AB708,$CW708),IF($CY708="",$AD708,$CY708),IF($DA708="",$AF708,$DA708),IF($DC708="",$AH708,$DC708),IF($DE708="",$AJ708,$DE708),IF($DG708="",$AL708,$DG708),IF($DI708="",$AN708,$DI708)))</f>
        <v/>
      </c>
      <c r="AT708" s="80" t="str">
        <f t="shared" si="120"/>
        <v/>
      </c>
      <c r="AU708" s="79" t="str">
        <f t="shared" si="121"/>
        <v/>
      </c>
      <c r="AV708" s="80" t="str">
        <f t="shared" si="122"/>
        <v/>
      </c>
      <c r="AW708" s="80" t="str">
        <f t="shared" si="123"/>
        <v/>
      </c>
      <c r="AX708" s="79" t="str">
        <f t="shared" si="124"/>
        <v/>
      </c>
      <c r="AY708" s="79" t="str">
        <f>IF(B708="","",COUNTIFS($B$5:B708,B708,$AT$5:AT708,AT708))</f>
        <v/>
      </c>
      <c r="AZ708" s="79" t="str">
        <f>IF(B708="","",COUNTIFS($B$5:B708,B708,$AV$5:AV708,AV708))</f>
        <v/>
      </c>
      <c r="BA708" s="79" t="str">
        <f t="shared" si="125"/>
        <v/>
      </c>
      <c r="BB708" s="79" t="str">
        <f t="shared" si="126"/>
        <v/>
      </c>
      <c r="BC708" s="79">
        <f t="shared" si="127"/>
        <v>0</v>
      </c>
      <c r="BD708" s="40" t="str">
        <f t="shared" si="128"/>
        <v/>
      </c>
      <c r="BE708" s="11" t="str">
        <f>IF($F708="","","REV"&amp;COUNTIF($F$5:F708,$F708))</f>
        <v/>
      </c>
      <c r="BF708" s="23"/>
      <c r="BG708" s="23"/>
      <c r="BH708" s="40" t="str">
        <f t="shared" si="129"/>
        <v/>
      </c>
      <c r="BI708" s="40" t="str">
        <f t="shared" si="130"/>
        <v/>
      </c>
      <c r="BJ708" s="41"/>
      <c r="BK708" s="41"/>
      <c r="BL708" s="41"/>
      <c r="BM708" s="41"/>
      <c r="BN708" s="41"/>
      <c r="BO708" s="41"/>
      <c r="BP708" s="41"/>
      <c r="BQ708" s="41"/>
      <c r="BR708" s="41"/>
      <c r="BS708" s="41"/>
      <c r="BT708" s="41"/>
      <c r="BU708" s="41"/>
      <c r="BV708" s="41"/>
      <c r="BW708" s="41"/>
      <c r="BX708" s="41"/>
      <c r="BY708" s="41"/>
      <c r="BZ708" s="41"/>
      <c r="CA708" s="40" t="str">
        <f t="shared" si="131"/>
        <v/>
      </c>
      <c r="CC708" s="82"/>
      <c r="CD708" s="41"/>
      <c r="CE708" s="82"/>
      <c r="CF708" s="41"/>
      <c r="CG708" s="82"/>
      <c r="CH708" s="41"/>
      <c r="CI708" s="82"/>
      <c r="CJ708" s="41"/>
      <c r="CK708" s="82"/>
      <c r="CL708" s="41"/>
      <c r="CM708" s="82"/>
      <c r="CN708" s="41"/>
      <c r="CO708" s="82"/>
      <c r="CP708" s="41"/>
      <c r="CQ708" s="82"/>
      <c r="CR708" s="41"/>
      <c r="CS708" s="82"/>
      <c r="CT708" s="41"/>
      <c r="CU708" s="82"/>
      <c r="CV708" s="41"/>
      <c r="CW708" s="82"/>
      <c r="CX708" s="41"/>
      <c r="CY708" s="82"/>
      <c r="CZ708" s="41"/>
      <c r="DA708" s="82"/>
      <c r="DB708" s="41"/>
      <c r="DC708" s="82"/>
      <c r="DD708" s="41"/>
      <c r="DE708" s="82"/>
      <c r="DF708" s="41"/>
      <c r="DG708" s="82"/>
      <c r="DH708" s="41"/>
      <c r="DI708" s="82"/>
      <c r="DJ708" s="41"/>
      <c r="DK708" s="23" t="str">
        <f>IF($F708="","",IF(OR(AND($CC708&lt;&gt;"",$CC708&lt;&gt;$H708),AND($CE708&lt;&gt;"",$CE708&lt;&gt;$J708),AND($CG708&lt;&gt;"",$CG708&lt;&gt;$L708),AND($CI708&lt;&gt;"",$CI708&lt;&gt;$N708),AND($CK708&lt;&gt;"",$CK708&lt;&gt;$P708),AND($CM708&lt;&gt;"",$CM708&lt;&gt;$R708),AND($CO708&lt;&gt;"",$CO708&lt;&gt;$T708),AND($CQ708&lt;&gt;"",$CQ708&lt;&gt;$V708),AND($CS708&lt;&gt;"",$CS708&lt;&gt;$X708),AND($CU708&lt;&gt;"",$CU708&lt;&gt;$Z708),AND($CW708&lt;&gt;"",$CW708&lt;&gt;$AB708),AND($CY708&lt;&gt;"",$CY708&lt;&gt;$AD708),AND($DA708&lt;&gt;"",$DA708&lt;&gt;$AF708),AND($DC708&lt;&gt;"",$DC708&lt;&gt;$AH708),AND($DE708&lt;&gt;"",$DE708&lt;&gt;$AJ708),AND($DG708&lt;&gt;"",$DG708&lt;&gt;$AL708),AND($DI708&lt;&gt;"",$DI708&lt;&gt;$AN708)),"Score changed",IF(OR(AND($CD708&lt;&gt;"",$CD708&lt;&gt;$I708),AND($CF708&lt;&gt;"",$CF708&lt;&gt;$K708),AND($CH708&lt;&gt;"",$CH708&lt;&gt;$M708),AND($CJ708&lt;&gt;"",$CJ708&lt;&gt;$O708),AND($CL708&lt;&gt;"",$CL708&lt;&gt;$Q708),AND($CN708&lt;&gt;"",$CN708&lt;&gt;$S708),AND($CP708&lt;&gt;"",$CP708&lt;&gt;$U708),AND($CR708&lt;&gt;"",$CR708&lt;&gt;$W708),AND($CT708&lt;&gt;"",$CT708&lt;&gt;$Y708),AND($CV708&lt;&gt;"",$CV708&lt;&gt;$AA708),AND($CX708&lt;&gt;"",$CX708&lt;&gt;$AC708),AND($CZ708&lt;&gt;"",$CZ708&lt;&gt;$AE708),AND($DB708&lt;&gt;"",$DB708&lt;&gt;$AG708),AND($DD708&lt;&gt;"",$DD708&lt;&gt;$AI708),AND($DF708&lt;&gt;"",$DF708&lt;&gt;$AK708),AND($DH708&lt;&gt;"",$DH708&lt;&gt;$AM708),AND($DJ708&lt;&gt;"",$DJ708&lt;&gt;$AO708)),"Rewrite only","No change entered")))</f>
        <v/>
      </c>
    </row>
    <row r="709" spans="1:115" ht="15" customHeight="1">
      <c r="A709" s="78" t="str">
        <f>IF($F709="","",IFERROR(INDEX([1]Raw_Data!$A:$A,MATCH($F709,[1]Raw_Data!$F:$F,0)),""))</f>
        <v/>
      </c>
      <c r="B709" s="79" t="str">
        <f>IF($F709="","",IFERROR(INDEX([1]Raw_Data!$B:$B,MATCH($F709,[1]Raw_Data!$F:$F,0)),""))</f>
        <v/>
      </c>
      <c r="C709" s="80" t="str">
        <f>IF($F709="","",IFERROR(INDEX([1]Raw_Data!$C:$C,MATCH($F709,[1]Raw_Data!$F:$F,0)),""))</f>
        <v/>
      </c>
      <c r="D709" s="81" t="str">
        <f>IF($F709="","",IFERROR(INDEX([1]Raw_Data!$D:$D,MATCH($F709,[1]Raw_Data!$F:$F,0)),""))</f>
        <v/>
      </c>
      <c r="E709" s="81" t="str">
        <f>IF($F709="","",IFERROR(INDEX([1]Raw_Data!$E:$E,MATCH($F709,[1]Raw_Data!$F:$F,0)),""))</f>
        <v/>
      </c>
      <c r="F709" s="82"/>
      <c r="G709" s="79" t="str">
        <f>IF($F709="","",IFERROR(INDEX([1]Raw_Data!$G:$G,MATCH($F709,[1]Raw_Data!$F:$F,0)),""))</f>
        <v/>
      </c>
      <c r="H709" s="83" t="str">
        <f>IF($F709="","",IFERROR(INDEX([1]Raw_Data!$H:$H,MATCH($F709,[1]Raw_Data!$F:$F,0)),""))</f>
        <v/>
      </c>
      <c r="I709" s="36" t="str">
        <f>IF($F709="","",IFERROR(INDEX([1]Raw_Data!$I:$I,MATCH($F709,[1]Raw_Data!$F:$F,0)),""))</f>
        <v/>
      </c>
      <c r="J709" s="83" t="str">
        <f>IF($F709="","",IFERROR(INDEX([1]Raw_Data!$J:$J,MATCH($F709,[1]Raw_Data!$F:$F,0)),""))</f>
        <v/>
      </c>
      <c r="K709" s="37" t="str">
        <f>IF($F709="","",IFERROR(INDEX([1]Raw_Data!$K:$K,MATCH($F709,[1]Raw_Data!$F:$F,0)),""))</f>
        <v/>
      </c>
      <c r="L709" s="83" t="str">
        <f>IF($F709="","",IFERROR(INDEX([1]Raw_Data!$L:$L,MATCH($F709,[1]Raw_Data!$F:$F,0)),""))</f>
        <v/>
      </c>
      <c r="M709" s="37" t="str">
        <f>IF($F709="","",IFERROR(INDEX([1]Raw_Data!$M:$M,MATCH($F709,[1]Raw_Data!$F:$F,0)),""))</f>
        <v/>
      </c>
      <c r="N709" s="83" t="str">
        <f>IF($F709="","",IFERROR(INDEX([1]Raw_Data!$N:$N,MATCH($F709,[1]Raw_Data!$F:$F,0)),""))</f>
        <v/>
      </c>
      <c r="O709" s="37" t="str">
        <f>IF($F709="","",IFERROR(INDEX([1]Raw_Data!$O:$O,MATCH($F709,[1]Raw_Data!$F:$F,0)),""))</f>
        <v/>
      </c>
      <c r="P709" s="83" t="str">
        <f>IF($F709="","",IFERROR(INDEX([1]Raw_Data!$P:$P,MATCH($F709,[1]Raw_Data!$F:$F,0)),""))</f>
        <v/>
      </c>
      <c r="Q709" s="37" t="str">
        <f>IF($F709="","",IFERROR(INDEX([1]Raw_Data!$Q:$Q,MATCH($F709,[1]Raw_Data!$F:$F,0)),""))</f>
        <v/>
      </c>
      <c r="R709" s="83" t="str">
        <f>IF($F709="","",IFERROR(INDEX([1]Raw_Data!$R:$R,MATCH($F709,[1]Raw_Data!$F:$F,0)),""))</f>
        <v/>
      </c>
      <c r="S709" s="37" t="str">
        <f>IF($F709="","",IFERROR(INDEX([1]Raw_Data!$S:$S,MATCH($F709,[1]Raw_Data!$F:$F,0)),""))</f>
        <v/>
      </c>
      <c r="T709" s="83" t="str">
        <f>IF($F709="","",IFERROR(INDEX([1]Raw_Data!$T:$T,MATCH($F709,[1]Raw_Data!$F:$F,0)),""))</f>
        <v/>
      </c>
      <c r="U709" s="37" t="str">
        <f>IF($F709="","",IFERROR(INDEX([1]Raw_Data!$U:$U,MATCH($F709,[1]Raw_Data!$F:$F,0)),""))</f>
        <v/>
      </c>
      <c r="V709" s="83" t="str">
        <f>IF($F709="","",IFERROR(INDEX([1]Raw_Data!$V:$V,MATCH($F709,[1]Raw_Data!$F:$F,0)),""))</f>
        <v/>
      </c>
      <c r="W709" s="37" t="str">
        <f>IF($F709="","",IFERROR(INDEX([1]Raw_Data!$W:$W,MATCH($F709,[1]Raw_Data!$F:$F,0)),""))</f>
        <v/>
      </c>
      <c r="X709" s="83" t="str">
        <f>IF($F709="","",IFERROR(INDEX([1]Raw_Data!$X:$X,MATCH($F709,[1]Raw_Data!$F:$F,0)),""))</f>
        <v/>
      </c>
      <c r="Y709" s="37" t="str">
        <f>IF($F709="","",IFERROR(INDEX([1]Raw_Data!$Y:$Y,MATCH($F709,[1]Raw_Data!$F:$F,0)),""))</f>
        <v/>
      </c>
      <c r="Z709" s="83" t="str">
        <f>IF($F709="","",IFERROR(INDEX([1]Raw_Data!$Z:$Z,MATCH($F709,[1]Raw_Data!$F:$F,0)),""))</f>
        <v/>
      </c>
      <c r="AA709" s="37" t="str">
        <f>IF($F709="","",IFERROR(INDEX([1]Raw_Data!$AA:$AA,MATCH($F709,[1]Raw_Data!$F:$F,0)),""))</f>
        <v/>
      </c>
      <c r="AB709" s="83" t="str">
        <f>IF($F709="","",IFERROR(INDEX([1]Raw_Data!$AB:$AB,MATCH($F709,[1]Raw_Data!$F:$F,0)),""))</f>
        <v/>
      </c>
      <c r="AC709" s="37" t="str">
        <f>IF($F709="","",IFERROR(INDEX([1]Raw_Data!$AC:$AC,MATCH($F709,[1]Raw_Data!$F:$F,0)),""))</f>
        <v/>
      </c>
      <c r="AD709" s="83" t="str">
        <f>IF($F709="","",IFERROR(INDEX([1]Raw_Data!$AD:$AD,MATCH($F709,[1]Raw_Data!$F:$F,0)),""))</f>
        <v/>
      </c>
      <c r="AE709" s="37" t="str">
        <f>IF($F709="","",IFERROR(INDEX([1]Raw_Data!$AE:$AE,MATCH($F709,[1]Raw_Data!$F:$F,0)),""))</f>
        <v/>
      </c>
      <c r="AF709" s="83" t="str">
        <f>IF($F709="","",IFERROR(INDEX([1]Raw_Data!$AF:$AF,MATCH($F709,[1]Raw_Data!$F:$F,0)),""))</f>
        <v/>
      </c>
      <c r="AG709" s="37" t="str">
        <f>IF($F709="","",IFERROR(INDEX([1]Raw_Data!$AG:$AG,MATCH($F709,[1]Raw_Data!$F:$F,0)),""))</f>
        <v/>
      </c>
      <c r="AH709" s="83" t="str">
        <f>IF($F709="","",IFERROR(INDEX([1]Raw_Data!$AH:$AH,MATCH($F709,[1]Raw_Data!$F:$F,0)),""))</f>
        <v/>
      </c>
      <c r="AI709" s="37" t="str">
        <f>IF($F709="","",IFERROR(INDEX([1]Raw_Data!$AI:$AI,MATCH($F709,[1]Raw_Data!$F:$F,0)),""))</f>
        <v/>
      </c>
      <c r="AJ709" s="83" t="str">
        <f>IF($F709="","",IFERROR(INDEX([1]Raw_Data!$AJ:$AJ,MATCH($F709,[1]Raw_Data!$F:$F,0)),""))</f>
        <v/>
      </c>
      <c r="AK709" s="37" t="str">
        <f>IF($F709="","",IFERROR(INDEX([1]Raw_Data!$AK:$AK,MATCH($F709,[1]Raw_Data!$F:$F,0)),""))</f>
        <v/>
      </c>
      <c r="AL709" s="83" t="str">
        <f>IF($F709="","",IFERROR(INDEX([1]Raw_Data!$AL:$AL,MATCH($F709,[1]Raw_Data!$F:$F,0)),""))</f>
        <v/>
      </c>
      <c r="AM709" s="37" t="str">
        <f>IF($F709="","",IFERROR(INDEX([1]Raw_Data!$AM:$AM,MATCH($F709,[1]Raw_Data!$F:$F,0)),""))</f>
        <v/>
      </c>
      <c r="AN709" s="83" t="str">
        <f>IF($F709="","",IFERROR(INDEX([1]Raw_Data!$AN:$AN,MATCH($F709,[1]Raw_Data!$F:$F,0)),""))</f>
        <v/>
      </c>
      <c r="AO709" s="37" t="str">
        <f>IF($F709="","",IFERROR(INDEX([1]Raw_Data!$AO:$AO,MATCH($F709,[1]Raw_Data!$F:$F,0)),""))</f>
        <v/>
      </c>
      <c r="AP709" s="83" t="str">
        <f>IF($F709="","",IFERROR(INDEX([1]Raw_Data!$AP:$AP,MATCH($F709,[1]Raw_Data!$F:$F,0)),""))</f>
        <v/>
      </c>
      <c r="AQ709" s="37" t="str">
        <f>IF($F709="","",IFERROR(INDEX([1]Raw_Data!$AQ:$AQ,MATCH($F709,[1]Raw_Data!$F:$F,0)),""))</f>
        <v/>
      </c>
      <c r="AR709" s="83"/>
      <c r="AS709" s="84" t="str">
        <f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80" t="str">
        <f t="shared" ref="AT709:AT772" si="132">IF(C709="","",DATE(YEAR(C709),MONTH(C709),1))</f>
        <v/>
      </c>
      <c r="AU709" s="79" t="str">
        <f t="shared" ref="AU709:AU772" si="133">IF(AT709="","",TEXT(AT709,"mmmm yyyy"))</f>
        <v/>
      </c>
      <c r="AV709" s="80" t="str">
        <f t="shared" ref="AV709:AV772" si="134">IF(C709="","",C709-WEEKDAY(C709,2)+1)</f>
        <v/>
      </c>
      <c r="AW709" s="80" t="str">
        <f t="shared" ref="AW709:AW772" si="135">IF(AV709="","",AV709+6)</f>
        <v/>
      </c>
      <c r="AX709" s="79" t="str">
        <f t="shared" ref="AX709:AX772" si="136">IF(AV709="","",TEXT(AV709,"dd/mm/yyyy")&amp;" - "&amp;TEXT(AW709,"dd/mm/yyyy"))</f>
        <v/>
      </c>
      <c r="AY709" s="79" t="str">
        <f>IF(B709="","",COUNTIFS($B$5:B709,B709,$AT$5:AT709,AT709))</f>
        <v/>
      </c>
      <c r="AZ709" s="79" t="str">
        <f>IF(B709="","",COUNTIFS($B$5:B709,B709,$AV$5:AV709,AV709))</f>
        <v/>
      </c>
      <c r="BA709" s="79" t="str">
        <f t="shared" ref="BA709:BA772" si="137">IF(B709="","",TEXT(AY709,"00")&amp;"|"&amp;B709&amp;"|"&amp;TEXT(AT709,"yyyymmdd"))</f>
        <v/>
      </c>
      <c r="BB709" s="79" t="str">
        <f t="shared" ref="BB709:BB772" si="138">IF(B709="","",TEXT(AZ709,"00")&amp;"|"&amp;B709&amp;"|"&amp;TEXT(AV709,"yyyymmdd"))</f>
        <v/>
      </c>
      <c r="BC709" s="79">
        <f t="shared" ref="BC709:BC772" si="139">IF(OR(AP709="YES",AP709="Yes",AP709="Y",AP709=1),1,0)</f>
        <v>0</v>
      </c>
      <c r="BD709" s="40" t="str">
        <f t="shared" ref="BD709:BD772" si="140">IF($F709="","",IF(OR($BF709="Completed",$BF709="Rejected",$BF709="Approved",$BF709="Revised",$BF709="No Change",$BG709="Revised",$BG709="No Change",$BG709="Approved",$BG709="Rejected"),"Revised","Appeal"))</f>
        <v/>
      </c>
      <c r="BE709" s="11" t="str">
        <f>IF($F709="","","REV"&amp;COUNTIF($F$5:F709,$F709))</f>
        <v/>
      </c>
      <c r="BF709" s="23"/>
      <c r="BG709" s="23"/>
      <c r="BH709" s="40" t="str">
        <f t="shared" ref="BH709:BH772" si="141">IF($F709="","",$F709&amp;"-ORI")</f>
        <v/>
      </c>
      <c r="BI709" s="40" t="str">
        <f t="shared" ref="BI709:BI772" si="142">IF(OR($F709="",$BE709=""),"",$F709&amp;"-"&amp;$BE709)</f>
        <v/>
      </c>
      <c r="BJ709" s="41"/>
      <c r="BK709" s="41"/>
      <c r="BL709" s="41"/>
      <c r="BM709" s="41"/>
      <c r="BN709" s="41"/>
      <c r="BO709" s="41"/>
      <c r="BP709" s="41"/>
      <c r="BQ709" s="41"/>
      <c r="BR709" s="41"/>
      <c r="BS709" s="41"/>
      <c r="BT709" s="41"/>
      <c r="BU709" s="41"/>
      <c r="BV709" s="41"/>
      <c r="BW709" s="41"/>
      <c r="BX709" s="41"/>
      <c r="BY709" s="41"/>
      <c r="BZ709" s="41"/>
      <c r="CA709" s="40" t="str">
        <f t="shared" ref="CA709:CA772" si="143">IF(OR($F709="",$BE709=""),"",$F709&amp;"|"&amp;$BE709)</f>
        <v/>
      </c>
      <c r="CC709" s="82"/>
      <c r="CD709" s="41"/>
      <c r="CE709" s="82"/>
      <c r="CF709" s="41"/>
      <c r="CG709" s="82"/>
      <c r="CH709" s="41"/>
      <c r="CI709" s="82"/>
      <c r="CJ709" s="41"/>
      <c r="CK709" s="82"/>
      <c r="CL709" s="41"/>
      <c r="CM709" s="82"/>
      <c r="CN709" s="41"/>
      <c r="CO709" s="82"/>
      <c r="CP709" s="41"/>
      <c r="CQ709" s="82"/>
      <c r="CR709" s="41"/>
      <c r="CS709" s="82"/>
      <c r="CT709" s="41"/>
      <c r="CU709" s="82"/>
      <c r="CV709" s="41"/>
      <c r="CW709" s="82"/>
      <c r="CX709" s="41"/>
      <c r="CY709" s="82"/>
      <c r="CZ709" s="41"/>
      <c r="DA709" s="82"/>
      <c r="DB709" s="41"/>
      <c r="DC709" s="82"/>
      <c r="DD709" s="41"/>
      <c r="DE709" s="82"/>
      <c r="DF709" s="41"/>
      <c r="DG709" s="82"/>
      <c r="DH709" s="41"/>
      <c r="DI709" s="82"/>
      <c r="DJ709" s="41"/>
      <c r="DK709" s="23" t="str">
        <f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78" t="str">
        <f>IF($F710="","",IFERROR(INDEX([1]Raw_Data!$A:$A,MATCH($F710,[1]Raw_Data!$F:$F,0)),""))</f>
        <v/>
      </c>
      <c r="B710" s="79" t="str">
        <f>IF($F710="","",IFERROR(INDEX([1]Raw_Data!$B:$B,MATCH($F710,[1]Raw_Data!$F:$F,0)),""))</f>
        <v/>
      </c>
      <c r="C710" s="80" t="str">
        <f>IF($F710="","",IFERROR(INDEX([1]Raw_Data!$C:$C,MATCH($F710,[1]Raw_Data!$F:$F,0)),""))</f>
        <v/>
      </c>
      <c r="D710" s="81" t="str">
        <f>IF($F710="","",IFERROR(INDEX([1]Raw_Data!$D:$D,MATCH($F710,[1]Raw_Data!$F:$F,0)),""))</f>
        <v/>
      </c>
      <c r="E710" s="81" t="str">
        <f>IF($F710="","",IFERROR(INDEX([1]Raw_Data!$E:$E,MATCH($F710,[1]Raw_Data!$F:$F,0)),""))</f>
        <v/>
      </c>
      <c r="F710" s="82"/>
      <c r="G710" s="79" t="str">
        <f>IF($F710="","",IFERROR(INDEX([1]Raw_Data!$G:$G,MATCH($F710,[1]Raw_Data!$F:$F,0)),""))</f>
        <v/>
      </c>
      <c r="H710" s="83" t="str">
        <f>IF($F710="","",IFERROR(INDEX([1]Raw_Data!$H:$H,MATCH($F710,[1]Raw_Data!$F:$F,0)),""))</f>
        <v/>
      </c>
      <c r="I710" s="36" t="str">
        <f>IF($F710="","",IFERROR(INDEX([1]Raw_Data!$I:$I,MATCH($F710,[1]Raw_Data!$F:$F,0)),""))</f>
        <v/>
      </c>
      <c r="J710" s="83" t="str">
        <f>IF($F710="","",IFERROR(INDEX([1]Raw_Data!$J:$J,MATCH($F710,[1]Raw_Data!$F:$F,0)),""))</f>
        <v/>
      </c>
      <c r="K710" s="37" t="str">
        <f>IF($F710="","",IFERROR(INDEX([1]Raw_Data!$K:$K,MATCH($F710,[1]Raw_Data!$F:$F,0)),""))</f>
        <v/>
      </c>
      <c r="L710" s="83" t="str">
        <f>IF($F710="","",IFERROR(INDEX([1]Raw_Data!$L:$L,MATCH($F710,[1]Raw_Data!$F:$F,0)),""))</f>
        <v/>
      </c>
      <c r="M710" s="37" t="str">
        <f>IF($F710="","",IFERROR(INDEX([1]Raw_Data!$M:$M,MATCH($F710,[1]Raw_Data!$F:$F,0)),""))</f>
        <v/>
      </c>
      <c r="N710" s="83" t="str">
        <f>IF($F710="","",IFERROR(INDEX([1]Raw_Data!$N:$N,MATCH($F710,[1]Raw_Data!$F:$F,0)),""))</f>
        <v/>
      </c>
      <c r="O710" s="37" t="str">
        <f>IF($F710="","",IFERROR(INDEX([1]Raw_Data!$O:$O,MATCH($F710,[1]Raw_Data!$F:$F,0)),""))</f>
        <v/>
      </c>
      <c r="P710" s="83" t="str">
        <f>IF($F710="","",IFERROR(INDEX([1]Raw_Data!$P:$P,MATCH($F710,[1]Raw_Data!$F:$F,0)),""))</f>
        <v/>
      </c>
      <c r="Q710" s="37" t="str">
        <f>IF($F710="","",IFERROR(INDEX([1]Raw_Data!$Q:$Q,MATCH($F710,[1]Raw_Data!$F:$F,0)),""))</f>
        <v/>
      </c>
      <c r="R710" s="83" t="str">
        <f>IF($F710="","",IFERROR(INDEX([1]Raw_Data!$R:$R,MATCH($F710,[1]Raw_Data!$F:$F,0)),""))</f>
        <v/>
      </c>
      <c r="S710" s="37" t="str">
        <f>IF($F710="","",IFERROR(INDEX([1]Raw_Data!$S:$S,MATCH($F710,[1]Raw_Data!$F:$F,0)),""))</f>
        <v/>
      </c>
      <c r="T710" s="83" t="str">
        <f>IF($F710="","",IFERROR(INDEX([1]Raw_Data!$T:$T,MATCH($F710,[1]Raw_Data!$F:$F,0)),""))</f>
        <v/>
      </c>
      <c r="U710" s="37" t="str">
        <f>IF($F710="","",IFERROR(INDEX([1]Raw_Data!$U:$U,MATCH($F710,[1]Raw_Data!$F:$F,0)),""))</f>
        <v/>
      </c>
      <c r="V710" s="83" t="str">
        <f>IF($F710="","",IFERROR(INDEX([1]Raw_Data!$V:$V,MATCH($F710,[1]Raw_Data!$F:$F,0)),""))</f>
        <v/>
      </c>
      <c r="W710" s="37" t="str">
        <f>IF($F710="","",IFERROR(INDEX([1]Raw_Data!$W:$W,MATCH($F710,[1]Raw_Data!$F:$F,0)),""))</f>
        <v/>
      </c>
      <c r="X710" s="83" t="str">
        <f>IF($F710="","",IFERROR(INDEX([1]Raw_Data!$X:$X,MATCH($F710,[1]Raw_Data!$F:$F,0)),""))</f>
        <v/>
      </c>
      <c r="Y710" s="37" t="str">
        <f>IF($F710="","",IFERROR(INDEX([1]Raw_Data!$Y:$Y,MATCH($F710,[1]Raw_Data!$F:$F,0)),""))</f>
        <v/>
      </c>
      <c r="Z710" s="83" t="str">
        <f>IF($F710="","",IFERROR(INDEX([1]Raw_Data!$Z:$Z,MATCH($F710,[1]Raw_Data!$F:$F,0)),""))</f>
        <v/>
      </c>
      <c r="AA710" s="37" t="str">
        <f>IF($F710="","",IFERROR(INDEX([1]Raw_Data!$AA:$AA,MATCH($F710,[1]Raw_Data!$F:$F,0)),""))</f>
        <v/>
      </c>
      <c r="AB710" s="83" t="str">
        <f>IF($F710="","",IFERROR(INDEX([1]Raw_Data!$AB:$AB,MATCH($F710,[1]Raw_Data!$F:$F,0)),""))</f>
        <v/>
      </c>
      <c r="AC710" s="37" t="str">
        <f>IF($F710="","",IFERROR(INDEX([1]Raw_Data!$AC:$AC,MATCH($F710,[1]Raw_Data!$F:$F,0)),""))</f>
        <v/>
      </c>
      <c r="AD710" s="83" t="str">
        <f>IF($F710="","",IFERROR(INDEX([1]Raw_Data!$AD:$AD,MATCH($F710,[1]Raw_Data!$F:$F,0)),""))</f>
        <v/>
      </c>
      <c r="AE710" s="37" t="str">
        <f>IF($F710="","",IFERROR(INDEX([1]Raw_Data!$AE:$AE,MATCH($F710,[1]Raw_Data!$F:$F,0)),""))</f>
        <v/>
      </c>
      <c r="AF710" s="83" t="str">
        <f>IF($F710="","",IFERROR(INDEX([1]Raw_Data!$AF:$AF,MATCH($F710,[1]Raw_Data!$F:$F,0)),""))</f>
        <v/>
      </c>
      <c r="AG710" s="37" t="str">
        <f>IF($F710="","",IFERROR(INDEX([1]Raw_Data!$AG:$AG,MATCH($F710,[1]Raw_Data!$F:$F,0)),""))</f>
        <v/>
      </c>
      <c r="AH710" s="83" t="str">
        <f>IF($F710="","",IFERROR(INDEX([1]Raw_Data!$AH:$AH,MATCH($F710,[1]Raw_Data!$F:$F,0)),""))</f>
        <v/>
      </c>
      <c r="AI710" s="37" t="str">
        <f>IF($F710="","",IFERROR(INDEX([1]Raw_Data!$AI:$AI,MATCH($F710,[1]Raw_Data!$F:$F,0)),""))</f>
        <v/>
      </c>
      <c r="AJ710" s="83" t="str">
        <f>IF($F710="","",IFERROR(INDEX([1]Raw_Data!$AJ:$AJ,MATCH($F710,[1]Raw_Data!$F:$F,0)),""))</f>
        <v/>
      </c>
      <c r="AK710" s="37" t="str">
        <f>IF($F710="","",IFERROR(INDEX([1]Raw_Data!$AK:$AK,MATCH($F710,[1]Raw_Data!$F:$F,0)),""))</f>
        <v/>
      </c>
      <c r="AL710" s="83" t="str">
        <f>IF($F710="","",IFERROR(INDEX([1]Raw_Data!$AL:$AL,MATCH($F710,[1]Raw_Data!$F:$F,0)),""))</f>
        <v/>
      </c>
      <c r="AM710" s="37" t="str">
        <f>IF($F710="","",IFERROR(INDEX([1]Raw_Data!$AM:$AM,MATCH($F710,[1]Raw_Data!$F:$F,0)),""))</f>
        <v/>
      </c>
      <c r="AN710" s="83" t="str">
        <f>IF($F710="","",IFERROR(INDEX([1]Raw_Data!$AN:$AN,MATCH($F710,[1]Raw_Data!$F:$F,0)),""))</f>
        <v/>
      </c>
      <c r="AO710" s="37" t="str">
        <f>IF($F710="","",IFERROR(INDEX([1]Raw_Data!$AO:$AO,MATCH($F710,[1]Raw_Data!$F:$F,0)),""))</f>
        <v/>
      </c>
      <c r="AP710" s="83" t="str">
        <f>IF($F710="","",IFERROR(INDEX([1]Raw_Data!$AP:$AP,MATCH($F710,[1]Raw_Data!$F:$F,0)),""))</f>
        <v/>
      </c>
      <c r="AQ710" s="37" t="str">
        <f>IF($F710="","",IFERROR(INDEX([1]Raw_Data!$AQ:$AQ,MATCH($F710,[1]Raw_Data!$F:$F,0)),""))</f>
        <v/>
      </c>
      <c r="AR710" s="83"/>
      <c r="AS710" s="84" t="str">
        <f>IF($F710="","",SUM(IF($CC710="",$H710,$CC710),IF($CE710="",$J710,$CE710),IF($CG710="",$L710,$CG710),IF($CI710="",$N710,$CI710),IF($CK710="",$P710,$CK710),IF($CM710="",$R710,$CM710),IF($CO710="",$T710,$CO710),IF($CQ710="",$V710,$CQ710),IF($CS710="",$X710,$CS710),IF($CU710="",$Z710,$CU710),IF($CW710="",$AB710,$CW710),IF($CY710="",$AD710,$CY710),IF($DA710="",$AF710,$DA710),IF($DC710="",$AH710,$DC710),IF($DE710="",$AJ710,$DE710),IF($DG710="",$AL710,$DG710),IF($DI710="",$AN710,$DI710)))</f>
        <v/>
      </c>
      <c r="AT710" s="80" t="str">
        <f t="shared" si="132"/>
        <v/>
      </c>
      <c r="AU710" s="79" t="str">
        <f t="shared" si="133"/>
        <v/>
      </c>
      <c r="AV710" s="80" t="str">
        <f t="shared" si="134"/>
        <v/>
      </c>
      <c r="AW710" s="80" t="str">
        <f t="shared" si="135"/>
        <v/>
      </c>
      <c r="AX710" s="79" t="str">
        <f t="shared" si="136"/>
        <v/>
      </c>
      <c r="AY710" s="79" t="str">
        <f>IF(B710="","",COUNTIFS($B$5:B710,B710,$AT$5:AT710,AT710))</f>
        <v/>
      </c>
      <c r="AZ710" s="79" t="str">
        <f>IF(B710="","",COUNTIFS($B$5:B710,B710,$AV$5:AV710,AV710))</f>
        <v/>
      </c>
      <c r="BA710" s="79" t="str">
        <f t="shared" si="137"/>
        <v/>
      </c>
      <c r="BB710" s="79" t="str">
        <f t="shared" si="138"/>
        <v/>
      </c>
      <c r="BC710" s="79">
        <f t="shared" si="139"/>
        <v>0</v>
      </c>
      <c r="BD710" s="40" t="str">
        <f t="shared" si="140"/>
        <v/>
      </c>
      <c r="BE710" s="11" t="str">
        <f>IF($F710="","","REV"&amp;COUNTIF($F$5:F710,$F710))</f>
        <v/>
      </c>
      <c r="BF710" s="23"/>
      <c r="BG710" s="23"/>
      <c r="BH710" s="40" t="str">
        <f t="shared" si="141"/>
        <v/>
      </c>
      <c r="BI710" s="40" t="str">
        <f t="shared" si="142"/>
        <v/>
      </c>
      <c r="BJ710" s="41"/>
      <c r="BK710" s="41"/>
      <c r="BL710" s="41"/>
      <c r="BM710" s="41"/>
      <c r="BN710" s="41"/>
      <c r="BO710" s="41"/>
      <c r="BP710" s="41"/>
      <c r="BQ710" s="41"/>
      <c r="BR710" s="41"/>
      <c r="BS710" s="41"/>
      <c r="BT710" s="41"/>
      <c r="BU710" s="41"/>
      <c r="BV710" s="41"/>
      <c r="BW710" s="41"/>
      <c r="BX710" s="41"/>
      <c r="BY710" s="41"/>
      <c r="BZ710" s="41"/>
      <c r="CA710" s="40" t="str">
        <f t="shared" si="143"/>
        <v/>
      </c>
      <c r="CC710" s="82"/>
      <c r="CD710" s="41"/>
      <c r="CE710" s="82"/>
      <c r="CF710" s="41"/>
      <c r="CG710" s="82"/>
      <c r="CH710" s="41"/>
      <c r="CI710" s="82"/>
      <c r="CJ710" s="41"/>
      <c r="CK710" s="82"/>
      <c r="CL710" s="41"/>
      <c r="CM710" s="82"/>
      <c r="CN710" s="41"/>
      <c r="CO710" s="82"/>
      <c r="CP710" s="41"/>
      <c r="CQ710" s="82"/>
      <c r="CR710" s="41"/>
      <c r="CS710" s="82"/>
      <c r="CT710" s="41"/>
      <c r="CU710" s="82"/>
      <c r="CV710" s="41"/>
      <c r="CW710" s="82"/>
      <c r="CX710" s="41"/>
      <c r="CY710" s="82"/>
      <c r="CZ710" s="41"/>
      <c r="DA710" s="82"/>
      <c r="DB710" s="41"/>
      <c r="DC710" s="82"/>
      <c r="DD710" s="41"/>
      <c r="DE710" s="82"/>
      <c r="DF710" s="41"/>
      <c r="DG710" s="82"/>
      <c r="DH710" s="41"/>
      <c r="DI710" s="82"/>
      <c r="DJ710" s="41"/>
      <c r="DK710" s="23" t="str">
        <f>IF($F710="","",IF(OR(AND($CC710&lt;&gt;"",$CC710&lt;&gt;$H710),AND($CE710&lt;&gt;"",$CE710&lt;&gt;$J710),AND($CG710&lt;&gt;"",$CG710&lt;&gt;$L710),AND($CI710&lt;&gt;"",$CI710&lt;&gt;$N710),AND($CK710&lt;&gt;"",$CK710&lt;&gt;$P710),AND($CM710&lt;&gt;"",$CM710&lt;&gt;$R710),AND($CO710&lt;&gt;"",$CO710&lt;&gt;$T710),AND($CQ710&lt;&gt;"",$CQ710&lt;&gt;$V710),AND($CS710&lt;&gt;"",$CS710&lt;&gt;$X710),AND($CU710&lt;&gt;"",$CU710&lt;&gt;$Z710),AND($CW710&lt;&gt;"",$CW710&lt;&gt;$AB710),AND($CY710&lt;&gt;"",$CY710&lt;&gt;$AD710),AND($DA710&lt;&gt;"",$DA710&lt;&gt;$AF710),AND($DC710&lt;&gt;"",$DC710&lt;&gt;$AH710),AND($DE710&lt;&gt;"",$DE710&lt;&gt;$AJ710),AND($DG710&lt;&gt;"",$DG710&lt;&gt;$AL710),AND($DI710&lt;&gt;"",$DI710&lt;&gt;$AN710)),"Score changed",IF(OR(AND($CD710&lt;&gt;"",$CD710&lt;&gt;$I710),AND($CF710&lt;&gt;"",$CF710&lt;&gt;$K710),AND($CH710&lt;&gt;"",$CH710&lt;&gt;$M710),AND($CJ710&lt;&gt;"",$CJ710&lt;&gt;$O710),AND($CL710&lt;&gt;"",$CL710&lt;&gt;$Q710),AND($CN710&lt;&gt;"",$CN710&lt;&gt;$S710),AND($CP710&lt;&gt;"",$CP710&lt;&gt;$U710),AND($CR710&lt;&gt;"",$CR710&lt;&gt;$W710),AND($CT710&lt;&gt;"",$CT710&lt;&gt;$Y710),AND($CV710&lt;&gt;"",$CV710&lt;&gt;$AA710),AND($CX710&lt;&gt;"",$CX710&lt;&gt;$AC710),AND($CZ710&lt;&gt;"",$CZ710&lt;&gt;$AE710),AND($DB710&lt;&gt;"",$DB710&lt;&gt;$AG710),AND($DD710&lt;&gt;"",$DD710&lt;&gt;$AI710),AND($DF710&lt;&gt;"",$DF710&lt;&gt;$AK710),AND($DH710&lt;&gt;"",$DH710&lt;&gt;$AM710),AND($DJ710&lt;&gt;"",$DJ710&lt;&gt;$AO710)),"Rewrite only","No change entered")))</f>
        <v/>
      </c>
    </row>
    <row r="711" spans="1:115" ht="15" customHeight="1">
      <c r="A711" s="78" t="str">
        <f>IF($F711="","",IFERROR(INDEX([1]Raw_Data!$A:$A,MATCH($F711,[1]Raw_Data!$F:$F,0)),""))</f>
        <v/>
      </c>
      <c r="B711" s="79" t="str">
        <f>IF($F711="","",IFERROR(INDEX([1]Raw_Data!$B:$B,MATCH($F711,[1]Raw_Data!$F:$F,0)),""))</f>
        <v/>
      </c>
      <c r="C711" s="80" t="str">
        <f>IF($F711="","",IFERROR(INDEX([1]Raw_Data!$C:$C,MATCH($F711,[1]Raw_Data!$F:$F,0)),""))</f>
        <v/>
      </c>
      <c r="D711" s="81" t="str">
        <f>IF($F711="","",IFERROR(INDEX([1]Raw_Data!$D:$D,MATCH($F711,[1]Raw_Data!$F:$F,0)),""))</f>
        <v/>
      </c>
      <c r="E711" s="81" t="str">
        <f>IF($F711="","",IFERROR(INDEX([1]Raw_Data!$E:$E,MATCH($F711,[1]Raw_Data!$F:$F,0)),""))</f>
        <v/>
      </c>
      <c r="F711" s="82"/>
      <c r="G711" s="79" t="str">
        <f>IF($F711="","",IFERROR(INDEX([1]Raw_Data!$G:$G,MATCH($F711,[1]Raw_Data!$F:$F,0)),""))</f>
        <v/>
      </c>
      <c r="H711" s="83" t="str">
        <f>IF($F711="","",IFERROR(INDEX([1]Raw_Data!$H:$H,MATCH($F711,[1]Raw_Data!$F:$F,0)),""))</f>
        <v/>
      </c>
      <c r="I711" s="36" t="str">
        <f>IF($F711="","",IFERROR(INDEX([1]Raw_Data!$I:$I,MATCH($F711,[1]Raw_Data!$F:$F,0)),""))</f>
        <v/>
      </c>
      <c r="J711" s="83" t="str">
        <f>IF($F711="","",IFERROR(INDEX([1]Raw_Data!$J:$J,MATCH($F711,[1]Raw_Data!$F:$F,0)),""))</f>
        <v/>
      </c>
      <c r="K711" s="37" t="str">
        <f>IF($F711="","",IFERROR(INDEX([1]Raw_Data!$K:$K,MATCH($F711,[1]Raw_Data!$F:$F,0)),""))</f>
        <v/>
      </c>
      <c r="L711" s="83" t="str">
        <f>IF($F711="","",IFERROR(INDEX([1]Raw_Data!$L:$L,MATCH($F711,[1]Raw_Data!$F:$F,0)),""))</f>
        <v/>
      </c>
      <c r="M711" s="37" t="str">
        <f>IF($F711="","",IFERROR(INDEX([1]Raw_Data!$M:$M,MATCH($F711,[1]Raw_Data!$F:$F,0)),""))</f>
        <v/>
      </c>
      <c r="N711" s="83" t="str">
        <f>IF($F711="","",IFERROR(INDEX([1]Raw_Data!$N:$N,MATCH($F711,[1]Raw_Data!$F:$F,0)),""))</f>
        <v/>
      </c>
      <c r="O711" s="37" t="str">
        <f>IF($F711="","",IFERROR(INDEX([1]Raw_Data!$O:$O,MATCH($F711,[1]Raw_Data!$F:$F,0)),""))</f>
        <v/>
      </c>
      <c r="P711" s="83" t="str">
        <f>IF($F711="","",IFERROR(INDEX([1]Raw_Data!$P:$P,MATCH($F711,[1]Raw_Data!$F:$F,0)),""))</f>
        <v/>
      </c>
      <c r="Q711" s="37" t="str">
        <f>IF($F711="","",IFERROR(INDEX([1]Raw_Data!$Q:$Q,MATCH($F711,[1]Raw_Data!$F:$F,0)),""))</f>
        <v/>
      </c>
      <c r="R711" s="83" t="str">
        <f>IF($F711="","",IFERROR(INDEX([1]Raw_Data!$R:$R,MATCH($F711,[1]Raw_Data!$F:$F,0)),""))</f>
        <v/>
      </c>
      <c r="S711" s="37" t="str">
        <f>IF($F711="","",IFERROR(INDEX([1]Raw_Data!$S:$S,MATCH($F711,[1]Raw_Data!$F:$F,0)),""))</f>
        <v/>
      </c>
      <c r="T711" s="83" t="str">
        <f>IF($F711="","",IFERROR(INDEX([1]Raw_Data!$T:$T,MATCH($F711,[1]Raw_Data!$F:$F,0)),""))</f>
        <v/>
      </c>
      <c r="U711" s="37" t="str">
        <f>IF($F711="","",IFERROR(INDEX([1]Raw_Data!$U:$U,MATCH($F711,[1]Raw_Data!$F:$F,0)),""))</f>
        <v/>
      </c>
      <c r="V711" s="83" t="str">
        <f>IF($F711="","",IFERROR(INDEX([1]Raw_Data!$V:$V,MATCH($F711,[1]Raw_Data!$F:$F,0)),""))</f>
        <v/>
      </c>
      <c r="W711" s="37" t="str">
        <f>IF($F711="","",IFERROR(INDEX([1]Raw_Data!$W:$W,MATCH($F711,[1]Raw_Data!$F:$F,0)),""))</f>
        <v/>
      </c>
      <c r="X711" s="83" t="str">
        <f>IF($F711="","",IFERROR(INDEX([1]Raw_Data!$X:$X,MATCH($F711,[1]Raw_Data!$F:$F,0)),""))</f>
        <v/>
      </c>
      <c r="Y711" s="37" t="str">
        <f>IF($F711="","",IFERROR(INDEX([1]Raw_Data!$Y:$Y,MATCH($F711,[1]Raw_Data!$F:$F,0)),""))</f>
        <v/>
      </c>
      <c r="Z711" s="83" t="str">
        <f>IF($F711="","",IFERROR(INDEX([1]Raw_Data!$Z:$Z,MATCH($F711,[1]Raw_Data!$F:$F,0)),""))</f>
        <v/>
      </c>
      <c r="AA711" s="37" t="str">
        <f>IF($F711="","",IFERROR(INDEX([1]Raw_Data!$AA:$AA,MATCH($F711,[1]Raw_Data!$F:$F,0)),""))</f>
        <v/>
      </c>
      <c r="AB711" s="83" t="str">
        <f>IF($F711="","",IFERROR(INDEX([1]Raw_Data!$AB:$AB,MATCH($F711,[1]Raw_Data!$F:$F,0)),""))</f>
        <v/>
      </c>
      <c r="AC711" s="37" t="str">
        <f>IF($F711="","",IFERROR(INDEX([1]Raw_Data!$AC:$AC,MATCH($F711,[1]Raw_Data!$F:$F,0)),""))</f>
        <v/>
      </c>
      <c r="AD711" s="83" t="str">
        <f>IF($F711="","",IFERROR(INDEX([1]Raw_Data!$AD:$AD,MATCH($F711,[1]Raw_Data!$F:$F,0)),""))</f>
        <v/>
      </c>
      <c r="AE711" s="37" t="str">
        <f>IF($F711="","",IFERROR(INDEX([1]Raw_Data!$AE:$AE,MATCH($F711,[1]Raw_Data!$F:$F,0)),""))</f>
        <v/>
      </c>
      <c r="AF711" s="83" t="str">
        <f>IF($F711="","",IFERROR(INDEX([1]Raw_Data!$AF:$AF,MATCH($F711,[1]Raw_Data!$F:$F,0)),""))</f>
        <v/>
      </c>
      <c r="AG711" s="37" t="str">
        <f>IF($F711="","",IFERROR(INDEX([1]Raw_Data!$AG:$AG,MATCH($F711,[1]Raw_Data!$F:$F,0)),""))</f>
        <v/>
      </c>
      <c r="AH711" s="83" t="str">
        <f>IF($F711="","",IFERROR(INDEX([1]Raw_Data!$AH:$AH,MATCH($F711,[1]Raw_Data!$F:$F,0)),""))</f>
        <v/>
      </c>
      <c r="AI711" s="37" t="str">
        <f>IF($F711="","",IFERROR(INDEX([1]Raw_Data!$AI:$AI,MATCH($F711,[1]Raw_Data!$F:$F,0)),""))</f>
        <v/>
      </c>
      <c r="AJ711" s="83" t="str">
        <f>IF($F711="","",IFERROR(INDEX([1]Raw_Data!$AJ:$AJ,MATCH($F711,[1]Raw_Data!$F:$F,0)),""))</f>
        <v/>
      </c>
      <c r="AK711" s="37" t="str">
        <f>IF($F711="","",IFERROR(INDEX([1]Raw_Data!$AK:$AK,MATCH($F711,[1]Raw_Data!$F:$F,0)),""))</f>
        <v/>
      </c>
      <c r="AL711" s="83" t="str">
        <f>IF($F711="","",IFERROR(INDEX([1]Raw_Data!$AL:$AL,MATCH($F711,[1]Raw_Data!$F:$F,0)),""))</f>
        <v/>
      </c>
      <c r="AM711" s="37" t="str">
        <f>IF($F711="","",IFERROR(INDEX([1]Raw_Data!$AM:$AM,MATCH($F711,[1]Raw_Data!$F:$F,0)),""))</f>
        <v/>
      </c>
      <c r="AN711" s="83" t="str">
        <f>IF($F711="","",IFERROR(INDEX([1]Raw_Data!$AN:$AN,MATCH($F711,[1]Raw_Data!$F:$F,0)),""))</f>
        <v/>
      </c>
      <c r="AO711" s="37" t="str">
        <f>IF($F711="","",IFERROR(INDEX([1]Raw_Data!$AO:$AO,MATCH($F711,[1]Raw_Data!$F:$F,0)),""))</f>
        <v/>
      </c>
      <c r="AP711" s="83" t="str">
        <f>IF($F711="","",IFERROR(INDEX([1]Raw_Data!$AP:$AP,MATCH($F711,[1]Raw_Data!$F:$F,0)),""))</f>
        <v/>
      </c>
      <c r="AQ711" s="37" t="str">
        <f>IF($F711="","",IFERROR(INDEX([1]Raw_Data!$AQ:$AQ,MATCH($F711,[1]Raw_Data!$F:$F,0)),""))</f>
        <v/>
      </c>
      <c r="AR711" s="83"/>
      <c r="AS711" s="84" t="str">
        <f>IF($F711="","",SUM(IF($CC711="",$H711,$CC711),IF($CE711="",$J711,$CE711),IF($CG711="",$L711,$CG711),IF($CI711="",$N711,$CI711),IF($CK711="",$P711,$CK711),IF($CM711="",$R711,$CM711),IF($CO711="",$T711,$CO711),IF($CQ711="",$V711,$CQ711),IF($CS711="",$X711,$CS711),IF($CU711="",$Z711,$CU711),IF($CW711="",$AB711,$CW711),IF($CY711="",$AD711,$CY711),IF($DA711="",$AF711,$DA711),IF($DC711="",$AH711,$DC711),IF($DE711="",$AJ711,$DE711),IF($DG711="",$AL711,$DG711),IF($DI711="",$AN711,$DI711)))</f>
        <v/>
      </c>
      <c r="AT711" s="80" t="str">
        <f t="shared" si="132"/>
        <v/>
      </c>
      <c r="AU711" s="79" t="str">
        <f t="shared" si="133"/>
        <v/>
      </c>
      <c r="AV711" s="80" t="str">
        <f t="shared" si="134"/>
        <v/>
      </c>
      <c r="AW711" s="80" t="str">
        <f t="shared" si="135"/>
        <v/>
      </c>
      <c r="AX711" s="79" t="str">
        <f t="shared" si="136"/>
        <v/>
      </c>
      <c r="AY711" s="79" t="str">
        <f>IF(B711="","",COUNTIFS($B$5:B711,B711,$AT$5:AT711,AT711))</f>
        <v/>
      </c>
      <c r="AZ711" s="79" t="str">
        <f>IF(B711="","",COUNTIFS($B$5:B711,B711,$AV$5:AV711,AV711))</f>
        <v/>
      </c>
      <c r="BA711" s="79" t="str">
        <f t="shared" si="137"/>
        <v/>
      </c>
      <c r="BB711" s="79" t="str">
        <f t="shared" si="138"/>
        <v/>
      </c>
      <c r="BC711" s="79">
        <f t="shared" si="139"/>
        <v>0</v>
      </c>
      <c r="BD711" s="40" t="str">
        <f t="shared" si="140"/>
        <v/>
      </c>
      <c r="BE711" s="11" t="str">
        <f>IF($F711="","","REV"&amp;COUNTIF($F$5:F711,$F711))</f>
        <v/>
      </c>
      <c r="BF711" s="23"/>
      <c r="BG711" s="23"/>
      <c r="BH711" s="40" t="str">
        <f t="shared" si="141"/>
        <v/>
      </c>
      <c r="BI711" s="40" t="str">
        <f t="shared" si="142"/>
        <v/>
      </c>
      <c r="BJ711" s="41"/>
      <c r="BK711" s="41"/>
      <c r="BL711" s="41"/>
      <c r="BM711" s="41"/>
      <c r="BN711" s="41"/>
      <c r="BO711" s="41"/>
      <c r="BP711" s="41"/>
      <c r="BQ711" s="41"/>
      <c r="BR711" s="41"/>
      <c r="BS711" s="41"/>
      <c r="BT711" s="41"/>
      <c r="BU711" s="41"/>
      <c r="BV711" s="41"/>
      <c r="BW711" s="41"/>
      <c r="BX711" s="41"/>
      <c r="BY711" s="41"/>
      <c r="BZ711" s="41"/>
      <c r="CA711" s="40" t="str">
        <f t="shared" si="143"/>
        <v/>
      </c>
      <c r="CC711" s="82"/>
      <c r="CD711" s="41"/>
      <c r="CE711" s="82"/>
      <c r="CF711" s="41"/>
      <c r="CG711" s="82"/>
      <c r="CH711" s="41"/>
      <c r="CI711" s="82"/>
      <c r="CJ711" s="41"/>
      <c r="CK711" s="82"/>
      <c r="CL711" s="41"/>
      <c r="CM711" s="82"/>
      <c r="CN711" s="41"/>
      <c r="CO711" s="82"/>
      <c r="CP711" s="41"/>
      <c r="CQ711" s="82"/>
      <c r="CR711" s="41"/>
      <c r="CS711" s="82"/>
      <c r="CT711" s="41"/>
      <c r="CU711" s="82"/>
      <c r="CV711" s="41"/>
      <c r="CW711" s="82"/>
      <c r="CX711" s="41"/>
      <c r="CY711" s="82"/>
      <c r="CZ711" s="41"/>
      <c r="DA711" s="82"/>
      <c r="DB711" s="41"/>
      <c r="DC711" s="82"/>
      <c r="DD711" s="41"/>
      <c r="DE711" s="82"/>
      <c r="DF711" s="41"/>
      <c r="DG711" s="82"/>
      <c r="DH711" s="41"/>
      <c r="DI711" s="82"/>
      <c r="DJ711" s="41"/>
      <c r="DK711" s="23" t="str">
        <f>IF($F711="","",IF(OR(AND($CC711&lt;&gt;"",$CC711&lt;&gt;$H711),AND($CE711&lt;&gt;"",$CE711&lt;&gt;$J711),AND($CG711&lt;&gt;"",$CG711&lt;&gt;$L711),AND($CI711&lt;&gt;"",$CI711&lt;&gt;$N711),AND($CK711&lt;&gt;"",$CK711&lt;&gt;$P711),AND($CM711&lt;&gt;"",$CM711&lt;&gt;$R711),AND($CO711&lt;&gt;"",$CO711&lt;&gt;$T711),AND($CQ711&lt;&gt;"",$CQ711&lt;&gt;$V711),AND($CS711&lt;&gt;"",$CS711&lt;&gt;$X711),AND($CU711&lt;&gt;"",$CU711&lt;&gt;$Z711),AND($CW711&lt;&gt;"",$CW711&lt;&gt;$AB711),AND($CY711&lt;&gt;"",$CY711&lt;&gt;$AD711),AND($DA711&lt;&gt;"",$DA711&lt;&gt;$AF711),AND($DC711&lt;&gt;"",$DC711&lt;&gt;$AH711),AND($DE711&lt;&gt;"",$DE711&lt;&gt;$AJ711),AND($DG711&lt;&gt;"",$DG711&lt;&gt;$AL711),AND($DI711&lt;&gt;"",$DI711&lt;&gt;$AN711)),"Score changed",IF(OR(AND($CD711&lt;&gt;"",$CD711&lt;&gt;$I711),AND($CF711&lt;&gt;"",$CF711&lt;&gt;$K711),AND($CH711&lt;&gt;"",$CH711&lt;&gt;$M711),AND($CJ711&lt;&gt;"",$CJ711&lt;&gt;$O711),AND($CL711&lt;&gt;"",$CL711&lt;&gt;$Q711),AND($CN711&lt;&gt;"",$CN711&lt;&gt;$S711),AND($CP711&lt;&gt;"",$CP711&lt;&gt;$U711),AND($CR711&lt;&gt;"",$CR711&lt;&gt;$W711),AND($CT711&lt;&gt;"",$CT711&lt;&gt;$Y711),AND($CV711&lt;&gt;"",$CV711&lt;&gt;$AA711),AND($CX711&lt;&gt;"",$CX711&lt;&gt;$AC711),AND($CZ711&lt;&gt;"",$CZ711&lt;&gt;$AE711),AND($DB711&lt;&gt;"",$DB711&lt;&gt;$AG711),AND($DD711&lt;&gt;"",$DD711&lt;&gt;$AI711),AND($DF711&lt;&gt;"",$DF711&lt;&gt;$AK711),AND($DH711&lt;&gt;"",$DH711&lt;&gt;$AM711),AND($DJ711&lt;&gt;"",$DJ711&lt;&gt;$AO711)),"Rewrite only","No change entered")))</f>
        <v/>
      </c>
    </row>
    <row r="712" spans="1:115" ht="15" customHeight="1">
      <c r="A712" s="78" t="str">
        <f>IF($F712="","",IFERROR(INDEX([1]Raw_Data!$A:$A,MATCH($F712,[1]Raw_Data!$F:$F,0)),""))</f>
        <v/>
      </c>
      <c r="B712" s="79" t="str">
        <f>IF($F712="","",IFERROR(INDEX([1]Raw_Data!$B:$B,MATCH($F712,[1]Raw_Data!$F:$F,0)),""))</f>
        <v/>
      </c>
      <c r="C712" s="80" t="str">
        <f>IF($F712="","",IFERROR(INDEX([1]Raw_Data!$C:$C,MATCH($F712,[1]Raw_Data!$F:$F,0)),""))</f>
        <v/>
      </c>
      <c r="D712" s="81" t="str">
        <f>IF($F712="","",IFERROR(INDEX([1]Raw_Data!$D:$D,MATCH($F712,[1]Raw_Data!$F:$F,0)),""))</f>
        <v/>
      </c>
      <c r="E712" s="81" t="str">
        <f>IF($F712="","",IFERROR(INDEX([1]Raw_Data!$E:$E,MATCH($F712,[1]Raw_Data!$F:$F,0)),""))</f>
        <v/>
      </c>
      <c r="F712" s="82"/>
      <c r="G712" s="79" t="str">
        <f>IF($F712="","",IFERROR(INDEX([1]Raw_Data!$G:$G,MATCH($F712,[1]Raw_Data!$F:$F,0)),""))</f>
        <v/>
      </c>
      <c r="H712" s="83" t="str">
        <f>IF($F712="","",IFERROR(INDEX([1]Raw_Data!$H:$H,MATCH($F712,[1]Raw_Data!$F:$F,0)),""))</f>
        <v/>
      </c>
      <c r="I712" s="36" t="str">
        <f>IF($F712="","",IFERROR(INDEX([1]Raw_Data!$I:$I,MATCH($F712,[1]Raw_Data!$F:$F,0)),""))</f>
        <v/>
      </c>
      <c r="J712" s="83" t="str">
        <f>IF($F712="","",IFERROR(INDEX([1]Raw_Data!$J:$J,MATCH($F712,[1]Raw_Data!$F:$F,0)),""))</f>
        <v/>
      </c>
      <c r="K712" s="37" t="str">
        <f>IF($F712="","",IFERROR(INDEX([1]Raw_Data!$K:$K,MATCH($F712,[1]Raw_Data!$F:$F,0)),""))</f>
        <v/>
      </c>
      <c r="L712" s="83" t="str">
        <f>IF($F712="","",IFERROR(INDEX([1]Raw_Data!$L:$L,MATCH($F712,[1]Raw_Data!$F:$F,0)),""))</f>
        <v/>
      </c>
      <c r="M712" s="37" t="str">
        <f>IF($F712="","",IFERROR(INDEX([1]Raw_Data!$M:$M,MATCH($F712,[1]Raw_Data!$F:$F,0)),""))</f>
        <v/>
      </c>
      <c r="N712" s="83" t="str">
        <f>IF($F712="","",IFERROR(INDEX([1]Raw_Data!$N:$N,MATCH($F712,[1]Raw_Data!$F:$F,0)),""))</f>
        <v/>
      </c>
      <c r="O712" s="37" t="str">
        <f>IF($F712="","",IFERROR(INDEX([1]Raw_Data!$O:$O,MATCH($F712,[1]Raw_Data!$F:$F,0)),""))</f>
        <v/>
      </c>
      <c r="P712" s="83" t="str">
        <f>IF($F712="","",IFERROR(INDEX([1]Raw_Data!$P:$P,MATCH($F712,[1]Raw_Data!$F:$F,0)),""))</f>
        <v/>
      </c>
      <c r="Q712" s="37" t="str">
        <f>IF($F712="","",IFERROR(INDEX([1]Raw_Data!$Q:$Q,MATCH($F712,[1]Raw_Data!$F:$F,0)),""))</f>
        <v/>
      </c>
      <c r="R712" s="83" t="str">
        <f>IF($F712="","",IFERROR(INDEX([1]Raw_Data!$R:$R,MATCH($F712,[1]Raw_Data!$F:$F,0)),""))</f>
        <v/>
      </c>
      <c r="S712" s="37" t="str">
        <f>IF($F712="","",IFERROR(INDEX([1]Raw_Data!$S:$S,MATCH($F712,[1]Raw_Data!$F:$F,0)),""))</f>
        <v/>
      </c>
      <c r="T712" s="83" t="str">
        <f>IF($F712="","",IFERROR(INDEX([1]Raw_Data!$T:$T,MATCH($F712,[1]Raw_Data!$F:$F,0)),""))</f>
        <v/>
      </c>
      <c r="U712" s="37" t="str">
        <f>IF($F712="","",IFERROR(INDEX([1]Raw_Data!$U:$U,MATCH($F712,[1]Raw_Data!$F:$F,0)),""))</f>
        <v/>
      </c>
      <c r="V712" s="83" t="str">
        <f>IF($F712="","",IFERROR(INDEX([1]Raw_Data!$V:$V,MATCH($F712,[1]Raw_Data!$F:$F,0)),""))</f>
        <v/>
      </c>
      <c r="W712" s="37" t="str">
        <f>IF($F712="","",IFERROR(INDEX([1]Raw_Data!$W:$W,MATCH($F712,[1]Raw_Data!$F:$F,0)),""))</f>
        <v/>
      </c>
      <c r="X712" s="83" t="str">
        <f>IF($F712="","",IFERROR(INDEX([1]Raw_Data!$X:$X,MATCH($F712,[1]Raw_Data!$F:$F,0)),""))</f>
        <v/>
      </c>
      <c r="Y712" s="37" t="str">
        <f>IF($F712="","",IFERROR(INDEX([1]Raw_Data!$Y:$Y,MATCH($F712,[1]Raw_Data!$F:$F,0)),""))</f>
        <v/>
      </c>
      <c r="Z712" s="83" t="str">
        <f>IF($F712="","",IFERROR(INDEX([1]Raw_Data!$Z:$Z,MATCH($F712,[1]Raw_Data!$F:$F,0)),""))</f>
        <v/>
      </c>
      <c r="AA712" s="37" t="str">
        <f>IF($F712="","",IFERROR(INDEX([1]Raw_Data!$AA:$AA,MATCH($F712,[1]Raw_Data!$F:$F,0)),""))</f>
        <v/>
      </c>
      <c r="AB712" s="83" t="str">
        <f>IF($F712="","",IFERROR(INDEX([1]Raw_Data!$AB:$AB,MATCH($F712,[1]Raw_Data!$F:$F,0)),""))</f>
        <v/>
      </c>
      <c r="AC712" s="37" t="str">
        <f>IF($F712="","",IFERROR(INDEX([1]Raw_Data!$AC:$AC,MATCH($F712,[1]Raw_Data!$F:$F,0)),""))</f>
        <v/>
      </c>
      <c r="AD712" s="83" t="str">
        <f>IF($F712="","",IFERROR(INDEX([1]Raw_Data!$AD:$AD,MATCH($F712,[1]Raw_Data!$F:$F,0)),""))</f>
        <v/>
      </c>
      <c r="AE712" s="37" t="str">
        <f>IF($F712="","",IFERROR(INDEX([1]Raw_Data!$AE:$AE,MATCH($F712,[1]Raw_Data!$F:$F,0)),""))</f>
        <v/>
      </c>
      <c r="AF712" s="83" t="str">
        <f>IF($F712="","",IFERROR(INDEX([1]Raw_Data!$AF:$AF,MATCH($F712,[1]Raw_Data!$F:$F,0)),""))</f>
        <v/>
      </c>
      <c r="AG712" s="37" t="str">
        <f>IF($F712="","",IFERROR(INDEX([1]Raw_Data!$AG:$AG,MATCH($F712,[1]Raw_Data!$F:$F,0)),""))</f>
        <v/>
      </c>
      <c r="AH712" s="83" t="str">
        <f>IF($F712="","",IFERROR(INDEX([1]Raw_Data!$AH:$AH,MATCH($F712,[1]Raw_Data!$F:$F,0)),""))</f>
        <v/>
      </c>
      <c r="AI712" s="37" t="str">
        <f>IF($F712="","",IFERROR(INDEX([1]Raw_Data!$AI:$AI,MATCH($F712,[1]Raw_Data!$F:$F,0)),""))</f>
        <v/>
      </c>
      <c r="AJ712" s="83" t="str">
        <f>IF($F712="","",IFERROR(INDEX([1]Raw_Data!$AJ:$AJ,MATCH($F712,[1]Raw_Data!$F:$F,0)),""))</f>
        <v/>
      </c>
      <c r="AK712" s="37" t="str">
        <f>IF($F712="","",IFERROR(INDEX([1]Raw_Data!$AK:$AK,MATCH($F712,[1]Raw_Data!$F:$F,0)),""))</f>
        <v/>
      </c>
      <c r="AL712" s="83" t="str">
        <f>IF($F712="","",IFERROR(INDEX([1]Raw_Data!$AL:$AL,MATCH($F712,[1]Raw_Data!$F:$F,0)),""))</f>
        <v/>
      </c>
      <c r="AM712" s="37" t="str">
        <f>IF($F712="","",IFERROR(INDEX([1]Raw_Data!$AM:$AM,MATCH($F712,[1]Raw_Data!$F:$F,0)),""))</f>
        <v/>
      </c>
      <c r="AN712" s="83" t="str">
        <f>IF($F712="","",IFERROR(INDEX([1]Raw_Data!$AN:$AN,MATCH($F712,[1]Raw_Data!$F:$F,0)),""))</f>
        <v/>
      </c>
      <c r="AO712" s="37" t="str">
        <f>IF($F712="","",IFERROR(INDEX([1]Raw_Data!$AO:$AO,MATCH($F712,[1]Raw_Data!$F:$F,0)),""))</f>
        <v/>
      </c>
      <c r="AP712" s="83" t="str">
        <f>IF($F712="","",IFERROR(INDEX([1]Raw_Data!$AP:$AP,MATCH($F712,[1]Raw_Data!$F:$F,0)),""))</f>
        <v/>
      </c>
      <c r="AQ712" s="37" t="str">
        <f>IF($F712="","",IFERROR(INDEX([1]Raw_Data!$AQ:$AQ,MATCH($F712,[1]Raw_Data!$F:$F,0)),""))</f>
        <v/>
      </c>
      <c r="AR712" s="83"/>
      <c r="AS712" s="84" t="str">
        <f>IF($F712="","",SUM(IF($CC712="",$H712,$CC712),IF($CE712="",$J712,$CE712),IF($CG712="",$L712,$CG712),IF($CI712="",$N712,$CI712),IF($CK712="",$P712,$CK712),IF($CM712="",$R712,$CM712),IF($CO712="",$T712,$CO712),IF($CQ712="",$V712,$CQ712),IF($CS712="",$X712,$CS712),IF($CU712="",$Z712,$CU712),IF($CW712="",$AB712,$CW712),IF($CY712="",$AD712,$CY712),IF($DA712="",$AF712,$DA712),IF($DC712="",$AH712,$DC712),IF($DE712="",$AJ712,$DE712),IF($DG712="",$AL712,$DG712),IF($DI712="",$AN712,$DI712)))</f>
        <v/>
      </c>
      <c r="AT712" s="80" t="str">
        <f t="shared" si="132"/>
        <v/>
      </c>
      <c r="AU712" s="79" t="str">
        <f t="shared" si="133"/>
        <v/>
      </c>
      <c r="AV712" s="80" t="str">
        <f t="shared" si="134"/>
        <v/>
      </c>
      <c r="AW712" s="80" t="str">
        <f t="shared" si="135"/>
        <v/>
      </c>
      <c r="AX712" s="79" t="str">
        <f t="shared" si="136"/>
        <v/>
      </c>
      <c r="AY712" s="79" t="str">
        <f>IF(B712="","",COUNTIFS($B$5:B712,B712,$AT$5:AT712,AT712))</f>
        <v/>
      </c>
      <c r="AZ712" s="79" t="str">
        <f>IF(B712="","",COUNTIFS($B$5:B712,B712,$AV$5:AV712,AV712))</f>
        <v/>
      </c>
      <c r="BA712" s="79" t="str">
        <f t="shared" si="137"/>
        <v/>
      </c>
      <c r="BB712" s="79" t="str">
        <f t="shared" si="138"/>
        <v/>
      </c>
      <c r="BC712" s="79">
        <f t="shared" si="139"/>
        <v>0</v>
      </c>
      <c r="BD712" s="40" t="str">
        <f t="shared" si="140"/>
        <v/>
      </c>
      <c r="BE712" s="11" t="str">
        <f>IF($F712="","","REV"&amp;COUNTIF($F$5:F712,$F712))</f>
        <v/>
      </c>
      <c r="BF712" s="23"/>
      <c r="BG712" s="23"/>
      <c r="BH712" s="40" t="str">
        <f t="shared" si="141"/>
        <v/>
      </c>
      <c r="BI712" s="40" t="str">
        <f t="shared" si="142"/>
        <v/>
      </c>
      <c r="BJ712" s="41"/>
      <c r="BK712" s="41"/>
      <c r="BL712" s="41"/>
      <c r="BM712" s="41"/>
      <c r="BN712" s="41"/>
      <c r="BO712" s="41"/>
      <c r="BP712" s="41"/>
      <c r="BQ712" s="41"/>
      <c r="BR712" s="41"/>
      <c r="BS712" s="41"/>
      <c r="BT712" s="41"/>
      <c r="BU712" s="41"/>
      <c r="BV712" s="41"/>
      <c r="BW712" s="41"/>
      <c r="BX712" s="41"/>
      <c r="BY712" s="41"/>
      <c r="BZ712" s="41"/>
      <c r="CA712" s="40" t="str">
        <f t="shared" si="143"/>
        <v/>
      </c>
      <c r="CC712" s="82"/>
      <c r="CD712" s="41"/>
      <c r="CE712" s="82"/>
      <c r="CF712" s="41"/>
      <c r="CG712" s="82"/>
      <c r="CH712" s="41"/>
      <c r="CI712" s="82"/>
      <c r="CJ712" s="41"/>
      <c r="CK712" s="82"/>
      <c r="CL712" s="41"/>
      <c r="CM712" s="82"/>
      <c r="CN712" s="41"/>
      <c r="CO712" s="82"/>
      <c r="CP712" s="41"/>
      <c r="CQ712" s="82"/>
      <c r="CR712" s="41"/>
      <c r="CS712" s="82"/>
      <c r="CT712" s="41"/>
      <c r="CU712" s="82"/>
      <c r="CV712" s="41"/>
      <c r="CW712" s="82"/>
      <c r="CX712" s="41"/>
      <c r="CY712" s="82"/>
      <c r="CZ712" s="41"/>
      <c r="DA712" s="82"/>
      <c r="DB712" s="41"/>
      <c r="DC712" s="82"/>
      <c r="DD712" s="41"/>
      <c r="DE712" s="82"/>
      <c r="DF712" s="41"/>
      <c r="DG712" s="82"/>
      <c r="DH712" s="41"/>
      <c r="DI712" s="82"/>
      <c r="DJ712" s="41"/>
      <c r="DK712" s="23" t="str">
        <f>IF($F712="","",IF(OR(AND($CC712&lt;&gt;"",$CC712&lt;&gt;$H712),AND($CE712&lt;&gt;"",$CE712&lt;&gt;$J712),AND($CG712&lt;&gt;"",$CG712&lt;&gt;$L712),AND($CI712&lt;&gt;"",$CI712&lt;&gt;$N712),AND($CK712&lt;&gt;"",$CK712&lt;&gt;$P712),AND($CM712&lt;&gt;"",$CM712&lt;&gt;$R712),AND($CO712&lt;&gt;"",$CO712&lt;&gt;$T712),AND($CQ712&lt;&gt;"",$CQ712&lt;&gt;$V712),AND($CS712&lt;&gt;"",$CS712&lt;&gt;$X712),AND($CU712&lt;&gt;"",$CU712&lt;&gt;$Z712),AND($CW712&lt;&gt;"",$CW712&lt;&gt;$AB712),AND($CY712&lt;&gt;"",$CY712&lt;&gt;$AD712),AND($DA712&lt;&gt;"",$DA712&lt;&gt;$AF712),AND($DC712&lt;&gt;"",$DC712&lt;&gt;$AH712),AND($DE712&lt;&gt;"",$DE712&lt;&gt;$AJ712),AND($DG712&lt;&gt;"",$DG712&lt;&gt;$AL712),AND($DI712&lt;&gt;"",$DI712&lt;&gt;$AN712)),"Score changed",IF(OR(AND($CD712&lt;&gt;"",$CD712&lt;&gt;$I712),AND($CF712&lt;&gt;"",$CF712&lt;&gt;$K712),AND($CH712&lt;&gt;"",$CH712&lt;&gt;$M712),AND($CJ712&lt;&gt;"",$CJ712&lt;&gt;$O712),AND($CL712&lt;&gt;"",$CL712&lt;&gt;$Q712),AND($CN712&lt;&gt;"",$CN712&lt;&gt;$S712),AND($CP712&lt;&gt;"",$CP712&lt;&gt;$U712),AND($CR712&lt;&gt;"",$CR712&lt;&gt;$W712),AND($CT712&lt;&gt;"",$CT712&lt;&gt;$Y712),AND($CV712&lt;&gt;"",$CV712&lt;&gt;$AA712),AND($CX712&lt;&gt;"",$CX712&lt;&gt;$AC712),AND($CZ712&lt;&gt;"",$CZ712&lt;&gt;$AE712),AND($DB712&lt;&gt;"",$DB712&lt;&gt;$AG712),AND($DD712&lt;&gt;"",$DD712&lt;&gt;$AI712),AND($DF712&lt;&gt;"",$DF712&lt;&gt;$AK712),AND($DH712&lt;&gt;"",$DH712&lt;&gt;$AM712),AND($DJ712&lt;&gt;"",$DJ712&lt;&gt;$AO712)),"Rewrite only","No change entered")))</f>
        <v/>
      </c>
    </row>
    <row r="713" spans="1:115" ht="15" customHeight="1">
      <c r="A713" s="78" t="str">
        <f>IF($F713="","",IFERROR(INDEX([1]Raw_Data!$A:$A,MATCH($F713,[1]Raw_Data!$F:$F,0)),""))</f>
        <v/>
      </c>
      <c r="B713" s="79" t="str">
        <f>IF($F713="","",IFERROR(INDEX([1]Raw_Data!$B:$B,MATCH($F713,[1]Raw_Data!$F:$F,0)),""))</f>
        <v/>
      </c>
      <c r="C713" s="80" t="str">
        <f>IF($F713="","",IFERROR(INDEX([1]Raw_Data!$C:$C,MATCH($F713,[1]Raw_Data!$F:$F,0)),""))</f>
        <v/>
      </c>
      <c r="D713" s="81" t="str">
        <f>IF($F713="","",IFERROR(INDEX([1]Raw_Data!$D:$D,MATCH($F713,[1]Raw_Data!$F:$F,0)),""))</f>
        <v/>
      </c>
      <c r="E713" s="81" t="str">
        <f>IF($F713="","",IFERROR(INDEX([1]Raw_Data!$E:$E,MATCH($F713,[1]Raw_Data!$F:$F,0)),""))</f>
        <v/>
      </c>
      <c r="F713" s="82"/>
      <c r="G713" s="79" t="str">
        <f>IF($F713="","",IFERROR(INDEX([1]Raw_Data!$G:$G,MATCH($F713,[1]Raw_Data!$F:$F,0)),""))</f>
        <v/>
      </c>
      <c r="H713" s="83" t="str">
        <f>IF($F713="","",IFERROR(INDEX([1]Raw_Data!$H:$H,MATCH($F713,[1]Raw_Data!$F:$F,0)),""))</f>
        <v/>
      </c>
      <c r="I713" s="36" t="str">
        <f>IF($F713="","",IFERROR(INDEX([1]Raw_Data!$I:$I,MATCH($F713,[1]Raw_Data!$F:$F,0)),""))</f>
        <v/>
      </c>
      <c r="J713" s="83" t="str">
        <f>IF($F713="","",IFERROR(INDEX([1]Raw_Data!$J:$J,MATCH($F713,[1]Raw_Data!$F:$F,0)),""))</f>
        <v/>
      </c>
      <c r="K713" s="37" t="str">
        <f>IF($F713="","",IFERROR(INDEX([1]Raw_Data!$K:$K,MATCH($F713,[1]Raw_Data!$F:$F,0)),""))</f>
        <v/>
      </c>
      <c r="L713" s="83" t="str">
        <f>IF($F713="","",IFERROR(INDEX([1]Raw_Data!$L:$L,MATCH($F713,[1]Raw_Data!$F:$F,0)),""))</f>
        <v/>
      </c>
      <c r="M713" s="37" t="str">
        <f>IF($F713="","",IFERROR(INDEX([1]Raw_Data!$M:$M,MATCH($F713,[1]Raw_Data!$F:$F,0)),""))</f>
        <v/>
      </c>
      <c r="N713" s="83" t="str">
        <f>IF($F713="","",IFERROR(INDEX([1]Raw_Data!$N:$N,MATCH($F713,[1]Raw_Data!$F:$F,0)),""))</f>
        <v/>
      </c>
      <c r="O713" s="37" t="str">
        <f>IF($F713="","",IFERROR(INDEX([1]Raw_Data!$O:$O,MATCH($F713,[1]Raw_Data!$F:$F,0)),""))</f>
        <v/>
      </c>
      <c r="P713" s="83" t="str">
        <f>IF($F713="","",IFERROR(INDEX([1]Raw_Data!$P:$P,MATCH($F713,[1]Raw_Data!$F:$F,0)),""))</f>
        <v/>
      </c>
      <c r="Q713" s="37" t="str">
        <f>IF($F713="","",IFERROR(INDEX([1]Raw_Data!$Q:$Q,MATCH($F713,[1]Raw_Data!$F:$F,0)),""))</f>
        <v/>
      </c>
      <c r="R713" s="83" t="str">
        <f>IF($F713="","",IFERROR(INDEX([1]Raw_Data!$R:$R,MATCH($F713,[1]Raw_Data!$F:$F,0)),""))</f>
        <v/>
      </c>
      <c r="S713" s="37" t="str">
        <f>IF($F713="","",IFERROR(INDEX([1]Raw_Data!$S:$S,MATCH($F713,[1]Raw_Data!$F:$F,0)),""))</f>
        <v/>
      </c>
      <c r="T713" s="83" t="str">
        <f>IF($F713="","",IFERROR(INDEX([1]Raw_Data!$T:$T,MATCH($F713,[1]Raw_Data!$F:$F,0)),""))</f>
        <v/>
      </c>
      <c r="U713" s="37" t="str">
        <f>IF($F713="","",IFERROR(INDEX([1]Raw_Data!$U:$U,MATCH($F713,[1]Raw_Data!$F:$F,0)),""))</f>
        <v/>
      </c>
      <c r="V713" s="83" t="str">
        <f>IF($F713="","",IFERROR(INDEX([1]Raw_Data!$V:$V,MATCH($F713,[1]Raw_Data!$F:$F,0)),""))</f>
        <v/>
      </c>
      <c r="W713" s="37" t="str">
        <f>IF($F713="","",IFERROR(INDEX([1]Raw_Data!$W:$W,MATCH($F713,[1]Raw_Data!$F:$F,0)),""))</f>
        <v/>
      </c>
      <c r="X713" s="83" t="str">
        <f>IF($F713="","",IFERROR(INDEX([1]Raw_Data!$X:$X,MATCH($F713,[1]Raw_Data!$F:$F,0)),""))</f>
        <v/>
      </c>
      <c r="Y713" s="37" t="str">
        <f>IF($F713="","",IFERROR(INDEX([1]Raw_Data!$Y:$Y,MATCH($F713,[1]Raw_Data!$F:$F,0)),""))</f>
        <v/>
      </c>
      <c r="Z713" s="83" t="str">
        <f>IF($F713="","",IFERROR(INDEX([1]Raw_Data!$Z:$Z,MATCH($F713,[1]Raw_Data!$F:$F,0)),""))</f>
        <v/>
      </c>
      <c r="AA713" s="37" t="str">
        <f>IF($F713="","",IFERROR(INDEX([1]Raw_Data!$AA:$AA,MATCH($F713,[1]Raw_Data!$F:$F,0)),""))</f>
        <v/>
      </c>
      <c r="AB713" s="83" t="str">
        <f>IF($F713="","",IFERROR(INDEX([1]Raw_Data!$AB:$AB,MATCH($F713,[1]Raw_Data!$F:$F,0)),""))</f>
        <v/>
      </c>
      <c r="AC713" s="37" t="str">
        <f>IF($F713="","",IFERROR(INDEX([1]Raw_Data!$AC:$AC,MATCH($F713,[1]Raw_Data!$F:$F,0)),""))</f>
        <v/>
      </c>
      <c r="AD713" s="83" t="str">
        <f>IF($F713="","",IFERROR(INDEX([1]Raw_Data!$AD:$AD,MATCH($F713,[1]Raw_Data!$F:$F,0)),""))</f>
        <v/>
      </c>
      <c r="AE713" s="37" t="str">
        <f>IF($F713="","",IFERROR(INDEX([1]Raw_Data!$AE:$AE,MATCH($F713,[1]Raw_Data!$F:$F,0)),""))</f>
        <v/>
      </c>
      <c r="AF713" s="83" t="str">
        <f>IF($F713="","",IFERROR(INDEX([1]Raw_Data!$AF:$AF,MATCH($F713,[1]Raw_Data!$F:$F,0)),""))</f>
        <v/>
      </c>
      <c r="AG713" s="37" t="str">
        <f>IF($F713="","",IFERROR(INDEX([1]Raw_Data!$AG:$AG,MATCH($F713,[1]Raw_Data!$F:$F,0)),""))</f>
        <v/>
      </c>
      <c r="AH713" s="83" t="str">
        <f>IF($F713="","",IFERROR(INDEX([1]Raw_Data!$AH:$AH,MATCH($F713,[1]Raw_Data!$F:$F,0)),""))</f>
        <v/>
      </c>
      <c r="AI713" s="37" t="str">
        <f>IF($F713="","",IFERROR(INDEX([1]Raw_Data!$AI:$AI,MATCH($F713,[1]Raw_Data!$F:$F,0)),""))</f>
        <v/>
      </c>
      <c r="AJ713" s="83" t="str">
        <f>IF($F713="","",IFERROR(INDEX([1]Raw_Data!$AJ:$AJ,MATCH($F713,[1]Raw_Data!$F:$F,0)),""))</f>
        <v/>
      </c>
      <c r="AK713" s="37" t="str">
        <f>IF($F713="","",IFERROR(INDEX([1]Raw_Data!$AK:$AK,MATCH($F713,[1]Raw_Data!$F:$F,0)),""))</f>
        <v/>
      </c>
      <c r="AL713" s="83" t="str">
        <f>IF($F713="","",IFERROR(INDEX([1]Raw_Data!$AL:$AL,MATCH($F713,[1]Raw_Data!$F:$F,0)),""))</f>
        <v/>
      </c>
      <c r="AM713" s="37" t="str">
        <f>IF($F713="","",IFERROR(INDEX([1]Raw_Data!$AM:$AM,MATCH($F713,[1]Raw_Data!$F:$F,0)),""))</f>
        <v/>
      </c>
      <c r="AN713" s="83" t="str">
        <f>IF($F713="","",IFERROR(INDEX([1]Raw_Data!$AN:$AN,MATCH($F713,[1]Raw_Data!$F:$F,0)),""))</f>
        <v/>
      </c>
      <c r="AO713" s="37" t="str">
        <f>IF($F713="","",IFERROR(INDEX([1]Raw_Data!$AO:$AO,MATCH($F713,[1]Raw_Data!$F:$F,0)),""))</f>
        <v/>
      </c>
      <c r="AP713" s="83" t="str">
        <f>IF($F713="","",IFERROR(INDEX([1]Raw_Data!$AP:$AP,MATCH($F713,[1]Raw_Data!$F:$F,0)),""))</f>
        <v/>
      </c>
      <c r="AQ713" s="37" t="str">
        <f>IF($F713="","",IFERROR(INDEX([1]Raw_Data!$AQ:$AQ,MATCH($F713,[1]Raw_Data!$F:$F,0)),""))</f>
        <v/>
      </c>
      <c r="AR713" s="83"/>
      <c r="AS713" s="84" t="str">
        <f>IF($F713="","",SUM(IF($CC713="",$H713,$CC713),IF($CE713="",$J713,$CE713),IF($CG713="",$L713,$CG713),IF($CI713="",$N713,$CI713),IF($CK713="",$P713,$CK713),IF($CM713="",$R713,$CM713),IF($CO713="",$T713,$CO713),IF($CQ713="",$V713,$CQ713),IF($CS713="",$X713,$CS713),IF($CU713="",$Z713,$CU713),IF($CW713="",$AB713,$CW713),IF($CY713="",$AD713,$CY713),IF($DA713="",$AF713,$DA713),IF($DC713="",$AH713,$DC713),IF($DE713="",$AJ713,$DE713),IF($DG713="",$AL713,$DG713),IF($DI713="",$AN713,$DI713)))</f>
        <v/>
      </c>
      <c r="AT713" s="80" t="str">
        <f t="shared" si="132"/>
        <v/>
      </c>
      <c r="AU713" s="79" t="str">
        <f t="shared" si="133"/>
        <v/>
      </c>
      <c r="AV713" s="80" t="str">
        <f t="shared" si="134"/>
        <v/>
      </c>
      <c r="AW713" s="80" t="str">
        <f t="shared" si="135"/>
        <v/>
      </c>
      <c r="AX713" s="79" t="str">
        <f t="shared" si="136"/>
        <v/>
      </c>
      <c r="AY713" s="79" t="str">
        <f>IF(B713="","",COUNTIFS($B$5:B713,B713,$AT$5:AT713,AT713))</f>
        <v/>
      </c>
      <c r="AZ713" s="79" t="str">
        <f>IF(B713="","",COUNTIFS($B$5:B713,B713,$AV$5:AV713,AV713))</f>
        <v/>
      </c>
      <c r="BA713" s="79" t="str">
        <f t="shared" si="137"/>
        <v/>
      </c>
      <c r="BB713" s="79" t="str">
        <f t="shared" si="138"/>
        <v/>
      </c>
      <c r="BC713" s="79">
        <f t="shared" si="139"/>
        <v>0</v>
      </c>
      <c r="BD713" s="40" t="str">
        <f t="shared" si="140"/>
        <v/>
      </c>
      <c r="BE713" s="11" t="str">
        <f>IF($F713="","","REV"&amp;COUNTIF($F$5:F713,$F713))</f>
        <v/>
      </c>
      <c r="BF713" s="23"/>
      <c r="BG713" s="23"/>
      <c r="BH713" s="40" t="str">
        <f t="shared" si="141"/>
        <v/>
      </c>
      <c r="BI713" s="40" t="str">
        <f t="shared" si="142"/>
        <v/>
      </c>
      <c r="BJ713" s="41"/>
      <c r="BK713" s="41"/>
      <c r="BL713" s="41"/>
      <c r="BM713" s="41"/>
      <c r="BN713" s="41"/>
      <c r="BO713" s="41"/>
      <c r="BP713" s="41"/>
      <c r="BQ713" s="41"/>
      <c r="BR713" s="41"/>
      <c r="BS713" s="41"/>
      <c r="BT713" s="41"/>
      <c r="BU713" s="41"/>
      <c r="BV713" s="41"/>
      <c r="BW713" s="41"/>
      <c r="BX713" s="41"/>
      <c r="BY713" s="41"/>
      <c r="BZ713" s="41"/>
      <c r="CA713" s="40" t="str">
        <f t="shared" si="143"/>
        <v/>
      </c>
      <c r="CC713" s="82"/>
      <c r="CD713" s="41"/>
      <c r="CE713" s="82"/>
      <c r="CF713" s="41"/>
      <c r="CG713" s="82"/>
      <c r="CH713" s="41"/>
      <c r="CI713" s="82"/>
      <c r="CJ713" s="41"/>
      <c r="CK713" s="82"/>
      <c r="CL713" s="41"/>
      <c r="CM713" s="82"/>
      <c r="CN713" s="41"/>
      <c r="CO713" s="82"/>
      <c r="CP713" s="41"/>
      <c r="CQ713" s="82"/>
      <c r="CR713" s="41"/>
      <c r="CS713" s="82"/>
      <c r="CT713" s="41"/>
      <c r="CU713" s="82"/>
      <c r="CV713" s="41"/>
      <c r="CW713" s="82"/>
      <c r="CX713" s="41"/>
      <c r="CY713" s="82"/>
      <c r="CZ713" s="41"/>
      <c r="DA713" s="82"/>
      <c r="DB713" s="41"/>
      <c r="DC713" s="82"/>
      <c r="DD713" s="41"/>
      <c r="DE713" s="82"/>
      <c r="DF713" s="41"/>
      <c r="DG713" s="82"/>
      <c r="DH713" s="41"/>
      <c r="DI713" s="82"/>
      <c r="DJ713" s="41"/>
      <c r="DK713" s="23" t="str">
        <f>IF($F713="","",IF(OR(AND($CC713&lt;&gt;"",$CC713&lt;&gt;$H713),AND($CE713&lt;&gt;"",$CE713&lt;&gt;$J713),AND($CG713&lt;&gt;"",$CG713&lt;&gt;$L713),AND($CI713&lt;&gt;"",$CI713&lt;&gt;$N713),AND($CK713&lt;&gt;"",$CK713&lt;&gt;$P713),AND($CM713&lt;&gt;"",$CM713&lt;&gt;$R713),AND($CO713&lt;&gt;"",$CO713&lt;&gt;$T713),AND($CQ713&lt;&gt;"",$CQ713&lt;&gt;$V713),AND($CS713&lt;&gt;"",$CS713&lt;&gt;$X713),AND($CU713&lt;&gt;"",$CU713&lt;&gt;$Z713),AND($CW713&lt;&gt;"",$CW713&lt;&gt;$AB713),AND($CY713&lt;&gt;"",$CY713&lt;&gt;$AD713),AND($DA713&lt;&gt;"",$DA713&lt;&gt;$AF713),AND($DC713&lt;&gt;"",$DC713&lt;&gt;$AH713),AND($DE713&lt;&gt;"",$DE713&lt;&gt;$AJ713),AND($DG713&lt;&gt;"",$DG713&lt;&gt;$AL713),AND($DI713&lt;&gt;"",$DI713&lt;&gt;$AN713)),"Score changed",IF(OR(AND($CD713&lt;&gt;"",$CD713&lt;&gt;$I713),AND($CF713&lt;&gt;"",$CF713&lt;&gt;$K713),AND($CH713&lt;&gt;"",$CH713&lt;&gt;$M713),AND($CJ713&lt;&gt;"",$CJ713&lt;&gt;$O713),AND($CL713&lt;&gt;"",$CL713&lt;&gt;$Q713),AND($CN713&lt;&gt;"",$CN713&lt;&gt;$S713),AND($CP713&lt;&gt;"",$CP713&lt;&gt;$U713),AND($CR713&lt;&gt;"",$CR713&lt;&gt;$W713),AND($CT713&lt;&gt;"",$CT713&lt;&gt;$Y713),AND($CV713&lt;&gt;"",$CV713&lt;&gt;$AA713),AND($CX713&lt;&gt;"",$CX713&lt;&gt;$AC713),AND($CZ713&lt;&gt;"",$CZ713&lt;&gt;$AE713),AND($DB713&lt;&gt;"",$DB713&lt;&gt;$AG713),AND($DD713&lt;&gt;"",$DD713&lt;&gt;$AI713),AND($DF713&lt;&gt;"",$DF713&lt;&gt;$AK713),AND($DH713&lt;&gt;"",$DH713&lt;&gt;$AM713),AND($DJ713&lt;&gt;"",$DJ713&lt;&gt;$AO713)),"Rewrite only","No change entered")))</f>
        <v/>
      </c>
    </row>
    <row r="714" spans="1:115" ht="15" customHeight="1">
      <c r="A714" s="78" t="str">
        <f>IF($F714="","",IFERROR(INDEX([1]Raw_Data!$A:$A,MATCH($F714,[1]Raw_Data!$F:$F,0)),""))</f>
        <v/>
      </c>
      <c r="B714" s="79" t="str">
        <f>IF($F714="","",IFERROR(INDEX([1]Raw_Data!$B:$B,MATCH($F714,[1]Raw_Data!$F:$F,0)),""))</f>
        <v/>
      </c>
      <c r="C714" s="80" t="str">
        <f>IF($F714="","",IFERROR(INDEX([1]Raw_Data!$C:$C,MATCH($F714,[1]Raw_Data!$F:$F,0)),""))</f>
        <v/>
      </c>
      <c r="D714" s="81" t="str">
        <f>IF($F714="","",IFERROR(INDEX([1]Raw_Data!$D:$D,MATCH($F714,[1]Raw_Data!$F:$F,0)),""))</f>
        <v/>
      </c>
      <c r="E714" s="81" t="str">
        <f>IF($F714="","",IFERROR(INDEX([1]Raw_Data!$E:$E,MATCH($F714,[1]Raw_Data!$F:$F,0)),""))</f>
        <v/>
      </c>
      <c r="F714" s="82"/>
      <c r="G714" s="79" t="str">
        <f>IF($F714="","",IFERROR(INDEX([1]Raw_Data!$G:$G,MATCH($F714,[1]Raw_Data!$F:$F,0)),""))</f>
        <v/>
      </c>
      <c r="H714" s="83" t="str">
        <f>IF($F714="","",IFERROR(INDEX([1]Raw_Data!$H:$H,MATCH($F714,[1]Raw_Data!$F:$F,0)),""))</f>
        <v/>
      </c>
      <c r="I714" s="36" t="str">
        <f>IF($F714="","",IFERROR(INDEX([1]Raw_Data!$I:$I,MATCH($F714,[1]Raw_Data!$F:$F,0)),""))</f>
        <v/>
      </c>
      <c r="J714" s="83" t="str">
        <f>IF($F714="","",IFERROR(INDEX([1]Raw_Data!$J:$J,MATCH($F714,[1]Raw_Data!$F:$F,0)),""))</f>
        <v/>
      </c>
      <c r="K714" s="37" t="str">
        <f>IF($F714="","",IFERROR(INDEX([1]Raw_Data!$K:$K,MATCH($F714,[1]Raw_Data!$F:$F,0)),""))</f>
        <v/>
      </c>
      <c r="L714" s="83" t="str">
        <f>IF($F714="","",IFERROR(INDEX([1]Raw_Data!$L:$L,MATCH($F714,[1]Raw_Data!$F:$F,0)),""))</f>
        <v/>
      </c>
      <c r="M714" s="37" t="str">
        <f>IF($F714="","",IFERROR(INDEX([1]Raw_Data!$M:$M,MATCH($F714,[1]Raw_Data!$F:$F,0)),""))</f>
        <v/>
      </c>
      <c r="N714" s="83" t="str">
        <f>IF($F714="","",IFERROR(INDEX([1]Raw_Data!$N:$N,MATCH($F714,[1]Raw_Data!$F:$F,0)),""))</f>
        <v/>
      </c>
      <c r="O714" s="37" t="str">
        <f>IF($F714="","",IFERROR(INDEX([1]Raw_Data!$O:$O,MATCH($F714,[1]Raw_Data!$F:$F,0)),""))</f>
        <v/>
      </c>
      <c r="P714" s="83" t="str">
        <f>IF($F714="","",IFERROR(INDEX([1]Raw_Data!$P:$P,MATCH($F714,[1]Raw_Data!$F:$F,0)),""))</f>
        <v/>
      </c>
      <c r="Q714" s="37" t="str">
        <f>IF($F714="","",IFERROR(INDEX([1]Raw_Data!$Q:$Q,MATCH($F714,[1]Raw_Data!$F:$F,0)),""))</f>
        <v/>
      </c>
      <c r="R714" s="83" t="str">
        <f>IF($F714="","",IFERROR(INDEX([1]Raw_Data!$R:$R,MATCH($F714,[1]Raw_Data!$F:$F,0)),""))</f>
        <v/>
      </c>
      <c r="S714" s="37" t="str">
        <f>IF($F714="","",IFERROR(INDEX([1]Raw_Data!$S:$S,MATCH($F714,[1]Raw_Data!$F:$F,0)),""))</f>
        <v/>
      </c>
      <c r="T714" s="83" t="str">
        <f>IF($F714="","",IFERROR(INDEX([1]Raw_Data!$T:$T,MATCH($F714,[1]Raw_Data!$F:$F,0)),""))</f>
        <v/>
      </c>
      <c r="U714" s="37" t="str">
        <f>IF($F714="","",IFERROR(INDEX([1]Raw_Data!$U:$U,MATCH($F714,[1]Raw_Data!$F:$F,0)),""))</f>
        <v/>
      </c>
      <c r="V714" s="83" t="str">
        <f>IF($F714="","",IFERROR(INDEX([1]Raw_Data!$V:$V,MATCH($F714,[1]Raw_Data!$F:$F,0)),""))</f>
        <v/>
      </c>
      <c r="W714" s="37" t="str">
        <f>IF($F714="","",IFERROR(INDEX([1]Raw_Data!$W:$W,MATCH($F714,[1]Raw_Data!$F:$F,0)),""))</f>
        <v/>
      </c>
      <c r="X714" s="83" t="str">
        <f>IF($F714="","",IFERROR(INDEX([1]Raw_Data!$X:$X,MATCH($F714,[1]Raw_Data!$F:$F,0)),""))</f>
        <v/>
      </c>
      <c r="Y714" s="37" t="str">
        <f>IF($F714="","",IFERROR(INDEX([1]Raw_Data!$Y:$Y,MATCH($F714,[1]Raw_Data!$F:$F,0)),""))</f>
        <v/>
      </c>
      <c r="Z714" s="83" t="str">
        <f>IF($F714="","",IFERROR(INDEX([1]Raw_Data!$Z:$Z,MATCH($F714,[1]Raw_Data!$F:$F,0)),""))</f>
        <v/>
      </c>
      <c r="AA714" s="37" t="str">
        <f>IF($F714="","",IFERROR(INDEX([1]Raw_Data!$AA:$AA,MATCH($F714,[1]Raw_Data!$F:$F,0)),""))</f>
        <v/>
      </c>
      <c r="AB714" s="83" t="str">
        <f>IF($F714="","",IFERROR(INDEX([1]Raw_Data!$AB:$AB,MATCH($F714,[1]Raw_Data!$F:$F,0)),""))</f>
        <v/>
      </c>
      <c r="AC714" s="37" t="str">
        <f>IF($F714="","",IFERROR(INDEX([1]Raw_Data!$AC:$AC,MATCH($F714,[1]Raw_Data!$F:$F,0)),""))</f>
        <v/>
      </c>
      <c r="AD714" s="83" t="str">
        <f>IF($F714="","",IFERROR(INDEX([1]Raw_Data!$AD:$AD,MATCH($F714,[1]Raw_Data!$F:$F,0)),""))</f>
        <v/>
      </c>
      <c r="AE714" s="37" t="str">
        <f>IF($F714="","",IFERROR(INDEX([1]Raw_Data!$AE:$AE,MATCH($F714,[1]Raw_Data!$F:$F,0)),""))</f>
        <v/>
      </c>
      <c r="AF714" s="83" t="str">
        <f>IF($F714="","",IFERROR(INDEX([1]Raw_Data!$AF:$AF,MATCH($F714,[1]Raw_Data!$F:$F,0)),""))</f>
        <v/>
      </c>
      <c r="AG714" s="37" t="str">
        <f>IF($F714="","",IFERROR(INDEX([1]Raw_Data!$AG:$AG,MATCH($F714,[1]Raw_Data!$F:$F,0)),""))</f>
        <v/>
      </c>
      <c r="AH714" s="83" t="str">
        <f>IF($F714="","",IFERROR(INDEX([1]Raw_Data!$AH:$AH,MATCH($F714,[1]Raw_Data!$F:$F,0)),""))</f>
        <v/>
      </c>
      <c r="AI714" s="37" t="str">
        <f>IF($F714="","",IFERROR(INDEX([1]Raw_Data!$AI:$AI,MATCH($F714,[1]Raw_Data!$F:$F,0)),""))</f>
        <v/>
      </c>
      <c r="AJ714" s="83" t="str">
        <f>IF($F714="","",IFERROR(INDEX([1]Raw_Data!$AJ:$AJ,MATCH($F714,[1]Raw_Data!$F:$F,0)),""))</f>
        <v/>
      </c>
      <c r="AK714" s="37" t="str">
        <f>IF($F714="","",IFERROR(INDEX([1]Raw_Data!$AK:$AK,MATCH($F714,[1]Raw_Data!$F:$F,0)),""))</f>
        <v/>
      </c>
      <c r="AL714" s="83" t="str">
        <f>IF($F714="","",IFERROR(INDEX([1]Raw_Data!$AL:$AL,MATCH($F714,[1]Raw_Data!$F:$F,0)),""))</f>
        <v/>
      </c>
      <c r="AM714" s="37" t="str">
        <f>IF($F714="","",IFERROR(INDEX([1]Raw_Data!$AM:$AM,MATCH($F714,[1]Raw_Data!$F:$F,0)),""))</f>
        <v/>
      </c>
      <c r="AN714" s="83" t="str">
        <f>IF($F714="","",IFERROR(INDEX([1]Raw_Data!$AN:$AN,MATCH($F714,[1]Raw_Data!$F:$F,0)),""))</f>
        <v/>
      </c>
      <c r="AO714" s="37" t="str">
        <f>IF($F714="","",IFERROR(INDEX([1]Raw_Data!$AO:$AO,MATCH($F714,[1]Raw_Data!$F:$F,0)),""))</f>
        <v/>
      </c>
      <c r="AP714" s="83" t="str">
        <f>IF($F714="","",IFERROR(INDEX([1]Raw_Data!$AP:$AP,MATCH($F714,[1]Raw_Data!$F:$F,0)),""))</f>
        <v/>
      </c>
      <c r="AQ714" s="37" t="str">
        <f>IF($F714="","",IFERROR(INDEX([1]Raw_Data!$AQ:$AQ,MATCH($F714,[1]Raw_Data!$F:$F,0)),""))</f>
        <v/>
      </c>
      <c r="AR714" s="83"/>
      <c r="AS714" s="84" t="str">
        <f>IF($F714="","",SUM(IF($CC714="",$H714,$CC714),IF($CE714="",$J714,$CE714),IF($CG714="",$L714,$CG714),IF($CI714="",$N714,$CI714),IF($CK714="",$P714,$CK714),IF($CM714="",$R714,$CM714),IF($CO714="",$T714,$CO714),IF($CQ714="",$V714,$CQ714),IF($CS714="",$X714,$CS714),IF($CU714="",$Z714,$CU714),IF($CW714="",$AB714,$CW714),IF($CY714="",$AD714,$CY714),IF($DA714="",$AF714,$DA714),IF($DC714="",$AH714,$DC714),IF($DE714="",$AJ714,$DE714),IF($DG714="",$AL714,$DG714),IF($DI714="",$AN714,$DI714)))</f>
        <v/>
      </c>
      <c r="AT714" s="80" t="str">
        <f t="shared" si="132"/>
        <v/>
      </c>
      <c r="AU714" s="79" t="str">
        <f t="shared" si="133"/>
        <v/>
      </c>
      <c r="AV714" s="80" t="str">
        <f t="shared" si="134"/>
        <v/>
      </c>
      <c r="AW714" s="80" t="str">
        <f t="shared" si="135"/>
        <v/>
      </c>
      <c r="AX714" s="79" t="str">
        <f t="shared" si="136"/>
        <v/>
      </c>
      <c r="AY714" s="79" t="str">
        <f>IF(B714="","",COUNTIFS($B$5:B714,B714,$AT$5:AT714,AT714))</f>
        <v/>
      </c>
      <c r="AZ714" s="79" t="str">
        <f>IF(B714="","",COUNTIFS($B$5:B714,B714,$AV$5:AV714,AV714))</f>
        <v/>
      </c>
      <c r="BA714" s="79" t="str">
        <f t="shared" si="137"/>
        <v/>
      </c>
      <c r="BB714" s="79" t="str">
        <f t="shared" si="138"/>
        <v/>
      </c>
      <c r="BC714" s="79">
        <f t="shared" si="139"/>
        <v>0</v>
      </c>
      <c r="BD714" s="40" t="str">
        <f t="shared" si="140"/>
        <v/>
      </c>
      <c r="BE714" s="11" t="str">
        <f>IF($F714="","","REV"&amp;COUNTIF($F$5:F714,$F714))</f>
        <v/>
      </c>
      <c r="BF714" s="23"/>
      <c r="BG714" s="23"/>
      <c r="BH714" s="40" t="str">
        <f t="shared" si="141"/>
        <v/>
      </c>
      <c r="BI714" s="40" t="str">
        <f t="shared" si="142"/>
        <v/>
      </c>
      <c r="BJ714" s="41"/>
      <c r="BK714" s="41"/>
      <c r="BL714" s="41"/>
      <c r="BM714" s="41"/>
      <c r="BN714" s="41"/>
      <c r="BO714" s="41"/>
      <c r="BP714" s="41"/>
      <c r="BQ714" s="41"/>
      <c r="BR714" s="41"/>
      <c r="BS714" s="41"/>
      <c r="BT714" s="41"/>
      <c r="BU714" s="41"/>
      <c r="BV714" s="41"/>
      <c r="BW714" s="41"/>
      <c r="BX714" s="41"/>
      <c r="BY714" s="41"/>
      <c r="BZ714" s="41"/>
      <c r="CA714" s="40" t="str">
        <f t="shared" si="143"/>
        <v/>
      </c>
      <c r="CC714" s="82"/>
      <c r="CD714" s="41"/>
      <c r="CE714" s="82"/>
      <c r="CF714" s="41"/>
      <c r="CG714" s="82"/>
      <c r="CH714" s="41"/>
      <c r="CI714" s="82"/>
      <c r="CJ714" s="41"/>
      <c r="CK714" s="82"/>
      <c r="CL714" s="41"/>
      <c r="CM714" s="82"/>
      <c r="CN714" s="41"/>
      <c r="CO714" s="82"/>
      <c r="CP714" s="41"/>
      <c r="CQ714" s="82"/>
      <c r="CR714" s="41"/>
      <c r="CS714" s="82"/>
      <c r="CT714" s="41"/>
      <c r="CU714" s="82"/>
      <c r="CV714" s="41"/>
      <c r="CW714" s="82"/>
      <c r="CX714" s="41"/>
      <c r="CY714" s="82"/>
      <c r="CZ714" s="41"/>
      <c r="DA714" s="82"/>
      <c r="DB714" s="41"/>
      <c r="DC714" s="82"/>
      <c r="DD714" s="41"/>
      <c r="DE714" s="82"/>
      <c r="DF714" s="41"/>
      <c r="DG714" s="82"/>
      <c r="DH714" s="41"/>
      <c r="DI714" s="82"/>
      <c r="DJ714" s="41"/>
      <c r="DK714" s="23" t="str">
        <f>IF($F714="","",IF(OR(AND($CC714&lt;&gt;"",$CC714&lt;&gt;$H714),AND($CE714&lt;&gt;"",$CE714&lt;&gt;$J714),AND($CG714&lt;&gt;"",$CG714&lt;&gt;$L714),AND($CI714&lt;&gt;"",$CI714&lt;&gt;$N714),AND($CK714&lt;&gt;"",$CK714&lt;&gt;$P714),AND($CM714&lt;&gt;"",$CM714&lt;&gt;$R714),AND($CO714&lt;&gt;"",$CO714&lt;&gt;$T714),AND($CQ714&lt;&gt;"",$CQ714&lt;&gt;$V714),AND($CS714&lt;&gt;"",$CS714&lt;&gt;$X714),AND($CU714&lt;&gt;"",$CU714&lt;&gt;$Z714),AND($CW714&lt;&gt;"",$CW714&lt;&gt;$AB714),AND($CY714&lt;&gt;"",$CY714&lt;&gt;$AD714),AND($DA714&lt;&gt;"",$DA714&lt;&gt;$AF714),AND($DC714&lt;&gt;"",$DC714&lt;&gt;$AH714),AND($DE714&lt;&gt;"",$DE714&lt;&gt;$AJ714),AND($DG714&lt;&gt;"",$DG714&lt;&gt;$AL714),AND($DI714&lt;&gt;"",$DI714&lt;&gt;$AN714)),"Score changed",IF(OR(AND($CD714&lt;&gt;"",$CD714&lt;&gt;$I714),AND($CF714&lt;&gt;"",$CF714&lt;&gt;$K714),AND($CH714&lt;&gt;"",$CH714&lt;&gt;$M714),AND($CJ714&lt;&gt;"",$CJ714&lt;&gt;$O714),AND($CL714&lt;&gt;"",$CL714&lt;&gt;$Q714),AND($CN714&lt;&gt;"",$CN714&lt;&gt;$S714),AND($CP714&lt;&gt;"",$CP714&lt;&gt;$U714),AND($CR714&lt;&gt;"",$CR714&lt;&gt;$W714),AND($CT714&lt;&gt;"",$CT714&lt;&gt;$Y714),AND($CV714&lt;&gt;"",$CV714&lt;&gt;$AA714),AND($CX714&lt;&gt;"",$CX714&lt;&gt;$AC714),AND($CZ714&lt;&gt;"",$CZ714&lt;&gt;$AE714),AND($DB714&lt;&gt;"",$DB714&lt;&gt;$AG714),AND($DD714&lt;&gt;"",$DD714&lt;&gt;$AI714),AND($DF714&lt;&gt;"",$DF714&lt;&gt;$AK714),AND($DH714&lt;&gt;"",$DH714&lt;&gt;$AM714),AND($DJ714&lt;&gt;"",$DJ714&lt;&gt;$AO714)),"Rewrite only","No change entered")))</f>
        <v/>
      </c>
    </row>
    <row r="715" spans="1:115" ht="15" customHeight="1">
      <c r="A715" s="78" t="str">
        <f>IF($F715="","",IFERROR(INDEX([1]Raw_Data!$A:$A,MATCH($F715,[1]Raw_Data!$F:$F,0)),""))</f>
        <v/>
      </c>
      <c r="B715" s="79" t="str">
        <f>IF($F715="","",IFERROR(INDEX([1]Raw_Data!$B:$B,MATCH($F715,[1]Raw_Data!$F:$F,0)),""))</f>
        <v/>
      </c>
      <c r="C715" s="80" t="str">
        <f>IF($F715="","",IFERROR(INDEX([1]Raw_Data!$C:$C,MATCH($F715,[1]Raw_Data!$F:$F,0)),""))</f>
        <v/>
      </c>
      <c r="D715" s="81" t="str">
        <f>IF($F715="","",IFERROR(INDEX([1]Raw_Data!$D:$D,MATCH($F715,[1]Raw_Data!$F:$F,0)),""))</f>
        <v/>
      </c>
      <c r="E715" s="81" t="str">
        <f>IF($F715="","",IFERROR(INDEX([1]Raw_Data!$E:$E,MATCH($F715,[1]Raw_Data!$F:$F,0)),""))</f>
        <v/>
      </c>
      <c r="F715" s="82"/>
      <c r="G715" s="79" t="str">
        <f>IF($F715="","",IFERROR(INDEX([1]Raw_Data!$G:$G,MATCH($F715,[1]Raw_Data!$F:$F,0)),""))</f>
        <v/>
      </c>
      <c r="H715" s="83" t="str">
        <f>IF($F715="","",IFERROR(INDEX([1]Raw_Data!$H:$H,MATCH($F715,[1]Raw_Data!$F:$F,0)),""))</f>
        <v/>
      </c>
      <c r="I715" s="36" t="str">
        <f>IF($F715="","",IFERROR(INDEX([1]Raw_Data!$I:$I,MATCH($F715,[1]Raw_Data!$F:$F,0)),""))</f>
        <v/>
      </c>
      <c r="J715" s="83" t="str">
        <f>IF($F715="","",IFERROR(INDEX([1]Raw_Data!$J:$J,MATCH($F715,[1]Raw_Data!$F:$F,0)),""))</f>
        <v/>
      </c>
      <c r="K715" s="37" t="str">
        <f>IF($F715="","",IFERROR(INDEX([1]Raw_Data!$K:$K,MATCH($F715,[1]Raw_Data!$F:$F,0)),""))</f>
        <v/>
      </c>
      <c r="L715" s="83" t="str">
        <f>IF($F715="","",IFERROR(INDEX([1]Raw_Data!$L:$L,MATCH($F715,[1]Raw_Data!$F:$F,0)),""))</f>
        <v/>
      </c>
      <c r="M715" s="37" t="str">
        <f>IF($F715="","",IFERROR(INDEX([1]Raw_Data!$M:$M,MATCH($F715,[1]Raw_Data!$F:$F,0)),""))</f>
        <v/>
      </c>
      <c r="N715" s="83" t="str">
        <f>IF($F715="","",IFERROR(INDEX([1]Raw_Data!$N:$N,MATCH($F715,[1]Raw_Data!$F:$F,0)),""))</f>
        <v/>
      </c>
      <c r="O715" s="37" t="str">
        <f>IF($F715="","",IFERROR(INDEX([1]Raw_Data!$O:$O,MATCH($F715,[1]Raw_Data!$F:$F,0)),""))</f>
        <v/>
      </c>
      <c r="P715" s="83" t="str">
        <f>IF($F715="","",IFERROR(INDEX([1]Raw_Data!$P:$P,MATCH($F715,[1]Raw_Data!$F:$F,0)),""))</f>
        <v/>
      </c>
      <c r="Q715" s="37" t="str">
        <f>IF($F715="","",IFERROR(INDEX([1]Raw_Data!$Q:$Q,MATCH($F715,[1]Raw_Data!$F:$F,0)),""))</f>
        <v/>
      </c>
      <c r="R715" s="83" t="str">
        <f>IF($F715="","",IFERROR(INDEX([1]Raw_Data!$R:$R,MATCH($F715,[1]Raw_Data!$F:$F,0)),""))</f>
        <v/>
      </c>
      <c r="S715" s="37" t="str">
        <f>IF($F715="","",IFERROR(INDEX([1]Raw_Data!$S:$S,MATCH($F715,[1]Raw_Data!$F:$F,0)),""))</f>
        <v/>
      </c>
      <c r="T715" s="83" t="str">
        <f>IF($F715="","",IFERROR(INDEX([1]Raw_Data!$T:$T,MATCH($F715,[1]Raw_Data!$F:$F,0)),""))</f>
        <v/>
      </c>
      <c r="U715" s="37" t="str">
        <f>IF($F715="","",IFERROR(INDEX([1]Raw_Data!$U:$U,MATCH($F715,[1]Raw_Data!$F:$F,0)),""))</f>
        <v/>
      </c>
      <c r="V715" s="83" t="str">
        <f>IF($F715="","",IFERROR(INDEX([1]Raw_Data!$V:$V,MATCH($F715,[1]Raw_Data!$F:$F,0)),""))</f>
        <v/>
      </c>
      <c r="W715" s="37" t="str">
        <f>IF($F715="","",IFERROR(INDEX([1]Raw_Data!$W:$W,MATCH($F715,[1]Raw_Data!$F:$F,0)),""))</f>
        <v/>
      </c>
      <c r="X715" s="83" t="str">
        <f>IF($F715="","",IFERROR(INDEX([1]Raw_Data!$X:$X,MATCH($F715,[1]Raw_Data!$F:$F,0)),""))</f>
        <v/>
      </c>
      <c r="Y715" s="37" t="str">
        <f>IF($F715="","",IFERROR(INDEX([1]Raw_Data!$Y:$Y,MATCH($F715,[1]Raw_Data!$F:$F,0)),""))</f>
        <v/>
      </c>
      <c r="Z715" s="83" t="str">
        <f>IF($F715="","",IFERROR(INDEX([1]Raw_Data!$Z:$Z,MATCH($F715,[1]Raw_Data!$F:$F,0)),""))</f>
        <v/>
      </c>
      <c r="AA715" s="37" t="str">
        <f>IF($F715="","",IFERROR(INDEX([1]Raw_Data!$AA:$AA,MATCH($F715,[1]Raw_Data!$F:$F,0)),""))</f>
        <v/>
      </c>
      <c r="AB715" s="83" t="str">
        <f>IF($F715="","",IFERROR(INDEX([1]Raw_Data!$AB:$AB,MATCH($F715,[1]Raw_Data!$F:$F,0)),""))</f>
        <v/>
      </c>
      <c r="AC715" s="37" t="str">
        <f>IF($F715="","",IFERROR(INDEX([1]Raw_Data!$AC:$AC,MATCH($F715,[1]Raw_Data!$F:$F,0)),""))</f>
        <v/>
      </c>
      <c r="AD715" s="83" t="str">
        <f>IF($F715="","",IFERROR(INDEX([1]Raw_Data!$AD:$AD,MATCH($F715,[1]Raw_Data!$F:$F,0)),""))</f>
        <v/>
      </c>
      <c r="AE715" s="37" t="str">
        <f>IF($F715="","",IFERROR(INDEX([1]Raw_Data!$AE:$AE,MATCH($F715,[1]Raw_Data!$F:$F,0)),""))</f>
        <v/>
      </c>
      <c r="AF715" s="83" t="str">
        <f>IF($F715="","",IFERROR(INDEX([1]Raw_Data!$AF:$AF,MATCH($F715,[1]Raw_Data!$F:$F,0)),""))</f>
        <v/>
      </c>
      <c r="AG715" s="37" t="str">
        <f>IF($F715="","",IFERROR(INDEX([1]Raw_Data!$AG:$AG,MATCH($F715,[1]Raw_Data!$F:$F,0)),""))</f>
        <v/>
      </c>
      <c r="AH715" s="83" t="str">
        <f>IF($F715="","",IFERROR(INDEX([1]Raw_Data!$AH:$AH,MATCH($F715,[1]Raw_Data!$F:$F,0)),""))</f>
        <v/>
      </c>
      <c r="AI715" s="37" t="str">
        <f>IF($F715="","",IFERROR(INDEX([1]Raw_Data!$AI:$AI,MATCH($F715,[1]Raw_Data!$F:$F,0)),""))</f>
        <v/>
      </c>
      <c r="AJ715" s="83" t="str">
        <f>IF($F715="","",IFERROR(INDEX([1]Raw_Data!$AJ:$AJ,MATCH($F715,[1]Raw_Data!$F:$F,0)),""))</f>
        <v/>
      </c>
      <c r="AK715" s="37" t="str">
        <f>IF($F715="","",IFERROR(INDEX([1]Raw_Data!$AK:$AK,MATCH($F715,[1]Raw_Data!$F:$F,0)),""))</f>
        <v/>
      </c>
      <c r="AL715" s="83" t="str">
        <f>IF($F715="","",IFERROR(INDEX([1]Raw_Data!$AL:$AL,MATCH($F715,[1]Raw_Data!$F:$F,0)),""))</f>
        <v/>
      </c>
      <c r="AM715" s="37" t="str">
        <f>IF($F715="","",IFERROR(INDEX([1]Raw_Data!$AM:$AM,MATCH($F715,[1]Raw_Data!$F:$F,0)),""))</f>
        <v/>
      </c>
      <c r="AN715" s="83" t="str">
        <f>IF($F715="","",IFERROR(INDEX([1]Raw_Data!$AN:$AN,MATCH($F715,[1]Raw_Data!$F:$F,0)),""))</f>
        <v/>
      </c>
      <c r="AO715" s="37" t="str">
        <f>IF($F715="","",IFERROR(INDEX([1]Raw_Data!$AO:$AO,MATCH($F715,[1]Raw_Data!$F:$F,0)),""))</f>
        <v/>
      </c>
      <c r="AP715" s="83" t="str">
        <f>IF($F715="","",IFERROR(INDEX([1]Raw_Data!$AP:$AP,MATCH($F715,[1]Raw_Data!$F:$F,0)),""))</f>
        <v/>
      </c>
      <c r="AQ715" s="37" t="str">
        <f>IF($F715="","",IFERROR(INDEX([1]Raw_Data!$AQ:$AQ,MATCH($F715,[1]Raw_Data!$F:$F,0)),""))</f>
        <v/>
      </c>
      <c r="AR715" s="83"/>
      <c r="AS715" s="84" t="str">
        <f>IF($F715="","",SUM(IF($CC715="",$H715,$CC715),IF($CE715="",$J715,$CE715),IF($CG715="",$L715,$CG715),IF($CI715="",$N715,$CI715),IF($CK715="",$P715,$CK715),IF($CM715="",$R715,$CM715),IF($CO715="",$T715,$CO715),IF($CQ715="",$V715,$CQ715),IF($CS715="",$X715,$CS715),IF($CU715="",$Z715,$CU715),IF($CW715="",$AB715,$CW715),IF($CY715="",$AD715,$CY715),IF($DA715="",$AF715,$DA715),IF($DC715="",$AH715,$DC715),IF($DE715="",$AJ715,$DE715),IF($DG715="",$AL715,$DG715),IF($DI715="",$AN715,$DI715)))</f>
        <v/>
      </c>
      <c r="AT715" s="80" t="str">
        <f t="shared" si="132"/>
        <v/>
      </c>
      <c r="AU715" s="79" t="str">
        <f t="shared" si="133"/>
        <v/>
      </c>
      <c r="AV715" s="80" t="str">
        <f t="shared" si="134"/>
        <v/>
      </c>
      <c r="AW715" s="80" t="str">
        <f t="shared" si="135"/>
        <v/>
      </c>
      <c r="AX715" s="79" t="str">
        <f t="shared" si="136"/>
        <v/>
      </c>
      <c r="AY715" s="79" t="str">
        <f>IF(B715="","",COUNTIFS($B$5:B715,B715,$AT$5:AT715,AT715))</f>
        <v/>
      </c>
      <c r="AZ715" s="79" t="str">
        <f>IF(B715="","",COUNTIFS($B$5:B715,B715,$AV$5:AV715,AV715))</f>
        <v/>
      </c>
      <c r="BA715" s="79" t="str">
        <f t="shared" si="137"/>
        <v/>
      </c>
      <c r="BB715" s="79" t="str">
        <f t="shared" si="138"/>
        <v/>
      </c>
      <c r="BC715" s="79">
        <f t="shared" si="139"/>
        <v>0</v>
      </c>
      <c r="BD715" s="40" t="str">
        <f t="shared" si="140"/>
        <v/>
      </c>
      <c r="BE715" s="11" t="str">
        <f>IF($F715="","","REV"&amp;COUNTIF($F$5:F715,$F715))</f>
        <v/>
      </c>
      <c r="BF715" s="23"/>
      <c r="BG715" s="23"/>
      <c r="BH715" s="40" t="str">
        <f t="shared" si="141"/>
        <v/>
      </c>
      <c r="BI715" s="40" t="str">
        <f t="shared" si="142"/>
        <v/>
      </c>
      <c r="BJ715" s="41"/>
      <c r="BK715" s="41"/>
      <c r="BL715" s="41"/>
      <c r="BM715" s="41"/>
      <c r="BN715" s="41"/>
      <c r="BO715" s="41"/>
      <c r="BP715" s="41"/>
      <c r="BQ715" s="41"/>
      <c r="BR715" s="41"/>
      <c r="BS715" s="41"/>
      <c r="BT715" s="41"/>
      <c r="BU715" s="41"/>
      <c r="BV715" s="41"/>
      <c r="BW715" s="41"/>
      <c r="BX715" s="41"/>
      <c r="BY715" s="41"/>
      <c r="BZ715" s="41"/>
      <c r="CA715" s="40" t="str">
        <f t="shared" si="143"/>
        <v/>
      </c>
      <c r="CC715" s="82"/>
      <c r="CD715" s="41"/>
      <c r="CE715" s="82"/>
      <c r="CF715" s="41"/>
      <c r="CG715" s="82"/>
      <c r="CH715" s="41"/>
      <c r="CI715" s="82"/>
      <c r="CJ715" s="41"/>
      <c r="CK715" s="82"/>
      <c r="CL715" s="41"/>
      <c r="CM715" s="82"/>
      <c r="CN715" s="41"/>
      <c r="CO715" s="82"/>
      <c r="CP715" s="41"/>
      <c r="CQ715" s="82"/>
      <c r="CR715" s="41"/>
      <c r="CS715" s="82"/>
      <c r="CT715" s="41"/>
      <c r="CU715" s="82"/>
      <c r="CV715" s="41"/>
      <c r="CW715" s="82"/>
      <c r="CX715" s="41"/>
      <c r="CY715" s="82"/>
      <c r="CZ715" s="41"/>
      <c r="DA715" s="82"/>
      <c r="DB715" s="41"/>
      <c r="DC715" s="82"/>
      <c r="DD715" s="41"/>
      <c r="DE715" s="82"/>
      <c r="DF715" s="41"/>
      <c r="DG715" s="82"/>
      <c r="DH715" s="41"/>
      <c r="DI715" s="82"/>
      <c r="DJ715" s="41"/>
      <c r="DK715" s="23" t="str">
        <f>IF($F715="","",IF(OR(AND($CC715&lt;&gt;"",$CC715&lt;&gt;$H715),AND($CE715&lt;&gt;"",$CE715&lt;&gt;$J715),AND($CG715&lt;&gt;"",$CG715&lt;&gt;$L715),AND($CI715&lt;&gt;"",$CI715&lt;&gt;$N715),AND($CK715&lt;&gt;"",$CK715&lt;&gt;$P715),AND($CM715&lt;&gt;"",$CM715&lt;&gt;$R715),AND($CO715&lt;&gt;"",$CO715&lt;&gt;$T715),AND($CQ715&lt;&gt;"",$CQ715&lt;&gt;$V715),AND($CS715&lt;&gt;"",$CS715&lt;&gt;$X715),AND($CU715&lt;&gt;"",$CU715&lt;&gt;$Z715),AND($CW715&lt;&gt;"",$CW715&lt;&gt;$AB715),AND($CY715&lt;&gt;"",$CY715&lt;&gt;$AD715),AND($DA715&lt;&gt;"",$DA715&lt;&gt;$AF715),AND($DC715&lt;&gt;"",$DC715&lt;&gt;$AH715),AND($DE715&lt;&gt;"",$DE715&lt;&gt;$AJ715),AND($DG715&lt;&gt;"",$DG715&lt;&gt;$AL715),AND($DI715&lt;&gt;"",$DI715&lt;&gt;$AN715)),"Score changed",IF(OR(AND($CD715&lt;&gt;"",$CD715&lt;&gt;$I715),AND($CF715&lt;&gt;"",$CF715&lt;&gt;$K715),AND($CH715&lt;&gt;"",$CH715&lt;&gt;$M715),AND($CJ715&lt;&gt;"",$CJ715&lt;&gt;$O715),AND($CL715&lt;&gt;"",$CL715&lt;&gt;$Q715),AND($CN715&lt;&gt;"",$CN715&lt;&gt;$S715),AND($CP715&lt;&gt;"",$CP715&lt;&gt;$U715),AND($CR715&lt;&gt;"",$CR715&lt;&gt;$W715),AND($CT715&lt;&gt;"",$CT715&lt;&gt;$Y715),AND($CV715&lt;&gt;"",$CV715&lt;&gt;$AA715),AND($CX715&lt;&gt;"",$CX715&lt;&gt;$AC715),AND($CZ715&lt;&gt;"",$CZ715&lt;&gt;$AE715),AND($DB715&lt;&gt;"",$DB715&lt;&gt;$AG715),AND($DD715&lt;&gt;"",$DD715&lt;&gt;$AI715),AND($DF715&lt;&gt;"",$DF715&lt;&gt;$AK715),AND($DH715&lt;&gt;"",$DH715&lt;&gt;$AM715),AND($DJ715&lt;&gt;"",$DJ715&lt;&gt;$AO715)),"Rewrite only","No change entered")))</f>
        <v/>
      </c>
    </row>
    <row r="716" spans="1:115" ht="15" customHeight="1">
      <c r="A716" s="78" t="str">
        <f>IF($F716="","",IFERROR(INDEX([1]Raw_Data!$A:$A,MATCH($F716,[1]Raw_Data!$F:$F,0)),""))</f>
        <v/>
      </c>
      <c r="B716" s="79" t="str">
        <f>IF($F716="","",IFERROR(INDEX([1]Raw_Data!$B:$B,MATCH($F716,[1]Raw_Data!$F:$F,0)),""))</f>
        <v/>
      </c>
      <c r="C716" s="80" t="str">
        <f>IF($F716="","",IFERROR(INDEX([1]Raw_Data!$C:$C,MATCH($F716,[1]Raw_Data!$F:$F,0)),""))</f>
        <v/>
      </c>
      <c r="D716" s="81" t="str">
        <f>IF($F716="","",IFERROR(INDEX([1]Raw_Data!$D:$D,MATCH($F716,[1]Raw_Data!$F:$F,0)),""))</f>
        <v/>
      </c>
      <c r="E716" s="81" t="str">
        <f>IF($F716="","",IFERROR(INDEX([1]Raw_Data!$E:$E,MATCH($F716,[1]Raw_Data!$F:$F,0)),""))</f>
        <v/>
      </c>
      <c r="F716" s="82"/>
      <c r="G716" s="79" t="str">
        <f>IF($F716="","",IFERROR(INDEX([1]Raw_Data!$G:$G,MATCH($F716,[1]Raw_Data!$F:$F,0)),""))</f>
        <v/>
      </c>
      <c r="H716" s="83" t="str">
        <f>IF($F716="","",IFERROR(INDEX([1]Raw_Data!$H:$H,MATCH($F716,[1]Raw_Data!$F:$F,0)),""))</f>
        <v/>
      </c>
      <c r="I716" s="36" t="str">
        <f>IF($F716="","",IFERROR(INDEX([1]Raw_Data!$I:$I,MATCH($F716,[1]Raw_Data!$F:$F,0)),""))</f>
        <v/>
      </c>
      <c r="J716" s="83" t="str">
        <f>IF($F716="","",IFERROR(INDEX([1]Raw_Data!$J:$J,MATCH($F716,[1]Raw_Data!$F:$F,0)),""))</f>
        <v/>
      </c>
      <c r="K716" s="37" t="str">
        <f>IF($F716="","",IFERROR(INDEX([1]Raw_Data!$K:$K,MATCH($F716,[1]Raw_Data!$F:$F,0)),""))</f>
        <v/>
      </c>
      <c r="L716" s="83" t="str">
        <f>IF($F716="","",IFERROR(INDEX([1]Raw_Data!$L:$L,MATCH($F716,[1]Raw_Data!$F:$F,0)),""))</f>
        <v/>
      </c>
      <c r="M716" s="37" t="str">
        <f>IF($F716="","",IFERROR(INDEX([1]Raw_Data!$M:$M,MATCH($F716,[1]Raw_Data!$F:$F,0)),""))</f>
        <v/>
      </c>
      <c r="N716" s="83" t="str">
        <f>IF($F716="","",IFERROR(INDEX([1]Raw_Data!$N:$N,MATCH($F716,[1]Raw_Data!$F:$F,0)),""))</f>
        <v/>
      </c>
      <c r="O716" s="37" t="str">
        <f>IF($F716="","",IFERROR(INDEX([1]Raw_Data!$O:$O,MATCH($F716,[1]Raw_Data!$F:$F,0)),""))</f>
        <v/>
      </c>
      <c r="P716" s="83" t="str">
        <f>IF($F716="","",IFERROR(INDEX([1]Raw_Data!$P:$P,MATCH($F716,[1]Raw_Data!$F:$F,0)),""))</f>
        <v/>
      </c>
      <c r="Q716" s="37" t="str">
        <f>IF($F716="","",IFERROR(INDEX([1]Raw_Data!$Q:$Q,MATCH($F716,[1]Raw_Data!$F:$F,0)),""))</f>
        <v/>
      </c>
      <c r="R716" s="83" t="str">
        <f>IF($F716="","",IFERROR(INDEX([1]Raw_Data!$R:$R,MATCH($F716,[1]Raw_Data!$F:$F,0)),""))</f>
        <v/>
      </c>
      <c r="S716" s="37" t="str">
        <f>IF($F716="","",IFERROR(INDEX([1]Raw_Data!$S:$S,MATCH($F716,[1]Raw_Data!$F:$F,0)),""))</f>
        <v/>
      </c>
      <c r="T716" s="83" t="str">
        <f>IF($F716="","",IFERROR(INDEX([1]Raw_Data!$T:$T,MATCH($F716,[1]Raw_Data!$F:$F,0)),""))</f>
        <v/>
      </c>
      <c r="U716" s="37" t="str">
        <f>IF($F716="","",IFERROR(INDEX([1]Raw_Data!$U:$U,MATCH($F716,[1]Raw_Data!$F:$F,0)),""))</f>
        <v/>
      </c>
      <c r="V716" s="83" t="str">
        <f>IF($F716="","",IFERROR(INDEX([1]Raw_Data!$V:$V,MATCH($F716,[1]Raw_Data!$F:$F,0)),""))</f>
        <v/>
      </c>
      <c r="W716" s="37" t="str">
        <f>IF($F716="","",IFERROR(INDEX([1]Raw_Data!$W:$W,MATCH($F716,[1]Raw_Data!$F:$F,0)),""))</f>
        <v/>
      </c>
      <c r="X716" s="83" t="str">
        <f>IF($F716="","",IFERROR(INDEX([1]Raw_Data!$X:$X,MATCH($F716,[1]Raw_Data!$F:$F,0)),""))</f>
        <v/>
      </c>
      <c r="Y716" s="37" t="str">
        <f>IF($F716="","",IFERROR(INDEX([1]Raw_Data!$Y:$Y,MATCH($F716,[1]Raw_Data!$F:$F,0)),""))</f>
        <v/>
      </c>
      <c r="Z716" s="83" t="str">
        <f>IF($F716="","",IFERROR(INDEX([1]Raw_Data!$Z:$Z,MATCH($F716,[1]Raw_Data!$F:$F,0)),""))</f>
        <v/>
      </c>
      <c r="AA716" s="37" t="str">
        <f>IF($F716="","",IFERROR(INDEX([1]Raw_Data!$AA:$AA,MATCH($F716,[1]Raw_Data!$F:$F,0)),""))</f>
        <v/>
      </c>
      <c r="AB716" s="83" t="str">
        <f>IF($F716="","",IFERROR(INDEX([1]Raw_Data!$AB:$AB,MATCH($F716,[1]Raw_Data!$F:$F,0)),""))</f>
        <v/>
      </c>
      <c r="AC716" s="37" t="str">
        <f>IF($F716="","",IFERROR(INDEX([1]Raw_Data!$AC:$AC,MATCH($F716,[1]Raw_Data!$F:$F,0)),""))</f>
        <v/>
      </c>
      <c r="AD716" s="83" t="str">
        <f>IF($F716="","",IFERROR(INDEX([1]Raw_Data!$AD:$AD,MATCH($F716,[1]Raw_Data!$F:$F,0)),""))</f>
        <v/>
      </c>
      <c r="AE716" s="37" t="str">
        <f>IF($F716="","",IFERROR(INDEX([1]Raw_Data!$AE:$AE,MATCH($F716,[1]Raw_Data!$F:$F,0)),""))</f>
        <v/>
      </c>
      <c r="AF716" s="83" t="str">
        <f>IF($F716="","",IFERROR(INDEX([1]Raw_Data!$AF:$AF,MATCH($F716,[1]Raw_Data!$F:$F,0)),""))</f>
        <v/>
      </c>
      <c r="AG716" s="37" t="str">
        <f>IF($F716="","",IFERROR(INDEX([1]Raw_Data!$AG:$AG,MATCH($F716,[1]Raw_Data!$F:$F,0)),""))</f>
        <v/>
      </c>
      <c r="AH716" s="83" t="str">
        <f>IF($F716="","",IFERROR(INDEX([1]Raw_Data!$AH:$AH,MATCH($F716,[1]Raw_Data!$F:$F,0)),""))</f>
        <v/>
      </c>
      <c r="AI716" s="37" t="str">
        <f>IF($F716="","",IFERROR(INDEX([1]Raw_Data!$AI:$AI,MATCH($F716,[1]Raw_Data!$F:$F,0)),""))</f>
        <v/>
      </c>
      <c r="AJ716" s="83" t="str">
        <f>IF($F716="","",IFERROR(INDEX([1]Raw_Data!$AJ:$AJ,MATCH($F716,[1]Raw_Data!$F:$F,0)),""))</f>
        <v/>
      </c>
      <c r="AK716" s="37" t="str">
        <f>IF($F716="","",IFERROR(INDEX([1]Raw_Data!$AK:$AK,MATCH($F716,[1]Raw_Data!$F:$F,0)),""))</f>
        <v/>
      </c>
      <c r="AL716" s="83" t="str">
        <f>IF($F716="","",IFERROR(INDEX([1]Raw_Data!$AL:$AL,MATCH($F716,[1]Raw_Data!$F:$F,0)),""))</f>
        <v/>
      </c>
      <c r="AM716" s="37" t="str">
        <f>IF($F716="","",IFERROR(INDEX([1]Raw_Data!$AM:$AM,MATCH($F716,[1]Raw_Data!$F:$F,0)),""))</f>
        <v/>
      </c>
      <c r="AN716" s="83" t="str">
        <f>IF($F716="","",IFERROR(INDEX([1]Raw_Data!$AN:$AN,MATCH($F716,[1]Raw_Data!$F:$F,0)),""))</f>
        <v/>
      </c>
      <c r="AO716" s="37" t="str">
        <f>IF($F716="","",IFERROR(INDEX([1]Raw_Data!$AO:$AO,MATCH($F716,[1]Raw_Data!$F:$F,0)),""))</f>
        <v/>
      </c>
      <c r="AP716" s="83" t="str">
        <f>IF($F716="","",IFERROR(INDEX([1]Raw_Data!$AP:$AP,MATCH($F716,[1]Raw_Data!$F:$F,0)),""))</f>
        <v/>
      </c>
      <c r="AQ716" s="37" t="str">
        <f>IF($F716="","",IFERROR(INDEX([1]Raw_Data!$AQ:$AQ,MATCH($F716,[1]Raw_Data!$F:$F,0)),""))</f>
        <v/>
      </c>
      <c r="AR716" s="83"/>
      <c r="AS716" s="84" t="str">
        <f>IF($F716="","",SUM(IF($CC716="",$H716,$CC716),IF($CE716="",$J716,$CE716),IF($CG716="",$L716,$CG716),IF($CI716="",$N716,$CI716),IF($CK716="",$P716,$CK716),IF($CM716="",$R716,$CM716),IF($CO716="",$T716,$CO716),IF($CQ716="",$V716,$CQ716),IF($CS716="",$X716,$CS716),IF($CU716="",$Z716,$CU716),IF($CW716="",$AB716,$CW716),IF($CY716="",$AD716,$CY716),IF($DA716="",$AF716,$DA716),IF($DC716="",$AH716,$DC716),IF($DE716="",$AJ716,$DE716),IF($DG716="",$AL716,$DG716),IF($DI716="",$AN716,$DI716)))</f>
        <v/>
      </c>
      <c r="AT716" s="80" t="str">
        <f t="shared" si="132"/>
        <v/>
      </c>
      <c r="AU716" s="79" t="str">
        <f t="shared" si="133"/>
        <v/>
      </c>
      <c r="AV716" s="80" t="str">
        <f t="shared" si="134"/>
        <v/>
      </c>
      <c r="AW716" s="80" t="str">
        <f t="shared" si="135"/>
        <v/>
      </c>
      <c r="AX716" s="79" t="str">
        <f t="shared" si="136"/>
        <v/>
      </c>
      <c r="AY716" s="79" t="str">
        <f>IF(B716="","",COUNTIFS($B$5:B716,B716,$AT$5:AT716,AT716))</f>
        <v/>
      </c>
      <c r="AZ716" s="79" t="str">
        <f>IF(B716="","",COUNTIFS($B$5:B716,B716,$AV$5:AV716,AV716))</f>
        <v/>
      </c>
      <c r="BA716" s="79" t="str">
        <f t="shared" si="137"/>
        <v/>
      </c>
      <c r="BB716" s="79" t="str">
        <f t="shared" si="138"/>
        <v/>
      </c>
      <c r="BC716" s="79">
        <f t="shared" si="139"/>
        <v>0</v>
      </c>
      <c r="BD716" s="40" t="str">
        <f t="shared" si="140"/>
        <v/>
      </c>
      <c r="BE716" s="11" t="str">
        <f>IF($F716="","","REV"&amp;COUNTIF($F$5:F716,$F716))</f>
        <v/>
      </c>
      <c r="BF716" s="23"/>
      <c r="BG716" s="23"/>
      <c r="BH716" s="40" t="str">
        <f t="shared" si="141"/>
        <v/>
      </c>
      <c r="BI716" s="40" t="str">
        <f t="shared" si="142"/>
        <v/>
      </c>
      <c r="BJ716" s="41"/>
      <c r="BK716" s="41"/>
      <c r="BL716" s="41"/>
      <c r="BM716" s="41"/>
      <c r="BN716" s="41"/>
      <c r="BO716" s="41"/>
      <c r="BP716" s="41"/>
      <c r="BQ716" s="41"/>
      <c r="BR716" s="41"/>
      <c r="BS716" s="41"/>
      <c r="BT716" s="41"/>
      <c r="BU716" s="41"/>
      <c r="BV716" s="41"/>
      <c r="BW716" s="41"/>
      <c r="BX716" s="41"/>
      <c r="BY716" s="41"/>
      <c r="BZ716" s="41"/>
      <c r="CA716" s="40" t="str">
        <f t="shared" si="143"/>
        <v/>
      </c>
      <c r="CC716" s="82"/>
      <c r="CD716" s="41"/>
      <c r="CE716" s="82"/>
      <c r="CF716" s="41"/>
      <c r="CG716" s="82"/>
      <c r="CH716" s="41"/>
      <c r="CI716" s="82"/>
      <c r="CJ716" s="41"/>
      <c r="CK716" s="82"/>
      <c r="CL716" s="41"/>
      <c r="CM716" s="82"/>
      <c r="CN716" s="41"/>
      <c r="CO716" s="82"/>
      <c r="CP716" s="41"/>
      <c r="CQ716" s="82"/>
      <c r="CR716" s="41"/>
      <c r="CS716" s="82"/>
      <c r="CT716" s="41"/>
      <c r="CU716" s="82"/>
      <c r="CV716" s="41"/>
      <c r="CW716" s="82"/>
      <c r="CX716" s="41"/>
      <c r="CY716" s="82"/>
      <c r="CZ716" s="41"/>
      <c r="DA716" s="82"/>
      <c r="DB716" s="41"/>
      <c r="DC716" s="82"/>
      <c r="DD716" s="41"/>
      <c r="DE716" s="82"/>
      <c r="DF716" s="41"/>
      <c r="DG716" s="82"/>
      <c r="DH716" s="41"/>
      <c r="DI716" s="82"/>
      <c r="DJ716" s="41"/>
      <c r="DK716" s="23" t="str">
        <f>IF($F716="","",IF(OR(AND($CC716&lt;&gt;"",$CC716&lt;&gt;$H716),AND($CE716&lt;&gt;"",$CE716&lt;&gt;$J716),AND($CG716&lt;&gt;"",$CG716&lt;&gt;$L716),AND($CI716&lt;&gt;"",$CI716&lt;&gt;$N716),AND($CK716&lt;&gt;"",$CK716&lt;&gt;$P716),AND($CM716&lt;&gt;"",$CM716&lt;&gt;$R716),AND($CO716&lt;&gt;"",$CO716&lt;&gt;$T716),AND($CQ716&lt;&gt;"",$CQ716&lt;&gt;$V716),AND($CS716&lt;&gt;"",$CS716&lt;&gt;$X716),AND($CU716&lt;&gt;"",$CU716&lt;&gt;$Z716),AND($CW716&lt;&gt;"",$CW716&lt;&gt;$AB716),AND($CY716&lt;&gt;"",$CY716&lt;&gt;$AD716),AND($DA716&lt;&gt;"",$DA716&lt;&gt;$AF716),AND($DC716&lt;&gt;"",$DC716&lt;&gt;$AH716),AND($DE716&lt;&gt;"",$DE716&lt;&gt;$AJ716),AND($DG716&lt;&gt;"",$DG716&lt;&gt;$AL716),AND($DI716&lt;&gt;"",$DI716&lt;&gt;$AN716)),"Score changed",IF(OR(AND($CD716&lt;&gt;"",$CD716&lt;&gt;$I716),AND($CF716&lt;&gt;"",$CF716&lt;&gt;$K716),AND($CH716&lt;&gt;"",$CH716&lt;&gt;$M716),AND($CJ716&lt;&gt;"",$CJ716&lt;&gt;$O716),AND($CL716&lt;&gt;"",$CL716&lt;&gt;$Q716),AND($CN716&lt;&gt;"",$CN716&lt;&gt;$S716),AND($CP716&lt;&gt;"",$CP716&lt;&gt;$U716),AND($CR716&lt;&gt;"",$CR716&lt;&gt;$W716),AND($CT716&lt;&gt;"",$CT716&lt;&gt;$Y716),AND($CV716&lt;&gt;"",$CV716&lt;&gt;$AA716),AND($CX716&lt;&gt;"",$CX716&lt;&gt;$AC716),AND($CZ716&lt;&gt;"",$CZ716&lt;&gt;$AE716),AND($DB716&lt;&gt;"",$DB716&lt;&gt;$AG716),AND($DD716&lt;&gt;"",$DD716&lt;&gt;$AI716),AND($DF716&lt;&gt;"",$DF716&lt;&gt;$AK716),AND($DH716&lt;&gt;"",$DH716&lt;&gt;$AM716),AND($DJ716&lt;&gt;"",$DJ716&lt;&gt;$AO716)),"Rewrite only","No change entered")))</f>
        <v/>
      </c>
    </row>
    <row r="717" spans="1:115" ht="15" customHeight="1">
      <c r="A717" s="78" t="str">
        <f>IF($F717="","",IFERROR(INDEX([1]Raw_Data!$A:$A,MATCH($F717,[1]Raw_Data!$F:$F,0)),""))</f>
        <v/>
      </c>
      <c r="B717" s="79" t="str">
        <f>IF($F717="","",IFERROR(INDEX([1]Raw_Data!$B:$B,MATCH($F717,[1]Raw_Data!$F:$F,0)),""))</f>
        <v/>
      </c>
      <c r="C717" s="80" t="str">
        <f>IF($F717="","",IFERROR(INDEX([1]Raw_Data!$C:$C,MATCH($F717,[1]Raw_Data!$F:$F,0)),""))</f>
        <v/>
      </c>
      <c r="D717" s="81" t="str">
        <f>IF($F717="","",IFERROR(INDEX([1]Raw_Data!$D:$D,MATCH($F717,[1]Raw_Data!$F:$F,0)),""))</f>
        <v/>
      </c>
      <c r="E717" s="81" t="str">
        <f>IF($F717="","",IFERROR(INDEX([1]Raw_Data!$E:$E,MATCH($F717,[1]Raw_Data!$F:$F,0)),""))</f>
        <v/>
      </c>
      <c r="F717" s="82"/>
      <c r="G717" s="79" t="str">
        <f>IF($F717="","",IFERROR(INDEX([1]Raw_Data!$G:$G,MATCH($F717,[1]Raw_Data!$F:$F,0)),""))</f>
        <v/>
      </c>
      <c r="H717" s="83" t="str">
        <f>IF($F717="","",IFERROR(INDEX([1]Raw_Data!$H:$H,MATCH($F717,[1]Raw_Data!$F:$F,0)),""))</f>
        <v/>
      </c>
      <c r="I717" s="36" t="str">
        <f>IF($F717="","",IFERROR(INDEX([1]Raw_Data!$I:$I,MATCH($F717,[1]Raw_Data!$F:$F,0)),""))</f>
        <v/>
      </c>
      <c r="J717" s="83" t="str">
        <f>IF($F717="","",IFERROR(INDEX([1]Raw_Data!$J:$J,MATCH($F717,[1]Raw_Data!$F:$F,0)),""))</f>
        <v/>
      </c>
      <c r="K717" s="37" t="str">
        <f>IF($F717="","",IFERROR(INDEX([1]Raw_Data!$K:$K,MATCH($F717,[1]Raw_Data!$F:$F,0)),""))</f>
        <v/>
      </c>
      <c r="L717" s="83" t="str">
        <f>IF($F717="","",IFERROR(INDEX([1]Raw_Data!$L:$L,MATCH($F717,[1]Raw_Data!$F:$F,0)),""))</f>
        <v/>
      </c>
      <c r="M717" s="37" t="str">
        <f>IF($F717="","",IFERROR(INDEX([1]Raw_Data!$M:$M,MATCH($F717,[1]Raw_Data!$F:$F,0)),""))</f>
        <v/>
      </c>
      <c r="N717" s="83" t="str">
        <f>IF($F717="","",IFERROR(INDEX([1]Raw_Data!$N:$N,MATCH($F717,[1]Raw_Data!$F:$F,0)),""))</f>
        <v/>
      </c>
      <c r="O717" s="37" t="str">
        <f>IF($F717="","",IFERROR(INDEX([1]Raw_Data!$O:$O,MATCH($F717,[1]Raw_Data!$F:$F,0)),""))</f>
        <v/>
      </c>
      <c r="P717" s="83" t="str">
        <f>IF($F717="","",IFERROR(INDEX([1]Raw_Data!$P:$P,MATCH($F717,[1]Raw_Data!$F:$F,0)),""))</f>
        <v/>
      </c>
      <c r="Q717" s="37" t="str">
        <f>IF($F717="","",IFERROR(INDEX([1]Raw_Data!$Q:$Q,MATCH($F717,[1]Raw_Data!$F:$F,0)),""))</f>
        <v/>
      </c>
      <c r="R717" s="83" t="str">
        <f>IF($F717="","",IFERROR(INDEX([1]Raw_Data!$R:$R,MATCH($F717,[1]Raw_Data!$F:$F,0)),""))</f>
        <v/>
      </c>
      <c r="S717" s="37" t="str">
        <f>IF($F717="","",IFERROR(INDEX([1]Raw_Data!$S:$S,MATCH($F717,[1]Raw_Data!$F:$F,0)),""))</f>
        <v/>
      </c>
      <c r="T717" s="83" t="str">
        <f>IF($F717="","",IFERROR(INDEX([1]Raw_Data!$T:$T,MATCH($F717,[1]Raw_Data!$F:$F,0)),""))</f>
        <v/>
      </c>
      <c r="U717" s="37" t="str">
        <f>IF($F717="","",IFERROR(INDEX([1]Raw_Data!$U:$U,MATCH($F717,[1]Raw_Data!$F:$F,0)),""))</f>
        <v/>
      </c>
      <c r="V717" s="83" t="str">
        <f>IF($F717="","",IFERROR(INDEX([1]Raw_Data!$V:$V,MATCH($F717,[1]Raw_Data!$F:$F,0)),""))</f>
        <v/>
      </c>
      <c r="W717" s="37" t="str">
        <f>IF($F717="","",IFERROR(INDEX([1]Raw_Data!$W:$W,MATCH($F717,[1]Raw_Data!$F:$F,0)),""))</f>
        <v/>
      </c>
      <c r="X717" s="83" t="str">
        <f>IF($F717="","",IFERROR(INDEX([1]Raw_Data!$X:$X,MATCH($F717,[1]Raw_Data!$F:$F,0)),""))</f>
        <v/>
      </c>
      <c r="Y717" s="37" t="str">
        <f>IF($F717="","",IFERROR(INDEX([1]Raw_Data!$Y:$Y,MATCH($F717,[1]Raw_Data!$F:$F,0)),""))</f>
        <v/>
      </c>
      <c r="Z717" s="83" t="str">
        <f>IF($F717="","",IFERROR(INDEX([1]Raw_Data!$Z:$Z,MATCH($F717,[1]Raw_Data!$F:$F,0)),""))</f>
        <v/>
      </c>
      <c r="AA717" s="37" t="str">
        <f>IF($F717="","",IFERROR(INDEX([1]Raw_Data!$AA:$AA,MATCH($F717,[1]Raw_Data!$F:$F,0)),""))</f>
        <v/>
      </c>
      <c r="AB717" s="83" t="str">
        <f>IF($F717="","",IFERROR(INDEX([1]Raw_Data!$AB:$AB,MATCH($F717,[1]Raw_Data!$F:$F,0)),""))</f>
        <v/>
      </c>
      <c r="AC717" s="37" t="str">
        <f>IF($F717="","",IFERROR(INDEX([1]Raw_Data!$AC:$AC,MATCH($F717,[1]Raw_Data!$F:$F,0)),""))</f>
        <v/>
      </c>
      <c r="AD717" s="83" t="str">
        <f>IF($F717="","",IFERROR(INDEX([1]Raw_Data!$AD:$AD,MATCH($F717,[1]Raw_Data!$F:$F,0)),""))</f>
        <v/>
      </c>
      <c r="AE717" s="37" t="str">
        <f>IF($F717="","",IFERROR(INDEX([1]Raw_Data!$AE:$AE,MATCH($F717,[1]Raw_Data!$F:$F,0)),""))</f>
        <v/>
      </c>
      <c r="AF717" s="83" t="str">
        <f>IF($F717="","",IFERROR(INDEX([1]Raw_Data!$AF:$AF,MATCH($F717,[1]Raw_Data!$F:$F,0)),""))</f>
        <v/>
      </c>
      <c r="AG717" s="37" t="str">
        <f>IF($F717="","",IFERROR(INDEX([1]Raw_Data!$AG:$AG,MATCH($F717,[1]Raw_Data!$F:$F,0)),""))</f>
        <v/>
      </c>
      <c r="AH717" s="83" t="str">
        <f>IF($F717="","",IFERROR(INDEX([1]Raw_Data!$AH:$AH,MATCH($F717,[1]Raw_Data!$F:$F,0)),""))</f>
        <v/>
      </c>
      <c r="AI717" s="37" t="str">
        <f>IF($F717="","",IFERROR(INDEX([1]Raw_Data!$AI:$AI,MATCH($F717,[1]Raw_Data!$F:$F,0)),""))</f>
        <v/>
      </c>
      <c r="AJ717" s="83" t="str">
        <f>IF($F717="","",IFERROR(INDEX([1]Raw_Data!$AJ:$AJ,MATCH($F717,[1]Raw_Data!$F:$F,0)),""))</f>
        <v/>
      </c>
      <c r="AK717" s="37" t="str">
        <f>IF($F717="","",IFERROR(INDEX([1]Raw_Data!$AK:$AK,MATCH($F717,[1]Raw_Data!$F:$F,0)),""))</f>
        <v/>
      </c>
      <c r="AL717" s="83" t="str">
        <f>IF($F717="","",IFERROR(INDEX([1]Raw_Data!$AL:$AL,MATCH($F717,[1]Raw_Data!$F:$F,0)),""))</f>
        <v/>
      </c>
      <c r="AM717" s="37" t="str">
        <f>IF($F717="","",IFERROR(INDEX([1]Raw_Data!$AM:$AM,MATCH($F717,[1]Raw_Data!$F:$F,0)),""))</f>
        <v/>
      </c>
      <c r="AN717" s="83" t="str">
        <f>IF($F717="","",IFERROR(INDEX([1]Raw_Data!$AN:$AN,MATCH($F717,[1]Raw_Data!$F:$F,0)),""))</f>
        <v/>
      </c>
      <c r="AO717" s="37" t="str">
        <f>IF($F717="","",IFERROR(INDEX([1]Raw_Data!$AO:$AO,MATCH($F717,[1]Raw_Data!$F:$F,0)),""))</f>
        <v/>
      </c>
      <c r="AP717" s="83" t="str">
        <f>IF($F717="","",IFERROR(INDEX([1]Raw_Data!$AP:$AP,MATCH($F717,[1]Raw_Data!$F:$F,0)),""))</f>
        <v/>
      </c>
      <c r="AQ717" s="37" t="str">
        <f>IF($F717="","",IFERROR(INDEX([1]Raw_Data!$AQ:$AQ,MATCH($F717,[1]Raw_Data!$F:$F,0)),""))</f>
        <v/>
      </c>
      <c r="AR717" s="83"/>
      <c r="AS717" s="84" t="str">
        <f>IF($F717="","",SUM(IF($CC717="",$H717,$CC717),IF($CE717="",$J717,$CE717),IF($CG717="",$L717,$CG717),IF($CI717="",$N717,$CI717),IF($CK717="",$P717,$CK717),IF($CM717="",$R717,$CM717),IF($CO717="",$T717,$CO717),IF($CQ717="",$V717,$CQ717),IF($CS717="",$X717,$CS717),IF($CU717="",$Z717,$CU717),IF($CW717="",$AB717,$CW717),IF($CY717="",$AD717,$CY717),IF($DA717="",$AF717,$DA717),IF($DC717="",$AH717,$DC717),IF($DE717="",$AJ717,$DE717),IF($DG717="",$AL717,$DG717),IF($DI717="",$AN717,$DI717)))</f>
        <v/>
      </c>
      <c r="AT717" s="80" t="str">
        <f t="shared" si="132"/>
        <v/>
      </c>
      <c r="AU717" s="79" t="str">
        <f t="shared" si="133"/>
        <v/>
      </c>
      <c r="AV717" s="80" t="str">
        <f t="shared" si="134"/>
        <v/>
      </c>
      <c r="AW717" s="80" t="str">
        <f t="shared" si="135"/>
        <v/>
      </c>
      <c r="AX717" s="79" t="str">
        <f t="shared" si="136"/>
        <v/>
      </c>
      <c r="AY717" s="79" t="str">
        <f>IF(B717="","",COUNTIFS($B$5:B717,B717,$AT$5:AT717,AT717))</f>
        <v/>
      </c>
      <c r="AZ717" s="79" t="str">
        <f>IF(B717="","",COUNTIFS($B$5:B717,B717,$AV$5:AV717,AV717))</f>
        <v/>
      </c>
      <c r="BA717" s="79" t="str">
        <f t="shared" si="137"/>
        <v/>
      </c>
      <c r="BB717" s="79" t="str">
        <f t="shared" si="138"/>
        <v/>
      </c>
      <c r="BC717" s="79">
        <f t="shared" si="139"/>
        <v>0</v>
      </c>
      <c r="BD717" s="40" t="str">
        <f t="shared" si="140"/>
        <v/>
      </c>
      <c r="BE717" s="11" t="str">
        <f>IF($F717="","","REV"&amp;COUNTIF($F$5:F717,$F717))</f>
        <v/>
      </c>
      <c r="BF717" s="23"/>
      <c r="BG717" s="23"/>
      <c r="BH717" s="40" t="str">
        <f t="shared" si="141"/>
        <v/>
      </c>
      <c r="BI717" s="40" t="str">
        <f t="shared" si="142"/>
        <v/>
      </c>
      <c r="BJ717" s="41"/>
      <c r="BK717" s="41"/>
      <c r="BL717" s="41"/>
      <c r="BM717" s="41"/>
      <c r="BN717" s="41"/>
      <c r="BO717" s="41"/>
      <c r="BP717" s="41"/>
      <c r="BQ717" s="41"/>
      <c r="BR717" s="41"/>
      <c r="BS717" s="41"/>
      <c r="BT717" s="41"/>
      <c r="BU717" s="41"/>
      <c r="BV717" s="41"/>
      <c r="BW717" s="41"/>
      <c r="BX717" s="41"/>
      <c r="BY717" s="41"/>
      <c r="BZ717" s="41"/>
      <c r="CA717" s="40" t="str">
        <f t="shared" si="143"/>
        <v/>
      </c>
      <c r="CC717" s="82"/>
      <c r="CD717" s="41"/>
      <c r="CE717" s="82"/>
      <c r="CF717" s="41"/>
      <c r="CG717" s="82"/>
      <c r="CH717" s="41"/>
      <c r="CI717" s="82"/>
      <c r="CJ717" s="41"/>
      <c r="CK717" s="82"/>
      <c r="CL717" s="41"/>
      <c r="CM717" s="82"/>
      <c r="CN717" s="41"/>
      <c r="CO717" s="82"/>
      <c r="CP717" s="41"/>
      <c r="CQ717" s="82"/>
      <c r="CR717" s="41"/>
      <c r="CS717" s="82"/>
      <c r="CT717" s="41"/>
      <c r="CU717" s="82"/>
      <c r="CV717" s="41"/>
      <c r="CW717" s="82"/>
      <c r="CX717" s="41"/>
      <c r="CY717" s="82"/>
      <c r="CZ717" s="41"/>
      <c r="DA717" s="82"/>
      <c r="DB717" s="41"/>
      <c r="DC717" s="82"/>
      <c r="DD717" s="41"/>
      <c r="DE717" s="82"/>
      <c r="DF717" s="41"/>
      <c r="DG717" s="82"/>
      <c r="DH717" s="41"/>
      <c r="DI717" s="82"/>
      <c r="DJ717" s="41"/>
      <c r="DK717" s="23" t="str">
        <f>IF($F717="","",IF(OR(AND($CC717&lt;&gt;"",$CC717&lt;&gt;$H717),AND($CE717&lt;&gt;"",$CE717&lt;&gt;$J717),AND($CG717&lt;&gt;"",$CG717&lt;&gt;$L717),AND($CI717&lt;&gt;"",$CI717&lt;&gt;$N717),AND($CK717&lt;&gt;"",$CK717&lt;&gt;$P717),AND($CM717&lt;&gt;"",$CM717&lt;&gt;$R717),AND($CO717&lt;&gt;"",$CO717&lt;&gt;$T717),AND($CQ717&lt;&gt;"",$CQ717&lt;&gt;$V717),AND($CS717&lt;&gt;"",$CS717&lt;&gt;$X717),AND($CU717&lt;&gt;"",$CU717&lt;&gt;$Z717),AND($CW717&lt;&gt;"",$CW717&lt;&gt;$AB717),AND($CY717&lt;&gt;"",$CY717&lt;&gt;$AD717),AND($DA717&lt;&gt;"",$DA717&lt;&gt;$AF717),AND($DC717&lt;&gt;"",$DC717&lt;&gt;$AH717),AND($DE717&lt;&gt;"",$DE717&lt;&gt;$AJ717),AND($DG717&lt;&gt;"",$DG717&lt;&gt;$AL717),AND($DI717&lt;&gt;"",$DI717&lt;&gt;$AN717)),"Score changed",IF(OR(AND($CD717&lt;&gt;"",$CD717&lt;&gt;$I717),AND($CF717&lt;&gt;"",$CF717&lt;&gt;$K717),AND($CH717&lt;&gt;"",$CH717&lt;&gt;$M717),AND($CJ717&lt;&gt;"",$CJ717&lt;&gt;$O717),AND($CL717&lt;&gt;"",$CL717&lt;&gt;$Q717),AND($CN717&lt;&gt;"",$CN717&lt;&gt;$S717),AND($CP717&lt;&gt;"",$CP717&lt;&gt;$U717),AND($CR717&lt;&gt;"",$CR717&lt;&gt;$W717),AND($CT717&lt;&gt;"",$CT717&lt;&gt;$Y717),AND($CV717&lt;&gt;"",$CV717&lt;&gt;$AA717),AND($CX717&lt;&gt;"",$CX717&lt;&gt;$AC717),AND($CZ717&lt;&gt;"",$CZ717&lt;&gt;$AE717),AND($DB717&lt;&gt;"",$DB717&lt;&gt;$AG717),AND($DD717&lt;&gt;"",$DD717&lt;&gt;$AI717),AND($DF717&lt;&gt;"",$DF717&lt;&gt;$AK717),AND($DH717&lt;&gt;"",$DH717&lt;&gt;$AM717),AND($DJ717&lt;&gt;"",$DJ717&lt;&gt;$AO717)),"Rewrite only","No change entered")))</f>
        <v/>
      </c>
    </row>
    <row r="718" spans="1:115" ht="15" customHeight="1">
      <c r="A718" s="78" t="str">
        <f>IF($F718="","",IFERROR(INDEX([1]Raw_Data!$A:$A,MATCH($F718,[1]Raw_Data!$F:$F,0)),""))</f>
        <v/>
      </c>
      <c r="B718" s="79" t="str">
        <f>IF($F718="","",IFERROR(INDEX([1]Raw_Data!$B:$B,MATCH($F718,[1]Raw_Data!$F:$F,0)),""))</f>
        <v/>
      </c>
      <c r="C718" s="80" t="str">
        <f>IF($F718="","",IFERROR(INDEX([1]Raw_Data!$C:$C,MATCH($F718,[1]Raw_Data!$F:$F,0)),""))</f>
        <v/>
      </c>
      <c r="D718" s="81" t="str">
        <f>IF($F718="","",IFERROR(INDEX([1]Raw_Data!$D:$D,MATCH($F718,[1]Raw_Data!$F:$F,0)),""))</f>
        <v/>
      </c>
      <c r="E718" s="81" t="str">
        <f>IF($F718="","",IFERROR(INDEX([1]Raw_Data!$E:$E,MATCH($F718,[1]Raw_Data!$F:$F,0)),""))</f>
        <v/>
      </c>
      <c r="F718" s="82"/>
      <c r="G718" s="79" t="str">
        <f>IF($F718="","",IFERROR(INDEX([1]Raw_Data!$G:$G,MATCH($F718,[1]Raw_Data!$F:$F,0)),""))</f>
        <v/>
      </c>
      <c r="H718" s="83" t="str">
        <f>IF($F718="","",IFERROR(INDEX([1]Raw_Data!$H:$H,MATCH($F718,[1]Raw_Data!$F:$F,0)),""))</f>
        <v/>
      </c>
      <c r="I718" s="36" t="str">
        <f>IF($F718="","",IFERROR(INDEX([1]Raw_Data!$I:$I,MATCH($F718,[1]Raw_Data!$F:$F,0)),""))</f>
        <v/>
      </c>
      <c r="J718" s="83" t="str">
        <f>IF($F718="","",IFERROR(INDEX([1]Raw_Data!$J:$J,MATCH($F718,[1]Raw_Data!$F:$F,0)),""))</f>
        <v/>
      </c>
      <c r="K718" s="37" t="str">
        <f>IF($F718="","",IFERROR(INDEX([1]Raw_Data!$K:$K,MATCH($F718,[1]Raw_Data!$F:$F,0)),""))</f>
        <v/>
      </c>
      <c r="L718" s="83" t="str">
        <f>IF($F718="","",IFERROR(INDEX([1]Raw_Data!$L:$L,MATCH($F718,[1]Raw_Data!$F:$F,0)),""))</f>
        <v/>
      </c>
      <c r="M718" s="37" t="str">
        <f>IF($F718="","",IFERROR(INDEX([1]Raw_Data!$M:$M,MATCH($F718,[1]Raw_Data!$F:$F,0)),""))</f>
        <v/>
      </c>
      <c r="N718" s="83" t="str">
        <f>IF($F718="","",IFERROR(INDEX([1]Raw_Data!$N:$N,MATCH($F718,[1]Raw_Data!$F:$F,0)),""))</f>
        <v/>
      </c>
      <c r="O718" s="37" t="str">
        <f>IF($F718="","",IFERROR(INDEX([1]Raw_Data!$O:$O,MATCH($F718,[1]Raw_Data!$F:$F,0)),""))</f>
        <v/>
      </c>
      <c r="P718" s="83" t="str">
        <f>IF($F718="","",IFERROR(INDEX([1]Raw_Data!$P:$P,MATCH($F718,[1]Raw_Data!$F:$F,0)),""))</f>
        <v/>
      </c>
      <c r="Q718" s="37" t="str">
        <f>IF($F718="","",IFERROR(INDEX([1]Raw_Data!$Q:$Q,MATCH($F718,[1]Raw_Data!$F:$F,0)),""))</f>
        <v/>
      </c>
      <c r="R718" s="83" t="str">
        <f>IF($F718="","",IFERROR(INDEX([1]Raw_Data!$R:$R,MATCH($F718,[1]Raw_Data!$F:$F,0)),""))</f>
        <v/>
      </c>
      <c r="S718" s="37" t="str">
        <f>IF($F718="","",IFERROR(INDEX([1]Raw_Data!$S:$S,MATCH($F718,[1]Raw_Data!$F:$F,0)),""))</f>
        <v/>
      </c>
      <c r="T718" s="83" t="str">
        <f>IF($F718="","",IFERROR(INDEX([1]Raw_Data!$T:$T,MATCH($F718,[1]Raw_Data!$F:$F,0)),""))</f>
        <v/>
      </c>
      <c r="U718" s="37" t="str">
        <f>IF($F718="","",IFERROR(INDEX([1]Raw_Data!$U:$U,MATCH($F718,[1]Raw_Data!$F:$F,0)),""))</f>
        <v/>
      </c>
      <c r="V718" s="83" t="str">
        <f>IF($F718="","",IFERROR(INDEX([1]Raw_Data!$V:$V,MATCH($F718,[1]Raw_Data!$F:$F,0)),""))</f>
        <v/>
      </c>
      <c r="W718" s="37" t="str">
        <f>IF($F718="","",IFERROR(INDEX([1]Raw_Data!$W:$W,MATCH($F718,[1]Raw_Data!$F:$F,0)),""))</f>
        <v/>
      </c>
      <c r="X718" s="83" t="str">
        <f>IF($F718="","",IFERROR(INDEX([1]Raw_Data!$X:$X,MATCH($F718,[1]Raw_Data!$F:$F,0)),""))</f>
        <v/>
      </c>
      <c r="Y718" s="37" t="str">
        <f>IF($F718="","",IFERROR(INDEX([1]Raw_Data!$Y:$Y,MATCH($F718,[1]Raw_Data!$F:$F,0)),""))</f>
        <v/>
      </c>
      <c r="Z718" s="83" t="str">
        <f>IF($F718="","",IFERROR(INDEX([1]Raw_Data!$Z:$Z,MATCH($F718,[1]Raw_Data!$F:$F,0)),""))</f>
        <v/>
      </c>
      <c r="AA718" s="37" t="str">
        <f>IF($F718="","",IFERROR(INDEX([1]Raw_Data!$AA:$AA,MATCH($F718,[1]Raw_Data!$F:$F,0)),""))</f>
        <v/>
      </c>
      <c r="AB718" s="83" t="str">
        <f>IF($F718="","",IFERROR(INDEX([1]Raw_Data!$AB:$AB,MATCH($F718,[1]Raw_Data!$F:$F,0)),""))</f>
        <v/>
      </c>
      <c r="AC718" s="37" t="str">
        <f>IF($F718="","",IFERROR(INDEX([1]Raw_Data!$AC:$AC,MATCH($F718,[1]Raw_Data!$F:$F,0)),""))</f>
        <v/>
      </c>
      <c r="AD718" s="83" t="str">
        <f>IF($F718="","",IFERROR(INDEX([1]Raw_Data!$AD:$AD,MATCH($F718,[1]Raw_Data!$F:$F,0)),""))</f>
        <v/>
      </c>
      <c r="AE718" s="37" t="str">
        <f>IF($F718="","",IFERROR(INDEX([1]Raw_Data!$AE:$AE,MATCH($F718,[1]Raw_Data!$F:$F,0)),""))</f>
        <v/>
      </c>
      <c r="AF718" s="83" t="str">
        <f>IF($F718="","",IFERROR(INDEX([1]Raw_Data!$AF:$AF,MATCH($F718,[1]Raw_Data!$F:$F,0)),""))</f>
        <v/>
      </c>
      <c r="AG718" s="37" t="str">
        <f>IF($F718="","",IFERROR(INDEX([1]Raw_Data!$AG:$AG,MATCH($F718,[1]Raw_Data!$F:$F,0)),""))</f>
        <v/>
      </c>
      <c r="AH718" s="83" t="str">
        <f>IF($F718="","",IFERROR(INDEX([1]Raw_Data!$AH:$AH,MATCH($F718,[1]Raw_Data!$F:$F,0)),""))</f>
        <v/>
      </c>
      <c r="AI718" s="37" t="str">
        <f>IF($F718="","",IFERROR(INDEX([1]Raw_Data!$AI:$AI,MATCH($F718,[1]Raw_Data!$F:$F,0)),""))</f>
        <v/>
      </c>
      <c r="AJ718" s="83" t="str">
        <f>IF($F718="","",IFERROR(INDEX([1]Raw_Data!$AJ:$AJ,MATCH($F718,[1]Raw_Data!$F:$F,0)),""))</f>
        <v/>
      </c>
      <c r="AK718" s="37" t="str">
        <f>IF($F718="","",IFERROR(INDEX([1]Raw_Data!$AK:$AK,MATCH($F718,[1]Raw_Data!$F:$F,0)),""))</f>
        <v/>
      </c>
      <c r="AL718" s="83" t="str">
        <f>IF($F718="","",IFERROR(INDEX([1]Raw_Data!$AL:$AL,MATCH($F718,[1]Raw_Data!$F:$F,0)),""))</f>
        <v/>
      </c>
      <c r="AM718" s="37" t="str">
        <f>IF($F718="","",IFERROR(INDEX([1]Raw_Data!$AM:$AM,MATCH($F718,[1]Raw_Data!$F:$F,0)),""))</f>
        <v/>
      </c>
      <c r="AN718" s="83" t="str">
        <f>IF($F718="","",IFERROR(INDEX([1]Raw_Data!$AN:$AN,MATCH($F718,[1]Raw_Data!$F:$F,0)),""))</f>
        <v/>
      </c>
      <c r="AO718" s="37" t="str">
        <f>IF($F718="","",IFERROR(INDEX([1]Raw_Data!$AO:$AO,MATCH($F718,[1]Raw_Data!$F:$F,0)),""))</f>
        <v/>
      </c>
      <c r="AP718" s="83" t="str">
        <f>IF($F718="","",IFERROR(INDEX([1]Raw_Data!$AP:$AP,MATCH($F718,[1]Raw_Data!$F:$F,0)),""))</f>
        <v/>
      </c>
      <c r="AQ718" s="37" t="str">
        <f>IF($F718="","",IFERROR(INDEX([1]Raw_Data!$AQ:$AQ,MATCH($F718,[1]Raw_Data!$F:$F,0)),""))</f>
        <v/>
      </c>
      <c r="AR718" s="83"/>
      <c r="AS718" s="84" t="str">
        <f>IF($F718="","",SUM(IF($CC718="",$H718,$CC718),IF($CE718="",$J718,$CE718),IF($CG718="",$L718,$CG718),IF($CI718="",$N718,$CI718),IF($CK718="",$P718,$CK718),IF($CM718="",$R718,$CM718),IF($CO718="",$T718,$CO718),IF($CQ718="",$V718,$CQ718),IF($CS718="",$X718,$CS718),IF($CU718="",$Z718,$CU718),IF($CW718="",$AB718,$CW718),IF($CY718="",$AD718,$CY718),IF($DA718="",$AF718,$DA718),IF($DC718="",$AH718,$DC718),IF($DE718="",$AJ718,$DE718),IF($DG718="",$AL718,$DG718),IF($DI718="",$AN718,$DI718)))</f>
        <v/>
      </c>
      <c r="AT718" s="80" t="str">
        <f t="shared" si="132"/>
        <v/>
      </c>
      <c r="AU718" s="79" t="str">
        <f t="shared" si="133"/>
        <v/>
      </c>
      <c r="AV718" s="80" t="str">
        <f t="shared" si="134"/>
        <v/>
      </c>
      <c r="AW718" s="80" t="str">
        <f t="shared" si="135"/>
        <v/>
      </c>
      <c r="AX718" s="79" t="str">
        <f t="shared" si="136"/>
        <v/>
      </c>
      <c r="AY718" s="79" t="str">
        <f>IF(B718="","",COUNTIFS($B$5:B718,B718,$AT$5:AT718,AT718))</f>
        <v/>
      </c>
      <c r="AZ718" s="79" t="str">
        <f>IF(B718="","",COUNTIFS($B$5:B718,B718,$AV$5:AV718,AV718))</f>
        <v/>
      </c>
      <c r="BA718" s="79" t="str">
        <f t="shared" si="137"/>
        <v/>
      </c>
      <c r="BB718" s="79" t="str">
        <f t="shared" si="138"/>
        <v/>
      </c>
      <c r="BC718" s="79">
        <f t="shared" si="139"/>
        <v>0</v>
      </c>
      <c r="BD718" s="40" t="str">
        <f t="shared" si="140"/>
        <v/>
      </c>
      <c r="BE718" s="11" t="str">
        <f>IF($F718="","","REV"&amp;COUNTIF($F$5:F718,$F718))</f>
        <v/>
      </c>
      <c r="BF718" s="23"/>
      <c r="BG718" s="23"/>
      <c r="BH718" s="40" t="str">
        <f t="shared" si="141"/>
        <v/>
      </c>
      <c r="BI718" s="40" t="str">
        <f t="shared" si="142"/>
        <v/>
      </c>
      <c r="BJ718" s="41"/>
      <c r="BK718" s="41"/>
      <c r="BL718" s="41"/>
      <c r="BM718" s="41"/>
      <c r="BN718" s="41"/>
      <c r="BO718" s="41"/>
      <c r="BP718" s="41"/>
      <c r="BQ718" s="41"/>
      <c r="BR718" s="41"/>
      <c r="BS718" s="41"/>
      <c r="BT718" s="41"/>
      <c r="BU718" s="41"/>
      <c r="BV718" s="41"/>
      <c r="BW718" s="41"/>
      <c r="BX718" s="41"/>
      <c r="BY718" s="41"/>
      <c r="BZ718" s="41"/>
      <c r="CA718" s="40" t="str">
        <f t="shared" si="143"/>
        <v/>
      </c>
      <c r="CC718" s="82"/>
      <c r="CD718" s="41"/>
      <c r="CE718" s="82"/>
      <c r="CF718" s="41"/>
      <c r="CG718" s="82"/>
      <c r="CH718" s="41"/>
      <c r="CI718" s="82"/>
      <c r="CJ718" s="41"/>
      <c r="CK718" s="82"/>
      <c r="CL718" s="41"/>
      <c r="CM718" s="82"/>
      <c r="CN718" s="41"/>
      <c r="CO718" s="82"/>
      <c r="CP718" s="41"/>
      <c r="CQ718" s="82"/>
      <c r="CR718" s="41"/>
      <c r="CS718" s="82"/>
      <c r="CT718" s="41"/>
      <c r="CU718" s="82"/>
      <c r="CV718" s="41"/>
      <c r="CW718" s="82"/>
      <c r="CX718" s="41"/>
      <c r="CY718" s="82"/>
      <c r="CZ718" s="41"/>
      <c r="DA718" s="82"/>
      <c r="DB718" s="41"/>
      <c r="DC718" s="82"/>
      <c r="DD718" s="41"/>
      <c r="DE718" s="82"/>
      <c r="DF718" s="41"/>
      <c r="DG718" s="82"/>
      <c r="DH718" s="41"/>
      <c r="DI718" s="82"/>
      <c r="DJ718" s="41"/>
      <c r="DK718" s="23" t="str">
        <f>IF($F718="","",IF(OR(AND($CC718&lt;&gt;"",$CC718&lt;&gt;$H718),AND($CE718&lt;&gt;"",$CE718&lt;&gt;$J718),AND($CG718&lt;&gt;"",$CG718&lt;&gt;$L718),AND($CI718&lt;&gt;"",$CI718&lt;&gt;$N718),AND($CK718&lt;&gt;"",$CK718&lt;&gt;$P718),AND($CM718&lt;&gt;"",$CM718&lt;&gt;$R718),AND($CO718&lt;&gt;"",$CO718&lt;&gt;$T718),AND($CQ718&lt;&gt;"",$CQ718&lt;&gt;$V718),AND($CS718&lt;&gt;"",$CS718&lt;&gt;$X718),AND($CU718&lt;&gt;"",$CU718&lt;&gt;$Z718),AND($CW718&lt;&gt;"",$CW718&lt;&gt;$AB718),AND($CY718&lt;&gt;"",$CY718&lt;&gt;$AD718),AND($DA718&lt;&gt;"",$DA718&lt;&gt;$AF718),AND($DC718&lt;&gt;"",$DC718&lt;&gt;$AH718),AND($DE718&lt;&gt;"",$DE718&lt;&gt;$AJ718),AND($DG718&lt;&gt;"",$DG718&lt;&gt;$AL718),AND($DI718&lt;&gt;"",$DI718&lt;&gt;$AN718)),"Score changed",IF(OR(AND($CD718&lt;&gt;"",$CD718&lt;&gt;$I718),AND($CF718&lt;&gt;"",$CF718&lt;&gt;$K718),AND($CH718&lt;&gt;"",$CH718&lt;&gt;$M718),AND($CJ718&lt;&gt;"",$CJ718&lt;&gt;$O718),AND($CL718&lt;&gt;"",$CL718&lt;&gt;$Q718),AND($CN718&lt;&gt;"",$CN718&lt;&gt;$S718),AND($CP718&lt;&gt;"",$CP718&lt;&gt;$U718),AND($CR718&lt;&gt;"",$CR718&lt;&gt;$W718),AND($CT718&lt;&gt;"",$CT718&lt;&gt;$Y718),AND($CV718&lt;&gt;"",$CV718&lt;&gt;$AA718),AND($CX718&lt;&gt;"",$CX718&lt;&gt;$AC718),AND($CZ718&lt;&gt;"",$CZ718&lt;&gt;$AE718),AND($DB718&lt;&gt;"",$DB718&lt;&gt;$AG718),AND($DD718&lt;&gt;"",$DD718&lt;&gt;$AI718),AND($DF718&lt;&gt;"",$DF718&lt;&gt;$AK718),AND($DH718&lt;&gt;"",$DH718&lt;&gt;$AM718),AND($DJ718&lt;&gt;"",$DJ718&lt;&gt;$AO718)),"Rewrite only","No change entered")))</f>
        <v/>
      </c>
    </row>
    <row r="719" spans="1:115" ht="15" customHeight="1">
      <c r="A719" s="78" t="str">
        <f>IF($F719="","",IFERROR(INDEX([1]Raw_Data!$A:$A,MATCH($F719,[1]Raw_Data!$F:$F,0)),""))</f>
        <v/>
      </c>
      <c r="B719" s="79" t="str">
        <f>IF($F719="","",IFERROR(INDEX([1]Raw_Data!$B:$B,MATCH($F719,[1]Raw_Data!$F:$F,0)),""))</f>
        <v/>
      </c>
      <c r="C719" s="80" t="str">
        <f>IF($F719="","",IFERROR(INDEX([1]Raw_Data!$C:$C,MATCH($F719,[1]Raw_Data!$F:$F,0)),""))</f>
        <v/>
      </c>
      <c r="D719" s="81" t="str">
        <f>IF($F719="","",IFERROR(INDEX([1]Raw_Data!$D:$D,MATCH($F719,[1]Raw_Data!$F:$F,0)),""))</f>
        <v/>
      </c>
      <c r="E719" s="81" t="str">
        <f>IF($F719="","",IFERROR(INDEX([1]Raw_Data!$E:$E,MATCH($F719,[1]Raw_Data!$F:$F,0)),""))</f>
        <v/>
      </c>
      <c r="F719" s="82"/>
      <c r="G719" s="79" t="str">
        <f>IF($F719="","",IFERROR(INDEX([1]Raw_Data!$G:$G,MATCH($F719,[1]Raw_Data!$F:$F,0)),""))</f>
        <v/>
      </c>
      <c r="H719" s="83" t="str">
        <f>IF($F719="","",IFERROR(INDEX([1]Raw_Data!$H:$H,MATCH($F719,[1]Raw_Data!$F:$F,0)),""))</f>
        <v/>
      </c>
      <c r="I719" s="36" t="str">
        <f>IF($F719="","",IFERROR(INDEX([1]Raw_Data!$I:$I,MATCH($F719,[1]Raw_Data!$F:$F,0)),""))</f>
        <v/>
      </c>
      <c r="J719" s="83" t="str">
        <f>IF($F719="","",IFERROR(INDEX([1]Raw_Data!$J:$J,MATCH($F719,[1]Raw_Data!$F:$F,0)),""))</f>
        <v/>
      </c>
      <c r="K719" s="37" t="str">
        <f>IF($F719="","",IFERROR(INDEX([1]Raw_Data!$K:$K,MATCH($F719,[1]Raw_Data!$F:$F,0)),""))</f>
        <v/>
      </c>
      <c r="L719" s="83" t="str">
        <f>IF($F719="","",IFERROR(INDEX([1]Raw_Data!$L:$L,MATCH($F719,[1]Raw_Data!$F:$F,0)),""))</f>
        <v/>
      </c>
      <c r="M719" s="37" t="str">
        <f>IF($F719="","",IFERROR(INDEX([1]Raw_Data!$M:$M,MATCH($F719,[1]Raw_Data!$F:$F,0)),""))</f>
        <v/>
      </c>
      <c r="N719" s="83" t="str">
        <f>IF($F719="","",IFERROR(INDEX([1]Raw_Data!$N:$N,MATCH($F719,[1]Raw_Data!$F:$F,0)),""))</f>
        <v/>
      </c>
      <c r="O719" s="37" t="str">
        <f>IF($F719="","",IFERROR(INDEX([1]Raw_Data!$O:$O,MATCH($F719,[1]Raw_Data!$F:$F,0)),""))</f>
        <v/>
      </c>
      <c r="P719" s="83" t="str">
        <f>IF($F719="","",IFERROR(INDEX([1]Raw_Data!$P:$P,MATCH($F719,[1]Raw_Data!$F:$F,0)),""))</f>
        <v/>
      </c>
      <c r="Q719" s="37" t="str">
        <f>IF($F719="","",IFERROR(INDEX([1]Raw_Data!$Q:$Q,MATCH($F719,[1]Raw_Data!$F:$F,0)),""))</f>
        <v/>
      </c>
      <c r="R719" s="83" t="str">
        <f>IF($F719="","",IFERROR(INDEX([1]Raw_Data!$R:$R,MATCH($F719,[1]Raw_Data!$F:$F,0)),""))</f>
        <v/>
      </c>
      <c r="S719" s="37" t="str">
        <f>IF($F719="","",IFERROR(INDEX([1]Raw_Data!$S:$S,MATCH($F719,[1]Raw_Data!$F:$F,0)),""))</f>
        <v/>
      </c>
      <c r="T719" s="83" t="str">
        <f>IF($F719="","",IFERROR(INDEX([1]Raw_Data!$T:$T,MATCH($F719,[1]Raw_Data!$F:$F,0)),""))</f>
        <v/>
      </c>
      <c r="U719" s="37" t="str">
        <f>IF($F719="","",IFERROR(INDEX([1]Raw_Data!$U:$U,MATCH($F719,[1]Raw_Data!$F:$F,0)),""))</f>
        <v/>
      </c>
      <c r="V719" s="83" t="str">
        <f>IF($F719="","",IFERROR(INDEX([1]Raw_Data!$V:$V,MATCH($F719,[1]Raw_Data!$F:$F,0)),""))</f>
        <v/>
      </c>
      <c r="W719" s="37" t="str">
        <f>IF($F719="","",IFERROR(INDEX([1]Raw_Data!$W:$W,MATCH($F719,[1]Raw_Data!$F:$F,0)),""))</f>
        <v/>
      </c>
      <c r="X719" s="83" t="str">
        <f>IF($F719="","",IFERROR(INDEX([1]Raw_Data!$X:$X,MATCH($F719,[1]Raw_Data!$F:$F,0)),""))</f>
        <v/>
      </c>
      <c r="Y719" s="37" t="str">
        <f>IF($F719="","",IFERROR(INDEX([1]Raw_Data!$Y:$Y,MATCH($F719,[1]Raw_Data!$F:$F,0)),""))</f>
        <v/>
      </c>
      <c r="Z719" s="83" t="str">
        <f>IF($F719="","",IFERROR(INDEX([1]Raw_Data!$Z:$Z,MATCH($F719,[1]Raw_Data!$F:$F,0)),""))</f>
        <v/>
      </c>
      <c r="AA719" s="37" t="str">
        <f>IF($F719="","",IFERROR(INDEX([1]Raw_Data!$AA:$AA,MATCH($F719,[1]Raw_Data!$F:$F,0)),""))</f>
        <v/>
      </c>
      <c r="AB719" s="83" t="str">
        <f>IF($F719="","",IFERROR(INDEX([1]Raw_Data!$AB:$AB,MATCH($F719,[1]Raw_Data!$F:$F,0)),""))</f>
        <v/>
      </c>
      <c r="AC719" s="37" t="str">
        <f>IF($F719="","",IFERROR(INDEX([1]Raw_Data!$AC:$AC,MATCH($F719,[1]Raw_Data!$F:$F,0)),""))</f>
        <v/>
      </c>
      <c r="AD719" s="83" t="str">
        <f>IF($F719="","",IFERROR(INDEX([1]Raw_Data!$AD:$AD,MATCH($F719,[1]Raw_Data!$F:$F,0)),""))</f>
        <v/>
      </c>
      <c r="AE719" s="37" t="str">
        <f>IF($F719="","",IFERROR(INDEX([1]Raw_Data!$AE:$AE,MATCH($F719,[1]Raw_Data!$F:$F,0)),""))</f>
        <v/>
      </c>
      <c r="AF719" s="83" t="str">
        <f>IF($F719="","",IFERROR(INDEX([1]Raw_Data!$AF:$AF,MATCH($F719,[1]Raw_Data!$F:$F,0)),""))</f>
        <v/>
      </c>
      <c r="AG719" s="37" t="str">
        <f>IF($F719="","",IFERROR(INDEX([1]Raw_Data!$AG:$AG,MATCH($F719,[1]Raw_Data!$F:$F,0)),""))</f>
        <v/>
      </c>
      <c r="AH719" s="83" t="str">
        <f>IF($F719="","",IFERROR(INDEX([1]Raw_Data!$AH:$AH,MATCH($F719,[1]Raw_Data!$F:$F,0)),""))</f>
        <v/>
      </c>
      <c r="AI719" s="37" t="str">
        <f>IF($F719="","",IFERROR(INDEX([1]Raw_Data!$AI:$AI,MATCH($F719,[1]Raw_Data!$F:$F,0)),""))</f>
        <v/>
      </c>
      <c r="AJ719" s="83" t="str">
        <f>IF($F719="","",IFERROR(INDEX([1]Raw_Data!$AJ:$AJ,MATCH($F719,[1]Raw_Data!$F:$F,0)),""))</f>
        <v/>
      </c>
      <c r="AK719" s="37" t="str">
        <f>IF($F719="","",IFERROR(INDEX([1]Raw_Data!$AK:$AK,MATCH($F719,[1]Raw_Data!$F:$F,0)),""))</f>
        <v/>
      </c>
      <c r="AL719" s="83" t="str">
        <f>IF($F719="","",IFERROR(INDEX([1]Raw_Data!$AL:$AL,MATCH($F719,[1]Raw_Data!$F:$F,0)),""))</f>
        <v/>
      </c>
      <c r="AM719" s="37" t="str">
        <f>IF($F719="","",IFERROR(INDEX([1]Raw_Data!$AM:$AM,MATCH($F719,[1]Raw_Data!$F:$F,0)),""))</f>
        <v/>
      </c>
      <c r="AN719" s="83" t="str">
        <f>IF($F719="","",IFERROR(INDEX([1]Raw_Data!$AN:$AN,MATCH($F719,[1]Raw_Data!$F:$F,0)),""))</f>
        <v/>
      </c>
      <c r="AO719" s="37" t="str">
        <f>IF($F719="","",IFERROR(INDEX([1]Raw_Data!$AO:$AO,MATCH($F719,[1]Raw_Data!$F:$F,0)),""))</f>
        <v/>
      </c>
      <c r="AP719" s="83" t="str">
        <f>IF($F719="","",IFERROR(INDEX([1]Raw_Data!$AP:$AP,MATCH($F719,[1]Raw_Data!$F:$F,0)),""))</f>
        <v/>
      </c>
      <c r="AQ719" s="37" t="str">
        <f>IF($F719="","",IFERROR(INDEX([1]Raw_Data!$AQ:$AQ,MATCH($F719,[1]Raw_Data!$F:$F,0)),""))</f>
        <v/>
      </c>
      <c r="AR719" s="83"/>
      <c r="AS719" s="84" t="str">
        <f>IF($F719="","",SUM(IF($CC719="",$H719,$CC719),IF($CE719="",$J719,$CE719),IF($CG719="",$L719,$CG719),IF($CI719="",$N719,$CI719),IF($CK719="",$P719,$CK719),IF($CM719="",$R719,$CM719),IF($CO719="",$T719,$CO719),IF($CQ719="",$V719,$CQ719),IF($CS719="",$X719,$CS719),IF($CU719="",$Z719,$CU719),IF($CW719="",$AB719,$CW719),IF($CY719="",$AD719,$CY719),IF($DA719="",$AF719,$DA719),IF($DC719="",$AH719,$DC719),IF($DE719="",$AJ719,$DE719),IF($DG719="",$AL719,$DG719),IF($DI719="",$AN719,$DI719)))</f>
        <v/>
      </c>
      <c r="AT719" s="80" t="str">
        <f t="shared" si="132"/>
        <v/>
      </c>
      <c r="AU719" s="79" t="str">
        <f t="shared" si="133"/>
        <v/>
      </c>
      <c r="AV719" s="80" t="str">
        <f t="shared" si="134"/>
        <v/>
      </c>
      <c r="AW719" s="80" t="str">
        <f t="shared" si="135"/>
        <v/>
      </c>
      <c r="AX719" s="79" t="str">
        <f t="shared" si="136"/>
        <v/>
      </c>
      <c r="AY719" s="79" t="str">
        <f>IF(B719="","",COUNTIFS($B$5:B719,B719,$AT$5:AT719,AT719))</f>
        <v/>
      </c>
      <c r="AZ719" s="79" t="str">
        <f>IF(B719="","",COUNTIFS($B$5:B719,B719,$AV$5:AV719,AV719))</f>
        <v/>
      </c>
      <c r="BA719" s="79" t="str">
        <f t="shared" si="137"/>
        <v/>
      </c>
      <c r="BB719" s="79" t="str">
        <f t="shared" si="138"/>
        <v/>
      </c>
      <c r="BC719" s="79">
        <f t="shared" si="139"/>
        <v>0</v>
      </c>
      <c r="BD719" s="40" t="str">
        <f t="shared" si="140"/>
        <v/>
      </c>
      <c r="BE719" s="11" t="str">
        <f>IF($F719="","","REV"&amp;COUNTIF($F$5:F719,$F719))</f>
        <v/>
      </c>
      <c r="BF719" s="23"/>
      <c r="BG719" s="23"/>
      <c r="BH719" s="40" t="str">
        <f t="shared" si="141"/>
        <v/>
      </c>
      <c r="BI719" s="40" t="str">
        <f t="shared" si="142"/>
        <v/>
      </c>
      <c r="BJ719" s="41"/>
      <c r="BK719" s="41"/>
      <c r="BL719" s="41"/>
      <c r="BM719" s="41"/>
      <c r="BN719" s="41"/>
      <c r="BO719" s="41"/>
      <c r="BP719" s="41"/>
      <c r="BQ719" s="41"/>
      <c r="BR719" s="41"/>
      <c r="BS719" s="41"/>
      <c r="BT719" s="41"/>
      <c r="BU719" s="41"/>
      <c r="BV719" s="41"/>
      <c r="BW719" s="41"/>
      <c r="BX719" s="41"/>
      <c r="BY719" s="41"/>
      <c r="BZ719" s="41"/>
      <c r="CA719" s="40" t="str">
        <f t="shared" si="143"/>
        <v/>
      </c>
      <c r="CC719" s="82"/>
      <c r="CD719" s="41"/>
      <c r="CE719" s="82"/>
      <c r="CF719" s="41"/>
      <c r="CG719" s="82"/>
      <c r="CH719" s="41"/>
      <c r="CI719" s="82"/>
      <c r="CJ719" s="41"/>
      <c r="CK719" s="82"/>
      <c r="CL719" s="41"/>
      <c r="CM719" s="82"/>
      <c r="CN719" s="41"/>
      <c r="CO719" s="82"/>
      <c r="CP719" s="41"/>
      <c r="CQ719" s="82"/>
      <c r="CR719" s="41"/>
      <c r="CS719" s="82"/>
      <c r="CT719" s="41"/>
      <c r="CU719" s="82"/>
      <c r="CV719" s="41"/>
      <c r="CW719" s="82"/>
      <c r="CX719" s="41"/>
      <c r="CY719" s="82"/>
      <c r="CZ719" s="41"/>
      <c r="DA719" s="82"/>
      <c r="DB719" s="41"/>
      <c r="DC719" s="82"/>
      <c r="DD719" s="41"/>
      <c r="DE719" s="82"/>
      <c r="DF719" s="41"/>
      <c r="DG719" s="82"/>
      <c r="DH719" s="41"/>
      <c r="DI719" s="82"/>
      <c r="DJ719" s="41"/>
      <c r="DK719" s="23" t="str">
        <f>IF($F719="","",IF(OR(AND($CC719&lt;&gt;"",$CC719&lt;&gt;$H719),AND($CE719&lt;&gt;"",$CE719&lt;&gt;$J719),AND($CG719&lt;&gt;"",$CG719&lt;&gt;$L719),AND($CI719&lt;&gt;"",$CI719&lt;&gt;$N719),AND($CK719&lt;&gt;"",$CK719&lt;&gt;$P719),AND($CM719&lt;&gt;"",$CM719&lt;&gt;$R719),AND($CO719&lt;&gt;"",$CO719&lt;&gt;$T719),AND($CQ719&lt;&gt;"",$CQ719&lt;&gt;$V719),AND($CS719&lt;&gt;"",$CS719&lt;&gt;$X719),AND($CU719&lt;&gt;"",$CU719&lt;&gt;$Z719),AND($CW719&lt;&gt;"",$CW719&lt;&gt;$AB719),AND($CY719&lt;&gt;"",$CY719&lt;&gt;$AD719),AND($DA719&lt;&gt;"",$DA719&lt;&gt;$AF719),AND($DC719&lt;&gt;"",$DC719&lt;&gt;$AH719),AND($DE719&lt;&gt;"",$DE719&lt;&gt;$AJ719),AND($DG719&lt;&gt;"",$DG719&lt;&gt;$AL719),AND($DI719&lt;&gt;"",$DI719&lt;&gt;$AN719)),"Score changed",IF(OR(AND($CD719&lt;&gt;"",$CD719&lt;&gt;$I719),AND($CF719&lt;&gt;"",$CF719&lt;&gt;$K719),AND($CH719&lt;&gt;"",$CH719&lt;&gt;$M719),AND($CJ719&lt;&gt;"",$CJ719&lt;&gt;$O719),AND($CL719&lt;&gt;"",$CL719&lt;&gt;$Q719),AND($CN719&lt;&gt;"",$CN719&lt;&gt;$S719),AND($CP719&lt;&gt;"",$CP719&lt;&gt;$U719),AND($CR719&lt;&gt;"",$CR719&lt;&gt;$W719),AND($CT719&lt;&gt;"",$CT719&lt;&gt;$Y719),AND($CV719&lt;&gt;"",$CV719&lt;&gt;$AA719),AND($CX719&lt;&gt;"",$CX719&lt;&gt;$AC719),AND($CZ719&lt;&gt;"",$CZ719&lt;&gt;$AE719),AND($DB719&lt;&gt;"",$DB719&lt;&gt;$AG719),AND($DD719&lt;&gt;"",$DD719&lt;&gt;$AI719),AND($DF719&lt;&gt;"",$DF719&lt;&gt;$AK719),AND($DH719&lt;&gt;"",$DH719&lt;&gt;$AM719),AND($DJ719&lt;&gt;"",$DJ719&lt;&gt;$AO719)),"Rewrite only","No change entered")))</f>
        <v/>
      </c>
    </row>
    <row r="720" spans="1:115" ht="15" customHeight="1">
      <c r="A720" s="78" t="str">
        <f>IF($F720="","",IFERROR(INDEX([1]Raw_Data!$A:$A,MATCH($F720,[1]Raw_Data!$F:$F,0)),""))</f>
        <v/>
      </c>
      <c r="B720" s="79" t="str">
        <f>IF($F720="","",IFERROR(INDEX([1]Raw_Data!$B:$B,MATCH($F720,[1]Raw_Data!$F:$F,0)),""))</f>
        <v/>
      </c>
      <c r="C720" s="80" t="str">
        <f>IF($F720="","",IFERROR(INDEX([1]Raw_Data!$C:$C,MATCH($F720,[1]Raw_Data!$F:$F,0)),""))</f>
        <v/>
      </c>
      <c r="D720" s="81" t="str">
        <f>IF($F720="","",IFERROR(INDEX([1]Raw_Data!$D:$D,MATCH($F720,[1]Raw_Data!$F:$F,0)),""))</f>
        <v/>
      </c>
      <c r="E720" s="81" t="str">
        <f>IF($F720="","",IFERROR(INDEX([1]Raw_Data!$E:$E,MATCH($F720,[1]Raw_Data!$F:$F,0)),""))</f>
        <v/>
      </c>
      <c r="F720" s="82"/>
      <c r="G720" s="79" t="str">
        <f>IF($F720="","",IFERROR(INDEX([1]Raw_Data!$G:$G,MATCH($F720,[1]Raw_Data!$F:$F,0)),""))</f>
        <v/>
      </c>
      <c r="H720" s="83" t="str">
        <f>IF($F720="","",IFERROR(INDEX([1]Raw_Data!$H:$H,MATCH($F720,[1]Raw_Data!$F:$F,0)),""))</f>
        <v/>
      </c>
      <c r="I720" s="36" t="str">
        <f>IF($F720="","",IFERROR(INDEX([1]Raw_Data!$I:$I,MATCH($F720,[1]Raw_Data!$F:$F,0)),""))</f>
        <v/>
      </c>
      <c r="J720" s="83" t="str">
        <f>IF($F720="","",IFERROR(INDEX([1]Raw_Data!$J:$J,MATCH($F720,[1]Raw_Data!$F:$F,0)),""))</f>
        <v/>
      </c>
      <c r="K720" s="37" t="str">
        <f>IF($F720="","",IFERROR(INDEX([1]Raw_Data!$K:$K,MATCH($F720,[1]Raw_Data!$F:$F,0)),""))</f>
        <v/>
      </c>
      <c r="L720" s="83" t="str">
        <f>IF($F720="","",IFERROR(INDEX([1]Raw_Data!$L:$L,MATCH($F720,[1]Raw_Data!$F:$F,0)),""))</f>
        <v/>
      </c>
      <c r="M720" s="37" t="str">
        <f>IF($F720="","",IFERROR(INDEX([1]Raw_Data!$M:$M,MATCH($F720,[1]Raw_Data!$F:$F,0)),""))</f>
        <v/>
      </c>
      <c r="N720" s="83" t="str">
        <f>IF($F720="","",IFERROR(INDEX([1]Raw_Data!$N:$N,MATCH($F720,[1]Raw_Data!$F:$F,0)),""))</f>
        <v/>
      </c>
      <c r="O720" s="37" t="str">
        <f>IF($F720="","",IFERROR(INDEX([1]Raw_Data!$O:$O,MATCH($F720,[1]Raw_Data!$F:$F,0)),""))</f>
        <v/>
      </c>
      <c r="P720" s="83" t="str">
        <f>IF($F720="","",IFERROR(INDEX([1]Raw_Data!$P:$P,MATCH($F720,[1]Raw_Data!$F:$F,0)),""))</f>
        <v/>
      </c>
      <c r="Q720" s="37" t="str">
        <f>IF($F720="","",IFERROR(INDEX([1]Raw_Data!$Q:$Q,MATCH($F720,[1]Raw_Data!$F:$F,0)),""))</f>
        <v/>
      </c>
      <c r="R720" s="83" t="str">
        <f>IF($F720="","",IFERROR(INDEX([1]Raw_Data!$R:$R,MATCH($F720,[1]Raw_Data!$F:$F,0)),""))</f>
        <v/>
      </c>
      <c r="S720" s="37" t="str">
        <f>IF($F720="","",IFERROR(INDEX([1]Raw_Data!$S:$S,MATCH($F720,[1]Raw_Data!$F:$F,0)),""))</f>
        <v/>
      </c>
      <c r="T720" s="83" t="str">
        <f>IF($F720="","",IFERROR(INDEX([1]Raw_Data!$T:$T,MATCH($F720,[1]Raw_Data!$F:$F,0)),""))</f>
        <v/>
      </c>
      <c r="U720" s="37" t="str">
        <f>IF($F720="","",IFERROR(INDEX([1]Raw_Data!$U:$U,MATCH($F720,[1]Raw_Data!$F:$F,0)),""))</f>
        <v/>
      </c>
      <c r="V720" s="83" t="str">
        <f>IF($F720="","",IFERROR(INDEX([1]Raw_Data!$V:$V,MATCH($F720,[1]Raw_Data!$F:$F,0)),""))</f>
        <v/>
      </c>
      <c r="W720" s="37" t="str">
        <f>IF($F720="","",IFERROR(INDEX([1]Raw_Data!$W:$W,MATCH($F720,[1]Raw_Data!$F:$F,0)),""))</f>
        <v/>
      </c>
      <c r="X720" s="83" t="str">
        <f>IF($F720="","",IFERROR(INDEX([1]Raw_Data!$X:$X,MATCH($F720,[1]Raw_Data!$F:$F,0)),""))</f>
        <v/>
      </c>
      <c r="Y720" s="37" t="str">
        <f>IF($F720="","",IFERROR(INDEX([1]Raw_Data!$Y:$Y,MATCH($F720,[1]Raw_Data!$F:$F,0)),""))</f>
        <v/>
      </c>
      <c r="Z720" s="83" t="str">
        <f>IF($F720="","",IFERROR(INDEX([1]Raw_Data!$Z:$Z,MATCH($F720,[1]Raw_Data!$F:$F,0)),""))</f>
        <v/>
      </c>
      <c r="AA720" s="37" t="str">
        <f>IF($F720="","",IFERROR(INDEX([1]Raw_Data!$AA:$AA,MATCH($F720,[1]Raw_Data!$F:$F,0)),""))</f>
        <v/>
      </c>
      <c r="AB720" s="83" t="str">
        <f>IF($F720="","",IFERROR(INDEX([1]Raw_Data!$AB:$AB,MATCH($F720,[1]Raw_Data!$F:$F,0)),""))</f>
        <v/>
      </c>
      <c r="AC720" s="37" t="str">
        <f>IF($F720="","",IFERROR(INDEX([1]Raw_Data!$AC:$AC,MATCH($F720,[1]Raw_Data!$F:$F,0)),""))</f>
        <v/>
      </c>
      <c r="AD720" s="83" t="str">
        <f>IF($F720="","",IFERROR(INDEX([1]Raw_Data!$AD:$AD,MATCH($F720,[1]Raw_Data!$F:$F,0)),""))</f>
        <v/>
      </c>
      <c r="AE720" s="37" t="str">
        <f>IF($F720="","",IFERROR(INDEX([1]Raw_Data!$AE:$AE,MATCH($F720,[1]Raw_Data!$F:$F,0)),""))</f>
        <v/>
      </c>
      <c r="AF720" s="83" t="str">
        <f>IF($F720="","",IFERROR(INDEX([1]Raw_Data!$AF:$AF,MATCH($F720,[1]Raw_Data!$F:$F,0)),""))</f>
        <v/>
      </c>
      <c r="AG720" s="37" t="str">
        <f>IF($F720="","",IFERROR(INDEX([1]Raw_Data!$AG:$AG,MATCH($F720,[1]Raw_Data!$F:$F,0)),""))</f>
        <v/>
      </c>
      <c r="AH720" s="83" t="str">
        <f>IF($F720="","",IFERROR(INDEX([1]Raw_Data!$AH:$AH,MATCH($F720,[1]Raw_Data!$F:$F,0)),""))</f>
        <v/>
      </c>
      <c r="AI720" s="37" t="str">
        <f>IF($F720="","",IFERROR(INDEX([1]Raw_Data!$AI:$AI,MATCH($F720,[1]Raw_Data!$F:$F,0)),""))</f>
        <v/>
      </c>
      <c r="AJ720" s="83" t="str">
        <f>IF($F720="","",IFERROR(INDEX([1]Raw_Data!$AJ:$AJ,MATCH($F720,[1]Raw_Data!$F:$F,0)),""))</f>
        <v/>
      </c>
      <c r="AK720" s="37" t="str">
        <f>IF($F720="","",IFERROR(INDEX([1]Raw_Data!$AK:$AK,MATCH($F720,[1]Raw_Data!$F:$F,0)),""))</f>
        <v/>
      </c>
      <c r="AL720" s="83" t="str">
        <f>IF($F720="","",IFERROR(INDEX([1]Raw_Data!$AL:$AL,MATCH($F720,[1]Raw_Data!$F:$F,0)),""))</f>
        <v/>
      </c>
      <c r="AM720" s="37" t="str">
        <f>IF($F720="","",IFERROR(INDEX([1]Raw_Data!$AM:$AM,MATCH($F720,[1]Raw_Data!$F:$F,0)),""))</f>
        <v/>
      </c>
      <c r="AN720" s="83" t="str">
        <f>IF($F720="","",IFERROR(INDEX([1]Raw_Data!$AN:$AN,MATCH($F720,[1]Raw_Data!$F:$F,0)),""))</f>
        <v/>
      </c>
      <c r="AO720" s="37" t="str">
        <f>IF($F720="","",IFERROR(INDEX([1]Raw_Data!$AO:$AO,MATCH($F720,[1]Raw_Data!$F:$F,0)),""))</f>
        <v/>
      </c>
      <c r="AP720" s="83" t="str">
        <f>IF($F720="","",IFERROR(INDEX([1]Raw_Data!$AP:$AP,MATCH($F720,[1]Raw_Data!$F:$F,0)),""))</f>
        <v/>
      </c>
      <c r="AQ720" s="37" t="str">
        <f>IF($F720="","",IFERROR(INDEX([1]Raw_Data!$AQ:$AQ,MATCH($F720,[1]Raw_Data!$F:$F,0)),""))</f>
        <v/>
      </c>
      <c r="AR720" s="83"/>
      <c r="AS720" s="84" t="str">
        <f>IF($F720="","",SUM(IF($CC720="",$H720,$CC720),IF($CE720="",$J720,$CE720),IF($CG720="",$L720,$CG720),IF($CI720="",$N720,$CI720),IF($CK720="",$P720,$CK720),IF($CM720="",$R720,$CM720),IF($CO720="",$T720,$CO720),IF($CQ720="",$V720,$CQ720),IF($CS720="",$X720,$CS720),IF($CU720="",$Z720,$CU720),IF($CW720="",$AB720,$CW720),IF($CY720="",$AD720,$CY720),IF($DA720="",$AF720,$DA720),IF($DC720="",$AH720,$DC720),IF($DE720="",$AJ720,$DE720),IF($DG720="",$AL720,$DG720),IF($DI720="",$AN720,$DI720)))</f>
        <v/>
      </c>
      <c r="AT720" s="80" t="str">
        <f t="shared" si="132"/>
        <v/>
      </c>
      <c r="AU720" s="79" t="str">
        <f t="shared" si="133"/>
        <v/>
      </c>
      <c r="AV720" s="80" t="str">
        <f t="shared" si="134"/>
        <v/>
      </c>
      <c r="AW720" s="80" t="str">
        <f t="shared" si="135"/>
        <v/>
      </c>
      <c r="AX720" s="79" t="str">
        <f t="shared" si="136"/>
        <v/>
      </c>
      <c r="AY720" s="79" t="str">
        <f>IF(B720="","",COUNTIFS($B$5:B720,B720,$AT$5:AT720,AT720))</f>
        <v/>
      </c>
      <c r="AZ720" s="79" t="str">
        <f>IF(B720="","",COUNTIFS($B$5:B720,B720,$AV$5:AV720,AV720))</f>
        <v/>
      </c>
      <c r="BA720" s="79" t="str">
        <f t="shared" si="137"/>
        <v/>
      </c>
      <c r="BB720" s="79" t="str">
        <f t="shared" si="138"/>
        <v/>
      </c>
      <c r="BC720" s="79">
        <f t="shared" si="139"/>
        <v>0</v>
      </c>
      <c r="BD720" s="40" t="str">
        <f t="shared" si="140"/>
        <v/>
      </c>
      <c r="BE720" s="11" t="str">
        <f>IF($F720="","","REV"&amp;COUNTIF($F$5:F720,$F720))</f>
        <v/>
      </c>
      <c r="BF720" s="23"/>
      <c r="BG720" s="23"/>
      <c r="BH720" s="40" t="str">
        <f t="shared" si="141"/>
        <v/>
      </c>
      <c r="BI720" s="40" t="str">
        <f t="shared" si="142"/>
        <v/>
      </c>
      <c r="BJ720" s="41"/>
      <c r="BK720" s="41"/>
      <c r="BL720" s="41"/>
      <c r="BM720" s="41"/>
      <c r="BN720" s="41"/>
      <c r="BO720" s="41"/>
      <c r="BP720" s="41"/>
      <c r="BQ720" s="41"/>
      <c r="BR720" s="41"/>
      <c r="BS720" s="41"/>
      <c r="BT720" s="41"/>
      <c r="BU720" s="41"/>
      <c r="BV720" s="41"/>
      <c r="BW720" s="41"/>
      <c r="BX720" s="41"/>
      <c r="BY720" s="41"/>
      <c r="BZ720" s="41"/>
      <c r="CA720" s="40" t="str">
        <f t="shared" si="143"/>
        <v/>
      </c>
      <c r="CC720" s="82"/>
      <c r="CD720" s="41"/>
      <c r="CE720" s="82"/>
      <c r="CF720" s="41"/>
      <c r="CG720" s="82"/>
      <c r="CH720" s="41"/>
      <c r="CI720" s="82"/>
      <c r="CJ720" s="41"/>
      <c r="CK720" s="82"/>
      <c r="CL720" s="41"/>
      <c r="CM720" s="82"/>
      <c r="CN720" s="41"/>
      <c r="CO720" s="82"/>
      <c r="CP720" s="41"/>
      <c r="CQ720" s="82"/>
      <c r="CR720" s="41"/>
      <c r="CS720" s="82"/>
      <c r="CT720" s="41"/>
      <c r="CU720" s="82"/>
      <c r="CV720" s="41"/>
      <c r="CW720" s="82"/>
      <c r="CX720" s="41"/>
      <c r="CY720" s="82"/>
      <c r="CZ720" s="41"/>
      <c r="DA720" s="82"/>
      <c r="DB720" s="41"/>
      <c r="DC720" s="82"/>
      <c r="DD720" s="41"/>
      <c r="DE720" s="82"/>
      <c r="DF720" s="41"/>
      <c r="DG720" s="82"/>
      <c r="DH720" s="41"/>
      <c r="DI720" s="82"/>
      <c r="DJ720" s="41"/>
      <c r="DK720" s="23" t="str">
        <f>IF($F720="","",IF(OR(AND($CC720&lt;&gt;"",$CC720&lt;&gt;$H720),AND($CE720&lt;&gt;"",$CE720&lt;&gt;$J720),AND($CG720&lt;&gt;"",$CG720&lt;&gt;$L720),AND($CI720&lt;&gt;"",$CI720&lt;&gt;$N720),AND($CK720&lt;&gt;"",$CK720&lt;&gt;$P720),AND($CM720&lt;&gt;"",$CM720&lt;&gt;$R720),AND($CO720&lt;&gt;"",$CO720&lt;&gt;$T720),AND($CQ720&lt;&gt;"",$CQ720&lt;&gt;$V720),AND($CS720&lt;&gt;"",$CS720&lt;&gt;$X720),AND($CU720&lt;&gt;"",$CU720&lt;&gt;$Z720),AND($CW720&lt;&gt;"",$CW720&lt;&gt;$AB720),AND($CY720&lt;&gt;"",$CY720&lt;&gt;$AD720),AND($DA720&lt;&gt;"",$DA720&lt;&gt;$AF720),AND($DC720&lt;&gt;"",$DC720&lt;&gt;$AH720),AND($DE720&lt;&gt;"",$DE720&lt;&gt;$AJ720),AND($DG720&lt;&gt;"",$DG720&lt;&gt;$AL720),AND($DI720&lt;&gt;"",$DI720&lt;&gt;$AN720)),"Score changed",IF(OR(AND($CD720&lt;&gt;"",$CD720&lt;&gt;$I720),AND($CF720&lt;&gt;"",$CF720&lt;&gt;$K720),AND($CH720&lt;&gt;"",$CH720&lt;&gt;$M720),AND($CJ720&lt;&gt;"",$CJ720&lt;&gt;$O720),AND($CL720&lt;&gt;"",$CL720&lt;&gt;$Q720),AND($CN720&lt;&gt;"",$CN720&lt;&gt;$S720),AND($CP720&lt;&gt;"",$CP720&lt;&gt;$U720),AND($CR720&lt;&gt;"",$CR720&lt;&gt;$W720),AND($CT720&lt;&gt;"",$CT720&lt;&gt;$Y720),AND($CV720&lt;&gt;"",$CV720&lt;&gt;$AA720),AND($CX720&lt;&gt;"",$CX720&lt;&gt;$AC720),AND($CZ720&lt;&gt;"",$CZ720&lt;&gt;$AE720),AND($DB720&lt;&gt;"",$DB720&lt;&gt;$AG720),AND($DD720&lt;&gt;"",$DD720&lt;&gt;$AI720),AND($DF720&lt;&gt;"",$DF720&lt;&gt;$AK720),AND($DH720&lt;&gt;"",$DH720&lt;&gt;$AM720),AND($DJ720&lt;&gt;"",$DJ720&lt;&gt;$AO720)),"Rewrite only","No change entered")))</f>
        <v/>
      </c>
    </row>
    <row r="721" spans="1:115" ht="15" customHeight="1">
      <c r="A721" s="78" t="str">
        <f>IF($F721="","",IFERROR(INDEX([1]Raw_Data!$A:$A,MATCH($F721,[1]Raw_Data!$F:$F,0)),""))</f>
        <v/>
      </c>
      <c r="B721" s="79" t="str">
        <f>IF($F721="","",IFERROR(INDEX([1]Raw_Data!$B:$B,MATCH($F721,[1]Raw_Data!$F:$F,0)),""))</f>
        <v/>
      </c>
      <c r="C721" s="80" t="str">
        <f>IF($F721="","",IFERROR(INDEX([1]Raw_Data!$C:$C,MATCH($F721,[1]Raw_Data!$F:$F,0)),""))</f>
        <v/>
      </c>
      <c r="D721" s="81" t="str">
        <f>IF($F721="","",IFERROR(INDEX([1]Raw_Data!$D:$D,MATCH($F721,[1]Raw_Data!$F:$F,0)),""))</f>
        <v/>
      </c>
      <c r="E721" s="81" t="str">
        <f>IF($F721="","",IFERROR(INDEX([1]Raw_Data!$E:$E,MATCH($F721,[1]Raw_Data!$F:$F,0)),""))</f>
        <v/>
      </c>
      <c r="F721" s="82"/>
      <c r="G721" s="79" t="str">
        <f>IF($F721="","",IFERROR(INDEX([1]Raw_Data!$G:$G,MATCH($F721,[1]Raw_Data!$F:$F,0)),""))</f>
        <v/>
      </c>
      <c r="H721" s="83" t="str">
        <f>IF($F721="","",IFERROR(INDEX([1]Raw_Data!$H:$H,MATCH($F721,[1]Raw_Data!$F:$F,0)),""))</f>
        <v/>
      </c>
      <c r="I721" s="36" t="str">
        <f>IF($F721="","",IFERROR(INDEX([1]Raw_Data!$I:$I,MATCH($F721,[1]Raw_Data!$F:$F,0)),""))</f>
        <v/>
      </c>
      <c r="J721" s="83" t="str">
        <f>IF($F721="","",IFERROR(INDEX([1]Raw_Data!$J:$J,MATCH($F721,[1]Raw_Data!$F:$F,0)),""))</f>
        <v/>
      </c>
      <c r="K721" s="37" t="str">
        <f>IF($F721="","",IFERROR(INDEX([1]Raw_Data!$K:$K,MATCH($F721,[1]Raw_Data!$F:$F,0)),""))</f>
        <v/>
      </c>
      <c r="L721" s="83" t="str">
        <f>IF($F721="","",IFERROR(INDEX([1]Raw_Data!$L:$L,MATCH($F721,[1]Raw_Data!$F:$F,0)),""))</f>
        <v/>
      </c>
      <c r="M721" s="37" t="str">
        <f>IF($F721="","",IFERROR(INDEX([1]Raw_Data!$M:$M,MATCH($F721,[1]Raw_Data!$F:$F,0)),""))</f>
        <v/>
      </c>
      <c r="N721" s="83" t="str">
        <f>IF($F721="","",IFERROR(INDEX([1]Raw_Data!$N:$N,MATCH($F721,[1]Raw_Data!$F:$F,0)),""))</f>
        <v/>
      </c>
      <c r="O721" s="37" t="str">
        <f>IF($F721="","",IFERROR(INDEX([1]Raw_Data!$O:$O,MATCH($F721,[1]Raw_Data!$F:$F,0)),""))</f>
        <v/>
      </c>
      <c r="P721" s="83" t="str">
        <f>IF($F721="","",IFERROR(INDEX([1]Raw_Data!$P:$P,MATCH($F721,[1]Raw_Data!$F:$F,0)),""))</f>
        <v/>
      </c>
      <c r="Q721" s="37" t="str">
        <f>IF($F721="","",IFERROR(INDEX([1]Raw_Data!$Q:$Q,MATCH($F721,[1]Raw_Data!$F:$F,0)),""))</f>
        <v/>
      </c>
      <c r="R721" s="83" t="str">
        <f>IF($F721="","",IFERROR(INDEX([1]Raw_Data!$R:$R,MATCH($F721,[1]Raw_Data!$F:$F,0)),""))</f>
        <v/>
      </c>
      <c r="S721" s="37" t="str">
        <f>IF($F721="","",IFERROR(INDEX([1]Raw_Data!$S:$S,MATCH($F721,[1]Raw_Data!$F:$F,0)),""))</f>
        <v/>
      </c>
      <c r="T721" s="83" t="str">
        <f>IF($F721="","",IFERROR(INDEX([1]Raw_Data!$T:$T,MATCH($F721,[1]Raw_Data!$F:$F,0)),""))</f>
        <v/>
      </c>
      <c r="U721" s="37" t="str">
        <f>IF($F721="","",IFERROR(INDEX([1]Raw_Data!$U:$U,MATCH($F721,[1]Raw_Data!$F:$F,0)),""))</f>
        <v/>
      </c>
      <c r="V721" s="83" t="str">
        <f>IF($F721="","",IFERROR(INDEX([1]Raw_Data!$V:$V,MATCH($F721,[1]Raw_Data!$F:$F,0)),""))</f>
        <v/>
      </c>
      <c r="W721" s="37" t="str">
        <f>IF($F721="","",IFERROR(INDEX([1]Raw_Data!$W:$W,MATCH($F721,[1]Raw_Data!$F:$F,0)),""))</f>
        <v/>
      </c>
      <c r="X721" s="83" t="str">
        <f>IF($F721="","",IFERROR(INDEX([1]Raw_Data!$X:$X,MATCH($F721,[1]Raw_Data!$F:$F,0)),""))</f>
        <v/>
      </c>
      <c r="Y721" s="37" t="str">
        <f>IF($F721="","",IFERROR(INDEX([1]Raw_Data!$Y:$Y,MATCH($F721,[1]Raw_Data!$F:$F,0)),""))</f>
        <v/>
      </c>
      <c r="Z721" s="83" t="str">
        <f>IF($F721="","",IFERROR(INDEX([1]Raw_Data!$Z:$Z,MATCH($F721,[1]Raw_Data!$F:$F,0)),""))</f>
        <v/>
      </c>
      <c r="AA721" s="37" t="str">
        <f>IF($F721="","",IFERROR(INDEX([1]Raw_Data!$AA:$AA,MATCH($F721,[1]Raw_Data!$F:$F,0)),""))</f>
        <v/>
      </c>
      <c r="AB721" s="83" t="str">
        <f>IF($F721="","",IFERROR(INDEX([1]Raw_Data!$AB:$AB,MATCH($F721,[1]Raw_Data!$F:$F,0)),""))</f>
        <v/>
      </c>
      <c r="AC721" s="37" t="str">
        <f>IF($F721="","",IFERROR(INDEX([1]Raw_Data!$AC:$AC,MATCH($F721,[1]Raw_Data!$F:$F,0)),""))</f>
        <v/>
      </c>
      <c r="AD721" s="83" t="str">
        <f>IF($F721="","",IFERROR(INDEX([1]Raw_Data!$AD:$AD,MATCH($F721,[1]Raw_Data!$F:$F,0)),""))</f>
        <v/>
      </c>
      <c r="AE721" s="37" t="str">
        <f>IF($F721="","",IFERROR(INDEX([1]Raw_Data!$AE:$AE,MATCH($F721,[1]Raw_Data!$F:$F,0)),""))</f>
        <v/>
      </c>
      <c r="AF721" s="83" t="str">
        <f>IF($F721="","",IFERROR(INDEX([1]Raw_Data!$AF:$AF,MATCH($F721,[1]Raw_Data!$F:$F,0)),""))</f>
        <v/>
      </c>
      <c r="AG721" s="37" t="str">
        <f>IF($F721="","",IFERROR(INDEX([1]Raw_Data!$AG:$AG,MATCH($F721,[1]Raw_Data!$F:$F,0)),""))</f>
        <v/>
      </c>
      <c r="AH721" s="83" t="str">
        <f>IF($F721="","",IFERROR(INDEX([1]Raw_Data!$AH:$AH,MATCH($F721,[1]Raw_Data!$F:$F,0)),""))</f>
        <v/>
      </c>
      <c r="AI721" s="37" t="str">
        <f>IF($F721="","",IFERROR(INDEX([1]Raw_Data!$AI:$AI,MATCH($F721,[1]Raw_Data!$F:$F,0)),""))</f>
        <v/>
      </c>
      <c r="AJ721" s="83" t="str">
        <f>IF($F721="","",IFERROR(INDEX([1]Raw_Data!$AJ:$AJ,MATCH($F721,[1]Raw_Data!$F:$F,0)),""))</f>
        <v/>
      </c>
      <c r="AK721" s="37" t="str">
        <f>IF($F721="","",IFERROR(INDEX([1]Raw_Data!$AK:$AK,MATCH($F721,[1]Raw_Data!$F:$F,0)),""))</f>
        <v/>
      </c>
      <c r="AL721" s="83" t="str">
        <f>IF($F721="","",IFERROR(INDEX([1]Raw_Data!$AL:$AL,MATCH($F721,[1]Raw_Data!$F:$F,0)),""))</f>
        <v/>
      </c>
      <c r="AM721" s="37" t="str">
        <f>IF($F721="","",IFERROR(INDEX([1]Raw_Data!$AM:$AM,MATCH($F721,[1]Raw_Data!$F:$F,0)),""))</f>
        <v/>
      </c>
      <c r="AN721" s="83" t="str">
        <f>IF($F721="","",IFERROR(INDEX([1]Raw_Data!$AN:$AN,MATCH($F721,[1]Raw_Data!$F:$F,0)),""))</f>
        <v/>
      </c>
      <c r="AO721" s="37" t="str">
        <f>IF($F721="","",IFERROR(INDEX([1]Raw_Data!$AO:$AO,MATCH($F721,[1]Raw_Data!$F:$F,0)),""))</f>
        <v/>
      </c>
      <c r="AP721" s="83" t="str">
        <f>IF($F721="","",IFERROR(INDEX([1]Raw_Data!$AP:$AP,MATCH($F721,[1]Raw_Data!$F:$F,0)),""))</f>
        <v/>
      </c>
      <c r="AQ721" s="37" t="str">
        <f>IF($F721="","",IFERROR(INDEX([1]Raw_Data!$AQ:$AQ,MATCH($F721,[1]Raw_Data!$F:$F,0)),""))</f>
        <v/>
      </c>
      <c r="AR721" s="83"/>
      <c r="AS721" s="84" t="str">
        <f>IF($F721="","",SUM(IF($CC721="",$H721,$CC721),IF($CE721="",$J721,$CE721),IF($CG721="",$L721,$CG721),IF($CI721="",$N721,$CI721),IF($CK721="",$P721,$CK721),IF($CM721="",$R721,$CM721),IF($CO721="",$T721,$CO721),IF($CQ721="",$V721,$CQ721),IF($CS721="",$X721,$CS721),IF($CU721="",$Z721,$CU721),IF($CW721="",$AB721,$CW721),IF($CY721="",$AD721,$CY721),IF($DA721="",$AF721,$DA721),IF($DC721="",$AH721,$DC721),IF($DE721="",$AJ721,$DE721),IF($DG721="",$AL721,$DG721),IF($DI721="",$AN721,$DI721)))</f>
        <v/>
      </c>
      <c r="AT721" s="80" t="str">
        <f t="shared" si="132"/>
        <v/>
      </c>
      <c r="AU721" s="79" t="str">
        <f t="shared" si="133"/>
        <v/>
      </c>
      <c r="AV721" s="80" t="str">
        <f t="shared" si="134"/>
        <v/>
      </c>
      <c r="AW721" s="80" t="str">
        <f t="shared" si="135"/>
        <v/>
      </c>
      <c r="AX721" s="79" t="str">
        <f t="shared" si="136"/>
        <v/>
      </c>
      <c r="AY721" s="79" t="str">
        <f>IF(B721="","",COUNTIFS($B$5:B721,B721,$AT$5:AT721,AT721))</f>
        <v/>
      </c>
      <c r="AZ721" s="79" t="str">
        <f>IF(B721="","",COUNTIFS($B$5:B721,B721,$AV$5:AV721,AV721))</f>
        <v/>
      </c>
      <c r="BA721" s="79" t="str">
        <f t="shared" si="137"/>
        <v/>
      </c>
      <c r="BB721" s="79" t="str">
        <f t="shared" si="138"/>
        <v/>
      </c>
      <c r="BC721" s="79">
        <f t="shared" si="139"/>
        <v>0</v>
      </c>
      <c r="BD721" s="40" t="str">
        <f t="shared" si="140"/>
        <v/>
      </c>
      <c r="BE721" s="11" t="str">
        <f>IF($F721="","","REV"&amp;COUNTIF($F$5:F721,$F721))</f>
        <v/>
      </c>
      <c r="BF721" s="23"/>
      <c r="BG721" s="23"/>
      <c r="BH721" s="40" t="str">
        <f t="shared" si="141"/>
        <v/>
      </c>
      <c r="BI721" s="40" t="str">
        <f t="shared" si="142"/>
        <v/>
      </c>
      <c r="BJ721" s="41"/>
      <c r="BK721" s="41"/>
      <c r="BL721" s="41"/>
      <c r="BM721" s="41"/>
      <c r="BN721" s="41"/>
      <c r="BO721" s="41"/>
      <c r="BP721" s="41"/>
      <c r="BQ721" s="41"/>
      <c r="BR721" s="41"/>
      <c r="BS721" s="41"/>
      <c r="BT721" s="41"/>
      <c r="BU721" s="41"/>
      <c r="BV721" s="41"/>
      <c r="BW721" s="41"/>
      <c r="BX721" s="41"/>
      <c r="BY721" s="41"/>
      <c r="BZ721" s="41"/>
      <c r="CA721" s="40" t="str">
        <f t="shared" si="143"/>
        <v/>
      </c>
      <c r="CC721" s="82"/>
      <c r="CD721" s="41"/>
      <c r="CE721" s="82"/>
      <c r="CF721" s="41"/>
      <c r="CG721" s="82"/>
      <c r="CH721" s="41"/>
      <c r="CI721" s="82"/>
      <c r="CJ721" s="41"/>
      <c r="CK721" s="82"/>
      <c r="CL721" s="41"/>
      <c r="CM721" s="82"/>
      <c r="CN721" s="41"/>
      <c r="CO721" s="82"/>
      <c r="CP721" s="41"/>
      <c r="CQ721" s="82"/>
      <c r="CR721" s="41"/>
      <c r="CS721" s="82"/>
      <c r="CT721" s="41"/>
      <c r="CU721" s="82"/>
      <c r="CV721" s="41"/>
      <c r="CW721" s="82"/>
      <c r="CX721" s="41"/>
      <c r="CY721" s="82"/>
      <c r="CZ721" s="41"/>
      <c r="DA721" s="82"/>
      <c r="DB721" s="41"/>
      <c r="DC721" s="82"/>
      <c r="DD721" s="41"/>
      <c r="DE721" s="82"/>
      <c r="DF721" s="41"/>
      <c r="DG721" s="82"/>
      <c r="DH721" s="41"/>
      <c r="DI721" s="82"/>
      <c r="DJ721" s="41"/>
      <c r="DK721" s="23" t="str">
        <f>IF($F721="","",IF(OR(AND($CC721&lt;&gt;"",$CC721&lt;&gt;$H721),AND($CE721&lt;&gt;"",$CE721&lt;&gt;$J721),AND($CG721&lt;&gt;"",$CG721&lt;&gt;$L721),AND($CI721&lt;&gt;"",$CI721&lt;&gt;$N721),AND($CK721&lt;&gt;"",$CK721&lt;&gt;$P721),AND($CM721&lt;&gt;"",$CM721&lt;&gt;$R721),AND($CO721&lt;&gt;"",$CO721&lt;&gt;$T721),AND($CQ721&lt;&gt;"",$CQ721&lt;&gt;$V721),AND($CS721&lt;&gt;"",$CS721&lt;&gt;$X721),AND($CU721&lt;&gt;"",$CU721&lt;&gt;$Z721),AND($CW721&lt;&gt;"",$CW721&lt;&gt;$AB721),AND($CY721&lt;&gt;"",$CY721&lt;&gt;$AD721),AND($DA721&lt;&gt;"",$DA721&lt;&gt;$AF721),AND($DC721&lt;&gt;"",$DC721&lt;&gt;$AH721),AND($DE721&lt;&gt;"",$DE721&lt;&gt;$AJ721),AND($DG721&lt;&gt;"",$DG721&lt;&gt;$AL721),AND($DI721&lt;&gt;"",$DI721&lt;&gt;$AN721)),"Score changed",IF(OR(AND($CD721&lt;&gt;"",$CD721&lt;&gt;$I721),AND($CF721&lt;&gt;"",$CF721&lt;&gt;$K721),AND($CH721&lt;&gt;"",$CH721&lt;&gt;$M721),AND($CJ721&lt;&gt;"",$CJ721&lt;&gt;$O721),AND($CL721&lt;&gt;"",$CL721&lt;&gt;$Q721),AND($CN721&lt;&gt;"",$CN721&lt;&gt;$S721),AND($CP721&lt;&gt;"",$CP721&lt;&gt;$U721),AND($CR721&lt;&gt;"",$CR721&lt;&gt;$W721),AND($CT721&lt;&gt;"",$CT721&lt;&gt;$Y721),AND($CV721&lt;&gt;"",$CV721&lt;&gt;$AA721),AND($CX721&lt;&gt;"",$CX721&lt;&gt;$AC721),AND($CZ721&lt;&gt;"",$CZ721&lt;&gt;$AE721),AND($DB721&lt;&gt;"",$DB721&lt;&gt;$AG721),AND($DD721&lt;&gt;"",$DD721&lt;&gt;$AI721),AND($DF721&lt;&gt;"",$DF721&lt;&gt;$AK721),AND($DH721&lt;&gt;"",$DH721&lt;&gt;$AM721),AND($DJ721&lt;&gt;"",$DJ721&lt;&gt;$AO721)),"Rewrite only","No change entered")))</f>
        <v/>
      </c>
    </row>
    <row r="722" spans="1:115" ht="15" customHeight="1">
      <c r="A722" s="78" t="str">
        <f>IF($F722="","",IFERROR(INDEX([1]Raw_Data!$A:$A,MATCH($F722,[1]Raw_Data!$F:$F,0)),""))</f>
        <v/>
      </c>
      <c r="B722" s="79" t="str">
        <f>IF($F722="","",IFERROR(INDEX([1]Raw_Data!$B:$B,MATCH($F722,[1]Raw_Data!$F:$F,0)),""))</f>
        <v/>
      </c>
      <c r="C722" s="80" t="str">
        <f>IF($F722="","",IFERROR(INDEX([1]Raw_Data!$C:$C,MATCH($F722,[1]Raw_Data!$F:$F,0)),""))</f>
        <v/>
      </c>
      <c r="D722" s="81" t="str">
        <f>IF($F722="","",IFERROR(INDEX([1]Raw_Data!$D:$D,MATCH($F722,[1]Raw_Data!$F:$F,0)),""))</f>
        <v/>
      </c>
      <c r="E722" s="81" t="str">
        <f>IF($F722="","",IFERROR(INDEX([1]Raw_Data!$E:$E,MATCH($F722,[1]Raw_Data!$F:$F,0)),""))</f>
        <v/>
      </c>
      <c r="F722" s="82"/>
      <c r="G722" s="79" t="str">
        <f>IF($F722="","",IFERROR(INDEX([1]Raw_Data!$G:$G,MATCH($F722,[1]Raw_Data!$F:$F,0)),""))</f>
        <v/>
      </c>
      <c r="H722" s="83" t="str">
        <f>IF($F722="","",IFERROR(INDEX([1]Raw_Data!$H:$H,MATCH($F722,[1]Raw_Data!$F:$F,0)),""))</f>
        <v/>
      </c>
      <c r="I722" s="36" t="str">
        <f>IF($F722="","",IFERROR(INDEX([1]Raw_Data!$I:$I,MATCH($F722,[1]Raw_Data!$F:$F,0)),""))</f>
        <v/>
      </c>
      <c r="J722" s="83" t="str">
        <f>IF($F722="","",IFERROR(INDEX([1]Raw_Data!$J:$J,MATCH($F722,[1]Raw_Data!$F:$F,0)),""))</f>
        <v/>
      </c>
      <c r="K722" s="37" t="str">
        <f>IF($F722="","",IFERROR(INDEX([1]Raw_Data!$K:$K,MATCH($F722,[1]Raw_Data!$F:$F,0)),""))</f>
        <v/>
      </c>
      <c r="L722" s="83" t="str">
        <f>IF($F722="","",IFERROR(INDEX([1]Raw_Data!$L:$L,MATCH($F722,[1]Raw_Data!$F:$F,0)),""))</f>
        <v/>
      </c>
      <c r="M722" s="37" t="str">
        <f>IF($F722="","",IFERROR(INDEX([1]Raw_Data!$M:$M,MATCH($F722,[1]Raw_Data!$F:$F,0)),""))</f>
        <v/>
      </c>
      <c r="N722" s="83" t="str">
        <f>IF($F722="","",IFERROR(INDEX([1]Raw_Data!$N:$N,MATCH($F722,[1]Raw_Data!$F:$F,0)),""))</f>
        <v/>
      </c>
      <c r="O722" s="37" t="str">
        <f>IF($F722="","",IFERROR(INDEX([1]Raw_Data!$O:$O,MATCH($F722,[1]Raw_Data!$F:$F,0)),""))</f>
        <v/>
      </c>
      <c r="P722" s="83" t="str">
        <f>IF($F722="","",IFERROR(INDEX([1]Raw_Data!$P:$P,MATCH($F722,[1]Raw_Data!$F:$F,0)),""))</f>
        <v/>
      </c>
      <c r="Q722" s="37" t="str">
        <f>IF($F722="","",IFERROR(INDEX([1]Raw_Data!$Q:$Q,MATCH($F722,[1]Raw_Data!$F:$F,0)),""))</f>
        <v/>
      </c>
      <c r="R722" s="83" t="str">
        <f>IF($F722="","",IFERROR(INDEX([1]Raw_Data!$R:$R,MATCH($F722,[1]Raw_Data!$F:$F,0)),""))</f>
        <v/>
      </c>
      <c r="S722" s="37" t="str">
        <f>IF($F722="","",IFERROR(INDEX([1]Raw_Data!$S:$S,MATCH($F722,[1]Raw_Data!$F:$F,0)),""))</f>
        <v/>
      </c>
      <c r="T722" s="83" t="str">
        <f>IF($F722="","",IFERROR(INDEX([1]Raw_Data!$T:$T,MATCH($F722,[1]Raw_Data!$F:$F,0)),""))</f>
        <v/>
      </c>
      <c r="U722" s="37" t="str">
        <f>IF($F722="","",IFERROR(INDEX([1]Raw_Data!$U:$U,MATCH($F722,[1]Raw_Data!$F:$F,0)),""))</f>
        <v/>
      </c>
      <c r="V722" s="83" t="str">
        <f>IF($F722="","",IFERROR(INDEX([1]Raw_Data!$V:$V,MATCH($F722,[1]Raw_Data!$F:$F,0)),""))</f>
        <v/>
      </c>
      <c r="W722" s="37" t="str">
        <f>IF($F722="","",IFERROR(INDEX([1]Raw_Data!$W:$W,MATCH($F722,[1]Raw_Data!$F:$F,0)),""))</f>
        <v/>
      </c>
      <c r="X722" s="83" t="str">
        <f>IF($F722="","",IFERROR(INDEX([1]Raw_Data!$X:$X,MATCH($F722,[1]Raw_Data!$F:$F,0)),""))</f>
        <v/>
      </c>
      <c r="Y722" s="37" t="str">
        <f>IF($F722="","",IFERROR(INDEX([1]Raw_Data!$Y:$Y,MATCH($F722,[1]Raw_Data!$F:$F,0)),""))</f>
        <v/>
      </c>
      <c r="Z722" s="83" t="str">
        <f>IF($F722="","",IFERROR(INDEX([1]Raw_Data!$Z:$Z,MATCH($F722,[1]Raw_Data!$F:$F,0)),""))</f>
        <v/>
      </c>
      <c r="AA722" s="37" t="str">
        <f>IF($F722="","",IFERROR(INDEX([1]Raw_Data!$AA:$AA,MATCH($F722,[1]Raw_Data!$F:$F,0)),""))</f>
        <v/>
      </c>
      <c r="AB722" s="83" t="str">
        <f>IF($F722="","",IFERROR(INDEX([1]Raw_Data!$AB:$AB,MATCH($F722,[1]Raw_Data!$F:$F,0)),""))</f>
        <v/>
      </c>
      <c r="AC722" s="37" t="str">
        <f>IF($F722="","",IFERROR(INDEX([1]Raw_Data!$AC:$AC,MATCH($F722,[1]Raw_Data!$F:$F,0)),""))</f>
        <v/>
      </c>
      <c r="AD722" s="83" t="str">
        <f>IF($F722="","",IFERROR(INDEX([1]Raw_Data!$AD:$AD,MATCH($F722,[1]Raw_Data!$F:$F,0)),""))</f>
        <v/>
      </c>
      <c r="AE722" s="37" t="str">
        <f>IF($F722="","",IFERROR(INDEX([1]Raw_Data!$AE:$AE,MATCH($F722,[1]Raw_Data!$F:$F,0)),""))</f>
        <v/>
      </c>
      <c r="AF722" s="83" t="str">
        <f>IF($F722="","",IFERROR(INDEX([1]Raw_Data!$AF:$AF,MATCH($F722,[1]Raw_Data!$F:$F,0)),""))</f>
        <v/>
      </c>
      <c r="AG722" s="37" t="str">
        <f>IF($F722="","",IFERROR(INDEX([1]Raw_Data!$AG:$AG,MATCH($F722,[1]Raw_Data!$F:$F,0)),""))</f>
        <v/>
      </c>
      <c r="AH722" s="83" t="str">
        <f>IF($F722="","",IFERROR(INDEX([1]Raw_Data!$AH:$AH,MATCH($F722,[1]Raw_Data!$F:$F,0)),""))</f>
        <v/>
      </c>
      <c r="AI722" s="37" t="str">
        <f>IF($F722="","",IFERROR(INDEX([1]Raw_Data!$AI:$AI,MATCH($F722,[1]Raw_Data!$F:$F,0)),""))</f>
        <v/>
      </c>
      <c r="AJ722" s="83" t="str">
        <f>IF($F722="","",IFERROR(INDEX([1]Raw_Data!$AJ:$AJ,MATCH($F722,[1]Raw_Data!$F:$F,0)),""))</f>
        <v/>
      </c>
      <c r="AK722" s="37" t="str">
        <f>IF($F722="","",IFERROR(INDEX([1]Raw_Data!$AK:$AK,MATCH($F722,[1]Raw_Data!$F:$F,0)),""))</f>
        <v/>
      </c>
      <c r="AL722" s="83" t="str">
        <f>IF($F722="","",IFERROR(INDEX([1]Raw_Data!$AL:$AL,MATCH($F722,[1]Raw_Data!$F:$F,0)),""))</f>
        <v/>
      </c>
      <c r="AM722" s="37" t="str">
        <f>IF($F722="","",IFERROR(INDEX([1]Raw_Data!$AM:$AM,MATCH($F722,[1]Raw_Data!$F:$F,0)),""))</f>
        <v/>
      </c>
      <c r="AN722" s="83" t="str">
        <f>IF($F722="","",IFERROR(INDEX([1]Raw_Data!$AN:$AN,MATCH($F722,[1]Raw_Data!$F:$F,0)),""))</f>
        <v/>
      </c>
      <c r="AO722" s="37" t="str">
        <f>IF($F722="","",IFERROR(INDEX([1]Raw_Data!$AO:$AO,MATCH($F722,[1]Raw_Data!$F:$F,0)),""))</f>
        <v/>
      </c>
      <c r="AP722" s="83" t="str">
        <f>IF($F722="","",IFERROR(INDEX([1]Raw_Data!$AP:$AP,MATCH($F722,[1]Raw_Data!$F:$F,0)),""))</f>
        <v/>
      </c>
      <c r="AQ722" s="37" t="str">
        <f>IF($F722="","",IFERROR(INDEX([1]Raw_Data!$AQ:$AQ,MATCH($F722,[1]Raw_Data!$F:$F,0)),""))</f>
        <v/>
      </c>
      <c r="AR722" s="83"/>
      <c r="AS722" s="84" t="str">
        <f>IF($F722="","",SUM(IF($CC722="",$H722,$CC722),IF($CE722="",$J722,$CE722),IF($CG722="",$L722,$CG722),IF($CI722="",$N722,$CI722),IF($CK722="",$P722,$CK722),IF($CM722="",$R722,$CM722),IF($CO722="",$T722,$CO722),IF($CQ722="",$V722,$CQ722),IF($CS722="",$X722,$CS722),IF($CU722="",$Z722,$CU722),IF($CW722="",$AB722,$CW722),IF($CY722="",$AD722,$CY722),IF($DA722="",$AF722,$DA722),IF($DC722="",$AH722,$DC722),IF($DE722="",$AJ722,$DE722),IF($DG722="",$AL722,$DG722),IF($DI722="",$AN722,$DI722)))</f>
        <v/>
      </c>
      <c r="AT722" s="80" t="str">
        <f t="shared" si="132"/>
        <v/>
      </c>
      <c r="AU722" s="79" t="str">
        <f t="shared" si="133"/>
        <v/>
      </c>
      <c r="AV722" s="80" t="str">
        <f t="shared" si="134"/>
        <v/>
      </c>
      <c r="AW722" s="80" t="str">
        <f t="shared" si="135"/>
        <v/>
      </c>
      <c r="AX722" s="79" t="str">
        <f t="shared" si="136"/>
        <v/>
      </c>
      <c r="AY722" s="79" t="str">
        <f>IF(B722="","",COUNTIFS($B$5:B722,B722,$AT$5:AT722,AT722))</f>
        <v/>
      </c>
      <c r="AZ722" s="79" t="str">
        <f>IF(B722="","",COUNTIFS($B$5:B722,B722,$AV$5:AV722,AV722))</f>
        <v/>
      </c>
      <c r="BA722" s="79" t="str">
        <f t="shared" si="137"/>
        <v/>
      </c>
      <c r="BB722" s="79" t="str">
        <f t="shared" si="138"/>
        <v/>
      </c>
      <c r="BC722" s="79">
        <f t="shared" si="139"/>
        <v>0</v>
      </c>
      <c r="BD722" s="40" t="str">
        <f t="shared" si="140"/>
        <v/>
      </c>
      <c r="BE722" s="11" t="str">
        <f>IF($F722="","","REV"&amp;COUNTIF($F$5:F722,$F722))</f>
        <v/>
      </c>
      <c r="BF722" s="23"/>
      <c r="BG722" s="23"/>
      <c r="BH722" s="40" t="str">
        <f t="shared" si="141"/>
        <v/>
      </c>
      <c r="BI722" s="40" t="str">
        <f t="shared" si="142"/>
        <v/>
      </c>
      <c r="BJ722" s="41"/>
      <c r="BK722" s="41"/>
      <c r="BL722" s="41"/>
      <c r="BM722" s="41"/>
      <c r="BN722" s="41"/>
      <c r="BO722" s="41"/>
      <c r="BP722" s="41"/>
      <c r="BQ722" s="41"/>
      <c r="BR722" s="41"/>
      <c r="BS722" s="41"/>
      <c r="BT722" s="41"/>
      <c r="BU722" s="41"/>
      <c r="BV722" s="41"/>
      <c r="BW722" s="41"/>
      <c r="BX722" s="41"/>
      <c r="BY722" s="41"/>
      <c r="BZ722" s="41"/>
      <c r="CA722" s="40" t="str">
        <f t="shared" si="143"/>
        <v/>
      </c>
      <c r="CC722" s="82"/>
      <c r="CD722" s="41"/>
      <c r="CE722" s="82"/>
      <c r="CF722" s="41"/>
      <c r="CG722" s="82"/>
      <c r="CH722" s="41"/>
      <c r="CI722" s="82"/>
      <c r="CJ722" s="41"/>
      <c r="CK722" s="82"/>
      <c r="CL722" s="41"/>
      <c r="CM722" s="82"/>
      <c r="CN722" s="41"/>
      <c r="CO722" s="82"/>
      <c r="CP722" s="41"/>
      <c r="CQ722" s="82"/>
      <c r="CR722" s="41"/>
      <c r="CS722" s="82"/>
      <c r="CT722" s="41"/>
      <c r="CU722" s="82"/>
      <c r="CV722" s="41"/>
      <c r="CW722" s="82"/>
      <c r="CX722" s="41"/>
      <c r="CY722" s="82"/>
      <c r="CZ722" s="41"/>
      <c r="DA722" s="82"/>
      <c r="DB722" s="41"/>
      <c r="DC722" s="82"/>
      <c r="DD722" s="41"/>
      <c r="DE722" s="82"/>
      <c r="DF722" s="41"/>
      <c r="DG722" s="82"/>
      <c r="DH722" s="41"/>
      <c r="DI722" s="82"/>
      <c r="DJ722" s="41"/>
      <c r="DK722" s="23" t="str">
        <f>IF($F722="","",IF(OR(AND($CC722&lt;&gt;"",$CC722&lt;&gt;$H722),AND($CE722&lt;&gt;"",$CE722&lt;&gt;$J722),AND($CG722&lt;&gt;"",$CG722&lt;&gt;$L722),AND($CI722&lt;&gt;"",$CI722&lt;&gt;$N722),AND($CK722&lt;&gt;"",$CK722&lt;&gt;$P722),AND($CM722&lt;&gt;"",$CM722&lt;&gt;$R722),AND($CO722&lt;&gt;"",$CO722&lt;&gt;$T722),AND($CQ722&lt;&gt;"",$CQ722&lt;&gt;$V722),AND($CS722&lt;&gt;"",$CS722&lt;&gt;$X722),AND($CU722&lt;&gt;"",$CU722&lt;&gt;$Z722),AND($CW722&lt;&gt;"",$CW722&lt;&gt;$AB722),AND($CY722&lt;&gt;"",$CY722&lt;&gt;$AD722),AND($DA722&lt;&gt;"",$DA722&lt;&gt;$AF722),AND($DC722&lt;&gt;"",$DC722&lt;&gt;$AH722),AND($DE722&lt;&gt;"",$DE722&lt;&gt;$AJ722),AND($DG722&lt;&gt;"",$DG722&lt;&gt;$AL722),AND($DI722&lt;&gt;"",$DI722&lt;&gt;$AN722)),"Score changed",IF(OR(AND($CD722&lt;&gt;"",$CD722&lt;&gt;$I722),AND($CF722&lt;&gt;"",$CF722&lt;&gt;$K722),AND($CH722&lt;&gt;"",$CH722&lt;&gt;$M722),AND($CJ722&lt;&gt;"",$CJ722&lt;&gt;$O722),AND($CL722&lt;&gt;"",$CL722&lt;&gt;$Q722),AND($CN722&lt;&gt;"",$CN722&lt;&gt;$S722),AND($CP722&lt;&gt;"",$CP722&lt;&gt;$U722),AND($CR722&lt;&gt;"",$CR722&lt;&gt;$W722),AND($CT722&lt;&gt;"",$CT722&lt;&gt;$Y722),AND($CV722&lt;&gt;"",$CV722&lt;&gt;$AA722),AND($CX722&lt;&gt;"",$CX722&lt;&gt;$AC722),AND($CZ722&lt;&gt;"",$CZ722&lt;&gt;$AE722),AND($DB722&lt;&gt;"",$DB722&lt;&gt;$AG722),AND($DD722&lt;&gt;"",$DD722&lt;&gt;$AI722),AND($DF722&lt;&gt;"",$DF722&lt;&gt;$AK722),AND($DH722&lt;&gt;"",$DH722&lt;&gt;$AM722),AND($DJ722&lt;&gt;"",$DJ722&lt;&gt;$AO722)),"Rewrite only","No change entered")))</f>
        <v/>
      </c>
    </row>
    <row r="723" spans="1:115" ht="15" customHeight="1">
      <c r="A723" s="78" t="str">
        <f>IF($F723="","",IFERROR(INDEX([1]Raw_Data!$A:$A,MATCH($F723,[1]Raw_Data!$F:$F,0)),""))</f>
        <v/>
      </c>
      <c r="B723" s="79" t="str">
        <f>IF($F723="","",IFERROR(INDEX([1]Raw_Data!$B:$B,MATCH($F723,[1]Raw_Data!$F:$F,0)),""))</f>
        <v/>
      </c>
      <c r="C723" s="80" t="str">
        <f>IF($F723="","",IFERROR(INDEX([1]Raw_Data!$C:$C,MATCH($F723,[1]Raw_Data!$F:$F,0)),""))</f>
        <v/>
      </c>
      <c r="D723" s="81" t="str">
        <f>IF($F723="","",IFERROR(INDEX([1]Raw_Data!$D:$D,MATCH($F723,[1]Raw_Data!$F:$F,0)),""))</f>
        <v/>
      </c>
      <c r="E723" s="81" t="str">
        <f>IF($F723="","",IFERROR(INDEX([1]Raw_Data!$E:$E,MATCH($F723,[1]Raw_Data!$F:$F,0)),""))</f>
        <v/>
      </c>
      <c r="F723" s="82"/>
      <c r="G723" s="79" t="str">
        <f>IF($F723="","",IFERROR(INDEX([1]Raw_Data!$G:$G,MATCH($F723,[1]Raw_Data!$F:$F,0)),""))</f>
        <v/>
      </c>
      <c r="H723" s="83" t="str">
        <f>IF($F723="","",IFERROR(INDEX([1]Raw_Data!$H:$H,MATCH($F723,[1]Raw_Data!$F:$F,0)),""))</f>
        <v/>
      </c>
      <c r="I723" s="36" t="str">
        <f>IF($F723="","",IFERROR(INDEX([1]Raw_Data!$I:$I,MATCH($F723,[1]Raw_Data!$F:$F,0)),""))</f>
        <v/>
      </c>
      <c r="J723" s="83" t="str">
        <f>IF($F723="","",IFERROR(INDEX([1]Raw_Data!$J:$J,MATCH($F723,[1]Raw_Data!$F:$F,0)),""))</f>
        <v/>
      </c>
      <c r="K723" s="37" t="str">
        <f>IF($F723="","",IFERROR(INDEX([1]Raw_Data!$K:$K,MATCH($F723,[1]Raw_Data!$F:$F,0)),""))</f>
        <v/>
      </c>
      <c r="L723" s="83" t="str">
        <f>IF($F723="","",IFERROR(INDEX([1]Raw_Data!$L:$L,MATCH($F723,[1]Raw_Data!$F:$F,0)),""))</f>
        <v/>
      </c>
      <c r="M723" s="37" t="str">
        <f>IF($F723="","",IFERROR(INDEX([1]Raw_Data!$M:$M,MATCH($F723,[1]Raw_Data!$F:$F,0)),""))</f>
        <v/>
      </c>
      <c r="N723" s="83" t="str">
        <f>IF($F723="","",IFERROR(INDEX([1]Raw_Data!$N:$N,MATCH($F723,[1]Raw_Data!$F:$F,0)),""))</f>
        <v/>
      </c>
      <c r="O723" s="37" t="str">
        <f>IF($F723="","",IFERROR(INDEX([1]Raw_Data!$O:$O,MATCH($F723,[1]Raw_Data!$F:$F,0)),""))</f>
        <v/>
      </c>
      <c r="P723" s="83" t="str">
        <f>IF($F723="","",IFERROR(INDEX([1]Raw_Data!$P:$P,MATCH($F723,[1]Raw_Data!$F:$F,0)),""))</f>
        <v/>
      </c>
      <c r="Q723" s="37" t="str">
        <f>IF($F723="","",IFERROR(INDEX([1]Raw_Data!$Q:$Q,MATCH($F723,[1]Raw_Data!$F:$F,0)),""))</f>
        <v/>
      </c>
      <c r="R723" s="83" t="str">
        <f>IF($F723="","",IFERROR(INDEX([1]Raw_Data!$R:$R,MATCH($F723,[1]Raw_Data!$F:$F,0)),""))</f>
        <v/>
      </c>
      <c r="S723" s="37" t="str">
        <f>IF($F723="","",IFERROR(INDEX([1]Raw_Data!$S:$S,MATCH($F723,[1]Raw_Data!$F:$F,0)),""))</f>
        <v/>
      </c>
      <c r="T723" s="83" t="str">
        <f>IF($F723="","",IFERROR(INDEX([1]Raw_Data!$T:$T,MATCH($F723,[1]Raw_Data!$F:$F,0)),""))</f>
        <v/>
      </c>
      <c r="U723" s="37" t="str">
        <f>IF($F723="","",IFERROR(INDEX([1]Raw_Data!$U:$U,MATCH($F723,[1]Raw_Data!$F:$F,0)),""))</f>
        <v/>
      </c>
      <c r="V723" s="83" t="str">
        <f>IF($F723="","",IFERROR(INDEX([1]Raw_Data!$V:$V,MATCH($F723,[1]Raw_Data!$F:$F,0)),""))</f>
        <v/>
      </c>
      <c r="W723" s="37" t="str">
        <f>IF($F723="","",IFERROR(INDEX([1]Raw_Data!$W:$W,MATCH($F723,[1]Raw_Data!$F:$F,0)),""))</f>
        <v/>
      </c>
      <c r="X723" s="83" t="str">
        <f>IF($F723="","",IFERROR(INDEX([1]Raw_Data!$X:$X,MATCH($F723,[1]Raw_Data!$F:$F,0)),""))</f>
        <v/>
      </c>
      <c r="Y723" s="37" t="str">
        <f>IF($F723="","",IFERROR(INDEX([1]Raw_Data!$Y:$Y,MATCH($F723,[1]Raw_Data!$F:$F,0)),""))</f>
        <v/>
      </c>
      <c r="Z723" s="83" t="str">
        <f>IF($F723="","",IFERROR(INDEX([1]Raw_Data!$Z:$Z,MATCH($F723,[1]Raw_Data!$F:$F,0)),""))</f>
        <v/>
      </c>
      <c r="AA723" s="37" t="str">
        <f>IF($F723="","",IFERROR(INDEX([1]Raw_Data!$AA:$AA,MATCH($F723,[1]Raw_Data!$F:$F,0)),""))</f>
        <v/>
      </c>
      <c r="AB723" s="83" t="str">
        <f>IF($F723="","",IFERROR(INDEX([1]Raw_Data!$AB:$AB,MATCH($F723,[1]Raw_Data!$F:$F,0)),""))</f>
        <v/>
      </c>
      <c r="AC723" s="37" t="str">
        <f>IF($F723="","",IFERROR(INDEX([1]Raw_Data!$AC:$AC,MATCH($F723,[1]Raw_Data!$F:$F,0)),""))</f>
        <v/>
      </c>
      <c r="AD723" s="83" t="str">
        <f>IF($F723="","",IFERROR(INDEX([1]Raw_Data!$AD:$AD,MATCH($F723,[1]Raw_Data!$F:$F,0)),""))</f>
        <v/>
      </c>
      <c r="AE723" s="37" t="str">
        <f>IF($F723="","",IFERROR(INDEX([1]Raw_Data!$AE:$AE,MATCH($F723,[1]Raw_Data!$F:$F,0)),""))</f>
        <v/>
      </c>
      <c r="AF723" s="83" t="str">
        <f>IF($F723="","",IFERROR(INDEX([1]Raw_Data!$AF:$AF,MATCH($F723,[1]Raw_Data!$F:$F,0)),""))</f>
        <v/>
      </c>
      <c r="AG723" s="37" t="str">
        <f>IF($F723="","",IFERROR(INDEX([1]Raw_Data!$AG:$AG,MATCH($F723,[1]Raw_Data!$F:$F,0)),""))</f>
        <v/>
      </c>
      <c r="AH723" s="83" t="str">
        <f>IF($F723="","",IFERROR(INDEX([1]Raw_Data!$AH:$AH,MATCH($F723,[1]Raw_Data!$F:$F,0)),""))</f>
        <v/>
      </c>
      <c r="AI723" s="37" t="str">
        <f>IF($F723="","",IFERROR(INDEX([1]Raw_Data!$AI:$AI,MATCH($F723,[1]Raw_Data!$F:$F,0)),""))</f>
        <v/>
      </c>
      <c r="AJ723" s="83" t="str">
        <f>IF($F723="","",IFERROR(INDEX([1]Raw_Data!$AJ:$AJ,MATCH($F723,[1]Raw_Data!$F:$F,0)),""))</f>
        <v/>
      </c>
      <c r="AK723" s="37" t="str">
        <f>IF($F723="","",IFERROR(INDEX([1]Raw_Data!$AK:$AK,MATCH($F723,[1]Raw_Data!$F:$F,0)),""))</f>
        <v/>
      </c>
      <c r="AL723" s="83" t="str">
        <f>IF($F723="","",IFERROR(INDEX([1]Raw_Data!$AL:$AL,MATCH($F723,[1]Raw_Data!$F:$F,0)),""))</f>
        <v/>
      </c>
      <c r="AM723" s="37" t="str">
        <f>IF($F723="","",IFERROR(INDEX([1]Raw_Data!$AM:$AM,MATCH($F723,[1]Raw_Data!$F:$F,0)),""))</f>
        <v/>
      </c>
      <c r="AN723" s="83" t="str">
        <f>IF($F723="","",IFERROR(INDEX([1]Raw_Data!$AN:$AN,MATCH($F723,[1]Raw_Data!$F:$F,0)),""))</f>
        <v/>
      </c>
      <c r="AO723" s="37" t="str">
        <f>IF($F723="","",IFERROR(INDEX([1]Raw_Data!$AO:$AO,MATCH($F723,[1]Raw_Data!$F:$F,0)),""))</f>
        <v/>
      </c>
      <c r="AP723" s="83" t="str">
        <f>IF($F723="","",IFERROR(INDEX([1]Raw_Data!$AP:$AP,MATCH($F723,[1]Raw_Data!$F:$F,0)),""))</f>
        <v/>
      </c>
      <c r="AQ723" s="37" t="str">
        <f>IF($F723="","",IFERROR(INDEX([1]Raw_Data!$AQ:$AQ,MATCH($F723,[1]Raw_Data!$F:$F,0)),""))</f>
        <v/>
      </c>
      <c r="AR723" s="83"/>
      <c r="AS723" s="84" t="str">
        <f>IF($F723="","",SUM(IF($CC723="",$H723,$CC723),IF($CE723="",$J723,$CE723),IF($CG723="",$L723,$CG723),IF($CI723="",$N723,$CI723),IF($CK723="",$P723,$CK723),IF($CM723="",$R723,$CM723),IF($CO723="",$T723,$CO723),IF($CQ723="",$V723,$CQ723),IF($CS723="",$X723,$CS723),IF($CU723="",$Z723,$CU723),IF($CW723="",$AB723,$CW723),IF($CY723="",$AD723,$CY723),IF($DA723="",$AF723,$DA723),IF($DC723="",$AH723,$DC723),IF($DE723="",$AJ723,$DE723),IF($DG723="",$AL723,$DG723),IF($DI723="",$AN723,$DI723)))</f>
        <v/>
      </c>
      <c r="AT723" s="80" t="str">
        <f t="shared" si="132"/>
        <v/>
      </c>
      <c r="AU723" s="79" t="str">
        <f t="shared" si="133"/>
        <v/>
      </c>
      <c r="AV723" s="80" t="str">
        <f t="shared" si="134"/>
        <v/>
      </c>
      <c r="AW723" s="80" t="str">
        <f t="shared" si="135"/>
        <v/>
      </c>
      <c r="AX723" s="79" t="str">
        <f t="shared" si="136"/>
        <v/>
      </c>
      <c r="AY723" s="79" t="str">
        <f>IF(B723="","",COUNTIFS($B$5:B723,B723,$AT$5:AT723,AT723))</f>
        <v/>
      </c>
      <c r="AZ723" s="79" t="str">
        <f>IF(B723="","",COUNTIFS($B$5:B723,B723,$AV$5:AV723,AV723))</f>
        <v/>
      </c>
      <c r="BA723" s="79" t="str">
        <f t="shared" si="137"/>
        <v/>
      </c>
      <c r="BB723" s="79" t="str">
        <f t="shared" si="138"/>
        <v/>
      </c>
      <c r="BC723" s="79">
        <f t="shared" si="139"/>
        <v>0</v>
      </c>
      <c r="BD723" s="40" t="str">
        <f t="shared" si="140"/>
        <v/>
      </c>
      <c r="BE723" s="11" t="str">
        <f>IF($F723="","","REV"&amp;COUNTIF($F$5:F723,$F723))</f>
        <v/>
      </c>
      <c r="BF723" s="23"/>
      <c r="BG723" s="23"/>
      <c r="BH723" s="40" t="str">
        <f t="shared" si="141"/>
        <v/>
      </c>
      <c r="BI723" s="40" t="str">
        <f t="shared" si="142"/>
        <v/>
      </c>
      <c r="BJ723" s="41"/>
      <c r="BK723" s="41"/>
      <c r="BL723" s="41"/>
      <c r="BM723" s="41"/>
      <c r="BN723" s="41"/>
      <c r="BO723" s="41"/>
      <c r="BP723" s="41"/>
      <c r="BQ723" s="41"/>
      <c r="BR723" s="41"/>
      <c r="BS723" s="41"/>
      <c r="BT723" s="41"/>
      <c r="BU723" s="41"/>
      <c r="BV723" s="41"/>
      <c r="BW723" s="41"/>
      <c r="BX723" s="41"/>
      <c r="BY723" s="41"/>
      <c r="BZ723" s="41"/>
      <c r="CA723" s="40" t="str">
        <f t="shared" si="143"/>
        <v/>
      </c>
      <c r="CC723" s="82"/>
      <c r="CD723" s="41"/>
      <c r="CE723" s="82"/>
      <c r="CF723" s="41"/>
      <c r="CG723" s="82"/>
      <c r="CH723" s="41"/>
      <c r="CI723" s="82"/>
      <c r="CJ723" s="41"/>
      <c r="CK723" s="82"/>
      <c r="CL723" s="41"/>
      <c r="CM723" s="82"/>
      <c r="CN723" s="41"/>
      <c r="CO723" s="82"/>
      <c r="CP723" s="41"/>
      <c r="CQ723" s="82"/>
      <c r="CR723" s="41"/>
      <c r="CS723" s="82"/>
      <c r="CT723" s="41"/>
      <c r="CU723" s="82"/>
      <c r="CV723" s="41"/>
      <c r="CW723" s="82"/>
      <c r="CX723" s="41"/>
      <c r="CY723" s="82"/>
      <c r="CZ723" s="41"/>
      <c r="DA723" s="82"/>
      <c r="DB723" s="41"/>
      <c r="DC723" s="82"/>
      <c r="DD723" s="41"/>
      <c r="DE723" s="82"/>
      <c r="DF723" s="41"/>
      <c r="DG723" s="82"/>
      <c r="DH723" s="41"/>
      <c r="DI723" s="82"/>
      <c r="DJ723" s="41"/>
      <c r="DK723" s="23" t="str">
        <f>IF($F723="","",IF(OR(AND($CC723&lt;&gt;"",$CC723&lt;&gt;$H723),AND($CE723&lt;&gt;"",$CE723&lt;&gt;$J723),AND($CG723&lt;&gt;"",$CG723&lt;&gt;$L723),AND($CI723&lt;&gt;"",$CI723&lt;&gt;$N723),AND($CK723&lt;&gt;"",$CK723&lt;&gt;$P723),AND($CM723&lt;&gt;"",$CM723&lt;&gt;$R723),AND($CO723&lt;&gt;"",$CO723&lt;&gt;$T723),AND($CQ723&lt;&gt;"",$CQ723&lt;&gt;$V723),AND($CS723&lt;&gt;"",$CS723&lt;&gt;$X723),AND($CU723&lt;&gt;"",$CU723&lt;&gt;$Z723),AND($CW723&lt;&gt;"",$CW723&lt;&gt;$AB723),AND($CY723&lt;&gt;"",$CY723&lt;&gt;$AD723),AND($DA723&lt;&gt;"",$DA723&lt;&gt;$AF723),AND($DC723&lt;&gt;"",$DC723&lt;&gt;$AH723),AND($DE723&lt;&gt;"",$DE723&lt;&gt;$AJ723),AND($DG723&lt;&gt;"",$DG723&lt;&gt;$AL723),AND($DI723&lt;&gt;"",$DI723&lt;&gt;$AN723)),"Score changed",IF(OR(AND($CD723&lt;&gt;"",$CD723&lt;&gt;$I723),AND($CF723&lt;&gt;"",$CF723&lt;&gt;$K723),AND($CH723&lt;&gt;"",$CH723&lt;&gt;$M723),AND($CJ723&lt;&gt;"",$CJ723&lt;&gt;$O723),AND($CL723&lt;&gt;"",$CL723&lt;&gt;$Q723),AND($CN723&lt;&gt;"",$CN723&lt;&gt;$S723),AND($CP723&lt;&gt;"",$CP723&lt;&gt;$U723),AND($CR723&lt;&gt;"",$CR723&lt;&gt;$W723),AND($CT723&lt;&gt;"",$CT723&lt;&gt;$Y723),AND($CV723&lt;&gt;"",$CV723&lt;&gt;$AA723),AND($CX723&lt;&gt;"",$CX723&lt;&gt;$AC723),AND($CZ723&lt;&gt;"",$CZ723&lt;&gt;$AE723),AND($DB723&lt;&gt;"",$DB723&lt;&gt;$AG723),AND($DD723&lt;&gt;"",$DD723&lt;&gt;$AI723),AND($DF723&lt;&gt;"",$DF723&lt;&gt;$AK723),AND($DH723&lt;&gt;"",$DH723&lt;&gt;$AM723),AND($DJ723&lt;&gt;"",$DJ723&lt;&gt;$AO723)),"Rewrite only","No change entered")))</f>
        <v/>
      </c>
    </row>
    <row r="724" spans="1:115" ht="15" customHeight="1">
      <c r="A724" s="78" t="str">
        <f>IF($F724="","",IFERROR(INDEX([1]Raw_Data!$A:$A,MATCH($F724,[1]Raw_Data!$F:$F,0)),""))</f>
        <v/>
      </c>
      <c r="B724" s="79" t="str">
        <f>IF($F724="","",IFERROR(INDEX([1]Raw_Data!$B:$B,MATCH($F724,[1]Raw_Data!$F:$F,0)),""))</f>
        <v/>
      </c>
      <c r="C724" s="80" t="str">
        <f>IF($F724="","",IFERROR(INDEX([1]Raw_Data!$C:$C,MATCH($F724,[1]Raw_Data!$F:$F,0)),""))</f>
        <v/>
      </c>
      <c r="D724" s="81" t="str">
        <f>IF($F724="","",IFERROR(INDEX([1]Raw_Data!$D:$D,MATCH($F724,[1]Raw_Data!$F:$F,0)),""))</f>
        <v/>
      </c>
      <c r="E724" s="81" t="str">
        <f>IF($F724="","",IFERROR(INDEX([1]Raw_Data!$E:$E,MATCH($F724,[1]Raw_Data!$F:$F,0)),""))</f>
        <v/>
      </c>
      <c r="F724" s="82"/>
      <c r="G724" s="79" t="str">
        <f>IF($F724="","",IFERROR(INDEX([1]Raw_Data!$G:$G,MATCH($F724,[1]Raw_Data!$F:$F,0)),""))</f>
        <v/>
      </c>
      <c r="H724" s="83" t="str">
        <f>IF($F724="","",IFERROR(INDEX([1]Raw_Data!$H:$H,MATCH($F724,[1]Raw_Data!$F:$F,0)),""))</f>
        <v/>
      </c>
      <c r="I724" s="36" t="str">
        <f>IF($F724="","",IFERROR(INDEX([1]Raw_Data!$I:$I,MATCH($F724,[1]Raw_Data!$F:$F,0)),""))</f>
        <v/>
      </c>
      <c r="J724" s="83" t="str">
        <f>IF($F724="","",IFERROR(INDEX([1]Raw_Data!$J:$J,MATCH($F724,[1]Raw_Data!$F:$F,0)),""))</f>
        <v/>
      </c>
      <c r="K724" s="37" t="str">
        <f>IF($F724="","",IFERROR(INDEX([1]Raw_Data!$K:$K,MATCH($F724,[1]Raw_Data!$F:$F,0)),""))</f>
        <v/>
      </c>
      <c r="L724" s="83" t="str">
        <f>IF($F724="","",IFERROR(INDEX([1]Raw_Data!$L:$L,MATCH($F724,[1]Raw_Data!$F:$F,0)),""))</f>
        <v/>
      </c>
      <c r="M724" s="37" t="str">
        <f>IF($F724="","",IFERROR(INDEX([1]Raw_Data!$M:$M,MATCH($F724,[1]Raw_Data!$F:$F,0)),""))</f>
        <v/>
      </c>
      <c r="N724" s="83" t="str">
        <f>IF($F724="","",IFERROR(INDEX([1]Raw_Data!$N:$N,MATCH($F724,[1]Raw_Data!$F:$F,0)),""))</f>
        <v/>
      </c>
      <c r="O724" s="37" t="str">
        <f>IF($F724="","",IFERROR(INDEX([1]Raw_Data!$O:$O,MATCH($F724,[1]Raw_Data!$F:$F,0)),""))</f>
        <v/>
      </c>
      <c r="P724" s="83" t="str">
        <f>IF($F724="","",IFERROR(INDEX([1]Raw_Data!$P:$P,MATCH($F724,[1]Raw_Data!$F:$F,0)),""))</f>
        <v/>
      </c>
      <c r="Q724" s="37" t="str">
        <f>IF($F724="","",IFERROR(INDEX([1]Raw_Data!$Q:$Q,MATCH($F724,[1]Raw_Data!$F:$F,0)),""))</f>
        <v/>
      </c>
      <c r="R724" s="83" t="str">
        <f>IF($F724="","",IFERROR(INDEX([1]Raw_Data!$R:$R,MATCH($F724,[1]Raw_Data!$F:$F,0)),""))</f>
        <v/>
      </c>
      <c r="S724" s="37" t="str">
        <f>IF($F724="","",IFERROR(INDEX([1]Raw_Data!$S:$S,MATCH($F724,[1]Raw_Data!$F:$F,0)),""))</f>
        <v/>
      </c>
      <c r="T724" s="83" t="str">
        <f>IF($F724="","",IFERROR(INDEX([1]Raw_Data!$T:$T,MATCH($F724,[1]Raw_Data!$F:$F,0)),""))</f>
        <v/>
      </c>
      <c r="U724" s="37" t="str">
        <f>IF($F724="","",IFERROR(INDEX([1]Raw_Data!$U:$U,MATCH($F724,[1]Raw_Data!$F:$F,0)),""))</f>
        <v/>
      </c>
      <c r="V724" s="83" t="str">
        <f>IF($F724="","",IFERROR(INDEX([1]Raw_Data!$V:$V,MATCH($F724,[1]Raw_Data!$F:$F,0)),""))</f>
        <v/>
      </c>
      <c r="W724" s="37" t="str">
        <f>IF($F724="","",IFERROR(INDEX([1]Raw_Data!$W:$W,MATCH($F724,[1]Raw_Data!$F:$F,0)),""))</f>
        <v/>
      </c>
      <c r="X724" s="83" t="str">
        <f>IF($F724="","",IFERROR(INDEX([1]Raw_Data!$X:$X,MATCH($F724,[1]Raw_Data!$F:$F,0)),""))</f>
        <v/>
      </c>
      <c r="Y724" s="37" t="str">
        <f>IF($F724="","",IFERROR(INDEX([1]Raw_Data!$Y:$Y,MATCH($F724,[1]Raw_Data!$F:$F,0)),""))</f>
        <v/>
      </c>
      <c r="Z724" s="83" t="str">
        <f>IF($F724="","",IFERROR(INDEX([1]Raw_Data!$Z:$Z,MATCH($F724,[1]Raw_Data!$F:$F,0)),""))</f>
        <v/>
      </c>
      <c r="AA724" s="37" t="str">
        <f>IF($F724="","",IFERROR(INDEX([1]Raw_Data!$AA:$AA,MATCH($F724,[1]Raw_Data!$F:$F,0)),""))</f>
        <v/>
      </c>
      <c r="AB724" s="83" t="str">
        <f>IF($F724="","",IFERROR(INDEX([1]Raw_Data!$AB:$AB,MATCH($F724,[1]Raw_Data!$F:$F,0)),""))</f>
        <v/>
      </c>
      <c r="AC724" s="37" t="str">
        <f>IF($F724="","",IFERROR(INDEX([1]Raw_Data!$AC:$AC,MATCH($F724,[1]Raw_Data!$F:$F,0)),""))</f>
        <v/>
      </c>
      <c r="AD724" s="83" t="str">
        <f>IF($F724="","",IFERROR(INDEX([1]Raw_Data!$AD:$AD,MATCH($F724,[1]Raw_Data!$F:$F,0)),""))</f>
        <v/>
      </c>
      <c r="AE724" s="37" t="str">
        <f>IF($F724="","",IFERROR(INDEX([1]Raw_Data!$AE:$AE,MATCH($F724,[1]Raw_Data!$F:$F,0)),""))</f>
        <v/>
      </c>
      <c r="AF724" s="83" t="str">
        <f>IF($F724="","",IFERROR(INDEX([1]Raw_Data!$AF:$AF,MATCH($F724,[1]Raw_Data!$F:$F,0)),""))</f>
        <v/>
      </c>
      <c r="AG724" s="37" t="str">
        <f>IF($F724="","",IFERROR(INDEX([1]Raw_Data!$AG:$AG,MATCH($F724,[1]Raw_Data!$F:$F,0)),""))</f>
        <v/>
      </c>
      <c r="AH724" s="83" t="str">
        <f>IF($F724="","",IFERROR(INDEX([1]Raw_Data!$AH:$AH,MATCH($F724,[1]Raw_Data!$F:$F,0)),""))</f>
        <v/>
      </c>
      <c r="AI724" s="37" t="str">
        <f>IF($F724="","",IFERROR(INDEX([1]Raw_Data!$AI:$AI,MATCH($F724,[1]Raw_Data!$F:$F,0)),""))</f>
        <v/>
      </c>
      <c r="AJ724" s="83" t="str">
        <f>IF($F724="","",IFERROR(INDEX([1]Raw_Data!$AJ:$AJ,MATCH($F724,[1]Raw_Data!$F:$F,0)),""))</f>
        <v/>
      </c>
      <c r="AK724" s="37" t="str">
        <f>IF($F724="","",IFERROR(INDEX([1]Raw_Data!$AK:$AK,MATCH($F724,[1]Raw_Data!$F:$F,0)),""))</f>
        <v/>
      </c>
      <c r="AL724" s="83" t="str">
        <f>IF($F724="","",IFERROR(INDEX([1]Raw_Data!$AL:$AL,MATCH($F724,[1]Raw_Data!$F:$F,0)),""))</f>
        <v/>
      </c>
      <c r="AM724" s="37" t="str">
        <f>IF($F724="","",IFERROR(INDEX([1]Raw_Data!$AM:$AM,MATCH($F724,[1]Raw_Data!$F:$F,0)),""))</f>
        <v/>
      </c>
      <c r="AN724" s="83" t="str">
        <f>IF($F724="","",IFERROR(INDEX([1]Raw_Data!$AN:$AN,MATCH($F724,[1]Raw_Data!$F:$F,0)),""))</f>
        <v/>
      </c>
      <c r="AO724" s="37" t="str">
        <f>IF($F724="","",IFERROR(INDEX([1]Raw_Data!$AO:$AO,MATCH($F724,[1]Raw_Data!$F:$F,0)),""))</f>
        <v/>
      </c>
      <c r="AP724" s="83" t="str">
        <f>IF($F724="","",IFERROR(INDEX([1]Raw_Data!$AP:$AP,MATCH($F724,[1]Raw_Data!$F:$F,0)),""))</f>
        <v/>
      </c>
      <c r="AQ724" s="37" t="str">
        <f>IF($F724="","",IFERROR(INDEX([1]Raw_Data!$AQ:$AQ,MATCH($F724,[1]Raw_Data!$F:$F,0)),""))</f>
        <v/>
      </c>
      <c r="AR724" s="83"/>
      <c r="AS724" s="84" t="str">
        <f>IF($F724="","",SUM(IF($CC724="",$H724,$CC724),IF($CE724="",$J724,$CE724),IF($CG724="",$L724,$CG724),IF($CI724="",$N724,$CI724),IF($CK724="",$P724,$CK724),IF($CM724="",$R724,$CM724),IF($CO724="",$T724,$CO724),IF($CQ724="",$V724,$CQ724),IF($CS724="",$X724,$CS724),IF($CU724="",$Z724,$CU724),IF($CW724="",$AB724,$CW724),IF($CY724="",$AD724,$CY724),IF($DA724="",$AF724,$DA724),IF($DC724="",$AH724,$DC724),IF($DE724="",$AJ724,$DE724),IF($DG724="",$AL724,$DG724),IF($DI724="",$AN724,$DI724)))</f>
        <v/>
      </c>
      <c r="AT724" s="80" t="str">
        <f t="shared" si="132"/>
        <v/>
      </c>
      <c r="AU724" s="79" t="str">
        <f t="shared" si="133"/>
        <v/>
      </c>
      <c r="AV724" s="80" t="str">
        <f t="shared" si="134"/>
        <v/>
      </c>
      <c r="AW724" s="80" t="str">
        <f t="shared" si="135"/>
        <v/>
      </c>
      <c r="AX724" s="79" t="str">
        <f t="shared" si="136"/>
        <v/>
      </c>
      <c r="AY724" s="79" t="str">
        <f>IF(B724="","",COUNTIFS($B$5:B724,B724,$AT$5:AT724,AT724))</f>
        <v/>
      </c>
      <c r="AZ724" s="79" t="str">
        <f>IF(B724="","",COUNTIFS($B$5:B724,B724,$AV$5:AV724,AV724))</f>
        <v/>
      </c>
      <c r="BA724" s="79" t="str">
        <f t="shared" si="137"/>
        <v/>
      </c>
      <c r="BB724" s="79" t="str">
        <f t="shared" si="138"/>
        <v/>
      </c>
      <c r="BC724" s="79">
        <f t="shared" si="139"/>
        <v>0</v>
      </c>
      <c r="BD724" s="40" t="str">
        <f t="shared" si="140"/>
        <v/>
      </c>
      <c r="BE724" s="11" t="str">
        <f>IF($F724="","","REV"&amp;COUNTIF($F$5:F724,$F724))</f>
        <v/>
      </c>
      <c r="BF724" s="23"/>
      <c r="BG724" s="23"/>
      <c r="BH724" s="40" t="str">
        <f t="shared" si="141"/>
        <v/>
      </c>
      <c r="BI724" s="40" t="str">
        <f t="shared" si="142"/>
        <v/>
      </c>
      <c r="BJ724" s="41"/>
      <c r="BK724" s="41"/>
      <c r="BL724" s="41"/>
      <c r="BM724" s="41"/>
      <c r="BN724" s="41"/>
      <c r="BO724" s="41"/>
      <c r="BP724" s="41"/>
      <c r="BQ724" s="41"/>
      <c r="BR724" s="41"/>
      <c r="BS724" s="41"/>
      <c r="BT724" s="41"/>
      <c r="BU724" s="41"/>
      <c r="BV724" s="41"/>
      <c r="BW724" s="41"/>
      <c r="BX724" s="41"/>
      <c r="BY724" s="41"/>
      <c r="BZ724" s="41"/>
      <c r="CA724" s="40" t="str">
        <f t="shared" si="143"/>
        <v/>
      </c>
      <c r="CC724" s="82"/>
      <c r="CD724" s="41"/>
      <c r="CE724" s="82"/>
      <c r="CF724" s="41"/>
      <c r="CG724" s="82"/>
      <c r="CH724" s="41"/>
      <c r="CI724" s="82"/>
      <c r="CJ724" s="41"/>
      <c r="CK724" s="82"/>
      <c r="CL724" s="41"/>
      <c r="CM724" s="82"/>
      <c r="CN724" s="41"/>
      <c r="CO724" s="82"/>
      <c r="CP724" s="41"/>
      <c r="CQ724" s="82"/>
      <c r="CR724" s="41"/>
      <c r="CS724" s="82"/>
      <c r="CT724" s="41"/>
      <c r="CU724" s="82"/>
      <c r="CV724" s="41"/>
      <c r="CW724" s="82"/>
      <c r="CX724" s="41"/>
      <c r="CY724" s="82"/>
      <c r="CZ724" s="41"/>
      <c r="DA724" s="82"/>
      <c r="DB724" s="41"/>
      <c r="DC724" s="82"/>
      <c r="DD724" s="41"/>
      <c r="DE724" s="82"/>
      <c r="DF724" s="41"/>
      <c r="DG724" s="82"/>
      <c r="DH724" s="41"/>
      <c r="DI724" s="82"/>
      <c r="DJ724" s="41"/>
      <c r="DK724" s="23" t="str">
        <f>IF($F724="","",IF(OR(AND($CC724&lt;&gt;"",$CC724&lt;&gt;$H724),AND($CE724&lt;&gt;"",$CE724&lt;&gt;$J724),AND($CG724&lt;&gt;"",$CG724&lt;&gt;$L724),AND($CI724&lt;&gt;"",$CI724&lt;&gt;$N724),AND($CK724&lt;&gt;"",$CK724&lt;&gt;$P724),AND($CM724&lt;&gt;"",$CM724&lt;&gt;$R724),AND($CO724&lt;&gt;"",$CO724&lt;&gt;$T724),AND($CQ724&lt;&gt;"",$CQ724&lt;&gt;$V724),AND($CS724&lt;&gt;"",$CS724&lt;&gt;$X724),AND($CU724&lt;&gt;"",$CU724&lt;&gt;$Z724),AND($CW724&lt;&gt;"",$CW724&lt;&gt;$AB724),AND($CY724&lt;&gt;"",$CY724&lt;&gt;$AD724),AND($DA724&lt;&gt;"",$DA724&lt;&gt;$AF724),AND($DC724&lt;&gt;"",$DC724&lt;&gt;$AH724),AND($DE724&lt;&gt;"",$DE724&lt;&gt;$AJ724),AND($DG724&lt;&gt;"",$DG724&lt;&gt;$AL724),AND($DI724&lt;&gt;"",$DI724&lt;&gt;$AN724)),"Score changed",IF(OR(AND($CD724&lt;&gt;"",$CD724&lt;&gt;$I724),AND($CF724&lt;&gt;"",$CF724&lt;&gt;$K724),AND($CH724&lt;&gt;"",$CH724&lt;&gt;$M724),AND($CJ724&lt;&gt;"",$CJ724&lt;&gt;$O724),AND($CL724&lt;&gt;"",$CL724&lt;&gt;$Q724),AND($CN724&lt;&gt;"",$CN724&lt;&gt;$S724),AND($CP724&lt;&gt;"",$CP724&lt;&gt;$U724),AND($CR724&lt;&gt;"",$CR724&lt;&gt;$W724),AND($CT724&lt;&gt;"",$CT724&lt;&gt;$Y724),AND($CV724&lt;&gt;"",$CV724&lt;&gt;$AA724),AND($CX724&lt;&gt;"",$CX724&lt;&gt;$AC724),AND($CZ724&lt;&gt;"",$CZ724&lt;&gt;$AE724),AND($DB724&lt;&gt;"",$DB724&lt;&gt;$AG724),AND($DD724&lt;&gt;"",$DD724&lt;&gt;$AI724),AND($DF724&lt;&gt;"",$DF724&lt;&gt;$AK724),AND($DH724&lt;&gt;"",$DH724&lt;&gt;$AM724),AND($DJ724&lt;&gt;"",$DJ724&lt;&gt;$AO724)),"Rewrite only","No change entered")))</f>
        <v/>
      </c>
    </row>
    <row r="725" spans="1:115" ht="15" customHeight="1">
      <c r="A725" s="78" t="str">
        <f>IF($F725="","",IFERROR(INDEX([1]Raw_Data!$A:$A,MATCH($F725,[1]Raw_Data!$F:$F,0)),""))</f>
        <v/>
      </c>
      <c r="B725" s="79" t="str">
        <f>IF($F725="","",IFERROR(INDEX([1]Raw_Data!$B:$B,MATCH($F725,[1]Raw_Data!$F:$F,0)),""))</f>
        <v/>
      </c>
      <c r="C725" s="80" t="str">
        <f>IF($F725="","",IFERROR(INDEX([1]Raw_Data!$C:$C,MATCH($F725,[1]Raw_Data!$F:$F,0)),""))</f>
        <v/>
      </c>
      <c r="D725" s="81" t="str">
        <f>IF($F725="","",IFERROR(INDEX([1]Raw_Data!$D:$D,MATCH($F725,[1]Raw_Data!$F:$F,0)),""))</f>
        <v/>
      </c>
      <c r="E725" s="81" t="str">
        <f>IF($F725="","",IFERROR(INDEX([1]Raw_Data!$E:$E,MATCH($F725,[1]Raw_Data!$F:$F,0)),""))</f>
        <v/>
      </c>
      <c r="F725" s="82"/>
      <c r="G725" s="79" t="str">
        <f>IF($F725="","",IFERROR(INDEX([1]Raw_Data!$G:$G,MATCH($F725,[1]Raw_Data!$F:$F,0)),""))</f>
        <v/>
      </c>
      <c r="H725" s="83" t="str">
        <f>IF($F725="","",IFERROR(INDEX([1]Raw_Data!$H:$H,MATCH($F725,[1]Raw_Data!$F:$F,0)),""))</f>
        <v/>
      </c>
      <c r="I725" s="36" t="str">
        <f>IF($F725="","",IFERROR(INDEX([1]Raw_Data!$I:$I,MATCH($F725,[1]Raw_Data!$F:$F,0)),""))</f>
        <v/>
      </c>
      <c r="J725" s="83" t="str">
        <f>IF($F725="","",IFERROR(INDEX([1]Raw_Data!$J:$J,MATCH($F725,[1]Raw_Data!$F:$F,0)),""))</f>
        <v/>
      </c>
      <c r="K725" s="37" t="str">
        <f>IF($F725="","",IFERROR(INDEX([1]Raw_Data!$K:$K,MATCH($F725,[1]Raw_Data!$F:$F,0)),""))</f>
        <v/>
      </c>
      <c r="L725" s="83" t="str">
        <f>IF($F725="","",IFERROR(INDEX([1]Raw_Data!$L:$L,MATCH($F725,[1]Raw_Data!$F:$F,0)),""))</f>
        <v/>
      </c>
      <c r="M725" s="37" t="str">
        <f>IF($F725="","",IFERROR(INDEX([1]Raw_Data!$M:$M,MATCH($F725,[1]Raw_Data!$F:$F,0)),""))</f>
        <v/>
      </c>
      <c r="N725" s="83" t="str">
        <f>IF($F725="","",IFERROR(INDEX([1]Raw_Data!$N:$N,MATCH($F725,[1]Raw_Data!$F:$F,0)),""))</f>
        <v/>
      </c>
      <c r="O725" s="37" t="str">
        <f>IF($F725="","",IFERROR(INDEX([1]Raw_Data!$O:$O,MATCH($F725,[1]Raw_Data!$F:$F,0)),""))</f>
        <v/>
      </c>
      <c r="P725" s="83" t="str">
        <f>IF($F725="","",IFERROR(INDEX([1]Raw_Data!$P:$P,MATCH($F725,[1]Raw_Data!$F:$F,0)),""))</f>
        <v/>
      </c>
      <c r="Q725" s="37" t="str">
        <f>IF($F725="","",IFERROR(INDEX([1]Raw_Data!$Q:$Q,MATCH($F725,[1]Raw_Data!$F:$F,0)),""))</f>
        <v/>
      </c>
      <c r="R725" s="83" t="str">
        <f>IF($F725="","",IFERROR(INDEX([1]Raw_Data!$R:$R,MATCH($F725,[1]Raw_Data!$F:$F,0)),""))</f>
        <v/>
      </c>
      <c r="S725" s="37" t="str">
        <f>IF($F725="","",IFERROR(INDEX([1]Raw_Data!$S:$S,MATCH($F725,[1]Raw_Data!$F:$F,0)),""))</f>
        <v/>
      </c>
      <c r="T725" s="83" t="str">
        <f>IF($F725="","",IFERROR(INDEX([1]Raw_Data!$T:$T,MATCH($F725,[1]Raw_Data!$F:$F,0)),""))</f>
        <v/>
      </c>
      <c r="U725" s="37" t="str">
        <f>IF($F725="","",IFERROR(INDEX([1]Raw_Data!$U:$U,MATCH($F725,[1]Raw_Data!$F:$F,0)),""))</f>
        <v/>
      </c>
      <c r="V725" s="83" t="str">
        <f>IF($F725="","",IFERROR(INDEX([1]Raw_Data!$V:$V,MATCH($F725,[1]Raw_Data!$F:$F,0)),""))</f>
        <v/>
      </c>
      <c r="W725" s="37" t="str">
        <f>IF($F725="","",IFERROR(INDEX([1]Raw_Data!$W:$W,MATCH($F725,[1]Raw_Data!$F:$F,0)),""))</f>
        <v/>
      </c>
      <c r="X725" s="83" t="str">
        <f>IF($F725="","",IFERROR(INDEX([1]Raw_Data!$X:$X,MATCH($F725,[1]Raw_Data!$F:$F,0)),""))</f>
        <v/>
      </c>
      <c r="Y725" s="37" t="str">
        <f>IF($F725="","",IFERROR(INDEX([1]Raw_Data!$Y:$Y,MATCH($F725,[1]Raw_Data!$F:$F,0)),""))</f>
        <v/>
      </c>
      <c r="Z725" s="83" t="str">
        <f>IF($F725="","",IFERROR(INDEX([1]Raw_Data!$Z:$Z,MATCH($F725,[1]Raw_Data!$F:$F,0)),""))</f>
        <v/>
      </c>
      <c r="AA725" s="37" t="str">
        <f>IF($F725="","",IFERROR(INDEX([1]Raw_Data!$AA:$AA,MATCH($F725,[1]Raw_Data!$F:$F,0)),""))</f>
        <v/>
      </c>
      <c r="AB725" s="83" t="str">
        <f>IF($F725="","",IFERROR(INDEX([1]Raw_Data!$AB:$AB,MATCH($F725,[1]Raw_Data!$F:$F,0)),""))</f>
        <v/>
      </c>
      <c r="AC725" s="37" t="str">
        <f>IF($F725="","",IFERROR(INDEX([1]Raw_Data!$AC:$AC,MATCH($F725,[1]Raw_Data!$F:$F,0)),""))</f>
        <v/>
      </c>
      <c r="AD725" s="83" t="str">
        <f>IF($F725="","",IFERROR(INDEX([1]Raw_Data!$AD:$AD,MATCH($F725,[1]Raw_Data!$F:$F,0)),""))</f>
        <v/>
      </c>
      <c r="AE725" s="37" t="str">
        <f>IF($F725="","",IFERROR(INDEX([1]Raw_Data!$AE:$AE,MATCH($F725,[1]Raw_Data!$F:$F,0)),""))</f>
        <v/>
      </c>
      <c r="AF725" s="83" t="str">
        <f>IF($F725="","",IFERROR(INDEX([1]Raw_Data!$AF:$AF,MATCH($F725,[1]Raw_Data!$F:$F,0)),""))</f>
        <v/>
      </c>
      <c r="AG725" s="37" t="str">
        <f>IF($F725="","",IFERROR(INDEX([1]Raw_Data!$AG:$AG,MATCH($F725,[1]Raw_Data!$F:$F,0)),""))</f>
        <v/>
      </c>
      <c r="AH725" s="83" t="str">
        <f>IF($F725="","",IFERROR(INDEX([1]Raw_Data!$AH:$AH,MATCH($F725,[1]Raw_Data!$F:$F,0)),""))</f>
        <v/>
      </c>
      <c r="AI725" s="37" t="str">
        <f>IF($F725="","",IFERROR(INDEX([1]Raw_Data!$AI:$AI,MATCH($F725,[1]Raw_Data!$F:$F,0)),""))</f>
        <v/>
      </c>
      <c r="AJ725" s="83" t="str">
        <f>IF($F725="","",IFERROR(INDEX([1]Raw_Data!$AJ:$AJ,MATCH($F725,[1]Raw_Data!$F:$F,0)),""))</f>
        <v/>
      </c>
      <c r="AK725" s="37" t="str">
        <f>IF($F725="","",IFERROR(INDEX([1]Raw_Data!$AK:$AK,MATCH($F725,[1]Raw_Data!$F:$F,0)),""))</f>
        <v/>
      </c>
      <c r="AL725" s="83" t="str">
        <f>IF($F725="","",IFERROR(INDEX([1]Raw_Data!$AL:$AL,MATCH($F725,[1]Raw_Data!$F:$F,0)),""))</f>
        <v/>
      </c>
      <c r="AM725" s="37" t="str">
        <f>IF($F725="","",IFERROR(INDEX([1]Raw_Data!$AM:$AM,MATCH($F725,[1]Raw_Data!$F:$F,0)),""))</f>
        <v/>
      </c>
      <c r="AN725" s="83" t="str">
        <f>IF($F725="","",IFERROR(INDEX([1]Raw_Data!$AN:$AN,MATCH($F725,[1]Raw_Data!$F:$F,0)),""))</f>
        <v/>
      </c>
      <c r="AO725" s="37" t="str">
        <f>IF($F725="","",IFERROR(INDEX([1]Raw_Data!$AO:$AO,MATCH($F725,[1]Raw_Data!$F:$F,0)),""))</f>
        <v/>
      </c>
      <c r="AP725" s="83" t="str">
        <f>IF($F725="","",IFERROR(INDEX([1]Raw_Data!$AP:$AP,MATCH($F725,[1]Raw_Data!$F:$F,0)),""))</f>
        <v/>
      </c>
      <c r="AQ725" s="37" t="str">
        <f>IF($F725="","",IFERROR(INDEX([1]Raw_Data!$AQ:$AQ,MATCH($F725,[1]Raw_Data!$F:$F,0)),""))</f>
        <v/>
      </c>
      <c r="AR725" s="83"/>
      <c r="AS725" s="84" t="str">
        <f>IF($F725="","",SUM(IF($CC725="",$H725,$CC725),IF($CE725="",$J725,$CE725),IF($CG725="",$L725,$CG725),IF($CI725="",$N725,$CI725),IF($CK725="",$P725,$CK725),IF($CM725="",$R725,$CM725),IF($CO725="",$T725,$CO725),IF($CQ725="",$V725,$CQ725),IF($CS725="",$X725,$CS725),IF($CU725="",$Z725,$CU725),IF($CW725="",$AB725,$CW725),IF($CY725="",$AD725,$CY725),IF($DA725="",$AF725,$DA725),IF($DC725="",$AH725,$DC725),IF($DE725="",$AJ725,$DE725),IF($DG725="",$AL725,$DG725),IF($DI725="",$AN725,$DI725)))</f>
        <v/>
      </c>
      <c r="AT725" s="80" t="str">
        <f t="shared" si="132"/>
        <v/>
      </c>
      <c r="AU725" s="79" t="str">
        <f t="shared" si="133"/>
        <v/>
      </c>
      <c r="AV725" s="80" t="str">
        <f t="shared" si="134"/>
        <v/>
      </c>
      <c r="AW725" s="80" t="str">
        <f t="shared" si="135"/>
        <v/>
      </c>
      <c r="AX725" s="79" t="str">
        <f t="shared" si="136"/>
        <v/>
      </c>
      <c r="AY725" s="79" t="str">
        <f>IF(B725="","",COUNTIFS($B$5:B725,B725,$AT$5:AT725,AT725))</f>
        <v/>
      </c>
      <c r="AZ725" s="79" t="str">
        <f>IF(B725="","",COUNTIFS($B$5:B725,B725,$AV$5:AV725,AV725))</f>
        <v/>
      </c>
      <c r="BA725" s="79" t="str">
        <f t="shared" si="137"/>
        <v/>
      </c>
      <c r="BB725" s="79" t="str">
        <f t="shared" si="138"/>
        <v/>
      </c>
      <c r="BC725" s="79">
        <f t="shared" si="139"/>
        <v>0</v>
      </c>
      <c r="BD725" s="40" t="str">
        <f t="shared" si="140"/>
        <v/>
      </c>
      <c r="BE725" s="11" t="str">
        <f>IF($F725="","","REV"&amp;COUNTIF($F$5:F725,$F725))</f>
        <v/>
      </c>
      <c r="BF725" s="23"/>
      <c r="BG725" s="23"/>
      <c r="BH725" s="40" t="str">
        <f t="shared" si="141"/>
        <v/>
      </c>
      <c r="BI725" s="40" t="str">
        <f t="shared" si="142"/>
        <v/>
      </c>
      <c r="BJ725" s="41"/>
      <c r="BK725" s="41"/>
      <c r="BL725" s="41"/>
      <c r="BM725" s="41"/>
      <c r="BN725" s="41"/>
      <c r="BO725" s="41"/>
      <c r="BP725" s="41"/>
      <c r="BQ725" s="41"/>
      <c r="BR725" s="41"/>
      <c r="BS725" s="41"/>
      <c r="BT725" s="41"/>
      <c r="BU725" s="41"/>
      <c r="BV725" s="41"/>
      <c r="BW725" s="41"/>
      <c r="BX725" s="41"/>
      <c r="BY725" s="41"/>
      <c r="BZ725" s="41"/>
      <c r="CA725" s="40" t="str">
        <f t="shared" si="143"/>
        <v/>
      </c>
      <c r="CC725" s="82"/>
      <c r="CD725" s="41"/>
      <c r="CE725" s="82"/>
      <c r="CF725" s="41"/>
      <c r="CG725" s="82"/>
      <c r="CH725" s="41"/>
      <c r="CI725" s="82"/>
      <c r="CJ725" s="41"/>
      <c r="CK725" s="82"/>
      <c r="CL725" s="41"/>
      <c r="CM725" s="82"/>
      <c r="CN725" s="41"/>
      <c r="CO725" s="82"/>
      <c r="CP725" s="41"/>
      <c r="CQ725" s="82"/>
      <c r="CR725" s="41"/>
      <c r="CS725" s="82"/>
      <c r="CT725" s="41"/>
      <c r="CU725" s="82"/>
      <c r="CV725" s="41"/>
      <c r="CW725" s="82"/>
      <c r="CX725" s="41"/>
      <c r="CY725" s="82"/>
      <c r="CZ725" s="41"/>
      <c r="DA725" s="82"/>
      <c r="DB725" s="41"/>
      <c r="DC725" s="82"/>
      <c r="DD725" s="41"/>
      <c r="DE725" s="82"/>
      <c r="DF725" s="41"/>
      <c r="DG725" s="82"/>
      <c r="DH725" s="41"/>
      <c r="DI725" s="82"/>
      <c r="DJ725" s="41"/>
      <c r="DK725" s="23" t="str">
        <f>IF($F725="","",IF(OR(AND($CC725&lt;&gt;"",$CC725&lt;&gt;$H725),AND($CE725&lt;&gt;"",$CE725&lt;&gt;$J725),AND($CG725&lt;&gt;"",$CG725&lt;&gt;$L725),AND($CI725&lt;&gt;"",$CI725&lt;&gt;$N725),AND($CK725&lt;&gt;"",$CK725&lt;&gt;$P725),AND($CM725&lt;&gt;"",$CM725&lt;&gt;$R725),AND($CO725&lt;&gt;"",$CO725&lt;&gt;$T725),AND($CQ725&lt;&gt;"",$CQ725&lt;&gt;$V725),AND($CS725&lt;&gt;"",$CS725&lt;&gt;$X725),AND($CU725&lt;&gt;"",$CU725&lt;&gt;$Z725),AND($CW725&lt;&gt;"",$CW725&lt;&gt;$AB725),AND($CY725&lt;&gt;"",$CY725&lt;&gt;$AD725),AND($DA725&lt;&gt;"",$DA725&lt;&gt;$AF725),AND($DC725&lt;&gt;"",$DC725&lt;&gt;$AH725),AND($DE725&lt;&gt;"",$DE725&lt;&gt;$AJ725),AND($DG725&lt;&gt;"",$DG725&lt;&gt;$AL725),AND($DI725&lt;&gt;"",$DI725&lt;&gt;$AN725)),"Score changed",IF(OR(AND($CD725&lt;&gt;"",$CD725&lt;&gt;$I725),AND($CF725&lt;&gt;"",$CF725&lt;&gt;$K725),AND($CH725&lt;&gt;"",$CH725&lt;&gt;$M725),AND($CJ725&lt;&gt;"",$CJ725&lt;&gt;$O725),AND($CL725&lt;&gt;"",$CL725&lt;&gt;$Q725),AND($CN725&lt;&gt;"",$CN725&lt;&gt;$S725),AND($CP725&lt;&gt;"",$CP725&lt;&gt;$U725),AND($CR725&lt;&gt;"",$CR725&lt;&gt;$W725),AND($CT725&lt;&gt;"",$CT725&lt;&gt;$Y725),AND($CV725&lt;&gt;"",$CV725&lt;&gt;$AA725),AND($CX725&lt;&gt;"",$CX725&lt;&gt;$AC725),AND($CZ725&lt;&gt;"",$CZ725&lt;&gt;$AE725),AND($DB725&lt;&gt;"",$DB725&lt;&gt;$AG725),AND($DD725&lt;&gt;"",$DD725&lt;&gt;$AI725),AND($DF725&lt;&gt;"",$DF725&lt;&gt;$AK725),AND($DH725&lt;&gt;"",$DH725&lt;&gt;$AM725),AND($DJ725&lt;&gt;"",$DJ725&lt;&gt;$AO725)),"Rewrite only","No change entered")))</f>
        <v/>
      </c>
    </row>
    <row r="726" spans="1:115" ht="15" customHeight="1">
      <c r="A726" s="78" t="str">
        <f>IF($F726="","",IFERROR(INDEX([1]Raw_Data!$A:$A,MATCH($F726,[1]Raw_Data!$F:$F,0)),""))</f>
        <v/>
      </c>
      <c r="B726" s="79" t="str">
        <f>IF($F726="","",IFERROR(INDEX([1]Raw_Data!$B:$B,MATCH($F726,[1]Raw_Data!$F:$F,0)),""))</f>
        <v/>
      </c>
      <c r="C726" s="80" t="str">
        <f>IF($F726="","",IFERROR(INDEX([1]Raw_Data!$C:$C,MATCH($F726,[1]Raw_Data!$F:$F,0)),""))</f>
        <v/>
      </c>
      <c r="D726" s="81" t="str">
        <f>IF($F726="","",IFERROR(INDEX([1]Raw_Data!$D:$D,MATCH($F726,[1]Raw_Data!$F:$F,0)),""))</f>
        <v/>
      </c>
      <c r="E726" s="81" t="str">
        <f>IF($F726="","",IFERROR(INDEX([1]Raw_Data!$E:$E,MATCH($F726,[1]Raw_Data!$F:$F,0)),""))</f>
        <v/>
      </c>
      <c r="F726" s="82"/>
      <c r="G726" s="79" t="str">
        <f>IF($F726="","",IFERROR(INDEX([1]Raw_Data!$G:$G,MATCH($F726,[1]Raw_Data!$F:$F,0)),""))</f>
        <v/>
      </c>
      <c r="H726" s="83" t="str">
        <f>IF($F726="","",IFERROR(INDEX([1]Raw_Data!$H:$H,MATCH($F726,[1]Raw_Data!$F:$F,0)),""))</f>
        <v/>
      </c>
      <c r="I726" s="36" t="str">
        <f>IF($F726="","",IFERROR(INDEX([1]Raw_Data!$I:$I,MATCH($F726,[1]Raw_Data!$F:$F,0)),""))</f>
        <v/>
      </c>
      <c r="J726" s="83" t="str">
        <f>IF($F726="","",IFERROR(INDEX([1]Raw_Data!$J:$J,MATCH($F726,[1]Raw_Data!$F:$F,0)),""))</f>
        <v/>
      </c>
      <c r="K726" s="37" t="str">
        <f>IF($F726="","",IFERROR(INDEX([1]Raw_Data!$K:$K,MATCH($F726,[1]Raw_Data!$F:$F,0)),""))</f>
        <v/>
      </c>
      <c r="L726" s="83" t="str">
        <f>IF($F726="","",IFERROR(INDEX([1]Raw_Data!$L:$L,MATCH($F726,[1]Raw_Data!$F:$F,0)),""))</f>
        <v/>
      </c>
      <c r="M726" s="37" t="str">
        <f>IF($F726="","",IFERROR(INDEX([1]Raw_Data!$M:$M,MATCH($F726,[1]Raw_Data!$F:$F,0)),""))</f>
        <v/>
      </c>
      <c r="N726" s="83" t="str">
        <f>IF($F726="","",IFERROR(INDEX([1]Raw_Data!$N:$N,MATCH($F726,[1]Raw_Data!$F:$F,0)),""))</f>
        <v/>
      </c>
      <c r="O726" s="37" t="str">
        <f>IF($F726="","",IFERROR(INDEX([1]Raw_Data!$O:$O,MATCH($F726,[1]Raw_Data!$F:$F,0)),""))</f>
        <v/>
      </c>
      <c r="P726" s="83" t="str">
        <f>IF($F726="","",IFERROR(INDEX([1]Raw_Data!$P:$P,MATCH($F726,[1]Raw_Data!$F:$F,0)),""))</f>
        <v/>
      </c>
      <c r="Q726" s="37" t="str">
        <f>IF($F726="","",IFERROR(INDEX([1]Raw_Data!$Q:$Q,MATCH($F726,[1]Raw_Data!$F:$F,0)),""))</f>
        <v/>
      </c>
      <c r="R726" s="83" t="str">
        <f>IF($F726="","",IFERROR(INDEX([1]Raw_Data!$R:$R,MATCH($F726,[1]Raw_Data!$F:$F,0)),""))</f>
        <v/>
      </c>
      <c r="S726" s="37" t="str">
        <f>IF($F726="","",IFERROR(INDEX([1]Raw_Data!$S:$S,MATCH($F726,[1]Raw_Data!$F:$F,0)),""))</f>
        <v/>
      </c>
      <c r="T726" s="83" t="str">
        <f>IF($F726="","",IFERROR(INDEX([1]Raw_Data!$T:$T,MATCH($F726,[1]Raw_Data!$F:$F,0)),""))</f>
        <v/>
      </c>
      <c r="U726" s="37" t="str">
        <f>IF($F726="","",IFERROR(INDEX([1]Raw_Data!$U:$U,MATCH($F726,[1]Raw_Data!$F:$F,0)),""))</f>
        <v/>
      </c>
      <c r="V726" s="83" t="str">
        <f>IF($F726="","",IFERROR(INDEX([1]Raw_Data!$V:$V,MATCH($F726,[1]Raw_Data!$F:$F,0)),""))</f>
        <v/>
      </c>
      <c r="W726" s="37" t="str">
        <f>IF($F726="","",IFERROR(INDEX([1]Raw_Data!$W:$W,MATCH($F726,[1]Raw_Data!$F:$F,0)),""))</f>
        <v/>
      </c>
      <c r="X726" s="83" t="str">
        <f>IF($F726="","",IFERROR(INDEX([1]Raw_Data!$X:$X,MATCH($F726,[1]Raw_Data!$F:$F,0)),""))</f>
        <v/>
      </c>
      <c r="Y726" s="37" t="str">
        <f>IF($F726="","",IFERROR(INDEX([1]Raw_Data!$Y:$Y,MATCH($F726,[1]Raw_Data!$F:$F,0)),""))</f>
        <v/>
      </c>
      <c r="Z726" s="83" t="str">
        <f>IF($F726="","",IFERROR(INDEX([1]Raw_Data!$Z:$Z,MATCH($F726,[1]Raw_Data!$F:$F,0)),""))</f>
        <v/>
      </c>
      <c r="AA726" s="37" t="str">
        <f>IF($F726="","",IFERROR(INDEX([1]Raw_Data!$AA:$AA,MATCH($F726,[1]Raw_Data!$F:$F,0)),""))</f>
        <v/>
      </c>
      <c r="AB726" s="83" t="str">
        <f>IF($F726="","",IFERROR(INDEX([1]Raw_Data!$AB:$AB,MATCH($F726,[1]Raw_Data!$F:$F,0)),""))</f>
        <v/>
      </c>
      <c r="AC726" s="37" t="str">
        <f>IF($F726="","",IFERROR(INDEX([1]Raw_Data!$AC:$AC,MATCH($F726,[1]Raw_Data!$F:$F,0)),""))</f>
        <v/>
      </c>
      <c r="AD726" s="83" t="str">
        <f>IF($F726="","",IFERROR(INDEX([1]Raw_Data!$AD:$AD,MATCH($F726,[1]Raw_Data!$F:$F,0)),""))</f>
        <v/>
      </c>
      <c r="AE726" s="37" t="str">
        <f>IF($F726="","",IFERROR(INDEX([1]Raw_Data!$AE:$AE,MATCH($F726,[1]Raw_Data!$F:$F,0)),""))</f>
        <v/>
      </c>
      <c r="AF726" s="83" t="str">
        <f>IF($F726="","",IFERROR(INDEX([1]Raw_Data!$AF:$AF,MATCH($F726,[1]Raw_Data!$F:$F,0)),""))</f>
        <v/>
      </c>
      <c r="AG726" s="37" t="str">
        <f>IF($F726="","",IFERROR(INDEX([1]Raw_Data!$AG:$AG,MATCH($F726,[1]Raw_Data!$F:$F,0)),""))</f>
        <v/>
      </c>
      <c r="AH726" s="83" t="str">
        <f>IF($F726="","",IFERROR(INDEX([1]Raw_Data!$AH:$AH,MATCH($F726,[1]Raw_Data!$F:$F,0)),""))</f>
        <v/>
      </c>
      <c r="AI726" s="37" t="str">
        <f>IF($F726="","",IFERROR(INDEX([1]Raw_Data!$AI:$AI,MATCH($F726,[1]Raw_Data!$F:$F,0)),""))</f>
        <v/>
      </c>
      <c r="AJ726" s="83" t="str">
        <f>IF($F726="","",IFERROR(INDEX([1]Raw_Data!$AJ:$AJ,MATCH($F726,[1]Raw_Data!$F:$F,0)),""))</f>
        <v/>
      </c>
      <c r="AK726" s="37" t="str">
        <f>IF($F726="","",IFERROR(INDEX([1]Raw_Data!$AK:$AK,MATCH($F726,[1]Raw_Data!$F:$F,0)),""))</f>
        <v/>
      </c>
      <c r="AL726" s="83" t="str">
        <f>IF($F726="","",IFERROR(INDEX([1]Raw_Data!$AL:$AL,MATCH($F726,[1]Raw_Data!$F:$F,0)),""))</f>
        <v/>
      </c>
      <c r="AM726" s="37" t="str">
        <f>IF($F726="","",IFERROR(INDEX([1]Raw_Data!$AM:$AM,MATCH($F726,[1]Raw_Data!$F:$F,0)),""))</f>
        <v/>
      </c>
      <c r="AN726" s="83" t="str">
        <f>IF($F726="","",IFERROR(INDEX([1]Raw_Data!$AN:$AN,MATCH($F726,[1]Raw_Data!$F:$F,0)),""))</f>
        <v/>
      </c>
      <c r="AO726" s="37" t="str">
        <f>IF($F726="","",IFERROR(INDEX([1]Raw_Data!$AO:$AO,MATCH($F726,[1]Raw_Data!$F:$F,0)),""))</f>
        <v/>
      </c>
      <c r="AP726" s="83" t="str">
        <f>IF($F726="","",IFERROR(INDEX([1]Raw_Data!$AP:$AP,MATCH($F726,[1]Raw_Data!$F:$F,0)),""))</f>
        <v/>
      </c>
      <c r="AQ726" s="37" t="str">
        <f>IF($F726="","",IFERROR(INDEX([1]Raw_Data!$AQ:$AQ,MATCH($F726,[1]Raw_Data!$F:$F,0)),""))</f>
        <v/>
      </c>
      <c r="AR726" s="83"/>
      <c r="AS726" s="84" t="str">
        <f>IF($F726="","",SUM(IF($CC726="",$H726,$CC726),IF($CE726="",$J726,$CE726),IF($CG726="",$L726,$CG726),IF($CI726="",$N726,$CI726),IF($CK726="",$P726,$CK726),IF($CM726="",$R726,$CM726),IF($CO726="",$T726,$CO726),IF($CQ726="",$V726,$CQ726),IF($CS726="",$X726,$CS726),IF($CU726="",$Z726,$CU726),IF($CW726="",$AB726,$CW726),IF($CY726="",$AD726,$CY726),IF($DA726="",$AF726,$DA726),IF($DC726="",$AH726,$DC726),IF($DE726="",$AJ726,$DE726),IF($DG726="",$AL726,$DG726),IF($DI726="",$AN726,$DI726)))</f>
        <v/>
      </c>
      <c r="AT726" s="80" t="str">
        <f t="shared" si="132"/>
        <v/>
      </c>
      <c r="AU726" s="79" t="str">
        <f t="shared" si="133"/>
        <v/>
      </c>
      <c r="AV726" s="80" t="str">
        <f t="shared" si="134"/>
        <v/>
      </c>
      <c r="AW726" s="80" t="str">
        <f t="shared" si="135"/>
        <v/>
      </c>
      <c r="AX726" s="79" t="str">
        <f t="shared" si="136"/>
        <v/>
      </c>
      <c r="AY726" s="79" t="str">
        <f>IF(B726="","",COUNTIFS($B$5:B726,B726,$AT$5:AT726,AT726))</f>
        <v/>
      </c>
      <c r="AZ726" s="79" t="str">
        <f>IF(B726="","",COUNTIFS($B$5:B726,B726,$AV$5:AV726,AV726))</f>
        <v/>
      </c>
      <c r="BA726" s="79" t="str">
        <f t="shared" si="137"/>
        <v/>
      </c>
      <c r="BB726" s="79" t="str">
        <f t="shared" si="138"/>
        <v/>
      </c>
      <c r="BC726" s="79">
        <f t="shared" si="139"/>
        <v>0</v>
      </c>
      <c r="BD726" s="40" t="str">
        <f t="shared" si="140"/>
        <v/>
      </c>
      <c r="BE726" s="11" t="str">
        <f>IF($F726="","","REV"&amp;COUNTIF($F$5:F726,$F726))</f>
        <v/>
      </c>
      <c r="BF726" s="23"/>
      <c r="BG726" s="23"/>
      <c r="BH726" s="40" t="str">
        <f t="shared" si="141"/>
        <v/>
      </c>
      <c r="BI726" s="40" t="str">
        <f t="shared" si="142"/>
        <v/>
      </c>
      <c r="BJ726" s="41"/>
      <c r="BK726" s="41"/>
      <c r="BL726" s="41"/>
      <c r="BM726" s="41"/>
      <c r="BN726" s="41"/>
      <c r="BO726" s="41"/>
      <c r="BP726" s="41"/>
      <c r="BQ726" s="41"/>
      <c r="BR726" s="41"/>
      <c r="BS726" s="41"/>
      <c r="BT726" s="41"/>
      <c r="BU726" s="41"/>
      <c r="BV726" s="41"/>
      <c r="BW726" s="41"/>
      <c r="BX726" s="41"/>
      <c r="BY726" s="41"/>
      <c r="BZ726" s="41"/>
      <c r="CA726" s="40" t="str">
        <f t="shared" si="143"/>
        <v/>
      </c>
      <c r="CC726" s="82"/>
      <c r="CD726" s="41"/>
      <c r="CE726" s="82"/>
      <c r="CF726" s="41"/>
      <c r="CG726" s="82"/>
      <c r="CH726" s="41"/>
      <c r="CI726" s="82"/>
      <c r="CJ726" s="41"/>
      <c r="CK726" s="82"/>
      <c r="CL726" s="41"/>
      <c r="CM726" s="82"/>
      <c r="CN726" s="41"/>
      <c r="CO726" s="82"/>
      <c r="CP726" s="41"/>
      <c r="CQ726" s="82"/>
      <c r="CR726" s="41"/>
      <c r="CS726" s="82"/>
      <c r="CT726" s="41"/>
      <c r="CU726" s="82"/>
      <c r="CV726" s="41"/>
      <c r="CW726" s="82"/>
      <c r="CX726" s="41"/>
      <c r="CY726" s="82"/>
      <c r="CZ726" s="41"/>
      <c r="DA726" s="82"/>
      <c r="DB726" s="41"/>
      <c r="DC726" s="82"/>
      <c r="DD726" s="41"/>
      <c r="DE726" s="82"/>
      <c r="DF726" s="41"/>
      <c r="DG726" s="82"/>
      <c r="DH726" s="41"/>
      <c r="DI726" s="82"/>
      <c r="DJ726" s="41"/>
      <c r="DK726" s="23" t="str">
        <f>IF($F726="","",IF(OR(AND($CC726&lt;&gt;"",$CC726&lt;&gt;$H726),AND($CE726&lt;&gt;"",$CE726&lt;&gt;$J726),AND($CG726&lt;&gt;"",$CG726&lt;&gt;$L726),AND($CI726&lt;&gt;"",$CI726&lt;&gt;$N726),AND($CK726&lt;&gt;"",$CK726&lt;&gt;$P726),AND($CM726&lt;&gt;"",$CM726&lt;&gt;$R726),AND($CO726&lt;&gt;"",$CO726&lt;&gt;$T726),AND($CQ726&lt;&gt;"",$CQ726&lt;&gt;$V726),AND($CS726&lt;&gt;"",$CS726&lt;&gt;$X726),AND($CU726&lt;&gt;"",$CU726&lt;&gt;$Z726),AND($CW726&lt;&gt;"",$CW726&lt;&gt;$AB726),AND($CY726&lt;&gt;"",$CY726&lt;&gt;$AD726),AND($DA726&lt;&gt;"",$DA726&lt;&gt;$AF726),AND($DC726&lt;&gt;"",$DC726&lt;&gt;$AH726),AND($DE726&lt;&gt;"",$DE726&lt;&gt;$AJ726),AND($DG726&lt;&gt;"",$DG726&lt;&gt;$AL726),AND($DI726&lt;&gt;"",$DI726&lt;&gt;$AN726)),"Score changed",IF(OR(AND($CD726&lt;&gt;"",$CD726&lt;&gt;$I726),AND($CF726&lt;&gt;"",$CF726&lt;&gt;$K726),AND($CH726&lt;&gt;"",$CH726&lt;&gt;$M726),AND($CJ726&lt;&gt;"",$CJ726&lt;&gt;$O726),AND($CL726&lt;&gt;"",$CL726&lt;&gt;$Q726),AND($CN726&lt;&gt;"",$CN726&lt;&gt;$S726),AND($CP726&lt;&gt;"",$CP726&lt;&gt;$U726),AND($CR726&lt;&gt;"",$CR726&lt;&gt;$W726),AND($CT726&lt;&gt;"",$CT726&lt;&gt;$Y726),AND($CV726&lt;&gt;"",$CV726&lt;&gt;$AA726),AND($CX726&lt;&gt;"",$CX726&lt;&gt;$AC726),AND($CZ726&lt;&gt;"",$CZ726&lt;&gt;$AE726),AND($DB726&lt;&gt;"",$DB726&lt;&gt;$AG726),AND($DD726&lt;&gt;"",$DD726&lt;&gt;$AI726),AND($DF726&lt;&gt;"",$DF726&lt;&gt;$AK726),AND($DH726&lt;&gt;"",$DH726&lt;&gt;$AM726),AND($DJ726&lt;&gt;"",$DJ726&lt;&gt;$AO726)),"Rewrite only","No change entered")))</f>
        <v/>
      </c>
    </row>
    <row r="727" spans="1:115" ht="15" customHeight="1">
      <c r="A727" s="78" t="str">
        <f>IF($F727="","",IFERROR(INDEX([1]Raw_Data!$A:$A,MATCH($F727,[1]Raw_Data!$F:$F,0)),""))</f>
        <v/>
      </c>
      <c r="B727" s="79" t="str">
        <f>IF($F727="","",IFERROR(INDEX([1]Raw_Data!$B:$B,MATCH($F727,[1]Raw_Data!$F:$F,0)),""))</f>
        <v/>
      </c>
      <c r="C727" s="80" t="str">
        <f>IF($F727="","",IFERROR(INDEX([1]Raw_Data!$C:$C,MATCH($F727,[1]Raw_Data!$F:$F,0)),""))</f>
        <v/>
      </c>
      <c r="D727" s="81" t="str">
        <f>IF($F727="","",IFERROR(INDEX([1]Raw_Data!$D:$D,MATCH($F727,[1]Raw_Data!$F:$F,0)),""))</f>
        <v/>
      </c>
      <c r="E727" s="81" t="str">
        <f>IF($F727="","",IFERROR(INDEX([1]Raw_Data!$E:$E,MATCH($F727,[1]Raw_Data!$F:$F,0)),""))</f>
        <v/>
      </c>
      <c r="F727" s="82"/>
      <c r="G727" s="79" t="str">
        <f>IF($F727="","",IFERROR(INDEX([1]Raw_Data!$G:$G,MATCH($F727,[1]Raw_Data!$F:$F,0)),""))</f>
        <v/>
      </c>
      <c r="H727" s="83" t="str">
        <f>IF($F727="","",IFERROR(INDEX([1]Raw_Data!$H:$H,MATCH($F727,[1]Raw_Data!$F:$F,0)),""))</f>
        <v/>
      </c>
      <c r="I727" s="36" t="str">
        <f>IF($F727="","",IFERROR(INDEX([1]Raw_Data!$I:$I,MATCH($F727,[1]Raw_Data!$F:$F,0)),""))</f>
        <v/>
      </c>
      <c r="J727" s="83" t="str">
        <f>IF($F727="","",IFERROR(INDEX([1]Raw_Data!$J:$J,MATCH($F727,[1]Raw_Data!$F:$F,0)),""))</f>
        <v/>
      </c>
      <c r="K727" s="37" t="str">
        <f>IF($F727="","",IFERROR(INDEX([1]Raw_Data!$K:$K,MATCH($F727,[1]Raw_Data!$F:$F,0)),""))</f>
        <v/>
      </c>
      <c r="L727" s="83" t="str">
        <f>IF($F727="","",IFERROR(INDEX([1]Raw_Data!$L:$L,MATCH($F727,[1]Raw_Data!$F:$F,0)),""))</f>
        <v/>
      </c>
      <c r="M727" s="37" t="str">
        <f>IF($F727="","",IFERROR(INDEX([1]Raw_Data!$M:$M,MATCH($F727,[1]Raw_Data!$F:$F,0)),""))</f>
        <v/>
      </c>
      <c r="N727" s="83" t="str">
        <f>IF($F727="","",IFERROR(INDEX([1]Raw_Data!$N:$N,MATCH($F727,[1]Raw_Data!$F:$F,0)),""))</f>
        <v/>
      </c>
      <c r="O727" s="37" t="str">
        <f>IF($F727="","",IFERROR(INDEX([1]Raw_Data!$O:$O,MATCH($F727,[1]Raw_Data!$F:$F,0)),""))</f>
        <v/>
      </c>
      <c r="P727" s="83" t="str">
        <f>IF($F727="","",IFERROR(INDEX([1]Raw_Data!$P:$P,MATCH($F727,[1]Raw_Data!$F:$F,0)),""))</f>
        <v/>
      </c>
      <c r="Q727" s="37" t="str">
        <f>IF($F727="","",IFERROR(INDEX([1]Raw_Data!$Q:$Q,MATCH($F727,[1]Raw_Data!$F:$F,0)),""))</f>
        <v/>
      </c>
      <c r="R727" s="83" t="str">
        <f>IF($F727="","",IFERROR(INDEX([1]Raw_Data!$R:$R,MATCH($F727,[1]Raw_Data!$F:$F,0)),""))</f>
        <v/>
      </c>
      <c r="S727" s="37" t="str">
        <f>IF($F727="","",IFERROR(INDEX([1]Raw_Data!$S:$S,MATCH($F727,[1]Raw_Data!$F:$F,0)),""))</f>
        <v/>
      </c>
      <c r="T727" s="83" t="str">
        <f>IF($F727="","",IFERROR(INDEX([1]Raw_Data!$T:$T,MATCH($F727,[1]Raw_Data!$F:$F,0)),""))</f>
        <v/>
      </c>
      <c r="U727" s="37" t="str">
        <f>IF($F727="","",IFERROR(INDEX([1]Raw_Data!$U:$U,MATCH($F727,[1]Raw_Data!$F:$F,0)),""))</f>
        <v/>
      </c>
      <c r="V727" s="83" t="str">
        <f>IF($F727="","",IFERROR(INDEX([1]Raw_Data!$V:$V,MATCH($F727,[1]Raw_Data!$F:$F,0)),""))</f>
        <v/>
      </c>
      <c r="W727" s="37" t="str">
        <f>IF($F727="","",IFERROR(INDEX([1]Raw_Data!$W:$W,MATCH($F727,[1]Raw_Data!$F:$F,0)),""))</f>
        <v/>
      </c>
      <c r="X727" s="83" t="str">
        <f>IF($F727="","",IFERROR(INDEX([1]Raw_Data!$X:$X,MATCH($F727,[1]Raw_Data!$F:$F,0)),""))</f>
        <v/>
      </c>
      <c r="Y727" s="37" t="str">
        <f>IF($F727="","",IFERROR(INDEX([1]Raw_Data!$Y:$Y,MATCH($F727,[1]Raw_Data!$F:$F,0)),""))</f>
        <v/>
      </c>
      <c r="Z727" s="83" t="str">
        <f>IF($F727="","",IFERROR(INDEX([1]Raw_Data!$Z:$Z,MATCH($F727,[1]Raw_Data!$F:$F,0)),""))</f>
        <v/>
      </c>
      <c r="AA727" s="37" t="str">
        <f>IF($F727="","",IFERROR(INDEX([1]Raw_Data!$AA:$AA,MATCH($F727,[1]Raw_Data!$F:$F,0)),""))</f>
        <v/>
      </c>
      <c r="AB727" s="83" t="str">
        <f>IF($F727="","",IFERROR(INDEX([1]Raw_Data!$AB:$AB,MATCH($F727,[1]Raw_Data!$F:$F,0)),""))</f>
        <v/>
      </c>
      <c r="AC727" s="37" t="str">
        <f>IF($F727="","",IFERROR(INDEX([1]Raw_Data!$AC:$AC,MATCH($F727,[1]Raw_Data!$F:$F,0)),""))</f>
        <v/>
      </c>
      <c r="AD727" s="83" t="str">
        <f>IF($F727="","",IFERROR(INDEX([1]Raw_Data!$AD:$AD,MATCH($F727,[1]Raw_Data!$F:$F,0)),""))</f>
        <v/>
      </c>
      <c r="AE727" s="37" t="str">
        <f>IF($F727="","",IFERROR(INDEX([1]Raw_Data!$AE:$AE,MATCH($F727,[1]Raw_Data!$F:$F,0)),""))</f>
        <v/>
      </c>
      <c r="AF727" s="83" t="str">
        <f>IF($F727="","",IFERROR(INDEX([1]Raw_Data!$AF:$AF,MATCH($F727,[1]Raw_Data!$F:$F,0)),""))</f>
        <v/>
      </c>
      <c r="AG727" s="37" t="str">
        <f>IF($F727="","",IFERROR(INDEX([1]Raw_Data!$AG:$AG,MATCH($F727,[1]Raw_Data!$F:$F,0)),""))</f>
        <v/>
      </c>
      <c r="AH727" s="83" t="str">
        <f>IF($F727="","",IFERROR(INDEX([1]Raw_Data!$AH:$AH,MATCH($F727,[1]Raw_Data!$F:$F,0)),""))</f>
        <v/>
      </c>
      <c r="AI727" s="37" t="str">
        <f>IF($F727="","",IFERROR(INDEX([1]Raw_Data!$AI:$AI,MATCH($F727,[1]Raw_Data!$F:$F,0)),""))</f>
        <v/>
      </c>
      <c r="AJ727" s="83" t="str">
        <f>IF($F727="","",IFERROR(INDEX([1]Raw_Data!$AJ:$AJ,MATCH($F727,[1]Raw_Data!$F:$F,0)),""))</f>
        <v/>
      </c>
      <c r="AK727" s="37" t="str">
        <f>IF($F727="","",IFERROR(INDEX([1]Raw_Data!$AK:$AK,MATCH($F727,[1]Raw_Data!$F:$F,0)),""))</f>
        <v/>
      </c>
      <c r="AL727" s="83" t="str">
        <f>IF($F727="","",IFERROR(INDEX([1]Raw_Data!$AL:$AL,MATCH($F727,[1]Raw_Data!$F:$F,0)),""))</f>
        <v/>
      </c>
      <c r="AM727" s="37" t="str">
        <f>IF($F727="","",IFERROR(INDEX([1]Raw_Data!$AM:$AM,MATCH($F727,[1]Raw_Data!$F:$F,0)),""))</f>
        <v/>
      </c>
      <c r="AN727" s="83" t="str">
        <f>IF($F727="","",IFERROR(INDEX([1]Raw_Data!$AN:$AN,MATCH($F727,[1]Raw_Data!$F:$F,0)),""))</f>
        <v/>
      </c>
      <c r="AO727" s="37" t="str">
        <f>IF($F727="","",IFERROR(INDEX([1]Raw_Data!$AO:$AO,MATCH($F727,[1]Raw_Data!$F:$F,0)),""))</f>
        <v/>
      </c>
      <c r="AP727" s="83" t="str">
        <f>IF($F727="","",IFERROR(INDEX([1]Raw_Data!$AP:$AP,MATCH($F727,[1]Raw_Data!$F:$F,0)),""))</f>
        <v/>
      </c>
      <c r="AQ727" s="37" t="str">
        <f>IF($F727="","",IFERROR(INDEX([1]Raw_Data!$AQ:$AQ,MATCH($F727,[1]Raw_Data!$F:$F,0)),""))</f>
        <v/>
      </c>
      <c r="AR727" s="83"/>
      <c r="AS727" s="84" t="str">
        <f>IF($F727="","",SUM(IF($CC727="",$H727,$CC727),IF($CE727="",$J727,$CE727),IF($CG727="",$L727,$CG727),IF($CI727="",$N727,$CI727),IF($CK727="",$P727,$CK727),IF($CM727="",$R727,$CM727),IF($CO727="",$T727,$CO727),IF($CQ727="",$V727,$CQ727),IF($CS727="",$X727,$CS727),IF($CU727="",$Z727,$CU727),IF($CW727="",$AB727,$CW727),IF($CY727="",$AD727,$CY727),IF($DA727="",$AF727,$DA727),IF($DC727="",$AH727,$DC727),IF($DE727="",$AJ727,$DE727),IF($DG727="",$AL727,$DG727),IF($DI727="",$AN727,$DI727)))</f>
        <v/>
      </c>
      <c r="AT727" s="80" t="str">
        <f t="shared" si="132"/>
        <v/>
      </c>
      <c r="AU727" s="79" t="str">
        <f t="shared" si="133"/>
        <v/>
      </c>
      <c r="AV727" s="80" t="str">
        <f t="shared" si="134"/>
        <v/>
      </c>
      <c r="AW727" s="80" t="str">
        <f t="shared" si="135"/>
        <v/>
      </c>
      <c r="AX727" s="79" t="str">
        <f t="shared" si="136"/>
        <v/>
      </c>
      <c r="AY727" s="79" t="str">
        <f>IF(B727="","",COUNTIFS($B$5:B727,B727,$AT$5:AT727,AT727))</f>
        <v/>
      </c>
      <c r="AZ727" s="79" t="str">
        <f>IF(B727="","",COUNTIFS($B$5:B727,B727,$AV$5:AV727,AV727))</f>
        <v/>
      </c>
      <c r="BA727" s="79" t="str">
        <f t="shared" si="137"/>
        <v/>
      </c>
      <c r="BB727" s="79" t="str">
        <f t="shared" si="138"/>
        <v/>
      </c>
      <c r="BC727" s="79">
        <f t="shared" si="139"/>
        <v>0</v>
      </c>
      <c r="BD727" s="40" t="str">
        <f t="shared" si="140"/>
        <v/>
      </c>
      <c r="BE727" s="11" t="str">
        <f>IF($F727="","","REV"&amp;COUNTIF($F$5:F727,$F727))</f>
        <v/>
      </c>
      <c r="BF727" s="23"/>
      <c r="BG727" s="23"/>
      <c r="BH727" s="40" t="str">
        <f t="shared" si="141"/>
        <v/>
      </c>
      <c r="BI727" s="40" t="str">
        <f t="shared" si="142"/>
        <v/>
      </c>
      <c r="BJ727" s="41"/>
      <c r="BK727" s="41"/>
      <c r="BL727" s="41"/>
      <c r="BM727" s="41"/>
      <c r="BN727" s="41"/>
      <c r="BO727" s="41"/>
      <c r="BP727" s="41"/>
      <c r="BQ727" s="41"/>
      <c r="BR727" s="41"/>
      <c r="BS727" s="41"/>
      <c r="BT727" s="41"/>
      <c r="BU727" s="41"/>
      <c r="BV727" s="41"/>
      <c r="BW727" s="41"/>
      <c r="BX727" s="41"/>
      <c r="BY727" s="41"/>
      <c r="BZ727" s="41"/>
      <c r="CA727" s="40" t="str">
        <f t="shared" si="143"/>
        <v/>
      </c>
      <c r="CC727" s="82"/>
      <c r="CD727" s="41"/>
      <c r="CE727" s="82"/>
      <c r="CF727" s="41"/>
      <c r="CG727" s="82"/>
      <c r="CH727" s="41"/>
      <c r="CI727" s="82"/>
      <c r="CJ727" s="41"/>
      <c r="CK727" s="82"/>
      <c r="CL727" s="41"/>
      <c r="CM727" s="82"/>
      <c r="CN727" s="41"/>
      <c r="CO727" s="82"/>
      <c r="CP727" s="41"/>
      <c r="CQ727" s="82"/>
      <c r="CR727" s="41"/>
      <c r="CS727" s="82"/>
      <c r="CT727" s="41"/>
      <c r="CU727" s="82"/>
      <c r="CV727" s="41"/>
      <c r="CW727" s="82"/>
      <c r="CX727" s="41"/>
      <c r="CY727" s="82"/>
      <c r="CZ727" s="41"/>
      <c r="DA727" s="82"/>
      <c r="DB727" s="41"/>
      <c r="DC727" s="82"/>
      <c r="DD727" s="41"/>
      <c r="DE727" s="82"/>
      <c r="DF727" s="41"/>
      <c r="DG727" s="82"/>
      <c r="DH727" s="41"/>
      <c r="DI727" s="82"/>
      <c r="DJ727" s="41"/>
      <c r="DK727" s="23" t="str">
        <f>IF($F727="","",IF(OR(AND($CC727&lt;&gt;"",$CC727&lt;&gt;$H727),AND($CE727&lt;&gt;"",$CE727&lt;&gt;$J727),AND($CG727&lt;&gt;"",$CG727&lt;&gt;$L727),AND($CI727&lt;&gt;"",$CI727&lt;&gt;$N727),AND($CK727&lt;&gt;"",$CK727&lt;&gt;$P727),AND($CM727&lt;&gt;"",$CM727&lt;&gt;$R727),AND($CO727&lt;&gt;"",$CO727&lt;&gt;$T727),AND($CQ727&lt;&gt;"",$CQ727&lt;&gt;$V727),AND($CS727&lt;&gt;"",$CS727&lt;&gt;$X727),AND($CU727&lt;&gt;"",$CU727&lt;&gt;$Z727),AND($CW727&lt;&gt;"",$CW727&lt;&gt;$AB727),AND($CY727&lt;&gt;"",$CY727&lt;&gt;$AD727),AND($DA727&lt;&gt;"",$DA727&lt;&gt;$AF727),AND($DC727&lt;&gt;"",$DC727&lt;&gt;$AH727),AND($DE727&lt;&gt;"",$DE727&lt;&gt;$AJ727),AND($DG727&lt;&gt;"",$DG727&lt;&gt;$AL727),AND($DI727&lt;&gt;"",$DI727&lt;&gt;$AN727)),"Score changed",IF(OR(AND($CD727&lt;&gt;"",$CD727&lt;&gt;$I727),AND($CF727&lt;&gt;"",$CF727&lt;&gt;$K727),AND($CH727&lt;&gt;"",$CH727&lt;&gt;$M727),AND($CJ727&lt;&gt;"",$CJ727&lt;&gt;$O727),AND($CL727&lt;&gt;"",$CL727&lt;&gt;$Q727),AND($CN727&lt;&gt;"",$CN727&lt;&gt;$S727),AND($CP727&lt;&gt;"",$CP727&lt;&gt;$U727),AND($CR727&lt;&gt;"",$CR727&lt;&gt;$W727),AND($CT727&lt;&gt;"",$CT727&lt;&gt;$Y727),AND($CV727&lt;&gt;"",$CV727&lt;&gt;$AA727),AND($CX727&lt;&gt;"",$CX727&lt;&gt;$AC727),AND($CZ727&lt;&gt;"",$CZ727&lt;&gt;$AE727),AND($DB727&lt;&gt;"",$DB727&lt;&gt;$AG727),AND($DD727&lt;&gt;"",$DD727&lt;&gt;$AI727),AND($DF727&lt;&gt;"",$DF727&lt;&gt;$AK727),AND($DH727&lt;&gt;"",$DH727&lt;&gt;$AM727),AND($DJ727&lt;&gt;"",$DJ727&lt;&gt;$AO727)),"Rewrite only","No change entered")))</f>
        <v/>
      </c>
    </row>
    <row r="728" spans="1:115" ht="15" customHeight="1">
      <c r="A728" s="78" t="str">
        <f>IF($F728="","",IFERROR(INDEX([1]Raw_Data!$A:$A,MATCH($F728,[1]Raw_Data!$F:$F,0)),""))</f>
        <v/>
      </c>
      <c r="B728" s="79" t="str">
        <f>IF($F728="","",IFERROR(INDEX([1]Raw_Data!$B:$B,MATCH($F728,[1]Raw_Data!$F:$F,0)),""))</f>
        <v/>
      </c>
      <c r="C728" s="80" t="str">
        <f>IF($F728="","",IFERROR(INDEX([1]Raw_Data!$C:$C,MATCH($F728,[1]Raw_Data!$F:$F,0)),""))</f>
        <v/>
      </c>
      <c r="D728" s="81" t="str">
        <f>IF($F728="","",IFERROR(INDEX([1]Raw_Data!$D:$D,MATCH($F728,[1]Raw_Data!$F:$F,0)),""))</f>
        <v/>
      </c>
      <c r="E728" s="81" t="str">
        <f>IF($F728="","",IFERROR(INDEX([1]Raw_Data!$E:$E,MATCH($F728,[1]Raw_Data!$F:$F,0)),""))</f>
        <v/>
      </c>
      <c r="F728" s="82"/>
      <c r="G728" s="79" t="str">
        <f>IF($F728="","",IFERROR(INDEX([1]Raw_Data!$G:$G,MATCH($F728,[1]Raw_Data!$F:$F,0)),""))</f>
        <v/>
      </c>
      <c r="H728" s="83" t="str">
        <f>IF($F728="","",IFERROR(INDEX([1]Raw_Data!$H:$H,MATCH($F728,[1]Raw_Data!$F:$F,0)),""))</f>
        <v/>
      </c>
      <c r="I728" s="36" t="str">
        <f>IF($F728="","",IFERROR(INDEX([1]Raw_Data!$I:$I,MATCH($F728,[1]Raw_Data!$F:$F,0)),""))</f>
        <v/>
      </c>
      <c r="J728" s="83" t="str">
        <f>IF($F728="","",IFERROR(INDEX([1]Raw_Data!$J:$J,MATCH($F728,[1]Raw_Data!$F:$F,0)),""))</f>
        <v/>
      </c>
      <c r="K728" s="37" t="str">
        <f>IF($F728="","",IFERROR(INDEX([1]Raw_Data!$K:$K,MATCH($F728,[1]Raw_Data!$F:$F,0)),""))</f>
        <v/>
      </c>
      <c r="L728" s="83" t="str">
        <f>IF($F728="","",IFERROR(INDEX([1]Raw_Data!$L:$L,MATCH($F728,[1]Raw_Data!$F:$F,0)),""))</f>
        <v/>
      </c>
      <c r="M728" s="37" t="str">
        <f>IF($F728="","",IFERROR(INDEX([1]Raw_Data!$M:$M,MATCH($F728,[1]Raw_Data!$F:$F,0)),""))</f>
        <v/>
      </c>
      <c r="N728" s="83" t="str">
        <f>IF($F728="","",IFERROR(INDEX([1]Raw_Data!$N:$N,MATCH($F728,[1]Raw_Data!$F:$F,0)),""))</f>
        <v/>
      </c>
      <c r="O728" s="37" t="str">
        <f>IF($F728="","",IFERROR(INDEX([1]Raw_Data!$O:$O,MATCH($F728,[1]Raw_Data!$F:$F,0)),""))</f>
        <v/>
      </c>
      <c r="P728" s="83" t="str">
        <f>IF($F728="","",IFERROR(INDEX([1]Raw_Data!$P:$P,MATCH($F728,[1]Raw_Data!$F:$F,0)),""))</f>
        <v/>
      </c>
      <c r="Q728" s="37" t="str">
        <f>IF($F728="","",IFERROR(INDEX([1]Raw_Data!$Q:$Q,MATCH($F728,[1]Raw_Data!$F:$F,0)),""))</f>
        <v/>
      </c>
      <c r="R728" s="83" t="str">
        <f>IF($F728="","",IFERROR(INDEX([1]Raw_Data!$R:$R,MATCH($F728,[1]Raw_Data!$F:$F,0)),""))</f>
        <v/>
      </c>
      <c r="S728" s="37" t="str">
        <f>IF($F728="","",IFERROR(INDEX([1]Raw_Data!$S:$S,MATCH($F728,[1]Raw_Data!$F:$F,0)),""))</f>
        <v/>
      </c>
      <c r="T728" s="83" t="str">
        <f>IF($F728="","",IFERROR(INDEX([1]Raw_Data!$T:$T,MATCH($F728,[1]Raw_Data!$F:$F,0)),""))</f>
        <v/>
      </c>
      <c r="U728" s="37" t="str">
        <f>IF($F728="","",IFERROR(INDEX([1]Raw_Data!$U:$U,MATCH($F728,[1]Raw_Data!$F:$F,0)),""))</f>
        <v/>
      </c>
      <c r="V728" s="83" t="str">
        <f>IF($F728="","",IFERROR(INDEX([1]Raw_Data!$V:$V,MATCH($F728,[1]Raw_Data!$F:$F,0)),""))</f>
        <v/>
      </c>
      <c r="W728" s="37" t="str">
        <f>IF($F728="","",IFERROR(INDEX([1]Raw_Data!$W:$W,MATCH($F728,[1]Raw_Data!$F:$F,0)),""))</f>
        <v/>
      </c>
      <c r="X728" s="83" t="str">
        <f>IF($F728="","",IFERROR(INDEX([1]Raw_Data!$X:$X,MATCH($F728,[1]Raw_Data!$F:$F,0)),""))</f>
        <v/>
      </c>
      <c r="Y728" s="37" t="str">
        <f>IF($F728="","",IFERROR(INDEX([1]Raw_Data!$Y:$Y,MATCH($F728,[1]Raw_Data!$F:$F,0)),""))</f>
        <v/>
      </c>
      <c r="Z728" s="83" t="str">
        <f>IF($F728="","",IFERROR(INDEX([1]Raw_Data!$Z:$Z,MATCH($F728,[1]Raw_Data!$F:$F,0)),""))</f>
        <v/>
      </c>
      <c r="AA728" s="37" t="str">
        <f>IF($F728="","",IFERROR(INDEX([1]Raw_Data!$AA:$AA,MATCH($F728,[1]Raw_Data!$F:$F,0)),""))</f>
        <v/>
      </c>
      <c r="AB728" s="83" t="str">
        <f>IF($F728="","",IFERROR(INDEX([1]Raw_Data!$AB:$AB,MATCH($F728,[1]Raw_Data!$F:$F,0)),""))</f>
        <v/>
      </c>
      <c r="AC728" s="37" t="str">
        <f>IF($F728="","",IFERROR(INDEX([1]Raw_Data!$AC:$AC,MATCH($F728,[1]Raw_Data!$F:$F,0)),""))</f>
        <v/>
      </c>
      <c r="AD728" s="83" t="str">
        <f>IF($F728="","",IFERROR(INDEX([1]Raw_Data!$AD:$AD,MATCH($F728,[1]Raw_Data!$F:$F,0)),""))</f>
        <v/>
      </c>
      <c r="AE728" s="37" t="str">
        <f>IF($F728="","",IFERROR(INDEX([1]Raw_Data!$AE:$AE,MATCH($F728,[1]Raw_Data!$F:$F,0)),""))</f>
        <v/>
      </c>
      <c r="AF728" s="83" t="str">
        <f>IF($F728="","",IFERROR(INDEX([1]Raw_Data!$AF:$AF,MATCH($F728,[1]Raw_Data!$F:$F,0)),""))</f>
        <v/>
      </c>
      <c r="AG728" s="37" t="str">
        <f>IF($F728="","",IFERROR(INDEX([1]Raw_Data!$AG:$AG,MATCH($F728,[1]Raw_Data!$F:$F,0)),""))</f>
        <v/>
      </c>
      <c r="AH728" s="83" t="str">
        <f>IF($F728="","",IFERROR(INDEX([1]Raw_Data!$AH:$AH,MATCH($F728,[1]Raw_Data!$F:$F,0)),""))</f>
        <v/>
      </c>
      <c r="AI728" s="37" t="str">
        <f>IF($F728="","",IFERROR(INDEX([1]Raw_Data!$AI:$AI,MATCH($F728,[1]Raw_Data!$F:$F,0)),""))</f>
        <v/>
      </c>
      <c r="AJ728" s="83" t="str">
        <f>IF($F728="","",IFERROR(INDEX([1]Raw_Data!$AJ:$AJ,MATCH($F728,[1]Raw_Data!$F:$F,0)),""))</f>
        <v/>
      </c>
      <c r="AK728" s="37" t="str">
        <f>IF($F728="","",IFERROR(INDEX([1]Raw_Data!$AK:$AK,MATCH($F728,[1]Raw_Data!$F:$F,0)),""))</f>
        <v/>
      </c>
      <c r="AL728" s="83" t="str">
        <f>IF($F728="","",IFERROR(INDEX([1]Raw_Data!$AL:$AL,MATCH($F728,[1]Raw_Data!$F:$F,0)),""))</f>
        <v/>
      </c>
      <c r="AM728" s="37" t="str">
        <f>IF($F728="","",IFERROR(INDEX([1]Raw_Data!$AM:$AM,MATCH($F728,[1]Raw_Data!$F:$F,0)),""))</f>
        <v/>
      </c>
      <c r="AN728" s="83" t="str">
        <f>IF($F728="","",IFERROR(INDEX([1]Raw_Data!$AN:$AN,MATCH($F728,[1]Raw_Data!$F:$F,0)),""))</f>
        <v/>
      </c>
      <c r="AO728" s="37" t="str">
        <f>IF($F728="","",IFERROR(INDEX([1]Raw_Data!$AO:$AO,MATCH($F728,[1]Raw_Data!$F:$F,0)),""))</f>
        <v/>
      </c>
      <c r="AP728" s="83" t="str">
        <f>IF($F728="","",IFERROR(INDEX([1]Raw_Data!$AP:$AP,MATCH($F728,[1]Raw_Data!$F:$F,0)),""))</f>
        <v/>
      </c>
      <c r="AQ728" s="37" t="str">
        <f>IF($F728="","",IFERROR(INDEX([1]Raw_Data!$AQ:$AQ,MATCH($F728,[1]Raw_Data!$F:$F,0)),""))</f>
        <v/>
      </c>
      <c r="AR728" s="83"/>
      <c r="AS728" s="84" t="str">
        <f>IF($F728="","",SUM(IF($CC728="",$H728,$CC728),IF($CE728="",$J728,$CE728),IF($CG728="",$L728,$CG728),IF($CI728="",$N728,$CI728),IF($CK728="",$P728,$CK728),IF($CM728="",$R728,$CM728),IF($CO728="",$T728,$CO728),IF($CQ728="",$V728,$CQ728),IF($CS728="",$X728,$CS728),IF($CU728="",$Z728,$CU728),IF($CW728="",$AB728,$CW728),IF($CY728="",$AD728,$CY728),IF($DA728="",$AF728,$DA728),IF($DC728="",$AH728,$DC728),IF($DE728="",$AJ728,$DE728),IF($DG728="",$AL728,$DG728),IF($DI728="",$AN728,$DI728)))</f>
        <v/>
      </c>
      <c r="AT728" s="80" t="str">
        <f t="shared" si="132"/>
        <v/>
      </c>
      <c r="AU728" s="79" t="str">
        <f t="shared" si="133"/>
        <v/>
      </c>
      <c r="AV728" s="80" t="str">
        <f t="shared" si="134"/>
        <v/>
      </c>
      <c r="AW728" s="80" t="str">
        <f t="shared" si="135"/>
        <v/>
      </c>
      <c r="AX728" s="79" t="str">
        <f t="shared" si="136"/>
        <v/>
      </c>
      <c r="AY728" s="79" t="str">
        <f>IF(B728="","",COUNTIFS($B$5:B728,B728,$AT$5:AT728,AT728))</f>
        <v/>
      </c>
      <c r="AZ728" s="79" t="str">
        <f>IF(B728="","",COUNTIFS($B$5:B728,B728,$AV$5:AV728,AV728))</f>
        <v/>
      </c>
      <c r="BA728" s="79" t="str">
        <f t="shared" si="137"/>
        <v/>
      </c>
      <c r="BB728" s="79" t="str">
        <f t="shared" si="138"/>
        <v/>
      </c>
      <c r="BC728" s="79">
        <f t="shared" si="139"/>
        <v>0</v>
      </c>
      <c r="BD728" s="40" t="str">
        <f t="shared" si="140"/>
        <v/>
      </c>
      <c r="BE728" s="11" t="str">
        <f>IF($F728="","","REV"&amp;COUNTIF($F$5:F728,$F728))</f>
        <v/>
      </c>
      <c r="BF728" s="23"/>
      <c r="BG728" s="23"/>
      <c r="BH728" s="40" t="str">
        <f t="shared" si="141"/>
        <v/>
      </c>
      <c r="BI728" s="40" t="str">
        <f t="shared" si="142"/>
        <v/>
      </c>
      <c r="BJ728" s="41"/>
      <c r="BK728" s="41"/>
      <c r="BL728" s="41"/>
      <c r="BM728" s="41"/>
      <c r="BN728" s="41"/>
      <c r="BO728" s="41"/>
      <c r="BP728" s="41"/>
      <c r="BQ728" s="41"/>
      <c r="BR728" s="41"/>
      <c r="BS728" s="41"/>
      <c r="BT728" s="41"/>
      <c r="BU728" s="41"/>
      <c r="BV728" s="41"/>
      <c r="BW728" s="41"/>
      <c r="BX728" s="41"/>
      <c r="BY728" s="41"/>
      <c r="BZ728" s="41"/>
      <c r="CA728" s="40" t="str">
        <f t="shared" si="143"/>
        <v/>
      </c>
      <c r="CC728" s="82"/>
      <c r="CD728" s="41"/>
      <c r="CE728" s="82"/>
      <c r="CF728" s="41"/>
      <c r="CG728" s="82"/>
      <c r="CH728" s="41"/>
      <c r="CI728" s="82"/>
      <c r="CJ728" s="41"/>
      <c r="CK728" s="82"/>
      <c r="CL728" s="41"/>
      <c r="CM728" s="82"/>
      <c r="CN728" s="41"/>
      <c r="CO728" s="82"/>
      <c r="CP728" s="41"/>
      <c r="CQ728" s="82"/>
      <c r="CR728" s="41"/>
      <c r="CS728" s="82"/>
      <c r="CT728" s="41"/>
      <c r="CU728" s="82"/>
      <c r="CV728" s="41"/>
      <c r="CW728" s="82"/>
      <c r="CX728" s="41"/>
      <c r="CY728" s="82"/>
      <c r="CZ728" s="41"/>
      <c r="DA728" s="82"/>
      <c r="DB728" s="41"/>
      <c r="DC728" s="82"/>
      <c r="DD728" s="41"/>
      <c r="DE728" s="82"/>
      <c r="DF728" s="41"/>
      <c r="DG728" s="82"/>
      <c r="DH728" s="41"/>
      <c r="DI728" s="82"/>
      <c r="DJ728" s="41"/>
      <c r="DK728" s="23" t="str">
        <f>IF($F728="","",IF(OR(AND($CC728&lt;&gt;"",$CC728&lt;&gt;$H728),AND($CE728&lt;&gt;"",$CE728&lt;&gt;$J728),AND($CG728&lt;&gt;"",$CG728&lt;&gt;$L728),AND($CI728&lt;&gt;"",$CI728&lt;&gt;$N728),AND($CK728&lt;&gt;"",$CK728&lt;&gt;$P728),AND($CM728&lt;&gt;"",$CM728&lt;&gt;$R728),AND($CO728&lt;&gt;"",$CO728&lt;&gt;$T728),AND($CQ728&lt;&gt;"",$CQ728&lt;&gt;$V728),AND($CS728&lt;&gt;"",$CS728&lt;&gt;$X728),AND($CU728&lt;&gt;"",$CU728&lt;&gt;$Z728),AND($CW728&lt;&gt;"",$CW728&lt;&gt;$AB728),AND($CY728&lt;&gt;"",$CY728&lt;&gt;$AD728),AND($DA728&lt;&gt;"",$DA728&lt;&gt;$AF728),AND($DC728&lt;&gt;"",$DC728&lt;&gt;$AH728),AND($DE728&lt;&gt;"",$DE728&lt;&gt;$AJ728),AND($DG728&lt;&gt;"",$DG728&lt;&gt;$AL728),AND($DI728&lt;&gt;"",$DI728&lt;&gt;$AN728)),"Score changed",IF(OR(AND($CD728&lt;&gt;"",$CD728&lt;&gt;$I728),AND($CF728&lt;&gt;"",$CF728&lt;&gt;$K728),AND($CH728&lt;&gt;"",$CH728&lt;&gt;$M728),AND($CJ728&lt;&gt;"",$CJ728&lt;&gt;$O728),AND($CL728&lt;&gt;"",$CL728&lt;&gt;$Q728),AND($CN728&lt;&gt;"",$CN728&lt;&gt;$S728),AND($CP728&lt;&gt;"",$CP728&lt;&gt;$U728),AND($CR728&lt;&gt;"",$CR728&lt;&gt;$W728),AND($CT728&lt;&gt;"",$CT728&lt;&gt;$Y728),AND($CV728&lt;&gt;"",$CV728&lt;&gt;$AA728),AND($CX728&lt;&gt;"",$CX728&lt;&gt;$AC728),AND($CZ728&lt;&gt;"",$CZ728&lt;&gt;$AE728),AND($DB728&lt;&gt;"",$DB728&lt;&gt;$AG728),AND($DD728&lt;&gt;"",$DD728&lt;&gt;$AI728),AND($DF728&lt;&gt;"",$DF728&lt;&gt;$AK728),AND($DH728&lt;&gt;"",$DH728&lt;&gt;$AM728),AND($DJ728&lt;&gt;"",$DJ728&lt;&gt;$AO728)),"Rewrite only","No change entered")))</f>
        <v/>
      </c>
    </row>
    <row r="729" spans="1:115" ht="15" customHeight="1">
      <c r="A729" s="78" t="str">
        <f>IF($F729="","",IFERROR(INDEX([1]Raw_Data!$A:$A,MATCH($F729,[1]Raw_Data!$F:$F,0)),""))</f>
        <v/>
      </c>
      <c r="B729" s="79" t="str">
        <f>IF($F729="","",IFERROR(INDEX([1]Raw_Data!$B:$B,MATCH($F729,[1]Raw_Data!$F:$F,0)),""))</f>
        <v/>
      </c>
      <c r="C729" s="80" t="str">
        <f>IF($F729="","",IFERROR(INDEX([1]Raw_Data!$C:$C,MATCH($F729,[1]Raw_Data!$F:$F,0)),""))</f>
        <v/>
      </c>
      <c r="D729" s="81" t="str">
        <f>IF($F729="","",IFERROR(INDEX([1]Raw_Data!$D:$D,MATCH($F729,[1]Raw_Data!$F:$F,0)),""))</f>
        <v/>
      </c>
      <c r="E729" s="81" t="str">
        <f>IF($F729="","",IFERROR(INDEX([1]Raw_Data!$E:$E,MATCH($F729,[1]Raw_Data!$F:$F,0)),""))</f>
        <v/>
      </c>
      <c r="F729" s="82"/>
      <c r="G729" s="79" t="str">
        <f>IF($F729="","",IFERROR(INDEX([1]Raw_Data!$G:$G,MATCH($F729,[1]Raw_Data!$F:$F,0)),""))</f>
        <v/>
      </c>
      <c r="H729" s="83" t="str">
        <f>IF($F729="","",IFERROR(INDEX([1]Raw_Data!$H:$H,MATCH($F729,[1]Raw_Data!$F:$F,0)),""))</f>
        <v/>
      </c>
      <c r="I729" s="36" t="str">
        <f>IF($F729="","",IFERROR(INDEX([1]Raw_Data!$I:$I,MATCH($F729,[1]Raw_Data!$F:$F,0)),""))</f>
        <v/>
      </c>
      <c r="J729" s="83" t="str">
        <f>IF($F729="","",IFERROR(INDEX([1]Raw_Data!$J:$J,MATCH($F729,[1]Raw_Data!$F:$F,0)),""))</f>
        <v/>
      </c>
      <c r="K729" s="37" t="str">
        <f>IF($F729="","",IFERROR(INDEX([1]Raw_Data!$K:$K,MATCH($F729,[1]Raw_Data!$F:$F,0)),""))</f>
        <v/>
      </c>
      <c r="L729" s="83" t="str">
        <f>IF($F729="","",IFERROR(INDEX([1]Raw_Data!$L:$L,MATCH($F729,[1]Raw_Data!$F:$F,0)),""))</f>
        <v/>
      </c>
      <c r="M729" s="37" t="str">
        <f>IF($F729="","",IFERROR(INDEX([1]Raw_Data!$M:$M,MATCH($F729,[1]Raw_Data!$F:$F,0)),""))</f>
        <v/>
      </c>
      <c r="N729" s="83" t="str">
        <f>IF($F729="","",IFERROR(INDEX([1]Raw_Data!$N:$N,MATCH($F729,[1]Raw_Data!$F:$F,0)),""))</f>
        <v/>
      </c>
      <c r="O729" s="37" t="str">
        <f>IF($F729="","",IFERROR(INDEX([1]Raw_Data!$O:$O,MATCH($F729,[1]Raw_Data!$F:$F,0)),""))</f>
        <v/>
      </c>
      <c r="P729" s="83" t="str">
        <f>IF($F729="","",IFERROR(INDEX([1]Raw_Data!$P:$P,MATCH($F729,[1]Raw_Data!$F:$F,0)),""))</f>
        <v/>
      </c>
      <c r="Q729" s="37" t="str">
        <f>IF($F729="","",IFERROR(INDEX([1]Raw_Data!$Q:$Q,MATCH($F729,[1]Raw_Data!$F:$F,0)),""))</f>
        <v/>
      </c>
      <c r="R729" s="83" t="str">
        <f>IF($F729="","",IFERROR(INDEX([1]Raw_Data!$R:$R,MATCH($F729,[1]Raw_Data!$F:$F,0)),""))</f>
        <v/>
      </c>
      <c r="S729" s="37" t="str">
        <f>IF($F729="","",IFERROR(INDEX([1]Raw_Data!$S:$S,MATCH($F729,[1]Raw_Data!$F:$F,0)),""))</f>
        <v/>
      </c>
      <c r="T729" s="83" t="str">
        <f>IF($F729="","",IFERROR(INDEX([1]Raw_Data!$T:$T,MATCH($F729,[1]Raw_Data!$F:$F,0)),""))</f>
        <v/>
      </c>
      <c r="U729" s="37" t="str">
        <f>IF($F729="","",IFERROR(INDEX([1]Raw_Data!$U:$U,MATCH($F729,[1]Raw_Data!$F:$F,0)),""))</f>
        <v/>
      </c>
      <c r="V729" s="83" t="str">
        <f>IF($F729="","",IFERROR(INDEX([1]Raw_Data!$V:$V,MATCH($F729,[1]Raw_Data!$F:$F,0)),""))</f>
        <v/>
      </c>
      <c r="W729" s="37" t="str">
        <f>IF($F729="","",IFERROR(INDEX([1]Raw_Data!$W:$W,MATCH($F729,[1]Raw_Data!$F:$F,0)),""))</f>
        <v/>
      </c>
      <c r="X729" s="83" t="str">
        <f>IF($F729="","",IFERROR(INDEX([1]Raw_Data!$X:$X,MATCH($F729,[1]Raw_Data!$F:$F,0)),""))</f>
        <v/>
      </c>
      <c r="Y729" s="37" t="str">
        <f>IF($F729="","",IFERROR(INDEX([1]Raw_Data!$Y:$Y,MATCH($F729,[1]Raw_Data!$F:$F,0)),""))</f>
        <v/>
      </c>
      <c r="Z729" s="83" t="str">
        <f>IF($F729="","",IFERROR(INDEX([1]Raw_Data!$Z:$Z,MATCH($F729,[1]Raw_Data!$F:$F,0)),""))</f>
        <v/>
      </c>
      <c r="AA729" s="37" t="str">
        <f>IF($F729="","",IFERROR(INDEX([1]Raw_Data!$AA:$AA,MATCH($F729,[1]Raw_Data!$F:$F,0)),""))</f>
        <v/>
      </c>
      <c r="AB729" s="83" t="str">
        <f>IF($F729="","",IFERROR(INDEX([1]Raw_Data!$AB:$AB,MATCH($F729,[1]Raw_Data!$F:$F,0)),""))</f>
        <v/>
      </c>
      <c r="AC729" s="37" t="str">
        <f>IF($F729="","",IFERROR(INDEX([1]Raw_Data!$AC:$AC,MATCH($F729,[1]Raw_Data!$F:$F,0)),""))</f>
        <v/>
      </c>
      <c r="AD729" s="83" t="str">
        <f>IF($F729="","",IFERROR(INDEX([1]Raw_Data!$AD:$AD,MATCH($F729,[1]Raw_Data!$F:$F,0)),""))</f>
        <v/>
      </c>
      <c r="AE729" s="37" t="str">
        <f>IF($F729="","",IFERROR(INDEX([1]Raw_Data!$AE:$AE,MATCH($F729,[1]Raw_Data!$F:$F,0)),""))</f>
        <v/>
      </c>
      <c r="AF729" s="83" t="str">
        <f>IF($F729="","",IFERROR(INDEX([1]Raw_Data!$AF:$AF,MATCH($F729,[1]Raw_Data!$F:$F,0)),""))</f>
        <v/>
      </c>
      <c r="AG729" s="37" t="str">
        <f>IF($F729="","",IFERROR(INDEX([1]Raw_Data!$AG:$AG,MATCH($F729,[1]Raw_Data!$F:$F,0)),""))</f>
        <v/>
      </c>
      <c r="AH729" s="83" t="str">
        <f>IF($F729="","",IFERROR(INDEX([1]Raw_Data!$AH:$AH,MATCH($F729,[1]Raw_Data!$F:$F,0)),""))</f>
        <v/>
      </c>
      <c r="AI729" s="37" t="str">
        <f>IF($F729="","",IFERROR(INDEX([1]Raw_Data!$AI:$AI,MATCH($F729,[1]Raw_Data!$F:$F,0)),""))</f>
        <v/>
      </c>
      <c r="AJ729" s="83" t="str">
        <f>IF($F729="","",IFERROR(INDEX([1]Raw_Data!$AJ:$AJ,MATCH($F729,[1]Raw_Data!$F:$F,0)),""))</f>
        <v/>
      </c>
      <c r="AK729" s="37" t="str">
        <f>IF($F729="","",IFERROR(INDEX([1]Raw_Data!$AK:$AK,MATCH($F729,[1]Raw_Data!$F:$F,0)),""))</f>
        <v/>
      </c>
      <c r="AL729" s="83" t="str">
        <f>IF($F729="","",IFERROR(INDEX([1]Raw_Data!$AL:$AL,MATCH($F729,[1]Raw_Data!$F:$F,0)),""))</f>
        <v/>
      </c>
      <c r="AM729" s="37" t="str">
        <f>IF($F729="","",IFERROR(INDEX([1]Raw_Data!$AM:$AM,MATCH($F729,[1]Raw_Data!$F:$F,0)),""))</f>
        <v/>
      </c>
      <c r="AN729" s="83" t="str">
        <f>IF($F729="","",IFERROR(INDEX([1]Raw_Data!$AN:$AN,MATCH($F729,[1]Raw_Data!$F:$F,0)),""))</f>
        <v/>
      </c>
      <c r="AO729" s="37" t="str">
        <f>IF($F729="","",IFERROR(INDEX([1]Raw_Data!$AO:$AO,MATCH($F729,[1]Raw_Data!$F:$F,0)),""))</f>
        <v/>
      </c>
      <c r="AP729" s="83" t="str">
        <f>IF($F729="","",IFERROR(INDEX([1]Raw_Data!$AP:$AP,MATCH($F729,[1]Raw_Data!$F:$F,0)),""))</f>
        <v/>
      </c>
      <c r="AQ729" s="37" t="str">
        <f>IF($F729="","",IFERROR(INDEX([1]Raw_Data!$AQ:$AQ,MATCH($F729,[1]Raw_Data!$F:$F,0)),""))</f>
        <v/>
      </c>
      <c r="AR729" s="83"/>
      <c r="AS729" s="84" t="str">
        <f>IF($F729="","",SUM(IF($CC729="",$H729,$CC729),IF($CE729="",$J729,$CE729),IF($CG729="",$L729,$CG729),IF($CI729="",$N729,$CI729),IF($CK729="",$P729,$CK729),IF($CM729="",$R729,$CM729),IF($CO729="",$T729,$CO729),IF($CQ729="",$V729,$CQ729),IF($CS729="",$X729,$CS729),IF($CU729="",$Z729,$CU729),IF($CW729="",$AB729,$CW729),IF($CY729="",$AD729,$CY729),IF($DA729="",$AF729,$DA729),IF($DC729="",$AH729,$DC729),IF($DE729="",$AJ729,$DE729),IF($DG729="",$AL729,$DG729),IF($DI729="",$AN729,$DI729)))</f>
        <v/>
      </c>
      <c r="AT729" s="80" t="str">
        <f t="shared" si="132"/>
        <v/>
      </c>
      <c r="AU729" s="79" t="str">
        <f t="shared" si="133"/>
        <v/>
      </c>
      <c r="AV729" s="80" t="str">
        <f t="shared" si="134"/>
        <v/>
      </c>
      <c r="AW729" s="80" t="str">
        <f t="shared" si="135"/>
        <v/>
      </c>
      <c r="AX729" s="79" t="str">
        <f t="shared" si="136"/>
        <v/>
      </c>
      <c r="AY729" s="79" t="str">
        <f>IF(B729="","",COUNTIFS($B$5:B729,B729,$AT$5:AT729,AT729))</f>
        <v/>
      </c>
      <c r="AZ729" s="79" t="str">
        <f>IF(B729="","",COUNTIFS($B$5:B729,B729,$AV$5:AV729,AV729))</f>
        <v/>
      </c>
      <c r="BA729" s="79" t="str">
        <f t="shared" si="137"/>
        <v/>
      </c>
      <c r="BB729" s="79" t="str">
        <f t="shared" si="138"/>
        <v/>
      </c>
      <c r="BC729" s="79">
        <f t="shared" si="139"/>
        <v>0</v>
      </c>
      <c r="BD729" s="40" t="str">
        <f t="shared" si="140"/>
        <v/>
      </c>
      <c r="BE729" s="11" t="str">
        <f>IF($F729="","","REV"&amp;COUNTIF($F$5:F729,$F729))</f>
        <v/>
      </c>
      <c r="BF729" s="23"/>
      <c r="BG729" s="23"/>
      <c r="BH729" s="40" t="str">
        <f t="shared" si="141"/>
        <v/>
      </c>
      <c r="BI729" s="40" t="str">
        <f t="shared" si="142"/>
        <v/>
      </c>
      <c r="BJ729" s="41"/>
      <c r="BK729" s="41"/>
      <c r="BL729" s="41"/>
      <c r="BM729" s="41"/>
      <c r="BN729" s="41"/>
      <c r="BO729" s="41"/>
      <c r="BP729" s="41"/>
      <c r="BQ729" s="41"/>
      <c r="BR729" s="41"/>
      <c r="BS729" s="41"/>
      <c r="BT729" s="41"/>
      <c r="BU729" s="41"/>
      <c r="BV729" s="41"/>
      <c r="BW729" s="41"/>
      <c r="BX729" s="41"/>
      <c r="BY729" s="41"/>
      <c r="BZ729" s="41"/>
      <c r="CA729" s="40" t="str">
        <f t="shared" si="143"/>
        <v/>
      </c>
      <c r="CC729" s="82"/>
      <c r="CD729" s="41"/>
      <c r="CE729" s="82"/>
      <c r="CF729" s="41"/>
      <c r="CG729" s="82"/>
      <c r="CH729" s="41"/>
      <c r="CI729" s="82"/>
      <c r="CJ729" s="41"/>
      <c r="CK729" s="82"/>
      <c r="CL729" s="41"/>
      <c r="CM729" s="82"/>
      <c r="CN729" s="41"/>
      <c r="CO729" s="82"/>
      <c r="CP729" s="41"/>
      <c r="CQ729" s="82"/>
      <c r="CR729" s="41"/>
      <c r="CS729" s="82"/>
      <c r="CT729" s="41"/>
      <c r="CU729" s="82"/>
      <c r="CV729" s="41"/>
      <c r="CW729" s="82"/>
      <c r="CX729" s="41"/>
      <c r="CY729" s="82"/>
      <c r="CZ729" s="41"/>
      <c r="DA729" s="82"/>
      <c r="DB729" s="41"/>
      <c r="DC729" s="82"/>
      <c r="DD729" s="41"/>
      <c r="DE729" s="82"/>
      <c r="DF729" s="41"/>
      <c r="DG729" s="82"/>
      <c r="DH729" s="41"/>
      <c r="DI729" s="82"/>
      <c r="DJ729" s="41"/>
      <c r="DK729" s="23" t="str">
        <f>IF($F729="","",IF(OR(AND($CC729&lt;&gt;"",$CC729&lt;&gt;$H729),AND($CE729&lt;&gt;"",$CE729&lt;&gt;$J729),AND($CG729&lt;&gt;"",$CG729&lt;&gt;$L729),AND($CI729&lt;&gt;"",$CI729&lt;&gt;$N729),AND($CK729&lt;&gt;"",$CK729&lt;&gt;$P729),AND($CM729&lt;&gt;"",$CM729&lt;&gt;$R729),AND($CO729&lt;&gt;"",$CO729&lt;&gt;$T729),AND($CQ729&lt;&gt;"",$CQ729&lt;&gt;$V729),AND($CS729&lt;&gt;"",$CS729&lt;&gt;$X729),AND($CU729&lt;&gt;"",$CU729&lt;&gt;$Z729),AND($CW729&lt;&gt;"",$CW729&lt;&gt;$AB729),AND($CY729&lt;&gt;"",$CY729&lt;&gt;$AD729),AND($DA729&lt;&gt;"",$DA729&lt;&gt;$AF729),AND($DC729&lt;&gt;"",$DC729&lt;&gt;$AH729),AND($DE729&lt;&gt;"",$DE729&lt;&gt;$AJ729),AND($DG729&lt;&gt;"",$DG729&lt;&gt;$AL729),AND($DI729&lt;&gt;"",$DI729&lt;&gt;$AN729)),"Score changed",IF(OR(AND($CD729&lt;&gt;"",$CD729&lt;&gt;$I729),AND($CF729&lt;&gt;"",$CF729&lt;&gt;$K729),AND($CH729&lt;&gt;"",$CH729&lt;&gt;$M729),AND($CJ729&lt;&gt;"",$CJ729&lt;&gt;$O729),AND($CL729&lt;&gt;"",$CL729&lt;&gt;$Q729),AND($CN729&lt;&gt;"",$CN729&lt;&gt;$S729),AND($CP729&lt;&gt;"",$CP729&lt;&gt;$U729),AND($CR729&lt;&gt;"",$CR729&lt;&gt;$W729),AND($CT729&lt;&gt;"",$CT729&lt;&gt;$Y729),AND($CV729&lt;&gt;"",$CV729&lt;&gt;$AA729),AND($CX729&lt;&gt;"",$CX729&lt;&gt;$AC729),AND($CZ729&lt;&gt;"",$CZ729&lt;&gt;$AE729),AND($DB729&lt;&gt;"",$DB729&lt;&gt;$AG729),AND($DD729&lt;&gt;"",$DD729&lt;&gt;$AI729),AND($DF729&lt;&gt;"",$DF729&lt;&gt;$AK729),AND($DH729&lt;&gt;"",$DH729&lt;&gt;$AM729),AND($DJ729&lt;&gt;"",$DJ729&lt;&gt;$AO729)),"Rewrite only","No change entered")))</f>
        <v/>
      </c>
    </row>
    <row r="730" spans="1:115" ht="15" customHeight="1">
      <c r="A730" s="78" t="str">
        <f>IF($F730="","",IFERROR(INDEX([1]Raw_Data!$A:$A,MATCH($F730,[1]Raw_Data!$F:$F,0)),""))</f>
        <v/>
      </c>
      <c r="B730" s="79" t="str">
        <f>IF($F730="","",IFERROR(INDEX([1]Raw_Data!$B:$B,MATCH($F730,[1]Raw_Data!$F:$F,0)),""))</f>
        <v/>
      </c>
      <c r="C730" s="80" t="str">
        <f>IF($F730="","",IFERROR(INDEX([1]Raw_Data!$C:$C,MATCH($F730,[1]Raw_Data!$F:$F,0)),""))</f>
        <v/>
      </c>
      <c r="D730" s="81" t="str">
        <f>IF($F730="","",IFERROR(INDEX([1]Raw_Data!$D:$D,MATCH($F730,[1]Raw_Data!$F:$F,0)),""))</f>
        <v/>
      </c>
      <c r="E730" s="81" t="str">
        <f>IF($F730="","",IFERROR(INDEX([1]Raw_Data!$E:$E,MATCH($F730,[1]Raw_Data!$F:$F,0)),""))</f>
        <v/>
      </c>
      <c r="F730" s="82"/>
      <c r="G730" s="79" t="str">
        <f>IF($F730="","",IFERROR(INDEX([1]Raw_Data!$G:$G,MATCH($F730,[1]Raw_Data!$F:$F,0)),""))</f>
        <v/>
      </c>
      <c r="H730" s="83" t="str">
        <f>IF($F730="","",IFERROR(INDEX([1]Raw_Data!$H:$H,MATCH($F730,[1]Raw_Data!$F:$F,0)),""))</f>
        <v/>
      </c>
      <c r="I730" s="36" t="str">
        <f>IF($F730="","",IFERROR(INDEX([1]Raw_Data!$I:$I,MATCH($F730,[1]Raw_Data!$F:$F,0)),""))</f>
        <v/>
      </c>
      <c r="J730" s="83" t="str">
        <f>IF($F730="","",IFERROR(INDEX([1]Raw_Data!$J:$J,MATCH($F730,[1]Raw_Data!$F:$F,0)),""))</f>
        <v/>
      </c>
      <c r="K730" s="37" t="str">
        <f>IF($F730="","",IFERROR(INDEX([1]Raw_Data!$K:$K,MATCH($F730,[1]Raw_Data!$F:$F,0)),""))</f>
        <v/>
      </c>
      <c r="L730" s="83" t="str">
        <f>IF($F730="","",IFERROR(INDEX([1]Raw_Data!$L:$L,MATCH($F730,[1]Raw_Data!$F:$F,0)),""))</f>
        <v/>
      </c>
      <c r="M730" s="37" t="str">
        <f>IF($F730="","",IFERROR(INDEX([1]Raw_Data!$M:$M,MATCH($F730,[1]Raw_Data!$F:$F,0)),""))</f>
        <v/>
      </c>
      <c r="N730" s="83" t="str">
        <f>IF($F730="","",IFERROR(INDEX([1]Raw_Data!$N:$N,MATCH($F730,[1]Raw_Data!$F:$F,0)),""))</f>
        <v/>
      </c>
      <c r="O730" s="37" t="str">
        <f>IF($F730="","",IFERROR(INDEX([1]Raw_Data!$O:$O,MATCH($F730,[1]Raw_Data!$F:$F,0)),""))</f>
        <v/>
      </c>
      <c r="P730" s="83" t="str">
        <f>IF($F730="","",IFERROR(INDEX([1]Raw_Data!$P:$P,MATCH($F730,[1]Raw_Data!$F:$F,0)),""))</f>
        <v/>
      </c>
      <c r="Q730" s="37" t="str">
        <f>IF($F730="","",IFERROR(INDEX([1]Raw_Data!$Q:$Q,MATCH($F730,[1]Raw_Data!$F:$F,0)),""))</f>
        <v/>
      </c>
      <c r="R730" s="83" t="str">
        <f>IF($F730="","",IFERROR(INDEX([1]Raw_Data!$R:$R,MATCH($F730,[1]Raw_Data!$F:$F,0)),""))</f>
        <v/>
      </c>
      <c r="S730" s="37" t="str">
        <f>IF($F730="","",IFERROR(INDEX([1]Raw_Data!$S:$S,MATCH($F730,[1]Raw_Data!$F:$F,0)),""))</f>
        <v/>
      </c>
      <c r="T730" s="83" t="str">
        <f>IF($F730="","",IFERROR(INDEX([1]Raw_Data!$T:$T,MATCH($F730,[1]Raw_Data!$F:$F,0)),""))</f>
        <v/>
      </c>
      <c r="U730" s="37" t="str">
        <f>IF($F730="","",IFERROR(INDEX([1]Raw_Data!$U:$U,MATCH($F730,[1]Raw_Data!$F:$F,0)),""))</f>
        <v/>
      </c>
      <c r="V730" s="83" t="str">
        <f>IF($F730="","",IFERROR(INDEX([1]Raw_Data!$V:$V,MATCH($F730,[1]Raw_Data!$F:$F,0)),""))</f>
        <v/>
      </c>
      <c r="W730" s="37" t="str">
        <f>IF($F730="","",IFERROR(INDEX([1]Raw_Data!$W:$W,MATCH($F730,[1]Raw_Data!$F:$F,0)),""))</f>
        <v/>
      </c>
      <c r="X730" s="83" t="str">
        <f>IF($F730="","",IFERROR(INDEX([1]Raw_Data!$X:$X,MATCH($F730,[1]Raw_Data!$F:$F,0)),""))</f>
        <v/>
      </c>
      <c r="Y730" s="37" t="str">
        <f>IF($F730="","",IFERROR(INDEX([1]Raw_Data!$Y:$Y,MATCH($F730,[1]Raw_Data!$F:$F,0)),""))</f>
        <v/>
      </c>
      <c r="Z730" s="83" t="str">
        <f>IF($F730="","",IFERROR(INDEX([1]Raw_Data!$Z:$Z,MATCH($F730,[1]Raw_Data!$F:$F,0)),""))</f>
        <v/>
      </c>
      <c r="AA730" s="37" t="str">
        <f>IF($F730="","",IFERROR(INDEX([1]Raw_Data!$AA:$AA,MATCH($F730,[1]Raw_Data!$F:$F,0)),""))</f>
        <v/>
      </c>
      <c r="AB730" s="83" t="str">
        <f>IF($F730="","",IFERROR(INDEX([1]Raw_Data!$AB:$AB,MATCH($F730,[1]Raw_Data!$F:$F,0)),""))</f>
        <v/>
      </c>
      <c r="AC730" s="37" t="str">
        <f>IF($F730="","",IFERROR(INDEX([1]Raw_Data!$AC:$AC,MATCH($F730,[1]Raw_Data!$F:$F,0)),""))</f>
        <v/>
      </c>
      <c r="AD730" s="83" t="str">
        <f>IF($F730="","",IFERROR(INDEX([1]Raw_Data!$AD:$AD,MATCH($F730,[1]Raw_Data!$F:$F,0)),""))</f>
        <v/>
      </c>
      <c r="AE730" s="37" t="str">
        <f>IF($F730="","",IFERROR(INDEX([1]Raw_Data!$AE:$AE,MATCH($F730,[1]Raw_Data!$F:$F,0)),""))</f>
        <v/>
      </c>
      <c r="AF730" s="83" t="str">
        <f>IF($F730="","",IFERROR(INDEX([1]Raw_Data!$AF:$AF,MATCH($F730,[1]Raw_Data!$F:$F,0)),""))</f>
        <v/>
      </c>
      <c r="AG730" s="37" t="str">
        <f>IF($F730="","",IFERROR(INDEX([1]Raw_Data!$AG:$AG,MATCH($F730,[1]Raw_Data!$F:$F,0)),""))</f>
        <v/>
      </c>
      <c r="AH730" s="83" t="str">
        <f>IF($F730="","",IFERROR(INDEX([1]Raw_Data!$AH:$AH,MATCH($F730,[1]Raw_Data!$F:$F,0)),""))</f>
        <v/>
      </c>
      <c r="AI730" s="37" t="str">
        <f>IF($F730="","",IFERROR(INDEX([1]Raw_Data!$AI:$AI,MATCH($F730,[1]Raw_Data!$F:$F,0)),""))</f>
        <v/>
      </c>
      <c r="AJ730" s="83" t="str">
        <f>IF($F730="","",IFERROR(INDEX([1]Raw_Data!$AJ:$AJ,MATCH($F730,[1]Raw_Data!$F:$F,0)),""))</f>
        <v/>
      </c>
      <c r="AK730" s="37" t="str">
        <f>IF($F730="","",IFERROR(INDEX([1]Raw_Data!$AK:$AK,MATCH($F730,[1]Raw_Data!$F:$F,0)),""))</f>
        <v/>
      </c>
      <c r="AL730" s="83" t="str">
        <f>IF($F730="","",IFERROR(INDEX([1]Raw_Data!$AL:$AL,MATCH($F730,[1]Raw_Data!$F:$F,0)),""))</f>
        <v/>
      </c>
      <c r="AM730" s="37" t="str">
        <f>IF($F730="","",IFERROR(INDEX([1]Raw_Data!$AM:$AM,MATCH($F730,[1]Raw_Data!$F:$F,0)),""))</f>
        <v/>
      </c>
      <c r="AN730" s="83" t="str">
        <f>IF($F730="","",IFERROR(INDEX([1]Raw_Data!$AN:$AN,MATCH($F730,[1]Raw_Data!$F:$F,0)),""))</f>
        <v/>
      </c>
      <c r="AO730" s="37" t="str">
        <f>IF($F730="","",IFERROR(INDEX([1]Raw_Data!$AO:$AO,MATCH($F730,[1]Raw_Data!$F:$F,0)),""))</f>
        <v/>
      </c>
      <c r="AP730" s="83" t="str">
        <f>IF($F730="","",IFERROR(INDEX([1]Raw_Data!$AP:$AP,MATCH($F730,[1]Raw_Data!$F:$F,0)),""))</f>
        <v/>
      </c>
      <c r="AQ730" s="37" t="str">
        <f>IF($F730="","",IFERROR(INDEX([1]Raw_Data!$AQ:$AQ,MATCH($F730,[1]Raw_Data!$F:$F,0)),""))</f>
        <v/>
      </c>
      <c r="AR730" s="83"/>
      <c r="AS730" s="84" t="str">
        <f>IF($F730="","",SUM(IF($CC730="",$H730,$CC730),IF($CE730="",$J730,$CE730),IF($CG730="",$L730,$CG730),IF($CI730="",$N730,$CI730),IF($CK730="",$P730,$CK730),IF($CM730="",$R730,$CM730),IF($CO730="",$T730,$CO730),IF($CQ730="",$V730,$CQ730),IF($CS730="",$X730,$CS730),IF($CU730="",$Z730,$CU730),IF($CW730="",$AB730,$CW730),IF($CY730="",$AD730,$CY730),IF($DA730="",$AF730,$DA730),IF($DC730="",$AH730,$DC730),IF($DE730="",$AJ730,$DE730),IF($DG730="",$AL730,$DG730),IF($DI730="",$AN730,$DI730)))</f>
        <v/>
      </c>
      <c r="AT730" s="80" t="str">
        <f t="shared" si="132"/>
        <v/>
      </c>
      <c r="AU730" s="79" t="str">
        <f t="shared" si="133"/>
        <v/>
      </c>
      <c r="AV730" s="80" t="str">
        <f t="shared" si="134"/>
        <v/>
      </c>
      <c r="AW730" s="80" t="str">
        <f t="shared" si="135"/>
        <v/>
      </c>
      <c r="AX730" s="79" t="str">
        <f t="shared" si="136"/>
        <v/>
      </c>
      <c r="AY730" s="79" t="str">
        <f>IF(B730="","",COUNTIFS($B$5:B730,B730,$AT$5:AT730,AT730))</f>
        <v/>
      </c>
      <c r="AZ730" s="79" t="str">
        <f>IF(B730="","",COUNTIFS($B$5:B730,B730,$AV$5:AV730,AV730))</f>
        <v/>
      </c>
      <c r="BA730" s="79" t="str">
        <f t="shared" si="137"/>
        <v/>
      </c>
      <c r="BB730" s="79" t="str">
        <f t="shared" si="138"/>
        <v/>
      </c>
      <c r="BC730" s="79">
        <f t="shared" si="139"/>
        <v>0</v>
      </c>
      <c r="BD730" s="40" t="str">
        <f t="shared" si="140"/>
        <v/>
      </c>
      <c r="BE730" s="11" t="str">
        <f>IF($F730="","","REV"&amp;COUNTIF($F$5:F730,$F730))</f>
        <v/>
      </c>
      <c r="BF730" s="23"/>
      <c r="BG730" s="23"/>
      <c r="BH730" s="40" t="str">
        <f t="shared" si="141"/>
        <v/>
      </c>
      <c r="BI730" s="40" t="str">
        <f t="shared" si="142"/>
        <v/>
      </c>
      <c r="BJ730" s="41"/>
      <c r="BK730" s="41"/>
      <c r="BL730" s="41"/>
      <c r="BM730" s="41"/>
      <c r="BN730" s="41"/>
      <c r="BO730" s="41"/>
      <c r="BP730" s="41"/>
      <c r="BQ730" s="41"/>
      <c r="BR730" s="41"/>
      <c r="BS730" s="41"/>
      <c r="BT730" s="41"/>
      <c r="BU730" s="41"/>
      <c r="BV730" s="41"/>
      <c r="BW730" s="41"/>
      <c r="BX730" s="41"/>
      <c r="BY730" s="41"/>
      <c r="BZ730" s="41"/>
      <c r="CA730" s="40" t="str">
        <f t="shared" si="143"/>
        <v/>
      </c>
      <c r="CC730" s="82"/>
      <c r="CD730" s="41"/>
      <c r="CE730" s="82"/>
      <c r="CF730" s="41"/>
      <c r="CG730" s="82"/>
      <c r="CH730" s="41"/>
      <c r="CI730" s="82"/>
      <c r="CJ730" s="41"/>
      <c r="CK730" s="82"/>
      <c r="CL730" s="41"/>
      <c r="CM730" s="82"/>
      <c r="CN730" s="41"/>
      <c r="CO730" s="82"/>
      <c r="CP730" s="41"/>
      <c r="CQ730" s="82"/>
      <c r="CR730" s="41"/>
      <c r="CS730" s="82"/>
      <c r="CT730" s="41"/>
      <c r="CU730" s="82"/>
      <c r="CV730" s="41"/>
      <c r="CW730" s="82"/>
      <c r="CX730" s="41"/>
      <c r="CY730" s="82"/>
      <c r="CZ730" s="41"/>
      <c r="DA730" s="82"/>
      <c r="DB730" s="41"/>
      <c r="DC730" s="82"/>
      <c r="DD730" s="41"/>
      <c r="DE730" s="82"/>
      <c r="DF730" s="41"/>
      <c r="DG730" s="82"/>
      <c r="DH730" s="41"/>
      <c r="DI730" s="82"/>
      <c r="DJ730" s="41"/>
      <c r="DK730" s="23" t="str">
        <f>IF($F730="","",IF(OR(AND($CC730&lt;&gt;"",$CC730&lt;&gt;$H730),AND($CE730&lt;&gt;"",$CE730&lt;&gt;$J730),AND($CG730&lt;&gt;"",$CG730&lt;&gt;$L730),AND($CI730&lt;&gt;"",$CI730&lt;&gt;$N730),AND($CK730&lt;&gt;"",$CK730&lt;&gt;$P730),AND($CM730&lt;&gt;"",$CM730&lt;&gt;$R730),AND($CO730&lt;&gt;"",$CO730&lt;&gt;$T730),AND($CQ730&lt;&gt;"",$CQ730&lt;&gt;$V730),AND($CS730&lt;&gt;"",$CS730&lt;&gt;$X730),AND($CU730&lt;&gt;"",$CU730&lt;&gt;$Z730),AND($CW730&lt;&gt;"",$CW730&lt;&gt;$AB730),AND($CY730&lt;&gt;"",$CY730&lt;&gt;$AD730),AND($DA730&lt;&gt;"",$DA730&lt;&gt;$AF730),AND($DC730&lt;&gt;"",$DC730&lt;&gt;$AH730),AND($DE730&lt;&gt;"",$DE730&lt;&gt;$AJ730),AND($DG730&lt;&gt;"",$DG730&lt;&gt;$AL730),AND($DI730&lt;&gt;"",$DI730&lt;&gt;$AN730)),"Score changed",IF(OR(AND($CD730&lt;&gt;"",$CD730&lt;&gt;$I730),AND($CF730&lt;&gt;"",$CF730&lt;&gt;$K730),AND($CH730&lt;&gt;"",$CH730&lt;&gt;$M730),AND($CJ730&lt;&gt;"",$CJ730&lt;&gt;$O730),AND($CL730&lt;&gt;"",$CL730&lt;&gt;$Q730),AND($CN730&lt;&gt;"",$CN730&lt;&gt;$S730),AND($CP730&lt;&gt;"",$CP730&lt;&gt;$U730),AND($CR730&lt;&gt;"",$CR730&lt;&gt;$W730),AND($CT730&lt;&gt;"",$CT730&lt;&gt;$Y730),AND($CV730&lt;&gt;"",$CV730&lt;&gt;$AA730),AND($CX730&lt;&gt;"",$CX730&lt;&gt;$AC730),AND($CZ730&lt;&gt;"",$CZ730&lt;&gt;$AE730),AND($DB730&lt;&gt;"",$DB730&lt;&gt;$AG730),AND($DD730&lt;&gt;"",$DD730&lt;&gt;$AI730),AND($DF730&lt;&gt;"",$DF730&lt;&gt;$AK730),AND($DH730&lt;&gt;"",$DH730&lt;&gt;$AM730),AND($DJ730&lt;&gt;"",$DJ730&lt;&gt;$AO730)),"Rewrite only","No change entered")))</f>
        <v/>
      </c>
    </row>
    <row r="731" spans="1:115" ht="15" customHeight="1">
      <c r="A731" s="78" t="str">
        <f>IF($F731="","",IFERROR(INDEX([1]Raw_Data!$A:$A,MATCH($F731,[1]Raw_Data!$F:$F,0)),""))</f>
        <v/>
      </c>
      <c r="B731" s="79" t="str">
        <f>IF($F731="","",IFERROR(INDEX([1]Raw_Data!$B:$B,MATCH($F731,[1]Raw_Data!$F:$F,0)),""))</f>
        <v/>
      </c>
      <c r="C731" s="80" t="str">
        <f>IF($F731="","",IFERROR(INDEX([1]Raw_Data!$C:$C,MATCH($F731,[1]Raw_Data!$F:$F,0)),""))</f>
        <v/>
      </c>
      <c r="D731" s="81" t="str">
        <f>IF($F731="","",IFERROR(INDEX([1]Raw_Data!$D:$D,MATCH($F731,[1]Raw_Data!$F:$F,0)),""))</f>
        <v/>
      </c>
      <c r="E731" s="81" t="str">
        <f>IF($F731="","",IFERROR(INDEX([1]Raw_Data!$E:$E,MATCH($F731,[1]Raw_Data!$F:$F,0)),""))</f>
        <v/>
      </c>
      <c r="F731" s="82"/>
      <c r="G731" s="79" t="str">
        <f>IF($F731="","",IFERROR(INDEX([1]Raw_Data!$G:$G,MATCH($F731,[1]Raw_Data!$F:$F,0)),""))</f>
        <v/>
      </c>
      <c r="H731" s="83" t="str">
        <f>IF($F731="","",IFERROR(INDEX([1]Raw_Data!$H:$H,MATCH($F731,[1]Raw_Data!$F:$F,0)),""))</f>
        <v/>
      </c>
      <c r="I731" s="36" t="str">
        <f>IF($F731="","",IFERROR(INDEX([1]Raw_Data!$I:$I,MATCH($F731,[1]Raw_Data!$F:$F,0)),""))</f>
        <v/>
      </c>
      <c r="J731" s="83" t="str">
        <f>IF($F731="","",IFERROR(INDEX([1]Raw_Data!$J:$J,MATCH($F731,[1]Raw_Data!$F:$F,0)),""))</f>
        <v/>
      </c>
      <c r="K731" s="37" t="str">
        <f>IF($F731="","",IFERROR(INDEX([1]Raw_Data!$K:$K,MATCH($F731,[1]Raw_Data!$F:$F,0)),""))</f>
        <v/>
      </c>
      <c r="L731" s="83" t="str">
        <f>IF($F731="","",IFERROR(INDEX([1]Raw_Data!$L:$L,MATCH($F731,[1]Raw_Data!$F:$F,0)),""))</f>
        <v/>
      </c>
      <c r="M731" s="37" t="str">
        <f>IF($F731="","",IFERROR(INDEX([1]Raw_Data!$M:$M,MATCH($F731,[1]Raw_Data!$F:$F,0)),""))</f>
        <v/>
      </c>
      <c r="N731" s="83" t="str">
        <f>IF($F731="","",IFERROR(INDEX([1]Raw_Data!$N:$N,MATCH($F731,[1]Raw_Data!$F:$F,0)),""))</f>
        <v/>
      </c>
      <c r="O731" s="37" t="str">
        <f>IF($F731="","",IFERROR(INDEX([1]Raw_Data!$O:$O,MATCH($F731,[1]Raw_Data!$F:$F,0)),""))</f>
        <v/>
      </c>
      <c r="P731" s="83" t="str">
        <f>IF($F731="","",IFERROR(INDEX([1]Raw_Data!$P:$P,MATCH($F731,[1]Raw_Data!$F:$F,0)),""))</f>
        <v/>
      </c>
      <c r="Q731" s="37" t="str">
        <f>IF($F731="","",IFERROR(INDEX([1]Raw_Data!$Q:$Q,MATCH($F731,[1]Raw_Data!$F:$F,0)),""))</f>
        <v/>
      </c>
      <c r="R731" s="83" t="str">
        <f>IF($F731="","",IFERROR(INDEX([1]Raw_Data!$R:$R,MATCH($F731,[1]Raw_Data!$F:$F,0)),""))</f>
        <v/>
      </c>
      <c r="S731" s="37" t="str">
        <f>IF($F731="","",IFERROR(INDEX([1]Raw_Data!$S:$S,MATCH($F731,[1]Raw_Data!$F:$F,0)),""))</f>
        <v/>
      </c>
      <c r="T731" s="83" t="str">
        <f>IF($F731="","",IFERROR(INDEX([1]Raw_Data!$T:$T,MATCH($F731,[1]Raw_Data!$F:$F,0)),""))</f>
        <v/>
      </c>
      <c r="U731" s="37" t="str">
        <f>IF($F731="","",IFERROR(INDEX([1]Raw_Data!$U:$U,MATCH($F731,[1]Raw_Data!$F:$F,0)),""))</f>
        <v/>
      </c>
      <c r="V731" s="83" t="str">
        <f>IF($F731="","",IFERROR(INDEX([1]Raw_Data!$V:$V,MATCH($F731,[1]Raw_Data!$F:$F,0)),""))</f>
        <v/>
      </c>
      <c r="W731" s="37" t="str">
        <f>IF($F731="","",IFERROR(INDEX([1]Raw_Data!$W:$W,MATCH($F731,[1]Raw_Data!$F:$F,0)),""))</f>
        <v/>
      </c>
      <c r="X731" s="83" t="str">
        <f>IF($F731="","",IFERROR(INDEX([1]Raw_Data!$X:$X,MATCH($F731,[1]Raw_Data!$F:$F,0)),""))</f>
        <v/>
      </c>
      <c r="Y731" s="37" t="str">
        <f>IF($F731="","",IFERROR(INDEX([1]Raw_Data!$Y:$Y,MATCH($F731,[1]Raw_Data!$F:$F,0)),""))</f>
        <v/>
      </c>
      <c r="Z731" s="83" t="str">
        <f>IF($F731="","",IFERROR(INDEX([1]Raw_Data!$Z:$Z,MATCH($F731,[1]Raw_Data!$F:$F,0)),""))</f>
        <v/>
      </c>
      <c r="AA731" s="37" t="str">
        <f>IF($F731="","",IFERROR(INDEX([1]Raw_Data!$AA:$AA,MATCH($F731,[1]Raw_Data!$F:$F,0)),""))</f>
        <v/>
      </c>
      <c r="AB731" s="83" t="str">
        <f>IF($F731="","",IFERROR(INDEX([1]Raw_Data!$AB:$AB,MATCH($F731,[1]Raw_Data!$F:$F,0)),""))</f>
        <v/>
      </c>
      <c r="AC731" s="37" t="str">
        <f>IF($F731="","",IFERROR(INDEX([1]Raw_Data!$AC:$AC,MATCH($F731,[1]Raw_Data!$F:$F,0)),""))</f>
        <v/>
      </c>
      <c r="AD731" s="83" t="str">
        <f>IF($F731="","",IFERROR(INDEX([1]Raw_Data!$AD:$AD,MATCH($F731,[1]Raw_Data!$F:$F,0)),""))</f>
        <v/>
      </c>
      <c r="AE731" s="37" t="str">
        <f>IF($F731="","",IFERROR(INDEX([1]Raw_Data!$AE:$AE,MATCH($F731,[1]Raw_Data!$F:$F,0)),""))</f>
        <v/>
      </c>
      <c r="AF731" s="83" t="str">
        <f>IF($F731="","",IFERROR(INDEX([1]Raw_Data!$AF:$AF,MATCH($F731,[1]Raw_Data!$F:$F,0)),""))</f>
        <v/>
      </c>
      <c r="AG731" s="37" t="str">
        <f>IF($F731="","",IFERROR(INDEX([1]Raw_Data!$AG:$AG,MATCH($F731,[1]Raw_Data!$F:$F,0)),""))</f>
        <v/>
      </c>
      <c r="AH731" s="83" t="str">
        <f>IF($F731="","",IFERROR(INDEX([1]Raw_Data!$AH:$AH,MATCH($F731,[1]Raw_Data!$F:$F,0)),""))</f>
        <v/>
      </c>
      <c r="AI731" s="37" t="str">
        <f>IF($F731="","",IFERROR(INDEX([1]Raw_Data!$AI:$AI,MATCH($F731,[1]Raw_Data!$F:$F,0)),""))</f>
        <v/>
      </c>
      <c r="AJ731" s="83" t="str">
        <f>IF($F731="","",IFERROR(INDEX([1]Raw_Data!$AJ:$AJ,MATCH($F731,[1]Raw_Data!$F:$F,0)),""))</f>
        <v/>
      </c>
      <c r="AK731" s="37" t="str">
        <f>IF($F731="","",IFERROR(INDEX([1]Raw_Data!$AK:$AK,MATCH($F731,[1]Raw_Data!$F:$F,0)),""))</f>
        <v/>
      </c>
      <c r="AL731" s="83" t="str">
        <f>IF($F731="","",IFERROR(INDEX([1]Raw_Data!$AL:$AL,MATCH($F731,[1]Raw_Data!$F:$F,0)),""))</f>
        <v/>
      </c>
      <c r="AM731" s="37" t="str">
        <f>IF($F731="","",IFERROR(INDEX([1]Raw_Data!$AM:$AM,MATCH($F731,[1]Raw_Data!$F:$F,0)),""))</f>
        <v/>
      </c>
      <c r="AN731" s="83" t="str">
        <f>IF($F731="","",IFERROR(INDEX([1]Raw_Data!$AN:$AN,MATCH($F731,[1]Raw_Data!$F:$F,0)),""))</f>
        <v/>
      </c>
      <c r="AO731" s="37" t="str">
        <f>IF($F731="","",IFERROR(INDEX([1]Raw_Data!$AO:$AO,MATCH($F731,[1]Raw_Data!$F:$F,0)),""))</f>
        <v/>
      </c>
      <c r="AP731" s="83" t="str">
        <f>IF($F731="","",IFERROR(INDEX([1]Raw_Data!$AP:$AP,MATCH($F731,[1]Raw_Data!$F:$F,0)),""))</f>
        <v/>
      </c>
      <c r="AQ731" s="37" t="str">
        <f>IF($F731="","",IFERROR(INDEX([1]Raw_Data!$AQ:$AQ,MATCH($F731,[1]Raw_Data!$F:$F,0)),""))</f>
        <v/>
      </c>
      <c r="AR731" s="83"/>
      <c r="AS731" s="84" t="str">
        <f>IF($F731="","",SUM(IF($CC731="",$H731,$CC731),IF($CE731="",$J731,$CE731),IF($CG731="",$L731,$CG731),IF($CI731="",$N731,$CI731),IF($CK731="",$P731,$CK731),IF($CM731="",$R731,$CM731),IF($CO731="",$T731,$CO731),IF($CQ731="",$V731,$CQ731),IF($CS731="",$X731,$CS731),IF($CU731="",$Z731,$CU731),IF($CW731="",$AB731,$CW731),IF($CY731="",$AD731,$CY731),IF($DA731="",$AF731,$DA731),IF($DC731="",$AH731,$DC731),IF($DE731="",$AJ731,$DE731),IF($DG731="",$AL731,$DG731),IF($DI731="",$AN731,$DI731)))</f>
        <v/>
      </c>
      <c r="AT731" s="80" t="str">
        <f t="shared" si="132"/>
        <v/>
      </c>
      <c r="AU731" s="79" t="str">
        <f t="shared" si="133"/>
        <v/>
      </c>
      <c r="AV731" s="80" t="str">
        <f t="shared" si="134"/>
        <v/>
      </c>
      <c r="AW731" s="80" t="str">
        <f t="shared" si="135"/>
        <v/>
      </c>
      <c r="AX731" s="79" t="str">
        <f t="shared" si="136"/>
        <v/>
      </c>
      <c r="AY731" s="79" t="str">
        <f>IF(B731="","",COUNTIFS($B$5:B731,B731,$AT$5:AT731,AT731))</f>
        <v/>
      </c>
      <c r="AZ731" s="79" t="str">
        <f>IF(B731="","",COUNTIFS($B$5:B731,B731,$AV$5:AV731,AV731))</f>
        <v/>
      </c>
      <c r="BA731" s="79" t="str">
        <f t="shared" si="137"/>
        <v/>
      </c>
      <c r="BB731" s="79" t="str">
        <f t="shared" si="138"/>
        <v/>
      </c>
      <c r="BC731" s="79">
        <f t="shared" si="139"/>
        <v>0</v>
      </c>
      <c r="BD731" s="40" t="str">
        <f t="shared" si="140"/>
        <v/>
      </c>
      <c r="BE731" s="11" t="str">
        <f>IF($F731="","","REV"&amp;COUNTIF($F$5:F731,$F731))</f>
        <v/>
      </c>
      <c r="BF731" s="23"/>
      <c r="BG731" s="23"/>
      <c r="BH731" s="40" t="str">
        <f t="shared" si="141"/>
        <v/>
      </c>
      <c r="BI731" s="40" t="str">
        <f t="shared" si="142"/>
        <v/>
      </c>
      <c r="BJ731" s="41"/>
      <c r="BK731" s="41"/>
      <c r="BL731" s="41"/>
      <c r="BM731" s="41"/>
      <c r="BN731" s="41"/>
      <c r="BO731" s="41"/>
      <c r="BP731" s="41"/>
      <c r="BQ731" s="41"/>
      <c r="BR731" s="41"/>
      <c r="BS731" s="41"/>
      <c r="BT731" s="41"/>
      <c r="BU731" s="41"/>
      <c r="BV731" s="41"/>
      <c r="BW731" s="41"/>
      <c r="BX731" s="41"/>
      <c r="BY731" s="41"/>
      <c r="BZ731" s="41"/>
      <c r="CA731" s="40" t="str">
        <f t="shared" si="143"/>
        <v/>
      </c>
      <c r="CC731" s="82"/>
      <c r="CD731" s="41"/>
      <c r="CE731" s="82"/>
      <c r="CF731" s="41"/>
      <c r="CG731" s="82"/>
      <c r="CH731" s="41"/>
      <c r="CI731" s="82"/>
      <c r="CJ731" s="41"/>
      <c r="CK731" s="82"/>
      <c r="CL731" s="41"/>
      <c r="CM731" s="82"/>
      <c r="CN731" s="41"/>
      <c r="CO731" s="82"/>
      <c r="CP731" s="41"/>
      <c r="CQ731" s="82"/>
      <c r="CR731" s="41"/>
      <c r="CS731" s="82"/>
      <c r="CT731" s="41"/>
      <c r="CU731" s="82"/>
      <c r="CV731" s="41"/>
      <c r="CW731" s="82"/>
      <c r="CX731" s="41"/>
      <c r="CY731" s="82"/>
      <c r="CZ731" s="41"/>
      <c r="DA731" s="82"/>
      <c r="DB731" s="41"/>
      <c r="DC731" s="82"/>
      <c r="DD731" s="41"/>
      <c r="DE731" s="82"/>
      <c r="DF731" s="41"/>
      <c r="DG731" s="82"/>
      <c r="DH731" s="41"/>
      <c r="DI731" s="82"/>
      <c r="DJ731" s="41"/>
      <c r="DK731" s="23" t="str">
        <f>IF($F731="","",IF(OR(AND($CC731&lt;&gt;"",$CC731&lt;&gt;$H731),AND($CE731&lt;&gt;"",$CE731&lt;&gt;$J731),AND($CG731&lt;&gt;"",$CG731&lt;&gt;$L731),AND($CI731&lt;&gt;"",$CI731&lt;&gt;$N731),AND($CK731&lt;&gt;"",$CK731&lt;&gt;$P731),AND($CM731&lt;&gt;"",$CM731&lt;&gt;$R731),AND($CO731&lt;&gt;"",$CO731&lt;&gt;$T731),AND($CQ731&lt;&gt;"",$CQ731&lt;&gt;$V731),AND($CS731&lt;&gt;"",$CS731&lt;&gt;$X731),AND($CU731&lt;&gt;"",$CU731&lt;&gt;$Z731),AND($CW731&lt;&gt;"",$CW731&lt;&gt;$AB731),AND($CY731&lt;&gt;"",$CY731&lt;&gt;$AD731),AND($DA731&lt;&gt;"",$DA731&lt;&gt;$AF731),AND($DC731&lt;&gt;"",$DC731&lt;&gt;$AH731),AND($DE731&lt;&gt;"",$DE731&lt;&gt;$AJ731),AND($DG731&lt;&gt;"",$DG731&lt;&gt;$AL731),AND($DI731&lt;&gt;"",$DI731&lt;&gt;$AN731)),"Score changed",IF(OR(AND($CD731&lt;&gt;"",$CD731&lt;&gt;$I731),AND($CF731&lt;&gt;"",$CF731&lt;&gt;$K731),AND($CH731&lt;&gt;"",$CH731&lt;&gt;$M731),AND($CJ731&lt;&gt;"",$CJ731&lt;&gt;$O731),AND($CL731&lt;&gt;"",$CL731&lt;&gt;$Q731),AND($CN731&lt;&gt;"",$CN731&lt;&gt;$S731),AND($CP731&lt;&gt;"",$CP731&lt;&gt;$U731),AND($CR731&lt;&gt;"",$CR731&lt;&gt;$W731),AND($CT731&lt;&gt;"",$CT731&lt;&gt;$Y731),AND($CV731&lt;&gt;"",$CV731&lt;&gt;$AA731),AND($CX731&lt;&gt;"",$CX731&lt;&gt;$AC731),AND($CZ731&lt;&gt;"",$CZ731&lt;&gt;$AE731),AND($DB731&lt;&gt;"",$DB731&lt;&gt;$AG731),AND($DD731&lt;&gt;"",$DD731&lt;&gt;$AI731),AND($DF731&lt;&gt;"",$DF731&lt;&gt;$AK731),AND($DH731&lt;&gt;"",$DH731&lt;&gt;$AM731),AND($DJ731&lt;&gt;"",$DJ731&lt;&gt;$AO731)),"Rewrite only","No change entered")))</f>
        <v/>
      </c>
    </row>
    <row r="732" spans="1:115" ht="15" customHeight="1">
      <c r="A732" s="78" t="str">
        <f>IF($F732="","",IFERROR(INDEX([1]Raw_Data!$A:$A,MATCH($F732,[1]Raw_Data!$F:$F,0)),""))</f>
        <v/>
      </c>
      <c r="B732" s="79" t="str">
        <f>IF($F732="","",IFERROR(INDEX([1]Raw_Data!$B:$B,MATCH($F732,[1]Raw_Data!$F:$F,0)),""))</f>
        <v/>
      </c>
      <c r="C732" s="80" t="str">
        <f>IF($F732="","",IFERROR(INDEX([1]Raw_Data!$C:$C,MATCH($F732,[1]Raw_Data!$F:$F,0)),""))</f>
        <v/>
      </c>
      <c r="D732" s="81" t="str">
        <f>IF($F732="","",IFERROR(INDEX([1]Raw_Data!$D:$D,MATCH($F732,[1]Raw_Data!$F:$F,0)),""))</f>
        <v/>
      </c>
      <c r="E732" s="81" t="str">
        <f>IF($F732="","",IFERROR(INDEX([1]Raw_Data!$E:$E,MATCH($F732,[1]Raw_Data!$F:$F,0)),""))</f>
        <v/>
      </c>
      <c r="F732" s="82"/>
      <c r="G732" s="79" t="str">
        <f>IF($F732="","",IFERROR(INDEX([1]Raw_Data!$G:$G,MATCH($F732,[1]Raw_Data!$F:$F,0)),""))</f>
        <v/>
      </c>
      <c r="H732" s="83" t="str">
        <f>IF($F732="","",IFERROR(INDEX([1]Raw_Data!$H:$H,MATCH($F732,[1]Raw_Data!$F:$F,0)),""))</f>
        <v/>
      </c>
      <c r="I732" s="36" t="str">
        <f>IF($F732="","",IFERROR(INDEX([1]Raw_Data!$I:$I,MATCH($F732,[1]Raw_Data!$F:$F,0)),""))</f>
        <v/>
      </c>
      <c r="J732" s="83" t="str">
        <f>IF($F732="","",IFERROR(INDEX([1]Raw_Data!$J:$J,MATCH($F732,[1]Raw_Data!$F:$F,0)),""))</f>
        <v/>
      </c>
      <c r="K732" s="37" t="str">
        <f>IF($F732="","",IFERROR(INDEX([1]Raw_Data!$K:$K,MATCH($F732,[1]Raw_Data!$F:$F,0)),""))</f>
        <v/>
      </c>
      <c r="L732" s="83" t="str">
        <f>IF($F732="","",IFERROR(INDEX([1]Raw_Data!$L:$L,MATCH($F732,[1]Raw_Data!$F:$F,0)),""))</f>
        <v/>
      </c>
      <c r="M732" s="37" t="str">
        <f>IF($F732="","",IFERROR(INDEX([1]Raw_Data!$M:$M,MATCH($F732,[1]Raw_Data!$F:$F,0)),""))</f>
        <v/>
      </c>
      <c r="N732" s="83" t="str">
        <f>IF($F732="","",IFERROR(INDEX([1]Raw_Data!$N:$N,MATCH($F732,[1]Raw_Data!$F:$F,0)),""))</f>
        <v/>
      </c>
      <c r="O732" s="37" t="str">
        <f>IF($F732="","",IFERROR(INDEX([1]Raw_Data!$O:$O,MATCH($F732,[1]Raw_Data!$F:$F,0)),""))</f>
        <v/>
      </c>
      <c r="P732" s="83" t="str">
        <f>IF($F732="","",IFERROR(INDEX([1]Raw_Data!$P:$P,MATCH($F732,[1]Raw_Data!$F:$F,0)),""))</f>
        <v/>
      </c>
      <c r="Q732" s="37" t="str">
        <f>IF($F732="","",IFERROR(INDEX([1]Raw_Data!$Q:$Q,MATCH($F732,[1]Raw_Data!$F:$F,0)),""))</f>
        <v/>
      </c>
      <c r="R732" s="83" t="str">
        <f>IF($F732="","",IFERROR(INDEX([1]Raw_Data!$R:$R,MATCH($F732,[1]Raw_Data!$F:$F,0)),""))</f>
        <v/>
      </c>
      <c r="S732" s="37" t="str">
        <f>IF($F732="","",IFERROR(INDEX([1]Raw_Data!$S:$S,MATCH($F732,[1]Raw_Data!$F:$F,0)),""))</f>
        <v/>
      </c>
      <c r="T732" s="83" t="str">
        <f>IF($F732="","",IFERROR(INDEX([1]Raw_Data!$T:$T,MATCH($F732,[1]Raw_Data!$F:$F,0)),""))</f>
        <v/>
      </c>
      <c r="U732" s="37" t="str">
        <f>IF($F732="","",IFERROR(INDEX([1]Raw_Data!$U:$U,MATCH($F732,[1]Raw_Data!$F:$F,0)),""))</f>
        <v/>
      </c>
      <c r="V732" s="83" t="str">
        <f>IF($F732="","",IFERROR(INDEX([1]Raw_Data!$V:$V,MATCH($F732,[1]Raw_Data!$F:$F,0)),""))</f>
        <v/>
      </c>
      <c r="W732" s="37" t="str">
        <f>IF($F732="","",IFERROR(INDEX([1]Raw_Data!$W:$W,MATCH($F732,[1]Raw_Data!$F:$F,0)),""))</f>
        <v/>
      </c>
      <c r="X732" s="83" t="str">
        <f>IF($F732="","",IFERROR(INDEX([1]Raw_Data!$X:$X,MATCH($F732,[1]Raw_Data!$F:$F,0)),""))</f>
        <v/>
      </c>
      <c r="Y732" s="37" t="str">
        <f>IF($F732="","",IFERROR(INDEX([1]Raw_Data!$Y:$Y,MATCH($F732,[1]Raw_Data!$F:$F,0)),""))</f>
        <v/>
      </c>
      <c r="Z732" s="83" t="str">
        <f>IF($F732="","",IFERROR(INDEX([1]Raw_Data!$Z:$Z,MATCH($F732,[1]Raw_Data!$F:$F,0)),""))</f>
        <v/>
      </c>
      <c r="AA732" s="37" t="str">
        <f>IF($F732="","",IFERROR(INDEX([1]Raw_Data!$AA:$AA,MATCH($F732,[1]Raw_Data!$F:$F,0)),""))</f>
        <v/>
      </c>
      <c r="AB732" s="83" t="str">
        <f>IF($F732="","",IFERROR(INDEX([1]Raw_Data!$AB:$AB,MATCH($F732,[1]Raw_Data!$F:$F,0)),""))</f>
        <v/>
      </c>
      <c r="AC732" s="37" t="str">
        <f>IF($F732="","",IFERROR(INDEX([1]Raw_Data!$AC:$AC,MATCH($F732,[1]Raw_Data!$F:$F,0)),""))</f>
        <v/>
      </c>
      <c r="AD732" s="83" t="str">
        <f>IF($F732="","",IFERROR(INDEX([1]Raw_Data!$AD:$AD,MATCH($F732,[1]Raw_Data!$F:$F,0)),""))</f>
        <v/>
      </c>
      <c r="AE732" s="37" t="str">
        <f>IF($F732="","",IFERROR(INDEX([1]Raw_Data!$AE:$AE,MATCH($F732,[1]Raw_Data!$F:$F,0)),""))</f>
        <v/>
      </c>
      <c r="AF732" s="83" t="str">
        <f>IF($F732="","",IFERROR(INDEX([1]Raw_Data!$AF:$AF,MATCH($F732,[1]Raw_Data!$F:$F,0)),""))</f>
        <v/>
      </c>
      <c r="AG732" s="37" t="str">
        <f>IF($F732="","",IFERROR(INDEX([1]Raw_Data!$AG:$AG,MATCH($F732,[1]Raw_Data!$F:$F,0)),""))</f>
        <v/>
      </c>
      <c r="AH732" s="83" t="str">
        <f>IF($F732="","",IFERROR(INDEX([1]Raw_Data!$AH:$AH,MATCH($F732,[1]Raw_Data!$F:$F,0)),""))</f>
        <v/>
      </c>
      <c r="AI732" s="37" t="str">
        <f>IF($F732="","",IFERROR(INDEX([1]Raw_Data!$AI:$AI,MATCH($F732,[1]Raw_Data!$F:$F,0)),""))</f>
        <v/>
      </c>
      <c r="AJ732" s="83" t="str">
        <f>IF($F732="","",IFERROR(INDEX([1]Raw_Data!$AJ:$AJ,MATCH($F732,[1]Raw_Data!$F:$F,0)),""))</f>
        <v/>
      </c>
      <c r="AK732" s="37" t="str">
        <f>IF($F732="","",IFERROR(INDEX([1]Raw_Data!$AK:$AK,MATCH($F732,[1]Raw_Data!$F:$F,0)),""))</f>
        <v/>
      </c>
      <c r="AL732" s="83" t="str">
        <f>IF($F732="","",IFERROR(INDEX([1]Raw_Data!$AL:$AL,MATCH($F732,[1]Raw_Data!$F:$F,0)),""))</f>
        <v/>
      </c>
      <c r="AM732" s="37" t="str">
        <f>IF($F732="","",IFERROR(INDEX([1]Raw_Data!$AM:$AM,MATCH($F732,[1]Raw_Data!$F:$F,0)),""))</f>
        <v/>
      </c>
      <c r="AN732" s="83" t="str">
        <f>IF($F732="","",IFERROR(INDEX([1]Raw_Data!$AN:$AN,MATCH($F732,[1]Raw_Data!$F:$F,0)),""))</f>
        <v/>
      </c>
      <c r="AO732" s="37" t="str">
        <f>IF($F732="","",IFERROR(INDEX([1]Raw_Data!$AO:$AO,MATCH($F732,[1]Raw_Data!$F:$F,0)),""))</f>
        <v/>
      </c>
      <c r="AP732" s="83" t="str">
        <f>IF($F732="","",IFERROR(INDEX([1]Raw_Data!$AP:$AP,MATCH($F732,[1]Raw_Data!$F:$F,0)),""))</f>
        <v/>
      </c>
      <c r="AQ732" s="37" t="str">
        <f>IF($F732="","",IFERROR(INDEX([1]Raw_Data!$AQ:$AQ,MATCH($F732,[1]Raw_Data!$F:$F,0)),""))</f>
        <v/>
      </c>
      <c r="AR732" s="83"/>
      <c r="AS732" s="84" t="str">
        <f>IF($F732="","",SUM(IF($CC732="",$H732,$CC732),IF($CE732="",$J732,$CE732),IF($CG732="",$L732,$CG732),IF($CI732="",$N732,$CI732),IF($CK732="",$P732,$CK732),IF($CM732="",$R732,$CM732),IF($CO732="",$T732,$CO732),IF($CQ732="",$V732,$CQ732),IF($CS732="",$X732,$CS732),IF($CU732="",$Z732,$CU732),IF($CW732="",$AB732,$CW732),IF($CY732="",$AD732,$CY732),IF($DA732="",$AF732,$DA732),IF($DC732="",$AH732,$DC732),IF($DE732="",$AJ732,$DE732),IF($DG732="",$AL732,$DG732),IF($DI732="",$AN732,$DI732)))</f>
        <v/>
      </c>
      <c r="AT732" s="80" t="str">
        <f t="shared" si="132"/>
        <v/>
      </c>
      <c r="AU732" s="79" t="str">
        <f t="shared" si="133"/>
        <v/>
      </c>
      <c r="AV732" s="80" t="str">
        <f t="shared" si="134"/>
        <v/>
      </c>
      <c r="AW732" s="80" t="str">
        <f t="shared" si="135"/>
        <v/>
      </c>
      <c r="AX732" s="79" t="str">
        <f t="shared" si="136"/>
        <v/>
      </c>
      <c r="AY732" s="79" t="str">
        <f>IF(B732="","",COUNTIFS($B$5:B732,B732,$AT$5:AT732,AT732))</f>
        <v/>
      </c>
      <c r="AZ732" s="79" t="str">
        <f>IF(B732="","",COUNTIFS($B$5:B732,B732,$AV$5:AV732,AV732))</f>
        <v/>
      </c>
      <c r="BA732" s="79" t="str">
        <f t="shared" si="137"/>
        <v/>
      </c>
      <c r="BB732" s="79" t="str">
        <f t="shared" si="138"/>
        <v/>
      </c>
      <c r="BC732" s="79">
        <f t="shared" si="139"/>
        <v>0</v>
      </c>
      <c r="BD732" s="40" t="str">
        <f t="shared" si="140"/>
        <v/>
      </c>
      <c r="BE732" s="11" t="str">
        <f>IF($F732="","","REV"&amp;COUNTIF($F$5:F732,$F732))</f>
        <v/>
      </c>
      <c r="BF732" s="23"/>
      <c r="BG732" s="23"/>
      <c r="BH732" s="40" t="str">
        <f t="shared" si="141"/>
        <v/>
      </c>
      <c r="BI732" s="40" t="str">
        <f t="shared" si="142"/>
        <v/>
      </c>
      <c r="BJ732" s="41"/>
      <c r="BK732" s="41"/>
      <c r="BL732" s="41"/>
      <c r="BM732" s="41"/>
      <c r="BN732" s="41"/>
      <c r="BO732" s="41"/>
      <c r="BP732" s="41"/>
      <c r="BQ732" s="41"/>
      <c r="BR732" s="41"/>
      <c r="BS732" s="41"/>
      <c r="BT732" s="41"/>
      <c r="BU732" s="41"/>
      <c r="BV732" s="41"/>
      <c r="BW732" s="41"/>
      <c r="BX732" s="41"/>
      <c r="BY732" s="41"/>
      <c r="BZ732" s="41"/>
      <c r="CA732" s="40" t="str">
        <f t="shared" si="143"/>
        <v/>
      </c>
      <c r="CC732" s="82"/>
      <c r="CD732" s="41"/>
      <c r="CE732" s="82"/>
      <c r="CF732" s="41"/>
      <c r="CG732" s="82"/>
      <c r="CH732" s="41"/>
      <c r="CI732" s="82"/>
      <c r="CJ732" s="41"/>
      <c r="CK732" s="82"/>
      <c r="CL732" s="41"/>
      <c r="CM732" s="82"/>
      <c r="CN732" s="41"/>
      <c r="CO732" s="82"/>
      <c r="CP732" s="41"/>
      <c r="CQ732" s="82"/>
      <c r="CR732" s="41"/>
      <c r="CS732" s="82"/>
      <c r="CT732" s="41"/>
      <c r="CU732" s="82"/>
      <c r="CV732" s="41"/>
      <c r="CW732" s="82"/>
      <c r="CX732" s="41"/>
      <c r="CY732" s="82"/>
      <c r="CZ732" s="41"/>
      <c r="DA732" s="82"/>
      <c r="DB732" s="41"/>
      <c r="DC732" s="82"/>
      <c r="DD732" s="41"/>
      <c r="DE732" s="82"/>
      <c r="DF732" s="41"/>
      <c r="DG732" s="82"/>
      <c r="DH732" s="41"/>
      <c r="DI732" s="82"/>
      <c r="DJ732" s="41"/>
      <c r="DK732" s="23" t="str">
        <f>IF($F732="","",IF(OR(AND($CC732&lt;&gt;"",$CC732&lt;&gt;$H732),AND($CE732&lt;&gt;"",$CE732&lt;&gt;$J732),AND($CG732&lt;&gt;"",$CG732&lt;&gt;$L732),AND($CI732&lt;&gt;"",$CI732&lt;&gt;$N732),AND($CK732&lt;&gt;"",$CK732&lt;&gt;$P732),AND($CM732&lt;&gt;"",$CM732&lt;&gt;$R732),AND($CO732&lt;&gt;"",$CO732&lt;&gt;$T732),AND($CQ732&lt;&gt;"",$CQ732&lt;&gt;$V732),AND($CS732&lt;&gt;"",$CS732&lt;&gt;$X732),AND($CU732&lt;&gt;"",$CU732&lt;&gt;$Z732),AND($CW732&lt;&gt;"",$CW732&lt;&gt;$AB732),AND($CY732&lt;&gt;"",$CY732&lt;&gt;$AD732),AND($DA732&lt;&gt;"",$DA732&lt;&gt;$AF732),AND($DC732&lt;&gt;"",$DC732&lt;&gt;$AH732),AND($DE732&lt;&gt;"",$DE732&lt;&gt;$AJ732),AND($DG732&lt;&gt;"",$DG732&lt;&gt;$AL732),AND($DI732&lt;&gt;"",$DI732&lt;&gt;$AN732)),"Score changed",IF(OR(AND($CD732&lt;&gt;"",$CD732&lt;&gt;$I732),AND($CF732&lt;&gt;"",$CF732&lt;&gt;$K732),AND($CH732&lt;&gt;"",$CH732&lt;&gt;$M732),AND($CJ732&lt;&gt;"",$CJ732&lt;&gt;$O732),AND($CL732&lt;&gt;"",$CL732&lt;&gt;$Q732),AND($CN732&lt;&gt;"",$CN732&lt;&gt;$S732),AND($CP732&lt;&gt;"",$CP732&lt;&gt;$U732),AND($CR732&lt;&gt;"",$CR732&lt;&gt;$W732),AND($CT732&lt;&gt;"",$CT732&lt;&gt;$Y732),AND($CV732&lt;&gt;"",$CV732&lt;&gt;$AA732),AND($CX732&lt;&gt;"",$CX732&lt;&gt;$AC732),AND($CZ732&lt;&gt;"",$CZ732&lt;&gt;$AE732),AND($DB732&lt;&gt;"",$DB732&lt;&gt;$AG732),AND($DD732&lt;&gt;"",$DD732&lt;&gt;$AI732),AND($DF732&lt;&gt;"",$DF732&lt;&gt;$AK732),AND($DH732&lt;&gt;"",$DH732&lt;&gt;$AM732),AND($DJ732&lt;&gt;"",$DJ732&lt;&gt;$AO732)),"Rewrite only","No change entered")))</f>
        <v/>
      </c>
    </row>
    <row r="733" spans="1:115" ht="15" customHeight="1">
      <c r="A733" s="78" t="str">
        <f>IF($F733="","",IFERROR(INDEX([1]Raw_Data!$A:$A,MATCH($F733,[1]Raw_Data!$F:$F,0)),""))</f>
        <v/>
      </c>
      <c r="B733" s="79" t="str">
        <f>IF($F733="","",IFERROR(INDEX([1]Raw_Data!$B:$B,MATCH($F733,[1]Raw_Data!$F:$F,0)),""))</f>
        <v/>
      </c>
      <c r="C733" s="80" t="str">
        <f>IF($F733="","",IFERROR(INDEX([1]Raw_Data!$C:$C,MATCH($F733,[1]Raw_Data!$F:$F,0)),""))</f>
        <v/>
      </c>
      <c r="D733" s="81" t="str">
        <f>IF($F733="","",IFERROR(INDEX([1]Raw_Data!$D:$D,MATCH($F733,[1]Raw_Data!$F:$F,0)),""))</f>
        <v/>
      </c>
      <c r="E733" s="81" t="str">
        <f>IF($F733="","",IFERROR(INDEX([1]Raw_Data!$E:$E,MATCH($F733,[1]Raw_Data!$F:$F,0)),""))</f>
        <v/>
      </c>
      <c r="F733" s="82"/>
      <c r="G733" s="79" t="str">
        <f>IF($F733="","",IFERROR(INDEX([1]Raw_Data!$G:$G,MATCH($F733,[1]Raw_Data!$F:$F,0)),""))</f>
        <v/>
      </c>
      <c r="H733" s="83" t="str">
        <f>IF($F733="","",IFERROR(INDEX([1]Raw_Data!$H:$H,MATCH($F733,[1]Raw_Data!$F:$F,0)),""))</f>
        <v/>
      </c>
      <c r="I733" s="36" t="str">
        <f>IF($F733="","",IFERROR(INDEX([1]Raw_Data!$I:$I,MATCH($F733,[1]Raw_Data!$F:$F,0)),""))</f>
        <v/>
      </c>
      <c r="J733" s="83" t="str">
        <f>IF($F733="","",IFERROR(INDEX([1]Raw_Data!$J:$J,MATCH($F733,[1]Raw_Data!$F:$F,0)),""))</f>
        <v/>
      </c>
      <c r="K733" s="37" t="str">
        <f>IF($F733="","",IFERROR(INDEX([1]Raw_Data!$K:$K,MATCH($F733,[1]Raw_Data!$F:$F,0)),""))</f>
        <v/>
      </c>
      <c r="L733" s="83" t="str">
        <f>IF($F733="","",IFERROR(INDEX([1]Raw_Data!$L:$L,MATCH($F733,[1]Raw_Data!$F:$F,0)),""))</f>
        <v/>
      </c>
      <c r="M733" s="37" t="str">
        <f>IF($F733="","",IFERROR(INDEX([1]Raw_Data!$M:$M,MATCH($F733,[1]Raw_Data!$F:$F,0)),""))</f>
        <v/>
      </c>
      <c r="N733" s="83" t="str">
        <f>IF($F733="","",IFERROR(INDEX([1]Raw_Data!$N:$N,MATCH($F733,[1]Raw_Data!$F:$F,0)),""))</f>
        <v/>
      </c>
      <c r="O733" s="37" t="str">
        <f>IF($F733="","",IFERROR(INDEX([1]Raw_Data!$O:$O,MATCH($F733,[1]Raw_Data!$F:$F,0)),""))</f>
        <v/>
      </c>
      <c r="P733" s="83" t="str">
        <f>IF($F733="","",IFERROR(INDEX([1]Raw_Data!$P:$P,MATCH($F733,[1]Raw_Data!$F:$F,0)),""))</f>
        <v/>
      </c>
      <c r="Q733" s="37" t="str">
        <f>IF($F733="","",IFERROR(INDEX([1]Raw_Data!$Q:$Q,MATCH($F733,[1]Raw_Data!$F:$F,0)),""))</f>
        <v/>
      </c>
      <c r="R733" s="83" t="str">
        <f>IF($F733="","",IFERROR(INDEX([1]Raw_Data!$R:$R,MATCH($F733,[1]Raw_Data!$F:$F,0)),""))</f>
        <v/>
      </c>
      <c r="S733" s="37" t="str">
        <f>IF($F733="","",IFERROR(INDEX([1]Raw_Data!$S:$S,MATCH($F733,[1]Raw_Data!$F:$F,0)),""))</f>
        <v/>
      </c>
      <c r="T733" s="83" t="str">
        <f>IF($F733="","",IFERROR(INDEX([1]Raw_Data!$T:$T,MATCH($F733,[1]Raw_Data!$F:$F,0)),""))</f>
        <v/>
      </c>
      <c r="U733" s="37" t="str">
        <f>IF($F733="","",IFERROR(INDEX([1]Raw_Data!$U:$U,MATCH($F733,[1]Raw_Data!$F:$F,0)),""))</f>
        <v/>
      </c>
      <c r="V733" s="83" t="str">
        <f>IF($F733="","",IFERROR(INDEX([1]Raw_Data!$V:$V,MATCH($F733,[1]Raw_Data!$F:$F,0)),""))</f>
        <v/>
      </c>
      <c r="W733" s="37" t="str">
        <f>IF($F733="","",IFERROR(INDEX([1]Raw_Data!$W:$W,MATCH($F733,[1]Raw_Data!$F:$F,0)),""))</f>
        <v/>
      </c>
      <c r="X733" s="83" t="str">
        <f>IF($F733="","",IFERROR(INDEX([1]Raw_Data!$X:$X,MATCH($F733,[1]Raw_Data!$F:$F,0)),""))</f>
        <v/>
      </c>
      <c r="Y733" s="37" t="str">
        <f>IF($F733="","",IFERROR(INDEX([1]Raw_Data!$Y:$Y,MATCH($F733,[1]Raw_Data!$F:$F,0)),""))</f>
        <v/>
      </c>
      <c r="Z733" s="83" t="str">
        <f>IF($F733="","",IFERROR(INDEX([1]Raw_Data!$Z:$Z,MATCH($F733,[1]Raw_Data!$F:$F,0)),""))</f>
        <v/>
      </c>
      <c r="AA733" s="37" t="str">
        <f>IF($F733="","",IFERROR(INDEX([1]Raw_Data!$AA:$AA,MATCH($F733,[1]Raw_Data!$F:$F,0)),""))</f>
        <v/>
      </c>
      <c r="AB733" s="83" t="str">
        <f>IF($F733="","",IFERROR(INDEX([1]Raw_Data!$AB:$AB,MATCH($F733,[1]Raw_Data!$F:$F,0)),""))</f>
        <v/>
      </c>
      <c r="AC733" s="37" t="str">
        <f>IF($F733="","",IFERROR(INDEX([1]Raw_Data!$AC:$AC,MATCH($F733,[1]Raw_Data!$F:$F,0)),""))</f>
        <v/>
      </c>
      <c r="AD733" s="83" t="str">
        <f>IF($F733="","",IFERROR(INDEX([1]Raw_Data!$AD:$AD,MATCH($F733,[1]Raw_Data!$F:$F,0)),""))</f>
        <v/>
      </c>
      <c r="AE733" s="37" t="str">
        <f>IF($F733="","",IFERROR(INDEX([1]Raw_Data!$AE:$AE,MATCH($F733,[1]Raw_Data!$F:$F,0)),""))</f>
        <v/>
      </c>
      <c r="AF733" s="83" t="str">
        <f>IF($F733="","",IFERROR(INDEX([1]Raw_Data!$AF:$AF,MATCH($F733,[1]Raw_Data!$F:$F,0)),""))</f>
        <v/>
      </c>
      <c r="AG733" s="37" t="str">
        <f>IF($F733="","",IFERROR(INDEX([1]Raw_Data!$AG:$AG,MATCH($F733,[1]Raw_Data!$F:$F,0)),""))</f>
        <v/>
      </c>
      <c r="AH733" s="83" t="str">
        <f>IF($F733="","",IFERROR(INDEX([1]Raw_Data!$AH:$AH,MATCH($F733,[1]Raw_Data!$F:$F,0)),""))</f>
        <v/>
      </c>
      <c r="AI733" s="37" t="str">
        <f>IF($F733="","",IFERROR(INDEX([1]Raw_Data!$AI:$AI,MATCH($F733,[1]Raw_Data!$F:$F,0)),""))</f>
        <v/>
      </c>
      <c r="AJ733" s="83" t="str">
        <f>IF($F733="","",IFERROR(INDEX([1]Raw_Data!$AJ:$AJ,MATCH($F733,[1]Raw_Data!$F:$F,0)),""))</f>
        <v/>
      </c>
      <c r="AK733" s="37" t="str">
        <f>IF($F733="","",IFERROR(INDEX([1]Raw_Data!$AK:$AK,MATCH($F733,[1]Raw_Data!$F:$F,0)),""))</f>
        <v/>
      </c>
      <c r="AL733" s="83" t="str">
        <f>IF($F733="","",IFERROR(INDEX([1]Raw_Data!$AL:$AL,MATCH($F733,[1]Raw_Data!$F:$F,0)),""))</f>
        <v/>
      </c>
      <c r="AM733" s="37" t="str">
        <f>IF($F733="","",IFERROR(INDEX([1]Raw_Data!$AM:$AM,MATCH($F733,[1]Raw_Data!$F:$F,0)),""))</f>
        <v/>
      </c>
      <c r="AN733" s="83" t="str">
        <f>IF($F733="","",IFERROR(INDEX([1]Raw_Data!$AN:$AN,MATCH($F733,[1]Raw_Data!$F:$F,0)),""))</f>
        <v/>
      </c>
      <c r="AO733" s="37" t="str">
        <f>IF($F733="","",IFERROR(INDEX([1]Raw_Data!$AO:$AO,MATCH($F733,[1]Raw_Data!$F:$F,0)),""))</f>
        <v/>
      </c>
      <c r="AP733" s="83" t="str">
        <f>IF($F733="","",IFERROR(INDEX([1]Raw_Data!$AP:$AP,MATCH($F733,[1]Raw_Data!$F:$F,0)),""))</f>
        <v/>
      </c>
      <c r="AQ733" s="37" t="str">
        <f>IF($F733="","",IFERROR(INDEX([1]Raw_Data!$AQ:$AQ,MATCH($F733,[1]Raw_Data!$F:$F,0)),""))</f>
        <v/>
      </c>
      <c r="AR733" s="83"/>
      <c r="AS733" s="84" t="str">
        <f>IF($F733="","",SUM(IF($CC733="",$H733,$CC733),IF($CE733="",$J733,$CE733),IF($CG733="",$L733,$CG733),IF($CI733="",$N733,$CI733),IF($CK733="",$P733,$CK733),IF($CM733="",$R733,$CM733),IF($CO733="",$T733,$CO733),IF($CQ733="",$V733,$CQ733),IF($CS733="",$X733,$CS733),IF($CU733="",$Z733,$CU733),IF($CW733="",$AB733,$CW733),IF($CY733="",$AD733,$CY733),IF($DA733="",$AF733,$DA733),IF($DC733="",$AH733,$DC733),IF($DE733="",$AJ733,$DE733),IF($DG733="",$AL733,$DG733),IF($DI733="",$AN733,$DI733)))</f>
        <v/>
      </c>
      <c r="AT733" s="80" t="str">
        <f t="shared" si="132"/>
        <v/>
      </c>
      <c r="AU733" s="79" t="str">
        <f t="shared" si="133"/>
        <v/>
      </c>
      <c r="AV733" s="80" t="str">
        <f t="shared" si="134"/>
        <v/>
      </c>
      <c r="AW733" s="80" t="str">
        <f t="shared" si="135"/>
        <v/>
      </c>
      <c r="AX733" s="79" t="str">
        <f t="shared" si="136"/>
        <v/>
      </c>
      <c r="AY733" s="79" t="str">
        <f>IF(B733="","",COUNTIFS($B$5:B733,B733,$AT$5:AT733,AT733))</f>
        <v/>
      </c>
      <c r="AZ733" s="79" t="str">
        <f>IF(B733="","",COUNTIFS($B$5:B733,B733,$AV$5:AV733,AV733))</f>
        <v/>
      </c>
      <c r="BA733" s="79" t="str">
        <f t="shared" si="137"/>
        <v/>
      </c>
      <c r="BB733" s="79" t="str">
        <f t="shared" si="138"/>
        <v/>
      </c>
      <c r="BC733" s="79">
        <f t="shared" si="139"/>
        <v>0</v>
      </c>
      <c r="BD733" s="40" t="str">
        <f t="shared" si="140"/>
        <v/>
      </c>
      <c r="BE733" s="11" t="str">
        <f>IF($F733="","","REV"&amp;COUNTIF($F$5:F733,$F733))</f>
        <v/>
      </c>
      <c r="BF733" s="23"/>
      <c r="BG733" s="23"/>
      <c r="BH733" s="40" t="str">
        <f t="shared" si="141"/>
        <v/>
      </c>
      <c r="BI733" s="40" t="str">
        <f t="shared" si="142"/>
        <v/>
      </c>
      <c r="BJ733" s="41"/>
      <c r="BK733" s="41"/>
      <c r="BL733" s="41"/>
      <c r="BM733" s="41"/>
      <c r="BN733" s="41"/>
      <c r="BO733" s="41"/>
      <c r="BP733" s="41"/>
      <c r="BQ733" s="41"/>
      <c r="BR733" s="41"/>
      <c r="BS733" s="41"/>
      <c r="BT733" s="41"/>
      <c r="BU733" s="41"/>
      <c r="BV733" s="41"/>
      <c r="BW733" s="41"/>
      <c r="BX733" s="41"/>
      <c r="BY733" s="41"/>
      <c r="BZ733" s="41"/>
      <c r="CA733" s="40" t="str">
        <f t="shared" si="143"/>
        <v/>
      </c>
      <c r="CC733" s="82"/>
      <c r="CD733" s="41"/>
      <c r="CE733" s="82"/>
      <c r="CF733" s="41"/>
      <c r="CG733" s="82"/>
      <c r="CH733" s="41"/>
      <c r="CI733" s="82"/>
      <c r="CJ733" s="41"/>
      <c r="CK733" s="82"/>
      <c r="CL733" s="41"/>
      <c r="CM733" s="82"/>
      <c r="CN733" s="41"/>
      <c r="CO733" s="82"/>
      <c r="CP733" s="41"/>
      <c r="CQ733" s="82"/>
      <c r="CR733" s="41"/>
      <c r="CS733" s="82"/>
      <c r="CT733" s="41"/>
      <c r="CU733" s="82"/>
      <c r="CV733" s="41"/>
      <c r="CW733" s="82"/>
      <c r="CX733" s="41"/>
      <c r="CY733" s="82"/>
      <c r="CZ733" s="41"/>
      <c r="DA733" s="82"/>
      <c r="DB733" s="41"/>
      <c r="DC733" s="82"/>
      <c r="DD733" s="41"/>
      <c r="DE733" s="82"/>
      <c r="DF733" s="41"/>
      <c r="DG733" s="82"/>
      <c r="DH733" s="41"/>
      <c r="DI733" s="82"/>
      <c r="DJ733" s="41"/>
      <c r="DK733" s="23" t="str">
        <f>IF($F733="","",IF(OR(AND($CC733&lt;&gt;"",$CC733&lt;&gt;$H733),AND($CE733&lt;&gt;"",$CE733&lt;&gt;$J733),AND($CG733&lt;&gt;"",$CG733&lt;&gt;$L733),AND($CI733&lt;&gt;"",$CI733&lt;&gt;$N733),AND($CK733&lt;&gt;"",$CK733&lt;&gt;$P733),AND($CM733&lt;&gt;"",$CM733&lt;&gt;$R733),AND($CO733&lt;&gt;"",$CO733&lt;&gt;$T733),AND($CQ733&lt;&gt;"",$CQ733&lt;&gt;$V733),AND($CS733&lt;&gt;"",$CS733&lt;&gt;$X733),AND($CU733&lt;&gt;"",$CU733&lt;&gt;$Z733),AND($CW733&lt;&gt;"",$CW733&lt;&gt;$AB733),AND($CY733&lt;&gt;"",$CY733&lt;&gt;$AD733),AND($DA733&lt;&gt;"",$DA733&lt;&gt;$AF733),AND($DC733&lt;&gt;"",$DC733&lt;&gt;$AH733),AND($DE733&lt;&gt;"",$DE733&lt;&gt;$AJ733),AND($DG733&lt;&gt;"",$DG733&lt;&gt;$AL733),AND($DI733&lt;&gt;"",$DI733&lt;&gt;$AN733)),"Score changed",IF(OR(AND($CD733&lt;&gt;"",$CD733&lt;&gt;$I733),AND($CF733&lt;&gt;"",$CF733&lt;&gt;$K733),AND($CH733&lt;&gt;"",$CH733&lt;&gt;$M733),AND($CJ733&lt;&gt;"",$CJ733&lt;&gt;$O733),AND($CL733&lt;&gt;"",$CL733&lt;&gt;$Q733),AND($CN733&lt;&gt;"",$CN733&lt;&gt;$S733),AND($CP733&lt;&gt;"",$CP733&lt;&gt;$U733),AND($CR733&lt;&gt;"",$CR733&lt;&gt;$W733),AND($CT733&lt;&gt;"",$CT733&lt;&gt;$Y733),AND($CV733&lt;&gt;"",$CV733&lt;&gt;$AA733),AND($CX733&lt;&gt;"",$CX733&lt;&gt;$AC733),AND($CZ733&lt;&gt;"",$CZ733&lt;&gt;$AE733),AND($DB733&lt;&gt;"",$DB733&lt;&gt;$AG733),AND($DD733&lt;&gt;"",$DD733&lt;&gt;$AI733),AND($DF733&lt;&gt;"",$DF733&lt;&gt;$AK733),AND($DH733&lt;&gt;"",$DH733&lt;&gt;$AM733),AND($DJ733&lt;&gt;"",$DJ733&lt;&gt;$AO733)),"Rewrite only","No change entered")))</f>
        <v/>
      </c>
    </row>
    <row r="734" spans="1:115" ht="15" customHeight="1">
      <c r="A734" s="78" t="str">
        <f>IF($F734="","",IFERROR(INDEX([1]Raw_Data!$A:$A,MATCH($F734,[1]Raw_Data!$F:$F,0)),""))</f>
        <v/>
      </c>
      <c r="B734" s="79" t="str">
        <f>IF($F734="","",IFERROR(INDEX([1]Raw_Data!$B:$B,MATCH($F734,[1]Raw_Data!$F:$F,0)),""))</f>
        <v/>
      </c>
      <c r="C734" s="80" t="str">
        <f>IF($F734="","",IFERROR(INDEX([1]Raw_Data!$C:$C,MATCH($F734,[1]Raw_Data!$F:$F,0)),""))</f>
        <v/>
      </c>
      <c r="D734" s="81" t="str">
        <f>IF($F734="","",IFERROR(INDEX([1]Raw_Data!$D:$D,MATCH($F734,[1]Raw_Data!$F:$F,0)),""))</f>
        <v/>
      </c>
      <c r="E734" s="81" t="str">
        <f>IF($F734="","",IFERROR(INDEX([1]Raw_Data!$E:$E,MATCH($F734,[1]Raw_Data!$F:$F,0)),""))</f>
        <v/>
      </c>
      <c r="F734" s="82"/>
      <c r="G734" s="79" t="str">
        <f>IF($F734="","",IFERROR(INDEX([1]Raw_Data!$G:$G,MATCH($F734,[1]Raw_Data!$F:$F,0)),""))</f>
        <v/>
      </c>
      <c r="H734" s="83" t="str">
        <f>IF($F734="","",IFERROR(INDEX([1]Raw_Data!$H:$H,MATCH($F734,[1]Raw_Data!$F:$F,0)),""))</f>
        <v/>
      </c>
      <c r="I734" s="36" t="str">
        <f>IF($F734="","",IFERROR(INDEX([1]Raw_Data!$I:$I,MATCH($F734,[1]Raw_Data!$F:$F,0)),""))</f>
        <v/>
      </c>
      <c r="J734" s="83" t="str">
        <f>IF($F734="","",IFERROR(INDEX([1]Raw_Data!$J:$J,MATCH($F734,[1]Raw_Data!$F:$F,0)),""))</f>
        <v/>
      </c>
      <c r="K734" s="37" t="str">
        <f>IF($F734="","",IFERROR(INDEX([1]Raw_Data!$K:$K,MATCH($F734,[1]Raw_Data!$F:$F,0)),""))</f>
        <v/>
      </c>
      <c r="L734" s="83" t="str">
        <f>IF($F734="","",IFERROR(INDEX([1]Raw_Data!$L:$L,MATCH($F734,[1]Raw_Data!$F:$F,0)),""))</f>
        <v/>
      </c>
      <c r="M734" s="37" t="str">
        <f>IF($F734="","",IFERROR(INDEX([1]Raw_Data!$M:$M,MATCH($F734,[1]Raw_Data!$F:$F,0)),""))</f>
        <v/>
      </c>
      <c r="N734" s="83" t="str">
        <f>IF($F734="","",IFERROR(INDEX([1]Raw_Data!$N:$N,MATCH($F734,[1]Raw_Data!$F:$F,0)),""))</f>
        <v/>
      </c>
      <c r="O734" s="37" t="str">
        <f>IF($F734="","",IFERROR(INDEX([1]Raw_Data!$O:$O,MATCH($F734,[1]Raw_Data!$F:$F,0)),""))</f>
        <v/>
      </c>
      <c r="P734" s="83" t="str">
        <f>IF($F734="","",IFERROR(INDEX([1]Raw_Data!$P:$P,MATCH($F734,[1]Raw_Data!$F:$F,0)),""))</f>
        <v/>
      </c>
      <c r="Q734" s="37" t="str">
        <f>IF($F734="","",IFERROR(INDEX([1]Raw_Data!$Q:$Q,MATCH($F734,[1]Raw_Data!$F:$F,0)),""))</f>
        <v/>
      </c>
      <c r="R734" s="83" t="str">
        <f>IF($F734="","",IFERROR(INDEX([1]Raw_Data!$R:$R,MATCH($F734,[1]Raw_Data!$F:$F,0)),""))</f>
        <v/>
      </c>
      <c r="S734" s="37" t="str">
        <f>IF($F734="","",IFERROR(INDEX([1]Raw_Data!$S:$S,MATCH($F734,[1]Raw_Data!$F:$F,0)),""))</f>
        <v/>
      </c>
      <c r="T734" s="83" t="str">
        <f>IF($F734="","",IFERROR(INDEX([1]Raw_Data!$T:$T,MATCH($F734,[1]Raw_Data!$F:$F,0)),""))</f>
        <v/>
      </c>
      <c r="U734" s="37" t="str">
        <f>IF($F734="","",IFERROR(INDEX([1]Raw_Data!$U:$U,MATCH($F734,[1]Raw_Data!$F:$F,0)),""))</f>
        <v/>
      </c>
      <c r="V734" s="83" t="str">
        <f>IF($F734="","",IFERROR(INDEX([1]Raw_Data!$V:$V,MATCH($F734,[1]Raw_Data!$F:$F,0)),""))</f>
        <v/>
      </c>
      <c r="W734" s="37" t="str">
        <f>IF($F734="","",IFERROR(INDEX([1]Raw_Data!$W:$W,MATCH($F734,[1]Raw_Data!$F:$F,0)),""))</f>
        <v/>
      </c>
      <c r="X734" s="83" t="str">
        <f>IF($F734="","",IFERROR(INDEX([1]Raw_Data!$X:$X,MATCH($F734,[1]Raw_Data!$F:$F,0)),""))</f>
        <v/>
      </c>
      <c r="Y734" s="37" t="str">
        <f>IF($F734="","",IFERROR(INDEX([1]Raw_Data!$Y:$Y,MATCH($F734,[1]Raw_Data!$F:$F,0)),""))</f>
        <v/>
      </c>
      <c r="Z734" s="83" t="str">
        <f>IF($F734="","",IFERROR(INDEX([1]Raw_Data!$Z:$Z,MATCH($F734,[1]Raw_Data!$F:$F,0)),""))</f>
        <v/>
      </c>
      <c r="AA734" s="37" t="str">
        <f>IF($F734="","",IFERROR(INDEX([1]Raw_Data!$AA:$AA,MATCH($F734,[1]Raw_Data!$F:$F,0)),""))</f>
        <v/>
      </c>
      <c r="AB734" s="83" t="str">
        <f>IF($F734="","",IFERROR(INDEX([1]Raw_Data!$AB:$AB,MATCH($F734,[1]Raw_Data!$F:$F,0)),""))</f>
        <v/>
      </c>
      <c r="AC734" s="37" t="str">
        <f>IF($F734="","",IFERROR(INDEX([1]Raw_Data!$AC:$AC,MATCH($F734,[1]Raw_Data!$F:$F,0)),""))</f>
        <v/>
      </c>
      <c r="AD734" s="83" t="str">
        <f>IF($F734="","",IFERROR(INDEX([1]Raw_Data!$AD:$AD,MATCH($F734,[1]Raw_Data!$F:$F,0)),""))</f>
        <v/>
      </c>
      <c r="AE734" s="37" t="str">
        <f>IF($F734="","",IFERROR(INDEX([1]Raw_Data!$AE:$AE,MATCH($F734,[1]Raw_Data!$F:$F,0)),""))</f>
        <v/>
      </c>
      <c r="AF734" s="83" t="str">
        <f>IF($F734="","",IFERROR(INDEX([1]Raw_Data!$AF:$AF,MATCH($F734,[1]Raw_Data!$F:$F,0)),""))</f>
        <v/>
      </c>
      <c r="AG734" s="37" t="str">
        <f>IF($F734="","",IFERROR(INDEX([1]Raw_Data!$AG:$AG,MATCH($F734,[1]Raw_Data!$F:$F,0)),""))</f>
        <v/>
      </c>
      <c r="AH734" s="83" t="str">
        <f>IF($F734="","",IFERROR(INDEX([1]Raw_Data!$AH:$AH,MATCH($F734,[1]Raw_Data!$F:$F,0)),""))</f>
        <v/>
      </c>
      <c r="AI734" s="37" t="str">
        <f>IF($F734="","",IFERROR(INDEX([1]Raw_Data!$AI:$AI,MATCH($F734,[1]Raw_Data!$F:$F,0)),""))</f>
        <v/>
      </c>
      <c r="AJ734" s="83" t="str">
        <f>IF($F734="","",IFERROR(INDEX([1]Raw_Data!$AJ:$AJ,MATCH($F734,[1]Raw_Data!$F:$F,0)),""))</f>
        <v/>
      </c>
      <c r="AK734" s="37" t="str">
        <f>IF($F734="","",IFERROR(INDEX([1]Raw_Data!$AK:$AK,MATCH($F734,[1]Raw_Data!$F:$F,0)),""))</f>
        <v/>
      </c>
      <c r="AL734" s="83" t="str">
        <f>IF($F734="","",IFERROR(INDEX([1]Raw_Data!$AL:$AL,MATCH($F734,[1]Raw_Data!$F:$F,0)),""))</f>
        <v/>
      </c>
      <c r="AM734" s="37" t="str">
        <f>IF($F734="","",IFERROR(INDEX([1]Raw_Data!$AM:$AM,MATCH($F734,[1]Raw_Data!$F:$F,0)),""))</f>
        <v/>
      </c>
      <c r="AN734" s="83" t="str">
        <f>IF($F734="","",IFERROR(INDEX([1]Raw_Data!$AN:$AN,MATCH($F734,[1]Raw_Data!$F:$F,0)),""))</f>
        <v/>
      </c>
      <c r="AO734" s="37" t="str">
        <f>IF($F734="","",IFERROR(INDEX([1]Raw_Data!$AO:$AO,MATCH($F734,[1]Raw_Data!$F:$F,0)),""))</f>
        <v/>
      </c>
      <c r="AP734" s="83" t="str">
        <f>IF($F734="","",IFERROR(INDEX([1]Raw_Data!$AP:$AP,MATCH($F734,[1]Raw_Data!$F:$F,0)),""))</f>
        <v/>
      </c>
      <c r="AQ734" s="37" t="str">
        <f>IF($F734="","",IFERROR(INDEX([1]Raw_Data!$AQ:$AQ,MATCH($F734,[1]Raw_Data!$F:$F,0)),""))</f>
        <v/>
      </c>
      <c r="AR734" s="83"/>
      <c r="AS734" s="84" t="str">
        <f>IF($F734="","",SUM(IF($CC734="",$H734,$CC734),IF($CE734="",$J734,$CE734),IF($CG734="",$L734,$CG734),IF($CI734="",$N734,$CI734),IF($CK734="",$P734,$CK734),IF($CM734="",$R734,$CM734),IF($CO734="",$T734,$CO734),IF($CQ734="",$V734,$CQ734),IF($CS734="",$X734,$CS734),IF($CU734="",$Z734,$CU734),IF($CW734="",$AB734,$CW734),IF($CY734="",$AD734,$CY734),IF($DA734="",$AF734,$DA734),IF($DC734="",$AH734,$DC734),IF($DE734="",$AJ734,$DE734),IF($DG734="",$AL734,$DG734),IF($DI734="",$AN734,$DI734)))</f>
        <v/>
      </c>
      <c r="AT734" s="80" t="str">
        <f t="shared" si="132"/>
        <v/>
      </c>
      <c r="AU734" s="79" t="str">
        <f t="shared" si="133"/>
        <v/>
      </c>
      <c r="AV734" s="80" t="str">
        <f t="shared" si="134"/>
        <v/>
      </c>
      <c r="AW734" s="80" t="str">
        <f t="shared" si="135"/>
        <v/>
      </c>
      <c r="AX734" s="79" t="str">
        <f t="shared" si="136"/>
        <v/>
      </c>
      <c r="AY734" s="79" t="str">
        <f>IF(B734="","",COUNTIFS($B$5:B734,B734,$AT$5:AT734,AT734))</f>
        <v/>
      </c>
      <c r="AZ734" s="79" t="str">
        <f>IF(B734="","",COUNTIFS($B$5:B734,B734,$AV$5:AV734,AV734))</f>
        <v/>
      </c>
      <c r="BA734" s="79" t="str">
        <f t="shared" si="137"/>
        <v/>
      </c>
      <c r="BB734" s="79" t="str">
        <f t="shared" si="138"/>
        <v/>
      </c>
      <c r="BC734" s="79">
        <f t="shared" si="139"/>
        <v>0</v>
      </c>
      <c r="BD734" s="40" t="str">
        <f t="shared" si="140"/>
        <v/>
      </c>
      <c r="BE734" s="11" t="str">
        <f>IF($F734="","","REV"&amp;COUNTIF($F$5:F734,$F734))</f>
        <v/>
      </c>
      <c r="BF734" s="23"/>
      <c r="BG734" s="23"/>
      <c r="BH734" s="40" t="str">
        <f t="shared" si="141"/>
        <v/>
      </c>
      <c r="BI734" s="40" t="str">
        <f t="shared" si="142"/>
        <v/>
      </c>
      <c r="BJ734" s="41"/>
      <c r="BK734" s="41"/>
      <c r="BL734" s="41"/>
      <c r="BM734" s="41"/>
      <c r="BN734" s="41"/>
      <c r="BO734" s="41"/>
      <c r="BP734" s="41"/>
      <c r="BQ734" s="41"/>
      <c r="BR734" s="41"/>
      <c r="BS734" s="41"/>
      <c r="BT734" s="41"/>
      <c r="BU734" s="41"/>
      <c r="BV734" s="41"/>
      <c r="BW734" s="41"/>
      <c r="BX734" s="41"/>
      <c r="BY734" s="41"/>
      <c r="BZ734" s="41"/>
      <c r="CA734" s="40" t="str">
        <f t="shared" si="143"/>
        <v/>
      </c>
      <c r="CC734" s="82"/>
      <c r="CD734" s="41"/>
      <c r="CE734" s="82"/>
      <c r="CF734" s="41"/>
      <c r="CG734" s="82"/>
      <c r="CH734" s="41"/>
      <c r="CI734" s="82"/>
      <c r="CJ734" s="41"/>
      <c r="CK734" s="82"/>
      <c r="CL734" s="41"/>
      <c r="CM734" s="82"/>
      <c r="CN734" s="41"/>
      <c r="CO734" s="82"/>
      <c r="CP734" s="41"/>
      <c r="CQ734" s="82"/>
      <c r="CR734" s="41"/>
      <c r="CS734" s="82"/>
      <c r="CT734" s="41"/>
      <c r="CU734" s="82"/>
      <c r="CV734" s="41"/>
      <c r="CW734" s="82"/>
      <c r="CX734" s="41"/>
      <c r="CY734" s="82"/>
      <c r="CZ734" s="41"/>
      <c r="DA734" s="82"/>
      <c r="DB734" s="41"/>
      <c r="DC734" s="82"/>
      <c r="DD734" s="41"/>
      <c r="DE734" s="82"/>
      <c r="DF734" s="41"/>
      <c r="DG734" s="82"/>
      <c r="DH734" s="41"/>
      <c r="DI734" s="82"/>
      <c r="DJ734" s="41"/>
      <c r="DK734" s="23" t="str">
        <f>IF($F734="","",IF(OR(AND($CC734&lt;&gt;"",$CC734&lt;&gt;$H734),AND($CE734&lt;&gt;"",$CE734&lt;&gt;$J734),AND($CG734&lt;&gt;"",$CG734&lt;&gt;$L734),AND($CI734&lt;&gt;"",$CI734&lt;&gt;$N734),AND($CK734&lt;&gt;"",$CK734&lt;&gt;$P734),AND($CM734&lt;&gt;"",$CM734&lt;&gt;$R734),AND($CO734&lt;&gt;"",$CO734&lt;&gt;$T734),AND($CQ734&lt;&gt;"",$CQ734&lt;&gt;$V734),AND($CS734&lt;&gt;"",$CS734&lt;&gt;$X734),AND($CU734&lt;&gt;"",$CU734&lt;&gt;$Z734),AND($CW734&lt;&gt;"",$CW734&lt;&gt;$AB734),AND($CY734&lt;&gt;"",$CY734&lt;&gt;$AD734),AND($DA734&lt;&gt;"",$DA734&lt;&gt;$AF734),AND($DC734&lt;&gt;"",$DC734&lt;&gt;$AH734),AND($DE734&lt;&gt;"",$DE734&lt;&gt;$AJ734),AND($DG734&lt;&gt;"",$DG734&lt;&gt;$AL734),AND($DI734&lt;&gt;"",$DI734&lt;&gt;$AN734)),"Score changed",IF(OR(AND($CD734&lt;&gt;"",$CD734&lt;&gt;$I734),AND($CF734&lt;&gt;"",$CF734&lt;&gt;$K734),AND($CH734&lt;&gt;"",$CH734&lt;&gt;$M734),AND($CJ734&lt;&gt;"",$CJ734&lt;&gt;$O734),AND($CL734&lt;&gt;"",$CL734&lt;&gt;$Q734),AND($CN734&lt;&gt;"",$CN734&lt;&gt;$S734),AND($CP734&lt;&gt;"",$CP734&lt;&gt;$U734),AND($CR734&lt;&gt;"",$CR734&lt;&gt;$W734),AND($CT734&lt;&gt;"",$CT734&lt;&gt;$Y734),AND($CV734&lt;&gt;"",$CV734&lt;&gt;$AA734),AND($CX734&lt;&gt;"",$CX734&lt;&gt;$AC734),AND($CZ734&lt;&gt;"",$CZ734&lt;&gt;$AE734),AND($DB734&lt;&gt;"",$DB734&lt;&gt;$AG734),AND($DD734&lt;&gt;"",$DD734&lt;&gt;$AI734),AND($DF734&lt;&gt;"",$DF734&lt;&gt;$AK734),AND($DH734&lt;&gt;"",$DH734&lt;&gt;$AM734),AND($DJ734&lt;&gt;"",$DJ734&lt;&gt;$AO734)),"Rewrite only","No change entered")))</f>
        <v/>
      </c>
    </row>
    <row r="735" spans="1:115" ht="15" customHeight="1">
      <c r="A735" s="78" t="str">
        <f>IF($F735="","",IFERROR(INDEX([1]Raw_Data!$A:$A,MATCH($F735,[1]Raw_Data!$F:$F,0)),""))</f>
        <v/>
      </c>
      <c r="B735" s="79" t="str">
        <f>IF($F735="","",IFERROR(INDEX([1]Raw_Data!$B:$B,MATCH($F735,[1]Raw_Data!$F:$F,0)),""))</f>
        <v/>
      </c>
      <c r="C735" s="80" t="str">
        <f>IF($F735="","",IFERROR(INDEX([1]Raw_Data!$C:$C,MATCH($F735,[1]Raw_Data!$F:$F,0)),""))</f>
        <v/>
      </c>
      <c r="D735" s="81" t="str">
        <f>IF($F735="","",IFERROR(INDEX([1]Raw_Data!$D:$D,MATCH($F735,[1]Raw_Data!$F:$F,0)),""))</f>
        <v/>
      </c>
      <c r="E735" s="81" t="str">
        <f>IF($F735="","",IFERROR(INDEX([1]Raw_Data!$E:$E,MATCH($F735,[1]Raw_Data!$F:$F,0)),""))</f>
        <v/>
      </c>
      <c r="F735" s="82"/>
      <c r="G735" s="79" t="str">
        <f>IF($F735="","",IFERROR(INDEX([1]Raw_Data!$G:$G,MATCH($F735,[1]Raw_Data!$F:$F,0)),""))</f>
        <v/>
      </c>
      <c r="H735" s="83" t="str">
        <f>IF($F735="","",IFERROR(INDEX([1]Raw_Data!$H:$H,MATCH($F735,[1]Raw_Data!$F:$F,0)),""))</f>
        <v/>
      </c>
      <c r="I735" s="36" t="str">
        <f>IF($F735="","",IFERROR(INDEX([1]Raw_Data!$I:$I,MATCH($F735,[1]Raw_Data!$F:$F,0)),""))</f>
        <v/>
      </c>
      <c r="J735" s="83" t="str">
        <f>IF($F735="","",IFERROR(INDEX([1]Raw_Data!$J:$J,MATCH($F735,[1]Raw_Data!$F:$F,0)),""))</f>
        <v/>
      </c>
      <c r="K735" s="37" t="str">
        <f>IF($F735="","",IFERROR(INDEX([1]Raw_Data!$K:$K,MATCH($F735,[1]Raw_Data!$F:$F,0)),""))</f>
        <v/>
      </c>
      <c r="L735" s="83" t="str">
        <f>IF($F735="","",IFERROR(INDEX([1]Raw_Data!$L:$L,MATCH($F735,[1]Raw_Data!$F:$F,0)),""))</f>
        <v/>
      </c>
      <c r="M735" s="37" t="str">
        <f>IF($F735="","",IFERROR(INDEX([1]Raw_Data!$M:$M,MATCH($F735,[1]Raw_Data!$F:$F,0)),""))</f>
        <v/>
      </c>
      <c r="N735" s="83" t="str">
        <f>IF($F735="","",IFERROR(INDEX([1]Raw_Data!$N:$N,MATCH($F735,[1]Raw_Data!$F:$F,0)),""))</f>
        <v/>
      </c>
      <c r="O735" s="37" t="str">
        <f>IF($F735="","",IFERROR(INDEX([1]Raw_Data!$O:$O,MATCH($F735,[1]Raw_Data!$F:$F,0)),""))</f>
        <v/>
      </c>
      <c r="P735" s="83" t="str">
        <f>IF($F735="","",IFERROR(INDEX([1]Raw_Data!$P:$P,MATCH($F735,[1]Raw_Data!$F:$F,0)),""))</f>
        <v/>
      </c>
      <c r="Q735" s="37" t="str">
        <f>IF($F735="","",IFERROR(INDEX([1]Raw_Data!$Q:$Q,MATCH($F735,[1]Raw_Data!$F:$F,0)),""))</f>
        <v/>
      </c>
      <c r="R735" s="83" t="str">
        <f>IF($F735="","",IFERROR(INDEX([1]Raw_Data!$R:$R,MATCH($F735,[1]Raw_Data!$F:$F,0)),""))</f>
        <v/>
      </c>
      <c r="S735" s="37" t="str">
        <f>IF($F735="","",IFERROR(INDEX([1]Raw_Data!$S:$S,MATCH($F735,[1]Raw_Data!$F:$F,0)),""))</f>
        <v/>
      </c>
      <c r="T735" s="83" t="str">
        <f>IF($F735="","",IFERROR(INDEX([1]Raw_Data!$T:$T,MATCH($F735,[1]Raw_Data!$F:$F,0)),""))</f>
        <v/>
      </c>
      <c r="U735" s="37" t="str">
        <f>IF($F735="","",IFERROR(INDEX([1]Raw_Data!$U:$U,MATCH($F735,[1]Raw_Data!$F:$F,0)),""))</f>
        <v/>
      </c>
      <c r="V735" s="83" t="str">
        <f>IF($F735="","",IFERROR(INDEX([1]Raw_Data!$V:$V,MATCH($F735,[1]Raw_Data!$F:$F,0)),""))</f>
        <v/>
      </c>
      <c r="W735" s="37" t="str">
        <f>IF($F735="","",IFERROR(INDEX([1]Raw_Data!$W:$W,MATCH($F735,[1]Raw_Data!$F:$F,0)),""))</f>
        <v/>
      </c>
      <c r="X735" s="83" t="str">
        <f>IF($F735="","",IFERROR(INDEX([1]Raw_Data!$X:$X,MATCH($F735,[1]Raw_Data!$F:$F,0)),""))</f>
        <v/>
      </c>
      <c r="Y735" s="37" t="str">
        <f>IF($F735="","",IFERROR(INDEX([1]Raw_Data!$Y:$Y,MATCH($F735,[1]Raw_Data!$F:$F,0)),""))</f>
        <v/>
      </c>
      <c r="Z735" s="83" t="str">
        <f>IF($F735="","",IFERROR(INDEX([1]Raw_Data!$Z:$Z,MATCH($F735,[1]Raw_Data!$F:$F,0)),""))</f>
        <v/>
      </c>
      <c r="AA735" s="37" t="str">
        <f>IF($F735="","",IFERROR(INDEX([1]Raw_Data!$AA:$AA,MATCH($F735,[1]Raw_Data!$F:$F,0)),""))</f>
        <v/>
      </c>
      <c r="AB735" s="83" t="str">
        <f>IF($F735="","",IFERROR(INDEX([1]Raw_Data!$AB:$AB,MATCH($F735,[1]Raw_Data!$F:$F,0)),""))</f>
        <v/>
      </c>
      <c r="AC735" s="37" t="str">
        <f>IF($F735="","",IFERROR(INDEX([1]Raw_Data!$AC:$AC,MATCH($F735,[1]Raw_Data!$F:$F,0)),""))</f>
        <v/>
      </c>
      <c r="AD735" s="83" t="str">
        <f>IF($F735="","",IFERROR(INDEX([1]Raw_Data!$AD:$AD,MATCH($F735,[1]Raw_Data!$F:$F,0)),""))</f>
        <v/>
      </c>
      <c r="AE735" s="37" t="str">
        <f>IF($F735="","",IFERROR(INDEX([1]Raw_Data!$AE:$AE,MATCH($F735,[1]Raw_Data!$F:$F,0)),""))</f>
        <v/>
      </c>
      <c r="AF735" s="83" t="str">
        <f>IF($F735="","",IFERROR(INDEX([1]Raw_Data!$AF:$AF,MATCH($F735,[1]Raw_Data!$F:$F,0)),""))</f>
        <v/>
      </c>
      <c r="AG735" s="37" t="str">
        <f>IF($F735="","",IFERROR(INDEX([1]Raw_Data!$AG:$AG,MATCH($F735,[1]Raw_Data!$F:$F,0)),""))</f>
        <v/>
      </c>
      <c r="AH735" s="83" t="str">
        <f>IF($F735="","",IFERROR(INDEX([1]Raw_Data!$AH:$AH,MATCH($F735,[1]Raw_Data!$F:$F,0)),""))</f>
        <v/>
      </c>
      <c r="AI735" s="37" t="str">
        <f>IF($F735="","",IFERROR(INDEX([1]Raw_Data!$AI:$AI,MATCH($F735,[1]Raw_Data!$F:$F,0)),""))</f>
        <v/>
      </c>
      <c r="AJ735" s="83" t="str">
        <f>IF($F735="","",IFERROR(INDEX([1]Raw_Data!$AJ:$AJ,MATCH($F735,[1]Raw_Data!$F:$F,0)),""))</f>
        <v/>
      </c>
      <c r="AK735" s="37" t="str">
        <f>IF($F735="","",IFERROR(INDEX([1]Raw_Data!$AK:$AK,MATCH($F735,[1]Raw_Data!$F:$F,0)),""))</f>
        <v/>
      </c>
      <c r="AL735" s="83" t="str">
        <f>IF($F735="","",IFERROR(INDEX([1]Raw_Data!$AL:$AL,MATCH($F735,[1]Raw_Data!$F:$F,0)),""))</f>
        <v/>
      </c>
      <c r="AM735" s="37" t="str">
        <f>IF($F735="","",IFERROR(INDEX([1]Raw_Data!$AM:$AM,MATCH($F735,[1]Raw_Data!$F:$F,0)),""))</f>
        <v/>
      </c>
      <c r="AN735" s="83" t="str">
        <f>IF($F735="","",IFERROR(INDEX([1]Raw_Data!$AN:$AN,MATCH($F735,[1]Raw_Data!$F:$F,0)),""))</f>
        <v/>
      </c>
      <c r="AO735" s="37" t="str">
        <f>IF($F735="","",IFERROR(INDEX([1]Raw_Data!$AO:$AO,MATCH($F735,[1]Raw_Data!$F:$F,0)),""))</f>
        <v/>
      </c>
      <c r="AP735" s="83" t="str">
        <f>IF($F735="","",IFERROR(INDEX([1]Raw_Data!$AP:$AP,MATCH($F735,[1]Raw_Data!$F:$F,0)),""))</f>
        <v/>
      </c>
      <c r="AQ735" s="37" t="str">
        <f>IF($F735="","",IFERROR(INDEX([1]Raw_Data!$AQ:$AQ,MATCH($F735,[1]Raw_Data!$F:$F,0)),""))</f>
        <v/>
      </c>
      <c r="AR735" s="83"/>
      <c r="AS735" s="84" t="str">
        <f>IF($F735="","",SUM(IF($CC735="",$H735,$CC735),IF($CE735="",$J735,$CE735),IF($CG735="",$L735,$CG735),IF($CI735="",$N735,$CI735),IF($CK735="",$P735,$CK735),IF($CM735="",$R735,$CM735),IF($CO735="",$T735,$CO735),IF($CQ735="",$V735,$CQ735),IF($CS735="",$X735,$CS735),IF($CU735="",$Z735,$CU735),IF($CW735="",$AB735,$CW735),IF($CY735="",$AD735,$CY735),IF($DA735="",$AF735,$DA735),IF($DC735="",$AH735,$DC735),IF($DE735="",$AJ735,$DE735),IF($DG735="",$AL735,$DG735),IF($DI735="",$AN735,$DI735)))</f>
        <v/>
      </c>
      <c r="AT735" s="80" t="str">
        <f t="shared" si="132"/>
        <v/>
      </c>
      <c r="AU735" s="79" t="str">
        <f t="shared" si="133"/>
        <v/>
      </c>
      <c r="AV735" s="80" t="str">
        <f t="shared" si="134"/>
        <v/>
      </c>
      <c r="AW735" s="80" t="str">
        <f t="shared" si="135"/>
        <v/>
      </c>
      <c r="AX735" s="79" t="str">
        <f t="shared" si="136"/>
        <v/>
      </c>
      <c r="AY735" s="79" t="str">
        <f>IF(B735="","",COUNTIFS($B$5:B735,B735,$AT$5:AT735,AT735))</f>
        <v/>
      </c>
      <c r="AZ735" s="79" t="str">
        <f>IF(B735="","",COUNTIFS($B$5:B735,B735,$AV$5:AV735,AV735))</f>
        <v/>
      </c>
      <c r="BA735" s="79" t="str">
        <f t="shared" si="137"/>
        <v/>
      </c>
      <c r="BB735" s="79" t="str">
        <f t="shared" si="138"/>
        <v/>
      </c>
      <c r="BC735" s="79">
        <f t="shared" si="139"/>
        <v>0</v>
      </c>
      <c r="BD735" s="40" t="str">
        <f t="shared" si="140"/>
        <v/>
      </c>
      <c r="BE735" s="11" t="str">
        <f>IF($F735="","","REV"&amp;COUNTIF($F$5:F735,$F735))</f>
        <v/>
      </c>
      <c r="BF735" s="23"/>
      <c r="BG735" s="23"/>
      <c r="BH735" s="40" t="str">
        <f t="shared" si="141"/>
        <v/>
      </c>
      <c r="BI735" s="40" t="str">
        <f t="shared" si="142"/>
        <v/>
      </c>
      <c r="BJ735" s="41"/>
      <c r="BK735" s="41"/>
      <c r="BL735" s="41"/>
      <c r="BM735" s="41"/>
      <c r="BN735" s="41"/>
      <c r="BO735" s="41"/>
      <c r="BP735" s="41"/>
      <c r="BQ735" s="41"/>
      <c r="BR735" s="41"/>
      <c r="BS735" s="41"/>
      <c r="BT735" s="41"/>
      <c r="BU735" s="41"/>
      <c r="BV735" s="41"/>
      <c r="BW735" s="41"/>
      <c r="BX735" s="41"/>
      <c r="BY735" s="41"/>
      <c r="BZ735" s="41"/>
      <c r="CA735" s="40" t="str">
        <f t="shared" si="143"/>
        <v/>
      </c>
      <c r="CC735" s="82"/>
      <c r="CD735" s="41"/>
      <c r="CE735" s="82"/>
      <c r="CF735" s="41"/>
      <c r="CG735" s="82"/>
      <c r="CH735" s="41"/>
      <c r="CI735" s="82"/>
      <c r="CJ735" s="41"/>
      <c r="CK735" s="82"/>
      <c r="CL735" s="41"/>
      <c r="CM735" s="82"/>
      <c r="CN735" s="41"/>
      <c r="CO735" s="82"/>
      <c r="CP735" s="41"/>
      <c r="CQ735" s="82"/>
      <c r="CR735" s="41"/>
      <c r="CS735" s="82"/>
      <c r="CT735" s="41"/>
      <c r="CU735" s="82"/>
      <c r="CV735" s="41"/>
      <c r="CW735" s="82"/>
      <c r="CX735" s="41"/>
      <c r="CY735" s="82"/>
      <c r="CZ735" s="41"/>
      <c r="DA735" s="82"/>
      <c r="DB735" s="41"/>
      <c r="DC735" s="82"/>
      <c r="DD735" s="41"/>
      <c r="DE735" s="82"/>
      <c r="DF735" s="41"/>
      <c r="DG735" s="82"/>
      <c r="DH735" s="41"/>
      <c r="DI735" s="82"/>
      <c r="DJ735" s="41"/>
      <c r="DK735" s="23" t="str">
        <f>IF($F735="","",IF(OR(AND($CC735&lt;&gt;"",$CC735&lt;&gt;$H735),AND($CE735&lt;&gt;"",$CE735&lt;&gt;$J735),AND($CG735&lt;&gt;"",$CG735&lt;&gt;$L735),AND($CI735&lt;&gt;"",$CI735&lt;&gt;$N735),AND($CK735&lt;&gt;"",$CK735&lt;&gt;$P735),AND($CM735&lt;&gt;"",$CM735&lt;&gt;$R735),AND($CO735&lt;&gt;"",$CO735&lt;&gt;$T735),AND($CQ735&lt;&gt;"",$CQ735&lt;&gt;$V735),AND($CS735&lt;&gt;"",$CS735&lt;&gt;$X735),AND($CU735&lt;&gt;"",$CU735&lt;&gt;$Z735),AND($CW735&lt;&gt;"",$CW735&lt;&gt;$AB735),AND($CY735&lt;&gt;"",$CY735&lt;&gt;$AD735),AND($DA735&lt;&gt;"",$DA735&lt;&gt;$AF735),AND($DC735&lt;&gt;"",$DC735&lt;&gt;$AH735),AND($DE735&lt;&gt;"",$DE735&lt;&gt;$AJ735),AND($DG735&lt;&gt;"",$DG735&lt;&gt;$AL735),AND($DI735&lt;&gt;"",$DI735&lt;&gt;$AN735)),"Score changed",IF(OR(AND($CD735&lt;&gt;"",$CD735&lt;&gt;$I735),AND($CF735&lt;&gt;"",$CF735&lt;&gt;$K735),AND($CH735&lt;&gt;"",$CH735&lt;&gt;$M735),AND($CJ735&lt;&gt;"",$CJ735&lt;&gt;$O735),AND($CL735&lt;&gt;"",$CL735&lt;&gt;$Q735),AND($CN735&lt;&gt;"",$CN735&lt;&gt;$S735),AND($CP735&lt;&gt;"",$CP735&lt;&gt;$U735),AND($CR735&lt;&gt;"",$CR735&lt;&gt;$W735),AND($CT735&lt;&gt;"",$CT735&lt;&gt;$Y735),AND($CV735&lt;&gt;"",$CV735&lt;&gt;$AA735),AND($CX735&lt;&gt;"",$CX735&lt;&gt;$AC735),AND($CZ735&lt;&gt;"",$CZ735&lt;&gt;$AE735),AND($DB735&lt;&gt;"",$DB735&lt;&gt;$AG735),AND($DD735&lt;&gt;"",$DD735&lt;&gt;$AI735),AND($DF735&lt;&gt;"",$DF735&lt;&gt;$AK735),AND($DH735&lt;&gt;"",$DH735&lt;&gt;$AM735),AND($DJ735&lt;&gt;"",$DJ735&lt;&gt;$AO735)),"Rewrite only","No change entered")))</f>
        <v/>
      </c>
    </row>
    <row r="736" spans="1:115" ht="15" customHeight="1">
      <c r="A736" s="78" t="str">
        <f>IF($F736="","",IFERROR(INDEX([1]Raw_Data!$A:$A,MATCH($F736,[1]Raw_Data!$F:$F,0)),""))</f>
        <v/>
      </c>
      <c r="B736" s="79" t="str">
        <f>IF($F736="","",IFERROR(INDEX([1]Raw_Data!$B:$B,MATCH($F736,[1]Raw_Data!$F:$F,0)),""))</f>
        <v/>
      </c>
      <c r="C736" s="80" t="str">
        <f>IF($F736="","",IFERROR(INDEX([1]Raw_Data!$C:$C,MATCH($F736,[1]Raw_Data!$F:$F,0)),""))</f>
        <v/>
      </c>
      <c r="D736" s="81" t="str">
        <f>IF($F736="","",IFERROR(INDEX([1]Raw_Data!$D:$D,MATCH($F736,[1]Raw_Data!$F:$F,0)),""))</f>
        <v/>
      </c>
      <c r="E736" s="81" t="str">
        <f>IF($F736="","",IFERROR(INDEX([1]Raw_Data!$E:$E,MATCH($F736,[1]Raw_Data!$F:$F,0)),""))</f>
        <v/>
      </c>
      <c r="F736" s="82"/>
      <c r="G736" s="79" t="str">
        <f>IF($F736="","",IFERROR(INDEX([1]Raw_Data!$G:$G,MATCH($F736,[1]Raw_Data!$F:$F,0)),""))</f>
        <v/>
      </c>
      <c r="H736" s="83" t="str">
        <f>IF($F736="","",IFERROR(INDEX([1]Raw_Data!$H:$H,MATCH($F736,[1]Raw_Data!$F:$F,0)),""))</f>
        <v/>
      </c>
      <c r="I736" s="36" t="str">
        <f>IF($F736="","",IFERROR(INDEX([1]Raw_Data!$I:$I,MATCH($F736,[1]Raw_Data!$F:$F,0)),""))</f>
        <v/>
      </c>
      <c r="J736" s="83" t="str">
        <f>IF($F736="","",IFERROR(INDEX([1]Raw_Data!$J:$J,MATCH($F736,[1]Raw_Data!$F:$F,0)),""))</f>
        <v/>
      </c>
      <c r="K736" s="37" t="str">
        <f>IF($F736="","",IFERROR(INDEX([1]Raw_Data!$K:$K,MATCH($F736,[1]Raw_Data!$F:$F,0)),""))</f>
        <v/>
      </c>
      <c r="L736" s="83" t="str">
        <f>IF($F736="","",IFERROR(INDEX([1]Raw_Data!$L:$L,MATCH($F736,[1]Raw_Data!$F:$F,0)),""))</f>
        <v/>
      </c>
      <c r="M736" s="37" t="str">
        <f>IF($F736="","",IFERROR(INDEX([1]Raw_Data!$M:$M,MATCH($F736,[1]Raw_Data!$F:$F,0)),""))</f>
        <v/>
      </c>
      <c r="N736" s="83" t="str">
        <f>IF($F736="","",IFERROR(INDEX([1]Raw_Data!$N:$N,MATCH($F736,[1]Raw_Data!$F:$F,0)),""))</f>
        <v/>
      </c>
      <c r="O736" s="37" t="str">
        <f>IF($F736="","",IFERROR(INDEX([1]Raw_Data!$O:$O,MATCH($F736,[1]Raw_Data!$F:$F,0)),""))</f>
        <v/>
      </c>
      <c r="P736" s="83" t="str">
        <f>IF($F736="","",IFERROR(INDEX([1]Raw_Data!$P:$P,MATCH($F736,[1]Raw_Data!$F:$F,0)),""))</f>
        <v/>
      </c>
      <c r="Q736" s="37" t="str">
        <f>IF($F736="","",IFERROR(INDEX([1]Raw_Data!$Q:$Q,MATCH($F736,[1]Raw_Data!$F:$F,0)),""))</f>
        <v/>
      </c>
      <c r="R736" s="83" t="str">
        <f>IF($F736="","",IFERROR(INDEX([1]Raw_Data!$R:$R,MATCH($F736,[1]Raw_Data!$F:$F,0)),""))</f>
        <v/>
      </c>
      <c r="S736" s="37" t="str">
        <f>IF($F736="","",IFERROR(INDEX([1]Raw_Data!$S:$S,MATCH($F736,[1]Raw_Data!$F:$F,0)),""))</f>
        <v/>
      </c>
      <c r="T736" s="83" t="str">
        <f>IF($F736="","",IFERROR(INDEX([1]Raw_Data!$T:$T,MATCH($F736,[1]Raw_Data!$F:$F,0)),""))</f>
        <v/>
      </c>
      <c r="U736" s="37" t="str">
        <f>IF($F736="","",IFERROR(INDEX([1]Raw_Data!$U:$U,MATCH($F736,[1]Raw_Data!$F:$F,0)),""))</f>
        <v/>
      </c>
      <c r="V736" s="83" t="str">
        <f>IF($F736="","",IFERROR(INDEX([1]Raw_Data!$V:$V,MATCH($F736,[1]Raw_Data!$F:$F,0)),""))</f>
        <v/>
      </c>
      <c r="W736" s="37" t="str">
        <f>IF($F736="","",IFERROR(INDEX([1]Raw_Data!$W:$W,MATCH($F736,[1]Raw_Data!$F:$F,0)),""))</f>
        <v/>
      </c>
      <c r="X736" s="83" t="str">
        <f>IF($F736="","",IFERROR(INDEX([1]Raw_Data!$X:$X,MATCH($F736,[1]Raw_Data!$F:$F,0)),""))</f>
        <v/>
      </c>
      <c r="Y736" s="37" t="str">
        <f>IF($F736="","",IFERROR(INDEX([1]Raw_Data!$Y:$Y,MATCH($F736,[1]Raw_Data!$F:$F,0)),""))</f>
        <v/>
      </c>
      <c r="Z736" s="83" t="str">
        <f>IF($F736="","",IFERROR(INDEX([1]Raw_Data!$Z:$Z,MATCH($F736,[1]Raw_Data!$F:$F,0)),""))</f>
        <v/>
      </c>
      <c r="AA736" s="37" t="str">
        <f>IF($F736="","",IFERROR(INDEX([1]Raw_Data!$AA:$AA,MATCH($F736,[1]Raw_Data!$F:$F,0)),""))</f>
        <v/>
      </c>
      <c r="AB736" s="83" t="str">
        <f>IF($F736="","",IFERROR(INDEX([1]Raw_Data!$AB:$AB,MATCH($F736,[1]Raw_Data!$F:$F,0)),""))</f>
        <v/>
      </c>
      <c r="AC736" s="37" t="str">
        <f>IF($F736="","",IFERROR(INDEX([1]Raw_Data!$AC:$AC,MATCH($F736,[1]Raw_Data!$F:$F,0)),""))</f>
        <v/>
      </c>
      <c r="AD736" s="83" t="str">
        <f>IF($F736="","",IFERROR(INDEX([1]Raw_Data!$AD:$AD,MATCH($F736,[1]Raw_Data!$F:$F,0)),""))</f>
        <v/>
      </c>
      <c r="AE736" s="37" t="str">
        <f>IF($F736="","",IFERROR(INDEX([1]Raw_Data!$AE:$AE,MATCH($F736,[1]Raw_Data!$F:$F,0)),""))</f>
        <v/>
      </c>
      <c r="AF736" s="83" t="str">
        <f>IF($F736="","",IFERROR(INDEX([1]Raw_Data!$AF:$AF,MATCH($F736,[1]Raw_Data!$F:$F,0)),""))</f>
        <v/>
      </c>
      <c r="AG736" s="37" t="str">
        <f>IF($F736="","",IFERROR(INDEX([1]Raw_Data!$AG:$AG,MATCH($F736,[1]Raw_Data!$F:$F,0)),""))</f>
        <v/>
      </c>
      <c r="AH736" s="83" t="str">
        <f>IF($F736="","",IFERROR(INDEX([1]Raw_Data!$AH:$AH,MATCH($F736,[1]Raw_Data!$F:$F,0)),""))</f>
        <v/>
      </c>
      <c r="AI736" s="37" t="str">
        <f>IF($F736="","",IFERROR(INDEX([1]Raw_Data!$AI:$AI,MATCH($F736,[1]Raw_Data!$F:$F,0)),""))</f>
        <v/>
      </c>
      <c r="AJ736" s="83" t="str">
        <f>IF($F736="","",IFERROR(INDEX([1]Raw_Data!$AJ:$AJ,MATCH($F736,[1]Raw_Data!$F:$F,0)),""))</f>
        <v/>
      </c>
      <c r="AK736" s="37" t="str">
        <f>IF($F736="","",IFERROR(INDEX([1]Raw_Data!$AK:$AK,MATCH($F736,[1]Raw_Data!$F:$F,0)),""))</f>
        <v/>
      </c>
      <c r="AL736" s="83" t="str">
        <f>IF($F736="","",IFERROR(INDEX([1]Raw_Data!$AL:$AL,MATCH($F736,[1]Raw_Data!$F:$F,0)),""))</f>
        <v/>
      </c>
      <c r="AM736" s="37" t="str">
        <f>IF($F736="","",IFERROR(INDEX([1]Raw_Data!$AM:$AM,MATCH($F736,[1]Raw_Data!$F:$F,0)),""))</f>
        <v/>
      </c>
      <c r="AN736" s="83" t="str">
        <f>IF($F736="","",IFERROR(INDEX([1]Raw_Data!$AN:$AN,MATCH($F736,[1]Raw_Data!$F:$F,0)),""))</f>
        <v/>
      </c>
      <c r="AO736" s="37" t="str">
        <f>IF($F736="","",IFERROR(INDEX([1]Raw_Data!$AO:$AO,MATCH($F736,[1]Raw_Data!$F:$F,0)),""))</f>
        <v/>
      </c>
      <c r="AP736" s="83" t="str">
        <f>IF($F736="","",IFERROR(INDEX([1]Raw_Data!$AP:$AP,MATCH($F736,[1]Raw_Data!$F:$F,0)),""))</f>
        <v/>
      </c>
      <c r="AQ736" s="37" t="str">
        <f>IF($F736="","",IFERROR(INDEX([1]Raw_Data!$AQ:$AQ,MATCH($F736,[1]Raw_Data!$F:$F,0)),""))</f>
        <v/>
      </c>
      <c r="AR736" s="83"/>
      <c r="AS736" s="84" t="str">
        <f>IF($F736="","",SUM(IF($CC736="",$H736,$CC736),IF($CE736="",$J736,$CE736),IF($CG736="",$L736,$CG736),IF($CI736="",$N736,$CI736),IF($CK736="",$P736,$CK736),IF($CM736="",$R736,$CM736),IF($CO736="",$T736,$CO736),IF($CQ736="",$V736,$CQ736),IF($CS736="",$X736,$CS736),IF($CU736="",$Z736,$CU736),IF($CW736="",$AB736,$CW736),IF($CY736="",$AD736,$CY736),IF($DA736="",$AF736,$DA736),IF($DC736="",$AH736,$DC736),IF($DE736="",$AJ736,$DE736),IF($DG736="",$AL736,$DG736),IF($DI736="",$AN736,$DI736)))</f>
        <v/>
      </c>
      <c r="AT736" s="80" t="str">
        <f t="shared" si="132"/>
        <v/>
      </c>
      <c r="AU736" s="79" t="str">
        <f t="shared" si="133"/>
        <v/>
      </c>
      <c r="AV736" s="80" t="str">
        <f t="shared" si="134"/>
        <v/>
      </c>
      <c r="AW736" s="80" t="str">
        <f t="shared" si="135"/>
        <v/>
      </c>
      <c r="AX736" s="79" t="str">
        <f t="shared" si="136"/>
        <v/>
      </c>
      <c r="AY736" s="79" t="str">
        <f>IF(B736="","",COUNTIFS($B$5:B736,B736,$AT$5:AT736,AT736))</f>
        <v/>
      </c>
      <c r="AZ736" s="79" t="str">
        <f>IF(B736="","",COUNTIFS($B$5:B736,B736,$AV$5:AV736,AV736))</f>
        <v/>
      </c>
      <c r="BA736" s="79" t="str">
        <f t="shared" si="137"/>
        <v/>
      </c>
      <c r="BB736" s="79" t="str">
        <f t="shared" si="138"/>
        <v/>
      </c>
      <c r="BC736" s="79">
        <f t="shared" si="139"/>
        <v>0</v>
      </c>
      <c r="BD736" s="40" t="str">
        <f t="shared" si="140"/>
        <v/>
      </c>
      <c r="BE736" s="11" t="str">
        <f>IF($F736="","","REV"&amp;COUNTIF($F$5:F736,$F736))</f>
        <v/>
      </c>
      <c r="BF736" s="23"/>
      <c r="BG736" s="23"/>
      <c r="BH736" s="40" t="str">
        <f t="shared" si="141"/>
        <v/>
      </c>
      <c r="BI736" s="40" t="str">
        <f t="shared" si="142"/>
        <v/>
      </c>
      <c r="BJ736" s="41"/>
      <c r="BK736" s="41"/>
      <c r="BL736" s="41"/>
      <c r="BM736" s="41"/>
      <c r="BN736" s="41"/>
      <c r="BO736" s="41"/>
      <c r="BP736" s="41"/>
      <c r="BQ736" s="41"/>
      <c r="BR736" s="41"/>
      <c r="BS736" s="41"/>
      <c r="BT736" s="41"/>
      <c r="BU736" s="41"/>
      <c r="BV736" s="41"/>
      <c r="BW736" s="41"/>
      <c r="BX736" s="41"/>
      <c r="BY736" s="41"/>
      <c r="BZ736" s="41"/>
      <c r="CA736" s="40" t="str">
        <f t="shared" si="143"/>
        <v/>
      </c>
      <c r="CC736" s="82"/>
      <c r="CD736" s="41"/>
      <c r="CE736" s="82"/>
      <c r="CF736" s="41"/>
      <c r="CG736" s="82"/>
      <c r="CH736" s="41"/>
      <c r="CI736" s="82"/>
      <c r="CJ736" s="41"/>
      <c r="CK736" s="82"/>
      <c r="CL736" s="41"/>
      <c r="CM736" s="82"/>
      <c r="CN736" s="41"/>
      <c r="CO736" s="82"/>
      <c r="CP736" s="41"/>
      <c r="CQ736" s="82"/>
      <c r="CR736" s="41"/>
      <c r="CS736" s="82"/>
      <c r="CT736" s="41"/>
      <c r="CU736" s="82"/>
      <c r="CV736" s="41"/>
      <c r="CW736" s="82"/>
      <c r="CX736" s="41"/>
      <c r="CY736" s="82"/>
      <c r="CZ736" s="41"/>
      <c r="DA736" s="82"/>
      <c r="DB736" s="41"/>
      <c r="DC736" s="82"/>
      <c r="DD736" s="41"/>
      <c r="DE736" s="82"/>
      <c r="DF736" s="41"/>
      <c r="DG736" s="82"/>
      <c r="DH736" s="41"/>
      <c r="DI736" s="82"/>
      <c r="DJ736" s="41"/>
      <c r="DK736" s="23" t="str">
        <f>IF($F736="","",IF(OR(AND($CC736&lt;&gt;"",$CC736&lt;&gt;$H736),AND($CE736&lt;&gt;"",$CE736&lt;&gt;$J736),AND($CG736&lt;&gt;"",$CG736&lt;&gt;$L736),AND($CI736&lt;&gt;"",$CI736&lt;&gt;$N736),AND($CK736&lt;&gt;"",$CK736&lt;&gt;$P736),AND($CM736&lt;&gt;"",$CM736&lt;&gt;$R736),AND($CO736&lt;&gt;"",$CO736&lt;&gt;$T736),AND($CQ736&lt;&gt;"",$CQ736&lt;&gt;$V736),AND($CS736&lt;&gt;"",$CS736&lt;&gt;$X736),AND($CU736&lt;&gt;"",$CU736&lt;&gt;$Z736),AND($CW736&lt;&gt;"",$CW736&lt;&gt;$AB736),AND($CY736&lt;&gt;"",$CY736&lt;&gt;$AD736),AND($DA736&lt;&gt;"",$DA736&lt;&gt;$AF736),AND($DC736&lt;&gt;"",$DC736&lt;&gt;$AH736),AND($DE736&lt;&gt;"",$DE736&lt;&gt;$AJ736),AND($DG736&lt;&gt;"",$DG736&lt;&gt;$AL736),AND($DI736&lt;&gt;"",$DI736&lt;&gt;$AN736)),"Score changed",IF(OR(AND($CD736&lt;&gt;"",$CD736&lt;&gt;$I736),AND($CF736&lt;&gt;"",$CF736&lt;&gt;$K736),AND($CH736&lt;&gt;"",$CH736&lt;&gt;$M736),AND($CJ736&lt;&gt;"",$CJ736&lt;&gt;$O736),AND($CL736&lt;&gt;"",$CL736&lt;&gt;$Q736),AND($CN736&lt;&gt;"",$CN736&lt;&gt;$S736),AND($CP736&lt;&gt;"",$CP736&lt;&gt;$U736),AND($CR736&lt;&gt;"",$CR736&lt;&gt;$W736),AND($CT736&lt;&gt;"",$CT736&lt;&gt;$Y736),AND($CV736&lt;&gt;"",$CV736&lt;&gt;$AA736),AND($CX736&lt;&gt;"",$CX736&lt;&gt;$AC736),AND($CZ736&lt;&gt;"",$CZ736&lt;&gt;$AE736),AND($DB736&lt;&gt;"",$DB736&lt;&gt;$AG736),AND($DD736&lt;&gt;"",$DD736&lt;&gt;$AI736),AND($DF736&lt;&gt;"",$DF736&lt;&gt;$AK736),AND($DH736&lt;&gt;"",$DH736&lt;&gt;$AM736),AND($DJ736&lt;&gt;"",$DJ736&lt;&gt;$AO736)),"Rewrite only","No change entered")))</f>
        <v/>
      </c>
    </row>
    <row r="737" spans="1:115" ht="15" customHeight="1">
      <c r="A737" s="78" t="str">
        <f>IF($F737="","",IFERROR(INDEX([1]Raw_Data!$A:$A,MATCH($F737,[1]Raw_Data!$F:$F,0)),""))</f>
        <v/>
      </c>
      <c r="B737" s="79" t="str">
        <f>IF($F737="","",IFERROR(INDEX([1]Raw_Data!$B:$B,MATCH($F737,[1]Raw_Data!$F:$F,0)),""))</f>
        <v/>
      </c>
      <c r="C737" s="80" t="str">
        <f>IF($F737="","",IFERROR(INDEX([1]Raw_Data!$C:$C,MATCH($F737,[1]Raw_Data!$F:$F,0)),""))</f>
        <v/>
      </c>
      <c r="D737" s="81" t="str">
        <f>IF($F737="","",IFERROR(INDEX([1]Raw_Data!$D:$D,MATCH($F737,[1]Raw_Data!$F:$F,0)),""))</f>
        <v/>
      </c>
      <c r="E737" s="81" t="str">
        <f>IF($F737="","",IFERROR(INDEX([1]Raw_Data!$E:$E,MATCH($F737,[1]Raw_Data!$F:$F,0)),""))</f>
        <v/>
      </c>
      <c r="F737" s="82"/>
      <c r="G737" s="79" t="str">
        <f>IF($F737="","",IFERROR(INDEX([1]Raw_Data!$G:$G,MATCH($F737,[1]Raw_Data!$F:$F,0)),""))</f>
        <v/>
      </c>
      <c r="H737" s="83" t="str">
        <f>IF($F737="","",IFERROR(INDEX([1]Raw_Data!$H:$H,MATCH($F737,[1]Raw_Data!$F:$F,0)),""))</f>
        <v/>
      </c>
      <c r="I737" s="36" t="str">
        <f>IF($F737="","",IFERROR(INDEX([1]Raw_Data!$I:$I,MATCH($F737,[1]Raw_Data!$F:$F,0)),""))</f>
        <v/>
      </c>
      <c r="J737" s="83" t="str">
        <f>IF($F737="","",IFERROR(INDEX([1]Raw_Data!$J:$J,MATCH($F737,[1]Raw_Data!$F:$F,0)),""))</f>
        <v/>
      </c>
      <c r="K737" s="37" t="str">
        <f>IF($F737="","",IFERROR(INDEX([1]Raw_Data!$K:$K,MATCH($F737,[1]Raw_Data!$F:$F,0)),""))</f>
        <v/>
      </c>
      <c r="L737" s="83" t="str">
        <f>IF($F737="","",IFERROR(INDEX([1]Raw_Data!$L:$L,MATCH($F737,[1]Raw_Data!$F:$F,0)),""))</f>
        <v/>
      </c>
      <c r="M737" s="37" t="str">
        <f>IF($F737="","",IFERROR(INDEX([1]Raw_Data!$M:$M,MATCH($F737,[1]Raw_Data!$F:$F,0)),""))</f>
        <v/>
      </c>
      <c r="N737" s="83" t="str">
        <f>IF($F737="","",IFERROR(INDEX([1]Raw_Data!$N:$N,MATCH($F737,[1]Raw_Data!$F:$F,0)),""))</f>
        <v/>
      </c>
      <c r="O737" s="37" t="str">
        <f>IF($F737="","",IFERROR(INDEX([1]Raw_Data!$O:$O,MATCH($F737,[1]Raw_Data!$F:$F,0)),""))</f>
        <v/>
      </c>
      <c r="P737" s="83" t="str">
        <f>IF($F737="","",IFERROR(INDEX([1]Raw_Data!$P:$P,MATCH($F737,[1]Raw_Data!$F:$F,0)),""))</f>
        <v/>
      </c>
      <c r="Q737" s="37" t="str">
        <f>IF($F737="","",IFERROR(INDEX([1]Raw_Data!$Q:$Q,MATCH($F737,[1]Raw_Data!$F:$F,0)),""))</f>
        <v/>
      </c>
      <c r="R737" s="83" t="str">
        <f>IF($F737="","",IFERROR(INDEX([1]Raw_Data!$R:$R,MATCH($F737,[1]Raw_Data!$F:$F,0)),""))</f>
        <v/>
      </c>
      <c r="S737" s="37" t="str">
        <f>IF($F737="","",IFERROR(INDEX([1]Raw_Data!$S:$S,MATCH($F737,[1]Raw_Data!$F:$F,0)),""))</f>
        <v/>
      </c>
      <c r="T737" s="83" t="str">
        <f>IF($F737="","",IFERROR(INDEX([1]Raw_Data!$T:$T,MATCH($F737,[1]Raw_Data!$F:$F,0)),""))</f>
        <v/>
      </c>
      <c r="U737" s="37" t="str">
        <f>IF($F737="","",IFERROR(INDEX([1]Raw_Data!$U:$U,MATCH($F737,[1]Raw_Data!$F:$F,0)),""))</f>
        <v/>
      </c>
      <c r="V737" s="83" t="str">
        <f>IF($F737="","",IFERROR(INDEX([1]Raw_Data!$V:$V,MATCH($F737,[1]Raw_Data!$F:$F,0)),""))</f>
        <v/>
      </c>
      <c r="W737" s="37" t="str">
        <f>IF($F737="","",IFERROR(INDEX([1]Raw_Data!$W:$W,MATCH($F737,[1]Raw_Data!$F:$F,0)),""))</f>
        <v/>
      </c>
      <c r="X737" s="83" t="str">
        <f>IF($F737="","",IFERROR(INDEX([1]Raw_Data!$X:$X,MATCH($F737,[1]Raw_Data!$F:$F,0)),""))</f>
        <v/>
      </c>
      <c r="Y737" s="37" t="str">
        <f>IF($F737="","",IFERROR(INDEX([1]Raw_Data!$Y:$Y,MATCH($F737,[1]Raw_Data!$F:$F,0)),""))</f>
        <v/>
      </c>
      <c r="Z737" s="83" t="str">
        <f>IF($F737="","",IFERROR(INDEX([1]Raw_Data!$Z:$Z,MATCH($F737,[1]Raw_Data!$F:$F,0)),""))</f>
        <v/>
      </c>
      <c r="AA737" s="37" t="str">
        <f>IF($F737="","",IFERROR(INDEX([1]Raw_Data!$AA:$AA,MATCH($F737,[1]Raw_Data!$F:$F,0)),""))</f>
        <v/>
      </c>
      <c r="AB737" s="83" t="str">
        <f>IF($F737="","",IFERROR(INDEX([1]Raw_Data!$AB:$AB,MATCH($F737,[1]Raw_Data!$F:$F,0)),""))</f>
        <v/>
      </c>
      <c r="AC737" s="37" t="str">
        <f>IF($F737="","",IFERROR(INDEX([1]Raw_Data!$AC:$AC,MATCH($F737,[1]Raw_Data!$F:$F,0)),""))</f>
        <v/>
      </c>
      <c r="AD737" s="83" t="str">
        <f>IF($F737="","",IFERROR(INDEX([1]Raw_Data!$AD:$AD,MATCH($F737,[1]Raw_Data!$F:$F,0)),""))</f>
        <v/>
      </c>
      <c r="AE737" s="37" t="str">
        <f>IF($F737="","",IFERROR(INDEX([1]Raw_Data!$AE:$AE,MATCH($F737,[1]Raw_Data!$F:$F,0)),""))</f>
        <v/>
      </c>
      <c r="AF737" s="83" t="str">
        <f>IF($F737="","",IFERROR(INDEX([1]Raw_Data!$AF:$AF,MATCH($F737,[1]Raw_Data!$F:$F,0)),""))</f>
        <v/>
      </c>
      <c r="AG737" s="37" t="str">
        <f>IF($F737="","",IFERROR(INDEX([1]Raw_Data!$AG:$AG,MATCH($F737,[1]Raw_Data!$F:$F,0)),""))</f>
        <v/>
      </c>
      <c r="AH737" s="83" t="str">
        <f>IF($F737="","",IFERROR(INDEX([1]Raw_Data!$AH:$AH,MATCH($F737,[1]Raw_Data!$F:$F,0)),""))</f>
        <v/>
      </c>
      <c r="AI737" s="37" t="str">
        <f>IF($F737="","",IFERROR(INDEX([1]Raw_Data!$AI:$AI,MATCH($F737,[1]Raw_Data!$F:$F,0)),""))</f>
        <v/>
      </c>
      <c r="AJ737" s="83" t="str">
        <f>IF($F737="","",IFERROR(INDEX([1]Raw_Data!$AJ:$AJ,MATCH($F737,[1]Raw_Data!$F:$F,0)),""))</f>
        <v/>
      </c>
      <c r="AK737" s="37" t="str">
        <f>IF($F737="","",IFERROR(INDEX([1]Raw_Data!$AK:$AK,MATCH($F737,[1]Raw_Data!$F:$F,0)),""))</f>
        <v/>
      </c>
      <c r="AL737" s="83" t="str">
        <f>IF($F737="","",IFERROR(INDEX([1]Raw_Data!$AL:$AL,MATCH($F737,[1]Raw_Data!$F:$F,0)),""))</f>
        <v/>
      </c>
      <c r="AM737" s="37" t="str">
        <f>IF($F737="","",IFERROR(INDEX([1]Raw_Data!$AM:$AM,MATCH($F737,[1]Raw_Data!$F:$F,0)),""))</f>
        <v/>
      </c>
      <c r="AN737" s="83" t="str">
        <f>IF($F737="","",IFERROR(INDEX([1]Raw_Data!$AN:$AN,MATCH($F737,[1]Raw_Data!$F:$F,0)),""))</f>
        <v/>
      </c>
      <c r="AO737" s="37" t="str">
        <f>IF($F737="","",IFERROR(INDEX([1]Raw_Data!$AO:$AO,MATCH($F737,[1]Raw_Data!$F:$F,0)),""))</f>
        <v/>
      </c>
      <c r="AP737" s="83" t="str">
        <f>IF($F737="","",IFERROR(INDEX([1]Raw_Data!$AP:$AP,MATCH($F737,[1]Raw_Data!$F:$F,0)),""))</f>
        <v/>
      </c>
      <c r="AQ737" s="37" t="str">
        <f>IF($F737="","",IFERROR(INDEX([1]Raw_Data!$AQ:$AQ,MATCH($F737,[1]Raw_Data!$F:$F,0)),""))</f>
        <v/>
      </c>
      <c r="AR737" s="83"/>
      <c r="AS737" s="84" t="str">
        <f>IF($F737="","",SUM(IF($CC737="",$H737,$CC737),IF($CE737="",$J737,$CE737),IF($CG737="",$L737,$CG737),IF($CI737="",$N737,$CI737),IF($CK737="",$P737,$CK737),IF($CM737="",$R737,$CM737),IF($CO737="",$T737,$CO737),IF($CQ737="",$V737,$CQ737),IF($CS737="",$X737,$CS737),IF($CU737="",$Z737,$CU737),IF($CW737="",$AB737,$CW737),IF($CY737="",$AD737,$CY737),IF($DA737="",$AF737,$DA737),IF($DC737="",$AH737,$DC737),IF($DE737="",$AJ737,$DE737),IF($DG737="",$AL737,$DG737),IF($DI737="",$AN737,$DI737)))</f>
        <v/>
      </c>
      <c r="AT737" s="80" t="str">
        <f t="shared" si="132"/>
        <v/>
      </c>
      <c r="AU737" s="79" t="str">
        <f t="shared" si="133"/>
        <v/>
      </c>
      <c r="AV737" s="80" t="str">
        <f t="shared" si="134"/>
        <v/>
      </c>
      <c r="AW737" s="80" t="str">
        <f t="shared" si="135"/>
        <v/>
      </c>
      <c r="AX737" s="79" t="str">
        <f t="shared" si="136"/>
        <v/>
      </c>
      <c r="AY737" s="79" t="str">
        <f>IF(B737="","",COUNTIFS($B$5:B737,B737,$AT$5:AT737,AT737))</f>
        <v/>
      </c>
      <c r="AZ737" s="79" t="str">
        <f>IF(B737="","",COUNTIFS($B$5:B737,B737,$AV$5:AV737,AV737))</f>
        <v/>
      </c>
      <c r="BA737" s="79" t="str">
        <f t="shared" si="137"/>
        <v/>
      </c>
      <c r="BB737" s="79" t="str">
        <f t="shared" si="138"/>
        <v/>
      </c>
      <c r="BC737" s="79">
        <f t="shared" si="139"/>
        <v>0</v>
      </c>
      <c r="BD737" s="40" t="str">
        <f t="shared" si="140"/>
        <v/>
      </c>
      <c r="BE737" s="11" t="str">
        <f>IF($F737="","","REV"&amp;COUNTIF($F$5:F737,$F737))</f>
        <v/>
      </c>
      <c r="BF737" s="23"/>
      <c r="BG737" s="23"/>
      <c r="BH737" s="40" t="str">
        <f t="shared" si="141"/>
        <v/>
      </c>
      <c r="BI737" s="40" t="str">
        <f t="shared" si="142"/>
        <v/>
      </c>
      <c r="BJ737" s="41"/>
      <c r="BK737" s="41"/>
      <c r="BL737" s="41"/>
      <c r="BM737" s="41"/>
      <c r="BN737" s="41"/>
      <c r="BO737" s="41"/>
      <c r="BP737" s="41"/>
      <c r="BQ737" s="41"/>
      <c r="BR737" s="41"/>
      <c r="BS737" s="41"/>
      <c r="BT737" s="41"/>
      <c r="BU737" s="41"/>
      <c r="BV737" s="41"/>
      <c r="BW737" s="41"/>
      <c r="BX737" s="41"/>
      <c r="BY737" s="41"/>
      <c r="BZ737" s="41"/>
      <c r="CA737" s="40" t="str">
        <f t="shared" si="143"/>
        <v/>
      </c>
      <c r="CC737" s="82"/>
      <c r="CD737" s="41"/>
      <c r="CE737" s="82"/>
      <c r="CF737" s="41"/>
      <c r="CG737" s="82"/>
      <c r="CH737" s="41"/>
      <c r="CI737" s="82"/>
      <c r="CJ737" s="41"/>
      <c r="CK737" s="82"/>
      <c r="CL737" s="41"/>
      <c r="CM737" s="82"/>
      <c r="CN737" s="41"/>
      <c r="CO737" s="82"/>
      <c r="CP737" s="41"/>
      <c r="CQ737" s="82"/>
      <c r="CR737" s="41"/>
      <c r="CS737" s="82"/>
      <c r="CT737" s="41"/>
      <c r="CU737" s="82"/>
      <c r="CV737" s="41"/>
      <c r="CW737" s="82"/>
      <c r="CX737" s="41"/>
      <c r="CY737" s="82"/>
      <c r="CZ737" s="41"/>
      <c r="DA737" s="82"/>
      <c r="DB737" s="41"/>
      <c r="DC737" s="82"/>
      <c r="DD737" s="41"/>
      <c r="DE737" s="82"/>
      <c r="DF737" s="41"/>
      <c r="DG737" s="82"/>
      <c r="DH737" s="41"/>
      <c r="DI737" s="82"/>
      <c r="DJ737" s="41"/>
      <c r="DK737" s="23" t="str">
        <f>IF($F737="","",IF(OR(AND($CC737&lt;&gt;"",$CC737&lt;&gt;$H737),AND($CE737&lt;&gt;"",$CE737&lt;&gt;$J737),AND($CG737&lt;&gt;"",$CG737&lt;&gt;$L737),AND($CI737&lt;&gt;"",$CI737&lt;&gt;$N737),AND($CK737&lt;&gt;"",$CK737&lt;&gt;$P737),AND($CM737&lt;&gt;"",$CM737&lt;&gt;$R737),AND($CO737&lt;&gt;"",$CO737&lt;&gt;$T737),AND($CQ737&lt;&gt;"",$CQ737&lt;&gt;$V737),AND($CS737&lt;&gt;"",$CS737&lt;&gt;$X737),AND($CU737&lt;&gt;"",$CU737&lt;&gt;$Z737),AND($CW737&lt;&gt;"",$CW737&lt;&gt;$AB737),AND($CY737&lt;&gt;"",$CY737&lt;&gt;$AD737),AND($DA737&lt;&gt;"",$DA737&lt;&gt;$AF737),AND($DC737&lt;&gt;"",$DC737&lt;&gt;$AH737),AND($DE737&lt;&gt;"",$DE737&lt;&gt;$AJ737),AND($DG737&lt;&gt;"",$DG737&lt;&gt;$AL737),AND($DI737&lt;&gt;"",$DI737&lt;&gt;$AN737)),"Score changed",IF(OR(AND($CD737&lt;&gt;"",$CD737&lt;&gt;$I737),AND($CF737&lt;&gt;"",$CF737&lt;&gt;$K737),AND($CH737&lt;&gt;"",$CH737&lt;&gt;$M737),AND($CJ737&lt;&gt;"",$CJ737&lt;&gt;$O737),AND($CL737&lt;&gt;"",$CL737&lt;&gt;$Q737),AND($CN737&lt;&gt;"",$CN737&lt;&gt;$S737),AND($CP737&lt;&gt;"",$CP737&lt;&gt;$U737),AND($CR737&lt;&gt;"",$CR737&lt;&gt;$W737),AND($CT737&lt;&gt;"",$CT737&lt;&gt;$Y737),AND($CV737&lt;&gt;"",$CV737&lt;&gt;$AA737),AND($CX737&lt;&gt;"",$CX737&lt;&gt;$AC737),AND($CZ737&lt;&gt;"",$CZ737&lt;&gt;$AE737),AND($DB737&lt;&gt;"",$DB737&lt;&gt;$AG737),AND($DD737&lt;&gt;"",$DD737&lt;&gt;$AI737),AND($DF737&lt;&gt;"",$DF737&lt;&gt;$AK737),AND($DH737&lt;&gt;"",$DH737&lt;&gt;$AM737),AND($DJ737&lt;&gt;"",$DJ737&lt;&gt;$AO737)),"Rewrite only","No change entered")))</f>
        <v/>
      </c>
    </row>
    <row r="738" spans="1:115" ht="15" customHeight="1">
      <c r="A738" s="78" t="str">
        <f>IF($F738="","",IFERROR(INDEX([1]Raw_Data!$A:$A,MATCH($F738,[1]Raw_Data!$F:$F,0)),""))</f>
        <v/>
      </c>
      <c r="B738" s="79" t="str">
        <f>IF($F738="","",IFERROR(INDEX([1]Raw_Data!$B:$B,MATCH($F738,[1]Raw_Data!$F:$F,0)),""))</f>
        <v/>
      </c>
      <c r="C738" s="80" t="str">
        <f>IF($F738="","",IFERROR(INDEX([1]Raw_Data!$C:$C,MATCH($F738,[1]Raw_Data!$F:$F,0)),""))</f>
        <v/>
      </c>
      <c r="D738" s="81" t="str">
        <f>IF($F738="","",IFERROR(INDEX([1]Raw_Data!$D:$D,MATCH($F738,[1]Raw_Data!$F:$F,0)),""))</f>
        <v/>
      </c>
      <c r="E738" s="81" t="str">
        <f>IF($F738="","",IFERROR(INDEX([1]Raw_Data!$E:$E,MATCH($F738,[1]Raw_Data!$F:$F,0)),""))</f>
        <v/>
      </c>
      <c r="F738" s="82"/>
      <c r="G738" s="79" t="str">
        <f>IF($F738="","",IFERROR(INDEX([1]Raw_Data!$G:$G,MATCH($F738,[1]Raw_Data!$F:$F,0)),""))</f>
        <v/>
      </c>
      <c r="H738" s="83" t="str">
        <f>IF($F738="","",IFERROR(INDEX([1]Raw_Data!$H:$H,MATCH($F738,[1]Raw_Data!$F:$F,0)),""))</f>
        <v/>
      </c>
      <c r="I738" s="36" t="str">
        <f>IF($F738="","",IFERROR(INDEX([1]Raw_Data!$I:$I,MATCH($F738,[1]Raw_Data!$F:$F,0)),""))</f>
        <v/>
      </c>
      <c r="J738" s="83" t="str">
        <f>IF($F738="","",IFERROR(INDEX([1]Raw_Data!$J:$J,MATCH($F738,[1]Raw_Data!$F:$F,0)),""))</f>
        <v/>
      </c>
      <c r="K738" s="37" t="str">
        <f>IF($F738="","",IFERROR(INDEX([1]Raw_Data!$K:$K,MATCH($F738,[1]Raw_Data!$F:$F,0)),""))</f>
        <v/>
      </c>
      <c r="L738" s="83" t="str">
        <f>IF($F738="","",IFERROR(INDEX([1]Raw_Data!$L:$L,MATCH($F738,[1]Raw_Data!$F:$F,0)),""))</f>
        <v/>
      </c>
      <c r="M738" s="37" t="str">
        <f>IF($F738="","",IFERROR(INDEX([1]Raw_Data!$M:$M,MATCH($F738,[1]Raw_Data!$F:$F,0)),""))</f>
        <v/>
      </c>
      <c r="N738" s="83" t="str">
        <f>IF($F738="","",IFERROR(INDEX([1]Raw_Data!$N:$N,MATCH($F738,[1]Raw_Data!$F:$F,0)),""))</f>
        <v/>
      </c>
      <c r="O738" s="37" t="str">
        <f>IF($F738="","",IFERROR(INDEX([1]Raw_Data!$O:$O,MATCH($F738,[1]Raw_Data!$F:$F,0)),""))</f>
        <v/>
      </c>
      <c r="P738" s="83" t="str">
        <f>IF($F738="","",IFERROR(INDEX([1]Raw_Data!$P:$P,MATCH($F738,[1]Raw_Data!$F:$F,0)),""))</f>
        <v/>
      </c>
      <c r="Q738" s="37" t="str">
        <f>IF($F738="","",IFERROR(INDEX([1]Raw_Data!$Q:$Q,MATCH($F738,[1]Raw_Data!$F:$F,0)),""))</f>
        <v/>
      </c>
      <c r="R738" s="83" t="str">
        <f>IF($F738="","",IFERROR(INDEX([1]Raw_Data!$R:$R,MATCH($F738,[1]Raw_Data!$F:$F,0)),""))</f>
        <v/>
      </c>
      <c r="S738" s="37" t="str">
        <f>IF($F738="","",IFERROR(INDEX([1]Raw_Data!$S:$S,MATCH($F738,[1]Raw_Data!$F:$F,0)),""))</f>
        <v/>
      </c>
      <c r="T738" s="83" t="str">
        <f>IF($F738="","",IFERROR(INDEX([1]Raw_Data!$T:$T,MATCH($F738,[1]Raw_Data!$F:$F,0)),""))</f>
        <v/>
      </c>
      <c r="U738" s="37" t="str">
        <f>IF($F738="","",IFERROR(INDEX([1]Raw_Data!$U:$U,MATCH($F738,[1]Raw_Data!$F:$F,0)),""))</f>
        <v/>
      </c>
      <c r="V738" s="83" t="str">
        <f>IF($F738="","",IFERROR(INDEX([1]Raw_Data!$V:$V,MATCH($F738,[1]Raw_Data!$F:$F,0)),""))</f>
        <v/>
      </c>
      <c r="W738" s="37" t="str">
        <f>IF($F738="","",IFERROR(INDEX([1]Raw_Data!$W:$W,MATCH($F738,[1]Raw_Data!$F:$F,0)),""))</f>
        <v/>
      </c>
      <c r="X738" s="83" t="str">
        <f>IF($F738="","",IFERROR(INDEX([1]Raw_Data!$X:$X,MATCH($F738,[1]Raw_Data!$F:$F,0)),""))</f>
        <v/>
      </c>
      <c r="Y738" s="37" t="str">
        <f>IF($F738="","",IFERROR(INDEX([1]Raw_Data!$Y:$Y,MATCH($F738,[1]Raw_Data!$F:$F,0)),""))</f>
        <v/>
      </c>
      <c r="Z738" s="83" t="str">
        <f>IF($F738="","",IFERROR(INDEX([1]Raw_Data!$Z:$Z,MATCH($F738,[1]Raw_Data!$F:$F,0)),""))</f>
        <v/>
      </c>
      <c r="AA738" s="37" t="str">
        <f>IF($F738="","",IFERROR(INDEX([1]Raw_Data!$AA:$AA,MATCH($F738,[1]Raw_Data!$F:$F,0)),""))</f>
        <v/>
      </c>
      <c r="AB738" s="83" t="str">
        <f>IF($F738="","",IFERROR(INDEX([1]Raw_Data!$AB:$AB,MATCH($F738,[1]Raw_Data!$F:$F,0)),""))</f>
        <v/>
      </c>
      <c r="AC738" s="37" t="str">
        <f>IF($F738="","",IFERROR(INDEX([1]Raw_Data!$AC:$AC,MATCH($F738,[1]Raw_Data!$F:$F,0)),""))</f>
        <v/>
      </c>
      <c r="AD738" s="83" t="str">
        <f>IF($F738="","",IFERROR(INDEX([1]Raw_Data!$AD:$AD,MATCH($F738,[1]Raw_Data!$F:$F,0)),""))</f>
        <v/>
      </c>
      <c r="AE738" s="37" t="str">
        <f>IF($F738="","",IFERROR(INDEX([1]Raw_Data!$AE:$AE,MATCH($F738,[1]Raw_Data!$F:$F,0)),""))</f>
        <v/>
      </c>
      <c r="AF738" s="83" t="str">
        <f>IF($F738="","",IFERROR(INDEX([1]Raw_Data!$AF:$AF,MATCH($F738,[1]Raw_Data!$F:$F,0)),""))</f>
        <v/>
      </c>
      <c r="AG738" s="37" t="str">
        <f>IF($F738="","",IFERROR(INDEX([1]Raw_Data!$AG:$AG,MATCH($F738,[1]Raw_Data!$F:$F,0)),""))</f>
        <v/>
      </c>
      <c r="AH738" s="83" t="str">
        <f>IF($F738="","",IFERROR(INDEX([1]Raw_Data!$AH:$AH,MATCH($F738,[1]Raw_Data!$F:$F,0)),""))</f>
        <v/>
      </c>
      <c r="AI738" s="37" t="str">
        <f>IF($F738="","",IFERROR(INDEX([1]Raw_Data!$AI:$AI,MATCH($F738,[1]Raw_Data!$F:$F,0)),""))</f>
        <v/>
      </c>
      <c r="AJ738" s="83" t="str">
        <f>IF($F738="","",IFERROR(INDEX([1]Raw_Data!$AJ:$AJ,MATCH($F738,[1]Raw_Data!$F:$F,0)),""))</f>
        <v/>
      </c>
      <c r="AK738" s="37" t="str">
        <f>IF($F738="","",IFERROR(INDEX([1]Raw_Data!$AK:$AK,MATCH($F738,[1]Raw_Data!$F:$F,0)),""))</f>
        <v/>
      </c>
      <c r="AL738" s="83" t="str">
        <f>IF($F738="","",IFERROR(INDEX([1]Raw_Data!$AL:$AL,MATCH($F738,[1]Raw_Data!$F:$F,0)),""))</f>
        <v/>
      </c>
      <c r="AM738" s="37" t="str">
        <f>IF($F738="","",IFERROR(INDEX([1]Raw_Data!$AM:$AM,MATCH($F738,[1]Raw_Data!$F:$F,0)),""))</f>
        <v/>
      </c>
      <c r="AN738" s="83" t="str">
        <f>IF($F738="","",IFERROR(INDEX([1]Raw_Data!$AN:$AN,MATCH($F738,[1]Raw_Data!$F:$F,0)),""))</f>
        <v/>
      </c>
      <c r="AO738" s="37" t="str">
        <f>IF($F738="","",IFERROR(INDEX([1]Raw_Data!$AO:$AO,MATCH($F738,[1]Raw_Data!$F:$F,0)),""))</f>
        <v/>
      </c>
      <c r="AP738" s="83" t="str">
        <f>IF($F738="","",IFERROR(INDEX([1]Raw_Data!$AP:$AP,MATCH($F738,[1]Raw_Data!$F:$F,0)),""))</f>
        <v/>
      </c>
      <c r="AQ738" s="37" t="str">
        <f>IF($F738="","",IFERROR(INDEX([1]Raw_Data!$AQ:$AQ,MATCH($F738,[1]Raw_Data!$F:$F,0)),""))</f>
        <v/>
      </c>
      <c r="AR738" s="83"/>
      <c r="AS738" s="84" t="str">
        <f>IF($F738="","",SUM(IF($CC738="",$H738,$CC738),IF($CE738="",$J738,$CE738),IF($CG738="",$L738,$CG738),IF($CI738="",$N738,$CI738),IF($CK738="",$P738,$CK738),IF($CM738="",$R738,$CM738),IF($CO738="",$T738,$CO738),IF($CQ738="",$V738,$CQ738),IF($CS738="",$X738,$CS738),IF($CU738="",$Z738,$CU738),IF($CW738="",$AB738,$CW738),IF($CY738="",$AD738,$CY738),IF($DA738="",$AF738,$DA738),IF($DC738="",$AH738,$DC738),IF($DE738="",$AJ738,$DE738),IF($DG738="",$AL738,$DG738),IF($DI738="",$AN738,$DI738)))</f>
        <v/>
      </c>
      <c r="AT738" s="80" t="str">
        <f t="shared" si="132"/>
        <v/>
      </c>
      <c r="AU738" s="79" t="str">
        <f t="shared" si="133"/>
        <v/>
      </c>
      <c r="AV738" s="80" t="str">
        <f t="shared" si="134"/>
        <v/>
      </c>
      <c r="AW738" s="80" t="str">
        <f t="shared" si="135"/>
        <v/>
      </c>
      <c r="AX738" s="79" t="str">
        <f t="shared" si="136"/>
        <v/>
      </c>
      <c r="AY738" s="79" t="str">
        <f>IF(B738="","",COUNTIFS($B$5:B738,B738,$AT$5:AT738,AT738))</f>
        <v/>
      </c>
      <c r="AZ738" s="79" t="str">
        <f>IF(B738="","",COUNTIFS($B$5:B738,B738,$AV$5:AV738,AV738))</f>
        <v/>
      </c>
      <c r="BA738" s="79" t="str">
        <f t="shared" si="137"/>
        <v/>
      </c>
      <c r="BB738" s="79" t="str">
        <f t="shared" si="138"/>
        <v/>
      </c>
      <c r="BC738" s="79">
        <f t="shared" si="139"/>
        <v>0</v>
      </c>
      <c r="BD738" s="40" t="str">
        <f t="shared" si="140"/>
        <v/>
      </c>
      <c r="BE738" s="11" t="str">
        <f>IF($F738="","","REV"&amp;COUNTIF($F$5:F738,$F738))</f>
        <v/>
      </c>
      <c r="BF738" s="23"/>
      <c r="BG738" s="23"/>
      <c r="BH738" s="40" t="str">
        <f t="shared" si="141"/>
        <v/>
      </c>
      <c r="BI738" s="40" t="str">
        <f t="shared" si="142"/>
        <v/>
      </c>
      <c r="BJ738" s="41"/>
      <c r="BK738" s="41"/>
      <c r="BL738" s="41"/>
      <c r="BM738" s="41"/>
      <c r="BN738" s="41"/>
      <c r="BO738" s="41"/>
      <c r="BP738" s="41"/>
      <c r="BQ738" s="41"/>
      <c r="BR738" s="41"/>
      <c r="BS738" s="41"/>
      <c r="BT738" s="41"/>
      <c r="BU738" s="41"/>
      <c r="BV738" s="41"/>
      <c r="BW738" s="41"/>
      <c r="BX738" s="41"/>
      <c r="BY738" s="41"/>
      <c r="BZ738" s="41"/>
      <c r="CA738" s="40" t="str">
        <f t="shared" si="143"/>
        <v/>
      </c>
      <c r="CC738" s="82"/>
      <c r="CD738" s="41"/>
      <c r="CE738" s="82"/>
      <c r="CF738" s="41"/>
      <c r="CG738" s="82"/>
      <c r="CH738" s="41"/>
      <c r="CI738" s="82"/>
      <c r="CJ738" s="41"/>
      <c r="CK738" s="82"/>
      <c r="CL738" s="41"/>
      <c r="CM738" s="82"/>
      <c r="CN738" s="41"/>
      <c r="CO738" s="82"/>
      <c r="CP738" s="41"/>
      <c r="CQ738" s="82"/>
      <c r="CR738" s="41"/>
      <c r="CS738" s="82"/>
      <c r="CT738" s="41"/>
      <c r="CU738" s="82"/>
      <c r="CV738" s="41"/>
      <c r="CW738" s="82"/>
      <c r="CX738" s="41"/>
      <c r="CY738" s="82"/>
      <c r="CZ738" s="41"/>
      <c r="DA738" s="82"/>
      <c r="DB738" s="41"/>
      <c r="DC738" s="82"/>
      <c r="DD738" s="41"/>
      <c r="DE738" s="82"/>
      <c r="DF738" s="41"/>
      <c r="DG738" s="82"/>
      <c r="DH738" s="41"/>
      <c r="DI738" s="82"/>
      <c r="DJ738" s="41"/>
      <c r="DK738" s="23" t="str">
        <f>IF($F738="","",IF(OR(AND($CC738&lt;&gt;"",$CC738&lt;&gt;$H738),AND($CE738&lt;&gt;"",$CE738&lt;&gt;$J738),AND($CG738&lt;&gt;"",$CG738&lt;&gt;$L738),AND($CI738&lt;&gt;"",$CI738&lt;&gt;$N738),AND($CK738&lt;&gt;"",$CK738&lt;&gt;$P738),AND($CM738&lt;&gt;"",$CM738&lt;&gt;$R738),AND($CO738&lt;&gt;"",$CO738&lt;&gt;$T738),AND($CQ738&lt;&gt;"",$CQ738&lt;&gt;$V738),AND($CS738&lt;&gt;"",$CS738&lt;&gt;$X738),AND($CU738&lt;&gt;"",$CU738&lt;&gt;$Z738),AND($CW738&lt;&gt;"",$CW738&lt;&gt;$AB738),AND($CY738&lt;&gt;"",$CY738&lt;&gt;$AD738),AND($DA738&lt;&gt;"",$DA738&lt;&gt;$AF738),AND($DC738&lt;&gt;"",$DC738&lt;&gt;$AH738),AND($DE738&lt;&gt;"",$DE738&lt;&gt;$AJ738),AND($DG738&lt;&gt;"",$DG738&lt;&gt;$AL738),AND($DI738&lt;&gt;"",$DI738&lt;&gt;$AN738)),"Score changed",IF(OR(AND($CD738&lt;&gt;"",$CD738&lt;&gt;$I738),AND($CF738&lt;&gt;"",$CF738&lt;&gt;$K738),AND($CH738&lt;&gt;"",$CH738&lt;&gt;$M738),AND($CJ738&lt;&gt;"",$CJ738&lt;&gt;$O738),AND($CL738&lt;&gt;"",$CL738&lt;&gt;$Q738),AND($CN738&lt;&gt;"",$CN738&lt;&gt;$S738),AND($CP738&lt;&gt;"",$CP738&lt;&gt;$U738),AND($CR738&lt;&gt;"",$CR738&lt;&gt;$W738),AND($CT738&lt;&gt;"",$CT738&lt;&gt;$Y738),AND($CV738&lt;&gt;"",$CV738&lt;&gt;$AA738),AND($CX738&lt;&gt;"",$CX738&lt;&gt;$AC738),AND($CZ738&lt;&gt;"",$CZ738&lt;&gt;$AE738),AND($DB738&lt;&gt;"",$DB738&lt;&gt;$AG738),AND($DD738&lt;&gt;"",$DD738&lt;&gt;$AI738),AND($DF738&lt;&gt;"",$DF738&lt;&gt;$AK738),AND($DH738&lt;&gt;"",$DH738&lt;&gt;$AM738),AND($DJ738&lt;&gt;"",$DJ738&lt;&gt;$AO738)),"Rewrite only","No change entered")))</f>
        <v/>
      </c>
    </row>
    <row r="739" spans="1:115" ht="15" customHeight="1">
      <c r="A739" s="78" t="str">
        <f>IF($F739="","",IFERROR(INDEX([1]Raw_Data!$A:$A,MATCH($F739,[1]Raw_Data!$F:$F,0)),""))</f>
        <v/>
      </c>
      <c r="B739" s="79" t="str">
        <f>IF($F739="","",IFERROR(INDEX([1]Raw_Data!$B:$B,MATCH($F739,[1]Raw_Data!$F:$F,0)),""))</f>
        <v/>
      </c>
      <c r="C739" s="80" t="str">
        <f>IF($F739="","",IFERROR(INDEX([1]Raw_Data!$C:$C,MATCH($F739,[1]Raw_Data!$F:$F,0)),""))</f>
        <v/>
      </c>
      <c r="D739" s="81" t="str">
        <f>IF($F739="","",IFERROR(INDEX([1]Raw_Data!$D:$D,MATCH($F739,[1]Raw_Data!$F:$F,0)),""))</f>
        <v/>
      </c>
      <c r="E739" s="81" t="str">
        <f>IF($F739="","",IFERROR(INDEX([1]Raw_Data!$E:$E,MATCH($F739,[1]Raw_Data!$F:$F,0)),""))</f>
        <v/>
      </c>
      <c r="F739" s="82"/>
      <c r="G739" s="79" t="str">
        <f>IF($F739="","",IFERROR(INDEX([1]Raw_Data!$G:$G,MATCH($F739,[1]Raw_Data!$F:$F,0)),""))</f>
        <v/>
      </c>
      <c r="H739" s="83" t="str">
        <f>IF($F739="","",IFERROR(INDEX([1]Raw_Data!$H:$H,MATCH($F739,[1]Raw_Data!$F:$F,0)),""))</f>
        <v/>
      </c>
      <c r="I739" s="36" t="str">
        <f>IF($F739="","",IFERROR(INDEX([1]Raw_Data!$I:$I,MATCH($F739,[1]Raw_Data!$F:$F,0)),""))</f>
        <v/>
      </c>
      <c r="J739" s="83" t="str">
        <f>IF($F739="","",IFERROR(INDEX([1]Raw_Data!$J:$J,MATCH($F739,[1]Raw_Data!$F:$F,0)),""))</f>
        <v/>
      </c>
      <c r="K739" s="37" t="str">
        <f>IF($F739="","",IFERROR(INDEX([1]Raw_Data!$K:$K,MATCH($F739,[1]Raw_Data!$F:$F,0)),""))</f>
        <v/>
      </c>
      <c r="L739" s="83" t="str">
        <f>IF($F739="","",IFERROR(INDEX([1]Raw_Data!$L:$L,MATCH($F739,[1]Raw_Data!$F:$F,0)),""))</f>
        <v/>
      </c>
      <c r="M739" s="37" t="str">
        <f>IF($F739="","",IFERROR(INDEX([1]Raw_Data!$M:$M,MATCH($F739,[1]Raw_Data!$F:$F,0)),""))</f>
        <v/>
      </c>
      <c r="N739" s="83" t="str">
        <f>IF($F739="","",IFERROR(INDEX([1]Raw_Data!$N:$N,MATCH($F739,[1]Raw_Data!$F:$F,0)),""))</f>
        <v/>
      </c>
      <c r="O739" s="37" t="str">
        <f>IF($F739="","",IFERROR(INDEX([1]Raw_Data!$O:$O,MATCH($F739,[1]Raw_Data!$F:$F,0)),""))</f>
        <v/>
      </c>
      <c r="P739" s="83" t="str">
        <f>IF($F739="","",IFERROR(INDEX([1]Raw_Data!$P:$P,MATCH($F739,[1]Raw_Data!$F:$F,0)),""))</f>
        <v/>
      </c>
      <c r="Q739" s="37" t="str">
        <f>IF($F739="","",IFERROR(INDEX([1]Raw_Data!$Q:$Q,MATCH($F739,[1]Raw_Data!$F:$F,0)),""))</f>
        <v/>
      </c>
      <c r="R739" s="83" t="str">
        <f>IF($F739="","",IFERROR(INDEX([1]Raw_Data!$R:$R,MATCH($F739,[1]Raw_Data!$F:$F,0)),""))</f>
        <v/>
      </c>
      <c r="S739" s="37" t="str">
        <f>IF($F739="","",IFERROR(INDEX([1]Raw_Data!$S:$S,MATCH($F739,[1]Raw_Data!$F:$F,0)),""))</f>
        <v/>
      </c>
      <c r="T739" s="83" t="str">
        <f>IF($F739="","",IFERROR(INDEX([1]Raw_Data!$T:$T,MATCH($F739,[1]Raw_Data!$F:$F,0)),""))</f>
        <v/>
      </c>
      <c r="U739" s="37" t="str">
        <f>IF($F739="","",IFERROR(INDEX([1]Raw_Data!$U:$U,MATCH($F739,[1]Raw_Data!$F:$F,0)),""))</f>
        <v/>
      </c>
      <c r="V739" s="83" t="str">
        <f>IF($F739="","",IFERROR(INDEX([1]Raw_Data!$V:$V,MATCH($F739,[1]Raw_Data!$F:$F,0)),""))</f>
        <v/>
      </c>
      <c r="W739" s="37" t="str">
        <f>IF($F739="","",IFERROR(INDEX([1]Raw_Data!$W:$W,MATCH($F739,[1]Raw_Data!$F:$F,0)),""))</f>
        <v/>
      </c>
      <c r="X739" s="83" t="str">
        <f>IF($F739="","",IFERROR(INDEX([1]Raw_Data!$X:$X,MATCH($F739,[1]Raw_Data!$F:$F,0)),""))</f>
        <v/>
      </c>
      <c r="Y739" s="37" t="str">
        <f>IF($F739="","",IFERROR(INDEX([1]Raw_Data!$Y:$Y,MATCH($F739,[1]Raw_Data!$F:$F,0)),""))</f>
        <v/>
      </c>
      <c r="Z739" s="83" t="str">
        <f>IF($F739="","",IFERROR(INDEX([1]Raw_Data!$Z:$Z,MATCH($F739,[1]Raw_Data!$F:$F,0)),""))</f>
        <v/>
      </c>
      <c r="AA739" s="37" t="str">
        <f>IF($F739="","",IFERROR(INDEX([1]Raw_Data!$AA:$AA,MATCH($F739,[1]Raw_Data!$F:$F,0)),""))</f>
        <v/>
      </c>
      <c r="AB739" s="83" t="str">
        <f>IF($F739="","",IFERROR(INDEX([1]Raw_Data!$AB:$AB,MATCH($F739,[1]Raw_Data!$F:$F,0)),""))</f>
        <v/>
      </c>
      <c r="AC739" s="37" t="str">
        <f>IF($F739="","",IFERROR(INDEX([1]Raw_Data!$AC:$AC,MATCH($F739,[1]Raw_Data!$F:$F,0)),""))</f>
        <v/>
      </c>
      <c r="AD739" s="83" t="str">
        <f>IF($F739="","",IFERROR(INDEX([1]Raw_Data!$AD:$AD,MATCH($F739,[1]Raw_Data!$F:$F,0)),""))</f>
        <v/>
      </c>
      <c r="AE739" s="37" t="str">
        <f>IF($F739="","",IFERROR(INDEX([1]Raw_Data!$AE:$AE,MATCH($F739,[1]Raw_Data!$F:$F,0)),""))</f>
        <v/>
      </c>
      <c r="AF739" s="83" t="str">
        <f>IF($F739="","",IFERROR(INDEX([1]Raw_Data!$AF:$AF,MATCH($F739,[1]Raw_Data!$F:$F,0)),""))</f>
        <v/>
      </c>
      <c r="AG739" s="37" t="str">
        <f>IF($F739="","",IFERROR(INDEX([1]Raw_Data!$AG:$AG,MATCH($F739,[1]Raw_Data!$F:$F,0)),""))</f>
        <v/>
      </c>
      <c r="AH739" s="83" t="str">
        <f>IF($F739="","",IFERROR(INDEX([1]Raw_Data!$AH:$AH,MATCH($F739,[1]Raw_Data!$F:$F,0)),""))</f>
        <v/>
      </c>
      <c r="AI739" s="37" t="str">
        <f>IF($F739="","",IFERROR(INDEX([1]Raw_Data!$AI:$AI,MATCH($F739,[1]Raw_Data!$F:$F,0)),""))</f>
        <v/>
      </c>
      <c r="AJ739" s="83" t="str">
        <f>IF($F739="","",IFERROR(INDEX([1]Raw_Data!$AJ:$AJ,MATCH($F739,[1]Raw_Data!$F:$F,0)),""))</f>
        <v/>
      </c>
      <c r="AK739" s="37" t="str">
        <f>IF($F739="","",IFERROR(INDEX([1]Raw_Data!$AK:$AK,MATCH($F739,[1]Raw_Data!$F:$F,0)),""))</f>
        <v/>
      </c>
      <c r="AL739" s="83" t="str">
        <f>IF($F739="","",IFERROR(INDEX([1]Raw_Data!$AL:$AL,MATCH($F739,[1]Raw_Data!$F:$F,0)),""))</f>
        <v/>
      </c>
      <c r="AM739" s="37" t="str">
        <f>IF($F739="","",IFERROR(INDEX([1]Raw_Data!$AM:$AM,MATCH($F739,[1]Raw_Data!$F:$F,0)),""))</f>
        <v/>
      </c>
      <c r="AN739" s="83" t="str">
        <f>IF($F739="","",IFERROR(INDEX([1]Raw_Data!$AN:$AN,MATCH($F739,[1]Raw_Data!$F:$F,0)),""))</f>
        <v/>
      </c>
      <c r="AO739" s="37" t="str">
        <f>IF($F739="","",IFERROR(INDEX([1]Raw_Data!$AO:$AO,MATCH($F739,[1]Raw_Data!$F:$F,0)),""))</f>
        <v/>
      </c>
      <c r="AP739" s="83" t="str">
        <f>IF($F739="","",IFERROR(INDEX([1]Raw_Data!$AP:$AP,MATCH($F739,[1]Raw_Data!$F:$F,0)),""))</f>
        <v/>
      </c>
      <c r="AQ739" s="37" t="str">
        <f>IF($F739="","",IFERROR(INDEX([1]Raw_Data!$AQ:$AQ,MATCH($F739,[1]Raw_Data!$F:$F,0)),""))</f>
        <v/>
      </c>
      <c r="AR739" s="83"/>
      <c r="AS739" s="84" t="str">
        <f>IF($F739="","",SUM(IF($CC739="",$H739,$CC739),IF($CE739="",$J739,$CE739),IF($CG739="",$L739,$CG739),IF($CI739="",$N739,$CI739),IF($CK739="",$P739,$CK739),IF($CM739="",$R739,$CM739),IF($CO739="",$T739,$CO739),IF($CQ739="",$V739,$CQ739),IF($CS739="",$X739,$CS739),IF($CU739="",$Z739,$CU739),IF($CW739="",$AB739,$CW739),IF($CY739="",$AD739,$CY739),IF($DA739="",$AF739,$DA739),IF($DC739="",$AH739,$DC739),IF($DE739="",$AJ739,$DE739),IF($DG739="",$AL739,$DG739),IF($DI739="",$AN739,$DI739)))</f>
        <v/>
      </c>
      <c r="AT739" s="80" t="str">
        <f t="shared" si="132"/>
        <v/>
      </c>
      <c r="AU739" s="79" t="str">
        <f t="shared" si="133"/>
        <v/>
      </c>
      <c r="AV739" s="80" t="str">
        <f t="shared" si="134"/>
        <v/>
      </c>
      <c r="AW739" s="80" t="str">
        <f t="shared" si="135"/>
        <v/>
      </c>
      <c r="AX739" s="79" t="str">
        <f t="shared" si="136"/>
        <v/>
      </c>
      <c r="AY739" s="79" t="str">
        <f>IF(B739="","",COUNTIFS($B$5:B739,B739,$AT$5:AT739,AT739))</f>
        <v/>
      </c>
      <c r="AZ739" s="79" t="str">
        <f>IF(B739="","",COUNTIFS($B$5:B739,B739,$AV$5:AV739,AV739))</f>
        <v/>
      </c>
      <c r="BA739" s="79" t="str">
        <f t="shared" si="137"/>
        <v/>
      </c>
      <c r="BB739" s="79" t="str">
        <f t="shared" si="138"/>
        <v/>
      </c>
      <c r="BC739" s="79">
        <f t="shared" si="139"/>
        <v>0</v>
      </c>
      <c r="BD739" s="40" t="str">
        <f t="shared" si="140"/>
        <v/>
      </c>
      <c r="BE739" s="11" t="str">
        <f>IF($F739="","","REV"&amp;COUNTIF($F$5:F739,$F739))</f>
        <v/>
      </c>
      <c r="BF739" s="23"/>
      <c r="BG739" s="23"/>
      <c r="BH739" s="40" t="str">
        <f t="shared" si="141"/>
        <v/>
      </c>
      <c r="BI739" s="40" t="str">
        <f t="shared" si="142"/>
        <v/>
      </c>
      <c r="BJ739" s="41"/>
      <c r="BK739" s="41"/>
      <c r="BL739" s="41"/>
      <c r="BM739" s="41"/>
      <c r="BN739" s="41"/>
      <c r="BO739" s="41"/>
      <c r="BP739" s="41"/>
      <c r="BQ739" s="41"/>
      <c r="BR739" s="41"/>
      <c r="BS739" s="41"/>
      <c r="BT739" s="41"/>
      <c r="BU739" s="41"/>
      <c r="BV739" s="41"/>
      <c r="BW739" s="41"/>
      <c r="BX739" s="41"/>
      <c r="BY739" s="41"/>
      <c r="BZ739" s="41"/>
      <c r="CA739" s="40" t="str">
        <f t="shared" si="143"/>
        <v/>
      </c>
      <c r="CC739" s="82"/>
      <c r="CD739" s="41"/>
      <c r="CE739" s="82"/>
      <c r="CF739" s="41"/>
      <c r="CG739" s="82"/>
      <c r="CH739" s="41"/>
      <c r="CI739" s="82"/>
      <c r="CJ739" s="41"/>
      <c r="CK739" s="82"/>
      <c r="CL739" s="41"/>
      <c r="CM739" s="82"/>
      <c r="CN739" s="41"/>
      <c r="CO739" s="82"/>
      <c r="CP739" s="41"/>
      <c r="CQ739" s="82"/>
      <c r="CR739" s="41"/>
      <c r="CS739" s="82"/>
      <c r="CT739" s="41"/>
      <c r="CU739" s="82"/>
      <c r="CV739" s="41"/>
      <c r="CW739" s="82"/>
      <c r="CX739" s="41"/>
      <c r="CY739" s="82"/>
      <c r="CZ739" s="41"/>
      <c r="DA739" s="82"/>
      <c r="DB739" s="41"/>
      <c r="DC739" s="82"/>
      <c r="DD739" s="41"/>
      <c r="DE739" s="82"/>
      <c r="DF739" s="41"/>
      <c r="DG739" s="82"/>
      <c r="DH739" s="41"/>
      <c r="DI739" s="82"/>
      <c r="DJ739" s="41"/>
      <c r="DK739" s="23" t="str">
        <f>IF($F739="","",IF(OR(AND($CC739&lt;&gt;"",$CC739&lt;&gt;$H739),AND($CE739&lt;&gt;"",$CE739&lt;&gt;$J739),AND($CG739&lt;&gt;"",$CG739&lt;&gt;$L739),AND($CI739&lt;&gt;"",$CI739&lt;&gt;$N739),AND($CK739&lt;&gt;"",$CK739&lt;&gt;$P739),AND($CM739&lt;&gt;"",$CM739&lt;&gt;$R739),AND($CO739&lt;&gt;"",$CO739&lt;&gt;$T739),AND($CQ739&lt;&gt;"",$CQ739&lt;&gt;$V739),AND($CS739&lt;&gt;"",$CS739&lt;&gt;$X739),AND($CU739&lt;&gt;"",$CU739&lt;&gt;$Z739),AND($CW739&lt;&gt;"",$CW739&lt;&gt;$AB739),AND($CY739&lt;&gt;"",$CY739&lt;&gt;$AD739),AND($DA739&lt;&gt;"",$DA739&lt;&gt;$AF739),AND($DC739&lt;&gt;"",$DC739&lt;&gt;$AH739),AND($DE739&lt;&gt;"",$DE739&lt;&gt;$AJ739),AND($DG739&lt;&gt;"",$DG739&lt;&gt;$AL739),AND($DI739&lt;&gt;"",$DI739&lt;&gt;$AN739)),"Score changed",IF(OR(AND($CD739&lt;&gt;"",$CD739&lt;&gt;$I739),AND($CF739&lt;&gt;"",$CF739&lt;&gt;$K739),AND($CH739&lt;&gt;"",$CH739&lt;&gt;$M739),AND($CJ739&lt;&gt;"",$CJ739&lt;&gt;$O739),AND($CL739&lt;&gt;"",$CL739&lt;&gt;$Q739),AND($CN739&lt;&gt;"",$CN739&lt;&gt;$S739),AND($CP739&lt;&gt;"",$CP739&lt;&gt;$U739),AND($CR739&lt;&gt;"",$CR739&lt;&gt;$W739),AND($CT739&lt;&gt;"",$CT739&lt;&gt;$Y739),AND($CV739&lt;&gt;"",$CV739&lt;&gt;$AA739),AND($CX739&lt;&gt;"",$CX739&lt;&gt;$AC739),AND($CZ739&lt;&gt;"",$CZ739&lt;&gt;$AE739),AND($DB739&lt;&gt;"",$DB739&lt;&gt;$AG739),AND($DD739&lt;&gt;"",$DD739&lt;&gt;$AI739),AND($DF739&lt;&gt;"",$DF739&lt;&gt;$AK739),AND($DH739&lt;&gt;"",$DH739&lt;&gt;$AM739),AND($DJ739&lt;&gt;"",$DJ739&lt;&gt;$AO739)),"Rewrite only","No change entered")))</f>
        <v/>
      </c>
    </row>
    <row r="740" spans="1:115" ht="15" customHeight="1">
      <c r="A740" s="78" t="str">
        <f>IF($F740="","",IFERROR(INDEX([1]Raw_Data!$A:$A,MATCH($F740,[1]Raw_Data!$F:$F,0)),""))</f>
        <v/>
      </c>
      <c r="B740" s="79" t="str">
        <f>IF($F740="","",IFERROR(INDEX([1]Raw_Data!$B:$B,MATCH($F740,[1]Raw_Data!$F:$F,0)),""))</f>
        <v/>
      </c>
      <c r="C740" s="80" t="str">
        <f>IF($F740="","",IFERROR(INDEX([1]Raw_Data!$C:$C,MATCH($F740,[1]Raw_Data!$F:$F,0)),""))</f>
        <v/>
      </c>
      <c r="D740" s="81" t="str">
        <f>IF($F740="","",IFERROR(INDEX([1]Raw_Data!$D:$D,MATCH($F740,[1]Raw_Data!$F:$F,0)),""))</f>
        <v/>
      </c>
      <c r="E740" s="81" t="str">
        <f>IF($F740="","",IFERROR(INDEX([1]Raw_Data!$E:$E,MATCH($F740,[1]Raw_Data!$F:$F,0)),""))</f>
        <v/>
      </c>
      <c r="F740" s="82"/>
      <c r="G740" s="79" t="str">
        <f>IF($F740="","",IFERROR(INDEX([1]Raw_Data!$G:$G,MATCH($F740,[1]Raw_Data!$F:$F,0)),""))</f>
        <v/>
      </c>
      <c r="H740" s="83" t="str">
        <f>IF($F740="","",IFERROR(INDEX([1]Raw_Data!$H:$H,MATCH($F740,[1]Raw_Data!$F:$F,0)),""))</f>
        <v/>
      </c>
      <c r="I740" s="36" t="str">
        <f>IF($F740="","",IFERROR(INDEX([1]Raw_Data!$I:$I,MATCH($F740,[1]Raw_Data!$F:$F,0)),""))</f>
        <v/>
      </c>
      <c r="J740" s="83" t="str">
        <f>IF($F740="","",IFERROR(INDEX([1]Raw_Data!$J:$J,MATCH($F740,[1]Raw_Data!$F:$F,0)),""))</f>
        <v/>
      </c>
      <c r="K740" s="37" t="str">
        <f>IF($F740="","",IFERROR(INDEX([1]Raw_Data!$K:$K,MATCH($F740,[1]Raw_Data!$F:$F,0)),""))</f>
        <v/>
      </c>
      <c r="L740" s="83" t="str">
        <f>IF($F740="","",IFERROR(INDEX([1]Raw_Data!$L:$L,MATCH($F740,[1]Raw_Data!$F:$F,0)),""))</f>
        <v/>
      </c>
      <c r="M740" s="37" t="str">
        <f>IF($F740="","",IFERROR(INDEX([1]Raw_Data!$M:$M,MATCH($F740,[1]Raw_Data!$F:$F,0)),""))</f>
        <v/>
      </c>
      <c r="N740" s="83" t="str">
        <f>IF($F740="","",IFERROR(INDEX([1]Raw_Data!$N:$N,MATCH($F740,[1]Raw_Data!$F:$F,0)),""))</f>
        <v/>
      </c>
      <c r="O740" s="37" t="str">
        <f>IF($F740="","",IFERROR(INDEX([1]Raw_Data!$O:$O,MATCH($F740,[1]Raw_Data!$F:$F,0)),""))</f>
        <v/>
      </c>
      <c r="P740" s="83" t="str">
        <f>IF($F740="","",IFERROR(INDEX([1]Raw_Data!$P:$P,MATCH($F740,[1]Raw_Data!$F:$F,0)),""))</f>
        <v/>
      </c>
      <c r="Q740" s="37" t="str">
        <f>IF($F740="","",IFERROR(INDEX([1]Raw_Data!$Q:$Q,MATCH($F740,[1]Raw_Data!$F:$F,0)),""))</f>
        <v/>
      </c>
      <c r="R740" s="83" t="str">
        <f>IF($F740="","",IFERROR(INDEX([1]Raw_Data!$R:$R,MATCH($F740,[1]Raw_Data!$F:$F,0)),""))</f>
        <v/>
      </c>
      <c r="S740" s="37" t="str">
        <f>IF($F740="","",IFERROR(INDEX([1]Raw_Data!$S:$S,MATCH($F740,[1]Raw_Data!$F:$F,0)),""))</f>
        <v/>
      </c>
      <c r="T740" s="83" t="str">
        <f>IF($F740="","",IFERROR(INDEX([1]Raw_Data!$T:$T,MATCH($F740,[1]Raw_Data!$F:$F,0)),""))</f>
        <v/>
      </c>
      <c r="U740" s="37" t="str">
        <f>IF($F740="","",IFERROR(INDEX([1]Raw_Data!$U:$U,MATCH($F740,[1]Raw_Data!$F:$F,0)),""))</f>
        <v/>
      </c>
      <c r="V740" s="83" t="str">
        <f>IF($F740="","",IFERROR(INDEX([1]Raw_Data!$V:$V,MATCH($F740,[1]Raw_Data!$F:$F,0)),""))</f>
        <v/>
      </c>
      <c r="W740" s="37" t="str">
        <f>IF($F740="","",IFERROR(INDEX([1]Raw_Data!$W:$W,MATCH($F740,[1]Raw_Data!$F:$F,0)),""))</f>
        <v/>
      </c>
      <c r="X740" s="83" t="str">
        <f>IF($F740="","",IFERROR(INDEX([1]Raw_Data!$X:$X,MATCH($F740,[1]Raw_Data!$F:$F,0)),""))</f>
        <v/>
      </c>
      <c r="Y740" s="37" t="str">
        <f>IF($F740="","",IFERROR(INDEX([1]Raw_Data!$Y:$Y,MATCH($F740,[1]Raw_Data!$F:$F,0)),""))</f>
        <v/>
      </c>
      <c r="Z740" s="83" t="str">
        <f>IF($F740="","",IFERROR(INDEX([1]Raw_Data!$Z:$Z,MATCH($F740,[1]Raw_Data!$F:$F,0)),""))</f>
        <v/>
      </c>
      <c r="AA740" s="37" t="str">
        <f>IF($F740="","",IFERROR(INDEX([1]Raw_Data!$AA:$AA,MATCH($F740,[1]Raw_Data!$F:$F,0)),""))</f>
        <v/>
      </c>
      <c r="AB740" s="83" t="str">
        <f>IF($F740="","",IFERROR(INDEX([1]Raw_Data!$AB:$AB,MATCH($F740,[1]Raw_Data!$F:$F,0)),""))</f>
        <v/>
      </c>
      <c r="AC740" s="37" t="str">
        <f>IF($F740="","",IFERROR(INDEX([1]Raw_Data!$AC:$AC,MATCH($F740,[1]Raw_Data!$F:$F,0)),""))</f>
        <v/>
      </c>
      <c r="AD740" s="83" t="str">
        <f>IF($F740="","",IFERROR(INDEX([1]Raw_Data!$AD:$AD,MATCH($F740,[1]Raw_Data!$F:$F,0)),""))</f>
        <v/>
      </c>
      <c r="AE740" s="37" t="str">
        <f>IF($F740="","",IFERROR(INDEX([1]Raw_Data!$AE:$AE,MATCH($F740,[1]Raw_Data!$F:$F,0)),""))</f>
        <v/>
      </c>
      <c r="AF740" s="83" t="str">
        <f>IF($F740="","",IFERROR(INDEX([1]Raw_Data!$AF:$AF,MATCH($F740,[1]Raw_Data!$F:$F,0)),""))</f>
        <v/>
      </c>
      <c r="AG740" s="37" t="str">
        <f>IF($F740="","",IFERROR(INDEX([1]Raw_Data!$AG:$AG,MATCH($F740,[1]Raw_Data!$F:$F,0)),""))</f>
        <v/>
      </c>
      <c r="AH740" s="83" t="str">
        <f>IF($F740="","",IFERROR(INDEX([1]Raw_Data!$AH:$AH,MATCH($F740,[1]Raw_Data!$F:$F,0)),""))</f>
        <v/>
      </c>
      <c r="AI740" s="37" t="str">
        <f>IF($F740="","",IFERROR(INDEX([1]Raw_Data!$AI:$AI,MATCH($F740,[1]Raw_Data!$F:$F,0)),""))</f>
        <v/>
      </c>
      <c r="AJ740" s="83" t="str">
        <f>IF($F740="","",IFERROR(INDEX([1]Raw_Data!$AJ:$AJ,MATCH($F740,[1]Raw_Data!$F:$F,0)),""))</f>
        <v/>
      </c>
      <c r="AK740" s="37" t="str">
        <f>IF($F740="","",IFERROR(INDEX([1]Raw_Data!$AK:$AK,MATCH($F740,[1]Raw_Data!$F:$F,0)),""))</f>
        <v/>
      </c>
      <c r="AL740" s="83" t="str">
        <f>IF($F740="","",IFERROR(INDEX([1]Raw_Data!$AL:$AL,MATCH($F740,[1]Raw_Data!$F:$F,0)),""))</f>
        <v/>
      </c>
      <c r="AM740" s="37" t="str">
        <f>IF($F740="","",IFERROR(INDEX([1]Raw_Data!$AM:$AM,MATCH($F740,[1]Raw_Data!$F:$F,0)),""))</f>
        <v/>
      </c>
      <c r="AN740" s="83" t="str">
        <f>IF($F740="","",IFERROR(INDEX([1]Raw_Data!$AN:$AN,MATCH($F740,[1]Raw_Data!$F:$F,0)),""))</f>
        <v/>
      </c>
      <c r="AO740" s="37" t="str">
        <f>IF($F740="","",IFERROR(INDEX([1]Raw_Data!$AO:$AO,MATCH($F740,[1]Raw_Data!$F:$F,0)),""))</f>
        <v/>
      </c>
      <c r="AP740" s="83" t="str">
        <f>IF($F740="","",IFERROR(INDEX([1]Raw_Data!$AP:$AP,MATCH($F740,[1]Raw_Data!$F:$F,0)),""))</f>
        <v/>
      </c>
      <c r="AQ740" s="37" t="str">
        <f>IF($F740="","",IFERROR(INDEX([1]Raw_Data!$AQ:$AQ,MATCH($F740,[1]Raw_Data!$F:$F,0)),""))</f>
        <v/>
      </c>
      <c r="AR740" s="83"/>
      <c r="AS740" s="84" t="str">
        <f>IF($F740="","",SUM(IF($CC740="",$H740,$CC740),IF($CE740="",$J740,$CE740),IF($CG740="",$L740,$CG740),IF($CI740="",$N740,$CI740),IF($CK740="",$P740,$CK740),IF($CM740="",$R740,$CM740),IF($CO740="",$T740,$CO740),IF($CQ740="",$V740,$CQ740),IF($CS740="",$X740,$CS740),IF($CU740="",$Z740,$CU740),IF($CW740="",$AB740,$CW740),IF($CY740="",$AD740,$CY740),IF($DA740="",$AF740,$DA740),IF($DC740="",$AH740,$DC740),IF($DE740="",$AJ740,$DE740),IF($DG740="",$AL740,$DG740),IF($DI740="",$AN740,$DI740)))</f>
        <v/>
      </c>
      <c r="AT740" s="80" t="str">
        <f t="shared" si="132"/>
        <v/>
      </c>
      <c r="AU740" s="79" t="str">
        <f t="shared" si="133"/>
        <v/>
      </c>
      <c r="AV740" s="80" t="str">
        <f t="shared" si="134"/>
        <v/>
      </c>
      <c r="AW740" s="80" t="str">
        <f t="shared" si="135"/>
        <v/>
      </c>
      <c r="AX740" s="79" t="str">
        <f t="shared" si="136"/>
        <v/>
      </c>
      <c r="AY740" s="79" t="str">
        <f>IF(B740="","",COUNTIFS($B$5:B740,B740,$AT$5:AT740,AT740))</f>
        <v/>
      </c>
      <c r="AZ740" s="79" t="str">
        <f>IF(B740="","",COUNTIFS($B$5:B740,B740,$AV$5:AV740,AV740))</f>
        <v/>
      </c>
      <c r="BA740" s="79" t="str">
        <f t="shared" si="137"/>
        <v/>
      </c>
      <c r="BB740" s="79" t="str">
        <f t="shared" si="138"/>
        <v/>
      </c>
      <c r="BC740" s="79">
        <f t="shared" si="139"/>
        <v>0</v>
      </c>
      <c r="BD740" s="40" t="str">
        <f t="shared" si="140"/>
        <v/>
      </c>
      <c r="BE740" s="11" t="str">
        <f>IF($F740="","","REV"&amp;COUNTIF($F$5:F740,$F740))</f>
        <v/>
      </c>
      <c r="BF740" s="23"/>
      <c r="BG740" s="23"/>
      <c r="BH740" s="40" t="str">
        <f t="shared" si="141"/>
        <v/>
      </c>
      <c r="BI740" s="40" t="str">
        <f t="shared" si="142"/>
        <v/>
      </c>
      <c r="BJ740" s="41"/>
      <c r="BK740" s="41"/>
      <c r="BL740" s="41"/>
      <c r="BM740" s="41"/>
      <c r="BN740" s="41"/>
      <c r="BO740" s="41"/>
      <c r="BP740" s="41"/>
      <c r="BQ740" s="41"/>
      <c r="BR740" s="41"/>
      <c r="BS740" s="41"/>
      <c r="BT740" s="41"/>
      <c r="BU740" s="41"/>
      <c r="BV740" s="41"/>
      <c r="BW740" s="41"/>
      <c r="BX740" s="41"/>
      <c r="BY740" s="41"/>
      <c r="BZ740" s="41"/>
      <c r="CA740" s="40" t="str">
        <f t="shared" si="143"/>
        <v/>
      </c>
      <c r="CC740" s="82"/>
      <c r="CD740" s="41"/>
      <c r="CE740" s="82"/>
      <c r="CF740" s="41"/>
      <c r="CG740" s="82"/>
      <c r="CH740" s="41"/>
      <c r="CI740" s="82"/>
      <c r="CJ740" s="41"/>
      <c r="CK740" s="82"/>
      <c r="CL740" s="41"/>
      <c r="CM740" s="82"/>
      <c r="CN740" s="41"/>
      <c r="CO740" s="82"/>
      <c r="CP740" s="41"/>
      <c r="CQ740" s="82"/>
      <c r="CR740" s="41"/>
      <c r="CS740" s="82"/>
      <c r="CT740" s="41"/>
      <c r="CU740" s="82"/>
      <c r="CV740" s="41"/>
      <c r="CW740" s="82"/>
      <c r="CX740" s="41"/>
      <c r="CY740" s="82"/>
      <c r="CZ740" s="41"/>
      <c r="DA740" s="82"/>
      <c r="DB740" s="41"/>
      <c r="DC740" s="82"/>
      <c r="DD740" s="41"/>
      <c r="DE740" s="82"/>
      <c r="DF740" s="41"/>
      <c r="DG740" s="82"/>
      <c r="DH740" s="41"/>
      <c r="DI740" s="82"/>
      <c r="DJ740" s="41"/>
      <c r="DK740" s="23" t="str">
        <f>IF($F740="","",IF(OR(AND($CC740&lt;&gt;"",$CC740&lt;&gt;$H740),AND($CE740&lt;&gt;"",$CE740&lt;&gt;$J740),AND($CG740&lt;&gt;"",$CG740&lt;&gt;$L740),AND($CI740&lt;&gt;"",$CI740&lt;&gt;$N740),AND($CK740&lt;&gt;"",$CK740&lt;&gt;$P740),AND($CM740&lt;&gt;"",$CM740&lt;&gt;$R740),AND($CO740&lt;&gt;"",$CO740&lt;&gt;$T740),AND($CQ740&lt;&gt;"",$CQ740&lt;&gt;$V740),AND($CS740&lt;&gt;"",$CS740&lt;&gt;$X740),AND($CU740&lt;&gt;"",$CU740&lt;&gt;$Z740),AND($CW740&lt;&gt;"",$CW740&lt;&gt;$AB740),AND($CY740&lt;&gt;"",$CY740&lt;&gt;$AD740),AND($DA740&lt;&gt;"",$DA740&lt;&gt;$AF740),AND($DC740&lt;&gt;"",$DC740&lt;&gt;$AH740),AND($DE740&lt;&gt;"",$DE740&lt;&gt;$AJ740),AND($DG740&lt;&gt;"",$DG740&lt;&gt;$AL740),AND($DI740&lt;&gt;"",$DI740&lt;&gt;$AN740)),"Score changed",IF(OR(AND($CD740&lt;&gt;"",$CD740&lt;&gt;$I740),AND($CF740&lt;&gt;"",$CF740&lt;&gt;$K740),AND($CH740&lt;&gt;"",$CH740&lt;&gt;$M740),AND($CJ740&lt;&gt;"",$CJ740&lt;&gt;$O740),AND($CL740&lt;&gt;"",$CL740&lt;&gt;$Q740),AND($CN740&lt;&gt;"",$CN740&lt;&gt;$S740),AND($CP740&lt;&gt;"",$CP740&lt;&gt;$U740),AND($CR740&lt;&gt;"",$CR740&lt;&gt;$W740),AND($CT740&lt;&gt;"",$CT740&lt;&gt;$Y740),AND($CV740&lt;&gt;"",$CV740&lt;&gt;$AA740),AND($CX740&lt;&gt;"",$CX740&lt;&gt;$AC740),AND($CZ740&lt;&gt;"",$CZ740&lt;&gt;$AE740),AND($DB740&lt;&gt;"",$DB740&lt;&gt;$AG740),AND($DD740&lt;&gt;"",$DD740&lt;&gt;$AI740),AND($DF740&lt;&gt;"",$DF740&lt;&gt;$AK740),AND($DH740&lt;&gt;"",$DH740&lt;&gt;$AM740),AND($DJ740&lt;&gt;"",$DJ740&lt;&gt;$AO740)),"Rewrite only","No change entered")))</f>
        <v/>
      </c>
    </row>
    <row r="741" spans="1:115" ht="15" customHeight="1">
      <c r="A741" s="78" t="str">
        <f>IF($F741="","",IFERROR(INDEX([1]Raw_Data!$A:$A,MATCH($F741,[1]Raw_Data!$F:$F,0)),""))</f>
        <v/>
      </c>
      <c r="B741" s="79" t="str">
        <f>IF($F741="","",IFERROR(INDEX([1]Raw_Data!$B:$B,MATCH($F741,[1]Raw_Data!$F:$F,0)),""))</f>
        <v/>
      </c>
      <c r="C741" s="80" t="str">
        <f>IF($F741="","",IFERROR(INDEX([1]Raw_Data!$C:$C,MATCH($F741,[1]Raw_Data!$F:$F,0)),""))</f>
        <v/>
      </c>
      <c r="D741" s="81" t="str">
        <f>IF($F741="","",IFERROR(INDEX([1]Raw_Data!$D:$D,MATCH($F741,[1]Raw_Data!$F:$F,0)),""))</f>
        <v/>
      </c>
      <c r="E741" s="81" t="str">
        <f>IF($F741="","",IFERROR(INDEX([1]Raw_Data!$E:$E,MATCH($F741,[1]Raw_Data!$F:$F,0)),""))</f>
        <v/>
      </c>
      <c r="F741" s="82"/>
      <c r="G741" s="79" t="str">
        <f>IF($F741="","",IFERROR(INDEX([1]Raw_Data!$G:$G,MATCH($F741,[1]Raw_Data!$F:$F,0)),""))</f>
        <v/>
      </c>
      <c r="H741" s="83" t="str">
        <f>IF($F741="","",IFERROR(INDEX([1]Raw_Data!$H:$H,MATCH($F741,[1]Raw_Data!$F:$F,0)),""))</f>
        <v/>
      </c>
      <c r="I741" s="36" t="str">
        <f>IF($F741="","",IFERROR(INDEX([1]Raw_Data!$I:$I,MATCH($F741,[1]Raw_Data!$F:$F,0)),""))</f>
        <v/>
      </c>
      <c r="J741" s="83" t="str">
        <f>IF($F741="","",IFERROR(INDEX([1]Raw_Data!$J:$J,MATCH($F741,[1]Raw_Data!$F:$F,0)),""))</f>
        <v/>
      </c>
      <c r="K741" s="37" t="str">
        <f>IF($F741="","",IFERROR(INDEX([1]Raw_Data!$K:$K,MATCH($F741,[1]Raw_Data!$F:$F,0)),""))</f>
        <v/>
      </c>
      <c r="L741" s="83" t="str">
        <f>IF($F741="","",IFERROR(INDEX([1]Raw_Data!$L:$L,MATCH($F741,[1]Raw_Data!$F:$F,0)),""))</f>
        <v/>
      </c>
      <c r="M741" s="37" t="str">
        <f>IF($F741="","",IFERROR(INDEX([1]Raw_Data!$M:$M,MATCH($F741,[1]Raw_Data!$F:$F,0)),""))</f>
        <v/>
      </c>
      <c r="N741" s="83" t="str">
        <f>IF($F741="","",IFERROR(INDEX([1]Raw_Data!$N:$N,MATCH($F741,[1]Raw_Data!$F:$F,0)),""))</f>
        <v/>
      </c>
      <c r="O741" s="37" t="str">
        <f>IF($F741="","",IFERROR(INDEX([1]Raw_Data!$O:$O,MATCH($F741,[1]Raw_Data!$F:$F,0)),""))</f>
        <v/>
      </c>
      <c r="P741" s="83" t="str">
        <f>IF($F741="","",IFERROR(INDEX([1]Raw_Data!$P:$P,MATCH($F741,[1]Raw_Data!$F:$F,0)),""))</f>
        <v/>
      </c>
      <c r="Q741" s="37" t="str">
        <f>IF($F741="","",IFERROR(INDEX([1]Raw_Data!$Q:$Q,MATCH($F741,[1]Raw_Data!$F:$F,0)),""))</f>
        <v/>
      </c>
      <c r="R741" s="83" t="str">
        <f>IF($F741="","",IFERROR(INDEX([1]Raw_Data!$R:$R,MATCH($F741,[1]Raw_Data!$F:$F,0)),""))</f>
        <v/>
      </c>
      <c r="S741" s="37" t="str">
        <f>IF($F741="","",IFERROR(INDEX([1]Raw_Data!$S:$S,MATCH($F741,[1]Raw_Data!$F:$F,0)),""))</f>
        <v/>
      </c>
      <c r="T741" s="83" t="str">
        <f>IF($F741="","",IFERROR(INDEX([1]Raw_Data!$T:$T,MATCH($F741,[1]Raw_Data!$F:$F,0)),""))</f>
        <v/>
      </c>
      <c r="U741" s="37" t="str">
        <f>IF($F741="","",IFERROR(INDEX([1]Raw_Data!$U:$U,MATCH($F741,[1]Raw_Data!$F:$F,0)),""))</f>
        <v/>
      </c>
      <c r="V741" s="83" t="str">
        <f>IF($F741="","",IFERROR(INDEX([1]Raw_Data!$V:$V,MATCH($F741,[1]Raw_Data!$F:$F,0)),""))</f>
        <v/>
      </c>
      <c r="W741" s="37" t="str">
        <f>IF($F741="","",IFERROR(INDEX([1]Raw_Data!$W:$W,MATCH($F741,[1]Raw_Data!$F:$F,0)),""))</f>
        <v/>
      </c>
      <c r="X741" s="83" t="str">
        <f>IF($F741="","",IFERROR(INDEX([1]Raw_Data!$X:$X,MATCH($F741,[1]Raw_Data!$F:$F,0)),""))</f>
        <v/>
      </c>
      <c r="Y741" s="37" t="str">
        <f>IF($F741="","",IFERROR(INDEX([1]Raw_Data!$Y:$Y,MATCH($F741,[1]Raw_Data!$F:$F,0)),""))</f>
        <v/>
      </c>
      <c r="Z741" s="83" t="str">
        <f>IF($F741="","",IFERROR(INDEX([1]Raw_Data!$Z:$Z,MATCH($F741,[1]Raw_Data!$F:$F,0)),""))</f>
        <v/>
      </c>
      <c r="AA741" s="37" t="str">
        <f>IF($F741="","",IFERROR(INDEX([1]Raw_Data!$AA:$AA,MATCH($F741,[1]Raw_Data!$F:$F,0)),""))</f>
        <v/>
      </c>
      <c r="AB741" s="83" t="str">
        <f>IF($F741="","",IFERROR(INDEX([1]Raw_Data!$AB:$AB,MATCH($F741,[1]Raw_Data!$F:$F,0)),""))</f>
        <v/>
      </c>
      <c r="AC741" s="37" t="str">
        <f>IF($F741="","",IFERROR(INDEX([1]Raw_Data!$AC:$AC,MATCH($F741,[1]Raw_Data!$F:$F,0)),""))</f>
        <v/>
      </c>
      <c r="AD741" s="83" t="str">
        <f>IF($F741="","",IFERROR(INDEX([1]Raw_Data!$AD:$AD,MATCH($F741,[1]Raw_Data!$F:$F,0)),""))</f>
        <v/>
      </c>
      <c r="AE741" s="37" t="str">
        <f>IF($F741="","",IFERROR(INDEX([1]Raw_Data!$AE:$AE,MATCH($F741,[1]Raw_Data!$F:$F,0)),""))</f>
        <v/>
      </c>
      <c r="AF741" s="83" t="str">
        <f>IF($F741="","",IFERROR(INDEX([1]Raw_Data!$AF:$AF,MATCH($F741,[1]Raw_Data!$F:$F,0)),""))</f>
        <v/>
      </c>
      <c r="AG741" s="37" t="str">
        <f>IF($F741="","",IFERROR(INDEX([1]Raw_Data!$AG:$AG,MATCH($F741,[1]Raw_Data!$F:$F,0)),""))</f>
        <v/>
      </c>
      <c r="AH741" s="83" t="str">
        <f>IF($F741="","",IFERROR(INDEX([1]Raw_Data!$AH:$AH,MATCH($F741,[1]Raw_Data!$F:$F,0)),""))</f>
        <v/>
      </c>
      <c r="AI741" s="37" t="str">
        <f>IF($F741="","",IFERROR(INDEX([1]Raw_Data!$AI:$AI,MATCH($F741,[1]Raw_Data!$F:$F,0)),""))</f>
        <v/>
      </c>
      <c r="AJ741" s="83" t="str">
        <f>IF($F741="","",IFERROR(INDEX([1]Raw_Data!$AJ:$AJ,MATCH($F741,[1]Raw_Data!$F:$F,0)),""))</f>
        <v/>
      </c>
      <c r="AK741" s="37" t="str">
        <f>IF($F741="","",IFERROR(INDEX([1]Raw_Data!$AK:$AK,MATCH($F741,[1]Raw_Data!$F:$F,0)),""))</f>
        <v/>
      </c>
      <c r="AL741" s="83" t="str">
        <f>IF($F741="","",IFERROR(INDEX([1]Raw_Data!$AL:$AL,MATCH($F741,[1]Raw_Data!$F:$F,0)),""))</f>
        <v/>
      </c>
      <c r="AM741" s="37" t="str">
        <f>IF($F741="","",IFERROR(INDEX([1]Raw_Data!$AM:$AM,MATCH($F741,[1]Raw_Data!$F:$F,0)),""))</f>
        <v/>
      </c>
      <c r="AN741" s="83" t="str">
        <f>IF($F741="","",IFERROR(INDEX([1]Raw_Data!$AN:$AN,MATCH($F741,[1]Raw_Data!$F:$F,0)),""))</f>
        <v/>
      </c>
      <c r="AO741" s="37" t="str">
        <f>IF($F741="","",IFERROR(INDEX([1]Raw_Data!$AO:$AO,MATCH($F741,[1]Raw_Data!$F:$F,0)),""))</f>
        <v/>
      </c>
      <c r="AP741" s="83" t="str">
        <f>IF($F741="","",IFERROR(INDEX([1]Raw_Data!$AP:$AP,MATCH($F741,[1]Raw_Data!$F:$F,0)),""))</f>
        <v/>
      </c>
      <c r="AQ741" s="37" t="str">
        <f>IF($F741="","",IFERROR(INDEX([1]Raw_Data!$AQ:$AQ,MATCH($F741,[1]Raw_Data!$F:$F,0)),""))</f>
        <v/>
      </c>
      <c r="AR741" s="83"/>
      <c r="AS741" s="84" t="str">
        <f>IF($F741="","",SUM(IF($CC741="",$H741,$CC741),IF($CE741="",$J741,$CE741),IF($CG741="",$L741,$CG741),IF($CI741="",$N741,$CI741),IF($CK741="",$P741,$CK741),IF($CM741="",$R741,$CM741),IF($CO741="",$T741,$CO741),IF($CQ741="",$V741,$CQ741),IF($CS741="",$X741,$CS741),IF($CU741="",$Z741,$CU741),IF($CW741="",$AB741,$CW741),IF($CY741="",$AD741,$CY741),IF($DA741="",$AF741,$DA741),IF($DC741="",$AH741,$DC741),IF($DE741="",$AJ741,$DE741),IF($DG741="",$AL741,$DG741),IF($DI741="",$AN741,$DI741)))</f>
        <v/>
      </c>
      <c r="AT741" s="80" t="str">
        <f t="shared" si="132"/>
        <v/>
      </c>
      <c r="AU741" s="79" t="str">
        <f t="shared" si="133"/>
        <v/>
      </c>
      <c r="AV741" s="80" t="str">
        <f t="shared" si="134"/>
        <v/>
      </c>
      <c r="AW741" s="80" t="str">
        <f t="shared" si="135"/>
        <v/>
      </c>
      <c r="AX741" s="79" t="str">
        <f t="shared" si="136"/>
        <v/>
      </c>
      <c r="AY741" s="79" t="str">
        <f>IF(B741="","",COUNTIFS($B$5:B741,B741,$AT$5:AT741,AT741))</f>
        <v/>
      </c>
      <c r="AZ741" s="79" t="str">
        <f>IF(B741="","",COUNTIFS($B$5:B741,B741,$AV$5:AV741,AV741))</f>
        <v/>
      </c>
      <c r="BA741" s="79" t="str">
        <f t="shared" si="137"/>
        <v/>
      </c>
      <c r="BB741" s="79" t="str">
        <f t="shared" si="138"/>
        <v/>
      </c>
      <c r="BC741" s="79">
        <f t="shared" si="139"/>
        <v>0</v>
      </c>
      <c r="BD741" s="40" t="str">
        <f t="shared" si="140"/>
        <v/>
      </c>
      <c r="BE741" s="11" t="str">
        <f>IF($F741="","","REV"&amp;COUNTIF($F$5:F741,$F741))</f>
        <v/>
      </c>
      <c r="BF741" s="23"/>
      <c r="BG741" s="23"/>
      <c r="BH741" s="40" t="str">
        <f t="shared" si="141"/>
        <v/>
      </c>
      <c r="BI741" s="40" t="str">
        <f t="shared" si="142"/>
        <v/>
      </c>
      <c r="BJ741" s="41"/>
      <c r="BK741" s="41"/>
      <c r="BL741" s="41"/>
      <c r="BM741" s="41"/>
      <c r="BN741" s="41"/>
      <c r="BO741" s="41"/>
      <c r="BP741" s="41"/>
      <c r="BQ741" s="41"/>
      <c r="BR741" s="41"/>
      <c r="BS741" s="41"/>
      <c r="BT741" s="41"/>
      <c r="BU741" s="41"/>
      <c r="BV741" s="41"/>
      <c r="BW741" s="41"/>
      <c r="BX741" s="41"/>
      <c r="BY741" s="41"/>
      <c r="BZ741" s="41"/>
      <c r="CA741" s="40" t="str">
        <f t="shared" si="143"/>
        <v/>
      </c>
      <c r="CC741" s="82"/>
      <c r="CD741" s="41"/>
      <c r="CE741" s="82"/>
      <c r="CF741" s="41"/>
      <c r="CG741" s="82"/>
      <c r="CH741" s="41"/>
      <c r="CI741" s="82"/>
      <c r="CJ741" s="41"/>
      <c r="CK741" s="82"/>
      <c r="CL741" s="41"/>
      <c r="CM741" s="82"/>
      <c r="CN741" s="41"/>
      <c r="CO741" s="82"/>
      <c r="CP741" s="41"/>
      <c r="CQ741" s="82"/>
      <c r="CR741" s="41"/>
      <c r="CS741" s="82"/>
      <c r="CT741" s="41"/>
      <c r="CU741" s="82"/>
      <c r="CV741" s="41"/>
      <c r="CW741" s="82"/>
      <c r="CX741" s="41"/>
      <c r="CY741" s="82"/>
      <c r="CZ741" s="41"/>
      <c r="DA741" s="82"/>
      <c r="DB741" s="41"/>
      <c r="DC741" s="82"/>
      <c r="DD741" s="41"/>
      <c r="DE741" s="82"/>
      <c r="DF741" s="41"/>
      <c r="DG741" s="82"/>
      <c r="DH741" s="41"/>
      <c r="DI741" s="82"/>
      <c r="DJ741" s="41"/>
      <c r="DK741" s="23" t="str">
        <f>IF($F741="","",IF(OR(AND($CC741&lt;&gt;"",$CC741&lt;&gt;$H741),AND($CE741&lt;&gt;"",$CE741&lt;&gt;$J741),AND($CG741&lt;&gt;"",$CG741&lt;&gt;$L741),AND($CI741&lt;&gt;"",$CI741&lt;&gt;$N741),AND($CK741&lt;&gt;"",$CK741&lt;&gt;$P741),AND($CM741&lt;&gt;"",$CM741&lt;&gt;$R741),AND($CO741&lt;&gt;"",$CO741&lt;&gt;$T741),AND($CQ741&lt;&gt;"",$CQ741&lt;&gt;$V741),AND($CS741&lt;&gt;"",$CS741&lt;&gt;$X741),AND($CU741&lt;&gt;"",$CU741&lt;&gt;$Z741),AND($CW741&lt;&gt;"",$CW741&lt;&gt;$AB741),AND($CY741&lt;&gt;"",$CY741&lt;&gt;$AD741),AND($DA741&lt;&gt;"",$DA741&lt;&gt;$AF741),AND($DC741&lt;&gt;"",$DC741&lt;&gt;$AH741),AND($DE741&lt;&gt;"",$DE741&lt;&gt;$AJ741),AND($DG741&lt;&gt;"",$DG741&lt;&gt;$AL741),AND($DI741&lt;&gt;"",$DI741&lt;&gt;$AN741)),"Score changed",IF(OR(AND($CD741&lt;&gt;"",$CD741&lt;&gt;$I741),AND($CF741&lt;&gt;"",$CF741&lt;&gt;$K741),AND($CH741&lt;&gt;"",$CH741&lt;&gt;$M741),AND($CJ741&lt;&gt;"",$CJ741&lt;&gt;$O741),AND($CL741&lt;&gt;"",$CL741&lt;&gt;$Q741),AND($CN741&lt;&gt;"",$CN741&lt;&gt;$S741),AND($CP741&lt;&gt;"",$CP741&lt;&gt;$U741),AND($CR741&lt;&gt;"",$CR741&lt;&gt;$W741),AND($CT741&lt;&gt;"",$CT741&lt;&gt;$Y741),AND($CV741&lt;&gt;"",$CV741&lt;&gt;$AA741),AND($CX741&lt;&gt;"",$CX741&lt;&gt;$AC741),AND($CZ741&lt;&gt;"",$CZ741&lt;&gt;$AE741),AND($DB741&lt;&gt;"",$DB741&lt;&gt;$AG741),AND($DD741&lt;&gt;"",$DD741&lt;&gt;$AI741),AND($DF741&lt;&gt;"",$DF741&lt;&gt;$AK741),AND($DH741&lt;&gt;"",$DH741&lt;&gt;$AM741),AND($DJ741&lt;&gt;"",$DJ741&lt;&gt;$AO741)),"Rewrite only","No change entered")))</f>
        <v/>
      </c>
    </row>
    <row r="742" spans="1:115" ht="15" customHeight="1">
      <c r="A742" s="78" t="str">
        <f>IF($F742="","",IFERROR(INDEX([1]Raw_Data!$A:$A,MATCH($F742,[1]Raw_Data!$F:$F,0)),""))</f>
        <v/>
      </c>
      <c r="B742" s="79" t="str">
        <f>IF($F742="","",IFERROR(INDEX([1]Raw_Data!$B:$B,MATCH($F742,[1]Raw_Data!$F:$F,0)),""))</f>
        <v/>
      </c>
      <c r="C742" s="80" t="str">
        <f>IF($F742="","",IFERROR(INDEX([1]Raw_Data!$C:$C,MATCH($F742,[1]Raw_Data!$F:$F,0)),""))</f>
        <v/>
      </c>
      <c r="D742" s="81" t="str">
        <f>IF($F742="","",IFERROR(INDEX([1]Raw_Data!$D:$D,MATCH($F742,[1]Raw_Data!$F:$F,0)),""))</f>
        <v/>
      </c>
      <c r="E742" s="81" t="str">
        <f>IF($F742="","",IFERROR(INDEX([1]Raw_Data!$E:$E,MATCH($F742,[1]Raw_Data!$F:$F,0)),""))</f>
        <v/>
      </c>
      <c r="F742" s="82"/>
      <c r="G742" s="79" t="str">
        <f>IF($F742="","",IFERROR(INDEX([1]Raw_Data!$G:$G,MATCH($F742,[1]Raw_Data!$F:$F,0)),""))</f>
        <v/>
      </c>
      <c r="H742" s="83" t="str">
        <f>IF($F742="","",IFERROR(INDEX([1]Raw_Data!$H:$H,MATCH($F742,[1]Raw_Data!$F:$F,0)),""))</f>
        <v/>
      </c>
      <c r="I742" s="36" t="str">
        <f>IF($F742="","",IFERROR(INDEX([1]Raw_Data!$I:$I,MATCH($F742,[1]Raw_Data!$F:$F,0)),""))</f>
        <v/>
      </c>
      <c r="J742" s="83" t="str">
        <f>IF($F742="","",IFERROR(INDEX([1]Raw_Data!$J:$J,MATCH($F742,[1]Raw_Data!$F:$F,0)),""))</f>
        <v/>
      </c>
      <c r="K742" s="37" t="str">
        <f>IF($F742="","",IFERROR(INDEX([1]Raw_Data!$K:$K,MATCH($F742,[1]Raw_Data!$F:$F,0)),""))</f>
        <v/>
      </c>
      <c r="L742" s="83" t="str">
        <f>IF($F742="","",IFERROR(INDEX([1]Raw_Data!$L:$L,MATCH($F742,[1]Raw_Data!$F:$F,0)),""))</f>
        <v/>
      </c>
      <c r="M742" s="37" t="str">
        <f>IF($F742="","",IFERROR(INDEX([1]Raw_Data!$M:$M,MATCH($F742,[1]Raw_Data!$F:$F,0)),""))</f>
        <v/>
      </c>
      <c r="N742" s="83" t="str">
        <f>IF($F742="","",IFERROR(INDEX([1]Raw_Data!$N:$N,MATCH($F742,[1]Raw_Data!$F:$F,0)),""))</f>
        <v/>
      </c>
      <c r="O742" s="37" t="str">
        <f>IF($F742="","",IFERROR(INDEX([1]Raw_Data!$O:$O,MATCH($F742,[1]Raw_Data!$F:$F,0)),""))</f>
        <v/>
      </c>
      <c r="P742" s="83" t="str">
        <f>IF($F742="","",IFERROR(INDEX([1]Raw_Data!$P:$P,MATCH($F742,[1]Raw_Data!$F:$F,0)),""))</f>
        <v/>
      </c>
      <c r="Q742" s="37" t="str">
        <f>IF($F742="","",IFERROR(INDEX([1]Raw_Data!$Q:$Q,MATCH($F742,[1]Raw_Data!$F:$F,0)),""))</f>
        <v/>
      </c>
      <c r="R742" s="83" t="str">
        <f>IF($F742="","",IFERROR(INDEX([1]Raw_Data!$R:$R,MATCH($F742,[1]Raw_Data!$F:$F,0)),""))</f>
        <v/>
      </c>
      <c r="S742" s="37" t="str">
        <f>IF($F742="","",IFERROR(INDEX([1]Raw_Data!$S:$S,MATCH($F742,[1]Raw_Data!$F:$F,0)),""))</f>
        <v/>
      </c>
      <c r="T742" s="83" t="str">
        <f>IF($F742="","",IFERROR(INDEX([1]Raw_Data!$T:$T,MATCH($F742,[1]Raw_Data!$F:$F,0)),""))</f>
        <v/>
      </c>
      <c r="U742" s="37" t="str">
        <f>IF($F742="","",IFERROR(INDEX([1]Raw_Data!$U:$U,MATCH($F742,[1]Raw_Data!$F:$F,0)),""))</f>
        <v/>
      </c>
      <c r="V742" s="83" t="str">
        <f>IF($F742="","",IFERROR(INDEX([1]Raw_Data!$V:$V,MATCH($F742,[1]Raw_Data!$F:$F,0)),""))</f>
        <v/>
      </c>
      <c r="W742" s="37" t="str">
        <f>IF($F742="","",IFERROR(INDEX([1]Raw_Data!$W:$W,MATCH($F742,[1]Raw_Data!$F:$F,0)),""))</f>
        <v/>
      </c>
      <c r="X742" s="83" t="str">
        <f>IF($F742="","",IFERROR(INDEX([1]Raw_Data!$X:$X,MATCH($F742,[1]Raw_Data!$F:$F,0)),""))</f>
        <v/>
      </c>
      <c r="Y742" s="37" t="str">
        <f>IF($F742="","",IFERROR(INDEX([1]Raw_Data!$Y:$Y,MATCH($F742,[1]Raw_Data!$F:$F,0)),""))</f>
        <v/>
      </c>
      <c r="Z742" s="83" t="str">
        <f>IF($F742="","",IFERROR(INDEX([1]Raw_Data!$Z:$Z,MATCH($F742,[1]Raw_Data!$F:$F,0)),""))</f>
        <v/>
      </c>
      <c r="AA742" s="37" t="str">
        <f>IF($F742="","",IFERROR(INDEX([1]Raw_Data!$AA:$AA,MATCH($F742,[1]Raw_Data!$F:$F,0)),""))</f>
        <v/>
      </c>
      <c r="AB742" s="83" t="str">
        <f>IF($F742="","",IFERROR(INDEX([1]Raw_Data!$AB:$AB,MATCH($F742,[1]Raw_Data!$F:$F,0)),""))</f>
        <v/>
      </c>
      <c r="AC742" s="37" t="str">
        <f>IF($F742="","",IFERROR(INDEX([1]Raw_Data!$AC:$AC,MATCH($F742,[1]Raw_Data!$F:$F,0)),""))</f>
        <v/>
      </c>
      <c r="AD742" s="83" t="str">
        <f>IF($F742="","",IFERROR(INDEX([1]Raw_Data!$AD:$AD,MATCH($F742,[1]Raw_Data!$F:$F,0)),""))</f>
        <v/>
      </c>
      <c r="AE742" s="37" t="str">
        <f>IF($F742="","",IFERROR(INDEX([1]Raw_Data!$AE:$AE,MATCH($F742,[1]Raw_Data!$F:$F,0)),""))</f>
        <v/>
      </c>
      <c r="AF742" s="83" t="str">
        <f>IF($F742="","",IFERROR(INDEX([1]Raw_Data!$AF:$AF,MATCH($F742,[1]Raw_Data!$F:$F,0)),""))</f>
        <v/>
      </c>
      <c r="AG742" s="37" t="str">
        <f>IF($F742="","",IFERROR(INDEX([1]Raw_Data!$AG:$AG,MATCH($F742,[1]Raw_Data!$F:$F,0)),""))</f>
        <v/>
      </c>
      <c r="AH742" s="83" t="str">
        <f>IF($F742="","",IFERROR(INDEX([1]Raw_Data!$AH:$AH,MATCH($F742,[1]Raw_Data!$F:$F,0)),""))</f>
        <v/>
      </c>
      <c r="AI742" s="37" t="str">
        <f>IF($F742="","",IFERROR(INDEX([1]Raw_Data!$AI:$AI,MATCH($F742,[1]Raw_Data!$F:$F,0)),""))</f>
        <v/>
      </c>
      <c r="AJ742" s="83" t="str">
        <f>IF($F742="","",IFERROR(INDEX([1]Raw_Data!$AJ:$AJ,MATCH($F742,[1]Raw_Data!$F:$F,0)),""))</f>
        <v/>
      </c>
      <c r="AK742" s="37" t="str">
        <f>IF($F742="","",IFERROR(INDEX([1]Raw_Data!$AK:$AK,MATCH($F742,[1]Raw_Data!$F:$F,0)),""))</f>
        <v/>
      </c>
      <c r="AL742" s="83" t="str">
        <f>IF($F742="","",IFERROR(INDEX([1]Raw_Data!$AL:$AL,MATCH($F742,[1]Raw_Data!$F:$F,0)),""))</f>
        <v/>
      </c>
      <c r="AM742" s="37" t="str">
        <f>IF($F742="","",IFERROR(INDEX([1]Raw_Data!$AM:$AM,MATCH($F742,[1]Raw_Data!$F:$F,0)),""))</f>
        <v/>
      </c>
      <c r="AN742" s="83" t="str">
        <f>IF($F742="","",IFERROR(INDEX([1]Raw_Data!$AN:$AN,MATCH($F742,[1]Raw_Data!$F:$F,0)),""))</f>
        <v/>
      </c>
      <c r="AO742" s="37" t="str">
        <f>IF($F742="","",IFERROR(INDEX([1]Raw_Data!$AO:$AO,MATCH($F742,[1]Raw_Data!$F:$F,0)),""))</f>
        <v/>
      </c>
      <c r="AP742" s="83" t="str">
        <f>IF($F742="","",IFERROR(INDEX([1]Raw_Data!$AP:$AP,MATCH($F742,[1]Raw_Data!$F:$F,0)),""))</f>
        <v/>
      </c>
      <c r="AQ742" s="37" t="str">
        <f>IF($F742="","",IFERROR(INDEX([1]Raw_Data!$AQ:$AQ,MATCH($F742,[1]Raw_Data!$F:$F,0)),""))</f>
        <v/>
      </c>
      <c r="AR742" s="83"/>
      <c r="AS742" s="84" t="str">
        <f>IF($F742="","",SUM(IF($CC742="",$H742,$CC742),IF($CE742="",$J742,$CE742),IF($CG742="",$L742,$CG742),IF($CI742="",$N742,$CI742),IF($CK742="",$P742,$CK742),IF($CM742="",$R742,$CM742),IF($CO742="",$T742,$CO742),IF($CQ742="",$V742,$CQ742),IF($CS742="",$X742,$CS742),IF($CU742="",$Z742,$CU742),IF($CW742="",$AB742,$CW742),IF($CY742="",$AD742,$CY742),IF($DA742="",$AF742,$DA742),IF($DC742="",$AH742,$DC742),IF($DE742="",$AJ742,$DE742),IF($DG742="",$AL742,$DG742),IF($DI742="",$AN742,$DI742)))</f>
        <v/>
      </c>
      <c r="AT742" s="80" t="str">
        <f t="shared" si="132"/>
        <v/>
      </c>
      <c r="AU742" s="79" t="str">
        <f t="shared" si="133"/>
        <v/>
      </c>
      <c r="AV742" s="80" t="str">
        <f t="shared" si="134"/>
        <v/>
      </c>
      <c r="AW742" s="80" t="str">
        <f t="shared" si="135"/>
        <v/>
      </c>
      <c r="AX742" s="79" t="str">
        <f t="shared" si="136"/>
        <v/>
      </c>
      <c r="AY742" s="79" t="str">
        <f>IF(B742="","",COUNTIFS($B$5:B742,B742,$AT$5:AT742,AT742))</f>
        <v/>
      </c>
      <c r="AZ742" s="79" t="str">
        <f>IF(B742="","",COUNTIFS($B$5:B742,B742,$AV$5:AV742,AV742))</f>
        <v/>
      </c>
      <c r="BA742" s="79" t="str">
        <f t="shared" si="137"/>
        <v/>
      </c>
      <c r="BB742" s="79" t="str">
        <f t="shared" si="138"/>
        <v/>
      </c>
      <c r="BC742" s="79">
        <f t="shared" si="139"/>
        <v>0</v>
      </c>
      <c r="BD742" s="40" t="str">
        <f t="shared" si="140"/>
        <v/>
      </c>
      <c r="BE742" s="11" t="str">
        <f>IF($F742="","","REV"&amp;COUNTIF($F$5:F742,$F742))</f>
        <v/>
      </c>
      <c r="BF742" s="23"/>
      <c r="BG742" s="23"/>
      <c r="BH742" s="40" t="str">
        <f t="shared" si="141"/>
        <v/>
      </c>
      <c r="BI742" s="40" t="str">
        <f t="shared" si="142"/>
        <v/>
      </c>
      <c r="BJ742" s="41"/>
      <c r="BK742" s="41"/>
      <c r="BL742" s="41"/>
      <c r="BM742" s="41"/>
      <c r="BN742" s="41"/>
      <c r="BO742" s="41"/>
      <c r="BP742" s="41"/>
      <c r="BQ742" s="41"/>
      <c r="BR742" s="41"/>
      <c r="BS742" s="41"/>
      <c r="BT742" s="41"/>
      <c r="BU742" s="41"/>
      <c r="BV742" s="41"/>
      <c r="BW742" s="41"/>
      <c r="BX742" s="41"/>
      <c r="BY742" s="41"/>
      <c r="BZ742" s="41"/>
      <c r="CA742" s="40" t="str">
        <f t="shared" si="143"/>
        <v/>
      </c>
      <c r="CC742" s="82"/>
      <c r="CD742" s="41"/>
      <c r="CE742" s="82"/>
      <c r="CF742" s="41"/>
      <c r="CG742" s="82"/>
      <c r="CH742" s="41"/>
      <c r="CI742" s="82"/>
      <c r="CJ742" s="41"/>
      <c r="CK742" s="82"/>
      <c r="CL742" s="41"/>
      <c r="CM742" s="82"/>
      <c r="CN742" s="41"/>
      <c r="CO742" s="82"/>
      <c r="CP742" s="41"/>
      <c r="CQ742" s="82"/>
      <c r="CR742" s="41"/>
      <c r="CS742" s="82"/>
      <c r="CT742" s="41"/>
      <c r="CU742" s="82"/>
      <c r="CV742" s="41"/>
      <c r="CW742" s="82"/>
      <c r="CX742" s="41"/>
      <c r="CY742" s="82"/>
      <c r="CZ742" s="41"/>
      <c r="DA742" s="82"/>
      <c r="DB742" s="41"/>
      <c r="DC742" s="82"/>
      <c r="DD742" s="41"/>
      <c r="DE742" s="82"/>
      <c r="DF742" s="41"/>
      <c r="DG742" s="82"/>
      <c r="DH742" s="41"/>
      <c r="DI742" s="82"/>
      <c r="DJ742" s="41"/>
      <c r="DK742" s="23" t="str">
        <f>IF($F742="","",IF(OR(AND($CC742&lt;&gt;"",$CC742&lt;&gt;$H742),AND($CE742&lt;&gt;"",$CE742&lt;&gt;$J742),AND($CG742&lt;&gt;"",$CG742&lt;&gt;$L742),AND($CI742&lt;&gt;"",$CI742&lt;&gt;$N742),AND($CK742&lt;&gt;"",$CK742&lt;&gt;$P742),AND($CM742&lt;&gt;"",$CM742&lt;&gt;$R742),AND($CO742&lt;&gt;"",$CO742&lt;&gt;$T742),AND($CQ742&lt;&gt;"",$CQ742&lt;&gt;$V742),AND($CS742&lt;&gt;"",$CS742&lt;&gt;$X742),AND($CU742&lt;&gt;"",$CU742&lt;&gt;$Z742),AND($CW742&lt;&gt;"",$CW742&lt;&gt;$AB742),AND($CY742&lt;&gt;"",$CY742&lt;&gt;$AD742),AND($DA742&lt;&gt;"",$DA742&lt;&gt;$AF742),AND($DC742&lt;&gt;"",$DC742&lt;&gt;$AH742),AND($DE742&lt;&gt;"",$DE742&lt;&gt;$AJ742),AND($DG742&lt;&gt;"",$DG742&lt;&gt;$AL742),AND($DI742&lt;&gt;"",$DI742&lt;&gt;$AN742)),"Score changed",IF(OR(AND($CD742&lt;&gt;"",$CD742&lt;&gt;$I742),AND($CF742&lt;&gt;"",$CF742&lt;&gt;$K742),AND($CH742&lt;&gt;"",$CH742&lt;&gt;$M742),AND($CJ742&lt;&gt;"",$CJ742&lt;&gt;$O742),AND($CL742&lt;&gt;"",$CL742&lt;&gt;$Q742),AND($CN742&lt;&gt;"",$CN742&lt;&gt;$S742),AND($CP742&lt;&gt;"",$CP742&lt;&gt;$U742),AND($CR742&lt;&gt;"",$CR742&lt;&gt;$W742),AND($CT742&lt;&gt;"",$CT742&lt;&gt;$Y742),AND($CV742&lt;&gt;"",$CV742&lt;&gt;$AA742),AND($CX742&lt;&gt;"",$CX742&lt;&gt;$AC742),AND($CZ742&lt;&gt;"",$CZ742&lt;&gt;$AE742),AND($DB742&lt;&gt;"",$DB742&lt;&gt;$AG742),AND($DD742&lt;&gt;"",$DD742&lt;&gt;$AI742),AND($DF742&lt;&gt;"",$DF742&lt;&gt;$AK742),AND($DH742&lt;&gt;"",$DH742&lt;&gt;$AM742),AND($DJ742&lt;&gt;"",$DJ742&lt;&gt;$AO742)),"Rewrite only","No change entered")))</f>
        <v/>
      </c>
    </row>
    <row r="743" spans="1:115" ht="15" customHeight="1">
      <c r="A743" s="78" t="str">
        <f>IF($F743="","",IFERROR(INDEX([1]Raw_Data!$A:$A,MATCH($F743,[1]Raw_Data!$F:$F,0)),""))</f>
        <v/>
      </c>
      <c r="B743" s="79" t="str">
        <f>IF($F743="","",IFERROR(INDEX([1]Raw_Data!$B:$B,MATCH($F743,[1]Raw_Data!$F:$F,0)),""))</f>
        <v/>
      </c>
      <c r="C743" s="80" t="str">
        <f>IF($F743="","",IFERROR(INDEX([1]Raw_Data!$C:$C,MATCH($F743,[1]Raw_Data!$F:$F,0)),""))</f>
        <v/>
      </c>
      <c r="D743" s="81" t="str">
        <f>IF($F743="","",IFERROR(INDEX([1]Raw_Data!$D:$D,MATCH($F743,[1]Raw_Data!$F:$F,0)),""))</f>
        <v/>
      </c>
      <c r="E743" s="81" t="str">
        <f>IF($F743="","",IFERROR(INDEX([1]Raw_Data!$E:$E,MATCH($F743,[1]Raw_Data!$F:$F,0)),""))</f>
        <v/>
      </c>
      <c r="F743" s="82"/>
      <c r="G743" s="79" t="str">
        <f>IF($F743="","",IFERROR(INDEX([1]Raw_Data!$G:$G,MATCH($F743,[1]Raw_Data!$F:$F,0)),""))</f>
        <v/>
      </c>
      <c r="H743" s="83" t="str">
        <f>IF($F743="","",IFERROR(INDEX([1]Raw_Data!$H:$H,MATCH($F743,[1]Raw_Data!$F:$F,0)),""))</f>
        <v/>
      </c>
      <c r="I743" s="36" t="str">
        <f>IF($F743="","",IFERROR(INDEX([1]Raw_Data!$I:$I,MATCH($F743,[1]Raw_Data!$F:$F,0)),""))</f>
        <v/>
      </c>
      <c r="J743" s="83" t="str">
        <f>IF($F743="","",IFERROR(INDEX([1]Raw_Data!$J:$J,MATCH($F743,[1]Raw_Data!$F:$F,0)),""))</f>
        <v/>
      </c>
      <c r="K743" s="37" t="str">
        <f>IF($F743="","",IFERROR(INDEX([1]Raw_Data!$K:$K,MATCH($F743,[1]Raw_Data!$F:$F,0)),""))</f>
        <v/>
      </c>
      <c r="L743" s="83" t="str">
        <f>IF($F743="","",IFERROR(INDEX([1]Raw_Data!$L:$L,MATCH($F743,[1]Raw_Data!$F:$F,0)),""))</f>
        <v/>
      </c>
      <c r="M743" s="37" t="str">
        <f>IF($F743="","",IFERROR(INDEX([1]Raw_Data!$M:$M,MATCH($F743,[1]Raw_Data!$F:$F,0)),""))</f>
        <v/>
      </c>
      <c r="N743" s="83" t="str">
        <f>IF($F743="","",IFERROR(INDEX([1]Raw_Data!$N:$N,MATCH($F743,[1]Raw_Data!$F:$F,0)),""))</f>
        <v/>
      </c>
      <c r="O743" s="37" t="str">
        <f>IF($F743="","",IFERROR(INDEX([1]Raw_Data!$O:$O,MATCH($F743,[1]Raw_Data!$F:$F,0)),""))</f>
        <v/>
      </c>
      <c r="P743" s="83" t="str">
        <f>IF($F743="","",IFERROR(INDEX([1]Raw_Data!$P:$P,MATCH($F743,[1]Raw_Data!$F:$F,0)),""))</f>
        <v/>
      </c>
      <c r="Q743" s="37" t="str">
        <f>IF($F743="","",IFERROR(INDEX([1]Raw_Data!$Q:$Q,MATCH($F743,[1]Raw_Data!$F:$F,0)),""))</f>
        <v/>
      </c>
      <c r="R743" s="83" t="str">
        <f>IF($F743="","",IFERROR(INDEX([1]Raw_Data!$R:$R,MATCH($F743,[1]Raw_Data!$F:$F,0)),""))</f>
        <v/>
      </c>
      <c r="S743" s="37" t="str">
        <f>IF($F743="","",IFERROR(INDEX([1]Raw_Data!$S:$S,MATCH($F743,[1]Raw_Data!$F:$F,0)),""))</f>
        <v/>
      </c>
      <c r="T743" s="83" t="str">
        <f>IF($F743="","",IFERROR(INDEX([1]Raw_Data!$T:$T,MATCH($F743,[1]Raw_Data!$F:$F,0)),""))</f>
        <v/>
      </c>
      <c r="U743" s="37" t="str">
        <f>IF($F743="","",IFERROR(INDEX([1]Raw_Data!$U:$U,MATCH($F743,[1]Raw_Data!$F:$F,0)),""))</f>
        <v/>
      </c>
      <c r="V743" s="83" t="str">
        <f>IF($F743="","",IFERROR(INDEX([1]Raw_Data!$V:$V,MATCH($F743,[1]Raw_Data!$F:$F,0)),""))</f>
        <v/>
      </c>
      <c r="W743" s="37" t="str">
        <f>IF($F743="","",IFERROR(INDEX([1]Raw_Data!$W:$W,MATCH($F743,[1]Raw_Data!$F:$F,0)),""))</f>
        <v/>
      </c>
      <c r="X743" s="83" t="str">
        <f>IF($F743="","",IFERROR(INDEX([1]Raw_Data!$X:$X,MATCH($F743,[1]Raw_Data!$F:$F,0)),""))</f>
        <v/>
      </c>
      <c r="Y743" s="37" t="str">
        <f>IF($F743="","",IFERROR(INDEX([1]Raw_Data!$Y:$Y,MATCH($F743,[1]Raw_Data!$F:$F,0)),""))</f>
        <v/>
      </c>
      <c r="Z743" s="83" t="str">
        <f>IF($F743="","",IFERROR(INDEX([1]Raw_Data!$Z:$Z,MATCH($F743,[1]Raw_Data!$F:$F,0)),""))</f>
        <v/>
      </c>
      <c r="AA743" s="37" t="str">
        <f>IF($F743="","",IFERROR(INDEX([1]Raw_Data!$AA:$AA,MATCH($F743,[1]Raw_Data!$F:$F,0)),""))</f>
        <v/>
      </c>
      <c r="AB743" s="83" t="str">
        <f>IF($F743="","",IFERROR(INDEX([1]Raw_Data!$AB:$AB,MATCH($F743,[1]Raw_Data!$F:$F,0)),""))</f>
        <v/>
      </c>
      <c r="AC743" s="37" t="str">
        <f>IF($F743="","",IFERROR(INDEX([1]Raw_Data!$AC:$AC,MATCH($F743,[1]Raw_Data!$F:$F,0)),""))</f>
        <v/>
      </c>
      <c r="AD743" s="83" t="str">
        <f>IF($F743="","",IFERROR(INDEX([1]Raw_Data!$AD:$AD,MATCH($F743,[1]Raw_Data!$F:$F,0)),""))</f>
        <v/>
      </c>
      <c r="AE743" s="37" t="str">
        <f>IF($F743="","",IFERROR(INDEX([1]Raw_Data!$AE:$AE,MATCH($F743,[1]Raw_Data!$F:$F,0)),""))</f>
        <v/>
      </c>
      <c r="AF743" s="83" t="str">
        <f>IF($F743="","",IFERROR(INDEX([1]Raw_Data!$AF:$AF,MATCH($F743,[1]Raw_Data!$F:$F,0)),""))</f>
        <v/>
      </c>
      <c r="AG743" s="37" t="str">
        <f>IF($F743="","",IFERROR(INDEX([1]Raw_Data!$AG:$AG,MATCH($F743,[1]Raw_Data!$F:$F,0)),""))</f>
        <v/>
      </c>
      <c r="AH743" s="83" t="str">
        <f>IF($F743="","",IFERROR(INDEX([1]Raw_Data!$AH:$AH,MATCH($F743,[1]Raw_Data!$F:$F,0)),""))</f>
        <v/>
      </c>
      <c r="AI743" s="37" t="str">
        <f>IF($F743="","",IFERROR(INDEX([1]Raw_Data!$AI:$AI,MATCH($F743,[1]Raw_Data!$F:$F,0)),""))</f>
        <v/>
      </c>
      <c r="AJ743" s="83" t="str">
        <f>IF($F743="","",IFERROR(INDEX([1]Raw_Data!$AJ:$AJ,MATCH($F743,[1]Raw_Data!$F:$F,0)),""))</f>
        <v/>
      </c>
      <c r="AK743" s="37" t="str">
        <f>IF($F743="","",IFERROR(INDEX([1]Raw_Data!$AK:$AK,MATCH($F743,[1]Raw_Data!$F:$F,0)),""))</f>
        <v/>
      </c>
      <c r="AL743" s="83" t="str">
        <f>IF($F743="","",IFERROR(INDEX([1]Raw_Data!$AL:$AL,MATCH($F743,[1]Raw_Data!$F:$F,0)),""))</f>
        <v/>
      </c>
      <c r="AM743" s="37" t="str">
        <f>IF($F743="","",IFERROR(INDEX([1]Raw_Data!$AM:$AM,MATCH($F743,[1]Raw_Data!$F:$F,0)),""))</f>
        <v/>
      </c>
      <c r="AN743" s="83" t="str">
        <f>IF($F743="","",IFERROR(INDEX([1]Raw_Data!$AN:$AN,MATCH($F743,[1]Raw_Data!$F:$F,0)),""))</f>
        <v/>
      </c>
      <c r="AO743" s="37" t="str">
        <f>IF($F743="","",IFERROR(INDEX([1]Raw_Data!$AO:$AO,MATCH($F743,[1]Raw_Data!$F:$F,0)),""))</f>
        <v/>
      </c>
      <c r="AP743" s="83" t="str">
        <f>IF($F743="","",IFERROR(INDEX([1]Raw_Data!$AP:$AP,MATCH($F743,[1]Raw_Data!$F:$F,0)),""))</f>
        <v/>
      </c>
      <c r="AQ743" s="37" t="str">
        <f>IF($F743="","",IFERROR(INDEX([1]Raw_Data!$AQ:$AQ,MATCH($F743,[1]Raw_Data!$F:$F,0)),""))</f>
        <v/>
      </c>
      <c r="AR743" s="83"/>
      <c r="AS743" s="84" t="str">
        <f>IF($F743="","",SUM(IF($CC743="",$H743,$CC743),IF($CE743="",$J743,$CE743),IF($CG743="",$L743,$CG743),IF($CI743="",$N743,$CI743),IF($CK743="",$P743,$CK743),IF($CM743="",$R743,$CM743),IF($CO743="",$T743,$CO743),IF($CQ743="",$V743,$CQ743),IF($CS743="",$X743,$CS743),IF($CU743="",$Z743,$CU743),IF($CW743="",$AB743,$CW743),IF($CY743="",$AD743,$CY743),IF($DA743="",$AF743,$DA743),IF($DC743="",$AH743,$DC743),IF($DE743="",$AJ743,$DE743),IF($DG743="",$AL743,$DG743),IF($DI743="",$AN743,$DI743)))</f>
        <v/>
      </c>
      <c r="AT743" s="80" t="str">
        <f t="shared" si="132"/>
        <v/>
      </c>
      <c r="AU743" s="79" t="str">
        <f t="shared" si="133"/>
        <v/>
      </c>
      <c r="AV743" s="80" t="str">
        <f t="shared" si="134"/>
        <v/>
      </c>
      <c r="AW743" s="80" t="str">
        <f t="shared" si="135"/>
        <v/>
      </c>
      <c r="AX743" s="79" t="str">
        <f t="shared" si="136"/>
        <v/>
      </c>
      <c r="AY743" s="79" t="str">
        <f>IF(B743="","",COUNTIFS($B$5:B743,B743,$AT$5:AT743,AT743))</f>
        <v/>
      </c>
      <c r="AZ743" s="79" t="str">
        <f>IF(B743="","",COUNTIFS($B$5:B743,B743,$AV$5:AV743,AV743))</f>
        <v/>
      </c>
      <c r="BA743" s="79" t="str">
        <f t="shared" si="137"/>
        <v/>
      </c>
      <c r="BB743" s="79" t="str">
        <f t="shared" si="138"/>
        <v/>
      </c>
      <c r="BC743" s="79">
        <f t="shared" si="139"/>
        <v>0</v>
      </c>
      <c r="BD743" s="40" t="str">
        <f t="shared" si="140"/>
        <v/>
      </c>
      <c r="BE743" s="11" t="str">
        <f>IF($F743="","","REV"&amp;COUNTIF($F$5:F743,$F743))</f>
        <v/>
      </c>
      <c r="BF743" s="23"/>
      <c r="BG743" s="23"/>
      <c r="BH743" s="40" t="str">
        <f t="shared" si="141"/>
        <v/>
      </c>
      <c r="BI743" s="40" t="str">
        <f t="shared" si="142"/>
        <v/>
      </c>
      <c r="BJ743" s="41"/>
      <c r="BK743" s="41"/>
      <c r="BL743" s="41"/>
      <c r="BM743" s="41"/>
      <c r="BN743" s="41"/>
      <c r="BO743" s="41"/>
      <c r="BP743" s="41"/>
      <c r="BQ743" s="41"/>
      <c r="BR743" s="41"/>
      <c r="BS743" s="41"/>
      <c r="BT743" s="41"/>
      <c r="BU743" s="41"/>
      <c r="BV743" s="41"/>
      <c r="BW743" s="41"/>
      <c r="BX743" s="41"/>
      <c r="BY743" s="41"/>
      <c r="BZ743" s="41"/>
      <c r="CA743" s="40" t="str">
        <f t="shared" si="143"/>
        <v/>
      </c>
      <c r="CC743" s="82"/>
      <c r="CD743" s="41"/>
      <c r="CE743" s="82"/>
      <c r="CF743" s="41"/>
      <c r="CG743" s="82"/>
      <c r="CH743" s="41"/>
      <c r="CI743" s="82"/>
      <c r="CJ743" s="41"/>
      <c r="CK743" s="82"/>
      <c r="CL743" s="41"/>
      <c r="CM743" s="82"/>
      <c r="CN743" s="41"/>
      <c r="CO743" s="82"/>
      <c r="CP743" s="41"/>
      <c r="CQ743" s="82"/>
      <c r="CR743" s="41"/>
      <c r="CS743" s="82"/>
      <c r="CT743" s="41"/>
      <c r="CU743" s="82"/>
      <c r="CV743" s="41"/>
      <c r="CW743" s="82"/>
      <c r="CX743" s="41"/>
      <c r="CY743" s="82"/>
      <c r="CZ743" s="41"/>
      <c r="DA743" s="82"/>
      <c r="DB743" s="41"/>
      <c r="DC743" s="82"/>
      <c r="DD743" s="41"/>
      <c r="DE743" s="82"/>
      <c r="DF743" s="41"/>
      <c r="DG743" s="82"/>
      <c r="DH743" s="41"/>
      <c r="DI743" s="82"/>
      <c r="DJ743" s="41"/>
      <c r="DK743" s="23" t="str">
        <f>IF($F743="","",IF(OR(AND($CC743&lt;&gt;"",$CC743&lt;&gt;$H743),AND($CE743&lt;&gt;"",$CE743&lt;&gt;$J743),AND($CG743&lt;&gt;"",$CG743&lt;&gt;$L743),AND($CI743&lt;&gt;"",$CI743&lt;&gt;$N743),AND($CK743&lt;&gt;"",$CK743&lt;&gt;$P743),AND($CM743&lt;&gt;"",$CM743&lt;&gt;$R743),AND($CO743&lt;&gt;"",$CO743&lt;&gt;$T743),AND($CQ743&lt;&gt;"",$CQ743&lt;&gt;$V743),AND($CS743&lt;&gt;"",$CS743&lt;&gt;$X743),AND($CU743&lt;&gt;"",$CU743&lt;&gt;$Z743),AND($CW743&lt;&gt;"",$CW743&lt;&gt;$AB743),AND($CY743&lt;&gt;"",$CY743&lt;&gt;$AD743),AND($DA743&lt;&gt;"",$DA743&lt;&gt;$AF743),AND($DC743&lt;&gt;"",$DC743&lt;&gt;$AH743),AND($DE743&lt;&gt;"",$DE743&lt;&gt;$AJ743),AND($DG743&lt;&gt;"",$DG743&lt;&gt;$AL743),AND($DI743&lt;&gt;"",$DI743&lt;&gt;$AN743)),"Score changed",IF(OR(AND($CD743&lt;&gt;"",$CD743&lt;&gt;$I743),AND($CF743&lt;&gt;"",$CF743&lt;&gt;$K743),AND($CH743&lt;&gt;"",$CH743&lt;&gt;$M743),AND($CJ743&lt;&gt;"",$CJ743&lt;&gt;$O743),AND($CL743&lt;&gt;"",$CL743&lt;&gt;$Q743),AND($CN743&lt;&gt;"",$CN743&lt;&gt;$S743),AND($CP743&lt;&gt;"",$CP743&lt;&gt;$U743),AND($CR743&lt;&gt;"",$CR743&lt;&gt;$W743),AND($CT743&lt;&gt;"",$CT743&lt;&gt;$Y743),AND($CV743&lt;&gt;"",$CV743&lt;&gt;$AA743),AND($CX743&lt;&gt;"",$CX743&lt;&gt;$AC743),AND($CZ743&lt;&gt;"",$CZ743&lt;&gt;$AE743),AND($DB743&lt;&gt;"",$DB743&lt;&gt;$AG743),AND($DD743&lt;&gt;"",$DD743&lt;&gt;$AI743),AND($DF743&lt;&gt;"",$DF743&lt;&gt;$AK743),AND($DH743&lt;&gt;"",$DH743&lt;&gt;$AM743),AND($DJ743&lt;&gt;"",$DJ743&lt;&gt;$AO743)),"Rewrite only","No change entered")))</f>
        <v/>
      </c>
    </row>
    <row r="744" spans="1:115" ht="15" customHeight="1">
      <c r="A744" s="78" t="str">
        <f>IF($F744="","",IFERROR(INDEX([1]Raw_Data!$A:$A,MATCH($F744,[1]Raw_Data!$F:$F,0)),""))</f>
        <v/>
      </c>
      <c r="B744" s="79" t="str">
        <f>IF($F744="","",IFERROR(INDEX([1]Raw_Data!$B:$B,MATCH($F744,[1]Raw_Data!$F:$F,0)),""))</f>
        <v/>
      </c>
      <c r="C744" s="80" t="str">
        <f>IF($F744="","",IFERROR(INDEX([1]Raw_Data!$C:$C,MATCH($F744,[1]Raw_Data!$F:$F,0)),""))</f>
        <v/>
      </c>
      <c r="D744" s="81" t="str">
        <f>IF($F744="","",IFERROR(INDEX([1]Raw_Data!$D:$D,MATCH($F744,[1]Raw_Data!$F:$F,0)),""))</f>
        <v/>
      </c>
      <c r="E744" s="81" t="str">
        <f>IF($F744="","",IFERROR(INDEX([1]Raw_Data!$E:$E,MATCH($F744,[1]Raw_Data!$F:$F,0)),""))</f>
        <v/>
      </c>
      <c r="F744" s="82"/>
      <c r="G744" s="79" t="str">
        <f>IF($F744="","",IFERROR(INDEX([1]Raw_Data!$G:$G,MATCH($F744,[1]Raw_Data!$F:$F,0)),""))</f>
        <v/>
      </c>
      <c r="H744" s="83" t="str">
        <f>IF($F744="","",IFERROR(INDEX([1]Raw_Data!$H:$H,MATCH($F744,[1]Raw_Data!$F:$F,0)),""))</f>
        <v/>
      </c>
      <c r="I744" s="36" t="str">
        <f>IF($F744="","",IFERROR(INDEX([1]Raw_Data!$I:$I,MATCH($F744,[1]Raw_Data!$F:$F,0)),""))</f>
        <v/>
      </c>
      <c r="J744" s="83" t="str">
        <f>IF($F744="","",IFERROR(INDEX([1]Raw_Data!$J:$J,MATCH($F744,[1]Raw_Data!$F:$F,0)),""))</f>
        <v/>
      </c>
      <c r="K744" s="37" t="str">
        <f>IF($F744="","",IFERROR(INDEX([1]Raw_Data!$K:$K,MATCH($F744,[1]Raw_Data!$F:$F,0)),""))</f>
        <v/>
      </c>
      <c r="L744" s="83" t="str">
        <f>IF($F744="","",IFERROR(INDEX([1]Raw_Data!$L:$L,MATCH($F744,[1]Raw_Data!$F:$F,0)),""))</f>
        <v/>
      </c>
      <c r="M744" s="37" t="str">
        <f>IF($F744="","",IFERROR(INDEX([1]Raw_Data!$M:$M,MATCH($F744,[1]Raw_Data!$F:$F,0)),""))</f>
        <v/>
      </c>
      <c r="N744" s="83" t="str">
        <f>IF($F744="","",IFERROR(INDEX([1]Raw_Data!$N:$N,MATCH($F744,[1]Raw_Data!$F:$F,0)),""))</f>
        <v/>
      </c>
      <c r="O744" s="37" t="str">
        <f>IF($F744="","",IFERROR(INDEX([1]Raw_Data!$O:$O,MATCH($F744,[1]Raw_Data!$F:$F,0)),""))</f>
        <v/>
      </c>
      <c r="P744" s="83" t="str">
        <f>IF($F744="","",IFERROR(INDEX([1]Raw_Data!$P:$P,MATCH($F744,[1]Raw_Data!$F:$F,0)),""))</f>
        <v/>
      </c>
      <c r="Q744" s="37" t="str">
        <f>IF($F744="","",IFERROR(INDEX([1]Raw_Data!$Q:$Q,MATCH($F744,[1]Raw_Data!$F:$F,0)),""))</f>
        <v/>
      </c>
      <c r="R744" s="83" t="str">
        <f>IF($F744="","",IFERROR(INDEX([1]Raw_Data!$R:$R,MATCH($F744,[1]Raw_Data!$F:$F,0)),""))</f>
        <v/>
      </c>
      <c r="S744" s="37" t="str">
        <f>IF($F744="","",IFERROR(INDEX([1]Raw_Data!$S:$S,MATCH($F744,[1]Raw_Data!$F:$F,0)),""))</f>
        <v/>
      </c>
      <c r="T744" s="83" t="str">
        <f>IF($F744="","",IFERROR(INDEX([1]Raw_Data!$T:$T,MATCH($F744,[1]Raw_Data!$F:$F,0)),""))</f>
        <v/>
      </c>
      <c r="U744" s="37" t="str">
        <f>IF($F744="","",IFERROR(INDEX([1]Raw_Data!$U:$U,MATCH($F744,[1]Raw_Data!$F:$F,0)),""))</f>
        <v/>
      </c>
      <c r="V744" s="83" t="str">
        <f>IF($F744="","",IFERROR(INDEX([1]Raw_Data!$V:$V,MATCH($F744,[1]Raw_Data!$F:$F,0)),""))</f>
        <v/>
      </c>
      <c r="W744" s="37" t="str">
        <f>IF($F744="","",IFERROR(INDEX([1]Raw_Data!$W:$W,MATCH($F744,[1]Raw_Data!$F:$F,0)),""))</f>
        <v/>
      </c>
      <c r="X744" s="83" t="str">
        <f>IF($F744="","",IFERROR(INDEX([1]Raw_Data!$X:$X,MATCH($F744,[1]Raw_Data!$F:$F,0)),""))</f>
        <v/>
      </c>
      <c r="Y744" s="37" t="str">
        <f>IF($F744="","",IFERROR(INDEX([1]Raw_Data!$Y:$Y,MATCH($F744,[1]Raw_Data!$F:$F,0)),""))</f>
        <v/>
      </c>
      <c r="Z744" s="83" t="str">
        <f>IF($F744="","",IFERROR(INDEX([1]Raw_Data!$Z:$Z,MATCH($F744,[1]Raw_Data!$F:$F,0)),""))</f>
        <v/>
      </c>
      <c r="AA744" s="37" t="str">
        <f>IF($F744="","",IFERROR(INDEX([1]Raw_Data!$AA:$AA,MATCH($F744,[1]Raw_Data!$F:$F,0)),""))</f>
        <v/>
      </c>
      <c r="AB744" s="83" t="str">
        <f>IF($F744="","",IFERROR(INDEX([1]Raw_Data!$AB:$AB,MATCH($F744,[1]Raw_Data!$F:$F,0)),""))</f>
        <v/>
      </c>
      <c r="AC744" s="37" t="str">
        <f>IF($F744="","",IFERROR(INDEX([1]Raw_Data!$AC:$AC,MATCH($F744,[1]Raw_Data!$F:$F,0)),""))</f>
        <v/>
      </c>
      <c r="AD744" s="83" t="str">
        <f>IF($F744="","",IFERROR(INDEX([1]Raw_Data!$AD:$AD,MATCH($F744,[1]Raw_Data!$F:$F,0)),""))</f>
        <v/>
      </c>
      <c r="AE744" s="37" t="str">
        <f>IF($F744="","",IFERROR(INDEX([1]Raw_Data!$AE:$AE,MATCH($F744,[1]Raw_Data!$F:$F,0)),""))</f>
        <v/>
      </c>
      <c r="AF744" s="83" t="str">
        <f>IF($F744="","",IFERROR(INDEX([1]Raw_Data!$AF:$AF,MATCH($F744,[1]Raw_Data!$F:$F,0)),""))</f>
        <v/>
      </c>
      <c r="AG744" s="37" t="str">
        <f>IF($F744="","",IFERROR(INDEX([1]Raw_Data!$AG:$AG,MATCH($F744,[1]Raw_Data!$F:$F,0)),""))</f>
        <v/>
      </c>
      <c r="AH744" s="83" t="str">
        <f>IF($F744="","",IFERROR(INDEX([1]Raw_Data!$AH:$AH,MATCH($F744,[1]Raw_Data!$F:$F,0)),""))</f>
        <v/>
      </c>
      <c r="AI744" s="37" t="str">
        <f>IF($F744="","",IFERROR(INDEX([1]Raw_Data!$AI:$AI,MATCH($F744,[1]Raw_Data!$F:$F,0)),""))</f>
        <v/>
      </c>
      <c r="AJ744" s="83" t="str">
        <f>IF($F744="","",IFERROR(INDEX([1]Raw_Data!$AJ:$AJ,MATCH($F744,[1]Raw_Data!$F:$F,0)),""))</f>
        <v/>
      </c>
      <c r="AK744" s="37" t="str">
        <f>IF($F744="","",IFERROR(INDEX([1]Raw_Data!$AK:$AK,MATCH($F744,[1]Raw_Data!$F:$F,0)),""))</f>
        <v/>
      </c>
      <c r="AL744" s="83" t="str">
        <f>IF($F744="","",IFERROR(INDEX([1]Raw_Data!$AL:$AL,MATCH($F744,[1]Raw_Data!$F:$F,0)),""))</f>
        <v/>
      </c>
      <c r="AM744" s="37" t="str">
        <f>IF($F744="","",IFERROR(INDEX([1]Raw_Data!$AM:$AM,MATCH($F744,[1]Raw_Data!$F:$F,0)),""))</f>
        <v/>
      </c>
      <c r="AN744" s="83" t="str">
        <f>IF($F744="","",IFERROR(INDEX([1]Raw_Data!$AN:$AN,MATCH($F744,[1]Raw_Data!$F:$F,0)),""))</f>
        <v/>
      </c>
      <c r="AO744" s="37" t="str">
        <f>IF($F744="","",IFERROR(INDEX([1]Raw_Data!$AO:$AO,MATCH($F744,[1]Raw_Data!$F:$F,0)),""))</f>
        <v/>
      </c>
      <c r="AP744" s="83" t="str">
        <f>IF($F744="","",IFERROR(INDEX([1]Raw_Data!$AP:$AP,MATCH($F744,[1]Raw_Data!$F:$F,0)),""))</f>
        <v/>
      </c>
      <c r="AQ744" s="37" t="str">
        <f>IF($F744="","",IFERROR(INDEX([1]Raw_Data!$AQ:$AQ,MATCH($F744,[1]Raw_Data!$F:$F,0)),""))</f>
        <v/>
      </c>
      <c r="AR744" s="83"/>
      <c r="AS744" s="84" t="str">
        <f>IF($F744="","",SUM(IF($CC744="",$H744,$CC744),IF($CE744="",$J744,$CE744),IF($CG744="",$L744,$CG744),IF($CI744="",$N744,$CI744),IF($CK744="",$P744,$CK744),IF($CM744="",$R744,$CM744),IF($CO744="",$T744,$CO744),IF($CQ744="",$V744,$CQ744),IF($CS744="",$X744,$CS744),IF($CU744="",$Z744,$CU744),IF($CW744="",$AB744,$CW744),IF($CY744="",$AD744,$CY744),IF($DA744="",$AF744,$DA744),IF($DC744="",$AH744,$DC744),IF($DE744="",$AJ744,$DE744),IF($DG744="",$AL744,$DG744),IF($DI744="",$AN744,$DI744)))</f>
        <v/>
      </c>
      <c r="AT744" s="80" t="str">
        <f t="shared" si="132"/>
        <v/>
      </c>
      <c r="AU744" s="79" t="str">
        <f t="shared" si="133"/>
        <v/>
      </c>
      <c r="AV744" s="80" t="str">
        <f t="shared" si="134"/>
        <v/>
      </c>
      <c r="AW744" s="80" t="str">
        <f t="shared" si="135"/>
        <v/>
      </c>
      <c r="AX744" s="79" t="str">
        <f t="shared" si="136"/>
        <v/>
      </c>
      <c r="AY744" s="79" t="str">
        <f>IF(B744="","",COUNTIFS($B$5:B744,B744,$AT$5:AT744,AT744))</f>
        <v/>
      </c>
      <c r="AZ744" s="79" t="str">
        <f>IF(B744="","",COUNTIFS($B$5:B744,B744,$AV$5:AV744,AV744))</f>
        <v/>
      </c>
      <c r="BA744" s="79" t="str">
        <f t="shared" si="137"/>
        <v/>
      </c>
      <c r="BB744" s="79" t="str">
        <f t="shared" si="138"/>
        <v/>
      </c>
      <c r="BC744" s="79">
        <f t="shared" si="139"/>
        <v>0</v>
      </c>
      <c r="BD744" s="40" t="str">
        <f t="shared" si="140"/>
        <v/>
      </c>
      <c r="BE744" s="11" t="str">
        <f>IF($F744="","","REV"&amp;COUNTIF($F$5:F744,$F744))</f>
        <v/>
      </c>
      <c r="BF744" s="23"/>
      <c r="BG744" s="23"/>
      <c r="BH744" s="40" t="str">
        <f t="shared" si="141"/>
        <v/>
      </c>
      <c r="BI744" s="40" t="str">
        <f t="shared" si="142"/>
        <v/>
      </c>
      <c r="BJ744" s="41"/>
      <c r="BK744" s="41"/>
      <c r="BL744" s="41"/>
      <c r="BM744" s="41"/>
      <c r="BN744" s="41"/>
      <c r="BO744" s="41"/>
      <c r="BP744" s="41"/>
      <c r="BQ744" s="41"/>
      <c r="BR744" s="41"/>
      <c r="BS744" s="41"/>
      <c r="BT744" s="41"/>
      <c r="BU744" s="41"/>
      <c r="BV744" s="41"/>
      <c r="BW744" s="41"/>
      <c r="BX744" s="41"/>
      <c r="BY744" s="41"/>
      <c r="BZ744" s="41"/>
      <c r="CA744" s="40" t="str">
        <f t="shared" si="143"/>
        <v/>
      </c>
      <c r="CC744" s="82"/>
      <c r="CD744" s="41"/>
      <c r="CE744" s="82"/>
      <c r="CF744" s="41"/>
      <c r="CG744" s="82"/>
      <c r="CH744" s="41"/>
      <c r="CI744" s="82"/>
      <c r="CJ744" s="41"/>
      <c r="CK744" s="82"/>
      <c r="CL744" s="41"/>
      <c r="CM744" s="82"/>
      <c r="CN744" s="41"/>
      <c r="CO744" s="82"/>
      <c r="CP744" s="41"/>
      <c r="CQ744" s="82"/>
      <c r="CR744" s="41"/>
      <c r="CS744" s="82"/>
      <c r="CT744" s="41"/>
      <c r="CU744" s="82"/>
      <c r="CV744" s="41"/>
      <c r="CW744" s="82"/>
      <c r="CX744" s="41"/>
      <c r="CY744" s="82"/>
      <c r="CZ744" s="41"/>
      <c r="DA744" s="82"/>
      <c r="DB744" s="41"/>
      <c r="DC744" s="82"/>
      <c r="DD744" s="41"/>
      <c r="DE744" s="82"/>
      <c r="DF744" s="41"/>
      <c r="DG744" s="82"/>
      <c r="DH744" s="41"/>
      <c r="DI744" s="82"/>
      <c r="DJ744" s="41"/>
      <c r="DK744" s="23" t="str">
        <f>IF($F744="","",IF(OR(AND($CC744&lt;&gt;"",$CC744&lt;&gt;$H744),AND($CE744&lt;&gt;"",$CE744&lt;&gt;$J744),AND($CG744&lt;&gt;"",$CG744&lt;&gt;$L744),AND($CI744&lt;&gt;"",$CI744&lt;&gt;$N744),AND($CK744&lt;&gt;"",$CK744&lt;&gt;$P744),AND($CM744&lt;&gt;"",$CM744&lt;&gt;$R744),AND($CO744&lt;&gt;"",$CO744&lt;&gt;$T744),AND($CQ744&lt;&gt;"",$CQ744&lt;&gt;$V744),AND($CS744&lt;&gt;"",$CS744&lt;&gt;$X744),AND($CU744&lt;&gt;"",$CU744&lt;&gt;$Z744),AND($CW744&lt;&gt;"",$CW744&lt;&gt;$AB744),AND($CY744&lt;&gt;"",$CY744&lt;&gt;$AD744),AND($DA744&lt;&gt;"",$DA744&lt;&gt;$AF744),AND($DC744&lt;&gt;"",$DC744&lt;&gt;$AH744),AND($DE744&lt;&gt;"",$DE744&lt;&gt;$AJ744),AND($DG744&lt;&gt;"",$DG744&lt;&gt;$AL744),AND($DI744&lt;&gt;"",$DI744&lt;&gt;$AN744)),"Score changed",IF(OR(AND($CD744&lt;&gt;"",$CD744&lt;&gt;$I744),AND($CF744&lt;&gt;"",$CF744&lt;&gt;$K744),AND($CH744&lt;&gt;"",$CH744&lt;&gt;$M744),AND($CJ744&lt;&gt;"",$CJ744&lt;&gt;$O744),AND($CL744&lt;&gt;"",$CL744&lt;&gt;$Q744),AND($CN744&lt;&gt;"",$CN744&lt;&gt;$S744),AND($CP744&lt;&gt;"",$CP744&lt;&gt;$U744),AND($CR744&lt;&gt;"",$CR744&lt;&gt;$W744),AND($CT744&lt;&gt;"",$CT744&lt;&gt;$Y744),AND($CV744&lt;&gt;"",$CV744&lt;&gt;$AA744),AND($CX744&lt;&gt;"",$CX744&lt;&gt;$AC744),AND($CZ744&lt;&gt;"",$CZ744&lt;&gt;$AE744),AND($DB744&lt;&gt;"",$DB744&lt;&gt;$AG744),AND($DD744&lt;&gt;"",$DD744&lt;&gt;$AI744),AND($DF744&lt;&gt;"",$DF744&lt;&gt;$AK744),AND($DH744&lt;&gt;"",$DH744&lt;&gt;$AM744),AND($DJ744&lt;&gt;"",$DJ744&lt;&gt;$AO744)),"Rewrite only","No change entered")))</f>
        <v/>
      </c>
    </row>
    <row r="745" spans="1:115" ht="15" customHeight="1">
      <c r="A745" s="78" t="str">
        <f>IF($F745="","",IFERROR(INDEX([1]Raw_Data!$A:$A,MATCH($F745,[1]Raw_Data!$F:$F,0)),""))</f>
        <v/>
      </c>
      <c r="B745" s="79" t="str">
        <f>IF($F745="","",IFERROR(INDEX([1]Raw_Data!$B:$B,MATCH($F745,[1]Raw_Data!$F:$F,0)),""))</f>
        <v/>
      </c>
      <c r="C745" s="80" t="str">
        <f>IF($F745="","",IFERROR(INDEX([1]Raw_Data!$C:$C,MATCH($F745,[1]Raw_Data!$F:$F,0)),""))</f>
        <v/>
      </c>
      <c r="D745" s="81" t="str">
        <f>IF($F745="","",IFERROR(INDEX([1]Raw_Data!$D:$D,MATCH($F745,[1]Raw_Data!$F:$F,0)),""))</f>
        <v/>
      </c>
      <c r="E745" s="81" t="str">
        <f>IF($F745="","",IFERROR(INDEX([1]Raw_Data!$E:$E,MATCH($F745,[1]Raw_Data!$F:$F,0)),""))</f>
        <v/>
      </c>
      <c r="F745" s="82"/>
      <c r="G745" s="79" t="str">
        <f>IF($F745="","",IFERROR(INDEX([1]Raw_Data!$G:$G,MATCH($F745,[1]Raw_Data!$F:$F,0)),""))</f>
        <v/>
      </c>
      <c r="H745" s="83" t="str">
        <f>IF($F745="","",IFERROR(INDEX([1]Raw_Data!$H:$H,MATCH($F745,[1]Raw_Data!$F:$F,0)),""))</f>
        <v/>
      </c>
      <c r="I745" s="36" t="str">
        <f>IF($F745="","",IFERROR(INDEX([1]Raw_Data!$I:$I,MATCH($F745,[1]Raw_Data!$F:$F,0)),""))</f>
        <v/>
      </c>
      <c r="J745" s="83" t="str">
        <f>IF($F745="","",IFERROR(INDEX([1]Raw_Data!$J:$J,MATCH($F745,[1]Raw_Data!$F:$F,0)),""))</f>
        <v/>
      </c>
      <c r="K745" s="37" t="str">
        <f>IF($F745="","",IFERROR(INDEX([1]Raw_Data!$K:$K,MATCH($F745,[1]Raw_Data!$F:$F,0)),""))</f>
        <v/>
      </c>
      <c r="L745" s="83" t="str">
        <f>IF($F745="","",IFERROR(INDEX([1]Raw_Data!$L:$L,MATCH($F745,[1]Raw_Data!$F:$F,0)),""))</f>
        <v/>
      </c>
      <c r="M745" s="37" t="str">
        <f>IF($F745="","",IFERROR(INDEX([1]Raw_Data!$M:$M,MATCH($F745,[1]Raw_Data!$F:$F,0)),""))</f>
        <v/>
      </c>
      <c r="N745" s="83" t="str">
        <f>IF($F745="","",IFERROR(INDEX([1]Raw_Data!$N:$N,MATCH($F745,[1]Raw_Data!$F:$F,0)),""))</f>
        <v/>
      </c>
      <c r="O745" s="37" t="str">
        <f>IF($F745="","",IFERROR(INDEX([1]Raw_Data!$O:$O,MATCH($F745,[1]Raw_Data!$F:$F,0)),""))</f>
        <v/>
      </c>
      <c r="P745" s="83" t="str">
        <f>IF($F745="","",IFERROR(INDEX([1]Raw_Data!$P:$P,MATCH($F745,[1]Raw_Data!$F:$F,0)),""))</f>
        <v/>
      </c>
      <c r="Q745" s="37" t="str">
        <f>IF($F745="","",IFERROR(INDEX([1]Raw_Data!$Q:$Q,MATCH($F745,[1]Raw_Data!$F:$F,0)),""))</f>
        <v/>
      </c>
      <c r="R745" s="83" t="str">
        <f>IF($F745="","",IFERROR(INDEX([1]Raw_Data!$R:$R,MATCH($F745,[1]Raw_Data!$F:$F,0)),""))</f>
        <v/>
      </c>
      <c r="S745" s="37" t="str">
        <f>IF($F745="","",IFERROR(INDEX([1]Raw_Data!$S:$S,MATCH($F745,[1]Raw_Data!$F:$F,0)),""))</f>
        <v/>
      </c>
      <c r="T745" s="83" t="str">
        <f>IF($F745="","",IFERROR(INDEX([1]Raw_Data!$T:$T,MATCH($F745,[1]Raw_Data!$F:$F,0)),""))</f>
        <v/>
      </c>
      <c r="U745" s="37" t="str">
        <f>IF($F745="","",IFERROR(INDEX([1]Raw_Data!$U:$U,MATCH($F745,[1]Raw_Data!$F:$F,0)),""))</f>
        <v/>
      </c>
      <c r="V745" s="83" t="str">
        <f>IF($F745="","",IFERROR(INDEX([1]Raw_Data!$V:$V,MATCH($F745,[1]Raw_Data!$F:$F,0)),""))</f>
        <v/>
      </c>
      <c r="W745" s="37" t="str">
        <f>IF($F745="","",IFERROR(INDEX([1]Raw_Data!$W:$W,MATCH($F745,[1]Raw_Data!$F:$F,0)),""))</f>
        <v/>
      </c>
      <c r="X745" s="83" t="str">
        <f>IF($F745="","",IFERROR(INDEX([1]Raw_Data!$X:$X,MATCH($F745,[1]Raw_Data!$F:$F,0)),""))</f>
        <v/>
      </c>
      <c r="Y745" s="37" t="str">
        <f>IF($F745="","",IFERROR(INDEX([1]Raw_Data!$Y:$Y,MATCH($F745,[1]Raw_Data!$F:$F,0)),""))</f>
        <v/>
      </c>
      <c r="Z745" s="83" t="str">
        <f>IF($F745="","",IFERROR(INDEX([1]Raw_Data!$Z:$Z,MATCH($F745,[1]Raw_Data!$F:$F,0)),""))</f>
        <v/>
      </c>
      <c r="AA745" s="37" t="str">
        <f>IF($F745="","",IFERROR(INDEX([1]Raw_Data!$AA:$AA,MATCH($F745,[1]Raw_Data!$F:$F,0)),""))</f>
        <v/>
      </c>
      <c r="AB745" s="83" t="str">
        <f>IF($F745="","",IFERROR(INDEX([1]Raw_Data!$AB:$AB,MATCH($F745,[1]Raw_Data!$F:$F,0)),""))</f>
        <v/>
      </c>
      <c r="AC745" s="37" t="str">
        <f>IF($F745="","",IFERROR(INDEX([1]Raw_Data!$AC:$AC,MATCH($F745,[1]Raw_Data!$F:$F,0)),""))</f>
        <v/>
      </c>
      <c r="AD745" s="83" t="str">
        <f>IF($F745="","",IFERROR(INDEX([1]Raw_Data!$AD:$AD,MATCH($F745,[1]Raw_Data!$F:$F,0)),""))</f>
        <v/>
      </c>
      <c r="AE745" s="37" t="str">
        <f>IF($F745="","",IFERROR(INDEX([1]Raw_Data!$AE:$AE,MATCH($F745,[1]Raw_Data!$F:$F,0)),""))</f>
        <v/>
      </c>
      <c r="AF745" s="83" t="str">
        <f>IF($F745="","",IFERROR(INDEX([1]Raw_Data!$AF:$AF,MATCH($F745,[1]Raw_Data!$F:$F,0)),""))</f>
        <v/>
      </c>
      <c r="AG745" s="37" t="str">
        <f>IF($F745="","",IFERROR(INDEX([1]Raw_Data!$AG:$AG,MATCH($F745,[1]Raw_Data!$F:$F,0)),""))</f>
        <v/>
      </c>
      <c r="AH745" s="83" t="str">
        <f>IF($F745="","",IFERROR(INDEX([1]Raw_Data!$AH:$AH,MATCH($F745,[1]Raw_Data!$F:$F,0)),""))</f>
        <v/>
      </c>
      <c r="AI745" s="37" t="str">
        <f>IF($F745="","",IFERROR(INDEX([1]Raw_Data!$AI:$AI,MATCH($F745,[1]Raw_Data!$F:$F,0)),""))</f>
        <v/>
      </c>
      <c r="AJ745" s="83" t="str">
        <f>IF($F745="","",IFERROR(INDEX([1]Raw_Data!$AJ:$AJ,MATCH($F745,[1]Raw_Data!$F:$F,0)),""))</f>
        <v/>
      </c>
      <c r="AK745" s="37" t="str">
        <f>IF($F745="","",IFERROR(INDEX([1]Raw_Data!$AK:$AK,MATCH($F745,[1]Raw_Data!$F:$F,0)),""))</f>
        <v/>
      </c>
      <c r="AL745" s="83" t="str">
        <f>IF($F745="","",IFERROR(INDEX([1]Raw_Data!$AL:$AL,MATCH($F745,[1]Raw_Data!$F:$F,0)),""))</f>
        <v/>
      </c>
      <c r="AM745" s="37" t="str">
        <f>IF($F745="","",IFERROR(INDEX([1]Raw_Data!$AM:$AM,MATCH($F745,[1]Raw_Data!$F:$F,0)),""))</f>
        <v/>
      </c>
      <c r="AN745" s="83" t="str">
        <f>IF($F745="","",IFERROR(INDEX([1]Raw_Data!$AN:$AN,MATCH($F745,[1]Raw_Data!$F:$F,0)),""))</f>
        <v/>
      </c>
      <c r="AO745" s="37" t="str">
        <f>IF($F745="","",IFERROR(INDEX([1]Raw_Data!$AO:$AO,MATCH($F745,[1]Raw_Data!$F:$F,0)),""))</f>
        <v/>
      </c>
      <c r="AP745" s="83" t="str">
        <f>IF($F745="","",IFERROR(INDEX([1]Raw_Data!$AP:$AP,MATCH($F745,[1]Raw_Data!$F:$F,0)),""))</f>
        <v/>
      </c>
      <c r="AQ745" s="37" t="str">
        <f>IF($F745="","",IFERROR(INDEX([1]Raw_Data!$AQ:$AQ,MATCH($F745,[1]Raw_Data!$F:$F,0)),""))</f>
        <v/>
      </c>
      <c r="AR745" s="83"/>
      <c r="AS745" s="84" t="str">
        <f>IF($F745="","",SUM(IF($CC745="",$H745,$CC745),IF($CE745="",$J745,$CE745),IF($CG745="",$L745,$CG745),IF($CI745="",$N745,$CI745),IF($CK745="",$P745,$CK745),IF($CM745="",$R745,$CM745),IF($CO745="",$T745,$CO745),IF($CQ745="",$V745,$CQ745),IF($CS745="",$X745,$CS745),IF($CU745="",$Z745,$CU745),IF($CW745="",$AB745,$CW745),IF($CY745="",$AD745,$CY745),IF($DA745="",$AF745,$DA745),IF($DC745="",$AH745,$DC745),IF($DE745="",$AJ745,$DE745),IF($DG745="",$AL745,$DG745),IF($DI745="",$AN745,$DI745)))</f>
        <v/>
      </c>
      <c r="AT745" s="80" t="str">
        <f t="shared" si="132"/>
        <v/>
      </c>
      <c r="AU745" s="79" t="str">
        <f t="shared" si="133"/>
        <v/>
      </c>
      <c r="AV745" s="80" t="str">
        <f t="shared" si="134"/>
        <v/>
      </c>
      <c r="AW745" s="80" t="str">
        <f t="shared" si="135"/>
        <v/>
      </c>
      <c r="AX745" s="79" t="str">
        <f t="shared" si="136"/>
        <v/>
      </c>
      <c r="AY745" s="79" t="str">
        <f>IF(B745="","",COUNTIFS($B$5:B745,B745,$AT$5:AT745,AT745))</f>
        <v/>
      </c>
      <c r="AZ745" s="79" t="str">
        <f>IF(B745="","",COUNTIFS($B$5:B745,B745,$AV$5:AV745,AV745))</f>
        <v/>
      </c>
      <c r="BA745" s="79" t="str">
        <f t="shared" si="137"/>
        <v/>
      </c>
      <c r="BB745" s="79" t="str">
        <f t="shared" si="138"/>
        <v/>
      </c>
      <c r="BC745" s="79">
        <f t="shared" si="139"/>
        <v>0</v>
      </c>
      <c r="BD745" s="40" t="str">
        <f t="shared" si="140"/>
        <v/>
      </c>
      <c r="BE745" s="11" t="str">
        <f>IF($F745="","","REV"&amp;COUNTIF($F$5:F745,$F745))</f>
        <v/>
      </c>
      <c r="BF745" s="23"/>
      <c r="BG745" s="23"/>
      <c r="BH745" s="40" t="str">
        <f t="shared" si="141"/>
        <v/>
      </c>
      <c r="BI745" s="40" t="str">
        <f t="shared" si="142"/>
        <v/>
      </c>
      <c r="BJ745" s="41"/>
      <c r="BK745" s="41"/>
      <c r="BL745" s="41"/>
      <c r="BM745" s="41"/>
      <c r="BN745" s="41"/>
      <c r="BO745" s="41"/>
      <c r="BP745" s="41"/>
      <c r="BQ745" s="41"/>
      <c r="BR745" s="41"/>
      <c r="BS745" s="41"/>
      <c r="BT745" s="41"/>
      <c r="BU745" s="41"/>
      <c r="BV745" s="41"/>
      <c r="BW745" s="41"/>
      <c r="BX745" s="41"/>
      <c r="BY745" s="41"/>
      <c r="BZ745" s="41"/>
      <c r="CA745" s="40" t="str">
        <f t="shared" si="143"/>
        <v/>
      </c>
      <c r="CC745" s="82"/>
      <c r="CD745" s="41"/>
      <c r="CE745" s="82"/>
      <c r="CF745" s="41"/>
      <c r="CG745" s="82"/>
      <c r="CH745" s="41"/>
      <c r="CI745" s="82"/>
      <c r="CJ745" s="41"/>
      <c r="CK745" s="82"/>
      <c r="CL745" s="41"/>
      <c r="CM745" s="82"/>
      <c r="CN745" s="41"/>
      <c r="CO745" s="82"/>
      <c r="CP745" s="41"/>
      <c r="CQ745" s="82"/>
      <c r="CR745" s="41"/>
      <c r="CS745" s="82"/>
      <c r="CT745" s="41"/>
      <c r="CU745" s="82"/>
      <c r="CV745" s="41"/>
      <c r="CW745" s="82"/>
      <c r="CX745" s="41"/>
      <c r="CY745" s="82"/>
      <c r="CZ745" s="41"/>
      <c r="DA745" s="82"/>
      <c r="DB745" s="41"/>
      <c r="DC745" s="82"/>
      <c r="DD745" s="41"/>
      <c r="DE745" s="82"/>
      <c r="DF745" s="41"/>
      <c r="DG745" s="82"/>
      <c r="DH745" s="41"/>
      <c r="DI745" s="82"/>
      <c r="DJ745" s="41"/>
      <c r="DK745" s="23" t="str">
        <f>IF($F745="","",IF(OR(AND($CC745&lt;&gt;"",$CC745&lt;&gt;$H745),AND($CE745&lt;&gt;"",$CE745&lt;&gt;$J745),AND($CG745&lt;&gt;"",$CG745&lt;&gt;$L745),AND($CI745&lt;&gt;"",$CI745&lt;&gt;$N745),AND($CK745&lt;&gt;"",$CK745&lt;&gt;$P745),AND($CM745&lt;&gt;"",$CM745&lt;&gt;$R745),AND($CO745&lt;&gt;"",$CO745&lt;&gt;$T745),AND($CQ745&lt;&gt;"",$CQ745&lt;&gt;$V745),AND($CS745&lt;&gt;"",$CS745&lt;&gt;$X745),AND($CU745&lt;&gt;"",$CU745&lt;&gt;$Z745),AND($CW745&lt;&gt;"",$CW745&lt;&gt;$AB745),AND($CY745&lt;&gt;"",$CY745&lt;&gt;$AD745),AND($DA745&lt;&gt;"",$DA745&lt;&gt;$AF745),AND($DC745&lt;&gt;"",$DC745&lt;&gt;$AH745),AND($DE745&lt;&gt;"",$DE745&lt;&gt;$AJ745),AND($DG745&lt;&gt;"",$DG745&lt;&gt;$AL745),AND($DI745&lt;&gt;"",$DI745&lt;&gt;$AN745)),"Score changed",IF(OR(AND($CD745&lt;&gt;"",$CD745&lt;&gt;$I745),AND($CF745&lt;&gt;"",$CF745&lt;&gt;$K745),AND($CH745&lt;&gt;"",$CH745&lt;&gt;$M745),AND($CJ745&lt;&gt;"",$CJ745&lt;&gt;$O745),AND($CL745&lt;&gt;"",$CL745&lt;&gt;$Q745),AND($CN745&lt;&gt;"",$CN745&lt;&gt;$S745),AND($CP745&lt;&gt;"",$CP745&lt;&gt;$U745),AND($CR745&lt;&gt;"",$CR745&lt;&gt;$W745),AND($CT745&lt;&gt;"",$CT745&lt;&gt;$Y745),AND($CV745&lt;&gt;"",$CV745&lt;&gt;$AA745),AND($CX745&lt;&gt;"",$CX745&lt;&gt;$AC745),AND($CZ745&lt;&gt;"",$CZ745&lt;&gt;$AE745),AND($DB745&lt;&gt;"",$DB745&lt;&gt;$AG745),AND($DD745&lt;&gt;"",$DD745&lt;&gt;$AI745),AND($DF745&lt;&gt;"",$DF745&lt;&gt;$AK745),AND($DH745&lt;&gt;"",$DH745&lt;&gt;$AM745),AND($DJ745&lt;&gt;"",$DJ745&lt;&gt;$AO745)),"Rewrite only","No change entered")))</f>
        <v/>
      </c>
    </row>
    <row r="746" spans="1:115" ht="15" customHeight="1">
      <c r="A746" s="78" t="str">
        <f>IF($F746="","",IFERROR(INDEX([1]Raw_Data!$A:$A,MATCH($F746,[1]Raw_Data!$F:$F,0)),""))</f>
        <v/>
      </c>
      <c r="B746" s="79" t="str">
        <f>IF($F746="","",IFERROR(INDEX([1]Raw_Data!$B:$B,MATCH($F746,[1]Raw_Data!$F:$F,0)),""))</f>
        <v/>
      </c>
      <c r="C746" s="80" t="str">
        <f>IF($F746="","",IFERROR(INDEX([1]Raw_Data!$C:$C,MATCH($F746,[1]Raw_Data!$F:$F,0)),""))</f>
        <v/>
      </c>
      <c r="D746" s="81" t="str">
        <f>IF($F746="","",IFERROR(INDEX([1]Raw_Data!$D:$D,MATCH($F746,[1]Raw_Data!$F:$F,0)),""))</f>
        <v/>
      </c>
      <c r="E746" s="81" t="str">
        <f>IF($F746="","",IFERROR(INDEX([1]Raw_Data!$E:$E,MATCH($F746,[1]Raw_Data!$F:$F,0)),""))</f>
        <v/>
      </c>
      <c r="F746" s="82"/>
      <c r="G746" s="79" t="str">
        <f>IF($F746="","",IFERROR(INDEX([1]Raw_Data!$G:$G,MATCH($F746,[1]Raw_Data!$F:$F,0)),""))</f>
        <v/>
      </c>
      <c r="H746" s="83" t="str">
        <f>IF($F746="","",IFERROR(INDEX([1]Raw_Data!$H:$H,MATCH($F746,[1]Raw_Data!$F:$F,0)),""))</f>
        <v/>
      </c>
      <c r="I746" s="36" t="str">
        <f>IF($F746="","",IFERROR(INDEX([1]Raw_Data!$I:$I,MATCH($F746,[1]Raw_Data!$F:$F,0)),""))</f>
        <v/>
      </c>
      <c r="J746" s="83" t="str">
        <f>IF($F746="","",IFERROR(INDEX([1]Raw_Data!$J:$J,MATCH($F746,[1]Raw_Data!$F:$F,0)),""))</f>
        <v/>
      </c>
      <c r="K746" s="37" t="str">
        <f>IF($F746="","",IFERROR(INDEX([1]Raw_Data!$K:$K,MATCH($F746,[1]Raw_Data!$F:$F,0)),""))</f>
        <v/>
      </c>
      <c r="L746" s="83" t="str">
        <f>IF($F746="","",IFERROR(INDEX([1]Raw_Data!$L:$L,MATCH($F746,[1]Raw_Data!$F:$F,0)),""))</f>
        <v/>
      </c>
      <c r="M746" s="37" t="str">
        <f>IF($F746="","",IFERROR(INDEX([1]Raw_Data!$M:$M,MATCH($F746,[1]Raw_Data!$F:$F,0)),""))</f>
        <v/>
      </c>
      <c r="N746" s="83" t="str">
        <f>IF($F746="","",IFERROR(INDEX([1]Raw_Data!$N:$N,MATCH($F746,[1]Raw_Data!$F:$F,0)),""))</f>
        <v/>
      </c>
      <c r="O746" s="37" t="str">
        <f>IF($F746="","",IFERROR(INDEX([1]Raw_Data!$O:$O,MATCH($F746,[1]Raw_Data!$F:$F,0)),""))</f>
        <v/>
      </c>
      <c r="P746" s="83" t="str">
        <f>IF($F746="","",IFERROR(INDEX([1]Raw_Data!$P:$P,MATCH($F746,[1]Raw_Data!$F:$F,0)),""))</f>
        <v/>
      </c>
      <c r="Q746" s="37" t="str">
        <f>IF($F746="","",IFERROR(INDEX([1]Raw_Data!$Q:$Q,MATCH($F746,[1]Raw_Data!$F:$F,0)),""))</f>
        <v/>
      </c>
      <c r="R746" s="83" t="str">
        <f>IF($F746="","",IFERROR(INDEX([1]Raw_Data!$R:$R,MATCH($F746,[1]Raw_Data!$F:$F,0)),""))</f>
        <v/>
      </c>
      <c r="S746" s="37" t="str">
        <f>IF($F746="","",IFERROR(INDEX([1]Raw_Data!$S:$S,MATCH($F746,[1]Raw_Data!$F:$F,0)),""))</f>
        <v/>
      </c>
      <c r="T746" s="83" t="str">
        <f>IF($F746="","",IFERROR(INDEX([1]Raw_Data!$T:$T,MATCH($F746,[1]Raw_Data!$F:$F,0)),""))</f>
        <v/>
      </c>
      <c r="U746" s="37" t="str">
        <f>IF($F746="","",IFERROR(INDEX([1]Raw_Data!$U:$U,MATCH($F746,[1]Raw_Data!$F:$F,0)),""))</f>
        <v/>
      </c>
      <c r="V746" s="83" t="str">
        <f>IF($F746="","",IFERROR(INDEX([1]Raw_Data!$V:$V,MATCH($F746,[1]Raw_Data!$F:$F,0)),""))</f>
        <v/>
      </c>
      <c r="W746" s="37" t="str">
        <f>IF($F746="","",IFERROR(INDEX([1]Raw_Data!$W:$W,MATCH($F746,[1]Raw_Data!$F:$F,0)),""))</f>
        <v/>
      </c>
      <c r="X746" s="83" t="str">
        <f>IF($F746="","",IFERROR(INDEX([1]Raw_Data!$X:$X,MATCH($F746,[1]Raw_Data!$F:$F,0)),""))</f>
        <v/>
      </c>
      <c r="Y746" s="37" t="str">
        <f>IF($F746="","",IFERROR(INDEX([1]Raw_Data!$Y:$Y,MATCH($F746,[1]Raw_Data!$F:$F,0)),""))</f>
        <v/>
      </c>
      <c r="Z746" s="83" t="str">
        <f>IF($F746="","",IFERROR(INDEX([1]Raw_Data!$Z:$Z,MATCH($F746,[1]Raw_Data!$F:$F,0)),""))</f>
        <v/>
      </c>
      <c r="AA746" s="37" t="str">
        <f>IF($F746="","",IFERROR(INDEX([1]Raw_Data!$AA:$AA,MATCH($F746,[1]Raw_Data!$F:$F,0)),""))</f>
        <v/>
      </c>
      <c r="AB746" s="83" t="str">
        <f>IF($F746="","",IFERROR(INDEX([1]Raw_Data!$AB:$AB,MATCH($F746,[1]Raw_Data!$F:$F,0)),""))</f>
        <v/>
      </c>
      <c r="AC746" s="37" t="str">
        <f>IF($F746="","",IFERROR(INDEX([1]Raw_Data!$AC:$AC,MATCH($F746,[1]Raw_Data!$F:$F,0)),""))</f>
        <v/>
      </c>
      <c r="AD746" s="83" t="str">
        <f>IF($F746="","",IFERROR(INDEX([1]Raw_Data!$AD:$AD,MATCH($F746,[1]Raw_Data!$F:$F,0)),""))</f>
        <v/>
      </c>
      <c r="AE746" s="37" t="str">
        <f>IF($F746="","",IFERROR(INDEX([1]Raw_Data!$AE:$AE,MATCH($F746,[1]Raw_Data!$F:$F,0)),""))</f>
        <v/>
      </c>
      <c r="AF746" s="83" t="str">
        <f>IF($F746="","",IFERROR(INDEX([1]Raw_Data!$AF:$AF,MATCH($F746,[1]Raw_Data!$F:$F,0)),""))</f>
        <v/>
      </c>
      <c r="AG746" s="37" t="str">
        <f>IF($F746="","",IFERROR(INDEX([1]Raw_Data!$AG:$AG,MATCH($F746,[1]Raw_Data!$F:$F,0)),""))</f>
        <v/>
      </c>
      <c r="AH746" s="83" t="str">
        <f>IF($F746="","",IFERROR(INDEX([1]Raw_Data!$AH:$AH,MATCH($F746,[1]Raw_Data!$F:$F,0)),""))</f>
        <v/>
      </c>
      <c r="AI746" s="37" t="str">
        <f>IF($F746="","",IFERROR(INDEX([1]Raw_Data!$AI:$AI,MATCH($F746,[1]Raw_Data!$F:$F,0)),""))</f>
        <v/>
      </c>
      <c r="AJ746" s="83" t="str">
        <f>IF($F746="","",IFERROR(INDEX([1]Raw_Data!$AJ:$AJ,MATCH($F746,[1]Raw_Data!$F:$F,0)),""))</f>
        <v/>
      </c>
      <c r="AK746" s="37" t="str">
        <f>IF($F746="","",IFERROR(INDEX([1]Raw_Data!$AK:$AK,MATCH($F746,[1]Raw_Data!$F:$F,0)),""))</f>
        <v/>
      </c>
      <c r="AL746" s="83" t="str">
        <f>IF($F746="","",IFERROR(INDEX([1]Raw_Data!$AL:$AL,MATCH($F746,[1]Raw_Data!$F:$F,0)),""))</f>
        <v/>
      </c>
      <c r="AM746" s="37" t="str">
        <f>IF($F746="","",IFERROR(INDEX([1]Raw_Data!$AM:$AM,MATCH($F746,[1]Raw_Data!$F:$F,0)),""))</f>
        <v/>
      </c>
      <c r="AN746" s="83" t="str">
        <f>IF($F746="","",IFERROR(INDEX([1]Raw_Data!$AN:$AN,MATCH($F746,[1]Raw_Data!$F:$F,0)),""))</f>
        <v/>
      </c>
      <c r="AO746" s="37" t="str">
        <f>IF($F746="","",IFERROR(INDEX([1]Raw_Data!$AO:$AO,MATCH($F746,[1]Raw_Data!$F:$F,0)),""))</f>
        <v/>
      </c>
      <c r="AP746" s="83" t="str">
        <f>IF($F746="","",IFERROR(INDEX([1]Raw_Data!$AP:$AP,MATCH($F746,[1]Raw_Data!$F:$F,0)),""))</f>
        <v/>
      </c>
      <c r="AQ746" s="37" t="str">
        <f>IF($F746="","",IFERROR(INDEX([1]Raw_Data!$AQ:$AQ,MATCH($F746,[1]Raw_Data!$F:$F,0)),""))</f>
        <v/>
      </c>
      <c r="AR746" s="83"/>
      <c r="AS746" s="84" t="str">
        <f>IF($F746="","",SUM(IF($CC746="",$H746,$CC746),IF($CE746="",$J746,$CE746),IF($CG746="",$L746,$CG746),IF($CI746="",$N746,$CI746),IF($CK746="",$P746,$CK746),IF($CM746="",$R746,$CM746),IF($CO746="",$T746,$CO746),IF($CQ746="",$V746,$CQ746),IF($CS746="",$X746,$CS746),IF($CU746="",$Z746,$CU746),IF($CW746="",$AB746,$CW746),IF($CY746="",$AD746,$CY746),IF($DA746="",$AF746,$DA746),IF($DC746="",$AH746,$DC746),IF($DE746="",$AJ746,$DE746),IF($DG746="",$AL746,$DG746),IF($DI746="",$AN746,$DI746)))</f>
        <v/>
      </c>
      <c r="AT746" s="80" t="str">
        <f t="shared" si="132"/>
        <v/>
      </c>
      <c r="AU746" s="79" t="str">
        <f t="shared" si="133"/>
        <v/>
      </c>
      <c r="AV746" s="80" t="str">
        <f t="shared" si="134"/>
        <v/>
      </c>
      <c r="AW746" s="80" t="str">
        <f t="shared" si="135"/>
        <v/>
      </c>
      <c r="AX746" s="79" t="str">
        <f t="shared" si="136"/>
        <v/>
      </c>
      <c r="AY746" s="79" t="str">
        <f>IF(B746="","",COUNTIFS($B$5:B746,B746,$AT$5:AT746,AT746))</f>
        <v/>
      </c>
      <c r="AZ746" s="79" t="str">
        <f>IF(B746="","",COUNTIFS($B$5:B746,B746,$AV$5:AV746,AV746))</f>
        <v/>
      </c>
      <c r="BA746" s="79" t="str">
        <f t="shared" si="137"/>
        <v/>
      </c>
      <c r="BB746" s="79" t="str">
        <f t="shared" si="138"/>
        <v/>
      </c>
      <c r="BC746" s="79">
        <f t="shared" si="139"/>
        <v>0</v>
      </c>
      <c r="BD746" s="40" t="str">
        <f t="shared" si="140"/>
        <v/>
      </c>
      <c r="BE746" s="11" t="str">
        <f>IF($F746="","","REV"&amp;COUNTIF($F$5:F746,$F746))</f>
        <v/>
      </c>
      <c r="BF746" s="23"/>
      <c r="BG746" s="23"/>
      <c r="BH746" s="40" t="str">
        <f t="shared" si="141"/>
        <v/>
      </c>
      <c r="BI746" s="40" t="str">
        <f t="shared" si="142"/>
        <v/>
      </c>
      <c r="BJ746" s="41"/>
      <c r="BK746" s="41"/>
      <c r="BL746" s="41"/>
      <c r="BM746" s="41"/>
      <c r="BN746" s="41"/>
      <c r="BO746" s="41"/>
      <c r="BP746" s="41"/>
      <c r="BQ746" s="41"/>
      <c r="BR746" s="41"/>
      <c r="BS746" s="41"/>
      <c r="BT746" s="41"/>
      <c r="BU746" s="41"/>
      <c r="BV746" s="41"/>
      <c r="BW746" s="41"/>
      <c r="BX746" s="41"/>
      <c r="BY746" s="41"/>
      <c r="BZ746" s="41"/>
      <c r="CA746" s="40" t="str">
        <f t="shared" si="143"/>
        <v/>
      </c>
      <c r="CC746" s="82"/>
      <c r="CD746" s="41"/>
      <c r="CE746" s="82"/>
      <c r="CF746" s="41"/>
      <c r="CG746" s="82"/>
      <c r="CH746" s="41"/>
      <c r="CI746" s="82"/>
      <c r="CJ746" s="41"/>
      <c r="CK746" s="82"/>
      <c r="CL746" s="41"/>
      <c r="CM746" s="82"/>
      <c r="CN746" s="41"/>
      <c r="CO746" s="82"/>
      <c r="CP746" s="41"/>
      <c r="CQ746" s="82"/>
      <c r="CR746" s="41"/>
      <c r="CS746" s="82"/>
      <c r="CT746" s="41"/>
      <c r="CU746" s="82"/>
      <c r="CV746" s="41"/>
      <c r="CW746" s="82"/>
      <c r="CX746" s="41"/>
      <c r="CY746" s="82"/>
      <c r="CZ746" s="41"/>
      <c r="DA746" s="82"/>
      <c r="DB746" s="41"/>
      <c r="DC746" s="82"/>
      <c r="DD746" s="41"/>
      <c r="DE746" s="82"/>
      <c r="DF746" s="41"/>
      <c r="DG746" s="82"/>
      <c r="DH746" s="41"/>
      <c r="DI746" s="82"/>
      <c r="DJ746" s="41"/>
      <c r="DK746" s="23" t="str">
        <f>IF($F746="","",IF(OR(AND($CC746&lt;&gt;"",$CC746&lt;&gt;$H746),AND($CE746&lt;&gt;"",$CE746&lt;&gt;$J746),AND($CG746&lt;&gt;"",$CG746&lt;&gt;$L746),AND($CI746&lt;&gt;"",$CI746&lt;&gt;$N746),AND($CK746&lt;&gt;"",$CK746&lt;&gt;$P746),AND($CM746&lt;&gt;"",$CM746&lt;&gt;$R746),AND($CO746&lt;&gt;"",$CO746&lt;&gt;$T746),AND($CQ746&lt;&gt;"",$CQ746&lt;&gt;$V746),AND($CS746&lt;&gt;"",$CS746&lt;&gt;$X746),AND($CU746&lt;&gt;"",$CU746&lt;&gt;$Z746),AND($CW746&lt;&gt;"",$CW746&lt;&gt;$AB746),AND($CY746&lt;&gt;"",$CY746&lt;&gt;$AD746),AND($DA746&lt;&gt;"",$DA746&lt;&gt;$AF746),AND($DC746&lt;&gt;"",$DC746&lt;&gt;$AH746),AND($DE746&lt;&gt;"",$DE746&lt;&gt;$AJ746),AND($DG746&lt;&gt;"",$DG746&lt;&gt;$AL746),AND($DI746&lt;&gt;"",$DI746&lt;&gt;$AN746)),"Score changed",IF(OR(AND($CD746&lt;&gt;"",$CD746&lt;&gt;$I746),AND($CF746&lt;&gt;"",$CF746&lt;&gt;$K746),AND($CH746&lt;&gt;"",$CH746&lt;&gt;$M746),AND($CJ746&lt;&gt;"",$CJ746&lt;&gt;$O746),AND($CL746&lt;&gt;"",$CL746&lt;&gt;$Q746),AND($CN746&lt;&gt;"",$CN746&lt;&gt;$S746),AND($CP746&lt;&gt;"",$CP746&lt;&gt;$U746),AND($CR746&lt;&gt;"",$CR746&lt;&gt;$W746),AND($CT746&lt;&gt;"",$CT746&lt;&gt;$Y746),AND($CV746&lt;&gt;"",$CV746&lt;&gt;$AA746),AND($CX746&lt;&gt;"",$CX746&lt;&gt;$AC746),AND($CZ746&lt;&gt;"",$CZ746&lt;&gt;$AE746),AND($DB746&lt;&gt;"",$DB746&lt;&gt;$AG746),AND($DD746&lt;&gt;"",$DD746&lt;&gt;$AI746),AND($DF746&lt;&gt;"",$DF746&lt;&gt;$AK746),AND($DH746&lt;&gt;"",$DH746&lt;&gt;$AM746),AND($DJ746&lt;&gt;"",$DJ746&lt;&gt;$AO746)),"Rewrite only","No change entered")))</f>
        <v/>
      </c>
    </row>
    <row r="747" spans="1:115" ht="15" customHeight="1">
      <c r="A747" s="78" t="str">
        <f>IF($F747="","",IFERROR(INDEX([1]Raw_Data!$A:$A,MATCH($F747,[1]Raw_Data!$F:$F,0)),""))</f>
        <v/>
      </c>
      <c r="B747" s="79" t="str">
        <f>IF($F747="","",IFERROR(INDEX([1]Raw_Data!$B:$B,MATCH($F747,[1]Raw_Data!$F:$F,0)),""))</f>
        <v/>
      </c>
      <c r="C747" s="80" t="str">
        <f>IF($F747="","",IFERROR(INDEX([1]Raw_Data!$C:$C,MATCH($F747,[1]Raw_Data!$F:$F,0)),""))</f>
        <v/>
      </c>
      <c r="D747" s="81" t="str">
        <f>IF($F747="","",IFERROR(INDEX([1]Raw_Data!$D:$D,MATCH($F747,[1]Raw_Data!$F:$F,0)),""))</f>
        <v/>
      </c>
      <c r="E747" s="81" t="str">
        <f>IF($F747="","",IFERROR(INDEX([1]Raw_Data!$E:$E,MATCH($F747,[1]Raw_Data!$F:$F,0)),""))</f>
        <v/>
      </c>
      <c r="F747" s="82"/>
      <c r="G747" s="79" t="str">
        <f>IF($F747="","",IFERROR(INDEX([1]Raw_Data!$G:$G,MATCH($F747,[1]Raw_Data!$F:$F,0)),""))</f>
        <v/>
      </c>
      <c r="H747" s="83" t="str">
        <f>IF($F747="","",IFERROR(INDEX([1]Raw_Data!$H:$H,MATCH($F747,[1]Raw_Data!$F:$F,0)),""))</f>
        <v/>
      </c>
      <c r="I747" s="36" t="str">
        <f>IF($F747="","",IFERROR(INDEX([1]Raw_Data!$I:$I,MATCH($F747,[1]Raw_Data!$F:$F,0)),""))</f>
        <v/>
      </c>
      <c r="J747" s="83" t="str">
        <f>IF($F747="","",IFERROR(INDEX([1]Raw_Data!$J:$J,MATCH($F747,[1]Raw_Data!$F:$F,0)),""))</f>
        <v/>
      </c>
      <c r="K747" s="37" t="str">
        <f>IF($F747="","",IFERROR(INDEX([1]Raw_Data!$K:$K,MATCH($F747,[1]Raw_Data!$F:$F,0)),""))</f>
        <v/>
      </c>
      <c r="L747" s="83" t="str">
        <f>IF($F747="","",IFERROR(INDEX([1]Raw_Data!$L:$L,MATCH($F747,[1]Raw_Data!$F:$F,0)),""))</f>
        <v/>
      </c>
      <c r="M747" s="37" t="str">
        <f>IF($F747="","",IFERROR(INDEX([1]Raw_Data!$M:$M,MATCH($F747,[1]Raw_Data!$F:$F,0)),""))</f>
        <v/>
      </c>
      <c r="N747" s="83" t="str">
        <f>IF($F747="","",IFERROR(INDEX([1]Raw_Data!$N:$N,MATCH($F747,[1]Raw_Data!$F:$F,0)),""))</f>
        <v/>
      </c>
      <c r="O747" s="37" t="str">
        <f>IF($F747="","",IFERROR(INDEX([1]Raw_Data!$O:$O,MATCH($F747,[1]Raw_Data!$F:$F,0)),""))</f>
        <v/>
      </c>
      <c r="P747" s="83" t="str">
        <f>IF($F747="","",IFERROR(INDEX([1]Raw_Data!$P:$P,MATCH($F747,[1]Raw_Data!$F:$F,0)),""))</f>
        <v/>
      </c>
      <c r="Q747" s="37" t="str">
        <f>IF($F747="","",IFERROR(INDEX([1]Raw_Data!$Q:$Q,MATCH($F747,[1]Raw_Data!$F:$F,0)),""))</f>
        <v/>
      </c>
      <c r="R747" s="83" t="str">
        <f>IF($F747="","",IFERROR(INDEX([1]Raw_Data!$R:$R,MATCH($F747,[1]Raw_Data!$F:$F,0)),""))</f>
        <v/>
      </c>
      <c r="S747" s="37" t="str">
        <f>IF($F747="","",IFERROR(INDEX([1]Raw_Data!$S:$S,MATCH($F747,[1]Raw_Data!$F:$F,0)),""))</f>
        <v/>
      </c>
      <c r="T747" s="83" t="str">
        <f>IF($F747="","",IFERROR(INDEX([1]Raw_Data!$T:$T,MATCH($F747,[1]Raw_Data!$F:$F,0)),""))</f>
        <v/>
      </c>
      <c r="U747" s="37" t="str">
        <f>IF($F747="","",IFERROR(INDEX([1]Raw_Data!$U:$U,MATCH($F747,[1]Raw_Data!$F:$F,0)),""))</f>
        <v/>
      </c>
      <c r="V747" s="83" t="str">
        <f>IF($F747="","",IFERROR(INDEX([1]Raw_Data!$V:$V,MATCH($F747,[1]Raw_Data!$F:$F,0)),""))</f>
        <v/>
      </c>
      <c r="W747" s="37" t="str">
        <f>IF($F747="","",IFERROR(INDEX([1]Raw_Data!$W:$W,MATCH($F747,[1]Raw_Data!$F:$F,0)),""))</f>
        <v/>
      </c>
      <c r="X747" s="83" t="str">
        <f>IF($F747="","",IFERROR(INDEX([1]Raw_Data!$X:$X,MATCH($F747,[1]Raw_Data!$F:$F,0)),""))</f>
        <v/>
      </c>
      <c r="Y747" s="37" t="str">
        <f>IF($F747="","",IFERROR(INDEX([1]Raw_Data!$Y:$Y,MATCH($F747,[1]Raw_Data!$F:$F,0)),""))</f>
        <v/>
      </c>
      <c r="Z747" s="83" t="str">
        <f>IF($F747="","",IFERROR(INDEX([1]Raw_Data!$Z:$Z,MATCH($F747,[1]Raw_Data!$F:$F,0)),""))</f>
        <v/>
      </c>
      <c r="AA747" s="37" t="str">
        <f>IF($F747="","",IFERROR(INDEX([1]Raw_Data!$AA:$AA,MATCH($F747,[1]Raw_Data!$F:$F,0)),""))</f>
        <v/>
      </c>
      <c r="AB747" s="83" t="str">
        <f>IF($F747="","",IFERROR(INDEX([1]Raw_Data!$AB:$AB,MATCH($F747,[1]Raw_Data!$F:$F,0)),""))</f>
        <v/>
      </c>
      <c r="AC747" s="37" t="str">
        <f>IF($F747="","",IFERROR(INDEX([1]Raw_Data!$AC:$AC,MATCH($F747,[1]Raw_Data!$F:$F,0)),""))</f>
        <v/>
      </c>
      <c r="AD747" s="83" t="str">
        <f>IF($F747="","",IFERROR(INDEX([1]Raw_Data!$AD:$AD,MATCH($F747,[1]Raw_Data!$F:$F,0)),""))</f>
        <v/>
      </c>
      <c r="AE747" s="37" t="str">
        <f>IF($F747="","",IFERROR(INDEX([1]Raw_Data!$AE:$AE,MATCH($F747,[1]Raw_Data!$F:$F,0)),""))</f>
        <v/>
      </c>
      <c r="AF747" s="83" t="str">
        <f>IF($F747="","",IFERROR(INDEX([1]Raw_Data!$AF:$AF,MATCH($F747,[1]Raw_Data!$F:$F,0)),""))</f>
        <v/>
      </c>
      <c r="AG747" s="37" t="str">
        <f>IF($F747="","",IFERROR(INDEX([1]Raw_Data!$AG:$AG,MATCH($F747,[1]Raw_Data!$F:$F,0)),""))</f>
        <v/>
      </c>
      <c r="AH747" s="83" t="str">
        <f>IF($F747="","",IFERROR(INDEX([1]Raw_Data!$AH:$AH,MATCH($F747,[1]Raw_Data!$F:$F,0)),""))</f>
        <v/>
      </c>
      <c r="AI747" s="37" t="str">
        <f>IF($F747="","",IFERROR(INDEX([1]Raw_Data!$AI:$AI,MATCH($F747,[1]Raw_Data!$F:$F,0)),""))</f>
        <v/>
      </c>
      <c r="AJ747" s="83" t="str">
        <f>IF($F747="","",IFERROR(INDEX([1]Raw_Data!$AJ:$AJ,MATCH($F747,[1]Raw_Data!$F:$F,0)),""))</f>
        <v/>
      </c>
      <c r="AK747" s="37" t="str">
        <f>IF($F747="","",IFERROR(INDEX([1]Raw_Data!$AK:$AK,MATCH($F747,[1]Raw_Data!$F:$F,0)),""))</f>
        <v/>
      </c>
      <c r="AL747" s="83" t="str">
        <f>IF($F747="","",IFERROR(INDEX([1]Raw_Data!$AL:$AL,MATCH($F747,[1]Raw_Data!$F:$F,0)),""))</f>
        <v/>
      </c>
      <c r="AM747" s="37" t="str">
        <f>IF($F747="","",IFERROR(INDEX([1]Raw_Data!$AM:$AM,MATCH($F747,[1]Raw_Data!$F:$F,0)),""))</f>
        <v/>
      </c>
      <c r="AN747" s="83" t="str">
        <f>IF($F747="","",IFERROR(INDEX([1]Raw_Data!$AN:$AN,MATCH($F747,[1]Raw_Data!$F:$F,0)),""))</f>
        <v/>
      </c>
      <c r="AO747" s="37" t="str">
        <f>IF($F747="","",IFERROR(INDEX([1]Raw_Data!$AO:$AO,MATCH($F747,[1]Raw_Data!$F:$F,0)),""))</f>
        <v/>
      </c>
      <c r="AP747" s="83" t="str">
        <f>IF($F747="","",IFERROR(INDEX([1]Raw_Data!$AP:$AP,MATCH($F747,[1]Raw_Data!$F:$F,0)),""))</f>
        <v/>
      </c>
      <c r="AQ747" s="37" t="str">
        <f>IF($F747="","",IFERROR(INDEX([1]Raw_Data!$AQ:$AQ,MATCH($F747,[1]Raw_Data!$F:$F,0)),""))</f>
        <v/>
      </c>
      <c r="AR747" s="83"/>
      <c r="AS747" s="84" t="str">
        <f>IF($F747="","",SUM(IF($CC747="",$H747,$CC747),IF($CE747="",$J747,$CE747),IF($CG747="",$L747,$CG747),IF($CI747="",$N747,$CI747),IF($CK747="",$P747,$CK747),IF($CM747="",$R747,$CM747),IF($CO747="",$T747,$CO747),IF($CQ747="",$V747,$CQ747),IF($CS747="",$X747,$CS747),IF($CU747="",$Z747,$CU747),IF($CW747="",$AB747,$CW747),IF($CY747="",$AD747,$CY747),IF($DA747="",$AF747,$DA747),IF($DC747="",$AH747,$DC747),IF($DE747="",$AJ747,$DE747),IF($DG747="",$AL747,$DG747),IF($DI747="",$AN747,$DI747)))</f>
        <v/>
      </c>
      <c r="AT747" s="80" t="str">
        <f t="shared" si="132"/>
        <v/>
      </c>
      <c r="AU747" s="79" t="str">
        <f t="shared" si="133"/>
        <v/>
      </c>
      <c r="AV747" s="80" t="str">
        <f t="shared" si="134"/>
        <v/>
      </c>
      <c r="AW747" s="80" t="str">
        <f t="shared" si="135"/>
        <v/>
      </c>
      <c r="AX747" s="79" t="str">
        <f t="shared" si="136"/>
        <v/>
      </c>
      <c r="AY747" s="79" t="str">
        <f>IF(B747="","",COUNTIFS($B$5:B747,B747,$AT$5:AT747,AT747))</f>
        <v/>
      </c>
      <c r="AZ747" s="79" t="str">
        <f>IF(B747="","",COUNTIFS($B$5:B747,B747,$AV$5:AV747,AV747))</f>
        <v/>
      </c>
      <c r="BA747" s="79" t="str">
        <f t="shared" si="137"/>
        <v/>
      </c>
      <c r="BB747" s="79" t="str">
        <f t="shared" si="138"/>
        <v/>
      </c>
      <c r="BC747" s="79">
        <f t="shared" si="139"/>
        <v>0</v>
      </c>
      <c r="BD747" s="40" t="str">
        <f t="shared" si="140"/>
        <v/>
      </c>
      <c r="BE747" s="11" t="str">
        <f>IF($F747="","","REV"&amp;COUNTIF($F$5:F747,$F747))</f>
        <v/>
      </c>
      <c r="BF747" s="23"/>
      <c r="BG747" s="23"/>
      <c r="BH747" s="40" t="str">
        <f t="shared" si="141"/>
        <v/>
      </c>
      <c r="BI747" s="40" t="str">
        <f t="shared" si="142"/>
        <v/>
      </c>
      <c r="BJ747" s="41"/>
      <c r="BK747" s="41"/>
      <c r="BL747" s="41"/>
      <c r="BM747" s="41"/>
      <c r="BN747" s="41"/>
      <c r="BO747" s="41"/>
      <c r="BP747" s="41"/>
      <c r="BQ747" s="41"/>
      <c r="BR747" s="41"/>
      <c r="BS747" s="41"/>
      <c r="BT747" s="41"/>
      <c r="BU747" s="41"/>
      <c r="BV747" s="41"/>
      <c r="BW747" s="41"/>
      <c r="BX747" s="41"/>
      <c r="BY747" s="41"/>
      <c r="BZ747" s="41"/>
      <c r="CA747" s="40" t="str">
        <f t="shared" si="143"/>
        <v/>
      </c>
      <c r="CC747" s="82"/>
      <c r="CD747" s="41"/>
      <c r="CE747" s="82"/>
      <c r="CF747" s="41"/>
      <c r="CG747" s="82"/>
      <c r="CH747" s="41"/>
      <c r="CI747" s="82"/>
      <c r="CJ747" s="41"/>
      <c r="CK747" s="82"/>
      <c r="CL747" s="41"/>
      <c r="CM747" s="82"/>
      <c r="CN747" s="41"/>
      <c r="CO747" s="82"/>
      <c r="CP747" s="41"/>
      <c r="CQ747" s="82"/>
      <c r="CR747" s="41"/>
      <c r="CS747" s="82"/>
      <c r="CT747" s="41"/>
      <c r="CU747" s="82"/>
      <c r="CV747" s="41"/>
      <c r="CW747" s="82"/>
      <c r="CX747" s="41"/>
      <c r="CY747" s="82"/>
      <c r="CZ747" s="41"/>
      <c r="DA747" s="82"/>
      <c r="DB747" s="41"/>
      <c r="DC747" s="82"/>
      <c r="DD747" s="41"/>
      <c r="DE747" s="82"/>
      <c r="DF747" s="41"/>
      <c r="DG747" s="82"/>
      <c r="DH747" s="41"/>
      <c r="DI747" s="82"/>
      <c r="DJ747" s="41"/>
      <c r="DK747" s="23" t="str">
        <f>IF($F747="","",IF(OR(AND($CC747&lt;&gt;"",$CC747&lt;&gt;$H747),AND($CE747&lt;&gt;"",$CE747&lt;&gt;$J747),AND($CG747&lt;&gt;"",$CG747&lt;&gt;$L747),AND($CI747&lt;&gt;"",$CI747&lt;&gt;$N747),AND($CK747&lt;&gt;"",$CK747&lt;&gt;$P747),AND($CM747&lt;&gt;"",$CM747&lt;&gt;$R747),AND($CO747&lt;&gt;"",$CO747&lt;&gt;$T747),AND($CQ747&lt;&gt;"",$CQ747&lt;&gt;$V747),AND($CS747&lt;&gt;"",$CS747&lt;&gt;$X747),AND($CU747&lt;&gt;"",$CU747&lt;&gt;$Z747),AND($CW747&lt;&gt;"",$CW747&lt;&gt;$AB747),AND($CY747&lt;&gt;"",$CY747&lt;&gt;$AD747),AND($DA747&lt;&gt;"",$DA747&lt;&gt;$AF747),AND($DC747&lt;&gt;"",$DC747&lt;&gt;$AH747),AND($DE747&lt;&gt;"",$DE747&lt;&gt;$AJ747),AND($DG747&lt;&gt;"",$DG747&lt;&gt;$AL747),AND($DI747&lt;&gt;"",$DI747&lt;&gt;$AN747)),"Score changed",IF(OR(AND($CD747&lt;&gt;"",$CD747&lt;&gt;$I747),AND($CF747&lt;&gt;"",$CF747&lt;&gt;$K747),AND($CH747&lt;&gt;"",$CH747&lt;&gt;$M747),AND($CJ747&lt;&gt;"",$CJ747&lt;&gt;$O747),AND($CL747&lt;&gt;"",$CL747&lt;&gt;$Q747),AND($CN747&lt;&gt;"",$CN747&lt;&gt;$S747),AND($CP747&lt;&gt;"",$CP747&lt;&gt;$U747),AND($CR747&lt;&gt;"",$CR747&lt;&gt;$W747),AND($CT747&lt;&gt;"",$CT747&lt;&gt;$Y747),AND($CV747&lt;&gt;"",$CV747&lt;&gt;$AA747),AND($CX747&lt;&gt;"",$CX747&lt;&gt;$AC747),AND($CZ747&lt;&gt;"",$CZ747&lt;&gt;$AE747),AND($DB747&lt;&gt;"",$DB747&lt;&gt;$AG747),AND($DD747&lt;&gt;"",$DD747&lt;&gt;$AI747),AND($DF747&lt;&gt;"",$DF747&lt;&gt;$AK747),AND($DH747&lt;&gt;"",$DH747&lt;&gt;$AM747),AND($DJ747&lt;&gt;"",$DJ747&lt;&gt;$AO747)),"Rewrite only","No change entered")))</f>
        <v/>
      </c>
    </row>
    <row r="748" spans="1:115" ht="15" customHeight="1">
      <c r="A748" s="78" t="str">
        <f>IF($F748="","",IFERROR(INDEX([1]Raw_Data!$A:$A,MATCH($F748,[1]Raw_Data!$F:$F,0)),""))</f>
        <v/>
      </c>
      <c r="B748" s="79" t="str">
        <f>IF($F748="","",IFERROR(INDEX([1]Raw_Data!$B:$B,MATCH($F748,[1]Raw_Data!$F:$F,0)),""))</f>
        <v/>
      </c>
      <c r="C748" s="80" t="str">
        <f>IF($F748="","",IFERROR(INDEX([1]Raw_Data!$C:$C,MATCH($F748,[1]Raw_Data!$F:$F,0)),""))</f>
        <v/>
      </c>
      <c r="D748" s="81" t="str">
        <f>IF($F748="","",IFERROR(INDEX([1]Raw_Data!$D:$D,MATCH($F748,[1]Raw_Data!$F:$F,0)),""))</f>
        <v/>
      </c>
      <c r="E748" s="81" t="str">
        <f>IF($F748="","",IFERROR(INDEX([1]Raw_Data!$E:$E,MATCH($F748,[1]Raw_Data!$F:$F,0)),""))</f>
        <v/>
      </c>
      <c r="F748" s="82"/>
      <c r="G748" s="79" t="str">
        <f>IF($F748="","",IFERROR(INDEX([1]Raw_Data!$G:$G,MATCH($F748,[1]Raw_Data!$F:$F,0)),""))</f>
        <v/>
      </c>
      <c r="H748" s="83" t="str">
        <f>IF($F748="","",IFERROR(INDEX([1]Raw_Data!$H:$H,MATCH($F748,[1]Raw_Data!$F:$F,0)),""))</f>
        <v/>
      </c>
      <c r="I748" s="36" t="str">
        <f>IF($F748="","",IFERROR(INDEX([1]Raw_Data!$I:$I,MATCH($F748,[1]Raw_Data!$F:$F,0)),""))</f>
        <v/>
      </c>
      <c r="J748" s="83" t="str">
        <f>IF($F748="","",IFERROR(INDEX([1]Raw_Data!$J:$J,MATCH($F748,[1]Raw_Data!$F:$F,0)),""))</f>
        <v/>
      </c>
      <c r="K748" s="37" t="str">
        <f>IF($F748="","",IFERROR(INDEX([1]Raw_Data!$K:$K,MATCH($F748,[1]Raw_Data!$F:$F,0)),""))</f>
        <v/>
      </c>
      <c r="L748" s="83" t="str">
        <f>IF($F748="","",IFERROR(INDEX([1]Raw_Data!$L:$L,MATCH($F748,[1]Raw_Data!$F:$F,0)),""))</f>
        <v/>
      </c>
      <c r="M748" s="37" t="str">
        <f>IF($F748="","",IFERROR(INDEX([1]Raw_Data!$M:$M,MATCH($F748,[1]Raw_Data!$F:$F,0)),""))</f>
        <v/>
      </c>
      <c r="N748" s="83" t="str">
        <f>IF($F748="","",IFERROR(INDEX([1]Raw_Data!$N:$N,MATCH($F748,[1]Raw_Data!$F:$F,0)),""))</f>
        <v/>
      </c>
      <c r="O748" s="37" t="str">
        <f>IF($F748="","",IFERROR(INDEX([1]Raw_Data!$O:$O,MATCH($F748,[1]Raw_Data!$F:$F,0)),""))</f>
        <v/>
      </c>
      <c r="P748" s="83" t="str">
        <f>IF($F748="","",IFERROR(INDEX([1]Raw_Data!$P:$P,MATCH($F748,[1]Raw_Data!$F:$F,0)),""))</f>
        <v/>
      </c>
      <c r="Q748" s="37" t="str">
        <f>IF($F748="","",IFERROR(INDEX([1]Raw_Data!$Q:$Q,MATCH($F748,[1]Raw_Data!$F:$F,0)),""))</f>
        <v/>
      </c>
      <c r="R748" s="83" t="str">
        <f>IF($F748="","",IFERROR(INDEX([1]Raw_Data!$R:$R,MATCH($F748,[1]Raw_Data!$F:$F,0)),""))</f>
        <v/>
      </c>
      <c r="S748" s="37" t="str">
        <f>IF($F748="","",IFERROR(INDEX([1]Raw_Data!$S:$S,MATCH($F748,[1]Raw_Data!$F:$F,0)),""))</f>
        <v/>
      </c>
      <c r="T748" s="83" t="str">
        <f>IF($F748="","",IFERROR(INDEX([1]Raw_Data!$T:$T,MATCH($F748,[1]Raw_Data!$F:$F,0)),""))</f>
        <v/>
      </c>
      <c r="U748" s="37" t="str">
        <f>IF($F748="","",IFERROR(INDEX([1]Raw_Data!$U:$U,MATCH($F748,[1]Raw_Data!$F:$F,0)),""))</f>
        <v/>
      </c>
      <c r="V748" s="83" t="str">
        <f>IF($F748="","",IFERROR(INDEX([1]Raw_Data!$V:$V,MATCH($F748,[1]Raw_Data!$F:$F,0)),""))</f>
        <v/>
      </c>
      <c r="W748" s="37" t="str">
        <f>IF($F748="","",IFERROR(INDEX([1]Raw_Data!$W:$W,MATCH($F748,[1]Raw_Data!$F:$F,0)),""))</f>
        <v/>
      </c>
      <c r="X748" s="83" t="str">
        <f>IF($F748="","",IFERROR(INDEX([1]Raw_Data!$X:$X,MATCH($F748,[1]Raw_Data!$F:$F,0)),""))</f>
        <v/>
      </c>
      <c r="Y748" s="37" t="str">
        <f>IF($F748="","",IFERROR(INDEX([1]Raw_Data!$Y:$Y,MATCH($F748,[1]Raw_Data!$F:$F,0)),""))</f>
        <v/>
      </c>
      <c r="Z748" s="83" t="str">
        <f>IF($F748="","",IFERROR(INDEX([1]Raw_Data!$Z:$Z,MATCH($F748,[1]Raw_Data!$F:$F,0)),""))</f>
        <v/>
      </c>
      <c r="AA748" s="37" t="str">
        <f>IF($F748="","",IFERROR(INDEX([1]Raw_Data!$AA:$AA,MATCH($F748,[1]Raw_Data!$F:$F,0)),""))</f>
        <v/>
      </c>
      <c r="AB748" s="83" t="str">
        <f>IF($F748="","",IFERROR(INDEX([1]Raw_Data!$AB:$AB,MATCH($F748,[1]Raw_Data!$F:$F,0)),""))</f>
        <v/>
      </c>
      <c r="AC748" s="37" t="str">
        <f>IF($F748="","",IFERROR(INDEX([1]Raw_Data!$AC:$AC,MATCH($F748,[1]Raw_Data!$F:$F,0)),""))</f>
        <v/>
      </c>
      <c r="AD748" s="83" t="str">
        <f>IF($F748="","",IFERROR(INDEX([1]Raw_Data!$AD:$AD,MATCH($F748,[1]Raw_Data!$F:$F,0)),""))</f>
        <v/>
      </c>
      <c r="AE748" s="37" t="str">
        <f>IF($F748="","",IFERROR(INDEX([1]Raw_Data!$AE:$AE,MATCH($F748,[1]Raw_Data!$F:$F,0)),""))</f>
        <v/>
      </c>
      <c r="AF748" s="83" t="str">
        <f>IF($F748="","",IFERROR(INDEX([1]Raw_Data!$AF:$AF,MATCH($F748,[1]Raw_Data!$F:$F,0)),""))</f>
        <v/>
      </c>
      <c r="AG748" s="37" t="str">
        <f>IF($F748="","",IFERROR(INDEX([1]Raw_Data!$AG:$AG,MATCH($F748,[1]Raw_Data!$F:$F,0)),""))</f>
        <v/>
      </c>
      <c r="AH748" s="83" t="str">
        <f>IF($F748="","",IFERROR(INDEX([1]Raw_Data!$AH:$AH,MATCH($F748,[1]Raw_Data!$F:$F,0)),""))</f>
        <v/>
      </c>
      <c r="AI748" s="37" t="str">
        <f>IF($F748="","",IFERROR(INDEX([1]Raw_Data!$AI:$AI,MATCH($F748,[1]Raw_Data!$F:$F,0)),""))</f>
        <v/>
      </c>
      <c r="AJ748" s="83" t="str">
        <f>IF($F748="","",IFERROR(INDEX([1]Raw_Data!$AJ:$AJ,MATCH($F748,[1]Raw_Data!$F:$F,0)),""))</f>
        <v/>
      </c>
      <c r="AK748" s="37" t="str">
        <f>IF($F748="","",IFERROR(INDEX([1]Raw_Data!$AK:$AK,MATCH($F748,[1]Raw_Data!$F:$F,0)),""))</f>
        <v/>
      </c>
      <c r="AL748" s="83" t="str">
        <f>IF($F748="","",IFERROR(INDEX([1]Raw_Data!$AL:$AL,MATCH($F748,[1]Raw_Data!$F:$F,0)),""))</f>
        <v/>
      </c>
      <c r="AM748" s="37" t="str">
        <f>IF($F748="","",IFERROR(INDEX([1]Raw_Data!$AM:$AM,MATCH($F748,[1]Raw_Data!$F:$F,0)),""))</f>
        <v/>
      </c>
      <c r="AN748" s="83" t="str">
        <f>IF($F748="","",IFERROR(INDEX([1]Raw_Data!$AN:$AN,MATCH($F748,[1]Raw_Data!$F:$F,0)),""))</f>
        <v/>
      </c>
      <c r="AO748" s="37" t="str">
        <f>IF($F748="","",IFERROR(INDEX([1]Raw_Data!$AO:$AO,MATCH($F748,[1]Raw_Data!$F:$F,0)),""))</f>
        <v/>
      </c>
      <c r="AP748" s="83" t="str">
        <f>IF($F748="","",IFERROR(INDEX([1]Raw_Data!$AP:$AP,MATCH($F748,[1]Raw_Data!$F:$F,0)),""))</f>
        <v/>
      </c>
      <c r="AQ748" s="37" t="str">
        <f>IF($F748="","",IFERROR(INDEX([1]Raw_Data!$AQ:$AQ,MATCH($F748,[1]Raw_Data!$F:$F,0)),""))</f>
        <v/>
      </c>
      <c r="AR748" s="83"/>
      <c r="AS748" s="84" t="str">
        <f>IF($F748="","",SUM(IF($CC748="",$H748,$CC748),IF($CE748="",$J748,$CE748),IF($CG748="",$L748,$CG748),IF($CI748="",$N748,$CI748),IF($CK748="",$P748,$CK748),IF($CM748="",$R748,$CM748),IF($CO748="",$T748,$CO748),IF($CQ748="",$V748,$CQ748),IF($CS748="",$X748,$CS748),IF($CU748="",$Z748,$CU748),IF($CW748="",$AB748,$CW748),IF($CY748="",$AD748,$CY748),IF($DA748="",$AF748,$DA748),IF($DC748="",$AH748,$DC748),IF($DE748="",$AJ748,$DE748),IF($DG748="",$AL748,$DG748),IF($DI748="",$AN748,$DI748)))</f>
        <v/>
      </c>
      <c r="AT748" s="80" t="str">
        <f t="shared" si="132"/>
        <v/>
      </c>
      <c r="AU748" s="79" t="str">
        <f t="shared" si="133"/>
        <v/>
      </c>
      <c r="AV748" s="80" t="str">
        <f t="shared" si="134"/>
        <v/>
      </c>
      <c r="AW748" s="80" t="str">
        <f t="shared" si="135"/>
        <v/>
      </c>
      <c r="AX748" s="79" t="str">
        <f t="shared" si="136"/>
        <v/>
      </c>
      <c r="AY748" s="79" t="str">
        <f>IF(B748="","",COUNTIFS($B$5:B748,B748,$AT$5:AT748,AT748))</f>
        <v/>
      </c>
      <c r="AZ748" s="79" t="str">
        <f>IF(B748="","",COUNTIFS($B$5:B748,B748,$AV$5:AV748,AV748))</f>
        <v/>
      </c>
      <c r="BA748" s="79" t="str">
        <f t="shared" si="137"/>
        <v/>
      </c>
      <c r="BB748" s="79" t="str">
        <f t="shared" si="138"/>
        <v/>
      </c>
      <c r="BC748" s="79">
        <f t="shared" si="139"/>
        <v>0</v>
      </c>
      <c r="BD748" s="40" t="str">
        <f t="shared" si="140"/>
        <v/>
      </c>
      <c r="BE748" s="11" t="str">
        <f>IF($F748="","","REV"&amp;COUNTIF($F$5:F748,$F748))</f>
        <v/>
      </c>
      <c r="BF748" s="23"/>
      <c r="BG748" s="23"/>
      <c r="BH748" s="40" t="str">
        <f t="shared" si="141"/>
        <v/>
      </c>
      <c r="BI748" s="40" t="str">
        <f t="shared" si="142"/>
        <v/>
      </c>
      <c r="BJ748" s="41"/>
      <c r="BK748" s="41"/>
      <c r="BL748" s="41"/>
      <c r="BM748" s="41"/>
      <c r="BN748" s="41"/>
      <c r="BO748" s="41"/>
      <c r="BP748" s="41"/>
      <c r="BQ748" s="41"/>
      <c r="BR748" s="41"/>
      <c r="BS748" s="41"/>
      <c r="BT748" s="41"/>
      <c r="BU748" s="41"/>
      <c r="BV748" s="41"/>
      <c r="BW748" s="41"/>
      <c r="BX748" s="41"/>
      <c r="BY748" s="41"/>
      <c r="BZ748" s="41"/>
      <c r="CA748" s="40" t="str">
        <f t="shared" si="143"/>
        <v/>
      </c>
      <c r="CC748" s="82"/>
      <c r="CD748" s="41"/>
      <c r="CE748" s="82"/>
      <c r="CF748" s="41"/>
      <c r="CG748" s="82"/>
      <c r="CH748" s="41"/>
      <c r="CI748" s="82"/>
      <c r="CJ748" s="41"/>
      <c r="CK748" s="82"/>
      <c r="CL748" s="41"/>
      <c r="CM748" s="82"/>
      <c r="CN748" s="41"/>
      <c r="CO748" s="82"/>
      <c r="CP748" s="41"/>
      <c r="CQ748" s="82"/>
      <c r="CR748" s="41"/>
      <c r="CS748" s="82"/>
      <c r="CT748" s="41"/>
      <c r="CU748" s="82"/>
      <c r="CV748" s="41"/>
      <c r="CW748" s="82"/>
      <c r="CX748" s="41"/>
      <c r="CY748" s="82"/>
      <c r="CZ748" s="41"/>
      <c r="DA748" s="82"/>
      <c r="DB748" s="41"/>
      <c r="DC748" s="82"/>
      <c r="DD748" s="41"/>
      <c r="DE748" s="82"/>
      <c r="DF748" s="41"/>
      <c r="DG748" s="82"/>
      <c r="DH748" s="41"/>
      <c r="DI748" s="82"/>
      <c r="DJ748" s="41"/>
      <c r="DK748" s="23" t="str">
        <f>IF($F748="","",IF(OR(AND($CC748&lt;&gt;"",$CC748&lt;&gt;$H748),AND($CE748&lt;&gt;"",$CE748&lt;&gt;$J748),AND($CG748&lt;&gt;"",$CG748&lt;&gt;$L748),AND($CI748&lt;&gt;"",$CI748&lt;&gt;$N748),AND($CK748&lt;&gt;"",$CK748&lt;&gt;$P748),AND($CM748&lt;&gt;"",$CM748&lt;&gt;$R748),AND($CO748&lt;&gt;"",$CO748&lt;&gt;$T748),AND($CQ748&lt;&gt;"",$CQ748&lt;&gt;$V748),AND($CS748&lt;&gt;"",$CS748&lt;&gt;$X748),AND($CU748&lt;&gt;"",$CU748&lt;&gt;$Z748),AND($CW748&lt;&gt;"",$CW748&lt;&gt;$AB748),AND($CY748&lt;&gt;"",$CY748&lt;&gt;$AD748),AND($DA748&lt;&gt;"",$DA748&lt;&gt;$AF748),AND($DC748&lt;&gt;"",$DC748&lt;&gt;$AH748),AND($DE748&lt;&gt;"",$DE748&lt;&gt;$AJ748),AND($DG748&lt;&gt;"",$DG748&lt;&gt;$AL748),AND($DI748&lt;&gt;"",$DI748&lt;&gt;$AN748)),"Score changed",IF(OR(AND($CD748&lt;&gt;"",$CD748&lt;&gt;$I748),AND($CF748&lt;&gt;"",$CF748&lt;&gt;$K748),AND($CH748&lt;&gt;"",$CH748&lt;&gt;$M748),AND($CJ748&lt;&gt;"",$CJ748&lt;&gt;$O748),AND($CL748&lt;&gt;"",$CL748&lt;&gt;$Q748),AND($CN748&lt;&gt;"",$CN748&lt;&gt;$S748),AND($CP748&lt;&gt;"",$CP748&lt;&gt;$U748),AND($CR748&lt;&gt;"",$CR748&lt;&gt;$W748),AND($CT748&lt;&gt;"",$CT748&lt;&gt;$Y748),AND($CV748&lt;&gt;"",$CV748&lt;&gt;$AA748),AND($CX748&lt;&gt;"",$CX748&lt;&gt;$AC748),AND($CZ748&lt;&gt;"",$CZ748&lt;&gt;$AE748),AND($DB748&lt;&gt;"",$DB748&lt;&gt;$AG748),AND($DD748&lt;&gt;"",$DD748&lt;&gt;$AI748),AND($DF748&lt;&gt;"",$DF748&lt;&gt;$AK748),AND($DH748&lt;&gt;"",$DH748&lt;&gt;$AM748),AND($DJ748&lt;&gt;"",$DJ748&lt;&gt;$AO748)),"Rewrite only","No change entered")))</f>
        <v/>
      </c>
    </row>
    <row r="749" spans="1:115" ht="15" customHeight="1">
      <c r="A749" s="78" t="str">
        <f>IF($F749="","",IFERROR(INDEX([1]Raw_Data!$A:$A,MATCH($F749,[1]Raw_Data!$F:$F,0)),""))</f>
        <v/>
      </c>
      <c r="B749" s="79" t="str">
        <f>IF($F749="","",IFERROR(INDEX([1]Raw_Data!$B:$B,MATCH($F749,[1]Raw_Data!$F:$F,0)),""))</f>
        <v/>
      </c>
      <c r="C749" s="80" t="str">
        <f>IF($F749="","",IFERROR(INDEX([1]Raw_Data!$C:$C,MATCH($F749,[1]Raw_Data!$F:$F,0)),""))</f>
        <v/>
      </c>
      <c r="D749" s="81" t="str">
        <f>IF($F749="","",IFERROR(INDEX([1]Raw_Data!$D:$D,MATCH($F749,[1]Raw_Data!$F:$F,0)),""))</f>
        <v/>
      </c>
      <c r="E749" s="81" t="str">
        <f>IF($F749="","",IFERROR(INDEX([1]Raw_Data!$E:$E,MATCH($F749,[1]Raw_Data!$F:$F,0)),""))</f>
        <v/>
      </c>
      <c r="F749" s="82"/>
      <c r="G749" s="79" t="str">
        <f>IF($F749="","",IFERROR(INDEX([1]Raw_Data!$G:$G,MATCH($F749,[1]Raw_Data!$F:$F,0)),""))</f>
        <v/>
      </c>
      <c r="H749" s="83" t="str">
        <f>IF($F749="","",IFERROR(INDEX([1]Raw_Data!$H:$H,MATCH($F749,[1]Raw_Data!$F:$F,0)),""))</f>
        <v/>
      </c>
      <c r="I749" s="36" t="str">
        <f>IF($F749="","",IFERROR(INDEX([1]Raw_Data!$I:$I,MATCH($F749,[1]Raw_Data!$F:$F,0)),""))</f>
        <v/>
      </c>
      <c r="J749" s="83" t="str">
        <f>IF($F749="","",IFERROR(INDEX([1]Raw_Data!$J:$J,MATCH($F749,[1]Raw_Data!$F:$F,0)),""))</f>
        <v/>
      </c>
      <c r="K749" s="37" t="str">
        <f>IF($F749="","",IFERROR(INDEX([1]Raw_Data!$K:$K,MATCH($F749,[1]Raw_Data!$F:$F,0)),""))</f>
        <v/>
      </c>
      <c r="L749" s="83" t="str">
        <f>IF($F749="","",IFERROR(INDEX([1]Raw_Data!$L:$L,MATCH($F749,[1]Raw_Data!$F:$F,0)),""))</f>
        <v/>
      </c>
      <c r="M749" s="37" t="str">
        <f>IF($F749="","",IFERROR(INDEX([1]Raw_Data!$M:$M,MATCH($F749,[1]Raw_Data!$F:$F,0)),""))</f>
        <v/>
      </c>
      <c r="N749" s="83" t="str">
        <f>IF($F749="","",IFERROR(INDEX([1]Raw_Data!$N:$N,MATCH($F749,[1]Raw_Data!$F:$F,0)),""))</f>
        <v/>
      </c>
      <c r="O749" s="37" t="str">
        <f>IF($F749="","",IFERROR(INDEX([1]Raw_Data!$O:$O,MATCH($F749,[1]Raw_Data!$F:$F,0)),""))</f>
        <v/>
      </c>
      <c r="P749" s="83" t="str">
        <f>IF($F749="","",IFERROR(INDEX([1]Raw_Data!$P:$P,MATCH($F749,[1]Raw_Data!$F:$F,0)),""))</f>
        <v/>
      </c>
      <c r="Q749" s="37" t="str">
        <f>IF($F749="","",IFERROR(INDEX([1]Raw_Data!$Q:$Q,MATCH($F749,[1]Raw_Data!$F:$F,0)),""))</f>
        <v/>
      </c>
      <c r="R749" s="83" t="str">
        <f>IF($F749="","",IFERROR(INDEX([1]Raw_Data!$R:$R,MATCH($F749,[1]Raw_Data!$F:$F,0)),""))</f>
        <v/>
      </c>
      <c r="S749" s="37" t="str">
        <f>IF($F749="","",IFERROR(INDEX([1]Raw_Data!$S:$S,MATCH($F749,[1]Raw_Data!$F:$F,0)),""))</f>
        <v/>
      </c>
      <c r="T749" s="83" t="str">
        <f>IF($F749="","",IFERROR(INDEX([1]Raw_Data!$T:$T,MATCH($F749,[1]Raw_Data!$F:$F,0)),""))</f>
        <v/>
      </c>
      <c r="U749" s="37" t="str">
        <f>IF($F749="","",IFERROR(INDEX([1]Raw_Data!$U:$U,MATCH($F749,[1]Raw_Data!$F:$F,0)),""))</f>
        <v/>
      </c>
      <c r="V749" s="83" t="str">
        <f>IF($F749="","",IFERROR(INDEX([1]Raw_Data!$V:$V,MATCH($F749,[1]Raw_Data!$F:$F,0)),""))</f>
        <v/>
      </c>
      <c r="W749" s="37" t="str">
        <f>IF($F749="","",IFERROR(INDEX([1]Raw_Data!$W:$W,MATCH($F749,[1]Raw_Data!$F:$F,0)),""))</f>
        <v/>
      </c>
      <c r="X749" s="83" t="str">
        <f>IF($F749="","",IFERROR(INDEX([1]Raw_Data!$X:$X,MATCH($F749,[1]Raw_Data!$F:$F,0)),""))</f>
        <v/>
      </c>
      <c r="Y749" s="37" t="str">
        <f>IF($F749="","",IFERROR(INDEX([1]Raw_Data!$Y:$Y,MATCH($F749,[1]Raw_Data!$F:$F,0)),""))</f>
        <v/>
      </c>
      <c r="Z749" s="83" t="str">
        <f>IF($F749="","",IFERROR(INDEX([1]Raw_Data!$Z:$Z,MATCH($F749,[1]Raw_Data!$F:$F,0)),""))</f>
        <v/>
      </c>
      <c r="AA749" s="37" t="str">
        <f>IF($F749="","",IFERROR(INDEX([1]Raw_Data!$AA:$AA,MATCH($F749,[1]Raw_Data!$F:$F,0)),""))</f>
        <v/>
      </c>
      <c r="AB749" s="83" t="str">
        <f>IF($F749="","",IFERROR(INDEX([1]Raw_Data!$AB:$AB,MATCH($F749,[1]Raw_Data!$F:$F,0)),""))</f>
        <v/>
      </c>
      <c r="AC749" s="37" t="str">
        <f>IF($F749="","",IFERROR(INDEX([1]Raw_Data!$AC:$AC,MATCH($F749,[1]Raw_Data!$F:$F,0)),""))</f>
        <v/>
      </c>
      <c r="AD749" s="83" t="str">
        <f>IF($F749="","",IFERROR(INDEX([1]Raw_Data!$AD:$AD,MATCH($F749,[1]Raw_Data!$F:$F,0)),""))</f>
        <v/>
      </c>
      <c r="AE749" s="37" t="str">
        <f>IF($F749="","",IFERROR(INDEX([1]Raw_Data!$AE:$AE,MATCH($F749,[1]Raw_Data!$F:$F,0)),""))</f>
        <v/>
      </c>
      <c r="AF749" s="83" t="str">
        <f>IF($F749="","",IFERROR(INDEX([1]Raw_Data!$AF:$AF,MATCH($F749,[1]Raw_Data!$F:$F,0)),""))</f>
        <v/>
      </c>
      <c r="AG749" s="37" t="str">
        <f>IF($F749="","",IFERROR(INDEX([1]Raw_Data!$AG:$AG,MATCH($F749,[1]Raw_Data!$F:$F,0)),""))</f>
        <v/>
      </c>
      <c r="AH749" s="83" t="str">
        <f>IF($F749="","",IFERROR(INDEX([1]Raw_Data!$AH:$AH,MATCH($F749,[1]Raw_Data!$F:$F,0)),""))</f>
        <v/>
      </c>
      <c r="AI749" s="37" t="str">
        <f>IF($F749="","",IFERROR(INDEX([1]Raw_Data!$AI:$AI,MATCH($F749,[1]Raw_Data!$F:$F,0)),""))</f>
        <v/>
      </c>
      <c r="AJ749" s="83" t="str">
        <f>IF($F749="","",IFERROR(INDEX([1]Raw_Data!$AJ:$AJ,MATCH($F749,[1]Raw_Data!$F:$F,0)),""))</f>
        <v/>
      </c>
      <c r="AK749" s="37" t="str">
        <f>IF($F749="","",IFERROR(INDEX([1]Raw_Data!$AK:$AK,MATCH($F749,[1]Raw_Data!$F:$F,0)),""))</f>
        <v/>
      </c>
      <c r="AL749" s="83" t="str">
        <f>IF($F749="","",IFERROR(INDEX([1]Raw_Data!$AL:$AL,MATCH($F749,[1]Raw_Data!$F:$F,0)),""))</f>
        <v/>
      </c>
      <c r="AM749" s="37" t="str">
        <f>IF($F749="","",IFERROR(INDEX([1]Raw_Data!$AM:$AM,MATCH($F749,[1]Raw_Data!$F:$F,0)),""))</f>
        <v/>
      </c>
      <c r="AN749" s="83" t="str">
        <f>IF($F749="","",IFERROR(INDEX([1]Raw_Data!$AN:$AN,MATCH($F749,[1]Raw_Data!$F:$F,0)),""))</f>
        <v/>
      </c>
      <c r="AO749" s="37" t="str">
        <f>IF($F749="","",IFERROR(INDEX([1]Raw_Data!$AO:$AO,MATCH($F749,[1]Raw_Data!$F:$F,0)),""))</f>
        <v/>
      </c>
      <c r="AP749" s="83" t="str">
        <f>IF($F749="","",IFERROR(INDEX([1]Raw_Data!$AP:$AP,MATCH($F749,[1]Raw_Data!$F:$F,0)),""))</f>
        <v/>
      </c>
      <c r="AQ749" s="37" t="str">
        <f>IF($F749="","",IFERROR(INDEX([1]Raw_Data!$AQ:$AQ,MATCH($F749,[1]Raw_Data!$F:$F,0)),""))</f>
        <v/>
      </c>
      <c r="AR749" s="83"/>
      <c r="AS749" s="84" t="str">
        <f>IF($F749="","",SUM(IF($CC749="",$H749,$CC749),IF($CE749="",$J749,$CE749),IF($CG749="",$L749,$CG749),IF($CI749="",$N749,$CI749),IF($CK749="",$P749,$CK749),IF($CM749="",$R749,$CM749),IF($CO749="",$T749,$CO749),IF($CQ749="",$V749,$CQ749),IF($CS749="",$X749,$CS749),IF($CU749="",$Z749,$CU749),IF($CW749="",$AB749,$CW749),IF($CY749="",$AD749,$CY749),IF($DA749="",$AF749,$DA749),IF($DC749="",$AH749,$DC749),IF($DE749="",$AJ749,$DE749),IF($DG749="",$AL749,$DG749),IF($DI749="",$AN749,$DI749)))</f>
        <v/>
      </c>
      <c r="AT749" s="80" t="str">
        <f t="shared" si="132"/>
        <v/>
      </c>
      <c r="AU749" s="79" t="str">
        <f t="shared" si="133"/>
        <v/>
      </c>
      <c r="AV749" s="80" t="str">
        <f t="shared" si="134"/>
        <v/>
      </c>
      <c r="AW749" s="80" t="str">
        <f t="shared" si="135"/>
        <v/>
      </c>
      <c r="AX749" s="79" t="str">
        <f t="shared" si="136"/>
        <v/>
      </c>
      <c r="AY749" s="79" t="str">
        <f>IF(B749="","",COUNTIFS($B$5:B749,B749,$AT$5:AT749,AT749))</f>
        <v/>
      </c>
      <c r="AZ749" s="79" t="str">
        <f>IF(B749="","",COUNTIFS($B$5:B749,B749,$AV$5:AV749,AV749))</f>
        <v/>
      </c>
      <c r="BA749" s="79" t="str">
        <f t="shared" si="137"/>
        <v/>
      </c>
      <c r="BB749" s="79" t="str">
        <f t="shared" si="138"/>
        <v/>
      </c>
      <c r="BC749" s="79">
        <f t="shared" si="139"/>
        <v>0</v>
      </c>
      <c r="BD749" s="40" t="str">
        <f t="shared" si="140"/>
        <v/>
      </c>
      <c r="BE749" s="11" t="str">
        <f>IF($F749="","","REV"&amp;COUNTIF($F$5:F749,$F749))</f>
        <v/>
      </c>
      <c r="BF749" s="23"/>
      <c r="BG749" s="23"/>
      <c r="BH749" s="40" t="str">
        <f t="shared" si="141"/>
        <v/>
      </c>
      <c r="BI749" s="40" t="str">
        <f t="shared" si="142"/>
        <v/>
      </c>
      <c r="BJ749" s="41"/>
      <c r="BK749" s="41"/>
      <c r="BL749" s="41"/>
      <c r="BM749" s="41"/>
      <c r="BN749" s="41"/>
      <c r="BO749" s="41"/>
      <c r="BP749" s="41"/>
      <c r="BQ749" s="41"/>
      <c r="BR749" s="41"/>
      <c r="BS749" s="41"/>
      <c r="BT749" s="41"/>
      <c r="BU749" s="41"/>
      <c r="BV749" s="41"/>
      <c r="BW749" s="41"/>
      <c r="BX749" s="41"/>
      <c r="BY749" s="41"/>
      <c r="BZ749" s="41"/>
      <c r="CA749" s="40" t="str">
        <f t="shared" si="143"/>
        <v/>
      </c>
      <c r="CC749" s="82"/>
      <c r="CD749" s="41"/>
      <c r="CE749" s="82"/>
      <c r="CF749" s="41"/>
      <c r="CG749" s="82"/>
      <c r="CH749" s="41"/>
      <c r="CI749" s="82"/>
      <c r="CJ749" s="41"/>
      <c r="CK749" s="82"/>
      <c r="CL749" s="41"/>
      <c r="CM749" s="82"/>
      <c r="CN749" s="41"/>
      <c r="CO749" s="82"/>
      <c r="CP749" s="41"/>
      <c r="CQ749" s="82"/>
      <c r="CR749" s="41"/>
      <c r="CS749" s="82"/>
      <c r="CT749" s="41"/>
      <c r="CU749" s="82"/>
      <c r="CV749" s="41"/>
      <c r="CW749" s="82"/>
      <c r="CX749" s="41"/>
      <c r="CY749" s="82"/>
      <c r="CZ749" s="41"/>
      <c r="DA749" s="82"/>
      <c r="DB749" s="41"/>
      <c r="DC749" s="82"/>
      <c r="DD749" s="41"/>
      <c r="DE749" s="82"/>
      <c r="DF749" s="41"/>
      <c r="DG749" s="82"/>
      <c r="DH749" s="41"/>
      <c r="DI749" s="82"/>
      <c r="DJ749" s="41"/>
      <c r="DK749" s="23" t="str">
        <f>IF($F749="","",IF(OR(AND($CC749&lt;&gt;"",$CC749&lt;&gt;$H749),AND($CE749&lt;&gt;"",$CE749&lt;&gt;$J749),AND($CG749&lt;&gt;"",$CG749&lt;&gt;$L749),AND($CI749&lt;&gt;"",$CI749&lt;&gt;$N749),AND($CK749&lt;&gt;"",$CK749&lt;&gt;$P749),AND($CM749&lt;&gt;"",$CM749&lt;&gt;$R749),AND($CO749&lt;&gt;"",$CO749&lt;&gt;$T749),AND($CQ749&lt;&gt;"",$CQ749&lt;&gt;$V749),AND($CS749&lt;&gt;"",$CS749&lt;&gt;$X749),AND($CU749&lt;&gt;"",$CU749&lt;&gt;$Z749),AND($CW749&lt;&gt;"",$CW749&lt;&gt;$AB749),AND($CY749&lt;&gt;"",$CY749&lt;&gt;$AD749),AND($DA749&lt;&gt;"",$DA749&lt;&gt;$AF749),AND($DC749&lt;&gt;"",$DC749&lt;&gt;$AH749),AND($DE749&lt;&gt;"",$DE749&lt;&gt;$AJ749),AND($DG749&lt;&gt;"",$DG749&lt;&gt;$AL749),AND($DI749&lt;&gt;"",$DI749&lt;&gt;$AN749)),"Score changed",IF(OR(AND($CD749&lt;&gt;"",$CD749&lt;&gt;$I749),AND($CF749&lt;&gt;"",$CF749&lt;&gt;$K749),AND($CH749&lt;&gt;"",$CH749&lt;&gt;$M749),AND($CJ749&lt;&gt;"",$CJ749&lt;&gt;$O749),AND($CL749&lt;&gt;"",$CL749&lt;&gt;$Q749),AND($CN749&lt;&gt;"",$CN749&lt;&gt;$S749),AND($CP749&lt;&gt;"",$CP749&lt;&gt;$U749),AND($CR749&lt;&gt;"",$CR749&lt;&gt;$W749),AND($CT749&lt;&gt;"",$CT749&lt;&gt;$Y749),AND($CV749&lt;&gt;"",$CV749&lt;&gt;$AA749),AND($CX749&lt;&gt;"",$CX749&lt;&gt;$AC749),AND($CZ749&lt;&gt;"",$CZ749&lt;&gt;$AE749),AND($DB749&lt;&gt;"",$DB749&lt;&gt;$AG749),AND($DD749&lt;&gt;"",$DD749&lt;&gt;$AI749),AND($DF749&lt;&gt;"",$DF749&lt;&gt;$AK749),AND($DH749&lt;&gt;"",$DH749&lt;&gt;$AM749),AND($DJ749&lt;&gt;"",$DJ749&lt;&gt;$AO749)),"Rewrite only","No change entered")))</f>
        <v/>
      </c>
    </row>
    <row r="750" spans="1:115" ht="15" customHeight="1">
      <c r="A750" s="78" t="str">
        <f>IF($F750="","",IFERROR(INDEX([1]Raw_Data!$A:$A,MATCH($F750,[1]Raw_Data!$F:$F,0)),""))</f>
        <v/>
      </c>
      <c r="B750" s="79" t="str">
        <f>IF($F750="","",IFERROR(INDEX([1]Raw_Data!$B:$B,MATCH($F750,[1]Raw_Data!$F:$F,0)),""))</f>
        <v/>
      </c>
      <c r="C750" s="80" t="str">
        <f>IF($F750="","",IFERROR(INDEX([1]Raw_Data!$C:$C,MATCH($F750,[1]Raw_Data!$F:$F,0)),""))</f>
        <v/>
      </c>
      <c r="D750" s="81" t="str">
        <f>IF($F750="","",IFERROR(INDEX([1]Raw_Data!$D:$D,MATCH($F750,[1]Raw_Data!$F:$F,0)),""))</f>
        <v/>
      </c>
      <c r="E750" s="81" t="str">
        <f>IF($F750="","",IFERROR(INDEX([1]Raw_Data!$E:$E,MATCH($F750,[1]Raw_Data!$F:$F,0)),""))</f>
        <v/>
      </c>
      <c r="F750" s="82"/>
      <c r="G750" s="79" t="str">
        <f>IF($F750="","",IFERROR(INDEX([1]Raw_Data!$G:$G,MATCH($F750,[1]Raw_Data!$F:$F,0)),""))</f>
        <v/>
      </c>
      <c r="H750" s="83" t="str">
        <f>IF($F750="","",IFERROR(INDEX([1]Raw_Data!$H:$H,MATCH($F750,[1]Raw_Data!$F:$F,0)),""))</f>
        <v/>
      </c>
      <c r="I750" s="36" t="str">
        <f>IF($F750="","",IFERROR(INDEX([1]Raw_Data!$I:$I,MATCH($F750,[1]Raw_Data!$F:$F,0)),""))</f>
        <v/>
      </c>
      <c r="J750" s="83" t="str">
        <f>IF($F750="","",IFERROR(INDEX([1]Raw_Data!$J:$J,MATCH($F750,[1]Raw_Data!$F:$F,0)),""))</f>
        <v/>
      </c>
      <c r="K750" s="37" t="str">
        <f>IF($F750="","",IFERROR(INDEX([1]Raw_Data!$K:$K,MATCH($F750,[1]Raw_Data!$F:$F,0)),""))</f>
        <v/>
      </c>
      <c r="L750" s="83" t="str">
        <f>IF($F750="","",IFERROR(INDEX([1]Raw_Data!$L:$L,MATCH($F750,[1]Raw_Data!$F:$F,0)),""))</f>
        <v/>
      </c>
      <c r="M750" s="37" t="str">
        <f>IF($F750="","",IFERROR(INDEX([1]Raw_Data!$M:$M,MATCH($F750,[1]Raw_Data!$F:$F,0)),""))</f>
        <v/>
      </c>
      <c r="N750" s="83" t="str">
        <f>IF($F750="","",IFERROR(INDEX([1]Raw_Data!$N:$N,MATCH($F750,[1]Raw_Data!$F:$F,0)),""))</f>
        <v/>
      </c>
      <c r="O750" s="37" t="str">
        <f>IF($F750="","",IFERROR(INDEX([1]Raw_Data!$O:$O,MATCH($F750,[1]Raw_Data!$F:$F,0)),""))</f>
        <v/>
      </c>
      <c r="P750" s="83" t="str">
        <f>IF($F750="","",IFERROR(INDEX([1]Raw_Data!$P:$P,MATCH($F750,[1]Raw_Data!$F:$F,0)),""))</f>
        <v/>
      </c>
      <c r="Q750" s="37" t="str">
        <f>IF($F750="","",IFERROR(INDEX([1]Raw_Data!$Q:$Q,MATCH($F750,[1]Raw_Data!$F:$F,0)),""))</f>
        <v/>
      </c>
      <c r="R750" s="83" t="str">
        <f>IF($F750="","",IFERROR(INDEX([1]Raw_Data!$R:$R,MATCH($F750,[1]Raw_Data!$F:$F,0)),""))</f>
        <v/>
      </c>
      <c r="S750" s="37" t="str">
        <f>IF($F750="","",IFERROR(INDEX([1]Raw_Data!$S:$S,MATCH($F750,[1]Raw_Data!$F:$F,0)),""))</f>
        <v/>
      </c>
      <c r="T750" s="83" t="str">
        <f>IF($F750="","",IFERROR(INDEX([1]Raw_Data!$T:$T,MATCH($F750,[1]Raw_Data!$F:$F,0)),""))</f>
        <v/>
      </c>
      <c r="U750" s="37" t="str">
        <f>IF($F750="","",IFERROR(INDEX([1]Raw_Data!$U:$U,MATCH($F750,[1]Raw_Data!$F:$F,0)),""))</f>
        <v/>
      </c>
      <c r="V750" s="83" t="str">
        <f>IF($F750="","",IFERROR(INDEX([1]Raw_Data!$V:$V,MATCH($F750,[1]Raw_Data!$F:$F,0)),""))</f>
        <v/>
      </c>
      <c r="W750" s="37" t="str">
        <f>IF($F750="","",IFERROR(INDEX([1]Raw_Data!$W:$W,MATCH($F750,[1]Raw_Data!$F:$F,0)),""))</f>
        <v/>
      </c>
      <c r="X750" s="83" t="str">
        <f>IF($F750="","",IFERROR(INDEX([1]Raw_Data!$X:$X,MATCH($F750,[1]Raw_Data!$F:$F,0)),""))</f>
        <v/>
      </c>
      <c r="Y750" s="37" t="str">
        <f>IF($F750="","",IFERROR(INDEX([1]Raw_Data!$Y:$Y,MATCH($F750,[1]Raw_Data!$F:$F,0)),""))</f>
        <v/>
      </c>
      <c r="Z750" s="83" t="str">
        <f>IF($F750="","",IFERROR(INDEX([1]Raw_Data!$Z:$Z,MATCH($F750,[1]Raw_Data!$F:$F,0)),""))</f>
        <v/>
      </c>
      <c r="AA750" s="37" t="str">
        <f>IF($F750="","",IFERROR(INDEX([1]Raw_Data!$AA:$AA,MATCH($F750,[1]Raw_Data!$F:$F,0)),""))</f>
        <v/>
      </c>
      <c r="AB750" s="83" t="str">
        <f>IF($F750="","",IFERROR(INDEX([1]Raw_Data!$AB:$AB,MATCH($F750,[1]Raw_Data!$F:$F,0)),""))</f>
        <v/>
      </c>
      <c r="AC750" s="37" t="str">
        <f>IF($F750="","",IFERROR(INDEX([1]Raw_Data!$AC:$AC,MATCH($F750,[1]Raw_Data!$F:$F,0)),""))</f>
        <v/>
      </c>
      <c r="AD750" s="83" t="str">
        <f>IF($F750="","",IFERROR(INDEX([1]Raw_Data!$AD:$AD,MATCH($F750,[1]Raw_Data!$F:$F,0)),""))</f>
        <v/>
      </c>
      <c r="AE750" s="37" t="str">
        <f>IF($F750="","",IFERROR(INDEX([1]Raw_Data!$AE:$AE,MATCH($F750,[1]Raw_Data!$F:$F,0)),""))</f>
        <v/>
      </c>
      <c r="AF750" s="83" t="str">
        <f>IF($F750="","",IFERROR(INDEX([1]Raw_Data!$AF:$AF,MATCH($F750,[1]Raw_Data!$F:$F,0)),""))</f>
        <v/>
      </c>
      <c r="AG750" s="37" t="str">
        <f>IF($F750="","",IFERROR(INDEX([1]Raw_Data!$AG:$AG,MATCH($F750,[1]Raw_Data!$F:$F,0)),""))</f>
        <v/>
      </c>
      <c r="AH750" s="83" t="str">
        <f>IF($F750="","",IFERROR(INDEX([1]Raw_Data!$AH:$AH,MATCH($F750,[1]Raw_Data!$F:$F,0)),""))</f>
        <v/>
      </c>
      <c r="AI750" s="37" t="str">
        <f>IF($F750="","",IFERROR(INDEX([1]Raw_Data!$AI:$AI,MATCH($F750,[1]Raw_Data!$F:$F,0)),""))</f>
        <v/>
      </c>
      <c r="AJ750" s="83" t="str">
        <f>IF($F750="","",IFERROR(INDEX([1]Raw_Data!$AJ:$AJ,MATCH($F750,[1]Raw_Data!$F:$F,0)),""))</f>
        <v/>
      </c>
      <c r="AK750" s="37" t="str">
        <f>IF($F750="","",IFERROR(INDEX([1]Raw_Data!$AK:$AK,MATCH($F750,[1]Raw_Data!$F:$F,0)),""))</f>
        <v/>
      </c>
      <c r="AL750" s="83" t="str">
        <f>IF($F750="","",IFERROR(INDEX([1]Raw_Data!$AL:$AL,MATCH($F750,[1]Raw_Data!$F:$F,0)),""))</f>
        <v/>
      </c>
      <c r="AM750" s="37" t="str">
        <f>IF($F750="","",IFERROR(INDEX([1]Raw_Data!$AM:$AM,MATCH($F750,[1]Raw_Data!$F:$F,0)),""))</f>
        <v/>
      </c>
      <c r="AN750" s="83" t="str">
        <f>IF($F750="","",IFERROR(INDEX([1]Raw_Data!$AN:$AN,MATCH($F750,[1]Raw_Data!$F:$F,0)),""))</f>
        <v/>
      </c>
      <c r="AO750" s="37" t="str">
        <f>IF($F750="","",IFERROR(INDEX([1]Raw_Data!$AO:$AO,MATCH($F750,[1]Raw_Data!$F:$F,0)),""))</f>
        <v/>
      </c>
      <c r="AP750" s="83" t="str">
        <f>IF($F750="","",IFERROR(INDEX([1]Raw_Data!$AP:$AP,MATCH($F750,[1]Raw_Data!$F:$F,0)),""))</f>
        <v/>
      </c>
      <c r="AQ750" s="37" t="str">
        <f>IF($F750="","",IFERROR(INDEX([1]Raw_Data!$AQ:$AQ,MATCH($F750,[1]Raw_Data!$F:$F,0)),""))</f>
        <v/>
      </c>
      <c r="AR750" s="83"/>
      <c r="AS750" s="84" t="str">
        <f>IF($F750="","",SUM(IF($CC750="",$H750,$CC750),IF($CE750="",$J750,$CE750),IF($CG750="",$L750,$CG750),IF($CI750="",$N750,$CI750),IF($CK750="",$P750,$CK750),IF($CM750="",$R750,$CM750),IF($CO750="",$T750,$CO750),IF($CQ750="",$V750,$CQ750),IF($CS750="",$X750,$CS750),IF($CU750="",$Z750,$CU750),IF($CW750="",$AB750,$CW750),IF($CY750="",$AD750,$CY750),IF($DA750="",$AF750,$DA750),IF($DC750="",$AH750,$DC750),IF($DE750="",$AJ750,$DE750),IF($DG750="",$AL750,$DG750),IF($DI750="",$AN750,$DI750)))</f>
        <v/>
      </c>
      <c r="AT750" s="80" t="str">
        <f t="shared" si="132"/>
        <v/>
      </c>
      <c r="AU750" s="79" t="str">
        <f t="shared" si="133"/>
        <v/>
      </c>
      <c r="AV750" s="80" t="str">
        <f t="shared" si="134"/>
        <v/>
      </c>
      <c r="AW750" s="80" t="str">
        <f t="shared" si="135"/>
        <v/>
      </c>
      <c r="AX750" s="79" t="str">
        <f t="shared" si="136"/>
        <v/>
      </c>
      <c r="AY750" s="79" t="str">
        <f>IF(B750="","",COUNTIFS($B$5:B750,B750,$AT$5:AT750,AT750))</f>
        <v/>
      </c>
      <c r="AZ750" s="79" t="str">
        <f>IF(B750="","",COUNTIFS($B$5:B750,B750,$AV$5:AV750,AV750))</f>
        <v/>
      </c>
      <c r="BA750" s="79" t="str">
        <f t="shared" si="137"/>
        <v/>
      </c>
      <c r="BB750" s="79" t="str">
        <f t="shared" si="138"/>
        <v/>
      </c>
      <c r="BC750" s="79">
        <f t="shared" si="139"/>
        <v>0</v>
      </c>
      <c r="BD750" s="40" t="str">
        <f t="shared" si="140"/>
        <v/>
      </c>
      <c r="BE750" s="11" t="str">
        <f>IF($F750="","","REV"&amp;COUNTIF($F$5:F750,$F750))</f>
        <v/>
      </c>
      <c r="BF750" s="23"/>
      <c r="BG750" s="23"/>
      <c r="BH750" s="40" t="str">
        <f t="shared" si="141"/>
        <v/>
      </c>
      <c r="BI750" s="40" t="str">
        <f t="shared" si="142"/>
        <v/>
      </c>
      <c r="BJ750" s="41"/>
      <c r="BK750" s="41"/>
      <c r="BL750" s="41"/>
      <c r="BM750" s="41"/>
      <c r="BN750" s="41"/>
      <c r="BO750" s="41"/>
      <c r="BP750" s="41"/>
      <c r="BQ750" s="41"/>
      <c r="BR750" s="41"/>
      <c r="BS750" s="41"/>
      <c r="BT750" s="41"/>
      <c r="BU750" s="41"/>
      <c r="BV750" s="41"/>
      <c r="BW750" s="41"/>
      <c r="BX750" s="41"/>
      <c r="BY750" s="41"/>
      <c r="BZ750" s="41"/>
      <c r="CA750" s="40" t="str">
        <f t="shared" si="143"/>
        <v/>
      </c>
      <c r="CC750" s="82"/>
      <c r="CD750" s="41"/>
      <c r="CE750" s="82"/>
      <c r="CF750" s="41"/>
      <c r="CG750" s="82"/>
      <c r="CH750" s="41"/>
      <c r="CI750" s="82"/>
      <c r="CJ750" s="41"/>
      <c r="CK750" s="82"/>
      <c r="CL750" s="41"/>
      <c r="CM750" s="82"/>
      <c r="CN750" s="41"/>
      <c r="CO750" s="82"/>
      <c r="CP750" s="41"/>
      <c r="CQ750" s="82"/>
      <c r="CR750" s="41"/>
      <c r="CS750" s="82"/>
      <c r="CT750" s="41"/>
      <c r="CU750" s="82"/>
      <c r="CV750" s="41"/>
      <c r="CW750" s="82"/>
      <c r="CX750" s="41"/>
      <c r="CY750" s="82"/>
      <c r="CZ750" s="41"/>
      <c r="DA750" s="82"/>
      <c r="DB750" s="41"/>
      <c r="DC750" s="82"/>
      <c r="DD750" s="41"/>
      <c r="DE750" s="82"/>
      <c r="DF750" s="41"/>
      <c r="DG750" s="82"/>
      <c r="DH750" s="41"/>
      <c r="DI750" s="82"/>
      <c r="DJ750" s="41"/>
      <c r="DK750" s="23" t="str">
        <f>IF($F750="","",IF(OR(AND($CC750&lt;&gt;"",$CC750&lt;&gt;$H750),AND($CE750&lt;&gt;"",$CE750&lt;&gt;$J750),AND($CG750&lt;&gt;"",$CG750&lt;&gt;$L750),AND($CI750&lt;&gt;"",$CI750&lt;&gt;$N750),AND($CK750&lt;&gt;"",$CK750&lt;&gt;$P750),AND($CM750&lt;&gt;"",$CM750&lt;&gt;$R750),AND($CO750&lt;&gt;"",$CO750&lt;&gt;$T750),AND($CQ750&lt;&gt;"",$CQ750&lt;&gt;$V750),AND($CS750&lt;&gt;"",$CS750&lt;&gt;$X750),AND($CU750&lt;&gt;"",$CU750&lt;&gt;$Z750),AND($CW750&lt;&gt;"",$CW750&lt;&gt;$AB750),AND($CY750&lt;&gt;"",$CY750&lt;&gt;$AD750),AND($DA750&lt;&gt;"",$DA750&lt;&gt;$AF750),AND($DC750&lt;&gt;"",$DC750&lt;&gt;$AH750),AND($DE750&lt;&gt;"",$DE750&lt;&gt;$AJ750),AND($DG750&lt;&gt;"",$DG750&lt;&gt;$AL750),AND($DI750&lt;&gt;"",$DI750&lt;&gt;$AN750)),"Score changed",IF(OR(AND($CD750&lt;&gt;"",$CD750&lt;&gt;$I750),AND($CF750&lt;&gt;"",$CF750&lt;&gt;$K750),AND($CH750&lt;&gt;"",$CH750&lt;&gt;$M750),AND($CJ750&lt;&gt;"",$CJ750&lt;&gt;$O750),AND($CL750&lt;&gt;"",$CL750&lt;&gt;$Q750),AND($CN750&lt;&gt;"",$CN750&lt;&gt;$S750),AND($CP750&lt;&gt;"",$CP750&lt;&gt;$U750),AND($CR750&lt;&gt;"",$CR750&lt;&gt;$W750),AND($CT750&lt;&gt;"",$CT750&lt;&gt;$Y750),AND($CV750&lt;&gt;"",$CV750&lt;&gt;$AA750),AND($CX750&lt;&gt;"",$CX750&lt;&gt;$AC750),AND($CZ750&lt;&gt;"",$CZ750&lt;&gt;$AE750),AND($DB750&lt;&gt;"",$DB750&lt;&gt;$AG750),AND($DD750&lt;&gt;"",$DD750&lt;&gt;$AI750),AND($DF750&lt;&gt;"",$DF750&lt;&gt;$AK750),AND($DH750&lt;&gt;"",$DH750&lt;&gt;$AM750),AND($DJ750&lt;&gt;"",$DJ750&lt;&gt;$AO750)),"Rewrite only","No change entered")))</f>
        <v/>
      </c>
    </row>
    <row r="751" spans="1:115" ht="15" customHeight="1">
      <c r="A751" s="78" t="str">
        <f>IF($F751="","",IFERROR(INDEX([1]Raw_Data!$A:$A,MATCH($F751,[1]Raw_Data!$F:$F,0)),""))</f>
        <v/>
      </c>
      <c r="B751" s="79" t="str">
        <f>IF($F751="","",IFERROR(INDEX([1]Raw_Data!$B:$B,MATCH($F751,[1]Raw_Data!$F:$F,0)),""))</f>
        <v/>
      </c>
      <c r="C751" s="80" t="str">
        <f>IF($F751="","",IFERROR(INDEX([1]Raw_Data!$C:$C,MATCH($F751,[1]Raw_Data!$F:$F,0)),""))</f>
        <v/>
      </c>
      <c r="D751" s="81" t="str">
        <f>IF($F751="","",IFERROR(INDEX([1]Raw_Data!$D:$D,MATCH($F751,[1]Raw_Data!$F:$F,0)),""))</f>
        <v/>
      </c>
      <c r="E751" s="81" t="str">
        <f>IF($F751="","",IFERROR(INDEX([1]Raw_Data!$E:$E,MATCH($F751,[1]Raw_Data!$F:$F,0)),""))</f>
        <v/>
      </c>
      <c r="F751" s="82"/>
      <c r="G751" s="79" t="str">
        <f>IF($F751="","",IFERROR(INDEX([1]Raw_Data!$G:$G,MATCH($F751,[1]Raw_Data!$F:$F,0)),""))</f>
        <v/>
      </c>
      <c r="H751" s="83" t="str">
        <f>IF($F751="","",IFERROR(INDEX([1]Raw_Data!$H:$H,MATCH($F751,[1]Raw_Data!$F:$F,0)),""))</f>
        <v/>
      </c>
      <c r="I751" s="36" t="str">
        <f>IF($F751="","",IFERROR(INDEX([1]Raw_Data!$I:$I,MATCH($F751,[1]Raw_Data!$F:$F,0)),""))</f>
        <v/>
      </c>
      <c r="J751" s="83" t="str">
        <f>IF($F751="","",IFERROR(INDEX([1]Raw_Data!$J:$J,MATCH($F751,[1]Raw_Data!$F:$F,0)),""))</f>
        <v/>
      </c>
      <c r="K751" s="37" t="str">
        <f>IF($F751="","",IFERROR(INDEX([1]Raw_Data!$K:$K,MATCH($F751,[1]Raw_Data!$F:$F,0)),""))</f>
        <v/>
      </c>
      <c r="L751" s="83" t="str">
        <f>IF($F751="","",IFERROR(INDEX([1]Raw_Data!$L:$L,MATCH($F751,[1]Raw_Data!$F:$F,0)),""))</f>
        <v/>
      </c>
      <c r="M751" s="37" t="str">
        <f>IF($F751="","",IFERROR(INDEX([1]Raw_Data!$M:$M,MATCH($F751,[1]Raw_Data!$F:$F,0)),""))</f>
        <v/>
      </c>
      <c r="N751" s="83" t="str">
        <f>IF($F751="","",IFERROR(INDEX([1]Raw_Data!$N:$N,MATCH($F751,[1]Raw_Data!$F:$F,0)),""))</f>
        <v/>
      </c>
      <c r="O751" s="37" t="str">
        <f>IF($F751="","",IFERROR(INDEX([1]Raw_Data!$O:$O,MATCH($F751,[1]Raw_Data!$F:$F,0)),""))</f>
        <v/>
      </c>
      <c r="P751" s="83" t="str">
        <f>IF($F751="","",IFERROR(INDEX([1]Raw_Data!$P:$P,MATCH($F751,[1]Raw_Data!$F:$F,0)),""))</f>
        <v/>
      </c>
      <c r="Q751" s="37" t="str">
        <f>IF($F751="","",IFERROR(INDEX([1]Raw_Data!$Q:$Q,MATCH($F751,[1]Raw_Data!$F:$F,0)),""))</f>
        <v/>
      </c>
      <c r="R751" s="83" t="str">
        <f>IF($F751="","",IFERROR(INDEX([1]Raw_Data!$R:$R,MATCH($F751,[1]Raw_Data!$F:$F,0)),""))</f>
        <v/>
      </c>
      <c r="S751" s="37" t="str">
        <f>IF($F751="","",IFERROR(INDEX([1]Raw_Data!$S:$S,MATCH($F751,[1]Raw_Data!$F:$F,0)),""))</f>
        <v/>
      </c>
      <c r="T751" s="83" t="str">
        <f>IF($F751="","",IFERROR(INDEX([1]Raw_Data!$T:$T,MATCH($F751,[1]Raw_Data!$F:$F,0)),""))</f>
        <v/>
      </c>
      <c r="U751" s="37" t="str">
        <f>IF($F751="","",IFERROR(INDEX([1]Raw_Data!$U:$U,MATCH($F751,[1]Raw_Data!$F:$F,0)),""))</f>
        <v/>
      </c>
      <c r="V751" s="83" t="str">
        <f>IF($F751="","",IFERROR(INDEX([1]Raw_Data!$V:$V,MATCH($F751,[1]Raw_Data!$F:$F,0)),""))</f>
        <v/>
      </c>
      <c r="W751" s="37" t="str">
        <f>IF($F751="","",IFERROR(INDEX([1]Raw_Data!$W:$W,MATCH($F751,[1]Raw_Data!$F:$F,0)),""))</f>
        <v/>
      </c>
      <c r="X751" s="83" t="str">
        <f>IF($F751="","",IFERROR(INDEX([1]Raw_Data!$X:$X,MATCH($F751,[1]Raw_Data!$F:$F,0)),""))</f>
        <v/>
      </c>
      <c r="Y751" s="37" t="str">
        <f>IF($F751="","",IFERROR(INDEX([1]Raw_Data!$Y:$Y,MATCH($F751,[1]Raw_Data!$F:$F,0)),""))</f>
        <v/>
      </c>
      <c r="Z751" s="83" t="str">
        <f>IF($F751="","",IFERROR(INDEX([1]Raw_Data!$Z:$Z,MATCH($F751,[1]Raw_Data!$F:$F,0)),""))</f>
        <v/>
      </c>
      <c r="AA751" s="37" t="str">
        <f>IF($F751="","",IFERROR(INDEX([1]Raw_Data!$AA:$AA,MATCH($F751,[1]Raw_Data!$F:$F,0)),""))</f>
        <v/>
      </c>
      <c r="AB751" s="83" t="str">
        <f>IF($F751="","",IFERROR(INDEX([1]Raw_Data!$AB:$AB,MATCH($F751,[1]Raw_Data!$F:$F,0)),""))</f>
        <v/>
      </c>
      <c r="AC751" s="37" t="str">
        <f>IF($F751="","",IFERROR(INDEX([1]Raw_Data!$AC:$AC,MATCH($F751,[1]Raw_Data!$F:$F,0)),""))</f>
        <v/>
      </c>
      <c r="AD751" s="83" t="str">
        <f>IF($F751="","",IFERROR(INDEX([1]Raw_Data!$AD:$AD,MATCH($F751,[1]Raw_Data!$F:$F,0)),""))</f>
        <v/>
      </c>
      <c r="AE751" s="37" t="str">
        <f>IF($F751="","",IFERROR(INDEX([1]Raw_Data!$AE:$AE,MATCH($F751,[1]Raw_Data!$F:$F,0)),""))</f>
        <v/>
      </c>
      <c r="AF751" s="83" t="str">
        <f>IF($F751="","",IFERROR(INDEX([1]Raw_Data!$AF:$AF,MATCH($F751,[1]Raw_Data!$F:$F,0)),""))</f>
        <v/>
      </c>
      <c r="AG751" s="37" t="str">
        <f>IF($F751="","",IFERROR(INDEX([1]Raw_Data!$AG:$AG,MATCH($F751,[1]Raw_Data!$F:$F,0)),""))</f>
        <v/>
      </c>
      <c r="AH751" s="83" t="str">
        <f>IF($F751="","",IFERROR(INDEX([1]Raw_Data!$AH:$AH,MATCH($F751,[1]Raw_Data!$F:$F,0)),""))</f>
        <v/>
      </c>
      <c r="AI751" s="37" t="str">
        <f>IF($F751="","",IFERROR(INDEX([1]Raw_Data!$AI:$AI,MATCH($F751,[1]Raw_Data!$F:$F,0)),""))</f>
        <v/>
      </c>
      <c r="AJ751" s="83" t="str">
        <f>IF($F751="","",IFERROR(INDEX([1]Raw_Data!$AJ:$AJ,MATCH($F751,[1]Raw_Data!$F:$F,0)),""))</f>
        <v/>
      </c>
      <c r="AK751" s="37" t="str">
        <f>IF($F751="","",IFERROR(INDEX([1]Raw_Data!$AK:$AK,MATCH($F751,[1]Raw_Data!$F:$F,0)),""))</f>
        <v/>
      </c>
      <c r="AL751" s="83" t="str">
        <f>IF($F751="","",IFERROR(INDEX([1]Raw_Data!$AL:$AL,MATCH($F751,[1]Raw_Data!$F:$F,0)),""))</f>
        <v/>
      </c>
      <c r="AM751" s="37" t="str">
        <f>IF($F751="","",IFERROR(INDEX([1]Raw_Data!$AM:$AM,MATCH($F751,[1]Raw_Data!$F:$F,0)),""))</f>
        <v/>
      </c>
      <c r="AN751" s="83" t="str">
        <f>IF($F751="","",IFERROR(INDEX([1]Raw_Data!$AN:$AN,MATCH($F751,[1]Raw_Data!$F:$F,0)),""))</f>
        <v/>
      </c>
      <c r="AO751" s="37" t="str">
        <f>IF($F751="","",IFERROR(INDEX([1]Raw_Data!$AO:$AO,MATCH($F751,[1]Raw_Data!$F:$F,0)),""))</f>
        <v/>
      </c>
      <c r="AP751" s="83" t="str">
        <f>IF($F751="","",IFERROR(INDEX([1]Raw_Data!$AP:$AP,MATCH($F751,[1]Raw_Data!$F:$F,0)),""))</f>
        <v/>
      </c>
      <c r="AQ751" s="37" t="str">
        <f>IF($F751="","",IFERROR(INDEX([1]Raw_Data!$AQ:$AQ,MATCH($F751,[1]Raw_Data!$F:$F,0)),""))</f>
        <v/>
      </c>
      <c r="AR751" s="83"/>
      <c r="AS751" s="84" t="str">
        <f>IF($F751="","",SUM(IF($CC751="",$H751,$CC751),IF($CE751="",$J751,$CE751),IF($CG751="",$L751,$CG751),IF($CI751="",$N751,$CI751),IF($CK751="",$P751,$CK751),IF($CM751="",$R751,$CM751),IF($CO751="",$T751,$CO751),IF($CQ751="",$V751,$CQ751),IF($CS751="",$X751,$CS751),IF($CU751="",$Z751,$CU751),IF($CW751="",$AB751,$CW751),IF($CY751="",$AD751,$CY751),IF($DA751="",$AF751,$DA751),IF($DC751="",$AH751,$DC751),IF($DE751="",$AJ751,$DE751),IF($DG751="",$AL751,$DG751),IF($DI751="",$AN751,$DI751)))</f>
        <v/>
      </c>
      <c r="AT751" s="80" t="str">
        <f t="shared" si="132"/>
        <v/>
      </c>
      <c r="AU751" s="79" t="str">
        <f t="shared" si="133"/>
        <v/>
      </c>
      <c r="AV751" s="80" t="str">
        <f t="shared" si="134"/>
        <v/>
      </c>
      <c r="AW751" s="80" t="str">
        <f t="shared" si="135"/>
        <v/>
      </c>
      <c r="AX751" s="79" t="str">
        <f t="shared" si="136"/>
        <v/>
      </c>
      <c r="AY751" s="79" t="str">
        <f>IF(B751="","",COUNTIFS($B$5:B751,B751,$AT$5:AT751,AT751))</f>
        <v/>
      </c>
      <c r="AZ751" s="79" t="str">
        <f>IF(B751="","",COUNTIFS($B$5:B751,B751,$AV$5:AV751,AV751))</f>
        <v/>
      </c>
      <c r="BA751" s="79" t="str">
        <f t="shared" si="137"/>
        <v/>
      </c>
      <c r="BB751" s="79" t="str">
        <f t="shared" si="138"/>
        <v/>
      </c>
      <c r="BC751" s="79">
        <f t="shared" si="139"/>
        <v>0</v>
      </c>
      <c r="BD751" s="40" t="str">
        <f t="shared" si="140"/>
        <v/>
      </c>
      <c r="BE751" s="11" t="str">
        <f>IF($F751="","","REV"&amp;COUNTIF($F$5:F751,$F751))</f>
        <v/>
      </c>
      <c r="BF751" s="23"/>
      <c r="BG751" s="23"/>
      <c r="BH751" s="40" t="str">
        <f t="shared" si="141"/>
        <v/>
      </c>
      <c r="BI751" s="40" t="str">
        <f t="shared" si="142"/>
        <v/>
      </c>
      <c r="BJ751" s="41"/>
      <c r="BK751" s="41"/>
      <c r="BL751" s="41"/>
      <c r="BM751" s="41"/>
      <c r="BN751" s="41"/>
      <c r="BO751" s="41"/>
      <c r="BP751" s="41"/>
      <c r="BQ751" s="41"/>
      <c r="BR751" s="41"/>
      <c r="BS751" s="41"/>
      <c r="BT751" s="41"/>
      <c r="BU751" s="41"/>
      <c r="BV751" s="41"/>
      <c r="BW751" s="41"/>
      <c r="BX751" s="41"/>
      <c r="BY751" s="41"/>
      <c r="BZ751" s="41"/>
      <c r="CA751" s="40" t="str">
        <f t="shared" si="143"/>
        <v/>
      </c>
      <c r="CC751" s="82"/>
      <c r="CD751" s="41"/>
      <c r="CE751" s="82"/>
      <c r="CF751" s="41"/>
      <c r="CG751" s="82"/>
      <c r="CH751" s="41"/>
      <c r="CI751" s="82"/>
      <c r="CJ751" s="41"/>
      <c r="CK751" s="82"/>
      <c r="CL751" s="41"/>
      <c r="CM751" s="82"/>
      <c r="CN751" s="41"/>
      <c r="CO751" s="82"/>
      <c r="CP751" s="41"/>
      <c r="CQ751" s="82"/>
      <c r="CR751" s="41"/>
      <c r="CS751" s="82"/>
      <c r="CT751" s="41"/>
      <c r="CU751" s="82"/>
      <c r="CV751" s="41"/>
      <c r="CW751" s="82"/>
      <c r="CX751" s="41"/>
      <c r="CY751" s="82"/>
      <c r="CZ751" s="41"/>
      <c r="DA751" s="82"/>
      <c r="DB751" s="41"/>
      <c r="DC751" s="82"/>
      <c r="DD751" s="41"/>
      <c r="DE751" s="82"/>
      <c r="DF751" s="41"/>
      <c r="DG751" s="82"/>
      <c r="DH751" s="41"/>
      <c r="DI751" s="82"/>
      <c r="DJ751" s="41"/>
      <c r="DK751" s="23" t="str">
        <f>IF($F751="","",IF(OR(AND($CC751&lt;&gt;"",$CC751&lt;&gt;$H751),AND($CE751&lt;&gt;"",$CE751&lt;&gt;$J751),AND($CG751&lt;&gt;"",$CG751&lt;&gt;$L751),AND($CI751&lt;&gt;"",$CI751&lt;&gt;$N751),AND($CK751&lt;&gt;"",$CK751&lt;&gt;$P751),AND($CM751&lt;&gt;"",$CM751&lt;&gt;$R751),AND($CO751&lt;&gt;"",$CO751&lt;&gt;$T751),AND($CQ751&lt;&gt;"",$CQ751&lt;&gt;$V751),AND($CS751&lt;&gt;"",$CS751&lt;&gt;$X751),AND($CU751&lt;&gt;"",$CU751&lt;&gt;$Z751),AND($CW751&lt;&gt;"",$CW751&lt;&gt;$AB751),AND($CY751&lt;&gt;"",$CY751&lt;&gt;$AD751),AND($DA751&lt;&gt;"",$DA751&lt;&gt;$AF751),AND($DC751&lt;&gt;"",$DC751&lt;&gt;$AH751),AND($DE751&lt;&gt;"",$DE751&lt;&gt;$AJ751),AND($DG751&lt;&gt;"",$DG751&lt;&gt;$AL751),AND($DI751&lt;&gt;"",$DI751&lt;&gt;$AN751)),"Score changed",IF(OR(AND($CD751&lt;&gt;"",$CD751&lt;&gt;$I751),AND($CF751&lt;&gt;"",$CF751&lt;&gt;$K751),AND($CH751&lt;&gt;"",$CH751&lt;&gt;$M751),AND($CJ751&lt;&gt;"",$CJ751&lt;&gt;$O751),AND($CL751&lt;&gt;"",$CL751&lt;&gt;$Q751),AND($CN751&lt;&gt;"",$CN751&lt;&gt;$S751),AND($CP751&lt;&gt;"",$CP751&lt;&gt;$U751),AND($CR751&lt;&gt;"",$CR751&lt;&gt;$W751),AND($CT751&lt;&gt;"",$CT751&lt;&gt;$Y751),AND($CV751&lt;&gt;"",$CV751&lt;&gt;$AA751),AND($CX751&lt;&gt;"",$CX751&lt;&gt;$AC751),AND($CZ751&lt;&gt;"",$CZ751&lt;&gt;$AE751),AND($DB751&lt;&gt;"",$DB751&lt;&gt;$AG751),AND($DD751&lt;&gt;"",$DD751&lt;&gt;$AI751),AND($DF751&lt;&gt;"",$DF751&lt;&gt;$AK751),AND($DH751&lt;&gt;"",$DH751&lt;&gt;$AM751),AND($DJ751&lt;&gt;"",$DJ751&lt;&gt;$AO751)),"Rewrite only","No change entered")))</f>
        <v/>
      </c>
    </row>
    <row r="752" spans="1:115" ht="15" customHeight="1">
      <c r="A752" s="78" t="str">
        <f>IF($F752="","",IFERROR(INDEX([1]Raw_Data!$A:$A,MATCH($F752,[1]Raw_Data!$F:$F,0)),""))</f>
        <v/>
      </c>
      <c r="B752" s="79" t="str">
        <f>IF($F752="","",IFERROR(INDEX([1]Raw_Data!$B:$B,MATCH($F752,[1]Raw_Data!$F:$F,0)),""))</f>
        <v/>
      </c>
      <c r="C752" s="80" t="str">
        <f>IF($F752="","",IFERROR(INDEX([1]Raw_Data!$C:$C,MATCH($F752,[1]Raw_Data!$F:$F,0)),""))</f>
        <v/>
      </c>
      <c r="D752" s="81" t="str">
        <f>IF($F752="","",IFERROR(INDEX([1]Raw_Data!$D:$D,MATCH($F752,[1]Raw_Data!$F:$F,0)),""))</f>
        <v/>
      </c>
      <c r="E752" s="81" t="str">
        <f>IF($F752="","",IFERROR(INDEX([1]Raw_Data!$E:$E,MATCH($F752,[1]Raw_Data!$F:$F,0)),""))</f>
        <v/>
      </c>
      <c r="F752" s="82"/>
      <c r="G752" s="79" t="str">
        <f>IF($F752="","",IFERROR(INDEX([1]Raw_Data!$G:$G,MATCH($F752,[1]Raw_Data!$F:$F,0)),""))</f>
        <v/>
      </c>
      <c r="H752" s="83" t="str">
        <f>IF($F752="","",IFERROR(INDEX([1]Raw_Data!$H:$H,MATCH($F752,[1]Raw_Data!$F:$F,0)),""))</f>
        <v/>
      </c>
      <c r="I752" s="36" t="str">
        <f>IF($F752="","",IFERROR(INDEX([1]Raw_Data!$I:$I,MATCH($F752,[1]Raw_Data!$F:$F,0)),""))</f>
        <v/>
      </c>
      <c r="J752" s="83" t="str">
        <f>IF($F752="","",IFERROR(INDEX([1]Raw_Data!$J:$J,MATCH($F752,[1]Raw_Data!$F:$F,0)),""))</f>
        <v/>
      </c>
      <c r="K752" s="37" t="str">
        <f>IF($F752="","",IFERROR(INDEX([1]Raw_Data!$K:$K,MATCH($F752,[1]Raw_Data!$F:$F,0)),""))</f>
        <v/>
      </c>
      <c r="L752" s="83" t="str">
        <f>IF($F752="","",IFERROR(INDEX([1]Raw_Data!$L:$L,MATCH($F752,[1]Raw_Data!$F:$F,0)),""))</f>
        <v/>
      </c>
      <c r="M752" s="37" t="str">
        <f>IF($F752="","",IFERROR(INDEX([1]Raw_Data!$M:$M,MATCH($F752,[1]Raw_Data!$F:$F,0)),""))</f>
        <v/>
      </c>
      <c r="N752" s="83" t="str">
        <f>IF($F752="","",IFERROR(INDEX([1]Raw_Data!$N:$N,MATCH($F752,[1]Raw_Data!$F:$F,0)),""))</f>
        <v/>
      </c>
      <c r="O752" s="37" t="str">
        <f>IF($F752="","",IFERROR(INDEX([1]Raw_Data!$O:$O,MATCH($F752,[1]Raw_Data!$F:$F,0)),""))</f>
        <v/>
      </c>
      <c r="P752" s="83" t="str">
        <f>IF($F752="","",IFERROR(INDEX([1]Raw_Data!$P:$P,MATCH($F752,[1]Raw_Data!$F:$F,0)),""))</f>
        <v/>
      </c>
      <c r="Q752" s="37" t="str">
        <f>IF($F752="","",IFERROR(INDEX([1]Raw_Data!$Q:$Q,MATCH($F752,[1]Raw_Data!$F:$F,0)),""))</f>
        <v/>
      </c>
      <c r="R752" s="83" t="str">
        <f>IF($F752="","",IFERROR(INDEX([1]Raw_Data!$R:$R,MATCH($F752,[1]Raw_Data!$F:$F,0)),""))</f>
        <v/>
      </c>
      <c r="S752" s="37" t="str">
        <f>IF($F752="","",IFERROR(INDEX([1]Raw_Data!$S:$S,MATCH($F752,[1]Raw_Data!$F:$F,0)),""))</f>
        <v/>
      </c>
      <c r="T752" s="83" t="str">
        <f>IF($F752="","",IFERROR(INDEX([1]Raw_Data!$T:$T,MATCH($F752,[1]Raw_Data!$F:$F,0)),""))</f>
        <v/>
      </c>
      <c r="U752" s="37" t="str">
        <f>IF($F752="","",IFERROR(INDEX([1]Raw_Data!$U:$U,MATCH($F752,[1]Raw_Data!$F:$F,0)),""))</f>
        <v/>
      </c>
      <c r="V752" s="83" t="str">
        <f>IF($F752="","",IFERROR(INDEX([1]Raw_Data!$V:$V,MATCH($F752,[1]Raw_Data!$F:$F,0)),""))</f>
        <v/>
      </c>
      <c r="W752" s="37" t="str">
        <f>IF($F752="","",IFERROR(INDEX([1]Raw_Data!$W:$W,MATCH($F752,[1]Raw_Data!$F:$F,0)),""))</f>
        <v/>
      </c>
      <c r="X752" s="83" t="str">
        <f>IF($F752="","",IFERROR(INDEX([1]Raw_Data!$X:$X,MATCH($F752,[1]Raw_Data!$F:$F,0)),""))</f>
        <v/>
      </c>
      <c r="Y752" s="37" t="str">
        <f>IF($F752="","",IFERROR(INDEX([1]Raw_Data!$Y:$Y,MATCH($F752,[1]Raw_Data!$F:$F,0)),""))</f>
        <v/>
      </c>
      <c r="Z752" s="83" t="str">
        <f>IF($F752="","",IFERROR(INDEX([1]Raw_Data!$Z:$Z,MATCH($F752,[1]Raw_Data!$F:$F,0)),""))</f>
        <v/>
      </c>
      <c r="AA752" s="37" t="str">
        <f>IF($F752="","",IFERROR(INDEX([1]Raw_Data!$AA:$AA,MATCH($F752,[1]Raw_Data!$F:$F,0)),""))</f>
        <v/>
      </c>
      <c r="AB752" s="83" t="str">
        <f>IF($F752="","",IFERROR(INDEX([1]Raw_Data!$AB:$AB,MATCH($F752,[1]Raw_Data!$F:$F,0)),""))</f>
        <v/>
      </c>
      <c r="AC752" s="37" t="str">
        <f>IF($F752="","",IFERROR(INDEX([1]Raw_Data!$AC:$AC,MATCH($F752,[1]Raw_Data!$F:$F,0)),""))</f>
        <v/>
      </c>
      <c r="AD752" s="83" t="str">
        <f>IF($F752="","",IFERROR(INDEX([1]Raw_Data!$AD:$AD,MATCH($F752,[1]Raw_Data!$F:$F,0)),""))</f>
        <v/>
      </c>
      <c r="AE752" s="37" t="str">
        <f>IF($F752="","",IFERROR(INDEX([1]Raw_Data!$AE:$AE,MATCH($F752,[1]Raw_Data!$F:$F,0)),""))</f>
        <v/>
      </c>
      <c r="AF752" s="83" t="str">
        <f>IF($F752="","",IFERROR(INDEX([1]Raw_Data!$AF:$AF,MATCH($F752,[1]Raw_Data!$F:$F,0)),""))</f>
        <v/>
      </c>
      <c r="AG752" s="37" t="str">
        <f>IF($F752="","",IFERROR(INDEX([1]Raw_Data!$AG:$AG,MATCH($F752,[1]Raw_Data!$F:$F,0)),""))</f>
        <v/>
      </c>
      <c r="AH752" s="83" t="str">
        <f>IF($F752="","",IFERROR(INDEX([1]Raw_Data!$AH:$AH,MATCH($F752,[1]Raw_Data!$F:$F,0)),""))</f>
        <v/>
      </c>
      <c r="AI752" s="37" t="str">
        <f>IF($F752="","",IFERROR(INDEX([1]Raw_Data!$AI:$AI,MATCH($F752,[1]Raw_Data!$F:$F,0)),""))</f>
        <v/>
      </c>
      <c r="AJ752" s="83" t="str">
        <f>IF($F752="","",IFERROR(INDEX([1]Raw_Data!$AJ:$AJ,MATCH($F752,[1]Raw_Data!$F:$F,0)),""))</f>
        <v/>
      </c>
      <c r="AK752" s="37" t="str">
        <f>IF($F752="","",IFERROR(INDEX([1]Raw_Data!$AK:$AK,MATCH($F752,[1]Raw_Data!$F:$F,0)),""))</f>
        <v/>
      </c>
      <c r="AL752" s="83" t="str">
        <f>IF($F752="","",IFERROR(INDEX([1]Raw_Data!$AL:$AL,MATCH($F752,[1]Raw_Data!$F:$F,0)),""))</f>
        <v/>
      </c>
      <c r="AM752" s="37" t="str">
        <f>IF($F752="","",IFERROR(INDEX([1]Raw_Data!$AM:$AM,MATCH($F752,[1]Raw_Data!$F:$F,0)),""))</f>
        <v/>
      </c>
      <c r="AN752" s="83" t="str">
        <f>IF($F752="","",IFERROR(INDEX([1]Raw_Data!$AN:$AN,MATCH($F752,[1]Raw_Data!$F:$F,0)),""))</f>
        <v/>
      </c>
      <c r="AO752" s="37" t="str">
        <f>IF($F752="","",IFERROR(INDEX([1]Raw_Data!$AO:$AO,MATCH($F752,[1]Raw_Data!$F:$F,0)),""))</f>
        <v/>
      </c>
      <c r="AP752" s="83" t="str">
        <f>IF($F752="","",IFERROR(INDEX([1]Raw_Data!$AP:$AP,MATCH($F752,[1]Raw_Data!$F:$F,0)),""))</f>
        <v/>
      </c>
      <c r="AQ752" s="37" t="str">
        <f>IF($F752="","",IFERROR(INDEX([1]Raw_Data!$AQ:$AQ,MATCH($F752,[1]Raw_Data!$F:$F,0)),""))</f>
        <v/>
      </c>
      <c r="AR752" s="83"/>
      <c r="AS752" s="84" t="str">
        <f>IF($F752="","",SUM(IF($CC752="",$H752,$CC752),IF($CE752="",$J752,$CE752),IF($CG752="",$L752,$CG752),IF($CI752="",$N752,$CI752),IF($CK752="",$P752,$CK752),IF($CM752="",$R752,$CM752),IF($CO752="",$T752,$CO752),IF($CQ752="",$V752,$CQ752),IF($CS752="",$X752,$CS752),IF($CU752="",$Z752,$CU752),IF($CW752="",$AB752,$CW752),IF($CY752="",$AD752,$CY752),IF($DA752="",$AF752,$DA752),IF($DC752="",$AH752,$DC752),IF($DE752="",$AJ752,$DE752),IF($DG752="",$AL752,$DG752),IF($DI752="",$AN752,$DI752)))</f>
        <v/>
      </c>
      <c r="AT752" s="80" t="str">
        <f t="shared" si="132"/>
        <v/>
      </c>
      <c r="AU752" s="79" t="str">
        <f t="shared" si="133"/>
        <v/>
      </c>
      <c r="AV752" s="80" t="str">
        <f t="shared" si="134"/>
        <v/>
      </c>
      <c r="AW752" s="80" t="str">
        <f t="shared" si="135"/>
        <v/>
      </c>
      <c r="AX752" s="79" t="str">
        <f t="shared" si="136"/>
        <v/>
      </c>
      <c r="AY752" s="79" t="str">
        <f>IF(B752="","",COUNTIFS($B$5:B752,B752,$AT$5:AT752,AT752))</f>
        <v/>
      </c>
      <c r="AZ752" s="79" t="str">
        <f>IF(B752="","",COUNTIFS($B$5:B752,B752,$AV$5:AV752,AV752))</f>
        <v/>
      </c>
      <c r="BA752" s="79" t="str">
        <f t="shared" si="137"/>
        <v/>
      </c>
      <c r="BB752" s="79" t="str">
        <f t="shared" si="138"/>
        <v/>
      </c>
      <c r="BC752" s="79">
        <f t="shared" si="139"/>
        <v>0</v>
      </c>
      <c r="BD752" s="40" t="str">
        <f t="shared" si="140"/>
        <v/>
      </c>
      <c r="BE752" s="11" t="str">
        <f>IF($F752="","","REV"&amp;COUNTIF($F$5:F752,$F752))</f>
        <v/>
      </c>
      <c r="BF752" s="23"/>
      <c r="BG752" s="23"/>
      <c r="BH752" s="40" t="str">
        <f t="shared" si="141"/>
        <v/>
      </c>
      <c r="BI752" s="40" t="str">
        <f t="shared" si="142"/>
        <v/>
      </c>
      <c r="BJ752" s="41"/>
      <c r="BK752" s="41"/>
      <c r="BL752" s="41"/>
      <c r="BM752" s="41"/>
      <c r="BN752" s="41"/>
      <c r="BO752" s="41"/>
      <c r="BP752" s="41"/>
      <c r="BQ752" s="41"/>
      <c r="BR752" s="41"/>
      <c r="BS752" s="41"/>
      <c r="BT752" s="41"/>
      <c r="BU752" s="41"/>
      <c r="BV752" s="41"/>
      <c r="BW752" s="41"/>
      <c r="BX752" s="41"/>
      <c r="BY752" s="41"/>
      <c r="BZ752" s="41"/>
      <c r="CA752" s="40" t="str">
        <f t="shared" si="143"/>
        <v/>
      </c>
      <c r="CC752" s="82"/>
      <c r="CD752" s="41"/>
      <c r="CE752" s="82"/>
      <c r="CF752" s="41"/>
      <c r="CG752" s="82"/>
      <c r="CH752" s="41"/>
      <c r="CI752" s="82"/>
      <c r="CJ752" s="41"/>
      <c r="CK752" s="82"/>
      <c r="CL752" s="41"/>
      <c r="CM752" s="82"/>
      <c r="CN752" s="41"/>
      <c r="CO752" s="82"/>
      <c r="CP752" s="41"/>
      <c r="CQ752" s="82"/>
      <c r="CR752" s="41"/>
      <c r="CS752" s="82"/>
      <c r="CT752" s="41"/>
      <c r="CU752" s="82"/>
      <c r="CV752" s="41"/>
      <c r="CW752" s="82"/>
      <c r="CX752" s="41"/>
      <c r="CY752" s="82"/>
      <c r="CZ752" s="41"/>
      <c r="DA752" s="82"/>
      <c r="DB752" s="41"/>
      <c r="DC752" s="82"/>
      <c r="DD752" s="41"/>
      <c r="DE752" s="82"/>
      <c r="DF752" s="41"/>
      <c r="DG752" s="82"/>
      <c r="DH752" s="41"/>
      <c r="DI752" s="82"/>
      <c r="DJ752" s="41"/>
      <c r="DK752" s="23" t="str">
        <f>IF($F752="","",IF(OR(AND($CC752&lt;&gt;"",$CC752&lt;&gt;$H752),AND($CE752&lt;&gt;"",$CE752&lt;&gt;$J752),AND($CG752&lt;&gt;"",$CG752&lt;&gt;$L752),AND($CI752&lt;&gt;"",$CI752&lt;&gt;$N752),AND($CK752&lt;&gt;"",$CK752&lt;&gt;$P752),AND($CM752&lt;&gt;"",$CM752&lt;&gt;$R752),AND($CO752&lt;&gt;"",$CO752&lt;&gt;$T752),AND($CQ752&lt;&gt;"",$CQ752&lt;&gt;$V752),AND($CS752&lt;&gt;"",$CS752&lt;&gt;$X752),AND($CU752&lt;&gt;"",$CU752&lt;&gt;$Z752),AND($CW752&lt;&gt;"",$CW752&lt;&gt;$AB752),AND($CY752&lt;&gt;"",$CY752&lt;&gt;$AD752),AND($DA752&lt;&gt;"",$DA752&lt;&gt;$AF752),AND($DC752&lt;&gt;"",$DC752&lt;&gt;$AH752),AND($DE752&lt;&gt;"",$DE752&lt;&gt;$AJ752),AND($DG752&lt;&gt;"",$DG752&lt;&gt;$AL752),AND($DI752&lt;&gt;"",$DI752&lt;&gt;$AN752)),"Score changed",IF(OR(AND($CD752&lt;&gt;"",$CD752&lt;&gt;$I752),AND($CF752&lt;&gt;"",$CF752&lt;&gt;$K752),AND($CH752&lt;&gt;"",$CH752&lt;&gt;$M752),AND($CJ752&lt;&gt;"",$CJ752&lt;&gt;$O752),AND($CL752&lt;&gt;"",$CL752&lt;&gt;$Q752),AND($CN752&lt;&gt;"",$CN752&lt;&gt;$S752),AND($CP752&lt;&gt;"",$CP752&lt;&gt;$U752),AND($CR752&lt;&gt;"",$CR752&lt;&gt;$W752),AND($CT752&lt;&gt;"",$CT752&lt;&gt;$Y752),AND($CV752&lt;&gt;"",$CV752&lt;&gt;$AA752),AND($CX752&lt;&gt;"",$CX752&lt;&gt;$AC752),AND($CZ752&lt;&gt;"",$CZ752&lt;&gt;$AE752),AND($DB752&lt;&gt;"",$DB752&lt;&gt;$AG752),AND($DD752&lt;&gt;"",$DD752&lt;&gt;$AI752),AND($DF752&lt;&gt;"",$DF752&lt;&gt;$AK752),AND($DH752&lt;&gt;"",$DH752&lt;&gt;$AM752),AND($DJ752&lt;&gt;"",$DJ752&lt;&gt;$AO752)),"Rewrite only","No change entered")))</f>
        <v/>
      </c>
    </row>
    <row r="753" spans="1:115" ht="15" customHeight="1">
      <c r="A753" s="78" t="str">
        <f>IF($F753="","",IFERROR(INDEX([1]Raw_Data!$A:$A,MATCH($F753,[1]Raw_Data!$F:$F,0)),""))</f>
        <v/>
      </c>
      <c r="B753" s="79" t="str">
        <f>IF($F753="","",IFERROR(INDEX([1]Raw_Data!$B:$B,MATCH($F753,[1]Raw_Data!$F:$F,0)),""))</f>
        <v/>
      </c>
      <c r="C753" s="80" t="str">
        <f>IF($F753="","",IFERROR(INDEX([1]Raw_Data!$C:$C,MATCH($F753,[1]Raw_Data!$F:$F,0)),""))</f>
        <v/>
      </c>
      <c r="D753" s="81" t="str">
        <f>IF($F753="","",IFERROR(INDEX([1]Raw_Data!$D:$D,MATCH($F753,[1]Raw_Data!$F:$F,0)),""))</f>
        <v/>
      </c>
      <c r="E753" s="81" t="str">
        <f>IF($F753="","",IFERROR(INDEX([1]Raw_Data!$E:$E,MATCH($F753,[1]Raw_Data!$F:$F,0)),""))</f>
        <v/>
      </c>
      <c r="F753" s="82"/>
      <c r="G753" s="79" t="str">
        <f>IF($F753="","",IFERROR(INDEX([1]Raw_Data!$G:$G,MATCH($F753,[1]Raw_Data!$F:$F,0)),""))</f>
        <v/>
      </c>
      <c r="H753" s="83" t="str">
        <f>IF($F753="","",IFERROR(INDEX([1]Raw_Data!$H:$H,MATCH($F753,[1]Raw_Data!$F:$F,0)),""))</f>
        <v/>
      </c>
      <c r="I753" s="36" t="str">
        <f>IF($F753="","",IFERROR(INDEX([1]Raw_Data!$I:$I,MATCH($F753,[1]Raw_Data!$F:$F,0)),""))</f>
        <v/>
      </c>
      <c r="J753" s="83" t="str">
        <f>IF($F753="","",IFERROR(INDEX([1]Raw_Data!$J:$J,MATCH($F753,[1]Raw_Data!$F:$F,0)),""))</f>
        <v/>
      </c>
      <c r="K753" s="37" t="str">
        <f>IF($F753="","",IFERROR(INDEX([1]Raw_Data!$K:$K,MATCH($F753,[1]Raw_Data!$F:$F,0)),""))</f>
        <v/>
      </c>
      <c r="L753" s="83" t="str">
        <f>IF($F753="","",IFERROR(INDEX([1]Raw_Data!$L:$L,MATCH($F753,[1]Raw_Data!$F:$F,0)),""))</f>
        <v/>
      </c>
      <c r="M753" s="37" t="str">
        <f>IF($F753="","",IFERROR(INDEX([1]Raw_Data!$M:$M,MATCH($F753,[1]Raw_Data!$F:$F,0)),""))</f>
        <v/>
      </c>
      <c r="N753" s="83" t="str">
        <f>IF($F753="","",IFERROR(INDEX([1]Raw_Data!$N:$N,MATCH($F753,[1]Raw_Data!$F:$F,0)),""))</f>
        <v/>
      </c>
      <c r="O753" s="37" t="str">
        <f>IF($F753="","",IFERROR(INDEX([1]Raw_Data!$O:$O,MATCH($F753,[1]Raw_Data!$F:$F,0)),""))</f>
        <v/>
      </c>
      <c r="P753" s="83" t="str">
        <f>IF($F753="","",IFERROR(INDEX([1]Raw_Data!$P:$P,MATCH($F753,[1]Raw_Data!$F:$F,0)),""))</f>
        <v/>
      </c>
      <c r="Q753" s="37" t="str">
        <f>IF($F753="","",IFERROR(INDEX([1]Raw_Data!$Q:$Q,MATCH($F753,[1]Raw_Data!$F:$F,0)),""))</f>
        <v/>
      </c>
      <c r="R753" s="83" t="str">
        <f>IF($F753="","",IFERROR(INDEX([1]Raw_Data!$R:$R,MATCH($F753,[1]Raw_Data!$F:$F,0)),""))</f>
        <v/>
      </c>
      <c r="S753" s="37" t="str">
        <f>IF($F753="","",IFERROR(INDEX([1]Raw_Data!$S:$S,MATCH($F753,[1]Raw_Data!$F:$F,0)),""))</f>
        <v/>
      </c>
      <c r="T753" s="83" t="str">
        <f>IF($F753="","",IFERROR(INDEX([1]Raw_Data!$T:$T,MATCH($F753,[1]Raw_Data!$F:$F,0)),""))</f>
        <v/>
      </c>
      <c r="U753" s="37" t="str">
        <f>IF($F753="","",IFERROR(INDEX([1]Raw_Data!$U:$U,MATCH($F753,[1]Raw_Data!$F:$F,0)),""))</f>
        <v/>
      </c>
      <c r="V753" s="83" t="str">
        <f>IF($F753="","",IFERROR(INDEX([1]Raw_Data!$V:$V,MATCH($F753,[1]Raw_Data!$F:$F,0)),""))</f>
        <v/>
      </c>
      <c r="W753" s="37" t="str">
        <f>IF($F753="","",IFERROR(INDEX([1]Raw_Data!$W:$W,MATCH($F753,[1]Raw_Data!$F:$F,0)),""))</f>
        <v/>
      </c>
      <c r="X753" s="83" t="str">
        <f>IF($F753="","",IFERROR(INDEX([1]Raw_Data!$X:$X,MATCH($F753,[1]Raw_Data!$F:$F,0)),""))</f>
        <v/>
      </c>
      <c r="Y753" s="37" t="str">
        <f>IF($F753="","",IFERROR(INDEX([1]Raw_Data!$Y:$Y,MATCH($F753,[1]Raw_Data!$F:$F,0)),""))</f>
        <v/>
      </c>
      <c r="Z753" s="83" t="str">
        <f>IF($F753="","",IFERROR(INDEX([1]Raw_Data!$Z:$Z,MATCH($F753,[1]Raw_Data!$F:$F,0)),""))</f>
        <v/>
      </c>
      <c r="AA753" s="37" t="str">
        <f>IF($F753="","",IFERROR(INDEX([1]Raw_Data!$AA:$AA,MATCH($F753,[1]Raw_Data!$F:$F,0)),""))</f>
        <v/>
      </c>
      <c r="AB753" s="83" t="str">
        <f>IF($F753="","",IFERROR(INDEX([1]Raw_Data!$AB:$AB,MATCH($F753,[1]Raw_Data!$F:$F,0)),""))</f>
        <v/>
      </c>
      <c r="AC753" s="37" t="str">
        <f>IF($F753="","",IFERROR(INDEX([1]Raw_Data!$AC:$AC,MATCH($F753,[1]Raw_Data!$F:$F,0)),""))</f>
        <v/>
      </c>
      <c r="AD753" s="83" t="str">
        <f>IF($F753="","",IFERROR(INDEX([1]Raw_Data!$AD:$AD,MATCH($F753,[1]Raw_Data!$F:$F,0)),""))</f>
        <v/>
      </c>
      <c r="AE753" s="37" t="str">
        <f>IF($F753="","",IFERROR(INDEX([1]Raw_Data!$AE:$AE,MATCH($F753,[1]Raw_Data!$F:$F,0)),""))</f>
        <v/>
      </c>
      <c r="AF753" s="83" t="str">
        <f>IF($F753="","",IFERROR(INDEX([1]Raw_Data!$AF:$AF,MATCH($F753,[1]Raw_Data!$F:$F,0)),""))</f>
        <v/>
      </c>
      <c r="AG753" s="37" t="str">
        <f>IF($F753="","",IFERROR(INDEX([1]Raw_Data!$AG:$AG,MATCH($F753,[1]Raw_Data!$F:$F,0)),""))</f>
        <v/>
      </c>
      <c r="AH753" s="83" t="str">
        <f>IF($F753="","",IFERROR(INDEX([1]Raw_Data!$AH:$AH,MATCH($F753,[1]Raw_Data!$F:$F,0)),""))</f>
        <v/>
      </c>
      <c r="AI753" s="37" t="str">
        <f>IF($F753="","",IFERROR(INDEX([1]Raw_Data!$AI:$AI,MATCH($F753,[1]Raw_Data!$F:$F,0)),""))</f>
        <v/>
      </c>
      <c r="AJ753" s="83" t="str">
        <f>IF($F753="","",IFERROR(INDEX([1]Raw_Data!$AJ:$AJ,MATCH($F753,[1]Raw_Data!$F:$F,0)),""))</f>
        <v/>
      </c>
      <c r="AK753" s="37" t="str">
        <f>IF($F753="","",IFERROR(INDEX([1]Raw_Data!$AK:$AK,MATCH($F753,[1]Raw_Data!$F:$F,0)),""))</f>
        <v/>
      </c>
      <c r="AL753" s="83" t="str">
        <f>IF($F753="","",IFERROR(INDEX([1]Raw_Data!$AL:$AL,MATCH($F753,[1]Raw_Data!$F:$F,0)),""))</f>
        <v/>
      </c>
      <c r="AM753" s="37" t="str">
        <f>IF($F753="","",IFERROR(INDEX([1]Raw_Data!$AM:$AM,MATCH($F753,[1]Raw_Data!$F:$F,0)),""))</f>
        <v/>
      </c>
      <c r="AN753" s="83" t="str">
        <f>IF($F753="","",IFERROR(INDEX([1]Raw_Data!$AN:$AN,MATCH($F753,[1]Raw_Data!$F:$F,0)),""))</f>
        <v/>
      </c>
      <c r="AO753" s="37" t="str">
        <f>IF($F753="","",IFERROR(INDEX([1]Raw_Data!$AO:$AO,MATCH($F753,[1]Raw_Data!$F:$F,0)),""))</f>
        <v/>
      </c>
      <c r="AP753" s="83" t="str">
        <f>IF($F753="","",IFERROR(INDEX([1]Raw_Data!$AP:$AP,MATCH($F753,[1]Raw_Data!$F:$F,0)),""))</f>
        <v/>
      </c>
      <c r="AQ753" s="37" t="str">
        <f>IF($F753="","",IFERROR(INDEX([1]Raw_Data!$AQ:$AQ,MATCH($F753,[1]Raw_Data!$F:$F,0)),""))</f>
        <v/>
      </c>
      <c r="AR753" s="83"/>
      <c r="AS753" s="84" t="str">
        <f>IF($F753="","",SUM(IF($CC753="",$H753,$CC753),IF($CE753="",$J753,$CE753),IF($CG753="",$L753,$CG753),IF($CI753="",$N753,$CI753),IF($CK753="",$P753,$CK753),IF($CM753="",$R753,$CM753),IF($CO753="",$T753,$CO753),IF($CQ753="",$V753,$CQ753),IF($CS753="",$X753,$CS753),IF($CU753="",$Z753,$CU753),IF($CW753="",$AB753,$CW753),IF($CY753="",$AD753,$CY753),IF($DA753="",$AF753,$DA753),IF($DC753="",$AH753,$DC753),IF($DE753="",$AJ753,$DE753),IF($DG753="",$AL753,$DG753),IF($DI753="",$AN753,$DI753)))</f>
        <v/>
      </c>
      <c r="AT753" s="80" t="str">
        <f t="shared" si="132"/>
        <v/>
      </c>
      <c r="AU753" s="79" t="str">
        <f t="shared" si="133"/>
        <v/>
      </c>
      <c r="AV753" s="80" t="str">
        <f t="shared" si="134"/>
        <v/>
      </c>
      <c r="AW753" s="80" t="str">
        <f t="shared" si="135"/>
        <v/>
      </c>
      <c r="AX753" s="79" t="str">
        <f t="shared" si="136"/>
        <v/>
      </c>
      <c r="AY753" s="79" t="str">
        <f>IF(B753="","",COUNTIFS($B$5:B753,B753,$AT$5:AT753,AT753))</f>
        <v/>
      </c>
      <c r="AZ753" s="79" t="str">
        <f>IF(B753="","",COUNTIFS($B$5:B753,B753,$AV$5:AV753,AV753))</f>
        <v/>
      </c>
      <c r="BA753" s="79" t="str">
        <f t="shared" si="137"/>
        <v/>
      </c>
      <c r="BB753" s="79" t="str">
        <f t="shared" si="138"/>
        <v/>
      </c>
      <c r="BC753" s="79">
        <f t="shared" si="139"/>
        <v>0</v>
      </c>
      <c r="BD753" s="40" t="str">
        <f t="shared" si="140"/>
        <v/>
      </c>
      <c r="BE753" s="11" t="str">
        <f>IF($F753="","","REV"&amp;COUNTIF($F$5:F753,$F753))</f>
        <v/>
      </c>
      <c r="BF753" s="23"/>
      <c r="BG753" s="23"/>
      <c r="BH753" s="40" t="str">
        <f t="shared" si="141"/>
        <v/>
      </c>
      <c r="BI753" s="40" t="str">
        <f t="shared" si="142"/>
        <v/>
      </c>
      <c r="BJ753" s="41"/>
      <c r="BK753" s="41"/>
      <c r="BL753" s="41"/>
      <c r="BM753" s="41"/>
      <c r="BN753" s="41"/>
      <c r="BO753" s="41"/>
      <c r="BP753" s="41"/>
      <c r="BQ753" s="41"/>
      <c r="BR753" s="41"/>
      <c r="BS753" s="41"/>
      <c r="BT753" s="41"/>
      <c r="BU753" s="41"/>
      <c r="BV753" s="41"/>
      <c r="BW753" s="41"/>
      <c r="BX753" s="41"/>
      <c r="BY753" s="41"/>
      <c r="BZ753" s="41"/>
      <c r="CA753" s="40" t="str">
        <f t="shared" si="143"/>
        <v/>
      </c>
      <c r="CC753" s="82"/>
      <c r="CD753" s="41"/>
      <c r="CE753" s="82"/>
      <c r="CF753" s="41"/>
      <c r="CG753" s="82"/>
      <c r="CH753" s="41"/>
      <c r="CI753" s="82"/>
      <c r="CJ753" s="41"/>
      <c r="CK753" s="82"/>
      <c r="CL753" s="41"/>
      <c r="CM753" s="82"/>
      <c r="CN753" s="41"/>
      <c r="CO753" s="82"/>
      <c r="CP753" s="41"/>
      <c r="CQ753" s="82"/>
      <c r="CR753" s="41"/>
      <c r="CS753" s="82"/>
      <c r="CT753" s="41"/>
      <c r="CU753" s="82"/>
      <c r="CV753" s="41"/>
      <c r="CW753" s="82"/>
      <c r="CX753" s="41"/>
      <c r="CY753" s="82"/>
      <c r="CZ753" s="41"/>
      <c r="DA753" s="82"/>
      <c r="DB753" s="41"/>
      <c r="DC753" s="82"/>
      <c r="DD753" s="41"/>
      <c r="DE753" s="82"/>
      <c r="DF753" s="41"/>
      <c r="DG753" s="82"/>
      <c r="DH753" s="41"/>
      <c r="DI753" s="82"/>
      <c r="DJ753" s="41"/>
      <c r="DK753" s="23" t="str">
        <f>IF($F753="","",IF(OR(AND($CC753&lt;&gt;"",$CC753&lt;&gt;$H753),AND($CE753&lt;&gt;"",$CE753&lt;&gt;$J753),AND($CG753&lt;&gt;"",$CG753&lt;&gt;$L753),AND($CI753&lt;&gt;"",$CI753&lt;&gt;$N753),AND($CK753&lt;&gt;"",$CK753&lt;&gt;$P753),AND($CM753&lt;&gt;"",$CM753&lt;&gt;$R753),AND($CO753&lt;&gt;"",$CO753&lt;&gt;$T753),AND($CQ753&lt;&gt;"",$CQ753&lt;&gt;$V753),AND($CS753&lt;&gt;"",$CS753&lt;&gt;$X753),AND($CU753&lt;&gt;"",$CU753&lt;&gt;$Z753),AND($CW753&lt;&gt;"",$CW753&lt;&gt;$AB753),AND($CY753&lt;&gt;"",$CY753&lt;&gt;$AD753),AND($DA753&lt;&gt;"",$DA753&lt;&gt;$AF753),AND($DC753&lt;&gt;"",$DC753&lt;&gt;$AH753),AND($DE753&lt;&gt;"",$DE753&lt;&gt;$AJ753),AND($DG753&lt;&gt;"",$DG753&lt;&gt;$AL753),AND($DI753&lt;&gt;"",$DI753&lt;&gt;$AN753)),"Score changed",IF(OR(AND($CD753&lt;&gt;"",$CD753&lt;&gt;$I753),AND($CF753&lt;&gt;"",$CF753&lt;&gt;$K753),AND($CH753&lt;&gt;"",$CH753&lt;&gt;$M753),AND($CJ753&lt;&gt;"",$CJ753&lt;&gt;$O753),AND($CL753&lt;&gt;"",$CL753&lt;&gt;$Q753),AND($CN753&lt;&gt;"",$CN753&lt;&gt;$S753),AND($CP753&lt;&gt;"",$CP753&lt;&gt;$U753),AND($CR753&lt;&gt;"",$CR753&lt;&gt;$W753),AND($CT753&lt;&gt;"",$CT753&lt;&gt;$Y753),AND($CV753&lt;&gt;"",$CV753&lt;&gt;$AA753),AND($CX753&lt;&gt;"",$CX753&lt;&gt;$AC753),AND($CZ753&lt;&gt;"",$CZ753&lt;&gt;$AE753),AND($DB753&lt;&gt;"",$DB753&lt;&gt;$AG753),AND($DD753&lt;&gt;"",$DD753&lt;&gt;$AI753),AND($DF753&lt;&gt;"",$DF753&lt;&gt;$AK753),AND($DH753&lt;&gt;"",$DH753&lt;&gt;$AM753),AND($DJ753&lt;&gt;"",$DJ753&lt;&gt;$AO753)),"Rewrite only","No change entered")))</f>
        <v/>
      </c>
    </row>
    <row r="754" spans="1:115" ht="15" customHeight="1">
      <c r="A754" s="78" t="str">
        <f>IF($F754="","",IFERROR(INDEX([1]Raw_Data!$A:$A,MATCH($F754,[1]Raw_Data!$F:$F,0)),""))</f>
        <v/>
      </c>
      <c r="B754" s="79" t="str">
        <f>IF($F754="","",IFERROR(INDEX([1]Raw_Data!$B:$B,MATCH($F754,[1]Raw_Data!$F:$F,0)),""))</f>
        <v/>
      </c>
      <c r="C754" s="80" t="str">
        <f>IF($F754="","",IFERROR(INDEX([1]Raw_Data!$C:$C,MATCH($F754,[1]Raw_Data!$F:$F,0)),""))</f>
        <v/>
      </c>
      <c r="D754" s="81" t="str">
        <f>IF($F754="","",IFERROR(INDEX([1]Raw_Data!$D:$D,MATCH($F754,[1]Raw_Data!$F:$F,0)),""))</f>
        <v/>
      </c>
      <c r="E754" s="81" t="str">
        <f>IF($F754="","",IFERROR(INDEX([1]Raw_Data!$E:$E,MATCH($F754,[1]Raw_Data!$F:$F,0)),""))</f>
        <v/>
      </c>
      <c r="F754" s="82"/>
      <c r="G754" s="79" t="str">
        <f>IF($F754="","",IFERROR(INDEX([1]Raw_Data!$G:$G,MATCH($F754,[1]Raw_Data!$F:$F,0)),""))</f>
        <v/>
      </c>
      <c r="H754" s="83" t="str">
        <f>IF($F754="","",IFERROR(INDEX([1]Raw_Data!$H:$H,MATCH($F754,[1]Raw_Data!$F:$F,0)),""))</f>
        <v/>
      </c>
      <c r="I754" s="36" t="str">
        <f>IF($F754="","",IFERROR(INDEX([1]Raw_Data!$I:$I,MATCH($F754,[1]Raw_Data!$F:$F,0)),""))</f>
        <v/>
      </c>
      <c r="J754" s="83" t="str">
        <f>IF($F754="","",IFERROR(INDEX([1]Raw_Data!$J:$J,MATCH($F754,[1]Raw_Data!$F:$F,0)),""))</f>
        <v/>
      </c>
      <c r="K754" s="37" t="str">
        <f>IF($F754="","",IFERROR(INDEX([1]Raw_Data!$K:$K,MATCH($F754,[1]Raw_Data!$F:$F,0)),""))</f>
        <v/>
      </c>
      <c r="L754" s="83" t="str">
        <f>IF($F754="","",IFERROR(INDEX([1]Raw_Data!$L:$L,MATCH($F754,[1]Raw_Data!$F:$F,0)),""))</f>
        <v/>
      </c>
      <c r="M754" s="37" t="str">
        <f>IF($F754="","",IFERROR(INDEX([1]Raw_Data!$M:$M,MATCH($F754,[1]Raw_Data!$F:$F,0)),""))</f>
        <v/>
      </c>
      <c r="N754" s="83" t="str">
        <f>IF($F754="","",IFERROR(INDEX([1]Raw_Data!$N:$N,MATCH($F754,[1]Raw_Data!$F:$F,0)),""))</f>
        <v/>
      </c>
      <c r="O754" s="37" t="str">
        <f>IF($F754="","",IFERROR(INDEX([1]Raw_Data!$O:$O,MATCH($F754,[1]Raw_Data!$F:$F,0)),""))</f>
        <v/>
      </c>
      <c r="P754" s="83" t="str">
        <f>IF($F754="","",IFERROR(INDEX([1]Raw_Data!$P:$P,MATCH($F754,[1]Raw_Data!$F:$F,0)),""))</f>
        <v/>
      </c>
      <c r="Q754" s="37" t="str">
        <f>IF($F754="","",IFERROR(INDEX([1]Raw_Data!$Q:$Q,MATCH($F754,[1]Raw_Data!$F:$F,0)),""))</f>
        <v/>
      </c>
      <c r="R754" s="83" t="str">
        <f>IF($F754="","",IFERROR(INDEX([1]Raw_Data!$R:$R,MATCH($F754,[1]Raw_Data!$F:$F,0)),""))</f>
        <v/>
      </c>
      <c r="S754" s="37" t="str">
        <f>IF($F754="","",IFERROR(INDEX([1]Raw_Data!$S:$S,MATCH($F754,[1]Raw_Data!$F:$F,0)),""))</f>
        <v/>
      </c>
      <c r="T754" s="83" t="str">
        <f>IF($F754="","",IFERROR(INDEX([1]Raw_Data!$T:$T,MATCH($F754,[1]Raw_Data!$F:$F,0)),""))</f>
        <v/>
      </c>
      <c r="U754" s="37" t="str">
        <f>IF($F754="","",IFERROR(INDEX([1]Raw_Data!$U:$U,MATCH($F754,[1]Raw_Data!$F:$F,0)),""))</f>
        <v/>
      </c>
      <c r="V754" s="83" t="str">
        <f>IF($F754="","",IFERROR(INDEX([1]Raw_Data!$V:$V,MATCH($F754,[1]Raw_Data!$F:$F,0)),""))</f>
        <v/>
      </c>
      <c r="W754" s="37" t="str">
        <f>IF($F754="","",IFERROR(INDEX([1]Raw_Data!$W:$W,MATCH($F754,[1]Raw_Data!$F:$F,0)),""))</f>
        <v/>
      </c>
      <c r="X754" s="83" t="str">
        <f>IF($F754="","",IFERROR(INDEX([1]Raw_Data!$X:$X,MATCH($F754,[1]Raw_Data!$F:$F,0)),""))</f>
        <v/>
      </c>
      <c r="Y754" s="37" t="str">
        <f>IF($F754="","",IFERROR(INDEX([1]Raw_Data!$Y:$Y,MATCH($F754,[1]Raw_Data!$F:$F,0)),""))</f>
        <v/>
      </c>
      <c r="Z754" s="83" t="str">
        <f>IF($F754="","",IFERROR(INDEX([1]Raw_Data!$Z:$Z,MATCH($F754,[1]Raw_Data!$F:$F,0)),""))</f>
        <v/>
      </c>
      <c r="AA754" s="37" t="str">
        <f>IF($F754="","",IFERROR(INDEX([1]Raw_Data!$AA:$AA,MATCH($F754,[1]Raw_Data!$F:$F,0)),""))</f>
        <v/>
      </c>
      <c r="AB754" s="83" t="str">
        <f>IF($F754="","",IFERROR(INDEX([1]Raw_Data!$AB:$AB,MATCH($F754,[1]Raw_Data!$F:$F,0)),""))</f>
        <v/>
      </c>
      <c r="AC754" s="37" t="str">
        <f>IF($F754="","",IFERROR(INDEX([1]Raw_Data!$AC:$AC,MATCH($F754,[1]Raw_Data!$F:$F,0)),""))</f>
        <v/>
      </c>
      <c r="AD754" s="83" t="str">
        <f>IF($F754="","",IFERROR(INDEX([1]Raw_Data!$AD:$AD,MATCH($F754,[1]Raw_Data!$F:$F,0)),""))</f>
        <v/>
      </c>
      <c r="AE754" s="37" t="str">
        <f>IF($F754="","",IFERROR(INDEX([1]Raw_Data!$AE:$AE,MATCH($F754,[1]Raw_Data!$F:$F,0)),""))</f>
        <v/>
      </c>
      <c r="AF754" s="83" t="str">
        <f>IF($F754="","",IFERROR(INDEX([1]Raw_Data!$AF:$AF,MATCH($F754,[1]Raw_Data!$F:$F,0)),""))</f>
        <v/>
      </c>
      <c r="AG754" s="37" t="str">
        <f>IF($F754="","",IFERROR(INDEX([1]Raw_Data!$AG:$AG,MATCH($F754,[1]Raw_Data!$F:$F,0)),""))</f>
        <v/>
      </c>
      <c r="AH754" s="83" t="str">
        <f>IF($F754="","",IFERROR(INDEX([1]Raw_Data!$AH:$AH,MATCH($F754,[1]Raw_Data!$F:$F,0)),""))</f>
        <v/>
      </c>
      <c r="AI754" s="37" t="str">
        <f>IF($F754="","",IFERROR(INDEX([1]Raw_Data!$AI:$AI,MATCH($F754,[1]Raw_Data!$F:$F,0)),""))</f>
        <v/>
      </c>
      <c r="AJ754" s="83" t="str">
        <f>IF($F754="","",IFERROR(INDEX([1]Raw_Data!$AJ:$AJ,MATCH($F754,[1]Raw_Data!$F:$F,0)),""))</f>
        <v/>
      </c>
      <c r="AK754" s="37" t="str">
        <f>IF($F754="","",IFERROR(INDEX([1]Raw_Data!$AK:$AK,MATCH($F754,[1]Raw_Data!$F:$F,0)),""))</f>
        <v/>
      </c>
      <c r="AL754" s="83" t="str">
        <f>IF($F754="","",IFERROR(INDEX([1]Raw_Data!$AL:$AL,MATCH($F754,[1]Raw_Data!$F:$F,0)),""))</f>
        <v/>
      </c>
      <c r="AM754" s="37" t="str">
        <f>IF($F754="","",IFERROR(INDEX([1]Raw_Data!$AM:$AM,MATCH($F754,[1]Raw_Data!$F:$F,0)),""))</f>
        <v/>
      </c>
      <c r="AN754" s="83" t="str">
        <f>IF($F754="","",IFERROR(INDEX([1]Raw_Data!$AN:$AN,MATCH($F754,[1]Raw_Data!$F:$F,0)),""))</f>
        <v/>
      </c>
      <c r="AO754" s="37" t="str">
        <f>IF($F754="","",IFERROR(INDEX([1]Raw_Data!$AO:$AO,MATCH($F754,[1]Raw_Data!$F:$F,0)),""))</f>
        <v/>
      </c>
      <c r="AP754" s="83" t="str">
        <f>IF($F754="","",IFERROR(INDEX([1]Raw_Data!$AP:$AP,MATCH($F754,[1]Raw_Data!$F:$F,0)),""))</f>
        <v/>
      </c>
      <c r="AQ754" s="37" t="str">
        <f>IF($F754="","",IFERROR(INDEX([1]Raw_Data!$AQ:$AQ,MATCH($F754,[1]Raw_Data!$F:$F,0)),""))</f>
        <v/>
      </c>
      <c r="AR754" s="83"/>
      <c r="AS754" s="84" t="str">
        <f>IF($F754="","",SUM(IF($CC754="",$H754,$CC754),IF($CE754="",$J754,$CE754),IF($CG754="",$L754,$CG754),IF($CI754="",$N754,$CI754),IF($CK754="",$P754,$CK754),IF($CM754="",$R754,$CM754),IF($CO754="",$T754,$CO754),IF($CQ754="",$V754,$CQ754),IF($CS754="",$X754,$CS754),IF($CU754="",$Z754,$CU754),IF($CW754="",$AB754,$CW754),IF($CY754="",$AD754,$CY754),IF($DA754="",$AF754,$DA754),IF($DC754="",$AH754,$DC754),IF($DE754="",$AJ754,$DE754),IF($DG754="",$AL754,$DG754),IF($DI754="",$AN754,$DI754)))</f>
        <v/>
      </c>
      <c r="AT754" s="80" t="str">
        <f t="shared" si="132"/>
        <v/>
      </c>
      <c r="AU754" s="79" t="str">
        <f t="shared" si="133"/>
        <v/>
      </c>
      <c r="AV754" s="80" t="str">
        <f t="shared" si="134"/>
        <v/>
      </c>
      <c r="AW754" s="80" t="str">
        <f t="shared" si="135"/>
        <v/>
      </c>
      <c r="AX754" s="79" t="str">
        <f t="shared" si="136"/>
        <v/>
      </c>
      <c r="AY754" s="79" t="str">
        <f>IF(B754="","",COUNTIFS($B$5:B754,B754,$AT$5:AT754,AT754))</f>
        <v/>
      </c>
      <c r="AZ754" s="79" t="str">
        <f>IF(B754="","",COUNTIFS($B$5:B754,B754,$AV$5:AV754,AV754))</f>
        <v/>
      </c>
      <c r="BA754" s="79" t="str">
        <f t="shared" si="137"/>
        <v/>
      </c>
      <c r="BB754" s="79" t="str">
        <f t="shared" si="138"/>
        <v/>
      </c>
      <c r="BC754" s="79">
        <f t="shared" si="139"/>
        <v>0</v>
      </c>
      <c r="BD754" s="40" t="str">
        <f t="shared" si="140"/>
        <v/>
      </c>
      <c r="BE754" s="11" t="str">
        <f>IF($F754="","","REV"&amp;COUNTIF($F$5:F754,$F754))</f>
        <v/>
      </c>
      <c r="BF754" s="23"/>
      <c r="BG754" s="23"/>
      <c r="BH754" s="40" t="str">
        <f t="shared" si="141"/>
        <v/>
      </c>
      <c r="BI754" s="40" t="str">
        <f t="shared" si="142"/>
        <v/>
      </c>
      <c r="BJ754" s="41"/>
      <c r="BK754" s="41"/>
      <c r="BL754" s="41"/>
      <c r="BM754" s="41"/>
      <c r="BN754" s="41"/>
      <c r="BO754" s="41"/>
      <c r="BP754" s="41"/>
      <c r="BQ754" s="41"/>
      <c r="BR754" s="41"/>
      <c r="BS754" s="41"/>
      <c r="BT754" s="41"/>
      <c r="BU754" s="41"/>
      <c r="BV754" s="41"/>
      <c r="BW754" s="41"/>
      <c r="BX754" s="41"/>
      <c r="BY754" s="41"/>
      <c r="BZ754" s="41"/>
      <c r="CA754" s="40" t="str">
        <f t="shared" si="143"/>
        <v/>
      </c>
      <c r="CC754" s="82"/>
      <c r="CD754" s="41"/>
      <c r="CE754" s="82"/>
      <c r="CF754" s="41"/>
      <c r="CG754" s="82"/>
      <c r="CH754" s="41"/>
      <c r="CI754" s="82"/>
      <c r="CJ754" s="41"/>
      <c r="CK754" s="82"/>
      <c r="CL754" s="41"/>
      <c r="CM754" s="82"/>
      <c r="CN754" s="41"/>
      <c r="CO754" s="82"/>
      <c r="CP754" s="41"/>
      <c r="CQ754" s="82"/>
      <c r="CR754" s="41"/>
      <c r="CS754" s="82"/>
      <c r="CT754" s="41"/>
      <c r="CU754" s="82"/>
      <c r="CV754" s="41"/>
      <c r="CW754" s="82"/>
      <c r="CX754" s="41"/>
      <c r="CY754" s="82"/>
      <c r="CZ754" s="41"/>
      <c r="DA754" s="82"/>
      <c r="DB754" s="41"/>
      <c r="DC754" s="82"/>
      <c r="DD754" s="41"/>
      <c r="DE754" s="82"/>
      <c r="DF754" s="41"/>
      <c r="DG754" s="82"/>
      <c r="DH754" s="41"/>
      <c r="DI754" s="82"/>
      <c r="DJ754" s="41"/>
      <c r="DK754" s="23" t="str">
        <f>IF($F754="","",IF(OR(AND($CC754&lt;&gt;"",$CC754&lt;&gt;$H754),AND($CE754&lt;&gt;"",$CE754&lt;&gt;$J754),AND($CG754&lt;&gt;"",$CG754&lt;&gt;$L754),AND($CI754&lt;&gt;"",$CI754&lt;&gt;$N754),AND($CK754&lt;&gt;"",$CK754&lt;&gt;$P754),AND($CM754&lt;&gt;"",$CM754&lt;&gt;$R754),AND($CO754&lt;&gt;"",$CO754&lt;&gt;$T754),AND($CQ754&lt;&gt;"",$CQ754&lt;&gt;$V754),AND($CS754&lt;&gt;"",$CS754&lt;&gt;$X754),AND($CU754&lt;&gt;"",$CU754&lt;&gt;$Z754),AND($CW754&lt;&gt;"",$CW754&lt;&gt;$AB754),AND($CY754&lt;&gt;"",$CY754&lt;&gt;$AD754),AND($DA754&lt;&gt;"",$DA754&lt;&gt;$AF754),AND($DC754&lt;&gt;"",$DC754&lt;&gt;$AH754),AND($DE754&lt;&gt;"",$DE754&lt;&gt;$AJ754),AND($DG754&lt;&gt;"",$DG754&lt;&gt;$AL754),AND($DI754&lt;&gt;"",$DI754&lt;&gt;$AN754)),"Score changed",IF(OR(AND($CD754&lt;&gt;"",$CD754&lt;&gt;$I754),AND($CF754&lt;&gt;"",$CF754&lt;&gt;$K754),AND($CH754&lt;&gt;"",$CH754&lt;&gt;$M754),AND($CJ754&lt;&gt;"",$CJ754&lt;&gt;$O754),AND($CL754&lt;&gt;"",$CL754&lt;&gt;$Q754),AND($CN754&lt;&gt;"",$CN754&lt;&gt;$S754),AND($CP754&lt;&gt;"",$CP754&lt;&gt;$U754),AND($CR754&lt;&gt;"",$CR754&lt;&gt;$W754),AND($CT754&lt;&gt;"",$CT754&lt;&gt;$Y754),AND($CV754&lt;&gt;"",$CV754&lt;&gt;$AA754),AND($CX754&lt;&gt;"",$CX754&lt;&gt;$AC754),AND($CZ754&lt;&gt;"",$CZ754&lt;&gt;$AE754),AND($DB754&lt;&gt;"",$DB754&lt;&gt;$AG754),AND($DD754&lt;&gt;"",$DD754&lt;&gt;$AI754),AND($DF754&lt;&gt;"",$DF754&lt;&gt;$AK754),AND($DH754&lt;&gt;"",$DH754&lt;&gt;$AM754),AND($DJ754&lt;&gt;"",$DJ754&lt;&gt;$AO754)),"Rewrite only","No change entered")))</f>
        <v/>
      </c>
    </row>
    <row r="755" spans="1:115" ht="15" customHeight="1">
      <c r="A755" s="78" t="str">
        <f>IF($F755="","",IFERROR(INDEX([1]Raw_Data!$A:$A,MATCH($F755,[1]Raw_Data!$F:$F,0)),""))</f>
        <v/>
      </c>
      <c r="B755" s="79" t="str">
        <f>IF($F755="","",IFERROR(INDEX([1]Raw_Data!$B:$B,MATCH($F755,[1]Raw_Data!$F:$F,0)),""))</f>
        <v/>
      </c>
      <c r="C755" s="80" t="str">
        <f>IF($F755="","",IFERROR(INDEX([1]Raw_Data!$C:$C,MATCH($F755,[1]Raw_Data!$F:$F,0)),""))</f>
        <v/>
      </c>
      <c r="D755" s="81" t="str">
        <f>IF($F755="","",IFERROR(INDEX([1]Raw_Data!$D:$D,MATCH($F755,[1]Raw_Data!$F:$F,0)),""))</f>
        <v/>
      </c>
      <c r="E755" s="81" t="str">
        <f>IF($F755="","",IFERROR(INDEX([1]Raw_Data!$E:$E,MATCH($F755,[1]Raw_Data!$F:$F,0)),""))</f>
        <v/>
      </c>
      <c r="F755" s="82"/>
      <c r="G755" s="79" t="str">
        <f>IF($F755="","",IFERROR(INDEX([1]Raw_Data!$G:$G,MATCH($F755,[1]Raw_Data!$F:$F,0)),""))</f>
        <v/>
      </c>
      <c r="H755" s="83" t="str">
        <f>IF($F755="","",IFERROR(INDEX([1]Raw_Data!$H:$H,MATCH($F755,[1]Raw_Data!$F:$F,0)),""))</f>
        <v/>
      </c>
      <c r="I755" s="36" t="str">
        <f>IF($F755="","",IFERROR(INDEX([1]Raw_Data!$I:$I,MATCH($F755,[1]Raw_Data!$F:$F,0)),""))</f>
        <v/>
      </c>
      <c r="J755" s="83" t="str">
        <f>IF($F755="","",IFERROR(INDEX([1]Raw_Data!$J:$J,MATCH($F755,[1]Raw_Data!$F:$F,0)),""))</f>
        <v/>
      </c>
      <c r="K755" s="37" t="str">
        <f>IF($F755="","",IFERROR(INDEX([1]Raw_Data!$K:$K,MATCH($F755,[1]Raw_Data!$F:$F,0)),""))</f>
        <v/>
      </c>
      <c r="L755" s="83" t="str">
        <f>IF($F755="","",IFERROR(INDEX([1]Raw_Data!$L:$L,MATCH($F755,[1]Raw_Data!$F:$F,0)),""))</f>
        <v/>
      </c>
      <c r="M755" s="37" t="str">
        <f>IF($F755="","",IFERROR(INDEX([1]Raw_Data!$M:$M,MATCH($F755,[1]Raw_Data!$F:$F,0)),""))</f>
        <v/>
      </c>
      <c r="N755" s="83" t="str">
        <f>IF($F755="","",IFERROR(INDEX([1]Raw_Data!$N:$N,MATCH($F755,[1]Raw_Data!$F:$F,0)),""))</f>
        <v/>
      </c>
      <c r="O755" s="37" t="str">
        <f>IF($F755="","",IFERROR(INDEX([1]Raw_Data!$O:$O,MATCH($F755,[1]Raw_Data!$F:$F,0)),""))</f>
        <v/>
      </c>
      <c r="P755" s="83" t="str">
        <f>IF($F755="","",IFERROR(INDEX([1]Raw_Data!$P:$P,MATCH($F755,[1]Raw_Data!$F:$F,0)),""))</f>
        <v/>
      </c>
      <c r="Q755" s="37" t="str">
        <f>IF($F755="","",IFERROR(INDEX([1]Raw_Data!$Q:$Q,MATCH($F755,[1]Raw_Data!$F:$F,0)),""))</f>
        <v/>
      </c>
      <c r="R755" s="83" t="str">
        <f>IF($F755="","",IFERROR(INDEX([1]Raw_Data!$R:$R,MATCH($F755,[1]Raw_Data!$F:$F,0)),""))</f>
        <v/>
      </c>
      <c r="S755" s="37" t="str">
        <f>IF($F755="","",IFERROR(INDEX([1]Raw_Data!$S:$S,MATCH($F755,[1]Raw_Data!$F:$F,0)),""))</f>
        <v/>
      </c>
      <c r="T755" s="83" t="str">
        <f>IF($F755="","",IFERROR(INDEX([1]Raw_Data!$T:$T,MATCH($F755,[1]Raw_Data!$F:$F,0)),""))</f>
        <v/>
      </c>
      <c r="U755" s="37" t="str">
        <f>IF($F755="","",IFERROR(INDEX([1]Raw_Data!$U:$U,MATCH($F755,[1]Raw_Data!$F:$F,0)),""))</f>
        <v/>
      </c>
      <c r="V755" s="83" t="str">
        <f>IF($F755="","",IFERROR(INDEX([1]Raw_Data!$V:$V,MATCH($F755,[1]Raw_Data!$F:$F,0)),""))</f>
        <v/>
      </c>
      <c r="W755" s="37" t="str">
        <f>IF($F755="","",IFERROR(INDEX([1]Raw_Data!$W:$W,MATCH($F755,[1]Raw_Data!$F:$F,0)),""))</f>
        <v/>
      </c>
      <c r="X755" s="83" t="str">
        <f>IF($F755="","",IFERROR(INDEX([1]Raw_Data!$X:$X,MATCH($F755,[1]Raw_Data!$F:$F,0)),""))</f>
        <v/>
      </c>
      <c r="Y755" s="37" t="str">
        <f>IF($F755="","",IFERROR(INDEX([1]Raw_Data!$Y:$Y,MATCH($F755,[1]Raw_Data!$F:$F,0)),""))</f>
        <v/>
      </c>
      <c r="Z755" s="83" t="str">
        <f>IF($F755="","",IFERROR(INDEX([1]Raw_Data!$Z:$Z,MATCH($F755,[1]Raw_Data!$F:$F,0)),""))</f>
        <v/>
      </c>
      <c r="AA755" s="37" t="str">
        <f>IF($F755="","",IFERROR(INDEX([1]Raw_Data!$AA:$AA,MATCH($F755,[1]Raw_Data!$F:$F,0)),""))</f>
        <v/>
      </c>
      <c r="AB755" s="83" t="str">
        <f>IF($F755="","",IFERROR(INDEX([1]Raw_Data!$AB:$AB,MATCH($F755,[1]Raw_Data!$F:$F,0)),""))</f>
        <v/>
      </c>
      <c r="AC755" s="37" t="str">
        <f>IF($F755="","",IFERROR(INDEX([1]Raw_Data!$AC:$AC,MATCH($F755,[1]Raw_Data!$F:$F,0)),""))</f>
        <v/>
      </c>
      <c r="AD755" s="83" t="str">
        <f>IF($F755="","",IFERROR(INDEX([1]Raw_Data!$AD:$AD,MATCH($F755,[1]Raw_Data!$F:$F,0)),""))</f>
        <v/>
      </c>
      <c r="AE755" s="37" t="str">
        <f>IF($F755="","",IFERROR(INDEX([1]Raw_Data!$AE:$AE,MATCH($F755,[1]Raw_Data!$F:$F,0)),""))</f>
        <v/>
      </c>
      <c r="AF755" s="83" t="str">
        <f>IF($F755="","",IFERROR(INDEX([1]Raw_Data!$AF:$AF,MATCH($F755,[1]Raw_Data!$F:$F,0)),""))</f>
        <v/>
      </c>
      <c r="AG755" s="37" t="str">
        <f>IF($F755="","",IFERROR(INDEX([1]Raw_Data!$AG:$AG,MATCH($F755,[1]Raw_Data!$F:$F,0)),""))</f>
        <v/>
      </c>
      <c r="AH755" s="83" t="str">
        <f>IF($F755="","",IFERROR(INDEX([1]Raw_Data!$AH:$AH,MATCH($F755,[1]Raw_Data!$F:$F,0)),""))</f>
        <v/>
      </c>
      <c r="AI755" s="37" t="str">
        <f>IF($F755="","",IFERROR(INDEX([1]Raw_Data!$AI:$AI,MATCH($F755,[1]Raw_Data!$F:$F,0)),""))</f>
        <v/>
      </c>
      <c r="AJ755" s="83" t="str">
        <f>IF($F755="","",IFERROR(INDEX([1]Raw_Data!$AJ:$AJ,MATCH($F755,[1]Raw_Data!$F:$F,0)),""))</f>
        <v/>
      </c>
      <c r="AK755" s="37" t="str">
        <f>IF($F755="","",IFERROR(INDEX([1]Raw_Data!$AK:$AK,MATCH($F755,[1]Raw_Data!$F:$F,0)),""))</f>
        <v/>
      </c>
      <c r="AL755" s="83" t="str">
        <f>IF($F755="","",IFERROR(INDEX([1]Raw_Data!$AL:$AL,MATCH($F755,[1]Raw_Data!$F:$F,0)),""))</f>
        <v/>
      </c>
      <c r="AM755" s="37" t="str">
        <f>IF($F755="","",IFERROR(INDEX([1]Raw_Data!$AM:$AM,MATCH($F755,[1]Raw_Data!$F:$F,0)),""))</f>
        <v/>
      </c>
      <c r="AN755" s="83" t="str">
        <f>IF($F755="","",IFERROR(INDEX([1]Raw_Data!$AN:$AN,MATCH($F755,[1]Raw_Data!$F:$F,0)),""))</f>
        <v/>
      </c>
      <c r="AO755" s="37" t="str">
        <f>IF($F755="","",IFERROR(INDEX([1]Raw_Data!$AO:$AO,MATCH($F755,[1]Raw_Data!$F:$F,0)),""))</f>
        <v/>
      </c>
      <c r="AP755" s="83" t="str">
        <f>IF($F755="","",IFERROR(INDEX([1]Raw_Data!$AP:$AP,MATCH($F755,[1]Raw_Data!$F:$F,0)),""))</f>
        <v/>
      </c>
      <c r="AQ755" s="37" t="str">
        <f>IF($F755="","",IFERROR(INDEX([1]Raw_Data!$AQ:$AQ,MATCH($F755,[1]Raw_Data!$F:$F,0)),""))</f>
        <v/>
      </c>
      <c r="AR755" s="83"/>
      <c r="AS755" s="84" t="str">
        <f>IF($F755="","",SUM(IF($CC755="",$H755,$CC755),IF($CE755="",$J755,$CE755),IF($CG755="",$L755,$CG755),IF($CI755="",$N755,$CI755),IF($CK755="",$P755,$CK755),IF($CM755="",$R755,$CM755),IF($CO755="",$T755,$CO755),IF($CQ755="",$V755,$CQ755),IF($CS755="",$X755,$CS755),IF($CU755="",$Z755,$CU755),IF($CW755="",$AB755,$CW755),IF($CY755="",$AD755,$CY755),IF($DA755="",$AF755,$DA755),IF($DC755="",$AH755,$DC755),IF($DE755="",$AJ755,$DE755),IF($DG755="",$AL755,$DG755),IF($DI755="",$AN755,$DI755)))</f>
        <v/>
      </c>
      <c r="AT755" s="80" t="str">
        <f t="shared" si="132"/>
        <v/>
      </c>
      <c r="AU755" s="79" t="str">
        <f t="shared" si="133"/>
        <v/>
      </c>
      <c r="AV755" s="80" t="str">
        <f t="shared" si="134"/>
        <v/>
      </c>
      <c r="AW755" s="80" t="str">
        <f t="shared" si="135"/>
        <v/>
      </c>
      <c r="AX755" s="79" t="str">
        <f t="shared" si="136"/>
        <v/>
      </c>
      <c r="AY755" s="79" t="str">
        <f>IF(B755="","",COUNTIFS($B$5:B755,B755,$AT$5:AT755,AT755))</f>
        <v/>
      </c>
      <c r="AZ755" s="79" t="str">
        <f>IF(B755="","",COUNTIFS($B$5:B755,B755,$AV$5:AV755,AV755))</f>
        <v/>
      </c>
      <c r="BA755" s="79" t="str">
        <f t="shared" si="137"/>
        <v/>
      </c>
      <c r="BB755" s="79" t="str">
        <f t="shared" si="138"/>
        <v/>
      </c>
      <c r="BC755" s="79">
        <f t="shared" si="139"/>
        <v>0</v>
      </c>
      <c r="BD755" s="40" t="str">
        <f t="shared" si="140"/>
        <v/>
      </c>
      <c r="BE755" s="11" t="str">
        <f>IF($F755="","","REV"&amp;COUNTIF($F$5:F755,$F755))</f>
        <v/>
      </c>
      <c r="BF755" s="23"/>
      <c r="BG755" s="23"/>
      <c r="BH755" s="40" t="str">
        <f t="shared" si="141"/>
        <v/>
      </c>
      <c r="BI755" s="40" t="str">
        <f t="shared" si="142"/>
        <v/>
      </c>
      <c r="BJ755" s="41"/>
      <c r="BK755" s="41"/>
      <c r="BL755" s="41"/>
      <c r="BM755" s="41"/>
      <c r="BN755" s="41"/>
      <c r="BO755" s="41"/>
      <c r="BP755" s="41"/>
      <c r="BQ755" s="41"/>
      <c r="BR755" s="41"/>
      <c r="BS755" s="41"/>
      <c r="BT755" s="41"/>
      <c r="BU755" s="41"/>
      <c r="BV755" s="41"/>
      <c r="BW755" s="41"/>
      <c r="BX755" s="41"/>
      <c r="BY755" s="41"/>
      <c r="BZ755" s="41"/>
      <c r="CA755" s="40" t="str">
        <f t="shared" si="143"/>
        <v/>
      </c>
      <c r="CC755" s="82"/>
      <c r="CD755" s="41"/>
      <c r="CE755" s="82"/>
      <c r="CF755" s="41"/>
      <c r="CG755" s="82"/>
      <c r="CH755" s="41"/>
      <c r="CI755" s="82"/>
      <c r="CJ755" s="41"/>
      <c r="CK755" s="82"/>
      <c r="CL755" s="41"/>
      <c r="CM755" s="82"/>
      <c r="CN755" s="41"/>
      <c r="CO755" s="82"/>
      <c r="CP755" s="41"/>
      <c r="CQ755" s="82"/>
      <c r="CR755" s="41"/>
      <c r="CS755" s="82"/>
      <c r="CT755" s="41"/>
      <c r="CU755" s="82"/>
      <c r="CV755" s="41"/>
      <c r="CW755" s="82"/>
      <c r="CX755" s="41"/>
      <c r="CY755" s="82"/>
      <c r="CZ755" s="41"/>
      <c r="DA755" s="82"/>
      <c r="DB755" s="41"/>
      <c r="DC755" s="82"/>
      <c r="DD755" s="41"/>
      <c r="DE755" s="82"/>
      <c r="DF755" s="41"/>
      <c r="DG755" s="82"/>
      <c r="DH755" s="41"/>
      <c r="DI755" s="82"/>
      <c r="DJ755" s="41"/>
      <c r="DK755" s="23" t="str">
        <f>IF($F755="","",IF(OR(AND($CC755&lt;&gt;"",$CC755&lt;&gt;$H755),AND($CE755&lt;&gt;"",$CE755&lt;&gt;$J755),AND($CG755&lt;&gt;"",$CG755&lt;&gt;$L755),AND($CI755&lt;&gt;"",$CI755&lt;&gt;$N755),AND($CK755&lt;&gt;"",$CK755&lt;&gt;$P755),AND($CM755&lt;&gt;"",$CM755&lt;&gt;$R755),AND($CO755&lt;&gt;"",$CO755&lt;&gt;$T755),AND($CQ755&lt;&gt;"",$CQ755&lt;&gt;$V755),AND($CS755&lt;&gt;"",$CS755&lt;&gt;$X755),AND($CU755&lt;&gt;"",$CU755&lt;&gt;$Z755),AND($CW755&lt;&gt;"",$CW755&lt;&gt;$AB755),AND($CY755&lt;&gt;"",$CY755&lt;&gt;$AD755),AND($DA755&lt;&gt;"",$DA755&lt;&gt;$AF755),AND($DC755&lt;&gt;"",$DC755&lt;&gt;$AH755),AND($DE755&lt;&gt;"",$DE755&lt;&gt;$AJ755),AND($DG755&lt;&gt;"",$DG755&lt;&gt;$AL755),AND($DI755&lt;&gt;"",$DI755&lt;&gt;$AN755)),"Score changed",IF(OR(AND($CD755&lt;&gt;"",$CD755&lt;&gt;$I755),AND($CF755&lt;&gt;"",$CF755&lt;&gt;$K755),AND($CH755&lt;&gt;"",$CH755&lt;&gt;$M755),AND($CJ755&lt;&gt;"",$CJ755&lt;&gt;$O755),AND($CL755&lt;&gt;"",$CL755&lt;&gt;$Q755),AND($CN755&lt;&gt;"",$CN755&lt;&gt;$S755),AND($CP755&lt;&gt;"",$CP755&lt;&gt;$U755),AND($CR755&lt;&gt;"",$CR755&lt;&gt;$W755),AND($CT755&lt;&gt;"",$CT755&lt;&gt;$Y755),AND($CV755&lt;&gt;"",$CV755&lt;&gt;$AA755),AND($CX755&lt;&gt;"",$CX755&lt;&gt;$AC755),AND($CZ755&lt;&gt;"",$CZ755&lt;&gt;$AE755),AND($DB755&lt;&gt;"",$DB755&lt;&gt;$AG755),AND($DD755&lt;&gt;"",$DD755&lt;&gt;$AI755),AND($DF755&lt;&gt;"",$DF755&lt;&gt;$AK755),AND($DH755&lt;&gt;"",$DH755&lt;&gt;$AM755),AND($DJ755&lt;&gt;"",$DJ755&lt;&gt;$AO755)),"Rewrite only","No change entered")))</f>
        <v/>
      </c>
    </row>
    <row r="756" spans="1:115" ht="15" customHeight="1">
      <c r="A756" s="78" t="str">
        <f>IF($F756="","",IFERROR(INDEX([1]Raw_Data!$A:$A,MATCH($F756,[1]Raw_Data!$F:$F,0)),""))</f>
        <v/>
      </c>
      <c r="B756" s="79" t="str">
        <f>IF($F756="","",IFERROR(INDEX([1]Raw_Data!$B:$B,MATCH($F756,[1]Raw_Data!$F:$F,0)),""))</f>
        <v/>
      </c>
      <c r="C756" s="80" t="str">
        <f>IF($F756="","",IFERROR(INDEX([1]Raw_Data!$C:$C,MATCH($F756,[1]Raw_Data!$F:$F,0)),""))</f>
        <v/>
      </c>
      <c r="D756" s="81" t="str">
        <f>IF($F756="","",IFERROR(INDEX([1]Raw_Data!$D:$D,MATCH($F756,[1]Raw_Data!$F:$F,0)),""))</f>
        <v/>
      </c>
      <c r="E756" s="81" t="str">
        <f>IF($F756="","",IFERROR(INDEX([1]Raw_Data!$E:$E,MATCH($F756,[1]Raw_Data!$F:$F,0)),""))</f>
        <v/>
      </c>
      <c r="F756" s="82"/>
      <c r="G756" s="79" t="str">
        <f>IF($F756="","",IFERROR(INDEX([1]Raw_Data!$G:$G,MATCH($F756,[1]Raw_Data!$F:$F,0)),""))</f>
        <v/>
      </c>
      <c r="H756" s="83" t="str">
        <f>IF($F756="","",IFERROR(INDEX([1]Raw_Data!$H:$H,MATCH($F756,[1]Raw_Data!$F:$F,0)),""))</f>
        <v/>
      </c>
      <c r="I756" s="36" t="str">
        <f>IF($F756="","",IFERROR(INDEX([1]Raw_Data!$I:$I,MATCH($F756,[1]Raw_Data!$F:$F,0)),""))</f>
        <v/>
      </c>
      <c r="J756" s="83" t="str">
        <f>IF($F756="","",IFERROR(INDEX([1]Raw_Data!$J:$J,MATCH($F756,[1]Raw_Data!$F:$F,0)),""))</f>
        <v/>
      </c>
      <c r="K756" s="37" t="str">
        <f>IF($F756="","",IFERROR(INDEX([1]Raw_Data!$K:$K,MATCH($F756,[1]Raw_Data!$F:$F,0)),""))</f>
        <v/>
      </c>
      <c r="L756" s="83" t="str">
        <f>IF($F756="","",IFERROR(INDEX([1]Raw_Data!$L:$L,MATCH($F756,[1]Raw_Data!$F:$F,0)),""))</f>
        <v/>
      </c>
      <c r="M756" s="37" t="str">
        <f>IF($F756="","",IFERROR(INDEX([1]Raw_Data!$M:$M,MATCH($F756,[1]Raw_Data!$F:$F,0)),""))</f>
        <v/>
      </c>
      <c r="N756" s="83" t="str">
        <f>IF($F756="","",IFERROR(INDEX([1]Raw_Data!$N:$N,MATCH($F756,[1]Raw_Data!$F:$F,0)),""))</f>
        <v/>
      </c>
      <c r="O756" s="37" t="str">
        <f>IF($F756="","",IFERROR(INDEX([1]Raw_Data!$O:$O,MATCH($F756,[1]Raw_Data!$F:$F,0)),""))</f>
        <v/>
      </c>
      <c r="P756" s="83" t="str">
        <f>IF($F756="","",IFERROR(INDEX([1]Raw_Data!$P:$P,MATCH($F756,[1]Raw_Data!$F:$F,0)),""))</f>
        <v/>
      </c>
      <c r="Q756" s="37" t="str">
        <f>IF($F756="","",IFERROR(INDEX([1]Raw_Data!$Q:$Q,MATCH($F756,[1]Raw_Data!$F:$F,0)),""))</f>
        <v/>
      </c>
      <c r="R756" s="83" t="str">
        <f>IF($F756="","",IFERROR(INDEX([1]Raw_Data!$R:$R,MATCH($F756,[1]Raw_Data!$F:$F,0)),""))</f>
        <v/>
      </c>
      <c r="S756" s="37" t="str">
        <f>IF($F756="","",IFERROR(INDEX([1]Raw_Data!$S:$S,MATCH($F756,[1]Raw_Data!$F:$F,0)),""))</f>
        <v/>
      </c>
      <c r="T756" s="83" t="str">
        <f>IF($F756="","",IFERROR(INDEX([1]Raw_Data!$T:$T,MATCH($F756,[1]Raw_Data!$F:$F,0)),""))</f>
        <v/>
      </c>
      <c r="U756" s="37" t="str">
        <f>IF($F756="","",IFERROR(INDEX([1]Raw_Data!$U:$U,MATCH($F756,[1]Raw_Data!$F:$F,0)),""))</f>
        <v/>
      </c>
      <c r="V756" s="83" t="str">
        <f>IF($F756="","",IFERROR(INDEX([1]Raw_Data!$V:$V,MATCH($F756,[1]Raw_Data!$F:$F,0)),""))</f>
        <v/>
      </c>
      <c r="W756" s="37" t="str">
        <f>IF($F756="","",IFERROR(INDEX([1]Raw_Data!$W:$W,MATCH($F756,[1]Raw_Data!$F:$F,0)),""))</f>
        <v/>
      </c>
      <c r="X756" s="83" t="str">
        <f>IF($F756="","",IFERROR(INDEX([1]Raw_Data!$X:$X,MATCH($F756,[1]Raw_Data!$F:$F,0)),""))</f>
        <v/>
      </c>
      <c r="Y756" s="37" t="str">
        <f>IF($F756="","",IFERROR(INDEX([1]Raw_Data!$Y:$Y,MATCH($F756,[1]Raw_Data!$F:$F,0)),""))</f>
        <v/>
      </c>
      <c r="Z756" s="83" t="str">
        <f>IF($F756="","",IFERROR(INDEX([1]Raw_Data!$Z:$Z,MATCH($F756,[1]Raw_Data!$F:$F,0)),""))</f>
        <v/>
      </c>
      <c r="AA756" s="37" t="str">
        <f>IF($F756="","",IFERROR(INDEX([1]Raw_Data!$AA:$AA,MATCH($F756,[1]Raw_Data!$F:$F,0)),""))</f>
        <v/>
      </c>
      <c r="AB756" s="83" t="str">
        <f>IF($F756="","",IFERROR(INDEX([1]Raw_Data!$AB:$AB,MATCH($F756,[1]Raw_Data!$F:$F,0)),""))</f>
        <v/>
      </c>
      <c r="AC756" s="37" t="str">
        <f>IF($F756="","",IFERROR(INDEX([1]Raw_Data!$AC:$AC,MATCH($F756,[1]Raw_Data!$F:$F,0)),""))</f>
        <v/>
      </c>
      <c r="AD756" s="83" t="str">
        <f>IF($F756="","",IFERROR(INDEX([1]Raw_Data!$AD:$AD,MATCH($F756,[1]Raw_Data!$F:$F,0)),""))</f>
        <v/>
      </c>
      <c r="AE756" s="37" t="str">
        <f>IF($F756="","",IFERROR(INDEX([1]Raw_Data!$AE:$AE,MATCH($F756,[1]Raw_Data!$F:$F,0)),""))</f>
        <v/>
      </c>
      <c r="AF756" s="83" t="str">
        <f>IF($F756="","",IFERROR(INDEX([1]Raw_Data!$AF:$AF,MATCH($F756,[1]Raw_Data!$F:$F,0)),""))</f>
        <v/>
      </c>
      <c r="AG756" s="37" t="str">
        <f>IF($F756="","",IFERROR(INDEX([1]Raw_Data!$AG:$AG,MATCH($F756,[1]Raw_Data!$F:$F,0)),""))</f>
        <v/>
      </c>
      <c r="AH756" s="83" t="str">
        <f>IF($F756="","",IFERROR(INDEX([1]Raw_Data!$AH:$AH,MATCH($F756,[1]Raw_Data!$F:$F,0)),""))</f>
        <v/>
      </c>
      <c r="AI756" s="37" t="str">
        <f>IF($F756="","",IFERROR(INDEX([1]Raw_Data!$AI:$AI,MATCH($F756,[1]Raw_Data!$F:$F,0)),""))</f>
        <v/>
      </c>
      <c r="AJ756" s="83" t="str">
        <f>IF($F756="","",IFERROR(INDEX([1]Raw_Data!$AJ:$AJ,MATCH($F756,[1]Raw_Data!$F:$F,0)),""))</f>
        <v/>
      </c>
      <c r="AK756" s="37" t="str">
        <f>IF($F756="","",IFERROR(INDEX([1]Raw_Data!$AK:$AK,MATCH($F756,[1]Raw_Data!$F:$F,0)),""))</f>
        <v/>
      </c>
      <c r="AL756" s="83" t="str">
        <f>IF($F756="","",IFERROR(INDEX([1]Raw_Data!$AL:$AL,MATCH($F756,[1]Raw_Data!$F:$F,0)),""))</f>
        <v/>
      </c>
      <c r="AM756" s="37" t="str">
        <f>IF($F756="","",IFERROR(INDEX([1]Raw_Data!$AM:$AM,MATCH($F756,[1]Raw_Data!$F:$F,0)),""))</f>
        <v/>
      </c>
      <c r="AN756" s="83" t="str">
        <f>IF($F756="","",IFERROR(INDEX([1]Raw_Data!$AN:$AN,MATCH($F756,[1]Raw_Data!$F:$F,0)),""))</f>
        <v/>
      </c>
      <c r="AO756" s="37" t="str">
        <f>IF($F756="","",IFERROR(INDEX([1]Raw_Data!$AO:$AO,MATCH($F756,[1]Raw_Data!$F:$F,0)),""))</f>
        <v/>
      </c>
      <c r="AP756" s="83" t="str">
        <f>IF($F756="","",IFERROR(INDEX([1]Raw_Data!$AP:$AP,MATCH($F756,[1]Raw_Data!$F:$F,0)),""))</f>
        <v/>
      </c>
      <c r="AQ756" s="37" t="str">
        <f>IF($F756="","",IFERROR(INDEX([1]Raw_Data!$AQ:$AQ,MATCH($F756,[1]Raw_Data!$F:$F,0)),""))</f>
        <v/>
      </c>
      <c r="AR756" s="83"/>
      <c r="AS756" s="84" t="str">
        <f>IF($F756="","",SUM(IF($CC756="",$H756,$CC756),IF($CE756="",$J756,$CE756),IF($CG756="",$L756,$CG756),IF($CI756="",$N756,$CI756),IF($CK756="",$P756,$CK756),IF($CM756="",$R756,$CM756),IF($CO756="",$T756,$CO756),IF($CQ756="",$V756,$CQ756),IF($CS756="",$X756,$CS756),IF($CU756="",$Z756,$CU756),IF($CW756="",$AB756,$CW756),IF($CY756="",$AD756,$CY756),IF($DA756="",$AF756,$DA756),IF($DC756="",$AH756,$DC756),IF($DE756="",$AJ756,$DE756),IF($DG756="",$AL756,$DG756),IF($DI756="",$AN756,$DI756)))</f>
        <v/>
      </c>
      <c r="AT756" s="80" t="str">
        <f t="shared" si="132"/>
        <v/>
      </c>
      <c r="AU756" s="79" t="str">
        <f t="shared" si="133"/>
        <v/>
      </c>
      <c r="AV756" s="80" t="str">
        <f t="shared" si="134"/>
        <v/>
      </c>
      <c r="AW756" s="80" t="str">
        <f t="shared" si="135"/>
        <v/>
      </c>
      <c r="AX756" s="79" t="str">
        <f t="shared" si="136"/>
        <v/>
      </c>
      <c r="AY756" s="79" t="str">
        <f>IF(B756="","",COUNTIFS($B$5:B756,B756,$AT$5:AT756,AT756))</f>
        <v/>
      </c>
      <c r="AZ756" s="79" t="str">
        <f>IF(B756="","",COUNTIFS($B$5:B756,B756,$AV$5:AV756,AV756))</f>
        <v/>
      </c>
      <c r="BA756" s="79" t="str">
        <f t="shared" si="137"/>
        <v/>
      </c>
      <c r="BB756" s="79" t="str">
        <f t="shared" si="138"/>
        <v/>
      </c>
      <c r="BC756" s="79">
        <f t="shared" si="139"/>
        <v>0</v>
      </c>
      <c r="BD756" s="40" t="str">
        <f t="shared" si="140"/>
        <v/>
      </c>
      <c r="BE756" s="11" t="str">
        <f>IF($F756="","","REV"&amp;COUNTIF($F$5:F756,$F756))</f>
        <v/>
      </c>
      <c r="BF756" s="23"/>
      <c r="BG756" s="23"/>
      <c r="BH756" s="40" t="str">
        <f t="shared" si="141"/>
        <v/>
      </c>
      <c r="BI756" s="40" t="str">
        <f t="shared" si="142"/>
        <v/>
      </c>
      <c r="BJ756" s="41"/>
      <c r="BK756" s="41"/>
      <c r="BL756" s="41"/>
      <c r="BM756" s="41"/>
      <c r="BN756" s="41"/>
      <c r="BO756" s="41"/>
      <c r="BP756" s="41"/>
      <c r="BQ756" s="41"/>
      <c r="BR756" s="41"/>
      <c r="BS756" s="41"/>
      <c r="BT756" s="41"/>
      <c r="BU756" s="41"/>
      <c r="BV756" s="41"/>
      <c r="BW756" s="41"/>
      <c r="BX756" s="41"/>
      <c r="BY756" s="41"/>
      <c r="BZ756" s="41"/>
      <c r="CA756" s="40" t="str">
        <f t="shared" si="143"/>
        <v/>
      </c>
      <c r="CC756" s="82"/>
      <c r="CD756" s="41"/>
      <c r="CE756" s="82"/>
      <c r="CF756" s="41"/>
      <c r="CG756" s="82"/>
      <c r="CH756" s="41"/>
      <c r="CI756" s="82"/>
      <c r="CJ756" s="41"/>
      <c r="CK756" s="82"/>
      <c r="CL756" s="41"/>
      <c r="CM756" s="82"/>
      <c r="CN756" s="41"/>
      <c r="CO756" s="82"/>
      <c r="CP756" s="41"/>
      <c r="CQ756" s="82"/>
      <c r="CR756" s="41"/>
      <c r="CS756" s="82"/>
      <c r="CT756" s="41"/>
      <c r="CU756" s="82"/>
      <c r="CV756" s="41"/>
      <c r="CW756" s="82"/>
      <c r="CX756" s="41"/>
      <c r="CY756" s="82"/>
      <c r="CZ756" s="41"/>
      <c r="DA756" s="82"/>
      <c r="DB756" s="41"/>
      <c r="DC756" s="82"/>
      <c r="DD756" s="41"/>
      <c r="DE756" s="82"/>
      <c r="DF756" s="41"/>
      <c r="DG756" s="82"/>
      <c r="DH756" s="41"/>
      <c r="DI756" s="82"/>
      <c r="DJ756" s="41"/>
      <c r="DK756" s="23" t="str">
        <f>IF($F756="","",IF(OR(AND($CC756&lt;&gt;"",$CC756&lt;&gt;$H756),AND($CE756&lt;&gt;"",$CE756&lt;&gt;$J756),AND($CG756&lt;&gt;"",$CG756&lt;&gt;$L756),AND($CI756&lt;&gt;"",$CI756&lt;&gt;$N756),AND($CK756&lt;&gt;"",$CK756&lt;&gt;$P756),AND($CM756&lt;&gt;"",$CM756&lt;&gt;$R756),AND($CO756&lt;&gt;"",$CO756&lt;&gt;$T756),AND($CQ756&lt;&gt;"",$CQ756&lt;&gt;$V756),AND($CS756&lt;&gt;"",$CS756&lt;&gt;$X756),AND($CU756&lt;&gt;"",$CU756&lt;&gt;$Z756),AND($CW756&lt;&gt;"",$CW756&lt;&gt;$AB756),AND($CY756&lt;&gt;"",$CY756&lt;&gt;$AD756),AND($DA756&lt;&gt;"",$DA756&lt;&gt;$AF756),AND($DC756&lt;&gt;"",$DC756&lt;&gt;$AH756),AND($DE756&lt;&gt;"",$DE756&lt;&gt;$AJ756),AND($DG756&lt;&gt;"",$DG756&lt;&gt;$AL756),AND($DI756&lt;&gt;"",$DI756&lt;&gt;$AN756)),"Score changed",IF(OR(AND($CD756&lt;&gt;"",$CD756&lt;&gt;$I756),AND($CF756&lt;&gt;"",$CF756&lt;&gt;$K756),AND($CH756&lt;&gt;"",$CH756&lt;&gt;$M756),AND($CJ756&lt;&gt;"",$CJ756&lt;&gt;$O756),AND($CL756&lt;&gt;"",$CL756&lt;&gt;$Q756),AND($CN756&lt;&gt;"",$CN756&lt;&gt;$S756),AND($CP756&lt;&gt;"",$CP756&lt;&gt;$U756),AND($CR756&lt;&gt;"",$CR756&lt;&gt;$W756),AND($CT756&lt;&gt;"",$CT756&lt;&gt;$Y756),AND($CV756&lt;&gt;"",$CV756&lt;&gt;$AA756),AND($CX756&lt;&gt;"",$CX756&lt;&gt;$AC756),AND($CZ756&lt;&gt;"",$CZ756&lt;&gt;$AE756),AND($DB756&lt;&gt;"",$DB756&lt;&gt;$AG756),AND($DD756&lt;&gt;"",$DD756&lt;&gt;$AI756),AND($DF756&lt;&gt;"",$DF756&lt;&gt;$AK756),AND($DH756&lt;&gt;"",$DH756&lt;&gt;$AM756),AND($DJ756&lt;&gt;"",$DJ756&lt;&gt;$AO756)),"Rewrite only","No change entered")))</f>
        <v/>
      </c>
    </row>
    <row r="757" spans="1:115" ht="15" customHeight="1">
      <c r="A757" s="78" t="str">
        <f>IF($F757="","",IFERROR(INDEX([1]Raw_Data!$A:$A,MATCH($F757,[1]Raw_Data!$F:$F,0)),""))</f>
        <v/>
      </c>
      <c r="B757" s="79" t="str">
        <f>IF($F757="","",IFERROR(INDEX([1]Raw_Data!$B:$B,MATCH($F757,[1]Raw_Data!$F:$F,0)),""))</f>
        <v/>
      </c>
      <c r="C757" s="80" t="str">
        <f>IF($F757="","",IFERROR(INDEX([1]Raw_Data!$C:$C,MATCH($F757,[1]Raw_Data!$F:$F,0)),""))</f>
        <v/>
      </c>
      <c r="D757" s="81" t="str">
        <f>IF($F757="","",IFERROR(INDEX([1]Raw_Data!$D:$D,MATCH($F757,[1]Raw_Data!$F:$F,0)),""))</f>
        <v/>
      </c>
      <c r="E757" s="81" t="str">
        <f>IF($F757="","",IFERROR(INDEX([1]Raw_Data!$E:$E,MATCH($F757,[1]Raw_Data!$F:$F,0)),""))</f>
        <v/>
      </c>
      <c r="F757" s="82"/>
      <c r="G757" s="79" t="str">
        <f>IF($F757="","",IFERROR(INDEX([1]Raw_Data!$G:$G,MATCH($F757,[1]Raw_Data!$F:$F,0)),""))</f>
        <v/>
      </c>
      <c r="H757" s="83" t="str">
        <f>IF($F757="","",IFERROR(INDEX([1]Raw_Data!$H:$H,MATCH($F757,[1]Raw_Data!$F:$F,0)),""))</f>
        <v/>
      </c>
      <c r="I757" s="36" t="str">
        <f>IF($F757="","",IFERROR(INDEX([1]Raw_Data!$I:$I,MATCH($F757,[1]Raw_Data!$F:$F,0)),""))</f>
        <v/>
      </c>
      <c r="J757" s="83" t="str">
        <f>IF($F757="","",IFERROR(INDEX([1]Raw_Data!$J:$J,MATCH($F757,[1]Raw_Data!$F:$F,0)),""))</f>
        <v/>
      </c>
      <c r="K757" s="37" t="str">
        <f>IF($F757="","",IFERROR(INDEX([1]Raw_Data!$K:$K,MATCH($F757,[1]Raw_Data!$F:$F,0)),""))</f>
        <v/>
      </c>
      <c r="L757" s="83" t="str">
        <f>IF($F757="","",IFERROR(INDEX([1]Raw_Data!$L:$L,MATCH($F757,[1]Raw_Data!$F:$F,0)),""))</f>
        <v/>
      </c>
      <c r="M757" s="37" t="str">
        <f>IF($F757="","",IFERROR(INDEX([1]Raw_Data!$M:$M,MATCH($F757,[1]Raw_Data!$F:$F,0)),""))</f>
        <v/>
      </c>
      <c r="N757" s="83" t="str">
        <f>IF($F757="","",IFERROR(INDEX([1]Raw_Data!$N:$N,MATCH($F757,[1]Raw_Data!$F:$F,0)),""))</f>
        <v/>
      </c>
      <c r="O757" s="37" t="str">
        <f>IF($F757="","",IFERROR(INDEX([1]Raw_Data!$O:$O,MATCH($F757,[1]Raw_Data!$F:$F,0)),""))</f>
        <v/>
      </c>
      <c r="P757" s="83" t="str">
        <f>IF($F757="","",IFERROR(INDEX([1]Raw_Data!$P:$P,MATCH($F757,[1]Raw_Data!$F:$F,0)),""))</f>
        <v/>
      </c>
      <c r="Q757" s="37" t="str">
        <f>IF($F757="","",IFERROR(INDEX([1]Raw_Data!$Q:$Q,MATCH($F757,[1]Raw_Data!$F:$F,0)),""))</f>
        <v/>
      </c>
      <c r="R757" s="83" t="str">
        <f>IF($F757="","",IFERROR(INDEX([1]Raw_Data!$R:$R,MATCH($F757,[1]Raw_Data!$F:$F,0)),""))</f>
        <v/>
      </c>
      <c r="S757" s="37" t="str">
        <f>IF($F757="","",IFERROR(INDEX([1]Raw_Data!$S:$S,MATCH($F757,[1]Raw_Data!$F:$F,0)),""))</f>
        <v/>
      </c>
      <c r="T757" s="83" t="str">
        <f>IF($F757="","",IFERROR(INDEX([1]Raw_Data!$T:$T,MATCH($F757,[1]Raw_Data!$F:$F,0)),""))</f>
        <v/>
      </c>
      <c r="U757" s="37" t="str">
        <f>IF($F757="","",IFERROR(INDEX([1]Raw_Data!$U:$U,MATCH($F757,[1]Raw_Data!$F:$F,0)),""))</f>
        <v/>
      </c>
      <c r="V757" s="83" t="str">
        <f>IF($F757="","",IFERROR(INDEX([1]Raw_Data!$V:$V,MATCH($F757,[1]Raw_Data!$F:$F,0)),""))</f>
        <v/>
      </c>
      <c r="W757" s="37" t="str">
        <f>IF($F757="","",IFERROR(INDEX([1]Raw_Data!$W:$W,MATCH($F757,[1]Raw_Data!$F:$F,0)),""))</f>
        <v/>
      </c>
      <c r="X757" s="83" t="str">
        <f>IF($F757="","",IFERROR(INDEX([1]Raw_Data!$X:$X,MATCH($F757,[1]Raw_Data!$F:$F,0)),""))</f>
        <v/>
      </c>
      <c r="Y757" s="37" t="str">
        <f>IF($F757="","",IFERROR(INDEX([1]Raw_Data!$Y:$Y,MATCH($F757,[1]Raw_Data!$F:$F,0)),""))</f>
        <v/>
      </c>
      <c r="Z757" s="83" t="str">
        <f>IF($F757="","",IFERROR(INDEX([1]Raw_Data!$Z:$Z,MATCH($F757,[1]Raw_Data!$F:$F,0)),""))</f>
        <v/>
      </c>
      <c r="AA757" s="37" t="str">
        <f>IF($F757="","",IFERROR(INDEX([1]Raw_Data!$AA:$AA,MATCH($F757,[1]Raw_Data!$F:$F,0)),""))</f>
        <v/>
      </c>
      <c r="AB757" s="83" t="str">
        <f>IF($F757="","",IFERROR(INDEX([1]Raw_Data!$AB:$AB,MATCH($F757,[1]Raw_Data!$F:$F,0)),""))</f>
        <v/>
      </c>
      <c r="AC757" s="37" t="str">
        <f>IF($F757="","",IFERROR(INDEX([1]Raw_Data!$AC:$AC,MATCH($F757,[1]Raw_Data!$F:$F,0)),""))</f>
        <v/>
      </c>
      <c r="AD757" s="83" t="str">
        <f>IF($F757="","",IFERROR(INDEX([1]Raw_Data!$AD:$AD,MATCH($F757,[1]Raw_Data!$F:$F,0)),""))</f>
        <v/>
      </c>
      <c r="AE757" s="37" t="str">
        <f>IF($F757="","",IFERROR(INDEX([1]Raw_Data!$AE:$AE,MATCH($F757,[1]Raw_Data!$F:$F,0)),""))</f>
        <v/>
      </c>
      <c r="AF757" s="83" t="str">
        <f>IF($F757="","",IFERROR(INDEX([1]Raw_Data!$AF:$AF,MATCH($F757,[1]Raw_Data!$F:$F,0)),""))</f>
        <v/>
      </c>
      <c r="AG757" s="37" t="str">
        <f>IF($F757="","",IFERROR(INDEX([1]Raw_Data!$AG:$AG,MATCH($F757,[1]Raw_Data!$F:$F,0)),""))</f>
        <v/>
      </c>
      <c r="AH757" s="83" t="str">
        <f>IF($F757="","",IFERROR(INDEX([1]Raw_Data!$AH:$AH,MATCH($F757,[1]Raw_Data!$F:$F,0)),""))</f>
        <v/>
      </c>
      <c r="AI757" s="37" t="str">
        <f>IF($F757="","",IFERROR(INDEX([1]Raw_Data!$AI:$AI,MATCH($F757,[1]Raw_Data!$F:$F,0)),""))</f>
        <v/>
      </c>
      <c r="AJ757" s="83" t="str">
        <f>IF($F757="","",IFERROR(INDEX([1]Raw_Data!$AJ:$AJ,MATCH($F757,[1]Raw_Data!$F:$F,0)),""))</f>
        <v/>
      </c>
      <c r="AK757" s="37" t="str">
        <f>IF($F757="","",IFERROR(INDEX([1]Raw_Data!$AK:$AK,MATCH($F757,[1]Raw_Data!$F:$F,0)),""))</f>
        <v/>
      </c>
      <c r="AL757" s="83" t="str">
        <f>IF($F757="","",IFERROR(INDEX([1]Raw_Data!$AL:$AL,MATCH($F757,[1]Raw_Data!$F:$F,0)),""))</f>
        <v/>
      </c>
      <c r="AM757" s="37" t="str">
        <f>IF($F757="","",IFERROR(INDEX([1]Raw_Data!$AM:$AM,MATCH($F757,[1]Raw_Data!$F:$F,0)),""))</f>
        <v/>
      </c>
      <c r="AN757" s="83" t="str">
        <f>IF($F757="","",IFERROR(INDEX([1]Raw_Data!$AN:$AN,MATCH($F757,[1]Raw_Data!$F:$F,0)),""))</f>
        <v/>
      </c>
      <c r="AO757" s="37" t="str">
        <f>IF($F757="","",IFERROR(INDEX([1]Raw_Data!$AO:$AO,MATCH($F757,[1]Raw_Data!$F:$F,0)),""))</f>
        <v/>
      </c>
      <c r="AP757" s="83" t="str">
        <f>IF($F757="","",IFERROR(INDEX([1]Raw_Data!$AP:$AP,MATCH($F757,[1]Raw_Data!$F:$F,0)),""))</f>
        <v/>
      </c>
      <c r="AQ757" s="37" t="str">
        <f>IF($F757="","",IFERROR(INDEX([1]Raw_Data!$AQ:$AQ,MATCH($F757,[1]Raw_Data!$F:$F,0)),""))</f>
        <v/>
      </c>
      <c r="AR757" s="83"/>
      <c r="AS757" s="84" t="str">
        <f>IF($F757="","",SUM(IF($CC757="",$H757,$CC757),IF($CE757="",$J757,$CE757),IF($CG757="",$L757,$CG757),IF($CI757="",$N757,$CI757),IF($CK757="",$P757,$CK757),IF($CM757="",$R757,$CM757),IF($CO757="",$T757,$CO757),IF($CQ757="",$V757,$CQ757),IF($CS757="",$X757,$CS757),IF($CU757="",$Z757,$CU757),IF($CW757="",$AB757,$CW757),IF($CY757="",$AD757,$CY757),IF($DA757="",$AF757,$DA757),IF($DC757="",$AH757,$DC757),IF($DE757="",$AJ757,$DE757),IF($DG757="",$AL757,$DG757),IF($DI757="",$AN757,$DI757)))</f>
        <v/>
      </c>
      <c r="AT757" s="80" t="str">
        <f t="shared" si="132"/>
        <v/>
      </c>
      <c r="AU757" s="79" t="str">
        <f t="shared" si="133"/>
        <v/>
      </c>
      <c r="AV757" s="80" t="str">
        <f t="shared" si="134"/>
        <v/>
      </c>
      <c r="AW757" s="80" t="str">
        <f t="shared" si="135"/>
        <v/>
      </c>
      <c r="AX757" s="79" t="str">
        <f t="shared" si="136"/>
        <v/>
      </c>
      <c r="AY757" s="79" t="str">
        <f>IF(B757="","",COUNTIFS($B$5:B757,B757,$AT$5:AT757,AT757))</f>
        <v/>
      </c>
      <c r="AZ757" s="79" t="str">
        <f>IF(B757="","",COUNTIFS($B$5:B757,B757,$AV$5:AV757,AV757))</f>
        <v/>
      </c>
      <c r="BA757" s="79" t="str">
        <f t="shared" si="137"/>
        <v/>
      </c>
      <c r="BB757" s="79" t="str">
        <f t="shared" si="138"/>
        <v/>
      </c>
      <c r="BC757" s="79">
        <f t="shared" si="139"/>
        <v>0</v>
      </c>
      <c r="BD757" s="40" t="str">
        <f t="shared" si="140"/>
        <v/>
      </c>
      <c r="BE757" s="11" t="str">
        <f>IF($F757="","","REV"&amp;COUNTIF($F$5:F757,$F757))</f>
        <v/>
      </c>
      <c r="BF757" s="23"/>
      <c r="BG757" s="23"/>
      <c r="BH757" s="40" t="str">
        <f t="shared" si="141"/>
        <v/>
      </c>
      <c r="BI757" s="40" t="str">
        <f t="shared" si="142"/>
        <v/>
      </c>
      <c r="BJ757" s="41"/>
      <c r="BK757" s="41"/>
      <c r="BL757" s="41"/>
      <c r="BM757" s="41"/>
      <c r="BN757" s="41"/>
      <c r="BO757" s="41"/>
      <c r="BP757" s="41"/>
      <c r="BQ757" s="41"/>
      <c r="BR757" s="41"/>
      <c r="BS757" s="41"/>
      <c r="BT757" s="41"/>
      <c r="BU757" s="41"/>
      <c r="BV757" s="41"/>
      <c r="BW757" s="41"/>
      <c r="BX757" s="41"/>
      <c r="BY757" s="41"/>
      <c r="BZ757" s="41"/>
      <c r="CA757" s="40" t="str">
        <f t="shared" si="143"/>
        <v/>
      </c>
      <c r="CC757" s="82"/>
      <c r="CD757" s="41"/>
      <c r="CE757" s="82"/>
      <c r="CF757" s="41"/>
      <c r="CG757" s="82"/>
      <c r="CH757" s="41"/>
      <c r="CI757" s="82"/>
      <c r="CJ757" s="41"/>
      <c r="CK757" s="82"/>
      <c r="CL757" s="41"/>
      <c r="CM757" s="82"/>
      <c r="CN757" s="41"/>
      <c r="CO757" s="82"/>
      <c r="CP757" s="41"/>
      <c r="CQ757" s="82"/>
      <c r="CR757" s="41"/>
      <c r="CS757" s="82"/>
      <c r="CT757" s="41"/>
      <c r="CU757" s="82"/>
      <c r="CV757" s="41"/>
      <c r="CW757" s="82"/>
      <c r="CX757" s="41"/>
      <c r="CY757" s="82"/>
      <c r="CZ757" s="41"/>
      <c r="DA757" s="82"/>
      <c r="DB757" s="41"/>
      <c r="DC757" s="82"/>
      <c r="DD757" s="41"/>
      <c r="DE757" s="82"/>
      <c r="DF757" s="41"/>
      <c r="DG757" s="82"/>
      <c r="DH757" s="41"/>
      <c r="DI757" s="82"/>
      <c r="DJ757" s="41"/>
      <c r="DK757" s="23" t="str">
        <f>IF($F757="","",IF(OR(AND($CC757&lt;&gt;"",$CC757&lt;&gt;$H757),AND($CE757&lt;&gt;"",$CE757&lt;&gt;$J757),AND($CG757&lt;&gt;"",$CG757&lt;&gt;$L757),AND($CI757&lt;&gt;"",$CI757&lt;&gt;$N757),AND($CK757&lt;&gt;"",$CK757&lt;&gt;$P757),AND($CM757&lt;&gt;"",$CM757&lt;&gt;$R757),AND($CO757&lt;&gt;"",$CO757&lt;&gt;$T757),AND($CQ757&lt;&gt;"",$CQ757&lt;&gt;$V757),AND($CS757&lt;&gt;"",$CS757&lt;&gt;$X757),AND($CU757&lt;&gt;"",$CU757&lt;&gt;$Z757),AND($CW757&lt;&gt;"",$CW757&lt;&gt;$AB757),AND($CY757&lt;&gt;"",$CY757&lt;&gt;$AD757),AND($DA757&lt;&gt;"",$DA757&lt;&gt;$AF757),AND($DC757&lt;&gt;"",$DC757&lt;&gt;$AH757),AND($DE757&lt;&gt;"",$DE757&lt;&gt;$AJ757),AND($DG757&lt;&gt;"",$DG757&lt;&gt;$AL757),AND($DI757&lt;&gt;"",$DI757&lt;&gt;$AN757)),"Score changed",IF(OR(AND($CD757&lt;&gt;"",$CD757&lt;&gt;$I757),AND($CF757&lt;&gt;"",$CF757&lt;&gt;$K757),AND($CH757&lt;&gt;"",$CH757&lt;&gt;$M757),AND($CJ757&lt;&gt;"",$CJ757&lt;&gt;$O757),AND($CL757&lt;&gt;"",$CL757&lt;&gt;$Q757),AND($CN757&lt;&gt;"",$CN757&lt;&gt;$S757),AND($CP757&lt;&gt;"",$CP757&lt;&gt;$U757),AND($CR757&lt;&gt;"",$CR757&lt;&gt;$W757),AND($CT757&lt;&gt;"",$CT757&lt;&gt;$Y757),AND($CV757&lt;&gt;"",$CV757&lt;&gt;$AA757),AND($CX757&lt;&gt;"",$CX757&lt;&gt;$AC757),AND($CZ757&lt;&gt;"",$CZ757&lt;&gt;$AE757),AND($DB757&lt;&gt;"",$DB757&lt;&gt;$AG757),AND($DD757&lt;&gt;"",$DD757&lt;&gt;$AI757),AND($DF757&lt;&gt;"",$DF757&lt;&gt;$AK757),AND($DH757&lt;&gt;"",$DH757&lt;&gt;$AM757),AND($DJ757&lt;&gt;"",$DJ757&lt;&gt;$AO757)),"Rewrite only","No change entered")))</f>
        <v/>
      </c>
    </row>
    <row r="758" spans="1:115" ht="15" customHeight="1">
      <c r="A758" s="78" t="str">
        <f>IF($F758="","",IFERROR(INDEX([1]Raw_Data!$A:$A,MATCH($F758,[1]Raw_Data!$F:$F,0)),""))</f>
        <v/>
      </c>
      <c r="B758" s="79" t="str">
        <f>IF($F758="","",IFERROR(INDEX([1]Raw_Data!$B:$B,MATCH($F758,[1]Raw_Data!$F:$F,0)),""))</f>
        <v/>
      </c>
      <c r="C758" s="80" t="str">
        <f>IF($F758="","",IFERROR(INDEX([1]Raw_Data!$C:$C,MATCH($F758,[1]Raw_Data!$F:$F,0)),""))</f>
        <v/>
      </c>
      <c r="D758" s="81" t="str">
        <f>IF($F758="","",IFERROR(INDEX([1]Raw_Data!$D:$D,MATCH($F758,[1]Raw_Data!$F:$F,0)),""))</f>
        <v/>
      </c>
      <c r="E758" s="81" t="str">
        <f>IF($F758="","",IFERROR(INDEX([1]Raw_Data!$E:$E,MATCH($F758,[1]Raw_Data!$F:$F,0)),""))</f>
        <v/>
      </c>
      <c r="F758" s="82"/>
      <c r="G758" s="79" t="str">
        <f>IF($F758="","",IFERROR(INDEX([1]Raw_Data!$G:$G,MATCH($F758,[1]Raw_Data!$F:$F,0)),""))</f>
        <v/>
      </c>
      <c r="H758" s="83" t="str">
        <f>IF($F758="","",IFERROR(INDEX([1]Raw_Data!$H:$H,MATCH($F758,[1]Raw_Data!$F:$F,0)),""))</f>
        <v/>
      </c>
      <c r="I758" s="36" t="str">
        <f>IF($F758="","",IFERROR(INDEX([1]Raw_Data!$I:$I,MATCH($F758,[1]Raw_Data!$F:$F,0)),""))</f>
        <v/>
      </c>
      <c r="J758" s="83" t="str">
        <f>IF($F758="","",IFERROR(INDEX([1]Raw_Data!$J:$J,MATCH($F758,[1]Raw_Data!$F:$F,0)),""))</f>
        <v/>
      </c>
      <c r="K758" s="37" t="str">
        <f>IF($F758="","",IFERROR(INDEX([1]Raw_Data!$K:$K,MATCH($F758,[1]Raw_Data!$F:$F,0)),""))</f>
        <v/>
      </c>
      <c r="L758" s="83" t="str">
        <f>IF($F758="","",IFERROR(INDEX([1]Raw_Data!$L:$L,MATCH($F758,[1]Raw_Data!$F:$F,0)),""))</f>
        <v/>
      </c>
      <c r="M758" s="37" t="str">
        <f>IF($F758="","",IFERROR(INDEX([1]Raw_Data!$M:$M,MATCH($F758,[1]Raw_Data!$F:$F,0)),""))</f>
        <v/>
      </c>
      <c r="N758" s="83" t="str">
        <f>IF($F758="","",IFERROR(INDEX([1]Raw_Data!$N:$N,MATCH($F758,[1]Raw_Data!$F:$F,0)),""))</f>
        <v/>
      </c>
      <c r="O758" s="37" t="str">
        <f>IF($F758="","",IFERROR(INDEX([1]Raw_Data!$O:$O,MATCH($F758,[1]Raw_Data!$F:$F,0)),""))</f>
        <v/>
      </c>
      <c r="P758" s="83" t="str">
        <f>IF($F758="","",IFERROR(INDEX([1]Raw_Data!$P:$P,MATCH($F758,[1]Raw_Data!$F:$F,0)),""))</f>
        <v/>
      </c>
      <c r="Q758" s="37" t="str">
        <f>IF($F758="","",IFERROR(INDEX([1]Raw_Data!$Q:$Q,MATCH($F758,[1]Raw_Data!$F:$F,0)),""))</f>
        <v/>
      </c>
      <c r="R758" s="83" t="str">
        <f>IF($F758="","",IFERROR(INDEX([1]Raw_Data!$R:$R,MATCH($F758,[1]Raw_Data!$F:$F,0)),""))</f>
        <v/>
      </c>
      <c r="S758" s="37" t="str">
        <f>IF($F758="","",IFERROR(INDEX([1]Raw_Data!$S:$S,MATCH($F758,[1]Raw_Data!$F:$F,0)),""))</f>
        <v/>
      </c>
      <c r="T758" s="83" t="str">
        <f>IF($F758="","",IFERROR(INDEX([1]Raw_Data!$T:$T,MATCH($F758,[1]Raw_Data!$F:$F,0)),""))</f>
        <v/>
      </c>
      <c r="U758" s="37" t="str">
        <f>IF($F758="","",IFERROR(INDEX([1]Raw_Data!$U:$U,MATCH($F758,[1]Raw_Data!$F:$F,0)),""))</f>
        <v/>
      </c>
      <c r="V758" s="83" t="str">
        <f>IF($F758="","",IFERROR(INDEX([1]Raw_Data!$V:$V,MATCH($F758,[1]Raw_Data!$F:$F,0)),""))</f>
        <v/>
      </c>
      <c r="W758" s="37" t="str">
        <f>IF($F758="","",IFERROR(INDEX([1]Raw_Data!$W:$W,MATCH($F758,[1]Raw_Data!$F:$F,0)),""))</f>
        <v/>
      </c>
      <c r="X758" s="83" t="str">
        <f>IF($F758="","",IFERROR(INDEX([1]Raw_Data!$X:$X,MATCH($F758,[1]Raw_Data!$F:$F,0)),""))</f>
        <v/>
      </c>
      <c r="Y758" s="37" t="str">
        <f>IF($F758="","",IFERROR(INDEX([1]Raw_Data!$Y:$Y,MATCH($F758,[1]Raw_Data!$F:$F,0)),""))</f>
        <v/>
      </c>
      <c r="Z758" s="83" t="str">
        <f>IF($F758="","",IFERROR(INDEX([1]Raw_Data!$Z:$Z,MATCH($F758,[1]Raw_Data!$F:$F,0)),""))</f>
        <v/>
      </c>
      <c r="AA758" s="37" t="str">
        <f>IF($F758="","",IFERROR(INDEX([1]Raw_Data!$AA:$AA,MATCH($F758,[1]Raw_Data!$F:$F,0)),""))</f>
        <v/>
      </c>
      <c r="AB758" s="83" t="str">
        <f>IF($F758="","",IFERROR(INDEX([1]Raw_Data!$AB:$AB,MATCH($F758,[1]Raw_Data!$F:$F,0)),""))</f>
        <v/>
      </c>
      <c r="AC758" s="37" t="str">
        <f>IF($F758="","",IFERROR(INDEX([1]Raw_Data!$AC:$AC,MATCH($F758,[1]Raw_Data!$F:$F,0)),""))</f>
        <v/>
      </c>
      <c r="AD758" s="83" t="str">
        <f>IF($F758="","",IFERROR(INDEX([1]Raw_Data!$AD:$AD,MATCH($F758,[1]Raw_Data!$F:$F,0)),""))</f>
        <v/>
      </c>
      <c r="AE758" s="37" t="str">
        <f>IF($F758="","",IFERROR(INDEX([1]Raw_Data!$AE:$AE,MATCH($F758,[1]Raw_Data!$F:$F,0)),""))</f>
        <v/>
      </c>
      <c r="AF758" s="83" t="str">
        <f>IF($F758="","",IFERROR(INDEX([1]Raw_Data!$AF:$AF,MATCH($F758,[1]Raw_Data!$F:$F,0)),""))</f>
        <v/>
      </c>
      <c r="AG758" s="37" t="str">
        <f>IF($F758="","",IFERROR(INDEX([1]Raw_Data!$AG:$AG,MATCH($F758,[1]Raw_Data!$F:$F,0)),""))</f>
        <v/>
      </c>
      <c r="AH758" s="83" t="str">
        <f>IF($F758="","",IFERROR(INDEX([1]Raw_Data!$AH:$AH,MATCH($F758,[1]Raw_Data!$F:$F,0)),""))</f>
        <v/>
      </c>
      <c r="AI758" s="37" t="str">
        <f>IF($F758="","",IFERROR(INDEX([1]Raw_Data!$AI:$AI,MATCH($F758,[1]Raw_Data!$F:$F,0)),""))</f>
        <v/>
      </c>
      <c r="AJ758" s="83" t="str">
        <f>IF($F758="","",IFERROR(INDEX([1]Raw_Data!$AJ:$AJ,MATCH($F758,[1]Raw_Data!$F:$F,0)),""))</f>
        <v/>
      </c>
      <c r="AK758" s="37" t="str">
        <f>IF($F758="","",IFERROR(INDEX([1]Raw_Data!$AK:$AK,MATCH($F758,[1]Raw_Data!$F:$F,0)),""))</f>
        <v/>
      </c>
      <c r="AL758" s="83" t="str">
        <f>IF($F758="","",IFERROR(INDEX([1]Raw_Data!$AL:$AL,MATCH($F758,[1]Raw_Data!$F:$F,0)),""))</f>
        <v/>
      </c>
      <c r="AM758" s="37" t="str">
        <f>IF($F758="","",IFERROR(INDEX([1]Raw_Data!$AM:$AM,MATCH($F758,[1]Raw_Data!$F:$F,0)),""))</f>
        <v/>
      </c>
      <c r="AN758" s="83" t="str">
        <f>IF($F758="","",IFERROR(INDEX([1]Raw_Data!$AN:$AN,MATCH($F758,[1]Raw_Data!$F:$F,0)),""))</f>
        <v/>
      </c>
      <c r="AO758" s="37" t="str">
        <f>IF($F758="","",IFERROR(INDEX([1]Raw_Data!$AO:$AO,MATCH($F758,[1]Raw_Data!$F:$F,0)),""))</f>
        <v/>
      </c>
      <c r="AP758" s="83" t="str">
        <f>IF($F758="","",IFERROR(INDEX([1]Raw_Data!$AP:$AP,MATCH($F758,[1]Raw_Data!$F:$F,0)),""))</f>
        <v/>
      </c>
      <c r="AQ758" s="37" t="str">
        <f>IF($F758="","",IFERROR(INDEX([1]Raw_Data!$AQ:$AQ,MATCH($F758,[1]Raw_Data!$F:$F,0)),""))</f>
        <v/>
      </c>
      <c r="AR758" s="83"/>
      <c r="AS758" s="84" t="str">
        <f>IF($F758="","",SUM(IF($CC758="",$H758,$CC758),IF($CE758="",$J758,$CE758),IF($CG758="",$L758,$CG758),IF($CI758="",$N758,$CI758),IF($CK758="",$P758,$CK758),IF($CM758="",$R758,$CM758),IF($CO758="",$T758,$CO758),IF($CQ758="",$V758,$CQ758),IF($CS758="",$X758,$CS758),IF($CU758="",$Z758,$CU758),IF($CW758="",$AB758,$CW758),IF($CY758="",$AD758,$CY758),IF($DA758="",$AF758,$DA758),IF($DC758="",$AH758,$DC758),IF($DE758="",$AJ758,$DE758),IF($DG758="",$AL758,$DG758),IF($DI758="",$AN758,$DI758)))</f>
        <v/>
      </c>
      <c r="AT758" s="80" t="str">
        <f t="shared" si="132"/>
        <v/>
      </c>
      <c r="AU758" s="79" t="str">
        <f t="shared" si="133"/>
        <v/>
      </c>
      <c r="AV758" s="80" t="str">
        <f t="shared" si="134"/>
        <v/>
      </c>
      <c r="AW758" s="80" t="str">
        <f t="shared" si="135"/>
        <v/>
      </c>
      <c r="AX758" s="79" t="str">
        <f t="shared" si="136"/>
        <v/>
      </c>
      <c r="AY758" s="79" t="str">
        <f>IF(B758="","",COUNTIFS($B$5:B758,B758,$AT$5:AT758,AT758))</f>
        <v/>
      </c>
      <c r="AZ758" s="79" t="str">
        <f>IF(B758="","",COUNTIFS($B$5:B758,B758,$AV$5:AV758,AV758))</f>
        <v/>
      </c>
      <c r="BA758" s="79" t="str">
        <f t="shared" si="137"/>
        <v/>
      </c>
      <c r="BB758" s="79" t="str">
        <f t="shared" si="138"/>
        <v/>
      </c>
      <c r="BC758" s="79">
        <f t="shared" si="139"/>
        <v>0</v>
      </c>
      <c r="BD758" s="40" t="str">
        <f t="shared" si="140"/>
        <v/>
      </c>
      <c r="BE758" s="11" t="str">
        <f>IF($F758="","","REV"&amp;COUNTIF($F$5:F758,$F758))</f>
        <v/>
      </c>
      <c r="BF758" s="23"/>
      <c r="BG758" s="23"/>
      <c r="BH758" s="40" t="str">
        <f t="shared" si="141"/>
        <v/>
      </c>
      <c r="BI758" s="40" t="str">
        <f t="shared" si="142"/>
        <v/>
      </c>
      <c r="BJ758" s="41"/>
      <c r="BK758" s="41"/>
      <c r="BL758" s="41"/>
      <c r="BM758" s="41"/>
      <c r="BN758" s="41"/>
      <c r="BO758" s="41"/>
      <c r="BP758" s="41"/>
      <c r="BQ758" s="41"/>
      <c r="BR758" s="41"/>
      <c r="BS758" s="41"/>
      <c r="BT758" s="41"/>
      <c r="BU758" s="41"/>
      <c r="BV758" s="41"/>
      <c r="BW758" s="41"/>
      <c r="BX758" s="41"/>
      <c r="BY758" s="41"/>
      <c r="BZ758" s="41"/>
      <c r="CA758" s="40" t="str">
        <f t="shared" si="143"/>
        <v/>
      </c>
      <c r="CC758" s="82"/>
      <c r="CD758" s="41"/>
      <c r="CE758" s="82"/>
      <c r="CF758" s="41"/>
      <c r="CG758" s="82"/>
      <c r="CH758" s="41"/>
      <c r="CI758" s="82"/>
      <c r="CJ758" s="41"/>
      <c r="CK758" s="82"/>
      <c r="CL758" s="41"/>
      <c r="CM758" s="82"/>
      <c r="CN758" s="41"/>
      <c r="CO758" s="82"/>
      <c r="CP758" s="41"/>
      <c r="CQ758" s="82"/>
      <c r="CR758" s="41"/>
      <c r="CS758" s="82"/>
      <c r="CT758" s="41"/>
      <c r="CU758" s="82"/>
      <c r="CV758" s="41"/>
      <c r="CW758" s="82"/>
      <c r="CX758" s="41"/>
      <c r="CY758" s="82"/>
      <c r="CZ758" s="41"/>
      <c r="DA758" s="82"/>
      <c r="DB758" s="41"/>
      <c r="DC758" s="82"/>
      <c r="DD758" s="41"/>
      <c r="DE758" s="82"/>
      <c r="DF758" s="41"/>
      <c r="DG758" s="82"/>
      <c r="DH758" s="41"/>
      <c r="DI758" s="82"/>
      <c r="DJ758" s="41"/>
      <c r="DK758" s="23" t="str">
        <f>IF($F758="","",IF(OR(AND($CC758&lt;&gt;"",$CC758&lt;&gt;$H758),AND($CE758&lt;&gt;"",$CE758&lt;&gt;$J758),AND($CG758&lt;&gt;"",$CG758&lt;&gt;$L758),AND($CI758&lt;&gt;"",$CI758&lt;&gt;$N758),AND($CK758&lt;&gt;"",$CK758&lt;&gt;$P758),AND($CM758&lt;&gt;"",$CM758&lt;&gt;$R758),AND($CO758&lt;&gt;"",$CO758&lt;&gt;$T758),AND($CQ758&lt;&gt;"",$CQ758&lt;&gt;$V758),AND($CS758&lt;&gt;"",$CS758&lt;&gt;$X758),AND($CU758&lt;&gt;"",$CU758&lt;&gt;$Z758),AND($CW758&lt;&gt;"",$CW758&lt;&gt;$AB758),AND($CY758&lt;&gt;"",$CY758&lt;&gt;$AD758),AND($DA758&lt;&gt;"",$DA758&lt;&gt;$AF758),AND($DC758&lt;&gt;"",$DC758&lt;&gt;$AH758),AND($DE758&lt;&gt;"",$DE758&lt;&gt;$AJ758),AND($DG758&lt;&gt;"",$DG758&lt;&gt;$AL758),AND($DI758&lt;&gt;"",$DI758&lt;&gt;$AN758)),"Score changed",IF(OR(AND($CD758&lt;&gt;"",$CD758&lt;&gt;$I758),AND($CF758&lt;&gt;"",$CF758&lt;&gt;$K758),AND($CH758&lt;&gt;"",$CH758&lt;&gt;$M758),AND($CJ758&lt;&gt;"",$CJ758&lt;&gt;$O758),AND($CL758&lt;&gt;"",$CL758&lt;&gt;$Q758),AND($CN758&lt;&gt;"",$CN758&lt;&gt;$S758),AND($CP758&lt;&gt;"",$CP758&lt;&gt;$U758),AND($CR758&lt;&gt;"",$CR758&lt;&gt;$W758),AND($CT758&lt;&gt;"",$CT758&lt;&gt;$Y758),AND($CV758&lt;&gt;"",$CV758&lt;&gt;$AA758),AND($CX758&lt;&gt;"",$CX758&lt;&gt;$AC758),AND($CZ758&lt;&gt;"",$CZ758&lt;&gt;$AE758),AND($DB758&lt;&gt;"",$DB758&lt;&gt;$AG758),AND($DD758&lt;&gt;"",$DD758&lt;&gt;$AI758),AND($DF758&lt;&gt;"",$DF758&lt;&gt;$AK758),AND($DH758&lt;&gt;"",$DH758&lt;&gt;$AM758),AND($DJ758&lt;&gt;"",$DJ758&lt;&gt;$AO758)),"Rewrite only","No change entered")))</f>
        <v/>
      </c>
    </row>
    <row r="759" spans="1:115" ht="15" customHeight="1">
      <c r="A759" s="78" t="str">
        <f>IF($F759="","",IFERROR(INDEX([1]Raw_Data!$A:$A,MATCH($F759,[1]Raw_Data!$F:$F,0)),""))</f>
        <v/>
      </c>
      <c r="B759" s="79" t="str">
        <f>IF($F759="","",IFERROR(INDEX([1]Raw_Data!$B:$B,MATCH($F759,[1]Raw_Data!$F:$F,0)),""))</f>
        <v/>
      </c>
      <c r="C759" s="80" t="str">
        <f>IF($F759="","",IFERROR(INDEX([1]Raw_Data!$C:$C,MATCH($F759,[1]Raw_Data!$F:$F,0)),""))</f>
        <v/>
      </c>
      <c r="D759" s="81" t="str">
        <f>IF($F759="","",IFERROR(INDEX([1]Raw_Data!$D:$D,MATCH($F759,[1]Raw_Data!$F:$F,0)),""))</f>
        <v/>
      </c>
      <c r="E759" s="81" t="str">
        <f>IF($F759="","",IFERROR(INDEX([1]Raw_Data!$E:$E,MATCH($F759,[1]Raw_Data!$F:$F,0)),""))</f>
        <v/>
      </c>
      <c r="F759" s="82"/>
      <c r="G759" s="79" t="str">
        <f>IF($F759="","",IFERROR(INDEX([1]Raw_Data!$G:$G,MATCH($F759,[1]Raw_Data!$F:$F,0)),""))</f>
        <v/>
      </c>
      <c r="H759" s="83" t="str">
        <f>IF($F759="","",IFERROR(INDEX([1]Raw_Data!$H:$H,MATCH($F759,[1]Raw_Data!$F:$F,0)),""))</f>
        <v/>
      </c>
      <c r="I759" s="36" t="str">
        <f>IF($F759="","",IFERROR(INDEX([1]Raw_Data!$I:$I,MATCH($F759,[1]Raw_Data!$F:$F,0)),""))</f>
        <v/>
      </c>
      <c r="J759" s="83" t="str">
        <f>IF($F759="","",IFERROR(INDEX([1]Raw_Data!$J:$J,MATCH($F759,[1]Raw_Data!$F:$F,0)),""))</f>
        <v/>
      </c>
      <c r="K759" s="37" t="str">
        <f>IF($F759="","",IFERROR(INDEX([1]Raw_Data!$K:$K,MATCH($F759,[1]Raw_Data!$F:$F,0)),""))</f>
        <v/>
      </c>
      <c r="L759" s="83" t="str">
        <f>IF($F759="","",IFERROR(INDEX([1]Raw_Data!$L:$L,MATCH($F759,[1]Raw_Data!$F:$F,0)),""))</f>
        <v/>
      </c>
      <c r="M759" s="37" t="str">
        <f>IF($F759="","",IFERROR(INDEX([1]Raw_Data!$M:$M,MATCH($F759,[1]Raw_Data!$F:$F,0)),""))</f>
        <v/>
      </c>
      <c r="N759" s="83" t="str">
        <f>IF($F759="","",IFERROR(INDEX([1]Raw_Data!$N:$N,MATCH($F759,[1]Raw_Data!$F:$F,0)),""))</f>
        <v/>
      </c>
      <c r="O759" s="37" t="str">
        <f>IF($F759="","",IFERROR(INDEX([1]Raw_Data!$O:$O,MATCH($F759,[1]Raw_Data!$F:$F,0)),""))</f>
        <v/>
      </c>
      <c r="P759" s="83" t="str">
        <f>IF($F759="","",IFERROR(INDEX([1]Raw_Data!$P:$P,MATCH($F759,[1]Raw_Data!$F:$F,0)),""))</f>
        <v/>
      </c>
      <c r="Q759" s="37" t="str">
        <f>IF($F759="","",IFERROR(INDEX([1]Raw_Data!$Q:$Q,MATCH($F759,[1]Raw_Data!$F:$F,0)),""))</f>
        <v/>
      </c>
      <c r="R759" s="83" t="str">
        <f>IF($F759="","",IFERROR(INDEX([1]Raw_Data!$R:$R,MATCH($F759,[1]Raw_Data!$F:$F,0)),""))</f>
        <v/>
      </c>
      <c r="S759" s="37" t="str">
        <f>IF($F759="","",IFERROR(INDEX([1]Raw_Data!$S:$S,MATCH($F759,[1]Raw_Data!$F:$F,0)),""))</f>
        <v/>
      </c>
      <c r="T759" s="83" t="str">
        <f>IF($F759="","",IFERROR(INDEX([1]Raw_Data!$T:$T,MATCH($F759,[1]Raw_Data!$F:$F,0)),""))</f>
        <v/>
      </c>
      <c r="U759" s="37" t="str">
        <f>IF($F759="","",IFERROR(INDEX([1]Raw_Data!$U:$U,MATCH($F759,[1]Raw_Data!$F:$F,0)),""))</f>
        <v/>
      </c>
      <c r="V759" s="83" t="str">
        <f>IF($F759="","",IFERROR(INDEX([1]Raw_Data!$V:$V,MATCH($F759,[1]Raw_Data!$F:$F,0)),""))</f>
        <v/>
      </c>
      <c r="W759" s="37" t="str">
        <f>IF($F759="","",IFERROR(INDEX([1]Raw_Data!$W:$W,MATCH($F759,[1]Raw_Data!$F:$F,0)),""))</f>
        <v/>
      </c>
      <c r="X759" s="83" t="str">
        <f>IF($F759="","",IFERROR(INDEX([1]Raw_Data!$X:$X,MATCH($F759,[1]Raw_Data!$F:$F,0)),""))</f>
        <v/>
      </c>
      <c r="Y759" s="37" t="str">
        <f>IF($F759="","",IFERROR(INDEX([1]Raw_Data!$Y:$Y,MATCH($F759,[1]Raw_Data!$F:$F,0)),""))</f>
        <v/>
      </c>
      <c r="Z759" s="83" t="str">
        <f>IF($F759="","",IFERROR(INDEX([1]Raw_Data!$Z:$Z,MATCH($F759,[1]Raw_Data!$F:$F,0)),""))</f>
        <v/>
      </c>
      <c r="AA759" s="37" t="str">
        <f>IF($F759="","",IFERROR(INDEX([1]Raw_Data!$AA:$AA,MATCH($F759,[1]Raw_Data!$F:$F,0)),""))</f>
        <v/>
      </c>
      <c r="AB759" s="83" t="str">
        <f>IF($F759="","",IFERROR(INDEX([1]Raw_Data!$AB:$AB,MATCH($F759,[1]Raw_Data!$F:$F,0)),""))</f>
        <v/>
      </c>
      <c r="AC759" s="37" t="str">
        <f>IF($F759="","",IFERROR(INDEX([1]Raw_Data!$AC:$AC,MATCH($F759,[1]Raw_Data!$F:$F,0)),""))</f>
        <v/>
      </c>
      <c r="AD759" s="83" t="str">
        <f>IF($F759="","",IFERROR(INDEX([1]Raw_Data!$AD:$AD,MATCH($F759,[1]Raw_Data!$F:$F,0)),""))</f>
        <v/>
      </c>
      <c r="AE759" s="37" t="str">
        <f>IF($F759="","",IFERROR(INDEX([1]Raw_Data!$AE:$AE,MATCH($F759,[1]Raw_Data!$F:$F,0)),""))</f>
        <v/>
      </c>
      <c r="AF759" s="83" t="str">
        <f>IF($F759="","",IFERROR(INDEX([1]Raw_Data!$AF:$AF,MATCH($F759,[1]Raw_Data!$F:$F,0)),""))</f>
        <v/>
      </c>
      <c r="AG759" s="37" t="str">
        <f>IF($F759="","",IFERROR(INDEX([1]Raw_Data!$AG:$AG,MATCH($F759,[1]Raw_Data!$F:$F,0)),""))</f>
        <v/>
      </c>
      <c r="AH759" s="83" t="str">
        <f>IF($F759="","",IFERROR(INDEX([1]Raw_Data!$AH:$AH,MATCH($F759,[1]Raw_Data!$F:$F,0)),""))</f>
        <v/>
      </c>
      <c r="AI759" s="37" t="str">
        <f>IF($F759="","",IFERROR(INDEX([1]Raw_Data!$AI:$AI,MATCH($F759,[1]Raw_Data!$F:$F,0)),""))</f>
        <v/>
      </c>
      <c r="AJ759" s="83" t="str">
        <f>IF($F759="","",IFERROR(INDEX([1]Raw_Data!$AJ:$AJ,MATCH($F759,[1]Raw_Data!$F:$F,0)),""))</f>
        <v/>
      </c>
      <c r="AK759" s="37" t="str">
        <f>IF($F759="","",IFERROR(INDEX([1]Raw_Data!$AK:$AK,MATCH($F759,[1]Raw_Data!$F:$F,0)),""))</f>
        <v/>
      </c>
      <c r="AL759" s="83" t="str">
        <f>IF($F759="","",IFERROR(INDEX([1]Raw_Data!$AL:$AL,MATCH($F759,[1]Raw_Data!$F:$F,0)),""))</f>
        <v/>
      </c>
      <c r="AM759" s="37" t="str">
        <f>IF($F759="","",IFERROR(INDEX([1]Raw_Data!$AM:$AM,MATCH($F759,[1]Raw_Data!$F:$F,0)),""))</f>
        <v/>
      </c>
      <c r="AN759" s="83" t="str">
        <f>IF($F759="","",IFERROR(INDEX([1]Raw_Data!$AN:$AN,MATCH($F759,[1]Raw_Data!$F:$F,0)),""))</f>
        <v/>
      </c>
      <c r="AO759" s="37" t="str">
        <f>IF($F759="","",IFERROR(INDEX([1]Raw_Data!$AO:$AO,MATCH($F759,[1]Raw_Data!$F:$F,0)),""))</f>
        <v/>
      </c>
      <c r="AP759" s="83" t="str">
        <f>IF($F759="","",IFERROR(INDEX([1]Raw_Data!$AP:$AP,MATCH($F759,[1]Raw_Data!$F:$F,0)),""))</f>
        <v/>
      </c>
      <c r="AQ759" s="37" t="str">
        <f>IF($F759="","",IFERROR(INDEX([1]Raw_Data!$AQ:$AQ,MATCH($F759,[1]Raw_Data!$F:$F,0)),""))</f>
        <v/>
      </c>
      <c r="AR759" s="83"/>
      <c r="AS759" s="84" t="str">
        <f>IF($F759="","",SUM(IF($CC759="",$H759,$CC759),IF($CE759="",$J759,$CE759),IF($CG759="",$L759,$CG759),IF($CI759="",$N759,$CI759),IF($CK759="",$P759,$CK759),IF($CM759="",$R759,$CM759),IF($CO759="",$T759,$CO759),IF($CQ759="",$V759,$CQ759),IF($CS759="",$X759,$CS759),IF($CU759="",$Z759,$CU759),IF($CW759="",$AB759,$CW759),IF($CY759="",$AD759,$CY759),IF($DA759="",$AF759,$DA759),IF($DC759="",$AH759,$DC759),IF($DE759="",$AJ759,$DE759),IF($DG759="",$AL759,$DG759),IF($DI759="",$AN759,$DI759)))</f>
        <v/>
      </c>
      <c r="AT759" s="80" t="str">
        <f t="shared" si="132"/>
        <v/>
      </c>
      <c r="AU759" s="79" t="str">
        <f t="shared" si="133"/>
        <v/>
      </c>
      <c r="AV759" s="80" t="str">
        <f t="shared" si="134"/>
        <v/>
      </c>
      <c r="AW759" s="80" t="str">
        <f t="shared" si="135"/>
        <v/>
      </c>
      <c r="AX759" s="79" t="str">
        <f t="shared" si="136"/>
        <v/>
      </c>
      <c r="AY759" s="79" t="str">
        <f>IF(B759="","",COUNTIFS($B$5:B759,B759,$AT$5:AT759,AT759))</f>
        <v/>
      </c>
      <c r="AZ759" s="79" t="str">
        <f>IF(B759="","",COUNTIFS($B$5:B759,B759,$AV$5:AV759,AV759))</f>
        <v/>
      </c>
      <c r="BA759" s="79" t="str">
        <f t="shared" si="137"/>
        <v/>
      </c>
      <c r="BB759" s="79" t="str">
        <f t="shared" si="138"/>
        <v/>
      </c>
      <c r="BC759" s="79">
        <f t="shared" si="139"/>
        <v>0</v>
      </c>
      <c r="BD759" s="40" t="str">
        <f t="shared" si="140"/>
        <v/>
      </c>
      <c r="BE759" s="11" t="str">
        <f>IF($F759="","","REV"&amp;COUNTIF($F$5:F759,$F759))</f>
        <v/>
      </c>
      <c r="BF759" s="23"/>
      <c r="BG759" s="23"/>
      <c r="BH759" s="40" t="str">
        <f t="shared" si="141"/>
        <v/>
      </c>
      <c r="BI759" s="40" t="str">
        <f t="shared" si="142"/>
        <v/>
      </c>
      <c r="BJ759" s="41"/>
      <c r="BK759" s="41"/>
      <c r="BL759" s="41"/>
      <c r="BM759" s="41"/>
      <c r="BN759" s="41"/>
      <c r="BO759" s="41"/>
      <c r="BP759" s="41"/>
      <c r="BQ759" s="41"/>
      <c r="BR759" s="41"/>
      <c r="BS759" s="41"/>
      <c r="BT759" s="41"/>
      <c r="BU759" s="41"/>
      <c r="BV759" s="41"/>
      <c r="BW759" s="41"/>
      <c r="BX759" s="41"/>
      <c r="BY759" s="41"/>
      <c r="BZ759" s="41"/>
      <c r="CA759" s="40" t="str">
        <f t="shared" si="143"/>
        <v/>
      </c>
      <c r="CC759" s="82"/>
      <c r="CD759" s="41"/>
      <c r="CE759" s="82"/>
      <c r="CF759" s="41"/>
      <c r="CG759" s="82"/>
      <c r="CH759" s="41"/>
      <c r="CI759" s="82"/>
      <c r="CJ759" s="41"/>
      <c r="CK759" s="82"/>
      <c r="CL759" s="41"/>
      <c r="CM759" s="82"/>
      <c r="CN759" s="41"/>
      <c r="CO759" s="82"/>
      <c r="CP759" s="41"/>
      <c r="CQ759" s="82"/>
      <c r="CR759" s="41"/>
      <c r="CS759" s="82"/>
      <c r="CT759" s="41"/>
      <c r="CU759" s="82"/>
      <c r="CV759" s="41"/>
      <c r="CW759" s="82"/>
      <c r="CX759" s="41"/>
      <c r="CY759" s="82"/>
      <c r="CZ759" s="41"/>
      <c r="DA759" s="82"/>
      <c r="DB759" s="41"/>
      <c r="DC759" s="82"/>
      <c r="DD759" s="41"/>
      <c r="DE759" s="82"/>
      <c r="DF759" s="41"/>
      <c r="DG759" s="82"/>
      <c r="DH759" s="41"/>
      <c r="DI759" s="82"/>
      <c r="DJ759" s="41"/>
      <c r="DK759" s="23" t="str">
        <f>IF($F759="","",IF(OR(AND($CC759&lt;&gt;"",$CC759&lt;&gt;$H759),AND($CE759&lt;&gt;"",$CE759&lt;&gt;$J759),AND($CG759&lt;&gt;"",$CG759&lt;&gt;$L759),AND($CI759&lt;&gt;"",$CI759&lt;&gt;$N759),AND($CK759&lt;&gt;"",$CK759&lt;&gt;$P759),AND($CM759&lt;&gt;"",$CM759&lt;&gt;$R759),AND($CO759&lt;&gt;"",$CO759&lt;&gt;$T759),AND($CQ759&lt;&gt;"",$CQ759&lt;&gt;$V759),AND($CS759&lt;&gt;"",$CS759&lt;&gt;$X759),AND($CU759&lt;&gt;"",$CU759&lt;&gt;$Z759),AND($CW759&lt;&gt;"",$CW759&lt;&gt;$AB759),AND($CY759&lt;&gt;"",$CY759&lt;&gt;$AD759),AND($DA759&lt;&gt;"",$DA759&lt;&gt;$AF759),AND($DC759&lt;&gt;"",$DC759&lt;&gt;$AH759),AND($DE759&lt;&gt;"",$DE759&lt;&gt;$AJ759),AND($DG759&lt;&gt;"",$DG759&lt;&gt;$AL759),AND($DI759&lt;&gt;"",$DI759&lt;&gt;$AN759)),"Score changed",IF(OR(AND($CD759&lt;&gt;"",$CD759&lt;&gt;$I759),AND($CF759&lt;&gt;"",$CF759&lt;&gt;$K759),AND($CH759&lt;&gt;"",$CH759&lt;&gt;$M759),AND($CJ759&lt;&gt;"",$CJ759&lt;&gt;$O759),AND($CL759&lt;&gt;"",$CL759&lt;&gt;$Q759),AND($CN759&lt;&gt;"",$CN759&lt;&gt;$S759),AND($CP759&lt;&gt;"",$CP759&lt;&gt;$U759),AND($CR759&lt;&gt;"",$CR759&lt;&gt;$W759),AND($CT759&lt;&gt;"",$CT759&lt;&gt;$Y759),AND($CV759&lt;&gt;"",$CV759&lt;&gt;$AA759),AND($CX759&lt;&gt;"",$CX759&lt;&gt;$AC759),AND($CZ759&lt;&gt;"",$CZ759&lt;&gt;$AE759),AND($DB759&lt;&gt;"",$DB759&lt;&gt;$AG759),AND($DD759&lt;&gt;"",$DD759&lt;&gt;$AI759),AND($DF759&lt;&gt;"",$DF759&lt;&gt;$AK759),AND($DH759&lt;&gt;"",$DH759&lt;&gt;$AM759),AND($DJ759&lt;&gt;"",$DJ759&lt;&gt;$AO759)),"Rewrite only","No change entered")))</f>
        <v/>
      </c>
    </row>
    <row r="760" spans="1:115" ht="15" customHeight="1">
      <c r="A760" s="78" t="str">
        <f>IF($F760="","",IFERROR(INDEX([1]Raw_Data!$A:$A,MATCH($F760,[1]Raw_Data!$F:$F,0)),""))</f>
        <v/>
      </c>
      <c r="B760" s="79" t="str">
        <f>IF($F760="","",IFERROR(INDEX([1]Raw_Data!$B:$B,MATCH($F760,[1]Raw_Data!$F:$F,0)),""))</f>
        <v/>
      </c>
      <c r="C760" s="80" t="str">
        <f>IF($F760="","",IFERROR(INDEX([1]Raw_Data!$C:$C,MATCH($F760,[1]Raw_Data!$F:$F,0)),""))</f>
        <v/>
      </c>
      <c r="D760" s="81" t="str">
        <f>IF($F760="","",IFERROR(INDEX([1]Raw_Data!$D:$D,MATCH($F760,[1]Raw_Data!$F:$F,0)),""))</f>
        <v/>
      </c>
      <c r="E760" s="81" t="str">
        <f>IF($F760="","",IFERROR(INDEX([1]Raw_Data!$E:$E,MATCH($F760,[1]Raw_Data!$F:$F,0)),""))</f>
        <v/>
      </c>
      <c r="F760" s="82"/>
      <c r="G760" s="79" t="str">
        <f>IF($F760="","",IFERROR(INDEX([1]Raw_Data!$G:$G,MATCH($F760,[1]Raw_Data!$F:$F,0)),""))</f>
        <v/>
      </c>
      <c r="H760" s="83" t="str">
        <f>IF($F760="","",IFERROR(INDEX([1]Raw_Data!$H:$H,MATCH($F760,[1]Raw_Data!$F:$F,0)),""))</f>
        <v/>
      </c>
      <c r="I760" s="36" t="str">
        <f>IF($F760="","",IFERROR(INDEX([1]Raw_Data!$I:$I,MATCH($F760,[1]Raw_Data!$F:$F,0)),""))</f>
        <v/>
      </c>
      <c r="J760" s="83" t="str">
        <f>IF($F760="","",IFERROR(INDEX([1]Raw_Data!$J:$J,MATCH($F760,[1]Raw_Data!$F:$F,0)),""))</f>
        <v/>
      </c>
      <c r="K760" s="37" t="str">
        <f>IF($F760="","",IFERROR(INDEX([1]Raw_Data!$K:$K,MATCH($F760,[1]Raw_Data!$F:$F,0)),""))</f>
        <v/>
      </c>
      <c r="L760" s="83" t="str">
        <f>IF($F760="","",IFERROR(INDEX([1]Raw_Data!$L:$L,MATCH($F760,[1]Raw_Data!$F:$F,0)),""))</f>
        <v/>
      </c>
      <c r="M760" s="37" t="str">
        <f>IF($F760="","",IFERROR(INDEX([1]Raw_Data!$M:$M,MATCH($F760,[1]Raw_Data!$F:$F,0)),""))</f>
        <v/>
      </c>
      <c r="N760" s="83" t="str">
        <f>IF($F760="","",IFERROR(INDEX([1]Raw_Data!$N:$N,MATCH($F760,[1]Raw_Data!$F:$F,0)),""))</f>
        <v/>
      </c>
      <c r="O760" s="37" t="str">
        <f>IF($F760="","",IFERROR(INDEX([1]Raw_Data!$O:$O,MATCH($F760,[1]Raw_Data!$F:$F,0)),""))</f>
        <v/>
      </c>
      <c r="P760" s="83" t="str">
        <f>IF($F760="","",IFERROR(INDEX([1]Raw_Data!$P:$P,MATCH($F760,[1]Raw_Data!$F:$F,0)),""))</f>
        <v/>
      </c>
      <c r="Q760" s="37" t="str">
        <f>IF($F760="","",IFERROR(INDEX([1]Raw_Data!$Q:$Q,MATCH($F760,[1]Raw_Data!$F:$F,0)),""))</f>
        <v/>
      </c>
      <c r="R760" s="83" t="str">
        <f>IF($F760="","",IFERROR(INDEX([1]Raw_Data!$R:$R,MATCH($F760,[1]Raw_Data!$F:$F,0)),""))</f>
        <v/>
      </c>
      <c r="S760" s="37" t="str">
        <f>IF($F760="","",IFERROR(INDEX([1]Raw_Data!$S:$S,MATCH($F760,[1]Raw_Data!$F:$F,0)),""))</f>
        <v/>
      </c>
      <c r="T760" s="83" t="str">
        <f>IF($F760="","",IFERROR(INDEX([1]Raw_Data!$T:$T,MATCH($F760,[1]Raw_Data!$F:$F,0)),""))</f>
        <v/>
      </c>
      <c r="U760" s="37" t="str">
        <f>IF($F760="","",IFERROR(INDEX([1]Raw_Data!$U:$U,MATCH($F760,[1]Raw_Data!$F:$F,0)),""))</f>
        <v/>
      </c>
      <c r="V760" s="83" t="str">
        <f>IF($F760="","",IFERROR(INDEX([1]Raw_Data!$V:$V,MATCH($F760,[1]Raw_Data!$F:$F,0)),""))</f>
        <v/>
      </c>
      <c r="W760" s="37" t="str">
        <f>IF($F760="","",IFERROR(INDEX([1]Raw_Data!$W:$W,MATCH($F760,[1]Raw_Data!$F:$F,0)),""))</f>
        <v/>
      </c>
      <c r="X760" s="83" t="str">
        <f>IF($F760="","",IFERROR(INDEX([1]Raw_Data!$X:$X,MATCH($F760,[1]Raw_Data!$F:$F,0)),""))</f>
        <v/>
      </c>
      <c r="Y760" s="37" t="str">
        <f>IF($F760="","",IFERROR(INDEX([1]Raw_Data!$Y:$Y,MATCH($F760,[1]Raw_Data!$F:$F,0)),""))</f>
        <v/>
      </c>
      <c r="Z760" s="83" t="str">
        <f>IF($F760="","",IFERROR(INDEX([1]Raw_Data!$Z:$Z,MATCH($F760,[1]Raw_Data!$F:$F,0)),""))</f>
        <v/>
      </c>
      <c r="AA760" s="37" t="str">
        <f>IF($F760="","",IFERROR(INDEX([1]Raw_Data!$AA:$AA,MATCH($F760,[1]Raw_Data!$F:$F,0)),""))</f>
        <v/>
      </c>
      <c r="AB760" s="83" t="str">
        <f>IF($F760="","",IFERROR(INDEX([1]Raw_Data!$AB:$AB,MATCH($F760,[1]Raw_Data!$F:$F,0)),""))</f>
        <v/>
      </c>
      <c r="AC760" s="37" t="str">
        <f>IF($F760="","",IFERROR(INDEX([1]Raw_Data!$AC:$AC,MATCH($F760,[1]Raw_Data!$F:$F,0)),""))</f>
        <v/>
      </c>
      <c r="AD760" s="83" t="str">
        <f>IF($F760="","",IFERROR(INDEX([1]Raw_Data!$AD:$AD,MATCH($F760,[1]Raw_Data!$F:$F,0)),""))</f>
        <v/>
      </c>
      <c r="AE760" s="37" t="str">
        <f>IF($F760="","",IFERROR(INDEX([1]Raw_Data!$AE:$AE,MATCH($F760,[1]Raw_Data!$F:$F,0)),""))</f>
        <v/>
      </c>
      <c r="AF760" s="83" t="str">
        <f>IF($F760="","",IFERROR(INDEX([1]Raw_Data!$AF:$AF,MATCH($F760,[1]Raw_Data!$F:$F,0)),""))</f>
        <v/>
      </c>
      <c r="AG760" s="37" t="str">
        <f>IF($F760="","",IFERROR(INDEX([1]Raw_Data!$AG:$AG,MATCH($F760,[1]Raw_Data!$F:$F,0)),""))</f>
        <v/>
      </c>
      <c r="AH760" s="83" t="str">
        <f>IF($F760="","",IFERROR(INDEX([1]Raw_Data!$AH:$AH,MATCH($F760,[1]Raw_Data!$F:$F,0)),""))</f>
        <v/>
      </c>
      <c r="AI760" s="37" t="str">
        <f>IF($F760="","",IFERROR(INDEX([1]Raw_Data!$AI:$AI,MATCH($F760,[1]Raw_Data!$F:$F,0)),""))</f>
        <v/>
      </c>
      <c r="AJ760" s="83" t="str">
        <f>IF($F760="","",IFERROR(INDEX([1]Raw_Data!$AJ:$AJ,MATCH($F760,[1]Raw_Data!$F:$F,0)),""))</f>
        <v/>
      </c>
      <c r="AK760" s="37" t="str">
        <f>IF($F760="","",IFERROR(INDEX([1]Raw_Data!$AK:$AK,MATCH($F760,[1]Raw_Data!$F:$F,0)),""))</f>
        <v/>
      </c>
      <c r="AL760" s="83" t="str">
        <f>IF($F760="","",IFERROR(INDEX([1]Raw_Data!$AL:$AL,MATCH($F760,[1]Raw_Data!$F:$F,0)),""))</f>
        <v/>
      </c>
      <c r="AM760" s="37" t="str">
        <f>IF($F760="","",IFERROR(INDEX([1]Raw_Data!$AM:$AM,MATCH($F760,[1]Raw_Data!$F:$F,0)),""))</f>
        <v/>
      </c>
      <c r="AN760" s="83" t="str">
        <f>IF($F760="","",IFERROR(INDEX([1]Raw_Data!$AN:$AN,MATCH($F760,[1]Raw_Data!$F:$F,0)),""))</f>
        <v/>
      </c>
      <c r="AO760" s="37" t="str">
        <f>IF($F760="","",IFERROR(INDEX([1]Raw_Data!$AO:$AO,MATCH($F760,[1]Raw_Data!$F:$F,0)),""))</f>
        <v/>
      </c>
      <c r="AP760" s="83" t="str">
        <f>IF($F760="","",IFERROR(INDEX([1]Raw_Data!$AP:$AP,MATCH($F760,[1]Raw_Data!$F:$F,0)),""))</f>
        <v/>
      </c>
      <c r="AQ760" s="37" t="str">
        <f>IF($F760="","",IFERROR(INDEX([1]Raw_Data!$AQ:$AQ,MATCH($F760,[1]Raw_Data!$F:$F,0)),""))</f>
        <v/>
      </c>
      <c r="AR760" s="83"/>
      <c r="AS760" s="84" t="str">
        <f>IF($F760="","",SUM(IF($CC760="",$H760,$CC760),IF($CE760="",$J760,$CE760),IF($CG760="",$L760,$CG760),IF($CI760="",$N760,$CI760),IF($CK760="",$P760,$CK760),IF($CM760="",$R760,$CM760),IF($CO760="",$T760,$CO760),IF($CQ760="",$V760,$CQ760),IF($CS760="",$X760,$CS760),IF($CU760="",$Z760,$CU760),IF($CW760="",$AB760,$CW760),IF($CY760="",$AD760,$CY760),IF($DA760="",$AF760,$DA760),IF($DC760="",$AH760,$DC760),IF($DE760="",$AJ760,$DE760),IF($DG760="",$AL760,$DG760),IF($DI760="",$AN760,$DI760)))</f>
        <v/>
      </c>
      <c r="AT760" s="80" t="str">
        <f t="shared" si="132"/>
        <v/>
      </c>
      <c r="AU760" s="79" t="str">
        <f t="shared" si="133"/>
        <v/>
      </c>
      <c r="AV760" s="80" t="str">
        <f t="shared" si="134"/>
        <v/>
      </c>
      <c r="AW760" s="80" t="str">
        <f t="shared" si="135"/>
        <v/>
      </c>
      <c r="AX760" s="79" t="str">
        <f t="shared" si="136"/>
        <v/>
      </c>
      <c r="AY760" s="79" t="str">
        <f>IF(B760="","",COUNTIFS($B$5:B760,B760,$AT$5:AT760,AT760))</f>
        <v/>
      </c>
      <c r="AZ760" s="79" t="str">
        <f>IF(B760="","",COUNTIFS($B$5:B760,B760,$AV$5:AV760,AV760))</f>
        <v/>
      </c>
      <c r="BA760" s="79" t="str">
        <f t="shared" si="137"/>
        <v/>
      </c>
      <c r="BB760" s="79" t="str">
        <f t="shared" si="138"/>
        <v/>
      </c>
      <c r="BC760" s="79">
        <f t="shared" si="139"/>
        <v>0</v>
      </c>
      <c r="BD760" s="40" t="str">
        <f t="shared" si="140"/>
        <v/>
      </c>
      <c r="BE760" s="11" t="str">
        <f>IF($F760="","","REV"&amp;COUNTIF($F$5:F760,$F760))</f>
        <v/>
      </c>
      <c r="BF760" s="23"/>
      <c r="BG760" s="23"/>
      <c r="BH760" s="40" t="str">
        <f t="shared" si="141"/>
        <v/>
      </c>
      <c r="BI760" s="40" t="str">
        <f t="shared" si="142"/>
        <v/>
      </c>
      <c r="BJ760" s="41"/>
      <c r="BK760" s="41"/>
      <c r="BL760" s="41"/>
      <c r="BM760" s="41"/>
      <c r="BN760" s="41"/>
      <c r="BO760" s="41"/>
      <c r="BP760" s="41"/>
      <c r="BQ760" s="41"/>
      <c r="BR760" s="41"/>
      <c r="BS760" s="41"/>
      <c r="BT760" s="41"/>
      <c r="BU760" s="41"/>
      <c r="BV760" s="41"/>
      <c r="BW760" s="41"/>
      <c r="BX760" s="41"/>
      <c r="BY760" s="41"/>
      <c r="BZ760" s="41"/>
      <c r="CA760" s="40" t="str">
        <f t="shared" si="143"/>
        <v/>
      </c>
      <c r="CC760" s="82"/>
      <c r="CD760" s="41"/>
      <c r="CE760" s="82"/>
      <c r="CF760" s="41"/>
      <c r="CG760" s="82"/>
      <c r="CH760" s="41"/>
      <c r="CI760" s="82"/>
      <c r="CJ760" s="41"/>
      <c r="CK760" s="82"/>
      <c r="CL760" s="41"/>
      <c r="CM760" s="82"/>
      <c r="CN760" s="41"/>
      <c r="CO760" s="82"/>
      <c r="CP760" s="41"/>
      <c r="CQ760" s="82"/>
      <c r="CR760" s="41"/>
      <c r="CS760" s="82"/>
      <c r="CT760" s="41"/>
      <c r="CU760" s="82"/>
      <c r="CV760" s="41"/>
      <c r="CW760" s="82"/>
      <c r="CX760" s="41"/>
      <c r="CY760" s="82"/>
      <c r="CZ760" s="41"/>
      <c r="DA760" s="82"/>
      <c r="DB760" s="41"/>
      <c r="DC760" s="82"/>
      <c r="DD760" s="41"/>
      <c r="DE760" s="82"/>
      <c r="DF760" s="41"/>
      <c r="DG760" s="82"/>
      <c r="DH760" s="41"/>
      <c r="DI760" s="82"/>
      <c r="DJ760" s="41"/>
      <c r="DK760" s="23" t="str">
        <f>IF($F760="","",IF(OR(AND($CC760&lt;&gt;"",$CC760&lt;&gt;$H760),AND($CE760&lt;&gt;"",$CE760&lt;&gt;$J760),AND($CG760&lt;&gt;"",$CG760&lt;&gt;$L760),AND($CI760&lt;&gt;"",$CI760&lt;&gt;$N760),AND($CK760&lt;&gt;"",$CK760&lt;&gt;$P760),AND($CM760&lt;&gt;"",$CM760&lt;&gt;$R760),AND($CO760&lt;&gt;"",$CO760&lt;&gt;$T760),AND($CQ760&lt;&gt;"",$CQ760&lt;&gt;$V760),AND($CS760&lt;&gt;"",$CS760&lt;&gt;$X760),AND($CU760&lt;&gt;"",$CU760&lt;&gt;$Z760),AND($CW760&lt;&gt;"",$CW760&lt;&gt;$AB760),AND($CY760&lt;&gt;"",$CY760&lt;&gt;$AD760),AND($DA760&lt;&gt;"",$DA760&lt;&gt;$AF760),AND($DC760&lt;&gt;"",$DC760&lt;&gt;$AH760),AND($DE760&lt;&gt;"",$DE760&lt;&gt;$AJ760),AND($DG760&lt;&gt;"",$DG760&lt;&gt;$AL760),AND($DI760&lt;&gt;"",$DI760&lt;&gt;$AN760)),"Score changed",IF(OR(AND($CD760&lt;&gt;"",$CD760&lt;&gt;$I760),AND($CF760&lt;&gt;"",$CF760&lt;&gt;$K760),AND($CH760&lt;&gt;"",$CH760&lt;&gt;$M760),AND($CJ760&lt;&gt;"",$CJ760&lt;&gt;$O760),AND($CL760&lt;&gt;"",$CL760&lt;&gt;$Q760),AND($CN760&lt;&gt;"",$CN760&lt;&gt;$S760),AND($CP760&lt;&gt;"",$CP760&lt;&gt;$U760),AND($CR760&lt;&gt;"",$CR760&lt;&gt;$W760),AND($CT760&lt;&gt;"",$CT760&lt;&gt;$Y760),AND($CV760&lt;&gt;"",$CV760&lt;&gt;$AA760),AND($CX760&lt;&gt;"",$CX760&lt;&gt;$AC760),AND($CZ760&lt;&gt;"",$CZ760&lt;&gt;$AE760),AND($DB760&lt;&gt;"",$DB760&lt;&gt;$AG760),AND($DD760&lt;&gt;"",$DD760&lt;&gt;$AI760),AND($DF760&lt;&gt;"",$DF760&lt;&gt;$AK760),AND($DH760&lt;&gt;"",$DH760&lt;&gt;$AM760),AND($DJ760&lt;&gt;"",$DJ760&lt;&gt;$AO760)),"Rewrite only","No change entered")))</f>
        <v/>
      </c>
    </row>
    <row r="761" spans="1:115" ht="15" customHeight="1">
      <c r="A761" s="78" t="str">
        <f>IF($F761="","",IFERROR(INDEX([1]Raw_Data!$A:$A,MATCH($F761,[1]Raw_Data!$F:$F,0)),""))</f>
        <v/>
      </c>
      <c r="B761" s="79" t="str">
        <f>IF($F761="","",IFERROR(INDEX([1]Raw_Data!$B:$B,MATCH($F761,[1]Raw_Data!$F:$F,0)),""))</f>
        <v/>
      </c>
      <c r="C761" s="80" t="str">
        <f>IF($F761="","",IFERROR(INDEX([1]Raw_Data!$C:$C,MATCH($F761,[1]Raw_Data!$F:$F,0)),""))</f>
        <v/>
      </c>
      <c r="D761" s="81" t="str">
        <f>IF($F761="","",IFERROR(INDEX([1]Raw_Data!$D:$D,MATCH($F761,[1]Raw_Data!$F:$F,0)),""))</f>
        <v/>
      </c>
      <c r="E761" s="81" t="str">
        <f>IF($F761="","",IFERROR(INDEX([1]Raw_Data!$E:$E,MATCH($F761,[1]Raw_Data!$F:$F,0)),""))</f>
        <v/>
      </c>
      <c r="F761" s="82"/>
      <c r="G761" s="79" t="str">
        <f>IF($F761="","",IFERROR(INDEX([1]Raw_Data!$G:$G,MATCH($F761,[1]Raw_Data!$F:$F,0)),""))</f>
        <v/>
      </c>
      <c r="H761" s="83" t="str">
        <f>IF($F761="","",IFERROR(INDEX([1]Raw_Data!$H:$H,MATCH($F761,[1]Raw_Data!$F:$F,0)),""))</f>
        <v/>
      </c>
      <c r="I761" s="36" t="str">
        <f>IF($F761="","",IFERROR(INDEX([1]Raw_Data!$I:$I,MATCH($F761,[1]Raw_Data!$F:$F,0)),""))</f>
        <v/>
      </c>
      <c r="J761" s="83" t="str">
        <f>IF($F761="","",IFERROR(INDEX([1]Raw_Data!$J:$J,MATCH($F761,[1]Raw_Data!$F:$F,0)),""))</f>
        <v/>
      </c>
      <c r="K761" s="37" t="str">
        <f>IF($F761="","",IFERROR(INDEX([1]Raw_Data!$K:$K,MATCH($F761,[1]Raw_Data!$F:$F,0)),""))</f>
        <v/>
      </c>
      <c r="L761" s="83" t="str">
        <f>IF($F761="","",IFERROR(INDEX([1]Raw_Data!$L:$L,MATCH($F761,[1]Raw_Data!$F:$F,0)),""))</f>
        <v/>
      </c>
      <c r="M761" s="37" t="str">
        <f>IF($F761="","",IFERROR(INDEX([1]Raw_Data!$M:$M,MATCH($F761,[1]Raw_Data!$F:$F,0)),""))</f>
        <v/>
      </c>
      <c r="N761" s="83" t="str">
        <f>IF($F761="","",IFERROR(INDEX([1]Raw_Data!$N:$N,MATCH($F761,[1]Raw_Data!$F:$F,0)),""))</f>
        <v/>
      </c>
      <c r="O761" s="37" t="str">
        <f>IF($F761="","",IFERROR(INDEX([1]Raw_Data!$O:$O,MATCH($F761,[1]Raw_Data!$F:$F,0)),""))</f>
        <v/>
      </c>
      <c r="P761" s="83" t="str">
        <f>IF($F761="","",IFERROR(INDEX([1]Raw_Data!$P:$P,MATCH($F761,[1]Raw_Data!$F:$F,0)),""))</f>
        <v/>
      </c>
      <c r="Q761" s="37" t="str">
        <f>IF($F761="","",IFERROR(INDEX([1]Raw_Data!$Q:$Q,MATCH($F761,[1]Raw_Data!$F:$F,0)),""))</f>
        <v/>
      </c>
      <c r="R761" s="83" t="str">
        <f>IF($F761="","",IFERROR(INDEX([1]Raw_Data!$R:$R,MATCH($F761,[1]Raw_Data!$F:$F,0)),""))</f>
        <v/>
      </c>
      <c r="S761" s="37" t="str">
        <f>IF($F761="","",IFERROR(INDEX([1]Raw_Data!$S:$S,MATCH($F761,[1]Raw_Data!$F:$F,0)),""))</f>
        <v/>
      </c>
      <c r="T761" s="83" t="str">
        <f>IF($F761="","",IFERROR(INDEX([1]Raw_Data!$T:$T,MATCH($F761,[1]Raw_Data!$F:$F,0)),""))</f>
        <v/>
      </c>
      <c r="U761" s="37" t="str">
        <f>IF($F761="","",IFERROR(INDEX([1]Raw_Data!$U:$U,MATCH($F761,[1]Raw_Data!$F:$F,0)),""))</f>
        <v/>
      </c>
      <c r="V761" s="83" t="str">
        <f>IF($F761="","",IFERROR(INDEX([1]Raw_Data!$V:$V,MATCH($F761,[1]Raw_Data!$F:$F,0)),""))</f>
        <v/>
      </c>
      <c r="W761" s="37" t="str">
        <f>IF($F761="","",IFERROR(INDEX([1]Raw_Data!$W:$W,MATCH($F761,[1]Raw_Data!$F:$F,0)),""))</f>
        <v/>
      </c>
      <c r="X761" s="83" t="str">
        <f>IF($F761="","",IFERROR(INDEX([1]Raw_Data!$X:$X,MATCH($F761,[1]Raw_Data!$F:$F,0)),""))</f>
        <v/>
      </c>
      <c r="Y761" s="37" t="str">
        <f>IF($F761="","",IFERROR(INDEX([1]Raw_Data!$Y:$Y,MATCH($F761,[1]Raw_Data!$F:$F,0)),""))</f>
        <v/>
      </c>
      <c r="Z761" s="83" t="str">
        <f>IF($F761="","",IFERROR(INDEX([1]Raw_Data!$Z:$Z,MATCH($F761,[1]Raw_Data!$F:$F,0)),""))</f>
        <v/>
      </c>
      <c r="AA761" s="37" t="str">
        <f>IF($F761="","",IFERROR(INDEX([1]Raw_Data!$AA:$AA,MATCH($F761,[1]Raw_Data!$F:$F,0)),""))</f>
        <v/>
      </c>
      <c r="AB761" s="83" t="str">
        <f>IF($F761="","",IFERROR(INDEX([1]Raw_Data!$AB:$AB,MATCH($F761,[1]Raw_Data!$F:$F,0)),""))</f>
        <v/>
      </c>
      <c r="AC761" s="37" t="str">
        <f>IF($F761="","",IFERROR(INDEX([1]Raw_Data!$AC:$AC,MATCH($F761,[1]Raw_Data!$F:$F,0)),""))</f>
        <v/>
      </c>
      <c r="AD761" s="83" t="str">
        <f>IF($F761="","",IFERROR(INDEX([1]Raw_Data!$AD:$AD,MATCH($F761,[1]Raw_Data!$F:$F,0)),""))</f>
        <v/>
      </c>
      <c r="AE761" s="37" t="str">
        <f>IF($F761="","",IFERROR(INDEX([1]Raw_Data!$AE:$AE,MATCH($F761,[1]Raw_Data!$F:$F,0)),""))</f>
        <v/>
      </c>
      <c r="AF761" s="83" t="str">
        <f>IF($F761="","",IFERROR(INDEX([1]Raw_Data!$AF:$AF,MATCH($F761,[1]Raw_Data!$F:$F,0)),""))</f>
        <v/>
      </c>
      <c r="AG761" s="37" t="str">
        <f>IF($F761="","",IFERROR(INDEX([1]Raw_Data!$AG:$AG,MATCH($F761,[1]Raw_Data!$F:$F,0)),""))</f>
        <v/>
      </c>
      <c r="AH761" s="83" t="str">
        <f>IF($F761="","",IFERROR(INDEX([1]Raw_Data!$AH:$AH,MATCH($F761,[1]Raw_Data!$F:$F,0)),""))</f>
        <v/>
      </c>
      <c r="AI761" s="37" t="str">
        <f>IF($F761="","",IFERROR(INDEX([1]Raw_Data!$AI:$AI,MATCH($F761,[1]Raw_Data!$F:$F,0)),""))</f>
        <v/>
      </c>
      <c r="AJ761" s="83" t="str">
        <f>IF($F761="","",IFERROR(INDEX([1]Raw_Data!$AJ:$AJ,MATCH($F761,[1]Raw_Data!$F:$F,0)),""))</f>
        <v/>
      </c>
      <c r="AK761" s="37" t="str">
        <f>IF($F761="","",IFERROR(INDEX([1]Raw_Data!$AK:$AK,MATCH($F761,[1]Raw_Data!$F:$F,0)),""))</f>
        <v/>
      </c>
      <c r="AL761" s="83" t="str">
        <f>IF($F761="","",IFERROR(INDEX([1]Raw_Data!$AL:$AL,MATCH($F761,[1]Raw_Data!$F:$F,0)),""))</f>
        <v/>
      </c>
      <c r="AM761" s="37" t="str">
        <f>IF($F761="","",IFERROR(INDEX([1]Raw_Data!$AM:$AM,MATCH($F761,[1]Raw_Data!$F:$F,0)),""))</f>
        <v/>
      </c>
      <c r="AN761" s="83" t="str">
        <f>IF($F761="","",IFERROR(INDEX([1]Raw_Data!$AN:$AN,MATCH($F761,[1]Raw_Data!$F:$F,0)),""))</f>
        <v/>
      </c>
      <c r="AO761" s="37" t="str">
        <f>IF($F761="","",IFERROR(INDEX([1]Raw_Data!$AO:$AO,MATCH($F761,[1]Raw_Data!$F:$F,0)),""))</f>
        <v/>
      </c>
      <c r="AP761" s="83" t="str">
        <f>IF($F761="","",IFERROR(INDEX([1]Raw_Data!$AP:$AP,MATCH($F761,[1]Raw_Data!$F:$F,0)),""))</f>
        <v/>
      </c>
      <c r="AQ761" s="37" t="str">
        <f>IF($F761="","",IFERROR(INDEX([1]Raw_Data!$AQ:$AQ,MATCH($F761,[1]Raw_Data!$F:$F,0)),""))</f>
        <v/>
      </c>
      <c r="AR761" s="83"/>
      <c r="AS761" s="84" t="str">
        <f>IF($F761="","",SUM(IF($CC761="",$H761,$CC761),IF($CE761="",$J761,$CE761),IF($CG761="",$L761,$CG761),IF($CI761="",$N761,$CI761),IF($CK761="",$P761,$CK761),IF($CM761="",$R761,$CM761),IF($CO761="",$T761,$CO761),IF($CQ761="",$V761,$CQ761),IF($CS761="",$X761,$CS761),IF($CU761="",$Z761,$CU761),IF($CW761="",$AB761,$CW761),IF($CY761="",$AD761,$CY761),IF($DA761="",$AF761,$DA761),IF($DC761="",$AH761,$DC761),IF($DE761="",$AJ761,$DE761),IF($DG761="",$AL761,$DG761),IF($DI761="",$AN761,$DI761)))</f>
        <v/>
      </c>
      <c r="AT761" s="80" t="str">
        <f t="shared" si="132"/>
        <v/>
      </c>
      <c r="AU761" s="79" t="str">
        <f t="shared" si="133"/>
        <v/>
      </c>
      <c r="AV761" s="80" t="str">
        <f t="shared" si="134"/>
        <v/>
      </c>
      <c r="AW761" s="80" t="str">
        <f t="shared" si="135"/>
        <v/>
      </c>
      <c r="AX761" s="79" t="str">
        <f t="shared" si="136"/>
        <v/>
      </c>
      <c r="AY761" s="79" t="str">
        <f>IF(B761="","",COUNTIFS($B$5:B761,B761,$AT$5:AT761,AT761))</f>
        <v/>
      </c>
      <c r="AZ761" s="79" t="str">
        <f>IF(B761="","",COUNTIFS($B$5:B761,B761,$AV$5:AV761,AV761))</f>
        <v/>
      </c>
      <c r="BA761" s="79" t="str">
        <f t="shared" si="137"/>
        <v/>
      </c>
      <c r="BB761" s="79" t="str">
        <f t="shared" si="138"/>
        <v/>
      </c>
      <c r="BC761" s="79">
        <f t="shared" si="139"/>
        <v>0</v>
      </c>
      <c r="BD761" s="40" t="str">
        <f t="shared" si="140"/>
        <v/>
      </c>
      <c r="BE761" s="11" t="str">
        <f>IF($F761="","","REV"&amp;COUNTIF($F$5:F761,$F761))</f>
        <v/>
      </c>
      <c r="BF761" s="23"/>
      <c r="BG761" s="23"/>
      <c r="BH761" s="40" t="str">
        <f t="shared" si="141"/>
        <v/>
      </c>
      <c r="BI761" s="40" t="str">
        <f t="shared" si="142"/>
        <v/>
      </c>
      <c r="BJ761" s="41"/>
      <c r="BK761" s="41"/>
      <c r="BL761" s="41"/>
      <c r="BM761" s="41"/>
      <c r="BN761" s="41"/>
      <c r="BO761" s="41"/>
      <c r="BP761" s="41"/>
      <c r="BQ761" s="41"/>
      <c r="BR761" s="41"/>
      <c r="BS761" s="41"/>
      <c r="BT761" s="41"/>
      <c r="BU761" s="41"/>
      <c r="BV761" s="41"/>
      <c r="BW761" s="41"/>
      <c r="BX761" s="41"/>
      <c r="BY761" s="41"/>
      <c r="BZ761" s="41"/>
      <c r="CA761" s="40" t="str">
        <f t="shared" si="143"/>
        <v/>
      </c>
      <c r="CC761" s="82"/>
      <c r="CD761" s="41"/>
      <c r="CE761" s="82"/>
      <c r="CF761" s="41"/>
      <c r="CG761" s="82"/>
      <c r="CH761" s="41"/>
      <c r="CI761" s="82"/>
      <c r="CJ761" s="41"/>
      <c r="CK761" s="82"/>
      <c r="CL761" s="41"/>
      <c r="CM761" s="82"/>
      <c r="CN761" s="41"/>
      <c r="CO761" s="82"/>
      <c r="CP761" s="41"/>
      <c r="CQ761" s="82"/>
      <c r="CR761" s="41"/>
      <c r="CS761" s="82"/>
      <c r="CT761" s="41"/>
      <c r="CU761" s="82"/>
      <c r="CV761" s="41"/>
      <c r="CW761" s="82"/>
      <c r="CX761" s="41"/>
      <c r="CY761" s="82"/>
      <c r="CZ761" s="41"/>
      <c r="DA761" s="82"/>
      <c r="DB761" s="41"/>
      <c r="DC761" s="82"/>
      <c r="DD761" s="41"/>
      <c r="DE761" s="82"/>
      <c r="DF761" s="41"/>
      <c r="DG761" s="82"/>
      <c r="DH761" s="41"/>
      <c r="DI761" s="82"/>
      <c r="DJ761" s="41"/>
      <c r="DK761" s="23" t="str">
        <f>IF($F761="","",IF(OR(AND($CC761&lt;&gt;"",$CC761&lt;&gt;$H761),AND($CE761&lt;&gt;"",$CE761&lt;&gt;$J761),AND($CG761&lt;&gt;"",$CG761&lt;&gt;$L761),AND($CI761&lt;&gt;"",$CI761&lt;&gt;$N761),AND($CK761&lt;&gt;"",$CK761&lt;&gt;$P761),AND($CM761&lt;&gt;"",$CM761&lt;&gt;$R761),AND($CO761&lt;&gt;"",$CO761&lt;&gt;$T761),AND($CQ761&lt;&gt;"",$CQ761&lt;&gt;$V761),AND($CS761&lt;&gt;"",$CS761&lt;&gt;$X761),AND($CU761&lt;&gt;"",$CU761&lt;&gt;$Z761),AND($CW761&lt;&gt;"",$CW761&lt;&gt;$AB761),AND($CY761&lt;&gt;"",$CY761&lt;&gt;$AD761),AND($DA761&lt;&gt;"",$DA761&lt;&gt;$AF761),AND($DC761&lt;&gt;"",$DC761&lt;&gt;$AH761),AND($DE761&lt;&gt;"",$DE761&lt;&gt;$AJ761),AND($DG761&lt;&gt;"",$DG761&lt;&gt;$AL761),AND($DI761&lt;&gt;"",$DI761&lt;&gt;$AN761)),"Score changed",IF(OR(AND($CD761&lt;&gt;"",$CD761&lt;&gt;$I761),AND($CF761&lt;&gt;"",$CF761&lt;&gt;$K761),AND($CH761&lt;&gt;"",$CH761&lt;&gt;$M761),AND($CJ761&lt;&gt;"",$CJ761&lt;&gt;$O761),AND($CL761&lt;&gt;"",$CL761&lt;&gt;$Q761),AND($CN761&lt;&gt;"",$CN761&lt;&gt;$S761),AND($CP761&lt;&gt;"",$CP761&lt;&gt;$U761),AND($CR761&lt;&gt;"",$CR761&lt;&gt;$W761),AND($CT761&lt;&gt;"",$CT761&lt;&gt;$Y761),AND($CV761&lt;&gt;"",$CV761&lt;&gt;$AA761),AND($CX761&lt;&gt;"",$CX761&lt;&gt;$AC761),AND($CZ761&lt;&gt;"",$CZ761&lt;&gt;$AE761),AND($DB761&lt;&gt;"",$DB761&lt;&gt;$AG761),AND($DD761&lt;&gt;"",$DD761&lt;&gt;$AI761),AND($DF761&lt;&gt;"",$DF761&lt;&gt;$AK761),AND($DH761&lt;&gt;"",$DH761&lt;&gt;$AM761),AND($DJ761&lt;&gt;"",$DJ761&lt;&gt;$AO761)),"Rewrite only","No change entered")))</f>
        <v/>
      </c>
    </row>
    <row r="762" spans="1:115" ht="15" customHeight="1">
      <c r="A762" s="78" t="str">
        <f>IF($F762="","",IFERROR(INDEX([1]Raw_Data!$A:$A,MATCH($F762,[1]Raw_Data!$F:$F,0)),""))</f>
        <v/>
      </c>
      <c r="B762" s="79" t="str">
        <f>IF($F762="","",IFERROR(INDEX([1]Raw_Data!$B:$B,MATCH($F762,[1]Raw_Data!$F:$F,0)),""))</f>
        <v/>
      </c>
      <c r="C762" s="80" t="str">
        <f>IF($F762="","",IFERROR(INDEX([1]Raw_Data!$C:$C,MATCH($F762,[1]Raw_Data!$F:$F,0)),""))</f>
        <v/>
      </c>
      <c r="D762" s="81" t="str">
        <f>IF($F762="","",IFERROR(INDEX([1]Raw_Data!$D:$D,MATCH($F762,[1]Raw_Data!$F:$F,0)),""))</f>
        <v/>
      </c>
      <c r="E762" s="81" t="str">
        <f>IF($F762="","",IFERROR(INDEX([1]Raw_Data!$E:$E,MATCH($F762,[1]Raw_Data!$F:$F,0)),""))</f>
        <v/>
      </c>
      <c r="F762" s="82"/>
      <c r="G762" s="79" t="str">
        <f>IF($F762="","",IFERROR(INDEX([1]Raw_Data!$G:$G,MATCH($F762,[1]Raw_Data!$F:$F,0)),""))</f>
        <v/>
      </c>
      <c r="H762" s="83" t="str">
        <f>IF($F762="","",IFERROR(INDEX([1]Raw_Data!$H:$H,MATCH($F762,[1]Raw_Data!$F:$F,0)),""))</f>
        <v/>
      </c>
      <c r="I762" s="36" t="str">
        <f>IF($F762="","",IFERROR(INDEX([1]Raw_Data!$I:$I,MATCH($F762,[1]Raw_Data!$F:$F,0)),""))</f>
        <v/>
      </c>
      <c r="J762" s="83" t="str">
        <f>IF($F762="","",IFERROR(INDEX([1]Raw_Data!$J:$J,MATCH($F762,[1]Raw_Data!$F:$F,0)),""))</f>
        <v/>
      </c>
      <c r="K762" s="37" t="str">
        <f>IF($F762="","",IFERROR(INDEX([1]Raw_Data!$K:$K,MATCH($F762,[1]Raw_Data!$F:$F,0)),""))</f>
        <v/>
      </c>
      <c r="L762" s="83" t="str">
        <f>IF($F762="","",IFERROR(INDEX([1]Raw_Data!$L:$L,MATCH($F762,[1]Raw_Data!$F:$F,0)),""))</f>
        <v/>
      </c>
      <c r="M762" s="37" t="str">
        <f>IF($F762="","",IFERROR(INDEX([1]Raw_Data!$M:$M,MATCH($F762,[1]Raw_Data!$F:$F,0)),""))</f>
        <v/>
      </c>
      <c r="N762" s="83" t="str">
        <f>IF($F762="","",IFERROR(INDEX([1]Raw_Data!$N:$N,MATCH($F762,[1]Raw_Data!$F:$F,0)),""))</f>
        <v/>
      </c>
      <c r="O762" s="37" t="str">
        <f>IF($F762="","",IFERROR(INDEX([1]Raw_Data!$O:$O,MATCH($F762,[1]Raw_Data!$F:$F,0)),""))</f>
        <v/>
      </c>
      <c r="P762" s="83" t="str">
        <f>IF($F762="","",IFERROR(INDEX([1]Raw_Data!$P:$P,MATCH($F762,[1]Raw_Data!$F:$F,0)),""))</f>
        <v/>
      </c>
      <c r="Q762" s="37" t="str">
        <f>IF($F762="","",IFERROR(INDEX([1]Raw_Data!$Q:$Q,MATCH($F762,[1]Raw_Data!$F:$F,0)),""))</f>
        <v/>
      </c>
      <c r="R762" s="83" t="str">
        <f>IF($F762="","",IFERROR(INDEX([1]Raw_Data!$R:$R,MATCH($F762,[1]Raw_Data!$F:$F,0)),""))</f>
        <v/>
      </c>
      <c r="S762" s="37" t="str">
        <f>IF($F762="","",IFERROR(INDEX([1]Raw_Data!$S:$S,MATCH($F762,[1]Raw_Data!$F:$F,0)),""))</f>
        <v/>
      </c>
      <c r="T762" s="83" t="str">
        <f>IF($F762="","",IFERROR(INDEX([1]Raw_Data!$T:$T,MATCH($F762,[1]Raw_Data!$F:$F,0)),""))</f>
        <v/>
      </c>
      <c r="U762" s="37" t="str">
        <f>IF($F762="","",IFERROR(INDEX([1]Raw_Data!$U:$U,MATCH($F762,[1]Raw_Data!$F:$F,0)),""))</f>
        <v/>
      </c>
      <c r="V762" s="83" t="str">
        <f>IF($F762="","",IFERROR(INDEX([1]Raw_Data!$V:$V,MATCH($F762,[1]Raw_Data!$F:$F,0)),""))</f>
        <v/>
      </c>
      <c r="W762" s="37" t="str">
        <f>IF($F762="","",IFERROR(INDEX([1]Raw_Data!$W:$W,MATCH($F762,[1]Raw_Data!$F:$F,0)),""))</f>
        <v/>
      </c>
      <c r="X762" s="83" t="str">
        <f>IF($F762="","",IFERROR(INDEX([1]Raw_Data!$X:$X,MATCH($F762,[1]Raw_Data!$F:$F,0)),""))</f>
        <v/>
      </c>
      <c r="Y762" s="37" t="str">
        <f>IF($F762="","",IFERROR(INDEX([1]Raw_Data!$Y:$Y,MATCH($F762,[1]Raw_Data!$F:$F,0)),""))</f>
        <v/>
      </c>
      <c r="Z762" s="83" t="str">
        <f>IF($F762="","",IFERROR(INDEX([1]Raw_Data!$Z:$Z,MATCH($F762,[1]Raw_Data!$F:$F,0)),""))</f>
        <v/>
      </c>
      <c r="AA762" s="37" t="str">
        <f>IF($F762="","",IFERROR(INDEX([1]Raw_Data!$AA:$AA,MATCH($F762,[1]Raw_Data!$F:$F,0)),""))</f>
        <v/>
      </c>
      <c r="AB762" s="83" t="str">
        <f>IF($F762="","",IFERROR(INDEX([1]Raw_Data!$AB:$AB,MATCH($F762,[1]Raw_Data!$F:$F,0)),""))</f>
        <v/>
      </c>
      <c r="AC762" s="37" t="str">
        <f>IF($F762="","",IFERROR(INDEX([1]Raw_Data!$AC:$AC,MATCH($F762,[1]Raw_Data!$F:$F,0)),""))</f>
        <v/>
      </c>
      <c r="AD762" s="83" t="str">
        <f>IF($F762="","",IFERROR(INDEX([1]Raw_Data!$AD:$AD,MATCH($F762,[1]Raw_Data!$F:$F,0)),""))</f>
        <v/>
      </c>
      <c r="AE762" s="37" t="str">
        <f>IF($F762="","",IFERROR(INDEX([1]Raw_Data!$AE:$AE,MATCH($F762,[1]Raw_Data!$F:$F,0)),""))</f>
        <v/>
      </c>
      <c r="AF762" s="83" t="str">
        <f>IF($F762="","",IFERROR(INDEX([1]Raw_Data!$AF:$AF,MATCH($F762,[1]Raw_Data!$F:$F,0)),""))</f>
        <v/>
      </c>
      <c r="AG762" s="37" t="str">
        <f>IF($F762="","",IFERROR(INDEX([1]Raw_Data!$AG:$AG,MATCH($F762,[1]Raw_Data!$F:$F,0)),""))</f>
        <v/>
      </c>
      <c r="AH762" s="83" t="str">
        <f>IF($F762="","",IFERROR(INDEX([1]Raw_Data!$AH:$AH,MATCH($F762,[1]Raw_Data!$F:$F,0)),""))</f>
        <v/>
      </c>
      <c r="AI762" s="37" t="str">
        <f>IF($F762="","",IFERROR(INDEX([1]Raw_Data!$AI:$AI,MATCH($F762,[1]Raw_Data!$F:$F,0)),""))</f>
        <v/>
      </c>
      <c r="AJ762" s="83" t="str">
        <f>IF($F762="","",IFERROR(INDEX([1]Raw_Data!$AJ:$AJ,MATCH($F762,[1]Raw_Data!$F:$F,0)),""))</f>
        <v/>
      </c>
      <c r="AK762" s="37" t="str">
        <f>IF($F762="","",IFERROR(INDEX([1]Raw_Data!$AK:$AK,MATCH($F762,[1]Raw_Data!$F:$F,0)),""))</f>
        <v/>
      </c>
      <c r="AL762" s="83" t="str">
        <f>IF($F762="","",IFERROR(INDEX([1]Raw_Data!$AL:$AL,MATCH($F762,[1]Raw_Data!$F:$F,0)),""))</f>
        <v/>
      </c>
      <c r="AM762" s="37" t="str">
        <f>IF($F762="","",IFERROR(INDEX([1]Raw_Data!$AM:$AM,MATCH($F762,[1]Raw_Data!$F:$F,0)),""))</f>
        <v/>
      </c>
      <c r="AN762" s="83" t="str">
        <f>IF($F762="","",IFERROR(INDEX([1]Raw_Data!$AN:$AN,MATCH($F762,[1]Raw_Data!$F:$F,0)),""))</f>
        <v/>
      </c>
      <c r="AO762" s="37" t="str">
        <f>IF($F762="","",IFERROR(INDEX([1]Raw_Data!$AO:$AO,MATCH($F762,[1]Raw_Data!$F:$F,0)),""))</f>
        <v/>
      </c>
      <c r="AP762" s="83" t="str">
        <f>IF($F762="","",IFERROR(INDEX([1]Raw_Data!$AP:$AP,MATCH($F762,[1]Raw_Data!$F:$F,0)),""))</f>
        <v/>
      </c>
      <c r="AQ762" s="37" t="str">
        <f>IF($F762="","",IFERROR(INDEX([1]Raw_Data!$AQ:$AQ,MATCH($F762,[1]Raw_Data!$F:$F,0)),""))</f>
        <v/>
      </c>
      <c r="AR762" s="83"/>
      <c r="AS762" s="84" t="str">
        <f>IF($F762="","",SUM(IF($CC762="",$H762,$CC762),IF($CE762="",$J762,$CE762),IF($CG762="",$L762,$CG762),IF($CI762="",$N762,$CI762),IF($CK762="",$P762,$CK762),IF($CM762="",$R762,$CM762),IF($CO762="",$T762,$CO762),IF($CQ762="",$V762,$CQ762),IF($CS762="",$X762,$CS762),IF($CU762="",$Z762,$CU762),IF($CW762="",$AB762,$CW762),IF($CY762="",$AD762,$CY762),IF($DA762="",$AF762,$DA762),IF($DC762="",$AH762,$DC762),IF($DE762="",$AJ762,$DE762),IF($DG762="",$AL762,$DG762),IF($DI762="",$AN762,$DI762)))</f>
        <v/>
      </c>
      <c r="AT762" s="80" t="str">
        <f t="shared" si="132"/>
        <v/>
      </c>
      <c r="AU762" s="79" t="str">
        <f t="shared" si="133"/>
        <v/>
      </c>
      <c r="AV762" s="80" t="str">
        <f t="shared" si="134"/>
        <v/>
      </c>
      <c r="AW762" s="80" t="str">
        <f t="shared" si="135"/>
        <v/>
      </c>
      <c r="AX762" s="79" t="str">
        <f t="shared" si="136"/>
        <v/>
      </c>
      <c r="AY762" s="79" t="str">
        <f>IF(B762="","",COUNTIFS($B$5:B762,B762,$AT$5:AT762,AT762))</f>
        <v/>
      </c>
      <c r="AZ762" s="79" t="str">
        <f>IF(B762="","",COUNTIFS($B$5:B762,B762,$AV$5:AV762,AV762))</f>
        <v/>
      </c>
      <c r="BA762" s="79" t="str">
        <f t="shared" si="137"/>
        <v/>
      </c>
      <c r="BB762" s="79" t="str">
        <f t="shared" si="138"/>
        <v/>
      </c>
      <c r="BC762" s="79">
        <f t="shared" si="139"/>
        <v>0</v>
      </c>
      <c r="BD762" s="40" t="str">
        <f t="shared" si="140"/>
        <v/>
      </c>
      <c r="BE762" s="11" t="str">
        <f>IF($F762="","","REV"&amp;COUNTIF($F$5:F762,$F762))</f>
        <v/>
      </c>
      <c r="BF762" s="23"/>
      <c r="BG762" s="23"/>
      <c r="BH762" s="40" t="str">
        <f t="shared" si="141"/>
        <v/>
      </c>
      <c r="BI762" s="40" t="str">
        <f t="shared" si="142"/>
        <v/>
      </c>
      <c r="BJ762" s="41"/>
      <c r="BK762" s="41"/>
      <c r="BL762" s="41"/>
      <c r="BM762" s="41"/>
      <c r="BN762" s="41"/>
      <c r="BO762" s="41"/>
      <c r="BP762" s="41"/>
      <c r="BQ762" s="41"/>
      <c r="BR762" s="41"/>
      <c r="BS762" s="41"/>
      <c r="BT762" s="41"/>
      <c r="BU762" s="41"/>
      <c r="BV762" s="41"/>
      <c r="BW762" s="41"/>
      <c r="BX762" s="41"/>
      <c r="BY762" s="41"/>
      <c r="BZ762" s="41"/>
      <c r="CA762" s="40" t="str">
        <f t="shared" si="143"/>
        <v/>
      </c>
      <c r="CC762" s="82"/>
      <c r="CD762" s="41"/>
      <c r="CE762" s="82"/>
      <c r="CF762" s="41"/>
      <c r="CG762" s="82"/>
      <c r="CH762" s="41"/>
      <c r="CI762" s="82"/>
      <c r="CJ762" s="41"/>
      <c r="CK762" s="82"/>
      <c r="CL762" s="41"/>
      <c r="CM762" s="82"/>
      <c r="CN762" s="41"/>
      <c r="CO762" s="82"/>
      <c r="CP762" s="41"/>
      <c r="CQ762" s="82"/>
      <c r="CR762" s="41"/>
      <c r="CS762" s="82"/>
      <c r="CT762" s="41"/>
      <c r="CU762" s="82"/>
      <c r="CV762" s="41"/>
      <c r="CW762" s="82"/>
      <c r="CX762" s="41"/>
      <c r="CY762" s="82"/>
      <c r="CZ762" s="41"/>
      <c r="DA762" s="82"/>
      <c r="DB762" s="41"/>
      <c r="DC762" s="82"/>
      <c r="DD762" s="41"/>
      <c r="DE762" s="82"/>
      <c r="DF762" s="41"/>
      <c r="DG762" s="82"/>
      <c r="DH762" s="41"/>
      <c r="DI762" s="82"/>
      <c r="DJ762" s="41"/>
      <c r="DK762" s="23" t="str">
        <f>IF($F762="","",IF(OR(AND($CC762&lt;&gt;"",$CC762&lt;&gt;$H762),AND($CE762&lt;&gt;"",$CE762&lt;&gt;$J762),AND($CG762&lt;&gt;"",$CG762&lt;&gt;$L762),AND($CI762&lt;&gt;"",$CI762&lt;&gt;$N762),AND($CK762&lt;&gt;"",$CK762&lt;&gt;$P762),AND($CM762&lt;&gt;"",$CM762&lt;&gt;$R762),AND($CO762&lt;&gt;"",$CO762&lt;&gt;$T762),AND($CQ762&lt;&gt;"",$CQ762&lt;&gt;$V762),AND($CS762&lt;&gt;"",$CS762&lt;&gt;$X762),AND($CU762&lt;&gt;"",$CU762&lt;&gt;$Z762),AND($CW762&lt;&gt;"",$CW762&lt;&gt;$AB762),AND($CY762&lt;&gt;"",$CY762&lt;&gt;$AD762),AND($DA762&lt;&gt;"",$DA762&lt;&gt;$AF762),AND($DC762&lt;&gt;"",$DC762&lt;&gt;$AH762),AND($DE762&lt;&gt;"",$DE762&lt;&gt;$AJ762),AND($DG762&lt;&gt;"",$DG762&lt;&gt;$AL762),AND($DI762&lt;&gt;"",$DI762&lt;&gt;$AN762)),"Score changed",IF(OR(AND($CD762&lt;&gt;"",$CD762&lt;&gt;$I762),AND($CF762&lt;&gt;"",$CF762&lt;&gt;$K762),AND($CH762&lt;&gt;"",$CH762&lt;&gt;$M762),AND($CJ762&lt;&gt;"",$CJ762&lt;&gt;$O762),AND($CL762&lt;&gt;"",$CL762&lt;&gt;$Q762),AND($CN762&lt;&gt;"",$CN762&lt;&gt;$S762),AND($CP762&lt;&gt;"",$CP762&lt;&gt;$U762),AND($CR762&lt;&gt;"",$CR762&lt;&gt;$W762),AND($CT762&lt;&gt;"",$CT762&lt;&gt;$Y762),AND($CV762&lt;&gt;"",$CV762&lt;&gt;$AA762),AND($CX762&lt;&gt;"",$CX762&lt;&gt;$AC762),AND($CZ762&lt;&gt;"",$CZ762&lt;&gt;$AE762),AND($DB762&lt;&gt;"",$DB762&lt;&gt;$AG762),AND($DD762&lt;&gt;"",$DD762&lt;&gt;$AI762),AND($DF762&lt;&gt;"",$DF762&lt;&gt;$AK762),AND($DH762&lt;&gt;"",$DH762&lt;&gt;$AM762),AND($DJ762&lt;&gt;"",$DJ762&lt;&gt;$AO762)),"Rewrite only","No change entered")))</f>
        <v/>
      </c>
    </row>
    <row r="763" spans="1:115" ht="15" customHeight="1">
      <c r="A763" s="78" t="str">
        <f>IF($F763="","",IFERROR(INDEX([1]Raw_Data!$A:$A,MATCH($F763,[1]Raw_Data!$F:$F,0)),""))</f>
        <v/>
      </c>
      <c r="B763" s="79" t="str">
        <f>IF($F763="","",IFERROR(INDEX([1]Raw_Data!$B:$B,MATCH($F763,[1]Raw_Data!$F:$F,0)),""))</f>
        <v/>
      </c>
      <c r="C763" s="80" t="str">
        <f>IF($F763="","",IFERROR(INDEX([1]Raw_Data!$C:$C,MATCH($F763,[1]Raw_Data!$F:$F,0)),""))</f>
        <v/>
      </c>
      <c r="D763" s="81" t="str">
        <f>IF($F763="","",IFERROR(INDEX([1]Raw_Data!$D:$D,MATCH($F763,[1]Raw_Data!$F:$F,0)),""))</f>
        <v/>
      </c>
      <c r="E763" s="81" t="str">
        <f>IF($F763="","",IFERROR(INDEX([1]Raw_Data!$E:$E,MATCH($F763,[1]Raw_Data!$F:$F,0)),""))</f>
        <v/>
      </c>
      <c r="F763" s="82"/>
      <c r="G763" s="79" t="str">
        <f>IF($F763="","",IFERROR(INDEX([1]Raw_Data!$G:$G,MATCH($F763,[1]Raw_Data!$F:$F,0)),""))</f>
        <v/>
      </c>
      <c r="H763" s="83" t="str">
        <f>IF($F763="","",IFERROR(INDEX([1]Raw_Data!$H:$H,MATCH($F763,[1]Raw_Data!$F:$F,0)),""))</f>
        <v/>
      </c>
      <c r="I763" s="36" t="str">
        <f>IF($F763="","",IFERROR(INDEX([1]Raw_Data!$I:$I,MATCH($F763,[1]Raw_Data!$F:$F,0)),""))</f>
        <v/>
      </c>
      <c r="J763" s="83" t="str">
        <f>IF($F763="","",IFERROR(INDEX([1]Raw_Data!$J:$J,MATCH($F763,[1]Raw_Data!$F:$F,0)),""))</f>
        <v/>
      </c>
      <c r="K763" s="37" t="str">
        <f>IF($F763="","",IFERROR(INDEX([1]Raw_Data!$K:$K,MATCH($F763,[1]Raw_Data!$F:$F,0)),""))</f>
        <v/>
      </c>
      <c r="L763" s="83" t="str">
        <f>IF($F763="","",IFERROR(INDEX([1]Raw_Data!$L:$L,MATCH($F763,[1]Raw_Data!$F:$F,0)),""))</f>
        <v/>
      </c>
      <c r="M763" s="37" t="str">
        <f>IF($F763="","",IFERROR(INDEX([1]Raw_Data!$M:$M,MATCH($F763,[1]Raw_Data!$F:$F,0)),""))</f>
        <v/>
      </c>
      <c r="N763" s="83" t="str">
        <f>IF($F763="","",IFERROR(INDEX([1]Raw_Data!$N:$N,MATCH($F763,[1]Raw_Data!$F:$F,0)),""))</f>
        <v/>
      </c>
      <c r="O763" s="37" t="str">
        <f>IF($F763="","",IFERROR(INDEX([1]Raw_Data!$O:$O,MATCH($F763,[1]Raw_Data!$F:$F,0)),""))</f>
        <v/>
      </c>
      <c r="P763" s="83" t="str">
        <f>IF($F763="","",IFERROR(INDEX([1]Raw_Data!$P:$P,MATCH($F763,[1]Raw_Data!$F:$F,0)),""))</f>
        <v/>
      </c>
      <c r="Q763" s="37" t="str">
        <f>IF($F763="","",IFERROR(INDEX([1]Raw_Data!$Q:$Q,MATCH($F763,[1]Raw_Data!$F:$F,0)),""))</f>
        <v/>
      </c>
      <c r="R763" s="83" t="str">
        <f>IF($F763="","",IFERROR(INDEX([1]Raw_Data!$R:$R,MATCH($F763,[1]Raw_Data!$F:$F,0)),""))</f>
        <v/>
      </c>
      <c r="S763" s="37" t="str">
        <f>IF($F763="","",IFERROR(INDEX([1]Raw_Data!$S:$S,MATCH($F763,[1]Raw_Data!$F:$F,0)),""))</f>
        <v/>
      </c>
      <c r="T763" s="83" t="str">
        <f>IF($F763="","",IFERROR(INDEX([1]Raw_Data!$T:$T,MATCH($F763,[1]Raw_Data!$F:$F,0)),""))</f>
        <v/>
      </c>
      <c r="U763" s="37" t="str">
        <f>IF($F763="","",IFERROR(INDEX([1]Raw_Data!$U:$U,MATCH($F763,[1]Raw_Data!$F:$F,0)),""))</f>
        <v/>
      </c>
      <c r="V763" s="83" t="str">
        <f>IF($F763="","",IFERROR(INDEX([1]Raw_Data!$V:$V,MATCH($F763,[1]Raw_Data!$F:$F,0)),""))</f>
        <v/>
      </c>
      <c r="W763" s="37" t="str">
        <f>IF($F763="","",IFERROR(INDEX([1]Raw_Data!$W:$W,MATCH($F763,[1]Raw_Data!$F:$F,0)),""))</f>
        <v/>
      </c>
      <c r="X763" s="83" t="str">
        <f>IF($F763="","",IFERROR(INDEX([1]Raw_Data!$X:$X,MATCH($F763,[1]Raw_Data!$F:$F,0)),""))</f>
        <v/>
      </c>
      <c r="Y763" s="37" t="str">
        <f>IF($F763="","",IFERROR(INDEX([1]Raw_Data!$Y:$Y,MATCH($F763,[1]Raw_Data!$F:$F,0)),""))</f>
        <v/>
      </c>
      <c r="Z763" s="83" t="str">
        <f>IF($F763="","",IFERROR(INDEX([1]Raw_Data!$Z:$Z,MATCH($F763,[1]Raw_Data!$F:$F,0)),""))</f>
        <v/>
      </c>
      <c r="AA763" s="37" t="str">
        <f>IF($F763="","",IFERROR(INDEX([1]Raw_Data!$AA:$AA,MATCH($F763,[1]Raw_Data!$F:$F,0)),""))</f>
        <v/>
      </c>
      <c r="AB763" s="83" t="str">
        <f>IF($F763="","",IFERROR(INDEX([1]Raw_Data!$AB:$AB,MATCH($F763,[1]Raw_Data!$F:$F,0)),""))</f>
        <v/>
      </c>
      <c r="AC763" s="37" t="str">
        <f>IF($F763="","",IFERROR(INDEX([1]Raw_Data!$AC:$AC,MATCH($F763,[1]Raw_Data!$F:$F,0)),""))</f>
        <v/>
      </c>
      <c r="AD763" s="83" t="str">
        <f>IF($F763="","",IFERROR(INDEX([1]Raw_Data!$AD:$AD,MATCH($F763,[1]Raw_Data!$F:$F,0)),""))</f>
        <v/>
      </c>
      <c r="AE763" s="37" t="str">
        <f>IF($F763="","",IFERROR(INDEX([1]Raw_Data!$AE:$AE,MATCH($F763,[1]Raw_Data!$F:$F,0)),""))</f>
        <v/>
      </c>
      <c r="AF763" s="83" t="str">
        <f>IF($F763="","",IFERROR(INDEX([1]Raw_Data!$AF:$AF,MATCH($F763,[1]Raw_Data!$F:$F,0)),""))</f>
        <v/>
      </c>
      <c r="AG763" s="37" t="str">
        <f>IF($F763="","",IFERROR(INDEX([1]Raw_Data!$AG:$AG,MATCH($F763,[1]Raw_Data!$F:$F,0)),""))</f>
        <v/>
      </c>
      <c r="AH763" s="83" t="str">
        <f>IF($F763="","",IFERROR(INDEX([1]Raw_Data!$AH:$AH,MATCH($F763,[1]Raw_Data!$F:$F,0)),""))</f>
        <v/>
      </c>
      <c r="AI763" s="37" t="str">
        <f>IF($F763="","",IFERROR(INDEX([1]Raw_Data!$AI:$AI,MATCH($F763,[1]Raw_Data!$F:$F,0)),""))</f>
        <v/>
      </c>
      <c r="AJ763" s="83" t="str">
        <f>IF($F763="","",IFERROR(INDEX([1]Raw_Data!$AJ:$AJ,MATCH($F763,[1]Raw_Data!$F:$F,0)),""))</f>
        <v/>
      </c>
      <c r="AK763" s="37" t="str">
        <f>IF($F763="","",IFERROR(INDEX([1]Raw_Data!$AK:$AK,MATCH($F763,[1]Raw_Data!$F:$F,0)),""))</f>
        <v/>
      </c>
      <c r="AL763" s="83" t="str">
        <f>IF($F763="","",IFERROR(INDEX([1]Raw_Data!$AL:$AL,MATCH($F763,[1]Raw_Data!$F:$F,0)),""))</f>
        <v/>
      </c>
      <c r="AM763" s="37" t="str">
        <f>IF($F763="","",IFERROR(INDEX([1]Raw_Data!$AM:$AM,MATCH($F763,[1]Raw_Data!$F:$F,0)),""))</f>
        <v/>
      </c>
      <c r="AN763" s="83" t="str">
        <f>IF($F763="","",IFERROR(INDEX([1]Raw_Data!$AN:$AN,MATCH($F763,[1]Raw_Data!$F:$F,0)),""))</f>
        <v/>
      </c>
      <c r="AO763" s="37" t="str">
        <f>IF($F763="","",IFERROR(INDEX([1]Raw_Data!$AO:$AO,MATCH($F763,[1]Raw_Data!$F:$F,0)),""))</f>
        <v/>
      </c>
      <c r="AP763" s="83" t="str">
        <f>IF($F763="","",IFERROR(INDEX([1]Raw_Data!$AP:$AP,MATCH($F763,[1]Raw_Data!$F:$F,0)),""))</f>
        <v/>
      </c>
      <c r="AQ763" s="37" t="str">
        <f>IF($F763="","",IFERROR(INDEX([1]Raw_Data!$AQ:$AQ,MATCH($F763,[1]Raw_Data!$F:$F,0)),""))</f>
        <v/>
      </c>
      <c r="AR763" s="83"/>
      <c r="AS763" s="84" t="str">
        <f>IF($F763="","",SUM(IF($CC763="",$H763,$CC763),IF($CE763="",$J763,$CE763),IF($CG763="",$L763,$CG763),IF($CI763="",$N763,$CI763),IF($CK763="",$P763,$CK763),IF($CM763="",$R763,$CM763),IF($CO763="",$T763,$CO763),IF($CQ763="",$V763,$CQ763),IF($CS763="",$X763,$CS763),IF($CU763="",$Z763,$CU763),IF($CW763="",$AB763,$CW763),IF($CY763="",$AD763,$CY763),IF($DA763="",$AF763,$DA763),IF($DC763="",$AH763,$DC763),IF($DE763="",$AJ763,$DE763),IF($DG763="",$AL763,$DG763),IF($DI763="",$AN763,$DI763)))</f>
        <v/>
      </c>
      <c r="AT763" s="80" t="str">
        <f t="shared" si="132"/>
        <v/>
      </c>
      <c r="AU763" s="79" t="str">
        <f t="shared" si="133"/>
        <v/>
      </c>
      <c r="AV763" s="80" t="str">
        <f t="shared" si="134"/>
        <v/>
      </c>
      <c r="AW763" s="80" t="str">
        <f t="shared" si="135"/>
        <v/>
      </c>
      <c r="AX763" s="79" t="str">
        <f t="shared" si="136"/>
        <v/>
      </c>
      <c r="AY763" s="79" t="str">
        <f>IF(B763="","",COUNTIFS($B$5:B763,B763,$AT$5:AT763,AT763))</f>
        <v/>
      </c>
      <c r="AZ763" s="79" t="str">
        <f>IF(B763="","",COUNTIFS($B$5:B763,B763,$AV$5:AV763,AV763))</f>
        <v/>
      </c>
      <c r="BA763" s="79" t="str">
        <f t="shared" si="137"/>
        <v/>
      </c>
      <c r="BB763" s="79" t="str">
        <f t="shared" si="138"/>
        <v/>
      </c>
      <c r="BC763" s="79">
        <f t="shared" si="139"/>
        <v>0</v>
      </c>
      <c r="BD763" s="40" t="str">
        <f t="shared" si="140"/>
        <v/>
      </c>
      <c r="BE763" s="11" t="str">
        <f>IF($F763="","","REV"&amp;COUNTIF($F$5:F763,$F763))</f>
        <v/>
      </c>
      <c r="BF763" s="23"/>
      <c r="BG763" s="23"/>
      <c r="BH763" s="40" t="str">
        <f t="shared" si="141"/>
        <v/>
      </c>
      <c r="BI763" s="40" t="str">
        <f t="shared" si="142"/>
        <v/>
      </c>
      <c r="BJ763" s="41"/>
      <c r="BK763" s="41"/>
      <c r="BL763" s="41"/>
      <c r="BM763" s="41"/>
      <c r="BN763" s="41"/>
      <c r="BO763" s="41"/>
      <c r="BP763" s="41"/>
      <c r="BQ763" s="41"/>
      <c r="BR763" s="41"/>
      <c r="BS763" s="41"/>
      <c r="BT763" s="41"/>
      <c r="BU763" s="41"/>
      <c r="BV763" s="41"/>
      <c r="BW763" s="41"/>
      <c r="BX763" s="41"/>
      <c r="BY763" s="41"/>
      <c r="BZ763" s="41"/>
      <c r="CA763" s="40" t="str">
        <f t="shared" si="143"/>
        <v/>
      </c>
      <c r="CC763" s="82"/>
      <c r="CD763" s="41"/>
      <c r="CE763" s="82"/>
      <c r="CF763" s="41"/>
      <c r="CG763" s="82"/>
      <c r="CH763" s="41"/>
      <c r="CI763" s="82"/>
      <c r="CJ763" s="41"/>
      <c r="CK763" s="82"/>
      <c r="CL763" s="41"/>
      <c r="CM763" s="82"/>
      <c r="CN763" s="41"/>
      <c r="CO763" s="82"/>
      <c r="CP763" s="41"/>
      <c r="CQ763" s="82"/>
      <c r="CR763" s="41"/>
      <c r="CS763" s="82"/>
      <c r="CT763" s="41"/>
      <c r="CU763" s="82"/>
      <c r="CV763" s="41"/>
      <c r="CW763" s="82"/>
      <c r="CX763" s="41"/>
      <c r="CY763" s="82"/>
      <c r="CZ763" s="41"/>
      <c r="DA763" s="82"/>
      <c r="DB763" s="41"/>
      <c r="DC763" s="82"/>
      <c r="DD763" s="41"/>
      <c r="DE763" s="82"/>
      <c r="DF763" s="41"/>
      <c r="DG763" s="82"/>
      <c r="DH763" s="41"/>
      <c r="DI763" s="82"/>
      <c r="DJ763" s="41"/>
      <c r="DK763" s="23" t="str">
        <f>IF($F763="","",IF(OR(AND($CC763&lt;&gt;"",$CC763&lt;&gt;$H763),AND($CE763&lt;&gt;"",$CE763&lt;&gt;$J763),AND($CG763&lt;&gt;"",$CG763&lt;&gt;$L763),AND($CI763&lt;&gt;"",$CI763&lt;&gt;$N763),AND($CK763&lt;&gt;"",$CK763&lt;&gt;$P763),AND($CM763&lt;&gt;"",$CM763&lt;&gt;$R763),AND($CO763&lt;&gt;"",$CO763&lt;&gt;$T763),AND($CQ763&lt;&gt;"",$CQ763&lt;&gt;$V763),AND($CS763&lt;&gt;"",$CS763&lt;&gt;$X763),AND($CU763&lt;&gt;"",$CU763&lt;&gt;$Z763),AND($CW763&lt;&gt;"",$CW763&lt;&gt;$AB763),AND($CY763&lt;&gt;"",$CY763&lt;&gt;$AD763),AND($DA763&lt;&gt;"",$DA763&lt;&gt;$AF763),AND($DC763&lt;&gt;"",$DC763&lt;&gt;$AH763),AND($DE763&lt;&gt;"",$DE763&lt;&gt;$AJ763),AND($DG763&lt;&gt;"",$DG763&lt;&gt;$AL763),AND($DI763&lt;&gt;"",$DI763&lt;&gt;$AN763)),"Score changed",IF(OR(AND($CD763&lt;&gt;"",$CD763&lt;&gt;$I763),AND($CF763&lt;&gt;"",$CF763&lt;&gt;$K763),AND($CH763&lt;&gt;"",$CH763&lt;&gt;$M763),AND($CJ763&lt;&gt;"",$CJ763&lt;&gt;$O763),AND($CL763&lt;&gt;"",$CL763&lt;&gt;$Q763),AND($CN763&lt;&gt;"",$CN763&lt;&gt;$S763),AND($CP763&lt;&gt;"",$CP763&lt;&gt;$U763),AND($CR763&lt;&gt;"",$CR763&lt;&gt;$W763),AND($CT763&lt;&gt;"",$CT763&lt;&gt;$Y763),AND($CV763&lt;&gt;"",$CV763&lt;&gt;$AA763),AND($CX763&lt;&gt;"",$CX763&lt;&gt;$AC763),AND($CZ763&lt;&gt;"",$CZ763&lt;&gt;$AE763),AND($DB763&lt;&gt;"",$DB763&lt;&gt;$AG763),AND($DD763&lt;&gt;"",$DD763&lt;&gt;$AI763),AND($DF763&lt;&gt;"",$DF763&lt;&gt;$AK763),AND($DH763&lt;&gt;"",$DH763&lt;&gt;$AM763),AND($DJ763&lt;&gt;"",$DJ763&lt;&gt;$AO763)),"Rewrite only","No change entered")))</f>
        <v/>
      </c>
    </row>
    <row r="764" spans="1:115" ht="15" customHeight="1">
      <c r="A764" s="78" t="str">
        <f>IF($F764="","",IFERROR(INDEX([1]Raw_Data!$A:$A,MATCH($F764,[1]Raw_Data!$F:$F,0)),""))</f>
        <v/>
      </c>
      <c r="B764" s="79" t="str">
        <f>IF($F764="","",IFERROR(INDEX([1]Raw_Data!$B:$B,MATCH($F764,[1]Raw_Data!$F:$F,0)),""))</f>
        <v/>
      </c>
      <c r="C764" s="80" t="str">
        <f>IF($F764="","",IFERROR(INDEX([1]Raw_Data!$C:$C,MATCH($F764,[1]Raw_Data!$F:$F,0)),""))</f>
        <v/>
      </c>
      <c r="D764" s="81" t="str">
        <f>IF($F764="","",IFERROR(INDEX([1]Raw_Data!$D:$D,MATCH($F764,[1]Raw_Data!$F:$F,0)),""))</f>
        <v/>
      </c>
      <c r="E764" s="81" t="str">
        <f>IF($F764="","",IFERROR(INDEX([1]Raw_Data!$E:$E,MATCH($F764,[1]Raw_Data!$F:$F,0)),""))</f>
        <v/>
      </c>
      <c r="F764" s="82"/>
      <c r="G764" s="79" t="str">
        <f>IF($F764="","",IFERROR(INDEX([1]Raw_Data!$G:$G,MATCH($F764,[1]Raw_Data!$F:$F,0)),""))</f>
        <v/>
      </c>
      <c r="H764" s="83" t="str">
        <f>IF($F764="","",IFERROR(INDEX([1]Raw_Data!$H:$H,MATCH($F764,[1]Raw_Data!$F:$F,0)),""))</f>
        <v/>
      </c>
      <c r="I764" s="36" t="str">
        <f>IF($F764="","",IFERROR(INDEX([1]Raw_Data!$I:$I,MATCH($F764,[1]Raw_Data!$F:$F,0)),""))</f>
        <v/>
      </c>
      <c r="J764" s="83" t="str">
        <f>IF($F764="","",IFERROR(INDEX([1]Raw_Data!$J:$J,MATCH($F764,[1]Raw_Data!$F:$F,0)),""))</f>
        <v/>
      </c>
      <c r="K764" s="37" t="str">
        <f>IF($F764="","",IFERROR(INDEX([1]Raw_Data!$K:$K,MATCH($F764,[1]Raw_Data!$F:$F,0)),""))</f>
        <v/>
      </c>
      <c r="L764" s="83" t="str">
        <f>IF($F764="","",IFERROR(INDEX([1]Raw_Data!$L:$L,MATCH($F764,[1]Raw_Data!$F:$F,0)),""))</f>
        <v/>
      </c>
      <c r="M764" s="37" t="str">
        <f>IF($F764="","",IFERROR(INDEX([1]Raw_Data!$M:$M,MATCH($F764,[1]Raw_Data!$F:$F,0)),""))</f>
        <v/>
      </c>
      <c r="N764" s="83" t="str">
        <f>IF($F764="","",IFERROR(INDEX([1]Raw_Data!$N:$N,MATCH($F764,[1]Raw_Data!$F:$F,0)),""))</f>
        <v/>
      </c>
      <c r="O764" s="37" t="str">
        <f>IF($F764="","",IFERROR(INDEX([1]Raw_Data!$O:$O,MATCH($F764,[1]Raw_Data!$F:$F,0)),""))</f>
        <v/>
      </c>
      <c r="P764" s="83" t="str">
        <f>IF($F764="","",IFERROR(INDEX([1]Raw_Data!$P:$P,MATCH($F764,[1]Raw_Data!$F:$F,0)),""))</f>
        <v/>
      </c>
      <c r="Q764" s="37" t="str">
        <f>IF($F764="","",IFERROR(INDEX([1]Raw_Data!$Q:$Q,MATCH($F764,[1]Raw_Data!$F:$F,0)),""))</f>
        <v/>
      </c>
      <c r="R764" s="83" t="str">
        <f>IF($F764="","",IFERROR(INDEX([1]Raw_Data!$R:$R,MATCH($F764,[1]Raw_Data!$F:$F,0)),""))</f>
        <v/>
      </c>
      <c r="S764" s="37" t="str">
        <f>IF($F764="","",IFERROR(INDEX([1]Raw_Data!$S:$S,MATCH($F764,[1]Raw_Data!$F:$F,0)),""))</f>
        <v/>
      </c>
      <c r="T764" s="83" t="str">
        <f>IF($F764="","",IFERROR(INDEX([1]Raw_Data!$T:$T,MATCH($F764,[1]Raw_Data!$F:$F,0)),""))</f>
        <v/>
      </c>
      <c r="U764" s="37" t="str">
        <f>IF($F764="","",IFERROR(INDEX([1]Raw_Data!$U:$U,MATCH($F764,[1]Raw_Data!$F:$F,0)),""))</f>
        <v/>
      </c>
      <c r="V764" s="83" t="str">
        <f>IF($F764="","",IFERROR(INDEX([1]Raw_Data!$V:$V,MATCH($F764,[1]Raw_Data!$F:$F,0)),""))</f>
        <v/>
      </c>
      <c r="W764" s="37" t="str">
        <f>IF($F764="","",IFERROR(INDEX([1]Raw_Data!$W:$W,MATCH($F764,[1]Raw_Data!$F:$F,0)),""))</f>
        <v/>
      </c>
      <c r="X764" s="83" t="str">
        <f>IF($F764="","",IFERROR(INDEX([1]Raw_Data!$X:$X,MATCH($F764,[1]Raw_Data!$F:$F,0)),""))</f>
        <v/>
      </c>
      <c r="Y764" s="37" t="str">
        <f>IF($F764="","",IFERROR(INDEX([1]Raw_Data!$Y:$Y,MATCH($F764,[1]Raw_Data!$F:$F,0)),""))</f>
        <v/>
      </c>
      <c r="Z764" s="83" t="str">
        <f>IF($F764="","",IFERROR(INDEX([1]Raw_Data!$Z:$Z,MATCH($F764,[1]Raw_Data!$F:$F,0)),""))</f>
        <v/>
      </c>
      <c r="AA764" s="37" t="str">
        <f>IF($F764="","",IFERROR(INDEX([1]Raw_Data!$AA:$AA,MATCH($F764,[1]Raw_Data!$F:$F,0)),""))</f>
        <v/>
      </c>
      <c r="AB764" s="83" t="str">
        <f>IF($F764="","",IFERROR(INDEX([1]Raw_Data!$AB:$AB,MATCH($F764,[1]Raw_Data!$F:$F,0)),""))</f>
        <v/>
      </c>
      <c r="AC764" s="37" t="str">
        <f>IF($F764="","",IFERROR(INDEX([1]Raw_Data!$AC:$AC,MATCH($F764,[1]Raw_Data!$F:$F,0)),""))</f>
        <v/>
      </c>
      <c r="AD764" s="83" t="str">
        <f>IF($F764="","",IFERROR(INDEX([1]Raw_Data!$AD:$AD,MATCH($F764,[1]Raw_Data!$F:$F,0)),""))</f>
        <v/>
      </c>
      <c r="AE764" s="37" t="str">
        <f>IF($F764="","",IFERROR(INDEX([1]Raw_Data!$AE:$AE,MATCH($F764,[1]Raw_Data!$F:$F,0)),""))</f>
        <v/>
      </c>
      <c r="AF764" s="83" t="str">
        <f>IF($F764="","",IFERROR(INDEX([1]Raw_Data!$AF:$AF,MATCH($F764,[1]Raw_Data!$F:$F,0)),""))</f>
        <v/>
      </c>
      <c r="AG764" s="37" t="str">
        <f>IF($F764="","",IFERROR(INDEX([1]Raw_Data!$AG:$AG,MATCH($F764,[1]Raw_Data!$F:$F,0)),""))</f>
        <v/>
      </c>
      <c r="AH764" s="83" t="str">
        <f>IF($F764="","",IFERROR(INDEX([1]Raw_Data!$AH:$AH,MATCH($F764,[1]Raw_Data!$F:$F,0)),""))</f>
        <v/>
      </c>
      <c r="AI764" s="37" t="str">
        <f>IF($F764="","",IFERROR(INDEX([1]Raw_Data!$AI:$AI,MATCH($F764,[1]Raw_Data!$F:$F,0)),""))</f>
        <v/>
      </c>
      <c r="AJ764" s="83" t="str">
        <f>IF($F764="","",IFERROR(INDEX([1]Raw_Data!$AJ:$AJ,MATCH($F764,[1]Raw_Data!$F:$F,0)),""))</f>
        <v/>
      </c>
      <c r="AK764" s="37" t="str">
        <f>IF($F764="","",IFERROR(INDEX([1]Raw_Data!$AK:$AK,MATCH($F764,[1]Raw_Data!$F:$F,0)),""))</f>
        <v/>
      </c>
      <c r="AL764" s="83" t="str">
        <f>IF($F764="","",IFERROR(INDEX([1]Raw_Data!$AL:$AL,MATCH($F764,[1]Raw_Data!$F:$F,0)),""))</f>
        <v/>
      </c>
      <c r="AM764" s="37" t="str">
        <f>IF($F764="","",IFERROR(INDEX([1]Raw_Data!$AM:$AM,MATCH($F764,[1]Raw_Data!$F:$F,0)),""))</f>
        <v/>
      </c>
      <c r="AN764" s="83" t="str">
        <f>IF($F764="","",IFERROR(INDEX([1]Raw_Data!$AN:$AN,MATCH($F764,[1]Raw_Data!$F:$F,0)),""))</f>
        <v/>
      </c>
      <c r="AO764" s="37" t="str">
        <f>IF($F764="","",IFERROR(INDEX([1]Raw_Data!$AO:$AO,MATCH($F764,[1]Raw_Data!$F:$F,0)),""))</f>
        <v/>
      </c>
      <c r="AP764" s="83" t="str">
        <f>IF($F764="","",IFERROR(INDEX([1]Raw_Data!$AP:$AP,MATCH($F764,[1]Raw_Data!$F:$F,0)),""))</f>
        <v/>
      </c>
      <c r="AQ764" s="37" t="str">
        <f>IF($F764="","",IFERROR(INDEX([1]Raw_Data!$AQ:$AQ,MATCH($F764,[1]Raw_Data!$F:$F,0)),""))</f>
        <v/>
      </c>
      <c r="AR764" s="83"/>
      <c r="AS764" s="84" t="str">
        <f>IF($F764="","",SUM(IF($CC764="",$H764,$CC764),IF($CE764="",$J764,$CE764),IF($CG764="",$L764,$CG764),IF($CI764="",$N764,$CI764),IF($CK764="",$P764,$CK764),IF($CM764="",$R764,$CM764),IF($CO764="",$T764,$CO764),IF($CQ764="",$V764,$CQ764),IF($CS764="",$X764,$CS764),IF($CU764="",$Z764,$CU764),IF($CW764="",$AB764,$CW764),IF($CY764="",$AD764,$CY764),IF($DA764="",$AF764,$DA764),IF($DC764="",$AH764,$DC764),IF($DE764="",$AJ764,$DE764),IF($DG764="",$AL764,$DG764),IF($DI764="",$AN764,$DI764)))</f>
        <v/>
      </c>
      <c r="AT764" s="80" t="str">
        <f t="shared" si="132"/>
        <v/>
      </c>
      <c r="AU764" s="79" t="str">
        <f t="shared" si="133"/>
        <v/>
      </c>
      <c r="AV764" s="80" t="str">
        <f t="shared" si="134"/>
        <v/>
      </c>
      <c r="AW764" s="80" t="str">
        <f t="shared" si="135"/>
        <v/>
      </c>
      <c r="AX764" s="79" t="str">
        <f t="shared" si="136"/>
        <v/>
      </c>
      <c r="AY764" s="79" t="str">
        <f>IF(B764="","",COUNTIFS($B$5:B764,B764,$AT$5:AT764,AT764))</f>
        <v/>
      </c>
      <c r="AZ764" s="79" t="str">
        <f>IF(B764="","",COUNTIFS($B$5:B764,B764,$AV$5:AV764,AV764))</f>
        <v/>
      </c>
      <c r="BA764" s="79" t="str">
        <f t="shared" si="137"/>
        <v/>
      </c>
      <c r="BB764" s="79" t="str">
        <f t="shared" si="138"/>
        <v/>
      </c>
      <c r="BC764" s="79">
        <f t="shared" si="139"/>
        <v>0</v>
      </c>
      <c r="BD764" s="40" t="str">
        <f t="shared" si="140"/>
        <v/>
      </c>
      <c r="BE764" s="11" t="str">
        <f>IF($F764="","","REV"&amp;COUNTIF($F$5:F764,$F764))</f>
        <v/>
      </c>
      <c r="BF764" s="23"/>
      <c r="BG764" s="23"/>
      <c r="BH764" s="40" t="str">
        <f t="shared" si="141"/>
        <v/>
      </c>
      <c r="BI764" s="40" t="str">
        <f t="shared" si="142"/>
        <v/>
      </c>
      <c r="BJ764" s="41"/>
      <c r="BK764" s="41"/>
      <c r="BL764" s="41"/>
      <c r="BM764" s="41"/>
      <c r="BN764" s="41"/>
      <c r="BO764" s="41"/>
      <c r="BP764" s="41"/>
      <c r="BQ764" s="41"/>
      <c r="BR764" s="41"/>
      <c r="BS764" s="41"/>
      <c r="BT764" s="41"/>
      <c r="BU764" s="41"/>
      <c r="BV764" s="41"/>
      <c r="BW764" s="41"/>
      <c r="BX764" s="41"/>
      <c r="BY764" s="41"/>
      <c r="BZ764" s="41"/>
      <c r="CA764" s="40" t="str">
        <f t="shared" si="143"/>
        <v/>
      </c>
      <c r="CC764" s="82"/>
      <c r="CD764" s="41"/>
      <c r="CE764" s="82"/>
      <c r="CF764" s="41"/>
      <c r="CG764" s="82"/>
      <c r="CH764" s="41"/>
      <c r="CI764" s="82"/>
      <c r="CJ764" s="41"/>
      <c r="CK764" s="82"/>
      <c r="CL764" s="41"/>
      <c r="CM764" s="82"/>
      <c r="CN764" s="41"/>
      <c r="CO764" s="82"/>
      <c r="CP764" s="41"/>
      <c r="CQ764" s="82"/>
      <c r="CR764" s="41"/>
      <c r="CS764" s="82"/>
      <c r="CT764" s="41"/>
      <c r="CU764" s="82"/>
      <c r="CV764" s="41"/>
      <c r="CW764" s="82"/>
      <c r="CX764" s="41"/>
      <c r="CY764" s="82"/>
      <c r="CZ764" s="41"/>
      <c r="DA764" s="82"/>
      <c r="DB764" s="41"/>
      <c r="DC764" s="82"/>
      <c r="DD764" s="41"/>
      <c r="DE764" s="82"/>
      <c r="DF764" s="41"/>
      <c r="DG764" s="82"/>
      <c r="DH764" s="41"/>
      <c r="DI764" s="82"/>
      <c r="DJ764" s="41"/>
      <c r="DK764" s="23" t="str">
        <f>IF($F764="","",IF(OR(AND($CC764&lt;&gt;"",$CC764&lt;&gt;$H764),AND($CE764&lt;&gt;"",$CE764&lt;&gt;$J764),AND($CG764&lt;&gt;"",$CG764&lt;&gt;$L764),AND($CI764&lt;&gt;"",$CI764&lt;&gt;$N764),AND($CK764&lt;&gt;"",$CK764&lt;&gt;$P764),AND($CM764&lt;&gt;"",$CM764&lt;&gt;$R764),AND($CO764&lt;&gt;"",$CO764&lt;&gt;$T764),AND($CQ764&lt;&gt;"",$CQ764&lt;&gt;$V764),AND($CS764&lt;&gt;"",$CS764&lt;&gt;$X764),AND($CU764&lt;&gt;"",$CU764&lt;&gt;$Z764),AND($CW764&lt;&gt;"",$CW764&lt;&gt;$AB764),AND($CY764&lt;&gt;"",$CY764&lt;&gt;$AD764),AND($DA764&lt;&gt;"",$DA764&lt;&gt;$AF764),AND($DC764&lt;&gt;"",$DC764&lt;&gt;$AH764),AND($DE764&lt;&gt;"",$DE764&lt;&gt;$AJ764),AND($DG764&lt;&gt;"",$DG764&lt;&gt;$AL764),AND($DI764&lt;&gt;"",$DI764&lt;&gt;$AN764)),"Score changed",IF(OR(AND($CD764&lt;&gt;"",$CD764&lt;&gt;$I764),AND($CF764&lt;&gt;"",$CF764&lt;&gt;$K764),AND($CH764&lt;&gt;"",$CH764&lt;&gt;$M764),AND($CJ764&lt;&gt;"",$CJ764&lt;&gt;$O764),AND($CL764&lt;&gt;"",$CL764&lt;&gt;$Q764),AND($CN764&lt;&gt;"",$CN764&lt;&gt;$S764),AND($CP764&lt;&gt;"",$CP764&lt;&gt;$U764),AND($CR764&lt;&gt;"",$CR764&lt;&gt;$W764),AND($CT764&lt;&gt;"",$CT764&lt;&gt;$Y764),AND($CV764&lt;&gt;"",$CV764&lt;&gt;$AA764),AND($CX764&lt;&gt;"",$CX764&lt;&gt;$AC764),AND($CZ764&lt;&gt;"",$CZ764&lt;&gt;$AE764),AND($DB764&lt;&gt;"",$DB764&lt;&gt;$AG764),AND($DD764&lt;&gt;"",$DD764&lt;&gt;$AI764),AND($DF764&lt;&gt;"",$DF764&lt;&gt;$AK764),AND($DH764&lt;&gt;"",$DH764&lt;&gt;$AM764),AND($DJ764&lt;&gt;"",$DJ764&lt;&gt;$AO764)),"Rewrite only","No change entered")))</f>
        <v/>
      </c>
    </row>
    <row r="765" spans="1:115" ht="15" customHeight="1">
      <c r="A765" s="78" t="str">
        <f>IF($F765="","",IFERROR(INDEX([1]Raw_Data!$A:$A,MATCH($F765,[1]Raw_Data!$F:$F,0)),""))</f>
        <v/>
      </c>
      <c r="B765" s="79" t="str">
        <f>IF($F765="","",IFERROR(INDEX([1]Raw_Data!$B:$B,MATCH($F765,[1]Raw_Data!$F:$F,0)),""))</f>
        <v/>
      </c>
      <c r="C765" s="80" t="str">
        <f>IF($F765="","",IFERROR(INDEX([1]Raw_Data!$C:$C,MATCH($F765,[1]Raw_Data!$F:$F,0)),""))</f>
        <v/>
      </c>
      <c r="D765" s="81" t="str">
        <f>IF($F765="","",IFERROR(INDEX([1]Raw_Data!$D:$D,MATCH($F765,[1]Raw_Data!$F:$F,0)),""))</f>
        <v/>
      </c>
      <c r="E765" s="81" t="str">
        <f>IF($F765="","",IFERROR(INDEX([1]Raw_Data!$E:$E,MATCH($F765,[1]Raw_Data!$F:$F,0)),""))</f>
        <v/>
      </c>
      <c r="F765" s="82"/>
      <c r="G765" s="79" t="str">
        <f>IF($F765="","",IFERROR(INDEX([1]Raw_Data!$G:$G,MATCH($F765,[1]Raw_Data!$F:$F,0)),""))</f>
        <v/>
      </c>
      <c r="H765" s="83" t="str">
        <f>IF($F765="","",IFERROR(INDEX([1]Raw_Data!$H:$H,MATCH($F765,[1]Raw_Data!$F:$F,0)),""))</f>
        <v/>
      </c>
      <c r="I765" s="36" t="str">
        <f>IF($F765="","",IFERROR(INDEX([1]Raw_Data!$I:$I,MATCH($F765,[1]Raw_Data!$F:$F,0)),""))</f>
        <v/>
      </c>
      <c r="J765" s="83" t="str">
        <f>IF($F765="","",IFERROR(INDEX([1]Raw_Data!$J:$J,MATCH($F765,[1]Raw_Data!$F:$F,0)),""))</f>
        <v/>
      </c>
      <c r="K765" s="37" t="str">
        <f>IF($F765="","",IFERROR(INDEX([1]Raw_Data!$K:$K,MATCH($F765,[1]Raw_Data!$F:$F,0)),""))</f>
        <v/>
      </c>
      <c r="L765" s="83" t="str">
        <f>IF($F765="","",IFERROR(INDEX([1]Raw_Data!$L:$L,MATCH($F765,[1]Raw_Data!$F:$F,0)),""))</f>
        <v/>
      </c>
      <c r="M765" s="37" t="str">
        <f>IF($F765="","",IFERROR(INDEX([1]Raw_Data!$M:$M,MATCH($F765,[1]Raw_Data!$F:$F,0)),""))</f>
        <v/>
      </c>
      <c r="N765" s="83" t="str">
        <f>IF($F765="","",IFERROR(INDEX([1]Raw_Data!$N:$N,MATCH($F765,[1]Raw_Data!$F:$F,0)),""))</f>
        <v/>
      </c>
      <c r="O765" s="37" t="str">
        <f>IF($F765="","",IFERROR(INDEX([1]Raw_Data!$O:$O,MATCH($F765,[1]Raw_Data!$F:$F,0)),""))</f>
        <v/>
      </c>
      <c r="P765" s="83" t="str">
        <f>IF($F765="","",IFERROR(INDEX([1]Raw_Data!$P:$P,MATCH($F765,[1]Raw_Data!$F:$F,0)),""))</f>
        <v/>
      </c>
      <c r="Q765" s="37" t="str">
        <f>IF($F765="","",IFERROR(INDEX([1]Raw_Data!$Q:$Q,MATCH($F765,[1]Raw_Data!$F:$F,0)),""))</f>
        <v/>
      </c>
      <c r="R765" s="83" t="str">
        <f>IF($F765="","",IFERROR(INDEX([1]Raw_Data!$R:$R,MATCH($F765,[1]Raw_Data!$F:$F,0)),""))</f>
        <v/>
      </c>
      <c r="S765" s="37" t="str">
        <f>IF($F765="","",IFERROR(INDEX([1]Raw_Data!$S:$S,MATCH($F765,[1]Raw_Data!$F:$F,0)),""))</f>
        <v/>
      </c>
      <c r="T765" s="83" t="str">
        <f>IF($F765="","",IFERROR(INDEX([1]Raw_Data!$T:$T,MATCH($F765,[1]Raw_Data!$F:$F,0)),""))</f>
        <v/>
      </c>
      <c r="U765" s="37" t="str">
        <f>IF($F765="","",IFERROR(INDEX([1]Raw_Data!$U:$U,MATCH($F765,[1]Raw_Data!$F:$F,0)),""))</f>
        <v/>
      </c>
      <c r="V765" s="83" t="str">
        <f>IF($F765="","",IFERROR(INDEX([1]Raw_Data!$V:$V,MATCH($F765,[1]Raw_Data!$F:$F,0)),""))</f>
        <v/>
      </c>
      <c r="W765" s="37" t="str">
        <f>IF($F765="","",IFERROR(INDEX([1]Raw_Data!$W:$W,MATCH($F765,[1]Raw_Data!$F:$F,0)),""))</f>
        <v/>
      </c>
      <c r="X765" s="83" t="str">
        <f>IF($F765="","",IFERROR(INDEX([1]Raw_Data!$X:$X,MATCH($F765,[1]Raw_Data!$F:$F,0)),""))</f>
        <v/>
      </c>
      <c r="Y765" s="37" t="str">
        <f>IF($F765="","",IFERROR(INDEX([1]Raw_Data!$Y:$Y,MATCH($F765,[1]Raw_Data!$F:$F,0)),""))</f>
        <v/>
      </c>
      <c r="Z765" s="83" t="str">
        <f>IF($F765="","",IFERROR(INDEX([1]Raw_Data!$Z:$Z,MATCH($F765,[1]Raw_Data!$F:$F,0)),""))</f>
        <v/>
      </c>
      <c r="AA765" s="37" t="str">
        <f>IF($F765="","",IFERROR(INDEX([1]Raw_Data!$AA:$AA,MATCH($F765,[1]Raw_Data!$F:$F,0)),""))</f>
        <v/>
      </c>
      <c r="AB765" s="83" t="str">
        <f>IF($F765="","",IFERROR(INDEX([1]Raw_Data!$AB:$AB,MATCH($F765,[1]Raw_Data!$F:$F,0)),""))</f>
        <v/>
      </c>
      <c r="AC765" s="37" t="str">
        <f>IF($F765="","",IFERROR(INDEX([1]Raw_Data!$AC:$AC,MATCH($F765,[1]Raw_Data!$F:$F,0)),""))</f>
        <v/>
      </c>
      <c r="AD765" s="83" t="str">
        <f>IF($F765="","",IFERROR(INDEX([1]Raw_Data!$AD:$AD,MATCH($F765,[1]Raw_Data!$F:$F,0)),""))</f>
        <v/>
      </c>
      <c r="AE765" s="37" t="str">
        <f>IF($F765="","",IFERROR(INDEX([1]Raw_Data!$AE:$AE,MATCH($F765,[1]Raw_Data!$F:$F,0)),""))</f>
        <v/>
      </c>
      <c r="AF765" s="83" t="str">
        <f>IF($F765="","",IFERROR(INDEX([1]Raw_Data!$AF:$AF,MATCH($F765,[1]Raw_Data!$F:$F,0)),""))</f>
        <v/>
      </c>
      <c r="AG765" s="37" t="str">
        <f>IF($F765="","",IFERROR(INDEX([1]Raw_Data!$AG:$AG,MATCH($F765,[1]Raw_Data!$F:$F,0)),""))</f>
        <v/>
      </c>
      <c r="AH765" s="83" t="str">
        <f>IF($F765="","",IFERROR(INDEX([1]Raw_Data!$AH:$AH,MATCH($F765,[1]Raw_Data!$F:$F,0)),""))</f>
        <v/>
      </c>
      <c r="AI765" s="37" t="str">
        <f>IF($F765="","",IFERROR(INDEX([1]Raw_Data!$AI:$AI,MATCH($F765,[1]Raw_Data!$F:$F,0)),""))</f>
        <v/>
      </c>
      <c r="AJ765" s="83" t="str">
        <f>IF($F765="","",IFERROR(INDEX([1]Raw_Data!$AJ:$AJ,MATCH($F765,[1]Raw_Data!$F:$F,0)),""))</f>
        <v/>
      </c>
      <c r="AK765" s="37" t="str">
        <f>IF($F765="","",IFERROR(INDEX([1]Raw_Data!$AK:$AK,MATCH($F765,[1]Raw_Data!$F:$F,0)),""))</f>
        <v/>
      </c>
      <c r="AL765" s="83" t="str">
        <f>IF($F765="","",IFERROR(INDEX([1]Raw_Data!$AL:$AL,MATCH($F765,[1]Raw_Data!$F:$F,0)),""))</f>
        <v/>
      </c>
      <c r="AM765" s="37" t="str">
        <f>IF($F765="","",IFERROR(INDEX([1]Raw_Data!$AM:$AM,MATCH($F765,[1]Raw_Data!$F:$F,0)),""))</f>
        <v/>
      </c>
      <c r="AN765" s="83" t="str">
        <f>IF($F765="","",IFERROR(INDEX([1]Raw_Data!$AN:$AN,MATCH($F765,[1]Raw_Data!$F:$F,0)),""))</f>
        <v/>
      </c>
      <c r="AO765" s="37" t="str">
        <f>IF($F765="","",IFERROR(INDEX([1]Raw_Data!$AO:$AO,MATCH($F765,[1]Raw_Data!$F:$F,0)),""))</f>
        <v/>
      </c>
      <c r="AP765" s="83" t="str">
        <f>IF($F765="","",IFERROR(INDEX([1]Raw_Data!$AP:$AP,MATCH($F765,[1]Raw_Data!$F:$F,0)),""))</f>
        <v/>
      </c>
      <c r="AQ765" s="37" t="str">
        <f>IF($F765="","",IFERROR(INDEX([1]Raw_Data!$AQ:$AQ,MATCH($F765,[1]Raw_Data!$F:$F,0)),""))</f>
        <v/>
      </c>
      <c r="AR765" s="83"/>
      <c r="AS765" s="84" t="str">
        <f>IF($F765="","",SUM(IF($CC765="",$H765,$CC765),IF($CE765="",$J765,$CE765),IF($CG765="",$L765,$CG765),IF($CI765="",$N765,$CI765),IF($CK765="",$P765,$CK765),IF($CM765="",$R765,$CM765),IF($CO765="",$T765,$CO765),IF($CQ765="",$V765,$CQ765),IF($CS765="",$X765,$CS765),IF($CU765="",$Z765,$CU765),IF($CW765="",$AB765,$CW765),IF($CY765="",$AD765,$CY765),IF($DA765="",$AF765,$DA765),IF($DC765="",$AH765,$DC765),IF($DE765="",$AJ765,$DE765),IF($DG765="",$AL765,$DG765),IF($DI765="",$AN765,$DI765)))</f>
        <v/>
      </c>
      <c r="AT765" s="80" t="str">
        <f t="shared" si="132"/>
        <v/>
      </c>
      <c r="AU765" s="79" t="str">
        <f t="shared" si="133"/>
        <v/>
      </c>
      <c r="AV765" s="80" t="str">
        <f t="shared" si="134"/>
        <v/>
      </c>
      <c r="AW765" s="80" t="str">
        <f t="shared" si="135"/>
        <v/>
      </c>
      <c r="AX765" s="79" t="str">
        <f t="shared" si="136"/>
        <v/>
      </c>
      <c r="AY765" s="79" t="str">
        <f>IF(B765="","",COUNTIFS($B$5:B765,B765,$AT$5:AT765,AT765))</f>
        <v/>
      </c>
      <c r="AZ765" s="79" t="str">
        <f>IF(B765="","",COUNTIFS($B$5:B765,B765,$AV$5:AV765,AV765))</f>
        <v/>
      </c>
      <c r="BA765" s="79" t="str">
        <f t="shared" si="137"/>
        <v/>
      </c>
      <c r="BB765" s="79" t="str">
        <f t="shared" si="138"/>
        <v/>
      </c>
      <c r="BC765" s="79">
        <f t="shared" si="139"/>
        <v>0</v>
      </c>
      <c r="BD765" s="40" t="str">
        <f t="shared" si="140"/>
        <v/>
      </c>
      <c r="BE765" s="11" t="str">
        <f>IF($F765="","","REV"&amp;COUNTIF($F$5:F765,$F765))</f>
        <v/>
      </c>
      <c r="BF765" s="23"/>
      <c r="BG765" s="23"/>
      <c r="BH765" s="40" t="str">
        <f t="shared" si="141"/>
        <v/>
      </c>
      <c r="BI765" s="40" t="str">
        <f t="shared" si="142"/>
        <v/>
      </c>
      <c r="BJ765" s="41"/>
      <c r="BK765" s="41"/>
      <c r="BL765" s="41"/>
      <c r="BM765" s="41"/>
      <c r="BN765" s="41"/>
      <c r="BO765" s="41"/>
      <c r="BP765" s="41"/>
      <c r="BQ765" s="41"/>
      <c r="BR765" s="41"/>
      <c r="BS765" s="41"/>
      <c r="BT765" s="41"/>
      <c r="BU765" s="41"/>
      <c r="BV765" s="41"/>
      <c r="BW765" s="41"/>
      <c r="BX765" s="41"/>
      <c r="BY765" s="41"/>
      <c r="BZ765" s="41"/>
      <c r="CA765" s="40" t="str">
        <f t="shared" si="143"/>
        <v/>
      </c>
      <c r="CC765" s="82"/>
      <c r="CD765" s="41"/>
      <c r="CE765" s="82"/>
      <c r="CF765" s="41"/>
      <c r="CG765" s="82"/>
      <c r="CH765" s="41"/>
      <c r="CI765" s="82"/>
      <c r="CJ765" s="41"/>
      <c r="CK765" s="82"/>
      <c r="CL765" s="41"/>
      <c r="CM765" s="82"/>
      <c r="CN765" s="41"/>
      <c r="CO765" s="82"/>
      <c r="CP765" s="41"/>
      <c r="CQ765" s="82"/>
      <c r="CR765" s="41"/>
      <c r="CS765" s="82"/>
      <c r="CT765" s="41"/>
      <c r="CU765" s="82"/>
      <c r="CV765" s="41"/>
      <c r="CW765" s="82"/>
      <c r="CX765" s="41"/>
      <c r="CY765" s="82"/>
      <c r="CZ765" s="41"/>
      <c r="DA765" s="82"/>
      <c r="DB765" s="41"/>
      <c r="DC765" s="82"/>
      <c r="DD765" s="41"/>
      <c r="DE765" s="82"/>
      <c r="DF765" s="41"/>
      <c r="DG765" s="82"/>
      <c r="DH765" s="41"/>
      <c r="DI765" s="82"/>
      <c r="DJ765" s="41"/>
      <c r="DK765" s="23" t="str">
        <f>IF($F765="","",IF(OR(AND($CC765&lt;&gt;"",$CC765&lt;&gt;$H765),AND($CE765&lt;&gt;"",$CE765&lt;&gt;$J765),AND($CG765&lt;&gt;"",$CG765&lt;&gt;$L765),AND($CI765&lt;&gt;"",$CI765&lt;&gt;$N765),AND($CK765&lt;&gt;"",$CK765&lt;&gt;$P765),AND($CM765&lt;&gt;"",$CM765&lt;&gt;$R765),AND($CO765&lt;&gt;"",$CO765&lt;&gt;$T765),AND($CQ765&lt;&gt;"",$CQ765&lt;&gt;$V765),AND($CS765&lt;&gt;"",$CS765&lt;&gt;$X765),AND($CU765&lt;&gt;"",$CU765&lt;&gt;$Z765),AND($CW765&lt;&gt;"",$CW765&lt;&gt;$AB765),AND($CY765&lt;&gt;"",$CY765&lt;&gt;$AD765),AND($DA765&lt;&gt;"",$DA765&lt;&gt;$AF765),AND($DC765&lt;&gt;"",$DC765&lt;&gt;$AH765),AND($DE765&lt;&gt;"",$DE765&lt;&gt;$AJ765),AND($DG765&lt;&gt;"",$DG765&lt;&gt;$AL765),AND($DI765&lt;&gt;"",$DI765&lt;&gt;$AN765)),"Score changed",IF(OR(AND($CD765&lt;&gt;"",$CD765&lt;&gt;$I765),AND($CF765&lt;&gt;"",$CF765&lt;&gt;$K765),AND($CH765&lt;&gt;"",$CH765&lt;&gt;$M765),AND($CJ765&lt;&gt;"",$CJ765&lt;&gt;$O765),AND($CL765&lt;&gt;"",$CL765&lt;&gt;$Q765),AND($CN765&lt;&gt;"",$CN765&lt;&gt;$S765),AND($CP765&lt;&gt;"",$CP765&lt;&gt;$U765),AND($CR765&lt;&gt;"",$CR765&lt;&gt;$W765),AND($CT765&lt;&gt;"",$CT765&lt;&gt;$Y765),AND($CV765&lt;&gt;"",$CV765&lt;&gt;$AA765),AND($CX765&lt;&gt;"",$CX765&lt;&gt;$AC765),AND($CZ765&lt;&gt;"",$CZ765&lt;&gt;$AE765),AND($DB765&lt;&gt;"",$DB765&lt;&gt;$AG765),AND($DD765&lt;&gt;"",$DD765&lt;&gt;$AI765),AND($DF765&lt;&gt;"",$DF765&lt;&gt;$AK765),AND($DH765&lt;&gt;"",$DH765&lt;&gt;$AM765),AND($DJ765&lt;&gt;"",$DJ765&lt;&gt;$AO765)),"Rewrite only","No change entered")))</f>
        <v/>
      </c>
    </row>
    <row r="766" spans="1:115" ht="15" customHeight="1">
      <c r="A766" s="78" t="str">
        <f>IF($F766="","",IFERROR(INDEX([1]Raw_Data!$A:$A,MATCH($F766,[1]Raw_Data!$F:$F,0)),""))</f>
        <v/>
      </c>
      <c r="B766" s="79" t="str">
        <f>IF($F766="","",IFERROR(INDEX([1]Raw_Data!$B:$B,MATCH($F766,[1]Raw_Data!$F:$F,0)),""))</f>
        <v/>
      </c>
      <c r="C766" s="80" t="str">
        <f>IF($F766="","",IFERROR(INDEX([1]Raw_Data!$C:$C,MATCH($F766,[1]Raw_Data!$F:$F,0)),""))</f>
        <v/>
      </c>
      <c r="D766" s="81" t="str">
        <f>IF($F766="","",IFERROR(INDEX([1]Raw_Data!$D:$D,MATCH($F766,[1]Raw_Data!$F:$F,0)),""))</f>
        <v/>
      </c>
      <c r="E766" s="81" t="str">
        <f>IF($F766="","",IFERROR(INDEX([1]Raw_Data!$E:$E,MATCH($F766,[1]Raw_Data!$F:$F,0)),""))</f>
        <v/>
      </c>
      <c r="F766" s="82"/>
      <c r="G766" s="79" t="str">
        <f>IF($F766="","",IFERROR(INDEX([1]Raw_Data!$G:$G,MATCH($F766,[1]Raw_Data!$F:$F,0)),""))</f>
        <v/>
      </c>
      <c r="H766" s="83" t="str">
        <f>IF($F766="","",IFERROR(INDEX([1]Raw_Data!$H:$H,MATCH($F766,[1]Raw_Data!$F:$F,0)),""))</f>
        <v/>
      </c>
      <c r="I766" s="36" t="str">
        <f>IF($F766="","",IFERROR(INDEX([1]Raw_Data!$I:$I,MATCH($F766,[1]Raw_Data!$F:$F,0)),""))</f>
        <v/>
      </c>
      <c r="J766" s="83" t="str">
        <f>IF($F766="","",IFERROR(INDEX([1]Raw_Data!$J:$J,MATCH($F766,[1]Raw_Data!$F:$F,0)),""))</f>
        <v/>
      </c>
      <c r="K766" s="37" t="str">
        <f>IF($F766="","",IFERROR(INDEX([1]Raw_Data!$K:$K,MATCH($F766,[1]Raw_Data!$F:$F,0)),""))</f>
        <v/>
      </c>
      <c r="L766" s="83" t="str">
        <f>IF($F766="","",IFERROR(INDEX([1]Raw_Data!$L:$L,MATCH($F766,[1]Raw_Data!$F:$F,0)),""))</f>
        <v/>
      </c>
      <c r="M766" s="37" t="str">
        <f>IF($F766="","",IFERROR(INDEX([1]Raw_Data!$M:$M,MATCH($F766,[1]Raw_Data!$F:$F,0)),""))</f>
        <v/>
      </c>
      <c r="N766" s="83" t="str">
        <f>IF($F766="","",IFERROR(INDEX([1]Raw_Data!$N:$N,MATCH($F766,[1]Raw_Data!$F:$F,0)),""))</f>
        <v/>
      </c>
      <c r="O766" s="37" t="str">
        <f>IF($F766="","",IFERROR(INDEX([1]Raw_Data!$O:$O,MATCH($F766,[1]Raw_Data!$F:$F,0)),""))</f>
        <v/>
      </c>
      <c r="P766" s="83" t="str">
        <f>IF($F766="","",IFERROR(INDEX([1]Raw_Data!$P:$P,MATCH($F766,[1]Raw_Data!$F:$F,0)),""))</f>
        <v/>
      </c>
      <c r="Q766" s="37" t="str">
        <f>IF($F766="","",IFERROR(INDEX([1]Raw_Data!$Q:$Q,MATCH($F766,[1]Raw_Data!$F:$F,0)),""))</f>
        <v/>
      </c>
      <c r="R766" s="83" t="str">
        <f>IF($F766="","",IFERROR(INDEX([1]Raw_Data!$R:$R,MATCH($F766,[1]Raw_Data!$F:$F,0)),""))</f>
        <v/>
      </c>
      <c r="S766" s="37" t="str">
        <f>IF($F766="","",IFERROR(INDEX([1]Raw_Data!$S:$S,MATCH($F766,[1]Raw_Data!$F:$F,0)),""))</f>
        <v/>
      </c>
      <c r="T766" s="83" t="str">
        <f>IF($F766="","",IFERROR(INDEX([1]Raw_Data!$T:$T,MATCH($F766,[1]Raw_Data!$F:$F,0)),""))</f>
        <v/>
      </c>
      <c r="U766" s="37" t="str">
        <f>IF($F766="","",IFERROR(INDEX([1]Raw_Data!$U:$U,MATCH($F766,[1]Raw_Data!$F:$F,0)),""))</f>
        <v/>
      </c>
      <c r="V766" s="83" t="str">
        <f>IF($F766="","",IFERROR(INDEX([1]Raw_Data!$V:$V,MATCH($F766,[1]Raw_Data!$F:$F,0)),""))</f>
        <v/>
      </c>
      <c r="W766" s="37" t="str">
        <f>IF($F766="","",IFERROR(INDEX([1]Raw_Data!$W:$W,MATCH($F766,[1]Raw_Data!$F:$F,0)),""))</f>
        <v/>
      </c>
      <c r="X766" s="83" t="str">
        <f>IF($F766="","",IFERROR(INDEX([1]Raw_Data!$X:$X,MATCH($F766,[1]Raw_Data!$F:$F,0)),""))</f>
        <v/>
      </c>
      <c r="Y766" s="37" t="str">
        <f>IF($F766="","",IFERROR(INDEX([1]Raw_Data!$Y:$Y,MATCH($F766,[1]Raw_Data!$F:$F,0)),""))</f>
        <v/>
      </c>
      <c r="Z766" s="83" t="str">
        <f>IF($F766="","",IFERROR(INDEX([1]Raw_Data!$Z:$Z,MATCH($F766,[1]Raw_Data!$F:$F,0)),""))</f>
        <v/>
      </c>
      <c r="AA766" s="37" t="str">
        <f>IF($F766="","",IFERROR(INDEX([1]Raw_Data!$AA:$AA,MATCH($F766,[1]Raw_Data!$F:$F,0)),""))</f>
        <v/>
      </c>
      <c r="AB766" s="83" t="str">
        <f>IF($F766="","",IFERROR(INDEX([1]Raw_Data!$AB:$AB,MATCH($F766,[1]Raw_Data!$F:$F,0)),""))</f>
        <v/>
      </c>
      <c r="AC766" s="37" t="str">
        <f>IF($F766="","",IFERROR(INDEX([1]Raw_Data!$AC:$AC,MATCH($F766,[1]Raw_Data!$F:$F,0)),""))</f>
        <v/>
      </c>
      <c r="AD766" s="83" t="str">
        <f>IF($F766="","",IFERROR(INDEX([1]Raw_Data!$AD:$AD,MATCH($F766,[1]Raw_Data!$F:$F,0)),""))</f>
        <v/>
      </c>
      <c r="AE766" s="37" t="str">
        <f>IF($F766="","",IFERROR(INDEX([1]Raw_Data!$AE:$AE,MATCH($F766,[1]Raw_Data!$F:$F,0)),""))</f>
        <v/>
      </c>
      <c r="AF766" s="83" t="str">
        <f>IF($F766="","",IFERROR(INDEX([1]Raw_Data!$AF:$AF,MATCH($F766,[1]Raw_Data!$F:$F,0)),""))</f>
        <v/>
      </c>
      <c r="AG766" s="37" t="str">
        <f>IF($F766="","",IFERROR(INDEX([1]Raw_Data!$AG:$AG,MATCH($F766,[1]Raw_Data!$F:$F,0)),""))</f>
        <v/>
      </c>
      <c r="AH766" s="83" t="str">
        <f>IF($F766="","",IFERROR(INDEX([1]Raw_Data!$AH:$AH,MATCH($F766,[1]Raw_Data!$F:$F,0)),""))</f>
        <v/>
      </c>
      <c r="AI766" s="37" t="str">
        <f>IF($F766="","",IFERROR(INDEX([1]Raw_Data!$AI:$AI,MATCH($F766,[1]Raw_Data!$F:$F,0)),""))</f>
        <v/>
      </c>
      <c r="AJ766" s="83" t="str">
        <f>IF($F766="","",IFERROR(INDEX([1]Raw_Data!$AJ:$AJ,MATCH($F766,[1]Raw_Data!$F:$F,0)),""))</f>
        <v/>
      </c>
      <c r="AK766" s="37" t="str">
        <f>IF($F766="","",IFERROR(INDEX([1]Raw_Data!$AK:$AK,MATCH($F766,[1]Raw_Data!$F:$F,0)),""))</f>
        <v/>
      </c>
      <c r="AL766" s="83" t="str">
        <f>IF($F766="","",IFERROR(INDEX([1]Raw_Data!$AL:$AL,MATCH($F766,[1]Raw_Data!$F:$F,0)),""))</f>
        <v/>
      </c>
      <c r="AM766" s="37" t="str">
        <f>IF($F766="","",IFERROR(INDEX([1]Raw_Data!$AM:$AM,MATCH($F766,[1]Raw_Data!$F:$F,0)),""))</f>
        <v/>
      </c>
      <c r="AN766" s="83" t="str">
        <f>IF($F766="","",IFERROR(INDEX([1]Raw_Data!$AN:$AN,MATCH($F766,[1]Raw_Data!$F:$F,0)),""))</f>
        <v/>
      </c>
      <c r="AO766" s="37" t="str">
        <f>IF($F766="","",IFERROR(INDEX([1]Raw_Data!$AO:$AO,MATCH($F766,[1]Raw_Data!$F:$F,0)),""))</f>
        <v/>
      </c>
      <c r="AP766" s="83" t="str">
        <f>IF($F766="","",IFERROR(INDEX([1]Raw_Data!$AP:$AP,MATCH($F766,[1]Raw_Data!$F:$F,0)),""))</f>
        <v/>
      </c>
      <c r="AQ766" s="37" t="str">
        <f>IF($F766="","",IFERROR(INDEX([1]Raw_Data!$AQ:$AQ,MATCH($F766,[1]Raw_Data!$F:$F,0)),""))</f>
        <v/>
      </c>
      <c r="AR766" s="83"/>
      <c r="AS766" s="84" t="str">
        <f>IF($F766="","",SUM(IF($CC766="",$H766,$CC766),IF($CE766="",$J766,$CE766),IF($CG766="",$L766,$CG766),IF($CI766="",$N766,$CI766),IF($CK766="",$P766,$CK766),IF($CM766="",$R766,$CM766),IF($CO766="",$T766,$CO766),IF($CQ766="",$V766,$CQ766),IF($CS766="",$X766,$CS766),IF($CU766="",$Z766,$CU766),IF($CW766="",$AB766,$CW766),IF($CY766="",$AD766,$CY766),IF($DA766="",$AF766,$DA766),IF($DC766="",$AH766,$DC766),IF($DE766="",$AJ766,$DE766),IF($DG766="",$AL766,$DG766),IF($DI766="",$AN766,$DI766)))</f>
        <v/>
      </c>
      <c r="AT766" s="80" t="str">
        <f t="shared" si="132"/>
        <v/>
      </c>
      <c r="AU766" s="79" t="str">
        <f t="shared" si="133"/>
        <v/>
      </c>
      <c r="AV766" s="80" t="str">
        <f t="shared" si="134"/>
        <v/>
      </c>
      <c r="AW766" s="80" t="str">
        <f t="shared" si="135"/>
        <v/>
      </c>
      <c r="AX766" s="79" t="str">
        <f t="shared" si="136"/>
        <v/>
      </c>
      <c r="AY766" s="79" t="str">
        <f>IF(B766="","",COUNTIFS($B$5:B766,B766,$AT$5:AT766,AT766))</f>
        <v/>
      </c>
      <c r="AZ766" s="79" t="str">
        <f>IF(B766="","",COUNTIFS($B$5:B766,B766,$AV$5:AV766,AV766))</f>
        <v/>
      </c>
      <c r="BA766" s="79" t="str">
        <f t="shared" si="137"/>
        <v/>
      </c>
      <c r="BB766" s="79" t="str">
        <f t="shared" si="138"/>
        <v/>
      </c>
      <c r="BC766" s="79">
        <f t="shared" si="139"/>
        <v>0</v>
      </c>
      <c r="BD766" s="40" t="str">
        <f t="shared" si="140"/>
        <v/>
      </c>
      <c r="BE766" s="11" t="str">
        <f>IF($F766="","","REV"&amp;COUNTIF($F$5:F766,$F766))</f>
        <v/>
      </c>
      <c r="BF766" s="23"/>
      <c r="BG766" s="23"/>
      <c r="BH766" s="40" t="str">
        <f t="shared" si="141"/>
        <v/>
      </c>
      <c r="BI766" s="40" t="str">
        <f t="shared" si="142"/>
        <v/>
      </c>
      <c r="BJ766" s="41"/>
      <c r="BK766" s="41"/>
      <c r="BL766" s="41"/>
      <c r="BM766" s="41"/>
      <c r="BN766" s="41"/>
      <c r="BO766" s="41"/>
      <c r="BP766" s="41"/>
      <c r="BQ766" s="41"/>
      <c r="BR766" s="41"/>
      <c r="BS766" s="41"/>
      <c r="BT766" s="41"/>
      <c r="BU766" s="41"/>
      <c r="BV766" s="41"/>
      <c r="BW766" s="41"/>
      <c r="BX766" s="41"/>
      <c r="BY766" s="41"/>
      <c r="BZ766" s="41"/>
      <c r="CA766" s="40" t="str">
        <f t="shared" si="143"/>
        <v/>
      </c>
      <c r="CC766" s="82"/>
      <c r="CD766" s="41"/>
      <c r="CE766" s="82"/>
      <c r="CF766" s="41"/>
      <c r="CG766" s="82"/>
      <c r="CH766" s="41"/>
      <c r="CI766" s="82"/>
      <c r="CJ766" s="41"/>
      <c r="CK766" s="82"/>
      <c r="CL766" s="41"/>
      <c r="CM766" s="82"/>
      <c r="CN766" s="41"/>
      <c r="CO766" s="82"/>
      <c r="CP766" s="41"/>
      <c r="CQ766" s="82"/>
      <c r="CR766" s="41"/>
      <c r="CS766" s="82"/>
      <c r="CT766" s="41"/>
      <c r="CU766" s="82"/>
      <c r="CV766" s="41"/>
      <c r="CW766" s="82"/>
      <c r="CX766" s="41"/>
      <c r="CY766" s="82"/>
      <c r="CZ766" s="41"/>
      <c r="DA766" s="82"/>
      <c r="DB766" s="41"/>
      <c r="DC766" s="82"/>
      <c r="DD766" s="41"/>
      <c r="DE766" s="82"/>
      <c r="DF766" s="41"/>
      <c r="DG766" s="82"/>
      <c r="DH766" s="41"/>
      <c r="DI766" s="82"/>
      <c r="DJ766" s="41"/>
      <c r="DK766" s="23" t="str">
        <f>IF($F766="","",IF(OR(AND($CC766&lt;&gt;"",$CC766&lt;&gt;$H766),AND($CE766&lt;&gt;"",$CE766&lt;&gt;$J766),AND($CG766&lt;&gt;"",$CG766&lt;&gt;$L766),AND($CI766&lt;&gt;"",$CI766&lt;&gt;$N766),AND($CK766&lt;&gt;"",$CK766&lt;&gt;$P766),AND($CM766&lt;&gt;"",$CM766&lt;&gt;$R766),AND($CO766&lt;&gt;"",$CO766&lt;&gt;$T766),AND($CQ766&lt;&gt;"",$CQ766&lt;&gt;$V766),AND($CS766&lt;&gt;"",$CS766&lt;&gt;$X766),AND($CU766&lt;&gt;"",$CU766&lt;&gt;$Z766),AND($CW766&lt;&gt;"",$CW766&lt;&gt;$AB766),AND($CY766&lt;&gt;"",$CY766&lt;&gt;$AD766),AND($DA766&lt;&gt;"",$DA766&lt;&gt;$AF766),AND($DC766&lt;&gt;"",$DC766&lt;&gt;$AH766),AND($DE766&lt;&gt;"",$DE766&lt;&gt;$AJ766),AND($DG766&lt;&gt;"",$DG766&lt;&gt;$AL766),AND($DI766&lt;&gt;"",$DI766&lt;&gt;$AN766)),"Score changed",IF(OR(AND($CD766&lt;&gt;"",$CD766&lt;&gt;$I766),AND($CF766&lt;&gt;"",$CF766&lt;&gt;$K766),AND($CH766&lt;&gt;"",$CH766&lt;&gt;$M766),AND($CJ766&lt;&gt;"",$CJ766&lt;&gt;$O766),AND($CL766&lt;&gt;"",$CL766&lt;&gt;$Q766),AND($CN766&lt;&gt;"",$CN766&lt;&gt;$S766),AND($CP766&lt;&gt;"",$CP766&lt;&gt;$U766),AND($CR766&lt;&gt;"",$CR766&lt;&gt;$W766),AND($CT766&lt;&gt;"",$CT766&lt;&gt;$Y766),AND($CV766&lt;&gt;"",$CV766&lt;&gt;$AA766),AND($CX766&lt;&gt;"",$CX766&lt;&gt;$AC766),AND($CZ766&lt;&gt;"",$CZ766&lt;&gt;$AE766),AND($DB766&lt;&gt;"",$DB766&lt;&gt;$AG766),AND($DD766&lt;&gt;"",$DD766&lt;&gt;$AI766),AND($DF766&lt;&gt;"",$DF766&lt;&gt;$AK766),AND($DH766&lt;&gt;"",$DH766&lt;&gt;$AM766),AND($DJ766&lt;&gt;"",$DJ766&lt;&gt;$AO766)),"Rewrite only","No change entered")))</f>
        <v/>
      </c>
    </row>
    <row r="767" spans="1:115" ht="15" customHeight="1">
      <c r="A767" s="78" t="str">
        <f>IF($F767="","",IFERROR(INDEX([1]Raw_Data!$A:$A,MATCH($F767,[1]Raw_Data!$F:$F,0)),""))</f>
        <v/>
      </c>
      <c r="B767" s="79" t="str">
        <f>IF($F767="","",IFERROR(INDEX([1]Raw_Data!$B:$B,MATCH($F767,[1]Raw_Data!$F:$F,0)),""))</f>
        <v/>
      </c>
      <c r="C767" s="80" t="str">
        <f>IF($F767="","",IFERROR(INDEX([1]Raw_Data!$C:$C,MATCH($F767,[1]Raw_Data!$F:$F,0)),""))</f>
        <v/>
      </c>
      <c r="D767" s="81" t="str">
        <f>IF($F767="","",IFERROR(INDEX([1]Raw_Data!$D:$D,MATCH($F767,[1]Raw_Data!$F:$F,0)),""))</f>
        <v/>
      </c>
      <c r="E767" s="81" t="str">
        <f>IF($F767="","",IFERROR(INDEX([1]Raw_Data!$E:$E,MATCH($F767,[1]Raw_Data!$F:$F,0)),""))</f>
        <v/>
      </c>
      <c r="F767" s="82"/>
      <c r="G767" s="79" t="str">
        <f>IF($F767="","",IFERROR(INDEX([1]Raw_Data!$G:$G,MATCH($F767,[1]Raw_Data!$F:$F,0)),""))</f>
        <v/>
      </c>
      <c r="H767" s="83" t="str">
        <f>IF($F767="","",IFERROR(INDEX([1]Raw_Data!$H:$H,MATCH($F767,[1]Raw_Data!$F:$F,0)),""))</f>
        <v/>
      </c>
      <c r="I767" s="36" t="str">
        <f>IF($F767="","",IFERROR(INDEX([1]Raw_Data!$I:$I,MATCH($F767,[1]Raw_Data!$F:$F,0)),""))</f>
        <v/>
      </c>
      <c r="J767" s="83" t="str">
        <f>IF($F767="","",IFERROR(INDEX([1]Raw_Data!$J:$J,MATCH($F767,[1]Raw_Data!$F:$F,0)),""))</f>
        <v/>
      </c>
      <c r="K767" s="37" t="str">
        <f>IF($F767="","",IFERROR(INDEX([1]Raw_Data!$K:$K,MATCH($F767,[1]Raw_Data!$F:$F,0)),""))</f>
        <v/>
      </c>
      <c r="L767" s="83" t="str">
        <f>IF($F767="","",IFERROR(INDEX([1]Raw_Data!$L:$L,MATCH($F767,[1]Raw_Data!$F:$F,0)),""))</f>
        <v/>
      </c>
      <c r="M767" s="37" t="str">
        <f>IF($F767="","",IFERROR(INDEX([1]Raw_Data!$M:$M,MATCH($F767,[1]Raw_Data!$F:$F,0)),""))</f>
        <v/>
      </c>
      <c r="N767" s="83" t="str">
        <f>IF($F767="","",IFERROR(INDEX([1]Raw_Data!$N:$N,MATCH($F767,[1]Raw_Data!$F:$F,0)),""))</f>
        <v/>
      </c>
      <c r="O767" s="37" t="str">
        <f>IF($F767="","",IFERROR(INDEX([1]Raw_Data!$O:$O,MATCH($F767,[1]Raw_Data!$F:$F,0)),""))</f>
        <v/>
      </c>
      <c r="P767" s="83" t="str">
        <f>IF($F767="","",IFERROR(INDEX([1]Raw_Data!$P:$P,MATCH($F767,[1]Raw_Data!$F:$F,0)),""))</f>
        <v/>
      </c>
      <c r="Q767" s="37" t="str">
        <f>IF($F767="","",IFERROR(INDEX([1]Raw_Data!$Q:$Q,MATCH($F767,[1]Raw_Data!$F:$F,0)),""))</f>
        <v/>
      </c>
      <c r="R767" s="83" t="str">
        <f>IF($F767="","",IFERROR(INDEX([1]Raw_Data!$R:$R,MATCH($F767,[1]Raw_Data!$F:$F,0)),""))</f>
        <v/>
      </c>
      <c r="S767" s="37" t="str">
        <f>IF($F767="","",IFERROR(INDEX([1]Raw_Data!$S:$S,MATCH($F767,[1]Raw_Data!$F:$F,0)),""))</f>
        <v/>
      </c>
      <c r="T767" s="83" t="str">
        <f>IF($F767="","",IFERROR(INDEX([1]Raw_Data!$T:$T,MATCH($F767,[1]Raw_Data!$F:$F,0)),""))</f>
        <v/>
      </c>
      <c r="U767" s="37" t="str">
        <f>IF($F767="","",IFERROR(INDEX([1]Raw_Data!$U:$U,MATCH($F767,[1]Raw_Data!$F:$F,0)),""))</f>
        <v/>
      </c>
      <c r="V767" s="83" t="str">
        <f>IF($F767="","",IFERROR(INDEX([1]Raw_Data!$V:$V,MATCH($F767,[1]Raw_Data!$F:$F,0)),""))</f>
        <v/>
      </c>
      <c r="W767" s="37" t="str">
        <f>IF($F767="","",IFERROR(INDEX([1]Raw_Data!$W:$W,MATCH($F767,[1]Raw_Data!$F:$F,0)),""))</f>
        <v/>
      </c>
      <c r="X767" s="83" t="str">
        <f>IF($F767="","",IFERROR(INDEX([1]Raw_Data!$X:$X,MATCH($F767,[1]Raw_Data!$F:$F,0)),""))</f>
        <v/>
      </c>
      <c r="Y767" s="37" t="str">
        <f>IF($F767="","",IFERROR(INDEX([1]Raw_Data!$Y:$Y,MATCH($F767,[1]Raw_Data!$F:$F,0)),""))</f>
        <v/>
      </c>
      <c r="Z767" s="83" t="str">
        <f>IF($F767="","",IFERROR(INDEX([1]Raw_Data!$Z:$Z,MATCH($F767,[1]Raw_Data!$F:$F,0)),""))</f>
        <v/>
      </c>
      <c r="AA767" s="37" t="str">
        <f>IF($F767="","",IFERROR(INDEX([1]Raw_Data!$AA:$AA,MATCH($F767,[1]Raw_Data!$F:$F,0)),""))</f>
        <v/>
      </c>
      <c r="AB767" s="83" t="str">
        <f>IF($F767="","",IFERROR(INDEX([1]Raw_Data!$AB:$AB,MATCH($F767,[1]Raw_Data!$F:$F,0)),""))</f>
        <v/>
      </c>
      <c r="AC767" s="37" t="str">
        <f>IF($F767="","",IFERROR(INDEX([1]Raw_Data!$AC:$AC,MATCH($F767,[1]Raw_Data!$F:$F,0)),""))</f>
        <v/>
      </c>
      <c r="AD767" s="83" t="str">
        <f>IF($F767="","",IFERROR(INDEX([1]Raw_Data!$AD:$AD,MATCH($F767,[1]Raw_Data!$F:$F,0)),""))</f>
        <v/>
      </c>
      <c r="AE767" s="37" t="str">
        <f>IF($F767="","",IFERROR(INDEX([1]Raw_Data!$AE:$AE,MATCH($F767,[1]Raw_Data!$F:$F,0)),""))</f>
        <v/>
      </c>
      <c r="AF767" s="83" t="str">
        <f>IF($F767="","",IFERROR(INDEX([1]Raw_Data!$AF:$AF,MATCH($F767,[1]Raw_Data!$F:$F,0)),""))</f>
        <v/>
      </c>
      <c r="AG767" s="37" t="str">
        <f>IF($F767="","",IFERROR(INDEX([1]Raw_Data!$AG:$AG,MATCH($F767,[1]Raw_Data!$F:$F,0)),""))</f>
        <v/>
      </c>
      <c r="AH767" s="83" t="str">
        <f>IF($F767="","",IFERROR(INDEX([1]Raw_Data!$AH:$AH,MATCH($F767,[1]Raw_Data!$F:$F,0)),""))</f>
        <v/>
      </c>
      <c r="AI767" s="37" t="str">
        <f>IF($F767="","",IFERROR(INDEX([1]Raw_Data!$AI:$AI,MATCH($F767,[1]Raw_Data!$F:$F,0)),""))</f>
        <v/>
      </c>
      <c r="AJ767" s="83" t="str">
        <f>IF($F767="","",IFERROR(INDEX([1]Raw_Data!$AJ:$AJ,MATCH($F767,[1]Raw_Data!$F:$F,0)),""))</f>
        <v/>
      </c>
      <c r="AK767" s="37" t="str">
        <f>IF($F767="","",IFERROR(INDEX([1]Raw_Data!$AK:$AK,MATCH($F767,[1]Raw_Data!$F:$F,0)),""))</f>
        <v/>
      </c>
      <c r="AL767" s="83" t="str">
        <f>IF($F767="","",IFERROR(INDEX([1]Raw_Data!$AL:$AL,MATCH($F767,[1]Raw_Data!$F:$F,0)),""))</f>
        <v/>
      </c>
      <c r="AM767" s="37" t="str">
        <f>IF($F767="","",IFERROR(INDEX([1]Raw_Data!$AM:$AM,MATCH($F767,[1]Raw_Data!$F:$F,0)),""))</f>
        <v/>
      </c>
      <c r="AN767" s="83" t="str">
        <f>IF($F767="","",IFERROR(INDEX([1]Raw_Data!$AN:$AN,MATCH($F767,[1]Raw_Data!$F:$F,0)),""))</f>
        <v/>
      </c>
      <c r="AO767" s="37" t="str">
        <f>IF($F767="","",IFERROR(INDEX([1]Raw_Data!$AO:$AO,MATCH($F767,[1]Raw_Data!$F:$F,0)),""))</f>
        <v/>
      </c>
      <c r="AP767" s="83" t="str">
        <f>IF($F767="","",IFERROR(INDEX([1]Raw_Data!$AP:$AP,MATCH($F767,[1]Raw_Data!$F:$F,0)),""))</f>
        <v/>
      </c>
      <c r="AQ767" s="37" t="str">
        <f>IF($F767="","",IFERROR(INDEX([1]Raw_Data!$AQ:$AQ,MATCH($F767,[1]Raw_Data!$F:$F,0)),""))</f>
        <v/>
      </c>
      <c r="AR767" s="83"/>
      <c r="AS767" s="84" t="str">
        <f>IF($F767="","",SUM(IF($CC767="",$H767,$CC767),IF($CE767="",$J767,$CE767),IF($CG767="",$L767,$CG767),IF($CI767="",$N767,$CI767),IF($CK767="",$P767,$CK767),IF($CM767="",$R767,$CM767),IF($CO767="",$T767,$CO767),IF($CQ767="",$V767,$CQ767),IF($CS767="",$X767,$CS767),IF($CU767="",$Z767,$CU767),IF($CW767="",$AB767,$CW767),IF($CY767="",$AD767,$CY767),IF($DA767="",$AF767,$DA767),IF($DC767="",$AH767,$DC767),IF($DE767="",$AJ767,$DE767),IF($DG767="",$AL767,$DG767),IF($DI767="",$AN767,$DI767)))</f>
        <v/>
      </c>
      <c r="AT767" s="80" t="str">
        <f t="shared" si="132"/>
        <v/>
      </c>
      <c r="AU767" s="79" t="str">
        <f t="shared" si="133"/>
        <v/>
      </c>
      <c r="AV767" s="80" t="str">
        <f t="shared" si="134"/>
        <v/>
      </c>
      <c r="AW767" s="80" t="str">
        <f t="shared" si="135"/>
        <v/>
      </c>
      <c r="AX767" s="79" t="str">
        <f t="shared" si="136"/>
        <v/>
      </c>
      <c r="AY767" s="79" t="str">
        <f>IF(B767="","",COUNTIFS($B$5:B767,B767,$AT$5:AT767,AT767))</f>
        <v/>
      </c>
      <c r="AZ767" s="79" t="str">
        <f>IF(B767="","",COUNTIFS($B$5:B767,B767,$AV$5:AV767,AV767))</f>
        <v/>
      </c>
      <c r="BA767" s="79" t="str">
        <f t="shared" si="137"/>
        <v/>
      </c>
      <c r="BB767" s="79" t="str">
        <f t="shared" si="138"/>
        <v/>
      </c>
      <c r="BC767" s="79">
        <f t="shared" si="139"/>
        <v>0</v>
      </c>
      <c r="BD767" s="40" t="str">
        <f t="shared" si="140"/>
        <v/>
      </c>
      <c r="BE767" s="11" t="str">
        <f>IF($F767="","","REV"&amp;COUNTIF($F$5:F767,$F767))</f>
        <v/>
      </c>
      <c r="BF767" s="23"/>
      <c r="BG767" s="23"/>
      <c r="BH767" s="40" t="str">
        <f t="shared" si="141"/>
        <v/>
      </c>
      <c r="BI767" s="40" t="str">
        <f t="shared" si="142"/>
        <v/>
      </c>
      <c r="BJ767" s="41"/>
      <c r="BK767" s="41"/>
      <c r="BL767" s="41"/>
      <c r="BM767" s="41"/>
      <c r="BN767" s="41"/>
      <c r="BO767" s="41"/>
      <c r="BP767" s="41"/>
      <c r="BQ767" s="41"/>
      <c r="BR767" s="41"/>
      <c r="BS767" s="41"/>
      <c r="BT767" s="41"/>
      <c r="BU767" s="41"/>
      <c r="BV767" s="41"/>
      <c r="BW767" s="41"/>
      <c r="BX767" s="41"/>
      <c r="BY767" s="41"/>
      <c r="BZ767" s="41"/>
      <c r="CA767" s="40" t="str">
        <f t="shared" si="143"/>
        <v/>
      </c>
      <c r="CC767" s="82"/>
      <c r="CD767" s="41"/>
      <c r="CE767" s="82"/>
      <c r="CF767" s="41"/>
      <c r="CG767" s="82"/>
      <c r="CH767" s="41"/>
      <c r="CI767" s="82"/>
      <c r="CJ767" s="41"/>
      <c r="CK767" s="82"/>
      <c r="CL767" s="41"/>
      <c r="CM767" s="82"/>
      <c r="CN767" s="41"/>
      <c r="CO767" s="82"/>
      <c r="CP767" s="41"/>
      <c r="CQ767" s="82"/>
      <c r="CR767" s="41"/>
      <c r="CS767" s="82"/>
      <c r="CT767" s="41"/>
      <c r="CU767" s="82"/>
      <c r="CV767" s="41"/>
      <c r="CW767" s="82"/>
      <c r="CX767" s="41"/>
      <c r="CY767" s="82"/>
      <c r="CZ767" s="41"/>
      <c r="DA767" s="82"/>
      <c r="DB767" s="41"/>
      <c r="DC767" s="82"/>
      <c r="DD767" s="41"/>
      <c r="DE767" s="82"/>
      <c r="DF767" s="41"/>
      <c r="DG767" s="82"/>
      <c r="DH767" s="41"/>
      <c r="DI767" s="82"/>
      <c r="DJ767" s="41"/>
      <c r="DK767" s="23" t="str">
        <f>IF($F767="","",IF(OR(AND($CC767&lt;&gt;"",$CC767&lt;&gt;$H767),AND($CE767&lt;&gt;"",$CE767&lt;&gt;$J767),AND($CG767&lt;&gt;"",$CG767&lt;&gt;$L767),AND($CI767&lt;&gt;"",$CI767&lt;&gt;$N767),AND($CK767&lt;&gt;"",$CK767&lt;&gt;$P767),AND($CM767&lt;&gt;"",$CM767&lt;&gt;$R767),AND($CO767&lt;&gt;"",$CO767&lt;&gt;$T767),AND($CQ767&lt;&gt;"",$CQ767&lt;&gt;$V767),AND($CS767&lt;&gt;"",$CS767&lt;&gt;$X767),AND($CU767&lt;&gt;"",$CU767&lt;&gt;$Z767),AND($CW767&lt;&gt;"",$CW767&lt;&gt;$AB767),AND($CY767&lt;&gt;"",$CY767&lt;&gt;$AD767),AND($DA767&lt;&gt;"",$DA767&lt;&gt;$AF767),AND($DC767&lt;&gt;"",$DC767&lt;&gt;$AH767),AND($DE767&lt;&gt;"",$DE767&lt;&gt;$AJ767),AND($DG767&lt;&gt;"",$DG767&lt;&gt;$AL767),AND($DI767&lt;&gt;"",$DI767&lt;&gt;$AN767)),"Score changed",IF(OR(AND($CD767&lt;&gt;"",$CD767&lt;&gt;$I767),AND($CF767&lt;&gt;"",$CF767&lt;&gt;$K767),AND($CH767&lt;&gt;"",$CH767&lt;&gt;$M767),AND($CJ767&lt;&gt;"",$CJ767&lt;&gt;$O767),AND($CL767&lt;&gt;"",$CL767&lt;&gt;$Q767),AND($CN767&lt;&gt;"",$CN767&lt;&gt;$S767),AND($CP767&lt;&gt;"",$CP767&lt;&gt;$U767),AND($CR767&lt;&gt;"",$CR767&lt;&gt;$W767),AND($CT767&lt;&gt;"",$CT767&lt;&gt;$Y767),AND($CV767&lt;&gt;"",$CV767&lt;&gt;$AA767),AND($CX767&lt;&gt;"",$CX767&lt;&gt;$AC767),AND($CZ767&lt;&gt;"",$CZ767&lt;&gt;$AE767),AND($DB767&lt;&gt;"",$DB767&lt;&gt;$AG767),AND($DD767&lt;&gt;"",$DD767&lt;&gt;$AI767),AND($DF767&lt;&gt;"",$DF767&lt;&gt;$AK767),AND($DH767&lt;&gt;"",$DH767&lt;&gt;$AM767),AND($DJ767&lt;&gt;"",$DJ767&lt;&gt;$AO767)),"Rewrite only","No change entered")))</f>
        <v/>
      </c>
    </row>
    <row r="768" spans="1:115" ht="15" customHeight="1">
      <c r="A768" s="78" t="str">
        <f>IF($F768="","",IFERROR(INDEX([1]Raw_Data!$A:$A,MATCH($F768,[1]Raw_Data!$F:$F,0)),""))</f>
        <v/>
      </c>
      <c r="B768" s="79" t="str">
        <f>IF($F768="","",IFERROR(INDEX([1]Raw_Data!$B:$B,MATCH($F768,[1]Raw_Data!$F:$F,0)),""))</f>
        <v/>
      </c>
      <c r="C768" s="80" t="str">
        <f>IF($F768="","",IFERROR(INDEX([1]Raw_Data!$C:$C,MATCH($F768,[1]Raw_Data!$F:$F,0)),""))</f>
        <v/>
      </c>
      <c r="D768" s="81" t="str">
        <f>IF($F768="","",IFERROR(INDEX([1]Raw_Data!$D:$D,MATCH($F768,[1]Raw_Data!$F:$F,0)),""))</f>
        <v/>
      </c>
      <c r="E768" s="81" t="str">
        <f>IF($F768="","",IFERROR(INDEX([1]Raw_Data!$E:$E,MATCH($F768,[1]Raw_Data!$F:$F,0)),""))</f>
        <v/>
      </c>
      <c r="F768" s="82"/>
      <c r="G768" s="79" t="str">
        <f>IF($F768="","",IFERROR(INDEX([1]Raw_Data!$G:$G,MATCH($F768,[1]Raw_Data!$F:$F,0)),""))</f>
        <v/>
      </c>
      <c r="H768" s="83" t="str">
        <f>IF($F768="","",IFERROR(INDEX([1]Raw_Data!$H:$H,MATCH($F768,[1]Raw_Data!$F:$F,0)),""))</f>
        <v/>
      </c>
      <c r="I768" s="36" t="str">
        <f>IF($F768="","",IFERROR(INDEX([1]Raw_Data!$I:$I,MATCH($F768,[1]Raw_Data!$F:$F,0)),""))</f>
        <v/>
      </c>
      <c r="J768" s="83" t="str">
        <f>IF($F768="","",IFERROR(INDEX([1]Raw_Data!$J:$J,MATCH($F768,[1]Raw_Data!$F:$F,0)),""))</f>
        <v/>
      </c>
      <c r="K768" s="37" t="str">
        <f>IF($F768="","",IFERROR(INDEX([1]Raw_Data!$K:$K,MATCH($F768,[1]Raw_Data!$F:$F,0)),""))</f>
        <v/>
      </c>
      <c r="L768" s="83" t="str">
        <f>IF($F768="","",IFERROR(INDEX([1]Raw_Data!$L:$L,MATCH($F768,[1]Raw_Data!$F:$F,0)),""))</f>
        <v/>
      </c>
      <c r="M768" s="37" t="str">
        <f>IF($F768="","",IFERROR(INDEX([1]Raw_Data!$M:$M,MATCH($F768,[1]Raw_Data!$F:$F,0)),""))</f>
        <v/>
      </c>
      <c r="N768" s="83" t="str">
        <f>IF($F768="","",IFERROR(INDEX([1]Raw_Data!$N:$N,MATCH($F768,[1]Raw_Data!$F:$F,0)),""))</f>
        <v/>
      </c>
      <c r="O768" s="37" t="str">
        <f>IF($F768="","",IFERROR(INDEX([1]Raw_Data!$O:$O,MATCH($F768,[1]Raw_Data!$F:$F,0)),""))</f>
        <v/>
      </c>
      <c r="P768" s="83" t="str">
        <f>IF($F768="","",IFERROR(INDEX([1]Raw_Data!$P:$P,MATCH($F768,[1]Raw_Data!$F:$F,0)),""))</f>
        <v/>
      </c>
      <c r="Q768" s="37" t="str">
        <f>IF($F768="","",IFERROR(INDEX([1]Raw_Data!$Q:$Q,MATCH($F768,[1]Raw_Data!$F:$F,0)),""))</f>
        <v/>
      </c>
      <c r="R768" s="83" t="str">
        <f>IF($F768="","",IFERROR(INDEX([1]Raw_Data!$R:$R,MATCH($F768,[1]Raw_Data!$F:$F,0)),""))</f>
        <v/>
      </c>
      <c r="S768" s="37" t="str">
        <f>IF($F768="","",IFERROR(INDEX([1]Raw_Data!$S:$S,MATCH($F768,[1]Raw_Data!$F:$F,0)),""))</f>
        <v/>
      </c>
      <c r="T768" s="83" t="str">
        <f>IF($F768="","",IFERROR(INDEX([1]Raw_Data!$T:$T,MATCH($F768,[1]Raw_Data!$F:$F,0)),""))</f>
        <v/>
      </c>
      <c r="U768" s="37" t="str">
        <f>IF($F768="","",IFERROR(INDEX([1]Raw_Data!$U:$U,MATCH($F768,[1]Raw_Data!$F:$F,0)),""))</f>
        <v/>
      </c>
      <c r="V768" s="83" t="str">
        <f>IF($F768="","",IFERROR(INDEX([1]Raw_Data!$V:$V,MATCH($F768,[1]Raw_Data!$F:$F,0)),""))</f>
        <v/>
      </c>
      <c r="W768" s="37" t="str">
        <f>IF($F768="","",IFERROR(INDEX([1]Raw_Data!$W:$W,MATCH($F768,[1]Raw_Data!$F:$F,0)),""))</f>
        <v/>
      </c>
      <c r="X768" s="83" t="str">
        <f>IF($F768="","",IFERROR(INDEX([1]Raw_Data!$X:$X,MATCH($F768,[1]Raw_Data!$F:$F,0)),""))</f>
        <v/>
      </c>
      <c r="Y768" s="37" t="str">
        <f>IF($F768="","",IFERROR(INDEX([1]Raw_Data!$Y:$Y,MATCH($F768,[1]Raw_Data!$F:$F,0)),""))</f>
        <v/>
      </c>
      <c r="Z768" s="83" t="str">
        <f>IF($F768="","",IFERROR(INDEX([1]Raw_Data!$Z:$Z,MATCH($F768,[1]Raw_Data!$F:$F,0)),""))</f>
        <v/>
      </c>
      <c r="AA768" s="37" t="str">
        <f>IF($F768="","",IFERROR(INDEX([1]Raw_Data!$AA:$AA,MATCH($F768,[1]Raw_Data!$F:$F,0)),""))</f>
        <v/>
      </c>
      <c r="AB768" s="83" t="str">
        <f>IF($F768="","",IFERROR(INDEX([1]Raw_Data!$AB:$AB,MATCH($F768,[1]Raw_Data!$F:$F,0)),""))</f>
        <v/>
      </c>
      <c r="AC768" s="37" t="str">
        <f>IF($F768="","",IFERROR(INDEX([1]Raw_Data!$AC:$AC,MATCH($F768,[1]Raw_Data!$F:$F,0)),""))</f>
        <v/>
      </c>
      <c r="AD768" s="83" t="str">
        <f>IF($F768="","",IFERROR(INDEX([1]Raw_Data!$AD:$AD,MATCH($F768,[1]Raw_Data!$F:$F,0)),""))</f>
        <v/>
      </c>
      <c r="AE768" s="37" t="str">
        <f>IF($F768="","",IFERROR(INDEX([1]Raw_Data!$AE:$AE,MATCH($F768,[1]Raw_Data!$F:$F,0)),""))</f>
        <v/>
      </c>
      <c r="AF768" s="83" t="str">
        <f>IF($F768="","",IFERROR(INDEX([1]Raw_Data!$AF:$AF,MATCH($F768,[1]Raw_Data!$F:$F,0)),""))</f>
        <v/>
      </c>
      <c r="AG768" s="37" t="str">
        <f>IF($F768="","",IFERROR(INDEX([1]Raw_Data!$AG:$AG,MATCH($F768,[1]Raw_Data!$F:$F,0)),""))</f>
        <v/>
      </c>
      <c r="AH768" s="83" t="str">
        <f>IF($F768="","",IFERROR(INDEX([1]Raw_Data!$AH:$AH,MATCH($F768,[1]Raw_Data!$F:$F,0)),""))</f>
        <v/>
      </c>
      <c r="AI768" s="37" t="str">
        <f>IF($F768="","",IFERROR(INDEX([1]Raw_Data!$AI:$AI,MATCH($F768,[1]Raw_Data!$F:$F,0)),""))</f>
        <v/>
      </c>
      <c r="AJ768" s="83" t="str">
        <f>IF($F768="","",IFERROR(INDEX([1]Raw_Data!$AJ:$AJ,MATCH($F768,[1]Raw_Data!$F:$F,0)),""))</f>
        <v/>
      </c>
      <c r="AK768" s="37" t="str">
        <f>IF($F768="","",IFERROR(INDEX([1]Raw_Data!$AK:$AK,MATCH($F768,[1]Raw_Data!$F:$F,0)),""))</f>
        <v/>
      </c>
      <c r="AL768" s="83" t="str">
        <f>IF($F768="","",IFERROR(INDEX([1]Raw_Data!$AL:$AL,MATCH($F768,[1]Raw_Data!$F:$F,0)),""))</f>
        <v/>
      </c>
      <c r="AM768" s="37" t="str">
        <f>IF($F768="","",IFERROR(INDEX([1]Raw_Data!$AM:$AM,MATCH($F768,[1]Raw_Data!$F:$F,0)),""))</f>
        <v/>
      </c>
      <c r="AN768" s="83" t="str">
        <f>IF($F768="","",IFERROR(INDEX([1]Raw_Data!$AN:$AN,MATCH($F768,[1]Raw_Data!$F:$F,0)),""))</f>
        <v/>
      </c>
      <c r="AO768" s="37" t="str">
        <f>IF($F768="","",IFERROR(INDEX([1]Raw_Data!$AO:$AO,MATCH($F768,[1]Raw_Data!$F:$F,0)),""))</f>
        <v/>
      </c>
      <c r="AP768" s="83" t="str">
        <f>IF($F768="","",IFERROR(INDEX([1]Raw_Data!$AP:$AP,MATCH($F768,[1]Raw_Data!$F:$F,0)),""))</f>
        <v/>
      </c>
      <c r="AQ768" s="37" t="str">
        <f>IF($F768="","",IFERROR(INDEX([1]Raw_Data!$AQ:$AQ,MATCH($F768,[1]Raw_Data!$F:$F,0)),""))</f>
        <v/>
      </c>
      <c r="AR768" s="83"/>
      <c r="AS768" s="84" t="str">
        <f>IF($F768="","",SUM(IF($CC768="",$H768,$CC768),IF($CE768="",$J768,$CE768),IF($CG768="",$L768,$CG768),IF($CI768="",$N768,$CI768),IF($CK768="",$P768,$CK768),IF($CM768="",$R768,$CM768),IF($CO768="",$T768,$CO768),IF($CQ768="",$V768,$CQ768),IF($CS768="",$X768,$CS768),IF($CU768="",$Z768,$CU768),IF($CW768="",$AB768,$CW768),IF($CY768="",$AD768,$CY768),IF($DA768="",$AF768,$DA768),IF($DC768="",$AH768,$DC768),IF($DE768="",$AJ768,$DE768),IF($DG768="",$AL768,$DG768),IF($DI768="",$AN768,$DI768)))</f>
        <v/>
      </c>
      <c r="AT768" s="80" t="str">
        <f t="shared" si="132"/>
        <v/>
      </c>
      <c r="AU768" s="79" t="str">
        <f t="shared" si="133"/>
        <v/>
      </c>
      <c r="AV768" s="80" t="str">
        <f t="shared" si="134"/>
        <v/>
      </c>
      <c r="AW768" s="80" t="str">
        <f t="shared" si="135"/>
        <v/>
      </c>
      <c r="AX768" s="79" t="str">
        <f t="shared" si="136"/>
        <v/>
      </c>
      <c r="AY768" s="79" t="str">
        <f>IF(B768="","",COUNTIFS($B$5:B768,B768,$AT$5:AT768,AT768))</f>
        <v/>
      </c>
      <c r="AZ768" s="79" t="str">
        <f>IF(B768="","",COUNTIFS($B$5:B768,B768,$AV$5:AV768,AV768))</f>
        <v/>
      </c>
      <c r="BA768" s="79" t="str">
        <f t="shared" si="137"/>
        <v/>
      </c>
      <c r="BB768" s="79" t="str">
        <f t="shared" si="138"/>
        <v/>
      </c>
      <c r="BC768" s="79">
        <f t="shared" si="139"/>
        <v>0</v>
      </c>
      <c r="BD768" s="40" t="str">
        <f t="shared" si="140"/>
        <v/>
      </c>
      <c r="BE768" s="11" t="str">
        <f>IF($F768="","","REV"&amp;COUNTIF($F$5:F768,$F768))</f>
        <v/>
      </c>
      <c r="BF768" s="23"/>
      <c r="BG768" s="23"/>
      <c r="BH768" s="40" t="str">
        <f t="shared" si="141"/>
        <v/>
      </c>
      <c r="BI768" s="40" t="str">
        <f t="shared" si="142"/>
        <v/>
      </c>
      <c r="BJ768" s="41"/>
      <c r="BK768" s="41"/>
      <c r="BL768" s="41"/>
      <c r="BM768" s="41"/>
      <c r="BN768" s="41"/>
      <c r="BO768" s="41"/>
      <c r="BP768" s="41"/>
      <c r="BQ768" s="41"/>
      <c r="BR768" s="41"/>
      <c r="BS768" s="41"/>
      <c r="BT768" s="41"/>
      <c r="BU768" s="41"/>
      <c r="BV768" s="41"/>
      <c r="BW768" s="41"/>
      <c r="BX768" s="41"/>
      <c r="BY768" s="41"/>
      <c r="BZ768" s="41"/>
      <c r="CA768" s="40" t="str">
        <f t="shared" si="143"/>
        <v/>
      </c>
      <c r="CC768" s="82"/>
      <c r="CD768" s="41"/>
      <c r="CE768" s="82"/>
      <c r="CF768" s="41"/>
      <c r="CG768" s="82"/>
      <c r="CH768" s="41"/>
      <c r="CI768" s="82"/>
      <c r="CJ768" s="41"/>
      <c r="CK768" s="82"/>
      <c r="CL768" s="41"/>
      <c r="CM768" s="82"/>
      <c r="CN768" s="41"/>
      <c r="CO768" s="82"/>
      <c r="CP768" s="41"/>
      <c r="CQ768" s="82"/>
      <c r="CR768" s="41"/>
      <c r="CS768" s="82"/>
      <c r="CT768" s="41"/>
      <c r="CU768" s="82"/>
      <c r="CV768" s="41"/>
      <c r="CW768" s="82"/>
      <c r="CX768" s="41"/>
      <c r="CY768" s="82"/>
      <c r="CZ768" s="41"/>
      <c r="DA768" s="82"/>
      <c r="DB768" s="41"/>
      <c r="DC768" s="82"/>
      <c r="DD768" s="41"/>
      <c r="DE768" s="82"/>
      <c r="DF768" s="41"/>
      <c r="DG768" s="82"/>
      <c r="DH768" s="41"/>
      <c r="DI768" s="82"/>
      <c r="DJ768" s="41"/>
      <c r="DK768" s="23" t="str">
        <f>IF($F768="","",IF(OR(AND($CC768&lt;&gt;"",$CC768&lt;&gt;$H768),AND($CE768&lt;&gt;"",$CE768&lt;&gt;$J768),AND($CG768&lt;&gt;"",$CG768&lt;&gt;$L768),AND($CI768&lt;&gt;"",$CI768&lt;&gt;$N768),AND($CK768&lt;&gt;"",$CK768&lt;&gt;$P768),AND($CM768&lt;&gt;"",$CM768&lt;&gt;$R768),AND($CO768&lt;&gt;"",$CO768&lt;&gt;$T768),AND($CQ768&lt;&gt;"",$CQ768&lt;&gt;$V768),AND($CS768&lt;&gt;"",$CS768&lt;&gt;$X768),AND($CU768&lt;&gt;"",$CU768&lt;&gt;$Z768),AND($CW768&lt;&gt;"",$CW768&lt;&gt;$AB768),AND($CY768&lt;&gt;"",$CY768&lt;&gt;$AD768),AND($DA768&lt;&gt;"",$DA768&lt;&gt;$AF768),AND($DC768&lt;&gt;"",$DC768&lt;&gt;$AH768),AND($DE768&lt;&gt;"",$DE768&lt;&gt;$AJ768),AND($DG768&lt;&gt;"",$DG768&lt;&gt;$AL768),AND($DI768&lt;&gt;"",$DI768&lt;&gt;$AN768)),"Score changed",IF(OR(AND($CD768&lt;&gt;"",$CD768&lt;&gt;$I768),AND($CF768&lt;&gt;"",$CF768&lt;&gt;$K768),AND($CH768&lt;&gt;"",$CH768&lt;&gt;$M768),AND($CJ768&lt;&gt;"",$CJ768&lt;&gt;$O768),AND($CL768&lt;&gt;"",$CL768&lt;&gt;$Q768),AND($CN768&lt;&gt;"",$CN768&lt;&gt;$S768),AND($CP768&lt;&gt;"",$CP768&lt;&gt;$U768),AND($CR768&lt;&gt;"",$CR768&lt;&gt;$W768),AND($CT768&lt;&gt;"",$CT768&lt;&gt;$Y768),AND($CV768&lt;&gt;"",$CV768&lt;&gt;$AA768),AND($CX768&lt;&gt;"",$CX768&lt;&gt;$AC768),AND($CZ768&lt;&gt;"",$CZ768&lt;&gt;$AE768),AND($DB768&lt;&gt;"",$DB768&lt;&gt;$AG768),AND($DD768&lt;&gt;"",$DD768&lt;&gt;$AI768),AND($DF768&lt;&gt;"",$DF768&lt;&gt;$AK768),AND($DH768&lt;&gt;"",$DH768&lt;&gt;$AM768),AND($DJ768&lt;&gt;"",$DJ768&lt;&gt;$AO768)),"Rewrite only","No change entered")))</f>
        <v/>
      </c>
    </row>
    <row r="769" spans="1:115" ht="15" customHeight="1">
      <c r="A769" s="78" t="str">
        <f>IF($F769="","",IFERROR(INDEX([1]Raw_Data!$A:$A,MATCH($F769,[1]Raw_Data!$F:$F,0)),""))</f>
        <v/>
      </c>
      <c r="B769" s="79" t="str">
        <f>IF($F769="","",IFERROR(INDEX([1]Raw_Data!$B:$B,MATCH($F769,[1]Raw_Data!$F:$F,0)),""))</f>
        <v/>
      </c>
      <c r="C769" s="80" t="str">
        <f>IF($F769="","",IFERROR(INDEX([1]Raw_Data!$C:$C,MATCH($F769,[1]Raw_Data!$F:$F,0)),""))</f>
        <v/>
      </c>
      <c r="D769" s="81" t="str">
        <f>IF($F769="","",IFERROR(INDEX([1]Raw_Data!$D:$D,MATCH($F769,[1]Raw_Data!$F:$F,0)),""))</f>
        <v/>
      </c>
      <c r="E769" s="81" t="str">
        <f>IF($F769="","",IFERROR(INDEX([1]Raw_Data!$E:$E,MATCH($F769,[1]Raw_Data!$F:$F,0)),""))</f>
        <v/>
      </c>
      <c r="F769" s="82"/>
      <c r="G769" s="79" t="str">
        <f>IF($F769="","",IFERROR(INDEX([1]Raw_Data!$G:$G,MATCH($F769,[1]Raw_Data!$F:$F,0)),""))</f>
        <v/>
      </c>
      <c r="H769" s="83" t="str">
        <f>IF($F769="","",IFERROR(INDEX([1]Raw_Data!$H:$H,MATCH($F769,[1]Raw_Data!$F:$F,0)),""))</f>
        <v/>
      </c>
      <c r="I769" s="36" t="str">
        <f>IF($F769="","",IFERROR(INDEX([1]Raw_Data!$I:$I,MATCH($F769,[1]Raw_Data!$F:$F,0)),""))</f>
        <v/>
      </c>
      <c r="J769" s="83" t="str">
        <f>IF($F769="","",IFERROR(INDEX([1]Raw_Data!$J:$J,MATCH($F769,[1]Raw_Data!$F:$F,0)),""))</f>
        <v/>
      </c>
      <c r="K769" s="37" t="str">
        <f>IF($F769="","",IFERROR(INDEX([1]Raw_Data!$K:$K,MATCH($F769,[1]Raw_Data!$F:$F,0)),""))</f>
        <v/>
      </c>
      <c r="L769" s="83" t="str">
        <f>IF($F769="","",IFERROR(INDEX([1]Raw_Data!$L:$L,MATCH($F769,[1]Raw_Data!$F:$F,0)),""))</f>
        <v/>
      </c>
      <c r="M769" s="37" t="str">
        <f>IF($F769="","",IFERROR(INDEX([1]Raw_Data!$M:$M,MATCH($F769,[1]Raw_Data!$F:$F,0)),""))</f>
        <v/>
      </c>
      <c r="N769" s="83" t="str">
        <f>IF($F769="","",IFERROR(INDEX([1]Raw_Data!$N:$N,MATCH($F769,[1]Raw_Data!$F:$F,0)),""))</f>
        <v/>
      </c>
      <c r="O769" s="37" t="str">
        <f>IF($F769="","",IFERROR(INDEX([1]Raw_Data!$O:$O,MATCH($F769,[1]Raw_Data!$F:$F,0)),""))</f>
        <v/>
      </c>
      <c r="P769" s="83" t="str">
        <f>IF($F769="","",IFERROR(INDEX([1]Raw_Data!$P:$P,MATCH($F769,[1]Raw_Data!$F:$F,0)),""))</f>
        <v/>
      </c>
      <c r="Q769" s="37" t="str">
        <f>IF($F769="","",IFERROR(INDEX([1]Raw_Data!$Q:$Q,MATCH($F769,[1]Raw_Data!$F:$F,0)),""))</f>
        <v/>
      </c>
      <c r="R769" s="83" t="str">
        <f>IF($F769="","",IFERROR(INDEX([1]Raw_Data!$R:$R,MATCH($F769,[1]Raw_Data!$F:$F,0)),""))</f>
        <v/>
      </c>
      <c r="S769" s="37" t="str">
        <f>IF($F769="","",IFERROR(INDEX([1]Raw_Data!$S:$S,MATCH($F769,[1]Raw_Data!$F:$F,0)),""))</f>
        <v/>
      </c>
      <c r="T769" s="83" t="str">
        <f>IF($F769="","",IFERROR(INDEX([1]Raw_Data!$T:$T,MATCH($F769,[1]Raw_Data!$F:$F,0)),""))</f>
        <v/>
      </c>
      <c r="U769" s="37" t="str">
        <f>IF($F769="","",IFERROR(INDEX([1]Raw_Data!$U:$U,MATCH($F769,[1]Raw_Data!$F:$F,0)),""))</f>
        <v/>
      </c>
      <c r="V769" s="83" t="str">
        <f>IF($F769="","",IFERROR(INDEX([1]Raw_Data!$V:$V,MATCH($F769,[1]Raw_Data!$F:$F,0)),""))</f>
        <v/>
      </c>
      <c r="W769" s="37" t="str">
        <f>IF($F769="","",IFERROR(INDEX([1]Raw_Data!$W:$W,MATCH($F769,[1]Raw_Data!$F:$F,0)),""))</f>
        <v/>
      </c>
      <c r="X769" s="83" t="str">
        <f>IF($F769="","",IFERROR(INDEX([1]Raw_Data!$X:$X,MATCH($F769,[1]Raw_Data!$F:$F,0)),""))</f>
        <v/>
      </c>
      <c r="Y769" s="37" t="str">
        <f>IF($F769="","",IFERROR(INDEX([1]Raw_Data!$Y:$Y,MATCH($F769,[1]Raw_Data!$F:$F,0)),""))</f>
        <v/>
      </c>
      <c r="Z769" s="83" t="str">
        <f>IF($F769="","",IFERROR(INDEX([1]Raw_Data!$Z:$Z,MATCH($F769,[1]Raw_Data!$F:$F,0)),""))</f>
        <v/>
      </c>
      <c r="AA769" s="37" t="str">
        <f>IF($F769="","",IFERROR(INDEX([1]Raw_Data!$AA:$AA,MATCH($F769,[1]Raw_Data!$F:$F,0)),""))</f>
        <v/>
      </c>
      <c r="AB769" s="83" t="str">
        <f>IF($F769="","",IFERROR(INDEX([1]Raw_Data!$AB:$AB,MATCH($F769,[1]Raw_Data!$F:$F,0)),""))</f>
        <v/>
      </c>
      <c r="AC769" s="37" t="str">
        <f>IF($F769="","",IFERROR(INDEX([1]Raw_Data!$AC:$AC,MATCH($F769,[1]Raw_Data!$F:$F,0)),""))</f>
        <v/>
      </c>
      <c r="AD769" s="83" t="str">
        <f>IF($F769="","",IFERROR(INDEX([1]Raw_Data!$AD:$AD,MATCH($F769,[1]Raw_Data!$F:$F,0)),""))</f>
        <v/>
      </c>
      <c r="AE769" s="37" t="str">
        <f>IF($F769="","",IFERROR(INDEX([1]Raw_Data!$AE:$AE,MATCH($F769,[1]Raw_Data!$F:$F,0)),""))</f>
        <v/>
      </c>
      <c r="AF769" s="83" t="str">
        <f>IF($F769="","",IFERROR(INDEX([1]Raw_Data!$AF:$AF,MATCH($F769,[1]Raw_Data!$F:$F,0)),""))</f>
        <v/>
      </c>
      <c r="AG769" s="37" t="str">
        <f>IF($F769="","",IFERROR(INDEX([1]Raw_Data!$AG:$AG,MATCH($F769,[1]Raw_Data!$F:$F,0)),""))</f>
        <v/>
      </c>
      <c r="AH769" s="83" t="str">
        <f>IF($F769="","",IFERROR(INDEX([1]Raw_Data!$AH:$AH,MATCH($F769,[1]Raw_Data!$F:$F,0)),""))</f>
        <v/>
      </c>
      <c r="AI769" s="37" t="str">
        <f>IF($F769="","",IFERROR(INDEX([1]Raw_Data!$AI:$AI,MATCH($F769,[1]Raw_Data!$F:$F,0)),""))</f>
        <v/>
      </c>
      <c r="AJ769" s="83" t="str">
        <f>IF($F769="","",IFERROR(INDEX([1]Raw_Data!$AJ:$AJ,MATCH($F769,[1]Raw_Data!$F:$F,0)),""))</f>
        <v/>
      </c>
      <c r="AK769" s="37" t="str">
        <f>IF($F769="","",IFERROR(INDEX([1]Raw_Data!$AK:$AK,MATCH($F769,[1]Raw_Data!$F:$F,0)),""))</f>
        <v/>
      </c>
      <c r="AL769" s="83" t="str">
        <f>IF($F769="","",IFERROR(INDEX([1]Raw_Data!$AL:$AL,MATCH($F769,[1]Raw_Data!$F:$F,0)),""))</f>
        <v/>
      </c>
      <c r="AM769" s="37" t="str">
        <f>IF($F769="","",IFERROR(INDEX([1]Raw_Data!$AM:$AM,MATCH($F769,[1]Raw_Data!$F:$F,0)),""))</f>
        <v/>
      </c>
      <c r="AN769" s="83" t="str">
        <f>IF($F769="","",IFERROR(INDEX([1]Raw_Data!$AN:$AN,MATCH($F769,[1]Raw_Data!$F:$F,0)),""))</f>
        <v/>
      </c>
      <c r="AO769" s="37" t="str">
        <f>IF($F769="","",IFERROR(INDEX([1]Raw_Data!$AO:$AO,MATCH($F769,[1]Raw_Data!$F:$F,0)),""))</f>
        <v/>
      </c>
      <c r="AP769" s="83" t="str">
        <f>IF($F769="","",IFERROR(INDEX([1]Raw_Data!$AP:$AP,MATCH($F769,[1]Raw_Data!$F:$F,0)),""))</f>
        <v/>
      </c>
      <c r="AQ769" s="37" t="str">
        <f>IF($F769="","",IFERROR(INDEX([1]Raw_Data!$AQ:$AQ,MATCH($F769,[1]Raw_Data!$F:$F,0)),""))</f>
        <v/>
      </c>
      <c r="AR769" s="83"/>
      <c r="AS769" s="84" t="str">
        <f>IF($F769="","",SUM(IF($CC769="",$H769,$CC769),IF($CE769="",$J769,$CE769),IF($CG769="",$L769,$CG769),IF($CI769="",$N769,$CI769),IF($CK769="",$P769,$CK769),IF($CM769="",$R769,$CM769),IF($CO769="",$T769,$CO769),IF($CQ769="",$V769,$CQ769),IF($CS769="",$X769,$CS769),IF($CU769="",$Z769,$CU769),IF($CW769="",$AB769,$CW769),IF($CY769="",$AD769,$CY769),IF($DA769="",$AF769,$DA769),IF($DC769="",$AH769,$DC769),IF($DE769="",$AJ769,$DE769),IF($DG769="",$AL769,$DG769),IF($DI769="",$AN769,$DI769)))</f>
        <v/>
      </c>
      <c r="AT769" s="80" t="str">
        <f t="shared" si="132"/>
        <v/>
      </c>
      <c r="AU769" s="79" t="str">
        <f t="shared" si="133"/>
        <v/>
      </c>
      <c r="AV769" s="80" t="str">
        <f t="shared" si="134"/>
        <v/>
      </c>
      <c r="AW769" s="80" t="str">
        <f t="shared" si="135"/>
        <v/>
      </c>
      <c r="AX769" s="79" t="str">
        <f t="shared" si="136"/>
        <v/>
      </c>
      <c r="AY769" s="79" t="str">
        <f>IF(B769="","",COUNTIFS($B$5:B769,B769,$AT$5:AT769,AT769))</f>
        <v/>
      </c>
      <c r="AZ769" s="79" t="str">
        <f>IF(B769="","",COUNTIFS($B$5:B769,B769,$AV$5:AV769,AV769))</f>
        <v/>
      </c>
      <c r="BA769" s="79" t="str">
        <f t="shared" si="137"/>
        <v/>
      </c>
      <c r="BB769" s="79" t="str">
        <f t="shared" si="138"/>
        <v/>
      </c>
      <c r="BC769" s="79">
        <f t="shared" si="139"/>
        <v>0</v>
      </c>
      <c r="BD769" s="40" t="str">
        <f t="shared" si="140"/>
        <v/>
      </c>
      <c r="BE769" s="11" t="str">
        <f>IF($F769="","","REV"&amp;COUNTIF($F$5:F769,$F769))</f>
        <v/>
      </c>
      <c r="BF769" s="23"/>
      <c r="BG769" s="23"/>
      <c r="BH769" s="40" t="str">
        <f t="shared" si="141"/>
        <v/>
      </c>
      <c r="BI769" s="40" t="str">
        <f t="shared" si="142"/>
        <v/>
      </c>
      <c r="BJ769" s="41"/>
      <c r="BK769" s="41"/>
      <c r="BL769" s="41"/>
      <c r="BM769" s="41"/>
      <c r="BN769" s="41"/>
      <c r="BO769" s="41"/>
      <c r="BP769" s="41"/>
      <c r="BQ769" s="41"/>
      <c r="BR769" s="41"/>
      <c r="BS769" s="41"/>
      <c r="BT769" s="41"/>
      <c r="BU769" s="41"/>
      <c r="BV769" s="41"/>
      <c r="BW769" s="41"/>
      <c r="BX769" s="41"/>
      <c r="BY769" s="41"/>
      <c r="BZ769" s="41"/>
      <c r="CA769" s="40" t="str">
        <f t="shared" si="143"/>
        <v/>
      </c>
      <c r="CC769" s="82"/>
      <c r="CD769" s="41"/>
      <c r="CE769" s="82"/>
      <c r="CF769" s="41"/>
      <c r="CG769" s="82"/>
      <c r="CH769" s="41"/>
      <c r="CI769" s="82"/>
      <c r="CJ769" s="41"/>
      <c r="CK769" s="82"/>
      <c r="CL769" s="41"/>
      <c r="CM769" s="82"/>
      <c r="CN769" s="41"/>
      <c r="CO769" s="82"/>
      <c r="CP769" s="41"/>
      <c r="CQ769" s="82"/>
      <c r="CR769" s="41"/>
      <c r="CS769" s="82"/>
      <c r="CT769" s="41"/>
      <c r="CU769" s="82"/>
      <c r="CV769" s="41"/>
      <c r="CW769" s="82"/>
      <c r="CX769" s="41"/>
      <c r="CY769" s="82"/>
      <c r="CZ769" s="41"/>
      <c r="DA769" s="82"/>
      <c r="DB769" s="41"/>
      <c r="DC769" s="82"/>
      <c r="DD769" s="41"/>
      <c r="DE769" s="82"/>
      <c r="DF769" s="41"/>
      <c r="DG769" s="82"/>
      <c r="DH769" s="41"/>
      <c r="DI769" s="82"/>
      <c r="DJ769" s="41"/>
      <c r="DK769" s="23" t="str">
        <f>IF($F769="","",IF(OR(AND($CC769&lt;&gt;"",$CC769&lt;&gt;$H769),AND($CE769&lt;&gt;"",$CE769&lt;&gt;$J769),AND($CG769&lt;&gt;"",$CG769&lt;&gt;$L769),AND($CI769&lt;&gt;"",$CI769&lt;&gt;$N769),AND($CK769&lt;&gt;"",$CK769&lt;&gt;$P769),AND($CM769&lt;&gt;"",$CM769&lt;&gt;$R769),AND($CO769&lt;&gt;"",$CO769&lt;&gt;$T769),AND($CQ769&lt;&gt;"",$CQ769&lt;&gt;$V769),AND($CS769&lt;&gt;"",$CS769&lt;&gt;$X769),AND($CU769&lt;&gt;"",$CU769&lt;&gt;$Z769),AND($CW769&lt;&gt;"",$CW769&lt;&gt;$AB769),AND($CY769&lt;&gt;"",$CY769&lt;&gt;$AD769),AND($DA769&lt;&gt;"",$DA769&lt;&gt;$AF769),AND($DC769&lt;&gt;"",$DC769&lt;&gt;$AH769),AND($DE769&lt;&gt;"",$DE769&lt;&gt;$AJ769),AND($DG769&lt;&gt;"",$DG769&lt;&gt;$AL769),AND($DI769&lt;&gt;"",$DI769&lt;&gt;$AN769)),"Score changed",IF(OR(AND($CD769&lt;&gt;"",$CD769&lt;&gt;$I769),AND($CF769&lt;&gt;"",$CF769&lt;&gt;$K769),AND($CH769&lt;&gt;"",$CH769&lt;&gt;$M769),AND($CJ769&lt;&gt;"",$CJ769&lt;&gt;$O769),AND($CL769&lt;&gt;"",$CL769&lt;&gt;$Q769),AND($CN769&lt;&gt;"",$CN769&lt;&gt;$S769),AND($CP769&lt;&gt;"",$CP769&lt;&gt;$U769),AND($CR769&lt;&gt;"",$CR769&lt;&gt;$W769),AND($CT769&lt;&gt;"",$CT769&lt;&gt;$Y769),AND($CV769&lt;&gt;"",$CV769&lt;&gt;$AA769),AND($CX769&lt;&gt;"",$CX769&lt;&gt;$AC769),AND($CZ769&lt;&gt;"",$CZ769&lt;&gt;$AE769),AND($DB769&lt;&gt;"",$DB769&lt;&gt;$AG769),AND($DD769&lt;&gt;"",$DD769&lt;&gt;$AI769),AND($DF769&lt;&gt;"",$DF769&lt;&gt;$AK769),AND($DH769&lt;&gt;"",$DH769&lt;&gt;$AM769),AND($DJ769&lt;&gt;"",$DJ769&lt;&gt;$AO769)),"Rewrite only","No change entered")))</f>
        <v/>
      </c>
    </row>
    <row r="770" spans="1:115" ht="15" customHeight="1">
      <c r="A770" s="78" t="str">
        <f>IF($F770="","",IFERROR(INDEX([1]Raw_Data!$A:$A,MATCH($F770,[1]Raw_Data!$F:$F,0)),""))</f>
        <v/>
      </c>
      <c r="B770" s="79" t="str">
        <f>IF($F770="","",IFERROR(INDEX([1]Raw_Data!$B:$B,MATCH($F770,[1]Raw_Data!$F:$F,0)),""))</f>
        <v/>
      </c>
      <c r="C770" s="80" t="str">
        <f>IF($F770="","",IFERROR(INDEX([1]Raw_Data!$C:$C,MATCH($F770,[1]Raw_Data!$F:$F,0)),""))</f>
        <v/>
      </c>
      <c r="D770" s="81" t="str">
        <f>IF($F770="","",IFERROR(INDEX([1]Raw_Data!$D:$D,MATCH($F770,[1]Raw_Data!$F:$F,0)),""))</f>
        <v/>
      </c>
      <c r="E770" s="81" t="str">
        <f>IF($F770="","",IFERROR(INDEX([1]Raw_Data!$E:$E,MATCH($F770,[1]Raw_Data!$F:$F,0)),""))</f>
        <v/>
      </c>
      <c r="F770" s="82"/>
      <c r="G770" s="79" t="str">
        <f>IF($F770="","",IFERROR(INDEX([1]Raw_Data!$G:$G,MATCH($F770,[1]Raw_Data!$F:$F,0)),""))</f>
        <v/>
      </c>
      <c r="H770" s="83" t="str">
        <f>IF($F770="","",IFERROR(INDEX([1]Raw_Data!$H:$H,MATCH($F770,[1]Raw_Data!$F:$F,0)),""))</f>
        <v/>
      </c>
      <c r="I770" s="36" t="str">
        <f>IF($F770="","",IFERROR(INDEX([1]Raw_Data!$I:$I,MATCH($F770,[1]Raw_Data!$F:$F,0)),""))</f>
        <v/>
      </c>
      <c r="J770" s="83" t="str">
        <f>IF($F770="","",IFERROR(INDEX([1]Raw_Data!$J:$J,MATCH($F770,[1]Raw_Data!$F:$F,0)),""))</f>
        <v/>
      </c>
      <c r="K770" s="37" t="str">
        <f>IF($F770="","",IFERROR(INDEX([1]Raw_Data!$K:$K,MATCH($F770,[1]Raw_Data!$F:$F,0)),""))</f>
        <v/>
      </c>
      <c r="L770" s="83" t="str">
        <f>IF($F770="","",IFERROR(INDEX([1]Raw_Data!$L:$L,MATCH($F770,[1]Raw_Data!$F:$F,0)),""))</f>
        <v/>
      </c>
      <c r="M770" s="37" t="str">
        <f>IF($F770="","",IFERROR(INDEX([1]Raw_Data!$M:$M,MATCH($F770,[1]Raw_Data!$F:$F,0)),""))</f>
        <v/>
      </c>
      <c r="N770" s="83" t="str">
        <f>IF($F770="","",IFERROR(INDEX([1]Raw_Data!$N:$N,MATCH($F770,[1]Raw_Data!$F:$F,0)),""))</f>
        <v/>
      </c>
      <c r="O770" s="37" t="str">
        <f>IF($F770="","",IFERROR(INDEX([1]Raw_Data!$O:$O,MATCH($F770,[1]Raw_Data!$F:$F,0)),""))</f>
        <v/>
      </c>
      <c r="P770" s="83" t="str">
        <f>IF($F770="","",IFERROR(INDEX([1]Raw_Data!$P:$P,MATCH($F770,[1]Raw_Data!$F:$F,0)),""))</f>
        <v/>
      </c>
      <c r="Q770" s="37" t="str">
        <f>IF($F770="","",IFERROR(INDEX([1]Raw_Data!$Q:$Q,MATCH($F770,[1]Raw_Data!$F:$F,0)),""))</f>
        <v/>
      </c>
      <c r="R770" s="83" t="str">
        <f>IF($F770="","",IFERROR(INDEX([1]Raw_Data!$R:$R,MATCH($F770,[1]Raw_Data!$F:$F,0)),""))</f>
        <v/>
      </c>
      <c r="S770" s="37" t="str">
        <f>IF($F770="","",IFERROR(INDEX([1]Raw_Data!$S:$S,MATCH($F770,[1]Raw_Data!$F:$F,0)),""))</f>
        <v/>
      </c>
      <c r="T770" s="83" t="str">
        <f>IF($F770="","",IFERROR(INDEX([1]Raw_Data!$T:$T,MATCH($F770,[1]Raw_Data!$F:$F,0)),""))</f>
        <v/>
      </c>
      <c r="U770" s="37" t="str">
        <f>IF($F770="","",IFERROR(INDEX([1]Raw_Data!$U:$U,MATCH($F770,[1]Raw_Data!$F:$F,0)),""))</f>
        <v/>
      </c>
      <c r="V770" s="83" t="str">
        <f>IF($F770="","",IFERROR(INDEX([1]Raw_Data!$V:$V,MATCH($F770,[1]Raw_Data!$F:$F,0)),""))</f>
        <v/>
      </c>
      <c r="W770" s="37" t="str">
        <f>IF($F770="","",IFERROR(INDEX([1]Raw_Data!$W:$W,MATCH($F770,[1]Raw_Data!$F:$F,0)),""))</f>
        <v/>
      </c>
      <c r="X770" s="83" t="str">
        <f>IF($F770="","",IFERROR(INDEX([1]Raw_Data!$X:$X,MATCH($F770,[1]Raw_Data!$F:$F,0)),""))</f>
        <v/>
      </c>
      <c r="Y770" s="37" t="str">
        <f>IF($F770="","",IFERROR(INDEX([1]Raw_Data!$Y:$Y,MATCH($F770,[1]Raw_Data!$F:$F,0)),""))</f>
        <v/>
      </c>
      <c r="Z770" s="83" t="str">
        <f>IF($F770="","",IFERROR(INDEX([1]Raw_Data!$Z:$Z,MATCH($F770,[1]Raw_Data!$F:$F,0)),""))</f>
        <v/>
      </c>
      <c r="AA770" s="37" t="str">
        <f>IF($F770="","",IFERROR(INDEX([1]Raw_Data!$AA:$AA,MATCH($F770,[1]Raw_Data!$F:$F,0)),""))</f>
        <v/>
      </c>
      <c r="AB770" s="83" t="str">
        <f>IF($F770="","",IFERROR(INDEX([1]Raw_Data!$AB:$AB,MATCH($F770,[1]Raw_Data!$F:$F,0)),""))</f>
        <v/>
      </c>
      <c r="AC770" s="37" t="str">
        <f>IF($F770="","",IFERROR(INDEX([1]Raw_Data!$AC:$AC,MATCH($F770,[1]Raw_Data!$F:$F,0)),""))</f>
        <v/>
      </c>
      <c r="AD770" s="83" t="str">
        <f>IF($F770="","",IFERROR(INDEX([1]Raw_Data!$AD:$AD,MATCH($F770,[1]Raw_Data!$F:$F,0)),""))</f>
        <v/>
      </c>
      <c r="AE770" s="37" t="str">
        <f>IF($F770="","",IFERROR(INDEX([1]Raw_Data!$AE:$AE,MATCH($F770,[1]Raw_Data!$F:$F,0)),""))</f>
        <v/>
      </c>
      <c r="AF770" s="83" t="str">
        <f>IF($F770="","",IFERROR(INDEX([1]Raw_Data!$AF:$AF,MATCH($F770,[1]Raw_Data!$F:$F,0)),""))</f>
        <v/>
      </c>
      <c r="AG770" s="37" t="str">
        <f>IF($F770="","",IFERROR(INDEX([1]Raw_Data!$AG:$AG,MATCH($F770,[1]Raw_Data!$F:$F,0)),""))</f>
        <v/>
      </c>
      <c r="AH770" s="83" t="str">
        <f>IF($F770="","",IFERROR(INDEX([1]Raw_Data!$AH:$AH,MATCH($F770,[1]Raw_Data!$F:$F,0)),""))</f>
        <v/>
      </c>
      <c r="AI770" s="37" t="str">
        <f>IF($F770="","",IFERROR(INDEX([1]Raw_Data!$AI:$AI,MATCH($F770,[1]Raw_Data!$F:$F,0)),""))</f>
        <v/>
      </c>
      <c r="AJ770" s="83" t="str">
        <f>IF($F770="","",IFERROR(INDEX([1]Raw_Data!$AJ:$AJ,MATCH($F770,[1]Raw_Data!$F:$F,0)),""))</f>
        <v/>
      </c>
      <c r="AK770" s="37" t="str">
        <f>IF($F770="","",IFERROR(INDEX([1]Raw_Data!$AK:$AK,MATCH($F770,[1]Raw_Data!$F:$F,0)),""))</f>
        <v/>
      </c>
      <c r="AL770" s="83" t="str">
        <f>IF($F770="","",IFERROR(INDEX([1]Raw_Data!$AL:$AL,MATCH($F770,[1]Raw_Data!$F:$F,0)),""))</f>
        <v/>
      </c>
      <c r="AM770" s="37" t="str">
        <f>IF($F770="","",IFERROR(INDEX([1]Raw_Data!$AM:$AM,MATCH($F770,[1]Raw_Data!$F:$F,0)),""))</f>
        <v/>
      </c>
      <c r="AN770" s="83" t="str">
        <f>IF($F770="","",IFERROR(INDEX([1]Raw_Data!$AN:$AN,MATCH($F770,[1]Raw_Data!$F:$F,0)),""))</f>
        <v/>
      </c>
      <c r="AO770" s="37" t="str">
        <f>IF($F770="","",IFERROR(INDEX([1]Raw_Data!$AO:$AO,MATCH($F770,[1]Raw_Data!$F:$F,0)),""))</f>
        <v/>
      </c>
      <c r="AP770" s="83" t="str">
        <f>IF($F770="","",IFERROR(INDEX([1]Raw_Data!$AP:$AP,MATCH($F770,[1]Raw_Data!$F:$F,0)),""))</f>
        <v/>
      </c>
      <c r="AQ770" s="37" t="str">
        <f>IF($F770="","",IFERROR(INDEX([1]Raw_Data!$AQ:$AQ,MATCH($F770,[1]Raw_Data!$F:$F,0)),""))</f>
        <v/>
      </c>
      <c r="AR770" s="83"/>
      <c r="AS770" s="84" t="str">
        <f>IF($F770="","",SUM(IF($CC770="",$H770,$CC770),IF($CE770="",$J770,$CE770),IF($CG770="",$L770,$CG770),IF($CI770="",$N770,$CI770),IF($CK770="",$P770,$CK770),IF($CM770="",$R770,$CM770),IF($CO770="",$T770,$CO770),IF($CQ770="",$V770,$CQ770),IF($CS770="",$X770,$CS770),IF($CU770="",$Z770,$CU770),IF($CW770="",$AB770,$CW770),IF($CY770="",$AD770,$CY770),IF($DA770="",$AF770,$DA770),IF($DC770="",$AH770,$DC770),IF($DE770="",$AJ770,$DE770),IF($DG770="",$AL770,$DG770),IF($DI770="",$AN770,$DI770)))</f>
        <v/>
      </c>
      <c r="AT770" s="80" t="str">
        <f t="shared" si="132"/>
        <v/>
      </c>
      <c r="AU770" s="79" t="str">
        <f t="shared" si="133"/>
        <v/>
      </c>
      <c r="AV770" s="80" t="str">
        <f t="shared" si="134"/>
        <v/>
      </c>
      <c r="AW770" s="80" t="str">
        <f t="shared" si="135"/>
        <v/>
      </c>
      <c r="AX770" s="79" t="str">
        <f t="shared" si="136"/>
        <v/>
      </c>
      <c r="AY770" s="79" t="str">
        <f>IF(B770="","",COUNTIFS($B$5:B770,B770,$AT$5:AT770,AT770))</f>
        <v/>
      </c>
      <c r="AZ770" s="79" t="str">
        <f>IF(B770="","",COUNTIFS($B$5:B770,B770,$AV$5:AV770,AV770))</f>
        <v/>
      </c>
      <c r="BA770" s="79" t="str">
        <f t="shared" si="137"/>
        <v/>
      </c>
      <c r="BB770" s="79" t="str">
        <f t="shared" si="138"/>
        <v/>
      </c>
      <c r="BC770" s="79">
        <f t="shared" si="139"/>
        <v>0</v>
      </c>
      <c r="BD770" s="40" t="str">
        <f t="shared" si="140"/>
        <v/>
      </c>
      <c r="BE770" s="11" t="str">
        <f>IF($F770="","","REV"&amp;COUNTIF($F$5:F770,$F770))</f>
        <v/>
      </c>
      <c r="BF770" s="23"/>
      <c r="BG770" s="23"/>
      <c r="BH770" s="40" t="str">
        <f t="shared" si="141"/>
        <v/>
      </c>
      <c r="BI770" s="40" t="str">
        <f t="shared" si="142"/>
        <v/>
      </c>
      <c r="BJ770" s="41"/>
      <c r="BK770" s="41"/>
      <c r="BL770" s="41"/>
      <c r="BM770" s="41"/>
      <c r="BN770" s="41"/>
      <c r="BO770" s="41"/>
      <c r="BP770" s="41"/>
      <c r="BQ770" s="41"/>
      <c r="BR770" s="41"/>
      <c r="BS770" s="41"/>
      <c r="BT770" s="41"/>
      <c r="BU770" s="41"/>
      <c r="BV770" s="41"/>
      <c r="BW770" s="41"/>
      <c r="BX770" s="41"/>
      <c r="BY770" s="41"/>
      <c r="BZ770" s="41"/>
      <c r="CA770" s="40" t="str">
        <f t="shared" si="143"/>
        <v/>
      </c>
      <c r="CC770" s="82"/>
      <c r="CD770" s="41"/>
      <c r="CE770" s="82"/>
      <c r="CF770" s="41"/>
      <c r="CG770" s="82"/>
      <c r="CH770" s="41"/>
      <c r="CI770" s="82"/>
      <c r="CJ770" s="41"/>
      <c r="CK770" s="82"/>
      <c r="CL770" s="41"/>
      <c r="CM770" s="82"/>
      <c r="CN770" s="41"/>
      <c r="CO770" s="82"/>
      <c r="CP770" s="41"/>
      <c r="CQ770" s="82"/>
      <c r="CR770" s="41"/>
      <c r="CS770" s="82"/>
      <c r="CT770" s="41"/>
      <c r="CU770" s="82"/>
      <c r="CV770" s="41"/>
      <c r="CW770" s="82"/>
      <c r="CX770" s="41"/>
      <c r="CY770" s="82"/>
      <c r="CZ770" s="41"/>
      <c r="DA770" s="82"/>
      <c r="DB770" s="41"/>
      <c r="DC770" s="82"/>
      <c r="DD770" s="41"/>
      <c r="DE770" s="82"/>
      <c r="DF770" s="41"/>
      <c r="DG770" s="82"/>
      <c r="DH770" s="41"/>
      <c r="DI770" s="82"/>
      <c r="DJ770" s="41"/>
      <c r="DK770" s="23" t="str">
        <f>IF($F770="","",IF(OR(AND($CC770&lt;&gt;"",$CC770&lt;&gt;$H770),AND($CE770&lt;&gt;"",$CE770&lt;&gt;$J770),AND($CG770&lt;&gt;"",$CG770&lt;&gt;$L770),AND($CI770&lt;&gt;"",$CI770&lt;&gt;$N770),AND($CK770&lt;&gt;"",$CK770&lt;&gt;$P770),AND($CM770&lt;&gt;"",$CM770&lt;&gt;$R770),AND($CO770&lt;&gt;"",$CO770&lt;&gt;$T770),AND($CQ770&lt;&gt;"",$CQ770&lt;&gt;$V770),AND($CS770&lt;&gt;"",$CS770&lt;&gt;$X770),AND($CU770&lt;&gt;"",$CU770&lt;&gt;$Z770),AND($CW770&lt;&gt;"",$CW770&lt;&gt;$AB770),AND($CY770&lt;&gt;"",$CY770&lt;&gt;$AD770),AND($DA770&lt;&gt;"",$DA770&lt;&gt;$AF770),AND($DC770&lt;&gt;"",$DC770&lt;&gt;$AH770),AND($DE770&lt;&gt;"",$DE770&lt;&gt;$AJ770),AND($DG770&lt;&gt;"",$DG770&lt;&gt;$AL770),AND($DI770&lt;&gt;"",$DI770&lt;&gt;$AN770)),"Score changed",IF(OR(AND($CD770&lt;&gt;"",$CD770&lt;&gt;$I770),AND($CF770&lt;&gt;"",$CF770&lt;&gt;$K770),AND($CH770&lt;&gt;"",$CH770&lt;&gt;$M770),AND($CJ770&lt;&gt;"",$CJ770&lt;&gt;$O770),AND($CL770&lt;&gt;"",$CL770&lt;&gt;$Q770),AND($CN770&lt;&gt;"",$CN770&lt;&gt;$S770),AND($CP770&lt;&gt;"",$CP770&lt;&gt;$U770),AND($CR770&lt;&gt;"",$CR770&lt;&gt;$W770),AND($CT770&lt;&gt;"",$CT770&lt;&gt;$Y770),AND($CV770&lt;&gt;"",$CV770&lt;&gt;$AA770),AND($CX770&lt;&gt;"",$CX770&lt;&gt;$AC770),AND($CZ770&lt;&gt;"",$CZ770&lt;&gt;$AE770),AND($DB770&lt;&gt;"",$DB770&lt;&gt;$AG770),AND($DD770&lt;&gt;"",$DD770&lt;&gt;$AI770),AND($DF770&lt;&gt;"",$DF770&lt;&gt;$AK770),AND($DH770&lt;&gt;"",$DH770&lt;&gt;$AM770),AND($DJ770&lt;&gt;"",$DJ770&lt;&gt;$AO770)),"Rewrite only","No change entered")))</f>
        <v/>
      </c>
    </row>
    <row r="771" spans="1:115" ht="15" customHeight="1">
      <c r="A771" s="78" t="str">
        <f>IF($F771="","",IFERROR(INDEX([1]Raw_Data!$A:$A,MATCH($F771,[1]Raw_Data!$F:$F,0)),""))</f>
        <v/>
      </c>
      <c r="B771" s="79" t="str">
        <f>IF($F771="","",IFERROR(INDEX([1]Raw_Data!$B:$B,MATCH($F771,[1]Raw_Data!$F:$F,0)),""))</f>
        <v/>
      </c>
      <c r="C771" s="80" t="str">
        <f>IF($F771="","",IFERROR(INDEX([1]Raw_Data!$C:$C,MATCH($F771,[1]Raw_Data!$F:$F,0)),""))</f>
        <v/>
      </c>
      <c r="D771" s="81" t="str">
        <f>IF($F771="","",IFERROR(INDEX([1]Raw_Data!$D:$D,MATCH($F771,[1]Raw_Data!$F:$F,0)),""))</f>
        <v/>
      </c>
      <c r="E771" s="81" t="str">
        <f>IF($F771="","",IFERROR(INDEX([1]Raw_Data!$E:$E,MATCH($F771,[1]Raw_Data!$F:$F,0)),""))</f>
        <v/>
      </c>
      <c r="F771" s="82"/>
      <c r="G771" s="79" t="str">
        <f>IF($F771="","",IFERROR(INDEX([1]Raw_Data!$G:$G,MATCH($F771,[1]Raw_Data!$F:$F,0)),""))</f>
        <v/>
      </c>
      <c r="H771" s="83" t="str">
        <f>IF($F771="","",IFERROR(INDEX([1]Raw_Data!$H:$H,MATCH($F771,[1]Raw_Data!$F:$F,0)),""))</f>
        <v/>
      </c>
      <c r="I771" s="36" t="str">
        <f>IF($F771="","",IFERROR(INDEX([1]Raw_Data!$I:$I,MATCH($F771,[1]Raw_Data!$F:$F,0)),""))</f>
        <v/>
      </c>
      <c r="J771" s="83" t="str">
        <f>IF($F771="","",IFERROR(INDEX([1]Raw_Data!$J:$J,MATCH($F771,[1]Raw_Data!$F:$F,0)),""))</f>
        <v/>
      </c>
      <c r="K771" s="37" t="str">
        <f>IF($F771="","",IFERROR(INDEX([1]Raw_Data!$K:$K,MATCH($F771,[1]Raw_Data!$F:$F,0)),""))</f>
        <v/>
      </c>
      <c r="L771" s="83" t="str">
        <f>IF($F771="","",IFERROR(INDEX([1]Raw_Data!$L:$L,MATCH($F771,[1]Raw_Data!$F:$F,0)),""))</f>
        <v/>
      </c>
      <c r="M771" s="37" t="str">
        <f>IF($F771="","",IFERROR(INDEX([1]Raw_Data!$M:$M,MATCH($F771,[1]Raw_Data!$F:$F,0)),""))</f>
        <v/>
      </c>
      <c r="N771" s="83" t="str">
        <f>IF($F771="","",IFERROR(INDEX([1]Raw_Data!$N:$N,MATCH($F771,[1]Raw_Data!$F:$F,0)),""))</f>
        <v/>
      </c>
      <c r="O771" s="37" t="str">
        <f>IF($F771="","",IFERROR(INDEX([1]Raw_Data!$O:$O,MATCH($F771,[1]Raw_Data!$F:$F,0)),""))</f>
        <v/>
      </c>
      <c r="P771" s="83" t="str">
        <f>IF($F771="","",IFERROR(INDEX([1]Raw_Data!$P:$P,MATCH($F771,[1]Raw_Data!$F:$F,0)),""))</f>
        <v/>
      </c>
      <c r="Q771" s="37" t="str">
        <f>IF($F771="","",IFERROR(INDEX([1]Raw_Data!$Q:$Q,MATCH($F771,[1]Raw_Data!$F:$F,0)),""))</f>
        <v/>
      </c>
      <c r="R771" s="83" t="str">
        <f>IF($F771="","",IFERROR(INDEX([1]Raw_Data!$R:$R,MATCH($F771,[1]Raw_Data!$F:$F,0)),""))</f>
        <v/>
      </c>
      <c r="S771" s="37" t="str">
        <f>IF($F771="","",IFERROR(INDEX([1]Raw_Data!$S:$S,MATCH($F771,[1]Raw_Data!$F:$F,0)),""))</f>
        <v/>
      </c>
      <c r="T771" s="83" t="str">
        <f>IF($F771="","",IFERROR(INDEX([1]Raw_Data!$T:$T,MATCH($F771,[1]Raw_Data!$F:$F,0)),""))</f>
        <v/>
      </c>
      <c r="U771" s="37" t="str">
        <f>IF($F771="","",IFERROR(INDEX([1]Raw_Data!$U:$U,MATCH($F771,[1]Raw_Data!$F:$F,0)),""))</f>
        <v/>
      </c>
      <c r="V771" s="83" t="str">
        <f>IF($F771="","",IFERROR(INDEX([1]Raw_Data!$V:$V,MATCH($F771,[1]Raw_Data!$F:$F,0)),""))</f>
        <v/>
      </c>
      <c r="W771" s="37" t="str">
        <f>IF($F771="","",IFERROR(INDEX([1]Raw_Data!$W:$W,MATCH($F771,[1]Raw_Data!$F:$F,0)),""))</f>
        <v/>
      </c>
      <c r="X771" s="83" t="str">
        <f>IF($F771="","",IFERROR(INDEX([1]Raw_Data!$X:$X,MATCH($F771,[1]Raw_Data!$F:$F,0)),""))</f>
        <v/>
      </c>
      <c r="Y771" s="37" t="str">
        <f>IF($F771="","",IFERROR(INDEX([1]Raw_Data!$Y:$Y,MATCH($F771,[1]Raw_Data!$F:$F,0)),""))</f>
        <v/>
      </c>
      <c r="Z771" s="83" t="str">
        <f>IF($F771="","",IFERROR(INDEX([1]Raw_Data!$Z:$Z,MATCH($F771,[1]Raw_Data!$F:$F,0)),""))</f>
        <v/>
      </c>
      <c r="AA771" s="37" t="str">
        <f>IF($F771="","",IFERROR(INDEX([1]Raw_Data!$AA:$AA,MATCH($F771,[1]Raw_Data!$F:$F,0)),""))</f>
        <v/>
      </c>
      <c r="AB771" s="83" t="str">
        <f>IF($F771="","",IFERROR(INDEX([1]Raw_Data!$AB:$AB,MATCH($F771,[1]Raw_Data!$F:$F,0)),""))</f>
        <v/>
      </c>
      <c r="AC771" s="37" t="str">
        <f>IF($F771="","",IFERROR(INDEX([1]Raw_Data!$AC:$AC,MATCH($F771,[1]Raw_Data!$F:$F,0)),""))</f>
        <v/>
      </c>
      <c r="AD771" s="83" t="str">
        <f>IF($F771="","",IFERROR(INDEX([1]Raw_Data!$AD:$AD,MATCH($F771,[1]Raw_Data!$F:$F,0)),""))</f>
        <v/>
      </c>
      <c r="AE771" s="37" t="str">
        <f>IF($F771="","",IFERROR(INDEX([1]Raw_Data!$AE:$AE,MATCH($F771,[1]Raw_Data!$F:$F,0)),""))</f>
        <v/>
      </c>
      <c r="AF771" s="83" t="str">
        <f>IF($F771="","",IFERROR(INDEX([1]Raw_Data!$AF:$AF,MATCH($F771,[1]Raw_Data!$F:$F,0)),""))</f>
        <v/>
      </c>
      <c r="AG771" s="37" t="str">
        <f>IF($F771="","",IFERROR(INDEX([1]Raw_Data!$AG:$AG,MATCH($F771,[1]Raw_Data!$F:$F,0)),""))</f>
        <v/>
      </c>
      <c r="AH771" s="83" t="str">
        <f>IF($F771="","",IFERROR(INDEX([1]Raw_Data!$AH:$AH,MATCH($F771,[1]Raw_Data!$F:$F,0)),""))</f>
        <v/>
      </c>
      <c r="AI771" s="37" t="str">
        <f>IF($F771="","",IFERROR(INDEX([1]Raw_Data!$AI:$AI,MATCH($F771,[1]Raw_Data!$F:$F,0)),""))</f>
        <v/>
      </c>
      <c r="AJ771" s="83" t="str">
        <f>IF($F771="","",IFERROR(INDEX([1]Raw_Data!$AJ:$AJ,MATCH($F771,[1]Raw_Data!$F:$F,0)),""))</f>
        <v/>
      </c>
      <c r="AK771" s="37" t="str">
        <f>IF($F771="","",IFERROR(INDEX([1]Raw_Data!$AK:$AK,MATCH($F771,[1]Raw_Data!$F:$F,0)),""))</f>
        <v/>
      </c>
      <c r="AL771" s="83" t="str">
        <f>IF($F771="","",IFERROR(INDEX([1]Raw_Data!$AL:$AL,MATCH($F771,[1]Raw_Data!$F:$F,0)),""))</f>
        <v/>
      </c>
      <c r="AM771" s="37" t="str">
        <f>IF($F771="","",IFERROR(INDEX([1]Raw_Data!$AM:$AM,MATCH($F771,[1]Raw_Data!$F:$F,0)),""))</f>
        <v/>
      </c>
      <c r="AN771" s="83" t="str">
        <f>IF($F771="","",IFERROR(INDEX([1]Raw_Data!$AN:$AN,MATCH($F771,[1]Raw_Data!$F:$F,0)),""))</f>
        <v/>
      </c>
      <c r="AO771" s="37" t="str">
        <f>IF($F771="","",IFERROR(INDEX([1]Raw_Data!$AO:$AO,MATCH($F771,[1]Raw_Data!$F:$F,0)),""))</f>
        <v/>
      </c>
      <c r="AP771" s="83" t="str">
        <f>IF($F771="","",IFERROR(INDEX([1]Raw_Data!$AP:$AP,MATCH($F771,[1]Raw_Data!$F:$F,0)),""))</f>
        <v/>
      </c>
      <c r="AQ771" s="37" t="str">
        <f>IF($F771="","",IFERROR(INDEX([1]Raw_Data!$AQ:$AQ,MATCH($F771,[1]Raw_Data!$F:$F,0)),""))</f>
        <v/>
      </c>
      <c r="AR771" s="83"/>
      <c r="AS771" s="84" t="str">
        <f>IF($F771="","",SUM(IF($CC771="",$H771,$CC771),IF($CE771="",$J771,$CE771),IF($CG771="",$L771,$CG771),IF($CI771="",$N771,$CI771),IF($CK771="",$P771,$CK771),IF($CM771="",$R771,$CM771),IF($CO771="",$T771,$CO771),IF($CQ771="",$V771,$CQ771),IF($CS771="",$X771,$CS771),IF($CU771="",$Z771,$CU771),IF($CW771="",$AB771,$CW771),IF($CY771="",$AD771,$CY771),IF($DA771="",$AF771,$DA771),IF($DC771="",$AH771,$DC771),IF($DE771="",$AJ771,$DE771),IF($DG771="",$AL771,$DG771),IF($DI771="",$AN771,$DI771)))</f>
        <v/>
      </c>
      <c r="AT771" s="80" t="str">
        <f t="shared" si="132"/>
        <v/>
      </c>
      <c r="AU771" s="79" t="str">
        <f t="shared" si="133"/>
        <v/>
      </c>
      <c r="AV771" s="80" t="str">
        <f t="shared" si="134"/>
        <v/>
      </c>
      <c r="AW771" s="80" t="str">
        <f t="shared" si="135"/>
        <v/>
      </c>
      <c r="AX771" s="79" t="str">
        <f t="shared" si="136"/>
        <v/>
      </c>
      <c r="AY771" s="79" t="str">
        <f>IF(B771="","",COUNTIFS($B$5:B771,B771,$AT$5:AT771,AT771))</f>
        <v/>
      </c>
      <c r="AZ771" s="79" t="str">
        <f>IF(B771="","",COUNTIFS($B$5:B771,B771,$AV$5:AV771,AV771))</f>
        <v/>
      </c>
      <c r="BA771" s="79" t="str">
        <f t="shared" si="137"/>
        <v/>
      </c>
      <c r="BB771" s="79" t="str">
        <f t="shared" si="138"/>
        <v/>
      </c>
      <c r="BC771" s="79">
        <f t="shared" si="139"/>
        <v>0</v>
      </c>
      <c r="BD771" s="40" t="str">
        <f t="shared" si="140"/>
        <v/>
      </c>
      <c r="BE771" s="11" t="str">
        <f>IF($F771="","","REV"&amp;COUNTIF($F$5:F771,$F771))</f>
        <v/>
      </c>
      <c r="BF771" s="23"/>
      <c r="BG771" s="23"/>
      <c r="BH771" s="40" t="str">
        <f t="shared" si="141"/>
        <v/>
      </c>
      <c r="BI771" s="40" t="str">
        <f t="shared" si="142"/>
        <v/>
      </c>
      <c r="BJ771" s="41"/>
      <c r="BK771" s="41"/>
      <c r="BL771" s="41"/>
      <c r="BM771" s="41"/>
      <c r="BN771" s="41"/>
      <c r="BO771" s="41"/>
      <c r="BP771" s="41"/>
      <c r="BQ771" s="41"/>
      <c r="BR771" s="41"/>
      <c r="BS771" s="41"/>
      <c r="BT771" s="41"/>
      <c r="BU771" s="41"/>
      <c r="BV771" s="41"/>
      <c r="BW771" s="41"/>
      <c r="BX771" s="41"/>
      <c r="BY771" s="41"/>
      <c r="BZ771" s="41"/>
      <c r="CA771" s="40" t="str">
        <f t="shared" si="143"/>
        <v/>
      </c>
      <c r="CC771" s="82"/>
      <c r="CD771" s="41"/>
      <c r="CE771" s="82"/>
      <c r="CF771" s="41"/>
      <c r="CG771" s="82"/>
      <c r="CH771" s="41"/>
      <c r="CI771" s="82"/>
      <c r="CJ771" s="41"/>
      <c r="CK771" s="82"/>
      <c r="CL771" s="41"/>
      <c r="CM771" s="82"/>
      <c r="CN771" s="41"/>
      <c r="CO771" s="82"/>
      <c r="CP771" s="41"/>
      <c r="CQ771" s="82"/>
      <c r="CR771" s="41"/>
      <c r="CS771" s="82"/>
      <c r="CT771" s="41"/>
      <c r="CU771" s="82"/>
      <c r="CV771" s="41"/>
      <c r="CW771" s="82"/>
      <c r="CX771" s="41"/>
      <c r="CY771" s="82"/>
      <c r="CZ771" s="41"/>
      <c r="DA771" s="82"/>
      <c r="DB771" s="41"/>
      <c r="DC771" s="82"/>
      <c r="DD771" s="41"/>
      <c r="DE771" s="82"/>
      <c r="DF771" s="41"/>
      <c r="DG771" s="82"/>
      <c r="DH771" s="41"/>
      <c r="DI771" s="82"/>
      <c r="DJ771" s="41"/>
      <c r="DK771" s="23" t="str">
        <f>IF($F771="","",IF(OR(AND($CC771&lt;&gt;"",$CC771&lt;&gt;$H771),AND($CE771&lt;&gt;"",$CE771&lt;&gt;$J771),AND($CG771&lt;&gt;"",$CG771&lt;&gt;$L771),AND($CI771&lt;&gt;"",$CI771&lt;&gt;$N771),AND($CK771&lt;&gt;"",$CK771&lt;&gt;$P771),AND($CM771&lt;&gt;"",$CM771&lt;&gt;$R771),AND($CO771&lt;&gt;"",$CO771&lt;&gt;$T771),AND($CQ771&lt;&gt;"",$CQ771&lt;&gt;$V771),AND($CS771&lt;&gt;"",$CS771&lt;&gt;$X771),AND($CU771&lt;&gt;"",$CU771&lt;&gt;$Z771),AND($CW771&lt;&gt;"",$CW771&lt;&gt;$AB771),AND($CY771&lt;&gt;"",$CY771&lt;&gt;$AD771),AND($DA771&lt;&gt;"",$DA771&lt;&gt;$AF771),AND($DC771&lt;&gt;"",$DC771&lt;&gt;$AH771),AND($DE771&lt;&gt;"",$DE771&lt;&gt;$AJ771),AND($DG771&lt;&gt;"",$DG771&lt;&gt;$AL771),AND($DI771&lt;&gt;"",$DI771&lt;&gt;$AN771)),"Score changed",IF(OR(AND($CD771&lt;&gt;"",$CD771&lt;&gt;$I771),AND($CF771&lt;&gt;"",$CF771&lt;&gt;$K771),AND($CH771&lt;&gt;"",$CH771&lt;&gt;$M771),AND($CJ771&lt;&gt;"",$CJ771&lt;&gt;$O771),AND($CL771&lt;&gt;"",$CL771&lt;&gt;$Q771),AND($CN771&lt;&gt;"",$CN771&lt;&gt;$S771),AND($CP771&lt;&gt;"",$CP771&lt;&gt;$U771),AND($CR771&lt;&gt;"",$CR771&lt;&gt;$W771),AND($CT771&lt;&gt;"",$CT771&lt;&gt;$Y771),AND($CV771&lt;&gt;"",$CV771&lt;&gt;$AA771),AND($CX771&lt;&gt;"",$CX771&lt;&gt;$AC771),AND($CZ771&lt;&gt;"",$CZ771&lt;&gt;$AE771),AND($DB771&lt;&gt;"",$DB771&lt;&gt;$AG771),AND($DD771&lt;&gt;"",$DD771&lt;&gt;$AI771),AND($DF771&lt;&gt;"",$DF771&lt;&gt;$AK771),AND($DH771&lt;&gt;"",$DH771&lt;&gt;$AM771),AND($DJ771&lt;&gt;"",$DJ771&lt;&gt;$AO771)),"Rewrite only","No change entered")))</f>
        <v/>
      </c>
    </row>
    <row r="772" spans="1:115" ht="15" customHeight="1">
      <c r="A772" s="78" t="str">
        <f>IF($F772="","",IFERROR(INDEX([1]Raw_Data!$A:$A,MATCH($F772,[1]Raw_Data!$F:$F,0)),""))</f>
        <v/>
      </c>
      <c r="B772" s="79" t="str">
        <f>IF($F772="","",IFERROR(INDEX([1]Raw_Data!$B:$B,MATCH($F772,[1]Raw_Data!$F:$F,0)),""))</f>
        <v/>
      </c>
      <c r="C772" s="80" t="str">
        <f>IF($F772="","",IFERROR(INDEX([1]Raw_Data!$C:$C,MATCH($F772,[1]Raw_Data!$F:$F,0)),""))</f>
        <v/>
      </c>
      <c r="D772" s="81" t="str">
        <f>IF($F772="","",IFERROR(INDEX([1]Raw_Data!$D:$D,MATCH($F772,[1]Raw_Data!$F:$F,0)),""))</f>
        <v/>
      </c>
      <c r="E772" s="81" t="str">
        <f>IF($F772="","",IFERROR(INDEX([1]Raw_Data!$E:$E,MATCH($F772,[1]Raw_Data!$F:$F,0)),""))</f>
        <v/>
      </c>
      <c r="F772" s="82"/>
      <c r="G772" s="79" t="str">
        <f>IF($F772="","",IFERROR(INDEX([1]Raw_Data!$G:$G,MATCH($F772,[1]Raw_Data!$F:$F,0)),""))</f>
        <v/>
      </c>
      <c r="H772" s="83" t="str">
        <f>IF($F772="","",IFERROR(INDEX([1]Raw_Data!$H:$H,MATCH($F772,[1]Raw_Data!$F:$F,0)),""))</f>
        <v/>
      </c>
      <c r="I772" s="36" t="str">
        <f>IF($F772="","",IFERROR(INDEX([1]Raw_Data!$I:$I,MATCH($F772,[1]Raw_Data!$F:$F,0)),""))</f>
        <v/>
      </c>
      <c r="J772" s="83" t="str">
        <f>IF($F772="","",IFERROR(INDEX([1]Raw_Data!$J:$J,MATCH($F772,[1]Raw_Data!$F:$F,0)),""))</f>
        <v/>
      </c>
      <c r="K772" s="37" t="str">
        <f>IF($F772="","",IFERROR(INDEX([1]Raw_Data!$K:$K,MATCH($F772,[1]Raw_Data!$F:$F,0)),""))</f>
        <v/>
      </c>
      <c r="L772" s="83" t="str">
        <f>IF($F772="","",IFERROR(INDEX([1]Raw_Data!$L:$L,MATCH($F772,[1]Raw_Data!$F:$F,0)),""))</f>
        <v/>
      </c>
      <c r="M772" s="37" t="str">
        <f>IF($F772="","",IFERROR(INDEX([1]Raw_Data!$M:$M,MATCH($F772,[1]Raw_Data!$F:$F,0)),""))</f>
        <v/>
      </c>
      <c r="N772" s="83" t="str">
        <f>IF($F772="","",IFERROR(INDEX([1]Raw_Data!$N:$N,MATCH($F772,[1]Raw_Data!$F:$F,0)),""))</f>
        <v/>
      </c>
      <c r="O772" s="37" t="str">
        <f>IF($F772="","",IFERROR(INDEX([1]Raw_Data!$O:$O,MATCH($F772,[1]Raw_Data!$F:$F,0)),""))</f>
        <v/>
      </c>
      <c r="P772" s="83" t="str">
        <f>IF($F772="","",IFERROR(INDEX([1]Raw_Data!$P:$P,MATCH($F772,[1]Raw_Data!$F:$F,0)),""))</f>
        <v/>
      </c>
      <c r="Q772" s="37" t="str">
        <f>IF($F772="","",IFERROR(INDEX([1]Raw_Data!$Q:$Q,MATCH($F772,[1]Raw_Data!$F:$F,0)),""))</f>
        <v/>
      </c>
      <c r="R772" s="83" t="str">
        <f>IF($F772="","",IFERROR(INDEX([1]Raw_Data!$R:$R,MATCH($F772,[1]Raw_Data!$F:$F,0)),""))</f>
        <v/>
      </c>
      <c r="S772" s="37" t="str">
        <f>IF($F772="","",IFERROR(INDEX([1]Raw_Data!$S:$S,MATCH($F772,[1]Raw_Data!$F:$F,0)),""))</f>
        <v/>
      </c>
      <c r="T772" s="83" t="str">
        <f>IF($F772="","",IFERROR(INDEX([1]Raw_Data!$T:$T,MATCH($F772,[1]Raw_Data!$F:$F,0)),""))</f>
        <v/>
      </c>
      <c r="U772" s="37" t="str">
        <f>IF($F772="","",IFERROR(INDEX([1]Raw_Data!$U:$U,MATCH($F772,[1]Raw_Data!$F:$F,0)),""))</f>
        <v/>
      </c>
      <c r="V772" s="83" t="str">
        <f>IF($F772="","",IFERROR(INDEX([1]Raw_Data!$V:$V,MATCH($F772,[1]Raw_Data!$F:$F,0)),""))</f>
        <v/>
      </c>
      <c r="W772" s="37" t="str">
        <f>IF($F772="","",IFERROR(INDEX([1]Raw_Data!$W:$W,MATCH($F772,[1]Raw_Data!$F:$F,0)),""))</f>
        <v/>
      </c>
      <c r="X772" s="83" t="str">
        <f>IF($F772="","",IFERROR(INDEX([1]Raw_Data!$X:$X,MATCH($F772,[1]Raw_Data!$F:$F,0)),""))</f>
        <v/>
      </c>
      <c r="Y772" s="37" t="str">
        <f>IF($F772="","",IFERROR(INDEX([1]Raw_Data!$Y:$Y,MATCH($F772,[1]Raw_Data!$F:$F,0)),""))</f>
        <v/>
      </c>
      <c r="Z772" s="83" t="str">
        <f>IF($F772="","",IFERROR(INDEX([1]Raw_Data!$Z:$Z,MATCH($F772,[1]Raw_Data!$F:$F,0)),""))</f>
        <v/>
      </c>
      <c r="AA772" s="37" t="str">
        <f>IF($F772="","",IFERROR(INDEX([1]Raw_Data!$AA:$AA,MATCH($F772,[1]Raw_Data!$F:$F,0)),""))</f>
        <v/>
      </c>
      <c r="AB772" s="83" t="str">
        <f>IF($F772="","",IFERROR(INDEX([1]Raw_Data!$AB:$AB,MATCH($F772,[1]Raw_Data!$F:$F,0)),""))</f>
        <v/>
      </c>
      <c r="AC772" s="37" t="str">
        <f>IF($F772="","",IFERROR(INDEX([1]Raw_Data!$AC:$AC,MATCH($F772,[1]Raw_Data!$F:$F,0)),""))</f>
        <v/>
      </c>
      <c r="AD772" s="83" t="str">
        <f>IF($F772="","",IFERROR(INDEX([1]Raw_Data!$AD:$AD,MATCH($F772,[1]Raw_Data!$F:$F,0)),""))</f>
        <v/>
      </c>
      <c r="AE772" s="37" t="str">
        <f>IF($F772="","",IFERROR(INDEX([1]Raw_Data!$AE:$AE,MATCH($F772,[1]Raw_Data!$F:$F,0)),""))</f>
        <v/>
      </c>
      <c r="AF772" s="83" t="str">
        <f>IF($F772="","",IFERROR(INDEX([1]Raw_Data!$AF:$AF,MATCH($F772,[1]Raw_Data!$F:$F,0)),""))</f>
        <v/>
      </c>
      <c r="AG772" s="37" t="str">
        <f>IF($F772="","",IFERROR(INDEX([1]Raw_Data!$AG:$AG,MATCH($F772,[1]Raw_Data!$F:$F,0)),""))</f>
        <v/>
      </c>
      <c r="AH772" s="83" t="str">
        <f>IF($F772="","",IFERROR(INDEX([1]Raw_Data!$AH:$AH,MATCH($F772,[1]Raw_Data!$F:$F,0)),""))</f>
        <v/>
      </c>
      <c r="AI772" s="37" t="str">
        <f>IF($F772="","",IFERROR(INDEX([1]Raw_Data!$AI:$AI,MATCH($F772,[1]Raw_Data!$F:$F,0)),""))</f>
        <v/>
      </c>
      <c r="AJ772" s="83" t="str">
        <f>IF($F772="","",IFERROR(INDEX([1]Raw_Data!$AJ:$AJ,MATCH($F772,[1]Raw_Data!$F:$F,0)),""))</f>
        <v/>
      </c>
      <c r="AK772" s="37" t="str">
        <f>IF($F772="","",IFERROR(INDEX([1]Raw_Data!$AK:$AK,MATCH($F772,[1]Raw_Data!$F:$F,0)),""))</f>
        <v/>
      </c>
      <c r="AL772" s="83" t="str">
        <f>IF($F772="","",IFERROR(INDEX([1]Raw_Data!$AL:$AL,MATCH($F772,[1]Raw_Data!$F:$F,0)),""))</f>
        <v/>
      </c>
      <c r="AM772" s="37" t="str">
        <f>IF($F772="","",IFERROR(INDEX([1]Raw_Data!$AM:$AM,MATCH($F772,[1]Raw_Data!$F:$F,0)),""))</f>
        <v/>
      </c>
      <c r="AN772" s="83" t="str">
        <f>IF($F772="","",IFERROR(INDEX([1]Raw_Data!$AN:$AN,MATCH($F772,[1]Raw_Data!$F:$F,0)),""))</f>
        <v/>
      </c>
      <c r="AO772" s="37" t="str">
        <f>IF($F772="","",IFERROR(INDEX([1]Raw_Data!$AO:$AO,MATCH($F772,[1]Raw_Data!$F:$F,0)),""))</f>
        <v/>
      </c>
      <c r="AP772" s="83" t="str">
        <f>IF($F772="","",IFERROR(INDEX([1]Raw_Data!$AP:$AP,MATCH($F772,[1]Raw_Data!$F:$F,0)),""))</f>
        <v/>
      </c>
      <c r="AQ772" s="37" t="str">
        <f>IF($F772="","",IFERROR(INDEX([1]Raw_Data!$AQ:$AQ,MATCH($F772,[1]Raw_Data!$F:$F,0)),""))</f>
        <v/>
      </c>
      <c r="AR772" s="83"/>
      <c r="AS772" s="84" t="str">
        <f>IF($F772="","",SUM(IF($CC772="",$H772,$CC772),IF($CE772="",$J772,$CE772),IF($CG772="",$L772,$CG772),IF($CI772="",$N772,$CI772),IF($CK772="",$P772,$CK772),IF($CM772="",$R772,$CM772),IF($CO772="",$T772,$CO772),IF($CQ772="",$V772,$CQ772),IF($CS772="",$X772,$CS772),IF($CU772="",$Z772,$CU772),IF($CW772="",$AB772,$CW772),IF($CY772="",$AD772,$CY772),IF($DA772="",$AF772,$DA772),IF($DC772="",$AH772,$DC772),IF($DE772="",$AJ772,$DE772),IF($DG772="",$AL772,$DG772),IF($DI772="",$AN772,$DI772)))</f>
        <v/>
      </c>
      <c r="AT772" s="80" t="str">
        <f t="shared" si="132"/>
        <v/>
      </c>
      <c r="AU772" s="79" t="str">
        <f t="shared" si="133"/>
        <v/>
      </c>
      <c r="AV772" s="80" t="str">
        <f t="shared" si="134"/>
        <v/>
      </c>
      <c r="AW772" s="80" t="str">
        <f t="shared" si="135"/>
        <v/>
      </c>
      <c r="AX772" s="79" t="str">
        <f t="shared" si="136"/>
        <v/>
      </c>
      <c r="AY772" s="79" t="str">
        <f>IF(B772="","",COUNTIFS($B$5:B772,B772,$AT$5:AT772,AT772))</f>
        <v/>
      </c>
      <c r="AZ772" s="79" t="str">
        <f>IF(B772="","",COUNTIFS($B$5:B772,B772,$AV$5:AV772,AV772))</f>
        <v/>
      </c>
      <c r="BA772" s="79" t="str">
        <f t="shared" si="137"/>
        <v/>
      </c>
      <c r="BB772" s="79" t="str">
        <f t="shared" si="138"/>
        <v/>
      </c>
      <c r="BC772" s="79">
        <f t="shared" si="139"/>
        <v>0</v>
      </c>
      <c r="BD772" s="40" t="str">
        <f t="shared" si="140"/>
        <v/>
      </c>
      <c r="BE772" s="11" t="str">
        <f>IF($F772="","","REV"&amp;COUNTIF($F$5:F772,$F772))</f>
        <v/>
      </c>
      <c r="BF772" s="23"/>
      <c r="BG772" s="23"/>
      <c r="BH772" s="40" t="str">
        <f t="shared" si="141"/>
        <v/>
      </c>
      <c r="BI772" s="40" t="str">
        <f t="shared" si="142"/>
        <v/>
      </c>
      <c r="BJ772" s="41"/>
      <c r="BK772" s="41"/>
      <c r="BL772" s="41"/>
      <c r="BM772" s="41"/>
      <c r="BN772" s="41"/>
      <c r="BO772" s="41"/>
      <c r="BP772" s="41"/>
      <c r="BQ772" s="41"/>
      <c r="BR772" s="41"/>
      <c r="BS772" s="41"/>
      <c r="BT772" s="41"/>
      <c r="BU772" s="41"/>
      <c r="BV772" s="41"/>
      <c r="BW772" s="41"/>
      <c r="BX772" s="41"/>
      <c r="BY772" s="41"/>
      <c r="BZ772" s="41"/>
      <c r="CA772" s="40" t="str">
        <f t="shared" si="143"/>
        <v/>
      </c>
      <c r="CC772" s="82"/>
      <c r="CD772" s="41"/>
      <c r="CE772" s="82"/>
      <c r="CF772" s="41"/>
      <c r="CG772" s="82"/>
      <c r="CH772" s="41"/>
      <c r="CI772" s="82"/>
      <c r="CJ772" s="41"/>
      <c r="CK772" s="82"/>
      <c r="CL772" s="41"/>
      <c r="CM772" s="82"/>
      <c r="CN772" s="41"/>
      <c r="CO772" s="82"/>
      <c r="CP772" s="41"/>
      <c r="CQ772" s="82"/>
      <c r="CR772" s="41"/>
      <c r="CS772" s="82"/>
      <c r="CT772" s="41"/>
      <c r="CU772" s="82"/>
      <c r="CV772" s="41"/>
      <c r="CW772" s="82"/>
      <c r="CX772" s="41"/>
      <c r="CY772" s="82"/>
      <c r="CZ772" s="41"/>
      <c r="DA772" s="82"/>
      <c r="DB772" s="41"/>
      <c r="DC772" s="82"/>
      <c r="DD772" s="41"/>
      <c r="DE772" s="82"/>
      <c r="DF772" s="41"/>
      <c r="DG772" s="82"/>
      <c r="DH772" s="41"/>
      <c r="DI772" s="82"/>
      <c r="DJ772" s="41"/>
      <c r="DK772" s="23" t="str">
        <f>IF($F772="","",IF(OR(AND($CC772&lt;&gt;"",$CC772&lt;&gt;$H772),AND($CE772&lt;&gt;"",$CE772&lt;&gt;$J772),AND($CG772&lt;&gt;"",$CG772&lt;&gt;$L772),AND($CI772&lt;&gt;"",$CI772&lt;&gt;$N772),AND($CK772&lt;&gt;"",$CK772&lt;&gt;$P772),AND($CM772&lt;&gt;"",$CM772&lt;&gt;$R772),AND($CO772&lt;&gt;"",$CO772&lt;&gt;$T772),AND($CQ772&lt;&gt;"",$CQ772&lt;&gt;$V772),AND($CS772&lt;&gt;"",$CS772&lt;&gt;$X772),AND($CU772&lt;&gt;"",$CU772&lt;&gt;$Z772),AND($CW772&lt;&gt;"",$CW772&lt;&gt;$AB772),AND($CY772&lt;&gt;"",$CY772&lt;&gt;$AD772),AND($DA772&lt;&gt;"",$DA772&lt;&gt;$AF772),AND($DC772&lt;&gt;"",$DC772&lt;&gt;$AH772),AND($DE772&lt;&gt;"",$DE772&lt;&gt;$AJ772),AND($DG772&lt;&gt;"",$DG772&lt;&gt;$AL772),AND($DI772&lt;&gt;"",$DI772&lt;&gt;$AN772)),"Score changed",IF(OR(AND($CD772&lt;&gt;"",$CD772&lt;&gt;$I772),AND($CF772&lt;&gt;"",$CF772&lt;&gt;$K772),AND($CH772&lt;&gt;"",$CH772&lt;&gt;$M772),AND($CJ772&lt;&gt;"",$CJ772&lt;&gt;$O772),AND($CL772&lt;&gt;"",$CL772&lt;&gt;$Q772),AND($CN772&lt;&gt;"",$CN772&lt;&gt;$S772),AND($CP772&lt;&gt;"",$CP772&lt;&gt;$U772),AND($CR772&lt;&gt;"",$CR772&lt;&gt;$W772),AND($CT772&lt;&gt;"",$CT772&lt;&gt;$Y772),AND($CV772&lt;&gt;"",$CV772&lt;&gt;$AA772),AND($CX772&lt;&gt;"",$CX772&lt;&gt;$AC772),AND($CZ772&lt;&gt;"",$CZ772&lt;&gt;$AE772),AND($DB772&lt;&gt;"",$DB772&lt;&gt;$AG772),AND($DD772&lt;&gt;"",$DD772&lt;&gt;$AI772),AND($DF772&lt;&gt;"",$DF772&lt;&gt;$AK772),AND($DH772&lt;&gt;"",$DH772&lt;&gt;$AM772),AND($DJ772&lt;&gt;"",$DJ772&lt;&gt;$AO772)),"Rewrite only","No change entered")))</f>
        <v/>
      </c>
    </row>
    <row r="773" spans="1:115" ht="15" customHeight="1">
      <c r="A773" s="78" t="str">
        <f>IF($F773="","",IFERROR(INDEX([1]Raw_Data!$A:$A,MATCH($F773,[1]Raw_Data!$F:$F,0)),""))</f>
        <v/>
      </c>
      <c r="B773" s="79" t="str">
        <f>IF($F773="","",IFERROR(INDEX([1]Raw_Data!$B:$B,MATCH($F773,[1]Raw_Data!$F:$F,0)),""))</f>
        <v/>
      </c>
      <c r="C773" s="80" t="str">
        <f>IF($F773="","",IFERROR(INDEX([1]Raw_Data!$C:$C,MATCH($F773,[1]Raw_Data!$F:$F,0)),""))</f>
        <v/>
      </c>
      <c r="D773" s="81" t="str">
        <f>IF($F773="","",IFERROR(INDEX([1]Raw_Data!$D:$D,MATCH($F773,[1]Raw_Data!$F:$F,0)),""))</f>
        <v/>
      </c>
      <c r="E773" s="81" t="str">
        <f>IF($F773="","",IFERROR(INDEX([1]Raw_Data!$E:$E,MATCH($F773,[1]Raw_Data!$F:$F,0)),""))</f>
        <v/>
      </c>
      <c r="F773" s="82"/>
      <c r="G773" s="79" t="str">
        <f>IF($F773="","",IFERROR(INDEX([1]Raw_Data!$G:$G,MATCH($F773,[1]Raw_Data!$F:$F,0)),""))</f>
        <v/>
      </c>
      <c r="H773" s="83" t="str">
        <f>IF($F773="","",IFERROR(INDEX([1]Raw_Data!$H:$H,MATCH($F773,[1]Raw_Data!$F:$F,0)),""))</f>
        <v/>
      </c>
      <c r="I773" s="36" t="str">
        <f>IF($F773="","",IFERROR(INDEX([1]Raw_Data!$I:$I,MATCH($F773,[1]Raw_Data!$F:$F,0)),""))</f>
        <v/>
      </c>
      <c r="J773" s="83" t="str">
        <f>IF($F773="","",IFERROR(INDEX([1]Raw_Data!$J:$J,MATCH($F773,[1]Raw_Data!$F:$F,0)),""))</f>
        <v/>
      </c>
      <c r="K773" s="37" t="str">
        <f>IF($F773="","",IFERROR(INDEX([1]Raw_Data!$K:$K,MATCH($F773,[1]Raw_Data!$F:$F,0)),""))</f>
        <v/>
      </c>
      <c r="L773" s="83" t="str">
        <f>IF($F773="","",IFERROR(INDEX([1]Raw_Data!$L:$L,MATCH($F773,[1]Raw_Data!$F:$F,0)),""))</f>
        <v/>
      </c>
      <c r="M773" s="37" t="str">
        <f>IF($F773="","",IFERROR(INDEX([1]Raw_Data!$M:$M,MATCH($F773,[1]Raw_Data!$F:$F,0)),""))</f>
        <v/>
      </c>
      <c r="N773" s="83" t="str">
        <f>IF($F773="","",IFERROR(INDEX([1]Raw_Data!$N:$N,MATCH($F773,[1]Raw_Data!$F:$F,0)),""))</f>
        <v/>
      </c>
      <c r="O773" s="37" t="str">
        <f>IF($F773="","",IFERROR(INDEX([1]Raw_Data!$O:$O,MATCH($F773,[1]Raw_Data!$F:$F,0)),""))</f>
        <v/>
      </c>
      <c r="P773" s="83" t="str">
        <f>IF($F773="","",IFERROR(INDEX([1]Raw_Data!$P:$P,MATCH($F773,[1]Raw_Data!$F:$F,0)),""))</f>
        <v/>
      </c>
      <c r="Q773" s="37" t="str">
        <f>IF($F773="","",IFERROR(INDEX([1]Raw_Data!$Q:$Q,MATCH($F773,[1]Raw_Data!$F:$F,0)),""))</f>
        <v/>
      </c>
      <c r="R773" s="83" t="str">
        <f>IF($F773="","",IFERROR(INDEX([1]Raw_Data!$R:$R,MATCH($F773,[1]Raw_Data!$F:$F,0)),""))</f>
        <v/>
      </c>
      <c r="S773" s="37" t="str">
        <f>IF($F773="","",IFERROR(INDEX([1]Raw_Data!$S:$S,MATCH($F773,[1]Raw_Data!$F:$F,0)),""))</f>
        <v/>
      </c>
      <c r="T773" s="83" t="str">
        <f>IF($F773="","",IFERROR(INDEX([1]Raw_Data!$T:$T,MATCH($F773,[1]Raw_Data!$F:$F,0)),""))</f>
        <v/>
      </c>
      <c r="U773" s="37" t="str">
        <f>IF($F773="","",IFERROR(INDEX([1]Raw_Data!$U:$U,MATCH($F773,[1]Raw_Data!$F:$F,0)),""))</f>
        <v/>
      </c>
      <c r="V773" s="83" t="str">
        <f>IF($F773="","",IFERROR(INDEX([1]Raw_Data!$V:$V,MATCH($F773,[1]Raw_Data!$F:$F,0)),""))</f>
        <v/>
      </c>
      <c r="W773" s="37" t="str">
        <f>IF($F773="","",IFERROR(INDEX([1]Raw_Data!$W:$W,MATCH($F773,[1]Raw_Data!$F:$F,0)),""))</f>
        <v/>
      </c>
      <c r="X773" s="83" t="str">
        <f>IF($F773="","",IFERROR(INDEX([1]Raw_Data!$X:$X,MATCH($F773,[1]Raw_Data!$F:$F,0)),""))</f>
        <v/>
      </c>
      <c r="Y773" s="37" t="str">
        <f>IF($F773="","",IFERROR(INDEX([1]Raw_Data!$Y:$Y,MATCH($F773,[1]Raw_Data!$F:$F,0)),""))</f>
        <v/>
      </c>
      <c r="Z773" s="83" t="str">
        <f>IF($F773="","",IFERROR(INDEX([1]Raw_Data!$Z:$Z,MATCH($F773,[1]Raw_Data!$F:$F,0)),""))</f>
        <v/>
      </c>
      <c r="AA773" s="37" t="str">
        <f>IF($F773="","",IFERROR(INDEX([1]Raw_Data!$AA:$AA,MATCH($F773,[1]Raw_Data!$F:$F,0)),""))</f>
        <v/>
      </c>
      <c r="AB773" s="83" t="str">
        <f>IF($F773="","",IFERROR(INDEX([1]Raw_Data!$AB:$AB,MATCH($F773,[1]Raw_Data!$F:$F,0)),""))</f>
        <v/>
      </c>
      <c r="AC773" s="37" t="str">
        <f>IF($F773="","",IFERROR(INDEX([1]Raw_Data!$AC:$AC,MATCH($F773,[1]Raw_Data!$F:$F,0)),""))</f>
        <v/>
      </c>
      <c r="AD773" s="83" t="str">
        <f>IF($F773="","",IFERROR(INDEX([1]Raw_Data!$AD:$AD,MATCH($F773,[1]Raw_Data!$F:$F,0)),""))</f>
        <v/>
      </c>
      <c r="AE773" s="37" t="str">
        <f>IF($F773="","",IFERROR(INDEX([1]Raw_Data!$AE:$AE,MATCH($F773,[1]Raw_Data!$F:$F,0)),""))</f>
        <v/>
      </c>
      <c r="AF773" s="83" t="str">
        <f>IF($F773="","",IFERROR(INDEX([1]Raw_Data!$AF:$AF,MATCH($F773,[1]Raw_Data!$F:$F,0)),""))</f>
        <v/>
      </c>
      <c r="AG773" s="37" t="str">
        <f>IF($F773="","",IFERROR(INDEX([1]Raw_Data!$AG:$AG,MATCH($F773,[1]Raw_Data!$F:$F,0)),""))</f>
        <v/>
      </c>
      <c r="AH773" s="83" t="str">
        <f>IF($F773="","",IFERROR(INDEX([1]Raw_Data!$AH:$AH,MATCH($F773,[1]Raw_Data!$F:$F,0)),""))</f>
        <v/>
      </c>
      <c r="AI773" s="37" t="str">
        <f>IF($F773="","",IFERROR(INDEX([1]Raw_Data!$AI:$AI,MATCH($F773,[1]Raw_Data!$F:$F,0)),""))</f>
        <v/>
      </c>
      <c r="AJ773" s="83" t="str">
        <f>IF($F773="","",IFERROR(INDEX([1]Raw_Data!$AJ:$AJ,MATCH($F773,[1]Raw_Data!$F:$F,0)),""))</f>
        <v/>
      </c>
      <c r="AK773" s="37" t="str">
        <f>IF($F773="","",IFERROR(INDEX([1]Raw_Data!$AK:$AK,MATCH($F773,[1]Raw_Data!$F:$F,0)),""))</f>
        <v/>
      </c>
      <c r="AL773" s="83" t="str">
        <f>IF($F773="","",IFERROR(INDEX([1]Raw_Data!$AL:$AL,MATCH($F773,[1]Raw_Data!$F:$F,0)),""))</f>
        <v/>
      </c>
      <c r="AM773" s="37" t="str">
        <f>IF($F773="","",IFERROR(INDEX([1]Raw_Data!$AM:$AM,MATCH($F773,[1]Raw_Data!$F:$F,0)),""))</f>
        <v/>
      </c>
      <c r="AN773" s="83" t="str">
        <f>IF($F773="","",IFERROR(INDEX([1]Raw_Data!$AN:$AN,MATCH($F773,[1]Raw_Data!$F:$F,0)),""))</f>
        <v/>
      </c>
      <c r="AO773" s="37" t="str">
        <f>IF($F773="","",IFERROR(INDEX([1]Raw_Data!$AO:$AO,MATCH($F773,[1]Raw_Data!$F:$F,0)),""))</f>
        <v/>
      </c>
      <c r="AP773" s="83" t="str">
        <f>IF($F773="","",IFERROR(INDEX([1]Raw_Data!$AP:$AP,MATCH($F773,[1]Raw_Data!$F:$F,0)),""))</f>
        <v/>
      </c>
      <c r="AQ773" s="37" t="str">
        <f>IF($F773="","",IFERROR(INDEX([1]Raw_Data!$AQ:$AQ,MATCH($F773,[1]Raw_Data!$F:$F,0)),""))</f>
        <v/>
      </c>
      <c r="AR773" s="83"/>
      <c r="AS773" s="84" t="str">
        <f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80" t="str">
        <f t="shared" ref="AT773:AT836" si="144">IF(C773="","",DATE(YEAR(C773),MONTH(C773),1))</f>
        <v/>
      </c>
      <c r="AU773" s="79" t="str">
        <f t="shared" ref="AU773:AU836" si="145">IF(AT773="","",TEXT(AT773,"mmmm yyyy"))</f>
        <v/>
      </c>
      <c r="AV773" s="80" t="str">
        <f t="shared" ref="AV773:AV836" si="146">IF(C773="","",C773-WEEKDAY(C773,2)+1)</f>
        <v/>
      </c>
      <c r="AW773" s="80" t="str">
        <f t="shared" ref="AW773:AW836" si="147">IF(AV773="","",AV773+6)</f>
        <v/>
      </c>
      <c r="AX773" s="79" t="str">
        <f t="shared" ref="AX773:AX836" si="148">IF(AV773="","",TEXT(AV773,"dd/mm/yyyy")&amp;" - "&amp;TEXT(AW773,"dd/mm/yyyy"))</f>
        <v/>
      </c>
      <c r="AY773" s="79" t="str">
        <f>IF(B773="","",COUNTIFS($B$5:B773,B773,$AT$5:AT773,AT773))</f>
        <v/>
      </c>
      <c r="AZ773" s="79" t="str">
        <f>IF(B773="","",COUNTIFS($B$5:B773,B773,$AV$5:AV773,AV773))</f>
        <v/>
      </c>
      <c r="BA773" s="79" t="str">
        <f t="shared" ref="BA773:BA836" si="149">IF(B773="","",TEXT(AY773,"00")&amp;"|"&amp;B773&amp;"|"&amp;TEXT(AT773,"yyyymmdd"))</f>
        <v/>
      </c>
      <c r="BB773" s="79" t="str">
        <f t="shared" ref="BB773:BB836" si="150">IF(B773="","",TEXT(AZ773,"00")&amp;"|"&amp;B773&amp;"|"&amp;TEXT(AV773,"yyyymmdd"))</f>
        <v/>
      </c>
      <c r="BC773" s="79">
        <f t="shared" ref="BC773:BC836" si="151">IF(OR(AP773="YES",AP773="Yes",AP773="Y",AP773=1),1,0)</f>
        <v>0</v>
      </c>
      <c r="BD773" s="40" t="str">
        <f t="shared" ref="BD773:BD836" si="152">IF($F773="","",IF(OR($BF773="Completed",$BF773="Rejected",$BF773="Approved",$BF773="Revised",$BF773="No Change",$BG773="Revised",$BG773="No Change",$BG773="Approved",$BG773="Rejected"),"Revised","Appeal"))</f>
        <v/>
      </c>
      <c r="BE773" s="11" t="str">
        <f>IF($F773="","","REV"&amp;COUNTIF($F$5:F773,$F773))</f>
        <v/>
      </c>
      <c r="BF773" s="23"/>
      <c r="BG773" s="23"/>
      <c r="BH773" s="40" t="str">
        <f t="shared" ref="BH773:BH836" si="153">IF($F773="","",$F773&amp;"-ORI")</f>
        <v/>
      </c>
      <c r="BI773" s="40" t="str">
        <f t="shared" ref="BI773:BI836" si="154">IF(OR($F773="",$BE773=""),"",$F773&amp;"-"&amp;$BE773)</f>
        <v/>
      </c>
      <c r="BJ773" s="41"/>
      <c r="BK773" s="41"/>
      <c r="BL773" s="41"/>
      <c r="BM773" s="41"/>
      <c r="BN773" s="41"/>
      <c r="BO773" s="41"/>
      <c r="BP773" s="41"/>
      <c r="BQ773" s="41"/>
      <c r="BR773" s="41"/>
      <c r="BS773" s="41"/>
      <c r="BT773" s="41"/>
      <c r="BU773" s="41"/>
      <c r="BV773" s="41"/>
      <c r="BW773" s="41"/>
      <c r="BX773" s="41"/>
      <c r="BY773" s="41"/>
      <c r="BZ773" s="41"/>
      <c r="CA773" s="40" t="str">
        <f t="shared" ref="CA773:CA836" si="155">IF(OR($F773="",$BE773=""),"",$F773&amp;"|"&amp;$BE773)</f>
        <v/>
      </c>
      <c r="CC773" s="82"/>
      <c r="CD773" s="41"/>
      <c r="CE773" s="82"/>
      <c r="CF773" s="41"/>
      <c r="CG773" s="82"/>
      <c r="CH773" s="41"/>
      <c r="CI773" s="82"/>
      <c r="CJ773" s="41"/>
      <c r="CK773" s="82"/>
      <c r="CL773" s="41"/>
      <c r="CM773" s="82"/>
      <c r="CN773" s="41"/>
      <c r="CO773" s="82"/>
      <c r="CP773" s="41"/>
      <c r="CQ773" s="82"/>
      <c r="CR773" s="41"/>
      <c r="CS773" s="82"/>
      <c r="CT773" s="41"/>
      <c r="CU773" s="82"/>
      <c r="CV773" s="41"/>
      <c r="CW773" s="82"/>
      <c r="CX773" s="41"/>
      <c r="CY773" s="82"/>
      <c r="CZ773" s="41"/>
      <c r="DA773" s="82"/>
      <c r="DB773" s="41"/>
      <c r="DC773" s="82"/>
      <c r="DD773" s="41"/>
      <c r="DE773" s="82"/>
      <c r="DF773" s="41"/>
      <c r="DG773" s="82"/>
      <c r="DH773" s="41"/>
      <c r="DI773" s="82"/>
      <c r="DJ773" s="41"/>
      <c r="DK773" s="23" t="str">
        <f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78" t="str">
        <f>IF($F774="","",IFERROR(INDEX([1]Raw_Data!$A:$A,MATCH($F774,[1]Raw_Data!$F:$F,0)),""))</f>
        <v/>
      </c>
      <c r="B774" s="79" t="str">
        <f>IF($F774="","",IFERROR(INDEX([1]Raw_Data!$B:$B,MATCH($F774,[1]Raw_Data!$F:$F,0)),""))</f>
        <v/>
      </c>
      <c r="C774" s="80" t="str">
        <f>IF($F774="","",IFERROR(INDEX([1]Raw_Data!$C:$C,MATCH($F774,[1]Raw_Data!$F:$F,0)),""))</f>
        <v/>
      </c>
      <c r="D774" s="81" t="str">
        <f>IF($F774="","",IFERROR(INDEX([1]Raw_Data!$D:$D,MATCH($F774,[1]Raw_Data!$F:$F,0)),""))</f>
        <v/>
      </c>
      <c r="E774" s="81" t="str">
        <f>IF($F774="","",IFERROR(INDEX([1]Raw_Data!$E:$E,MATCH($F774,[1]Raw_Data!$F:$F,0)),""))</f>
        <v/>
      </c>
      <c r="F774" s="82"/>
      <c r="G774" s="79" t="str">
        <f>IF($F774="","",IFERROR(INDEX([1]Raw_Data!$G:$G,MATCH($F774,[1]Raw_Data!$F:$F,0)),""))</f>
        <v/>
      </c>
      <c r="H774" s="83" t="str">
        <f>IF($F774="","",IFERROR(INDEX([1]Raw_Data!$H:$H,MATCH($F774,[1]Raw_Data!$F:$F,0)),""))</f>
        <v/>
      </c>
      <c r="I774" s="36" t="str">
        <f>IF($F774="","",IFERROR(INDEX([1]Raw_Data!$I:$I,MATCH($F774,[1]Raw_Data!$F:$F,0)),""))</f>
        <v/>
      </c>
      <c r="J774" s="83" t="str">
        <f>IF($F774="","",IFERROR(INDEX([1]Raw_Data!$J:$J,MATCH($F774,[1]Raw_Data!$F:$F,0)),""))</f>
        <v/>
      </c>
      <c r="K774" s="37" t="str">
        <f>IF($F774="","",IFERROR(INDEX([1]Raw_Data!$K:$K,MATCH($F774,[1]Raw_Data!$F:$F,0)),""))</f>
        <v/>
      </c>
      <c r="L774" s="83" t="str">
        <f>IF($F774="","",IFERROR(INDEX([1]Raw_Data!$L:$L,MATCH($F774,[1]Raw_Data!$F:$F,0)),""))</f>
        <v/>
      </c>
      <c r="M774" s="37" t="str">
        <f>IF($F774="","",IFERROR(INDEX([1]Raw_Data!$M:$M,MATCH($F774,[1]Raw_Data!$F:$F,0)),""))</f>
        <v/>
      </c>
      <c r="N774" s="83" t="str">
        <f>IF($F774="","",IFERROR(INDEX([1]Raw_Data!$N:$N,MATCH($F774,[1]Raw_Data!$F:$F,0)),""))</f>
        <v/>
      </c>
      <c r="O774" s="37" t="str">
        <f>IF($F774="","",IFERROR(INDEX([1]Raw_Data!$O:$O,MATCH($F774,[1]Raw_Data!$F:$F,0)),""))</f>
        <v/>
      </c>
      <c r="P774" s="83" t="str">
        <f>IF($F774="","",IFERROR(INDEX([1]Raw_Data!$P:$P,MATCH($F774,[1]Raw_Data!$F:$F,0)),""))</f>
        <v/>
      </c>
      <c r="Q774" s="37" t="str">
        <f>IF($F774="","",IFERROR(INDEX([1]Raw_Data!$Q:$Q,MATCH($F774,[1]Raw_Data!$F:$F,0)),""))</f>
        <v/>
      </c>
      <c r="R774" s="83" t="str">
        <f>IF($F774="","",IFERROR(INDEX([1]Raw_Data!$R:$R,MATCH($F774,[1]Raw_Data!$F:$F,0)),""))</f>
        <v/>
      </c>
      <c r="S774" s="37" t="str">
        <f>IF($F774="","",IFERROR(INDEX([1]Raw_Data!$S:$S,MATCH($F774,[1]Raw_Data!$F:$F,0)),""))</f>
        <v/>
      </c>
      <c r="T774" s="83" t="str">
        <f>IF($F774="","",IFERROR(INDEX([1]Raw_Data!$T:$T,MATCH($F774,[1]Raw_Data!$F:$F,0)),""))</f>
        <v/>
      </c>
      <c r="U774" s="37" t="str">
        <f>IF($F774="","",IFERROR(INDEX([1]Raw_Data!$U:$U,MATCH($F774,[1]Raw_Data!$F:$F,0)),""))</f>
        <v/>
      </c>
      <c r="V774" s="83" t="str">
        <f>IF($F774="","",IFERROR(INDEX([1]Raw_Data!$V:$V,MATCH($F774,[1]Raw_Data!$F:$F,0)),""))</f>
        <v/>
      </c>
      <c r="W774" s="37" t="str">
        <f>IF($F774="","",IFERROR(INDEX([1]Raw_Data!$W:$W,MATCH($F774,[1]Raw_Data!$F:$F,0)),""))</f>
        <v/>
      </c>
      <c r="X774" s="83" t="str">
        <f>IF($F774="","",IFERROR(INDEX([1]Raw_Data!$X:$X,MATCH($F774,[1]Raw_Data!$F:$F,0)),""))</f>
        <v/>
      </c>
      <c r="Y774" s="37" t="str">
        <f>IF($F774="","",IFERROR(INDEX([1]Raw_Data!$Y:$Y,MATCH($F774,[1]Raw_Data!$F:$F,0)),""))</f>
        <v/>
      </c>
      <c r="Z774" s="83" t="str">
        <f>IF($F774="","",IFERROR(INDEX([1]Raw_Data!$Z:$Z,MATCH($F774,[1]Raw_Data!$F:$F,0)),""))</f>
        <v/>
      </c>
      <c r="AA774" s="37" t="str">
        <f>IF($F774="","",IFERROR(INDEX([1]Raw_Data!$AA:$AA,MATCH($F774,[1]Raw_Data!$F:$F,0)),""))</f>
        <v/>
      </c>
      <c r="AB774" s="83" t="str">
        <f>IF($F774="","",IFERROR(INDEX([1]Raw_Data!$AB:$AB,MATCH($F774,[1]Raw_Data!$F:$F,0)),""))</f>
        <v/>
      </c>
      <c r="AC774" s="37" t="str">
        <f>IF($F774="","",IFERROR(INDEX([1]Raw_Data!$AC:$AC,MATCH($F774,[1]Raw_Data!$F:$F,0)),""))</f>
        <v/>
      </c>
      <c r="AD774" s="83" t="str">
        <f>IF($F774="","",IFERROR(INDEX([1]Raw_Data!$AD:$AD,MATCH($F774,[1]Raw_Data!$F:$F,0)),""))</f>
        <v/>
      </c>
      <c r="AE774" s="37" t="str">
        <f>IF($F774="","",IFERROR(INDEX([1]Raw_Data!$AE:$AE,MATCH($F774,[1]Raw_Data!$F:$F,0)),""))</f>
        <v/>
      </c>
      <c r="AF774" s="83" t="str">
        <f>IF($F774="","",IFERROR(INDEX([1]Raw_Data!$AF:$AF,MATCH($F774,[1]Raw_Data!$F:$F,0)),""))</f>
        <v/>
      </c>
      <c r="AG774" s="37" t="str">
        <f>IF($F774="","",IFERROR(INDEX([1]Raw_Data!$AG:$AG,MATCH($F774,[1]Raw_Data!$F:$F,0)),""))</f>
        <v/>
      </c>
      <c r="AH774" s="83" t="str">
        <f>IF($F774="","",IFERROR(INDEX([1]Raw_Data!$AH:$AH,MATCH($F774,[1]Raw_Data!$F:$F,0)),""))</f>
        <v/>
      </c>
      <c r="AI774" s="37" t="str">
        <f>IF($F774="","",IFERROR(INDEX([1]Raw_Data!$AI:$AI,MATCH($F774,[1]Raw_Data!$F:$F,0)),""))</f>
        <v/>
      </c>
      <c r="AJ774" s="83" t="str">
        <f>IF($F774="","",IFERROR(INDEX([1]Raw_Data!$AJ:$AJ,MATCH($F774,[1]Raw_Data!$F:$F,0)),""))</f>
        <v/>
      </c>
      <c r="AK774" s="37" t="str">
        <f>IF($F774="","",IFERROR(INDEX([1]Raw_Data!$AK:$AK,MATCH($F774,[1]Raw_Data!$F:$F,0)),""))</f>
        <v/>
      </c>
      <c r="AL774" s="83" t="str">
        <f>IF($F774="","",IFERROR(INDEX([1]Raw_Data!$AL:$AL,MATCH($F774,[1]Raw_Data!$F:$F,0)),""))</f>
        <v/>
      </c>
      <c r="AM774" s="37" t="str">
        <f>IF($F774="","",IFERROR(INDEX([1]Raw_Data!$AM:$AM,MATCH($F774,[1]Raw_Data!$F:$F,0)),""))</f>
        <v/>
      </c>
      <c r="AN774" s="83" t="str">
        <f>IF($F774="","",IFERROR(INDEX([1]Raw_Data!$AN:$AN,MATCH($F774,[1]Raw_Data!$F:$F,0)),""))</f>
        <v/>
      </c>
      <c r="AO774" s="37" t="str">
        <f>IF($F774="","",IFERROR(INDEX([1]Raw_Data!$AO:$AO,MATCH($F774,[1]Raw_Data!$F:$F,0)),""))</f>
        <v/>
      </c>
      <c r="AP774" s="83" t="str">
        <f>IF($F774="","",IFERROR(INDEX([1]Raw_Data!$AP:$AP,MATCH($F774,[1]Raw_Data!$F:$F,0)),""))</f>
        <v/>
      </c>
      <c r="AQ774" s="37" t="str">
        <f>IF($F774="","",IFERROR(INDEX([1]Raw_Data!$AQ:$AQ,MATCH($F774,[1]Raw_Data!$F:$F,0)),""))</f>
        <v/>
      </c>
      <c r="AR774" s="83"/>
      <c r="AS774" s="84" t="str">
        <f>IF($F774="","",SUM(IF($CC774="",$H774,$CC774),IF($CE774="",$J774,$CE774),IF($CG774="",$L774,$CG774),IF($CI774="",$N774,$CI774),IF($CK774="",$P774,$CK774),IF($CM774="",$R774,$CM774),IF($CO774="",$T774,$CO774),IF($CQ774="",$V774,$CQ774),IF($CS774="",$X774,$CS774),IF($CU774="",$Z774,$CU774),IF($CW774="",$AB774,$CW774),IF($CY774="",$AD774,$CY774),IF($DA774="",$AF774,$DA774),IF($DC774="",$AH774,$DC774),IF($DE774="",$AJ774,$DE774),IF($DG774="",$AL774,$DG774),IF($DI774="",$AN774,$DI774)))</f>
        <v/>
      </c>
      <c r="AT774" s="80" t="str">
        <f t="shared" si="144"/>
        <v/>
      </c>
      <c r="AU774" s="79" t="str">
        <f t="shared" si="145"/>
        <v/>
      </c>
      <c r="AV774" s="80" t="str">
        <f t="shared" si="146"/>
        <v/>
      </c>
      <c r="AW774" s="80" t="str">
        <f t="shared" si="147"/>
        <v/>
      </c>
      <c r="AX774" s="79" t="str">
        <f t="shared" si="148"/>
        <v/>
      </c>
      <c r="AY774" s="79" t="str">
        <f>IF(B774="","",COUNTIFS($B$5:B774,B774,$AT$5:AT774,AT774))</f>
        <v/>
      </c>
      <c r="AZ774" s="79" t="str">
        <f>IF(B774="","",COUNTIFS($B$5:B774,B774,$AV$5:AV774,AV774))</f>
        <v/>
      </c>
      <c r="BA774" s="79" t="str">
        <f t="shared" si="149"/>
        <v/>
      </c>
      <c r="BB774" s="79" t="str">
        <f t="shared" si="150"/>
        <v/>
      </c>
      <c r="BC774" s="79">
        <f t="shared" si="151"/>
        <v>0</v>
      </c>
      <c r="BD774" s="40" t="str">
        <f t="shared" si="152"/>
        <v/>
      </c>
      <c r="BE774" s="11" t="str">
        <f>IF($F774="","","REV"&amp;COUNTIF($F$5:F774,$F774))</f>
        <v/>
      </c>
      <c r="BF774" s="23"/>
      <c r="BG774" s="23"/>
      <c r="BH774" s="40" t="str">
        <f t="shared" si="153"/>
        <v/>
      </c>
      <c r="BI774" s="40" t="str">
        <f t="shared" si="154"/>
        <v/>
      </c>
      <c r="BJ774" s="41"/>
      <c r="BK774" s="41"/>
      <c r="BL774" s="41"/>
      <c r="BM774" s="41"/>
      <c r="BN774" s="41"/>
      <c r="BO774" s="41"/>
      <c r="BP774" s="41"/>
      <c r="BQ774" s="41"/>
      <c r="BR774" s="41"/>
      <c r="BS774" s="41"/>
      <c r="BT774" s="41"/>
      <c r="BU774" s="41"/>
      <c r="BV774" s="41"/>
      <c r="BW774" s="41"/>
      <c r="BX774" s="41"/>
      <c r="BY774" s="41"/>
      <c r="BZ774" s="41"/>
      <c r="CA774" s="40" t="str">
        <f t="shared" si="155"/>
        <v/>
      </c>
      <c r="CC774" s="82"/>
      <c r="CD774" s="41"/>
      <c r="CE774" s="82"/>
      <c r="CF774" s="41"/>
      <c r="CG774" s="82"/>
      <c r="CH774" s="41"/>
      <c r="CI774" s="82"/>
      <c r="CJ774" s="41"/>
      <c r="CK774" s="82"/>
      <c r="CL774" s="41"/>
      <c r="CM774" s="82"/>
      <c r="CN774" s="41"/>
      <c r="CO774" s="82"/>
      <c r="CP774" s="41"/>
      <c r="CQ774" s="82"/>
      <c r="CR774" s="41"/>
      <c r="CS774" s="82"/>
      <c r="CT774" s="41"/>
      <c r="CU774" s="82"/>
      <c r="CV774" s="41"/>
      <c r="CW774" s="82"/>
      <c r="CX774" s="41"/>
      <c r="CY774" s="82"/>
      <c r="CZ774" s="41"/>
      <c r="DA774" s="82"/>
      <c r="DB774" s="41"/>
      <c r="DC774" s="82"/>
      <c r="DD774" s="41"/>
      <c r="DE774" s="82"/>
      <c r="DF774" s="41"/>
      <c r="DG774" s="82"/>
      <c r="DH774" s="41"/>
      <c r="DI774" s="82"/>
      <c r="DJ774" s="41"/>
      <c r="DK774" s="23" t="str">
        <f>IF($F774="","",IF(OR(AND($CC774&lt;&gt;"",$CC774&lt;&gt;$H774),AND($CE774&lt;&gt;"",$CE774&lt;&gt;$J774),AND($CG774&lt;&gt;"",$CG774&lt;&gt;$L774),AND($CI774&lt;&gt;"",$CI774&lt;&gt;$N774),AND($CK774&lt;&gt;"",$CK774&lt;&gt;$P774),AND($CM774&lt;&gt;"",$CM774&lt;&gt;$R774),AND($CO774&lt;&gt;"",$CO774&lt;&gt;$T774),AND($CQ774&lt;&gt;"",$CQ774&lt;&gt;$V774),AND($CS774&lt;&gt;"",$CS774&lt;&gt;$X774),AND($CU774&lt;&gt;"",$CU774&lt;&gt;$Z774),AND($CW774&lt;&gt;"",$CW774&lt;&gt;$AB774),AND($CY774&lt;&gt;"",$CY774&lt;&gt;$AD774),AND($DA774&lt;&gt;"",$DA774&lt;&gt;$AF774),AND($DC774&lt;&gt;"",$DC774&lt;&gt;$AH774),AND($DE774&lt;&gt;"",$DE774&lt;&gt;$AJ774),AND($DG774&lt;&gt;"",$DG774&lt;&gt;$AL774),AND($DI774&lt;&gt;"",$DI774&lt;&gt;$AN774)),"Score changed",IF(OR(AND($CD774&lt;&gt;"",$CD774&lt;&gt;$I774),AND($CF774&lt;&gt;"",$CF774&lt;&gt;$K774),AND($CH774&lt;&gt;"",$CH774&lt;&gt;$M774),AND($CJ774&lt;&gt;"",$CJ774&lt;&gt;$O774),AND($CL774&lt;&gt;"",$CL774&lt;&gt;$Q774),AND($CN774&lt;&gt;"",$CN774&lt;&gt;$S774),AND($CP774&lt;&gt;"",$CP774&lt;&gt;$U774),AND($CR774&lt;&gt;"",$CR774&lt;&gt;$W774),AND($CT774&lt;&gt;"",$CT774&lt;&gt;$Y774),AND($CV774&lt;&gt;"",$CV774&lt;&gt;$AA774),AND($CX774&lt;&gt;"",$CX774&lt;&gt;$AC774),AND($CZ774&lt;&gt;"",$CZ774&lt;&gt;$AE774),AND($DB774&lt;&gt;"",$DB774&lt;&gt;$AG774),AND($DD774&lt;&gt;"",$DD774&lt;&gt;$AI774),AND($DF774&lt;&gt;"",$DF774&lt;&gt;$AK774),AND($DH774&lt;&gt;"",$DH774&lt;&gt;$AM774),AND($DJ774&lt;&gt;"",$DJ774&lt;&gt;$AO774)),"Rewrite only","No change entered")))</f>
        <v/>
      </c>
    </row>
    <row r="775" spans="1:115" ht="15" customHeight="1">
      <c r="A775" s="78" t="str">
        <f>IF($F775="","",IFERROR(INDEX([1]Raw_Data!$A:$A,MATCH($F775,[1]Raw_Data!$F:$F,0)),""))</f>
        <v/>
      </c>
      <c r="B775" s="79" t="str">
        <f>IF($F775="","",IFERROR(INDEX([1]Raw_Data!$B:$B,MATCH($F775,[1]Raw_Data!$F:$F,0)),""))</f>
        <v/>
      </c>
      <c r="C775" s="80" t="str">
        <f>IF($F775="","",IFERROR(INDEX([1]Raw_Data!$C:$C,MATCH($F775,[1]Raw_Data!$F:$F,0)),""))</f>
        <v/>
      </c>
      <c r="D775" s="81" t="str">
        <f>IF($F775="","",IFERROR(INDEX([1]Raw_Data!$D:$D,MATCH($F775,[1]Raw_Data!$F:$F,0)),""))</f>
        <v/>
      </c>
      <c r="E775" s="81" t="str">
        <f>IF($F775="","",IFERROR(INDEX([1]Raw_Data!$E:$E,MATCH($F775,[1]Raw_Data!$F:$F,0)),""))</f>
        <v/>
      </c>
      <c r="F775" s="82"/>
      <c r="G775" s="79" t="str">
        <f>IF($F775="","",IFERROR(INDEX([1]Raw_Data!$G:$G,MATCH($F775,[1]Raw_Data!$F:$F,0)),""))</f>
        <v/>
      </c>
      <c r="H775" s="83" t="str">
        <f>IF($F775="","",IFERROR(INDEX([1]Raw_Data!$H:$H,MATCH($F775,[1]Raw_Data!$F:$F,0)),""))</f>
        <v/>
      </c>
      <c r="I775" s="36" t="str">
        <f>IF($F775="","",IFERROR(INDEX([1]Raw_Data!$I:$I,MATCH($F775,[1]Raw_Data!$F:$F,0)),""))</f>
        <v/>
      </c>
      <c r="J775" s="83" t="str">
        <f>IF($F775="","",IFERROR(INDEX([1]Raw_Data!$J:$J,MATCH($F775,[1]Raw_Data!$F:$F,0)),""))</f>
        <v/>
      </c>
      <c r="K775" s="37" t="str">
        <f>IF($F775="","",IFERROR(INDEX([1]Raw_Data!$K:$K,MATCH($F775,[1]Raw_Data!$F:$F,0)),""))</f>
        <v/>
      </c>
      <c r="L775" s="83" t="str">
        <f>IF($F775="","",IFERROR(INDEX([1]Raw_Data!$L:$L,MATCH($F775,[1]Raw_Data!$F:$F,0)),""))</f>
        <v/>
      </c>
      <c r="M775" s="37" t="str">
        <f>IF($F775="","",IFERROR(INDEX([1]Raw_Data!$M:$M,MATCH($F775,[1]Raw_Data!$F:$F,0)),""))</f>
        <v/>
      </c>
      <c r="N775" s="83" t="str">
        <f>IF($F775="","",IFERROR(INDEX([1]Raw_Data!$N:$N,MATCH($F775,[1]Raw_Data!$F:$F,0)),""))</f>
        <v/>
      </c>
      <c r="O775" s="37" t="str">
        <f>IF($F775="","",IFERROR(INDEX([1]Raw_Data!$O:$O,MATCH($F775,[1]Raw_Data!$F:$F,0)),""))</f>
        <v/>
      </c>
      <c r="P775" s="83" t="str">
        <f>IF($F775="","",IFERROR(INDEX([1]Raw_Data!$P:$P,MATCH($F775,[1]Raw_Data!$F:$F,0)),""))</f>
        <v/>
      </c>
      <c r="Q775" s="37" t="str">
        <f>IF($F775="","",IFERROR(INDEX([1]Raw_Data!$Q:$Q,MATCH($F775,[1]Raw_Data!$F:$F,0)),""))</f>
        <v/>
      </c>
      <c r="R775" s="83" t="str">
        <f>IF($F775="","",IFERROR(INDEX([1]Raw_Data!$R:$R,MATCH($F775,[1]Raw_Data!$F:$F,0)),""))</f>
        <v/>
      </c>
      <c r="S775" s="37" t="str">
        <f>IF($F775="","",IFERROR(INDEX([1]Raw_Data!$S:$S,MATCH($F775,[1]Raw_Data!$F:$F,0)),""))</f>
        <v/>
      </c>
      <c r="T775" s="83" t="str">
        <f>IF($F775="","",IFERROR(INDEX([1]Raw_Data!$T:$T,MATCH($F775,[1]Raw_Data!$F:$F,0)),""))</f>
        <v/>
      </c>
      <c r="U775" s="37" t="str">
        <f>IF($F775="","",IFERROR(INDEX([1]Raw_Data!$U:$U,MATCH($F775,[1]Raw_Data!$F:$F,0)),""))</f>
        <v/>
      </c>
      <c r="V775" s="83" t="str">
        <f>IF($F775="","",IFERROR(INDEX([1]Raw_Data!$V:$V,MATCH($F775,[1]Raw_Data!$F:$F,0)),""))</f>
        <v/>
      </c>
      <c r="W775" s="37" t="str">
        <f>IF($F775="","",IFERROR(INDEX([1]Raw_Data!$W:$W,MATCH($F775,[1]Raw_Data!$F:$F,0)),""))</f>
        <v/>
      </c>
      <c r="X775" s="83" t="str">
        <f>IF($F775="","",IFERROR(INDEX([1]Raw_Data!$X:$X,MATCH($F775,[1]Raw_Data!$F:$F,0)),""))</f>
        <v/>
      </c>
      <c r="Y775" s="37" t="str">
        <f>IF($F775="","",IFERROR(INDEX([1]Raw_Data!$Y:$Y,MATCH($F775,[1]Raw_Data!$F:$F,0)),""))</f>
        <v/>
      </c>
      <c r="Z775" s="83" t="str">
        <f>IF($F775="","",IFERROR(INDEX([1]Raw_Data!$Z:$Z,MATCH($F775,[1]Raw_Data!$F:$F,0)),""))</f>
        <v/>
      </c>
      <c r="AA775" s="37" t="str">
        <f>IF($F775="","",IFERROR(INDEX([1]Raw_Data!$AA:$AA,MATCH($F775,[1]Raw_Data!$F:$F,0)),""))</f>
        <v/>
      </c>
      <c r="AB775" s="83" t="str">
        <f>IF($F775="","",IFERROR(INDEX([1]Raw_Data!$AB:$AB,MATCH($F775,[1]Raw_Data!$F:$F,0)),""))</f>
        <v/>
      </c>
      <c r="AC775" s="37" t="str">
        <f>IF($F775="","",IFERROR(INDEX([1]Raw_Data!$AC:$AC,MATCH($F775,[1]Raw_Data!$F:$F,0)),""))</f>
        <v/>
      </c>
      <c r="AD775" s="83" t="str">
        <f>IF($F775="","",IFERROR(INDEX([1]Raw_Data!$AD:$AD,MATCH($F775,[1]Raw_Data!$F:$F,0)),""))</f>
        <v/>
      </c>
      <c r="AE775" s="37" t="str">
        <f>IF($F775="","",IFERROR(INDEX([1]Raw_Data!$AE:$AE,MATCH($F775,[1]Raw_Data!$F:$F,0)),""))</f>
        <v/>
      </c>
      <c r="AF775" s="83" t="str">
        <f>IF($F775="","",IFERROR(INDEX([1]Raw_Data!$AF:$AF,MATCH($F775,[1]Raw_Data!$F:$F,0)),""))</f>
        <v/>
      </c>
      <c r="AG775" s="37" t="str">
        <f>IF($F775="","",IFERROR(INDEX([1]Raw_Data!$AG:$AG,MATCH($F775,[1]Raw_Data!$F:$F,0)),""))</f>
        <v/>
      </c>
      <c r="AH775" s="83" t="str">
        <f>IF($F775="","",IFERROR(INDEX([1]Raw_Data!$AH:$AH,MATCH($F775,[1]Raw_Data!$F:$F,0)),""))</f>
        <v/>
      </c>
      <c r="AI775" s="37" t="str">
        <f>IF($F775="","",IFERROR(INDEX([1]Raw_Data!$AI:$AI,MATCH($F775,[1]Raw_Data!$F:$F,0)),""))</f>
        <v/>
      </c>
      <c r="AJ775" s="83" t="str">
        <f>IF($F775="","",IFERROR(INDEX([1]Raw_Data!$AJ:$AJ,MATCH($F775,[1]Raw_Data!$F:$F,0)),""))</f>
        <v/>
      </c>
      <c r="AK775" s="37" t="str">
        <f>IF($F775="","",IFERROR(INDEX([1]Raw_Data!$AK:$AK,MATCH($F775,[1]Raw_Data!$F:$F,0)),""))</f>
        <v/>
      </c>
      <c r="AL775" s="83" t="str">
        <f>IF($F775="","",IFERROR(INDEX([1]Raw_Data!$AL:$AL,MATCH($F775,[1]Raw_Data!$F:$F,0)),""))</f>
        <v/>
      </c>
      <c r="AM775" s="37" t="str">
        <f>IF($F775="","",IFERROR(INDEX([1]Raw_Data!$AM:$AM,MATCH($F775,[1]Raw_Data!$F:$F,0)),""))</f>
        <v/>
      </c>
      <c r="AN775" s="83" t="str">
        <f>IF($F775="","",IFERROR(INDEX([1]Raw_Data!$AN:$AN,MATCH($F775,[1]Raw_Data!$F:$F,0)),""))</f>
        <v/>
      </c>
      <c r="AO775" s="37" t="str">
        <f>IF($F775="","",IFERROR(INDEX([1]Raw_Data!$AO:$AO,MATCH($F775,[1]Raw_Data!$F:$F,0)),""))</f>
        <v/>
      </c>
      <c r="AP775" s="83" t="str">
        <f>IF($F775="","",IFERROR(INDEX([1]Raw_Data!$AP:$AP,MATCH($F775,[1]Raw_Data!$F:$F,0)),""))</f>
        <v/>
      </c>
      <c r="AQ775" s="37" t="str">
        <f>IF($F775="","",IFERROR(INDEX([1]Raw_Data!$AQ:$AQ,MATCH($F775,[1]Raw_Data!$F:$F,0)),""))</f>
        <v/>
      </c>
      <c r="AR775" s="83"/>
      <c r="AS775" s="84" t="str">
        <f>IF($F775="","",SUM(IF($CC775="",$H775,$CC775),IF($CE775="",$J775,$CE775),IF($CG775="",$L775,$CG775),IF($CI775="",$N775,$CI775),IF($CK775="",$P775,$CK775),IF($CM775="",$R775,$CM775),IF($CO775="",$T775,$CO775),IF($CQ775="",$V775,$CQ775),IF($CS775="",$X775,$CS775),IF($CU775="",$Z775,$CU775),IF($CW775="",$AB775,$CW775),IF($CY775="",$AD775,$CY775),IF($DA775="",$AF775,$DA775),IF($DC775="",$AH775,$DC775),IF($DE775="",$AJ775,$DE775),IF($DG775="",$AL775,$DG775),IF($DI775="",$AN775,$DI775)))</f>
        <v/>
      </c>
      <c r="AT775" s="80" t="str">
        <f t="shared" si="144"/>
        <v/>
      </c>
      <c r="AU775" s="79" t="str">
        <f t="shared" si="145"/>
        <v/>
      </c>
      <c r="AV775" s="80" t="str">
        <f t="shared" si="146"/>
        <v/>
      </c>
      <c r="AW775" s="80" t="str">
        <f t="shared" si="147"/>
        <v/>
      </c>
      <c r="AX775" s="79" t="str">
        <f t="shared" si="148"/>
        <v/>
      </c>
      <c r="AY775" s="79" t="str">
        <f>IF(B775="","",COUNTIFS($B$5:B775,B775,$AT$5:AT775,AT775))</f>
        <v/>
      </c>
      <c r="AZ775" s="79" t="str">
        <f>IF(B775="","",COUNTIFS($B$5:B775,B775,$AV$5:AV775,AV775))</f>
        <v/>
      </c>
      <c r="BA775" s="79" t="str">
        <f t="shared" si="149"/>
        <v/>
      </c>
      <c r="BB775" s="79" t="str">
        <f t="shared" si="150"/>
        <v/>
      </c>
      <c r="BC775" s="79">
        <f t="shared" si="151"/>
        <v>0</v>
      </c>
      <c r="BD775" s="40" t="str">
        <f t="shared" si="152"/>
        <v/>
      </c>
      <c r="BE775" s="11" t="str">
        <f>IF($F775="","","REV"&amp;COUNTIF($F$5:F775,$F775))</f>
        <v/>
      </c>
      <c r="BF775" s="23"/>
      <c r="BG775" s="23"/>
      <c r="BH775" s="40" t="str">
        <f t="shared" si="153"/>
        <v/>
      </c>
      <c r="BI775" s="40" t="str">
        <f t="shared" si="154"/>
        <v/>
      </c>
      <c r="BJ775" s="41"/>
      <c r="BK775" s="41"/>
      <c r="BL775" s="41"/>
      <c r="BM775" s="41"/>
      <c r="BN775" s="41"/>
      <c r="BO775" s="41"/>
      <c r="BP775" s="41"/>
      <c r="BQ775" s="41"/>
      <c r="BR775" s="41"/>
      <c r="BS775" s="41"/>
      <c r="BT775" s="41"/>
      <c r="BU775" s="41"/>
      <c r="BV775" s="41"/>
      <c r="BW775" s="41"/>
      <c r="BX775" s="41"/>
      <c r="BY775" s="41"/>
      <c r="BZ775" s="41"/>
      <c r="CA775" s="40" t="str">
        <f t="shared" si="155"/>
        <v/>
      </c>
      <c r="CC775" s="82"/>
      <c r="CD775" s="41"/>
      <c r="CE775" s="82"/>
      <c r="CF775" s="41"/>
      <c r="CG775" s="82"/>
      <c r="CH775" s="41"/>
      <c r="CI775" s="82"/>
      <c r="CJ775" s="41"/>
      <c r="CK775" s="82"/>
      <c r="CL775" s="41"/>
      <c r="CM775" s="82"/>
      <c r="CN775" s="41"/>
      <c r="CO775" s="82"/>
      <c r="CP775" s="41"/>
      <c r="CQ775" s="82"/>
      <c r="CR775" s="41"/>
      <c r="CS775" s="82"/>
      <c r="CT775" s="41"/>
      <c r="CU775" s="82"/>
      <c r="CV775" s="41"/>
      <c r="CW775" s="82"/>
      <c r="CX775" s="41"/>
      <c r="CY775" s="82"/>
      <c r="CZ775" s="41"/>
      <c r="DA775" s="82"/>
      <c r="DB775" s="41"/>
      <c r="DC775" s="82"/>
      <c r="DD775" s="41"/>
      <c r="DE775" s="82"/>
      <c r="DF775" s="41"/>
      <c r="DG775" s="82"/>
      <c r="DH775" s="41"/>
      <c r="DI775" s="82"/>
      <c r="DJ775" s="41"/>
      <c r="DK775" s="23" t="str">
        <f>IF($F775="","",IF(OR(AND($CC775&lt;&gt;"",$CC775&lt;&gt;$H775),AND($CE775&lt;&gt;"",$CE775&lt;&gt;$J775),AND($CG775&lt;&gt;"",$CG775&lt;&gt;$L775),AND($CI775&lt;&gt;"",$CI775&lt;&gt;$N775),AND($CK775&lt;&gt;"",$CK775&lt;&gt;$P775),AND($CM775&lt;&gt;"",$CM775&lt;&gt;$R775),AND($CO775&lt;&gt;"",$CO775&lt;&gt;$T775),AND($CQ775&lt;&gt;"",$CQ775&lt;&gt;$V775),AND($CS775&lt;&gt;"",$CS775&lt;&gt;$X775),AND($CU775&lt;&gt;"",$CU775&lt;&gt;$Z775),AND($CW775&lt;&gt;"",$CW775&lt;&gt;$AB775),AND($CY775&lt;&gt;"",$CY775&lt;&gt;$AD775),AND($DA775&lt;&gt;"",$DA775&lt;&gt;$AF775),AND($DC775&lt;&gt;"",$DC775&lt;&gt;$AH775),AND($DE775&lt;&gt;"",$DE775&lt;&gt;$AJ775),AND($DG775&lt;&gt;"",$DG775&lt;&gt;$AL775),AND($DI775&lt;&gt;"",$DI775&lt;&gt;$AN775)),"Score changed",IF(OR(AND($CD775&lt;&gt;"",$CD775&lt;&gt;$I775),AND($CF775&lt;&gt;"",$CF775&lt;&gt;$K775),AND($CH775&lt;&gt;"",$CH775&lt;&gt;$M775),AND($CJ775&lt;&gt;"",$CJ775&lt;&gt;$O775),AND($CL775&lt;&gt;"",$CL775&lt;&gt;$Q775),AND($CN775&lt;&gt;"",$CN775&lt;&gt;$S775),AND($CP775&lt;&gt;"",$CP775&lt;&gt;$U775),AND($CR775&lt;&gt;"",$CR775&lt;&gt;$W775),AND($CT775&lt;&gt;"",$CT775&lt;&gt;$Y775),AND($CV775&lt;&gt;"",$CV775&lt;&gt;$AA775),AND($CX775&lt;&gt;"",$CX775&lt;&gt;$AC775),AND($CZ775&lt;&gt;"",$CZ775&lt;&gt;$AE775),AND($DB775&lt;&gt;"",$DB775&lt;&gt;$AG775),AND($DD775&lt;&gt;"",$DD775&lt;&gt;$AI775),AND($DF775&lt;&gt;"",$DF775&lt;&gt;$AK775),AND($DH775&lt;&gt;"",$DH775&lt;&gt;$AM775),AND($DJ775&lt;&gt;"",$DJ775&lt;&gt;$AO775)),"Rewrite only","No change entered")))</f>
        <v/>
      </c>
    </row>
    <row r="776" spans="1:115" ht="15" customHeight="1">
      <c r="A776" s="78" t="str">
        <f>IF($F776="","",IFERROR(INDEX([1]Raw_Data!$A:$A,MATCH($F776,[1]Raw_Data!$F:$F,0)),""))</f>
        <v/>
      </c>
      <c r="B776" s="79" t="str">
        <f>IF($F776="","",IFERROR(INDEX([1]Raw_Data!$B:$B,MATCH($F776,[1]Raw_Data!$F:$F,0)),""))</f>
        <v/>
      </c>
      <c r="C776" s="80" t="str">
        <f>IF($F776="","",IFERROR(INDEX([1]Raw_Data!$C:$C,MATCH($F776,[1]Raw_Data!$F:$F,0)),""))</f>
        <v/>
      </c>
      <c r="D776" s="81" t="str">
        <f>IF($F776="","",IFERROR(INDEX([1]Raw_Data!$D:$D,MATCH($F776,[1]Raw_Data!$F:$F,0)),""))</f>
        <v/>
      </c>
      <c r="E776" s="81" t="str">
        <f>IF($F776="","",IFERROR(INDEX([1]Raw_Data!$E:$E,MATCH($F776,[1]Raw_Data!$F:$F,0)),""))</f>
        <v/>
      </c>
      <c r="F776" s="82"/>
      <c r="G776" s="79" t="str">
        <f>IF($F776="","",IFERROR(INDEX([1]Raw_Data!$G:$G,MATCH($F776,[1]Raw_Data!$F:$F,0)),""))</f>
        <v/>
      </c>
      <c r="H776" s="83" t="str">
        <f>IF($F776="","",IFERROR(INDEX([1]Raw_Data!$H:$H,MATCH($F776,[1]Raw_Data!$F:$F,0)),""))</f>
        <v/>
      </c>
      <c r="I776" s="36" t="str">
        <f>IF($F776="","",IFERROR(INDEX([1]Raw_Data!$I:$I,MATCH($F776,[1]Raw_Data!$F:$F,0)),""))</f>
        <v/>
      </c>
      <c r="J776" s="83" t="str">
        <f>IF($F776="","",IFERROR(INDEX([1]Raw_Data!$J:$J,MATCH($F776,[1]Raw_Data!$F:$F,0)),""))</f>
        <v/>
      </c>
      <c r="K776" s="37" t="str">
        <f>IF($F776="","",IFERROR(INDEX([1]Raw_Data!$K:$K,MATCH($F776,[1]Raw_Data!$F:$F,0)),""))</f>
        <v/>
      </c>
      <c r="L776" s="83" t="str">
        <f>IF($F776="","",IFERROR(INDEX([1]Raw_Data!$L:$L,MATCH($F776,[1]Raw_Data!$F:$F,0)),""))</f>
        <v/>
      </c>
      <c r="M776" s="37" t="str">
        <f>IF($F776="","",IFERROR(INDEX([1]Raw_Data!$M:$M,MATCH($F776,[1]Raw_Data!$F:$F,0)),""))</f>
        <v/>
      </c>
      <c r="N776" s="83" t="str">
        <f>IF($F776="","",IFERROR(INDEX([1]Raw_Data!$N:$N,MATCH($F776,[1]Raw_Data!$F:$F,0)),""))</f>
        <v/>
      </c>
      <c r="O776" s="37" t="str">
        <f>IF($F776="","",IFERROR(INDEX([1]Raw_Data!$O:$O,MATCH($F776,[1]Raw_Data!$F:$F,0)),""))</f>
        <v/>
      </c>
      <c r="P776" s="83" t="str">
        <f>IF($F776="","",IFERROR(INDEX([1]Raw_Data!$P:$P,MATCH($F776,[1]Raw_Data!$F:$F,0)),""))</f>
        <v/>
      </c>
      <c r="Q776" s="37" t="str">
        <f>IF($F776="","",IFERROR(INDEX([1]Raw_Data!$Q:$Q,MATCH($F776,[1]Raw_Data!$F:$F,0)),""))</f>
        <v/>
      </c>
      <c r="R776" s="83" t="str">
        <f>IF($F776="","",IFERROR(INDEX([1]Raw_Data!$R:$R,MATCH($F776,[1]Raw_Data!$F:$F,0)),""))</f>
        <v/>
      </c>
      <c r="S776" s="37" t="str">
        <f>IF($F776="","",IFERROR(INDEX([1]Raw_Data!$S:$S,MATCH($F776,[1]Raw_Data!$F:$F,0)),""))</f>
        <v/>
      </c>
      <c r="T776" s="83" t="str">
        <f>IF($F776="","",IFERROR(INDEX([1]Raw_Data!$T:$T,MATCH($F776,[1]Raw_Data!$F:$F,0)),""))</f>
        <v/>
      </c>
      <c r="U776" s="37" t="str">
        <f>IF($F776="","",IFERROR(INDEX([1]Raw_Data!$U:$U,MATCH($F776,[1]Raw_Data!$F:$F,0)),""))</f>
        <v/>
      </c>
      <c r="V776" s="83" t="str">
        <f>IF($F776="","",IFERROR(INDEX([1]Raw_Data!$V:$V,MATCH($F776,[1]Raw_Data!$F:$F,0)),""))</f>
        <v/>
      </c>
      <c r="W776" s="37" t="str">
        <f>IF($F776="","",IFERROR(INDEX([1]Raw_Data!$W:$W,MATCH($F776,[1]Raw_Data!$F:$F,0)),""))</f>
        <v/>
      </c>
      <c r="X776" s="83" t="str">
        <f>IF($F776="","",IFERROR(INDEX([1]Raw_Data!$X:$X,MATCH($F776,[1]Raw_Data!$F:$F,0)),""))</f>
        <v/>
      </c>
      <c r="Y776" s="37" t="str">
        <f>IF($F776="","",IFERROR(INDEX([1]Raw_Data!$Y:$Y,MATCH($F776,[1]Raw_Data!$F:$F,0)),""))</f>
        <v/>
      </c>
      <c r="Z776" s="83" t="str">
        <f>IF($F776="","",IFERROR(INDEX([1]Raw_Data!$Z:$Z,MATCH($F776,[1]Raw_Data!$F:$F,0)),""))</f>
        <v/>
      </c>
      <c r="AA776" s="37" t="str">
        <f>IF($F776="","",IFERROR(INDEX([1]Raw_Data!$AA:$AA,MATCH($F776,[1]Raw_Data!$F:$F,0)),""))</f>
        <v/>
      </c>
      <c r="AB776" s="83" t="str">
        <f>IF($F776="","",IFERROR(INDEX([1]Raw_Data!$AB:$AB,MATCH($F776,[1]Raw_Data!$F:$F,0)),""))</f>
        <v/>
      </c>
      <c r="AC776" s="37" t="str">
        <f>IF($F776="","",IFERROR(INDEX([1]Raw_Data!$AC:$AC,MATCH($F776,[1]Raw_Data!$F:$F,0)),""))</f>
        <v/>
      </c>
      <c r="AD776" s="83" t="str">
        <f>IF($F776="","",IFERROR(INDEX([1]Raw_Data!$AD:$AD,MATCH($F776,[1]Raw_Data!$F:$F,0)),""))</f>
        <v/>
      </c>
      <c r="AE776" s="37" t="str">
        <f>IF($F776="","",IFERROR(INDEX([1]Raw_Data!$AE:$AE,MATCH($F776,[1]Raw_Data!$F:$F,0)),""))</f>
        <v/>
      </c>
      <c r="AF776" s="83" t="str">
        <f>IF($F776="","",IFERROR(INDEX([1]Raw_Data!$AF:$AF,MATCH($F776,[1]Raw_Data!$F:$F,0)),""))</f>
        <v/>
      </c>
      <c r="AG776" s="37" t="str">
        <f>IF($F776="","",IFERROR(INDEX([1]Raw_Data!$AG:$AG,MATCH($F776,[1]Raw_Data!$F:$F,0)),""))</f>
        <v/>
      </c>
      <c r="AH776" s="83" t="str">
        <f>IF($F776="","",IFERROR(INDEX([1]Raw_Data!$AH:$AH,MATCH($F776,[1]Raw_Data!$F:$F,0)),""))</f>
        <v/>
      </c>
      <c r="AI776" s="37" t="str">
        <f>IF($F776="","",IFERROR(INDEX([1]Raw_Data!$AI:$AI,MATCH($F776,[1]Raw_Data!$F:$F,0)),""))</f>
        <v/>
      </c>
      <c r="AJ776" s="83" t="str">
        <f>IF($F776="","",IFERROR(INDEX([1]Raw_Data!$AJ:$AJ,MATCH($F776,[1]Raw_Data!$F:$F,0)),""))</f>
        <v/>
      </c>
      <c r="AK776" s="37" t="str">
        <f>IF($F776="","",IFERROR(INDEX([1]Raw_Data!$AK:$AK,MATCH($F776,[1]Raw_Data!$F:$F,0)),""))</f>
        <v/>
      </c>
      <c r="AL776" s="83" t="str">
        <f>IF($F776="","",IFERROR(INDEX([1]Raw_Data!$AL:$AL,MATCH($F776,[1]Raw_Data!$F:$F,0)),""))</f>
        <v/>
      </c>
      <c r="AM776" s="37" t="str">
        <f>IF($F776="","",IFERROR(INDEX([1]Raw_Data!$AM:$AM,MATCH($F776,[1]Raw_Data!$F:$F,0)),""))</f>
        <v/>
      </c>
      <c r="AN776" s="83" t="str">
        <f>IF($F776="","",IFERROR(INDEX([1]Raw_Data!$AN:$AN,MATCH($F776,[1]Raw_Data!$F:$F,0)),""))</f>
        <v/>
      </c>
      <c r="AO776" s="37" t="str">
        <f>IF($F776="","",IFERROR(INDEX([1]Raw_Data!$AO:$AO,MATCH($F776,[1]Raw_Data!$F:$F,0)),""))</f>
        <v/>
      </c>
      <c r="AP776" s="83" t="str">
        <f>IF($F776="","",IFERROR(INDEX([1]Raw_Data!$AP:$AP,MATCH($F776,[1]Raw_Data!$F:$F,0)),""))</f>
        <v/>
      </c>
      <c r="AQ776" s="37" t="str">
        <f>IF($F776="","",IFERROR(INDEX([1]Raw_Data!$AQ:$AQ,MATCH($F776,[1]Raw_Data!$F:$F,0)),""))</f>
        <v/>
      </c>
      <c r="AR776" s="83"/>
      <c r="AS776" s="84" t="str">
        <f>IF($F776="","",SUM(IF($CC776="",$H776,$CC776),IF($CE776="",$J776,$CE776),IF($CG776="",$L776,$CG776),IF($CI776="",$N776,$CI776),IF($CK776="",$P776,$CK776),IF($CM776="",$R776,$CM776),IF($CO776="",$T776,$CO776),IF($CQ776="",$V776,$CQ776),IF($CS776="",$X776,$CS776),IF($CU776="",$Z776,$CU776),IF($CW776="",$AB776,$CW776),IF($CY776="",$AD776,$CY776),IF($DA776="",$AF776,$DA776),IF($DC776="",$AH776,$DC776),IF($DE776="",$AJ776,$DE776),IF($DG776="",$AL776,$DG776),IF($DI776="",$AN776,$DI776)))</f>
        <v/>
      </c>
      <c r="AT776" s="80" t="str">
        <f t="shared" si="144"/>
        <v/>
      </c>
      <c r="AU776" s="79" t="str">
        <f t="shared" si="145"/>
        <v/>
      </c>
      <c r="AV776" s="80" t="str">
        <f t="shared" si="146"/>
        <v/>
      </c>
      <c r="AW776" s="80" t="str">
        <f t="shared" si="147"/>
        <v/>
      </c>
      <c r="AX776" s="79" t="str">
        <f t="shared" si="148"/>
        <v/>
      </c>
      <c r="AY776" s="79" t="str">
        <f>IF(B776="","",COUNTIFS($B$5:B776,B776,$AT$5:AT776,AT776))</f>
        <v/>
      </c>
      <c r="AZ776" s="79" t="str">
        <f>IF(B776="","",COUNTIFS($B$5:B776,B776,$AV$5:AV776,AV776))</f>
        <v/>
      </c>
      <c r="BA776" s="79" t="str">
        <f t="shared" si="149"/>
        <v/>
      </c>
      <c r="BB776" s="79" t="str">
        <f t="shared" si="150"/>
        <v/>
      </c>
      <c r="BC776" s="79">
        <f t="shared" si="151"/>
        <v>0</v>
      </c>
      <c r="BD776" s="40" t="str">
        <f t="shared" si="152"/>
        <v/>
      </c>
      <c r="BE776" s="11" t="str">
        <f>IF($F776="","","REV"&amp;COUNTIF($F$5:F776,$F776))</f>
        <v/>
      </c>
      <c r="BF776" s="23"/>
      <c r="BG776" s="23"/>
      <c r="BH776" s="40" t="str">
        <f t="shared" si="153"/>
        <v/>
      </c>
      <c r="BI776" s="40" t="str">
        <f t="shared" si="154"/>
        <v/>
      </c>
      <c r="BJ776" s="41"/>
      <c r="BK776" s="41"/>
      <c r="BL776" s="41"/>
      <c r="BM776" s="41"/>
      <c r="BN776" s="41"/>
      <c r="BO776" s="41"/>
      <c r="BP776" s="41"/>
      <c r="BQ776" s="41"/>
      <c r="BR776" s="41"/>
      <c r="BS776" s="41"/>
      <c r="BT776" s="41"/>
      <c r="BU776" s="41"/>
      <c r="BV776" s="41"/>
      <c r="BW776" s="41"/>
      <c r="BX776" s="41"/>
      <c r="BY776" s="41"/>
      <c r="BZ776" s="41"/>
      <c r="CA776" s="40" t="str">
        <f t="shared" si="155"/>
        <v/>
      </c>
      <c r="CC776" s="82"/>
      <c r="CD776" s="41"/>
      <c r="CE776" s="82"/>
      <c r="CF776" s="41"/>
      <c r="CG776" s="82"/>
      <c r="CH776" s="41"/>
      <c r="CI776" s="82"/>
      <c r="CJ776" s="41"/>
      <c r="CK776" s="82"/>
      <c r="CL776" s="41"/>
      <c r="CM776" s="82"/>
      <c r="CN776" s="41"/>
      <c r="CO776" s="82"/>
      <c r="CP776" s="41"/>
      <c r="CQ776" s="82"/>
      <c r="CR776" s="41"/>
      <c r="CS776" s="82"/>
      <c r="CT776" s="41"/>
      <c r="CU776" s="82"/>
      <c r="CV776" s="41"/>
      <c r="CW776" s="82"/>
      <c r="CX776" s="41"/>
      <c r="CY776" s="82"/>
      <c r="CZ776" s="41"/>
      <c r="DA776" s="82"/>
      <c r="DB776" s="41"/>
      <c r="DC776" s="82"/>
      <c r="DD776" s="41"/>
      <c r="DE776" s="82"/>
      <c r="DF776" s="41"/>
      <c r="DG776" s="82"/>
      <c r="DH776" s="41"/>
      <c r="DI776" s="82"/>
      <c r="DJ776" s="41"/>
      <c r="DK776" s="23" t="str">
        <f>IF($F776="","",IF(OR(AND($CC776&lt;&gt;"",$CC776&lt;&gt;$H776),AND($CE776&lt;&gt;"",$CE776&lt;&gt;$J776),AND($CG776&lt;&gt;"",$CG776&lt;&gt;$L776),AND($CI776&lt;&gt;"",$CI776&lt;&gt;$N776),AND($CK776&lt;&gt;"",$CK776&lt;&gt;$P776),AND($CM776&lt;&gt;"",$CM776&lt;&gt;$R776),AND($CO776&lt;&gt;"",$CO776&lt;&gt;$T776),AND($CQ776&lt;&gt;"",$CQ776&lt;&gt;$V776),AND($CS776&lt;&gt;"",$CS776&lt;&gt;$X776),AND($CU776&lt;&gt;"",$CU776&lt;&gt;$Z776),AND($CW776&lt;&gt;"",$CW776&lt;&gt;$AB776),AND($CY776&lt;&gt;"",$CY776&lt;&gt;$AD776),AND($DA776&lt;&gt;"",$DA776&lt;&gt;$AF776),AND($DC776&lt;&gt;"",$DC776&lt;&gt;$AH776),AND($DE776&lt;&gt;"",$DE776&lt;&gt;$AJ776),AND($DG776&lt;&gt;"",$DG776&lt;&gt;$AL776),AND($DI776&lt;&gt;"",$DI776&lt;&gt;$AN776)),"Score changed",IF(OR(AND($CD776&lt;&gt;"",$CD776&lt;&gt;$I776),AND($CF776&lt;&gt;"",$CF776&lt;&gt;$K776),AND($CH776&lt;&gt;"",$CH776&lt;&gt;$M776),AND($CJ776&lt;&gt;"",$CJ776&lt;&gt;$O776),AND($CL776&lt;&gt;"",$CL776&lt;&gt;$Q776),AND($CN776&lt;&gt;"",$CN776&lt;&gt;$S776),AND($CP776&lt;&gt;"",$CP776&lt;&gt;$U776),AND($CR776&lt;&gt;"",$CR776&lt;&gt;$W776),AND($CT776&lt;&gt;"",$CT776&lt;&gt;$Y776),AND($CV776&lt;&gt;"",$CV776&lt;&gt;$AA776),AND($CX776&lt;&gt;"",$CX776&lt;&gt;$AC776),AND($CZ776&lt;&gt;"",$CZ776&lt;&gt;$AE776),AND($DB776&lt;&gt;"",$DB776&lt;&gt;$AG776),AND($DD776&lt;&gt;"",$DD776&lt;&gt;$AI776),AND($DF776&lt;&gt;"",$DF776&lt;&gt;$AK776),AND($DH776&lt;&gt;"",$DH776&lt;&gt;$AM776),AND($DJ776&lt;&gt;"",$DJ776&lt;&gt;$AO776)),"Rewrite only","No change entered")))</f>
        <v/>
      </c>
    </row>
    <row r="777" spans="1:115" ht="15" customHeight="1">
      <c r="A777" s="78" t="str">
        <f>IF($F777="","",IFERROR(INDEX([1]Raw_Data!$A:$A,MATCH($F777,[1]Raw_Data!$F:$F,0)),""))</f>
        <v/>
      </c>
      <c r="B777" s="79" t="str">
        <f>IF($F777="","",IFERROR(INDEX([1]Raw_Data!$B:$B,MATCH($F777,[1]Raw_Data!$F:$F,0)),""))</f>
        <v/>
      </c>
      <c r="C777" s="80" t="str">
        <f>IF($F777="","",IFERROR(INDEX([1]Raw_Data!$C:$C,MATCH($F777,[1]Raw_Data!$F:$F,0)),""))</f>
        <v/>
      </c>
      <c r="D777" s="81" t="str">
        <f>IF($F777="","",IFERROR(INDEX([1]Raw_Data!$D:$D,MATCH($F777,[1]Raw_Data!$F:$F,0)),""))</f>
        <v/>
      </c>
      <c r="E777" s="81" t="str">
        <f>IF($F777="","",IFERROR(INDEX([1]Raw_Data!$E:$E,MATCH($F777,[1]Raw_Data!$F:$F,0)),""))</f>
        <v/>
      </c>
      <c r="F777" s="82"/>
      <c r="G777" s="79" t="str">
        <f>IF($F777="","",IFERROR(INDEX([1]Raw_Data!$G:$G,MATCH($F777,[1]Raw_Data!$F:$F,0)),""))</f>
        <v/>
      </c>
      <c r="H777" s="83" t="str">
        <f>IF($F777="","",IFERROR(INDEX([1]Raw_Data!$H:$H,MATCH($F777,[1]Raw_Data!$F:$F,0)),""))</f>
        <v/>
      </c>
      <c r="I777" s="36" t="str">
        <f>IF($F777="","",IFERROR(INDEX([1]Raw_Data!$I:$I,MATCH($F777,[1]Raw_Data!$F:$F,0)),""))</f>
        <v/>
      </c>
      <c r="J777" s="83" t="str">
        <f>IF($F777="","",IFERROR(INDEX([1]Raw_Data!$J:$J,MATCH($F777,[1]Raw_Data!$F:$F,0)),""))</f>
        <v/>
      </c>
      <c r="K777" s="37" t="str">
        <f>IF($F777="","",IFERROR(INDEX([1]Raw_Data!$K:$K,MATCH($F777,[1]Raw_Data!$F:$F,0)),""))</f>
        <v/>
      </c>
      <c r="L777" s="83" t="str">
        <f>IF($F777="","",IFERROR(INDEX([1]Raw_Data!$L:$L,MATCH($F777,[1]Raw_Data!$F:$F,0)),""))</f>
        <v/>
      </c>
      <c r="M777" s="37" t="str">
        <f>IF($F777="","",IFERROR(INDEX([1]Raw_Data!$M:$M,MATCH($F777,[1]Raw_Data!$F:$F,0)),""))</f>
        <v/>
      </c>
      <c r="N777" s="83" t="str">
        <f>IF($F777="","",IFERROR(INDEX([1]Raw_Data!$N:$N,MATCH($F777,[1]Raw_Data!$F:$F,0)),""))</f>
        <v/>
      </c>
      <c r="O777" s="37" t="str">
        <f>IF($F777="","",IFERROR(INDEX([1]Raw_Data!$O:$O,MATCH($F777,[1]Raw_Data!$F:$F,0)),""))</f>
        <v/>
      </c>
      <c r="P777" s="83" t="str">
        <f>IF($F777="","",IFERROR(INDEX([1]Raw_Data!$P:$P,MATCH($F777,[1]Raw_Data!$F:$F,0)),""))</f>
        <v/>
      </c>
      <c r="Q777" s="37" t="str">
        <f>IF($F777="","",IFERROR(INDEX([1]Raw_Data!$Q:$Q,MATCH($F777,[1]Raw_Data!$F:$F,0)),""))</f>
        <v/>
      </c>
      <c r="R777" s="83" t="str">
        <f>IF($F777="","",IFERROR(INDEX([1]Raw_Data!$R:$R,MATCH($F777,[1]Raw_Data!$F:$F,0)),""))</f>
        <v/>
      </c>
      <c r="S777" s="37" t="str">
        <f>IF($F777="","",IFERROR(INDEX([1]Raw_Data!$S:$S,MATCH($F777,[1]Raw_Data!$F:$F,0)),""))</f>
        <v/>
      </c>
      <c r="T777" s="83" t="str">
        <f>IF($F777="","",IFERROR(INDEX([1]Raw_Data!$T:$T,MATCH($F777,[1]Raw_Data!$F:$F,0)),""))</f>
        <v/>
      </c>
      <c r="U777" s="37" t="str">
        <f>IF($F777="","",IFERROR(INDEX([1]Raw_Data!$U:$U,MATCH($F777,[1]Raw_Data!$F:$F,0)),""))</f>
        <v/>
      </c>
      <c r="V777" s="83" t="str">
        <f>IF($F777="","",IFERROR(INDEX([1]Raw_Data!$V:$V,MATCH($F777,[1]Raw_Data!$F:$F,0)),""))</f>
        <v/>
      </c>
      <c r="W777" s="37" t="str">
        <f>IF($F777="","",IFERROR(INDEX([1]Raw_Data!$W:$W,MATCH($F777,[1]Raw_Data!$F:$F,0)),""))</f>
        <v/>
      </c>
      <c r="X777" s="83" t="str">
        <f>IF($F777="","",IFERROR(INDEX([1]Raw_Data!$X:$X,MATCH($F777,[1]Raw_Data!$F:$F,0)),""))</f>
        <v/>
      </c>
      <c r="Y777" s="37" t="str">
        <f>IF($F777="","",IFERROR(INDEX([1]Raw_Data!$Y:$Y,MATCH($F777,[1]Raw_Data!$F:$F,0)),""))</f>
        <v/>
      </c>
      <c r="Z777" s="83" t="str">
        <f>IF($F777="","",IFERROR(INDEX([1]Raw_Data!$Z:$Z,MATCH($F777,[1]Raw_Data!$F:$F,0)),""))</f>
        <v/>
      </c>
      <c r="AA777" s="37" t="str">
        <f>IF($F777="","",IFERROR(INDEX([1]Raw_Data!$AA:$AA,MATCH($F777,[1]Raw_Data!$F:$F,0)),""))</f>
        <v/>
      </c>
      <c r="AB777" s="83" t="str">
        <f>IF($F777="","",IFERROR(INDEX([1]Raw_Data!$AB:$AB,MATCH($F777,[1]Raw_Data!$F:$F,0)),""))</f>
        <v/>
      </c>
      <c r="AC777" s="37" t="str">
        <f>IF($F777="","",IFERROR(INDEX([1]Raw_Data!$AC:$AC,MATCH($F777,[1]Raw_Data!$F:$F,0)),""))</f>
        <v/>
      </c>
      <c r="AD777" s="83" t="str">
        <f>IF($F777="","",IFERROR(INDEX([1]Raw_Data!$AD:$AD,MATCH($F777,[1]Raw_Data!$F:$F,0)),""))</f>
        <v/>
      </c>
      <c r="AE777" s="37" t="str">
        <f>IF($F777="","",IFERROR(INDEX([1]Raw_Data!$AE:$AE,MATCH($F777,[1]Raw_Data!$F:$F,0)),""))</f>
        <v/>
      </c>
      <c r="AF777" s="83" t="str">
        <f>IF($F777="","",IFERROR(INDEX([1]Raw_Data!$AF:$AF,MATCH($F777,[1]Raw_Data!$F:$F,0)),""))</f>
        <v/>
      </c>
      <c r="AG777" s="37" t="str">
        <f>IF($F777="","",IFERROR(INDEX([1]Raw_Data!$AG:$AG,MATCH($F777,[1]Raw_Data!$F:$F,0)),""))</f>
        <v/>
      </c>
      <c r="AH777" s="83" t="str">
        <f>IF($F777="","",IFERROR(INDEX([1]Raw_Data!$AH:$AH,MATCH($F777,[1]Raw_Data!$F:$F,0)),""))</f>
        <v/>
      </c>
      <c r="AI777" s="37" t="str">
        <f>IF($F777="","",IFERROR(INDEX([1]Raw_Data!$AI:$AI,MATCH($F777,[1]Raw_Data!$F:$F,0)),""))</f>
        <v/>
      </c>
      <c r="AJ777" s="83" t="str">
        <f>IF($F777="","",IFERROR(INDEX([1]Raw_Data!$AJ:$AJ,MATCH($F777,[1]Raw_Data!$F:$F,0)),""))</f>
        <v/>
      </c>
      <c r="AK777" s="37" t="str">
        <f>IF($F777="","",IFERROR(INDEX([1]Raw_Data!$AK:$AK,MATCH($F777,[1]Raw_Data!$F:$F,0)),""))</f>
        <v/>
      </c>
      <c r="AL777" s="83" t="str">
        <f>IF($F777="","",IFERROR(INDEX([1]Raw_Data!$AL:$AL,MATCH($F777,[1]Raw_Data!$F:$F,0)),""))</f>
        <v/>
      </c>
      <c r="AM777" s="37" t="str">
        <f>IF($F777="","",IFERROR(INDEX([1]Raw_Data!$AM:$AM,MATCH($F777,[1]Raw_Data!$F:$F,0)),""))</f>
        <v/>
      </c>
      <c r="AN777" s="83" t="str">
        <f>IF($F777="","",IFERROR(INDEX([1]Raw_Data!$AN:$AN,MATCH($F777,[1]Raw_Data!$F:$F,0)),""))</f>
        <v/>
      </c>
      <c r="AO777" s="37" t="str">
        <f>IF($F777="","",IFERROR(INDEX([1]Raw_Data!$AO:$AO,MATCH($F777,[1]Raw_Data!$F:$F,0)),""))</f>
        <v/>
      </c>
      <c r="AP777" s="83" t="str">
        <f>IF($F777="","",IFERROR(INDEX([1]Raw_Data!$AP:$AP,MATCH($F777,[1]Raw_Data!$F:$F,0)),""))</f>
        <v/>
      </c>
      <c r="AQ777" s="37" t="str">
        <f>IF($F777="","",IFERROR(INDEX([1]Raw_Data!$AQ:$AQ,MATCH($F777,[1]Raw_Data!$F:$F,0)),""))</f>
        <v/>
      </c>
      <c r="AR777" s="83"/>
      <c r="AS777" s="84" t="str">
        <f>IF($F777="","",SUM(IF($CC777="",$H777,$CC777),IF($CE777="",$J777,$CE777),IF($CG777="",$L777,$CG777),IF($CI777="",$N777,$CI777),IF($CK777="",$P777,$CK777),IF($CM777="",$R777,$CM777),IF($CO777="",$T777,$CO777),IF($CQ777="",$V777,$CQ777),IF($CS777="",$X777,$CS777),IF($CU777="",$Z777,$CU777),IF($CW777="",$AB777,$CW777),IF($CY777="",$AD777,$CY777),IF($DA777="",$AF777,$DA777),IF($DC777="",$AH777,$DC777),IF($DE777="",$AJ777,$DE777),IF($DG777="",$AL777,$DG777),IF($DI777="",$AN777,$DI777)))</f>
        <v/>
      </c>
      <c r="AT777" s="80" t="str">
        <f t="shared" si="144"/>
        <v/>
      </c>
      <c r="AU777" s="79" t="str">
        <f t="shared" si="145"/>
        <v/>
      </c>
      <c r="AV777" s="80" t="str">
        <f t="shared" si="146"/>
        <v/>
      </c>
      <c r="AW777" s="80" t="str">
        <f t="shared" si="147"/>
        <v/>
      </c>
      <c r="AX777" s="79" t="str">
        <f t="shared" si="148"/>
        <v/>
      </c>
      <c r="AY777" s="79" t="str">
        <f>IF(B777="","",COUNTIFS($B$5:B777,B777,$AT$5:AT777,AT777))</f>
        <v/>
      </c>
      <c r="AZ777" s="79" t="str">
        <f>IF(B777="","",COUNTIFS($B$5:B777,B777,$AV$5:AV777,AV777))</f>
        <v/>
      </c>
      <c r="BA777" s="79" t="str">
        <f t="shared" si="149"/>
        <v/>
      </c>
      <c r="BB777" s="79" t="str">
        <f t="shared" si="150"/>
        <v/>
      </c>
      <c r="BC777" s="79">
        <f t="shared" si="151"/>
        <v>0</v>
      </c>
      <c r="BD777" s="40" t="str">
        <f t="shared" si="152"/>
        <v/>
      </c>
      <c r="BE777" s="11" t="str">
        <f>IF($F777="","","REV"&amp;COUNTIF($F$5:F777,$F777))</f>
        <v/>
      </c>
      <c r="BF777" s="23"/>
      <c r="BG777" s="23"/>
      <c r="BH777" s="40" t="str">
        <f t="shared" si="153"/>
        <v/>
      </c>
      <c r="BI777" s="40" t="str">
        <f t="shared" si="154"/>
        <v/>
      </c>
      <c r="BJ777" s="41"/>
      <c r="BK777" s="41"/>
      <c r="BL777" s="41"/>
      <c r="BM777" s="41"/>
      <c r="BN777" s="41"/>
      <c r="BO777" s="41"/>
      <c r="BP777" s="41"/>
      <c r="BQ777" s="41"/>
      <c r="BR777" s="41"/>
      <c r="BS777" s="41"/>
      <c r="BT777" s="41"/>
      <c r="BU777" s="41"/>
      <c r="BV777" s="41"/>
      <c r="BW777" s="41"/>
      <c r="BX777" s="41"/>
      <c r="BY777" s="41"/>
      <c r="BZ777" s="41"/>
      <c r="CA777" s="40" t="str">
        <f t="shared" si="155"/>
        <v/>
      </c>
      <c r="CC777" s="82"/>
      <c r="CD777" s="41"/>
      <c r="CE777" s="82"/>
      <c r="CF777" s="41"/>
      <c r="CG777" s="82"/>
      <c r="CH777" s="41"/>
      <c r="CI777" s="82"/>
      <c r="CJ777" s="41"/>
      <c r="CK777" s="82"/>
      <c r="CL777" s="41"/>
      <c r="CM777" s="82"/>
      <c r="CN777" s="41"/>
      <c r="CO777" s="82"/>
      <c r="CP777" s="41"/>
      <c r="CQ777" s="82"/>
      <c r="CR777" s="41"/>
      <c r="CS777" s="82"/>
      <c r="CT777" s="41"/>
      <c r="CU777" s="82"/>
      <c r="CV777" s="41"/>
      <c r="CW777" s="82"/>
      <c r="CX777" s="41"/>
      <c r="CY777" s="82"/>
      <c r="CZ777" s="41"/>
      <c r="DA777" s="82"/>
      <c r="DB777" s="41"/>
      <c r="DC777" s="82"/>
      <c r="DD777" s="41"/>
      <c r="DE777" s="82"/>
      <c r="DF777" s="41"/>
      <c r="DG777" s="82"/>
      <c r="DH777" s="41"/>
      <c r="DI777" s="82"/>
      <c r="DJ777" s="41"/>
      <c r="DK777" s="23" t="str">
        <f>IF($F777="","",IF(OR(AND($CC777&lt;&gt;"",$CC777&lt;&gt;$H777),AND($CE777&lt;&gt;"",$CE777&lt;&gt;$J777),AND($CG777&lt;&gt;"",$CG777&lt;&gt;$L777),AND($CI777&lt;&gt;"",$CI777&lt;&gt;$N777),AND($CK777&lt;&gt;"",$CK777&lt;&gt;$P777),AND($CM777&lt;&gt;"",$CM777&lt;&gt;$R777),AND($CO777&lt;&gt;"",$CO777&lt;&gt;$T777),AND($CQ777&lt;&gt;"",$CQ777&lt;&gt;$V777),AND($CS777&lt;&gt;"",$CS777&lt;&gt;$X777),AND($CU777&lt;&gt;"",$CU777&lt;&gt;$Z777),AND($CW777&lt;&gt;"",$CW777&lt;&gt;$AB777),AND($CY777&lt;&gt;"",$CY777&lt;&gt;$AD777),AND($DA777&lt;&gt;"",$DA777&lt;&gt;$AF777),AND($DC777&lt;&gt;"",$DC777&lt;&gt;$AH777),AND($DE777&lt;&gt;"",$DE777&lt;&gt;$AJ777),AND($DG777&lt;&gt;"",$DG777&lt;&gt;$AL777),AND($DI777&lt;&gt;"",$DI777&lt;&gt;$AN777)),"Score changed",IF(OR(AND($CD777&lt;&gt;"",$CD777&lt;&gt;$I777),AND($CF777&lt;&gt;"",$CF777&lt;&gt;$K777),AND($CH777&lt;&gt;"",$CH777&lt;&gt;$M777),AND($CJ777&lt;&gt;"",$CJ777&lt;&gt;$O777),AND($CL777&lt;&gt;"",$CL777&lt;&gt;$Q777),AND($CN777&lt;&gt;"",$CN777&lt;&gt;$S777),AND($CP777&lt;&gt;"",$CP777&lt;&gt;$U777),AND($CR777&lt;&gt;"",$CR777&lt;&gt;$W777),AND($CT777&lt;&gt;"",$CT777&lt;&gt;$Y777),AND($CV777&lt;&gt;"",$CV777&lt;&gt;$AA777),AND($CX777&lt;&gt;"",$CX777&lt;&gt;$AC777),AND($CZ777&lt;&gt;"",$CZ777&lt;&gt;$AE777),AND($DB777&lt;&gt;"",$DB777&lt;&gt;$AG777),AND($DD777&lt;&gt;"",$DD777&lt;&gt;$AI777),AND($DF777&lt;&gt;"",$DF777&lt;&gt;$AK777),AND($DH777&lt;&gt;"",$DH777&lt;&gt;$AM777),AND($DJ777&lt;&gt;"",$DJ777&lt;&gt;$AO777)),"Rewrite only","No change entered")))</f>
        <v/>
      </c>
    </row>
    <row r="778" spans="1:115" ht="15" customHeight="1">
      <c r="A778" s="78" t="str">
        <f>IF($F778="","",IFERROR(INDEX([1]Raw_Data!$A:$A,MATCH($F778,[1]Raw_Data!$F:$F,0)),""))</f>
        <v/>
      </c>
      <c r="B778" s="79" t="str">
        <f>IF($F778="","",IFERROR(INDEX([1]Raw_Data!$B:$B,MATCH($F778,[1]Raw_Data!$F:$F,0)),""))</f>
        <v/>
      </c>
      <c r="C778" s="80" t="str">
        <f>IF($F778="","",IFERROR(INDEX([1]Raw_Data!$C:$C,MATCH($F778,[1]Raw_Data!$F:$F,0)),""))</f>
        <v/>
      </c>
      <c r="D778" s="81" t="str">
        <f>IF($F778="","",IFERROR(INDEX([1]Raw_Data!$D:$D,MATCH($F778,[1]Raw_Data!$F:$F,0)),""))</f>
        <v/>
      </c>
      <c r="E778" s="81" t="str">
        <f>IF($F778="","",IFERROR(INDEX([1]Raw_Data!$E:$E,MATCH($F778,[1]Raw_Data!$F:$F,0)),""))</f>
        <v/>
      </c>
      <c r="F778" s="82"/>
      <c r="G778" s="79" t="str">
        <f>IF($F778="","",IFERROR(INDEX([1]Raw_Data!$G:$G,MATCH($F778,[1]Raw_Data!$F:$F,0)),""))</f>
        <v/>
      </c>
      <c r="H778" s="83" t="str">
        <f>IF($F778="","",IFERROR(INDEX([1]Raw_Data!$H:$H,MATCH($F778,[1]Raw_Data!$F:$F,0)),""))</f>
        <v/>
      </c>
      <c r="I778" s="36" t="str">
        <f>IF($F778="","",IFERROR(INDEX([1]Raw_Data!$I:$I,MATCH($F778,[1]Raw_Data!$F:$F,0)),""))</f>
        <v/>
      </c>
      <c r="J778" s="83" t="str">
        <f>IF($F778="","",IFERROR(INDEX([1]Raw_Data!$J:$J,MATCH($F778,[1]Raw_Data!$F:$F,0)),""))</f>
        <v/>
      </c>
      <c r="K778" s="37" t="str">
        <f>IF($F778="","",IFERROR(INDEX([1]Raw_Data!$K:$K,MATCH($F778,[1]Raw_Data!$F:$F,0)),""))</f>
        <v/>
      </c>
      <c r="L778" s="83" t="str">
        <f>IF($F778="","",IFERROR(INDEX([1]Raw_Data!$L:$L,MATCH($F778,[1]Raw_Data!$F:$F,0)),""))</f>
        <v/>
      </c>
      <c r="M778" s="37" t="str">
        <f>IF($F778="","",IFERROR(INDEX([1]Raw_Data!$M:$M,MATCH($F778,[1]Raw_Data!$F:$F,0)),""))</f>
        <v/>
      </c>
      <c r="N778" s="83" t="str">
        <f>IF($F778="","",IFERROR(INDEX([1]Raw_Data!$N:$N,MATCH($F778,[1]Raw_Data!$F:$F,0)),""))</f>
        <v/>
      </c>
      <c r="O778" s="37" t="str">
        <f>IF($F778="","",IFERROR(INDEX([1]Raw_Data!$O:$O,MATCH($F778,[1]Raw_Data!$F:$F,0)),""))</f>
        <v/>
      </c>
      <c r="P778" s="83" t="str">
        <f>IF($F778="","",IFERROR(INDEX([1]Raw_Data!$P:$P,MATCH($F778,[1]Raw_Data!$F:$F,0)),""))</f>
        <v/>
      </c>
      <c r="Q778" s="37" t="str">
        <f>IF($F778="","",IFERROR(INDEX([1]Raw_Data!$Q:$Q,MATCH($F778,[1]Raw_Data!$F:$F,0)),""))</f>
        <v/>
      </c>
      <c r="R778" s="83" t="str">
        <f>IF($F778="","",IFERROR(INDEX([1]Raw_Data!$R:$R,MATCH($F778,[1]Raw_Data!$F:$F,0)),""))</f>
        <v/>
      </c>
      <c r="S778" s="37" t="str">
        <f>IF($F778="","",IFERROR(INDEX([1]Raw_Data!$S:$S,MATCH($F778,[1]Raw_Data!$F:$F,0)),""))</f>
        <v/>
      </c>
      <c r="T778" s="83" t="str">
        <f>IF($F778="","",IFERROR(INDEX([1]Raw_Data!$T:$T,MATCH($F778,[1]Raw_Data!$F:$F,0)),""))</f>
        <v/>
      </c>
      <c r="U778" s="37" t="str">
        <f>IF($F778="","",IFERROR(INDEX([1]Raw_Data!$U:$U,MATCH($F778,[1]Raw_Data!$F:$F,0)),""))</f>
        <v/>
      </c>
      <c r="V778" s="83" t="str">
        <f>IF($F778="","",IFERROR(INDEX([1]Raw_Data!$V:$V,MATCH($F778,[1]Raw_Data!$F:$F,0)),""))</f>
        <v/>
      </c>
      <c r="W778" s="37" t="str">
        <f>IF($F778="","",IFERROR(INDEX([1]Raw_Data!$W:$W,MATCH($F778,[1]Raw_Data!$F:$F,0)),""))</f>
        <v/>
      </c>
      <c r="X778" s="83" t="str">
        <f>IF($F778="","",IFERROR(INDEX([1]Raw_Data!$X:$X,MATCH($F778,[1]Raw_Data!$F:$F,0)),""))</f>
        <v/>
      </c>
      <c r="Y778" s="37" t="str">
        <f>IF($F778="","",IFERROR(INDEX([1]Raw_Data!$Y:$Y,MATCH($F778,[1]Raw_Data!$F:$F,0)),""))</f>
        <v/>
      </c>
      <c r="Z778" s="83" t="str">
        <f>IF($F778="","",IFERROR(INDEX([1]Raw_Data!$Z:$Z,MATCH($F778,[1]Raw_Data!$F:$F,0)),""))</f>
        <v/>
      </c>
      <c r="AA778" s="37" t="str">
        <f>IF($F778="","",IFERROR(INDEX([1]Raw_Data!$AA:$AA,MATCH($F778,[1]Raw_Data!$F:$F,0)),""))</f>
        <v/>
      </c>
      <c r="AB778" s="83" t="str">
        <f>IF($F778="","",IFERROR(INDEX([1]Raw_Data!$AB:$AB,MATCH($F778,[1]Raw_Data!$F:$F,0)),""))</f>
        <v/>
      </c>
      <c r="AC778" s="37" t="str">
        <f>IF($F778="","",IFERROR(INDEX([1]Raw_Data!$AC:$AC,MATCH($F778,[1]Raw_Data!$F:$F,0)),""))</f>
        <v/>
      </c>
      <c r="AD778" s="83" t="str">
        <f>IF($F778="","",IFERROR(INDEX([1]Raw_Data!$AD:$AD,MATCH($F778,[1]Raw_Data!$F:$F,0)),""))</f>
        <v/>
      </c>
      <c r="AE778" s="37" t="str">
        <f>IF($F778="","",IFERROR(INDEX([1]Raw_Data!$AE:$AE,MATCH($F778,[1]Raw_Data!$F:$F,0)),""))</f>
        <v/>
      </c>
      <c r="AF778" s="83" t="str">
        <f>IF($F778="","",IFERROR(INDEX([1]Raw_Data!$AF:$AF,MATCH($F778,[1]Raw_Data!$F:$F,0)),""))</f>
        <v/>
      </c>
      <c r="AG778" s="37" t="str">
        <f>IF($F778="","",IFERROR(INDEX([1]Raw_Data!$AG:$AG,MATCH($F778,[1]Raw_Data!$F:$F,0)),""))</f>
        <v/>
      </c>
      <c r="AH778" s="83" t="str">
        <f>IF($F778="","",IFERROR(INDEX([1]Raw_Data!$AH:$AH,MATCH($F778,[1]Raw_Data!$F:$F,0)),""))</f>
        <v/>
      </c>
      <c r="AI778" s="37" t="str">
        <f>IF($F778="","",IFERROR(INDEX([1]Raw_Data!$AI:$AI,MATCH($F778,[1]Raw_Data!$F:$F,0)),""))</f>
        <v/>
      </c>
      <c r="AJ778" s="83" t="str">
        <f>IF($F778="","",IFERROR(INDEX([1]Raw_Data!$AJ:$AJ,MATCH($F778,[1]Raw_Data!$F:$F,0)),""))</f>
        <v/>
      </c>
      <c r="AK778" s="37" t="str">
        <f>IF($F778="","",IFERROR(INDEX([1]Raw_Data!$AK:$AK,MATCH($F778,[1]Raw_Data!$F:$F,0)),""))</f>
        <v/>
      </c>
      <c r="AL778" s="83" t="str">
        <f>IF($F778="","",IFERROR(INDEX([1]Raw_Data!$AL:$AL,MATCH($F778,[1]Raw_Data!$F:$F,0)),""))</f>
        <v/>
      </c>
      <c r="AM778" s="37" t="str">
        <f>IF($F778="","",IFERROR(INDEX([1]Raw_Data!$AM:$AM,MATCH($F778,[1]Raw_Data!$F:$F,0)),""))</f>
        <v/>
      </c>
      <c r="AN778" s="83" t="str">
        <f>IF($F778="","",IFERROR(INDEX([1]Raw_Data!$AN:$AN,MATCH($F778,[1]Raw_Data!$F:$F,0)),""))</f>
        <v/>
      </c>
      <c r="AO778" s="37" t="str">
        <f>IF($F778="","",IFERROR(INDEX([1]Raw_Data!$AO:$AO,MATCH($F778,[1]Raw_Data!$F:$F,0)),""))</f>
        <v/>
      </c>
      <c r="AP778" s="83" t="str">
        <f>IF($F778="","",IFERROR(INDEX([1]Raw_Data!$AP:$AP,MATCH($F778,[1]Raw_Data!$F:$F,0)),""))</f>
        <v/>
      </c>
      <c r="AQ778" s="37" t="str">
        <f>IF($F778="","",IFERROR(INDEX([1]Raw_Data!$AQ:$AQ,MATCH($F778,[1]Raw_Data!$F:$F,0)),""))</f>
        <v/>
      </c>
      <c r="AR778" s="83"/>
      <c r="AS778" s="84" t="str">
        <f>IF($F778="","",SUM(IF($CC778="",$H778,$CC778),IF($CE778="",$J778,$CE778),IF($CG778="",$L778,$CG778),IF($CI778="",$N778,$CI778),IF($CK778="",$P778,$CK778),IF($CM778="",$R778,$CM778),IF($CO778="",$T778,$CO778),IF($CQ778="",$V778,$CQ778),IF($CS778="",$X778,$CS778),IF($CU778="",$Z778,$CU778),IF($CW778="",$AB778,$CW778),IF($CY778="",$AD778,$CY778),IF($DA778="",$AF778,$DA778),IF($DC778="",$AH778,$DC778),IF($DE778="",$AJ778,$DE778),IF($DG778="",$AL778,$DG778),IF($DI778="",$AN778,$DI778)))</f>
        <v/>
      </c>
      <c r="AT778" s="80" t="str">
        <f t="shared" si="144"/>
        <v/>
      </c>
      <c r="AU778" s="79" t="str">
        <f t="shared" si="145"/>
        <v/>
      </c>
      <c r="AV778" s="80" t="str">
        <f t="shared" si="146"/>
        <v/>
      </c>
      <c r="AW778" s="80" t="str">
        <f t="shared" si="147"/>
        <v/>
      </c>
      <c r="AX778" s="79" t="str">
        <f t="shared" si="148"/>
        <v/>
      </c>
      <c r="AY778" s="79" t="str">
        <f>IF(B778="","",COUNTIFS($B$5:B778,B778,$AT$5:AT778,AT778))</f>
        <v/>
      </c>
      <c r="AZ778" s="79" t="str">
        <f>IF(B778="","",COUNTIFS($B$5:B778,B778,$AV$5:AV778,AV778))</f>
        <v/>
      </c>
      <c r="BA778" s="79" t="str">
        <f t="shared" si="149"/>
        <v/>
      </c>
      <c r="BB778" s="79" t="str">
        <f t="shared" si="150"/>
        <v/>
      </c>
      <c r="BC778" s="79">
        <f t="shared" si="151"/>
        <v>0</v>
      </c>
      <c r="BD778" s="40" t="str">
        <f t="shared" si="152"/>
        <v/>
      </c>
      <c r="BE778" s="11" t="str">
        <f>IF($F778="","","REV"&amp;COUNTIF($F$5:F778,$F778))</f>
        <v/>
      </c>
      <c r="BF778" s="23"/>
      <c r="BG778" s="23"/>
      <c r="BH778" s="40" t="str">
        <f t="shared" si="153"/>
        <v/>
      </c>
      <c r="BI778" s="40" t="str">
        <f t="shared" si="154"/>
        <v/>
      </c>
      <c r="BJ778" s="41"/>
      <c r="BK778" s="41"/>
      <c r="BL778" s="41"/>
      <c r="BM778" s="41"/>
      <c r="BN778" s="41"/>
      <c r="BO778" s="41"/>
      <c r="BP778" s="41"/>
      <c r="BQ778" s="41"/>
      <c r="BR778" s="41"/>
      <c r="BS778" s="41"/>
      <c r="BT778" s="41"/>
      <c r="BU778" s="41"/>
      <c r="BV778" s="41"/>
      <c r="BW778" s="41"/>
      <c r="BX778" s="41"/>
      <c r="BY778" s="41"/>
      <c r="BZ778" s="41"/>
      <c r="CA778" s="40" t="str">
        <f t="shared" si="155"/>
        <v/>
      </c>
      <c r="CC778" s="82"/>
      <c r="CD778" s="41"/>
      <c r="CE778" s="82"/>
      <c r="CF778" s="41"/>
      <c r="CG778" s="82"/>
      <c r="CH778" s="41"/>
      <c r="CI778" s="82"/>
      <c r="CJ778" s="41"/>
      <c r="CK778" s="82"/>
      <c r="CL778" s="41"/>
      <c r="CM778" s="82"/>
      <c r="CN778" s="41"/>
      <c r="CO778" s="82"/>
      <c r="CP778" s="41"/>
      <c r="CQ778" s="82"/>
      <c r="CR778" s="41"/>
      <c r="CS778" s="82"/>
      <c r="CT778" s="41"/>
      <c r="CU778" s="82"/>
      <c r="CV778" s="41"/>
      <c r="CW778" s="82"/>
      <c r="CX778" s="41"/>
      <c r="CY778" s="82"/>
      <c r="CZ778" s="41"/>
      <c r="DA778" s="82"/>
      <c r="DB778" s="41"/>
      <c r="DC778" s="82"/>
      <c r="DD778" s="41"/>
      <c r="DE778" s="82"/>
      <c r="DF778" s="41"/>
      <c r="DG778" s="82"/>
      <c r="DH778" s="41"/>
      <c r="DI778" s="82"/>
      <c r="DJ778" s="41"/>
      <c r="DK778" s="23" t="str">
        <f>IF($F778="","",IF(OR(AND($CC778&lt;&gt;"",$CC778&lt;&gt;$H778),AND($CE778&lt;&gt;"",$CE778&lt;&gt;$J778),AND($CG778&lt;&gt;"",$CG778&lt;&gt;$L778),AND($CI778&lt;&gt;"",$CI778&lt;&gt;$N778),AND($CK778&lt;&gt;"",$CK778&lt;&gt;$P778),AND($CM778&lt;&gt;"",$CM778&lt;&gt;$R778),AND($CO778&lt;&gt;"",$CO778&lt;&gt;$T778),AND($CQ778&lt;&gt;"",$CQ778&lt;&gt;$V778),AND($CS778&lt;&gt;"",$CS778&lt;&gt;$X778),AND($CU778&lt;&gt;"",$CU778&lt;&gt;$Z778),AND($CW778&lt;&gt;"",$CW778&lt;&gt;$AB778),AND($CY778&lt;&gt;"",$CY778&lt;&gt;$AD778),AND($DA778&lt;&gt;"",$DA778&lt;&gt;$AF778),AND($DC778&lt;&gt;"",$DC778&lt;&gt;$AH778),AND($DE778&lt;&gt;"",$DE778&lt;&gt;$AJ778),AND($DG778&lt;&gt;"",$DG778&lt;&gt;$AL778),AND($DI778&lt;&gt;"",$DI778&lt;&gt;$AN778)),"Score changed",IF(OR(AND($CD778&lt;&gt;"",$CD778&lt;&gt;$I778),AND($CF778&lt;&gt;"",$CF778&lt;&gt;$K778),AND($CH778&lt;&gt;"",$CH778&lt;&gt;$M778),AND($CJ778&lt;&gt;"",$CJ778&lt;&gt;$O778),AND($CL778&lt;&gt;"",$CL778&lt;&gt;$Q778),AND($CN778&lt;&gt;"",$CN778&lt;&gt;$S778),AND($CP778&lt;&gt;"",$CP778&lt;&gt;$U778),AND($CR778&lt;&gt;"",$CR778&lt;&gt;$W778),AND($CT778&lt;&gt;"",$CT778&lt;&gt;$Y778),AND($CV778&lt;&gt;"",$CV778&lt;&gt;$AA778),AND($CX778&lt;&gt;"",$CX778&lt;&gt;$AC778),AND($CZ778&lt;&gt;"",$CZ778&lt;&gt;$AE778),AND($DB778&lt;&gt;"",$DB778&lt;&gt;$AG778),AND($DD778&lt;&gt;"",$DD778&lt;&gt;$AI778),AND($DF778&lt;&gt;"",$DF778&lt;&gt;$AK778),AND($DH778&lt;&gt;"",$DH778&lt;&gt;$AM778),AND($DJ778&lt;&gt;"",$DJ778&lt;&gt;$AO778)),"Rewrite only","No change entered")))</f>
        <v/>
      </c>
    </row>
    <row r="779" spans="1:115" ht="15" customHeight="1">
      <c r="A779" s="78" t="str">
        <f>IF($F779="","",IFERROR(INDEX([1]Raw_Data!$A:$A,MATCH($F779,[1]Raw_Data!$F:$F,0)),""))</f>
        <v/>
      </c>
      <c r="B779" s="79" t="str">
        <f>IF($F779="","",IFERROR(INDEX([1]Raw_Data!$B:$B,MATCH($F779,[1]Raw_Data!$F:$F,0)),""))</f>
        <v/>
      </c>
      <c r="C779" s="80" t="str">
        <f>IF($F779="","",IFERROR(INDEX([1]Raw_Data!$C:$C,MATCH($F779,[1]Raw_Data!$F:$F,0)),""))</f>
        <v/>
      </c>
      <c r="D779" s="81" t="str">
        <f>IF($F779="","",IFERROR(INDEX([1]Raw_Data!$D:$D,MATCH($F779,[1]Raw_Data!$F:$F,0)),""))</f>
        <v/>
      </c>
      <c r="E779" s="81" t="str">
        <f>IF($F779="","",IFERROR(INDEX([1]Raw_Data!$E:$E,MATCH($F779,[1]Raw_Data!$F:$F,0)),""))</f>
        <v/>
      </c>
      <c r="F779" s="82"/>
      <c r="G779" s="79" t="str">
        <f>IF($F779="","",IFERROR(INDEX([1]Raw_Data!$G:$G,MATCH($F779,[1]Raw_Data!$F:$F,0)),""))</f>
        <v/>
      </c>
      <c r="H779" s="83" t="str">
        <f>IF($F779="","",IFERROR(INDEX([1]Raw_Data!$H:$H,MATCH($F779,[1]Raw_Data!$F:$F,0)),""))</f>
        <v/>
      </c>
      <c r="I779" s="36" t="str">
        <f>IF($F779="","",IFERROR(INDEX([1]Raw_Data!$I:$I,MATCH($F779,[1]Raw_Data!$F:$F,0)),""))</f>
        <v/>
      </c>
      <c r="J779" s="83" t="str">
        <f>IF($F779="","",IFERROR(INDEX([1]Raw_Data!$J:$J,MATCH($F779,[1]Raw_Data!$F:$F,0)),""))</f>
        <v/>
      </c>
      <c r="K779" s="37" t="str">
        <f>IF($F779="","",IFERROR(INDEX([1]Raw_Data!$K:$K,MATCH($F779,[1]Raw_Data!$F:$F,0)),""))</f>
        <v/>
      </c>
      <c r="L779" s="83" t="str">
        <f>IF($F779="","",IFERROR(INDEX([1]Raw_Data!$L:$L,MATCH($F779,[1]Raw_Data!$F:$F,0)),""))</f>
        <v/>
      </c>
      <c r="M779" s="37" t="str">
        <f>IF($F779="","",IFERROR(INDEX([1]Raw_Data!$M:$M,MATCH($F779,[1]Raw_Data!$F:$F,0)),""))</f>
        <v/>
      </c>
      <c r="N779" s="83" t="str">
        <f>IF($F779="","",IFERROR(INDEX([1]Raw_Data!$N:$N,MATCH($F779,[1]Raw_Data!$F:$F,0)),""))</f>
        <v/>
      </c>
      <c r="O779" s="37" t="str">
        <f>IF($F779="","",IFERROR(INDEX([1]Raw_Data!$O:$O,MATCH($F779,[1]Raw_Data!$F:$F,0)),""))</f>
        <v/>
      </c>
      <c r="P779" s="83" t="str">
        <f>IF($F779="","",IFERROR(INDEX([1]Raw_Data!$P:$P,MATCH($F779,[1]Raw_Data!$F:$F,0)),""))</f>
        <v/>
      </c>
      <c r="Q779" s="37" t="str">
        <f>IF($F779="","",IFERROR(INDEX([1]Raw_Data!$Q:$Q,MATCH($F779,[1]Raw_Data!$F:$F,0)),""))</f>
        <v/>
      </c>
      <c r="R779" s="83" t="str">
        <f>IF($F779="","",IFERROR(INDEX([1]Raw_Data!$R:$R,MATCH($F779,[1]Raw_Data!$F:$F,0)),""))</f>
        <v/>
      </c>
      <c r="S779" s="37" t="str">
        <f>IF($F779="","",IFERROR(INDEX([1]Raw_Data!$S:$S,MATCH($F779,[1]Raw_Data!$F:$F,0)),""))</f>
        <v/>
      </c>
      <c r="T779" s="83" t="str">
        <f>IF($F779="","",IFERROR(INDEX([1]Raw_Data!$T:$T,MATCH($F779,[1]Raw_Data!$F:$F,0)),""))</f>
        <v/>
      </c>
      <c r="U779" s="37" t="str">
        <f>IF($F779="","",IFERROR(INDEX([1]Raw_Data!$U:$U,MATCH($F779,[1]Raw_Data!$F:$F,0)),""))</f>
        <v/>
      </c>
      <c r="V779" s="83" t="str">
        <f>IF($F779="","",IFERROR(INDEX([1]Raw_Data!$V:$V,MATCH($F779,[1]Raw_Data!$F:$F,0)),""))</f>
        <v/>
      </c>
      <c r="W779" s="37" t="str">
        <f>IF($F779="","",IFERROR(INDEX([1]Raw_Data!$W:$W,MATCH($F779,[1]Raw_Data!$F:$F,0)),""))</f>
        <v/>
      </c>
      <c r="X779" s="83" t="str">
        <f>IF($F779="","",IFERROR(INDEX([1]Raw_Data!$X:$X,MATCH($F779,[1]Raw_Data!$F:$F,0)),""))</f>
        <v/>
      </c>
      <c r="Y779" s="37" t="str">
        <f>IF($F779="","",IFERROR(INDEX([1]Raw_Data!$Y:$Y,MATCH($F779,[1]Raw_Data!$F:$F,0)),""))</f>
        <v/>
      </c>
      <c r="Z779" s="83" t="str">
        <f>IF($F779="","",IFERROR(INDEX([1]Raw_Data!$Z:$Z,MATCH($F779,[1]Raw_Data!$F:$F,0)),""))</f>
        <v/>
      </c>
      <c r="AA779" s="37" t="str">
        <f>IF($F779="","",IFERROR(INDEX([1]Raw_Data!$AA:$AA,MATCH($F779,[1]Raw_Data!$F:$F,0)),""))</f>
        <v/>
      </c>
      <c r="AB779" s="83" t="str">
        <f>IF($F779="","",IFERROR(INDEX([1]Raw_Data!$AB:$AB,MATCH($F779,[1]Raw_Data!$F:$F,0)),""))</f>
        <v/>
      </c>
      <c r="AC779" s="37" t="str">
        <f>IF($F779="","",IFERROR(INDEX([1]Raw_Data!$AC:$AC,MATCH($F779,[1]Raw_Data!$F:$F,0)),""))</f>
        <v/>
      </c>
      <c r="AD779" s="83" t="str">
        <f>IF($F779="","",IFERROR(INDEX([1]Raw_Data!$AD:$AD,MATCH($F779,[1]Raw_Data!$F:$F,0)),""))</f>
        <v/>
      </c>
      <c r="AE779" s="37" t="str">
        <f>IF($F779="","",IFERROR(INDEX([1]Raw_Data!$AE:$AE,MATCH($F779,[1]Raw_Data!$F:$F,0)),""))</f>
        <v/>
      </c>
      <c r="AF779" s="83" t="str">
        <f>IF($F779="","",IFERROR(INDEX([1]Raw_Data!$AF:$AF,MATCH($F779,[1]Raw_Data!$F:$F,0)),""))</f>
        <v/>
      </c>
      <c r="AG779" s="37" t="str">
        <f>IF($F779="","",IFERROR(INDEX([1]Raw_Data!$AG:$AG,MATCH($F779,[1]Raw_Data!$F:$F,0)),""))</f>
        <v/>
      </c>
      <c r="AH779" s="83" t="str">
        <f>IF($F779="","",IFERROR(INDEX([1]Raw_Data!$AH:$AH,MATCH($F779,[1]Raw_Data!$F:$F,0)),""))</f>
        <v/>
      </c>
      <c r="AI779" s="37" t="str">
        <f>IF($F779="","",IFERROR(INDEX([1]Raw_Data!$AI:$AI,MATCH($F779,[1]Raw_Data!$F:$F,0)),""))</f>
        <v/>
      </c>
      <c r="AJ779" s="83" t="str">
        <f>IF($F779="","",IFERROR(INDEX([1]Raw_Data!$AJ:$AJ,MATCH($F779,[1]Raw_Data!$F:$F,0)),""))</f>
        <v/>
      </c>
      <c r="AK779" s="37" t="str">
        <f>IF($F779="","",IFERROR(INDEX([1]Raw_Data!$AK:$AK,MATCH($F779,[1]Raw_Data!$F:$F,0)),""))</f>
        <v/>
      </c>
      <c r="AL779" s="83" t="str">
        <f>IF($F779="","",IFERROR(INDEX([1]Raw_Data!$AL:$AL,MATCH($F779,[1]Raw_Data!$F:$F,0)),""))</f>
        <v/>
      </c>
      <c r="AM779" s="37" t="str">
        <f>IF($F779="","",IFERROR(INDEX([1]Raw_Data!$AM:$AM,MATCH($F779,[1]Raw_Data!$F:$F,0)),""))</f>
        <v/>
      </c>
      <c r="AN779" s="83" t="str">
        <f>IF($F779="","",IFERROR(INDEX([1]Raw_Data!$AN:$AN,MATCH($F779,[1]Raw_Data!$F:$F,0)),""))</f>
        <v/>
      </c>
      <c r="AO779" s="37" t="str">
        <f>IF($F779="","",IFERROR(INDEX([1]Raw_Data!$AO:$AO,MATCH($F779,[1]Raw_Data!$F:$F,0)),""))</f>
        <v/>
      </c>
      <c r="AP779" s="83" t="str">
        <f>IF($F779="","",IFERROR(INDEX([1]Raw_Data!$AP:$AP,MATCH($F779,[1]Raw_Data!$F:$F,0)),""))</f>
        <v/>
      </c>
      <c r="AQ779" s="37" t="str">
        <f>IF($F779="","",IFERROR(INDEX([1]Raw_Data!$AQ:$AQ,MATCH($F779,[1]Raw_Data!$F:$F,0)),""))</f>
        <v/>
      </c>
      <c r="AR779" s="83"/>
      <c r="AS779" s="84" t="str">
        <f>IF($F779="","",SUM(IF($CC779="",$H779,$CC779),IF($CE779="",$J779,$CE779),IF($CG779="",$L779,$CG779),IF($CI779="",$N779,$CI779),IF($CK779="",$P779,$CK779),IF($CM779="",$R779,$CM779),IF($CO779="",$T779,$CO779),IF($CQ779="",$V779,$CQ779),IF($CS779="",$X779,$CS779),IF($CU779="",$Z779,$CU779),IF($CW779="",$AB779,$CW779),IF($CY779="",$AD779,$CY779),IF($DA779="",$AF779,$DA779),IF($DC779="",$AH779,$DC779),IF($DE779="",$AJ779,$DE779),IF($DG779="",$AL779,$DG779),IF($DI779="",$AN779,$DI779)))</f>
        <v/>
      </c>
      <c r="AT779" s="80" t="str">
        <f t="shared" si="144"/>
        <v/>
      </c>
      <c r="AU779" s="79" t="str">
        <f t="shared" si="145"/>
        <v/>
      </c>
      <c r="AV779" s="80" t="str">
        <f t="shared" si="146"/>
        <v/>
      </c>
      <c r="AW779" s="80" t="str">
        <f t="shared" si="147"/>
        <v/>
      </c>
      <c r="AX779" s="79" t="str">
        <f t="shared" si="148"/>
        <v/>
      </c>
      <c r="AY779" s="79" t="str">
        <f>IF(B779="","",COUNTIFS($B$5:B779,B779,$AT$5:AT779,AT779))</f>
        <v/>
      </c>
      <c r="AZ779" s="79" t="str">
        <f>IF(B779="","",COUNTIFS($B$5:B779,B779,$AV$5:AV779,AV779))</f>
        <v/>
      </c>
      <c r="BA779" s="79" t="str">
        <f t="shared" si="149"/>
        <v/>
      </c>
      <c r="BB779" s="79" t="str">
        <f t="shared" si="150"/>
        <v/>
      </c>
      <c r="BC779" s="79">
        <f t="shared" si="151"/>
        <v>0</v>
      </c>
      <c r="BD779" s="40" t="str">
        <f t="shared" si="152"/>
        <v/>
      </c>
      <c r="BE779" s="11" t="str">
        <f>IF($F779="","","REV"&amp;COUNTIF($F$5:F779,$F779))</f>
        <v/>
      </c>
      <c r="BF779" s="23"/>
      <c r="BG779" s="23"/>
      <c r="BH779" s="40" t="str">
        <f t="shared" si="153"/>
        <v/>
      </c>
      <c r="BI779" s="40" t="str">
        <f t="shared" si="154"/>
        <v/>
      </c>
      <c r="BJ779" s="41"/>
      <c r="BK779" s="41"/>
      <c r="BL779" s="41"/>
      <c r="BM779" s="41"/>
      <c r="BN779" s="41"/>
      <c r="BO779" s="41"/>
      <c r="BP779" s="41"/>
      <c r="BQ779" s="41"/>
      <c r="BR779" s="41"/>
      <c r="BS779" s="41"/>
      <c r="BT779" s="41"/>
      <c r="BU779" s="41"/>
      <c r="BV779" s="41"/>
      <c r="BW779" s="41"/>
      <c r="BX779" s="41"/>
      <c r="BY779" s="41"/>
      <c r="BZ779" s="41"/>
      <c r="CA779" s="40" t="str">
        <f t="shared" si="155"/>
        <v/>
      </c>
      <c r="CC779" s="82"/>
      <c r="CD779" s="41"/>
      <c r="CE779" s="82"/>
      <c r="CF779" s="41"/>
      <c r="CG779" s="82"/>
      <c r="CH779" s="41"/>
      <c r="CI779" s="82"/>
      <c r="CJ779" s="41"/>
      <c r="CK779" s="82"/>
      <c r="CL779" s="41"/>
      <c r="CM779" s="82"/>
      <c r="CN779" s="41"/>
      <c r="CO779" s="82"/>
      <c r="CP779" s="41"/>
      <c r="CQ779" s="82"/>
      <c r="CR779" s="41"/>
      <c r="CS779" s="82"/>
      <c r="CT779" s="41"/>
      <c r="CU779" s="82"/>
      <c r="CV779" s="41"/>
      <c r="CW779" s="82"/>
      <c r="CX779" s="41"/>
      <c r="CY779" s="82"/>
      <c r="CZ779" s="41"/>
      <c r="DA779" s="82"/>
      <c r="DB779" s="41"/>
      <c r="DC779" s="82"/>
      <c r="DD779" s="41"/>
      <c r="DE779" s="82"/>
      <c r="DF779" s="41"/>
      <c r="DG779" s="82"/>
      <c r="DH779" s="41"/>
      <c r="DI779" s="82"/>
      <c r="DJ779" s="41"/>
      <c r="DK779" s="23" t="str">
        <f>IF($F779="","",IF(OR(AND($CC779&lt;&gt;"",$CC779&lt;&gt;$H779),AND($CE779&lt;&gt;"",$CE779&lt;&gt;$J779),AND($CG779&lt;&gt;"",$CG779&lt;&gt;$L779),AND($CI779&lt;&gt;"",$CI779&lt;&gt;$N779),AND($CK779&lt;&gt;"",$CK779&lt;&gt;$P779),AND($CM779&lt;&gt;"",$CM779&lt;&gt;$R779),AND($CO779&lt;&gt;"",$CO779&lt;&gt;$T779),AND($CQ779&lt;&gt;"",$CQ779&lt;&gt;$V779),AND($CS779&lt;&gt;"",$CS779&lt;&gt;$X779),AND($CU779&lt;&gt;"",$CU779&lt;&gt;$Z779),AND($CW779&lt;&gt;"",$CW779&lt;&gt;$AB779),AND($CY779&lt;&gt;"",$CY779&lt;&gt;$AD779),AND($DA779&lt;&gt;"",$DA779&lt;&gt;$AF779),AND($DC779&lt;&gt;"",$DC779&lt;&gt;$AH779),AND($DE779&lt;&gt;"",$DE779&lt;&gt;$AJ779),AND($DG779&lt;&gt;"",$DG779&lt;&gt;$AL779),AND($DI779&lt;&gt;"",$DI779&lt;&gt;$AN779)),"Score changed",IF(OR(AND($CD779&lt;&gt;"",$CD779&lt;&gt;$I779),AND($CF779&lt;&gt;"",$CF779&lt;&gt;$K779),AND($CH779&lt;&gt;"",$CH779&lt;&gt;$M779),AND($CJ779&lt;&gt;"",$CJ779&lt;&gt;$O779),AND($CL779&lt;&gt;"",$CL779&lt;&gt;$Q779),AND($CN779&lt;&gt;"",$CN779&lt;&gt;$S779),AND($CP779&lt;&gt;"",$CP779&lt;&gt;$U779),AND($CR779&lt;&gt;"",$CR779&lt;&gt;$W779),AND($CT779&lt;&gt;"",$CT779&lt;&gt;$Y779),AND($CV779&lt;&gt;"",$CV779&lt;&gt;$AA779),AND($CX779&lt;&gt;"",$CX779&lt;&gt;$AC779),AND($CZ779&lt;&gt;"",$CZ779&lt;&gt;$AE779),AND($DB779&lt;&gt;"",$DB779&lt;&gt;$AG779),AND($DD779&lt;&gt;"",$DD779&lt;&gt;$AI779),AND($DF779&lt;&gt;"",$DF779&lt;&gt;$AK779),AND($DH779&lt;&gt;"",$DH779&lt;&gt;$AM779),AND($DJ779&lt;&gt;"",$DJ779&lt;&gt;$AO779)),"Rewrite only","No change entered")))</f>
        <v/>
      </c>
    </row>
    <row r="780" spans="1:115" ht="15" customHeight="1">
      <c r="A780" s="78" t="str">
        <f>IF($F780="","",IFERROR(INDEX([1]Raw_Data!$A:$A,MATCH($F780,[1]Raw_Data!$F:$F,0)),""))</f>
        <v/>
      </c>
      <c r="B780" s="79" t="str">
        <f>IF($F780="","",IFERROR(INDEX([1]Raw_Data!$B:$B,MATCH($F780,[1]Raw_Data!$F:$F,0)),""))</f>
        <v/>
      </c>
      <c r="C780" s="80" t="str">
        <f>IF($F780="","",IFERROR(INDEX([1]Raw_Data!$C:$C,MATCH($F780,[1]Raw_Data!$F:$F,0)),""))</f>
        <v/>
      </c>
      <c r="D780" s="81" t="str">
        <f>IF($F780="","",IFERROR(INDEX([1]Raw_Data!$D:$D,MATCH($F780,[1]Raw_Data!$F:$F,0)),""))</f>
        <v/>
      </c>
      <c r="E780" s="81" t="str">
        <f>IF($F780="","",IFERROR(INDEX([1]Raw_Data!$E:$E,MATCH($F780,[1]Raw_Data!$F:$F,0)),""))</f>
        <v/>
      </c>
      <c r="F780" s="82"/>
      <c r="G780" s="79" t="str">
        <f>IF($F780="","",IFERROR(INDEX([1]Raw_Data!$G:$G,MATCH($F780,[1]Raw_Data!$F:$F,0)),""))</f>
        <v/>
      </c>
      <c r="H780" s="83" t="str">
        <f>IF($F780="","",IFERROR(INDEX([1]Raw_Data!$H:$H,MATCH($F780,[1]Raw_Data!$F:$F,0)),""))</f>
        <v/>
      </c>
      <c r="I780" s="36" t="str">
        <f>IF($F780="","",IFERROR(INDEX([1]Raw_Data!$I:$I,MATCH($F780,[1]Raw_Data!$F:$F,0)),""))</f>
        <v/>
      </c>
      <c r="J780" s="83" t="str">
        <f>IF($F780="","",IFERROR(INDEX([1]Raw_Data!$J:$J,MATCH($F780,[1]Raw_Data!$F:$F,0)),""))</f>
        <v/>
      </c>
      <c r="K780" s="37" t="str">
        <f>IF($F780="","",IFERROR(INDEX([1]Raw_Data!$K:$K,MATCH($F780,[1]Raw_Data!$F:$F,0)),""))</f>
        <v/>
      </c>
      <c r="L780" s="83" t="str">
        <f>IF($F780="","",IFERROR(INDEX([1]Raw_Data!$L:$L,MATCH($F780,[1]Raw_Data!$F:$F,0)),""))</f>
        <v/>
      </c>
      <c r="M780" s="37" t="str">
        <f>IF($F780="","",IFERROR(INDEX([1]Raw_Data!$M:$M,MATCH($F780,[1]Raw_Data!$F:$F,0)),""))</f>
        <v/>
      </c>
      <c r="N780" s="83" t="str">
        <f>IF($F780="","",IFERROR(INDEX([1]Raw_Data!$N:$N,MATCH($F780,[1]Raw_Data!$F:$F,0)),""))</f>
        <v/>
      </c>
      <c r="O780" s="37" t="str">
        <f>IF($F780="","",IFERROR(INDEX([1]Raw_Data!$O:$O,MATCH($F780,[1]Raw_Data!$F:$F,0)),""))</f>
        <v/>
      </c>
      <c r="P780" s="83" t="str">
        <f>IF($F780="","",IFERROR(INDEX([1]Raw_Data!$P:$P,MATCH($F780,[1]Raw_Data!$F:$F,0)),""))</f>
        <v/>
      </c>
      <c r="Q780" s="37" t="str">
        <f>IF($F780="","",IFERROR(INDEX([1]Raw_Data!$Q:$Q,MATCH($F780,[1]Raw_Data!$F:$F,0)),""))</f>
        <v/>
      </c>
      <c r="R780" s="83" t="str">
        <f>IF($F780="","",IFERROR(INDEX([1]Raw_Data!$R:$R,MATCH($F780,[1]Raw_Data!$F:$F,0)),""))</f>
        <v/>
      </c>
      <c r="S780" s="37" t="str">
        <f>IF($F780="","",IFERROR(INDEX([1]Raw_Data!$S:$S,MATCH($F780,[1]Raw_Data!$F:$F,0)),""))</f>
        <v/>
      </c>
      <c r="T780" s="83" t="str">
        <f>IF($F780="","",IFERROR(INDEX([1]Raw_Data!$T:$T,MATCH($F780,[1]Raw_Data!$F:$F,0)),""))</f>
        <v/>
      </c>
      <c r="U780" s="37" t="str">
        <f>IF($F780="","",IFERROR(INDEX([1]Raw_Data!$U:$U,MATCH($F780,[1]Raw_Data!$F:$F,0)),""))</f>
        <v/>
      </c>
      <c r="V780" s="83" t="str">
        <f>IF($F780="","",IFERROR(INDEX([1]Raw_Data!$V:$V,MATCH($F780,[1]Raw_Data!$F:$F,0)),""))</f>
        <v/>
      </c>
      <c r="W780" s="37" t="str">
        <f>IF($F780="","",IFERROR(INDEX([1]Raw_Data!$W:$W,MATCH($F780,[1]Raw_Data!$F:$F,0)),""))</f>
        <v/>
      </c>
      <c r="X780" s="83" t="str">
        <f>IF($F780="","",IFERROR(INDEX([1]Raw_Data!$X:$X,MATCH($F780,[1]Raw_Data!$F:$F,0)),""))</f>
        <v/>
      </c>
      <c r="Y780" s="37" t="str">
        <f>IF($F780="","",IFERROR(INDEX([1]Raw_Data!$Y:$Y,MATCH($F780,[1]Raw_Data!$F:$F,0)),""))</f>
        <v/>
      </c>
      <c r="Z780" s="83" t="str">
        <f>IF($F780="","",IFERROR(INDEX([1]Raw_Data!$Z:$Z,MATCH($F780,[1]Raw_Data!$F:$F,0)),""))</f>
        <v/>
      </c>
      <c r="AA780" s="37" t="str">
        <f>IF($F780="","",IFERROR(INDEX([1]Raw_Data!$AA:$AA,MATCH($F780,[1]Raw_Data!$F:$F,0)),""))</f>
        <v/>
      </c>
      <c r="AB780" s="83" t="str">
        <f>IF($F780="","",IFERROR(INDEX([1]Raw_Data!$AB:$AB,MATCH($F780,[1]Raw_Data!$F:$F,0)),""))</f>
        <v/>
      </c>
      <c r="AC780" s="37" t="str">
        <f>IF($F780="","",IFERROR(INDEX([1]Raw_Data!$AC:$AC,MATCH($F780,[1]Raw_Data!$F:$F,0)),""))</f>
        <v/>
      </c>
      <c r="AD780" s="83" t="str">
        <f>IF($F780="","",IFERROR(INDEX([1]Raw_Data!$AD:$AD,MATCH($F780,[1]Raw_Data!$F:$F,0)),""))</f>
        <v/>
      </c>
      <c r="AE780" s="37" t="str">
        <f>IF($F780="","",IFERROR(INDEX([1]Raw_Data!$AE:$AE,MATCH($F780,[1]Raw_Data!$F:$F,0)),""))</f>
        <v/>
      </c>
      <c r="AF780" s="83" t="str">
        <f>IF($F780="","",IFERROR(INDEX([1]Raw_Data!$AF:$AF,MATCH($F780,[1]Raw_Data!$F:$F,0)),""))</f>
        <v/>
      </c>
      <c r="AG780" s="37" t="str">
        <f>IF($F780="","",IFERROR(INDEX([1]Raw_Data!$AG:$AG,MATCH($F780,[1]Raw_Data!$F:$F,0)),""))</f>
        <v/>
      </c>
      <c r="AH780" s="83" t="str">
        <f>IF($F780="","",IFERROR(INDEX([1]Raw_Data!$AH:$AH,MATCH($F780,[1]Raw_Data!$F:$F,0)),""))</f>
        <v/>
      </c>
      <c r="AI780" s="37" t="str">
        <f>IF($F780="","",IFERROR(INDEX([1]Raw_Data!$AI:$AI,MATCH($F780,[1]Raw_Data!$F:$F,0)),""))</f>
        <v/>
      </c>
      <c r="AJ780" s="83" t="str">
        <f>IF($F780="","",IFERROR(INDEX([1]Raw_Data!$AJ:$AJ,MATCH($F780,[1]Raw_Data!$F:$F,0)),""))</f>
        <v/>
      </c>
      <c r="AK780" s="37" t="str">
        <f>IF($F780="","",IFERROR(INDEX([1]Raw_Data!$AK:$AK,MATCH($F780,[1]Raw_Data!$F:$F,0)),""))</f>
        <v/>
      </c>
      <c r="AL780" s="83" t="str">
        <f>IF($F780="","",IFERROR(INDEX([1]Raw_Data!$AL:$AL,MATCH($F780,[1]Raw_Data!$F:$F,0)),""))</f>
        <v/>
      </c>
      <c r="AM780" s="37" t="str">
        <f>IF($F780="","",IFERROR(INDEX([1]Raw_Data!$AM:$AM,MATCH($F780,[1]Raw_Data!$F:$F,0)),""))</f>
        <v/>
      </c>
      <c r="AN780" s="83" t="str">
        <f>IF($F780="","",IFERROR(INDEX([1]Raw_Data!$AN:$AN,MATCH($F780,[1]Raw_Data!$F:$F,0)),""))</f>
        <v/>
      </c>
      <c r="AO780" s="37" t="str">
        <f>IF($F780="","",IFERROR(INDEX([1]Raw_Data!$AO:$AO,MATCH($F780,[1]Raw_Data!$F:$F,0)),""))</f>
        <v/>
      </c>
      <c r="AP780" s="83" t="str">
        <f>IF($F780="","",IFERROR(INDEX([1]Raw_Data!$AP:$AP,MATCH($F780,[1]Raw_Data!$F:$F,0)),""))</f>
        <v/>
      </c>
      <c r="AQ780" s="37" t="str">
        <f>IF($F780="","",IFERROR(INDEX([1]Raw_Data!$AQ:$AQ,MATCH($F780,[1]Raw_Data!$F:$F,0)),""))</f>
        <v/>
      </c>
      <c r="AR780" s="83"/>
      <c r="AS780" s="84" t="str">
        <f>IF($F780="","",SUM(IF($CC780="",$H780,$CC780),IF($CE780="",$J780,$CE780),IF($CG780="",$L780,$CG780),IF($CI780="",$N780,$CI780),IF($CK780="",$P780,$CK780),IF($CM780="",$R780,$CM780),IF($CO780="",$T780,$CO780),IF($CQ780="",$V780,$CQ780),IF($CS780="",$X780,$CS780),IF($CU780="",$Z780,$CU780),IF($CW780="",$AB780,$CW780),IF($CY780="",$AD780,$CY780),IF($DA780="",$AF780,$DA780),IF($DC780="",$AH780,$DC780),IF($DE780="",$AJ780,$DE780),IF($DG780="",$AL780,$DG780),IF($DI780="",$AN780,$DI780)))</f>
        <v/>
      </c>
      <c r="AT780" s="80" t="str">
        <f t="shared" si="144"/>
        <v/>
      </c>
      <c r="AU780" s="79" t="str">
        <f t="shared" si="145"/>
        <v/>
      </c>
      <c r="AV780" s="80" t="str">
        <f t="shared" si="146"/>
        <v/>
      </c>
      <c r="AW780" s="80" t="str">
        <f t="shared" si="147"/>
        <v/>
      </c>
      <c r="AX780" s="79" t="str">
        <f t="shared" si="148"/>
        <v/>
      </c>
      <c r="AY780" s="79" t="str">
        <f>IF(B780="","",COUNTIFS($B$5:B780,B780,$AT$5:AT780,AT780))</f>
        <v/>
      </c>
      <c r="AZ780" s="79" t="str">
        <f>IF(B780="","",COUNTIFS($B$5:B780,B780,$AV$5:AV780,AV780))</f>
        <v/>
      </c>
      <c r="BA780" s="79" t="str">
        <f t="shared" si="149"/>
        <v/>
      </c>
      <c r="BB780" s="79" t="str">
        <f t="shared" si="150"/>
        <v/>
      </c>
      <c r="BC780" s="79">
        <f t="shared" si="151"/>
        <v>0</v>
      </c>
      <c r="BD780" s="40" t="str">
        <f t="shared" si="152"/>
        <v/>
      </c>
      <c r="BE780" s="11" t="str">
        <f>IF($F780="","","REV"&amp;COUNTIF($F$5:F780,$F780))</f>
        <v/>
      </c>
      <c r="BF780" s="23"/>
      <c r="BG780" s="23"/>
      <c r="BH780" s="40" t="str">
        <f t="shared" si="153"/>
        <v/>
      </c>
      <c r="BI780" s="40" t="str">
        <f t="shared" si="154"/>
        <v/>
      </c>
      <c r="BJ780" s="41"/>
      <c r="BK780" s="41"/>
      <c r="BL780" s="41"/>
      <c r="BM780" s="41"/>
      <c r="BN780" s="41"/>
      <c r="BO780" s="41"/>
      <c r="BP780" s="41"/>
      <c r="BQ780" s="41"/>
      <c r="BR780" s="41"/>
      <c r="BS780" s="41"/>
      <c r="BT780" s="41"/>
      <c r="BU780" s="41"/>
      <c r="BV780" s="41"/>
      <c r="BW780" s="41"/>
      <c r="BX780" s="41"/>
      <c r="BY780" s="41"/>
      <c r="BZ780" s="41"/>
      <c r="CA780" s="40" t="str">
        <f t="shared" si="155"/>
        <v/>
      </c>
      <c r="CC780" s="82"/>
      <c r="CD780" s="41"/>
      <c r="CE780" s="82"/>
      <c r="CF780" s="41"/>
      <c r="CG780" s="82"/>
      <c r="CH780" s="41"/>
      <c r="CI780" s="82"/>
      <c r="CJ780" s="41"/>
      <c r="CK780" s="82"/>
      <c r="CL780" s="41"/>
      <c r="CM780" s="82"/>
      <c r="CN780" s="41"/>
      <c r="CO780" s="82"/>
      <c r="CP780" s="41"/>
      <c r="CQ780" s="82"/>
      <c r="CR780" s="41"/>
      <c r="CS780" s="82"/>
      <c r="CT780" s="41"/>
      <c r="CU780" s="82"/>
      <c r="CV780" s="41"/>
      <c r="CW780" s="82"/>
      <c r="CX780" s="41"/>
      <c r="CY780" s="82"/>
      <c r="CZ780" s="41"/>
      <c r="DA780" s="82"/>
      <c r="DB780" s="41"/>
      <c r="DC780" s="82"/>
      <c r="DD780" s="41"/>
      <c r="DE780" s="82"/>
      <c r="DF780" s="41"/>
      <c r="DG780" s="82"/>
      <c r="DH780" s="41"/>
      <c r="DI780" s="82"/>
      <c r="DJ780" s="41"/>
      <c r="DK780" s="23" t="str">
        <f>IF($F780="","",IF(OR(AND($CC780&lt;&gt;"",$CC780&lt;&gt;$H780),AND($CE780&lt;&gt;"",$CE780&lt;&gt;$J780),AND($CG780&lt;&gt;"",$CG780&lt;&gt;$L780),AND($CI780&lt;&gt;"",$CI780&lt;&gt;$N780),AND($CK780&lt;&gt;"",$CK780&lt;&gt;$P780),AND($CM780&lt;&gt;"",$CM780&lt;&gt;$R780),AND($CO780&lt;&gt;"",$CO780&lt;&gt;$T780),AND($CQ780&lt;&gt;"",$CQ780&lt;&gt;$V780),AND($CS780&lt;&gt;"",$CS780&lt;&gt;$X780),AND($CU780&lt;&gt;"",$CU780&lt;&gt;$Z780),AND($CW780&lt;&gt;"",$CW780&lt;&gt;$AB780),AND($CY780&lt;&gt;"",$CY780&lt;&gt;$AD780),AND($DA780&lt;&gt;"",$DA780&lt;&gt;$AF780),AND($DC780&lt;&gt;"",$DC780&lt;&gt;$AH780),AND($DE780&lt;&gt;"",$DE780&lt;&gt;$AJ780),AND($DG780&lt;&gt;"",$DG780&lt;&gt;$AL780),AND($DI780&lt;&gt;"",$DI780&lt;&gt;$AN780)),"Score changed",IF(OR(AND($CD780&lt;&gt;"",$CD780&lt;&gt;$I780),AND($CF780&lt;&gt;"",$CF780&lt;&gt;$K780),AND($CH780&lt;&gt;"",$CH780&lt;&gt;$M780),AND($CJ780&lt;&gt;"",$CJ780&lt;&gt;$O780),AND($CL780&lt;&gt;"",$CL780&lt;&gt;$Q780),AND($CN780&lt;&gt;"",$CN780&lt;&gt;$S780),AND($CP780&lt;&gt;"",$CP780&lt;&gt;$U780),AND($CR780&lt;&gt;"",$CR780&lt;&gt;$W780),AND($CT780&lt;&gt;"",$CT780&lt;&gt;$Y780),AND($CV780&lt;&gt;"",$CV780&lt;&gt;$AA780),AND($CX780&lt;&gt;"",$CX780&lt;&gt;$AC780),AND($CZ780&lt;&gt;"",$CZ780&lt;&gt;$AE780),AND($DB780&lt;&gt;"",$DB780&lt;&gt;$AG780),AND($DD780&lt;&gt;"",$DD780&lt;&gt;$AI780),AND($DF780&lt;&gt;"",$DF780&lt;&gt;$AK780),AND($DH780&lt;&gt;"",$DH780&lt;&gt;$AM780),AND($DJ780&lt;&gt;"",$DJ780&lt;&gt;$AO780)),"Rewrite only","No change entered")))</f>
        <v/>
      </c>
    </row>
    <row r="781" spans="1:115" ht="15" customHeight="1">
      <c r="A781" s="78" t="str">
        <f>IF($F781="","",IFERROR(INDEX([1]Raw_Data!$A:$A,MATCH($F781,[1]Raw_Data!$F:$F,0)),""))</f>
        <v/>
      </c>
      <c r="B781" s="79" t="str">
        <f>IF($F781="","",IFERROR(INDEX([1]Raw_Data!$B:$B,MATCH($F781,[1]Raw_Data!$F:$F,0)),""))</f>
        <v/>
      </c>
      <c r="C781" s="80" t="str">
        <f>IF($F781="","",IFERROR(INDEX([1]Raw_Data!$C:$C,MATCH($F781,[1]Raw_Data!$F:$F,0)),""))</f>
        <v/>
      </c>
      <c r="D781" s="81" t="str">
        <f>IF($F781="","",IFERROR(INDEX([1]Raw_Data!$D:$D,MATCH($F781,[1]Raw_Data!$F:$F,0)),""))</f>
        <v/>
      </c>
      <c r="E781" s="81" t="str">
        <f>IF($F781="","",IFERROR(INDEX([1]Raw_Data!$E:$E,MATCH($F781,[1]Raw_Data!$F:$F,0)),""))</f>
        <v/>
      </c>
      <c r="F781" s="82"/>
      <c r="G781" s="79" t="str">
        <f>IF($F781="","",IFERROR(INDEX([1]Raw_Data!$G:$G,MATCH($F781,[1]Raw_Data!$F:$F,0)),""))</f>
        <v/>
      </c>
      <c r="H781" s="83" t="str">
        <f>IF($F781="","",IFERROR(INDEX([1]Raw_Data!$H:$H,MATCH($F781,[1]Raw_Data!$F:$F,0)),""))</f>
        <v/>
      </c>
      <c r="I781" s="36" t="str">
        <f>IF($F781="","",IFERROR(INDEX([1]Raw_Data!$I:$I,MATCH($F781,[1]Raw_Data!$F:$F,0)),""))</f>
        <v/>
      </c>
      <c r="J781" s="83" t="str">
        <f>IF($F781="","",IFERROR(INDEX([1]Raw_Data!$J:$J,MATCH($F781,[1]Raw_Data!$F:$F,0)),""))</f>
        <v/>
      </c>
      <c r="K781" s="37" t="str">
        <f>IF($F781="","",IFERROR(INDEX([1]Raw_Data!$K:$K,MATCH($F781,[1]Raw_Data!$F:$F,0)),""))</f>
        <v/>
      </c>
      <c r="L781" s="83" t="str">
        <f>IF($F781="","",IFERROR(INDEX([1]Raw_Data!$L:$L,MATCH($F781,[1]Raw_Data!$F:$F,0)),""))</f>
        <v/>
      </c>
      <c r="M781" s="37" t="str">
        <f>IF($F781="","",IFERROR(INDEX([1]Raw_Data!$M:$M,MATCH($F781,[1]Raw_Data!$F:$F,0)),""))</f>
        <v/>
      </c>
      <c r="N781" s="83" t="str">
        <f>IF($F781="","",IFERROR(INDEX([1]Raw_Data!$N:$N,MATCH($F781,[1]Raw_Data!$F:$F,0)),""))</f>
        <v/>
      </c>
      <c r="O781" s="37" t="str">
        <f>IF($F781="","",IFERROR(INDEX([1]Raw_Data!$O:$O,MATCH($F781,[1]Raw_Data!$F:$F,0)),""))</f>
        <v/>
      </c>
      <c r="P781" s="83" t="str">
        <f>IF($F781="","",IFERROR(INDEX([1]Raw_Data!$P:$P,MATCH($F781,[1]Raw_Data!$F:$F,0)),""))</f>
        <v/>
      </c>
      <c r="Q781" s="37" t="str">
        <f>IF($F781="","",IFERROR(INDEX([1]Raw_Data!$Q:$Q,MATCH($F781,[1]Raw_Data!$F:$F,0)),""))</f>
        <v/>
      </c>
      <c r="R781" s="83" t="str">
        <f>IF($F781="","",IFERROR(INDEX([1]Raw_Data!$R:$R,MATCH($F781,[1]Raw_Data!$F:$F,0)),""))</f>
        <v/>
      </c>
      <c r="S781" s="37" t="str">
        <f>IF($F781="","",IFERROR(INDEX([1]Raw_Data!$S:$S,MATCH($F781,[1]Raw_Data!$F:$F,0)),""))</f>
        <v/>
      </c>
      <c r="T781" s="83" t="str">
        <f>IF($F781="","",IFERROR(INDEX([1]Raw_Data!$T:$T,MATCH($F781,[1]Raw_Data!$F:$F,0)),""))</f>
        <v/>
      </c>
      <c r="U781" s="37" t="str">
        <f>IF($F781="","",IFERROR(INDEX([1]Raw_Data!$U:$U,MATCH($F781,[1]Raw_Data!$F:$F,0)),""))</f>
        <v/>
      </c>
      <c r="V781" s="83" t="str">
        <f>IF($F781="","",IFERROR(INDEX([1]Raw_Data!$V:$V,MATCH($F781,[1]Raw_Data!$F:$F,0)),""))</f>
        <v/>
      </c>
      <c r="W781" s="37" t="str">
        <f>IF($F781="","",IFERROR(INDEX([1]Raw_Data!$W:$W,MATCH($F781,[1]Raw_Data!$F:$F,0)),""))</f>
        <v/>
      </c>
      <c r="X781" s="83" t="str">
        <f>IF($F781="","",IFERROR(INDEX([1]Raw_Data!$X:$X,MATCH($F781,[1]Raw_Data!$F:$F,0)),""))</f>
        <v/>
      </c>
      <c r="Y781" s="37" t="str">
        <f>IF($F781="","",IFERROR(INDEX([1]Raw_Data!$Y:$Y,MATCH($F781,[1]Raw_Data!$F:$F,0)),""))</f>
        <v/>
      </c>
      <c r="Z781" s="83" t="str">
        <f>IF($F781="","",IFERROR(INDEX([1]Raw_Data!$Z:$Z,MATCH($F781,[1]Raw_Data!$F:$F,0)),""))</f>
        <v/>
      </c>
      <c r="AA781" s="37" t="str">
        <f>IF($F781="","",IFERROR(INDEX([1]Raw_Data!$AA:$AA,MATCH($F781,[1]Raw_Data!$F:$F,0)),""))</f>
        <v/>
      </c>
      <c r="AB781" s="83" t="str">
        <f>IF($F781="","",IFERROR(INDEX([1]Raw_Data!$AB:$AB,MATCH($F781,[1]Raw_Data!$F:$F,0)),""))</f>
        <v/>
      </c>
      <c r="AC781" s="37" t="str">
        <f>IF($F781="","",IFERROR(INDEX([1]Raw_Data!$AC:$AC,MATCH($F781,[1]Raw_Data!$F:$F,0)),""))</f>
        <v/>
      </c>
      <c r="AD781" s="83" t="str">
        <f>IF($F781="","",IFERROR(INDEX([1]Raw_Data!$AD:$AD,MATCH($F781,[1]Raw_Data!$F:$F,0)),""))</f>
        <v/>
      </c>
      <c r="AE781" s="37" t="str">
        <f>IF($F781="","",IFERROR(INDEX([1]Raw_Data!$AE:$AE,MATCH($F781,[1]Raw_Data!$F:$F,0)),""))</f>
        <v/>
      </c>
      <c r="AF781" s="83" t="str">
        <f>IF($F781="","",IFERROR(INDEX([1]Raw_Data!$AF:$AF,MATCH($F781,[1]Raw_Data!$F:$F,0)),""))</f>
        <v/>
      </c>
      <c r="AG781" s="37" t="str">
        <f>IF($F781="","",IFERROR(INDEX([1]Raw_Data!$AG:$AG,MATCH($F781,[1]Raw_Data!$F:$F,0)),""))</f>
        <v/>
      </c>
      <c r="AH781" s="83" t="str">
        <f>IF($F781="","",IFERROR(INDEX([1]Raw_Data!$AH:$AH,MATCH($F781,[1]Raw_Data!$F:$F,0)),""))</f>
        <v/>
      </c>
      <c r="AI781" s="37" t="str">
        <f>IF($F781="","",IFERROR(INDEX([1]Raw_Data!$AI:$AI,MATCH($F781,[1]Raw_Data!$F:$F,0)),""))</f>
        <v/>
      </c>
      <c r="AJ781" s="83" t="str">
        <f>IF($F781="","",IFERROR(INDEX([1]Raw_Data!$AJ:$AJ,MATCH($F781,[1]Raw_Data!$F:$F,0)),""))</f>
        <v/>
      </c>
      <c r="AK781" s="37" t="str">
        <f>IF($F781="","",IFERROR(INDEX([1]Raw_Data!$AK:$AK,MATCH($F781,[1]Raw_Data!$F:$F,0)),""))</f>
        <v/>
      </c>
      <c r="AL781" s="83" t="str">
        <f>IF($F781="","",IFERROR(INDEX([1]Raw_Data!$AL:$AL,MATCH($F781,[1]Raw_Data!$F:$F,0)),""))</f>
        <v/>
      </c>
      <c r="AM781" s="37" t="str">
        <f>IF($F781="","",IFERROR(INDEX([1]Raw_Data!$AM:$AM,MATCH($F781,[1]Raw_Data!$F:$F,0)),""))</f>
        <v/>
      </c>
      <c r="AN781" s="83" t="str">
        <f>IF($F781="","",IFERROR(INDEX([1]Raw_Data!$AN:$AN,MATCH($F781,[1]Raw_Data!$F:$F,0)),""))</f>
        <v/>
      </c>
      <c r="AO781" s="37" t="str">
        <f>IF($F781="","",IFERROR(INDEX([1]Raw_Data!$AO:$AO,MATCH($F781,[1]Raw_Data!$F:$F,0)),""))</f>
        <v/>
      </c>
      <c r="AP781" s="83" t="str">
        <f>IF($F781="","",IFERROR(INDEX([1]Raw_Data!$AP:$AP,MATCH($F781,[1]Raw_Data!$F:$F,0)),""))</f>
        <v/>
      </c>
      <c r="AQ781" s="37" t="str">
        <f>IF($F781="","",IFERROR(INDEX([1]Raw_Data!$AQ:$AQ,MATCH($F781,[1]Raw_Data!$F:$F,0)),""))</f>
        <v/>
      </c>
      <c r="AR781" s="83"/>
      <c r="AS781" s="84" t="str">
        <f>IF($F781="","",SUM(IF($CC781="",$H781,$CC781),IF($CE781="",$J781,$CE781),IF($CG781="",$L781,$CG781),IF($CI781="",$N781,$CI781),IF($CK781="",$P781,$CK781),IF($CM781="",$R781,$CM781),IF($CO781="",$T781,$CO781),IF($CQ781="",$V781,$CQ781),IF($CS781="",$X781,$CS781),IF($CU781="",$Z781,$CU781),IF($CW781="",$AB781,$CW781),IF($CY781="",$AD781,$CY781),IF($DA781="",$AF781,$DA781),IF($DC781="",$AH781,$DC781),IF($DE781="",$AJ781,$DE781),IF($DG781="",$AL781,$DG781),IF($DI781="",$AN781,$DI781)))</f>
        <v/>
      </c>
      <c r="AT781" s="80" t="str">
        <f t="shared" si="144"/>
        <v/>
      </c>
      <c r="AU781" s="79" t="str">
        <f t="shared" si="145"/>
        <v/>
      </c>
      <c r="AV781" s="80" t="str">
        <f t="shared" si="146"/>
        <v/>
      </c>
      <c r="AW781" s="80" t="str">
        <f t="shared" si="147"/>
        <v/>
      </c>
      <c r="AX781" s="79" t="str">
        <f t="shared" si="148"/>
        <v/>
      </c>
      <c r="AY781" s="79" t="str">
        <f>IF(B781="","",COUNTIFS($B$5:B781,B781,$AT$5:AT781,AT781))</f>
        <v/>
      </c>
      <c r="AZ781" s="79" t="str">
        <f>IF(B781="","",COUNTIFS($B$5:B781,B781,$AV$5:AV781,AV781))</f>
        <v/>
      </c>
      <c r="BA781" s="79" t="str">
        <f t="shared" si="149"/>
        <v/>
      </c>
      <c r="BB781" s="79" t="str">
        <f t="shared" si="150"/>
        <v/>
      </c>
      <c r="BC781" s="79">
        <f t="shared" si="151"/>
        <v>0</v>
      </c>
      <c r="BD781" s="40" t="str">
        <f t="shared" si="152"/>
        <v/>
      </c>
      <c r="BE781" s="11" t="str">
        <f>IF($F781="","","REV"&amp;COUNTIF($F$5:F781,$F781))</f>
        <v/>
      </c>
      <c r="BF781" s="23"/>
      <c r="BG781" s="23"/>
      <c r="BH781" s="40" t="str">
        <f t="shared" si="153"/>
        <v/>
      </c>
      <c r="BI781" s="40" t="str">
        <f t="shared" si="154"/>
        <v/>
      </c>
      <c r="BJ781" s="41"/>
      <c r="BK781" s="41"/>
      <c r="BL781" s="41"/>
      <c r="BM781" s="41"/>
      <c r="BN781" s="41"/>
      <c r="BO781" s="41"/>
      <c r="BP781" s="41"/>
      <c r="BQ781" s="41"/>
      <c r="BR781" s="41"/>
      <c r="BS781" s="41"/>
      <c r="BT781" s="41"/>
      <c r="BU781" s="41"/>
      <c r="BV781" s="41"/>
      <c r="BW781" s="41"/>
      <c r="BX781" s="41"/>
      <c r="BY781" s="41"/>
      <c r="BZ781" s="41"/>
      <c r="CA781" s="40" t="str">
        <f t="shared" si="155"/>
        <v/>
      </c>
      <c r="CC781" s="82"/>
      <c r="CD781" s="41"/>
      <c r="CE781" s="82"/>
      <c r="CF781" s="41"/>
      <c r="CG781" s="82"/>
      <c r="CH781" s="41"/>
      <c r="CI781" s="82"/>
      <c r="CJ781" s="41"/>
      <c r="CK781" s="82"/>
      <c r="CL781" s="41"/>
      <c r="CM781" s="82"/>
      <c r="CN781" s="41"/>
      <c r="CO781" s="82"/>
      <c r="CP781" s="41"/>
      <c r="CQ781" s="82"/>
      <c r="CR781" s="41"/>
      <c r="CS781" s="82"/>
      <c r="CT781" s="41"/>
      <c r="CU781" s="82"/>
      <c r="CV781" s="41"/>
      <c r="CW781" s="82"/>
      <c r="CX781" s="41"/>
      <c r="CY781" s="82"/>
      <c r="CZ781" s="41"/>
      <c r="DA781" s="82"/>
      <c r="DB781" s="41"/>
      <c r="DC781" s="82"/>
      <c r="DD781" s="41"/>
      <c r="DE781" s="82"/>
      <c r="DF781" s="41"/>
      <c r="DG781" s="82"/>
      <c r="DH781" s="41"/>
      <c r="DI781" s="82"/>
      <c r="DJ781" s="41"/>
      <c r="DK781" s="23" t="str">
        <f>IF($F781="","",IF(OR(AND($CC781&lt;&gt;"",$CC781&lt;&gt;$H781),AND($CE781&lt;&gt;"",$CE781&lt;&gt;$J781),AND($CG781&lt;&gt;"",$CG781&lt;&gt;$L781),AND($CI781&lt;&gt;"",$CI781&lt;&gt;$N781),AND($CK781&lt;&gt;"",$CK781&lt;&gt;$P781),AND($CM781&lt;&gt;"",$CM781&lt;&gt;$R781),AND($CO781&lt;&gt;"",$CO781&lt;&gt;$T781),AND($CQ781&lt;&gt;"",$CQ781&lt;&gt;$V781),AND($CS781&lt;&gt;"",$CS781&lt;&gt;$X781),AND($CU781&lt;&gt;"",$CU781&lt;&gt;$Z781),AND($CW781&lt;&gt;"",$CW781&lt;&gt;$AB781),AND($CY781&lt;&gt;"",$CY781&lt;&gt;$AD781),AND($DA781&lt;&gt;"",$DA781&lt;&gt;$AF781),AND($DC781&lt;&gt;"",$DC781&lt;&gt;$AH781),AND($DE781&lt;&gt;"",$DE781&lt;&gt;$AJ781),AND($DG781&lt;&gt;"",$DG781&lt;&gt;$AL781),AND($DI781&lt;&gt;"",$DI781&lt;&gt;$AN781)),"Score changed",IF(OR(AND($CD781&lt;&gt;"",$CD781&lt;&gt;$I781),AND($CF781&lt;&gt;"",$CF781&lt;&gt;$K781),AND($CH781&lt;&gt;"",$CH781&lt;&gt;$M781),AND($CJ781&lt;&gt;"",$CJ781&lt;&gt;$O781),AND($CL781&lt;&gt;"",$CL781&lt;&gt;$Q781),AND($CN781&lt;&gt;"",$CN781&lt;&gt;$S781),AND($CP781&lt;&gt;"",$CP781&lt;&gt;$U781),AND($CR781&lt;&gt;"",$CR781&lt;&gt;$W781),AND($CT781&lt;&gt;"",$CT781&lt;&gt;$Y781),AND($CV781&lt;&gt;"",$CV781&lt;&gt;$AA781),AND($CX781&lt;&gt;"",$CX781&lt;&gt;$AC781),AND($CZ781&lt;&gt;"",$CZ781&lt;&gt;$AE781),AND($DB781&lt;&gt;"",$DB781&lt;&gt;$AG781),AND($DD781&lt;&gt;"",$DD781&lt;&gt;$AI781),AND($DF781&lt;&gt;"",$DF781&lt;&gt;$AK781),AND($DH781&lt;&gt;"",$DH781&lt;&gt;$AM781),AND($DJ781&lt;&gt;"",$DJ781&lt;&gt;$AO781)),"Rewrite only","No change entered")))</f>
        <v/>
      </c>
    </row>
    <row r="782" spans="1:115" ht="15" customHeight="1">
      <c r="A782" s="78" t="str">
        <f>IF($F782="","",IFERROR(INDEX([1]Raw_Data!$A:$A,MATCH($F782,[1]Raw_Data!$F:$F,0)),""))</f>
        <v/>
      </c>
      <c r="B782" s="79" t="str">
        <f>IF($F782="","",IFERROR(INDEX([1]Raw_Data!$B:$B,MATCH($F782,[1]Raw_Data!$F:$F,0)),""))</f>
        <v/>
      </c>
      <c r="C782" s="80" t="str">
        <f>IF($F782="","",IFERROR(INDEX([1]Raw_Data!$C:$C,MATCH($F782,[1]Raw_Data!$F:$F,0)),""))</f>
        <v/>
      </c>
      <c r="D782" s="81" t="str">
        <f>IF($F782="","",IFERROR(INDEX([1]Raw_Data!$D:$D,MATCH($F782,[1]Raw_Data!$F:$F,0)),""))</f>
        <v/>
      </c>
      <c r="E782" s="81" t="str">
        <f>IF($F782="","",IFERROR(INDEX([1]Raw_Data!$E:$E,MATCH($F782,[1]Raw_Data!$F:$F,0)),""))</f>
        <v/>
      </c>
      <c r="F782" s="82"/>
      <c r="G782" s="79" t="str">
        <f>IF($F782="","",IFERROR(INDEX([1]Raw_Data!$G:$G,MATCH($F782,[1]Raw_Data!$F:$F,0)),""))</f>
        <v/>
      </c>
      <c r="H782" s="83" t="str">
        <f>IF($F782="","",IFERROR(INDEX([1]Raw_Data!$H:$H,MATCH($F782,[1]Raw_Data!$F:$F,0)),""))</f>
        <v/>
      </c>
      <c r="I782" s="36" t="str">
        <f>IF($F782="","",IFERROR(INDEX([1]Raw_Data!$I:$I,MATCH($F782,[1]Raw_Data!$F:$F,0)),""))</f>
        <v/>
      </c>
      <c r="J782" s="83" t="str">
        <f>IF($F782="","",IFERROR(INDEX([1]Raw_Data!$J:$J,MATCH($F782,[1]Raw_Data!$F:$F,0)),""))</f>
        <v/>
      </c>
      <c r="K782" s="37" t="str">
        <f>IF($F782="","",IFERROR(INDEX([1]Raw_Data!$K:$K,MATCH($F782,[1]Raw_Data!$F:$F,0)),""))</f>
        <v/>
      </c>
      <c r="L782" s="83" t="str">
        <f>IF($F782="","",IFERROR(INDEX([1]Raw_Data!$L:$L,MATCH($F782,[1]Raw_Data!$F:$F,0)),""))</f>
        <v/>
      </c>
      <c r="M782" s="37" t="str">
        <f>IF($F782="","",IFERROR(INDEX([1]Raw_Data!$M:$M,MATCH($F782,[1]Raw_Data!$F:$F,0)),""))</f>
        <v/>
      </c>
      <c r="N782" s="83" t="str">
        <f>IF($F782="","",IFERROR(INDEX([1]Raw_Data!$N:$N,MATCH($F782,[1]Raw_Data!$F:$F,0)),""))</f>
        <v/>
      </c>
      <c r="O782" s="37" t="str">
        <f>IF($F782="","",IFERROR(INDEX([1]Raw_Data!$O:$O,MATCH($F782,[1]Raw_Data!$F:$F,0)),""))</f>
        <v/>
      </c>
      <c r="P782" s="83" t="str">
        <f>IF($F782="","",IFERROR(INDEX([1]Raw_Data!$P:$P,MATCH($F782,[1]Raw_Data!$F:$F,0)),""))</f>
        <v/>
      </c>
      <c r="Q782" s="37" t="str">
        <f>IF($F782="","",IFERROR(INDEX([1]Raw_Data!$Q:$Q,MATCH($F782,[1]Raw_Data!$F:$F,0)),""))</f>
        <v/>
      </c>
      <c r="R782" s="83" t="str">
        <f>IF($F782="","",IFERROR(INDEX([1]Raw_Data!$R:$R,MATCH($F782,[1]Raw_Data!$F:$F,0)),""))</f>
        <v/>
      </c>
      <c r="S782" s="37" t="str">
        <f>IF($F782="","",IFERROR(INDEX([1]Raw_Data!$S:$S,MATCH($F782,[1]Raw_Data!$F:$F,0)),""))</f>
        <v/>
      </c>
      <c r="T782" s="83" t="str">
        <f>IF($F782="","",IFERROR(INDEX([1]Raw_Data!$T:$T,MATCH($F782,[1]Raw_Data!$F:$F,0)),""))</f>
        <v/>
      </c>
      <c r="U782" s="37" t="str">
        <f>IF($F782="","",IFERROR(INDEX([1]Raw_Data!$U:$U,MATCH($F782,[1]Raw_Data!$F:$F,0)),""))</f>
        <v/>
      </c>
      <c r="V782" s="83" t="str">
        <f>IF($F782="","",IFERROR(INDEX([1]Raw_Data!$V:$V,MATCH($F782,[1]Raw_Data!$F:$F,0)),""))</f>
        <v/>
      </c>
      <c r="W782" s="37" t="str">
        <f>IF($F782="","",IFERROR(INDEX([1]Raw_Data!$W:$W,MATCH($F782,[1]Raw_Data!$F:$F,0)),""))</f>
        <v/>
      </c>
      <c r="X782" s="83" t="str">
        <f>IF($F782="","",IFERROR(INDEX([1]Raw_Data!$X:$X,MATCH($F782,[1]Raw_Data!$F:$F,0)),""))</f>
        <v/>
      </c>
      <c r="Y782" s="37" t="str">
        <f>IF($F782="","",IFERROR(INDEX([1]Raw_Data!$Y:$Y,MATCH($F782,[1]Raw_Data!$F:$F,0)),""))</f>
        <v/>
      </c>
      <c r="Z782" s="83" t="str">
        <f>IF($F782="","",IFERROR(INDEX([1]Raw_Data!$Z:$Z,MATCH($F782,[1]Raw_Data!$F:$F,0)),""))</f>
        <v/>
      </c>
      <c r="AA782" s="37" t="str">
        <f>IF($F782="","",IFERROR(INDEX([1]Raw_Data!$AA:$AA,MATCH($F782,[1]Raw_Data!$F:$F,0)),""))</f>
        <v/>
      </c>
      <c r="AB782" s="83" t="str">
        <f>IF($F782="","",IFERROR(INDEX([1]Raw_Data!$AB:$AB,MATCH($F782,[1]Raw_Data!$F:$F,0)),""))</f>
        <v/>
      </c>
      <c r="AC782" s="37" t="str">
        <f>IF($F782="","",IFERROR(INDEX([1]Raw_Data!$AC:$AC,MATCH($F782,[1]Raw_Data!$F:$F,0)),""))</f>
        <v/>
      </c>
      <c r="AD782" s="83" t="str">
        <f>IF($F782="","",IFERROR(INDEX([1]Raw_Data!$AD:$AD,MATCH($F782,[1]Raw_Data!$F:$F,0)),""))</f>
        <v/>
      </c>
      <c r="AE782" s="37" t="str">
        <f>IF($F782="","",IFERROR(INDEX([1]Raw_Data!$AE:$AE,MATCH($F782,[1]Raw_Data!$F:$F,0)),""))</f>
        <v/>
      </c>
      <c r="AF782" s="83" t="str">
        <f>IF($F782="","",IFERROR(INDEX([1]Raw_Data!$AF:$AF,MATCH($F782,[1]Raw_Data!$F:$F,0)),""))</f>
        <v/>
      </c>
      <c r="AG782" s="37" t="str">
        <f>IF($F782="","",IFERROR(INDEX([1]Raw_Data!$AG:$AG,MATCH($F782,[1]Raw_Data!$F:$F,0)),""))</f>
        <v/>
      </c>
      <c r="AH782" s="83" t="str">
        <f>IF($F782="","",IFERROR(INDEX([1]Raw_Data!$AH:$AH,MATCH($F782,[1]Raw_Data!$F:$F,0)),""))</f>
        <v/>
      </c>
      <c r="AI782" s="37" t="str">
        <f>IF($F782="","",IFERROR(INDEX([1]Raw_Data!$AI:$AI,MATCH($F782,[1]Raw_Data!$F:$F,0)),""))</f>
        <v/>
      </c>
      <c r="AJ782" s="83" t="str">
        <f>IF($F782="","",IFERROR(INDEX([1]Raw_Data!$AJ:$AJ,MATCH($F782,[1]Raw_Data!$F:$F,0)),""))</f>
        <v/>
      </c>
      <c r="AK782" s="37" t="str">
        <f>IF($F782="","",IFERROR(INDEX([1]Raw_Data!$AK:$AK,MATCH($F782,[1]Raw_Data!$F:$F,0)),""))</f>
        <v/>
      </c>
      <c r="AL782" s="83" t="str">
        <f>IF($F782="","",IFERROR(INDEX([1]Raw_Data!$AL:$AL,MATCH($F782,[1]Raw_Data!$F:$F,0)),""))</f>
        <v/>
      </c>
      <c r="AM782" s="37" t="str">
        <f>IF($F782="","",IFERROR(INDEX([1]Raw_Data!$AM:$AM,MATCH($F782,[1]Raw_Data!$F:$F,0)),""))</f>
        <v/>
      </c>
      <c r="AN782" s="83" t="str">
        <f>IF($F782="","",IFERROR(INDEX([1]Raw_Data!$AN:$AN,MATCH($F782,[1]Raw_Data!$F:$F,0)),""))</f>
        <v/>
      </c>
      <c r="AO782" s="37" t="str">
        <f>IF($F782="","",IFERROR(INDEX([1]Raw_Data!$AO:$AO,MATCH($F782,[1]Raw_Data!$F:$F,0)),""))</f>
        <v/>
      </c>
      <c r="AP782" s="83" t="str">
        <f>IF($F782="","",IFERROR(INDEX([1]Raw_Data!$AP:$AP,MATCH($F782,[1]Raw_Data!$F:$F,0)),""))</f>
        <v/>
      </c>
      <c r="AQ782" s="37" t="str">
        <f>IF($F782="","",IFERROR(INDEX([1]Raw_Data!$AQ:$AQ,MATCH($F782,[1]Raw_Data!$F:$F,0)),""))</f>
        <v/>
      </c>
      <c r="AR782" s="83"/>
      <c r="AS782" s="84" t="str">
        <f>IF($F782="","",SUM(IF($CC782="",$H782,$CC782),IF($CE782="",$J782,$CE782),IF($CG782="",$L782,$CG782),IF($CI782="",$N782,$CI782),IF($CK782="",$P782,$CK782),IF($CM782="",$R782,$CM782),IF($CO782="",$T782,$CO782),IF($CQ782="",$V782,$CQ782),IF($CS782="",$X782,$CS782),IF($CU782="",$Z782,$CU782),IF($CW782="",$AB782,$CW782),IF($CY782="",$AD782,$CY782),IF($DA782="",$AF782,$DA782),IF($DC782="",$AH782,$DC782),IF($DE782="",$AJ782,$DE782),IF($DG782="",$AL782,$DG782),IF($DI782="",$AN782,$DI782)))</f>
        <v/>
      </c>
      <c r="AT782" s="80" t="str">
        <f t="shared" si="144"/>
        <v/>
      </c>
      <c r="AU782" s="79" t="str">
        <f t="shared" si="145"/>
        <v/>
      </c>
      <c r="AV782" s="80" t="str">
        <f t="shared" si="146"/>
        <v/>
      </c>
      <c r="AW782" s="80" t="str">
        <f t="shared" si="147"/>
        <v/>
      </c>
      <c r="AX782" s="79" t="str">
        <f t="shared" si="148"/>
        <v/>
      </c>
      <c r="AY782" s="79" t="str">
        <f>IF(B782="","",COUNTIFS($B$5:B782,B782,$AT$5:AT782,AT782))</f>
        <v/>
      </c>
      <c r="AZ782" s="79" t="str">
        <f>IF(B782="","",COUNTIFS($B$5:B782,B782,$AV$5:AV782,AV782))</f>
        <v/>
      </c>
      <c r="BA782" s="79" t="str">
        <f t="shared" si="149"/>
        <v/>
      </c>
      <c r="BB782" s="79" t="str">
        <f t="shared" si="150"/>
        <v/>
      </c>
      <c r="BC782" s="79">
        <f t="shared" si="151"/>
        <v>0</v>
      </c>
      <c r="BD782" s="40" t="str">
        <f t="shared" si="152"/>
        <v/>
      </c>
      <c r="BE782" s="11" t="str">
        <f>IF($F782="","","REV"&amp;COUNTIF($F$5:F782,$F782))</f>
        <v/>
      </c>
      <c r="BF782" s="23"/>
      <c r="BG782" s="23"/>
      <c r="BH782" s="40" t="str">
        <f t="shared" si="153"/>
        <v/>
      </c>
      <c r="BI782" s="40" t="str">
        <f t="shared" si="154"/>
        <v/>
      </c>
      <c r="BJ782" s="41"/>
      <c r="BK782" s="41"/>
      <c r="BL782" s="41"/>
      <c r="BM782" s="41"/>
      <c r="BN782" s="41"/>
      <c r="BO782" s="41"/>
      <c r="BP782" s="41"/>
      <c r="BQ782" s="41"/>
      <c r="BR782" s="41"/>
      <c r="BS782" s="41"/>
      <c r="BT782" s="41"/>
      <c r="BU782" s="41"/>
      <c r="BV782" s="41"/>
      <c r="BW782" s="41"/>
      <c r="BX782" s="41"/>
      <c r="BY782" s="41"/>
      <c r="BZ782" s="41"/>
      <c r="CA782" s="40" t="str">
        <f t="shared" si="155"/>
        <v/>
      </c>
      <c r="CC782" s="82"/>
      <c r="CD782" s="41"/>
      <c r="CE782" s="82"/>
      <c r="CF782" s="41"/>
      <c r="CG782" s="82"/>
      <c r="CH782" s="41"/>
      <c r="CI782" s="82"/>
      <c r="CJ782" s="41"/>
      <c r="CK782" s="82"/>
      <c r="CL782" s="41"/>
      <c r="CM782" s="82"/>
      <c r="CN782" s="41"/>
      <c r="CO782" s="82"/>
      <c r="CP782" s="41"/>
      <c r="CQ782" s="82"/>
      <c r="CR782" s="41"/>
      <c r="CS782" s="82"/>
      <c r="CT782" s="41"/>
      <c r="CU782" s="82"/>
      <c r="CV782" s="41"/>
      <c r="CW782" s="82"/>
      <c r="CX782" s="41"/>
      <c r="CY782" s="82"/>
      <c r="CZ782" s="41"/>
      <c r="DA782" s="82"/>
      <c r="DB782" s="41"/>
      <c r="DC782" s="82"/>
      <c r="DD782" s="41"/>
      <c r="DE782" s="82"/>
      <c r="DF782" s="41"/>
      <c r="DG782" s="82"/>
      <c r="DH782" s="41"/>
      <c r="DI782" s="82"/>
      <c r="DJ782" s="41"/>
      <c r="DK782" s="23" t="str">
        <f>IF($F782="","",IF(OR(AND($CC782&lt;&gt;"",$CC782&lt;&gt;$H782),AND($CE782&lt;&gt;"",$CE782&lt;&gt;$J782),AND($CG782&lt;&gt;"",$CG782&lt;&gt;$L782),AND($CI782&lt;&gt;"",$CI782&lt;&gt;$N782),AND($CK782&lt;&gt;"",$CK782&lt;&gt;$P782),AND($CM782&lt;&gt;"",$CM782&lt;&gt;$R782),AND($CO782&lt;&gt;"",$CO782&lt;&gt;$T782),AND($CQ782&lt;&gt;"",$CQ782&lt;&gt;$V782),AND($CS782&lt;&gt;"",$CS782&lt;&gt;$X782),AND($CU782&lt;&gt;"",$CU782&lt;&gt;$Z782),AND($CW782&lt;&gt;"",$CW782&lt;&gt;$AB782),AND($CY782&lt;&gt;"",$CY782&lt;&gt;$AD782),AND($DA782&lt;&gt;"",$DA782&lt;&gt;$AF782),AND($DC782&lt;&gt;"",$DC782&lt;&gt;$AH782),AND($DE782&lt;&gt;"",$DE782&lt;&gt;$AJ782),AND($DG782&lt;&gt;"",$DG782&lt;&gt;$AL782),AND($DI782&lt;&gt;"",$DI782&lt;&gt;$AN782)),"Score changed",IF(OR(AND($CD782&lt;&gt;"",$CD782&lt;&gt;$I782),AND($CF782&lt;&gt;"",$CF782&lt;&gt;$K782),AND($CH782&lt;&gt;"",$CH782&lt;&gt;$M782),AND($CJ782&lt;&gt;"",$CJ782&lt;&gt;$O782),AND($CL782&lt;&gt;"",$CL782&lt;&gt;$Q782),AND($CN782&lt;&gt;"",$CN782&lt;&gt;$S782),AND($CP782&lt;&gt;"",$CP782&lt;&gt;$U782),AND($CR782&lt;&gt;"",$CR782&lt;&gt;$W782),AND($CT782&lt;&gt;"",$CT782&lt;&gt;$Y782),AND($CV782&lt;&gt;"",$CV782&lt;&gt;$AA782),AND($CX782&lt;&gt;"",$CX782&lt;&gt;$AC782),AND($CZ782&lt;&gt;"",$CZ782&lt;&gt;$AE782),AND($DB782&lt;&gt;"",$DB782&lt;&gt;$AG782),AND($DD782&lt;&gt;"",$DD782&lt;&gt;$AI782),AND($DF782&lt;&gt;"",$DF782&lt;&gt;$AK782),AND($DH782&lt;&gt;"",$DH782&lt;&gt;$AM782),AND($DJ782&lt;&gt;"",$DJ782&lt;&gt;$AO782)),"Rewrite only","No change entered")))</f>
        <v/>
      </c>
    </row>
    <row r="783" spans="1:115" ht="15" customHeight="1">
      <c r="A783" s="78" t="str">
        <f>IF($F783="","",IFERROR(INDEX([1]Raw_Data!$A:$A,MATCH($F783,[1]Raw_Data!$F:$F,0)),""))</f>
        <v/>
      </c>
      <c r="B783" s="79" t="str">
        <f>IF($F783="","",IFERROR(INDEX([1]Raw_Data!$B:$B,MATCH($F783,[1]Raw_Data!$F:$F,0)),""))</f>
        <v/>
      </c>
      <c r="C783" s="80" t="str">
        <f>IF($F783="","",IFERROR(INDEX([1]Raw_Data!$C:$C,MATCH($F783,[1]Raw_Data!$F:$F,0)),""))</f>
        <v/>
      </c>
      <c r="D783" s="81" t="str">
        <f>IF($F783="","",IFERROR(INDEX([1]Raw_Data!$D:$D,MATCH($F783,[1]Raw_Data!$F:$F,0)),""))</f>
        <v/>
      </c>
      <c r="E783" s="81" t="str">
        <f>IF($F783="","",IFERROR(INDEX([1]Raw_Data!$E:$E,MATCH($F783,[1]Raw_Data!$F:$F,0)),""))</f>
        <v/>
      </c>
      <c r="F783" s="82"/>
      <c r="G783" s="79" t="str">
        <f>IF($F783="","",IFERROR(INDEX([1]Raw_Data!$G:$G,MATCH($F783,[1]Raw_Data!$F:$F,0)),""))</f>
        <v/>
      </c>
      <c r="H783" s="83" t="str">
        <f>IF($F783="","",IFERROR(INDEX([1]Raw_Data!$H:$H,MATCH($F783,[1]Raw_Data!$F:$F,0)),""))</f>
        <v/>
      </c>
      <c r="I783" s="36" t="str">
        <f>IF($F783="","",IFERROR(INDEX([1]Raw_Data!$I:$I,MATCH($F783,[1]Raw_Data!$F:$F,0)),""))</f>
        <v/>
      </c>
      <c r="J783" s="83" t="str">
        <f>IF($F783="","",IFERROR(INDEX([1]Raw_Data!$J:$J,MATCH($F783,[1]Raw_Data!$F:$F,0)),""))</f>
        <v/>
      </c>
      <c r="K783" s="37" t="str">
        <f>IF($F783="","",IFERROR(INDEX([1]Raw_Data!$K:$K,MATCH($F783,[1]Raw_Data!$F:$F,0)),""))</f>
        <v/>
      </c>
      <c r="L783" s="83" t="str">
        <f>IF($F783="","",IFERROR(INDEX([1]Raw_Data!$L:$L,MATCH($F783,[1]Raw_Data!$F:$F,0)),""))</f>
        <v/>
      </c>
      <c r="M783" s="37" t="str">
        <f>IF($F783="","",IFERROR(INDEX([1]Raw_Data!$M:$M,MATCH($F783,[1]Raw_Data!$F:$F,0)),""))</f>
        <v/>
      </c>
      <c r="N783" s="83" t="str">
        <f>IF($F783="","",IFERROR(INDEX([1]Raw_Data!$N:$N,MATCH($F783,[1]Raw_Data!$F:$F,0)),""))</f>
        <v/>
      </c>
      <c r="O783" s="37" t="str">
        <f>IF($F783="","",IFERROR(INDEX([1]Raw_Data!$O:$O,MATCH($F783,[1]Raw_Data!$F:$F,0)),""))</f>
        <v/>
      </c>
      <c r="P783" s="83" t="str">
        <f>IF($F783="","",IFERROR(INDEX([1]Raw_Data!$P:$P,MATCH($F783,[1]Raw_Data!$F:$F,0)),""))</f>
        <v/>
      </c>
      <c r="Q783" s="37" t="str">
        <f>IF($F783="","",IFERROR(INDEX([1]Raw_Data!$Q:$Q,MATCH($F783,[1]Raw_Data!$F:$F,0)),""))</f>
        <v/>
      </c>
      <c r="R783" s="83" t="str">
        <f>IF($F783="","",IFERROR(INDEX([1]Raw_Data!$R:$R,MATCH($F783,[1]Raw_Data!$F:$F,0)),""))</f>
        <v/>
      </c>
      <c r="S783" s="37" t="str">
        <f>IF($F783="","",IFERROR(INDEX([1]Raw_Data!$S:$S,MATCH($F783,[1]Raw_Data!$F:$F,0)),""))</f>
        <v/>
      </c>
      <c r="T783" s="83" t="str">
        <f>IF($F783="","",IFERROR(INDEX([1]Raw_Data!$T:$T,MATCH($F783,[1]Raw_Data!$F:$F,0)),""))</f>
        <v/>
      </c>
      <c r="U783" s="37" t="str">
        <f>IF($F783="","",IFERROR(INDEX([1]Raw_Data!$U:$U,MATCH($F783,[1]Raw_Data!$F:$F,0)),""))</f>
        <v/>
      </c>
      <c r="V783" s="83" t="str">
        <f>IF($F783="","",IFERROR(INDEX([1]Raw_Data!$V:$V,MATCH($F783,[1]Raw_Data!$F:$F,0)),""))</f>
        <v/>
      </c>
      <c r="W783" s="37" t="str">
        <f>IF($F783="","",IFERROR(INDEX([1]Raw_Data!$W:$W,MATCH($F783,[1]Raw_Data!$F:$F,0)),""))</f>
        <v/>
      </c>
      <c r="X783" s="83" t="str">
        <f>IF($F783="","",IFERROR(INDEX([1]Raw_Data!$X:$X,MATCH($F783,[1]Raw_Data!$F:$F,0)),""))</f>
        <v/>
      </c>
      <c r="Y783" s="37" t="str">
        <f>IF($F783="","",IFERROR(INDEX([1]Raw_Data!$Y:$Y,MATCH($F783,[1]Raw_Data!$F:$F,0)),""))</f>
        <v/>
      </c>
      <c r="Z783" s="83" t="str">
        <f>IF($F783="","",IFERROR(INDEX([1]Raw_Data!$Z:$Z,MATCH($F783,[1]Raw_Data!$F:$F,0)),""))</f>
        <v/>
      </c>
      <c r="AA783" s="37" t="str">
        <f>IF($F783="","",IFERROR(INDEX([1]Raw_Data!$AA:$AA,MATCH($F783,[1]Raw_Data!$F:$F,0)),""))</f>
        <v/>
      </c>
      <c r="AB783" s="83" t="str">
        <f>IF($F783="","",IFERROR(INDEX([1]Raw_Data!$AB:$AB,MATCH($F783,[1]Raw_Data!$F:$F,0)),""))</f>
        <v/>
      </c>
      <c r="AC783" s="37" t="str">
        <f>IF($F783="","",IFERROR(INDEX([1]Raw_Data!$AC:$AC,MATCH($F783,[1]Raw_Data!$F:$F,0)),""))</f>
        <v/>
      </c>
      <c r="AD783" s="83" t="str">
        <f>IF($F783="","",IFERROR(INDEX([1]Raw_Data!$AD:$AD,MATCH($F783,[1]Raw_Data!$F:$F,0)),""))</f>
        <v/>
      </c>
      <c r="AE783" s="37" t="str">
        <f>IF($F783="","",IFERROR(INDEX([1]Raw_Data!$AE:$AE,MATCH($F783,[1]Raw_Data!$F:$F,0)),""))</f>
        <v/>
      </c>
      <c r="AF783" s="83" t="str">
        <f>IF($F783="","",IFERROR(INDEX([1]Raw_Data!$AF:$AF,MATCH($F783,[1]Raw_Data!$F:$F,0)),""))</f>
        <v/>
      </c>
      <c r="AG783" s="37" t="str">
        <f>IF($F783="","",IFERROR(INDEX([1]Raw_Data!$AG:$AG,MATCH($F783,[1]Raw_Data!$F:$F,0)),""))</f>
        <v/>
      </c>
      <c r="AH783" s="83" t="str">
        <f>IF($F783="","",IFERROR(INDEX([1]Raw_Data!$AH:$AH,MATCH($F783,[1]Raw_Data!$F:$F,0)),""))</f>
        <v/>
      </c>
      <c r="AI783" s="37" t="str">
        <f>IF($F783="","",IFERROR(INDEX([1]Raw_Data!$AI:$AI,MATCH($F783,[1]Raw_Data!$F:$F,0)),""))</f>
        <v/>
      </c>
      <c r="AJ783" s="83" t="str">
        <f>IF($F783="","",IFERROR(INDEX([1]Raw_Data!$AJ:$AJ,MATCH($F783,[1]Raw_Data!$F:$F,0)),""))</f>
        <v/>
      </c>
      <c r="AK783" s="37" t="str">
        <f>IF($F783="","",IFERROR(INDEX([1]Raw_Data!$AK:$AK,MATCH($F783,[1]Raw_Data!$F:$F,0)),""))</f>
        <v/>
      </c>
      <c r="AL783" s="83" t="str">
        <f>IF($F783="","",IFERROR(INDEX([1]Raw_Data!$AL:$AL,MATCH($F783,[1]Raw_Data!$F:$F,0)),""))</f>
        <v/>
      </c>
      <c r="AM783" s="37" t="str">
        <f>IF($F783="","",IFERROR(INDEX([1]Raw_Data!$AM:$AM,MATCH($F783,[1]Raw_Data!$F:$F,0)),""))</f>
        <v/>
      </c>
      <c r="AN783" s="83" t="str">
        <f>IF($F783="","",IFERROR(INDEX([1]Raw_Data!$AN:$AN,MATCH($F783,[1]Raw_Data!$F:$F,0)),""))</f>
        <v/>
      </c>
      <c r="AO783" s="37" t="str">
        <f>IF($F783="","",IFERROR(INDEX([1]Raw_Data!$AO:$AO,MATCH($F783,[1]Raw_Data!$F:$F,0)),""))</f>
        <v/>
      </c>
      <c r="AP783" s="83" t="str">
        <f>IF($F783="","",IFERROR(INDEX([1]Raw_Data!$AP:$AP,MATCH($F783,[1]Raw_Data!$F:$F,0)),""))</f>
        <v/>
      </c>
      <c r="AQ783" s="37" t="str">
        <f>IF($F783="","",IFERROR(INDEX([1]Raw_Data!$AQ:$AQ,MATCH($F783,[1]Raw_Data!$F:$F,0)),""))</f>
        <v/>
      </c>
      <c r="AR783" s="83"/>
      <c r="AS783" s="84" t="str">
        <f>IF($F783="","",SUM(IF($CC783="",$H783,$CC783),IF($CE783="",$J783,$CE783),IF($CG783="",$L783,$CG783),IF($CI783="",$N783,$CI783),IF($CK783="",$P783,$CK783),IF($CM783="",$R783,$CM783),IF($CO783="",$T783,$CO783),IF($CQ783="",$V783,$CQ783),IF($CS783="",$X783,$CS783),IF($CU783="",$Z783,$CU783),IF($CW783="",$AB783,$CW783),IF($CY783="",$AD783,$CY783),IF($DA783="",$AF783,$DA783),IF($DC783="",$AH783,$DC783),IF($DE783="",$AJ783,$DE783),IF($DG783="",$AL783,$DG783),IF($DI783="",$AN783,$DI783)))</f>
        <v/>
      </c>
      <c r="AT783" s="80" t="str">
        <f t="shared" si="144"/>
        <v/>
      </c>
      <c r="AU783" s="79" t="str">
        <f t="shared" si="145"/>
        <v/>
      </c>
      <c r="AV783" s="80" t="str">
        <f t="shared" si="146"/>
        <v/>
      </c>
      <c r="AW783" s="80" t="str">
        <f t="shared" si="147"/>
        <v/>
      </c>
      <c r="AX783" s="79" t="str">
        <f t="shared" si="148"/>
        <v/>
      </c>
      <c r="AY783" s="79" t="str">
        <f>IF(B783="","",COUNTIFS($B$5:B783,B783,$AT$5:AT783,AT783))</f>
        <v/>
      </c>
      <c r="AZ783" s="79" t="str">
        <f>IF(B783="","",COUNTIFS($B$5:B783,B783,$AV$5:AV783,AV783))</f>
        <v/>
      </c>
      <c r="BA783" s="79" t="str">
        <f t="shared" si="149"/>
        <v/>
      </c>
      <c r="BB783" s="79" t="str">
        <f t="shared" si="150"/>
        <v/>
      </c>
      <c r="BC783" s="79">
        <f t="shared" si="151"/>
        <v>0</v>
      </c>
      <c r="BD783" s="40" t="str">
        <f t="shared" si="152"/>
        <v/>
      </c>
      <c r="BE783" s="11" t="str">
        <f>IF($F783="","","REV"&amp;COUNTIF($F$5:F783,$F783))</f>
        <v/>
      </c>
      <c r="BF783" s="23"/>
      <c r="BG783" s="23"/>
      <c r="BH783" s="40" t="str">
        <f t="shared" si="153"/>
        <v/>
      </c>
      <c r="BI783" s="40" t="str">
        <f t="shared" si="154"/>
        <v/>
      </c>
      <c r="BJ783" s="41"/>
      <c r="BK783" s="41"/>
      <c r="BL783" s="41"/>
      <c r="BM783" s="41"/>
      <c r="BN783" s="41"/>
      <c r="BO783" s="41"/>
      <c r="BP783" s="41"/>
      <c r="BQ783" s="41"/>
      <c r="BR783" s="41"/>
      <c r="BS783" s="41"/>
      <c r="BT783" s="41"/>
      <c r="BU783" s="41"/>
      <c r="BV783" s="41"/>
      <c r="BW783" s="41"/>
      <c r="BX783" s="41"/>
      <c r="BY783" s="41"/>
      <c r="BZ783" s="41"/>
      <c r="CA783" s="40" t="str">
        <f t="shared" si="155"/>
        <v/>
      </c>
      <c r="CC783" s="82"/>
      <c r="CD783" s="41"/>
      <c r="CE783" s="82"/>
      <c r="CF783" s="41"/>
      <c r="CG783" s="82"/>
      <c r="CH783" s="41"/>
      <c r="CI783" s="82"/>
      <c r="CJ783" s="41"/>
      <c r="CK783" s="82"/>
      <c r="CL783" s="41"/>
      <c r="CM783" s="82"/>
      <c r="CN783" s="41"/>
      <c r="CO783" s="82"/>
      <c r="CP783" s="41"/>
      <c r="CQ783" s="82"/>
      <c r="CR783" s="41"/>
      <c r="CS783" s="82"/>
      <c r="CT783" s="41"/>
      <c r="CU783" s="82"/>
      <c r="CV783" s="41"/>
      <c r="CW783" s="82"/>
      <c r="CX783" s="41"/>
      <c r="CY783" s="82"/>
      <c r="CZ783" s="41"/>
      <c r="DA783" s="82"/>
      <c r="DB783" s="41"/>
      <c r="DC783" s="82"/>
      <c r="DD783" s="41"/>
      <c r="DE783" s="82"/>
      <c r="DF783" s="41"/>
      <c r="DG783" s="82"/>
      <c r="DH783" s="41"/>
      <c r="DI783" s="82"/>
      <c r="DJ783" s="41"/>
      <c r="DK783" s="23" t="str">
        <f>IF($F783="","",IF(OR(AND($CC783&lt;&gt;"",$CC783&lt;&gt;$H783),AND($CE783&lt;&gt;"",$CE783&lt;&gt;$J783),AND($CG783&lt;&gt;"",$CG783&lt;&gt;$L783),AND($CI783&lt;&gt;"",$CI783&lt;&gt;$N783),AND($CK783&lt;&gt;"",$CK783&lt;&gt;$P783),AND($CM783&lt;&gt;"",$CM783&lt;&gt;$R783),AND($CO783&lt;&gt;"",$CO783&lt;&gt;$T783),AND($CQ783&lt;&gt;"",$CQ783&lt;&gt;$V783),AND($CS783&lt;&gt;"",$CS783&lt;&gt;$X783),AND($CU783&lt;&gt;"",$CU783&lt;&gt;$Z783),AND($CW783&lt;&gt;"",$CW783&lt;&gt;$AB783),AND($CY783&lt;&gt;"",$CY783&lt;&gt;$AD783),AND($DA783&lt;&gt;"",$DA783&lt;&gt;$AF783),AND($DC783&lt;&gt;"",$DC783&lt;&gt;$AH783),AND($DE783&lt;&gt;"",$DE783&lt;&gt;$AJ783),AND($DG783&lt;&gt;"",$DG783&lt;&gt;$AL783),AND($DI783&lt;&gt;"",$DI783&lt;&gt;$AN783)),"Score changed",IF(OR(AND($CD783&lt;&gt;"",$CD783&lt;&gt;$I783),AND($CF783&lt;&gt;"",$CF783&lt;&gt;$K783),AND($CH783&lt;&gt;"",$CH783&lt;&gt;$M783),AND($CJ783&lt;&gt;"",$CJ783&lt;&gt;$O783),AND($CL783&lt;&gt;"",$CL783&lt;&gt;$Q783),AND($CN783&lt;&gt;"",$CN783&lt;&gt;$S783),AND($CP783&lt;&gt;"",$CP783&lt;&gt;$U783),AND($CR783&lt;&gt;"",$CR783&lt;&gt;$W783),AND($CT783&lt;&gt;"",$CT783&lt;&gt;$Y783),AND($CV783&lt;&gt;"",$CV783&lt;&gt;$AA783),AND($CX783&lt;&gt;"",$CX783&lt;&gt;$AC783),AND($CZ783&lt;&gt;"",$CZ783&lt;&gt;$AE783),AND($DB783&lt;&gt;"",$DB783&lt;&gt;$AG783),AND($DD783&lt;&gt;"",$DD783&lt;&gt;$AI783),AND($DF783&lt;&gt;"",$DF783&lt;&gt;$AK783),AND($DH783&lt;&gt;"",$DH783&lt;&gt;$AM783),AND($DJ783&lt;&gt;"",$DJ783&lt;&gt;$AO783)),"Rewrite only","No change entered")))</f>
        <v/>
      </c>
    </row>
    <row r="784" spans="1:115" ht="15" customHeight="1">
      <c r="A784" s="78" t="str">
        <f>IF($F784="","",IFERROR(INDEX([1]Raw_Data!$A:$A,MATCH($F784,[1]Raw_Data!$F:$F,0)),""))</f>
        <v/>
      </c>
      <c r="B784" s="79" t="str">
        <f>IF($F784="","",IFERROR(INDEX([1]Raw_Data!$B:$B,MATCH($F784,[1]Raw_Data!$F:$F,0)),""))</f>
        <v/>
      </c>
      <c r="C784" s="80" t="str">
        <f>IF($F784="","",IFERROR(INDEX([1]Raw_Data!$C:$C,MATCH($F784,[1]Raw_Data!$F:$F,0)),""))</f>
        <v/>
      </c>
      <c r="D784" s="81" t="str">
        <f>IF($F784="","",IFERROR(INDEX([1]Raw_Data!$D:$D,MATCH($F784,[1]Raw_Data!$F:$F,0)),""))</f>
        <v/>
      </c>
      <c r="E784" s="81" t="str">
        <f>IF($F784="","",IFERROR(INDEX([1]Raw_Data!$E:$E,MATCH($F784,[1]Raw_Data!$F:$F,0)),""))</f>
        <v/>
      </c>
      <c r="F784" s="82"/>
      <c r="G784" s="79" t="str">
        <f>IF($F784="","",IFERROR(INDEX([1]Raw_Data!$G:$G,MATCH($F784,[1]Raw_Data!$F:$F,0)),""))</f>
        <v/>
      </c>
      <c r="H784" s="83" t="str">
        <f>IF($F784="","",IFERROR(INDEX([1]Raw_Data!$H:$H,MATCH($F784,[1]Raw_Data!$F:$F,0)),""))</f>
        <v/>
      </c>
      <c r="I784" s="36" t="str">
        <f>IF($F784="","",IFERROR(INDEX([1]Raw_Data!$I:$I,MATCH($F784,[1]Raw_Data!$F:$F,0)),""))</f>
        <v/>
      </c>
      <c r="J784" s="83" t="str">
        <f>IF($F784="","",IFERROR(INDEX([1]Raw_Data!$J:$J,MATCH($F784,[1]Raw_Data!$F:$F,0)),""))</f>
        <v/>
      </c>
      <c r="K784" s="37" t="str">
        <f>IF($F784="","",IFERROR(INDEX([1]Raw_Data!$K:$K,MATCH($F784,[1]Raw_Data!$F:$F,0)),""))</f>
        <v/>
      </c>
      <c r="L784" s="83" t="str">
        <f>IF($F784="","",IFERROR(INDEX([1]Raw_Data!$L:$L,MATCH($F784,[1]Raw_Data!$F:$F,0)),""))</f>
        <v/>
      </c>
      <c r="M784" s="37" t="str">
        <f>IF($F784="","",IFERROR(INDEX([1]Raw_Data!$M:$M,MATCH($F784,[1]Raw_Data!$F:$F,0)),""))</f>
        <v/>
      </c>
      <c r="N784" s="83" t="str">
        <f>IF($F784="","",IFERROR(INDEX([1]Raw_Data!$N:$N,MATCH($F784,[1]Raw_Data!$F:$F,0)),""))</f>
        <v/>
      </c>
      <c r="O784" s="37" t="str">
        <f>IF($F784="","",IFERROR(INDEX([1]Raw_Data!$O:$O,MATCH($F784,[1]Raw_Data!$F:$F,0)),""))</f>
        <v/>
      </c>
      <c r="P784" s="83" t="str">
        <f>IF($F784="","",IFERROR(INDEX([1]Raw_Data!$P:$P,MATCH($F784,[1]Raw_Data!$F:$F,0)),""))</f>
        <v/>
      </c>
      <c r="Q784" s="37" t="str">
        <f>IF($F784="","",IFERROR(INDEX([1]Raw_Data!$Q:$Q,MATCH($F784,[1]Raw_Data!$F:$F,0)),""))</f>
        <v/>
      </c>
      <c r="R784" s="83" t="str">
        <f>IF($F784="","",IFERROR(INDEX([1]Raw_Data!$R:$R,MATCH($F784,[1]Raw_Data!$F:$F,0)),""))</f>
        <v/>
      </c>
      <c r="S784" s="37" t="str">
        <f>IF($F784="","",IFERROR(INDEX([1]Raw_Data!$S:$S,MATCH($F784,[1]Raw_Data!$F:$F,0)),""))</f>
        <v/>
      </c>
      <c r="T784" s="83" t="str">
        <f>IF($F784="","",IFERROR(INDEX([1]Raw_Data!$T:$T,MATCH($F784,[1]Raw_Data!$F:$F,0)),""))</f>
        <v/>
      </c>
      <c r="U784" s="37" t="str">
        <f>IF($F784="","",IFERROR(INDEX([1]Raw_Data!$U:$U,MATCH($F784,[1]Raw_Data!$F:$F,0)),""))</f>
        <v/>
      </c>
      <c r="V784" s="83" t="str">
        <f>IF($F784="","",IFERROR(INDEX([1]Raw_Data!$V:$V,MATCH($F784,[1]Raw_Data!$F:$F,0)),""))</f>
        <v/>
      </c>
      <c r="W784" s="37" t="str">
        <f>IF($F784="","",IFERROR(INDEX([1]Raw_Data!$W:$W,MATCH($F784,[1]Raw_Data!$F:$F,0)),""))</f>
        <v/>
      </c>
      <c r="X784" s="83" t="str">
        <f>IF($F784="","",IFERROR(INDEX([1]Raw_Data!$X:$X,MATCH($F784,[1]Raw_Data!$F:$F,0)),""))</f>
        <v/>
      </c>
      <c r="Y784" s="37" t="str">
        <f>IF($F784="","",IFERROR(INDEX([1]Raw_Data!$Y:$Y,MATCH($F784,[1]Raw_Data!$F:$F,0)),""))</f>
        <v/>
      </c>
      <c r="Z784" s="83" t="str">
        <f>IF($F784="","",IFERROR(INDEX([1]Raw_Data!$Z:$Z,MATCH($F784,[1]Raw_Data!$F:$F,0)),""))</f>
        <v/>
      </c>
      <c r="AA784" s="37" t="str">
        <f>IF($F784="","",IFERROR(INDEX([1]Raw_Data!$AA:$AA,MATCH($F784,[1]Raw_Data!$F:$F,0)),""))</f>
        <v/>
      </c>
      <c r="AB784" s="83" t="str">
        <f>IF($F784="","",IFERROR(INDEX([1]Raw_Data!$AB:$AB,MATCH($F784,[1]Raw_Data!$F:$F,0)),""))</f>
        <v/>
      </c>
      <c r="AC784" s="37" t="str">
        <f>IF($F784="","",IFERROR(INDEX([1]Raw_Data!$AC:$AC,MATCH($F784,[1]Raw_Data!$F:$F,0)),""))</f>
        <v/>
      </c>
      <c r="AD784" s="83" t="str">
        <f>IF($F784="","",IFERROR(INDEX([1]Raw_Data!$AD:$AD,MATCH($F784,[1]Raw_Data!$F:$F,0)),""))</f>
        <v/>
      </c>
      <c r="AE784" s="37" t="str">
        <f>IF($F784="","",IFERROR(INDEX([1]Raw_Data!$AE:$AE,MATCH($F784,[1]Raw_Data!$F:$F,0)),""))</f>
        <v/>
      </c>
      <c r="AF784" s="83" t="str">
        <f>IF($F784="","",IFERROR(INDEX([1]Raw_Data!$AF:$AF,MATCH($F784,[1]Raw_Data!$F:$F,0)),""))</f>
        <v/>
      </c>
      <c r="AG784" s="37" t="str">
        <f>IF($F784="","",IFERROR(INDEX([1]Raw_Data!$AG:$AG,MATCH($F784,[1]Raw_Data!$F:$F,0)),""))</f>
        <v/>
      </c>
      <c r="AH784" s="83" t="str">
        <f>IF($F784="","",IFERROR(INDEX([1]Raw_Data!$AH:$AH,MATCH($F784,[1]Raw_Data!$F:$F,0)),""))</f>
        <v/>
      </c>
      <c r="AI784" s="37" t="str">
        <f>IF($F784="","",IFERROR(INDEX([1]Raw_Data!$AI:$AI,MATCH($F784,[1]Raw_Data!$F:$F,0)),""))</f>
        <v/>
      </c>
      <c r="AJ784" s="83" t="str">
        <f>IF($F784="","",IFERROR(INDEX([1]Raw_Data!$AJ:$AJ,MATCH($F784,[1]Raw_Data!$F:$F,0)),""))</f>
        <v/>
      </c>
      <c r="AK784" s="37" t="str">
        <f>IF($F784="","",IFERROR(INDEX([1]Raw_Data!$AK:$AK,MATCH($F784,[1]Raw_Data!$F:$F,0)),""))</f>
        <v/>
      </c>
      <c r="AL784" s="83" t="str">
        <f>IF($F784="","",IFERROR(INDEX([1]Raw_Data!$AL:$AL,MATCH($F784,[1]Raw_Data!$F:$F,0)),""))</f>
        <v/>
      </c>
      <c r="AM784" s="37" t="str">
        <f>IF($F784="","",IFERROR(INDEX([1]Raw_Data!$AM:$AM,MATCH($F784,[1]Raw_Data!$F:$F,0)),""))</f>
        <v/>
      </c>
      <c r="AN784" s="83" t="str">
        <f>IF($F784="","",IFERROR(INDEX([1]Raw_Data!$AN:$AN,MATCH($F784,[1]Raw_Data!$F:$F,0)),""))</f>
        <v/>
      </c>
      <c r="AO784" s="37" t="str">
        <f>IF($F784="","",IFERROR(INDEX([1]Raw_Data!$AO:$AO,MATCH($F784,[1]Raw_Data!$F:$F,0)),""))</f>
        <v/>
      </c>
      <c r="AP784" s="83" t="str">
        <f>IF($F784="","",IFERROR(INDEX([1]Raw_Data!$AP:$AP,MATCH($F784,[1]Raw_Data!$F:$F,0)),""))</f>
        <v/>
      </c>
      <c r="AQ784" s="37" t="str">
        <f>IF($F784="","",IFERROR(INDEX([1]Raw_Data!$AQ:$AQ,MATCH($F784,[1]Raw_Data!$F:$F,0)),""))</f>
        <v/>
      </c>
      <c r="AR784" s="83"/>
      <c r="AS784" s="84" t="str">
        <f>IF($F784="","",SUM(IF($CC784="",$H784,$CC784),IF($CE784="",$J784,$CE784),IF($CG784="",$L784,$CG784),IF($CI784="",$N784,$CI784),IF($CK784="",$P784,$CK784),IF($CM784="",$R784,$CM784),IF($CO784="",$T784,$CO784),IF($CQ784="",$V784,$CQ784),IF($CS784="",$X784,$CS784),IF($CU784="",$Z784,$CU784),IF($CW784="",$AB784,$CW784),IF($CY784="",$AD784,$CY784),IF($DA784="",$AF784,$DA784),IF($DC784="",$AH784,$DC784),IF($DE784="",$AJ784,$DE784),IF($DG784="",$AL784,$DG784),IF($DI784="",$AN784,$DI784)))</f>
        <v/>
      </c>
      <c r="AT784" s="80" t="str">
        <f t="shared" si="144"/>
        <v/>
      </c>
      <c r="AU784" s="79" t="str">
        <f t="shared" si="145"/>
        <v/>
      </c>
      <c r="AV784" s="80" t="str">
        <f t="shared" si="146"/>
        <v/>
      </c>
      <c r="AW784" s="80" t="str">
        <f t="shared" si="147"/>
        <v/>
      </c>
      <c r="AX784" s="79" t="str">
        <f t="shared" si="148"/>
        <v/>
      </c>
      <c r="AY784" s="79" t="str">
        <f>IF(B784="","",COUNTIFS($B$5:B784,B784,$AT$5:AT784,AT784))</f>
        <v/>
      </c>
      <c r="AZ784" s="79" t="str">
        <f>IF(B784="","",COUNTIFS($B$5:B784,B784,$AV$5:AV784,AV784))</f>
        <v/>
      </c>
      <c r="BA784" s="79" t="str">
        <f t="shared" si="149"/>
        <v/>
      </c>
      <c r="BB784" s="79" t="str">
        <f t="shared" si="150"/>
        <v/>
      </c>
      <c r="BC784" s="79">
        <f t="shared" si="151"/>
        <v>0</v>
      </c>
      <c r="BD784" s="40" t="str">
        <f t="shared" si="152"/>
        <v/>
      </c>
      <c r="BE784" s="11" t="str">
        <f>IF($F784="","","REV"&amp;COUNTIF($F$5:F784,$F784))</f>
        <v/>
      </c>
      <c r="BF784" s="23"/>
      <c r="BG784" s="23"/>
      <c r="BH784" s="40" t="str">
        <f t="shared" si="153"/>
        <v/>
      </c>
      <c r="BI784" s="40" t="str">
        <f t="shared" si="154"/>
        <v/>
      </c>
      <c r="BJ784" s="41"/>
      <c r="BK784" s="41"/>
      <c r="BL784" s="41"/>
      <c r="BM784" s="41"/>
      <c r="BN784" s="41"/>
      <c r="BO784" s="41"/>
      <c r="BP784" s="41"/>
      <c r="BQ784" s="41"/>
      <c r="BR784" s="41"/>
      <c r="BS784" s="41"/>
      <c r="BT784" s="41"/>
      <c r="BU784" s="41"/>
      <c r="BV784" s="41"/>
      <c r="BW784" s="41"/>
      <c r="BX784" s="41"/>
      <c r="BY784" s="41"/>
      <c r="BZ784" s="41"/>
      <c r="CA784" s="40" t="str">
        <f t="shared" si="155"/>
        <v/>
      </c>
      <c r="CC784" s="82"/>
      <c r="CD784" s="41"/>
      <c r="CE784" s="82"/>
      <c r="CF784" s="41"/>
      <c r="CG784" s="82"/>
      <c r="CH784" s="41"/>
      <c r="CI784" s="82"/>
      <c r="CJ784" s="41"/>
      <c r="CK784" s="82"/>
      <c r="CL784" s="41"/>
      <c r="CM784" s="82"/>
      <c r="CN784" s="41"/>
      <c r="CO784" s="82"/>
      <c r="CP784" s="41"/>
      <c r="CQ784" s="82"/>
      <c r="CR784" s="41"/>
      <c r="CS784" s="82"/>
      <c r="CT784" s="41"/>
      <c r="CU784" s="82"/>
      <c r="CV784" s="41"/>
      <c r="CW784" s="82"/>
      <c r="CX784" s="41"/>
      <c r="CY784" s="82"/>
      <c r="CZ784" s="41"/>
      <c r="DA784" s="82"/>
      <c r="DB784" s="41"/>
      <c r="DC784" s="82"/>
      <c r="DD784" s="41"/>
      <c r="DE784" s="82"/>
      <c r="DF784" s="41"/>
      <c r="DG784" s="82"/>
      <c r="DH784" s="41"/>
      <c r="DI784" s="82"/>
      <c r="DJ784" s="41"/>
      <c r="DK784" s="23" t="str">
        <f>IF($F784="","",IF(OR(AND($CC784&lt;&gt;"",$CC784&lt;&gt;$H784),AND($CE784&lt;&gt;"",$CE784&lt;&gt;$J784),AND($CG784&lt;&gt;"",$CG784&lt;&gt;$L784),AND($CI784&lt;&gt;"",$CI784&lt;&gt;$N784),AND($CK784&lt;&gt;"",$CK784&lt;&gt;$P784),AND($CM784&lt;&gt;"",$CM784&lt;&gt;$R784),AND($CO784&lt;&gt;"",$CO784&lt;&gt;$T784),AND($CQ784&lt;&gt;"",$CQ784&lt;&gt;$V784),AND($CS784&lt;&gt;"",$CS784&lt;&gt;$X784),AND($CU784&lt;&gt;"",$CU784&lt;&gt;$Z784),AND($CW784&lt;&gt;"",$CW784&lt;&gt;$AB784),AND($CY784&lt;&gt;"",$CY784&lt;&gt;$AD784),AND($DA784&lt;&gt;"",$DA784&lt;&gt;$AF784),AND($DC784&lt;&gt;"",$DC784&lt;&gt;$AH784),AND($DE784&lt;&gt;"",$DE784&lt;&gt;$AJ784),AND($DG784&lt;&gt;"",$DG784&lt;&gt;$AL784),AND($DI784&lt;&gt;"",$DI784&lt;&gt;$AN784)),"Score changed",IF(OR(AND($CD784&lt;&gt;"",$CD784&lt;&gt;$I784),AND($CF784&lt;&gt;"",$CF784&lt;&gt;$K784),AND($CH784&lt;&gt;"",$CH784&lt;&gt;$M784),AND($CJ784&lt;&gt;"",$CJ784&lt;&gt;$O784),AND($CL784&lt;&gt;"",$CL784&lt;&gt;$Q784),AND($CN784&lt;&gt;"",$CN784&lt;&gt;$S784),AND($CP784&lt;&gt;"",$CP784&lt;&gt;$U784),AND($CR784&lt;&gt;"",$CR784&lt;&gt;$W784),AND($CT784&lt;&gt;"",$CT784&lt;&gt;$Y784),AND($CV784&lt;&gt;"",$CV784&lt;&gt;$AA784),AND($CX784&lt;&gt;"",$CX784&lt;&gt;$AC784),AND($CZ784&lt;&gt;"",$CZ784&lt;&gt;$AE784),AND($DB784&lt;&gt;"",$DB784&lt;&gt;$AG784),AND($DD784&lt;&gt;"",$DD784&lt;&gt;$AI784),AND($DF784&lt;&gt;"",$DF784&lt;&gt;$AK784),AND($DH784&lt;&gt;"",$DH784&lt;&gt;$AM784),AND($DJ784&lt;&gt;"",$DJ784&lt;&gt;$AO784)),"Rewrite only","No change entered")))</f>
        <v/>
      </c>
    </row>
    <row r="785" spans="1:115" ht="15" customHeight="1">
      <c r="A785" s="78" t="str">
        <f>IF($F785="","",IFERROR(INDEX([1]Raw_Data!$A:$A,MATCH($F785,[1]Raw_Data!$F:$F,0)),""))</f>
        <v/>
      </c>
      <c r="B785" s="79" t="str">
        <f>IF($F785="","",IFERROR(INDEX([1]Raw_Data!$B:$B,MATCH($F785,[1]Raw_Data!$F:$F,0)),""))</f>
        <v/>
      </c>
      <c r="C785" s="80" t="str">
        <f>IF($F785="","",IFERROR(INDEX([1]Raw_Data!$C:$C,MATCH($F785,[1]Raw_Data!$F:$F,0)),""))</f>
        <v/>
      </c>
      <c r="D785" s="81" t="str">
        <f>IF($F785="","",IFERROR(INDEX([1]Raw_Data!$D:$D,MATCH($F785,[1]Raw_Data!$F:$F,0)),""))</f>
        <v/>
      </c>
      <c r="E785" s="81" t="str">
        <f>IF($F785="","",IFERROR(INDEX([1]Raw_Data!$E:$E,MATCH($F785,[1]Raw_Data!$F:$F,0)),""))</f>
        <v/>
      </c>
      <c r="F785" s="82"/>
      <c r="G785" s="79" t="str">
        <f>IF($F785="","",IFERROR(INDEX([1]Raw_Data!$G:$G,MATCH($F785,[1]Raw_Data!$F:$F,0)),""))</f>
        <v/>
      </c>
      <c r="H785" s="83" t="str">
        <f>IF($F785="","",IFERROR(INDEX([1]Raw_Data!$H:$H,MATCH($F785,[1]Raw_Data!$F:$F,0)),""))</f>
        <v/>
      </c>
      <c r="I785" s="36" t="str">
        <f>IF($F785="","",IFERROR(INDEX([1]Raw_Data!$I:$I,MATCH($F785,[1]Raw_Data!$F:$F,0)),""))</f>
        <v/>
      </c>
      <c r="J785" s="83" t="str">
        <f>IF($F785="","",IFERROR(INDEX([1]Raw_Data!$J:$J,MATCH($F785,[1]Raw_Data!$F:$F,0)),""))</f>
        <v/>
      </c>
      <c r="K785" s="37" t="str">
        <f>IF($F785="","",IFERROR(INDEX([1]Raw_Data!$K:$K,MATCH($F785,[1]Raw_Data!$F:$F,0)),""))</f>
        <v/>
      </c>
      <c r="L785" s="83" t="str">
        <f>IF($F785="","",IFERROR(INDEX([1]Raw_Data!$L:$L,MATCH($F785,[1]Raw_Data!$F:$F,0)),""))</f>
        <v/>
      </c>
      <c r="M785" s="37" t="str">
        <f>IF($F785="","",IFERROR(INDEX([1]Raw_Data!$M:$M,MATCH($F785,[1]Raw_Data!$F:$F,0)),""))</f>
        <v/>
      </c>
      <c r="N785" s="83" t="str">
        <f>IF($F785="","",IFERROR(INDEX([1]Raw_Data!$N:$N,MATCH($F785,[1]Raw_Data!$F:$F,0)),""))</f>
        <v/>
      </c>
      <c r="O785" s="37" t="str">
        <f>IF($F785="","",IFERROR(INDEX([1]Raw_Data!$O:$O,MATCH($F785,[1]Raw_Data!$F:$F,0)),""))</f>
        <v/>
      </c>
      <c r="P785" s="83" t="str">
        <f>IF($F785="","",IFERROR(INDEX([1]Raw_Data!$P:$P,MATCH($F785,[1]Raw_Data!$F:$F,0)),""))</f>
        <v/>
      </c>
      <c r="Q785" s="37" t="str">
        <f>IF($F785="","",IFERROR(INDEX([1]Raw_Data!$Q:$Q,MATCH($F785,[1]Raw_Data!$F:$F,0)),""))</f>
        <v/>
      </c>
      <c r="R785" s="83" t="str">
        <f>IF($F785="","",IFERROR(INDEX([1]Raw_Data!$R:$R,MATCH($F785,[1]Raw_Data!$F:$F,0)),""))</f>
        <v/>
      </c>
      <c r="S785" s="37" t="str">
        <f>IF($F785="","",IFERROR(INDEX([1]Raw_Data!$S:$S,MATCH($F785,[1]Raw_Data!$F:$F,0)),""))</f>
        <v/>
      </c>
      <c r="T785" s="83" t="str">
        <f>IF($F785="","",IFERROR(INDEX([1]Raw_Data!$T:$T,MATCH($F785,[1]Raw_Data!$F:$F,0)),""))</f>
        <v/>
      </c>
      <c r="U785" s="37" t="str">
        <f>IF($F785="","",IFERROR(INDEX([1]Raw_Data!$U:$U,MATCH($F785,[1]Raw_Data!$F:$F,0)),""))</f>
        <v/>
      </c>
      <c r="V785" s="83" t="str">
        <f>IF($F785="","",IFERROR(INDEX([1]Raw_Data!$V:$V,MATCH($F785,[1]Raw_Data!$F:$F,0)),""))</f>
        <v/>
      </c>
      <c r="W785" s="37" t="str">
        <f>IF($F785="","",IFERROR(INDEX([1]Raw_Data!$W:$W,MATCH($F785,[1]Raw_Data!$F:$F,0)),""))</f>
        <v/>
      </c>
      <c r="X785" s="83" t="str">
        <f>IF($F785="","",IFERROR(INDEX([1]Raw_Data!$X:$X,MATCH($F785,[1]Raw_Data!$F:$F,0)),""))</f>
        <v/>
      </c>
      <c r="Y785" s="37" t="str">
        <f>IF($F785="","",IFERROR(INDEX([1]Raw_Data!$Y:$Y,MATCH($F785,[1]Raw_Data!$F:$F,0)),""))</f>
        <v/>
      </c>
      <c r="Z785" s="83" t="str">
        <f>IF($F785="","",IFERROR(INDEX([1]Raw_Data!$Z:$Z,MATCH($F785,[1]Raw_Data!$F:$F,0)),""))</f>
        <v/>
      </c>
      <c r="AA785" s="37" t="str">
        <f>IF($F785="","",IFERROR(INDEX([1]Raw_Data!$AA:$AA,MATCH($F785,[1]Raw_Data!$F:$F,0)),""))</f>
        <v/>
      </c>
      <c r="AB785" s="83" t="str">
        <f>IF($F785="","",IFERROR(INDEX([1]Raw_Data!$AB:$AB,MATCH($F785,[1]Raw_Data!$F:$F,0)),""))</f>
        <v/>
      </c>
      <c r="AC785" s="37" t="str">
        <f>IF($F785="","",IFERROR(INDEX([1]Raw_Data!$AC:$AC,MATCH($F785,[1]Raw_Data!$F:$F,0)),""))</f>
        <v/>
      </c>
      <c r="AD785" s="83" t="str">
        <f>IF($F785="","",IFERROR(INDEX([1]Raw_Data!$AD:$AD,MATCH($F785,[1]Raw_Data!$F:$F,0)),""))</f>
        <v/>
      </c>
      <c r="AE785" s="37" t="str">
        <f>IF($F785="","",IFERROR(INDEX([1]Raw_Data!$AE:$AE,MATCH($F785,[1]Raw_Data!$F:$F,0)),""))</f>
        <v/>
      </c>
      <c r="AF785" s="83" t="str">
        <f>IF($F785="","",IFERROR(INDEX([1]Raw_Data!$AF:$AF,MATCH($F785,[1]Raw_Data!$F:$F,0)),""))</f>
        <v/>
      </c>
      <c r="AG785" s="37" t="str">
        <f>IF($F785="","",IFERROR(INDEX([1]Raw_Data!$AG:$AG,MATCH($F785,[1]Raw_Data!$F:$F,0)),""))</f>
        <v/>
      </c>
      <c r="AH785" s="83" t="str">
        <f>IF($F785="","",IFERROR(INDEX([1]Raw_Data!$AH:$AH,MATCH($F785,[1]Raw_Data!$F:$F,0)),""))</f>
        <v/>
      </c>
      <c r="AI785" s="37" t="str">
        <f>IF($F785="","",IFERROR(INDEX([1]Raw_Data!$AI:$AI,MATCH($F785,[1]Raw_Data!$F:$F,0)),""))</f>
        <v/>
      </c>
      <c r="AJ785" s="83" t="str">
        <f>IF($F785="","",IFERROR(INDEX([1]Raw_Data!$AJ:$AJ,MATCH($F785,[1]Raw_Data!$F:$F,0)),""))</f>
        <v/>
      </c>
      <c r="AK785" s="37" t="str">
        <f>IF($F785="","",IFERROR(INDEX([1]Raw_Data!$AK:$AK,MATCH($F785,[1]Raw_Data!$F:$F,0)),""))</f>
        <v/>
      </c>
      <c r="AL785" s="83" t="str">
        <f>IF($F785="","",IFERROR(INDEX([1]Raw_Data!$AL:$AL,MATCH($F785,[1]Raw_Data!$F:$F,0)),""))</f>
        <v/>
      </c>
      <c r="AM785" s="37" t="str">
        <f>IF($F785="","",IFERROR(INDEX([1]Raw_Data!$AM:$AM,MATCH($F785,[1]Raw_Data!$F:$F,0)),""))</f>
        <v/>
      </c>
      <c r="AN785" s="83" t="str">
        <f>IF($F785="","",IFERROR(INDEX([1]Raw_Data!$AN:$AN,MATCH($F785,[1]Raw_Data!$F:$F,0)),""))</f>
        <v/>
      </c>
      <c r="AO785" s="37" t="str">
        <f>IF($F785="","",IFERROR(INDEX([1]Raw_Data!$AO:$AO,MATCH($F785,[1]Raw_Data!$F:$F,0)),""))</f>
        <v/>
      </c>
      <c r="AP785" s="83" t="str">
        <f>IF($F785="","",IFERROR(INDEX([1]Raw_Data!$AP:$AP,MATCH($F785,[1]Raw_Data!$F:$F,0)),""))</f>
        <v/>
      </c>
      <c r="AQ785" s="37" t="str">
        <f>IF($F785="","",IFERROR(INDEX([1]Raw_Data!$AQ:$AQ,MATCH($F785,[1]Raw_Data!$F:$F,0)),""))</f>
        <v/>
      </c>
      <c r="AR785" s="83"/>
      <c r="AS785" s="84" t="str">
        <f>IF($F785="","",SUM(IF($CC785="",$H785,$CC785),IF($CE785="",$J785,$CE785),IF($CG785="",$L785,$CG785),IF($CI785="",$N785,$CI785),IF($CK785="",$P785,$CK785),IF($CM785="",$R785,$CM785),IF($CO785="",$T785,$CO785),IF($CQ785="",$V785,$CQ785),IF($CS785="",$X785,$CS785),IF($CU785="",$Z785,$CU785),IF($CW785="",$AB785,$CW785),IF($CY785="",$AD785,$CY785),IF($DA785="",$AF785,$DA785),IF($DC785="",$AH785,$DC785),IF($DE785="",$AJ785,$DE785),IF($DG785="",$AL785,$DG785),IF($DI785="",$AN785,$DI785)))</f>
        <v/>
      </c>
      <c r="AT785" s="80" t="str">
        <f t="shared" si="144"/>
        <v/>
      </c>
      <c r="AU785" s="79" t="str">
        <f t="shared" si="145"/>
        <v/>
      </c>
      <c r="AV785" s="80" t="str">
        <f t="shared" si="146"/>
        <v/>
      </c>
      <c r="AW785" s="80" t="str">
        <f t="shared" si="147"/>
        <v/>
      </c>
      <c r="AX785" s="79" t="str">
        <f t="shared" si="148"/>
        <v/>
      </c>
      <c r="AY785" s="79" t="str">
        <f>IF(B785="","",COUNTIFS($B$5:B785,B785,$AT$5:AT785,AT785))</f>
        <v/>
      </c>
      <c r="AZ785" s="79" t="str">
        <f>IF(B785="","",COUNTIFS($B$5:B785,B785,$AV$5:AV785,AV785))</f>
        <v/>
      </c>
      <c r="BA785" s="79" t="str">
        <f t="shared" si="149"/>
        <v/>
      </c>
      <c r="BB785" s="79" t="str">
        <f t="shared" si="150"/>
        <v/>
      </c>
      <c r="BC785" s="79">
        <f t="shared" si="151"/>
        <v>0</v>
      </c>
      <c r="BD785" s="40" t="str">
        <f t="shared" si="152"/>
        <v/>
      </c>
      <c r="BE785" s="11" t="str">
        <f>IF($F785="","","REV"&amp;COUNTIF($F$5:F785,$F785))</f>
        <v/>
      </c>
      <c r="BF785" s="23"/>
      <c r="BG785" s="23"/>
      <c r="BH785" s="40" t="str">
        <f t="shared" si="153"/>
        <v/>
      </c>
      <c r="BI785" s="40" t="str">
        <f t="shared" si="154"/>
        <v/>
      </c>
      <c r="BJ785" s="41"/>
      <c r="BK785" s="41"/>
      <c r="BL785" s="41"/>
      <c r="BM785" s="41"/>
      <c r="BN785" s="41"/>
      <c r="BO785" s="41"/>
      <c r="BP785" s="41"/>
      <c r="BQ785" s="41"/>
      <c r="BR785" s="41"/>
      <c r="BS785" s="41"/>
      <c r="BT785" s="41"/>
      <c r="BU785" s="41"/>
      <c r="BV785" s="41"/>
      <c r="BW785" s="41"/>
      <c r="BX785" s="41"/>
      <c r="BY785" s="41"/>
      <c r="BZ785" s="41"/>
      <c r="CA785" s="40" t="str">
        <f t="shared" si="155"/>
        <v/>
      </c>
      <c r="CC785" s="82"/>
      <c r="CD785" s="41"/>
      <c r="CE785" s="82"/>
      <c r="CF785" s="41"/>
      <c r="CG785" s="82"/>
      <c r="CH785" s="41"/>
      <c r="CI785" s="82"/>
      <c r="CJ785" s="41"/>
      <c r="CK785" s="82"/>
      <c r="CL785" s="41"/>
      <c r="CM785" s="82"/>
      <c r="CN785" s="41"/>
      <c r="CO785" s="82"/>
      <c r="CP785" s="41"/>
      <c r="CQ785" s="82"/>
      <c r="CR785" s="41"/>
      <c r="CS785" s="82"/>
      <c r="CT785" s="41"/>
      <c r="CU785" s="82"/>
      <c r="CV785" s="41"/>
      <c r="CW785" s="82"/>
      <c r="CX785" s="41"/>
      <c r="CY785" s="82"/>
      <c r="CZ785" s="41"/>
      <c r="DA785" s="82"/>
      <c r="DB785" s="41"/>
      <c r="DC785" s="82"/>
      <c r="DD785" s="41"/>
      <c r="DE785" s="82"/>
      <c r="DF785" s="41"/>
      <c r="DG785" s="82"/>
      <c r="DH785" s="41"/>
      <c r="DI785" s="82"/>
      <c r="DJ785" s="41"/>
      <c r="DK785" s="23" t="str">
        <f>IF($F785="","",IF(OR(AND($CC785&lt;&gt;"",$CC785&lt;&gt;$H785),AND($CE785&lt;&gt;"",$CE785&lt;&gt;$J785),AND($CG785&lt;&gt;"",$CG785&lt;&gt;$L785),AND($CI785&lt;&gt;"",$CI785&lt;&gt;$N785),AND($CK785&lt;&gt;"",$CK785&lt;&gt;$P785),AND($CM785&lt;&gt;"",$CM785&lt;&gt;$R785),AND($CO785&lt;&gt;"",$CO785&lt;&gt;$T785),AND($CQ785&lt;&gt;"",$CQ785&lt;&gt;$V785),AND($CS785&lt;&gt;"",$CS785&lt;&gt;$X785),AND($CU785&lt;&gt;"",$CU785&lt;&gt;$Z785),AND($CW785&lt;&gt;"",$CW785&lt;&gt;$AB785),AND($CY785&lt;&gt;"",$CY785&lt;&gt;$AD785),AND($DA785&lt;&gt;"",$DA785&lt;&gt;$AF785),AND($DC785&lt;&gt;"",$DC785&lt;&gt;$AH785),AND($DE785&lt;&gt;"",$DE785&lt;&gt;$AJ785),AND($DG785&lt;&gt;"",$DG785&lt;&gt;$AL785),AND($DI785&lt;&gt;"",$DI785&lt;&gt;$AN785)),"Score changed",IF(OR(AND($CD785&lt;&gt;"",$CD785&lt;&gt;$I785),AND($CF785&lt;&gt;"",$CF785&lt;&gt;$K785),AND($CH785&lt;&gt;"",$CH785&lt;&gt;$M785),AND($CJ785&lt;&gt;"",$CJ785&lt;&gt;$O785),AND($CL785&lt;&gt;"",$CL785&lt;&gt;$Q785),AND($CN785&lt;&gt;"",$CN785&lt;&gt;$S785),AND($CP785&lt;&gt;"",$CP785&lt;&gt;$U785),AND($CR785&lt;&gt;"",$CR785&lt;&gt;$W785),AND($CT785&lt;&gt;"",$CT785&lt;&gt;$Y785),AND($CV785&lt;&gt;"",$CV785&lt;&gt;$AA785),AND($CX785&lt;&gt;"",$CX785&lt;&gt;$AC785),AND($CZ785&lt;&gt;"",$CZ785&lt;&gt;$AE785),AND($DB785&lt;&gt;"",$DB785&lt;&gt;$AG785),AND($DD785&lt;&gt;"",$DD785&lt;&gt;$AI785),AND($DF785&lt;&gt;"",$DF785&lt;&gt;$AK785),AND($DH785&lt;&gt;"",$DH785&lt;&gt;$AM785),AND($DJ785&lt;&gt;"",$DJ785&lt;&gt;$AO785)),"Rewrite only","No change entered")))</f>
        <v/>
      </c>
    </row>
    <row r="786" spans="1:115" ht="15" customHeight="1">
      <c r="A786" s="78" t="str">
        <f>IF($F786="","",IFERROR(INDEX([1]Raw_Data!$A:$A,MATCH($F786,[1]Raw_Data!$F:$F,0)),""))</f>
        <v/>
      </c>
      <c r="B786" s="79" t="str">
        <f>IF($F786="","",IFERROR(INDEX([1]Raw_Data!$B:$B,MATCH($F786,[1]Raw_Data!$F:$F,0)),""))</f>
        <v/>
      </c>
      <c r="C786" s="80" t="str">
        <f>IF($F786="","",IFERROR(INDEX([1]Raw_Data!$C:$C,MATCH($F786,[1]Raw_Data!$F:$F,0)),""))</f>
        <v/>
      </c>
      <c r="D786" s="81" t="str">
        <f>IF($F786="","",IFERROR(INDEX([1]Raw_Data!$D:$D,MATCH($F786,[1]Raw_Data!$F:$F,0)),""))</f>
        <v/>
      </c>
      <c r="E786" s="81" t="str">
        <f>IF($F786="","",IFERROR(INDEX([1]Raw_Data!$E:$E,MATCH($F786,[1]Raw_Data!$F:$F,0)),""))</f>
        <v/>
      </c>
      <c r="F786" s="82"/>
      <c r="G786" s="79" t="str">
        <f>IF($F786="","",IFERROR(INDEX([1]Raw_Data!$G:$G,MATCH($F786,[1]Raw_Data!$F:$F,0)),""))</f>
        <v/>
      </c>
      <c r="H786" s="83" t="str">
        <f>IF($F786="","",IFERROR(INDEX([1]Raw_Data!$H:$H,MATCH($F786,[1]Raw_Data!$F:$F,0)),""))</f>
        <v/>
      </c>
      <c r="I786" s="36" t="str">
        <f>IF($F786="","",IFERROR(INDEX([1]Raw_Data!$I:$I,MATCH($F786,[1]Raw_Data!$F:$F,0)),""))</f>
        <v/>
      </c>
      <c r="J786" s="83" t="str">
        <f>IF($F786="","",IFERROR(INDEX([1]Raw_Data!$J:$J,MATCH($F786,[1]Raw_Data!$F:$F,0)),""))</f>
        <v/>
      </c>
      <c r="K786" s="37" t="str">
        <f>IF($F786="","",IFERROR(INDEX([1]Raw_Data!$K:$K,MATCH($F786,[1]Raw_Data!$F:$F,0)),""))</f>
        <v/>
      </c>
      <c r="L786" s="83" t="str">
        <f>IF($F786="","",IFERROR(INDEX([1]Raw_Data!$L:$L,MATCH($F786,[1]Raw_Data!$F:$F,0)),""))</f>
        <v/>
      </c>
      <c r="M786" s="37" t="str">
        <f>IF($F786="","",IFERROR(INDEX([1]Raw_Data!$M:$M,MATCH($F786,[1]Raw_Data!$F:$F,0)),""))</f>
        <v/>
      </c>
      <c r="N786" s="83" t="str">
        <f>IF($F786="","",IFERROR(INDEX([1]Raw_Data!$N:$N,MATCH($F786,[1]Raw_Data!$F:$F,0)),""))</f>
        <v/>
      </c>
      <c r="O786" s="37" t="str">
        <f>IF($F786="","",IFERROR(INDEX([1]Raw_Data!$O:$O,MATCH($F786,[1]Raw_Data!$F:$F,0)),""))</f>
        <v/>
      </c>
      <c r="P786" s="83" t="str">
        <f>IF($F786="","",IFERROR(INDEX([1]Raw_Data!$P:$P,MATCH($F786,[1]Raw_Data!$F:$F,0)),""))</f>
        <v/>
      </c>
      <c r="Q786" s="37" t="str">
        <f>IF($F786="","",IFERROR(INDEX([1]Raw_Data!$Q:$Q,MATCH($F786,[1]Raw_Data!$F:$F,0)),""))</f>
        <v/>
      </c>
      <c r="R786" s="83" t="str">
        <f>IF($F786="","",IFERROR(INDEX([1]Raw_Data!$R:$R,MATCH($F786,[1]Raw_Data!$F:$F,0)),""))</f>
        <v/>
      </c>
      <c r="S786" s="37" t="str">
        <f>IF($F786="","",IFERROR(INDEX([1]Raw_Data!$S:$S,MATCH($F786,[1]Raw_Data!$F:$F,0)),""))</f>
        <v/>
      </c>
      <c r="T786" s="83" t="str">
        <f>IF($F786="","",IFERROR(INDEX([1]Raw_Data!$T:$T,MATCH($F786,[1]Raw_Data!$F:$F,0)),""))</f>
        <v/>
      </c>
      <c r="U786" s="37" t="str">
        <f>IF($F786="","",IFERROR(INDEX([1]Raw_Data!$U:$U,MATCH($F786,[1]Raw_Data!$F:$F,0)),""))</f>
        <v/>
      </c>
      <c r="V786" s="83" t="str">
        <f>IF($F786="","",IFERROR(INDEX([1]Raw_Data!$V:$V,MATCH($F786,[1]Raw_Data!$F:$F,0)),""))</f>
        <v/>
      </c>
      <c r="W786" s="37" t="str">
        <f>IF($F786="","",IFERROR(INDEX([1]Raw_Data!$W:$W,MATCH($F786,[1]Raw_Data!$F:$F,0)),""))</f>
        <v/>
      </c>
      <c r="X786" s="83" t="str">
        <f>IF($F786="","",IFERROR(INDEX([1]Raw_Data!$X:$X,MATCH($F786,[1]Raw_Data!$F:$F,0)),""))</f>
        <v/>
      </c>
      <c r="Y786" s="37" t="str">
        <f>IF($F786="","",IFERROR(INDEX([1]Raw_Data!$Y:$Y,MATCH($F786,[1]Raw_Data!$F:$F,0)),""))</f>
        <v/>
      </c>
      <c r="Z786" s="83" t="str">
        <f>IF($F786="","",IFERROR(INDEX([1]Raw_Data!$Z:$Z,MATCH($F786,[1]Raw_Data!$F:$F,0)),""))</f>
        <v/>
      </c>
      <c r="AA786" s="37" t="str">
        <f>IF($F786="","",IFERROR(INDEX([1]Raw_Data!$AA:$AA,MATCH($F786,[1]Raw_Data!$F:$F,0)),""))</f>
        <v/>
      </c>
      <c r="AB786" s="83" t="str">
        <f>IF($F786="","",IFERROR(INDEX([1]Raw_Data!$AB:$AB,MATCH($F786,[1]Raw_Data!$F:$F,0)),""))</f>
        <v/>
      </c>
      <c r="AC786" s="37" t="str">
        <f>IF($F786="","",IFERROR(INDEX([1]Raw_Data!$AC:$AC,MATCH($F786,[1]Raw_Data!$F:$F,0)),""))</f>
        <v/>
      </c>
      <c r="AD786" s="83" t="str">
        <f>IF($F786="","",IFERROR(INDEX([1]Raw_Data!$AD:$AD,MATCH($F786,[1]Raw_Data!$F:$F,0)),""))</f>
        <v/>
      </c>
      <c r="AE786" s="37" t="str">
        <f>IF($F786="","",IFERROR(INDEX([1]Raw_Data!$AE:$AE,MATCH($F786,[1]Raw_Data!$F:$F,0)),""))</f>
        <v/>
      </c>
      <c r="AF786" s="83" t="str">
        <f>IF($F786="","",IFERROR(INDEX([1]Raw_Data!$AF:$AF,MATCH($F786,[1]Raw_Data!$F:$F,0)),""))</f>
        <v/>
      </c>
      <c r="AG786" s="37" t="str">
        <f>IF($F786="","",IFERROR(INDEX([1]Raw_Data!$AG:$AG,MATCH($F786,[1]Raw_Data!$F:$F,0)),""))</f>
        <v/>
      </c>
      <c r="AH786" s="83" t="str">
        <f>IF($F786="","",IFERROR(INDEX([1]Raw_Data!$AH:$AH,MATCH($F786,[1]Raw_Data!$F:$F,0)),""))</f>
        <v/>
      </c>
      <c r="AI786" s="37" t="str">
        <f>IF($F786="","",IFERROR(INDEX([1]Raw_Data!$AI:$AI,MATCH($F786,[1]Raw_Data!$F:$F,0)),""))</f>
        <v/>
      </c>
      <c r="AJ786" s="83" t="str">
        <f>IF($F786="","",IFERROR(INDEX([1]Raw_Data!$AJ:$AJ,MATCH($F786,[1]Raw_Data!$F:$F,0)),""))</f>
        <v/>
      </c>
      <c r="AK786" s="37" t="str">
        <f>IF($F786="","",IFERROR(INDEX([1]Raw_Data!$AK:$AK,MATCH($F786,[1]Raw_Data!$F:$F,0)),""))</f>
        <v/>
      </c>
      <c r="AL786" s="83" t="str">
        <f>IF($F786="","",IFERROR(INDEX([1]Raw_Data!$AL:$AL,MATCH($F786,[1]Raw_Data!$F:$F,0)),""))</f>
        <v/>
      </c>
      <c r="AM786" s="37" t="str">
        <f>IF($F786="","",IFERROR(INDEX([1]Raw_Data!$AM:$AM,MATCH($F786,[1]Raw_Data!$F:$F,0)),""))</f>
        <v/>
      </c>
      <c r="AN786" s="83" t="str">
        <f>IF($F786="","",IFERROR(INDEX([1]Raw_Data!$AN:$AN,MATCH($F786,[1]Raw_Data!$F:$F,0)),""))</f>
        <v/>
      </c>
      <c r="AO786" s="37" t="str">
        <f>IF($F786="","",IFERROR(INDEX([1]Raw_Data!$AO:$AO,MATCH($F786,[1]Raw_Data!$F:$F,0)),""))</f>
        <v/>
      </c>
      <c r="AP786" s="83" t="str">
        <f>IF($F786="","",IFERROR(INDEX([1]Raw_Data!$AP:$AP,MATCH($F786,[1]Raw_Data!$F:$F,0)),""))</f>
        <v/>
      </c>
      <c r="AQ786" s="37" t="str">
        <f>IF($F786="","",IFERROR(INDEX([1]Raw_Data!$AQ:$AQ,MATCH($F786,[1]Raw_Data!$F:$F,0)),""))</f>
        <v/>
      </c>
      <c r="AR786" s="83"/>
      <c r="AS786" s="84" t="str">
        <f>IF($F786="","",SUM(IF($CC786="",$H786,$CC786),IF($CE786="",$J786,$CE786),IF($CG786="",$L786,$CG786),IF($CI786="",$N786,$CI786),IF($CK786="",$P786,$CK786),IF($CM786="",$R786,$CM786),IF($CO786="",$T786,$CO786),IF($CQ786="",$V786,$CQ786),IF($CS786="",$X786,$CS786),IF($CU786="",$Z786,$CU786),IF($CW786="",$AB786,$CW786),IF($CY786="",$AD786,$CY786),IF($DA786="",$AF786,$DA786),IF($DC786="",$AH786,$DC786),IF($DE786="",$AJ786,$DE786),IF($DG786="",$AL786,$DG786),IF($DI786="",$AN786,$DI786)))</f>
        <v/>
      </c>
      <c r="AT786" s="80" t="str">
        <f t="shared" si="144"/>
        <v/>
      </c>
      <c r="AU786" s="79" t="str">
        <f t="shared" si="145"/>
        <v/>
      </c>
      <c r="AV786" s="80" t="str">
        <f t="shared" si="146"/>
        <v/>
      </c>
      <c r="AW786" s="80" t="str">
        <f t="shared" si="147"/>
        <v/>
      </c>
      <c r="AX786" s="79" t="str">
        <f t="shared" si="148"/>
        <v/>
      </c>
      <c r="AY786" s="79" t="str">
        <f>IF(B786="","",COUNTIFS($B$5:B786,B786,$AT$5:AT786,AT786))</f>
        <v/>
      </c>
      <c r="AZ786" s="79" t="str">
        <f>IF(B786="","",COUNTIFS($B$5:B786,B786,$AV$5:AV786,AV786))</f>
        <v/>
      </c>
      <c r="BA786" s="79" t="str">
        <f t="shared" si="149"/>
        <v/>
      </c>
      <c r="BB786" s="79" t="str">
        <f t="shared" si="150"/>
        <v/>
      </c>
      <c r="BC786" s="79">
        <f t="shared" si="151"/>
        <v>0</v>
      </c>
      <c r="BD786" s="40" t="str">
        <f t="shared" si="152"/>
        <v/>
      </c>
      <c r="BE786" s="11" t="str">
        <f>IF($F786="","","REV"&amp;COUNTIF($F$5:F786,$F786))</f>
        <v/>
      </c>
      <c r="BF786" s="23"/>
      <c r="BG786" s="23"/>
      <c r="BH786" s="40" t="str">
        <f t="shared" si="153"/>
        <v/>
      </c>
      <c r="BI786" s="40" t="str">
        <f t="shared" si="154"/>
        <v/>
      </c>
      <c r="BJ786" s="41"/>
      <c r="BK786" s="41"/>
      <c r="BL786" s="41"/>
      <c r="BM786" s="41"/>
      <c r="BN786" s="41"/>
      <c r="BO786" s="41"/>
      <c r="BP786" s="41"/>
      <c r="BQ786" s="41"/>
      <c r="BR786" s="41"/>
      <c r="BS786" s="41"/>
      <c r="BT786" s="41"/>
      <c r="BU786" s="41"/>
      <c r="BV786" s="41"/>
      <c r="BW786" s="41"/>
      <c r="BX786" s="41"/>
      <c r="BY786" s="41"/>
      <c r="BZ786" s="41"/>
      <c r="CA786" s="40" t="str">
        <f t="shared" si="155"/>
        <v/>
      </c>
      <c r="CC786" s="82"/>
      <c r="CD786" s="41"/>
      <c r="CE786" s="82"/>
      <c r="CF786" s="41"/>
      <c r="CG786" s="82"/>
      <c r="CH786" s="41"/>
      <c r="CI786" s="82"/>
      <c r="CJ786" s="41"/>
      <c r="CK786" s="82"/>
      <c r="CL786" s="41"/>
      <c r="CM786" s="82"/>
      <c r="CN786" s="41"/>
      <c r="CO786" s="82"/>
      <c r="CP786" s="41"/>
      <c r="CQ786" s="82"/>
      <c r="CR786" s="41"/>
      <c r="CS786" s="82"/>
      <c r="CT786" s="41"/>
      <c r="CU786" s="82"/>
      <c r="CV786" s="41"/>
      <c r="CW786" s="82"/>
      <c r="CX786" s="41"/>
      <c r="CY786" s="82"/>
      <c r="CZ786" s="41"/>
      <c r="DA786" s="82"/>
      <c r="DB786" s="41"/>
      <c r="DC786" s="82"/>
      <c r="DD786" s="41"/>
      <c r="DE786" s="82"/>
      <c r="DF786" s="41"/>
      <c r="DG786" s="82"/>
      <c r="DH786" s="41"/>
      <c r="DI786" s="82"/>
      <c r="DJ786" s="41"/>
      <c r="DK786" s="23" t="str">
        <f>IF($F786="","",IF(OR(AND($CC786&lt;&gt;"",$CC786&lt;&gt;$H786),AND($CE786&lt;&gt;"",$CE786&lt;&gt;$J786),AND($CG786&lt;&gt;"",$CG786&lt;&gt;$L786),AND($CI786&lt;&gt;"",$CI786&lt;&gt;$N786),AND($CK786&lt;&gt;"",$CK786&lt;&gt;$P786),AND($CM786&lt;&gt;"",$CM786&lt;&gt;$R786),AND($CO786&lt;&gt;"",$CO786&lt;&gt;$T786),AND($CQ786&lt;&gt;"",$CQ786&lt;&gt;$V786),AND($CS786&lt;&gt;"",$CS786&lt;&gt;$X786),AND($CU786&lt;&gt;"",$CU786&lt;&gt;$Z786),AND($CW786&lt;&gt;"",$CW786&lt;&gt;$AB786),AND($CY786&lt;&gt;"",$CY786&lt;&gt;$AD786),AND($DA786&lt;&gt;"",$DA786&lt;&gt;$AF786),AND($DC786&lt;&gt;"",$DC786&lt;&gt;$AH786),AND($DE786&lt;&gt;"",$DE786&lt;&gt;$AJ786),AND($DG786&lt;&gt;"",$DG786&lt;&gt;$AL786),AND($DI786&lt;&gt;"",$DI786&lt;&gt;$AN786)),"Score changed",IF(OR(AND($CD786&lt;&gt;"",$CD786&lt;&gt;$I786),AND($CF786&lt;&gt;"",$CF786&lt;&gt;$K786),AND($CH786&lt;&gt;"",$CH786&lt;&gt;$M786),AND($CJ786&lt;&gt;"",$CJ786&lt;&gt;$O786),AND($CL786&lt;&gt;"",$CL786&lt;&gt;$Q786),AND($CN786&lt;&gt;"",$CN786&lt;&gt;$S786),AND($CP786&lt;&gt;"",$CP786&lt;&gt;$U786),AND($CR786&lt;&gt;"",$CR786&lt;&gt;$W786),AND($CT786&lt;&gt;"",$CT786&lt;&gt;$Y786),AND($CV786&lt;&gt;"",$CV786&lt;&gt;$AA786),AND($CX786&lt;&gt;"",$CX786&lt;&gt;$AC786),AND($CZ786&lt;&gt;"",$CZ786&lt;&gt;$AE786),AND($DB786&lt;&gt;"",$DB786&lt;&gt;$AG786),AND($DD786&lt;&gt;"",$DD786&lt;&gt;$AI786),AND($DF786&lt;&gt;"",$DF786&lt;&gt;$AK786),AND($DH786&lt;&gt;"",$DH786&lt;&gt;$AM786),AND($DJ786&lt;&gt;"",$DJ786&lt;&gt;$AO786)),"Rewrite only","No change entered")))</f>
        <v/>
      </c>
    </row>
    <row r="787" spans="1:115" ht="15" customHeight="1">
      <c r="A787" s="78" t="str">
        <f>IF($F787="","",IFERROR(INDEX([1]Raw_Data!$A:$A,MATCH($F787,[1]Raw_Data!$F:$F,0)),""))</f>
        <v/>
      </c>
      <c r="B787" s="79" t="str">
        <f>IF($F787="","",IFERROR(INDEX([1]Raw_Data!$B:$B,MATCH($F787,[1]Raw_Data!$F:$F,0)),""))</f>
        <v/>
      </c>
      <c r="C787" s="80" t="str">
        <f>IF($F787="","",IFERROR(INDEX([1]Raw_Data!$C:$C,MATCH($F787,[1]Raw_Data!$F:$F,0)),""))</f>
        <v/>
      </c>
      <c r="D787" s="81" t="str">
        <f>IF($F787="","",IFERROR(INDEX([1]Raw_Data!$D:$D,MATCH($F787,[1]Raw_Data!$F:$F,0)),""))</f>
        <v/>
      </c>
      <c r="E787" s="81" t="str">
        <f>IF($F787="","",IFERROR(INDEX([1]Raw_Data!$E:$E,MATCH($F787,[1]Raw_Data!$F:$F,0)),""))</f>
        <v/>
      </c>
      <c r="F787" s="82"/>
      <c r="G787" s="79" t="str">
        <f>IF($F787="","",IFERROR(INDEX([1]Raw_Data!$G:$G,MATCH($F787,[1]Raw_Data!$F:$F,0)),""))</f>
        <v/>
      </c>
      <c r="H787" s="83" t="str">
        <f>IF($F787="","",IFERROR(INDEX([1]Raw_Data!$H:$H,MATCH($F787,[1]Raw_Data!$F:$F,0)),""))</f>
        <v/>
      </c>
      <c r="I787" s="36" t="str">
        <f>IF($F787="","",IFERROR(INDEX([1]Raw_Data!$I:$I,MATCH($F787,[1]Raw_Data!$F:$F,0)),""))</f>
        <v/>
      </c>
      <c r="J787" s="83" t="str">
        <f>IF($F787="","",IFERROR(INDEX([1]Raw_Data!$J:$J,MATCH($F787,[1]Raw_Data!$F:$F,0)),""))</f>
        <v/>
      </c>
      <c r="K787" s="37" t="str">
        <f>IF($F787="","",IFERROR(INDEX([1]Raw_Data!$K:$K,MATCH($F787,[1]Raw_Data!$F:$F,0)),""))</f>
        <v/>
      </c>
      <c r="L787" s="83" t="str">
        <f>IF($F787="","",IFERROR(INDEX([1]Raw_Data!$L:$L,MATCH($F787,[1]Raw_Data!$F:$F,0)),""))</f>
        <v/>
      </c>
      <c r="M787" s="37" t="str">
        <f>IF($F787="","",IFERROR(INDEX([1]Raw_Data!$M:$M,MATCH($F787,[1]Raw_Data!$F:$F,0)),""))</f>
        <v/>
      </c>
      <c r="N787" s="83" t="str">
        <f>IF($F787="","",IFERROR(INDEX([1]Raw_Data!$N:$N,MATCH($F787,[1]Raw_Data!$F:$F,0)),""))</f>
        <v/>
      </c>
      <c r="O787" s="37" t="str">
        <f>IF($F787="","",IFERROR(INDEX([1]Raw_Data!$O:$O,MATCH($F787,[1]Raw_Data!$F:$F,0)),""))</f>
        <v/>
      </c>
      <c r="P787" s="83" t="str">
        <f>IF($F787="","",IFERROR(INDEX([1]Raw_Data!$P:$P,MATCH($F787,[1]Raw_Data!$F:$F,0)),""))</f>
        <v/>
      </c>
      <c r="Q787" s="37" t="str">
        <f>IF($F787="","",IFERROR(INDEX([1]Raw_Data!$Q:$Q,MATCH($F787,[1]Raw_Data!$F:$F,0)),""))</f>
        <v/>
      </c>
      <c r="R787" s="83" t="str">
        <f>IF($F787="","",IFERROR(INDEX([1]Raw_Data!$R:$R,MATCH($F787,[1]Raw_Data!$F:$F,0)),""))</f>
        <v/>
      </c>
      <c r="S787" s="37" t="str">
        <f>IF($F787="","",IFERROR(INDEX([1]Raw_Data!$S:$S,MATCH($F787,[1]Raw_Data!$F:$F,0)),""))</f>
        <v/>
      </c>
      <c r="T787" s="83" t="str">
        <f>IF($F787="","",IFERROR(INDEX([1]Raw_Data!$T:$T,MATCH($F787,[1]Raw_Data!$F:$F,0)),""))</f>
        <v/>
      </c>
      <c r="U787" s="37" t="str">
        <f>IF($F787="","",IFERROR(INDEX([1]Raw_Data!$U:$U,MATCH($F787,[1]Raw_Data!$F:$F,0)),""))</f>
        <v/>
      </c>
      <c r="V787" s="83" t="str">
        <f>IF($F787="","",IFERROR(INDEX([1]Raw_Data!$V:$V,MATCH($F787,[1]Raw_Data!$F:$F,0)),""))</f>
        <v/>
      </c>
      <c r="W787" s="37" t="str">
        <f>IF($F787="","",IFERROR(INDEX([1]Raw_Data!$W:$W,MATCH($F787,[1]Raw_Data!$F:$F,0)),""))</f>
        <v/>
      </c>
      <c r="X787" s="83" t="str">
        <f>IF($F787="","",IFERROR(INDEX([1]Raw_Data!$X:$X,MATCH($F787,[1]Raw_Data!$F:$F,0)),""))</f>
        <v/>
      </c>
      <c r="Y787" s="37" t="str">
        <f>IF($F787="","",IFERROR(INDEX([1]Raw_Data!$Y:$Y,MATCH($F787,[1]Raw_Data!$F:$F,0)),""))</f>
        <v/>
      </c>
      <c r="Z787" s="83" t="str">
        <f>IF($F787="","",IFERROR(INDEX([1]Raw_Data!$Z:$Z,MATCH($F787,[1]Raw_Data!$F:$F,0)),""))</f>
        <v/>
      </c>
      <c r="AA787" s="37" t="str">
        <f>IF($F787="","",IFERROR(INDEX([1]Raw_Data!$AA:$AA,MATCH($F787,[1]Raw_Data!$F:$F,0)),""))</f>
        <v/>
      </c>
      <c r="AB787" s="83" t="str">
        <f>IF($F787="","",IFERROR(INDEX([1]Raw_Data!$AB:$AB,MATCH($F787,[1]Raw_Data!$F:$F,0)),""))</f>
        <v/>
      </c>
      <c r="AC787" s="37" t="str">
        <f>IF($F787="","",IFERROR(INDEX([1]Raw_Data!$AC:$AC,MATCH($F787,[1]Raw_Data!$F:$F,0)),""))</f>
        <v/>
      </c>
      <c r="AD787" s="83" t="str">
        <f>IF($F787="","",IFERROR(INDEX([1]Raw_Data!$AD:$AD,MATCH($F787,[1]Raw_Data!$F:$F,0)),""))</f>
        <v/>
      </c>
      <c r="AE787" s="37" t="str">
        <f>IF($F787="","",IFERROR(INDEX([1]Raw_Data!$AE:$AE,MATCH($F787,[1]Raw_Data!$F:$F,0)),""))</f>
        <v/>
      </c>
      <c r="AF787" s="83" t="str">
        <f>IF($F787="","",IFERROR(INDEX([1]Raw_Data!$AF:$AF,MATCH($F787,[1]Raw_Data!$F:$F,0)),""))</f>
        <v/>
      </c>
      <c r="AG787" s="37" t="str">
        <f>IF($F787="","",IFERROR(INDEX([1]Raw_Data!$AG:$AG,MATCH($F787,[1]Raw_Data!$F:$F,0)),""))</f>
        <v/>
      </c>
      <c r="AH787" s="83" t="str">
        <f>IF($F787="","",IFERROR(INDEX([1]Raw_Data!$AH:$AH,MATCH($F787,[1]Raw_Data!$F:$F,0)),""))</f>
        <v/>
      </c>
      <c r="AI787" s="37" t="str">
        <f>IF($F787="","",IFERROR(INDEX([1]Raw_Data!$AI:$AI,MATCH($F787,[1]Raw_Data!$F:$F,0)),""))</f>
        <v/>
      </c>
      <c r="AJ787" s="83" t="str">
        <f>IF($F787="","",IFERROR(INDEX([1]Raw_Data!$AJ:$AJ,MATCH($F787,[1]Raw_Data!$F:$F,0)),""))</f>
        <v/>
      </c>
      <c r="AK787" s="37" t="str">
        <f>IF($F787="","",IFERROR(INDEX([1]Raw_Data!$AK:$AK,MATCH($F787,[1]Raw_Data!$F:$F,0)),""))</f>
        <v/>
      </c>
      <c r="AL787" s="83" t="str">
        <f>IF($F787="","",IFERROR(INDEX([1]Raw_Data!$AL:$AL,MATCH($F787,[1]Raw_Data!$F:$F,0)),""))</f>
        <v/>
      </c>
      <c r="AM787" s="37" t="str">
        <f>IF($F787="","",IFERROR(INDEX([1]Raw_Data!$AM:$AM,MATCH($F787,[1]Raw_Data!$F:$F,0)),""))</f>
        <v/>
      </c>
      <c r="AN787" s="83" t="str">
        <f>IF($F787="","",IFERROR(INDEX([1]Raw_Data!$AN:$AN,MATCH($F787,[1]Raw_Data!$F:$F,0)),""))</f>
        <v/>
      </c>
      <c r="AO787" s="37" t="str">
        <f>IF($F787="","",IFERROR(INDEX([1]Raw_Data!$AO:$AO,MATCH($F787,[1]Raw_Data!$F:$F,0)),""))</f>
        <v/>
      </c>
      <c r="AP787" s="83" t="str">
        <f>IF($F787="","",IFERROR(INDEX([1]Raw_Data!$AP:$AP,MATCH($F787,[1]Raw_Data!$F:$F,0)),""))</f>
        <v/>
      </c>
      <c r="AQ787" s="37" t="str">
        <f>IF($F787="","",IFERROR(INDEX([1]Raw_Data!$AQ:$AQ,MATCH($F787,[1]Raw_Data!$F:$F,0)),""))</f>
        <v/>
      </c>
      <c r="AR787" s="83"/>
      <c r="AS787" s="84" t="str">
        <f>IF($F787="","",SUM(IF($CC787="",$H787,$CC787),IF($CE787="",$J787,$CE787),IF($CG787="",$L787,$CG787),IF($CI787="",$N787,$CI787),IF($CK787="",$P787,$CK787),IF($CM787="",$R787,$CM787),IF($CO787="",$T787,$CO787),IF($CQ787="",$V787,$CQ787),IF($CS787="",$X787,$CS787),IF($CU787="",$Z787,$CU787),IF($CW787="",$AB787,$CW787),IF($CY787="",$AD787,$CY787),IF($DA787="",$AF787,$DA787),IF($DC787="",$AH787,$DC787),IF($DE787="",$AJ787,$DE787),IF($DG787="",$AL787,$DG787),IF($DI787="",$AN787,$DI787)))</f>
        <v/>
      </c>
      <c r="AT787" s="80" t="str">
        <f t="shared" si="144"/>
        <v/>
      </c>
      <c r="AU787" s="79" t="str">
        <f t="shared" si="145"/>
        <v/>
      </c>
      <c r="AV787" s="80" t="str">
        <f t="shared" si="146"/>
        <v/>
      </c>
      <c r="AW787" s="80" t="str">
        <f t="shared" si="147"/>
        <v/>
      </c>
      <c r="AX787" s="79" t="str">
        <f t="shared" si="148"/>
        <v/>
      </c>
      <c r="AY787" s="79" t="str">
        <f>IF(B787="","",COUNTIFS($B$5:B787,B787,$AT$5:AT787,AT787))</f>
        <v/>
      </c>
      <c r="AZ787" s="79" t="str">
        <f>IF(B787="","",COUNTIFS($B$5:B787,B787,$AV$5:AV787,AV787))</f>
        <v/>
      </c>
      <c r="BA787" s="79" t="str">
        <f t="shared" si="149"/>
        <v/>
      </c>
      <c r="BB787" s="79" t="str">
        <f t="shared" si="150"/>
        <v/>
      </c>
      <c r="BC787" s="79">
        <f t="shared" si="151"/>
        <v>0</v>
      </c>
      <c r="BD787" s="40" t="str">
        <f t="shared" si="152"/>
        <v/>
      </c>
      <c r="BE787" s="11" t="str">
        <f>IF($F787="","","REV"&amp;COUNTIF($F$5:F787,$F787))</f>
        <v/>
      </c>
      <c r="BF787" s="23"/>
      <c r="BG787" s="23"/>
      <c r="BH787" s="40" t="str">
        <f t="shared" si="153"/>
        <v/>
      </c>
      <c r="BI787" s="40" t="str">
        <f t="shared" si="154"/>
        <v/>
      </c>
      <c r="BJ787" s="41"/>
      <c r="BK787" s="41"/>
      <c r="BL787" s="41"/>
      <c r="BM787" s="41"/>
      <c r="BN787" s="41"/>
      <c r="BO787" s="41"/>
      <c r="BP787" s="41"/>
      <c r="BQ787" s="41"/>
      <c r="BR787" s="41"/>
      <c r="BS787" s="41"/>
      <c r="BT787" s="41"/>
      <c r="BU787" s="41"/>
      <c r="BV787" s="41"/>
      <c r="BW787" s="41"/>
      <c r="BX787" s="41"/>
      <c r="BY787" s="41"/>
      <c r="BZ787" s="41"/>
      <c r="CA787" s="40" t="str">
        <f t="shared" si="155"/>
        <v/>
      </c>
      <c r="CC787" s="82"/>
      <c r="CD787" s="41"/>
      <c r="CE787" s="82"/>
      <c r="CF787" s="41"/>
      <c r="CG787" s="82"/>
      <c r="CH787" s="41"/>
      <c r="CI787" s="82"/>
      <c r="CJ787" s="41"/>
      <c r="CK787" s="82"/>
      <c r="CL787" s="41"/>
      <c r="CM787" s="82"/>
      <c r="CN787" s="41"/>
      <c r="CO787" s="82"/>
      <c r="CP787" s="41"/>
      <c r="CQ787" s="82"/>
      <c r="CR787" s="41"/>
      <c r="CS787" s="82"/>
      <c r="CT787" s="41"/>
      <c r="CU787" s="82"/>
      <c r="CV787" s="41"/>
      <c r="CW787" s="82"/>
      <c r="CX787" s="41"/>
      <c r="CY787" s="82"/>
      <c r="CZ787" s="41"/>
      <c r="DA787" s="82"/>
      <c r="DB787" s="41"/>
      <c r="DC787" s="82"/>
      <c r="DD787" s="41"/>
      <c r="DE787" s="82"/>
      <c r="DF787" s="41"/>
      <c r="DG787" s="82"/>
      <c r="DH787" s="41"/>
      <c r="DI787" s="82"/>
      <c r="DJ787" s="41"/>
      <c r="DK787" s="23" t="str">
        <f>IF($F787="","",IF(OR(AND($CC787&lt;&gt;"",$CC787&lt;&gt;$H787),AND($CE787&lt;&gt;"",$CE787&lt;&gt;$J787),AND($CG787&lt;&gt;"",$CG787&lt;&gt;$L787),AND($CI787&lt;&gt;"",$CI787&lt;&gt;$N787),AND($CK787&lt;&gt;"",$CK787&lt;&gt;$P787),AND($CM787&lt;&gt;"",$CM787&lt;&gt;$R787),AND($CO787&lt;&gt;"",$CO787&lt;&gt;$T787),AND($CQ787&lt;&gt;"",$CQ787&lt;&gt;$V787),AND($CS787&lt;&gt;"",$CS787&lt;&gt;$X787),AND($CU787&lt;&gt;"",$CU787&lt;&gt;$Z787),AND($CW787&lt;&gt;"",$CW787&lt;&gt;$AB787),AND($CY787&lt;&gt;"",$CY787&lt;&gt;$AD787),AND($DA787&lt;&gt;"",$DA787&lt;&gt;$AF787),AND($DC787&lt;&gt;"",$DC787&lt;&gt;$AH787),AND($DE787&lt;&gt;"",$DE787&lt;&gt;$AJ787),AND($DG787&lt;&gt;"",$DG787&lt;&gt;$AL787),AND($DI787&lt;&gt;"",$DI787&lt;&gt;$AN787)),"Score changed",IF(OR(AND($CD787&lt;&gt;"",$CD787&lt;&gt;$I787),AND($CF787&lt;&gt;"",$CF787&lt;&gt;$K787),AND($CH787&lt;&gt;"",$CH787&lt;&gt;$M787),AND($CJ787&lt;&gt;"",$CJ787&lt;&gt;$O787),AND($CL787&lt;&gt;"",$CL787&lt;&gt;$Q787),AND($CN787&lt;&gt;"",$CN787&lt;&gt;$S787),AND($CP787&lt;&gt;"",$CP787&lt;&gt;$U787),AND($CR787&lt;&gt;"",$CR787&lt;&gt;$W787),AND($CT787&lt;&gt;"",$CT787&lt;&gt;$Y787),AND($CV787&lt;&gt;"",$CV787&lt;&gt;$AA787),AND($CX787&lt;&gt;"",$CX787&lt;&gt;$AC787),AND($CZ787&lt;&gt;"",$CZ787&lt;&gt;$AE787),AND($DB787&lt;&gt;"",$DB787&lt;&gt;$AG787),AND($DD787&lt;&gt;"",$DD787&lt;&gt;$AI787),AND($DF787&lt;&gt;"",$DF787&lt;&gt;$AK787),AND($DH787&lt;&gt;"",$DH787&lt;&gt;$AM787),AND($DJ787&lt;&gt;"",$DJ787&lt;&gt;$AO787)),"Rewrite only","No change entered")))</f>
        <v/>
      </c>
    </row>
    <row r="788" spans="1:115" ht="15" customHeight="1">
      <c r="A788" s="78" t="str">
        <f>IF($F788="","",IFERROR(INDEX([1]Raw_Data!$A:$A,MATCH($F788,[1]Raw_Data!$F:$F,0)),""))</f>
        <v/>
      </c>
      <c r="B788" s="79" t="str">
        <f>IF($F788="","",IFERROR(INDEX([1]Raw_Data!$B:$B,MATCH($F788,[1]Raw_Data!$F:$F,0)),""))</f>
        <v/>
      </c>
      <c r="C788" s="80" t="str">
        <f>IF($F788="","",IFERROR(INDEX([1]Raw_Data!$C:$C,MATCH($F788,[1]Raw_Data!$F:$F,0)),""))</f>
        <v/>
      </c>
      <c r="D788" s="81" t="str">
        <f>IF($F788="","",IFERROR(INDEX([1]Raw_Data!$D:$D,MATCH($F788,[1]Raw_Data!$F:$F,0)),""))</f>
        <v/>
      </c>
      <c r="E788" s="81" t="str">
        <f>IF($F788="","",IFERROR(INDEX([1]Raw_Data!$E:$E,MATCH($F788,[1]Raw_Data!$F:$F,0)),""))</f>
        <v/>
      </c>
      <c r="F788" s="82"/>
      <c r="G788" s="79" t="str">
        <f>IF($F788="","",IFERROR(INDEX([1]Raw_Data!$G:$G,MATCH($F788,[1]Raw_Data!$F:$F,0)),""))</f>
        <v/>
      </c>
      <c r="H788" s="83" t="str">
        <f>IF($F788="","",IFERROR(INDEX([1]Raw_Data!$H:$H,MATCH($F788,[1]Raw_Data!$F:$F,0)),""))</f>
        <v/>
      </c>
      <c r="I788" s="36" t="str">
        <f>IF($F788="","",IFERROR(INDEX([1]Raw_Data!$I:$I,MATCH($F788,[1]Raw_Data!$F:$F,0)),""))</f>
        <v/>
      </c>
      <c r="J788" s="83" t="str">
        <f>IF($F788="","",IFERROR(INDEX([1]Raw_Data!$J:$J,MATCH($F788,[1]Raw_Data!$F:$F,0)),""))</f>
        <v/>
      </c>
      <c r="K788" s="37" t="str">
        <f>IF($F788="","",IFERROR(INDEX([1]Raw_Data!$K:$K,MATCH($F788,[1]Raw_Data!$F:$F,0)),""))</f>
        <v/>
      </c>
      <c r="L788" s="83" t="str">
        <f>IF($F788="","",IFERROR(INDEX([1]Raw_Data!$L:$L,MATCH($F788,[1]Raw_Data!$F:$F,0)),""))</f>
        <v/>
      </c>
      <c r="M788" s="37" t="str">
        <f>IF($F788="","",IFERROR(INDEX([1]Raw_Data!$M:$M,MATCH($F788,[1]Raw_Data!$F:$F,0)),""))</f>
        <v/>
      </c>
      <c r="N788" s="83" t="str">
        <f>IF($F788="","",IFERROR(INDEX([1]Raw_Data!$N:$N,MATCH($F788,[1]Raw_Data!$F:$F,0)),""))</f>
        <v/>
      </c>
      <c r="O788" s="37" t="str">
        <f>IF($F788="","",IFERROR(INDEX([1]Raw_Data!$O:$O,MATCH($F788,[1]Raw_Data!$F:$F,0)),""))</f>
        <v/>
      </c>
      <c r="P788" s="83" t="str">
        <f>IF($F788="","",IFERROR(INDEX([1]Raw_Data!$P:$P,MATCH($F788,[1]Raw_Data!$F:$F,0)),""))</f>
        <v/>
      </c>
      <c r="Q788" s="37" t="str">
        <f>IF($F788="","",IFERROR(INDEX([1]Raw_Data!$Q:$Q,MATCH($F788,[1]Raw_Data!$F:$F,0)),""))</f>
        <v/>
      </c>
      <c r="R788" s="83" t="str">
        <f>IF($F788="","",IFERROR(INDEX([1]Raw_Data!$R:$R,MATCH($F788,[1]Raw_Data!$F:$F,0)),""))</f>
        <v/>
      </c>
      <c r="S788" s="37" t="str">
        <f>IF($F788="","",IFERROR(INDEX([1]Raw_Data!$S:$S,MATCH($F788,[1]Raw_Data!$F:$F,0)),""))</f>
        <v/>
      </c>
      <c r="T788" s="83" t="str">
        <f>IF($F788="","",IFERROR(INDEX([1]Raw_Data!$T:$T,MATCH($F788,[1]Raw_Data!$F:$F,0)),""))</f>
        <v/>
      </c>
      <c r="U788" s="37" t="str">
        <f>IF($F788="","",IFERROR(INDEX([1]Raw_Data!$U:$U,MATCH($F788,[1]Raw_Data!$F:$F,0)),""))</f>
        <v/>
      </c>
      <c r="V788" s="83" t="str">
        <f>IF($F788="","",IFERROR(INDEX([1]Raw_Data!$V:$V,MATCH($F788,[1]Raw_Data!$F:$F,0)),""))</f>
        <v/>
      </c>
      <c r="W788" s="37" t="str">
        <f>IF($F788="","",IFERROR(INDEX([1]Raw_Data!$W:$W,MATCH($F788,[1]Raw_Data!$F:$F,0)),""))</f>
        <v/>
      </c>
      <c r="X788" s="83" t="str">
        <f>IF($F788="","",IFERROR(INDEX([1]Raw_Data!$X:$X,MATCH($F788,[1]Raw_Data!$F:$F,0)),""))</f>
        <v/>
      </c>
      <c r="Y788" s="37" t="str">
        <f>IF($F788="","",IFERROR(INDEX([1]Raw_Data!$Y:$Y,MATCH($F788,[1]Raw_Data!$F:$F,0)),""))</f>
        <v/>
      </c>
      <c r="Z788" s="83" t="str">
        <f>IF($F788="","",IFERROR(INDEX([1]Raw_Data!$Z:$Z,MATCH($F788,[1]Raw_Data!$F:$F,0)),""))</f>
        <v/>
      </c>
      <c r="AA788" s="37" t="str">
        <f>IF($F788="","",IFERROR(INDEX([1]Raw_Data!$AA:$AA,MATCH($F788,[1]Raw_Data!$F:$F,0)),""))</f>
        <v/>
      </c>
      <c r="AB788" s="83" t="str">
        <f>IF($F788="","",IFERROR(INDEX([1]Raw_Data!$AB:$AB,MATCH($F788,[1]Raw_Data!$F:$F,0)),""))</f>
        <v/>
      </c>
      <c r="AC788" s="37" t="str">
        <f>IF($F788="","",IFERROR(INDEX([1]Raw_Data!$AC:$AC,MATCH($F788,[1]Raw_Data!$F:$F,0)),""))</f>
        <v/>
      </c>
      <c r="AD788" s="83" t="str">
        <f>IF($F788="","",IFERROR(INDEX([1]Raw_Data!$AD:$AD,MATCH($F788,[1]Raw_Data!$F:$F,0)),""))</f>
        <v/>
      </c>
      <c r="AE788" s="37" t="str">
        <f>IF($F788="","",IFERROR(INDEX([1]Raw_Data!$AE:$AE,MATCH($F788,[1]Raw_Data!$F:$F,0)),""))</f>
        <v/>
      </c>
      <c r="AF788" s="83" t="str">
        <f>IF($F788="","",IFERROR(INDEX([1]Raw_Data!$AF:$AF,MATCH($F788,[1]Raw_Data!$F:$F,0)),""))</f>
        <v/>
      </c>
      <c r="AG788" s="37" t="str">
        <f>IF($F788="","",IFERROR(INDEX([1]Raw_Data!$AG:$AG,MATCH($F788,[1]Raw_Data!$F:$F,0)),""))</f>
        <v/>
      </c>
      <c r="AH788" s="83" t="str">
        <f>IF($F788="","",IFERROR(INDEX([1]Raw_Data!$AH:$AH,MATCH($F788,[1]Raw_Data!$F:$F,0)),""))</f>
        <v/>
      </c>
      <c r="AI788" s="37" t="str">
        <f>IF($F788="","",IFERROR(INDEX([1]Raw_Data!$AI:$AI,MATCH($F788,[1]Raw_Data!$F:$F,0)),""))</f>
        <v/>
      </c>
      <c r="AJ788" s="83" t="str">
        <f>IF($F788="","",IFERROR(INDEX([1]Raw_Data!$AJ:$AJ,MATCH($F788,[1]Raw_Data!$F:$F,0)),""))</f>
        <v/>
      </c>
      <c r="AK788" s="37" t="str">
        <f>IF($F788="","",IFERROR(INDEX([1]Raw_Data!$AK:$AK,MATCH($F788,[1]Raw_Data!$F:$F,0)),""))</f>
        <v/>
      </c>
      <c r="AL788" s="83" t="str">
        <f>IF($F788="","",IFERROR(INDEX([1]Raw_Data!$AL:$AL,MATCH($F788,[1]Raw_Data!$F:$F,0)),""))</f>
        <v/>
      </c>
      <c r="AM788" s="37" t="str">
        <f>IF($F788="","",IFERROR(INDEX([1]Raw_Data!$AM:$AM,MATCH($F788,[1]Raw_Data!$F:$F,0)),""))</f>
        <v/>
      </c>
      <c r="AN788" s="83" t="str">
        <f>IF($F788="","",IFERROR(INDEX([1]Raw_Data!$AN:$AN,MATCH($F788,[1]Raw_Data!$F:$F,0)),""))</f>
        <v/>
      </c>
      <c r="AO788" s="37" t="str">
        <f>IF($F788="","",IFERROR(INDEX([1]Raw_Data!$AO:$AO,MATCH($F788,[1]Raw_Data!$F:$F,0)),""))</f>
        <v/>
      </c>
      <c r="AP788" s="83" t="str">
        <f>IF($F788="","",IFERROR(INDEX([1]Raw_Data!$AP:$AP,MATCH($F788,[1]Raw_Data!$F:$F,0)),""))</f>
        <v/>
      </c>
      <c r="AQ788" s="37" t="str">
        <f>IF($F788="","",IFERROR(INDEX([1]Raw_Data!$AQ:$AQ,MATCH($F788,[1]Raw_Data!$F:$F,0)),""))</f>
        <v/>
      </c>
      <c r="AR788" s="83"/>
      <c r="AS788" s="84" t="str">
        <f>IF($F788="","",SUM(IF($CC788="",$H788,$CC788),IF($CE788="",$J788,$CE788),IF($CG788="",$L788,$CG788),IF($CI788="",$N788,$CI788),IF($CK788="",$P788,$CK788),IF($CM788="",$R788,$CM788),IF($CO788="",$T788,$CO788),IF($CQ788="",$V788,$CQ788),IF($CS788="",$X788,$CS788),IF($CU788="",$Z788,$CU788),IF($CW788="",$AB788,$CW788),IF($CY788="",$AD788,$CY788),IF($DA788="",$AF788,$DA788),IF($DC788="",$AH788,$DC788),IF($DE788="",$AJ788,$DE788),IF($DG788="",$AL788,$DG788),IF($DI788="",$AN788,$DI788)))</f>
        <v/>
      </c>
      <c r="AT788" s="80" t="str">
        <f t="shared" si="144"/>
        <v/>
      </c>
      <c r="AU788" s="79" t="str">
        <f t="shared" si="145"/>
        <v/>
      </c>
      <c r="AV788" s="80" t="str">
        <f t="shared" si="146"/>
        <v/>
      </c>
      <c r="AW788" s="80" t="str">
        <f t="shared" si="147"/>
        <v/>
      </c>
      <c r="AX788" s="79" t="str">
        <f t="shared" si="148"/>
        <v/>
      </c>
      <c r="AY788" s="79" t="str">
        <f>IF(B788="","",COUNTIFS($B$5:B788,B788,$AT$5:AT788,AT788))</f>
        <v/>
      </c>
      <c r="AZ788" s="79" t="str">
        <f>IF(B788="","",COUNTIFS($B$5:B788,B788,$AV$5:AV788,AV788))</f>
        <v/>
      </c>
      <c r="BA788" s="79" t="str">
        <f t="shared" si="149"/>
        <v/>
      </c>
      <c r="BB788" s="79" t="str">
        <f t="shared" si="150"/>
        <v/>
      </c>
      <c r="BC788" s="79">
        <f t="shared" si="151"/>
        <v>0</v>
      </c>
      <c r="BD788" s="40" t="str">
        <f t="shared" si="152"/>
        <v/>
      </c>
      <c r="BE788" s="11" t="str">
        <f>IF($F788="","","REV"&amp;COUNTIF($F$5:F788,$F788))</f>
        <v/>
      </c>
      <c r="BF788" s="23"/>
      <c r="BG788" s="23"/>
      <c r="BH788" s="40" t="str">
        <f t="shared" si="153"/>
        <v/>
      </c>
      <c r="BI788" s="40" t="str">
        <f t="shared" si="154"/>
        <v/>
      </c>
      <c r="BJ788" s="41"/>
      <c r="BK788" s="41"/>
      <c r="BL788" s="41"/>
      <c r="BM788" s="41"/>
      <c r="BN788" s="41"/>
      <c r="BO788" s="41"/>
      <c r="BP788" s="41"/>
      <c r="BQ788" s="41"/>
      <c r="BR788" s="41"/>
      <c r="BS788" s="41"/>
      <c r="BT788" s="41"/>
      <c r="BU788" s="41"/>
      <c r="BV788" s="41"/>
      <c r="BW788" s="41"/>
      <c r="BX788" s="41"/>
      <c r="BY788" s="41"/>
      <c r="BZ788" s="41"/>
      <c r="CA788" s="40" t="str">
        <f t="shared" si="155"/>
        <v/>
      </c>
      <c r="CC788" s="82"/>
      <c r="CD788" s="41"/>
      <c r="CE788" s="82"/>
      <c r="CF788" s="41"/>
      <c r="CG788" s="82"/>
      <c r="CH788" s="41"/>
      <c r="CI788" s="82"/>
      <c r="CJ788" s="41"/>
      <c r="CK788" s="82"/>
      <c r="CL788" s="41"/>
      <c r="CM788" s="82"/>
      <c r="CN788" s="41"/>
      <c r="CO788" s="82"/>
      <c r="CP788" s="41"/>
      <c r="CQ788" s="82"/>
      <c r="CR788" s="41"/>
      <c r="CS788" s="82"/>
      <c r="CT788" s="41"/>
      <c r="CU788" s="82"/>
      <c r="CV788" s="41"/>
      <c r="CW788" s="82"/>
      <c r="CX788" s="41"/>
      <c r="CY788" s="82"/>
      <c r="CZ788" s="41"/>
      <c r="DA788" s="82"/>
      <c r="DB788" s="41"/>
      <c r="DC788" s="82"/>
      <c r="DD788" s="41"/>
      <c r="DE788" s="82"/>
      <c r="DF788" s="41"/>
      <c r="DG788" s="82"/>
      <c r="DH788" s="41"/>
      <c r="DI788" s="82"/>
      <c r="DJ788" s="41"/>
      <c r="DK788" s="23" t="str">
        <f>IF($F788="","",IF(OR(AND($CC788&lt;&gt;"",$CC788&lt;&gt;$H788),AND($CE788&lt;&gt;"",$CE788&lt;&gt;$J788),AND($CG788&lt;&gt;"",$CG788&lt;&gt;$L788),AND($CI788&lt;&gt;"",$CI788&lt;&gt;$N788),AND($CK788&lt;&gt;"",$CK788&lt;&gt;$P788),AND($CM788&lt;&gt;"",$CM788&lt;&gt;$R788),AND($CO788&lt;&gt;"",$CO788&lt;&gt;$T788),AND($CQ788&lt;&gt;"",$CQ788&lt;&gt;$V788),AND($CS788&lt;&gt;"",$CS788&lt;&gt;$X788),AND($CU788&lt;&gt;"",$CU788&lt;&gt;$Z788),AND($CW788&lt;&gt;"",$CW788&lt;&gt;$AB788),AND($CY788&lt;&gt;"",$CY788&lt;&gt;$AD788),AND($DA788&lt;&gt;"",$DA788&lt;&gt;$AF788),AND($DC788&lt;&gt;"",$DC788&lt;&gt;$AH788),AND($DE788&lt;&gt;"",$DE788&lt;&gt;$AJ788),AND($DG788&lt;&gt;"",$DG788&lt;&gt;$AL788),AND($DI788&lt;&gt;"",$DI788&lt;&gt;$AN788)),"Score changed",IF(OR(AND($CD788&lt;&gt;"",$CD788&lt;&gt;$I788),AND($CF788&lt;&gt;"",$CF788&lt;&gt;$K788),AND($CH788&lt;&gt;"",$CH788&lt;&gt;$M788),AND($CJ788&lt;&gt;"",$CJ788&lt;&gt;$O788),AND($CL788&lt;&gt;"",$CL788&lt;&gt;$Q788),AND($CN788&lt;&gt;"",$CN788&lt;&gt;$S788),AND($CP788&lt;&gt;"",$CP788&lt;&gt;$U788),AND($CR788&lt;&gt;"",$CR788&lt;&gt;$W788),AND($CT788&lt;&gt;"",$CT788&lt;&gt;$Y788),AND($CV788&lt;&gt;"",$CV788&lt;&gt;$AA788),AND($CX788&lt;&gt;"",$CX788&lt;&gt;$AC788),AND($CZ788&lt;&gt;"",$CZ788&lt;&gt;$AE788),AND($DB788&lt;&gt;"",$DB788&lt;&gt;$AG788),AND($DD788&lt;&gt;"",$DD788&lt;&gt;$AI788),AND($DF788&lt;&gt;"",$DF788&lt;&gt;$AK788),AND($DH788&lt;&gt;"",$DH788&lt;&gt;$AM788),AND($DJ788&lt;&gt;"",$DJ788&lt;&gt;$AO788)),"Rewrite only","No change entered")))</f>
        <v/>
      </c>
    </row>
    <row r="789" spans="1:115" ht="15" customHeight="1">
      <c r="A789" s="78" t="str">
        <f>IF($F789="","",IFERROR(INDEX([1]Raw_Data!$A:$A,MATCH($F789,[1]Raw_Data!$F:$F,0)),""))</f>
        <v/>
      </c>
      <c r="B789" s="79" t="str">
        <f>IF($F789="","",IFERROR(INDEX([1]Raw_Data!$B:$B,MATCH($F789,[1]Raw_Data!$F:$F,0)),""))</f>
        <v/>
      </c>
      <c r="C789" s="80" t="str">
        <f>IF($F789="","",IFERROR(INDEX([1]Raw_Data!$C:$C,MATCH($F789,[1]Raw_Data!$F:$F,0)),""))</f>
        <v/>
      </c>
      <c r="D789" s="81" t="str">
        <f>IF($F789="","",IFERROR(INDEX([1]Raw_Data!$D:$D,MATCH($F789,[1]Raw_Data!$F:$F,0)),""))</f>
        <v/>
      </c>
      <c r="E789" s="81" t="str">
        <f>IF($F789="","",IFERROR(INDEX([1]Raw_Data!$E:$E,MATCH($F789,[1]Raw_Data!$F:$F,0)),""))</f>
        <v/>
      </c>
      <c r="F789" s="82"/>
      <c r="G789" s="79" t="str">
        <f>IF($F789="","",IFERROR(INDEX([1]Raw_Data!$G:$G,MATCH($F789,[1]Raw_Data!$F:$F,0)),""))</f>
        <v/>
      </c>
      <c r="H789" s="83" t="str">
        <f>IF($F789="","",IFERROR(INDEX([1]Raw_Data!$H:$H,MATCH($F789,[1]Raw_Data!$F:$F,0)),""))</f>
        <v/>
      </c>
      <c r="I789" s="36" t="str">
        <f>IF($F789="","",IFERROR(INDEX([1]Raw_Data!$I:$I,MATCH($F789,[1]Raw_Data!$F:$F,0)),""))</f>
        <v/>
      </c>
      <c r="J789" s="83" t="str">
        <f>IF($F789="","",IFERROR(INDEX([1]Raw_Data!$J:$J,MATCH($F789,[1]Raw_Data!$F:$F,0)),""))</f>
        <v/>
      </c>
      <c r="K789" s="37" t="str">
        <f>IF($F789="","",IFERROR(INDEX([1]Raw_Data!$K:$K,MATCH($F789,[1]Raw_Data!$F:$F,0)),""))</f>
        <v/>
      </c>
      <c r="L789" s="83" t="str">
        <f>IF($F789="","",IFERROR(INDEX([1]Raw_Data!$L:$L,MATCH($F789,[1]Raw_Data!$F:$F,0)),""))</f>
        <v/>
      </c>
      <c r="M789" s="37" t="str">
        <f>IF($F789="","",IFERROR(INDEX([1]Raw_Data!$M:$M,MATCH($F789,[1]Raw_Data!$F:$F,0)),""))</f>
        <v/>
      </c>
      <c r="N789" s="83" t="str">
        <f>IF($F789="","",IFERROR(INDEX([1]Raw_Data!$N:$N,MATCH($F789,[1]Raw_Data!$F:$F,0)),""))</f>
        <v/>
      </c>
      <c r="O789" s="37" t="str">
        <f>IF($F789="","",IFERROR(INDEX([1]Raw_Data!$O:$O,MATCH($F789,[1]Raw_Data!$F:$F,0)),""))</f>
        <v/>
      </c>
      <c r="P789" s="83" t="str">
        <f>IF($F789="","",IFERROR(INDEX([1]Raw_Data!$P:$P,MATCH($F789,[1]Raw_Data!$F:$F,0)),""))</f>
        <v/>
      </c>
      <c r="Q789" s="37" t="str">
        <f>IF($F789="","",IFERROR(INDEX([1]Raw_Data!$Q:$Q,MATCH($F789,[1]Raw_Data!$F:$F,0)),""))</f>
        <v/>
      </c>
      <c r="R789" s="83" t="str">
        <f>IF($F789="","",IFERROR(INDEX([1]Raw_Data!$R:$R,MATCH($F789,[1]Raw_Data!$F:$F,0)),""))</f>
        <v/>
      </c>
      <c r="S789" s="37" t="str">
        <f>IF($F789="","",IFERROR(INDEX([1]Raw_Data!$S:$S,MATCH($F789,[1]Raw_Data!$F:$F,0)),""))</f>
        <v/>
      </c>
      <c r="T789" s="83" t="str">
        <f>IF($F789="","",IFERROR(INDEX([1]Raw_Data!$T:$T,MATCH($F789,[1]Raw_Data!$F:$F,0)),""))</f>
        <v/>
      </c>
      <c r="U789" s="37" t="str">
        <f>IF($F789="","",IFERROR(INDEX([1]Raw_Data!$U:$U,MATCH($F789,[1]Raw_Data!$F:$F,0)),""))</f>
        <v/>
      </c>
      <c r="V789" s="83" t="str">
        <f>IF($F789="","",IFERROR(INDEX([1]Raw_Data!$V:$V,MATCH($F789,[1]Raw_Data!$F:$F,0)),""))</f>
        <v/>
      </c>
      <c r="W789" s="37" t="str">
        <f>IF($F789="","",IFERROR(INDEX([1]Raw_Data!$W:$W,MATCH($F789,[1]Raw_Data!$F:$F,0)),""))</f>
        <v/>
      </c>
      <c r="X789" s="83" t="str">
        <f>IF($F789="","",IFERROR(INDEX([1]Raw_Data!$X:$X,MATCH($F789,[1]Raw_Data!$F:$F,0)),""))</f>
        <v/>
      </c>
      <c r="Y789" s="37" t="str">
        <f>IF($F789="","",IFERROR(INDEX([1]Raw_Data!$Y:$Y,MATCH($F789,[1]Raw_Data!$F:$F,0)),""))</f>
        <v/>
      </c>
      <c r="Z789" s="83" t="str">
        <f>IF($F789="","",IFERROR(INDEX([1]Raw_Data!$Z:$Z,MATCH($F789,[1]Raw_Data!$F:$F,0)),""))</f>
        <v/>
      </c>
      <c r="AA789" s="37" t="str">
        <f>IF($F789="","",IFERROR(INDEX([1]Raw_Data!$AA:$AA,MATCH($F789,[1]Raw_Data!$F:$F,0)),""))</f>
        <v/>
      </c>
      <c r="AB789" s="83" t="str">
        <f>IF($F789="","",IFERROR(INDEX([1]Raw_Data!$AB:$AB,MATCH($F789,[1]Raw_Data!$F:$F,0)),""))</f>
        <v/>
      </c>
      <c r="AC789" s="37" t="str">
        <f>IF($F789="","",IFERROR(INDEX([1]Raw_Data!$AC:$AC,MATCH($F789,[1]Raw_Data!$F:$F,0)),""))</f>
        <v/>
      </c>
      <c r="AD789" s="83" t="str">
        <f>IF($F789="","",IFERROR(INDEX([1]Raw_Data!$AD:$AD,MATCH($F789,[1]Raw_Data!$F:$F,0)),""))</f>
        <v/>
      </c>
      <c r="AE789" s="37" t="str">
        <f>IF($F789="","",IFERROR(INDEX([1]Raw_Data!$AE:$AE,MATCH($F789,[1]Raw_Data!$F:$F,0)),""))</f>
        <v/>
      </c>
      <c r="AF789" s="83" t="str">
        <f>IF($F789="","",IFERROR(INDEX([1]Raw_Data!$AF:$AF,MATCH($F789,[1]Raw_Data!$F:$F,0)),""))</f>
        <v/>
      </c>
      <c r="AG789" s="37" t="str">
        <f>IF($F789="","",IFERROR(INDEX([1]Raw_Data!$AG:$AG,MATCH($F789,[1]Raw_Data!$F:$F,0)),""))</f>
        <v/>
      </c>
      <c r="AH789" s="83" t="str">
        <f>IF($F789="","",IFERROR(INDEX([1]Raw_Data!$AH:$AH,MATCH($F789,[1]Raw_Data!$F:$F,0)),""))</f>
        <v/>
      </c>
      <c r="AI789" s="37" t="str">
        <f>IF($F789="","",IFERROR(INDEX([1]Raw_Data!$AI:$AI,MATCH($F789,[1]Raw_Data!$F:$F,0)),""))</f>
        <v/>
      </c>
      <c r="AJ789" s="83" t="str">
        <f>IF($F789="","",IFERROR(INDEX([1]Raw_Data!$AJ:$AJ,MATCH($F789,[1]Raw_Data!$F:$F,0)),""))</f>
        <v/>
      </c>
      <c r="AK789" s="37" t="str">
        <f>IF($F789="","",IFERROR(INDEX([1]Raw_Data!$AK:$AK,MATCH($F789,[1]Raw_Data!$F:$F,0)),""))</f>
        <v/>
      </c>
      <c r="AL789" s="83" t="str">
        <f>IF($F789="","",IFERROR(INDEX([1]Raw_Data!$AL:$AL,MATCH($F789,[1]Raw_Data!$F:$F,0)),""))</f>
        <v/>
      </c>
      <c r="AM789" s="37" t="str">
        <f>IF($F789="","",IFERROR(INDEX([1]Raw_Data!$AM:$AM,MATCH($F789,[1]Raw_Data!$F:$F,0)),""))</f>
        <v/>
      </c>
      <c r="AN789" s="83" t="str">
        <f>IF($F789="","",IFERROR(INDEX([1]Raw_Data!$AN:$AN,MATCH($F789,[1]Raw_Data!$F:$F,0)),""))</f>
        <v/>
      </c>
      <c r="AO789" s="37" t="str">
        <f>IF($F789="","",IFERROR(INDEX([1]Raw_Data!$AO:$AO,MATCH($F789,[1]Raw_Data!$F:$F,0)),""))</f>
        <v/>
      </c>
      <c r="AP789" s="83" t="str">
        <f>IF($F789="","",IFERROR(INDEX([1]Raw_Data!$AP:$AP,MATCH($F789,[1]Raw_Data!$F:$F,0)),""))</f>
        <v/>
      </c>
      <c r="AQ789" s="37" t="str">
        <f>IF($F789="","",IFERROR(INDEX([1]Raw_Data!$AQ:$AQ,MATCH($F789,[1]Raw_Data!$F:$F,0)),""))</f>
        <v/>
      </c>
      <c r="AR789" s="83"/>
      <c r="AS789" s="84" t="str">
        <f>IF($F789="","",SUM(IF($CC789="",$H789,$CC789),IF($CE789="",$J789,$CE789),IF($CG789="",$L789,$CG789),IF($CI789="",$N789,$CI789),IF($CK789="",$P789,$CK789),IF($CM789="",$R789,$CM789),IF($CO789="",$T789,$CO789),IF($CQ789="",$V789,$CQ789),IF($CS789="",$X789,$CS789),IF($CU789="",$Z789,$CU789),IF($CW789="",$AB789,$CW789),IF($CY789="",$AD789,$CY789),IF($DA789="",$AF789,$DA789),IF($DC789="",$AH789,$DC789),IF($DE789="",$AJ789,$DE789),IF($DG789="",$AL789,$DG789),IF($DI789="",$AN789,$DI789)))</f>
        <v/>
      </c>
      <c r="AT789" s="80" t="str">
        <f t="shared" si="144"/>
        <v/>
      </c>
      <c r="AU789" s="79" t="str">
        <f t="shared" si="145"/>
        <v/>
      </c>
      <c r="AV789" s="80" t="str">
        <f t="shared" si="146"/>
        <v/>
      </c>
      <c r="AW789" s="80" t="str">
        <f t="shared" si="147"/>
        <v/>
      </c>
      <c r="AX789" s="79" t="str">
        <f t="shared" si="148"/>
        <v/>
      </c>
      <c r="AY789" s="79" t="str">
        <f>IF(B789="","",COUNTIFS($B$5:B789,B789,$AT$5:AT789,AT789))</f>
        <v/>
      </c>
      <c r="AZ789" s="79" t="str">
        <f>IF(B789="","",COUNTIFS($B$5:B789,B789,$AV$5:AV789,AV789))</f>
        <v/>
      </c>
      <c r="BA789" s="79" t="str">
        <f t="shared" si="149"/>
        <v/>
      </c>
      <c r="BB789" s="79" t="str">
        <f t="shared" si="150"/>
        <v/>
      </c>
      <c r="BC789" s="79">
        <f t="shared" si="151"/>
        <v>0</v>
      </c>
      <c r="BD789" s="40" t="str">
        <f t="shared" si="152"/>
        <v/>
      </c>
      <c r="BE789" s="11" t="str">
        <f>IF($F789="","","REV"&amp;COUNTIF($F$5:F789,$F789))</f>
        <v/>
      </c>
      <c r="BF789" s="23"/>
      <c r="BG789" s="23"/>
      <c r="BH789" s="40" t="str">
        <f t="shared" si="153"/>
        <v/>
      </c>
      <c r="BI789" s="40" t="str">
        <f t="shared" si="154"/>
        <v/>
      </c>
      <c r="BJ789" s="41"/>
      <c r="BK789" s="41"/>
      <c r="BL789" s="41"/>
      <c r="BM789" s="41"/>
      <c r="BN789" s="41"/>
      <c r="BO789" s="41"/>
      <c r="BP789" s="41"/>
      <c r="BQ789" s="41"/>
      <c r="BR789" s="41"/>
      <c r="BS789" s="41"/>
      <c r="BT789" s="41"/>
      <c r="BU789" s="41"/>
      <c r="BV789" s="41"/>
      <c r="BW789" s="41"/>
      <c r="BX789" s="41"/>
      <c r="BY789" s="41"/>
      <c r="BZ789" s="41"/>
      <c r="CA789" s="40" t="str">
        <f t="shared" si="155"/>
        <v/>
      </c>
      <c r="CC789" s="82"/>
      <c r="CD789" s="41"/>
      <c r="CE789" s="82"/>
      <c r="CF789" s="41"/>
      <c r="CG789" s="82"/>
      <c r="CH789" s="41"/>
      <c r="CI789" s="82"/>
      <c r="CJ789" s="41"/>
      <c r="CK789" s="82"/>
      <c r="CL789" s="41"/>
      <c r="CM789" s="82"/>
      <c r="CN789" s="41"/>
      <c r="CO789" s="82"/>
      <c r="CP789" s="41"/>
      <c r="CQ789" s="82"/>
      <c r="CR789" s="41"/>
      <c r="CS789" s="82"/>
      <c r="CT789" s="41"/>
      <c r="CU789" s="82"/>
      <c r="CV789" s="41"/>
      <c r="CW789" s="82"/>
      <c r="CX789" s="41"/>
      <c r="CY789" s="82"/>
      <c r="CZ789" s="41"/>
      <c r="DA789" s="82"/>
      <c r="DB789" s="41"/>
      <c r="DC789" s="82"/>
      <c r="DD789" s="41"/>
      <c r="DE789" s="82"/>
      <c r="DF789" s="41"/>
      <c r="DG789" s="82"/>
      <c r="DH789" s="41"/>
      <c r="DI789" s="82"/>
      <c r="DJ789" s="41"/>
      <c r="DK789" s="23" t="str">
        <f>IF($F789="","",IF(OR(AND($CC789&lt;&gt;"",$CC789&lt;&gt;$H789),AND($CE789&lt;&gt;"",$CE789&lt;&gt;$J789),AND($CG789&lt;&gt;"",$CG789&lt;&gt;$L789),AND($CI789&lt;&gt;"",$CI789&lt;&gt;$N789),AND($CK789&lt;&gt;"",$CK789&lt;&gt;$P789),AND($CM789&lt;&gt;"",$CM789&lt;&gt;$R789),AND($CO789&lt;&gt;"",$CO789&lt;&gt;$T789),AND($CQ789&lt;&gt;"",$CQ789&lt;&gt;$V789),AND($CS789&lt;&gt;"",$CS789&lt;&gt;$X789),AND($CU789&lt;&gt;"",$CU789&lt;&gt;$Z789),AND($CW789&lt;&gt;"",$CW789&lt;&gt;$AB789),AND($CY789&lt;&gt;"",$CY789&lt;&gt;$AD789),AND($DA789&lt;&gt;"",$DA789&lt;&gt;$AF789),AND($DC789&lt;&gt;"",$DC789&lt;&gt;$AH789),AND($DE789&lt;&gt;"",$DE789&lt;&gt;$AJ789),AND($DG789&lt;&gt;"",$DG789&lt;&gt;$AL789),AND($DI789&lt;&gt;"",$DI789&lt;&gt;$AN789)),"Score changed",IF(OR(AND($CD789&lt;&gt;"",$CD789&lt;&gt;$I789),AND($CF789&lt;&gt;"",$CF789&lt;&gt;$K789),AND($CH789&lt;&gt;"",$CH789&lt;&gt;$M789),AND($CJ789&lt;&gt;"",$CJ789&lt;&gt;$O789),AND($CL789&lt;&gt;"",$CL789&lt;&gt;$Q789),AND($CN789&lt;&gt;"",$CN789&lt;&gt;$S789),AND($CP789&lt;&gt;"",$CP789&lt;&gt;$U789),AND($CR789&lt;&gt;"",$CR789&lt;&gt;$W789),AND($CT789&lt;&gt;"",$CT789&lt;&gt;$Y789),AND($CV789&lt;&gt;"",$CV789&lt;&gt;$AA789),AND($CX789&lt;&gt;"",$CX789&lt;&gt;$AC789),AND($CZ789&lt;&gt;"",$CZ789&lt;&gt;$AE789),AND($DB789&lt;&gt;"",$DB789&lt;&gt;$AG789),AND($DD789&lt;&gt;"",$DD789&lt;&gt;$AI789),AND($DF789&lt;&gt;"",$DF789&lt;&gt;$AK789),AND($DH789&lt;&gt;"",$DH789&lt;&gt;$AM789),AND($DJ789&lt;&gt;"",$DJ789&lt;&gt;$AO789)),"Rewrite only","No change entered")))</f>
        <v/>
      </c>
    </row>
    <row r="790" spans="1:115" ht="15" customHeight="1">
      <c r="A790" s="78" t="str">
        <f>IF($F790="","",IFERROR(INDEX([1]Raw_Data!$A:$A,MATCH($F790,[1]Raw_Data!$F:$F,0)),""))</f>
        <v/>
      </c>
      <c r="B790" s="79" t="str">
        <f>IF($F790="","",IFERROR(INDEX([1]Raw_Data!$B:$B,MATCH($F790,[1]Raw_Data!$F:$F,0)),""))</f>
        <v/>
      </c>
      <c r="C790" s="80" t="str">
        <f>IF($F790="","",IFERROR(INDEX([1]Raw_Data!$C:$C,MATCH($F790,[1]Raw_Data!$F:$F,0)),""))</f>
        <v/>
      </c>
      <c r="D790" s="81" t="str">
        <f>IF($F790="","",IFERROR(INDEX([1]Raw_Data!$D:$D,MATCH($F790,[1]Raw_Data!$F:$F,0)),""))</f>
        <v/>
      </c>
      <c r="E790" s="81" t="str">
        <f>IF($F790="","",IFERROR(INDEX([1]Raw_Data!$E:$E,MATCH($F790,[1]Raw_Data!$F:$F,0)),""))</f>
        <v/>
      </c>
      <c r="F790" s="82"/>
      <c r="G790" s="79" t="str">
        <f>IF($F790="","",IFERROR(INDEX([1]Raw_Data!$G:$G,MATCH($F790,[1]Raw_Data!$F:$F,0)),""))</f>
        <v/>
      </c>
      <c r="H790" s="83" t="str">
        <f>IF($F790="","",IFERROR(INDEX([1]Raw_Data!$H:$H,MATCH($F790,[1]Raw_Data!$F:$F,0)),""))</f>
        <v/>
      </c>
      <c r="I790" s="36" t="str">
        <f>IF($F790="","",IFERROR(INDEX([1]Raw_Data!$I:$I,MATCH($F790,[1]Raw_Data!$F:$F,0)),""))</f>
        <v/>
      </c>
      <c r="J790" s="83" t="str">
        <f>IF($F790="","",IFERROR(INDEX([1]Raw_Data!$J:$J,MATCH($F790,[1]Raw_Data!$F:$F,0)),""))</f>
        <v/>
      </c>
      <c r="K790" s="37" t="str">
        <f>IF($F790="","",IFERROR(INDEX([1]Raw_Data!$K:$K,MATCH($F790,[1]Raw_Data!$F:$F,0)),""))</f>
        <v/>
      </c>
      <c r="L790" s="83" t="str">
        <f>IF($F790="","",IFERROR(INDEX([1]Raw_Data!$L:$L,MATCH($F790,[1]Raw_Data!$F:$F,0)),""))</f>
        <v/>
      </c>
      <c r="M790" s="37" t="str">
        <f>IF($F790="","",IFERROR(INDEX([1]Raw_Data!$M:$M,MATCH($F790,[1]Raw_Data!$F:$F,0)),""))</f>
        <v/>
      </c>
      <c r="N790" s="83" t="str">
        <f>IF($F790="","",IFERROR(INDEX([1]Raw_Data!$N:$N,MATCH($F790,[1]Raw_Data!$F:$F,0)),""))</f>
        <v/>
      </c>
      <c r="O790" s="37" t="str">
        <f>IF($F790="","",IFERROR(INDEX([1]Raw_Data!$O:$O,MATCH($F790,[1]Raw_Data!$F:$F,0)),""))</f>
        <v/>
      </c>
      <c r="P790" s="83" t="str">
        <f>IF($F790="","",IFERROR(INDEX([1]Raw_Data!$P:$P,MATCH($F790,[1]Raw_Data!$F:$F,0)),""))</f>
        <v/>
      </c>
      <c r="Q790" s="37" t="str">
        <f>IF($F790="","",IFERROR(INDEX([1]Raw_Data!$Q:$Q,MATCH($F790,[1]Raw_Data!$F:$F,0)),""))</f>
        <v/>
      </c>
      <c r="R790" s="83" t="str">
        <f>IF($F790="","",IFERROR(INDEX([1]Raw_Data!$R:$R,MATCH($F790,[1]Raw_Data!$F:$F,0)),""))</f>
        <v/>
      </c>
      <c r="S790" s="37" t="str">
        <f>IF($F790="","",IFERROR(INDEX([1]Raw_Data!$S:$S,MATCH($F790,[1]Raw_Data!$F:$F,0)),""))</f>
        <v/>
      </c>
      <c r="T790" s="83" t="str">
        <f>IF($F790="","",IFERROR(INDEX([1]Raw_Data!$T:$T,MATCH($F790,[1]Raw_Data!$F:$F,0)),""))</f>
        <v/>
      </c>
      <c r="U790" s="37" t="str">
        <f>IF($F790="","",IFERROR(INDEX([1]Raw_Data!$U:$U,MATCH($F790,[1]Raw_Data!$F:$F,0)),""))</f>
        <v/>
      </c>
      <c r="V790" s="83" t="str">
        <f>IF($F790="","",IFERROR(INDEX([1]Raw_Data!$V:$V,MATCH($F790,[1]Raw_Data!$F:$F,0)),""))</f>
        <v/>
      </c>
      <c r="W790" s="37" t="str">
        <f>IF($F790="","",IFERROR(INDEX([1]Raw_Data!$W:$W,MATCH($F790,[1]Raw_Data!$F:$F,0)),""))</f>
        <v/>
      </c>
      <c r="X790" s="83" t="str">
        <f>IF($F790="","",IFERROR(INDEX([1]Raw_Data!$X:$X,MATCH($F790,[1]Raw_Data!$F:$F,0)),""))</f>
        <v/>
      </c>
      <c r="Y790" s="37" t="str">
        <f>IF($F790="","",IFERROR(INDEX([1]Raw_Data!$Y:$Y,MATCH($F790,[1]Raw_Data!$F:$F,0)),""))</f>
        <v/>
      </c>
      <c r="Z790" s="83" t="str">
        <f>IF($F790="","",IFERROR(INDEX([1]Raw_Data!$Z:$Z,MATCH($F790,[1]Raw_Data!$F:$F,0)),""))</f>
        <v/>
      </c>
      <c r="AA790" s="37" t="str">
        <f>IF($F790="","",IFERROR(INDEX([1]Raw_Data!$AA:$AA,MATCH($F790,[1]Raw_Data!$F:$F,0)),""))</f>
        <v/>
      </c>
      <c r="AB790" s="83" t="str">
        <f>IF($F790="","",IFERROR(INDEX([1]Raw_Data!$AB:$AB,MATCH($F790,[1]Raw_Data!$F:$F,0)),""))</f>
        <v/>
      </c>
      <c r="AC790" s="37" t="str">
        <f>IF($F790="","",IFERROR(INDEX([1]Raw_Data!$AC:$AC,MATCH($F790,[1]Raw_Data!$F:$F,0)),""))</f>
        <v/>
      </c>
      <c r="AD790" s="83" t="str">
        <f>IF($F790="","",IFERROR(INDEX([1]Raw_Data!$AD:$AD,MATCH($F790,[1]Raw_Data!$F:$F,0)),""))</f>
        <v/>
      </c>
      <c r="AE790" s="37" t="str">
        <f>IF($F790="","",IFERROR(INDEX([1]Raw_Data!$AE:$AE,MATCH($F790,[1]Raw_Data!$F:$F,0)),""))</f>
        <v/>
      </c>
      <c r="AF790" s="83" t="str">
        <f>IF($F790="","",IFERROR(INDEX([1]Raw_Data!$AF:$AF,MATCH($F790,[1]Raw_Data!$F:$F,0)),""))</f>
        <v/>
      </c>
      <c r="AG790" s="37" t="str">
        <f>IF($F790="","",IFERROR(INDEX([1]Raw_Data!$AG:$AG,MATCH($F790,[1]Raw_Data!$F:$F,0)),""))</f>
        <v/>
      </c>
      <c r="AH790" s="83" t="str">
        <f>IF($F790="","",IFERROR(INDEX([1]Raw_Data!$AH:$AH,MATCH($F790,[1]Raw_Data!$F:$F,0)),""))</f>
        <v/>
      </c>
      <c r="AI790" s="37" t="str">
        <f>IF($F790="","",IFERROR(INDEX([1]Raw_Data!$AI:$AI,MATCH($F790,[1]Raw_Data!$F:$F,0)),""))</f>
        <v/>
      </c>
      <c r="AJ790" s="83" t="str">
        <f>IF($F790="","",IFERROR(INDEX([1]Raw_Data!$AJ:$AJ,MATCH($F790,[1]Raw_Data!$F:$F,0)),""))</f>
        <v/>
      </c>
      <c r="AK790" s="37" t="str">
        <f>IF($F790="","",IFERROR(INDEX([1]Raw_Data!$AK:$AK,MATCH($F790,[1]Raw_Data!$F:$F,0)),""))</f>
        <v/>
      </c>
      <c r="AL790" s="83" t="str">
        <f>IF($F790="","",IFERROR(INDEX([1]Raw_Data!$AL:$AL,MATCH($F790,[1]Raw_Data!$F:$F,0)),""))</f>
        <v/>
      </c>
      <c r="AM790" s="37" t="str">
        <f>IF($F790="","",IFERROR(INDEX([1]Raw_Data!$AM:$AM,MATCH($F790,[1]Raw_Data!$F:$F,0)),""))</f>
        <v/>
      </c>
      <c r="AN790" s="83" t="str">
        <f>IF($F790="","",IFERROR(INDEX([1]Raw_Data!$AN:$AN,MATCH($F790,[1]Raw_Data!$F:$F,0)),""))</f>
        <v/>
      </c>
      <c r="AO790" s="37" t="str">
        <f>IF($F790="","",IFERROR(INDEX([1]Raw_Data!$AO:$AO,MATCH($F790,[1]Raw_Data!$F:$F,0)),""))</f>
        <v/>
      </c>
      <c r="AP790" s="83" t="str">
        <f>IF($F790="","",IFERROR(INDEX([1]Raw_Data!$AP:$AP,MATCH($F790,[1]Raw_Data!$F:$F,0)),""))</f>
        <v/>
      </c>
      <c r="AQ790" s="37" t="str">
        <f>IF($F790="","",IFERROR(INDEX([1]Raw_Data!$AQ:$AQ,MATCH($F790,[1]Raw_Data!$F:$F,0)),""))</f>
        <v/>
      </c>
      <c r="AR790" s="83"/>
      <c r="AS790" s="84" t="str">
        <f>IF($F790="","",SUM(IF($CC790="",$H790,$CC790),IF($CE790="",$J790,$CE790),IF($CG790="",$L790,$CG790),IF($CI790="",$N790,$CI790),IF($CK790="",$P790,$CK790),IF($CM790="",$R790,$CM790),IF($CO790="",$T790,$CO790),IF($CQ790="",$V790,$CQ790),IF($CS790="",$X790,$CS790),IF($CU790="",$Z790,$CU790),IF($CW790="",$AB790,$CW790),IF($CY790="",$AD790,$CY790),IF($DA790="",$AF790,$DA790),IF($DC790="",$AH790,$DC790),IF($DE790="",$AJ790,$DE790),IF($DG790="",$AL790,$DG790),IF($DI790="",$AN790,$DI790)))</f>
        <v/>
      </c>
      <c r="AT790" s="80" t="str">
        <f t="shared" si="144"/>
        <v/>
      </c>
      <c r="AU790" s="79" t="str">
        <f t="shared" si="145"/>
        <v/>
      </c>
      <c r="AV790" s="80" t="str">
        <f t="shared" si="146"/>
        <v/>
      </c>
      <c r="AW790" s="80" t="str">
        <f t="shared" si="147"/>
        <v/>
      </c>
      <c r="AX790" s="79" t="str">
        <f t="shared" si="148"/>
        <v/>
      </c>
      <c r="AY790" s="79" t="str">
        <f>IF(B790="","",COUNTIFS($B$5:B790,B790,$AT$5:AT790,AT790))</f>
        <v/>
      </c>
      <c r="AZ790" s="79" t="str">
        <f>IF(B790="","",COUNTIFS($B$5:B790,B790,$AV$5:AV790,AV790))</f>
        <v/>
      </c>
      <c r="BA790" s="79" t="str">
        <f t="shared" si="149"/>
        <v/>
      </c>
      <c r="BB790" s="79" t="str">
        <f t="shared" si="150"/>
        <v/>
      </c>
      <c r="BC790" s="79">
        <f t="shared" si="151"/>
        <v>0</v>
      </c>
      <c r="BD790" s="40" t="str">
        <f t="shared" si="152"/>
        <v/>
      </c>
      <c r="BE790" s="11" t="str">
        <f>IF($F790="","","REV"&amp;COUNTIF($F$5:F790,$F790))</f>
        <v/>
      </c>
      <c r="BF790" s="23"/>
      <c r="BG790" s="23"/>
      <c r="BH790" s="40" t="str">
        <f t="shared" si="153"/>
        <v/>
      </c>
      <c r="BI790" s="40" t="str">
        <f t="shared" si="154"/>
        <v/>
      </c>
      <c r="BJ790" s="41"/>
      <c r="BK790" s="41"/>
      <c r="BL790" s="41"/>
      <c r="BM790" s="41"/>
      <c r="BN790" s="41"/>
      <c r="BO790" s="41"/>
      <c r="BP790" s="41"/>
      <c r="BQ790" s="41"/>
      <c r="BR790" s="41"/>
      <c r="BS790" s="41"/>
      <c r="BT790" s="41"/>
      <c r="BU790" s="41"/>
      <c r="BV790" s="41"/>
      <c r="BW790" s="41"/>
      <c r="BX790" s="41"/>
      <c r="BY790" s="41"/>
      <c r="BZ790" s="41"/>
      <c r="CA790" s="40" t="str">
        <f t="shared" si="155"/>
        <v/>
      </c>
      <c r="CC790" s="82"/>
      <c r="CD790" s="41"/>
      <c r="CE790" s="82"/>
      <c r="CF790" s="41"/>
      <c r="CG790" s="82"/>
      <c r="CH790" s="41"/>
      <c r="CI790" s="82"/>
      <c r="CJ790" s="41"/>
      <c r="CK790" s="82"/>
      <c r="CL790" s="41"/>
      <c r="CM790" s="82"/>
      <c r="CN790" s="41"/>
      <c r="CO790" s="82"/>
      <c r="CP790" s="41"/>
      <c r="CQ790" s="82"/>
      <c r="CR790" s="41"/>
      <c r="CS790" s="82"/>
      <c r="CT790" s="41"/>
      <c r="CU790" s="82"/>
      <c r="CV790" s="41"/>
      <c r="CW790" s="82"/>
      <c r="CX790" s="41"/>
      <c r="CY790" s="82"/>
      <c r="CZ790" s="41"/>
      <c r="DA790" s="82"/>
      <c r="DB790" s="41"/>
      <c r="DC790" s="82"/>
      <c r="DD790" s="41"/>
      <c r="DE790" s="82"/>
      <c r="DF790" s="41"/>
      <c r="DG790" s="82"/>
      <c r="DH790" s="41"/>
      <c r="DI790" s="82"/>
      <c r="DJ790" s="41"/>
      <c r="DK790" s="23" t="str">
        <f>IF($F790="","",IF(OR(AND($CC790&lt;&gt;"",$CC790&lt;&gt;$H790),AND($CE790&lt;&gt;"",$CE790&lt;&gt;$J790),AND($CG790&lt;&gt;"",$CG790&lt;&gt;$L790),AND($CI790&lt;&gt;"",$CI790&lt;&gt;$N790),AND($CK790&lt;&gt;"",$CK790&lt;&gt;$P790),AND($CM790&lt;&gt;"",$CM790&lt;&gt;$R790),AND($CO790&lt;&gt;"",$CO790&lt;&gt;$T790),AND($CQ790&lt;&gt;"",$CQ790&lt;&gt;$V790),AND($CS790&lt;&gt;"",$CS790&lt;&gt;$X790),AND($CU790&lt;&gt;"",$CU790&lt;&gt;$Z790),AND($CW790&lt;&gt;"",$CW790&lt;&gt;$AB790),AND($CY790&lt;&gt;"",$CY790&lt;&gt;$AD790),AND($DA790&lt;&gt;"",$DA790&lt;&gt;$AF790),AND($DC790&lt;&gt;"",$DC790&lt;&gt;$AH790),AND($DE790&lt;&gt;"",$DE790&lt;&gt;$AJ790),AND($DG790&lt;&gt;"",$DG790&lt;&gt;$AL790),AND($DI790&lt;&gt;"",$DI790&lt;&gt;$AN790)),"Score changed",IF(OR(AND($CD790&lt;&gt;"",$CD790&lt;&gt;$I790),AND($CF790&lt;&gt;"",$CF790&lt;&gt;$K790),AND($CH790&lt;&gt;"",$CH790&lt;&gt;$M790),AND($CJ790&lt;&gt;"",$CJ790&lt;&gt;$O790),AND($CL790&lt;&gt;"",$CL790&lt;&gt;$Q790),AND($CN790&lt;&gt;"",$CN790&lt;&gt;$S790),AND($CP790&lt;&gt;"",$CP790&lt;&gt;$U790),AND($CR790&lt;&gt;"",$CR790&lt;&gt;$W790),AND($CT790&lt;&gt;"",$CT790&lt;&gt;$Y790),AND($CV790&lt;&gt;"",$CV790&lt;&gt;$AA790),AND($CX790&lt;&gt;"",$CX790&lt;&gt;$AC790),AND($CZ790&lt;&gt;"",$CZ790&lt;&gt;$AE790),AND($DB790&lt;&gt;"",$DB790&lt;&gt;$AG790),AND($DD790&lt;&gt;"",$DD790&lt;&gt;$AI790),AND($DF790&lt;&gt;"",$DF790&lt;&gt;$AK790),AND($DH790&lt;&gt;"",$DH790&lt;&gt;$AM790),AND($DJ790&lt;&gt;"",$DJ790&lt;&gt;$AO790)),"Rewrite only","No change entered")))</f>
        <v/>
      </c>
    </row>
    <row r="791" spans="1:115" ht="15" customHeight="1">
      <c r="A791" s="78" t="str">
        <f>IF($F791="","",IFERROR(INDEX([1]Raw_Data!$A:$A,MATCH($F791,[1]Raw_Data!$F:$F,0)),""))</f>
        <v/>
      </c>
      <c r="B791" s="79" t="str">
        <f>IF($F791="","",IFERROR(INDEX([1]Raw_Data!$B:$B,MATCH($F791,[1]Raw_Data!$F:$F,0)),""))</f>
        <v/>
      </c>
      <c r="C791" s="80" t="str">
        <f>IF($F791="","",IFERROR(INDEX([1]Raw_Data!$C:$C,MATCH($F791,[1]Raw_Data!$F:$F,0)),""))</f>
        <v/>
      </c>
      <c r="D791" s="81" t="str">
        <f>IF($F791="","",IFERROR(INDEX([1]Raw_Data!$D:$D,MATCH($F791,[1]Raw_Data!$F:$F,0)),""))</f>
        <v/>
      </c>
      <c r="E791" s="81" t="str">
        <f>IF($F791="","",IFERROR(INDEX([1]Raw_Data!$E:$E,MATCH($F791,[1]Raw_Data!$F:$F,0)),""))</f>
        <v/>
      </c>
      <c r="F791" s="82"/>
      <c r="G791" s="79" t="str">
        <f>IF($F791="","",IFERROR(INDEX([1]Raw_Data!$G:$G,MATCH($F791,[1]Raw_Data!$F:$F,0)),""))</f>
        <v/>
      </c>
      <c r="H791" s="83" t="str">
        <f>IF($F791="","",IFERROR(INDEX([1]Raw_Data!$H:$H,MATCH($F791,[1]Raw_Data!$F:$F,0)),""))</f>
        <v/>
      </c>
      <c r="I791" s="36" t="str">
        <f>IF($F791="","",IFERROR(INDEX([1]Raw_Data!$I:$I,MATCH($F791,[1]Raw_Data!$F:$F,0)),""))</f>
        <v/>
      </c>
      <c r="J791" s="83" t="str">
        <f>IF($F791="","",IFERROR(INDEX([1]Raw_Data!$J:$J,MATCH($F791,[1]Raw_Data!$F:$F,0)),""))</f>
        <v/>
      </c>
      <c r="K791" s="37" t="str">
        <f>IF($F791="","",IFERROR(INDEX([1]Raw_Data!$K:$K,MATCH($F791,[1]Raw_Data!$F:$F,0)),""))</f>
        <v/>
      </c>
      <c r="L791" s="83" t="str">
        <f>IF($F791="","",IFERROR(INDEX([1]Raw_Data!$L:$L,MATCH($F791,[1]Raw_Data!$F:$F,0)),""))</f>
        <v/>
      </c>
      <c r="M791" s="37" t="str">
        <f>IF($F791="","",IFERROR(INDEX([1]Raw_Data!$M:$M,MATCH($F791,[1]Raw_Data!$F:$F,0)),""))</f>
        <v/>
      </c>
      <c r="N791" s="83" t="str">
        <f>IF($F791="","",IFERROR(INDEX([1]Raw_Data!$N:$N,MATCH($F791,[1]Raw_Data!$F:$F,0)),""))</f>
        <v/>
      </c>
      <c r="O791" s="37" t="str">
        <f>IF($F791="","",IFERROR(INDEX([1]Raw_Data!$O:$O,MATCH($F791,[1]Raw_Data!$F:$F,0)),""))</f>
        <v/>
      </c>
      <c r="P791" s="83" t="str">
        <f>IF($F791="","",IFERROR(INDEX([1]Raw_Data!$P:$P,MATCH($F791,[1]Raw_Data!$F:$F,0)),""))</f>
        <v/>
      </c>
      <c r="Q791" s="37" t="str">
        <f>IF($F791="","",IFERROR(INDEX([1]Raw_Data!$Q:$Q,MATCH($F791,[1]Raw_Data!$F:$F,0)),""))</f>
        <v/>
      </c>
      <c r="R791" s="83" t="str">
        <f>IF($F791="","",IFERROR(INDEX([1]Raw_Data!$R:$R,MATCH($F791,[1]Raw_Data!$F:$F,0)),""))</f>
        <v/>
      </c>
      <c r="S791" s="37" t="str">
        <f>IF($F791="","",IFERROR(INDEX([1]Raw_Data!$S:$S,MATCH($F791,[1]Raw_Data!$F:$F,0)),""))</f>
        <v/>
      </c>
      <c r="T791" s="83" t="str">
        <f>IF($F791="","",IFERROR(INDEX([1]Raw_Data!$T:$T,MATCH($F791,[1]Raw_Data!$F:$F,0)),""))</f>
        <v/>
      </c>
      <c r="U791" s="37" t="str">
        <f>IF($F791="","",IFERROR(INDEX([1]Raw_Data!$U:$U,MATCH($F791,[1]Raw_Data!$F:$F,0)),""))</f>
        <v/>
      </c>
      <c r="V791" s="83" t="str">
        <f>IF($F791="","",IFERROR(INDEX([1]Raw_Data!$V:$V,MATCH($F791,[1]Raw_Data!$F:$F,0)),""))</f>
        <v/>
      </c>
      <c r="W791" s="37" t="str">
        <f>IF($F791="","",IFERROR(INDEX([1]Raw_Data!$W:$W,MATCH($F791,[1]Raw_Data!$F:$F,0)),""))</f>
        <v/>
      </c>
      <c r="X791" s="83" t="str">
        <f>IF($F791="","",IFERROR(INDEX([1]Raw_Data!$X:$X,MATCH($F791,[1]Raw_Data!$F:$F,0)),""))</f>
        <v/>
      </c>
      <c r="Y791" s="37" t="str">
        <f>IF($F791="","",IFERROR(INDEX([1]Raw_Data!$Y:$Y,MATCH($F791,[1]Raw_Data!$F:$F,0)),""))</f>
        <v/>
      </c>
      <c r="Z791" s="83" t="str">
        <f>IF($F791="","",IFERROR(INDEX([1]Raw_Data!$Z:$Z,MATCH($F791,[1]Raw_Data!$F:$F,0)),""))</f>
        <v/>
      </c>
      <c r="AA791" s="37" t="str">
        <f>IF($F791="","",IFERROR(INDEX([1]Raw_Data!$AA:$AA,MATCH($F791,[1]Raw_Data!$F:$F,0)),""))</f>
        <v/>
      </c>
      <c r="AB791" s="83" t="str">
        <f>IF($F791="","",IFERROR(INDEX([1]Raw_Data!$AB:$AB,MATCH($F791,[1]Raw_Data!$F:$F,0)),""))</f>
        <v/>
      </c>
      <c r="AC791" s="37" t="str">
        <f>IF($F791="","",IFERROR(INDEX([1]Raw_Data!$AC:$AC,MATCH($F791,[1]Raw_Data!$F:$F,0)),""))</f>
        <v/>
      </c>
      <c r="AD791" s="83" t="str">
        <f>IF($F791="","",IFERROR(INDEX([1]Raw_Data!$AD:$AD,MATCH($F791,[1]Raw_Data!$F:$F,0)),""))</f>
        <v/>
      </c>
      <c r="AE791" s="37" t="str">
        <f>IF($F791="","",IFERROR(INDEX([1]Raw_Data!$AE:$AE,MATCH($F791,[1]Raw_Data!$F:$F,0)),""))</f>
        <v/>
      </c>
      <c r="AF791" s="83" t="str">
        <f>IF($F791="","",IFERROR(INDEX([1]Raw_Data!$AF:$AF,MATCH($F791,[1]Raw_Data!$F:$F,0)),""))</f>
        <v/>
      </c>
      <c r="AG791" s="37" t="str">
        <f>IF($F791="","",IFERROR(INDEX([1]Raw_Data!$AG:$AG,MATCH($F791,[1]Raw_Data!$F:$F,0)),""))</f>
        <v/>
      </c>
      <c r="AH791" s="83" t="str">
        <f>IF($F791="","",IFERROR(INDEX([1]Raw_Data!$AH:$AH,MATCH($F791,[1]Raw_Data!$F:$F,0)),""))</f>
        <v/>
      </c>
      <c r="AI791" s="37" t="str">
        <f>IF($F791="","",IFERROR(INDEX([1]Raw_Data!$AI:$AI,MATCH($F791,[1]Raw_Data!$F:$F,0)),""))</f>
        <v/>
      </c>
      <c r="AJ791" s="83" t="str">
        <f>IF($F791="","",IFERROR(INDEX([1]Raw_Data!$AJ:$AJ,MATCH($F791,[1]Raw_Data!$F:$F,0)),""))</f>
        <v/>
      </c>
      <c r="AK791" s="37" t="str">
        <f>IF($F791="","",IFERROR(INDEX([1]Raw_Data!$AK:$AK,MATCH($F791,[1]Raw_Data!$F:$F,0)),""))</f>
        <v/>
      </c>
      <c r="AL791" s="83" t="str">
        <f>IF($F791="","",IFERROR(INDEX([1]Raw_Data!$AL:$AL,MATCH($F791,[1]Raw_Data!$F:$F,0)),""))</f>
        <v/>
      </c>
      <c r="AM791" s="37" t="str">
        <f>IF($F791="","",IFERROR(INDEX([1]Raw_Data!$AM:$AM,MATCH($F791,[1]Raw_Data!$F:$F,0)),""))</f>
        <v/>
      </c>
      <c r="AN791" s="83" t="str">
        <f>IF($F791="","",IFERROR(INDEX([1]Raw_Data!$AN:$AN,MATCH($F791,[1]Raw_Data!$F:$F,0)),""))</f>
        <v/>
      </c>
      <c r="AO791" s="37" t="str">
        <f>IF($F791="","",IFERROR(INDEX([1]Raw_Data!$AO:$AO,MATCH($F791,[1]Raw_Data!$F:$F,0)),""))</f>
        <v/>
      </c>
      <c r="AP791" s="83" t="str">
        <f>IF($F791="","",IFERROR(INDEX([1]Raw_Data!$AP:$AP,MATCH($F791,[1]Raw_Data!$F:$F,0)),""))</f>
        <v/>
      </c>
      <c r="AQ791" s="37" t="str">
        <f>IF($F791="","",IFERROR(INDEX([1]Raw_Data!$AQ:$AQ,MATCH($F791,[1]Raw_Data!$F:$F,0)),""))</f>
        <v/>
      </c>
      <c r="AR791" s="83"/>
      <c r="AS791" s="84" t="str">
        <f>IF($F791="","",SUM(IF($CC791="",$H791,$CC791),IF($CE791="",$J791,$CE791),IF($CG791="",$L791,$CG791),IF($CI791="",$N791,$CI791),IF($CK791="",$P791,$CK791),IF($CM791="",$R791,$CM791),IF($CO791="",$T791,$CO791),IF($CQ791="",$V791,$CQ791),IF($CS791="",$X791,$CS791),IF($CU791="",$Z791,$CU791),IF($CW791="",$AB791,$CW791),IF($CY791="",$AD791,$CY791),IF($DA791="",$AF791,$DA791),IF($DC791="",$AH791,$DC791),IF($DE791="",$AJ791,$DE791),IF($DG791="",$AL791,$DG791),IF($DI791="",$AN791,$DI791)))</f>
        <v/>
      </c>
      <c r="AT791" s="80" t="str">
        <f t="shared" si="144"/>
        <v/>
      </c>
      <c r="AU791" s="79" t="str">
        <f t="shared" si="145"/>
        <v/>
      </c>
      <c r="AV791" s="80" t="str">
        <f t="shared" si="146"/>
        <v/>
      </c>
      <c r="AW791" s="80" t="str">
        <f t="shared" si="147"/>
        <v/>
      </c>
      <c r="AX791" s="79" t="str">
        <f t="shared" si="148"/>
        <v/>
      </c>
      <c r="AY791" s="79" t="str">
        <f>IF(B791="","",COUNTIFS($B$5:B791,B791,$AT$5:AT791,AT791))</f>
        <v/>
      </c>
      <c r="AZ791" s="79" t="str">
        <f>IF(B791="","",COUNTIFS($B$5:B791,B791,$AV$5:AV791,AV791))</f>
        <v/>
      </c>
      <c r="BA791" s="79" t="str">
        <f t="shared" si="149"/>
        <v/>
      </c>
      <c r="BB791" s="79" t="str">
        <f t="shared" si="150"/>
        <v/>
      </c>
      <c r="BC791" s="79">
        <f t="shared" si="151"/>
        <v>0</v>
      </c>
      <c r="BD791" s="40" t="str">
        <f t="shared" si="152"/>
        <v/>
      </c>
      <c r="BE791" s="11" t="str">
        <f>IF($F791="","","REV"&amp;COUNTIF($F$5:F791,$F791))</f>
        <v/>
      </c>
      <c r="BF791" s="23"/>
      <c r="BG791" s="23"/>
      <c r="BH791" s="40" t="str">
        <f t="shared" si="153"/>
        <v/>
      </c>
      <c r="BI791" s="40" t="str">
        <f t="shared" si="154"/>
        <v/>
      </c>
      <c r="BJ791" s="41"/>
      <c r="BK791" s="41"/>
      <c r="BL791" s="41"/>
      <c r="BM791" s="41"/>
      <c r="BN791" s="41"/>
      <c r="BO791" s="41"/>
      <c r="BP791" s="41"/>
      <c r="BQ791" s="41"/>
      <c r="BR791" s="41"/>
      <c r="BS791" s="41"/>
      <c r="BT791" s="41"/>
      <c r="BU791" s="41"/>
      <c r="BV791" s="41"/>
      <c r="BW791" s="41"/>
      <c r="BX791" s="41"/>
      <c r="BY791" s="41"/>
      <c r="BZ791" s="41"/>
      <c r="CA791" s="40" t="str">
        <f t="shared" si="155"/>
        <v/>
      </c>
      <c r="CC791" s="82"/>
      <c r="CD791" s="41"/>
      <c r="CE791" s="82"/>
      <c r="CF791" s="41"/>
      <c r="CG791" s="82"/>
      <c r="CH791" s="41"/>
      <c r="CI791" s="82"/>
      <c r="CJ791" s="41"/>
      <c r="CK791" s="82"/>
      <c r="CL791" s="41"/>
      <c r="CM791" s="82"/>
      <c r="CN791" s="41"/>
      <c r="CO791" s="82"/>
      <c r="CP791" s="41"/>
      <c r="CQ791" s="82"/>
      <c r="CR791" s="41"/>
      <c r="CS791" s="82"/>
      <c r="CT791" s="41"/>
      <c r="CU791" s="82"/>
      <c r="CV791" s="41"/>
      <c r="CW791" s="82"/>
      <c r="CX791" s="41"/>
      <c r="CY791" s="82"/>
      <c r="CZ791" s="41"/>
      <c r="DA791" s="82"/>
      <c r="DB791" s="41"/>
      <c r="DC791" s="82"/>
      <c r="DD791" s="41"/>
      <c r="DE791" s="82"/>
      <c r="DF791" s="41"/>
      <c r="DG791" s="82"/>
      <c r="DH791" s="41"/>
      <c r="DI791" s="82"/>
      <c r="DJ791" s="41"/>
      <c r="DK791" s="23" t="str">
        <f>IF($F791="","",IF(OR(AND($CC791&lt;&gt;"",$CC791&lt;&gt;$H791),AND($CE791&lt;&gt;"",$CE791&lt;&gt;$J791),AND($CG791&lt;&gt;"",$CG791&lt;&gt;$L791),AND($CI791&lt;&gt;"",$CI791&lt;&gt;$N791),AND($CK791&lt;&gt;"",$CK791&lt;&gt;$P791),AND($CM791&lt;&gt;"",$CM791&lt;&gt;$R791),AND($CO791&lt;&gt;"",$CO791&lt;&gt;$T791),AND($CQ791&lt;&gt;"",$CQ791&lt;&gt;$V791),AND($CS791&lt;&gt;"",$CS791&lt;&gt;$X791),AND($CU791&lt;&gt;"",$CU791&lt;&gt;$Z791),AND($CW791&lt;&gt;"",$CW791&lt;&gt;$AB791),AND($CY791&lt;&gt;"",$CY791&lt;&gt;$AD791),AND($DA791&lt;&gt;"",$DA791&lt;&gt;$AF791),AND($DC791&lt;&gt;"",$DC791&lt;&gt;$AH791),AND($DE791&lt;&gt;"",$DE791&lt;&gt;$AJ791),AND($DG791&lt;&gt;"",$DG791&lt;&gt;$AL791),AND($DI791&lt;&gt;"",$DI791&lt;&gt;$AN791)),"Score changed",IF(OR(AND($CD791&lt;&gt;"",$CD791&lt;&gt;$I791),AND($CF791&lt;&gt;"",$CF791&lt;&gt;$K791),AND($CH791&lt;&gt;"",$CH791&lt;&gt;$M791),AND($CJ791&lt;&gt;"",$CJ791&lt;&gt;$O791),AND($CL791&lt;&gt;"",$CL791&lt;&gt;$Q791),AND($CN791&lt;&gt;"",$CN791&lt;&gt;$S791),AND($CP791&lt;&gt;"",$CP791&lt;&gt;$U791),AND($CR791&lt;&gt;"",$CR791&lt;&gt;$W791),AND($CT791&lt;&gt;"",$CT791&lt;&gt;$Y791),AND($CV791&lt;&gt;"",$CV791&lt;&gt;$AA791),AND($CX791&lt;&gt;"",$CX791&lt;&gt;$AC791),AND($CZ791&lt;&gt;"",$CZ791&lt;&gt;$AE791),AND($DB791&lt;&gt;"",$DB791&lt;&gt;$AG791),AND($DD791&lt;&gt;"",$DD791&lt;&gt;$AI791),AND($DF791&lt;&gt;"",$DF791&lt;&gt;$AK791),AND($DH791&lt;&gt;"",$DH791&lt;&gt;$AM791),AND($DJ791&lt;&gt;"",$DJ791&lt;&gt;$AO791)),"Rewrite only","No change entered")))</f>
        <v/>
      </c>
    </row>
    <row r="792" spans="1:115" ht="15" customHeight="1">
      <c r="A792" s="78" t="str">
        <f>IF($F792="","",IFERROR(INDEX([1]Raw_Data!$A:$A,MATCH($F792,[1]Raw_Data!$F:$F,0)),""))</f>
        <v/>
      </c>
      <c r="B792" s="79" t="str">
        <f>IF($F792="","",IFERROR(INDEX([1]Raw_Data!$B:$B,MATCH($F792,[1]Raw_Data!$F:$F,0)),""))</f>
        <v/>
      </c>
      <c r="C792" s="80" t="str">
        <f>IF($F792="","",IFERROR(INDEX([1]Raw_Data!$C:$C,MATCH($F792,[1]Raw_Data!$F:$F,0)),""))</f>
        <v/>
      </c>
      <c r="D792" s="81" t="str">
        <f>IF($F792="","",IFERROR(INDEX([1]Raw_Data!$D:$D,MATCH($F792,[1]Raw_Data!$F:$F,0)),""))</f>
        <v/>
      </c>
      <c r="E792" s="81" t="str">
        <f>IF($F792="","",IFERROR(INDEX([1]Raw_Data!$E:$E,MATCH($F792,[1]Raw_Data!$F:$F,0)),""))</f>
        <v/>
      </c>
      <c r="F792" s="82"/>
      <c r="G792" s="79" t="str">
        <f>IF($F792="","",IFERROR(INDEX([1]Raw_Data!$G:$G,MATCH($F792,[1]Raw_Data!$F:$F,0)),""))</f>
        <v/>
      </c>
      <c r="H792" s="83" t="str">
        <f>IF($F792="","",IFERROR(INDEX([1]Raw_Data!$H:$H,MATCH($F792,[1]Raw_Data!$F:$F,0)),""))</f>
        <v/>
      </c>
      <c r="I792" s="36" t="str">
        <f>IF($F792="","",IFERROR(INDEX([1]Raw_Data!$I:$I,MATCH($F792,[1]Raw_Data!$F:$F,0)),""))</f>
        <v/>
      </c>
      <c r="J792" s="83" t="str">
        <f>IF($F792="","",IFERROR(INDEX([1]Raw_Data!$J:$J,MATCH($F792,[1]Raw_Data!$F:$F,0)),""))</f>
        <v/>
      </c>
      <c r="K792" s="37" t="str">
        <f>IF($F792="","",IFERROR(INDEX([1]Raw_Data!$K:$K,MATCH($F792,[1]Raw_Data!$F:$F,0)),""))</f>
        <v/>
      </c>
      <c r="L792" s="83" t="str">
        <f>IF($F792="","",IFERROR(INDEX([1]Raw_Data!$L:$L,MATCH($F792,[1]Raw_Data!$F:$F,0)),""))</f>
        <v/>
      </c>
      <c r="M792" s="37" t="str">
        <f>IF($F792="","",IFERROR(INDEX([1]Raw_Data!$M:$M,MATCH($F792,[1]Raw_Data!$F:$F,0)),""))</f>
        <v/>
      </c>
      <c r="N792" s="83" t="str">
        <f>IF($F792="","",IFERROR(INDEX([1]Raw_Data!$N:$N,MATCH($F792,[1]Raw_Data!$F:$F,0)),""))</f>
        <v/>
      </c>
      <c r="O792" s="37" t="str">
        <f>IF($F792="","",IFERROR(INDEX([1]Raw_Data!$O:$O,MATCH($F792,[1]Raw_Data!$F:$F,0)),""))</f>
        <v/>
      </c>
      <c r="P792" s="83" t="str">
        <f>IF($F792="","",IFERROR(INDEX([1]Raw_Data!$P:$P,MATCH($F792,[1]Raw_Data!$F:$F,0)),""))</f>
        <v/>
      </c>
      <c r="Q792" s="37" t="str">
        <f>IF($F792="","",IFERROR(INDEX([1]Raw_Data!$Q:$Q,MATCH($F792,[1]Raw_Data!$F:$F,0)),""))</f>
        <v/>
      </c>
      <c r="R792" s="83" t="str">
        <f>IF($F792="","",IFERROR(INDEX([1]Raw_Data!$R:$R,MATCH($F792,[1]Raw_Data!$F:$F,0)),""))</f>
        <v/>
      </c>
      <c r="S792" s="37" t="str">
        <f>IF($F792="","",IFERROR(INDEX([1]Raw_Data!$S:$S,MATCH($F792,[1]Raw_Data!$F:$F,0)),""))</f>
        <v/>
      </c>
      <c r="T792" s="83" t="str">
        <f>IF($F792="","",IFERROR(INDEX([1]Raw_Data!$T:$T,MATCH($F792,[1]Raw_Data!$F:$F,0)),""))</f>
        <v/>
      </c>
      <c r="U792" s="37" t="str">
        <f>IF($F792="","",IFERROR(INDEX([1]Raw_Data!$U:$U,MATCH($F792,[1]Raw_Data!$F:$F,0)),""))</f>
        <v/>
      </c>
      <c r="V792" s="83" t="str">
        <f>IF($F792="","",IFERROR(INDEX([1]Raw_Data!$V:$V,MATCH($F792,[1]Raw_Data!$F:$F,0)),""))</f>
        <v/>
      </c>
      <c r="W792" s="37" t="str">
        <f>IF($F792="","",IFERROR(INDEX([1]Raw_Data!$W:$W,MATCH($F792,[1]Raw_Data!$F:$F,0)),""))</f>
        <v/>
      </c>
      <c r="X792" s="83" t="str">
        <f>IF($F792="","",IFERROR(INDEX([1]Raw_Data!$X:$X,MATCH($F792,[1]Raw_Data!$F:$F,0)),""))</f>
        <v/>
      </c>
      <c r="Y792" s="37" t="str">
        <f>IF($F792="","",IFERROR(INDEX([1]Raw_Data!$Y:$Y,MATCH($F792,[1]Raw_Data!$F:$F,0)),""))</f>
        <v/>
      </c>
      <c r="Z792" s="83" t="str">
        <f>IF($F792="","",IFERROR(INDEX([1]Raw_Data!$Z:$Z,MATCH($F792,[1]Raw_Data!$F:$F,0)),""))</f>
        <v/>
      </c>
      <c r="AA792" s="37" t="str">
        <f>IF($F792="","",IFERROR(INDEX([1]Raw_Data!$AA:$AA,MATCH($F792,[1]Raw_Data!$F:$F,0)),""))</f>
        <v/>
      </c>
      <c r="AB792" s="83" t="str">
        <f>IF($F792="","",IFERROR(INDEX([1]Raw_Data!$AB:$AB,MATCH($F792,[1]Raw_Data!$F:$F,0)),""))</f>
        <v/>
      </c>
      <c r="AC792" s="37" t="str">
        <f>IF($F792="","",IFERROR(INDEX([1]Raw_Data!$AC:$AC,MATCH($F792,[1]Raw_Data!$F:$F,0)),""))</f>
        <v/>
      </c>
      <c r="AD792" s="83" t="str">
        <f>IF($F792="","",IFERROR(INDEX([1]Raw_Data!$AD:$AD,MATCH($F792,[1]Raw_Data!$F:$F,0)),""))</f>
        <v/>
      </c>
      <c r="AE792" s="37" t="str">
        <f>IF($F792="","",IFERROR(INDEX([1]Raw_Data!$AE:$AE,MATCH($F792,[1]Raw_Data!$F:$F,0)),""))</f>
        <v/>
      </c>
      <c r="AF792" s="83" t="str">
        <f>IF($F792="","",IFERROR(INDEX([1]Raw_Data!$AF:$AF,MATCH($F792,[1]Raw_Data!$F:$F,0)),""))</f>
        <v/>
      </c>
      <c r="AG792" s="37" t="str">
        <f>IF($F792="","",IFERROR(INDEX([1]Raw_Data!$AG:$AG,MATCH($F792,[1]Raw_Data!$F:$F,0)),""))</f>
        <v/>
      </c>
      <c r="AH792" s="83" t="str">
        <f>IF($F792="","",IFERROR(INDEX([1]Raw_Data!$AH:$AH,MATCH($F792,[1]Raw_Data!$F:$F,0)),""))</f>
        <v/>
      </c>
      <c r="AI792" s="37" t="str">
        <f>IF($F792="","",IFERROR(INDEX([1]Raw_Data!$AI:$AI,MATCH($F792,[1]Raw_Data!$F:$F,0)),""))</f>
        <v/>
      </c>
      <c r="AJ792" s="83" t="str">
        <f>IF($F792="","",IFERROR(INDEX([1]Raw_Data!$AJ:$AJ,MATCH($F792,[1]Raw_Data!$F:$F,0)),""))</f>
        <v/>
      </c>
      <c r="AK792" s="37" t="str">
        <f>IF($F792="","",IFERROR(INDEX([1]Raw_Data!$AK:$AK,MATCH($F792,[1]Raw_Data!$F:$F,0)),""))</f>
        <v/>
      </c>
      <c r="AL792" s="83" t="str">
        <f>IF($F792="","",IFERROR(INDEX([1]Raw_Data!$AL:$AL,MATCH($F792,[1]Raw_Data!$F:$F,0)),""))</f>
        <v/>
      </c>
      <c r="AM792" s="37" t="str">
        <f>IF($F792="","",IFERROR(INDEX([1]Raw_Data!$AM:$AM,MATCH($F792,[1]Raw_Data!$F:$F,0)),""))</f>
        <v/>
      </c>
      <c r="AN792" s="83" t="str">
        <f>IF($F792="","",IFERROR(INDEX([1]Raw_Data!$AN:$AN,MATCH($F792,[1]Raw_Data!$F:$F,0)),""))</f>
        <v/>
      </c>
      <c r="AO792" s="37" t="str">
        <f>IF($F792="","",IFERROR(INDEX([1]Raw_Data!$AO:$AO,MATCH($F792,[1]Raw_Data!$F:$F,0)),""))</f>
        <v/>
      </c>
      <c r="AP792" s="83" t="str">
        <f>IF($F792="","",IFERROR(INDEX([1]Raw_Data!$AP:$AP,MATCH($F792,[1]Raw_Data!$F:$F,0)),""))</f>
        <v/>
      </c>
      <c r="AQ792" s="37" t="str">
        <f>IF($F792="","",IFERROR(INDEX([1]Raw_Data!$AQ:$AQ,MATCH($F792,[1]Raw_Data!$F:$F,0)),""))</f>
        <v/>
      </c>
      <c r="AR792" s="83"/>
      <c r="AS792" s="84" t="str">
        <f>IF($F792="","",SUM(IF($CC792="",$H792,$CC792),IF($CE792="",$J792,$CE792),IF($CG792="",$L792,$CG792),IF($CI792="",$N792,$CI792),IF($CK792="",$P792,$CK792),IF($CM792="",$R792,$CM792),IF($CO792="",$T792,$CO792),IF($CQ792="",$V792,$CQ792),IF($CS792="",$X792,$CS792),IF($CU792="",$Z792,$CU792),IF($CW792="",$AB792,$CW792),IF($CY792="",$AD792,$CY792),IF($DA792="",$AF792,$DA792),IF($DC792="",$AH792,$DC792),IF($DE792="",$AJ792,$DE792),IF($DG792="",$AL792,$DG792),IF($DI792="",$AN792,$DI792)))</f>
        <v/>
      </c>
      <c r="AT792" s="80" t="str">
        <f t="shared" si="144"/>
        <v/>
      </c>
      <c r="AU792" s="79" t="str">
        <f t="shared" si="145"/>
        <v/>
      </c>
      <c r="AV792" s="80" t="str">
        <f t="shared" si="146"/>
        <v/>
      </c>
      <c r="AW792" s="80" t="str">
        <f t="shared" si="147"/>
        <v/>
      </c>
      <c r="AX792" s="79" t="str">
        <f t="shared" si="148"/>
        <v/>
      </c>
      <c r="AY792" s="79" t="str">
        <f>IF(B792="","",COUNTIFS($B$5:B792,B792,$AT$5:AT792,AT792))</f>
        <v/>
      </c>
      <c r="AZ792" s="79" t="str">
        <f>IF(B792="","",COUNTIFS($B$5:B792,B792,$AV$5:AV792,AV792))</f>
        <v/>
      </c>
      <c r="BA792" s="79" t="str">
        <f t="shared" si="149"/>
        <v/>
      </c>
      <c r="BB792" s="79" t="str">
        <f t="shared" si="150"/>
        <v/>
      </c>
      <c r="BC792" s="79">
        <f t="shared" si="151"/>
        <v>0</v>
      </c>
      <c r="BD792" s="40" t="str">
        <f t="shared" si="152"/>
        <v/>
      </c>
      <c r="BE792" s="11" t="str">
        <f>IF($F792="","","REV"&amp;COUNTIF($F$5:F792,$F792))</f>
        <v/>
      </c>
      <c r="BF792" s="23"/>
      <c r="BG792" s="23"/>
      <c r="BH792" s="40" t="str">
        <f t="shared" si="153"/>
        <v/>
      </c>
      <c r="BI792" s="40" t="str">
        <f t="shared" si="154"/>
        <v/>
      </c>
      <c r="BJ792" s="41"/>
      <c r="BK792" s="41"/>
      <c r="BL792" s="41"/>
      <c r="BM792" s="41"/>
      <c r="BN792" s="41"/>
      <c r="BO792" s="41"/>
      <c r="BP792" s="41"/>
      <c r="BQ792" s="41"/>
      <c r="BR792" s="41"/>
      <c r="BS792" s="41"/>
      <c r="BT792" s="41"/>
      <c r="BU792" s="41"/>
      <c r="BV792" s="41"/>
      <c r="BW792" s="41"/>
      <c r="BX792" s="41"/>
      <c r="BY792" s="41"/>
      <c r="BZ792" s="41"/>
      <c r="CA792" s="40" t="str">
        <f t="shared" si="155"/>
        <v/>
      </c>
      <c r="CC792" s="82"/>
      <c r="CD792" s="41"/>
      <c r="CE792" s="82"/>
      <c r="CF792" s="41"/>
      <c r="CG792" s="82"/>
      <c r="CH792" s="41"/>
      <c r="CI792" s="82"/>
      <c r="CJ792" s="41"/>
      <c r="CK792" s="82"/>
      <c r="CL792" s="41"/>
      <c r="CM792" s="82"/>
      <c r="CN792" s="41"/>
      <c r="CO792" s="82"/>
      <c r="CP792" s="41"/>
      <c r="CQ792" s="82"/>
      <c r="CR792" s="41"/>
      <c r="CS792" s="82"/>
      <c r="CT792" s="41"/>
      <c r="CU792" s="82"/>
      <c r="CV792" s="41"/>
      <c r="CW792" s="82"/>
      <c r="CX792" s="41"/>
      <c r="CY792" s="82"/>
      <c r="CZ792" s="41"/>
      <c r="DA792" s="82"/>
      <c r="DB792" s="41"/>
      <c r="DC792" s="82"/>
      <c r="DD792" s="41"/>
      <c r="DE792" s="82"/>
      <c r="DF792" s="41"/>
      <c r="DG792" s="82"/>
      <c r="DH792" s="41"/>
      <c r="DI792" s="82"/>
      <c r="DJ792" s="41"/>
      <c r="DK792" s="23" t="str">
        <f>IF($F792="","",IF(OR(AND($CC792&lt;&gt;"",$CC792&lt;&gt;$H792),AND($CE792&lt;&gt;"",$CE792&lt;&gt;$J792),AND($CG792&lt;&gt;"",$CG792&lt;&gt;$L792),AND($CI792&lt;&gt;"",$CI792&lt;&gt;$N792),AND($CK792&lt;&gt;"",$CK792&lt;&gt;$P792),AND($CM792&lt;&gt;"",$CM792&lt;&gt;$R792),AND($CO792&lt;&gt;"",$CO792&lt;&gt;$T792),AND($CQ792&lt;&gt;"",$CQ792&lt;&gt;$V792),AND($CS792&lt;&gt;"",$CS792&lt;&gt;$X792),AND($CU792&lt;&gt;"",$CU792&lt;&gt;$Z792),AND($CW792&lt;&gt;"",$CW792&lt;&gt;$AB792),AND($CY792&lt;&gt;"",$CY792&lt;&gt;$AD792),AND($DA792&lt;&gt;"",$DA792&lt;&gt;$AF792),AND($DC792&lt;&gt;"",$DC792&lt;&gt;$AH792),AND($DE792&lt;&gt;"",$DE792&lt;&gt;$AJ792),AND($DG792&lt;&gt;"",$DG792&lt;&gt;$AL792),AND($DI792&lt;&gt;"",$DI792&lt;&gt;$AN792)),"Score changed",IF(OR(AND($CD792&lt;&gt;"",$CD792&lt;&gt;$I792),AND($CF792&lt;&gt;"",$CF792&lt;&gt;$K792),AND($CH792&lt;&gt;"",$CH792&lt;&gt;$M792),AND($CJ792&lt;&gt;"",$CJ792&lt;&gt;$O792),AND($CL792&lt;&gt;"",$CL792&lt;&gt;$Q792),AND($CN792&lt;&gt;"",$CN792&lt;&gt;$S792),AND($CP792&lt;&gt;"",$CP792&lt;&gt;$U792),AND($CR792&lt;&gt;"",$CR792&lt;&gt;$W792),AND($CT792&lt;&gt;"",$CT792&lt;&gt;$Y792),AND($CV792&lt;&gt;"",$CV792&lt;&gt;$AA792),AND($CX792&lt;&gt;"",$CX792&lt;&gt;$AC792),AND($CZ792&lt;&gt;"",$CZ792&lt;&gt;$AE792),AND($DB792&lt;&gt;"",$DB792&lt;&gt;$AG792),AND($DD792&lt;&gt;"",$DD792&lt;&gt;$AI792),AND($DF792&lt;&gt;"",$DF792&lt;&gt;$AK792),AND($DH792&lt;&gt;"",$DH792&lt;&gt;$AM792),AND($DJ792&lt;&gt;"",$DJ792&lt;&gt;$AO792)),"Rewrite only","No change entered")))</f>
        <v/>
      </c>
    </row>
    <row r="793" spans="1:115" ht="15" customHeight="1">
      <c r="A793" s="78" t="str">
        <f>IF($F793="","",IFERROR(INDEX([1]Raw_Data!$A:$A,MATCH($F793,[1]Raw_Data!$F:$F,0)),""))</f>
        <v/>
      </c>
      <c r="B793" s="79" t="str">
        <f>IF($F793="","",IFERROR(INDEX([1]Raw_Data!$B:$B,MATCH($F793,[1]Raw_Data!$F:$F,0)),""))</f>
        <v/>
      </c>
      <c r="C793" s="80" t="str">
        <f>IF($F793="","",IFERROR(INDEX([1]Raw_Data!$C:$C,MATCH($F793,[1]Raw_Data!$F:$F,0)),""))</f>
        <v/>
      </c>
      <c r="D793" s="81" t="str">
        <f>IF($F793="","",IFERROR(INDEX([1]Raw_Data!$D:$D,MATCH($F793,[1]Raw_Data!$F:$F,0)),""))</f>
        <v/>
      </c>
      <c r="E793" s="81" t="str">
        <f>IF($F793="","",IFERROR(INDEX([1]Raw_Data!$E:$E,MATCH($F793,[1]Raw_Data!$F:$F,0)),""))</f>
        <v/>
      </c>
      <c r="F793" s="82"/>
      <c r="G793" s="79" t="str">
        <f>IF($F793="","",IFERROR(INDEX([1]Raw_Data!$G:$G,MATCH($F793,[1]Raw_Data!$F:$F,0)),""))</f>
        <v/>
      </c>
      <c r="H793" s="83" t="str">
        <f>IF($F793="","",IFERROR(INDEX([1]Raw_Data!$H:$H,MATCH($F793,[1]Raw_Data!$F:$F,0)),""))</f>
        <v/>
      </c>
      <c r="I793" s="36" t="str">
        <f>IF($F793="","",IFERROR(INDEX([1]Raw_Data!$I:$I,MATCH($F793,[1]Raw_Data!$F:$F,0)),""))</f>
        <v/>
      </c>
      <c r="J793" s="83" t="str">
        <f>IF($F793="","",IFERROR(INDEX([1]Raw_Data!$J:$J,MATCH($F793,[1]Raw_Data!$F:$F,0)),""))</f>
        <v/>
      </c>
      <c r="K793" s="37" t="str">
        <f>IF($F793="","",IFERROR(INDEX([1]Raw_Data!$K:$K,MATCH($F793,[1]Raw_Data!$F:$F,0)),""))</f>
        <v/>
      </c>
      <c r="L793" s="83" t="str">
        <f>IF($F793="","",IFERROR(INDEX([1]Raw_Data!$L:$L,MATCH($F793,[1]Raw_Data!$F:$F,0)),""))</f>
        <v/>
      </c>
      <c r="M793" s="37" t="str">
        <f>IF($F793="","",IFERROR(INDEX([1]Raw_Data!$M:$M,MATCH($F793,[1]Raw_Data!$F:$F,0)),""))</f>
        <v/>
      </c>
      <c r="N793" s="83" t="str">
        <f>IF($F793="","",IFERROR(INDEX([1]Raw_Data!$N:$N,MATCH($F793,[1]Raw_Data!$F:$F,0)),""))</f>
        <v/>
      </c>
      <c r="O793" s="37" t="str">
        <f>IF($F793="","",IFERROR(INDEX([1]Raw_Data!$O:$O,MATCH($F793,[1]Raw_Data!$F:$F,0)),""))</f>
        <v/>
      </c>
      <c r="P793" s="83" t="str">
        <f>IF($F793="","",IFERROR(INDEX([1]Raw_Data!$P:$P,MATCH($F793,[1]Raw_Data!$F:$F,0)),""))</f>
        <v/>
      </c>
      <c r="Q793" s="37" t="str">
        <f>IF($F793="","",IFERROR(INDEX([1]Raw_Data!$Q:$Q,MATCH($F793,[1]Raw_Data!$F:$F,0)),""))</f>
        <v/>
      </c>
      <c r="R793" s="83" t="str">
        <f>IF($F793="","",IFERROR(INDEX([1]Raw_Data!$R:$R,MATCH($F793,[1]Raw_Data!$F:$F,0)),""))</f>
        <v/>
      </c>
      <c r="S793" s="37" t="str">
        <f>IF($F793="","",IFERROR(INDEX([1]Raw_Data!$S:$S,MATCH($F793,[1]Raw_Data!$F:$F,0)),""))</f>
        <v/>
      </c>
      <c r="T793" s="83" t="str">
        <f>IF($F793="","",IFERROR(INDEX([1]Raw_Data!$T:$T,MATCH($F793,[1]Raw_Data!$F:$F,0)),""))</f>
        <v/>
      </c>
      <c r="U793" s="37" t="str">
        <f>IF($F793="","",IFERROR(INDEX([1]Raw_Data!$U:$U,MATCH($F793,[1]Raw_Data!$F:$F,0)),""))</f>
        <v/>
      </c>
      <c r="V793" s="83" t="str">
        <f>IF($F793="","",IFERROR(INDEX([1]Raw_Data!$V:$V,MATCH($F793,[1]Raw_Data!$F:$F,0)),""))</f>
        <v/>
      </c>
      <c r="W793" s="37" t="str">
        <f>IF($F793="","",IFERROR(INDEX([1]Raw_Data!$W:$W,MATCH($F793,[1]Raw_Data!$F:$F,0)),""))</f>
        <v/>
      </c>
      <c r="X793" s="83" t="str">
        <f>IF($F793="","",IFERROR(INDEX([1]Raw_Data!$X:$X,MATCH($F793,[1]Raw_Data!$F:$F,0)),""))</f>
        <v/>
      </c>
      <c r="Y793" s="37" t="str">
        <f>IF($F793="","",IFERROR(INDEX([1]Raw_Data!$Y:$Y,MATCH($F793,[1]Raw_Data!$F:$F,0)),""))</f>
        <v/>
      </c>
      <c r="Z793" s="83" t="str">
        <f>IF($F793="","",IFERROR(INDEX([1]Raw_Data!$Z:$Z,MATCH($F793,[1]Raw_Data!$F:$F,0)),""))</f>
        <v/>
      </c>
      <c r="AA793" s="37" t="str">
        <f>IF($F793="","",IFERROR(INDEX([1]Raw_Data!$AA:$AA,MATCH($F793,[1]Raw_Data!$F:$F,0)),""))</f>
        <v/>
      </c>
      <c r="AB793" s="83" t="str">
        <f>IF($F793="","",IFERROR(INDEX([1]Raw_Data!$AB:$AB,MATCH($F793,[1]Raw_Data!$F:$F,0)),""))</f>
        <v/>
      </c>
      <c r="AC793" s="37" t="str">
        <f>IF($F793="","",IFERROR(INDEX([1]Raw_Data!$AC:$AC,MATCH($F793,[1]Raw_Data!$F:$F,0)),""))</f>
        <v/>
      </c>
      <c r="AD793" s="83" t="str">
        <f>IF($F793="","",IFERROR(INDEX([1]Raw_Data!$AD:$AD,MATCH($F793,[1]Raw_Data!$F:$F,0)),""))</f>
        <v/>
      </c>
      <c r="AE793" s="37" t="str">
        <f>IF($F793="","",IFERROR(INDEX([1]Raw_Data!$AE:$AE,MATCH($F793,[1]Raw_Data!$F:$F,0)),""))</f>
        <v/>
      </c>
      <c r="AF793" s="83" t="str">
        <f>IF($F793="","",IFERROR(INDEX([1]Raw_Data!$AF:$AF,MATCH($F793,[1]Raw_Data!$F:$F,0)),""))</f>
        <v/>
      </c>
      <c r="AG793" s="37" t="str">
        <f>IF($F793="","",IFERROR(INDEX([1]Raw_Data!$AG:$AG,MATCH($F793,[1]Raw_Data!$F:$F,0)),""))</f>
        <v/>
      </c>
      <c r="AH793" s="83" t="str">
        <f>IF($F793="","",IFERROR(INDEX([1]Raw_Data!$AH:$AH,MATCH($F793,[1]Raw_Data!$F:$F,0)),""))</f>
        <v/>
      </c>
      <c r="AI793" s="37" t="str">
        <f>IF($F793="","",IFERROR(INDEX([1]Raw_Data!$AI:$AI,MATCH($F793,[1]Raw_Data!$F:$F,0)),""))</f>
        <v/>
      </c>
      <c r="AJ793" s="83" t="str">
        <f>IF($F793="","",IFERROR(INDEX([1]Raw_Data!$AJ:$AJ,MATCH($F793,[1]Raw_Data!$F:$F,0)),""))</f>
        <v/>
      </c>
      <c r="AK793" s="37" t="str">
        <f>IF($F793="","",IFERROR(INDEX([1]Raw_Data!$AK:$AK,MATCH($F793,[1]Raw_Data!$F:$F,0)),""))</f>
        <v/>
      </c>
      <c r="AL793" s="83" t="str">
        <f>IF($F793="","",IFERROR(INDEX([1]Raw_Data!$AL:$AL,MATCH($F793,[1]Raw_Data!$F:$F,0)),""))</f>
        <v/>
      </c>
      <c r="AM793" s="37" t="str">
        <f>IF($F793="","",IFERROR(INDEX([1]Raw_Data!$AM:$AM,MATCH($F793,[1]Raw_Data!$F:$F,0)),""))</f>
        <v/>
      </c>
      <c r="AN793" s="83" t="str">
        <f>IF($F793="","",IFERROR(INDEX([1]Raw_Data!$AN:$AN,MATCH($F793,[1]Raw_Data!$F:$F,0)),""))</f>
        <v/>
      </c>
      <c r="AO793" s="37" t="str">
        <f>IF($F793="","",IFERROR(INDEX([1]Raw_Data!$AO:$AO,MATCH($F793,[1]Raw_Data!$F:$F,0)),""))</f>
        <v/>
      </c>
      <c r="AP793" s="83" t="str">
        <f>IF($F793="","",IFERROR(INDEX([1]Raw_Data!$AP:$AP,MATCH($F793,[1]Raw_Data!$F:$F,0)),""))</f>
        <v/>
      </c>
      <c r="AQ793" s="37" t="str">
        <f>IF($F793="","",IFERROR(INDEX([1]Raw_Data!$AQ:$AQ,MATCH($F793,[1]Raw_Data!$F:$F,0)),""))</f>
        <v/>
      </c>
      <c r="AR793" s="83"/>
      <c r="AS793" s="84" t="str">
        <f>IF($F793="","",SUM(IF($CC793="",$H793,$CC793),IF($CE793="",$J793,$CE793),IF($CG793="",$L793,$CG793),IF($CI793="",$N793,$CI793),IF($CK793="",$P793,$CK793),IF($CM793="",$R793,$CM793),IF($CO793="",$T793,$CO793),IF($CQ793="",$V793,$CQ793),IF($CS793="",$X793,$CS793),IF($CU793="",$Z793,$CU793),IF($CW793="",$AB793,$CW793),IF($CY793="",$AD793,$CY793),IF($DA793="",$AF793,$DA793),IF($DC793="",$AH793,$DC793),IF($DE793="",$AJ793,$DE793),IF($DG793="",$AL793,$DG793),IF($DI793="",$AN793,$DI793)))</f>
        <v/>
      </c>
      <c r="AT793" s="80" t="str">
        <f t="shared" si="144"/>
        <v/>
      </c>
      <c r="AU793" s="79" t="str">
        <f t="shared" si="145"/>
        <v/>
      </c>
      <c r="AV793" s="80" t="str">
        <f t="shared" si="146"/>
        <v/>
      </c>
      <c r="AW793" s="80" t="str">
        <f t="shared" si="147"/>
        <v/>
      </c>
      <c r="AX793" s="79" t="str">
        <f t="shared" si="148"/>
        <v/>
      </c>
      <c r="AY793" s="79" t="str">
        <f>IF(B793="","",COUNTIFS($B$5:B793,B793,$AT$5:AT793,AT793))</f>
        <v/>
      </c>
      <c r="AZ793" s="79" t="str">
        <f>IF(B793="","",COUNTIFS($B$5:B793,B793,$AV$5:AV793,AV793))</f>
        <v/>
      </c>
      <c r="BA793" s="79" t="str">
        <f t="shared" si="149"/>
        <v/>
      </c>
      <c r="BB793" s="79" t="str">
        <f t="shared" si="150"/>
        <v/>
      </c>
      <c r="BC793" s="79">
        <f t="shared" si="151"/>
        <v>0</v>
      </c>
      <c r="BD793" s="40" t="str">
        <f t="shared" si="152"/>
        <v/>
      </c>
      <c r="BE793" s="11" t="str">
        <f>IF($F793="","","REV"&amp;COUNTIF($F$5:F793,$F793))</f>
        <v/>
      </c>
      <c r="BF793" s="23"/>
      <c r="BG793" s="23"/>
      <c r="BH793" s="40" t="str">
        <f t="shared" si="153"/>
        <v/>
      </c>
      <c r="BI793" s="40" t="str">
        <f t="shared" si="154"/>
        <v/>
      </c>
      <c r="BJ793" s="41"/>
      <c r="BK793" s="41"/>
      <c r="BL793" s="41"/>
      <c r="BM793" s="41"/>
      <c r="BN793" s="41"/>
      <c r="BO793" s="41"/>
      <c r="BP793" s="41"/>
      <c r="BQ793" s="41"/>
      <c r="BR793" s="41"/>
      <c r="BS793" s="41"/>
      <c r="BT793" s="41"/>
      <c r="BU793" s="41"/>
      <c r="BV793" s="41"/>
      <c r="BW793" s="41"/>
      <c r="BX793" s="41"/>
      <c r="BY793" s="41"/>
      <c r="BZ793" s="41"/>
      <c r="CA793" s="40" t="str">
        <f t="shared" si="155"/>
        <v/>
      </c>
      <c r="CC793" s="82"/>
      <c r="CD793" s="41"/>
      <c r="CE793" s="82"/>
      <c r="CF793" s="41"/>
      <c r="CG793" s="82"/>
      <c r="CH793" s="41"/>
      <c r="CI793" s="82"/>
      <c r="CJ793" s="41"/>
      <c r="CK793" s="82"/>
      <c r="CL793" s="41"/>
      <c r="CM793" s="82"/>
      <c r="CN793" s="41"/>
      <c r="CO793" s="82"/>
      <c r="CP793" s="41"/>
      <c r="CQ793" s="82"/>
      <c r="CR793" s="41"/>
      <c r="CS793" s="82"/>
      <c r="CT793" s="41"/>
      <c r="CU793" s="82"/>
      <c r="CV793" s="41"/>
      <c r="CW793" s="82"/>
      <c r="CX793" s="41"/>
      <c r="CY793" s="82"/>
      <c r="CZ793" s="41"/>
      <c r="DA793" s="82"/>
      <c r="DB793" s="41"/>
      <c r="DC793" s="82"/>
      <c r="DD793" s="41"/>
      <c r="DE793" s="82"/>
      <c r="DF793" s="41"/>
      <c r="DG793" s="82"/>
      <c r="DH793" s="41"/>
      <c r="DI793" s="82"/>
      <c r="DJ793" s="41"/>
      <c r="DK793" s="23" t="str">
        <f>IF($F793="","",IF(OR(AND($CC793&lt;&gt;"",$CC793&lt;&gt;$H793),AND($CE793&lt;&gt;"",$CE793&lt;&gt;$J793),AND($CG793&lt;&gt;"",$CG793&lt;&gt;$L793),AND($CI793&lt;&gt;"",$CI793&lt;&gt;$N793),AND($CK793&lt;&gt;"",$CK793&lt;&gt;$P793),AND($CM793&lt;&gt;"",$CM793&lt;&gt;$R793),AND($CO793&lt;&gt;"",$CO793&lt;&gt;$T793),AND($CQ793&lt;&gt;"",$CQ793&lt;&gt;$V793),AND($CS793&lt;&gt;"",$CS793&lt;&gt;$X793),AND($CU793&lt;&gt;"",$CU793&lt;&gt;$Z793),AND($CW793&lt;&gt;"",$CW793&lt;&gt;$AB793),AND($CY793&lt;&gt;"",$CY793&lt;&gt;$AD793),AND($DA793&lt;&gt;"",$DA793&lt;&gt;$AF793),AND($DC793&lt;&gt;"",$DC793&lt;&gt;$AH793),AND($DE793&lt;&gt;"",$DE793&lt;&gt;$AJ793),AND($DG793&lt;&gt;"",$DG793&lt;&gt;$AL793),AND($DI793&lt;&gt;"",$DI793&lt;&gt;$AN793)),"Score changed",IF(OR(AND($CD793&lt;&gt;"",$CD793&lt;&gt;$I793),AND($CF793&lt;&gt;"",$CF793&lt;&gt;$K793),AND($CH793&lt;&gt;"",$CH793&lt;&gt;$M793),AND($CJ793&lt;&gt;"",$CJ793&lt;&gt;$O793),AND($CL793&lt;&gt;"",$CL793&lt;&gt;$Q793),AND($CN793&lt;&gt;"",$CN793&lt;&gt;$S793),AND($CP793&lt;&gt;"",$CP793&lt;&gt;$U793),AND($CR793&lt;&gt;"",$CR793&lt;&gt;$W793),AND($CT793&lt;&gt;"",$CT793&lt;&gt;$Y793),AND($CV793&lt;&gt;"",$CV793&lt;&gt;$AA793),AND($CX793&lt;&gt;"",$CX793&lt;&gt;$AC793),AND($CZ793&lt;&gt;"",$CZ793&lt;&gt;$AE793),AND($DB793&lt;&gt;"",$DB793&lt;&gt;$AG793),AND($DD793&lt;&gt;"",$DD793&lt;&gt;$AI793),AND($DF793&lt;&gt;"",$DF793&lt;&gt;$AK793),AND($DH793&lt;&gt;"",$DH793&lt;&gt;$AM793),AND($DJ793&lt;&gt;"",$DJ793&lt;&gt;$AO793)),"Rewrite only","No change entered")))</f>
        <v/>
      </c>
    </row>
    <row r="794" spans="1:115" ht="15" customHeight="1">
      <c r="A794" s="78" t="str">
        <f>IF($F794="","",IFERROR(INDEX([1]Raw_Data!$A:$A,MATCH($F794,[1]Raw_Data!$F:$F,0)),""))</f>
        <v/>
      </c>
      <c r="B794" s="79" t="str">
        <f>IF($F794="","",IFERROR(INDEX([1]Raw_Data!$B:$B,MATCH($F794,[1]Raw_Data!$F:$F,0)),""))</f>
        <v/>
      </c>
      <c r="C794" s="80" t="str">
        <f>IF($F794="","",IFERROR(INDEX([1]Raw_Data!$C:$C,MATCH($F794,[1]Raw_Data!$F:$F,0)),""))</f>
        <v/>
      </c>
      <c r="D794" s="81" t="str">
        <f>IF($F794="","",IFERROR(INDEX([1]Raw_Data!$D:$D,MATCH($F794,[1]Raw_Data!$F:$F,0)),""))</f>
        <v/>
      </c>
      <c r="E794" s="81" t="str">
        <f>IF($F794="","",IFERROR(INDEX([1]Raw_Data!$E:$E,MATCH($F794,[1]Raw_Data!$F:$F,0)),""))</f>
        <v/>
      </c>
      <c r="F794" s="82"/>
      <c r="G794" s="79" t="str">
        <f>IF($F794="","",IFERROR(INDEX([1]Raw_Data!$G:$G,MATCH($F794,[1]Raw_Data!$F:$F,0)),""))</f>
        <v/>
      </c>
      <c r="H794" s="83" t="str">
        <f>IF($F794="","",IFERROR(INDEX([1]Raw_Data!$H:$H,MATCH($F794,[1]Raw_Data!$F:$F,0)),""))</f>
        <v/>
      </c>
      <c r="I794" s="36" t="str">
        <f>IF($F794="","",IFERROR(INDEX([1]Raw_Data!$I:$I,MATCH($F794,[1]Raw_Data!$F:$F,0)),""))</f>
        <v/>
      </c>
      <c r="J794" s="83" t="str">
        <f>IF($F794="","",IFERROR(INDEX([1]Raw_Data!$J:$J,MATCH($F794,[1]Raw_Data!$F:$F,0)),""))</f>
        <v/>
      </c>
      <c r="K794" s="37" t="str">
        <f>IF($F794="","",IFERROR(INDEX([1]Raw_Data!$K:$K,MATCH($F794,[1]Raw_Data!$F:$F,0)),""))</f>
        <v/>
      </c>
      <c r="L794" s="83" t="str">
        <f>IF($F794="","",IFERROR(INDEX([1]Raw_Data!$L:$L,MATCH($F794,[1]Raw_Data!$F:$F,0)),""))</f>
        <v/>
      </c>
      <c r="M794" s="37" t="str">
        <f>IF($F794="","",IFERROR(INDEX([1]Raw_Data!$M:$M,MATCH($F794,[1]Raw_Data!$F:$F,0)),""))</f>
        <v/>
      </c>
      <c r="N794" s="83" t="str">
        <f>IF($F794="","",IFERROR(INDEX([1]Raw_Data!$N:$N,MATCH($F794,[1]Raw_Data!$F:$F,0)),""))</f>
        <v/>
      </c>
      <c r="O794" s="37" t="str">
        <f>IF($F794="","",IFERROR(INDEX([1]Raw_Data!$O:$O,MATCH($F794,[1]Raw_Data!$F:$F,0)),""))</f>
        <v/>
      </c>
      <c r="P794" s="83" t="str">
        <f>IF($F794="","",IFERROR(INDEX([1]Raw_Data!$P:$P,MATCH($F794,[1]Raw_Data!$F:$F,0)),""))</f>
        <v/>
      </c>
      <c r="Q794" s="37" t="str">
        <f>IF($F794="","",IFERROR(INDEX([1]Raw_Data!$Q:$Q,MATCH($F794,[1]Raw_Data!$F:$F,0)),""))</f>
        <v/>
      </c>
      <c r="R794" s="83" t="str">
        <f>IF($F794="","",IFERROR(INDEX([1]Raw_Data!$R:$R,MATCH($F794,[1]Raw_Data!$F:$F,0)),""))</f>
        <v/>
      </c>
      <c r="S794" s="37" t="str">
        <f>IF($F794="","",IFERROR(INDEX([1]Raw_Data!$S:$S,MATCH($F794,[1]Raw_Data!$F:$F,0)),""))</f>
        <v/>
      </c>
      <c r="T794" s="83" t="str">
        <f>IF($F794="","",IFERROR(INDEX([1]Raw_Data!$T:$T,MATCH($F794,[1]Raw_Data!$F:$F,0)),""))</f>
        <v/>
      </c>
      <c r="U794" s="37" t="str">
        <f>IF($F794="","",IFERROR(INDEX([1]Raw_Data!$U:$U,MATCH($F794,[1]Raw_Data!$F:$F,0)),""))</f>
        <v/>
      </c>
      <c r="V794" s="83" t="str">
        <f>IF($F794="","",IFERROR(INDEX([1]Raw_Data!$V:$V,MATCH($F794,[1]Raw_Data!$F:$F,0)),""))</f>
        <v/>
      </c>
      <c r="W794" s="37" t="str">
        <f>IF($F794="","",IFERROR(INDEX([1]Raw_Data!$W:$W,MATCH($F794,[1]Raw_Data!$F:$F,0)),""))</f>
        <v/>
      </c>
      <c r="X794" s="83" t="str">
        <f>IF($F794="","",IFERROR(INDEX([1]Raw_Data!$X:$X,MATCH($F794,[1]Raw_Data!$F:$F,0)),""))</f>
        <v/>
      </c>
      <c r="Y794" s="37" t="str">
        <f>IF($F794="","",IFERROR(INDEX([1]Raw_Data!$Y:$Y,MATCH($F794,[1]Raw_Data!$F:$F,0)),""))</f>
        <v/>
      </c>
      <c r="Z794" s="83" t="str">
        <f>IF($F794="","",IFERROR(INDEX([1]Raw_Data!$Z:$Z,MATCH($F794,[1]Raw_Data!$F:$F,0)),""))</f>
        <v/>
      </c>
      <c r="AA794" s="37" t="str">
        <f>IF($F794="","",IFERROR(INDEX([1]Raw_Data!$AA:$AA,MATCH($F794,[1]Raw_Data!$F:$F,0)),""))</f>
        <v/>
      </c>
      <c r="AB794" s="83" t="str">
        <f>IF($F794="","",IFERROR(INDEX([1]Raw_Data!$AB:$AB,MATCH($F794,[1]Raw_Data!$F:$F,0)),""))</f>
        <v/>
      </c>
      <c r="AC794" s="37" t="str">
        <f>IF($F794="","",IFERROR(INDEX([1]Raw_Data!$AC:$AC,MATCH($F794,[1]Raw_Data!$F:$F,0)),""))</f>
        <v/>
      </c>
      <c r="AD794" s="83" t="str">
        <f>IF($F794="","",IFERROR(INDEX([1]Raw_Data!$AD:$AD,MATCH($F794,[1]Raw_Data!$F:$F,0)),""))</f>
        <v/>
      </c>
      <c r="AE794" s="37" t="str">
        <f>IF($F794="","",IFERROR(INDEX([1]Raw_Data!$AE:$AE,MATCH($F794,[1]Raw_Data!$F:$F,0)),""))</f>
        <v/>
      </c>
      <c r="AF794" s="83" t="str">
        <f>IF($F794="","",IFERROR(INDEX([1]Raw_Data!$AF:$AF,MATCH($F794,[1]Raw_Data!$F:$F,0)),""))</f>
        <v/>
      </c>
      <c r="AG794" s="37" t="str">
        <f>IF($F794="","",IFERROR(INDEX([1]Raw_Data!$AG:$AG,MATCH($F794,[1]Raw_Data!$F:$F,0)),""))</f>
        <v/>
      </c>
      <c r="AH794" s="83" t="str">
        <f>IF($F794="","",IFERROR(INDEX([1]Raw_Data!$AH:$AH,MATCH($F794,[1]Raw_Data!$F:$F,0)),""))</f>
        <v/>
      </c>
      <c r="AI794" s="37" t="str">
        <f>IF($F794="","",IFERROR(INDEX([1]Raw_Data!$AI:$AI,MATCH($F794,[1]Raw_Data!$F:$F,0)),""))</f>
        <v/>
      </c>
      <c r="AJ794" s="83" t="str">
        <f>IF($F794="","",IFERROR(INDEX([1]Raw_Data!$AJ:$AJ,MATCH($F794,[1]Raw_Data!$F:$F,0)),""))</f>
        <v/>
      </c>
      <c r="AK794" s="37" t="str">
        <f>IF($F794="","",IFERROR(INDEX([1]Raw_Data!$AK:$AK,MATCH($F794,[1]Raw_Data!$F:$F,0)),""))</f>
        <v/>
      </c>
      <c r="AL794" s="83" t="str">
        <f>IF($F794="","",IFERROR(INDEX([1]Raw_Data!$AL:$AL,MATCH($F794,[1]Raw_Data!$F:$F,0)),""))</f>
        <v/>
      </c>
      <c r="AM794" s="37" t="str">
        <f>IF($F794="","",IFERROR(INDEX([1]Raw_Data!$AM:$AM,MATCH($F794,[1]Raw_Data!$F:$F,0)),""))</f>
        <v/>
      </c>
      <c r="AN794" s="83" t="str">
        <f>IF($F794="","",IFERROR(INDEX([1]Raw_Data!$AN:$AN,MATCH($F794,[1]Raw_Data!$F:$F,0)),""))</f>
        <v/>
      </c>
      <c r="AO794" s="37" t="str">
        <f>IF($F794="","",IFERROR(INDEX([1]Raw_Data!$AO:$AO,MATCH($F794,[1]Raw_Data!$F:$F,0)),""))</f>
        <v/>
      </c>
      <c r="AP794" s="83" t="str">
        <f>IF($F794="","",IFERROR(INDEX([1]Raw_Data!$AP:$AP,MATCH($F794,[1]Raw_Data!$F:$F,0)),""))</f>
        <v/>
      </c>
      <c r="AQ794" s="37" t="str">
        <f>IF($F794="","",IFERROR(INDEX([1]Raw_Data!$AQ:$AQ,MATCH($F794,[1]Raw_Data!$F:$F,0)),""))</f>
        <v/>
      </c>
      <c r="AR794" s="83"/>
      <c r="AS794" s="84" t="str">
        <f>IF($F794="","",SUM(IF($CC794="",$H794,$CC794),IF($CE794="",$J794,$CE794),IF($CG794="",$L794,$CG794),IF($CI794="",$N794,$CI794),IF($CK794="",$P794,$CK794),IF($CM794="",$R794,$CM794),IF($CO794="",$T794,$CO794),IF($CQ794="",$V794,$CQ794),IF($CS794="",$X794,$CS794),IF($CU794="",$Z794,$CU794),IF($CW794="",$AB794,$CW794),IF($CY794="",$AD794,$CY794),IF($DA794="",$AF794,$DA794),IF($DC794="",$AH794,$DC794),IF($DE794="",$AJ794,$DE794),IF($DG794="",$AL794,$DG794),IF($DI794="",$AN794,$DI794)))</f>
        <v/>
      </c>
      <c r="AT794" s="80" t="str">
        <f t="shared" si="144"/>
        <v/>
      </c>
      <c r="AU794" s="79" t="str">
        <f t="shared" si="145"/>
        <v/>
      </c>
      <c r="AV794" s="80" t="str">
        <f t="shared" si="146"/>
        <v/>
      </c>
      <c r="AW794" s="80" t="str">
        <f t="shared" si="147"/>
        <v/>
      </c>
      <c r="AX794" s="79" t="str">
        <f t="shared" si="148"/>
        <v/>
      </c>
      <c r="AY794" s="79" t="str">
        <f>IF(B794="","",COUNTIFS($B$5:B794,B794,$AT$5:AT794,AT794))</f>
        <v/>
      </c>
      <c r="AZ794" s="79" t="str">
        <f>IF(B794="","",COUNTIFS($B$5:B794,B794,$AV$5:AV794,AV794))</f>
        <v/>
      </c>
      <c r="BA794" s="79" t="str">
        <f t="shared" si="149"/>
        <v/>
      </c>
      <c r="BB794" s="79" t="str">
        <f t="shared" si="150"/>
        <v/>
      </c>
      <c r="BC794" s="79">
        <f t="shared" si="151"/>
        <v>0</v>
      </c>
      <c r="BD794" s="40" t="str">
        <f t="shared" si="152"/>
        <v/>
      </c>
      <c r="BE794" s="11" t="str">
        <f>IF($F794="","","REV"&amp;COUNTIF($F$5:F794,$F794))</f>
        <v/>
      </c>
      <c r="BF794" s="23"/>
      <c r="BG794" s="23"/>
      <c r="BH794" s="40" t="str">
        <f t="shared" si="153"/>
        <v/>
      </c>
      <c r="BI794" s="40" t="str">
        <f t="shared" si="154"/>
        <v/>
      </c>
      <c r="BJ794" s="41"/>
      <c r="BK794" s="41"/>
      <c r="BL794" s="41"/>
      <c r="BM794" s="41"/>
      <c r="BN794" s="41"/>
      <c r="BO794" s="41"/>
      <c r="BP794" s="41"/>
      <c r="BQ794" s="41"/>
      <c r="BR794" s="41"/>
      <c r="BS794" s="41"/>
      <c r="BT794" s="41"/>
      <c r="BU794" s="41"/>
      <c r="BV794" s="41"/>
      <c r="BW794" s="41"/>
      <c r="BX794" s="41"/>
      <c r="BY794" s="41"/>
      <c r="BZ794" s="41"/>
      <c r="CA794" s="40" t="str">
        <f t="shared" si="155"/>
        <v/>
      </c>
      <c r="CC794" s="82"/>
      <c r="CD794" s="41"/>
      <c r="CE794" s="82"/>
      <c r="CF794" s="41"/>
      <c r="CG794" s="82"/>
      <c r="CH794" s="41"/>
      <c r="CI794" s="82"/>
      <c r="CJ794" s="41"/>
      <c r="CK794" s="82"/>
      <c r="CL794" s="41"/>
      <c r="CM794" s="82"/>
      <c r="CN794" s="41"/>
      <c r="CO794" s="82"/>
      <c r="CP794" s="41"/>
      <c r="CQ794" s="82"/>
      <c r="CR794" s="41"/>
      <c r="CS794" s="82"/>
      <c r="CT794" s="41"/>
      <c r="CU794" s="82"/>
      <c r="CV794" s="41"/>
      <c r="CW794" s="82"/>
      <c r="CX794" s="41"/>
      <c r="CY794" s="82"/>
      <c r="CZ794" s="41"/>
      <c r="DA794" s="82"/>
      <c r="DB794" s="41"/>
      <c r="DC794" s="82"/>
      <c r="DD794" s="41"/>
      <c r="DE794" s="82"/>
      <c r="DF794" s="41"/>
      <c r="DG794" s="82"/>
      <c r="DH794" s="41"/>
      <c r="DI794" s="82"/>
      <c r="DJ794" s="41"/>
      <c r="DK794" s="23" t="str">
        <f>IF($F794="","",IF(OR(AND($CC794&lt;&gt;"",$CC794&lt;&gt;$H794),AND($CE794&lt;&gt;"",$CE794&lt;&gt;$J794),AND($CG794&lt;&gt;"",$CG794&lt;&gt;$L794),AND($CI794&lt;&gt;"",$CI794&lt;&gt;$N794),AND($CK794&lt;&gt;"",$CK794&lt;&gt;$P794),AND($CM794&lt;&gt;"",$CM794&lt;&gt;$R794),AND($CO794&lt;&gt;"",$CO794&lt;&gt;$T794),AND($CQ794&lt;&gt;"",$CQ794&lt;&gt;$V794),AND($CS794&lt;&gt;"",$CS794&lt;&gt;$X794),AND($CU794&lt;&gt;"",$CU794&lt;&gt;$Z794),AND($CW794&lt;&gt;"",$CW794&lt;&gt;$AB794),AND($CY794&lt;&gt;"",$CY794&lt;&gt;$AD794),AND($DA794&lt;&gt;"",$DA794&lt;&gt;$AF794),AND($DC794&lt;&gt;"",$DC794&lt;&gt;$AH794),AND($DE794&lt;&gt;"",$DE794&lt;&gt;$AJ794),AND($DG794&lt;&gt;"",$DG794&lt;&gt;$AL794),AND($DI794&lt;&gt;"",$DI794&lt;&gt;$AN794)),"Score changed",IF(OR(AND($CD794&lt;&gt;"",$CD794&lt;&gt;$I794),AND($CF794&lt;&gt;"",$CF794&lt;&gt;$K794),AND($CH794&lt;&gt;"",$CH794&lt;&gt;$M794),AND($CJ794&lt;&gt;"",$CJ794&lt;&gt;$O794),AND($CL794&lt;&gt;"",$CL794&lt;&gt;$Q794),AND($CN794&lt;&gt;"",$CN794&lt;&gt;$S794),AND($CP794&lt;&gt;"",$CP794&lt;&gt;$U794),AND($CR794&lt;&gt;"",$CR794&lt;&gt;$W794),AND($CT794&lt;&gt;"",$CT794&lt;&gt;$Y794),AND($CV794&lt;&gt;"",$CV794&lt;&gt;$AA794),AND($CX794&lt;&gt;"",$CX794&lt;&gt;$AC794),AND($CZ794&lt;&gt;"",$CZ794&lt;&gt;$AE794),AND($DB794&lt;&gt;"",$DB794&lt;&gt;$AG794),AND($DD794&lt;&gt;"",$DD794&lt;&gt;$AI794),AND($DF794&lt;&gt;"",$DF794&lt;&gt;$AK794),AND($DH794&lt;&gt;"",$DH794&lt;&gt;$AM794),AND($DJ794&lt;&gt;"",$DJ794&lt;&gt;$AO794)),"Rewrite only","No change entered")))</f>
        <v/>
      </c>
    </row>
    <row r="795" spans="1:115" ht="15" customHeight="1">
      <c r="A795" s="78" t="str">
        <f>IF($F795="","",IFERROR(INDEX([1]Raw_Data!$A:$A,MATCH($F795,[1]Raw_Data!$F:$F,0)),""))</f>
        <v/>
      </c>
      <c r="B795" s="79" t="str">
        <f>IF($F795="","",IFERROR(INDEX([1]Raw_Data!$B:$B,MATCH($F795,[1]Raw_Data!$F:$F,0)),""))</f>
        <v/>
      </c>
      <c r="C795" s="80" t="str">
        <f>IF($F795="","",IFERROR(INDEX([1]Raw_Data!$C:$C,MATCH($F795,[1]Raw_Data!$F:$F,0)),""))</f>
        <v/>
      </c>
      <c r="D795" s="81" t="str">
        <f>IF($F795="","",IFERROR(INDEX([1]Raw_Data!$D:$D,MATCH($F795,[1]Raw_Data!$F:$F,0)),""))</f>
        <v/>
      </c>
      <c r="E795" s="81" t="str">
        <f>IF($F795="","",IFERROR(INDEX([1]Raw_Data!$E:$E,MATCH($F795,[1]Raw_Data!$F:$F,0)),""))</f>
        <v/>
      </c>
      <c r="F795" s="82"/>
      <c r="G795" s="79" t="str">
        <f>IF($F795="","",IFERROR(INDEX([1]Raw_Data!$G:$G,MATCH($F795,[1]Raw_Data!$F:$F,0)),""))</f>
        <v/>
      </c>
      <c r="H795" s="83" t="str">
        <f>IF($F795="","",IFERROR(INDEX([1]Raw_Data!$H:$H,MATCH($F795,[1]Raw_Data!$F:$F,0)),""))</f>
        <v/>
      </c>
      <c r="I795" s="36" t="str">
        <f>IF($F795="","",IFERROR(INDEX([1]Raw_Data!$I:$I,MATCH($F795,[1]Raw_Data!$F:$F,0)),""))</f>
        <v/>
      </c>
      <c r="J795" s="83" t="str">
        <f>IF($F795="","",IFERROR(INDEX([1]Raw_Data!$J:$J,MATCH($F795,[1]Raw_Data!$F:$F,0)),""))</f>
        <v/>
      </c>
      <c r="K795" s="37" t="str">
        <f>IF($F795="","",IFERROR(INDEX([1]Raw_Data!$K:$K,MATCH($F795,[1]Raw_Data!$F:$F,0)),""))</f>
        <v/>
      </c>
      <c r="L795" s="83" t="str">
        <f>IF($F795="","",IFERROR(INDEX([1]Raw_Data!$L:$L,MATCH($F795,[1]Raw_Data!$F:$F,0)),""))</f>
        <v/>
      </c>
      <c r="M795" s="37" t="str">
        <f>IF($F795="","",IFERROR(INDEX([1]Raw_Data!$M:$M,MATCH($F795,[1]Raw_Data!$F:$F,0)),""))</f>
        <v/>
      </c>
      <c r="N795" s="83" t="str">
        <f>IF($F795="","",IFERROR(INDEX([1]Raw_Data!$N:$N,MATCH($F795,[1]Raw_Data!$F:$F,0)),""))</f>
        <v/>
      </c>
      <c r="O795" s="37" t="str">
        <f>IF($F795="","",IFERROR(INDEX([1]Raw_Data!$O:$O,MATCH($F795,[1]Raw_Data!$F:$F,0)),""))</f>
        <v/>
      </c>
      <c r="P795" s="83" t="str">
        <f>IF($F795="","",IFERROR(INDEX([1]Raw_Data!$P:$P,MATCH($F795,[1]Raw_Data!$F:$F,0)),""))</f>
        <v/>
      </c>
      <c r="Q795" s="37" t="str">
        <f>IF($F795="","",IFERROR(INDEX([1]Raw_Data!$Q:$Q,MATCH($F795,[1]Raw_Data!$F:$F,0)),""))</f>
        <v/>
      </c>
      <c r="R795" s="83" t="str">
        <f>IF($F795="","",IFERROR(INDEX([1]Raw_Data!$R:$R,MATCH($F795,[1]Raw_Data!$F:$F,0)),""))</f>
        <v/>
      </c>
      <c r="S795" s="37" t="str">
        <f>IF($F795="","",IFERROR(INDEX([1]Raw_Data!$S:$S,MATCH($F795,[1]Raw_Data!$F:$F,0)),""))</f>
        <v/>
      </c>
      <c r="T795" s="83" t="str">
        <f>IF($F795="","",IFERROR(INDEX([1]Raw_Data!$T:$T,MATCH($F795,[1]Raw_Data!$F:$F,0)),""))</f>
        <v/>
      </c>
      <c r="U795" s="37" t="str">
        <f>IF($F795="","",IFERROR(INDEX([1]Raw_Data!$U:$U,MATCH($F795,[1]Raw_Data!$F:$F,0)),""))</f>
        <v/>
      </c>
      <c r="V795" s="83" t="str">
        <f>IF($F795="","",IFERROR(INDEX([1]Raw_Data!$V:$V,MATCH($F795,[1]Raw_Data!$F:$F,0)),""))</f>
        <v/>
      </c>
      <c r="W795" s="37" t="str">
        <f>IF($F795="","",IFERROR(INDEX([1]Raw_Data!$W:$W,MATCH($F795,[1]Raw_Data!$F:$F,0)),""))</f>
        <v/>
      </c>
      <c r="X795" s="83" t="str">
        <f>IF($F795="","",IFERROR(INDEX([1]Raw_Data!$X:$X,MATCH($F795,[1]Raw_Data!$F:$F,0)),""))</f>
        <v/>
      </c>
      <c r="Y795" s="37" t="str">
        <f>IF($F795="","",IFERROR(INDEX([1]Raw_Data!$Y:$Y,MATCH($F795,[1]Raw_Data!$F:$F,0)),""))</f>
        <v/>
      </c>
      <c r="Z795" s="83" t="str">
        <f>IF($F795="","",IFERROR(INDEX([1]Raw_Data!$Z:$Z,MATCH($F795,[1]Raw_Data!$F:$F,0)),""))</f>
        <v/>
      </c>
      <c r="AA795" s="37" t="str">
        <f>IF($F795="","",IFERROR(INDEX([1]Raw_Data!$AA:$AA,MATCH($F795,[1]Raw_Data!$F:$F,0)),""))</f>
        <v/>
      </c>
      <c r="AB795" s="83" t="str">
        <f>IF($F795="","",IFERROR(INDEX([1]Raw_Data!$AB:$AB,MATCH($F795,[1]Raw_Data!$F:$F,0)),""))</f>
        <v/>
      </c>
      <c r="AC795" s="37" t="str">
        <f>IF($F795="","",IFERROR(INDEX([1]Raw_Data!$AC:$AC,MATCH($F795,[1]Raw_Data!$F:$F,0)),""))</f>
        <v/>
      </c>
      <c r="AD795" s="83" t="str">
        <f>IF($F795="","",IFERROR(INDEX([1]Raw_Data!$AD:$AD,MATCH($F795,[1]Raw_Data!$F:$F,0)),""))</f>
        <v/>
      </c>
      <c r="AE795" s="37" t="str">
        <f>IF($F795="","",IFERROR(INDEX([1]Raw_Data!$AE:$AE,MATCH($F795,[1]Raw_Data!$F:$F,0)),""))</f>
        <v/>
      </c>
      <c r="AF795" s="83" t="str">
        <f>IF($F795="","",IFERROR(INDEX([1]Raw_Data!$AF:$AF,MATCH($F795,[1]Raw_Data!$F:$F,0)),""))</f>
        <v/>
      </c>
      <c r="AG795" s="37" t="str">
        <f>IF($F795="","",IFERROR(INDEX([1]Raw_Data!$AG:$AG,MATCH($F795,[1]Raw_Data!$F:$F,0)),""))</f>
        <v/>
      </c>
      <c r="AH795" s="83" t="str">
        <f>IF($F795="","",IFERROR(INDEX([1]Raw_Data!$AH:$AH,MATCH($F795,[1]Raw_Data!$F:$F,0)),""))</f>
        <v/>
      </c>
      <c r="AI795" s="37" t="str">
        <f>IF($F795="","",IFERROR(INDEX([1]Raw_Data!$AI:$AI,MATCH($F795,[1]Raw_Data!$F:$F,0)),""))</f>
        <v/>
      </c>
      <c r="AJ795" s="83" t="str">
        <f>IF($F795="","",IFERROR(INDEX([1]Raw_Data!$AJ:$AJ,MATCH($F795,[1]Raw_Data!$F:$F,0)),""))</f>
        <v/>
      </c>
      <c r="AK795" s="37" t="str">
        <f>IF($F795="","",IFERROR(INDEX([1]Raw_Data!$AK:$AK,MATCH($F795,[1]Raw_Data!$F:$F,0)),""))</f>
        <v/>
      </c>
      <c r="AL795" s="83" t="str">
        <f>IF($F795="","",IFERROR(INDEX([1]Raw_Data!$AL:$AL,MATCH($F795,[1]Raw_Data!$F:$F,0)),""))</f>
        <v/>
      </c>
      <c r="AM795" s="37" t="str">
        <f>IF($F795="","",IFERROR(INDEX([1]Raw_Data!$AM:$AM,MATCH($F795,[1]Raw_Data!$F:$F,0)),""))</f>
        <v/>
      </c>
      <c r="AN795" s="83" t="str">
        <f>IF($F795="","",IFERROR(INDEX([1]Raw_Data!$AN:$AN,MATCH($F795,[1]Raw_Data!$F:$F,0)),""))</f>
        <v/>
      </c>
      <c r="AO795" s="37" t="str">
        <f>IF($F795="","",IFERROR(INDEX([1]Raw_Data!$AO:$AO,MATCH($F795,[1]Raw_Data!$F:$F,0)),""))</f>
        <v/>
      </c>
      <c r="AP795" s="83" t="str">
        <f>IF($F795="","",IFERROR(INDEX([1]Raw_Data!$AP:$AP,MATCH($F795,[1]Raw_Data!$F:$F,0)),""))</f>
        <v/>
      </c>
      <c r="AQ795" s="37" t="str">
        <f>IF($F795="","",IFERROR(INDEX([1]Raw_Data!$AQ:$AQ,MATCH($F795,[1]Raw_Data!$F:$F,0)),""))</f>
        <v/>
      </c>
      <c r="AR795" s="83"/>
      <c r="AS795" s="84" t="str">
        <f>IF($F795="","",SUM(IF($CC795="",$H795,$CC795),IF($CE795="",$J795,$CE795),IF($CG795="",$L795,$CG795),IF($CI795="",$N795,$CI795),IF($CK795="",$P795,$CK795),IF($CM795="",$R795,$CM795),IF($CO795="",$T795,$CO795),IF($CQ795="",$V795,$CQ795),IF($CS795="",$X795,$CS795),IF($CU795="",$Z795,$CU795),IF($CW795="",$AB795,$CW795),IF($CY795="",$AD795,$CY795),IF($DA795="",$AF795,$DA795),IF($DC795="",$AH795,$DC795),IF($DE795="",$AJ795,$DE795),IF($DG795="",$AL795,$DG795),IF($DI795="",$AN795,$DI795)))</f>
        <v/>
      </c>
      <c r="AT795" s="80" t="str">
        <f t="shared" si="144"/>
        <v/>
      </c>
      <c r="AU795" s="79" t="str">
        <f t="shared" si="145"/>
        <v/>
      </c>
      <c r="AV795" s="80" t="str">
        <f t="shared" si="146"/>
        <v/>
      </c>
      <c r="AW795" s="80" t="str">
        <f t="shared" si="147"/>
        <v/>
      </c>
      <c r="AX795" s="79" t="str">
        <f t="shared" si="148"/>
        <v/>
      </c>
      <c r="AY795" s="79" t="str">
        <f>IF(B795="","",COUNTIFS($B$5:B795,B795,$AT$5:AT795,AT795))</f>
        <v/>
      </c>
      <c r="AZ795" s="79" t="str">
        <f>IF(B795="","",COUNTIFS($B$5:B795,B795,$AV$5:AV795,AV795))</f>
        <v/>
      </c>
      <c r="BA795" s="79" t="str">
        <f t="shared" si="149"/>
        <v/>
      </c>
      <c r="BB795" s="79" t="str">
        <f t="shared" si="150"/>
        <v/>
      </c>
      <c r="BC795" s="79">
        <f t="shared" si="151"/>
        <v>0</v>
      </c>
      <c r="BD795" s="40" t="str">
        <f t="shared" si="152"/>
        <v/>
      </c>
      <c r="BE795" s="11" t="str">
        <f>IF($F795="","","REV"&amp;COUNTIF($F$5:F795,$F795))</f>
        <v/>
      </c>
      <c r="BF795" s="23"/>
      <c r="BG795" s="23"/>
      <c r="BH795" s="40" t="str">
        <f t="shared" si="153"/>
        <v/>
      </c>
      <c r="BI795" s="40" t="str">
        <f t="shared" si="154"/>
        <v/>
      </c>
      <c r="BJ795" s="41"/>
      <c r="BK795" s="41"/>
      <c r="BL795" s="41"/>
      <c r="BM795" s="41"/>
      <c r="BN795" s="41"/>
      <c r="BO795" s="41"/>
      <c r="BP795" s="41"/>
      <c r="BQ795" s="41"/>
      <c r="BR795" s="41"/>
      <c r="BS795" s="41"/>
      <c r="BT795" s="41"/>
      <c r="BU795" s="41"/>
      <c r="BV795" s="41"/>
      <c r="BW795" s="41"/>
      <c r="BX795" s="41"/>
      <c r="BY795" s="41"/>
      <c r="BZ795" s="41"/>
      <c r="CA795" s="40" t="str">
        <f t="shared" si="155"/>
        <v/>
      </c>
      <c r="CC795" s="82"/>
      <c r="CD795" s="41"/>
      <c r="CE795" s="82"/>
      <c r="CF795" s="41"/>
      <c r="CG795" s="82"/>
      <c r="CH795" s="41"/>
      <c r="CI795" s="82"/>
      <c r="CJ795" s="41"/>
      <c r="CK795" s="82"/>
      <c r="CL795" s="41"/>
      <c r="CM795" s="82"/>
      <c r="CN795" s="41"/>
      <c r="CO795" s="82"/>
      <c r="CP795" s="41"/>
      <c r="CQ795" s="82"/>
      <c r="CR795" s="41"/>
      <c r="CS795" s="82"/>
      <c r="CT795" s="41"/>
      <c r="CU795" s="82"/>
      <c r="CV795" s="41"/>
      <c r="CW795" s="82"/>
      <c r="CX795" s="41"/>
      <c r="CY795" s="82"/>
      <c r="CZ795" s="41"/>
      <c r="DA795" s="82"/>
      <c r="DB795" s="41"/>
      <c r="DC795" s="82"/>
      <c r="DD795" s="41"/>
      <c r="DE795" s="82"/>
      <c r="DF795" s="41"/>
      <c r="DG795" s="82"/>
      <c r="DH795" s="41"/>
      <c r="DI795" s="82"/>
      <c r="DJ795" s="41"/>
      <c r="DK795" s="23" t="str">
        <f>IF($F795="","",IF(OR(AND($CC795&lt;&gt;"",$CC795&lt;&gt;$H795),AND($CE795&lt;&gt;"",$CE795&lt;&gt;$J795),AND($CG795&lt;&gt;"",$CG795&lt;&gt;$L795),AND($CI795&lt;&gt;"",$CI795&lt;&gt;$N795),AND($CK795&lt;&gt;"",$CK795&lt;&gt;$P795),AND($CM795&lt;&gt;"",$CM795&lt;&gt;$R795),AND($CO795&lt;&gt;"",$CO795&lt;&gt;$T795),AND($CQ795&lt;&gt;"",$CQ795&lt;&gt;$V795),AND($CS795&lt;&gt;"",$CS795&lt;&gt;$X795),AND($CU795&lt;&gt;"",$CU795&lt;&gt;$Z795),AND($CW795&lt;&gt;"",$CW795&lt;&gt;$AB795),AND($CY795&lt;&gt;"",$CY795&lt;&gt;$AD795),AND($DA795&lt;&gt;"",$DA795&lt;&gt;$AF795),AND($DC795&lt;&gt;"",$DC795&lt;&gt;$AH795),AND($DE795&lt;&gt;"",$DE795&lt;&gt;$AJ795),AND($DG795&lt;&gt;"",$DG795&lt;&gt;$AL795),AND($DI795&lt;&gt;"",$DI795&lt;&gt;$AN795)),"Score changed",IF(OR(AND($CD795&lt;&gt;"",$CD795&lt;&gt;$I795),AND($CF795&lt;&gt;"",$CF795&lt;&gt;$K795),AND($CH795&lt;&gt;"",$CH795&lt;&gt;$M795),AND($CJ795&lt;&gt;"",$CJ795&lt;&gt;$O795),AND($CL795&lt;&gt;"",$CL795&lt;&gt;$Q795),AND($CN795&lt;&gt;"",$CN795&lt;&gt;$S795),AND($CP795&lt;&gt;"",$CP795&lt;&gt;$U795),AND($CR795&lt;&gt;"",$CR795&lt;&gt;$W795),AND($CT795&lt;&gt;"",$CT795&lt;&gt;$Y795),AND($CV795&lt;&gt;"",$CV795&lt;&gt;$AA795),AND($CX795&lt;&gt;"",$CX795&lt;&gt;$AC795),AND($CZ795&lt;&gt;"",$CZ795&lt;&gt;$AE795),AND($DB795&lt;&gt;"",$DB795&lt;&gt;$AG795),AND($DD795&lt;&gt;"",$DD795&lt;&gt;$AI795),AND($DF795&lt;&gt;"",$DF795&lt;&gt;$AK795),AND($DH795&lt;&gt;"",$DH795&lt;&gt;$AM795),AND($DJ795&lt;&gt;"",$DJ795&lt;&gt;$AO795)),"Rewrite only","No change entered")))</f>
        <v/>
      </c>
    </row>
    <row r="796" spans="1:115" ht="15" customHeight="1">
      <c r="A796" s="78" t="str">
        <f>IF($F796="","",IFERROR(INDEX([1]Raw_Data!$A:$A,MATCH($F796,[1]Raw_Data!$F:$F,0)),""))</f>
        <v/>
      </c>
      <c r="B796" s="79" t="str">
        <f>IF($F796="","",IFERROR(INDEX([1]Raw_Data!$B:$B,MATCH($F796,[1]Raw_Data!$F:$F,0)),""))</f>
        <v/>
      </c>
      <c r="C796" s="80" t="str">
        <f>IF($F796="","",IFERROR(INDEX([1]Raw_Data!$C:$C,MATCH($F796,[1]Raw_Data!$F:$F,0)),""))</f>
        <v/>
      </c>
      <c r="D796" s="81" t="str">
        <f>IF($F796="","",IFERROR(INDEX([1]Raw_Data!$D:$D,MATCH($F796,[1]Raw_Data!$F:$F,0)),""))</f>
        <v/>
      </c>
      <c r="E796" s="81" t="str">
        <f>IF($F796="","",IFERROR(INDEX([1]Raw_Data!$E:$E,MATCH($F796,[1]Raw_Data!$F:$F,0)),""))</f>
        <v/>
      </c>
      <c r="F796" s="82"/>
      <c r="G796" s="79" t="str">
        <f>IF($F796="","",IFERROR(INDEX([1]Raw_Data!$G:$G,MATCH($F796,[1]Raw_Data!$F:$F,0)),""))</f>
        <v/>
      </c>
      <c r="H796" s="83" t="str">
        <f>IF($F796="","",IFERROR(INDEX([1]Raw_Data!$H:$H,MATCH($F796,[1]Raw_Data!$F:$F,0)),""))</f>
        <v/>
      </c>
      <c r="I796" s="36" t="str">
        <f>IF($F796="","",IFERROR(INDEX([1]Raw_Data!$I:$I,MATCH($F796,[1]Raw_Data!$F:$F,0)),""))</f>
        <v/>
      </c>
      <c r="J796" s="83" t="str">
        <f>IF($F796="","",IFERROR(INDEX([1]Raw_Data!$J:$J,MATCH($F796,[1]Raw_Data!$F:$F,0)),""))</f>
        <v/>
      </c>
      <c r="K796" s="37" t="str">
        <f>IF($F796="","",IFERROR(INDEX([1]Raw_Data!$K:$K,MATCH($F796,[1]Raw_Data!$F:$F,0)),""))</f>
        <v/>
      </c>
      <c r="L796" s="83" t="str">
        <f>IF($F796="","",IFERROR(INDEX([1]Raw_Data!$L:$L,MATCH($F796,[1]Raw_Data!$F:$F,0)),""))</f>
        <v/>
      </c>
      <c r="M796" s="37" t="str">
        <f>IF($F796="","",IFERROR(INDEX([1]Raw_Data!$M:$M,MATCH($F796,[1]Raw_Data!$F:$F,0)),""))</f>
        <v/>
      </c>
      <c r="N796" s="83" t="str">
        <f>IF($F796="","",IFERROR(INDEX([1]Raw_Data!$N:$N,MATCH($F796,[1]Raw_Data!$F:$F,0)),""))</f>
        <v/>
      </c>
      <c r="O796" s="37" t="str">
        <f>IF($F796="","",IFERROR(INDEX([1]Raw_Data!$O:$O,MATCH($F796,[1]Raw_Data!$F:$F,0)),""))</f>
        <v/>
      </c>
      <c r="P796" s="83" t="str">
        <f>IF($F796="","",IFERROR(INDEX([1]Raw_Data!$P:$P,MATCH($F796,[1]Raw_Data!$F:$F,0)),""))</f>
        <v/>
      </c>
      <c r="Q796" s="37" t="str">
        <f>IF($F796="","",IFERROR(INDEX([1]Raw_Data!$Q:$Q,MATCH($F796,[1]Raw_Data!$F:$F,0)),""))</f>
        <v/>
      </c>
      <c r="R796" s="83" t="str">
        <f>IF($F796="","",IFERROR(INDEX([1]Raw_Data!$R:$R,MATCH($F796,[1]Raw_Data!$F:$F,0)),""))</f>
        <v/>
      </c>
      <c r="S796" s="37" t="str">
        <f>IF($F796="","",IFERROR(INDEX([1]Raw_Data!$S:$S,MATCH($F796,[1]Raw_Data!$F:$F,0)),""))</f>
        <v/>
      </c>
      <c r="T796" s="83" t="str">
        <f>IF($F796="","",IFERROR(INDEX([1]Raw_Data!$T:$T,MATCH($F796,[1]Raw_Data!$F:$F,0)),""))</f>
        <v/>
      </c>
      <c r="U796" s="37" t="str">
        <f>IF($F796="","",IFERROR(INDEX([1]Raw_Data!$U:$U,MATCH($F796,[1]Raw_Data!$F:$F,0)),""))</f>
        <v/>
      </c>
      <c r="V796" s="83" t="str">
        <f>IF($F796="","",IFERROR(INDEX([1]Raw_Data!$V:$V,MATCH($F796,[1]Raw_Data!$F:$F,0)),""))</f>
        <v/>
      </c>
      <c r="W796" s="37" t="str">
        <f>IF($F796="","",IFERROR(INDEX([1]Raw_Data!$W:$W,MATCH($F796,[1]Raw_Data!$F:$F,0)),""))</f>
        <v/>
      </c>
      <c r="X796" s="83" t="str">
        <f>IF($F796="","",IFERROR(INDEX([1]Raw_Data!$X:$X,MATCH($F796,[1]Raw_Data!$F:$F,0)),""))</f>
        <v/>
      </c>
      <c r="Y796" s="37" t="str">
        <f>IF($F796="","",IFERROR(INDEX([1]Raw_Data!$Y:$Y,MATCH($F796,[1]Raw_Data!$F:$F,0)),""))</f>
        <v/>
      </c>
      <c r="Z796" s="83" t="str">
        <f>IF($F796="","",IFERROR(INDEX([1]Raw_Data!$Z:$Z,MATCH($F796,[1]Raw_Data!$F:$F,0)),""))</f>
        <v/>
      </c>
      <c r="AA796" s="37" t="str">
        <f>IF($F796="","",IFERROR(INDEX([1]Raw_Data!$AA:$AA,MATCH($F796,[1]Raw_Data!$F:$F,0)),""))</f>
        <v/>
      </c>
      <c r="AB796" s="83" t="str">
        <f>IF($F796="","",IFERROR(INDEX([1]Raw_Data!$AB:$AB,MATCH($F796,[1]Raw_Data!$F:$F,0)),""))</f>
        <v/>
      </c>
      <c r="AC796" s="37" t="str">
        <f>IF($F796="","",IFERROR(INDEX([1]Raw_Data!$AC:$AC,MATCH($F796,[1]Raw_Data!$F:$F,0)),""))</f>
        <v/>
      </c>
      <c r="AD796" s="83" t="str">
        <f>IF($F796="","",IFERROR(INDEX([1]Raw_Data!$AD:$AD,MATCH($F796,[1]Raw_Data!$F:$F,0)),""))</f>
        <v/>
      </c>
      <c r="AE796" s="37" t="str">
        <f>IF($F796="","",IFERROR(INDEX([1]Raw_Data!$AE:$AE,MATCH($F796,[1]Raw_Data!$F:$F,0)),""))</f>
        <v/>
      </c>
      <c r="AF796" s="83" t="str">
        <f>IF($F796="","",IFERROR(INDEX([1]Raw_Data!$AF:$AF,MATCH($F796,[1]Raw_Data!$F:$F,0)),""))</f>
        <v/>
      </c>
      <c r="AG796" s="37" t="str">
        <f>IF($F796="","",IFERROR(INDEX([1]Raw_Data!$AG:$AG,MATCH($F796,[1]Raw_Data!$F:$F,0)),""))</f>
        <v/>
      </c>
      <c r="AH796" s="83" t="str">
        <f>IF($F796="","",IFERROR(INDEX([1]Raw_Data!$AH:$AH,MATCH($F796,[1]Raw_Data!$F:$F,0)),""))</f>
        <v/>
      </c>
      <c r="AI796" s="37" t="str">
        <f>IF($F796="","",IFERROR(INDEX([1]Raw_Data!$AI:$AI,MATCH($F796,[1]Raw_Data!$F:$F,0)),""))</f>
        <v/>
      </c>
      <c r="AJ796" s="83" t="str">
        <f>IF($F796="","",IFERROR(INDEX([1]Raw_Data!$AJ:$AJ,MATCH($F796,[1]Raw_Data!$F:$F,0)),""))</f>
        <v/>
      </c>
      <c r="AK796" s="37" t="str">
        <f>IF($F796="","",IFERROR(INDEX([1]Raw_Data!$AK:$AK,MATCH($F796,[1]Raw_Data!$F:$F,0)),""))</f>
        <v/>
      </c>
      <c r="AL796" s="83" t="str">
        <f>IF($F796="","",IFERROR(INDEX([1]Raw_Data!$AL:$AL,MATCH($F796,[1]Raw_Data!$F:$F,0)),""))</f>
        <v/>
      </c>
      <c r="AM796" s="37" t="str">
        <f>IF($F796="","",IFERROR(INDEX([1]Raw_Data!$AM:$AM,MATCH($F796,[1]Raw_Data!$F:$F,0)),""))</f>
        <v/>
      </c>
      <c r="AN796" s="83" t="str">
        <f>IF($F796="","",IFERROR(INDEX([1]Raw_Data!$AN:$AN,MATCH($F796,[1]Raw_Data!$F:$F,0)),""))</f>
        <v/>
      </c>
      <c r="AO796" s="37" t="str">
        <f>IF($F796="","",IFERROR(INDEX([1]Raw_Data!$AO:$AO,MATCH($F796,[1]Raw_Data!$F:$F,0)),""))</f>
        <v/>
      </c>
      <c r="AP796" s="83" t="str">
        <f>IF($F796="","",IFERROR(INDEX([1]Raw_Data!$AP:$AP,MATCH($F796,[1]Raw_Data!$F:$F,0)),""))</f>
        <v/>
      </c>
      <c r="AQ796" s="37" t="str">
        <f>IF($F796="","",IFERROR(INDEX([1]Raw_Data!$AQ:$AQ,MATCH($F796,[1]Raw_Data!$F:$F,0)),""))</f>
        <v/>
      </c>
      <c r="AR796" s="83"/>
      <c r="AS796" s="84" t="str">
        <f>IF($F796="","",SUM(IF($CC796="",$H796,$CC796),IF($CE796="",$J796,$CE796),IF($CG796="",$L796,$CG796),IF($CI796="",$N796,$CI796),IF($CK796="",$P796,$CK796),IF($CM796="",$R796,$CM796),IF($CO796="",$T796,$CO796),IF($CQ796="",$V796,$CQ796),IF($CS796="",$X796,$CS796),IF($CU796="",$Z796,$CU796),IF($CW796="",$AB796,$CW796),IF($CY796="",$AD796,$CY796),IF($DA796="",$AF796,$DA796),IF($DC796="",$AH796,$DC796),IF($DE796="",$AJ796,$DE796),IF($DG796="",$AL796,$DG796),IF($DI796="",$AN796,$DI796)))</f>
        <v/>
      </c>
      <c r="AT796" s="80" t="str">
        <f t="shared" si="144"/>
        <v/>
      </c>
      <c r="AU796" s="79" t="str">
        <f t="shared" si="145"/>
        <v/>
      </c>
      <c r="AV796" s="80" t="str">
        <f t="shared" si="146"/>
        <v/>
      </c>
      <c r="AW796" s="80" t="str">
        <f t="shared" si="147"/>
        <v/>
      </c>
      <c r="AX796" s="79" t="str">
        <f t="shared" si="148"/>
        <v/>
      </c>
      <c r="AY796" s="79" t="str">
        <f>IF(B796="","",COUNTIFS($B$5:B796,B796,$AT$5:AT796,AT796))</f>
        <v/>
      </c>
      <c r="AZ796" s="79" t="str">
        <f>IF(B796="","",COUNTIFS($B$5:B796,B796,$AV$5:AV796,AV796))</f>
        <v/>
      </c>
      <c r="BA796" s="79" t="str">
        <f t="shared" si="149"/>
        <v/>
      </c>
      <c r="BB796" s="79" t="str">
        <f t="shared" si="150"/>
        <v/>
      </c>
      <c r="BC796" s="79">
        <f t="shared" si="151"/>
        <v>0</v>
      </c>
      <c r="BD796" s="40" t="str">
        <f t="shared" si="152"/>
        <v/>
      </c>
      <c r="BE796" s="11" t="str">
        <f>IF($F796="","","REV"&amp;COUNTIF($F$5:F796,$F796))</f>
        <v/>
      </c>
      <c r="BF796" s="23"/>
      <c r="BG796" s="23"/>
      <c r="BH796" s="40" t="str">
        <f t="shared" si="153"/>
        <v/>
      </c>
      <c r="BI796" s="40" t="str">
        <f t="shared" si="154"/>
        <v/>
      </c>
      <c r="BJ796" s="41"/>
      <c r="BK796" s="41"/>
      <c r="BL796" s="41"/>
      <c r="BM796" s="41"/>
      <c r="BN796" s="41"/>
      <c r="BO796" s="41"/>
      <c r="BP796" s="41"/>
      <c r="BQ796" s="41"/>
      <c r="BR796" s="41"/>
      <c r="BS796" s="41"/>
      <c r="BT796" s="41"/>
      <c r="BU796" s="41"/>
      <c r="BV796" s="41"/>
      <c r="BW796" s="41"/>
      <c r="BX796" s="41"/>
      <c r="BY796" s="41"/>
      <c r="BZ796" s="41"/>
      <c r="CA796" s="40" t="str">
        <f t="shared" si="155"/>
        <v/>
      </c>
      <c r="CC796" s="82"/>
      <c r="CD796" s="41"/>
      <c r="CE796" s="82"/>
      <c r="CF796" s="41"/>
      <c r="CG796" s="82"/>
      <c r="CH796" s="41"/>
      <c r="CI796" s="82"/>
      <c r="CJ796" s="41"/>
      <c r="CK796" s="82"/>
      <c r="CL796" s="41"/>
      <c r="CM796" s="82"/>
      <c r="CN796" s="41"/>
      <c r="CO796" s="82"/>
      <c r="CP796" s="41"/>
      <c r="CQ796" s="82"/>
      <c r="CR796" s="41"/>
      <c r="CS796" s="82"/>
      <c r="CT796" s="41"/>
      <c r="CU796" s="82"/>
      <c r="CV796" s="41"/>
      <c r="CW796" s="82"/>
      <c r="CX796" s="41"/>
      <c r="CY796" s="82"/>
      <c r="CZ796" s="41"/>
      <c r="DA796" s="82"/>
      <c r="DB796" s="41"/>
      <c r="DC796" s="82"/>
      <c r="DD796" s="41"/>
      <c r="DE796" s="82"/>
      <c r="DF796" s="41"/>
      <c r="DG796" s="82"/>
      <c r="DH796" s="41"/>
      <c r="DI796" s="82"/>
      <c r="DJ796" s="41"/>
      <c r="DK796" s="23" t="str">
        <f>IF($F796="","",IF(OR(AND($CC796&lt;&gt;"",$CC796&lt;&gt;$H796),AND($CE796&lt;&gt;"",$CE796&lt;&gt;$J796),AND($CG796&lt;&gt;"",$CG796&lt;&gt;$L796),AND($CI796&lt;&gt;"",$CI796&lt;&gt;$N796),AND($CK796&lt;&gt;"",$CK796&lt;&gt;$P796),AND($CM796&lt;&gt;"",$CM796&lt;&gt;$R796),AND($CO796&lt;&gt;"",$CO796&lt;&gt;$T796),AND($CQ796&lt;&gt;"",$CQ796&lt;&gt;$V796),AND($CS796&lt;&gt;"",$CS796&lt;&gt;$X796),AND($CU796&lt;&gt;"",$CU796&lt;&gt;$Z796),AND($CW796&lt;&gt;"",$CW796&lt;&gt;$AB796),AND($CY796&lt;&gt;"",$CY796&lt;&gt;$AD796),AND($DA796&lt;&gt;"",$DA796&lt;&gt;$AF796),AND($DC796&lt;&gt;"",$DC796&lt;&gt;$AH796),AND($DE796&lt;&gt;"",$DE796&lt;&gt;$AJ796),AND($DG796&lt;&gt;"",$DG796&lt;&gt;$AL796),AND($DI796&lt;&gt;"",$DI796&lt;&gt;$AN796)),"Score changed",IF(OR(AND($CD796&lt;&gt;"",$CD796&lt;&gt;$I796),AND($CF796&lt;&gt;"",$CF796&lt;&gt;$K796),AND($CH796&lt;&gt;"",$CH796&lt;&gt;$M796),AND($CJ796&lt;&gt;"",$CJ796&lt;&gt;$O796),AND($CL796&lt;&gt;"",$CL796&lt;&gt;$Q796),AND($CN796&lt;&gt;"",$CN796&lt;&gt;$S796),AND($CP796&lt;&gt;"",$CP796&lt;&gt;$U796),AND($CR796&lt;&gt;"",$CR796&lt;&gt;$W796),AND($CT796&lt;&gt;"",$CT796&lt;&gt;$Y796),AND($CV796&lt;&gt;"",$CV796&lt;&gt;$AA796),AND($CX796&lt;&gt;"",$CX796&lt;&gt;$AC796),AND($CZ796&lt;&gt;"",$CZ796&lt;&gt;$AE796),AND($DB796&lt;&gt;"",$DB796&lt;&gt;$AG796),AND($DD796&lt;&gt;"",$DD796&lt;&gt;$AI796),AND($DF796&lt;&gt;"",$DF796&lt;&gt;$AK796),AND($DH796&lt;&gt;"",$DH796&lt;&gt;$AM796),AND($DJ796&lt;&gt;"",$DJ796&lt;&gt;$AO796)),"Rewrite only","No change entered")))</f>
        <v/>
      </c>
    </row>
    <row r="797" spans="1:115" ht="15" customHeight="1">
      <c r="A797" s="78" t="str">
        <f>IF($F797="","",IFERROR(INDEX([1]Raw_Data!$A:$A,MATCH($F797,[1]Raw_Data!$F:$F,0)),""))</f>
        <v/>
      </c>
      <c r="B797" s="79" t="str">
        <f>IF($F797="","",IFERROR(INDEX([1]Raw_Data!$B:$B,MATCH($F797,[1]Raw_Data!$F:$F,0)),""))</f>
        <v/>
      </c>
      <c r="C797" s="80" t="str">
        <f>IF($F797="","",IFERROR(INDEX([1]Raw_Data!$C:$C,MATCH($F797,[1]Raw_Data!$F:$F,0)),""))</f>
        <v/>
      </c>
      <c r="D797" s="81" t="str">
        <f>IF($F797="","",IFERROR(INDEX([1]Raw_Data!$D:$D,MATCH($F797,[1]Raw_Data!$F:$F,0)),""))</f>
        <v/>
      </c>
      <c r="E797" s="81" t="str">
        <f>IF($F797="","",IFERROR(INDEX([1]Raw_Data!$E:$E,MATCH($F797,[1]Raw_Data!$F:$F,0)),""))</f>
        <v/>
      </c>
      <c r="F797" s="82"/>
      <c r="G797" s="79" t="str">
        <f>IF($F797="","",IFERROR(INDEX([1]Raw_Data!$G:$G,MATCH($F797,[1]Raw_Data!$F:$F,0)),""))</f>
        <v/>
      </c>
      <c r="H797" s="83" t="str">
        <f>IF($F797="","",IFERROR(INDEX([1]Raw_Data!$H:$H,MATCH($F797,[1]Raw_Data!$F:$F,0)),""))</f>
        <v/>
      </c>
      <c r="I797" s="36" t="str">
        <f>IF($F797="","",IFERROR(INDEX([1]Raw_Data!$I:$I,MATCH($F797,[1]Raw_Data!$F:$F,0)),""))</f>
        <v/>
      </c>
      <c r="J797" s="83" t="str">
        <f>IF($F797="","",IFERROR(INDEX([1]Raw_Data!$J:$J,MATCH($F797,[1]Raw_Data!$F:$F,0)),""))</f>
        <v/>
      </c>
      <c r="K797" s="37" t="str">
        <f>IF($F797="","",IFERROR(INDEX([1]Raw_Data!$K:$K,MATCH($F797,[1]Raw_Data!$F:$F,0)),""))</f>
        <v/>
      </c>
      <c r="L797" s="83" t="str">
        <f>IF($F797="","",IFERROR(INDEX([1]Raw_Data!$L:$L,MATCH($F797,[1]Raw_Data!$F:$F,0)),""))</f>
        <v/>
      </c>
      <c r="M797" s="37" t="str">
        <f>IF($F797="","",IFERROR(INDEX([1]Raw_Data!$M:$M,MATCH($F797,[1]Raw_Data!$F:$F,0)),""))</f>
        <v/>
      </c>
      <c r="N797" s="83" t="str">
        <f>IF($F797="","",IFERROR(INDEX([1]Raw_Data!$N:$N,MATCH($F797,[1]Raw_Data!$F:$F,0)),""))</f>
        <v/>
      </c>
      <c r="O797" s="37" t="str">
        <f>IF($F797="","",IFERROR(INDEX([1]Raw_Data!$O:$O,MATCH($F797,[1]Raw_Data!$F:$F,0)),""))</f>
        <v/>
      </c>
      <c r="P797" s="83" t="str">
        <f>IF($F797="","",IFERROR(INDEX([1]Raw_Data!$P:$P,MATCH($F797,[1]Raw_Data!$F:$F,0)),""))</f>
        <v/>
      </c>
      <c r="Q797" s="37" t="str">
        <f>IF($F797="","",IFERROR(INDEX([1]Raw_Data!$Q:$Q,MATCH($F797,[1]Raw_Data!$F:$F,0)),""))</f>
        <v/>
      </c>
      <c r="R797" s="83" t="str">
        <f>IF($F797="","",IFERROR(INDEX([1]Raw_Data!$R:$R,MATCH($F797,[1]Raw_Data!$F:$F,0)),""))</f>
        <v/>
      </c>
      <c r="S797" s="37" t="str">
        <f>IF($F797="","",IFERROR(INDEX([1]Raw_Data!$S:$S,MATCH($F797,[1]Raw_Data!$F:$F,0)),""))</f>
        <v/>
      </c>
      <c r="T797" s="83" t="str">
        <f>IF($F797="","",IFERROR(INDEX([1]Raw_Data!$T:$T,MATCH($F797,[1]Raw_Data!$F:$F,0)),""))</f>
        <v/>
      </c>
      <c r="U797" s="37" t="str">
        <f>IF($F797="","",IFERROR(INDEX([1]Raw_Data!$U:$U,MATCH($F797,[1]Raw_Data!$F:$F,0)),""))</f>
        <v/>
      </c>
      <c r="V797" s="83" t="str">
        <f>IF($F797="","",IFERROR(INDEX([1]Raw_Data!$V:$V,MATCH($F797,[1]Raw_Data!$F:$F,0)),""))</f>
        <v/>
      </c>
      <c r="W797" s="37" t="str">
        <f>IF($F797="","",IFERROR(INDEX([1]Raw_Data!$W:$W,MATCH($F797,[1]Raw_Data!$F:$F,0)),""))</f>
        <v/>
      </c>
      <c r="X797" s="83" t="str">
        <f>IF($F797="","",IFERROR(INDEX([1]Raw_Data!$X:$X,MATCH($F797,[1]Raw_Data!$F:$F,0)),""))</f>
        <v/>
      </c>
      <c r="Y797" s="37" t="str">
        <f>IF($F797="","",IFERROR(INDEX([1]Raw_Data!$Y:$Y,MATCH($F797,[1]Raw_Data!$F:$F,0)),""))</f>
        <v/>
      </c>
      <c r="Z797" s="83" t="str">
        <f>IF($F797="","",IFERROR(INDEX([1]Raw_Data!$Z:$Z,MATCH($F797,[1]Raw_Data!$F:$F,0)),""))</f>
        <v/>
      </c>
      <c r="AA797" s="37" t="str">
        <f>IF($F797="","",IFERROR(INDEX([1]Raw_Data!$AA:$AA,MATCH($F797,[1]Raw_Data!$F:$F,0)),""))</f>
        <v/>
      </c>
      <c r="AB797" s="83" t="str">
        <f>IF($F797="","",IFERROR(INDEX([1]Raw_Data!$AB:$AB,MATCH($F797,[1]Raw_Data!$F:$F,0)),""))</f>
        <v/>
      </c>
      <c r="AC797" s="37" t="str">
        <f>IF($F797="","",IFERROR(INDEX([1]Raw_Data!$AC:$AC,MATCH($F797,[1]Raw_Data!$F:$F,0)),""))</f>
        <v/>
      </c>
      <c r="AD797" s="83" t="str">
        <f>IF($F797="","",IFERROR(INDEX([1]Raw_Data!$AD:$AD,MATCH($F797,[1]Raw_Data!$F:$F,0)),""))</f>
        <v/>
      </c>
      <c r="AE797" s="37" t="str">
        <f>IF($F797="","",IFERROR(INDEX([1]Raw_Data!$AE:$AE,MATCH($F797,[1]Raw_Data!$F:$F,0)),""))</f>
        <v/>
      </c>
      <c r="AF797" s="83" t="str">
        <f>IF($F797="","",IFERROR(INDEX([1]Raw_Data!$AF:$AF,MATCH($F797,[1]Raw_Data!$F:$F,0)),""))</f>
        <v/>
      </c>
      <c r="AG797" s="37" t="str">
        <f>IF($F797="","",IFERROR(INDEX([1]Raw_Data!$AG:$AG,MATCH($F797,[1]Raw_Data!$F:$F,0)),""))</f>
        <v/>
      </c>
      <c r="AH797" s="83" t="str">
        <f>IF($F797="","",IFERROR(INDEX([1]Raw_Data!$AH:$AH,MATCH($F797,[1]Raw_Data!$F:$F,0)),""))</f>
        <v/>
      </c>
      <c r="AI797" s="37" t="str">
        <f>IF($F797="","",IFERROR(INDEX([1]Raw_Data!$AI:$AI,MATCH($F797,[1]Raw_Data!$F:$F,0)),""))</f>
        <v/>
      </c>
      <c r="AJ797" s="83" t="str">
        <f>IF($F797="","",IFERROR(INDEX([1]Raw_Data!$AJ:$AJ,MATCH($F797,[1]Raw_Data!$F:$F,0)),""))</f>
        <v/>
      </c>
      <c r="AK797" s="37" t="str">
        <f>IF($F797="","",IFERROR(INDEX([1]Raw_Data!$AK:$AK,MATCH($F797,[1]Raw_Data!$F:$F,0)),""))</f>
        <v/>
      </c>
      <c r="AL797" s="83" t="str">
        <f>IF($F797="","",IFERROR(INDEX([1]Raw_Data!$AL:$AL,MATCH($F797,[1]Raw_Data!$F:$F,0)),""))</f>
        <v/>
      </c>
      <c r="AM797" s="37" t="str">
        <f>IF($F797="","",IFERROR(INDEX([1]Raw_Data!$AM:$AM,MATCH($F797,[1]Raw_Data!$F:$F,0)),""))</f>
        <v/>
      </c>
      <c r="AN797" s="83" t="str">
        <f>IF($F797="","",IFERROR(INDEX([1]Raw_Data!$AN:$AN,MATCH($F797,[1]Raw_Data!$F:$F,0)),""))</f>
        <v/>
      </c>
      <c r="AO797" s="37" t="str">
        <f>IF($F797="","",IFERROR(INDEX([1]Raw_Data!$AO:$AO,MATCH($F797,[1]Raw_Data!$F:$F,0)),""))</f>
        <v/>
      </c>
      <c r="AP797" s="83" t="str">
        <f>IF($F797="","",IFERROR(INDEX([1]Raw_Data!$AP:$AP,MATCH($F797,[1]Raw_Data!$F:$F,0)),""))</f>
        <v/>
      </c>
      <c r="AQ797" s="37" t="str">
        <f>IF($F797="","",IFERROR(INDEX([1]Raw_Data!$AQ:$AQ,MATCH($F797,[1]Raw_Data!$F:$F,0)),""))</f>
        <v/>
      </c>
      <c r="AR797" s="83"/>
      <c r="AS797" s="84" t="str">
        <f>IF($F797="","",SUM(IF($CC797="",$H797,$CC797),IF($CE797="",$J797,$CE797),IF($CG797="",$L797,$CG797),IF($CI797="",$N797,$CI797),IF($CK797="",$P797,$CK797),IF($CM797="",$R797,$CM797),IF($CO797="",$T797,$CO797),IF($CQ797="",$V797,$CQ797),IF($CS797="",$X797,$CS797),IF($CU797="",$Z797,$CU797),IF($CW797="",$AB797,$CW797),IF($CY797="",$AD797,$CY797),IF($DA797="",$AF797,$DA797),IF($DC797="",$AH797,$DC797),IF($DE797="",$AJ797,$DE797),IF($DG797="",$AL797,$DG797),IF($DI797="",$AN797,$DI797)))</f>
        <v/>
      </c>
      <c r="AT797" s="80" t="str">
        <f t="shared" si="144"/>
        <v/>
      </c>
      <c r="AU797" s="79" t="str">
        <f t="shared" si="145"/>
        <v/>
      </c>
      <c r="AV797" s="80" t="str">
        <f t="shared" si="146"/>
        <v/>
      </c>
      <c r="AW797" s="80" t="str">
        <f t="shared" si="147"/>
        <v/>
      </c>
      <c r="AX797" s="79" t="str">
        <f t="shared" si="148"/>
        <v/>
      </c>
      <c r="AY797" s="79" t="str">
        <f>IF(B797="","",COUNTIFS($B$5:B797,B797,$AT$5:AT797,AT797))</f>
        <v/>
      </c>
      <c r="AZ797" s="79" t="str">
        <f>IF(B797="","",COUNTIFS($B$5:B797,B797,$AV$5:AV797,AV797))</f>
        <v/>
      </c>
      <c r="BA797" s="79" t="str">
        <f t="shared" si="149"/>
        <v/>
      </c>
      <c r="BB797" s="79" t="str">
        <f t="shared" si="150"/>
        <v/>
      </c>
      <c r="BC797" s="79">
        <f t="shared" si="151"/>
        <v>0</v>
      </c>
      <c r="BD797" s="40" t="str">
        <f t="shared" si="152"/>
        <v/>
      </c>
      <c r="BE797" s="11" t="str">
        <f>IF($F797="","","REV"&amp;COUNTIF($F$5:F797,$F797))</f>
        <v/>
      </c>
      <c r="BF797" s="23"/>
      <c r="BG797" s="23"/>
      <c r="BH797" s="40" t="str">
        <f t="shared" si="153"/>
        <v/>
      </c>
      <c r="BI797" s="40" t="str">
        <f t="shared" si="154"/>
        <v/>
      </c>
      <c r="BJ797" s="41"/>
      <c r="BK797" s="41"/>
      <c r="BL797" s="41"/>
      <c r="BM797" s="41"/>
      <c r="BN797" s="41"/>
      <c r="BO797" s="41"/>
      <c r="BP797" s="41"/>
      <c r="BQ797" s="41"/>
      <c r="BR797" s="41"/>
      <c r="BS797" s="41"/>
      <c r="BT797" s="41"/>
      <c r="BU797" s="41"/>
      <c r="BV797" s="41"/>
      <c r="BW797" s="41"/>
      <c r="BX797" s="41"/>
      <c r="BY797" s="41"/>
      <c r="BZ797" s="41"/>
      <c r="CA797" s="40" t="str">
        <f t="shared" si="155"/>
        <v/>
      </c>
      <c r="CC797" s="82"/>
      <c r="CD797" s="41"/>
      <c r="CE797" s="82"/>
      <c r="CF797" s="41"/>
      <c r="CG797" s="82"/>
      <c r="CH797" s="41"/>
      <c r="CI797" s="82"/>
      <c r="CJ797" s="41"/>
      <c r="CK797" s="82"/>
      <c r="CL797" s="41"/>
      <c r="CM797" s="82"/>
      <c r="CN797" s="41"/>
      <c r="CO797" s="82"/>
      <c r="CP797" s="41"/>
      <c r="CQ797" s="82"/>
      <c r="CR797" s="41"/>
      <c r="CS797" s="82"/>
      <c r="CT797" s="41"/>
      <c r="CU797" s="82"/>
      <c r="CV797" s="41"/>
      <c r="CW797" s="82"/>
      <c r="CX797" s="41"/>
      <c r="CY797" s="82"/>
      <c r="CZ797" s="41"/>
      <c r="DA797" s="82"/>
      <c r="DB797" s="41"/>
      <c r="DC797" s="82"/>
      <c r="DD797" s="41"/>
      <c r="DE797" s="82"/>
      <c r="DF797" s="41"/>
      <c r="DG797" s="82"/>
      <c r="DH797" s="41"/>
      <c r="DI797" s="82"/>
      <c r="DJ797" s="41"/>
      <c r="DK797" s="23" t="str">
        <f>IF($F797="","",IF(OR(AND($CC797&lt;&gt;"",$CC797&lt;&gt;$H797),AND($CE797&lt;&gt;"",$CE797&lt;&gt;$J797),AND($CG797&lt;&gt;"",$CG797&lt;&gt;$L797),AND($CI797&lt;&gt;"",$CI797&lt;&gt;$N797),AND($CK797&lt;&gt;"",$CK797&lt;&gt;$P797),AND($CM797&lt;&gt;"",$CM797&lt;&gt;$R797),AND($CO797&lt;&gt;"",$CO797&lt;&gt;$T797),AND($CQ797&lt;&gt;"",$CQ797&lt;&gt;$V797),AND($CS797&lt;&gt;"",$CS797&lt;&gt;$X797),AND($CU797&lt;&gt;"",$CU797&lt;&gt;$Z797),AND($CW797&lt;&gt;"",$CW797&lt;&gt;$AB797),AND($CY797&lt;&gt;"",$CY797&lt;&gt;$AD797),AND($DA797&lt;&gt;"",$DA797&lt;&gt;$AF797),AND($DC797&lt;&gt;"",$DC797&lt;&gt;$AH797),AND($DE797&lt;&gt;"",$DE797&lt;&gt;$AJ797),AND($DG797&lt;&gt;"",$DG797&lt;&gt;$AL797),AND($DI797&lt;&gt;"",$DI797&lt;&gt;$AN797)),"Score changed",IF(OR(AND($CD797&lt;&gt;"",$CD797&lt;&gt;$I797),AND($CF797&lt;&gt;"",$CF797&lt;&gt;$K797),AND($CH797&lt;&gt;"",$CH797&lt;&gt;$M797),AND($CJ797&lt;&gt;"",$CJ797&lt;&gt;$O797),AND($CL797&lt;&gt;"",$CL797&lt;&gt;$Q797),AND($CN797&lt;&gt;"",$CN797&lt;&gt;$S797),AND($CP797&lt;&gt;"",$CP797&lt;&gt;$U797),AND($CR797&lt;&gt;"",$CR797&lt;&gt;$W797),AND($CT797&lt;&gt;"",$CT797&lt;&gt;$Y797),AND($CV797&lt;&gt;"",$CV797&lt;&gt;$AA797),AND($CX797&lt;&gt;"",$CX797&lt;&gt;$AC797),AND($CZ797&lt;&gt;"",$CZ797&lt;&gt;$AE797),AND($DB797&lt;&gt;"",$DB797&lt;&gt;$AG797),AND($DD797&lt;&gt;"",$DD797&lt;&gt;$AI797),AND($DF797&lt;&gt;"",$DF797&lt;&gt;$AK797),AND($DH797&lt;&gt;"",$DH797&lt;&gt;$AM797),AND($DJ797&lt;&gt;"",$DJ797&lt;&gt;$AO797)),"Rewrite only","No change entered")))</f>
        <v/>
      </c>
    </row>
    <row r="798" spans="1:115" ht="15" customHeight="1">
      <c r="A798" s="78" t="str">
        <f>IF($F798="","",IFERROR(INDEX([1]Raw_Data!$A:$A,MATCH($F798,[1]Raw_Data!$F:$F,0)),""))</f>
        <v/>
      </c>
      <c r="B798" s="79" t="str">
        <f>IF($F798="","",IFERROR(INDEX([1]Raw_Data!$B:$B,MATCH($F798,[1]Raw_Data!$F:$F,0)),""))</f>
        <v/>
      </c>
      <c r="C798" s="80" t="str">
        <f>IF($F798="","",IFERROR(INDEX([1]Raw_Data!$C:$C,MATCH($F798,[1]Raw_Data!$F:$F,0)),""))</f>
        <v/>
      </c>
      <c r="D798" s="81" t="str">
        <f>IF($F798="","",IFERROR(INDEX([1]Raw_Data!$D:$D,MATCH($F798,[1]Raw_Data!$F:$F,0)),""))</f>
        <v/>
      </c>
      <c r="E798" s="81" t="str">
        <f>IF($F798="","",IFERROR(INDEX([1]Raw_Data!$E:$E,MATCH($F798,[1]Raw_Data!$F:$F,0)),""))</f>
        <v/>
      </c>
      <c r="F798" s="82"/>
      <c r="G798" s="79" t="str">
        <f>IF($F798="","",IFERROR(INDEX([1]Raw_Data!$G:$G,MATCH($F798,[1]Raw_Data!$F:$F,0)),""))</f>
        <v/>
      </c>
      <c r="H798" s="83" t="str">
        <f>IF($F798="","",IFERROR(INDEX([1]Raw_Data!$H:$H,MATCH($F798,[1]Raw_Data!$F:$F,0)),""))</f>
        <v/>
      </c>
      <c r="I798" s="36" t="str">
        <f>IF($F798="","",IFERROR(INDEX([1]Raw_Data!$I:$I,MATCH($F798,[1]Raw_Data!$F:$F,0)),""))</f>
        <v/>
      </c>
      <c r="J798" s="83" t="str">
        <f>IF($F798="","",IFERROR(INDEX([1]Raw_Data!$J:$J,MATCH($F798,[1]Raw_Data!$F:$F,0)),""))</f>
        <v/>
      </c>
      <c r="K798" s="37" t="str">
        <f>IF($F798="","",IFERROR(INDEX([1]Raw_Data!$K:$K,MATCH($F798,[1]Raw_Data!$F:$F,0)),""))</f>
        <v/>
      </c>
      <c r="L798" s="83" t="str">
        <f>IF($F798="","",IFERROR(INDEX([1]Raw_Data!$L:$L,MATCH($F798,[1]Raw_Data!$F:$F,0)),""))</f>
        <v/>
      </c>
      <c r="M798" s="37" t="str">
        <f>IF($F798="","",IFERROR(INDEX([1]Raw_Data!$M:$M,MATCH($F798,[1]Raw_Data!$F:$F,0)),""))</f>
        <v/>
      </c>
      <c r="N798" s="83" t="str">
        <f>IF($F798="","",IFERROR(INDEX([1]Raw_Data!$N:$N,MATCH($F798,[1]Raw_Data!$F:$F,0)),""))</f>
        <v/>
      </c>
      <c r="O798" s="37" t="str">
        <f>IF($F798="","",IFERROR(INDEX([1]Raw_Data!$O:$O,MATCH($F798,[1]Raw_Data!$F:$F,0)),""))</f>
        <v/>
      </c>
      <c r="P798" s="83" t="str">
        <f>IF($F798="","",IFERROR(INDEX([1]Raw_Data!$P:$P,MATCH($F798,[1]Raw_Data!$F:$F,0)),""))</f>
        <v/>
      </c>
      <c r="Q798" s="37" t="str">
        <f>IF($F798="","",IFERROR(INDEX([1]Raw_Data!$Q:$Q,MATCH($F798,[1]Raw_Data!$F:$F,0)),""))</f>
        <v/>
      </c>
      <c r="R798" s="83" t="str">
        <f>IF($F798="","",IFERROR(INDEX([1]Raw_Data!$R:$R,MATCH($F798,[1]Raw_Data!$F:$F,0)),""))</f>
        <v/>
      </c>
      <c r="S798" s="37" t="str">
        <f>IF($F798="","",IFERROR(INDEX([1]Raw_Data!$S:$S,MATCH($F798,[1]Raw_Data!$F:$F,0)),""))</f>
        <v/>
      </c>
      <c r="T798" s="83" t="str">
        <f>IF($F798="","",IFERROR(INDEX([1]Raw_Data!$T:$T,MATCH($F798,[1]Raw_Data!$F:$F,0)),""))</f>
        <v/>
      </c>
      <c r="U798" s="37" t="str">
        <f>IF($F798="","",IFERROR(INDEX([1]Raw_Data!$U:$U,MATCH($F798,[1]Raw_Data!$F:$F,0)),""))</f>
        <v/>
      </c>
      <c r="V798" s="83" t="str">
        <f>IF($F798="","",IFERROR(INDEX([1]Raw_Data!$V:$V,MATCH($F798,[1]Raw_Data!$F:$F,0)),""))</f>
        <v/>
      </c>
      <c r="W798" s="37" t="str">
        <f>IF($F798="","",IFERROR(INDEX([1]Raw_Data!$W:$W,MATCH($F798,[1]Raw_Data!$F:$F,0)),""))</f>
        <v/>
      </c>
      <c r="X798" s="83" t="str">
        <f>IF($F798="","",IFERROR(INDEX([1]Raw_Data!$X:$X,MATCH($F798,[1]Raw_Data!$F:$F,0)),""))</f>
        <v/>
      </c>
      <c r="Y798" s="37" t="str">
        <f>IF($F798="","",IFERROR(INDEX([1]Raw_Data!$Y:$Y,MATCH($F798,[1]Raw_Data!$F:$F,0)),""))</f>
        <v/>
      </c>
      <c r="Z798" s="83" t="str">
        <f>IF($F798="","",IFERROR(INDEX([1]Raw_Data!$Z:$Z,MATCH($F798,[1]Raw_Data!$F:$F,0)),""))</f>
        <v/>
      </c>
      <c r="AA798" s="37" t="str">
        <f>IF($F798="","",IFERROR(INDEX([1]Raw_Data!$AA:$AA,MATCH($F798,[1]Raw_Data!$F:$F,0)),""))</f>
        <v/>
      </c>
      <c r="AB798" s="83" t="str">
        <f>IF($F798="","",IFERROR(INDEX([1]Raw_Data!$AB:$AB,MATCH($F798,[1]Raw_Data!$F:$F,0)),""))</f>
        <v/>
      </c>
      <c r="AC798" s="37" t="str">
        <f>IF($F798="","",IFERROR(INDEX([1]Raw_Data!$AC:$AC,MATCH($F798,[1]Raw_Data!$F:$F,0)),""))</f>
        <v/>
      </c>
      <c r="AD798" s="83" t="str">
        <f>IF($F798="","",IFERROR(INDEX([1]Raw_Data!$AD:$AD,MATCH($F798,[1]Raw_Data!$F:$F,0)),""))</f>
        <v/>
      </c>
      <c r="AE798" s="37" t="str">
        <f>IF($F798="","",IFERROR(INDEX([1]Raw_Data!$AE:$AE,MATCH($F798,[1]Raw_Data!$F:$F,0)),""))</f>
        <v/>
      </c>
      <c r="AF798" s="83" t="str">
        <f>IF($F798="","",IFERROR(INDEX([1]Raw_Data!$AF:$AF,MATCH($F798,[1]Raw_Data!$F:$F,0)),""))</f>
        <v/>
      </c>
      <c r="AG798" s="37" t="str">
        <f>IF($F798="","",IFERROR(INDEX([1]Raw_Data!$AG:$AG,MATCH($F798,[1]Raw_Data!$F:$F,0)),""))</f>
        <v/>
      </c>
      <c r="AH798" s="83" t="str">
        <f>IF($F798="","",IFERROR(INDEX([1]Raw_Data!$AH:$AH,MATCH($F798,[1]Raw_Data!$F:$F,0)),""))</f>
        <v/>
      </c>
      <c r="AI798" s="37" t="str">
        <f>IF($F798="","",IFERROR(INDEX([1]Raw_Data!$AI:$AI,MATCH($F798,[1]Raw_Data!$F:$F,0)),""))</f>
        <v/>
      </c>
      <c r="AJ798" s="83" t="str">
        <f>IF($F798="","",IFERROR(INDEX([1]Raw_Data!$AJ:$AJ,MATCH($F798,[1]Raw_Data!$F:$F,0)),""))</f>
        <v/>
      </c>
      <c r="AK798" s="37" t="str">
        <f>IF($F798="","",IFERROR(INDEX([1]Raw_Data!$AK:$AK,MATCH($F798,[1]Raw_Data!$F:$F,0)),""))</f>
        <v/>
      </c>
      <c r="AL798" s="83" t="str">
        <f>IF($F798="","",IFERROR(INDEX([1]Raw_Data!$AL:$AL,MATCH($F798,[1]Raw_Data!$F:$F,0)),""))</f>
        <v/>
      </c>
      <c r="AM798" s="37" t="str">
        <f>IF($F798="","",IFERROR(INDEX([1]Raw_Data!$AM:$AM,MATCH($F798,[1]Raw_Data!$F:$F,0)),""))</f>
        <v/>
      </c>
      <c r="AN798" s="83" t="str">
        <f>IF($F798="","",IFERROR(INDEX([1]Raw_Data!$AN:$AN,MATCH($F798,[1]Raw_Data!$F:$F,0)),""))</f>
        <v/>
      </c>
      <c r="AO798" s="37" t="str">
        <f>IF($F798="","",IFERROR(INDEX([1]Raw_Data!$AO:$AO,MATCH($F798,[1]Raw_Data!$F:$F,0)),""))</f>
        <v/>
      </c>
      <c r="AP798" s="83" t="str">
        <f>IF($F798="","",IFERROR(INDEX([1]Raw_Data!$AP:$AP,MATCH($F798,[1]Raw_Data!$F:$F,0)),""))</f>
        <v/>
      </c>
      <c r="AQ798" s="37" t="str">
        <f>IF($F798="","",IFERROR(INDEX([1]Raw_Data!$AQ:$AQ,MATCH($F798,[1]Raw_Data!$F:$F,0)),""))</f>
        <v/>
      </c>
      <c r="AR798" s="83"/>
      <c r="AS798" s="84" t="str">
        <f>IF($F798="","",SUM(IF($CC798="",$H798,$CC798),IF($CE798="",$J798,$CE798),IF($CG798="",$L798,$CG798),IF($CI798="",$N798,$CI798),IF($CK798="",$P798,$CK798),IF($CM798="",$R798,$CM798),IF($CO798="",$T798,$CO798),IF($CQ798="",$V798,$CQ798),IF($CS798="",$X798,$CS798),IF($CU798="",$Z798,$CU798),IF($CW798="",$AB798,$CW798),IF($CY798="",$AD798,$CY798),IF($DA798="",$AF798,$DA798),IF($DC798="",$AH798,$DC798),IF($DE798="",$AJ798,$DE798),IF($DG798="",$AL798,$DG798),IF($DI798="",$AN798,$DI798)))</f>
        <v/>
      </c>
      <c r="AT798" s="80" t="str">
        <f t="shared" si="144"/>
        <v/>
      </c>
      <c r="AU798" s="79" t="str">
        <f t="shared" si="145"/>
        <v/>
      </c>
      <c r="AV798" s="80" t="str">
        <f t="shared" si="146"/>
        <v/>
      </c>
      <c r="AW798" s="80" t="str">
        <f t="shared" si="147"/>
        <v/>
      </c>
      <c r="AX798" s="79" t="str">
        <f t="shared" si="148"/>
        <v/>
      </c>
      <c r="AY798" s="79" t="str">
        <f>IF(B798="","",COUNTIFS($B$5:B798,B798,$AT$5:AT798,AT798))</f>
        <v/>
      </c>
      <c r="AZ798" s="79" t="str">
        <f>IF(B798="","",COUNTIFS($B$5:B798,B798,$AV$5:AV798,AV798))</f>
        <v/>
      </c>
      <c r="BA798" s="79" t="str">
        <f t="shared" si="149"/>
        <v/>
      </c>
      <c r="BB798" s="79" t="str">
        <f t="shared" si="150"/>
        <v/>
      </c>
      <c r="BC798" s="79">
        <f t="shared" si="151"/>
        <v>0</v>
      </c>
      <c r="BD798" s="40" t="str">
        <f t="shared" si="152"/>
        <v/>
      </c>
      <c r="BE798" s="11" t="str">
        <f>IF($F798="","","REV"&amp;COUNTIF($F$5:F798,$F798))</f>
        <v/>
      </c>
      <c r="BF798" s="23"/>
      <c r="BG798" s="23"/>
      <c r="BH798" s="40" t="str">
        <f t="shared" si="153"/>
        <v/>
      </c>
      <c r="BI798" s="40" t="str">
        <f t="shared" si="154"/>
        <v/>
      </c>
      <c r="BJ798" s="41"/>
      <c r="BK798" s="41"/>
      <c r="BL798" s="41"/>
      <c r="BM798" s="41"/>
      <c r="BN798" s="41"/>
      <c r="BO798" s="41"/>
      <c r="BP798" s="41"/>
      <c r="BQ798" s="41"/>
      <c r="BR798" s="41"/>
      <c r="BS798" s="41"/>
      <c r="BT798" s="41"/>
      <c r="BU798" s="41"/>
      <c r="BV798" s="41"/>
      <c r="BW798" s="41"/>
      <c r="BX798" s="41"/>
      <c r="BY798" s="41"/>
      <c r="BZ798" s="41"/>
      <c r="CA798" s="40" t="str">
        <f t="shared" si="155"/>
        <v/>
      </c>
      <c r="CC798" s="82"/>
      <c r="CD798" s="41"/>
      <c r="CE798" s="82"/>
      <c r="CF798" s="41"/>
      <c r="CG798" s="82"/>
      <c r="CH798" s="41"/>
      <c r="CI798" s="82"/>
      <c r="CJ798" s="41"/>
      <c r="CK798" s="82"/>
      <c r="CL798" s="41"/>
      <c r="CM798" s="82"/>
      <c r="CN798" s="41"/>
      <c r="CO798" s="82"/>
      <c r="CP798" s="41"/>
      <c r="CQ798" s="82"/>
      <c r="CR798" s="41"/>
      <c r="CS798" s="82"/>
      <c r="CT798" s="41"/>
      <c r="CU798" s="82"/>
      <c r="CV798" s="41"/>
      <c r="CW798" s="82"/>
      <c r="CX798" s="41"/>
      <c r="CY798" s="82"/>
      <c r="CZ798" s="41"/>
      <c r="DA798" s="82"/>
      <c r="DB798" s="41"/>
      <c r="DC798" s="82"/>
      <c r="DD798" s="41"/>
      <c r="DE798" s="82"/>
      <c r="DF798" s="41"/>
      <c r="DG798" s="82"/>
      <c r="DH798" s="41"/>
      <c r="DI798" s="82"/>
      <c r="DJ798" s="41"/>
      <c r="DK798" s="23" t="str">
        <f>IF($F798="","",IF(OR(AND($CC798&lt;&gt;"",$CC798&lt;&gt;$H798),AND($CE798&lt;&gt;"",$CE798&lt;&gt;$J798),AND($CG798&lt;&gt;"",$CG798&lt;&gt;$L798),AND($CI798&lt;&gt;"",$CI798&lt;&gt;$N798),AND($CK798&lt;&gt;"",$CK798&lt;&gt;$P798),AND($CM798&lt;&gt;"",$CM798&lt;&gt;$R798),AND($CO798&lt;&gt;"",$CO798&lt;&gt;$T798),AND($CQ798&lt;&gt;"",$CQ798&lt;&gt;$V798),AND($CS798&lt;&gt;"",$CS798&lt;&gt;$X798),AND($CU798&lt;&gt;"",$CU798&lt;&gt;$Z798),AND($CW798&lt;&gt;"",$CW798&lt;&gt;$AB798),AND($CY798&lt;&gt;"",$CY798&lt;&gt;$AD798),AND($DA798&lt;&gt;"",$DA798&lt;&gt;$AF798),AND($DC798&lt;&gt;"",$DC798&lt;&gt;$AH798),AND($DE798&lt;&gt;"",$DE798&lt;&gt;$AJ798),AND($DG798&lt;&gt;"",$DG798&lt;&gt;$AL798),AND($DI798&lt;&gt;"",$DI798&lt;&gt;$AN798)),"Score changed",IF(OR(AND($CD798&lt;&gt;"",$CD798&lt;&gt;$I798),AND($CF798&lt;&gt;"",$CF798&lt;&gt;$K798),AND($CH798&lt;&gt;"",$CH798&lt;&gt;$M798),AND($CJ798&lt;&gt;"",$CJ798&lt;&gt;$O798),AND($CL798&lt;&gt;"",$CL798&lt;&gt;$Q798),AND($CN798&lt;&gt;"",$CN798&lt;&gt;$S798),AND($CP798&lt;&gt;"",$CP798&lt;&gt;$U798),AND($CR798&lt;&gt;"",$CR798&lt;&gt;$W798),AND($CT798&lt;&gt;"",$CT798&lt;&gt;$Y798),AND($CV798&lt;&gt;"",$CV798&lt;&gt;$AA798),AND($CX798&lt;&gt;"",$CX798&lt;&gt;$AC798),AND($CZ798&lt;&gt;"",$CZ798&lt;&gt;$AE798),AND($DB798&lt;&gt;"",$DB798&lt;&gt;$AG798),AND($DD798&lt;&gt;"",$DD798&lt;&gt;$AI798),AND($DF798&lt;&gt;"",$DF798&lt;&gt;$AK798),AND($DH798&lt;&gt;"",$DH798&lt;&gt;$AM798),AND($DJ798&lt;&gt;"",$DJ798&lt;&gt;$AO798)),"Rewrite only","No change entered")))</f>
        <v/>
      </c>
    </row>
    <row r="799" spans="1:115" ht="15" customHeight="1">
      <c r="A799" s="78" t="str">
        <f>IF($F799="","",IFERROR(INDEX([1]Raw_Data!$A:$A,MATCH($F799,[1]Raw_Data!$F:$F,0)),""))</f>
        <v/>
      </c>
      <c r="B799" s="79" t="str">
        <f>IF($F799="","",IFERROR(INDEX([1]Raw_Data!$B:$B,MATCH($F799,[1]Raw_Data!$F:$F,0)),""))</f>
        <v/>
      </c>
      <c r="C799" s="80" t="str">
        <f>IF($F799="","",IFERROR(INDEX([1]Raw_Data!$C:$C,MATCH($F799,[1]Raw_Data!$F:$F,0)),""))</f>
        <v/>
      </c>
      <c r="D799" s="81" t="str">
        <f>IF($F799="","",IFERROR(INDEX([1]Raw_Data!$D:$D,MATCH($F799,[1]Raw_Data!$F:$F,0)),""))</f>
        <v/>
      </c>
      <c r="E799" s="81" t="str">
        <f>IF($F799="","",IFERROR(INDEX([1]Raw_Data!$E:$E,MATCH($F799,[1]Raw_Data!$F:$F,0)),""))</f>
        <v/>
      </c>
      <c r="F799" s="82"/>
      <c r="G799" s="79" t="str">
        <f>IF($F799="","",IFERROR(INDEX([1]Raw_Data!$G:$G,MATCH($F799,[1]Raw_Data!$F:$F,0)),""))</f>
        <v/>
      </c>
      <c r="H799" s="83" t="str">
        <f>IF($F799="","",IFERROR(INDEX([1]Raw_Data!$H:$H,MATCH($F799,[1]Raw_Data!$F:$F,0)),""))</f>
        <v/>
      </c>
      <c r="I799" s="36" t="str">
        <f>IF($F799="","",IFERROR(INDEX([1]Raw_Data!$I:$I,MATCH($F799,[1]Raw_Data!$F:$F,0)),""))</f>
        <v/>
      </c>
      <c r="J799" s="83" t="str">
        <f>IF($F799="","",IFERROR(INDEX([1]Raw_Data!$J:$J,MATCH($F799,[1]Raw_Data!$F:$F,0)),""))</f>
        <v/>
      </c>
      <c r="K799" s="37" t="str">
        <f>IF($F799="","",IFERROR(INDEX([1]Raw_Data!$K:$K,MATCH($F799,[1]Raw_Data!$F:$F,0)),""))</f>
        <v/>
      </c>
      <c r="L799" s="83" t="str">
        <f>IF($F799="","",IFERROR(INDEX([1]Raw_Data!$L:$L,MATCH($F799,[1]Raw_Data!$F:$F,0)),""))</f>
        <v/>
      </c>
      <c r="M799" s="37" t="str">
        <f>IF($F799="","",IFERROR(INDEX([1]Raw_Data!$M:$M,MATCH($F799,[1]Raw_Data!$F:$F,0)),""))</f>
        <v/>
      </c>
      <c r="N799" s="83" t="str">
        <f>IF($F799="","",IFERROR(INDEX([1]Raw_Data!$N:$N,MATCH($F799,[1]Raw_Data!$F:$F,0)),""))</f>
        <v/>
      </c>
      <c r="O799" s="37" t="str">
        <f>IF($F799="","",IFERROR(INDEX([1]Raw_Data!$O:$O,MATCH($F799,[1]Raw_Data!$F:$F,0)),""))</f>
        <v/>
      </c>
      <c r="P799" s="83" t="str">
        <f>IF($F799="","",IFERROR(INDEX([1]Raw_Data!$P:$P,MATCH($F799,[1]Raw_Data!$F:$F,0)),""))</f>
        <v/>
      </c>
      <c r="Q799" s="37" t="str">
        <f>IF($F799="","",IFERROR(INDEX([1]Raw_Data!$Q:$Q,MATCH($F799,[1]Raw_Data!$F:$F,0)),""))</f>
        <v/>
      </c>
      <c r="R799" s="83" t="str">
        <f>IF($F799="","",IFERROR(INDEX([1]Raw_Data!$R:$R,MATCH($F799,[1]Raw_Data!$F:$F,0)),""))</f>
        <v/>
      </c>
      <c r="S799" s="37" t="str">
        <f>IF($F799="","",IFERROR(INDEX([1]Raw_Data!$S:$S,MATCH($F799,[1]Raw_Data!$F:$F,0)),""))</f>
        <v/>
      </c>
      <c r="T799" s="83" t="str">
        <f>IF($F799="","",IFERROR(INDEX([1]Raw_Data!$T:$T,MATCH($F799,[1]Raw_Data!$F:$F,0)),""))</f>
        <v/>
      </c>
      <c r="U799" s="37" t="str">
        <f>IF($F799="","",IFERROR(INDEX([1]Raw_Data!$U:$U,MATCH($F799,[1]Raw_Data!$F:$F,0)),""))</f>
        <v/>
      </c>
      <c r="V799" s="83" t="str">
        <f>IF($F799="","",IFERROR(INDEX([1]Raw_Data!$V:$V,MATCH($F799,[1]Raw_Data!$F:$F,0)),""))</f>
        <v/>
      </c>
      <c r="W799" s="37" t="str">
        <f>IF($F799="","",IFERROR(INDEX([1]Raw_Data!$W:$W,MATCH($F799,[1]Raw_Data!$F:$F,0)),""))</f>
        <v/>
      </c>
      <c r="X799" s="83" t="str">
        <f>IF($F799="","",IFERROR(INDEX([1]Raw_Data!$X:$X,MATCH($F799,[1]Raw_Data!$F:$F,0)),""))</f>
        <v/>
      </c>
      <c r="Y799" s="37" t="str">
        <f>IF($F799="","",IFERROR(INDEX([1]Raw_Data!$Y:$Y,MATCH($F799,[1]Raw_Data!$F:$F,0)),""))</f>
        <v/>
      </c>
      <c r="Z799" s="83" t="str">
        <f>IF($F799="","",IFERROR(INDEX([1]Raw_Data!$Z:$Z,MATCH($F799,[1]Raw_Data!$F:$F,0)),""))</f>
        <v/>
      </c>
      <c r="AA799" s="37" t="str">
        <f>IF($F799="","",IFERROR(INDEX([1]Raw_Data!$AA:$AA,MATCH($F799,[1]Raw_Data!$F:$F,0)),""))</f>
        <v/>
      </c>
      <c r="AB799" s="83" t="str">
        <f>IF($F799="","",IFERROR(INDEX([1]Raw_Data!$AB:$AB,MATCH($F799,[1]Raw_Data!$F:$F,0)),""))</f>
        <v/>
      </c>
      <c r="AC799" s="37" t="str">
        <f>IF($F799="","",IFERROR(INDEX([1]Raw_Data!$AC:$AC,MATCH($F799,[1]Raw_Data!$F:$F,0)),""))</f>
        <v/>
      </c>
      <c r="AD799" s="83" t="str">
        <f>IF($F799="","",IFERROR(INDEX([1]Raw_Data!$AD:$AD,MATCH($F799,[1]Raw_Data!$F:$F,0)),""))</f>
        <v/>
      </c>
      <c r="AE799" s="37" t="str">
        <f>IF($F799="","",IFERROR(INDEX([1]Raw_Data!$AE:$AE,MATCH($F799,[1]Raw_Data!$F:$F,0)),""))</f>
        <v/>
      </c>
      <c r="AF799" s="83" t="str">
        <f>IF($F799="","",IFERROR(INDEX([1]Raw_Data!$AF:$AF,MATCH($F799,[1]Raw_Data!$F:$F,0)),""))</f>
        <v/>
      </c>
      <c r="AG799" s="37" t="str">
        <f>IF($F799="","",IFERROR(INDEX([1]Raw_Data!$AG:$AG,MATCH($F799,[1]Raw_Data!$F:$F,0)),""))</f>
        <v/>
      </c>
      <c r="AH799" s="83" t="str">
        <f>IF($F799="","",IFERROR(INDEX([1]Raw_Data!$AH:$AH,MATCH($F799,[1]Raw_Data!$F:$F,0)),""))</f>
        <v/>
      </c>
      <c r="AI799" s="37" t="str">
        <f>IF($F799="","",IFERROR(INDEX([1]Raw_Data!$AI:$AI,MATCH($F799,[1]Raw_Data!$F:$F,0)),""))</f>
        <v/>
      </c>
      <c r="AJ799" s="83" t="str">
        <f>IF($F799="","",IFERROR(INDEX([1]Raw_Data!$AJ:$AJ,MATCH($F799,[1]Raw_Data!$F:$F,0)),""))</f>
        <v/>
      </c>
      <c r="AK799" s="37" t="str">
        <f>IF($F799="","",IFERROR(INDEX([1]Raw_Data!$AK:$AK,MATCH($F799,[1]Raw_Data!$F:$F,0)),""))</f>
        <v/>
      </c>
      <c r="AL799" s="83" t="str">
        <f>IF($F799="","",IFERROR(INDEX([1]Raw_Data!$AL:$AL,MATCH($F799,[1]Raw_Data!$F:$F,0)),""))</f>
        <v/>
      </c>
      <c r="AM799" s="37" t="str">
        <f>IF($F799="","",IFERROR(INDEX([1]Raw_Data!$AM:$AM,MATCH($F799,[1]Raw_Data!$F:$F,0)),""))</f>
        <v/>
      </c>
      <c r="AN799" s="83" t="str">
        <f>IF($F799="","",IFERROR(INDEX([1]Raw_Data!$AN:$AN,MATCH($F799,[1]Raw_Data!$F:$F,0)),""))</f>
        <v/>
      </c>
      <c r="AO799" s="37" t="str">
        <f>IF($F799="","",IFERROR(INDEX([1]Raw_Data!$AO:$AO,MATCH($F799,[1]Raw_Data!$F:$F,0)),""))</f>
        <v/>
      </c>
      <c r="AP799" s="83" t="str">
        <f>IF($F799="","",IFERROR(INDEX([1]Raw_Data!$AP:$AP,MATCH($F799,[1]Raw_Data!$F:$F,0)),""))</f>
        <v/>
      </c>
      <c r="AQ799" s="37" t="str">
        <f>IF($F799="","",IFERROR(INDEX([1]Raw_Data!$AQ:$AQ,MATCH($F799,[1]Raw_Data!$F:$F,0)),""))</f>
        <v/>
      </c>
      <c r="AR799" s="83"/>
      <c r="AS799" s="84" t="str">
        <f>IF($F799="","",SUM(IF($CC799="",$H799,$CC799),IF($CE799="",$J799,$CE799),IF($CG799="",$L799,$CG799),IF($CI799="",$N799,$CI799),IF($CK799="",$P799,$CK799),IF($CM799="",$R799,$CM799),IF($CO799="",$T799,$CO799),IF($CQ799="",$V799,$CQ799),IF($CS799="",$X799,$CS799),IF($CU799="",$Z799,$CU799),IF($CW799="",$AB799,$CW799),IF($CY799="",$AD799,$CY799),IF($DA799="",$AF799,$DA799),IF($DC799="",$AH799,$DC799),IF($DE799="",$AJ799,$DE799),IF($DG799="",$AL799,$DG799),IF($DI799="",$AN799,$DI799)))</f>
        <v/>
      </c>
      <c r="AT799" s="80" t="str">
        <f t="shared" si="144"/>
        <v/>
      </c>
      <c r="AU799" s="79" t="str">
        <f t="shared" si="145"/>
        <v/>
      </c>
      <c r="AV799" s="80" t="str">
        <f t="shared" si="146"/>
        <v/>
      </c>
      <c r="AW799" s="80" t="str">
        <f t="shared" si="147"/>
        <v/>
      </c>
      <c r="AX799" s="79" t="str">
        <f t="shared" si="148"/>
        <v/>
      </c>
      <c r="AY799" s="79" t="str">
        <f>IF(B799="","",COUNTIFS($B$5:B799,B799,$AT$5:AT799,AT799))</f>
        <v/>
      </c>
      <c r="AZ799" s="79" t="str">
        <f>IF(B799="","",COUNTIFS($B$5:B799,B799,$AV$5:AV799,AV799))</f>
        <v/>
      </c>
      <c r="BA799" s="79" t="str">
        <f t="shared" si="149"/>
        <v/>
      </c>
      <c r="BB799" s="79" t="str">
        <f t="shared" si="150"/>
        <v/>
      </c>
      <c r="BC799" s="79">
        <f t="shared" si="151"/>
        <v>0</v>
      </c>
      <c r="BD799" s="40" t="str">
        <f t="shared" si="152"/>
        <v/>
      </c>
      <c r="BE799" s="11" t="str">
        <f>IF($F799="","","REV"&amp;COUNTIF($F$5:F799,$F799))</f>
        <v/>
      </c>
      <c r="BF799" s="23"/>
      <c r="BG799" s="23"/>
      <c r="BH799" s="40" t="str">
        <f t="shared" si="153"/>
        <v/>
      </c>
      <c r="BI799" s="40" t="str">
        <f t="shared" si="154"/>
        <v/>
      </c>
      <c r="BJ799" s="41"/>
      <c r="BK799" s="41"/>
      <c r="BL799" s="41"/>
      <c r="BM799" s="41"/>
      <c r="BN799" s="41"/>
      <c r="BO799" s="41"/>
      <c r="BP799" s="41"/>
      <c r="BQ799" s="41"/>
      <c r="BR799" s="41"/>
      <c r="BS799" s="41"/>
      <c r="BT799" s="41"/>
      <c r="BU799" s="41"/>
      <c r="BV799" s="41"/>
      <c r="BW799" s="41"/>
      <c r="BX799" s="41"/>
      <c r="BY799" s="41"/>
      <c r="BZ799" s="41"/>
      <c r="CA799" s="40" t="str">
        <f t="shared" si="155"/>
        <v/>
      </c>
      <c r="CC799" s="82"/>
      <c r="CD799" s="41"/>
      <c r="CE799" s="82"/>
      <c r="CF799" s="41"/>
      <c r="CG799" s="82"/>
      <c r="CH799" s="41"/>
      <c r="CI799" s="82"/>
      <c r="CJ799" s="41"/>
      <c r="CK799" s="82"/>
      <c r="CL799" s="41"/>
      <c r="CM799" s="82"/>
      <c r="CN799" s="41"/>
      <c r="CO799" s="82"/>
      <c r="CP799" s="41"/>
      <c r="CQ799" s="82"/>
      <c r="CR799" s="41"/>
      <c r="CS799" s="82"/>
      <c r="CT799" s="41"/>
      <c r="CU799" s="82"/>
      <c r="CV799" s="41"/>
      <c r="CW799" s="82"/>
      <c r="CX799" s="41"/>
      <c r="CY799" s="82"/>
      <c r="CZ799" s="41"/>
      <c r="DA799" s="82"/>
      <c r="DB799" s="41"/>
      <c r="DC799" s="82"/>
      <c r="DD799" s="41"/>
      <c r="DE799" s="82"/>
      <c r="DF799" s="41"/>
      <c r="DG799" s="82"/>
      <c r="DH799" s="41"/>
      <c r="DI799" s="82"/>
      <c r="DJ799" s="41"/>
      <c r="DK799" s="23" t="str">
        <f>IF($F799="","",IF(OR(AND($CC799&lt;&gt;"",$CC799&lt;&gt;$H799),AND($CE799&lt;&gt;"",$CE799&lt;&gt;$J799),AND($CG799&lt;&gt;"",$CG799&lt;&gt;$L799),AND($CI799&lt;&gt;"",$CI799&lt;&gt;$N799),AND($CK799&lt;&gt;"",$CK799&lt;&gt;$P799),AND($CM799&lt;&gt;"",$CM799&lt;&gt;$R799),AND($CO799&lt;&gt;"",$CO799&lt;&gt;$T799),AND($CQ799&lt;&gt;"",$CQ799&lt;&gt;$V799),AND($CS799&lt;&gt;"",$CS799&lt;&gt;$X799),AND($CU799&lt;&gt;"",$CU799&lt;&gt;$Z799),AND($CW799&lt;&gt;"",$CW799&lt;&gt;$AB799),AND($CY799&lt;&gt;"",$CY799&lt;&gt;$AD799),AND($DA799&lt;&gt;"",$DA799&lt;&gt;$AF799),AND($DC799&lt;&gt;"",$DC799&lt;&gt;$AH799),AND($DE799&lt;&gt;"",$DE799&lt;&gt;$AJ799),AND($DG799&lt;&gt;"",$DG799&lt;&gt;$AL799),AND($DI799&lt;&gt;"",$DI799&lt;&gt;$AN799)),"Score changed",IF(OR(AND($CD799&lt;&gt;"",$CD799&lt;&gt;$I799),AND($CF799&lt;&gt;"",$CF799&lt;&gt;$K799),AND($CH799&lt;&gt;"",$CH799&lt;&gt;$M799),AND($CJ799&lt;&gt;"",$CJ799&lt;&gt;$O799),AND($CL799&lt;&gt;"",$CL799&lt;&gt;$Q799),AND($CN799&lt;&gt;"",$CN799&lt;&gt;$S799),AND($CP799&lt;&gt;"",$CP799&lt;&gt;$U799),AND($CR799&lt;&gt;"",$CR799&lt;&gt;$W799),AND($CT799&lt;&gt;"",$CT799&lt;&gt;$Y799),AND($CV799&lt;&gt;"",$CV799&lt;&gt;$AA799),AND($CX799&lt;&gt;"",$CX799&lt;&gt;$AC799),AND($CZ799&lt;&gt;"",$CZ799&lt;&gt;$AE799),AND($DB799&lt;&gt;"",$DB799&lt;&gt;$AG799),AND($DD799&lt;&gt;"",$DD799&lt;&gt;$AI799),AND($DF799&lt;&gt;"",$DF799&lt;&gt;$AK799),AND($DH799&lt;&gt;"",$DH799&lt;&gt;$AM799),AND($DJ799&lt;&gt;"",$DJ799&lt;&gt;$AO799)),"Rewrite only","No change entered")))</f>
        <v/>
      </c>
    </row>
    <row r="800" spans="1:115" ht="15" customHeight="1">
      <c r="A800" s="78" t="str">
        <f>IF($F800="","",IFERROR(INDEX([1]Raw_Data!$A:$A,MATCH($F800,[1]Raw_Data!$F:$F,0)),""))</f>
        <v/>
      </c>
      <c r="B800" s="79" t="str">
        <f>IF($F800="","",IFERROR(INDEX([1]Raw_Data!$B:$B,MATCH($F800,[1]Raw_Data!$F:$F,0)),""))</f>
        <v/>
      </c>
      <c r="C800" s="80" t="str">
        <f>IF($F800="","",IFERROR(INDEX([1]Raw_Data!$C:$C,MATCH($F800,[1]Raw_Data!$F:$F,0)),""))</f>
        <v/>
      </c>
      <c r="D800" s="81" t="str">
        <f>IF($F800="","",IFERROR(INDEX([1]Raw_Data!$D:$D,MATCH($F800,[1]Raw_Data!$F:$F,0)),""))</f>
        <v/>
      </c>
      <c r="E800" s="81" t="str">
        <f>IF($F800="","",IFERROR(INDEX([1]Raw_Data!$E:$E,MATCH($F800,[1]Raw_Data!$F:$F,0)),""))</f>
        <v/>
      </c>
      <c r="F800" s="82"/>
      <c r="G800" s="79" t="str">
        <f>IF($F800="","",IFERROR(INDEX([1]Raw_Data!$G:$G,MATCH($F800,[1]Raw_Data!$F:$F,0)),""))</f>
        <v/>
      </c>
      <c r="H800" s="83" t="str">
        <f>IF($F800="","",IFERROR(INDEX([1]Raw_Data!$H:$H,MATCH($F800,[1]Raw_Data!$F:$F,0)),""))</f>
        <v/>
      </c>
      <c r="I800" s="36" t="str">
        <f>IF($F800="","",IFERROR(INDEX([1]Raw_Data!$I:$I,MATCH($F800,[1]Raw_Data!$F:$F,0)),""))</f>
        <v/>
      </c>
      <c r="J800" s="83" t="str">
        <f>IF($F800="","",IFERROR(INDEX([1]Raw_Data!$J:$J,MATCH($F800,[1]Raw_Data!$F:$F,0)),""))</f>
        <v/>
      </c>
      <c r="K800" s="37" t="str">
        <f>IF($F800="","",IFERROR(INDEX([1]Raw_Data!$K:$K,MATCH($F800,[1]Raw_Data!$F:$F,0)),""))</f>
        <v/>
      </c>
      <c r="L800" s="83" t="str">
        <f>IF($F800="","",IFERROR(INDEX([1]Raw_Data!$L:$L,MATCH($F800,[1]Raw_Data!$F:$F,0)),""))</f>
        <v/>
      </c>
      <c r="M800" s="37" t="str">
        <f>IF($F800="","",IFERROR(INDEX([1]Raw_Data!$M:$M,MATCH($F800,[1]Raw_Data!$F:$F,0)),""))</f>
        <v/>
      </c>
      <c r="N800" s="83" t="str">
        <f>IF($F800="","",IFERROR(INDEX([1]Raw_Data!$N:$N,MATCH($F800,[1]Raw_Data!$F:$F,0)),""))</f>
        <v/>
      </c>
      <c r="O800" s="37" t="str">
        <f>IF($F800="","",IFERROR(INDEX([1]Raw_Data!$O:$O,MATCH($F800,[1]Raw_Data!$F:$F,0)),""))</f>
        <v/>
      </c>
      <c r="P800" s="83" t="str">
        <f>IF($F800="","",IFERROR(INDEX([1]Raw_Data!$P:$P,MATCH($F800,[1]Raw_Data!$F:$F,0)),""))</f>
        <v/>
      </c>
      <c r="Q800" s="37" t="str">
        <f>IF($F800="","",IFERROR(INDEX([1]Raw_Data!$Q:$Q,MATCH($F800,[1]Raw_Data!$F:$F,0)),""))</f>
        <v/>
      </c>
      <c r="R800" s="83" t="str">
        <f>IF($F800="","",IFERROR(INDEX([1]Raw_Data!$R:$R,MATCH($F800,[1]Raw_Data!$F:$F,0)),""))</f>
        <v/>
      </c>
      <c r="S800" s="37" t="str">
        <f>IF($F800="","",IFERROR(INDEX([1]Raw_Data!$S:$S,MATCH($F800,[1]Raw_Data!$F:$F,0)),""))</f>
        <v/>
      </c>
      <c r="T800" s="83" t="str">
        <f>IF($F800="","",IFERROR(INDEX([1]Raw_Data!$T:$T,MATCH($F800,[1]Raw_Data!$F:$F,0)),""))</f>
        <v/>
      </c>
      <c r="U800" s="37" t="str">
        <f>IF($F800="","",IFERROR(INDEX([1]Raw_Data!$U:$U,MATCH($F800,[1]Raw_Data!$F:$F,0)),""))</f>
        <v/>
      </c>
      <c r="V800" s="83" t="str">
        <f>IF($F800="","",IFERROR(INDEX([1]Raw_Data!$V:$V,MATCH($F800,[1]Raw_Data!$F:$F,0)),""))</f>
        <v/>
      </c>
      <c r="W800" s="37" t="str">
        <f>IF($F800="","",IFERROR(INDEX([1]Raw_Data!$W:$W,MATCH($F800,[1]Raw_Data!$F:$F,0)),""))</f>
        <v/>
      </c>
      <c r="X800" s="83" t="str">
        <f>IF($F800="","",IFERROR(INDEX([1]Raw_Data!$X:$X,MATCH($F800,[1]Raw_Data!$F:$F,0)),""))</f>
        <v/>
      </c>
      <c r="Y800" s="37" t="str">
        <f>IF($F800="","",IFERROR(INDEX([1]Raw_Data!$Y:$Y,MATCH($F800,[1]Raw_Data!$F:$F,0)),""))</f>
        <v/>
      </c>
      <c r="Z800" s="83" t="str">
        <f>IF($F800="","",IFERROR(INDEX([1]Raw_Data!$Z:$Z,MATCH($F800,[1]Raw_Data!$F:$F,0)),""))</f>
        <v/>
      </c>
      <c r="AA800" s="37" t="str">
        <f>IF($F800="","",IFERROR(INDEX([1]Raw_Data!$AA:$AA,MATCH($F800,[1]Raw_Data!$F:$F,0)),""))</f>
        <v/>
      </c>
      <c r="AB800" s="83" t="str">
        <f>IF($F800="","",IFERROR(INDEX([1]Raw_Data!$AB:$AB,MATCH($F800,[1]Raw_Data!$F:$F,0)),""))</f>
        <v/>
      </c>
      <c r="AC800" s="37" t="str">
        <f>IF($F800="","",IFERROR(INDEX([1]Raw_Data!$AC:$AC,MATCH($F800,[1]Raw_Data!$F:$F,0)),""))</f>
        <v/>
      </c>
      <c r="AD800" s="83" t="str">
        <f>IF($F800="","",IFERROR(INDEX([1]Raw_Data!$AD:$AD,MATCH($F800,[1]Raw_Data!$F:$F,0)),""))</f>
        <v/>
      </c>
      <c r="AE800" s="37" t="str">
        <f>IF($F800="","",IFERROR(INDEX([1]Raw_Data!$AE:$AE,MATCH($F800,[1]Raw_Data!$F:$F,0)),""))</f>
        <v/>
      </c>
      <c r="AF800" s="83" t="str">
        <f>IF($F800="","",IFERROR(INDEX([1]Raw_Data!$AF:$AF,MATCH($F800,[1]Raw_Data!$F:$F,0)),""))</f>
        <v/>
      </c>
      <c r="AG800" s="37" t="str">
        <f>IF($F800="","",IFERROR(INDEX([1]Raw_Data!$AG:$AG,MATCH($F800,[1]Raw_Data!$F:$F,0)),""))</f>
        <v/>
      </c>
      <c r="AH800" s="83" t="str">
        <f>IF($F800="","",IFERROR(INDEX([1]Raw_Data!$AH:$AH,MATCH($F800,[1]Raw_Data!$F:$F,0)),""))</f>
        <v/>
      </c>
      <c r="AI800" s="37" t="str">
        <f>IF($F800="","",IFERROR(INDEX([1]Raw_Data!$AI:$AI,MATCH($F800,[1]Raw_Data!$F:$F,0)),""))</f>
        <v/>
      </c>
      <c r="AJ800" s="83" t="str">
        <f>IF($F800="","",IFERROR(INDEX([1]Raw_Data!$AJ:$AJ,MATCH($F800,[1]Raw_Data!$F:$F,0)),""))</f>
        <v/>
      </c>
      <c r="AK800" s="37" t="str">
        <f>IF($F800="","",IFERROR(INDEX([1]Raw_Data!$AK:$AK,MATCH($F800,[1]Raw_Data!$F:$F,0)),""))</f>
        <v/>
      </c>
      <c r="AL800" s="83" t="str">
        <f>IF($F800="","",IFERROR(INDEX([1]Raw_Data!$AL:$AL,MATCH($F800,[1]Raw_Data!$F:$F,0)),""))</f>
        <v/>
      </c>
      <c r="AM800" s="37" t="str">
        <f>IF($F800="","",IFERROR(INDEX([1]Raw_Data!$AM:$AM,MATCH($F800,[1]Raw_Data!$F:$F,0)),""))</f>
        <v/>
      </c>
      <c r="AN800" s="83" t="str">
        <f>IF($F800="","",IFERROR(INDEX([1]Raw_Data!$AN:$AN,MATCH($F800,[1]Raw_Data!$F:$F,0)),""))</f>
        <v/>
      </c>
      <c r="AO800" s="37" t="str">
        <f>IF($F800="","",IFERROR(INDEX([1]Raw_Data!$AO:$AO,MATCH($F800,[1]Raw_Data!$F:$F,0)),""))</f>
        <v/>
      </c>
      <c r="AP800" s="83" t="str">
        <f>IF($F800="","",IFERROR(INDEX([1]Raw_Data!$AP:$AP,MATCH($F800,[1]Raw_Data!$F:$F,0)),""))</f>
        <v/>
      </c>
      <c r="AQ800" s="37" t="str">
        <f>IF($F800="","",IFERROR(INDEX([1]Raw_Data!$AQ:$AQ,MATCH($F800,[1]Raw_Data!$F:$F,0)),""))</f>
        <v/>
      </c>
      <c r="AR800" s="83"/>
      <c r="AS800" s="84" t="str">
        <f>IF($F800="","",SUM(IF($CC800="",$H800,$CC800),IF($CE800="",$J800,$CE800),IF($CG800="",$L800,$CG800),IF($CI800="",$N800,$CI800),IF($CK800="",$P800,$CK800),IF($CM800="",$R800,$CM800),IF($CO800="",$T800,$CO800),IF($CQ800="",$V800,$CQ800),IF($CS800="",$X800,$CS800),IF($CU800="",$Z800,$CU800),IF($CW800="",$AB800,$CW800),IF($CY800="",$AD800,$CY800),IF($DA800="",$AF800,$DA800),IF($DC800="",$AH800,$DC800),IF($DE800="",$AJ800,$DE800),IF($DG800="",$AL800,$DG800),IF($DI800="",$AN800,$DI800)))</f>
        <v/>
      </c>
      <c r="AT800" s="80" t="str">
        <f t="shared" si="144"/>
        <v/>
      </c>
      <c r="AU800" s="79" t="str">
        <f t="shared" si="145"/>
        <v/>
      </c>
      <c r="AV800" s="80" t="str">
        <f t="shared" si="146"/>
        <v/>
      </c>
      <c r="AW800" s="80" t="str">
        <f t="shared" si="147"/>
        <v/>
      </c>
      <c r="AX800" s="79" t="str">
        <f t="shared" si="148"/>
        <v/>
      </c>
      <c r="AY800" s="79" t="str">
        <f>IF(B800="","",COUNTIFS($B$5:B800,B800,$AT$5:AT800,AT800))</f>
        <v/>
      </c>
      <c r="AZ800" s="79" t="str">
        <f>IF(B800="","",COUNTIFS($B$5:B800,B800,$AV$5:AV800,AV800))</f>
        <v/>
      </c>
      <c r="BA800" s="79" t="str">
        <f t="shared" si="149"/>
        <v/>
      </c>
      <c r="BB800" s="79" t="str">
        <f t="shared" si="150"/>
        <v/>
      </c>
      <c r="BC800" s="79">
        <f t="shared" si="151"/>
        <v>0</v>
      </c>
      <c r="BD800" s="40" t="str">
        <f t="shared" si="152"/>
        <v/>
      </c>
      <c r="BE800" s="11" t="str">
        <f>IF($F800="","","REV"&amp;COUNTIF($F$5:F800,$F800))</f>
        <v/>
      </c>
      <c r="BF800" s="23"/>
      <c r="BG800" s="23"/>
      <c r="BH800" s="40" t="str">
        <f t="shared" si="153"/>
        <v/>
      </c>
      <c r="BI800" s="40" t="str">
        <f t="shared" si="154"/>
        <v/>
      </c>
      <c r="BJ800" s="41"/>
      <c r="BK800" s="41"/>
      <c r="BL800" s="41"/>
      <c r="BM800" s="41"/>
      <c r="BN800" s="41"/>
      <c r="BO800" s="41"/>
      <c r="BP800" s="41"/>
      <c r="BQ800" s="41"/>
      <c r="BR800" s="41"/>
      <c r="BS800" s="41"/>
      <c r="BT800" s="41"/>
      <c r="BU800" s="41"/>
      <c r="BV800" s="41"/>
      <c r="BW800" s="41"/>
      <c r="BX800" s="41"/>
      <c r="BY800" s="41"/>
      <c r="BZ800" s="41"/>
      <c r="CA800" s="40" t="str">
        <f t="shared" si="155"/>
        <v/>
      </c>
      <c r="CC800" s="82"/>
      <c r="CD800" s="41"/>
      <c r="CE800" s="82"/>
      <c r="CF800" s="41"/>
      <c r="CG800" s="82"/>
      <c r="CH800" s="41"/>
      <c r="CI800" s="82"/>
      <c r="CJ800" s="41"/>
      <c r="CK800" s="82"/>
      <c r="CL800" s="41"/>
      <c r="CM800" s="82"/>
      <c r="CN800" s="41"/>
      <c r="CO800" s="82"/>
      <c r="CP800" s="41"/>
      <c r="CQ800" s="82"/>
      <c r="CR800" s="41"/>
      <c r="CS800" s="82"/>
      <c r="CT800" s="41"/>
      <c r="CU800" s="82"/>
      <c r="CV800" s="41"/>
      <c r="CW800" s="82"/>
      <c r="CX800" s="41"/>
      <c r="CY800" s="82"/>
      <c r="CZ800" s="41"/>
      <c r="DA800" s="82"/>
      <c r="DB800" s="41"/>
      <c r="DC800" s="82"/>
      <c r="DD800" s="41"/>
      <c r="DE800" s="82"/>
      <c r="DF800" s="41"/>
      <c r="DG800" s="82"/>
      <c r="DH800" s="41"/>
      <c r="DI800" s="82"/>
      <c r="DJ800" s="41"/>
      <c r="DK800" s="23" t="str">
        <f>IF($F800="","",IF(OR(AND($CC800&lt;&gt;"",$CC800&lt;&gt;$H800),AND($CE800&lt;&gt;"",$CE800&lt;&gt;$J800),AND($CG800&lt;&gt;"",$CG800&lt;&gt;$L800),AND($CI800&lt;&gt;"",$CI800&lt;&gt;$N800),AND($CK800&lt;&gt;"",$CK800&lt;&gt;$P800),AND($CM800&lt;&gt;"",$CM800&lt;&gt;$R800),AND($CO800&lt;&gt;"",$CO800&lt;&gt;$T800),AND($CQ800&lt;&gt;"",$CQ800&lt;&gt;$V800),AND($CS800&lt;&gt;"",$CS800&lt;&gt;$X800),AND($CU800&lt;&gt;"",$CU800&lt;&gt;$Z800),AND($CW800&lt;&gt;"",$CW800&lt;&gt;$AB800),AND($CY800&lt;&gt;"",$CY800&lt;&gt;$AD800),AND($DA800&lt;&gt;"",$DA800&lt;&gt;$AF800),AND($DC800&lt;&gt;"",$DC800&lt;&gt;$AH800),AND($DE800&lt;&gt;"",$DE800&lt;&gt;$AJ800),AND($DG800&lt;&gt;"",$DG800&lt;&gt;$AL800),AND($DI800&lt;&gt;"",$DI800&lt;&gt;$AN800)),"Score changed",IF(OR(AND($CD800&lt;&gt;"",$CD800&lt;&gt;$I800),AND($CF800&lt;&gt;"",$CF800&lt;&gt;$K800),AND($CH800&lt;&gt;"",$CH800&lt;&gt;$M800),AND($CJ800&lt;&gt;"",$CJ800&lt;&gt;$O800),AND($CL800&lt;&gt;"",$CL800&lt;&gt;$Q800),AND($CN800&lt;&gt;"",$CN800&lt;&gt;$S800),AND($CP800&lt;&gt;"",$CP800&lt;&gt;$U800),AND($CR800&lt;&gt;"",$CR800&lt;&gt;$W800),AND($CT800&lt;&gt;"",$CT800&lt;&gt;$Y800),AND($CV800&lt;&gt;"",$CV800&lt;&gt;$AA800),AND($CX800&lt;&gt;"",$CX800&lt;&gt;$AC800),AND($CZ800&lt;&gt;"",$CZ800&lt;&gt;$AE800),AND($DB800&lt;&gt;"",$DB800&lt;&gt;$AG800),AND($DD800&lt;&gt;"",$DD800&lt;&gt;$AI800),AND($DF800&lt;&gt;"",$DF800&lt;&gt;$AK800),AND($DH800&lt;&gt;"",$DH800&lt;&gt;$AM800),AND($DJ800&lt;&gt;"",$DJ800&lt;&gt;$AO800)),"Rewrite only","No change entered")))</f>
        <v/>
      </c>
    </row>
    <row r="801" spans="1:115" ht="15" customHeight="1">
      <c r="A801" s="78" t="str">
        <f>IF($F801="","",IFERROR(INDEX([1]Raw_Data!$A:$A,MATCH($F801,[1]Raw_Data!$F:$F,0)),""))</f>
        <v/>
      </c>
      <c r="B801" s="79" t="str">
        <f>IF($F801="","",IFERROR(INDEX([1]Raw_Data!$B:$B,MATCH($F801,[1]Raw_Data!$F:$F,0)),""))</f>
        <v/>
      </c>
      <c r="C801" s="80" t="str">
        <f>IF($F801="","",IFERROR(INDEX([1]Raw_Data!$C:$C,MATCH($F801,[1]Raw_Data!$F:$F,0)),""))</f>
        <v/>
      </c>
      <c r="D801" s="81" t="str">
        <f>IF($F801="","",IFERROR(INDEX([1]Raw_Data!$D:$D,MATCH($F801,[1]Raw_Data!$F:$F,0)),""))</f>
        <v/>
      </c>
      <c r="E801" s="81" t="str">
        <f>IF($F801="","",IFERROR(INDEX([1]Raw_Data!$E:$E,MATCH($F801,[1]Raw_Data!$F:$F,0)),""))</f>
        <v/>
      </c>
      <c r="F801" s="82"/>
      <c r="G801" s="79" t="str">
        <f>IF($F801="","",IFERROR(INDEX([1]Raw_Data!$G:$G,MATCH($F801,[1]Raw_Data!$F:$F,0)),""))</f>
        <v/>
      </c>
      <c r="H801" s="83" t="str">
        <f>IF($F801="","",IFERROR(INDEX([1]Raw_Data!$H:$H,MATCH($F801,[1]Raw_Data!$F:$F,0)),""))</f>
        <v/>
      </c>
      <c r="I801" s="36" t="str">
        <f>IF($F801="","",IFERROR(INDEX([1]Raw_Data!$I:$I,MATCH($F801,[1]Raw_Data!$F:$F,0)),""))</f>
        <v/>
      </c>
      <c r="J801" s="83" t="str">
        <f>IF($F801="","",IFERROR(INDEX([1]Raw_Data!$J:$J,MATCH($F801,[1]Raw_Data!$F:$F,0)),""))</f>
        <v/>
      </c>
      <c r="K801" s="37" t="str">
        <f>IF($F801="","",IFERROR(INDEX([1]Raw_Data!$K:$K,MATCH($F801,[1]Raw_Data!$F:$F,0)),""))</f>
        <v/>
      </c>
      <c r="L801" s="83" t="str">
        <f>IF($F801="","",IFERROR(INDEX([1]Raw_Data!$L:$L,MATCH($F801,[1]Raw_Data!$F:$F,0)),""))</f>
        <v/>
      </c>
      <c r="M801" s="37" t="str">
        <f>IF($F801="","",IFERROR(INDEX([1]Raw_Data!$M:$M,MATCH($F801,[1]Raw_Data!$F:$F,0)),""))</f>
        <v/>
      </c>
      <c r="N801" s="83" t="str">
        <f>IF($F801="","",IFERROR(INDEX([1]Raw_Data!$N:$N,MATCH($F801,[1]Raw_Data!$F:$F,0)),""))</f>
        <v/>
      </c>
      <c r="O801" s="37" t="str">
        <f>IF($F801="","",IFERROR(INDEX([1]Raw_Data!$O:$O,MATCH($F801,[1]Raw_Data!$F:$F,0)),""))</f>
        <v/>
      </c>
      <c r="P801" s="83" t="str">
        <f>IF($F801="","",IFERROR(INDEX([1]Raw_Data!$P:$P,MATCH($F801,[1]Raw_Data!$F:$F,0)),""))</f>
        <v/>
      </c>
      <c r="Q801" s="37" t="str">
        <f>IF($F801="","",IFERROR(INDEX([1]Raw_Data!$Q:$Q,MATCH($F801,[1]Raw_Data!$F:$F,0)),""))</f>
        <v/>
      </c>
      <c r="R801" s="83" t="str">
        <f>IF($F801="","",IFERROR(INDEX([1]Raw_Data!$R:$R,MATCH($F801,[1]Raw_Data!$F:$F,0)),""))</f>
        <v/>
      </c>
      <c r="S801" s="37" t="str">
        <f>IF($F801="","",IFERROR(INDEX([1]Raw_Data!$S:$S,MATCH($F801,[1]Raw_Data!$F:$F,0)),""))</f>
        <v/>
      </c>
      <c r="T801" s="83" t="str">
        <f>IF($F801="","",IFERROR(INDEX([1]Raw_Data!$T:$T,MATCH($F801,[1]Raw_Data!$F:$F,0)),""))</f>
        <v/>
      </c>
      <c r="U801" s="37" t="str">
        <f>IF($F801="","",IFERROR(INDEX([1]Raw_Data!$U:$U,MATCH($F801,[1]Raw_Data!$F:$F,0)),""))</f>
        <v/>
      </c>
      <c r="V801" s="83" t="str">
        <f>IF($F801="","",IFERROR(INDEX([1]Raw_Data!$V:$V,MATCH($F801,[1]Raw_Data!$F:$F,0)),""))</f>
        <v/>
      </c>
      <c r="W801" s="37" t="str">
        <f>IF($F801="","",IFERROR(INDEX([1]Raw_Data!$W:$W,MATCH($F801,[1]Raw_Data!$F:$F,0)),""))</f>
        <v/>
      </c>
      <c r="X801" s="83" t="str">
        <f>IF($F801="","",IFERROR(INDEX([1]Raw_Data!$X:$X,MATCH($F801,[1]Raw_Data!$F:$F,0)),""))</f>
        <v/>
      </c>
      <c r="Y801" s="37" t="str">
        <f>IF($F801="","",IFERROR(INDEX([1]Raw_Data!$Y:$Y,MATCH($F801,[1]Raw_Data!$F:$F,0)),""))</f>
        <v/>
      </c>
      <c r="Z801" s="83" t="str">
        <f>IF($F801="","",IFERROR(INDEX([1]Raw_Data!$Z:$Z,MATCH($F801,[1]Raw_Data!$F:$F,0)),""))</f>
        <v/>
      </c>
      <c r="AA801" s="37" t="str">
        <f>IF($F801="","",IFERROR(INDEX([1]Raw_Data!$AA:$AA,MATCH($F801,[1]Raw_Data!$F:$F,0)),""))</f>
        <v/>
      </c>
      <c r="AB801" s="83" t="str">
        <f>IF($F801="","",IFERROR(INDEX([1]Raw_Data!$AB:$AB,MATCH($F801,[1]Raw_Data!$F:$F,0)),""))</f>
        <v/>
      </c>
      <c r="AC801" s="37" t="str">
        <f>IF($F801="","",IFERROR(INDEX([1]Raw_Data!$AC:$AC,MATCH($F801,[1]Raw_Data!$F:$F,0)),""))</f>
        <v/>
      </c>
      <c r="AD801" s="83" t="str">
        <f>IF($F801="","",IFERROR(INDEX([1]Raw_Data!$AD:$AD,MATCH($F801,[1]Raw_Data!$F:$F,0)),""))</f>
        <v/>
      </c>
      <c r="AE801" s="37" t="str">
        <f>IF($F801="","",IFERROR(INDEX([1]Raw_Data!$AE:$AE,MATCH($F801,[1]Raw_Data!$F:$F,0)),""))</f>
        <v/>
      </c>
      <c r="AF801" s="83" t="str">
        <f>IF($F801="","",IFERROR(INDEX([1]Raw_Data!$AF:$AF,MATCH($F801,[1]Raw_Data!$F:$F,0)),""))</f>
        <v/>
      </c>
      <c r="AG801" s="37" t="str">
        <f>IF($F801="","",IFERROR(INDEX([1]Raw_Data!$AG:$AG,MATCH($F801,[1]Raw_Data!$F:$F,0)),""))</f>
        <v/>
      </c>
      <c r="AH801" s="83" t="str">
        <f>IF($F801="","",IFERROR(INDEX([1]Raw_Data!$AH:$AH,MATCH($F801,[1]Raw_Data!$F:$F,0)),""))</f>
        <v/>
      </c>
      <c r="AI801" s="37" t="str">
        <f>IF($F801="","",IFERROR(INDEX([1]Raw_Data!$AI:$AI,MATCH($F801,[1]Raw_Data!$F:$F,0)),""))</f>
        <v/>
      </c>
      <c r="AJ801" s="83" t="str">
        <f>IF($F801="","",IFERROR(INDEX([1]Raw_Data!$AJ:$AJ,MATCH($F801,[1]Raw_Data!$F:$F,0)),""))</f>
        <v/>
      </c>
      <c r="AK801" s="37" t="str">
        <f>IF($F801="","",IFERROR(INDEX([1]Raw_Data!$AK:$AK,MATCH($F801,[1]Raw_Data!$F:$F,0)),""))</f>
        <v/>
      </c>
      <c r="AL801" s="83" t="str">
        <f>IF($F801="","",IFERROR(INDEX([1]Raw_Data!$AL:$AL,MATCH($F801,[1]Raw_Data!$F:$F,0)),""))</f>
        <v/>
      </c>
      <c r="AM801" s="37" t="str">
        <f>IF($F801="","",IFERROR(INDEX([1]Raw_Data!$AM:$AM,MATCH($F801,[1]Raw_Data!$F:$F,0)),""))</f>
        <v/>
      </c>
      <c r="AN801" s="83" t="str">
        <f>IF($F801="","",IFERROR(INDEX([1]Raw_Data!$AN:$AN,MATCH($F801,[1]Raw_Data!$F:$F,0)),""))</f>
        <v/>
      </c>
      <c r="AO801" s="37" t="str">
        <f>IF($F801="","",IFERROR(INDEX([1]Raw_Data!$AO:$AO,MATCH($F801,[1]Raw_Data!$F:$F,0)),""))</f>
        <v/>
      </c>
      <c r="AP801" s="83" t="str">
        <f>IF($F801="","",IFERROR(INDEX([1]Raw_Data!$AP:$AP,MATCH($F801,[1]Raw_Data!$F:$F,0)),""))</f>
        <v/>
      </c>
      <c r="AQ801" s="37" t="str">
        <f>IF($F801="","",IFERROR(INDEX([1]Raw_Data!$AQ:$AQ,MATCH($F801,[1]Raw_Data!$F:$F,0)),""))</f>
        <v/>
      </c>
      <c r="AR801" s="83"/>
      <c r="AS801" s="84" t="str">
        <f>IF($F801="","",SUM(IF($CC801="",$H801,$CC801),IF($CE801="",$J801,$CE801),IF($CG801="",$L801,$CG801),IF($CI801="",$N801,$CI801),IF($CK801="",$P801,$CK801),IF($CM801="",$R801,$CM801),IF($CO801="",$T801,$CO801),IF($CQ801="",$V801,$CQ801),IF($CS801="",$X801,$CS801),IF($CU801="",$Z801,$CU801),IF($CW801="",$AB801,$CW801),IF($CY801="",$AD801,$CY801),IF($DA801="",$AF801,$DA801),IF($DC801="",$AH801,$DC801),IF($DE801="",$AJ801,$DE801),IF($DG801="",$AL801,$DG801),IF($DI801="",$AN801,$DI801)))</f>
        <v/>
      </c>
      <c r="AT801" s="80" t="str">
        <f t="shared" si="144"/>
        <v/>
      </c>
      <c r="AU801" s="79" t="str">
        <f t="shared" si="145"/>
        <v/>
      </c>
      <c r="AV801" s="80" t="str">
        <f t="shared" si="146"/>
        <v/>
      </c>
      <c r="AW801" s="80" t="str">
        <f t="shared" si="147"/>
        <v/>
      </c>
      <c r="AX801" s="79" t="str">
        <f t="shared" si="148"/>
        <v/>
      </c>
      <c r="AY801" s="79" t="str">
        <f>IF(B801="","",COUNTIFS($B$5:B801,B801,$AT$5:AT801,AT801))</f>
        <v/>
      </c>
      <c r="AZ801" s="79" t="str">
        <f>IF(B801="","",COUNTIFS($B$5:B801,B801,$AV$5:AV801,AV801))</f>
        <v/>
      </c>
      <c r="BA801" s="79" t="str">
        <f t="shared" si="149"/>
        <v/>
      </c>
      <c r="BB801" s="79" t="str">
        <f t="shared" si="150"/>
        <v/>
      </c>
      <c r="BC801" s="79">
        <f t="shared" si="151"/>
        <v>0</v>
      </c>
      <c r="BD801" s="40" t="str">
        <f t="shared" si="152"/>
        <v/>
      </c>
      <c r="BE801" s="11" t="str">
        <f>IF($F801="","","REV"&amp;COUNTIF($F$5:F801,$F801))</f>
        <v/>
      </c>
      <c r="BF801" s="23"/>
      <c r="BG801" s="23"/>
      <c r="BH801" s="40" t="str">
        <f t="shared" si="153"/>
        <v/>
      </c>
      <c r="BI801" s="40" t="str">
        <f t="shared" si="154"/>
        <v/>
      </c>
      <c r="BJ801" s="41"/>
      <c r="BK801" s="41"/>
      <c r="BL801" s="41"/>
      <c r="BM801" s="41"/>
      <c r="BN801" s="41"/>
      <c r="BO801" s="41"/>
      <c r="BP801" s="41"/>
      <c r="BQ801" s="41"/>
      <c r="BR801" s="41"/>
      <c r="BS801" s="41"/>
      <c r="BT801" s="41"/>
      <c r="BU801" s="41"/>
      <c r="BV801" s="41"/>
      <c r="BW801" s="41"/>
      <c r="BX801" s="41"/>
      <c r="BY801" s="41"/>
      <c r="BZ801" s="41"/>
      <c r="CA801" s="40" t="str">
        <f t="shared" si="155"/>
        <v/>
      </c>
      <c r="CC801" s="82"/>
      <c r="CD801" s="41"/>
      <c r="CE801" s="82"/>
      <c r="CF801" s="41"/>
      <c r="CG801" s="82"/>
      <c r="CH801" s="41"/>
      <c r="CI801" s="82"/>
      <c r="CJ801" s="41"/>
      <c r="CK801" s="82"/>
      <c r="CL801" s="41"/>
      <c r="CM801" s="82"/>
      <c r="CN801" s="41"/>
      <c r="CO801" s="82"/>
      <c r="CP801" s="41"/>
      <c r="CQ801" s="82"/>
      <c r="CR801" s="41"/>
      <c r="CS801" s="82"/>
      <c r="CT801" s="41"/>
      <c r="CU801" s="82"/>
      <c r="CV801" s="41"/>
      <c r="CW801" s="82"/>
      <c r="CX801" s="41"/>
      <c r="CY801" s="82"/>
      <c r="CZ801" s="41"/>
      <c r="DA801" s="82"/>
      <c r="DB801" s="41"/>
      <c r="DC801" s="82"/>
      <c r="DD801" s="41"/>
      <c r="DE801" s="82"/>
      <c r="DF801" s="41"/>
      <c r="DG801" s="82"/>
      <c r="DH801" s="41"/>
      <c r="DI801" s="82"/>
      <c r="DJ801" s="41"/>
      <c r="DK801" s="23" t="str">
        <f>IF($F801="","",IF(OR(AND($CC801&lt;&gt;"",$CC801&lt;&gt;$H801),AND($CE801&lt;&gt;"",$CE801&lt;&gt;$J801),AND($CG801&lt;&gt;"",$CG801&lt;&gt;$L801),AND($CI801&lt;&gt;"",$CI801&lt;&gt;$N801),AND($CK801&lt;&gt;"",$CK801&lt;&gt;$P801),AND($CM801&lt;&gt;"",$CM801&lt;&gt;$R801),AND($CO801&lt;&gt;"",$CO801&lt;&gt;$T801),AND($CQ801&lt;&gt;"",$CQ801&lt;&gt;$V801),AND($CS801&lt;&gt;"",$CS801&lt;&gt;$X801),AND($CU801&lt;&gt;"",$CU801&lt;&gt;$Z801),AND($CW801&lt;&gt;"",$CW801&lt;&gt;$AB801),AND($CY801&lt;&gt;"",$CY801&lt;&gt;$AD801),AND($DA801&lt;&gt;"",$DA801&lt;&gt;$AF801),AND($DC801&lt;&gt;"",$DC801&lt;&gt;$AH801),AND($DE801&lt;&gt;"",$DE801&lt;&gt;$AJ801),AND($DG801&lt;&gt;"",$DG801&lt;&gt;$AL801),AND($DI801&lt;&gt;"",$DI801&lt;&gt;$AN801)),"Score changed",IF(OR(AND($CD801&lt;&gt;"",$CD801&lt;&gt;$I801),AND($CF801&lt;&gt;"",$CF801&lt;&gt;$K801),AND($CH801&lt;&gt;"",$CH801&lt;&gt;$M801),AND($CJ801&lt;&gt;"",$CJ801&lt;&gt;$O801),AND($CL801&lt;&gt;"",$CL801&lt;&gt;$Q801),AND($CN801&lt;&gt;"",$CN801&lt;&gt;$S801),AND($CP801&lt;&gt;"",$CP801&lt;&gt;$U801),AND($CR801&lt;&gt;"",$CR801&lt;&gt;$W801),AND($CT801&lt;&gt;"",$CT801&lt;&gt;$Y801),AND($CV801&lt;&gt;"",$CV801&lt;&gt;$AA801),AND($CX801&lt;&gt;"",$CX801&lt;&gt;$AC801),AND($CZ801&lt;&gt;"",$CZ801&lt;&gt;$AE801),AND($DB801&lt;&gt;"",$DB801&lt;&gt;$AG801),AND($DD801&lt;&gt;"",$DD801&lt;&gt;$AI801),AND($DF801&lt;&gt;"",$DF801&lt;&gt;$AK801),AND($DH801&lt;&gt;"",$DH801&lt;&gt;$AM801),AND($DJ801&lt;&gt;"",$DJ801&lt;&gt;$AO801)),"Rewrite only","No change entered")))</f>
        <v/>
      </c>
    </row>
    <row r="802" spans="1:115" ht="15" customHeight="1">
      <c r="A802" s="78" t="str">
        <f>IF($F802="","",IFERROR(INDEX([1]Raw_Data!$A:$A,MATCH($F802,[1]Raw_Data!$F:$F,0)),""))</f>
        <v/>
      </c>
      <c r="B802" s="79" t="str">
        <f>IF($F802="","",IFERROR(INDEX([1]Raw_Data!$B:$B,MATCH($F802,[1]Raw_Data!$F:$F,0)),""))</f>
        <v/>
      </c>
      <c r="C802" s="80" t="str">
        <f>IF($F802="","",IFERROR(INDEX([1]Raw_Data!$C:$C,MATCH($F802,[1]Raw_Data!$F:$F,0)),""))</f>
        <v/>
      </c>
      <c r="D802" s="81" t="str">
        <f>IF($F802="","",IFERROR(INDEX([1]Raw_Data!$D:$D,MATCH($F802,[1]Raw_Data!$F:$F,0)),""))</f>
        <v/>
      </c>
      <c r="E802" s="81" t="str">
        <f>IF($F802="","",IFERROR(INDEX([1]Raw_Data!$E:$E,MATCH($F802,[1]Raw_Data!$F:$F,0)),""))</f>
        <v/>
      </c>
      <c r="F802" s="82"/>
      <c r="G802" s="79" t="str">
        <f>IF($F802="","",IFERROR(INDEX([1]Raw_Data!$G:$G,MATCH($F802,[1]Raw_Data!$F:$F,0)),""))</f>
        <v/>
      </c>
      <c r="H802" s="83" t="str">
        <f>IF($F802="","",IFERROR(INDEX([1]Raw_Data!$H:$H,MATCH($F802,[1]Raw_Data!$F:$F,0)),""))</f>
        <v/>
      </c>
      <c r="I802" s="36" t="str">
        <f>IF($F802="","",IFERROR(INDEX([1]Raw_Data!$I:$I,MATCH($F802,[1]Raw_Data!$F:$F,0)),""))</f>
        <v/>
      </c>
      <c r="J802" s="83" t="str">
        <f>IF($F802="","",IFERROR(INDEX([1]Raw_Data!$J:$J,MATCH($F802,[1]Raw_Data!$F:$F,0)),""))</f>
        <v/>
      </c>
      <c r="K802" s="37" t="str">
        <f>IF($F802="","",IFERROR(INDEX([1]Raw_Data!$K:$K,MATCH($F802,[1]Raw_Data!$F:$F,0)),""))</f>
        <v/>
      </c>
      <c r="L802" s="83" t="str">
        <f>IF($F802="","",IFERROR(INDEX([1]Raw_Data!$L:$L,MATCH($F802,[1]Raw_Data!$F:$F,0)),""))</f>
        <v/>
      </c>
      <c r="M802" s="37" t="str">
        <f>IF($F802="","",IFERROR(INDEX([1]Raw_Data!$M:$M,MATCH($F802,[1]Raw_Data!$F:$F,0)),""))</f>
        <v/>
      </c>
      <c r="N802" s="83" t="str">
        <f>IF($F802="","",IFERROR(INDEX([1]Raw_Data!$N:$N,MATCH($F802,[1]Raw_Data!$F:$F,0)),""))</f>
        <v/>
      </c>
      <c r="O802" s="37" t="str">
        <f>IF($F802="","",IFERROR(INDEX([1]Raw_Data!$O:$O,MATCH($F802,[1]Raw_Data!$F:$F,0)),""))</f>
        <v/>
      </c>
      <c r="P802" s="83" t="str">
        <f>IF($F802="","",IFERROR(INDEX([1]Raw_Data!$P:$P,MATCH($F802,[1]Raw_Data!$F:$F,0)),""))</f>
        <v/>
      </c>
      <c r="Q802" s="37" t="str">
        <f>IF($F802="","",IFERROR(INDEX([1]Raw_Data!$Q:$Q,MATCH($F802,[1]Raw_Data!$F:$F,0)),""))</f>
        <v/>
      </c>
      <c r="R802" s="83" t="str">
        <f>IF($F802="","",IFERROR(INDEX([1]Raw_Data!$R:$R,MATCH($F802,[1]Raw_Data!$F:$F,0)),""))</f>
        <v/>
      </c>
      <c r="S802" s="37" t="str">
        <f>IF($F802="","",IFERROR(INDEX([1]Raw_Data!$S:$S,MATCH($F802,[1]Raw_Data!$F:$F,0)),""))</f>
        <v/>
      </c>
      <c r="T802" s="83" t="str">
        <f>IF($F802="","",IFERROR(INDEX([1]Raw_Data!$T:$T,MATCH($F802,[1]Raw_Data!$F:$F,0)),""))</f>
        <v/>
      </c>
      <c r="U802" s="37" t="str">
        <f>IF($F802="","",IFERROR(INDEX([1]Raw_Data!$U:$U,MATCH($F802,[1]Raw_Data!$F:$F,0)),""))</f>
        <v/>
      </c>
      <c r="V802" s="83" t="str">
        <f>IF($F802="","",IFERROR(INDEX([1]Raw_Data!$V:$V,MATCH($F802,[1]Raw_Data!$F:$F,0)),""))</f>
        <v/>
      </c>
      <c r="W802" s="37" t="str">
        <f>IF($F802="","",IFERROR(INDEX([1]Raw_Data!$W:$W,MATCH($F802,[1]Raw_Data!$F:$F,0)),""))</f>
        <v/>
      </c>
      <c r="X802" s="83" t="str">
        <f>IF($F802="","",IFERROR(INDEX([1]Raw_Data!$X:$X,MATCH($F802,[1]Raw_Data!$F:$F,0)),""))</f>
        <v/>
      </c>
      <c r="Y802" s="37" t="str">
        <f>IF($F802="","",IFERROR(INDEX([1]Raw_Data!$Y:$Y,MATCH($F802,[1]Raw_Data!$F:$F,0)),""))</f>
        <v/>
      </c>
      <c r="Z802" s="83" t="str">
        <f>IF($F802="","",IFERROR(INDEX([1]Raw_Data!$Z:$Z,MATCH($F802,[1]Raw_Data!$F:$F,0)),""))</f>
        <v/>
      </c>
      <c r="AA802" s="37" t="str">
        <f>IF($F802="","",IFERROR(INDEX([1]Raw_Data!$AA:$AA,MATCH($F802,[1]Raw_Data!$F:$F,0)),""))</f>
        <v/>
      </c>
      <c r="AB802" s="83" t="str">
        <f>IF($F802="","",IFERROR(INDEX([1]Raw_Data!$AB:$AB,MATCH($F802,[1]Raw_Data!$F:$F,0)),""))</f>
        <v/>
      </c>
      <c r="AC802" s="37" t="str">
        <f>IF($F802="","",IFERROR(INDEX([1]Raw_Data!$AC:$AC,MATCH($F802,[1]Raw_Data!$F:$F,0)),""))</f>
        <v/>
      </c>
      <c r="AD802" s="83" t="str">
        <f>IF($F802="","",IFERROR(INDEX([1]Raw_Data!$AD:$AD,MATCH($F802,[1]Raw_Data!$F:$F,0)),""))</f>
        <v/>
      </c>
      <c r="AE802" s="37" t="str">
        <f>IF($F802="","",IFERROR(INDEX([1]Raw_Data!$AE:$AE,MATCH($F802,[1]Raw_Data!$F:$F,0)),""))</f>
        <v/>
      </c>
      <c r="AF802" s="83" t="str">
        <f>IF($F802="","",IFERROR(INDEX([1]Raw_Data!$AF:$AF,MATCH($F802,[1]Raw_Data!$F:$F,0)),""))</f>
        <v/>
      </c>
      <c r="AG802" s="37" t="str">
        <f>IF($F802="","",IFERROR(INDEX([1]Raw_Data!$AG:$AG,MATCH($F802,[1]Raw_Data!$F:$F,0)),""))</f>
        <v/>
      </c>
      <c r="AH802" s="83" t="str">
        <f>IF($F802="","",IFERROR(INDEX([1]Raw_Data!$AH:$AH,MATCH($F802,[1]Raw_Data!$F:$F,0)),""))</f>
        <v/>
      </c>
      <c r="AI802" s="37" t="str">
        <f>IF($F802="","",IFERROR(INDEX([1]Raw_Data!$AI:$AI,MATCH($F802,[1]Raw_Data!$F:$F,0)),""))</f>
        <v/>
      </c>
      <c r="AJ802" s="83" t="str">
        <f>IF($F802="","",IFERROR(INDEX([1]Raw_Data!$AJ:$AJ,MATCH($F802,[1]Raw_Data!$F:$F,0)),""))</f>
        <v/>
      </c>
      <c r="AK802" s="37" t="str">
        <f>IF($F802="","",IFERROR(INDEX([1]Raw_Data!$AK:$AK,MATCH($F802,[1]Raw_Data!$F:$F,0)),""))</f>
        <v/>
      </c>
      <c r="AL802" s="83" t="str">
        <f>IF($F802="","",IFERROR(INDEX([1]Raw_Data!$AL:$AL,MATCH($F802,[1]Raw_Data!$F:$F,0)),""))</f>
        <v/>
      </c>
      <c r="AM802" s="37" t="str">
        <f>IF($F802="","",IFERROR(INDEX([1]Raw_Data!$AM:$AM,MATCH($F802,[1]Raw_Data!$F:$F,0)),""))</f>
        <v/>
      </c>
      <c r="AN802" s="83" t="str">
        <f>IF($F802="","",IFERROR(INDEX([1]Raw_Data!$AN:$AN,MATCH($F802,[1]Raw_Data!$F:$F,0)),""))</f>
        <v/>
      </c>
      <c r="AO802" s="37" t="str">
        <f>IF($F802="","",IFERROR(INDEX([1]Raw_Data!$AO:$AO,MATCH($F802,[1]Raw_Data!$F:$F,0)),""))</f>
        <v/>
      </c>
      <c r="AP802" s="83" t="str">
        <f>IF($F802="","",IFERROR(INDEX([1]Raw_Data!$AP:$AP,MATCH($F802,[1]Raw_Data!$F:$F,0)),""))</f>
        <v/>
      </c>
      <c r="AQ802" s="37" t="str">
        <f>IF($F802="","",IFERROR(INDEX([1]Raw_Data!$AQ:$AQ,MATCH($F802,[1]Raw_Data!$F:$F,0)),""))</f>
        <v/>
      </c>
      <c r="AR802" s="83"/>
      <c r="AS802" s="84" t="str">
        <f>IF($F802="","",SUM(IF($CC802="",$H802,$CC802),IF($CE802="",$J802,$CE802),IF($CG802="",$L802,$CG802),IF($CI802="",$N802,$CI802),IF($CK802="",$P802,$CK802),IF($CM802="",$R802,$CM802),IF($CO802="",$T802,$CO802),IF($CQ802="",$V802,$CQ802),IF($CS802="",$X802,$CS802),IF($CU802="",$Z802,$CU802),IF($CW802="",$AB802,$CW802),IF($CY802="",$AD802,$CY802),IF($DA802="",$AF802,$DA802),IF($DC802="",$AH802,$DC802),IF($DE802="",$AJ802,$DE802),IF($DG802="",$AL802,$DG802),IF($DI802="",$AN802,$DI802)))</f>
        <v/>
      </c>
      <c r="AT802" s="80" t="str">
        <f t="shared" si="144"/>
        <v/>
      </c>
      <c r="AU802" s="79" t="str">
        <f t="shared" si="145"/>
        <v/>
      </c>
      <c r="AV802" s="80" t="str">
        <f t="shared" si="146"/>
        <v/>
      </c>
      <c r="AW802" s="80" t="str">
        <f t="shared" si="147"/>
        <v/>
      </c>
      <c r="AX802" s="79" t="str">
        <f t="shared" si="148"/>
        <v/>
      </c>
      <c r="AY802" s="79" t="str">
        <f>IF(B802="","",COUNTIFS($B$5:B802,B802,$AT$5:AT802,AT802))</f>
        <v/>
      </c>
      <c r="AZ802" s="79" t="str">
        <f>IF(B802="","",COUNTIFS($B$5:B802,B802,$AV$5:AV802,AV802))</f>
        <v/>
      </c>
      <c r="BA802" s="79" t="str">
        <f t="shared" si="149"/>
        <v/>
      </c>
      <c r="BB802" s="79" t="str">
        <f t="shared" si="150"/>
        <v/>
      </c>
      <c r="BC802" s="79">
        <f t="shared" si="151"/>
        <v>0</v>
      </c>
      <c r="BD802" s="40" t="str">
        <f t="shared" si="152"/>
        <v/>
      </c>
      <c r="BE802" s="11" t="str">
        <f>IF($F802="","","REV"&amp;COUNTIF($F$5:F802,$F802))</f>
        <v/>
      </c>
      <c r="BF802" s="23"/>
      <c r="BG802" s="23"/>
      <c r="BH802" s="40" t="str">
        <f t="shared" si="153"/>
        <v/>
      </c>
      <c r="BI802" s="40" t="str">
        <f t="shared" si="154"/>
        <v/>
      </c>
      <c r="BJ802" s="41"/>
      <c r="BK802" s="41"/>
      <c r="BL802" s="41"/>
      <c r="BM802" s="41"/>
      <c r="BN802" s="41"/>
      <c r="BO802" s="41"/>
      <c r="BP802" s="41"/>
      <c r="BQ802" s="41"/>
      <c r="BR802" s="41"/>
      <c r="BS802" s="41"/>
      <c r="BT802" s="41"/>
      <c r="BU802" s="41"/>
      <c r="BV802" s="41"/>
      <c r="BW802" s="41"/>
      <c r="BX802" s="41"/>
      <c r="BY802" s="41"/>
      <c r="BZ802" s="41"/>
      <c r="CA802" s="40" t="str">
        <f t="shared" si="155"/>
        <v/>
      </c>
      <c r="CC802" s="82"/>
      <c r="CD802" s="41"/>
      <c r="CE802" s="82"/>
      <c r="CF802" s="41"/>
      <c r="CG802" s="82"/>
      <c r="CH802" s="41"/>
      <c r="CI802" s="82"/>
      <c r="CJ802" s="41"/>
      <c r="CK802" s="82"/>
      <c r="CL802" s="41"/>
      <c r="CM802" s="82"/>
      <c r="CN802" s="41"/>
      <c r="CO802" s="82"/>
      <c r="CP802" s="41"/>
      <c r="CQ802" s="82"/>
      <c r="CR802" s="41"/>
      <c r="CS802" s="82"/>
      <c r="CT802" s="41"/>
      <c r="CU802" s="82"/>
      <c r="CV802" s="41"/>
      <c r="CW802" s="82"/>
      <c r="CX802" s="41"/>
      <c r="CY802" s="82"/>
      <c r="CZ802" s="41"/>
      <c r="DA802" s="82"/>
      <c r="DB802" s="41"/>
      <c r="DC802" s="82"/>
      <c r="DD802" s="41"/>
      <c r="DE802" s="82"/>
      <c r="DF802" s="41"/>
      <c r="DG802" s="82"/>
      <c r="DH802" s="41"/>
      <c r="DI802" s="82"/>
      <c r="DJ802" s="41"/>
      <c r="DK802" s="23" t="str">
        <f>IF($F802="","",IF(OR(AND($CC802&lt;&gt;"",$CC802&lt;&gt;$H802),AND($CE802&lt;&gt;"",$CE802&lt;&gt;$J802),AND($CG802&lt;&gt;"",$CG802&lt;&gt;$L802),AND($CI802&lt;&gt;"",$CI802&lt;&gt;$N802),AND($CK802&lt;&gt;"",$CK802&lt;&gt;$P802),AND($CM802&lt;&gt;"",$CM802&lt;&gt;$R802),AND($CO802&lt;&gt;"",$CO802&lt;&gt;$T802),AND($CQ802&lt;&gt;"",$CQ802&lt;&gt;$V802),AND($CS802&lt;&gt;"",$CS802&lt;&gt;$X802),AND($CU802&lt;&gt;"",$CU802&lt;&gt;$Z802),AND($CW802&lt;&gt;"",$CW802&lt;&gt;$AB802),AND($CY802&lt;&gt;"",$CY802&lt;&gt;$AD802),AND($DA802&lt;&gt;"",$DA802&lt;&gt;$AF802),AND($DC802&lt;&gt;"",$DC802&lt;&gt;$AH802),AND($DE802&lt;&gt;"",$DE802&lt;&gt;$AJ802),AND($DG802&lt;&gt;"",$DG802&lt;&gt;$AL802),AND($DI802&lt;&gt;"",$DI802&lt;&gt;$AN802)),"Score changed",IF(OR(AND($CD802&lt;&gt;"",$CD802&lt;&gt;$I802),AND($CF802&lt;&gt;"",$CF802&lt;&gt;$K802),AND($CH802&lt;&gt;"",$CH802&lt;&gt;$M802),AND($CJ802&lt;&gt;"",$CJ802&lt;&gt;$O802),AND($CL802&lt;&gt;"",$CL802&lt;&gt;$Q802),AND($CN802&lt;&gt;"",$CN802&lt;&gt;$S802),AND($CP802&lt;&gt;"",$CP802&lt;&gt;$U802),AND($CR802&lt;&gt;"",$CR802&lt;&gt;$W802),AND($CT802&lt;&gt;"",$CT802&lt;&gt;$Y802),AND($CV802&lt;&gt;"",$CV802&lt;&gt;$AA802),AND($CX802&lt;&gt;"",$CX802&lt;&gt;$AC802),AND($CZ802&lt;&gt;"",$CZ802&lt;&gt;$AE802),AND($DB802&lt;&gt;"",$DB802&lt;&gt;$AG802),AND($DD802&lt;&gt;"",$DD802&lt;&gt;$AI802),AND($DF802&lt;&gt;"",$DF802&lt;&gt;$AK802),AND($DH802&lt;&gt;"",$DH802&lt;&gt;$AM802),AND($DJ802&lt;&gt;"",$DJ802&lt;&gt;$AO802)),"Rewrite only","No change entered")))</f>
        <v/>
      </c>
    </row>
    <row r="803" spans="1:115" ht="15" customHeight="1">
      <c r="A803" s="78" t="str">
        <f>IF($F803="","",IFERROR(INDEX([1]Raw_Data!$A:$A,MATCH($F803,[1]Raw_Data!$F:$F,0)),""))</f>
        <v/>
      </c>
      <c r="B803" s="79" t="str">
        <f>IF($F803="","",IFERROR(INDEX([1]Raw_Data!$B:$B,MATCH($F803,[1]Raw_Data!$F:$F,0)),""))</f>
        <v/>
      </c>
      <c r="C803" s="80" t="str">
        <f>IF($F803="","",IFERROR(INDEX([1]Raw_Data!$C:$C,MATCH($F803,[1]Raw_Data!$F:$F,0)),""))</f>
        <v/>
      </c>
      <c r="D803" s="81" t="str">
        <f>IF($F803="","",IFERROR(INDEX([1]Raw_Data!$D:$D,MATCH($F803,[1]Raw_Data!$F:$F,0)),""))</f>
        <v/>
      </c>
      <c r="E803" s="81" t="str">
        <f>IF($F803="","",IFERROR(INDEX([1]Raw_Data!$E:$E,MATCH($F803,[1]Raw_Data!$F:$F,0)),""))</f>
        <v/>
      </c>
      <c r="F803" s="82"/>
      <c r="G803" s="79" t="str">
        <f>IF($F803="","",IFERROR(INDEX([1]Raw_Data!$G:$G,MATCH($F803,[1]Raw_Data!$F:$F,0)),""))</f>
        <v/>
      </c>
      <c r="H803" s="83" t="str">
        <f>IF($F803="","",IFERROR(INDEX([1]Raw_Data!$H:$H,MATCH($F803,[1]Raw_Data!$F:$F,0)),""))</f>
        <v/>
      </c>
      <c r="I803" s="36" t="str">
        <f>IF($F803="","",IFERROR(INDEX([1]Raw_Data!$I:$I,MATCH($F803,[1]Raw_Data!$F:$F,0)),""))</f>
        <v/>
      </c>
      <c r="J803" s="83" t="str">
        <f>IF($F803="","",IFERROR(INDEX([1]Raw_Data!$J:$J,MATCH($F803,[1]Raw_Data!$F:$F,0)),""))</f>
        <v/>
      </c>
      <c r="K803" s="37" t="str">
        <f>IF($F803="","",IFERROR(INDEX([1]Raw_Data!$K:$K,MATCH($F803,[1]Raw_Data!$F:$F,0)),""))</f>
        <v/>
      </c>
      <c r="L803" s="83" t="str">
        <f>IF($F803="","",IFERROR(INDEX([1]Raw_Data!$L:$L,MATCH($F803,[1]Raw_Data!$F:$F,0)),""))</f>
        <v/>
      </c>
      <c r="M803" s="37" t="str">
        <f>IF($F803="","",IFERROR(INDEX([1]Raw_Data!$M:$M,MATCH($F803,[1]Raw_Data!$F:$F,0)),""))</f>
        <v/>
      </c>
      <c r="N803" s="83" t="str">
        <f>IF($F803="","",IFERROR(INDEX([1]Raw_Data!$N:$N,MATCH($F803,[1]Raw_Data!$F:$F,0)),""))</f>
        <v/>
      </c>
      <c r="O803" s="37" t="str">
        <f>IF($F803="","",IFERROR(INDEX([1]Raw_Data!$O:$O,MATCH($F803,[1]Raw_Data!$F:$F,0)),""))</f>
        <v/>
      </c>
      <c r="P803" s="83" t="str">
        <f>IF($F803="","",IFERROR(INDEX([1]Raw_Data!$P:$P,MATCH($F803,[1]Raw_Data!$F:$F,0)),""))</f>
        <v/>
      </c>
      <c r="Q803" s="37" t="str">
        <f>IF($F803="","",IFERROR(INDEX([1]Raw_Data!$Q:$Q,MATCH($F803,[1]Raw_Data!$F:$F,0)),""))</f>
        <v/>
      </c>
      <c r="R803" s="83" t="str">
        <f>IF($F803="","",IFERROR(INDEX([1]Raw_Data!$R:$R,MATCH($F803,[1]Raw_Data!$F:$F,0)),""))</f>
        <v/>
      </c>
      <c r="S803" s="37" t="str">
        <f>IF($F803="","",IFERROR(INDEX([1]Raw_Data!$S:$S,MATCH($F803,[1]Raw_Data!$F:$F,0)),""))</f>
        <v/>
      </c>
      <c r="T803" s="83" t="str">
        <f>IF($F803="","",IFERROR(INDEX([1]Raw_Data!$T:$T,MATCH($F803,[1]Raw_Data!$F:$F,0)),""))</f>
        <v/>
      </c>
      <c r="U803" s="37" t="str">
        <f>IF($F803="","",IFERROR(INDEX([1]Raw_Data!$U:$U,MATCH($F803,[1]Raw_Data!$F:$F,0)),""))</f>
        <v/>
      </c>
      <c r="V803" s="83" t="str">
        <f>IF($F803="","",IFERROR(INDEX([1]Raw_Data!$V:$V,MATCH($F803,[1]Raw_Data!$F:$F,0)),""))</f>
        <v/>
      </c>
      <c r="W803" s="37" t="str">
        <f>IF($F803="","",IFERROR(INDEX([1]Raw_Data!$W:$W,MATCH($F803,[1]Raw_Data!$F:$F,0)),""))</f>
        <v/>
      </c>
      <c r="X803" s="83" t="str">
        <f>IF($F803="","",IFERROR(INDEX([1]Raw_Data!$X:$X,MATCH($F803,[1]Raw_Data!$F:$F,0)),""))</f>
        <v/>
      </c>
      <c r="Y803" s="37" t="str">
        <f>IF($F803="","",IFERROR(INDEX([1]Raw_Data!$Y:$Y,MATCH($F803,[1]Raw_Data!$F:$F,0)),""))</f>
        <v/>
      </c>
      <c r="Z803" s="83" t="str">
        <f>IF($F803="","",IFERROR(INDEX([1]Raw_Data!$Z:$Z,MATCH($F803,[1]Raw_Data!$F:$F,0)),""))</f>
        <v/>
      </c>
      <c r="AA803" s="37" t="str">
        <f>IF($F803="","",IFERROR(INDEX([1]Raw_Data!$AA:$AA,MATCH($F803,[1]Raw_Data!$F:$F,0)),""))</f>
        <v/>
      </c>
      <c r="AB803" s="83" t="str">
        <f>IF($F803="","",IFERROR(INDEX([1]Raw_Data!$AB:$AB,MATCH($F803,[1]Raw_Data!$F:$F,0)),""))</f>
        <v/>
      </c>
      <c r="AC803" s="37" t="str">
        <f>IF($F803="","",IFERROR(INDEX([1]Raw_Data!$AC:$AC,MATCH($F803,[1]Raw_Data!$F:$F,0)),""))</f>
        <v/>
      </c>
      <c r="AD803" s="83" t="str">
        <f>IF($F803="","",IFERROR(INDEX([1]Raw_Data!$AD:$AD,MATCH($F803,[1]Raw_Data!$F:$F,0)),""))</f>
        <v/>
      </c>
      <c r="AE803" s="37" t="str">
        <f>IF($F803="","",IFERROR(INDEX([1]Raw_Data!$AE:$AE,MATCH($F803,[1]Raw_Data!$F:$F,0)),""))</f>
        <v/>
      </c>
      <c r="AF803" s="83" t="str">
        <f>IF($F803="","",IFERROR(INDEX([1]Raw_Data!$AF:$AF,MATCH($F803,[1]Raw_Data!$F:$F,0)),""))</f>
        <v/>
      </c>
      <c r="AG803" s="37" t="str">
        <f>IF($F803="","",IFERROR(INDEX([1]Raw_Data!$AG:$AG,MATCH($F803,[1]Raw_Data!$F:$F,0)),""))</f>
        <v/>
      </c>
      <c r="AH803" s="83" t="str">
        <f>IF($F803="","",IFERROR(INDEX([1]Raw_Data!$AH:$AH,MATCH($F803,[1]Raw_Data!$F:$F,0)),""))</f>
        <v/>
      </c>
      <c r="AI803" s="37" t="str">
        <f>IF($F803="","",IFERROR(INDEX([1]Raw_Data!$AI:$AI,MATCH($F803,[1]Raw_Data!$F:$F,0)),""))</f>
        <v/>
      </c>
      <c r="AJ803" s="83" t="str">
        <f>IF($F803="","",IFERROR(INDEX([1]Raw_Data!$AJ:$AJ,MATCH($F803,[1]Raw_Data!$F:$F,0)),""))</f>
        <v/>
      </c>
      <c r="AK803" s="37" t="str">
        <f>IF($F803="","",IFERROR(INDEX([1]Raw_Data!$AK:$AK,MATCH($F803,[1]Raw_Data!$F:$F,0)),""))</f>
        <v/>
      </c>
      <c r="AL803" s="83" t="str">
        <f>IF($F803="","",IFERROR(INDEX([1]Raw_Data!$AL:$AL,MATCH($F803,[1]Raw_Data!$F:$F,0)),""))</f>
        <v/>
      </c>
      <c r="AM803" s="37" t="str">
        <f>IF($F803="","",IFERROR(INDEX([1]Raw_Data!$AM:$AM,MATCH($F803,[1]Raw_Data!$F:$F,0)),""))</f>
        <v/>
      </c>
      <c r="AN803" s="83" t="str">
        <f>IF($F803="","",IFERROR(INDEX([1]Raw_Data!$AN:$AN,MATCH($F803,[1]Raw_Data!$F:$F,0)),""))</f>
        <v/>
      </c>
      <c r="AO803" s="37" t="str">
        <f>IF($F803="","",IFERROR(INDEX([1]Raw_Data!$AO:$AO,MATCH($F803,[1]Raw_Data!$F:$F,0)),""))</f>
        <v/>
      </c>
      <c r="AP803" s="83" t="str">
        <f>IF($F803="","",IFERROR(INDEX([1]Raw_Data!$AP:$AP,MATCH($F803,[1]Raw_Data!$F:$F,0)),""))</f>
        <v/>
      </c>
      <c r="AQ803" s="37" t="str">
        <f>IF($F803="","",IFERROR(INDEX([1]Raw_Data!$AQ:$AQ,MATCH($F803,[1]Raw_Data!$F:$F,0)),""))</f>
        <v/>
      </c>
      <c r="AR803" s="83"/>
      <c r="AS803" s="84" t="str">
        <f>IF($F803="","",SUM(IF($CC803="",$H803,$CC803),IF($CE803="",$J803,$CE803),IF($CG803="",$L803,$CG803),IF($CI803="",$N803,$CI803),IF($CK803="",$P803,$CK803),IF($CM803="",$R803,$CM803),IF($CO803="",$T803,$CO803),IF($CQ803="",$V803,$CQ803),IF($CS803="",$X803,$CS803),IF($CU803="",$Z803,$CU803),IF($CW803="",$AB803,$CW803),IF($CY803="",$AD803,$CY803),IF($DA803="",$AF803,$DA803),IF($DC803="",$AH803,$DC803),IF($DE803="",$AJ803,$DE803),IF($DG803="",$AL803,$DG803),IF($DI803="",$AN803,$DI803)))</f>
        <v/>
      </c>
      <c r="AT803" s="80" t="str">
        <f t="shared" si="144"/>
        <v/>
      </c>
      <c r="AU803" s="79" t="str">
        <f t="shared" si="145"/>
        <v/>
      </c>
      <c r="AV803" s="80" t="str">
        <f t="shared" si="146"/>
        <v/>
      </c>
      <c r="AW803" s="80" t="str">
        <f t="shared" si="147"/>
        <v/>
      </c>
      <c r="AX803" s="79" t="str">
        <f t="shared" si="148"/>
        <v/>
      </c>
      <c r="AY803" s="79" t="str">
        <f>IF(B803="","",COUNTIFS($B$5:B803,B803,$AT$5:AT803,AT803))</f>
        <v/>
      </c>
      <c r="AZ803" s="79" t="str">
        <f>IF(B803="","",COUNTIFS($B$5:B803,B803,$AV$5:AV803,AV803))</f>
        <v/>
      </c>
      <c r="BA803" s="79" t="str">
        <f t="shared" si="149"/>
        <v/>
      </c>
      <c r="BB803" s="79" t="str">
        <f t="shared" si="150"/>
        <v/>
      </c>
      <c r="BC803" s="79">
        <f t="shared" si="151"/>
        <v>0</v>
      </c>
      <c r="BD803" s="40" t="str">
        <f t="shared" si="152"/>
        <v/>
      </c>
      <c r="BE803" s="11" t="str">
        <f>IF($F803="","","REV"&amp;COUNTIF($F$5:F803,$F803))</f>
        <v/>
      </c>
      <c r="BF803" s="23"/>
      <c r="BG803" s="23"/>
      <c r="BH803" s="40" t="str">
        <f t="shared" si="153"/>
        <v/>
      </c>
      <c r="BI803" s="40" t="str">
        <f t="shared" si="154"/>
        <v/>
      </c>
      <c r="BJ803" s="41"/>
      <c r="BK803" s="41"/>
      <c r="BL803" s="41"/>
      <c r="BM803" s="41"/>
      <c r="BN803" s="41"/>
      <c r="BO803" s="41"/>
      <c r="BP803" s="41"/>
      <c r="BQ803" s="41"/>
      <c r="BR803" s="41"/>
      <c r="BS803" s="41"/>
      <c r="BT803" s="41"/>
      <c r="BU803" s="41"/>
      <c r="BV803" s="41"/>
      <c r="BW803" s="41"/>
      <c r="BX803" s="41"/>
      <c r="BY803" s="41"/>
      <c r="BZ803" s="41"/>
      <c r="CA803" s="40" t="str">
        <f t="shared" si="155"/>
        <v/>
      </c>
      <c r="CC803" s="82"/>
      <c r="CD803" s="41"/>
      <c r="CE803" s="82"/>
      <c r="CF803" s="41"/>
      <c r="CG803" s="82"/>
      <c r="CH803" s="41"/>
      <c r="CI803" s="82"/>
      <c r="CJ803" s="41"/>
      <c r="CK803" s="82"/>
      <c r="CL803" s="41"/>
      <c r="CM803" s="82"/>
      <c r="CN803" s="41"/>
      <c r="CO803" s="82"/>
      <c r="CP803" s="41"/>
      <c r="CQ803" s="82"/>
      <c r="CR803" s="41"/>
      <c r="CS803" s="82"/>
      <c r="CT803" s="41"/>
      <c r="CU803" s="82"/>
      <c r="CV803" s="41"/>
      <c r="CW803" s="82"/>
      <c r="CX803" s="41"/>
      <c r="CY803" s="82"/>
      <c r="CZ803" s="41"/>
      <c r="DA803" s="82"/>
      <c r="DB803" s="41"/>
      <c r="DC803" s="82"/>
      <c r="DD803" s="41"/>
      <c r="DE803" s="82"/>
      <c r="DF803" s="41"/>
      <c r="DG803" s="82"/>
      <c r="DH803" s="41"/>
      <c r="DI803" s="82"/>
      <c r="DJ803" s="41"/>
      <c r="DK803" s="23" t="str">
        <f>IF($F803="","",IF(OR(AND($CC803&lt;&gt;"",$CC803&lt;&gt;$H803),AND($CE803&lt;&gt;"",$CE803&lt;&gt;$J803),AND($CG803&lt;&gt;"",$CG803&lt;&gt;$L803),AND($CI803&lt;&gt;"",$CI803&lt;&gt;$N803),AND($CK803&lt;&gt;"",$CK803&lt;&gt;$P803),AND($CM803&lt;&gt;"",$CM803&lt;&gt;$R803),AND($CO803&lt;&gt;"",$CO803&lt;&gt;$T803),AND($CQ803&lt;&gt;"",$CQ803&lt;&gt;$V803),AND($CS803&lt;&gt;"",$CS803&lt;&gt;$X803),AND($CU803&lt;&gt;"",$CU803&lt;&gt;$Z803),AND($CW803&lt;&gt;"",$CW803&lt;&gt;$AB803),AND($CY803&lt;&gt;"",$CY803&lt;&gt;$AD803),AND($DA803&lt;&gt;"",$DA803&lt;&gt;$AF803),AND($DC803&lt;&gt;"",$DC803&lt;&gt;$AH803),AND($DE803&lt;&gt;"",$DE803&lt;&gt;$AJ803),AND($DG803&lt;&gt;"",$DG803&lt;&gt;$AL803),AND($DI803&lt;&gt;"",$DI803&lt;&gt;$AN803)),"Score changed",IF(OR(AND($CD803&lt;&gt;"",$CD803&lt;&gt;$I803),AND($CF803&lt;&gt;"",$CF803&lt;&gt;$K803),AND($CH803&lt;&gt;"",$CH803&lt;&gt;$M803),AND($CJ803&lt;&gt;"",$CJ803&lt;&gt;$O803),AND($CL803&lt;&gt;"",$CL803&lt;&gt;$Q803),AND($CN803&lt;&gt;"",$CN803&lt;&gt;$S803),AND($CP803&lt;&gt;"",$CP803&lt;&gt;$U803),AND($CR803&lt;&gt;"",$CR803&lt;&gt;$W803),AND($CT803&lt;&gt;"",$CT803&lt;&gt;$Y803),AND($CV803&lt;&gt;"",$CV803&lt;&gt;$AA803),AND($CX803&lt;&gt;"",$CX803&lt;&gt;$AC803),AND($CZ803&lt;&gt;"",$CZ803&lt;&gt;$AE803),AND($DB803&lt;&gt;"",$DB803&lt;&gt;$AG803),AND($DD803&lt;&gt;"",$DD803&lt;&gt;$AI803),AND($DF803&lt;&gt;"",$DF803&lt;&gt;$AK803),AND($DH803&lt;&gt;"",$DH803&lt;&gt;$AM803),AND($DJ803&lt;&gt;"",$DJ803&lt;&gt;$AO803)),"Rewrite only","No change entered")))</f>
        <v/>
      </c>
    </row>
    <row r="804" spans="1:115" ht="15" customHeight="1">
      <c r="A804" s="78" t="str">
        <f>IF($F804="","",IFERROR(INDEX([1]Raw_Data!$A:$A,MATCH($F804,[1]Raw_Data!$F:$F,0)),""))</f>
        <v/>
      </c>
      <c r="B804" s="79" t="str">
        <f>IF($F804="","",IFERROR(INDEX([1]Raw_Data!$B:$B,MATCH($F804,[1]Raw_Data!$F:$F,0)),""))</f>
        <v/>
      </c>
      <c r="C804" s="80" t="str">
        <f>IF($F804="","",IFERROR(INDEX([1]Raw_Data!$C:$C,MATCH($F804,[1]Raw_Data!$F:$F,0)),""))</f>
        <v/>
      </c>
      <c r="D804" s="81" t="str">
        <f>IF($F804="","",IFERROR(INDEX([1]Raw_Data!$D:$D,MATCH($F804,[1]Raw_Data!$F:$F,0)),""))</f>
        <v/>
      </c>
      <c r="E804" s="81" t="str">
        <f>IF($F804="","",IFERROR(INDEX([1]Raw_Data!$E:$E,MATCH($F804,[1]Raw_Data!$F:$F,0)),""))</f>
        <v/>
      </c>
      <c r="F804" s="82"/>
      <c r="G804" s="79" t="str">
        <f>IF($F804="","",IFERROR(INDEX([1]Raw_Data!$G:$G,MATCH($F804,[1]Raw_Data!$F:$F,0)),""))</f>
        <v/>
      </c>
      <c r="H804" s="83" t="str">
        <f>IF($F804="","",IFERROR(INDEX([1]Raw_Data!$H:$H,MATCH($F804,[1]Raw_Data!$F:$F,0)),""))</f>
        <v/>
      </c>
      <c r="I804" s="36" t="str">
        <f>IF($F804="","",IFERROR(INDEX([1]Raw_Data!$I:$I,MATCH($F804,[1]Raw_Data!$F:$F,0)),""))</f>
        <v/>
      </c>
      <c r="J804" s="83" t="str">
        <f>IF($F804="","",IFERROR(INDEX([1]Raw_Data!$J:$J,MATCH($F804,[1]Raw_Data!$F:$F,0)),""))</f>
        <v/>
      </c>
      <c r="K804" s="37" t="str">
        <f>IF($F804="","",IFERROR(INDEX([1]Raw_Data!$K:$K,MATCH($F804,[1]Raw_Data!$F:$F,0)),""))</f>
        <v/>
      </c>
      <c r="L804" s="83" t="str">
        <f>IF($F804="","",IFERROR(INDEX([1]Raw_Data!$L:$L,MATCH($F804,[1]Raw_Data!$F:$F,0)),""))</f>
        <v/>
      </c>
      <c r="M804" s="37" t="str">
        <f>IF($F804="","",IFERROR(INDEX([1]Raw_Data!$M:$M,MATCH($F804,[1]Raw_Data!$F:$F,0)),""))</f>
        <v/>
      </c>
      <c r="N804" s="83" t="str">
        <f>IF($F804="","",IFERROR(INDEX([1]Raw_Data!$N:$N,MATCH($F804,[1]Raw_Data!$F:$F,0)),""))</f>
        <v/>
      </c>
      <c r="O804" s="37" t="str">
        <f>IF($F804="","",IFERROR(INDEX([1]Raw_Data!$O:$O,MATCH($F804,[1]Raw_Data!$F:$F,0)),""))</f>
        <v/>
      </c>
      <c r="P804" s="83" t="str">
        <f>IF($F804="","",IFERROR(INDEX([1]Raw_Data!$P:$P,MATCH($F804,[1]Raw_Data!$F:$F,0)),""))</f>
        <v/>
      </c>
      <c r="Q804" s="37" t="str">
        <f>IF($F804="","",IFERROR(INDEX([1]Raw_Data!$Q:$Q,MATCH($F804,[1]Raw_Data!$F:$F,0)),""))</f>
        <v/>
      </c>
      <c r="R804" s="83" t="str">
        <f>IF($F804="","",IFERROR(INDEX([1]Raw_Data!$R:$R,MATCH($F804,[1]Raw_Data!$F:$F,0)),""))</f>
        <v/>
      </c>
      <c r="S804" s="37" t="str">
        <f>IF($F804="","",IFERROR(INDEX([1]Raw_Data!$S:$S,MATCH($F804,[1]Raw_Data!$F:$F,0)),""))</f>
        <v/>
      </c>
      <c r="T804" s="83" t="str">
        <f>IF($F804="","",IFERROR(INDEX([1]Raw_Data!$T:$T,MATCH($F804,[1]Raw_Data!$F:$F,0)),""))</f>
        <v/>
      </c>
      <c r="U804" s="37" t="str">
        <f>IF($F804="","",IFERROR(INDEX([1]Raw_Data!$U:$U,MATCH($F804,[1]Raw_Data!$F:$F,0)),""))</f>
        <v/>
      </c>
      <c r="V804" s="83" t="str">
        <f>IF($F804="","",IFERROR(INDEX([1]Raw_Data!$V:$V,MATCH($F804,[1]Raw_Data!$F:$F,0)),""))</f>
        <v/>
      </c>
      <c r="W804" s="37" t="str">
        <f>IF($F804="","",IFERROR(INDEX([1]Raw_Data!$W:$W,MATCH($F804,[1]Raw_Data!$F:$F,0)),""))</f>
        <v/>
      </c>
      <c r="X804" s="83" t="str">
        <f>IF($F804="","",IFERROR(INDEX([1]Raw_Data!$X:$X,MATCH($F804,[1]Raw_Data!$F:$F,0)),""))</f>
        <v/>
      </c>
      <c r="Y804" s="37" t="str">
        <f>IF($F804="","",IFERROR(INDEX([1]Raw_Data!$Y:$Y,MATCH($F804,[1]Raw_Data!$F:$F,0)),""))</f>
        <v/>
      </c>
      <c r="Z804" s="83" t="str">
        <f>IF($F804="","",IFERROR(INDEX([1]Raw_Data!$Z:$Z,MATCH($F804,[1]Raw_Data!$F:$F,0)),""))</f>
        <v/>
      </c>
      <c r="AA804" s="37" t="str">
        <f>IF($F804="","",IFERROR(INDEX([1]Raw_Data!$AA:$AA,MATCH($F804,[1]Raw_Data!$F:$F,0)),""))</f>
        <v/>
      </c>
      <c r="AB804" s="83" t="str">
        <f>IF($F804="","",IFERROR(INDEX([1]Raw_Data!$AB:$AB,MATCH($F804,[1]Raw_Data!$F:$F,0)),""))</f>
        <v/>
      </c>
      <c r="AC804" s="37" t="str">
        <f>IF($F804="","",IFERROR(INDEX([1]Raw_Data!$AC:$AC,MATCH($F804,[1]Raw_Data!$F:$F,0)),""))</f>
        <v/>
      </c>
      <c r="AD804" s="83" t="str">
        <f>IF($F804="","",IFERROR(INDEX([1]Raw_Data!$AD:$AD,MATCH($F804,[1]Raw_Data!$F:$F,0)),""))</f>
        <v/>
      </c>
      <c r="AE804" s="37" t="str">
        <f>IF($F804="","",IFERROR(INDEX([1]Raw_Data!$AE:$AE,MATCH($F804,[1]Raw_Data!$F:$F,0)),""))</f>
        <v/>
      </c>
      <c r="AF804" s="83" t="str">
        <f>IF($F804="","",IFERROR(INDEX([1]Raw_Data!$AF:$AF,MATCH($F804,[1]Raw_Data!$F:$F,0)),""))</f>
        <v/>
      </c>
      <c r="AG804" s="37" t="str">
        <f>IF($F804="","",IFERROR(INDEX([1]Raw_Data!$AG:$AG,MATCH($F804,[1]Raw_Data!$F:$F,0)),""))</f>
        <v/>
      </c>
      <c r="AH804" s="83" t="str">
        <f>IF($F804="","",IFERROR(INDEX([1]Raw_Data!$AH:$AH,MATCH($F804,[1]Raw_Data!$F:$F,0)),""))</f>
        <v/>
      </c>
      <c r="AI804" s="37" t="str">
        <f>IF($F804="","",IFERROR(INDEX([1]Raw_Data!$AI:$AI,MATCH($F804,[1]Raw_Data!$F:$F,0)),""))</f>
        <v/>
      </c>
      <c r="AJ804" s="83" t="str">
        <f>IF($F804="","",IFERROR(INDEX([1]Raw_Data!$AJ:$AJ,MATCH($F804,[1]Raw_Data!$F:$F,0)),""))</f>
        <v/>
      </c>
      <c r="AK804" s="37" t="str">
        <f>IF($F804="","",IFERROR(INDEX([1]Raw_Data!$AK:$AK,MATCH($F804,[1]Raw_Data!$F:$F,0)),""))</f>
        <v/>
      </c>
      <c r="AL804" s="83" t="str">
        <f>IF($F804="","",IFERROR(INDEX([1]Raw_Data!$AL:$AL,MATCH($F804,[1]Raw_Data!$F:$F,0)),""))</f>
        <v/>
      </c>
      <c r="AM804" s="37" t="str">
        <f>IF($F804="","",IFERROR(INDEX([1]Raw_Data!$AM:$AM,MATCH($F804,[1]Raw_Data!$F:$F,0)),""))</f>
        <v/>
      </c>
      <c r="AN804" s="83" t="str">
        <f>IF($F804="","",IFERROR(INDEX([1]Raw_Data!$AN:$AN,MATCH($F804,[1]Raw_Data!$F:$F,0)),""))</f>
        <v/>
      </c>
      <c r="AO804" s="37" t="str">
        <f>IF($F804="","",IFERROR(INDEX([1]Raw_Data!$AO:$AO,MATCH($F804,[1]Raw_Data!$F:$F,0)),""))</f>
        <v/>
      </c>
      <c r="AP804" s="83" t="str">
        <f>IF($F804="","",IFERROR(INDEX([1]Raw_Data!$AP:$AP,MATCH($F804,[1]Raw_Data!$F:$F,0)),""))</f>
        <v/>
      </c>
      <c r="AQ804" s="37" t="str">
        <f>IF($F804="","",IFERROR(INDEX([1]Raw_Data!$AQ:$AQ,MATCH($F804,[1]Raw_Data!$F:$F,0)),""))</f>
        <v/>
      </c>
      <c r="AR804" s="83"/>
      <c r="AS804" s="84" t="str">
        <f>IF($F804="","",SUM(IF($CC804="",$H804,$CC804),IF($CE804="",$J804,$CE804),IF($CG804="",$L804,$CG804),IF($CI804="",$N804,$CI804),IF($CK804="",$P804,$CK804),IF($CM804="",$R804,$CM804),IF($CO804="",$T804,$CO804),IF($CQ804="",$V804,$CQ804),IF($CS804="",$X804,$CS804),IF($CU804="",$Z804,$CU804),IF($CW804="",$AB804,$CW804),IF($CY804="",$AD804,$CY804),IF($DA804="",$AF804,$DA804),IF($DC804="",$AH804,$DC804),IF($DE804="",$AJ804,$DE804),IF($DG804="",$AL804,$DG804),IF($DI804="",$AN804,$DI804)))</f>
        <v/>
      </c>
      <c r="AT804" s="80" t="str">
        <f t="shared" si="144"/>
        <v/>
      </c>
      <c r="AU804" s="79" t="str">
        <f t="shared" si="145"/>
        <v/>
      </c>
      <c r="AV804" s="80" t="str">
        <f t="shared" si="146"/>
        <v/>
      </c>
      <c r="AW804" s="80" t="str">
        <f t="shared" si="147"/>
        <v/>
      </c>
      <c r="AX804" s="79" t="str">
        <f t="shared" si="148"/>
        <v/>
      </c>
      <c r="AY804" s="79" t="str">
        <f>IF(B804="","",COUNTIFS($B$5:B804,B804,$AT$5:AT804,AT804))</f>
        <v/>
      </c>
      <c r="AZ804" s="79" t="str">
        <f>IF(B804="","",COUNTIFS($B$5:B804,B804,$AV$5:AV804,AV804))</f>
        <v/>
      </c>
      <c r="BA804" s="79" t="str">
        <f t="shared" si="149"/>
        <v/>
      </c>
      <c r="BB804" s="79" t="str">
        <f t="shared" si="150"/>
        <v/>
      </c>
      <c r="BC804" s="79">
        <f t="shared" si="151"/>
        <v>0</v>
      </c>
      <c r="BD804" s="40" t="str">
        <f t="shared" si="152"/>
        <v/>
      </c>
      <c r="BE804" s="11" t="str">
        <f>IF($F804="","","REV"&amp;COUNTIF($F$5:F804,$F804))</f>
        <v/>
      </c>
      <c r="BF804" s="23"/>
      <c r="BG804" s="23"/>
      <c r="BH804" s="40" t="str">
        <f t="shared" si="153"/>
        <v/>
      </c>
      <c r="BI804" s="40" t="str">
        <f t="shared" si="154"/>
        <v/>
      </c>
      <c r="BJ804" s="41"/>
      <c r="BK804" s="41"/>
      <c r="BL804" s="41"/>
      <c r="BM804" s="41"/>
      <c r="BN804" s="41"/>
      <c r="BO804" s="41"/>
      <c r="BP804" s="41"/>
      <c r="BQ804" s="41"/>
      <c r="BR804" s="41"/>
      <c r="BS804" s="41"/>
      <c r="BT804" s="41"/>
      <c r="BU804" s="41"/>
      <c r="BV804" s="41"/>
      <c r="BW804" s="41"/>
      <c r="BX804" s="41"/>
      <c r="BY804" s="41"/>
      <c r="BZ804" s="41"/>
      <c r="CA804" s="40" t="str">
        <f t="shared" si="155"/>
        <v/>
      </c>
      <c r="CC804" s="82"/>
      <c r="CD804" s="41"/>
      <c r="CE804" s="82"/>
      <c r="CF804" s="41"/>
      <c r="CG804" s="82"/>
      <c r="CH804" s="41"/>
      <c r="CI804" s="82"/>
      <c r="CJ804" s="41"/>
      <c r="CK804" s="82"/>
      <c r="CL804" s="41"/>
      <c r="CM804" s="82"/>
      <c r="CN804" s="41"/>
      <c r="CO804" s="82"/>
      <c r="CP804" s="41"/>
      <c r="CQ804" s="82"/>
      <c r="CR804" s="41"/>
      <c r="CS804" s="82"/>
      <c r="CT804" s="41"/>
      <c r="CU804" s="82"/>
      <c r="CV804" s="41"/>
      <c r="CW804" s="82"/>
      <c r="CX804" s="41"/>
      <c r="CY804" s="82"/>
      <c r="CZ804" s="41"/>
      <c r="DA804" s="82"/>
      <c r="DB804" s="41"/>
      <c r="DC804" s="82"/>
      <c r="DD804" s="41"/>
      <c r="DE804" s="82"/>
      <c r="DF804" s="41"/>
      <c r="DG804" s="82"/>
      <c r="DH804" s="41"/>
      <c r="DI804" s="82"/>
      <c r="DJ804" s="41"/>
      <c r="DK804" s="23" t="str">
        <f>IF($F804="","",IF(OR(AND($CC804&lt;&gt;"",$CC804&lt;&gt;$H804),AND($CE804&lt;&gt;"",$CE804&lt;&gt;$J804),AND($CG804&lt;&gt;"",$CG804&lt;&gt;$L804),AND($CI804&lt;&gt;"",$CI804&lt;&gt;$N804),AND($CK804&lt;&gt;"",$CK804&lt;&gt;$P804),AND($CM804&lt;&gt;"",$CM804&lt;&gt;$R804),AND($CO804&lt;&gt;"",$CO804&lt;&gt;$T804),AND($CQ804&lt;&gt;"",$CQ804&lt;&gt;$V804),AND($CS804&lt;&gt;"",$CS804&lt;&gt;$X804),AND($CU804&lt;&gt;"",$CU804&lt;&gt;$Z804),AND($CW804&lt;&gt;"",$CW804&lt;&gt;$AB804),AND($CY804&lt;&gt;"",$CY804&lt;&gt;$AD804),AND($DA804&lt;&gt;"",$DA804&lt;&gt;$AF804),AND($DC804&lt;&gt;"",$DC804&lt;&gt;$AH804),AND($DE804&lt;&gt;"",$DE804&lt;&gt;$AJ804),AND($DG804&lt;&gt;"",$DG804&lt;&gt;$AL804),AND($DI804&lt;&gt;"",$DI804&lt;&gt;$AN804)),"Score changed",IF(OR(AND($CD804&lt;&gt;"",$CD804&lt;&gt;$I804),AND($CF804&lt;&gt;"",$CF804&lt;&gt;$K804),AND($CH804&lt;&gt;"",$CH804&lt;&gt;$M804),AND($CJ804&lt;&gt;"",$CJ804&lt;&gt;$O804),AND($CL804&lt;&gt;"",$CL804&lt;&gt;$Q804),AND($CN804&lt;&gt;"",$CN804&lt;&gt;$S804),AND($CP804&lt;&gt;"",$CP804&lt;&gt;$U804),AND($CR804&lt;&gt;"",$CR804&lt;&gt;$W804),AND($CT804&lt;&gt;"",$CT804&lt;&gt;$Y804),AND($CV804&lt;&gt;"",$CV804&lt;&gt;$AA804),AND($CX804&lt;&gt;"",$CX804&lt;&gt;$AC804),AND($CZ804&lt;&gt;"",$CZ804&lt;&gt;$AE804),AND($DB804&lt;&gt;"",$DB804&lt;&gt;$AG804),AND($DD804&lt;&gt;"",$DD804&lt;&gt;$AI804),AND($DF804&lt;&gt;"",$DF804&lt;&gt;$AK804),AND($DH804&lt;&gt;"",$DH804&lt;&gt;$AM804),AND($DJ804&lt;&gt;"",$DJ804&lt;&gt;$AO804)),"Rewrite only","No change entered")))</f>
        <v/>
      </c>
    </row>
    <row r="805" spans="1:115" ht="15" customHeight="1">
      <c r="A805" s="78" t="str">
        <f>IF($F805="","",IFERROR(INDEX([1]Raw_Data!$A:$A,MATCH($F805,[1]Raw_Data!$F:$F,0)),""))</f>
        <v/>
      </c>
      <c r="B805" s="79" t="str">
        <f>IF($F805="","",IFERROR(INDEX([1]Raw_Data!$B:$B,MATCH($F805,[1]Raw_Data!$F:$F,0)),""))</f>
        <v/>
      </c>
      <c r="C805" s="80" t="str">
        <f>IF($F805="","",IFERROR(INDEX([1]Raw_Data!$C:$C,MATCH($F805,[1]Raw_Data!$F:$F,0)),""))</f>
        <v/>
      </c>
      <c r="D805" s="81" t="str">
        <f>IF($F805="","",IFERROR(INDEX([1]Raw_Data!$D:$D,MATCH($F805,[1]Raw_Data!$F:$F,0)),""))</f>
        <v/>
      </c>
      <c r="E805" s="81" t="str">
        <f>IF($F805="","",IFERROR(INDEX([1]Raw_Data!$E:$E,MATCH($F805,[1]Raw_Data!$F:$F,0)),""))</f>
        <v/>
      </c>
      <c r="F805" s="82"/>
      <c r="G805" s="79" t="str">
        <f>IF($F805="","",IFERROR(INDEX([1]Raw_Data!$G:$G,MATCH($F805,[1]Raw_Data!$F:$F,0)),""))</f>
        <v/>
      </c>
      <c r="H805" s="83" t="str">
        <f>IF($F805="","",IFERROR(INDEX([1]Raw_Data!$H:$H,MATCH($F805,[1]Raw_Data!$F:$F,0)),""))</f>
        <v/>
      </c>
      <c r="I805" s="36" t="str">
        <f>IF($F805="","",IFERROR(INDEX([1]Raw_Data!$I:$I,MATCH($F805,[1]Raw_Data!$F:$F,0)),""))</f>
        <v/>
      </c>
      <c r="J805" s="83" t="str">
        <f>IF($F805="","",IFERROR(INDEX([1]Raw_Data!$J:$J,MATCH($F805,[1]Raw_Data!$F:$F,0)),""))</f>
        <v/>
      </c>
      <c r="K805" s="37" t="str">
        <f>IF($F805="","",IFERROR(INDEX([1]Raw_Data!$K:$K,MATCH($F805,[1]Raw_Data!$F:$F,0)),""))</f>
        <v/>
      </c>
      <c r="L805" s="83" t="str">
        <f>IF($F805="","",IFERROR(INDEX([1]Raw_Data!$L:$L,MATCH($F805,[1]Raw_Data!$F:$F,0)),""))</f>
        <v/>
      </c>
      <c r="M805" s="37" t="str">
        <f>IF($F805="","",IFERROR(INDEX([1]Raw_Data!$M:$M,MATCH($F805,[1]Raw_Data!$F:$F,0)),""))</f>
        <v/>
      </c>
      <c r="N805" s="83" t="str">
        <f>IF($F805="","",IFERROR(INDEX([1]Raw_Data!$N:$N,MATCH($F805,[1]Raw_Data!$F:$F,0)),""))</f>
        <v/>
      </c>
      <c r="O805" s="37" t="str">
        <f>IF($F805="","",IFERROR(INDEX([1]Raw_Data!$O:$O,MATCH($F805,[1]Raw_Data!$F:$F,0)),""))</f>
        <v/>
      </c>
      <c r="P805" s="83" t="str">
        <f>IF($F805="","",IFERROR(INDEX([1]Raw_Data!$P:$P,MATCH($F805,[1]Raw_Data!$F:$F,0)),""))</f>
        <v/>
      </c>
      <c r="Q805" s="37" t="str">
        <f>IF($F805="","",IFERROR(INDEX([1]Raw_Data!$Q:$Q,MATCH($F805,[1]Raw_Data!$F:$F,0)),""))</f>
        <v/>
      </c>
      <c r="R805" s="83" t="str">
        <f>IF($F805="","",IFERROR(INDEX([1]Raw_Data!$R:$R,MATCH($F805,[1]Raw_Data!$F:$F,0)),""))</f>
        <v/>
      </c>
      <c r="S805" s="37" t="str">
        <f>IF($F805="","",IFERROR(INDEX([1]Raw_Data!$S:$S,MATCH($F805,[1]Raw_Data!$F:$F,0)),""))</f>
        <v/>
      </c>
      <c r="T805" s="83" t="str">
        <f>IF($F805="","",IFERROR(INDEX([1]Raw_Data!$T:$T,MATCH($F805,[1]Raw_Data!$F:$F,0)),""))</f>
        <v/>
      </c>
      <c r="U805" s="37" t="str">
        <f>IF($F805="","",IFERROR(INDEX([1]Raw_Data!$U:$U,MATCH($F805,[1]Raw_Data!$F:$F,0)),""))</f>
        <v/>
      </c>
      <c r="V805" s="83" t="str">
        <f>IF($F805="","",IFERROR(INDEX([1]Raw_Data!$V:$V,MATCH($F805,[1]Raw_Data!$F:$F,0)),""))</f>
        <v/>
      </c>
      <c r="W805" s="37" t="str">
        <f>IF($F805="","",IFERROR(INDEX([1]Raw_Data!$W:$W,MATCH($F805,[1]Raw_Data!$F:$F,0)),""))</f>
        <v/>
      </c>
      <c r="X805" s="83" t="str">
        <f>IF($F805="","",IFERROR(INDEX([1]Raw_Data!$X:$X,MATCH($F805,[1]Raw_Data!$F:$F,0)),""))</f>
        <v/>
      </c>
      <c r="Y805" s="37" t="str">
        <f>IF($F805="","",IFERROR(INDEX([1]Raw_Data!$Y:$Y,MATCH($F805,[1]Raw_Data!$F:$F,0)),""))</f>
        <v/>
      </c>
      <c r="Z805" s="83" t="str">
        <f>IF($F805="","",IFERROR(INDEX([1]Raw_Data!$Z:$Z,MATCH($F805,[1]Raw_Data!$F:$F,0)),""))</f>
        <v/>
      </c>
      <c r="AA805" s="37" t="str">
        <f>IF($F805="","",IFERROR(INDEX([1]Raw_Data!$AA:$AA,MATCH($F805,[1]Raw_Data!$F:$F,0)),""))</f>
        <v/>
      </c>
      <c r="AB805" s="83" t="str">
        <f>IF($F805="","",IFERROR(INDEX([1]Raw_Data!$AB:$AB,MATCH($F805,[1]Raw_Data!$F:$F,0)),""))</f>
        <v/>
      </c>
      <c r="AC805" s="37" t="str">
        <f>IF($F805="","",IFERROR(INDEX([1]Raw_Data!$AC:$AC,MATCH($F805,[1]Raw_Data!$F:$F,0)),""))</f>
        <v/>
      </c>
      <c r="AD805" s="83" t="str">
        <f>IF($F805="","",IFERROR(INDEX([1]Raw_Data!$AD:$AD,MATCH($F805,[1]Raw_Data!$F:$F,0)),""))</f>
        <v/>
      </c>
      <c r="AE805" s="37" t="str">
        <f>IF($F805="","",IFERROR(INDEX([1]Raw_Data!$AE:$AE,MATCH($F805,[1]Raw_Data!$F:$F,0)),""))</f>
        <v/>
      </c>
      <c r="AF805" s="83" t="str">
        <f>IF($F805="","",IFERROR(INDEX([1]Raw_Data!$AF:$AF,MATCH($F805,[1]Raw_Data!$F:$F,0)),""))</f>
        <v/>
      </c>
      <c r="AG805" s="37" t="str">
        <f>IF($F805="","",IFERROR(INDEX([1]Raw_Data!$AG:$AG,MATCH($F805,[1]Raw_Data!$F:$F,0)),""))</f>
        <v/>
      </c>
      <c r="AH805" s="83" t="str">
        <f>IF($F805="","",IFERROR(INDEX([1]Raw_Data!$AH:$AH,MATCH($F805,[1]Raw_Data!$F:$F,0)),""))</f>
        <v/>
      </c>
      <c r="AI805" s="37" t="str">
        <f>IF($F805="","",IFERROR(INDEX([1]Raw_Data!$AI:$AI,MATCH($F805,[1]Raw_Data!$F:$F,0)),""))</f>
        <v/>
      </c>
      <c r="AJ805" s="83" t="str">
        <f>IF($F805="","",IFERROR(INDEX([1]Raw_Data!$AJ:$AJ,MATCH($F805,[1]Raw_Data!$F:$F,0)),""))</f>
        <v/>
      </c>
      <c r="AK805" s="37" t="str">
        <f>IF($F805="","",IFERROR(INDEX([1]Raw_Data!$AK:$AK,MATCH($F805,[1]Raw_Data!$F:$F,0)),""))</f>
        <v/>
      </c>
      <c r="AL805" s="83" t="str">
        <f>IF($F805="","",IFERROR(INDEX([1]Raw_Data!$AL:$AL,MATCH($F805,[1]Raw_Data!$F:$F,0)),""))</f>
        <v/>
      </c>
      <c r="AM805" s="37" t="str">
        <f>IF($F805="","",IFERROR(INDEX([1]Raw_Data!$AM:$AM,MATCH($F805,[1]Raw_Data!$F:$F,0)),""))</f>
        <v/>
      </c>
      <c r="AN805" s="83" t="str">
        <f>IF($F805="","",IFERROR(INDEX([1]Raw_Data!$AN:$AN,MATCH($F805,[1]Raw_Data!$F:$F,0)),""))</f>
        <v/>
      </c>
      <c r="AO805" s="37" t="str">
        <f>IF($F805="","",IFERROR(INDEX([1]Raw_Data!$AO:$AO,MATCH($F805,[1]Raw_Data!$F:$F,0)),""))</f>
        <v/>
      </c>
      <c r="AP805" s="83" t="str">
        <f>IF($F805="","",IFERROR(INDEX([1]Raw_Data!$AP:$AP,MATCH($F805,[1]Raw_Data!$F:$F,0)),""))</f>
        <v/>
      </c>
      <c r="AQ805" s="37" t="str">
        <f>IF($F805="","",IFERROR(INDEX([1]Raw_Data!$AQ:$AQ,MATCH($F805,[1]Raw_Data!$F:$F,0)),""))</f>
        <v/>
      </c>
      <c r="AR805" s="83"/>
      <c r="AS805" s="84" t="str">
        <f>IF($F805="","",SUM(IF($CC805="",$H805,$CC805),IF($CE805="",$J805,$CE805),IF($CG805="",$L805,$CG805),IF($CI805="",$N805,$CI805),IF($CK805="",$P805,$CK805),IF($CM805="",$R805,$CM805),IF($CO805="",$T805,$CO805),IF($CQ805="",$V805,$CQ805),IF($CS805="",$X805,$CS805),IF($CU805="",$Z805,$CU805),IF($CW805="",$AB805,$CW805),IF($CY805="",$AD805,$CY805),IF($DA805="",$AF805,$DA805),IF($DC805="",$AH805,$DC805),IF($DE805="",$AJ805,$DE805),IF($DG805="",$AL805,$DG805),IF($DI805="",$AN805,$DI805)))</f>
        <v/>
      </c>
      <c r="AT805" s="80" t="str">
        <f t="shared" si="144"/>
        <v/>
      </c>
      <c r="AU805" s="79" t="str">
        <f t="shared" si="145"/>
        <v/>
      </c>
      <c r="AV805" s="80" t="str">
        <f t="shared" si="146"/>
        <v/>
      </c>
      <c r="AW805" s="80" t="str">
        <f t="shared" si="147"/>
        <v/>
      </c>
      <c r="AX805" s="79" t="str">
        <f t="shared" si="148"/>
        <v/>
      </c>
      <c r="AY805" s="79" t="str">
        <f>IF(B805="","",COUNTIFS($B$5:B805,B805,$AT$5:AT805,AT805))</f>
        <v/>
      </c>
      <c r="AZ805" s="79" t="str">
        <f>IF(B805="","",COUNTIFS($B$5:B805,B805,$AV$5:AV805,AV805))</f>
        <v/>
      </c>
      <c r="BA805" s="79" t="str">
        <f t="shared" si="149"/>
        <v/>
      </c>
      <c r="BB805" s="79" t="str">
        <f t="shared" si="150"/>
        <v/>
      </c>
      <c r="BC805" s="79">
        <f t="shared" si="151"/>
        <v>0</v>
      </c>
      <c r="BD805" s="40" t="str">
        <f t="shared" si="152"/>
        <v/>
      </c>
      <c r="BE805" s="11" t="str">
        <f>IF($F805="","","REV"&amp;COUNTIF($F$5:F805,$F805))</f>
        <v/>
      </c>
      <c r="BF805" s="23"/>
      <c r="BG805" s="23"/>
      <c r="BH805" s="40" t="str">
        <f t="shared" si="153"/>
        <v/>
      </c>
      <c r="BI805" s="40" t="str">
        <f t="shared" si="154"/>
        <v/>
      </c>
      <c r="BJ805" s="41"/>
      <c r="BK805" s="41"/>
      <c r="BL805" s="41"/>
      <c r="BM805" s="41"/>
      <c r="BN805" s="41"/>
      <c r="BO805" s="41"/>
      <c r="BP805" s="41"/>
      <c r="BQ805" s="41"/>
      <c r="BR805" s="41"/>
      <c r="BS805" s="41"/>
      <c r="BT805" s="41"/>
      <c r="BU805" s="41"/>
      <c r="BV805" s="41"/>
      <c r="BW805" s="41"/>
      <c r="BX805" s="41"/>
      <c r="BY805" s="41"/>
      <c r="BZ805" s="41"/>
      <c r="CA805" s="40" t="str">
        <f t="shared" si="155"/>
        <v/>
      </c>
      <c r="CC805" s="82"/>
      <c r="CD805" s="41"/>
      <c r="CE805" s="82"/>
      <c r="CF805" s="41"/>
      <c r="CG805" s="82"/>
      <c r="CH805" s="41"/>
      <c r="CI805" s="82"/>
      <c r="CJ805" s="41"/>
      <c r="CK805" s="82"/>
      <c r="CL805" s="41"/>
      <c r="CM805" s="82"/>
      <c r="CN805" s="41"/>
      <c r="CO805" s="82"/>
      <c r="CP805" s="41"/>
      <c r="CQ805" s="82"/>
      <c r="CR805" s="41"/>
      <c r="CS805" s="82"/>
      <c r="CT805" s="41"/>
      <c r="CU805" s="82"/>
      <c r="CV805" s="41"/>
      <c r="CW805" s="82"/>
      <c r="CX805" s="41"/>
      <c r="CY805" s="82"/>
      <c r="CZ805" s="41"/>
      <c r="DA805" s="82"/>
      <c r="DB805" s="41"/>
      <c r="DC805" s="82"/>
      <c r="DD805" s="41"/>
      <c r="DE805" s="82"/>
      <c r="DF805" s="41"/>
      <c r="DG805" s="82"/>
      <c r="DH805" s="41"/>
      <c r="DI805" s="82"/>
      <c r="DJ805" s="41"/>
      <c r="DK805" s="23" t="str">
        <f>IF($F805="","",IF(OR(AND($CC805&lt;&gt;"",$CC805&lt;&gt;$H805),AND($CE805&lt;&gt;"",$CE805&lt;&gt;$J805),AND($CG805&lt;&gt;"",$CG805&lt;&gt;$L805),AND($CI805&lt;&gt;"",$CI805&lt;&gt;$N805),AND($CK805&lt;&gt;"",$CK805&lt;&gt;$P805),AND($CM805&lt;&gt;"",$CM805&lt;&gt;$R805),AND($CO805&lt;&gt;"",$CO805&lt;&gt;$T805),AND($CQ805&lt;&gt;"",$CQ805&lt;&gt;$V805),AND($CS805&lt;&gt;"",$CS805&lt;&gt;$X805),AND($CU805&lt;&gt;"",$CU805&lt;&gt;$Z805),AND($CW805&lt;&gt;"",$CW805&lt;&gt;$AB805),AND($CY805&lt;&gt;"",$CY805&lt;&gt;$AD805),AND($DA805&lt;&gt;"",$DA805&lt;&gt;$AF805),AND($DC805&lt;&gt;"",$DC805&lt;&gt;$AH805),AND($DE805&lt;&gt;"",$DE805&lt;&gt;$AJ805),AND($DG805&lt;&gt;"",$DG805&lt;&gt;$AL805),AND($DI805&lt;&gt;"",$DI805&lt;&gt;$AN805)),"Score changed",IF(OR(AND($CD805&lt;&gt;"",$CD805&lt;&gt;$I805),AND($CF805&lt;&gt;"",$CF805&lt;&gt;$K805),AND($CH805&lt;&gt;"",$CH805&lt;&gt;$M805),AND($CJ805&lt;&gt;"",$CJ805&lt;&gt;$O805),AND($CL805&lt;&gt;"",$CL805&lt;&gt;$Q805),AND($CN805&lt;&gt;"",$CN805&lt;&gt;$S805),AND($CP805&lt;&gt;"",$CP805&lt;&gt;$U805),AND($CR805&lt;&gt;"",$CR805&lt;&gt;$W805),AND($CT805&lt;&gt;"",$CT805&lt;&gt;$Y805),AND($CV805&lt;&gt;"",$CV805&lt;&gt;$AA805),AND($CX805&lt;&gt;"",$CX805&lt;&gt;$AC805),AND($CZ805&lt;&gt;"",$CZ805&lt;&gt;$AE805),AND($DB805&lt;&gt;"",$DB805&lt;&gt;$AG805),AND($DD805&lt;&gt;"",$DD805&lt;&gt;$AI805),AND($DF805&lt;&gt;"",$DF805&lt;&gt;$AK805),AND($DH805&lt;&gt;"",$DH805&lt;&gt;$AM805),AND($DJ805&lt;&gt;"",$DJ805&lt;&gt;$AO805)),"Rewrite only","No change entered")))</f>
        <v/>
      </c>
    </row>
    <row r="806" spans="1:115" ht="15" customHeight="1">
      <c r="A806" s="78" t="str">
        <f>IF($F806="","",IFERROR(INDEX([1]Raw_Data!$A:$A,MATCH($F806,[1]Raw_Data!$F:$F,0)),""))</f>
        <v/>
      </c>
      <c r="B806" s="79" t="str">
        <f>IF($F806="","",IFERROR(INDEX([1]Raw_Data!$B:$B,MATCH($F806,[1]Raw_Data!$F:$F,0)),""))</f>
        <v/>
      </c>
      <c r="C806" s="80" t="str">
        <f>IF($F806="","",IFERROR(INDEX([1]Raw_Data!$C:$C,MATCH($F806,[1]Raw_Data!$F:$F,0)),""))</f>
        <v/>
      </c>
      <c r="D806" s="81" t="str">
        <f>IF($F806="","",IFERROR(INDEX([1]Raw_Data!$D:$D,MATCH($F806,[1]Raw_Data!$F:$F,0)),""))</f>
        <v/>
      </c>
      <c r="E806" s="81" t="str">
        <f>IF($F806="","",IFERROR(INDEX([1]Raw_Data!$E:$E,MATCH($F806,[1]Raw_Data!$F:$F,0)),""))</f>
        <v/>
      </c>
      <c r="F806" s="82"/>
      <c r="G806" s="79" t="str">
        <f>IF($F806="","",IFERROR(INDEX([1]Raw_Data!$G:$G,MATCH($F806,[1]Raw_Data!$F:$F,0)),""))</f>
        <v/>
      </c>
      <c r="H806" s="83" t="str">
        <f>IF($F806="","",IFERROR(INDEX([1]Raw_Data!$H:$H,MATCH($F806,[1]Raw_Data!$F:$F,0)),""))</f>
        <v/>
      </c>
      <c r="I806" s="36" t="str">
        <f>IF($F806="","",IFERROR(INDEX([1]Raw_Data!$I:$I,MATCH($F806,[1]Raw_Data!$F:$F,0)),""))</f>
        <v/>
      </c>
      <c r="J806" s="83" t="str">
        <f>IF($F806="","",IFERROR(INDEX([1]Raw_Data!$J:$J,MATCH($F806,[1]Raw_Data!$F:$F,0)),""))</f>
        <v/>
      </c>
      <c r="K806" s="37" t="str">
        <f>IF($F806="","",IFERROR(INDEX([1]Raw_Data!$K:$K,MATCH($F806,[1]Raw_Data!$F:$F,0)),""))</f>
        <v/>
      </c>
      <c r="L806" s="83" t="str">
        <f>IF($F806="","",IFERROR(INDEX([1]Raw_Data!$L:$L,MATCH($F806,[1]Raw_Data!$F:$F,0)),""))</f>
        <v/>
      </c>
      <c r="M806" s="37" t="str">
        <f>IF($F806="","",IFERROR(INDEX([1]Raw_Data!$M:$M,MATCH($F806,[1]Raw_Data!$F:$F,0)),""))</f>
        <v/>
      </c>
      <c r="N806" s="83" t="str">
        <f>IF($F806="","",IFERROR(INDEX([1]Raw_Data!$N:$N,MATCH($F806,[1]Raw_Data!$F:$F,0)),""))</f>
        <v/>
      </c>
      <c r="O806" s="37" t="str">
        <f>IF($F806="","",IFERROR(INDEX([1]Raw_Data!$O:$O,MATCH($F806,[1]Raw_Data!$F:$F,0)),""))</f>
        <v/>
      </c>
      <c r="P806" s="83" t="str">
        <f>IF($F806="","",IFERROR(INDEX([1]Raw_Data!$P:$P,MATCH($F806,[1]Raw_Data!$F:$F,0)),""))</f>
        <v/>
      </c>
      <c r="Q806" s="37" t="str">
        <f>IF($F806="","",IFERROR(INDEX([1]Raw_Data!$Q:$Q,MATCH($F806,[1]Raw_Data!$F:$F,0)),""))</f>
        <v/>
      </c>
      <c r="R806" s="83" t="str">
        <f>IF($F806="","",IFERROR(INDEX([1]Raw_Data!$R:$R,MATCH($F806,[1]Raw_Data!$F:$F,0)),""))</f>
        <v/>
      </c>
      <c r="S806" s="37" t="str">
        <f>IF($F806="","",IFERROR(INDEX([1]Raw_Data!$S:$S,MATCH($F806,[1]Raw_Data!$F:$F,0)),""))</f>
        <v/>
      </c>
      <c r="T806" s="83" t="str">
        <f>IF($F806="","",IFERROR(INDEX([1]Raw_Data!$T:$T,MATCH($F806,[1]Raw_Data!$F:$F,0)),""))</f>
        <v/>
      </c>
      <c r="U806" s="37" t="str">
        <f>IF($F806="","",IFERROR(INDEX([1]Raw_Data!$U:$U,MATCH($F806,[1]Raw_Data!$F:$F,0)),""))</f>
        <v/>
      </c>
      <c r="V806" s="83" t="str">
        <f>IF($F806="","",IFERROR(INDEX([1]Raw_Data!$V:$V,MATCH($F806,[1]Raw_Data!$F:$F,0)),""))</f>
        <v/>
      </c>
      <c r="W806" s="37" t="str">
        <f>IF($F806="","",IFERROR(INDEX([1]Raw_Data!$W:$W,MATCH($F806,[1]Raw_Data!$F:$F,0)),""))</f>
        <v/>
      </c>
      <c r="X806" s="83" t="str">
        <f>IF($F806="","",IFERROR(INDEX([1]Raw_Data!$X:$X,MATCH($F806,[1]Raw_Data!$F:$F,0)),""))</f>
        <v/>
      </c>
      <c r="Y806" s="37" t="str">
        <f>IF($F806="","",IFERROR(INDEX([1]Raw_Data!$Y:$Y,MATCH($F806,[1]Raw_Data!$F:$F,0)),""))</f>
        <v/>
      </c>
      <c r="Z806" s="83" t="str">
        <f>IF($F806="","",IFERROR(INDEX([1]Raw_Data!$Z:$Z,MATCH($F806,[1]Raw_Data!$F:$F,0)),""))</f>
        <v/>
      </c>
      <c r="AA806" s="37" t="str">
        <f>IF($F806="","",IFERROR(INDEX([1]Raw_Data!$AA:$AA,MATCH($F806,[1]Raw_Data!$F:$F,0)),""))</f>
        <v/>
      </c>
      <c r="AB806" s="83" t="str">
        <f>IF($F806="","",IFERROR(INDEX([1]Raw_Data!$AB:$AB,MATCH($F806,[1]Raw_Data!$F:$F,0)),""))</f>
        <v/>
      </c>
      <c r="AC806" s="37" t="str">
        <f>IF($F806="","",IFERROR(INDEX([1]Raw_Data!$AC:$AC,MATCH($F806,[1]Raw_Data!$F:$F,0)),""))</f>
        <v/>
      </c>
      <c r="AD806" s="83" t="str">
        <f>IF($F806="","",IFERROR(INDEX([1]Raw_Data!$AD:$AD,MATCH($F806,[1]Raw_Data!$F:$F,0)),""))</f>
        <v/>
      </c>
      <c r="AE806" s="37" t="str">
        <f>IF($F806="","",IFERROR(INDEX([1]Raw_Data!$AE:$AE,MATCH($F806,[1]Raw_Data!$F:$F,0)),""))</f>
        <v/>
      </c>
      <c r="AF806" s="83" t="str">
        <f>IF($F806="","",IFERROR(INDEX([1]Raw_Data!$AF:$AF,MATCH($F806,[1]Raw_Data!$F:$F,0)),""))</f>
        <v/>
      </c>
      <c r="AG806" s="37" t="str">
        <f>IF($F806="","",IFERROR(INDEX([1]Raw_Data!$AG:$AG,MATCH($F806,[1]Raw_Data!$F:$F,0)),""))</f>
        <v/>
      </c>
      <c r="AH806" s="83" t="str">
        <f>IF($F806="","",IFERROR(INDEX([1]Raw_Data!$AH:$AH,MATCH($F806,[1]Raw_Data!$F:$F,0)),""))</f>
        <v/>
      </c>
      <c r="AI806" s="37" t="str">
        <f>IF($F806="","",IFERROR(INDEX([1]Raw_Data!$AI:$AI,MATCH($F806,[1]Raw_Data!$F:$F,0)),""))</f>
        <v/>
      </c>
      <c r="AJ806" s="83" t="str">
        <f>IF($F806="","",IFERROR(INDEX([1]Raw_Data!$AJ:$AJ,MATCH($F806,[1]Raw_Data!$F:$F,0)),""))</f>
        <v/>
      </c>
      <c r="AK806" s="37" t="str">
        <f>IF($F806="","",IFERROR(INDEX([1]Raw_Data!$AK:$AK,MATCH($F806,[1]Raw_Data!$F:$F,0)),""))</f>
        <v/>
      </c>
      <c r="AL806" s="83" t="str">
        <f>IF($F806="","",IFERROR(INDEX([1]Raw_Data!$AL:$AL,MATCH($F806,[1]Raw_Data!$F:$F,0)),""))</f>
        <v/>
      </c>
      <c r="AM806" s="37" t="str">
        <f>IF($F806="","",IFERROR(INDEX([1]Raw_Data!$AM:$AM,MATCH($F806,[1]Raw_Data!$F:$F,0)),""))</f>
        <v/>
      </c>
      <c r="AN806" s="83" t="str">
        <f>IF($F806="","",IFERROR(INDEX([1]Raw_Data!$AN:$AN,MATCH($F806,[1]Raw_Data!$F:$F,0)),""))</f>
        <v/>
      </c>
      <c r="AO806" s="37" t="str">
        <f>IF($F806="","",IFERROR(INDEX([1]Raw_Data!$AO:$AO,MATCH($F806,[1]Raw_Data!$F:$F,0)),""))</f>
        <v/>
      </c>
      <c r="AP806" s="83" t="str">
        <f>IF($F806="","",IFERROR(INDEX([1]Raw_Data!$AP:$AP,MATCH($F806,[1]Raw_Data!$F:$F,0)),""))</f>
        <v/>
      </c>
      <c r="AQ806" s="37" t="str">
        <f>IF($F806="","",IFERROR(INDEX([1]Raw_Data!$AQ:$AQ,MATCH($F806,[1]Raw_Data!$F:$F,0)),""))</f>
        <v/>
      </c>
      <c r="AR806" s="83"/>
      <c r="AS806" s="84" t="str">
        <f>IF($F806="","",SUM(IF($CC806="",$H806,$CC806),IF($CE806="",$J806,$CE806),IF($CG806="",$L806,$CG806),IF($CI806="",$N806,$CI806),IF($CK806="",$P806,$CK806),IF($CM806="",$R806,$CM806),IF($CO806="",$T806,$CO806),IF($CQ806="",$V806,$CQ806),IF($CS806="",$X806,$CS806),IF($CU806="",$Z806,$CU806),IF($CW806="",$AB806,$CW806),IF($CY806="",$AD806,$CY806),IF($DA806="",$AF806,$DA806),IF($DC806="",$AH806,$DC806),IF($DE806="",$AJ806,$DE806),IF($DG806="",$AL806,$DG806),IF($DI806="",$AN806,$DI806)))</f>
        <v/>
      </c>
      <c r="AT806" s="80" t="str">
        <f t="shared" si="144"/>
        <v/>
      </c>
      <c r="AU806" s="79" t="str">
        <f t="shared" si="145"/>
        <v/>
      </c>
      <c r="AV806" s="80" t="str">
        <f t="shared" si="146"/>
        <v/>
      </c>
      <c r="AW806" s="80" t="str">
        <f t="shared" si="147"/>
        <v/>
      </c>
      <c r="AX806" s="79" t="str">
        <f t="shared" si="148"/>
        <v/>
      </c>
      <c r="AY806" s="79" t="str">
        <f>IF(B806="","",COUNTIFS($B$5:B806,B806,$AT$5:AT806,AT806))</f>
        <v/>
      </c>
      <c r="AZ806" s="79" t="str">
        <f>IF(B806="","",COUNTIFS($B$5:B806,B806,$AV$5:AV806,AV806))</f>
        <v/>
      </c>
      <c r="BA806" s="79" t="str">
        <f t="shared" si="149"/>
        <v/>
      </c>
      <c r="BB806" s="79" t="str">
        <f t="shared" si="150"/>
        <v/>
      </c>
      <c r="BC806" s="79">
        <f t="shared" si="151"/>
        <v>0</v>
      </c>
      <c r="BD806" s="40" t="str">
        <f t="shared" si="152"/>
        <v/>
      </c>
      <c r="BE806" s="11" t="str">
        <f>IF($F806="","","REV"&amp;COUNTIF($F$5:F806,$F806))</f>
        <v/>
      </c>
      <c r="BF806" s="23"/>
      <c r="BG806" s="23"/>
      <c r="BH806" s="40" t="str">
        <f t="shared" si="153"/>
        <v/>
      </c>
      <c r="BI806" s="40" t="str">
        <f t="shared" si="154"/>
        <v/>
      </c>
      <c r="BJ806" s="41"/>
      <c r="BK806" s="41"/>
      <c r="BL806" s="41"/>
      <c r="BM806" s="41"/>
      <c r="BN806" s="41"/>
      <c r="BO806" s="41"/>
      <c r="BP806" s="41"/>
      <c r="BQ806" s="41"/>
      <c r="BR806" s="41"/>
      <c r="BS806" s="41"/>
      <c r="BT806" s="41"/>
      <c r="BU806" s="41"/>
      <c r="BV806" s="41"/>
      <c r="BW806" s="41"/>
      <c r="BX806" s="41"/>
      <c r="BY806" s="41"/>
      <c r="BZ806" s="41"/>
      <c r="CA806" s="40" t="str">
        <f t="shared" si="155"/>
        <v/>
      </c>
      <c r="CC806" s="82"/>
      <c r="CD806" s="41"/>
      <c r="CE806" s="82"/>
      <c r="CF806" s="41"/>
      <c r="CG806" s="82"/>
      <c r="CH806" s="41"/>
      <c r="CI806" s="82"/>
      <c r="CJ806" s="41"/>
      <c r="CK806" s="82"/>
      <c r="CL806" s="41"/>
      <c r="CM806" s="82"/>
      <c r="CN806" s="41"/>
      <c r="CO806" s="82"/>
      <c r="CP806" s="41"/>
      <c r="CQ806" s="82"/>
      <c r="CR806" s="41"/>
      <c r="CS806" s="82"/>
      <c r="CT806" s="41"/>
      <c r="CU806" s="82"/>
      <c r="CV806" s="41"/>
      <c r="CW806" s="82"/>
      <c r="CX806" s="41"/>
      <c r="CY806" s="82"/>
      <c r="CZ806" s="41"/>
      <c r="DA806" s="82"/>
      <c r="DB806" s="41"/>
      <c r="DC806" s="82"/>
      <c r="DD806" s="41"/>
      <c r="DE806" s="82"/>
      <c r="DF806" s="41"/>
      <c r="DG806" s="82"/>
      <c r="DH806" s="41"/>
      <c r="DI806" s="82"/>
      <c r="DJ806" s="41"/>
      <c r="DK806" s="23" t="str">
        <f>IF($F806="","",IF(OR(AND($CC806&lt;&gt;"",$CC806&lt;&gt;$H806),AND($CE806&lt;&gt;"",$CE806&lt;&gt;$J806),AND($CG806&lt;&gt;"",$CG806&lt;&gt;$L806),AND($CI806&lt;&gt;"",$CI806&lt;&gt;$N806),AND($CK806&lt;&gt;"",$CK806&lt;&gt;$P806),AND($CM806&lt;&gt;"",$CM806&lt;&gt;$R806),AND($CO806&lt;&gt;"",$CO806&lt;&gt;$T806),AND($CQ806&lt;&gt;"",$CQ806&lt;&gt;$V806),AND($CS806&lt;&gt;"",$CS806&lt;&gt;$X806),AND($CU806&lt;&gt;"",$CU806&lt;&gt;$Z806),AND($CW806&lt;&gt;"",$CW806&lt;&gt;$AB806),AND($CY806&lt;&gt;"",$CY806&lt;&gt;$AD806),AND($DA806&lt;&gt;"",$DA806&lt;&gt;$AF806),AND($DC806&lt;&gt;"",$DC806&lt;&gt;$AH806),AND($DE806&lt;&gt;"",$DE806&lt;&gt;$AJ806),AND($DG806&lt;&gt;"",$DG806&lt;&gt;$AL806),AND($DI806&lt;&gt;"",$DI806&lt;&gt;$AN806)),"Score changed",IF(OR(AND($CD806&lt;&gt;"",$CD806&lt;&gt;$I806),AND($CF806&lt;&gt;"",$CF806&lt;&gt;$K806),AND($CH806&lt;&gt;"",$CH806&lt;&gt;$M806),AND($CJ806&lt;&gt;"",$CJ806&lt;&gt;$O806),AND($CL806&lt;&gt;"",$CL806&lt;&gt;$Q806),AND($CN806&lt;&gt;"",$CN806&lt;&gt;$S806),AND($CP806&lt;&gt;"",$CP806&lt;&gt;$U806),AND($CR806&lt;&gt;"",$CR806&lt;&gt;$W806),AND($CT806&lt;&gt;"",$CT806&lt;&gt;$Y806),AND($CV806&lt;&gt;"",$CV806&lt;&gt;$AA806),AND($CX806&lt;&gt;"",$CX806&lt;&gt;$AC806),AND($CZ806&lt;&gt;"",$CZ806&lt;&gt;$AE806),AND($DB806&lt;&gt;"",$DB806&lt;&gt;$AG806),AND($DD806&lt;&gt;"",$DD806&lt;&gt;$AI806),AND($DF806&lt;&gt;"",$DF806&lt;&gt;$AK806),AND($DH806&lt;&gt;"",$DH806&lt;&gt;$AM806),AND($DJ806&lt;&gt;"",$DJ806&lt;&gt;$AO806)),"Rewrite only","No change entered")))</f>
        <v/>
      </c>
    </row>
    <row r="807" spans="1:115" ht="15" customHeight="1">
      <c r="A807" s="78" t="str">
        <f>IF($F807="","",IFERROR(INDEX([1]Raw_Data!$A:$A,MATCH($F807,[1]Raw_Data!$F:$F,0)),""))</f>
        <v/>
      </c>
      <c r="B807" s="79" t="str">
        <f>IF($F807="","",IFERROR(INDEX([1]Raw_Data!$B:$B,MATCH($F807,[1]Raw_Data!$F:$F,0)),""))</f>
        <v/>
      </c>
      <c r="C807" s="80" t="str">
        <f>IF($F807="","",IFERROR(INDEX([1]Raw_Data!$C:$C,MATCH($F807,[1]Raw_Data!$F:$F,0)),""))</f>
        <v/>
      </c>
      <c r="D807" s="81" t="str">
        <f>IF($F807="","",IFERROR(INDEX([1]Raw_Data!$D:$D,MATCH($F807,[1]Raw_Data!$F:$F,0)),""))</f>
        <v/>
      </c>
      <c r="E807" s="81" t="str">
        <f>IF($F807="","",IFERROR(INDEX([1]Raw_Data!$E:$E,MATCH($F807,[1]Raw_Data!$F:$F,0)),""))</f>
        <v/>
      </c>
      <c r="F807" s="82"/>
      <c r="G807" s="79" t="str">
        <f>IF($F807="","",IFERROR(INDEX([1]Raw_Data!$G:$G,MATCH($F807,[1]Raw_Data!$F:$F,0)),""))</f>
        <v/>
      </c>
      <c r="H807" s="83" t="str">
        <f>IF($F807="","",IFERROR(INDEX([1]Raw_Data!$H:$H,MATCH($F807,[1]Raw_Data!$F:$F,0)),""))</f>
        <v/>
      </c>
      <c r="I807" s="36" t="str">
        <f>IF($F807="","",IFERROR(INDEX([1]Raw_Data!$I:$I,MATCH($F807,[1]Raw_Data!$F:$F,0)),""))</f>
        <v/>
      </c>
      <c r="J807" s="83" t="str">
        <f>IF($F807="","",IFERROR(INDEX([1]Raw_Data!$J:$J,MATCH($F807,[1]Raw_Data!$F:$F,0)),""))</f>
        <v/>
      </c>
      <c r="K807" s="37" t="str">
        <f>IF($F807="","",IFERROR(INDEX([1]Raw_Data!$K:$K,MATCH($F807,[1]Raw_Data!$F:$F,0)),""))</f>
        <v/>
      </c>
      <c r="L807" s="83" t="str">
        <f>IF($F807="","",IFERROR(INDEX([1]Raw_Data!$L:$L,MATCH($F807,[1]Raw_Data!$F:$F,0)),""))</f>
        <v/>
      </c>
      <c r="M807" s="37" t="str">
        <f>IF($F807="","",IFERROR(INDEX([1]Raw_Data!$M:$M,MATCH($F807,[1]Raw_Data!$F:$F,0)),""))</f>
        <v/>
      </c>
      <c r="N807" s="83" t="str">
        <f>IF($F807="","",IFERROR(INDEX([1]Raw_Data!$N:$N,MATCH($F807,[1]Raw_Data!$F:$F,0)),""))</f>
        <v/>
      </c>
      <c r="O807" s="37" t="str">
        <f>IF($F807="","",IFERROR(INDEX([1]Raw_Data!$O:$O,MATCH($F807,[1]Raw_Data!$F:$F,0)),""))</f>
        <v/>
      </c>
      <c r="P807" s="83" t="str">
        <f>IF($F807="","",IFERROR(INDEX([1]Raw_Data!$P:$P,MATCH($F807,[1]Raw_Data!$F:$F,0)),""))</f>
        <v/>
      </c>
      <c r="Q807" s="37" t="str">
        <f>IF($F807="","",IFERROR(INDEX([1]Raw_Data!$Q:$Q,MATCH($F807,[1]Raw_Data!$F:$F,0)),""))</f>
        <v/>
      </c>
      <c r="R807" s="83" t="str">
        <f>IF($F807="","",IFERROR(INDEX([1]Raw_Data!$R:$R,MATCH($F807,[1]Raw_Data!$F:$F,0)),""))</f>
        <v/>
      </c>
      <c r="S807" s="37" t="str">
        <f>IF($F807="","",IFERROR(INDEX([1]Raw_Data!$S:$S,MATCH($F807,[1]Raw_Data!$F:$F,0)),""))</f>
        <v/>
      </c>
      <c r="T807" s="83" t="str">
        <f>IF($F807="","",IFERROR(INDEX([1]Raw_Data!$T:$T,MATCH($F807,[1]Raw_Data!$F:$F,0)),""))</f>
        <v/>
      </c>
      <c r="U807" s="37" t="str">
        <f>IF($F807="","",IFERROR(INDEX([1]Raw_Data!$U:$U,MATCH($F807,[1]Raw_Data!$F:$F,0)),""))</f>
        <v/>
      </c>
      <c r="V807" s="83" t="str">
        <f>IF($F807="","",IFERROR(INDEX([1]Raw_Data!$V:$V,MATCH($F807,[1]Raw_Data!$F:$F,0)),""))</f>
        <v/>
      </c>
      <c r="W807" s="37" t="str">
        <f>IF($F807="","",IFERROR(INDEX([1]Raw_Data!$W:$W,MATCH($F807,[1]Raw_Data!$F:$F,0)),""))</f>
        <v/>
      </c>
      <c r="X807" s="83" t="str">
        <f>IF($F807="","",IFERROR(INDEX([1]Raw_Data!$X:$X,MATCH($F807,[1]Raw_Data!$F:$F,0)),""))</f>
        <v/>
      </c>
      <c r="Y807" s="37" t="str">
        <f>IF($F807="","",IFERROR(INDEX([1]Raw_Data!$Y:$Y,MATCH($F807,[1]Raw_Data!$F:$F,0)),""))</f>
        <v/>
      </c>
      <c r="Z807" s="83" t="str">
        <f>IF($F807="","",IFERROR(INDEX([1]Raw_Data!$Z:$Z,MATCH($F807,[1]Raw_Data!$F:$F,0)),""))</f>
        <v/>
      </c>
      <c r="AA807" s="37" t="str">
        <f>IF($F807="","",IFERROR(INDEX([1]Raw_Data!$AA:$AA,MATCH($F807,[1]Raw_Data!$F:$F,0)),""))</f>
        <v/>
      </c>
      <c r="AB807" s="83" t="str">
        <f>IF($F807="","",IFERROR(INDEX([1]Raw_Data!$AB:$AB,MATCH($F807,[1]Raw_Data!$F:$F,0)),""))</f>
        <v/>
      </c>
      <c r="AC807" s="37" t="str">
        <f>IF($F807="","",IFERROR(INDEX([1]Raw_Data!$AC:$AC,MATCH($F807,[1]Raw_Data!$F:$F,0)),""))</f>
        <v/>
      </c>
      <c r="AD807" s="83" t="str">
        <f>IF($F807="","",IFERROR(INDEX([1]Raw_Data!$AD:$AD,MATCH($F807,[1]Raw_Data!$F:$F,0)),""))</f>
        <v/>
      </c>
      <c r="AE807" s="37" t="str">
        <f>IF($F807="","",IFERROR(INDEX([1]Raw_Data!$AE:$AE,MATCH($F807,[1]Raw_Data!$F:$F,0)),""))</f>
        <v/>
      </c>
      <c r="AF807" s="83" t="str">
        <f>IF($F807="","",IFERROR(INDEX([1]Raw_Data!$AF:$AF,MATCH($F807,[1]Raw_Data!$F:$F,0)),""))</f>
        <v/>
      </c>
      <c r="AG807" s="37" t="str">
        <f>IF($F807="","",IFERROR(INDEX([1]Raw_Data!$AG:$AG,MATCH($F807,[1]Raw_Data!$F:$F,0)),""))</f>
        <v/>
      </c>
      <c r="AH807" s="83" t="str">
        <f>IF($F807="","",IFERROR(INDEX([1]Raw_Data!$AH:$AH,MATCH($F807,[1]Raw_Data!$F:$F,0)),""))</f>
        <v/>
      </c>
      <c r="AI807" s="37" t="str">
        <f>IF($F807="","",IFERROR(INDEX([1]Raw_Data!$AI:$AI,MATCH($F807,[1]Raw_Data!$F:$F,0)),""))</f>
        <v/>
      </c>
      <c r="AJ807" s="83" t="str">
        <f>IF($F807="","",IFERROR(INDEX([1]Raw_Data!$AJ:$AJ,MATCH($F807,[1]Raw_Data!$F:$F,0)),""))</f>
        <v/>
      </c>
      <c r="AK807" s="37" t="str">
        <f>IF($F807="","",IFERROR(INDEX([1]Raw_Data!$AK:$AK,MATCH($F807,[1]Raw_Data!$F:$F,0)),""))</f>
        <v/>
      </c>
      <c r="AL807" s="83" t="str">
        <f>IF($F807="","",IFERROR(INDEX([1]Raw_Data!$AL:$AL,MATCH($F807,[1]Raw_Data!$F:$F,0)),""))</f>
        <v/>
      </c>
      <c r="AM807" s="37" t="str">
        <f>IF($F807="","",IFERROR(INDEX([1]Raw_Data!$AM:$AM,MATCH($F807,[1]Raw_Data!$F:$F,0)),""))</f>
        <v/>
      </c>
      <c r="AN807" s="83" t="str">
        <f>IF($F807="","",IFERROR(INDEX([1]Raw_Data!$AN:$AN,MATCH($F807,[1]Raw_Data!$F:$F,0)),""))</f>
        <v/>
      </c>
      <c r="AO807" s="37" t="str">
        <f>IF($F807="","",IFERROR(INDEX([1]Raw_Data!$AO:$AO,MATCH($F807,[1]Raw_Data!$F:$F,0)),""))</f>
        <v/>
      </c>
      <c r="AP807" s="83" t="str">
        <f>IF($F807="","",IFERROR(INDEX([1]Raw_Data!$AP:$AP,MATCH($F807,[1]Raw_Data!$F:$F,0)),""))</f>
        <v/>
      </c>
      <c r="AQ807" s="37" t="str">
        <f>IF($F807="","",IFERROR(INDEX([1]Raw_Data!$AQ:$AQ,MATCH($F807,[1]Raw_Data!$F:$F,0)),""))</f>
        <v/>
      </c>
      <c r="AR807" s="83"/>
      <c r="AS807" s="84" t="str">
        <f>IF($F807="","",SUM(IF($CC807="",$H807,$CC807),IF($CE807="",$J807,$CE807),IF($CG807="",$L807,$CG807),IF($CI807="",$N807,$CI807),IF($CK807="",$P807,$CK807),IF($CM807="",$R807,$CM807),IF($CO807="",$T807,$CO807),IF($CQ807="",$V807,$CQ807),IF($CS807="",$X807,$CS807),IF($CU807="",$Z807,$CU807),IF($CW807="",$AB807,$CW807),IF($CY807="",$AD807,$CY807),IF($DA807="",$AF807,$DA807),IF($DC807="",$AH807,$DC807),IF($DE807="",$AJ807,$DE807),IF($DG807="",$AL807,$DG807),IF($DI807="",$AN807,$DI807)))</f>
        <v/>
      </c>
      <c r="AT807" s="80" t="str">
        <f t="shared" si="144"/>
        <v/>
      </c>
      <c r="AU807" s="79" t="str">
        <f t="shared" si="145"/>
        <v/>
      </c>
      <c r="AV807" s="80" t="str">
        <f t="shared" si="146"/>
        <v/>
      </c>
      <c r="AW807" s="80" t="str">
        <f t="shared" si="147"/>
        <v/>
      </c>
      <c r="AX807" s="79" t="str">
        <f t="shared" si="148"/>
        <v/>
      </c>
      <c r="AY807" s="79" t="str">
        <f>IF(B807="","",COUNTIFS($B$5:B807,B807,$AT$5:AT807,AT807))</f>
        <v/>
      </c>
      <c r="AZ807" s="79" t="str">
        <f>IF(B807="","",COUNTIFS($B$5:B807,B807,$AV$5:AV807,AV807))</f>
        <v/>
      </c>
      <c r="BA807" s="79" t="str">
        <f t="shared" si="149"/>
        <v/>
      </c>
      <c r="BB807" s="79" t="str">
        <f t="shared" si="150"/>
        <v/>
      </c>
      <c r="BC807" s="79">
        <f t="shared" si="151"/>
        <v>0</v>
      </c>
      <c r="BD807" s="40" t="str">
        <f t="shared" si="152"/>
        <v/>
      </c>
      <c r="BE807" s="11" t="str">
        <f>IF($F807="","","REV"&amp;COUNTIF($F$5:F807,$F807))</f>
        <v/>
      </c>
      <c r="BF807" s="23"/>
      <c r="BG807" s="23"/>
      <c r="BH807" s="40" t="str">
        <f t="shared" si="153"/>
        <v/>
      </c>
      <c r="BI807" s="40" t="str">
        <f t="shared" si="154"/>
        <v/>
      </c>
      <c r="BJ807" s="41"/>
      <c r="BK807" s="41"/>
      <c r="BL807" s="41"/>
      <c r="BM807" s="41"/>
      <c r="BN807" s="41"/>
      <c r="BO807" s="41"/>
      <c r="BP807" s="41"/>
      <c r="BQ807" s="41"/>
      <c r="BR807" s="41"/>
      <c r="BS807" s="41"/>
      <c r="BT807" s="41"/>
      <c r="BU807" s="41"/>
      <c r="BV807" s="41"/>
      <c r="BW807" s="41"/>
      <c r="BX807" s="41"/>
      <c r="BY807" s="41"/>
      <c r="BZ807" s="41"/>
      <c r="CA807" s="40" t="str">
        <f t="shared" si="155"/>
        <v/>
      </c>
      <c r="CC807" s="82"/>
      <c r="CD807" s="41"/>
      <c r="CE807" s="82"/>
      <c r="CF807" s="41"/>
      <c r="CG807" s="82"/>
      <c r="CH807" s="41"/>
      <c r="CI807" s="82"/>
      <c r="CJ807" s="41"/>
      <c r="CK807" s="82"/>
      <c r="CL807" s="41"/>
      <c r="CM807" s="82"/>
      <c r="CN807" s="41"/>
      <c r="CO807" s="82"/>
      <c r="CP807" s="41"/>
      <c r="CQ807" s="82"/>
      <c r="CR807" s="41"/>
      <c r="CS807" s="82"/>
      <c r="CT807" s="41"/>
      <c r="CU807" s="82"/>
      <c r="CV807" s="41"/>
      <c r="CW807" s="82"/>
      <c r="CX807" s="41"/>
      <c r="CY807" s="82"/>
      <c r="CZ807" s="41"/>
      <c r="DA807" s="82"/>
      <c r="DB807" s="41"/>
      <c r="DC807" s="82"/>
      <c r="DD807" s="41"/>
      <c r="DE807" s="82"/>
      <c r="DF807" s="41"/>
      <c r="DG807" s="82"/>
      <c r="DH807" s="41"/>
      <c r="DI807" s="82"/>
      <c r="DJ807" s="41"/>
      <c r="DK807" s="23" t="str">
        <f>IF($F807="","",IF(OR(AND($CC807&lt;&gt;"",$CC807&lt;&gt;$H807),AND($CE807&lt;&gt;"",$CE807&lt;&gt;$J807),AND($CG807&lt;&gt;"",$CG807&lt;&gt;$L807),AND($CI807&lt;&gt;"",$CI807&lt;&gt;$N807),AND($CK807&lt;&gt;"",$CK807&lt;&gt;$P807),AND($CM807&lt;&gt;"",$CM807&lt;&gt;$R807),AND($CO807&lt;&gt;"",$CO807&lt;&gt;$T807),AND($CQ807&lt;&gt;"",$CQ807&lt;&gt;$V807),AND($CS807&lt;&gt;"",$CS807&lt;&gt;$X807),AND($CU807&lt;&gt;"",$CU807&lt;&gt;$Z807),AND($CW807&lt;&gt;"",$CW807&lt;&gt;$AB807),AND($CY807&lt;&gt;"",$CY807&lt;&gt;$AD807),AND($DA807&lt;&gt;"",$DA807&lt;&gt;$AF807),AND($DC807&lt;&gt;"",$DC807&lt;&gt;$AH807),AND($DE807&lt;&gt;"",$DE807&lt;&gt;$AJ807),AND($DG807&lt;&gt;"",$DG807&lt;&gt;$AL807),AND($DI807&lt;&gt;"",$DI807&lt;&gt;$AN807)),"Score changed",IF(OR(AND($CD807&lt;&gt;"",$CD807&lt;&gt;$I807),AND($CF807&lt;&gt;"",$CF807&lt;&gt;$K807),AND($CH807&lt;&gt;"",$CH807&lt;&gt;$M807),AND($CJ807&lt;&gt;"",$CJ807&lt;&gt;$O807),AND($CL807&lt;&gt;"",$CL807&lt;&gt;$Q807),AND($CN807&lt;&gt;"",$CN807&lt;&gt;$S807),AND($CP807&lt;&gt;"",$CP807&lt;&gt;$U807),AND($CR807&lt;&gt;"",$CR807&lt;&gt;$W807),AND($CT807&lt;&gt;"",$CT807&lt;&gt;$Y807),AND($CV807&lt;&gt;"",$CV807&lt;&gt;$AA807),AND($CX807&lt;&gt;"",$CX807&lt;&gt;$AC807),AND($CZ807&lt;&gt;"",$CZ807&lt;&gt;$AE807),AND($DB807&lt;&gt;"",$DB807&lt;&gt;$AG807),AND($DD807&lt;&gt;"",$DD807&lt;&gt;$AI807),AND($DF807&lt;&gt;"",$DF807&lt;&gt;$AK807),AND($DH807&lt;&gt;"",$DH807&lt;&gt;$AM807),AND($DJ807&lt;&gt;"",$DJ807&lt;&gt;$AO807)),"Rewrite only","No change entered")))</f>
        <v/>
      </c>
    </row>
    <row r="808" spans="1:115" ht="15" customHeight="1">
      <c r="A808" s="78" t="str">
        <f>IF($F808="","",IFERROR(INDEX([1]Raw_Data!$A:$A,MATCH($F808,[1]Raw_Data!$F:$F,0)),""))</f>
        <v/>
      </c>
      <c r="B808" s="79" t="str">
        <f>IF($F808="","",IFERROR(INDEX([1]Raw_Data!$B:$B,MATCH($F808,[1]Raw_Data!$F:$F,0)),""))</f>
        <v/>
      </c>
      <c r="C808" s="80" t="str">
        <f>IF($F808="","",IFERROR(INDEX([1]Raw_Data!$C:$C,MATCH($F808,[1]Raw_Data!$F:$F,0)),""))</f>
        <v/>
      </c>
      <c r="D808" s="81" t="str">
        <f>IF($F808="","",IFERROR(INDEX([1]Raw_Data!$D:$D,MATCH($F808,[1]Raw_Data!$F:$F,0)),""))</f>
        <v/>
      </c>
      <c r="E808" s="81" t="str">
        <f>IF($F808="","",IFERROR(INDEX([1]Raw_Data!$E:$E,MATCH($F808,[1]Raw_Data!$F:$F,0)),""))</f>
        <v/>
      </c>
      <c r="F808" s="82"/>
      <c r="G808" s="79" t="str">
        <f>IF($F808="","",IFERROR(INDEX([1]Raw_Data!$G:$G,MATCH($F808,[1]Raw_Data!$F:$F,0)),""))</f>
        <v/>
      </c>
      <c r="H808" s="83" t="str">
        <f>IF($F808="","",IFERROR(INDEX([1]Raw_Data!$H:$H,MATCH($F808,[1]Raw_Data!$F:$F,0)),""))</f>
        <v/>
      </c>
      <c r="I808" s="36" t="str">
        <f>IF($F808="","",IFERROR(INDEX([1]Raw_Data!$I:$I,MATCH($F808,[1]Raw_Data!$F:$F,0)),""))</f>
        <v/>
      </c>
      <c r="J808" s="83" t="str">
        <f>IF($F808="","",IFERROR(INDEX([1]Raw_Data!$J:$J,MATCH($F808,[1]Raw_Data!$F:$F,0)),""))</f>
        <v/>
      </c>
      <c r="K808" s="37" t="str">
        <f>IF($F808="","",IFERROR(INDEX([1]Raw_Data!$K:$K,MATCH($F808,[1]Raw_Data!$F:$F,0)),""))</f>
        <v/>
      </c>
      <c r="L808" s="83" t="str">
        <f>IF($F808="","",IFERROR(INDEX([1]Raw_Data!$L:$L,MATCH($F808,[1]Raw_Data!$F:$F,0)),""))</f>
        <v/>
      </c>
      <c r="M808" s="37" t="str">
        <f>IF($F808="","",IFERROR(INDEX([1]Raw_Data!$M:$M,MATCH($F808,[1]Raw_Data!$F:$F,0)),""))</f>
        <v/>
      </c>
      <c r="N808" s="83" t="str">
        <f>IF($F808="","",IFERROR(INDEX([1]Raw_Data!$N:$N,MATCH($F808,[1]Raw_Data!$F:$F,0)),""))</f>
        <v/>
      </c>
      <c r="O808" s="37" t="str">
        <f>IF($F808="","",IFERROR(INDEX([1]Raw_Data!$O:$O,MATCH($F808,[1]Raw_Data!$F:$F,0)),""))</f>
        <v/>
      </c>
      <c r="P808" s="83" t="str">
        <f>IF($F808="","",IFERROR(INDEX([1]Raw_Data!$P:$P,MATCH($F808,[1]Raw_Data!$F:$F,0)),""))</f>
        <v/>
      </c>
      <c r="Q808" s="37" t="str">
        <f>IF($F808="","",IFERROR(INDEX([1]Raw_Data!$Q:$Q,MATCH($F808,[1]Raw_Data!$F:$F,0)),""))</f>
        <v/>
      </c>
      <c r="R808" s="83" t="str">
        <f>IF($F808="","",IFERROR(INDEX([1]Raw_Data!$R:$R,MATCH($F808,[1]Raw_Data!$F:$F,0)),""))</f>
        <v/>
      </c>
      <c r="S808" s="37" t="str">
        <f>IF($F808="","",IFERROR(INDEX([1]Raw_Data!$S:$S,MATCH($F808,[1]Raw_Data!$F:$F,0)),""))</f>
        <v/>
      </c>
      <c r="T808" s="83" t="str">
        <f>IF($F808="","",IFERROR(INDEX([1]Raw_Data!$T:$T,MATCH($F808,[1]Raw_Data!$F:$F,0)),""))</f>
        <v/>
      </c>
      <c r="U808" s="37" t="str">
        <f>IF($F808="","",IFERROR(INDEX([1]Raw_Data!$U:$U,MATCH($F808,[1]Raw_Data!$F:$F,0)),""))</f>
        <v/>
      </c>
      <c r="V808" s="83" t="str">
        <f>IF($F808="","",IFERROR(INDEX([1]Raw_Data!$V:$V,MATCH($F808,[1]Raw_Data!$F:$F,0)),""))</f>
        <v/>
      </c>
      <c r="W808" s="37" t="str">
        <f>IF($F808="","",IFERROR(INDEX([1]Raw_Data!$W:$W,MATCH($F808,[1]Raw_Data!$F:$F,0)),""))</f>
        <v/>
      </c>
      <c r="X808" s="83" t="str">
        <f>IF($F808="","",IFERROR(INDEX([1]Raw_Data!$X:$X,MATCH($F808,[1]Raw_Data!$F:$F,0)),""))</f>
        <v/>
      </c>
      <c r="Y808" s="37" t="str">
        <f>IF($F808="","",IFERROR(INDEX([1]Raw_Data!$Y:$Y,MATCH($F808,[1]Raw_Data!$F:$F,0)),""))</f>
        <v/>
      </c>
      <c r="Z808" s="83" t="str">
        <f>IF($F808="","",IFERROR(INDEX([1]Raw_Data!$Z:$Z,MATCH($F808,[1]Raw_Data!$F:$F,0)),""))</f>
        <v/>
      </c>
      <c r="AA808" s="37" t="str">
        <f>IF($F808="","",IFERROR(INDEX([1]Raw_Data!$AA:$AA,MATCH($F808,[1]Raw_Data!$F:$F,0)),""))</f>
        <v/>
      </c>
      <c r="AB808" s="83" t="str">
        <f>IF($F808="","",IFERROR(INDEX([1]Raw_Data!$AB:$AB,MATCH($F808,[1]Raw_Data!$F:$F,0)),""))</f>
        <v/>
      </c>
      <c r="AC808" s="37" t="str">
        <f>IF($F808="","",IFERROR(INDEX([1]Raw_Data!$AC:$AC,MATCH($F808,[1]Raw_Data!$F:$F,0)),""))</f>
        <v/>
      </c>
      <c r="AD808" s="83" t="str">
        <f>IF($F808="","",IFERROR(INDEX([1]Raw_Data!$AD:$AD,MATCH($F808,[1]Raw_Data!$F:$F,0)),""))</f>
        <v/>
      </c>
      <c r="AE808" s="37" t="str">
        <f>IF($F808="","",IFERROR(INDEX([1]Raw_Data!$AE:$AE,MATCH($F808,[1]Raw_Data!$F:$F,0)),""))</f>
        <v/>
      </c>
      <c r="AF808" s="83" t="str">
        <f>IF($F808="","",IFERROR(INDEX([1]Raw_Data!$AF:$AF,MATCH($F808,[1]Raw_Data!$F:$F,0)),""))</f>
        <v/>
      </c>
      <c r="AG808" s="37" t="str">
        <f>IF($F808="","",IFERROR(INDEX([1]Raw_Data!$AG:$AG,MATCH($F808,[1]Raw_Data!$F:$F,0)),""))</f>
        <v/>
      </c>
      <c r="AH808" s="83" t="str">
        <f>IF($F808="","",IFERROR(INDEX([1]Raw_Data!$AH:$AH,MATCH($F808,[1]Raw_Data!$F:$F,0)),""))</f>
        <v/>
      </c>
      <c r="AI808" s="37" t="str">
        <f>IF($F808="","",IFERROR(INDEX([1]Raw_Data!$AI:$AI,MATCH($F808,[1]Raw_Data!$F:$F,0)),""))</f>
        <v/>
      </c>
      <c r="AJ808" s="83" t="str">
        <f>IF($F808="","",IFERROR(INDEX([1]Raw_Data!$AJ:$AJ,MATCH($F808,[1]Raw_Data!$F:$F,0)),""))</f>
        <v/>
      </c>
      <c r="AK808" s="37" t="str">
        <f>IF($F808="","",IFERROR(INDEX([1]Raw_Data!$AK:$AK,MATCH($F808,[1]Raw_Data!$F:$F,0)),""))</f>
        <v/>
      </c>
      <c r="AL808" s="83" t="str">
        <f>IF($F808="","",IFERROR(INDEX([1]Raw_Data!$AL:$AL,MATCH($F808,[1]Raw_Data!$F:$F,0)),""))</f>
        <v/>
      </c>
      <c r="AM808" s="37" t="str">
        <f>IF($F808="","",IFERROR(INDEX([1]Raw_Data!$AM:$AM,MATCH($F808,[1]Raw_Data!$F:$F,0)),""))</f>
        <v/>
      </c>
      <c r="AN808" s="83" t="str">
        <f>IF($F808="","",IFERROR(INDEX([1]Raw_Data!$AN:$AN,MATCH($F808,[1]Raw_Data!$F:$F,0)),""))</f>
        <v/>
      </c>
      <c r="AO808" s="37" t="str">
        <f>IF($F808="","",IFERROR(INDEX([1]Raw_Data!$AO:$AO,MATCH($F808,[1]Raw_Data!$F:$F,0)),""))</f>
        <v/>
      </c>
      <c r="AP808" s="83" t="str">
        <f>IF($F808="","",IFERROR(INDEX([1]Raw_Data!$AP:$AP,MATCH($F808,[1]Raw_Data!$F:$F,0)),""))</f>
        <v/>
      </c>
      <c r="AQ808" s="37" t="str">
        <f>IF($F808="","",IFERROR(INDEX([1]Raw_Data!$AQ:$AQ,MATCH($F808,[1]Raw_Data!$F:$F,0)),""))</f>
        <v/>
      </c>
      <c r="AR808" s="83"/>
      <c r="AS808" s="84" t="str">
        <f>IF($F808="","",SUM(IF($CC808="",$H808,$CC808),IF($CE808="",$J808,$CE808),IF($CG808="",$L808,$CG808),IF($CI808="",$N808,$CI808),IF($CK808="",$P808,$CK808),IF($CM808="",$R808,$CM808),IF($CO808="",$T808,$CO808),IF($CQ808="",$V808,$CQ808),IF($CS808="",$X808,$CS808),IF($CU808="",$Z808,$CU808),IF($CW808="",$AB808,$CW808),IF($CY808="",$AD808,$CY808),IF($DA808="",$AF808,$DA808),IF($DC808="",$AH808,$DC808),IF($DE808="",$AJ808,$DE808),IF($DG808="",$AL808,$DG808),IF($DI808="",$AN808,$DI808)))</f>
        <v/>
      </c>
      <c r="AT808" s="80" t="str">
        <f t="shared" si="144"/>
        <v/>
      </c>
      <c r="AU808" s="79" t="str">
        <f t="shared" si="145"/>
        <v/>
      </c>
      <c r="AV808" s="80" t="str">
        <f t="shared" si="146"/>
        <v/>
      </c>
      <c r="AW808" s="80" t="str">
        <f t="shared" si="147"/>
        <v/>
      </c>
      <c r="AX808" s="79" t="str">
        <f t="shared" si="148"/>
        <v/>
      </c>
      <c r="AY808" s="79" t="str">
        <f>IF(B808="","",COUNTIFS($B$5:B808,B808,$AT$5:AT808,AT808))</f>
        <v/>
      </c>
      <c r="AZ808" s="79" t="str">
        <f>IF(B808="","",COUNTIFS($B$5:B808,B808,$AV$5:AV808,AV808))</f>
        <v/>
      </c>
      <c r="BA808" s="79" t="str">
        <f t="shared" si="149"/>
        <v/>
      </c>
      <c r="BB808" s="79" t="str">
        <f t="shared" si="150"/>
        <v/>
      </c>
      <c r="BC808" s="79">
        <f t="shared" si="151"/>
        <v>0</v>
      </c>
      <c r="BD808" s="40" t="str">
        <f t="shared" si="152"/>
        <v/>
      </c>
      <c r="BE808" s="11" t="str">
        <f>IF($F808="","","REV"&amp;COUNTIF($F$5:F808,$F808))</f>
        <v/>
      </c>
      <c r="BF808" s="23"/>
      <c r="BG808" s="23"/>
      <c r="BH808" s="40" t="str">
        <f t="shared" si="153"/>
        <v/>
      </c>
      <c r="BI808" s="40" t="str">
        <f t="shared" si="154"/>
        <v/>
      </c>
      <c r="BJ808" s="41"/>
      <c r="BK808" s="41"/>
      <c r="BL808" s="41"/>
      <c r="BM808" s="41"/>
      <c r="BN808" s="41"/>
      <c r="BO808" s="41"/>
      <c r="BP808" s="41"/>
      <c r="BQ808" s="41"/>
      <c r="BR808" s="41"/>
      <c r="BS808" s="41"/>
      <c r="BT808" s="41"/>
      <c r="BU808" s="41"/>
      <c r="BV808" s="41"/>
      <c r="BW808" s="41"/>
      <c r="BX808" s="41"/>
      <c r="BY808" s="41"/>
      <c r="BZ808" s="41"/>
      <c r="CA808" s="40" t="str">
        <f t="shared" si="155"/>
        <v/>
      </c>
      <c r="CC808" s="82"/>
      <c r="CD808" s="41"/>
      <c r="CE808" s="82"/>
      <c r="CF808" s="41"/>
      <c r="CG808" s="82"/>
      <c r="CH808" s="41"/>
      <c r="CI808" s="82"/>
      <c r="CJ808" s="41"/>
      <c r="CK808" s="82"/>
      <c r="CL808" s="41"/>
      <c r="CM808" s="82"/>
      <c r="CN808" s="41"/>
      <c r="CO808" s="82"/>
      <c r="CP808" s="41"/>
      <c r="CQ808" s="82"/>
      <c r="CR808" s="41"/>
      <c r="CS808" s="82"/>
      <c r="CT808" s="41"/>
      <c r="CU808" s="82"/>
      <c r="CV808" s="41"/>
      <c r="CW808" s="82"/>
      <c r="CX808" s="41"/>
      <c r="CY808" s="82"/>
      <c r="CZ808" s="41"/>
      <c r="DA808" s="82"/>
      <c r="DB808" s="41"/>
      <c r="DC808" s="82"/>
      <c r="DD808" s="41"/>
      <c r="DE808" s="82"/>
      <c r="DF808" s="41"/>
      <c r="DG808" s="82"/>
      <c r="DH808" s="41"/>
      <c r="DI808" s="82"/>
      <c r="DJ808" s="41"/>
      <c r="DK808" s="23" t="str">
        <f>IF($F808="","",IF(OR(AND($CC808&lt;&gt;"",$CC808&lt;&gt;$H808),AND($CE808&lt;&gt;"",$CE808&lt;&gt;$J808),AND($CG808&lt;&gt;"",$CG808&lt;&gt;$L808),AND($CI808&lt;&gt;"",$CI808&lt;&gt;$N808),AND($CK808&lt;&gt;"",$CK808&lt;&gt;$P808),AND($CM808&lt;&gt;"",$CM808&lt;&gt;$R808),AND($CO808&lt;&gt;"",$CO808&lt;&gt;$T808),AND($CQ808&lt;&gt;"",$CQ808&lt;&gt;$V808),AND($CS808&lt;&gt;"",$CS808&lt;&gt;$X808),AND($CU808&lt;&gt;"",$CU808&lt;&gt;$Z808),AND($CW808&lt;&gt;"",$CW808&lt;&gt;$AB808),AND($CY808&lt;&gt;"",$CY808&lt;&gt;$AD808),AND($DA808&lt;&gt;"",$DA808&lt;&gt;$AF808),AND($DC808&lt;&gt;"",$DC808&lt;&gt;$AH808),AND($DE808&lt;&gt;"",$DE808&lt;&gt;$AJ808),AND($DG808&lt;&gt;"",$DG808&lt;&gt;$AL808),AND($DI808&lt;&gt;"",$DI808&lt;&gt;$AN808)),"Score changed",IF(OR(AND($CD808&lt;&gt;"",$CD808&lt;&gt;$I808),AND($CF808&lt;&gt;"",$CF808&lt;&gt;$K808),AND($CH808&lt;&gt;"",$CH808&lt;&gt;$M808),AND($CJ808&lt;&gt;"",$CJ808&lt;&gt;$O808),AND($CL808&lt;&gt;"",$CL808&lt;&gt;$Q808),AND($CN808&lt;&gt;"",$CN808&lt;&gt;$S808),AND($CP808&lt;&gt;"",$CP808&lt;&gt;$U808),AND($CR808&lt;&gt;"",$CR808&lt;&gt;$W808),AND($CT808&lt;&gt;"",$CT808&lt;&gt;$Y808),AND($CV808&lt;&gt;"",$CV808&lt;&gt;$AA808),AND($CX808&lt;&gt;"",$CX808&lt;&gt;$AC808),AND($CZ808&lt;&gt;"",$CZ808&lt;&gt;$AE808),AND($DB808&lt;&gt;"",$DB808&lt;&gt;$AG808),AND($DD808&lt;&gt;"",$DD808&lt;&gt;$AI808),AND($DF808&lt;&gt;"",$DF808&lt;&gt;$AK808),AND($DH808&lt;&gt;"",$DH808&lt;&gt;$AM808),AND($DJ808&lt;&gt;"",$DJ808&lt;&gt;$AO808)),"Rewrite only","No change entered")))</f>
        <v/>
      </c>
    </row>
    <row r="809" spans="1:115" ht="15" customHeight="1">
      <c r="A809" s="78" t="str">
        <f>IF($F809="","",IFERROR(INDEX([1]Raw_Data!$A:$A,MATCH($F809,[1]Raw_Data!$F:$F,0)),""))</f>
        <v/>
      </c>
      <c r="B809" s="79" t="str">
        <f>IF($F809="","",IFERROR(INDEX([1]Raw_Data!$B:$B,MATCH($F809,[1]Raw_Data!$F:$F,0)),""))</f>
        <v/>
      </c>
      <c r="C809" s="80" t="str">
        <f>IF($F809="","",IFERROR(INDEX([1]Raw_Data!$C:$C,MATCH($F809,[1]Raw_Data!$F:$F,0)),""))</f>
        <v/>
      </c>
      <c r="D809" s="81" t="str">
        <f>IF($F809="","",IFERROR(INDEX([1]Raw_Data!$D:$D,MATCH($F809,[1]Raw_Data!$F:$F,0)),""))</f>
        <v/>
      </c>
      <c r="E809" s="81" t="str">
        <f>IF($F809="","",IFERROR(INDEX([1]Raw_Data!$E:$E,MATCH($F809,[1]Raw_Data!$F:$F,0)),""))</f>
        <v/>
      </c>
      <c r="F809" s="82"/>
      <c r="G809" s="79" t="str">
        <f>IF($F809="","",IFERROR(INDEX([1]Raw_Data!$G:$G,MATCH($F809,[1]Raw_Data!$F:$F,0)),""))</f>
        <v/>
      </c>
      <c r="H809" s="83" t="str">
        <f>IF($F809="","",IFERROR(INDEX([1]Raw_Data!$H:$H,MATCH($F809,[1]Raw_Data!$F:$F,0)),""))</f>
        <v/>
      </c>
      <c r="I809" s="36" t="str">
        <f>IF($F809="","",IFERROR(INDEX([1]Raw_Data!$I:$I,MATCH($F809,[1]Raw_Data!$F:$F,0)),""))</f>
        <v/>
      </c>
      <c r="J809" s="83" t="str">
        <f>IF($F809="","",IFERROR(INDEX([1]Raw_Data!$J:$J,MATCH($F809,[1]Raw_Data!$F:$F,0)),""))</f>
        <v/>
      </c>
      <c r="K809" s="37" t="str">
        <f>IF($F809="","",IFERROR(INDEX([1]Raw_Data!$K:$K,MATCH($F809,[1]Raw_Data!$F:$F,0)),""))</f>
        <v/>
      </c>
      <c r="L809" s="83" t="str">
        <f>IF($F809="","",IFERROR(INDEX([1]Raw_Data!$L:$L,MATCH($F809,[1]Raw_Data!$F:$F,0)),""))</f>
        <v/>
      </c>
      <c r="M809" s="37" t="str">
        <f>IF($F809="","",IFERROR(INDEX([1]Raw_Data!$M:$M,MATCH($F809,[1]Raw_Data!$F:$F,0)),""))</f>
        <v/>
      </c>
      <c r="N809" s="83" t="str">
        <f>IF($F809="","",IFERROR(INDEX([1]Raw_Data!$N:$N,MATCH($F809,[1]Raw_Data!$F:$F,0)),""))</f>
        <v/>
      </c>
      <c r="O809" s="37" t="str">
        <f>IF($F809="","",IFERROR(INDEX([1]Raw_Data!$O:$O,MATCH($F809,[1]Raw_Data!$F:$F,0)),""))</f>
        <v/>
      </c>
      <c r="P809" s="83" t="str">
        <f>IF($F809="","",IFERROR(INDEX([1]Raw_Data!$P:$P,MATCH($F809,[1]Raw_Data!$F:$F,0)),""))</f>
        <v/>
      </c>
      <c r="Q809" s="37" t="str">
        <f>IF($F809="","",IFERROR(INDEX([1]Raw_Data!$Q:$Q,MATCH($F809,[1]Raw_Data!$F:$F,0)),""))</f>
        <v/>
      </c>
      <c r="R809" s="83" t="str">
        <f>IF($F809="","",IFERROR(INDEX([1]Raw_Data!$R:$R,MATCH($F809,[1]Raw_Data!$F:$F,0)),""))</f>
        <v/>
      </c>
      <c r="S809" s="37" t="str">
        <f>IF($F809="","",IFERROR(INDEX([1]Raw_Data!$S:$S,MATCH($F809,[1]Raw_Data!$F:$F,0)),""))</f>
        <v/>
      </c>
      <c r="T809" s="83" t="str">
        <f>IF($F809="","",IFERROR(INDEX([1]Raw_Data!$T:$T,MATCH($F809,[1]Raw_Data!$F:$F,0)),""))</f>
        <v/>
      </c>
      <c r="U809" s="37" t="str">
        <f>IF($F809="","",IFERROR(INDEX([1]Raw_Data!$U:$U,MATCH($F809,[1]Raw_Data!$F:$F,0)),""))</f>
        <v/>
      </c>
      <c r="V809" s="83" t="str">
        <f>IF($F809="","",IFERROR(INDEX([1]Raw_Data!$V:$V,MATCH($F809,[1]Raw_Data!$F:$F,0)),""))</f>
        <v/>
      </c>
      <c r="W809" s="37" t="str">
        <f>IF($F809="","",IFERROR(INDEX([1]Raw_Data!$W:$W,MATCH($F809,[1]Raw_Data!$F:$F,0)),""))</f>
        <v/>
      </c>
      <c r="X809" s="83" t="str">
        <f>IF($F809="","",IFERROR(INDEX([1]Raw_Data!$X:$X,MATCH($F809,[1]Raw_Data!$F:$F,0)),""))</f>
        <v/>
      </c>
      <c r="Y809" s="37" t="str">
        <f>IF($F809="","",IFERROR(INDEX([1]Raw_Data!$Y:$Y,MATCH($F809,[1]Raw_Data!$F:$F,0)),""))</f>
        <v/>
      </c>
      <c r="Z809" s="83" t="str">
        <f>IF($F809="","",IFERROR(INDEX([1]Raw_Data!$Z:$Z,MATCH($F809,[1]Raw_Data!$F:$F,0)),""))</f>
        <v/>
      </c>
      <c r="AA809" s="37" t="str">
        <f>IF($F809="","",IFERROR(INDEX([1]Raw_Data!$AA:$AA,MATCH($F809,[1]Raw_Data!$F:$F,0)),""))</f>
        <v/>
      </c>
      <c r="AB809" s="83" t="str">
        <f>IF($F809="","",IFERROR(INDEX([1]Raw_Data!$AB:$AB,MATCH($F809,[1]Raw_Data!$F:$F,0)),""))</f>
        <v/>
      </c>
      <c r="AC809" s="37" t="str">
        <f>IF($F809="","",IFERROR(INDEX([1]Raw_Data!$AC:$AC,MATCH($F809,[1]Raw_Data!$F:$F,0)),""))</f>
        <v/>
      </c>
      <c r="AD809" s="83" t="str">
        <f>IF($F809="","",IFERROR(INDEX([1]Raw_Data!$AD:$AD,MATCH($F809,[1]Raw_Data!$F:$F,0)),""))</f>
        <v/>
      </c>
      <c r="AE809" s="37" t="str">
        <f>IF($F809="","",IFERROR(INDEX([1]Raw_Data!$AE:$AE,MATCH($F809,[1]Raw_Data!$F:$F,0)),""))</f>
        <v/>
      </c>
      <c r="AF809" s="83" t="str">
        <f>IF($F809="","",IFERROR(INDEX([1]Raw_Data!$AF:$AF,MATCH($F809,[1]Raw_Data!$F:$F,0)),""))</f>
        <v/>
      </c>
      <c r="AG809" s="37" t="str">
        <f>IF($F809="","",IFERROR(INDEX([1]Raw_Data!$AG:$AG,MATCH($F809,[1]Raw_Data!$F:$F,0)),""))</f>
        <v/>
      </c>
      <c r="AH809" s="83" t="str">
        <f>IF($F809="","",IFERROR(INDEX([1]Raw_Data!$AH:$AH,MATCH($F809,[1]Raw_Data!$F:$F,0)),""))</f>
        <v/>
      </c>
      <c r="AI809" s="37" t="str">
        <f>IF($F809="","",IFERROR(INDEX([1]Raw_Data!$AI:$AI,MATCH($F809,[1]Raw_Data!$F:$F,0)),""))</f>
        <v/>
      </c>
      <c r="AJ809" s="83" t="str">
        <f>IF($F809="","",IFERROR(INDEX([1]Raw_Data!$AJ:$AJ,MATCH($F809,[1]Raw_Data!$F:$F,0)),""))</f>
        <v/>
      </c>
      <c r="AK809" s="37" t="str">
        <f>IF($F809="","",IFERROR(INDEX([1]Raw_Data!$AK:$AK,MATCH($F809,[1]Raw_Data!$F:$F,0)),""))</f>
        <v/>
      </c>
      <c r="AL809" s="83" t="str">
        <f>IF($F809="","",IFERROR(INDEX([1]Raw_Data!$AL:$AL,MATCH($F809,[1]Raw_Data!$F:$F,0)),""))</f>
        <v/>
      </c>
      <c r="AM809" s="37" t="str">
        <f>IF($F809="","",IFERROR(INDEX([1]Raw_Data!$AM:$AM,MATCH($F809,[1]Raw_Data!$F:$F,0)),""))</f>
        <v/>
      </c>
      <c r="AN809" s="83" t="str">
        <f>IF($F809="","",IFERROR(INDEX([1]Raw_Data!$AN:$AN,MATCH($F809,[1]Raw_Data!$F:$F,0)),""))</f>
        <v/>
      </c>
      <c r="AO809" s="37" t="str">
        <f>IF($F809="","",IFERROR(INDEX([1]Raw_Data!$AO:$AO,MATCH($F809,[1]Raw_Data!$F:$F,0)),""))</f>
        <v/>
      </c>
      <c r="AP809" s="83" t="str">
        <f>IF($F809="","",IFERROR(INDEX([1]Raw_Data!$AP:$AP,MATCH($F809,[1]Raw_Data!$F:$F,0)),""))</f>
        <v/>
      </c>
      <c r="AQ809" s="37" t="str">
        <f>IF($F809="","",IFERROR(INDEX([1]Raw_Data!$AQ:$AQ,MATCH($F809,[1]Raw_Data!$F:$F,0)),""))</f>
        <v/>
      </c>
      <c r="AR809" s="83"/>
      <c r="AS809" s="84" t="str">
        <f>IF($F809="","",SUM(IF($CC809="",$H809,$CC809),IF($CE809="",$J809,$CE809),IF($CG809="",$L809,$CG809),IF($CI809="",$N809,$CI809),IF($CK809="",$P809,$CK809),IF($CM809="",$R809,$CM809),IF($CO809="",$T809,$CO809),IF($CQ809="",$V809,$CQ809),IF($CS809="",$X809,$CS809),IF($CU809="",$Z809,$CU809),IF($CW809="",$AB809,$CW809),IF($CY809="",$AD809,$CY809),IF($DA809="",$AF809,$DA809),IF($DC809="",$AH809,$DC809),IF($DE809="",$AJ809,$DE809),IF($DG809="",$AL809,$DG809),IF($DI809="",$AN809,$DI809)))</f>
        <v/>
      </c>
      <c r="AT809" s="80" t="str">
        <f t="shared" si="144"/>
        <v/>
      </c>
      <c r="AU809" s="79" t="str">
        <f t="shared" si="145"/>
        <v/>
      </c>
      <c r="AV809" s="80" t="str">
        <f t="shared" si="146"/>
        <v/>
      </c>
      <c r="AW809" s="80" t="str">
        <f t="shared" si="147"/>
        <v/>
      </c>
      <c r="AX809" s="79" t="str">
        <f t="shared" si="148"/>
        <v/>
      </c>
      <c r="AY809" s="79" t="str">
        <f>IF(B809="","",COUNTIFS($B$5:B809,B809,$AT$5:AT809,AT809))</f>
        <v/>
      </c>
      <c r="AZ809" s="79" t="str">
        <f>IF(B809="","",COUNTIFS($B$5:B809,B809,$AV$5:AV809,AV809))</f>
        <v/>
      </c>
      <c r="BA809" s="79" t="str">
        <f t="shared" si="149"/>
        <v/>
      </c>
      <c r="BB809" s="79" t="str">
        <f t="shared" si="150"/>
        <v/>
      </c>
      <c r="BC809" s="79">
        <f t="shared" si="151"/>
        <v>0</v>
      </c>
      <c r="BD809" s="40" t="str">
        <f t="shared" si="152"/>
        <v/>
      </c>
      <c r="BE809" s="11" t="str">
        <f>IF($F809="","","REV"&amp;COUNTIF($F$5:F809,$F809))</f>
        <v/>
      </c>
      <c r="BF809" s="23"/>
      <c r="BG809" s="23"/>
      <c r="BH809" s="40" t="str">
        <f t="shared" si="153"/>
        <v/>
      </c>
      <c r="BI809" s="40" t="str">
        <f t="shared" si="154"/>
        <v/>
      </c>
      <c r="BJ809" s="41"/>
      <c r="BK809" s="41"/>
      <c r="BL809" s="41"/>
      <c r="BM809" s="41"/>
      <c r="BN809" s="41"/>
      <c r="BO809" s="41"/>
      <c r="BP809" s="41"/>
      <c r="BQ809" s="41"/>
      <c r="BR809" s="41"/>
      <c r="BS809" s="41"/>
      <c r="BT809" s="41"/>
      <c r="BU809" s="41"/>
      <c r="BV809" s="41"/>
      <c r="BW809" s="41"/>
      <c r="BX809" s="41"/>
      <c r="BY809" s="41"/>
      <c r="BZ809" s="41"/>
      <c r="CA809" s="40" t="str">
        <f t="shared" si="155"/>
        <v/>
      </c>
      <c r="CC809" s="82"/>
      <c r="CD809" s="41"/>
      <c r="CE809" s="82"/>
      <c r="CF809" s="41"/>
      <c r="CG809" s="82"/>
      <c r="CH809" s="41"/>
      <c r="CI809" s="82"/>
      <c r="CJ809" s="41"/>
      <c r="CK809" s="82"/>
      <c r="CL809" s="41"/>
      <c r="CM809" s="82"/>
      <c r="CN809" s="41"/>
      <c r="CO809" s="82"/>
      <c r="CP809" s="41"/>
      <c r="CQ809" s="82"/>
      <c r="CR809" s="41"/>
      <c r="CS809" s="82"/>
      <c r="CT809" s="41"/>
      <c r="CU809" s="82"/>
      <c r="CV809" s="41"/>
      <c r="CW809" s="82"/>
      <c r="CX809" s="41"/>
      <c r="CY809" s="82"/>
      <c r="CZ809" s="41"/>
      <c r="DA809" s="82"/>
      <c r="DB809" s="41"/>
      <c r="DC809" s="82"/>
      <c r="DD809" s="41"/>
      <c r="DE809" s="82"/>
      <c r="DF809" s="41"/>
      <c r="DG809" s="82"/>
      <c r="DH809" s="41"/>
      <c r="DI809" s="82"/>
      <c r="DJ809" s="41"/>
      <c r="DK809" s="23" t="str">
        <f>IF($F809="","",IF(OR(AND($CC809&lt;&gt;"",$CC809&lt;&gt;$H809),AND($CE809&lt;&gt;"",$CE809&lt;&gt;$J809),AND($CG809&lt;&gt;"",$CG809&lt;&gt;$L809),AND($CI809&lt;&gt;"",$CI809&lt;&gt;$N809),AND($CK809&lt;&gt;"",$CK809&lt;&gt;$P809),AND($CM809&lt;&gt;"",$CM809&lt;&gt;$R809),AND($CO809&lt;&gt;"",$CO809&lt;&gt;$T809),AND($CQ809&lt;&gt;"",$CQ809&lt;&gt;$V809),AND($CS809&lt;&gt;"",$CS809&lt;&gt;$X809),AND($CU809&lt;&gt;"",$CU809&lt;&gt;$Z809),AND($CW809&lt;&gt;"",$CW809&lt;&gt;$AB809),AND($CY809&lt;&gt;"",$CY809&lt;&gt;$AD809),AND($DA809&lt;&gt;"",$DA809&lt;&gt;$AF809),AND($DC809&lt;&gt;"",$DC809&lt;&gt;$AH809),AND($DE809&lt;&gt;"",$DE809&lt;&gt;$AJ809),AND($DG809&lt;&gt;"",$DG809&lt;&gt;$AL809),AND($DI809&lt;&gt;"",$DI809&lt;&gt;$AN809)),"Score changed",IF(OR(AND($CD809&lt;&gt;"",$CD809&lt;&gt;$I809),AND($CF809&lt;&gt;"",$CF809&lt;&gt;$K809),AND($CH809&lt;&gt;"",$CH809&lt;&gt;$M809),AND($CJ809&lt;&gt;"",$CJ809&lt;&gt;$O809),AND($CL809&lt;&gt;"",$CL809&lt;&gt;$Q809),AND($CN809&lt;&gt;"",$CN809&lt;&gt;$S809),AND($CP809&lt;&gt;"",$CP809&lt;&gt;$U809),AND($CR809&lt;&gt;"",$CR809&lt;&gt;$W809),AND($CT809&lt;&gt;"",$CT809&lt;&gt;$Y809),AND($CV809&lt;&gt;"",$CV809&lt;&gt;$AA809),AND($CX809&lt;&gt;"",$CX809&lt;&gt;$AC809),AND($CZ809&lt;&gt;"",$CZ809&lt;&gt;$AE809),AND($DB809&lt;&gt;"",$DB809&lt;&gt;$AG809),AND($DD809&lt;&gt;"",$DD809&lt;&gt;$AI809),AND($DF809&lt;&gt;"",$DF809&lt;&gt;$AK809),AND($DH809&lt;&gt;"",$DH809&lt;&gt;$AM809),AND($DJ809&lt;&gt;"",$DJ809&lt;&gt;$AO809)),"Rewrite only","No change entered")))</f>
        <v/>
      </c>
    </row>
    <row r="810" spans="1:115" ht="15" customHeight="1">
      <c r="A810" s="78" t="str">
        <f>IF($F810="","",IFERROR(INDEX([1]Raw_Data!$A:$A,MATCH($F810,[1]Raw_Data!$F:$F,0)),""))</f>
        <v/>
      </c>
      <c r="B810" s="79" t="str">
        <f>IF($F810="","",IFERROR(INDEX([1]Raw_Data!$B:$B,MATCH($F810,[1]Raw_Data!$F:$F,0)),""))</f>
        <v/>
      </c>
      <c r="C810" s="80" t="str">
        <f>IF($F810="","",IFERROR(INDEX([1]Raw_Data!$C:$C,MATCH($F810,[1]Raw_Data!$F:$F,0)),""))</f>
        <v/>
      </c>
      <c r="D810" s="81" t="str">
        <f>IF($F810="","",IFERROR(INDEX([1]Raw_Data!$D:$D,MATCH($F810,[1]Raw_Data!$F:$F,0)),""))</f>
        <v/>
      </c>
      <c r="E810" s="81" t="str">
        <f>IF($F810="","",IFERROR(INDEX([1]Raw_Data!$E:$E,MATCH($F810,[1]Raw_Data!$F:$F,0)),""))</f>
        <v/>
      </c>
      <c r="F810" s="82"/>
      <c r="G810" s="79" t="str">
        <f>IF($F810="","",IFERROR(INDEX([1]Raw_Data!$G:$G,MATCH($F810,[1]Raw_Data!$F:$F,0)),""))</f>
        <v/>
      </c>
      <c r="H810" s="83" t="str">
        <f>IF($F810="","",IFERROR(INDEX([1]Raw_Data!$H:$H,MATCH($F810,[1]Raw_Data!$F:$F,0)),""))</f>
        <v/>
      </c>
      <c r="I810" s="36" t="str">
        <f>IF($F810="","",IFERROR(INDEX([1]Raw_Data!$I:$I,MATCH($F810,[1]Raw_Data!$F:$F,0)),""))</f>
        <v/>
      </c>
      <c r="J810" s="83" t="str">
        <f>IF($F810="","",IFERROR(INDEX([1]Raw_Data!$J:$J,MATCH($F810,[1]Raw_Data!$F:$F,0)),""))</f>
        <v/>
      </c>
      <c r="K810" s="37" t="str">
        <f>IF($F810="","",IFERROR(INDEX([1]Raw_Data!$K:$K,MATCH($F810,[1]Raw_Data!$F:$F,0)),""))</f>
        <v/>
      </c>
      <c r="L810" s="83" t="str">
        <f>IF($F810="","",IFERROR(INDEX([1]Raw_Data!$L:$L,MATCH($F810,[1]Raw_Data!$F:$F,0)),""))</f>
        <v/>
      </c>
      <c r="M810" s="37" t="str">
        <f>IF($F810="","",IFERROR(INDEX([1]Raw_Data!$M:$M,MATCH($F810,[1]Raw_Data!$F:$F,0)),""))</f>
        <v/>
      </c>
      <c r="N810" s="83" t="str">
        <f>IF($F810="","",IFERROR(INDEX([1]Raw_Data!$N:$N,MATCH($F810,[1]Raw_Data!$F:$F,0)),""))</f>
        <v/>
      </c>
      <c r="O810" s="37" t="str">
        <f>IF($F810="","",IFERROR(INDEX([1]Raw_Data!$O:$O,MATCH($F810,[1]Raw_Data!$F:$F,0)),""))</f>
        <v/>
      </c>
      <c r="P810" s="83" t="str">
        <f>IF($F810="","",IFERROR(INDEX([1]Raw_Data!$P:$P,MATCH($F810,[1]Raw_Data!$F:$F,0)),""))</f>
        <v/>
      </c>
      <c r="Q810" s="37" t="str">
        <f>IF($F810="","",IFERROR(INDEX([1]Raw_Data!$Q:$Q,MATCH($F810,[1]Raw_Data!$F:$F,0)),""))</f>
        <v/>
      </c>
      <c r="R810" s="83" t="str">
        <f>IF($F810="","",IFERROR(INDEX([1]Raw_Data!$R:$R,MATCH($F810,[1]Raw_Data!$F:$F,0)),""))</f>
        <v/>
      </c>
      <c r="S810" s="37" t="str">
        <f>IF($F810="","",IFERROR(INDEX([1]Raw_Data!$S:$S,MATCH($F810,[1]Raw_Data!$F:$F,0)),""))</f>
        <v/>
      </c>
      <c r="T810" s="83" t="str">
        <f>IF($F810="","",IFERROR(INDEX([1]Raw_Data!$T:$T,MATCH($F810,[1]Raw_Data!$F:$F,0)),""))</f>
        <v/>
      </c>
      <c r="U810" s="37" t="str">
        <f>IF($F810="","",IFERROR(INDEX([1]Raw_Data!$U:$U,MATCH($F810,[1]Raw_Data!$F:$F,0)),""))</f>
        <v/>
      </c>
      <c r="V810" s="83" t="str">
        <f>IF($F810="","",IFERROR(INDEX([1]Raw_Data!$V:$V,MATCH($F810,[1]Raw_Data!$F:$F,0)),""))</f>
        <v/>
      </c>
      <c r="W810" s="37" t="str">
        <f>IF($F810="","",IFERROR(INDEX([1]Raw_Data!$W:$W,MATCH($F810,[1]Raw_Data!$F:$F,0)),""))</f>
        <v/>
      </c>
      <c r="X810" s="83" t="str">
        <f>IF($F810="","",IFERROR(INDEX([1]Raw_Data!$X:$X,MATCH($F810,[1]Raw_Data!$F:$F,0)),""))</f>
        <v/>
      </c>
      <c r="Y810" s="37" t="str">
        <f>IF($F810="","",IFERROR(INDEX([1]Raw_Data!$Y:$Y,MATCH($F810,[1]Raw_Data!$F:$F,0)),""))</f>
        <v/>
      </c>
      <c r="Z810" s="83" t="str">
        <f>IF($F810="","",IFERROR(INDEX([1]Raw_Data!$Z:$Z,MATCH($F810,[1]Raw_Data!$F:$F,0)),""))</f>
        <v/>
      </c>
      <c r="AA810" s="37" t="str">
        <f>IF($F810="","",IFERROR(INDEX([1]Raw_Data!$AA:$AA,MATCH($F810,[1]Raw_Data!$F:$F,0)),""))</f>
        <v/>
      </c>
      <c r="AB810" s="83" t="str">
        <f>IF($F810="","",IFERROR(INDEX([1]Raw_Data!$AB:$AB,MATCH($F810,[1]Raw_Data!$F:$F,0)),""))</f>
        <v/>
      </c>
      <c r="AC810" s="37" t="str">
        <f>IF($F810="","",IFERROR(INDEX([1]Raw_Data!$AC:$AC,MATCH($F810,[1]Raw_Data!$F:$F,0)),""))</f>
        <v/>
      </c>
      <c r="AD810" s="83" t="str">
        <f>IF($F810="","",IFERROR(INDEX([1]Raw_Data!$AD:$AD,MATCH($F810,[1]Raw_Data!$F:$F,0)),""))</f>
        <v/>
      </c>
      <c r="AE810" s="37" t="str">
        <f>IF($F810="","",IFERROR(INDEX([1]Raw_Data!$AE:$AE,MATCH($F810,[1]Raw_Data!$F:$F,0)),""))</f>
        <v/>
      </c>
      <c r="AF810" s="83" t="str">
        <f>IF($F810="","",IFERROR(INDEX([1]Raw_Data!$AF:$AF,MATCH($F810,[1]Raw_Data!$F:$F,0)),""))</f>
        <v/>
      </c>
      <c r="AG810" s="37" t="str">
        <f>IF($F810="","",IFERROR(INDEX([1]Raw_Data!$AG:$AG,MATCH($F810,[1]Raw_Data!$F:$F,0)),""))</f>
        <v/>
      </c>
      <c r="AH810" s="83" t="str">
        <f>IF($F810="","",IFERROR(INDEX([1]Raw_Data!$AH:$AH,MATCH($F810,[1]Raw_Data!$F:$F,0)),""))</f>
        <v/>
      </c>
      <c r="AI810" s="37" t="str">
        <f>IF($F810="","",IFERROR(INDEX([1]Raw_Data!$AI:$AI,MATCH($F810,[1]Raw_Data!$F:$F,0)),""))</f>
        <v/>
      </c>
      <c r="AJ810" s="83" t="str">
        <f>IF($F810="","",IFERROR(INDEX([1]Raw_Data!$AJ:$AJ,MATCH($F810,[1]Raw_Data!$F:$F,0)),""))</f>
        <v/>
      </c>
      <c r="AK810" s="37" t="str">
        <f>IF($F810="","",IFERROR(INDEX([1]Raw_Data!$AK:$AK,MATCH($F810,[1]Raw_Data!$F:$F,0)),""))</f>
        <v/>
      </c>
      <c r="AL810" s="83" t="str">
        <f>IF($F810="","",IFERROR(INDEX([1]Raw_Data!$AL:$AL,MATCH($F810,[1]Raw_Data!$F:$F,0)),""))</f>
        <v/>
      </c>
      <c r="AM810" s="37" t="str">
        <f>IF($F810="","",IFERROR(INDEX([1]Raw_Data!$AM:$AM,MATCH($F810,[1]Raw_Data!$F:$F,0)),""))</f>
        <v/>
      </c>
      <c r="AN810" s="83" t="str">
        <f>IF($F810="","",IFERROR(INDEX([1]Raw_Data!$AN:$AN,MATCH($F810,[1]Raw_Data!$F:$F,0)),""))</f>
        <v/>
      </c>
      <c r="AO810" s="37" t="str">
        <f>IF($F810="","",IFERROR(INDEX([1]Raw_Data!$AO:$AO,MATCH($F810,[1]Raw_Data!$F:$F,0)),""))</f>
        <v/>
      </c>
      <c r="AP810" s="83" t="str">
        <f>IF($F810="","",IFERROR(INDEX([1]Raw_Data!$AP:$AP,MATCH($F810,[1]Raw_Data!$F:$F,0)),""))</f>
        <v/>
      </c>
      <c r="AQ810" s="37" t="str">
        <f>IF($F810="","",IFERROR(INDEX([1]Raw_Data!$AQ:$AQ,MATCH($F810,[1]Raw_Data!$F:$F,0)),""))</f>
        <v/>
      </c>
      <c r="AR810" s="83"/>
      <c r="AS810" s="84" t="str">
        <f>IF($F810="","",SUM(IF($CC810="",$H810,$CC810),IF($CE810="",$J810,$CE810),IF($CG810="",$L810,$CG810),IF($CI810="",$N810,$CI810),IF($CK810="",$P810,$CK810),IF($CM810="",$R810,$CM810),IF($CO810="",$T810,$CO810),IF($CQ810="",$V810,$CQ810),IF($CS810="",$X810,$CS810),IF($CU810="",$Z810,$CU810),IF($CW810="",$AB810,$CW810),IF($CY810="",$AD810,$CY810),IF($DA810="",$AF810,$DA810),IF($DC810="",$AH810,$DC810),IF($DE810="",$AJ810,$DE810),IF($DG810="",$AL810,$DG810),IF($DI810="",$AN810,$DI810)))</f>
        <v/>
      </c>
      <c r="AT810" s="80" t="str">
        <f t="shared" si="144"/>
        <v/>
      </c>
      <c r="AU810" s="79" t="str">
        <f t="shared" si="145"/>
        <v/>
      </c>
      <c r="AV810" s="80" t="str">
        <f t="shared" si="146"/>
        <v/>
      </c>
      <c r="AW810" s="80" t="str">
        <f t="shared" si="147"/>
        <v/>
      </c>
      <c r="AX810" s="79" t="str">
        <f t="shared" si="148"/>
        <v/>
      </c>
      <c r="AY810" s="79" t="str">
        <f>IF(B810="","",COUNTIFS($B$5:B810,B810,$AT$5:AT810,AT810))</f>
        <v/>
      </c>
      <c r="AZ810" s="79" t="str">
        <f>IF(B810="","",COUNTIFS($B$5:B810,B810,$AV$5:AV810,AV810))</f>
        <v/>
      </c>
      <c r="BA810" s="79" t="str">
        <f t="shared" si="149"/>
        <v/>
      </c>
      <c r="BB810" s="79" t="str">
        <f t="shared" si="150"/>
        <v/>
      </c>
      <c r="BC810" s="79">
        <f t="shared" si="151"/>
        <v>0</v>
      </c>
      <c r="BD810" s="40" t="str">
        <f t="shared" si="152"/>
        <v/>
      </c>
      <c r="BE810" s="11" t="str">
        <f>IF($F810="","","REV"&amp;COUNTIF($F$5:F810,$F810))</f>
        <v/>
      </c>
      <c r="BF810" s="23"/>
      <c r="BG810" s="23"/>
      <c r="BH810" s="40" t="str">
        <f t="shared" si="153"/>
        <v/>
      </c>
      <c r="BI810" s="40" t="str">
        <f t="shared" si="154"/>
        <v/>
      </c>
      <c r="BJ810" s="41"/>
      <c r="BK810" s="41"/>
      <c r="BL810" s="41"/>
      <c r="BM810" s="41"/>
      <c r="BN810" s="41"/>
      <c r="BO810" s="41"/>
      <c r="BP810" s="41"/>
      <c r="BQ810" s="41"/>
      <c r="BR810" s="41"/>
      <c r="BS810" s="41"/>
      <c r="BT810" s="41"/>
      <c r="BU810" s="41"/>
      <c r="BV810" s="41"/>
      <c r="BW810" s="41"/>
      <c r="BX810" s="41"/>
      <c r="BY810" s="41"/>
      <c r="BZ810" s="41"/>
      <c r="CA810" s="40" t="str">
        <f t="shared" si="155"/>
        <v/>
      </c>
      <c r="CC810" s="82"/>
      <c r="CD810" s="41"/>
      <c r="CE810" s="82"/>
      <c r="CF810" s="41"/>
      <c r="CG810" s="82"/>
      <c r="CH810" s="41"/>
      <c r="CI810" s="82"/>
      <c r="CJ810" s="41"/>
      <c r="CK810" s="82"/>
      <c r="CL810" s="41"/>
      <c r="CM810" s="82"/>
      <c r="CN810" s="41"/>
      <c r="CO810" s="82"/>
      <c r="CP810" s="41"/>
      <c r="CQ810" s="82"/>
      <c r="CR810" s="41"/>
      <c r="CS810" s="82"/>
      <c r="CT810" s="41"/>
      <c r="CU810" s="82"/>
      <c r="CV810" s="41"/>
      <c r="CW810" s="82"/>
      <c r="CX810" s="41"/>
      <c r="CY810" s="82"/>
      <c r="CZ810" s="41"/>
      <c r="DA810" s="82"/>
      <c r="DB810" s="41"/>
      <c r="DC810" s="82"/>
      <c r="DD810" s="41"/>
      <c r="DE810" s="82"/>
      <c r="DF810" s="41"/>
      <c r="DG810" s="82"/>
      <c r="DH810" s="41"/>
      <c r="DI810" s="82"/>
      <c r="DJ810" s="41"/>
      <c r="DK810" s="23" t="str">
        <f>IF($F810="","",IF(OR(AND($CC810&lt;&gt;"",$CC810&lt;&gt;$H810),AND($CE810&lt;&gt;"",$CE810&lt;&gt;$J810),AND($CG810&lt;&gt;"",$CG810&lt;&gt;$L810),AND($CI810&lt;&gt;"",$CI810&lt;&gt;$N810),AND($CK810&lt;&gt;"",$CK810&lt;&gt;$P810),AND($CM810&lt;&gt;"",$CM810&lt;&gt;$R810),AND($CO810&lt;&gt;"",$CO810&lt;&gt;$T810),AND($CQ810&lt;&gt;"",$CQ810&lt;&gt;$V810),AND($CS810&lt;&gt;"",$CS810&lt;&gt;$X810),AND($CU810&lt;&gt;"",$CU810&lt;&gt;$Z810),AND($CW810&lt;&gt;"",$CW810&lt;&gt;$AB810),AND($CY810&lt;&gt;"",$CY810&lt;&gt;$AD810),AND($DA810&lt;&gt;"",$DA810&lt;&gt;$AF810),AND($DC810&lt;&gt;"",$DC810&lt;&gt;$AH810),AND($DE810&lt;&gt;"",$DE810&lt;&gt;$AJ810),AND($DG810&lt;&gt;"",$DG810&lt;&gt;$AL810),AND($DI810&lt;&gt;"",$DI810&lt;&gt;$AN810)),"Score changed",IF(OR(AND($CD810&lt;&gt;"",$CD810&lt;&gt;$I810),AND($CF810&lt;&gt;"",$CF810&lt;&gt;$K810),AND($CH810&lt;&gt;"",$CH810&lt;&gt;$M810),AND($CJ810&lt;&gt;"",$CJ810&lt;&gt;$O810),AND($CL810&lt;&gt;"",$CL810&lt;&gt;$Q810),AND($CN810&lt;&gt;"",$CN810&lt;&gt;$S810),AND($CP810&lt;&gt;"",$CP810&lt;&gt;$U810),AND($CR810&lt;&gt;"",$CR810&lt;&gt;$W810),AND($CT810&lt;&gt;"",$CT810&lt;&gt;$Y810),AND($CV810&lt;&gt;"",$CV810&lt;&gt;$AA810),AND($CX810&lt;&gt;"",$CX810&lt;&gt;$AC810),AND($CZ810&lt;&gt;"",$CZ810&lt;&gt;$AE810),AND($DB810&lt;&gt;"",$DB810&lt;&gt;$AG810),AND($DD810&lt;&gt;"",$DD810&lt;&gt;$AI810),AND($DF810&lt;&gt;"",$DF810&lt;&gt;$AK810),AND($DH810&lt;&gt;"",$DH810&lt;&gt;$AM810),AND($DJ810&lt;&gt;"",$DJ810&lt;&gt;$AO810)),"Rewrite only","No change entered")))</f>
        <v/>
      </c>
    </row>
    <row r="811" spans="1:115" ht="15" customHeight="1">
      <c r="A811" s="78" t="str">
        <f>IF($F811="","",IFERROR(INDEX([1]Raw_Data!$A:$A,MATCH($F811,[1]Raw_Data!$F:$F,0)),""))</f>
        <v/>
      </c>
      <c r="B811" s="79" t="str">
        <f>IF($F811="","",IFERROR(INDEX([1]Raw_Data!$B:$B,MATCH($F811,[1]Raw_Data!$F:$F,0)),""))</f>
        <v/>
      </c>
      <c r="C811" s="80" t="str">
        <f>IF($F811="","",IFERROR(INDEX([1]Raw_Data!$C:$C,MATCH($F811,[1]Raw_Data!$F:$F,0)),""))</f>
        <v/>
      </c>
      <c r="D811" s="81" t="str">
        <f>IF($F811="","",IFERROR(INDEX([1]Raw_Data!$D:$D,MATCH($F811,[1]Raw_Data!$F:$F,0)),""))</f>
        <v/>
      </c>
      <c r="E811" s="81" t="str">
        <f>IF($F811="","",IFERROR(INDEX([1]Raw_Data!$E:$E,MATCH($F811,[1]Raw_Data!$F:$F,0)),""))</f>
        <v/>
      </c>
      <c r="F811" s="82"/>
      <c r="G811" s="79" t="str">
        <f>IF($F811="","",IFERROR(INDEX([1]Raw_Data!$G:$G,MATCH($F811,[1]Raw_Data!$F:$F,0)),""))</f>
        <v/>
      </c>
      <c r="H811" s="83" t="str">
        <f>IF($F811="","",IFERROR(INDEX([1]Raw_Data!$H:$H,MATCH($F811,[1]Raw_Data!$F:$F,0)),""))</f>
        <v/>
      </c>
      <c r="I811" s="36" t="str">
        <f>IF($F811="","",IFERROR(INDEX([1]Raw_Data!$I:$I,MATCH($F811,[1]Raw_Data!$F:$F,0)),""))</f>
        <v/>
      </c>
      <c r="J811" s="83" t="str">
        <f>IF($F811="","",IFERROR(INDEX([1]Raw_Data!$J:$J,MATCH($F811,[1]Raw_Data!$F:$F,0)),""))</f>
        <v/>
      </c>
      <c r="K811" s="37" t="str">
        <f>IF($F811="","",IFERROR(INDEX([1]Raw_Data!$K:$K,MATCH($F811,[1]Raw_Data!$F:$F,0)),""))</f>
        <v/>
      </c>
      <c r="L811" s="83" t="str">
        <f>IF($F811="","",IFERROR(INDEX([1]Raw_Data!$L:$L,MATCH($F811,[1]Raw_Data!$F:$F,0)),""))</f>
        <v/>
      </c>
      <c r="M811" s="37" t="str">
        <f>IF($F811="","",IFERROR(INDEX([1]Raw_Data!$M:$M,MATCH($F811,[1]Raw_Data!$F:$F,0)),""))</f>
        <v/>
      </c>
      <c r="N811" s="83" t="str">
        <f>IF($F811="","",IFERROR(INDEX([1]Raw_Data!$N:$N,MATCH($F811,[1]Raw_Data!$F:$F,0)),""))</f>
        <v/>
      </c>
      <c r="O811" s="37" t="str">
        <f>IF($F811="","",IFERROR(INDEX([1]Raw_Data!$O:$O,MATCH($F811,[1]Raw_Data!$F:$F,0)),""))</f>
        <v/>
      </c>
      <c r="P811" s="83" t="str">
        <f>IF($F811="","",IFERROR(INDEX([1]Raw_Data!$P:$P,MATCH($F811,[1]Raw_Data!$F:$F,0)),""))</f>
        <v/>
      </c>
      <c r="Q811" s="37" t="str">
        <f>IF($F811="","",IFERROR(INDEX([1]Raw_Data!$Q:$Q,MATCH($F811,[1]Raw_Data!$F:$F,0)),""))</f>
        <v/>
      </c>
      <c r="R811" s="83" t="str">
        <f>IF($F811="","",IFERROR(INDEX([1]Raw_Data!$R:$R,MATCH($F811,[1]Raw_Data!$F:$F,0)),""))</f>
        <v/>
      </c>
      <c r="S811" s="37" t="str">
        <f>IF($F811="","",IFERROR(INDEX([1]Raw_Data!$S:$S,MATCH($F811,[1]Raw_Data!$F:$F,0)),""))</f>
        <v/>
      </c>
      <c r="T811" s="83" t="str">
        <f>IF($F811="","",IFERROR(INDEX([1]Raw_Data!$T:$T,MATCH($F811,[1]Raw_Data!$F:$F,0)),""))</f>
        <v/>
      </c>
      <c r="U811" s="37" t="str">
        <f>IF($F811="","",IFERROR(INDEX([1]Raw_Data!$U:$U,MATCH($F811,[1]Raw_Data!$F:$F,0)),""))</f>
        <v/>
      </c>
      <c r="V811" s="83" t="str">
        <f>IF($F811="","",IFERROR(INDEX([1]Raw_Data!$V:$V,MATCH($F811,[1]Raw_Data!$F:$F,0)),""))</f>
        <v/>
      </c>
      <c r="W811" s="37" t="str">
        <f>IF($F811="","",IFERROR(INDEX([1]Raw_Data!$W:$W,MATCH($F811,[1]Raw_Data!$F:$F,0)),""))</f>
        <v/>
      </c>
      <c r="X811" s="83" t="str">
        <f>IF($F811="","",IFERROR(INDEX([1]Raw_Data!$X:$X,MATCH($F811,[1]Raw_Data!$F:$F,0)),""))</f>
        <v/>
      </c>
      <c r="Y811" s="37" t="str">
        <f>IF($F811="","",IFERROR(INDEX([1]Raw_Data!$Y:$Y,MATCH($F811,[1]Raw_Data!$F:$F,0)),""))</f>
        <v/>
      </c>
      <c r="Z811" s="83" t="str">
        <f>IF($F811="","",IFERROR(INDEX([1]Raw_Data!$Z:$Z,MATCH($F811,[1]Raw_Data!$F:$F,0)),""))</f>
        <v/>
      </c>
      <c r="AA811" s="37" t="str">
        <f>IF($F811="","",IFERROR(INDEX([1]Raw_Data!$AA:$AA,MATCH($F811,[1]Raw_Data!$F:$F,0)),""))</f>
        <v/>
      </c>
      <c r="AB811" s="83" t="str">
        <f>IF($F811="","",IFERROR(INDEX([1]Raw_Data!$AB:$AB,MATCH($F811,[1]Raw_Data!$F:$F,0)),""))</f>
        <v/>
      </c>
      <c r="AC811" s="37" t="str">
        <f>IF($F811="","",IFERROR(INDEX([1]Raw_Data!$AC:$AC,MATCH($F811,[1]Raw_Data!$F:$F,0)),""))</f>
        <v/>
      </c>
      <c r="AD811" s="83" t="str">
        <f>IF($F811="","",IFERROR(INDEX([1]Raw_Data!$AD:$AD,MATCH($F811,[1]Raw_Data!$F:$F,0)),""))</f>
        <v/>
      </c>
      <c r="AE811" s="37" t="str">
        <f>IF($F811="","",IFERROR(INDEX([1]Raw_Data!$AE:$AE,MATCH($F811,[1]Raw_Data!$F:$F,0)),""))</f>
        <v/>
      </c>
      <c r="AF811" s="83" t="str">
        <f>IF($F811="","",IFERROR(INDEX([1]Raw_Data!$AF:$AF,MATCH($F811,[1]Raw_Data!$F:$F,0)),""))</f>
        <v/>
      </c>
      <c r="AG811" s="37" t="str">
        <f>IF($F811="","",IFERROR(INDEX([1]Raw_Data!$AG:$AG,MATCH($F811,[1]Raw_Data!$F:$F,0)),""))</f>
        <v/>
      </c>
      <c r="AH811" s="83" t="str">
        <f>IF($F811="","",IFERROR(INDEX([1]Raw_Data!$AH:$AH,MATCH($F811,[1]Raw_Data!$F:$F,0)),""))</f>
        <v/>
      </c>
      <c r="AI811" s="37" t="str">
        <f>IF($F811="","",IFERROR(INDEX([1]Raw_Data!$AI:$AI,MATCH($F811,[1]Raw_Data!$F:$F,0)),""))</f>
        <v/>
      </c>
      <c r="AJ811" s="83" t="str">
        <f>IF($F811="","",IFERROR(INDEX([1]Raw_Data!$AJ:$AJ,MATCH($F811,[1]Raw_Data!$F:$F,0)),""))</f>
        <v/>
      </c>
      <c r="AK811" s="37" t="str">
        <f>IF($F811="","",IFERROR(INDEX([1]Raw_Data!$AK:$AK,MATCH($F811,[1]Raw_Data!$F:$F,0)),""))</f>
        <v/>
      </c>
      <c r="AL811" s="83" t="str">
        <f>IF($F811="","",IFERROR(INDEX([1]Raw_Data!$AL:$AL,MATCH($F811,[1]Raw_Data!$F:$F,0)),""))</f>
        <v/>
      </c>
      <c r="AM811" s="37" t="str">
        <f>IF($F811="","",IFERROR(INDEX([1]Raw_Data!$AM:$AM,MATCH($F811,[1]Raw_Data!$F:$F,0)),""))</f>
        <v/>
      </c>
      <c r="AN811" s="83" t="str">
        <f>IF($F811="","",IFERROR(INDEX([1]Raw_Data!$AN:$AN,MATCH($F811,[1]Raw_Data!$F:$F,0)),""))</f>
        <v/>
      </c>
      <c r="AO811" s="37" t="str">
        <f>IF($F811="","",IFERROR(INDEX([1]Raw_Data!$AO:$AO,MATCH($F811,[1]Raw_Data!$F:$F,0)),""))</f>
        <v/>
      </c>
      <c r="AP811" s="83" t="str">
        <f>IF($F811="","",IFERROR(INDEX([1]Raw_Data!$AP:$AP,MATCH($F811,[1]Raw_Data!$F:$F,0)),""))</f>
        <v/>
      </c>
      <c r="AQ811" s="37" t="str">
        <f>IF($F811="","",IFERROR(INDEX([1]Raw_Data!$AQ:$AQ,MATCH($F811,[1]Raw_Data!$F:$F,0)),""))</f>
        <v/>
      </c>
      <c r="AR811" s="83"/>
      <c r="AS811" s="84" t="str">
        <f>IF($F811="","",SUM(IF($CC811="",$H811,$CC811),IF($CE811="",$J811,$CE811),IF($CG811="",$L811,$CG811),IF($CI811="",$N811,$CI811),IF($CK811="",$P811,$CK811),IF($CM811="",$R811,$CM811),IF($CO811="",$T811,$CO811),IF($CQ811="",$V811,$CQ811),IF($CS811="",$X811,$CS811),IF($CU811="",$Z811,$CU811),IF($CW811="",$AB811,$CW811),IF($CY811="",$AD811,$CY811),IF($DA811="",$AF811,$DA811),IF($DC811="",$AH811,$DC811),IF($DE811="",$AJ811,$DE811),IF($DG811="",$AL811,$DG811),IF($DI811="",$AN811,$DI811)))</f>
        <v/>
      </c>
      <c r="AT811" s="80" t="str">
        <f t="shared" si="144"/>
        <v/>
      </c>
      <c r="AU811" s="79" t="str">
        <f t="shared" si="145"/>
        <v/>
      </c>
      <c r="AV811" s="80" t="str">
        <f t="shared" si="146"/>
        <v/>
      </c>
      <c r="AW811" s="80" t="str">
        <f t="shared" si="147"/>
        <v/>
      </c>
      <c r="AX811" s="79" t="str">
        <f t="shared" si="148"/>
        <v/>
      </c>
      <c r="AY811" s="79" t="str">
        <f>IF(B811="","",COUNTIFS($B$5:B811,B811,$AT$5:AT811,AT811))</f>
        <v/>
      </c>
      <c r="AZ811" s="79" t="str">
        <f>IF(B811="","",COUNTIFS($B$5:B811,B811,$AV$5:AV811,AV811))</f>
        <v/>
      </c>
      <c r="BA811" s="79" t="str">
        <f t="shared" si="149"/>
        <v/>
      </c>
      <c r="BB811" s="79" t="str">
        <f t="shared" si="150"/>
        <v/>
      </c>
      <c r="BC811" s="79">
        <f t="shared" si="151"/>
        <v>0</v>
      </c>
      <c r="BD811" s="40" t="str">
        <f t="shared" si="152"/>
        <v/>
      </c>
      <c r="BE811" s="11" t="str">
        <f>IF($F811="","","REV"&amp;COUNTIF($F$5:F811,$F811))</f>
        <v/>
      </c>
      <c r="BF811" s="23"/>
      <c r="BG811" s="23"/>
      <c r="BH811" s="40" t="str">
        <f t="shared" si="153"/>
        <v/>
      </c>
      <c r="BI811" s="40" t="str">
        <f t="shared" si="154"/>
        <v/>
      </c>
      <c r="BJ811" s="41"/>
      <c r="BK811" s="41"/>
      <c r="BL811" s="41"/>
      <c r="BM811" s="41"/>
      <c r="BN811" s="41"/>
      <c r="BO811" s="41"/>
      <c r="BP811" s="41"/>
      <c r="BQ811" s="41"/>
      <c r="BR811" s="41"/>
      <c r="BS811" s="41"/>
      <c r="BT811" s="41"/>
      <c r="BU811" s="41"/>
      <c r="BV811" s="41"/>
      <c r="BW811" s="41"/>
      <c r="BX811" s="41"/>
      <c r="BY811" s="41"/>
      <c r="BZ811" s="41"/>
      <c r="CA811" s="40" t="str">
        <f t="shared" si="155"/>
        <v/>
      </c>
      <c r="CC811" s="82"/>
      <c r="CD811" s="41"/>
      <c r="CE811" s="82"/>
      <c r="CF811" s="41"/>
      <c r="CG811" s="82"/>
      <c r="CH811" s="41"/>
      <c r="CI811" s="82"/>
      <c r="CJ811" s="41"/>
      <c r="CK811" s="82"/>
      <c r="CL811" s="41"/>
      <c r="CM811" s="82"/>
      <c r="CN811" s="41"/>
      <c r="CO811" s="82"/>
      <c r="CP811" s="41"/>
      <c r="CQ811" s="82"/>
      <c r="CR811" s="41"/>
      <c r="CS811" s="82"/>
      <c r="CT811" s="41"/>
      <c r="CU811" s="82"/>
      <c r="CV811" s="41"/>
      <c r="CW811" s="82"/>
      <c r="CX811" s="41"/>
      <c r="CY811" s="82"/>
      <c r="CZ811" s="41"/>
      <c r="DA811" s="82"/>
      <c r="DB811" s="41"/>
      <c r="DC811" s="82"/>
      <c r="DD811" s="41"/>
      <c r="DE811" s="82"/>
      <c r="DF811" s="41"/>
      <c r="DG811" s="82"/>
      <c r="DH811" s="41"/>
      <c r="DI811" s="82"/>
      <c r="DJ811" s="41"/>
      <c r="DK811" s="23" t="str">
        <f>IF($F811="","",IF(OR(AND($CC811&lt;&gt;"",$CC811&lt;&gt;$H811),AND($CE811&lt;&gt;"",$CE811&lt;&gt;$J811),AND($CG811&lt;&gt;"",$CG811&lt;&gt;$L811),AND($CI811&lt;&gt;"",$CI811&lt;&gt;$N811),AND($CK811&lt;&gt;"",$CK811&lt;&gt;$P811),AND($CM811&lt;&gt;"",$CM811&lt;&gt;$R811),AND($CO811&lt;&gt;"",$CO811&lt;&gt;$T811),AND($CQ811&lt;&gt;"",$CQ811&lt;&gt;$V811),AND($CS811&lt;&gt;"",$CS811&lt;&gt;$X811),AND($CU811&lt;&gt;"",$CU811&lt;&gt;$Z811),AND($CW811&lt;&gt;"",$CW811&lt;&gt;$AB811),AND($CY811&lt;&gt;"",$CY811&lt;&gt;$AD811),AND($DA811&lt;&gt;"",$DA811&lt;&gt;$AF811),AND($DC811&lt;&gt;"",$DC811&lt;&gt;$AH811),AND($DE811&lt;&gt;"",$DE811&lt;&gt;$AJ811),AND($DG811&lt;&gt;"",$DG811&lt;&gt;$AL811),AND($DI811&lt;&gt;"",$DI811&lt;&gt;$AN811)),"Score changed",IF(OR(AND($CD811&lt;&gt;"",$CD811&lt;&gt;$I811),AND($CF811&lt;&gt;"",$CF811&lt;&gt;$K811),AND($CH811&lt;&gt;"",$CH811&lt;&gt;$M811),AND($CJ811&lt;&gt;"",$CJ811&lt;&gt;$O811),AND($CL811&lt;&gt;"",$CL811&lt;&gt;$Q811),AND($CN811&lt;&gt;"",$CN811&lt;&gt;$S811),AND($CP811&lt;&gt;"",$CP811&lt;&gt;$U811),AND($CR811&lt;&gt;"",$CR811&lt;&gt;$W811),AND($CT811&lt;&gt;"",$CT811&lt;&gt;$Y811),AND($CV811&lt;&gt;"",$CV811&lt;&gt;$AA811),AND($CX811&lt;&gt;"",$CX811&lt;&gt;$AC811),AND($CZ811&lt;&gt;"",$CZ811&lt;&gt;$AE811),AND($DB811&lt;&gt;"",$DB811&lt;&gt;$AG811),AND($DD811&lt;&gt;"",$DD811&lt;&gt;$AI811),AND($DF811&lt;&gt;"",$DF811&lt;&gt;$AK811),AND($DH811&lt;&gt;"",$DH811&lt;&gt;$AM811),AND($DJ811&lt;&gt;"",$DJ811&lt;&gt;$AO811)),"Rewrite only","No change entered")))</f>
        <v/>
      </c>
    </row>
    <row r="812" spans="1:115" ht="15" customHeight="1">
      <c r="A812" s="78" t="str">
        <f>IF($F812="","",IFERROR(INDEX([1]Raw_Data!$A:$A,MATCH($F812,[1]Raw_Data!$F:$F,0)),""))</f>
        <v/>
      </c>
      <c r="B812" s="79" t="str">
        <f>IF($F812="","",IFERROR(INDEX([1]Raw_Data!$B:$B,MATCH($F812,[1]Raw_Data!$F:$F,0)),""))</f>
        <v/>
      </c>
      <c r="C812" s="80" t="str">
        <f>IF($F812="","",IFERROR(INDEX([1]Raw_Data!$C:$C,MATCH($F812,[1]Raw_Data!$F:$F,0)),""))</f>
        <v/>
      </c>
      <c r="D812" s="81" t="str">
        <f>IF($F812="","",IFERROR(INDEX([1]Raw_Data!$D:$D,MATCH($F812,[1]Raw_Data!$F:$F,0)),""))</f>
        <v/>
      </c>
      <c r="E812" s="81" t="str">
        <f>IF($F812="","",IFERROR(INDEX([1]Raw_Data!$E:$E,MATCH($F812,[1]Raw_Data!$F:$F,0)),""))</f>
        <v/>
      </c>
      <c r="F812" s="82"/>
      <c r="G812" s="79" t="str">
        <f>IF($F812="","",IFERROR(INDEX([1]Raw_Data!$G:$G,MATCH($F812,[1]Raw_Data!$F:$F,0)),""))</f>
        <v/>
      </c>
      <c r="H812" s="83" t="str">
        <f>IF($F812="","",IFERROR(INDEX([1]Raw_Data!$H:$H,MATCH($F812,[1]Raw_Data!$F:$F,0)),""))</f>
        <v/>
      </c>
      <c r="I812" s="36" t="str">
        <f>IF($F812="","",IFERROR(INDEX([1]Raw_Data!$I:$I,MATCH($F812,[1]Raw_Data!$F:$F,0)),""))</f>
        <v/>
      </c>
      <c r="J812" s="83" t="str">
        <f>IF($F812="","",IFERROR(INDEX([1]Raw_Data!$J:$J,MATCH($F812,[1]Raw_Data!$F:$F,0)),""))</f>
        <v/>
      </c>
      <c r="K812" s="37" t="str">
        <f>IF($F812="","",IFERROR(INDEX([1]Raw_Data!$K:$K,MATCH($F812,[1]Raw_Data!$F:$F,0)),""))</f>
        <v/>
      </c>
      <c r="L812" s="83" t="str">
        <f>IF($F812="","",IFERROR(INDEX([1]Raw_Data!$L:$L,MATCH($F812,[1]Raw_Data!$F:$F,0)),""))</f>
        <v/>
      </c>
      <c r="M812" s="37" t="str">
        <f>IF($F812="","",IFERROR(INDEX([1]Raw_Data!$M:$M,MATCH($F812,[1]Raw_Data!$F:$F,0)),""))</f>
        <v/>
      </c>
      <c r="N812" s="83" t="str">
        <f>IF($F812="","",IFERROR(INDEX([1]Raw_Data!$N:$N,MATCH($F812,[1]Raw_Data!$F:$F,0)),""))</f>
        <v/>
      </c>
      <c r="O812" s="37" t="str">
        <f>IF($F812="","",IFERROR(INDEX([1]Raw_Data!$O:$O,MATCH($F812,[1]Raw_Data!$F:$F,0)),""))</f>
        <v/>
      </c>
      <c r="P812" s="83" t="str">
        <f>IF($F812="","",IFERROR(INDEX([1]Raw_Data!$P:$P,MATCH($F812,[1]Raw_Data!$F:$F,0)),""))</f>
        <v/>
      </c>
      <c r="Q812" s="37" t="str">
        <f>IF($F812="","",IFERROR(INDEX([1]Raw_Data!$Q:$Q,MATCH($F812,[1]Raw_Data!$F:$F,0)),""))</f>
        <v/>
      </c>
      <c r="R812" s="83" t="str">
        <f>IF($F812="","",IFERROR(INDEX([1]Raw_Data!$R:$R,MATCH($F812,[1]Raw_Data!$F:$F,0)),""))</f>
        <v/>
      </c>
      <c r="S812" s="37" t="str">
        <f>IF($F812="","",IFERROR(INDEX([1]Raw_Data!$S:$S,MATCH($F812,[1]Raw_Data!$F:$F,0)),""))</f>
        <v/>
      </c>
      <c r="T812" s="83" t="str">
        <f>IF($F812="","",IFERROR(INDEX([1]Raw_Data!$T:$T,MATCH($F812,[1]Raw_Data!$F:$F,0)),""))</f>
        <v/>
      </c>
      <c r="U812" s="37" t="str">
        <f>IF($F812="","",IFERROR(INDEX([1]Raw_Data!$U:$U,MATCH($F812,[1]Raw_Data!$F:$F,0)),""))</f>
        <v/>
      </c>
      <c r="V812" s="83" t="str">
        <f>IF($F812="","",IFERROR(INDEX([1]Raw_Data!$V:$V,MATCH($F812,[1]Raw_Data!$F:$F,0)),""))</f>
        <v/>
      </c>
      <c r="W812" s="37" t="str">
        <f>IF($F812="","",IFERROR(INDEX([1]Raw_Data!$W:$W,MATCH($F812,[1]Raw_Data!$F:$F,0)),""))</f>
        <v/>
      </c>
      <c r="X812" s="83" t="str">
        <f>IF($F812="","",IFERROR(INDEX([1]Raw_Data!$X:$X,MATCH($F812,[1]Raw_Data!$F:$F,0)),""))</f>
        <v/>
      </c>
      <c r="Y812" s="37" t="str">
        <f>IF($F812="","",IFERROR(INDEX([1]Raw_Data!$Y:$Y,MATCH($F812,[1]Raw_Data!$F:$F,0)),""))</f>
        <v/>
      </c>
      <c r="Z812" s="83" t="str">
        <f>IF($F812="","",IFERROR(INDEX([1]Raw_Data!$Z:$Z,MATCH($F812,[1]Raw_Data!$F:$F,0)),""))</f>
        <v/>
      </c>
      <c r="AA812" s="37" t="str">
        <f>IF($F812="","",IFERROR(INDEX([1]Raw_Data!$AA:$AA,MATCH($F812,[1]Raw_Data!$F:$F,0)),""))</f>
        <v/>
      </c>
      <c r="AB812" s="83" t="str">
        <f>IF($F812="","",IFERROR(INDEX([1]Raw_Data!$AB:$AB,MATCH($F812,[1]Raw_Data!$F:$F,0)),""))</f>
        <v/>
      </c>
      <c r="AC812" s="37" t="str">
        <f>IF($F812="","",IFERROR(INDEX([1]Raw_Data!$AC:$AC,MATCH($F812,[1]Raw_Data!$F:$F,0)),""))</f>
        <v/>
      </c>
      <c r="AD812" s="83" t="str">
        <f>IF($F812="","",IFERROR(INDEX([1]Raw_Data!$AD:$AD,MATCH($F812,[1]Raw_Data!$F:$F,0)),""))</f>
        <v/>
      </c>
      <c r="AE812" s="37" t="str">
        <f>IF($F812="","",IFERROR(INDEX([1]Raw_Data!$AE:$AE,MATCH($F812,[1]Raw_Data!$F:$F,0)),""))</f>
        <v/>
      </c>
      <c r="AF812" s="83" t="str">
        <f>IF($F812="","",IFERROR(INDEX([1]Raw_Data!$AF:$AF,MATCH($F812,[1]Raw_Data!$F:$F,0)),""))</f>
        <v/>
      </c>
      <c r="AG812" s="37" t="str">
        <f>IF($F812="","",IFERROR(INDEX([1]Raw_Data!$AG:$AG,MATCH($F812,[1]Raw_Data!$F:$F,0)),""))</f>
        <v/>
      </c>
      <c r="AH812" s="83" t="str">
        <f>IF($F812="","",IFERROR(INDEX([1]Raw_Data!$AH:$AH,MATCH($F812,[1]Raw_Data!$F:$F,0)),""))</f>
        <v/>
      </c>
      <c r="AI812" s="37" t="str">
        <f>IF($F812="","",IFERROR(INDEX([1]Raw_Data!$AI:$AI,MATCH($F812,[1]Raw_Data!$F:$F,0)),""))</f>
        <v/>
      </c>
      <c r="AJ812" s="83" t="str">
        <f>IF($F812="","",IFERROR(INDEX([1]Raw_Data!$AJ:$AJ,MATCH($F812,[1]Raw_Data!$F:$F,0)),""))</f>
        <v/>
      </c>
      <c r="AK812" s="37" t="str">
        <f>IF($F812="","",IFERROR(INDEX([1]Raw_Data!$AK:$AK,MATCH($F812,[1]Raw_Data!$F:$F,0)),""))</f>
        <v/>
      </c>
      <c r="AL812" s="83" t="str">
        <f>IF($F812="","",IFERROR(INDEX([1]Raw_Data!$AL:$AL,MATCH($F812,[1]Raw_Data!$F:$F,0)),""))</f>
        <v/>
      </c>
      <c r="AM812" s="37" t="str">
        <f>IF($F812="","",IFERROR(INDEX([1]Raw_Data!$AM:$AM,MATCH($F812,[1]Raw_Data!$F:$F,0)),""))</f>
        <v/>
      </c>
      <c r="AN812" s="83" t="str">
        <f>IF($F812="","",IFERROR(INDEX([1]Raw_Data!$AN:$AN,MATCH($F812,[1]Raw_Data!$F:$F,0)),""))</f>
        <v/>
      </c>
      <c r="AO812" s="37" t="str">
        <f>IF($F812="","",IFERROR(INDEX([1]Raw_Data!$AO:$AO,MATCH($F812,[1]Raw_Data!$F:$F,0)),""))</f>
        <v/>
      </c>
      <c r="AP812" s="83" t="str">
        <f>IF($F812="","",IFERROR(INDEX([1]Raw_Data!$AP:$AP,MATCH($F812,[1]Raw_Data!$F:$F,0)),""))</f>
        <v/>
      </c>
      <c r="AQ812" s="37" t="str">
        <f>IF($F812="","",IFERROR(INDEX([1]Raw_Data!$AQ:$AQ,MATCH($F812,[1]Raw_Data!$F:$F,0)),""))</f>
        <v/>
      </c>
      <c r="AR812" s="83"/>
      <c r="AS812" s="84" t="str">
        <f>IF($F812="","",SUM(IF($CC812="",$H812,$CC812),IF($CE812="",$J812,$CE812),IF($CG812="",$L812,$CG812),IF($CI812="",$N812,$CI812),IF($CK812="",$P812,$CK812),IF($CM812="",$R812,$CM812),IF($CO812="",$T812,$CO812),IF($CQ812="",$V812,$CQ812),IF($CS812="",$X812,$CS812),IF($CU812="",$Z812,$CU812),IF($CW812="",$AB812,$CW812),IF($CY812="",$AD812,$CY812),IF($DA812="",$AF812,$DA812),IF($DC812="",$AH812,$DC812),IF($DE812="",$AJ812,$DE812),IF($DG812="",$AL812,$DG812),IF($DI812="",$AN812,$DI812)))</f>
        <v/>
      </c>
      <c r="AT812" s="80" t="str">
        <f t="shared" si="144"/>
        <v/>
      </c>
      <c r="AU812" s="79" t="str">
        <f t="shared" si="145"/>
        <v/>
      </c>
      <c r="AV812" s="80" t="str">
        <f t="shared" si="146"/>
        <v/>
      </c>
      <c r="AW812" s="80" t="str">
        <f t="shared" si="147"/>
        <v/>
      </c>
      <c r="AX812" s="79" t="str">
        <f t="shared" si="148"/>
        <v/>
      </c>
      <c r="AY812" s="79" t="str">
        <f>IF(B812="","",COUNTIFS($B$5:B812,B812,$AT$5:AT812,AT812))</f>
        <v/>
      </c>
      <c r="AZ812" s="79" t="str">
        <f>IF(B812="","",COUNTIFS($B$5:B812,B812,$AV$5:AV812,AV812))</f>
        <v/>
      </c>
      <c r="BA812" s="79" t="str">
        <f t="shared" si="149"/>
        <v/>
      </c>
      <c r="BB812" s="79" t="str">
        <f t="shared" si="150"/>
        <v/>
      </c>
      <c r="BC812" s="79">
        <f t="shared" si="151"/>
        <v>0</v>
      </c>
      <c r="BD812" s="40" t="str">
        <f t="shared" si="152"/>
        <v/>
      </c>
      <c r="BE812" s="11" t="str">
        <f>IF($F812="","","REV"&amp;COUNTIF($F$5:F812,$F812))</f>
        <v/>
      </c>
      <c r="BF812" s="23"/>
      <c r="BG812" s="23"/>
      <c r="BH812" s="40" t="str">
        <f t="shared" si="153"/>
        <v/>
      </c>
      <c r="BI812" s="40" t="str">
        <f t="shared" si="154"/>
        <v/>
      </c>
      <c r="BJ812" s="41"/>
      <c r="BK812" s="41"/>
      <c r="BL812" s="41"/>
      <c r="BM812" s="41"/>
      <c r="BN812" s="41"/>
      <c r="BO812" s="41"/>
      <c r="BP812" s="41"/>
      <c r="BQ812" s="41"/>
      <c r="BR812" s="41"/>
      <c r="BS812" s="41"/>
      <c r="BT812" s="41"/>
      <c r="BU812" s="41"/>
      <c r="BV812" s="41"/>
      <c r="BW812" s="41"/>
      <c r="BX812" s="41"/>
      <c r="BY812" s="41"/>
      <c r="BZ812" s="41"/>
      <c r="CA812" s="40" t="str">
        <f t="shared" si="155"/>
        <v/>
      </c>
      <c r="CC812" s="82"/>
      <c r="CD812" s="41"/>
      <c r="CE812" s="82"/>
      <c r="CF812" s="41"/>
      <c r="CG812" s="82"/>
      <c r="CH812" s="41"/>
      <c r="CI812" s="82"/>
      <c r="CJ812" s="41"/>
      <c r="CK812" s="82"/>
      <c r="CL812" s="41"/>
      <c r="CM812" s="82"/>
      <c r="CN812" s="41"/>
      <c r="CO812" s="82"/>
      <c r="CP812" s="41"/>
      <c r="CQ812" s="82"/>
      <c r="CR812" s="41"/>
      <c r="CS812" s="82"/>
      <c r="CT812" s="41"/>
      <c r="CU812" s="82"/>
      <c r="CV812" s="41"/>
      <c r="CW812" s="82"/>
      <c r="CX812" s="41"/>
      <c r="CY812" s="82"/>
      <c r="CZ812" s="41"/>
      <c r="DA812" s="82"/>
      <c r="DB812" s="41"/>
      <c r="DC812" s="82"/>
      <c r="DD812" s="41"/>
      <c r="DE812" s="82"/>
      <c r="DF812" s="41"/>
      <c r="DG812" s="82"/>
      <c r="DH812" s="41"/>
      <c r="DI812" s="82"/>
      <c r="DJ812" s="41"/>
      <c r="DK812" s="23" t="str">
        <f>IF($F812="","",IF(OR(AND($CC812&lt;&gt;"",$CC812&lt;&gt;$H812),AND($CE812&lt;&gt;"",$CE812&lt;&gt;$J812),AND($CG812&lt;&gt;"",$CG812&lt;&gt;$L812),AND($CI812&lt;&gt;"",$CI812&lt;&gt;$N812),AND($CK812&lt;&gt;"",$CK812&lt;&gt;$P812),AND($CM812&lt;&gt;"",$CM812&lt;&gt;$R812),AND($CO812&lt;&gt;"",$CO812&lt;&gt;$T812),AND($CQ812&lt;&gt;"",$CQ812&lt;&gt;$V812),AND($CS812&lt;&gt;"",$CS812&lt;&gt;$X812),AND($CU812&lt;&gt;"",$CU812&lt;&gt;$Z812),AND($CW812&lt;&gt;"",$CW812&lt;&gt;$AB812),AND($CY812&lt;&gt;"",$CY812&lt;&gt;$AD812),AND($DA812&lt;&gt;"",$DA812&lt;&gt;$AF812),AND($DC812&lt;&gt;"",$DC812&lt;&gt;$AH812),AND($DE812&lt;&gt;"",$DE812&lt;&gt;$AJ812),AND($DG812&lt;&gt;"",$DG812&lt;&gt;$AL812),AND($DI812&lt;&gt;"",$DI812&lt;&gt;$AN812)),"Score changed",IF(OR(AND($CD812&lt;&gt;"",$CD812&lt;&gt;$I812),AND($CF812&lt;&gt;"",$CF812&lt;&gt;$K812),AND($CH812&lt;&gt;"",$CH812&lt;&gt;$M812),AND($CJ812&lt;&gt;"",$CJ812&lt;&gt;$O812),AND($CL812&lt;&gt;"",$CL812&lt;&gt;$Q812),AND($CN812&lt;&gt;"",$CN812&lt;&gt;$S812),AND($CP812&lt;&gt;"",$CP812&lt;&gt;$U812),AND($CR812&lt;&gt;"",$CR812&lt;&gt;$W812),AND($CT812&lt;&gt;"",$CT812&lt;&gt;$Y812),AND($CV812&lt;&gt;"",$CV812&lt;&gt;$AA812),AND($CX812&lt;&gt;"",$CX812&lt;&gt;$AC812),AND($CZ812&lt;&gt;"",$CZ812&lt;&gt;$AE812),AND($DB812&lt;&gt;"",$DB812&lt;&gt;$AG812),AND($DD812&lt;&gt;"",$DD812&lt;&gt;$AI812),AND($DF812&lt;&gt;"",$DF812&lt;&gt;$AK812),AND($DH812&lt;&gt;"",$DH812&lt;&gt;$AM812),AND($DJ812&lt;&gt;"",$DJ812&lt;&gt;$AO812)),"Rewrite only","No change entered")))</f>
        <v/>
      </c>
    </row>
    <row r="813" spans="1:115" ht="15" customHeight="1">
      <c r="A813" s="78" t="str">
        <f>IF($F813="","",IFERROR(INDEX([1]Raw_Data!$A:$A,MATCH($F813,[1]Raw_Data!$F:$F,0)),""))</f>
        <v/>
      </c>
      <c r="B813" s="79" t="str">
        <f>IF($F813="","",IFERROR(INDEX([1]Raw_Data!$B:$B,MATCH($F813,[1]Raw_Data!$F:$F,0)),""))</f>
        <v/>
      </c>
      <c r="C813" s="80" t="str">
        <f>IF($F813="","",IFERROR(INDEX([1]Raw_Data!$C:$C,MATCH($F813,[1]Raw_Data!$F:$F,0)),""))</f>
        <v/>
      </c>
      <c r="D813" s="81" t="str">
        <f>IF($F813="","",IFERROR(INDEX([1]Raw_Data!$D:$D,MATCH($F813,[1]Raw_Data!$F:$F,0)),""))</f>
        <v/>
      </c>
      <c r="E813" s="81" t="str">
        <f>IF($F813="","",IFERROR(INDEX([1]Raw_Data!$E:$E,MATCH($F813,[1]Raw_Data!$F:$F,0)),""))</f>
        <v/>
      </c>
      <c r="F813" s="82"/>
      <c r="G813" s="79" t="str">
        <f>IF($F813="","",IFERROR(INDEX([1]Raw_Data!$G:$G,MATCH($F813,[1]Raw_Data!$F:$F,0)),""))</f>
        <v/>
      </c>
      <c r="H813" s="83" t="str">
        <f>IF($F813="","",IFERROR(INDEX([1]Raw_Data!$H:$H,MATCH($F813,[1]Raw_Data!$F:$F,0)),""))</f>
        <v/>
      </c>
      <c r="I813" s="36" t="str">
        <f>IF($F813="","",IFERROR(INDEX([1]Raw_Data!$I:$I,MATCH($F813,[1]Raw_Data!$F:$F,0)),""))</f>
        <v/>
      </c>
      <c r="J813" s="83" t="str">
        <f>IF($F813="","",IFERROR(INDEX([1]Raw_Data!$J:$J,MATCH($F813,[1]Raw_Data!$F:$F,0)),""))</f>
        <v/>
      </c>
      <c r="K813" s="37" t="str">
        <f>IF($F813="","",IFERROR(INDEX([1]Raw_Data!$K:$K,MATCH($F813,[1]Raw_Data!$F:$F,0)),""))</f>
        <v/>
      </c>
      <c r="L813" s="83" t="str">
        <f>IF($F813="","",IFERROR(INDEX([1]Raw_Data!$L:$L,MATCH($F813,[1]Raw_Data!$F:$F,0)),""))</f>
        <v/>
      </c>
      <c r="M813" s="37" t="str">
        <f>IF($F813="","",IFERROR(INDEX([1]Raw_Data!$M:$M,MATCH($F813,[1]Raw_Data!$F:$F,0)),""))</f>
        <v/>
      </c>
      <c r="N813" s="83" t="str">
        <f>IF($F813="","",IFERROR(INDEX([1]Raw_Data!$N:$N,MATCH($F813,[1]Raw_Data!$F:$F,0)),""))</f>
        <v/>
      </c>
      <c r="O813" s="37" t="str">
        <f>IF($F813="","",IFERROR(INDEX([1]Raw_Data!$O:$O,MATCH($F813,[1]Raw_Data!$F:$F,0)),""))</f>
        <v/>
      </c>
      <c r="P813" s="83" t="str">
        <f>IF($F813="","",IFERROR(INDEX([1]Raw_Data!$P:$P,MATCH($F813,[1]Raw_Data!$F:$F,0)),""))</f>
        <v/>
      </c>
      <c r="Q813" s="37" t="str">
        <f>IF($F813="","",IFERROR(INDEX([1]Raw_Data!$Q:$Q,MATCH($F813,[1]Raw_Data!$F:$F,0)),""))</f>
        <v/>
      </c>
      <c r="R813" s="83" t="str">
        <f>IF($F813="","",IFERROR(INDEX([1]Raw_Data!$R:$R,MATCH($F813,[1]Raw_Data!$F:$F,0)),""))</f>
        <v/>
      </c>
      <c r="S813" s="37" t="str">
        <f>IF($F813="","",IFERROR(INDEX([1]Raw_Data!$S:$S,MATCH($F813,[1]Raw_Data!$F:$F,0)),""))</f>
        <v/>
      </c>
      <c r="T813" s="83" t="str">
        <f>IF($F813="","",IFERROR(INDEX([1]Raw_Data!$T:$T,MATCH($F813,[1]Raw_Data!$F:$F,0)),""))</f>
        <v/>
      </c>
      <c r="U813" s="37" t="str">
        <f>IF($F813="","",IFERROR(INDEX([1]Raw_Data!$U:$U,MATCH($F813,[1]Raw_Data!$F:$F,0)),""))</f>
        <v/>
      </c>
      <c r="V813" s="83" t="str">
        <f>IF($F813="","",IFERROR(INDEX([1]Raw_Data!$V:$V,MATCH($F813,[1]Raw_Data!$F:$F,0)),""))</f>
        <v/>
      </c>
      <c r="W813" s="37" t="str">
        <f>IF($F813="","",IFERROR(INDEX([1]Raw_Data!$W:$W,MATCH($F813,[1]Raw_Data!$F:$F,0)),""))</f>
        <v/>
      </c>
      <c r="X813" s="83" t="str">
        <f>IF($F813="","",IFERROR(INDEX([1]Raw_Data!$X:$X,MATCH($F813,[1]Raw_Data!$F:$F,0)),""))</f>
        <v/>
      </c>
      <c r="Y813" s="37" t="str">
        <f>IF($F813="","",IFERROR(INDEX([1]Raw_Data!$Y:$Y,MATCH($F813,[1]Raw_Data!$F:$F,0)),""))</f>
        <v/>
      </c>
      <c r="Z813" s="83" t="str">
        <f>IF($F813="","",IFERROR(INDEX([1]Raw_Data!$Z:$Z,MATCH($F813,[1]Raw_Data!$F:$F,0)),""))</f>
        <v/>
      </c>
      <c r="AA813" s="37" t="str">
        <f>IF($F813="","",IFERROR(INDEX([1]Raw_Data!$AA:$AA,MATCH($F813,[1]Raw_Data!$F:$F,0)),""))</f>
        <v/>
      </c>
      <c r="AB813" s="83" t="str">
        <f>IF($F813="","",IFERROR(INDEX([1]Raw_Data!$AB:$AB,MATCH($F813,[1]Raw_Data!$F:$F,0)),""))</f>
        <v/>
      </c>
      <c r="AC813" s="37" t="str">
        <f>IF($F813="","",IFERROR(INDEX([1]Raw_Data!$AC:$AC,MATCH($F813,[1]Raw_Data!$F:$F,0)),""))</f>
        <v/>
      </c>
      <c r="AD813" s="83" t="str">
        <f>IF($F813="","",IFERROR(INDEX([1]Raw_Data!$AD:$AD,MATCH($F813,[1]Raw_Data!$F:$F,0)),""))</f>
        <v/>
      </c>
      <c r="AE813" s="37" t="str">
        <f>IF($F813="","",IFERROR(INDEX([1]Raw_Data!$AE:$AE,MATCH($F813,[1]Raw_Data!$F:$F,0)),""))</f>
        <v/>
      </c>
      <c r="AF813" s="83" t="str">
        <f>IF($F813="","",IFERROR(INDEX([1]Raw_Data!$AF:$AF,MATCH($F813,[1]Raw_Data!$F:$F,0)),""))</f>
        <v/>
      </c>
      <c r="AG813" s="37" t="str">
        <f>IF($F813="","",IFERROR(INDEX([1]Raw_Data!$AG:$AG,MATCH($F813,[1]Raw_Data!$F:$F,0)),""))</f>
        <v/>
      </c>
      <c r="AH813" s="83" t="str">
        <f>IF($F813="","",IFERROR(INDEX([1]Raw_Data!$AH:$AH,MATCH($F813,[1]Raw_Data!$F:$F,0)),""))</f>
        <v/>
      </c>
      <c r="AI813" s="37" t="str">
        <f>IF($F813="","",IFERROR(INDEX([1]Raw_Data!$AI:$AI,MATCH($F813,[1]Raw_Data!$F:$F,0)),""))</f>
        <v/>
      </c>
      <c r="AJ813" s="83" t="str">
        <f>IF($F813="","",IFERROR(INDEX([1]Raw_Data!$AJ:$AJ,MATCH($F813,[1]Raw_Data!$F:$F,0)),""))</f>
        <v/>
      </c>
      <c r="AK813" s="37" t="str">
        <f>IF($F813="","",IFERROR(INDEX([1]Raw_Data!$AK:$AK,MATCH($F813,[1]Raw_Data!$F:$F,0)),""))</f>
        <v/>
      </c>
      <c r="AL813" s="83" t="str">
        <f>IF($F813="","",IFERROR(INDEX([1]Raw_Data!$AL:$AL,MATCH($F813,[1]Raw_Data!$F:$F,0)),""))</f>
        <v/>
      </c>
      <c r="AM813" s="37" t="str">
        <f>IF($F813="","",IFERROR(INDEX([1]Raw_Data!$AM:$AM,MATCH($F813,[1]Raw_Data!$F:$F,0)),""))</f>
        <v/>
      </c>
      <c r="AN813" s="83" t="str">
        <f>IF($F813="","",IFERROR(INDEX([1]Raw_Data!$AN:$AN,MATCH($F813,[1]Raw_Data!$F:$F,0)),""))</f>
        <v/>
      </c>
      <c r="AO813" s="37" t="str">
        <f>IF($F813="","",IFERROR(INDEX([1]Raw_Data!$AO:$AO,MATCH($F813,[1]Raw_Data!$F:$F,0)),""))</f>
        <v/>
      </c>
      <c r="AP813" s="83" t="str">
        <f>IF($F813="","",IFERROR(INDEX([1]Raw_Data!$AP:$AP,MATCH($F813,[1]Raw_Data!$F:$F,0)),""))</f>
        <v/>
      </c>
      <c r="AQ813" s="37" t="str">
        <f>IF($F813="","",IFERROR(INDEX([1]Raw_Data!$AQ:$AQ,MATCH($F813,[1]Raw_Data!$F:$F,0)),""))</f>
        <v/>
      </c>
      <c r="AR813" s="83"/>
      <c r="AS813" s="84" t="str">
        <f>IF($F813="","",SUM(IF($CC813="",$H813,$CC813),IF($CE813="",$J813,$CE813),IF($CG813="",$L813,$CG813),IF($CI813="",$N813,$CI813),IF($CK813="",$P813,$CK813),IF($CM813="",$R813,$CM813),IF($CO813="",$T813,$CO813),IF($CQ813="",$V813,$CQ813),IF($CS813="",$X813,$CS813),IF($CU813="",$Z813,$CU813),IF($CW813="",$AB813,$CW813),IF($CY813="",$AD813,$CY813),IF($DA813="",$AF813,$DA813),IF($DC813="",$AH813,$DC813),IF($DE813="",$AJ813,$DE813),IF($DG813="",$AL813,$DG813),IF($DI813="",$AN813,$DI813)))</f>
        <v/>
      </c>
      <c r="AT813" s="80" t="str">
        <f t="shared" si="144"/>
        <v/>
      </c>
      <c r="AU813" s="79" t="str">
        <f t="shared" si="145"/>
        <v/>
      </c>
      <c r="AV813" s="80" t="str">
        <f t="shared" si="146"/>
        <v/>
      </c>
      <c r="AW813" s="80" t="str">
        <f t="shared" si="147"/>
        <v/>
      </c>
      <c r="AX813" s="79" t="str">
        <f t="shared" si="148"/>
        <v/>
      </c>
      <c r="AY813" s="79" t="str">
        <f>IF(B813="","",COUNTIFS($B$5:B813,B813,$AT$5:AT813,AT813))</f>
        <v/>
      </c>
      <c r="AZ813" s="79" t="str">
        <f>IF(B813="","",COUNTIFS($B$5:B813,B813,$AV$5:AV813,AV813))</f>
        <v/>
      </c>
      <c r="BA813" s="79" t="str">
        <f t="shared" si="149"/>
        <v/>
      </c>
      <c r="BB813" s="79" t="str">
        <f t="shared" si="150"/>
        <v/>
      </c>
      <c r="BC813" s="79">
        <f t="shared" si="151"/>
        <v>0</v>
      </c>
      <c r="BD813" s="40" t="str">
        <f t="shared" si="152"/>
        <v/>
      </c>
      <c r="BE813" s="11" t="str">
        <f>IF($F813="","","REV"&amp;COUNTIF($F$5:F813,$F813))</f>
        <v/>
      </c>
      <c r="BF813" s="23"/>
      <c r="BG813" s="23"/>
      <c r="BH813" s="40" t="str">
        <f t="shared" si="153"/>
        <v/>
      </c>
      <c r="BI813" s="40" t="str">
        <f t="shared" si="154"/>
        <v/>
      </c>
      <c r="BJ813" s="41"/>
      <c r="BK813" s="41"/>
      <c r="BL813" s="41"/>
      <c r="BM813" s="41"/>
      <c r="BN813" s="41"/>
      <c r="BO813" s="41"/>
      <c r="BP813" s="41"/>
      <c r="BQ813" s="41"/>
      <c r="BR813" s="41"/>
      <c r="BS813" s="41"/>
      <c r="BT813" s="41"/>
      <c r="BU813" s="41"/>
      <c r="BV813" s="41"/>
      <c r="BW813" s="41"/>
      <c r="BX813" s="41"/>
      <c r="BY813" s="41"/>
      <c r="BZ813" s="41"/>
      <c r="CA813" s="40" t="str">
        <f t="shared" si="155"/>
        <v/>
      </c>
      <c r="CC813" s="82"/>
      <c r="CD813" s="41"/>
      <c r="CE813" s="82"/>
      <c r="CF813" s="41"/>
      <c r="CG813" s="82"/>
      <c r="CH813" s="41"/>
      <c r="CI813" s="82"/>
      <c r="CJ813" s="41"/>
      <c r="CK813" s="82"/>
      <c r="CL813" s="41"/>
      <c r="CM813" s="82"/>
      <c r="CN813" s="41"/>
      <c r="CO813" s="82"/>
      <c r="CP813" s="41"/>
      <c r="CQ813" s="82"/>
      <c r="CR813" s="41"/>
      <c r="CS813" s="82"/>
      <c r="CT813" s="41"/>
      <c r="CU813" s="82"/>
      <c r="CV813" s="41"/>
      <c r="CW813" s="82"/>
      <c r="CX813" s="41"/>
      <c r="CY813" s="82"/>
      <c r="CZ813" s="41"/>
      <c r="DA813" s="82"/>
      <c r="DB813" s="41"/>
      <c r="DC813" s="82"/>
      <c r="DD813" s="41"/>
      <c r="DE813" s="82"/>
      <c r="DF813" s="41"/>
      <c r="DG813" s="82"/>
      <c r="DH813" s="41"/>
      <c r="DI813" s="82"/>
      <c r="DJ813" s="41"/>
      <c r="DK813" s="23" t="str">
        <f>IF($F813="","",IF(OR(AND($CC813&lt;&gt;"",$CC813&lt;&gt;$H813),AND($CE813&lt;&gt;"",$CE813&lt;&gt;$J813),AND($CG813&lt;&gt;"",$CG813&lt;&gt;$L813),AND($CI813&lt;&gt;"",$CI813&lt;&gt;$N813),AND($CK813&lt;&gt;"",$CK813&lt;&gt;$P813),AND($CM813&lt;&gt;"",$CM813&lt;&gt;$R813),AND($CO813&lt;&gt;"",$CO813&lt;&gt;$T813),AND($CQ813&lt;&gt;"",$CQ813&lt;&gt;$V813),AND($CS813&lt;&gt;"",$CS813&lt;&gt;$X813),AND($CU813&lt;&gt;"",$CU813&lt;&gt;$Z813),AND($CW813&lt;&gt;"",$CW813&lt;&gt;$AB813),AND($CY813&lt;&gt;"",$CY813&lt;&gt;$AD813),AND($DA813&lt;&gt;"",$DA813&lt;&gt;$AF813),AND($DC813&lt;&gt;"",$DC813&lt;&gt;$AH813),AND($DE813&lt;&gt;"",$DE813&lt;&gt;$AJ813),AND($DG813&lt;&gt;"",$DG813&lt;&gt;$AL813),AND($DI813&lt;&gt;"",$DI813&lt;&gt;$AN813)),"Score changed",IF(OR(AND($CD813&lt;&gt;"",$CD813&lt;&gt;$I813),AND($CF813&lt;&gt;"",$CF813&lt;&gt;$K813),AND($CH813&lt;&gt;"",$CH813&lt;&gt;$M813),AND($CJ813&lt;&gt;"",$CJ813&lt;&gt;$O813),AND($CL813&lt;&gt;"",$CL813&lt;&gt;$Q813),AND($CN813&lt;&gt;"",$CN813&lt;&gt;$S813),AND($CP813&lt;&gt;"",$CP813&lt;&gt;$U813),AND($CR813&lt;&gt;"",$CR813&lt;&gt;$W813),AND($CT813&lt;&gt;"",$CT813&lt;&gt;$Y813),AND($CV813&lt;&gt;"",$CV813&lt;&gt;$AA813),AND($CX813&lt;&gt;"",$CX813&lt;&gt;$AC813),AND($CZ813&lt;&gt;"",$CZ813&lt;&gt;$AE813),AND($DB813&lt;&gt;"",$DB813&lt;&gt;$AG813),AND($DD813&lt;&gt;"",$DD813&lt;&gt;$AI813),AND($DF813&lt;&gt;"",$DF813&lt;&gt;$AK813),AND($DH813&lt;&gt;"",$DH813&lt;&gt;$AM813),AND($DJ813&lt;&gt;"",$DJ813&lt;&gt;$AO813)),"Rewrite only","No change entered")))</f>
        <v/>
      </c>
    </row>
    <row r="814" spans="1:115" ht="15" customHeight="1">
      <c r="A814" s="78" t="str">
        <f>IF($F814="","",IFERROR(INDEX([1]Raw_Data!$A:$A,MATCH($F814,[1]Raw_Data!$F:$F,0)),""))</f>
        <v/>
      </c>
      <c r="B814" s="79" t="str">
        <f>IF($F814="","",IFERROR(INDEX([1]Raw_Data!$B:$B,MATCH($F814,[1]Raw_Data!$F:$F,0)),""))</f>
        <v/>
      </c>
      <c r="C814" s="80" t="str">
        <f>IF($F814="","",IFERROR(INDEX([1]Raw_Data!$C:$C,MATCH($F814,[1]Raw_Data!$F:$F,0)),""))</f>
        <v/>
      </c>
      <c r="D814" s="81" t="str">
        <f>IF($F814="","",IFERROR(INDEX([1]Raw_Data!$D:$D,MATCH($F814,[1]Raw_Data!$F:$F,0)),""))</f>
        <v/>
      </c>
      <c r="E814" s="81" t="str">
        <f>IF($F814="","",IFERROR(INDEX([1]Raw_Data!$E:$E,MATCH($F814,[1]Raw_Data!$F:$F,0)),""))</f>
        <v/>
      </c>
      <c r="F814" s="82"/>
      <c r="G814" s="79" t="str">
        <f>IF($F814="","",IFERROR(INDEX([1]Raw_Data!$G:$G,MATCH($F814,[1]Raw_Data!$F:$F,0)),""))</f>
        <v/>
      </c>
      <c r="H814" s="83" t="str">
        <f>IF($F814="","",IFERROR(INDEX([1]Raw_Data!$H:$H,MATCH($F814,[1]Raw_Data!$F:$F,0)),""))</f>
        <v/>
      </c>
      <c r="I814" s="36" t="str">
        <f>IF($F814="","",IFERROR(INDEX([1]Raw_Data!$I:$I,MATCH($F814,[1]Raw_Data!$F:$F,0)),""))</f>
        <v/>
      </c>
      <c r="J814" s="83" t="str">
        <f>IF($F814="","",IFERROR(INDEX([1]Raw_Data!$J:$J,MATCH($F814,[1]Raw_Data!$F:$F,0)),""))</f>
        <v/>
      </c>
      <c r="K814" s="37" t="str">
        <f>IF($F814="","",IFERROR(INDEX([1]Raw_Data!$K:$K,MATCH($F814,[1]Raw_Data!$F:$F,0)),""))</f>
        <v/>
      </c>
      <c r="L814" s="83" t="str">
        <f>IF($F814="","",IFERROR(INDEX([1]Raw_Data!$L:$L,MATCH($F814,[1]Raw_Data!$F:$F,0)),""))</f>
        <v/>
      </c>
      <c r="M814" s="37" t="str">
        <f>IF($F814="","",IFERROR(INDEX([1]Raw_Data!$M:$M,MATCH($F814,[1]Raw_Data!$F:$F,0)),""))</f>
        <v/>
      </c>
      <c r="N814" s="83" t="str">
        <f>IF($F814="","",IFERROR(INDEX([1]Raw_Data!$N:$N,MATCH($F814,[1]Raw_Data!$F:$F,0)),""))</f>
        <v/>
      </c>
      <c r="O814" s="37" t="str">
        <f>IF($F814="","",IFERROR(INDEX([1]Raw_Data!$O:$O,MATCH($F814,[1]Raw_Data!$F:$F,0)),""))</f>
        <v/>
      </c>
      <c r="P814" s="83" t="str">
        <f>IF($F814="","",IFERROR(INDEX([1]Raw_Data!$P:$P,MATCH($F814,[1]Raw_Data!$F:$F,0)),""))</f>
        <v/>
      </c>
      <c r="Q814" s="37" t="str">
        <f>IF($F814="","",IFERROR(INDEX([1]Raw_Data!$Q:$Q,MATCH($F814,[1]Raw_Data!$F:$F,0)),""))</f>
        <v/>
      </c>
      <c r="R814" s="83" t="str">
        <f>IF($F814="","",IFERROR(INDEX([1]Raw_Data!$R:$R,MATCH($F814,[1]Raw_Data!$F:$F,0)),""))</f>
        <v/>
      </c>
      <c r="S814" s="37" t="str">
        <f>IF($F814="","",IFERROR(INDEX([1]Raw_Data!$S:$S,MATCH($F814,[1]Raw_Data!$F:$F,0)),""))</f>
        <v/>
      </c>
      <c r="T814" s="83" t="str">
        <f>IF($F814="","",IFERROR(INDEX([1]Raw_Data!$T:$T,MATCH($F814,[1]Raw_Data!$F:$F,0)),""))</f>
        <v/>
      </c>
      <c r="U814" s="37" t="str">
        <f>IF($F814="","",IFERROR(INDEX([1]Raw_Data!$U:$U,MATCH($F814,[1]Raw_Data!$F:$F,0)),""))</f>
        <v/>
      </c>
      <c r="V814" s="83" t="str">
        <f>IF($F814="","",IFERROR(INDEX([1]Raw_Data!$V:$V,MATCH($F814,[1]Raw_Data!$F:$F,0)),""))</f>
        <v/>
      </c>
      <c r="W814" s="37" t="str">
        <f>IF($F814="","",IFERROR(INDEX([1]Raw_Data!$W:$W,MATCH($F814,[1]Raw_Data!$F:$F,0)),""))</f>
        <v/>
      </c>
      <c r="X814" s="83" t="str">
        <f>IF($F814="","",IFERROR(INDEX([1]Raw_Data!$X:$X,MATCH($F814,[1]Raw_Data!$F:$F,0)),""))</f>
        <v/>
      </c>
      <c r="Y814" s="37" t="str">
        <f>IF($F814="","",IFERROR(INDEX([1]Raw_Data!$Y:$Y,MATCH($F814,[1]Raw_Data!$F:$F,0)),""))</f>
        <v/>
      </c>
      <c r="Z814" s="83" t="str">
        <f>IF($F814="","",IFERROR(INDEX([1]Raw_Data!$Z:$Z,MATCH($F814,[1]Raw_Data!$F:$F,0)),""))</f>
        <v/>
      </c>
      <c r="AA814" s="37" t="str">
        <f>IF($F814="","",IFERROR(INDEX([1]Raw_Data!$AA:$AA,MATCH($F814,[1]Raw_Data!$F:$F,0)),""))</f>
        <v/>
      </c>
      <c r="AB814" s="83" t="str">
        <f>IF($F814="","",IFERROR(INDEX([1]Raw_Data!$AB:$AB,MATCH($F814,[1]Raw_Data!$F:$F,0)),""))</f>
        <v/>
      </c>
      <c r="AC814" s="37" t="str">
        <f>IF($F814="","",IFERROR(INDEX([1]Raw_Data!$AC:$AC,MATCH($F814,[1]Raw_Data!$F:$F,0)),""))</f>
        <v/>
      </c>
      <c r="AD814" s="83" t="str">
        <f>IF($F814="","",IFERROR(INDEX([1]Raw_Data!$AD:$AD,MATCH($F814,[1]Raw_Data!$F:$F,0)),""))</f>
        <v/>
      </c>
      <c r="AE814" s="37" t="str">
        <f>IF($F814="","",IFERROR(INDEX([1]Raw_Data!$AE:$AE,MATCH($F814,[1]Raw_Data!$F:$F,0)),""))</f>
        <v/>
      </c>
      <c r="AF814" s="83" t="str">
        <f>IF($F814="","",IFERROR(INDEX([1]Raw_Data!$AF:$AF,MATCH($F814,[1]Raw_Data!$F:$F,0)),""))</f>
        <v/>
      </c>
      <c r="AG814" s="37" t="str">
        <f>IF($F814="","",IFERROR(INDEX([1]Raw_Data!$AG:$AG,MATCH($F814,[1]Raw_Data!$F:$F,0)),""))</f>
        <v/>
      </c>
      <c r="AH814" s="83" t="str">
        <f>IF($F814="","",IFERROR(INDEX([1]Raw_Data!$AH:$AH,MATCH($F814,[1]Raw_Data!$F:$F,0)),""))</f>
        <v/>
      </c>
      <c r="AI814" s="37" t="str">
        <f>IF($F814="","",IFERROR(INDEX([1]Raw_Data!$AI:$AI,MATCH($F814,[1]Raw_Data!$F:$F,0)),""))</f>
        <v/>
      </c>
      <c r="AJ814" s="83" t="str">
        <f>IF($F814="","",IFERROR(INDEX([1]Raw_Data!$AJ:$AJ,MATCH($F814,[1]Raw_Data!$F:$F,0)),""))</f>
        <v/>
      </c>
      <c r="AK814" s="37" t="str">
        <f>IF($F814="","",IFERROR(INDEX([1]Raw_Data!$AK:$AK,MATCH($F814,[1]Raw_Data!$F:$F,0)),""))</f>
        <v/>
      </c>
      <c r="AL814" s="83" t="str">
        <f>IF($F814="","",IFERROR(INDEX([1]Raw_Data!$AL:$AL,MATCH($F814,[1]Raw_Data!$F:$F,0)),""))</f>
        <v/>
      </c>
      <c r="AM814" s="37" t="str">
        <f>IF($F814="","",IFERROR(INDEX([1]Raw_Data!$AM:$AM,MATCH($F814,[1]Raw_Data!$F:$F,0)),""))</f>
        <v/>
      </c>
      <c r="AN814" s="83" t="str">
        <f>IF($F814="","",IFERROR(INDEX([1]Raw_Data!$AN:$AN,MATCH($F814,[1]Raw_Data!$F:$F,0)),""))</f>
        <v/>
      </c>
      <c r="AO814" s="37" t="str">
        <f>IF($F814="","",IFERROR(INDEX([1]Raw_Data!$AO:$AO,MATCH($F814,[1]Raw_Data!$F:$F,0)),""))</f>
        <v/>
      </c>
      <c r="AP814" s="83" t="str">
        <f>IF($F814="","",IFERROR(INDEX([1]Raw_Data!$AP:$AP,MATCH($F814,[1]Raw_Data!$F:$F,0)),""))</f>
        <v/>
      </c>
      <c r="AQ814" s="37" t="str">
        <f>IF($F814="","",IFERROR(INDEX([1]Raw_Data!$AQ:$AQ,MATCH($F814,[1]Raw_Data!$F:$F,0)),""))</f>
        <v/>
      </c>
      <c r="AR814" s="83"/>
      <c r="AS814" s="84" t="str">
        <f>IF($F814="","",SUM(IF($CC814="",$H814,$CC814),IF($CE814="",$J814,$CE814),IF($CG814="",$L814,$CG814),IF($CI814="",$N814,$CI814),IF($CK814="",$P814,$CK814),IF($CM814="",$R814,$CM814),IF($CO814="",$T814,$CO814),IF($CQ814="",$V814,$CQ814),IF($CS814="",$X814,$CS814),IF($CU814="",$Z814,$CU814),IF($CW814="",$AB814,$CW814),IF($CY814="",$AD814,$CY814),IF($DA814="",$AF814,$DA814),IF($DC814="",$AH814,$DC814),IF($DE814="",$AJ814,$DE814),IF($DG814="",$AL814,$DG814),IF($DI814="",$AN814,$DI814)))</f>
        <v/>
      </c>
      <c r="AT814" s="80" t="str">
        <f t="shared" si="144"/>
        <v/>
      </c>
      <c r="AU814" s="79" t="str">
        <f t="shared" si="145"/>
        <v/>
      </c>
      <c r="AV814" s="80" t="str">
        <f t="shared" si="146"/>
        <v/>
      </c>
      <c r="AW814" s="80" t="str">
        <f t="shared" si="147"/>
        <v/>
      </c>
      <c r="AX814" s="79" t="str">
        <f t="shared" si="148"/>
        <v/>
      </c>
      <c r="AY814" s="79" t="str">
        <f>IF(B814="","",COUNTIFS($B$5:B814,B814,$AT$5:AT814,AT814))</f>
        <v/>
      </c>
      <c r="AZ814" s="79" t="str">
        <f>IF(B814="","",COUNTIFS($B$5:B814,B814,$AV$5:AV814,AV814))</f>
        <v/>
      </c>
      <c r="BA814" s="79" t="str">
        <f t="shared" si="149"/>
        <v/>
      </c>
      <c r="BB814" s="79" t="str">
        <f t="shared" si="150"/>
        <v/>
      </c>
      <c r="BC814" s="79">
        <f t="shared" si="151"/>
        <v>0</v>
      </c>
      <c r="BD814" s="40" t="str">
        <f t="shared" si="152"/>
        <v/>
      </c>
      <c r="BE814" s="11" t="str">
        <f>IF($F814="","","REV"&amp;COUNTIF($F$5:F814,$F814))</f>
        <v/>
      </c>
      <c r="BF814" s="23"/>
      <c r="BG814" s="23"/>
      <c r="BH814" s="40" t="str">
        <f t="shared" si="153"/>
        <v/>
      </c>
      <c r="BI814" s="40" t="str">
        <f t="shared" si="154"/>
        <v/>
      </c>
      <c r="BJ814" s="41"/>
      <c r="BK814" s="41"/>
      <c r="BL814" s="41"/>
      <c r="BM814" s="41"/>
      <c r="BN814" s="41"/>
      <c r="BO814" s="41"/>
      <c r="BP814" s="41"/>
      <c r="BQ814" s="41"/>
      <c r="BR814" s="41"/>
      <c r="BS814" s="41"/>
      <c r="BT814" s="41"/>
      <c r="BU814" s="41"/>
      <c r="BV814" s="41"/>
      <c r="BW814" s="41"/>
      <c r="BX814" s="41"/>
      <c r="BY814" s="41"/>
      <c r="BZ814" s="41"/>
      <c r="CA814" s="40" t="str">
        <f t="shared" si="155"/>
        <v/>
      </c>
      <c r="CC814" s="82"/>
      <c r="CD814" s="41"/>
      <c r="CE814" s="82"/>
      <c r="CF814" s="41"/>
      <c r="CG814" s="82"/>
      <c r="CH814" s="41"/>
      <c r="CI814" s="82"/>
      <c r="CJ814" s="41"/>
      <c r="CK814" s="82"/>
      <c r="CL814" s="41"/>
      <c r="CM814" s="82"/>
      <c r="CN814" s="41"/>
      <c r="CO814" s="82"/>
      <c r="CP814" s="41"/>
      <c r="CQ814" s="82"/>
      <c r="CR814" s="41"/>
      <c r="CS814" s="82"/>
      <c r="CT814" s="41"/>
      <c r="CU814" s="82"/>
      <c r="CV814" s="41"/>
      <c r="CW814" s="82"/>
      <c r="CX814" s="41"/>
      <c r="CY814" s="82"/>
      <c r="CZ814" s="41"/>
      <c r="DA814" s="82"/>
      <c r="DB814" s="41"/>
      <c r="DC814" s="82"/>
      <c r="DD814" s="41"/>
      <c r="DE814" s="82"/>
      <c r="DF814" s="41"/>
      <c r="DG814" s="82"/>
      <c r="DH814" s="41"/>
      <c r="DI814" s="82"/>
      <c r="DJ814" s="41"/>
      <c r="DK814" s="23" t="str">
        <f>IF($F814="","",IF(OR(AND($CC814&lt;&gt;"",$CC814&lt;&gt;$H814),AND($CE814&lt;&gt;"",$CE814&lt;&gt;$J814),AND($CG814&lt;&gt;"",$CG814&lt;&gt;$L814),AND($CI814&lt;&gt;"",$CI814&lt;&gt;$N814),AND($CK814&lt;&gt;"",$CK814&lt;&gt;$P814),AND($CM814&lt;&gt;"",$CM814&lt;&gt;$R814),AND($CO814&lt;&gt;"",$CO814&lt;&gt;$T814),AND($CQ814&lt;&gt;"",$CQ814&lt;&gt;$V814),AND($CS814&lt;&gt;"",$CS814&lt;&gt;$X814),AND($CU814&lt;&gt;"",$CU814&lt;&gt;$Z814),AND($CW814&lt;&gt;"",$CW814&lt;&gt;$AB814),AND($CY814&lt;&gt;"",$CY814&lt;&gt;$AD814),AND($DA814&lt;&gt;"",$DA814&lt;&gt;$AF814),AND($DC814&lt;&gt;"",$DC814&lt;&gt;$AH814),AND($DE814&lt;&gt;"",$DE814&lt;&gt;$AJ814),AND($DG814&lt;&gt;"",$DG814&lt;&gt;$AL814),AND($DI814&lt;&gt;"",$DI814&lt;&gt;$AN814)),"Score changed",IF(OR(AND($CD814&lt;&gt;"",$CD814&lt;&gt;$I814),AND($CF814&lt;&gt;"",$CF814&lt;&gt;$K814),AND($CH814&lt;&gt;"",$CH814&lt;&gt;$M814),AND($CJ814&lt;&gt;"",$CJ814&lt;&gt;$O814),AND($CL814&lt;&gt;"",$CL814&lt;&gt;$Q814),AND($CN814&lt;&gt;"",$CN814&lt;&gt;$S814),AND($CP814&lt;&gt;"",$CP814&lt;&gt;$U814),AND($CR814&lt;&gt;"",$CR814&lt;&gt;$W814),AND($CT814&lt;&gt;"",$CT814&lt;&gt;$Y814),AND($CV814&lt;&gt;"",$CV814&lt;&gt;$AA814),AND($CX814&lt;&gt;"",$CX814&lt;&gt;$AC814),AND($CZ814&lt;&gt;"",$CZ814&lt;&gt;$AE814),AND($DB814&lt;&gt;"",$DB814&lt;&gt;$AG814),AND($DD814&lt;&gt;"",$DD814&lt;&gt;$AI814),AND($DF814&lt;&gt;"",$DF814&lt;&gt;$AK814),AND($DH814&lt;&gt;"",$DH814&lt;&gt;$AM814),AND($DJ814&lt;&gt;"",$DJ814&lt;&gt;$AO814)),"Rewrite only","No change entered")))</f>
        <v/>
      </c>
    </row>
    <row r="815" spans="1:115" ht="15" customHeight="1">
      <c r="A815" s="78" t="str">
        <f>IF($F815="","",IFERROR(INDEX([1]Raw_Data!$A:$A,MATCH($F815,[1]Raw_Data!$F:$F,0)),""))</f>
        <v/>
      </c>
      <c r="B815" s="79" t="str">
        <f>IF($F815="","",IFERROR(INDEX([1]Raw_Data!$B:$B,MATCH($F815,[1]Raw_Data!$F:$F,0)),""))</f>
        <v/>
      </c>
      <c r="C815" s="80" t="str">
        <f>IF($F815="","",IFERROR(INDEX([1]Raw_Data!$C:$C,MATCH($F815,[1]Raw_Data!$F:$F,0)),""))</f>
        <v/>
      </c>
      <c r="D815" s="81" t="str">
        <f>IF($F815="","",IFERROR(INDEX([1]Raw_Data!$D:$D,MATCH($F815,[1]Raw_Data!$F:$F,0)),""))</f>
        <v/>
      </c>
      <c r="E815" s="81" t="str">
        <f>IF($F815="","",IFERROR(INDEX([1]Raw_Data!$E:$E,MATCH($F815,[1]Raw_Data!$F:$F,0)),""))</f>
        <v/>
      </c>
      <c r="F815" s="82"/>
      <c r="G815" s="79" t="str">
        <f>IF($F815="","",IFERROR(INDEX([1]Raw_Data!$G:$G,MATCH($F815,[1]Raw_Data!$F:$F,0)),""))</f>
        <v/>
      </c>
      <c r="H815" s="83" t="str">
        <f>IF($F815="","",IFERROR(INDEX([1]Raw_Data!$H:$H,MATCH($F815,[1]Raw_Data!$F:$F,0)),""))</f>
        <v/>
      </c>
      <c r="I815" s="36" t="str">
        <f>IF($F815="","",IFERROR(INDEX([1]Raw_Data!$I:$I,MATCH($F815,[1]Raw_Data!$F:$F,0)),""))</f>
        <v/>
      </c>
      <c r="J815" s="83" t="str">
        <f>IF($F815="","",IFERROR(INDEX([1]Raw_Data!$J:$J,MATCH($F815,[1]Raw_Data!$F:$F,0)),""))</f>
        <v/>
      </c>
      <c r="K815" s="37" t="str">
        <f>IF($F815="","",IFERROR(INDEX([1]Raw_Data!$K:$K,MATCH($F815,[1]Raw_Data!$F:$F,0)),""))</f>
        <v/>
      </c>
      <c r="L815" s="83" t="str">
        <f>IF($F815="","",IFERROR(INDEX([1]Raw_Data!$L:$L,MATCH($F815,[1]Raw_Data!$F:$F,0)),""))</f>
        <v/>
      </c>
      <c r="M815" s="37" t="str">
        <f>IF($F815="","",IFERROR(INDEX([1]Raw_Data!$M:$M,MATCH($F815,[1]Raw_Data!$F:$F,0)),""))</f>
        <v/>
      </c>
      <c r="N815" s="83" t="str">
        <f>IF($F815="","",IFERROR(INDEX([1]Raw_Data!$N:$N,MATCH($F815,[1]Raw_Data!$F:$F,0)),""))</f>
        <v/>
      </c>
      <c r="O815" s="37" t="str">
        <f>IF($F815="","",IFERROR(INDEX([1]Raw_Data!$O:$O,MATCH($F815,[1]Raw_Data!$F:$F,0)),""))</f>
        <v/>
      </c>
      <c r="P815" s="83" t="str">
        <f>IF($F815="","",IFERROR(INDEX([1]Raw_Data!$P:$P,MATCH($F815,[1]Raw_Data!$F:$F,0)),""))</f>
        <v/>
      </c>
      <c r="Q815" s="37" t="str">
        <f>IF($F815="","",IFERROR(INDEX([1]Raw_Data!$Q:$Q,MATCH($F815,[1]Raw_Data!$F:$F,0)),""))</f>
        <v/>
      </c>
      <c r="R815" s="83" t="str">
        <f>IF($F815="","",IFERROR(INDEX([1]Raw_Data!$R:$R,MATCH($F815,[1]Raw_Data!$F:$F,0)),""))</f>
        <v/>
      </c>
      <c r="S815" s="37" t="str">
        <f>IF($F815="","",IFERROR(INDEX([1]Raw_Data!$S:$S,MATCH($F815,[1]Raw_Data!$F:$F,0)),""))</f>
        <v/>
      </c>
      <c r="T815" s="83" t="str">
        <f>IF($F815="","",IFERROR(INDEX([1]Raw_Data!$T:$T,MATCH($F815,[1]Raw_Data!$F:$F,0)),""))</f>
        <v/>
      </c>
      <c r="U815" s="37" t="str">
        <f>IF($F815="","",IFERROR(INDEX([1]Raw_Data!$U:$U,MATCH($F815,[1]Raw_Data!$F:$F,0)),""))</f>
        <v/>
      </c>
      <c r="V815" s="83" t="str">
        <f>IF($F815="","",IFERROR(INDEX([1]Raw_Data!$V:$V,MATCH($F815,[1]Raw_Data!$F:$F,0)),""))</f>
        <v/>
      </c>
      <c r="W815" s="37" t="str">
        <f>IF($F815="","",IFERROR(INDEX([1]Raw_Data!$W:$W,MATCH($F815,[1]Raw_Data!$F:$F,0)),""))</f>
        <v/>
      </c>
      <c r="X815" s="83" t="str">
        <f>IF($F815="","",IFERROR(INDEX([1]Raw_Data!$X:$X,MATCH($F815,[1]Raw_Data!$F:$F,0)),""))</f>
        <v/>
      </c>
      <c r="Y815" s="37" t="str">
        <f>IF($F815="","",IFERROR(INDEX([1]Raw_Data!$Y:$Y,MATCH($F815,[1]Raw_Data!$F:$F,0)),""))</f>
        <v/>
      </c>
      <c r="Z815" s="83" t="str">
        <f>IF($F815="","",IFERROR(INDEX([1]Raw_Data!$Z:$Z,MATCH($F815,[1]Raw_Data!$F:$F,0)),""))</f>
        <v/>
      </c>
      <c r="AA815" s="37" t="str">
        <f>IF($F815="","",IFERROR(INDEX([1]Raw_Data!$AA:$AA,MATCH($F815,[1]Raw_Data!$F:$F,0)),""))</f>
        <v/>
      </c>
      <c r="AB815" s="83" t="str">
        <f>IF($F815="","",IFERROR(INDEX([1]Raw_Data!$AB:$AB,MATCH($F815,[1]Raw_Data!$F:$F,0)),""))</f>
        <v/>
      </c>
      <c r="AC815" s="37" t="str">
        <f>IF($F815="","",IFERROR(INDEX([1]Raw_Data!$AC:$AC,MATCH($F815,[1]Raw_Data!$F:$F,0)),""))</f>
        <v/>
      </c>
      <c r="AD815" s="83" t="str">
        <f>IF($F815="","",IFERROR(INDEX([1]Raw_Data!$AD:$AD,MATCH($F815,[1]Raw_Data!$F:$F,0)),""))</f>
        <v/>
      </c>
      <c r="AE815" s="37" t="str">
        <f>IF($F815="","",IFERROR(INDEX([1]Raw_Data!$AE:$AE,MATCH($F815,[1]Raw_Data!$F:$F,0)),""))</f>
        <v/>
      </c>
      <c r="AF815" s="83" t="str">
        <f>IF($F815="","",IFERROR(INDEX([1]Raw_Data!$AF:$AF,MATCH($F815,[1]Raw_Data!$F:$F,0)),""))</f>
        <v/>
      </c>
      <c r="AG815" s="37" t="str">
        <f>IF($F815="","",IFERROR(INDEX([1]Raw_Data!$AG:$AG,MATCH($F815,[1]Raw_Data!$F:$F,0)),""))</f>
        <v/>
      </c>
      <c r="AH815" s="83" t="str">
        <f>IF($F815="","",IFERROR(INDEX([1]Raw_Data!$AH:$AH,MATCH($F815,[1]Raw_Data!$F:$F,0)),""))</f>
        <v/>
      </c>
      <c r="AI815" s="37" t="str">
        <f>IF($F815="","",IFERROR(INDEX([1]Raw_Data!$AI:$AI,MATCH($F815,[1]Raw_Data!$F:$F,0)),""))</f>
        <v/>
      </c>
      <c r="AJ815" s="83" t="str">
        <f>IF($F815="","",IFERROR(INDEX([1]Raw_Data!$AJ:$AJ,MATCH($F815,[1]Raw_Data!$F:$F,0)),""))</f>
        <v/>
      </c>
      <c r="AK815" s="37" t="str">
        <f>IF($F815="","",IFERROR(INDEX([1]Raw_Data!$AK:$AK,MATCH($F815,[1]Raw_Data!$F:$F,0)),""))</f>
        <v/>
      </c>
      <c r="AL815" s="83" t="str">
        <f>IF($F815="","",IFERROR(INDEX([1]Raw_Data!$AL:$AL,MATCH($F815,[1]Raw_Data!$F:$F,0)),""))</f>
        <v/>
      </c>
      <c r="AM815" s="37" t="str">
        <f>IF($F815="","",IFERROR(INDEX([1]Raw_Data!$AM:$AM,MATCH($F815,[1]Raw_Data!$F:$F,0)),""))</f>
        <v/>
      </c>
      <c r="AN815" s="83" t="str">
        <f>IF($F815="","",IFERROR(INDEX([1]Raw_Data!$AN:$AN,MATCH($F815,[1]Raw_Data!$F:$F,0)),""))</f>
        <v/>
      </c>
      <c r="AO815" s="37" t="str">
        <f>IF($F815="","",IFERROR(INDEX([1]Raw_Data!$AO:$AO,MATCH($F815,[1]Raw_Data!$F:$F,0)),""))</f>
        <v/>
      </c>
      <c r="AP815" s="83" t="str">
        <f>IF($F815="","",IFERROR(INDEX([1]Raw_Data!$AP:$AP,MATCH($F815,[1]Raw_Data!$F:$F,0)),""))</f>
        <v/>
      </c>
      <c r="AQ815" s="37" t="str">
        <f>IF($F815="","",IFERROR(INDEX([1]Raw_Data!$AQ:$AQ,MATCH($F815,[1]Raw_Data!$F:$F,0)),""))</f>
        <v/>
      </c>
      <c r="AR815" s="83"/>
      <c r="AS815" s="84" t="str">
        <f>IF($F815="","",SUM(IF($CC815="",$H815,$CC815),IF($CE815="",$J815,$CE815),IF($CG815="",$L815,$CG815),IF($CI815="",$N815,$CI815),IF($CK815="",$P815,$CK815),IF($CM815="",$R815,$CM815),IF($CO815="",$T815,$CO815),IF($CQ815="",$V815,$CQ815),IF($CS815="",$X815,$CS815),IF($CU815="",$Z815,$CU815),IF($CW815="",$AB815,$CW815),IF($CY815="",$AD815,$CY815),IF($DA815="",$AF815,$DA815),IF($DC815="",$AH815,$DC815),IF($DE815="",$AJ815,$DE815),IF($DG815="",$AL815,$DG815),IF($DI815="",$AN815,$DI815)))</f>
        <v/>
      </c>
      <c r="AT815" s="80" t="str">
        <f t="shared" si="144"/>
        <v/>
      </c>
      <c r="AU815" s="79" t="str">
        <f t="shared" si="145"/>
        <v/>
      </c>
      <c r="AV815" s="80" t="str">
        <f t="shared" si="146"/>
        <v/>
      </c>
      <c r="AW815" s="80" t="str">
        <f t="shared" si="147"/>
        <v/>
      </c>
      <c r="AX815" s="79" t="str">
        <f t="shared" si="148"/>
        <v/>
      </c>
      <c r="AY815" s="79" t="str">
        <f>IF(B815="","",COUNTIFS($B$5:B815,B815,$AT$5:AT815,AT815))</f>
        <v/>
      </c>
      <c r="AZ815" s="79" t="str">
        <f>IF(B815="","",COUNTIFS($B$5:B815,B815,$AV$5:AV815,AV815))</f>
        <v/>
      </c>
      <c r="BA815" s="79" t="str">
        <f t="shared" si="149"/>
        <v/>
      </c>
      <c r="BB815" s="79" t="str">
        <f t="shared" si="150"/>
        <v/>
      </c>
      <c r="BC815" s="79">
        <f t="shared" si="151"/>
        <v>0</v>
      </c>
      <c r="BD815" s="40" t="str">
        <f t="shared" si="152"/>
        <v/>
      </c>
      <c r="BE815" s="11" t="str">
        <f>IF($F815="","","REV"&amp;COUNTIF($F$5:F815,$F815))</f>
        <v/>
      </c>
      <c r="BF815" s="23"/>
      <c r="BG815" s="23"/>
      <c r="BH815" s="40" t="str">
        <f t="shared" si="153"/>
        <v/>
      </c>
      <c r="BI815" s="40" t="str">
        <f t="shared" si="154"/>
        <v/>
      </c>
      <c r="BJ815" s="41"/>
      <c r="BK815" s="41"/>
      <c r="BL815" s="41"/>
      <c r="BM815" s="41"/>
      <c r="BN815" s="41"/>
      <c r="BO815" s="41"/>
      <c r="BP815" s="41"/>
      <c r="BQ815" s="41"/>
      <c r="BR815" s="41"/>
      <c r="BS815" s="41"/>
      <c r="BT815" s="41"/>
      <c r="BU815" s="41"/>
      <c r="BV815" s="41"/>
      <c r="BW815" s="41"/>
      <c r="BX815" s="41"/>
      <c r="BY815" s="41"/>
      <c r="BZ815" s="41"/>
      <c r="CA815" s="40" t="str">
        <f t="shared" si="155"/>
        <v/>
      </c>
      <c r="CC815" s="82"/>
      <c r="CD815" s="41"/>
      <c r="CE815" s="82"/>
      <c r="CF815" s="41"/>
      <c r="CG815" s="82"/>
      <c r="CH815" s="41"/>
      <c r="CI815" s="82"/>
      <c r="CJ815" s="41"/>
      <c r="CK815" s="82"/>
      <c r="CL815" s="41"/>
      <c r="CM815" s="82"/>
      <c r="CN815" s="41"/>
      <c r="CO815" s="82"/>
      <c r="CP815" s="41"/>
      <c r="CQ815" s="82"/>
      <c r="CR815" s="41"/>
      <c r="CS815" s="82"/>
      <c r="CT815" s="41"/>
      <c r="CU815" s="82"/>
      <c r="CV815" s="41"/>
      <c r="CW815" s="82"/>
      <c r="CX815" s="41"/>
      <c r="CY815" s="82"/>
      <c r="CZ815" s="41"/>
      <c r="DA815" s="82"/>
      <c r="DB815" s="41"/>
      <c r="DC815" s="82"/>
      <c r="DD815" s="41"/>
      <c r="DE815" s="82"/>
      <c r="DF815" s="41"/>
      <c r="DG815" s="82"/>
      <c r="DH815" s="41"/>
      <c r="DI815" s="82"/>
      <c r="DJ815" s="41"/>
      <c r="DK815" s="23" t="str">
        <f>IF($F815="","",IF(OR(AND($CC815&lt;&gt;"",$CC815&lt;&gt;$H815),AND($CE815&lt;&gt;"",$CE815&lt;&gt;$J815),AND($CG815&lt;&gt;"",$CG815&lt;&gt;$L815),AND($CI815&lt;&gt;"",$CI815&lt;&gt;$N815),AND($CK815&lt;&gt;"",$CK815&lt;&gt;$P815),AND($CM815&lt;&gt;"",$CM815&lt;&gt;$R815),AND($CO815&lt;&gt;"",$CO815&lt;&gt;$T815),AND($CQ815&lt;&gt;"",$CQ815&lt;&gt;$V815),AND($CS815&lt;&gt;"",$CS815&lt;&gt;$X815),AND($CU815&lt;&gt;"",$CU815&lt;&gt;$Z815),AND($CW815&lt;&gt;"",$CW815&lt;&gt;$AB815),AND($CY815&lt;&gt;"",$CY815&lt;&gt;$AD815),AND($DA815&lt;&gt;"",$DA815&lt;&gt;$AF815),AND($DC815&lt;&gt;"",$DC815&lt;&gt;$AH815),AND($DE815&lt;&gt;"",$DE815&lt;&gt;$AJ815),AND($DG815&lt;&gt;"",$DG815&lt;&gt;$AL815),AND($DI815&lt;&gt;"",$DI815&lt;&gt;$AN815)),"Score changed",IF(OR(AND($CD815&lt;&gt;"",$CD815&lt;&gt;$I815),AND($CF815&lt;&gt;"",$CF815&lt;&gt;$K815),AND($CH815&lt;&gt;"",$CH815&lt;&gt;$M815),AND($CJ815&lt;&gt;"",$CJ815&lt;&gt;$O815),AND($CL815&lt;&gt;"",$CL815&lt;&gt;$Q815),AND($CN815&lt;&gt;"",$CN815&lt;&gt;$S815),AND($CP815&lt;&gt;"",$CP815&lt;&gt;$U815),AND($CR815&lt;&gt;"",$CR815&lt;&gt;$W815),AND($CT815&lt;&gt;"",$CT815&lt;&gt;$Y815),AND($CV815&lt;&gt;"",$CV815&lt;&gt;$AA815),AND($CX815&lt;&gt;"",$CX815&lt;&gt;$AC815),AND($CZ815&lt;&gt;"",$CZ815&lt;&gt;$AE815),AND($DB815&lt;&gt;"",$DB815&lt;&gt;$AG815),AND($DD815&lt;&gt;"",$DD815&lt;&gt;$AI815),AND($DF815&lt;&gt;"",$DF815&lt;&gt;$AK815),AND($DH815&lt;&gt;"",$DH815&lt;&gt;$AM815),AND($DJ815&lt;&gt;"",$DJ815&lt;&gt;$AO815)),"Rewrite only","No change entered")))</f>
        <v/>
      </c>
    </row>
    <row r="816" spans="1:115" ht="15" customHeight="1">
      <c r="A816" s="78" t="str">
        <f>IF($F816="","",IFERROR(INDEX([1]Raw_Data!$A:$A,MATCH($F816,[1]Raw_Data!$F:$F,0)),""))</f>
        <v/>
      </c>
      <c r="B816" s="79" t="str">
        <f>IF($F816="","",IFERROR(INDEX([1]Raw_Data!$B:$B,MATCH($F816,[1]Raw_Data!$F:$F,0)),""))</f>
        <v/>
      </c>
      <c r="C816" s="80" t="str">
        <f>IF($F816="","",IFERROR(INDEX([1]Raw_Data!$C:$C,MATCH($F816,[1]Raw_Data!$F:$F,0)),""))</f>
        <v/>
      </c>
      <c r="D816" s="81" t="str">
        <f>IF($F816="","",IFERROR(INDEX([1]Raw_Data!$D:$D,MATCH($F816,[1]Raw_Data!$F:$F,0)),""))</f>
        <v/>
      </c>
      <c r="E816" s="81" t="str">
        <f>IF($F816="","",IFERROR(INDEX([1]Raw_Data!$E:$E,MATCH($F816,[1]Raw_Data!$F:$F,0)),""))</f>
        <v/>
      </c>
      <c r="F816" s="82"/>
      <c r="G816" s="79" t="str">
        <f>IF($F816="","",IFERROR(INDEX([1]Raw_Data!$G:$G,MATCH($F816,[1]Raw_Data!$F:$F,0)),""))</f>
        <v/>
      </c>
      <c r="H816" s="83" t="str">
        <f>IF($F816="","",IFERROR(INDEX([1]Raw_Data!$H:$H,MATCH($F816,[1]Raw_Data!$F:$F,0)),""))</f>
        <v/>
      </c>
      <c r="I816" s="36" t="str">
        <f>IF($F816="","",IFERROR(INDEX([1]Raw_Data!$I:$I,MATCH($F816,[1]Raw_Data!$F:$F,0)),""))</f>
        <v/>
      </c>
      <c r="J816" s="83" t="str">
        <f>IF($F816="","",IFERROR(INDEX([1]Raw_Data!$J:$J,MATCH($F816,[1]Raw_Data!$F:$F,0)),""))</f>
        <v/>
      </c>
      <c r="K816" s="37" t="str">
        <f>IF($F816="","",IFERROR(INDEX([1]Raw_Data!$K:$K,MATCH($F816,[1]Raw_Data!$F:$F,0)),""))</f>
        <v/>
      </c>
      <c r="L816" s="83" t="str">
        <f>IF($F816="","",IFERROR(INDEX([1]Raw_Data!$L:$L,MATCH($F816,[1]Raw_Data!$F:$F,0)),""))</f>
        <v/>
      </c>
      <c r="M816" s="37" t="str">
        <f>IF($F816="","",IFERROR(INDEX([1]Raw_Data!$M:$M,MATCH($F816,[1]Raw_Data!$F:$F,0)),""))</f>
        <v/>
      </c>
      <c r="N816" s="83" t="str">
        <f>IF($F816="","",IFERROR(INDEX([1]Raw_Data!$N:$N,MATCH($F816,[1]Raw_Data!$F:$F,0)),""))</f>
        <v/>
      </c>
      <c r="O816" s="37" t="str">
        <f>IF($F816="","",IFERROR(INDEX([1]Raw_Data!$O:$O,MATCH($F816,[1]Raw_Data!$F:$F,0)),""))</f>
        <v/>
      </c>
      <c r="P816" s="83" t="str">
        <f>IF($F816="","",IFERROR(INDEX([1]Raw_Data!$P:$P,MATCH($F816,[1]Raw_Data!$F:$F,0)),""))</f>
        <v/>
      </c>
      <c r="Q816" s="37" t="str">
        <f>IF($F816="","",IFERROR(INDEX([1]Raw_Data!$Q:$Q,MATCH($F816,[1]Raw_Data!$F:$F,0)),""))</f>
        <v/>
      </c>
      <c r="R816" s="83" t="str">
        <f>IF($F816="","",IFERROR(INDEX([1]Raw_Data!$R:$R,MATCH($F816,[1]Raw_Data!$F:$F,0)),""))</f>
        <v/>
      </c>
      <c r="S816" s="37" t="str">
        <f>IF($F816="","",IFERROR(INDEX([1]Raw_Data!$S:$S,MATCH($F816,[1]Raw_Data!$F:$F,0)),""))</f>
        <v/>
      </c>
      <c r="T816" s="83" t="str">
        <f>IF($F816="","",IFERROR(INDEX([1]Raw_Data!$T:$T,MATCH($F816,[1]Raw_Data!$F:$F,0)),""))</f>
        <v/>
      </c>
      <c r="U816" s="37" t="str">
        <f>IF($F816="","",IFERROR(INDEX([1]Raw_Data!$U:$U,MATCH($F816,[1]Raw_Data!$F:$F,0)),""))</f>
        <v/>
      </c>
      <c r="V816" s="83" t="str">
        <f>IF($F816="","",IFERROR(INDEX([1]Raw_Data!$V:$V,MATCH($F816,[1]Raw_Data!$F:$F,0)),""))</f>
        <v/>
      </c>
      <c r="W816" s="37" t="str">
        <f>IF($F816="","",IFERROR(INDEX([1]Raw_Data!$W:$W,MATCH($F816,[1]Raw_Data!$F:$F,0)),""))</f>
        <v/>
      </c>
      <c r="X816" s="83" t="str">
        <f>IF($F816="","",IFERROR(INDEX([1]Raw_Data!$X:$X,MATCH($F816,[1]Raw_Data!$F:$F,0)),""))</f>
        <v/>
      </c>
      <c r="Y816" s="37" t="str">
        <f>IF($F816="","",IFERROR(INDEX([1]Raw_Data!$Y:$Y,MATCH($F816,[1]Raw_Data!$F:$F,0)),""))</f>
        <v/>
      </c>
      <c r="Z816" s="83" t="str">
        <f>IF($F816="","",IFERROR(INDEX([1]Raw_Data!$Z:$Z,MATCH($F816,[1]Raw_Data!$F:$F,0)),""))</f>
        <v/>
      </c>
      <c r="AA816" s="37" t="str">
        <f>IF($F816="","",IFERROR(INDEX([1]Raw_Data!$AA:$AA,MATCH($F816,[1]Raw_Data!$F:$F,0)),""))</f>
        <v/>
      </c>
      <c r="AB816" s="83" t="str">
        <f>IF($F816="","",IFERROR(INDEX([1]Raw_Data!$AB:$AB,MATCH($F816,[1]Raw_Data!$F:$F,0)),""))</f>
        <v/>
      </c>
      <c r="AC816" s="37" t="str">
        <f>IF($F816="","",IFERROR(INDEX([1]Raw_Data!$AC:$AC,MATCH($F816,[1]Raw_Data!$F:$F,0)),""))</f>
        <v/>
      </c>
      <c r="AD816" s="83" t="str">
        <f>IF($F816="","",IFERROR(INDEX([1]Raw_Data!$AD:$AD,MATCH($F816,[1]Raw_Data!$F:$F,0)),""))</f>
        <v/>
      </c>
      <c r="AE816" s="37" t="str">
        <f>IF($F816="","",IFERROR(INDEX([1]Raw_Data!$AE:$AE,MATCH($F816,[1]Raw_Data!$F:$F,0)),""))</f>
        <v/>
      </c>
      <c r="AF816" s="83" t="str">
        <f>IF($F816="","",IFERROR(INDEX([1]Raw_Data!$AF:$AF,MATCH($F816,[1]Raw_Data!$F:$F,0)),""))</f>
        <v/>
      </c>
      <c r="AG816" s="37" t="str">
        <f>IF($F816="","",IFERROR(INDEX([1]Raw_Data!$AG:$AG,MATCH($F816,[1]Raw_Data!$F:$F,0)),""))</f>
        <v/>
      </c>
      <c r="AH816" s="83" t="str">
        <f>IF($F816="","",IFERROR(INDEX([1]Raw_Data!$AH:$AH,MATCH($F816,[1]Raw_Data!$F:$F,0)),""))</f>
        <v/>
      </c>
      <c r="AI816" s="37" t="str">
        <f>IF($F816="","",IFERROR(INDEX([1]Raw_Data!$AI:$AI,MATCH($F816,[1]Raw_Data!$F:$F,0)),""))</f>
        <v/>
      </c>
      <c r="AJ816" s="83" t="str">
        <f>IF($F816="","",IFERROR(INDEX([1]Raw_Data!$AJ:$AJ,MATCH($F816,[1]Raw_Data!$F:$F,0)),""))</f>
        <v/>
      </c>
      <c r="AK816" s="37" t="str">
        <f>IF($F816="","",IFERROR(INDEX([1]Raw_Data!$AK:$AK,MATCH($F816,[1]Raw_Data!$F:$F,0)),""))</f>
        <v/>
      </c>
      <c r="AL816" s="83" t="str">
        <f>IF($F816="","",IFERROR(INDEX([1]Raw_Data!$AL:$AL,MATCH($F816,[1]Raw_Data!$F:$F,0)),""))</f>
        <v/>
      </c>
      <c r="AM816" s="37" t="str">
        <f>IF($F816="","",IFERROR(INDEX([1]Raw_Data!$AM:$AM,MATCH($F816,[1]Raw_Data!$F:$F,0)),""))</f>
        <v/>
      </c>
      <c r="AN816" s="83" t="str">
        <f>IF($F816="","",IFERROR(INDEX([1]Raw_Data!$AN:$AN,MATCH($F816,[1]Raw_Data!$F:$F,0)),""))</f>
        <v/>
      </c>
      <c r="AO816" s="37" t="str">
        <f>IF($F816="","",IFERROR(INDEX([1]Raw_Data!$AO:$AO,MATCH($F816,[1]Raw_Data!$F:$F,0)),""))</f>
        <v/>
      </c>
      <c r="AP816" s="83" t="str">
        <f>IF($F816="","",IFERROR(INDEX([1]Raw_Data!$AP:$AP,MATCH($F816,[1]Raw_Data!$F:$F,0)),""))</f>
        <v/>
      </c>
      <c r="AQ816" s="37" t="str">
        <f>IF($F816="","",IFERROR(INDEX([1]Raw_Data!$AQ:$AQ,MATCH($F816,[1]Raw_Data!$F:$F,0)),""))</f>
        <v/>
      </c>
      <c r="AR816" s="83"/>
      <c r="AS816" s="84" t="str">
        <f>IF($F816="","",SUM(IF($CC816="",$H816,$CC816),IF($CE816="",$J816,$CE816),IF($CG816="",$L816,$CG816),IF($CI816="",$N816,$CI816),IF($CK816="",$P816,$CK816),IF($CM816="",$R816,$CM816),IF($CO816="",$T816,$CO816),IF($CQ816="",$V816,$CQ816),IF($CS816="",$X816,$CS816),IF($CU816="",$Z816,$CU816),IF($CW816="",$AB816,$CW816),IF($CY816="",$AD816,$CY816),IF($DA816="",$AF816,$DA816),IF($DC816="",$AH816,$DC816),IF($DE816="",$AJ816,$DE816),IF($DG816="",$AL816,$DG816),IF($DI816="",$AN816,$DI816)))</f>
        <v/>
      </c>
      <c r="AT816" s="80" t="str">
        <f t="shared" si="144"/>
        <v/>
      </c>
      <c r="AU816" s="79" t="str">
        <f t="shared" si="145"/>
        <v/>
      </c>
      <c r="AV816" s="80" t="str">
        <f t="shared" si="146"/>
        <v/>
      </c>
      <c r="AW816" s="80" t="str">
        <f t="shared" si="147"/>
        <v/>
      </c>
      <c r="AX816" s="79" t="str">
        <f t="shared" si="148"/>
        <v/>
      </c>
      <c r="AY816" s="79" t="str">
        <f>IF(B816="","",COUNTIFS($B$5:B816,B816,$AT$5:AT816,AT816))</f>
        <v/>
      </c>
      <c r="AZ816" s="79" t="str">
        <f>IF(B816="","",COUNTIFS($B$5:B816,B816,$AV$5:AV816,AV816))</f>
        <v/>
      </c>
      <c r="BA816" s="79" t="str">
        <f t="shared" si="149"/>
        <v/>
      </c>
      <c r="BB816" s="79" t="str">
        <f t="shared" si="150"/>
        <v/>
      </c>
      <c r="BC816" s="79">
        <f t="shared" si="151"/>
        <v>0</v>
      </c>
      <c r="BD816" s="40" t="str">
        <f t="shared" si="152"/>
        <v/>
      </c>
      <c r="BE816" s="11" t="str">
        <f>IF($F816="","","REV"&amp;COUNTIF($F$5:F816,$F816))</f>
        <v/>
      </c>
      <c r="BF816" s="23"/>
      <c r="BG816" s="23"/>
      <c r="BH816" s="40" t="str">
        <f t="shared" si="153"/>
        <v/>
      </c>
      <c r="BI816" s="40" t="str">
        <f t="shared" si="154"/>
        <v/>
      </c>
      <c r="BJ816" s="41"/>
      <c r="BK816" s="41"/>
      <c r="BL816" s="41"/>
      <c r="BM816" s="41"/>
      <c r="BN816" s="41"/>
      <c r="BO816" s="41"/>
      <c r="BP816" s="41"/>
      <c r="BQ816" s="41"/>
      <c r="BR816" s="41"/>
      <c r="BS816" s="41"/>
      <c r="BT816" s="41"/>
      <c r="BU816" s="41"/>
      <c r="BV816" s="41"/>
      <c r="BW816" s="41"/>
      <c r="BX816" s="41"/>
      <c r="BY816" s="41"/>
      <c r="BZ816" s="41"/>
      <c r="CA816" s="40" t="str">
        <f t="shared" si="155"/>
        <v/>
      </c>
      <c r="CC816" s="82"/>
      <c r="CD816" s="41"/>
      <c r="CE816" s="82"/>
      <c r="CF816" s="41"/>
      <c r="CG816" s="82"/>
      <c r="CH816" s="41"/>
      <c r="CI816" s="82"/>
      <c r="CJ816" s="41"/>
      <c r="CK816" s="82"/>
      <c r="CL816" s="41"/>
      <c r="CM816" s="82"/>
      <c r="CN816" s="41"/>
      <c r="CO816" s="82"/>
      <c r="CP816" s="41"/>
      <c r="CQ816" s="82"/>
      <c r="CR816" s="41"/>
      <c r="CS816" s="82"/>
      <c r="CT816" s="41"/>
      <c r="CU816" s="82"/>
      <c r="CV816" s="41"/>
      <c r="CW816" s="82"/>
      <c r="CX816" s="41"/>
      <c r="CY816" s="82"/>
      <c r="CZ816" s="41"/>
      <c r="DA816" s="82"/>
      <c r="DB816" s="41"/>
      <c r="DC816" s="82"/>
      <c r="DD816" s="41"/>
      <c r="DE816" s="82"/>
      <c r="DF816" s="41"/>
      <c r="DG816" s="82"/>
      <c r="DH816" s="41"/>
      <c r="DI816" s="82"/>
      <c r="DJ816" s="41"/>
      <c r="DK816" s="23" t="str">
        <f>IF($F816="","",IF(OR(AND($CC816&lt;&gt;"",$CC816&lt;&gt;$H816),AND($CE816&lt;&gt;"",$CE816&lt;&gt;$J816),AND($CG816&lt;&gt;"",$CG816&lt;&gt;$L816),AND($CI816&lt;&gt;"",$CI816&lt;&gt;$N816),AND($CK816&lt;&gt;"",$CK816&lt;&gt;$P816),AND($CM816&lt;&gt;"",$CM816&lt;&gt;$R816),AND($CO816&lt;&gt;"",$CO816&lt;&gt;$T816),AND($CQ816&lt;&gt;"",$CQ816&lt;&gt;$V816),AND($CS816&lt;&gt;"",$CS816&lt;&gt;$X816),AND($CU816&lt;&gt;"",$CU816&lt;&gt;$Z816),AND($CW816&lt;&gt;"",$CW816&lt;&gt;$AB816),AND($CY816&lt;&gt;"",$CY816&lt;&gt;$AD816),AND($DA816&lt;&gt;"",$DA816&lt;&gt;$AF816),AND($DC816&lt;&gt;"",$DC816&lt;&gt;$AH816),AND($DE816&lt;&gt;"",$DE816&lt;&gt;$AJ816),AND($DG816&lt;&gt;"",$DG816&lt;&gt;$AL816),AND($DI816&lt;&gt;"",$DI816&lt;&gt;$AN816)),"Score changed",IF(OR(AND($CD816&lt;&gt;"",$CD816&lt;&gt;$I816),AND($CF816&lt;&gt;"",$CF816&lt;&gt;$K816),AND($CH816&lt;&gt;"",$CH816&lt;&gt;$M816),AND($CJ816&lt;&gt;"",$CJ816&lt;&gt;$O816),AND($CL816&lt;&gt;"",$CL816&lt;&gt;$Q816),AND($CN816&lt;&gt;"",$CN816&lt;&gt;$S816),AND($CP816&lt;&gt;"",$CP816&lt;&gt;$U816),AND($CR816&lt;&gt;"",$CR816&lt;&gt;$W816),AND($CT816&lt;&gt;"",$CT816&lt;&gt;$Y816),AND($CV816&lt;&gt;"",$CV816&lt;&gt;$AA816),AND($CX816&lt;&gt;"",$CX816&lt;&gt;$AC816),AND($CZ816&lt;&gt;"",$CZ816&lt;&gt;$AE816),AND($DB816&lt;&gt;"",$DB816&lt;&gt;$AG816),AND($DD816&lt;&gt;"",$DD816&lt;&gt;$AI816),AND($DF816&lt;&gt;"",$DF816&lt;&gt;$AK816),AND($DH816&lt;&gt;"",$DH816&lt;&gt;$AM816),AND($DJ816&lt;&gt;"",$DJ816&lt;&gt;$AO816)),"Rewrite only","No change entered")))</f>
        <v/>
      </c>
    </row>
    <row r="817" spans="1:115" ht="15" customHeight="1">
      <c r="A817" s="78" t="str">
        <f>IF($F817="","",IFERROR(INDEX([1]Raw_Data!$A:$A,MATCH($F817,[1]Raw_Data!$F:$F,0)),""))</f>
        <v/>
      </c>
      <c r="B817" s="79" t="str">
        <f>IF($F817="","",IFERROR(INDEX([1]Raw_Data!$B:$B,MATCH($F817,[1]Raw_Data!$F:$F,0)),""))</f>
        <v/>
      </c>
      <c r="C817" s="80" t="str">
        <f>IF($F817="","",IFERROR(INDEX([1]Raw_Data!$C:$C,MATCH($F817,[1]Raw_Data!$F:$F,0)),""))</f>
        <v/>
      </c>
      <c r="D817" s="81" t="str">
        <f>IF($F817="","",IFERROR(INDEX([1]Raw_Data!$D:$D,MATCH($F817,[1]Raw_Data!$F:$F,0)),""))</f>
        <v/>
      </c>
      <c r="E817" s="81" t="str">
        <f>IF($F817="","",IFERROR(INDEX([1]Raw_Data!$E:$E,MATCH($F817,[1]Raw_Data!$F:$F,0)),""))</f>
        <v/>
      </c>
      <c r="F817" s="82"/>
      <c r="G817" s="79" t="str">
        <f>IF($F817="","",IFERROR(INDEX([1]Raw_Data!$G:$G,MATCH($F817,[1]Raw_Data!$F:$F,0)),""))</f>
        <v/>
      </c>
      <c r="H817" s="83" t="str">
        <f>IF($F817="","",IFERROR(INDEX([1]Raw_Data!$H:$H,MATCH($F817,[1]Raw_Data!$F:$F,0)),""))</f>
        <v/>
      </c>
      <c r="I817" s="36" t="str">
        <f>IF($F817="","",IFERROR(INDEX([1]Raw_Data!$I:$I,MATCH($F817,[1]Raw_Data!$F:$F,0)),""))</f>
        <v/>
      </c>
      <c r="J817" s="83" t="str">
        <f>IF($F817="","",IFERROR(INDEX([1]Raw_Data!$J:$J,MATCH($F817,[1]Raw_Data!$F:$F,0)),""))</f>
        <v/>
      </c>
      <c r="K817" s="37" t="str">
        <f>IF($F817="","",IFERROR(INDEX([1]Raw_Data!$K:$K,MATCH($F817,[1]Raw_Data!$F:$F,0)),""))</f>
        <v/>
      </c>
      <c r="L817" s="83" t="str">
        <f>IF($F817="","",IFERROR(INDEX([1]Raw_Data!$L:$L,MATCH($F817,[1]Raw_Data!$F:$F,0)),""))</f>
        <v/>
      </c>
      <c r="M817" s="37" t="str">
        <f>IF($F817="","",IFERROR(INDEX([1]Raw_Data!$M:$M,MATCH($F817,[1]Raw_Data!$F:$F,0)),""))</f>
        <v/>
      </c>
      <c r="N817" s="83" t="str">
        <f>IF($F817="","",IFERROR(INDEX([1]Raw_Data!$N:$N,MATCH($F817,[1]Raw_Data!$F:$F,0)),""))</f>
        <v/>
      </c>
      <c r="O817" s="37" t="str">
        <f>IF($F817="","",IFERROR(INDEX([1]Raw_Data!$O:$O,MATCH($F817,[1]Raw_Data!$F:$F,0)),""))</f>
        <v/>
      </c>
      <c r="P817" s="83" t="str">
        <f>IF($F817="","",IFERROR(INDEX([1]Raw_Data!$P:$P,MATCH($F817,[1]Raw_Data!$F:$F,0)),""))</f>
        <v/>
      </c>
      <c r="Q817" s="37" t="str">
        <f>IF($F817="","",IFERROR(INDEX([1]Raw_Data!$Q:$Q,MATCH($F817,[1]Raw_Data!$F:$F,0)),""))</f>
        <v/>
      </c>
      <c r="R817" s="83" t="str">
        <f>IF($F817="","",IFERROR(INDEX([1]Raw_Data!$R:$R,MATCH($F817,[1]Raw_Data!$F:$F,0)),""))</f>
        <v/>
      </c>
      <c r="S817" s="37" t="str">
        <f>IF($F817="","",IFERROR(INDEX([1]Raw_Data!$S:$S,MATCH($F817,[1]Raw_Data!$F:$F,0)),""))</f>
        <v/>
      </c>
      <c r="T817" s="83" t="str">
        <f>IF($F817="","",IFERROR(INDEX([1]Raw_Data!$T:$T,MATCH($F817,[1]Raw_Data!$F:$F,0)),""))</f>
        <v/>
      </c>
      <c r="U817" s="37" t="str">
        <f>IF($F817="","",IFERROR(INDEX([1]Raw_Data!$U:$U,MATCH($F817,[1]Raw_Data!$F:$F,0)),""))</f>
        <v/>
      </c>
      <c r="V817" s="83" t="str">
        <f>IF($F817="","",IFERROR(INDEX([1]Raw_Data!$V:$V,MATCH($F817,[1]Raw_Data!$F:$F,0)),""))</f>
        <v/>
      </c>
      <c r="W817" s="37" t="str">
        <f>IF($F817="","",IFERROR(INDEX([1]Raw_Data!$W:$W,MATCH($F817,[1]Raw_Data!$F:$F,0)),""))</f>
        <v/>
      </c>
      <c r="X817" s="83" t="str">
        <f>IF($F817="","",IFERROR(INDEX([1]Raw_Data!$X:$X,MATCH($F817,[1]Raw_Data!$F:$F,0)),""))</f>
        <v/>
      </c>
      <c r="Y817" s="37" t="str">
        <f>IF($F817="","",IFERROR(INDEX([1]Raw_Data!$Y:$Y,MATCH($F817,[1]Raw_Data!$F:$F,0)),""))</f>
        <v/>
      </c>
      <c r="Z817" s="83" t="str">
        <f>IF($F817="","",IFERROR(INDEX([1]Raw_Data!$Z:$Z,MATCH($F817,[1]Raw_Data!$F:$F,0)),""))</f>
        <v/>
      </c>
      <c r="AA817" s="37" t="str">
        <f>IF($F817="","",IFERROR(INDEX([1]Raw_Data!$AA:$AA,MATCH($F817,[1]Raw_Data!$F:$F,0)),""))</f>
        <v/>
      </c>
      <c r="AB817" s="83" t="str">
        <f>IF($F817="","",IFERROR(INDEX([1]Raw_Data!$AB:$AB,MATCH($F817,[1]Raw_Data!$F:$F,0)),""))</f>
        <v/>
      </c>
      <c r="AC817" s="37" t="str">
        <f>IF($F817="","",IFERROR(INDEX([1]Raw_Data!$AC:$AC,MATCH($F817,[1]Raw_Data!$F:$F,0)),""))</f>
        <v/>
      </c>
      <c r="AD817" s="83" t="str">
        <f>IF($F817="","",IFERROR(INDEX([1]Raw_Data!$AD:$AD,MATCH($F817,[1]Raw_Data!$F:$F,0)),""))</f>
        <v/>
      </c>
      <c r="AE817" s="37" t="str">
        <f>IF($F817="","",IFERROR(INDEX([1]Raw_Data!$AE:$AE,MATCH($F817,[1]Raw_Data!$F:$F,0)),""))</f>
        <v/>
      </c>
      <c r="AF817" s="83" t="str">
        <f>IF($F817="","",IFERROR(INDEX([1]Raw_Data!$AF:$AF,MATCH($F817,[1]Raw_Data!$F:$F,0)),""))</f>
        <v/>
      </c>
      <c r="AG817" s="37" t="str">
        <f>IF($F817="","",IFERROR(INDEX([1]Raw_Data!$AG:$AG,MATCH($F817,[1]Raw_Data!$F:$F,0)),""))</f>
        <v/>
      </c>
      <c r="AH817" s="83" t="str">
        <f>IF($F817="","",IFERROR(INDEX([1]Raw_Data!$AH:$AH,MATCH($F817,[1]Raw_Data!$F:$F,0)),""))</f>
        <v/>
      </c>
      <c r="AI817" s="37" t="str">
        <f>IF($F817="","",IFERROR(INDEX([1]Raw_Data!$AI:$AI,MATCH($F817,[1]Raw_Data!$F:$F,0)),""))</f>
        <v/>
      </c>
      <c r="AJ817" s="83" t="str">
        <f>IF($F817="","",IFERROR(INDEX([1]Raw_Data!$AJ:$AJ,MATCH($F817,[1]Raw_Data!$F:$F,0)),""))</f>
        <v/>
      </c>
      <c r="AK817" s="37" t="str">
        <f>IF($F817="","",IFERROR(INDEX([1]Raw_Data!$AK:$AK,MATCH($F817,[1]Raw_Data!$F:$F,0)),""))</f>
        <v/>
      </c>
      <c r="AL817" s="83" t="str">
        <f>IF($F817="","",IFERROR(INDEX([1]Raw_Data!$AL:$AL,MATCH($F817,[1]Raw_Data!$F:$F,0)),""))</f>
        <v/>
      </c>
      <c r="AM817" s="37" t="str">
        <f>IF($F817="","",IFERROR(INDEX([1]Raw_Data!$AM:$AM,MATCH($F817,[1]Raw_Data!$F:$F,0)),""))</f>
        <v/>
      </c>
      <c r="AN817" s="83" t="str">
        <f>IF($F817="","",IFERROR(INDEX([1]Raw_Data!$AN:$AN,MATCH($F817,[1]Raw_Data!$F:$F,0)),""))</f>
        <v/>
      </c>
      <c r="AO817" s="37" t="str">
        <f>IF($F817="","",IFERROR(INDEX([1]Raw_Data!$AO:$AO,MATCH($F817,[1]Raw_Data!$F:$F,0)),""))</f>
        <v/>
      </c>
      <c r="AP817" s="83" t="str">
        <f>IF($F817="","",IFERROR(INDEX([1]Raw_Data!$AP:$AP,MATCH($F817,[1]Raw_Data!$F:$F,0)),""))</f>
        <v/>
      </c>
      <c r="AQ817" s="37" t="str">
        <f>IF($F817="","",IFERROR(INDEX([1]Raw_Data!$AQ:$AQ,MATCH($F817,[1]Raw_Data!$F:$F,0)),""))</f>
        <v/>
      </c>
      <c r="AR817" s="83"/>
      <c r="AS817" s="84" t="str">
        <f>IF($F817="","",SUM(IF($CC817="",$H817,$CC817),IF($CE817="",$J817,$CE817),IF($CG817="",$L817,$CG817),IF($CI817="",$N817,$CI817),IF($CK817="",$P817,$CK817),IF($CM817="",$R817,$CM817),IF($CO817="",$T817,$CO817),IF($CQ817="",$V817,$CQ817),IF($CS817="",$X817,$CS817),IF($CU817="",$Z817,$CU817),IF($CW817="",$AB817,$CW817),IF($CY817="",$AD817,$CY817),IF($DA817="",$AF817,$DA817),IF($DC817="",$AH817,$DC817),IF($DE817="",$AJ817,$DE817),IF($DG817="",$AL817,$DG817),IF($DI817="",$AN817,$DI817)))</f>
        <v/>
      </c>
      <c r="AT817" s="80" t="str">
        <f t="shared" si="144"/>
        <v/>
      </c>
      <c r="AU817" s="79" t="str">
        <f t="shared" si="145"/>
        <v/>
      </c>
      <c r="AV817" s="80" t="str">
        <f t="shared" si="146"/>
        <v/>
      </c>
      <c r="AW817" s="80" t="str">
        <f t="shared" si="147"/>
        <v/>
      </c>
      <c r="AX817" s="79" t="str">
        <f t="shared" si="148"/>
        <v/>
      </c>
      <c r="AY817" s="79" t="str">
        <f>IF(B817="","",COUNTIFS($B$5:B817,B817,$AT$5:AT817,AT817))</f>
        <v/>
      </c>
      <c r="AZ817" s="79" t="str">
        <f>IF(B817="","",COUNTIFS($B$5:B817,B817,$AV$5:AV817,AV817))</f>
        <v/>
      </c>
      <c r="BA817" s="79" t="str">
        <f t="shared" si="149"/>
        <v/>
      </c>
      <c r="BB817" s="79" t="str">
        <f t="shared" si="150"/>
        <v/>
      </c>
      <c r="BC817" s="79">
        <f t="shared" si="151"/>
        <v>0</v>
      </c>
      <c r="BD817" s="40" t="str">
        <f t="shared" si="152"/>
        <v/>
      </c>
      <c r="BE817" s="11" t="str">
        <f>IF($F817="","","REV"&amp;COUNTIF($F$5:F817,$F817))</f>
        <v/>
      </c>
      <c r="BF817" s="23"/>
      <c r="BG817" s="23"/>
      <c r="BH817" s="40" t="str">
        <f t="shared" si="153"/>
        <v/>
      </c>
      <c r="BI817" s="40" t="str">
        <f t="shared" si="154"/>
        <v/>
      </c>
      <c r="BJ817" s="41"/>
      <c r="BK817" s="41"/>
      <c r="BL817" s="41"/>
      <c r="BM817" s="41"/>
      <c r="BN817" s="41"/>
      <c r="BO817" s="41"/>
      <c r="BP817" s="41"/>
      <c r="BQ817" s="41"/>
      <c r="BR817" s="41"/>
      <c r="BS817" s="41"/>
      <c r="BT817" s="41"/>
      <c r="BU817" s="41"/>
      <c r="BV817" s="41"/>
      <c r="BW817" s="41"/>
      <c r="BX817" s="41"/>
      <c r="BY817" s="41"/>
      <c r="BZ817" s="41"/>
      <c r="CA817" s="40" t="str">
        <f t="shared" si="155"/>
        <v/>
      </c>
      <c r="CC817" s="82"/>
      <c r="CD817" s="41"/>
      <c r="CE817" s="82"/>
      <c r="CF817" s="41"/>
      <c r="CG817" s="82"/>
      <c r="CH817" s="41"/>
      <c r="CI817" s="82"/>
      <c r="CJ817" s="41"/>
      <c r="CK817" s="82"/>
      <c r="CL817" s="41"/>
      <c r="CM817" s="82"/>
      <c r="CN817" s="41"/>
      <c r="CO817" s="82"/>
      <c r="CP817" s="41"/>
      <c r="CQ817" s="82"/>
      <c r="CR817" s="41"/>
      <c r="CS817" s="82"/>
      <c r="CT817" s="41"/>
      <c r="CU817" s="82"/>
      <c r="CV817" s="41"/>
      <c r="CW817" s="82"/>
      <c r="CX817" s="41"/>
      <c r="CY817" s="82"/>
      <c r="CZ817" s="41"/>
      <c r="DA817" s="82"/>
      <c r="DB817" s="41"/>
      <c r="DC817" s="82"/>
      <c r="DD817" s="41"/>
      <c r="DE817" s="82"/>
      <c r="DF817" s="41"/>
      <c r="DG817" s="82"/>
      <c r="DH817" s="41"/>
      <c r="DI817" s="82"/>
      <c r="DJ817" s="41"/>
      <c r="DK817" s="23" t="str">
        <f>IF($F817="","",IF(OR(AND($CC817&lt;&gt;"",$CC817&lt;&gt;$H817),AND($CE817&lt;&gt;"",$CE817&lt;&gt;$J817),AND($CG817&lt;&gt;"",$CG817&lt;&gt;$L817),AND($CI817&lt;&gt;"",$CI817&lt;&gt;$N817),AND($CK817&lt;&gt;"",$CK817&lt;&gt;$P817),AND($CM817&lt;&gt;"",$CM817&lt;&gt;$R817),AND($CO817&lt;&gt;"",$CO817&lt;&gt;$T817),AND($CQ817&lt;&gt;"",$CQ817&lt;&gt;$V817),AND($CS817&lt;&gt;"",$CS817&lt;&gt;$X817),AND($CU817&lt;&gt;"",$CU817&lt;&gt;$Z817),AND($CW817&lt;&gt;"",$CW817&lt;&gt;$AB817),AND($CY817&lt;&gt;"",$CY817&lt;&gt;$AD817),AND($DA817&lt;&gt;"",$DA817&lt;&gt;$AF817),AND($DC817&lt;&gt;"",$DC817&lt;&gt;$AH817),AND($DE817&lt;&gt;"",$DE817&lt;&gt;$AJ817),AND($DG817&lt;&gt;"",$DG817&lt;&gt;$AL817),AND($DI817&lt;&gt;"",$DI817&lt;&gt;$AN817)),"Score changed",IF(OR(AND($CD817&lt;&gt;"",$CD817&lt;&gt;$I817),AND($CF817&lt;&gt;"",$CF817&lt;&gt;$K817),AND($CH817&lt;&gt;"",$CH817&lt;&gt;$M817),AND($CJ817&lt;&gt;"",$CJ817&lt;&gt;$O817),AND($CL817&lt;&gt;"",$CL817&lt;&gt;$Q817),AND($CN817&lt;&gt;"",$CN817&lt;&gt;$S817),AND($CP817&lt;&gt;"",$CP817&lt;&gt;$U817),AND($CR817&lt;&gt;"",$CR817&lt;&gt;$W817),AND($CT817&lt;&gt;"",$CT817&lt;&gt;$Y817),AND($CV817&lt;&gt;"",$CV817&lt;&gt;$AA817),AND($CX817&lt;&gt;"",$CX817&lt;&gt;$AC817),AND($CZ817&lt;&gt;"",$CZ817&lt;&gt;$AE817),AND($DB817&lt;&gt;"",$DB817&lt;&gt;$AG817),AND($DD817&lt;&gt;"",$DD817&lt;&gt;$AI817),AND($DF817&lt;&gt;"",$DF817&lt;&gt;$AK817),AND($DH817&lt;&gt;"",$DH817&lt;&gt;$AM817),AND($DJ817&lt;&gt;"",$DJ817&lt;&gt;$AO817)),"Rewrite only","No change entered")))</f>
        <v/>
      </c>
    </row>
    <row r="818" spans="1:115" ht="15" customHeight="1">
      <c r="A818" s="78" t="str">
        <f>IF($F818="","",IFERROR(INDEX([1]Raw_Data!$A:$A,MATCH($F818,[1]Raw_Data!$F:$F,0)),""))</f>
        <v/>
      </c>
      <c r="B818" s="79" t="str">
        <f>IF($F818="","",IFERROR(INDEX([1]Raw_Data!$B:$B,MATCH($F818,[1]Raw_Data!$F:$F,0)),""))</f>
        <v/>
      </c>
      <c r="C818" s="80" t="str">
        <f>IF($F818="","",IFERROR(INDEX([1]Raw_Data!$C:$C,MATCH($F818,[1]Raw_Data!$F:$F,0)),""))</f>
        <v/>
      </c>
      <c r="D818" s="81" t="str">
        <f>IF($F818="","",IFERROR(INDEX([1]Raw_Data!$D:$D,MATCH($F818,[1]Raw_Data!$F:$F,0)),""))</f>
        <v/>
      </c>
      <c r="E818" s="81" t="str">
        <f>IF($F818="","",IFERROR(INDEX([1]Raw_Data!$E:$E,MATCH($F818,[1]Raw_Data!$F:$F,0)),""))</f>
        <v/>
      </c>
      <c r="F818" s="82"/>
      <c r="G818" s="79" t="str">
        <f>IF($F818="","",IFERROR(INDEX([1]Raw_Data!$G:$G,MATCH($F818,[1]Raw_Data!$F:$F,0)),""))</f>
        <v/>
      </c>
      <c r="H818" s="83" t="str">
        <f>IF($F818="","",IFERROR(INDEX([1]Raw_Data!$H:$H,MATCH($F818,[1]Raw_Data!$F:$F,0)),""))</f>
        <v/>
      </c>
      <c r="I818" s="36" t="str">
        <f>IF($F818="","",IFERROR(INDEX([1]Raw_Data!$I:$I,MATCH($F818,[1]Raw_Data!$F:$F,0)),""))</f>
        <v/>
      </c>
      <c r="J818" s="83" t="str">
        <f>IF($F818="","",IFERROR(INDEX([1]Raw_Data!$J:$J,MATCH($F818,[1]Raw_Data!$F:$F,0)),""))</f>
        <v/>
      </c>
      <c r="K818" s="37" t="str">
        <f>IF($F818="","",IFERROR(INDEX([1]Raw_Data!$K:$K,MATCH($F818,[1]Raw_Data!$F:$F,0)),""))</f>
        <v/>
      </c>
      <c r="L818" s="83" t="str">
        <f>IF($F818="","",IFERROR(INDEX([1]Raw_Data!$L:$L,MATCH($F818,[1]Raw_Data!$F:$F,0)),""))</f>
        <v/>
      </c>
      <c r="M818" s="37" t="str">
        <f>IF($F818="","",IFERROR(INDEX([1]Raw_Data!$M:$M,MATCH($F818,[1]Raw_Data!$F:$F,0)),""))</f>
        <v/>
      </c>
      <c r="N818" s="83" t="str">
        <f>IF($F818="","",IFERROR(INDEX([1]Raw_Data!$N:$N,MATCH($F818,[1]Raw_Data!$F:$F,0)),""))</f>
        <v/>
      </c>
      <c r="O818" s="37" t="str">
        <f>IF($F818="","",IFERROR(INDEX([1]Raw_Data!$O:$O,MATCH($F818,[1]Raw_Data!$F:$F,0)),""))</f>
        <v/>
      </c>
      <c r="P818" s="83" t="str">
        <f>IF($F818="","",IFERROR(INDEX([1]Raw_Data!$P:$P,MATCH($F818,[1]Raw_Data!$F:$F,0)),""))</f>
        <v/>
      </c>
      <c r="Q818" s="37" t="str">
        <f>IF($F818="","",IFERROR(INDEX([1]Raw_Data!$Q:$Q,MATCH($F818,[1]Raw_Data!$F:$F,0)),""))</f>
        <v/>
      </c>
      <c r="R818" s="83" t="str">
        <f>IF($F818="","",IFERROR(INDEX([1]Raw_Data!$R:$R,MATCH($F818,[1]Raw_Data!$F:$F,0)),""))</f>
        <v/>
      </c>
      <c r="S818" s="37" t="str">
        <f>IF($F818="","",IFERROR(INDEX([1]Raw_Data!$S:$S,MATCH($F818,[1]Raw_Data!$F:$F,0)),""))</f>
        <v/>
      </c>
      <c r="T818" s="83" t="str">
        <f>IF($F818="","",IFERROR(INDEX([1]Raw_Data!$T:$T,MATCH($F818,[1]Raw_Data!$F:$F,0)),""))</f>
        <v/>
      </c>
      <c r="U818" s="37" t="str">
        <f>IF($F818="","",IFERROR(INDEX([1]Raw_Data!$U:$U,MATCH($F818,[1]Raw_Data!$F:$F,0)),""))</f>
        <v/>
      </c>
      <c r="V818" s="83" t="str">
        <f>IF($F818="","",IFERROR(INDEX([1]Raw_Data!$V:$V,MATCH($F818,[1]Raw_Data!$F:$F,0)),""))</f>
        <v/>
      </c>
      <c r="W818" s="37" t="str">
        <f>IF($F818="","",IFERROR(INDEX([1]Raw_Data!$W:$W,MATCH($F818,[1]Raw_Data!$F:$F,0)),""))</f>
        <v/>
      </c>
      <c r="X818" s="83" t="str">
        <f>IF($F818="","",IFERROR(INDEX([1]Raw_Data!$X:$X,MATCH($F818,[1]Raw_Data!$F:$F,0)),""))</f>
        <v/>
      </c>
      <c r="Y818" s="37" t="str">
        <f>IF($F818="","",IFERROR(INDEX([1]Raw_Data!$Y:$Y,MATCH($F818,[1]Raw_Data!$F:$F,0)),""))</f>
        <v/>
      </c>
      <c r="Z818" s="83" t="str">
        <f>IF($F818="","",IFERROR(INDEX([1]Raw_Data!$Z:$Z,MATCH($F818,[1]Raw_Data!$F:$F,0)),""))</f>
        <v/>
      </c>
      <c r="AA818" s="37" t="str">
        <f>IF($F818="","",IFERROR(INDEX([1]Raw_Data!$AA:$AA,MATCH($F818,[1]Raw_Data!$F:$F,0)),""))</f>
        <v/>
      </c>
      <c r="AB818" s="83" t="str">
        <f>IF($F818="","",IFERROR(INDEX([1]Raw_Data!$AB:$AB,MATCH($F818,[1]Raw_Data!$F:$F,0)),""))</f>
        <v/>
      </c>
      <c r="AC818" s="37" t="str">
        <f>IF($F818="","",IFERROR(INDEX([1]Raw_Data!$AC:$AC,MATCH($F818,[1]Raw_Data!$F:$F,0)),""))</f>
        <v/>
      </c>
      <c r="AD818" s="83" t="str">
        <f>IF($F818="","",IFERROR(INDEX([1]Raw_Data!$AD:$AD,MATCH($F818,[1]Raw_Data!$F:$F,0)),""))</f>
        <v/>
      </c>
      <c r="AE818" s="37" t="str">
        <f>IF($F818="","",IFERROR(INDEX([1]Raw_Data!$AE:$AE,MATCH($F818,[1]Raw_Data!$F:$F,0)),""))</f>
        <v/>
      </c>
      <c r="AF818" s="83" t="str">
        <f>IF($F818="","",IFERROR(INDEX([1]Raw_Data!$AF:$AF,MATCH($F818,[1]Raw_Data!$F:$F,0)),""))</f>
        <v/>
      </c>
      <c r="AG818" s="37" t="str">
        <f>IF($F818="","",IFERROR(INDEX([1]Raw_Data!$AG:$AG,MATCH($F818,[1]Raw_Data!$F:$F,0)),""))</f>
        <v/>
      </c>
      <c r="AH818" s="83" t="str">
        <f>IF($F818="","",IFERROR(INDEX([1]Raw_Data!$AH:$AH,MATCH($F818,[1]Raw_Data!$F:$F,0)),""))</f>
        <v/>
      </c>
      <c r="AI818" s="37" t="str">
        <f>IF($F818="","",IFERROR(INDEX([1]Raw_Data!$AI:$AI,MATCH($F818,[1]Raw_Data!$F:$F,0)),""))</f>
        <v/>
      </c>
      <c r="AJ818" s="83" t="str">
        <f>IF($F818="","",IFERROR(INDEX([1]Raw_Data!$AJ:$AJ,MATCH($F818,[1]Raw_Data!$F:$F,0)),""))</f>
        <v/>
      </c>
      <c r="AK818" s="37" t="str">
        <f>IF($F818="","",IFERROR(INDEX([1]Raw_Data!$AK:$AK,MATCH($F818,[1]Raw_Data!$F:$F,0)),""))</f>
        <v/>
      </c>
      <c r="AL818" s="83" t="str">
        <f>IF($F818="","",IFERROR(INDEX([1]Raw_Data!$AL:$AL,MATCH($F818,[1]Raw_Data!$F:$F,0)),""))</f>
        <v/>
      </c>
      <c r="AM818" s="37" t="str">
        <f>IF($F818="","",IFERROR(INDEX([1]Raw_Data!$AM:$AM,MATCH($F818,[1]Raw_Data!$F:$F,0)),""))</f>
        <v/>
      </c>
      <c r="AN818" s="83" t="str">
        <f>IF($F818="","",IFERROR(INDEX([1]Raw_Data!$AN:$AN,MATCH($F818,[1]Raw_Data!$F:$F,0)),""))</f>
        <v/>
      </c>
      <c r="AO818" s="37" t="str">
        <f>IF($F818="","",IFERROR(INDEX([1]Raw_Data!$AO:$AO,MATCH($F818,[1]Raw_Data!$F:$F,0)),""))</f>
        <v/>
      </c>
      <c r="AP818" s="83" t="str">
        <f>IF($F818="","",IFERROR(INDEX([1]Raw_Data!$AP:$AP,MATCH($F818,[1]Raw_Data!$F:$F,0)),""))</f>
        <v/>
      </c>
      <c r="AQ818" s="37" t="str">
        <f>IF($F818="","",IFERROR(INDEX([1]Raw_Data!$AQ:$AQ,MATCH($F818,[1]Raw_Data!$F:$F,0)),""))</f>
        <v/>
      </c>
      <c r="AR818" s="83"/>
      <c r="AS818" s="84" t="str">
        <f>IF($F818="","",SUM(IF($CC818="",$H818,$CC818),IF($CE818="",$J818,$CE818),IF($CG818="",$L818,$CG818),IF($CI818="",$N818,$CI818),IF($CK818="",$P818,$CK818),IF($CM818="",$R818,$CM818),IF($CO818="",$T818,$CO818),IF($CQ818="",$V818,$CQ818),IF($CS818="",$X818,$CS818),IF($CU818="",$Z818,$CU818),IF($CW818="",$AB818,$CW818),IF($CY818="",$AD818,$CY818),IF($DA818="",$AF818,$DA818),IF($DC818="",$AH818,$DC818),IF($DE818="",$AJ818,$DE818),IF($DG818="",$AL818,$DG818),IF($DI818="",$AN818,$DI818)))</f>
        <v/>
      </c>
      <c r="AT818" s="80" t="str">
        <f t="shared" si="144"/>
        <v/>
      </c>
      <c r="AU818" s="79" t="str">
        <f t="shared" si="145"/>
        <v/>
      </c>
      <c r="AV818" s="80" t="str">
        <f t="shared" si="146"/>
        <v/>
      </c>
      <c r="AW818" s="80" t="str">
        <f t="shared" si="147"/>
        <v/>
      </c>
      <c r="AX818" s="79" t="str">
        <f t="shared" si="148"/>
        <v/>
      </c>
      <c r="AY818" s="79" t="str">
        <f>IF(B818="","",COUNTIFS($B$5:B818,B818,$AT$5:AT818,AT818))</f>
        <v/>
      </c>
      <c r="AZ818" s="79" t="str">
        <f>IF(B818="","",COUNTIFS($B$5:B818,B818,$AV$5:AV818,AV818))</f>
        <v/>
      </c>
      <c r="BA818" s="79" t="str">
        <f t="shared" si="149"/>
        <v/>
      </c>
      <c r="BB818" s="79" t="str">
        <f t="shared" si="150"/>
        <v/>
      </c>
      <c r="BC818" s="79">
        <f t="shared" si="151"/>
        <v>0</v>
      </c>
      <c r="BD818" s="40" t="str">
        <f t="shared" si="152"/>
        <v/>
      </c>
      <c r="BE818" s="11" t="str">
        <f>IF($F818="","","REV"&amp;COUNTIF($F$5:F818,$F818))</f>
        <v/>
      </c>
      <c r="BF818" s="23"/>
      <c r="BG818" s="23"/>
      <c r="BH818" s="40" t="str">
        <f t="shared" si="153"/>
        <v/>
      </c>
      <c r="BI818" s="40" t="str">
        <f t="shared" si="154"/>
        <v/>
      </c>
      <c r="BJ818" s="41"/>
      <c r="BK818" s="41"/>
      <c r="BL818" s="41"/>
      <c r="BM818" s="41"/>
      <c r="BN818" s="41"/>
      <c r="BO818" s="41"/>
      <c r="BP818" s="41"/>
      <c r="BQ818" s="41"/>
      <c r="BR818" s="41"/>
      <c r="BS818" s="41"/>
      <c r="BT818" s="41"/>
      <c r="BU818" s="41"/>
      <c r="BV818" s="41"/>
      <c r="BW818" s="41"/>
      <c r="BX818" s="41"/>
      <c r="BY818" s="41"/>
      <c r="BZ818" s="41"/>
      <c r="CA818" s="40" t="str">
        <f t="shared" si="155"/>
        <v/>
      </c>
      <c r="CC818" s="82"/>
      <c r="CD818" s="41"/>
      <c r="CE818" s="82"/>
      <c r="CF818" s="41"/>
      <c r="CG818" s="82"/>
      <c r="CH818" s="41"/>
      <c r="CI818" s="82"/>
      <c r="CJ818" s="41"/>
      <c r="CK818" s="82"/>
      <c r="CL818" s="41"/>
      <c r="CM818" s="82"/>
      <c r="CN818" s="41"/>
      <c r="CO818" s="82"/>
      <c r="CP818" s="41"/>
      <c r="CQ818" s="82"/>
      <c r="CR818" s="41"/>
      <c r="CS818" s="82"/>
      <c r="CT818" s="41"/>
      <c r="CU818" s="82"/>
      <c r="CV818" s="41"/>
      <c r="CW818" s="82"/>
      <c r="CX818" s="41"/>
      <c r="CY818" s="82"/>
      <c r="CZ818" s="41"/>
      <c r="DA818" s="82"/>
      <c r="DB818" s="41"/>
      <c r="DC818" s="82"/>
      <c r="DD818" s="41"/>
      <c r="DE818" s="82"/>
      <c r="DF818" s="41"/>
      <c r="DG818" s="82"/>
      <c r="DH818" s="41"/>
      <c r="DI818" s="82"/>
      <c r="DJ818" s="41"/>
      <c r="DK818" s="23" t="str">
        <f>IF($F818="","",IF(OR(AND($CC818&lt;&gt;"",$CC818&lt;&gt;$H818),AND($CE818&lt;&gt;"",$CE818&lt;&gt;$J818),AND($CG818&lt;&gt;"",$CG818&lt;&gt;$L818),AND($CI818&lt;&gt;"",$CI818&lt;&gt;$N818),AND($CK818&lt;&gt;"",$CK818&lt;&gt;$P818),AND($CM818&lt;&gt;"",$CM818&lt;&gt;$R818),AND($CO818&lt;&gt;"",$CO818&lt;&gt;$T818),AND($CQ818&lt;&gt;"",$CQ818&lt;&gt;$V818),AND($CS818&lt;&gt;"",$CS818&lt;&gt;$X818),AND($CU818&lt;&gt;"",$CU818&lt;&gt;$Z818),AND($CW818&lt;&gt;"",$CW818&lt;&gt;$AB818),AND($CY818&lt;&gt;"",$CY818&lt;&gt;$AD818),AND($DA818&lt;&gt;"",$DA818&lt;&gt;$AF818),AND($DC818&lt;&gt;"",$DC818&lt;&gt;$AH818),AND($DE818&lt;&gt;"",$DE818&lt;&gt;$AJ818),AND($DG818&lt;&gt;"",$DG818&lt;&gt;$AL818),AND($DI818&lt;&gt;"",$DI818&lt;&gt;$AN818)),"Score changed",IF(OR(AND($CD818&lt;&gt;"",$CD818&lt;&gt;$I818),AND($CF818&lt;&gt;"",$CF818&lt;&gt;$K818),AND($CH818&lt;&gt;"",$CH818&lt;&gt;$M818),AND($CJ818&lt;&gt;"",$CJ818&lt;&gt;$O818),AND($CL818&lt;&gt;"",$CL818&lt;&gt;$Q818),AND($CN818&lt;&gt;"",$CN818&lt;&gt;$S818),AND($CP818&lt;&gt;"",$CP818&lt;&gt;$U818),AND($CR818&lt;&gt;"",$CR818&lt;&gt;$W818),AND($CT818&lt;&gt;"",$CT818&lt;&gt;$Y818),AND($CV818&lt;&gt;"",$CV818&lt;&gt;$AA818),AND($CX818&lt;&gt;"",$CX818&lt;&gt;$AC818),AND($CZ818&lt;&gt;"",$CZ818&lt;&gt;$AE818),AND($DB818&lt;&gt;"",$DB818&lt;&gt;$AG818),AND($DD818&lt;&gt;"",$DD818&lt;&gt;$AI818),AND($DF818&lt;&gt;"",$DF818&lt;&gt;$AK818),AND($DH818&lt;&gt;"",$DH818&lt;&gt;$AM818),AND($DJ818&lt;&gt;"",$DJ818&lt;&gt;$AO818)),"Rewrite only","No change entered")))</f>
        <v/>
      </c>
    </row>
    <row r="819" spans="1:115" ht="15" customHeight="1">
      <c r="A819" s="78" t="str">
        <f>IF($F819="","",IFERROR(INDEX([1]Raw_Data!$A:$A,MATCH($F819,[1]Raw_Data!$F:$F,0)),""))</f>
        <v/>
      </c>
      <c r="B819" s="79" t="str">
        <f>IF($F819="","",IFERROR(INDEX([1]Raw_Data!$B:$B,MATCH($F819,[1]Raw_Data!$F:$F,0)),""))</f>
        <v/>
      </c>
      <c r="C819" s="80" t="str">
        <f>IF($F819="","",IFERROR(INDEX([1]Raw_Data!$C:$C,MATCH($F819,[1]Raw_Data!$F:$F,0)),""))</f>
        <v/>
      </c>
      <c r="D819" s="81" t="str">
        <f>IF($F819="","",IFERROR(INDEX([1]Raw_Data!$D:$D,MATCH($F819,[1]Raw_Data!$F:$F,0)),""))</f>
        <v/>
      </c>
      <c r="E819" s="81" t="str">
        <f>IF($F819="","",IFERROR(INDEX([1]Raw_Data!$E:$E,MATCH($F819,[1]Raw_Data!$F:$F,0)),""))</f>
        <v/>
      </c>
      <c r="F819" s="82"/>
      <c r="G819" s="79" t="str">
        <f>IF($F819="","",IFERROR(INDEX([1]Raw_Data!$G:$G,MATCH($F819,[1]Raw_Data!$F:$F,0)),""))</f>
        <v/>
      </c>
      <c r="H819" s="83" t="str">
        <f>IF($F819="","",IFERROR(INDEX([1]Raw_Data!$H:$H,MATCH($F819,[1]Raw_Data!$F:$F,0)),""))</f>
        <v/>
      </c>
      <c r="I819" s="36" t="str">
        <f>IF($F819="","",IFERROR(INDEX([1]Raw_Data!$I:$I,MATCH($F819,[1]Raw_Data!$F:$F,0)),""))</f>
        <v/>
      </c>
      <c r="J819" s="83" t="str">
        <f>IF($F819="","",IFERROR(INDEX([1]Raw_Data!$J:$J,MATCH($F819,[1]Raw_Data!$F:$F,0)),""))</f>
        <v/>
      </c>
      <c r="K819" s="37" t="str">
        <f>IF($F819="","",IFERROR(INDEX([1]Raw_Data!$K:$K,MATCH($F819,[1]Raw_Data!$F:$F,0)),""))</f>
        <v/>
      </c>
      <c r="L819" s="83" t="str">
        <f>IF($F819="","",IFERROR(INDEX([1]Raw_Data!$L:$L,MATCH($F819,[1]Raw_Data!$F:$F,0)),""))</f>
        <v/>
      </c>
      <c r="M819" s="37" t="str">
        <f>IF($F819="","",IFERROR(INDEX([1]Raw_Data!$M:$M,MATCH($F819,[1]Raw_Data!$F:$F,0)),""))</f>
        <v/>
      </c>
      <c r="N819" s="83" t="str">
        <f>IF($F819="","",IFERROR(INDEX([1]Raw_Data!$N:$N,MATCH($F819,[1]Raw_Data!$F:$F,0)),""))</f>
        <v/>
      </c>
      <c r="O819" s="37" t="str">
        <f>IF($F819="","",IFERROR(INDEX([1]Raw_Data!$O:$O,MATCH($F819,[1]Raw_Data!$F:$F,0)),""))</f>
        <v/>
      </c>
      <c r="P819" s="83" t="str">
        <f>IF($F819="","",IFERROR(INDEX([1]Raw_Data!$P:$P,MATCH($F819,[1]Raw_Data!$F:$F,0)),""))</f>
        <v/>
      </c>
      <c r="Q819" s="37" t="str">
        <f>IF($F819="","",IFERROR(INDEX([1]Raw_Data!$Q:$Q,MATCH($F819,[1]Raw_Data!$F:$F,0)),""))</f>
        <v/>
      </c>
      <c r="R819" s="83" t="str">
        <f>IF($F819="","",IFERROR(INDEX([1]Raw_Data!$R:$R,MATCH($F819,[1]Raw_Data!$F:$F,0)),""))</f>
        <v/>
      </c>
      <c r="S819" s="37" t="str">
        <f>IF($F819="","",IFERROR(INDEX([1]Raw_Data!$S:$S,MATCH($F819,[1]Raw_Data!$F:$F,0)),""))</f>
        <v/>
      </c>
      <c r="T819" s="83" t="str">
        <f>IF($F819="","",IFERROR(INDEX([1]Raw_Data!$T:$T,MATCH($F819,[1]Raw_Data!$F:$F,0)),""))</f>
        <v/>
      </c>
      <c r="U819" s="37" t="str">
        <f>IF($F819="","",IFERROR(INDEX([1]Raw_Data!$U:$U,MATCH($F819,[1]Raw_Data!$F:$F,0)),""))</f>
        <v/>
      </c>
      <c r="V819" s="83" t="str">
        <f>IF($F819="","",IFERROR(INDEX([1]Raw_Data!$V:$V,MATCH($F819,[1]Raw_Data!$F:$F,0)),""))</f>
        <v/>
      </c>
      <c r="W819" s="37" t="str">
        <f>IF($F819="","",IFERROR(INDEX([1]Raw_Data!$W:$W,MATCH($F819,[1]Raw_Data!$F:$F,0)),""))</f>
        <v/>
      </c>
      <c r="X819" s="83" t="str">
        <f>IF($F819="","",IFERROR(INDEX([1]Raw_Data!$X:$X,MATCH($F819,[1]Raw_Data!$F:$F,0)),""))</f>
        <v/>
      </c>
      <c r="Y819" s="37" t="str">
        <f>IF($F819="","",IFERROR(INDEX([1]Raw_Data!$Y:$Y,MATCH($F819,[1]Raw_Data!$F:$F,0)),""))</f>
        <v/>
      </c>
      <c r="Z819" s="83" t="str">
        <f>IF($F819="","",IFERROR(INDEX([1]Raw_Data!$Z:$Z,MATCH($F819,[1]Raw_Data!$F:$F,0)),""))</f>
        <v/>
      </c>
      <c r="AA819" s="37" t="str">
        <f>IF($F819="","",IFERROR(INDEX([1]Raw_Data!$AA:$AA,MATCH($F819,[1]Raw_Data!$F:$F,0)),""))</f>
        <v/>
      </c>
      <c r="AB819" s="83" t="str">
        <f>IF($F819="","",IFERROR(INDEX([1]Raw_Data!$AB:$AB,MATCH($F819,[1]Raw_Data!$F:$F,0)),""))</f>
        <v/>
      </c>
      <c r="AC819" s="37" t="str">
        <f>IF($F819="","",IFERROR(INDEX([1]Raw_Data!$AC:$AC,MATCH($F819,[1]Raw_Data!$F:$F,0)),""))</f>
        <v/>
      </c>
      <c r="AD819" s="83" t="str">
        <f>IF($F819="","",IFERROR(INDEX([1]Raw_Data!$AD:$AD,MATCH($F819,[1]Raw_Data!$F:$F,0)),""))</f>
        <v/>
      </c>
      <c r="AE819" s="37" t="str">
        <f>IF($F819="","",IFERROR(INDEX([1]Raw_Data!$AE:$AE,MATCH($F819,[1]Raw_Data!$F:$F,0)),""))</f>
        <v/>
      </c>
      <c r="AF819" s="83" t="str">
        <f>IF($F819="","",IFERROR(INDEX([1]Raw_Data!$AF:$AF,MATCH($F819,[1]Raw_Data!$F:$F,0)),""))</f>
        <v/>
      </c>
      <c r="AG819" s="37" t="str">
        <f>IF($F819="","",IFERROR(INDEX([1]Raw_Data!$AG:$AG,MATCH($F819,[1]Raw_Data!$F:$F,0)),""))</f>
        <v/>
      </c>
      <c r="AH819" s="83" t="str">
        <f>IF($F819="","",IFERROR(INDEX([1]Raw_Data!$AH:$AH,MATCH($F819,[1]Raw_Data!$F:$F,0)),""))</f>
        <v/>
      </c>
      <c r="AI819" s="37" t="str">
        <f>IF($F819="","",IFERROR(INDEX([1]Raw_Data!$AI:$AI,MATCH($F819,[1]Raw_Data!$F:$F,0)),""))</f>
        <v/>
      </c>
      <c r="AJ819" s="83" t="str">
        <f>IF($F819="","",IFERROR(INDEX([1]Raw_Data!$AJ:$AJ,MATCH($F819,[1]Raw_Data!$F:$F,0)),""))</f>
        <v/>
      </c>
      <c r="AK819" s="37" t="str">
        <f>IF($F819="","",IFERROR(INDEX([1]Raw_Data!$AK:$AK,MATCH($F819,[1]Raw_Data!$F:$F,0)),""))</f>
        <v/>
      </c>
      <c r="AL819" s="83" t="str">
        <f>IF($F819="","",IFERROR(INDEX([1]Raw_Data!$AL:$AL,MATCH($F819,[1]Raw_Data!$F:$F,0)),""))</f>
        <v/>
      </c>
      <c r="AM819" s="37" t="str">
        <f>IF($F819="","",IFERROR(INDEX([1]Raw_Data!$AM:$AM,MATCH($F819,[1]Raw_Data!$F:$F,0)),""))</f>
        <v/>
      </c>
      <c r="AN819" s="83" t="str">
        <f>IF($F819="","",IFERROR(INDEX([1]Raw_Data!$AN:$AN,MATCH($F819,[1]Raw_Data!$F:$F,0)),""))</f>
        <v/>
      </c>
      <c r="AO819" s="37" t="str">
        <f>IF($F819="","",IFERROR(INDEX([1]Raw_Data!$AO:$AO,MATCH($F819,[1]Raw_Data!$F:$F,0)),""))</f>
        <v/>
      </c>
      <c r="AP819" s="83" t="str">
        <f>IF($F819="","",IFERROR(INDEX([1]Raw_Data!$AP:$AP,MATCH($F819,[1]Raw_Data!$F:$F,0)),""))</f>
        <v/>
      </c>
      <c r="AQ819" s="37" t="str">
        <f>IF($F819="","",IFERROR(INDEX([1]Raw_Data!$AQ:$AQ,MATCH($F819,[1]Raw_Data!$F:$F,0)),""))</f>
        <v/>
      </c>
      <c r="AR819" s="83"/>
      <c r="AS819" s="84" t="str">
        <f>IF($F819="","",SUM(IF($CC819="",$H819,$CC819),IF($CE819="",$J819,$CE819),IF($CG819="",$L819,$CG819),IF($CI819="",$N819,$CI819),IF($CK819="",$P819,$CK819),IF($CM819="",$R819,$CM819),IF($CO819="",$T819,$CO819),IF($CQ819="",$V819,$CQ819),IF($CS819="",$X819,$CS819),IF($CU819="",$Z819,$CU819),IF($CW819="",$AB819,$CW819),IF($CY819="",$AD819,$CY819),IF($DA819="",$AF819,$DA819),IF($DC819="",$AH819,$DC819),IF($DE819="",$AJ819,$DE819),IF($DG819="",$AL819,$DG819),IF($DI819="",$AN819,$DI819)))</f>
        <v/>
      </c>
      <c r="AT819" s="80" t="str">
        <f t="shared" si="144"/>
        <v/>
      </c>
      <c r="AU819" s="79" t="str">
        <f t="shared" si="145"/>
        <v/>
      </c>
      <c r="AV819" s="80" t="str">
        <f t="shared" si="146"/>
        <v/>
      </c>
      <c r="AW819" s="80" t="str">
        <f t="shared" si="147"/>
        <v/>
      </c>
      <c r="AX819" s="79" t="str">
        <f t="shared" si="148"/>
        <v/>
      </c>
      <c r="AY819" s="79" t="str">
        <f>IF(B819="","",COUNTIFS($B$5:B819,B819,$AT$5:AT819,AT819))</f>
        <v/>
      </c>
      <c r="AZ819" s="79" t="str">
        <f>IF(B819="","",COUNTIFS($B$5:B819,B819,$AV$5:AV819,AV819))</f>
        <v/>
      </c>
      <c r="BA819" s="79" t="str">
        <f t="shared" si="149"/>
        <v/>
      </c>
      <c r="BB819" s="79" t="str">
        <f t="shared" si="150"/>
        <v/>
      </c>
      <c r="BC819" s="79">
        <f t="shared" si="151"/>
        <v>0</v>
      </c>
      <c r="BD819" s="40" t="str">
        <f t="shared" si="152"/>
        <v/>
      </c>
      <c r="BE819" s="11" t="str">
        <f>IF($F819="","","REV"&amp;COUNTIF($F$5:F819,$F819))</f>
        <v/>
      </c>
      <c r="BF819" s="23"/>
      <c r="BG819" s="23"/>
      <c r="BH819" s="40" t="str">
        <f t="shared" si="153"/>
        <v/>
      </c>
      <c r="BI819" s="40" t="str">
        <f t="shared" si="154"/>
        <v/>
      </c>
      <c r="BJ819" s="41"/>
      <c r="BK819" s="41"/>
      <c r="BL819" s="41"/>
      <c r="BM819" s="41"/>
      <c r="BN819" s="41"/>
      <c r="BO819" s="41"/>
      <c r="BP819" s="41"/>
      <c r="BQ819" s="41"/>
      <c r="BR819" s="41"/>
      <c r="BS819" s="41"/>
      <c r="BT819" s="41"/>
      <c r="BU819" s="41"/>
      <c r="BV819" s="41"/>
      <c r="BW819" s="41"/>
      <c r="BX819" s="41"/>
      <c r="BY819" s="41"/>
      <c r="BZ819" s="41"/>
      <c r="CA819" s="40" t="str">
        <f t="shared" si="155"/>
        <v/>
      </c>
      <c r="CC819" s="82"/>
      <c r="CD819" s="41"/>
      <c r="CE819" s="82"/>
      <c r="CF819" s="41"/>
      <c r="CG819" s="82"/>
      <c r="CH819" s="41"/>
      <c r="CI819" s="82"/>
      <c r="CJ819" s="41"/>
      <c r="CK819" s="82"/>
      <c r="CL819" s="41"/>
      <c r="CM819" s="82"/>
      <c r="CN819" s="41"/>
      <c r="CO819" s="82"/>
      <c r="CP819" s="41"/>
      <c r="CQ819" s="82"/>
      <c r="CR819" s="41"/>
      <c r="CS819" s="82"/>
      <c r="CT819" s="41"/>
      <c r="CU819" s="82"/>
      <c r="CV819" s="41"/>
      <c r="CW819" s="82"/>
      <c r="CX819" s="41"/>
      <c r="CY819" s="82"/>
      <c r="CZ819" s="41"/>
      <c r="DA819" s="82"/>
      <c r="DB819" s="41"/>
      <c r="DC819" s="82"/>
      <c r="DD819" s="41"/>
      <c r="DE819" s="82"/>
      <c r="DF819" s="41"/>
      <c r="DG819" s="82"/>
      <c r="DH819" s="41"/>
      <c r="DI819" s="82"/>
      <c r="DJ819" s="41"/>
      <c r="DK819" s="23" t="str">
        <f>IF($F819="","",IF(OR(AND($CC819&lt;&gt;"",$CC819&lt;&gt;$H819),AND($CE819&lt;&gt;"",$CE819&lt;&gt;$J819),AND($CG819&lt;&gt;"",$CG819&lt;&gt;$L819),AND($CI819&lt;&gt;"",$CI819&lt;&gt;$N819),AND($CK819&lt;&gt;"",$CK819&lt;&gt;$P819),AND($CM819&lt;&gt;"",$CM819&lt;&gt;$R819),AND($CO819&lt;&gt;"",$CO819&lt;&gt;$T819),AND($CQ819&lt;&gt;"",$CQ819&lt;&gt;$V819),AND($CS819&lt;&gt;"",$CS819&lt;&gt;$X819),AND($CU819&lt;&gt;"",$CU819&lt;&gt;$Z819),AND($CW819&lt;&gt;"",$CW819&lt;&gt;$AB819),AND($CY819&lt;&gt;"",$CY819&lt;&gt;$AD819),AND($DA819&lt;&gt;"",$DA819&lt;&gt;$AF819),AND($DC819&lt;&gt;"",$DC819&lt;&gt;$AH819),AND($DE819&lt;&gt;"",$DE819&lt;&gt;$AJ819),AND($DG819&lt;&gt;"",$DG819&lt;&gt;$AL819),AND($DI819&lt;&gt;"",$DI819&lt;&gt;$AN819)),"Score changed",IF(OR(AND($CD819&lt;&gt;"",$CD819&lt;&gt;$I819),AND($CF819&lt;&gt;"",$CF819&lt;&gt;$K819),AND($CH819&lt;&gt;"",$CH819&lt;&gt;$M819),AND($CJ819&lt;&gt;"",$CJ819&lt;&gt;$O819),AND($CL819&lt;&gt;"",$CL819&lt;&gt;$Q819),AND($CN819&lt;&gt;"",$CN819&lt;&gt;$S819),AND($CP819&lt;&gt;"",$CP819&lt;&gt;$U819),AND($CR819&lt;&gt;"",$CR819&lt;&gt;$W819),AND($CT819&lt;&gt;"",$CT819&lt;&gt;$Y819),AND($CV819&lt;&gt;"",$CV819&lt;&gt;$AA819),AND($CX819&lt;&gt;"",$CX819&lt;&gt;$AC819),AND($CZ819&lt;&gt;"",$CZ819&lt;&gt;$AE819),AND($DB819&lt;&gt;"",$DB819&lt;&gt;$AG819),AND($DD819&lt;&gt;"",$DD819&lt;&gt;$AI819),AND($DF819&lt;&gt;"",$DF819&lt;&gt;$AK819),AND($DH819&lt;&gt;"",$DH819&lt;&gt;$AM819),AND($DJ819&lt;&gt;"",$DJ819&lt;&gt;$AO819)),"Rewrite only","No change entered")))</f>
        <v/>
      </c>
    </row>
    <row r="820" spans="1:115" ht="15" customHeight="1">
      <c r="A820" s="78" t="str">
        <f>IF($F820="","",IFERROR(INDEX([1]Raw_Data!$A:$A,MATCH($F820,[1]Raw_Data!$F:$F,0)),""))</f>
        <v/>
      </c>
      <c r="B820" s="79" t="str">
        <f>IF($F820="","",IFERROR(INDEX([1]Raw_Data!$B:$B,MATCH($F820,[1]Raw_Data!$F:$F,0)),""))</f>
        <v/>
      </c>
      <c r="C820" s="80" t="str">
        <f>IF($F820="","",IFERROR(INDEX([1]Raw_Data!$C:$C,MATCH($F820,[1]Raw_Data!$F:$F,0)),""))</f>
        <v/>
      </c>
      <c r="D820" s="81" t="str">
        <f>IF($F820="","",IFERROR(INDEX([1]Raw_Data!$D:$D,MATCH($F820,[1]Raw_Data!$F:$F,0)),""))</f>
        <v/>
      </c>
      <c r="E820" s="81" t="str">
        <f>IF($F820="","",IFERROR(INDEX([1]Raw_Data!$E:$E,MATCH($F820,[1]Raw_Data!$F:$F,0)),""))</f>
        <v/>
      </c>
      <c r="F820" s="82"/>
      <c r="G820" s="79" t="str">
        <f>IF($F820="","",IFERROR(INDEX([1]Raw_Data!$G:$G,MATCH($F820,[1]Raw_Data!$F:$F,0)),""))</f>
        <v/>
      </c>
      <c r="H820" s="83" t="str">
        <f>IF($F820="","",IFERROR(INDEX([1]Raw_Data!$H:$H,MATCH($F820,[1]Raw_Data!$F:$F,0)),""))</f>
        <v/>
      </c>
      <c r="I820" s="36" t="str">
        <f>IF($F820="","",IFERROR(INDEX([1]Raw_Data!$I:$I,MATCH($F820,[1]Raw_Data!$F:$F,0)),""))</f>
        <v/>
      </c>
      <c r="J820" s="83" t="str">
        <f>IF($F820="","",IFERROR(INDEX([1]Raw_Data!$J:$J,MATCH($F820,[1]Raw_Data!$F:$F,0)),""))</f>
        <v/>
      </c>
      <c r="K820" s="37" t="str">
        <f>IF($F820="","",IFERROR(INDEX([1]Raw_Data!$K:$K,MATCH($F820,[1]Raw_Data!$F:$F,0)),""))</f>
        <v/>
      </c>
      <c r="L820" s="83" t="str">
        <f>IF($F820="","",IFERROR(INDEX([1]Raw_Data!$L:$L,MATCH($F820,[1]Raw_Data!$F:$F,0)),""))</f>
        <v/>
      </c>
      <c r="M820" s="37" t="str">
        <f>IF($F820="","",IFERROR(INDEX([1]Raw_Data!$M:$M,MATCH($F820,[1]Raw_Data!$F:$F,0)),""))</f>
        <v/>
      </c>
      <c r="N820" s="83" t="str">
        <f>IF($F820="","",IFERROR(INDEX([1]Raw_Data!$N:$N,MATCH($F820,[1]Raw_Data!$F:$F,0)),""))</f>
        <v/>
      </c>
      <c r="O820" s="37" t="str">
        <f>IF($F820="","",IFERROR(INDEX([1]Raw_Data!$O:$O,MATCH($F820,[1]Raw_Data!$F:$F,0)),""))</f>
        <v/>
      </c>
      <c r="P820" s="83" t="str">
        <f>IF($F820="","",IFERROR(INDEX([1]Raw_Data!$P:$P,MATCH($F820,[1]Raw_Data!$F:$F,0)),""))</f>
        <v/>
      </c>
      <c r="Q820" s="37" t="str">
        <f>IF($F820="","",IFERROR(INDEX([1]Raw_Data!$Q:$Q,MATCH($F820,[1]Raw_Data!$F:$F,0)),""))</f>
        <v/>
      </c>
      <c r="R820" s="83" t="str">
        <f>IF($F820="","",IFERROR(INDEX([1]Raw_Data!$R:$R,MATCH($F820,[1]Raw_Data!$F:$F,0)),""))</f>
        <v/>
      </c>
      <c r="S820" s="37" t="str">
        <f>IF($F820="","",IFERROR(INDEX([1]Raw_Data!$S:$S,MATCH($F820,[1]Raw_Data!$F:$F,0)),""))</f>
        <v/>
      </c>
      <c r="T820" s="83" t="str">
        <f>IF($F820="","",IFERROR(INDEX([1]Raw_Data!$T:$T,MATCH($F820,[1]Raw_Data!$F:$F,0)),""))</f>
        <v/>
      </c>
      <c r="U820" s="37" t="str">
        <f>IF($F820="","",IFERROR(INDEX([1]Raw_Data!$U:$U,MATCH($F820,[1]Raw_Data!$F:$F,0)),""))</f>
        <v/>
      </c>
      <c r="V820" s="83" t="str">
        <f>IF($F820="","",IFERROR(INDEX([1]Raw_Data!$V:$V,MATCH($F820,[1]Raw_Data!$F:$F,0)),""))</f>
        <v/>
      </c>
      <c r="W820" s="37" t="str">
        <f>IF($F820="","",IFERROR(INDEX([1]Raw_Data!$W:$W,MATCH($F820,[1]Raw_Data!$F:$F,0)),""))</f>
        <v/>
      </c>
      <c r="X820" s="83" t="str">
        <f>IF($F820="","",IFERROR(INDEX([1]Raw_Data!$X:$X,MATCH($F820,[1]Raw_Data!$F:$F,0)),""))</f>
        <v/>
      </c>
      <c r="Y820" s="37" t="str">
        <f>IF($F820="","",IFERROR(INDEX([1]Raw_Data!$Y:$Y,MATCH($F820,[1]Raw_Data!$F:$F,0)),""))</f>
        <v/>
      </c>
      <c r="Z820" s="83" t="str">
        <f>IF($F820="","",IFERROR(INDEX([1]Raw_Data!$Z:$Z,MATCH($F820,[1]Raw_Data!$F:$F,0)),""))</f>
        <v/>
      </c>
      <c r="AA820" s="37" t="str">
        <f>IF($F820="","",IFERROR(INDEX([1]Raw_Data!$AA:$AA,MATCH($F820,[1]Raw_Data!$F:$F,0)),""))</f>
        <v/>
      </c>
      <c r="AB820" s="83" t="str">
        <f>IF($F820="","",IFERROR(INDEX([1]Raw_Data!$AB:$AB,MATCH($F820,[1]Raw_Data!$F:$F,0)),""))</f>
        <v/>
      </c>
      <c r="AC820" s="37" t="str">
        <f>IF($F820="","",IFERROR(INDEX([1]Raw_Data!$AC:$AC,MATCH($F820,[1]Raw_Data!$F:$F,0)),""))</f>
        <v/>
      </c>
      <c r="AD820" s="83" t="str">
        <f>IF($F820="","",IFERROR(INDEX([1]Raw_Data!$AD:$AD,MATCH($F820,[1]Raw_Data!$F:$F,0)),""))</f>
        <v/>
      </c>
      <c r="AE820" s="37" t="str">
        <f>IF($F820="","",IFERROR(INDEX([1]Raw_Data!$AE:$AE,MATCH($F820,[1]Raw_Data!$F:$F,0)),""))</f>
        <v/>
      </c>
      <c r="AF820" s="83" t="str">
        <f>IF($F820="","",IFERROR(INDEX([1]Raw_Data!$AF:$AF,MATCH($F820,[1]Raw_Data!$F:$F,0)),""))</f>
        <v/>
      </c>
      <c r="AG820" s="37" t="str">
        <f>IF($F820="","",IFERROR(INDEX([1]Raw_Data!$AG:$AG,MATCH($F820,[1]Raw_Data!$F:$F,0)),""))</f>
        <v/>
      </c>
      <c r="AH820" s="83" t="str">
        <f>IF($F820="","",IFERROR(INDEX([1]Raw_Data!$AH:$AH,MATCH($F820,[1]Raw_Data!$F:$F,0)),""))</f>
        <v/>
      </c>
      <c r="AI820" s="37" t="str">
        <f>IF($F820="","",IFERROR(INDEX([1]Raw_Data!$AI:$AI,MATCH($F820,[1]Raw_Data!$F:$F,0)),""))</f>
        <v/>
      </c>
      <c r="AJ820" s="83" t="str">
        <f>IF($F820="","",IFERROR(INDEX([1]Raw_Data!$AJ:$AJ,MATCH($F820,[1]Raw_Data!$F:$F,0)),""))</f>
        <v/>
      </c>
      <c r="AK820" s="37" t="str">
        <f>IF($F820="","",IFERROR(INDEX([1]Raw_Data!$AK:$AK,MATCH($F820,[1]Raw_Data!$F:$F,0)),""))</f>
        <v/>
      </c>
      <c r="AL820" s="83" t="str">
        <f>IF($F820="","",IFERROR(INDEX([1]Raw_Data!$AL:$AL,MATCH($F820,[1]Raw_Data!$F:$F,0)),""))</f>
        <v/>
      </c>
      <c r="AM820" s="37" t="str">
        <f>IF($F820="","",IFERROR(INDEX([1]Raw_Data!$AM:$AM,MATCH($F820,[1]Raw_Data!$F:$F,0)),""))</f>
        <v/>
      </c>
      <c r="AN820" s="83" t="str">
        <f>IF($F820="","",IFERROR(INDEX([1]Raw_Data!$AN:$AN,MATCH($F820,[1]Raw_Data!$F:$F,0)),""))</f>
        <v/>
      </c>
      <c r="AO820" s="37" t="str">
        <f>IF($F820="","",IFERROR(INDEX([1]Raw_Data!$AO:$AO,MATCH($F820,[1]Raw_Data!$F:$F,0)),""))</f>
        <v/>
      </c>
      <c r="AP820" s="83" t="str">
        <f>IF($F820="","",IFERROR(INDEX([1]Raw_Data!$AP:$AP,MATCH($F820,[1]Raw_Data!$F:$F,0)),""))</f>
        <v/>
      </c>
      <c r="AQ820" s="37" t="str">
        <f>IF($F820="","",IFERROR(INDEX([1]Raw_Data!$AQ:$AQ,MATCH($F820,[1]Raw_Data!$F:$F,0)),""))</f>
        <v/>
      </c>
      <c r="AR820" s="83"/>
      <c r="AS820" s="84" t="str">
        <f>IF($F820="","",SUM(IF($CC820="",$H820,$CC820),IF($CE820="",$J820,$CE820),IF($CG820="",$L820,$CG820),IF($CI820="",$N820,$CI820),IF($CK820="",$P820,$CK820),IF($CM820="",$R820,$CM820),IF($CO820="",$T820,$CO820),IF($CQ820="",$V820,$CQ820),IF($CS820="",$X820,$CS820),IF($CU820="",$Z820,$CU820),IF($CW820="",$AB820,$CW820),IF($CY820="",$AD820,$CY820),IF($DA820="",$AF820,$DA820),IF($DC820="",$AH820,$DC820),IF($DE820="",$AJ820,$DE820),IF($DG820="",$AL820,$DG820),IF($DI820="",$AN820,$DI820)))</f>
        <v/>
      </c>
      <c r="AT820" s="80" t="str">
        <f t="shared" si="144"/>
        <v/>
      </c>
      <c r="AU820" s="79" t="str">
        <f t="shared" si="145"/>
        <v/>
      </c>
      <c r="AV820" s="80" t="str">
        <f t="shared" si="146"/>
        <v/>
      </c>
      <c r="AW820" s="80" t="str">
        <f t="shared" si="147"/>
        <v/>
      </c>
      <c r="AX820" s="79" t="str">
        <f t="shared" si="148"/>
        <v/>
      </c>
      <c r="AY820" s="79" t="str">
        <f>IF(B820="","",COUNTIFS($B$5:B820,B820,$AT$5:AT820,AT820))</f>
        <v/>
      </c>
      <c r="AZ820" s="79" t="str">
        <f>IF(B820="","",COUNTIFS($B$5:B820,B820,$AV$5:AV820,AV820))</f>
        <v/>
      </c>
      <c r="BA820" s="79" t="str">
        <f t="shared" si="149"/>
        <v/>
      </c>
      <c r="BB820" s="79" t="str">
        <f t="shared" si="150"/>
        <v/>
      </c>
      <c r="BC820" s="79">
        <f t="shared" si="151"/>
        <v>0</v>
      </c>
      <c r="BD820" s="40" t="str">
        <f t="shared" si="152"/>
        <v/>
      </c>
      <c r="BE820" s="11" t="str">
        <f>IF($F820="","","REV"&amp;COUNTIF($F$5:F820,$F820))</f>
        <v/>
      </c>
      <c r="BF820" s="23"/>
      <c r="BG820" s="23"/>
      <c r="BH820" s="40" t="str">
        <f t="shared" si="153"/>
        <v/>
      </c>
      <c r="BI820" s="40" t="str">
        <f t="shared" si="154"/>
        <v/>
      </c>
      <c r="BJ820" s="41"/>
      <c r="BK820" s="41"/>
      <c r="BL820" s="41"/>
      <c r="BM820" s="41"/>
      <c r="BN820" s="41"/>
      <c r="BO820" s="41"/>
      <c r="BP820" s="41"/>
      <c r="BQ820" s="41"/>
      <c r="BR820" s="41"/>
      <c r="BS820" s="41"/>
      <c r="BT820" s="41"/>
      <c r="BU820" s="41"/>
      <c r="BV820" s="41"/>
      <c r="BW820" s="41"/>
      <c r="BX820" s="41"/>
      <c r="BY820" s="41"/>
      <c r="BZ820" s="41"/>
      <c r="CA820" s="40" t="str">
        <f t="shared" si="155"/>
        <v/>
      </c>
      <c r="CC820" s="82"/>
      <c r="CD820" s="41"/>
      <c r="CE820" s="82"/>
      <c r="CF820" s="41"/>
      <c r="CG820" s="82"/>
      <c r="CH820" s="41"/>
      <c r="CI820" s="82"/>
      <c r="CJ820" s="41"/>
      <c r="CK820" s="82"/>
      <c r="CL820" s="41"/>
      <c r="CM820" s="82"/>
      <c r="CN820" s="41"/>
      <c r="CO820" s="82"/>
      <c r="CP820" s="41"/>
      <c r="CQ820" s="82"/>
      <c r="CR820" s="41"/>
      <c r="CS820" s="82"/>
      <c r="CT820" s="41"/>
      <c r="CU820" s="82"/>
      <c r="CV820" s="41"/>
      <c r="CW820" s="82"/>
      <c r="CX820" s="41"/>
      <c r="CY820" s="82"/>
      <c r="CZ820" s="41"/>
      <c r="DA820" s="82"/>
      <c r="DB820" s="41"/>
      <c r="DC820" s="82"/>
      <c r="DD820" s="41"/>
      <c r="DE820" s="82"/>
      <c r="DF820" s="41"/>
      <c r="DG820" s="82"/>
      <c r="DH820" s="41"/>
      <c r="DI820" s="82"/>
      <c r="DJ820" s="41"/>
      <c r="DK820" s="23" t="str">
        <f>IF($F820="","",IF(OR(AND($CC820&lt;&gt;"",$CC820&lt;&gt;$H820),AND($CE820&lt;&gt;"",$CE820&lt;&gt;$J820),AND($CG820&lt;&gt;"",$CG820&lt;&gt;$L820),AND($CI820&lt;&gt;"",$CI820&lt;&gt;$N820),AND($CK820&lt;&gt;"",$CK820&lt;&gt;$P820),AND($CM820&lt;&gt;"",$CM820&lt;&gt;$R820),AND($CO820&lt;&gt;"",$CO820&lt;&gt;$T820),AND($CQ820&lt;&gt;"",$CQ820&lt;&gt;$V820),AND($CS820&lt;&gt;"",$CS820&lt;&gt;$X820),AND($CU820&lt;&gt;"",$CU820&lt;&gt;$Z820),AND($CW820&lt;&gt;"",$CW820&lt;&gt;$AB820),AND($CY820&lt;&gt;"",$CY820&lt;&gt;$AD820),AND($DA820&lt;&gt;"",$DA820&lt;&gt;$AF820),AND($DC820&lt;&gt;"",$DC820&lt;&gt;$AH820),AND($DE820&lt;&gt;"",$DE820&lt;&gt;$AJ820),AND($DG820&lt;&gt;"",$DG820&lt;&gt;$AL820),AND($DI820&lt;&gt;"",$DI820&lt;&gt;$AN820)),"Score changed",IF(OR(AND($CD820&lt;&gt;"",$CD820&lt;&gt;$I820),AND($CF820&lt;&gt;"",$CF820&lt;&gt;$K820),AND($CH820&lt;&gt;"",$CH820&lt;&gt;$M820),AND($CJ820&lt;&gt;"",$CJ820&lt;&gt;$O820),AND($CL820&lt;&gt;"",$CL820&lt;&gt;$Q820),AND($CN820&lt;&gt;"",$CN820&lt;&gt;$S820),AND($CP820&lt;&gt;"",$CP820&lt;&gt;$U820),AND($CR820&lt;&gt;"",$CR820&lt;&gt;$W820),AND($CT820&lt;&gt;"",$CT820&lt;&gt;$Y820),AND($CV820&lt;&gt;"",$CV820&lt;&gt;$AA820),AND($CX820&lt;&gt;"",$CX820&lt;&gt;$AC820),AND($CZ820&lt;&gt;"",$CZ820&lt;&gt;$AE820),AND($DB820&lt;&gt;"",$DB820&lt;&gt;$AG820),AND($DD820&lt;&gt;"",$DD820&lt;&gt;$AI820),AND($DF820&lt;&gt;"",$DF820&lt;&gt;$AK820),AND($DH820&lt;&gt;"",$DH820&lt;&gt;$AM820),AND($DJ820&lt;&gt;"",$DJ820&lt;&gt;$AO820)),"Rewrite only","No change entered")))</f>
        <v/>
      </c>
    </row>
    <row r="821" spans="1:115" ht="15" customHeight="1">
      <c r="A821" s="78" t="str">
        <f>IF($F821="","",IFERROR(INDEX([1]Raw_Data!$A:$A,MATCH($F821,[1]Raw_Data!$F:$F,0)),""))</f>
        <v/>
      </c>
      <c r="B821" s="79" t="str">
        <f>IF($F821="","",IFERROR(INDEX([1]Raw_Data!$B:$B,MATCH($F821,[1]Raw_Data!$F:$F,0)),""))</f>
        <v/>
      </c>
      <c r="C821" s="80" t="str">
        <f>IF($F821="","",IFERROR(INDEX([1]Raw_Data!$C:$C,MATCH($F821,[1]Raw_Data!$F:$F,0)),""))</f>
        <v/>
      </c>
      <c r="D821" s="81" t="str">
        <f>IF($F821="","",IFERROR(INDEX([1]Raw_Data!$D:$D,MATCH($F821,[1]Raw_Data!$F:$F,0)),""))</f>
        <v/>
      </c>
      <c r="E821" s="81" t="str">
        <f>IF($F821="","",IFERROR(INDEX([1]Raw_Data!$E:$E,MATCH($F821,[1]Raw_Data!$F:$F,0)),""))</f>
        <v/>
      </c>
      <c r="F821" s="82"/>
      <c r="G821" s="79" t="str">
        <f>IF($F821="","",IFERROR(INDEX([1]Raw_Data!$G:$G,MATCH($F821,[1]Raw_Data!$F:$F,0)),""))</f>
        <v/>
      </c>
      <c r="H821" s="83" t="str">
        <f>IF($F821="","",IFERROR(INDEX([1]Raw_Data!$H:$H,MATCH($F821,[1]Raw_Data!$F:$F,0)),""))</f>
        <v/>
      </c>
      <c r="I821" s="36" t="str">
        <f>IF($F821="","",IFERROR(INDEX([1]Raw_Data!$I:$I,MATCH($F821,[1]Raw_Data!$F:$F,0)),""))</f>
        <v/>
      </c>
      <c r="J821" s="83" t="str">
        <f>IF($F821="","",IFERROR(INDEX([1]Raw_Data!$J:$J,MATCH($F821,[1]Raw_Data!$F:$F,0)),""))</f>
        <v/>
      </c>
      <c r="K821" s="37" t="str">
        <f>IF($F821="","",IFERROR(INDEX([1]Raw_Data!$K:$K,MATCH($F821,[1]Raw_Data!$F:$F,0)),""))</f>
        <v/>
      </c>
      <c r="L821" s="83" t="str">
        <f>IF($F821="","",IFERROR(INDEX([1]Raw_Data!$L:$L,MATCH($F821,[1]Raw_Data!$F:$F,0)),""))</f>
        <v/>
      </c>
      <c r="M821" s="37" t="str">
        <f>IF($F821="","",IFERROR(INDEX([1]Raw_Data!$M:$M,MATCH($F821,[1]Raw_Data!$F:$F,0)),""))</f>
        <v/>
      </c>
      <c r="N821" s="83" t="str">
        <f>IF($F821="","",IFERROR(INDEX([1]Raw_Data!$N:$N,MATCH($F821,[1]Raw_Data!$F:$F,0)),""))</f>
        <v/>
      </c>
      <c r="O821" s="37" t="str">
        <f>IF($F821="","",IFERROR(INDEX([1]Raw_Data!$O:$O,MATCH($F821,[1]Raw_Data!$F:$F,0)),""))</f>
        <v/>
      </c>
      <c r="P821" s="83" t="str">
        <f>IF($F821="","",IFERROR(INDEX([1]Raw_Data!$P:$P,MATCH($F821,[1]Raw_Data!$F:$F,0)),""))</f>
        <v/>
      </c>
      <c r="Q821" s="37" t="str">
        <f>IF($F821="","",IFERROR(INDEX([1]Raw_Data!$Q:$Q,MATCH($F821,[1]Raw_Data!$F:$F,0)),""))</f>
        <v/>
      </c>
      <c r="R821" s="83" t="str">
        <f>IF($F821="","",IFERROR(INDEX([1]Raw_Data!$R:$R,MATCH($F821,[1]Raw_Data!$F:$F,0)),""))</f>
        <v/>
      </c>
      <c r="S821" s="37" t="str">
        <f>IF($F821="","",IFERROR(INDEX([1]Raw_Data!$S:$S,MATCH($F821,[1]Raw_Data!$F:$F,0)),""))</f>
        <v/>
      </c>
      <c r="T821" s="83" t="str">
        <f>IF($F821="","",IFERROR(INDEX([1]Raw_Data!$T:$T,MATCH($F821,[1]Raw_Data!$F:$F,0)),""))</f>
        <v/>
      </c>
      <c r="U821" s="37" t="str">
        <f>IF($F821="","",IFERROR(INDEX([1]Raw_Data!$U:$U,MATCH($F821,[1]Raw_Data!$F:$F,0)),""))</f>
        <v/>
      </c>
      <c r="V821" s="83" t="str">
        <f>IF($F821="","",IFERROR(INDEX([1]Raw_Data!$V:$V,MATCH($F821,[1]Raw_Data!$F:$F,0)),""))</f>
        <v/>
      </c>
      <c r="W821" s="37" t="str">
        <f>IF($F821="","",IFERROR(INDEX([1]Raw_Data!$W:$W,MATCH($F821,[1]Raw_Data!$F:$F,0)),""))</f>
        <v/>
      </c>
      <c r="X821" s="83" t="str">
        <f>IF($F821="","",IFERROR(INDEX([1]Raw_Data!$X:$X,MATCH($F821,[1]Raw_Data!$F:$F,0)),""))</f>
        <v/>
      </c>
      <c r="Y821" s="37" t="str">
        <f>IF($F821="","",IFERROR(INDEX([1]Raw_Data!$Y:$Y,MATCH($F821,[1]Raw_Data!$F:$F,0)),""))</f>
        <v/>
      </c>
      <c r="Z821" s="83" t="str">
        <f>IF($F821="","",IFERROR(INDEX([1]Raw_Data!$Z:$Z,MATCH($F821,[1]Raw_Data!$F:$F,0)),""))</f>
        <v/>
      </c>
      <c r="AA821" s="37" t="str">
        <f>IF($F821="","",IFERROR(INDEX([1]Raw_Data!$AA:$AA,MATCH($F821,[1]Raw_Data!$F:$F,0)),""))</f>
        <v/>
      </c>
      <c r="AB821" s="83" t="str">
        <f>IF($F821="","",IFERROR(INDEX([1]Raw_Data!$AB:$AB,MATCH($F821,[1]Raw_Data!$F:$F,0)),""))</f>
        <v/>
      </c>
      <c r="AC821" s="37" t="str">
        <f>IF($F821="","",IFERROR(INDEX([1]Raw_Data!$AC:$AC,MATCH($F821,[1]Raw_Data!$F:$F,0)),""))</f>
        <v/>
      </c>
      <c r="AD821" s="83" t="str">
        <f>IF($F821="","",IFERROR(INDEX([1]Raw_Data!$AD:$AD,MATCH($F821,[1]Raw_Data!$F:$F,0)),""))</f>
        <v/>
      </c>
      <c r="AE821" s="37" t="str">
        <f>IF($F821="","",IFERROR(INDEX([1]Raw_Data!$AE:$AE,MATCH($F821,[1]Raw_Data!$F:$F,0)),""))</f>
        <v/>
      </c>
      <c r="AF821" s="83" t="str">
        <f>IF($F821="","",IFERROR(INDEX([1]Raw_Data!$AF:$AF,MATCH($F821,[1]Raw_Data!$F:$F,0)),""))</f>
        <v/>
      </c>
      <c r="AG821" s="37" t="str">
        <f>IF($F821="","",IFERROR(INDEX([1]Raw_Data!$AG:$AG,MATCH($F821,[1]Raw_Data!$F:$F,0)),""))</f>
        <v/>
      </c>
      <c r="AH821" s="83" t="str">
        <f>IF($F821="","",IFERROR(INDEX([1]Raw_Data!$AH:$AH,MATCH($F821,[1]Raw_Data!$F:$F,0)),""))</f>
        <v/>
      </c>
      <c r="AI821" s="37" t="str">
        <f>IF($F821="","",IFERROR(INDEX([1]Raw_Data!$AI:$AI,MATCH($F821,[1]Raw_Data!$F:$F,0)),""))</f>
        <v/>
      </c>
      <c r="AJ821" s="83" t="str">
        <f>IF($F821="","",IFERROR(INDEX([1]Raw_Data!$AJ:$AJ,MATCH($F821,[1]Raw_Data!$F:$F,0)),""))</f>
        <v/>
      </c>
      <c r="AK821" s="37" t="str">
        <f>IF($F821="","",IFERROR(INDEX([1]Raw_Data!$AK:$AK,MATCH($F821,[1]Raw_Data!$F:$F,0)),""))</f>
        <v/>
      </c>
      <c r="AL821" s="83" t="str">
        <f>IF($F821="","",IFERROR(INDEX([1]Raw_Data!$AL:$AL,MATCH($F821,[1]Raw_Data!$F:$F,0)),""))</f>
        <v/>
      </c>
      <c r="AM821" s="37" t="str">
        <f>IF($F821="","",IFERROR(INDEX([1]Raw_Data!$AM:$AM,MATCH($F821,[1]Raw_Data!$F:$F,0)),""))</f>
        <v/>
      </c>
      <c r="AN821" s="83" t="str">
        <f>IF($F821="","",IFERROR(INDEX([1]Raw_Data!$AN:$AN,MATCH($F821,[1]Raw_Data!$F:$F,0)),""))</f>
        <v/>
      </c>
      <c r="AO821" s="37" t="str">
        <f>IF($F821="","",IFERROR(INDEX([1]Raw_Data!$AO:$AO,MATCH($F821,[1]Raw_Data!$F:$F,0)),""))</f>
        <v/>
      </c>
      <c r="AP821" s="83" t="str">
        <f>IF($F821="","",IFERROR(INDEX([1]Raw_Data!$AP:$AP,MATCH($F821,[1]Raw_Data!$F:$F,0)),""))</f>
        <v/>
      </c>
      <c r="AQ821" s="37" t="str">
        <f>IF($F821="","",IFERROR(INDEX([1]Raw_Data!$AQ:$AQ,MATCH($F821,[1]Raw_Data!$F:$F,0)),""))</f>
        <v/>
      </c>
      <c r="AR821" s="83"/>
      <c r="AS821" s="84" t="str">
        <f>IF($F821="","",SUM(IF($CC821="",$H821,$CC821),IF($CE821="",$J821,$CE821),IF($CG821="",$L821,$CG821),IF($CI821="",$N821,$CI821),IF($CK821="",$P821,$CK821),IF($CM821="",$R821,$CM821),IF($CO821="",$T821,$CO821),IF($CQ821="",$V821,$CQ821),IF($CS821="",$X821,$CS821),IF($CU821="",$Z821,$CU821),IF($CW821="",$AB821,$CW821),IF($CY821="",$AD821,$CY821),IF($DA821="",$AF821,$DA821),IF($DC821="",$AH821,$DC821),IF($DE821="",$AJ821,$DE821),IF($DG821="",$AL821,$DG821),IF($DI821="",$AN821,$DI821)))</f>
        <v/>
      </c>
      <c r="AT821" s="80" t="str">
        <f t="shared" si="144"/>
        <v/>
      </c>
      <c r="AU821" s="79" t="str">
        <f t="shared" si="145"/>
        <v/>
      </c>
      <c r="AV821" s="80" t="str">
        <f t="shared" si="146"/>
        <v/>
      </c>
      <c r="AW821" s="80" t="str">
        <f t="shared" si="147"/>
        <v/>
      </c>
      <c r="AX821" s="79" t="str">
        <f t="shared" si="148"/>
        <v/>
      </c>
      <c r="AY821" s="79" t="str">
        <f>IF(B821="","",COUNTIFS($B$5:B821,B821,$AT$5:AT821,AT821))</f>
        <v/>
      </c>
      <c r="AZ821" s="79" t="str">
        <f>IF(B821="","",COUNTIFS($B$5:B821,B821,$AV$5:AV821,AV821))</f>
        <v/>
      </c>
      <c r="BA821" s="79" t="str">
        <f t="shared" si="149"/>
        <v/>
      </c>
      <c r="BB821" s="79" t="str">
        <f t="shared" si="150"/>
        <v/>
      </c>
      <c r="BC821" s="79">
        <f t="shared" si="151"/>
        <v>0</v>
      </c>
      <c r="BD821" s="40" t="str">
        <f t="shared" si="152"/>
        <v/>
      </c>
      <c r="BE821" s="11" t="str">
        <f>IF($F821="","","REV"&amp;COUNTIF($F$5:F821,$F821))</f>
        <v/>
      </c>
      <c r="BF821" s="23"/>
      <c r="BG821" s="23"/>
      <c r="BH821" s="40" t="str">
        <f t="shared" si="153"/>
        <v/>
      </c>
      <c r="BI821" s="40" t="str">
        <f t="shared" si="154"/>
        <v/>
      </c>
      <c r="BJ821" s="41"/>
      <c r="BK821" s="41"/>
      <c r="BL821" s="41"/>
      <c r="BM821" s="41"/>
      <c r="BN821" s="41"/>
      <c r="BO821" s="41"/>
      <c r="BP821" s="41"/>
      <c r="BQ821" s="41"/>
      <c r="BR821" s="41"/>
      <c r="BS821" s="41"/>
      <c r="BT821" s="41"/>
      <c r="BU821" s="41"/>
      <c r="BV821" s="41"/>
      <c r="BW821" s="41"/>
      <c r="BX821" s="41"/>
      <c r="BY821" s="41"/>
      <c r="BZ821" s="41"/>
      <c r="CA821" s="40" t="str">
        <f t="shared" si="155"/>
        <v/>
      </c>
      <c r="CC821" s="82"/>
      <c r="CD821" s="41"/>
      <c r="CE821" s="82"/>
      <c r="CF821" s="41"/>
      <c r="CG821" s="82"/>
      <c r="CH821" s="41"/>
      <c r="CI821" s="82"/>
      <c r="CJ821" s="41"/>
      <c r="CK821" s="82"/>
      <c r="CL821" s="41"/>
      <c r="CM821" s="82"/>
      <c r="CN821" s="41"/>
      <c r="CO821" s="82"/>
      <c r="CP821" s="41"/>
      <c r="CQ821" s="82"/>
      <c r="CR821" s="41"/>
      <c r="CS821" s="82"/>
      <c r="CT821" s="41"/>
      <c r="CU821" s="82"/>
      <c r="CV821" s="41"/>
      <c r="CW821" s="82"/>
      <c r="CX821" s="41"/>
      <c r="CY821" s="82"/>
      <c r="CZ821" s="41"/>
      <c r="DA821" s="82"/>
      <c r="DB821" s="41"/>
      <c r="DC821" s="82"/>
      <c r="DD821" s="41"/>
      <c r="DE821" s="82"/>
      <c r="DF821" s="41"/>
      <c r="DG821" s="82"/>
      <c r="DH821" s="41"/>
      <c r="DI821" s="82"/>
      <c r="DJ821" s="41"/>
      <c r="DK821" s="23" t="str">
        <f>IF($F821="","",IF(OR(AND($CC821&lt;&gt;"",$CC821&lt;&gt;$H821),AND($CE821&lt;&gt;"",$CE821&lt;&gt;$J821),AND($CG821&lt;&gt;"",$CG821&lt;&gt;$L821),AND($CI821&lt;&gt;"",$CI821&lt;&gt;$N821),AND($CK821&lt;&gt;"",$CK821&lt;&gt;$P821),AND($CM821&lt;&gt;"",$CM821&lt;&gt;$R821),AND($CO821&lt;&gt;"",$CO821&lt;&gt;$T821),AND($CQ821&lt;&gt;"",$CQ821&lt;&gt;$V821),AND($CS821&lt;&gt;"",$CS821&lt;&gt;$X821),AND($CU821&lt;&gt;"",$CU821&lt;&gt;$Z821),AND($CW821&lt;&gt;"",$CW821&lt;&gt;$AB821),AND($CY821&lt;&gt;"",$CY821&lt;&gt;$AD821),AND($DA821&lt;&gt;"",$DA821&lt;&gt;$AF821),AND($DC821&lt;&gt;"",$DC821&lt;&gt;$AH821),AND($DE821&lt;&gt;"",$DE821&lt;&gt;$AJ821),AND($DG821&lt;&gt;"",$DG821&lt;&gt;$AL821),AND($DI821&lt;&gt;"",$DI821&lt;&gt;$AN821)),"Score changed",IF(OR(AND($CD821&lt;&gt;"",$CD821&lt;&gt;$I821),AND($CF821&lt;&gt;"",$CF821&lt;&gt;$K821),AND($CH821&lt;&gt;"",$CH821&lt;&gt;$M821),AND($CJ821&lt;&gt;"",$CJ821&lt;&gt;$O821),AND($CL821&lt;&gt;"",$CL821&lt;&gt;$Q821),AND($CN821&lt;&gt;"",$CN821&lt;&gt;$S821),AND($CP821&lt;&gt;"",$CP821&lt;&gt;$U821),AND($CR821&lt;&gt;"",$CR821&lt;&gt;$W821),AND($CT821&lt;&gt;"",$CT821&lt;&gt;$Y821),AND($CV821&lt;&gt;"",$CV821&lt;&gt;$AA821),AND($CX821&lt;&gt;"",$CX821&lt;&gt;$AC821),AND($CZ821&lt;&gt;"",$CZ821&lt;&gt;$AE821),AND($DB821&lt;&gt;"",$DB821&lt;&gt;$AG821),AND($DD821&lt;&gt;"",$DD821&lt;&gt;$AI821),AND($DF821&lt;&gt;"",$DF821&lt;&gt;$AK821),AND($DH821&lt;&gt;"",$DH821&lt;&gt;$AM821),AND($DJ821&lt;&gt;"",$DJ821&lt;&gt;$AO821)),"Rewrite only","No change entered")))</f>
        <v/>
      </c>
    </row>
    <row r="822" spans="1:115" ht="15" customHeight="1">
      <c r="A822" s="78" t="str">
        <f>IF($F822="","",IFERROR(INDEX([1]Raw_Data!$A:$A,MATCH($F822,[1]Raw_Data!$F:$F,0)),""))</f>
        <v/>
      </c>
      <c r="B822" s="79" t="str">
        <f>IF($F822="","",IFERROR(INDEX([1]Raw_Data!$B:$B,MATCH($F822,[1]Raw_Data!$F:$F,0)),""))</f>
        <v/>
      </c>
      <c r="C822" s="80" t="str">
        <f>IF($F822="","",IFERROR(INDEX([1]Raw_Data!$C:$C,MATCH($F822,[1]Raw_Data!$F:$F,0)),""))</f>
        <v/>
      </c>
      <c r="D822" s="81" t="str">
        <f>IF($F822="","",IFERROR(INDEX([1]Raw_Data!$D:$D,MATCH($F822,[1]Raw_Data!$F:$F,0)),""))</f>
        <v/>
      </c>
      <c r="E822" s="81" t="str">
        <f>IF($F822="","",IFERROR(INDEX([1]Raw_Data!$E:$E,MATCH($F822,[1]Raw_Data!$F:$F,0)),""))</f>
        <v/>
      </c>
      <c r="F822" s="82"/>
      <c r="G822" s="79" t="str">
        <f>IF($F822="","",IFERROR(INDEX([1]Raw_Data!$G:$G,MATCH($F822,[1]Raw_Data!$F:$F,0)),""))</f>
        <v/>
      </c>
      <c r="H822" s="83" t="str">
        <f>IF($F822="","",IFERROR(INDEX([1]Raw_Data!$H:$H,MATCH($F822,[1]Raw_Data!$F:$F,0)),""))</f>
        <v/>
      </c>
      <c r="I822" s="36" t="str">
        <f>IF($F822="","",IFERROR(INDEX([1]Raw_Data!$I:$I,MATCH($F822,[1]Raw_Data!$F:$F,0)),""))</f>
        <v/>
      </c>
      <c r="J822" s="83" t="str">
        <f>IF($F822="","",IFERROR(INDEX([1]Raw_Data!$J:$J,MATCH($F822,[1]Raw_Data!$F:$F,0)),""))</f>
        <v/>
      </c>
      <c r="K822" s="37" t="str">
        <f>IF($F822="","",IFERROR(INDEX([1]Raw_Data!$K:$K,MATCH($F822,[1]Raw_Data!$F:$F,0)),""))</f>
        <v/>
      </c>
      <c r="L822" s="83" t="str">
        <f>IF($F822="","",IFERROR(INDEX([1]Raw_Data!$L:$L,MATCH($F822,[1]Raw_Data!$F:$F,0)),""))</f>
        <v/>
      </c>
      <c r="M822" s="37" t="str">
        <f>IF($F822="","",IFERROR(INDEX([1]Raw_Data!$M:$M,MATCH($F822,[1]Raw_Data!$F:$F,0)),""))</f>
        <v/>
      </c>
      <c r="N822" s="83" t="str">
        <f>IF($F822="","",IFERROR(INDEX([1]Raw_Data!$N:$N,MATCH($F822,[1]Raw_Data!$F:$F,0)),""))</f>
        <v/>
      </c>
      <c r="O822" s="37" t="str">
        <f>IF($F822="","",IFERROR(INDEX([1]Raw_Data!$O:$O,MATCH($F822,[1]Raw_Data!$F:$F,0)),""))</f>
        <v/>
      </c>
      <c r="P822" s="83" t="str">
        <f>IF($F822="","",IFERROR(INDEX([1]Raw_Data!$P:$P,MATCH($F822,[1]Raw_Data!$F:$F,0)),""))</f>
        <v/>
      </c>
      <c r="Q822" s="37" t="str">
        <f>IF($F822="","",IFERROR(INDEX([1]Raw_Data!$Q:$Q,MATCH($F822,[1]Raw_Data!$F:$F,0)),""))</f>
        <v/>
      </c>
      <c r="R822" s="83" t="str">
        <f>IF($F822="","",IFERROR(INDEX([1]Raw_Data!$R:$R,MATCH($F822,[1]Raw_Data!$F:$F,0)),""))</f>
        <v/>
      </c>
      <c r="S822" s="37" t="str">
        <f>IF($F822="","",IFERROR(INDEX([1]Raw_Data!$S:$S,MATCH($F822,[1]Raw_Data!$F:$F,0)),""))</f>
        <v/>
      </c>
      <c r="T822" s="83" t="str">
        <f>IF($F822="","",IFERROR(INDEX([1]Raw_Data!$T:$T,MATCH($F822,[1]Raw_Data!$F:$F,0)),""))</f>
        <v/>
      </c>
      <c r="U822" s="37" t="str">
        <f>IF($F822="","",IFERROR(INDEX([1]Raw_Data!$U:$U,MATCH($F822,[1]Raw_Data!$F:$F,0)),""))</f>
        <v/>
      </c>
      <c r="V822" s="83" t="str">
        <f>IF($F822="","",IFERROR(INDEX([1]Raw_Data!$V:$V,MATCH($F822,[1]Raw_Data!$F:$F,0)),""))</f>
        <v/>
      </c>
      <c r="W822" s="37" t="str">
        <f>IF($F822="","",IFERROR(INDEX([1]Raw_Data!$W:$W,MATCH($F822,[1]Raw_Data!$F:$F,0)),""))</f>
        <v/>
      </c>
      <c r="X822" s="83" t="str">
        <f>IF($F822="","",IFERROR(INDEX([1]Raw_Data!$X:$X,MATCH($F822,[1]Raw_Data!$F:$F,0)),""))</f>
        <v/>
      </c>
      <c r="Y822" s="37" t="str">
        <f>IF($F822="","",IFERROR(INDEX([1]Raw_Data!$Y:$Y,MATCH($F822,[1]Raw_Data!$F:$F,0)),""))</f>
        <v/>
      </c>
      <c r="Z822" s="83" t="str">
        <f>IF($F822="","",IFERROR(INDEX([1]Raw_Data!$Z:$Z,MATCH($F822,[1]Raw_Data!$F:$F,0)),""))</f>
        <v/>
      </c>
      <c r="AA822" s="37" t="str">
        <f>IF($F822="","",IFERROR(INDEX([1]Raw_Data!$AA:$AA,MATCH($F822,[1]Raw_Data!$F:$F,0)),""))</f>
        <v/>
      </c>
      <c r="AB822" s="83" t="str">
        <f>IF($F822="","",IFERROR(INDEX([1]Raw_Data!$AB:$AB,MATCH($F822,[1]Raw_Data!$F:$F,0)),""))</f>
        <v/>
      </c>
      <c r="AC822" s="37" t="str">
        <f>IF($F822="","",IFERROR(INDEX([1]Raw_Data!$AC:$AC,MATCH($F822,[1]Raw_Data!$F:$F,0)),""))</f>
        <v/>
      </c>
      <c r="AD822" s="83" t="str">
        <f>IF($F822="","",IFERROR(INDEX([1]Raw_Data!$AD:$AD,MATCH($F822,[1]Raw_Data!$F:$F,0)),""))</f>
        <v/>
      </c>
      <c r="AE822" s="37" t="str">
        <f>IF($F822="","",IFERROR(INDEX([1]Raw_Data!$AE:$AE,MATCH($F822,[1]Raw_Data!$F:$F,0)),""))</f>
        <v/>
      </c>
      <c r="AF822" s="83" t="str">
        <f>IF($F822="","",IFERROR(INDEX([1]Raw_Data!$AF:$AF,MATCH($F822,[1]Raw_Data!$F:$F,0)),""))</f>
        <v/>
      </c>
      <c r="AG822" s="37" t="str">
        <f>IF($F822="","",IFERROR(INDEX([1]Raw_Data!$AG:$AG,MATCH($F822,[1]Raw_Data!$F:$F,0)),""))</f>
        <v/>
      </c>
      <c r="AH822" s="83" t="str">
        <f>IF($F822="","",IFERROR(INDEX([1]Raw_Data!$AH:$AH,MATCH($F822,[1]Raw_Data!$F:$F,0)),""))</f>
        <v/>
      </c>
      <c r="AI822" s="37" t="str">
        <f>IF($F822="","",IFERROR(INDEX([1]Raw_Data!$AI:$AI,MATCH($F822,[1]Raw_Data!$F:$F,0)),""))</f>
        <v/>
      </c>
      <c r="AJ822" s="83" t="str">
        <f>IF($F822="","",IFERROR(INDEX([1]Raw_Data!$AJ:$AJ,MATCH($F822,[1]Raw_Data!$F:$F,0)),""))</f>
        <v/>
      </c>
      <c r="AK822" s="37" t="str">
        <f>IF($F822="","",IFERROR(INDEX([1]Raw_Data!$AK:$AK,MATCH($F822,[1]Raw_Data!$F:$F,0)),""))</f>
        <v/>
      </c>
      <c r="AL822" s="83" t="str">
        <f>IF($F822="","",IFERROR(INDEX([1]Raw_Data!$AL:$AL,MATCH($F822,[1]Raw_Data!$F:$F,0)),""))</f>
        <v/>
      </c>
      <c r="AM822" s="37" t="str">
        <f>IF($F822="","",IFERROR(INDEX([1]Raw_Data!$AM:$AM,MATCH($F822,[1]Raw_Data!$F:$F,0)),""))</f>
        <v/>
      </c>
      <c r="AN822" s="83" t="str">
        <f>IF($F822="","",IFERROR(INDEX([1]Raw_Data!$AN:$AN,MATCH($F822,[1]Raw_Data!$F:$F,0)),""))</f>
        <v/>
      </c>
      <c r="AO822" s="37" t="str">
        <f>IF($F822="","",IFERROR(INDEX([1]Raw_Data!$AO:$AO,MATCH($F822,[1]Raw_Data!$F:$F,0)),""))</f>
        <v/>
      </c>
      <c r="AP822" s="83" t="str">
        <f>IF($F822="","",IFERROR(INDEX([1]Raw_Data!$AP:$AP,MATCH($F822,[1]Raw_Data!$F:$F,0)),""))</f>
        <v/>
      </c>
      <c r="AQ822" s="37" t="str">
        <f>IF($F822="","",IFERROR(INDEX([1]Raw_Data!$AQ:$AQ,MATCH($F822,[1]Raw_Data!$F:$F,0)),""))</f>
        <v/>
      </c>
      <c r="AR822" s="83"/>
      <c r="AS822" s="84" t="str">
        <f>IF($F822="","",SUM(IF($CC822="",$H822,$CC822),IF($CE822="",$J822,$CE822),IF($CG822="",$L822,$CG822),IF($CI822="",$N822,$CI822),IF($CK822="",$P822,$CK822),IF($CM822="",$R822,$CM822),IF($CO822="",$T822,$CO822),IF($CQ822="",$V822,$CQ822),IF($CS822="",$X822,$CS822),IF($CU822="",$Z822,$CU822),IF($CW822="",$AB822,$CW822),IF($CY822="",$AD822,$CY822),IF($DA822="",$AF822,$DA822),IF($DC822="",$AH822,$DC822),IF($DE822="",$AJ822,$DE822),IF($DG822="",$AL822,$DG822),IF($DI822="",$AN822,$DI822)))</f>
        <v/>
      </c>
      <c r="AT822" s="80" t="str">
        <f t="shared" si="144"/>
        <v/>
      </c>
      <c r="AU822" s="79" t="str">
        <f t="shared" si="145"/>
        <v/>
      </c>
      <c r="AV822" s="80" t="str">
        <f t="shared" si="146"/>
        <v/>
      </c>
      <c r="AW822" s="80" t="str">
        <f t="shared" si="147"/>
        <v/>
      </c>
      <c r="AX822" s="79" t="str">
        <f t="shared" si="148"/>
        <v/>
      </c>
      <c r="AY822" s="79" t="str">
        <f>IF(B822="","",COUNTIFS($B$5:B822,B822,$AT$5:AT822,AT822))</f>
        <v/>
      </c>
      <c r="AZ822" s="79" t="str">
        <f>IF(B822="","",COUNTIFS($B$5:B822,B822,$AV$5:AV822,AV822))</f>
        <v/>
      </c>
      <c r="BA822" s="79" t="str">
        <f t="shared" si="149"/>
        <v/>
      </c>
      <c r="BB822" s="79" t="str">
        <f t="shared" si="150"/>
        <v/>
      </c>
      <c r="BC822" s="79">
        <f t="shared" si="151"/>
        <v>0</v>
      </c>
      <c r="BD822" s="40" t="str">
        <f t="shared" si="152"/>
        <v/>
      </c>
      <c r="BE822" s="11" t="str">
        <f>IF($F822="","","REV"&amp;COUNTIF($F$5:F822,$F822))</f>
        <v/>
      </c>
      <c r="BF822" s="23"/>
      <c r="BG822" s="23"/>
      <c r="BH822" s="40" t="str">
        <f t="shared" si="153"/>
        <v/>
      </c>
      <c r="BI822" s="40" t="str">
        <f t="shared" si="154"/>
        <v/>
      </c>
      <c r="BJ822" s="41"/>
      <c r="BK822" s="41"/>
      <c r="BL822" s="41"/>
      <c r="BM822" s="41"/>
      <c r="BN822" s="41"/>
      <c r="BO822" s="41"/>
      <c r="BP822" s="41"/>
      <c r="BQ822" s="41"/>
      <c r="BR822" s="41"/>
      <c r="BS822" s="41"/>
      <c r="BT822" s="41"/>
      <c r="BU822" s="41"/>
      <c r="BV822" s="41"/>
      <c r="BW822" s="41"/>
      <c r="BX822" s="41"/>
      <c r="BY822" s="41"/>
      <c r="BZ822" s="41"/>
      <c r="CA822" s="40" t="str">
        <f t="shared" si="155"/>
        <v/>
      </c>
      <c r="CC822" s="82"/>
      <c r="CD822" s="41"/>
      <c r="CE822" s="82"/>
      <c r="CF822" s="41"/>
      <c r="CG822" s="82"/>
      <c r="CH822" s="41"/>
      <c r="CI822" s="82"/>
      <c r="CJ822" s="41"/>
      <c r="CK822" s="82"/>
      <c r="CL822" s="41"/>
      <c r="CM822" s="82"/>
      <c r="CN822" s="41"/>
      <c r="CO822" s="82"/>
      <c r="CP822" s="41"/>
      <c r="CQ822" s="82"/>
      <c r="CR822" s="41"/>
      <c r="CS822" s="82"/>
      <c r="CT822" s="41"/>
      <c r="CU822" s="82"/>
      <c r="CV822" s="41"/>
      <c r="CW822" s="82"/>
      <c r="CX822" s="41"/>
      <c r="CY822" s="82"/>
      <c r="CZ822" s="41"/>
      <c r="DA822" s="82"/>
      <c r="DB822" s="41"/>
      <c r="DC822" s="82"/>
      <c r="DD822" s="41"/>
      <c r="DE822" s="82"/>
      <c r="DF822" s="41"/>
      <c r="DG822" s="82"/>
      <c r="DH822" s="41"/>
      <c r="DI822" s="82"/>
      <c r="DJ822" s="41"/>
      <c r="DK822" s="23" t="str">
        <f>IF($F822="","",IF(OR(AND($CC822&lt;&gt;"",$CC822&lt;&gt;$H822),AND($CE822&lt;&gt;"",$CE822&lt;&gt;$J822),AND($CG822&lt;&gt;"",$CG822&lt;&gt;$L822),AND($CI822&lt;&gt;"",$CI822&lt;&gt;$N822),AND($CK822&lt;&gt;"",$CK822&lt;&gt;$P822),AND($CM822&lt;&gt;"",$CM822&lt;&gt;$R822),AND($CO822&lt;&gt;"",$CO822&lt;&gt;$T822),AND($CQ822&lt;&gt;"",$CQ822&lt;&gt;$V822),AND($CS822&lt;&gt;"",$CS822&lt;&gt;$X822),AND($CU822&lt;&gt;"",$CU822&lt;&gt;$Z822),AND($CW822&lt;&gt;"",$CW822&lt;&gt;$AB822),AND($CY822&lt;&gt;"",$CY822&lt;&gt;$AD822),AND($DA822&lt;&gt;"",$DA822&lt;&gt;$AF822),AND($DC822&lt;&gt;"",$DC822&lt;&gt;$AH822),AND($DE822&lt;&gt;"",$DE822&lt;&gt;$AJ822),AND($DG822&lt;&gt;"",$DG822&lt;&gt;$AL822),AND($DI822&lt;&gt;"",$DI822&lt;&gt;$AN822)),"Score changed",IF(OR(AND($CD822&lt;&gt;"",$CD822&lt;&gt;$I822),AND($CF822&lt;&gt;"",$CF822&lt;&gt;$K822),AND($CH822&lt;&gt;"",$CH822&lt;&gt;$M822),AND($CJ822&lt;&gt;"",$CJ822&lt;&gt;$O822),AND($CL822&lt;&gt;"",$CL822&lt;&gt;$Q822),AND($CN822&lt;&gt;"",$CN822&lt;&gt;$S822),AND($CP822&lt;&gt;"",$CP822&lt;&gt;$U822),AND($CR822&lt;&gt;"",$CR822&lt;&gt;$W822),AND($CT822&lt;&gt;"",$CT822&lt;&gt;$Y822),AND($CV822&lt;&gt;"",$CV822&lt;&gt;$AA822),AND($CX822&lt;&gt;"",$CX822&lt;&gt;$AC822),AND($CZ822&lt;&gt;"",$CZ822&lt;&gt;$AE822),AND($DB822&lt;&gt;"",$DB822&lt;&gt;$AG822),AND($DD822&lt;&gt;"",$DD822&lt;&gt;$AI822),AND($DF822&lt;&gt;"",$DF822&lt;&gt;$AK822),AND($DH822&lt;&gt;"",$DH822&lt;&gt;$AM822),AND($DJ822&lt;&gt;"",$DJ822&lt;&gt;$AO822)),"Rewrite only","No change entered")))</f>
        <v/>
      </c>
    </row>
    <row r="823" spans="1:115" ht="15" customHeight="1">
      <c r="A823" s="78" t="str">
        <f>IF($F823="","",IFERROR(INDEX([1]Raw_Data!$A:$A,MATCH($F823,[1]Raw_Data!$F:$F,0)),""))</f>
        <v/>
      </c>
      <c r="B823" s="79" t="str">
        <f>IF($F823="","",IFERROR(INDEX([1]Raw_Data!$B:$B,MATCH($F823,[1]Raw_Data!$F:$F,0)),""))</f>
        <v/>
      </c>
      <c r="C823" s="80" t="str">
        <f>IF($F823="","",IFERROR(INDEX([1]Raw_Data!$C:$C,MATCH($F823,[1]Raw_Data!$F:$F,0)),""))</f>
        <v/>
      </c>
      <c r="D823" s="81" t="str">
        <f>IF($F823="","",IFERROR(INDEX([1]Raw_Data!$D:$D,MATCH($F823,[1]Raw_Data!$F:$F,0)),""))</f>
        <v/>
      </c>
      <c r="E823" s="81" t="str">
        <f>IF($F823="","",IFERROR(INDEX([1]Raw_Data!$E:$E,MATCH($F823,[1]Raw_Data!$F:$F,0)),""))</f>
        <v/>
      </c>
      <c r="F823" s="82"/>
      <c r="G823" s="79" t="str">
        <f>IF($F823="","",IFERROR(INDEX([1]Raw_Data!$G:$G,MATCH($F823,[1]Raw_Data!$F:$F,0)),""))</f>
        <v/>
      </c>
      <c r="H823" s="83" t="str">
        <f>IF($F823="","",IFERROR(INDEX([1]Raw_Data!$H:$H,MATCH($F823,[1]Raw_Data!$F:$F,0)),""))</f>
        <v/>
      </c>
      <c r="I823" s="36" t="str">
        <f>IF($F823="","",IFERROR(INDEX([1]Raw_Data!$I:$I,MATCH($F823,[1]Raw_Data!$F:$F,0)),""))</f>
        <v/>
      </c>
      <c r="J823" s="83" t="str">
        <f>IF($F823="","",IFERROR(INDEX([1]Raw_Data!$J:$J,MATCH($F823,[1]Raw_Data!$F:$F,0)),""))</f>
        <v/>
      </c>
      <c r="K823" s="37" t="str">
        <f>IF($F823="","",IFERROR(INDEX([1]Raw_Data!$K:$K,MATCH($F823,[1]Raw_Data!$F:$F,0)),""))</f>
        <v/>
      </c>
      <c r="L823" s="83" t="str">
        <f>IF($F823="","",IFERROR(INDEX([1]Raw_Data!$L:$L,MATCH($F823,[1]Raw_Data!$F:$F,0)),""))</f>
        <v/>
      </c>
      <c r="M823" s="37" t="str">
        <f>IF($F823="","",IFERROR(INDEX([1]Raw_Data!$M:$M,MATCH($F823,[1]Raw_Data!$F:$F,0)),""))</f>
        <v/>
      </c>
      <c r="N823" s="83" t="str">
        <f>IF($F823="","",IFERROR(INDEX([1]Raw_Data!$N:$N,MATCH($F823,[1]Raw_Data!$F:$F,0)),""))</f>
        <v/>
      </c>
      <c r="O823" s="37" t="str">
        <f>IF($F823="","",IFERROR(INDEX([1]Raw_Data!$O:$O,MATCH($F823,[1]Raw_Data!$F:$F,0)),""))</f>
        <v/>
      </c>
      <c r="P823" s="83" t="str">
        <f>IF($F823="","",IFERROR(INDEX([1]Raw_Data!$P:$P,MATCH($F823,[1]Raw_Data!$F:$F,0)),""))</f>
        <v/>
      </c>
      <c r="Q823" s="37" t="str">
        <f>IF($F823="","",IFERROR(INDEX([1]Raw_Data!$Q:$Q,MATCH($F823,[1]Raw_Data!$F:$F,0)),""))</f>
        <v/>
      </c>
      <c r="R823" s="83" t="str">
        <f>IF($F823="","",IFERROR(INDEX([1]Raw_Data!$R:$R,MATCH($F823,[1]Raw_Data!$F:$F,0)),""))</f>
        <v/>
      </c>
      <c r="S823" s="37" t="str">
        <f>IF($F823="","",IFERROR(INDEX([1]Raw_Data!$S:$S,MATCH($F823,[1]Raw_Data!$F:$F,0)),""))</f>
        <v/>
      </c>
      <c r="T823" s="83" t="str">
        <f>IF($F823="","",IFERROR(INDEX([1]Raw_Data!$T:$T,MATCH($F823,[1]Raw_Data!$F:$F,0)),""))</f>
        <v/>
      </c>
      <c r="U823" s="37" t="str">
        <f>IF($F823="","",IFERROR(INDEX([1]Raw_Data!$U:$U,MATCH($F823,[1]Raw_Data!$F:$F,0)),""))</f>
        <v/>
      </c>
      <c r="V823" s="83" t="str">
        <f>IF($F823="","",IFERROR(INDEX([1]Raw_Data!$V:$V,MATCH($F823,[1]Raw_Data!$F:$F,0)),""))</f>
        <v/>
      </c>
      <c r="W823" s="37" t="str">
        <f>IF($F823="","",IFERROR(INDEX([1]Raw_Data!$W:$W,MATCH($F823,[1]Raw_Data!$F:$F,0)),""))</f>
        <v/>
      </c>
      <c r="X823" s="83" t="str">
        <f>IF($F823="","",IFERROR(INDEX([1]Raw_Data!$X:$X,MATCH($F823,[1]Raw_Data!$F:$F,0)),""))</f>
        <v/>
      </c>
      <c r="Y823" s="37" t="str">
        <f>IF($F823="","",IFERROR(INDEX([1]Raw_Data!$Y:$Y,MATCH($F823,[1]Raw_Data!$F:$F,0)),""))</f>
        <v/>
      </c>
      <c r="Z823" s="83" t="str">
        <f>IF($F823="","",IFERROR(INDEX([1]Raw_Data!$Z:$Z,MATCH($F823,[1]Raw_Data!$F:$F,0)),""))</f>
        <v/>
      </c>
      <c r="AA823" s="37" t="str">
        <f>IF($F823="","",IFERROR(INDEX([1]Raw_Data!$AA:$AA,MATCH($F823,[1]Raw_Data!$F:$F,0)),""))</f>
        <v/>
      </c>
      <c r="AB823" s="83" t="str">
        <f>IF($F823="","",IFERROR(INDEX([1]Raw_Data!$AB:$AB,MATCH($F823,[1]Raw_Data!$F:$F,0)),""))</f>
        <v/>
      </c>
      <c r="AC823" s="37" t="str">
        <f>IF($F823="","",IFERROR(INDEX([1]Raw_Data!$AC:$AC,MATCH($F823,[1]Raw_Data!$F:$F,0)),""))</f>
        <v/>
      </c>
      <c r="AD823" s="83" t="str">
        <f>IF($F823="","",IFERROR(INDEX([1]Raw_Data!$AD:$AD,MATCH($F823,[1]Raw_Data!$F:$F,0)),""))</f>
        <v/>
      </c>
      <c r="AE823" s="37" t="str">
        <f>IF($F823="","",IFERROR(INDEX([1]Raw_Data!$AE:$AE,MATCH($F823,[1]Raw_Data!$F:$F,0)),""))</f>
        <v/>
      </c>
      <c r="AF823" s="83" t="str">
        <f>IF($F823="","",IFERROR(INDEX([1]Raw_Data!$AF:$AF,MATCH($F823,[1]Raw_Data!$F:$F,0)),""))</f>
        <v/>
      </c>
      <c r="AG823" s="37" t="str">
        <f>IF($F823="","",IFERROR(INDEX([1]Raw_Data!$AG:$AG,MATCH($F823,[1]Raw_Data!$F:$F,0)),""))</f>
        <v/>
      </c>
      <c r="AH823" s="83" t="str">
        <f>IF($F823="","",IFERROR(INDEX([1]Raw_Data!$AH:$AH,MATCH($F823,[1]Raw_Data!$F:$F,0)),""))</f>
        <v/>
      </c>
      <c r="AI823" s="37" t="str">
        <f>IF($F823="","",IFERROR(INDEX([1]Raw_Data!$AI:$AI,MATCH($F823,[1]Raw_Data!$F:$F,0)),""))</f>
        <v/>
      </c>
      <c r="AJ823" s="83" t="str">
        <f>IF($F823="","",IFERROR(INDEX([1]Raw_Data!$AJ:$AJ,MATCH($F823,[1]Raw_Data!$F:$F,0)),""))</f>
        <v/>
      </c>
      <c r="AK823" s="37" t="str">
        <f>IF($F823="","",IFERROR(INDEX([1]Raw_Data!$AK:$AK,MATCH($F823,[1]Raw_Data!$F:$F,0)),""))</f>
        <v/>
      </c>
      <c r="AL823" s="83" t="str">
        <f>IF($F823="","",IFERROR(INDEX([1]Raw_Data!$AL:$AL,MATCH($F823,[1]Raw_Data!$F:$F,0)),""))</f>
        <v/>
      </c>
      <c r="AM823" s="37" t="str">
        <f>IF($F823="","",IFERROR(INDEX([1]Raw_Data!$AM:$AM,MATCH($F823,[1]Raw_Data!$F:$F,0)),""))</f>
        <v/>
      </c>
      <c r="AN823" s="83" t="str">
        <f>IF($F823="","",IFERROR(INDEX([1]Raw_Data!$AN:$AN,MATCH($F823,[1]Raw_Data!$F:$F,0)),""))</f>
        <v/>
      </c>
      <c r="AO823" s="37" t="str">
        <f>IF($F823="","",IFERROR(INDEX([1]Raw_Data!$AO:$AO,MATCH($F823,[1]Raw_Data!$F:$F,0)),""))</f>
        <v/>
      </c>
      <c r="AP823" s="83" t="str">
        <f>IF($F823="","",IFERROR(INDEX([1]Raw_Data!$AP:$AP,MATCH($F823,[1]Raw_Data!$F:$F,0)),""))</f>
        <v/>
      </c>
      <c r="AQ823" s="37" t="str">
        <f>IF($F823="","",IFERROR(INDEX([1]Raw_Data!$AQ:$AQ,MATCH($F823,[1]Raw_Data!$F:$F,0)),""))</f>
        <v/>
      </c>
      <c r="AR823" s="83"/>
      <c r="AS823" s="84" t="str">
        <f>IF($F823="","",SUM(IF($CC823="",$H823,$CC823),IF($CE823="",$J823,$CE823),IF($CG823="",$L823,$CG823),IF($CI823="",$N823,$CI823),IF($CK823="",$P823,$CK823),IF($CM823="",$R823,$CM823),IF($CO823="",$T823,$CO823),IF($CQ823="",$V823,$CQ823),IF($CS823="",$X823,$CS823),IF($CU823="",$Z823,$CU823),IF($CW823="",$AB823,$CW823),IF($CY823="",$AD823,$CY823),IF($DA823="",$AF823,$DA823),IF($DC823="",$AH823,$DC823),IF($DE823="",$AJ823,$DE823),IF($DG823="",$AL823,$DG823),IF($DI823="",$AN823,$DI823)))</f>
        <v/>
      </c>
      <c r="AT823" s="80" t="str">
        <f t="shared" si="144"/>
        <v/>
      </c>
      <c r="AU823" s="79" t="str">
        <f t="shared" si="145"/>
        <v/>
      </c>
      <c r="AV823" s="80" t="str">
        <f t="shared" si="146"/>
        <v/>
      </c>
      <c r="AW823" s="80" t="str">
        <f t="shared" si="147"/>
        <v/>
      </c>
      <c r="AX823" s="79" t="str">
        <f t="shared" si="148"/>
        <v/>
      </c>
      <c r="AY823" s="79" t="str">
        <f>IF(B823="","",COUNTIFS($B$5:B823,B823,$AT$5:AT823,AT823))</f>
        <v/>
      </c>
      <c r="AZ823" s="79" t="str">
        <f>IF(B823="","",COUNTIFS($B$5:B823,B823,$AV$5:AV823,AV823))</f>
        <v/>
      </c>
      <c r="BA823" s="79" t="str">
        <f t="shared" si="149"/>
        <v/>
      </c>
      <c r="BB823" s="79" t="str">
        <f t="shared" si="150"/>
        <v/>
      </c>
      <c r="BC823" s="79">
        <f t="shared" si="151"/>
        <v>0</v>
      </c>
      <c r="BD823" s="40" t="str">
        <f t="shared" si="152"/>
        <v/>
      </c>
      <c r="BE823" s="11" t="str">
        <f>IF($F823="","","REV"&amp;COUNTIF($F$5:F823,$F823))</f>
        <v/>
      </c>
      <c r="BF823" s="23"/>
      <c r="BG823" s="23"/>
      <c r="BH823" s="40" t="str">
        <f t="shared" si="153"/>
        <v/>
      </c>
      <c r="BI823" s="40" t="str">
        <f t="shared" si="154"/>
        <v/>
      </c>
      <c r="BJ823" s="41"/>
      <c r="BK823" s="41"/>
      <c r="BL823" s="41"/>
      <c r="BM823" s="41"/>
      <c r="BN823" s="41"/>
      <c r="BO823" s="41"/>
      <c r="BP823" s="41"/>
      <c r="BQ823" s="41"/>
      <c r="BR823" s="41"/>
      <c r="BS823" s="41"/>
      <c r="BT823" s="41"/>
      <c r="BU823" s="41"/>
      <c r="BV823" s="41"/>
      <c r="BW823" s="41"/>
      <c r="BX823" s="41"/>
      <c r="BY823" s="41"/>
      <c r="BZ823" s="41"/>
      <c r="CA823" s="40" t="str">
        <f t="shared" si="155"/>
        <v/>
      </c>
      <c r="CC823" s="82"/>
      <c r="CD823" s="41"/>
      <c r="CE823" s="82"/>
      <c r="CF823" s="41"/>
      <c r="CG823" s="82"/>
      <c r="CH823" s="41"/>
      <c r="CI823" s="82"/>
      <c r="CJ823" s="41"/>
      <c r="CK823" s="82"/>
      <c r="CL823" s="41"/>
      <c r="CM823" s="82"/>
      <c r="CN823" s="41"/>
      <c r="CO823" s="82"/>
      <c r="CP823" s="41"/>
      <c r="CQ823" s="82"/>
      <c r="CR823" s="41"/>
      <c r="CS823" s="82"/>
      <c r="CT823" s="41"/>
      <c r="CU823" s="82"/>
      <c r="CV823" s="41"/>
      <c r="CW823" s="82"/>
      <c r="CX823" s="41"/>
      <c r="CY823" s="82"/>
      <c r="CZ823" s="41"/>
      <c r="DA823" s="82"/>
      <c r="DB823" s="41"/>
      <c r="DC823" s="82"/>
      <c r="DD823" s="41"/>
      <c r="DE823" s="82"/>
      <c r="DF823" s="41"/>
      <c r="DG823" s="82"/>
      <c r="DH823" s="41"/>
      <c r="DI823" s="82"/>
      <c r="DJ823" s="41"/>
      <c r="DK823" s="23" t="str">
        <f>IF($F823="","",IF(OR(AND($CC823&lt;&gt;"",$CC823&lt;&gt;$H823),AND($CE823&lt;&gt;"",$CE823&lt;&gt;$J823),AND($CG823&lt;&gt;"",$CG823&lt;&gt;$L823),AND($CI823&lt;&gt;"",$CI823&lt;&gt;$N823),AND($CK823&lt;&gt;"",$CK823&lt;&gt;$P823),AND($CM823&lt;&gt;"",$CM823&lt;&gt;$R823),AND($CO823&lt;&gt;"",$CO823&lt;&gt;$T823),AND($CQ823&lt;&gt;"",$CQ823&lt;&gt;$V823),AND($CS823&lt;&gt;"",$CS823&lt;&gt;$X823),AND($CU823&lt;&gt;"",$CU823&lt;&gt;$Z823),AND($CW823&lt;&gt;"",$CW823&lt;&gt;$AB823),AND($CY823&lt;&gt;"",$CY823&lt;&gt;$AD823),AND($DA823&lt;&gt;"",$DA823&lt;&gt;$AF823),AND($DC823&lt;&gt;"",$DC823&lt;&gt;$AH823),AND($DE823&lt;&gt;"",$DE823&lt;&gt;$AJ823),AND($DG823&lt;&gt;"",$DG823&lt;&gt;$AL823),AND($DI823&lt;&gt;"",$DI823&lt;&gt;$AN823)),"Score changed",IF(OR(AND($CD823&lt;&gt;"",$CD823&lt;&gt;$I823),AND($CF823&lt;&gt;"",$CF823&lt;&gt;$K823),AND($CH823&lt;&gt;"",$CH823&lt;&gt;$M823),AND($CJ823&lt;&gt;"",$CJ823&lt;&gt;$O823),AND($CL823&lt;&gt;"",$CL823&lt;&gt;$Q823),AND($CN823&lt;&gt;"",$CN823&lt;&gt;$S823),AND($CP823&lt;&gt;"",$CP823&lt;&gt;$U823),AND($CR823&lt;&gt;"",$CR823&lt;&gt;$W823),AND($CT823&lt;&gt;"",$CT823&lt;&gt;$Y823),AND($CV823&lt;&gt;"",$CV823&lt;&gt;$AA823),AND($CX823&lt;&gt;"",$CX823&lt;&gt;$AC823),AND($CZ823&lt;&gt;"",$CZ823&lt;&gt;$AE823),AND($DB823&lt;&gt;"",$DB823&lt;&gt;$AG823),AND($DD823&lt;&gt;"",$DD823&lt;&gt;$AI823),AND($DF823&lt;&gt;"",$DF823&lt;&gt;$AK823),AND($DH823&lt;&gt;"",$DH823&lt;&gt;$AM823),AND($DJ823&lt;&gt;"",$DJ823&lt;&gt;$AO823)),"Rewrite only","No change entered")))</f>
        <v/>
      </c>
    </row>
    <row r="824" spans="1:115" ht="15" customHeight="1">
      <c r="A824" s="78" t="str">
        <f>IF($F824="","",IFERROR(INDEX([1]Raw_Data!$A:$A,MATCH($F824,[1]Raw_Data!$F:$F,0)),""))</f>
        <v/>
      </c>
      <c r="B824" s="79" t="str">
        <f>IF($F824="","",IFERROR(INDEX([1]Raw_Data!$B:$B,MATCH($F824,[1]Raw_Data!$F:$F,0)),""))</f>
        <v/>
      </c>
      <c r="C824" s="80" t="str">
        <f>IF($F824="","",IFERROR(INDEX([1]Raw_Data!$C:$C,MATCH($F824,[1]Raw_Data!$F:$F,0)),""))</f>
        <v/>
      </c>
      <c r="D824" s="81" t="str">
        <f>IF($F824="","",IFERROR(INDEX([1]Raw_Data!$D:$D,MATCH($F824,[1]Raw_Data!$F:$F,0)),""))</f>
        <v/>
      </c>
      <c r="E824" s="81" t="str">
        <f>IF($F824="","",IFERROR(INDEX([1]Raw_Data!$E:$E,MATCH($F824,[1]Raw_Data!$F:$F,0)),""))</f>
        <v/>
      </c>
      <c r="F824" s="82"/>
      <c r="G824" s="79" t="str">
        <f>IF($F824="","",IFERROR(INDEX([1]Raw_Data!$G:$G,MATCH($F824,[1]Raw_Data!$F:$F,0)),""))</f>
        <v/>
      </c>
      <c r="H824" s="83" t="str">
        <f>IF($F824="","",IFERROR(INDEX([1]Raw_Data!$H:$H,MATCH($F824,[1]Raw_Data!$F:$F,0)),""))</f>
        <v/>
      </c>
      <c r="I824" s="36" t="str">
        <f>IF($F824="","",IFERROR(INDEX([1]Raw_Data!$I:$I,MATCH($F824,[1]Raw_Data!$F:$F,0)),""))</f>
        <v/>
      </c>
      <c r="J824" s="83" t="str">
        <f>IF($F824="","",IFERROR(INDEX([1]Raw_Data!$J:$J,MATCH($F824,[1]Raw_Data!$F:$F,0)),""))</f>
        <v/>
      </c>
      <c r="K824" s="37" t="str">
        <f>IF($F824="","",IFERROR(INDEX([1]Raw_Data!$K:$K,MATCH($F824,[1]Raw_Data!$F:$F,0)),""))</f>
        <v/>
      </c>
      <c r="L824" s="83" t="str">
        <f>IF($F824="","",IFERROR(INDEX([1]Raw_Data!$L:$L,MATCH($F824,[1]Raw_Data!$F:$F,0)),""))</f>
        <v/>
      </c>
      <c r="M824" s="37" t="str">
        <f>IF($F824="","",IFERROR(INDEX([1]Raw_Data!$M:$M,MATCH($F824,[1]Raw_Data!$F:$F,0)),""))</f>
        <v/>
      </c>
      <c r="N824" s="83" t="str">
        <f>IF($F824="","",IFERROR(INDEX([1]Raw_Data!$N:$N,MATCH($F824,[1]Raw_Data!$F:$F,0)),""))</f>
        <v/>
      </c>
      <c r="O824" s="37" t="str">
        <f>IF($F824="","",IFERROR(INDEX([1]Raw_Data!$O:$O,MATCH($F824,[1]Raw_Data!$F:$F,0)),""))</f>
        <v/>
      </c>
      <c r="P824" s="83" t="str">
        <f>IF($F824="","",IFERROR(INDEX([1]Raw_Data!$P:$P,MATCH($F824,[1]Raw_Data!$F:$F,0)),""))</f>
        <v/>
      </c>
      <c r="Q824" s="37" t="str">
        <f>IF($F824="","",IFERROR(INDEX([1]Raw_Data!$Q:$Q,MATCH($F824,[1]Raw_Data!$F:$F,0)),""))</f>
        <v/>
      </c>
      <c r="R824" s="83" t="str">
        <f>IF($F824="","",IFERROR(INDEX([1]Raw_Data!$R:$R,MATCH($F824,[1]Raw_Data!$F:$F,0)),""))</f>
        <v/>
      </c>
      <c r="S824" s="37" t="str">
        <f>IF($F824="","",IFERROR(INDEX([1]Raw_Data!$S:$S,MATCH($F824,[1]Raw_Data!$F:$F,0)),""))</f>
        <v/>
      </c>
      <c r="T824" s="83" t="str">
        <f>IF($F824="","",IFERROR(INDEX([1]Raw_Data!$T:$T,MATCH($F824,[1]Raw_Data!$F:$F,0)),""))</f>
        <v/>
      </c>
      <c r="U824" s="37" t="str">
        <f>IF($F824="","",IFERROR(INDEX([1]Raw_Data!$U:$U,MATCH($F824,[1]Raw_Data!$F:$F,0)),""))</f>
        <v/>
      </c>
      <c r="V824" s="83" t="str">
        <f>IF($F824="","",IFERROR(INDEX([1]Raw_Data!$V:$V,MATCH($F824,[1]Raw_Data!$F:$F,0)),""))</f>
        <v/>
      </c>
      <c r="W824" s="37" t="str">
        <f>IF($F824="","",IFERROR(INDEX([1]Raw_Data!$W:$W,MATCH($F824,[1]Raw_Data!$F:$F,0)),""))</f>
        <v/>
      </c>
      <c r="X824" s="83" t="str">
        <f>IF($F824="","",IFERROR(INDEX([1]Raw_Data!$X:$X,MATCH($F824,[1]Raw_Data!$F:$F,0)),""))</f>
        <v/>
      </c>
      <c r="Y824" s="37" t="str">
        <f>IF($F824="","",IFERROR(INDEX([1]Raw_Data!$Y:$Y,MATCH($F824,[1]Raw_Data!$F:$F,0)),""))</f>
        <v/>
      </c>
      <c r="Z824" s="83" t="str">
        <f>IF($F824="","",IFERROR(INDEX([1]Raw_Data!$Z:$Z,MATCH($F824,[1]Raw_Data!$F:$F,0)),""))</f>
        <v/>
      </c>
      <c r="AA824" s="37" t="str">
        <f>IF($F824="","",IFERROR(INDEX([1]Raw_Data!$AA:$AA,MATCH($F824,[1]Raw_Data!$F:$F,0)),""))</f>
        <v/>
      </c>
      <c r="AB824" s="83" t="str">
        <f>IF($F824="","",IFERROR(INDEX([1]Raw_Data!$AB:$AB,MATCH($F824,[1]Raw_Data!$F:$F,0)),""))</f>
        <v/>
      </c>
      <c r="AC824" s="37" t="str">
        <f>IF($F824="","",IFERROR(INDEX([1]Raw_Data!$AC:$AC,MATCH($F824,[1]Raw_Data!$F:$F,0)),""))</f>
        <v/>
      </c>
      <c r="AD824" s="83" t="str">
        <f>IF($F824="","",IFERROR(INDEX([1]Raw_Data!$AD:$AD,MATCH($F824,[1]Raw_Data!$F:$F,0)),""))</f>
        <v/>
      </c>
      <c r="AE824" s="37" t="str">
        <f>IF($F824="","",IFERROR(INDEX([1]Raw_Data!$AE:$AE,MATCH($F824,[1]Raw_Data!$F:$F,0)),""))</f>
        <v/>
      </c>
      <c r="AF824" s="83" t="str">
        <f>IF($F824="","",IFERROR(INDEX([1]Raw_Data!$AF:$AF,MATCH($F824,[1]Raw_Data!$F:$F,0)),""))</f>
        <v/>
      </c>
      <c r="AG824" s="37" t="str">
        <f>IF($F824="","",IFERROR(INDEX([1]Raw_Data!$AG:$AG,MATCH($F824,[1]Raw_Data!$F:$F,0)),""))</f>
        <v/>
      </c>
      <c r="AH824" s="83" t="str">
        <f>IF($F824="","",IFERROR(INDEX([1]Raw_Data!$AH:$AH,MATCH($F824,[1]Raw_Data!$F:$F,0)),""))</f>
        <v/>
      </c>
      <c r="AI824" s="37" t="str">
        <f>IF($F824="","",IFERROR(INDEX([1]Raw_Data!$AI:$AI,MATCH($F824,[1]Raw_Data!$F:$F,0)),""))</f>
        <v/>
      </c>
      <c r="AJ824" s="83" t="str">
        <f>IF($F824="","",IFERROR(INDEX([1]Raw_Data!$AJ:$AJ,MATCH($F824,[1]Raw_Data!$F:$F,0)),""))</f>
        <v/>
      </c>
      <c r="AK824" s="37" t="str">
        <f>IF($F824="","",IFERROR(INDEX([1]Raw_Data!$AK:$AK,MATCH($F824,[1]Raw_Data!$F:$F,0)),""))</f>
        <v/>
      </c>
      <c r="AL824" s="83" t="str">
        <f>IF($F824="","",IFERROR(INDEX([1]Raw_Data!$AL:$AL,MATCH($F824,[1]Raw_Data!$F:$F,0)),""))</f>
        <v/>
      </c>
      <c r="AM824" s="37" t="str">
        <f>IF($F824="","",IFERROR(INDEX([1]Raw_Data!$AM:$AM,MATCH($F824,[1]Raw_Data!$F:$F,0)),""))</f>
        <v/>
      </c>
      <c r="AN824" s="83" t="str">
        <f>IF($F824="","",IFERROR(INDEX([1]Raw_Data!$AN:$AN,MATCH($F824,[1]Raw_Data!$F:$F,0)),""))</f>
        <v/>
      </c>
      <c r="AO824" s="37" t="str">
        <f>IF($F824="","",IFERROR(INDEX([1]Raw_Data!$AO:$AO,MATCH($F824,[1]Raw_Data!$F:$F,0)),""))</f>
        <v/>
      </c>
      <c r="AP824" s="83" t="str">
        <f>IF($F824="","",IFERROR(INDEX([1]Raw_Data!$AP:$AP,MATCH($F824,[1]Raw_Data!$F:$F,0)),""))</f>
        <v/>
      </c>
      <c r="AQ824" s="37" t="str">
        <f>IF($F824="","",IFERROR(INDEX([1]Raw_Data!$AQ:$AQ,MATCH($F824,[1]Raw_Data!$F:$F,0)),""))</f>
        <v/>
      </c>
      <c r="AR824" s="83"/>
      <c r="AS824" s="84" t="str">
        <f>IF($F824="","",SUM(IF($CC824="",$H824,$CC824),IF($CE824="",$J824,$CE824),IF($CG824="",$L824,$CG824),IF($CI824="",$N824,$CI824),IF($CK824="",$P824,$CK824),IF($CM824="",$R824,$CM824),IF($CO824="",$T824,$CO824),IF($CQ824="",$V824,$CQ824),IF($CS824="",$X824,$CS824),IF($CU824="",$Z824,$CU824),IF($CW824="",$AB824,$CW824),IF($CY824="",$AD824,$CY824),IF($DA824="",$AF824,$DA824),IF($DC824="",$AH824,$DC824),IF($DE824="",$AJ824,$DE824),IF($DG824="",$AL824,$DG824),IF($DI824="",$AN824,$DI824)))</f>
        <v/>
      </c>
      <c r="AT824" s="80" t="str">
        <f t="shared" si="144"/>
        <v/>
      </c>
      <c r="AU824" s="79" t="str">
        <f t="shared" si="145"/>
        <v/>
      </c>
      <c r="AV824" s="80" t="str">
        <f t="shared" si="146"/>
        <v/>
      </c>
      <c r="AW824" s="80" t="str">
        <f t="shared" si="147"/>
        <v/>
      </c>
      <c r="AX824" s="79" t="str">
        <f t="shared" si="148"/>
        <v/>
      </c>
      <c r="AY824" s="79" t="str">
        <f>IF(B824="","",COUNTIFS($B$5:B824,B824,$AT$5:AT824,AT824))</f>
        <v/>
      </c>
      <c r="AZ824" s="79" t="str">
        <f>IF(B824="","",COUNTIFS($B$5:B824,B824,$AV$5:AV824,AV824))</f>
        <v/>
      </c>
      <c r="BA824" s="79" t="str">
        <f t="shared" si="149"/>
        <v/>
      </c>
      <c r="BB824" s="79" t="str">
        <f t="shared" si="150"/>
        <v/>
      </c>
      <c r="BC824" s="79">
        <f t="shared" si="151"/>
        <v>0</v>
      </c>
      <c r="BD824" s="40" t="str">
        <f t="shared" si="152"/>
        <v/>
      </c>
      <c r="BE824" s="11" t="str">
        <f>IF($F824="","","REV"&amp;COUNTIF($F$5:F824,$F824))</f>
        <v/>
      </c>
      <c r="BF824" s="23"/>
      <c r="BG824" s="23"/>
      <c r="BH824" s="40" t="str">
        <f t="shared" si="153"/>
        <v/>
      </c>
      <c r="BI824" s="40" t="str">
        <f t="shared" si="154"/>
        <v/>
      </c>
      <c r="BJ824" s="41"/>
      <c r="BK824" s="41"/>
      <c r="BL824" s="41"/>
      <c r="BM824" s="41"/>
      <c r="BN824" s="41"/>
      <c r="BO824" s="41"/>
      <c r="BP824" s="41"/>
      <c r="BQ824" s="41"/>
      <c r="BR824" s="41"/>
      <c r="BS824" s="41"/>
      <c r="BT824" s="41"/>
      <c r="BU824" s="41"/>
      <c r="BV824" s="41"/>
      <c r="BW824" s="41"/>
      <c r="BX824" s="41"/>
      <c r="BY824" s="41"/>
      <c r="BZ824" s="41"/>
      <c r="CA824" s="40" t="str">
        <f t="shared" si="155"/>
        <v/>
      </c>
      <c r="CC824" s="82"/>
      <c r="CD824" s="41"/>
      <c r="CE824" s="82"/>
      <c r="CF824" s="41"/>
      <c r="CG824" s="82"/>
      <c r="CH824" s="41"/>
      <c r="CI824" s="82"/>
      <c r="CJ824" s="41"/>
      <c r="CK824" s="82"/>
      <c r="CL824" s="41"/>
      <c r="CM824" s="82"/>
      <c r="CN824" s="41"/>
      <c r="CO824" s="82"/>
      <c r="CP824" s="41"/>
      <c r="CQ824" s="82"/>
      <c r="CR824" s="41"/>
      <c r="CS824" s="82"/>
      <c r="CT824" s="41"/>
      <c r="CU824" s="82"/>
      <c r="CV824" s="41"/>
      <c r="CW824" s="82"/>
      <c r="CX824" s="41"/>
      <c r="CY824" s="82"/>
      <c r="CZ824" s="41"/>
      <c r="DA824" s="82"/>
      <c r="DB824" s="41"/>
      <c r="DC824" s="82"/>
      <c r="DD824" s="41"/>
      <c r="DE824" s="82"/>
      <c r="DF824" s="41"/>
      <c r="DG824" s="82"/>
      <c r="DH824" s="41"/>
      <c r="DI824" s="82"/>
      <c r="DJ824" s="41"/>
      <c r="DK824" s="23" t="str">
        <f>IF($F824="","",IF(OR(AND($CC824&lt;&gt;"",$CC824&lt;&gt;$H824),AND($CE824&lt;&gt;"",$CE824&lt;&gt;$J824),AND($CG824&lt;&gt;"",$CG824&lt;&gt;$L824),AND($CI824&lt;&gt;"",$CI824&lt;&gt;$N824),AND($CK824&lt;&gt;"",$CK824&lt;&gt;$P824),AND($CM824&lt;&gt;"",$CM824&lt;&gt;$R824),AND($CO824&lt;&gt;"",$CO824&lt;&gt;$T824),AND($CQ824&lt;&gt;"",$CQ824&lt;&gt;$V824),AND($CS824&lt;&gt;"",$CS824&lt;&gt;$X824),AND($CU824&lt;&gt;"",$CU824&lt;&gt;$Z824),AND($CW824&lt;&gt;"",$CW824&lt;&gt;$AB824),AND($CY824&lt;&gt;"",$CY824&lt;&gt;$AD824),AND($DA824&lt;&gt;"",$DA824&lt;&gt;$AF824),AND($DC824&lt;&gt;"",$DC824&lt;&gt;$AH824),AND($DE824&lt;&gt;"",$DE824&lt;&gt;$AJ824),AND($DG824&lt;&gt;"",$DG824&lt;&gt;$AL824),AND($DI824&lt;&gt;"",$DI824&lt;&gt;$AN824)),"Score changed",IF(OR(AND($CD824&lt;&gt;"",$CD824&lt;&gt;$I824),AND($CF824&lt;&gt;"",$CF824&lt;&gt;$K824),AND($CH824&lt;&gt;"",$CH824&lt;&gt;$M824),AND($CJ824&lt;&gt;"",$CJ824&lt;&gt;$O824),AND($CL824&lt;&gt;"",$CL824&lt;&gt;$Q824),AND($CN824&lt;&gt;"",$CN824&lt;&gt;$S824),AND($CP824&lt;&gt;"",$CP824&lt;&gt;$U824),AND($CR824&lt;&gt;"",$CR824&lt;&gt;$W824),AND($CT824&lt;&gt;"",$CT824&lt;&gt;$Y824),AND($CV824&lt;&gt;"",$CV824&lt;&gt;$AA824),AND($CX824&lt;&gt;"",$CX824&lt;&gt;$AC824),AND($CZ824&lt;&gt;"",$CZ824&lt;&gt;$AE824),AND($DB824&lt;&gt;"",$DB824&lt;&gt;$AG824),AND($DD824&lt;&gt;"",$DD824&lt;&gt;$AI824),AND($DF824&lt;&gt;"",$DF824&lt;&gt;$AK824),AND($DH824&lt;&gt;"",$DH824&lt;&gt;$AM824),AND($DJ824&lt;&gt;"",$DJ824&lt;&gt;$AO824)),"Rewrite only","No change entered")))</f>
        <v/>
      </c>
    </row>
    <row r="825" spans="1:115" ht="15" customHeight="1">
      <c r="A825" s="78" t="str">
        <f>IF($F825="","",IFERROR(INDEX([1]Raw_Data!$A:$A,MATCH($F825,[1]Raw_Data!$F:$F,0)),""))</f>
        <v/>
      </c>
      <c r="B825" s="79" t="str">
        <f>IF($F825="","",IFERROR(INDEX([1]Raw_Data!$B:$B,MATCH($F825,[1]Raw_Data!$F:$F,0)),""))</f>
        <v/>
      </c>
      <c r="C825" s="80" t="str">
        <f>IF($F825="","",IFERROR(INDEX([1]Raw_Data!$C:$C,MATCH($F825,[1]Raw_Data!$F:$F,0)),""))</f>
        <v/>
      </c>
      <c r="D825" s="81" t="str">
        <f>IF($F825="","",IFERROR(INDEX([1]Raw_Data!$D:$D,MATCH($F825,[1]Raw_Data!$F:$F,0)),""))</f>
        <v/>
      </c>
      <c r="E825" s="81" t="str">
        <f>IF($F825="","",IFERROR(INDEX([1]Raw_Data!$E:$E,MATCH($F825,[1]Raw_Data!$F:$F,0)),""))</f>
        <v/>
      </c>
      <c r="F825" s="82"/>
      <c r="G825" s="79" t="str">
        <f>IF($F825="","",IFERROR(INDEX([1]Raw_Data!$G:$G,MATCH($F825,[1]Raw_Data!$F:$F,0)),""))</f>
        <v/>
      </c>
      <c r="H825" s="83" t="str">
        <f>IF($F825="","",IFERROR(INDEX([1]Raw_Data!$H:$H,MATCH($F825,[1]Raw_Data!$F:$F,0)),""))</f>
        <v/>
      </c>
      <c r="I825" s="36" t="str">
        <f>IF($F825="","",IFERROR(INDEX([1]Raw_Data!$I:$I,MATCH($F825,[1]Raw_Data!$F:$F,0)),""))</f>
        <v/>
      </c>
      <c r="J825" s="83" t="str">
        <f>IF($F825="","",IFERROR(INDEX([1]Raw_Data!$J:$J,MATCH($F825,[1]Raw_Data!$F:$F,0)),""))</f>
        <v/>
      </c>
      <c r="K825" s="37" t="str">
        <f>IF($F825="","",IFERROR(INDEX([1]Raw_Data!$K:$K,MATCH($F825,[1]Raw_Data!$F:$F,0)),""))</f>
        <v/>
      </c>
      <c r="L825" s="83" t="str">
        <f>IF($F825="","",IFERROR(INDEX([1]Raw_Data!$L:$L,MATCH($F825,[1]Raw_Data!$F:$F,0)),""))</f>
        <v/>
      </c>
      <c r="M825" s="37" t="str">
        <f>IF($F825="","",IFERROR(INDEX([1]Raw_Data!$M:$M,MATCH($F825,[1]Raw_Data!$F:$F,0)),""))</f>
        <v/>
      </c>
      <c r="N825" s="83" t="str">
        <f>IF($F825="","",IFERROR(INDEX([1]Raw_Data!$N:$N,MATCH($F825,[1]Raw_Data!$F:$F,0)),""))</f>
        <v/>
      </c>
      <c r="O825" s="37" t="str">
        <f>IF($F825="","",IFERROR(INDEX([1]Raw_Data!$O:$O,MATCH($F825,[1]Raw_Data!$F:$F,0)),""))</f>
        <v/>
      </c>
      <c r="P825" s="83" t="str">
        <f>IF($F825="","",IFERROR(INDEX([1]Raw_Data!$P:$P,MATCH($F825,[1]Raw_Data!$F:$F,0)),""))</f>
        <v/>
      </c>
      <c r="Q825" s="37" t="str">
        <f>IF($F825="","",IFERROR(INDEX([1]Raw_Data!$Q:$Q,MATCH($F825,[1]Raw_Data!$F:$F,0)),""))</f>
        <v/>
      </c>
      <c r="R825" s="83" t="str">
        <f>IF($F825="","",IFERROR(INDEX([1]Raw_Data!$R:$R,MATCH($F825,[1]Raw_Data!$F:$F,0)),""))</f>
        <v/>
      </c>
      <c r="S825" s="37" t="str">
        <f>IF($F825="","",IFERROR(INDEX([1]Raw_Data!$S:$S,MATCH($F825,[1]Raw_Data!$F:$F,0)),""))</f>
        <v/>
      </c>
      <c r="T825" s="83" t="str">
        <f>IF($F825="","",IFERROR(INDEX([1]Raw_Data!$T:$T,MATCH($F825,[1]Raw_Data!$F:$F,0)),""))</f>
        <v/>
      </c>
      <c r="U825" s="37" t="str">
        <f>IF($F825="","",IFERROR(INDEX([1]Raw_Data!$U:$U,MATCH($F825,[1]Raw_Data!$F:$F,0)),""))</f>
        <v/>
      </c>
      <c r="V825" s="83" t="str">
        <f>IF($F825="","",IFERROR(INDEX([1]Raw_Data!$V:$V,MATCH($F825,[1]Raw_Data!$F:$F,0)),""))</f>
        <v/>
      </c>
      <c r="W825" s="37" t="str">
        <f>IF($F825="","",IFERROR(INDEX([1]Raw_Data!$W:$W,MATCH($F825,[1]Raw_Data!$F:$F,0)),""))</f>
        <v/>
      </c>
      <c r="X825" s="83" t="str">
        <f>IF($F825="","",IFERROR(INDEX([1]Raw_Data!$X:$X,MATCH($F825,[1]Raw_Data!$F:$F,0)),""))</f>
        <v/>
      </c>
      <c r="Y825" s="37" t="str">
        <f>IF($F825="","",IFERROR(INDEX([1]Raw_Data!$Y:$Y,MATCH($F825,[1]Raw_Data!$F:$F,0)),""))</f>
        <v/>
      </c>
      <c r="Z825" s="83" t="str">
        <f>IF($F825="","",IFERROR(INDEX([1]Raw_Data!$Z:$Z,MATCH($F825,[1]Raw_Data!$F:$F,0)),""))</f>
        <v/>
      </c>
      <c r="AA825" s="37" t="str">
        <f>IF($F825="","",IFERROR(INDEX([1]Raw_Data!$AA:$AA,MATCH($F825,[1]Raw_Data!$F:$F,0)),""))</f>
        <v/>
      </c>
      <c r="AB825" s="83" t="str">
        <f>IF($F825="","",IFERROR(INDEX([1]Raw_Data!$AB:$AB,MATCH($F825,[1]Raw_Data!$F:$F,0)),""))</f>
        <v/>
      </c>
      <c r="AC825" s="37" t="str">
        <f>IF($F825="","",IFERROR(INDEX([1]Raw_Data!$AC:$AC,MATCH($F825,[1]Raw_Data!$F:$F,0)),""))</f>
        <v/>
      </c>
      <c r="AD825" s="83" t="str">
        <f>IF($F825="","",IFERROR(INDEX([1]Raw_Data!$AD:$AD,MATCH($F825,[1]Raw_Data!$F:$F,0)),""))</f>
        <v/>
      </c>
      <c r="AE825" s="37" t="str">
        <f>IF($F825="","",IFERROR(INDEX([1]Raw_Data!$AE:$AE,MATCH($F825,[1]Raw_Data!$F:$F,0)),""))</f>
        <v/>
      </c>
      <c r="AF825" s="83" t="str">
        <f>IF($F825="","",IFERROR(INDEX([1]Raw_Data!$AF:$AF,MATCH($F825,[1]Raw_Data!$F:$F,0)),""))</f>
        <v/>
      </c>
      <c r="AG825" s="37" t="str">
        <f>IF($F825="","",IFERROR(INDEX([1]Raw_Data!$AG:$AG,MATCH($F825,[1]Raw_Data!$F:$F,0)),""))</f>
        <v/>
      </c>
      <c r="AH825" s="83" t="str">
        <f>IF($F825="","",IFERROR(INDEX([1]Raw_Data!$AH:$AH,MATCH($F825,[1]Raw_Data!$F:$F,0)),""))</f>
        <v/>
      </c>
      <c r="AI825" s="37" t="str">
        <f>IF($F825="","",IFERROR(INDEX([1]Raw_Data!$AI:$AI,MATCH($F825,[1]Raw_Data!$F:$F,0)),""))</f>
        <v/>
      </c>
      <c r="AJ825" s="83" t="str">
        <f>IF($F825="","",IFERROR(INDEX([1]Raw_Data!$AJ:$AJ,MATCH($F825,[1]Raw_Data!$F:$F,0)),""))</f>
        <v/>
      </c>
      <c r="AK825" s="37" t="str">
        <f>IF($F825="","",IFERROR(INDEX([1]Raw_Data!$AK:$AK,MATCH($F825,[1]Raw_Data!$F:$F,0)),""))</f>
        <v/>
      </c>
      <c r="AL825" s="83" t="str">
        <f>IF($F825="","",IFERROR(INDEX([1]Raw_Data!$AL:$AL,MATCH($F825,[1]Raw_Data!$F:$F,0)),""))</f>
        <v/>
      </c>
      <c r="AM825" s="37" t="str">
        <f>IF($F825="","",IFERROR(INDEX([1]Raw_Data!$AM:$AM,MATCH($F825,[1]Raw_Data!$F:$F,0)),""))</f>
        <v/>
      </c>
      <c r="AN825" s="83" t="str">
        <f>IF($F825="","",IFERROR(INDEX([1]Raw_Data!$AN:$AN,MATCH($F825,[1]Raw_Data!$F:$F,0)),""))</f>
        <v/>
      </c>
      <c r="AO825" s="37" t="str">
        <f>IF($F825="","",IFERROR(INDEX([1]Raw_Data!$AO:$AO,MATCH($F825,[1]Raw_Data!$F:$F,0)),""))</f>
        <v/>
      </c>
      <c r="AP825" s="83" t="str">
        <f>IF($F825="","",IFERROR(INDEX([1]Raw_Data!$AP:$AP,MATCH($F825,[1]Raw_Data!$F:$F,0)),""))</f>
        <v/>
      </c>
      <c r="AQ825" s="37" t="str">
        <f>IF($F825="","",IFERROR(INDEX([1]Raw_Data!$AQ:$AQ,MATCH($F825,[1]Raw_Data!$F:$F,0)),""))</f>
        <v/>
      </c>
      <c r="AR825" s="83"/>
      <c r="AS825" s="84" t="str">
        <f>IF($F825="","",SUM(IF($CC825="",$H825,$CC825),IF($CE825="",$J825,$CE825),IF($CG825="",$L825,$CG825),IF($CI825="",$N825,$CI825),IF($CK825="",$P825,$CK825),IF($CM825="",$R825,$CM825),IF($CO825="",$T825,$CO825),IF($CQ825="",$V825,$CQ825),IF($CS825="",$X825,$CS825),IF($CU825="",$Z825,$CU825),IF($CW825="",$AB825,$CW825),IF($CY825="",$AD825,$CY825),IF($DA825="",$AF825,$DA825),IF($DC825="",$AH825,$DC825),IF($DE825="",$AJ825,$DE825),IF($DG825="",$AL825,$DG825),IF($DI825="",$AN825,$DI825)))</f>
        <v/>
      </c>
      <c r="AT825" s="80" t="str">
        <f t="shared" si="144"/>
        <v/>
      </c>
      <c r="AU825" s="79" t="str">
        <f t="shared" si="145"/>
        <v/>
      </c>
      <c r="AV825" s="80" t="str">
        <f t="shared" si="146"/>
        <v/>
      </c>
      <c r="AW825" s="80" t="str">
        <f t="shared" si="147"/>
        <v/>
      </c>
      <c r="AX825" s="79" t="str">
        <f t="shared" si="148"/>
        <v/>
      </c>
      <c r="AY825" s="79" t="str">
        <f>IF(B825="","",COUNTIFS($B$5:B825,B825,$AT$5:AT825,AT825))</f>
        <v/>
      </c>
      <c r="AZ825" s="79" t="str">
        <f>IF(B825="","",COUNTIFS($B$5:B825,B825,$AV$5:AV825,AV825))</f>
        <v/>
      </c>
      <c r="BA825" s="79" t="str">
        <f t="shared" si="149"/>
        <v/>
      </c>
      <c r="BB825" s="79" t="str">
        <f t="shared" si="150"/>
        <v/>
      </c>
      <c r="BC825" s="79">
        <f t="shared" si="151"/>
        <v>0</v>
      </c>
      <c r="BD825" s="40" t="str">
        <f t="shared" si="152"/>
        <v/>
      </c>
      <c r="BE825" s="11" t="str">
        <f>IF($F825="","","REV"&amp;COUNTIF($F$5:F825,$F825))</f>
        <v/>
      </c>
      <c r="BF825" s="23"/>
      <c r="BG825" s="23"/>
      <c r="BH825" s="40" t="str">
        <f t="shared" si="153"/>
        <v/>
      </c>
      <c r="BI825" s="40" t="str">
        <f t="shared" si="154"/>
        <v/>
      </c>
      <c r="BJ825" s="41"/>
      <c r="BK825" s="41"/>
      <c r="BL825" s="41"/>
      <c r="BM825" s="41"/>
      <c r="BN825" s="41"/>
      <c r="BO825" s="41"/>
      <c r="BP825" s="41"/>
      <c r="BQ825" s="41"/>
      <c r="BR825" s="41"/>
      <c r="BS825" s="41"/>
      <c r="BT825" s="41"/>
      <c r="BU825" s="41"/>
      <c r="BV825" s="41"/>
      <c r="BW825" s="41"/>
      <c r="BX825" s="41"/>
      <c r="BY825" s="41"/>
      <c r="BZ825" s="41"/>
      <c r="CA825" s="40" t="str">
        <f t="shared" si="155"/>
        <v/>
      </c>
      <c r="CC825" s="82"/>
      <c r="CD825" s="41"/>
      <c r="CE825" s="82"/>
      <c r="CF825" s="41"/>
      <c r="CG825" s="82"/>
      <c r="CH825" s="41"/>
      <c r="CI825" s="82"/>
      <c r="CJ825" s="41"/>
      <c r="CK825" s="82"/>
      <c r="CL825" s="41"/>
      <c r="CM825" s="82"/>
      <c r="CN825" s="41"/>
      <c r="CO825" s="82"/>
      <c r="CP825" s="41"/>
      <c r="CQ825" s="82"/>
      <c r="CR825" s="41"/>
      <c r="CS825" s="82"/>
      <c r="CT825" s="41"/>
      <c r="CU825" s="82"/>
      <c r="CV825" s="41"/>
      <c r="CW825" s="82"/>
      <c r="CX825" s="41"/>
      <c r="CY825" s="82"/>
      <c r="CZ825" s="41"/>
      <c r="DA825" s="82"/>
      <c r="DB825" s="41"/>
      <c r="DC825" s="82"/>
      <c r="DD825" s="41"/>
      <c r="DE825" s="82"/>
      <c r="DF825" s="41"/>
      <c r="DG825" s="82"/>
      <c r="DH825" s="41"/>
      <c r="DI825" s="82"/>
      <c r="DJ825" s="41"/>
      <c r="DK825" s="23" t="str">
        <f>IF($F825="","",IF(OR(AND($CC825&lt;&gt;"",$CC825&lt;&gt;$H825),AND($CE825&lt;&gt;"",$CE825&lt;&gt;$J825),AND($CG825&lt;&gt;"",$CG825&lt;&gt;$L825),AND($CI825&lt;&gt;"",$CI825&lt;&gt;$N825),AND($CK825&lt;&gt;"",$CK825&lt;&gt;$P825),AND($CM825&lt;&gt;"",$CM825&lt;&gt;$R825),AND($CO825&lt;&gt;"",$CO825&lt;&gt;$T825),AND($CQ825&lt;&gt;"",$CQ825&lt;&gt;$V825),AND($CS825&lt;&gt;"",$CS825&lt;&gt;$X825),AND($CU825&lt;&gt;"",$CU825&lt;&gt;$Z825),AND($CW825&lt;&gt;"",$CW825&lt;&gt;$AB825),AND($CY825&lt;&gt;"",$CY825&lt;&gt;$AD825),AND($DA825&lt;&gt;"",$DA825&lt;&gt;$AF825),AND($DC825&lt;&gt;"",$DC825&lt;&gt;$AH825),AND($DE825&lt;&gt;"",$DE825&lt;&gt;$AJ825),AND($DG825&lt;&gt;"",$DG825&lt;&gt;$AL825),AND($DI825&lt;&gt;"",$DI825&lt;&gt;$AN825)),"Score changed",IF(OR(AND($CD825&lt;&gt;"",$CD825&lt;&gt;$I825),AND($CF825&lt;&gt;"",$CF825&lt;&gt;$K825),AND($CH825&lt;&gt;"",$CH825&lt;&gt;$M825),AND($CJ825&lt;&gt;"",$CJ825&lt;&gt;$O825),AND($CL825&lt;&gt;"",$CL825&lt;&gt;$Q825),AND($CN825&lt;&gt;"",$CN825&lt;&gt;$S825),AND($CP825&lt;&gt;"",$CP825&lt;&gt;$U825),AND($CR825&lt;&gt;"",$CR825&lt;&gt;$W825),AND($CT825&lt;&gt;"",$CT825&lt;&gt;$Y825),AND($CV825&lt;&gt;"",$CV825&lt;&gt;$AA825),AND($CX825&lt;&gt;"",$CX825&lt;&gt;$AC825),AND($CZ825&lt;&gt;"",$CZ825&lt;&gt;$AE825),AND($DB825&lt;&gt;"",$DB825&lt;&gt;$AG825),AND($DD825&lt;&gt;"",$DD825&lt;&gt;$AI825),AND($DF825&lt;&gt;"",$DF825&lt;&gt;$AK825),AND($DH825&lt;&gt;"",$DH825&lt;&gt;$AM825),AND($DJ825&lt;&gt;"",$DJ825&lt;&gt;$AO825)),"Rewrite only","No change entered")))</f>
        <v/>
      </c>
    </row>
    <row r="826" spans="1:115" ht="15" customHeight="1">
      <c r="A826" s="78" t="str">
        <f>IF($F826="","",IFERROR(INDEX([1]Raw_Data!$A:$A,MATCH($F826,[1]Raw_Data!$F:$F,0)),""))</f>
        <v/>
      </c>
      <c r="B826" s="79" t="str">
        <f>IF($F826="","",IFERROR(INDEX([1]Raw_Data!$B:$B,MATCH($F826,[1]Raw_Data!$F:$F,0)),""))</f>
        <v/>
      </c>
      <c r="C826" s="80" t="str">
        <f>IF($F826="","",IFERROR(INDEX([1]Raw_Data!$C:$C,MATCH($F826,[1]Raw_Data!$F:$F,0)),""))</f>
        <v/>
      </c>
      <c r="D826" s="81" t="str">
        <f>IF($F826="","",IFERROR(INDEX([1]Raw_Data!$D:$D,MATCH($F826,[1]Raw_Data!$F:$F,0)),""))</f>
        <v/>
      </c>
      <c r="E826" s="81" t="str">
        <f>IF($F826="","",IFERROR(INDEX([1]Raw_Data!$E:$E,MATCH($F826,[1]Raw_Data!$F:$F,0)),""))</f>
        <v/>
      </c>
      <c r="F826" s="82"/>
      <c r="G826" s="79" t="str">
        <f>IF($F826="","",IFERROR(INDEX([1]Raw_Data!$G:$G,MATCH($F826,[1]Raw_Data!$F:$F,0)),""))</f>
        <v/>
      </c>
      <c r="H826" s="83" t="str">
        <f>IF($F826="","",IFERROR(INDEX([1]Raw_Data!$H:$H,MATCH($F826,[1]Raw_Data!$F:$F,0)),""))</f>
        <v/>
      </c>
      <c r="I826" s="36" t="str">
        <f>IF($F826="","",IFERROR(INDEX([1]Raw_Data!$I:$I,MATCH($F826,[1]Raw_Data!$F:$F,0)),""))</f>
        <v/>
      </c>
      <c r="J826" s="83" t="str">
        <f>IF($F826="","",IFERROR(INDEX([1]Raw_Data!$J:$J,MATCH($F826,[1]Raw_Data!$F:$F,0)),""))</f>
        <v/>
      </c>
      <c r="K826" s="37" t="str">
        <f>IF($F826="","",IFERROR(INDEX([1]Raw_Data!$K:$K,MATCH($F826,[1]Raw_Data!$F:$F,0)),""))</f>
        <v/>
      </c>
      <c r="L826" s="83" t="str">
        <f>IF($F826="","",IFERROR(INDEX([1]Raw_Data!$L:$L,MATCH($F826,[1]Raw_Data!$F:$F,0)),""))</f>
        <v/>
      </c>
      <c r="M826" s="37" t="str">
        <f>IF($F826="","",IFERROR(INDEX([1]Raw_Data!$M:$M,MATCH($F826,[1]Raw_Data!$F:$F,0)),""))</f>
        <v/>
      </c>
      <c r="N826" s="83" t="str">
        <f>IF($F826="","",IFERROR(INDEX([1]Raw_Data!$N:$N,MATCH($F826,[1]Raw_Data!$F:$F,0)),""))</f>
        <v/>
      </c>
      <c r="O826" s="37" t="str">
        <f>IF($F826="","",IFERROR(INDEX([1]Raw_Data!$O:$O,MATCH($F826,[1]Raw_Data!$F:$F,0)),""))</f>
        <v/>
      </c>
      <c r="P826" s="83" t="str">
        <f>IF($F826="","",IFERROR(INDEX([1]Raw_Data!$P:$P,MATCH($F826,[1]Raw_Data!$F:$F,0)),""))</f>
        <v/>
      </c>
      <c r="Q826" s="37" t="str">
        <f>IF($F826="","",IFERROR(INDEX([1]Raw_Data!$Q:$Q,MATCH($F826,[1]Raw_Data!$F:$F,0)),""))</f>
        <v/>
      </c>
      <c r="R826" s="83" t="str">
        <f>IF($F826="","",IFERROR(INDEX([1]Raw_Data!$R:$R,MATCH($F826,[1]Raw_Data!$F:$F,0)),""))</f>
        <v/>
      </c>
      <c r="S826" s="37" t="str">
        <f>IF($F826="","",IFERROR(INDEX([1]Raw_Data!$S:$S,MATCH($F826,[1]Raw_Data!$F:$F,0)),""))</f>
        <v/>
      </c>
      <c r="T826" s="83" t="str">
        <f>IF($F826="","",IFERROR(INDEX([1]Raw_Data!$T:$T,MATCH($F826,[1]Raw_Data!$F:$F,0)),""))</f>
        <v/>
      </c>
      <c r="U826" s="37" t="str">
        <f>IF($F826="","",IFERROR(INDEX([1]Raw_Data!$U:$U,MATCH($F826,[1]Raw_Data!$F:$F,0)),""))</f>
        <v/>
      </c>
      <c r="V826" s="83" t="str">
        <f>IF($F826="","",IFERROR(INDEX([1]Raw_Data!$V:$V,MATCH($F826,[1]Raw_Data!$F:$F,0)),""))</f>
        <v/>
      </c>
      <c r="W826" s="37" t="str">
        <f>IF($F826="","",IFERROR(INDEX([1]Raw_Data!$W:$W,MATCH($F826,[1]Raw_Data!$F:$F,0)),""))</f>
        <v/>
      </c>
      <c r="X826" s="83" t="str">
        <f>IF($F826="","",IFERROR(INDEX([1]Raw_Data!$X:$X,MATCH($F826,[1]Raw_Data!$F:$F,0)),""))</f>
        <v/>
      </c>
      <c r="Y826" s="37" t="str">
        <f>IF($F826="","",IFERROR(INDEX([1]Raw_Data!$Y:$Y,MATCH($F826,[1]Raw_Data!$F:$F,0)),""))</f>
        <v/>
      </c>
      <c r="Z826" s="83" t="str">
        <f>IF($F826="","",IFERROR(INDEX([1]Raw_Data!$Z:$Z,MATCH($F826,[1]Raw_Data!$F:$F,0)),""))</f>
        <v/>
      </c>
      <c r="AA826" s="37" t="str">
        <f>IF($F826="","",IFERROR(INDEX([1]Raw_Data!$AA:$AA,MATCH($F826,[1]Raw_Data!$F:$F,0)),""))</f>
        <v/>
      </c>
      <c r="AB826" s="83" t="str">
        <f>IF($F826="","",IFERROR(INDEX([1]Raw_Data!$AB:$AB,MATCH($F826,[1]Raw_Data!$F:$F,0)),""))</f>
        <v/>
      </c>
      <c r="AC826" s="37" t="str">
        <f>IF($F826="","",IFERROR(INDEX([1]Raw_Data!$AC:$AC,MATCH($F826,[1]Raw_Data!$F:$F,0)),""))</f>
        <v/>
      </c>
      <c r="AD826" s="83" t="str">
        <f>IF($F826="","",IFERROR(INDEX([1]Raw_Data!$AD:$AD,MATCH($F826,[1]Raw_Data!$F:$F,0)),""))</f>
        <v/>
      </c>
      <c r="AE826" s="37" t="str">
        <f>IF($F826="","",IFERROR(INDEX([1]Raw_Data!$AE:$AE,MATCH($F826,[1]Raw_Data!$F:$F,0)),""))</f>
        <v/>
      </c>
      <c r="AF826" s="83" t="str">
        <f>IF($F826="","",IFERROR(INDEX([1]Raw_Data!$AF:$AF,MATCH($F826,[1]Raw_Data!$F:$F,0)),""))</f>
        <v/>
      </c>
      <c r="AG826" s="37" t="str">
        <f>IF($F826="","",IFERROR(INDEX([1]Raw_Data!$AG:$AG,MATCH($F826,[1]Raw_Data!$F:$F,0)),""))</f>
        <v/>
      </c>
      <c r="AH826" s="83" t="str">
        <f>IF($F826="","",IFERROR(INDEX([1]Raw_Data!$AH:$AH,MATCH($F826,[1]Raw_Data!$F:$F,0)),""))</f>
        <v/>
      </c>
      <c r="AI826" s="37" t="str">
        <f>IF($F826="","",IFERROR(INDEX([1]Raw_Data!$AI:$AI,MATCH($F826,[1]Raw_Data!$F:$F,0)),""))</f>
        <v/>
      </c>
      <c r="AJ826" s="83" t="str">
        <f>IF($F826="","",IFERROR(INDEX([1]Raw_Data!$AJ:$AJ,MATCH($F826,[1]Raw_Data!$F:$F,0)),""))</f>
        <v/>
      </c>
      <c r="AK826" s="37" t="str">
        <f>IF($F826="","",IFERROR(INDEX([1]Raw_Data!$AK:$AK,MATCH($F826,[1]Raw_Data!$F:$F,0)),""))</f>
        <v/>
      </c>
      <c r="AL826" s="83" t="str">
        <f>IF($F826="","",IFERROR(INDEX([1]Raw_Data!$AL:$AL,MATCH($F826,[1]Raw_Data!$F:$F,0)),""))</f>
        <v/>
      </c>
      <c r="AM826" s="37" t="str">
        <f>IF($F826="","",IFERROR(INDEX([1]Raw_Data!$AM:$AM,MATCH($F826,[1]Raw_Data!$F:$F,0)),""))</f>
        <v/>
      </c>
      <c r="AN826" s="83" t="str">
        <f>IF($F826="","",IFERROR(INDEX([1]Raw_Data!$AN:$AN,MATCH($F826,[1]Raw_Data!$F:$F,0)),""))</f>
        <v/>
      </c>
      <c r="AO826" s="37" t="str">
        <f>IF($F826="","",IFERROR(INDEX([1]Raw_Data!$AO:$AO,MATCH($F826,[1]Raw_Data!$F:$F,0)),""))</f>
        <v/>
      </c>
      <c r="AP826" s="83" t="str">
        <f>IF($F826="","",IFERROR(INDEX([1]Raw_Data!$AP:$AP,MATCH($F826,[1]Raw_Data!$F:$F,0)),""))</f>
        <v/>
      </c>
      <c r="AQ826" s="37" t="str">
        <f>IF($F826="","",IFERROR(INDEX([1]Raw_Data!$AQ:$AQ,MATCH($F826,[1]Raw_Data!$F:$F,0)),""))</f>
        <v/>
      </c>
      <c r="AR826" s="83"/>
      <c r="AS826" s="84" t="str">
        <f>IF($F826="","",SUM(IF($CC826="",$H826,$CC826),IF($CE826="",$J826,$CE826),IF($CG826="",$L826,$CG826),IF($CI826="",$N826,$CI826),IF($CK826="",$P826,$CK826),IF($CM826="",$R826,$CM826),IF($CO826="",$T826,$CO826),IF($CQ826="",$V826,$CQ826),IF($CS826="",$X826,$CS826),IF($CU826="",$Z826,$CU826),IF($CW826="",$AB826,$CW826),IF($CY826="",$AD826,$CY826),IF($DA826="",$AF826,$DA826),IF($DC826="",$AH826,$DC826),IF($DE826="",$AJ826,$DE826),IF($DG826="",$AL826,$DG826),IF($DI826="",$AN826,$DI826)))</f>
        <v/>
      </c>
      <c r="AT826" s="80" t="str">
        <f t="shared" si="144"/>
        <v/>
      </c>
      <c r="AU826" s="79" t="str">
        <f t="shared" si="145"/>
        <v/>
      </c>
      <c r="AV826" s="80" t="str">
        <f t="shared" si="146"/>
        <v/>
      </c>
      <c r="AW826" s="80" t="str">
        <f t="shared" si="147"/>
        <v/>
      </c>
      <c r="AX826" s="79" t="str">
        <f t="shared" si="148"/>
        <v/>
      </c>
      <c r="AY826" s="79" t="str">
        <f>IF(B826="","",COUNTIFS($B$5:B826,B826,$AT$5:AT826,AT826))</f>
        <v/>
      </c>
      <c r="AZ826" s="79" t="str">
        <f>IF(B826="","",COUNTIFS($B$5:B826,B826,$AV$5:AV826,AV826))</f>
        <v/>
      </c>
      <c r="BA826" s="79" t="str">
        <f t="shared" si="149"/>
        <v/>
      </c>
      <c r="BB826" s="79" t="str">
        <f t="shared" si="150"/>
        <v/>
      </c>
      <c r="BC826" s="79">
        <f t="shared" si="151"/>
        <v>0</v>
      </c>
      <c r="BD826" s="40" t="str">
        <f t="shared" si="152"/>
        <v/>
      </c>
      <c r="BE826" s="11" t="str">
        <f>IF($F826="","","REV"&amp;COUNTIF($F$5:F826,$F826))</f>
        <v/>
      </c>
      <c r="BF826" s="23"/>
      <c r="BG826" s="23"/>
      <c r="BH826" s="40" t="str">
        <f t="shared" si="153"/>
        <v/>
      </c>
      <c r="BI826" s="40" t="str">
        <f t="shared" si="154"/>
        <v/>
      </c>
      <c r="BJ826" s="41"/>
      <c r="BK826" s="41"/>
      <c r="BL826" s="41"/>
      <c r="BM826" s="41"/>
      <c r="BN826" s="41"/>
      <c r="BO826" s="41"/>
      <c r="BP826" s="41"/>
      <c r="BQ826" s="41"/>
      <c r="BR826" s="41"/>
      <c r="BS826" s="41"/>
      <c r="BT826" s="41"/>
      <c r="BU826" s="41"/>
      <c r="BV826" s="41"/>
      <c r="BW826" s="41"/>
      <c r="BX826" s="41"/>
      <c r="BY826" s="41"/>
      <c r="BZ826" s="41"/>
      <c r="CA826" s="40" t="str">
        <f t="shared" si="155"/>
        <v/>
      </c>
      <c r="CC826" s="82"/>
      <c r="CD826" s="41"/>
      <c r="CE826" s="82"/>
      <c r="CF826" s="41"/>
      <c r="CG826" s="82"/>
      <c r="CH826" s="41"/>
      <c r="CI826" s="82"/>
      <c r="CJ826" s="41"/>
      <c r="CK826" s="82"/>
      <c r="CL826" s="41"/>
      <c r="CM826" s="82"/>
      <c r="CN826" s="41"/>
      <c r="CO826" s="82"/>
      <c r="CP826" s="41"/>
      <c r="CQ826" s="82"/>
      <c r="CR826" s="41"/>
      <c r="CS826" s="82"/>
      <c r="CT826" s="41"/>
      <c r="CU826" s="82"/>
      <c r="CV826" s="41"/>
      <c r="CW826" s="82"/>
      <c r="CX826" s="41"/>
      <c r="CY826" s="82"/>
      <c r="CZ826" s="41"/>
      <c r="DA826" s="82"/>
      <c r="DB826" s="41"/>
      <c r="DC826" s="82"/>
      <c r="DD826" s="41"/>
      <c r="DE826" s="82"/>
      <c r="DF826" s="41"/>
      <c r="DG826" s="82"/>
      <c r="DH826" s="41"/>
      <c r="DI826" s="82"/>
      <c r="DJ826" s="41"/>
      <c r="DK826" s="23" t="str">
        <f>IF($F826="","",IF(OR(AND($CC826&lt;&gt;"",$CC826&lt;&gt;$H826),AND($CE826&lt;&gt;"",$CE826&lt;&gt;$J826),AND($CG826&lt;&gt;"",$CG826&lt;&gt;$L826),AND($CI826&lt;&gt;"",$CI826&lt;&gt;$N826),AND($CK826&lt;&gt;"",$CK826&lt;&gt;$P826),AND($CM826&lt;&gt;"",$CM826&lt;&gt;$R826),AND($CO826&lt;&gt;"",$CO826&lt;&gt;$T826),AND($CQ826&lt;&gt;"",$CQ826&lt;&gt;$V826),AND($CS826&lt;&gt;"",$CS826&lt;&gt;$X826),AND($CU826&lt;&gt;"",$CU826&lt;&gt;$Z826),AND($CW826&lt;&gt;"",$CW826&lt;&gt;$AB826),AND($CY826&lt;&gt;"",$CY826&lt;&gt;$AD826),AND($DA826&lt;&gt;"",$DA826&lt;&gt;$AF826),AND($DC826&lt;&gt;"",$DC826&lt;&gt;$AH826),AND($DE826&lt;&gt;"",$DE826&lt;&gt;$AJ826),AND($DG826&lt;&gt;"",$DG826&lt;&gt;$AL826),AND($DI826&lt;&gt;"",$DI826&lt;&gt;$AN826)),"Score changed",IF(OR(AND($CD826&lt;&gt;"",$CD826&lt;&gt;$I826),AND($CF826&lt;&gt;"",$CF826&lt;&gt;$K826),AND($CH826&lt;&gt;"",$CH826&lt;&gt;$M826),AND($CJ826&lt;&gt;"",$CJ826&lt;&gt;$O826),AND($CL826&lt;&gt;"",$CL826&lt;&gt;$Q826),AND($CN826&lt;&gt;"",$CN826&lt;&gt;$S826),AND($CP826&lt;&gt;"",$CP826&lt;&gt;$U826),AND($CR826&lt;&gt;"",$CR826&lt;&gt;$W826),AND($CT826&lt;&gt;"",$CT826&lt;&gt;$Y826),AND($CV826&lt;&gt;"",$CV826&lt;&gt;$AA826),AND($CX826&lt;&gt;"",$CX826&lt;&gt;$AC826),AND($CZ826&lt;&gt;"",$CZ826&lt;&gt;$AE826),AND($DB826&lt;&gt;"",$DB826&lt;&gt;$AG826),AND($DD826&lt;&gt;"",$DD826&lt;&gt;$AI826),AND($DF826&lt;&gt;"",$DF826&lt;&gt;$AK826),AND($DH826&lt;&gt;"",$DH826&lt;&gt;$AM826),AND($DJ826&lt;&gt;"",$DJ826&lt;&gt;$AO826)),"Rewrite only","No change entered")))</f>
        <v/>
      </c>
    </row>
    <row r="827" spans="1:115" ht="15" customHeight="1">
      <c r="A827" s="78" t="str">
        <f>IF($F827="","",IFERROR(INDEX([1]Raw_Data!$A:$A,MATCH($F827,[1]Raw_Data!$F:$F,0)),""))</f>
        <v/>
      </c>
      <c r="B827" s="79" t="str">
        <f>IF($F827="","",IFERROR(INDEX([1]Raw_Data!$B:$B,MATCH($F827,[1]Raw_Data!$F:$F,0)),""))</f>
        <v/>
      </c>
      <c r="C827" s="80" t="str">
        <f>IF($F827="","",IFERROR(INDEX([1]Raw_Data!$C:$C,MATCH($F827,[1]Raw_Data!$F:$F,0)),""))</f>
        <v/>
      </c>
      <c r="D827" s="81" t="str">
        <f>IF($F827="","",IFERROR(INDEX([1]Raw_Data!$D:$D,MATCH($F827,[1]Raw_Data!$F:$F,0)),""))</f>
        <v/>
      </c>
      <c r="E827" s="81" t="str">
        <f>IF($F827="","",IFERROR(INDEX([1]Raw_Data!$E:$E,MATCH($F827,[1]Raw_Data!$F:$F,0)),""))</f>
        <v/>
      </c>
      <c r="F827" s="82"/>
      <c r="G827" s="79" t="str">
        <f>IF($F827="","",IFERROR(INDEX([1]Raw_Data!$G:$G,MATCH($F827,[1]Raw_Data!$F:$F,0)),""))</f>
        <v/>
      </c>
      <c r="H827" s="83" t="str">
        <f>IF($F827="","",IFERROR(INDEX([1]Raw_Data!$H:$H,MATCH($F827,[1]Raw_Data!$F:$F,0)),""))</f>
        <v/>
      </c>
      <c r="I827" s="36" t="str">
        <f>IF($F827="","",IFERROR(INDEX([1]Raw_Data!$I:$I,MATCH($F827,[1]Raw_Data!$F:$F,0)),""))</f>
        <v/>
      </c>
      <c r="J827" s="83" t="str">
        <f>IF($F827="","",IFERROR(INDEX([1]Raw_Data!$J:$J,MATCH($F827,[1]Raw_Data!$F:$F,0)),""))</f>
        <v/>
      </c>
      <c r="K827" s="37" t="str">
        <f>IF($F827="","",IFERROR(INDEX([1]Raw_Data!$K:$K,MATCH($F827,[1]Raw_Data!$F:$F,0)),""))</f>
        <v/>
      </c>
      <c r="L827" s="83" t="str">
        <f>IF($F827="","",IFERROR(INDEX([1]Raw_Data!$L:$L,MATCH($F827,[1]Raw_Data!$F:$F,0)),""))</f>
        <v/>
      </c>
      <c r="M827" s="37" t="str">
        <f>IF($F827="","",IFERROR(INDEX([1]Raw_Data!$M:$M,MATCH($F827,[1]Raw_Data!$F:$F,0)),""))</f>
        <v/>
      </c>
      <c r="N827" s="83" t="str">
        <f>IF($F827="","",IFERROR(INDEX([1]Raw_Data!$N:$N,MATCH($F827,[1]Raw_Data!$F:$F,0)),""))</f>
        <v/>
      </c>
      <c r="O827" s="37" t="str">
        <f>IF($F827="","",IFERROR(INDEX([1]Raw_Data!$O:$O,MATCH($F827,[1]Raw_Data!$F:$F,0)),""))</f>
        <v/>
      </c>
      <c r="P827" s="83" t="str">
        <f>IF($F827="","",IFERROR(INDEX([1]Raw_Data!$P:$P,MATCH($F827,[1]Raw_Data!$F:$F,0)),""))</f>
        <v/>
      </c>
      <c r="Q827" s="37" t="str">
        <f>IF($F827="","",IFERROR(INDEX([1]Raw_Data!$Q:$Q,MATCH($F827,[1]Raw_Data!$F:$F,0)),""))</f>
        <v/>
      </c>
      <c r="R827" s="83" t="str">
        <f>IF($F827="","",IFERROR(INDEX([1]Raw_Data!$R:$R,MATCH($F827,[1]Raw_Data!$F:$F,0)),""))</f>
        <v/>
      </c>
      <c r="S827" s="37" t="str">
        <f>IF($F827="","",IFERROR(INDEX([1]Raw_Data!$S:$S,MATCH($F827,[1]Raw_Data!$F:$F,0)),""))</f>
        <v/>
      </c>
      <c r="T827" s="83" t="str">
        <f>IF($F827="","",IFERROR(INDEX([1]Raw_Data!$T:$T,MATCH($F827,[1]Raw_Data!$F:$F,0)),""))</f>
        <v/>
      </c>
      <c r="U827" s="37" t="str">
        <f>IF($F827="","",IFERROR(INDEX([1]Raw_Data!$U:$U,MATCH($F827,[1]Raw_Data!$F:$F,0)),""))</f>
        <v/>
      </c>
      <c r="V827" s="83" t="str">
        <f>IF($F827="","",IFERROR(INDEX([1]Raw_Data!$V:$V,MATCH($F827,[1]Raw_Data!$F:$F,0)),""))</f>
        <v/>
      </c>
      <c r="W827" s="37" t="str">
        <f>IF($F827="","",IFERROR(INDEX([1]Raw_Data!$W:$W,MATCH($F827,[1]Raw_Data!$F:$F,0)),""))</f>
        <v/>
      </c>
      <c r="X827" s="83" t="str">
        <f>IF($F827="","",IFERROR(INDEX([1]Raw_Data!$X:$X,MATCH($F827,[1]Raw_Data!$F:$F,0)),""))</f>
        <v/>
      </c>
      <c r="Y827" s="37" t="str">
        <f>IF($F827="","",IFERROR(INDEX([1]Raw_Data!$Y:$Y,MATCH($F827,[1]Raw_Data!$F:$F,0)),""))</f>
        <v/>
      </c>
      <c r="Z827" s="83" t="str">
        <f>IF($F827="","",IFERROR(INDEX([1]Raw_Data!$Z:$Z,MATCH($F827,[1]Raw_Data!$F:$F,0)),""))</f>
        <v/>
      </c>
      <c r="AA827" s="37" t="str">
        <f>IF($F827="","",IFERROR(INDEX([1]Raw_Data!$AA:$AA,MATCH($F827,[1]Raw_Data!$F:$F,0)),""))</f>
        <v/>
      </c>
      <c r="AB827" s="83" t="str">
        <f>IF($F827="","",IFERROR(INDEX([1]Raw_Data!$AB:$AB,MATCH($F827,[1]Raw_Data!$F:$F,0)),""))</f>
        <v/>
      </c>
      <c r="AC827" s="37" t="str">
        <f>IF($F827="","",IFERROR(INDEX([1]Raw_Data!$AC:$AC,MATCH($F827,[1]Raw_Data!$F:$F,0)),""))</f>
        <v/>
      </c>
      <c r="AD827" s="83" t="str">
        <f>IF($F827="","",IFERROR(INDEX([1]Raw_Data!$AD:$AD,MATCH($F827,[1]Raw_Data!$F:$F,0)),""))</f>
        <v/>
      </c>
      <c r="AE827" s="37" t="str">
        <f>IF($F827="","",IFERROR(INDEX([1]Raw_Data!$AE:$AE,MATCH($F827,[1]Raw_Data!$F:$F,0)),""))</f>
        <v/>
      </c>
      <c r="AF827" s="83" t="str">
        <f>IF($F827="","",IFERROR(INDEX([1]Raw_Data!$AF:$AF,MATCH($F827,[1]Raw_Data!$F:$F,0)),""))</f>
        <v/>
      </c>
      <c r="AG827" s="37" t="str">
        <f>IF($F827="","",IFERROR(INDEX([1]Raw_Data!$AG:$AG,MATCH($F827,[1]Raw_Data!$F:$F,0)),""))</f>
        <v/>
      </c>
      <c r="AH827" s="83" t="str">
        <f>IF($F827="","",IFERROR(INDEX([1]Raw_Data!$AH:$AH,MATCH($F827,[1]Raw_Data!$F:$F,0)),""))</f>
        <v/>
      </c>
      <c r="AI827" s="37" t="str">
        <f>IF($F827="","",IFERROR(INDEX([1]Raw_Data!$AI:$AI,MATCH($F827,[1]Raw_Data!$F:$F,0)),""))</f>
        <v/>
      </c>
      <c r="AJ827" s="83" t="str">
        <f>IF($F827="","",IFERROR(INDEX([1]Raw_Data!$AJ:$AJ,MATCH($F827,[1]Raw_Data!$F:$F,0)),""))</f>
        <v/>
      </c>
      <c r="AK827" s="37" t="str">
        <f>IF($F827="","",IFERROR(INDEX([1]Raw_Data!$AK:$AK,MATCH($F827,[1]Raw_Data!$F:$F,0)),""))</f>
        <v/>
      </c>
      <c r="AL827" s="83" t="str">
        <f>IF($F827="","",IFERROR(INDEX([1]Raw_Data!$AL:$AL,MATCH($F827,[1]Raw_Data!$F:$F,0)),""))</f>
        <v/>
      </c>
      <c r="AM827" s="37" t="str">
        <f>IF($F827="","",IFERROR(INDEX([1]Raw_Data!$AM:$AM,MATCH($F827,[1]Raw_Data!$F:$F,0)),""))</f>
        <v/>
      </c>
      <c r="AN827" s="83" t="str">
        <f>IF($F827="","",IFERROR(INDEX([1]Raw_Data!$AN:$AN,MATCH($F827,[1]Raw_Data!$F:$F,0)),""))</f>
        <v/>
      </c>
      <c r="AO827" s="37" t="str">
        <f>IF($F827="","",IFERROR(INDEX([1]Raw_Data!$AO:$AO,MATCH($F827,[1]Raw_Data!$F:$F,0)),""))</f>
        <v/>
      </c>
      <c r="AP827" s="83" t="str">
        <f>IF($F827="","",IFERROR(INDEX([1]Raw_Data!$AP:$AP,MATCH($F827,[1]Raw_Data!$F:$F,0)),""))</f>
        <v/>
      </c>
      <c r="AQ827" s="37" t="str">
        <f>IF($F827="","",IFERROR(INDEX([1]Raw_Data!$AQ:$AQ,MATCH($F827,[1]Raw_Data!$F:$F,0)),""))</f>
        <v/>
      </c>
      <c r="AR827" s="83"/>
      <c r="AS827" s="84" t="str">
        <f>IF($F827="","",SUM(IF($CC827="",$H827,$CC827),IF($CE827="",$J827,$CE827),IF($CG827="",$L827,$CG827),IF($CI827="",$N827,$CI827),IF($CK827="",$P827,$CK827),IF($CM827="",$R827,$CM827),IF($CO827="",$T827,$CO827),IF($CQ827="",$V827,$CQ827),IF($CS827="",$X827,$CS827),IF($CU827="",$Z827,$CU827),IF($CW827="",$AB827,$CW827),IF($CY827="",$AD827,$CY827),IF($DA827="",$AF827,$DA827),IF($DC827="",$AH827,$DC827),IF($DE827="",$AJ827,$DE827),IF($DG827="",$AL827,$DG827),IF($DI827="",$AN827,$DI827)))</f>
        <v/>
      </c>
      <c r="AT827" s="80" t="str">
        <f t="shared" si="144"/>
        <v/>
      </c>
      <c r="AU827" s="79" t="str">
        <f t="shared" si="145"/>
        <v/>
      </c>
      <c r="AV827" s="80" t="str">
        <f t="shared" si="146"/>
        <v/>
      </c>
      <c r="AW827" s="80" t="str">
        <f t="shared" si="147"/>
        <v/>
      </c>
      <c r="AX827" s="79" t="str">
        <f t="shared" si="148"/>
        <v/>
      </c>
      <c r="AY827" s="79" t="str">
        <f>IF(B827="","",COUNTIFS($B$5:B827,B827,$AT$5:AT827,AT827))</f>
        <v/>
      </c>
      <c r="AZ827" s="79" t="str">
        <f>IF(B827="","",COUNTIFS($B$5:B827,B827,$AV$5:AV827,AV827))</f>
        <v/>
      </c>
      <c r="BA827" s="79" t="str">
        <f t="shared" si="149"/>
        <v/>
      </c>
      <c r="BB827" s="79" t="str">
        <f t="shared" si="150"/>
        <v/>
      </c>
      <c r="BC827" s="79">
        <f t="shared" si="151"/>
        <v>0</v>
      </c>
      <c r="BD827" s="40" t="str">
        <f t="shared" si="152"/>
        <v/>
      </c>
      <c r="BE827" s="11" t="str">
        <f>IF($F827="","","REV"&amp;COUNTIF($F$5:F827,$F827))</f>
        <v/>
      </c>
      <c r="BF827" s="23"/>
      <c r="BG827" s="23"/>
      <c r="BH827" s="40" t="str">
        <f t="shared" si="153"/>
        <v/>
      </c>
      <c r="BI827" s="40" t="str">
        <f t="shared" si="154"/>
        <v/>
      </c>
      <c r="BJ827" s="41"/>
      <c r="BK827" s="41"/>
      <c r="BL827" s="41"/>
      <c r="BM827" s="41"/>
      <c r="BN827" s="41"/>
      <c r="BO827" s="41"/>
      <c r="BP827" s="41"/>
      <c r="BQ827" s="41"/>
      <c r="BR827" s="41"/>
      <c r="BS827" s="41"/>
      <c r="BT827" s="41"/>
      <c r="BU827" s="41"/>
      <c r="BV827" s="41"/>
      <c r="BW827" s="41"/>
      <c r="BX827" s="41"/>
      <c r="BY827" s="41"/>
      <c r="BZ827" s="41"/>
      <c r="CA827" s="40" t="str">
        <f t="shared" si="155"/>
        <v/>
      </c>
      <c r="CC827" s="82"/>
      <c r="CD827" s="41"/>
      <c r="CE827" s="82"/>
      <c r="CF827" s="41"/>
      <c r="CG827" s="82"/>
      <c r="CH827" s="41"/>
      <c r="CI827" s="82"/>
      <c r="CJ827" s="41"/>
      <c r="CK827" s="82"/>
      <c r="CL827" s="41"/>
      <c r="CM827" s="82"/>
      <c r="CN827" s="41"/>
      <c r="CO827" s="82"/>
      <c r="CP827" s="41"/>
      <c r="CQ827" s="82"/>
      <c r="CR827" s="41"/>
      <c r="CS827" s="82"/>
      <c r="CT827" s="41"/>
      <c r="CU827" s="82"/>
      <c r="CV827" s="41"/>
      <c r="CW827" s="82"/>
      <c r="CX827" s="41"/>
      <c r="CY827" s="82"/>
      <c r="CZ827" s="41"/>
      <c r="DA827" s="82"/>
      <c r="DB827" s="41"/>
      <c r="DC827" s="82"/>
      <c r="DD827" s="41"/>
      <c r="DE827" s="82"/>
      <c r="DF827" s="41"/>
      <c r="DG827" s="82"/>
      <c r="DH827" s="41"/>
      <c r="DI827" s="82"/>
      <c r="DJ827" s="41"/>
      <c r="DK827" s="23" t="str">
        <f>IF($F827="","",IF(OR(AND($CC827&lt;&gt;"",$CC827&lt;&gt;$H827),AND($CE827&lt;&gt;"",$CE827&lt;&gt;$J827),AND($CG827&lt;&gt;"",$CG827&lt;&gt;$L827),AND($CI827&lt;&gt;"",$CI827&lt;&gt;$N827),AND($CK827&lt;&gt;"",$CK827&lt;&gt;$P827),AND($CM827&lt;&gt;"",$CM827&lt;&gt;$R827),AND($CO827&lt;&gt;"",$CO827&lt;&gt;$T827),AND($CQ827&lt;&gt;"",$CQ827&lt;&gt;$V827),AND($CS827&lt;&gt;"",$CS827&lt;&gt;$X827),AND($CU827&lt;&gt;"",$CU827&lt;&gt;$Z827),AND($CW827&lt;&gt;"",$CW827&lt;&gt;$AB827),AND($CY827&lt;&gt;"",$CY827&lt;&gt;$AD827),AND($DA827&lt;&gt;"",$DA827&lt;&gt;$AF827),AND($DC827&lt;&gt;"",$DC827&lt;&gt;$AH827),AND($DE827&lt;&gt;"",$DE827&lt;&gt;$AJ827),AND($DG827&lt;&gt;"",$DG827&lt;&gt;$AL827),AND($DI827&lt;&gt;"",$DI827&lt;&gt;$AN827)),"Score changed",IF(OR(AND($CD827&lt;&gt;"",$CD827&lt;&gt;$I827),AND($CF827&lt;&gt;"",$CF827&lt;&gt;$K827),AND($CH827&lt;&gt;"",$CH827&lt;&gt;$M827),AND($CJ827&lt;&gt;"",$CJ827&lt;&gt;$O827),AND($CL827&lt;&gt;"",$CL827&lt;&gt;$Q827),AND($CN827&lt;&gt;"",$CN827&lt;&gt;$S827),AND($CP827&lt;&gt;"",$CP827&lt;&gt;$U827),AND($CR827&lt;&gt;"",$CR827&lt;&gt;$W827),AND($CT827&lt;&gt;"",$CT827&lt;&gt;$Y827),AND($CV827&lt;&gt;"",$CV827&lt;&gt;$AA827),AND($CX827&lt;&gt;"",$CX827&lt;&gt;$AC827),AND($CZ827&lt;&gt;"",$CZ827&lt;&gt;$AE827),AND($DB827&lt;&gt;"",$DB827&lt;&gt;$AG827),AND($DD827&lt;&gt;"",$DD827&lt;&gt;$AI827),AND($DF827&lt;&gt;"",$DF827&lt;&gt;$AK827),AND($DH827&lt;&gt;"",$DH827&lt;&gt;$AM827),AND($DJ827&lt;&gt;"",$DJ827&lt;&gt;$AO827)),"Rewrite only","No change entered")))</f>
        <v/>
      </c>
    </row>
    <row r="828" spans="1:115" ht="15" customHeight="1">
      <c r="A828" s="78" t="str">
        <f>IF($F828="","",IFERROR(INDEX([1]Raw_Data!$A:$A,MATCH($F828,[1]Raw_Data!$F:$F,0)),""))</f>
        <v/>
      </c>
      <c r="B828" s="79" t="str">
        <f>IF($F828="","",IFERROR(INDEX([1]Raw_Data!$B:$B,MATCH($F828,[1]Raw_Data!$F:$F,0)),""))</f>
        <v/>
      </c>
      <c r="C828" s="80" t="str">
        <f>IF($F828="","",IFERROR(INDEX([1]Raw_Data!$C:$C,MATCH($F828,[1]Raw_Data!$F:$F,0)),""))</f>
        <v/>
      </c>
      <c r="D828" s="81" t="str">
        <f>IF($F828="","",IFERROR(INDEX([1]Raw_Data!$D:$D,MATCH($F828,[1]Raw_Data!$F:$F,0)),""))</f>
        <v/>
      </c>
      <c r="E828" s="81" t="str">
        <f>IF($F828="","",IFERROR(INDEX([1]Raw_Data!$E:$E,MATCH($F828,[1]Raw_Data!$F:$F,0)),""))</f>
        <v/>
      </c>
      <c r="F828" s="82"/>
      <c r="G828" s="79" t="str">
        <f>IF($F828="","",IFERROR(INDEX([1]Raw_Data!$G:$G,MATCH($F828,[1]Raw_Data!$F:$F,0)),""))</f>
        <v/>
      </c>
      <c r="H828" s="83" t="str">
        <f>IF($F828="","",IFERROR(INDEX([1]Raw_Data!$H:$H,MATCH($F828,[1]Raw_Data!$F:$F,0)),""))</f>
        <v/>
      </c>
      <c r="I828" s="36" t="str">
        <f>IF($F828="","",IFERROR(INDEX([1]Raw_Data!$I:$I,MATCH($F828,[1]Raw_Data!$F:$F,0)),""))</f>
        <v/>
      </c>
      <c r="J828" s="83" t="str">
        <f>IF($F828="","",IFERROR(INDEX([1]Raw_Data!$J:$J,MATCH($F828,[1]Raw_Data!$F:$F,0)),""))</f>
        <v/>
      </c>
      <c r="K828" s="37" t="str">
        <f>IF($F828="","",IFERROR(INDEX([1]Raw_Data!$K:$K,MATCH($F828,[1]Raw_Data!$F:$F,0)),""))</f>
        <v/>
      </c>
      <c r="L828" s="83" t="str">
        <f>IF($F828="","",IFERROR(INDEX([1]Raw_Data!$L:$L,MATCH($F828,[1]Raw_Data!$F:$F,0)),""))</f>
        <v/>
      </c>
      <c r="M828" s="37" t="str">
        <f>IF($F828="","",IFERROR(INDEX([1]Raw_Data!$M:$M,MATCH($F828,[1]Raw_Data!$F:$F,0)),""))</f>
        <v/>
      </c>
      <c r="N828" s="83" t="str">
        <f>IF($F828="","",IFERROR(INDEX([1]Raw_Data!$N:$N,MATCH($F828,[1]Raw_Data!$F:$F,0)),""))</f>
        <v/>
      </c>
      <c r="O828" s="37" t="str">
        <f>IF($F828="","",IFERROR(INDEX([1]Raw_Data!$O:$O,MATCH($F828,[1]Raw_Data!$F:$F,0)),""))</f>
        <v/>
      </c>
      <c r="P828" s="83" t="str">
        <f>IF($F828="","",IFERROR(INDEX([1]Raw_Data!$P:$P,MATCH($F828,[1]Raw_Data!$F:$F,0)),""))</f>
        <v/>
      </c>
      <c r="Q828" s="37" t="str">
        <f>IF($F828="","",IFERROR(INDEX([1]Raw_Data!$Q:$Q,MATCH($F828,[1]Raw_Data!$F:$F,0)),""))</f>
        <v/>
      </c>
      <c r="R828" s="83" t="str">
        <f>IF($F828="","",IFERROR(INDEX([1]Raw_Data!$R:$R,MATCH($F828,[1]Raw_Data!$F:$F,0)),""))</f>
        <v/>
      </c>
      <c r="S828" s="37" t="str">
        <f>IF($F828="","",IFERROR(INDEX([1]Raw_Data!$S:$S,MATCH($F828,[1]Raw_Data!$F:$F,0)),""))</f>
        <v/>
      </c>
      <c r="T828" s="83" t="str">
        <f>IF($F828="","",IFERROR(INDEX([1]Raw_Data!$T:$T,MATCH($F828,[1]Raw_Data!$F:$F,0)),""))</f>
        <v/>
      </c>
      <c r="U828" s="37" t="str">
        <f>IF($F828="","",IFERROR(INDEX([1]Raw_Data!$U:$U,MATCH($F828,[1]Raw_Data!$F:$F,0)),""))</f>
        <v/>
      </c>
      <c r="V828" s="83" t="str">
        <f>IF($F828="","",IFERROR(INDEX([1]Raw_Data!$V:$V,MATCH($F828,[1]Raw_Data!$F:$F,0)),""))</f>
        <v/>
      </c>
      <c r="W828" s="37" t="str">
        <f>IF($F828="","",IFERROR(INDEX([1]Raw_Data!$W:$W,MATCH($F828,[1]Raw_Data!$F:$F,0)),""))</f>
        <v/>
      </c>
      <c r="X828" s="83" t="str">
        <f>IF($F828="","",IFERROR(INDEX([1]Raw_Data!$X:$X,MATCH($F828,[1]Raw_Data!$F:$F,0)),""))</f>
        <v/>
      </c>
      <c r="Y828" s="37" t="str">
        <f>IF($F828="","",IFERROR(INDEX([1]Raw_Data!$Y:$Y,MATCH($F828,[1]Raw_Data!$F:$F,0)),""))</f>
        <v/>
      </c>
      <c r="Z828" s="83" t="str">
        <f>IF($F828="","",IFERROR(INDEX([1]Raw_Data!$Z:$Z,MATCH($F828,[1]Raw_Data!$F:$F,0)),""))</f>
        <v/>
      </c>
      <c r="AA828" s="37" t="str">
        <f>IF($F828="","",IFERROR(INDEX([1]Raw_Data!$AA:$AA,MATCH($F828,[1]Raw_Data!$F:$F,0)),""))</f>
        <v/>
      </c>
      <c r="AB828" s="83" t="str">
        <f>IF($F828="","",IFERROR(INDEX([1]Raw_Data!$AB:$AB,MATCH($F828,[1]Raw_Data!$F:$F,0)),""))</f>
        <v/>
      </c>
      <c r="AC828" s="37" t="str">
        <f>IF($F828="","",IFERROR(INDEX([1]Raw_Data!$AC:$AC,MATCH($F828,[1]Raw_Data!$F:$F,0)),""))</f>
        <v/>
      </c>
      <c r="AD828" s="83" t="str">
        <f>IF($F828="","",IFERROR(INDEX([1]Raw_Data!$AD:$AD,MATCH($F828,[1]Raw_Data!$F:$F,0)),""))</f>
        <v/>
      </c>
      <c r="AE828" s="37" t="str">
        <f>IF($F828="","",IFERROR(INDEX([1]Raw_Data!$AE:$AE,MATCH($F828,[1]Raw_Data!$F:$F,0)),""))</f>
        <v/>
      </c>
      <c r="AF828" s="83" t="str">
        <f>IF($F828="","",IFERROR(INDEX([1]Raw_Data!$AF:$AF,MATCH($F828,[1]Raw_Data!$F:$F,0)),""))</f>
        <v/>
      </c>
      <c r="AG828" s="37" t="str">
        <f>IF($F828="","",IFERROR(INDEX([1]Raw_Data!$AG:$AG,MATCH($F828,[1]Raw_Data!$F:$F,0)),""))</f>
        <v/>
      </c>
      <c r="AH828" s="83" t="str">
        <f>IF($F828="","",IFERROR(INDEX([1]Raw_Data!$AH:$AH,MATCH($F828,[1]Raw_Data!$F:$F,0)),""))</f>
        <v/>
      </c>
      <c r="AI828" s="37" t="str">
        <f>IF($F828="","",IFERROR(INDEX([1]Raw_Data!$AI:$AI,MATCH($F828,[1]Raw_Data!$F:$F,0)),""))</f>
        <v/>
      </c>
      <c r="AJ828" s="83" t="str">
        <f>IF($F828="","",IFERROR(INDEX([1]Raw_Data!$AJ:$AJ,MATCH($F828,[1]Raw_Data!$F:$F,0)),""))</f>
        <v/>
      </c>
      <c r="AK828" s="37" t="str">
        <f>IF($F828="","",IFERROR(INDEX([1]Raw_Data!$AK:$AK,MATCH($F828,[1]Raw_Data!$F:$F,0)),""))</f>
        <v/>
      </c>
      <c r="AL828" s="83" t="str">
        <f>IF($F828="","",IFERROR(INDEX([1]Raw_Data!$AL:$AL,MATCH($F828,[1]Raw_Data!$F:$F,0)),""))</f>
        <v/>
      </c>
      <c r="AM828" s="37" t="str">
        <f>IF($F828="","",IFERROR(INDEX([1]Raw_Data!$AM:$AM,MATCH($F828,[1]Raw_Data!$F:$F,0)),""))</f>
        <v/>
      </c>
      <c r="AN828" s="83" t="str">
        <f>IF($F828="","",IFERROR(INDEX([1]Raw_Data!$AN:$AN,MATCH($F828,[1]Raw_Data!$F:$F,0)),""))</f>
        <v/>
      </c>
      <c r="AO828" s="37" t="str">
        <f>IF($F828="","",IFERROR(INDEX([1]Raw_Data!$AO:$AO,MATCH($F828,[1]Raw_Data!$F:$F,0)),""))</f>
        <v/>
      </c>
      <c r="AP828" s="83" t="str">
        <f>IF($F828="","",IFERROR(INDEX([1]Raw_Data!$AP:$AP,MATCH($F828,[1]Raw_Data!$F:$F,0)),""))</f>
        <v/>
      </c>
      <c r="AQ828" s="37" t="str">
        <f>IF($F828="","",IFERROR(INDEX([1]Raw_Data!$AQ:$AQ,MATCH($F828,[1]Raw_Data!$F:$F,0)),""))</f>
        <v/>
      </c>
      <c r="AR828" s="83"/>
      <c r="AS828" s="84" t="str">
        <f>IF($F828="","",SUM(IF($CC828="",$H828,$CC828),IF($CE828="",$J828,$CE828),IF($CG828="",$L828,$CG828),IF($CI828="",$N828,$CI828),IF($CK828="",$P828,$CK828),IF($CM828="",$R828,$CM828),IF($CO828="",$T828,$CO828),IF($CQ828="",$V828,$CQ828),IF($CS828="",$X828,$CS828),IF($CU828="",$Z828,$CU828),IF($CW828="",$AB828,$CW828),IF($CY828="",$AD828,$CY828),IF($DA828="",$AF828,$DA828),IF($DC828="",$AH828,$DC828),IF($DE828="",$AJ828,$DE828),IF($DG828="",$AL828,$DG828),IF($DI828="",$AN828,$DI828)))</f>
        <v/>
      </c>
      <c r="AT828" s="80" t="str">
        <f t="shared" si="144"/>
        <v/>
      </c>
      <c r="AU828" s="79" t="str">
        <f t="shared" si="145"/>
        <v/>
      </c>
      <c r="AV828" s="80" t="str">
        <f t="shared" si="146"/>
        <v/>
      </c>
      <c r="AW828" s="80" t="str">
        <f t="shared" si="147"/>
        <v/>
      </c>
      <c r="AX828" s="79" t="str">
        <f t="shared" si="148"/>
        <v/>
      </c>
      <c r="AY828" s="79" t="str">
        <f>IF(B828="","",COUNTIFS($B$5:B828,B828,$AT$5:AT828,AT828))</f>
        <v/>
      </c>
      <c r="AZ828" s="79" t="str">
        <f>IF(B828="","",COUNTIFS($B$5:B828,B828,$AV$5:AV828,AV828))</f>
        <v/>
      </c>
      <c r="BA828" s="79" t="str">
        <f t="shared" si="149"/>
        <v/>
      </c>
      <c r="BB828" s="79" t="str">
        <f t="shared" si="150"/>
        <v/>
      </c>
      <c r="BC828" s="79">
        <f t="shared" si="151"/>
        <v>0</v>
      </c>
      <c r="BD828" s="40" t="str">
        <f t="shared" si="152"/>
        <v/>
      </c>
      <c r="BE828" s="11" t="str">
        <f>IF($F828="","","REV"&amp;COUNTIF($F$5:F828,$F828))</f>
        <v/>
      </c>
      <c r="BF828" s="23"/>
      <c r="BG828" s="23"/>
      <c r="BH828" s="40" t="str">
        <f t="shared" si="153"/>
        <v/>
      </c>
      <c r="BI828" s="40" t="str">
        <f t="shared" si="154"/>
        <v/>
      </c>
      <c r="BJ828" s="41"/>
      <c r="BK828" s="41"/>
      <c r="BL828" s="41"/>
      <c r="BM828" s="41"/>
      <c r="BN828" s="41"/>
      <c r="BO828" s="41"/>
      <c r="BP828" s="41"/>
      <c r="BQ828" s="41"/>
      <c r="BR828" s="41"/>
      <c r="BS828" s="41"/>
      <c r="BT828" s="41"/>
      <c r="BU828" s="41"/>
      <c r="BV828" s="41"/>
      <c r="BW828" s="41"/>
      <c r="BX828" s="41"/>
      <c r="BY828" s="41"/>
      <c r="BZ828" s="41"/>
      <c r="CA828" s="40" t="str">
        <f t="shared" si="155"/>
        <v/>
      </c>
      <c r="CC828" s="82"/>
      <c r="CD828" s="41"/>
      <c r="CE828" s="82"/>
      <c r="CF828" s="41"/>
      <c r="CG828" s="82"/>
      <c r="CH828" s="41"/>
      <c r="CI828" s="82"/>
      <c r="CJ828" s="41"/>
      <c r="CK828" s="82"/>
      <c r="CL828" s="41"/>
      <c r="CM828" s="82"/>
      <c r="CN828" s="41"/>
      <c r="CO828" s="82"/>
      <c r="CP828" s="41"/>
      <c r="CQ828" s="82"/>
      <c r="CR828" s="41"/>
      <c r="CS828" s="82"/>
      <c r="CT828" s="41"/>
      <c r="CU828" s="82"/>
      <c r="CV828" s="41"/>
      <c r="CW828" s="82"/>
      <c r="CX828" s="41"/>
      <c r="CY828" s="82"/>
      <c r="CZ828" s="41"/>
      <c r="DA828" s="82"/>
      <c r="DB828" s="41"/>
      <c r="DC828" s="82"/>
      <c r="DD828" s="41"/>
      <c r="DE828" s="82"/>
      <c r="DF828" s="41"/>
      <c r="DG828" s="82"/>
      <c r="DH828" s="41"/>
      <c r="DI828" s="82"/>
      <c r="DJ828" s="41"/>
      <c r="DK828" s="23" t="str">
        <f>IF($F828="","",IF(OR(AND($CC828&lt;&gt;"",$CC828&lt;&gt;$H828),AND($CE828&lt;&gt;"",$CE828&lt;&gt;$J828),AND($CG828&lt;&gt;"",$CG828&lt;&gt;$L828),AND($CI828&lt;&gt;"",$CI828&lt;&gt;$N828),AND($CK828&lt;&gt;"",$CK828&lt;&gt;$P828),AND($CM828&lt;&gt;"",$CM828&lt;&gt;$R828),AND($CO828&lt;&gt;"",$CO828&lt;&gt;$T828),AND($CQ828&lt;&gt;"",$CQ828&lt;&gt;$V828),AND($CS828&lt;&gt;"",$CS828&lt;&gt;$X828),AND($CU828&lt;&gt;"",$CU828&lt;&gt;$Z828),AND($CW828&lt;&gt;"",$CW828&lt;&gt;$AB828),AND($CY828&lt;&gt;"",$CY828&lt;&gt;$AD828),AND($DA828&lt;&gt;"",$DA828&lt;&gt;$AF828),AND($DC828&lt;&gt;"",$DC828&lt;&gt;$AH828),AND($DE828&lt;&gt;"",$DE828&lt;&gt;$AJ828),AND($DG828&lt;&gt;"",$DG828&lt;&gt;$AL828),AND($DI828&lt;&gt;"",$DI828&lt;&gt;$AN828)),"Score changed",IF(OR(AND($CD828&lt;&gt;"",$CD828&lt;&gt;$I828),AND($CF828&lt;&gt;"",$CF828&lt;&gt;$K828),AND($CH828&lt;&gt;"",$CH828&lt;&gt;$M828),AND($CJ828&lt;&gt;"",$CJ828&lt;&gt;$O828),AND($CL828&lt;&gt;"",$CL828&lt;&gt;$Q828),AND($CN828&lt;&gt;"",$CN828&lt;&gt;$S828),AND($CP828&lt;&gt;"",$CP828&lt;&gt;$U828),AND($CR828&lt;&gt;"",$CR828&lt;&gt;$W828),AND($CT828&lt;&gt;"",$CT828&lt;&gt;$Y828),AND($CV828&lt;&gt;"",$CV828&lt;&gt;$AA828),AND($CX828&lt;&gt;"",$CX828&lt;&gt;$AC828),AND($CZ828&lt;&gt;"",$CZ828&lt;&gt;$AE828),AND($DB828&lt;&gt;"",$DB828&lt;&gt;$AG828),AND($DD828&lt;&gt;"",$DD828&lt;&gt;$AI828),AND($DF828&lt;&gt;"",$DF828&lt;&gt;$AK828),AND($DH828&lt;&gt;"",$DH828&lt;&gt;$AM828),AND($DJ828&lt;&gt;"",$DJ828&lt;&gt;$AO828)),"Rewrite only","No change entered")))</f>
        <v/>
      </c>
    </row>
    <row r="829" spans="1:115" ht="15" customHeight="1">
      <c r="A829" s="78" t="str">
        <f>IF($F829="","",IFERROR(INDEX([1]Raw_Data!$A:$A,MATCH($F829,[1]Raw_Data!$F:$F,0)),""))</f>
        <v/>
      </c>
      <c r="B829" s="79" t="str">
        <f>IF($F829="","",IFERROR(INDEX([1]Raw_Data!$B:$B,MATCH($F829,[1]Raw_Data!$F:$F,0)),""))</f>
        <v/>
      </c>
      <c r="C829" s="80" t="str">
        <f>IF($F829="","",IFERROR(INDEX([1]Raw_Data!$C:$C,MATCH($F829,[1]Raw_Data!$F:$F,0)),""))</f>
        <v/>
      </c>
      <c r="D829" s="81" t="str">
        <f>IF($F829="","",IFERROR(INDEX([1]Raw_Data!$D:$D,MATCH($F829,[1]Raw_Data!$F:$F,0)),""))</f>
        <v/>
      </c>
      <c r="E829" s="81" t="str">
        <f>IF($F829="","",IFERROR(INDEX([1]Raw_Data!$E:$E,MATCH($F829,[1]Raw_Data!$F:$F,0)),""))</f>
        <v/>
      </c>
      <c r="F829" s="82"/>
      <c r="G829" s="79" t="str">
        <f>IF($F829="","",IFERROR(INDEX([1]Raw_Data!$G:$G,MATCH($F829,[1]Raw_Data!$F:$F,0)),""))</f>
        <v/>
      </c>
      <c r="H829" s="83" t="str">
        <f>IF($F829="","",IFERROR(INDEX([1]Raw_Data!$H:$H,MATCH($F829,[1]Raw_Data!$F:$F,0)),""))</f>
        <v/>
      </c>
      <c r="I829" s="36" t="str">
        <f>IF($F829="","",IFERROR(INDEX([1]Raw_Data!$I:$I,MATCH($F829,[1]Raw_Data!$F:$F,0)),""))</f>
        <v/>
      </c>
      <c r="J829" s="83" t="str">
        <f>IF($F829="","",IFERROR(INDEX([1]Raw_Data!$J:$J,MATCH($F829,[1]Raw_Data!$F:$F,0)),""))</f>
        <v/>
      </c>
      <c r="K829" s="37" t="str">
        <f>IF($F829="","",IFERROR(INDEX([1]Raw_Data!$K:$K,MATCH($F829,[1]Raw_Data!$F:$F,0)),""))</f>
        <v/>
      </c>
      <c r="L829" s="83" t="str">
        <f>IF($F829="","",IFERROR(INDEX([1]Raw_Data!$L:$L,MATCH($F829,[1]Raw_Data!$F:$F,0)),""))</f>
        <v/>
      </c>
      <c r="M829" s="37" t="str">
        <f>IF($F829="","",IFERROR(INDEX([1]Raw_Data!$M:$M,MATCH($F829,[1]Raw_Data!$F:$F,0)),""))</f>
        <v/>
      </c>
      <c r="N829" s="83" t="str">
        <f>IF($F829="","",IFERROR(INDEX([1]Raw_Data!$N:$N,MATCH($F829,[1]Raw_Data!$F:$F,0)),""))</f>
        <v/>
      </c>
      <c r="O829" s="37" t="str">
        <f>IF($F829="","",IFERROR(INDEX([1]Raw_Data!$O:$O,MATCH($F829,[1]Raw_Data!$F:$F,0)),""))</f>
        <v/>
      </c>
      <c r="P829" s="83" t="str">
        <f>IF($F829="","",IFERROR(INDEX([1]Raw_Data!$P:$P,MATCH($F829,[1]Raw_Data!$F:$F,0)),""))</f>
        <v/>
      </c>
      <c r="Q829" s="37" t="str">
        <f>IF($F829="","",IFERROR(INDEX([1]Raw_Data!$Q:$Q,MATCH($F829,[1]Raw_Data!$F:$F,0)),""))</f>
        <v/>
      </c>
      <c r="R829" s="83" t="str">
        <f>IF($F829="","",IFERROR(INDEX([1]Raw_Data!$R:$R,MATCH($F829,[1]Raw_Data!$F:$F,0)),""))</f>
        <v/>
      </c>
      <c r="S829" s="37" t="str">
        <f>IF($F829="","",IFERROR(INDEX([1]Raw_Data!$S:$S,MATCH($F829,[1]Raw_Data!$F:$F,0)),""))</f>
        <v/>
      </c>
      <c r="T829" s="83" t="str">
        <f>IF($F829="","",IFERROR(INDEX([1]Raw_Data!$T:$T,MATCH($F829,[1]Raw_Data!$F:$F,0)),""))</f>
        <v/>
      </c>
      <c r="U829" s="37" t="str">
        <f>IF($F829="","",IFERROR(INDEX([1]Raw_Data!$U:$U,MATCH($F829,[1]Raw_Data!$F:$F,0)),""))</f>
        <v/>
      </c>
      <c r="V829" s="83" t="str">
        <f>IF($F829="","",IFERROR(INDEX([1]Raw_Data!$V:$V,MATCH($F829,[1]Raw_Data!$F:$F,0)),""))</f>
        <v/>
      </c>
      <c r="W829" s="37" t="str">
        <f>IF($F829="","",IFERROR(INDEX([1]Raw_Data!$W:$W,MATCH($F829,[1]Raw_Data!$F:$F,0)),""))</f>
        <v/>
      </c>
      <c r="X829" s="83" t="str">
        <f>IF($F829="","",IFERROR(INDEX([1]Raw_Data!$X:$X,MATCH($F829,[1]Raw_Data!$F:$F,0)),""))</f>
        <v/>
      </c>
      <c r="Y829" s="37" t="str">
        <f>IF($F829="","",IFERROR(INDEX([1]Raw_Data!$Y:$Y,MATCH($F829,[1]Raw_Data!$F:$F,0)),""))</f>
        <v/>
      </c>
      <c r="Z829" s="83" t="str">
        <f>IF($F829="","",IFERROR(INDEX([1]Raw_Data!$Z:$Z,MATCH($F829,[1]Raw_Data!$F:$F,0)),""))</f>
        <v/>
      </c>
      <c r="AA829" s="37" t="str">
        <f>IF($F829="","",IFERROR(INDEX([1]Raw_Data!$AA:$AA,MATCH($F829,[1]Raw_Data!$F:$F,0)),""))</f>
        <v/>
      </c>
      <c r="AB829" s="83" t="str">
        <f>IF($F829="","",IFERROR(INDEX([1]Raw_Data!$AB:$AB,MATCH($F829,[1]Raw_Data!$F:$F,0)),""))</f>
        <v/>
      </c>
      <c r="AC829" s="37" t="str">
        <f>IF($F829="","",IFERROR(INDEX([1]Raw_Data!$AC:$AC,MATCH($F829,[1]Raw_Data!$F:$F,0)),""))</f>
        <v/>
      </c>
      <c r="AD829" s="83" t="str">
        <f>IF($F829="","",IFERROR(INDEX([1]Raw_Data!$AD:$AD,MATCH($F829,[1]Raw_Data!$F:$F,0)),""))</f>
        <v/>
      </c>
      <c r="AE829" s="37" t="str">
        <f>IF($F829="","",IFERROR(INDEX([1]Raw_Data!$AE:$AE,MATCH($F829,[1]Raw_Data!$F:$F,0)),""))</f>
        <v/>
      </c>
      <c r="AF829" s="83" t="str">
        <f>IF($F829="","",IFERROR(INDEX([1]Raw_Data!$AF:$AF,MATCH($F829,[1]Raw_Data!$F:$F,0)),""))</f>
        <v/>
      </c>
      <c r="AG829" s="37" t="str">
        <f>IF($F829="","",IFERROR(INDEX([1]Raw_Data!$AG:$AG,MATCH($F829,[1]Raw_Data!$F:$F,0)),""))</f>
        <v/>
      </c>
      <c r="AH829" s="83" t="str">
        <f>IF($F829="","",IFERROR(INDEX([1]Raw_Data!$AH:$AH,MATCH($F829,[1]Raw_Data!$F:$F,0)),""))</f>
        <v/>
      </c>
      <c r="AI829" s="37" t="str">
        <f>IF($F829="","",IFERROR(INDEX([1]Raw_Data!$AI:$AI,MATCH($F829,[1]Raw_Data!$F:$F,0)),""))</f>
        <v/>
      </c>
      <c r="AJ829" s="83" t="str">
        <f>IF($F829="","",IFERROR(INDEX([1]Raw_Data!$AJ:$AJ,MATCH($F829,[1]Raw_Data!$F:$F,0)),""))</f>
        <v/>
      </c>
      <c r="AK829" s="37" t="str">
        <f>IF($F829="","",IFERROR(INDEX([1]Raw_Data!$AK:$AK,MATCH($F829,[1]Raw_Data!$F:$F,0)),""))</f>
        <v/>
      </c>
      <c r="AL829" s="83" t="str">
        <f>IF($F829="","",IFERROR(INDEX([1]Raw_Data!$AL:$AL,MATCH($F829,[1]Raw_Data!$F:$F,0)),""))</f>
        <v/>
      </c>
      <c r="AM829" s="37" t="str">
        <f>IF($F829="","",IFERROR(INDEX([1]Raw_Data!$AM:$AM,MATCH($F829,[1]Raw_Data!$F:$F,0)),""))</f>
        <v/>
      </c>
      <c r="AN829" s="83" t="str">
        <f>IF($F829="","",IFERROR(INDEX([1]Raw_Data!$AN:$AN,MATCH($F829,[1]Raw_Data!$F:$F,0)),""))</f>
        <v/>
      </c>
      <c r="AO829" s="37" t="str">
        <f>IF($F829="","",IFERROR(INDEX([1]Raw_Data!$AO:$AO,MATCH($F829,[1]Raw_Data!$F:$F,0)),""))</f>
        <v/>
      </c>
      <c r="AP829" s="83" t="str">
        <f>IF($F829="","",IFERROR(INDEX([1]Raw_Data!$AP:$AP,MATCH($F829,[1]Raw_Data!$F:$F,0)),""))</f>
        <v/>
      </c>
      <c r="AQ829" s="37" t="str">
        <f>IF($F829="","",IFERROR(INDEX([1]Raw_Data!$AQ:$AQ,MATCH($F829,[1]Raw_Data!$F:$F,0)),""))</f>
        <v/>
      </c>
      <c r="AR829" s="83"/>
      <c r="AS829" s="84" t="str">
        <f>IF($F829="","",SUM(IF($CC829="",$H829,$CC829),IF($CE829="",$J829,$CE829),IF($CG829="",$L829,$CG829),IF($CI829="",$N829,$CI829),IF($CK829="",$P829,$CK829),IF($CM829="",$R829,$CM829),IF($CO829="",$T829,$CO829),IF($CQ829="",$V829,$CQ829),IF($CS829="",$X829,$CS829),IF($CU829="",$Z829,$CU829),IF($CW829="",$AB829,$CW829),IF($CY829="",$AD829,$CY829),IF($DA829="",$AF829,$DA829),IF($DC829="",$AH829,$DC829),IF($DE829="",$AJ829,$DE829),IF($DG829="",$AL829,$DG829),IF($DI829="",$AN829,$DI829)))</f>
        <v/>
      </c>
      <c r="AT829" s="80" t="str">
        <f t="shared" si="144"/>
        <v/>
      </c>
      <c r="AU829" s="79" t="str">
        <f t="shared" si="145"/>
        <v/>
      </c>
      <c r="AV829" s="80" t="str">
        <f t="shared" si="146"/>
        <v/>
      </c>
      <c r="AW829" s="80" t="str">
        <f t="shared" si="147"/>
        <v/>
      </c>
      <c r="AX829" s="79" t="str">
        <f t="shared" si="148"/>
        <v/>
      </c>
      <c r="AY829" s="79" t="str">
        <f>IF(B829="","",COUNTIFS($B$5:B829,B829,$AT$5:AT829,AT829))</f>
        <v/>
      </c>
      <c r="AZ829" s="79" t="str">
        <f>IF(B829="","",COUNTIFS($B$5:B829,B829,$AV$5:AV829,AV829))</f>
        <v/>
      </c>
      <c r="BA829" s="79" t="str">
        <f t="shared" si="149"/>
        <v/>
      </c>
      <c r="BB829" s="79" t="str">
        <f t="shared" si="150"/>
        <v/>
      </c>
      <c r="BC829" s="79">
        <f t="shared" si="151"/>
        <v>0</v>
      </c>
      <c r="BD829" s="40" t="str">
        <f t="shared" si="152"/>
        <v/>
      </c>
      <c r="BE829" s="11" t="str">
        <f>IF($F829="","","REV"&amp;COUNTIF($F$5:F829,$F829))</f>
        <v/>
      </c>
      <c r="BF829" s="23"/>
      <c r="BG829" s="23"/>
      <c r="BH829" s="40" t="str">
        <f t="shared" si="153"/>
        <v/>
      </c>
      <c r="BI829" s="40" t="str">
        <f t="shared" si="154"/>
        <v/>
      </c>
      <c r="BJ829" s="41"/>
      <c r="BK829" s="41"/>
      <c r="BL829" s="41"/>
      <c r="BM829" s="41"/>
      <c r="BN829" s="41"/>
      <c r="BO829" s="41"/>
      <c r="BP829" s="41"/>
      <c r="BQ829" s="41"/>
      <c r="BR829" s="41"/>
      <c r="BS829" s="41"/>
      <c r="BT829" s="41"/>
      <c r="BU829" s="41"/>
      <c r="BV829" s="41"/>
      <c r="BW829" s="41"/>
      <c r="BX829" s="41"/>
      <c r="BY829" s="41"/>
      <c r="BZ829" s="41"/>
      <c r="CA829" s="40" t="str">
        <f t="shared" si="155"/>
        <v/>
      </c>
      <c r="CC829" s="82"/>
      <c r="CD829" s="41"/>
      <c r="CE829" s="82"/>
      <c r="CF829" s="41"/>
      <c r="CG829" s="82"/>
      <c r="CH829" s="41"/>
      <c r="CI829" s="82"/>
      <c r="CJ829" s="41"/>
      <c r="CK829" s="82"/>
      <c r="CL829" s="41"/>
      <c r="CM829" s="82"/>
      <c r="CN829" s="41"/>
      <c r="CO829" s="82"/>
      <c r="CP829" s="41"/>
      <c r="CQ829" s="82"/>
      <c r="CR829" s="41"/>
      <c r="CS829" s="82"/>
      <c r="CT829" s="41"/>
      <c r="CU829" s="82"/>
      <c r="CV829" s="41"/>
      <c r="CW829" s="82"/>
      <c r="CX829" s="41"/>
      <c r="CY829" s="82"/>
      <c r="CZ829" s="41"/>
      <c r="DA829" s="82"/>
      <c r="DB829" s="41"/>
      <c r="DC829" s="82"/>
      <c r="DD829" s="41"/>
      <c r="DE829" s="82"/>
      <c r="DF829" s="41"/>
      <c r="DG829" s="82"/>
      <c r="DH829" s="41"/>
      <c r="DI829" s="82"/>
      <c r="DJ829" s="41"/>
      <c r="DK829" s="23" t="str">
        <f>IF($F829="","",IF(OR(AND($CC829&lt;&gt;"",$CC829&lt;&gt;$H829),AND($CE829&lt;&gt;"",$CE829&lt;&gt;$J829),AND($CG829&lt;&gt;"",$CG829&lt;&gt;$L829),AND($CI829&lt;&gt;"",$CI829&lt;&gt;$N829),AND($CK829&lt;&gt;"",$CK829&lt;&gt;$P829),AND($CM829&lt;&gt;"",$CM829&lt;&gt;$R829),AND($CO829&lt;&gt;"",$CO829&lt;&gt;$T829),AND($CQ829&lt;&gt;"",$CQ829&lt;&gt;$V829),AND($CS829&lt;&gt;"",$CS829&lt;&gt;$X829),AND($CU829&lt;&gt;"",$CU829&lt;&gt;$Z829),AND($CW829&lt;&gt;"",$CW829&lt;&gt;$AB829),AND($CY829&lt;&gt;"",$CY829&lt;&gt;$AD829),AND($DA829&lt;&gt;"",$DA829&lt;&gt;$AF829),AND($DC829&lt;&gt;"",$DC829&lt;&gt;$AH829),AND($DE829&lt;&gt;"",$DE829&lt;&gt;$AJ829),AND($DG829&lt;&gt;"",$DG829&lt;&gt;$AL829),AND($DI829&lt;&gt;"",$DI829&lt;&gt;$AN829)),"Score changed",IF(OR(AND($CD829&lt;&gt;"",$CD829&lt;&gt;$I829),AND($CF829&lt;&gt;"",$CF829&lt;&gt;$K829),AND($CH829&lt;&gt;"",$CH829&lt;&gt;$M829),AND($CJ829&lt;&gt;"",$CJ829&lt;&gt;$O829),AND($CL829&lt;&gt;"",$CL829&lt;&gt;$Q829),AND($CN829&lt;&gt;"",$CN829&lt;&gt;$S829),AND($CP829&lt;&gt;"",$CP829&lt;&gt;$U829),AND($CR829&lt;&gt;"",$CR829&lt;&gt;$W829),AND($CT829&lt;&gt;"",$CT829&lt;&gt;$Y829),AND($CV829&lt;&gt;"",$CV829&lt;&gt;$AA829),AND($CX829&lt;&gt;"",$CX829&lt;&gt;$AC829),AND($CZ829&lt;&gt;"",$CZ829&lt;&gt;$AE829),AND($DB829&lt;&gt;"",$DB829&lt;&gt;$AG829),AND($DD829&lt;&gt;"",$DD829&lt;&gt;$AI829),AND($DF829&lt;&gt;"",$DF829&lt;&gt;$AK829),AND($DH829&lt;&gt;"",$DH829&lt;&gt;$AM829),AND($DJ829&lt;&gt;"",$DJ829&lt;&gt;$AO829)),"Rewrite only","No change entered")))</f>
        <v/>
      </c>
    </row>
    <row r="830" spans="1:115" ht="15" customHeight="1">
      <c r="A830" s="78" t="str">
        <f>IF($F830="","",IFERROR(INDEX([1]Raw_Data!$A:$A,MATCH($F830,[1]Raw_Data!$F:$F,0)),""))</f>
        <v/>
      </c>
      <c r="B830" s="79" t="str">
        <f>IF($F830="","",IFERROR(INDEX([1]Raw_Data!$B:$B,MATCH($F830,[1]Raw_Data!$F:$F,0)),""))</f>
        <v/>
      </c>
      <c r="C830" s="80" t="str">
        <f>IF($F830="","",IFERROR(INDEX([1]Raw_Data!$C:$C,MATCH($F830,[1]Raw_Data!$F:$F,0)),""))</f>
        <v/>
      </c>
      <c r="D830" s="81" t="str">
        <f>IF($F830="","",IFERROR(INDEX([1]Raw_Data!$D:$D,MATCH($F830,[1]Raw_Data!$F:$F,0)),""))</f>
        <v/>
      </c>
      <c r="E830" s="81" t="str">
        <f>IF($F830="","",IFERROR(INDEX([1]Raw_Data!$E:$E,MATCH($F830,[1]Raw_Data!$F:$F,0)),""))</f>
        <v/>
      </c>
      <c r="F830" s="82"/>
      <c r="G830" s="79" t="str">
        <f>IF($F830="","",IFERROR(INDEX([1]Raw_Data!$G:$G,MATCH($F830,[1]Raw_Data!$F:$F,0)),""))</f>
        <v/>
      </c>
      <c r="H830" s="83" t="str">
        <f>IF($F830="","",IFERROR(INDEX([1]Raw_Data!$H:$H,MATCH($F830,[1]Raw_Data!$F:$F,0)),""))</f>
        <v/>
      </c>
      <c r="I830" s="36" t="str">
        <f>IF($F830="","",IFERROR(INDEX([1]Raw_Data!$I:$I,MATCH($F830,[1]Raw_Data!$F:$F,0)),""))</f>
        <v/>
      </c>
      <c r="J830" s="83" t="str">
        <f>IF($F830="","",IFERROR(INDEX([1]Raw_Data!$J:$J,MATCH($F830,[1]Raw_Data!$F:$F,0)),""))</f>
        <v/>
      </c>
      <c r="K830" s="37" t="str">
        <f>IF($F830="","",IFERROR(INDEX([1]Raw_Data!$K:$K,MATCH($F830,[1]Raw_Data!$F:$F,0)),""))</f>
        <v/>
      </c>
      <c r="L830" s="83" t="str">
        <f>IF($F830="","",IFERROR(INDEX([1]Raw_Data!$L:$L,MATCH($F830,[1]Raw_Data!$F:$F,0)),""))</f>
        <v/>
      </c>
      <c r="M830" s="37" t="str">
        <f>IF($F830="","",IFERROR(INDEX([1]Raw_Data!$M:$M,MATCH($F830,[1]Raw_Data!$F:$F,0)),""))</f>
        <v/>
      </c>
      <c r="N830" s="83" t="str">
        <f>IF($F830="","",IFERROR(INDEX([1]Raw_Data!$N:$N,MATCH($F830,[1]Raw_Data!$F:$F,0)),""))</f>
        <v/>
      </c>
      <c r="O830" s="37" t="str">
        <f>IF($F830="","",IFERROR(INDEX([1]Raw_Data!$O:$O,MATCH($F830,[1]Raw_Data!$F:$F,0)),""))</f>
        <v/>
      </c>
      <c r="P830" s="83" t="str">
        <f>IF($F830="","",IFERROR(INDEX([1]Raw_Data!$P:$P,MATCH($F830,[1]Raw_Data!$F:$F,0)),""))</f>
        <v/>
      </c>
      <c r="Q830" s="37" t="str">
        <f>IF($F830="","",IFERROR(INDEX([1]Raw_Data!$Q:$Q,MATCH($F830,[1]Raw_Data!$F:$F,0)),""))</f>
        <v/>
      </c>
      <c r="R830" s="83" t="str">
        <f>IF($F830="","",IFERROR(INDEX([1]Raw_Data!$R:$R,MATCH($F830,[1]Raw_Data!$F:$F,0)),""))</f>
        <v/>
      </c>
      <c r="S830" s="37" t="str">
        <f>IF($F830="","",IFERROR(INDEX([1]Raw_Data!$S:$S,MATCH($F830,[1]Raw_Data!$F:$F,0)),""))</f>
        <v/>
      </c>
      <c r="T830" s="83" t="str">
        <f>IF($F830="","",IFERROR(INDEX([1]Raw_Data!$T:$T,MATCH($F830,[1]Raw_Data!$F:$F,0)),""))</f>
        <v/>
      </c>
      <c r="U830" s="37" t="str">
        <f>IF($F830="","",IFERROR(INDEX([1]Raw_Data!$U:$U,MATCH($F830,[1]Raw_Data!$F:$F,0)),""))</f>
        <v/>
      </c>
      <c r="V830" s="83" t="str">
        <f>IF($F830="","",IFERROR(INDEX([1]Raw_Data!$V:$V,MATCH($F830,[1]Raw_Data!$F:$F,0)),""))</f>
        <v/>
      </c>
      <c r="W830" s="37" t="str">
        <f>IF($F830="","",IFERROR(INDEX([1]Raw_Data!$W:$W,MATCH($F830,[1]Raw_Data!$F:$F,0)),""))</f>
        <v/>
      </c>
      <c r="X830" s="83" t="str">
        <f>IF($F830="","",IFERROR(INDEX([1]Raw_Data!$X:$X,MATCH($F830,[1]Raw_Data!$F:$F,0)),""))</f>
        <v/>
      </c>
      <c r="Y830" s="37" t="str">
        <f>IF($F830="","",IFERROR(INDEX([1]Raw_Data!$Y:$Y,MATCH($F830,[1]Raw_Data!$F:$F,0)),""))</f>
        <v/>
      </c>
      <c r="Z830" s="83" t="str">
        <f>IF($F830="","",IFERROR(INDEX([1]Raw_Data!$Z:$Z,MATCH($F830,[1]Raw_Data!$F:$F,0)),""))</f>
        <v/>
      </c>
      <c r="AA830" s="37" t="str">
        <f>IF($F830="","",IFERROR(INDEX([1]Raw_Data!$AA:$AA,MATCH($F830,[1]Raw_Data!$F:$F,0)),""))</f>
        <v/>
      </c>
      <c r="AB830" s="83" t="str">
        <f>IF($F830="","",IFERROR(INDEX([1]Raw_Data!$AB:$AB,MATCH($F830,[1]Raw_Data!$F:$F,0)),""))</f>
        <v/>
      </c>
      <c r="AC830" s="37" t="str">
        <f>IF($F830="","",IFERROR(INDEX([1]Raw_Data!$AC:$AC,MATCH($F830,[1]Raw_Data!$F:$F,0)),""))</f>
        <v/>
      </c>
      <c r="AD830" s="83" t="str">
        <f>IF($F830="","",IFERROR(INDEX([1]Raw_Data!$AD:$AD,MATCH($F830,[1]Raw_Data!$F:$F,0)),""))</f>
        <v/>
      </c>
      <c r="AE830" s="37" t="str">
        <f>IF($F830="","",IFERROR(INDEX([1]Raw_Data!$AE:$AE,MATCH($F830,[1]Raw_Data!$F:$F,0)),""))</f>
        <v/>
      </c>
      <c r="AF830" s="83" t="str">
        <f>IF($F830="","",IFERROR(INDEX([1]Raw_Data!$AF:$AF,MATCH($F830,[1]Raw_Data!$F:$F,0)),""))</f>
        <v/>
      </c>
      <c r="AG830" s="37" t="str">
        <f>IF($F830="","",IFERROR(INDEX([1]Raw_Data!$AG:$AG,MATCH($F830,[1]Raw_Data!$F:$F,0)),""))</f>
        <v/>
      </c>
      <c r="AH830" s="83" t="str">
        <f>IF($F830="","",IFERROR(INDEX([1]Raw_Data!$AH:$AH,MATCH($F830,[1]Raw_Data!$F:$F,0)),""))</f>
        <v/>
      </c>
      <c r="AI830" s="37" t="str">
        <f>IF($F830="","",IFERROR(INDEX([1]Raw_Data!$AI:$AI,MATCH($F830,[1]Raw_Data!$F:$F,0)),""))</f>
        <v/>
      </c>
      <c r="AJ830" s="83" t="str">
        <f>IF($F830="","",IFERROR(INDEX([1]Raw_Data!$AJ:$AJ,MATCH($F830,[1]Raw_Data!$F:$F,0)),""))</f>
        <v/>
      </c>
      <c r="AK830" s="37" t="str">
        <f>IF($F830="","",IFERROR(INDEX([1]Raw_Data!$AK:$AK,MATCH($F830,[1]Raw_Data!$F:$F,0)),""))</f>
        <v/>
      </c>
      <c r="AL830" s="83" t="str">
        <f>IF($F830="","",IFERROR(INDEX([1]Raw_Data!$AL:$AL,MATCH($F830,[1]Raw_Data!$F:$F,0)),""))</f>
        <v/>
      </c>
      <c r="AM830" s="37" t="str">
        <f>IF($F830="","",IFERROR(INDEX([1]Raw_Data!$AM:$AM,MATCH($F830,[1]Raw_Data!$F:$F,0)),""))</f>
        <v/>
      </c>
      <c r="AN830" s="83" t="str">
        <f>IF($F830="","",IFERROR(INDEX([1]Raw_Data!$AN:$AN,MATCH($F830,[1]Raw_Data!$F:$F,0)),""))</f>
        <v/>
      </c>
      <c r="AO830" s="37" t="str">
        <f>IF($F830="","",IFERROR(INDEX([1]Raw_Data!$AO:$AO,MATCH($F830,[1]Raw_Data!$F:$F,0)),""))</f>
        <v/>
      </c>
      <c r="AP830" s="83" t="str">
        <f>IF($F830="","",IFERROR(INDEX([1]Raw_Data!$AP:$AP,MATCH($F830,[1]Raw_Data!$F:$F,0)),""))</f>
        <v/>
      </c>
      <c r="AQ830" s="37" t="str">
        <f>IF($F830="","",IFERROR(INDEX([1]Raw_Data!$AQ:$AQ,MATCH($F830,[1]Raw_Data!$F:$F,0)),""))</f>
        <v/>
      </c>
      <c r="AR830" s="83"/>
      <c r="AS830" s="84" t="str">
        <f>IF($F830="","",SUM(IF($CC830="",$H830,$CC830),IF($CE830="",$J830,$CE830),IF($CG830="",$L830,$CG830),IF($CI830="",$N830,$CI830),IF($CK830="",$P830,$CK830),IF($CM830="",$R830,$CM830),IF($CO830="",$T830,$CO830),IF($CQ830="",$V830,$CQ830),IF($CS830="",$X830,$CS830),IF($CU830="",$Z830,$CU830),IF($CW830="",$AB830,$CW830),IF($CY830="",$AD830,$CY830),IF($DA830="",$AF830,$DA830),IF($DC830="",$AH830,$DC830),IF($DE830="",$AJ830,$DE830),IF($DG830="",$AL830,$DG830),IF($DI830="",$AN830,$DI830)))</f>
        <v/>
      </c>
      <c r="AT830" s="80" t="str">
        <f t="shared" si="144"/>
        <v/>
      </c>
      <c r="AU830" s="79" t="str">
        <f t="shared" si="145"/>
        <v/>
      </c>
      <c r="AV830" s="80" t="str">
        <f t="shared" si="146"/>
        <v/>
      </c>
      <c r="AW830" s="80" t="str">
        <f t="shared" si="147"/>
        <v/>
      </c>
      <c r="AX830" s="79" t="str">
        <f t="shared" si="148"/>
        <v/>
      </c>
      <c r="AY830" s="79" t="str">
        <f>IF(B830="","",COUNTIFS($B$5:B830,B830,$AT$5:AT830,AT830))</f>
        <v/>
      </c>
      <c r="AZ830" s="79" t="str">
        <f>IF(B830="","",COUNTIFS($B$5:B830,B830,$AV$5:AV830,AV830))</f>
        <v/>
      </c>
      <c r="BA830" s="79" t="str">
        <f t="shared" si="149"/>
        <v/>
      </c>
      <c r="BB830" s="79" t="str">
        <f t="shared" si="150"/>
        <v/>
      </c>
      <c r="BC830" s="79">
        <f t="shared" si="151"/>
        <v>0</v>
      </c>
      <c r="BD830" s="40" t="str">
        <f t="shared" si="152"/>
        <v/>
      </c>
      <c r="BE830" s="11" t="str">
        <f>IF($F830="","","REV"&amp;COUNTIF($F$5:F830,$F830))</f>
        <v/>
      </c>
      <c r="BF830" s="23"/>
      <c r="BG830" s="23"/>
      <c r="BH830" s="40" t="str">
        <f t="shared" si="153"/>
        <v/>
      </c>
      <c r="BI830" s="40" t="str">
        <f t="shared" si="154"/>
        <v/>
      </c>
      <c r="BJ830" s="41"/>
      <c r="BK830" s="41"/>
      <c r="BL830" s="41"/>
      <c r="BM830" s="41"/>
      <c r="BN830" s="41"/>
      <c r="BO830" s="41"/>
      <c r="BP830" s="41"/>
      <c r="BQ830" s="41"/>
      <c r="BR830" s="41"/>
      <c r="BS830" s="41"/>
      <c r="BT830" s="41"/>
      <c r="BU830" s="41"/>
      <c r="BV830" s="41"/>
      <c r="BW830" s="41"/>
      <c r="BX830" s="41"/>
      <c r="BY830" s="41"/>
      <c r="BZ830" s="41"/>
      <c r="CA830" s="40" t="str">
        <f t="shared" si="155"/>
        <v/>
      </c>
      <c r="CC830" s="82"/>
      <c r="CD830" s="41"/>
      <c r="CE830" s="82"/>
      <c r="CF830" s="41"/>
      <c r="CG830" s="82"/>
      <c r="CH830" s="41"/>
      <c r="CI830" s="82"/>
      <c r="CJ830" s="41"/>
      <c r="CK830" s="82"/>
      <c r="CL830" s="41"/>
      <c r="CM830" s="82"/>
      <c r="CN830" s="41"/>
      <c r="CO830" s="82"/>
      <c r="CP830" s="41"/>
      <c r="CQ830" s="82"/>
      <c r="CR830" s="41"/>
      <c r="CS830" s="82"/>
      <c r="CT830" s="41"/>
      <c r="CU830" s="82"/>
      <c r="CV830" s="41"/>
      <c r="CW830" s="82"/>
      <c r="CX830" s="41"/>
      <c r="CY830" s="82"/>
      <c r="CZ830" s="41"/>
      <c r="DA830" s="82"/>
      <c r="DB830" s="41"/>
      <c r="DC830" s="82"/>
      <c r="DD830" s="41"/>
      <c r="DE830" s="82"/>
      <c r="DF830" s="41"/>
      <c r="DG830" s="82"/>
      <c r="DH830" s="41"/>
      <c r="DI830" s="82"/>
      <c r="DJ830" s="41"/>
      <c r="DK830" s="23" t="str">
        <f>IF($F830="","",IF(OR(AND($CC830&lt;&gt;"",$CC830&lt;&gt;$H830),AND($CE830&lt;&gt;"",$CE830&lt;&gt;$J830),AND($CG830&lt;&gt;"",$CG830&lt;&gt;$L830),AND($CI830&lt;&gt;"",$CI830&lt;&gt;$N830),AND($CK830&lt;&gt;"",$CK830&lt;&gt;$P830),AND($CM830&lt;&gt;"",$CM830&lt;&gt;$R830),AND($CO830&lt;&gt;"",$CO830&lt;&gt;$T830),AND($CQ830&lt;&gt;"",$CQ830&lt;&gt;$V830),AND($CS830&lt;&gt;"",$CS830&lt;&gt;$X830),AND($CU830&lt;&gt;"",$CU830&lt;&gt;$Z830),AND($CW830&lt;&gt;"",$CW830&lt;&gt;$AB830),AND($CY830&lt;&gt;"",$CY830&lt;&gt;$AD830),AND($DA830&lt;&gt;"",$DA830&lt;&gt;$AF830),AND($DC830&lt;&gt;"",$DC830&lt;&gt;$AH830),AND($DE830&lt;&gt;"",$DE830&lt;&gt;$AJ830),AND($DG830&lt;&gt;"",$DG830&lt;&gt;$AL830),AND($DI830&lt;&gt;"",$DI830&lt;&gt;$AN830)),"Score changed",IF(OR(AND($CD830&lt;&gt;"",$CD830&lt;&gt;$I830),AND($CF830&lt;&gt;"",$CF830&lt;&gt;$K830),AND($CH830&lt;&gt;"",$CH830&lt;&gt;$M830),AND($CJ830&lt;&gt;"",$CJ830&lt;&gt;$O830),AND($CL830&lt;&gt;"",$CL830&lt;&gt;$Q830),AND($CN830&lt;&gt;"",$CN830&lt;&gt;$S830),AND($CP830&lt;&gt;"",$CP830&lt;&gt;$U830),AND($CR830&lt;&gt;"",$CR830&lt;&gt;$W830),AND($CT830&lt;&gt;"",$CT830&lt;&gt;$Y830),AND($CV830&lt;&gt;"",$CV830&lt;&gt;$AA830),AND($CX830&lt;&gt;"",$CX830&lt;&gt;$AC830),AND($CZ830&lt;&gt;"",$CZ830&lt;&gt;$AE830),AND($DB830&lt;&gt;"",$DB830&lt;&gt;$AG830),AND($DD830&lt;&gt;"",$DD830&lt;&gt;$AI830),AND($DF830&lt;&gt;"",$DF830&lt;&gt;$AK830),AND($DH830&lt;&gt;"",$DH830&lt;&gt;$AM830),AND($DJ830&lt;&gt;"",$DJ830&lt;&gt;$AO830)),"Rewrite only","No change entered")))</f>
        <v/>
      </c>
    </row>
    <row r="831" spans="1:115" ht="15" customHeight="1">
      <c r="A831" s="78" t="str">
        <f>IF($F831="","",IFERROR(INDEX([1]Raw_Data!$A:$A,MATCH($F831,[1]Raw_Data!$F:$F,0)),""))</f>
        <v/>
      </c>
      <c r="B831" s="79" t="str">
        <f>IF($F831="","",IFERROR(INDEX([1]Raw_Data!$B:$B,MATCH($F831,[1]Raw_Data!$F:$F,0)),""))</f>
        <v/>
      </c>
      <c r="C831" s="80" t="str">
        <f>IF($F831="","",IFERROR(INDEX([1]Raw_Data!$C:$C,MATCH($F831,[1]Raw_Data!$F:$F,0)),""))</f>
        <v/>
      </c>
      <c r="D831" s="81" t="str">
        <f>IF($F831="","",IFERROR(INDEX([1]Raw_Data!$D:$D,MATCH($F831,[1]Raw_Data!$F:$F,0)),""))</f>
        <v/>
      </c>
      <c r="E831" s="81" t="str">
        <f>IF($F831="","",IFERROR(INDEX([1]Raw_Data!$E:$E,MATCH($F831,[1]Raw_Data!$F:$F,0)),""))</f>
        <v/>
      </c>
      <c r="F831" s="82"/>
      <c r="G831" s="79" t="str">
        <f>IF($F831="","",IFERROR(INDEX([1]Raw_Data!$G:$G,MATCH($F831,[1]Raw_Data!$F:$F,0)),""))</f>
        <v/>
      </c>
      <c r="H831" s="83" t="str">
        <f>IF($F831="","",IFERROR(INDEX([1]Raw_Data!$H:$H,MATCH($F831,[1]Raw_Data!$F:$F,0)),""))</f>
        <v/>
      </c>
      <c r="I831" s="36" t="str">
        <f>IF($F831="","",IFERROR(INDEX([1]Raw_Data!$I:$I,MATCH($F831,[1]Raw_Data!$F:$F,0)),""))</f>
        <v/>
      </c>
      <c r="J831" s="83" t="str">
        <f>IF($F831="","",IFERROR(INDEX([1]Raw_Data!$J:$J,MATCH($F831,[1]Raw_Data!$F:$F,0)),""))</f>
        <v/>
      </c>
      <c r="K831" s="37" t="str">
        <f>IF($F831="","",IFERROR(INDEX([1]Raw_Data!$K:$K,MATCH($F831,[1]Raw_Data!$F:$F,0)),""))</f>
        <v/>
      </c>
      <c r="L831" s="83" t="str">
        <f>IF($F831="","",IFERROR(INDEX([1]Raw_Data!$L:$L,MATCH($F831,[1]Raw_Data!$F:$F,0)),""))</f>
        <v/>
      </c>
      <c r="M831" s="37" t="str">
        <f>IF($F831="","",IFERROR(INDEX([1]Raw_Data!$M:$M,MATCH($F831,[1]Raw_Data!$F:$F,0)),""))</f>
        <v/>
      </c>
      <c r="N831" s="83" t="str">
        <f>IF($F831="","",IFERROR(INDEX([1]Raw_Data!$N:$N,MATCH($F831,[1]Raw_Data!$F:$F,0)),""))</f>
        <v/>
      </c>
      <c r="O831" s="37" t="str">
        <f>IF($F831="","",IFERROR(INDEX([1]Raw_Data!$O:$O,MATCH($F831,[1]Raw_Data!$F:$F,0)),""))</f>
        <v/>
      </c>
      <c r="P831" s="83" t="str">
        <f>IF($F831="","",IFERROR(INDEX([1]Raw_Data!$P:$P,MATCH($F831,[1]Raw_Data!$F:$F,0)),""))</f>
        <v/>
      </c>
      <c r="Q831" s="37" t="str">
        <f>IF($F831="","",IFERROR(INDEX([1]Raw_Data!$Q:$Q,MATCH($F831,[1]Raw_Data!$F:$F,0)),""))</f>
        <v/>
      </c>
      <c r="R831" s="83" t="str">
        <f>IF($F831="","",IFERROR(INDEX([1]Raw_Data!$R:$R,MATCH($F831,[1]Raw_Data!$F:$F,0)),""))</f>
        <v/>
      </c>
      <c r="S831" s="37" t="str">
        <f>IF($F831="","",IFERROR(INDEX([1]Raw_Data!$S:$S,MATCH($F831,[1]Raw_Data!$F:$F,0)),""))</f>
        <v/>
      </c>
      <c r="T831" s="83" t="str">
        <f>IF($F831="","",IFERROR(INDEX([1]Raw_Data!$T:$T,MATCH($F831,[1]Raw_Data!$F:$F,0)),""))</f>
        <v/>
      </c>
      <c r="U831" s="37" t="str">
        <f>IF($F831="","",IFERROR(INDEX([1]Raw_Data!$U:$U,MATCH($F831,[1]Raw_Data!$F:$F,0)),""))</f>
        <v/>
      </c>
      <c r="V831" s="83" t="str">
        <f>IF($F831="","",IFERROR(INDEX([1]Raw_Data!$V:$V,MATCH($F831,[1]Raw_Data!$F:$F,0)),""))</f>
        <v/>
      </c>
      <c r="W831" s="37" t="str">
        <f>IF($F831="","",IFERROR(INDEX([1]Raw_Data!$W:$W,MATCH($F831,[1]Raw_Data!$F:$F,0)),""))</f>
        <v/>
      </c>
      <c r="X831" s="83" t="str">
        <f>IF($F831="","",IFERROR(INDEX([1]Raw_Data!$X:$X,MATCH($F831,[1]Raw_Data!$F:$F,0)),""))</f>
        <v/>
      </c>
      <c r="Y831" s="37" t="str">
        <f>IF($F831="","",IFERROR(INDEX([1]Raw_Data!$Y:$Y,MATCH($F831,[1]Raw_Data!$F:$F,0)),""))</f>
        <v/>
      </c>
      <c r="Z831" s="83" t="str">
        <f>IF($F831="","",IFERROR(INDEX([1]Raw_Data!$Z:$Z,MATCH($F831,[1]Raw_Data!$F:$F,0)),""))</f>
        <v/>
      </c>
      <c r="AA831" s="37" t="str">
        <f>IF($F831="","",IFERROR(INDEX([1]Raw_Data!$AA:$AA,MATCH($F831,[1]Raw_Data!$F:$F,0)),""))</f>
        <v/>
      </c>
      <c r="AB831" s="83" t="str">
        <f>IF($F831="","",IFERROR(INDEX([1]Raw_Data!$AB:$AB,MATCH($F831,[1]Raw_Data!$F:$F,0)),""))</f>
        <v/>
      </c>
      <c r="AC831" s="37" t="str">
        <f>IF($F831="","",IFERROR(INDEX([1]Raw_Data!$AC:$AC,MATCH($F831,[1]Raw_Data!$F:$F,0)),""))</f>
        <v/>
      </c>
      <c r="AD831" s="83" t="str">
        <f>IF($F831="","",IFERROR(INDEX([1]Raw_Data!$AD:$AD,MATCH($F831,[1]Raw_Data!$F:$F,0)),""))</f>
        <v/>
      </c>
      <c r="AE831" s="37" t="str">
        <f>IF($F831="","",IFERROR(INDEX([1]Raw_Data!$AE:$AE,MATCH($F831,[1]Raw_Data!$F:$F,0)),""))</f>
        <v/>
      </c>
      <c r="AF831" s="83" t="str">
        <f>IF($F831="","",IFERROR(INDEX([1]Raw_Data!$AF:$AF,MATCH($F831,[1]Raw_Data!$F:$F,0)),""))</f>
        <v/>
      </c>
      <c r="AG831" s="37" t="str">
        <f>IF($F831="","",IFERROR(INDEX([1]Raw_Data!$AG:$AG,MATCH($F831,[1]Raw_Data!$F:$F,0)),""))</f>
        <v/>
      </c>
      <c r="AH831" s="83" t="str">
        <f>IF($F831="","",IFERROR(INDEX([1]Raw_Data!$AH:$AH,MATCH($F831,[1]Raw_Data!$F:$F,0)),""))</f>
        <v/>
      </c>
      <c r="AI831" s="37" t="str">
        <f>IF($F831="","",IFERROR(INDEX([1]Raw_Data!$AI:$AI,MATCH($F831,[1]Raw_Data!$F:$F,0)),""))</f>
        <v/>
      </c>
      <c r="AJ831" s="83" t="str">
        <f>IF($F831="","",IFERROR(INDEX([1]Raw_Data!$AJ:$AJ,MATCH($F831,[1]Raw_Data!$F:$F,0)),""))</f>
        <v/>
      </c>
      <c r="AK831" s="37" t="str">
        <f>IF($F831="","",IFERROR(INDEX([1]Raw_Data!$AK:$AK,MATCH($F831,[1]Raw_Data!$F:$F,0)),""))</f>
        <v/>
      </c>
      <c r="AL831" s="83" t="str">
        <f>IF($F831="","",IFERROR(INDEX([1]Raw_Data!$AL:$AL,MATCH($F831,[1]Raw_Data!$F:$F,0)),""))</f>
        <v/>
      </c>
      <c r="AM831" s="37" t="str">
        <f>IF($F831="","",IFERROR(INDEX([1]Raw_Data!$AM:$AM,MATCH($F831,[1]Raw_Data!$F:$F,0)),""))</f>
        <v/>
      </c>
      <c r="AN831" s="83" t="str">
        <f>IF($F831="","",IFERROR(INDEX([1]Raw_Data!$AN:$AN,MATCH($F831,[1]Raw_Data!$F:$F,0)),""))</f>
        <v/>
      </c>
      <c r="AO831" s="37" t="str">
        <f>IF($F831="","",IFERROR(INDEX([1]Raw_Data!$AO:$AO,MATCH($F831,[1]Raw_Data!$F:$F,0)),""))</f>
        <v/>
      </c>
      <c r="AP831" s="83" t="str">
        <f>IF($F831="","",IFERROR(INDEX([1]Raw_Data!$AP:$AP,MATCH($F831,[1]Raw_Data!$F:$F,0)),""))</f>
        <v/>
      </c>
      <c r="AQ831" s="37" t="str">
        <f>IF($F831="","",IFERROR(INDEX([1]Raw_Data!$AQ:$AQ,MATCH($F831,[1]Raw_Data!$F:$F,0)),""))</f>
        <v/>
      </c>
      <c r="AR831" s="83"/>
      <c r="AS831" s="84" t="str">
        <f>IF($F831="","",SUM(IF($CC831="",$H831,$CC831),IF($CE831="",$J831,$CE831),IF($CG831="",$L831,$CG831),IF($CI831="",$N831,$CI831),IF($CK831="",$P831,$CK831),IF($CM831="",$R831,$CM831),IF($CO831="",$T831,$CO831),IF($CQ831="",$V831,$CQ831),IF($CS831="",$X831,$CS831),IF($CU831="",$Z831,$CU831),IF($CW831="",$AB831,$CW831),IF($CY831="",$AD831,$CY831),IF($DA831="",$AF831,$DA831),IF($DC831="",$AH831,$DC831),IF($DE831="",$AJ831,$DE831),IF($DG831="",$AL831,$DG831),IF($DI831="",$AN831,$DI831)))</f>
        <v/>
      </c>
      <c r="AT831" s="80" t="str">
        <f t="shared" si="144"/>
        <v/>
      </c>
      <c r="AU831" s="79" t="str">
        <f t="shared" si="145"/>
        <v/>
      </c>
      <c r="AV831" s="80" t="str">
        <f t="shared" si="146"/>
        <v/>
      </c>
      <c r="AW831" s="80" t="str">
        <f t="shared" si="147"/>
        <v/>
      </c>
      <c r="AX831" s="79" t="str">
        <f t="shared" si="148"/>
        <v/>
      </c>
      <c r="AY831" s="79" t="str">
        <f>IF(B831="","",COUNTIFS($B$5:B831,B831,$AT$5:AT831,AT831))</f>
        <v/>
      </c>
      <c r="AZ831" s="79" t="str">
        <f>IF(B831="","",COUNTIFS($B$5:B831,B831,$AV$5:AV831,AV831))</f>
        <v/>
      </c>
      <c r="BA831" s="79" t="str">
        <f t="shared" si="149"/>
        <v/>
      </c>
      <c r="BB831" s="79" t="str">
        <f t="shared" si="150"/>
        <v/>
      </c>
      <c r="BC831" s="79">
        <f t="shared" si="151"/>
        <v>0</v>
      </c>
      <c r="BD831" s="40" t="str">
        <f t="shared" si="152"/>
        <v/>
      </c>
      <c r="BE831" s="11" t="str">
        <f>IF($F831="","","REV"&amp;COUNTIF($F$5:F831,$F831))</f>
        <v/>
      </c>
      <c r="BF831" s="23"/>
      <c r="BG831" s="23"/>
      <c r="BH831" s="40" t="str">
        <f t="shared" si="153"/>
        <v/>
      </c>
      <c r="BI831" s="40" t="str">
        <f t="shared" si="154"/>
        <v/>
      </c>
      <c r="BJ831" s="41"/>
      <c r="BK831" s="41"/>
      <c r="BL831" s="41"/>
      <c r="BM831" s="41"/>
      <c r="BN831" s="41"/>
      <c r="BO831" s="41"/>
      <c r="BP831" s="41"/>
      <c r="BQ831" s="41"/>
      <c r="BR831" s="41"/>
      <c r="BS831" s="41"/>
      <c r="BT831" s="41"/>
      <c r="BU831" s="41"/>
      <c r="BV831" s="41"/>
      <c r="BW831" s="41"/>
      <c r="BX831" s="41"/>
      <c r="BY831" s="41"/>
      <c r="BZ831" s="41"/>
      <c r="CA831" s="40" t="str">
        <f t="shared" si="155"/>
        <v/>
      </c>
      <c r="CC831" s="82"/>
      <c r="CD831" s="41"/>
      <c r="CE831" s="82"/>
      <c r="CF831" s="41"/>
      <c r="CG831" s="82"/>
      <c r="CH831" s="41"/>
      <c r="CI831" s="82"/>
      <c r="CJ831" s="41"/>
      <c r="CK831" s="82"/>
      <c r="CL831" s="41"/>
      <c r="CM831" s="82"/>
      <c r="CN831" s="41"/>
      <c r="CO831" s="82"/>
      <c r="CP831" s="41"/>
      <c r="CQ831" s="82"/>
      <c r="CR831" s="41"/>
      <c r="CS831" s="82"/>
      <c r="CT831" s="41"/>
      <c r="CU831" s="82"/>
      <c r="CV831" s="41"/>
      <c r="CW831" s="82"/>
      <c r="CX831" s="41"/>
      <c r="CY831" s="82"/>
      <c r="CZ831" s="41"/>
      <c r="DA831" s="82"/>
      <c r="DB831" s="41"/>
      <c r="DC831" s="82"/>
      <c r="DD831" s="41"/>
      <c r="DE831" s="82"/>
      <c r="DF831" s="41"/>
      <c r="DG831" s="82"/>
      <c r="DH831" s="41"/>
      <c r="DI831" s="82"/>
      <c r="DJ831" s="41"/>
      <c r="DK831" s="23" t="str">
        <f>IF($F831="","",IF(OR(AND($CC831&lt;&gt;"",$CC831&lt;&gt;$H831),AND($CE831&lt;&gt;"",$CE831&lt;&gt;$J831),AND($CG831&lt;&gt;"",$CG831&lt;&gt;$L831),AND($CI831&lt;&gt;"",$CI831&lt;&gt;$N831),AND($CK831&lt;&gt;"",$CK831&lt;&gt;$P831),AND($CM831&lt;&gt;"",$CM831&lt;&gt;$R831),AND($CO831&lt;&gt;"",$CO831&lt;&gt;$T831),AND($CQ831&lt;&gt;"",$CQ831&lt;&gt;$V831),AND($CS831&lt;&gt;"",$CS831&lt;&gt;$X831),AND($CU831&lt;&gt;"",$CU831&lt;&gt;$Z831),AND($CW831&lt;&gt;"",$CW831&lt;&gt;$AB831),AND($CY831&lt;&gt;"",$CY831&lt;&gt;$AD831),AND($DA831&lt;&gt;"",$DA831&lt;&gt;$AF831),AND($DC831&lt;&gt;"",$DC831&lt;&gt;$AH831),AND($DE831&lt;&gt;"",$DE831&lt;&gt;$AJ831),AND($DG831&lt;&gt;"",$DG831&lt;&gt;$AL831),AND($DI831&lt;&gt;"",$DI831&lt;&gt;$AN831)),"Score changed",IF(OR(AND($CD831&lt;&gt;"",$CD831&lt;&gt;$I831),AND($CF831&lt;&gt;"",$CF831&lt;&gt;$K831),AND($CH831&lt;&gt;"",$CH831&lt;&gt;$M831),AND($CJ831&lt;&gt;"",$CJ831&lt;&gt;$O831),AND($CL831&lt;&gt;"",$CL831&lt;&gt;$Q831),AND($CN831&lt;&gt;"",$CN831&lt;&gt;$S831),AND($CP831&lt;&gt;"",$CP831&lt;&gt;$U831),AND($CR831&lt;&gt;"",$CR831&lt;&gt;$W831),AND($CT831&lt;&gt;"",$CT831&lt;&gt;$Y831),AND($CV831&lt;&gt;"",$CV831&lt;&gt;$AA831),AND($CX831&lt;&gt;"",$CX831&lt;&gt;$AC831),AND($CZ831&lt;&gt;"",$CZ831&lt;&gt;$AE831),AND($DB831&lt;&gt;"",$DB831&lt;&gt;$AG831),AND($DD831&lt;&gt;"",$DD831&lt;&gt;$AI831),AND($DF831&lt;&gt;"",$DF831&lt;&gt;$AK831),AND($DH831&lt;&gt;"",$DH831&lt;&gt;$AM831),AND($DJ831&lt;&gt;"",$DJ831&lt;&gt;$AO831)),"Rewrite only","No change entered")))</f>
        <v/>
      </c>
    </row>
    <row r="832" spans="1:115" ht="15" customHeight="1">
      <c r="A832" s="78" t="str">
        <f>IF($F832="","",IFERROR(INDEX([1]Raw_Data!$A:$A,MATCH($F832,[1]Raw_Data!$F:$F,0)),""))</f>
        <v/>
      </c>
      <c r="B832" s="79" t="str">
        <f>IF($F832="","",IFERROR(INDEX([1]Raw_Data!$B:$B,MATCH($F832,[1]Raw_Data!$F:$F,0)),""))</f>
        <v/>
      </c>
      <c r="C832" s="80" t="str">
        <f>IF($F832="","",IFERROR(INDEX([1]Raw_Data!$C:$C,MATCH($F832,[1]Raw_Data!$F:$F,0)),""))</f>
        <v/>
      </c>
      <c r="D832" s="81" t="str">
        <f>IF($F832="","",IFERROR(INDEX([1]Raw_Data!$D:$D,MATCH($F832,[1]Raw_Data!$F:$F,0)),""))</f>
        <v/>
      </c>
      <c r="E832" s="81" t="str">
        <f>IF($F832="","",IFERROR(INDEX([1]Raw_Data!$E:$E,MATCH($F832,[1]Raw_Data!$F:$F,0)),""))</f>
        <v/>
      </c>
      <c r="F832" s="82"/>
      <c r="G832" s="79" t="str">
        <f>IF($F832="","",IFERROR(INDEX([1]Raw_Data!$G:$G,MATCH($F832,[1]Raw_Data!$F:$F,0)),""))</f>
        <v/>
      </c>
      <c r="H832" s="83" t="str">
        <f>IF($F832="","",IFERROR(INDEX([1]Raw_Data!$H:$H,MATCH($F832,[1]Raw_Data!$F:$F,0)),""))</f>
        <v/>
      </c>
      <c r="I832" s="36" t="str">
        <f>IF($F832="","",IFERROR(INDEX([1]Raw_Data!$I:$I,MATCH($F832,[1]Raw_Data!$F:$F,0)),""))</f>
        <v/>
      </c>
      <c r="J832" s="83" t="str">
        <f>IF($F832="","",IFERROR(INDEX([1]Raw_Data!$J:$J,MATCH($F832,[1]Raw_Data!$F:$F,0)),""))</f>
        <v/>
      </c>
      <c r="K832" s="37" t="str">
        <f>IF($F832="","",IFERROR(INDEX([1]Raw_Data!$K:$K,MATCH($F832,[1]Raw_Data!$F:$F,0)),""))</f>
        <v/>
      </c>
      <c r="L832" s="83" t="str">
        <f>IF($F832="","",IFERROR(INDEX([1]Raw_Data!$L:$L,MATCH($F832,[1]Raw_Data!$F:$F,0)),""))</f>
        <v/>
      </c>
      <c r="M832" s="37" t="str">
        <f>IF($F832="","",IFERROR(INDEX([1]Raw_Data!$M:$M,MATCH($F832,[1]Raw_Data!$F:$F,0)),""))</f>
        <v/>
      </c>
      <c r="N832" s="83" t="str">
        <f>IF($F832="","",IFERROR(INDEX([1]Raw_Data!$N:$N,MATCH($F832,[1]Raw_Data!$F:$F,0)),""))</f>
        <v/>
      </c>
      <c r="O832" s="37" t="str">
        <f>IF($F832="","",IFERROR(INDEX([1]Raw_Data!$O:$O,MATCH($F832,[1]Raw_Data!$F:$F,0)),""))</f>
        <v/>
      </c>
      <c r="P832" s="83" t="str">
        <f>IF($F832="","",IFERROR(INDEX([1]Raw_Data!$P:$P,MATCH($F832,[1]Raw_Data!$F:$F,0)),""))</f>
        <v/>
      </c>
      <c r="Q832" s="37" t="str">
        <f>IF($F832="","",IFERROR(INDEX([1]Raw_Data!$Q:$Q,MATCH($F832,[1]Raw_Data!$F:$F,0)),""))</f>
        <v/>
      </c>
      <c r="R832" s="83" t="str">
        <f>IF($F832="","",IFERROR(INDEX([1]Raw_Data!$R:$R,MATCH($F832,[1]Raw_Data!$F:$F,0)),""))</f>
        <v/>
      </c>
      <c r="S832" s="37" t="str">
        <f>IF($F832="","",IFERROR(INDEX([1]Raw_Data!$S:$S,MATCH($F832,[1]Raw_Data!$F:$F,0)),""))</f>
        <v/>
      </c>
      <c r="T832" s="83" t="str">
        <f>IF($F832="","",IFERROR(INDEX([1]Raw_Data!$T:$T,MATCH($F832,[1]Raw_Data!$F:$F,0)),""))</f>
        <v/>
      </c>
      <c r="U832" s="37" t="str">
        <f>IF($F832="","",IFERROR(INDEX([1]Raw_Data!$U:$U,MATCH($F832,[1]Raw_Data!$F:$F,0)),""))</f>
        <v/>
      </c>
      <c r="V832" s="83" t="str">
        <f>IF($F832="","",IFERROR(INDEX([1]Raw_Data!$V:$V,MATCH($F832,[1]Raw_Data!$F:$F,0)),""))</f>
        <v/>
      </c>
      <c r="W832" s="37" t="str">
        <f>IF($F832="","",IFERROR(INDEX([1]Raw_Data!$W:$W,MATCH($F832,[1]Raw_Data!$F:$F,0)),""))</f>
        <v/>
      </c>
      <c r="X832" s="83" t="str">
        <f>IF($F832="","",IFERROR(INDEX([1]Raw_Data!$X:$X,MATCH($F832,[1]Raw_Data!$F:$F,0)),""))</f>
        <v/>
      </c>
      <c r="Y832" s="37" t="str">
        <f>IF($F832="","",IFERROR(INDEX([1]Raw_Data!$Y:$Y,MATCH($F832,[1]Raw_Data!$F:$F,0)),""))</f>
        <v/>
      </c>
      <c r="Z832" s="83" t="str">
        <f>IF($F832="","",IFERROR(INDEX([1]Raw_Data!$Z:$Z,MATCH($F832,[1]Raw_Data!$F:$F,0)),""))</f>
        <v/>
      </c>
      <c r="AA832" s="37" t="str">
        <f>IF($F832="","",IFERROR(INDEX([1]Raw_Data!$AA:$AA,MATCH($F832,[1]Raw_Data!$F:$F,0)),""))</f>
        <v/>
      </c>
      <c r="AB832" s="83" t="str">
        <f>IF($F832="","",IFERROR(INDEX([1]Raw_Data!$AB:$AB,MATCH($F832,[1]Raw_Data!$F:$F,0)),""))</f>
        <v/>
      </c>
      <c r="AC832" s="37" t="str">
        <f>IF($F832="","",IFERROR(INDEX([1]Raw_Data!$AC:$AC,MATCH($F832,[1]Raw_Data!$F:$F,0)),""))</f>
        <v/>
      </c>
      <c r="AD832" s="83" t="str">
        <f>IF($F832="","",IFERROR(INDEX([1]Raw_Data!$AD:$AD,MATCH($F832,[1]Raw_Data!$F:$F,0)),""))</f>
        <v/>
      </c>
      <c r="AE832" s="37" t="str">
        <f>IF($F832="","",IFERROR(INDEX([1]Raw_Data!$AE:$AE,MATCH($F832,[1]Raw_Data!$F:$F,0)),""))</f>
        <v/>
      </c>
      <c r="AF832" s="83" t="str">
        <f>IF($F832="","",IFERROR(INDEX([1]Raw_Data!$AF:$AF,MATCH($F832,[1]Raw_Data!$F:$F,0)),""))</f>
        <v/>
      </c>
      <c r="AG832" s="37" t="str">
        <f>IF($F832="","",IFERROR(INDEX([1]Raw_Data!$AG:$AG,MATCH($F832,[1]Raw_Data!$F:$F,0)),""))</f>
        <v/>
      </c>
      <c r="AH832" s="83" t="str">
        <f>IF($F832="","",IFERROR(INDEX([1]Raw_Data!$AH:$AH,MATCH($F832,[1]Raw_Data!$F:$F,0)),""))</f>
        <v/>
      </c>
      <c r="AI832" s="37" t="str">
        <f>IF($F832="","",IFERROR(INDEX([1]Raw_Data!$AI:$AI,MATCH($F832,[1]Raw_Data!$F:$F,0)),""))</f>
        <v/>
      </c>
      <c r="AJ832" s="83" t="str">
        <f>IF($F832="","",IFERROR(INDEX([1]Raw_Data!$AJ:$AJ,MATCH($F832,[1]Raw_Data!$F:$F,0)),""))</f>
        <v/>
      </c>
      <c r="AK832" s="37" t="str">
        <f>IF($F832="","",IFERROR(INDEX([1]Raw_Data!$AK:$AK,MATCH($F832,[1]Raw_Data!$F:$F,0)),""))</f>
        <v/>
      </c>
      <c r="AL832" s="83" t="str">
        <f>IF($F832="","",IFERROR(INDEX([1]Raw_Data!$AL:$AL,MATCH($F832,[1]Raw_Data!$F:$F,0)),""))</f>
        <v/>
      </c>
      <c r="AM832" s="37" t="str">
        <f>IF($F832="","",IFERROR(INDEX([1]Raw_Data!$AM:$AM,MATCH($F832,[1]Raw_Data!$F:$F,0)),""))</f>
        <v/>
      </c>
      <c r="AN832" s="83" t="str">
        <f>IF($F832="","",IFERROR(INDEX([1]Raw_Data!$AN:$AN,MATCH($F832,[1]Raw_Data!$F:$F,0)),""))</f>
        <v/>
      </c>
      <c r="AO832" s="37" t="str">
        <f>IF($F832="","",IFERROR(INDEX([1]Raw_Data!$AO:$AO,MATCH($F832,[1]Raw_Data!$F:$F,0)),""))</f>
        <v/>
      </c>
      <c r="AP832" s="83" t="str">
        <f>IF($F832="","",IFERROR(INDEX([1]Raw_Data!$AP:$AP,MATCH($F832,[1]Raw_Data!$F:$F,0)),""))</f>
        <v/>
      </c>
      <c r="AQ832" s="37" t="str">
        <f>IF($F832="","",IFERROR(INDEX([1]Raw_Data!$AQ:$AQ,MATCH($F832,[1]Raw_Data!$F:$F,0)),""))</f>
        <v/>
      </c>
      <c r="AR832" s="83"/>
      <c r="AS832" s="84" t="str">
        <f>IF($F832="","",SUM(IF($CC832="",$H832,$CC832),IF($CE832="",$J832,$CE832),IF($CG832="",$L832,$CG832),IF($CI832="",$N832,$CI832),IF($CK832="",$P832,$CK832),IF($CM832="",$R832,$CM832),IF($CO832="",$T832,$CO832),IF($CQ832="",$V832,$CQ832),IF($CS832="",$X832,$CS832),IF($CU832="",$Z832,$CU832),IF($CW832="",$AB832,$CW832),IF($CY832="",$AD832,$CY832),IF($DA832="",$AF832,$DA832),IF($DC832="",$AH832,$DC832),IF($DE832="",$AJ832,$DE832),IF($DG832="",$AL832,$DG832),IF($DI832="",$AN832,$DI832)))</f>
        <v/>
      </c>
      <c r="AT832" s="80" t="str">
        <f t="shared" si="144"/>
        <v/>
      </c>
      <c r="AU832" s="79" t="str">
        <f t="shared" si="145"/>
        <v/>
      </c>
      <c r="AV832" s="80" t="str">
        <f t="shared" si="146"/>
        <v/>
      </c>
      <c r="AW832" s="80" t="str">
        <f t="shared" si="147"/>
        <v/>
      </c>
      <c r="AX832" s="79" t="str">
        <f t="shared" si="148"/>
        <v/>
      </c>
      <c r="AY832" s="79" t="str">
        <f>IF(B832="","",COUNTIFS($B$5:B832,B832,$AT$5:AT832,AT832))</f>
        <v/>
      </c>
      <c r="AZ832" s="79" t="str">
        <f>IF(B832="","",COUNTIFS($B$5:B832,B832,$AV$5:AV832,AV832))</f>
        <v/>
      </c>
      <c r="BA832" s="79" t="str">
        <f t="shared" si="149"/>
        <v/>
      </c>
      <c r="BB832" s="79" t="str">
        <f t="shared" si="150"/>
        <v/>
      </c>
      <c r="BC832" s="79">
        <f t="shared" si="151"/>
        <v>0</v>
      </c>
      <c r="BD832" s="40" t="str">
        <f t="shared" si="152"/>
        <v/>
      </c>
      <c r="BE832" s="11" t="str">
        <f>IF($F832="","","REV"&amp;COUNTIF($F$5:F832,$F832))</f>
        <v/>
      </c>
      <c r="BF832" s="23"/>
      <c r="BG832" s="23"/>
      <c r="BH832" s="40" t="str">
        <f t="shared" si="153"/>
        <v/>
      </c>
      <c r="BI832" s="40" t="str">
        <f t="shared" si="154"/>
        <v/>
      </c>
      <c r="BJ832" s="41"/>
      <c r="BK832" s="41"/>
      <c r="BL832" s="41"/>
      <c r="BM832" s="41"/>
      <c r="BN832" s="41"/>
      <c r="BO832" s="41"/>
      <c r="BP832" s="41"/>
      <c r="BQ832" s="41"/>
      <c r="BR832" s="41"/>
      <c r="BS832" s="41"/>
      <c r="BT832" s="41"/>
      <c r="BU832" s="41"/>
      <c r="BV832" s="41"/>
      <c r="BW832" s="41"/>
      <c r="BX832" s="41"/>
      <c r="BY832" s="41"/>
      <c r="BZ832" s="41"/>
      <c r="CA832" s="40" t="str">
        <f t="shared" si="155"/>
        <v/>
      </c>
      <c r="CC832" s="82"/>
      <c r="CD832" s="41"/>
      <c r="CE832" s="82"/>
      <c r="CF832" s="41"/>
      <c r="CG832" s="82"/>
      <c r="CH832" s="41"/>
      <c r="CI832" s="82"/>
      <c r="CJ832" s="41"/>
      <c r="CK832" s="82"/>
      <c r="CL832" s="41"/>
      <c r="CM832" s="82"/>
      <c r="CN832" s="41"/>
      <c r="CO832" s="82"/>
      <c r="CP832" s="41"/>
      <c r="CQ832" s="82"/>
      <c r="CR832" s="41"/>
      <c r="CS832" s="82"/>
      <c r="CT832" s="41"/>
      <c r="CU832" s="82"/>
      <c r="CV832" s="41"/>
      <c r="CW832" s="82"/>
      <c r="CX832" s="41"/>
      <c r="CY832" s="82"/>
      <c r="CZ832" s="41"/>
      <c r="DA832" s="82"/>
      <c r="DB832" s="41"/>
      <c r="DC832" s="82"/>
      <c r="DD832" s="41"/>
      <c r="DE832" s="82"/>
      <c r="DF832" s="41"/>
      <c r="DG832" s="82"/>
      <c r="DH832" s="41"/>
      <c r="DI832" s="82"/>
      <c r="DJ832" s="41"/>
      <c r="DK832" s="23" t="str">
        <f>IF($F832="","",IF(OR(AND($CC832&lt;&gt;"",$CC832&lt;&gt;$H832),AND($CE832&lt;&gt;"",$CE832&lt;&gt;$J832),AND($CG832&lt;&gt;"",$CG832&lt;&gt;$L832),AND($CI832&lt;&gt;"",$CI832&lt;&gt;$N832),AND($CK832&lt;&gt;"",$CK832&lt;&gt;$P832),AND($CM832&lt;&gt;"",$CM832&lt;&gt;$R832),AND($CO832&lt;&gt;"",$CO832&lt;&gt;$T832),AND($CQ832&lt;&gt;"",$CQ832&lt;&gt;$V832),AND($CS832&lt;&gt;"",$CS832&lt;&gt;$X832),AND($CU832&lt;&gt;"",$CU832&lt;&gt;$Z832),AND($CW832&lt;&gt;"",$CW832&lt;&gt;$AB832),AND($CY832&lt;&gt;"",$CY832&lt;&gt;$AD832),AND($DA832&lt;&gt;"",$DA832&lt;&gt;$AF832),AND($DC832&lt;&gt;"",$DC832&lt;&gt;$AH832),AND($DE832&lt;&gt;"",$DE832&lt;&gt;$AJ832),AND($DG832&lt;&gt;"",$DG832&lt;&gt;$AL832),AND($DI832&lt;&gt;"",$DI832&lt;&gt;$AN832)),"Score changed",IF(OR(AND($CD832&lt;&gt;"",$CD832&lt;&gt;$I832),AND($CF832&lt;&gt;"",$CF832&lt;&gt;$K832),AND($CH832&lt;&gt;"",$CH832&lt;&gt;$M832),AND($CJ832&lt;&gt;"",$CJ832&lt;&gt;$O832),AND($CL832&lt;&gt;"",$CL832&lt;&gt;$Q832),AND($CN832&lt;&gt;"",$CN832&lt;&gt;$S832),AND($CP832&lt;&gt;"",$CP832&lt;&gt;$U832),AND($CR832&lt;&gt;"",$CR832&lt;&gt;$W832),AND($CT832&lt;&gt;"",$CT832&lt;&gt;$Y832),AND($CV832&lt;&gt;"",$CV832&lt;&gt;$AA832),AND($CX832&lt;&gt;"",$CX832&lt;&gt;$AC832),AND($CZ832&lt;&gt;"",$CZ832&lt;&gt;$AE832),AND($DB832&lt;&gt;"",$DB832&lt;&gt;$AG832),AND($DD832&lt;&gt;"",$DD832&lt;&gt;$AI832),AND($DF832&lt;&gt;"",$DF832&lt;&gt;$AK832),AND($DH832&lt;&gt;"",$DH832&lt;&gt;$AM832),AND($DJ832&lt;&gt;"",$DJ832&lt;&gt;$AO832)),"Rewrite only","No change entered")))</f>
        <v/>
      </c>
    </row>
    <row r="833" spans="1:115" ht="15" customHeight="1">
      <c r="A833" s="78" t="str">
        <f>IF($F833="","",IFERROR(INDEX([1]Raw_Data!$A:$A,MATCH($F833,[1]Raw_Data!$F:$F,0)),""))</f>
        <v/>
      </c>
      <c r="B833" s="79" t="str">
        <f>IF($F833="","",IFERROR(INDEX([1]Raw_Data!$B:$B,MATCH($F833,[1]Raw_Data!$F:$F,0)),""))</f>
        <v/>
      </c>
      <c r="C833" s="80" t="str">
        <f>IF($F833="","",IFERROR(INDEX([1]Raw_Data!$C:$C,MATCH($F833,[1]Raw_Data!$F:$F,0)),""))</f>
        <v/>
      </c>
      <c r="D833" s="81" t="str">
        <f>IF($F833="","",IFERROR(INDEX([1]Raw_Data!$D:$D,MATCH($F833,[1]Raw_Data!$F:$F,0)),""))</f>
        <v/>
      </c>
      <c r="E833" s="81" t="str">
        <f>IF($F833="","",IFERROR(INDEX([1]Raw_Data!$E:$E,MATCH($F833,[1]Raw_Data!$F:$F,0)),""))</f>
        <v/>
      </c>
      <c r="F833" s="82"/>
      <c r="G833" s="79" t="str">
        <f>IF($F833="","",IFERROR(INDEX([1]Raw_Data!$G:$G,MATCH($F833,[1]Raw_Data!$F:$F,0)),""))</f>
        <v/>
      </c>
      <c r="H833" s="83" t="str">
        <f>IF($F833="","",IFERROR(INDEX([1]Raw_Data!$H:$H,MATCH($F833,[1]Raw_Data!$F:$F,0)),""))</f>
        <v/>
      </c>
      <c r="I833" s="36" t="str">
        <f>IF($F833="","",IFERROR(INDEX([1]Raw_Data!$I:$I,MATCH($F833,[1]Raw_Data!$F:$F,0)),""))</f>
        <v/>
      </c>
      <c r="J833" s="83" t="str">
        <f>IF($F833="","",IFERROR(INDEX([1]Raw_Data!$J:$J,MATCH($F833,[1]Raw_Data!$F:$F,0)),""))</f>
        <v/>
      </c>
      <c r="K833" s="37" t="str">
        <f>IF($F833="","",IFERROR(INDEX([1]Raw_Data!$K:$K,MATCH($F833,[1]Raw_Data!$F:$F,0)),""))</f>
        <v/>
      </c>
      <c r="L833" s="83" t="str">
        <f>IF($F833="","",IFERROR(INDEX([1]Raw_Data!$L:$L,MATCH($F833,[1]Raw_Data!$F:$F,0)),""))</f>
        <v/>
      </c>
      <c r="M833" s="37" t="str">
        <f>IF($F833="","",IFERROR(INDEX([1]Raw_Data!$M:$M,MATCH($F833,[1]Raw_Data!$F:$F,0)),""))</f>
        <v/>
      </c>
      <c r="N833" s="83" t="str">
        <f>IF($F833="","",IFERROR(INDEX([1]Raw_Data!$N:$N,MATCH($F833,[1]Raw_Data!$F:$F,0)),""))</f>
        <v/>
      </c>
      <c r="O833" s="37" t="str">
        <f>IF($F833="","",IFERROR(INDEX([1]Raw_Data!$O:$O,MATCH($F833,[1]Raw_Data!$F:$F,0)),""))</f>
        <v/>
      </c>
      <c r="P833" s="83" t="str">
        <f>IF($F833="","",IFERROR(INDEX([1]Raw_Data!$P:$P,MATCH($F833,[1]Raw_Data!$F:$F,0)),""))</f>
        <v/>
      </c>
      <c r="Q833" s="37" t="str">
        <f>IF($F833="","",IFERROR(INDEX([1]Raw_Data!$Q:$Q,MATCH($F833,[1]Raw_Data!$F:$F,0)),""))</f>
        <v/>
      </c>
      <c r="R833" s="83" t="str">
        <f>IF($F833="","",IFERROR(INDEX([1]Raw_Data!$R:$R,MATCH($F833,[1]Raw_Data!$F:$F,0)),""))</f>
        <v/>
      </c>
      <c r="S833" s="37" t="str">
        <f>IF($F833="","",IFERROR(INDEX([1]Raw_Data!$S:$S,MATCH($F833,[1]Raw_Data!$F:$F,0)),""))</f>
        <v/>
      </c>
      <c r="T833" s="83" t="str">
        <f>IF($F833="","",IFERROR(INDEX([1]Raw_Data!$T:$T,MATCH($F833,[1]Raw_Data!$F:$F,0)),""))</f>
        <v/>
      </c>
      <c r="U833" s="37" t="str">
        <f>IF($F833="","",IFERROR(INDEX([1]Raw_Data!$U:$U,MATCH($F833,[1]Raw_Data!$F:$F,0)),""))</f>
        <v/>
      </c>
      <c r="V833" s="83" t="str">
        <f>IF($F833="","",IFERROR(INDEX([1]Raw_Data!$V:$V,MATCH($F833,[1]Raw_Data!$F:$F,0)),""))</f>
        <v/>
      </c>
      <c r="W833" s="37" t="str">
        <f>IF($F833="","",IFERROR(INDEX([1]Raw_Data!$W:$W,MATCH($F833,[1]Raw_Data!$F:$F,0)),""))</f>
        <v/>
      </c>
      <c r="X833" s="83" t="str">
        <f>IF($F833="","",IFERROR(INDEX([1]Raw_Data!$X:$X,MATCH($F833,[1]Raw_Data!$F:$F,0)),""))</f>
        <v/>
      </c>
      <c r="Y833" s="37" t="str">
        <f>IF($F833="","",IFERROR(INDEX([1]Raw_Data!$Y:$Y,MATCH($F833,[1]Raw_Data!$F:$F,0)),""))</f>
        <v/>
      </c>
      <c r="Z833" s="83" t="str">
        <f>IF($F833="","",IFERROR(INDEX([1]Raw_Data!$Z:$Z,MATCH($F833,[1]Raw_Data!$F:$F,0)),""))</f>
        <v/>
      </c>
      <c r="AA833" s="37" t="str">
        <f>IF($F833="","",IFERROR(INDEX([1]Raw_Data!$AA:$AA,MATCH($F833,[1]Raw_Data!$F:$F,0)),""))</f>
        <v/>
      </c>
      <c r="AB833" s="83" t="str">
        <f>IF($F833="","",IFERROR(INDEX([1]Raw_Data!$AB:$AB,MATCH($F833,[1]Raw_Data!$F:$F,0)),""))</f>
        <v/>
      </c>
      <c r="AC833" s="37" t="str">
        <f>IF($F833="","",IFERROR(INDEX([1]Raw_Data!$AC:$AC,MATCH($F833,[1]Raw_Data!$F:$F,0)),""))</f>
        <v/>
      </c>
      <c r="AD833" s="83" t="str">
        <f>IF($F833="","",IFERROR(INDEX([1]Raw_Data!$AD:$AD,MATCH($F833,[1]Raw_Data!$F:$F,0)),""))</f>
        <v/>
      </c>
      <c r="AE833" s="37" t="str">
        <f>IF($F833="","",IFERROR(INDEX([1]Raw_Data!$AE:$AE,MATCH($F833,[1]Raw_Data!$F:$F,0)),""))</f>
        <v/>
      </c>
      <c r="AF833" s="83" t="str">
        <f>IF($F833="","",IFERROR(INDEX([1]Raw_Data!$AF:$AF,MATCH($F833,[1]Raw_Data!$F:$F,0)),""))</f>
        <v/>
      </c>
      <c r="AG833" s="37" t="str">
        <f>IF($F833="","",IFERROR(INDEX([1]Raw_Data!$AG:$AG,MATCH($F833,[1]Raw_Data!$F:$F,0)),""))</f>
        <v/>
      </c>
      <c r="AH833" s="83" t="str">
        <f>IF($F833="","",IFERROR(INDEX([1]Raw_Data!$AH:$AH,MATCH($F833,[1]Raw_Data!$F:$F,0)),""))</f>
        <v/>
      </c>
      <c r="AI833" s="37" t="str">
        <f>IF($F833="","",IFERROR(INDEX([1]Raw_Data!$AI:$AI,MATCH($F833,[1]Raw_Data!$F:$F,0)),""))</f>
        <v/>
      </c>
      <c r="AJ833" s="83" t="str">
        <f>IF($F833="","",IFERROR(INDEX([1]Raw_Data!$AJ:$AJ,MATCH($F833,[1]Raw_Data!$F:$F,0)),""))</f>
        <v/>
      </c>
      <c r="AK833" s="37" t="str">
        <f>IF($F833="","",IFERROR(INDEX([1]Raw_Data!$AK:$AK,MATCH($F833,[1]Raw_Data!$F:$F,0)),""))</f>
        <v/>
      </c>
      <c r="AL833" s="83" t="str">
        <f>IF($F833="","",IFERROR(INDEX([1]Raw_Data!$AL:$AL,MATCH($F833,[1]Raw_Data!$F:$F,0)),""))</f>
        <v/>
      </c>
      <c r="AM833" s="37" t="str">
        <f>IF($F833="","",IFERROR(INDEX([1]Raw_Data!$AM:$AM,MATCH($F833,[1]Raw_Data!$F:$F,0)),""))</f>
        <v/>
      </c>
      <c r="AN833" s="83" t="str">
        <f>IF($F833="","",IFERROR(INDEX([1]Raw_Data!$AN:$AN,MATCH($F833,[1]Raw_Data!$F:$F,0)),""))</f>
        <v/>
      </c>
      <c r="AO833" s="37" t="str">
        <f>IF($F833="","",IFERROR(INDEX([1]Raw_Data!$AO:$AO,MATCH($F833,[1]Raw_Data!$F:$F,0)),""))</f>
        <v/>
      </c>
      <c r="AP833" s="83" t="str">
        <f>IF($F833="","",IFERROR(INDEX([1]Raw_Data!$AP:$AP,MATCH($F833,[1]Raw_Data!$F:$F,0)),""))</f>
        <v/>
      </c>
      <c r="AQ833" s="37" t="str">
        <f>IF($F833="","",IFERROR(INDEX([1]Raw_Data!$AQ:$AQ,MATCH($F833,[1]Raw_Data!$F:$F,0)),""))</f>
        <v/>
      </c>
      <c r="AR833" s="83"/>
      <c r="AS833" s="84" t="str">
        <f>IF($F833="","",SUM(IF($CC833="",$H833,$CC833),IF($CE833="",$J833,$CE833),IF($CG833="",$L833,$CG833),IF($CI833="",$N833,$CI833),IF($CK833="",$P833,$CK833),IF($CM833="",$R833,$CM833),IF($CO833="",$T833,$CO833),IF($CQ833="",$V833,$CQ833),IF($CS833="",$X833,$CS833),IF($CU833="",$Z833,$CU833),IF($CW833="",$AB833,$CW833),IF($CY833="",$AD833,$CY833),IF($DA833="",$AF833,$DA833),IF($DC833="",$AH833,$DC833),IF($DE833="",$AJ833,$DE833),IF($DG833="",$AL833,$DG833),IF($DI833="",$AN833,$DI833)))</f>
        <v/>
      </c>
      <c r="AT833" s="80" t="str">
        <f t="shared" si="144"/>
        <v/>
      </c>
      <c r="AU833" s="79" t="str">
        <f t="shared" si="145"/>
        <v/>
      </c>
      <c r="AV833" s="80" t="str">
        <f t="shared" si="146"/>
        <v/>
      </c>
      <c r="AW833" s="80" t="str">
        <f t="shared" si="147"/>
        <v/>
      </c>
      <c r="AX833" s="79" t="str">
        <f t="shared" si="148"/>
        <v/>
      </c>
      <c r="AY833" s="79" t="str">
        <f>IF(B833="","",COUNTIFS($B$5:B833,B833,$AT$5:AT833,AT833))</f>
        <v/>
      </c>
      <c r="AZ833" s="79" t="str">
        <f>IF(B833="","",COUNTIFS($B$5:B833,B833,$AV$5:AV833,AV833))</f>
        <v/>
      </c>
      <c r="BA833" s="79" t="str">
        <f t="shared" si="149"/>
        <v/>
      </c>
      <c r="BB833" s="79" t="str">
        <f t="shared" si="150"/>
        <v/>
      </c>
      <c r="BC833" s="79">
        <f t="shared" si="151"/>
        <v>0</v>
      </c>
      <c r="BD833" s="40" t="str">
        <f t="shared" si="152"/>
        <v/>
      </c>
      <c r="BE833" s="11" t="str">
        <f>IF($F833="","","REV"&amp;COUNTIF($F$5:F833,$F833))</f>
        <v/>
      </c>
      <c r="BF833" s="23"/>
      <c r="BG833" s="23"/>
      <c r="BH833" s="40" t="str">
        <f t="shared" si="153"/>
        <v/>
      </c>
      <c r="BI833" s="40" t="str">
        <f t="shared" si="154"/>
        <v/>
      </c>
      <c r="BJ833" s="41"/>
      <c r="BK833" s="41"/>
      <c r="BL833" s="41"/>
      <c r="BM833" s="41"/>
      <c r="BN833" s="41"/>
      <c r="BO833" s="41"/>
      <c r="BP833" s="41"/>
      <c r="BQ833" s="41"/>
      <c r="BR833" s="41"/>
      <c r="BS833" s="41"/>
      <c r="BT833" s="41"/>
      <c r="BU833" s="41"/>
      <c r="BV833" s="41"/>
      <c r="BW833" s="41"/>
      <c r="BX833" s="41"/>
      <c r="BY833" s="41"/>
      <c r="BZ833" s="41"/>
      <c r="CA833" s="40" t="str">
        <f t="shared" si="155"/>
        <v/>
      </c>
      <c r="CC833" s="82"/>
      <c r="CD833" s="41"/>
      <c r="CE833" s="82"/>
      <c r="CF833" s="41"/>
      <c r="CG833" s="82"/>
      <c r="CH833" s="41"/>
      <c r="CI833" s="82"/>
      <c r="CJ833" s="41"/>
      <c r="CK833" s="82"/>
      <c r="CL833" s="41"/>
      <c r="CM833" s="82"/>
      <c r="CN833" s="41"/>
      <c r="CO833" s="82"/>
      <c r="CP833" s="41"/>
      <c r="CQ833" s="82"/>
      <c r="CR833" s="41"/>
      <c r="CS833" s="82"/>
      <c r="CT833" s="41"/>
      <c r="CU833" s="82"/>
      <c r="CV833" s="41"/>
      <c r="CW833" s="82"/>
      <c r="CX833" s="41"/>
      <c r="CY833" s="82"/>
      <c r="CZ833" s="41"/>
      <c r="DA833" s="82"/>
      <c r="DB833" s="41"/>
      <c r="DC833" s="82"/>
      <c r="DD833" s="41"/>
      <c r="DE833" s="82"/>
      <c r="DF833" s="41"/>
      <c r="DG833" s="82"/>
      <c r="DH833" s="41"/>
      <c r="DI833" s="82"/>
      <c r="DJ833" s="41"/>
      <c r="DK833" s="23" t="str">
        <f>IF($F833="","",IF(OR(AND($CC833&lt;&gt;"",$CC833&lt;&gt;$H833),AND($CE833&lt;&gt;"",$CE833&lt;&gt;$J833),AND($CG833&lt;&gt;"",$CG833&lt;&gt;$L833),AND($CI833&lt;&gt;"",$CI833&lt;&gt;$N833),AND($CK833&lt;&gt;"",$CK833&lt;&gt;$P833),AND($CM833&lt;&gt;"",$CM833&lt;&gt;$R833),AND($CO833&lt;&gt;"",$CO833&lt;&gt;$T833),AND($CQ833&lt;&gt;"",$CQ833&lt;&gt;$V833),AND($CS833&lt;&gt;"",$CS833&lt;&gt;$X833),AND($CU833&lt;&gt;"",$CU833&lt;&gt;$Z833),AND($CW833&lt;&gt;"",$CW833&lt;&gt;$AB833),AND($CY833&lt;&gt;"",$CY833&lt;&gt;$AD833),AND($DA833&lt;&gt;"",$DA833&lt;&gt;$AF833),AND($DC833&lt;&gt;"",$DC833&lt;&gt;$AH833),AND($DE833&lt;&gt;"",$DE833&lt;&gt;$AJ833),AND($DG833&lt;&gt;"",$DG833&lt;&gt;$AL833),AND($DI833&lt;&gt;"",$DI833&lt;&gt;$AN833)),"Score changed",IF(OR(AND($CD833&lt;&gt;"",$CD833&lt;&gt;$I833),AND($CF833&lt;&gt;"",$CF833&lt;&gt;$K833),AND($CH833&lt;&gt;"",$CH833&lt;&gt;$M833),AND($CJ833&lt;&gt;"",$CJ833&lt;&gt;$O833),AND($CL833&lt;&gt;"",$CL833&lt;&gt;$Q833),AND($CN833&lt;&gt;"",$CN833&lt;&gt;$S833),AND($CP833&lt;&gt;"",$CP833&lt;&gt;$U833),AND($CR833&lt;&gt;"",$CR833&lt;&gt;$W833),AND($CT833&lt;&gt;"",$CT833&lt;&gt;$Y833),AND($CV833&lt;&gt;"",$CV833&lt;&gt;$AA833),AND($CX833&lt;&gt;"",$CX833&lt;&gt;$AC833),AND($CZ833&lt;&gt;"",$CZ833&lt;&gt;$AE833),AND($DB833&lt;&gt;"",$DB833&lt;&gt;$AG833),AND($DD833&lt;&gt;"",$DD833&lt;&gt;$AI833),AND($DF833&lt;&gt;"",$DF833&lt;&gt;$AK833),AND($DH833&lt;&gt;"",$DH833&lt;&gt;$AM833),AND($DJ833&lt;&gt;"",$DJ833&lt;&gt;$AO833)),"Rewrite only","No change entered")))</f>
        <v/>
      </c>
    </row>
    <row r="834" spans="1:115" ht="15" customHeight="1">
      <c r="A834" s="78" t="str">
        <f>IF($F834="","",IFERROR(INDEX([1]Raw_Data!$A:$A,MATCH($F834,[1]Raw_Data!$F:$F,0)),""))</f>
        <v/>
      </c>
      <c r="B834" s="79" t="str">
        <f>IF($F834="","",IFERROR(INDEX([1]Raw_Data!$B:$B,MATCH($F834,[1]Raw_Data!$F:$F,0)),""))</f>
        <v/>
      </c>
      <c r="C834" s="80" t="str">
        <f>IF($F834="","",IFERROR(INDEX([1]Raw_Data!$C:$C,MATCH($F834,[1]Raw_Data!$F:$F,0)),""))</f>
        <v/>
      </c>
      <c r="D834" s="81" t="str">
        <f>IF($F834="","",IFERROR(INDEX([1]Raw_Data!$D:$D,MATCH($F834,[1]Raw_Data!$F:$F,0)),""))</f>
        <v/>
      </c>
      <c r="E834" s="81" t="str">
        <f>IF($F834="","",IFERROR(INDEX([1]Raw_Data!$E:$E,MATCH($F834,[1]Raw_Data!$F:$F,0)),""))</f>
        <v/>
      </c>
      <c r="F834" s="82"/>
      <c r="G834" s="79" t="str">
        <f>IF($F834="","",IFERROR(INDEX([1]Raw_Data!$G:$G,MATCH($F834,[1]Raw_Data!$F:$F,0)),""))</f>
        <v/>
      </c>
      <c r="H834" s="83" t="str">
        <f>IF($F834="","",IFERROR(INDEX([1]Raw_Data!$H:$H,MATCH($F834,[1]Raw_Data!$F:$F,0)),""))</f>
        <v/>
      </c>
      <c r="I834" s="36" t="str">
        <f>IF($F834="","",IFERROR(INDEX([1]Raw_Data!$I:$I,MATCH($F834,[1]Raw_Data!$F:$F,0)),""))</f>
        <v/>
      </c>
      <c r="J834" s="83" t="str">
        <f>IF($F834="","",IFERROR(INDEX([1]Raw_Data!$J:$J,MATCH($F834,[1]Raw_Data!$F:$F,0)),""))</f>
        <v/>
      </c>
      <c r="K834" s="37" t="str">
        <f>IF($F834="","",IFERROR(INDEX([1]Raw_Data!$K:$K,MATCH($F834,[1]Raw_Data!$F:$F,0)),""))</f>
        <v/>
      </c>
      <c r="L834" s="83" t="str">
        <f>IF($F834="","",IFERROR(INDEX([1]Raw_Data!$L:$L,MATCH($F834,[1]Raw_Data!$F:$F,0)),""))</f>
        <v/>
      </c>
      <c r="M834" s="37" t="str">
        <f>IF($F834="","",IFERROR(INDEX([1]Raw_Data!$M:$M,MATCH($F834,[1]Raw_Data!$F:$F,0)),""))</f>
        <v/>
      </c>
      <c r="N834" s="83" t="str">
        <f>IF($F834="","",IFERROR(INDEX([1]Raw_Data!$N:$N,MATCH($F834,[1]Raw_Data!$F:$F,0)),""))</f>
        <v/>
      </c>
      <c r="O834" s="37" t="str">
        <f>IF($F834="","",IFERROR(INDEX([1]Raw_Data!$O:$O,MATCH($F834,[1]Raw_Data!$F:$F,0)),""))</f>
        <v/>
      </c>
      <c r="P834" s="83" t="str">
        <f>IF($F834="","",IFERROR(INDEX([1]Raw_Data!$P:$P,MATCH($F834,[1]Raw_Data!$F:$F,0)),""))</f>
        <v/>
      </c>
      <c r="Q834" s="37" t="str">
        <f>IF($F834="","",IFERROR(INDEX([1]Raw_Data!$Q:$Q,MATCH($F834,[1]Raw_Data!$F:$F,0)),""))</f>
        <v/>
      </c>
      <c r="R834" s="83" t="str">
        <f>IF($F834="","",IFERROR(INDEX([1]Raw_Data!$R:$R,MATCH($F834,[1]Raw_Data!$F:$F,0)),""))</f>
        <v/>
      </c>
      <c r="S834" s="37" t="str">
        <f>IF($F834="","",IFERROR(INDEX([1]Raw_Data!$S:$S,MATCH($F834,[1]Raw_Data!$F:$F,0)),""))</f>
        <v/>
      </c>
      <c r="T834" s="83" t="str">
        <f>IF($F834="","",IFERROR(INDEX([1]Raw_Data!$T:$T,MATCH($F834,[1]Raw_Data!$F:$F,0)),""))</f>
        <v/>
      </c>
      <c r="U834" s="37" t="str">
        <f>IF($F834="","",IFERROR(INDEX([1]Raw_Data!$U:$U,MATCH($F834,[1]Raw_Data!$F:$F,0)),""))</f>
        <v/>
      </c>
      <c r="V834" s="83" t="str">
        <f>IF($F834="","",IFERROR(INDEX([1]Raw_Data!$V:$V,MATCH($F834,[1]Raw_Data!$F:$F,0)),""))</f>
        <v/>
      </c>
      <c r="W834" s="37" t="str">
        <f>IF($F834="","",IFERROR(INDEX([1]Raw_Data!$W:$W,MATCH($F834,[1]Raw_Data!$F:$F,0)),""))</f>
        <v/>
      </c>
      <c r="X834" s="83" t="str">
        <f>IF($F834="","",IFERROR(INDEX([1]Raw_Data!$X:$X,MATCH($F834,[1]Raw_Data!$F:$F,0)),""))</f>
        <v/>
      </c>
      <c r="Y834" s="37" t="str">
        <f>IF($F834="","",IFERROR(INDEX([1]Raw_Data!$Y:$Y,MATCH($F834,[1]Raw_Data!$F:$F,0)),""))</f>
        <v/>
      </c>
      <c r="Z834" s="83" t="str">
        <f>IF($F834="","",IFERROR(INDEX([1]Raw_Data!$Z:$Z,MATCH($F834,[1]Raw_Data!$F:$F,0)),""))</f>
        <v/>
      </c>
      <c r="AA834" s="37" t="str">
        <f>IF($F834="","",IFERROR(INDEX([1]Raw_Data!$AA:$AA,MATCH($F834,[1]Raw_Data!$F:$F,0)),""))</f>
        <v/>
      </c>
      <c r="AB834" s="83" t="str">
        <f>IF($F834="","",IFERROR(INDEX([1]Raw_Data!$AB:$AB,MATCH($F834,[1]Raw_Data!$F:$F,0)),""))</f>
        <v/>
      </c>
      <c r="AC834" s="37" t="str">
        <f>IF($F834="","",IFERROR(INDEX([1]Raw_Data!$AC:$AC,MATCH($F834,[1]Raw_Data!$F:$F,0)),""))</f>
        <v/>
      </c>
      <c r="AD834" s="83" t="str">
        <f>IF($F834="","",IFERROR(INDEX([1]Raw_Data!$AD:$AD,MATCH($F834,[1]Raw_Data!$F:$F,0)),""))</f>
        <v/>
      </c>
      <c r="AE834" s="37" t="str">
        <f>IF($F834="","",IFERROR(INDEX([1]Raw_Data!$AE:$AE,MATCH($F834,[1]Raw_Data!$F:$F,0)),""))</f>
        <v/>
      </c>
      <c r="AF834" s="83" t="str">
        <f>IF($F834="","",IFERROR(INDEX([1]Raw_Data!$AF:$AF,MATCH($F834,[1]Raw_Data!$F:$F,0)),""))</f>
        <v/>
      </c>
      <c r="AG834" s="37" t="str">
        <f>IF($F834="","",IFERROR(INDEX([1]Raw_Data!$AG:$AG,MATCH($F834,[1]Raw_Data!$F:$F,0)),""))</f>
        <v/>
      </c>
      <c r="AH834" s="83" t="str">
        <f>IF($F834="","",IFERROR(INDEX([1]Raw_Data!$AH:$AH,MATCH($F834,[1]Raw_Data!$F:$F,0)),""))</f>
        <v/>
      </c>
      <c r="AI834" s="37" t="str">
        <f>IF($F834="","",IFERROR(INDEX([1]Raw_Data!$AI:$AI,MATCH($F834,[1]Raw_Data!$F:$F,0)),""))</f>
        <v/>
      </c>
      <c r="AJ834" s="83" t="str">
        <f>IF($F834="","",IFERROR(INDEX([1]Raw_Data!$AJ:$AJ,MATCH($F834,[1]Raw_Data!$F:$F,0)),""))</f>
        <v/>
      </c>
      <c r="AK834" s="37" t="str">
        <f>IF($F834="","",IFERROR(INDEX([1]Raw_Data!$AK:$AK,MATCH($F834,[1]Raw_Data!$F:$F,0)),""))</f>
        <v/>
      </c>
      <c r="AL834" s="83" t="str">
        <f>IF($F834="","",IFERROR(INDEX([1]Raw_Data!$AL:$AL,MATCH($F834,[1]Raw_Data!$F:$F,0)),""))</f>
        <v/>
      </c>
      <c r="AM834" s="37" t="str">
        <f>IF($F834="","",IFERROR(INDEX([1]Raw_Data!$AM:$AM,MATCH($F834,[1]Raw_Data!$F:$F,0)),""))</f>
        <v/>
      </c>
      <c r="AN834" s="83" t="str">
        <f>IF($F834="","",IFERROR(INDEX([1]Raw_Data!$AN:$AN,MATCH($F834,[1]Raw_Data!$F:$F,0)),""))</f>
        <v/>
      </c>
      <c r="AO834" s="37" t="str">
        <f>IF($F834="","",IFERROR(INDEX([1]Raw_Data!$AO:$AO,MATCH($F834,[1]Raw_Data!$F:$F,0)),""))</f>
        <v/>
      </c>
      <c r="AP834" s="83" t="str">
        <f>IF($F834="","",IFERROR(INDEX([1]Raw_Data!$AP:$AP,MATCH($F834,[1]Raw_Data!$F:$F,0)),""))</f>
        <v/>
      </c>
      <c r="AQ834" s="37" t="str">
        <f>IF($F834="","",IFERROR(INDEX([1]Raw_Data!$AQ:$AQ,MATCH($F834,[1]Raw_Data!$F:$F,0)),""))</f>
        <v/>
      </c>
      <c r="AR834" s="83"/>
      <c r="AS834" s="84" t="str">
        <f>IF($F834="","",SUM(IF($CC834="",$H834,$CC834),IF($CE834="",$J834,$CE834),IF($CG834="",$L834,$CG834),IF($CI834="",$N834,$CI834),IF($CK834="",$P834,$CK834),IF($CM834="",$R834,$CM834),IF($CO834="",$T834,$CO834),IF($CQ834="",$V834,$CQ834),IF($CS834="",$X834,$CS834),IF($CU834="",$Z834,$CU834),IF($CW834="",$AB834,$CW834),IF($CY834="",$AD834,$CY834),IF($DA834="",$AF834,$DA834),IF($DC834="",$AH834,$DC834),IF($DE834="",$AJ834,$DE834),IF($DG834="",$AL834,$DG834),IF($DI834="",$AN834,$DI834)))</f>
        <v/>
      </c>
      <c r="AT834" s="80" t="str">
        <f t="shared" si="144"/>
        <v/>
      </c>
      <c r="AU834" s="79" t="str">
        <f t="shared" si="145"/>
        <v/>
      </c>
      <c r="AV834" s="80" t="str">
        <f t="shared" si="146"/>
        <v/>
      </c>
      <c r="AW834" s="80" t="str">
        <f t="shared" si="147"/>
        <v/>
      </c>
      <c r="AX834" s="79" t="str">
        <f t="shared" si="148"/>
        <v/>
      </c>
      <c r="AY834" s="79" t="str">
        <f>IF(B834="","",COUNTIFS($B$5:B834,B834,$AT$5:AT834,AT834))</f>
        <v/>
      </c>
      <c r="AZ834" s="79" t="str">
        <f>IF(B834="","",COUNTIFS($B$5:B834,B834,$AV$5:AV834,AV834))</f>
        <v/>
      </c>
      <c r="BA834" s="79" t="str">
        <f t="shared" si="149"/>
        <v/>
      </c>
      <c r="BB834" s="79" t="str">
        <f t="shared" si="150"/>
        <v/>
      </c>
      <c r="BC834" s="79">
        <f t="shared" si="151"/>
        <v>0</v>
      </c>
      <c r="BD834" s="40" t="str">
        <f t="shared" si="152"/>
        <v/>
      </c>
      <c r="BE834" s="11" t="str">
        <f>IF($F834="","","REV"&amp;COUNTIF($F$5:F834,$F834))</f>
        <v/>
      </c>
      <c r="BF834" s="23"/>
      <c r="BG834" s="23"/>
      <c r="BH834" s="40" t="str">
        <f t="shared" si="153"/>
        <v/>
      </c>
      <c r="BI834" s="40" t="str">
        <f t="shared" si="154"/>
        <v/>
      </c>
      <c r="BJ834" s="41"/>
      <c r="BK834" s="41"/>
      <c r="BL834" s="41"/>
      <c r="BM834" s="41"/>
      <c r="BN834" s="41"/>
      <c r="BO834" s="41"/>
      <c r="BP834" s="41"/>
      <c r="BQ834" s="41"/>
      <c r="BR834" s="41"/>
      <c r="BS834" s="41"/>
      <c r="BT834" s="41"/>
      <c r="BU834" s="41"/>
      <c r="BV834" s="41"/>
      <c r="BW834" s="41"/>
      <c r="BX834" s="41"/>
      <c r="BY834" s="41"/>
      <c r="BZ834" s="41"/>
      <c r="CA834" s="40" t="str">
        <f t="shared" si="155"/>
        <v/>
      </c>
      <c r="CC834" s="82"/>
      <c r="CD834" s="41"/>
      <c r="CE834" s="82"/>
      <c r="CF834" s="41"/>
      <c r="CG834" s="82"/>
      <c r="CH834" s="41"/>
      <c r="CI834" s="82"/>
      <c r="CJ834" s="41"/>
      <c r="CK834" s="82"/>
      <c r="CL834" s="41"/>
      <c r="CM834" s="82"/>
      <c r="CN834" s="41"/>
      <c r="CO834" s="82"/>
      <c r="CP834" s="41"/>
      <c r="CQ834" s="82"/>
      <c r="CR834" s="41"/>
      <c r="CS834" s="82"/>
      <c r="CT834" s="41"/>
      <c r="CU834" s="82"/>
      <c r="CV834" s="41"/>
      <c r="CW834" s="82"/>
      <c r="CX834" s="41"/>
      <c r="CY834" s="82"/>
      <c r="CZ834" s="41"/>
      <c r="DA834" s="82"/>
      <c r="DB834" s="41"/>
      <c r="DC834" s="82"/>
      <c r="DD834" s="41"/>
      <c r="DE834" s="82"/>
      <c r="DF834" s="41"/>
      <c r="DG834" s="82"/>
      <c r="DH834" s="41"/>
      <c r="DI834" s="82"/>
      <c r="DJ834" s="41"/>
      <c r="DK834" s="23" t="str">
        <f>IF($F834="","",IF(OR(AND($CC834&lt;&gt;"",$CC834&lt;&gt;$H834),AND($CE834&lt;&gt;"",$CE834&lt;&gt;$J834),AND($CG834&lt;&gt;"",$CG834&lt;&gt;$L834),AND($CI834&lt;&gt;"",$CI834&lt;&gt;$N834),AND($CK834&lt;&gt;"",$CK834&lt;&gt;$P834),AND($CM834&lt;&gt;"",$CM834&lt;&gt;$R834),AND($CO834&lt;&gt;"",$CO834&lt;&gt;$T834),AND($CQ834&lt;&gt;"",$CQ834&lt;&gt;$V834),AND($CS834&lt;&gt;"",$CS834&lt;&gt;$X834),AND($CU834&lt;&gt;"",$CU834&lt;&gt;$Z834),AND($CW834&lt;&gt;"",$CW834&lt;&gt;$AB834),AND($CY834&lt;&gt;"",$CY834&lt;&gt;$AD834),AND($DA834&lt;&gt;"",$DA834&lt;&gt;$AF834),AND($DC834&lt;&gt;"",$DC834&lt;&gt;$AH834),AND($DE834&lt;&gt;"",$DE834&lt;&gt;$AJ834),AND($DG834&lt;&gt;"",$DG834&lt;&gt;$AL834),AND($DI834&lt;&gt;"",$DI834&lt;&gt;$AN834)),"Score changed",IF(OR(AND($CD834&lt;&gt;"",$CD834&lt;&gt;$I834),AND($CF834&lt;&gt;"",$CF834&lt;&gt;$K834),AND($CH834&lt;&gt;"",$CH834&lt;&gt;$M834),AND($CJ834&lt;&gt;"",$CJ834&lt;&gt;$O834),AND($CL834&lt;&gt;"",$CL834&lt;&gt;$Q834),AND($CN834&lt;&gt;"",$CN834&lt;&gt;$S834),AND($CP834&lt;&gt;"",$CP834&lt;&gt;$U834),AND($CR834&lt;&gt;"",$CR834&lt;&gt;$W834),AND($CT834&lt;&gt;"",$CT834&lt;&gt;$Y834),AND($CV834&lt;&gt;"",$CV834&lt;&gt;$AA834),AND($CX834&lt;&gt;"",$CX834&lt;&gt;$AC834),AND($CZ834&lt;&gt;"",$CZ834&lt;&gt;$AE834),AND($DB834&lt;&gt;"",$DB834&lt;&gt;$AG834),AND($DD834&lt;&gt;"",$DD834&lt;&gt;$AI834),AND($DF834&lt;&gt;"",$DF834&lt;&gt;$AK834),AND($DH834&lt;&gt;"",$DH834&lt;&gt;$AM834),AND($DJ834&lt;&gt;"",$DJ834&lt;&gt;$AO834)),"Rewrite only","No change entered")))</f>
        <v/>
      </c>
    </row>
    <row r="835" spans="1:115" ht="15" customHeight="1">
      <c r="A835" s="78" t="str">
        <f>IF($F835="","",IFERROR(INDEX([1]Raw_Data!$A:$A,MATCH($F835,[1]Raw_Data!$F:$F,0)),""))</f>
        <v/>
      </c>
      <c r="B835" s="79" t="str">
        <f>IF($F835="","",IFERROR(INDEX([1]Raw_Data!$B:$B,MATCH($F835,[1]Raw_Data!$F:$F,0)),""))</f>
        <v/>
      </c>
      <c r="C835" s="80" t="str">
        <f>IF($F835="","",IFERROR(INDEX([1]Raw_Data!$C:$C,MATCH($F835,[1]Raw_Data!$F:$F,0)),""))</f>
        <v/>
      </c>
      <c r="D835" s="81" t="str">
        <f>IF($F835="","",IFERROR(INDEX([1]Raw_Data!$D:$D,MATCH($F835,[1]Raw_Data!$F:$F,0)),""))</f>
        <v/>
      </c>
      <c r="E835" s="81" t="str">
        <f>IF($F835="","",IFERROR(INDEX([1]Raw_Data!$E:$E,MATCH($F835,[1]Raw_Data!$F:$F,0)),""))</f>
        <v/>
      </c>
      <c r="F835" s="82"/>
      <c r="G835" s="79" t="str">
        <f>IF($F835="","",IFERROR(INDEX([1]Raw_Data!$G:$G,MATCH($F835,[1]Raw_Data!$F:$F,0)),""))</f>
        <v/>
      </c>
      <c r="H835" s="83" t="str">
        <f>IF($F835="","",IFERROR(INDEX([1]Raw_Data!$H:$H,MATCH($F835,[1]Raw_Data!$F:$F,0)),""))</f>
        <v/>
      </c>
      <c r="I835" s="36" t="str">
        <f>IF($F835="","",IFERROR(INDEX([1]Raw_Data!$I:$I,MATCH($F835,[1]Raw_Data!$F:$F,0)),""))</f>
        <v/>
      </c>
      <c r="J835" s="83" t="str">
        <f>IF($F835="","",IFERROR(INDEX([1]Raw_Data!$J:$J,MATCH($F835,[1]Raw_Data!$F:$F,0)),""))</f>
        <v/>
      </c>
      <c r="K835" s="37" t="str">
        <f>IF($F835="","",IFERROR(INDEX([1]Raw_Data!$K:$K,MATCH($F835,[1]Raw_Data!$F:$F,0)),""))</f>
        <v/>
      </c>
      <c r="L835" s="83" t="str">
        <f>IF($F835="","",IFERROR(INDEX([1]Raw_Data!$L:$L,MATCH($F835,[1]Raw_Data!$F:$F,0)),""))</f>
        <v/>
      </c>
      <c r="M835" s="37" t="str">
        <f>IF($F835="","",IFERROR(INDEX([1]Raw_Data!$M:$M,MATCH($F835,[1]Raw_Data!$F:$F,0)),""))</f>
        <v/>
      </c>
      <c r="N835" s="83" t="str">
        <f>IF($F835="","",IFERROR(INDEX([1]Raw_Data!$N:$N,MATCH($F835,[1]Raw_Data!$F:$F,0)),""))</f>
        <v/>
      </c>
      <c r="O835" s="37" t="str">
        <f>IF($F835="","",IFERROR(INDEX([1]Raw_Data!$O:$O,MATCH($F835,[1]Raw_Data!$F:$F,0)),""))</f>
        <v/>
      </c>
      <c r="P835" s="83" t="str">
        <f>IF($F835="","",IFERROR(INDEX([1]Raw_Data!$P:$P,MATCH($F835,[1]Raw_Data!$F:$F,0)),""))</f>
        <v/>
      </c>
      <c r="Q835" s="37" t="str">
        <f>IF($F835="","",IFERROR(INDEX([1]Raw_Data!$Q:$Q,MATCH($F835,[1]Raw_Data!$F:$F,0)),""))</f>
        <v/>
      </c>
      <c r="R835" s="83" t="str">
        <f>IF($F835="","",IFERROR(INDEX([1]Raw_Data!$R:$R,MATCH($F835,[1]Raw_Data!$F:$F,0)),""))</f>
        <v/>
      </c>
      <c r="S835" s="37" t="str">
        <f>IF($F835="","",IFERROR(INDEX([1]Raw_Data!$S:$S,MATCH($F835,[1]Raw_Data!$F:$F,0)),""))</f>
        <v/>
      </c>
      <c r="T835" s="83" t="str">
        <f>IF($F835="","",IFERROR(INDEX([1]Raw_Data!$T:$T,MATCH($F835,[1]Raw_Data!$F:$F,0)),""))</f>
        <v/>
      </c>
      <c r="U835" s="37" t="str">
        <f>IF($F835="","",IFERROR(INDEX([1]Raw_Data!$U:$U,MATCH($F835,[1]Raw_Data!$F:$F,0)),""))</f>
        <v/>
      </c>
      <c r="V835" s="83" t="str">
        <f>IF($F835="","",IFERROR(INDEX([1]Raw_Data!$V:$V,MATCH($F835,[1]Raw_Data!$F:$F,0)),""))</f>
        <v/>
      </c>
      <c r="W835" s="37" t="str">
        <f>IF($F835="","",IFERROR(INDEX([1]Raw_Data!$W:$W,MATCH($F835,[1]Raw_Data!$F:$F,0)),""))</f>
        <v/>
      </c>
      <c r="X835" s="83" t="str">
        <f>IF($F835="","",IFERROR(INDEX([1]Raw_Data!$X:$X,MATCH($F835,[1]Raw_Data!$F:$F,0)),""))</f>
        <v/>
      </c>
      <c r="Y835" s="37" t="str">
        <f>IF($F835="","",IFERROR(INDEX([1]Raw_Data!$Y:$Y,MATCH($F835,[1]Raw_Data!$F:$F,0)),""))</f>
        <v/>
      </c>
      <c r="Z835" s="83" t="str">
        <f>IF($F835="","",IFERROR(INDEX([1]Raw_Data!$Z:$Z,MATCH($F835,[1]Raw_Data!$F:$F,0)),""))</f>
        <v/>
      </c>
      <c r="AA835" s="37" t="str">
        <f>IF($F835="","",IFERROR(INDEX([1]Raw_Data!$AA:$AA,MATCH($F835,[1]Raw_Data!$F:$F,0)),""))</f>
        <v/>
      </c>
      <c r="AB835" s="83" t="str">
        <f>IF($F835="","",IFERROR(INDEX([1]Raw_Data!$AB:$AB,MATCH($F835,[1]Raw_Data!$F:$F,0)),""))</f>
        <v/>
      </c>
      <c r="AC835" s="37" t="str">
        <f>IF($F835="","",IFERROR(INDEX([1]Raw_Data!$AC:$AC,MATCH($F835,[1]Raw_Data!$F:$F,0)),""))</f>
        <v/>
      </c>
      <c r="AD835" s="83" t="str">
        <f>IF($F835="","",IFERROR(INDEX([1]Raw_Data!$AD:$AD,MATCH($F835,[1]Raw_Data!$F:$F,0)),""))</f>
        <v/>
      </c>
      <c r="AE835" s="37" t="str">
        <f>IF($F835="","",IFERROR(INDEX([1]Raw_Data!$AE:$AE,MATCH($F835,[1]Raw_Data!$F:$F,0)),""))</f>
        <v/>
      </c>
      <c r="AF835" s="83" t="str">
        <f>IF($F835="","",IFERROR(INDEX([1]Raw_Data!$AF:$AF,MATCH($F835,[1]Raw_Data!$F:$F,0)),""))</f>
        <v/>
      </c>
      <c r="AG835" s="37" t="str">
        <f>IF($F835="","",IFERROR(INDEX([1]Raw_Data!$AG:$AG,MATCH($F835,[1]Raw_Data!$F:$F,0)),""))</f>
        <v/>
      </c>
      <c r="AH835" s="83" t="str">
        <f>IF($F835="","",IFERROR(INDEX([1]Raw_Data!$AH:$AH,MATCH($F835,[1]Raw_Data!$F:$F,0)),""))</f>
        <v/>
      </c>
      <c r="AI835" s="37" t="str">
        <f>IF($F835="","",IFERROR(INDEX([1]Raw_Data!$AI:$AI,MATCH($F835,[1]Raw_Data!$F:$F,0)),""))</f>
        <v/>
      </c>
      <c r="AJ835" s="83" t="str">
        <f>IF($F835="","",IFERROR(INDEX([1]Raw_Data!$AJ:$AJ,MATCH($F835,[1]Raw_Data!$F:$F,0)),""))</f>
        <v/>
      </c>
      <c r="AK835" s="37" t="str">
        <f>IF($F835="","",IFERROR(INDEX([1]Raw_Data!$AK:$AK,MATCH($F835,[1]Raw_Data!$F:$F,0)),""))</f>
        <v/>
      </c>
      <c r="AL835" s="83" t="str">
        <f>IF($F835="","",IFERROR(INDEX([1]Raw_Data!$AL:$AL,MATCH($F835,[1]Raw_Data!$F:$F,0)),""))</f>
        <v/>
      </c>
      <c r="AM835" s="37" t="str">
        <f>IF($F835="","",IFERROR(INDEX([1]Raw_Data!$AM:$AM,MATCH($F835,[1]Raw_Data!$F:$F,0)),""))</f>
        <v/>
      </c>
      <c r="AN835" s="83" t="str">
        <f>IF($F835="","",IFERROR(INDEX([1]Raw_Data!$AN:$AN,MATCH($F835,[1]Raw_Data!$F:$F,0)),""))</f>
        <v/>
      </c>
      <c r="AO835" s="37" t="str">
        <f>IF($F835="","",IFERROR(INDEX([1]Raw_Data!$AO:$AO,MATCH($F835,[1]Raw_Data!$F:$F,0)),""))</f>
        <v/>
      </c>
      <c r="AP835" s="83" t="str">
        <f>IF($F835="","",IFERROR(INDEX([1]Raw_Data!$AP:$AP,MATCH($F835,[1]Raw_Data!$F:$F,0)),""))</f>
        <v/>
      </c>
      <c r="AQ835" s="37" t="str">
        <f>IF($F835="","",IFERROR(INDEX([1]Raw_Data!$AQ:$AQ,MATCH($F835,[1]Raw_Data!$F:$F,0)),""))</f>
        <v/>
      </c>
      <c r="AR835" s="83"/>
      <c r="AS835" s="84" t="str">
        <f>IF($F835="","",SUM(IF($CC835="",$H835,$CC835),IF($CE835="",$J835,$CE835),IF($CG835="",$L835,$CG835),IF($CI835="",$N835,$CI835),IF($CK835="",$P835,$CK835),IF($CM835="",$R835,$CM835),IF($CO835="",$T835,$CO835),IF($CQ835="",$V835,$CQ835),IF($CS835="",$X835,$CS835),IF($CU835="",$Z835,$CU835),IF($CW835="",$AB835,$CW835),IF($CY835="",$AD835,$CY835),IF($DA835="",$AF835,$DA835),IF($DC835="",$AH835,$DC835),IF($DE835="",$AJ835,$DE835),IF($DG835="",$AL835,$DG835),IF($DI835="",$AN835,$DI835)))</f>
        <v/>
      </c>
      <c r="AT835" s="80" t="str">
        <f t="shared" si="144"/>
        <v/>
      </c>
      <c r="AU835" s="79" t="str">
        <f t="shared" si="145"/>
        <v/>
      </c>
      <c r="AV835" s="80" t="str">
        <f t="shared" si="146"/>
        <v/>
      </c>
      <c r="AW835" s="80" t="str">
        <f t="shared" si="147"/>
        <v/>
      </c>
      <c r="AX835" s="79" t="str">
        <f t="shared" si="148"/>
        <v/>
      </c>
      <c r="AY835" s="79" t="str">
        <f>IF(B835="","",COUNTIFS($B$5:B835,B835,$AT$5:AT835,AT835))</f>
        <v/>
      </c>
      <c r="AZ835" s="79" t="str">
        <f>IF(B835="","",COUNTIFS($B$5:B835,B835,$AV$5:AV835,AV835))</f>
        <v/>
      </c>
      <c r="BA835" s="79" t="str">
        <f t="shared" si="149"/>
        <v/>
      </c>
      <c r="BB835" s="79" t="str">
        <f t="shared" si="150"/>
        <v/>
      </c>
      <c r="BC835" s="79">
        <f t="shared" si="151"/>
        <v>0</v>
      </c>
      <c r="BD835" s="40" t="str">
        <f t="shared" si="152"/>
        <v/>
      </c>
      <c r="BE835" s="11" t="str">
        <f>IF($F835="","","REV"&amp;COUNTIF($F$5:F835,$F835))</f>
        <v/>
      </c>
      <c r="BF835" s="23"/>
      <c r="BG835" s="23"/>
      <c r="BH835" s="40" t="str">
        <f t="shared" si="153"/>
        <v/>
      </c>
      <c r="BI835" s="40" t="str">
        <f t="shared" si="154"/>
        <v/>
      </c>
      <c r="BJ835" s="41"/>
      <c r="BK835" s="41"/>
      <c r="BL835" s="41"/>
      <c r="BM835" s="41"/>
      <c r="BN835" s="41"/>
      <c r="BO835" s="41"/>
      <c r="BP835" s="41"/>
      <c r="BQ835" s="41"/>
      <c r="BR835" s="41"/>
      <c r="BS835" s="41"/>
      <c r="BT835" s="41"/>
      <c r="BU835" s="41"/>
      <c r="BV835" s="41"/>
      <c r="BW835" s="41"/>
      <c r="BX835" s="41"/>
      <c r="BY835" s="41"/>
      <c r="BZ835" s="41"/>
      <c r="CA835" s="40" t="str">
        <f t="shared" si="155"/>
        <v/>
      </c>
      <c r="CC835" s="82"/>
      <c r="CD835" s="41"/>
      <c r="CE835" s="82"/>
      <c r="CF835" s="41"/>
      <c r="CG835" s="82"/>
      <c r="CH835" s="41"/>
      <c r="CI835" s="82"/>
      <c r="CJ835" s="41"/>
      <c r="CK835" s="82"/>
      <c r="CL835" s="41"/>
      <c r="CM835" s="82"/>
      <c r="CN835" s="41"/>
      <c r="CO835" s="82"/>
      <c r="CP835" s="41"/>
      <c r="CQ835" s="82"/>
      <c r="CR835" s="41"/>
      <c r="CS835" s="82"/>
      <c r="CT835" s="41"/>
      <c r="CU835" s="82"/>
      <c r="CV835" s="41"/>
      <c r="CW835" s="82"/>
      <c r="CX835" s="41"/>
      <c r="CY835" s="82"/>
      <c r="CZ835" s="41"/>
      <c r="DA835" s="82"/>
      <c r="DB835" s="41"/>
      <c r="DC835" s="82"/>
      <c r="DD835" s="41"/>
      <c r="DE835" s="82"/>
      <c r="DF835" s="41"/>
      <c r="DG835" s="82"/>
      <c r="DH835" s="41"/>
      <c r="DI835" s="82"/>
      <c r="DJ835" s="41"/>
      <c r="DK835" s="23" t="str">
        <f>IF($F835="","",IF(OR(AND($CC835&lt;&gt;"",$CC835&lt;&gt;$H835),AND($CE835&lt;&gt;"",$CE835&lt;&gt;$J835),AND($CG835&lt;&gt;"",$CG835&lt;&gt;$L835),AND($CI835&lt;&gt;"",$CI835&lt;&gt;$N835),AND($CK835&lt;&gt;"",$CK835&lt;&gt;$P835),AND($CM835&lt;&gt;"",$CM835&lt;&gt;$R835),AND($CO835&lt;&gt;"",$CO835&lt;&gt;$T835),AND($CQ835&lt;&gt;"",$CQ835&lt;&gt;$V835),AND($CS835&lt;&gt;"",$CS835&lt;&gt;$X835),AND($CU835&lt;&gt;"",$CU835&lt;&gt;$Z835),AND($CW835&lt;&gt;"",$CW835&lt;&gt;$AB835),AND($CY835&lt;&gt;"",$CY835&lt;&gt;$AD835),AND($DA835&lt;&gt;"",$DA835&lt;&gt;$AF835),AND($DC835&lt;&gt;"",$DC835&lt;&gt;$AH835),AND($DE835&lt;&gt;"",$DE835&lt;&gt;$AJ835),AND($DG835&lt;&gt;"",$DG835&lt;&gt;$AL835),AND($DI835&lt;&gt;"",$DI835&lt;&gt;$AN835)),"Score changed",IF(OR(AND($CD835&lt;&gt;"",$CD835&lt;&gt;$I835),AND($CF835&lt;&gt;"",$CF835&lt;&gt;$K835),AND($CH835&lt;&gt;"",$CH835&lt;&gt;$M835),AND($CJ835&lt;&gt;"",$CJ835&lt;&gt;$O835),AND($CL835&lt;&gt;"",$CL835&lt;&gt;$Q835),AND($CN835&lt;&gt;"",$CN835&lt;&gt;$S835),AND($CP835&lt;&gt;"",$CP835&lt;&gt;$U835),AND($CR835&lt;&gt;"",$CR835&lt;&gt;$W835),AND($CT835&lt;&gt;"",$CT835&lt;&gt;$Y835),AND($CV835&lt;&gt;"",$CV835&lt;&gt;$AA835),AND($CX835&lt;&gt;"",$CX835&lt;&gt;$AC835),AND($CZ835&lt;&gt;"",$CZ835&lt;&gt;$AE835),AND($DB835&lt;&gt;"",$DB835&lt;&gt;$AG835),AND($DD835&lt;&gt;"",$DD835&lt;&gt;$AI835),AND($DF835&lt;&gt;"",$DF835&lt;&gt;$AK835),AND($DH835&lt;&gt;"",$DH835&lt;&gt;$AM835),AND($DJ835&lt;&gt;"",$DJ835&lt;&gt;$AO835)),"Rewrite only","No change entered")))</f>
        <v/>
      </c>
    </row>
    <row r="836" spans="1:115" ht="15" customHeight="1">
      <c r="A836" s="78" t="str">
        <f>IF($F836="","",IFERROR(INDEX([1]Raw_Data!$A:$A,MATCH($F836,[1]Raw_Data!$F:$F,0)),""))</f>
        <v/>
      </c>
      <c r="B836" s="79" t="str">
        <f>IF($F836="","",IFERROR(INDEX([1]Raw_Data!$B:$B,MATCH($F836,[1]Raw_Data!$F:$F,0)),""))</f>
        <v/>
      </c>
      <c r="C836" s="80" t="str">
        <f>IF($F836="","",IFERROR(INDEX([1]Raw_Data!$C:$C,MATCH($F836,[1]Raw_Data!$F:$F,0)),""))</f>
        <v/>
      </c>
      <c r="D836" s="81" t="str">
        <f>IF($F836="","",IFERROR(INDEX([1]Raw_Data!$D:$D,MATCH($F836,[1]Raw_Data!$F:$F,0)),""))</f>
        <v/>
      </c>
      <c r="E836" s="81" t="str">
        <f>IF($F836="","",IFERROR(INDEX([1]Raw_Data!$E:$E,MATCH($F836,[1]Raw_Data!$F:$F,0)),""))</f>
        <v/>
      </c>
      <c r="F836" s="82"/>
      <c r="G836" s="79" t="str">
        <f>IF($F836="","",IFERROR(INDEX([1]Raw_Data!$G:$G,MATCH($F836,[1]Raw_Data!$F:$F,0)),""))</f>
        <v/>
      </c>
      <c r="H836" s="83" t="str">
        <f>IF($F836="","",IFERROR(INDEX([1]Raw_Data!$H:$H,MATCH($F836,[1]Raw_Data!$F:$F,0)),""))</f>
        <v/>
      </c>
      <c r="I836" s="36" t="str">
        <f>IF($F836="","",IFERROR(INDEX([1]Raw_Data!$I:$I,MATCH($F836,[1]Raw_Data!$F:$F,0)),""))</f>
        <v/>
      </c>
      <c r="J836" s="83" t="str">
        <f>IF($F836="","",IFERROR(INDEX([1]Raw_Data!$J:$J,MATCH($F836,[1]Raw_Data!$F:$F,0)),""))</f>
        <v/>
      </c>
      <c r="K836" s="37" t="str">
        <f>IF($F836="","",IFERROR(INDEX([1]Raw_Data!$K:$K,MATCH($F836,[1]Raw_Data!$F:$F,0)),""))</f>
        <v/>
      </c>
      <c r="L836" s="83" t="str">
        <f>IF($F836="","",IFERROR(INDEX([1]Raw_Data!$L:$L,MATCH($F836,[1]Raw_Data!$F:$F,0)),""))</f>
        <v/>
      </c>
      <c r="M836" s="37" t="str">
        <f>IF($F836="","",IFERROR(INDEX([1]Raw_Data!$M:$M,MATCH($F836,[1]Raw_Data!$F:$F,0)),""))</f>
        <v/>
      </c>
      <c r="N836" s="83" t="str">
        <f>IF($F836="","",IFERROR(INDEX([1]Raw_Data!$N:$N,MATCH($F836,[1]Raw_Data!$F:$F,0)),""))</f>
        <v/>
      </c>
      <c r="O836" s="37" t="str">
        <f>IF($F836="","",IFERROR(INDEX([1]Raw_Data!$O:$O,MATCH($F836,[1]Raw_Data!$F:$F,0)),""))</f>
        <v/>
      </c>
      <c r="P836" s="83" t="str">
        <f>IF($F836="","",IFERROR(INDEX([1]Raw_Data!$P:$P,MATCH($F836,[1]Raw_Data!$F:$F,0)),""))</f>
        <v/>
      </c>
      <c r="Q836" s="37" t="str">
        <f>IF($F836="","",IFERROR(INDEX([1]Raw_Data!$Q:$Q,MATCH($F836,[1]Raw_Data!$F:$F,0)),""))</f>
        <v/>
      </c>
      <c r="R836" s="83" t="str">
        <f>IF($F836="","",IFERROR(INDEX([1]Raw_Data!$R:$R,MATCH($F836,[1]Raw_Data!$F:$F,0)),""))</f>
        <v/>
      </c>
      <c r="S836" s="37" t="str">
        <f>IF($F836="","",IFERROR(INDEX([1]Raw_Data!$S:$S,MATCH($F836,[1]Raw_Data!$F:$F,0)),""))</f>
        <v/>
      </c>
      <c r="T836" s="83" t="str">
        <f>IF($F836="","",IFERROR(INDEX([1]Raw_Data!$T:$T,MATCH($F836,[1]Raw_Data!$F:$F,0)),""))</f>
        <v/>
      </c>
      <c r="U836" s="37" t="str">
        <f>IF($F836="","",IFERROR(INDEX([1]Raw_Data!$U:$U,MATCH($F836,[1]Raw_Data!$F:$F,0)),""))</f>
        <v/>
      </c>
      <c r="V836" s="83" t="str">
        <f>IF($F836="","",IFERROR(INDEX([1]Raw_Data!$V:$V,MATCH($F836,[1]Raw_Data!$F:$F,0)),""))</f>
        <v/>
      </c>
      <c r="W836" s="37" t="str">
        <f>IF($F836="","",IFERROR(INDEX([1]Raw_Data!$W:$W,MATCH($F836,[1]Raw_Data!$F:$F,0)),""))</f>
        <v/>
      </c>
      <c r="X836" s="83" t="str">
        <f>IF($F836="","",IFERROR(INDEX([1]Raw_Data!$X:$X,MATCH($F836,[1]Raw_Data!$F:$F,0)),""))</f>
        <v/>
      </c>
      <c r="Y836" s="37" t="str">
        <f>IF($F836="","",IFERROR(INDEX([1]Raw_Data!$Y:$Y,MATCH($F836,[1]Raw_Data!$F:$F,0)),""))</f>
        <v/>
      </c>
      <c r="Z836" s="83" t="str">
        <f>IF($F836="","",IFERROR(INDEX([1]Raw_Data!$Z:$Z,MATCH($F836,[1]Raw_Data!$F:$F,0)),""))</f>
        <v/>
      </c>
      <c r="AA836" s="37" t="str">
        <f>IF($F836="","",IFERROR(INDEX([1]Raw_Data!$AA:$AA,MATCH($F836,[1]Raw_Data!$F:$F,0)),""))</f>
        <v/>
      </c>
      <c r="AB836" s="83" t="str">
        <f>IF($F836="","",IFERROR(INDEX([1]Raw_Data!$AB:$AB,MATCH($F836,[1]Raw_Data!$F:$F,0)),""))</f>
        <v/>
      </c>
      <c r="AC836" s="37" t="str">
        <f>IF($F836="","",IFERROR(INDEX([1]Raw_Data!$AC:$AC,MATCH($F836,[1]Raw_Data!$F:$F,0)),""))</f>
        <v/>
      </c>
      <c r="AD836" s="83" t="str">
        <f>IF($F836="","",IFERROR(INDEX([1]Raw_Data!$AD:$AD,MATCH($F836,[1]Raw_Data!$F:$F,0)),""))</f>
        <v/>
      </c>
      <c r="AE836" s="37" t="str">
        <f>IF($F836="","",IFERROR(INDEX([1]Raw_Data!$AE:$AE,MATCH($F836,[1]Raw_Data!$F:$F,0)),""))</f>
        <v/>
      </c>
      <c r="AF836" s="83" t="str">
        <f>IF($F836="","",IFERROR(INDEX([1]Raw_Data!$AF:$AF,MATCH($F836,[1]Raw_Data!$F:$F,0)),""))</f>
        <v/>
      </c>
      <c r="AG836" s="37" t="str">
        <f>IF($F836="","",IFERROR(INDEX([1]Raw_Data!$AG:$AG,MATCH($F836,[1]Raw_Data!$F:$F,0)),""))</f>
        <v/>
      </c>
      <c r="AH836" s="83" t="str">
        <f>IF($F836="","",IFERROR(INDEX([1]Raw_Data!$AH:$AH,MATCH($F836,[1]Raw_Data!$F:$F,0)),""))</f>
        <v/>
      </c>
      <c r="AI836" s="37" t="str">
        <f>IF($F836="","",IFERROR(INDEX([1]Raw_Data!$AI:$AI,MATCH($F836,[1]Raw_Data!$F:$F,0)),""))</f>
        <v/>
      </c>
      <c r="AJ836" s="83" t="str">
        <f>IF($F836="","",IFERROR(INDEX([1]Raw_Data!$AJ:$AJ,MATCH($F836,[1]Raw_Data!$F:$F,0)),""))</f>
        <v/>
      </c>
      <c r="AK836" s="37" t="str">
        <f>IF($F836="","",IFERROR(INDEX([1]Raw_Data!$AK:$AK,MATCH($F836,[1]Raw_Data!$F:$F,0)),""))</f>
        <v/>
      </c>
      <c r="AL836" s="83" t="str">
        <f>IF($F836="","",IFERROR(INDEX([1]Raw_Data!$AL:$AL,MATCH($F836,[1]Raw_Data!$F:$F,0)),""))</f>
        <v/>
      </c>
      <c r="AM836" s="37" t="str">
        <f>IF($F836="","",IFERROR(INDEX([1]Raw_Data!$AM:$AM,MATCH($F836,[1]Raw_Data!$F:$F,0)),""))</f>
        <v/>
      </c>
      <c r="AN836" s="83" t="str">
        <f>IF($F836="","",IFERROR(INDEX([1]Raw_Data!$AN:$AN,MATCH($F836,[1]Raw_Data!$F:$F,0)),""))</f>
        <v/>
      </c>
      <c r="AO836" s="37" t="str">
        <f>IF($F836="","",IFERROR(INDEX([1]Raw_Data!$AO:$AO,MATCH($F836,[1]Raw_Data!$F:$F,0)),""))</f>
        <v/>
      </c>
      <c r="AP836" s="83" t="str">
        <f>IF($F836="","",IFERROR(INDEX([1]Raw_Data!$AP:$AP,MATCH($F836,[1]Raw_Data!$F:$F,0)),""))</f>
        <v/>
      </c>
      <c r="AQ836" s="37" t="str">
        <f>IF($F836="","",IFERROR(INDEX([1]Raw_Data!$AQ:$AQ,MATCH($F836,[1]Raw_Data!$F:$F,0)),""))</f>
        <v/>
      </c>
      <c r="AR836" s="83"/>
      <c r="AS836" s="84" t="str">
        <f>IF($F836="","",SUM(IF($CC836="",$H836,$CC836),IF($CE836="",$J836,$CE836),IF($CG836="",$L836,$CG836),IF($CI836="",$N836,$CI836),IF($CK836="",$P836,$CK836),IF($CM836="",$R836,$CM836),IF($CO836="",$T836,$CO836),IF($CQ836="",$V836,$CQ836),IF($CS836="",$X836,$CS836),IF($CU836="",$Z836,$CU836),IF($CW836="",$AB836,$CW836),IF($CY836="",$AD836,$CY836),IF($DA836="",$AF836,$DA836),IF($DC836="",$AH836,$DC836),IF($DE836="",$AJ836,$DE836),IF($DG836="",$AL836,$DG836),IF($DI836="",$AN836,$DI836)))</f>
        <v/>
      </c>
      <c r="AT836" s="80" t="str">
        <f t="shared" si="144"/>
        <v/>
      </c>
      <c r="AU836" s="79" t="str">
        <f t="shared" si="145"/>
        <v/>
      </c>
      <c r="AV836" s="80" t="str">
        <f t="shared" si="146"/>
        <v/>
      </c>
      <c r="AW836" s="80" t="str">
        <f t="shared" si="147"/>
        <v/>
      </c>
      <c r="AX836" s="79" t="str">
        <f t="shared" si="148"/>
        <v/>
      </c>
      <c r="AY836" s="79" t="str">
        <f>IF(B836="","",COUNTIFS($B$5:B836,B836,$AT$5:AT836,AT836))</f>
        <v/>
      </c>
      <c r="AZ836" s="79" t="str">
        <f>IF(B836="","",COUNTIFS($B$5:B836,B836,$AV$5:AV836,AV836))</f>
        <v/>
      </c>
      <c r="BA836" s="79" t="str">
        <f t="shared" si="149"/>
        <v/>
      </c>
      <c r="BB836" s="79" t="str">
        <f t="shared" si="150"/>
        <v/>
      </c>
      <c r="BC836" s="79">
        <f t="shared" si="151"/>
        <v>0</v>
      </c>
      <c r="BD836" s="40" t="str">
        <f t="shared" si="152"/>
        <v/>
      </c>
      <c r="BE836" s="11" t="str">
        <f>IF($F836="","","REV"&amp;COUNTIF($F$5:F836,$F836))</f>
        <v/>
      </c>
      <c r="BF836" s="23"/>
      <c r="BG836" s="23"/>
      <c r="BH836" s="40" t="str">
        <f t="shared" si="153"/>
        <v/>
      </c>
      <c r="BI836" s="40" t="str">
        <f t="shared" si="154"/>
        <v/>
      </c>
      <c r="BJ836" s="41"/>
      <c r="BK836" s="41"/>
      <c r="BL836" s="41"/>
      <c r="BM836" s="41"/>
      <c r="BN836" s="41"/>
      <c r="BO836" s="41"/>
      <c r="BP836" s="41"/>
      <c r="BQ836" s="41"/>
      <c r="BR836" s="41"/>
      <c r="BS836" s="41"/>
      <c r="BT836" s="41"/>
      <c r="BU836" s="41"/>
      <c r="BV836" s="41"/>
      <c r="BW836" s="41"/>
      <c r="BX836" s="41"/>
      <c r="BY836" s="41"/>
      <c r="BZ836" s="41"/>
      <c r="CA836" s="40" t="str">
        <f t="shared" si="155"/>
        <v/>
      </c>
      <c r="CC836" s="82"/>
      <c r="CD836" s="41"/>
      <c r="CE836" s="82"/>
      <c r="CF836" s="41"/>
      <c r="CG836" s="82"/>
      <c r="CH836" s="41"/>
      <c r="CI836" s="82"/>
      <c r="CJ836" s="41"/>
      <c r="CK836" s="82"/>
      <c r="CL836" s="41"/>
      <c r="CM836" s="82"/>
      <c r="CN836" s="41"/>
      <c r="CO836" s="82"/>
      <c r="CP836" s="41"/>
      <c r="CQ836" s="82"/>
      <c r="CR836" s="41"/>
      <c r="CS836" s="82"/>
      <c r="CT836" s="41"/>
      <c r="CU836" s="82"/>
      <c r="CV836" s="41"/>
      <c r="CW836" s="82"/>
      <c r="CX836" s="41"/>
      <c r="CY836" s="82"/>
      <c r="CZ836" s="41"/>
      <c r="DA836" s="82"/>
      <c r="DB836" s="41"/>
      <c r="DC836" s="82"/>
      <c r="DD836" s="41"/>
      <c r="DE836" s="82"/>
      <c r="DF836" s="41"/>
      <c r="DG836" s="82"/>
      <c r="DH836" s="41"/>
      <c r="DI836" s="82"/>
      <c r="DJ836" s="41"/>
      <c r="DK836" s="23" t="str">
        <f>IF($F836="","",IF(OR(AND($CC836&lt;&gt;"",$CC836&lt;&gt;$H836),AND($CE836&lt;&gt;"",$CE836&lt;&gt;$J836),AND($CG836&lt;&gt;"",$CG836&lt;&gt;$L836),AND($CI836&lt;&gt;"",$CI836&lt;&gt;$N836),AND($CK836&lt;&gt;"",$CK836&lt;&gt;$P836),AND($CM836&lt;&gt;"",$CM836&lt;&gt;$R836),AND($CO836&lt;&gt;"",$CO836&lt;&gt;$T836),AND($CQ836&lt;&gt;"",$CQ836&lt;&gt;$V836),AND($CS836&lt;&gt;"",$CS836&lt;&gt;$X836),AND($CU836&lt;&gt;"",$CU836&lt;&gt;$Z836),AND($CW836&lt;&gt;"",$CW836&lt;&gt;$AB836),AND($CY836&lt;&gt;"",$CY836&lt;&gt;$AD836),AND($DA836&lt;&gt;"",$DA836&lt;&gt;$AF836),AND($DC836&lt;&gt;"",$DC836&lt;&gt;$AH836),AND($DE836&lt;&gt;"",$DE836&lt;&gt;$AJ836),AND($DG836&lt;&gt;"",$DG836&lt;&gt;$AL836),AND($DI836&lt;&gt;"",$DI836&lt;&gt;$AN836)),"Score changed",IF(OR(AND($CD836&lt;&gt;"",$CD836&lt;&gt;$I836),AND($CF836&lt;&gt;"",$CF836&lt;&gt;$K836),AND($CH836&lt;&gt;"",$CH836&lt;&gt;$M836),AND($CJ836&lt;&gt;"",$CJ836&lt;&gt;$O836),AND($CL836&lt;&gt;"",$CL836&lt;&gt;$Q836),AND($CN836&lt;&gt;"",$CN836&lt;&gt;$S836),AND($CP836&lt;&gt;"",$CP836&lt;&gt;$U836),AND($CR836&lt;&gt;"",$CR836&lt;&gt;$W836),AND($CT836&lt;&gt;"",$CT836&lt;&gt;$Y836),AND($CV836&lt;&gt;"",$CV836&lt;&gt;$AA836),AND($CX836&lt;&gt;"",$CX836&lt;&gt;$AC836),AND($CZ836&lt;&gt;"",$CZ836&lt;&gt;$AE836),AND($DB836&lt;&gt;"",$DB836&lt;&gt;$AG836),AND($DD836&lt;&gt;"",$DD836&lt;&gt;$AI836),AND($DF836&lt;&gt;"",$DF836&lt;&gt;$AK836),AND($DH836&lt;&gt;"",$DH836&lt;&gt;$AM836),AND($DJ836&lt;&gt;"",$DJ836&lt;&gt;$AO836)),"Rewrite only","No change entered")))</f>
        <v/>
      </c>
    </row>
    <row r="837" spans="1:115" ht="15" customHeight="1">
      <c r="A837" s="78" t="str">
        <f>IF($F837="","",IFERROR(INDEX([1]Raw_Data!$A:$A,MATCH($F837,[1]Raw_Data!$F:$F,0)),""))</f>
        <v/>
      </c>
      <c r="B837" s="79" t="str">
        <f>IF($F837="","",IFERROR(INDEX([1]Raw_Data!$B:$B,MATCH($F837,[1]Raw_Data!$F:$F,0)),""))</f>
        <v/>
      </c>
      <c r="C837" s="80" t="str">
        <f>IF($F837="","",IFERROR(INDEX([1]Raw_Data!$C:$C,MATCH($F837,[1]Raw_Data!$F:$F,0)),""))</f>
        <v/>
      </c>
      <c r="D837" s="81" t="str">
        <f>IF($F837="","",IFERROR(INDEX([1]Raw_Data!$D:$D,MATCH($F837,[1]Raw_Data!$F:$F,0)),""))</f>
        <v/>
      </c>
      <c r="E837" s="81" t="str">
        <f>IF($F837="","",IFERROR(INDEX([1]Raw_Data!$E:$E,MATCH($F837,[1]Raw_Data!$F:$F,0)),""))</f>
        <v/>
      </c>
      <c r="F837" s="82"/>
      <c r="G837" s="79" t="str">
        <f>IF($F837="","",IFERROR(INDEX([1]Raw_Data!$G:$G,MATCH($F837,[1]Raw_Data!$F:$F,0)),""))</f>
        <v/>
      </c>
      <c r="H837" s="83" t="str">
        <f>IF($F837="","",IFERROR(INDEX([1]Raw_Data!$H:$H,MATCH($F837,[1]Raw_Data!$F:$F,0)),""))</f>
        <v/>
      </c>
      <c r="I837" s="36" t="str">
        <f>IF($F837="","",IFERROR(INDEX([1]Raw_Data!$I:$I,MATCH($F837,[1]Raw_Data!$F:$F,0)),""))</f>
        <v/>
      </c>
      <c r="J837" s="83" t="str">
        <f>IF($F837="","",IFERROR(INDEX([1]Raw_Data!$J:$J,MATCH($F837,[1]Raw_Data!$F:$F,0)),""))</f>
        <v/>
      </c>
      <c r="K837" s="37" t="str">
        <f>IF($F837="","",IFERROR(INDEX([1]Raw_Data!$K:$K,MATCH($F837,[1]Raw_Data!$F:$F,0)),""))</f>
        <v/>
      </c>
      <c r="L837" s="83" t="str">
        <f>IF($F837="","",IFERROR(INDEX([1]Raw_Data!$L:$L,MATCH($F837,[1]Raw_Data!$F:$F,0)),""))</f>
        <v/>
      </c>
      <c r="M837" s="37" t="str">
        <f>IF($F837="","",IFERROR(INDEX([1]Raw_Data!$M:$M,MATCH($F837,[1]Raw_Data!$F:$F,0)),""))</f>
        <v/>
      </c>
      <c r="N837" s="83" t="str">
        <f>IF($F837="","",IFERROR(INDEX([1]Raw_Data!$N:$N,MATCH($F837,[1]Raw_Data!$F:$F,0)),""))</f>
        <v/>
      </c>
      <c r="O837" s="37" t="str">
        <f>IF($F837="","",IFERROR(INDEX([1]Raw_Data!$O:$O,MATCH($F837,[1]Raw_Data!$F:$F,0)),""))</f>
        <v/>
      </c>
      <c r="P837" s="83" t="str">
        <f>IF($F837="","",IFERROR(INDEX([1]Raw_Data!$P:$P,MATCH($F837,[1]Raw_Data!$F:$F,0)),""))</f>
        <v/>
      </c>
      <c r="Q837" s="37" t="str">
        <f>IF($F837="","",IFERROR(INDEX([1]Raw_Data!$Q:$Q,MATCH($F837,[1]Raw_Data!$F:$F,0)),""))</f>
        <v/>
      </c>
      <c r="R837" s="83" t="str">
        <f>IF($F837="","",IFERROR(INDEX([1]Raw_Data!$R:$R,MATCH($F837,[1]Raw_Data!$F:$F,0)),""))</f>
        <v/>
      </c>
      <c r="S837" s="37" t="str">
        <f>IF($F837="","",IFERROR(INDEX([1]Raw_Data!$S:$S,MATCH($F837,[1]Raw_Data!$F:$F,0)),""))</f>
        <v/>
      </c>
      <c r="T837" s="83" t="str">
        <f>IF($F837="","",IFERROR(INDEX([1]Raw_Data!$T:$T,MATCH($F837,[1]Raw_Data!$F:$F,0)),""))</f>
        <v/>
      </c>
      <c r="U837" s="37" t="str">
        <f>IF($F837="","",IFERROR(INDEX([1]Raw_Data!$U:$U,MATCH($F837,[1]Raw_Data!$F:$F,0)),""))</f>
        <v/>
      </c>
      <c r="V837" s="83" t="str">
        <f>IF($F837="","",IFERROR(INDEX([1]Raw_Data!$V:$V,MATCH($F837,[1]Raw_Data!$F:$F,0)),""))</f>
        <v/>
      </c>
      <c r="W837" s="37" t="str">
        <f>IF($F837="","",IFERROR(INDEX([1]Raw_Data!$W:$W,MATCH($F837,[1]Raw_Data!$F:$F,0)),""))</f>
        <v/>
      </c>
      <c r="X837" s="83" t="str">
        <f>IF($F837="","",IFERROR(INDEX([1]Raw_Data!$X:$X,MATCH($F837,[1]Raw_Data!$F:$F,0)),""))</f>
        <v/>
      </c>
      <c r="Y837" s="37" t="str">
        <f>IF($F837="","",IFERROR(INDEX([1]Raw_Data!$Y:$Y,MATCH($F837,[1]Raw_Data!$F:$F,0)),""))</f>
        <v/>
      </c>
      <c r="Z837" s="83" t="str">
        <f>IF($F837="","",IFERROR(INDEX([1]Raw_Data!$Z:$Z,MATCH($F837,[1]Raw_Data!$F:$F,0)),""))</f>
        <v/>
      </c>
      <c r="AA837" s="37" t="str">
        <f>IF($F837="","",IFERROR(INDEX([1]Raw_Data!$AA:$AA,MATCH($F837,[1]Raw_Data!$F:$F,0)),""))</f>
        <v/>
      </c>
      <c r="AB837" s="83" t="str">
        <f>IF($F837="","",IFERROR(INDEX([1]Raw_Data!$AB:$AB,MATCH($F837,[1]Raw_Data!$F:$F,0)),""))</f>
        <v/>
      </c>
      <c r="AC837" s="37" t="str">
        <f>IF($F837="","",IFERROR(INDEX([1]Raw_Data!$AC:$AC,MATCH($F837,[1]Raw_Data!$F:$F,0)),""))</f>
        <v/>
      </c>
      <c r="AD837" s="83" t="str">
        <f>IF($F837="","",IFERROR(INDEX([1]Raw_Data!$AD:$AD,MATCH($F837,[1]Raw_Data!$F:$F,0)),""))</f>
        <v/>
      </c>
      <c r="AE837" s="37" t="str">
        <f>IF($F837="","",IFERROR(INDEX([1]Raw_Data!$AE:$AE,MATCH($F837,[1]Raw_Data!$F:$F,0)),""))</f>
        <v/>
      </c>
      <c r="AF837" s="83" t="str">
        <f>IF($F837="","",IFERROR(INDEX([1]Raw_Data!$AF:$AF,MATCH($F837,[1]Raw_Data!$F:$F,0)),""))</f>
        <v/>
      </c>
      <c r="AG837" s="37" t="str">
        <f>IF($F837="","",IFERROR(INDEX([1]Raw_Data!$AG:$AG,MATCH($F837,[1]Raw_Data!$F:$F,0)),""))</f>
        <v/>
      </c>
      <c r="AH837" s="83" t="str">
        <f>IF($F837="","",IFERROR(INDEX([1]Raw_Data!$AH:$AH,MATCH($F837,[1]Raw_Data!$F:$F,0)),""))</f>
        <v/>
      </c>
      <c r="AI837" s="37" t="str">
        <f>IF($F837="","",IFERROR(INDEX([1]Raw_Data!$AI:$AI,MATCH($F837,[1]Raw_Data!$F:$F,0)),""))</f>
        <v/>
      </c>
      <c r="AJ837" s="83" t="str">
        <f>IF($F837="","",IFERROR(INDEX([1]Raw_Data!$AJ:$AJ,MATCH($F837,[1]Raw_Data!$F:$F,0)),""))</f>
        <v/>
      </c>
      <c r="AK837" s="37" t="str">
        <f>IF($F837="","",IFERROR(INDEX([1]Raw_Data!$AK:$AK,MATCH($F837,[1]Raw_Data!$F:$F,0)),""))</f>
        <v/>
      </c>
      <c r="AL837" s="83" t="str">
        <f>IF($F837="","",IFERROR(INDEX([1]Raw_Data!$AL:$AL,MATCH($F837,[1]Raw_Data!$F:$F,0)),""))</f>
        <v/>
      </c>
      <c r="AM837" s="37" t="str">
        <f>IF($F837="","",IFERROR(INDEX([1]Raw_Data!$AM:$AM,MATCH($F837,[1]Raw_Data!$F:$F,0)),""))</f>
        <v/>
      </c>
      <c r="AN837" s="83" t="str">
        <f>IF($F837="","",IFERROR(INDEX([1]Raw_Data!$AN:$AN,MATCH($F837,[1]Raw_Data!$F:$F,0)),""))</f>
        <v/>
      </c>
      <c r="AO837" s="37" t="str">
        <f>IF($F837="","",IFERROR(INDEX([1]Raw_Data!$AO:$AO,MATCH($F837,[1]Raw_Data!$F:$F,0)),""))</f>
        <v/>
      </c>
      <c r="AP837" s="83" t="str">
        <f>IF($F837="","",IFERROR(INDEX([1]Raw_Data!$AP:$AP,MATCH($F837,[1]Raw_Data!$F:$F,0)),""))</f>
        <v/>
      </c>
      <c r="AQ837" s="37" t="str">
        <f>IF($F837="","",IFERROR(INDEX([1]Raw_Data!$AQ:$AQ,MATCH($F837,[1]Raw_Data!$F:$F,0)),""))</f>
        <v/>
      </c>
      <c r="AR837" s="83"/>
      <c r="AS837" s="84" t="str">
        <f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80" t="str">
        <f t="shared" ref="AT837:AT900" si="156">IF(C837="","",DATE(YEAR(C837),MONTH(C837),1))</f>
        <v/>
      </c>
      <c r="AU837" s="79" t="str">
        <f t="shared" ref="AU837:AU900" si="157">IF(AT837="","",TEXT(AT837,"mmmm yyyy"))</f>
        <v/>
      </c>
      <c r="AV837" s="80" t="str">
        <f t="shared" ref="AV837:AV900" si="158">IF(C837="","",C837-WEEKDAY(C837,2)+1)</f>
        <v/>
      </c>
      <c r="AW837" s="80" t="str">
        <f t="shared" ref="AW837:AW900" si="159">IF(AV837="","",AV837+6)</f>
        <v/>
      </c>
      <c r="AX837" s="79" t="str">
        <f t="shared" ref="AX837:AX900" si="160">IF(AV837="","",TEXT(AV837,"dd/mm/yyyy")&amp;" - "&amp;TEXT(AW837,"dd/mm/yyyy"))</f>
        <v/>
      </c>
      <c r="AY837" s="79" t="str">
        <f>IF(B837="","",COUNTIFS($B$5:B837,B837,$AT$5:AT837,AT837))</f>
        <v/>
      </c>
      <c r="AZ837" s="79" t="str">
        <f>IF(B837="","",COUNTIFS($B$5:B837,B837,$AV$5:AV837,AV837))</f>
        <v/>
      </c>
      <c r="BA837" s="79" t="str">
        <f t="shared" ref="BA837:BA900" si="161">IF(B837="","",TEXT(AY837,"00")&amp;"|"&amp;B837&amp;"|"&amp;TEXT(AT837,"yyyymmdd"))</f>
        <v/>
      </c>
      <c r="BB837" s="79" t="str">
        <f t="shared" ref="BB837:BB900" si="162">IF(B837="","",TEXT(AZ837,"00")&amp;"|"&amp;B837&amp;"|"&amp;TEXT(AV837,"yyyymmdd"))</f>
        <v/>
      </c>
      <c r="BC837" s="79">
        <f t="shared" ref="BC837:BC900" si="163">IF(OR(AP837="YES",AP837="Yes",AP837="Y",AP837=1),1,0)</f>
        <v>0</v>
      </c>
      <c r="BD837" s="40" t="str">
        <f t="shared" ref="BD837:BD900" si="164">IF($F837="","",IF(OR($BF837="Completed",$BF837="Rejected",$BF837="Approved",$BF837="Revised",$BF837="No Change",$BG837="Revised",$BG837="No Change",$BG837="Approved",$BG837="Rejected"),"Revised","Appeal"))</f>
        <v/>
      </c>
      <c r="BE837" s="11" t="str">
        <f>IF($F837="","","REV"&amp;COUNTIF($F$5:F837,$F837))</f>
        <v/>
      </c>
      <c r="BF837" s="23"/>
      <c r="BG837" s="23"/>
      <c r="BH837" s="40" t="str">
        <f t="shared" ref="BH837:BH900" si="165">IF($F837="","",$F837&amp;"-ORI")</f>
        <v/>
      </c>
      <c r="BI837" s="40" t="str">
        <f t="shared" ref="BI837:BI900" si="166">IF(OR($F837="",$BE837=""),"",$F837&amp;"-"&amp;$BE837)</f>
        <v/>
      </c>
      <c r="BJ837" s="41"/>
      <c r="BK837" s="41"/>
      <c r="BL837" s="41"/>
      <c r="BM837" s="41"/>
      <c r="BN837" s="41"/>
      <c r="BO837" s="41"/>
      <c r="BP837" s="41"/>
      <c r="BQ837" s="41"/>
      <c r="BR837" s="41"/>
      <c r="BS837" s="41"/>
      <c r="BT837" s="41"/>
      <c r="BU837" s="41"/>
      <c r="BV837" s="41"/>
      <c r="BW837" s="41"/>
      <c r="BX837" s="41"/>
      <c r="BY837" s="41"/>
      <c r="BZ837" s="41"/>
      <c r="CA837" s="40" t="str">
        <f t="shared" ref="CA837:CA900" si="167">IF(OR($F837="",$BE837=""),"",$F837&amp;"|"&amp;$BE837)</f>
        <v/>
      </c>
      <c r="CC837" s="82"/>
      <c r="CD837" s="41"/>
      <c r="CE837" s="82"/>
      <c r="CF837" s="41"/>
      <c r="CG837" s="82"/>
      <c r="CH837" s="41"/>
      <c r="CI837" s="82"/>
      <c r="CJ837" s="41"/>
      <c r="CK837" s="82"/>
      <c r="CL837" s="41"/>
      <c r="CM837" s="82"/>
      <c r="CN837" s="41"/>
      <c r="CO837" s="82"/>
      <c r="CP837" s="41"/>
      <c r="CQ837" s="82"/>
      <c r="CR837" s="41"/>
      <c r="CS837" s="82"/>
      <c r="CT837" s="41"/>
      <c r="CU837" s="82"/>
      <c r="CV837" s="41"/>
      <c r="CW837" s="82"/>
      <c r="CX837" s="41"/>
      <c r="CY837" s="82"/>
      <c r="CZ837" s="41"/>
      <c r="DA837" s="82"/>
      <c r="DB837" s="41"/>
      <c r="DC837" s="82"/>
      <c r="DD837" s="41"/>
      <c r="DE837" s="82"/>
      <c r="DF837" s="41"/>
      <c r="DG837" s="82"/>
      <c r="DH837" s="41"/>
      <c r="DI837" s="82"/>
      <c r="DJ837" s="41"/>
      <c r="DK837" s="23" t="str">
        <f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78" t="str">
        <f>IF($F838="","",IFERROR(INDEX([1]Raw_Data!$A:$A,MATCH($F838,[1]Raw_Data!$F:$F,0)),""))</f>
        <v/>
      </c>
      <c r="B838" s="79" t="str">
        <f>IF($F838="","",IFERROR(INDEX([1]Raw_Data!$B:$B,MATCH($F838,[1]Raw_Data!$F:$F,0)),""))</f>
        <v/>
      </c>
      <c r="C838" s="80" t="str">
        <f>IF($F838="","",IFERROR(INDEX([1]Raw_Data!$C:$C,MATCH($F838,[1]Raw_Data!$F:$F,0)),""))</f>
        <v/>
      </c>
      <c r="D838" s="81" t="str">
        <f>IF($F838="","",IFERROR(INDEX([1]Raw_Data!$D:$D,MATCH($F838,[1]Raw_Data!$F:$F,0)),""))</f>
        <v/>
      </c>
      <c r="E838" s="81" t="str">
        <f>IF($F838="","",IFERROR(INDEX([1]Raw_Data!$E:$E,MATCH($F838,[1]Raw_Data!$F:$F,0)),""))</f>
        <v/>
      </c>
      <c r="F838" s="82"/>
      <c r="G838" s="79" t="str">
        <f>IF($F838="","",IFERROR(INDEX([1]Raw_Data!$G:$G,MATCH($F838,[1]Raw_Data!$F:$F,0)),""))</f>
        <v/>
      </c>
      <c r="H838" s="83" t="str">
        <f>IF($F838="","",IFERROR(INDEX([1]Raw_Data!$H:$H,MATCH($F838,[1]Raw_Data!$F:$F,0)),""))</f>
        <v/>
      </c>
      <c r="I838" s="36" t="str">
        <f>IF($F838="","",IFERROR(INDEX([1]Raw_Data!$I:$I,MATCH($F838,[1]Raw_Data!$F:$F,0)),""))</f>
        <v/>
      </c>
      <c r="J838" s="83" t="str">
        <f>IF($F838="","",IFERROR(INDEX([1]Raw_Data!$J:$J,MATCH($F838,[1]Raw_Data!$F:$F,0)),""))</f>
        <v/>
      </c>
      <c r="K838" s="37" t="str">
        <f>IF($F838="","",IFERROR(INDEX([1]Raw_Data!$K:$K,MATCH($F838,[1]Raw_Data!$F:$F,0)),""))</f>
        <v/>
      </c>
      <c r="L838" s="83" t="str">
        <f>IF($F838="","",IFERROR(INDEX([1]Raw_Data!$L:$L,MATCH($F838,[1]Raw_Data!$F:$F,0)),""))</f>
        <v/>
      </c>
      <c r="M838" s="37" t="str">
        <f>IF($F838="","",IFERROR(INDEX([1]Raw_Data!$M:$M,MATCH($F838,[1]Raw_Data!$F:$F,0)),""))</f>
        <v/>
      </c>
      <c r="N838" s="83" t="str">
        <f>IF($F838="","",IFERROR(INDEX([1]Raw_Data!$N:$N,MATCH($F838,[1]Raw_Data!$F:$F,0)),""))</f>
        <v/>
      </c>
      <c r="O838" s="37" t="str">
        <f>IF($F838="","",IFERROR(INDEX([1]Raw_Data!$O:$O,MATCH($F838,[1]Raw_Data!$F:$F,0)),""))</f>
        <v/>
      </c>
      <c r="P838" s="83" t="str">
        <f>IF($F838="","",IFERROR(INDEX([1]Raw_Data!$P:$P,MATCH($F838,[1]Raw_Data!$F:$F,0)),""))</f>
        <v/>
      </c>
      <c r="Q838" s="37" t="str">
        <f>IF($F838="","",IFERROR(INDEX([1]Raw_Data!$Q:$Q,MATCH($F838,[1]Raw_Data!$F:$F,0)),""))</f>
        <v/>
      </c>
      <c r="R838" s="83" t="str">
        <f>IF($F838="","",IFERROR(INDEX([1]Raw_Data!$R:$R,MATCH($F838,[1]Raw_Data!$F:$F,0)),""))</f>
        <v/>
      </c>
      <c r="S838" s="37" t="str">
        <f>IF($F838="","",IFERROR(INDEX([1]Raw_Data!$S:$S,MATCH($F838,[1]Raw_Data!$F:$F,0)),""))</f>
        <v/>
      </c>
      <c r="T838" s="83" t="str">
        <f>IF($F838="","",IFERROR(INDEX([1]Raw_Data!$T:$T,MATCH($F838,[1]Raw_Data!$F:$F,0)),""))</f>
        <v/>
      </c>
      <c r="U838" s="37" t="str">
        <f>IF($F838="","",IFERROR(INDEX([1]Raw_Data!$U:$U,MATCH($F838,[1]Raw_Data!$F:$F,0)),""))</f>
        <v/>
      </c>
      <c r="V838" s="83" t="str">
        <f>IF($F838="","",IFERROR(INDEX([1]Raw_Data!$V:$V,MATCH($F838,[1]Raw_Data!$F:$F,0)),""))</f>
        <v/>
      </c>
      <c r="W838" s="37" t="str">
        <f>IF($F838="","",IFERROR(INDEX([1]Raw_Data!$W:$W,MATCH($F838,[1]Raw_Data!$F:$F,0)),""))</f>
        <v/>
      </c>
      <c r="X838" s="83" t="str">
        <f>IF($F838="","",IFERROR(INDEX([1]Raw_Data!$X:$X,MATCH($F838,[1]Raw_Data!$F:$F,0)),""))</f>
        <v/>
      </c>
      <c r="Y838" s="37" t="str">
        <f>IF($F838="","",IFERROR(INDEX([1]Raw_Data!$Y:$Y,MATCH($F838,[1]Raw_Data!$F:$F,0)),""))</f>
        <v/>
      </c>
      <c r="Z838" s="83" t="str">
        <f>IF($F838="","",IFERROR(INDEX([1]Raw_Data!$Z:$Z,MATCH($F838,[1]Raw_Data!$F:$F,0)),""))</f>
        <v/>
      </c>
      <c r="AA838" s="37" t="str">
        <f>IF($F838="","",IFERROR(INDEX([1]Raw_Data!$AA:$AA,MATCH($F838,[1]Raw_Data!$F:$F,0)),""))</f>
        <v/>
      </c>
      <c r="AB838" s="83" t="str">
        <f>IF($F838="","",IFERROR(INDEX([1]Raw_Data!$AB:$AB,MATCH($F838,[1]Raw_Data!$F:$F,0)),""))</f>
        <v/>
      </c>
      <c r="AC838" s="37" t="str">
        <f>IF($F838="","",IFERROR(INDEX([1]Raw_Data!$AC:$AC,MATCH($F838,[1]Raw_Data!$F:$F,0)),""))</f>
        <v/>
      </c>
      <c r="AD838" s="83" t="str">
        <f>IF($F838="","",IFERROR(INDEX([1]Raw_Data!$AD:$AD,MATCH($F838,[1]Raw_Data!$F:$F,0)),""))</f>
        <v/>
      </c>
      <c r="AE838" s="37" t="str">
        <f>IF($F838="","",IFERROR(INDEX([1]Raw_Data!$AE:$AE,MATCH($F838,[1]Raw_Data!$F:$F,0)),""))</f>
        <v/>
      </c>
      <c r="AF838" s="83" t="str">
        <f>IF($F838="","",IFERROR(INDEX([1]Raw_Data!$AF:$AF,MATCH($F838,[1]Raw_Data!$F:$F,0)),""))</f>
        <v/>
      </c>
      <c r="AG838" s="37" t="str">
        <f>IF($F838="","",IFERROR(INDEX([1]Raw_Data!$AG:$AG,MATCH($F838,[1]Raw_Data!$F:$F,0)),""))</f>
        <v/>
      </c>
      <c r="AH838" s="83" t="str">
        <f>IF($F838="","",IFERROR(INDEX([1]Raw_Data!$AH:$AH,MATCH($F838,[1]Raw_Data!$F:$F,0)),""))</f>
        <v/>
      </c>
      <c r="AI838" s="37" t="str">
        <f>IF($F838="","",IFERROR(INDEX([1]Raw_Data!$AI:$AI,MATCH($F838,[1]Raw_Data!$F:$F,0)),""))</f>
        <v/>
      </c>
      <c r="AJ838" s="83" t="str">
        <f>IF($F838="","",IFERROR(INDEX([1]Raw_Data!$AJ:$AJ,MATCH($F838,[1]Raw_Data!$F:$F,0)),""))</f>
        <v/>
      </c>
      <c r="AK838" s="37" t="str">
        <f>IF($F838="","",IFERROR(INDEX([1]Raw_Data!$AK:$AK,MATCH($F838,[1]Raw_Data!$F:$F,0)),""))</f>
        <v/>
      </c>
      <c r="AL838" s="83" t="str">
        <f>IF($F838="","",IFERROR(INDEX([1]Raw_Data!$AL:$AL,MATCH($F838,[1]Raw_Data!$F:$F,0)),""))</f>
        <v/>
      </c>
      <c r="AM838" s="37" t="str">
        <f>IF($F838="","",IFERROR(INDEX([1]Raw_Data!$AM:$AM,MATCH($F838,[1]Raw_Data!$F:$F,0)),""))</f>
        <v/>
      </c>
      <c r="AN838" s="83" t="str">
        <f>IF($F838="","",IFERROR(INDEX([1]Raw_Data!$AN:$AN,MATCH($F838,[1]Raw_Data!$F:$F,0)),""))</f>
        <v/>
      </c>
      <c r="AO838" s="37" t="str">
        <f>IF($F838="","",IFERROR(INDEX([1]Raw_Data!$AO:$AO,MATCH($F838,[1]Raw_Data!$F:$F,0)),""))</f>
        <v/>
      </c>
      <c r="AP838" s="83" t="str">
        <f>IF($F838="","",IFERROR(INDEX([1]Raw_Data!$AP:$AP,MATCH($F838,[1]Raw_Data!$F:$F,0)),""))</f>
        <v/>
      </c>
      <c r="AQ838" s="37" t="str">
        <f>IF($F838="","",IFERROR(INDEX([1]Raw_Data!$AQ:$AQ,MATCH($F838,[1]Raw_Data!$F:$F,0)),""))</f>
        <v/>
      </c>
      <c r="AR838" s="83"/>
      <c r="AS838" s="84" t="str">
        <f>IF($F838="","",SUM(IF($CC838="",$H838,$CC838),IF($CE838="",$J838,$CE838),IF($CG838="",$L838,$CG838),IF($CI838="",$N838,$CI838),IF($CK838="",$P838,$CK838),IF($CM838="",$R838,$CM838),IF($CO838="",$T838,$CO838),IF($CQ838="",$V838,$CQ838),IF($CS838="",$X838,$CS838),IF($CU838="",$Z838,$CU838),IF($CW838="",$AB838,$CW838),IF($CY838="",$AD838,$CY838),IF($DA838="",$AF838,$DA838),IF($DC838="",$AH838,$DC838),IF($DE838="",$AJ838,$DE838),IF($DG838="",$AL838,$DG838),IF($DI838="",$AN838,$DI838)))</f>
        <v/>
      </c>
      <c r="AT838" s="80" t="str">
        <f t="shared" si="156"/>
        <v/>
      </c>
      <c r="AU838" s="79" t="str">
        <f t="shared" si="157"/>
        <v/>
      </c>
      <c r="AV838" s="80" t="str">
        <f t="shared" si="158"/>
        <v/>
      </c>
      <c r="AW838" s="80" t="str">
        <f t="shared" si="159"/>
        <v/>
      </c>
      <c r="AX838" s="79" t="str">
        <f t="shared" si="160"/>
        <v/>
      </c>
      <c r="AY838" s="79" t="str">
        <f>IF(B838="","",COUNTIFS($B$5:B838,B838,$AT$5:AT838,AT838))</f>
        <v/>
      </c>
      <c r="AZ838" s="79" t="str">
        <f>IF(B838="","",COUNTIFS($B$5:B838,B838,$AV$5:AV838,AV838))</f>
        <v/>
      </c>
      <c r="BA838" s="79" t="str">
        <f t="shared" si="161"/>
        <v/>
      </c>
      <c r="BB838" s="79" t="str">
        <f t="shared" si="162"/>
        <v/>
      </c>
      <c r="BC838" s="79">
        <f t="shared" si="163"/>
        <v>0</v>
      </c>
      <c r="BD838" s="40" t="str">
        <f t="shared" si="164"/>
        <v/>
      </c>
      <c r="BE838" s="11" t="str">
        <f>IF($F838="","","REV"&amp;COUNTIF($F$5:F838,$F838))</f>
        <v/>
      </c>
      <c r="BF838" s="23"/>
      <c r="BG838" s="23"/>
      <c r="BH838" s="40" t="str">
        <f t="shared" si="165"/>
        <v/>
      </c>
      <c r="BI838" s="40" t="str">
        <f t="shared" si="166"/>
        <v/>
      </c>
      <c r="BJ838" s="41"/>
      <c r="BK838" s="41"/>
      <c r="BL838" s="41"/>
      <c r="BM838" s="41"/>
      <c r="BN838" s="41"/>
      <c r="BO838" s="41"/>
      <c r="BP838" s="41"/>
      <c r="BQ838" s="41"/>
      <c r="BR838" s="41"/>
      <c r="BS838" s="41"/>
      <c r="BT838" s="41"/>
      <c r="BU838" s="41"/>
      <c r="BV838" s="41"/>
      <c r="BW838" s="41"/>
      <c r="BX838" s="41"/>
      <c r="BY838" s="41"/>
      <c r="BZ838" s="41"/>
      <c r="CA838" s="40" t="str">
        <f t="shared" si="167"/>
        <v/>
      </c>
      <c r="CC838" s="82"/>
      <c r="CD838" s="41"/>
      <c r="CE838" s="82"/>
      <c r="CF838" s="41"/>
      <c r="CG838" s="82"/>
      <c r="CH838" s="41"/>
      <c r="CI838" s="82"/>
      <c r="CJ838" s="41"/>
      <c r="CK838" s="82"/>
      <c r="CL838" s="41"/>
      <c r="CM838" s="82"/>
      <c r="CN838" s="41"/>
      <c r="CO838" s="82"/>
      <c r="CP838" s="41"/>
      <c r="CQ838" s="82"/>
      <c r="CR838" s="41"/>
      <c r="CS838" s="82"/>
      <c r="CT838" s="41"/>
      <c r="CU838" s="82"/>
      <c r="CV838" s="41"/>
      <c r="CW838" s="82"/>
      <c r="CX838" s="41"/>
      <c r="CY838" s="82"/>
      <c r="CZ838" s="41"/>
      <c r="DA838" s="82"/>
      <c r="DB838" s="41"/>
      <c r="DC838" s="82"/>
      <c r="DD838" s="41"/>
      <c r="DE838" s="82"/>
      <c r="DF838" s="41"/>
      <c r="DG838" s="82"/>
      <c r="DH838" s="41"/>
      <c r="DI838" s="82"/>
      <c r="DJ838" s="41"/>
      <c r="DK838" s="23" t="str">
        <f>IF($F838="","",IF(OR(AND($CC838&lt;&gt;"",$CC838&lt;&gt;$H838),AND($CE838&lt;&gt;"",$CE838&lt;&gt;$J838),AND($CG838&lt;&gt;"",$CG838&lt;&gt;$L838),AND($CI838&lt;&gt;"",$CI838&lt;&gt;$N838),AND($CK838&lt;&gt;"",$CK838&lt;&gt;$P838),AND($CM838&lt;&gt;"",$CM838&lt;&gt;$R838),AND($CO838&lt;&gt;"",$CO838&lt;&gt;$T838),AND($CQ838&lt;&gt;"",$CQ838&lt;&gt;$V838),AND($CS838&lt;&gt;"",$CS838&lt;&gt;$X838),AND($CU838&lt;&gt;"",$CU838&lt;&gt;$Z838),AND($CW838&lt;&gt;"",$CW838&lt;&gt;$AB838),AND($CY838&lt;&gt;"",$CY838&lt;&gt;$AD838),AND($DA838&lt;&gt;"",$DA838&lt;&gt;$AF838),AND($DC838&lt;&gt;"",$DC838&lt;&gt;$AH838),AND($DE838&lt;&gt;"",$DE838&lt;&gt;$AJ838),AND($DG838&lt;&gt;"",$DG838&lt;&gt;$AL838),AND($DI838&lt;&gt;"",$DI838&lt;&gt;$AN838)),"Score changed",IF(OR(AND($CD838&lt;&gt;"",$CD838&lt;&gt;$I838),AND($CF838&lt;&gt;"",$CF838&lt;&gt;$K838),AND($CH838&lt;&gt;"",$CH838&lt;&gt;$M838),AND($CJ838&lt;&gt;"",$CJ838&lt;&gt;$O838),AND($CL838&lt;&gt;"",$CL838&lt;&gt;$Q838),AND($CN838&lt;&gt;"",$CN838&lt;&gt;$S838),AND($CP838&lt;&gt;"",$CP838&lt;&gt;$U838),AND($CR838&lt;&gt;"",$CR838&lt;&gt;$W838),AND($CT838&lt;&gt;"",$CT838&lt;&gt;$Y838),AND($CV838&lt;&gt;"",$CV838&lt;&gt;$AA838),AND($CX838&lt;&gt;"",$CX838&lt;&gt;$AC838),AND($CZ838&lt;&gt;"",$CZ838&lt;&gt;$AE838),AND($DB838&lt;&gt;"",$DB838&lt;&gt;$AG838),AND($DD838&lt;&gt;"",$DD838&lt;&gt;$AI838),AND($DF838&lt;&gt;"",$DF838&lt;&gt;$AK838),AND($DH838&lt;&gt;"",$DH838&lt;&gt;$AM838),AND($DJ838&lt;&gt;"",$DJ838&lt;&gt;$AO838)),"Rewrite only","No change entered")))</f>
        <v/>
      </c>
    </row>
    <row r="839" spans="1:115" ht="15" customHeight="1">
      <c r="A839" s="78" t="str">
        <f>IF($F839="","",IFERROR(INDEX([1]Raw_Data!$A:$A,MATCH($F839,[1]Raw_Data!$F:$F,0)),""))</f>
        <v/>
      </c>
      <c r="B839" s="79" t="str">
        <f>IF($F839="","",IFERROR(INDEX([1]Raw_Data!$B:$B,MATCH($F839,[1]Raw_Data!$F:$F,0)),""))</f>
        <v/>
      </c>
      <c r="C839" s="80" t="str">
        <f>IF($F839="","",IFERROR(INDEX([1]Raw_Data!$C:$C,MATCH($F839,[1]Raw_Data!$F:$F,0)),""))</f>
        <v/>
      </c>
      <c r="D839" s="81" t="str">
        <f>IF($F839="","",IFERROR(INDEX([1]Raw_Data!$D:$D,MATCH($F839,[1]Raw_Data!$F:$F,0)),""))</f>
        <v/>
      </c>
      <c r="E839" s="81" t="str">
        <f>IF($F839="","",IFERROR(INDEX([1]Raw_Data!$E:$E,MATCH($F839,[1]Raw_Data!$F:$F,0)),""))</f>
        <v/>
      </c>
      <c r="F839" s="82"/>
      <c r="G839" s="79" t="str">
        <f>IF($F839="","",IFERROR(INDEX([1]Raw_Data!$G:$G,MATCH($F839,[1]Raw_Data!$F:$F,0)),""))</f>
        <v/>
      </c>
      <c r="H839" s="83" t="str">
        <f>IF($F839="","",IFERROR(INDEX([1]Raw_Data!$H:$H,MATCH($F839,[1]Raw_Data!$F:$F,0)),""))</f>
        <v/>
      </c>
      <c r="I839" s="36" t="str">
        <f>IF($F839="","",IFERROR(INDEX([1]Raw_Data!$I:$I,MATCH($F839,[1]Raw_Data!$F:$F,0)),""))</f>
        <v/>
      </c>
      <c r="J839" s="83" t="str">
        <f>IF($F839="","",IFERROR(INDEX([1]Raw_Data!$J:$J,MATCH($F839,[1]Raw_Data!$F:$F,0)),""))</f>
        <v/>
      </c>
      <c r="K839" s="37" t="str">
        <f>IF($F839="","",IFERROR(INDEX([1]Raw_Data!$K:$K,MATCH($F839,[1]Raw_Data!$F:$F,0)),""))</f>
        <v/>
      </c>
      <c r="L839" s="83" t="str">
        <f>IF($F839="","",IFERROR(INDEX([1]Raw_Data!$L:$L,MATCH($F839,[1]Raw_Data!$F:$F,0)),""))</f>
        <v/>
      </c>
      <c r="M839" s="37" t="str">
        <f>IF($F839="","",IFERROR(INDEX([1]Raw_Data!$M:$M,MATCH($F839,[1]Raw_Data!$F:$F,0)),""))</f>
        <v/>
      </c>
      <c r="N839" s="83" t="str">
        <f>IF($F839="","",IFERROR(INDEX([1]Raw_Data!$N:$N,MATCH($F839,[1]Raw_Data!$F:$F,0)),""))</f>
        <v/>
      </c>
      <c r="O839" s="37" t="str">
        <f>IF($F839="","",IFERROR(INDEX([1]Raw_Data!$O:$O,MATCH($F839,[1]Raw_Data!$F:$F,0)),""))</f>
        <v/>
      </c>
      <c r="P839" s="83" t="str">
        <f>IF($F839="","",IFERROR(INDEX([1]Raw_Data!$P:$P,MATCH($F839,[1]Raw_Data!$F:$F,0)),""))</f>
        <v/>
      </c>
      <c r="Q839" s="37" t="str">
        <f>IF($F839="","",IFERROR(INDEX([1]Raw_Data!$Q:$Q,MATCH($F839,[1]Raw_Data!$F:$F,0)),""))</f>
        <v/>
      </c>
      <c r="R839" s="83" t="str">
        <f>IF($F839="","",IFERROR(INDEX([1]Raw_Data!$R:$R,MATCH($F839,[1]Raw_Data!$F:$F,0)),""))</f>
        <v/>
      </c>
      <c r="S839" s="37" t="str">
        <f>IF($F839="","",IFERROR(INDEX([1]Raw_Data!$S:$S,MATCH($F839,[1]Raw_Data!$F:$F,0)),""))</f>
        <v/>
      </c>
      <c r="T839" s="83" t="str">
        <f>IF($F839="","",IFERROR(INDEX([1]Raw_Data!$T:$T,MATCH($F839,[1]Raw_Data!$F:$F,0)),""))</f>
        <v/>
      </c>
      <c r="U839" s="37" t="str">
        <f>IF($F839="","",IFERROR(INDEX([1]Raw_Data!$U:$U,MATCH($F839,[1]Raw_Data!$F:$F,0)),""))</f>
        <v/>
      </c>
      <c r="V839" s="83" t="str">
        <f>IF($F839="","",IFERROR(INDEX([1]Raw_Data!$V:$V,MATCH($F839,[1]Raw_Data!$F:$F,0)),""))</f>
        <v/>
      </c>
      <c r="W839" s="37" t="str">
        <f>IF($F839="","",IFERROR(INDEX([1]Raw_Data!$W:$W,MATCH($F839,[1]Raw_Data!$F:$F,0)),""))</f>
        <v/>
      </c>
      <c r="X839" s="83" t="str">
        <f>IF($F839="","",IFERROR(INDEX([1]Raw_Data!$X:$X,MATCH($F839,[1]Raw_Data!$F:$F,0)),""))</f>
        <v/>
      </c>
      <c r="Y839" s="37" t="str">
        <f>IF($F839="","",IFERROR(INDEX([1]Raw_Data!$Y:$Y,MATCH($F839,[1]Raw_Data!$F:$F,0)),""))</f>
        <v/>
      </c>
      <c r="Z839" s="83" t="str">
        <f>IF($F839="","",IFERROR(INDEX([1]Raw_Data!$Z:$Z,MATCH($F839,[1]Raw_Data!$F:$F,0)),""))</f>
        <v/>
      </c>
      <c r="AA839" s="37" t="str">
        <f>IF($F839="","",IFERROR(INDEX([1]Raw_Data!$AA:$AA,MATCH($F839,[1]Raw_Data!$F:$F,0)),""))</f>
        <v/>
      </c>
      <c r="AB839" s="83" t="str">
        <f>IF($F839="","",IFERROR(INDEX([1]Raw_Data!$AB:$AB,MATCH($F839,[1]Raw_Data!$F:$F,0)),""))</f>
        <v/>
      </c>
      <c r="AC839" s="37" t="str">
        <f>IF($F839="","",IFERROR(INDEX([1]Raw_Data!$AC:$AC,MATCH($F839,[1]Raw_Data!$F:$F,0)),""))</f>
        <v/>
      </c>
      <c r="AD839" s="83" t="str">
        <f>IF($F839="","",IFERROR(INDEX([1]Raw_Data!$AD:$AD,MATCH($F839,[1]Raw_Data!$F:$F,0)),""))</f>
        <v/>
      </c>
      <c r="AE839" s="37" t="str">
        <f>IF($F839="","",IFERROR(INDEX([1]Raw_Data!$AE:$AE,MATCH($F839,[1]Raw_Data!$F:$F,0)),""))</f>
        <v/>
      </c>
      <c r="AF839" s="83" t="str">
        <f>IF($F839="","",IFERROR(INDEX([1]Raw_Data!$AF:$AF,MATCH($F839,[1]Raw_Data!$F:$F,0)),""))</f>
        <v/>
      </c>
      <c r="AG839" s="37" t="str">
        <f>IF($F839="","",IFERROR(INDEX([1]Raw_Data!$AG:$AG,MATCH($F839,[1]Raw_Data!$F:$F,0)),""))</f>
        <v/>
      </c>
      <c r="AH839" s="83" t="str">
        <f>IF($F839="","",IFERROR(INDEX([1]Raw_Data!$AH:$AH,MATCH($F839,[1]Raw_Data!$F:$F,0)),""))</f>
        <v/>
      </c>
      <c r="AI839" s="37" t="str">
        <f>IF($F839="","",IFERROR(INDEX([1]Raw_Data!$AI:$AI,MATCH($F839,[1]Raw_Data!$F:$F,0)),""))</f>
        <v/>
      </c>
      <c r="AJ839" s="83" t="str">
        <f>IF($F839="","",IFERROR(INDEX([1]Raw_Data!$AJ:$AJ,MATCH($F839,[1]Raw_Data!$F:$F,0)),""))</f>
        <v/>
      </c>
      <c r="AK839" s="37" t="str">
        <f>IF($F839="","",IFERROR(INDEX([1]Raw_Data!$AK:$AK,MATCH($F839,[1]Raw_Data!$F:$F,0)),""))</f>
        <v/>
      </c>
      <c r="AL839" s="83" t="str">
        <f>IF($F839="","",IFERROR(INDEX([1]Raw_Data!$AL:$AL,MATCH($F839,[1]Raw_Data!$F:$F,0)),""))</f>
        <v/>
      </c>
      <c r="AM839" s="37" t="str">
        <f>IF($F839="","",IFERROR(INDEX([1]Raw_Data!$AM:$AM,MATCH($F839,[1]Raw_Data!$F:$F,0)),""))</f>
        <v/>
      </c>
      <c r="AN839" s="83" t="str">
        <f>IF($F839="","",IFERROR(INDEX([1]Raw_Data!$AN:$AN,MATCH($F839,[1]Raw_Data!$F:$F,0)),""))</f>
        <v/>
      </c>
      <c r="AO839" s="37" t="str">
        <f>IF($F839="","",IFERROR(INDEX([1]Raw_Data!$AO:$AO,MATCH($F839,[1]Raw_Data!$F:$F,0)),""))</f>
        <v/>
      </c>
      <c r="AP839" s="83" t="str">
        <f>IF($F839="","",IFERROR(INDEX([1]Raw_Data!$AP:$AP,MATCH($F839,[1]Raw_Data!$F:$F,0)),""))</f>
        <v/>
      </c>
      <c r="AQ839" s="37" t="str">
        <f>IF($F839="","",IFERROR(INDEX([1]Raw_Data!$AQ:$AQ,MATCH($F839,[1]Raw_Data!$F:$F,0)),""))</f>
        <v/>
      </c>
      <c r="AR839" s="83"/>
      <c r="AS839" s="84" t="str">
        <f>IF($F839="","",SUM(IF($CC839="",$H839,$CC839),IF($CE839="",$J839,$CE839),IF($CG839="",$L839,$CG839),IF($CI839="",$N839,$CI839),IF($CK839="",$P839,$CK839),IF($CM839="",$R839,$CM839),IF($CO839="",$T839,$CO839),IF($CQ839="",$V839,$CQ839),IF($CS839="",$X839,$CS839),IF($CU839="",$Z839,$CU839),IF($CW839="",$AB839,$CW839),IF($CY839="",$AD839,$CY839),IF($DA839="",$AF839,$DA839),IF($DC839="",$AH839,$DC839),IF($DE839="",$AJ839,$DE839),IF($DG839="",$AL839,$DG839),IF($DI839="",$AN839,$DI839)))</f>
        <v/>
      </c>
      <c r="AT839" s="80" t="str">
        <f t="shared" si="156"/>
        <v/>
      </c>
      <c r="AU839" s="79" t="str">
        <f t="shared" si="157"/>
        <v/>
      </c>
      <c r="AV839" s="80" t="str">
        <f t="shared" si="158"/>
        <v/>
      </c>
      <c r="AW839" s="80" t="str">
        <f t="shared" si="159"/>
        <v/>
      </c>
      <c r="AX839" s="79" t="str">
        <f t="shared" si="160"/>
        <v/>
      </c>
      <c r="AY839" s="79" t="str">
        <f>IF(B839="","",COUNTIFS($B$5:B839,B839,$AT$5:AT839,AT839))</f>
        <v/>
      </c>
      <c r="AZ839" s="79" t="str">
        <f>IF(B839="","",COUNTIFS($B$5:B839,B839,$AV$5:AV839,AV839))</f>
        <v/>
      </c>
      <c r="BA839" s="79" t="str">
        <f t="shared" si="161"/>
        <v/>
      </c>
      <c r="BB839" s="79" t="str">
        <f t="shared" si="162"/>
        <v/>
      </c>
      <c r="BC839" s="79">
        <f t="shared" si="163"/>
        <v>0</v>
      </c>
      <c r="BD839" s="40" t="str">
        <f t="shared" si="164"/>
        <v/>
      </c>
      <c r="BE839" s="11" t="str">
        <f>IF($F839="","","REV"&amp;COUNTIF($F$5:F839,$F839))</f>
        <v/>
      </c>
      <c r="BF839" s="23"/>
      <c r="BG839" s="23"/>
      <c r="BH839" s="40" t="str">
        <f t="shared" si="165"/>
        <v/>
      </c>
      <c r="BI839" s="40" t="str">
        <f t="shared" si="166"/>
        <v/>
      </c>
      <c r="BJ839" s="41"/>
      <c r="BK839" s="41"/>
      <c r="BL839" s="41"/>
      <c r="BM839" s="41"/>
      <c r="BN839" s="41"/>
      <c r="BO839" s="41"/>
      <c r="BP839" s="41"/>
      <c r="BQ839" s="41"/>
      <c r="BR839" s="41"/>
      <c r="BS839" s="41"/>
      <c r="BT839" s="41"/>
      <c r="BU839" s="41"/>
      <c r="BV839" s="41"/>
      <c r="BW839" s="41"/>
      <c r="BX839" s="41"/>
      <c r="BY839" s="41"/>
      <c r="BZ839" s="41"/>
      <c r="CA839" s="40" t="str">
        <f t="shared" si="167"/>
        <v/>
      </c>
      <c r="CC839" s="82"/>
      <c r="CD839" s="41"/>
      <c r="CE839" s="82"/>
      <c r="CF839" s="41"/>
      <c r="CG839" s="82"/>
      <c r="CH839" s="41"/>
      <c r="CI839" s="82"/>
      <c r="CJ839" s="41"/>
      <c r="CK839" s="82"/>
      <c r="CL839" s="41"/>
      <c r="CM839" s="82"/>
      <c r="CN839" s="41"/>
      <c r="CO839" s="82"/>
      <c r="CP839" s="41"/>
      <c r="CQ839" s="82"/>
      <c r="CR839" s="41"/>
      <c r="CS839" s="82"/>
      <c r="CT839" s="41"/>
      <c r="CU839" s="82"/>
      <c r="CV839" s="41"/>
      <c r="CW839" s="82"/>
      <c r="CX839" s="41"/>
      <c r="CY839" s="82"/>
      <c r="CZ839" s="41"/>
      <c r="DA839" s="82"/>
      <c r="DB839" s="41"/>
      <c r="DC839" s="82"/>
      <c r="DD839" s="41"/>
      <c r="DE839" s="82"/>
      <c r="DF839" s="41"/>
      <c r="DG839" s="82"/>
      <c r="DH839" s="41"/>
      <c r="DI839" s="82"/>
      <c r="DJ839" s="41"/>
      <c r="DK839" s="23" t="str">
        <f>IF($F839="","",IF(OR(AND($CC839&lt;&gt;"",$CC839&lt;&gt;$H839),AND($CE839&lt;&gt;"",$CE839&lt;&gt;$J839),AND($CG839&lt;&gt;"",$CG839&lt;&gt;$L839),AND($CI839&lt;&gt;"",$CI839&lt;&gt;$N839),AND($CK839&lt;&gt;"",$CK839&lt;&gt;$P839),AND($CM839&lt;&gt;"",$CM839&lt;&gt;$R839),AND($CO839&lt;&gt;"",$CO839&lt;&gt;$T839),AND($CQ839&lt;&gt;"",$CQ839&lt;&gt;$V839),AND($CS839&lt;&gt;"",$CS839&lt;&gt;$X839),AND($CU839&lt;&gt;"",$CU839&lt;&gt;$Z839),AND($CW839&lt;&gt;"",$CW839&lt;&gt;$AB839),AND($CY839&lt;&gt;"",$CY839&lt;&gt;$AD839),AND($DA839&lt;&gt;"",$DA839&lt;&gt;$AF839),AND($DC839&lt;&gt;"",$DC839&lt;&gt;$AH839),AND($DE839&lt;&gt;"",$DE839&lt;&gt;$AJ839),AND($DG839&lt;&gt;"",$DG839&lt;&gt;$AL839),AND($DI839&lt;&gt;"",$DI839&lt;&gt;$AN839)),"Score changed",IF(OR(AND($CD839&lt;&gt;"",$CD839&lt;&gt;$I839),AND($CF839&lt;&gt;"",$CF839&lt;&gt;$K839),AND($CH839&lt;&gt;"",$CH839&lt;&gt;$M839),AND($CJ839&lt;&gt;"",$CJ839&lt;&gt;$O839),AND($CL839&lt;&gt;"",$CL839&lt;&gt;$Q839),AND($CN839&lt;&gt;"",$CN839&lt;&gt;$S839),AND($CP839&lt;&gt;"",$CP839&lt;&gt;$U839),AND($CR839&lt;&gt;"",$CR839&lt;&gt;$W839),AND($CT839&lt;&gt;"",$CT839&lt;&gt;$Y839),AND($CV839&lt;&gt;"",$CV839&lt;&gt;$AA839),AND($CX839&lt;&gt;"",$CX839&lt;&gt;$AC839),AND($CZ839&lt;&gt;"",$CZ839&lt;&gt;$AE839),AND($DB839&lt;&gt;"",$DB839&lt;&gt;$AG839),AND($DD839&lt;&gt;"",$DD839&lt;&gt;$AI839),AND($DF839&lt;&gt;"",$DF839&lt;&gt;$AK839),AND($DH839&lt;&gt;"",$DH839&lt;&gt;$AM839),AND($DJ839&lt;&gt;"",$DJ839&lt;&gt;$AO839)),"Rewrite only","No change entered")))</f>
        <v/>
      </c>
    </row>
    <row r="840" spans="1:115" ht="15" customHeight="1">
      <c r="A840" s="78" t="str">
        <f>IF($F840="","",IFERROR(INDEX([1]Raw_Data!$A:$A,MATCH($F840,[1]Raw_Data!$F:$F,0)),""))</f>
        <v/>
      </c>
      <c r="B840" s="79" t="str">
        <f>IF($F840="","",IFERROR(INDEX([1]Raw_Data!$B:$B,MATCH($F840,[1]Raw_Data!$F:$F,0)),""))</f>
        <v/>
      </c>
      <c r="C840" s="80" t="str">
        <f>IF($F840="","",IFERROR(INDEX([1]Raw_Data!$C:$C,MATCH($F840,[1]Raw_Data!$F:$F,0)),""))</f>
        <v/>
      </c>
      <c r="D840" s="81" t="str">
        <f>IF($F840="","",IFERROR(INDEX([1]Raw_Data!$D:$D,MATCH($F840,[1]Raw_Data!$F:$F,0)),""))</f>
        <v/>
      </c>
      <c r="E840" s="81" t="str">
        <f>IF($F840="","",IFERROR(INDEX([1]Raw_Data!$E:$E,MATCH($F840,[1]Raw_Data!$F:$F,0)),""))</f>
        <v/>
      </c>
      <c r="F840" s="82"/>
      <c r="G840" s="79" t="str">
        <f>IF($F840="","",IFERROR(INDEX([1]Raw_Data!$G:$G,MATCH($F840,[1]Raw_Data!$F:$F,0)),""))</f>
        <v/>
      </c>
      <c r="H840" s="83" t="str">
        <f>IF($F840="","",IFERROR(INDEX([1]Raw_Data!$H:$H,MATCH($F840,[1]Raw_Data!$F:$F,0)),""))</f>
        <v/>
      </c>
      <c r="I840" s="36" t="str">
        <f>IF($F840="","",IFERROR(INDEX([1]Raw_Data!$I:$I,MATCH($F840,[1]Raw_Data!$F:$F,0)),""))</f>
        <v/>
      </c>
      <c r="J840" s="83" t="str">
        <f>IF($F840="","",IFERROR(INDEX([1]Raw_Data!$J:$J,MATCH($F840,[1]Raw_Data!$F:$F,0)),""))</f>
        <v/>
      </c>
      <c r="K840" s="37" t="str">
        <f>IF($F840="","",IFERROR(INDEX([1]Raw_Data!$K:$K,MATCH($F840,[1]Raw_Data!$F:$F,0)),""))</f>
        <v/>
      </c>
      <c r="L840" s="83" t="str">
        <f>IF($F840="","",IFERROR(INDEX([1]Raw_Data!$L:$L,MATCH($F840,[1]Raw_Data!$F:$F,0)),""))</f>
        <v/>
      </c>
      <c r="M840" s="37" t="str">
        <f>IF($F840="","",IFERROR(INDEX([1]Raw_Data!$M:$M,MATCH($F840,[1]Raw_Data!$F:$F,0)),""))</f>
        <v/>
      </c>
      <c r="N840" s="83" t="str">
        <f>IF($F840="","",IFERROR(INDEX([1]Raw_Data!$N:$N,MATCH($F840,[1]Raw_Data!$F:$F,0)),""))</f>
        <v/>
      </c>
      <c r="O840" s="37" t="str">
        <f>IF($F840="","",IFERROR(INDEX([1]Raw_Data!$O:$O,MATCH($F840,[1]Raw_Data!$F:$F,0)),""))</f>
        <v/>
      </c>
      <c r="P840" s="83" t="str">
        <f>IF($F840="","",IFERROR(INDEX([1]Raw_Data!$P:$P,MATCH($F840,[1]Raw_Data!$F:$F,0)),""))</f>
        <v/>
      </c>
      <c r="Q840" s="37" t="str">
        <f>IF($F840="","",IFERROR(INDEX([1]Raw_Data!$Q:$Q,MATCH($F840,[1]Raw_Data!$F:$F,0)),""))</f>
        <v/>
      </c>
      <c r="R840" s="83" t="str">
        <f>IF($F840="","",IFERROR(INDEX([1]Raw_Data!$R:$R,MATCH($F840,[1]Raw_Data!$F:$F,0)),""))</f>
        <v/>
      </c>
      <c r="S840" s="37" t="str">
        <f>IF($F840="","",IFERROR(INDEX([1]Raw_Data!$S:$S,MATCH($F840,[1]Raw_Data!$F:$F,0)),""))</f>
        <v/>
      </c>
      <c r="T840" s="83" t="str">
        <f>IF($F840="","",IFERROR(INDEX([1]Raw_Data!$T:$T,MATCH($F840,[1]Raw_Data!$F:$F,0)),""))</f>
        <v/>
      </c>
      <c r="U840" s="37" t="str">
        <f>IF($F840="","",IFERROR(INDEX([1]Raw_Data!$U:$U,MATCH($F840,[1]Raw_Data!$F:$F,0)),""))</f>
        <v/>
      </c>
      <c r="V840" s="83" t="str">
        <f>IF($F840="","",IFERROR(INDEX([1]Raw_Data!$V:$V,MATCH($F840,[1]Raw_Data!$F:$F,0)),""))</f>
        <v/>
      </c>
      <c r="W840" s="37" t="str">
        <f>IF($F840="","",IFERROR(INDEX([1]Raw_Data!$W:$W,MATCH($F840,[1]Raw_Data!$F:$F,0)),""))</f>
        <v/>
      </c>
      <c r="X840" s="83" t="str">
        <f>IF($F840="","",IFERROR(INDEX([1]Raw_Data!$X:$X,MATCH($F840,[1]Raw_Data!$F:$F,0)),""))</f>
        <v/>
      </c>
      <c r="Y840" s="37" t="str">
        <f>IF($F840="","",IFERROR(INDEX([1]Raw_Data!$Y:$Y,MATCH($F840,[1]Raw_Data!$F:$F,0)),""))</f>
        <v/>
      </c>
      <c r="Z840" s="83" t="str">
        <f>IF($F840="","",IFERROR(INDEX([1]Raw_Data!$Z:$Z,MATCH($F840,[1]Raw_Data!$F:$F,0)),""))</f>
        <v/>
      </c>
      <c r="AA840" s="37" t="str">
        <f>IF($F840="","",IFERROR(INDEX([1]Raw_Data!$AA:$AA,MATCH($F840,[1]Raw_Data!$F:$F,0)),""))</f>
        <v/>
      </c>
      <c r="AB840" s="83" t="str">
        <f>IF($F840="","",IFERROR(INDEX([1]Raw_Data!$AB:$AB,MATCH($F840,[1]Raw_Data!$F:$F,0)),""))</f>
        <v/>
      </c>
      <c r="AC840" s="37" t="str">
        <f>IF($F840="","",IFERROR(INDEX([1]Raw_Data!$AC:$AC,MATCH($F840,[1]Raw_Data!$F:$F,0)),""))</f>
        <v/>
      </c>
      <c r="AD840" s="83" t="str">
        <f>IF($F840="","",IFERROR(INDEX([1]Raw_Data!$AD:$AD,MATCH($F840,[1]Raw_Data!$F:$F,0)),""))</f>
        <v/>
      </c>
      <c r="AE840" s="37" t="str">
        <f>IF($F840="","",IFERROR(INDEX([1]Raw_Data!$AE:$AE,MATCH($F840,[1]Raw_Data!$F:$F,0)),""))</f>
        <v/>
      </c>
      <c r="AF840" s="83" t="str">
        <f>IF($F840="","",IFERROR(INDEX([1]Raw_Data!$AF:$AF,MATCH($F840,[1]Raw_Data!$F:$F,0)),""))</f>
        <v/>
      </c>
      <c r="AG840" s="37" t="str">
        <f>IF($F840="","",IFERROR(INDEX([1]Raw_Data!$AG:$AG,MATCH($F840,[1]Raw_Data!$F:$F,0)),""))</f>
        <v/>
      </c>
      <c r="AH840" s="83" t="str">
        <f>IF($F840="","",IFERROR(INDEX([1]Raw_Data!$AH:$AH,MATCH($F840,[1]Raw_Data!$F:$F,0)),""))</f>
        <v/>
      </c>
      <c r="AI840" s="37" t="str">
        <f>IF($F840="","",IFERROR(INDEX([1]Raw_Data!$AI:$AI,MATCH($F840,[1]Raw_Data!$F:$F,0)),""))</f>
        <v/>
      </c>
      <c r="AJ840" s="83" t="str">
        <f>IF($F840="","",IFERROR(INDEX([1]Raw_Data!$AJ:$AJ,MATCH($F840,[1]Raw_Data!$F:$F,0)),""))</f>
        <v/>
      </c>
      <c r="AK840" s="37" t="str">
        <f>IF($F840="","",IFERROR(INDEX([1]Raw_Data!$AK:$AK,MATCH($F840,[1]Raw_Data!$F:$F,0)),""))</f>
        <v/>
      </c>
      <c r="AL840" s="83" t="str">
        <f>IF($F840="","",IFERROR(INDEX([1]Raw_Data!$AL:$AL,MATCH($F840,[1]Raw_Data!$F:$F,0)),""))</f>
        <v/>
      </c>
      <c r="AM840" s="37" t="str">
        <f>IF($F840="","",IFERROR(INDEX([1]Raw_Data!$AM:$AM,MATCH($F840,[1]Raw_Data!$F:$F,0)),""))</f>
        <v/>
      </c>
      <c r="AN840" s="83" t="str">
        <f>IF($F840="","",IFERROR(INDEX([1]Raw_Data!$AN:$AN,MATCH($F840,[1]Raw_Data!$F:$F,0)),""))</f>
        <v/>
      </c>
      <c r="AO840" s="37" t="str">
        <f>IF($F840="","",IFERROR(INDEX([1]Raw_Data!$AO:$AO,MATCH($F840,[1]Raw_Data!$F:$F,0)),""))</f>
        <v/>
      </c>
      <c r="AP840" s="83" t="str">
        <f>IF($F840="","",IFERROR(INDEX([1]Raw_Data!$AP:$AP,MATCH($F840,[1]Raw_Data!$F:$F,0)),""))</f>
        <v/>
      </c>
      <c r="AQ840" s="37" t="str">
        <f>IF($F840="","",IFERROR(INDEX([1]Raw_Data!$AQ:$AQ,MATCH($F840,[1]Raw_Data!$F:$F,0)),""))</f>
        <v/>
      </c>
      <c r="AR840" s="83"/>
      <c r="AS840" s="84" t="str">
        <f>IF($F840="","",SUM(IF($CC840="",$H840,$CC840),IF($CE840="",$J840,$CE840),IF($CG840="",$L840,$CG840),IF($CI840="",$N840,$CI840),IF($CK840="",$P840,$CK840),IF($CM840="",$R840,$CM840),IF($CO840="",$T840,$CO840),IF($CQ840="",$V840,$CQ840),IF($CS840="",$X840,$CS840),IF($CU840="",$Z840,$CU840),IF($CW840="",$AB840,$CW840),IF($CY840="",$AD840,$CY840),IF($DA840="",$AF840,$DA840),IF($DC840="",$AH840,$DC840),IF($DE840="",$AJ840,$DE840),IF($DG840="",$AL840,$DG840),IF($DI840="",$AN840,$DI840)))</f>
        <v/>
      </c>
      <c r="AT840" s="80" t="str">
        <f t="shared" si="156"/>
        <v/>
      </c>
      <c r="AU840" s="79" t="str">
        <f t="shared" si="157"/>
        <v/>
      </c>
      <c r="AV840" s="80" t="str">
        <f t="shared" si="158"/>
        <v/>
      </c>
      <c r="AW840" s="80" t="str">
        <f t="shared" si="159"/>
        <v/>
      </c>
      <c r="AX840" s="79" t="str">
        <f t="shared" si="160"/>
        <v/>
      </c>
      <c r="AY840" s="79" t="str">
        <f>IF(B840="","",COUNTIFS($B$5:B840,B840,$AT$5:AT840,AT840))</f>
        <v/>
      </c>
      <c r="AZ840" s="79" t="str">
        <f>IF(B840="","",COUNTIFS($B$5:B840,B840,$AV$5:AV840,AV840))</f>
        <v/>
      </c>
      <c r="BA840" s="79" t="str">
        <f t="shared" si="161"/>
        <v/>
      </c>
      <c r="BB840" s="79" t="str">
        <f t="shared" si="162"/>
        <v/>
      </c>
      <c r="BC840" s="79">
        <f t="shared" si="163"/>
        <v>0</v>
      </c>
      <c r="BD840" s="40" t="str">
        <f t="shared" si="164"/>
        <v/>
      </c>
      <c r="BE840" s="11" t="str">
        <f>IF($F840="","","REV"&amp;COUNTIF($F$5:F840,$F840))</f>
        <v/>
      </c>
      <c r="BF840" s="23"/>
      <c r="BG840" s="23"/>
      <c r="BH840" s="40" t="str">
        <f t="shared" si="165"/>
        <v/>
      </c>
      <c r="BI840" s="40" t="str">
        <f t="shared" si="166"/>
        <v/>
      </c>
      <c r="BJ840" s="41"/>
      <c r="BK840" s="41"/>
      <c r="BL840" s="41"/>
      <c r="BM840" s="41"/>
      <c r="BN840" s="41"/>
      <c r="BO840" s="41"/>
      <c r="BP840" s="41"/>
      <c r="BQ840" s="41"/>
      <c r="BR840" s="41"/>
      <c r="BS840" s="41"/>
      <c r="BT840" s="41"/>
      <c r="BU840" s="41"/>
      <c r="BV840" s="41"/>
      <c r="BW840" s="41"/>
      <c r="BX840" s="41"/>
      <c r="BY840" s="41"/>
      <c r="BZ840" s="41"/>
      <c r="CA840" s="40" t="str">
        <f t="shared" si="167"/>
        <v/>
      </c>
      <c r="CC840" s="82"/>
      <c r="CD840" s="41"/>
      <c r="CE840" s="82"/>
      <c r="CF840" s="41"/>
      <c r="CG840" s="82"/>
      <c r="CH840" s="41"/>
      <c r="CI840" s="82"/>
      <c r="CJ840" s="41"/>
      <c r="CK840" s="82"/>
      <c r="CL840" s="41"/>
      <c r="CM840" s="82"/>
      <c r="CN840" s="41"/>
      <c r="CO840" s="82"/>
      <c r="CP840" s="41"/>
      <c r="CQ840" s="82"/>
      <c r="CR840" s="41"/>
      <c r="CS840" s="82"/>
      <c r="CT840" s="41"/>
      <c r="CU840" s="82"/>
      <c r="CV840" s="41"/>
      <c r="CW840" s="82"/>
      <c r="CX840" s="41"/>
      <c r="CY840" s="82"/>
      <c r="CZ840" s="41"/>
      <c r="DA840" s="82"/>
      <c r="DB840" s="41"/>
      <c r="DC840" s="82"/>
      <c r="DD840" s="41"/>
      <c r="DE840" s="82"/>
      <c r="DF840" s="41"/>
      <c r="DG840" s="82"/>
      <c r="DH840" s="41"/>
      <c r="DI840" s="82"/>
      <c r="DJ840" s="41"/>
      <c r="DK840" s="23" t="str">
        <f>IF($F840="","",IF(OR(AND($CC840&lt;&gt;"",$CC840&lt;&gt;$H840),AND($CE840&lt;&gt;"",$CE840&lt;&gt;$J840),AND($CG840&lt;&gt;"",$CG840&lt;&gt;$L840),AND($CI840&lt;&gt;"",$CI840&lt;&gt;$N840),AND($CK840&lt;&gt;"",$CK840&lt;&gt;$P840),AND($CM840&lt;&gt;"",$CM840&lt;&gt;$R840),AND($CO840&lt;&gt;"",$CO840&lt;&gt;$T840),AND($CQ840&lt;&gt;"",$CQ840&lt;&gt;$V840),AND($CS840&lt;&gt;"",$CS840&lt;&gt;$X840),AND($CU840&lt;&gt;"",$CU840&lt;&gt;$Z840),AND($CW840&lt;&gt;"",$CW840&lt;&gt;$AB840),AND($CY840&lt;&gt;"",$CY840&lt;&gt;$AD840),AND($DA840&lt;&gt;"",$DA840&lt;&gt;$AF840),AND($DC840&lt;&gt;"",$DC840&lt;&gt;$AH840),AND($DE840&lt;&gt;"",$DE840&lt;&gt;$AJ840),AND($DG840&lt;&gt;"",$DG840&lt;&gt;$AL840),AND($DI840&lt;&gt;"",$DI840&lt;&gt;$AN840)),"Score changed",IF(OR(AND($CD840&lt;&gt;"",$CD840&lt;&gt;$I840),AND($CF840&lt;&gt;"",$CF840&lt;&gt;$K840),AND($CH840&lt;&gt;"",$CH840&lt;&gt;$M840),AND($CJ840&lt;&gt;"",$CJ840&lt;&gt;$O840),AND($CL840&lt;&gt;"",$CL840&lt;&gt;$Q840),AND($CN840&lt;&gt;"",$CN840&lt;&gt;$S840),AND($CP840&lt;&gt;"",$CP840&lt;&gt;$U840),AND($CR840&lt;&gt;"",$CR840&lt;&gt;$W840),AND($CT840&lt;&gt;"",$CT840&lt;&gt;$Y840),AND($CV840&lt;&gt;"",$CV840&lt;&gt;$AA840),AND($CX840&lt;&gt;"",$CX840&lt;&gt;$AC840),AND($CZ840&lt;&gt;"",$CZ840&lt;&gt;$AE840),AND($DB840&lt;&gt;"",$DB840&lt;&gt;$AG840),AND($DD840&lt;&gt;"",$DD840&lt;&gt;$AI840),AND($DF840&lt;&gt;"",$DF840&lt;&gt;$AK840),AND($DH840&lt;&gt;"",$DH840&lt;&gt;$AM840),AND($DJ840&lt;&gt;"",$DJ840&lt;&gt;$AO840)),"Rewrite only","No change entered")))</f>
        <v/>
      </c>
    </row>
    <row r="841" spans="1:115" ht="15" customHeight="1">
      <c r="A841" s="78" t="str">
        <f>IF($F841="","",IFERROR(INDEX([1]Raw_Data!$A:$A,MATCH($F841,[1]Raw_Data!$F:$F,0)),""))</f>
        <v/>
      </c>
      <c r="B841" s="79" t="str">
        <f>IF($F841="","",IFERROR(INDEX([1]Raw_Data!$B:$B,MATCH($F841,[1]Raw_Data!$F:$F,0)),""))</f>
        <v/>
      </c>
      <c r="C841" s="80" t="str">
        <f>IF($F841="","",IFERROR(INDEX([1]Raw_Data!$C:$C,MATCH($F841,[1]Raw_Data!$F:$F,0)),""))</f>
        <v/>
      </c>
      <c r="D841" s="81" t="str">
        <f>IF($F841="","",IFERROR(INDEX([1]Raw_Data!$D:$D,MATCH($F841,[1]Raw_Data!$F:$F,0)),""))</f>
        <v/>
      </c>
      <c r="E841" s="81" t="str">
        <f>IF($F841="","",IFERROR(INDEX([1]Raw_Data!$E:$E,MATCH($F841,[1]Raw_Data!$F:$F,0)),""))</f>
        <v/>
      </c>
      <c r="F841" s="82"/>
      <c r="G841" s="79" t="str">
        <f>IF($F841="","",IFERROR(INDEX([1]Raw_Data!$G:$G,MATCH($F841,[1]Raw_Data!$F:$F,0)),""))</f>
        <v/>
      </c>
      <c r="H841" s="83" t="str">
        <f>IF($F841="","",IFERROR(INDEX([1]Raw_Data!$H:$H,MATCH($F841,[1]Raw_Data!$F:$F,0)),""))</f>
        <v/>
      </c>
      <c r="I841" s="36" t="str">
        <f>IF($F841="","",IFERROR(INDEX([1]Raw_Data!$I:$I,MATCH($F841,[1]Raw_Data!$F:$F,0)),""))</f>
        <v/>
      </c>
      <c r="J841" s="83" t="str">
        <f>IF($F841="","",IFERROR(INDEX([1]Raw_Data!$J:$J,MATCH($F841,[1]Raw_Data!$F:$F,0)),""))</f>
        <v/>
      </c>
      <c r="K841" s="37" t="str">
        <f>IF($F841="","",IFERROR(INDEX([1]Raw_Data!$K:$K,MATCH($F841,[1]Raw_Data!$F:$F,0)),""))</f>
        <v/>
      </c>
      <c r="L841" s="83" t="str">
        <f>IF($F841="","",IFERROR(INDEX([1]Raw_Data!$L:$L,MATCH($F841,[1]Raw_Data!$F:$F,0)),""))</f>
        <v/>
      </c>
      <c r="M841" s="37" t="str">
        <f>IF($F841="","",IFERROR(INDEX([1]Raw_Data!$M:$M,MATCH($F841,[1]Raw_Data!$F:$F,0)),""))</f>
        <v/>
      </c>
      <c r="N841" s="83" t="str">
        <f>IF($F841="","",IFERROR(INDEX([1]Raw_Data!$N:$N,MATCH($F841,[1]Raw_Data!$F:$F,0)),""))</f>
        <v/>
      </c>
      <c r="O841" s="37" t="str">
        <f>IF($F841="","",IFERROR(INDEX([1]Raw_Data!$O:$O,MATCH($F841,[1]Raw_Data!$F:$F,0)),""))</f>
        <v/>
      </c>
      <c r="P841" s="83" t="str">
        <f>IF($F841="","",IFERROR(INDEX([1]Raw_Data!$P:$P,MATCH($F841,[1]Raw_Data!$F:$F,0)),""))</f>
        <v/>
      </c>
      <c r="Q841" s="37" t="str">
        <f>IF($F841="","",IFERROR(INDEX([1]Raw_Data!$Q:$Q,MATCH($F841,[1]Raw_Data!$F:$F,0)),""))</f>
        <v/>
      </c>
      <c r="R841" s="83" t="str">
        <f>IF($F841="","",IFERROR(INDEX([1]Raw_Data!$R:$R,MATCH($F841,[1]Raw_Data!$F:$F,0)),""))</f>
        <v/>
      </c>
      <c r="S841" s="37" t="str">
        <f>IF($F841="","",IFERROR(INDEX([1]Raw_Data!$S:$S,MATCH($F841,[1]Raw_Data!$F:$F,0)),""))</f>
        <v/>
      </c>
      <c r="T841" s="83" t="str">
        <f>IF($F841="","",IFERROR(INDEX([1]Raw_Data!$T:$T,MATCH($F841,[1]Raw_Data!$F:$F,0)),""))</f>
        <v/>
      </c>
      <c r="U841" s="37" t="str">
        <f>IF($F841="","",IFERROR(INDEX([1]Raw_Data!$U:$U,MATCH($F841,[1]Raw_Data!$F:$F,0)),""))</f>
        <v/>
      </c>
      <c r="V841" s="83" t="str">
        <f>IF($F841="","",IFERROR(INDEX([1]Raw_Data!$V:$V,MATCH($F841,[1]Raw_Data!$F:$F,0)),""))</f>
        <v/>
      </c>
      <c r="W841" s="37" t="str">
        <f>IF($F841="","",IFERROR(INDEX([1]Raw_Data!$W:$W,MATCH($F841,[1]Raw_Data!$F:$F,0)),""))</f>
        <v/>
      </c>
      <c r="X841" s="83" t="str">
        <f>IF($F841="","",IFERROR(INDEX([1]Raw_Data!$X:$X,MATCH($F841,[1]Raw_Data!$F:$F,0)),""))</f>
        <v/>
      </c>
      <c r="Y841" s="37" t="str">
        <f>IF($F841="","",IFERROR(INDEX([1]Raw_Data!$Y:$Y,MATCH($F841,[1]Raw_Data!$F:$F,0)),""))</f>
        <v/>
      </c>
      <c r="Z841" s="83" t="str">
        <f>IF($F841="","",IFERROR(INDEX([1]Raw_Data!$Z:$Z,MATCH($F841,[1]Raw_Data!$F:$F,0)),""))</f>
        <v/>
      </c>
      <c r="AA841" s="37" t="str">
        <f>IF($F841="","",IFERROR(INDEX([1]Raw_Data!$AA:$AA,MATCH($F841,[1]Raw_Data!$F:$F,0)),""))</f>
        <v/>
      </c>
      <c r="AB841" s="83" t="str">
        <f>IF($F841="","",IFERROR(INDEX([1]Raw_Data!$AB:$AB,MATCH($F841,[1]Raw_Data!$F:$F,0)),""))</f>
        <v/>
      </c>
      <c r="AC841" s="37" t="str">
        <f>IF($F841="","",IFERROR(INDEX([1]Raw_Data!$AC:$AC,MATCH($F841,[1]Raw_Data!$F:$F,0)),""))</f>
        <v/>
      </c>
      <c r="AD841" s="83" t="str">
        <f>IF($F841="","",IFERROR(INDEX([1]Raw_Data!$AD:$AD,MATCH($F841,[1]Raw_Data!$F:$F,0)),""))</f>
        <v/>
      </c>
      <c r="AE841" s="37" t="str">
        <f>IF($F841="","",IFERROR(INDEX([1]Raw_Data!$AE:$AE,MATCH($F841,[1]Raw_Data!$F:$F,0)),""))</f>
        <v/>
      </c>
      <c r="AF841" s="83" t="str">
        <f>IF($F841="","",IFERROR(INDEX([1]Raw_Data!$AF:$AF,MATCH($F841,[1]Raw_Data!$F:$F,0)),""))</f>
        <v/>
      </c>
      <c r="AG841" s="37" t="str">
        <f>IF($F841="","",IFERROR(INDEX([1]Raw_Data!$AG:$AG,MATCH($F841,[1]Raw_Data!$F:$F,0)),""))</f>
        <v/>
      </c>
      <c r="AH841" s="83" t="str">
        <f>IF($F841="","",IFERROR(INDEX([1]Raw_Data!$AH:$AH,MATCH($F841,[1]Raw_Data!$F:$F,0)),""))</f>
        <v/>
      </c>
      <c r="AI841" s="37" t="str">
        <f>IF($F841="","",IFERROR(INDEX([1]Raw_Data!$AI:$AI,MATCH($F841,[1]Raw_Data!$F:$F,0)),""))</f>
        <v/>
      </c>
      <c r="AJ841" s="83" t="str">
        <f>IF($F841="","",IFERROR(INDEX([1]Raw_Data!$AJ:$AJ,MATCH($F841,[1]Raw_Data!$F:$F,0)),""))</f>
        <v/>
      </c>
      <c r="AK841" s="37" t="str">
        <f>IF($F841="","",IFERROR(INDEX([1]Raw_Data!$AK:$AK,MATCH($F841,[1]Raw_Data!$F:$F,0)),""))</f>
        <v/>
      </c>
      <c r="AL841" s="83" t="str">
        <f>IF($F841="","",IFERROR(INDEX([1]Raw_Data!$AL:$AL,MATCH($F841,[1]Raw_Data!$F:$F,0)),""))</f>
        <v/>
      </c>
      <c r="AM841" s="37" t="str">
        <f>IF($F841="","",IFERROR(INDEX([1]Raw_Data!$AM:$AM,MATCH($F841,[1]Raw_Data!$F:$F,0)),""))</f>
        <v/>
      </c>
      <c r="AN841" s="83" t="str">
        <f>IF($F841="","",IFERROR(INDEX([1]Raw_Data!$AN:$AN,MATCH($F841,[1]Raw_Data!$F:$F,0)),""))</f>
        <v/>
      </c>
      <c r="AO841" s="37" t="str">
        <f>IF($F841="","",IFERROR(INDEX([1]Raw_Data!$AO:$AO,MATCH($F841,[1]Raw_Data!$F:$F,0)),""))</f>
        <v/>
      </c>
      <c r="AP841" s="83" t="str">
        <f>IF($F841="","",IFERROR(INDEX([1]Raw_Data!$AP:$AP,MATCH($F841,[1]Raw_Data!$F:$F,0)),""))</f>
        <v/>
      </c>
      <c r="AQ841" s="37" t="str">
        <f>IF($F841="","",IFERROR(INDEX([1]Raw_Data!$AQ:$AQ,MATCH($F841,[1]Raw_Data!$F:$F,0)),""))</f>
        <v/>
      </c>
      <c r="AR841" s="83"/>
      <c r="AS841" s="84" t="str">
        <f>IF($F841="","",SUM(IF($CC841="",$H841,$CC841),IF($CE841="",$J841,$CE841),IF($CG841="",$L841,$CG841),IF($CI841="",$N841,$CI841),IF($CK841="",$P841,$CK841),IF($CM841="",$R841,$CM841),IF($CO841="",$T841,$CO841),IF($CQ841="",$V841,$CQ841),IF($CS841="",$X841,$CS841),IF($CU841="",$Z841,$CU841),IF($CW841="",$AB841,$CW841),IF($CY841="",$AD841,$CY841),IF($DA841="",$AF841,$DA841),IF($DC841="",$AH841,$DC841),IF($DE841="",$AJ841,$DE841),IF($DG841="",$AL841,$DG841),IF($DI841="",$AN841,$DI841)))</f>
        <v/>
      </c>
      <c r="AT841" s="80" t="str">
        <f t="shared" si="156"/>
        <v/>
      </c>
      <c r="AU841" s="79" t="str">
        <f t="shared" si="157"/>
        <v/>
      </c>
      <c r="AV841" s="80" t="str">
        <f t="shared" si="158"/>
        <v/>
      </c>
      <c r="AW841" s="80" t="str">
        <f t="shared" si="159"/>
        <v/>
      </c>
      <c r="AX841" s="79" t="str">
        <f t="shared" si="160"/>
        <v/>
      </c>
      <c r="AY841" s="79" t="str">
        <f>IF(B841="","",COUNTIFS($B$5:B841,B841,$AT$5:AT841,AT841))</f>
        <v/>
      </c>
      <c r="AZ841" s="79" t="str">
        <f>IF(B841="","",COUNTIFS($B$5:B841,B841,$AV$5:AV841,AV841))</f>
        <v/>
      </c>
      <c r="BA841" s="79" t="str">
        <f t="shared" si="161"/>
        <v/>
      </c>
      <c r="BB841" s="79" t="str">
        <f t="shared" si="162"/>
        <v/>
      </c>
      <c r="BC841" s="79">
        <f t="shared" si="163"/>
        <v>0</v>
      </c>
      <c r="BD841" s="40" t="str">
        <f t="shared" si="164"/>
        <v/>
      </c>
      <c r="BE841" s="11" t="str">
        <f>IF($F841="","","REV"&amp;COUNTIF($F$5:F841,$F841))</f>
        <v/>
      </c>
      <c r="BF841" s="23"/>
      <c r="BG841" s="23"/>
      <c r="BH841" s="40" t="str">
        <f t="shared" si="165"/>
        <v/>
      </c>
      <c r="BI841" s="40" t="str">
        <f t="shared" si="166"/>
        <v/>
      </c>
      <c r="BJ841" s="41"/>
      <c r="BK841" s="41"/>
      <c r="BL841" s="41"/>
      <c r="BM841" s="41"/>
      <c r="BN841" s="41"/>
      <c r="BO841" s="41"/>
      <c r="BP841" s="41"/>
      <c r="BQ841" s="41"/>
      <c r="BR841" s="41"/>
      <c r="BS841" s="41"/>
      <c r="BT841" s="41"/>
      <c r="BU841" s="41"/>
      <c r="BV841" s="41"/>
      <c r="BW841" s="41"/>
      <c r="BX841" s="41"/>
      <c r="BY841" s="41"/>
      <c r="BZ841" s="41"/>
      <c r="CA841" s="40" t="str">
        <f t="shared" si="167"/>
        <v/>
      </c>
      <c r="CC841" s="82"/>
      <c r="CD841" s="41"/>
      <c r="CE841" s="82"/>
      <c r="CF841" s="41"/>
      <c r="CG841" s="82"/>
      <c r="CH841" s="41"/>
      <c r="CI841" s="82"/>
      <c r="CJ841" s="41"/>
      <c r="CK841" s="82"/>
      <c r="CL841" s="41"/>
      <c r="CM841" s="82"/>
      <c r="CN841" s="41"/>
      <c r="CO841" s="82"/>
      <c r="CP841" s="41"/>
      <c r="CQ841" s="82"/>
      <c r="CR841" s="41"/>
      <c r="CS841" s="82"/>
      <c r="CT841" s="41"/>
      <c r="CU841" s="82"/>
      <c r="CV841" s="41"/>
      <c r="CW841" s="82"/>
      <c r="CX841" s="41"/>
      <c r="CY841" s="82"/>
      <c r="CZ841" s="41"/>
      <c r="DA841" s="82"/>
      <c r="DB841" s="41"/>
      <c r="DC841" s="82"/>
      <c r="DD841" s="41"/>
      <c r="DE841" s="82"/>
      <c r="DF841" s="41"/>
      <c r="DG841" s="82"/>
      <c r="DH841" s="41"/>
      <c r="DI841" s="82"/>
      <c r="DJ841" s="41"/>
      <c r="DK841" s="23" t="str">
        <f>IF($F841="","",IF(OR(AND($CC841&lt;&gt;"",$CC841&lt;&gt;$H841),AND($CE841&lt;&gt;"",$CE841&lt;&gt;$J841),AND($CG841&lt;&gt;"",$CG841&lt;&gt;$L841),AND($CI841&lt;&gt;"",$CI841&lt;&gt;$N841),AND($CK841&lt;&gt;"",$CK841&lt;&gt;$P841),AND($CM841&lt;&gt;"",$CM841&lt;&gt;$R841),AND($CO841&lt;&gt;"",$CO841&lt;&gt;$T841),AND($CQ841&lt;&gt;"",$CQ841&lt;&gt;$V841),AND($CS841&lt;&gt;"",$CS841&lt;&gt;$X841),AND($CU841&lt;&gt;"",$CU841&lt;&gt;$Z841),AND($CW841&lt;&gt;"",$CW841&lt;&gt;$AB841),AND($CY841&lt;&gt;"",$CY841&lt;&gt;$AD841),AND($DA841&lt;&gt;"",$DA841&lt;&gt;$AF841),AND($DC841&lt;&gt;"",$DC841&lt;&gt;$AH841),AND($DE841&lt;&gt;"",$DE841&lt;&gt;$AJ841),AND($DG841&lt;&gt;"",$DG841&lt;&gt;$AL841),AND($DI841&lt;&gt;"",$DI841&lt;&gt;$AN841)),"Score changed",IF(OR(AND($CD841&lt;&gt;"",$CD841&lt;&gt;$I841),AND($CF841&lt;&gt;"",$CF841&lt;&gt;$K841),AND($CH841&lt;&gt;"",$CH841&lt;&gt;$M841),AND($CJ841&lt;&gt;"",$CJ841&lt;&gt;$O841),AND($CL841&lt;&gt;"",$CL841&lt;&gt;$Q841),AND($CN841&lt;&gt;"",$CN841&lt;&gt;$S841),AND($CP841&lt;&gt;"",$CP841&lt;&gt;$U841),AND($CR841&lt;&gt;"",$CR841&lt;&gt;$W841),AND($CT841&lt;&gt;"",$CT841&lt;&gt;$Y841),AND($CV841&lt;&gt;"",$CV841&lt;&gt;$AA841),AND($CX841&lt;&gt;"",$CX841&lt;&gt;$AC841),AND($CZ841&lt;&gt;"",$CZ841&lt;&gt;$AE841),AND($DB841&lt;&gt;"",$DB841&lt;&gt;$AG841),AND($DD841&lt;&gt;"",$DD841&lt;&gt;$AI841),AND($DF841&lt;&gt;"",$DF841&lt;&gt;$AK841),AND($DH841&lt;&gt;"",$DH841&lt;&gt;$AM841),AND($DJ841&lt;&gt;"",$DJ841&lt;&gt;$AO841)),"Rewrite only","No change entered")))</f>
        <v/>
      </c>
    </row>
    <row r="842" spans="1:115" ht="15" customHeight="1">
      <c r="A842" s="78" t="str">
        <f>IF($F842="","",IFERROR(INDEX([1]Raw_Data!$A:$A,MATCH($F842,[1]Raw_Data!$F:$F,0)),""))</f>
        <v/>
      </c>
      <c r="B842" s="79" t="str">
        <f>IF($F842="","",IFERROR(INDEX([1]Raw_Data!$B:$B,MATCH($F842,[1]Raw_Data!$F:$F,0)),""))</f>
        <v/>
      </c>
      <c r="C842" s="80" t="str">
        <f>IF($F842="","",IFERROR(INDEX([1]Raw_Data!$C:$C,MATCH($F842,[1]Raw_Data!$F:$F,0)),""))</f>
        <v/>
      </c>
      <c r="D842" s="81" t="str">
        <f>IF($F842="","",IFERROR(INDEX([1]Raw_Data!$D:$D,MATCH($F842,[1]Raw_Data!$F:$F,0)),""))</f>
        <v/>
      </c>
      <c r="E842" s="81" t="str">
        <f>IF($F842="","",IFERROR(INDEX([1]Raw_Data!$E:$E,MATCH($F842,[1]Raw_Data!$F:$F,0)),""))</f>
        <v/>
      </c>
      <c r="F842" s="82"/>
      <c r="G842" s="79" t="str">
        <f>IF($F842="","",IFERROR(INDEX([1]Raw_Data!$G:$G,MATCH($F842,[1]Raw_Data!$F:$F,0)),""))</f>
        <v/>
      </c>
      <c r="H842" s="83" t="str">
        <f>IF($F842="","",IFERROR(INDEX([1]Raw_Data!$H:$H,MATCH($F842,[1]Raw_Data!$F:$F,0)),""))</f>
        <v/>
      </c>
      <c r="I842" s="36" t="str">
        <f>IF($F842="","",IFERROR(INDEX([1]Raw_Data!$I:$I,MATCH($F842,[1]Raw_Data!$F:$F,0)),""))</f>
        <v/>
      </c>
      <c r="J842" s="83" t="str">
        <f>IF($F842="","",IFERROR(INDEX([1]Raw_Data!$J:$J,MATCH($F842,[1]Raw_Data!$F:$F,0)),""))</f>
        <v/>
      </c>
      <c r="K842" s="37" t="str">
        <f>IF($F842="","",IFERROR(INDEX([1]Raw_Data!$K:$K,MATCH($F842,[1]Raw_Data!$F:$F,0)),""))</f>
        <v/>
      </c>
      <c r="L842" s="83" t="str">
        <f>IF($F842="","",IFERROR(INDEX([1]Raw_Data!$L:$L,MATCH($F842,[1]Raw_Data!$F:$F,0)),""))</f>
        <v/>
      </c>
      <c r="M842" s="37" t="str">
        <f>IF($F842="","",IFERROR(INDEX([1]Raw_Data!$M:$M,MATCH($F842,[1]Raw_Data!$F:$F,0)),""))</f>
        <v/>
      </c>
      <c r="N842" s="83" t="str">
        <f>IF($F842="","",IFERROR(INDEX([1]Raw_Data!$N:$N,MATCH($F842,[1]Raw_Data!$F:$F,0)),""))</f>
        <v/>
      </c>
      <c r="O842" s="37" t="str">
        <f>IF($F842="","",IFERROR(INDEX([1]Raw_Data!$O:$O,MATCH($F842,[1]Raw_Data!$F:$F,0)),""))</f>
        <v/>
      </c>
      <c r="P842" s="83" t="str">
        <f>IF($F842="","",IFERROR(INDEX([1]Raw_Data!$P:$P,MATCH($F842,[1]Raw_Data!$F:$F,0)),""))</f>
        <v/>
      </c>
      <c r="Q842" s="37" t="str">
        <f>IF($F842="","",IFERROR(INDEX([1]Raw_Data!$Q:$Q,MATCH($F842,[1]Raw_Data!$F:$F,0)),""))</f>
        <v/>
      </c>
      <c r="R842" s="83" t="str">
        <f>IF($F842="","",IFERROR(INDEX([1]Raw_Data!$R:$R,MATCH($F842,[1]Raw_Data!$F:$F,0)),""))</f>
        <v/>
      </c>
      <c r="S842" s="37" t="str">
        <f>IF($F842="","",IFERROR(INDEX([1]Raw_Data!$S:$S,MATCH($F842,[1]Raw_Data!$F:$F,0)),""))</f>
        <v/>
      </c>
      <c r="T842" s="83" t="str">
        <f>IF($F842="","",IFERROR(INDEX([1]Raw_Data!$T:$T,MATCH($F842,[1]Raw_Data!$F:$F,0)),""))</f>
        <v/>
      </c>
      <c r="U842" s="37" t="str">
        <f>IF($F842="","",IFERROR(INDEX([1]Raw_Data!$U:$U,MATCH($F842,[1]Raw_Data!$F:$F,0)),""))</f>
        <v/>
      </c>
      <c r="V842" s="83" t="str">
        <f>IF($F842="","",IFERROR(INDEX([1]Raw_Data!$V:$V,MATCH($F842,[1]Raw_Data!$F:$F,0)),""))</f>
        <v/>
      </c>
      <c r="W842" s="37" t="str">
        <f>IF($F842="","",IFERROR(INDEX([1]Raw_Data!$W:$W,MATCH($F842,[1]Raw_Data!$F:$F,0)),""))</f>
        <v/>
      </c>
      <c r="X842" s="83" t="str">
        <f>IF($F842="","",IFERROR(INDEX([1]Raw_Data!$X:$X,MATCH($F842,[1]Raw_Data!$F:$F,0)),""))</f>
        <v/>
      </c>
      <c r="Y842" s="37" t="str">
        <f>IF($F842="","",IFERROR(INDEX([1]Raw_Data!$Y:$Y,MATCH($F842,[1]Raw_Data!$F:$F,0)),""))</f>
        <v/>
      </c>
      <c r="Z842" s="83" t="str">
        <f>IF($F842="","",IFERROR(INDEX([1]Raw_Data!$Z:$Z,MATCH($F842,[1]Raw_Data!$F:$F,0)),""))</f>
        <v/>
      </c>
      <c r="AA842" s="37" t="str">
        <f>IF($F842="","",IFERROR(INDEX([1]Raw_Data!$AA:$AA,MATCH($F842,[1]Raw_Data!$F:$F,0)),""))</f>
        <v/>
      </c>
      <c r="AB842" s="83" t="str">
        <f>IF($F842="","",IFERROR(INDEX([1]Raw_Data!$AB:$AB,MATCH($F842,[1]Raw_Data!$F:$F,0)),""))</f>
        <v/>
      </c>
      <c r="AC842" s="37" t="str">
        <f>IF($F842="","",IFERROR(INDEX([1]Raw_Data!$AC:$AC,MATCH($F842,[1]Raw_Data!$F:$F,0)),""))</f>
        <v/>
      </c>
      <c r="AD842" s="83" t="str">
        <f>IF($F842="","",IFERROR(INDEX([1]Raw_Data!$AD:$AD,MATCH($F842,[1]Raw_Data!$F:$F,0)),""))</f>
        <v/>
      </c>
      <c r="AE842" s="37" t="str">
        <f>IF($F842="","",IFERROR(INDEX([1]Raw_Data!$AE:$AE,MATCH($F842,[1]Raw_Data!$F:$F,0)),""))</f>
        <v/>
      </c>
      <c r="AF842" s="83" t="str">
        <f>IF($F842="","",IFERROR(INDEX([1]Raw_Data!$AF:$AF,MATCH($F842,[1]Raw_Data!$F:$F,0)),""))</f>
        <v/>
      </c>
      <c r="AG842" s="37" t="str">
        <f>IF($F842="","",IFERROR(INDEX([1]Raw_Data!$AG:$AG,MATCH($F842,[1]Raw_Data!$F:$F,0)),""))</f>
        <v/>
      </c>
      <c r="AH842" s="83" t="str">
        <f>IF($F842="","",IFERROR(INDEX([1]Raw_Data!$AH:$AH,MATCH($F842,[1]Raw_Data!$F:$F,0)),""))</f>
        <v/>
      </c>
      <c r="AI842" s="37" t="str">
        <f>IF($F842="","",IFERROR(INDEX([1]Raw_Data!$AI:$AI,MATCH($F842,[1]Raw_Data!$F:$F,0)),""))</f>
        <v/>
      </c>
      <c r="AJ842" s="83" t="str">
        <f>IF($F842="","",IFERROR(INDEX([1]Raw_Data!$AJ:$AJ,MATCH($F842,[1]Raw_Data!$F:$F,0)),""))</f>
        <v/>
      </c>
      <c r="AK842" s="37" t="str">
        <f>IF($F842="","",IFERROR(INDEX([1]Raw_Data!$AK:$AK,MATCH($F842,[1]Raw_Data!$F:$F,0)),""))</f>
        <v/>
      </c>
      <c r="AL842" s="83" t="str">
        <f>IF($F842="","",IFERROR(INDEX([1]Raw_Data!$AL:$AL,MATCH($F842,[1]Raw_Data!$F:$F,0)),""))</f>
        <v/>
      </c>
      <c r="AM842" s="37" t="str">
        <f>IF($F842="","",IFERROR(INDEX([1]Raw_Data!$AM:$AM,MATCH($F842,[1]Raw_Data!$F:$F,0)),""))</f>
        <v/>
      </c>
      <c r="AN842" s="83" t="str">
        <f>IF($F842="","",IFERROR(INDEX([1]Raw_Data!$AN:$AN,MATCH($F842,[1]Raw_Data!$F:$F,0)),""))</f>
        <v/>
      </c>
      <c r="AO842" s="37" t="str">
        <f>IF($F842="","",IFERROR(INDEX([1]Raw_Data!$AO:$AO,MATCH($F842,[1]Raw_Data!$F:$F,0)),""))</f>
        <v/>
      </c>
      <c r="AP842" s="83" t="str">
        <f>IF($F842="","",IFERROR(INDEX([1]Raw_Data!$AP:$AP,MATCH($F842,[1]Raw_Data!$F:$F,0)),""))</f>
        <v/>
      </c>
      <c r="AQ842" s="37" t="str">
        <f>IF($F842="","",IFERROR(INDEX([1]Raw_Data!$AQ:$AQ,MATCH($F842,[1]Raw_Data!$F:$F,0)),""))</f>
        <v/>
      </c>
      <c r="AR842" s="83"/>
      <c r="AS842" s="84" t="str">
        <f>IF($F842="","",SUM(IF($CC842="",$H842,$CC842),IF($CE842="",$J842,$CE842),IF($CG842="",$L842,$CG842),IF($CI842="",$N842,$CI842),IF($CK842="",$P842,$CK842),IF($CM842="",$R842,$CM842),IF($CO842="",$T842,$CO842),IF($CQ842="",$V842,$CQ842),IF($CS842="",$X842,$CS842),IF($CU842="",$Z842,$CU842),IF($CW842="",$AB842,$CW842),IF($CY842="",$AD842,$CY842),IF($DA842="",$AF842,$DA842),IF($DC842="",$AH842,$DC842),IF($DE842="",$AJ842,$DE842),IF($DG842="",$AL842,$DG842),IF($DI842="",$AN842,$DI842)))</f>
        <v/>
      </c>
      <c r="AT842" s="80" t="str">
        <f t="shared" si="156"/>
        <v/>
      </c>
      <c r="AU842" s="79" t="str">
        <f t="shared" si="157"/>
        <v/>
      </c>
      <c r="AV842" s="80" t="str">
        <f t="shared" si="158"/>
        <v/>
      </c>
      <c r="AW842" s="80" t="str">
        <f t="shared" si="159"/>
        <v/>
      </c>
      <c r="AX842" s="79" t="str">
        <f t="shared" si="160"/>
        <v/>
      </c>
      <c r="AY842" s="79" t="str">
        <f>IF(B842="","",COUNTIFS($B$5:B842,B842,$AT$5:AT842,AT842))</f>
        <v/>
      </c>
      <c r="AZ842" s="79" t="str">
        <f>IF(B842="","",COUNTIFS($B$5:B842,B842,$AV$5:AV842,AV842))</f>
        <v/>
      </c>
      <c r="BA842" s="79" t="str">
        <f t="shared" si="161"/>
        <v/>
      </c>
      <c r="BB842" s="79" t="str">
        <f t="shared" si="162"/>
        <v/>
      </c>
      <c r="BC842" s="79">
        <f t="shared" si="163"/>
        <v>0</v>
      </c>
      <c r="BD842" s="40" t="str">
        <f t="shared" si="164"/>
        <v/>
      </c>
      <c r="BE842" s="11" t="str">
        <f>IF($F842="","","REV"&amp;COUNTIF($F$5:F842,$F842))</f>
        <v/>
      </c>
      <c r="BF842" s="23"/>
      <c r="BG842" s="23"/>
      <c r="BH842" s="40" t="str">
        <f t="shared" si="165"/>
        <v/>
      </c>
      <c r="BI842" s="40" t="str">
        <f t="shared" si="166"/>
        <v/>
      </c>
      <c r="BJ842" s="41"/>
      <c r="BK842" s="41"/>
      <c r="BL842" s="41"/>
      <c r="BM842" s="41"/>
      <c r="BN842" s="41"/>
      <c r="BO842" s="41"/>
      <c r="BP842" s="41"/>
      <c r="BQ842" s="41"/>
      <c r="BR842" s="41"/>
      <c r="BS842" s="41"/>
      <c r="BT842" s="41"/>
      <c r="BU842" s="41"/>
      <c r="BV842" s="41"/>
      <c r="BW842" s="41"/>
      <c r="BX842" s="41"/>
      <c r="BY842" s="41"/>
      <c r="BZ842" s="41"/>
      <c r="CA842" s="40" t="str">
        <f t="shared" si="167"/>
        <v/>
      </c>
      <c r="CC842" s="82"/>
      <c r="CD842" s="41"/>
      <c r="CE842" s="82"/>
      <c r="CF842" s="41"/>
      <c r="CG842" s="82"/>
      <c r="CH842" s="41"/>
      <c r="CI842" s="82"/>
      <c r="CJ842" s="41"/>
      <c r="CK842" s="82"/>
      <c r="CL842" s="41"/>
      <c r="CM842" s="82"/>
      <c r="CN842" s="41"/>
      <c r="CO842" s="82"/>
      <c r="CP842" s="41"/>
      <c r="CQ842" s="82"/>
      <c r="CR842" s="41"/>
      <c r="CS842" s="82"/>
      <c r="CT842" s="41"/>
      <c r="CU842" s="82"/>
      <c r="CV842" s="41"/>
      <c r="CW842" s="82"/>
      <c r="CX842" s="41"/>
      <c r="CY842" s="82"/>
      <c r="CZ842" s="41"/>
      <c r="DA842" s="82"/>
      <c r="DB842" s="41"/>
      <c r="DC842" s="82"/>
      <c r="DD842" s="41"/>
      <c r="DE842" s="82"/>
      <c r="DF842" s="41"/>
      <c r="DG842" s="82"/>
      <c r="DH842" s="41"/>
      <c r="DI842" s="82"/>
      <c r="DJ842" s="41"/>
      <c r="DK842" s="23" t="str">
        <f>IF($F842="","",IF(OR(AND($CC842&lt;&gt;"",$CC842&lt;&gt;$H842),AND($CE842&lt;&gt;"",$CE842&lt;&gt;$J842),AND($CG842&lt;&gt;"",$CG842&lt;&gt;$L842),AND($CI842&lt;&gt;"",$CI842&lt;&gt;$N842),AND($CK842&lt;&gt;"",$CK842&lt;&gt;$P842),AND($CM842&lt;&gt;"",$CM842&lt;&gt;$R842),AND($CO842&lt;&gt;"",$CO842&lt;&gt;$T842),AND($CQ842&lt;&gt;"",$CQ842&lt;&gt;$V842),AND($CS842&lt;&gt;"",$CS842&lt;&gt;$X842),AND($CU842&lt;&gt;"",$CU842&lt;&gt;$Z842),AND($CW842&lt;&gt;"",$CW842&lt;&gt;$AB842),AND($CY842&lt;&gt;"",$CY842&lt;&gt;$AD842),AND($DA842&lt;&gt;"",$DA842&lt;&gt;$AF842),AND($DC842&lt;&gt;"",$DC842&lt;&gt;$AH842),AND($DE842&lt;&gt;"",$DE842&lt;&gt;$AJ842),AND($DG842&lt;&gt;"",$DG842&lt;&gt;$AL842),AND($DI842&lt;&gt;"",$DI842&lt;&gt;$AN842)),"Score changed",IF(OR(AND($CD842&lt;&gt;"",$CD842&lt;&gt;$I842),AND($CF842&lt;&gt;"",$CF842&lt;&gt;$K842),AND($CH842&lt;&gt;"",$CH842&lt;&gt;$M842),AND($CJ842&lt;&gt;"",$CJ842&lt;&gt;$O842),AND($CL842&lt;&gt;"",$CL842&lt;&gt;$Q842),AND($CN842&lt;&gt;"",$CN842&lt;&gt;$S842),AND($CP842&lt;&gt;"",$CP842&lt;&gt;$U842),AND($CR842&lt;&gt;"",$CR842&lt;&gt;$W842),AND($CT842&lt;&gt;"",$CT842&lt;&gt;$Y842),AND($CV842&lt;&gt;"",$CV842&lt;&gt;$AA842),AND($CX842&lt;&gt;"",$CX842&lt;&gt;$AC842),AND($CZ842&lt;&gt;"",$CZ842&lt;&gt;$AE842),AND($DB842&lt;&gt;"",$DB842&lt;&gt;$AG842),AND($DD842&lt;&gt;"",$DD842&lt;&gt;$AI842),AND($DF842&lt;&gt;"",$DF842&lt;&gt;$AK842),AND($DH842&lt;&gt;"",$DH842&lt;&gt;$AM842),AND($DJ842&lt;&gt;"",$DJ842&lt;&gt;$AO842)),"Rewrite only","No change entered")))</f>
        <v/>
      </c>
    </row>
    <row r="843" spans="1:115" ht="15" customHeight="1">
      <c r="A843" s="78" t="str">
        <f>IF($F843="","",IFERROR(INDEX([1]Raw_Data!$A:$A,MATCH($F843,[1]Raw_Data!$F:$F,0)),""))</f>
        <v/>
      </c>
      <c r="B843" s="79" t="str">
        <f>IF($F843="","",IFERROR(INDEX([1]Raw_Data!$B:$B,MATCH($F843,[1]Raw_Data!$F:$F,0)),""))</f>
        <v/>
      </c>
      <c r="C843" s="80" t="str">
        <f>IF($F843="","",IFERROR(INDEX([1]Raw_Data!$C:$C,MATCH($F843,[1]Raw_Data!$F:$F,0)),""))</f>
        <v/>
      </c>
      <c r="D843" s="81" t="str">
        <f>IF($F843="","",IFERROR(INDEX([1]Raw_Data!$D:$D,MATCH($F843,[1]Raw_Data!$F:$F,0)),""))</f>
        <v/>
      </c>
      <c r="E843" s="81" t="str">
        <f>IF($F843="","",IFERROR(INDEX([1]Raw_Data!$E:$E,MATCH($F843,[1]Raw_Data!$F:$F,0)),""))</f>
        <v/>
      </c>
      <c r="F843" s="82"/>
      <c r="G843" s="79" t="str">
        <f>IF($F843="","",IFERROR(INDEX([1]Raw_Data!$G:$G,MATCH($F843,[1]Raw_Data!$F:$F,0)),""))</f>
        <v/>
      </c>
      <c r="H843" s="83" t="str">
        <f>IF($F843="","",IFERROR(INDEX([1]Raw_Data!$H:$H,MATCH($F843,[1]Raw_Data!$F:$F,0)),""))</f>
        <v/>
      </c>
      <c r="I843" s="36" t="str">
        <f>IF($F843="","",IFERROR(INDEX([1]Raw_Data!$I:$I,MATCH($F843,[1]Raw_Data!$F:$F,0)),""))</f>
        <v/>
      </c>
      <c r="J843" s="83" t="str">
        <f>IF($F843="","",IFERROR(INDEX([1]Raw_Data!$J:$J,MATCH($F843,[1]Raw_Data!$F:$F,0)),""))</f>
        <v/>
      </c>
      <c r="K843" s="37" t="str">
        <f>IF($F843="","",IFERROR(INDEX([1]Raw_Data!$K:$K,MATCH($F843,[1]Raw_Data!$F:$F,0)),""))</f>
        <v/>
      </c>
      <c r="L843" s="83" t="str">
        <f>IF($F843="","",IFERROR(INDEX([1]Raw_Data!$L:$L,MATCH($F843,[1]Raw_Data!$F:$F,0)),""))</f>
        <v/>
      </c>
      <c r="M843" s="37" t="str">
        <f>IF($F843="","",IFERROR(INDEX([1]Raw_Data!$M:$M,MATCH($F843,[1]Raw_Data!$F:$F,0)),""))</f>
        <v/>
      </c>
      <c r="N843" s="83" t="str">
        <f>IF($F843="","",IFERROR(INDEX([1]Raw_Data!$N:$N,MATCH($F843,[1]Raw_Data!$F:$F,0)),""))</f>
        <v/>
      </c>
      <c r="O843" s="37" t="str">
        <f>IF($F843="","",IFERROR(INDEX([1]Raw_Data!$O:$O,MATCH($F843,[1]Raw_Data!$F:$F,0)),""))</f>
        <v/>
      </c>
      <c r="P843" s="83" t="str">
        <f>IF($F843="","",IFERROR(INDEX([1]Raw_Data!$P:$P,MATCH($F843,[1]Raw_Data!$F:$F,0)),""))</f>
        <v/>
      </c>
      <c r="Q843" s="37" t="str">
        <f>IF($F843="","",IFERROR(INDEX([1]Raw_Data!$Q:$Q,MATCH($F843,[1]Raw_Data!$F:$F,0)),""))</f>
        <v/>
      </c>
      <c r="R843" s="83" t="str">
        <f>IF($F843="","",IFERROR(INDEX([1]Raw_Data!$R:$R,MATCH($F843,[1]Raw_Data!$F:$F,0)),""))</f>
        <v/>
      </c>
      <c r="S843" s="37" t="str">
        <f>IF($F843="","",IFERROR(INDEX([1]Raw_Data!$S:$S,MATCH($F843,[1]Raw_Data!$F:$F,0)),""))</f>
        <v/>
      </c>
      <c r="T843" s="83" t="str">
        <f>IF($F843="","",IFERROR(INDEX([1]Raw_Data!$T:$T,MATCH($F843,[1]Raw_Data!$F:$F,0)),""))</f>
        <v/>
      </c>
      <c r="U843" s="37" t="str">
        <f>IF($F843="","",IFERROR(INDEX([1]Raw_Data!$U:$U,MATCH($F843,[1]Raw_Data!$F:$F,0)),""))</f>
        <v/>
      </c>
      <c r="V843" s="83" t="str">
        <f>IF($F843="","",IFERROR(INDEX([1]Raw_Data!$V:$V,MATCH($F843,[1]Raw_Data!$F:$F,0)),""))</f>
        <v/>
      </c>
      <c r="W843" s="37" t="str">
        <f>IF($F843="","",IFERROR(INDEX([1]Raw_Data!$W:$W,MATCH($F843,[1]Raw_Data!$F:$F,0)),""))</f>
        <v/>
      </c>
      <c r="X843" s="83" t="str">
        <f>IF($F843="","",IFERROR(INDEX([1]Raw_Data!$X:$X,MATCH($F843,[1]Raw_Data!$F:$F,0)),""))</f>
        <v/>
      </c>
      <c r="Y843" s="37" t="str">
        <f>IF($F843="","",IFERROR(INDEX([1]Raw_Data!$Y:$Y,MATCH($F843,[1]Raw_Data!$F:$F,0)),""))</f>
        <v/>
      </c>
      <c r="Z843" s="83" t="str">
        <f>IF($F843="","",IFERROR(INDEX([1]Raw_Data!$Z:$Z,MATCH($F843,[1]Raw_Data!$F:$F,0)),""))</f>
        <v/>
      </c>
      <c r="AA843" s="37" t="str">
        <f>IF($F843="","",IFERROR(INDEX([1]Raw_Data!$AA:$AA,MATCH($F843,[1]Raw_Data!$F:$F,0)),""))</f>
        <v/>
      </c>
      <c r="AB843" s="83" t="str">
        <f>IF($F843="","",IFERROR(INDEX([1]Raw_Data!$AB:$AB,MATCH($F843,[1]Raw_Data!$F:$F,0)),""))</f>
        <v/>
      </c>
      <c r="AC843" s="37" t="str">
        <f>IF($F843="","",IFERROR(INDEX([1]Raw_Data!$AC:$AC,MATCH($F843,[1]Raw_Data!$F:$F,0)),""))</f>
        <v/>
      </c>
      <c r="AD843" s="83" t="str">
        <f>IF($F843="","",IFERROR(INDEX([1]Raw_Data!$AD:$AD,MATCH($F843,[1]Raw_Data!$F:$F,0)),""))</f>
        <v/>
      </c>
      <c r="AE843" s="37" t="str">
        <f>IF($F843="","",IFERROR(INDEX([1]Raw_Data!$AE:$AE,MATCH($F843,[1]Raw_Data!$F:$F,0)),""))</f>
        <v/>
      </c>
      <c r="AF843" s="83" t="str">
        <f>IF($F843="","",IFERROR(INDEX([1]Raw_Data!$AF:$AF,MATCH($F843,[1]Raw_Data!$F:$F,0)),""))</f>
        <v/>
      </c>
      <c r="AG843" s="37" t="str">
        <f>IF($F843="","",IFERROR(INDEX([1]Raw_Data!$AG:$AG,MATCH($F843,[1]Raw_Data!$F:$F,0)),""))</f>
        <v/>
      </c>
      <c r="AH843" s="83" t="str">
        <f>IF($F843="","",IFERROR(INDEX([1]Raw_Data!$AH:$AH,MATCH($F843,[1]Raw_Data!$F:$F,0)),""))</f>
        <v/>
      </c>
      <c r="AI843" s="37" t="str">
        <f>IF($F843="","",IFERROR(INDEX([1]Raw_Data!$AI:$AI,MATCH($F843,[1]Raw_Data!$F:$F,0)),""))</f>
        <v/>
      </c>
      <c r="AJ843" s="83" t="str">
        <f>IF($F843="","",IFERROR(INDEX([1]Raw_Data!$AJ:$AJ,MATCH($F843,[1]Raw_Data!$F:$F,0)),""))</f>
        <v/>
      </c>
      <c r="AK843" s="37" t="str">
        <f>IF($F843="","",IFERROR(INDEX([1]Raw_Data!$AK:$AK,MATCH($F843,[1]Raw_Data!$F:$F,0)),""))</f>
        <v/>
      </c>
      <c r="AL843" s="83" t="str">
        <f>IF($F843="","",IFERROR(INDEX([1]Raw_Data!$AL:$AL,MATCH($F843,[1]Raw_Data!$F:$F,0)),""))</f>
        <v/>
      </c>
      <c r="AM843" s="37" t="str">
        <f>IF($F843="","",IFERROR(INDEX([1]Raw_Data!$AM:$AM,MATCH($F843,[1]Raw_Data!$F:$F,0)),""))</f>
        <v/>
      </c>
      <c r="AN843" s="83" t="str">
        <f>IF($F843="","",IFERROR(INDEX([1]Raw_Data!$AN:$AN,MATCH($F843,[1]Raw_Data!$F:$F,0)),""))</f>
        <v/>
      </c>
      <c r="AO843" s="37" t="str">
        <f>IF($F843="","",IFERROR(INDEX([1]Raw_Data!$AO:$AO,MATCH($F843,[1]Raw_Data!$F:$F,0)),""))</f>
        <v/>
      </c>
      <c r="AP843" s="83" t="str">
        <f>IF($F843="","",IFERROR(INDEX([1]Raw_Data!$AP:$AP,MATCH($F843,[1]Raw_Data!$F:$F,0)),""))</f>
        <v/>
      </c>
      <c r="AQ843" s="37" t="str">
        <f>IF($F843="","",IFERROR(INDEX([1]Raw_Data!$AQ:$AQ,MATCH($F843,[1]Raw_Data!$F:$F,0)),""))</f>
        <v/>
      </c>
      <c r="AR843" s="83"/>
      <c r="AS843" s="84" t="str">
        <f>IF($F843="","",SUM(IF($CC843="",$H843,$CC843),IF($CE843="",$J843,$CE843),IF($CG843="",$L843,$CG843),IF($CI843="",$N843,$CI843),IF($CK843="",$P843,$CK843),IF($CM843="",$R843,$CM843),IF($CO843="",$T843,$CO843),IF($CQ843="",$V843,$CQ843),IF($CS843="",$X843,$CS843),IF($CU843="",$Z843,$CU843),IF($CW843="",$AB843,$CW843),IF($CY843="",$AD843,$CY843),IF($DA843="",$AF843,$DA843),IF($DC843="",$AH843,$DC843),IF($DE843="",$AJ843,$DE843),IF($DG843="",$AL843,$DG843),IF($DI843="",$AN843,$DI843)))</f>
        <v/>
      </c>
      <c r="AT843" s="80" t="str">
        <f t="shared" si="156"/>
        <v/>
      </c>
      <c r="AU843" s="79" t="str">
        <f t="shared" si="157"/>
        <v/>
      </c>
      <c r="AV843" s="80" t="str">
        <f t="shared" si="158"/>
        <v/>
      </c>
      <c r="AW843" s="80" t="str">
        <f t="shared" si="159"/>
        <v/>
      </c>
      <c r="AX843" s="79" t="str">
        <f t="shared" si="160"/>
        <v/>
      </c>
      <c r="AY843" s="79" t="str">
        <f>IF(B843="","",COUNTIFS($B$5:B843,B843,$AT$5:AT843,AT843))</f>
        <v/>
      </c>
      <c r="AZ843" s="79" t="str">
        <f>IF(B843="","",COUNTIFS($B$5:B843,B843,$AV$5:AV843,AV843))</f>
        <v/>
      </c>
      <c r="BA843" s="79" t="str">
        <f t="shared" si="161"/>
        <v/>
      </c>
      <c r="BB843" s="79" t="str">
        <f t="shared" si="162"/>
        <v/>
      </c>
      <c r="BC843" s="79">
        <f t="shared" si="163"/>
        <v>0</v>
      </c>
      <c r="BD843" s="40" t="str">
        <f t="shared" si="164"/>
        <v/>
      </c>
      <c r="BE843" s="11" t="str">
        <f>IF($F843="","","REV"&amp;COUNTIF($F$5:F843,$F843))</f>
        <v/>
      </c>
      <c r="BF843" s="23"/>
      <c r="BG843" s="23"/>
      <c r="BH843" s="40" t="str">
        <f t="shared" si="165"/>
        <v/>
      </c>
      <c r="BI843" s="40" t="str">
        <f t="shared" si="166"/>
        <v/>
      </c>
      <c r="BJ843" s="41"/>
      <c r="BK843" s="41"/>
      <c r="BL843" s="41"/>
      <c r="BM843" s="41"/>
      <c r="BN843" s="41"/>
      <c r="BO843" s="41"/>
      <c r="BP843" s="41"/>
      <c r="BQ843" s="41"/>
      <c r="BR843" s="41"/>
      <c r="BS843" s="41"/>
      <c r="BT843" s="41"/>
      <c r="BU843" s="41"/>
      <c r="BV843" s="41"/>
      <c r="BW843" s="41"/>
      <c r="BX843" s="41"/>
      <c r="BY843" s="41"/>
      <c r="BZ843" s="41"/>
      <c r="CA843" s="40" t="str">
        <f t="shared" si="167"/>
        <v/>
      </c>
      <c r="CC843" s="82"/>
      <c r="CD843" s="41"/>
      <c r="CE843" s="82"/>
      <c r="CF843" s="41"/>
      <c r="CG843" s="82"/>
      <c r="CH843" s="41"/>
      <c r="CI843" s="82"/>
      <c r="CJ843" s="41"/>
      <c r="CK843" s="82"/>
      <c r="CL843" s="41"/>
      <c r="CM843" s="82"/>
      <c r="CN843" s="41"/>
      <c r="CO843" s="82"/>
      <c r="CP843" s="41"/>
      <c r="CQ843" s="82"/>
      <c r="CR843" s="41"/>
      <c r="CS843" s="82"/>
      <c r="CT843" s="41"/>
      <c r="CU843" s="82"/>
      <c r="CV843" s="41"/>
      <c r="CW843" s="82"/>
      <c r="CX843" s="41"/>
      <c r="CY843" s="82"/>
      <c r="CZ843" s="41"/>
      <c r="DA843" s="82"/>
      <c r="DB843" s="41"/>
      <c r="DC843" s="82"/>
      <c r="DD843" s="41"/>
      <c r="DE843" s="82"/>
      <c r="DF843" s="41"/>
      <c r="DG843" s="82"/>
      <c r="DH843" s="41"/>
      <c r="DI843" s="82"/>
      <c r="DJ843" s="41"/>
      <c r="DK843" s="23" t="str">
        <f>IF($F843="","",IF(OR(AND($CC843&lt;&gt;"",$CC843&lt;&gt;$H843),AND($CE843&lt;&gt;"",$CE843&lt;&gt;$J843),AND($CG843&lt;&gt;"",$CG843&lt;&gt;$L843),AND($CI843&lt;&gt;"",$CI843&lt;&gt;$N843),AND($CK843&lt;&gt;"",$CK843&lt;&gt;$P843),AND($CM843&lt;&gt;"",$CM843&lt;&gt;$R843),AND($CO843&lt;&gt;"",$CO843&lt;&gt;$T843),AND($CQ843&lt;&gt;"",$CQ843&lt;&gt;$V843),AND($CS843&lt;&gt;"",$CS843&lt;&gt;$X843),AND($CU843&lt;&gt;"",$CU843&lt;&gt;$Z843),AND($CW843&lt;&gt;"",$CW843&lt;&gt;$AB843),AND($CY843&lt;&gt;"",$CY843&lt;&gt;$AD843),AND($DA843&lt;&gt;"",$DA843&lt;&gt;$AF843),AND($DC843&lt;&gt;"",$DC843&lt;&gt;$AH843),AND($DE843&lt;&gt;"",$DE843&lt;&gt;$AJ843),AND($DG843&lt;&gt;"",$DG843&lt;&gt;$AL843),AND($DI843&lt;&gt;"",$DI843&lt;&gt;$AN843)),"Score changed",IF(OR(AND($CD843&lt;&gt;"",$CD843&lt;&gt;$I843),AND($CF843&lt;&gt;"",$CF843&lt;&gt;$K843),AND($CH843&lt;&gt;"",$CH843&lt;&gt;$M843),AND($CJ843&lt;&gt;"",$CJ843&lt;&gt;$O843),AND($CL843&lt;&gt;"",$CL843&lt;&gt;$Q843),AND($CN843&lt;&gt;"",$CN843&lt;&gt;$S843),AND($CP843&lt;&gt;"",$CP843&lt;&gt;$U843),AND($CR843&lt;&gt;"",$CR843&lt;&gt;$W843),AND($CT843&lt;&gt;"",$CT843&lt;&gt;$Y843),AND($CV843&lt;&gt;"",$CV843&lt;&gt;$AA843),AND($CX843&lt;&gt;"",$CX843&lt;&gt;$AC843),AND($CZ843&lt;&gt;"",$CZ843&lt;&gt;$AE843),AND($DB843&lt;&gt;"",$DB843&lt;&gt;$AG843),AND($DD843&lt;&gt;"",$DD843&lt;&gt;$AI843),AND($DF843&lt;&gt;"",$DF843&lt;&gt;$AK843),AND($DH843&lt;&gt;"",$DH843&lt;&gt;$AM843),AND($DJ843&lt;&gt;"",$DJ843&lt;&gt;$AO843)),"Rewrite only","No change entered")))</f>
        <v/>
      </c>
    </row>
    <row r="844" spans="1:115" ht="15" customHeight="1">
      <c r="A844" s="78" t="str">
        <f>IF($F844="","",IFERROR(INDEX([1]Raw_Data!$A:$A,MATCH($F844,[1]Raw_Data!$F:$F,0)),""))</f>
        <v/>
      </c>
      <c r="B844" s="79" t="str">
        <f>IF($F844="","",IFERROR(INDEX([1]Raw_Data!$B:$B,MATCH($F844,[1]Raw_Data!$F:$F,0)),""))</f>
        <v/>
      </c>
      <c r="C844" s="80" t="str">
        <f>IF($F844="","",IFERROR(INDEX([1]Raw_Data!$C:$C,MATCH($F844,[1]Raw_Data!$F:$F,0)),""))</f>
        <v/>
      </c>
      <c r="D844" s="81" t="str">
        <f>IF($F844="","",IFERROR(INDEX([1]Raw_Data!$D:$D,MATCH($F844,[1]Raw_Data!$F:$F,0)),""))</f>
        <v/>
      </c>
      <c r="E844" s="81" t="str">
        <f>IF($F844="","",IFERROR(INDEX([1]Raw_Data!$E:$E,MATCH($F844,[1]Raw_Data!$F:$F,0)),""))</f>
        <v/>
      </c>
      <c r="F844" s="82"/>
      <c r="G844" s="79" t="str">
        <f>IF($F844="","",IFERROR(INDEX([1]Raw_Data!$G:$G,MATCH($F844,[1]Raw_Data!$F:$F,0)),""))</f>
        <v/>
      </c>
      <c r="H844" s="83" t="str">
        <f>IF($F844="","",IFERROR(INDEX([1]Raw_Data!$H:$H,MATCH($F844,[1]Raw_Data!$F:$F,0)),""))</f>
        <v/>
      </c>
      <c r="I844" s="36" t="str">
        <f>IF($F844="","",IFERROR(INDEX([1]Raw_Data!$I:$I,MATCH($F844,[1]Raw_Data!$F:$F,0)),""))</f>
        <v/>
      </c>
      <c r="J844" s="83" t="str">
        <f>IF($F844="","",IFERROR(INDEX([1]Raw_Data!$J:$J,MATCH($F844,[1]Raw_Data!$F:$F,0)),""))</f>
        <v/>
      </c>
      <c r="K844" s="37" t="str">
        <f>IF($F844="","",IFERROR(INDEX([1]Raw_Data!$K:$K,MATCH($F844,[1]Raw_Data!$F:$F,0)),""))</f>
        <v/>
      </c>
      <c r="L844" s="83" t="str">
        <f>IF($F844="","",IFERROR(INDEX([1]Raw_Data!$L:$L,MATCH($F844,[1]Raw_Data!$F:$F,0)),""))</f>
        <v/>
      </c>
      <c r="M844" s="37" t="str">
        <f>IF($F844="","",IFERROR(INDEX([1]Raw_Data!$M:$M,MATCH($F844,[1]Raw_Data!$F:$F,0)),""))</f>
        <v/>
      </c>
      <c r="N844" s="83" t="str">
        <f>IF($F844="","",IFERROR(INDEX([1]Raw_Data!$N:$N,MATCH($F844,[1]Raw_Data!$F:$F,0)),""))</f>
        <v/>
      </c>
      <c r="O844" s="37" t="str">
        <f>IF($F844="","",IFERROR(INDEX([1]Raw_Data!$O:$O,MATCH($F844,[1]Raw_Data!$F:$F,0)),""))</f>
        <v/>
      </c>
      <c r="P844" s="83" t="str">
        <f>IF($F844="","",IFERROR(INDEX([1]Raw_Data!$P:$P,MATCH($F844,[1]Raw_Data!$F:$F,0)),""))</f>
        <v/>
      </c>
      <c r="Q844" s="37" t="str">
        <f>IF($F844="","",IFERROR(INDEX([1]Raw_Data!$Q:$Q,MATCH($F844,[1]Raw_Data!$F:$F,0)),""))</f>
        <v/>
      </c>
      <c r="R844" s="83" t="str">
        <f>IF($F844="","",IFERROR(INDEX([1]Raw_Data!$R:$R,MATCH($F844,[1]Raw_Data!$F:$F,0)),""))</f>
        <v/>
      </c>
      <c r="S844" s="37" t="str">
        <f>IF($F844="","",IFERROR(INDEX([1]Raw_Data!$S:$S,MATCH($F844,[1]Raw_Data!$F:$F,0)),""))</f>
        <v/>
      </c>
      <c r="T844" s="83" t="str">
        <f>IF($F844="","",IFERROR(INDEX([1]Raw_Data!$T:$T,MATCH($F844,[1]Raw_Data!$F:$F,0)),""))</f>
        <v/>
      </c>
      <c r="U844" s="37" t="str">
        <f>IF($F844="","",IFERROR(INDEX([1]Raw_Data!$U:$U,MATCH($F844,[1]Raw_Data!$F:$F,0)),""))</f>
        <v/>
      </c>
      <c r="V844" s="83" t="str">
        <f>IF($F844="","",IFERROR(INDEX([1]Raw_Data!$V:$V,MATCH($F844,[1]Raw_Data!$F:$F,0)),""))</f>
        <v/>
      </c>
      <c r="W844" s="37" t="str">
        <f>IF($F844="","",IFERROR(INDEX([1]Raw_Data!$W:$W,MATCH($F844,[1]Raw_Data!$F:$F,0)),""))</f>
        <v/>
      </c>
      <c r="X844" s="83" t="str">
        <f>IF($F844="","",IFERROR(INDEX([1]Raw_Data!$X:$X,MATCH($F844,[1]Raw_Data!$F:$F,0)),""))</f>
        <v/>
      </c>
      <c r="Y844" s="37" t="str">
        <f>IF($F844="","",IFERROR(INDEX([1]Raw_Data!$Y:$Y,MATCH($F844,[1]Raw_Data!$F:$F,0)),""))</f>
        <v/>
      </c>
      <c r="Z844" s="83" t="str">
        <f>IF($F844="","",IFERROR(INDEX([1]Raw_Data!$Z:$Z,MATCH($F844,[1]Raw_Data!$F:$F,0)),""))</f>
        <v/>
      </c>
      <c r="AA844" s="37" t="str">
        <f>IF($F844="","",IFERROR(INDEX([1]Raw_Data!$AA:$AA,MATCH($F844,[1]Raw_Data!$F:$F,0)),""))</f>
        <v/>
      </c>
      <c r="AB844" s="83" t="str">
        <f>IF($F844="","",IFERROR(INDEX([1]Raw_Data!$AB:$AB,MATCH($F844,[1]Raw_Data!$F:$F,0)),""))</f>
        <v/>
      </c>
      <c r="AC844" s="37" t="str">
        <f>IF($F844="","",IFERROR(INDEX([1]Raw_Data!$AC:$AC,MATCH($F844,[1]Raw_Data!$F:$F,0)),""))</f>
        <v/>
      </c>
      <c r="AD844" s="83" t="str">
        <f>IF($F844="","",IFERROR(INDEX([1]Raw_Data!$AD:$AD,MATCH($F844,[1]Raw_Data!$F:$F,0)),""))</f>
        <v/>
      </c>
      <c r="AE844" s="37" t="str">
        <f>IF($F844="","",IFERROR(INDEX([1]Raw_Data!$AE:$AE,MATCH($F844,[1]Raw_Data!$F:$F,0)),""))</f>
        <v/>
      </c>
      <c r="AF844" s="83" t="str">
        <f>IF($F844="","",IFERROR(INDEX([1]Raw_Data!$AF:$AF,MATCH($F844,[1]Raw_Data!$F:$F,0)),""))</f>
        <v/>
      </c>
      <c r="AG844" s="37" t="str">
        <f>IF($F844="","",IFERROR(INDEX([1]Raw_Data!$AG:$AG,MATCH($F844,[1]Raw_Data!$F:$F,0)),""))</f>
        <v/>
      </c>
      <c r="AH844" s="83" t="str">
        <f>IF($F844="","",IFERROR(INDEX([1]Raw_Data!$AH:$AH,MATCH($F844,[1]Raw_Data!$F:$F,0)),""))</f>
        <v/>
      </c>
      <c r="AI844" s="37" t="str">
        <f>IF($F844="","",IFERROR(INDEX([1]Raw_Data!$AI:$AI,MATCH($F844,[1]Raw_Data!$F:$F,0)),""))</f>
        <v/>
      </c>
      <c r="AJ844" s="83" t="str">
        <f>IF($F844="","",IFERROR(INDEX([1]Raw_Data!$AJ:$AJ,MATCH($F844,[1]Raw_Data!$F:$F,0)),""))</f>
        <v/>
      </c>
      <c r="AK844" s="37" t="str">
        <f>IF($F844="","",IFERROR(INDEX([1]Raw_Data!$AK:$AK,MATCH($F844,[1]Raw_Data!$F:$F,0)),""))</f>
        <v/>
      </c>
      <c r="AL844" s="83" t="str">
        <f>IF($F844="","",IFERROR(INDEX([1]Raw_Data!$AL:$AL,MATCH($F844,[1]Raw_Data!$F:$F,0)),""))</f>
        <v/>
      </c>
      <c r="AM844" s="37" t="str">
        <f>IF($F844="","",IFERROR(INDEX([1]Raw_Data!$AM:$AM,MATCH($F844,[1]Raw_Data!$F:$F,0)),""))</f>
        <v/>
      </c>
      <c r="AN844" s="83" t="str">
        <f>IF($F844="","",IFERROR(INDEX([1]Raw_Data!$AN:$AN,MATCH($F844,[1]Raw_Data!$F:$F,0)),""))</f>
        <v/>
      </c>
      <c r="AO844" s="37" t="str">
        <f>IF($F844="","",IFERROR(INDEX([1]Raw_Data!$AO:$AO,MATCH($F844,[1]Raw_Data!$F:$F,0)),""))</f>
        <v/>
      </c>
      <c r="AP844" s="83" t="str">
        <f>IF($F844="","",IFERROR(INDEX([1]Raw_Data!$AP:$AP,MATCH($F844,[1]Raw_Data!$F:$F,0)),""))</f>
        <v/>
      </c>
      <c r="AQ844" s="37" t="str">
        <f>IF($F844="","",IFERROR(INDEX([1]Raw_Data!$AQ:$AQ,MATCH($F844,[1]Raw_Data!$F:$F,0)),""))</f>
        <v/>
      </c>
      <c r="AR844" s="83"/>
      <c r="AS844" s="84" t="str">
        <f>IF($F844="","",SUM(IF($CC844="",$H844,$CC844),IF($CE844="",$J844,$CE844),IF($CG844="",$L844,$CG844),IF($CI844="",$N844,$CI844),IF($CK844="",$P844,$CK844),IF($CM844="",$R844,$CM844),IF($CO844="",$T844,$CO844),IF($CQ844="",$V844,$CQ844),IF($CS844="",$X844,$CS844),IF($CU844="",$Z844,$CU844),IF($CW844="",$AB844,$CW844),IF($CY844="",$AD844,$CY844),IF($DA844="",$AF844,$DA844),IF($DC844="",$AH844,$DC844),IF($DE844="",$AJ844,$DE844),IF($DG844="",$AL844,$DG844),IF($DI844="",$AN844,$DI844)))</f>
        <v/>
      </c>
      <c r="AT844" s="80" t="str">
        <f t="shared" si="156"/>
        <v/>
      </c>
      <c r="AU844" s="79" t="str">
        <f t="shared" si="157"/>
        <v/>
      </c>
      <c r="AV844" s="80" t="str">
        <f t="shared" si="158"/>
        <v/>
      </c>
      <c r="AW844" s="80" t="str">
        <f t="shared" si="159"/>
        <v/>
      </c>
      <c r="AX844" s="79" t="str">
        <f t="shared" si="160"/>
        <v/>
      </c>
      <c r="AY844" s="79" t="str">
        <f>IF(B844="","",COUNTIFS($B$5:B844,B844,$AT$5:AT844,AT844))</f>
        <v/>
      </c>
      <c r="AZ844" s="79" t="str">
        <f>IF(B844="","",COUNTIFS($B$5:B844,B844,$AV$5:AV844,AV844))</f>
        <v/>
      </c>
      <c r="BA844" s="79" t="str">
        <f t="shared" si="161"/>
        <v/>
      </c>
      <c r="BB844" s="79" t="str">
        <f t="shared" si="162"/>
        <v/>
      </c>
      <c r="BC844" s="79">
        <f t="shared" si="163"/>
        <v>0</v>
      </c>
      <c r="BD844" s="40" t="str">
        <f t="shared" si="164"/>
        <v/>
      </c>
      <c r="BE844" s="11" t="str">
        <f>IF($F844="","","REV"&amp;COUNTIF($F$5:F844,$F844))</f>
        <v/>
      </c>
      <c r="BF844" s="23"/>
      <c r="BG844" s="23"/>
      <c r="BH844" s="40" t="str">
        <f t="shared" si="165"/>
        <v/>
      </c>
      <c r="BI844" s="40" t="str">
        <f t="shared" si="166"/>
        <v/>
      </c>
      <c r="BJ844" s="41"/>
      <c r="BK844" s="41"/>
      <c r="BL844" s="41"/>
      <c r="BM844" s="41"/>
      <c r="BN844" s="41"/>
      <c r="BO844" s="41"/>
      <c r="BP844" s="41"/>
      <c r="BQ844" s="41"/>
      <c r="BR844" s="41"/>
      <c r="BS844" s="41"/>
      <c r="BT844" s="41"/>
      <c r="BU844" s="41"/>
      <c r="BV844" s="41"/>
      <c r="BW844" s="41"/>
      <c r="BX844" s="41"/>
      <c r="BY844" s="41"/>
      <c r="BZ844" s="41"/>
      <c r="CA844" s="40" t="str">
        <f t="shared" si="167"/>
        <v/>
      </c>
      <c r="CC844" s="82"/>
      <c r="CD844" s="41"/>
      <c r="CE844" s="82"/>
      <c r="CF844" s="41"/>
      <c r="CG844" s="82"/>
      <c r="CH844" s="41"/>
      <c r="CI844" s="82"/>
      <c r="CJ844" s="41"/>
      <c r="CK844" s="82"/>
      <c r="CL844" s="41"/>
      <c r="CM844" s="82"/>
      <c r="CN844" s="41"/>
      <c r="CO844" s="82"/>
      <c r="CP844" s="41"/>
      <c r="CQ844" s="82"/>
      <c r="CR844" s="41"/>
      <c r="CS844" s="82"/>
      <c r="CT844" s="41"/>
      <c r="CU844" s="82"/>
      <c r="CV844" s="41"/>
      <c r="CW844" s="82"/>
      <c r="CX844" s="41"/>
      <c r="CY844" s="82"/>
      <c r="CZ844" s="41"/>
      <c r="DA844" s="82"/>
      <c r="DB844" s="41"/>
      <c r="DC844" s="82"/>
      <c r="DD844" s="41"/>
      <c r="DE844" s="82"/>
      <c r="DF844" s="41"/>
      <c r="DG844" s="82"/>
      <c r="DH844" s="41"/>
      <c r="DI844" s="82"/>
      <c r="DJ844" s="41"/>
      <c r="DK844" s="23" t="str">
        <f>IF($F844="","",IF(OR(AND($CC844&lt;&gt;"",$CC844&lt;&gt;$H844),AND($CE844&lt;&gt;"",$CE844&lt;&gt;$J844),AND($CG844&lt;&gt;"",$CG844&lt;&gt;$L844),AND($CI844&lt;&gt;"",$CI844&lt;&gt;$N844),AND($CK844&lt;&gt;"",$CK844&lt;&gt;$P844),AND($CM844&lt;&gt;"",$CM844&lt;&gt;$R844),AND($CO844&lt;&gt;"",$CO844&lt;&gt;$T844),AND($CQ844&lt;&gt;"",$CQ844&lt;&gt;$V844),AND($CS844&lt;&gt;"",$CS844&lt;&gt;$X844),AND($CU844&lt;&gt;"",$CU844&lt;&gt;$Z844),AND($CW844&lt;&gt;"",$CW844&lt;&gt;$AB844),AND($CY844&lt;&gt;"",$CY844&lt;&gt;$AD844),AND($DA844&lt;&gt;"",$DA844&lt;&gt;$AF844),AND($DC844&lt;&gt;"",$DC844&lt;&gt;$AH844),AND($DE844&lt;&gt;"",$DE844&lt;&gt;$AJ844),AND($DG844&lt;&gt;"",$DG844&lt;&gt;$AL844),AND($DI844&lt;&gt;"",$DI844&lt;&gt;$AN844)),"Score changed",IF(OR(AND($CD844&lt;&gt;"",$CD844&lt;&gt;$I844),AND($CF844&lt;&gt;"",$CF844&lt;&gt;$K844),AND($CH844&lt;&gt;"",$CH844&lt;&gt;$M844),AND($CJ844&lt;&gt;"",$CJ844&lt;&gt;$O844),AND($CL844&lt;&gt;"",$CL844&lt;&gt;$Q844),AND($CN844&lt;&gt;"",$CN844&lt;&gt;$S844),AND($CP844&lt;&gt;"",$CP844&lt;&gt;$U844),AND($CR844&lt;&gt;"",$CR844&lt;&gt;$W844),AND($CT844&lt;&gt;"",$CT844&lt;&gt;$Y844),AND($CV844&lt;&gt;"",$CV844&lt;&gt;$AA844),AND($CX844&lt;&gt;"",$CX844&lt;&gt;$AC844),AND($CZ844&lt;&gt;"",$CZ844&lt;&gt;$AE844),AND($DB844&lt;&gt;"",$DB844&lt;&gt;$AG844),AND($DD844&lt;&gt;"",$DD844&lt;&gt;$AI844),AND($DF844&lt;&gt;"",$DF844&lt;&gt;$AK844),AND($DH844&lt;&gt;"",$DH844&lt;&gt;$AM844),AND($DJ844&lt;&gt;"",$DJ844&lt;&gt;$AO844)),"Rewrite only","No change entered")))</f>
        <v/>
      </c>
    </row>
    <row r="845" spans="1:115" ht="15" customHeight="1">
      <c r="A845" s="78" t="str">
        <f>IF($F845="","",IFERROR(INDEX([1]Raw_Data!$A:$A,MATCH($F845,[1]Raw_Data!$F:$F,0)),""))</f>
        <v/>
      </c>
      <c r="B845" s="79" t="str">
        <f>IF($F845="","",IFERROR(INDEX([1]Raw_Data!$B:$B,MATCH($F845,[1]Raw_Data!$F:$F,0)),""))</f>
        <v/>
      </c>
      <c r="C845" s="80" t="str">
        <f>IF($F845="","",IFERROR(INDEX([1]Raw_Data!$C:$C,MATCH($F845,[1]Raw_Data!$F:$F,0)),""))</f>
        <v/>
      </c>
      <c r="D845" s="81" t="str">
        <f>IF($F845="","",IFERROR(INDEX([1]Raw_Data!$D:$D,MATCH($F845,[1]Raw_Data!$F:$F,0)),""))</f>
        <v/>
      </c>
      <c r="E845" s="81" t="str">
        <f>IF($F845="","",IFERROR(INDEX([1]Raw_Data!$E:$E,MATCH($F845,[1]Raw_Data!$F:$F,0)),""))</f>
        <v/>
      </c>
      <c r="F845" s="82"/>
      <c r="G845" s="79" t="str">
        <f>IF($F845="","",IFERROR(INDEX([1]Raw_Data!$G:$G,MATCH($F845,[1]Raw_Data!$F:$F,0)),""))</f>
        <v/>
      </c>
      <c r="H845" s="83" t="str">
        <f>IF($F845="","",IFERROR(INDEX([1]Raw_Data!$H:$H,MATCH($F845,[1]Raw_Data!$F:$F,0)),""))</f>
        <v/>
      </c>
      <c r="I845" s="36" t="str">
        <f>IF($F845="","",IFERROR(INDEX([1]Raw_Data!$I:$I,MATCH($F845,[1]Raw_Data!$F:$F,0)),""))</f>
        <v/>
      </c>
      <c r="J845" s="83" t="str">
        <f>IF($F845="","",IFERROR(INDEX([1]Raw_Data!$J:$J,MATCH($F845,[1]Raw_Data!$F:$F,0)),""))</f>
        <v/>
      </c>
      <c r="K845" s="37" t="str">
        <f>IF($F845="","",IFERROR(INDEX([1]Raw_Data!$K:$K,MATCH($F845,[1]Raw_Data!$F:$F,0)),""))</f>
        <v/>
      </c>
      <c r="L845" s="83" t="str">
        <f>IF($F845="","",IFERROR(INDEX([1]Raw_Data!$L:$L,MATCH($F845,[1]Raw_Data!$F:$F,0)),""))</f>
        <v/>
      </c>
      <c r="M845" s="37" t="str">
        <f>IF($F845="","",IFERROR(INDEX([1]Raw_Data!$M:$M,MATCH($F845,[1]Raw_Data!$F:$F,0)),""))</f>
        <v/>
      </c>
      <c r="N845" s="83" t="str">
        <f>IF($F845="","",IFERROR(INDEX([1]Raw_Data!$N:$N,MATCH($F845,[1]Raw_Data!$F:$F,0)),""))</f>
        <v/>
      </c>
      <c r="O845" s="37" t="str">
        <f>IF($F845="","",IFERROR(INDEX([1]Raw_Data!$O:$O,MATCH($F845,[1]Raw_Data!$F:$F,0)),""))</f>
        <v/>
      </c>
      <c r="P845" s="83" t="str">
        <f>IF($F845="","",IFERROR(INDEX([1]Raw_Data!$P:$P,MATCH($F845,[1]Raw_Data!$F:$F,0)),""))</f>
        <v/>
      </c>
      <c r="Q845" s="37" t="str">
        <f>IF($F845="","",IFERROR(INDEX([1]Raw_Data!$Q:$Q,MATCH($F845,[1]Raw_Data!$F:$F,0)),""))</f>
        <v/>
      </c>
      <c r="R845" s="83" t="str">
        <f>IF($F845="","",IFERROR(INDEX([1]Raw_Data!$R:$R,MATCH($F845,[1]Raw_Data!$F:$F,0)),""))</f>
        <v/>
      </c>
      <c r="S845" s="37" t="str">
        <f>IF($F845="","",IFERROR(INDEX([1]Raw_Data!$S:$S,MATCH($F845,[1]Raw_Data!$F:$F,0)),""))</f>
        <v/>
      </c>
      <c r="T845" s="83" t="str">
        <f>IF($F845="","",IFERROR(INDEX([1]Raw_Data!$T:$T,MATCH($F845,[1]Raw_Data!$F:$F,0)),""))</f>
        <v/>
      </c>
      <c r="U845" s="37" t="str">
        <f>IF($F845="","",IFERROR(INDEX([1]Raw_Data!$U:$U,MATCH($F845,[1]Raw_Data!$F:$F,0)),""))</f>
        <v/>
      </c>
      <c r="V845" s="83" t="str">
        <f>IF($F845="","",IFERROR(INDEX([1]Raw_Data!$V:$V,MATCH($F845,[1]Raw_Data!$F:$F,0)),""))</f>
        <v/>
      </c>
      <c r="W845" s="37" t="str">
        <f>IF($F845="","",IFERROR(INDEX([1]Raw_Data!$W:$W,MATCH($F845,[1]Raw_Data!$F:$F,0)),""))</f>
        <v/>
      </c>
      <c r="X845" s="83" t="str">
        <f>IF($F845="","",IFERROR(INDEX([1]Raw_Data!$X:$X,MATCH($F845,[1]Raw_Data!$F:$F,0)),""))</f>
        <v/>
      </c>
      <c r="Y845" s="37" t="str">
        <f>IF($F845="","",IFERROR(INDEX([1]Raw_Data!$Y:$Y,MATCH($F845,[1]Raw_Data!$F:$F,0)),""))</f>
        <v/>
      </c>
      <c r="Z845" s="83" t="str">
        <f>IF($F845="","",IFERROR(INDEX([1]Raw_Data!$Z:$Z,MATCH($F845,[1]Raw_Data!$F:$F,0)),""))</f>
        <v/>
      </c>
      <c r="AA845" s="37" t="str">
        <f>IF($F845="","",IFERROR(INDEX([1]Raw_Data!$AA:$AA,MATCH($F845,[1]Raw_Data!$F:$F,0)),""))</f>
        <v/>
      </c>
      <c r="AB845" s="83" t="str">
        <f>IF($F845="","",IFERROR(INDEX([1]Raw_Data!$AB:$AB,MATCH($F845,[1]Raw_Data!$F:$F,0)),""))</f>
        <v/>
      </c>
      <c r="AC845" s="37" t="str">
        <f>IF($F845="","",IFERROR(INDEX([1]Raw_Data!$AC:$AC,MATCH($F845,[1]Raw_Data!$F:$F,0)),""))</f>
        <v/>
      </c>
      <c r="AD845" s="83" t="str">
        <f>IF($F845="","",IFERROR(INDEX([1]Raw_Data!$AD:$AD,MATCH($F845,[1]Raw_Data!$F:$F,0)),""))</f>
        <v/>
      </c>
      <c r="AE845" s="37" t="str">
        <f>IF($F845="","",IFERROR(INDEX([1]Raw_Data!$AE:$AE,MATCH($F845,[1]Raw_Data!$F:$F,0)),""))</f>
        <v/>
      </c>
      <c r="AF845" s="83" t="str">
        <f>IF($F845="","",IFERROR(INDEX([1]Raw_Data!$AF:$AF,MATCH($F845,[1]Raw_Data!$F:$F,0)),""))</f>
        <v/>
      </c>
      <c r="AG845" s="37" t="str">
        <f>IF($F845="","",IFERROR(INDEX([1]Raw_Data!$AG:$AG,MATCH($F845,[1]Raw_Data!$F:$F,0)),""))</f>
        <v/>
      </c>
      <c r="AH845" s="83" t="str">
        <f>IF($F845="","",IFERROR(INDEX([1]Raw_Data!$AH:$AH,MATCH($F845,[1]Raw_Data!$F:$F,0)),""))</f>
        <v/>
      </c>
      <c r="AI845" s="37" t="str">
        <f>IF($F845="","",IFERROR(INDEX([1]Raw_Data!$AI:$AI,MATCH($F845,[1]Raw_Data!$F:$F,0)),""))</f>
        <v/>
      </c>
      <c r="AJ845" s="83" t="str">
        <f>IF($F845="","",IFERROR(INDEX([1]Raw_Data!$AJ:$AJ,MATCH($F845,[1]Raw_Data!$F:$F,0)),""))</f>
        <v/>
      </c>
      <c r="AK845" s="37" t="str">
        <f>IF($F845="","",IFERROR(INDEX([1]Raw_Data!$AK:$AK,MATCH($F845,[1]Raw_Data!$F:$F,0)),""))</f>
        <v/>
      </c>
      <c r="AL845" s="83" t="str">
        <f>IF($F845="","",IFERROR(INDEX([1]Raw_Data!$AL:$AL,MATCH($F845,[1]Raw_Data!$F:$F,0)),""))</f>
        <v/>
      </c>
      <c r="AM845" s="37" t="str">
        <f>IF($F845="","",IFERROR(INDEX([1]Raw_Data!$AM:$AM,MATCH($F845,[1]Raw_Data!$F:$F,0)),""))</f>
        <v/>
      </c>
      <c r="AN845" s="83" t="str">
        <f>IF($F845="","",IFERROR(INDEX([1]Raw_Data!$AN:$AN,MATCH($F845,[1]Raw_Data!$F:$F,0)),""))</f>
        <v/>
      </c>
      <c r="AO845" s="37" t="str">
        <f>IF($F845="","",IFERROR(INDEX([1]Raw_Data!$AO:$AO,MATCH($F845,[1]Raw_Data!$F:$F,0)),""))</f>
        <v/>
      </c>
      <c r="AP845" s="83" t="str">
        <f>IF($F845="","",IFERROR(INDEX([1]Raw_Data!$AP:$AP,MATCH($F845,[1]Raw_Data!$F:$F,0)),""))</f>
        <v/>
      </c>
      <c r="AQ845" s="37" t="str">
        <f>IF($F845="","",IFERROR(INDEX([1]Raw_Data!$AQ:$AQ,MATCH($F845,[1]Raw_Data!$F:$F,0)),""))</f>
        <v/>
      </c>
      <c r="AR845" s="83"/>
      <c r="AS845" s="84" t="str">
        <f>IF($F845="","",SUM(IF($CC845="",$H845,$CC845),IF($CE845="",$J845,$CE845),IF($CG845="",$L845,$CG845),IF($CI845="",$N845,$CI845),IF($CK845="",$P845,$CK845),IF($CM845="",$R845,$CM845),IF($CO845="",$T845,$CO845),IF($CQ845="",$V845,$CQ845),IF($CS845="",$X845,$CS845),IF($CU845="",$Z845,$CU845),IF($CW845="",$AB845,$CW845),IF($CY845="",$AD845,$CY845),IF($DA845="",$AF845,$DA845),IF($DC845="",$AH845,$DC845),IF($DE845="",$AJ845,$DE845),IF($DG845="",$AL845,$DG845),IF($DI845="",$AN845,$DI845)))</f>
        <v/>
      </c>
      <c r="AT845" s="80" t="str">
        <f t="shared" si="156"/>
        <v/>
      </c>
      <c r="AU845" s="79" t="str">
        <f t="shared" si="157"/>
        <v/>
      </c>
      <c r="AV845" s="80" t="str">
        <f t="shared" si="158"/>
        <v/>
      </c>
      <c r="AW845" s="80" t="str">
        <f t="shared" si="159"/>
        <v/>
      </c>
      <c r="AX845" s="79" t="str">
        <f t="shared" si="160"/>
        <v/>
      </c>
      <c r="AY845" s="79" t="str">
        <f>IF(B845="","",COUNTIFS($B$5:B845,B845,$AT$5:AT845,AT845))</f>
        <v/>
      </c>
      <c r="AZ845" s="79" t="str">
        <f>IF(B845="","",COUNTIFS($B$5:B845,B845,$AV$5:AV845,AV845))</f>
        <v/>
      </c>
      <c r="BA845" s="79" t="str">
        <f t="shared" si="161"/>
        <v/>
      </c>
      <c r="BB845" s="79" t="str">
        <f t="shared" si="162"/>
        <v/>
      </c>
      <c r="BC845" s="79">
        <f t="shared" si="163"/>
        <v>0</v>
      </c>
      <c r="BD845" s="40" t="str">
        <f t="shared" si="164"/>
        <v/>
      </c>
      <c r="BE845" s="11" t="str">
        <f>IF($F845="","","REV"&amp;COUNTIF($F$5:F845,$F845))</f>
        <v/>
      </c>
      <c r="BF845" s="23"/>
      <c r="BG845" s="23"/>
      <c r="BH845" s="40" t="str">
        <f t="shared" si="165"/>
        <v/>
      </c>
      <c r="BI845" s="40" t="str">
        <f t="shared" si="166"/>
        <v/>
      </c>
      <c r="BJ845" s="41"/>
      <c r="BK845" s="41"/>
      <c r="BL845" s="41"/>
      <c r="BM845" s="41"/>
      <c r="BN845" s="41"/>
      <c r="BO845" s="41"/>
      <c r="BP845" s="41"/>
      <c r="BQ845" s="41"/>
      <c r="BR845" s="41"/>
      <c r="BS845" s="41"/>
      <c r="BT845" s="41"/>
      <c r="BU845" s="41"/>
      <c r="BV845" s="41"/>
      <c r="BW845" s="41"/>
      <c r="BX845" s="41"/>
      <c r="BY845" s="41"/>
      <c r="BZ845" s="41"/>
      <c r="CA845" s="40" t="str">
        <f t="shared" si="167"/>
        <v/>
      </c>
      <c r="CC845" s="82"/>
      <c r="CD845" s="41"/>
      <c r="CE845" s="82"/>
      <c r="CF845" s="41"/>
      <c r="CG845" s="82"/>
      <c r="CH845" s="41"/>
      <c r="CI845" s="82"/>
      <c r="CJ845" s="41"/>
      <c r="CK845" s="82"/>
      <c r="CL845" s="41"/>
      <c r="CM845" s="82"/>
      <c r="CN845" s="41"/>
      <c r="CO845" s="82"/>
      <c r="CP845" s="41"/>
      <c r="CQ845" s="82"/>
      <c r="CR845" s="41"/>
      <c r="CS845" s="82"/>
      <c r="CT845" s="41"/>
      <c r="CU845" s="82"/>
      <c r="CV845" s="41"/>
      <c r="CW845" s="82"/>
      <c r="CX845" s="41"/>
      <c r="CY845" s="82"/>
      <c r="CZ845" s="41"/>
      <c r="DA845" s="82"/>
      <c r="DB845" s="41"/>
      <c r="DC845" s="82"/>
      <c r="DD845" s="41"/>
      <c r="DE845" s="82"/>
      <c r="DF845" s="41"/>
      <c r="DG845" s="82"/>
      <c r="DH845" s="41"/>
      <c r="DI845" s="82"/>
      <c r="DJ845" s="41"/>
      <c r="DK845" s="23" t="str">
        <f>IF($F845="","",IF(OR(AND($CC845&lt;&gt;"",$CC845&lt;&gt;$H845),AND($CE845&lt;&gt;"",$CE845&lt;&gt;$J845),AND($CG845&lt;&gt;"",$CG845&lt;&gt;$L845),AND($CI845&lt;&gt;"",$CI845&lt;&gt;$N845),AND($CK845&lt;&gt;"",$CK845&lt;&gt;$P845),AND($CM845&lt;&gt;"",$CM845&lt;&gt;$R845),AND($CO845&lt;&gt;"",$CO845&lt;&gt;$T845),AND($CQ845&lt;&gt;"",$CQ845&lt;&gt;$V845),AND($CS845&lt;&gt;"",$CS845&lt;&gt;$X845),AND($CU845&lt;&gt;"",$CU845&lt;&gt;$Z845),AND($CW845&lt;&gt;"",$CW845&lt;&gt;$AB845),AND($CY845&lt;&gt;"",$CY845&lt;&gt;$AD845),AND($DA845&lt;&gt;"",$DA845&lt;&gt;$AF845),AND($DC845&lt;&gt;"",$DC845&lt;&gt;$AH845),AND($DE845&lt;&gt;"",$DE845&lt;&gt;$AJ845),AND($DG845&lt;&gt;"",$DG845&lt;&gt;$AL845),AND($DI845&lt;&gt;"",$DI845&lt;&gt;$AN845)),"Score changed",IF(OR(AND($CD845&lt;&gt;"",$CD845&lt;&gt;$I845),AND($CF845&lt;&gt;"",$CF845&lt;&gt;$K845),AND($CH845&lt;&gt;"",$CH845&lt;&gt;$M845),AND($CJ845&lt;&gt;"",$CJ845&lt;&gt;$O845),AND($CL845&lt;&gt;"",$CL845&lt;&gt;$Q845),AND($CN845&lt;&gt;"",$CN845&lt;&gt;$S845),AND($CP845&lt;&gt;"",$CP845&lt;&gt;$U845),AND($CR845&lt;&gt;"",$CR845&lt;&gt;$W845),AND($CT845&lt;&gt;"",$CT845&lt;&gt;$Y845),AND($CV845&lt;&gt;"",$CV845&lt;&gt;$AA845),AND($CX845&lt;&gt;"",$CX845&lt;&gt;$AC845),AND($CZ845&lt;&gt;"",$CZ845&lt;&gt;$AE845),AND($DB845&lt;&gt;"",$DB845&lt;&gt;$AG845),AND($DD845&lt;&gt;"",$DD845&lt;&gt;$AI845),AND($DF845&lt;&gt;"",$DF845&lt;&gt;$AK845),AND($DH845&lt;&gt;"",$DH845&lt;&gt;$AM845),AND($DJ845&lt;&gt;"",$DJ845&lt;&gt;$AO845)),"Rewrite only","No change entered")))</f>
        <v/>
      </c>
    </row>
    <row r="846" spans="1:115" ht="15" customHeight="1">
      <c r="A846" s="78" t="str">
        <f>IF($F846="","",IFERROR(INDEX([1]Raw_Data!$A:$A,MATCH($F846,[1]Raw_Data!$F:$F,0)),""))</f>
        <v/>
      </c>
      <c r="B846" s="79" t="str">
        <f>IF($F846="","",IFERROR(INDEX([1]Raw_Data!$B:$B,MATCH($F846,[1]Raw_Data!$F:$F,0)),""))</f>
        <v/>
      </c>
      <c r="C846" s="80" t="str">
        <f>IF($F846="","",IFERROR(INDEX([1]Raw_Data!$C:$C,MATCH($F846,[1]Raw_Data!$F:$F,0)),""))</f>
        <v/>
      </c>
      <c r="D846" s="81" t="str">
        <f>IF($F846="","",IFERROR(INDEX([1]Raw_Data!$D:$D,MATCH($F846,[1]Raw_Data!$F:$F,0)),""))</f>
        <v/>
      </c>
      <c r="E846" s="81" t="str">
        <f>IF($F846="","",IFERROR(INDEX([1]Raw_Data!$E:$E,MATCH($F846,[1]Raw_Data!$F:$F,0)),""))</f>
        <v/>
      </c>
      <c r="F846" s="82"/>
      <c r="G846" s="79" t="str">
        <f>IF($F846="","",IFERROR(INDEX([1]Raw_Data!$G:$G,MATCH($F846,[1]Raw_Data!$F:$F,0)),""))</f>
        <v/>
      </c>
      <c r="H846" s="83" t="str">
        <f>IF($F846="","",IFERROR(INDEX([1]Raw_Data!$H:$H,MATCH($F846,[1]Raw_Data!$F:$F,0)),""))</f>
        <v/>
      </c>
      <c r="I846" s="36" t="str">
        <f>IF($F846="","",IFERROR(INDEX([1]Raw_Data!$I:$I,MATCH($F846,[1]Raw_Data!$F:$F,0)),""))</f>
        <v/>
      </c>
      <c r="J846" s="83" t="str">
        <f>IF($F846="","",IFERROR(INDEX([1]Raw_Data!$J:$J,MATCH($F846,[1]Raw_Data!$F:$F,0)),""))</f>
        <v/>
      </c>
      <c r="K846" s="37" t="str">
        <f>IF($F846="","",IFERROR(INDEX([1]Raw_Data!$K:$K,MATCH($F846,[1]Raw_Data!$F:$F,0)),""))</f>
        <v/>
      </c>
      <c r="L846" s="83" t="str">
        <f>IF($F846="","",IFERROR(INDEX([1]Raw_Data!$L:$L,MATCH($F846,[1]Raw_Data!$F:$F,0)),""))</f>
        <v/>
      </c>
      <c r="M846" s="37" t="str">
        <f>IF($F846="","",IFERROR(INDEX([1]Raw_Data!$M:$M,MATCH($F846,[1]Raw_Data!$F:$F,0)),""))</f>
        <v/>
      </c>
      <c r="N846" s="83" t="str">
        <f>IF($F846="","",IFERROR(INDEX([1]Raw_Data!$N:$N,MATCH($F846,[1]Raw_Data!$F:$F,0)),""))</f>
        <v/>
      </c>
      <c r="O846" s="37" t="str">
        <f>IF($F846="","",IFERROR(INDEX([1]Raw_Data!$O:$O,MATCH($F846,[1]Raw_Data!$F:$F,0)),""))</f>
        <v/>
      </c>
      <c r="P846" s="83" t="str">
        <f>IF($F846="","",IFERROR(INDEX([1]Raw_Data!$P:$P,MATCH($F846,[1]Raw_Data!$F:$F,0)),""))</f>
        <v/>
      </c>
      <c r="Q846" s="37" t="str">
        <f>IF($F846="","",IFERROR(INDEX([1]Raw_Data!$Q:$Q,MATCH($F846,[1]Raw_Data!$F:$F,0)),""))</f>
        <v/>
      </c>
      <c r="R846" s="83" t="str">
        <f>IF($F846="","",IFERROR(INDEX([1]Raw_Data!$R:$R,MATCH($F846,[1]Raw_Data!$F:$F,0)),""))</f>
        <v/>
      </c>
      <c r="S846" s="37" t="str">
        <f>IF($F846="","",IFERROR(INDEX([1]Raw_Data!$S:$S,MATCH($F846,[1]Raw_Data!$F:$F,0)),""))</f>
        <v/>
      </c>
      <c r="T846" s="83" t="str">
        <f>IF($F846="","",IFERROR(INDEX([1]Raw_Data!$T:$T,MATCH($F846,[1]Raw_Data!$F:$F,0)),""))</f>
        <v/>
      </c>
      <c r="U846" s="37" t="str">
        <f>IF($F846="","",IFERROR(INDEX([1]Raw_Data!$U:$U,MATCH($F846,[1]Raw_Data!$F:$F,0)),""))</f>
        <v/>
      </c>
      <c r="V846" s="83" t="str">
        <f>IF($F846="","",IFERROR(INDEX([1]Raw_Data!$V:$V,MATCH($F846,[1]Raw_Data!$F:$F,0)),""))</f>
        <v/>
      </c>
      <c r="W846" s="37" t="str">
        <f>IF($F846="","",IFERROR(INDEX([1]Raw_Data!$W:$W,MATCH($F846,[1]Raw_Data!$F:$F,0)),""))</f>
        <v/>
      </c>
      <c r="X846" s="83" t="str">
        <f>IF($F846="","",IFERROR(INDEX([1]Raw_Data!$X:$X,MATCH($F846,[1]Raw_Data!$F:$F,0)),""))</f>
        <v/>
      </c>
      <c r="Y846" s="37" t="str">
        <f>IF($F846="","",IFERROR(INDEX([1]Raw_Data!$Y:$Y,MATCH($F846,[1]Raw_Data!$F:$F,0)),""))</f>
        <v/>
      </c>
      <c r="Z846" s="83" t="str">
        <f>IF($F846="","",IFERROR(INDEX([1]Raw_Data!$Z:$Z,MATCH($F846,[1]Raw_Data!$F:$F,0)),""))</f>
        <v/>
      </c>
      <c r="AA846" s="37" t="str">
        <f>IF($F846="","",IFERROR(INDEX([1]Raw_Data!$AA:$AA,MATCH($F846,[1]Raw_Data!$F:$F,0)),""))</f>
        <v/>
      </c>
      <c r="AB846" s="83" t="str">
        <f>IF($F846="","",IFERROR(INDEX([1]Raw_Data!$AB:$AB,MATCH($F846,[1]Raw_Data!$F:$F,0)),""))</f>
        <v/>
      </c>
      <c r="AC846" s="37" t="str">
        <f>IF($F846="","",IFERROR(INDEX([1]Raw_Data!$AC:$AC,MATCH($F846,[1]Raw_Data!$F:$F,0)),""))</f>
        <v/>
      </c>
      <c r="AD846" s="83" t="str">
        <f>IF($F846="","",IFERROR(INDEX([1]Raw_Data!$AD:$AD,MATCH($F846,[1]Raw_Data!$F:$F,0)),""))</f>
        <v/>
      </c>
      <c r="AE846" s="37" t="str">
        <f>IF($F846="","",IFERROR(INDEX([1]Raw_Data!$AE:$AE,MATCH($F846,[1]Raw_Data!$F:$F,0)),""))</f>
        <v/>
      </c>
      <c r="AF846" s="83" t="str">
        <f>IF($F846="","",IFERROR(INDEX([1]Raw_Data!$AF:$AF,MATCH($F846,[1]Raw_Data!$F:$F,0)),""))</f>
        <v/>
      </c>
      <c r="AG846" s="37" t="str">
        <f>IF($F846="","",IFERROR(INDEX([1]Raw_Data!$AG:$AG,MATCH($F846,[1]Raw_Data!$F:$F,0)),""))</f>
        <v/>
      </c>
      <c r="AH846" s="83" t="str">
        <f>IF($F846="","",IFERROR(INDEX([1]Raw_Data!$AH:$AH,MATCH($F846,[1]Raw_Data!$F:$F,0)),""))</f>
        <v/>
      </c>
      <c r="AI846" s="37" t="str">
        <f>IF($F846="","",IFERROR(INDEX([1]Raw_Data!$AI:$AI,MATCH($F846,[1]Raw_Data!$F:$F,0)),""))</f>
        <v/>
      </c>
      <c r="AJ846" s="83" t="str">
        <f>IF($F846="","",IFERROR(INDEX([1]Raw_Data!$AJ:$AJ,MATCH($F846,[1]Raw_Data!$F:$F,0)),""))</f>
        <v/>
      </c>
      <c r="AK846" s="37" t="str">
        <f>IF($F846="","",IFERROR(INDEX([1]Raw_Data!$AK:$AK,MATCH($F846,[1]Raw_Data!$F:$F,0)),""))</f>
        <v/>
      </c>
      <c r="AL846" s="83" t="str">
        <f>IF($F846="","",IFERROR(INDEX([1]Raw_Data!$AL:$AL,MATCH($F846,[1]Raw_Data!$F:$F,0)),""))</f>
        <v/>
      </c>
      <c r="AM846" s="37" t="str">
        <f>IF($F846="","",IFERROR(INDEX([1]Raw_Data!$AM:$AM,MATCH($F846,[1]Raw_Data!$F:$F,0)),""))</f>
        <v/>
      </c>
      <c r="AN846" s="83" t="str">
        <f>IF($F846="","",IFERROR(INDEX([1]Raw_Data!$AN:$AN,MATCH($F846,[1]Raw_Data!$F:$F,0)),""))</f>
        <v/>
      </c>
      <c r="AO846" s="37" t="str">
        <f>IF($F846="","",IFERROR(INDEX([1]Raw_Data!$AO:$AO,MATCH($F846,[1]Raw_Data!$F:$F,0)),""))</f>
        <v/>
      </c>
      <c r="AP846" s="83" t="str">
        <f>IF($F846="","",IFERROR(INDEX([1]Raw_Data!$AP:$AP,MATCH($F846,[1]Raw_Data!$F:$F,0)),""))</f>
        <v/>
      </c>
      <c r="AQ846" s="37" t="str">
        <f>IF($F846="","",IFERROR(INDEX([1]Raw_Data!$AQ:$AQ,MATCH($F846,[1]Raw_Data!$F:$F,0)),""))</f>
        <v/>
      </c>
      <c r="AR846" s="83"/>
      <c r="AS846" s="84" t="str">
        <f>IF($F846="","",SUM(IF($CC846="",$H846,$CC846),IF($CE846="",$J846,$CE846),IF($CG846="",$L846,$CG846),IF($CI846="",$N846,$CI846),IF($CK846="",$P846,$CK846),IF($CM846="",$R846,$CM846),IF($CO846="",$T846,$CO846),IF($CQ846="",$V846,$CQ846),IF($CS846="",$X846,$CS846),IF($CU846="",$Z846,$CU846),IF($CW846="",$AB846,$CW846),IF($CY846="",$AD846,$CY846),IF($DA846="",$AF846,$DA846),IF($DC846="",$AH846,$DC846),IF($DE846="",$AJ846,$DE846),IF($DG846="",$AL846,$DG846),IF($DI846="",$AN846,$DI846)))</f>
        <v/>
      </c>
      <c r="AT846" s="80" t="str">
        <f t="shared" si="156"/>
        <v/>
      </c>
      <c r="AU846" s="79" t="str">
        <f t="shared" si="157"/>
        <v/>
      </c>
      <c r="AV846" s="80" t="str">
        <f t="shared" si="158"/>
        <v/>
      </c>
      <c r="AW846" s="80" t="str">
        <f t="shared" si="159"/>
        <v/>
      </c>
      <c r="AX846" s="79" t="str">
        <f t="shared" si="160"/>
        <v/>
      </c>
      <c r="AY846" s="79" t="str">
        <f>IF(B846="","",COUNTIFS($B$5:B846,B846,$AT$5:AT846,AT846))</f>
        <v/>
      </c>
      <c r="AZ846" s="79" t="str">
        <f>IF(B846="","",COUNTIFS($B$5:B846,B846,$AV$5:AV846,AV846))</f>
        <v/>
      </c>
      <c r="BA846" s="79" t="str">
        <f t="shared" si="161"/>
        <v/>
      </c>
      <c r="BB846" s="79" t="str">
        <f t="shared" si="162"/>
        <v/>
      </c>
      <c r="BC846" s="79">
        <f t="shared" si="163"/>
        <v>0</v>
      </c>
      <c r="BD846" s="40" t="str">
        <f t="shared" si="164"/>
        <v/>
      </c>
      <c r="BE846" s="11" t="str">
        <f>IF($F846="","","REV"&amp;COUNTIF($F$5:F846,$F846))</f>
        <v/>
      </c>
      <c r="BF846" s="23"/>
      <c r="BG846" s="23"/>
      <c r="BH846" s="40" t="str">
        <f t="shared" si="165"/>
        <v/>
      </c>
      <c r="BI846" s="40" t="str">
        <f t="shared" si="166"/>
        <v/>
      </c>
      <c r="BJ846" s="41"/>
      <c r="BK846" s="41"/>
      <c r="BL846" s="41"/>
      <c r="BM846" s="41"/>
      <c r="BN846" s="41"/>
      <c r="BO846" s="41"/>
      <c r="BP846" s="41"/>
      <c r="BQ846" s="41"/>
      <c r="BR846" s="41"/>
      <c r="BS846" s="41"/>
      <c r="BT846" s="41"/>
      <c r="BU846" s="41"/>
      <c r="BV846" s="41"/>
      <c r="BW846" s="41"/>
      <c r="BX846" s="41"/>
      <c r="BY846" s="41"/>
      <c r="BZ846" s="41"/>
      <c r="CA846" s="40" t="str">
        <f t="shared" si="167"/>
        <v/>
      </c>
      <c r="CC846" s="82"/>
      <c r="CD846" s="41"/>
      <c r="CE846" s="82"/>
      <c r="CF846" s="41"/>
      <c r="CG846" s="82"/>
      <c r="CH846" s="41"/>
      <c r="CI846" s="82"/>
      <c r="CJ846" s="41"/>
      <c r="CK846" s="82"/>
      <c r="CL846" s="41"/>
      <c r="CM846" s="82"/>
      <c r="CN846" s="41"/>
      <c r="CO846" s="82"/>
      <c r="CP846" s="41"/>
      <c r="CQ846" s="82"/>
      <c r="CR846" s="41"/>
      <c r="CS846" s="82"/>
      <c r="CT846" s="41"/>
      <c r="CU846" s="82"/>
      <c r="CV846" s="41"/>
      <c r="CW846" s="82"/>
      <c r="CX846" s="41"/>
      <c r="CY846" s="82"/>
      <c r="CZ846" s="41"/>
      <c r="DA846" s="82"/>
      <c r="DB846" s="41"/>
      <c r="DC846" s="82"/>
      <c r="DD846" s="41"/>
      <c r="DE846" s="82"/>
      <c r="DF846" s="41"/>
      <c r="DG846" s="82"/>
      <c r="DH846" s="41"/>
      <c r="DI846" s="82"/>
      <c r="DJ846" s="41"/>
      <c r="DK846" s="23" t="str">
        <f>IF($F846="","",IF(OR(AND($CC846&lt;&gt;"",$CC846&lt;&gt;$H846),AND($CE846&lt;&gt;"",$CE846&lt;&gt;$J846),AND($CG846&lt;&gt;"",$CG846&lt;&gt;$L846),AND($CI846&lt;&gt;"",$CI846&lt;&gt;$N846),AND($CK846&lt;&gt;"",$CK846&lt;&gt;$P846),AND($CM846&lt;&gt;"",$CM846&lt;&gt;$R846),AND($CO846&lt;&gt;"",$CO846&lt;&gt;$T846),AND($CQ846&lt;&gt;"",$CQ846&lt;&gt;$V846),AND($CS846&lt;&gt;"",$CS846&lt;&gt;$X846),AND($CU846&lt;&gt;"",$CU846&lt;&gt;$Z846),AND($CW846&lt;&gt;"",$CW846&lt;&gt;$AB846),AND($CY846&lt;&gt;"",$CY846&lt;&gt;$AD846),AND($DA846&lt;&gt;"",$DA846&lt;&gt;$AF846),AND($DC846&lt;&gt;"",$DC846&lt;&gt;$AH846),AND($DE846&lt;&gt;"",$DE846&lt;&gt;$AJ846),AND($DG846&lt;&gt;"",$DG846&lt;&gt;$AL846),AND($DI846&lt;&gt;"",$DI846&lt;&gt;$AN846)),"Score changed",IF(OR(AND($CD846&lt;&gt;"",$CD846&lt;&gt;$I846),AND($CF846&lt;&gt;"",$CF846&lt;&gt;$K846),AND($CH846&lt;&gt;"",$CH846&lt;&gt;$M846),AND($CJ846&lt;&gt;"",$CJ846&lt;&gt;$O846),AND($CL846&lt;&gt;"",$CL846&lt;&gt;$Q846),AND($CN846&lt;&gt;"",$CN846&lt;&gt;$S846),AND($CP846&lt;&gt;"",$CP846&lt;&gt;$U846),AND($CR846&lt;&gt;"",$CR846&lt;&gt;$W846),AND($CT846&lt;&gt;"",$CT846&lt;&gt;$Y846),AND($CV846&lt;&gt;"",$CV846&lt;&gt;$AA846),AND($CX846&lt;&gt;"",$CX846&lt;&gt;$AC846),AND($CZ846&lt;&gt;"",$CZ846&lt;&gt;$AE846),AND($DB846&lt;&gt;"",$DB846&lt;&gt;$AG846),AND($DD846&lt;&gt;"",$DD846&lt;&gt;$AI846),AND($DF846&lt;&gt;"",$DF846&lt;&gt;$AK846),AND($DH846&lt;&gt;"",$DH846&lt;&gt;$AM846),AND($DJ846&lt;&gt;"",$DJ846&lt;&gt;$AO846)),"Rewrite only","No change entered")))</f>
        <v/>
      </c>
    </row>
    <row r="847" spans="1:115" ht="15" customHeight="1">
      <c r="A847" s="78" t="str">
        <f>IF($F847="","",IFERROR(INDEX([1]Raw_Data!$A:$A,MATCH($F847,[1]Raw_Data!$F:$F,0)),""))</f>
        <v/>
      </c>
      <c r="B847" s="79" t="str">
        <f>IF($F847="","",IFERROR(INDEX([1]Raw_Data!$B:$B,MATCH($F847,[1]Raw_Data!$F:$F,0)),""))</f>
        <v/>
      </c>
      <c r="C847" s="80" t="str">
        <f>IF($F847="","",IFERROR(INDEX([1]Raw_Data!$C:$C,MATCH($F847,[1]Raw_Data!$F:$F,0)),""))</f>
        <v/>
      </c>
      <c r="D847" s="81" t="str">
        <f>IF($F847="","",IFERROR(INDEX([1]Raw_Data!$D:$D,MATCH($F847,[1]Raw_Data!$F:$F,0)),""))</f>
        <v/>
      </c>
      <c r="E847" s="81" t="str">
        <f>IF($F847="","",IFERROR(INDEX([1]Raw_Data!$E:$E,MATCH($F847,[1]Raw_Data!$F:$F,0)),""))</f>
        <v/>
      </c>
      <c r="F847" s="82"/>
      <c r="G847" s="79" t="str">
        <f>IF($F847="","",IFERROR(INDEX([1]Raw_Data!$G:$G,MATCH($F847,[1]Raw_Data!$F:$F,0)),""))</f>
        <v/>
      </c>
      <c r="H847" s="83" t="str">
        <f>IF($F847="","",IFERROR(INDEX([1]Raw_Data!$H:$H,MATCH($F847,[1]Raw_Data!$F:$F,0)),""))</f>
        <v/>
      </c>
      <c r="I847" s="36" t="str">
        <f>IF($F847="","",IFERROR(INDEX([1]Raw_Data!$I:$I,MATCH($F847,[1]Raw_Data!$F:$F,0)),""))</f>
        <v/>
      </c>
      <c r="J847" s="83" t="str">
        <f>IF($F847="","",IFERROR(INDEX([1]Raw_Data!$J:$J,MATCH($F847,[1]Raw_Data!$F:$F,0)),""))</f>
        <v/>
      </c>
      <c r="K847" s="37" t="str">
        <f>IF($F847="","",IFERROR(INDEX([1]Raw_Data!$K:$K,MATCH($F847,[1]Raw_Data!$F:$F,0)),""))</f>
        <v/>
      </c>
      <c r="L847" s="83" t="str">
        <f>IF($F847="","",IFERROR(INDEX([1]Raw_Data!$L:$L,MATCH($F847,[1]Raw_Data!$F:$F,0)),""))</f>
        <v/>
      </c>
      <c r="M847" s="37" t="str">
        <f>IF($F847="","",IFERROR(INDEX([1]Raw_Data!$M:$M,MATCH($F847,[1]Raw_Data!$F:$F,0)),""))</f>
        <v/>
      </c>
      <c r="N847" s="83" t="str">
        <f>IF($F847="","",IFERROR(INDEX([1]Raw_Data!$N:$N,MATCH($F847,[1]Raw_Data!$F:$F,0)),""))</f>
        <v/>
      </c>
      <c r="O847" s="37" t="str">
        <f>IF($F847="","",IFERROR(INDEX([1]Raw_Data!$O:$O,MATCH($F847,[1]Raw_Data!$F:$F,0)),""))</f>
        <v/>
      </c>
      <c r="P847" s="83" t="str">
        <f>IF($F847="","",IFERROR(INDEX([1]Raw_Data!$P:$P,MATCH($F847,[1]Raw_Data!$F:$F,0)),""))</f>
        <v/>
      </c>
      <c r="Q847" s="37" t="str">
        <f>IF($F847="","",IFERROR(INDEX([1]Raw_Data!$Q:$Q,MATCH($F847,[1]Raw_Data!$F:$F,0)),""))</f>
        <v/>
      </c>
      <c r="R847" s="83" t="str">
        <f>IF($F847="","",IFERROR(INDEX([1]Raw_Data!$R:$R,MATCH($F847,[1]Raw_Data!$F:$F,0)),""))</f>
        <v/>
      </c>
      <c r="S847" s="37" t="str">
        <f>IF($F847="","",IFERROR(INDEX([1]Raw_Data!$S:$S,MATCH($F847,[1]Raw_Data!$F:$F,0)),""))</f>
        <v/>
      </c>
      <c r="T847" s="83" t="str">
        <f>IF($F847="","",IFERROR(INDEX([1]Raw_Data!$T:$T,MATCH($F847,[1]Raw_Data!$F:$F,0)),""))</f>
        <v/>
      </c>
      <c r="U847" s="37" t="str">
        <f>IF($F847="","",IFERROR(INDEX([1]Raw_Data!$U:$U,MATCH($F847,[1]Raw_Data!$F:$F,0)),""))</f>
        <v/>
      </c>
      <c r="V847" s="83" t="str">
        <f>IF($F847="","",IFERROR(INDEX([1]Raw_Data!$V:$V,MATCH($F847,[1]Raw_Data!$F:$F,0)),""))</f>
        <v/>
      </c>
      <c r="W847" s="37" t="str">
        <f>IF($F847="","",IFERROR(INDEX([1]Raw_Data!$W:$W,MATCH($F847,[1]Raw_Data!$F:$F,0)),""))</f>
        <v/>
      </c>
      <c r="X847" s="83" t="str">
        <f>IF($F847="","",IFERROR(INDEX([1]Raw_Data!$X:$X,MATCH($F847,[1]Raw_Data!$F:$F,0)),""))</f>
        <v/>
      </c>
      <c r="Y847" s="37" t="str">
        <f>IF($F847="","",IFERROR(INDEX([1]Raw_Data!$Y:$Y,MATCH($F847,[1]Raw_Data!$F:$F,0)),""))</f>
        <v/>
      </c>
      <c r="Z847" s="83" t="str">
        <f>IF($F847="","",IFERROR(INDEX([1]Raw_Data!$Z:$Z,MATCH($F847,[1]Raw_Data!$F:$F,0)),""))</f>
        <v/>
      </c>
      <c r="AA847" s="37" t="str">
        <f>IF($F847="","",IFERROR(INDEX([1]Raw_Data!$AA:$AA,MATCH($F847,[1]Raw_Data!$F:$F,0)),""))</f>
        <v/>
      </c>
      <c r="AB847" s="83" t="str">
        <f>IF($F847="","",IFERROR(INDEX([1]Raw_Data!$AB:$AB,MATCH($F847,[1]Raw_Data!$F:$F,0)),""))</f>
        <v/>
      </c>
      <c r="AC847" s="37" t="str">
        <f>IF($F847="","",IFERROR(INDEX([1]Raw_Data!$AC:$AC,MATCH($F847,[1]Raw_Data!$F:$F,0)),""))</f>
        <v/>
      </c>
      <c r="AD847" s="83" t="str">
        <f>IF($F847="","",IFERROR(INDEX([1]Raw_Data!$AD:$AD,MATCH($F847,[1]Raw_Data!$F:$F,0)),""))</f>
        <v/>
      </c>
      <c r="AE847" s="37" t="str">
        <f>IF($F847="","",IFERROR(INDEX([1]Raw_Data!$AE:$AE,MATCH($F847,[1]Raw_Data!$F:$F,0)),""))</f>
        <v/>
      </c>
      <c r="AF847" s="83" t="str">
        <f>IF($F847="","",IFERROR(INDEX([1]Raw_Data!$AF:$AF,MATCH($F847,[1]Raw_Data!$F:$F,0)),""))</f>
        <v/>
      </c>
      <c r="AG847" s="37" t="str">
        <f>IF($F847="","",IFERROR(INDEX([1]Raw_Data!$AG:$AG,MATCH($F847,[1]Raw_Data!$F:$F,0)),""))</f>
        <v/>
      </c>
      <c r="AH847" s="83" t="str">
        <f>IF($F847="","",IFERROR(INDEX([1]Raw_Data!$AH:$AH,MATCH($F847,[1]Raw_Data!$F:$F,0)),""))</f>
        <v/>
      </c>
      <c r="AI847" s="37" t="str">
        <f>IF($F847="","",IFERROR(INDEX([1]Raw_Data!$AI:$AI,MATCH($F847,[1]Raw_Data!$F:$F,0)),""))</f>
        <v/>
      </c>
      <c r="AJ847" s="83" t="str">
        <f>IF($F847="","",IFERROR(INDEX([1]Raw_Data!$AJ:$AJ,MATCH($F847,[1]Raw_Data!$F:$F,0)),""))</f>
        <v/>
      </c>
      <c r="AK847" s="37" t="str">
        <f>IF($F847="","",IFERROR(INDEX([1]Raw_Data!$AK:$AK,MATCH($F847,[1]Raw_Data!$F:$F,0)),""))</f>
        <v/>
      </c>
      <c r="AL847" s="83" t="str">
        <f>IF($F847="","",IFERROR(INDEX([1]Raw_Data!$AL:$AL,MATCH($F847,[1]Raw_Data!$F:$F,0)),""))</f>
        <v/>
      </c>
      <c r="AM847" s="37" t="str">
        <f>IF($F847="","",IFERROR(INDEX([1]Raw_Data!$AM:$AM,MATCH($F847,[1]Raw_Data!$F:$F,0)),""))</f>
        <v/>
      </c>
      <c r="AN847" s="83" t="str">
        <f>IF($F847="","",IFERROR(INDEX([1]Raw_Data!$AN:$AN,MATCH($F847,[1]Raw_Data!$F:$F,0)),""))</f>
        <v/>
      </c>
      <c r="AO847" s="37" t="str">
        <f>IF($F847="","",IFERROR(INDEX([1]Raw_Data!$AO:$AO,MATCH($F847,[1]Raw_Data!$F:$F,0)),""))</f>
        <v/>
      </c>
      <c r="AP847" s="83" t="str">
        <f>IF($F847="","",IFERROR(INDEX([1]Raw_Data!$AP:$AP,MATCH($F847,[1]Raw_Data!$F:$F,0)),""))</f>
        <v/>
      </c>
      <c r="AQ847" s="37" t="str">
        <f>IF($F847="","",IFERROR(INDEX([1]Raw_Data!$AQ:$AQ,MATCH($F847,[1]Raw_Data!$F:$F,0)),""))</f>
        <v/>
      </c>
      <c r="AR847" s="83"/>
      <c r="AS847" s="84" t="str">
        <f>IF($F847="","",SUM(IF($CC847="",$H847,$CC847),IF($CE847="",$J847,$CE847),IF($CG847="",$L847,$CG847),IF($CI847="",$N847,$CI847),IF($CK847="",$P847,$CK847),IF($CM847="",$R847,$CM847),IF($CO847="",$T847,$CO847),IF($CQ847="",$V847,$CQ847),IF($CS847="",$X847,$CS847),IF($CU847="",$Z847,$CU847),IF($CW847="",$AB847,$CW847),IF($CY847="",$AD847,$CY847),IF($DA847="",$AF847,$DA847),IF($DC847="",$AH847,$DC847),IF($DE847="",$AJ847,$DE847),IF($DG847="",$AL847,$DG847),IF($DI847="",$AN847,$DI847)))</f>
        <v/>
      </c>
      <c r="AT847" s="80" t="str">
        <f t="shared" si="156"/>
        <v/>
      </c>
      <c r="AU847" s="79" t="str">
        <f t="shared" si="157"/>
        <v/>
      </c>
      <c r="AV847" s="80" t="str">
        <f t="shared" si="158"/>
        <v/>
      </c>
      <c r="AW847" s="80" t="str">
        <f t="shared" si="159"/>
        <v/>
      </c>
      <c r="AX847" s="79" t="str">
        <f t="shared" si="160"/>
        <v/>
      </c>
      <c r="AY847" s="79" t="str">
        <f>IF(B847="","",COUNTIFS($B$5:B847,B847,$AT$5:AT847,AT847))</f>
        <v/>
      </c>
      <c r="AZ847" s="79" t="str">
        <f>IF(B847="","",COUNTIFS($B$5:B847,B847,$AV$5:AV847,AV847))</f>
        <v/>
      </c>
      <c r="BA847" s="79" t="str">
        <f t="shared" si="161"/>
        <v/>
      </c>
      <c r="BB847" s="79" t="str">
        <f t="shared" si="162"/>
        <v/>
      </c>
      <c r="BC847" s="79">
        <f t="shared" si="163"/>
        <v>0</v>
      </c>
      <c r="BD847" s="40" t="str">
        <f t="shared" si="164"/>
        <v/>
      </c>
      <c r="BE847" s="11" t="str">
        <f>IF($F847="","","REV"&amp;COUNTIF($F$5:F847,$F847))</f>
        <v/>
      </c>
      <c r="BF847" s="23"/>
      <c r="BG847" s="23"/>
      <c r="BH847" s="40" t="str">
        <f t="shared" si="165"/>
        <v/>
      </c>
      <c r="BI847" s="40" t="str">
        <f t="shared" si="166"/>
        <v/>
      </c>
      <c r="BJ847" s="41"/>
      <c r="BK847" s="41"/>
      <c r="BL847" s="41"/>
      <c r="BM847" s="41"/>
      <c r="BN847" s="41"/>
      <c r="BO847" s="41"/>
      <c r="BP847" s="41"/>
      <c r="BQ847" s="41"/>
      <c r="BR847" s="41"/>
      <c r="BS847" s="41"/>
      <c r="BT847" s="41"/>
      <c r="BU847" s="41"/>
      <c r="BV847" s="41"/>
      <c r="BW847" s="41"/>
      <c r="BX847" s="41"/>
      <c r="BY847" s="41"/>
      <c r="BZ847" s="41"/>
      <c r="CA847" s="40" t="str">
        <f t="shared" si="167"/>
        <v/>
      </c>
      <c r="CC847" s="82"/>
      <c r="CD847" s="41"/>
      <c r="CE847" s="82"/>
      <c r="CF847" s="41"/>
      <c r="CG847" s="82"/>
      <c r="CH847" s="41"/>
      <c r="CI847" s="82"/>
      <c r="CJ847" s="41"/>
      <c r="CK847" s="82"/>
      <c r="CL847" s="41"/>
      <c r="CM847" s="82"/>
      <c r="CN847" s="41"/>
      <c r="CO847" s="82"/>
      <c r="CP847" s="41"/>
      <c r="CQ847" s="82"/>
      <c r="CR847" s="41"/>
      <c r="CS847" s="82"/>
      <c r="CT847" s="41"/>
      <c r="CU847" s="82"/>
      <c r="CV847" s="41"/>
      <c r="CW847" s="82"/>
      <c r="CX847" s="41"/>
      <c r="CY847" s="82"/>
      <c r="CZ847" s="41"/>
      <c r="DA847" s="82"/>
      <c r="DB847" s="41"/>
      <c r="DC847" s="82"/>
      <c r="DD847" s="41"/>
      <c r="DE847" s="82"/>
      <c r="DF847" s="41"/>
      <c r="DG847" s="82"/>
      <c r="DH847" s="41"/>
      <c r="DI847" s="82"/>
      <c r="DJ847" s="41"/>
      <c r="DK847" s="23" t="str">
        <f>IF($F847="","",IF(OR(AND($CC847&lt;&gt;"",$CC847&lt;&gt;$H847),AND($CE847&lt;&gt;"",$CE847&lt;&gt;$J847),AND($CG847&lt;&gt;"",$CG847&lt;&gt;$L847),AND($CI847&lt;&gt;"",$CI847&lt;&gt;$N847),AND($CK847&lt;&gt;"",$CK847&lt;&gt;$P847),AND($CM847&lt;&gt;"",$CM847&lt;&gt;$R847),AND($CO847&lt;&gt;"",$CO847&lt;&gt;$T847),AND($CQ847&lt;&gt;"",$CQ847&lt;&gt;$V847),AND($CS847&lt;&gt;"",$CS847&lt;&gt;$X847),AND($CU847&lt;&gt;"",$CU847&lt;&gt;$Z847),AND($CW847&lt;&gt;"",$CW847&lt;&gt;$AB847),AND($CY847&lt;&gt;"",$CY847&lt;&gt;$AD847),AND($DA847&lt;&gt;"",$DA847&lt;&gt;$AF847),AND($DC847&lt;&gt;"",$DC847&lt;&gt;$AH847),AND($DE847&lt;&gt;"",$DE847&lt;&gt;$AJ847),AND($DG847&lt;&gt;"",$DG847&lt;&gt;$AL847),AND($DI847&lt;&gt;"",$DI847&lt;&gt;$AN847)),"Score changed",IF(OR(AND($CD847&lt;&gt;"",$CD847&lt;&gt;$I847),AND($CF847&lt;&gt;"",$CF847&lt;&gt;$K847),AND($CH847&lt;&gt;"",$CH847&lt;&gt;$M847),AND($CJ847&lt;&gt;"",$CJ847&lt;&gt;$O847),AND($CL847&lt;&gt;"",$CL847&lt;&gt;$Q847),AND($CN847&lt;&gt;"",$CN847&lt;&gt;$S847),AND($CP847&lt;&gt;"",$CP847&lt;&gt;$U847),AND($CR847&lt;&gt;"",$CR847&lt;&gt;$W847),AND($CT847&lt;&gt;"",$CT847&lt;&gt;$Y847),AND($CV847&lt;&gt;"",$CV847&lt;&gt;$AA847),AND($CX847&lt;&gt;"",$CX847&lt;&gt;$AC847),AND($CZ847&lt;&gt;"",$CZ847&lt;&gt;$AE847),AND($DB847&lt;&gt;"",$DB847&lt;&gt;$AG847),AND($DD847&lt;&gt;"",$DD847&lt;&gt;$AI847),AND($DF847&lt;&gt;"",$DF847&lt;&gt;$AK847),AND($DH847&lt;&gt;"",$DH847&lt;&gt;$AM847),AND($DJ847&lt;&gt;"",$DJ847&lt;&gt;$AO847)),"Rewrite only","No change entered")))</f>
        <v/>
      </c>
    </row>
    <row r="848" spans="1:115" ht="15" customHeight="1">
      <c r="A848" s="78" t="str">
        <f>IF($F848="","",IFERROR(INDEX([1]Raw_Data!$A:$A,MATCH($F848,[1]Raw_Data!$F:$F,0)),""))</f>
        <v/>
      </c>
      <c r="B848" s="79" t="str">
        <f>IF($F848="","",IFERROR(INDEX([1]Raw_Data!$B:$B,MATCH($F848,[1]Raw_Data!$F:$F,0)),""))</f>
        <v/>
      </c>
      <c r="C848" s="80" t="str">
        <f>IF($F848="","",IFERROR(INDEX([1]Raw_Data!$C:$C,MATCH($F848,[1]Raw_Data!$F:$F,0)),""))</f>
        <v/>
      </c>
      <c r="D848" s="81" t="str">
        <f>IF($F848="","",IFERROR(INDEX([1]Raw_Data!$D:$D,MATCH($F848,[1]Raw_Data!$F:$F,0)),""))</f>
        <v/>
      </c>
      <c r="E848" s="81" t="str">
        <f>IF($F848="","",IFERROR(INDEX([1]Raw_Data!$E:$E,MATCH($F848,[1]Raw_Data!$F:$F,0)),""))</f>
        <v/>
      </c>
      <c r="F848" s="82"/>
      <c r="G848" s="79" t="str">
        <f>IF($F848="","",IFERROR(INDEX([1]Raw_Data!$G:$G,MATCH($F848,[1]Raw_Data!$F:$F,0)),""))</f>
        <v/>
      </c>
      <c r="H848" s="83" t="str">
        <f>IF($F848="","",IFERROR(INDEX([1]Raw_Data!$H:$H,MATCH($F848,[1]Raw_Data!$F:$F,0)),""))</f>
        <v/>
      </c>
      <c r="I848" s="36" t="str">
        <f>IF($F848="","",IFERROR(INDEX([1]Raw_Data!$I:$I,MATCH($F848,[1]Raw_Data!$F:$F,0)),""))</f>
        <v/>
      </c>
      <c r="J848" s="83" t="str">
        <f>IF($F848="","",IFERROR(INDEX([1]Raw_Data!$J:$J,MATCH($F848,[1]Raw_Data!$F:$F,0)),""))</f>
        <v/>
      </c>
      <c r="K848" s="37" t="str">
        <f>IF($F848="","",IFERROR(INDEX([1]Raw_Data!$K:$K,MATCH($F848,[1]Raw_Data!$F:$F,0)),""))</f>
        <v/>
      </c>
      <c r="L848" s="83" t="str">
        <f>IF($F848="","",IFERROR(INDEX([1]Raw_Data!$L:$L,MATCH($F848,[1]Raw_Data!$F:$F,0)),""))</f>
        <v/>
      </c>
      <c r="M848" s="37" t="str">
        <f>IF($F848="","",IFERROR(INDEX([1]Raw_Data!$M:$M,MATCH($F848,[1]Raw_Data!$F:$F,0)),""))</f>
        <v/>
      </c>
      <c r="N848" s="83" t="str">
        <f>IF($F848="","",IFERROR(INDEX([1]Raw_Data!$N:$N,MATCH($F848,[1]Raw_Data!$F:$F,0)),""))</f>
        <v/>
      </c>
      <c r="O848" s="37" t="str">
        <f>IF($F848="","",IFERROR(INDEX([1]Raw_Data!$O:$O,MATCH($F848,[1]Raw_Data!$F:$F,0)),""))</f>
        <v/>
      </c>
      <c r="P848" s="83" t="str">
        <f>IF($F848="","",IFERROR(INDEX([1]Raw_Data!$P:$P,MATCH($F848,[1]Raw_Data!$F:$F,0)),""))</f>
        <v/>
      </c>
      <c r="Q848" s="37" t="str">
        <f>IF($F848="","",IFERROR(INDEX([1]Raw_Data!$Q:$Q,MATCH($F848,[1]Raw_Data!$F:$F,0)),""))</f>
        <v/>
      </c>
      <c r="R848" s="83" t="str">
        <f>IF($F848="","",IFERROR(INDEX([1]Raw_Data!$R:$R,MATCH($F848,[1]Raw_Data!$F:$F,0)),""))</f>
        <v/>
      </c>
      <c r="S848" s="37" t="str">
        <f>IF($F848="","",IFERROR(INDEX([1]Raw_Data!$S:$S,MATCH($F848,[1]Raw_Data!$F:$F,0)),""))</f>
        <v/>
      </c>
      <c r="T848" s="83" t="str">
        <f>IF($F848="","",IFERROR(INDEX([1]Raw_Data!$T:$T,MATCH($F848,[1]Raw_Data!$F:$F,0)),""))</f>
        <v/>
      </c>
      <c r="U848" s="37" t="str">
        <f>IF($F848="","",IFERROR(INDEX([1]Raw_Data!$U:$U,MATCH($F848,[1]Raw_Data!$F:$F,0)),""))</f>
        <v/>
      </c>
      <c r="V848" s="83" t="str">
        <f>IF($F848="","",IFERROR(INDEX([1]Raw_Data!$V:$V,MATCH($F848,[1]Raw_Data!$F:$F,0)),""))</f>
        <v/>
      </c>
      <c r="W848" s="37" t="str">
        <f>IF($F848="","",IFERROR(INDEX([1]Raw_Data!$W:$W,MATCH($F848,[1]Raw_Data!$F:$F,0)),""))</f>
        <v/>
      </c>
      <c r="X848" s="83" t="str">
        <f>IF($F848="","",IFERROR(INDEX([1]Raw_Data!$X:$X,MATCH($F848,[1]Raw_Data!$F:$F,0)),""))</f>
        <v/>
      </c>
      <c r="Y848" s="37" t="str">
        <f>IF($F848="","",IFERROR(INDEX([1]Raw_Data!$Y:$Y,MATCH($F848,[1]Raw_Data!$F:$F,0)),""))</f>
        <v/>
      </c>
      <c r="Z848" s="83" t="str">
        <f>IF($F848="","",IFERROR(INDEX([1]Raw_Data!$Z:$Z,MATCH($F848,[1]Raw_Data!$F:$F,0)),""))</f>
        <v/>
      </c>
      <c r="AA848" s="37" t="str">
        <f>IF($F848="","",IFERROR(INDEX([1]Raw_Data!$AA:$AA,MATCH($F848,[1]Raw_Data!$F:$F,0)),""))</f>
        <v/>
      </c>
      <c r="AB848" s="83" t="str">
        <f>IF($F848="","",IFERROR(INDEX([1]Raw_Data!$AB:$AB,MATCH($F848,[1]Raw_Data!$F:$F,0)),""))</f>
        <v/>
      </c>
      <c r="AC848" s="37" t="str">
        <f>IF($F848="","",IFERROR(INDEX([1]Raw_Data!$AC:$AC,MATCH($F848,[1]Raw_Data!$F:$F,0)),""))</f>
        <v/>
      </c>
      <c r="AD848" s="83" t="str">
        <f>IF($F848="","",IFERROR(INDEX([1]Raw_Data!$AD:$AD,MATCH($F848,[1]Raw_Data!$F:$F,0)),""))</f>
        <v/>
      </c>
      <c r="AE848" s="37" t="str">
        <f>IF($F848="","",IFERROR(INDEX([1]Raw_Data!$AE:$AE,MATCH($F848,[1]Raw_Data!$F:$F,0)),""))</f>
        <v/>
      </c>
      <c r="AF848" s="83" t="str">
        <f>IF($F848="","",IFERROR(INDEX([1]Raw_Data!$AF:$AF,MATCH($F848,[1]Raw_Data!$F:$F,0)),""))</f>
        <v/>
      </c>
      <c r="AG848" s="37" t="str">
        <f>IF($F848="","",IFERROR(INDEX([1]Raw_Data!$AG:$AG,MATCH($F848,[1]Raw_Data!$F:$F,0)),""))</f>
        <v/>
      </c>
      <c r="AH848" s="83" t="str">
        <f>IF($F848="","",IFERROR(INDEX([1]Raw_Data!$AH:$AH,MATCH($F848,[1]Raw_Data!$F:$F,0)),""))</f>
        <v/>
      </c>
      <c r="AI848" s="37" t="str">
        <f>IF($F848="","",IFERROR(INDEX([1]Raw_Data!$AI:$AI,MATCH($F848,[1]Raw_Data!$F:$F,0)),""))</f>
        <v/>
      </c>
      <c r="AJ848" s="83" t="str">
        <f>IF($F848="","",IFERROR(INDEX([1]Raw_Data!$AJ:$AJ,MATCH($F848,[1]Raw_Data!$F:$F,0)),""))</f>
        <v/>
      </c>
      <c r="AK848" s="37" t="str">
        <f>IF($F848="","",IFERROR(INDEX([1]Raw_Data!$AK:$AK,MATCH($F848,[1]Raw_Data!$F:$F,0)),""))</f>
        <v/>
      </c>
      <c r="AL848" s="83" t="str">
        <f>IF($F848="","",IFERROR(INDEX([1]Raw_Data!$AL:$AL,MATCH($F848,[1]Raw_Data!$F:$F,0)),""))</f>
        <v/>
      </c>
      <c r="AM848" s="37" t="str">
        <f>IF($F848="","",IFERROR(INDEX([1]Raw_Data!$AM:$AM,MATCH($F848,[1]Raw_Data!$F:$F,0)),""))</f>
        <v/>
      </c>
      <c r="AN848" s="83" t="str">
        <f>IF($F848="","",IFERROR(INDEX([1]Raw_Data!$AN:$AN,MATCH($F848,[1]Raw_Data!$F:$F,0)),""))</f>
        <v/>
      </c>
      <c r="AO848" s="37" t="str">
        <f>IF($F848="","",IFERROR(INDEX([1]Raw_Data!$AO:$AO,MATCH($F848,[1]Raw_Data!$F:$F,0)),""))</f>
        <v/>
      </c>
      <c r="AP848" s="83" t="str">
        <f>IF($F848="","",IFERROR(INDEX([1]Raw_Data!$AP:$AP,MATCH($F848,[1]Raw_Data!$F:$F,0)),""))</f>
        <v/>
      </c>
      <c r="AQ848" s="37" t="str">
        <f>IF($F848="","",IFERROR(INDEX([1]Raw_Data!$AQ:$AQ,MATCH($F848,[1]Raw_Data!$F:$F,0)),""))</f>
        <v/>
      </c>
      <c r="AR848" s="83"/>
      <c r="AS848" s="84" t="str">
        <f>IF($F848="","",SUM(IF($CC848="",$H848,$CC848),IF($CE848="",$J848,$CE848),IF($CG848="",$L848,$CG848),IF($CI848="",$N848,$CI848),IF($CK848="",$P848,$CK848),IF($CM848="",$R848,$CM848),IF($CO848="",$T848,$CO848),IF($CQ848="",$V848,$CQ848),IF($CS848="",$X848,$CS848),IF($CU848="",$Z848,$CU848),IF($CW848="",$AB848,$CW848),IF($CY848="",$AD848,$CY848),IF($DA848="",$AF848,$DA848),IF($DC848="",$AH848,$DC848),IF($DE848="",$AJ848,$DE848),IF($DG848="",$AL848,$DG848),IF($DI848="",$AN848,$DI848)))</f>
        <v/>
      </c>
      <c r="AT848" s="80" t="str">
        <f t="shared" si="156"/>
        <v/>
      </c>
      <c r="AU848" s="79" t="str">
        <f t="shared" si="157"/>
        <v/>
      </c>
      <c r="AV848" s="80" t="str">
        <f t="shared" si="158"/>
        <v/>
      </c>
      <c r="AW848" s="80" t="str">
        <f t="shared" si="159"/>
        <v/>
      </c>
      <c r="AX848" s="79" t="str">
        <f t="shared" si="160"/>
        <v/>
      </c>
      <c r="AY848" s="79" t="str">
        <f>IF(B848="","",COUNTIFS($B$5:B848,B848,$AT$5:AT848,AT848))</f>
        <v/>
      </c>
      <c r="AZ848" s="79" t="str">
        <f>IF(B848="","",COUNTIFS($B$5:B848,B848,$AV$5:AV848,AV848))</f>
        <v/>
      </c>
      <c r="BA848" s="79" t="str">
        <f t="shared" si="161"/>
        <v/>
      </c>
      <c r="BB848" s="79" t="str">
        <f t="shared" si="162"/>
        <v/>
      </c>
      <c r="BC848" s="79">
        <f t="shared" si="163"/>
        <v>0</v>
      </c>
      <c r="BD848" s="40" t="str">
        <f t="shared" si="164"/>
        <v/>
      </c>
      <c r="BE848" s="11" t="str">
        <f>IF($F848="","","REV"&amp;COUNTIF($F$5:F848,$F848))</f>
        <v/>
      </c>
      <c r="BF848" s="23"/>
      <c r="BG848" s="23"/>
      <c r="BH848" s="40" t="str">
        <f t="shared" si="165"/>
        <v/>
      </c>
      <c r="BI848" s="40" t="str">
        <f t="shared" si="166"/>
        <v/>
      </c>
      <c r="BJ848" s="41"/>
      <c r="BK848" s="41"/>
      <c r="BL848" s="41"/>
      <c r="BM848" s="41"/>
      <c r="BN848" s="41"/>
      <c r="BO848" s="41"/>
      <c r="BP848" s="41"/>
      <c r="BQ848" s="41"/>
      <c r="BR848" s="41"/>
      <c r="BS848" s="41"/>
      <c r="BT848" s="41"/>
      <c r="BU848" s="41"/>
      <c r="BV848" s="41"/>
      <c r="BW848" s="41"/>
      <c r="BX848" s="41"/>
      <c r="BY848" s="41"/>
      <c r="BZ848" s="41"/>
      <c r="CA848" s="40" t="str">
        <f t="shared" si="167"/>
        <v/>
      </c>
      <c r="CC848" s="82"/>
      <c r="CD848" s="41"/>
      <c r="CE848" s="82"/>
      <c r="CF848" s="41"/>
      <c r="CG848" s="82"/>
      <c r="CH848" s="41"/>
      <c r="CI848" s="82"/>
      <c r="CJ848" s="41"/>
      <c r="CK848" s="82"/>
      <c r="CL848" s="41"/>
      <c r="CM848" s="82"/>
      <c r="CN848" s="41"/>
      <c r="CO848" s="82"/>
      <c r="CP848" s="41"/>
      <c r="CQ848" s="82"/>
      <c r="CR848" s="41"/>
      <c r="CS848" s="82"/>
      <c r="CT848" s="41"/>
      <c r="CU848" s="82"/>
      <c r="CV848" s="41"/>
      <c r="CW848" s="82"/>
      <c r="CX848" s="41"/>
      <c r="CY848" s="82"/>
      <c r="CZ848" s="41"/>
      <c r="DA848" s="82"/>
      <c r="DB848" s="41"/>
      <c r="DC848" s="82"/>
      <c r="DD848" s="41"/>
      <c r="DE848" s="82"/>
      <c r="DF848" s="41"/>
      <c r="DG848" s="82"/>
      <c r="DH848" s="41"/>
      <c r="DI848" s="82"/>
      <c r="DJ848" s="41"/>
      <c r="DK848" s="23" t="str">
        <f>IF($F848="","",IF(OR(AND($CC848&lt;&gt;"",$CC848&lt;&gt;$H848),AND($CE848&lt;&gt;"",$CE848&lt;&gt;$J848),AND($CG848&lt;&gt;"",$CG848&lt;&gt;$L848),AND($CI848&lt;&gt;"",$CI848&lt;&gt;$N848),AND($CK848&lt;&gt;"",$CK848&lt;&gt;$P848),AND($CM848&lt;&gt;"",$CM848&lt;&gt;$R848),AND($CO848&lt;&gt;"",$CO848&lt;&gt;$T848),AND($CQ848&lt;&gt;"",$CQ848&lt;&gt;$V848),AND($CS848&lt;&gt;"",$CS848&lt;&gt;$X848),AND($CU848&lt;&gt;"",$CU848&lt;&gt;$Z848),AND($CW848&lt;&gt;"",$CW848&lt;&gt;$AB848),AND($CY848&lt;&gt;"",$CY848&lt;&gt;$AD848),AND($DA848&lt;&gt;"",$DA848&lt;&gt;$AF848),AND($DC848&lt;&gt;"",$DC848&lt;&gt;$AH848),AND($DE848&lt;&gt;"",$DE848&lt;&gt;$AJ848),AND($DG848&lt;&gt;"",$DG848&lt;&gt;$AL848),AND($DI848&lt;&gt;"",$DI848&lt;&gt;$AN848)),"Score changed",IF(OR(AND($CD848&lt;&gt;"",$CD848&lt;&gt;$I848),AND($CF848&lt;&gt;"",$CF848&lt;&gt;$K848),AND($CH848&lt;&gt;"",$CH848&lt;&gt;$M848),AND($CJ848&lt;&gt;"",$CJ848&lt;&gt;$O848),AND($CL848&lt;&gt;"",$CL848&lt;&gt;$Q848),AND($CN848&lt;&gt;"",$CN848&lt;&gt;$S848),AND($CP848&lt;&gt;"",$CP848&lt;&gt;$U848),AND($CR848&lt;&gt;"",$CR848&lt;&gt;$W848),AND($CT848&lt;&gt;"",$CT848&lt;&gt;$Y848),AND($CV848&lt;&gt;"",$CV848&lt;&gt;$AA848),AND($CX848&lt;&gt;"",$CX848&lt;&gt;$AC848),AND($CZ848&lt;&gt;"",$CZ848&lt;&gt;$AE848),AND($DB848&lt;&gt;"",$DB848&lt;&gt;$AG848),AND($DD848&lt;&gt;"",$DD848&lt;&gt;$AI848),AND($DF848&lt;&gt;"",$DF848&lt;&gt;$AK848),AND($DH848&lt;&gt;"",$DH848&lt;&gt;$AM848),AND($DJ848&lt;&gt;"",$DJ848&lt;&gt;$AO848)),"Rewrite only","No change entered")))</f>
        <v/>
      </c>
    </row>
    <row r="849" spans="1:115" ht="15" customHeight="1">
      <c r="A849" s="78" t="str">
        <f>IF($F849="","",IFERROR(INDEX([1]Raw_Data!$A:$A,MATCH($F849,[1]Raw_Data!$F:$F,0)),""))</f>
        <v/>
      </c>
      <c r="B849" s="79" t="str">
        <f>IF($F849="","",IFERROR(INDEX([1]Raw_Data!$B:$B,MATCH($F849,[1]Raw_Data!$F:$F,0)),""))</f>
        <v/>
      </c>
      <c r="C849" s="80" t="str">
        <f>IF($F849="","",IFERROR(INDEX([1]Raw_Data!$C:$C,MATCH($F849,[1]Raw_Data!$F:$F,0)),""))</f>
        <v/>
      </c>
      <c r="D849" s="81" t="str">
        <f>IF($F849="","",IFERROR(INDEX([1]Raw_Data!$D:$D,MATCH($F849,[1]Raw_Data!$F:$F,0)),""))</f>
        <v/>
      </c>
      <c r="E849" s="81" t="str">
        <f>IF($F849="","",IFERROR(INDEX([1]Raw_Data!$E:$E,MATCH($F849,[1]Raw_Data!$F:$F,0)),""))</f>
        <v/>
      </c>
      <c r="F849" s="82"/>
      <c r="G849" s="79" t="str">
        <f>IF($F849="","",IFERROR(INDEX([1]Raw_Data!$G:$G,MATCH($F849,[1]Raw_Data!$F:$F,0)),""))</f>
        <v/>
      </c>
      <c r="H849" s="83" t="str">
        <f>IF($F849="","",IFERROR(INDEX([1]Raw_Data!$H:$H,MATCH($F849,[1]Raw_Data!$F:$F,0)),""))</f>
        <v/>
      </c>
      <c r="I849" s="36" t="str">
        <f>IF($F849="","",IFERROR(INDEX([1]Raw_Data!$I:$I,MATCH($F849,[1]Raw_Data!$F:$F,0)),""))</f>
        <v/>
      </c>
      <c r="J849" s="83" t="str">
        <f>IF($F849="","",IFERROR(INDEX([1]Raw_Data!$J:$J,MATCH($F849,[1]Raw_Data!$F:$F,0)),""))</f>
        <v/>
      </c>
      <c r="K849" s="37" t="str">
        <f>IF($F849="","",IFERROR(INDEX([1]Raw_Data!$K:$K,MATCH($F849,[1]Raw_Data!$F:$F,0)),""))</f>
        <v/>
      </c>
      <c r="L849" s="83" t="str">
        <f>IF($F849="","",IFERROR(INDEX([1]Raw_Data!$L:$L,MATCH($F849,[1]Raw_Data!$F:$F,0)),""))</f>
        <v/>
      </c>
      <c r="M849" s="37" t="str">
        <f>IF($F849="","",IFERROR(INDEX([1]Raw_Data!$M:$M,MATCH($F849,[1]Raw_Data!$F:$F,0)),""))</f>
        <v/>
      </c>
      <c r="N849" s="83" t="str">
        <f>IF($F849="","",IFERROR(INDEX([1]Raw_Data!$N:$N,MATCH($F849,[1]Raw_Data!$F:$F,0)),""))</f>
        <v/>
      </c>
      <c r="O849" s="37" t="str">
        <f>IF($F849="","",IFERROR(INDEX([1]Raw_Data!$O:$O,MATCH($F849,[1]Raw_Data!$F:$F,0)),""))</f>
        <v/>
      </c>
      <c r="P849" s="83" t="str">
        <f>IF($F849="","",IFERROR(INDEX([1]Raw_Data!$P:$P,MATCH($F849,[1]Raw_Data!$F:$F,0)),""))</f>
        <v/>
      </c>
      <c r="Q849" s="37" t="str">
        <f>IF($F849="","",IFERROR(INDEX([1]Raw_Data!$Q:$Q,MATCH($F849,[1]Raw_Data!$F:$F,0)),""))</f>
        <v/>
      </c>
      <c r="R849" s="83" t="str">
        <f>IF($F849="","",IFERROR(INDEX([1]Raw_Data!$R:$R,MATCH($F849,[1]Raw_Data!$F:$F,0)),""))</f>
        <v/>
      </c>
      <c r="S849" s="37" t="str">
        <f>IF($F849="","",IFERROR(INDEX([1]Raw_Data!$S:$S,MATCH($F849,[1]Raw_Data!$F:$F,0)),""))</f>
        <v/>
      </c>
      <c r="T849" s="83" t="str">
        <f>IF($F849="","",IFERROR(INDEX([1]Raw_Data!$T:$T,MATCH($F849,[1]Raw_Data!$F:$F,0)),""))</f>
        <v/>
      </c>
      <c r="U849" s="37" t="str">
        <f>IF($F849="","",IFERROR(INDEX([1]Raw_Data!$U:$U,MATCH($F849,[1]Raw_Data!$F:$F,0)),""))</f>
        <v/>
      </c>
      <c r="V849" s="83" t="str">
        <f>IF($F849="","",IFERROR(INDEX([1]Raw_Data!$V:$V,MATCH($F849,[1]Raw_Data!$F:$F,0)),""))</f>
        <v/>
      </c>
      <c r="W849" s="37" t="str">
        <f>IF($F849="","",IFERROR(INDEX([1]Raw_Data!$W:$W,MATCH($F849,[1]Raw_Data!$F:$F,0)),""))</f>
        <v/>
      </c>
      <c r="X849" s="83" t="str">
        <f>IF($F849="","",IFERROR(INDEX([1]Raw_Data!$X:$X,MATCH($F849,[1]Raw_Data!$F:$F,0)),""))</f>
        <v/>
      </c>
      <c r="Y849" s="37" t="str">
        <f>IF($F849="","",IFERROR(INDEX([1]Raw_Data!$Y:$Y,MATCH($F849,[1]Raw_Data!$F:$F,0)),""))</f>
        <v/>
      </c>
      <c r="Z849" s="83" t="str">
        <f>IF($F849="","",IFERROR(INDEX([1]Raw_Data!$Z:$Z,MATCH($F849,[1]Raw_Data!$F:$F,0)),""))</f>
        <v/>
      </c>
      <c r="AA849" s="37" t="str">
        <f>IF($F849="","",IFERROR(INDEX([1]Raw_Data!$AA:$AA,MATCH($F849,[1]Raw_Data!$F:$F,0)),""))</f>
        <v/>
      </c>
      <c r="AB849" s="83" t="str">
        <f>IF($F849="","",IFERROR(INDEX([1]Raw_Data!$AB:$AB,MATCH($F849,[1]Raw_Data!$F:$F,0)),""))</f>
        <v/>
      </c>
      <c r="AC849" s="37" t="str">
        <f>IF($F849="","",IFERROR(INDEX([1]Raw_Data!$AC:$AC,MATCH($F849,[1]Raw_Data!$F:$F,0)),""))</f>
        <v/>
      </c>
      <c r="AD849" s="83" t="str">
        <f>IF($F849="","",IFERROR(INDEX([1]Raw_Data!$AD:$AD,MATCH($F849,[1]Raw_Data!$F:$F,0)),""))</f>
        <v/>
      </c>
      <c r="AE849" s="37" t="str">
        <f>IF($F849="","",IFERROR(INDEX([1]Raw_Data!$AE:$AE,MATCH($F849,[1]Raw_Data!$F:$F,0)),""))</f>
        <v/>
      </c>
      <c r="AF849" s="83" t="str">
        <f>IF($F849="","",IFERROR(INDEX([1]Raw_Data!$AF:$AF,MATCH($F849,[1]Raw_Data!$F:$F,0)),""))</f>
        <v/>
      </c>
      <c r="AG849" s="37" t="str">
        <f>IF($F849="","",IFERROR(INDEX([1]Raw_Data!$AG:$AG,MATCH($F849,[1]Raw_Data!$F:$F,0)),""))</f>
        <v/>
      </c>
      <c r="AH849" s="83" t="str">
        <f>IF($F849="","",IFERROR(INDEX([1]Raw_Data!$AH:$AH,MATCH($F849,[1]Raw_Data!$F:$F,0)),""))</f>
        <v/>
      </c>
      <c r="AI849" s="37" t="str">
        <f>IF($F849="","",IFERROR(INDEX([1]Raw_Data!$AI:$AI,MATCH($F849,[1]Raw_Data!$F:$F,0)),""))</f>
        <v/>
      </c>
      <c r="AJ849" s="83" t="str">
        <f>IF($F849="","",IFERROR(INDEX([1]Raw_Data!$AJ:$AJ,MATCH($F849,[1]Raw_Data!$F:$F,0)),""))</f>
        <v/>
      </c>
      <c r="AK849" s="37" t="str">
        <f>IF($F849="","",IFERROR(INDEX([1]Raw_Data!$AK:$AK,MATCH($F849,[1]Raw_Data!$F:$F,0)),""))</f>
        <v/>
      </c>
      <c r="AL849" s="83" t="str">
        <f>IF($F849="","",IFERROR(INDEX([1]Raw_Data!$AL:$AL,MATCH($F849,[1]Raw_Data!$F:$F,0)),""))</f>
        <v/>
      </c>
      <c r="AM849" s="37" t="str">
        <f>IF($F849="","",IFERROR(INDEX([1]Raw_Data!$AM:$AM,MATCH($F849,[1]Raw_Data!$F:$F,0)),""))</f>
        <v/>
      </c>
      <c r="AN849" s="83" t="str">
        <f>IF($F849="","",IFERROR(INDEX([1]Raw_Data!$AN:$AN,MATCH($F849,[1]Raw_Data!$F:$F,0)),""))</f>
        <v/>
      </c>
      <c r="AO849" s="37" t="str">
        <f>IF($F849="","",IFERROR(INDEX([1]Raw_Data!$AO:$AO,MATCH($F849,[1]Raw_Data!$F:$F,0)),""))</f>
        <v/>
      </c>
      <c r="AP849" s="83" t="str">
        <f>IF($F849="","",IFERROR(INDEX([1]Raw_Data!$AP:$AP,MATCH($F849,[1]Raw_Data!$F:$F,0)),""))</f>
        <v/>
      </c>
      <c r="AQ849" s="37" t="str">
        <f>IF($F849="","",IFERROR(INDEX([1]Raw_Data!$AQ:$AQ,MATCH($F849,[1]Raw_Data!$F:$F,0)),""))</f>
        <v/>
      </c>
      <c r="AR849" s="83"/>
      <c r="AS849" s="84" t="str">
        <f>IF($F849="","",SUM(IF($CC849="",$H849,$CC849),IF($CE849="",$J849,$CE849),IF($CG849="",$L849,$CG849),IF($CI849="",$N849,$CI849),IF($CK849="",$P849,$CK849),IF($CM849="",$R849,$CM849),IF($CO849="",$T849,$CO849),IF($CQ849="",$V849,$CQ849),IF($CS849="",$X849,$CS849),IF($CU849="",$Z849,$CU849),IF($CW849="",$AB849,$CW849),IF($CY849="",$AD849,$CY849),IF($DA849="",$AF849,$DA849),IF($DC849="",$AH849,$DC849),IF($DE849="",$AJ849,$DE849),IF($DG849="",$AL849,$DG849),IF($DI849="",$AN849,$DI849)))</f>
        <v/>
      </c>
      <c r="AT849" s="80" t="str">
        <f t="shared" si="156"/>
        <v/>
      </c>
      <c r="AU849" s="79" t="str">
        <f t="shared" si="157"/>
        <v/>
      </c>
      <c r="AV849" s="80" t="str">
        <f t="shared" si="158"/>
        <v/>
      </c>
      <c r="AW849" s="80" t="str">
        <f t="shared" si="159"/>
        <v/>
      </c>
      <c r="AX849" s="79" t="str">
        <f t="shared" si="160"/>
        <v/>
      </c>
      <c r="AY849" s="79" t="str">
        <f>IF(B849="","",COUNTIFS($B$5:B849,B849,$AT$5:AT849,AT849))</f>
        <v/>
      </c>
      <c r="AZ849" s="79" t="str">
        <f>IF(B849="","",COUNTIFS($B$5:B849,B849,$AV$5:AV849,AV849))</f>
        <v/>
      </c>
      <c r="BA849" s="79" t="str">
        <f t="shared" si="161"/>
        <v/>
      </c>
      <c r="BB849" s="79" t="str">
        <f t="shared" si="162"/>
        <v/>
      </c>
      <c r="BC849" s="79">
        <f t="shared" si="163"/>
        <v>0</v>
      </c>
      <c r="BD849" s="40" t="str">
        <f t="shared" si="164"/>
        <v/>
      </c>
      <c r="BE849" s="11" t="str">
        <f>IF($F849="","","REV"&amp;COUNTIF($F$5:F849,$F849))</f>
        <v/>
      </c>
      <c r="BF849" s="23"/>
      <c r="BG849" s="23"/>
      <c r="BH849" s="40" t="str">
        <f t="shared" si="165"/>
        <v/>
      </c>
      <c r="BI849" s="40" t="str">
        <f t="shared" si="166"/>
        <v/>
      </c>
      <c r="BJ849" s="41"/>
      <c r="BK849" s="41"/>
      <c r="BL849" s="41"/>
      <c r="BM849" s="41"/>
      <c r="BN849" s="41"/>
      <c r="BO849" s="41"/>
      <c r="BP849" s="41"/>
      <c r="BQ849" s="41"/>
      <c r="BR849" s="41"/>
      <c r="BS849" s="41"/>
      <c r="BT849" s="41"/>
      <c r="BU849" s="41"/>
      <c r="BV849" s="41"/>
      <c r="BW849" s="41"/>
      <c r="BX849" s="41"/>
      <c r="BY849" s="41"/>
      <c r="BZ849" s="41"/>
      <c r="CA849" s="40" t="str">
        <f t="shared" si="167"/>
        <v/>
      </c>
      <c r="CC849" s="82"/>
      <c r="CD849" s="41"/>
      <c r="CE849" s="82"/>
      <c r="CF849" s="41"/>
      <c r="CG849" s="82"/>
      <c r="CH849" s="41"/>
      <c r="CI849" s="82"/>
      <c r="CJ849" s="41"/>
      <c r="CK849" s="82"/>
      <c r="CL849" s="41"/>
      <c r="CM849" s="82"/>
      <c r="CN849" s="41"/>
      <c r="CO849" s="82"/>
      <c r="CP849" s="41"/>
      <c r="CQ849" s="82"/>
      <c r="CR849" s="41"/>
      <c r="CS849" s="82"/>
      <c r="CT849" s="41"/>
      <c r="CU849" s="82"/>
      <c r="CV849" s="41"/>
      <c r="CW849" s="82"/>
      <c r="CX849" s="41"/>
      <c r="CY849" s="82"/>
      <c r="CZ849" s="41"/>
      <c r="DA849" s="82"/>
      <c r="DB849" s="41"/>
      <c r="DC849" s="82"/>
      <c r="DD849" s="41"/>
      <c r="DE849" s="82"/>
      <c r="DF849" s="41"/>
      <c r="DG849" s="82"/>
      <c r="DH849" s="41"/>
      <c r="DI849" s="82"/>
      <c r="DJ849" s="41"/>
      <c r="DK849" s="23" t="str">
        <f>IF($F849="","",IF(OR(AND($CC849&lt;&gt;"",$CC849&lt;&gt;$H849),AND($CE849&lt;&gt;"",$CE849&lt;&gt;$J849),AND($CG849&lt;&gt;"",$CG849&lt;&gt;$L849),AND($CI849&lt;&gt;"",$CI849&lt;&gt;$N849),AND($CK849&lt;&gt;"",$CK849&lt;&gt;$P849),AND($CM849&lt;&gt;"",$CM849&lt;&gt;$R849),AND($CO849&lt;&gt;"",$CO849&lt;&gt;$T849),AND($CQ849&lt;&gt;"",$CQ849&lt;&gt;$V849),AND($CS849&lt;&gt;"",$CS849&lt;&gt;$X849),AND($CU849&lt;&gt;"",$CU849&lt;&gt;$Z849),AND($CW849&lt;&gt;"",$CW849&lt;&gt;$AB849),AND($CY849&lt;&gt;"",$CY849&lt;&gt;$AD849),AND($DA849&lt;&gt;"",$DA849&lt;&gt;$AF849),AND($DC849&lt;&gt;"",$DC849&lt;&gt;$AH849),AND($DE849&lt;&gt;"",$DE849&lt;&gt;$AJ849),AND($DG849&lt;&gt;"",$DG849&lt;&gt;$AL849),AND($DI849&lt;&gt;"",$DI849&lt;&gt;$AN849)),"Score changed",IF(OR(AND($CD849&lt;&gt;"",$CD849&lt;&gt;$I849),AND($CF849&lt;&gt;"",$CF849&lt;&gt;$K849),AND($CH849&lt;&gt;"",$CH849&lt;&gt;$M849),AND($CJ849&lt;&gt;"",$CJ849&lt;&gt;$O849),AND($CL849&lt;&gt;"",$CL849&lt;&gt;$Q849),AND($CN849&lt;&gt;"",$CN849&lt;&gt;$S849),AND($CP849&lt;&gt;"",$CP849&lt;&gt;$U849),AND($CR849&lt;&gt;"",$CR849&lt;&gt;$W849),AND($CT849&lt;&gt;"",$CT849&lt;&gt;$Y849),AND($CV849&lt;&gt;"",$CV849&lt;&gt;$AA849),AND($CX849&lt;&gt;"",$CX849&lt;&gt;$AC849),AND($CZ849&lt;&gt;"",$CZ849&lt;&gt;$AE849),AND($DB849&lt;&gt;"",$DB849&lt;&gt;$AG849),AND($DD849&lt;&gt;"",$DD849&lt;&gt;$AI849),AND($DF849&lt;&gt;"",$DF849&lt;&gt;$AK849),AND($DH849&lt;&gt;"",$DH849&lt;&gt;$AM849),AND($DJ849&lt;&gt;"",$DJ849&lt;&gt;$AO849)),"Rewrite only","No change entered")))</f>
        <v/>
      </c>
    </row>
    <row r="850" spans="1:115" ht="15" customHeight="1">
      <c r="A850" s="78" t="str">
        <f>IF($F850="","",IFERROR(INDEX([1]Raw_Data!$A:$A,MATCH($F850,[1]Raw_Data!$F:$F,0)),""))</f>
        <v/>
      </c>
      <c r="B850" s="79" t="str">
        <f>IF($F850="","",IFERROR(INDEX([1]Raw_Data!$B:$B,MATCH($F850,[1]Raw_Data!$F:$F,0)),""))</f>
        <v/>
      </c>
      <c r="C850" s="80" t="str">
        <f>IF($F850="","",IFERROR(INDEX([1]Raw_Data!$C:$C,MATCH($F850,[1]Raw_Data!$F:$F,0)),""))</f>
        <v/>
      </c>
      <c r="D850" s="81" t="str">
        <f>IF($F850="","",IFERROR(INDEX([1]Raw_Data!$D:$D,MATCH($F850,[1]Raw_Data!$F:$F,0)),""))</f>
        <v/>
      </c>
      <c r="E850" s="81" t="str">
        <f>IF($F850="","",IFERROR(INDEX([1]Raw_Data!$E:$E,MATCH($F850,[1]Raw_Data!$F:$F,0)),""))</f>
        <v/>
      </c>
      <c r="F850" s="82"/>
      <c r="G850" s="79" t="str">
        <f>IF($F850="","",IFERROR(INDEX([1]Raw_Data!$G:$G,MATCH($F850,[1]Raw_Data!$F:$F,0)),""))</f>
        <v/>
      </c>
      <c r="H850" s="83" t="str">
        <f>IF($F850="","",IFERROR(INDEX([1]Raw_Data!$H:$H,MATCH($F850,[1]Raw_Data!$F:$F,0)),""))</f>
        <v/>
      </c>
      <c r="I850" s="36" t="str">
        <f>IF($F850="","",IFERROR(INDEX([1]Raw_Data!$I:$I,MATCH($F850,[1]Raw_Data!$F:$F,0)),""))</f>
        <v/>
      </c>
      <c r="J850" s="83" t="str">
        <f>IF($F850="","",IFERROR(INDEX([1]Raw_Data!$J:$J,MATCH($F850,[1]Raw_Data!$F:$F,0)),""))</f>
        <v/>
      </c>
      <c r="K850" s="37" t="str">
        <f>IF($F850="","",IFERROR(INDEX([1]Raw_Data!$K:$K,MATCH($F850,[1]Raw_Data!$F:$F,0)),""))</f>
        <v/>
      </c>
      <c r="L850" s="83" t="str">
        <f>IF($F850="","",IFERROR(INDEX([1]Raw_Data!$L:$L,MATCH($F850,[1]Raw_Data!$F:$F,0)),""))</f>
        <v/>
      </c>
      <c r="M850" s="37" t="str">
        <f>IF($F850="","",IFERROR(INDEX([1]Raw_Data!$M:$M,MATCH($F850,[1]Raw_Data!$F:$F,0)),""))</f>
        <v/>
      </c>
      <c r="N850" s="83" t="str">
        <f>IF($F850="","",IFERROR(INDEX([1]Raw_Data!$N:$N,MATCH($F850,[1]Raw_Data!$F:$F,0)),""))</f>
        <v/>
      </c>
      <c r="O850" s="37" t="str">
        <f>IF($F850="","",IFERROR(INDEX([1]Raw_Data!$O:$O,MATCH($F850,[1]Raw_Data!$F:$F,0)),""))</f>
        <v/>
      </c>
      <c r="P850" s="83" t="str">
        <f>IF($F850="","",IFERROR(INDEX([1]Raw_Data!$P:$P,MATCH($F850,[1]Raw_Data!$F:$F,0)),""))</f>
        <v/>
      </c>
      <c r="Q850" s="37" t="str">
        <f>IF($F850="","",IFERROR(INDEX([1]Raw_Data!$Q:$Q,MATCH($F850,[1]Raw_Data!$F:$F,0)),""))</f>
        <v/>
      </c>
      <c r="R850" s="83" t="str">
        <f>IF($F850="","",IFERROR(INDEX([1]Raw_Data!$R:$R,MATCH($F850,[1]Raw_Data!$F:$F,0)),""))</f>
        <v/>
      </c>
      <c r="S850" s="37" t="str">
        <f>IF($F850="","",IFERROR(INDEX([1]Raw_Data!$S:$S,MATCH($F850,[1]Raw_Data!$F:$F,0)),""))</f>
        <v/>
      </c>
      <c r="T850" s="83" t="str">
        <f>IF($F850="","",IFERROR(INDEX([1]Raw_Data!$T:$T,MATCH($F850,[1]Raw_Data!$F:$F,0)),""))</f>
        <v/>
      </c>
      <c r="U850" s="37" t="str">
        <f>IF($F850="","",IFERROR(INDEX([1]Raw_Data!$U:$U,MATCH($F850,[1]Raw_Data!$F:$F,0)),""))</f>
        <v/>
      </c>
      <c r="V850" s="83" t="str">
        <f>IF($F850="","",IFERROR(INDEX([1]Raw_Data!$V:$V,MATCH($F850,[1]Raw_Data!$F:$F,0)),""))</f>
        <v/>
      </c>
      <c r="W850" s="37" t="str">
        <f>IF($F850="","",IFERROR(INDEX([1]Raw_Data!$W:$W,MATCH($F850,[1]Raw_Data!$F:$F,0)),""))</f>
        <v/>
      </c>
      <c r="X850" s="83" t="str">
        <f>IF($F850="","",IFERROR(INDEX([1]Raw_Data!$X:$X,MATCH($F850,[1]Raw_Data!$F:$F,0)),""))</f>
        <v/>
      </c>
      <c r="Y850" s="37" t="str">
        <f>IF($F850="","",IFERROR(INDEX([1]Raw_Data!$Y:$Y,MATCH($F850,[1]Raw_Data!$F:$F,0)),""))</f>
        <v/>
      </c>
      <c r="Z850" s="83" t="str">
        <f>IF($F850="","",IFERROR(INDEX([1]Raw_Data!$Z:$Z,MATCH($F850,[1]Raw_Data!$F:$F,0)),""))</f>
        <v/>
      </c>
      <c r="AA850" s="37" t="str">
        <f>IF($F850="","",IFERROR(INDEX([1]Raw_Data!$AA:$AA,MATCH($F850,[1]Raw_Data!$F:$F,0)),""))</f>
        <v/>
      </c>
      <c r="AB850" s="83" t="str">
        <f>IF($F850="","",IFERROR(INDEX([1]Raw_Data!$AB:$AB,MATCH($F850,[1]Raw_Data!$F:$F,0)),""))</f>
        <v/>
      </c>
      <c r="AC850" s="37" t="str">
        <f>IF($F850="","",IFERROR(INDEX([1]Raw_Data!$AC:$AC,MATCH($F850,[1]Raw_Data!$F:$F,0)),""))</f>
        <v/>
      </c>
      <c r="AD850" s="83" t="str">
        <f>IF($F850="","",IFERROR(INDEX([1]Raw_Data!$AD:$AD,MATCH($F850,[1]Raw_Data!$F:$F,0)),""))</f>
        <v/>
      </c>
      <c r="AE850" s="37" t="str">
        <f>IF($F850="","",IFERROR(INDEX([1]Raw_Data!$AE:$AE,MATCH($F850,[1]Raw_Data!$F:$F,0)),""))</f>
        <v/>
      </c>
      <c r="AF850" s="83" t="str">
        <f>IF($F850="","",IFERROR(INDEX([1]Raw_Data!$AF:$AF,MATCH($F850,[1]Raw_Data!$F:$F,0)),""))</f>
        <v/>
      </c>
      <c r="AG850" s="37" t="str">
        <f>IF($F850="","",IFERROR(INDEX([1]Raw_Data!$AG:$AG,MATCH($F850,[1]Raw_Data!$F:$F,0)),""))</f>
        <v/>
      </c>
      <c r="AH850" s="83" t="str">
        <f>IF($F850="","",IFERROR(INDEX([1]Raw_Data!$AH:$AH,MATCH($F850,[1]Raw_Data!$F:$F,0)),""))</f>
        <v/>
      </c>
      <c r="AI850" s="37" t="str">
        <f>IF($F850="","",IFERROR(INDEX([1]Raw_Data!$AI:$AI,MATCH($F850,[1]Raw_Data!$F:$F,0)),""))</f>
        <v/>
      </c>
      <c r="AJ850" s="83" t="str">
        <f>IF($F850="","",IFERROR(INDEX([1]Raw_Data!$AJ:$AJ,MATCH($F850,[1]Raw_Data!$F:$F,0)),""))</f>
        <v/>
      </c>
      <c r="AK850" s="37" t="str">
        <f>IF($F850="","",IFERROR(INDEX([1]Raw_Data!$AK:$AK,MATCH($F850,[1]Raw_Data!$F:$F,0)),""))</f>
        <v/>
      </c>
      <c r="AL850" s="83" t="str">
        <f>IF($F850="","",IFERROR(INDEX([1]Raw_Data!$AL:$AL,MATCH($F850,[1]Raw_Data!$F:$F,0)),""))</f>
        <v/>
      </c>
      <c r="AM850" s="37" t="str">
        <f>IF($F850="","",IFERROR(INDEX([1]Raw_Data!$AM:$AM,MATCH($F850,[1]Raw_Data!$F:$F,0)),""))</f>
        <v/>
      </c>
      <c r="AN850" s="83" t="str">
        <f>IF($F850="","",IFERROR(INDEX([1]Raw_Data!$AN:$AN,MATCH($F850,[1]Raw_Data!$F:$F,0)),""))</f>
        <v/>
      </c>
      <c r="AO850" s="37" t="str">
        <f>IF($F850="","",IFERROR(INDEX([1]Raw_Data!$AO:$AO,MATCH($F850,[1]Raw_Data!$F:$F,0)),""))</f>
        <v/>
      </c>
      <c r="AP850" s="83" t="str">
        <f>IF($F850="","",IFERROR(INDEX([1]Raw_Data!$AP:$AP,MATCH($F850,[1]Raw_Data!$F:$F,0)),""))</f>
        <v/>
      </c>
      <c r="AQ850" s="37" t="str">
        <f>IF($F850="","",IFERROR(INDEX([1]Raw_Data!$AQ:$AQ,MATCH($F850,[1]Raw_Data!$F:$F,0)),""))</f>
        <v/>
      </c>
      <c r="AR850" s="83"/>
      <c r="AS850" s="84" t="str">
        <f>IF($F850="","",SUM(IF($CC850="",$H850,$CC850),IF($CE850="",$J850,$CE850),IF($CG850="",$L850,$CG850),IF($CI850="",$N850,$CI850),IF($CK850="",$P850,$CK850),IF($CM850="",$R850,$CM850),IF($CO850="",$T850,$CO850),IF($CQ850="",$V850,$CQ850),IF($CS850="",$X850,$CS850),IF($CU850="",$Z850,$CU850),IF($CW850="",$AB850,$CW850),IF($CY850="",$AD850,$CY850),IF($DA850="",$AF850,$DA850),IF($DC850="",$AH850,$DC850),IF($DE850="",$AJ850,$DE850),IF($DG850="",$AL850,$DG850),IF($DI850="",$AN850,$DI850)))</f>
        <v/>
      </c>
      <c r="AT850" s="80" t="str">
        <f t="shared" si="156"/>
        <v/>
      </c>
      <c r="AU850" s="79" t="str">
        <f t="shared" si="157"/>
        <v/>
      </c>
      <c r="AV850" s="80" t="str">
        <f t="shared" si="158"/>
        <v/>
      </c>
      <c r="AW850" s="80" t="str">
        <f t="shared" si="159"/>
        <v/>
      </c>
      <c r="AX850" s="79" t="str">
        <f t="shared" si="160"/>
        <v/>
      </c>
      <c r="AY850" s="79" t="str">
        <f>IF(B850="","",COUNTIFS($B$5:B850,B850,$AT$5:AT850,AT850))</f>
        <v/>
      </c>
      <c r="AZ850" s="79" t="str">
        <f>IF(B850="","",COUNTIFS($B$5:B850,B850,$AV$5:AV850,AV850))</f>
        <v/>
      </c>
      <c r="BA850" s="79" t="str">
        <f t="shared" si="161"/>
        <v/>
      </c>
      <c r="BB850" s="79" t="str">
        <f t="shared" si="162"/>
        <v/>
      </c>
      <c r="BC850" s="79">
        <f t="shared" si="163"/>
        <v>0</v>
      </c>
      <c r="BD850" s="40" t="str">
        <f t="shared" si="164"/>
        <v/>
      </c>
      <c r="BE850" s="11" t="str">
        <f>IF($F850="","","REV"&amp;COUNTIF($F$5:F850,$F850))</f>
        <v/>
      </c>
      <c r="BF850" s="23"/>
      <c r="BG850" s="23"/>
      <c r="BH850" s="40" t="str">
        <f t="shared" si="165"/>
        <v/>
      </c>
      <c r="BI850" s="40" t="str">
        <f t="shared" si="166"/>
        <v/>
      </c>
      <c r="BJ850" s="41"/>
      <c r="BK850" s="41"/>
      <c r="BL850" s="41"/>
      <c r="BM850" s="41"/>
      <c r="BN850" s="41"/>
      <c r="BO850" s="41"/>
      <c r="BP850" s="41"/>
      <c r="BQ850" s="41"/>
      <c r="BR850" s="41"/>
      <c r="BS850" s="41"/>
      <c r="BT850" s="41"/>
      <c r="BU850" s="41"/>
      <c r="BV850" s="41"/>
      <c r="BW850" s="41"/>
      <c r="BX850" s="41"/>
      <c r="BY850" s="41"/>
      <c r="BZ850" s="41"/>
      <c r="CA850" s="40" t="str">
        <f t="shared" si="167"/>
        <v/>
      </c>
      <c r="CC850" s="82"/>
      <c r="CD850" s="41"/>
      <c r="CE850" s="82"/>
      <c r="CF850" s="41"/>
      <c r="CG850" s="82"/>
      <c r="CH850" s="41"/>
      <c r="CI850" s="82"/>
      <c r="CJ850" s="41"/>
      <c r="CK850" s="82"/>
      <c r="CL850" s="41"/>
      <c r="CM850" s="82"/>
      <c r="CN850" s="41"/>
      <c r="CO850" s="82"/>
      <c r="CP850" s="41"/>
      <c r="CQ850" s="82"/>
      <c r="CR850" s="41"/>
      <c r="CS850" s="82"/>
      <c r="CT850" s="41"/>
      <c r="CU850" s="82"/>
      <c r="CV850" s="41"/>
      <c r="CW850" s="82"/>
      <c r="CX850" s="41"/>
      <c r="CY850" s="82"/>
      <c r="CZ850" s="41"/>
      <c r="DA850" s="82"/>
      <c r="DB850" s="41"/>
      <c r="DC850" s="82"/>
      <c r="DD850" s="41"/>
      <c r="DE850" s="82"/>
      <c r="DF850" s="41"/>
      <c r="DG850" s="82"/>
      <c r="DH850" s="41"/>
      <c r="DI850" s="82"/>
      <c r="DJ850" s="41"/>
      <c r="DK850" s="23" t="str">
        <f>IF($F850="","",IF(OR(AND($CC850&lt;&gt;"",$CC850&lt;&gt;$H850),AND($CE850&lt;&gt;"",$CE850&lt;&gt;$J850),AND($CG850&lt;&gt;"",$CG850&lt;&gt;$L850),AND($CI850&lt;&gt;"",$CI850&lt;&gt;$N850),AND($CK850&lt;&gt;"",$CK850&lt;&gt;$P850),AND($CM850&lt;&gt;"",$CM850&lt;&gt;$R850),AND($CO850&lt;&gt;"",$CO850&lt;&gt;$T850),AND($CQ850&lt;&gt;"",$CQ850&lt;&gt;$V850),AND($CS850&lt;&gt;"",$CS850&lt;&gt;$X850),AND($CU850&lt;&gt;"",$CU850&lt;&gt;$Z850),AND($CW850&lt;&gt;"",$CW850&lt;&gt;$AB850),AND($CY850&lt;&gt;"",$CY850&lt;&gt;$AD850),AND($DA850&lt;&gt;"",$DA850&lt;&gt;$AF850),AND($DC850&lt;&gt;"",$DC850&lt;&gt;$AH850),AND($DE850&lt;&gt;"",$DE850&lt;&gt;$AJ850),AND($DG850&lt;&gt;"",$DG850&lt;&gt;$AL850),AND($DI850&lt;&gt;"",$DI850&lt;&gt;$AN850)),"Score changed",IF(OR(AND($CD850&lt;&gt;"",$CD850&lt;&gt;$I850),AND($CF850&lt;&gt;"",$CF850&lt;&gt;$K850),AND($CH850&lt;&gt;"",$CH850&lt;&gt;$M850),AND($CJ850&lt;&gt;"",$CJ850&lt;&gt;$O850),AND($CL850&lt;&gt;"",$CL850&lt;&gt;$Q850),AND($CN850&lt;&gt;"",$CN850&lt;&gt;$S850),AND($CP850&lt;&gt;"",$CP850&lt;&gt;$U850),AND($CR850&lt;&gt;"",$CR850&lt;&gt;$W850),AND($CT850&lt;&gt;"",$CT850&lt;&gt;$Y850),AND($CV850&lt;&gt;"",$CV850&lt;&gt;$AA850),AND($CX850&lt;&gt;"",$CX850&lt;&gt;$AC850),AND($CZ850&lt;&gt;"",$CZ850&lt;&gt;$AE850),AND($DB850&lt;&gt;"",$DB850&lt;&gt;$AG850),AND($DD850&lt;&gt;"",$DD850&lt;&gt;$AI850),AND($DF850&lt;&gt;"",$DF850&lt;&gt;$AK850),AND($DH850&lt;&gt;"",$DH850&lt;&gt;$AM850),AND($DJ850&lt;&gt;"",$DJ850&lt;&gt;$AO850)),"Rewrite only","No change entered")))</f>
        <v/>
      </c>
    </row>
    <row r="851" spans="1:115" ht="15" customHeight="1">
      <c r="A851" s="78" t="str">
        <f>IF($F851="","",IFERROR(INDEX([1]Raw_Data!$A:$A,MATCH($F851,[1]Raw_Data!$F:$F,0)),""))</f>
        <v/>
      </c>
      <c r="B851" s="79" t="str">
        <f>IF($F851="","",IFERROR(INDEX([1]Raw_Data!$B:$B,MATCH($F851,[1]Raw_Data!$F:$F,0)),""))</f>
        <v/>
      </c>
      <c r="C851" s="80" t="str">
        <f>IF($F851="","",IFERROR(INDEX([1]Raw_Data!$C:$C,MATCH($F851,[1]Raw_Data!$F:$F,0)),""))</f>
        <v/>
      </c>
      <c r="D851" s="81" t="str">
        <f>IF($F851="","",IFERROR(INDEX([1]Raw_Data!$D:$D,MATCH($F851,[1]Raw_Data!$F:$F,0)),""))</f>
        <v/>
      </c>
      <c r="E851" s="81" t="str">
        <f>IF($F851="","",IFERROR(INDEX([1]Raw_Data!$E:$E,MATCH($F851,[1]Raw_Data!$F:$F,0)),""))</f>
        <v/>
      </c>
      <c r="F851" s="82"/>
      <c r="G851" s="79" t="str">
        <f>IF($F851="","",IFERROR(INDEX([1]Raw_Data!$G:$G,MATCH($F851,[1]Raw_Data!$F:$F,0)),""))</f>
        <v/>
      </c>
      <c r="H851" s="83" t="str">
        <f>IF($F851="","",IFERROR(INDEX([1]Raw_Data!$H:$H,MATCH($F851,[1]Raw_Data!$F:$F,0)),""))</f>
        <v/>
      </c>
      <c r="I851" s="36" t="str">
        <f>IF($F851="","",IFERROR(INDEX([1]Raw_Data!$I:$I,MATCH($F851,[1]Raw_Data!$F:$F,0)),""))</f>
        <v/>
      </c>
      <c r="J851" s="83" t="str">
        <f>IF($F851="","",IFERROR(INDEX([1]Raw_Data!$J:$J,MATCH($F851,[1]Raw_Data!$F:$F,0)),""))</f>
        <v/>
      </c>
      <c r="K851" s="37" t="str">
        <f>IF($F851="","",IFERROR(INDEX([1]Raw_Data!$K:$K,MATCH($F851,[1]Raw_Data!$F:$F,0)),""))</f>
        <v/>
      </c>
      <c r="L851" s="83" t="str">
        <f>IF($F851="","",IFERROR(INDEX([1]Raw_Data!$L:$L,MATCH($F851,[1]Raw_Data!$F:$F,0)),""))</f>
        <v/>
      </c>
      <c r="M851" s="37" t="str">
        <f>IF($F851="","",IFERROR(INDEX([1]Raw_Data!$M:$M,MATCH($F851,[1]Raw_Data!$F:$F,0)),""))</f>
        <v/>
      </c>
      <c r="N851" s="83" t="str">
        <f>IF($F851="","",IFERROR(INDEX([1]Raw_Data!$N:$N,MATCH($F851,[1]Raw_Data!$F:$F,0)),""))</f>
        <v/>
      </c>
      <c r="O851" s="37" t="str">
        <f>IF($F851="","",IFERROR(INDEX([1]Raw_Data!$O:$O,MATCH($F851,[1]Raw_Data!$F:$F,0)),""))</f>
        <v/>
      </c>
      <c r="P851" s="83" t="str">
        <f>IF($F851="","",IFERROR(INDEX([1]Raw_Data!$P:$P,MATCH($F851,[1]Raw_Data!$F:$F,0)),""))</f>
        <v/>
      </c>
      <c r="Q851" s="37" t="str">
        <f>IF($F851="","",IFERROR(INDEX([1]Raw_Data!$Q:$Q,MATCH($F851,[1]Raw_Data!$F:$F,0)),""))</f>
        <v/>
      </c>
      <c r="R851" s="83" t="str">
        <f>IF($F851="","",IFERROR(INDEX([1]Raw_Data!$R:$R,MATCH($F851,[1]Raw_Data!$F:$F,0)),""))</f>
        <v/>
      </c>
      <c r="S851" s="37" t="str">
        <f>IF($F851="","",IFERROR(INDEX([1]Raw_Data!$S:$S,MATCH($F851,[1]Raw_Data!$F:$F,0)),""))</f>
        <v/>
      </c>
      <c r="T851" s="83" t="str">
        <f>IF($F851="","",IFERROR(INDEX([1]Raw_Data!$T:$T,MATCH($F851,[1]Raw_Data!$F:$F,0)),""))</f>
        <v/>
      </c>
      <c r="U851" s="37" t="str">
        <f>IF($F851="","",IFERROR(INDEX([1]Raw_Data!$U:$U,MATCH($F851,[1]Raw_Data!$F:$F,0)),""))</f>
        <v/>
      </c>
      <c r="V851" s="83" t="str">
        <f>IF($F851="","",IFERROR(INDEX([1]Raw_Data!$V:$V,MATCH($F851,[1]Raw_Data!$F:$F,0)),""))</f>
        <v/>
      </c>
      <c r="W851" s="37" t="str">
        <f>IF($F851="","",IFERROR(INDEX([1]Raw_Data!$W:$W,MATCH($F851,[1]Raw_Data!$F:$F,0)),""))</f>
        <v/>
      </c>
      <c r="X851" s="83" t="str">
        <f>IF($F851="","",IFERROR(INDEX([1]Raw_Data!$X:$X,MATCH($F851,[1]Raw_Data!$F:$F,0)),""))</f>
        <v/>
      </c>
      <c r="Y851" s="37" t="str">
        <f>IF($F851="","",IFERROR(INDEX([1]Raw_Data!$Y:$Y,MATCH($F851,[1]Raw_Data!$F:$F,0)),""))</f>
        <v/>
      </c>
      <c r="Z851" s="83" t="str">
        <f>IF($F851="","",IFERROR(INDEX([1]Raw_Data!$Z:$Z,MATCH($F851,[1]Raw_Data!$F:$F,0)),""))</f>
        <v/>
      </c>
      <c r="AA851" s="37" t="str">
        <f>IF($F851="","",IFERROR(INDEX([1]Raw_Data!$AA:$AA,MATCH($F851,[1]Raw_Data!$F:$F,0)),""))</f>
        <v/>
      </c>
      <c r="AB851" s="83" t="str">
        <f>IF($F851="","",IFERROR(INDEX([1]Raw_Data!$AB:$AB,MATCH($F851,[1]Raw_Data!$F:$F,0)),""))</f>
        <v/>
      </c>
      <c r="AC851" s="37" t="str">
        <f>IF($F851="","",IFERROR(INDEX([1]Raw_Data!$AC:$AC,MATCH($F851,[1]Raw_Data!$F:$F,0)),""))</f>
        <v/>
      </c>
      <c r="AD851" s="83" t="str">
        <f>IF($F851="","",IFERROR(INDEX([1]Raw_Data!$AD:$AD,MATCH($F851,[1]Raw_Data!$F:$F,0)),""))</f>
        <v/>
      </c>
      <c r="AE851" s="37" t="str">
        <f>IF($F851="","",IFERROR(INDEX([1]Raw_Data!$AE:$AE,MATCH($F851,[1]Raw_Data!$F:$F,0)),""))</f>
        <v/>
      </c>
      <c r="AF851" s="83" t="str">
        <f>IF($F851="","",IFERROR(INDEX([1]Raw_Data!$AF:$AF,MATCH($F851,[1]Raw_Data!$F:$F,0)),""))</f>
        <v/>
      </c>
      <c r="AG851" s="37" t="str">
        <f>IF($F851="","",IFERROR(INDEX([1]Raw_Data!$AG:$AG,MATCH($F851,[1]Raw_Data!$F:$F,0)),""))</f>
        <v/>
      </c>
      <c r="AH851" s="83" t="str">
        <f>IF($F851="","",IFERROR(INDEX([1]Raw_Data!$AH:$AH,MATCH($F851,[1]Raw_Data!$F:$F,0)),""))</f>
        <v/>
      </c>
      <c r="AI851" s="37" t="str">
        <f>IF($F851="","",IFERROR(INDEX([1]Raw_Data!$AI:$AI,MATCH($F851,[1]Raw_Data!$F:$F,0)),""))</f>
        <v/>
      </c>
      <c r="AJ851" s="83" t="str">
        <f>IF($F851="","",IFERROR(INDEX([1]Raw_Data!$AJ:$AJ,MATCH($F851,[1]Raw_Data!$F:$F,0)),""))</f>
        <v/>
      </c>
      <c r="AK851" s="37" t="str">
        <f>IF($F851="","",IFERROR(INDEX([1]Raw_Data!$AK:$AK,MATCH($F851,[1]Raw_Data!$F:$F,0)),""))</f>
        <v/>
      </c>
      <c r="AL851" s="83" t="str">
        <f>IF($F851="","",IFERROR(INDEX([1]Raw_Data!$AL:$AL,MATCH($F851,[1]Raw_Data!$F:$F,0)),""))</f>
        <v/>
      </c>
      <c r="AM851" s="37" t="str">
        <f>IF($F851="","",IFERROR(INDEX([1]Raw_Data!$AM:$AM,MATCH($F851,[1]Raw_Data!$F:$F,0)),""))</f>
        <v/>
      </c>
      <c r="AN851" s="83" t="str">
        <f>IF($F851="","",IFERROR(INDEX([1]Raw_Data!$AN:$AN,MATCH($F851,[1]Raw_Data!$F:$F,0)),""))</f>
        <v/>
      </c>
      <c r="AO851" s="37" t="str">
        <f>IF($F851="","",IFERROR(INDEX([1]Raw_Data!$AO:$AO,MATCH($F851,[1]Raw_Data!$F:$F,0)),""))</f>
        <v/>
      </c>
      <c r="AP851" s="83" t="str">
        <f>IF($F851="","",IFERROR(INDEX([1]Raw_Data!$AP:$AP,MATCH($F851,[1]Raw_Data!$F:$F,0)),""))</f>
        <v/>
      </c>
      <c r="AQ851" s="37" t="str">
        <f>IF($F851="","",IFERROR(INDEX([1]Raw_Data!$AQ:$AQ,MATCH($F851,[1]Raw_Data!$F:$F,0)),""))</f>
        <v/>
      </c>
      <c r="AR851" s="83"/>
      <c r="AS851" s="84" t="str">
        <f>IF($F851="","",SUM(IF($CC851="",$H851,$CC851),IF($CE851="",$J851,$CE851),IF($CG851="",$L851,$CG851),IF($CI851="",$N851,$CI851),IF($CK851="",$P851,$CK851),IF($CM851="",$R851,$CM851),IF($CO851="",$T851,$CO851),IF($CQ851="",$V851,$CQ851),IF($CS851="",$X851,$CS851),IF($CU851="",$Z851,$CU851),IF($CW851="",$AB851,$CW851),IF($CY851="",$AD851,$CY851),IF($DA851="",$AF851,$DA851),IF($DC851="",$AH851,$DC851),IF($DE851="",$AJ851,$DE851),IF($DG851="",$AL851,$DG851),IF($DI851="",$AN851,$DI851)))</f>
        <v/>
      </c>
      <c r="AT851" s="80" t="str">
        <f t="shared" si="156"/>
        <v/>
      </c>
      <c r="AU851" s="79" t="str">
        <f t="shared" si="157"/>
        <v/>
      </c>
      <c r="AV851" s="80" t="str">
        <f t="shared" si="158"/>
        <v/>
      </c>
      <c r="AW851" s="80" t="str">
        <f t="shared" si="159"/>
        <v/>
      </c>
      <c r="AX851" s="79" t="str">
        <f t="shared" si="160"/>
        <v/>
      </c>
      <c r="AY851" s="79" t="str">
        <f>IF(B851="","",COUNTIFS($B$5:B851,B851,$AT$5:AT851,AT851))</f>
        <v/>
      </c>
      <c r="AZ851" s="79" t="str">
        <f>IF(B851="","",COUNTIFS($B$5:B851,B851,$AV$5:AV851,AV851))</f>
        <v/>
      </c>
      <c r="BA851" s="79" t="str">
        <f t="shared" si="161"/>
        <v/>
      </c>
      <c r="BB851" s="79" t="str">
        <f t="shared" si="162"/>
        <v/>
      </c>
      <c r="BC851" s="79">
        <f t="shared" si="163"/>
        <v>0</v>
      </c>
      <c r="BD851" s="40" t="str">
        <f t="shared" si="164"/>
        <v/>
      </c>
      <c r="BE851" s="11" t="str">
        <f>IF($F851="","","REV"&amp;COUNTIF($F$5:F851,$F851))</f>
        <v/>
      </c>
      <c r="BF851" s="23"/>
      <c r="BG851" s="23"/>
      <c r="BH851" s="40" t="str">
        <f t="shared" si="165"/>
        <v/>
      </c>
      <c r="BI851" s="40" t="str">
        <f t="shared" si="166"/>
        <v/>
      </c>
      <c r="BJ851" s="41"/>
      <c r="BK851" s="41"/>
      <c r="BL851" s="41"/>
      <c r="BM851" s="41"/>
      <c r="BN851" s="41"/>
      <c r="BO851" s="41"/>
      <c r="BP851" s="41"/>
      <c r="BQ851" s="41"/>
      <c r="BR851" s="41"/>
      <c r="BS851" s="41"/>
      <c r="BT851" s="41"/>
      <c r="BU851" s="41"/>
      <c r="BV851" s="41"/>
      <c r="BW851" s="41"/>
      <c r="BX851" s="41"/>
      <c r="BY851" s="41"/>
      <c r="BZ851" s="41"/>
      <c r="CA851" s="40" t="str">
        <f t="shared" si="167"/>
        <v/>
      </c>
      <c r="CC851" s="82"/>
      <c r="CD851" s="41"/>
      <c r="CE851" s="82"/>
      <c r="CF851" s="41"/>
      <c r="CG851" s="82"/>
      <c r="CH851" s="41"/>
      <c r="CI851" s="82"/>
      <c r="CJ851" s="41"/>
      <c r="CK851" s="82"/>
      <c r="CL851" s="41"/>
      <c r="CM851" s="82"/>
      <c r="CN851" s="41"/>
      <c r="CO851" s="82"/>
      <c r="CP851" s="41"/>
      <c r="CQ851" s="82"/>
      <c r="CR851" s="41"/>
      <c r="CS851" s="82"/>
      <c r="CT851" s="41"/>
      <c r="CU851" s="82"/>
      <c r="CV851" s="41"/>
      <c r="CW851" s="82"/>
      <c r="CX851" s="41"/>
      <c r="CY851" s="82"/>
      <c r="CZ851" s="41"/>
      <c r="DA851" s="82"/>
      <c r="DB851" s="41"/>
      <c r="DC851" s="82"/>
      <c r="DD851" s="41"/>
      <c r="DE851" s="82"/>
      <c r="DF851" s="41"/>
      <c r="DG851" s="82"/>
      <c r="DH851" s="41"/>
      <c r="DI851" s="82"/>
      <c r="DJ851" s="41"/>
      <c r="DK851" s="23" t="str">
        <f>IF($F851="","",IF(OR(AND($CC851&lt;&gt;"",$CC851&lt;&gt;$H851),AND($CE851&lt;&gt;"",$CE851&lt;&gt;$J851),AND($CG851&lt;&gt;"",$CG851&lt;&gt;$L851),AND($CI851&lt;&gt;"",$CI851&lt;&gt;$N851),AND($CK851&lt;&gt;"",$CK851&lt;&gt;$P851),AND($CM851&lt;&gt;"",$CM851&lt;&gt;$R851),AND($CO851&lt;&gt;"",$CO851&lt;&gt;$T851),AND($CQ851&lt;&gt;"",$CQ851&lt;&gt;$V851),AND($CS851&lt;&gt;"",$CS851&lt;&gt;$X851),AND($CU851&lt;&gt;"",$CU851&lt;&gt;$Z851),AND($CW851&lt;&gt;"",$CW851&lt;&gt;$AB851),AND($CY851&lt;&gt;"",$CY851&lt;&gt;$AD851),AND($DA851&lt;&gt;"",$DA851&lt;&gt;$AF851),AND($DC851&lt;&gt;"",$DC851&lt;&gt;$AH851),AND($DE851&lt;&gt;"",$DE851&lt;&gt;$AJ851),AND($DG851&lt;&gt;"",$DG851&lt;&gt;$AL851),AND($DI851&lt;&gt;"",$DI851&lt;&gt;$AN851)),"Score changed",IF(OR(AND($CD851&lt;&gt;"",$CD851&lt;&gt;$I851),AND($CF851&lt;&gt;"",$CF851&lt;&gt;$K851),AND($CH851&lt;&gt;"",$CH851&lt;&gt;$M851),AND($CJ851&lt;&gt;"",$CJ851&lt;&gt;$O851),AND($CL851&lt;&gt;"",$CL851&lt;&gt;$Q851),AND($CN851&lt;&gt;"",$CN851&lt;&gt;$S851),AND($CP851&lt;&gt;"",$CP851&lt;&gt;$U851),AND($CR851&lt;&gt;"",$CR851&lt;&gt;$W851),AND($CT851&lt;&gt;"",$CT851&lt;&gt;$Y851),AND($CV851&lt;&gt;"",$CV851&lt;&gt;$AA851),AND($CX851&lt;&gt;"",$CX851&lt;&gt;$AC851),AND($CZ851&lt;&gt;"",$CZ851&lt;&gt;$AE851),AND($DB851&lt;&gt;"",$DB851&lt;&gt;$AG851),AND($DD851&lt;&gt;"",$DD851&lt;&gt;$AI851),AND($DF851&lt;&gt;"",$DF851&lt;&gt;$AK851),AND($DH851&lt;&gt;"",$DH851&lt;&gt;$AM851),AND($DJ851&lt;&gt;"",$DJ851&lt;&gt;$AO851)),"Rewrite only","No change entered")))</f>
        <v/>
      </c>
    </row>
    <row r="852" spans="1:115" ht="15" customHeight="1">
      <c r="A852" s="78" t="str">
        <f>IF($F852="","",IFERROR(INDEX([1]Raw_Data!$A:$A,MATCH($F852,[1]Raw_Data!$F:$F,0)),""))</f>
        <v/>
      </c>
      <c r="B852" s="79" t="str">
        <f>IF($F852="","",IFERROR(INDEX([1]Raw_Data!$B:$B,MATCH($F852,[1]Raw_Data!$F:$F,0)),""))</f>
        <v/>
      </c>
      <c r="C852" s="80" t="str">
        <f>IF($F852="","",IFERROR(INDEX([1]Raw_Data!$C:$C,MATCH($F852,[1]Raw_Data!$F:$F,0)),""))</f>
        <v/>
      </c>
      <c r="D852" s="81" t="str">
        <f>IF($F852="","",IFERROR(INDEX([1]Raw_Data!$D:$D,MATCH($F852,[1]Raw_Data!$F:$F,0)),""))</f>
        <v/>
      </c>
      <c r="E852" s="81" t="str">
        <f>IF($F852="","",IFERROR(INDEX([1]Raw_Data!$E:$E,MATCH($F852,[1]Raw_Data!$F:$F,0)),""))</f>
        <v/>
      </c>
      <c r="F852" s="82"/>
      <c r="G852" s="79" t="str">
        <f>IF($F852="","",IFERROR(INDEX([1]Raw_Data!$G:$G,MATCH($F852,[1]Raw_Data!$F:$F,0)),""))</f>
        <v/>
      </c>
      <c r="H852" s="83" t="str">
        <f>IF($F852="","",IFERROR(INDEX([1]Raw_Data!$H:$H,MATCH($F852,[1]Raw_Data!$F:$F,0)),""))</f>
        <v/>
      </c>
      <c r="I852" s="36" t="str">
        <f>IF($F852="","",IFERROR(INDEX([1]Raw_Data!$I:$I,MATCH($F852,[1]Raw_Data!$F:$F,0)),""))</f>
        <v/>
      </c>
      <c r="J852" s="83" t="str">
        <f>IF($F852="","",IFERROR(INDEX([1]Raw_Data!$J:$J,MATCH($F852,[1]Raw_Data!$F:$F,0)),""))</f>
        <v/>
      </c>
      <c r="K852" s="37" t="str">
        <f>IF($F852="","",IFERROR(INDEX([1]Raw_Data!$K:$K,MATCH($F852,[1]Raw_Data!$F:$F,0)),""))</f>
        <v/>
      </c>
      <c r="L852" s="83" t="str">
        <f>IF($F852="","",IFERROR(INDEX([1]Raw_Data!$L:$L,MATCH($F852,[1]Raw_Data!$F:$F,0)),""))</f>
        <v/>
      </c>
      <c r="M852" s="37" t="str">
        <f>IF($F852="","",IFERROR(INDEX([1]Raw_Data!$M:$M,MATCH($F852,[1]Raw_Data!$F:$F,0)),""))</f>
        <v/>
      </c>
      <c r="N852" s="83" t="str">
        <f>IF($F852="","",IFERROR(INDEX([1]Raw_Data!$N:$N,MATCH($F852,[1]Raw_Data!$F:$F,0)),""))</f>
        <v/>
      </c>
      <c r="O852" s="37" t="str">
        <f>IF($F852="","",IFERROR(INDEX([1]Raw_Data!$O:$O,MATCH($F852,[1]Raw_Data!$F:$F,0)),""))</f>
        <v/>
      </c>
      <c r="P852" s="83" t="str">
        <f>IF($F852="","",IFERROR(INDEX([1]Raw_Data!$P:$P,MATCH($F852,[1]Raw_Data!$F:$F,0)),""))</f>
        <v/>
      </c>
      <c r="Q852" s="37" t="str">
        <f>IF($F852="","",IFERROR(INDEX([1]Raw_Data!$Q:$Q,MATCH($F852,[1]Raw_Data!$F:$F,0)),""))</f>
        <v/>
      </c>
      <c r="R852" s="83" t="str">
        <f>IF($F852="","",IFERROR(INDEX([1]Raw_Data!$R:$R,MATCH($F852,[1]Raw_Data!$F:$F,0)),""))</f>
        <v/>
      </c>
      <c r="S852" s="37" t="str">
        <f>IF($F852="","",IFERROR(INDEX([1]Raw_Data!$S:$S,MATCH($F852,[1]Raw_Data!$F:$F,0)),""))</f>
        <v/>
      </c>
      <c r="T852" s="83" t="str">
        <f>IF($F852="","",IFERROR(INDEX([1]Raw_Data!$T:$T,MATCH($F852,[1]Raw_Data!$F:$F,0)),""))</f>
        <v/>
      </c>
      <c r="U852" s="37" t="str">
        <f>IF($F852="","",IFERROR(INDEX([1]Raw_Data!$U:$U,MATCH($F852,[1]Raw_Data!$F:$F,0)),""))</f>
        <v/>
      </c>
      <c r="V852" s="83" t="str">
        <f>IF($F852="","",IFERROR(INDEX([1]Raw_Data!$V:$V,MATCH($F852,[1]Raw_Data!$F:$F,0)),""))</f>
        <v/>
      </c>
      <c r="W852" s="37" t="str">
        <f>IF($F852="","",IFERROR(INDEX([1]Raw_Data!$W:$W,MATCH($F852,[1]Raw_Data!$F:$F,0)),""))</f>
        <v/>
      </c>
      <c r="X852" s="83" t="str">
        <f>IF($F852="","",IFERROR(INDEX([1]Raw_Data!$X:$X,MATCH($F852,[1]Raw_Data!$F:$F,0)),""))</f>
        <v/>
      </c>
      <c r="Y852" s="37" t="str">
        <f>IF($F852="","",IFERROR(INDEX([1]Raw_Data!$Y:$Y,MATCH($F852,[1]Raw_Data!$F:$F,0)),""))</f>
        <v/>
      </c>
      <c r="Z852" s="83" t="str">
        <f>IF($F852="","",IFERROR(INDEX([1]Raw_Data!$Z:$Z,MATCH($F852,[1]Raw_Data!$F:$F,0)),""))</f>
        <v/>
      </c>
      <c r="AA852" s="37" t="str">
        <f>IF($F852="","",IFERROR(INDEX([1]Raw_Data!$AA:$AA,MATCH($F852,[1]Raw_Data!$F:$F,0)),""))</f>
        <v/>
      </c>
      <c r="AB852" s="83" t="str">
        <f>IF($F852="","",IFERROR(INDEX([1]Raw_Data!$AB:$AB,MATCH($F852,[1]Raw_Data!$F:$F,0)),""))</f>
        <v/>
      </c>
      <c r="AC852" s="37" t="str">
        <f>IF($F852="","",IFERROR(INDEX([1]Raw_Data!$AC:$AC,MATCH($F852,[1]Raw_Data!$F:$F,0)),""))</f>
        <v/>
      </c>
      <c r="AD852" s="83" t="str">
        <f>IF($F852="","",IFERROR(INDEX([1]Raw_Data!$AD:$AD,MATCH($F852,[1]Raw_Data!$F:$F,0)),""))</f>
        <v/>
      </c>
      <c r="AE852" s="37" t="str">
        <f>IF($F852="","",IFERROR(INDEX([1]Raw_Data!$AE:$AE,MATCH($F852,[1]Raw_Data!$F:$F,0)),""))</f>
        <v/>
      </c>
      <c r="AF852" s="83" t="str">
        <f>IF($F852="","",IFERROR(INDEX([1]Raw_Data!$AF:$AF,MATCH($F852,[1]Raw_Data!$F:$F,0)),""))</f>
        <v/>
      </c>
      <c r="AG852" s="37" t="str">
        <f>IF($F852="","",IFERROR(INDEX([1]Raw_Data!$AG:$AG,MATCH($F852,[1]Raw_Data!$F:$F,0)),""))</f>
        <v/>
      </c>
      <c r="AH852" s="83" t="str">
        <f>IF($F852="","",IFERROR(INDEX([1]Raw_Data!$AH:$AH,MATCH($F852,[1]Raw_Data!$F:$F,0)),""))</f>
        <v/>
      </c>
      <c r="AI852" s="37" t="str">
        <f>IF($F852="","",IFERROR(INDEX([1]Raw_Data!$AI:$AI,MATCH($F852,[1]Raw_Data!$F:$F,0)),""))</f>
        <v/>
      </c>
      <c r="AJ852" s="83" t="str">
        <f>IF($F852="","",IFERROR(INDEX([1]Raw_Data!$AJ:$AJ,MATCH($F852,[1]Raw_Data!$F:$F,0)),""))</f>
        <v/>
      </c>
      <c r="AK852" s="37" t="str">
        <f>IF($F852="","",IFERROR(INDEX([1]Raw_Data!$AK:$AK,MATCH($F852,[1]Raw_Data!$F:$F,0)),""))</f>
        <v/>
      </c>
      <c r="AL852" s="83" t="str">
        <f>IF($F852="","",IFERROR(INDEX([1]Raw_Data!$AL:$AL,MATCH($F852,[1]Raw_Data!$F:$F,0)),""))</f>
        <v/>
      </c>
      <c r="AM852" s="37" t="str">
        <f>IF($F852="","",IFERROR(INDEX([1]Raw_Data!$AM:$AM,MATCH($F852,[1]Raw_Data!$F:$F,0)),""))</f>
        <v/>
      </c>
      <c r="AN852" s="83" t="str">
        <f>IF($F852="","",IFERROR(INDEX([1]Raw_Data!$AN:$AN,MATCH($F852,[1]Raw_Data!$F:$F,0)),""))</f>
        <v/>
      </c>
      <c r="AO852" s="37" t="str">
        <f>IF($F852="","",IFERROR(INDEX([1]Raw_Data!$AO:$AO,MATCH($F852,[1]Raw_Data!$F:$F,0)),""))</f>
        <v/>
      </c>
      <c r="AP852" s="83" t="str">
        <f>IF($F852="","",IFERROR(INDEX([1]Raw_Data!$AP:$AP,MATCH($F852,[1]Raw_Data!$F:$F,0)),""))</f>
        <v/>
      </c>
      <c r="AQ852" s="37" t="str">
        <f>IF($F852="","",IFERROR(INDEX([1]Raw_Data!$AQ:$AQ,MATCH($F852,[1]Raw_Data!$F:$F,0)),""))</f>
        <v/>
      </c>
      <c r="AR852" s="83"/>
      <c r="AS852" s="84" t="str">
        <f>IF($F852="","",SUM(IF($CC852="",$H852,$CC852),IF($CE852="",$J852,$CE852),IF($CG852="",$L852,$CG852),IF($CI852="",$N852,$CI852),IF($CK852="",$P852,$CK852),IF($CM852="",$R852,$CM852),IF($CO852="",$T852,$CO852),IF($CQ852="",$V852,$CQ852),IF($CS852="",$X852,$CS852),IF($CU852="",$Z852,$CU852),IF($CW852="",$AB852,$CW852),IF($CY852="",$AD852,$CY852),IF($DA852="",$AF852,$DA852),IF($DC852="",$AH852,$DC852),IF($DE852="",$AJ852,$DE852),IF($DG852="",$AL852,$DG852),IF($DI852="",$AN852,$DI852)))</f>
        <v/>
      </c>
      <c r="AT852" s="80" t="str">
        <f t="shared" si="156"/>
        <v/>
      </c>
      <c r="AU852" s="79" t="str">
        <f t="shared" si="157"/>
        <v/>
      </c>
      <c r="AV852" s="80" t="str">
        <f t="shared" si="158"/>
        <v/>
      </c>
      <c r="AW852" s="80" t="str">
        <f t="shared" si="159"/>
        <v/>
      </c>
      <c r="AX852" s="79" t="str">
        <f t="shared" si="160"/>
        <v/>
      </c>
      <c r="AY852" s="79" t="str">
        <f>IF(B852="","",COUNTIFS($B$5:B852,B852,$AT$5:AT852,AT852))</f>
        <v/>
      </c>
      <c r="AZ852" s="79" t="str">
        <f>IF(B852="","",COUNTIFS($B$5:B852,B852,$AV$5:AV852,AV852))</f>
        <v/>
      </c>
      <c r="BA852" s="79" t="str">
        <f t="shared" si="161"/>
        <v/>
      </c>
      <c r="BB852" s="79" t="str">
        <f t="shared" si="162"/>
        <v/>
      </c>
      <c r="BC852" s="79">
        <f t="shared" si="163"/>
        <v>0</v>
      </c>
      <c r="BD852" s="40" t="str">
        <f t="shared" si="164"/>
        <v/>
      </c>
      <c r="BE852" s="11" t="str">
        <f>IF($F852="","","REV"&amp;COUNTIF($F$5:F852,$F852))</f>
        <v/>
      </c>
      <c r="BF852" s="23"/>
      <c r="BG852" s="23"/>
      <c r="BH852" s="40" t="str">
        <f t="shared" si="165"/>
        <v/>
      </c>
      <c r="BI852" s="40" t="str">
        <f t="shared" si="166"/>
        <v/>
      </c>
      <c r="BJ852" s="41"/>
      <c r="BK852" s="41"/>
      <c r="BL852" s="41"/>
      <c r="BM852" s="41"/>
      <c r="BN852" s="41"/>
      <c r="BO852" s="41"/>
      <c r="BP852" s="41"/>
      <c r="BQ852" s="41"/>
      <c r="BR852" s="41"/>
      <c r="BS852" s="41"/>
      <c r="BT852" s="41"/>
      <c r="BU852" s="41"/>
      <c r="BV852" s="41"/>
      <c r="BW852" s="41"/>
      <c r="BX852" s="41"/>
      <c r="BY852" s="41"/>
      <c r="BZ852" s="41"/>
      <c r="CA852" s="40" t="str">
        <f t="shared" si="167"/>
        <v/>
      </c>
      <c r="CC852" s="82"/>
      <c r="CD852" s="41"/>
      <c r="CE852" s="82"/>
      <c r="CF852" s="41"/>
      <c r="CG852" s="82"/>
      <c r="CH852" s="41"/>
      <c r="CI852" s="82"/>
      <c r="CJ852" s="41"/>
      <c r="CK852" s="82"/>
      <c r="CL852" s="41"/>
      <c r="CM852" s="82"/>
      <c r="CN852" s="41"/>
      <c r="CO852" s="82"/>
      <c r="CP852" s="41"/>
      <c r="CQ852" s="82"/>
      <c r="CR852" s="41"/>
      <c r="CS852" s="82"/>
      <c r="CT852" s="41"/>
      <c r="CU852" s="82"/>
      <c r="CV852" s="41"/>
      <c r="CW852" s="82"/>
      <c r="CX852" s="41"/>
      <c r="CY852" s="82"/>
      <c r="CZ852" s="41"/>
      <c r="DA852" s="82"/>
      <c r="DB852" s="41"/>
      <c r="DC852" s="82"/>
      <c r="DD852" s="41"/>
      <c r="DE852" s="82"/>
      <c r="DF852" s="41"/>
      <c r="DG852" s="82"/>
      <c r="DH852" s="41"/>
      <c r="DI852" s="82"/>
      <c r="DJ852" s="41"/>
      <c r="DK852" s="23" t="str">
        <f>IF($F852="","",IF(OR(AND($CC852&lt;&gt;"",$CC852&lt;&gt;$H852),AND($CE852&lt;&gt;"",$CE852&lt;&gt;$J852),AND($CG852&lt;&gt;"",$CG852&lt;&gt;$L852),AND($CI852&lt;&gt;"",$CI852&lt;&gt;$N852),AND($CK852&lt;&gt;"",$CK852&lt;&gt;$P852),AND($CM852&lt;&gt;"",$CM852&lt;&gt;$R852),AND($CO852&lt;&gt;"",$CO852&lt;&gt;$T852),AND($CQ852&lt;&gt;"",$CQ852&lt;&gt;$V852),AND($CS852&lt;&gt;"",$CS852&lt;&gt;$X852),AND($CU852&lt;&gt;"",$CU852&lt;&gt;$Z852),AND($CW852&lt;&gt;"",$CW852&lt;&gt;$AB852),AND($CY852&lt;&gt;"",$CY852&lt;&gt;$AD852),AND($DA852&lt;&gt;"",$DA852&lt;&gt;$AF852),AND($DC852&lt;&gt;"",$DC852&lt;&gt;$AH852),AND($DE852&lt;&gt;"",$DE852&lt;&gt;$AJ852),AND($DG852&lt;&gt;"",$DG852&lt;&gt;$AL852),AND($DI852&lt;&gt;"",$DI852&lt;&gt;$AN852)),"Score changed",IF(OR(AND($CD852&lt;&gt;"",$CD852&lt;&gt;$I852),AND($CF852&lt;&gt;"",$CF852&lt;&gt;$K852),AND($CH852&lt;&gt;"",$CH852&lt;&gt;$M852),AND($CJ852&lt;&gt;"",$CJ852&lt;&gt;$O852),AND($CL852&lt;&gt;"",$CL852&lt;&gt;$Q852),AND($CN852&lt;&gt;"",$CN852&lt;&gt;$S852),AND($CP852&lt;&gt;"",$CP852&lt;&gt;$U852),AND($CR852&lt;&gt;"",$CR852&lt;&gt;$W852),AND($CT852&lt;&gt;"",$CT852&lt;&gt;$Y852),AND($CV852&lt;&gt;"",$CV852&lt;&gt;$AA852),AND($CX852&lt;&gt;"",$CX852&lt;&gt;$AC852),AND($CZ852&lt;&gt;"",$CZ852&lt;&gt;$AE852),AND($DB852&lt;&gt;"",$DB852&lt;&gt;$AG852),AND($DD852&lt;&gt;"",$DD852&lt;&gt;$AI852),AND($DF852&lt;&gt;"",$DF852&lt;&gt;$AK852),AND($DH852&lt;&gt;"",$DH852&lt;&gt;$AM852),AND($DJ852&lt;&gt;"",$DJ852&lt;&gt;$AO852)),"Rewrite only","No change entered")))</f>
        <v/>
      </c>
    </row>
    <row r="853" spans="1:115" ht="15" customHeight="1">
      <c r="A853" s="78" t="str">
        <f>IF($F853="","",IFERROR(INDEX([1]Raw_Data!$A:$A,MATCH($F853,[1]Raw_Data!$F:$F,0)),""))</f>
        <v/>
      </c>
      <c r="B853" s="79" t="str">
        <f>IF($F853="","",IFERROR(INDEX([1]Raw_Data!$B:$B,MATCH($F853,[1]Raw_Data!$F:$F,0)),""))</f>
        <v/>
      </c>
      <c r="C853" s="80" t="str">
        <f>IF($F853="","",IFERROR(INDEX([1]Raw_Data!$C:$C,MATCH($F853,[1]Raw_Data!$F:$F,0)),""))</f>
        <v/>
      </c>
      <c r="D853" s="81" t="str">
        <f>IF($F853="","",IFERROR(INDEX([1]Raw_Data!$D:$D,MATCH($F853,[1]Raw_Data!$F:$F,0)),""))</f>
        <v/>
      </c>
      <c r="E853" s="81" t="str">
        <f>IF($F853="","",IFERROR(INDEX([1]Raw_Data!$E:$E,MATCH($F853,[1]Raw_Data!$F:$F,0)),""))</f>
        <v/>
      </c>
      <c r="F853" s="82"/>
      <c r="G853" s="79" t="str">
        <f>IF($F853="","",IFERROR(INDEX([1]Raw_Data!$G:$G,MATCH($F853,[1]Raw_Data!$F:$F,0)),""))</f>
        <v/>
      </c>
      <c r="H853" s="83" t="str">
        <f>IF($F853="","",IFERROR(INDEX([1]Raw_Data!$H:$H,MATCH($F853,[1]Raw_Data!$F:$F,0)),""))</f>
        <v/>
      </c>
      <c r="I853" s="36" t="str">
        <f>IF($F853="","",IFERROR(INDEX([1]Raw_Data!$I:$I,MATCH($F853,[1]Raw_Data!$F:$F,0)),""))</f>
        <v/>
      </c>
      <c r="J853" s="83" t="str">
        <f>IF($F853="","",IFERROR(INDEX([1]Raw_Data!$J:$J,MATCH($F853,[1]Raw_Data!$F:$F,0)),""))</f>
        <v/>
      </c>
      <c r="K853" s="37" t="str">
        <f>IF($F853="","",IFERROR(INDEX([1]Raw_Data!$K:$K,MATCH($F853,[1]Raw_Data!$F:$F,0)),""))</f>
        <v/>
      </c>
      <c r="L853" s="83" t="str">
        <f>IF($F853="","",IFERROR(INDEX([1]Raw_Data!$L:$L,MATCH($F853,[1]Raw_Data!$F:$F,0)),""))</f>
        <v/>
      </c>
      <c r="M853" s="37" t="str">
        <f>IF($F853="","",IFERROR(INDEX([1]Raw_Data!$M:$M,MATCH($F853,[1]Raw_Data!$F:$F,0)),""))</f>
        <v/>
      </c>
      <c r="N853" s="83" t="str">
        <f>IF($F853="","",IFERROR(INDEX([1]Raw_Data!$N:$N,MATCH($F853,[1]Raw_Data!$F:$F,0)),""))</f>
        <v/>
      </c>
      <c r="O853" s="37" t="str">
        <f>IF($F853="","",IFERROR(INDEX([1]Raw_Data!$O:$O,MATCH($F853,[1]Raw_Data!$F:$F,0)),""))</f>
        <v/>
      </c>
      <c r="P853" s="83" t="str">
        <f>IF($F853="","",IFERROR(INDEX([1]Raw_Data!$P:$P,MATCH($F853,[1]Raw_Data!$F:$F,0)),""))</f>
        <v/>
      </c>
      <c r="Q853" s="37" t="str">
        <f>IF($F853="","",IFERROR(INDEX([1]Raw_Data!$Q:$Q,MATCH($F853,[1]Raw_Data!$F:$F,0)),""))</f>
        <v/>
      </c>
      <c r="R853" s="83" t="str">
        <f>IF($F853="","",IFERROR(INDEX([1]Raw_Data!$R:$R,MATCH($F853,[1]Raw_Data!$F:$F,0)),""))</f>
        <v/>
      </c>
      <c r="S853" s="37" t="str">
        <f>IF($F853="","",IFERROR(INDEX([1]Raw_Data!$S:$S,MATCH($F853,[1]Raw_Data!$F:$F,0)),""))</f>
        <v/>
      </c>
      <c r="T853" s="83" t="str">
        <f>IF($F853="","",IFERROR(INDEX([1]Raw_Data!$T:$T,MATCH($F853,[1]Raw_Data!$F:$F,0)),""))</f>
        <v/>
      </c>
      <c r="U853" s="37" t="str">
        <f>IF($F853="","",IFERROR(INDEX([1]Raw_Data!$U:$U,MATCH($F853,[1]Raw_Data!$F:$F,0)),""))</f>
        <v/>
      </c>
      <c r="V853" s="83" t="str">
        <f>IF($F853="","",IFERROR(INDEX([1]Raw_Data!$V:$V,MATCH($F853,[1]Raw_Data!$F:$F,0)),""))</f>
        <v/>
      </c>
      <c r="W853" s="37" t="str">
        <f>IF($F853="","",IFERROR(INDEX([1]Raw_Data!$W:$W,MATCH($F853,[1]Raw_Data!$F:$F,0)),""))</f>
        <v/>
      </c>
      <c r="X853" s="83" t="str">
        <f>IF($F853="","",IFERROR(INDEX([1]Raw_Data!$X:$X,MATCH($F853,[1]Raw_Data!$F:$F,0)),""))</f>
        <v/>
      </c>
      <c r="Y853" s="37" t="str">
        <f>IF($F853="","",IFERROR(INDEX([1]Raw_Data!$Y:$Y,MATCH($F853,[1]Raw_Data!$F:$F,0)),""))</f>
        <v/>
      </c>
      <c r="Z853" s="83" t="str">
        <f>IF($F853="","",IFERROR(INDEX([1]Raw_Data!$Z:$Z,MATCH($F853,[1]Raw_Data!$F:$F,0)),""))</f>
        <v/>
      </c>
      <c r="AA853" s="37" t="str">
        <f>IF($F853="","",IFERROR(INDEX([1]Raw_Data!$AA:$AA,MATCH($F853,[1]Raw_Data!$F:$F,0)),""))</f>
        <v/>
      </c>
      <c r="AB853" s="83" t="str">
        <f>IF($F853="","",IFERROR(INDEX([1]Raw_Data!$AB:$AB,MATCH($F853,[1]Raw_Data!$F:$F,0)),""))</f>
        <v/>
      </c>
      <c r="AC853" s="37" t="str">
        <f>IF($F853="","",IFERROR(INDEX([1]Raw_Data!$AC:$AC,MATCH($F853,[1]Raw_Data!$F:$F,0)),""))</f>
        <v/>
      </c>
      <c r="AD853" s="83" t="str">
        <f>IF($F853="","",IFERROR(INDEX([1]Raw_Data!$AD:$AD,MATCH($F853,[1]Raw_Data!$F:$F,0)),""))</f>
        <v/>
      </c>
      <c r="AE853" s="37" t="str">
        <f>IF($F853="","",IFERROR(INDEX([1]Raw_Data!$AE:$AE,MATCH($F853,[1]Raw_Data!$F:$F,0)),""))</f>
        <v/>
      </c>
      <c r="AF853" s="83" t="str">
        <f>IF($F853="","",IFERROR(INDEX([1]Raw_Data!$AF:$AF,MATCH($F853,[1]Raw_Data!$F:$F,0)),""))</f>
        <v/>
      </c>
      <c r="AG853" s="37" t="str">
        <f>IF($F853="","",IFERROR(INDEX([1]Raw_Data!$AG:$AG,MATCH($F853,[1]Raw_Data!$F:$F,0)),""))</f>
        <v/>
      </c>
      <c r="AH853" s="83" t="str">
        <f>IF($F853="","",IFERROR(INDEX([1]Raw_Data!$AH:$AH,MATCH($F853,[1]Raw_Data!$F:$F,0)),""))</f>
        <v/>
      </c>
      <c r="AI853" s="37" t="str">
        <f>IF($F853="","",IFERROR(INDEX([1]Raw_Data!$AI:$AI,MATCH($F853,[1]Raw_Data!$F:$F,0)),""))</f>
        <v/>
      </c>
      <c r="AJ853" s="83" t="str">
        <f>IF($F853="","",IFERROR(INDEX([1]Raw_Data!$AJ:$AJ,MATCH($F853,[1]Raw_Data!$F:$F,0)),""))</f>
        <v/>
      </c>
      <c r="AK853" s="37" t="str">
        <f>IF($F853="","",IFERROR(INDEX([1]Raw_Data!$AK:$AK,MATCH($F853,[1]Raw_Data!$F:$F,0)),""))</f>
        <v/>
      </c>
      <c r="AL853" s="83" t="str">
        <f>IF($F853="","",IFERROR(INDEX([1]Raw_Data!$AL:$AL,MATCH($F853,[1]Raw_Data!$F:$F,0)),""))</f>
        <v/>
      </c>
      <c r="AM853" s="37" t="str">
        <f>IF($F853="","",IFERROR(INDEX([1]Raw_Data!$AM:$AM,MATCH($F853,[1]Raw_Data!$F:$F,0)),""))</f>
        <v/>
      </c>
      <c r="AN853" s="83" t="str">
        <f>IF($F853="","",IFERROR(INDEX([1]Raw_Data!$AN:$AN,MATCH($F853,[1]Raw_Data!$F:$F,0)),""))</f>
        <v/>
      </c>
      <c r="AO853" s="37" t="str">
        <f>IF($F853="","",IFERROR(INDEX([1]Raw_Data!$AO:$AO,MATCH($F853,[1]Raw_Data!$F:$F,0)),""))</f>
        <v/>
      </c>
      <c r="AP853" s="83" t="str">
        <f>IF($F853="","",IFERROR(INDEX([1]Raw_Data!$AP:$AP,MATCH($F853,[1]Raw_Data!$F:$F,0)),""))</f>
        <v/>
      </c>
      <c r="AQ853" s="37" t="str">
        <f>IF($F853="","",IFERROR(INDEX([1]Raw_Data!$AQ:$AQ,MATCH($F853,[1]Raw_Data!$F:$F,0)),""))</f>
        <v/>
      </c>
      <c r="AR853" s="83"/>
      <c r="AS853" s="84" t="str">
        <f>IF($F853="","",SUM(IF($CC853="",$H853,$CC853),IF($CE853="",$J853,$CE853),IF($CG853="",$L853,$CG853),IF($CI853="",$N853,$CI853),IF($CK853="",$P853,$CK853),IF($CM853="",$R853,$CM853),IF($CO853="",$T853,$CO853),IF($CQ853="",$V853,$CQ853),IF($CS853="",$X853,$CS853),IF($CU853="",$Z853,$CU853),IF($CW853="",$AB853,$CW853),IF($CY853="",$AD853,$CY853),IF($DA853="",$AF853,$DA853),IF($DC853="",$AH853,$DC853),IF($DE853="",$AJ853,$DE853),IF($DG853="",$AL853,$DG853),IF($DI853="",$AN853,$DI853)))</f>
        <v/>
      </c>
      <c r="AT853" s="80" t="str">
        <f t="shared" si="156"/>
        <v/>
      </c>
      <c r="AU853" s="79" t="str">
        <f t="shared" si="157"/>
        <v/>
      </c>
      <c r="AV853" s="80" t="str">
        <f t="shared" si="158"/>
        <v/>
      </c>
      <c r="AW853" s="80" t="str">
        <f t="shared" si="159"/>
        <v/>
      </c>
      <c r="AX853" s="79" t="str">
        <f t="shared" si="160"/>
        <v/>
      </c>
      <c r="AY853" s="79" t="str">
        <f>IF(B853="","",COUNTIFS($B$5:B853,B853,$AT$5:AT853,AT853))</f>
        <v/>
      </c>
      <c r="AZ853" s="79" t="str">
        <f>IF(B853="","",COUNTIFS($B$5:B853,B853,$AV$5:AV853,AV853))</f>
        <v/>
      </c>
      <c r="BA853" s="79" t="str">
        <f t="shared" si="161"/>
        <v/>
      </c>
      <c r="BB853" s="79" t="str">
        <f t="shared" si="162"/>
        <v/>
      </c>
      <c r="BC853" s="79">
        <f t="shared" si="163"/>
        <v>0</v>
      </c>
      <c r="BD853" s="40" t="str">
        <f t="shared" si="164"/>
        <v/>
      </c>
      <c r="BE853" s="11" t="str">
        <f>IF($F853="","","REV"&amp;COUNTIF($F$5:F853,$F853))</f>
        <v/>
      </c>
      <c r="BF853" s="23"/>
      <c r="BG853" s="23"/>
      <c r="BH853" s="40" t="str">
        <f t="shared" si="165"/>
        <v/>
      </c>
      <c r="BI853" s="40" t="str">
        <f t="shared" si="166"/>
        <v/>
      </c>
      <c r="BJ853" s="41"/>
      <c r="BK853" s="41"/>
      <c r="BL853" s="41"/>
      <c r="BM853" s="41"/>
      <c r="BN853" s="41"/>
      <c r="BO853" s="41"/>
      <c r="BP853" s="41"/>
      <c r="BQ853" s="41"/>
      <c r="BR853" s="41"/>
      <c r="BS853" s="41"/>
      <c r="BT853" s="41"/>
      <c r="BU853" s="41"/>
      <c r="BV853" s="41"/>
      <c r="BW853" s="41"/>
      <c r="BX853" s="41"/>
      <c r="BY853" s="41"/>
      <c r="BZ853" s="41"/>
      <c r="CA853" s="40" t="str">
        <f t="shared" si="167"/>
        <v/>
      </c>
      <c r="CC853" s="82"/>
      <c r="CD853" s="41"/>
      <c r="CE853" s="82"/>
      <c r="CF853" s="41"/>
      <c r="CG853" s="82"/>
      <c r="CH853" s="41"/>
      <c r="CI853" s="82"/>
      <c r="CJ853" s="41"/>
      <c r="CK853" s="82"/>
      <c r="CL853" s="41"/>
      <c r="CM853" s="82"/>
      <c r="CN853" s="41"/>
      <c r="CO853" s="82"/>
      <c r="CP853" s="41"/>
      <c r="CQ853" s="82"/>
      <c r="CR853" s="41"/>
      <c r="CS853" s="82"/>
      <c r="CT853" s="41"/>
      <c r="CU853" s="82"/>
      <c r="CV853" s="41"/>
      <c r="CW853" s="82"/>
      <c r="CX853" s="41"/>
      <c r="CY853" s="82"/>
      <c r="CZ853" s="41"/>
      <c r="DA853" s="82"/>
      <c r="DB853" s="41"/>
      <c r="DC853" s="82"/>
      <c r="DD853" s="41"/>
      <c r="DE853" s="82"/>
      <c r="DF853" s="41"/>
      <c r="DG853" s="82"/>
      <c r="DH853" s="41"/>
      <c r="DI853" s="82"/>
      <c r="DJ853" s="41"/>
      <c r="DK853" s="23" t="str">
        <f>IF($F853="","",IF(OR(AND($CC853&lt;&gt;"",$CC853&lt;&gt;$H853),AND($CE853&lt;&gt;"",$CE853&lt;&gt;$J853),AND($CG853&lt;&gt;"",$CG853&lt;&gt;$L853),AND($CI853&lt;&gt;"",$CI853&lt;&gt;$N853),AND($CK853&lt;&gt;"",$CK853&lt;&gt;$P853),AND($CM853&lt;&gt;"",$CM853&lt;&gt;$R853),AND($CO853&lt;&gt;"",$CO853&lt;&gt;$T853),AND($CQ853&lt;&gt;"",$CQ853&lt;&gt;$V853),AND($CS853&lt;&gt;"",$CS853&lt;&gt;$X853),AND($CU853&lt;&gt;"",$CU853&lt;&gt;$Z853),AND($CW853&lt;&gt;"",$CW853&lt;&gt;$AB853),AND($CY853&lt;&gt;"",$CY853&lt;&gt;$AD853),AND($DA853&lt;&gt;"",$DA853&lt;&gt;$AF853),AND($DC853&lt;&gt;"",$DC853&lt;&gt;$AH853),AND($DE853&lt;&gt;"",$DE853&lt;&gt;$AJ853),AND($DG853&lt;&gt;"",$DG853&lt;&gt;$AL853),AND($DI853&lt;&gt;"",$DI853&lt;&gt;$AN853)),"Score changed",IF(OR(AND($CD853&lt;&gt;"",$CD853&lt;&gt;$I853),AND($CF853&lt;&gt;"",$CF853&lt;&gt;$K853),AND($CH853&lt;&gt;"",$CH853&lt;&gt;$M853),AND($CJ853&lt;&gt;"",$CJ853&lt;&gt;$O853),AND($CL853&lt;&gt;"",$CL853&lt;&gt;$Q853),AND($CN853&lt;&gt;"",$CN853&lt;&gt;$S853),AND($CP853&lt;&gt;"",$CP853&lt;&gt;$U853),AND($CR853&lt;&gt;"",$CR853&lt;&gt;$W853),AND($CT853&lt;&gt;"",$CT853&lt;&gt;$Y853),AND($CV853&lt;&gt;"",$CV853&lt;&gt;$AA853),AND($CX853&lt;&gt;"",$CX853&lt;&gt;$AC853),AND($CZ853&lt;&gt;"",$CZ853&lt;&gt;$AE853),AND($DB853&lt;&gt;"",$DB853&lt;&gt;$AG853),AND($DD853&lt;&gt;"",$DD853&lt;&gt;$AI853),AND($DF853&lt;&gt;"",$DF853&lt;&gt;$AK853),AND($DH853&lt;&gt;"",$DH853&lt;&gt;$AM853),AND($DJ853&lt;&gt;"",$DJ853&lt;&gt;$AO853)),"Rewrite only","No change entered")))</f>
        <v/>
      </c>
    </row>
    <row r="854" spans="1:115" ht="15" customHeight="1">
      <c r="A854" s="78" t="str">
        <f>IF($F854="","",IFERROR(INDEX([1]Raw_Data!$A:$A,MATCH($F854,[1]Raw_Data!$F:$F,0)),""))</f>
        <v/>
      </c>
      <c r="B854" s="79" t="str">
        <f>IF($F854="","",IFERROR(INDEX([1]Raw_Data!$B:$B,MATCH($F854,[1]Raw_Data!$F:$F,0)),""))</f>
        <v/>
      </c>
      <c r="C854" s="80" t="str">
        <f>IF($F854="","",IFERROR(INDEX([1]Raw_Data!$C:$C,MATCH($F854,[1]Raw_Data!$F:$F,0)),""))</f>
        <v/>
      </c>
      <c r="D854" s="81" t="str">
        <f>IF($F854="","",IFERROR(INDEX([1]Raw_Data!$D:$D,MATCH($F854,[1]Raw_Data!$F:$F,0)),""))</f>
        <v/>
      </c>
      <c r="E854" s="81" t="str">
        <f>IF($F854="","",IFERROR(INDEX([1]Raw_Data!$E:$E,MATCH($F854,[1]Raw_Data!$F:$F,0)),""))</f>
        <v/>
      </c>
      <c r="F854" s="82"/>
      <c r="G854" s="79" t="str">
        <f>IF($F854="","",IFERROR(INDEX([1]Raw_Data!$G:$G,MATCH($F854,[1]Raw_Data!$F:$F,0)),""))</f>
        <v/>
      </c>
      <c r="H854" s="83" t="str">
        <f>IF($F854="","",IFERROR(INDEX([1]Raw_Data!$H:$H,MATCH($F854,[1]Raw_Data!$F:$F,0)),""))</f>
        <v/>
      </c>
      <c r="I854" s="36" t="str">
        <f>IF($F854="","",IFERROR(INDEX([1]Raw_Data!$I:$I,MATCH($F854,[1]Raw_Data!$F:$F,0)),""))</f>
        <v/>
      </c>
      <c r="J854" s="83" t="str">
        <f>IF($F854="","",IFERROR(INDEX([1]Raw_Data!$J:$J,MATCH($F854,[1]Raw_Data!$F:$F,0)),""))</f>
        <v/>
      </c>
      <c r="K854" s="37" t="str">
        <f>IF($F854="","",IFERROR(INDEX([1]Raw_Data!$K:$K,MATCH($F854,[1]Raw_Data!$F:$F,0)),""))</f>
        <v/>
      </c>
      <c r="L854" s="83" t="str">
        <f>IF($F854="","",IFERROR(INDEX([1]Raw_Data!$L:$L,MATCH($F854,[1]Raw_Data!$F:$F,0)),""))</f>
        <v/>
      </c>
      <c r="M854" s="37" t="str">
        <f>IF($F854="","",IFERROR(INDEX([1]Raw_Data!$M:$M,MATCH($F854,[1]Raw_Data!$F:$F,0)),""))</f>
        <v/>
      </c>
      <c r="N854" s="83" t="str">
        <f>IF($F854="","",IFERROR(INDEX([1]Raw_Data!$N:$N,MATCH($F854,[1]Raw_Data!$F:$F,0)),""))</f>
        <v/>
      </c>
      <c r="O854" s="37" t="str">
        <f>IF($F854="","",IFERROR(INDEX([1]Raw_Data!$O:$O,MATCH($F854,[1]Raw_Data!$F:$F,0)),""))</f>
        <v/>
      </c>
      <c r="P854" s="83" t="str">
        <f>IF($F854="","",IFERROR(INDEX([1]Raw_Data!$P:$P,MATCH($F854,[1]Raw_Data!$F:$F,0)),""))</f>
        <v/>
      </c>
      <c r="Q854" s="37" t="str">
        <f>IF($F854="","",IFERROR(INDEX([1]Raw_Data!$Q:$Q,MATCH($F854,[1]Raw_Data!$F:$F,0)),""))</f>
        <v/>
      </c>
      <c r="R854" s="83" t="str">
        <f>IF($F854="","",IFERROR(INDEX([1]Raw_Data!$R:$R,MATCH($F854,[1]Raw_Data!$F:$F,0)),""))</f>
        <v/>
      </c>
      <c r="S854" s="37" t="str">
        <f>IF($F854="","",IFERROR(INDEX([1]Raw_Data!$S:$S,MATCH($F854,[1]Raw_Data!$F:$F,0)),""))</f>
        <v/>
      </c>
      <c r="T854" s="83" t="str">
        <f>IF($F854="","",IFERROR(INDEX([1]Raw_Data!$T:$T,MATCH($F854,[1]Raw_Data!$F:$F,0)),""))</f>
        <v/>
      </c>
      <c r="U854" s="37" t="str">
        <f>IF($F854="","",IFERROR(INDEX([1]Raw_Data!$U:$U,MATCH($F854,[1]Raw_Data!$F:$F,0)),""))</f>
        <v/>
      </c>
      <c r="V854" s="83" t="str">
        <f>IF($F854="","",IFERROR(INDEX([1]Raw_Data!$V:$V,MATCH($F854,[1]Raw_Data!$F:$F,0)),""))</f>
        <v/>
      </c>
      <c r="W854" s="37" t="str">
        <f>IF($F854="","",IFERROR(INDEX([1]Raw_Data!$W:$W,MATCH($F854,[1]Raw_Data!$F:$F,0)),""))</f>
        <v/>
      </c>
      <c r="X854" s="83" t="str">
        <f>IF($F854="","",IFERROR(INDEX([1]Raw_Data!$X:$X,MATCH($F854,[1]Raw_Data!$F:$F,0)),""))</f>
        <v/>
      </c>
      <c r="Y854" s="37" t="str">
        <f>IF($F854="","",IFERROR(INDEX([1]Raw_Data!$Y:$Y,MATCH($F854,[1]Raw_Data!$F:$F,0)),""))</f>
        <v/>
      </c>
      <c r="Z854" s="83" t="str">
        <f>IF($F854="","",IFERROR(INDEX([1]Raw_Data!$Z:$Z,MATCH($F854,[1]Raw_Data!$F:$F,0)),""))</f>
        <v/>
      </c>
      <c r="AA854" s="37" t="str">
        <f>IF($F854="","",IFERROR(INDEX([1]Raw_Data!$AA:$AA,MATCH($F854,[1]Raw_Data!$F:$F,0)),""))</f>
        <v/>
      </c>
      <c r="AB854" s="83" t="str">
        <f>IF($F854="","",IFERROR(INDEX([1]Raw_Data!$AB:$AB,MATCH($F854,[1]Raw_Data!$F:$F,0)),""))</f>
        <v/>
      </c>
      <c r="AC854" s="37" t="str">
        <f>IF($F854="","",IFERROR(INDEX([1]Raw_Data!$AC:$AC,MATCH($F854,[1]Raw_Data!$F:$F,0)),""))</f>
        <v/>
      </c>
      <c r="AD854" s="83" t="str">
        <f>IF($F854="","",IFERROR(INDEX([1]Raw_Data!$AD:$AD,MATCH($F854,[1]Raw_Data!$F:$F,0)),""))</f>
        <v/>
      </c>
      <c r="AE854" s="37" t="str">
        <f>IF($F854="","",IFERROR(INDEX([1]Raw_Data!$AE:$AE,MATCH($F854,[1]Raw_Data!$F:$F,0)),""))</f>
        <v/>
      </c>
      <c r="AF854" s="83" t="str">
        <f>IF($F854="","",IFERROR(INDEX([1]Raw_Data!$AF:$AF,MATCH($F854,[1]Raw_Data!$F:$F,0)),""))</f>
        <v/>
      </c>
      <c r="AG854" s="37" t="str">
        <f>IF($F854="","",IFERROR(INDEX([1]Raw_Data!$AG:$AG,MATCH($F854,[1]Raw_Data!$F:$F,0)),""))</f>
        <v/>
      </c>
      <c r="AH854" s="83" t="str">
        <f>IF($F854="","",IFERROR(INDEX([1]Raw_Data!$AH:$AH,MATCH($F854,[1]Raw_Data!$F:$F,0)),""))</f>
        <v/>
      </c>
      <c r="AI854" s="37" t="str">
        <f>IF($F854="","",IFERROR(INDEX([1]Raw_Data!$AI:$AI,MATCH($F854,[1]Raw_Data!$F:$F,0)),""))</f>
        <v/>
      </c>
      <c r="AJ854" s="83" t="str">
        <f>IF($F854="","",IFERROR(INDEX([1]Raw_Data!$AJ:$AJ,MATCH($F854,[1]Raw_Data!$F:$F,0)),""))</f>
        <v/>
      </c>
      <c r="AK854" s="37" t="str">
        <f>IF($F854="","",IFERROR(INDEX([1]Raw_Data!$AK:$AK,MATCH($F854,[1]Raw_Data!$F:$F,0)),""))</f>
        <v/>
      </c>
      <c r="AL854" s="83" t="str">
        <f>IF($F854="","",IFERROR(INDEX([1]Raw_Data!$AL:$AL,MATCH($F854,[1]Raw_Data!$F:$F,0)),""))</f>
        <v/>
      </c>
      <c r="AM854" s="37" t="str">
        <f>IF($F854="","",IFERROR(INDEX([1]Raw_Data!$AM:$AM,MATCH($F854,[1]Raw_Data!$F:$F,0)),""))</f>
        <v/>
      </c>
      <c r="AN854" s="83" t="str">
        <f>IF($F854="","",IFERROR(INDEX([1]Raw_Data!$AN:$AN,MATCH($F854,[1]Raw_Data!$F:$F,0)),""))</f>
        <v/>
      </c>
      <c r="AO854" s="37" t="str">
        <f>IF($F854="","",IFERROR(INDEX([1]Raw_Data!$AO:$AO,MATCH($F854,[1]Raw_Data!$F:$F,0)),""))</f>
        <v/>
      </c>
      <c r="AP854" s="83" t="str">
        <f>IF($F854="","",IFERROR(INDEX([1]Raw_Data!$AP:$AP,MATCH($F854,[1]Raw_Data!$F:$F,0)),""))</f>
        <v/>
      </c>
      <c r="AQ854" s="37" t="str">
        <f>IF($F854="","",IFERROR(INDEX([1]Raw_Data!$AQ:$AQ,MATCH($F854,[1]Raw_Data!$F:$F,0)),""))</f>
        <v/>
      </c>
      <c r="AR854" s="83"/>
      <c r="AS854" s="84" t="str">
        <f>IF($F854="","",SUM(IF($CC854="",$H854,$CC854),IF($CE854="",$J854,$CE854),IF($CG854="",$L854,$CG854),IF($CI854="",$N854,$CI854),IF($CK854="",$P854,$CK854),IF($CM854="",$R854,$CM854),IF($CO854="",$T854,$CO854),IF($CQ854="",$V854,$CQ854),IF($CS854="",$X854,$CS854),IF($CU854="",$Z854,$CU854),IF($CW854="",$AB854,$CW854),IF($CY854="",$AD854,$CY854),IF($DA854="",$AF854,$DA854),IF($DC854="",$AH854,$DC854),IF($DE854="",$AJ854,$DE854),IF($DG854="",$AL854,$DG854),IF($DI854="",$AN854,$DI854)))</f>
        <v/>
      </c>
      <c r="AT854" s="80" t="str">
        <f t="shared" si="156"/>
        <v/>
      </c>
      <c r="AU854" s="79" t="str">
        <f t="shared" si="157"/>
        <v/>
      </c>
      <c r="AV854" s="80" t="str">
        <f t="shared" si="158"/>
        <v/>
      </c>
      <c r="AW854" s="80" t="str">
        <f t="shared" si="159"/>
        <v/>
      </c>
      <c r="AX854" s="79" t="str">
        <f t="shared" si="160"/>
        <v/>
      </c>
      <c r="AY854" s="79" t="str">
        <f>IF(B854="","",COUNTIFS($B$5:B854,B854,$AT$5:AT854,AT854))</f>
        <v/>
      </c>
      <c r="AZ854" s="79" t="str">
        <f>IF(B854="","",COUNTIFS($B$5:B854,B854,$AV$5:AV854,AV854))</f>
        <v/>
      </c>
      <c r="BA854" s="79" t="str">
        <f t="shared" si="161"/>
        <v/>
      </c>
      <c r="BB854" s="79" t="str">
        <f t="shared" si="162"/>
        <v/>
      </c>
      <c r="BC854" s="79">
        <f t="shared" si="163"/>
        <v>0</v>
      </c>
      <c r="BD854" s="40" t="str">
        <f t="shared" si="164"/>
        <v/>
      </c>
      <c r="BE854" s="11" t="str">
        <f>IF($F854="","","REV"&amp;COUNTIF($F$5:F854,$F854))</f>
        <v/>
      </c>
      <c r="BF854" s="23"/>
      <c r="BG854" s="23"/>
      <c r="BH854" s="40" t="str">
        <f t="shared" si="165"/>
        <v/>
      </c>
      <c r="BI854" s="40" t="str">
        <f t="shared" si="166"/>
        <v/>
      </c>
      <c r="BJ854" s="41"/>
      <c r="BK854" s="41"/>
      <c r="BL854" s="41"/>
      <c r="BM854" s="41"/>
      <c r="BN854" s="41"/>
      <c r="BO854" s="41"/>
      <c r="BP854" s="41"/>
      <c r="BQ854" s="41"/>
      <c r="BR854" s="41"/>
      <c r="BS854" s="41"/>
      <c r="BT854" s="41"/>
      <c r="BU854" s="41"/>
      <c r="BV854" s="41"/>
      <c r="BW854" s="41"/>
      <c r="BX854" s="41"/>
      <c r="BY854" s="41"/>
      <c r="BZ854" s="41"/>
      <c r="CA854" s="40" t="str">
        <f t="shared" si="167"/>
        <v/>
      </c>
      <c r="CC854" s="82"/>
      <c r="CD854" s="41"/>
      <c r="CE854" s="82"/>
      <c r="CF854" s="41"/>
      <c r="CG854" s="82"/>
      <c r="CH854" s="41"/>
      <c r="CI854" s="82"/>
      <c r="CJ854" s="41"/>
      <c r="CK854" s="82"/>
      <c r="CL854" s="41"/>
      <c r="CM854" s="82"/>
      <c r="CN854" s="41"/>
      <c r="CO854" s="82"/>
      <c r="CP854" s="41"/>
      <c r="CQ854" s="82"/>
      <c r="CR854" s="41"/>
      <c r="CS854" s="82"/>
      <c r="CT854" s="41"/>
      <c r="CU854" s="82"/>
      <c r="CV854" s="41"/>
      <c r="CW854" s="82"/>
      <c r="CX854" s="41"/>
      <c r="CY854" s="82"/>
      <c r="CZ854" s="41"/>
      <c r="DA854" s="82"/>
      <c r="DB854" s="41"/>
      <c r="DC854" s="82"/>
      <c r="DD854" s="41"/>
      <c r="DE854" s="82"/>
      <c r="DF854" s="41"/>
      <c r="DG854" s="82"/>
      <c r="DH854" s="41"/>
      <c r="DI854" s="82"/>
      <c r="DJ854" s="41"/>
      <c r="DK854" s="23" t="str">
        <f>IF($F854="","",IF(OR(AND($CC854&lt;&gt;"",$CC854&lt;&gt;$H854),AND($CE854&lt;&gt;"",$CE854&lt;&gt;$J854),AND($CG854&lt;&gt;"",$CG854&lt;&gt;$L854),AND($CI854&lt;&gt;"",$CI854&lt;&gt;$N854),AND($CK854&lt;&gt;"",$CK854&lt;&gt;$P854),AND($CM854&lt;&gt;"",$CM854&lt;&gt;$R854),AND($CO854&lt;&gt;"",$CO854&lt;&gt;$T854),AND($CQ854&lt;&gt;"",$CQ854&lt;&gt;$V854),AND($CS854&lt;&gt;"",$CS854&lt;&gt;$X854),AND($CU854&lt;&gt;"",$CU854&lt;&gt;$Z854),AND($CW854&lt;&gt;"",$CW854&lt;&gt;$AB854),AND($CY854&lt;&gt;"",$CY854&lt;&gt;$AD854),AND($DA854&lt;&gt;"",$DA854&lt;&gt;$AF854),AND($DC854&lt;&gt;"",$DC854&lt;&gt;$AH854),AND($DE854&lt;&gt;"",$DE854&lt;&gt;$AJ854),AND($DG854&lt;&gt;"",$DG854&lt;&gt;$AL854),AND($DI854&lt;&gt;"",$DI854&lt;&gt;$AN854)),"Score changed",IF(OR(AND($CD854&lt;&gt;"",$CD854&lt;&gt;$I854),AND($CF854&lt;&gt;"",$CF854&lt;&gt;$K854),AND($CH854&lt;&gt;"",$CH854&lt;&gt;$M854),AND($CJ854&lt;&gt;"",$CJ854&lt;&gt;$O854),AND($CL854&lt;&gt;"",$CL854&lt;&gt;$Q854),AND($CN854&lt;&gt;"",$CN854&lt;&gt;$S854),AND($CP854&lt;&gt;"",$CP854&lt;&gt;$U854),AND($CR854&lt;&gt;"",$CR854&lt;&gt;$W854),AND($CT854&lt;&gt;"",$CT854&lt;&gt;$Y854),AND($CV854&lt;&gt;"",$CV854&lt;&gt;$AA854),AND($CX854&lt;&gt;"",$CX854&lt;&gt;$AC854),AND($CZ854&lt;&gt;"",$CZ854&lt;&gt;$AE854),AND($DB854&lt;&gt;"",$DB854&lt;&gt;$AG854),AND($DD854&lt;&gt;"",$DD854&lt;&gt;$AI854),AND($DF854&lt;&gt;"",$DF854&lt;&gt;$AK854),AND($DH854&lt;&gt;"",$DH854&lt;&gt;$AM854),AND($DJ854&lt;&gt;"",$DJ854&lt;&gt;$AO854)),"Rewrite only","No change entered")))</f>
        <v/>
      </c>
    </row>
    <row r="855" spans="1:115" ht="15" customHeight="1">
      <c r="A855" s="78" t="str">
        <f>IF($F855="","",IFERROR(INDEX([1]Raw_Data!$A:$A,MATCH($F855,[1]Raw_Data!$F:$F,0)),""))</f>
        <v/>
      </c>
      <c r="B855" s="79" t="str">
        <f>IF($F855="","",IFERROR(INDEX([1]Raw_Data!$B:$B,MATCH($F855,[1]Raw_Data!$F:$F,0)),""))</f>
        <v/>
      </c>
      <c r="C855" s="80" t="str">
        <f>IF($F855="","",IFERROR(INDEX([1]Raw_Data!$C:$C,MATCH($F855,[1]Raw_Data!$F:$F,0)),""))</f>
        <v/>
      </c>
      <c r="D855" s="81" t="str">
        <f>IF($F855="","",IFERROR(INDEX([1]Raw_Data!$D:$D,MATCH($F855,[1]Raw_Data!$F:$F,0)),""))</f>
        <v/>
      </c>
      <c r="E855" s="81" t="str">
        <f>IF($F855="","",IFERROR(INDEX([1]Raw_Data!$E:$E,MATCH($F855,[1]Raw_Data!$F:$F,0)),""))</f>
        <v/>
      </c>
      <c r="F855" s="82"/>
      <c r="G855" s="79" t="str">
        <f>IF($F855="","",IFERROR(INDEX([1]Raw_Data!$G:$G,MATCH($F855,[1]Raw_Data!$F:$F,0)),""))</f>
        <v/>
      </c>
      <c r="H855" s="83" t="str">
        <f>IF($F855="","",IFERROR(INDEX([1]Raw_Data!$H:$H,MATCH($F855,[1]Raw_Data!$F:$F,0)),""))</f>
        <v/>
      </c>
      <c r="I855" s="36" t="str">
        <f>IF($F855="","",IFERROR(INDEX([1]Raw_Data!$I:$I,MATCH($F855,[1]Raw_Data!$F:$F,0)),""))</f>
        <v/>
      </c>
      <c r="J855" s="83" t="str">
        <f>IF($F855="","",IFERROR(INDEX([1]Raw_Data!$J:$J,MATCH($F855,[1]Raw_Data!$F:$F,0)),""))</f>
        <v/>
      </c>
      <c r="K855" s="37" t="str">
        <f>IF($F855="","",IFERROR(INDEX([1]Raw_Data!$K:$K,MATCH($F855,[1]Raw_Data!$F:$F,0)),""))</f>
        <v/>
      </c>
      <c r="L855" s="83" t="str">
        <f>IF($F855="","",IFERROR(INDEX([1]Raw_Data!$L:$L,MATCH($F855,[1]Raw_Data!$F:$F,0)),""))</f>
        <v/>
      </c>
      <c r="M855" s="37" t="str">
        <f>IF($F855="","",IFERROR(INDEX([1]Raw_Data!$M:$M,MATCH($F855,[1]Raw_Data!$F:$F,0)),""))</f>
        <v/>
      </c>
      <c r="N855" s="83" t="str">
        <f>IF($F855="","",IFERROR(INDEX([1]Raw_Data!$N:$N,MATCH($F855,[1]Raw_Data!$F:$F,0)),""))</f>
        <v/>
      </c>
      <c r="O855" s="37" t="str">
        <f>IF($F855="","",IFERROR(INDEX([1]Raw_Data!$O:$O,MATCH($F855,[1]Raw_Data!$F:$F,0)),""))</f>
        <v/>
      </c>
      <c r="P855" s="83" t="str">
        <f>IF($F855="","",IFERROR(INDEX([1]Raw_Data!$P:$P,MATCH($F855,[1]Raw_Data!$F:$F,0)),""))</f>
        <v/>
      </c>
      <c r="Q855" s="37" t="str">
        <f>IF($F855="","",IFERROR(INDEX([1]Raw_Data!$Q:$Q,MATCH($F855,[1]Raw_Data!$F:$F,0)),""))</f>
        <v/>
      </c>
      <c r="R855" s="83" t="str">
        <f>IF($F855="","",IFERROR(INDEX([1]Raw_Data!$R:$R,MATCH($F855,[1]Raw_Data!$F:$F,0)),""))</f>
        <v/>
      </c>
      <c r="S855" s="37" t="str">
        <f>IF($F855="","",IFERROR(INDEX([1]Raw_Data!$S:$S,MATCH($F855,[1]Raw_Data!$F:$F,0)),""))</f>
        <v/>
      </c>
      <c r="T855" s="83" t="str">
        <f>IF($F855="","",IFERROR(INDEX([1]Raw_Data!$T:$T,MATCH($F855,[1]Raw_Data!$F:$F,0)),""))</f>
        <v/>
      </c>
      <c r="U855" s="37" t="str">
        <f>IF($F855="","",IFERROR(INDEX([1]Raw_Data!$U:$U,MATCH($F855,[1]Raw_Data!$F:$F,0)),""))</f>
        <v/>
      </c>
      <c r="V855" s="83" t="str">
        <f>IF($F855="","",IFERROR(INDEX([1]Raw_Data!$V:$V,MATCH($F855,[1]Raw_Data!$F:$F,0)),""))</f>
        <v/>
      </c>
      <c r="W855" s="37" t="str">
        <f>IF($F855="","",IFERROR(INDEX([1]Raw_Data!$W:$W,MATCH($F855,[1]Raw_Data!$F:$F,0)),""))</f>
        <v/>
      </c>
      <c r="X855" s="83" t="str">
        <f>IF($F855="","",IFERROR(INDEX([1]Raw_Data!$X:$X,MATCH($F855,[1]Raw_Data!$F:$F,0)),""))</f>
        <v/>
      </c>
      <c r="Y855" s="37" t="str">
        <f>IF($F855="","",IFERROR(INDEX([1]Raw_Data!$Y:$Y,MATCH($F855,[1]Raw_Data!$F:$F,0)),""))</f>
        <v/>
      </c>
      <c r="Z855" s="83" t="str">
        <f>IF($F855="","",IFERROR(INDEX([1]Raw_Data!$Z:$Z,MATCH($F855,[1]Raw_Data!$F:$F,0)),""))</f>
        <v/>
      </c>
      <c r="AA855" s="37" t="str">
        <f>IF($F855="","",IFERROR(INDEX([1]Raw_Data!$AA:$AA,MATCH($F855,[1]Raw_Data!$F:$F,0)),""))</f>
        <v/>
      </c>
      <c r="AB855" s="83" t="str">
        <f>IF($F855="","",IFERROR(INDEX([1]Raw_Data!$AB:$AB,MATCH($F855,[1]Raw_Data!$F:$F,0)),""))</f>
        <v/>
      </c>
      <c r="AC855" s="37" t="str">
        <f>IF($F855="","",IFERROR(INDEX([1]Raw_Data!$AC:$AC,MATCH($F855,[1]Raw_Data!$F:$F,0)),""))</f>
        <v/>
      </c>
      <c r="AD855" s="83" t="str">
        <f>IF($F855="","",IFERROR(INDEX([1]Raw_Data!$AD:$AD,MATCH($F855,[1]Raw_Data!$F:$F,0)),""))</f>
        <v/>
      </c>
      <c r="AE855" s="37" t="str">
        <f>IF($F855="","",IFERROR(INDEX([1]Raw_Data!$AE:$AE,MATCH($F855,[1]Raw_Data!$F:$F,0)),""))</f>
        <v/>
      </c>
      <c r="AF855" s="83" t="str">
        <f>IF($F855="","",IFERROR(INDEX([1]Raw_Data!$AF:$AF,MATCH($F855,[1]Raw_Data!$F:$F,0)),""))</f>
        <v/>
      </c>
      <c r="AG855" s="37" t="str">
        <f>IF($F855="","",IFERROR(INDEX([1]Raw_Data!$AG:$AG,MATCH($F855,[1]Raw_Data!$F:$F,0)),""))</f>
        <v/>
      </c>
      <c r="AH855" s="83" t="str">
        <f>IF($F855="","",IFERROR(INDEX([1]Raw_Data!$AH:$AH,MATCH($F855,[1]Raw_Data!$F:$F,0)),""))</f>
        <v/>
      </c>
      <c r="AI855" s="37" t="str">
        <f>IF($F855="","",IFERROR(INDEX([1]Raw_Data!$AI:$AI,MATCH($F855,[1]Raw_Data!$F:$F,0)),""))</f>
        <v/>
      </c>
      <c r="AJ855" s="83" t="str">
        <f>IF($F855="","",IFERROR(INDEX([1]Raw_Data!$AJ:$AJ,MATCH($F855,[1]Raw_Data!$F:$F,0)),""))</f>
        <v/>
      </c>
      <c r="AK855" s="37" t="str">
        <f>IF($F855="","",IFERROR(INDEX([1]Raw_Data!$AK:$AK,MATCH($F855,[1]Raw_Data!$F:$F,0)),""))</f>
        <v/>
      </c>
      <c r="AL855" s="83" t="str">
        <f>IF($F855="","",IFERROR(INDEX([1]Raw_Data!$AL:$AL,MATCH($F855,[1]Raw_Data!$F:$F,0)),""))</f>
        <v/>
      </c>
      <c r="AM855" s="37" t="str">
        <f>IF($F855="","",IFERROR(INDEX([1]Raw_Data!$AM:$AM,MATCH($F855,[1]Raw_Data!$F:$F,0)),""))</f>
        <v/>
      </c>
      <c r="AN855" s="83" t="str">
        <f>IF($F855="","",IFERROR(INDEX([1]Raw_Data!$AN:$AN,MATCH($F855,[1]Raw_Data!$F:$F,0)),""))</f>
        <v/>
      </c>
      <c r="AO855" s="37" t="str">
        <f>IF($F855="","",IFERROR(INDEX([1]Raw_Data!$AO:$AO,MATCH($F855,[1]Raw_Data!$F:$F,0)),""))</f>
        <v/>
      </c>
      <c r="AP855" s="83" t="str">
        <f>IF($F855="","",IFERROR(INDEX([1]Raw_Data!$AP:$AP,MATCH($F855,[1]Raw_Data!$F:$F,0)),""))</f>
        <v/>
      </c>
      <c r="AQ855" s="37" t="str">
        <f>IF($F855="","",IFERROR(INDEX([1]Raw_Data!$AQ:$AQ,MATCH($F855,[1]Raw_Data!$F:$F,0)),""))</f>
        <v/>
      </c>
      <c r="AR855" s="83"/>
      <c r="AS855" s="84" t="str">
        <f>IF($F855="","",SUM(IF($CC855="",$H855,$CC855),IF($CE855="",$J855,$CE855),IF($CG855="",$L855,$CG855),IF($CI855="",$N855,$CI855),IF($CK855="",$P855,$CK855),IF($CM855="",$R855,$CM855),IF($CO855="",$T855,$CO855),IF($CQ855="",$V855,$CQ855),IF($CS855="",$X855,$CS855),IF($CU855="",$Z855,$CU855),IF($CW855="",$AB855,$CW855),IF($CY855="",$AD855,$CY855),IF($DA855="",$AF855,$DA855),IF($DC855="",$AH855,$DC855),IF($DE855="",$AJ855,$DE855),IF($DG855="",$AL855,$DG855),IF($DI855="",$AN855,$DI855)))</f>
        <v/>
      </c>
      <c r="AT855" s="80" t="str">
        <f t="shared" si="156"/>
        <v/>
      </c>
      <c r="AU855" s="79" t="str">
        <f t="shared" si="157"/>
        <v/>
      </c>
      <c r="AV855" s="80" t="str">
        <f t="shared" si="158"/>
        <v/>
      </c>
      <c r="AW855" s="80" t="str">
        <f t="shared" si="159"/>
        <v/>
      </c>
      <c r="AX855" s="79" t="str">
        <f t="shared" si="160"/>
        <v/>
      </c>
      <c r="AY855" s="79" t="str">
        <f>IF(B855="","",COUNTIFS($B$5:B855,B855,$AT$5:AT855,AT855))</f>
        <v/>
      </c>
      <c r="AZ855" s="79" t="str">
        <f>IF(B855="","",COUNTIFS($B$5:B855,B855,$AV$5:AV855,AV855))</f>
        <v/>
      </c>
      <c r="BA855" s="79" t="str">
        <f t="shared" si="161"/>
        <v/>
      </c>
      <c r="BB855" s="79" t="str">
        <f t="shared" si="162"/>
        <v/>
      </c>
      <c r="BC855" s="79">
        <f t="shared" si="163"/>
        <v>0</v>
      </c>
      <c r="BD855" s="40" t="str">
        <f t="shared" si="164"/>
        <v/>
      </c>
      <c r="BE855" s="11" t="str">
        <f>IF($F855="","","REV"&amp;COUNTIF($F$5:F855,$F855))</f>
        <v/>
      </c>
      <c r="BF855" s="23"/>
      <c r="BG855" s="23"/>
      <c r="BH855" s="40" t="str">
        <f t="shared" si="165"/>
        <v/>
      </c>
      <c r="BI855" s="40" t="str">
        <f t="shared" si="166"/>
        <v/>
      </c>
      <c r="BJ855" s="41"/>
      <c r="BK855" s="41"/>
      <c r="BL855" s="41"/>
      <c r="BM855" s="41"/>
      <c r="BN855" s="41"/>
      <c r="BO855" s="41"/>
      <c r="BP855" s="41"/>
      <c r="BQ855" s="41"/>
      <c r="BR855" s="41"/>
      <c r="BS855" s="41"/>
      <c r="BT855" s="41"/>
      <c r="BU855" s="41"/>
      <c r="BV855" s="41"/>
      <c r="BW855" s="41"/>
      <c r="BX855" s="41"/>
      <c r="BY855" s="41"/>
      <c r="BZ855" s="41"/>
      <c r="CA855" s="40" t="str">
        <f t="shared" si="167"/>
        <v/>
      </c>
      <c r="CC855" s="82"/>
      <c r="CD855" s="41"/>
      <c r="CE855" s="82"/>
      <c r="CF855" s="41"/>
      <c r="CG855" s="82"/>
      <c r="CH855" s="41"/>
      <c r="CI855" s="82"/>
      <c r="CJ855" s="41"/>
      <c r="CK855" s="82"/>
      <c r="CL855" s="41"/>
      <c r="CM855" s="82"/>
      <c r="CN855" s="41"/>
      <c r="CO855" s="82"/>
      <c r="CP855" s="41"/>
      <c r="CQ855" s="82"/>
      <c r="CR855" s="41"/>
      <c r="CS855" s="82"/>
      <c r="CT855" s="41"/>
      <c r="CU855" s="82"/>
      <c r="CV855" s="41"/>
      <c r="CW855" s="82"/>
      <c r="CX855" s="41"/>
      <c r="CY855" s="82"/>
      <c r="CZ855" s="41"/>
      <c r="DA855" s="82"/>
      <c r="DB855" s="41"/>
      <c r="DC855" s="82"/>
      <c r="DD855" s="41"/>
      <c r="DE855" s="82"/>
      <c r="DF855" s="41"/>
      <c r="DG855" s="82"/>
      <c r="DH855" s="41"/>
      <c r="DI855" s="82"/>
      <c r="DJ855" s="41"/>
      <c r="DK855" s="23" t="str">
        <f>IF($F855="","",IF(OR(AND($CC855&lt;&gt;"",$CC855&lt;&gt;$H855),AND($CE855&lt;&gt;"",$CE855&lt;&gt;$J855),AND($CG855&lt;&gt;"",$CG855&lt;&gt;$L855),AND($CI855&lt;&gt;"",$CI855&lt;&gt;$N855),AND($CK855&lt;&gt;"",$CK855&lt;&gt;$P855),AND($CM855&lt;&gt;"",$CM855&lt;&gt;$R855),AND($CO855&lt;&gt;"",$CO855&lt;&gt;$T855),AND($CQ855&lt;&gt;"",$CQ855&lt;&gt;$V855),AND($CS855&lt;&gt;"",$CS855&lt;&gt;$X855),AND($CU855&lt;&gt;"",$CU855&lt;&gt;$Z855),AND($CW855&lt;&gt;"",$CW855&lt;&gt;$AB855),AND($CY855&lt;&gt;"",$CY855&lt;&gt;$AD855),AND($DA855&lt;&gt;"",$DA855&lt;&gt;$AF855),AND($DC855&lt;&gt;"",$DC855&lt;&gt;$AH855),AND($DE855&lt;&gt;"",$DE855&lt;&gt;$AJ855),AND($DG855&lt;&gt;"",$DG855&lt;&gt;$AL855),AND($DI855&lt;&gt;"",$DI855&lt;&gt;$AN855)),"Score changed",IF(OR(AND($CD855&lt;&gt;"",$CD855&lt;&gt;$I855),AND($CF855&lt;&gt;"",$CF855&lt;&gt;$K855),AND($CH855&lt;&gt;"",$CH855&lt;&gt;$M855),AND($CJ855&lt;&gt;"",$CJ855&lt;&gt;$O855),AND($CL855&lt;&gt;"",$CL855&lt;&gt;$Q855),AND($CN855&lt;&gt;"",$CN855&lt;&gt;$S855),AND($CP855&lt;&gt;"",$CP855&lt;&gt;$U855),AND($CR855&lt;&gt;"",$CR855&lt;&gt;$W855),AND($CT855&lt;&gt;"",$CT855&lt;&gt;$Y855),AND($CV855&lt;&gt;"",$CV855&lt;&gt;$AA855),AND($CX855&lt;&gt;"",$CX855&lt;&gt;$AC855),AND($CZ855&lt;&gt;"",$CZ855&lt;&gt;$AE855),AND($DB855&lt;&gt;"",$DB855&lt;&gt;$AG855),AND($DD855&lt;&gt;"",$DD855&lt;&gt;$AI855),AND($DF855&lt;&gt;"",$DF855&lt;&gt;$AK855),AND($DH855&lt;&gt;"",$DH855&lt;&gt;$AM855),AND($DJ855&lt;&gt;"",$DJ855&lt;&gt;$AO855)),"Rewrite only","No change entered")))</f>
        <v/>
      </c>
    </row>
    <row r="856" spans="1:115" ht="15" customHeight="1">
      <c r="A856" s="78" t="str">
        <f>IF($F856="","",IFERROR(INDEX([1]Raw_Data!$A:$A,MATCH($F856,[1]Raw_Data!$F:$F,0)),""))</f>
        <v/>
      </c>
      <c r="B856" s="79" t="str">
        <f>IF($F856="","",IFERROR(INDEX([1]Raw_Data!$B:$B,MATCH($F856,[1]Raw_Data!$F:$F,0)),""))</f>
        <v/>
      </c>
      <c r="C856" s="80" t="str">
        <f>IF($F856="","",IFERROR(INDEX([1]Raw_Data!$C:$C,MATCH($F856,[1]Raw_Data!$F:$F,0)),""))</f>
        <v/>
      </c>
      <c r="D856" s="81" t="str">
        <f>IF($F856="","",IFERROR(INDEX([1]Raw_Data!$D:$D,MATCH($F856,[1]Raw_Data!$F:$F,0)),""))</f>
        <v/>
      </c>
      <c r="E856" s="81" t="str">
        <f>IF($F856="","",IFERROR(INDEX([1]Raw_Data!$E:$E,MATCH($F856,[1]Raw_Data!$F:$F,0)),""))</f>
        <v/>
      </c>
      <c r="F856" s="82"/>
      <c r="G856" s="79" t="str">
        <f>IF($F856="","",IFERROR(INDEX([1]Raw_Data!$G:$G,MATCH($F856,[1]Raw_Data!$F:$F,0)),""))</f>
        <v/>
      </c>
      <c r="H856" s="83" t="str">
        <f>IF($F856="","",IFERROR(INDEX([1]Raw_Data!$H:$H,MATCH($F856,[1]Raw_Data!$F:$F,0)),""))</f>
        <v/>
      </c>
      <c r="I856" s="36" t="str">
        <f>IF($F856="","",IFERROR(INDEX([1]Raw_Data!$I:$I,MATCH($F856,[1]Raw_Data!$F:$F,0)),""))</f>
        <v/>
      </c>
      <c r="J856" s="83" t="str">
        <f>IF($F856="","",IFERROR(INDEX([1]Raw_Data!$J:$J,MATCH($F856,[1]Raw_Data!$F:$F,0)),""))</f>
        <v/>
      </c>
      <c r="K856" s="37" t="str">
        <f>IF($F856="","",IFERROR(INDEX([1]Raw_Data!$K:$K,MATCH($F856,[1]Raw_Data!$F:$F,0)),""))</f>
        <v/>
      </c>
      <c r="L856" s="83" t="str">
        <f>IF($F856="","",IFERROR(INDEX([1]Raw_Data!$L:$L,MATCH($F856,[1]Raw_Data!$F:$F,0)),""))</f>
        <v/>
      </c>
      <c r="M856" s="37" t="str">
        <f>IF($F856="","",IFERROR(INDEX([1]Raw_Data!$M:$M,MATCH($F856,[1]Raw_Data!$F:$F,0)),""))</f>
        <v/>
      </c>
      <c r="N856" s="83" t="str">
        <f>IF($F856="","",IFERROR(INDEX([1]Raw_Data!$N:$N,MATCH($F856,[1]Raw_Data!$F:$F,0)),""))</f>
        <v/>
      </c>
      <c r="O856" s="37" t="str">
        <f>IF($F856="","",IFERROR(INDEX([1]Raw_Data!$O:$O,MATCH($F856,[1]Raw_Data!$F:$F,0)),""))</f>
        <v/>
      </c>
      <c r="P856" s="83" t="str">
        <f>IF($F856="","",IFERROR(INDEX([1]Raw_Data!$P:$P,MATCH($F856,[1]Raw_Data!$F:$F,0)),""))</f>
        <v/>
      </c>
      <c r="Q856" s="37" t="str">
        <f>IF($F856="","",IFERROR(INDEX([1]Raw_Data!$Q:$Q,MATCH($F856,[1]Raw_Data!$F:$F,0)),""))</f>
        <v/>
      </c>
      <c r="R856" s="83" t="str">
        <f>IF($F856="","",IFERROR(INDEX([1]Raw_Data!$R:$R,MATCH($F856,[1]Raw_Data!$F:$F,0)),""))</f>
        <v/>
      </c>
      <c r="S856" s="37" t="str">
        <f>IF($F856="","",IFERROR(INDEX([1]Raw_Data!$S:$S,MATCH($F856,[1]Raw_Data!$F:$F,0)),""))</f>
        <v/>
      </c>
      <c r="T856" s="83" t="str">
        <f>IF($F856="","",IFERROR(INDEX([1]Raw_Data!$T:$T,MATCH($F856,[1]Raw_Data!$F:$F,0)),""))</f>
        <v/>
      </c>
      <c r="U856" s="37" t="str">
        <f>IF($F856="","",IFERROR(INDEX([1]Raw_Data!$U:$U,MATCH($F856,[1]Raw_Data!$F:$F,0)),""))</f>
        <v/>
      </c>
      <c r="V856" s="83" t="str">
        <f>IF($F856="","",IFERROR(INDEX([1]Raw_Data!$V:$V,MATCH($F856,[1]Raw_Data!$F:$F,0)),""))</f>
        <v/>
      </c>
      <c r="W856" s="37" t="str">
        <f>IF($F856="","",IFERROR(INDEX([1]Raw_Data!$W:$W,MATCH($F856,[1]Raw_Data!$F:$F,0)),""))</f>
        <v/>
      </c>
      <c r="X856" s="83" t="str">
        <f>IF($F856="","",IFERROR(INDEX([1]Raw_Data!$X:$X,MATCH($F856,[1]Raw_Data!$F:$F,0)),""))</f>
        <v/>
      </c>
      <c r="Y856" s="37" t="str">
        <f>IF($F856="","",IFERROR(INDEX([1]Raw_Data!$Y:$Y,MATCH($F856,[1]Raw_Data!$F:$F,0)),""))</f>
        <v/>
      </c>
      <c r="Z856" s="83" t="str">
        <f>IF($F856="","",IFERROR(INDEX([1]Raw_Data!$Z:$Z,MATCH($F856,[1]Raw_Data!$F:$F,0)),""))</f>
        <v/>
      </c>
      <c r="AA856" s="37" t="str">
        <f>IF($F856="","",IFERROR(INDEX([1]Raw_Data!$AA:$AA,MATCH($F856,[1]Raw_Data!$F:$F,0)),""))</f>
        <v/>
      </c>
      <c r="AB856" s="83" t="str">
        <f>IF($F856="","",IFERROR(INDEX([1]Raw_Data!$AB:$AB,MATCH($F856,[1]Raw_Data!$F:$F,0)),""))</f>
        <v/>
      </c>
      <c r="AC856" s="37" t="str">
        <f>IF($F856="","",IFERROR(INDEX([1]Raw_Data!$AC:$AC,MATCH($F856,[1]Raw_Data!$F:$F,0)),""))</f>
        <v/>
      </c>
      <c r="AD856" s="83" t="str">
        <f>IF($F856="","",IFERROR(INDEX([1]Raw_Data!$AD:$AD,MATCH($F856,[1]Raw_Data!$F:$F,0)),""))</f>
        <v/>
      </c>
      <c r="AE856" s="37" t="str">
        <f>IF($F856="","",IFERROR(INDEX([1]Raw_Data!$AE:$AE,MATCH($F856,[1]Raw_Data!$F:$F,0)),""))</f>
        <v/>
      </c>
      <c r="AF856" s="83" t="str">
        <f>IF($F856="","",IFERROR(INDEX([1]Raw_Data!$AF:$AF,MATCH($F856,[1]Raw_Data!$F:$F,0)),""))</f>
        <v/>
      </c>
      <c r="AG856" s="37" t="str">
        <f>IF($F856="","",IFERROR(INDEX([1]Raw_Data!$AG:$AG,MATCH($F856,[1]Raw_Data!$F:$F,0)),""))</f>
        <v/>
      </c>
      <c r="AH856" s="83" t="str">
        <f>IF($F856="","",IFERROR(INDEX([1]Raw_Data!$AH:$AH,MATCH($F856,[1]Raw_Data!$F:$F,0)),""))</f>
        <v/>
      </c>
      <c r="AI856" s="37" t="str">
        <f>IF($F856="","",IFERROR(INDEX([1]Raw_Data!$AI:$AI,MATCH($F856,[1]Raw_Data!$F:$F,0)),""))</f>
        <v/>
      </c>
      <c r="AJ856" s="83" t="str">
        <f>IF($F856="","",IFERROR(INDEX([1]Raw_Data!$AJ:$AJ,MATCH($F856,[1]Raw_Data!$F:$F,0)),""))</f>
        <v/>
      </c>
      <c r="AK856" s="37" t="str">
        <f>IF($F856="","",IFERROR(INDEX([1]Raw_Data!$AK:$AK,MATCH($F856,[1]Raw_Data!$F:$F,0)),""))</f>
        <v/>
      </c>
      <c r="AL856" s="83" t="str">
        <f>IF($F856="","",IFERROR(INDEX([1]Raw_Data!$AL:$AL,MATCH($F856,[1]Raw_Data!$F:$F,0)),""))</f>
        <v/>
      </c>
      <c r="AM856" s="37" t="str">
        <f>IF($F856="","",IFERROR(INDEX([1]Raw_Data!$AM:$AM,MATCH($F856,[1]Raw_Data!$F:$F,0)),""))</f>
        <v/>
      </c>
      <c r="AN856" s="83" t="str">
        <f>IF($F856="","",IFERROR(INDEX([1]Raw_Data!$AN:$AN,MATCH($F856,[1]Raw_Data!$F:$F,0)),""))</f>
        <v/>
      </c>
      <c r="AO856" s="37" t="str">
        <f>IF($F856="","",IFERROR(INDEX([1]Raw_Data!$AO:$AO,MATCH($F856,[1]Raw_Data!$F:$F,0)),""))</f>
        <v/>
      </c>
      <c r="AP856" s="83" t="str">
        <f>IF($F856="","",IFERROR(INDEX([1]Raw_Data!$AP:$AP,MATCH($F856,[1]Raw_Data!$F:$F,0)),""))</f>
        <v/>
      </c>
      <c r="AQ856" s="37" t="str">
        <f>IF($F856="","",IFERROR(INDEX([1]Raw_Data!$AQ:$AQ,MATCH($F856,[1]Raw_Data!$F:$F,0)),""))</f>
        <v/>
      </c>
      <c r="AR856" s="83"/>
      <c r="AS856" s="84" t="str">
        <f>IF($F856="","",SUM(IF($CC856="",$H856,$CC856),IF($CE856="",$J856,$CE856),IF($CG856="",$L856,$CG856),IF($CI856="",$N856,$CI856),IF($CK856="",$P856,$CK856),IF($CM856="",$R856,$CM856),IF($CO856="",$T856,$CO856),IF($CQ856="",$V856,$CQ856),IF($CS856="",$X856,$CS856),IF($CU856="",$Z856,$CU856),IF($CW856="",$AB856,$CW856),IF($CY856="",$AD856,$CY856),IF($DA856="",$AF856,$DA856),IF($DC856="",$AH856,$DC856),IF($DE856="",$AJ856,$DE856),IF($DG856="",$AL856,$DG856),IF($DI856="",$AN856,$DI856)))</f>
        <v/>
      </c>
      <c r="AT856" s="80" t="str">
        <f t="shared" si="156"/>
        <v/>
      </c>
      <c r="AU856" s="79" t="str">
        <f t="shared" si="157"/>
        <v/>
      </c>
      <c r="AV856" s="80" t="str">
        <f t="shared" si="158"/>
        <v/>
      </c>
      <c r="AW856" s="80" t="str">
        <f t="shared" si="159"/>
        <v/>
      </c>
      <c r="AX856" s="79" t="str">
        <f t="shared" si="160"/>
        <v/>
      </c>
      <c r="AY856" s="79" t="str">
        <f>IF(B856="","",COUNTIFS($B$5:B856,B856,$AT$5:AT856,AT856))</f>
        <v/>
      </c>
      <c r="AZ856" s="79" t="str">
        <f>IF(B856="","",COUNTIFS($B$5:B856,B856,$AV$5:AV856,AV856))</f>
        <v/>
      </c>
      <c r="BA856" s="79" t="str">
        <f t="shared" si="161"/>
        <v/>
      </c>
      <c r="BB856" s="79" t="str">
        <f t="shared" si="162"/>
        <v/>
      </c>
      <c r="BC856" s="79">
        <f t="shared" si="163"/>
        <v>0</v>
      </c>
      <c r="BD856" s="40" t="str">
        <f t="shared" si="164"/>
        <v/>
      </c>
      <c r="BE856" s="11" t="str">
        <f>IF($F856="","","REV"&amp;COUNTIF($F$5:F856,$F856))</f>
        <v/>
      </c>
      <c r="BF856" s="23"/>
      <c r="BG856" s="23"/>
      <c r="BH856" s="40" t="str">
        <f t="shared" si="165"/>
        <v/>
      </c>
      <c r="BI856" s="40" t="str">
        <f t="shared" si="166"/>
        <v/>
      </c>
      <c r="BJ856" s="41"/>
      <c r="BK856" s="41"/>
      <c r="BL856" s="41"/>
      <c r="BM856" s="41"/>
      <c r="BN856" s="41"/>
      <c r="BO856" s="41"/>
      <c r="BP856" s="41"/>
      <c r="BQ856" s="41"/>
      <c r="BR856" s="41"/>
      <c r="BS856" s="41"/>
      <c r="BT856" s="41"/>
      <c r="BU856" s="41"/>
      <c r="BV856" s="41"/>
      <c r="BW856" s="41"/>
      <c r="BX856" s="41"/>
      <c r="BY856" s="41"/>
      <c r="BZ856" s="41"/>
      <c r="CA856" s="40" t="str">
        <f t="shared" si="167"/>
        <v/>
      </c>
      <c r="CC856" s="82"/>
      <c r="CD856" s="41"/>
      <c r="CE856" s="82"/>
      <c r="CF856" s="41"/>
      <c r="CG856" s="82"/>
      <c r="CH856" s="41"/>
      <c r="CI856" s="82"/>
      <c r="CJ856" s="41"/>
      <c r="CK856" s="82"/>
      <c r="CL856" s="41"/>
      <c r="CM856" s="82"/>
      <c r="CN856" s="41"/>
      <c r="CO856" s="82"/>
      <c r="CP856" s="41"/>
      <c r="CQ856" s="82"/>
      <c r="CR856" s="41"/>
      <c r="CS856" s="82"/>
      <c r="CT856" s="41"/>
      <c r="CU856" s="82"/>
      <c r="CV856" s="41"/>
      <c r="CW856" s="82"/>
      <c r="CX856" s="41"/>
      <c r="CY856" s="82"/>
      <c r="CZ856" s="41"/>
      <c r="DA856" s="82"/>
      <c r="DB856" s="41"/>
      <c r="DC856" s="82"/>
      <c r="DD856" s="41"/>
      <c r="DE856" s="82"/>
      <c r="DF856" s="41"/>
      <c r="DG856" s="82"/>
      <c r="DH856" s="41"/>
      <c r="DI856" s="82"/>
      <c r="DJ856" s="41"/>
      <c r="DK856" s="23" t="str">
        <f>IF($F856="","",IF(OR(AND($CC856&lt;&gt;"",$CC856&lt;&gt;$H856),AND($CE856&lt;&gt;"",$CE856&lt;&gt;$J856),AND($CG856&lt;&gt;"",$CG856&lt;&gt;$L856),AND($CI856&lt;&gt;"",$CI856&lt;&gt;$N856),AND($CK856&lt;&gt;"",$CK856&lt;&gt;$P856),AND($CM856&lt;&gt;"",$CM856&lt;&gt;$R856),AND($CO856&lt;&gt;"",$CO856&lt;&gt;$T856),AND($CQ856&lt;&gt;"",$CQ856&lt;&gt;$V856),AND($CS856&lt;&gt;"",$CS856&lt;&gt;$X856),AND($CU856&lt;&gt;"",$CU856&lt;&gt;$Z856),AND($CW856&lt;&gt;"",$CW856&lt;&gt;$AB856),AND($CY856&lt;&gt;"",$CY856&lt;&gt;$AD856),AND($DA856&lt;&gt;"",$DA856&lt;&gt;$AF856),AND($DC856&lt;&gt;"",$DC856&lt;&gt;$AH856),AND($DE856&lt;&gt;"",$DE856&lt;&gt;$AJ856),AND($DG856&lt;&gt;"",$DG856&lt;&gt;$AL856),AND($DI856&lt;&gt;"",$DI856&lt;&gt;$AN856)),"Score changed",IF(OR(AND($CD856&lt;&gt;"",$CD856&lt;&gt;$I856),AND($CF856&lt;&gt;"",$CF856&lt;&gt;$K856),AND($CH856&lt;&gt;"",$CH856&lt;&gt;$M856),AND($CJ856&lt;&gt;"",$CJ856&lt;&gt;$O856),AND($CL856&lt;&gt;"",$CL856&lt;&gt;$Q856),AND($CN856&lt;&gt;"",$CN856&lt;&gt;$S856),AND($CP856&lt;&gt;"",$CP856&lt;&gt;$U856),AND($CR856&lt;&gt;"",$CR856&lt;&gt;$W856),AND($CT856&lt;&gt;"",$CT856&lt;&gt;$Y856),AND($CV856&lt;&gt;"",$CV856&lt;&gt;$AA856),AND($CX856&lt;&gt;"",$CX856&lt;&gt;$AC856),AND($CZ856&lt;&gt;"",$CZ856&lt;&gt;$AE856),AND($DB856&lt;&gt;"",$DB856&lt;&gt;$AG856),AND($DD856&lt;&gt;"",$DD856&lt;&gt;$AI856),AND($DF856&lt;&gt;"",$DF856&lt;&gt;$AK856),AND($DH856&lt;&gt;"",$DH856&lt;&gt;$AM856),AND($DJ856&lt;&gt;"",$DJ856&lt;&gt;$AO856)),"Rewrite only","No change entered")))</f>
        <v/>
      </c>
    </row>
    <row r="857" spans="1:115" ht="15" customHeight="1">
      <c r="A857" s="78" t="str">
        <f>IF($F857="","",IFERROR(INDEX([1]Raw_Data!$A:$A,MATCH($F857,[1]Raw_Data!$F:$F,0)),""))</f>
        <v/>
      </c>
      <c r="B857" s="79" t="str">
        <f>IF($F857="","",IFERROR(INDEX([1]Raw_Data!$B:$B,MATCH($F857,[1]Raw_Data!$F:$F,0)),""))</f>
        <v/>
      </c>
      <c r="C857" s="80" t="str">
        <f>IF($F857="","",IFERROR(INDEX([1]Raw_Data!$C:$C,MATCH($F857,[1]Raw_Data!$F:$F,0)),""))</f>
        <v/>
      </c>
      <c r="D857" s="81" t="str">
        <f>IF($F857="","",IFERROR(INDEX([1]Raw_Data!$D:$D,MATCH($F857,[1]Raw_Data!$F:$F,0)),""))</f>
        <v/>
      </c>
      <c r="E857" s="81" t="str">
        <f>IF($F857="","",IFERROR(INDEX([1]Raw_Data!$E:$E,MATCH($F857,[1]Raw_Data!$F:$F,0)),""))</f>
        <v/>
      </c>
      <c r="F857" s="82"/>
      <c r="G857" s="79" t="str">
        <f>IF($F857="","",IFERROR(INDEX([1]Raw_Data!$G:$G,MATCH($F857,[1]Raw_Data!$F:$F,0)),""))</f>
        <v/>
      </c>
      <c r="H857" s="83" t="str">
        <f>IF($F857="","",IFERROR(INDEX([1]Raw_Data!$H:$H,MATCH($F857,[1]Raw_Data!$F:$F,0)),""))</f>
        <v/>
      </c>
      <c r="I857" s="36" t="str">
        <f>IF($F857="","",IFERROR(INDEX([1]Raw_Data!$I:$I,MATCH($F857,[1]Raw_Data!$F:$F,0)),""))</f>
        <v/>
      </c>
      <c r="J857" s="83" t="str">
        <f>IF($F857="","",IFERROR(INDEX([1]Raw_Data!$J:$J,MATCH($F857,[1]Raw_Data!$F:$F,0)),""))</f>
        <v/>
      </c>
      <c r="K857" s="37" t="str">
        <f>IF($F857="","",IFERROR(INDEX([1]Raw_Data!$K:$K,MATCH($F857,[1]Raw_Data!$F:$F,0)),""))</f>
        <v/>
      </c>
      <c r="L857" s="83" t="str">
        <f>IF($F857="","",IFERROR(INDEX([1]Raw_Data!$L:$L,MATCH($F857,[1]Raw_Data!$F:$F,0)),""))</f>
        <v/>
      </c>
      <c r="M857" s="37" t="str">
        <f>IF($F857="","",IFERROR(INDEX([1]Raw_Data!$M:$M,MATCH($F857,[1]Raw_Data!$F:$F,0)),""))</f>
        <v/>
      </c>
      <c r="N857" s="83" t="str">
        <f>IF($F857="","",IFERROR(INDEX([1]Raw_Data!$N:$N,MATCH($F857,[1]Raw_Data!$F:$F,0)),""))</f>
        <v/>
      </c>
      <c r="O857" s="37" t="str">
        <f>IF($F857="","",IFERROR(INDEX([1]Raw_Data!$O:$O,MATCH($F857,[1]Raw_Data!$F:$F,0)),""))</f>
        <v/>
      </c>
      <c r="P857" s="83" t="str">
        <f>IF($F857="","",IFERROR(INDEX([1]Raw_Data!$P:$P,MATCH($F857,[1]Raw_Data!$F:$F,0)),""))</f>
        <v/>
      </c>
      <c r="Q857" s="37" t="str">
        <f>IF($F857="","",IFERROR(INDEX([1]Raw_Data!$Q:$Q,MATCH($F857,[1]Raw_Data!$F:$F,0)),""))</f>
        <v/>
      </c>
      <c r="R857" s="83" t="str">
        <f>IF($F857="","",IFERROR(INDEX([1]Raw_Data!$R:$R,MATCH($F857,[1]Raw_Data!$F:$F,0)),""))</f>
        <v/>
      </c>
      <c r="S857" s="37" t="str">
        <f>IF($F857="","",IFERROR(INDEX([1]Raw_Data!$S:$S,MATCH($F857,[1]Raw_Data!$F:$F,0)),""))</f>
        <v/>
      </c>
      <c r="T857" s="83" t="str">
        <f>IF($F857="","",IFERROR(INDEX([1]Raw_Data!$T:$T,MATCH($F857,[1]Raw_Data!$F:$F,0)),""))</f>
        <v/>
      </c>
      <c r="U857" s="37" t="str">
        <f>IF($F857="","",IFERROR(INDEX([1]Raw_Data!$U:$U,MATCH($F857,[1]Raw_Data!$F:$F,0)),""))</f>
        <v/>
      </c>
      <c r="V857" s="83" t="str">
        <f>IF($F857="","",IFERROR(INDEX([1]Raw_Data!$V:$V,MATCH($F857,[1]Raw_Data!$F:$F,0)),""))</f>
        <v/>
      </c>
      <c r="W857" s="37" t="str">
        <f>IF($F857="","",IFERROR(INDEX([1]Raw_Data!$W:$W,MATCH($F857,[1]Raw_Data!$F:$F,0)),""))</f>
        <v/>
      </c>
      <c r="X857" s="83" t="str">
        <f>IF($F857="","",IFERROR(INDEX([1]Raw_Data!$X:$X,MATCH($F857,[1]Raw_Data!$F:$F,0)),""))</f>
        <v/>
      </c>
      <c r="Y857" s="37" t="str">
        <f>IF($F857="","",IFERROR(INDEX([1]Raw_Data!$Y:$Y,MATCH($F857,[1]Raw_Data!$F:$F,0)),""))</f>
        <v/>
      </c>
      <c r="Z857" s="83" t="str">
        <f>IF($F857="","",IFERROR(INDEX([1]Raw_Data!$Z:$Z,MATCH($F857,[1]Raw_Data!$F:$F,0)),""))</f>
        <v/>
      </c>
      <c r="AA857" s="37" t="str">
        <f>IF($F857="","",IFERROR(INDEX([1]Raw_Data!$AA:$AA,MATCH($F857,[1]Raw_Data!$F:$F,0)),""))</f>
        <v/>
      </c>
      <c r="AB857" s="83" t="str">
        <f>IF($F857="","",IFERROR(INDEX([1]Raw_Data!$AB:$AB,MATCH($F857,[1]Raw_Data!$F:$F,0)),""))</f>
        <v/>
      </c>
      <c r="AC857" s="37" t="str">
        <f>IF($F857="","",IFERROR(INDEX([1]Raw_Data!$AC:$AC,MATCH($F857,[1]Raw_Data!$F:$F,0)),""))</f>
        <v/>
      </c>
      <c r="AD857" s="83" t="str">
        <f>IF($F857="","",IFERROR(INDEX([1]Raw_Data!$AD:$AD,MATCH($F857,[1]Raw_Data!$F:$F,0)),""))</f>
        <v/>
      </c>
      <c r="AE857" s="37" t="str">
        <f>IF($F857="","",IFERROR(INDEX([1]Raw_Data!$AE:$AE,MATCH($F857,[1]Raw_Data!$F:$F,0)),""))</f>
        <v/>
      </c>
      <c r="AF857" s="83" t="str">
        <f>IF($F857="","",IFERROR(INDEX([1]Raw_Data!$AF:$AF,MATCH($F857,[1]Raw_Data!$F:$F,0)),""))</f>
        <v/>
      </c>
      <c r="AG857" s="37" t="str">
        <f>IF($F857="","",IFERROR(INDEX([1]Raw_Data!$AG:$AG,MATCH($F857,[1]Raw_Data!$F:$F,0)),""))</f>
        <v/>
      </c>
      <c r="AH857" s="83" t="str">
        <f>IF($F857="","",IFERROR(INDEX([1]Raw_Data!$AH:$AH,MATCH($F857,[1]Raw_Data!$F:$F,0)),""))</f>
        <v/>
      </c>
      <c r="AI857" s="37" t="str">
        <f>IF($F857="","",IFERROR(INDEX([1]Raw_Data!$AI:$AI,MATCH($F857,[1]Raw_Data!$F:$F,0)),""))</f>
        <v/>
      </c>
      <c r="AJ857" s="83" t="str">
        <f>IF($F857="","",IFERROR(INDEX([1]Raw_Data!$AJ:$AJ,MATCH($F857,[1]Raw_Data!$F:$F,0)),""))</f>
        <v/>
      </c>
      <c r="AK857" s="37" t="str">
        <f>IF($F857="","",IFERROR(INDEX([1]Raw_Data!$AK:$AK,MATCH($F857,[1]Raw_Data!$F:$F,0)),""))</f>
        <v/>
      </c>
      <c r="AL857" s="83" t="str">
        <f>IF($F857="","",IFERROR(INDEX([1]Raw_Data!$AL:$AL,MATCH($F857,[1]Raw_Data!$F:$F,0)),""))</f>
        <v/>
      </c>
      <c r="AM857" s="37" t="str">
        <f>IF($F857="","",IFERROR(INDEX([1]Raw_Data!$AM:$AM,MATCH($F857,[1]Raw_Data!$F:$F,0)),""))</f>
        <v/>
      </c>
      <c r="AN857" s="83" t="str">
        <f>IF($F857="","",IFERROR(INDEX([1]Raw_Data!$AN:$AN,MATCH($F857,[1]Raw_Data!$F:$F,0)),""))</f>
        <v/>
      </c>
      <c r="AO857" s="37" t="str">
        <f>IF($F857="","",IFERROR(INDEX([1]Raw_Data!$AO:$AO,MATCH($F857,[1]Raw_Data!$F:$F,0)),""))</f>
        <v/>
      </c>
      <c r="AP857" s="83" t="str">
        <f>IF($F857="","",IFERROR(INDEX([1]Raw_Data!$AP:$AP,MATCH($F857,[1]Raw_Data!$F:$F,0)),""))</f>
        <v/>
      </c>
      <c r="AQ857" s="37" t="str">
        <f>IF($F857="","",IFERROR(INDEX([1]Raw_Data!$AQ:$AQ,MATCH($F857,[1]Raw_Data!$F:$F,0)),""))</f>
        <v/>
      </c>
      <c r="AR857" s="83"/>
      <c r="AS857" s="84" t="str">
        <f>IF($F857="","",SUM(IF($CC857="",$H857,$CC857),IF($CE857="",$J857,$CE857),IF($CG857="",$L857,$CG857),IF($CI857="",$N857,$CI857),IF($CK857="",$P857,$CK857),IF($CM857="",$R857,$CM857),IF($CO857="",$T857,$CO857),IF($CQ857="",$V857,$CQ857),IF($CS857="",$X857,$CS857),IF($CU857="",$Z857,$CU857),IF($CW857="",$AB857,$CW857),IF($CY857="",$AD857,$CY857),IF($DA857="",$AF857,$DA857),IF($DC857="",$AH857,$DC857),IF($DE857="",$AJ857,$DE857),IF($DG857="",$AL857,$DG857),IF($DI857="",$AN857,$DI857)))</f>
        <v/>
      </c>
      <c r="AT857" s="80" t="str">
        <f t="shared" si="156"/>
        <v/>
      </c>
      <c r="AU857" s="79" t="str">
        <f t="shared" si="157"/>
        <v/>
      </c>
      <c r="AV857" s="80" t="str">
        <f t="shared" si="158"/>
        <v/>
      </c>
      <c r="AW857" s="80" t="str">
        <f t="shared" si="159"/>
        <v/>
      </c>
      <c r="AX857" s="79" t="str">
        <f t="shared" si="160"/>
        <v/>
      </c>
      <c r="AY857" s="79" t="str">
        <f>IF(B857="","",COUNTIFS($B$5:B857,B857,$AT$5:AT857,AT857))</f>
        <v/>
      </c>
      <c r="AZ857" s="79" t="str">
        <f>IF(B857="","",COUNTIFS($B$5:B857,B857,$AV$5:AV857,AV857))</f>
        <v/>
      </c>
      <c r="BA857" s="79" t="str">
        <f t="shared" si="161"/>
        <v/>
      </c>
      <c r="BB857" s="79" t="str">
        <f t="shared" si="162"/>
        <v/>
      </c>
      <c r="BC857" s="79">
        <f t="shared" si="163"/>
        <v>0</v>
      </c>
      <c r="BD857" s="40" t="str">
        <f t="shared" si="164"/>
        <v/>
      </c>
      <c r="BE857" s="11" t="str">
        <f>IF($F857="","","REV"&amp;COUNTIF($F$5:F857,$F857))</f>
        <v/>
      </c>
      <c r="BF857" s="23"/>
      <c r="BG857" s="23"/>
      <c r="BH857" s="40" t="str">
        <f t="shared" si="165"/>
        <v/>
      </c>
      <c r="BI857" s="40" t="str">
        <f t="shared" si="166"/>
        <v/>
      </c>
      <c r="BJ857" s="41"/>
      <c r="BK857" s="41"/>
      <c r="BL857" s="41"/>
      <c r="BM857" s="41"/>
      <c r="BN857" s="41"/>
      <c r="BO857" s="41"/>
      <c r="BP857" s="41"/>
      <c r="BQ857" s="41"/>
      <c r="BR857" s="41"/>
      <c r="BS857" s="41"/>
      <c r="BT857" s="41"/>
      <c r="BU857" s="41"/>
      <c r="BV857" s="41"/>
      <c r="BW857" s="41"/>
      <c r="BX857" s="41"/>
      <c r="BY857" s="41"/>
      <c r="BZ857" s="41"/>
      <c r="CA857" s="40" t="str">
        <f t="shared" si="167"/>
        <v/>
      </c>
      <c r="CC857" s="82"/>
      <c r="CD857" s="41"/>
      <c r="CE857" s="82"/>
      <c r="CF857" s="41"/>
      <c r="CG857" s="82"/>
      <c r="CH857" s="41"/>
      <c r="CI857" s="82"/>
      <c r="CJ857" s="41"/>
      <c r="CK857" s="82"/>
      <c r="CL857" s="41"/>
      <c r="CM857" s="82"/>
      <c r="CN857" s="41"/>
      <c r="CO857" s="82"/>
      <c r="CP857" s="41"/>
      <c r="CQ857" s="82"/>
      <c r="CR857" s="41"/>
      <c r="CS857" s="82"/>
      <c r="CT857" s="41"/>
      <c r="CU857" s="82"/>
      <c r="CV857" s="41"/>
      <c r="CW857" s="82"/>
      <c r="CX857" s="41"/>
      <c r="CY857" s="82"/>
      <c r="CZ857" s="41"/>
      <c r="DA857" s="82"/>
      <c r="DB857" s="41"/>
      <c r="DC857" s="82"/>
      <c r="DD857" s="41"/>
      <c r="DE857" s="82"/>
      <c r="DF857" s="41"/>
      <c r="DG857" s="82"/>
      <c r="DH857" s="41"/>
      <c r="DI857" s="82"/>
      <c r="DJ857" s="41"/>
      <c r="DK857" s="23" t="str">
        <f>IF($F857="","",IF(OR(AND($CC857&lt;&gt;"",$CC857&lt;&gt;$H857),AND($CE857&lt;&gt;"",$CE857&lt;&gt;$J857),AND($CG857&lt;&gt;"",$CG857&lt;&gt;$L857),AND($CI857&lt;&gt;"",$CI857&lt;&gt;$N857),AND($CK857&lt;&gt;"",$CK857&lt;&gt;$P857),AND($CM857&lt;&gt;"",$CM857&lt;&gt;$R857),AND($CO857&lt;&gt;"",$CO857&lt;&gt;$T857),AND($CQ857&lt;&gt;"",$CQ857&lt;&gt;$V857),AND($CS857&lt;&gt;"",$CS857&lt;&gt;$X857),AND($CU857&lt;&gt;"",$CU857&lt;&gt;$Z857),AND($CW857&lt;&gt;"",$CW857&lt;&gt;$AB857),AND($CY857&lt;&gt;"",$CY857&lt;&gt;$AD857),AND($DA857&lt;&gt;"",$DA857&lt;&gt;$AF857),AND($DC857&lt;&gt;"",$DC857&lt;&gt;$AH857),AND($DE857&lt;&gt;"",$DE857&lt;&gt;$AJ857),AND($DG857&lt;&gt;"",$DG857&lt;&gt;$AL857),AND($DI857&lt;&gt;"",$DI857&lt;&gt;$AN857)),"Score changed",IF(OR(AND($CD857&lt;&gt;"",$CD857&lt;&gt;$I857),AND($CF857&lt;&gt;"",$CF857&lt;&gt;$K857),AND($CH857&lt;&gt;"",$CH857&lt;&gt;$M857),AND($CJ857&lt;&gt;"",$CJ857&lt;&gt;$O857),AND($CL857&lt;&gt;"",$CL857&lt;&gt;$Q857),AND($CN857&lt;&gt;"",$CN857&lt;&gt;$S857),AND($CP857&lt;&gt;"",$CP857&lt;&gt;$U857),AND($CR857&lt;&gt;"",$CR857&lt;&gt;$W857),AND($CT857&lt;&gt;"",$CT857&lt;&gt;$Y857),AND($CV857&lt;&gt;"",$CV857&lt;&gt;$AA857),AND($CX857&lt;&gt;"",$CX857&lt;&gt;$AC857),AND($CZ857&lt;&gt;"",$CZ857&lt;&gt;$AE857),AND($DB857&lt;&gt;"",$DB857&lt;&gt;$AG857),AND($DD857&lt;&gt;"",$DD857&lt;&gt;$AI857),AND($DF857&lt;&gt;"",$DF857&lt;&gt;$AK857),AND($DH857&lt;&gt;"",$DH857&lt;&gt;$AM857),AND($DJ857&lt;&gt;"",$DJ857&lt;&gt;$AO857)),"Rewrite only","No change entered")))</f>
        <v/>
      </c>
    </row>
    <row r="858" spans="1:115" ht="15" customHeight="1">
      <c r="A858" s="78" t="str">
        <f>IF($F858="","",IFERROR(INDEX([1]Raw_Data!$A:$A,MATCH($F858,[1]Raw_Data!$F:$F,0)),""))</f>
        <v/>
      </c>
      <c r="B858" s="79" t="str">
        <f>IF($F858="","",IFERROR(INDEX([1]Raw_Data!$B:$B,MATCH($F858,[1]Raw_Data!$F:$F,0)),""))</f>
        <v/>
      </c>
      <c r="C858" s="80" t="str">
        <f>IF($F858="","",IFERROR(INDEX([1]Raw_Data!$C:$C,MATCH($F858,[1]Raw_Data!$F:$F,0)),""))</f>
        <v/>
      </c>
      <c r="D858" s="81" t="str">
        <f>IF($F858="","",IFERROR(INDEX([1]Raw_Data!$D:$D,MATCH($F858,[1]Raw_Data!$F:$F,0)),""))</f>
        <v/>
      </c>
      <c r="E858" s="81" t="str">
        <f>IF($F858="","",IFERROR(INDEX([1]Raw_Data!$E:$E,MATCH($F858,[1]Raw_Data!$F:$F,0)),""))</f>
        <v/>
      </c>
      <c r="F858" s="82"/>
      <c r="G858" s="79" t="str">
        <f>IF($F858="","",IFERROR(INDEX([1]Raw_Data!$G:$G,MATCH($F858,[1]Raw_Data!$F:$F,0)),""))</f>
        <v/>
      </c>
      <c r="H858" s="83" t="str">
        <f>IF($F858="","",IFERROR(INDEX([1]Raw_Data!$H:$H,MATCH($F858,[1]Raw_Data!$F:$F,0)),""))</f>
        <v/>
      </c>
      <c r="I858" s="36" t="str">
        <f>IF($F858="","",IFERROR(INDEX([1]Raw_Data!$I:$I,MATCH($F858,[1]Raw_Data!$F:$F,0)),""))</f>
        <v/>
      </c>
      <c r="J858" s="83" t="str">
        <f>IF($F858="","",IFERROR(INDEX([1]Raw_Data!$J:$J,MATCH($F858,[1]Raw_Data!$F:$F,0)),""))</f>
        <v/>
      </c>
      <c r="K858" s="37" t="str">
        <f>IF($F858="","",IFERROR(INDEX([1]Raw_Data!$K:$K,MATCH($F858,[1]Raw_Data!$F:$F,0)),""))</f>
        <v/>
      </c>
      <c r="L858" s="83" t="str">
        <f>IF($F858="","",IFERROR(INDEX([1]Raw_Data!$L:$L,MATCH($F858,[1]Raw_Data!$F:$F,0)),""))</f>
        <v/>
      </c>
      <c r="M858" s="37" t="str">
        <f>IF($F858="","",IFERROR(INDEX([1]Raw_Data!$M:$M,MATCH($F858,[1]Raw_Data!$F:$F,0)),""))</f>
        <v/>
      </c>
      <c r="N858" s="83" t="str">
        <f>IF($F858="","",IFERROR(INDEX([1]Raw_Data!$N:$N,MATCH($F858,[1]Raw_Data!$F:$F,0)),""))</f>
        <v/>
      </c>
      <c r="O858" s="37" t="str">
        <f>IF($F858="","",IFERROR(INDEX([1]Raw_Data!$O:$O,MATCH($F858,[1]Raw_Data!$F:$F,0)),""))</f>
        <v/>
      </c>
      <c r="P858" s="83" t="str">
        <f>IF($F858="","",IFERROR(INDEX([1]Raw_Data!$P:$P,MATCH($F858,[1]Raw_Data!$F:$F,0)),""))</f>
        <v/>
      </c>
      <c r="Q858" s="37" t="str">
        <f>IF($F858="","",IFERROR(INDEX([1]Raw_Data!$Q:$Q,MATCH($F858,[1]Raw_Data!$F:$F,0)),""))</f>
        <v/>
      </c>
      <c r="R858" s="83" t="str">
        <f>IF($F858="","",IFERROR(INDEX([1]Raw_Data!$R:$R,MATCH($F858,[1]Raw_Data!$F:$F,0)),""))</f>
        <v/>
      </c>
      <c r="S858" s="37" t="str">
        <f>IF($F858="","",IFERROR(INDEX([1]Raw_Data!$S:$S,MATCH($F858,[1]Raw_Data!$F:$F,0)),""))</f>
        <v/>
      </c>
      <c r="T858" s="83" t="str">
        <f>IF($F858="","",IFERROR(INDEX([1]Raw_Data!$T:$T,MATCH($F858,[1]Raw_Data!$F:$F,0)),""))</f>
        <v/>
      </c>
      <c r="U858" s="37" t="str">
        <f>IF($F858="","",IFERROR(INDEX([1]Raw_Data!$U:$U,MATCH($F858,[1]Raw_Data!$F:$F,0)),""))</f>
        <v/>
      </c>
      <c r="V858" s="83" t="str">
        <f>IF($F858="","",IFERROR(INDEX([1]Raw_Data!$V:$V,MATCH($F858,[1]Raw_Data!$F:$F,0)),""))</f>
        <v/>
      </c>
      <c r="W858" s="37" t="str">
        <f>IF($F858="","",IFERROR(INDEX([1]Raw_Data!$W:$W,MATCH($F858,[1]Raw_Data!$F:$F,0)),""))</f>
        <v/>
      </c>
      <c r="X858" s="83" t="str">
        <f>IF($F858="","",IFERROR(INDEX([1]Raw_Data!$X:$X,MATCH($F858,[1]Raw_Data!$F:$F,0)),""))</f>
        <v/>
      </c>
      <c r="Y858" s="37" t="str">
        <f>IF($F858="","",IFERROR(INDEX([1]Raw_Data!$Y:$Y,MATCH($F858,[1]Raw_Data!$F:$F,0)),""))</f>
        <v/>
      </c>
      <c r="Z858" s="83" t="str">
        <f>IF($F858="","",IFERROR(INDEX([1]Raw_Data!$Z:$Z,MATCH($F858,[1]Raw_Data!$F:$F,0)),""))</f>
        <v/>
      </c>
      <c r="AA858" s="37" t="str">
        <f>IF($F858="","",IFERROR(INDEX([1]Raw_Data!$AA:$AA,MATCH($F858,[1]Raw_Data!$F:$F,0)),""))</f>
        <v/>
      </c>
      <c r="AB858" s="83" t="str">
        <f>IF($F858="","",IFERROR(INDEX([1]Raw_Data!$AB:$AB,MATCH($F858,[1]Raw_Data!$F:$F,0)),""))</f>
        <v/>
      </c>
      <c r="AC858" s="37" t="str">
        <f>IF($F858="","",IFERROR(INDEX([1]Raw_Data!$AC:$AC,MATCH($F858,[1]Raw_Data!$F:$F,0)),""))</f>
        <v/>
      </c>
      <c r="AD858" s="83" t="str">
        <f>IF($F858="","",IFERROR(INDEX([1]Raw_Data!$AD:$AD,MATCH($F858,[1]Raw_Data!$F:$F,0)),""))</f>
        <v/>
      </c>
      <c r="AE858" s="37" t="str">
        <f>IF($F858="","",IFERROR(INDEX([1]Raw_Data!$AE:$AE,MATCH($F858,[1]Raw_Data!$F:$F,0)),""))</f>
        <v/>
      </c>
      <c r="AF858" s="83" t="str">
        <f>IF($F858="","",IFERROR(INDEX([1]Raw_Data!$AF:$AF,MATCH($F858,[1]Raw_Data!$F:$F,0)),""))</f>
        <v/>
      </c>
      <c r="AG858" s="37" t="str">
        <f>IF($F858="","",IFERROR(INDEX([1]Raw_Data!$AG:$AG,MATCH($F858,[1]Raw_Data!$F:$F,0)),""))</f>
        <v/>
      </c>
      <c r="AH858" s="83" t="str">
        <f>IF($F858="","",IFERROR(INDEX([1]Raw_Data!$AH:$AH,MATCH($F858,[1]Raw_Data!$F:$F,0)),""))</f>
        <v/>
      </c>
      <c r="AI858" s="37" t="str">
        <f>IF($F858="","",IFERROR(INDEX([1]Raw_Data!$AI:$AI,MATCH($F858,[1]Raw_Data!$F:$F,0)),""))</f>
        <v/>
      </c>
      <c r="AJ858" s="83" t="str">
        <f>IF($F858="","",IFERROR(INDEX([1]Raw_Data!$AJ:$AJ,MATCH($F858,[1]Raw_Data!$F:$F,0)),""))</f>
        <v/>
      </c>
      <c r="AK858" s="37" t="str">
        <f>IF($F858="","",IFERROR(INDEX([1]Raw_Data!$AK:$AK,MATCH($F858,[1]Raw_Data!$F:$F,0)),""))</f>
        <v/>
      </c>
      <c r="AL858" s="83" t="str">
        <f>IF($F858="","",IFERROR(INDEX([1]Raw_Data!$AL:$AL,MATCH($F858,[1]Raw_Data!$F:$F,0)),""))</f>
        <v/>
      </c>
      <c r="AM858" s="37" t="str">
        <f>IF($F858="","",IFERROR(INDEX([1]Raw_Data!$AM:$AM,MATCH($F858,[1]Raw_Data!$F:$F,0)),""))</f>
        <v/>
      </c>
      <c r="AN858" s="83" t="str">
        <f>IF($F858="","",IFERROR(INDEX([1]Raw_Data!$AN:$AN,MATCH($F858,[1]Raw_Data!$F:$F,0)),""))</f>
        <v/>
      </c>
      <c r="AO858" s="37" t="str">
        <f>IF($F858="","",IFERROR(INDEX([1]Raw_Data!$AO:$AO,MATCH($F858,[1]Raw_Data!$F:$F,0)),""))</f>
        <v/>
      </c>
      <c r="AP858" s="83" t="str">
        <f>IF($F858="","",IFERROR(INDEX([1]Raw_Data!$AP:$AP,MATCH($F858,[1]Raw_Data!$F:$F,0)),""))</f>
        <v/>
      </c>
      <c r="AQ858" s="37" t="str">
        <f>IF($F858="","",IFERROR(INDEX([1]Raw_Data!$AQ:$AQ,MATCH($F858,[1]Raw_Data!$F:$F,0)),""))</f>
        <v/>
      </c>
      <c r="AR858" s="83"/>
      <c r="AS858" s="84" t="str">
        <f>IF($F858="","",SUM(IF($CC858="",$H858,$CC858),IF($CE858="",$J858,$CE858),IF($CG858="",$L858,$CG858),IF($CI858="",$N858,$CI858),IF($CK858="",$P858,$CK858),IF($CM858="",$R858,$CM858),IF($CO858="",$T858,$CO858),IF($CQ858="",$V858,$CQ858),IF($CS858="",$X858,$CS858),IF($CU858="",$Z858,$CU858),IF($CW858="",$AB858,$CW858),IF($CY858="",$AD858,$CY858),IF($DA858="",$AF858,$DA858),IF($DC858="",$AH858,$DC858),IF($DE858="",$AJ858,$DE858),IF($DG858="",$AL858,$DG858),IF($DI858="",$AN858,$DI858)))</f>
        <v/>
      </c>
      <c r="AT858" s="80" t="str">
        <f t="shared" si="156"/>
        <v/>
      </c>
      <c r="AU858" s="79" t="str">
        <f t="shared" si="157"/>
        <v/>
      </c>
      <c r="AV858" s="80" t="str">
        <f t="shared" si="158"/>
        <v/>
      </c>
      <c r="AW858" s="80" t="str">
        <f t="shared" si="159"/>
        <v/>
      </c>
      <c r="AX858" s="79" t="str">
        <f t="shared" si="160"/>
        <v/>
      </c>
      <c r="AY858" s="79" t="str">
        <f>IF(B858="","",COUNTIFS($B$5:B858,B858,$AT$5:AT858,AT858))</f>
        <v/>
      </c>
      <c r="AZ858" s="79" t="str">
        <f>IF(B858="","",COUNTIFS($B$5:B858,B858,$AV$5:AV858,AV858))</f>
        <v/>
      </c>
      <c r="BA858" s="79" t="str">
        <f t="shared" si="161"/>
        <v/>
      </c>
      <c r="BB858" s="79" t="str">
        <f t="shared" si="162"/>
        <v/>
      </c>
      <c r="BC858" s="79">
        <f t="shared" si="163"/>
        <v>0</v>
      </c>
      <c r="BD858" s="40" t="str">
        <f t="shared" si="164"/>
        <v/>
      </c>
      <c r="BE858" s="11" t="str">
        <f>IF($F858="","","REV"&amp;COUNTIF($F$5:F858,$F858))</f>
        <v/>
      </c>
      <c r="BF858" s="23"/>
      <c r="BG858" s="23"/>
      <c r="BH858" s="40" t="str">
        <f t="shared" si="165"/>
        <v/>
      </c>
      <c r="BI858" s="40" t="str">
        <f t="shared" si="166"/>
        <v/>
      </c>
      <c r="BJ858" s="41"/>
      <c r="BK858" s="41"/>
      <c r="BL858" s="41"/>
      <c r="BM858" s="41"/>
      <c r="BN858" s="41"/>
      <c r="BO858" s="41"/>
      <c r="BP858" s="41"/>
      <c r="BQ858" s="41"/>
      <c r="BR858" s="41"/>
      <c r="BS858" s="41"/>
      <c r="BT858" s="41"/>
      <c r="BU858" s="41"/>
      <c r="BV858" s="41"/>
      <c r="BW858" s="41"/>
      <c r="BX858" s="41"/>
      <c r="BY858" s="41"/>
      <c r="BZ858" s="41"/>
      <c r="CA858" s="40" t="str">
        <f t="shared" si="167"/>
        <v/>
      </c>
      <c r="CC858" s="82"/>
      <c r="CD858" s="41"/>
      <c r="CE858" s="82"/>
      <c r="CF858" s="41"/>
      <c r="CG858" s="82"/>
      <c r="CH858" s="41"/>
      <c r="CI858" s="82"/>
      <c r="CJ858" s="41"/>
      <c r="CK858" s="82"/>
      <c r="CL858" s="41"/>
      <c r="CM858" s="82"/>
      <c r="CN858" s="41"/>
      <c r="CO858" s="82"/>
      <c r="CP858" s="41"/>
      <c r="CQ858" s="82"/>
      <c r="CR858" s="41"/>
      <c r="CS858" s="82"/>
      <c r="CT858" s="41"/>
      <c r="CU858" s="82"/>
      <c r="CV858" s="41"/>
      <c r="CW858" s="82"/>
      <c r="CX858" s="41"/>
      <c r="CY858" s="82"/>
      <c r="CZ858" s="41"/>
      <c r="DA858" s="82"/>
      <c r="DB858" s="41"/>
      <c r="DC858" s="82"/>
      <c r="DD858" s="41"/>
      <c r="DE858" s="82"/>
      <c r="DF858" s="41"/>
      <c r="DG858" s="82"/>
      <c r="DH858" s="41"/>
      <c r="DI858" s="82"/>
      <c r="DJ858" s="41"/>
      <c r="DK858" s="23" t="str">
        <f>IF($F858="","",IF(OR(AND($CC858&lt;&gt;"",$CC858&lt;&gt;$H858),AND($CE858&lt;&gt;"",$CE858&lt;&gt;$J858),AND($CG858&lt;&gt;"",$CG858&lt;&gt;$L858),AND($CI858&lt;&gt;"",$CI858&lt;&gt;$N858),AND($CK858&lt;&gt;"",$CK858&lt;&gt;$P858),AND($CM858&lt;&gt;"",$CM858&lt;&gt;$R858),AND($CO858&lt;&gt;"",$CO858&lt;&gt;$T858),AND($CQ858&lt;&gt;"",$CQ858&lt;&gt;$V858),AND($CS858&lt;&gt;"",$CS858&lt;&gt;$X858),AND($CU858&lt;&gt;"",$CU858&lt;&gt;$Z858),AND($CW858&lt;&gt;"",$CW858&lt;&gt;$AB858),AND($CY858&lt;&gt;"",$CY858&lt;&gt;$AD858),AND($DA858&lt;&gt;"",$DA858&lt;&gt;$AF858),AND($DC858&lt;&gt;"",$DC858&lt;&gt;$AH858),AND($DE858&lt;&gt;"",$DE858&lt;&gt;$AJ858),AND($DG858&lt;&gt;"",$DG858&lt;&gt;$AL858),AND($DI858&lt;&gt;"",$DI858&lt;&gt;$AN858)),"Score changed",IF(OR(AND($CD858&lt;&gt;"",$CD858&lt;&gt;$I858),AND($CF858&lt;&gt;"",$CF858&lt;&gt;$K858),AND($CH858&lt;&gt;"",$CH858&lt;&gt;$M858),AND($CJ858&lt;&gt;"",$CJ858&lt;&gt;$O858),AND($CL858&lt;&gt;"",$CL858&lt;&gt;$Q858),AND($CN858&lt;&gt;"",$CN858&lt;&gt;$S858),AND($CP858&lt;&gt;"",$CP858&lt;&gt;$U858),AND($CR858&lt;&gt;"",$CR858&lt;&gt;$W858),AND($CT858&lt;&gt;"",$CT858&lt;&gt;$Y858),AND($CV858&lt;&gt;"",$CV858&lt;&gt;$AA858),AND($CX858&lt;&gt;"",$CX858&lt;&gt;$AC858),AND($CZ858&lt;&gt;"",$CZ858&lt;&gt;$AE858),AND($DB858&lt;&gt;"",$DB858&lt;&gt;$AG858),AND($DD858&lt;&gt;"",$DD858&lt;&gt;$AI858),AND($DF858&lt;&gt;"",$DF858&lt;&gt;$AK858),AND($DH858&lt;&gt;"",$DH858&lt;&gt;$AM858),AND($DJ858&lt;&gt;"",$DJ858&lt;&gt;$AO858)),"Rewrite only","No change entered")))</f>
        <v/>
      </c>
    </row>
    <row r="859" spans="1:115" ht="15" customHeight="1">
      <c r="A859" s="78" t="str">
        <f>IF($F859="","",IFERROR(INDEX([1]Raw_Data!$A:$A,MATCH($F859,[1]Raw_Data!$F:$F,0)),""))</f>
        <v/>
      </c>
      <c r="B859" s="79" t="str">
        <f>IF($F859="","",IFERROR(INDEX([1]Raw_Data!$B:$B,MATCH($F859,[1]Raw_Data!$F:$F,0)),""))</f>
        <v/>
      </c>
      <c r="C859" s="80" t="str">
        <f>IF($F859="","",IFERROR(INDEX([1]Raw_Data!$C:$C,MATCH($F859,[1]Raw_Data!$F:$F,0)),""))</f>
        <v/>
      </c>
      <c r="D859" s="81" t="str">
        <f>IF($F859="","",IFERROR(INDEX([1]Raw_Data!$D:$D,MATCH($F859,[1]Raw_Data!$F:$F,0)),""))</f>
        <v/>
      </c>
      <c r="E859" s="81" t="str">
        <f>IF($F859="","",IFERROR(INDEX([1]Raw_Data!$E:$E,MATCH($F859,[1]Raw_Data!$F:$F,0)),""))</f>
        <v/>
      </c>
      <c r="F859" s="82"/>
      <c r="G859" s="79" t="str">
        <f>IF($F859="","",IFERROR(INDEX([1]Raw_Data!$G:$G,MATCH($F859,[1]Raw_Data!$F:$F,0)),""))</f>
        <v/>
      </c>
      <c r="H859" s="83" t="str">
        <f>IF($F859="","",IFERROR(INDEX([1]Raw_Data!$H:$H,MATCH($F859,[1]Raw_Data!$F:$F,0)),""))</f>
        <v/>
      </c>
      <c r="I859" s="36" t="str">
        <f>IF($F859="","",IFERROR(INDEX([1]Raw_Data!$I:$I,MATCH($F859,[1]Raw_Data!$F:$F,0)),""))</f>
        <v/>
      </c>
      <c r="J859" s="83" t="str">
        <f>IF($F859="","",IFERROR(INDEX([1]Raw_Data!$J:$J,MATCH($F859,[1]Raw_Data!$F:$F,0)),""))</f>
        <v/>
      </c>
      <c r="K859" s="37" t="str">
        <f>IF($F859="","",IFERROR(INDEX([1]Raw_Data!$K:$K,MATCH($F859,[1]Raw_Data!$F:$F,0)),""))</f>
        <v/>
      </c>
      <c r="L859" s="83" t="str">
        <f>IF($F859="","",IFERROR(INDEX([1]Raw_Data!$L:$L,MATCH($F859,[1]Raw_Data!$F:$F,0)),""))</f>
        <v/>
      </c>
      <c r="M859" s="37" t="str">
        <f>IF($F859="","",IFERROR(INDEX([1]Raw_Data!$M:$M,MATCH($F859,[1]Raw_Data!$F:$F,0)),""))</f>
        <v/>
      </c>
      <c r="N859" s="83" t="str">
        <f>IF($F859="","",IFERROR(INDEX([1]Raw_Data!$N:$N,MATCH($F859,[1]Raw_Data!$F:$F,0)),""))</f>
        <v/>
      </c>
      <c r="O859" s="37" t="str">
        <f>IF($F859="","",IFERROR(INDEX([1]Raw_Data!$O:$O,MATCH($F859,[1]Raw_Data!$F:$F,0)),""))</f>
        <v/>
      </c>
      <c r="P859" s="83" t="str">
        <f>IF($F859="","",IFERROR(INDEX([1]Raw_Data!$P:$P,MATCH($F859,[1]Raw_Data!$F:$F,0)),""))</f>
        <v/>
      </c>
      <c r="Q859" s="37" t="str">
        <f>IF($F859="","",IFERROR(INDEX([1]Raw_Data!$Q:$Q,MATCH($F859,[1]Raw_Data!$F:$F,0)),""))</f>
        <v/>
      </c>
      <c r="R859" s="83" t="str">
        <f>IF($F859="","",IFERROR(INDEX([1]Raw_Data!$R:$R,MATCH($F859,[1]Raw_Data!$F:$F,0)),""))</f>
        <v/>
      </c>
      <c r="S859" s="37" t="str">
        <f>IF($F859="","",IFERROR(INDEX([1]Raw_Data!$S:$S,MATCH($F859,[1]Raw_Data!$F:$F,0)),""))</f>
        <v/>
      </c>
      <c r="T859" s="83" t="str">
        <f>IF($F859="","",IFERROR(INDEX([1]Raw_Data!$T:$T,MATCH($F859,[1]Raw_Data!$F:$F,0)),""))</f>
        <v/>
      </c>
      <c r="U859" s="37" t="str">
        <f>IF($F859="","",IFERROR(INDEX([1]Raw_Data!$U:$U,MATCH($F859,[1]Raw_Data!$F:$F,0)),""))</f>
        <v/>
      </c>
      <c r="V859" s="83" t="str">
        <f>IF($F859="","",IFERROR(INDEX([1]Raw_Data!$V:$V,MATCH($F859,[1]Raw_Data!$F:$F,0)),""))</f>
        <v/>
      </c>
      <c r="W859" s="37" t="str">
        <f>IF($F859="","",IFERROR(INDEX([1]Raw_Data!$W:$W,MATCH($F859,[1]Raw_Data!$F:$F,0)),""))</f>
        <v/>
      </c>
      <c r="X859" s="83" t="str">
        <f>IF($F859="","",IFERROR(INDEX([1]Raw_Data!$X:$X,MATCH($F859,[1]Raw_Data!$F:$F,0)),""))</f>
        <v/>
      </c>
      <c r="Y859" s="37" t="str">
        <f>IF($F859="","",IFERROR(INDEX([1]Raw_Data!$Y:$Y,MATCH($F859,[1]Raw_Data!$F:$F,0)),""))</f>
        <v/>
      </c>
      <c r="Z859" s="83" t="str">
        <f>IF($F859="","",IFERROR(INDEX([1]Raw_Data!$Z:$Z,MATCH($F859,[1]Raw_Data!$F:$F,0)),""))</f>
        <v/>
      </c>
      <c r="AA859" s="37" t="str">
        <f>IF($F859="","",IFERROR(INDEX([1]Raw_Data!$AA:$AA,MATCH($F859,[1]Raw_Data!$F:$F,0)),""))</f>
        <v/>
      </c>
      <c r="AB859" s="83" t="str">
        <f>IF($F859="","",IFERROR(INDEX([1]Raw_Data!$AB:$AB,MATCH($F859,[1]Raw_Data!$F:$F,0)),""))</f>
        <v/>
      </c>
      <c r="AC859" s="37" t="str">
        <f>IF($F859="","",IFERROR(INDEX([1]Raw_Data!$AC:$AC,MATCH($F859,[1]Raw_Data!$F:$F,0)),""))</f>
        <v/>
      </c>
      <c r="AD859" s="83" t="str">
        <f>IF($F859="","",IFERROR(INDEX([1]Raw_Data!$AD:$AD,MATCH($F859,[1]Raw_Data!$F:$F,0)),""))</f>
        <v/>
      </c>
      <c r="AE859" s="37" t="str">
        <f>IF($F859="","",IFERROR(INDEX([1]Raw_Data!$AE:$AE,MATCH($F859,[1]Raw_Data!$F:$F,0)),""))</f>
        <v/>
      </c>
      <c r="AF859" s="83" t="str">
        <f>IF($F859="","",IFERROR(INDEX([1]Raw_Data!$AF:$AF,MATCH($F859,[1]Raw_Data!$F:$F,0)),""))</f>
        <v/>
      </c>
      <c r="AG859" s="37" t="str">
        <f>IF($F859="","",IFERROR(INDEX([1]Raw_Data!$AG:$AG,MATCH($F859,[1]Raw_Data!$F:$F,0)),""))</f>
        <v/>
      </c>
      <c r="AH859" s="83" t="str">
        <f>IF($F859="","",IFERROR(INDEX([1]Raw_Data!$AH:$AH,MATCH($F859,[1]Raw_Data!$F:$F,0)),""))</f>
        <v/>
      </c>
      <c r="AI859" s="37" t="str">
        <f>IF($F859="","",IFERROR(INDEX([1]Raw_Data!$AI:$AI,MATCH($F859,[1]Raw_Data!$F:$F,0)),""))</f>
        <v/>
      </c>
      <c r="AJ859" s="83" t="str">
        <f>IF($F859="","",IFERROR(INDEX([1]Raw_Data!$AJ:$AJ,MATCH($F859,[1]Raw_Data!$F:$F,0)),""))</f>
        <v/>
      </c>
      <c r="AK859" s="37" t="str">
        <f>IF($F859="","",IFERROR(INDEX([1]Raw_Data!$AK:$AK,MATCH($F859,[1]Raw_Data!$F:$F,0)),""))</f>
        <v/>
      </c>
      <c r="AL859" s="83" t="str">
        <f>IF($F859="","",IFERROR(INDEX([1]Raw_Data!$AL:$AL,MATCH($F859,[1]Raw_Data!$F:$F,0)),""))</f>
        <v/>
      </c>
      <c r="AM859" s="37" t="str">
        <f>IF($F859="","",IFERROR(INDEX([1]Raw_Data!$AM:$AM,MATCH($F859,[1]Raw_Data!$F:$F,0)),""))</f>
        <v/>
      </c>
      <c r="AN859" s="83" t="str">
        <f>IF($F859="","",IFERROR(INDEX([1]Raw_Data!$AN:$AN,MATCH($F859,[1]Raw_Data!$F:$F,0)),""))</f>
        <v/>
      </c>
      <c r="AO859" s="37" t="str">
        <f>IF($F859="","",IFERROR(INDEX([1]Raw_Data!$AO:$AO,MATCH($F859,[1]Raw_Data!$F:$F,0)),""))</f>
        <v/>
      </c>
      <c r="AP859" s="83" t="str">
        <f>IF($F859="","",IFERROR(INDEX([1]Raw_Data!$AP:$AP,MATCH($F859,[1]Raw_Data!$F:$F,0)),""))</f>
        <v/>
      </c>
      <c r="AQ859" s="37" t="str">
        <f>IF($F859="","",IFERROR(INDEX([1]Raw_Data!$AQ:$AQ,MATCH($F859,[1]Raw_Data!$F:$F,0)),""))</f>
        <v/>
      </c>
      <c r="AR859" s="83"/>
      <c r="AS859" s="84" t="str">
        <f>IF($F859="","",SUM(IF($CC859="",$H859,$CC859),IF($CE859="",$J859,$CE859),IF($CG859="",$L859,$CG859),IF($CI859="",$N859,$CI859),IF($CK859="",$P859,$CK859),IF($CM859="",$R859,$CM859),IF($CO859="",$T859,$CO859),IF($CQ859="",$V859,$CQ859),IF($CS859="",$X859,$CS859),IF($CU859="",$Z859,$CU859),IF($CW859="",$AB859,$CW859),IF($CY859="",$AD859,$CY859),IF($DA859="",$AF859,$DA859),IF($DC859="",$AH859,$DC859),IF($DE859="",$AJ859,$DE859),IF($DG859="",$AL859,$DG859),IF($DI859="",$AN859,$DI859)))</f>
        <v/>
      </c>
      <c r="AT859" s="80" t="str">
        <f t="shared" si="156"/>
        <v/>
      </c>
      <c r="AU859" s="79" t="str">
        <f t="shared" si="157"/>
        <v/>
      </c>
      <c r="AV859" s="80" t="str">
        <f t="shared" si="158"/>
        <v/>
      </c>
      <c r="AW859" s="80" t="str">
        <f t="shared" si="159"/>
        <v/>
      </c>
      <c r="AX859" s="79" t="str">
        <f t="shared" si="160"/>
        <v/>
      </c>
      <c r="AY859" s="79" t="str">
        <f>IF(B859="","",COUNTIFS($B$5:B859,B859,$AT$5:AT859,AT859))</f>
        <v/>
      </c>
      <c r="AZ859" s="79" t="str">
        <f>IF(B859="","",COUNTIFS($B$5:B859,B859,$AV$5:AV859,AV859))</f>
        <v/>
      </c>
      <c r="BA859" s="79" t="str">
        <f t="shared" si="161"/>
        <v/>
      </c>
      <c r="BB859" s="79" t="str">
        <f t="shared" si="162"/>
        <v/>
      </c>
      <c r="BC859" s="79">
        <f t="shared" si="163"/>
        <v>0</v>
      </c>
      <c r="BD859" s="40" t="str">
        <f t="shared" si="164"/>
        <v/>
      </c>
      <c r="BE859" s="11" t="str">
        <f>IF($F859="","","REV"&amp;COUNTIF($F$5:F859,$F859))</f>
        <v/>
      </c>
      <c r="BF859" s="23"/>
      <c r="BG859" s="23"/>
      <c r="BH859" s="40" t="str">
        <f t="shared" si="165"/>
        <v/>
      </c>
      <c r="BI859" s="40" t="str">
        <f t="shared" si="166"/>
        <v/>
      </c>
      <c r="BJ859" s="41"/>
      <c r="BK859" s="41"/>
      <c r="BL859" s="41"/>
      <c r="BM859" s="41"/>
      <c r="BN859" s="41"/>
      <c r="BO859" s="41"/>
      <c r="BP859" s="41"/>
      <c r="BQ859" s="41"/>
      <c r="BR859" s="41"/>
      <c r="BS859" s="41"/>
      <c r="BT859" s="41"/>
      <c r="BU859" s="41"/>
      <c r="BV859" s="41"/>
      <c r="BW859" s="41"/>
      <c r="BX859" s="41"/>
      <c r="BY859" s="41"/>
      <c r="BZ859" s="41"/>
      <c r="CA859" s="40" t="str">
        <f t="shared" si="167"/>
        <v/>
      </c>
      <c r="CC859" s="82"/>
      <c r="CD859" s="41"/>
      <c r="CE859" s="82"/>
      <c r="CF859" s="41"/>
      <c r="CG859" s="82"/>
      <c r="CH859" s="41"/>
      <c r="CI859" s="82"/>
      <c r="CJ859" s="41"/>
      <c r="CK859" s="82"/>
      <c r="CL859" s="41"/>
      <c r="CM859" s="82"/>
      <c r="CN859" s="41"/>
      <c r="CO859" s="82"/>
      <c r="CP859" s="41"/>
      <c r="CQ859" s="82"/>
      <c r="CR859" s="41"/>
      <c r="CS859" s="82"/>
      <c r="CT859" s="41"/>
      <c r="CU859" s="82"/>
      <c r="CV859" s="41"/>
      <c r="CW859" s="82"/>
      <c r="CX859" s="41"/>
      <c r="CY859" s="82"/>
      <c r="CZ859" s="41"/>
      <c r="DA859" s="82"/>
      <c r="DB859" s="41"/>
      <c r="DC859" s="82"/>
      <c r="DD859" s="41"/>
      <c r="DE859" s="82"/>
      <c r="DF859" s="41"/>
      <c r="DG859" s="82"/>
      <c r="DH859" s="41"/>
      <c r="DI859" s="82"/>
      <c r="DJ859" s="41"/>
      <c r="DK859" s="23" t="str">
        <f>IF($F859="","",IF(OR(AND($CC859&lt;&gt;"",$CC859&lt;&gt;$H859),AND($CE859&lt;&gt;"",$CE859&lt;&gt;$J859),AND($CG859&lt;&gt;"",$CG859&lt;&gt;$L859),AND($CI859&lt;&gt;"",$CI859&lt;&gt;$N859),AND($CK859&lt;&gt;"",$CK859&lt;&gt;$P859),AND($CM859&lt;&gt;"",$CM859&lt;&gt;$R859),AND($CO859&lt;&gt;"",$CO859&lt;&gt;$T859),AND($CQ859&lt;&gt;"",$CQ859&lt;&gt;$V859),AND($CS859&lt;&gt;"",$CS859&lt;&gt;$X859),AND($CU859&lt;&gt;"",$CU859&lt;&gt;$Z859),AND($CW859&lt;&gt;"",$CW859&lt;&gt;$AB859),AND($CY859&lt;&gt;"",$CY859&lt;&gt;$AD859),AND($DA859&lt;&gt;"",$DA859&lt;&gt;$AF859),AND($DC859&lt;&gt;"",$DC859&lt;&gt;$AH859),AND($DE859&lt;&gt;"",$DE859&lt;&gt;$AJ859),AND($DG859&lt;&gt;"",$DG859&lt;&gt;$AL859),AND($DI859&lt;&gt;"",$DI859&lt;&gt;$AN859)),"Score changed",IF(OR(AND($CD859&lt;&gt;"",$CD859&lt;&gt;$I859),AND($CF859&lt;&gt;"",$CF859&lt;&gt;$K859),AND($CH859&lt;&gt;"",$CH859&lt;&gt;$M859),AND($CJ859&lt;&gt;"",$CJ859&lt;&gt;$O859),AND($CL859&lt;&gt;"",$CL859&lt;&gt;$Q859),AND($CN859&lt;&gt;"",$CN859&lt;&gt;$S859),AND($CP859&lt;&gt;"",$CP859&lt;&gt;$U859),AND($CR859&lt;&gt;"",$CR859&lt;&gt;$W859),AND($CT859&lt;&gt;"",$CT859&lt;&gt;$Y859),AND($CV859&lt;&gt;"",$CV859&lt;&gt;$AA859),AND($CX859&lt;&gt;"",$CX859&lt;&gt;$AC859),AND($CZ859&lt;&gt;"",$CZ859&lt;&gt;$AE859),AND($DB859&lt;&gt;"",$DB859&lt;&gt;$AG859),AND($DD859&lt;&gt;"",$DD859&lt;&gt;$AI859),AND($DF859&lt;&gt;"",$DF859&lt;&gt;$AK859),AND($DH859&lt;&gt;"",$DH859&lt;&gt;$AM859),AND($DJ859&lt;&gt;"",$DJ859&lt;&gt;$AO859)),"Rewrite only","No change entered")))</f>
        <v/>
      </c>
    </row>
    <row r="860" spans="1:115" ht="15" customHeight="1">
      <c r="A860" s="78" t="str">
        <f>IF($F860="","",IFERROR(INDEX([1]Raw_Data!$A:$A,MATCH($F860,[1]Raw_Data!$F:$F,0)),""))</f>
        <v/>
      </c>
      <c r="B860" s="79" t="str">
        <f>IF($F860="","",IFERROR(INDEX([1]Raw_Data!$B:$B,MATCH($F860,[1]Raw_Data!$F:$F,0)),""))</f>
        <v/>
      </c>
      <c r="C860" s="80" t="str">
        <f>IF($F860="","",IFERROR(INDEX([1]Raw_Data!$C:$C,MATCH($F860,[1]Raw_Data!$F:$F,0)),""))</f>
        <v/>
      </c>
      <c r="D860" s="81" t="str">
        <f>IF($F860="","",IFERROR(INDEX([1]Raw_Data!$D:$D,MATCH($F860,[1]Raw_Data!$F:$F,0)),""))</f>
        <v/>
      </c>
      <c r="E860" s="81" t="str">
        <f>IF($F860="","",IFERROR(INDEX([1]Raw_Data!$E:$E,MATCH($F860,[1]Raw_Data!$F:$F,0)),""))</f>
        <v/>
      </c>
      <c r="F860" s="82"/>
      <c r="G860" s="79" t="str">
        <f>IF($F860="","",IFERROR(INDEX([1]Raw_Data!$G:$G,MATCH($F860,[1]Raw_Data!$F:$F,0)),""))</f>
        <v/>
      </c>
      <c r="H860" s="83" t="str">
        <f>IF($F860="","",IFERROR(INDEX([1]Raw_Data!$H:$H,MATCH($F860,[1]Raw_Data!$F:$F,0)),""))</f>
        <v/>
      </c>
      <c r="I860" s="36" t="str">
        <f>IF($F860="","",IFERROR(INDEX([1]Raw_Data!$I:$I,MATCH($F860,[1]Raw_Data!$F:$F,0)),""))</f>
        <v/>
      </c>
      <c r="J860" s="83" t="str">
        <f>IF($F860="","",IFERROR(INDEX([1]Raw_Data!$J:$J,MATCH($F860,[1]Raw_Data!$F:$F,0)),""))</f>
        <v/>
      </c>
      <c r="K860" s="37" t="str">
        <f>IF($F860="","",IFERROR(INDEX([1]Raw_Data!$K:$K,MATCH($F860,[1]Raw_Data!$F:$F,0)),""))</f>
        <v/>
      </c>
      <c r="L860" s="83" t="str">
        <f>IF($F860="","",IFERROR(INDEX([1]Raw_Data!$L:$L,MATCH($F860,[1]Raw_Data!$F:$F,0)),""))</f>
        <v/>
      </c>
      <c r="M860" s="37" t="str">
        <f>IF($F860="","",IFERROR(INDEX([1]Raw_Data!$M:$M,MATCH($F860,[1]Raw_Data!$F:$F,0)),""))</f>
        <v/>
      </c>
      <c r="N860" s="83" t="str">
        <f>IF($F860="","",IFERROR(INDEX([1]Raw_Data!$N:$N,MATCH($F860,[1]Raw_Data!$F:$F,0)),""))</f>
        <v/>
      </c>
      <c r="O860" s="37" t="str">
        <f>IF($F860="","",IFERROR(INDEX([1]Raw_Data!$O:$O,MATCH($F860,[1]Raw_Data!$F:$F,0)),""))</f>
        <v/>
      </c>
      <c r="P860" s="83" t="str">
        <f>IF($F860="","",IFERROR(INDEX([1]Raw_Data!$P:$P,MATCH($F860,[1]Raw_Data!$F:$F,0)),""))</f>
        <v/>
      </c>
      <c r="Q860" s="37" t="str">
        <f>IF($F860="","",IFERROR(INDEX([1]Raw_Data!$Q:$Q,MATCH($F860,[1]Raw_Data!$F:$F,0)),""))</f>
        <v/>
      </c>
      <c r="R860" s="83" t="str">
        <f>IF($F860="","",IFERROR(INDEX([1]Raw_Data!$R:$R,MATCH($F860,[1]Raw_Data!$F:$F,0)),""))</f>
        <v/>
      </c>
      <c r="S860" s="37" t="str">
        <f>IF($F860="","",IFERROR(INDEX([1]Raw_Data!$S:$S,MATCH($F860,[1]Raw_Data!$F:$F,0)),""))</f>
        <v/>
      </c>
      <c r="T860" s="83" t="str">
        <f>IF($F860="","",IFERROR(INDEX([1]Raw_Data!$T:$T,MATCH($F860,[1]Raw_Data!$F:$F,0)),""))</f>
        <v/>
      </c>
      <c r="U860" s="37" t="str">
        <f>IF($F860="","",IFERROR(INDEX([1]Raw_Data!$U:$U,MATCH($F860,[1]Raw_Data!$F:$F,0)),""))</f>
        <v/>
      </c>
      <c r="V860" s="83" t="str">
        <f>IF($F860="","",IFERROR(INDEX([1]Raw_Data!$V:$V,MATCH($F860,[1]Raw_Data!$F:$F,0)),""))</f>
        <v/>
      </c>
      <c r="W860" s="37" t="str">
        <f>IF($F860="","",IFERROR(INDEX([1]Raw_Data!$W:$W,MATCH($F860,[1]Raw_Data!$F:$F,0)),""))</f>
        <v/>
      </c>
      <c r="X860" s="83" t="str">
        <f>IF($F860="","",IFERROR(INDEX([1]Raw_Data!$X:$X,MATCH($F860,[1]Raw_Data!$F:$F,0)),""))</f>
        <v/>
      </c>
      <c r="Y860" s="37" t="str">
        <f>IF($F860="","",IFERROR(INDEX([1]Raw_Data!$Y:$Y,MATCH($F860,[1]Raw_Data!$F:$F,0)),""))</f>
        <v/>
      </c>
      <c r="Z860" s="83" t="str">
        <f>IF($F860="","",IFERROR(INDEX([1]Raw_Data!$Z:$Z,MATCH($F860,[1]Raw_Data!$F:$F,0)),""))</f>
        <v/>
      </c>
      <c r="AA860" s="37" t="str">
        <f>IF($F860="","",IFERROR(INDEX([1]Raw_Data!$AA:$AA,MATCH($F860,[1]Raw_Data!$F:$F,0)),""))</f>
        <v/>
      </c>
      <c r="AB860" s="83" t="str">
        <f>IF($F860="","",IFERROR(INDEX([1]Raw_Data!$AB:$AB,MATCH($F860,[1]Raw_Data!$F:$F,0)),""))</f>
        <v/>
      </c>
      <c r="AC860" s="37" t="str">
        <f>IF($F860="","",IFERROR(INDEX([1]Raw_Data!$AC:$AC,MATCH($F860,[1]Raw_Data!$F:$F,0)),""))</f>
        <v/>
      </c>
      <c r="AD860" s="83" t="str">
        <f>IF($F860="","",IFERROR(INDEX([1]Raw_Data!$AD:$AD,MATCH($F860,[1]Raw_Data!$F:$F,0)),""))</f>
        <v/>
      </c>
      <c r="AE860" s="37" t="str">
        <f>IF($F860="","",IFERROR(INDEX([1]Raw_Data!$AE:$AE,MATCH($F860,[1]Raw_Data!$F:$F,0)),""))</f>
        <v/>
      </c>
      <c r="AF860" s="83" t="str">
        <f>IF($F860="","",IFERROR(INDEX([1]Raw_Data!$AF:$AF,MATCH($F860,[1]Raw_Data!$F:$F,0)),""))</f>
        <v/>
      </c>
      <c r="AG860" s="37" t="str">
        <f>IF($F860="","",IFERROR(INDEX([1]Raw_Data!$AG:$AG,MATCH($F860,[1]Raw_Data!$F:$F,0)),""))</f>
        <v/>
      </c>
      <c r="AH860" s="83" t="str">
        <f>IF($F860="","",IFERROR(INDEX([1]Raw_Data!$AH:$AH,MATCH($F860,[1]Raw_Data!$F:$F,0)),""))</f>
        <v/>
      </c>
      <c r="AI860" s="37" t="str">
        <f>IF($F860="","",IFERROR(INDEX([1]Raw_Data!$AI:$AI,MATCH($F860,[1]Raw_Data!$F:$F,0)),""))</f>
        <v/>
      </c>
      <c r="AJ860" s="83" t="str">
        <f>IF($F860="","",IFERROR(INDEX([1]Raw_Data!$AJ:$AJ,MATCH($F860,[1]Raw_Data!$F:$F,0)),""))</f>
        <v/>
      </c>
      <c r="AK860" s="37" t="str">
        <f>IF($F860="","",IFERROR(INDEX([1]Raw_Data!$AK:$AK,MATCH($F860,[1]Raw_Data!$F:$F,0)),""))</f>
        <v/>
      </c>
      <c r="AL860" s="83" t="str">
        <f>IF($F860="","",IFERROR(INDEX([1]Raw_Data!$AL:$AL,MATCH($F860,[1]Raw_Data!$F:$F,0)),""))</f>
        <v/>
      </c>
      <c r="AM860" s="37" t="str">
        <f>IF($F860="","",IFERROR(INDEX([1]Raw_Data!$AM:$AM,MATCH($F860,[1]Raw_Data!$F:$F,0)),""))</f>
        <v/>
      </c>
      <c r="AN860" s="83" t="str">
        <f>IF($F860="","",IFERROR(INDEX([1]Raw_Data!$AN:$AN,MATCH($F860,[1]Raw_Data!$F:$F,0)),""))</f>
        <v/>
      </c>
      <c r="AO860" s="37" t="str">
        <f>IF($F860="","",IFERROR(INDEX([1]Raw_Data!$AO:$AO,MATCH($F860,[1]Raw_Data!$F:$F,0)),""))</f>
        <v/>
      </c>
      <c r="AP860" s="83" t="str">
        <f>IF($F860="","",IFERROR(INDEX([1]Raw_Data!$AP:$AP,MATCH($F860,[1]Raw_Data!$F:$F,0)),""))</f>
        <v/>
      </c>
      <c r="AQ860" s="37" t="str">
        <f>IF($F860="","",IFERROR(INDEX([1]Raw_Data!$AQ:$AQ,MATCH($F860,[1]Raw_Data!$F:$F,0)),""))</f>
        <v/>
      </c>
      <c r="AR860" s="83"/>
      <c r="AS860" s="84" t="str">
        <f>IF($F860="","",SUM(IF($CC860="",$H860,$CC860),IF($CE860="",$J860,$CE860),IF($CG860="",$L860,$CG860),IF($CI860="",$N860,$CI860),IF($CK860="",$P860,$CK860),IF($CM860="",$R860,$CM860),IF($CO860="",$T860,$CO860),IF($CQ860="",$V860,$CQ860),IF($CS860="",$X860,$CS860),IF($CU860="",$Z860,$CU860),IF($CW860="",$AB860,$CW860),IF($CY860="",$AD860,$CY860),IF($DA860="",$AF860,$DA860),IF($DC860="",$AH860,$DC860),IF($DE860="",$AJ860,$DE860),IF($DG860="",$AL860,$DG860),IF($DI860="",$AN860,$DI860)))</f>
        <v/>
      </c>
      <c r="AT860" s="80" t="str">
        <f t="shared" si="156"/>
        <v/>
      </c>
      <c r="AU860" s="79" t="str">
        <f t="shared" si="157"/>
        <v/>
      </c>
      <c r="AV860" s="80" t="str">
        <f t="shared" si="158"/>
        <v/>
      </c>
      <c r="AW860" s="80" t="str">
        <f t="shared" si="159"/>
        <v/>
      </c>
      <c r="AX860" s="79" t="str">
        <f t="shared" si="160"/>
        <v/>
      </c>
      <c r="AY860" s="79" t="str">
        <f>IF(B860="","",COUNTIFS($B$5:B860,B860,$AT$5:AT860,AT860))</f>
        <v/>
      </c>
      <c r="AZ860" s="79" t="str">
        <f>IF(B860="","",COUNTIFS($B$5:B860,B860,$AV$5:AV860,AV860))</f>
        <v/>
      </c>
      <c r="BA860" s="79" t="str">
        <f t="shared" si="161"/>
        <v/>
      </c>
      <c r="BB860" s="79" t="str">
        <f t="shared" si="162"/>
        <v/>
      </c>
      <c r="BC860" s="79">
        <f t="shared" si="163"/>
        <v>0</v>
      </c>
      <c r="BD860" s="40" t="str">
        <f t="shared" si="164"/>
        <v/>
      </c>
      <c r="BE860" s="11" t="str">
        <f>IF($F860="","","REV"&amp;COUNTIF($F$5:F860,$F860))</f>
        <v/>
      </c>
      <c r="BF860" s="23"/>
      <c r="BG860" s="23"/>
      <c r="BH860" s="40" t="str">
        <f t="shared" si="165"/>
        <v/>
      </c>
      <c r="BI860" s="40" t="str">
        <f t="shared" si="166"/>
        <v/>
      </c>
      <c r="BJ860" s="41"/>
      <c r="BK860" s="41"/>
      <c r="BL860" s="41"/>
      <c r="BM860" s="41"/>
      <c r="BN860" s="41"/>
      <c r="BO860" s="41"/>
      <c r="BP860" s="41"/>
      <c r="BQ860" s="41"/>
      <c r="BR860" s="41"/>
      <c r="BS860" s="41"/>
      <c r="BT860" s="41"/>
      <c r="BU860" s="41"/>
      <c r="BV860" s="41"/>
      <c r="BW860" s="41"/>
      <c r="BX860" s="41"/>
      <c r="BY860" s="41"/>
      <c r="BZ860" s="41"/>
      <c r="CA860" s="40" t="str">
        <f t="shared" si="167"/>
        <v/>
      </c>
      <c r="CC860" s="82"/>
      <c r="CD860" s="41"/>
      <c r="CE860" s="82"/>
      <c r="CF860" s="41"/>
      <c r="CG860" s="82"/>
      <c r="CH860" s="41"/>
      <c r="CI860" s="82"/>
      <c r="CJ860" s="41"/>
      <c r="CK860" s="82"/>
      <c r="CL860" s="41"/>
      <c r="CM860" s="82"/>
      <c r="CN860" s="41"/>
      <c r="CO860" s="82"/>
      <c r="CP860" s="41"/>
      <c r="CQ860" s="82"/>
      <c r="CR860" s="41"/>
      <c r="CS860" s="82"/>
      <c r="CT860" s="41"/>
      <c r="CU860" s="82"/>
      <c r="CV860" s="41"/>
      <c r="CW860" s="82"/>
      <c r="CX860" s="41"/>
      <c r="CY860" s="82"/>
      <c r="CZ860" s="41"/>
      <c r="DA860" s="82"/>
      <c r="DB860" s="41"/>
      <c r="DC860" s="82"/>
      <c r="DD860" s="41"/>
      <c r="DE860" s="82"/>
      <c r="DF860" s="41"/>
      <c r="DG860" s="82"/>
      <c r="DH860" s="41"/>
      <c r="DI860" s="82"/>
      <c r="DJ860" s="41"/>
      <c r="DK860" s="23" t="str">
        <f>IF($F860="","",IF(OR(AND($CC860&lt;&gt;"",$CC860&lt;&gt;$H860),AND($CE860&lt;&gt;"",$CE860&lt;&gt;$J860),AND($CG860&lt;&gt;"",$CG860&lt;&gt;$L860),AND($CI860&lt;&gt;"",$CI860&lt;&gt;$N860),AND($CK860&lt;&gt;"",$CK860&lt;&gt;$P860),AND($CM860&lt;&gt;"",$CM860&lt;&gt;$R860),AND($CO860&lt;&gt;"",$CO860&lt;&gt;$T860),AND($CQ860&lt;&gt;"",$CQ860&lt;&gt;$V860),AND($CS860&lt;&gt;"",$CS860&lt;&gt;$X860),AND($CU860&lt;&gt;"",$CU860&lt;&gt;$Z860),AND($CW860&lt;&gt;"",$CW860&lt;&gt;$AB860),AND($CY860&lt;&gt;"",$CY860&lt;&gt;$AD860),AND($DA860&lt;&gt;"",$DA860&lt;&gt;$AF860),AND($DC860&lt;&gt;"",$DC860&lt;&gt;$AH860),AND($DE860&lt;&gt;"",$DE860&lt;&gt;$AJ860),AND($DG860&lt;&gt;"",$DG860&lt;&gt;$AL860),AND($DI860&lt;&gt;"",$DI860&lt;&gt;$AN860)),"Score changed",IF(OR(AND($CD860&lt;&gt;"",$CD860&lt;&gt;$I860),AND($CF860&lt;&gt;"",$CF860&lt;&gt;$K860),AND($CH860&lt;&gt;"",$CH860&lt;&gt;$M860),AND($CJ860&lt;&gt;"",$CJ860&lt;&gt;$O860),AND($CL860&lt;&gt;"",$CL860&lt;&gt;$Q860),AND($CN860&lt;&gt;"",$CN860&lt;&gt;$S860),AND($CP860&lt;&gt;"",$CP860&lt;&gt;$U860),AND($CR860&lt;&gt;"",$CR860&lt;&gt;$W860),AND($CT860&lt;&gt;"",$CT860&lt;&gt;$Y860),AND($CV860&lt;&gt;"",$CV860&lt;&gt;$AA860),AND($CX860&lt;&gt;"",$CX860&lt;&gt;$AC860),AND($CZ860&lt;&gt;"",$CZ860&lt;&gt;$AE860),AND($DB860&lt;&gt;"",$DB860&lt;&gt;$AG860),AND($DD860&lt;&gt;"",$DD860&lt;&gt;$AI860),AND($DF860&lt;&gt;"",$DF860&lt;&gt;$AK860),AND($DH860&lt;&gt;"",$DH860&lt;&gt;$AM860),AND($DJ860&lt;&gt;"",$DJ860&lt;&gt;$AO860)),"Rewrite only","No change entered")))</f>
        <v/>
      </c>
    </row>
    <row r="861" spans="1:115" ht="15" customHeight="1">
      <c r="A861" s="78" t="str">
        <f>IF($F861="","",IFERROR(INDEX([1]Raw_Data!$A:$A,MATCH($F861,[1]Raw_Data!$F:$F,0)),""))</f>
        <v/>
      </c>
      <c r="B861" s="79" t="str">
        <f>IF($F861="","",IFERROR(INDEX([1]Raw_Data!$B:$B,MATCH($F861,[1]Raw_Data!$F:$F,0)),""))</f>
        <v/>
      </c>
      <c r="C861" s="80" t="str">
        <f>IF($F861="","",IFERROR(INDEX([1]Raw_Data!$C:$C,MATCH($F861,[1]Raw_Data!$F:$F,0)),""))</f>
        <v/>
      </c>
      <c r="D861" s="81" t="str">
        <f>IF($F861="","",IFERROR(INDEX([1]Raw_Data!$D:$D,MATCH($F861,[1]Raw_Data!$F:$F,0)),""))</f>
        <v/>
      </c>
      <c r="E861" s="81" t="str">
        <f>IF($F861="","",IFERROR(INDEX([1]Raw_Data!$E:$E,MATCH($F861,[1]Raw_Data!$F:$F,0)),""))</f>
        <v/>
      </c>
      <c r="F861" s="82"/>
      <c r="G861" s="79" t="str">
        <f>IF($F861="","",IFERROR(INDEX([1]Raw_Data!$G:$G,MATCH($F861,[1]Raw_Data!$F:$F,0)),""))</f>
        <v/>
      </c>
      <c r="H861" s="83" t="str">
        <f>IF($F861="","",IFERROR(INDEX([1]Raw_Data!$H:$H,MATCH($F861,[1]Raw_Data!$F:$F,0)),""))</f>
        <v/>
      </c>
      <c r="I861" s="36" t="str">
        <f>IF($F861="","",IFERROR(INDEX([1]Raw_Data!$I:$I,MATCH($F861,[1]Raw_Data!$F:$F,0)),""))</f>
        <v/>
      </c>
      <c r="J861" s="83" t="str">
        <f>IF($F861="","",IFERROR(INDEX([1]Raw_Data!$J:$J,MATCH($F861,[1]Raw_Data!$F:$F,0)),""))</f>
        <v/>
      </c>
      <c r="K861" s="37" t="str">
        <f>IF($F861="","",IFERROR(INDEX([1]Raw_Data!$K:$K,MATCH($F861,[1]Raw_Data!$F:$F,0)),""))</f>
        <v/>
      </c>
      <c r="L861" s="83" t="str">
        <f>IF($F861="","",IFERROR(INDEX([1]Raw_Data!$L:$L,MATCH($F861,[1]Raw_Data!$F:$F,0)),""))</f>
        <v/>
      </c>
      <c r="M861" s="37" t="str">
        <f>IF($F861="","",IFERROR(INDEX([1]Raw_Data!$M:$M,MATCH($F861,[1]Raw_Data!$F:$F,0)),""))</f>
        <v/>
      </c>
      <c r="N861" s="83" t="str">
        <f>IF($F861="","",IFERROR(INDEX([1]Raw_Data!$N:$N,MATCH($F861,[1]Raw_Data!$F:$F,0)),""))</f>
        <v/>
      </c>
      <c r="O861" s="37" t="str">
        <f>IF($F861="","",IFERROR(INDEX([1]Raw_Data!$O:$O,MATCH($F861,[1]Raw_Data!$F:$F,0)),""))</f>
        <v/>
      </c>
      <c r="P861" s="83" t="str">
        <f>IF($F861="","",IFERROR(INDEX([1]Raw_Data!$P:$P,MATCH($F861,[1]Raw_Data!$F:$F,0)),""))</f>
        <v/>
      </c>
      <c r="Q861" s="37" t="str">
        <f>IF($F861="","",IFERROR(INDEX([1]Raw_Data!$Q:$Q,MATCH($F861,[1]Raw_Data!$F:$F,0)),""))</f>
        <v/>
      </c>
      <c r="R861" s="83" t="str">
        <f>IF($F861="","",IFERROR(INDEX([1]Raw_Data!$R:$R,MATCH($F861,[1]Raw_Data!$F:$F,0)),""))</f>
        <v/>
      </c>
      <c r="S861" s="37" t="str">
        <f>IF($F861="","",IFERROR(INDEX([1]Raw_Data!$S:$S,MATCH($F861,[1]Raw_Data!$F:$F,0)),""))</f>
        <v/>
      </c>
      <c r="T861" s="83" t="str">
        <f>IF($F861="","",IFERROR(INDEX([1]Raw_Data!$T:$T,MATCH($F861,[1]Raw_Data!$F:$F,0)),""))</f>
        <v/>
      </c>
      <c r="U861" s="37" t="str">
        <f>IF($F861="","",IFERROR(INDEX([1]Raw_Data!$U:$U,MATCH($F861,[1]Raw_Data!$F:$F,0)),""))</f>
        <v/>
      </c>
      <c r="V861" s="83" t="str">
        <f>IF($F861="","",IFERROR(INDEX([1]Raw_Data!$V:$V,MATCH($F861,[1]Raw_Data!$F:$F,0)),""))</f>
        <v/>
      </c>
      <c r="W861" s="37" t="str">
        <f>IF($F861="","",IFERROR(INDEX([1]Raw_Data!$W:$W,MATCH($F861,[1]Raw_Data!$F:$F,0)),""))</f>
        <v/>
      </c>
      <c r="X861" s="83" t="str">
        <f>IF($F861="","",IFERROR(INDEX([1]Raw_Data!$X:$X,MATCH($F861,[1]Raw_Data!$F:$F,0)),""))</f>
        <v/>
      </c>
      <c r="Y861" s="37" t="str">
        <f>IF($F861="","",IFERROR(INDEX([1]Raw_Data!$Y:$Y,MATCH($F861,[1]Raw_Data!$F:$F,0)),""))</f>
        <v/>
      </c>
      <c r="Z861" s="83" t="str">
        <f>IF($F861="","",IFERROR(INDEX([1]Raw_Data!$Z:$Z,MATCH($F861,[1]Raw_Data!$F:$F,0)),""))</f>
        <v/>
      </c>
      <c r="AA861" s="37" t="str">
        <f>IF($F861="","",IFERROR(INDEX([1]Raw_Data!$AA:$AA,MATCH($F861,[1]Raw_Data!$F:$F,0)),""))</f>
        <v/>
      </c>
      <c r="AB861" s="83" t="str">
        <f>IF($F861="","",IFERROR(INDEX([1]Raw_Data!$AB:$AB,MATCH($F861,[1]Raw_Data!$F:$F,0)),""))</f>
        <v/>
      </c>
      <c r="AC861" s="37" t="str">
        <f>IF($F861="","",IFERROR(INDEX([1]Raw_Data!$AC:$AC,MATCH($F861,[1]Raw_Data!$F:$F,0)),""))</f>
        <v/>
      </c>
      <c r="AD861" s="83" t="str">
        <f>IF($F861="","",IFERROR(INDEX([1]Raw_Data!$AD:$AD,MATCH($F861,[1]Raw_Data!$F:$F,0)),""))</f>
        <v/>
      </c>
      <c r="AE861" s="37" t="str">
        <f>IF($F861="","",IFERROR(INDEX([1]Raw_Data!$AE:$AE,MATCH($F861,[1]Raw_Data!$F:$F,0)),""))</f>
        <v/>
      </c>
      <c r="AF861" s="83" t="str">
        <f>IF($F861="","",IFERROR(INDEX([1]Raw_Data!$AF:$AF,MATCH($F861,[1]Raw_Data!$F:$F,0)),""))</f>
        <v/>
      </c>
      <c r="AG861" s="37" t="str">
        <f>IF($F861="","",IFERROR(INDEX([1]Raw_Data!$AG:$AG,MATCH($F861,[1]Raw_Data!$F:$F,0)),""))</f>
        <v/>
      </c>
      <c r="AH861" s="83" t="str">
        <f>IF($F861="","",IFERROR(INDEX([1]Raw_Data!$AH:$AH,MATCH($F861,[1]Raw_Data!$F:$F,0)),""))</f>
        <v/>
      </c>
      <c r="AI861" s="37" t="str">
        <f>IF($F861="","",IFERROR(INDEX([1]Raw_Data!$AI:$AI,MATCH($F861,[1]Raw_Data!$F:$F,0)),""))</f>
        <v/>
      </c>
      <c r="AJ861" s="83" t="str">
        <f>IF($F861="","",IFERROR(INDEX([1]Raw_Data!$AJ:$AJ,MATCH($F861,[1]Raw_Data!$F:$F,0)),""))</f>
        <v/>
      </c>
      <c r="AK861" s="37" t="str">
        <f>IF($F861="","",IFERROR(INDEX([1]Raw_Data!$AK:$AK,MATCH($F861,[1]Raw_Data!$F:$F,0)),""))</f>
        <v/>
      </c>
      <c r="AL861" s="83" t="str">
        <f>IF($F861="","",IFERROR(INDEX([1]Raw_Data!$AL:$AL,MATCH($F861,[1]Raw_Data!$F:$F,0)),""))</f>
        <v/>
      </c>
      <c r="AM861" s="37" t="str">
        <f>IF($F861="","",IFERROR(INDEX([1]Raw_Data!$AM:$AM,MATCH($F861,[1]Raw_Data!$F:$F,0)),""))</f>
        <v/>
      </c>
      <c r="AN861" s="83" t="str">
        <f>IF($F861="","",IFERROR(INDEX([1]Raw_Data!$AN:$AN,MATCH($F861,[1]Raw_Data!$F:$F,0)),""))</f>
        <v/>
      </c>
      <c r="AO861" s="37" t="str">
        <f>IF($F861="","",IFERROR(INDEX([1]Raw_Data!$AO:$AO,MATCH($F861,[1]Raw_Data!$F:$F,0)),""))</f>
        <v/>
      </c>
      <c r="AP861" s="83" t="str">
        <f>IF($F861="","",IFERROR(INDEX([1]Raw_Data!$AP:$AP,MATCH($F861,[1]Raw_Data!$F:$F,0)),""))</f>
        <v/>
      </c>
      <c r="AQ861" s="37" t="str">
        <f>IF($F861="","",IFERROR(INDEX([1]Raw_Data!$AQ:$AQ,MATCH($F861,[1]Raw_Data!$F:$F,0)),""))</f>
        <v/>
      </c>
      <c r="AR861" s="83"/>
      <c r="AS861" s="84" t="str">
        <f>IF($F861="","",SUM(IF($CC861="",$H861,$CC861),IF($CE861="",$J861,$CE861),IF($CG861="",$L861,$CG861),IF($CI861="",$N861,$CI861),IF($CK861="",$P861,$CK861),IF($CM861="",$R861,$CM861),IF($CO861="",$T861,$CO861),IF($CQ861="",$V861,$CQ861),IF($CS861="",$X861,$CS861),IF($CU861="",$Z861,$CU861),IF($CW861="",$AB861,$CW861),IF($CY861="",$AD861,$CY861),IF($DA861="",$AF861,$DA861),IF($DC861="",$AH861,$DC861),IF($DE861="",$AJ861,$DE861),IF($DG861="",$AL861,$DG861),IF($DI861="",$AN861,$DI861)))</f>
        <v/>
      </c>
      <c r="AT861" s="80" t="str">
        <f t="shared" si="156"/>
        <v/>
      </c>
      <c r="AU861" s="79" t="str">
        <f t="shared" si="157"/>
        <v/>
      </c>
      <c r="AV861" s="80" t="str">
        <f t="shared" si="158"/>
        <v/>
      </c>
      <c r="AW861" s="80" t="str">
        <f t="shared" si="159"/>
        <v/>
      </c>
      <c r="AX861" s="79" t="str">
        <f t="shared" si="160"/>
        <v/>
      </c>
      <c r="AY861" s="79" t="str">
        <f>IF(B861="","",COUNTIFS($B$5:B861,B861,$AT$5:AT861,AT861))</f>
        <v/>
      </c>
      <c r="AZ861" s="79" t="str">
        <f>IF(B861="","",COUNTIFS($B$5:B861,B861,$AV$5:AV861,AV861))</f>
        <v/>
      </c>
      <c r="BA861" s="79" t="str">
        <f t="shared" si="161"/>
        <v/>
      </c>
      <c r="BB861" s="79" t="str">
        <f t="shared" si="162"/>
        <v/>
      </c>
      <c r="BC861" s="79">
        <f t="shared" si="163"/>
        <v>0</v>
      </c>
      <c r="BD861" s="40" t="str">
        <f t="shared" si="164"/>
        <v/>
      </c>
      <c r="BE861" s="11" t="str">
        <f>IF($F861="","","REV"&amp;COUNTIF($F$5:F861,$F861))</f>
        <v/>
      </c>
      <c r="BF861" s="23"/>
      <c r="BG861" s="23"/>
      <c r="BH861" s="40" t="str">
        <f t="shared" si="165"/>
        <v/>
      </c>
      <c r="BI861" s="40" t="str">
        <f t="shared" si="166"/>
        <v/>
      </c>
      <c r="BJ861" s="41"/>
      <c r="BK861" s="41"/>
      <c r="BL861" s="41"/>
      <c r="BM861" s="41"/>
      <c r="BN861" s="41"/>
      <c r="BO861" s="41"/>
      <c r="BP861" s="41"/>
      <c r="BQ861" s="41"/>
      <c r="BR861" s="41"/>
      <c r="BS861" s="41"/>
      <c r="BT861" s="41"/>
      <c r="BU861" s="41"/>
      <c r="BV861" s="41"/>
      <c r="BW861" s="41"/>
      <c r="BX861" s="41"/>
      <c r="BY861" s="41"/>
      <c r="BZ861" s="41"/>
      <c r="CA861" s="40" t="str">
        <f t="shared" si="167"/>
        <v/>
      </c>
      <c r="CC861" s="82"/>
      <c r="CD861" s="41"/>
      <c r="CE861" s="82"/>
      <c r="CF861" s="41"/>
      <c r="CG861" s="82"/>
      <c r="CH861" s="41"/>
      <c r="CI861" s="82"/>
      <c r="CJ861" s="41"/>
      <c r="CK861" s="82"/>
      <c r="CL861" s="41"/>
      <c r="CM861" s="82"/>
      <c r="CN861" s="41"/>
      <c r="CO861" s="82"/>
      <c r="CP861" s="41"/>
      <c r="CQ861" s="82"/>
      <c r="CR861" s="41"/>
      <c r="CS861" s="82"/>
      <c r="CT861" s="41"/>
      <c r="CU861" s="82"/>
      <c r="CV861" s="41"/>
      <c r="CW861" s="82"/>
      <c r="CX861" s="41"/>
      <c r="CY861" s="82"/>
      <c r="CZ861" s="41"/>
      <c r="DA861" s="82"/>
      <c r="DB861" s="41"/>
      <c r="DC861" s="82"/>
      <c r="DD861" s="41"/>
      <c r="DE861" s="82"/>
      <c r="DF861" s="41"/>
      <c r="DG861" s="82"/>
      <c r="DH861" s="41"/>
      <c r="DI861" s="82"/>
      <c r="DJ861" s="41"/>
      <c r="DK861" s="23" t="str">
        <f>IF($F861="","",IF(OR(AND($CC861&lt;&gt;"",$CC861&lt;&gt;$H861),AND($CE861&lt;&gt;"",$CE861&lt;&gt;$J861),AND($CG861&lt;&gt;"",$CG861&lt;&gt;$L861),AND($CI861&lt;&gt;"",$CI861&lt;&gt;$N861),AND($CK861&lt;&gt;"",$CK861&lt;&gt;$P861),AND($CM861&lt;&gt;"",$CM861&lt;&gt;$R861),AND($CO861&lt;&gt;"",$CO861&lt;&gt;$T861),AND($CQ861&lt;&gt;"",$CQ861&lt;&gt;$V861),AND($CS861&lt;&gt;"",$CS861&lt;&gt;$X861),AND($CU861&lt;&gt;"",$CU861&lt;&gt;$Z861),AND($CW861&lt;&gt;"",$CW861&lt;&gt;$AB861),AND($CY861&lt;&gt;"",$CY861&lt;&gt;$AD861),AND($DA861&lt;&gt;"",$DA861&lt;&gt;$AF861),AND($DC861&lt;&gt;"",$DC861&lt;&gt;$AH861),AND($DE861&lt;&gt;"",$DE861&lt;&gt;$AJ861),AND($DG861&lt;&gt;"",$DG861&lt;&gt;$AL861),AND($DI861&lt;&gt;"",$DI861&lt;&gt;$AN861)),"Score changed",IF(OR(AND($CD861&lt;&gt;"",$CD861&lt;&gt;$I861),AND($CF861&lt;&gt;"",$CF861&lt;&gt;$K861),AND($CH861&lt;&gt;"",$CH861&lt;&gt;$M861),AND($CJ861&lt;&gt;"",$CJ861&lt;&gt;$O861),AND($CL861&lt;&gt;"",$CL861&lt;&gt;$Q861),AND($CN861&lt;&gt;"",$CN861&lt;&gt;$S861),AND($CP861&lt;&gt;"",$CP861&lt;&gt;$U861),AND($CR861&lt;&gt;"",$CR861&lt;&gt;$W861),AND($CT861&lt;&gt;"",$CT861&lt;&gt;$Y861),AND($CV861&lt;&gt;"",$CV861&lt;&gt;$AA861),AND($CX861&lt;&gt;"",$CX861&lt;&gt;$AC861),AND($CZ861&lt;&gt;"",$CZ861&lt;&gt;$AE861),AND($DB861&lt;&gt;"",$DB861&lt;&gt;$AG861),AND($DD861&lt;&gt;"",$DD861&lt;&gt;$AI861),AND($DF861&lt;&gt;"",$DF861&lt;&gt;$AK861),AND($DH861&lt;&gt;"",$DH861&lt;&gt;$AM861),AND($DJ861&lt;&gt;"",$DJ861&lt;&gt;$AO861)),"Rewrite only","No change entered")))</f>
        <v/>
      </c>
    </row>
    <row r="862" spans="1:115" ht="15" customHeight="1">
      <c r="A862" s="78" t="str">
        <f>IF($F862="","",IFERROR(INDEX([1]Raw_Data!$A:$A,MATCH($F862,[1]Raw_Data!$F:$F,0)),""))</f>
        <v/>
      </c>
      <c r="B862" s="79" t="str">
        <f>IF($F862="","",IFERROR(INDEX([1]Raw_Data!$B:$B,MATCH($F862,[1]Raw_Data!$F:$F,0)),""))</f>
        <v/>
      </c>
      <c r="C862" s="80" t="str">
        <f>IF($F862="","",IFERROR(INDEX([1]Raw_Data!$C:$C,MATCH($F862,[1]Raw_Data!$F:$F,0)),""))</f>
        <v/>
      </c>
      <c r="D862" s="81" t="str">
        <f>IF($F862="","",IFERROR(INDEX([1]Raw_Data!$D:$D,MATCH($F862,[1]Raw_Data!$F:$F,0)),""))</f>
        <v/>
      </c>
      <c r="E862" s="81" t="str">
        <f>IF($F862="","",IFERROR(INDEX([1]Raw_Data!$E:$E,MATCH($F862,[1]Raw_Data!$F:$F,0)),""))</f>
        <v/>
      </c>
      <c r="F862" s="82"/>
      <c r="G862" s="79" t="str">
        <f>IF($F862="","",IFERROR(INDEX([1]Raw_Data!$G:$G,MATCH($F862,[1]Raw_Data!$F:$F,0)),""))</f>
        <v/>
      </c>
      <c r="H862" s="83" t="str">
        <f>IF($F862="","",IFERROR(INDEX([1]Raw_Data!$H:$H,MATCH($F862,[1]Raw_Data!$F:$F,0)),""))</f>
        <v/>
      </c>
      <c r="I862" s="36" t="str">
        <f>IF($F862="","",IFERROR(INDEX([1]Raw_Data!$I:$I,MATCH($F862,[1]Raw_Data!$F:$F,0)),""))</f>
        <v/>
      </c>
      <c r="J862" s="83" t="str">
        <f>IF($F862="","",IFERROR(INDEX([1]Raw_Data!$J:$J,MATCH($F862,[1]Raw_Data!$F:$F,0)),""))</f>
        <v/>
      </c>
      <c r="K862" s="37" t="str">
        <f>IF($F862="","",IFERROR(INDEX([1]Raw_Data!$K:$K,MATCH($F862,[1]Raw_Data!$F:$F,0)),""))</f>
        <v/>
      </c>
      <c r="L862" s="83" t="str">
        <f>IF($F862="","",IFERROR(INDEX([1]Raw_Data!$L:$L,MATCH($F862,[1]Raw_Data!$F:$F,0)),""))</f>
        <v/>
      </c>
      <c r="M862" s="37" t="str">
        <f>IF($F862="","",IFERROR(INDEX([1]Raw_Data!$M:$M,MATCH($F862,[1]Raw_Data!$F:$F,0)),""))</f>
        <v/>
      </c>
      <c r="N862" s="83" t="str">
        <f>IF($F862="","",IFERROR(INDEX([1]Raw_Data!$N:$N,MATCH($F862,[1]Raw_Data!$F:$F,0)),""))</f>
        <v/>
      </c>
      <c r="O862" s="37" t="str">
        <f>IF($F862="","",IFERROR(INDEX([1]Raw_Data!$O:$O,MATCH($F862,[1]Raw_Data!$F:$F,0)),""))</f>
        <v/>
      </c>
      <c r="P862" s="83" t="str">
        <f>IF($F862="","",IFERROR(INDEX([1]Raw_Data!$P:$P,MATCH($F862,[1]Raw_Data!$F:$F,0)),""))</f>
        <v/>
      </c>
      <c r="Q862" s="37" t="str">
        <f>IF($F862="","",IFERROR(INDEX([1]Raw_Data!$Q:$Q,MATCH($F862,[1]Raw_Data!$F:$F,0)),""))</f>
        <v/>
      </c>
      <c r="R862" s="83" t="str">
        <f>IF($F862="","",IFERROR(INDEX([1]Raw_Data!$R:$R,MATCH($F862,[1]Raw_Data!$F:$F,0)),""))</f>
        <v/>
      </c>
      <c r="S862" s="37" t="str">
        <f>IF($F862="","",IFERROR(INDEX([1]Raw_Data!$S:$S,MATCH($F862,[1]Raw_Data!$F:$F,0)),""))</f>
        <v/>
      </c>
      <c r="T862" s="83" t="str">
        <f>IF($F862="","",IFERROR(INDEX([1]Raw_Data!$T:$T,MATCH($F862,[1]Raw_Data!$F:$F,0)),""))</f>
        <v/>
      </c>
      <c r="U862" s="37" t="str">
        <f>IF($F862="","",IFERROR(INDEX([1]Raw_Data!$U:$U,MATCH($F862,[1]Raw_Data!$F:$F,0)),""))</f>
        <v/>
      </c>
      <c r="V862" s="83" t="str">
        <f>IF($F862="","",IFERROR(INDEX([1]Raw_Data!$V:$V,MATCH($F862,[1]Raw_Data!$F:$F,0)),""))</f>
        <v/>
      </c>
      <c r="W862" s="37" t="str">
        <f>IF($F862="","",IFERROR(INDEX([1]Raw_Data!$W:$W,MATCH($F862,[1]Raw_Data!$F:$F,0)),""))</f>
        <v/>
      </c>
      <c r="X862" s="83" t="str">
        <f>IF($F862="","",IFERROR(INDEX([1]Raw_Data!$X:$X,MATCH($F862,[1]Raw_Data!$F:$F,0)),""))</f>
        <v/>
      </c>
      <c r="Y862" s="37" t="str">
        <f>IF($F862="","",IFERROR(INDEX([1]Raw_Data!$Y:$Y,MATCH($F862,[1]Raw_Data!$F:$F,0)),""))</f>
        <v/>
      </c>
      <c r="Z862" s="83" t="str">
        <f>IF($F862="","",IFERROR(INDEX([1]Raw_Data!$Z:$Z,MATCH($F862,[1]Raw_Data!$F:$F,0)),""))</f>
        <v/>
      </c>
      <c r="AA862" s="37" t="str">
        <f>IF($F862="","",IFERROR(INDEX([1]Raw_Data!$AA:$AA,MATCH($F862,[1]Raw_Data!$F:$F,0)),""))</f>
        <v/>
      </c>
      <c r="AB862" s="83" t="str">
        <f>IF($F862="","",IFERROR(INDEX([1]Raw_Data!$AB:$AB,MATCH($F862,[1]Raw_Data!$F:$F,0)),""))</f>
        <v/>
      </c>
      <c r="AC862" s="37" t="str">
        <f>IF($F862="","",IFERROR(INDEX([1]Raw_Data!$AC:$AC,MATCH($F862,[1]Raw_Data!$F:$F,0)),""))</f>
        <v/>
      </c>
      <c r="AD862" s="83" t="str">
        <f>IF($F862="","",IFERROR(INDEX([1]Raw_Data!$AD:$AD,MATCH($F862,[1]Raw_Data!$F:$F,0)),""))</f>
        <v/>
      </c>
      <c r="AE862" s="37" t="str">
        <f>IF($F862="","",IFERROR(INDEX([1]Raw_Data!$AE:$AE,MATCH($F862,[1]Raw_Data!$F:$F,0)),""))</f>
        <v/>
      </c>
      <c r="AF862" s="83" t="str">
        <f>IF($F862="","",IFERROR(INDEX([1]Raw_Data!$AF:$AF,MATCH($F862,[1]Raw_Data!$F:$F,0)),""))</f>
        <v/>
      </c>
      <c r="AG862" s="37" t="str">
        <f>IF($F862="","",IFERROR(INDEX([1]Raw_Data!$AG:$AG,MATCH($F862,[1]Raw_Data!$F:$F,0)),""))</f>
        <v/>
      </c>
      <c r="AH862" s="83" t="str">
        <f>IF($F862="","",IFERROR(INDEX([1]Raw_Data!$AH:$AH,MATCH($F862,[1]Raw_Data!$F:$F,0)),""))</f>
        <v/>
      </c>
      <c r="AI862" s="37" t="str">
        <f>IF($F862="","",IFERROR(INDEX([1]Raw_Data!$AI:$AI,MATCH($F862,[1]Raw_Data!$F:$F,0)),""))</f>
        <v/>
      </c>
      <c r="AJ862" s="83" t="str">
        <f>IF($F862="","",IFERROR(INDEX([1]Raw_Data!$AJ:$AJ,MATCH($F862,[1]Raw_Data!$F:$F,0)),""))</f>
        <v/>
      </c>
      <c r="AK862" s="37" t="str">
        <f>IF($F862="","",IFERROR(INDEX([1]Raw_Data!$AK:$AK,MATCH($F862,[1]Raw_Data!$F:$F,0)),""))</f>
        <v/>
      </c>
      <c r="AL862" s="83" t="str">
        <f>IF($F862="","",IFERROR(INDEX([1]Raw_Data!$AL:$AL,MATCH($F862,[1]Raw_Data!$F:$F,0)),""))</f>
        <v/>
      </c>
      <c r="AM862" s="37" t="str">
        <f>IF($F862="","",IFERROR(INDEX([1]Raw_Data!$AM:$AM,MATCH($F862,[1]Raw_Data!$F:$F,0)),""))</f>
        <v/>
      </c>
      <c r="AN862" s="83" t="str">
        <f>IF($F862="","",IFERROR(INDEX([1]Raw_Data!$AN:$AN,MATCH($F862,[1]Raw_Data!$F:$F,0)),""))</f>
        <v/>
      </c>
      <c r="AO862" s="37" t="str">
        <f>IF($F862="","",IFERROR(INDEX([1]Raw_Data!$AO:$AO,MATCH($F862,[1]Raw_Data!$F:$F,0)),""))</f>
        <v/>
      </c>
      <c r="AP862" s="83" t="str">
        <f>IF($F862="","",IFERROR(INDEX([1]Raw_Data!$AP:$AP,MATCH($F862,[1]Raw_Data!$F:$F,0)),""))</f>
        <v/>
      </c>
      <c r="AQ862" s="37" t="str">
        <f>IF($F862="","",IFERROR(INDEX([1]Raw_Data!$AQ:$AQ,MATCH($F862,[1]Raw_Data!$F:$F,0)),""))</f>
        <v/>
      </c>
      <c r="AR862" s="83"/>
      <c r="AS862" s="84" t="str">
        <f>IF($F862="","",SUM(IF($CC862="",$H862,$CC862),IF($CE862="",$J862,$CE862),IF($CG862="",$L862,$CG862),IF($CI862="",$N862,$CI862),IF($CK862="",$P862,$CK862),IF($CM862="",$R862,$CM862),IF($CO862="",$T862,$CO862),IF($CQ862="",$V862,$CQ862),IF($CS862="",$X862,$CS862),IF($CU862="",$Z862,$CU862),IF($CW862="",$AB862,$CW862),IF($CY862="",$AD862,$CY862),IF($DA862="",$AF862,$DA862),IF($DC862="",$AH862,$DC862),IF($DE862="",$AJ862,$DE862),IF($DG862="",$AL862,$DG862),IF($DI862="",$AN862,$DI862)))</f>
        <v/>
      </c>
      <c r="AT862" s="80" t="str">
        <f t="shared" si="156"/>
        <v/>
      </c>
      <c r="AU862" s="79" t="str">
        <f t="shared" si="157"/>
        <v/>
      </c>
      <c r="AV862" s="80" t="str">
        <f t="shared" si="158"/>
        <v/>
      </c>
      <c r="AW862" s="80" t="str">
        <f t="shared" si="159"/>
        <v/>
      </c>
      <c r="AX862" s="79" t="str">
        <f t="shared" si="160"/>
        <v/>
      </c>
      <c r="AY862" s="79" t="str">
        <f>IF(B862="","",COUNTIFS($B$5:B862,B862,$AT$5:AT862,AT862))</f>
        <v/>
      </c>
      <c r="AZ862" s="79" t="str">
        <f>IF(B862="","",COUNTIFS($B$5:B862,B862,$AV$5:AV862,AV862))</f>
        <v/>
      </c>
      <c r="BA862" s="79" t="str">
        <f t="shared" si="161"/>
        <v/>
      </c>
      <c r="BB862" s="79" t="str">
        <f t="shared" si="162"/>
        <v/>
      </c>
      <c r="BC862" s="79">
        <f t="shared" si="163"/>
        <v>0</v>
      </c>
      <c r="BD862" s="40" t="str">
        <f t="shared" si="164"/>
        <v/>
      </c>
      <c r="BE862" s="11" t="str">
        <f>IF($F862="","","REV"&amp;COUNTIF($F$5:F862,$F862))</f>
        <v/>
      </c>
      <c r="BF862" s="23"/>
      <c r="BG862" s="23"/>
      <c r="BH862" s="40" t="str">
        <f t="shared" si="165"/>
        <v/>
      </c>
      <c r="BI862" s="40" t="str">
        <f t="shared" si="166"/>
        <v/>
      </c>
      <c r="BJ862" s="41"/>
      <c r="BK862" s="41"/>
      <c r="BL862" s="41"/>
      <c r="BM862" s="41"/>
      <c r="BN862" s="41"/>
      <c r="BO862" s="41"/>
      <c r="BP862" s="41"/>
      <c r="BQ862" s="41"/>
      <c r="BR862" s="41"/>
      <c r="BS862" s="41"/>
      <c r="BT862" s="41"/>
      <c r="BU862" s="41"/>
      <c r="BV862" s="41"/>
      <c r="BW862" s="41"/>
      <c r="BX862" s="41"/>
      <c r="BY862" s="41"/>
      <c r="BZ862" s="41"/>
      <c r="CA862" s="40" t="str">
        <f t="shared" si="167"/>
        <v/>
      </c>
      <c r="CC862" s="82"/>
      <c r="CD862" s="41"/>
      <c r="CE862" s="82"/>
      <c r="CF862" s="41"/>
      <c r="CG862" s="82"/>
      <c r="CH862" s="41"/>
      <c r="CI862" s="82"/>
      <c r="CJ862" s="41"/>
      <c r="CK862" s="82"/>
      <c r="CL862" s="41"/>
      <c r="CM862" s="82"/>
      <c r="CN862" s="41"/>
      <c r="CO862" s="82"/>
      <c r="CP862" s="41"/>
      <c r="CQ862" s="82"/>
      <c r="CR862" s="41"/>
      <c r="CS862" s="82"/>
      <c r="CT862" s="41"/>
      <c r="CU862" s="82"/>
      <c r="CV862" s="41"/>
      <c r="CW862" s="82"/>
      <c r="CX862" s="41"/>
      <c r="CY862" s="82"/>
      <c r="CZ862" s="41"/>
      <c r="DA862" s="82"/>
      <c r="DB862" s="41"/>
      <c r="DC862" s="82"/>
      <c r="DD862" s="41"/>
      <c r="DE862" s="82"/>
      <c r="DF862" s="41"/>
      <c r="DG862" s="82"/>
      <c r="DH862" s="41"/>
      <c r="DI862" s="82"/>
      <c r="DJ862" s="41"/>
      <c r="DK862" s="23" t="str">
        <f>IF($F862="","",IF(OR(AND($CC862&lt;&gt;"",$CC862&lt;&gt;$H862),AND($CE862&lt;&gt;"",$CE862&lt;&gt;$J862),AND($CG862&lt;&gt;"",$CG862&lt;&gt;$L862),AND($CI862&lt;&gt;"",$CI862&lt;&gt;$N862),AND($CK862&lt;&gt;"",$CK862&lt;&gt;$P862),AND($CM862&lt;&gt;"",$CM862&lt;&gt;$R862),AND($CO862&lt;&gt;"",$CO862&lt;&gt;$T862),AND($CQ862&lt;&gt;"",$CQ862&lt;&gt;$V862),AND($CS862&lt;&gt;"",$CS862&lt;&gt;$X862),AND($CU862&lt;&gt;"",$CU862&lt;&gt;$Z862),AND($CW862&lt;&gt;"",$CW862&lt;&gt;$AB862),AND($CY862&lt;&gt;"",$CY862&lt;&gt;$AD862),AND($DA862&lt;&gt;"",$DA862&lt;&gt;$AF862),AND($DC862&lt;&gt;"",$DC862&lt;&gt;$AH862),AND($DE862&lt;&gt;"",$DE862&lt;&gt;$AJ862),AND($DG862&lt;&gt;"",$DG862&lt;&gt;$AL862),AND($DI862&lt;&gt;"",$DI862&lt;&gt;$AN862)),"Score changed",IF(OR(AND($CD862&lt;&gt;"",$CD862&lt;&gt;$I862),AND($CF862&lt;&gt;"",$CF862&lt;&gt;$K862),AND($CH862&lt;&gt;"",$CH862&lt;&gt;$M862),AND($CJ862&lt;&gt;"",$CJ862&lt;&gt;$O862),AND($CL862&lt;&gt;"",$CL862&lt;&gt;$Q862),AND($CN862&lt;&gt;"",$CN862&lt;&gt;$S862),AND($CP862&lt;&gt;"",$CP862&lt;&gt;$U862),AND($CR862&lt;&gt;"",$CR862&lt;&gt;$W862),AND($CT862&lt;&gt;"",$CT862&lt;&gt;$Y862),AND($CV862&lt;&gt;"",$CV862&lt;&gt;$AA862),AND($CX862&lt;&gt;"",$CX862&lt;&gt;$AC862),AND($CZ862&lt;&gt;"",$CZ862&lt;&gt;$AE862),AND($DB862&lt;&gt;"",$DB862&lt;&gt;$AG862),AND($DD862&lt;&gt;"",$DD862&lt;&gt;$AI862),AND($DF862&lt;&gt;"",$DF862&lt;&gt;$AK862),AND($DH862&lt;&gt;"",$DH862&lt;&gt;$AM862),AND($DJ862&lt;&gt;"",$DJ862&lt;&gt;$AO862)),"Rewrite only","No change entered")))</f>
        <v/>
      </c>
    </row>
    <row r="863" spans="1:115" ht="15" customHeight="1">
      <c r="A863" s="78" t="str">
        <f>IF($F863="","",IFERROR(INDEX([1]Raw_Data!$A:$A,MATCH($F863,[1]Raw_Data!$F:$F,0)),""))</f>
        <v/>
      </c>
      <c r="B863" s="79" t="str">
        <f>IF($F863="","",IFERROR(INDEX([1]Raw_Data!$B:$B,MATCH($F863,[1]Raw_Data!$F:$F,0)),""))</f>
        <v/>
      </c>
      <c r="C863" s="80" t="str">
        <f>IF($F863="","",IFERROR(INDEX([1]Raw_Data!$C:$C,MATCH($F863,[1]Raw_Data!$F:$F,0)),""))</f>
        <v/>
      </c>
      <c r="D863" s="81" t="str">
        <f>IF($F863="","",IFERROR(INDEX([1]Raw_Data!$D:$D,MATCH($F863,[1]Raw_Data!$F:$F,0)),""))</f>
        <v/>
      </c>
      <c r="E863" s="81" t="str">
        <f>IF($F863="","",IFERROR(INDEX([1]Raw_Data!$E:$E,MATCH($F863,[1]Raw_Data!$F:$F,0)),""))</f>
        <v/>
      </c>
      <c r="F863" s="82"/>
      <c r="G863" s="79" t="str">
        <f>IF($F863="","",IFERROR(INDEX([1]Raw_Data!$G:$G,MATCH($F863,[1]Raw_Data!$F:$F,0)),""))</f>
        <v/>
      </c>
      <c r="H863" s="83" t="str">
        <f>IF($F863="","",IFERROR(INDEX([1]Raw_Data!$H:$H,MATCH($F863,[1]Raw_Data!$F:$F,0)),""))</f>
        <v/>
      </c>
      <c r="I863" s="36" t="str">
        <f>IF($F863="","",IFERROR(INDEX([1]Raw_Data!$I:$I,MATCH($F863,[1]Raw_Data!$F:$F,0)),""))</f>
        <v/>
      </c>
      <c r="J863" s="83" t="str">
        <f>IF($F863="","",IFERROR(INDEX([1]Raw_Data!$J:$J,MATCH($F863,[1]Raw_Data!$F:$F,0)),""))</f>
        <v/>
      </c>
      <c r="K863" s="37" t="str">
        <f>IF($F863="","",IFERROR(INDEX([1]Raw_Data!$K:$K,MATCH($F863,[1]Raw_Data!$F:$F,0)),""))</f>
        <v/>
      </c>
      <c r="L863" s="83" t="str">
        <f>IF($F863="","",IFERROR(INDEX([1]Raw_Data!$L:$L,MATCH($F863,[1]Raw_Data!$F:$F,0)),""))</f>
        <v/>
      </c>
      <c r="M863" s="37" t="str">
        <f>IF($F863="","",IFERROR(INDEX([1]Raw_Data!$M:$M,MATCH($F863,[1]Raw_Data!$F:$F,0)),""))</f>
        <v/>
      </c>
      <c r="N863" s="83" t="str">
        <f>IF($F863="","",IFERROR(INDEX([1]Raw_Data!$N:$N,MATCH($F863,[1]Raw_Data!$F:$F,0)),""))</f>
        <v/>
      </c>
      <c r="O863" s="37" t="str">
        <f>IF($F863="","",IFERROR(INDEX([1]Raw_Data!$O:$O,MATCH($F863,[1]Raw_Data!$F:$F,0)),""))</f>
        <v/>
      </c>
      <c r="P863" s="83" t="str">
        <f>IF($F863="","",IFERROR(INDEX([1]Raw_Data!$P:$P,MATCH($F863,[1]Raw_Data!$F:$F,0)),""))</f>
        <v/>
      </c>
      <c r="Q863" s="37" t="str">
        <f>IF($F863="","",IFERROR(INDEX([1]Raw_Data!$Q:$Q,MATCH($F863,[1]Raw_Data!$F:$F,0)),""))</f>
        <v/>
      </c>
      <c r="R863" s="83" t="str">
        <f>IF($F863="","",IFERROR(INDEX([1]Raw_Data!$R:$R,MATCH($F863,[1]Raw_Data!$F:$F,0)),""))</f>
        <v/>
      </c>
      <c r="S863" s="37" t="str">
        <f>IF($F863="","",IFERROR(INDEX([1]Raw_Data!$S:$S,MATCH($F863,[1]Raw_Data!$F:$F,0)),""))</f>
        <v/>
      </c>
      <c r="T863" s="83" t="str">
        <f>IF($F863="","",IFERROR(INDEX([1]Raw_Data!$T:$T,MATCH($F863,[1]Raw_Data!$F:$F,0)),""))</f>
        <v/>
      </c>
      <c r="U863" s="37" t="str">
        <f>IF($F863="","",IFERROR(INDEX([1]Raw_Data!$U:$U,MATCH($F863,[1]Raw_Data!$F:$F,0)),""))</f>
        <v/>
      </c>
      <c r="V863" s="83" t="str">
        <f>IF($F863="","",IFERROR(INDEX([1]Raw_Data!$V:$V,MATCH($F863,[1]Raw_Data!$F:$F,0)),""))</f>
        <v/>
      </c>
      <c r="W863" s="37" t="str">
        <f>IF($F863="","",IFERROR(INDEX([1]Raw_Data!$W:$W,MATCH($F863,[1]Raw_Data!$F:$F,0)),""))</f>
        <v/>
      </c>
      <c r="X863" s="83" t="str">
        <f>IF($F863="","",IFERROR(INDEX([1]Raw_Data!$X:$X,MATCH($F863,[1]Raw_Data!$F:$F,0)),""))</f>
        <v/>
      </c>
      <c r="Y863" s="37" t="str">
        <f>IF($F863="","",IFERROR(INDEX([1]Raw_Data!$Y:$Y,MATCH($F863,[1]Raw_Data!$F:$F,0)),""))</f>
        <v/>
      </c>
      <c r="Z863" s="83" t="str">
        <f>IF($F863="","",IFERROR(INDEX([1]Raw_Data!$Z:$Z,MATCH($F863,[1]Raw_Data!$F:$F,0)),""))</f>
        <v/>
      </c>
      <c r="AA863" s="37" t="str">
        <f>IF($F863="","",IFERROR(INDEX([1]Raw_Data!$AA:$AA,MATCH($F863,[1]Raw_Data!$F:$F,0)),""))</f>
        <v/>
      </c>
      <c r="AB863" s="83" t="str">
        <f>IF($F863="","",IFERROR(INDEX([1]Raw_Data!$AB:$AB,MATCH($F863,[1]Raw_Data!$F:$F,0)),""))</f>
        <v/>
      </c>
      <c r="AC863" s="37" t="str">
        <f>IF($F863="","",IFERROR(INDEX([1]Raw_Data!$AC:$AC,MATCH($F863,[1]Raw_Data!$F:$F,0)),""))</f>
        <v/>
      </c>
      <c r="AD863" s="83" t="str">
        <f>IF($F863="","",IFERROR(INDEX([1]Raw_Data!$AD:$AD,MATCH($F863,[1]Raw_Data!$F:$F,0)),""))</f>
        <v/>
      </c>
      <c r="AE863" s="37" t="str">
        <f>IF($F863="","",IFERROR(INDEX([1]Raw_Data!$AE:$AE,MATCH($F863,[1]Raw_Data!$F:$F,0)),""))</f>
        <v/>
      </c>
      <c r="AF863" s="83" t="str">
        <f>IF($F863="","",IFERROR(INDEX([1]Raw_Data!$AF:$AF,MATCH($F863,[1]Raw_Data!$F:$F,0)),""))</f>
        <v/>
      </c>
      <c r="AG863" s="37" t="str">
        <f>IF($F863="","",IFERROR(INDEX([1]Raw_Data!$AG:$AG,MATCH($F863,[1]Raw_Data!$F:$F,0)),""))</f>
        <v/>
      </c>
      <c r="AH863" s="83" t="str">
        <f>IF($F863="","",IFERROR(INDEX([1]Raw_Data!$AH:$AH,MATCH($F863,[1]Raw_Data!$F:$F,0)),""))</f>
        <v/>
      </c>
      <c r="AI863" s="37" t="str">
        <f>IF($F863="","",IFERROR(INDEX([1]Raw_Data!$AI:$AI,MATCH($F863,[1]Raw_Data!$F:$F,0)),""))</f>
        <v/>
      </c>
      <c r="AJ863" s="83" t="str">
        <f>IF($F863="","",IFERROR(INDEX([1]Raw_Data!$AJ:$AJ,MATCH($F863,[1]Raw_Data!$F:$F,0)),""))</f>
        <v/>
      </c>
      <c r="AK863" s="37" t="str">
        <f>IF($F863="","",IFERROR(INDEX([1]Raw_Data!$AK:$AK,MATCH($F863,[1]Raw_Data!$F:$F,0)),""))</f>
        <v/>
      </c>
      <c r="AL863" s="83" t="str">
        <f>IF($F863="","",IFERROR(INDEX([1]Raw_Data!$AL:$AL,MATCH($F863,[1]Raw_Data!$F:$F,0)),""))</f>
        <v/>
      </c>
      <c r="AM863" s="37" t="str">
        <f>IF($F863="","",IFERROR(INDEX([1]Raw_Data!$AM:$AM,MATCH($F863,[1]Raw_Data!$F:$F,0)),""))</f>
        <v/>
      </c>
      <c r="AN863" s="83" t="str">
        <f>IF($F863="","",IFERROR(INDEX([1]Raw_Data!$AN:$AN,MATCH($F863,[1]Raw_Data!$F:$F,0)),""))</f>
        <v/>
      </c>
      <c r="AO863" s="37" t="str">
        <f>IF($F863="","",IFERROR(INDEX([1]Raw_Data!$AO:$AO,MATCH($F863,[1]Raw_Data!$F:$F,0)),""))</f>
        <v/>
      </c>
      <c r="AP863" s="83" t="str">
        <f>IF($F863="","",IFERROR(INDEX([1]Raw_Data!$AP:$AP,MATCH($F863,[1]Raw_Data!$F:$F,0)),""))</f>
        <v/>
      </c>
      <c r="AQ863" s="37" t="str">
        <f>IF($F863="","",IFERROR(INDEX([1]Raw_Data!$AQ:$AQ,MATCH($F863,[1]Raw_Data!$F:$F,0)),""))</f>
        <v/>
      </c>
      <c r="AR863" s="83"/>
      <c r="AS863" s="84" t="str">
        <f>IF($F863="","",SUM(IF($CC863="",$H863,$CC863),IF($CE863="",$J863,$CE863),IF($CG863="",$L863,$CG863),IF($CI863="",$N863,$CI863),IF($CK863="",$P863,$CK863),IF($CM863="",$R863,$CM863),IF($CO863="",$T863,$CO863),IF($CQ863="",$V863,$CQ863),IF($CS863="",$X863,$CS863),IF($CU863="",$Z863,$CU863),IF($CW863="",$AB863,$CW863),IF($CY863="",$AD863,$CY863),IF($DA863="",$AF863,$DA863),IF($DC863="",$AH863,$DC863),IF($DE863="",$AJ863,$DE863),IF($DG863="",$AL863,$DG863),IF($DI863="",$AN863,$DI863)))</f>
        <v/>
      </c>
      <c r="AT863" s="80" t="str">
        <f t="shared" si="156"/>
        <v/>
      </c>
      <c r="AU863" s="79" t="str">
        <f t="shared" si="157"/>
        <v/>
      </c>
      <c r="AV863" s="80" t="str">
        <f t="shared" si="158"/>
        <v/>
      </c>
      <c r="AW863" s="80" t="str">
        <f t="shared" si="159"/>
        <v/>
      </c>
      <c r="AX863" s="79" t="str">
        <f t="shared" si="160"/>
        <v/>
      </c>
      <c r="AY863" s="79" t="str">
        <f>IF(B863="","",COUNTIFS($B$5:B863,B863,$AT$5:AT863,AT863))</f>
        <v/>
      </c>
      <c r="AZ863" s="79" t="str">
        <f>IF(B863="","",COUNTIFS($B$5:B863,B863,$AV$5:AV863,AV863))</f>
        <v/>
      </c>
      <c r="BA863" s="79" t="str">
        <f t="shared" si="161"/>
        <v/>
      </c>
      <c r="BB863" s="79" t="str">
        <f t="shared" si="162"/>
        <v/>
      </c>
      <c r="BC863" s="79">
        <f t="shared" si="163"/>
        <v>0</v>
      </c>
      <c r="BD863" s="40" t="str">
        <f t="shared" si="164"/>
        <v/>
      </c>
      <c r="BE863" s="11" t="str">
        <f>IF($F863="","","REV"&amp;COUNTIF($F$5:F863,$F863))</f>
        <v/>
      </c>
      <c r="BF863" s="23"/>
      <c r="BG863" s="23"/>
      <c r="BH863" s="40" t="str">
        <f t="shared" si="165"/>
        <v/>
      </c>
      <c r="BI863" s="40" t="str">
        <f t="shared" si="166"/>
        <v/>
      </c>
      <c r="BJ863" s="41"/>
      <c r="BK863" s="41"/>
      <c r="BL863" s="41"/>
      <c r="BM863" s="41"/>
      <c r="BN863" s="41"/>
      <c r="BO863" s="41"/>
      <c r="BP863" s="41"/>
      <c r="BQ863" s="41"/>
      <c r="BR863" s="41"/>
      <c r="BS863" s="41"/>
      <c r="BT863" s="41"/>
      <c r="BU863" s="41"/>
      <c r="BV863" s="41"/>
      <c r="BW863" s="41"/>
      <c r="BX863" s="41"/>
      <c r="BY863" s="41"/>
      <c r="BZ863" s="41"/>
      <c r="CA863" s="40" t="str">
        <f t="shared" si="167"/>
        <v/>
      </c>
      <c r="CC863" s="82"/>
      <c r="CD863" s="41"/>
      <c r="CE863" s="82"/>
      <c r="CF863" s="41"/>
      <c r="CG863" s="82"/>
      <c r="CH863" s="41"/>
      <c r="CI863" s="82"/>
      <c r="CJ863" s="41"/>
      <c r="CK863" s="82"/>
      <c r="CL863" s="41"/>
      <c r="CM863" s="82"/>
      <c r="CN863" s="41"/>
      <c r="CO863" s="82"/>
      <c r="CP863" s="41"/>
      <c r="CQ863" s="82"/>
      <c r="CR863" s="41"/>
      <c r="CS863" s="82"/>
      <c r="CT863" s="41"/>
      <c r="CU863" s="82"/>
      <c r="CV863" s="41"/>
      <c r="CW863" s="82"/>
      <c r="CX863" s="41"/>
      <c r="CY863" s="82"/>
      <c r="CZ863" s="41"/>
      <c r="DA863" s="82"/>
      <c r="DB863" s="41"/>
      <c r="DC863" s="82"/>
      <c r="DD863" s="41"/>
      <c r="DE863" s="82"/>
      <c r="DF863" s="41"/>
      <c r="DG863" s="82"/>
      <c r="DH863" s="41"/>
      <c r="DI863" s="82"/>
      <c r="DJ863" s="41"/>
      <c r="DK863" s="23" t="str">
        <f>IF($F863="","",IF(OR(AND($CC863&lt;&gt;"",$CC863&lt;&gt;$H863),AND($CE863&lt;&gt;"",$CE863&lt;&gt;$J863),AND($CG863&lt;&gt;"",$CG863&lt;&gt;$L863),AND($CI863&lt;&gt;"",$CI863&lt;&gt;$N863),AND($CK863&lt;&gt;"",$CK863&lt;&gt;$P863),AND($CM863&lt;&gt;"",$CM863&lt;&gt;$R863),AND($CO863&lt;&gt;"",$CO863&lt;&gt;$T863),AND($CQ863&lt;&gt;"",$CQ863&lt;&gt;$V863),AND($CS863&lt;&gt;"",$CS863&lt;&gt;$X863),AND($CU863&lt;&gt;"",$CU863&lt;&gt;$Z863),AND($CW863&lt;&gt;"",$CW863&lt;&gt;$AB863),AND($CY863&lt;&gt;"",$CY863&lt;&gt;$AD863),AND($DA863&lt;&gt;"",$DA863&lt;&gt;$AF863),AND($DC863&lt;&gt;"",$DC863&lt;&gt;$AH863),AND($DE863&lt;&gt;"",$DE863&lt;&gt;$AJ863),AND($DG863&lt;&gt;"",$DG863&lt;&gt;$AL863),AND($DI863&lt;&gt;"",$DI863&lt;&gt;$AN863)),"Score changed",IF(OR(AND($CD863&lt;&gt;"",$CD863&lt;&gt;$I863),AND($CF863&lt;&gt;"",$CF863&lt;&gt;$K863),AND($CH863&lt;&gt;"",$CH863&lt;&gt;$M863),AND($CJ863&lt;&gt;"",$CJ863&lt;&gt;$O863),AND($CL863&lt;&gt;"",$CL863&lt;&gt;$Q863),AND($CN863&lt;&gt;"",$CN863&lt;&gt;$S863),AND($CP863&lt;&gt;"",$CP863&lt;&gt;$U863),AND($CR863&lt;&gt;"",$CR863&lt;&gt;$W863),AND($CT863&lt;&gt;"",$CT863&lt;&gt;$Y863),AND($CV863&lt;&gt;"",$CV863&lt;&gt;$AA863),AND($CX863&lt;&gt;"",$CX863&lt;&gt;$AC863),AND($CZ863&lt;&gt;"",$CZ863&lt;&gt;$AE863),AND($DB863&lt;&gt;"",$DB863&lt;&gt;$AG863),AND($DD863&lt;&gt;"",$DD863&lt;&gt;$AI863),AND($DF863&lt;&gt;"",$DF863&lt;&gt;$AK863),AND($DH863&lt;&gt;"",$DH863&lt;&gt;$AM863),AND($DJ863&lt;&gt;"",$DJ863&lt;&gt;$AO863)),"Rewrite only","No change entered")))</f>
        <v/>
      </c>
    </row>
    <row r="864" spans="1:115" ht="15" customHeight="1">
      <c r="A864" s="78" t="str">
        <f>IF($F864="","",IFERROR(INDEX([1]Raw_Data!$A:$A,MATCH($F864,[1]Raw_Data!$F:$F,0)),""))</f>
        <v/>
      </c>
      <c r="B864" s="79" t="str">
        <f>IF($F864="","",IFERROR(INDEX([1]Raw_Data!$B:$B,MATCH($F864,[1]Raw_Data!$F:$F,0)),""))</f>
        <v/>
      </c>
      <c r="C864" s="80" t="str">
        <f>IF($F864="","",IFERROR(INDEX([1]Raw_Data!$C:$C,MATCH($F864,[1]Raw_Data!$F:$F,0)),""))</f>
        <v/>
      </c>
      <c r="D864" s="81" t="str">
        <f>IF($F864="","",IFERROR(INDEX([1]Raw_Data!$D:$D,MATCH($F864,[1]Raw_Data!$F:$F,0)),""))</f>
        <v/>
      </c>
      <c r="E864" s="81" t="str">
        <f>IF($F864="","",IFERROR(INDEX([1]Raw_Data!$E:$E,MATCH($F864,[1]Raw_Data!$F:$F,0)),""))</f>
        <v/>
      </c>
      <c r="F864" s="82"/>
      <c r="G864" s="79" t="str">
        <f>IF($F864="","",IFERROR(INDEX([1]Raw_Data!$G:$G,MATCH($F864,[1]Raw_Data!$F:$F,0)),""))</f>
        <v/>
      </c>
      <c r="H864" s="83" t="str">
        <f>IF($F864="","",IFERROR(INDEX([1]Raw_Data!$H:$H,MATCH($F864,[1]Raw_Data!$F:$F,0)),""))</f>
        <v/>
      </c>
      <c r="I864" s="36" t="str">
        <f>IF($F864="","",IFERROR(INDEX([1]Raw_Data!$I:$I,MATCH($F864,[1]Raw_Data!$F:$F,0)),""))</f>
        <v/>
      </c>
      <c r="J864" s="83" t="str">
        <f>IF($F864="","",IFERROR(INDEX([1]Raw_Data!$J:$J,MATCH($F864,[1]Raw_Data!$F:$F,0)),""))</f>
        <v/>
      </c>
      <c r="K864" s="37" t="str">
        <f>IF($F864="","",IFERROR(INDEX([1]Raw_Data!$K:$K,MATCH($F864,[1]Raw_Data!$F:$F,0)),""))</f>
        <v/>
      </c>
      <c r="L864" s="83" t="str">
        <f>IF($F864="","",IFERROR(INDEX([1]Raw_Data!$L:$L,MATCH($F864,[1]Raw_Data!$F:$F,0)),""))</f>
        <v/>
      </c>
      <c r="M864" s="37" t="str">
        <f>IF($F864="","",IFERROR(INDEX([1]Raw_Data!$M:$M,MATCH($F864,[1]Raw_Data!$F:$F,0)),""))</f>
        <v/>
      </c>
      <c r="N864" s="83" t="str">
        <f>IF($F864="","",IFERROR(INDEX([1]Raw_Data!$N:$N,MATCH($F864,[1]Raw_Data!$F:$F,0)),""))</f>
        <v/>
      </c>
      <c r="O864" s="37" t="str">
        <f>IF($F864="","",IFERROR(INDEX([1]Raw_Data!$O:$O,MATCH($F864,[1]Raw_Data!$F:$F,0)),""))</f>
        <v/>
      </c>
      <c r="P864" s="83" t="str">
        <f>IF($F864="","",IFERROR(INDEX([1]Raw_Data!$P:$P,MATCH($F864,[1]Raw_Data!$F:$F,0)),""))</f>
        <v/>
      </c>
      <c r="Q864" s="37" t="str">
        <f>IF($F864="","",IFERROR(INDEX([1]Raw_Data!$Q:$Q,MATCH($F864,[1]Raw_Data!$F:$F,0)),""))</f>
        <v/>
      </c>
      <c r="R864" s="83" t="str">
        <f>IF($F864="","",IFERROR(INDEX([1]Raw_Data!$R:$R,MATCH($F864,[1]Raw_Data!$F:$F,0)),""))</f>
        <v/>
      </c>
      <c r="S864" s="37" t="str">
        <f>IF($F864="","",IFERROR(INDEX([1]Raw_Data!$S:$S,MATCH($F864,[1]Raw_Data!$F:$F,0)),""))</f>
        <v/>
      </c>
      <c r="T864" s="83" t="str">
        <f>IF($F864="","",IFERROR(INDEX([1]Raw_Data!$T:$T,MATCH($F864,[1]Raw_Data!$F:$F,0)),""))</f>
        <v/>
      </c>
      <c r="U864" s="37" t="str">
        <f>IF($F864="","",IFERROR(INDEX([1]Raw_Data!$U:$U,MATCH($F864,[1]Raw_Data!$F:$F,0)),""))</f>
        <v/>
      </c>
      <c r="V864" s="83" t="str">
        <f>IF($F864="","",IFERROR(INDEX([1]Raw_Data!$V:$V,MATCH($F864,[1]Raw_Data!$F:$F,0)),""))</f>
        <v/>
      </c>
      <c r="W864" s="37" t="str">
        <f>IF($F864="","",IFERROR(INDEX([1]Raw_Data!$W:$W,MATCH($F864,[1]Raw_Data!$F:$F,0)),""))</f>
        <v/>
      </c>
      <c r="X864" s="83" t="str">
        <f>IF($F864="","",IFERROR(INDEX([1]Raw_Data!$X:$X,MATCH($F864,[1]Raw_Data!$F:$F,0)),""))</f>
        <v/>
      </c>
      <c r="Y864" s="37" t="str">
        <f>IF($F864="","",IFERROR(INDEX([1]Raw_Data!$Y:$Y,MATCH($F864,[1]Raw_Data!$F:$F,0)),""))</f>
        <v/>
      </c>
      <c r="Z864" s="83" t="str">
        <f>IF($F864="","",IFERROR(INDEX([1]Raw_Data!$Z:$Z,MATCH($F864,[1]Raw_Data!$F:$F,0)),""))</f>
        <v/>
      </c>
      <c r="AA864" s="37" t="str">
        <f>IF($F864="","",IFERROR(INDEX([1]Raw_Data!$AA:$AA,MATCH($F864,[1]Raw_Data!$F:$F,0)),""))</f>
        <v/>
      </c>
      <c r="AB864" s="83" t="str">
        <f>IF($F864="","",IFERROR(INDEX([1]Raw_Data!$AB:$AB,MATCH($F864,[1]Raw_Data!$F:$F,0)),""))</f>
        <v/>
      </c>
      <c r="AC864" s="37" t="str">
        <f>IF($F864="","",IFERROR(INDEX([1]Raw_Data!$AC:$AC,MATCH($F864,[1]Raw_Data!$F:$F,0)),""))</f>
        <v/>
      </c>
      <c r="AD864" s="83" t="str">
        <f>IF($F864="","",IFERROR(INDEX([1]Raw_Data!$AD:$AD,MATCH($F864,[1]Raw_Data!$F:$F,0)),""))</f>
        <v/>
      </c>
      <c r="AE864" s="37" t="str">
        <f>IF($F864="","",IFERROR(INDEX([1]Raw_Data!$AE:$AE,MATCH($F864,[1]Raw_Data!$F:$F,0)),""))</f>
        <v/>
      </c>
      <c r="AF864" s="83" t="str">
        <f>IF($F864="","",IFERROR(INDEX([1]Raw_Data!$AF:$AF,MATCH($F864,[1]Raw_Data!$F:$F,0)),""))</f>
        <v/>
      </c>
      <c r="AG864" s="37" t="str">
        <f>IF($F864="","",IFERROR(INDEX([1]Raw_Data!$AG:$AG,MATCH($F864,[1]Raw_Data!$F:$F,0)),""))</f>
        <v/>
      </c>
      <c r="AH864" s="83" t="str">
        <f>IF($F864="","",IFERROR(INDEX([1]Raw_Data!$AH:$AH,MATCH($F864,[1]Raw_Data!$F:$F,0)),""))</f>
        <v/>
      </c>
      <c r="AI864" s="37" t="str">
        <f>IF($F864="","",IFERROR(INDEX([1]Raw_Data!$AI:$AI,MATCH($F864,[1]Raw_Data!$F:$F,0)),""))</f>
        <v/>
      </c>
      <c r="AJ864" s="83" t="str">
        <f>IF($F864="","",IFERROR(INDEX([1]Raw_Data!$AJ:$AJ,MATCH($F864,[1]Raw_Data!$F:$F,0)),""))</f>
        <v/>
      </c>
      <c r="AK864" s="37" t="str">
        <f>IF($F864="","",IFERROR(INDEX([1]Raw_Data!$AK:$AK,MATCH($F864,[1]Raw_Data!$F:$F,0)),""))</f>
        <v/>
      </c>
      <c r="AL864" s="83" t="str">
        <f>IF($F864="","",IFERROR(INDEX([1]Raw_Data!$AL:$AL,MATCH($F864,[1]Raw_Data!$F:$F,0)),""))</f>
        <v/>
      </c>
      <c r="AM864" s="37" t="str">
        <f>IF($F864="","",IFERROR(INDEX([1]Raw_Data!$AM:$AM,MATCH($F864,[1]Raw_Data!$F:$F,0)),""))</f>
        <v/>
      </c>
      <c r="AN864" s="83" t="str">
        <f>IF($F864="","",IFERROR(INDEX([1]Raw_Data!$AN:$AN,MATCH($F864,[1]Raw_Data!$F:$F,0)),""))</f>
        <v/>
      </c>
      <c r="AO864" s="37" t="str">
        <f>IF($F864="","",IFERROR(INDEX([1]Raw_Data!$AO:$AO,MATCH($F864,[1]Raw_Data!$F:$F,0)),""))</f>
        <v/>
      </c>
      <c r="AP864" s="83" t="str">
        <f>IF($F864="","",IFERROR(INDEX([1]Raw_Data!$AP:$AP,MATCH($F864,[1]Raw_Data!$F:$F,0)),""))</f>
        <v/>
      </c>
      <c r="AQ864" s="37" t="str">
        <f>IF($F864="","",IFERROR(INDEX([1]Raw_Data!$AQ:$AQ,MATCH($F864,[1]Raw_Data!$F:$F,0)),""))</f>
        <v/>
      </c>
      <c r="AR864" s="83"/>
      <c r="AS864" s="84" t="str">
        <f>IF($F864="","",SUM(IF($CC864="",$H864,$CC864),IF($CE864="",$J864,$CE864),IF($CG864="",$L864,$CG864),IF($CI864="",$N864,$CI864),IF($CK864="",$P864,$CK864),IF($CM864="",$R864,$CM864),IF($CO864="",$T864,$CO864),IF($CQ864="",$V864,$CQ864),IF($CS864="",$X864,$CS864),IF($CU864="",$Z864,$CU864),IF($CW864="",$AB864,$CW864),IF($CY864="",$AD864,$CY864),IF($DA864="",$AF864,$DA864),IF($DC864="",$AH864,$DC864),IF($DE864="",$AJ864,$DE864),IF($DG864="",$AL864,$DG864),IF($DI864="",$AN864,$DI864)))</f>
        <v/>
      </c>
      <c r="AT864" s="80" t="str">
        <f t="shared" si="156"/>
        <v/>
      </c>
      <c r="AU864" s="79" t="str">
        <f t="shared" si="157"/>
        <v/>
      </c>
      <c r="AV864" s="80" t="str">
        <f t="shared" si="158"/>
        <v/>
      </c>
      <c r="AW864" s="80" t="str">
        <f t="shared" si="159"/>
        <v/>
      </c>
      <c r="AX864" s="79" t="str">
        <f t="shared" si="160"/>
        <v/>
      </c>
      <c r="AY864" s="79" t="str">
        <f>IF(B864="","",COUNTIFS($B$5:B864,B864,$AT$5:AT864,AT864))</f>
        <v/>
      </c>
      <c r="AZ864" s="79" t="str">
        <f>IF(B864="","",COUNTIFS($B$5:B864,B864,$AV$5:AV864,AV864))</f>
        <v/>
      </c>
      <c r="BA864" s="79" t="str">
        <f t="shared" si="161"/>
        <v/>
      </c>
      <c r="BB864" s="79" t="str">
        <f t="shared" si="162"/>
        <v/>
      </c>
      <c r="BC864" s="79">
        <f t="shared" si="163"/>
        <v>0</v>
      </c>
      <c r="BD864" s="40" t="str">
        <f t="shared" si="164"/>
        <v/>
      </c>
      <c r="BE864" s="11" t="str">
        <f>IF($F864="","","REV"&amp;COUNTIF($F$5:F864,$F864))</f>
        <v/>
      </c>
      <c r="BF864" s="23"/>
      <c r="BG864" s="23"/>
      <c r="BH864" s="40" t="str">
        <f t="shared" si="165"/>
        <v/>
      </c>
      <c r="BI864" s="40" t="str">
        <f t="shared" si="166"/>
        <v/>
      </c>
      <c r="BJ864" s="41"/>
      <c r="BK864" s="41"/>
      <c r="BL864" s="41"/>
      <c r="BM864" s="41"/>
      <c r="BN864" s="41"/>
      <c r="BO864" s="41"/>
      <c r="BP864" s="41"/>
      <c r="BQ864" s="41"/>
      <c r="BR864" s="41"/>
      <c r="BS864" s="41"/>
      <c r="BT864" s="41"/>
      <c r="BU864" s="41"/>
      <c r="BV864" s="41"/>
      <c r="BW864" s="41"/>
      <c r="BX864" s="41"/>
      <c r="BY864" s="41"/>
      <c r="BZ864" s="41"/>
      <c r="CA864" s="40" t="str">
        <f t="shared" si="167"/>
        <v/>
      </c>
      <c r="CC864" s="82"/>
      <c r="CD864" s="41"/>
      <c r="CE864" s="82"/>
      <c r="CF864" s="41"/>
      <c r="CG864" s="82"/>
      <c r="CH864" s="41"/>
      <c r="CI864" s="82"/>
      <c r="CJ864" s="41"/>
      <c r="CK864" s="82"/>
      <c r="CL864" s="41"/>
      <c r="CM864" s="82"/>
      <c r="CN864" s="41"/>
      <c r="CO864" s="82"/>
      <c r="CP864" s="41"/>
      <c r="CQ864" s="82"/>
      <c r="CR864" s="41"/>
      <c r="CS864" s="82"/>
      <c r="CT864" s="41"/>
      <c r="CU864" s="82"/>
      <c r="CV864" s="41"/>
      <c r="CW864" s="82"/>
      <c r="CX864" s="41"/>
      <c r="CY864" s="82"/>
      <c r="CZ864" s="41"/>
      <c r="DA864" s="82"/>
      <c r="DB864" s="41"/>
      <c r="DC864" s="82"/>
      <c r="DD864" s="41"/>
      <c r="DE864" s="82"/>
      <c r="DF864" s="41"/>
      <c r="DG864" s="82"/>
      <c r="DH864" s="41"/>
      <c r="DI864" s="82"/>
      <c r="DJ864" s="41"/>
      <c r="DK864" s="23" t="str">
        <f>IF($F864="","",IF(OR(AND($CC864&lt;&gt;"",$CC864&lt;&gt;$H864),AND($CE864&lt;&gt;"",$CE864&lt;&gt;$J864),AND($CG864&lt;&gt;"",$CG864&lt;&gt;$L864),AND($CI864&lt;&gt;"",$CI864&lt;&gt;$N864),AND($CK864&lt;&gt;"",$CK864&lt;&gt;$P864),AND($CM864&lt;&gt;"",$CM864&lt;&gt;$R864),AND($CO864&lt;&gt;"",$CO864&lt;&gt;$T864),AND($CQ864&lt;&gt;"",$CQ864&lt;&gt;$V864),AND($CS864&lt;&gt;"",$CS864&lt;&gt;$X864),AND($CU864&lt;&gt;"",$CU864&lt;&gt;$Z864),AND($CW864&lt;&gt;"",$CW864&lt;&gt;$AB864),AND($CY864&lt;&gt;"",$CY864&lt;&gt;$AD864),AND($DA864&lt;&gt;"",$DA864&lt;&gt;$AF864),AND($DC864&lt;&gt;"",$DC864&lt;&gt;$AH864),AND($DE864&lt;&gt;"",$DE864&lt;&gt;$AJ864),AND($DG864&lt;&gt;"",$DG864&lt;&gt;$AL864),AND($DI864&lt;&gt;"",$DI864&lt;&gt;$AN864)),"Score changed",IF(OR(AND($CD864&lt;&gt;"",$CD864&lt;&gt;$I864),AND($CF864&lt;&gt;"",$CF864&lt;&gt;$K864),AND($CH864&lt;&gt;"",$CH864&lt;&gt;$M864),AND($CJ864&lt;&gt;"",$CJ864&lt;&gt;$O864),AND($CL864&lt;&gt;"",$CL864&lt;&gt;$Q864),AND($CN864&lt;&gt;"",$CN864&lt;&gt;$S864),AND($CP864&lt;&gt;"",$CP864&lt;&gt;$U864),AND($CR864&lt;&gt;"",$CR864&lt;&gt;$W864),AND($CT864&lt;&gt;"",$CT864&lt;&gt;$Y864),AND($CV864&lt;&gt;"",$CV864&lt;&gt;$AA864),AND($CX864&lt;&gt;"",$CX864&lt;&gt;$AC864),AND($CZ864&lt;&gt;"",$CZ864&lt;&gt;$AE864),AND($DB864&lt;&gt;"",$DB864&lt;&gt;$AG864),AND($DD864&lt;&gt;"",$DD864&lt;&gt;$AI864),AND($DF864&lt;&gt;"",$DF864&lt;&gt;$AK864),AND($DH864&lt;&gt;"",$DH864&lt;&gt;$AM864),AND($DJ864&lt;&gt;"",$DJ864&lt;&gt;$AO864)),"Rewrite only","No change entered")))</f>
        <v/>
      </c>
    </row>
    <row r="865" spans="1:115" ht="15" customHeight="1">
      <c r="A865" s="78" t="str">
        <f>IF($F865="","",IFERROR(INDEX([1]Raw_Data!$A:$A,MATCH($F865,[1]Raw_Data!$F:$F,0)),""))</f>
        <v/>
      </c>
      <c r="B865" s="79" t="str">
        <f>IF($F865="","",IFERROR(INDEX([1]Raw_Data!$B:$B,MATCH($F865,[1]Raw_Data!$F:$F,0)),""))</f>
        <v/>
      </c>
      <c r="C865" s="80" t="str">
        <f>IF($F865="","",IFERROR(INDEX([1]Raw_Data!$C:$C,MATCH($F865,[1]Raw_Data!$F:$F,0)),""))</f>
        <v/>
      </c>
      <c r="D865" s="81" t="str">
        <f>IF($F865="","",IFERROR(INDEX([1]Raw_Data!$D:$D,MATCH($F865,[1]Raw_Data!$F:$F,0)),""))</f>
        <v/>
      </c>
      <c r="E865" s="81" t="str">
        <f>IF($F865="","",IFERROR(INDEX([1]Raw_Data!$E:$E,MATCH($F865,[1]Raw_Data!$F:$F,0)),""))</f>
        <v/>
      </c>
      <c r="F865" s="82"/>
      <c r="G865" s="79" t="str">
        <f>IF($F865="","",IFERROR(INDEX([1]Raw_Data!$G:$G,MATCH($F865,[1]Raw_Data!$F:$F,0)),""))</f>
        <v/>
      </c>
      <c r="H865" s="83" t="str">
        <f>IF($F865="","",IFERROR(INDEX([1]Raw_Data!$H:$H,MATCH($F865,[1]Raw_Data!$F:$F,0)),""))</f>
        <v/>
      </c>
      <c r="I865" s="36" t="str">
        <f>IF($F865="","",IFERROR(INDEX([1]Raw_Data!$I:$I,MATCH($F865,[1]Raw_Data!$F:$F,0)),""))</f>
        <v/>
      </c>
      <c r="J865" s="83" t="str">
        <f>IF($F865="","",IFERROR(INDEX([1]Raw_Data!$J:$J,MATCH($F865,[1]Raw_Data!$F:$F,0)),""))</f>
        <v/>
      </c>
      <c r="K865" s="37" t="str">
        <f>IF($F865="","",IFERROR(INDEX([1]Raw_Data!$K:$K,MATCH($F865,[1]Raw_Data!$F:$F,0)),""))</f>
        <v/>
      </c>
      <c r="L865" s="83" t="str">
        <f>IF($F865="","",IFERROR(INDEX([1]Raw_Data!$L:$L,MATCH($F865,[1]Raw_Data!$F:$F,0)),""))</f>
        <v/>
      </c>
      <c r="M865" s="37" t="str">
        <f>IF($F865="","",IFERROR(INDEX([1]Raw_Data!$M:$M,MATCH($F865,[1]Raw_Data!$F:$F,0)),""))</f>
        <v/>
      </c>
      <c r="N865" s="83" t="str">
        <f>IF($F865="","",IFERROR(INDEX([1]Raw_Data!$N:$N,MATCH($F865,[1]Raw_Data!$F:$F,0)),""))</f>
        <v/>
      </c>
      <c r="O865" s="37" t="str">
        <f>IF($F865="","",IFERROR(INDEX([1]Raw_Data!$O:$O,MATCH($F865,[1]Raw_Data!$F:$F,0)),""))</f>
        <v/>
      </c>
      <c r="P865" s="83" t="str">
        <f>IF($F865="","",IFERROR(INDEX([1]Raw_Data!$P:$P,MATCH($F865,[1]Raw_Data!$F:$F,0)),""))</f>
        <v/>
      </c>
      <c r="Q865" s="37" t="str">
        <f>IF($F865="","",IFERROR(INDEX([1]Raw_Data!$Q:$Q,MATCH($F865,[1]Raw_Data!$F:$F,0)),""))</f>
        <v/>
      </c>
      <c r="R865" s="83" t="str">
        <f>IF($F865="","",IFERROR(INDEX([1]Raw_Data!$R:$R,MATCH($F865,[1]Raw_Data!$F:$F,0)),""))</f>
        <v/>
      </c>
      <c r="S865" s="37" t="str">
        <f>IF($F865="","",IFERROR(INDEX([1]Raw_Data!$S:$S,MATCH($F865,[1]Raw_Data!$F:$F,0)),""))</f>
        <v/>
      </c>
      <c r="T865" s="83" t="str">
        <f>IF($F865="","",IFERROR(INDEX([1]Raw_Data!$T:$T,MATCH($F865,[1]Raw_Data!$F:$F,0)),""))</f>
        <v/>
      </c>
      <c r="U865" s="37" t="str">
        <f>IF($F865="","",IFERROR(INDEX([1]Raw_Data!$U:$U,MATCH($F865,[1]Raw_Data!$F:$F,0)),""))</f>
        <v/>
      </c>
      <c r="V865" s="83" t="str">
        <f>IF($F865="","",IFERROR(INDEX([1]Raw_Data!$V:$V,MATCH($F865,[1]Raw_Data!$F:$F,0)),""))</f>
        <v/>
      </c>
      <c r="W865" s="37" t="str">
        <f>IF($F865="","",IFERROR(INDEX([1]Raw_Data!$W:$W,MATCH($F865,[1]Raw_Data!$F:$F,0)),""))</f>
        <v/>
      </c>
      <c r="X865" s="83" t="str">
        <f>IF($F865="","",IFERROR(INDEX([1]Raw_Data!$X:$X,MATCH($F865,[1]Raw_Data!$F:$F,0)),""))</f>
        <v/>
      </c>
      <c r="Y865" s="37" t="str">
        <f>IF($F865="","",IFERROR(INDEX([1]Raw_Data!$Y:$Y,MATCH($F865,[1]Raw_Data!$F:$F,0)),""))</f>
        <v/>
      </c>
      <c r="Z865" s="83" t="str">
        <f>IF($F865="","",IFERROR(INDEX([1]Raw_Data!$Z:$Z,MATCH($F865,[1]Raw_Data!$F:$F,0)),""))</f>
        <v/>
      </c>
      <c r="AA865" s="37" t="str">
        <f>IF($F865="","",IFERROR(INDEX([1]Raw_Data!$AA:$AA,MATCH($F865,[1]Raw_Data!$F:$F,0)),""))</f>
        <v/>
      </c>
      <c r="AB865" s="83" t="str">
        <f>IF($F865="","",IFERROR(INDEX([1]Raw_Data!$AB:$AB,MATCH($F865,[1]Raw_Data!$F:$F,0)),""))</f>
        <v/>
      </c>
      <c r="AC865" s="37" t="str">
        <f>IF($F865="","",IFERROR(INDEX([1]Raw_Data!$AC:$AC,MATCH($F865,[1]Raw_Data!$F:$F,0)),""))</f>
        <v/>
      </c>
      <c r="AD865" s="83" t="str">
        <f>IF($F865="","",IFERROR(INDEX([1]Raw_Data!$AD:$AD,MATCH($F865,[1]Raw_Data!$F:$F,0)),""))</f>
        <v/>
      </c>
      <c r="AE865" s="37" t="str">
        <f>IF($F865="","",IFERROR(INDEX([1]Raw_Data!$AE:$AE,MATCH($F865,[1]Raw_Data!$F:$F,0)),""))</f>
        <v/>
      </c>
      <c r="AF865" s="83" t="str">
        <f>IF($F865="","",IFERROR(INDEX([1]Raw_Data!$AF:$AF,MATCH($F865,[1]Raw_Data!$F:$F,0)),""))</f>
        <v/>
      </c>
      <c r="AG865" s="37" t="str">
        <f>IF($F865="","",IFERROR(INDEX([1]Raw_Data!$AG:$AG,MATCH($F865,[1]Raw_Data!$F:$F,0)),""))</f>
        <v/>
      </c>
      <c r="AH865" s="83" t="str">
        <f>IF($F865="","",IFERROR(INDEX([1]Raw_Data!$AH:$AH,MATCH($F865,[1]Raw_Data!$F:$F,0)),""))</f>
        <v/>
      </c>
      <c r="AI865" s="37" t="str">
        <f>IF($F865="","",IFERROR(INDEX([1]Raw_Data!$AI:$AI,MATCH($F865,[1]Raw_Data!$F:$F,0)),""))</f>
        <v/>
      </c>
      <c r="AJ865" s="83" t="str">
        <f>IF($F865="","",IFERROR(INDEX([1]Raw_Data!$AJ:$AJ,MATCH($F865,[1]Raw_Data!$F:$F,0)),""))</f>
        <v/>
      </c>
      <c r="AK865" s="37" t="str">
        <f>IF($F865="","",IFERROR(INDEX([1]Raw_Data!$AK:$AK,MATCH($F865,[1]Raw_Data!$F:$F,0)),""))</f>
        <v/>
      </c>
      <c r="AL865" s="83" t="str">
        <f>IF($F865="","",IFERROR(INDEX([1]Raw_Data!$AL:$AL,MATCH($F865,[1]Raw_Data!$F:$F,0)),""))</f>
        <v/>
      </c>
      <c r="AM865" s="37" t="str">
        <f>IF($F865="","",IFERROR(INDEX([1]Raw_Data!$AM:$AM,MATCH($F865,[1]Raw_Data!$F:$F,0)),""))</f>
        <v/>
      </c>
      <c r="AN865" s="83" t="str">
        <f>IF($F865="","",IFERROR(INDEX([1]Raw_Data!$AN:$AN,MATCH($F865,[1]Raw_Data!$F:$F,0)),""))</f>
        <v/>
      </c>
      <c r="AO865" s="37" t="str">
        <f>IF($F865="","",IFERROR(INDEX([1]Raw_Data!$AO:$AO,MATCH($F865,[1]Raw_Data!$F:$F,0)),""))</f>
        <v/>
      </c>
      <c r="AP865" s="83" t="str">
        <f>IF($F865="","",IFERROR(INDEX([1]Raw_Data!$AP:$AP,MATCH($F865,[1]Raw_Data!$F:$F,0)),""))</f>
        <v/>
      </c>
      <c r="AQ865" s="37" t="str">
        <f>IF($F865="","",IFERROR(INDEX([1]Raw_Data!$AQ:$AQ,MATCH($F865,[1]Raw_Data!$F:$F,0)),""))</f>
        <v/>
      </c>
      <c r="AR865" s="83"/>
      <c r="AS865" s="84" t="str">
        <f>IF($F865="","",SUM(IF($CC865="",$H865,$CC865),IF($CE865="",$J865,$CE865),IF($CG865="",$L865,$CG865),IF($CI865="",$N865,$CI865),IF($CK865="",$P865,$CK865),IF($CM865="",$R865,$CM865),IF($CO865="",$T865,$CO865),IF($CQ865="",$V865,$CQ865),IF($CS865="",$X865,$CS865),IF($CU865="",$Z865,$CU865),IF($CW865="",$AB865,$CW865),IF($CY865="",$AD865,$CY865),IF($DA865="",$AF865,$DA865),IF($DC865="",$AH865,$DC865),IF($DE865="",$AJ865,$DE865),IF($DG865="",$AL865,$DG865),IF($DI865="",$AN865,$DI865)))</f>
        <v/>
      </c>
      <c r="AT865" s="80" t="str">
        <f t="shared" si="156"/>
        <v/>
      </c>
      <c r="AU865" s="79" t="str">
        <f t="shared" si="157"/>
        <v/>
      </c>
      <c r="AV865" s="80" t="str">
        <f t="shared" si="158"/>
        <v/>
      </c>
      <c r="AW865" s="80" t="str">
        <f t="shared" si="159"/>
        <v/>
      </c>
      <c r="AX865" s="79" t="str">
        <f t="shared" si="160"/>
        <v/>
      </c>
      <c r="AY865" s="79" t="str">
        <f>IF(B865="","",COUNTIFS($B$5:B865,B865,$AT$5:AT865,AT865))</f>
        <v/>
      </c>
      <c r="AZ865" s="79" t="str">
        <f>IF(B865="","",COUNTIFS($B$5:B865,B865,$AV$5:AV865,AV865))</f>
        <v/>
      </c>
      <c r="BA865" s="79" t="str">
        <f t="shared" si="161"/>
        <v/>
      </c>
      <c r="BB865" s="79" t="str">
        <f t="shared" si="162"/>
        <v/>
      </c>
      <c r="BC865" s="79">
        <f t="shared" si="163"/>
        <v>0</v>
      </c>
      <c r="BD865" s="40" t="str">
        <f t="shared" si="164"/>
        <v/>
      </c>
      <c r="BE865" s="11" t="str">
        <f>IF($F865="","","REV"&amp;COUNTIF($F$5:F865,$F865))</f>
        <v/>
      </c>
      <c r="BF865" s="23"/>
      <c r="BG865" s="23"/>
      <c r="BH865" s="40" t="str">
        <f t="shared" si="165"/>
        <v/>
      </c>
      <c r="BI865" s="40" t="str">
        <f t="shared" si="166"/>
        <v/>
      </c>
      <c r="BJ865" s="41"/>
      <c r="BK865" s="41"/>
      <c r="BL865" s="41"/>
      <c r="BM865" s="41"/>
      <c r="BN865" s="41"/>
      <c r="BO865" s="41"/>
      <c r="BP865" s="41"/>
      <c r="BQ865" s="41"/>
      <c r="BR865" s="41"/>
      <c r="BS865" s="41"/>
      <c r="BT865" s="41"/>
      <c r="BU865" s="41"/>
      <c r="BV865" s="41"/>
      <c r="BW865" s="41"/>
      <c r="BX865" s="41"/>
      <c r="BY865" s="41"/>
      <c r="BZ865" s="41"/>
      <c r="CA865" s="40" t="str">
        <f t="shared" si="167"/>
        <v/>
      </c>
      <c r="CC865" s="82"/>
      <c r="CD865" s="41"/>
      <c r="CE865" s="82"/>
      <c r="CF865" s="41"/>
      <c r="CG865" s="82"/>
      <c r="CH865" s="41"/>
      <c r="CI865" s="82"/>
      <c r="CJ865" s="41"/>
      <c r="CK865" s="82"/>
      <c r="CL865" s="41"/>
      <c r="CM865" s="82"/>
      <c r="CN865" s="41"/>
      <c r="CO865" s="82"/>
      <c r="CP865" s="41"/>
      <c r="CQ865" s="82"/>
      <c r="CR865" s="41"/>
      <c r="CS865" s="82"/>
      <c r="CT865" s="41"/>
      <c r="CU865" s="82"/>
      <c r="CV865" s="41"/>
      <c r="CW865" s="82"/>
      <c r="CX865" s="41"/>
      <c r="CY865" s="82"/>
      <c r="CZ865" s="41"/>
      <c r="DA865" s="82"/>
      <c r="DB865" s="41"/>
      <c r="DC865" s="82"/>
      <c r="DD865" s="41"/>
      <c r="DE865" s="82"/>
      <c r="DF865" s="41"/>
      <c r="DG865" s="82"/>
      <c r="DH865" s="41"/>
      <c r="DI865" s="82"/>
      <c r="DJ865" s="41"/>
      <c r="DK865" s="23" t="str">
        <f>IF($F865="","",IF(OR(AND($CC865&lt;&gt;"",$CC865&lt;&gt;$H865),AND($CE865&lt;&gt;"",$CE865&lt;&gt;$J865),AND($CG865&lt;&gt;"",$CG865&lt;&gt;$L865),AND($CI865&lt;&gt;"",$CI865&lt;&gt;$N865),AND($CK865&lt;&gt;"",$CK865&lt;&gt;$P865),AND($CM865&lt;&gt;"",$CM865&lt;&gt;$R865),AND($CO865&lt;&gt;"",$CO865&lt;&gt;$T865),AND($CQ865&lt;&gt;"",$CQ865&lt;&gt;$V865),AND($CS865&lt;&gt;"",$CS865&lt;&gt;$X865),AND($CU865&lt;&gt;"",$CU865&lt;&gt;$Z865),AND($CW865&lt;&gt;"",$CW865&lt;&gt;$AB865),AND($CY865&lt;&gt;"",$CY865&lt;&gt;$AD865),AND($DA865&lt;&gt;"",$DA865&lt;&gt;$AF865),AND($DC865&lt;&gt;"",$DC865&lt;&gt;$AH865),AND($DE865&lt;&gt;"",$DE865&lt;&gt;$AJ865),AND($DG865&lt;&gt;"",$DG865&lt;&gt;$AL865),AND($DI865&lt;&gt;"",$DI865&lt;&gt;$AN865)),"Score changed",IF(OR(AND($CD865&lt;&gt;"",$CD865&lt;&gt;$I865),AND($CF865&lt;&gt;"",$CF865&lt;&gt;$K865),AND($CH865&lt;&gt;"",$CH865&lt;&gt;$M865),AND($CJ865&lt;&gt;"",$CJ865&lt;&gt;$O865),AND($CL865&lt;&gt;"",$CL865&lt;&gt;$Q865),AND($CN865&lt;&gt;"",$CN865&lt;&gt;$S865),AND($CP865&lt;&gt;"",$CP865&lt;&gt;$U865),AND($CR865&lt;&gt;"",$CR865&lt;&gt;$W865),AND($CT865&lt;&gt;"",$CT865&lt;&gt;$Y865),AND($CV865&lt;&gt;"",$CV865&lt;&gt;$AA865),AND($CX865&lt;&gt;"",$CX865&lt;&gt;$AC865),AND($CZ865&lt;&gt;"",$CZ865&lt;&gt;$AE865),AND($DB865&lt;&gt;"",$DB865&lt;&gt;$AG865),AND($DD865&lt;&gt;"",$DD865&lt;&gt;$AI865),AND($DF865&lt;&gt;"",$DF865&lt;&gt;$AK865),AND($DH865&lt;&gt;"",$DH865&lt;&gt;$AM865),AND($DJ865&lt;&gt;"",$DJ865&lt;&gt;$AO865)),"Rewrite only","No change entered")))</f>
        <v/>
      </c>
    </row>
    <row r="866" spans="1:115" ht="15" customHeight="1">
      <c r="A866" s="78" t="str">
        <f>IF($F866="","",IFERROR(INDEX([1]Raw_Data!$A:$A,MATCH($F866,[1]Raw_Data!$F:$F,0)),""))</f>
        <v/>
      </c>
      <c r="B866" s="79" t="str">
        <f>IF($F866="","",IFERROR(INDEX([1]Raw_Data!$B:$B,MATCH($F866,[1]Raw_Data!$F:$F,0)),""))</f>
        <v/>
      </c>
      <c r="C866" s="80" t="str">
        <f>IF($F866="","",IFERROR(INDEX([1]Raw_Data!$C:$C,MATCH($F866,[1]Raw_Data!$F:$F,0)),""))</f>
        <v/>
      </c>
      <c r="D866" s="81" t="str">
        <f>IF($F866="","",IFERROR(INDEX([1]Raw_Data!$D:$D,MATCH($F866,[1]Raw_Data!$F:$F,0)),""))</f>
        <v/>
      </c>
      <c r="E866" s="81" t="str">
        <f>IF($F866="","",IFERROR(INDEX([1]Raw_Data!$E:$E,MATCH($F866,[1]Raw_Data!$F:$F,0)),""))</f>
        <v/>
      </c>
      <c r="F866" s="82"/>
      <c r="G866" s="79" t="str">
        <f>IF($F866="","",IFERROR(INDEX([1]Raw_Data!$G:$G,MATCH($F866,[1]Raw_Data!$F:$F,0)),""))</f>
        <v/>
      </c>
      <c r="H866" s="83" t="str">
        <f>IF($F866="","",IFERROR(INDEX([1]Raw_Data!$H:$H,MATCH($F866,[1]Raw_Data!$F:$F,0)),""))</f>
        <v/>
      </c>
      <c r="I866" s="36" t="str">
        <f>IF($F866="","",IFERROR(INDEX([1]Raw_Data!$I:$I,MATCH($F866,[1]Raw_Data!$F:$F,0)),""))</f>
        <v/>
      </c>
      <c r="J866" s="83" t="str">
        <f>IF($F866="","",IFERROR(INDEX([1]Raw_Data!$J:$J,MATCH($F866,[1]Raw_Data!$F:$F,0)),""))</f>
        <v/>
      </c>
      <c r="K866" s="37" t="str">
        <f>IF($F866="","",IFERROR(INDEX([1]Raw_Data!$K:$K,MATCH($F866,[1]Raw_Data!$F:$F,0)),""))</f>
        <v/>
      </c>
      <c r="L866" s="83" t="str">
        <f>IF($F866="","",IFERROR(INDEX([1]Raw_Data!$L:$L,MATCH($F866,[1]Raw_Data!$F:$F,0)),""))</f>
        <v/>
      </c>
      <c r="M866" s="37" t="str">
        <f>IF($F866="","",IFERROR(INDEX([1]Raw_Data!$M:$M,MATCH($F866,[1]Raw_Data!$F:$F,0)),""))</f>
        <v/>
      </c>
      <c r="N866" s="83" t="str">
        <f>IF($F866="","",IFERROR(INDEX([1]Raw_Data!$N:$N,MATCH($F866,[1]Raw_Data!$F:$F,0)),""))</f>
        <v/>
      </c>
      <c r="O866" s="37" t="str">
        <f>IF($F866="","",IFERROR(INDEX([1]Raw_Data!$O:$O,MATCH($F866,[1]Raw_Data!$F:$F,0)),""))</f>
        <v/>
      </c>
      <c r="P866" s="83" t="str">
        <f>IF($F866="","",IFERROR(INDEX([1]Raw_Data!$P:$P,MATCH($F866,[1]Raw_Data!$F:$F,0)),""))</f>
        <v/>
      </c>
      <c r="Q866" s="37" t="str">
        <f>IF($F866="","",IFERROR(INDEX([1]Raw_Data!$Q:$Q,MATCH($F866,[1]Raw_Data!$F:$F,0)),""))</f>
        <v/>
      </c>
      <c r="R866" s="83" t="str">
        <f>IF($F866="","",IFERROR(INDEX([1]Raw_Data!$R:$R,MATCH($F866,[1]Raw_Data!$F:$F,0)),""))</f>
        <v/>
      </c>
      <c r="S866" s="37" t="str">
        <f>IF($F866="","",IFERROR(INDEX([1]Raw_Data!$S:$S,MATCH($F866,[1]Raw_Data!$F:$F,0)),""))</f>
        <v/>
      </c>
      <c r="T866" s="83" t="str">
        <f>IF($F866="","",IFERROR(INDEX([1]Raw_Data!$T:$T,MATCH($F866,[1]Raw_Data!$F:$F,0)),""))</f>
        <v/>
      </c>
      <c r="U866" s="37" t="str">
        <f>IF($F866="","",IFERROR(INDEX([1]Raw_Data!$U:$U,MATCH($F866,[1]Raw_Data!$F:$F,0)),""))</f>
        <v/>
      </c>
      <c r="V866" s="83" t="str">
        <f>IF($F866="","",IFERROR(INDEX([1]Raw_Data!$V:$V,MATCH($F866,[1]Raw_Data!$F:$F,0)),""))</f>
        <v/>
      </c>
      <c r="W866" s="37" t="str">
        <f>IF($F866="","",IFERROR(INDEX([1]Raw_Data!$W:$W,MATCH($F866,[1]Raw_Data!$F:$F,0)),""))</f>
        <v/>
      </c>
      <c r="X866" s="83" t="str">
        <f>IF($F866="","",IFERROR(INDEX([1]Raw_Data!$X:$X,MATCH($F866,[1]Raw_Data!$F:$F,0)),""))</f>
        <v/>
      </c>
      <c r="Y866" s="37" t="str">
        <f>IF($F866="","",IFERROR(INDEX([1]Raw_Data!$Y:$Y,MATCH($F866,[1]Raw_Data!$F:$F,0)),""))</f>
        <v/>
      </c>
      <c r="Z866" s="83" t="str">
        <f>IF($F866="","",IFERROR(INDEX([1]Raw_Data!$Z:$Z,MATCH($F866,[1]Raw_Data!$F:$F,0)),""))</f>
        <v/>
      </c>
      <c r="AA866" s="37" t="str">
        <f>IF($F866="","",IFERROR(INDEX([1]Raw_Data!$AA:$AA,MATCH($F866,[1]Raw_Data!$F:$F,0)),""))</f>
        <v/>
      </c>
      <c r="AB866" s="83" t="str">
        <f>IF($F866="","",IFERROR(INDEX([1]Raw_Data!$AB:$AB,MATCH($F866,[1]Raw_Data!$F:$F,0)),""))</f>
        <v/>
      </c>
      <c r="AC866" s="37" t="str">
        <f>IF($F866="","",IFERROR(INDEX([1]Raw_Data!$AC:$AC,MATCH($F866,[1]Raw_Data!$F:$F,0)),""))</f>
        <v/>
      </c>
      <c r="AD866" s="83" t="str">
        <f>IF($F866="","",IFERROR(INDEX([1]Raw_Data!$AD:$AD,MATCH($F866,[1]Raw_Data!$F:$F,0)),""))</f>
        <v/>
      </c>
      <c r="AE866" s="37" t="str">
        <f>IF($F866="","",IFERROR(INDEX([1]Raw_Data!$AE:$AE,MATCH($F866,[1]Raw_Data!$F:$F,0)),""))</f>
        <v/>
      </c>
      <c r="AF866" s="83" t="str">
        <f>IF($F866="","",IFERROR(INDEX([1]Raw_Data!$AF:$AF,MATCH($F866,[1]Raw_Data!$F:$F,0)),""))</f>
        <v/>
      </c>
      <c r="AG866" s="37" t="str">
        <f>IF($F866="","",IFERROR(INDEX([1]Raw_Data!$AG:$AG,MATCH($F866,[1]Raw_Data!$F:$F,0)),""))</f>
        <v/>
      </c>
      <c r="AH866" s="83" t="str">
        <f>IF($F866="","",IFERROR(INDEX([1]Raw_Data!$AH:$AH,MATCH($F866,[1]Raw_Data!$F:$F,0)),""))</f>
        <v/>
      </c>
      <c r="AI866" s="37" t="str">
        <f>IF($F866="","",IFERROR(INDEX([1]Raw_Data!$AI:$AI,MATCH($F866,[1]Raw_Data!$F:$F,0)),""))</f>
        <v/>
      </c>
      <c r="AJ866" s="83" t="str">
        <f>IF($F866="","",IFERROR(INDEX([1]Raw_Data!$AJ:$AJ,MATCH($F866,[1]Raw_Data!$F:$F,0)),""))</f>
        <v/>
      </c>
      <c r="AK866" s="37" t="str">
        <f>IF($F866="","",IFERROR(INDEX([1]Raw_Data!$AK:$AK,MATCH($F866,[1]Raw_Data!$F:$F,0)),""))</f>
        <v/>
      </c>
      <c r="AL866" s="83" t="str">
        <f>IF($F866="","",IFERROR(INDEX([1]Raw_Data!$AL:$AL,MATCH($F866,[1]Raw_Data!$F:$F,0)),""))</f>
        <v/>
      </c>
      <c r="AM866" s="37" t="str">
        <f>IF($F866="","",IFERROR(INDEX([1]Raw_Data!$AM:$AM,MATCH($F866,[1]Raw_Data!$F:$F,0)),""))</f>
        <v/>
      </c>
      <c r="AN866" s="83" t="str">
        <f>IF($F866="","",IFERROR(INDEX([1]Raw_Data!$AN:$AN,MATCH($F866,[1]Raw_Data!$F:$F,0)),""))</f>
        <v/>
      </c>
      <c r="AO866" s="37" t="str">
        <f>IF($F866="","",IFERROR(INDEX([1]Raw_Data!$AO:$AO,MATCH($F866,[1]Raw_Data!$F:$F,0)),""))</f>
        <v/>
      </c>
      <c r="AP866" s="83" t="str">
        <f>IF($F866="","",IFERROR(INDEX([1]Raw_Data!$AP:$AP,MATCH($F866,[1]Raw_Data!$F:$F,0)),""))</f>
        <v/>
      </c>
      <c r="AQ866" s="37" t="str">
        <f>IF($F866="","",IFERROR(INDEX([1]Raw_Data!$AQ:$AQ,MATCH($F866,[1]Raw_Data!$F:$F,0)),""))</f>
        <v/>
      </c>
      <c r="AR866" s="83"/>
      <c r="AS866" s="84" t="str">
        <f>IF($F866="","",SUM(IF($CC866="",$H866,$CC866),IF($CE866="",$J866,$CE866),IF($CG866="",$L866,$CG866),IF($CI866="",$N866,$CI866),IF($CK866="",$P866,$CK866),IF($CM866="",$R866,$CM866),IF($CO866="",$T866,$CO866),IF($CQ866="",$V866,$CQ866),IF($CS866="",$X866,$CS866),IF($CU866="",$Z866,$CU866),IF($CW866="",$AB866,$CW866),IF($CY866="",$AD866,$CY866),IF($DA866="",$AF866,$DA866),IF($DC866="",$AH866,$DC866),IF($DE866="",$AJ866,$DE866),IF($DG866="",$AL866,$DG866),IF($DI866="",$AN866,$DI866)))</f>
        <v/>
      </c>
      <c r="AT866" s="80" t="str">
        <f t="shared" si="156"/>
        <v/>
      </c>
      <c r="AU866" s="79" t="str">
        <f t="shared" si="157"/>
        <v/>
      </c>
      <c r="AV866" s="80" t="str">
        <f t="shared" si="158"/>
        <v/>
      </c>
      <c r="AW866" s="80" t="str">
        <f t="shared" si="159"/>
        <v/>
      </c>
      <c r="AX866" s="79" t="str">
        <f t="shared" si="160"/>
        <v/>
      </c>
      <c r="AY866" s="79" t="str">
        <f>IF(B866="","",COUNTIFS($B$5:B866,B866,$AT$5:AT866,AT866))</f>
        <v/>
      </c>
      <c r="AZ866" s="79" t="str">
        <f>IF(B866="","",COUNTIFS($B$5:B866,B866,$AV$5:AV866,AV866))</f>
        <v/>
      </c>
      <c r="BA866" s="79" t="str">
        <f t="shared" si="161"/>
        <v/>
      </c>
      <c r="BB866" s="79" t="str">
        <f t="shared" si="162"/>
        <v/>
      </c>
      <c r="BC866" s="79">
        <f t="shared" si="163"/>
        <v>0</v>
      </c>
      <c r="BD866" s="40" t="str">
        <f t="shared" si="164"/>
        <v/>
      </c>
      <c r="BE866" s="11" t="str">
        <f>IF($F866="","","REV"&amp;COUNTIF($F$5:F866,$F866))</f>
        <v/>
      </c>
      <c r="BF866" s="23"/>
      <c r="BG866" s="23"/>
      <c r="BH866" s="40" t="str">
        <f t="shared" si="165"/>
        <v/>
      </c>
      <c r="BI866" s="40" t="str">
        <f t="shared" si="166"/>
        <v/>
      </c>
      <c r="BJ866" s="41"/>
      <c r="BK866" s="41"/>
      <c r="BL866" s="41"/>
      <c r="BM866" s="41"/>
      <c r="BN866" s="41"/>
      <c r="BO866" s="41"/>
      <c r="BP866" s="41"/>
      <c r="BQ866" s="41"/>
      <c r="BR866" s="41"/>
      <c r="BS866" s="41"/>
      <c r="BT866" s="41"/>
      <c r="BU866" s="41"/>
      <c r="BV866" s="41"/>
      <c r="BW866" s="41"/>
      <c r="BX866" s="41"/>
      <c r="BY866" s="41"/>
      <c r="BZ866" s="41"/>
      <c r="CA866" s="40" t="str">
        <f t="shared" si="167"/>
        <v/>
      </c>
      <c r="CC866" s="82"/>
      <c r="CD866" s="41"/>
      <c r="CE866" s="82"/>
      <c r="CF866" s="41"/>
      <c r="CG866" s="82"/>
      <c r="CH866" s="41"/>
      <c r="CI866" s="82"/>
      <c r="CJ866" s="41"/>
      <c r="CK866" s="82"/>
      <c r="CL866" s="41"/>
      <c r="CM866" s="82"/>
      <c r="CN866" s="41"/>
      <c r="CO866" s="82"/>
      <c r="CP866" s="41"/>
      <c r="CQ866" s="82"/>
      <c r="CR866" s="41"/>
      <c r="CS866" s="82"/>
      <c r="CT866" s="41"/>
      <c r="CU866" s="82"/>
      <c r="CV866" s="41"/>
      <c r="CW866" s="82"/>
      <c r="CX866" s="41"/>
      <c r="CY866" s="82"/>
      <c r="CZ866" s="41"/>
      <c r="DA866" s="82"/>
      <c r="DB866" s="41"/>
      <c r="DC866" s="82"/>
      <c r="DD866" s="41"/>
      <c r="DE866" s="82"/>
      <c r="DF866" s="41"/>
      <c r="DG866" s="82"/>
      <c r="DH866" s="41"/>
      <c r="DI866" s="82"/>
      <c r="DJ866" s="41"/>
      <c r="DK866" s="23" t="str">
        <f>IF($F866="","",IF(OR(AND($CC866&lt;&gt;"",$CC866&lt;&gt;$H866),AND($CE866&lt;&gt;"",$CE866&lt;&gt;$J866),AND($CG866&lt;&gt;"",$CG866&lt;&gt;$L866),AND($CI866&lt;&gt;"",$CI866&lt;&gt;$N866),AND($CK866&lt;&gt;"",$CK866&lt;&gt;$P866),AND($CM866&lt;&gt;"",$CM866&lt;&gt;$R866),AND($CO866&lt;&gt;"",$CO866&lt;&gt;$T866),AND($CQ866&lt;&gt;"",$CQ866&lt;&gt;$V866),AND($CS866&lt;&gt;"",$CS866&lt;&gt;$X866),AND($CU866&lt;&gt;"",$CU866&lt;&gt;$Z866),AND($CW866&lt;&gt;"",$CW866&lt;&gt;$AB866),AND($CY866&lt;&gt;"",$CY866&lt;&gt;$AD866),AND($DA866&lt;&gt;"",$DA866&lt;&gt;$AF866),AND($DC866&lt;&gt;"",$DC866&lt;&gt;$AH866),AND($DE866&lt;&gt;"",$DE866&lt;&gt;$AJ866),AND($DG866&lt;&gt;"",$DG866&lt;&gt;$AL866),AND($DI866&lt;&gt;"",$DI866&lt;&gt;$AN866)),"Score changed",IF(OR(AND($CD866&lt;&gt;"",$CD866&lt;&gt;$I866),AND($CF866&lt;&gt;"",$CF866&lt;&gt;$K866),AND($CH866&lt;&gt;"",$CH866&lt;&gt;$M866),AND($CJ866&lt;&gt;"",$CJ866&lt;&gt;$O866),AND($CL866&lt;&gt;"",$CL866&lt;&gt;$Q866),AND($CN866&lt;&gt;"",$CN866&lt;&gt;$S866),AND($CP866&lt;&gt;"",$CP866&lt;&gt;$U866),AND($CR866&lt;&gt;"",$CR866&lt;&gt;$W866),AND($CT866&lt;&gt;"",$CT866&lt;&gt;$Y866),AND($CV866&lt;&gt;"",$CV866&lt;&gt;$AA866),AND($CX866&lt;&gt;"",$CX866&lt;&gt;$AC866),AND($CZ866&lt;&gt;"",$CZ866&lt;&gt;$AE866),AND($DB866&lt;&gt;"",$DB866&lt;&gt;$AG866),AND($DD866&lt;&gt;"",$DD866&lt;&gt;$AI866),AND($DF866&lt;&gt;"",$DF866&lt;&gt;$AK866),AND($DH866&lt;&gt;"",$DH866&lt;&gt;$AM866),AND($DJ866&lt;&gt;"",$DJ866&lt;&gt;$AO866)),"Rewrite only","No change entered")))</f>
        <v/>
      </c>
    </row>
    <row r="867" spans="1:115" ht="15" customHeight="1">
      <c r="A867" s="78" t="str">
        <f>IF($F867="","",IFERROR(INDEX([1]Raw_Data!$A:$A,MATCH($F867,[1]Raw_Data!$F:$F,0)),""))</f>
        <v/>
      </c>
      <c r="B867" s="79" t="str">
        <f>IF($F867="","",IFERROR(INDEX([1]Raw_Data!$B:$B,MATCH($F867,[1]Raw_Data!$F:$F,0)),""))</f>
        <v/>
      </c>
      <c r="C867" s="80" t="str">
        <f>IF($F867="","",IFERROR(INDEX([1]Raw_Data!$C:$C,MATCH($F867,[1]Raw_Data!$F:$F,0)),""))</f>
        <v/>
      </c>
      <c r="D867" s="81" t="str">
        <f>IF($F867="","",IFERROR(INDEX([1]Raw_Data!$D:$D,MATCH($F867,[1]Raw_Data!$F:$F,0)),""))</f>
        <v/>
      </c>
      <c r="E867" s="81" t="str">
        <f>IF($F867="","",IFERROR(INDEX([1]Raw_Data!$E:$E,MATCH($F867,[1]Raw_Data!$F:$F,0)),""))</f>
        <v/>
      </c>
      <c r="F867" s="82"/>
      <c r="G867" s="79" t="str">
        <f>IF($F867="","",IFERROR(INDEX([1]Raw_Data!$G:$G,MATCH($F867,[1]Raw_Data!$F:$F,0)),""))</f>
        <v/>
      </c>
      <c r="H867" s="83" t="str">
        <f>IF($F867="","",IFERROR(INDEX([1]Raw_Data!$H:$H,MATCH($F867,[1]Raw_Data!$F:$F,0)),""))</f>
        <v/>
      </c>
      <c r="I867" s="36" t="str">
        <f>IF($F867="","",IFERROR(INDEX([1]Raw_Data!$I:$I,MATCH($F867,[1]Raw_Data!$F:$F,0)),""))</f>
        <v/>
      </c>
      <c r="J867" s="83" t="str">
        <f>IF($F867="","",IFERROR(INDEX([1]Raw_Data!$J:$J,MATCH($F867,[1]Raw_Data!$F:$F,0)),""))</f>
        <v/>
      </c>
      <c r="K867" s="37" t="str">
        <f>IF($F867="","",IFERROR(INDEX([1]Raw_Data!$K:$K,MATCH($F867,[1]Raw_Data!$F:$F,0)),""))</f>
        <v/>
      </c>
      <c r="L867" s="83" t="str">
        <f>IF($F867="","",IFERROR(INDEX([1]Raw_Data!$L:$L,MATCH($F867,[1]Raw_Data!$F:$F,0)),""))</f>
        <v/>
      </c>
      <c r="M867" s="37" t="str">
        <f>IF($F867="","",IFERROR(INDEX([1]Raw_Data!$M:$M,MATCH($F867,[1]Raw_Data!$F:$F,0)),""))</f>
        <v/>
      </c>
      <c r="N867" s="83" t="str">
        <f>IF($F867="","",IFERROR(INDEX([1]Raw_Data!$N:$N,MATCH($F867,[1]Raw_Data!$F:$F,0)),""))</f>
        <v/>
      </c>
      <c r="O867" s="37" t="str">
        <f>IF($F867="","",IFERROR(INDEX([1]Raw_Data!$O:$O,MATCH($F867,[1]Raw_Data!$F:$F,0)),""))</f>
        <v/>
      </c>
      <c r="P867" s="83" t="str">
        <f>IF($F867="","",IFERROR(INDEX([1]Raw_Data!$P:$P,MATCH($F867,[1]Raw_Data!$F:$F,0)),""))</f>
        <v/>
      </c>
      <c r="Q867" s="37" t="str">
        <f>IF($F867="","",IFERROR(INDEX([1]Raw_Data!$Q:$Q,MATCH($F867,[1]Raw_Data!$F:$F,0)),""))</f>
        <v/>
      </c>
      <c r="R867" s="83" t="str">
        <f>IF($F867="","",IFERROR(INDEX([1]Raw_Data!$R:$R,MATCH($F867,[1]Raw_Data!$F:$F,0)),""))</f>
        <v/>
      </c>
      <c r="S867" s="37" t="str">
        <f>IF($F867="","",IFERROR(INDEX([1]Raw_Data!$S:$S,MATCH($F867,[1]Raw_Data!$F:$F,0)),""))</f>
        <v/>
      </c>
      <c r="T867" s="83" t="str">
        <f>IF($F867="","",IFERROR(INDEX([1]Raw_Data!$T:$T,MATCH($F867,[1]Raw_Data!$F:$F,0)),""))</f>
        <v/>
      </c>
      <c r="U867" s="37" t="str">
        <f>IF($F867="","",IFERROR(INDEX([1]Raw_Data!$U:$U,MATCH($F867,[1]Raw_Data!$F:$F,0)),""))</f>
        <v/>
      </c>
      <c r="V867" s="83" t="str">
        <f>IF($F867="","",IFERROR(INDEX([1]Raw_Data!$V:$V,MATCH($F867,[1]Raw_Data!$F:$F,0)),""))</f>
        <v/>
      </c>
      <c r="W867" s="37" t="str">
        <f>IF($F867="","",IFERROR(INDEX([1]Raw_Data!$W:$W,MATCH($F867,[1]Raw_Data!$F:$F,0)),""))</f>
        <v/>
      </c>
      <c r="X867" s="83" t="str">
        <f>IF($F867="","",IFERROR(INDEX([1]Raw_Data!$X:$X,MATCH($F867,[1]Raw_Data!$F:$F,0)),""))</f>
        <v/>
      </c>
      <c r="Y867" s="37" t="str">
        <f>IF($F867="","",IFERROR(INDEX([1]Raw_Data!$Y:$Y,MATCH($F867,[1]Raw_Data!$F:$F,0)),""))</f>
        <v/>
      </c>
      <c r="Z867" s="83" t="str">
        <f>IF($F867="","",IFERROR(INDEX([1]Raw_Data!$Z:$Z,MATCH($F867,[1]Raw_Data!$F:$F,0)),""))</f>
        <v/>
      </c>
      <c r="AA867" s="37" t="str">
        <f>IF($F867="","",IFERROR(INDEX([1]Raw_Data!$AA:$AA,MATCH($F867,[1]Raw_Data!$F:$F,0)),""))</f>
        <v/>
      </c>
      <c r="AB867" s="83" t="str">
        <f>IF($F867="","",IFERROR(INDEX([1]Raw_Data!$AB:$AB,MATCH($F867,[1]Raw_Data!$F:$F,0)),""))</f>
        <v/>
      </c>
      <c r="AC867" s="37" t="str">
        <f>IF($F867="","",IFERROR(INDEX([1]Raw_Data!$AC:$AC,MATCH($F867,[1]Raw_Data!$F:$F,0)),""))</f>
        <v/>
      </c>
      <c r="AD867" s="83" t="str">
        <f>IF($F867="","",IFERROR(INDEX([1]Raw_Data!$AD:$AD,MATCH($F867,[1]Raw_Data!$F:$F,0)),""))</f>
        <v/>
      </c>
      <c r="AE867" s="37" t="str">
        <f>IF($F867="","",IFERROR(INDEX([1]Raw_Data!$AE:$AE,MATCH($F867,[1]Raw_Data!$F:$F,0)),""))</f>
        <v/>
      </c>
      <c r="AF867" s="83" t="str">
        <f>IF($F867="","",IFERROR(INDEX([1]Raw_Data!$AF:$AF,MATCH($F867,[1]Raw_Data!$F:$F,0)),""))</f>
        <v/>
      </c>
      <c r="AG867" s="37" t="str">
        <f>IF($F867="","",IFERROR(INDEX([1]Raw_Data!$AG:$AG,MATCH($F867,[1]Raw_Data!$F:$F,0)),""))</f>
        <v/>
      </c>
      <c r="AH867" s="83" t="str">
        <f>IF($F867="","",IFERROR(INDEX([1]Raw_Data!$AH:$AH,MATCH($F867,[1]Raw_Data!$F:$F,0)),""))</f>
        <v/>
      </c>
      <c r="AI867" s="37" t="str">
        <f>IF($F867="","",IFERROR(INDEX([1]Raw_Data!$AI:$AI,MATCH($F867,[1]Raw_Data!$F:$F,0)),""))</f>
        <v/>
      </c>
      <c r="AJ867" s="83" t="str">
        <f>IF($F867="","",IFERROR(INDEX([1]Raw_Data!$AJ:$AJ,MATCH($F867,[1]Raw_Data!$F:$F,0)),""))</f>
        <v/>
      </c>
      <c r="AK867" s="37" t="str">
        <f>IF($F867="","",IFERROR(INDEX([1]Raw_Data!$AK:$AK,MATCH($F867,[1]Raw_Data!$F:$F,0)),""))</f>
        <v/>
      </c>
      <c r="AL867" s="83" t="str">
        <f>IF($F867="","",IFERROR(INDEX([1]Raw_Data!$AL:$AL,MATCH($F867,[1]Raw_Data!$F:$F,0)),""))</f>
        <v/>
      </c>
      <c r="AM867" s="37" t="str">
        <f>IF($F867="","",IFERROR(INDEX([1]Raw_Data!$AM:$AM,MATCH($F867,[1]Raw_Data!$F:$F,0)),""))</f>
        <v/>
      </c>
      <c r="AN867" s="83" t="str">
        <f>IF($F867="","",IFERROR(INDEX([1]Raw_Data!$AN:$AN,MATCH($F867,[1]Raw_Data!$F:$F,0)),""))</f>
        <v/>
      </c>
      <c r="AO867" s="37" t="str">
        <f>IF($F867="","",IFERROR(INDEX([1]Raw_Data!$AO:$AO,MATCH($F867,[1]Raw_Data!$F:$F,0)),""))</f>
        <v/>
      </c>
      <c r="AP867" s="83" t="str">
        <f>IF($F867="","",IFERROR(INDEX([1]Raw_Data!$AP:$AP,MATCH($F867,[1]Raw_Data!$F:$F,0)),""))</f>
        <v/>
      </c>
      <c r="AQ867" s="37" t="str">
        <f>IF($F867="","",IFERROR(INDEX([1]Raw_Data!$AQ:$AQ,MATCH($F867,[1]Raw_Data!$F:$F,0)),""))</f>
        <v/>
      </c>
      <c r="AR867" s="83"/>
      <c r="AS867" s="84" t="str">
        <f>IF($F867="","",SUM(IF($CC867="",$H867,$CC867),IF($CE867="",$J867,$CE867),IF($CG867="",$L867,$CG867),IF($CI867="",$N867,$CI867),IF($CK867="",$P867,$CK867),IF($CM867="",$R867,$CM867),IF($CO867="",$T867,$CO867),IF($CQ867="",$V867,$CQ867),IF($CS867="",$X867,$CS867),IF($CU867="",$Z867,$CU867),IF($CW867="",$AB867,$CW867),IF($CY867="",$AD867,$CY867),IF($DA867="",$AF867,$DA867),IF($DC867="",$AH867,$DC867),IF($DE867="",$AJ867,$DE867),IF($DG867="",$AL867,$DG867),IF($DI867="",$AN867,$DI867)))</f>
        <v/>
      </c>
      <c r="AT867" s="80" t="str">
        <f t="shared" si="156"/>
        <v/>
      </c>
      <c r="AU867" s="79" t="str">
        <f t="shared" si="157"/>
        <v/>
      </c>
      <c r="AV867" s="80" t="str">
        <f t="shared" si="158"/>
        <v/>
      </c>
      <c r="AW867" s="80" t="str">
        <f t="shared" si="159"/>
        <v/>
      </c>
      <c r="AX867" s="79" t="str">
        <f t="shared" si="160"/>
        <v/>
      </c>
      <c r="AY867" s="79" t="str">
        <f>IF(B867="","",COUNTIFS($B$5:B867,B867,$AT$5:AT867,AT867))</f>
        <v/>
      </c>
      <c r="AZ867" s="79" t="str">
        <f>IF(B867="","",COUNTIFS($B$5:B867,B867,$AV$5:AV867,AV867))</f>
        <v/>
      </c>
      <c r="BA867" s="79" t="str">
        <f t="shared" si="161"/>
        <v/>
      </c>
      <c r="BB867" s="79" t="str">
        <f t="shared" si="162"/>
        <v/>
      </c>
      <c r="BC867" s="79">
        <f t="shared" si="163"/>
        <v>0</v>
      </c>
      <c r="BD867" s="40" t="str">
        <f t="shared" si="164"/>
        <v/>
      </c>
      <c r="BE867" s="11" t="str">
        <f>IF($F867="","","REV"&amp;COUNTIF($F$5:F867,$F867))</f>
        <v/>
      </c>
      <c r="BF867" s="23"/>
      <c r="BG867" s="23"/>
      <c r="BH867" s="40" t="str">
        <f t="shared" si="165"/>
        <v/>
      </c>
      <c r="BI867" s="40" t="str">
        <f t="shared" si="166"/>
        <v/>
      </c>
      <c r="BJ867" s="41"/>
      <c r="BK867" s="41"/>
      <c r="BL867" s="41"/>
      <c r="BM867" s="41"/>
      <c r="BN867" s="41"/>
      <c r="BO867" s="41"/>
      <c r="BP867" s="41"/>
      <c r="BQ867" s="41"/>
      <c r="BR867" s="41"/>
      <c r="BS867" s="41"/>
      <c r="BT867" s="41"/>
      <c r="BU867" s="41"/>
      <c r="BV867" s="41"/>
      <c r="BW867" s="41"/>
      <c r="BX867" s="41"/>
      <c r="BY867" s="41"/>
      <c r="BZ867" s="41"/>
      <c r="CA867" s="40" t="str">
        <f t="shared" si="167"/>
        <v/>
      </c>
      <c r="CC867" s="82"/>
      <c r="CD867" s="41"/>
      <c r="CE867" s="82"/>
      <c r="CF867" s="41"/>
      <c r="CG867" s="82"/>
      <c r="CH867" s="41"/>
      <c r="CI867" s="82"/>
      <c r="CJ867" s="41"/>
      <c r="CK867" s="82"/>
      <c r="CL867" s="41"/>
      <c r="CM867" s="82"/>
      <c r="CN867" s="41"/>
      <c r="CO867" s="82"/>
      <c r="CP867" s="41"/>
      <c r="CQ867" s="82"/>
      <c r="CR867" s="41"/>
      <c r="CS867" s="82"/>
      <c r="CT867" s="41"/>
      <c r="CU867" s="82"/>
      <c r="CV867" s="41"/>
      <c r="CW867" s="82"/>
      <c r="CX867" s="41"/>
      <c r="CY867" s="82"/>
      <c r="CZ867" s="41"/>
      <c r="DA867" s="82"/>
      <c r="DB867" s="41"/>
      <c r="DC867" s="82"/>
      <c r="DD867" s="41"/>
      <c r="DE867" s="82"/>
      <c r="DF867" s="41"/>
      <c r="DG867" s="82"/>
      <c r="DH867" s="41"/>
      <c r="DI867" s="82"/>
      <c r="DJ867" s="41"/>
      <c r="DK867" s="23" t="str">
        <f>IF($F867="","",IF(OR(AND($CC867&lt;&gt;"",$CC867&lt;&gt;$H867),AND($CE867&lt;&gt;"",$CE867&lt;&gt;$J867),AND($CG867&lt;&gt;"",$CG867&lt;&gt;$L867),AND($CI867&lt;&gt;"",$CI867&lt;&gt;$N867),AND($CK867&lt;&gt;"",$CK867&lt;&gt;$P867),AND($CM867&lt;&gt;"",$CM867&lt;&gt;$R867),AND($CO867&lt;&gt;"",$CO867&lt;&gt;$T867),AND($CQ867&lt;&gt;"",$CQ867&lt;&gt;$V867),AND($CS867&lt;&gt;"",$CS867&lt;&gt;$X867),AND($CU867&lt;&gt;"",$CU867&lt;&gt;$Z867),AND($CW867&lt;&gt;"",$CW867&lt;&gt;$AB867),AND($CY867&lt;&gt;"",$CY867&lt;&gt;$AD867),AND($DA867&lt;&gt;"",$DA867&lt;&gt;$AF867),AND($DC867&lt;&gt;"",$DC867&lt;&gt;$AH867),AND($DE867&lt;&gt;"",$DE867&lt;&gt;$AJ867),AND($DG867&lt;&gt;"",$DG867&lt;&gt;$AL867),AND($DI867&lt;&gt;"",$DI867&lt;&gt;$AN867)),"Score changed",IF(OR(AND($CD867&lt;&gt;"",$CD867&lt;&gt;$I867),AND($CF867&lt;&gt;"",$CF867&lt;&gt;$K867),AND($CH867&lt;&gt;"",$CH867&lt;&gt;$M867),AND($CJ867&lt;&gt;"",$CJ867&lt;&gt;$O867),AND($CL867&lt;&gt;"",$CL867&lt;&gt;$Q867),AND($CN867&lt;&gt;"",$CN867&lt;&gt;$S867),AND($CP867&lt;&gt;"",$CP867&lt;&gt;$U867),AND($CR867&lt;&gt;"",$CR867&lt;&gt;$W867),AND($CT867&lt;&gt;"",$CT867&lt;&gt;$Y867),AND($CV867&lt;&gt;"",$CV867&lt;&gt;$AA867),AND($CX867&lt;&gt;"",$CX867&lt;&gt;$AC867),AND($CZ867&lt;&gt;"",$CZ867&lt;&gt;$AE867),AND($DB867&lt;&gt;"",$DB867&lt;&gt;$AG867),AND($DD867&lt;&gt;"",$DD867&lt;&gt;$AI867),AND($DF867&lt;&gt;"",$DF867&lt;&gt;$AK867),AND($DH867&lt;&gt;"",$DH867&lt;&gt;$AM867),AND($DJ867&lt;&gt;"",$DJ867&lt;&gt;$AO867)),"Rewrite only","No change entered")))</f>
        <v/>
      </c>
    </row>
    <row r="868" spans="1:115" ht="15" customHeight="1">
      <c r="A868" s="78" t="str">
        <f>IF($F868="","",IFERROR(INDEX([1]Raw_Data!$A:$A,MATCH($F868,[1]Raw_Data!$F:$F,0)),""))</f>
        <v/>
      </c>
      <c r="B868" s="79" t="str">
        <f>IF($F868="","",IFERROR(INDEX([1]Raw_Data!$B:$B,MATCH($F868,[1]Raw_Data!$F:$F,0)),""))</f>
        <v/>
      </c>
      <c r="C868" s="80" t="str">
        <f>IF($F868="","",IFERROR(INDEX([1]Raw_Data!$C:$C,MATCH($F868,[1]Raw_Data!$F:$F,0)),""))</f>
        <v/>
      </c>
      <c r="D868" s="81" t="str">
        <f>IF($F868="","",IFERROR(INDEX([1]Raw_Data!$D:$D,MATCH($F868,[1]Raw_Data!$F:$F,0)),""))</f>
        <v/>
      </c>
      <c r="E868" s="81" t="str">
        <f>IF($F868="","",IFERROR(INDEX([1]Raw_Data!$E:$E,MATCH($F868,[1]Raw_Data!$F:$F,0)),""))</f>
        <v/>
      </c>
      <c r="F868" s="82"/>
      <c r="G868" s="79" t="str">
        <f>IF($F868="","",IFERROR(INDEX([1]Raw_Data!$G:$G,MATCH($F868,[1]Raw_Data!$F:$F,0)),""))</f>
        <v/>
      </c>
      <c r="H868" s="83" t="str">
        <f>IF($F868="","",IFERROR(INDEX([1]Raw_Data!$H:$H,MATCH($F868,[1]Raw_Data!$F:$F,0)),""))</f>
        <v/>
      </c>
      <c r="I868" s="36" t="str">
        <f>IF($F868="","",IFERROR(INDEX([1]Raw_Data!$I:$I,MATCH($F868,[1]Raw_Data!$F:$F,0)),""))</f>
        <v/>
      </c>
      <c r="J868" s="83" t="str">
        <f>IF($F868="","",IFERROR(INDEX([1]Raw_Data!$J:$J,MATCH($F868,[1]Raw_Data!$F:$F,0)),""))</f>
        <v/>
      </c>
      <c r="K868" s="37" t="str">
        <f>IF($F868="","",IFERROR(INDEX([1]Raw_Data!$K:$K,MATCH($F868,[1]Raw_Data!$F:$F,0)),""))</f>
        <v/>
      </c>
      <c r="L868" s="83" t="str">
        <f>IF($F868="","",IFERROR(INDEX([1]Raw_Data!$L:$L,MATCH($F868,[1]Raw_Data!$F:$F,0)),""))</f>
        <v/>
      </c>
      <c r="M868" s="37" t="str">
        <f>IF($F868="","",IFERROR(INDEX([1]Raw_Data!$M:$M,MATCH($F868,[1]Raw_Data!$F:$F,0)),""))</f>
        <v/>
      </c>
      <c r="N868" s="83" t="str">
        <f>IF($F868="","",IFERROR(INDEX([1]Raw_Data!$N:$N,MATCH($F868,[1]Raw_Data!$F:$F,0)),""))</f>
        <v/>
      </c>
      <c r="O868" s="37" t="str">
        <f>IF($F868="","",IFERROR(INDEX([1]Raw_Data!$O:$O,MATCH($F868,[1]Raw_Data!$F:$F,0)),""))</f>
        <v/>
      </c>
      <c r="P868" s="83" t="str">
        <f>IF($F868="","",IFERROR(INDEX([1]Raw_Data!$P:$P,MATCH($F868,[1]Raw_Data!$F:$F,0)),""))</f>
        <v/>
      </c>
      <c r="Q868" s="37" t="str">
        <f>IF($F868="","",IFERROR(INDEX([1]Raw_Data!$Q:$Q,MATCH($F868,[1]Raw_Data!$F:$F,0)),""))</f>
        <v/>
      </c>
      <c r="R868" s="83" t="str">
        <f>IF($F868="","",IFERROR(INDEX([1]Raw_Data!$R:$R,MATCH($F868,[1]Raw_Data!$F:$F,0)),""))</f>
        <v/>
      </c>
      <c r="S868" s="37" t="str">
        <f>IF($F868="","",IFERROR(INDEX([1]Raw_Data!$S:$S,MATCH($F868,[1]Raw_Data!$F:$F,0)),""))</f>
        <v/>
      </c>
      <c r="T868" s="83" t="str">
        <f>IF($F868="","",IFERROR(INDEX([1]Raw_Data!$T:$T,MATCH($F868,[1]Raw_Data!$F:$F,0)),""))</f>
        <v/>
      </c>
      <c r="U868" s="37" t="str">
        <f>IF($F868="","",IFERROR(INDEX([1]Raw_Data!$U:$U,MATCH($F868,[1]Raw_Data!$F:$F,0)),""))</f>
        <v/>
      </c>
      <c r="V868" s="83" t="str">
        <f>IF($F868="","",IFERROR(INDEX([1]Raw_Data!$V:$V,MATCH($F868,[1]Raw_Data!$F:$F,0)),""))</f>
        <v/>
      </c>
      <c r="W868" s="37" t="str">
        <f>IF($F868="","",IFERROR(INDEX([1]Raw_Data!$W:$W,MATCH($F868,[1]Raw_Data!$F:$F,0)),""))</f>
        <v/>
      </c>
      <c r="X868" s="83" t="str">
        <f>IF($F868="","",IFERROR(INDEX([1]Raw_Data!$X:$X,MATCH($F868,[1]Raw_Data!$F:$F,0)),""))</f>
        <v/>
      </c>
      <c r="Y868" s="37" t="str">
        <f>IF($F868="","",IFERROR(INDEX([1]Raw_Data!$Y:$Y,MATCH($F868,[1]Raw_Data!$F:$F,0)),""))</f>
        <v/>
      </c>
      <c r="Z868" s="83" t="str">
        <f>IF($F868="","",IFERROR(INDEX([1]Raw_Data!$Z:$Z,MATCH($F868,[1]Raw_Data!$F:$F,0)),""))</f>
        <v/>
      </c>
      <c r="AA868" s="37" t="str">
        <f>IF($F868="","",IFERROR(INDEX([1]Raw_Data!$AA:$AA,MATCH($F868,[1]Raw_Data!$F:$F,0)),""))</f>
        <v/>
      </c>
      <c r="AB868" s="83" t="str">
        <f>IF($F868="","",IFERROR(INDEX([1]Raw_Data!$AB:$AB,MATCH($F868,[1]Raw_Data!$F:$F,0)),""))</f>
        <v/>
      </c>
      <c r="AC868" s="37" t="str">
        <f>IF($F868="","",IFERROR(INDEX([1]Raw_Data!$AC:$AC,MATCH($F868,[1]Raw_Data!$F:$F,0)),""))</f>
        <v/>
      </c>
      <c r="AD868" s="83" t="str">
        <f>IF($F868="","",IFERROR(INDEX([1]Raw_Data!$AD:$AD,MATCH($F868,[1]Raw_Data!$F:$F,0)),""))</f>
        <v/>
      </c>
      <c r="AE868" s="37" t="str">
        <f>IF($F868="","",IFERROR(INDEX([1]Raw_Data!$AE:$AE,MATCH($F868,[1]Raw_Data!$F:$F,0)),""))</f>
        <v/>
      </c>
      <c r="AF868" s="83" t="str">
        <f>IF($F868="","",IFERROR(INDEX([1]Raw_Data!$AF:$AF,MATCH($F868,[1]Raw_Data!$F:$F,0)),""))</f>
        <v/>
      </c>
      <c r="AG868" s="37" t="str">
        <f>IF($F868="","",IFERROR(INDEX([1]Raw_Data!$AG:$AG,MATCH($F868,[1]Raw_Data!$F:$F,0)),""))</f>
        <v/>
      </c>
      <c r="AH868" s="83" t="str">
        <f>IF($F868="","",IFERROR(INDEX([1]Raw_Data!$AH:$AH,MATCH($F868,[1]Raw_Data!$F:$F,0)),""))</f>
        <v/>
      </c>
      <c r="AI868" s="37" t="str">
        <f>IF($F868="","",IFERROR(INDEX([1]Raw_Data!$AI:$AI,MATCH($F868,[1]Raw_Data!$F:$F,0)),""))</f>
        <v/>
      </c>
      <c r="AJ868" s="83" t="str">
        <f>IF($F868="","",IFERROR(INDEX([1]Raw_Data!$AJ:$AJ,MATCH($F868,[1]Raw_Data!$F:$F,0)),""))</f>
        <v/>
      </c>
      <c r="AK868" s="37" t="str">
        <f>IF($F868="","",IFERROR(INDEX([1]Raw_Data!$AK:$AK,MATCH($F868,[1]Raw_Data!$F:$F,0)),""))</f>
        <v/>
      </c>
      <c r="AL868" s="83" t="str">
        <f>IF($F868="","",IFERROR(INDEX([1]Raw_Data!$AL:$AL,MATCH($F868,[1]Raw_Data!$F:$F,0)),""))</f>
        <v/>
      </c>
      <c r="AM868" s="37" t="str">
        <f>IF($F868="","",IFERROR(INDEX([1]Raw_Data!$AM:$AM,MATCH($F868,[1]Raw_Data!$F:$F,0)),""))</f>
        <v/>
      </c>
      <c r="AN868" s="83" t="str">
        <f>IF($F868="","",IFERROR(INDEX([1]Raw_Data!$AN:$AN,MATCH($F868,[1]Raw_Data!$F:$F,0)),""))</f>
        <v/>
      </c>
      <c r="AO868" s="37" t="str">
        <f>IF($F868="","",IFERROR(INDEX([1]Raw_Data!$AO:$AO,MATCH($F868,[1]Raw_Data!$F:$F,0)),""))</f>
        <v/>
      </c>
      <c r="AP868" s="83" t="str">
        <f>IF($F868="","",IFERROR(INDEX([1]Raw_Data!$AP:$AP,MATCH($F868,[1]Raw_Data!$F:$F,0)),""))</f>
        <v/>
      </c>
      <c r="AQ868" s="37" t="str">
        <f>IF($F868="","",IFERROR(INDEX([1]Raw_Data!$AQ:$AQ,MATCH($F868,[1]Raw_Data!$F:$F,0)),""))</f>
        <v/>
      </c>
      <c r="AR868" s="83"/>
      <c r="AS868" s="84" t="str">
        <f>IF($F868="","",SUM(IF($CC868="",$H868,$CC868),IF($CE868="",$J868,$CE868),IF($CG868="",$L868,$CG868),IF($CI868="",$N868,$CI868),IF($CK868="",$P868,$CK868),IF($CM868="",$R868,$CM868),IF($CO868="",$T868,$CO868),IF($CQ868="",$V868,$CQ868),IF($CS868="",$X868,$CS868),IF($CU868="",$Z868,$CU868),IF($CW868="",$AB868,$CW868),IF($CY868="",$AD868,$CY868),IF($DA868="",$AF868,$DA868),IF($DC868="",$AH868,$DC868),IF($DE868="",$AJ868,$DE868),IF($DG868="",$AL868,$DG868),IF($DI868="",$AN868,$DI868)))</f>
        <v/>
      </c>
      <c r="AT868" s="80" t="str">
        <f t="shared" si="156"/>
        <v/>
      </c>
      <c r="AU868" s="79" t="str">
        <f t="shared" si="157"/>
        <v/>
      </c>
      <c r="AV868" s="80" t="str">
        <f t="shared" si="158"/>
        <v/>
      </c>
      <c r="AW868" s="80" t="str">
        <f t="shared" si="159"/>
        <v/>
      </c>
      <c r="AX868" s="79" t="str">
        <f t="shared" si="160"/>
        <v/>
      </c>
      <c r="AY868" s="79" t="str">
        <f>IF(B868="","",COUNTIFS($B$5:B868,B868,$AT$5:AT868,AT868))</f>
        <v/>
      </c>
      <c r="AZ868" s="79" t="str">
        <f>IF(B868="","",COUNTIFS($B$5:B868,B868,$AV$5:AV868,AV868))</f>
        <v/>
      </c>
      <c r="BA868" s="79" t="str">
        <f t="shared" si="161"/>
        <v/>
      </c>
      <c r="BB868" s="79" t="str">
        <f t="shared" si="162"/>
        <v/>
      </c>
      <c r="BC868" s="79">
        <f t="shared" si="163"/>
        <v>0</v>
      </c>
      <c r="BD868" s="40" t="str">
        <f t="shared" si="164"/>
        <v/>
      </c>
      <c r="BE868" s="11" t="str">
        <f>IF($F868="","","REV"&amp;COUNTIF($F$5:F868,$F868))</f>
        <v/>
      </c>
      <c r="BF868" s="23"/>
      <c r="BG868" s="23"/>
      <c r="BH868" s="40" t="str">
        <f t="shared" si="165"/>
        <v/>
      </c>
      <c r="BI868" s="40" t="str">
        <f t="shared" si="166"/>
        <v/>
      </c>
      <c r="BJ868" s="41"/>
      <c r="BK868" s="41"/>
      <c r="BL868" s="41"/>
      <c r="BM868" s="41"/>
      <c r="BN868" s="41"/>
      <c r="BO868" s="41"/>
      <c r="BP868" s="41"/>
      <c r="BQ868" s="41"/>
      <c r="BR868" s="41"/>
      <c r="BS868" s="41"/>
      <c r="BT868" s="41"/>
      <c r="BU868" s="41"/>
      <c r="BV868" s="41"/>
      <c r="BW868" s="41"/>
      <c r="BX868" s="41"/>
      <c r="BY868" s="41"/>
      <c r="BZ868" s="41"/>
      <c r="CA868" s="40" t="str">
        <f t="shared" si="167"/>
        <v/>
      </c>
      <c r="CC868" s="82"/>
      <c r="CD868" s="41"/>
      <c r="CE868" s="82"/>
      <c r="CF868" s="41"/>
      <c r="CG868" s="82"/>
      <c r="CH868" s="41"/>
      <c r="CI868" s="82"/>
      <c r="CJ868" s="41"/>
      <c r="CK868" s="82"/>
      <c r="CL868" s="41"/>
      <c r="CM868" s="82"/>
      <c r="CN868" s="41"/>
      <c r="CO868" s="82"/>
      <c r="CP868" s="41"/>
      <c r="CQ868" s="82"/>
      <c r="CR868" s="41"/>
      <c r="CS868" s="82"/>
      <c r="CT868" s="41"/>
      <c r="CU868" s="82"/>
      <c r="CV868" s="41"/>
      <c r="CW868" s="82"/>
      <c r="CX868" s="41"/>
      <c r="CY868" s="82"/>
      <c r="CZ868" s="41"/>
      <c r="DA868" s="82"/>
      <c r="DB868" s="41"/>
      <c r="DC868" s="82"/>
      <c r="DD868" s="41"/>
      <c r="DE868" s="82"/>
      <c r="DF868" s="41"/>
      <c r="DG868" s="82"/>
      <c r="DH868" s="41"/>
      <c r="DI868" s="82"/>
      <c r="DJ868" s="41"/>
      <c r="DK868" s="23" t="str">
        <f>IF($F868="","",IF(OR(AND($CC868&lt;&gt;"",$CC868&lt;&gt;$H868),AND($CE868&lt;&gt;"",$CE868&lt;&gt;$J868),AND($CG868&lt;&gt;"",$CG868&lt;&gt;$L868),AND($CI868&lt;&gt;"",$CI868&lt;&gt;$N868),AND($CK868&lt;&gt;"",$CK868&lt;&gt;$P868),AND($CM868&lt;&gt;"",$CM868&lt;&gt;$R868),AND($CO868&lt;&gt;"",$CO868&lt;&gt;$T868),AND($CQ868&lt;&gt;"",$CQ868&lt;&gt;$V868),AND($CS868&lt;&gt;"",$CS868&lt;&gt;$X868),AND($CU868&lt;&gt;"",$CU868&lt;&gt;$Z868),AND($CW868&lt;&gt;"",$CW868&lt;&gt;$AB868),AND($CY868&lt;&gt;"",$CY868&lt;&gt;$AD868),AND($DA868&lt;&gt;"",$DA868&lt;&gt;$AF868),AND($DC868&lt;&gt;"",$DC868&lt;&gt;$AH868),AND($DE868&lt;&gt;"",$DE868&lt;&gt;$AJ868),AND($DG868&lt;&gt;"",$DG868&lt;&gt;$AL868),AND($DI868&lt;&gt;"",$DI868&lt;&gt;$AN868)),"Score changed",IF(OR(AND($CD868&lt;&gt;"",$CD868&lt;&gt;$I868),AND($CF868&lt;&gt;"",$CF868&lt;&gt;$K868),AND($CH868&lt;&gt;"",$CH868&lt;&gt;$M868),AND($CJ868&lt;&gt;"",$CJ868&lt;&gt;$O868),AND($CL868&lt;&gt;"",$CL868&lt;&gt;$Q868),AND($CN868&lt;&gt;"",$CN868&lt;&gt;$S868),AND($CP868&lt;&gt;"",$CP868&lt;&gt;$U868),AND($CR868&lt;&gt;"",$CR868&lt;&gt;$W868),AND($CT868&lt;&gt;"",$CT868&lt;&gt;$Y868),AND($CV868&lt;&gt;"",$CV868&lt;&gt;$AA868),AND($CX868&lt;&gt;"",$CX868&lt;&gt;$AC868),AND($CZ868&lt;&gt;"",$CZ868&lt;&gt;$AE868),AND($DB868&lt;&gt;"",$DB868&lt;&gt;$AG868),AND($DD868&lt;&gt;"",$DD868&lt;&gt;$AI868),AND($DF868&lt;&gt;"",$DF868&lt;&gt;$AK868),AND($DH868&lt;&gt;"",$DH868&lt;&gt;$AM868),AND($DJ868&lt;&gt;"",$DJ868&lt;&gt;$AO868)),"Rewrite only","No change entered")))</f>
        <v/>
      </c>
    </row>
    <row r="869" spans="1:115" ht="15" customHeight="1">
      <c r="A869" s="78" t="str">
        <f>IF($F869="","",IFERROR(INDEX([1]Raw_Data!$A:$A,MATCH($F869,[1]Raw_Data!$F:$F,0)),""))</f>
        <v/>
      </c>
      <c r="B869" s="79" t="str">
        <f>IF($F869="","",IFERROR(INDEX([1]Raw_Data!$B:$B,MATCH($F869,[1]Raw_Data!$F:$F,0)),""))</f>
        <v/>
      </c>
      <c r="C869" s="80" t="str">
        <f>IF($F869="","",IFERROR(INDEX([1]Raw_Data!$C:$C,MATCH($F869,[1]Raw_Data!$F:$F,0)),""))</f>
        <v/>
      </c>
      <c r="D869" s="81" t="str">
        <f>IF($F869="","",IFERROR(INDEX([1]Raw_Data!$D:$D,MATCH($F869,[1]Raw_Data!$F:$F,0)),""))</f>
        <v/>
      </c>
      <c r="E869" s="81" t="str">
        <f>IF($F869="","",IFERROR(INDEX([1]Raw_Data!$E:$E,MATCH($F869,[1]Raw_Data!$F:$F,0)),""))</f>
        <v/>
      </c>
      <c r="F869" s="82"/>
      <c r="G869" s="79" t="str">
        <f>IF($F869="","",IFERROR(INDEX([1]Raw_Data!$G:$G,MATCH($F869,[1]Raw_Data!$F:$F,0)),""))</f>
        <v/>
      </c>
      <c r="H869" s="83" t="str">
        <f>IF($F869="","",IFERROR(INDEX([1]Raw_Data!$H:$H,MATCH($F869,[1]Raw_Data!$F:$F,0)),""))</f>
        <v/>
      </c>
      <c r="I869" s="36" t="str">
        <f>IF($F869="","",IFERROR(INDEX([1]Raw_Data!$I:$I,MATCH($F869,[1]Raw_Data!$F:$F,0)),""))</f>
        <v/>
      </c>
      <c r="J869" s="83" t="str">
        <f>IF($F869="","",IFERROR(INDEX([1]Raw_Data!$J:$J,MATCH($F869,[1]Raw_Data!$F:$F,0)),""))</f>
        <v/>
      </c>
      <c r="K869" s="37" t="str">
        <f>IF($F869="","",IFERROR(INDEX([1]Raw_Data!$K:$K,MATCH($F869,[1]Raw_Data!$F:$F,0)),""))</f>
        <v/>
      </c>
      <c r="L869" s="83" t="str">
        <f>IF($F869="","",IFERROR(INDEX([1]Raw_Data!$L:$L,MATCH($F869,[1]Raw_Data!$F:$F,0)),""))</f>
        <v/>
      </c>
      <c r="M869" s="37" t="str">
        <f>IF($F869="","",IFERROR(INDEX([1]Raw_Data!$M:$M,MATCH($F869,[1]Raw_Data!$F:$F,0)),""))</f>
        <v/>
      </c>
      <c r="N869" s="83" t="str">
        <f>IF($F869="","",IFERROR(INDEX([1]Raw_Data!$N:$N,MATCH($F869,[1]Raw_Data!$F:$F,0)),""))</f>
        <v/>
      </c>
      <c r="O869" s="37" t="str">
        <f>IF($F869="","",IFERROR(INDEX([1]Raw_Data!$O:$O,MATCH($F869,[1]Raw_Data!$F:$F,0)),""))</f>
        <v/>
      </c>
      <c r="P869" s="83" t="str">
        <f>IF($F869="","",IFERROR(INDEX([1]Raw_Data!$P:$P,MATCH($F869,[1]Raw_Data!$F:$F,0)),""))</f>
        <v/>
      </c>
      <c r="Q869" s="37" t="str">
        <f>IF($F869="","",IFERROR(INDEX([1]Raw_Data!$Q:$Q,MATCH($F869,[1]Raw_Data!$F:$F,0)),""))</f>
        <v/>
      </c>
      <c r="R869" s="83" t="str">
        <f>IF($F869="","",IFERROR(INDEX([1]Raw_Data!$R:$R,MATCH($F869,[1]Raw_Data!$F:$F,0)),""))</f>
        <v/>
      </c>
      <c r="S869" s="37" t="str">
        <f>IF($F869="","",IFERROR(INDEX([1]Raw_Data!$S:$S,MATCH($F869,[1]Raw_Data!$F:$F,0)),""))</f>
        <v/>
      </c>
      <c r="T869" s="83" t="str">
        <f>IF($F869="","",IFERROR(INDEX([1]Raw_Data!$T:$T,MATCH($F869,[1]Raw_Data!$F:$F,0)),""))</f>
        <v/>
      </c>
      <c r="U869" s="37" t="str">
        <f>IF($F869="","",IFERROR(INDEX([1]Raw_Data!$U:$U,MATCH($F869,[1]Raw_Data!$F:$F,0)),""))</f>
        <v/>
      </c>
      <c r="V869" s="83" t="str">
        <f>IF($F869="","",IFERROR(INDEX([1]Raw_Data!$V:$V,MATCH($F869,[1]Raw_Data!$F:$F,0)),""))</f>
        <v/>
      </c>
      <c r="W869" s="37" t="str">
        <f>IF($F869="","",IFERROR(INDEX([1]Raw_Data!$W:$W,MATCH($F869,[1]Raw_Data!$F:$F,0)),""))</f>
        <v/>
      </c>
      <c r="X869" s="83" t="str">
        <f>IF($F869="","",IFERROR(INDEX([1]Raw_Data!$X:$X,MATCH($F869,[1]Raw_Data!$F:$F,0)),""))</f>
        <v/>
      </c>
      <c r="Y869" s="37" t="str">
        <f>IF($F869="","",IFERROR(INDEX([1]Raw_Data!$Y:$Y,MATCH($F869,[1]Raw_Data!$F:$F,0)),""))</f>
        <v/>
      </c>
      <c r="Z869" s="83" t="str">
        <f>IF($F869="","",IFERROR(INDEX([1]Raw_Data!$Z:$Z,MATCH($F869,[1]Raw_Data!$F:$F,0)),""))</f>
        <v/>
      </c>
      <c r="AA869" s="37" t="str">
        <f>IF($F869="","",IFERROR(INDEX([1]Raw_Data!$AA:$AA,MATCH($F869,[1]Raw_Data!$F:$F,0)),""))</f>
        <v/>
      </c>
      <c r="AB869" s="83" t="str">
        <f>IF($F869="","",IFERROR(INDEX([1]Raw_Data!$AB:$AB,MATCH($F869,[1]Raw_Data!$F:$F,0)),""))</f>
        <v/>
      </c>
      <c r="AC869" s="37" t="str">
        <f>IF($F869="","",IFERROR(INDEX([1]Raw_Data!$AC:$AC,MATCH($F869,[1]Raw_Data!$F:$F,0)),""))</f>
        <v/>
      </c>
      <c r="AD869" s="83" t="str">
        <f>IF($F869="","",IFERROR(INDEX([1]Raw_Data!$AD:$AD,MATCH($F869,[1]Raw_Data!$F:$F,0)),""))</f>
        <v/>
      </c>
      <c r="AE869" s="37" t="str">
        <f>IF($F869="","",IFERROR(INDEX([1]Raw_Data!$AE:$AE,MATCH($F869,[1]Raw_Data!$F:$F,0)),""))</f>
        <v/>
      </c>
      <c r="AF869" s="83" t="str">
        <f>IF($F869="","",IFERROR(INDEX([1]Raw_Data!$AF:$AF,MATCH($F869,[1]Raw_Data!$F:$F,0)),""))</f>
        <v/>
      </c>
      <c r="AG869" s="37" t="str">
        <f>IF($F869="","",IFERROR(INDEX([1]Raw_Data!$AG:$AG,MATCH($F869,[1]Raw_Data!$F:$F,0)),""))</f>
        <v/>
      </c>
      <c r="AH869" s="83" t="str">
        <f>IF($F869="","",IFERROR(INDEX([1]Raw_Data!$AH:$AH,MATCH($F869,[1]Raw_Data!$F:$F,0)),""))</f>
        <v/>
      </c>
      <c r="AI869" s="37" t="str">
        <f>IF($F869="","",IFERROR(INDEX([1]Raw_Data!$AI:$AI,MATCH($F869,[1]Raw_Data!$F:$F,0)),""))</f>
        <v/>
      </c>
      <c r="AJ869" s="83" t="str">
        <f>IF($F869="","",IFERROR(INDEX([1]Raw_Data!$AJ:$AJ,MATCH($F869,[1]Raw_Data!$F:$F,0)),""))</f>
        <v/>
      </c>
      <c r="AK869" s="37" t="str">
        <f>IF($F869="","",IFERROR(INDEX([1]Raw_Data!$AK:$AK,MATCH($F869,[1]Raw_Data!$F:$F,0)),""))</f>
        <v/>
      </c>
      <c r="AL869" s="83" t="str">
        <f>IF($F869="","",IFERROR(INDEX([1]Raw_Data!$AL:$AL,MATCH($F869,[1]Raw_Data!$F:$F,0)),""))</f>
        <v/>
      </c>
      <c r="AM869" s="37" t="str">
        <f>IF($F869="","",IFERROR(INDEX([1]Raw_Data!$AM:$AM,MATCH($F869,[1]Raw_Data!$F:$F,0)),""))</f>
        <v/>
      </c>
      <c r="AN869" s="83" t="str">
        <f>IF($F869="","",IFERROR(INDEX([1]Raw_Data!$AN:$AN,MATCH($F869,[1]Raw_Data!$F:$F,0)),""))</f>
        <v/>
      </c>
      <c r="AO869" s="37" t="str">
        <f>IF($F869="","",IFERROR(INDEX([1]Raw_Data!$AO:$AO,MATCH($F869,[1]Raw_Data!$F:$F,0)),""))</f>
        <v/>
      </c>
      <c r="AP869" s="83" t="str">
        <f>IF($F869="","",IFERROR(INDEX([1]Raw_Data!$AP:$AP,MATCH($F869,[1]Raw_Data!$F:$F,0)),""))</f>
        <v/>
      </c>
      <c r="AQ869" s="37" t="str">
        <f>IF($F869="","",IFERROR(INDEX([1]Raw_Data!$AQ:$AQ,MATCH($F869,[1]Raw_Data!$F:$F,0)),""))</f>
        <v/>
      </c>
      <c r="AR869" s="83"/>
      <c r="AS869" s="84" t="str">
        <f>IF($F869="","",SUM(IF($CC869="",$H869,$CC869),IF($CE869="",$J869,$CE869),IF($CG869="",$L869,$CG869),IF($CI869="",$N869,$CI869),IF($CK869="",$P869,$CK869),IF($CM869="",$R869,$CM869),IF($CO869="",$T869,$CO869),IF($CQ869="",$V869,$CQ869),IF($CS869="",$X869,$CS869),IF($CU869="",$Z869,$CU869),IF($CW869="",$AB869,$CW869),IF($CY869="",$AD869,$CY869),IF($DA869="",$AF869,$DA869),IF($DC869="",$AH869,$DC869),IF($DE869="",$AJ869,$DE869),IF($DG869="",$AL869,$DG869),IF($DI869="",$AN869,$DI869)))</f>
        <v/>
      </c>
      <c r="AT869" s="80" t="str">
        <f t="shared" si="156"/>
        <v/>
      </c>
      <c r="AU869" s="79" t="str">
        <f t="shared" si="157"/>
        <v/>
      </c>
      <c r="AV869" s="80" t="str">
        <f t="shared" si="158"/>
        <v/>
      </c>
      <c r="AW869" s="80" t="str">
        <f t="shared" si="159"/>
        <v/>
      </c>
      <c r="AX869" s="79" t="str">
        <f t="shared" si="160"/>
        <v/>
      </c>
      <c r="AY869" s="79" t="str">
        <f>IF(B869="","",COUNTIFS($B$5:B869,B869,$AT$5:AT869,AT869))</f>
        <v/>
      </c>
      <c r="AZ869" s="79" t="str">
        <f>IF(B869="","",COUNTIFS($B$5:B869,B869,$AV$5:AV869,AV869))</f>
        <v/>
      </c>
      <c r="BA869" s="79" t="str">
        <f t="shared" si="161"/>
        <v/>
      </c>
      <c r="BB869" s="79" t="str">
        <f t="shared" si="162"/>
        <v/>
      </c>
      <c r="BC869" s="79">
        <f t="shared" si="163"/>
        <v>0</v>
      </c>
      <c r="BD869" s="40" t="str">
        <f t="shared" si="164"/>
        <v/>
      </c>
      <c r="BE869" s="11" t="str">
        <f>IF($F869="","","REV"&amp;COUNTIF($F$5:F869,$F869))</f>
        <v/>
      </c>
      <c r="BF869" s="23"/>
      <c r="BG869" s="23"/>
      <c r="BH869" s="40" t="str">
        <f t="shared" si="165"/>
        <v/>
      </c>
      <c r="BI869" s="40" t="str">
        <f t="shared" si="166"/>
        <v/>
      </c>
      <c r="BJ869" s="41"/>
      <c r="BK869" s="41"/>
      <c r="BL869" s="41"/>
      <c r="BM869" s="41"/>
      <c r="BN869" s="41"/>
      <c r="BO869" s="41"/>
      <c r="BP869" s="41"/>
      <c r="BQ869" s="41"/>
      <c r="BR869" s="41"/>
      <c r="BS869" s="41"/>
      <c r="BT869" s="41"/>
      <c r="BU869" s="41"/>
      <c r="BV869" s="41"/>
      <c r="BW869" s="41"/>
      <c r="BX869" s="41"/>
      <c r="BY869" s="41"/>
      <c r="BZ869" s="41"/>
      <c r="CA869" s="40" t="str">
        <f t="shared" si="167"/>
        <v/>
      </c>
      <c r="CC869" s="82"/>
      <c r="CD869" s="41"/>
      <c r="CE869" s="82"/>
      <c r="CF869" s="41"/>
      <c r="CG869" s="82"/>
      <c r="CH869" s="41"/>
      <c r="CI869" s="82"/>
      <c r="CJ869" s="41"/>
      <c r="CK869" s="82"/>
      <c r="CL869" s="41"/>
      <c r="CM869" s="82"/>
      <c r="CN869" s="41"/>
      <c r="CO869" s="82"/>
      <c r="CP869" s="41"/>
      <c r="CQ869" s="82"/>
      <c r="CR869" s="41"/>
      <c r="CS869" s="82"/>
      <c r="CT869" s="41"/>
      <c r="CU869" s="82"/>
      <c r="CV869" s="41"/>
      <c r="CW869" s="82"/>
      <c r="CX869" s="41"/>
      <c r="CY869" s="82"/>
      <c r="CZ869" s="41"/>
      <c r="DA869" s="82"/>
      <c r="DB869" s="41"/>
      <c r="DC869" s="82"/>
      <c r="DD869" s="41"/>
      <c r="DE869" s="82"/>
      <c r="DF869" s="41"/>
      <c r="DG869" s="82"/>
      <c r="DH869" s="41"/>
      <c r="DI869" s="82"/>
      <c r="DJ869" s="41"/>
      <c r="DK869" s="23" t="str">
        <f>IF($F869="","",IF(OR(AND($CC869&lt;&gt;"",$CC869&lt;&gt;$H869),AND($CE869&lt;&gt;"",$CE869&lt;&gt;$J869),AND($CG869&lt;&gt;"",$CG869&lt;&gt;$L869),AND($CI869&lt;&gt;"",$CI869&lt;&gt;$N869),AND($CK869&lt;&gt;"",$CK869&lt;&gt;$P869),AND($CM869&lt;&gt;"",$CM869&lt;&gt;$R869),AND($CO869&lt;&gt;"",$CO869&lt;&gt;$T869),AND($CQ869&lt;&gt;"",$CQ869&lt;&gt;$V869),AND($CS869&lt;&gt;"",$CS869&lt;&gt;$X869),AND($CU869&lt;&gt;"",$CU869&lt;&gt;$Z869),AND($CW869&lt;&gt;"",$CW869&lt;&gt;$AB869),AND($CY869&lt;&gt;"",$CY869&lt;&gt;$AD869),AND($DA869&lt;&gt;"",$DA869&lt;&gt;$AF869),AND($DC869&lt;&gt;"",$DC869&lt;&gt;$AH869),AND($DE869&lt;&gt;"",$DE869&lt;&gt;$AJ869),AND($DG869&lt;&gt;"",$DG869&lt;&gt;$AL869),AND($DI869&lt;&gt;"",$DI869&lt;&gt;$AN869)),"Score changed",IF(OR(AND($CD869&lt;&gt;"",$CD869&lt;&gt;$I869),AND($CF869&lt;&gt;"",$CF869&lt;&gt;$K869),AND($CH869&lt;&gt;"",$CH869&lt;&gt;$M869),AND($CJ869&lt;&gt;"",$CJ869&lt;&gt;$O869),AND($CL869&lt;&gt;"",$CL869&lt;&gt;$Q869),AND($CN869&lt;&gt;"",$CN869&lt;&gt;$S869),AND($CP869&lt;&gt;"",$CP869&lt;&gt;$U869),AND($CR869&lt;&gt;"",$CR869&lt;&gt;$W869),AND($CT869&lt;&gt;"",$CT869&lt;&gt;$Y869),AND($CV869&lt;&gt;"",$CV869&lt;&gt;$AA869),AND($CX869&lt;&gt;"",$CX869&lt;&gt;$AC869),AND($CZ869&lt;&gt;"",$CZ869&lt;&gt;$AE869),AND($DB869&lt;&gt;"",$DB869&lt;&gt;$AG869),AND($DD869&lt;&gt;"",$DD869&lt;&gt;$AI869),AND($DF869&lt;&gt;"",$DF869&lt;&gt;$AK869),AND($DH869&lt;&gt;"",$DH869&lt;&gt;$AM869),AND($DJ869&lt;&gt;"",$DJ869&lt;&gt;$AO869)),"Rewrite only","No change entered")))</f>
        <v/>
      </c>
    </row>
    <row r="870" spans="1:115" ht="15" customHeight="1">
      <c r="A870" s="78" t="str">
        <f>IF($F870="","",IFERROR(INDEX([1]Raw_Data!$A:$A,MATCH($F870,[1]Raw_Data!$F:$F,0)),""))</f>
        <v/>
      </c>
      <c r="B870" s="79" t="str">
        <f>IF($F870="","",IFERROR(INDEX([1]Raw_Data!$B:$B,MATCH($F870,[1]Raw_Data!$F:$F,0)),""))</f>
        <v/>
      </c>
      <c r="C870" s="80" t="str">
        <f>IF($F870="","",IFERROR(INDEX([1]Raw_Data!$C:$C,MATCH($F870,[1]Raw_Data!$F:$F,0)),""))</f>
        <v/>
      </c>
      <c r="D870" s="81" t="str">
        <f>IF($F870="","",IFERROR(INDEX([1]Raw_Data!$D:$D,MATCH($F870,[1]Raw_Data!$F:$F,0)),""))</f>
        <v/>
      </c>
      <c r="E870" s="81" t="str">
        <f>IF($F870="","",IFERROR(INDEX([1]Raw_Data!$E:$E,MATCH($F870,[1]Raw_Data!$F:$F,0)),""))</f>
        <v/>
      </c>
      <c r="F870" s="82"/>
      <c r="G870" s="79" t="str">
        <f>IF($F870="","",IFERROR(INDEX([1]Raw_Data!$G:$G,MATCH($F870,[1]Raw_Data!$F:$F,0)),""))</f>
        <v/>
      </c>
      <c r="H870" s="83" t="str">
        <f>IF($F870="","",IFERROR(INDEX([1]Raw_Data!$H:$H,MATCH($F870,[1]Raw_Data!$F:$F,0)),""))</f>
        <v/>
      </c>
      <c r="I870" s="36" t="str">
        <f>IF($F870="","",IFERROR(INDEX([1]Raw_Data!$I:$I,MATCH($F870,[1]Raw_Data!$F:$F,0)),""))</f>
        <v/>
      </c>
      <c r="J870" s="83" t="str">
        <f>IF($F870="","",IFERROR(INDEX([1]Raw_Data!$J:$J,MATCH($F870,[1]Raw_Data!$F:$F,0)),""))</f>
        <v/>
      </c>
      <c r="K870" s="37" t="str">
        <f>IF($F870="","",IFERROR(INDEX([1]Raw_Data!$K:$K,MATCH($F870,[1]Raw_Data!$F:$F,0)),""))</f>
        <v/>
      </c>
      <c r="L870" s="83" t="str">
        <f>IF($F870="","",IFERROR(INDEX([1]Raw_Data!$L:$L,MATCH($F870,[1]Raw_Data!$F:$F,0)),""))</f>
        <v/>
      </c>
      <c r="M870" s="37" t="str">
        <f>IF($F870="","",IFERROR(INDEX([1]Raw_Data!$M:$M,MATCH($F870,[1]Raw_Data!$F:$F,0)),""))</f>
        <v/>
      </c>
      <c r="N870" s="83" t="str">
        <f>IF($F870="","",IFERROR(INDEX([1]Raw_Data!$N:$N,MATCH($F870,[1]Raw_Data!$F:$F,0)),""))</f>
        <v/>
      </c>
      <c r="O870" s="37" t="str">
        <f>IF($F870="","",IFERROR(INDEX([1]Raw_Data!$O:$O,MATCH($F870,[1]Raw_Data!$F:$F,0)),""))</f>
        <v/>
      </c>
      <c r="P870" s="83" t="str">
        <f>IF($F870="","",IFERROR(INDEX([1]Raw_Data!$P:$P,MATCH($F870,[1]Raw_Data!$F:$F,0)),""))</f>
        <v/>
      </c>
      <c r="Q870" s="37" t="str">
        <f>IF($F870="","",IFERROR(INDEX([1]Raw_Data!$Q:$Q,MATCH($F870,[1]Raw_Data!$F:$F,0)),""))</f>
        <v/>
      </c>
      <c r="R870" s="83" t="str">
        <f>IF($F870="","",IFERROR(INDEX([1]Raw_Data!$R:$R,MATCH($F870,[1]Raw_Data!$F:$F,0)),""))</f>
        <v/>
      </c>
      <c r="S870" s="37" t="str">
        <f>IF($F870="","",IFERROR(INDEX([1]Raw_Data!$S:$S,MATCH($F870,[1]Raw_Data!$F:$F,0)),""))</f>
        <v/>
      </c>
      <c r="T870" s="83" t="str">
        <f>IF($F870="","",IFERROR(INDEX([1]Raw_Data!$T:$T,MATCH($F870,[1]Raw_Data!$F:$F,0)),""))</f>
        <v/>
      </c>
      <c r="U870" s="37" t="str">
        <f>IF($F870="","",IFERROR(INDEX([1]Raw_Data!$U:$U,MATCH($F870,[1]Raw_Data!$F:$F,0)),""))</f>
        <v/>
      </c>
      <c r="V870" s="83" t="str">
        <f>IF($F870="","",IFERROR(INDEX([1]Raw_Data!$V:$V,MATCH($F870,[1]Raw_Data!$F:$F,0)),""))</f>
        <v/>
      </c>
      <c r="W870" s="37" t="str">
        <f>IF($F870="","",IFERROR(INDEX([1]Raw_Data!$W:$W,MATCH($F870,[1]Raw_Data!$F:$F,0)),""))</f>
        <v/>
      </c>
      <c r="X870" s="83" t="str">
        <f>IF($F870="","",IFERROR(INDEX([1]Raw_Data!$X:$X,MATCH($F870,[1]Raw_Data!$F:$F,0)),""))</f>
        <v/>
      </c>
      <c r="Y870" s="37" t="str">
        <f>IF($F870="","",IFERROR(INDEX([1]Raw_Data!$Y:$Y,MATCH($F870,[1]Raw_Data!$F:$F,0)),""))</f>
        <v/>
      </c>
      <c r="Z870" s="83" t="str">
        <f>IF($F870="","",IFERROR(INDEX([1]Raw_Data!$Z:$Z,MATCH($F870,[1]Raw_Data!$F:$F,0)),""))</f>
        <v/>
      </c>
      <c r="AA870" s="37" t="str">
        <f>IF($F870="","",IFERROR(INDEX([1]Raw_Data!$AA:$AA,MATCH($F870,[1]Raw_Data!$F:$F,0)),""))</f>
        <v/>
      </c>
      <c r="AB870" s="83" t="str">
        <f>IF($F870="","",IFERROR(INDEX([1]Raw_Data!$AB:$AB,MATCH($F870,[1]Raw_Data!$F:$F,0)),""))</f>
        <v/>
      </c>
      <c r="AC870" s="37" t="str">
        <f>IF($F870="","",IFERROR(INDEX([1]Raw_Data!$AC:$AC,MATCH($F870,[1]Raw_Data!$F:$F,0)),""))</f>
        <v/>
      </c>
      <c r="AD870" s="83" t="str">
        <f>IF($F870="","",IFERROR(INDEX([1]Raw_Data!$AD:$AD,MATCH($F870,[1]Raw_Data!$F:$F,0)),""))</f>
        <v/>
      </c>
      <c r="AE870" s="37" t="str">
        <f>IF($F870="","",IFERROR(INDEX([1]Raw_Data!$AE:$AE,MATCH($F870,[1]Raw_Data!$F:$F,0)),""))</f>
        <v/>
      </c>
      <c r="AF870" s="83" t="str">
        <f>IF($F870="","",IFERROR(INDEX([1]Raw_Data!$AF:$AF,MATCH($F870,[1]Raw_Data!$F:$F,0)),""))</f>
        <v/>
      </c>
      <c r="AG870" s="37" t="str">
        <f>IF($F870="","",IFERROR(INDEX([1]Raw_Data!$AG:$AG,MATCH($F870,[1]Raw_Data!$F:$F,0)),""))</f>
        <v/>
      </c>
      <c r="AH870" s="83" t="str">
        <f>IF($F870="","",IFERROR(INDEX([1]Raw_Data!$AH:$AH,MATCH($F870,[1]Raw_Data!$F:$F,0)),""))</f>
        <v/>
      </c>
      <c r="AI870" s="37" t="str">
        <f>IF($F870="","",IFERROR(INDEX([1]Raw_Data!$AI:$AI,MATCH($F870,[1]Raw_Data!$F:$F,0)),""))</f>
        <v/>
      </c>
      <c r="AJ870" s="83" t="str">
        <f>IF($F870="","",IFERROR(INDEX([1]Raw_Data!$AJ:$AJ,MATCH($F870,[1]Raw_Data!$F:$F,0)),""))</f>
        <v/>
      </c>
      <c r="AK870" s="37" t="str">
        <f>IF($F870="","",IFERROR(INDEX([1]Raw_Data!$AK:$AK,MATCH($F870,[1]Raw_Data!$F:$F,0)),""))</f>
        <v/>
      </c>
      <c r="AL870" s="83" t="str">
        <f>IF($F870="","",IFERROR(INDEX([1]Raw_Data!$AL:$AL,MATCH($F870,[1]Raw_Data!$F:$F,0)),""))</f>
        <v/>
      </c>
      <c r="AM870" s="37" t="str">
        <f>IF($F870="","",IFERROR(INDEX([1]Raw_Data!$AM:$AM,MATCH($F870,[1]Raw_Data!$F:$F,0)),""))</f>
        <v/>
      </c>
      <c r="AN870" s="83" t="str">
        <f>IF($F870="","",IFERROR(INDEX([1]Raw_Data!$AN:$AN,MATCH($F870,[1]Raw_Data!$F:$F,0)),""))</f>
        <v/>
      </c>
      <c r="AO870" s="37" t="str">
        <f>IF($F870="","",IFERROR(INDEX([1]Raw_Data!$AO:$AO,MATCH($F870,[1]Raw_Data!$F:$F,0)),""))</f>
        <v/>
      </c>
      <c r="AP870" s="83" t="str">
        <f>IF($F870="","",IFERROR(INDEX([1]Raw_Data!$AP:$AP,MATCH($F870,[1]Raw_Data!$F:$F,0)),""))</f>
        <v/>
      </c>
      <c r="AQ870" s="37" t="str">
        <f>IF($F870="","",IFERROR(INDEX([1]Raw_Data!$AQ:$AQ,MATCH($F870,[1]Raw_Data!$F:$F,0)),""))</f>
        <v/>
      </c>
      <c r="AR870" s="83"/>
      <c r="AS870" s="84" t="str">
        <f>IF($F870="","",SUM(IF($CC870="",$H870,$CC870),IF($CE870="",$J870,$CE870),IF($CG870="",$L870,$CG870),IF($CI870="",$N870,$CI870),IF($CK870="",$P870,$CK870),IF($CM870="",$R870,$CM870),IF($CO870="",$T870,$CO870),IF($CQ870="",$V870,$CQ870),IF($CS870="",$X870,$CS870),IF($CU870="",$Z870,$CU870),IF($CW870="",$AB870,$CW870),IF($CY870="",$AD870,$CY870),IF($DA870="",$AF870,$DA870),IF($DC870="",$AH870,$DC870),IF($DE870="",$AJ870,$DE870),IF($DG870="",$AL870,$DG870),IF($DI870="",$AN870,$DI870)))</f>
        <v/>
      </c>
      <c r="AT870" s="80" t="str">
        <f t="shared" si="156"/>
        <v/>
      </c>
      <c r="AU870" s="79" t="str">
        <f t="shared" si="157"/>
        <v/>
      </c>
      <c r="AV870" s="80" t="str">
        <f t="shared" si="158"/>
        <v/>
      </c>
      <c r="AW870" s="80" t="str">
        <f t="shared" si="159"/>
        <v/>
      </c>
      <c r="AX870" s="79" t="str">
        <f t="shared" si="160"/>
        <v/>
      </c>
      <c r="AY870" s="79" t="str">
        <f>IF(B870="","",COUNTIFS($B$5:B870,B870,$AT$5:AT870,AT870))</f>
        <v/>
      </c>
      <c r="AZ870" s="79" t="str">
        <f>IF(B870="","",COUNTIFS($B$5:B870,B870,$AV$5:AV870,AV870))</f>
        <v/>
      </c>
      <c r="BA870" s="79" t="str">
        <f t="shared" si="161"/>
        <v/>
      </c>
      <c r="BB870" s="79" t="str">
        <f t="shared" si="162"/>
        <v/>
      </c>
      <c r="BC870" s="79">
        <f t="shared" si="163"/>
        <v>0</v>
      </c>
      <c r="BD870" s="40" t="str">
        <f t="shared" si="164"/>
        <v/>
      </c>
      <c r="BE870" s="11" t="str">
        <f>IF($F870="","","REV"&amp;COUNTIF($F$5:F870,$F870))</f>
        <v/>
      </c>
      <c r="BF870" s="23"/>
      <c r="BG870" s="23"/>
      <c r="BH870" s="40" t="str">
        <f t="shared" si="165"/>
        <v/>
      </c>
      <c r="BI870" s="40" t="str">
        <f t="shared" si="166"/>
        <v/>
      </c>
      <c r="BJ870" s="41"/>
      <c r="BK870" s="41"/>
      <c r="BL870" s="41"/>
      <c r="BM870" s="41"/>
      <c r="BN870" s="41"/>
      <c r="BO870" s="41"/>
      <c r="BP870" s="41"/>
      <c r="BQ870" s="41"/>
      <c r="BR870" s="41"/>
      <c r="BS870" s="41"/>
      <c r="BT870" s="41"/>
      <c r="BU870" s="41"/>
      <c r="BV870" s="41"/>
      <c r="BW870" s="41"/>
      <c r="BX870" s="41"/>
      <c r="BY870" s="41"/>
      <c r="BZ870" s="41"/>
      <c r="CA870" s="40" t="str">
        <f t="shared" si="167"/>
        <v/>
      </c>
      <c r="CC870" s="82"/>
      <c r="CD870" s="41"/>
      <c r="CE870" s="82"/>
      <c r="CF870" s="41"/>
      <c r="CG870" s="82"/>
      <c r="CH870" s="41"/>
      <c r="CI870" s="82"/>
      <c r="CJ870" s="41"/>
      <c r="CK870" s="82"/>
      <c r="CL870" s="41"/>
      <c r="CM870" s="82"/>
      <c r="CN870" s="41"/>
      <c r="CO870" s="82"/>
      <c r="CP870" s="41"/>
      <c r="CQ870" s="82"/>
      <c r="CR870" s="41"/>
      <c r="CS870" s="82"/>
      <c r="CT870" s="41"/>
      <c r="CU870" s="82"/>
      <c r="CV870" s="41"/>
      <c r="CW870" s="82"/>
      <c r="CX870" s="41"/>
      <c r="CY870" s="82"/>
      <c r="CZ870" s="41"/>
      <c r="DA870" s="82"/>
      <c r="DB870" s="41"/>
      <c r="DC870" s="82"/>
      <c r="DD870" s="41"/>
      <c r="DE870" s="82"/>
      <c r="DF870" s="41"/>
      <c r="DG870" s="82"/>
      <c r="DH870" s="41"/>
      <c r="DI870" s="82"/>
      <c r="DJ870" s="41"/>
      <c r="DK870" s="23" t="str">
        <f>IF($F870="","",IF(OR(AND($CC870&lt;&gt;"",$CC870&lt;&gt;$H870),AND($CE870&lt;&gt;"",$CE870&lt;&gt;$J870),AND($CG870&lt;&gt;"",$CG870&lt;&gt;$L870),AND($CI870&lt;&gt;"",$CI870&lt;&gt;$N870),AND($CK870&lt;&gt;"",$CK870&lt;&gt;$P870),AND($CM870&lt;&gt;"",$CM870&lt;&gt;$R870),AND($CO870&lt;&gt;"",$CO870&lt;&gt;$T870),AND($CQ870&lt;&gt;"",$CQ870&lt;&gt;$V870),AND($CS870&lt;&gt;"",$CS870&lt;&gt;$X870),AND($CU870&lt;&gt;"",$CU870&lt;&gt;$Z870),AND($CW870&lt;&gt;"",$CW870&lt;&gt;$AB870),AND($CY870&lt;&gt;"",$CY870&lt;&gt;$AD870),AND($DA870&lt;&gt;"",$DA870&lt;&gt;$AF870),AND($DC870&lt;&gt;"",$DC870&lt;&gt;$AH870),AND($DE870&lt;&gt;"",$DE870&lt;&gt;$AJ870),AND($DG870&lt;&gt;"",$DG870&lt;&gt;$AL870),AND($DI870&lt;&gt;"",$DI870&lt;&gt;$AN870)),"Score changed",IF(OR(AND($CD870&lt;&gt;"",$CD870&lt;&gt;$I870),AND($CF870&lt;&gt;"",$CF870&lt;&gt;$K870),AND($CH870&lt;&gt;"",$CH870&lt;&gt;$M870),AND($CJ870&lt;&gt;"",$CJ870&lt;&gt;$O870),AND($CL870&lt;&gt;"",$CL870&lt;&gt;$Q870),AND($CN870&lt;&gt;"",$CN870&lt;&gt;$S870),AND($CP870&lt;&gt;"",$CP870&lt;&gt;$U870),AND($CR870&lt;&gt;"",$CR870&lt;&gt;$W870),AND($CT870&lt;&gt;"",$CT870&lt;&gt;$Y870),AND($CV870&lt;&gt;"",$CV870&lt;&gt;$AA870),AND($CX870&lt;&gt;"",$CX870&lt;&gt;$AC870),AND($CZ870&lt;&gt;"",$CZ870&lt;&gt;$AE870),AND($DB870&lt;&gt;"",$DB870&lt;&gt;$AG870),AND($DD870&lt;&gt;"",$DD870&lt;&gt;$AI870),AND($DF870&lt;&gt;"",$DF870&lt;&gt;$AK870),AND($DH870&lt;&gt;"",$DH870&lt;&gt;$AM870),AND($DJ870&lt;&gt;"",$DJ870&lt;&gt;$AO870)),"Rewrite only","No change entered")))</f>
        <v/>
      </c>
    </row>
    <row r="871" spans="1:115" ht="15" customHeight="1">
      <c r="A871" s="78" t="str">
        <f>IF($F871="","",IFERROR(INDEX([1]Raw_Data!$A:$A,MATCH($F871,[1]Raw_Data!$F:$F,0)),""))</f>
        <v/>
      </c>
      <c r="B871" s="79" t="str">
        <f>IF($F871="","",IFERROR(INDEX([1]Raw_Data!$B:$B,MATCH($F871,[1]Raw_Data!$F:$F,0)),""))</f>
        <v/>
      </c>
      <c r="C871" s="80" t="str">
        <f>IF($F871="","",IFERROR(INDEX([1]Raw_Data!$C:$C,MATCH($F871,[1]Raw_Data!$F:$F,0)),""))</f>
        <v/>
      </c>
      <c r="D871" s="81" t="str">
        <f>IF($F871="","",IFERROR(INDEX([1]Raw_Data!$D:$D,MATCH($F871,[1]Raw_Data!$F:$F,0)),""))</f>
        <v/>
      </c>
      <c r="E871" s="81" t="str">
        <f>IF($F871="","",IFERROR(INDEX([1]Raw_Data!$E:$E,MATCH($F871,[1]Raw_Data!$F:$F,0)),""))</f>
        <v/>
      </c>
      <c r="F871" s="82"/>
      <c r="G871" s="79" t="str">
        <f>IF($F871="","",IFERROR(INDEX([1]Raw_Data!$G:$G,MATCH($F871,[1]Raw_Data!$F:$F,0)),""))</f>
        <v/>
      </c>
      <c r="H871" s="83" t="str">
        <f>IF($F871="","",IFERROR(INDEX([1]Raw_Data!$H:$H,MATCH($F871,[1]Raw_Data!$F:$F,0)),""))</f>
        <v/>
      </c>
      <c r="I871" s="36" t="str">
        <f>IF($F871="","",IFERROR(INDEX([1]Raw_Data!$I:$I,MATCH($F871,[1]Raw_Data!$F:$F,0)),""))</f>
        <v/>
      </c>
      <c r="J871" s="83" t="str">
        <f>IF($F871="","",IFERROR(INDEX([1]Raw_Data!$J:$J,MATCH($F871,[1]Raw_Data!$F:$F,0)),""))</f>
        <v/>
      </c>
      <c r="K871" s="37" t="str">
        <f>IF($F871="","",IFERROR(INDEX([1]Raw_Data!$K:$K,MATCH($F871,[1]Raw_Data!$F:$F,0)),""))</f>
        <v/>
      </c>
      <c r="L871" s="83" t="str">
        <f>IF($F871="","",IFERROR(INDEX([1]Raw_Data!$L:$L,MATCH($F871,[1]Raw_Data!$F:$F,0)),""))</f>
        <v/>
      </c>
      <c r="M871" s="37" t="str">
        <f>IF($F871="","",IFERROR(INDEX([1]Raw_Data!$M:$M,MATCH($F871,[1]Raw_Data!$F:$F,0)),""))</f>
        <v/>
      </c>
      <c r="N871" s="83" t="str">
        <f>IF($F871="","",IFERROR(INDEX([1]Raw_Data!$N:$N,MATCH($F871,[1]Raw_Data!$F:$F,0)),""))</f>
        <v/>
      </c>
      <c r="O871" s="37" t="str">
        <f>IF($F871="","",IFERROR(INDEX([1]Raw_Data!$O:$O,MATCH($F871,[1]Raw_Data!$F:$F,0)),""))</f>
        <v/>
      </c>
      <c r="P871" s="83" t="str">
        <f>IF($F871="","",IFERROR(INDEX([1]Raw_Data!$P:$P,MATCH($F871,[1]Raw_Data!$F:$F,0)),""))</f>
        <v/>
      </c>
      <c r="Q871" s="37" t="str">
        <f>IF($F871="","",IFERROR(INDEX([1]Raw_Data!$Q:$Q,MATCH($F871,[1]Raw_Data!$F:$F,0)),""))</f>
        <v/>
      </c>
      <c r="R871" s="83" t="str">
        <f>IF($F871="","",IFERROR(INDEX([1]Raw_Data!$R:$R,MATCH($F871,[1]Raw_Data!$F:$F,0)),""))</f>
        <v/>
      </c>
      <c r="S871" s="37" t="str">
        <f>IF($F871="","",IFERROR(INDEX([1]Raw_Data!$S:$S,MATCH($F871,[1]Raw_Data!$F:$F,0)),""))</f>
        <v/>
      </c>
      <c r="T871" s="83" t="str">
        <f>IF($F871="","",IFERROR(INDEX([1]Raw_Data!$T:$T,MATCH($F871,[1]Raw_Data!$F:$F,0)),""))</f>
        <v/>
      </c>
      <c r="U871" s="37" t="str">
        <f>IF($F871="","",IFERROR(INDEX([1]Raw_Data!$U:$U,MATCH($F871,[1]Raw_Data!$F:$F,0)),""))</f>
        <v/>
      </c>
      <c r="V871" s="83" t="str">
        <f>IF($F871="","",IFERROR(INDEX([1]Raw_Data!$V:$V,MATCH($F871,[1]Raw_Data!$F:$F,0)),""))</f>
        <v/>
      </c>
      <c r="W871" s="37" t="str">
        <f>IF($F871="","",IFERROR(INDEX([1]Raw_Data!$W:$W,MATCH($F871,[1]Raw_Data!$F:$F,0)),""))</f>
        <v/>
      </c>
      <c r="X871" s="83" t="str">
        <f>IF($F871="","",IFERROR(INDEX([1]Raw_Data!$X:$X,MATCH($F871,[1]Raw_Data!$F:$F,0)),""))</f>
        <v/>
      </c>
      <c r="Y871" s="37" t="str">
        <f>IF($F871="","",IFERROR(INDEX([1]Raw_Data!$Y:$Y,MATCH($F871,[1]Raw_Data!$F:$F,0)),""))</f>
        <v/>
      </c>
      <c r="Z871" s="83" t="str">
        <f>IF($F871="","",IFERROR(INDEX([1]Raw_Data!$Z:$Z,MATCH($F871,[1]Raw_Data!$F:$F,0)),""))</f>
        <v/>
      </c>
      <c r="AA871" s="37" t="str">
        <f>IF($F871="","",IFERROR(INDEX([1]Raw_Data!$AA:$AA,MATCH($F871,[1]Raw_Data!$F:$F,0)),""))</f>
        <v/>
      </c>
      <c r="AB871" s="83" t="str">
        <f>IF($F871="","",IFERROR(INDEX([1]Raw_Data!$AB:$AB,MATCH($F871,[1]Raw_Data!$F:$F,0)),""))</f>
        <v/>
      </c>
      <c r="AC871" s="37" t="str">
        <f>IF($F871="","",IFERROR(INDEX([1]Raw_Data!$AC:$AC,MATCH($F871,[1]Raw_Data!$F:$F,0)),""))</f>
        <v/>
      </c>
      <c r="AD871" s="83" t="str">
        <f>IF($F871="","",IFERROR(INDEX([1]Raw_Data!$AD:$AD,MATCH($F871,[1]Raw_Data!$F:$F,0)),""))</f>
        <v/>
      </c>
      <c r="AE871" s="37" t="str">
        <f>IF($F871="","",IFERROR(INDEX([1]Raw_Data!$AE:$AE,MATCH($F871,[1]Raw_Data!$F:$F,0)),""))</f>
        <v/>
      </c>
      <c r="AF871" s="83" t="str">
        <f>IF($F871="","",IFERROR(INDEX([1]Raw_Data!$AF:$AF,MATCH($F871,[1]Raw_Data!$F:$F,0)),""))</f>
        <v/>
      </c>
      <c r="AG871" s="37" t="str">
        <f>IF($F871="","",IFERROR(INDEX([1]Raw_Data!$AG:$AG,MATCH($F871,[1]Raw_Data!$F:$F,0)),""))</f>
        <v/>
      </c>
      <c r="AH871" s="83" t="str">
        <f>IF($F871="","",IFERROR(INDEX([1]Raw_Data!$AH:$AH,MATCH($F871,[1]Raw_Data!$F:$F,0)),""))</f>
        <v/>
      </c>
      <c r="AI871" s="37" t="str">
        <f>IF($F871="","",IFERROR(INDEX([1]Raw_Data!$AI:$AI,MATCH($F871,[1]Raw_Data!$F:$F,0)),""))</f>
        <v/>
      </c>
      <c r="AJ871" s="83" t="str">
        <f>IF($F871="","",IFERROR(INDEX([1]Raw_Data!$AJ:$AJ,MATCH($F871,[1]Raw_Data!$F:$F,0)),""))</f>
        <v/>
      </c>
      <c r="AK871" s="37" t="str">
        <f>IF($F871="","",IFERROR(INDEX([1]Raw_Data!$AK:$AK,MATCH($F871,[1]Raw_Data!$F:$F,0)),""))</f>
        <v/>
      </c>
      <c r="AL871" s="83" t="str">
        <f>IF($F871="","",IFERROR(INDEX([1]Raw_Data!$AL:$AL,MATCH($F871,[1]Raw_Data!$F:$F,0)),""))</f>
        <v/>
      </c>
      <c r="AM871" s="37" t="str">
        <f>IF($F871="","",IFERROR(INDEX([1]Raw_Data!$AM:$AM,MATCH($F871,[1]Raw_Data!$F:$F,0)),""))</f>
        <v/>
      </c>
      <c r="AN871" s="83" t="str">
        <f>IF($F871="","",IFERROR(INDEX([1]Raw_Data!$AN:$AN,MATCH($F871,[1]Raw_Data!$F:$F,0)),""))</f>
        <v/>
      </c>
      <c r="AO871" s="37" t="str">
        <f>IF($F871="","",IFERROR(INDEX([1]Raw_Data!$AO:$AO,MATCH($F871,[1]Raw_Data!$F:$F,0)),""))</f>
        <v/>
      </c>
      <c r="AP871" s="83" t="str">
        <f>IF($F871="","",IFERROR(INDEX([1]Raw_Data!$AP:$AP,MATCH($F871,[1]Raw_Data!$F:$F,0)),""))</f>
        <v/>
      </c>
      <c r="AQ871" s="37" t="str">
        <f>IF($F871="","",IFERROR(INDEX([1]Raw_Data!$AQ:$AQ,MATCH($F871,[1]Raw_Data!$F:$F,0)),""))</f>
        <v/>
      </c>
      <c r="AR871" s="83"/>
      <c r="AS871" s="84" t="str">
        <f>IF($F871="","",SUM(IF($CC871="",$H871,$CC871),IF($CE871="",$J871,$CE871),IF($CG871="",$L871,$CG871),IF($CI871="",$N871,$CI871),IF($CK871="",$P871,$CK871),IF($CM871="",$R871,$CM871),IF($CO871="",$T871,$CO871),IF($CQ871="",$V871,$CQ871),IF($CS871="",$X871,$CS871),IF($CU871="",$Z871,$CU871),IF($CW871="",$AB871,$CW871),IF($CY871="",$AD871,$CY871),IF($DA871="",$AF871,$DA871),IF($DC871="",$AH871,$DC871),IF($DE871="",$AJ871,$DE871),IF($DG871="",$AL871,$DG871),IF($DI871="",$AN871,$DI871)))</f>
        <v/>
      </c>
      <c r="AT871" s="80" t="str">
        <f t="shared" si="156"/>
        <v/>
      </c>
      <c r="AU871" s="79" t="str">
        <f t="shared" si="157"/>
        <v/>
      </c>
      <c r="AV871" s="80" t="str">
        <f t="shared" si="158"/>
        <v/>
      </c>
      <c r="AW871" s="80" t="str">
        <f t="shared" si="159"/>
        <v/>
      </c>
      <c r="AX871" s="79" t="str">
        <f t="shared" si="160"/>
        <v/>
      </c>
      <c r="AY871" s="79" t="str">
        <f>IF(B871="","",COUNTIFS($B$5:B871,B871,$AT$5:AT871,AT871))</f>
        <v/>
      </c>
      <c r="AZ871" s="79" t="str">
        <f>IF(B871="","",COUNTIFS($B$5:B871,B871,$AV$5:AV871,AV871))</f>
        <v/>
      </c>
      <c r="BA871" s="79" t="str">
        <f t="shared" si="161"/>
        <v/>
      </c>
      <c r="BB871" s="79" t="str">
        <f t="shared" si="162"/>
        <v/>
      </c>
      <c r="BC871" s="79">
        <f t="shared" si="163"/>
        <v>0</v>
      </c>
      <c r="BD871" s="40" t="str">
        <f t="shared" si="164"/>
        <v/>
      </c>
      <c r="BE871" s="11" t="str">
        <f>IF($F871="","","REV"&amp;COUNTIF($F$5:F871,$F871))</f>
        <v/>
      </c>
      <c r="BF871" s="23"/>
      <c r="BG871" s="23"/>
      <c r="BH871" s="40" t="str">
        <f t="shared" si="165"/>
        <v/>
      </c>
      <c r="BI871" s="40" t="str">
        <f t="shared" si="166"/>
        <v/>
      </c>
      <c r="BJ871" s="41"/>
      <c r="BK871" s="41"/>
      <c r="BL871" s="41"/>
      <c r="BM871" s="41"/>
      <c r="BN871" s="41"/>
      <c r="BO871" s="41"/>
      <c r="BP871" s="41"/>
      <c r="BQ871" s="41"/>
      <c r="BR871" s="41"/>
      <c r="BS871" s="41"/>
      <c r="BT871" s="41"/>
      <c r="BU871" s="41"/>
      <c r="BV871" s="41"/>
      <c r="BW871" s="41"/>
      <c r="BX871" s="41"/>
      <c r="BY871" s="41"/>
      <c r="BZ871" s="41"/>
      <c r="CA871" s="40" t="str">
        <f t="shared" si="167"/>
        <v/>
      </c>
      <c r="CC871" s="82"/>
      <c r="CD871" s="41"/>
      <c r="CE871" s="82"/>
      <c r="CF871" s="41"/>
      <c r="CG871" s="82"/>
      <c r="CH871" s="41"/>
      <c r="CI871" s="82"/>
      <c r="CJ871" s="41"/>
      <c r="CK871" s="82"/>
      <c r="CL871" s="41"/>
      <c r="CM871" s="82"/>
      <c r="CN871" s="41"/>
      <c r="CO871" s="82"/>
      <c r="CP871" s="41"/>
      <c r="CQ871" s="82"/>
      <c r="CR871" s="41"/>
      <c r="CS871" s="82"/>
      <c r="CT871" s="41"/>
      <c r="CU871" s="82"/>
      <c r="CV871" s="41"/>
      <c r="CW871" s="82"/>
      <c r="CX871" s="41"/>
      <c r="CY871" s="82"/>
      <c r="CZ871" s="41"/>
      <c r="DA871" s="82"/>
      <c r="DB871" s="41"/>
      <c r="DC871" s="82"/>
      <c r="DD871" s="41"/>
      <c r="DE871" s="82"/>
      <c r="DF871" s="41"/>
      <c r="DG871" s="82"/>
      <c r="DH871" s="41"/>
      <c r="DI871" s="82"/>
      <c r="DJ871" s="41"/>
      <c r="DK871" s="23" t="str">
        <f>IF($F871="","",IF(OR(AND($CC871&lt;&gt;"",$CC871&lt;&gt;$H871),AND($CE871&lt;&gt;"",$CE871&lt;&gt;$J871),AND($CG871&lt;&gt;"",$CG871&lt;&gt;$L871),AND($CI871&lt;&gt;"",$CI871&lt;&gt;$N871),AND($CK871&lt;&gt;"",$CK871&lt;&gt;$P871),AND($CM871&lt;&gt;"",$CM871&lt;&gt;$R871),AND($CO871&lt;&gt;"",$CO871&lt;&gt;$T871),AND($CQ871&lt;&gt;"",$CQ871&lt;&gt;$V871),AND($CS871&lt;&gt;"",$CS871&lt;&gt;$X871),AND($CU871&lt;&gt;"",$CU871&lt;&gt;$Z871),AND($CW871&lt;&gt;"",$CW871&lt;&gt;$AB871),AND($CY871&lt;&gt;"",$CY871&lt;&gt;$AD871),AND($DA871&lt;&gt;"",$DA871&lt;&gt;$AF871),AND($DC871&lt;&gt;"",$DC871&lt;&gt;$AH871),AND($DE871&lt;&gt;"",$DE871&lt;&gt;$AJ871),AND($DG871&lt;&gt;"",$DG871&lt;&gt;$AL871),AND($DI871&lt;&gt;"",$DI871&lt;&gt;$AN871)),"Score changed",IF(OR(AND($CD871&lt;&gt;"",$CD871&lt;&gt;$I871),AND($CF871&lt;&gt;"",$CF871&lt;&gt;$K871),AND($CH871&lt;&gt;"",$CH871&lt;&gt;$M871),AND($CJ871&lt;&gt;"",$CJ871&lt;&gt;$O871),AND($CL871&lt;&gt;"",$CL871&lt;&gt;$Q871),AND($CN871&lt;&gt;"",$CN871&lt;&gt;$S871),AND($CP871&lt;&gt;"",$CP871&lt;&gt;$U871),AND($CR871&lt;&gt;"",$CR871&lt;&gt;$W871),AND($CT871&lt;&gt;"",$CT871&lt;&gt;$Y871),AND($CV871&lt;&gt;"",$CV871&lt;&gt;$AA871),AND($CX871&lt;&gt;"",$CX871&lt;&gt;$AC871),AND($CZ871&lt;&gt;"",$CZ871&lt;&gt;$AE871),AND($DB871&lt;&gt;"",$DB871&lt;&gt;$AG871),AND($DD871&lt;&gt;"",$DD871&lt;&gt;$AI871),AND($DF871&lt;&gt;"",$DF871&lt;&gt;$AK871),AND($DH871&lt;&gt;"",$DH871&lt;&gt;$AM871),AND($DJ871&lt;&gt;"",$DJ871&lt;&gt;$AO871)),"Rewrite only","No change entered")))</f>
        <v/>
      </c>
    </row>
    <row r="872" spans="1:115" ht="15" customHeight="1">
      <c r="A872" s="78" t="str">
        <f>IF($F872="","",IFERROR(INDEX([1]Raw_Data!$A:$A,MATCH($F872,[1]Raw_Data!$F:$F,0)),""))</f>
        <v/>
      </c>
      <c r="B872" s="79" t="str">
        <f>IF($F872="","",IFERROR(INDEX([1]Raw_Data!$B:$B,MATCH($F872,[1]Raw_Data!$F:$F,0)),""))</f>
        <v/>
      </c>
      <c r="C872" s="80" t="str">
        <f>IF($F872="","",IFERROR(INDEX([1]Raw_Data!$C:$C,MATCH($F872,[1]Raw_Data!$F:$F,0)),""))</f>
        <v/>
      </c>
      <c r="D872" s="81" t="str">
        <f>IF($F872="","",IFERROR(INDEX([1]Raw_Data!$D:$D,MATCH($F872,[1]Raw_Data!$F:$F,0)),""))</f>
        <v/>
      </c>
      <c r="E872" s="81" t="str">
        <f>IF($F872="","",IFERROR(INDEX([1]Raw_Data!$E:$E,MATCH($F872,[1]Raw_Data!$F:$F,0)),""))</f>
        <v/>
      </c>
      <c r="F872" s="82"/>
      <c r="G872" s="79" t="str">
        <f>IF($F872="","",IFERROR(INDEX([1]Raw_Data!$G:$G,MATCH($F872,[1]Raw_Data!$F:$F,0)),""))</f>
        <v/>
      </c>
      <c r="H872" s="83" t="str">
        <f>IF($F872="","",IFERROR(INDEX([1]Raw_Data!$H:$H,MATCH($F872,[1]Raw_Data!$F:$F,0)),""))</f>
        <v/>
      </c>
      <c r="I872" s="36" t="str">
        <f>IF($F872="","",IFERROR(INDEX([1]Raw_Data!$I:$I,MATCH($F872,[1]Raw_Data!$F:$F,0)),""))</f>
        <v/>
      </c>
      <c r="J872" s="83" t="str">
        <f>IF($F872="","",IFERROR(INDEX([1]Raw_Data!$J:$J,MATCH($F872,[1]Raw_Data!$F:$F,0)),""))</f>
        <v/>
      </c>
      <c r="K872" s="37" t="str">
        <f>IF($F872="","",IFERROR(INDEX([1]Raw_Data!$K:$K,MATCH($F872,[1]Raw_Data!$F:$F,0)),""))</f>
        <v/>
      </c>
      <c r="L872" s="83" t="str">
        <f>IF($F872="","",IFERROR(INDEX([1]Raw_Data!$L:$L,MATCH($F872,[1]Raw_Data!$F:$F,0)),""))</f>
        <v/>
      </c>
      <c r="M872" s="37" t="str">
        <f>IF($F872="","",IFERROR(INDEX([1]Raw_Data!$M:$M,MATCH($F872,[1]Raw_Data!$F:$F,0)),""))</f>
        <v/>
      </c>
      <c r="N872" s="83" t="str">
        <f>IF($F872="","",IFERROR(INDEX([1]Raw_Data!$N:$N,MATCH($F872,[1]Raw_Data!$F:$F,0)),""))</f>
        <v/>
      </c>
      <c r="O872" s="37" t="str">
        <f>IF($F872="","",IFERROR(INDEX([1]Raw_Data!$O:$O,MATCH($F872,[1]Raw_Data!$F:$F,0)),""))</f>
        <v/>
      </c>
      <c r="P872" s="83" t="str">
        <f>IF($F872="","",IFERROR(INDEX([1]Raw_Data!$P:$P,MATCH($F872,[1]Raw_Data!$F:$F,0)),""))</f>
        <v/>
      </c>
      <c r="Q872" s="37" t="str">
        <f>IF($F872="","",IFERROR(INDEX([1]Raw_Data!$Q:$Q,MATCH($F872,[1]Raw_Data!$F:$F,0)),""))</f>
        <v/>
      </c>
      <c r="R872" s="83" t="str">
        <f>IF($F872="","",IFERROR(INDEX([1]Raw_Data!$R:$R,MATCH($F872,[1]Raw_Data!$F:$F,0)),""))</f>
        <v/>
      </c>
      <c r="S872" s="37" t="str">
        <f>IF($F872="","",IFERROR(INDEX([1]Raw_Data!$S:$S,MATCH($F872,[1]Raw_Data!$F:$F,0)),""))</f>
        <v/>
      </c>
      <c r="T872" s="83" t="str">
        <f>IF($F872="","",IFERROR(INDEX([1]Raw_Data!$T:$T,MATCH($F872,[1]Raw_Data!$F:$F,0)),""))</f>
        <v/>
      </c>
      <c r="U872" s="37" t="str">
        <f>IF($F872="","",IFERROR(INDEX([1]Raw_Data!$U:$U,MATCH($F872,[1]Raw_Data!$F:$F,0)),""))</f>
        <v/>
      </c>
      <c r="V872" s="83" t="str">
        <f>IF($F872="","",IFERROR(INDEX([1]Raw_Data!$V:$V,MATCH($F872,[1]Raw_Data!$F:$F,0)),""))</f>
        <v/>
      </c>
      <c r="W872" s="37" t="str">
        <f>IF($F872="","",IFERROR(INDEX([1]Raw_Data!$W:$W,MATCH($F872,[1]Raw_Data!$F:$F,0)),""))</f>
        <v/>
      </c>
      <c r="X872" s="83" t="str">
        <f>IF($F872="","",IFERROR(INDEX([1]Raw_Data!$X:$X,MATCH($F872,[1]Raw_Data!$F:$F,0)),""))</f>
        <v/>
      </c>
      <c r="Y872" s="37" t="str">
        <f>IF($F872="","",IFERROR(INDEX([1]Raw_Data!$Y:$Y,MATCH($F872,[1]Raw_Data!$F:$F,0)),""))</f>
        <v/>
      </c>
      <c r="Z872" s="83" t="str">
        <f>IF($F872="","",IFERROR(INDEX([1]Raw_Data!$Z:$Z,MATCH($F872,[1]Raw_Data!$F:$F,0)),""))</f>
        <v/>
      </c>
      <c r="AA872" s="37" t="str">
        <f>IF($F872="","",IFERROR(INDEX([1]Raw_Data!$AA:$AA,MATCH($F872,[1]Raw_Data!$F:$F,0)),""))</f>
        <v/>
      </c>
      <c r="AB872" s="83" t="str">
        <f>IF($F872="","",IFERROR(INDEX([1]Raw_Data!$AB:$AB,MATCH($F872,[1]Raw_Data!$F:$F,0)),""))</f>
        <v/>
      </c>
      <c r="AC872" s="37" t="str">
        <f>IF($F872="","",IFERROR(INDEX([1]Raw_Data!$AC:$AC,MATCH($F872,[1]Raw_Data!$F:$F,0)),""))</f>
        <v/>
      </c>
      <c r="AD872" s="83" t="str">
        <f>IF($F872="","",IFERROR(INDEX([1]Raw_Data!$AD:$AD,MATCH($F872,[1]Raw_Data!$F:$F,0)),""))</f>
        <v/>
      </c>
      <c r="AE872" s="37" t="str">
        <f>IF($F872="","",IFERROR(INDEX([1]Raw_Data!$AE:$AE,MATCH($F872,[1]Raw_Data!$F:$F,0)),""))</f>
        <v/>
      </c>
      <c r="AF872" s="83" t="str">
        <f>IF($F872="","",IFERROR(INDEX([1]Raw_Data!$AF:$AF,MATCH($F872,[1]Raw_Data!$F:$F,0)),""))</f>
        <v/>
      </c>
      <c r="AG872" s="37" t="str">
        <f>IF($F872="","",IFERROR(INDEX([1]Raw_Data!$AG:$AG,MATCH($F872,[1]Raw_Data!$F:$F,0)),""))</f>
        <v/>
      </c>
      <c r="AH872" s="83" t="str">
        <f>IF($F872="","",IFERROR(INDEX([1]Raw_Data!$AH:$AH,MATCH($F872,[1]Raw_Data!$F:$F,0)),""))</f>
        <v/>
      </c>
      <c r="AI872" s="37" t="str">
        <f>IF($F872="","",IFERROR(INDEX([1]Raw_Data!$AI:$AI,MATCH($F872,[1]Raw_Data!$F:$F,0)),""))</f>
        <v/>
      </c>
      <c r="AJ872" s="83" t="str">
        <f>IF($F872="","",IFERROR(INDEX([1]Raw_Data!$AJ:$AJ,MATCH($F872,[1]Raw_Data!$F:$F,0)),""))</f>
        <v/>
      </c>
      <c r="AK872" s="37" t="str">
        <f>IF($F872="","",IFERROR(INDEX([1]Raw_Data!$AK:$AK,MATCH($F872,[1]Raw_Data!$F:$F,0)),""))</f>
        <v/>
      </c>
      <c r="AL872" s="83" t="str">
        <f>IF($F872="","",IFERROR(INDEX([1]Raw_Data!$AL:$AL,MATCH($F872,[1]Raw_Data!$F:$F,0)),""))</f>
        <v/>
      </c>
      <c r="AM872" s="37" t="str">
        <f>IF($F872="","",IFERROR(INDEX([1]Raw_Data!$AM:$AM,MATCH($F872,[1]Raw_Data!$F:$F,0)),""))</f>
        <v/>
      </c>
      <c r="AN872" s="83" t="str">
        <f>IF($F872="","",IFERROR(INDEX([1]Raw_Data!$AN:$AN,MATCH($F872,[1]Raw_Data!$F:$F,0)),""))</f>
        <v/>
      </c>
      <c r="AO872" s="37" t="str">
        <f>IF($F872="","",IFERROR(INDEX([1]Raw_Data!$AO:$AO,MATCH($F872,[1]Raw_Data!$F:$F,0)),""))</f>
        <v/>
      </c>
      <c r="AP872" s="83" t="str">
        <f>IF($F872="","",IFERROR(INDEX([1]Raw_Data!$AP:$AP,MATCH($F872,[1]Raw_Data!$F:$F,0)),""))</f>
        <v/>
      </c>
      <c r="AQ872" s="37" t="str">
        <f>IF($F872="","",IFERROR(INDEX([1]Raw_Data!$AQ:$AQ,MATCH($F872,[1]Raw_Data!$F:$F,0)),""))</f>
        <v/>
      </c>
      <c r="AR872" s="83"/>
      <c r="AS872" s="84" t="str">
        <f>IF($F872="","",SUM(IF($CC872="",$H872,$CC872),IF($CE872="",$J872,$CE872),IF($CG872="",$L872,$CG872),IF($CI872="",$N872,$CI872),IF($CK872="",$P872,$CK872),IF($CM872="",$R872,$CM872),IF($CO872="",$T872,$CO872),IF($CQ872="",$V872,$CQ872),IF($CS872="",$X872,$CS872),IF($CU872="",$Z872,$CU872),IF($CW872="",$AB872,$CW872),IF($CY872="",$AD872,$CY872),IF($DA872="",$AF872,$DA872),IF($DC872="",$AH872,$DC872),IF($DE872="",$AJ872,$DE872),IF($DG872="",$AL872,$DG872),IF($DI872="",$AN872,$DI872)))</f>
        <v/>
      </c>
      <c r="AT872" s="80" t="str">
        <f t="shared" si="156"/>
        <v/>
      </c>
      <c r="AU872" s="79" t="str">
        <f t="shared" si="157"/>
        <v/>
      </c>
      <c r="AV872" s="80" t="str">
        <f t="shared" si="158"/>
        <v/>
      </c>
      <c r="AW872" s="80" t="str">
        <f t="shared" si="159"/>
        <v/>
      </c>
      <c r="AX872" s="79" t="str">
        <f t="shared" si="160"/>
        <v/>
      </c>
      <c r="AY872" s="79" t="str">
        <f>IF(B872="","",COUNTIFS($B$5:B872,B872,$AT$5:AT872,AT872))</f>
        <v/>
      </c>
      <c r="AZ872" s="79" t="str">
        <f>IF(B872="","",COUNTIFS($B$5:B872,B872,$AV$5:AV872,AV872))</f>
        <v/>
      </c>
      <c r="BA872" s="79" t="str">
        <f t="shared" si="161"/>
        <v/>
      </c>
      <c r="BB872" s="79" t="str">
        <f t="shared" si="162"/>
        <v/>
      </c>
      <c r="BC872" s="79">
        <f t="shared" si="163"/>
        <v>0</v>
      </c>
      <c r="BD872" s="40" t="str">
        <f t="shared" si="164"/>
        <v/>
      </c>
      <c r="BE872" s="11" t="str">
        <f>IF($F872="","","REV"&amp;COUNTIF($F$5:F872,$F872))</f>
        <v/>
      </c>
      <c r="BF872" s="23"/>
      <c r="BG872" s="23"/>
      <c r="BH872" s="40" t="str">
        <f t="shared" si="165"/>
        <v/>
      </c>
      <c r="BI872" s="40" t="str">
        <f t="shared" si="166"/>
        <v/>
      </c>
      <c r="BJ872" s="41"/>
      <c r="BK872" s="41"/>
      <c r="BL872" s="41"/>
      <c r="BM872" s="41"/>
      <c r="BN872" s="41"/>
      <c r="BO872" s="41"/>
      <c r="BP872" s="41"/>
      <c r="BQ872" s="41"/>
      <c r="BR872" s="41"/>
      <c r="BS872" s="41"/>
      <c r="BT872" s="41"/>
      <c r="BU872" s="41"/>
      <c r="BV872" s="41"/>
      <c r="BW872" s="41"/>
      <c r="BX872" s="41"/>
      <c r="BY872" s="41"/>
      <c r="BZ872" s="41"/>
      <c r="CA872" s="40" t="str">
        <f t="shared" si="167"/>
        <v/>
      </c>
      <c r="CC872" s="82"/>
      <c r="CD872" s="41"/>
      <c r="CE872" s="82"/>
      <c r="CF872" s="41"/>
      <c r="CG872" s="82"/>
      <c r="CH872" s="41"/>
      <c r="CI872" s="82"/>
      <c r="CJ872" s="41"/>
      <c r="CK872" s="82"/>
      <c r="CL872" s="41"/>
      <c r="CM872" s="82"/>
      <c r="CN872" s="41"/>
      <c r="CO872" s="82"/>
      <c r="CP872" s="41"/>
      <c r="CQ872" s="82"/>
      <c r="CR872" s="41"/>
      <c r="CS872" s="82"/>
      <c r="CT872" s="41"/>
      <c r="CU872" s="82"/>
      <c r="CV872" s="41"/>
      <c r="CW872" s="82"/>
      <c r="CX872" s="41"/>
      <c r="CY872" s="82"/>
      <c r="CZ872" s="41"/>
      <c r="DA872" s="82"/>
      <c r="DB872" s="41"/>
      <c r="DC872" s="82"/>
      <c r="DD872" s="41"/>
      <c r="DE872" s="82"/>
      <c r="DF872" s="41"/>
      <c r="DG872" s="82"/>
      <c r="DH872" s="41"/>
      <c r="DI872" s="82"/>
      <c r="DJ872" s="41"/>
      <c r="DK872" s="23" t="str">
        <f>IF($F872="","",IF(OR(AND($CC872&lt;&gt;"",$CC872&lt;&gt;$H872),AND($CE872&lt;&gt;"",$CE872&lt;&gt;$J872),AND($CG872&lt;&gt;"",$CG872&lt;&gt;$L872),AND($CI872&lt;&gt;"",$CI872&lt;&gt;$N872),AND($CK872&lt;&gt;"",$CK872&lt;&gt;$P872),AND($CM872&lt;&gt;"",$CM872&lt;&gt;$R872),AND($CO872&lt;&gt;"",$CO872&lt;&gt;$T872),AND($CQ872&lt;&gt;"",$CQ872&lt;&gt;$V872),AND($CS872&lt;&gt;"",$CS872&lt;&gt;$X872),AND($CU872&lt;&gt;"",$CU872&lt;&gt;$Z872),AND($CW872&lt;&gt;"",$CW872&lt;&gt;$AB872),AND($CY872&lt;&gt;"",$CY872&lt;&gt;$AD872),AND($DA872&lt;&gt;"",$DA872&lt;&gt;$AF872),AND($DC872&lt;&gt;"",$DC872&lt;&gt;$AH872),AND($DE872&lt;&gt;"",$DE872&lt;&gt;$AJ872),AND($DG872&lt;&gt;"",$DG872&lt;&gt;$AL872),AND($DI872&lt;&gt;"",$DI872&lt;&gt;$AN872)),"Score changed",IF(OR(AND($CD872&lt;&gt;"",$CD872&lt;&gt;$I872),AND($CF872&lt;&gt;"",$CF872&lt;&gt;$K872),AND($CH872&lt;&gt;"",$CH872&lt;&gt;$M872),AND($CJ872&lt;&gt;"",$CJ872&lt;&gt;$O872),AND($CL872&lt;&gt;"",$CL872&lt;&gt;$Q872),AND($CN872&lt;&gt;"",$CN872&lt;&gt;$S872),AND($CP872&lt;&gt;"",$CP872&lt;&gt;$U872),AND($CR872&lt;&gt;"",$CR872&lt;&gt;$W872),AND($CT872&lt;&gt;"",$CT872&lt;&gt;$Y872),AND($CV872&lt;&gt;"",$CV872&lt;&gt;$AA872),AND($CX872&lt;&gt;"",$CX872&lt;&gt;$AC872),AND($CZ872&lt;&gt;"",$CZ872&lt;&gt;$AE872),AND($DB872&lt;&gt;"",$DB872&lt;&gt;$AG872),AND($DD872&lt;&gt;"",$DD872&lt;&gt;$AI872),AND($DF872&lt;&gt;"",$DF872&lt;&gt;$AK872),AND($DH872&lt;&gt;"",$DH872&lt;&gt;$AM872),AND($DJ872&lt;&gt;"",$DJ872&lt;&gt;$AO872)),"Rewrite only","No change entered")))</f>
        <v/>
      </c>
    </row>
    <row r="873" spans="1:115" ht="15" customHeight="1">
      <c r="A873" s="78" t="str">
        <f>IF($F873="","",IFERROR(INDEX([1]Raw_Data!$A:$A,MATCH($F873,[1]Raw_Data!$F:$F,0)),""))</f>
        <v/>
      </c>
      <c r="B873" s="79" t="str">
        <f>IF($F873="","",IFERROR(INDEX([1]Raw_Data!$B:$B,MATCH($F873,[1]Raw_Data!$F:$F,0)),""))</f>
        <v/>
      </c>
      <c r="C873" s="80" t="str">
        <f>IF($F873="","",IFERROR(INDEX([1]Raw_Data!$C:$C,MATCH($F873,[1]Raw_Data!$F:$F,0)),""))</f>
        <v/>
      </c>
      <c r="D873" s="81" t="str">
        <f>IF($F873="","",IFERROR(INDEX([1]Raw_Data!$D:$D,MATCH($F873,[1]Raw_Data!$F:$F,0)),""))</f>
        <v/>
      </c>
      <c r="E873" s="81" t="str">
        <f>IF($F873="","",IFERROR(INDEX([1]Raw_Data!$E:$E,MATCH($F873,[1]Raw_Data!$F:$F,0)),""))</f>
        <v/>
      </c>
      <c r="F873" s="82"/>
      <c r="G873" s="79" t="str">
        <f>IF($F873="","",IFERROR(INDEX([1]Raw_Data!$G:$G,MATCH($F873,[1]Raw_Data!$F:$F,0)),""))</f>
        <v/>
      </c>
      <c r="H873" s="83" t="str">
        <f>IF($F873="","",IFERROR(INDEX([1]Raw_Data!$H:$H,MATCH($F873,[1]Raw_Data!$F:$F,0)),""))</f>
        <v/>
      </c>
      <c r="I873" s="36" t="str">
        <f>IF($F873="","",IFERROR(INDEX([1]Raw_Data!$I:$I,MATCH($F873,[1]Raw_Data!$F:$F,0)),""))</f>
        <v/>
      </c>
      <c r="J873" s="83" t="str">
        <f>IF($F873="","",IFERROR(INDEX([1]Raw_Data!$J:$J,MATCH($F873,[1]Raw_Data!$F:$F,0)),""))</f>
        <v/>
      </c>
      <c r="K873" s="37" t="str">
        <f>IF($F873="","",IFERROR(INDEX([1]Raw_Data!$K:$K,MATCH($F873,[1]Raw_Data!$F:$F,0)),""))</f>
        <v/>
      </c>
      <c r="L873" s="83" t="str">
        <f>IF($F873="","",IFERROR(INDEX([1]Raw_Data!$L:$L,MATCH($F873,[1]Raw_Data!$F:$F,0)),""))</f>
        <v/>
      </c>
      <c r="M873" s="37" t="str">
        <f>IF($F873="","",IFERROR(INDEX([1]Raw_Data!$M:$M,MATCH($F873,[1]Raw_Data!$F:$F,0)),""))</f>
        <v/>
      </c>
      <c r="N873" s="83" t="str">
        <f>IF($F873="","",IFERROR(INDEX([1]Raw_Data!$N:$N,MATCH($F873,[1]Raw_Data!$F:$F,0)),""))</f>
        <v/>
      </c>
      <c r="O873" s="37" t="str">
        <f>IF($F873="","",IFERROR(INDEX([1]Raw_Data!$O:$O,MATCH($F873,[1]Raw_Data!$F:$F,0)),""))</f>
        <v/>
      </c>
      <c r="P873" s="83" t="str">
        <f>IF($F873="","",IFERROR(INDEX([1]Raw_Data!$P:$P,MATCH($F873,[1]Raw_Data!$F:$F,0)),""))</f>
        <v/>
      </c>
      <c r="Q873" s="37" t="str">
        <f>IF($F873="","",IFERROR(INDEX([1]Raw_Data!$Q:$Q,MATCH($F873,[1]Raw_Data!$F:$F,0)),""))</f>
        <v/>
      </c>
      <c r="R873" s="83" t="str">
        <f>IF($F873="","",IFERROR(INDEX([1]Raw_Data!$R:$R,MATCH($F873,[1]Raw_Data!$F:$F,0)),""))</f>
        <v/>
      </c>
      <c r="S873" s="37" t="str">
        <f>IF($F873="","",IFERROR(INDEX([1]Raw_Data!$S:$S,MATCH($F873,[1]Raw_Data!$F:$F,0)),""))</f>
        <v/>
      </c>
      <c r="T873" s="83" t="str">
        <f>IF($F873="","",IFERROR(INDEX([1]Raw_Data!$T:$T,MATCH($F873,[1]Raw_Data!$F:$F,0)),""))</f>
        <v/>
      </c>
      <c r="U873" s="37" t="str">
        <f>IF($F873="","",IFERROR(INDEX([1]Raw_Data!$U:$U,MATCH($F873,[1]Raw_Data!$F:$F,0)),""))</f>
        <v/>
      </c>
      <c r="V873" s="83" t="str">
        <f>IF($F873="","",IFERROR(INDEX([1]Raw_Data!$V:$V,MATCH($F873,[1]Raw_Data!$F:$F,0)),""))</f>
        <v/>
      </c>
      <c r="W873" s="37" t="str">
        <f>IF($F873="","",IFERROR(INDEX([1]Raw_Data!$W:$W,MATCH($F873,[1]Raw_Data!$F:$F,0)),""))</f>
        <v/>
      </c>
      <c r="X873" s="83" t="str">
        <f>IF($F873="","",IFERROR(INDEX([1]Raw_Data!$X:$X,MATCH($F873,[1]Raw_Data!$F:$F,0)),""))</f>
        <v/>
      </c>
      <c r="Y873" s="37" t="str">
        <f>IF($F873="","",IFERROR(INDEX([1]Raw_Data!$Y:$Y,MATCH($F873,[1]Raw_Data!$F:$F,0)),""))</f>
        <v/>
      </c>
      <c r="Z873" s="83" t="str">
        <f>IF($F873="","",IFERROR(INDEX([1]Raw_Data!$Z:$Z,MATCH($F873,[1]Raw_Data!$F:$F,0)),""))</f>
        <v/>
      </c>
      <c r="AA873" s="37" t="str">
        <f>IF($F873="","",IFERROR(INDEX([1]Raw_Data!$AA:$AA,MATCH($F873,[1]Raw_Data!$F:$F,0)),""))</f>
        <v/>
      </c>
      <c r="AB873" s="83" t="str">
        <f>IF($F873="","",IFERROR(INDEX([1]Raw_Data!$AB:$AB,MATCH($F873,[1]Raw_Data!$F:$F,0)),""))</f>
        <v/>
      </c>
      <c r="AC873" s="37" t="str">
        <f>IF($F873="","",IFERROR(INDEX([1]Raw_Data!$AC:$AC,MATCH($F873,[1]Raw_Data!$F:$F,0)),""))</f>
        <v/>
      </c>
      <c r="AD873" s="83" t="str">
        <f>IF($F873="","",IFERROR(INDEX([1]Raw_Data!$AD:$AD,MATCH($F873,[1]Raw_Data!$F:$F,0)),""))</f>
        <v/>
      </c>
      <c r="AE873" s="37" t="str">
        <f>IF($F873="","",IFERROR(INDEX([1]Raw_Data!$AE:$AE,MATCH($F873,[1]Raw_Data!$F:$F,0)),""))</f>
        <v/>
      </c>
      <c r="AF873" s="83" t="str">
        <f>IF($F873="","",IFERROR(INDEX([1]Raw_Data!$AF:$AF,MATCH($F873,[1]Raw_Data!$F:$F,0)),""))</f>
        <v/>
      </c>
      <c r="AG873" s="37" t="str">
        <f>IF($F873="","",IFERROR(INDEX([1]Raw_Data!$AG:$AG,MATCH($F873,[1]Raw_Data!$F:$F,0)),""))</f>
        <v/>
      </c>
      <c r="AH873" s="83" t="str">
        <f>IF($F873="","",IFERROR(INDEX([1]Raw_Data!$AH:$AH,MATCH($F873,[1]Raw_Data!$F:$F,0)),""))</f>
        <v/>
      </c>
      <c r="AI873" s="37" t="str">
        <f>IF($F873="","",IFERROR(INDEX([1]Raw_Data!$AI:$AI,MATCH($F873,[1]Raw_Data!$F:$F,0)),""))</f>
        <v/>
      </c>
      <c r="AJ873" s="83" t="str">
        <f>IF($F873="","",IFERROR(INDEX([1]Raw_Data!$AJ:$AJ,MATCH($F873,[1]Raw_Data!$F:$F,0)),""))</f>
        <v/>
      </c>
      <c r="AK873" s="37" t="str">
        <f>IF($F873="","",IFERROR(INDEX([1]Raw_Data!$AK:$AK,MATCH($F873,[1]Raw_Data!$F:$F,0)),""))</f>
        <v/>
      </c>
      <c r="AL873" s="83" t="str">
        <f>IF($F873="","",IFERROR(INDEX([1]Raw_Data!$AL:$AL,MATCH($F873,[1]Raw_Data!$F:$F,0)),""))</f>
        <v/>
      </c>
      <c r="AM873" s="37" t="str">
        <f>IF($F873="","",IFERROR(INDEX([1]Raw_Data!$AM:$AM,MATCH($F873,[1]Raw_Data!$F:$F,0)),""))</f>
        <v/>
      </c>
      <c r="AN873" s="83" t="str">
        <f>IF($F873="","",IFERROR(INDEX([1]Raw_Data!$AN:$AN,MATCH($F873,[1]Raw_Data!$F:$F,0)),""))</f>
        <v/>
      </c>
      <c r="AO873" s="37" t="str">
        <f>IF($F873="","",IFERROR(INDEX([1]Raw_Data!$AO:$AO,MATCH($F873,[1]Raw_Data!$F:$F,0)),""))</f>
        <v/>
      </c>
      <c r="AP873" s="83" t="str">
        <f>IF($F873="","",IFERROR(INDEX([1]Raw_Data!$AP:$AP,MATCH($F873,[1]Raw_Data!$F:$F,0)),""))</f>
        <v/>
      </c>
      <c r="AQ873" s="37" t="str">
        <f>IF($F873="","",IFERROR(INDEX([1]Raw_Data!$AQ:$AQ,MATCH($F873,[1]Raw_Data!$F:$F,0)),""))</f>
        <v/>
      </c>
      <c r="AR873" s="83"/>
      <c r="AS873" s="84" t="str">
        <f>IF($F873="","",SUM(IF($CC873="",$H873,$CC873),IF($CE873="",$J873,$CE873),IF($CG873="",$L873,$CG873),IF($CI873="",$N873,$CI873),IF($CK873="",$P873,$CK873),IF($CM873="",$R873,$CM873),IF($CO873="",$T873,$CO873),IF($CQ873="",$V873,$CQ873),IF($CS873="",$X873,$CS873),IF($CU873="",$Z873,$CU873),IF($CW873="",$AB873,$CW873),IF($CY873="",$AD873,$CY873),IF($DA873="",$AF873,$DA873),IF($DC873="",$AH873,$DC873),IF($DE873="",$AJ873,$DE873),IF($DG873="",$AL873,$DG873),IF($DI873="",$AN873,$DI873)))</f>
        <v/>
      </c>
      <c r="AT873" s="80" t="str">
        <f t="shared" si="156"/>
        <v/>
      </c>
      <c r="AU873" s="79" t="str">
        <f t="shared" si="157"/>
        <v/>
      </c>
      <c r="AV873" s="80" t="str">
        <f t="shared" si="158"/>
        <v/>
      </c>
      <c r="AW873" s="80" t="str">
        <f t="shared" si="159"/>
        <v/>
      </c>
      <c r="AX873" s="79" t="str">
        <f t="shared" si="160"/>
        <v/>
      </c>
      <c r="AY873" s="79" t="str">
        <f>IF(B873="","",COUNTIFS($B$5:B873,B873,$AT$5:AT873,AT873))</f>
        <v/>
      </c>
      <c r="AZ873" s="79" t="str">
        <f>IF(B873="","",COUNTIFS($B$5:B873,B873,$AV$5:AV873,AV873))</f>
        <v/>
      </c>
      <c r="BA873" s="79" t="str">
        <f t="shared" si="161"/>
        <v/>
      </c>
      <c r="BB873" s="79" t="str">
        <f t="shared" si="162"/>
        <v/>
      </c>
      <c r="BC873" s="79">
        <f t="shared" si="163"/>
        <v>0</v>
      </c>
      <c r="BD873" s="40" t="str">
        <f t="shared" si="164"/>
        <v/>
      </c>
      <c r="BE873" s="11" t="str">
        <f>IF($F873="","","REV"&amp;COUNTIF($F$5:F873,$F873))</f>
        <v/>
      </c>
      <c r="BF873" s="23"/>
      <c r="BG873" s="23"/>
      <c r="BH873" s="40" t="str">
        <f t="shared" si="165"/>
        <v/>
      </c>
      <c r="BI873" s="40" t="str">
        <f t="shared" si="166"/>
        <v/>
      </c>
      <c r="BJ873" s="41"/>
      <c r="BK873" s="41"/>
      <c r="BL873" s="41"/>
      <c r="BM873" s="41"/>
      <c r="BN873" s="41"/>
      <c r="BO873" s="41"/>
      <c r="BP873" s="41"/>
      <c r="BQ873" s="41"/>
      <c r="BR873" s="41"/>
      <c r="BS873" s="41"/>
      <c r="BT873" s="41"/>
      <c r="BU873" s="41"/>
      <c r="BV873" s="41"/>
      <c r="BW873" s="41"/>
      <c r="BX873" s="41"/>
      <c r="BY873" s="41"/>
      <c r="BZ873" s="41"/>
      <c r="CA873" s="40" t="str">
        <f t="shared" si="167"/>
        <v/>
      </c>
      <c r="CC873" s="82"/>
      <c r="CD873" s="41"/>
      <c r="CE873" s="82"/>
      <c r="CF873" s="41"/>
      <c r="CG873" s="82"/>
      <c r="CH873" s="41"/>
      <c r="CI873" s="82"/>
      <c r="CJ873" s="41"/>
      <c r="CK873" s="82"/>
      <c r="CL873" s="41"/>
      <c r="CM873" s="82"/>
      <c r="CN873" s="41"/>
      <c r="CO873" s="82"/>
      <c r="CP873" s="41"/>
      <c r="CQ873" s="82"/>
      <c r="CR873" s="41"/>
      <c r="CS873" s="82"/>
      <c r="CT873" s="41"/>
      <c r="CU873" s="82"/>
      <c r="CV873" s="41"/>
      <c r="CW873" s="82"/>
      <c r="CX873" s="41"/>
      <c r="CY873" s="82"/>
      <c r="CZ873" s="41"/>
      <c r="DA873" s="82"/>
      <c r="DB873" s="41"/>
      <c r="DC873" s="82"/>
      <c r="DD873" s="41"/>
      <c r="DE873" s="82"/>
      <c r="DF873" s="41"/>
      <c r="DG873" s="82"/>
      <c r="DH873" s="41"/>
      <c r="DI873" s="82"/>
      <c r="DJ873" s="41"/>
      <c r="DK873" s="23" t="str">
        <f>IF($F873="","",IF(OR(AND($CC873&lt;&gt;"",$CC873&lt;&gt;$H873),AND($CE873&lt;&gt;"",$CE873&lt;&gt;$J873),AND($CG873&lt;&gt;"",$CG873&lt;&gt;$L873),AND($CI873&lt;&gt;"",$CI873&lt;&gt;$N873),AND($CK873&lt;&gt;"",$CK873&lt;&gt;$P873),AND($CM873&lt;&gt;"",$CM873&lt;&gt;$R873),AND($CO873&lt;&gt;"",$CO873&lt;&gt;$T873),AND($CQ873&lt;&gt;"",$CQ873&lt;&gt;$V873),AND($CS873&lt;&gt;"",$CS873&lt;&gt;$X873),AND($CU873&lt;&gt;"",$CU873&lt;&gt;$Z873),AND($CW873&lt;&gt;"",$CW873&lt;&gt;$AB873),AND($CY873&lt;&gt;"",$CY873&lt;&gt;$AD873),AND($DA873&lt;&gt;"",$DA873&lt;&gt;$AF873),AND($DC873&lt;&gt;"",$DC873&lt;&gt;$AH873),AND($DE873&lt;&gt;"",$DE873&lt;&gt;$AJ873),AND($DG873&lt;&gt;"",$DG873&lt;&gt;$AL873),AND($DI873&lt;&gt;"",$DI873&lt;&gt;$AN873)),"Score changed",IF(OR(AND($CD873&lt;&gt;"",$CD873&lt;&gt;$I873),AND($CF873&lt;&gt;"",$CF873&lt;&gt;$K873),AND($CH873&lt;&gt;"",$CH873&lt;&gt;$M873),AND($CJ873&lt;&gt;"",$CJ873&lt;&gt;$O873),AND($CL873&lt;&gt;"",$CL873&lt;&gt;$Q873),AND($CN873&lt;&gt;"",$CN873&lt;&gt;$S873),AND($CP873&lt;&gt;"",$CP873&lt;&gt;$U873),AND($CR873&lt;&gt;"",$CR873&lt;&gt;$W873),AND($CT873&lt;&gt;"",$CT873&lt;&gt;$Y873),AND($CV873&lt;&gt;"",$CV873&lt;&gt;$AA873),AND($CX873&lt;&gt;"",$CX873&lt;&gt;$AC873),AND($CZ873&lt;&gt;"",$CZ873&lt;&gt;$AE873),AND($DB873&lt;&gt;"",$DB873&lt;&gt;$AG873),AND($DD873&lt;&gt;"",$DD873&lt;&gt;$AI873),AND($DF873&lt;&gt;"",$DF873&lt;&gt;$AK873),AND($DH873&lt;&gt;"",$DH873&lt;&gt;$AM873),AND($DJ873&lt;&gt;"",$DJ873&lt;&gt;$AO873)),"Rewrite only","No change entered")))</f>
        <v/>
      </c>
    </row>
    <row r="874" spans="1:115" ht="15" customHeight="1">
      <c r="A874" s="78" t="str">
        <f>IF($F874="","",IFERROR(INDEX([1]Raw_Data!$A:$A,MATCH($F874,[1]Raw_Data!$F:$F,0)),""))</f>
        <v/>
      </c>
      <c r="B874" s="79" t="str">
        <f>IF($F874="","",IFERROR(INDEX([1]Raw_Data!$B:$B,MATCH($F874,[1]Raw_Data!$F:$F,0)),""))</f>
        <v/>
      </c>
      <c r="C874" s="80" t="str">
        <f>IF($F874="","",IFERROR(INDEX([1]Raw_Data!$C:$C,MATCH($F874,[1]Raw_Data!$F:$F,0)),""))</f>
        <v/>
      </c>
      <c r="D874" s="81" t="str">
        <f>IF($F874="","",IFERROR(INDEX([1]Raw_Data!$D:$D,MATCH($F874,[1]Raw_Data!$F:$F,0)),""))</f>
        <v/>
      </c>
      <c r="E874" s="81" t="str">
        <f>IF($F874="","",IFERROR(INDEX([1]Raw_Data!$E:$E,MATCH($F874,[1]Raw_Data!$F:$F,0)),""))</f>
        <v/>
      </c>
      <c r="F874" s="82"/>
      <c r="G874" s="79" t="str">
        <f>IF($F874="","",IFERROR(INDEX([1]Raw_Data!$G:$G,MATCH($F874,[1]Raw_Data!$F:$F,0)),""))</f>
        <v/>
      </c>
      <c r="H874" s="83" t="str">
        <f>IF($F874="","",IFERROR(INDEX([1]Raw_Data!$H:$H,MATCH($F874,[1]Raw_Data!$F:$F,0)),""))</f>
        <v/>
      </c>
      <c r="I874" s="36" t="str">
        <f>IF($F874="","",IFERROR(INDEX([1]Raw_Data!$I:$I,MATCH($F874,[1]Raw_Data!$F:$F,0)),""))</f>
        <v/>
      </c>
      <c r="J874" s="83" t="str">
        <f>IF($F874="","",IFERROR(INDEX([1]Raw_Data!$J:$J,MATCH($F874,[1]Raw_Data!$F:$F,0)),""))</f>
        <v/>
      </c>
      <c r="K874" s="37" t="str">
        <f>IF($F874="","",IFERROR(INDEX([1]Raw_Data!$K:$K,MATCH($F874,[1]Raw_Data!$F:$F,0)),""))</f>
        <v/>
      </c>
      <c r="L874" s="83" t="str">
        <f>IF($F874="","",IFERROR(INDEX([1]Raw_Data!$L:$L,MATCH($F874,[1]Raw_Data!$F:$F,0)),""))</f>
        <v/>
      </c>
      <c r="M874" s="37" t="str">
        <f>IF($F874="","",IFERROR(INDEX([1]Raw_Data!$M:$M,MATCH($F874,[1]Raw_Data!$F:$F,0)),""))</f>
        <v/>
      </c>
      <c r="N874" s="83" t="str">
        <f>IF($F874="","",IFERROR(INDEX([1]Raw_Data!$N:$N,MATCH($F874,[1]Raw_Data!$F:$F,0)),""))</f>
        <v/>
      </c>
      <c r="O874" s="37" t="str">
        <f>IF($F874="","",IFERROR(INDEX([1]Raw_Data!$O:$O,MATCH($F874,[1]Raw_Data!$F:$F,0)),""))</f>
        <v/>
      </c>
      <c r="P874" s="83" t="str">
        <f>IF($F874="","",IFERROR(INDEX([1]Raw_Data!$P:$P,MATCH($F874,[1]Raw_Data!$F:$F,0)),""))</f>
        <v/>
      </c>
      <c r="Q874" s="37" t="str">
        <f>IF($F874="","",IFERROR(INDEX([1]Raw_Data!$Q:$Q,MATCH($F874,[1]Raw_Data!$F:$F,0)),""))</f>
        <v/>
      </c>
      <c r="R874" s="83" t="str">
        <f>IF($F874="","",IFERROR(INDEX([1]Raw_Data!$R:$R,MATCH($F874,[1]Raw_Data!$F:$F,0)),""))</f>
        <v/>
      </c>
      <c r="S874" s="37" t="str">
        <f>IF($F874="","",IFERROR(INDEX([1]Raw_Data!$S:$S,MATCH($F874,[1]Raw_Data!$F:$F,0)),""))</f>
        <v/>
      </c>
      <c r="T874" s="83" t="str">
        <f>IF($F874="","",IFERROR(INDEX([1]Raw_Data!$T:$T,MATCH($F874,[1]Raw_Data!$F:$F,0)),""))</f>
        <v/>
      </c>
      <c r="U874" s="37" t="str">
        <f>IF($F874="","",IFERROR(INDEX([1]Raw_Data!$U:$U,MATCH($F874,[1]Raw_Data!$F:$F,0)),""))</f>
        <v/>
      </c>
      <c r="V874" s="83" t="str">
        <f>IF($F874="","",IFERROR(INDEX([1]Raw_Data!$V:$V,MATCH($F874,[1]Raw_Data!$F:$F,0)),""))</f>
        <v/>
      </c>
      <c r="W874" s="37" t="str">
        <f>IF($F874="","",IFERROR(INDEX([1]Raw_Data!$W:$W,MATCH($F874,[1]Raw_Data!$F:$F,0)),""))</f>
        <v/>
      </c>
      <c r="X874" s="83" t="str">
        <f>IF($F874="","",IFERROR(INDEX([1]Raw_Data!$X:$X,MATCH($F874,[1]Raw_Data!$F:$F,0)),""))</f>
        <v/>
      </c>
      <c r="Y874" s="37" t="str">
        <f>IF($F874="","",IFERROR(INDEX([1]Raw_Data!$Y:$Y,MATCH($F874,[1]Raw_Data!$F:$F,0)),""))</f>
        <v/>
      </c>
      <c r="Z874" s="83" t="str">
        <f>IF($F874="","",IFERROR(INDEX([1]Raw_Data!$Z:$Z,MATCH($F874,[1]Raw_Data!$F:$F,0)),""))</f>
        <v/>
      </c>
      <c r="AA874" s="37" t="str">
        <f>IF($F874="","",IFERROR(INDEX([1]Raw_Data!$AA:$AA,MATCH($F874,[1]Raw_Data!$F:$F,0)),""))</f>
        <v/>
      </c>
      <c r="AB874" s="83" t="str">
        <f>IF($F874="","",IFERROR(INDEX([1]Raw_Data!$AB:$AB,MATCH($F874,[1]Raw_Data!$F:$F,0)),""))</f>
        <v/>
      </c>
      <c r="AC874" s="37" t="str">
        <f>IF($F874="","",IFERROR(INDEX([1]Raw_Data!$AC:$AC,MATCH($F874,[1]Raw_Data!$F:$F,0)),""))</f>
        <v/>
      </c>
      <c r="AD874" s="83" t="str">
        <f>IF($F874="","",IFERROR(INDEX([1]Raw_Data!$AD:$AD,MATCH($F874,[1]Raw_Data!$F:$F,0)),""))</f>
        <v/>
      </c>
      <c r="AE874" s="37" t="str">
        <f>IF($F874="","",IFERROR(INDEX([1]Raw_Data!$AE:$AE,MATCH($F874,[1]Raw_Data!$F:$F,0)),""))</f>
        <v/>
      </c>
      <c r="AF874" s="83" t="str">
        <f>IF($F874="","",IFERROR(INDEX([1]Raw_Data!$AF:$AF,MATCH($F874,[1]Raw_Data!$F:$F,0)),""))</f>
        <v/>
      </c>
      <c r="AG874" s="37" t="str">
        <f>IF($F874="","",IFERROR(INDEX([1]Raw_Data!$AG:$AG,MATCH($F874,[1]Raw_Data!$F:$F,0)),""))</f>
        <v/>
      </c>
      <c r="AH874" s="83" t="str">
        <f>IF($F874="","",IFERROR(INDEX([1]Raw_Data!$AH:$AH,MATCH($F874,[1]Raw_Data!$F:$F,0)),""))</f>
        <v/>
      </c>
      <c r="AI874" s="37" t="str">
        <f>IF($F874="","",IFERROR(INDEX([1]Raw_Data!$AI:$AI,MATCH($F874,[1]Raw_Data!$F:$F,0)),""))</f>
        <v/>
      </c>
      <c r="AJ874" s="83" t="str">
        <f>IF($F874="","",IFERROR(INDEX([1]Raw_Data!$AJ:$AJ,MATCH($F874,[1]Raw_Data!$F:$F,0)),""))</f>
        <v/>
      </c>
      <c r="AK874" s="37" t="str">
        <f>IF($F874="","",IFERROR(INDEX([1]Raw_Data!$AK:$AK,MATCH($F874,[1]Raw_Data!$F:$F,0)),""))</f>
        <v/>
      </c>
      <c r="AL874" s="83" t="str">
        <f>IF($F874="","",IFERROR(INDEX([1]Raw_Data!$AL:$AL,MATCH($F874,[1]Raw_Data!$F:$F,0)),""))</f>
        <v/>
      </c>
      <c r="AM874" s="37" t="str">
        <f>IF($F874="","",IFERROR(INDEX([1]Raw_Data!$AM:$AM,MATCH($F874,[1]Raw_Data!$F:$F,0)),""))</f>
        <v/>
      </c>
      <c r="AN874" s="83" t="str">
        <f>IF($F874="","",IFERROR(INDEX([1]Raw_Data!$AN:$AN,MATCH($F874,[1]Raw_Data!$F:$F,0)),""))</f>
        <v/>
      </c>
      <c r="AO874" s="37" t="str">
        <f>IF($F874="","",IFERROR(INDEX([1]Raw_Data!$AO:$AO,MATCH($F874,[1]Raw_Data!$F:$F,0)),""))</f>
        <v/>
      </c>
      <c r="AP874" s="83" t="str">
        <f>IF($F874="","",IFERROR(INDEX([1]Raw_Data!$AP:$AP,MATCH($F874,[1]Raw_Data!$F:$F,0)),""))</f>
        <v/>
      </c>
      <c r="AQ874" s="37" t="str">
        <f>IF($F874="","",IFERROR(INDEX([1]Raw_Data!$AQ:$AQ,MATCH($F874,[1]Raw_Data!$F:$F,0)),""))</f>
        <v/>
      </c>
      <c r="AR874" s="83"/>
      <c r="AS874" s="84" t="str">
        <f>IF($F874="","",SUM(IF($CC874="",$H874,$CC874),IF($CE874="",$J874,$CE874),IF($CG874="",$L874,$CG874),IF($CI874="",$N874,$CI874),IF($CK874="",$P874,$CK874),IF($CM874="",$R874,$CM874),IF($CO874="",$T874,$CO874),IF($CQ874="",$V874,$CQ874),IF($CS874="",$X874,$CS874),IF($CU874="",$Z874,$CU874),IF($CW874="",$AB874,$CW874),IF($CY874="",$AD874,$CY874),IF($DA874="",$AF874,$DA874),IF($DC874="",$AH874,$DC874),IF($DE874="",$AJ874,$DE874),IF($DG874="",$AL874,$DG874),IF($DI874="",$AN874,$DI874)))</f>
        <v/>
      </c>
      <c r="AT874" s="80" t="str">
        <f t="shared" si="156"/>
        <v/>
      </c>
      <c r="AU874" s="79" t="str">
        <f t="shared" si="157"/>
        <v/>
      </c>
      <c r="AV874" s="80" t="str">
        <f t="shared" si="158"/>
        <v/>
      </c>
      <c r="AW874" s="80" t="str">
        <f t="shared" si="159"/>
        <v/>
      </c>
      <c r="AX874" s="79" t="str">
        <f t="shared" si="160"/>
        <v/>
      </c>
      <c r="AY874" s="79" t="str">
        <f>IF(B874="","",COUNTIFS($B$5:B874,B874,$AT$5:AT874,AT874))</f>
        <v/>
      </c>
      <c r="AZ874" s="79" t="str">
        <f>IF(B874="","",COUNTIFS($B$5:B874,B874,$AV$5:AV874,AV874))</f>
        <v/>
      </c>
      <c r="BA874" s="79" t="str">
        <f t="shared" si="161"/>
        <v/>
      </c>
      <c r="BB874" s="79" t="str">
        <f t="shared" si="162"/>
        <v/>
      </c>
      <c r="BC874" s="79">
        <f t="shared" si="163"/>
        <v>0</v>
      </c>
      <c r="BD874" s="40" t="str">
        <f t="shared" si="164"/>
        <v/>
      </c>
      <c r="BE874" s="11" t="str">
        <f>IF($F874="","","REV"&amp;COUNTIF($F$5:F874,$F874))</f>
        <v/>
      </c>
      <c r="BF874" s="23"/>
      <c r="BG874" s="23"/>
      <c r="BH874" s="40" t="str">
        <f t="shared" si="165"/>
        <v/>
      </c>
      <c r="BI874" s="40" t="str">
        <f t="shared" si="166"/>
        <v/>
      </c>
      <c r="BJ874" s="41"/>
      <c r="BK874" s="41"/>
      <c r="BL874" s="41"/>
      <c r="BM874" s="41"/>
      <c r="BN874" s="41"/>
      <c r="BO874" s="41"/>
      <c r="BP874" s="41"/>
      <c r="BQ874" s="41"/>
      <c r="BR874" s="41"/>
      <c r="BS874" s="41"/>
      <c r="BT874" s="41"/>
      <c r="BU874" s="41"/>
      <c r="BV874" s="41"/>
      <c r="BW874" s="41"/>
      <c r="BX874" s="41"/>
      <c r="BY874" s="41"/>
      <c r="BZ874" s="41"/>
      <c r="CA874" s="40" t="str">
        <f t="shared" si="167"/>
        <v/>
      </c>
      <c r="CC874" s="82"/>
      <c r="CD874" s="41"/>
      <c r="CE874" s="82"/>
      <c r="CF874" s="41"/>
      <c r="CG874" s="82"/>
      <c r="CH874" s="41"/>
      <c r="CI874" s="82"/>
      <c r="CJ874" s="41"/>
      <c r="CK874" s="82"/>
      <c r="CL874" s="41"/>
      <c r="CM874" s="82"/>
      <c r="CN874" s="41"/>
      <c r="CO874" s="82"/>
      <c r="CP874" s="41"/>
      <c r="CQ874" s="82"/>
      <c r="CR874" s="41"/>
      <c r="CS874" s="82"/>
      <c r="CT874" s="41"/>
      <c r="CU874" s="82"/>
      <c r="CV874" s="41"/>
      <c r="CW874" s="82"/>
      <c r="CX874" s="41"/>
      <c r="CY874" s="82"/>
      <c r="CZ874" s="41"/>
      <c r="DA874" s="82"/>
      <c r="DB874" s="41"/>
      <c r="DC874" s="82"/>
      <c r="DD874" s="41"/>
      <c r="DE874" s="82"/>
      <c r="DF874" s="41"/>
      <c r="DG874" s="82"/>
      <c r="DH874" s="41"/>
      <c r="DI874" s="82"/>
      <c r="DJ874" s="41"/>
      <c r="DK874" s="23" t="str">
        <f>IF($F874="","",IF(OR(AND($CC874&lt;&gt;"",$CC874&lt;&gt;$H874),AND($CE874&lt;&gt;"",$CE874&lt;&gt;$J874),AND($CG874&lt;&gt;"",$CG874&lt;&gt;$L874),AND($CI874&lt;&gt;"",$CI874&lt;&gt;$N874),AND($CK874&lt;&gt;"",$CK874&lt;&gt;$P874),AND($CM874&lt;&gt;"",$CM874&lt;&gt;$R874),AND($CO874&lt;&gt;"",$CO874&lt;&gt;$T874),AND($CQ874&lt;&gt;"",$CQ874&lt;&gt;$V874),AND($CS874&lt;&gt;"",$CS874&lt;&gt;$X874),AND($CU874&lt;&gt;"",$CU874&lt;&gt;$Z874),AND($CW874&lt;&gt;"",$CW874&lt;&gt;$AB874),AND($CY874&lt;&gt;"",$CY874&lt;&gt;$AD874),AND($DA874&lt;&gt;"",$DA874&lt;&gt;$AF874),AND($DC874&lt;&gt;"",$DC874&lt;&gt;$AH874),AND($DE874&lt;&gt;"",$DE874&lt;&gt;$AJ874),AND($DG874&lt;&gt;"",$DG874&lt;&gt;$AL874),AND($DI874&lt;&gt;"",$DI874&lt;&gt;$AN874)),"Score changed",IF(OR(AND($CD874&lt;&gt;"",$CD874&lt;&gt;$I874),AND($CF874&lt;&gt;"",$CF874&lt;&gt;$K874),AND($CH874&lt;&gt;"",$CH874&lt;&gt;$M874),AND($CJ874&lt;&gt;"",$CJ874&lt;&gt;$O874),AND($CL874&lt;&gt;"",$CL874&lt;&gt;$Q874),AND($CN874&lt;&gt;"",$CN874&lt;&gt;$S874),AND($CP874&lt;&gt;"",$CP874&lt;&gt;$U874),AND($CR874&lt;&gt;"",$CR874&lt;&gt;$W874),AND($CT874&lt;&gt;"",$CT874&lt;&gt;$Y874),AND($CV874&lt;&gt;"",$CV874&lt;&gt;$AA874),AND($CX874&lt;&gt;"",$CX874&lt;&gt;$AC874),AND($CZ874&lt;&gt;"",$CZ874&lt;&gt;$AE874),AND($DB874&lt;&gt;"",$DB874&lt;&gt;$AG874),AND($DD874&lt;&gt;"",$DD874&lt;&gt;$AI874),AND($DF874&lt;&gt;"",$DF874&lt;&gt;$AK874),AND($DH874&lt;&gt;"",$DH874&lt;&gt;$AM874),AND($DJ874&lt;&gt;"",$DJ874&lt;&gt;$AO874)),"Rewrite only","No change entered")))</f>
        <v/>
      </c>
    </row>
    <row r="875" spans="1:115" ht="15" customHeight="1">
      <c r="A875" s="78" t="str">
        <f>IF($F875="","",IFERROR(INDEX([1]Raw_Data!$A:$A,MATCH($F875,[1]Raw_Data!$F:$F,0)),""))</f>
        <v/>
      </c>
      <c r="B875" s="79" t="str">
        <f>IF($F875="","",IFERROR(INDEX([1]Raw_Data!$B:$B,MATCH($F875,[1]Raw_Data!$F:$F,0)),""))</f>
        <v/>
      </c>
      <c r="C875" s="80" t="str">
        <f>IF($F875="","",IFERROR(INDEX([1]Raw_Data!$C:$C,MATCH($F875,[1]Raw_Data!$F:$F,0)),""))</f>
        <v/>
      </c>
      <c r="D875" s="81" t="str">
        <f>IF($F875="","",IFERROR(INDEX([1]Raw_Data!$D:$D,MATCH($F875,[1]Raw_Data!$F:$F,0)),""))</f>
        <v/>
      </c>
      <c r="E875" s="81" t="str">
        <f>IF($F875="","",IFERROR(INDEX([1]Raw_Data!$E:$E,MATCH($F875,[1]Raw_Data!$F:$F,0)),""))</f>
        <v/>
      </c>
      <c r="F875" s="82"/>
      <c r="G875" s="79" t="str">
        <f>IF($F875="","",IFERROR(INDEX([1]Raw_Data!$G:$G,MATCH($F875,[1]Raw_Data!$F:$F,0)),""))</f>
        <v/>
      </c>
      <c r="H875" s="83" t="str">
        <f>IF($F875="","",IFERROR(INDEX([1]Raw_Data!$H:$H,MATCH($F875,[1]Raw_Data!$F:$F,0)),""))</f>
        <v/>
      </c>
      <c r="I875" s="36" t="str">
        <f>IF($F875="","",IFERROR(INDEX([1]Raw_Data!$I:$I,MATCH($F875,[1]Raw_Data!$F:$F,0)),""))</f>
        <v/>
      </c>
      <c r="J875" s="83" t="str">
        <f>IF($F875="","",IFERROR(INDEX([1]Raw_Data!$J:$J,MATCH($F875,[1]Raw_Data!$F:$F,0)),""))</f>
        <v/>
      </c>
      <c r="K875" s="37" t="str">
        <f>IF($F875="","",IFERROR(INDEX([1]Raw_Data!$K:$K,MATCH($F875,[1]Raw_Data!$F:$F,0)),""))</f>
        <v/>
      </c>
      <c r="L875" s="83" t="str">
        <f>IF($F875="","",IFERROR(INDEX([1]Raw_Data!$L:$L,MATCH($F875,[1]Raw_Data!$F:$F,0)),""))</f>
        <v/>
      </c>
      <c r="M875" s="37" t="str">
        <f>IF($F875="","",IFERROR(INDEX([1]Raw_Data!$M:$M,MATCH($F875,[1]Raw_Data!$F:$F,0)),""))</f>
        <v/>
      </c>
      <c r="N875" s="83" t="str">
        <f>IF($F875="","",IFERROR(INDEX([1]Raw_Data!$N:$N,MATCH($F875,[1]Raw_Data!$F:$F,0)),""))</f>
        <v/>
      </c>
      <c r="O875" s="37" t="str">
        <f>IF($F875="","",IFERROR(INDEX([1]Raw_Data!$O:$O,MATCH($F875,[1]Raw_Data!$F:$F,0)),""))</f>
        <v/>
      </c>
      <c r="P875" s="83" t="str">
        <f>IF($F875="","",IFERROR(INDEX([1]Raw_Data!$P:$P,MATCH($F875,[1]Raw_Data!$F:$F,0)),""))</f>
        <v/>
      </c>
      <c r="Q875" s="37" t="str">
        <f>IF($F875="","",IFERROR(INDEX([1]Raw_Data!$Q:$Q,MATCH($F875,[1]Raw_Data!$F:$F,0)),""))</f>
        <v/>
      </c>
      <c r="R875" s="83" t="str">
        <f>IF($F875="","",IFERROR(INDEX([1]Raw_Data!$R:$R,MATCH($F875,[1]Raw_Data!$F:$F,0)),""))</f>
        <v/>
      </c>
      <c r="S875" s="37" t="str">
        <f>IF($F875="","",IFERROR(INDEX([1]Raw_Data!$S:$S,MATCH($F875,[1]Raw_Data!$F:$F,0)),""))</f>
        <v/>
      </c>
      <c r="T875" s="83" t="str">
        <f>IF($F875="","",IFERROR(INDEX([1]Raw_Data!$T:$T,MATCH($F875,[1]Raw_Data!$F:$F,0)),""))</f>
        <v/>
      </c>
      <c r="U875" s="37" t="str">
        <f>IF($F875="","",IFERROR(INDEX([1]Raw_Data!$U:$U,MATCH($F875,[1]Raw_Data!$F:$F,0)),""))</f>
        <v/>
      </c>
      <c r="V875" s="83" t="str">
        <f>IF($F875="","",IFERROR(INDEX([1]Raw_Data!$V:$V,MATCH($F875,[1]Raw_Data!$F:$F,0)),""))</f>
        <v/>
      </c>
      <c r="W875" s="37" t="str">
        <f>IF($F875="","",IFERROR(INDEX([1]Raw_Data!$W:$W,MATCH($F875,[1]Raw_Data!$F:$F,0)),""))</f>
        <v/>
      </c>
      <c r="X875" s="83" t="str">
        <f>IF($F875="","",IFERROR(INDEX([1]Raw_Data!$X:$X,MATCH($F875,[1]Raw_Data!$F:$F,0)),""))</f>
        <v/>
      </c>
      <c r="Y875" s="37" t="str">
        <f>IF($F875="","",IFERROR(INDEX([1]Raw_Data!$Y:$Y,MATCH($F875,[1]Raw_Data!$F:$F,0)),""))</f>
        <v/>
      </c>
      <c r="Z875" s="83" t="str">
        <f>IF($F875="","",IFERROR(INDEX([1]Raw_Data!$Z:$Z,MATCH($F875,[1]Raw_Data!$F:$F,0)),""))</f>
        <v/>
      </c>
      <c r="AA875" s="37" t="str">
        <f>IF($F875="","",IFERROR(INDEX([1]Raw_Data!$AA:$AA,MATCH($F875,[1]Raw_Data!$F:$F,0)),""))</f>
        <v/>
      </c>
      <c r="AB875" s="83" t="str">
        <f>IF($F875="","",IFERROR(INDEX([1]Raw_Data!$AB:$AB,MATCH($F875,[1]Raw_Data!$F:$F,0)),""))</f>
        <v/>
      </c>
      <c r="AC875" s="37" t="str">
        <f>IF($F875="","",IFERROR(INDEX([1]Raw_Data!$AC:$AC,MATCH($F875,[1]Raw_Data!$F:$F,0)),""))</f>
        <v/>
      </c>
      <c r="AD875" s="83" t="str">
        <f>IF($F875="","",IFERROR(INDEX([1]Raw_Data!$AD:$AD,MATCH($F875,[1]Raw_Data!$F:$F,0)),""))</f>
        <v/>
      </c>
      <c r="AE875" s="37" t="str">
        <f>IF($F875="","",IFERROR(INDEX([1]Raw_Data!$AE:$AE,MATCH($F875,[1]Raw_Data!$F:$F,0)),""))</f>
        <v/>
      </c>
      <c r="AF875" s="83" t="str">
        <f>IF($F875="","",IFERROR(INDEX([1]Raw_Data!$AF:$AF,MATCH($F875,[1]Raw_Data!$F:$F,0)),""))</f>
        <v/>
      </c>
      <c r="AG875" s="37" t="str">
        <f>IF($F875="","",IFERROR(INDEX([1]Raw_Data!$AG:$AG,MATCH($F875,[1]Raw_Data!$F:$F,0)),""))</f>
        <v/>
      </c>
      <c r="AH875" s="83" t="str">
        <f>IF($F875="","",IFERROR(INDEX([1]Raw_Data!$AH:$AH,MATCH($F875,[1]Raw_Data!$F:$F,0)),""))</f>
        <v/>
      </c>
      <c r="AI875" s="37" t="str">
        <f>IF($F875="","",IFERROR(INDEX([1]Raw_Data!$AI:$AI,MATCH($F875,[1]Raw_Data!$F:$F,0)),""))</f>
        <v/>
      </c>
      <c r="AJ875" s="83" t="str">
        <f>IF($F875="","",IFERROR(INDEX([1]Raw_Data!$AJ:$AJ,MATCH($F875,[1]Raw_Data!$F:$F,0)),""))</f>
        <v/>
      </c>
      <c r="AK875" s="37" t="str">
        <f>IF($F875="","",IFERROR(INDEX([1]Raw_Data!$AK:$AK,MATCH($F875,[1]Raw_Data!$F:$F,0)),""))</f>
        <v/>
      </c>
      <c r="AL875" s="83" t="str">
        <f>IF($F875="","",IFERROR(INDEX([1]Raw_Data!$AL:$AL,MATCH($F875,[1]Raw_Data!$F:$F,0)),""))</f>
        <v/>
      </c>
      <c r="AM875" s="37" t="str">
        <f>IF($F875="","",IFERROR(INDEX([1]Raw_Data!$AM:$AM,MATCH($F875,[1]Raw_Data!$F:$F,0)),""))</f>
        <v/>
      </c>
      <c r="AN875" s="83" t="str">
        <f>IF($F875="","",IFERROR(INDEX([1]Raw_Data!$AN:$AN,MATCH($F875,[1]Raw_Data!$F:$F,0)),""))</f>
        <v/>
      </c>
      <c r="AO875" s="37" t="str">
        <f>IF($F875="","",IFERROR(INDEX([1]Raw_Data!$AO:$AO,MATCH($F875,[1]Raw_Data!$F:$F,0)),""))</f>
        <v/>
      </c>
      <c r="AP875" s="83" t="str">
        <f>IF($F875="","",IFERROR(INDEX([1]Raw_Data!$AP:$AP,MATCH($F875,[1]Raw_Data!$F:$F,0)),""))</f>
        <v/>
      </c>
      <c r="AQ875" s="37" t="str">
        <f>IF($F875="","",IFERROR(INDEX([1]Raw_Data!$AQ:$AQ,MATCH($F875,[1]Raw_Data!$F:$F,0)),""))</f>
        <v/>
      </c>
      <c r="AR875" s="83"/>
      <c r="AS875" s="84" t="str">
        <f>IF($F875="","",SUM(IF($CC875="",$H875,$CC875),IF($CE875="",$J875,$CE875),IF($CG875="",$L875,$CG875),IF($CI875="",$N875,$CI875),IF($CK875="",$P875,$CK875),IF($CM875="",$R875,$CM875),IF($CO875="",$T875,$CO875),IF($CQ875="",$V875,$CQ875),IF($CS875="",$X875,$CS875),IF($CU875="",$Z875,$CU875),IF($CW875="",$AB875,$CW875),IF($CY875="",$AD875,$CY875),IF($DA875="",$AF875,$DA875),IF($DC875="",$AH875,$DC875),IF($DE875="",$AJ875,$DE875),IF($DG875="",$AL875,$DG875),IF($DI875="",$AN875,$DI875)))</f>
        <v/>
      </c>
      <c r="AT875" s="80" t="str">
        <f t="shared" si="156"/>
        <v/>
      </c>
      <c r="AU875" s="79" t="str">
        <f t="shared" si="157"/>
        <v/>
      </c>
      <c r="AV875" s="80" t="str">
        <f t="shared" si="158"/>
        <v/>
      </c>
      <c r="AW875" s="80" t="str">
        <f t="shared" si="159"/>
        <v/>
      </c>
      <c r="AX875" s="79" t="str">
        <f t="shared" si="160"/>
        <v/>
      </c>
      <c r="AY875" s="79" t="str">
        <f>IF(B875="","",COUNTIFS($B$5:B875,B875,$AT$5:AT875,AT875))</f>
        <v/>
      </c>
      <c r="AZ875" s="79" t="str">
        <f>IF(B875="","",COUNTIFS($B$5:B875,B875,$AV$5:AV875,AV875))</f>
        <v/>
      </c>
      <c r="BA875" s="79" t="str">
        <f t="shared" si="161"/>
        <v/>
      </c>
      <c r="BB875" s="79" t="str">
        <f t="shared" si="162"/>
        <v/>
      </c>
      <c r="BC875" s="79">
        <f t="shared" si="163"/>
        <v>0</v>
      </c>
      <c r="BD875" s="40" t="str">
        <f t="shared" si="164"/>
        <v/>
      </c>
      <c r="BE875" s="11" t="str">
        <f>IF($F875="","","REV"&amp;COUNTIF($F$5:F875,$F875))</f>
        <v/>
      </c>
      <c r="BF875" s="23"/>
      <c r="BG875" s="23"/>
      <c r="BH875" s="40" t="str">
        <f t="shared" si="165"/>
        <v/>
      </c>
      <c r="BI875" s="40" t="str">
        <f t="shared" si="166"/>
        <v/>
      </c>
      <c r="BJ875" s="41"/>
      <c r="BK875" s="41"/>
      <c r="BL875" s="41"/>
      <c r="BM875" s="41"/>
      <c r="BN875" s="41"/>
      <c r="BO875" s="41"/>
      <c r="BP875" s="41"/>
      <c r="BQ875" s="41"/>
      <c r="BR875" s="41"/>
      <c r="BS875" s="41"/>
      <c r="BT875" s="41"/>
      <c r="BU875" s="41"/>
      <c r="BV875" s="41"/>
      <c r="BW875" s="41"/>
      <c r="BX875" s="41"/>
      <c r="BY875" s="41"/>
      <c r="BZ875" s="41"/>
      <c r="CA875" s="40" t="str">
        <f t="shared" si="167"/>
        <v/>
      </c>
      <c r="CC875" s="82"/>
      <c r="CD875" s="41"/>
      <c r="CE875" s="82"/>
      <c r="CF875" s="41"/>
      <c r="CG875" s="82"/>
      <c r="CH875" s="41"/>
      <c r="CI875" s="82"/>
      <c r="CJ875" s="41"/>
      <c r="CK875" s="82"/>
      <c r="CL875" s="41"/>
      <c r="CM875" s="82"/>
      <c r="CN875" s="41"/>
      <c r="CO875" s="82"/>
      <c r="CP875" s="41"/>
      <c r="CQ875" s="82"/>
      <c r="CR875" s="41"/>
      <c r="CS875" s="82"/>
      <c r="CT875" s="41"/>
      <c r="CU875" s="82"/>
      <c r="CV875" s="41"/>
      <c r="CW875" s="82"/>
      <c r="CX875" s="41"/>
      <c r="CY875" s="82"/>
      <c r="CZ875" s="41"/>
      <c r="DA875" s="82"/>
      <c r="DB875" s="41"/>
      <c r="DC875" s="82"/>
      <c r="DD875" s="41"/>
      <c r="DE875" s="82"/>
      <c r="DF875" s="41"/>
      <c r="DG875" s="82"/>
      <c r="DH875" s="41"/>
      <c r="DI875" s="82"/>
      <c r="DJ875" s="41"/>
      <c r="DK875" s="23" t="str">
        <f>IF($F875="","",IF(OR(AND($CC875&lt;&gt;"",$CC875&lt;&gt;$H875),AND($CE875&lt;&gt;"",$CE875&lt;&gt;$J875),AND($CG875&lt;&gt;"",$CG875&lt;&gt;$L875),AND($CI875&lt;&gt;"",$CI875&lt;&gt;$N875),AND($CK875&lt;&gt;"",$CK875&lt;&gt;$P875),AND($CM875&lt;&gt;"",$CM875&lt;&gt;$R875),AND($CO875&lt;&gt;"",$CO875&lt;&gt;$T875),AND($CQ875&lt;&gt;"",$CQ875&lt;&gt;$V875),AND($CS875&lt;&gt;"",$CS875&lt;&gt;$X875),AND($CU875&lt;&gt;"",$CU875&lt;&gt;$Z875),AND($CW875&lt;&gt;"",$CW875&lt;&gt;$AB875),AND($CY875&lt;&gt;"",$CY875&lt;&gt;$AD875),AND($DA875&lt;&gt;"",$DA875&lt;&gt;$AF875),AND($DC875&lt;&gt;"",$DC875&lt;&gt;$AH875),AND($DE875&lt;&gt;"",$DE875&lt;&gt;$AJ875),AND($DG875&lt;&gt;"",$DG875&lt;&gt;$AL875),AND($DI875&lt;&gt;"",$DI875&lt;&gt;$AN875)),"Score changed",IF(OR(AND($CD875&lt;&gt;"",$CD875&lt;&gt;$I875),AND($CF875&lt;&gt;"",$CF875&lt;&gt;$K875),AND($CH875&lt;&gt;"",$CH875&lt;&gt;$M875),AND($CJ875&lt;&gt;"",$CJ875&lt;&gt;$O875),AND($CL875&lt;&gt;"",$CL875&lt;&gt;$Q875),AND($CN875&lt;&gt;"",$CN875&lt;&gt;$S875),AND($CP875&lt;&gt;"",$CP875&lt;&gt;$U875),AND($CR875&lt;&gt;"",$CR875&lt;&gt;$W875),AND($CT875&lt;&gt;"",$CT875&lt;&gt;$Y875),AND($CV875&lt;&gt;"",$CV875&lt;&gt;$AA875),AND($CX875&lt;&gt;"",$CX875&lt;&gt;$AC875),AND($CZ875&lt;&gt;"",$CZ875&lt;&gt;$AE875),AND($DB875&lt;&gt;"",$DB875&lt;&gt;$AG875),AND($DD875&lt;&gt;"",$DD875&lt;&gt;$AI875),AND($DF875&lt;&gt;"",$DF875&lt;&gt;$AK875),AND($DH875&lt;&gt;"",$DH875&lt;&gt;$AM875),AND($DJ875&lt;&gt;"",$DJ875&lt;&gt;$AO875)),"Rewrite only","No change entered")))</f>
        <v/>
      </c>
    </row>
    <row r="876" spans="1:115" ht="15" customHeight="1">
      <c r="A876" s="78" t="str">
        <f>IF($F876="","",IFERROR(INDEX([1]Raw_Data!$A:$A,MATCH($F876,[1]Raw_Data!$F:$F,0)),""))</f>
        <v/>
      </c>
      <c r="B876" s="79" t="str">
        <f>IF($F876="","",IFERROR(INDEX([1]Raw_Data!$B:$B,MATCH($F876,[1]Raw_Data!$F:$F,0)),""))</f>
        <v/>
      </c>
      <c r="C876" s="80" t="str">
        <f>IF($F876="","",IFERROR(INDEX([1]Raw_Data!$C:$C,MATCH($F876,[1]Raw_Data!$F:$F,0)),""))</f>
        <v/>
      </c>
      <c r="D876" s="81" t="str">
        <f>IF($F876="","",IFERROR(INDEX([1]Raw_Data!$D:$D,MATCH($F876,[1]Raw_Data!$F:$F,0)),""))</f>
        <v/>
      </c>
      <c r="E876" s="81" t="str">
        <f>IF($F876="","",IFERROR(INDEX([1]Raw_Data!$E:$E,MATCH($F876,[1]Raw_Data!$F:$F,0)),""))</f>
        <v/>
      </c>
      <c r="F876" s="82"/>
      <c r="G876" s="79" t="str">
        <f>IF($F876="","",IFERROR(INDEX([1]Raw_Data!$G:$G,MATCH($F876,[1]Raw_Data!$F:$F,0)),""))</f>
        <v/>
      </c>
      <c r="H876" s="83" t="str">
        <f>IF($F876="","",IFERROR(INDEX([1]Raw_Data!$H:$H,MATCH($F876,[1]Raw_Data!$F:$F,0)),""))</f>
        <v/>
      </c>
      <c r="I876" s="36" t="str">
        <f>IF($F876="","",IFERROR(INDEX([1]Raw_Data!$I:$I,MATCH($F876,[1]Raw_Data!$F:$F,0)),""))</f>
        <v/>
      </c>
      <c r="J876" s="83" t="str">
        <f>IF($F876="","",IFERROR(INDEX([1]Raw_Data!$J:$J,MATCH($F876,[1]Raw_Data!$F:$F,0)),""))</f>
        <v/>
      </c>
      <c r="K876" s="37" t="str">
        <f>IF($F876="","",IFERROR(INDEX([1]Raw_Data!$K:$K,MATCH($F876,[1]Raw_Data!$F:$F,0)),""))</f>
        <v/>
      </c>
      <c r="L876" s="83" t="str">
        <f>IF($F876="","",IFERROR(INDEX([1]Raw_Data!$L:$L,MATCH($F876,[1]Raw_Data!$F:$F,0)),""))</f>
        <v/>
      </c>
      <c r="M876" s="37" t="str">
        <f>IF($F876="","",IFERROR(INDEX([1]Raw_Data!$M:$M,MATCH($F876,[1]Raw_Data!$F:$F,0)),""))</f>
        <v/>
      </c>
      <c r="N876" s="83" t="str">
        <f>IF($F876="","",IFERROR(INDEX([1]Raw_Data!$N:$N,MATCH($F876,[1]Raw_Data!$F:$F,0)),""))</f>
        <v/>
      </c>
      <c r="O876" s="37" t="str">
        <f>IF($F876="","",IFERROR(INDEX([1]Raw_Data!$O:$O,MATCH($F876,[1]Raw_Data!$F:$F,0)),""))</f>
        <v/>
      </c>
      <c r="P876" s="83" t="str">
        <f>IF($F876="","",IFERROR(INDEX([1]Raw_Data!$P:$P,MATCH($F876,[1]Raw_Data!$F:$F,0)),""))</f>
        <v/>
      </c>
      <c r="Q876" s="37" t="str">
        <f>IF($F876="","",IFERROR(INDEX([1]Raw_Data!$Q:$Q,MATCH($F876,[1]Raw_Data!$F:$F,0)),""))</f>
        <v/>
      </c>
      <c r="R876" s="83" t="str">
        <f>IF($F876="","",IFERROR(INDEX([1]Raw_Data!$R:$R,MATCH($F876,[1]Raw_Data!$F:$F,0)),""))</f>
        <v/>
      </c>
      <c r="S876" s="37" t="str">
        <f>IF($F876="","",IFERROR(INDEX([1]Raw_Data!$S:$S,MATCH($F876,[1]Raw_Data!$F:$F,0)),""))</f>
        <v/>
      </c>
      <c r="T876" s="83" t="str">
        <f>IF($F876="","",IFERROR(INDEX([1]Raw_Data!$T:$T,MATCH($F876,[1]Raw_Data!$F:$F,0)),""))</f>
        <v/>
      </c>
      <c r="U876" s="37" t="str">
        <f>IF($F876="","",IFERROR(INDEX([1]Raw_Data!$U:$U,MATCH($F876,[1]Raw_Data!$F:$F,0)),""))</f>
        <v/>
      </c>
      <c r="V876" s="83" t="str">
        <f>IF($F876="","",IFERROR(INDEX([1]Raw_Data!$V:$V,MATCH($F876,[1]Raw_Data!$F:$F,0)),""))</f>
        <v/>
      </c>
      <c r="W876" s="37" t="str">
        <f>IF($F876="","",IFERROR(INDEX([1]Raw_Data!$W:$W,MATCH($F876,[1]Raw_Data!$F:$F,0)),""))</f>
        <v/>
      </c>
      <c r="X876" s="83" t="str">
        <f>IF($F876="","",IFERROR(INDEX([1]Raw_Data!$X:$X,MATCH($F876,[1]Raw_Data!$F:$F,0)),""))</f>
        <v/>
      </c>
      <c r="Y876" s="37" t="str">
        <f>IF($F876="","",IFERROR(INDEX([1]Raw_Data!$Y:$Y,MATCH($F876,[1]Raw_Data!$F:$F,0)),""))</f>
        <v/>
      </c>
      <c r="Z876" s="83" t="str">
        <f>IF($F876="","",IFERROR(INDEX([1]Raw_Data!$Z:$Z,MATCH($F876,[1]Raw_Data!$F:$F,0)),""))</f>
        <v/>
      </c>
      <c r="AA876" s="37" t="str">
        <f>IF($F876="","",IFERROR(INDEX([1]Raw_Data!$AA:$AA,MATCH($F876,[1]Raw_Data!$F:$F,0)),""))</f>
        <v/>
      </c>
      <c r="AB876" s="83" t="str">
        <f>IF($F876="","",IFERROR(INDEX([1]Raw_Data!$AB:$AB,MATCH($F876,[1]Raw_Data!$F:$F,0)),""))</f>
        <v/>
      </c>
      <c r="AC876" s="37" t="str">
        <f>IF($F876="","",IFERROR(INDEX([1]Raw_Data!$AC:$AC,MATCH($F876,[1]Raw_Data!$F:$F,0)),""))</f>
        <v/>
      </c>
      <c r="AD876" s="83" t="str">
        <f>IF($F876="","",IFERROR(INDEX([1]Raw_Data!$AD:$AD,MATCH($F876,[1]Raw_Data!$F:$F,0)),""))</f>
        <v/>
      </c>
      <c r="AE876" s="37" t="str">
        <f>IF($F876="","",IFERROR(INDEX([1]Raw_Data!$AE:$AE,MATCH($F876,[1]Raw_Data!$F:$F,0)),""))</f>
        <v/>
      </c>
      <c r="AF876" s="83" t="str">
        <f>IF($F876="","",IFERROR(INDEX([1]Raw_Data!$AF:$AF,MATCH($F876,[1]Raw_Data!$F:$F,0)),""))</f>
        <v/>
      </c>
      <c r="AG876" s="37" t="str">
        <f>IF($F876="","",IFERROR(INDEX([1]Raw_Data!$AG:$AG,MATCH($F876,[1]Raw_Data!$F:$F,0)),""))</f>
        <v/>
      </c>
      <c r="AH876" s="83" t="str">
        <f>IF($F876="","",IFERROR(INDEX([1]Raw_Data!$AH:$AH,MATCH($F876,[1]Raw_Data!$F:$F,0)),""))</f>
        <v/>
      </c>
      <c r="AI876" s="37" t="str">
        <f>IF($F876="","",IFERROR(INDEX([1]Raw_Data!$AI:$AI,MATCH($F876,[1]Raw_Data!$F:$F,0)),""))</f>
        <v/>
      </c>
      <c r="AJ876" s="83" t="str">
        <f>IF($F876="","",IFERROR(INDEX([1]Raw_Data!$AJ:$AJ,MATCH($F876,[1]Raw_Data!$F:$F,0)),""))</f>
        <v/>
      </c>
      <c r="AK876" s="37" t="str">
        <f>IF($F876="","",IFERROR(INDEX([1]Raw_Data!$AK:$AK,MATCH($F876,[1]Raw_Data!$F:$F,0)),""))</f>
        <v/>
      </c>
      <c r="AL876" s="83" t="str">
        <f>IF($F876="","",IFERROR(INDEX([1]Raw_Data!$AL:$AL,MATCH($F876,[1]Raw_Data!$F:$F,0)),""))</f>
        <v/>
      </c>
      <c r="AM876" s="37" t="str">
        <f>IF($F876="","",IFERROR(INDEX([1]Raw_Data!$AM:$AM,MATCH($F876,[1]Raw_Data!$F:$F,0)),""))</f>
        <v/>
      </c>
      <c r="AN876" s="83" t="str">
        <f>IF($F876="","",IFERROR(INDEX([1]Raw_Data!$AN:$AN,MATCH($F876,[1]Raw_Data!$F:$F,0)),""))</f>
        <v/>
      </c>
      <c r="AO876" s="37" t="str">
        <f>IF($F876="","",IFERROR(INDEX([1]Raw_Data!$AO:$AO,MATCH($F876,[1]Raw_Data!$F:$F,0)),""))</f>
        <v/>
      </c>
      <c r="AP876" s="83" t="str">
        <f>IF($F876="","",IFERROR(INDEX([1]Raw_Data!$AP:$AP,MATCH($F876,[1]Raw_Data!$F:$F,0)),""))</f>
        <v/>
      </c>
      <c r="AQ876" s="37" t="str">
        <f>IF($F876="","",IFERROR(INDEX([1]Raw_Data!$AQ:$AQ,MATCH($F876,[1]Raw_Data!$F:$F,0)),""))</f>
        <v/>
      </c>
      <c r="AR876" s="83"/>
      <c r="AS876" s="84" t="str">
        <f>IF($F876="","",SUM(IF($CC876="",$H876,$CC876),IF($CE876="",$J876,$CE876),IF($CG876="",$L876,$CG876),IF($CI876="",$N876,$CI876),IF($CK876="",$P876,$CK876),IF($CM876="",$R876,$CM876),IF($CO876="",$T876,$CO876),IF($CQ876="",$V876,$CQ876),IF($CS876="",$X876,$CS876),IF($CU876="",$Z876,$CU876),IF($CW876="",$AB876,$CW876),IF($CY876="",$AD876,$CY876),IF($DA876="",$AF876,$DA876),IF($DC876="",$AH876,$DC876),IF($DE876="",$AJ876,$DE876),IF($DG876="",$AL876,$DG876),IF($DI876="",$AN876,$DI876)))</f>
        <v/>
      </c>
      <c r="AT876" s="80" t="str">
        <f t="shared" si="156"/>
        <v/>
      </c>
      <c r="AU876" s="79" t="str">
        <f t="shared" si="157"/>
        <v/>
      </c>
      <c r="AV876" s="80" t="str">
        <f t="shared" si="158"/>
        <v/>
      </c>
      <c r="AW876" s="80" t="str">
        <f t="shared" si="159"/>
        <v/>
      </c>
      <c r="AX876" s="79" t="str">
        <f t="shared" si="160"/>
        <v/>
      </c>
      <c r="AY876" s="79" t="str">
        <f>IF(B876="","",COUNTIFS($B$5:B876,B876,$AT$5:AT876,AT876))</f>
        <v/>
      </c>
      <c r="AZ876" s="79" t="str">
        <f>IF(B876="","",COUNTIFS($B$5:B876,B876,$AV$5:AV876,AV876))</f>
        <v/>
      </c>
      <c r="BA876" s="79" t="str">
        <f t="shared" si="161"/>
        <v/>
      </c>
      <c r="BB876" s="79" t="str">
        <f t="shared" si="162"/>
        <v/>
      </c>
      <c r="BC876" s="79">
        <f t="shared" si="163"/>
        <v>0</v>
      </c>
      <c r="BD876" s="40" t="str">
        <f t="shared" si="164"/>
        <v/>
      </c>
      <c r="BE876" s="11" t="str">
        <f>IF($F876="","","REV"&amp;COUNTIF($F$5:F876,$F876))</f>
        <v/>
      </c>
      <c r="BF876" s="23"/>
      <c r="BG876" s="23"/>
      <c r="BH876" s="40" t="str">
        <f t="shared" si="165"/>
        <v/>
      </c>
      <c r="BI876" s="40" t="str">
        <f t="shared" si="166"/>
        <v/>
      </c>
      <c r="BJ876" s="41"/>
      <c r="BK876" s="41"/>
      <c r="BL876" s="41"/>
      <c r="BM876" s="41"/>
      <c r="BN876" s="41"/>
      <c r="BO876" s="41"/>
      <c r="BP876" s="41"/>
      <c r="BQ876" s="41"/>
      <c r="BR876" s="41"/>
      <c r="BS876" s="41"/>
      <c r="BT876" s="41"/>
      <c r="BU876" s="41"/>
      <c r="BV876" s="41"/>
      <c r="BW876" s="41"/>
      <c r="BX876" s="41"/>
      <c r="BY876" s="41"/>
      <c r="BZ876" s="41"/>
      <c r="CA876" s="40" t="str">
        <f t="shared" si="167"/>
        <v/>
      </c>
      <c r="CC876" s="82"/>
      <c r="CD876" s="41"/>
      <c r="CE876" s="82"/>
      <c r="CF876" s="41"/>
      <c r="CG876" s="82"/>
      <c r="CH876" s="41"/>
      <c r="CI876" s="82"/>
      <c r="CJ876" s="41"/>
      <c r="CK876" s="82"/>
      <c r="CL876" s="41"/>
      <c r="CM876" s="82"/>
      <c r="CN876" s="41"/>
      <c r="CO876" s="82"/>
      <c r="CP876" s="41"/>
      <c r="CQ876" s="82"/>
      <c r="CR876" s="41"/>
      <c r="CS876" s="82"/>
      <c r="CT876" s="41"/>
      <c r="CU876" s="82"/>
      <c r="CV876" s="41"/>
      <c r="CW876" s="82"/>
      <c r="CX876" s="41"/>
      <c r="CY876" s="82"/>
      <c r="CZ876" s="41"/>
      <c r="DA876" s="82"/>
      <c r="DB876" s="41"/>
      <c r="DC876" s="82"/>
      <c r="DD876" s="41"/>
      <c r="DE876" s="82"/>
      <c r="DF876" s="41"/>
      <c r="DG876" s="82"/>
      <c r="DH876" s="41"/>
      <c r="DI876" s="82"/>
      <c r="DJ876" s="41"/>
      <c r="DK876" s="23" t="str">
        <f>IF($F876="","",IF(OR(AND($CC876&lt;&gt;"",$CC876&lt;&gt;$H876),AND($CE876&lt;&gt;"",$CE876&lt;&gt;$J876),AND($CG876&lt;&gt;"",$CG876&lt;&gt;$L876),AND($CI876&lt;&gt;"",$CI876&lt;&gt;$N876),AND($CK876&lt;&gt;"",$CK876&lt;&gt;$P876),AND($CM876&lt;&gt;"",$CM876&lt;&gt;$R876),AND($CO876&lt;&gt;"",$CO876&lt;&gt;$T876),AND($CQ876&lt;&gt;"",$CQ876&lt;&gt;$V876),AND($CS876&lt;&gt;"",$CS876&lt;&gt;$X876),AND($CU876&lt;&gt;"",$CU876&lt;&gt;$Z876),AND($CW876&lt;&gt;"",$CW876&lt;&gt;$AB876),AND($CY876&lt;&gt;"",$CY876&lt;&gt;$AD876),AND($DA876&lt;&gt;"",$DA876&lt;&gt;$AF876),AND($DC876&lt;&gt;"",$DC876&lt;&gt;$AH876),AND($DE876&lt;&gt;"",$DE876&lt;&gt;$AJ876),AND($DG876&lt;&gt;"",$DG876&lt;&gt;$AL876),AND($DI876&lt;&gt;"",$DI876&lt;&gt;$AN876)),"Score changed",IF(OR(AND($CD876&lt;&gt;"",$CD876&lt;&gt;$I876),AND($CF876&lt;&gt;"",$CF876&lt;&gt;$K876),AND($CH876&lt;&gt;"",$CH876&lt;&gt;$M876),AND($CJ876&lt;&gt;"",$CJ876&lt;&gt;$O876),AND($CL876&lt;&gt;"",$CL876&lt;&gt;$Q876),AND($CN876&lt;&gt;"",$CN876&lt;&gt;$S876),AND($CP876&lt;&gt;"",$CP876&lt;&gt;$U876),AND($CR876&lt;&gt;"",$CR876&lt;&gt;$W876),AND($CT876&lt;&gt;"",$CT876&lt;&gt;$Y876),AND($CV876&lt;&gt;"",$CV876&lt;&gt;$AA876),AND($CX876&lt;&gt;"",$CX876&lt;&gt;$AC876),AND($CZ876&lt;&gt;"",$CZ876&lt;&gt;$AE876),AND($DB876&lt;&gt;"",$DB876&lt;&gt;$AG876),AND($DD876&lt;&gt;"",$DD876&lt;&gt;$AI876),AND($DF876&lt;&gt;"",$DF876&lt;&gt;$AK876),AND($DH876&lt;&gt;"",$DH876&lt;&gt;$AM876),AND($DJ876&lt;&gt;"",$DJ876&lt;&gt;$AO876)),"Rewrite only","No change entered")))</f>
        <v/>
      </c>
    </row>
    <row r="877" spans="1:115" ht="15" customHeight="1">
      <c r="A877" s="78" t="str">
        <f>IF($F877="","",IFERROR(INDEX([1]Raw_Data!$A:$A,MATCH($F877,[1]Raw_Data!$F:$F,0)),""))</f>
        <v/>
      </c>
      <c r="B877" s="79" t="str">
        <f>IF($F877="","",IFERROR(INDEX([1]Raw_Data!$B:$B,MATCH($F877,[1]Raw_Data!$F:$F,0)),""))</f>
        <v/>
      </c>
      <c r="C877" s="80" t="str">
        <f>IF($F877="","",IFERROR(INDEX([1]Raw_Data!$C:$C,MATCH($F877,[1]Raw_Data!$F:$F,0)),""))</f>
        <v/>
      </c>
      <c r="D877" s="81" t="str">
        <f>IF($F877="","",IFERROR(INDEX([1]Raw_Data!$D:$D,MATCH($F877,[1]Raw_Data!$F:$F,0)),""))</f>
        <v/>
      </c>
      <c r="E877" s="81" t="str">
        <f>IF($F877="","",IFERROR(INDEX([1]Raw_Data!$E:$E,MATCH($F877,[1]Raw_Data!$F:$F,0)),""))</f>
        <v/>
      </c>
      <c r="F877" s="82"/>
      <c r="G877" s="79" t="str">
        <f>IF($F877="","",IFERROR(INDEX([1]Raw_Data!$G:$G,MATCH($F877,[1]Raw_Data!$F:$F,0)),""))</f>
        <v/>
      </c>
      <c r="H877" s="83" t="str">
        <f>IF($F877="","",IFERROR(INDEX([1]Raw_Data!$H:$H,MATCH($F877,[1]Raw_Data!$F:$F,0)),""))</f>
        <v/>
      </c>
      <c r="I877" s="36" t="str">
        <f>IF($F877="","",IFERROR(INDEX([1]Raw_Data!$I:$I,MATCH($F877,[1]Raw_Data!$F:$F,0)),""))</f>
        <v/>
      </c>
      <c r="J877" s="83" t="str">
        <f>IF($F877="","",IFERROR(INDEX([1]Raw_Data!$J:$J,MATCH($F877,[1]Raw_Data!$F:$F,0)),""))</f>
        <v/>
      </c>
      <c r="K877" s="37" t="str">
        <f>IF($F877="","",IFERROR(INDEX([1]Raw_Data!$K:$K,MATCH($F877,[1]Raw_Data!$F:$F,0)),""))</f>
        <v/>
      </c>
      <c r="L877" s="83" t="str">
        <f>IF($F877="","",IFERROR(INDEX([1]Raw_Data!$L:$L,MATCH($F877,[1]Raw_Data!$F:$F,0)),""))</f>
        <v/>
      </c>
      <c r="M877" s="37" t="str">
        <f>IF($F877="","",IFERROR(INDEX([1]Raw_Data!$M:$M,MATCH($F877,[1]Raw_Data!$F:$F,0)),""))</f>
        <v/>
      </c>
      <c r="N877" s="83" t="str">
        <f>IF($F877="","",IFERROR(INDEX([1]Raw_Data!$N:$N,MATCH($F877,[1]Raw_Data!$F:$F,0)),""))</f>
        <v/>
      </c>
      <c r="O877" s="37" t="str">
        <f>IF($F877="","",IFERROR(INDEX([1]Raw_Data!$O:$O,MATCH($F877,[1]Raw_Data!$F:$F,0)),""))</f>
        <v/>
      </c>
      <c r="P877" s="83" t="str">
        <f>IF($F877="","",IFERROR(INDEX([1]Raw_Data!$P:$P,MATCH($F877,[1]Raw_Data!$F:$F,0)),""))</f>
        <v/>
      </c>
      <c r="Q877" s="37" t="str">
        <f>IF($F877="","",IFERROR(INDEX([1]Raw_Data!$Q:$Q,MATCH($F877,[1]Raw_Data!$F:$F,0)),""))</f>
        <v/>
      </c>
      <c r="R877" s="83" t="str">
        <f>IF($F877="","",IFERROR(INDEX([1]Raw_Data!$R:$R,MATCH($F877,[1]Raw_Data!$F:$F,0)),""))</f>
        <v/>
      </c>
      <c r="S877" s="37" t="str">
        <f>IF($F877="","",IFERROR(INDEX([1]Raw_Data!$S:$S,MATCH($F877,[1]Raw_Data!$F:$F,0)),""))</f>
        <v/>
      </c>
      <c r="T877" s="83" t="str">
        <f>IF($F877="","",IFERROR(INDEX([1]Raw_Data!$T:$T,MATCH($F877,[1]Raw_Data!$F:$F,0)),""))</f>
        <v/>
      </c>
      <c r="U877" s="37" t="str">
        <f>IF($F877="","",IFERROR(INDEX([1]Raw_Data!$U:$U,MATCH($F877,[1]Raw_Data!$F:$F,0)),""))</f>
        <v/>
      </c>
      <c r="V877" s="83" t="str">
        <f>IF($F877="","",IFERROR(INDEX([1]Raw_Data!$V:$V,MATCH($F877,[1]Raw_Data!$F:$F,0)),""))</f>
        <v/>
      </c>
      <c r="W877" s="37" t="str">
        <f>IF($F877="","",IFERROR(INDEX([1]Raw_Data!$W:$W,MATCH($F877,[1]Raw_Data!$F:$F,0)),""))</f>
        <v/>
      </c>
      <c r="X877" s="83" t="str">
        <f>IF($F877="","",IFERROR(INDEX([1]Raw_Data!$X:$X,MATCH($F877,[1]Raw_Data!$F:$F,0)),""))</f>
        <v/>
      </c>
      <c r="Y877" s="37" t="str">
        <f>IF($F877="","",IFERROR(INDEX([1]Raw_Data!$Y:$Y,MATCH($F877,[1]Raw_Data!$F:$F,0)),""))</f>
        <v/>
      </c>
      <c r="Z877" s="83" t="str">
        <f>IF($F877="","",IFERROR(INDEX([1]Raw_Data!$Z:$Z,MATCH($F877,[1]Raw_Data!$F:$F,0)),""))</f>
        <v/>
      </c>
      <c r="AA877" s="37" t="str">
        <f>IF($F877="","",IFERROR(INDEX([1]Raw_Data!$AA:$AA,MATCH($F877,[1]Raw_Data!$F:$F,0)),""))</f>
        <v/>
      </c>
      <c r="AB877" s="83" t="str">
        <f>IF($F877="","",IFERROR(INDEX([1]Raw_Data!$AB:$AB,MATCH($F877,[1]Raw_Data!$F:$F,0)),""))</f>
        <v/>
      </c>
      <c r="AC877" s="37" t="str">
        <f>IF($F877="","",IFERROR(INDEX([1]Raw_Data!$AC:$AC,MATCH($F877,[1]Raw_Data!$F:$F,0)),""))</f>
        <v/>
      </c>
      <c r="AD877" s="83" t="str">
        <f>IF($F877="","",IFERROR(INDEX([1]Raw_Data!$AD:$AD,MATCH($F877,[1]Raw_Data!$F:$F,0)),""))</f>
        <v/>
      </c>
      <c r="AE877" s="37" t="str">
        <f>IF($F877="","",IFERROR(INDEX([1]Raw_Data!$AE:$AE,MATCH($F877,[1]Raw_Data!$F:$F,0)),""))</f>
        <v/>
      </c>
      <c r="AF877" s="83" t="str">
        <f>IF($F877="","",IFERROR(INDEX([1]Raw_Data!$AF:$AF,MATCH($F877,[1]Raw_Data!$F:$F,0)),""))</f>
        <v/>
      </c>
      <c r="AG877" s="37" t="str">
        <f>IF($F877="","",IFERROR(INDEX([1]Raw_Data!$AG:$AG,MATCH($F877,[1]Raw_Data!$F:$F,0)),""))</f>
        <v/>
      </c>
      <c r="AH877" s="83" t="str">
        <f>IF($F877="","",IFERROR(INDEX([1]Raw_Data!$AH:$AH,MATCH($F877,[1]Raw_Data!$F:$F,0)),""))</f>
        <v/>
      </c>
      <c r="AI877" s="37" t="str">
        <f>IF($F877="","",IFERROR(INDEX([1]Raw_Data!$AI:$AI,MATCH($F877,[1]Raw_Data!$F:$F,0)),""))</f>
        <v/>
      </c>
      <c r="AJ877" s="83" t="str">
        <f>IF($F877="","",IFERROR(INDEX([1]Raw_Data!$AJ:$AJ,MATCH($F877,[1]Raw_Data!$F:$F,0)),""))</f>
        <v/>
      </c>
      <c r="AK877" s="37" t="str">
        <f>IF($F877="","",IFERROR(INDEX([1]Raw_Data!$AK:$AK,MATCH($F877,[1]Raw_Data!$F:$F,0)),""))</f>
        <v/>
      </c>
      <c r="AL877" s="83" t="str">
        <f>IF($F877="","",IFERROR(INDEX([1]Raw_Data!$AL:$AL,MATCH($F877,[1]Raw_Data!$F:$F,0)),""))</f>
        <v/>
      </c>
      <c r="AM877" s="37" t="str">
        <f>IF($F877="","",IFERROR(INDEX([1]Raw_Data!$AM:$AM,MATCH($F877,[1]Raw_Data!$F:$F,0)),""))</f>
        <v/>
      </c>
      <c r="AN877" s="83" t="str">
        <f>IF($F877="","",IFERROR(INDEX([1]Raw_Data!$AN:$AN,MATCH($F877,[1]Raw_Data!$F:$F,0)),""))</f>
        <v/>
      </c>
      <c r="AO877" s="37" t="str">
        <f>IF($F877="","",IFERROR(INDEX([1]Raw_Data!$AO:$AO,MATCH($F877,[1]Raw_Data!$F:$F,0)),""))</f>
        <v/>
      </c>
      <c r="AP877" s="83" t="str">
        <f>IF($F877="","",IFERROR(INDEX([1]Raw_Data!$AP:$AP,MATCH($F877,[1]Raw_Data!$F:$F,0)),""))</f>
        <v/>
      </c>
      <c r="AQ877" s="37" t="str">
        <f>IF($F877="","",IFERROR(INDEX([1]Raw_Data!$AQ:$AQ,MATCH($F877,[1]Raw_Data!$F:$F,0)),""))</f>
        <v/>
      </c>
      <c r="AR877" s="83"/>
      <c r="AS877" s="84" t="str">
        <f>IF($F877="","",SUM(IF($CC877="",$H877,$CC877),IF($CE877="",$J877,$CE877),IF($CG877="",$L877,$CG877),IF($CI877="",$N877,$CI877),IF($CK877="",$P877,$CK877),IF($CM877="",$R877,$CM877),IF($CO877="",$T877,$CO877),IF($CQ877="",$V877,$CQ877),IF($CS877="",$X877,$CS877),IF($CU877="",$Z877,$CU877),IF($CW877="",$AB877,$CW877),IF($CY877="",$AD877,$CY877),IF($DA877="",$AF877,$DA877),IF($DC877="",$AH877,$DC877),IF($DE877="",$AJ877,$DE877),IF($DG877="",$AL877,$DG877),IF($DI877="",$AN877,$DI877)))</f>
        <v/>
      </c>
      <c r="AT877" s="80" t="str">
        <f t="shared" si="156"/>
        <v/>
      </c>
      <c r="AU877" s="79" t="str">
        <f t="shared" si="157"/>
        <v/>
      </c>
      <c r="AV877" s="80" t="str">
        <f t="shared" si="158"/>
        <v/>
      </c>
      <c r="AW877" s="80" t="str">
        <f t="shared" si="159"/>
        <v/>
      </c>
      <c r="AX877" s="79" t="str">
        <f t="shared" si="160"/>
        <v/>
      </c>
      <c r="AY877" s="79" t="str">
        <f>IF(B877="","",COUNTIFS($B$5:B877,B877,$AT$5:AT877,AT877))</f>
        <v/>
      </c>
      <c r="AZ877" s="79" t="str">
        <f>IF(B877="","",COUNTIFS($B$5:B877,B877,$AV$5:AV877,AV877))</f>
        <v/>
      </c>
      <c r="BA877" s="79" t="str">
        <f t="shared" si="161"/>
        <v/>
      </c>
      <c r="BB877" s="79" t="str">
        <f t="shared" si="162"/>
        <v/>
      </c>
      <c r="BC877" s="79">
        <f t="shared" si="163"/>
        <v>0</v>
      </c>
      <c r="BD877" s="40" t="str">
        <f t="shared" si="164"/>
        <v/>
      </c>
      <c r="BE877" s="11" t="str">
        <f>IF($F877="","","REV"&amp;COUNTIF($F$5:F877,$F877))</f>
        <v/>
      </c>
      <c r="BF877" s="23"/>
      <c r="BG877" s="23"/>
      <c r="BH877" s="40" t="str">
        <f t="shared" si="165"/>
        <v/>
      </c>
      <c r="BI877" s="40" t="str">
        <f t="shared" si="166"/>
        <v/>
      </c>
      <c r="BJ877" s="41"/>
      <c r="BK877" s="41"/>
      <c r="BL877" s="41"/>
      <c r="BM877" s="41"/>
      <c r="BN877" s="41"/>
      <c r="BO877" s="41"/>
      <c r="BP877" s="41"/>
      <c r="BQ877" s="41"/>
      <c r="BR877" s="41"/>
      <c r="BS877" s="41"/>
      <c r="BT877" s="41"/>
      <c r="BU877" s="41"/>
      <c r="BV877" s="41"/>
      <c r="BW877" s="41"/>
      <c r="BX877" s="41"/>
      <c r="BY877" s="41"/>
      <c r="BZ877" s="41"/>
      <c r="CA877" s="40" t="str">
        <f t="shared" si="167"/>
        <v/>
      </c>
      <c r="CC877" s="82"/>
      <c r="CD877" s="41"/>
      <c r="CE877" s="82"/>
      <c r="CF877" s="41"/>
      <c r="CG877" s="82"/>
      <c r="CH877" s="41"/>
      <c r="CI877" s="82"/>
      <c r="CJ877" s="41"/>
      <c r="CK877" s="82"/>
      <c r="CL877" s="41"/>
      <c r="CM877" s="82"/>
      <c r="CN877" s="41"/>
      <c r="CO877" s="82"/>
      <c r="CP877" s="41"/>
      <c r="CQ877" s="82"/>
      <c r="CR877" s="41"/>
      <c r="CS877" s="82"/>
      <c r="CT877" s="41"/>
      <c r="CU877" s="82"/>
      <c r="CV877" s="41"/>
      <c r="CW877" s="82"/>
      <c r="CX877" s="41"/>
      <c r="CY877" s="82"/>
      <c r="CZ877" s="41"/>
      <c r="DA877" s="82"/>
      <c r="DB877" s="41"/>
      <c r="DC877" s="82"/>
      <c r="DD877" s="41"/>
      <c r="DE877" s="82"/>
      <c r="DF877" s="41"/>
      <c r="DG877" s="82"/>
      <c r="DH877" s="41"/>
      <c r="DI877" s="82"/>
      <c r="DJ877" s="41"/>
      <c r="DK877" s="23" t="str">
        <f>IF($F877="","",IF(OR(AND($CC877&lt;&gt;"",$CC877&lt;&gt;$H877),AND($CE877&lt;&gt;"",$CE877&lt;&gt;$J877),AND($CG877&lt;&gt;"",$CG877&lt;&gt;$L877),AND($CI877&lt;&gt;"",$CI877&lt;&gt;$N877),AND($CK877&lt;&gt;"",$CK877&lt;&gt;$P877),AND($CM877&lt;&gt;"",$CM877&lt;&gt;$R877),AND($CO877&lt;&gt;"",$CO877&lt;&gt;$T877),AND($CQ877&lt;&gt;"",$CQ877&lt;&gt;$V877),AND($CS877&lt;&gt;"",$CS877&lt;&gt;$X877),AND($CU877&lt;&gt;"",$CU877&lt;&gt;$Z877),AND($CW877&lt;&gt;"",$CW877&lt;&gt;$AB877),AND($CY877&lt;&gt;"",$CY877&lt;&gt;$AD877),AND($DA877&lt;&gt;"",$DA877&lt;&gt;$AF877),AND($DC877&lt;&gt;"",$DC877&lt;&gt;$AH877),AND($DE877&lt;&gt;"",$DE877&lt;&gt;$AJ877),AND($DG877&lt;&gt;"",$DG877&lt;&gt;$AL877),AND($DI877&lt;&gt;"",$DI877&lt;&gt;$AN877)),"Score changed",IF(OR(AND($CD877&lt;&gt;"",$CD877&lt;&gt;$I877),AND($CF877&lt;&gt;"",$CF877&lt;&gt;$K877),AND($CH877&lt;&gt;"",$CH877&lt;&gt;$M877),AND($CJ877&lt;&gt;"",$CJ877&lt;&gt;$O877),AND($CL877&lt;&gt;"",$CL877&lt;&gt;$Q877),AND($CN877&lt;&gt;"",$CN877&lt;&gt;$S877),AND($CP877&lt;&gt;"",$CP877&lt;&gt;$U877),AND($CR877&lt;&gt;"",$CR877&lt;&gt;$W877),AND($CT877&lt;&gt;"",$CT877&lt;&gt;$Y877),AND($CV877&lt;&gt;"",$CV877&lt;&gt;$AA877),AND($CX877&lt;&gt;"",$CX877&lt;&gt;$AC877),AND($CZ877&lt;&gt;"",$CZ877&lt;&gt;$AE877),AND($DB877&lt;&gt;"",$DB877&lt;&gt;$AG877),AND($DD877&lt;&gt;"",$DD877&lt;&gt;$AI877),AND($DF877&lt;&gt;"",$DF877&lt;&gt;$AK877),AND($DH877&lt;&gt;"",$DH877&lt;&gt;$AM877),AND($DJ877&lt;&gt;"",$DJ877&lt;&gt;$AO877)),"Rewrite only","No change entered")))</f>
        <v/>
      </c>
    </row>
    <row r="878" spans="1:115" ht="15" customHeight="1">
      <c r="A878" s="78" t="str">
        <f>IF($F878="","",IFERROR(INDEX([1]Raw_Data!$A:$A,MATCH($F878,[1]Raw_Data!$F:$F,0)),""))</f>
        <v/>
      </c>
      <c r="B878" s="79" t="str">
        <f>IF($F878="","",IFERROR(INDEX([1]Raw_Data!$B:$B,MATCH($F878,[1]Raw_Data!$F:$F,0)),""))</f>
        <v/>
      </c>
      <c r="C878" s="80" t="str">
        <f>IF($F878="","",IFERROR(INDEX([1]Raw_Data!$C:$C,MATCH($F878,[1]Raw_Data!$F:$F,0)),""))</f>
        <v/>
      </c>
      <c r="D878" s="81" t="str">
        <f>IF($F878="","",IFERROR(INDEX([1]Raw_Data!$D:$D,MATCH($F878,[1]Raw_Data!$F:$F,0)),""))</f>
        <v/>
      </c>
      <c r="E878" s="81" t="str">
        <f>IF($F878="","",IFERROR(INDEX([1]Raw_Data!$E:$E,MATCH($F878,[1]Raw_Data!$F:$F,0)),""))</f>
        <v/>
      </c>
      <c r="F878" s="82"/>
      <c r="G878" s="79" t="str">
        <f>IF($F878="","",IFERROR(INDEX([1]Raw_Data!$G:$G,MATCH($F878,[1]Raw_Data!$F:$F,0)),""))</f>
        <v/>
      </c>
      <c r="H878" s="83" t="str">
        <f>IF($F878="","",IFERROR(INDEX([1]Raw_Data!$H:$H,MATCH($F878,[1]Raw_Data!$F:$F,0)),""))</f>
        <v/>
      </c>
      <c r="I878" s="36" t="str">
        <f>IF($F878="","",IFERROR(INDEX([1]Raw_Data!$I:$I,MATCH($F878,[1]Raw_Data!$F:$F,0)),""))</f>
        <v/>
      </c>
      <c r="J878" s="83" t="str">
        <f>IF($F878="","",IFERROR(INDEX([1]Raw_Data!$J:$J,MATCH($F878,[1]Raw_Data!$F:$F,0)),""))</f>
        <v/>
      </c>
      <c r="K878" s="37" t="str">
        <f>IF($F878="","",IFERROR(INDEX([1]Raw_Data!$K:$K,MATCH($F878,[1]Raw_Data!$F:$F,0)),""))</f>
        <v/>
      </c>
      <c r="L878" s="83" t="str">
        <f>IF($F878="","",IFERROR(INDEX([1]Raw_Data!$L:$L,MATCH($F878,[1]Raw_Data!$F:$F,0)),""))</f>
        <v/>
      </c>
      <c r="M878" s="37" t="str">
        <f>IF($F878="","",IFERROR(INDEX([1]Raw_Data!$M:$M,MATCH($F878,[1]Raw_Data!$F:$F,0)),""))</f>
        <v/>
      </c>
      <c r="N878" s="83" t="str">
        <f>IF($F878="","",IFERROR(INDEX([1]Raw_Data!$N:$N,MATCH($F878,[1]Raw_Data!$F:$F,0)),""))</f>
        <v/>
      </c>
      <c r="O878" s="37" t="str">
        <f>IF($F878="","",IFERROR(INDEX([1]Raw_Data!$O:$O,MATCH($F878,[1]Raw_Data!$F:$F,0)),""))</f>
        <v/>
      </c>
      <c r="P878" s="83" t="str">
        <f>IF($F878="","",IFERROR(INDEX([1]Raw_Data!$P:$P,MATCH($F878,[1]Raw_Data!$F:$F,0)),""))</f>
        <v/>
      </c>
      <c r="Q878" s="37" t="str">
        <f>IF($F878="","",IFERROR(INDEX([1]Raw_Data!$Q:$Q,MATCH($F878,[1]Raw_Data!$F:$F,0)),""))</f>
        <v/>
      </c>
      <c r="R878" s="83" t="str">
        <f>IF($F878="","",IFERROR(INDEX([1]Raw_Data!$R:$R,MATCH($F878,[1]Raw_Data!$F:$F,0)),""))</f>
        <v/>
      </c>
      <c r="S878" s="37" t="str">
        <f>IF($F878="","",IFERROR(INDEX([1]Raw_Data!$S:$S,MATCH($F878,[1]Raw_Data!$F:$F,0)),""))</f>
        <v/>
      </c>
      <c r="T878" s="83" t="str">
        <f>IF($F878="","",IFERROR(INDEX([1]Raw_Data!$T:$T,MATCH($F878,[1]Raw_Data!$F:$F,0)),""))</f>
        <v/>
      </c>
      <c r="U878" s="37" t="str">
        <f>IF($F878="","",IFERROR(INDEX([1]Raw_Data!$U:$U,MATCH($F878,[1]Raw_Data!$F:$F,0)),""))</f>
        <v/>
      </c>
      <c r="V878" s="83" t="str">
        <f>IF($F878="","",IFERROR(INDEX([1]Raw_Data!$V:$V,MATCH($F878,[1]Raw_Data!$F:$F,0)),""))</f>
        <v/>
      </c>
      <c r="W878" s="37" t="str">
        <f>IF($F878="","",IFERROR(INDEX([1]Raw_Data!$W:$W,MATCH($F878,[1]Raw_Data!$F:$F,0)),""))</f>
        <v/>
      </c>
      <c r="X878" s="83" t="str">
        <f>IF($F878="","",IFERROR(INDEX([1]Raw_Data!$X:$X,MATCH($F878,[1]Raw_Data!$F:$F,0)),""))</f>
        <v/>
      </c>
      <c r="Y878" s="37" t="str">
        <f>IF($F878="","",IFERROR(INDEX([1]Raw_Data!$Y:$Y,MATCH($F878,[1]Raw_Data!$F:$F,0)),""))</f>
        <v/>
      </c>
      <c r="Z878" s="83" t="str">
        <f>IF($F878="","",IFERROR(INDEX([1]Raw_Data!$Z:$Z,MATCH($F878,[1]Raw_Data!$F:$F,0)),""))</f>
        <v/>
      </c>
      <c r="AA878" s="37" t="str">
        <f>IF($F878="","",IFERROR(INDEX([1]Raw_Data!$AA:$AA,MATCH($F878,[1]Raw_Data!$F:$F,0)),""))</f>
        <v/>
      </c>
      <c r="AB878" s="83" t="str">
        <f>IF($F878="","",IFERROR(INDEX([1]Raw_Data!$AB:$AB,MATCH($F878,[1]Raw_Data!$F:$F,0)),""))</f>
        <v/>
      </c>
      <c r="AC878" s="37" t="str">
        <f>IF($F878="","",IFERROR(INDEX([1]Raw_Data!$AC:$AC,MATCH($F878,[1]Raw_Data!$F:$F,0)),""))</f>
        <v/>
      </c>
      <c r="AD878" s="83" t="str">
        <f>IF($F878="","",IFERROR(INDEX([1]Raw_Data!$AD:$AD,MATCH($F878,[1]Raw_Data!$F:$F,0)),""))</f>
        <v/>
      </c>
      <c r="AE878" s="37" t="str">
        <f>IF($F878="","",IFERROR(INDEX([1]Raw_Data!$AE:$AE,MATCH($F878,[1]Raw_Data!$F:$F,0)),""))</f>
        <v/>
      </c>
      <c r="AF878" s="83" t="str">
        <f>IF($F878="","",IFERROR(INDEX([1]Raw_Data!$AF:$AF,MATCH($F878,[1]Raw_Data!$F:$F,0)),""))</f>
        <v/>
      </c>
      <c r="AG878" s="37" t="str">
        <f>IF($F878="","",IFERROR(INDEX([1]Raw_Data!$AG:$AG,MATCH($F878,[1]Raw_Data!$F:$F,0)),""))</f>
        <v/>
      </c>
      <c r="AH878" s="83" t="str">
        <f>IF($F878="","",IFERROR(INDEX([1]Raw_Data!$AH:$AH,MATCH($F878,[1]Raw_Data!$F:$F,0)),""))</f>
        <v/>
      </c>
      <c r="AI878" s="37" t="str">
        <f>IF($F878="","",IFERROR(INDEX([1]Raw_Data!$AI:$AI,MATCH($F878,[1]Raw_Data!$F:$F,0)),""))</f>
        <v/>
      </c>
      <c r="AJ878" s="83" t="str">
        <f>IF($F878="","",IFERROR(INDEX([1]Raw_Data!$AJ:$AJ,MATCH($F878,[1]Raw_Data!$F:$F,0)),""))</f>
        <v/>
      </c>
      <c r="AK878" s="37" t="str">
        <f>IF($F878="","",IFERROR(INDEX([1]Raw_Data!$AK:$AK,MATCH($F878,[1]Raw_Data!$F:$F,0)),""))</f>
        <v/>
      </c>
      <c r="AL878" s="83" t="str">
        <f>IF($F878="","",IFERROR(INDEX([1]Raw_Data!$AL:$AL,MATCH($F878,[1]Raw_Data!$F:$F,0)),""))</f>
        <v/>
      </c>
      <c r="AM878" s="37" t="str">
        <f>IF($F878="","",IFERROR(INDEX([1]Raw_Data!$AM:$AM,MATCH($F878,[1]Raw_Data!$F:$F,0)),""))</f>
        <v/>
      </c>
      <c r="AN878" s="83" t="str">
        <f>IF($F878="","",IFERROR(INDEX([1]Raw_Data!$AN:$AN,MATCH($F878,[1]Raw_Data!$F:$F,0)),""))</f>
        <v/>
      </c>
      <c r="AO878" s="37" t="str">
        <f>IF($F878="","",IFERROR(INDEX([1]Raw_Data!$AO:$AO,MATCH($F878,[1]Raw_Data!$F:$F,0)),""))</f>
        <v/>
      </c>
      <c r="AP878" s="83" t="str">
        <f>IF($F878="","",IFERROR(INDEX([1]Raw_Data!$AP:$AP,MATCH($F878,[1]Raw_Data!$F:$F,0)),""))</f>
        <v/>
      </c>
      <c r="AQ878" s="37" t="str">
        <f>IF($F878="","",IFERROR(INDEX([1]Raw_Data!$AQ:$AQ,MATCH($F878,[1]Raw_Data!$F:$F,0)),""))</f>
        <v/>
      </c>
      <c r="AR878" s="83"/>
      <c r="AS878" s="84" t="str">
        <f>IF($F878="","",SUM(IF($CC878="",$H878,$CC878),IF($CE878="",$J878,$CE878),IF($CG878="",$L878,$CG878),IF($CI878="",$N878,$CI878),IF($CK878="",$P878,$CK878),IF($CM878="",$R878,$CM878),IF($CO878="",$T878,$CO878),IF($CQ878="",$V878,$CQ878),IF($CS878="",$X878,$CS878),IF($CU878="",$Z878,$CU878),IF($CW878="",$AB878,$CW878),IF($CY878="",$AD878,$CY878),IF($DA878="",$AF878,$DA878),IF($DC878="",$AH878,$DC878),IF($DE878="",$AJ878,$DE878),IF($DG878="",$AL878,$DG878),IF($DI878="",$AN878,$DI878)))</f>
        <v/>
      </c>
      <c r="AT878" s="80" t="str">
        <f t="shared" si="156"/>
        <v/>
      </c>
      <c r="AU878" s="79" t="str">
        <f t="shared" si="157"/>
        <v/>
      </c>
      <c r="AV878" s="80" t="str">
        <f t="shared" si="158"/>
        <v/>
      </c>
      <c r="AW878" s="80" t="str">
        <f t="shared" si="159"/>
        <v/>
      </c>
      <c r="AX878" s="79" t="str">
        <f t="shared" si="160"/>
        <v/>
      </c>
      <c r="AY878" s="79" t="str">
        <f>IF(B878="","",COUNTIFS($B$5:B878,B878,$AT$5:AT878,AT878))</f>
        <v/>
      </c>
      <c r="AZ878" s="79" t="str">
        <f>IF(B878="","",COUNTIFS($B$5:B878,B878,$AV$5:AV878,AV878))</f>
        <v/>
      </c>
      <c r="BA878" s="79" t="str">
        <f t="shared" si="161"/>
        <v/>
      </c>
      <c r="BB878" s="79" t="str">
        <f t="shared" si="162"/>
        <v/>
      </c>
      <c r="BC878" s="79">
        <f t="shared" si="163"/>
        <v>0</v>
      </c>
      <c r="BD878" s="40" t="str">
        <f t="shared" si="164"/>
        <v/>
      </c>
      <c r="BE878" s="11" t="str">
        <f>IF($F878="","","REV"&amp;COUNTIF($F$5:F878,$F878))</f>
        <v/>
      </c>
      <c r="BF878" s="23"/>
      <c r="BG878" s="23"/>
      <c r="BH878" s="40" t="str">
        <f t="shared" si="165"/>
        <v/>
      </c>
      <c r="BI878" s="40" t="str">
        <f t="shared" si="166"/>
        <v/>
      </c>
      <c r="BJ878" s="41"/>
      <c r="BK878" s="41"/>
      <c r="BL878" s="41"/>
      <c r="BM878" s="41"/>
      <c r="BN878" s="41"/>
      <c r="BO878" s="41"/>
      <c r="BP878" s="41"/>
      <c r="BQ878" s="41"/>
      <c r="BR878" s="41"/>
      <c r="BS878" s="41"/>
      <c r="BT878" s="41"/>
      <c r="BU878" s="41"/>
      <c r="BV878" s="41"/>
      <c r="BW878" s="41"/>
      <c r="BX878" s="41"/>
      <c r="BY878" s="41"/>
      <c r="BZ878" s="41"/>
      <c r="CA878" s="40" t="str">
        <f t="shared" si="167"/>
        <v/>
      </c>
      <c r="CC878" s="82"/>
      <c r="CD878" s="41"/>
      <c r="CE878" s="82"/>
      <c r="CF878" s="41"/>
      <c r="CG878" s="82"/>
      <c r="CH878" s="41"/>
      <c r="CI878" s="82"/>
      <c r="CJ878" s="41"/>
      <c r="CK878" s="82"/>
      <c r="CL878" s="41"/>
      <c r="CM878" s="82"/>
      <c r="CN878" s="41"/>
      <c r="CO878" s="82"/>
      <c r="CP878" s="41"/>
      <c r="CQ878" s="82"/>
      <c r="CR878" s="41"/>
      <c r="CS878" s="82"/>
      <c r="CT878" s="41"/>
      <c r="CU878" s="82"/>
      <c r="CV878" s="41"/>
      <c r="CW878" s="82"/>
      <c r="CX878" s="41"/>
      <c r="CY878" s="82"/>
      <c r="CZ878" s="41"/>
      <c r="DA878" s="82"/>
      <c r="DB878" s="41"/>
      <c r="DC878" s="82"/>
      <c r="DD878" s="41"/>
      <c r="DE878" s="82"/>
      <c r="DF878" s="41"/>
      <c r="DG878" s="82"/>
      <c r="DH878" s="41"/>
      <c r="DI878" s="82"/>
      <c r="DJ878" s="41"/>
      <c r="DK878" s="23" t="str">
        <f>IF($F878="","",IF(OR(AND($CC878&lt;&gt;"",$CC878&lt;&gt;$H878),AND($CE878&lt;&gt;"",$CE878&lt;&gt;$J878),AND($CG878&lt;&gt;"",$CG878&lt;&gt;$L878),AND($CI878&lt;&gt;"",$CI878&lt;&gt;$N878),AND($CK878&lt;&gt;"",$CK878&lt;&gt;$P878),AND($CM878&lt;&gt;"",$CM878&lt;&gt;$R878),AND($CO878&lt;&gt;"",$CO878&lt;&gt;$T878),AND($CQ878&lt;&gt;"",$CQ878&lt;&gt;$V878),AND($CS878&lt;&gt;"",$CS878&lt;&gt;$X878),AND($CU878&lt;&gt;"",$CU878&lt;&gt;$Z878),AND($CW878&lt;&gt;"",$CW878&lt;&gt;$AB878),AND($CY878&lt;&gt;"",$CY878&lt;&gt;$AD878),AND($DA878&lt;&gt;"",$DA878&lt;&gt;$AF878),AND($DC878&lt;&gt;"",$DC878&lt;&gt;$AH878),AND($DE878&lt;&gt;"",$DE878&lt;&gt;$AJ878),AND($DG878&lt;&gt;"",$DG878&lt;&gt;$AL878),AND($DI878&lt;&gt;"",$DI878&lt;&gt;$AN878)),"Score changed",IF(OR(AND($CD878&lt;&gt;"",$CD878&lt;&gt;$I878),AND($CF878&lt;&gt;"",$CF878&lt;&gt;$K878),AND($CH878&lt;&gt;"",$CH878&lt;&gt;$M878),AND($CJ878&lt;&gt;"",$CJ878&lt;&gt;$O878),AND($CL878&lt;&gt;"",$CL878&lt;&gt;$Q878),AND($CN878&lt;&gt;"",$CN878&lt;&gt;$S878),AND($CP878&lt;&gt;"",$CP878&lt;&gt;$U878),AND($CR878&lt;&gt;"",$CR878&lt;&gt;$W878),AND($CT878&lt;&gt;"",$CT878&lt;&gt;$Y878),AND($CV878&lt;&gt;"",$CV878&lt;&gt;$AA878),AND($CX878&lt;&gt;"",$CX878&lt;&gt;$AC878),AND($CZ878&lt;&gt;"",$CZ878&lt;&gt;$AE878),AND($DB878&lt;&gt;"",$DB878&lt;&gt;$AG878),AND($DD878&lt;&gt;"",$DD878&lt;&gt;$AI878),AND($DF878&lt;&gt;"",$DF878&lt;&gt;$AK878),AND($DH878&lt;&gt;"",$DH878&lt;&gt;$AM878),AND($DJ878&lt;&gt;"",$DJ878&lt;&gt;$AO878)),"Rewrite only","No change entered")))</f>
        <v/>
      </c>
    </row>
    <row r="879" spans="1:115" ht="15" customHeight="1">
      <c r="A879" s="78" t="str">
        <f>IF($F879="","",IFERROR(INDEX([1]Raw_Data!$A:$A,MATCH($F879,[1]Raw_Data!$F:$F,0)),""))</f>
        <v/>
      </c>
      <c r="B879" s="79" t="str">
        <f>IF($F879="","",IFERROR(INDEX([1]Raw_Data!$B:$B,MATCH($F879,[1]Raw_Data!$F:$F,0)),""))</f>
        <v/>
      </c>
      <c r="C879" s="80" t="str">
        <f>IF($F879="","",IFERROR(INDEX([1]Raw_Data!$C:$C,MATCH($F879,[1]Raw_Data!$F:$F,0)),""))</f>
        <v/>
      </c>
      <c r="D879" s="81" t="str">
        <f>IF($F879="","",IFERROR(INDEX([1]Raw_Data!$D:$D,MATCH($F879,[1]Raw_Data!$F:$F,0)),""))</f>
        <v/>
      </c>
      <c r="E879" s="81" t="str">
        <f>IF($F879="","",IFERROR(INDEX([1]Raw_Data!$E:$E,MATCH($F879,[1]Raw_Data!$F:$F,0)),""))</f>
        <v/>
      </c>
      <c r="F879" s="82"/>
      <c r="G879" s="79" t="str">
        <f>IF($F879="","",IFERROR(INDEX([1]Raw_Data!$G:$G,MATCH($F879,[1]Raw_Data!$F:$F,0)),""))</f>
        <v/>
      </c>
      <c r="H879" s="83" t="str">
        <f>IF($F879="","",IFERROR(INDEX([1]Raw_Data!$H:$H,MATCH($F879,[1]Raw_Data!$F:$F,0)),""))</f>
        <v/>
      </c>
      <c r="I879" s="36" t="str">
        <f>IF($F879="","",IFERROR(INDEX([1]Raw_Data!$I:$I,MATCH($F879,[1]Raw_Data!$F:$F,0)),""))</f>
        <v/>
      </c>
      <c r="J879" s="83" t="str">
        <f>IF($F879="","",IFERROR(INDEX([1]Raw_Data!$J:$J,MATCH($F879,[1]Raw_Data!$F:$F,0)),""))</f>
        <v/>
      </c>
      <c r="K879" s="37" t="str">
        <f>IF($F879="","",IFERROR(INDEX([1]Raw_Data!$K:$K,MATCH($F879,[1]Raw_Data!$F:$F,0)),""))</f>
        <v/>
      </c>
      <c r="L879" s="83" t="str">
        <f>IF($F879="","",IFERROR(INDEX([1]Raw_Data!$L:$L,MATCH($F879,[1]Raw_Data!$F:$F,0)),""))</f>
        <v/>
      </c>
      <c r="M879" s="37" t="str">
        <f>IF($F879="","",IFERROR(INDEX([1]Raw_Data!$M:$M,MATCH($F879,[1]Raw_Data!$F:$F,0)),""))</f>
        <v/>
      </c>
      <c r="N879" s="83" t="str">
        <f>IF($F879="","",IFERROR(INDEX([1]Raw_Data!$N:$N,MATCH($F879,[1]Raw_Data!$F:$F,0)),""))</f>
        <v/>
      </c>
      <c r="O879" s="37" t="str">
        <f>IF($F879="","",IFERROR(INDEX([1]Raw_Data!$O:$O,MATCH($F879,[1]Raw_Data!$F:$F,0)),""))</f>
        <v/>
      </c>
      <c r="P879" s="83" t="str">
        <f>IF($F879="","",IFERROR(INDEX([1]Raw_Data!$P:$P,MATCH($F879,[1]Raw_Data!$F:$F,0)),""))</f>
        <v/>
      </c>
      <c r="Q879" s="37" t="str">
        <f>IF($F879="","",IFERROR(INDEX([1]Raw_Data!$Q:$Q,MATCH($F879,[1]Raw_Data!$F:$F,0)),""))</f>
        <v/>
      </c>
      <c r="R879" s="83" t="str">
        <f>IF($F879="","",IFERROR(INDEX([1]Raw_Data!$R:$R,MATCH($F879,[1]Raw_Data!$F:$F,0)),""))</f>
        <v/>
      </c>
      <c r="S879" s="37" t="str">
        <f>IF($F879="","",IFERROR(INDEX([1]Raw_Data!$S:$S,MATCH($F879,[1]Raw_Data!$F:$F,0)),""))</f>
        <v/>
      </c>
      <c r="T879" s="83" t="str">
        <f>IF($F879="","",IFERROR(INDEX([1]Raw_Data!$T:$T,MATCH($F879,[1]Raw_Data!$F:$F,0)),""))</f>
        <v/>
      </c>
      <c r="U879" s="37" t="str">
        <f>IF($F879="","",IFERROR(INDEX([1]Raw_Data!$U:$U,MATCH($F879,[1]Raw_Data!$F:$F,0)),""))</f>
        <v/>
      </c>
      <c r="V879" s="83" t="str">
        <f>IF($F879="","",IFERROR(INDEX([1]Raw_Data!$V:$V,MATCH($F879,[1]Raw_Data!$F:$F,0)),""))</f>
        <v/>
      </c>
      <c r="W879" s="37" t="str">
        <f>IF($F879="","",IFERROR(INDEX([1]Raw_Data!$W:$W,MATCH($F879,[1]Raw_Data!$F:$F,0)),""))</f>
        <v/>
      </c>
      <c r="X879" s="83" t="str">
        <f>IF($F879="","",IFERROR(INDEX([1]Raw_Data!$X:$X,MATCH($F879,[1]Raw_Data!$F:$F,0)),""))</f>
        <v/>
      </c>
      <c r="Y879" s="37" t="str">
        <f>IF($F879="","",IFERROR(INDEX([1]Raw_Data!$Y:$Y,MATCH($F879,[1]Raw_Data!$F:$F,0)),""))</f>
        <v/>
      </c>
      <c r="Z879" s="83" t="str">
        <f>IF($F879="","",IFERROR(INDEX([1]Raw_Data!$Z:$Z,MATCH($F879,[1]Raw_Data!$F:$F,0)),""))</f>
        <v/>
      </c>
      <c r="AA879" s="37" t="str">
        <f>IF($F879="","",IFERROR(INDEX([1]Raw_Data!$AA:$AA,MATCH($F879,[1]Raw_Data!$F:$F,0)),""))</f>
        <v/>
      </c>
      <c r="AB879" s="83" t="str">
        <f>IF($F879="","",IFERROR(INDEX([1]Raw_Data!$AB:$AB,MATCH($F879,[1]Raw_Data!$F:$F,0)),""))</f>
        <v/>
      </c>
      <c r="AC879" s="37" t="str">
        <f>IF($F879="","",IFERROR(INDEX([1]Raw_Data!$AC:$AC,MATCH($F879,[1]Raw_Data!$F:$F,0)),""))</f>
        <v/>
      </c>
      <c r="AD879" s="83" t="str">
        <f>IF($F879="","",IFERROR(INDEX([1]Raw_Data!$AD:$AD,MATCH($F879,[1]Raw_Data!$F:$F,0)),""))</f>
        <v/>
      </c>
      <c r="AE879" s="37" t="str">
        <f>IF($F879="","",IFERROR(INDEX([1]Raw_Data!$AE:$AE,MATCH($F879,[1]Raw_Data!$F:$F,0)),""))</f>
        <v/>
      </c>
      <c r="AF879" s="83" t="str">
        <f>IF($F879="","",IFERROR(INDEX([1]Raw_Data!$AF:$AF,MATCH($F879,[1]Raw_Data!$F:$F,0)),""))</f>
        <v/>
      </c>
      <c r="AG879" s="37" t="str">
        <f>IF($F879="","",IFERROR(INDEX([1]Raw_Data!$AG:$AG,MATCH($F879,[1]Raw_Data!$F:$F,0)),""))</f>
        <v/>
      </c>
      <c r="AH879" s="83" t="str">
        <f>IF($F879="","",IFERROR(INDEX([1]Raw_Data!$AH:$AH,MATCH($F879,[1]Raw_Data!$F:$F,0)),""))</f>
        <v/>
      </c>
      <c r="AI879" s="37" t="str">
        <f>IF($F879="","",IFERROR(INDEX([1]Raw_Data!$AI:$AI,MATCH($F879,[1]Raw_Data!$F:$F,0)),""))</f>
        <v/>
      </c>
      <c r="AJ879" s="83" t="str">
        <f>IF($F879="","",IFERROR(INDEX([1]Raw_Data!$AJ:$AJ,MATCH($F879,[1]Raw_Data!$F:$F,0)),""))</f>
        <v/>
      </c>
      <c r="AK879" s="37" t="str">
        <f>IF($F879="","",IFERROR(INDEX([1]Raw_Data!$AK:$AK,MATCH($F879,[1]Raw_Data!$F:$F,0)),""))</f>
        <v/>
      </c>
      <c r="AL879" s="83" t="str">
        <f>IF($F879="","",IFERROR(INDEX([1]Raw_Data!$AL:$AL,MATCH($F879,[1]Raw_Data!$F:$F,0)),""))</f>
        <v/>
      </c>
      <c r="AM879" s="37" t="str">
        <f>IF($F879="","",IFERROR(INDEX([1]Raw_Data!$AM:$AM,MATCH($F879,[1]Raw_Data!$F:$F,0)),""))</f>
        <v/>
      </c>
      <c r="AN879" s="83" t="str">
        <f>IF($F879="","",IFERROR(INDEX([1]Raw_Data!$AN:$AN,MATCH($F879,[1]Raw_Data!$F:$F,0)),""))</f>
        <v/>
      </c>
      <c r="AO879" s="37" t="str">
        <f>IF($F879="","",IFERROR(INDEX([1]Raw_Data!$AO:$AO,MATCH($F879,[1]Raw_Data!$F:$F,0)),""))</f>
        <v/>
      </c>
      <c r="AP879" s="83" t="str">
        <f>IF($F879="","",IFERROR(INDEX([1]Raw_Data!$AP:$AP,MATCH($F879,[1]Raw_Data!$F:$F,0)),""))</f>
        <v/>
      </c>
      <c r="AQ879" s="37" t="str">
        <f>IF($F879="","",IFERROR(INDEX([1]Raw_Data!$AQ:$AQ,MATCH($F879,[1]Raw_Data!$F:$F,0)),""))</f>
        <v/>
      </c>
      <c r="AR879" s="83"/>
      <c r="AS879" s="84" t="str">
        <f>IF($F879="","",SUM(IF($CC879="",$H879,$CC879),IF($CE879="",$J879,$CE879),IF($CG879="",$L879,$CG879),IF($CI879="",$N879,$CI879),IF($CK879="",$P879,$CK879),IF($CM879="",$R879,$CM879),IF($CO879="",$T879,$CO879),IF($CQ879="",$V879,$CQ879),IF($CS879="",$X879,$CS879),IF($CU879="",$Z879,$CU879),IF($CW879="",$AB879,$CW879),IF($CY879="",$AD879,$CY879),IF($DA879="",$AF879,$DA879),IF($DC879="",$AH879,$DC879),IF($DE879="",$AJ879,$DE879),IF($DG879="",$AL879,$DG879),IF($DI879="",$AN879,$DI879)))</f>
        <v/>
      </c>
      <c r="AT879" s="80" t="str">
        <f t="shared" si="156"/>
        <v/>
      </c>
      <c r="AU879" s="79" t="str">
        <f t="shared" si="157"/>
        <v/>
      </c>
      <c r="AV879" s="80" t="str">
        <f t="shared" si="158"/>
        <v/>
      </c>
      <c r="AW879" s="80" t="str">
        <f t="shared" si="159"/>
        <v/>
      </c>
      <c r="AX879" s="79" t="str">
        <f t="shared" si="160"/>
        <v/>
      </c>
      <c r="AY879" s="79" t="str">
        <f>IF(B879="","",COUNTIFS($B$5:B879,B879,$AT$5:AT879,AT879))</f>
        <v/>
      </c>
      <c r="AZ879" s="79" t="str">
        <f>IF(B879="","",COUNTIFS($B$5:B879,B879,$AV$5:AV879,AV879))</f>
        <v/>
      </c>
      <c r="BA879" s="79" t="str">
        <f t="shared" si="161"/>
        <v/>
      </c>
      <c r="BB879" s="79" t="str">
        <f t="shared" si="162"/>
        <v/>
      </c>
      <c r="BC879" s="79">
        <f t="shared" si="163"/>
        <v>0</v>
      </c>
      <c r="BD879" s="40" t="str">
        <f t="shared" si="164"/>
        <v/>
      </c>
      <c r="BE879" s="11" t="str">
        <f>IF($F879="","","REV"&amp;COUNTIF($F$5:F879,$F879))</f>
        <v/>
      </c>
      <c r="BF879" s="23"/>
      <c r="BG879" s="23"/>
      <c r="BH879" s="40" t="str">
        <f t="shared" si="165"/>
        <v/>
      </c>
      <c r="BI879" s="40" t="str">
        <f t="shared" si="166"/>
        <v/>
      </c>
      <c r="BJ879" s="41"/>
      <c r="BK879" s="41"/>
      <c r="BL879" s="41"/>
      <c r="BM879" s="41"/>
      <c r="BN879" s="41"/>
      <c r="BO879" s="41"/>
      <c r="BP879" s="41"/>
      <c r="BQ879" s="41"/>
      <c r="BR879" s="41"/>
      <c r="BS879" s="41"/>
      <c r="BT879" s="41"/>
      <c r="BU879" s="41"/>
      <c r="BV879" s="41"/>
      <c r="BW879" s="41"/>
      <c r="BX879" s="41"/>
      <c r="BY879" s="41"/>
      <c r="BZ879" s="41"/>
      <c r="CA879" s="40" t="str">
        <f t="shared" si="167"/>
        <v/>
      </c>
      <c r="CC879" s="82"/>
      <c r="CD879" s="41"/>
      <c r="CE879" s="82"/>
      <c r="CF879" s="41"/>
      <c r="CG879" s="82"/>
      <c r="CH879" s="41"/>
      <c r="CI879" s="82"/>
      <c r="CJ879" s="41"/>
      <c r="CK879" s="82"/>
      <c r="CL879" s="41"/>
      <c r="CM879" s="82"/>
      <c r="CN879" s="41"/>
      <c r="CO879" s="82"/>
      <c r="CP879" s="41"/>
      <c r="CQ879" s="82"/>
      <c r="CR879" s="41"/>
      <c r="CS879" s="82"/>
      <c r="CT879" s="41"/>
      <c r="CU879" s="82"/>
      <c r="CV879" s="41"/>
      <c r="CW879" s="82"/>
      <c r="CX879" s="41"/>
      <c r="CY879" s="82"/>
      <c r="CZ879" s="41"/>
      <c r="DA879" s="82"/>
      <c r="DB879" s="41"/>
      <c r="DC879" s="82"/>
      <c r="DD879" s="41"/>
      <c r="DE879" s="82"/>
      <c r="DF879" s="41"/>
      <c r="DG879" s="82"/>
      <c r="DH879" s="41"/>
      <c r="DI879" s="82"/>
      <c r="DJ879" s="41"/>
      <c r="DK879" s="23" t="str">
        <f>IF($F879="","",IF(OR(AND($CC879&lt;&gt;"",$CC879&lt;&gt;$H879),AND($CE879&lt;&gt;"",$CE879&lt;&gt;$J879),AND($CG879&lt;&gt;"",$CG879&lt;&gt;$L879),AND($CI879&lt;&gt;"",$CI879&lt;&gt;$N879),AND($CK879&lt;&gt;"",$CK879&lt;&gt;$P879),AND($CM879&lt;&gt;"",$CM879&lt;&gt;$R879),AND($CO879&lt;&gt;"",$CO879&lt;&gt;$T879),AND($CQ879&lt;&gt;"",$CQ879&lt;&gt;$V879),AND($CS879&lt;&gt;"",$CS879&lt;&gt;$X879),AND($CU879&lt;&gt;"",$CU879&lt;&gt;$Z879),AND($CW879&lt;&gt;"",$CW879&lt;&gt;$AB879),AND($CY879&lt;&gt;"",$CY879&lt;&gt;$AD879),AND($DA879&lt;&gt;"",$DA879&lt;&gt;$AF879),AND($DC879&lt;&gt;"",$DC879&lt;&gt;$AH879),AND($DE879&lt;&gt;"",$DE879&lt;&gt;$AJ879),AND($DG879&lt;&gt;"",$DG879&lt;&gt;$AL879),AND($DI879&lt;&gt;"",$DI879&lt;&gt;$AN879)),"Score changed",IF(OR(AND($CD879&lt;&gt;"",$CD879&lt;&gt;$I879),AND($CF879&lt;&gt;"",$CF879&lt;&gt;$K879),AND($CH879&lt;&gt;"",$CH879&lt;&gt;$M879),AND($CJ879&lt;&gt;"",$CJ879&lt;&gt;$O879),AND($CL879&lt;&gt;"",$CL879&lt;&gt;$Q879),AND($CN879&lt;&gt;"",$CN879&lt;&gt;$S879),AND($CP879&lt;&gt;"",$CP879&lt;&gt;$U879),AND($CR879&lt;&gt;"",$CR879&lt;&gt;$W879),AND($CT879&lt;&gt;"",$CT879&lt;&gt;$Y879),AND($CV879&lt;&gt;"",$CV879&lt;&gt;$AA879),AND($CX879&lt;&gt;"",$CX879&lt;&gt;$AC879),AND($CZ879&lt;&gt;"",$CZ879&lt;&gt;$AE879),AND($DB879&lt;&gt;"",$DB879&lt;&gt;$AG879),AND($DD879&lt;&gt;"",$DD879&lt;&gt;$AI879),AND($DF879&lt;&gt;"",$DF879&lt;&gt;$AK879),AND($DH879&lt;&gt;"",$DH879&lt;&gt;$AM879),AND($DJ879&lt;&gt;"",$DJ879&lt;&gt;$AO879)),"Rewrite only","No change entered")))</f>
        <v/>
      </c>
    </row>
    <row r="880" spans="1:115" ht="15" customHeight="1">
      <c r="A880" s="78" t="str">
        <f>IF($F880="","",IFERROR(INDEX([1]Raw_Data!$A:$A,MATCH($F880,[1]Raw_Data!$F:$F,0)),""))</f>
        <v/>
      </c>
      <c r="B880" s="79" t="str">
        <f>IF($F880="","",IFERROR(INDEX([1]Raw_Data!$B:$B,MATCH($F880,[1]Raw_Data!$F:$F,0)),""))</f>
        <v/>
      </c>
      <c r="C880" s="80" t="str">
        <f>IF($F880="","",IFERROR(INDEX([1]Raw_Data!$C:$C,MATCH($F880,[1]Raw_Data!$F:$F,0)),""))</f>
        <v/>
      </c>
      <c r="D880" s="81" t="str">
        <f>IF($F880="","",IFERROR(INDEX([1]Raw_Data!$D:$D,MATCH($F880,[1]Raw_Data!$F:$F,0)),""))</f>
        <v/>
      </c>
      <c r="E880" s="81" t="str">
        <f>IF($F880="","",IFERROR(INDEX([1]Raw_Data!$E:$E,MATCH($F880,[1]Raw_Data!$F:$F,0)),""))</f>
        <v/>
      </c>
      <c r="F880" s="82"/>
      <c r="G880" s="79" t="str">
        <f>IF($F880="","",IFERROR(INDEX([1]Raw_Data!$G:$G,MATCH($F880,[1]Raw_Data!$F:$F,0)),""))</f>
        <v/>
      </c>
      <c r="H880" s="83" t="str">
        <f>IF($F880="","",IFERROR(INDEX([1]Raw_Data!$H:$H,MATCH($F880,[1]Raw_Data!$F:$F,0)),""))</f>
        <v/>
      </c>
      <c r="I880" s="36" t="str">
        <f>IF($F880="","",IFERROR(INDEX([1]Raw_Data!$I:$I,MATCH($F880,[1]Raw_Data!$F:$F,0)),""))</f>
        <v/>
      </c>
      <c r="J880" s="83" t="str">
        <f>IF($F880="","",IFERROR(INDEX([1]Raw_Data!$J:$J,MATCH($F880,[1]Raw_Data!$F:$F,0)),""))</f>
        <v/>
      </c>
      <c r="K880" s="37" t="str">
        <f>IF($F880="","",IFERROR(INDEX([1]Raw_Data!$K:$K,MATCH($F880,[1]Raw_Data!$F:$F,0)),""))</f>
        <v/>
      </c>
      <c r="L880" s="83" t="str">
        <f>IF($F880="","",IFERROR(INDEX([1]Raw_Data!$L:$L,MATCH($F880,[1]Raw_Data!$F:$F,0)),""))</f>
        <v/>
      </c>
      <c r="M880" s="37" t="str">
        <f>IF($F880="","",IFERROR(INDEX([1]Raw_Data!$M:$M,MATCH($F880,[1]Raw_Data!$F:$F,0)),""))</f>
        <v/>
      </c>
      <c r="N880" s="83" t="str">
        <f>IF($F880="","",IFERROR(INDEX([1]Raw_Data!$N:$N,MATCH($F880,[1]Raw_Data!$F:$F,0)),""))</f>
        <v/>
      </c>
      <c r="O880" s="37" t="str">
        <f>IF($F880="","",IFERROR(INDEX([1]Raw_Data!$O:$O,MATCH($F880,[1]Raw_Data!$F:$F,0)),""))</f>
        <v/>
      </c>
      <c r="P880" s="83" t="str">
        <f>IF($F880="","",IFERROR(INDEX([1]Raw_Data!$P:$P,MATCH($F880,[1]Raw_Data!$F:$F,0)),""))</f>
        <v/>
      </c>
      <c r="Q880" s="37" t="str">
        <f>IF($F880="","",IFERROR(INDEX([1]Raw_Data!$Q:$Q,MATCH($F880,[1]Raw_Data!$F:$F,0)),""))</f>
        <v/>
      </c>
      <c r="R880" s="83" t="str">
        <f>IF($F880="","",IFERROR(INDEX([1]Raw_Data!$R:$R,MATCH($F880,[1]Raw_Data!$F:$F,0)),""))</f>
        <v/>
      </c>
      <c r="S880" s="37" t="str">
        <f>IF($F880="","",IFERROR(INDEX([1]Raw_Data!$S:$S,MATCH($F880,[1]Raw_Data!$F:$F,0)),""))</f>
        <v/>
      </c>
      <c r="T880" s="83" t="str">
        <f>IF($F880="","",IFERROR(INDEX([1]Raw_Data!$T:$T,MATCH($F880,[1]Raw_Data!$F:$F,0)),""))</f>
        <v/>
      </c>
      <c r="U880" s="37" t="str">
        <f>IF($F880="","",IFERROR(INDEX([1]Raw_Data!$U:$U,MATCH($F880,[1]Raw_Data!$F:$F,0)),""))</f>
        <v/>
      </c>
      <c r="V880" s="83" t="str">
        <f>IF($F880="","",IFERROR(INDEX([1]Raw_Data!$V:$V,MATCH($F880,[1]Raw_Data!$F:$F,0)),""))</f>
        <v/>
      </c>
      <c r="W880" s="37" t="str">
        <f>IF($F880="","",IFERROR(INDEX([1]Raw_Data!$W:$W,MATCH($F880,[1]Raw_Data!$F:$F,0)),""))</f>
        <v/>
      </c>
      <c r="X880" s="83" t="str">
        <f>IF($F880="","",IFERROR(INDEX([1]Raw_Data!$X:$X,MATCH($F880,[1]Raw_Data!$F:$F,0)),""))</f>
        <v/>
      </c>
      <c r="Y880" s="37" t="str">
        <f>IF($F880="","",IFERROR(INDEX([1]Raw_Data!$Y:$Y,MATCH($F880,[1]Raw_Data!$F:$F,0)),""))</f>
        <v/>
      </c>
      <c r="Z880" s="83" t="str">
        <f>IF($F880="","",IFERROR(INDEX([1]Raw_Data!$Z:$Z,MATCH($F880,[1]Raw_Data!$F:$F,0)),""))</f>
        <v/>
      </c>
      <c r="AA880" s="37" t="str">
        <f>IF($F880="","",IFERROR(INDEX([1]Raw_Data!$AA:$AA,MATCH($F880,[1]Raw_Data!$F:$F,0)),""))</f>
        <v/>
      </c>
      <c r="AB880" s="83" t="str">
        <f>IF($F880="","",IFERROR(INDEX([1]Raw_Data!$AB:$AB,MATCH($F880,[1]Raw_Data!$F:$F,0)),""))</f>
        <v/>
      </c>
      <c r="AC880" s="37" t="str">
        <f>IF($F880="","",IFERROR(INDEX([1]Raw_Data!$AC:$AC,MATCH($F880,[1]Raw_Data!$F:$F,0)),""))</f>
        <v/>
      </c>
      <c r="AD880" s="83" t="str">
        <f>IF($F880="","",IFERROR(INDEX([1]Raw_Data!$AD:$AD,MATCH($F880,[1]Raw_Data!$F:$F,0)),""))</f>
        <v/>
      </c>
      <c r="AE880" s="37" t="str">
        <f>IF($F880="","",IFERROR(INDEX([1]Raw_Data!$AE:$AE,MATCH($F880,[1]Raw_Data!$F:$F,0)),""))</f>
        <v/>
      </c>
      <c r="AF880" s="83" t="str">
        <f>IF($F880="","",IFERROR(INDEX([1]Raw_Data!$AF:$AF,MATCH($F880,[1]Raw_Data!$F:$F,0)),""))</f>
        <v/>
      </c>
      <c r="AG880" s="37" t="str">
        <f>IF($F880="","",IFERROR(INDEX([1]Raw_Data!$AG:$AG,MATCH($F880,[1]Raw_Data!$F:$F,0)),""))</f>
        <v/>
      </c>
      <c r="AH880" s="83" t="str">
        <f>IF($F880="","",IFERROR(INDEX([1]Raw_Data!$AH:$AH,MATCH($F880,[1]Raw_Data!$F:$F,0)),""))</f>
        <v/>
      </c>
      <c r="AI880" s="37" t="str">
        <f>IF($F880="","",IFERROR(INDEX([1]Raw_Data!$AI:$AI,MATCH($F880,[1]Raw_Data!$F:$F,0)),""))</f>
        <v/>
      </c>
      <c r="AJ880" s="83" t="str">
        <f>IF($F880="","",IFERROR(INDEX([1]Raw_Data!$AJ:$AJ,MATCH($F880,[1]Raw_Data!$F:$F,0)),""))</f>
        <v/>
      </c>
      <c r="AK880" s="37" t="str">
        <f>IF($F880="","",IFERROR(INDEX([1]Raw_Data!$AK:$AK,MATCH($F880,[1]Raw_Data!$F:$F,0)),""))</f>
        <v/>
      </c>
      <c r="AL880" s="83" t="str">
        <f>IF($F880="","",IFERROR(INDEX([1]Raw_Data!$AL:$AL,MATCH($F880,[1]Raw_Data!$F:$F,0)),""))</f>
        <v/>
      </c>
      <c r="AM880" s="37" t="str">
        <f>IF($F880="","",IFERROR(INDEX([1]Raw_Data!$AM:$AM,MATCH($F880,[1]Raw_Data!$F:$F,0)),""))</f>
        <v/>
      </c>
      <c r="AN880" s="83" t="str">
        <f>IF($F880="","",IFERROR(INDEX([1]Raw_Data!$AN:$AN,MATCH($F880,[1]Raw_Data!$F:$F,0)),""))</f>
        <v/>
      </c>
      <c r="AO880" s="37" t="str">
        <f>IF($F880="","",IFERROR(INDEX([1]Raw_Data!$AO:$AO,MATCH($F880,[1]Raw_Data!$F:$F,0)),""))</f>
        <v/>
      </c>
      <c r="AP880" s="83" t="str">
        <f>IF($F880="","",IFERROR(INDEX([1]Raw_Data!$AP:$AP,MATCH($F880,[1]Raw_Data!$F:$F,0)),""))</f>
        <v/>
      </c>
      <c r="AQ880" s="37" t="str">
        <f>IF($F880="","",IFERROR(INDEX([1]Raw_Data!$AQ:$AQ,MATCH($F880,[1]Raw_Data!$F:$F,0)),""))</f>
        <v/>
      </c>
      <c r="AR880" s="83"/>
      <c r="AS880" s="84" t="str">
        <f>IF($F880="","",SUM(IF($CC880="",$H880,$CC880),IF($CE880="",$J880,$CE880),IF($CG880="",$L880,$CG880),IF($CI880="",$N880,$CI880),IF($CK880="",$P880,$CK880),IF($CM880="",$R880,$CM880),IF($CO880="",$T880,$CO880),IF($CQ880="",$V880,$CQ880),IF($CS880="",$X880,$CS880),IF($CU880="",$Z880,$CU880),IF($CW880="",$AB880,$CW880),IF($CY880="",$AD880,$CY880),IF($DA880="",$AF880,$DA880),IF($DC880="",$AH880,$DC880),IF($DE880="",$AJ880,$DE880),IF($DG880="",$AL880,$DG880),IF($DI880="",$AN880,$DI880)))</f>
        <v/>
      </c>
      <c r="AT880" s="80" t="str">
        <f t="shared" si="156"/>
        <v/>
      </c>
      <c r="AU880" s="79" t="str">
        <f t="shared" si="157"/>
        <v/>
      </c>
      <c r="AV880" s="80" t="str">
        <f t="shared" si="158"/>
        <v/>
      </c>
      <c r="AW880" s="80" t="str">
        <f t="shared" si="159"/>
        <v/>
      </c>
      <c r="AX880" s="79" t="str">
        <f t="shared" si="160"/>
        <v/>
      </c>
      <c r="AY880" s="79" t="str">
        <f>IF(B880="","",COUNTIFS($B$5:B880,B880,$AT$5:AT880,AT880))</f>
        <v/>
      </c>
      <c r="AZ880" s="79" t="str">
        <f>IF(B880="","",COUNTIFS($B$5:B880,B880,$AV$5:AV880,AV880))</f>
        <v/>
      </c>
      <c r="BA880" s="79" t="str">
        <f t="shared" si="161"/>
        <v/>
      </c>
      <c r="BB880" s="79" t="str">
        <f t="shared" si="162"/>
        <v/>
      </c>
      <c r="BC880" s="79">
        <f t="shared" si="163"/>
        <v>0</v>
      </c>
      <c r="BD880" s="40" t="str">
        <f t="shared" si="164"/>
        <v/>
      </c>
      <c r="BE880" s="11" t="str">
        <f>IF($F880="","","REV"&amp;COUNTIF($F$5:F880,$F880))</f>
        <v/>
      </c>
      <c r="BF880" s="23"/>
      <c r="BG880" s="23"/>
      <c r="BH880" s="40" t="str">
        <f t="shared" si="165"/>
        <v/>
      </c>
      <c r="BI880" s="40" t="str">
        <f t="shared" si="166"/>
        <v/>
      </c>
      <c r="BJ880" s="41"/>
      <c r="BK880" s="41"/>
      <c r="BL880" s="41"/>
      <c r="BM880" s="41"/>
      <c r="BN880" s="41"/>
      <c r="BO880" s="41"/>
      <c r="BP880" s="41"/>
      <c r="BQ880" s="41"/>
      <c r="BR880" s="41"/>
      <c r="BS880" s="41"/>
      <c r="BT880" s="41"/>
      <c r="BU880" s="41"/>
      <c r="BV880" s="41"/>
      <c r="BW880" s="41"/>
      <c r="BX880" s="41"/>
      <c r="BY880" s="41"/>
      <c r="BZ880" s="41"/>
      <c r="CA880" s="40" t="str">
        <f t="shared" si="167"/>
        <v/>
      </c>
      <c r="CC880" s="82"/>
      <c r="CD880" s="41"/>
      <c r="CE880" s="82"/>
      <c r="CF880" s="41"/>
      <c r="CG880" s="82"/>
      <c r="CH880" s="41"/>
      <c r="CI880" s="82"/>
      <c r="CJ880" s="41"/>
      <c r="CK880" s="82"/>
      <c r="CL880" s="41"/>
      <c r="CM880" s="82"/>
      <c r="CN880" s="41"/>
      <c r="CO880" s="82"/>
      <c r="CP880" s="41"/>
      <c r="CQ880" s="82"/>
      <c r="CR880" s="41"/>
      <c r="CS880" s="82"/>
      <c r="CT880" s="41"/>
      <c r="CU880" s="82"/>
      <c r="CV880" s="41"/>
      <c r="CW880" s="82"/>
      <c r="CX880" s="41"/>
      <c r="CY880" s="82"/>
      <c r="CZ880" s="41"/>
      <c r="DA880" s="82"/>
      <c r="DB880" s="41"/>
      <c r="DC880" s="82"/>
      <c r="DD880" s="41"/>
      <c r="DE880" s="82"/>
      <c r="DF880" s="41"/>
      <c r="DG880" s="82"/>
      <c r="DH880" s="41"/>
      <c r="DI880" s="82"/>
      <c r="DJ880" s="41"/>
      <c r="DK880" s="23" t="str">
        <f>IF($F880="","",IF(OR(AND($CC880&lt;&gt;"",$CC880&lt;&gt;$H880),AND($CE880&lt;&gt;"",$CE880&lt;&gt;$J880),AND($CG880&lt;&gt;"",$CG880&lt;&gt;$L880),AND($CI880&lt;&gt;"",$CI880&lt;&gt;$N880),AND($CK880&lt;&gt;"",$CK880&lt;&gt;$P880),AND($CM880&lt;&gt;"",$CM880&lt;&gt;$R880),AND($CO880&lt;&gt;"",$CO880&lt;&gt;$T880),AND($CQ880&lt;&gt;"",$CQ880&lt;&gt;$V880),AND($CS880&lt;&gt;"",$CS880&lt;&gt;$X880),AND($CU880&lt;&gt;"",$CU880&lt;&gt;$Z880),AND($CW880&lt;&gt;"",$CW880&lt;&gt;$AB880),AND($CY880&lt;&gt;"",$CY880&lt;&gt;$AD880),AND($DA880&lt;&gt;"",$DA880&lt;&gt;$AF880),AND($DC880&lt;&gt;"",$DC880&lt;&gt;$AH880),AND($DE880&lt;&gt;"",$DE880&lt;&gt;$AJ880),AND($DG880&lt;&gt;"",$DG880&lt;&gt;$AL880),AND($DI880&lt;&gt;"",$DI880&lt;&gt;$AN880)),"Score changed",IF(OR(AND($CD880&lt;&gt;"",$CD880&lt;&gt;$I880),AND($CF880&lt;&gt;"",$CF880&lt;&gt;$K880),AND($CH880&lt;&gt;"",$CH880&lt;&gt;$M880),AND($CJ880&lt;&gt;"",$CJ880&lt;&gt;$O880),AND($CL880&lt;&gt;"",$CL880&lt;&gt;$Q880),AND($CN880&lt;&gt;"",$CN880&lt;&gt;$S880),AND($CP880&lt;&gt;"",$CP880&lt;&gt;$U880),AND($CR880&lt;&gt;"",$CR880&lt;&gt;$W880),AND($CT880&lt;&gt;"",$CT880&lt;&gt;$Y880),AND($CV880&lt;&gt;"",$CV880&lt;&gt;$AA880),AND($CX880&lt;&gt;"",$CX880&lt;&gt;$AC880),AND($CZ880&lt;&gt;"",$CZ880&lt;&gt;$AE880),AND($DB880&lt;&gt;"",$DB880&lt;&gt;$AG880),AND($DD880&lt;&gt;"",$DD880&lt;&gt;$AI880),AND($DF880&lt;&gt;"",$DF880&lt;&gt;$AK880),AND($DH880&lt;&gt;"",$DH880&lt;&gt;$AM880),AND($DJ880&lt;&gt;"",$DJ880&lt;&gt;$AO880)),"Rewrite only","No change entered")))</f>
        <v/>
      </c>
    </row>
    <row r="881" spans="1:115" ht="15" customHeight="1">
      <c r="A881" s="78" t="str">
        <f>IF($F881="","",IFERROR(INDEX([1]Raw_Data!$A:$A,MATCH($F881,[1]Raw_Data!$F:$F,0)),""))</f>
        <v/>
      </c>
      <c r="B881" s="79" t="str">
        <f>IF($F881="","",IFERROR(INDEX([1]Raw_Data!$B:$B,MATCH($F881,[1]Raw_Data!$F:$F,0)),""))</f>
        <v/>
      </c>
      <c r="C881" s="80" t="str">
        <f>IF($F881="","",IFERROR(INDEX([1]Raw_Data!$C:$C,MATCH($F881,[1]Raw_Data!$F:$F,0)),""))</f>
        <v/>
      </c>
      <c r="D881" s="81" t="str">
        <f>IF($F881="","",IFERROR(INDEX([1]Raw_Data!$D:$D,MATCH($F881,[1]Raw_Data!$F:$F,0)),""))</f>
        <v/>
      </c>
      <c r="E881" s="81" t="str">
        <f>IF($F881="","",IFERROR(INDEX([1]Raw_Data!$E:$E,MATCH($F881,[1]Raw_Data!$F:$F,0)),""))</f>
        <v/>
      </c>
      <c r="F881" s="82"/>
      <c r="G881" s="79" t="str">
        <f>IF($F881="","",IFERROR(INDEX([1]Raw_Data!$G:$G,MATCH($F881,[1]Raw_Data!$F:$F,0)),""))</f>
        <v/>
      </c>
      <c r="H881" s="83" t="str">
        <f>IF($F881="","",IFERROR(INDEX([1]Raw_Data!$H:$H,MATCH($F881,[1]Raw_Data!$F:$F,0)),""))</f>
        <v/>
      </c>
      <c r="I881" s="36" t="str">
        <f>IF($F881="","",IFERROR(INDEX([1]Raw_Data!$I:$I,MATCH($F881,[1]Raw_Data!$F:$F,0)),""))</f>
        <v/>
      </c>
      <c r="J881" s="83" t="str">
        <f>IF($F881="","",IFERROR(INDEX([1]Raw_Data!$J:$J,MATCH($F881,[1]Raw_Data!$F:$F,0)),""))</f>
        <v/>
      </c>
      <c r="K881" s="37" t="str">
        <f>IF($F881="","",IFERROR(INDEX([1]Raw_Data!$K:$K,MATCH($F881,[1]Raw_Data!$F:$F,0)),""))</f>
        <v/>
      </c>
      <c r="L881" s="83" t="str">
        <f>IF($F881="","",IFERROR(INDEX([1]Raw_Data!$L:$L,MATCH($F881,[1]Raw_Data!$F:$F,0)),""))</f>
        <v/>
      </c>
      <c r="M881" s="37" t="str">
        <f>IF($F881="","",IFERROR(INDEX([1]Raw_Data!$M:$M,MATCH($F881,[1]Raw_Data!$F:$F,0)),""))</f>
        <v/>
      </c>
      <c r="N881" s="83" t="str">
        <f>IF($F881="","",IFERROR(INDEX([1]Raw_Data!$N:$N,MATCH($F881,[1]Raw_Data!$F:$F,0)),""))</f>
        <v/>
      </c>
      <c r="O881" s="37" t="str">
        <f>IF($F881="","",IFERROR(INDEX([1]Raw_Data!$O:$O,MATCH($F881,[1]Raw_Data!$F:$F,0)),""))</f>
        <v/>
      </c>
      <c r="P881" s="83" t="str">
        <f>IF($F881="","",IFERROR(INDEX([1]Raw_Data!$P:$P,MATCH($F881,[1]Raw_Data!$F:$F,0)),""))</f>
        <v/>
      </c>
      <c r="Q881" s="37" t="str">
        <f>IF($F881="","",IFERROR(INDEX([1]Raw_Data!$Q:$Q,MATCH($F881,[1]Raw_Data!$F:$F,0)),""))</f>
        <v/>
      </c>
      <c r="R881" s="83" t="str">
        <f>IF($F881="","",IFERROR(INDEX([1]Raw_Data!$R:$R,MATCH($F881,[1]Raw_Data!$F:$F,0)),""))</f>
        <v/>
      </c>
      <c r="S881" s="37" t="str">
        <f>IF($F881="","",IFERROR(INDEX([1]Raw_Data!$S:$S,MATCH($F881,[1]Raw_Data!$F:$F,0)),""))</f>
        <v/>
      </c>
      <c r="T881" s="83" t="str">
        <f>IF($F881="","",IFERROR(INDEX([1]Raw_Data!$T:$T,MATCH($F881,[1]Raw_Data!$F:$F,0)),""))</f>
        <v/>
      </c>
      <c r="U881" s="37" t="str">
        <f>IF($F881="","",IFERROR(INDEX([1]Raw_Data!$U:$U,MATCH($F881,[1]Raw_Data!$F:$F,0)),""))</f>
        <v/>
      </c>
      <c r="V881" s="83" t="str">
        <f>IF($F881="","",IFERROR(INDEX([1]Raw_Data!$V:$V,MATCH($F881,[1]Raw_Data!$F:$F,0)),""))</f>
        <v/>
      </c>
      <c r="W881" s="37" t="str">
        <f>IF($F881="","",IFERROR(INDEX([1]Raw_Data!$W:$W,MATCH($F881,[1]Raw_Data!$F:$F,0)),""))</f>
        <v/>
      </c>
      <c r="X881" s="83" t="str">
        <f>IF($F881="","",IFERROR(INDEX([1]Raw_Data!$X:$X,MATCH($F881,[1]Raw_Data!$F:$F,0)),""))</f>
        <v/>
      </c>
      <c r="Y881" s="37" t="str">
        <f>IF($F881="","",IFERROR(INDEX([1]Raw_Data!$Y:$Y,MATCH($F881,[1]Raw_Data!$F:$F,0)),""))</f>
        <v/>
      </c>
      <c r="Z881" s="83" t="str">
        <f>IF($F881="","",IFERROR(INDEX([1]Raw_Data!$Z:$Z,MATCH($F881,[1]Raw_Data!$F:$F,0)),""))</f>
        <v/>
      </c>
      <c r="AA881" s="37" t="str">
        <f>IF($F881="","",IFERROR(INDEX([1]Raw_Data!$AA:$AA,MATCH($F881,[1]Raw_Data!$F:$F,0)),""))</f>
        <v/>
      </c>
      <c r="AB881" s="83" t="str">
        <f>IF($F881="","",IFERROR(INDEX([1]Raw_Data!$AB:$AB,MATCH($F881,[1]Raw_Data!$F:$F,0)),""))</f>
        <v/>
      </c>
      <c r="AC881" s="37" t="str">
        <f>IF($F881="","",IFERROR(INDEX([1]Raw_Data!$AC:$AC,MATCH($F881,[1]Raw_Data!$F:$F,0)),""))</f>
        <v/>
      </c>
      <c r="AD881" s="83" t="str">
        <f>IF($F881="","",IFERROR(INDEX([1]Raw_Data!$AD:$AD,MATCH($F881,[1]Raw_Data!$F:$F,0)),""))</f>
        <v/>
      </c>
      <c r="AE881" s="37" t="str">
        <f>IF($F881="","",IFERROR(INDEX([1]Raw_Data!$AE:$AE,MATCH($F881,[1]Raw_Data!$F:$F,0)),""))</f>
        <v/>
      </c>
      <c r="AF881" s="83" t="str">
        <f>IF($F881="","",IFERROR(INDEX([1]Raw_Data!$AF:$AF,MATCH($F881,[1]Raw_Data!$F:$F,0)),""))</f>
        <v/>
      </c>
      <c r="AG881" s="37" t="str">
        <f>IF($F881="","",IFERROR(INDEX([1]Raw_Data!$AG:$AG,MATCH($F881,[1]Raw_Data!$F:$F,0)),""))</f>
        <v/>
      </c>
      <c r="AH881" s="83" t="str">
        <f>IF($F881="","",IFERROR(INDEX([1]Raw_Data!$AH:$AH,MATCH($F881,[1]Raw_Data!$F:$F,0)),""))</f>
        <v/>
      </c>
      <c r="AI881" s="37" t="str">
        <f>IF($F881="","",IFERROR(INDEX([1]Raw_Data!$AI:$AI,MATCH($F881,[1]Raw_Data!$F:$F,0)),""))</f>
        <v/>
      </c>
      <c r="AJ881" s="83" t="str">
        <f>IF($F881="","",IFERROR(INDEX([1]Raw_Data!$AJ:$AJ,MATCH($F881,[1]Raw_Data!$F:$F,0)),""))</f>
        <v/>
      </c>
      <c r="AK881" s="37" t="str">
        <f>IF($F881="","",IFERROR(INDEX([1]Raw_Data!$AK:$AK,MATCH($F881,[1]Raw_Data!$F:$F,0)),""))</f>
        <v/>
      </c>
      <c r="AL881" s="83" t="str">
        <f>IF($F881="","",IFERROR(INDEX([1]Raw_Data!$AL:$AL,MATCH($F881,[1]Raw_Data!$F:$F,0)),""))</f>
        <v/>
      </c>
      <c r="AM881" s="37" t="str">
        <f>IF($F881="","",IFERROR(INDEX([1]Raw_Data!$AM:$AM,MATCH($F881,[1]Raw_Data!$F:$F,0)),""))</f>
        <v/>
      </c>
      <c r="AN881" s="83" t="str">
        <f>IF($F881="","",IFERROR(INDEX([1]Raw_Data!$AN:$AN,MATCH($F881,[1]Raw_Data!$F:$F,0)),""))</f>
        <v/>
      </c>
      <c r="AO881" s="37" t="str">
        <f>IF($F881="","",IFERROR(INDEX([1]Raw_Data!$AO:$AO,MATCH($F881,[1]Raw_Data!$F:$F,0)),""))</f>
        <v/>
      </c>
      <c r="AP881" s="83" t="str">
        <f>IF($F881="","",IFERROR(INDEX([1]Raw_Data!$AP:$AP,MATCH($F881,[1]Raw_Data!$F:$F,0)),""))</f>
        <v/>
      </c>
      <c r="AQ881" s="37" t="str">
        <f>IF($F881="","",IFERROR(INDEX([1]Raw_Data!$AQ:$AQ,MATCH($F881,[1]Raw_Data!$F:$F,0)),""))</f>
        <v/>
      </c>
      <c r="AR881" s="83"/>
      <c r="AS881" s="84" t="str">
        <f>IF($F881="","",SUM(IF($CC881="",$H881,$CC881),IF($CE881="",$J881,$CE881),IF($CG881="",$L881,$CG881),IF($CI881="",$N881,$CI881),IF($CK881="",$P881,$CK881),IF($CM881="",$R881,$CM881),IF($CO881="",$T881,$CO881),IF($CQ881="",$V881,$CQ881),IF($CS881="",$X881,$CS881),IF($CU881="",$Z881,$CU881),IF($CW881="",$AB881,$CW881),IF($CY881="",$AD881,$CY881),IF($DA881="",$AF881,$DA881),IF($DC881="",$AH881,$DC881),IF($DE881="",$AJ881,$DE881),IF($DG881="",$AL881,$DG881),IF($DI881="",$AN881,$DI881)))</f>
        <v/>
      </c>
      <c r="AT881" s="80" t="str">
        <f t="shared" si="156"/>
        <v/>
      </c>
      <c r="AU881" s="79" t="str">
        <f t="shared" si="157"/>
        <v/>
      </c>
      <c r="AV881" s="80" t="str">
        <f t="shared" si="158"/>
        <v/>
      </c>
      <c r="AW881" s="80" t="str">
        <f t="shared" si="159"/>
        <v/>
      </c>
      <c r="AX881" s="79" t="str">
        <f t="shared" si="160"/>
        <v/>
      </c>
      <c r="AY881" s="79" t="str">
        <f>IF(B881="","",COUNTIFS($B$5:B881,B881,$AT$5:AT881,AT881))</f>
        <v/>
      </c>
      <c r="AZ881" s="79" t="str">
        <f>IF(B881="","",COUNTIFS($B$5:B881,B881,$AV$5:AV881,AV881))</f>
        <v/>
      </c>
      <c r="BA881" s="79" t="str">
        <f t="shared" si="161"/>
        <v/>
      </c>
      <c r="BB881" s="79" t="str">
        <f t="shared" si="162"/>
        <v/>
      </c>
      <c r="BC881" s="79">
        <f t="shared" si="163"/>
        <v>0</v>
      </c>
      <c r="BD881" s="40" t="str">
        <f t="shared" si="164"/>
        <v/>
      </c>
      <c r="BE881" s="11" t="str">
        <f>IF($F881="","","REV"&amp;COUNTIF($F$5:F881,$F881))</f>
        <v/>
      </c>
      <c r="BF881" s="23"/>
      <c r="BG881" s="23"/>
      <c r="BH881" s="40" t="str">
        <f t="shared" si="165"/>
        <v/>
      </c>
      <c r="BI881" s="40" t="str">
        <f t="shared" si="166"/>
        <v/>
      </c>
      <c r="BJ881" s="41"/>
      <c r="BK881" s="41"/>
      <c r="BL881" s="41"/>
      <c r="BM881" s="41"/>
      <c r="BN881" s="41"/>
      <c r="BO881" s="41"/>
      <c r="BP881" s="41"/>
      <c r="BQ881" s="41"/>
      <c r="BR881" s="41"/>
      <c r="BS881" s="41"/>
      <c r="BT881" s="41"/>
      <c r="BU881" s="41"/>
      <c r="BV881" s="41"/>
      <c r="BW881" s="41"/>
      <c r="BX881" s="41"/>
      <c r="BY881" s="41"/>
      <c r="BZ881" s="41"/>
      <c r="CA881" s="40" t="str">
        <f t="shared" si="167"/>
        <v/>
      </c>
      <c r="CC881" s="82"/>
      <c r="CD881" s="41"/>
      <c r="CE881" s="82"/>
      <c r="CF881" s="41"/>
      <c r="CG881" s="82"/>
      <c r="CH881" s="41"/>
      <c r="CI881" s="82"/>
      <c r="CJ881" s="41"/>
      <c r="CK881" s="82"/>
      <c r="CL881" s="41"/>
      <c r="CM881" s="82"/>
      <c r="CN881" s="41"/>
      <c r="CO881" s="82"/>
      <c r="CP881" s="41"/>
      <c r="CQ881" s="82"/>
      <c r="CR881" s="41"/>
      <c r="CS881" s="82"/>
      <c r="CT881" s="41"/>
      <c r="CU881" s="82"/>
      <c r="CV881" s="41"/>
      <c r="CW881" s="82"/>
      <c r="CX881" s="41"/>
      <c r="CY881" s="82"/>
      <c r="CZ881" s="41"/>
      <c r="DA881" s="82"/>
      <c r="DB881" s="41"/>
      <c r="DC881" s="82"/>
      <c r="DD881" s="41"/>
      <c r="DE881" s="82"/>
      <c r="DF881" s="41"/>
      <c r="DG881" s="82"/>
      <c r="DH881" s="41"/>
      <c r="DI881" s="82"/>
      <c r="DJ881" s="41"/>
      <c r="DK881" s="23" t="str">
        <f>IF($F881="","",IF(OR(AND($CC881&lt;&gt;"",$CC881&lt;&gt;$H881),AND($CE881&lt;&gt;"",$CE881&lt;&gt;$J881),AND($CG881&lt;&gt;"",$CG881&lt;&gt;$L881),AND($CI881&lt;&gt;"",$CI881&lt;&gt;$N881),AND($CK881&lt;&gt;"",$CK881&lt;&gt;$P881),AND($CM881&lt;&gt;"",$CM881&lt;&gt;$R881),AND($CO881&lt;&gt;"",$CO881&lt;&gt;$T881),AND($CQ881&lt;&gt;"",$CQ881&lt;&gt;$V881),AND($CS881&lt;&gt;"",$CS881&lt;&gt;$X881),AND($CU881&lt;&gt;"",$CU881&lt;&gt;$Z881),AND($CW881&lt;&gt;"",$CW881&lt;&gt;$AB881),AND($CY881&lt;&gt;"",$CY881&lt;&gt;$AD881),AND($DA881&lt;&gt;"",$DA881&lt;&gt;$AF881),AND($DC881&lt;&gt;"",$DC881&lt;&gt;$AH881),AND($DE881&lt;&gt;"",$DE881&lt;&gt;$AJ881),AND($DG881&lt;&gt;"",$DG881&lt;&gt;$AL881),AND($DI881&lt;&gt;"",$DI881&lt;&gt;$AN881)),"Score changed",IF(OR(AND($CD881&lt;&gt;"",$CD881&lt;&gt;$I881),AND($CF881&lt;&gt;"",$CF881&lt;&gt;$K881),AND($CH881&lt;&gt;"",$CH881&lt;&gt;$M881),AND($CJ881&lt;&gt;"",$CJ881&lt;&gt;$O881),AND($CL881&lt;&gt;"",$CL881&lt;&gt;$Q881),AND($CN881&lt;&gt;"",$CN881&lt;&gt;$S881),AND($CP881&lt;&gt;"",$CP881&lt;&gt;$U881),AND($CR881&lt;&gt;"",$CR881&lt;&gt;$W881),AND($CT881&lt;&gt;"",$CT881&lt;&gt;$Y881),AND($CV881&lt;&gt;"",$CV881&lt;&gt;$AA881),AND($CX881&lt;&gt;"",$CX881&lt;&gt;$AC881),AND($CZ881&lt;&gt;"",$CZ881&lt;&gt;$AE881),AND($DB881&lt;&gt;"",$DB881&lt;&gt;$AG881),AND($DD881&lt;&gt;"",$DD881&lt;&gt;$AI881),AND($DF881&lt;&gt;"",$DF881&lt;&gt;$AK881),AND($DH881&lt;&gt;"",$DH881&lt;&gt;$AM881),AND($DJ881&lt;&gt;"",$DJ881&lt;&gt;$AO881)),"Rewrite only","No change entered")))</f>
        <v/>
      </c>
    </row>
    <row r="882" spans="1:115" ht="15" customHeight="1">
      <c r="A882" s="78" t="str">
        <f>IF($F882="","",IFERROR(INDEX([1]Raw_Data!$A:$A,MATCH($F882,[1]Raw_Data!$F:$F,0)),""))</f>
        <v/>
      </c>
      <c r="B882" s="79" t="str">
        <f>IF($F882="","",IFERROR(INDEX([1]Raw_Data!$B:$B,MATCH($F882,[1]Raw_Data!$F:$F,0)),""))</f>
        <v/>
      </c>
      <c r="C882" s="80" t="str">
        <f>IF($F882="","",IFERROR(INDEX([1]Raw_Data!$C:$C,MATCH($F882,[1]Raw_Data!$F:$F,0)),""))</f>
        <v/>
      </c>
      <c r="D882" s="81" t="str">
        <f>IF($F882="","",IFERROR(INDEX([1]Raw_Data!$D:$D,MATCH($F882,[1]Raw_Data!$F:$F,0)),""))</f>
        <v/>
      </c>
      <c r="E882" s="81" t="str">
        <f>IF($F882="","",IFERROR(INDEX([1]Raw_Data!$E:$E,MATCH($F882,[1]Raw_Data!$F:$F,0)),""))</f>
        <v/>
      </c>
      <c r="F882" s="82"/>
      <c r="G882" s="79" t="str">
        <f>IF($F882="","",IFERROR(INDEX([1]Raw_Data!$G:$G,MATCH($F882,[1]Raw_Data!$F:$F,0)),""))</f>
        <v/>
      </c>
      <c r="H882" s="83" t="str">
        <f>IF($F882="","",IFERROR(INDEX([1]Raw_Data!$H:$H,MATCH($F882,[1]Raw_Data!$F:$F,0)),""))</f>
        <v/>
      </c>
      <c r="I882" s="36" t="str">
        <f>IF($F882="","",IFERROR(INDEX([1]Raw_Data!$I:$I,MATCH($F882,[1]Raw_Data!$F:$F,0)),""))</f>
        <v/>
      </c>
      <c r="J882" s="83" t="str">
        <f>IF($F882="","",IFERROR(INDEX([1]Raw_Data!$J:$J,MATCH($F882,[1]Raw_Data!$F:$F,0)),""))</f>
        <v/>
      </c>
      <c r="K882" s="37" t="str">
        <f>IF($F882="","",IFERROR(INDEX([1]Raw_Data!$K:$K,MATCH($F882,[1]Raw_Data!$F:$F,0)),""))</f>
        <v/>
      </c>
      <c r="L882" s="83" t="str">
        <f>IF($F882="","",IFERROR(INDEX([1]Raw_Data!$L:$L,MATCH($F882,[1]Raw_Data!$F:$F,0)),""))</f>
        <v/>
      </c>
      <c r="M882" s="37" t="str">
        <f>IF($F882="","",IFERROR(INDEX([1]Raw_Data!$M:$M,MATCH($F882,[1]Raw_Data!$F:$F,0)),""))</f>
        <v/>
      </c>
      <c r="N882" s="83" t="str">
        <f>IF($F882="","",IFERROR(INDEX([1]Raw_Data!$N:$N,MATCH($F882,[1]Raw_Data!$F:$F,0)),""))</f>
        <v/>
      </c>
      <c r="O882" s="37" t="str">
        <f>IF($F882="","",IFERROR(INDEX([1]Raw_Data!$O:$O,MATCH($F882,[1]Raw_Data!$F:$F,0)),""))</f>
        <v/>
      </c>
      <c r="P882" s="83" t="str">
        <f>IF($F882="","",IFERROR(INDEX([1]Raw_Data!$P:$P,MATCH($F882,[1]Raw_Data!$F:$F,0)),""))</f>
        <v/>
      </c>
      <c r="Q882" s="37" t="str">
        <f>IF($F882="","",IFERROR(INDEX([1]Raw_Data!$Q:$Q,MATCH($F882,[1]Raw_Data!$F:$F,0)),""))</f>
        <v/>
      </c>
      <c r="R882" s="83" t="str">
        <f>IF($F882="","",IFERROR(INDEX([1]Raw_Data!$R:$R,MATCH($F882,[1]Raw_Data!$F:$F,0)),""))</f>
        <v/>
      </c>
      <c r="S882" s="37" t="str">
        <f>IF($F882="","",IFERROR(INDEX([1]Raw_Data!$S:$S,MATCH($F882,[1]Raw_Data!$F:$F,0)),""))</f>
        <v/>
      </c>
      <c r="T882" s="83" t="str">
        <f>IF($F882="","",IFERROR(INDEX([1]Raw_Data!$T:$T,MATCH($F882,[1]Raw_Data!$F:$F,0)),""))</f>
        <v/>
      </c>
      <c r="U882" s="37" t="str">
        <f>IF($F882="","",IFERROR(INDEX([1]Raw_Data!$U:$U,MATCH($F882,[1]Raw_Data!$F:$F,0)),""))</f>
        <v/>
      </c>
      <c r="V882" s="83" t="str">
        <f>IF($F882="","",IFERROR(INDEX([1]Raw_Data!$V:$V,MATCH($F882,[1]Raw_Data!$F:$F,0)),""))</f>
        <v/>
      </c>
      <c r="W882" s="37" t="str">
        <f>IF($F882="","",IFERROR(INDEX([1]Raw_Data!$W:$W,MATCH($F882,[1]Raw_Data!$F:$F,0)),""))</f>
        <v/>
      </c>
      <c r="X882" s="83" t="str">
        <f>IF($F882="","",IFERROR(INDEX([1]Raw_Data!$X:$X,MATCH($F882,[1]Raw_Data!$F:$F,0)),""))</f>
        <v/>
      </c>
      <c r="Y882" s="37" t="str">
        <f>IF($F882="","",IFERROR(INDEX([1]Raw_Data!$Y:$Y,MATCH($F882,[1]Raw_Data!$F:$F,0)),""))</f>
        <v/>
      </c>
      <c r="Z882" s="83" t="str">
        <f>IF($F882="","",IFERROR(INDEX([1]Raw_Data!$Z:$Z,MATCH($F882,[1]Raw_Data!$F:$F,0)),""))</f>
        <v/>
      </c>
      <c r="AA882" s="37" t="str">
        <f>IF($F882="","",IFERROR(INDEX([1]Raw_Data!$AA:$AA,MATCH($F882,[1]Raw_Data!$F:$F,0)),""))</f>
        <v/>
      </c>
      <c r="AB882" s="83" t="str">
        <f>IF($F882="","",IFERROR(INDEX([1]Raw_Data!$AB:$AB,MATCH($F882,[1]Raw_Data!$F:$F,0)),""))</f>
        <v/>
      </c>
      <c r="AC882" s="37" t="str">
        <f>IF($F882="","",IFERROR(INDEX([1]Raw_Data!$AC:$AC,MATCH($F882,[1]Raw_Data!$F:$F,0)),""))</f>
        <v/>
      </c>
      <c r="AD882" s="83" t="str">
        <f>IF($F882="","",IFERROR(INDEX([1]Raw_Data!$AD:$AD,MATCH($F882,[1]Raw_Data!$F:$F,0)),""))</f>
        <v/>
      </c>
      <c r="AE882" s="37" t="str">
        <f>IF($F882="","",IFERROR(INDEX([1]Raw_Data!$AE:$AE,MATCH($F882,[1]Raw_Data!$F:$F,0)),""))</f>
        <v/>
      </c>
      <c r="AF882" s="83" t="str">
        <f>IF($F882="","",IFERROR(INDEX([1]Raw_Data!$AF:$AF,MATCH($F882,[1]Raw_Data!$F:$F,0)),""))</f>
        <v/>
      </c>
      <c r="AG882" s="37" t="str">
        <f>IF($F882="","",IFERROR(INDEX([1]Raw_Data!$AG:$AG,MATCH($F882,[1]Raw_Data!$F:$F,0)),""))</f>
        <v/>
      </c>
      <c r="AH882" s="83" t="str">
        <f>IF($F882="","",IFERROR(INDEX([1]Raw_Data!$AH:$AH,MATCH($F882,[1]Raw_Data!$F:$F,0)),""))</f>
        <v/>
      </c>
      <c r="AI882" s="37" t="str">
        <f>IF($F882="","",IFERROR(INDEX([1]Raw_Data!$AI:$AI,MATCH($F882,[1]Raw_Data!$F:$F,0)),""))</f>
        <v/>
      </c>
      <c r="AJ882" s="83" t="str">
        <f>IF($F882="","",IFERROR(INDEX([1]Raw_Data!$AJ:$AJ,MATCH($F882,[1]Raw_Data!$F:$F,0)),""))</f>
        <v/>
      </c>
      <c r="AK882" s="37" t="str">
        <f>IF($F882="","",IFERROR(INDEX([1]Raw_Data!$AK:$AK,MATCH($F882,[1]Raw_Data!$F:$F,0)),""))</f>
        <v/>
      </c>
      <c r="AL882" s="83" t="str">
        <f>IF($F882="","",IFERROR(INDEX([1]Raw_Data!$AL:$AL,MATCH($F882,[1]Raw_Data!$F:$F,0)),""))</f>
        <v/>
      </c>
      <c r="AM882" s="37" t="str">
        <f>IF($F882="","",IFERROR(INDEX([1]Raw_Data!$AM:$AM,MATCH($F882,[1]Raw_Data!$F:$F,0)),""))</f>
        <v/>
      </c>
      <c r="AN882" s="83" t="str">
        <f>IF($F882="","",IFERROR(INDEX([1]Raw_Data!$AN:$AN,MATCH($F882,[1]Raw_Data!$F:$F,0)),""))</f>
        <v/>
      </c>
      <c r="AO882" s="37" t="str">
        <f>IF($F882="","",IFERROR(INDEX([1]Raw_Data!$AO:$AO,MATCH($F882,[1]Raw_Data!$F:$F,0)),""))</f>
        <v/>
      </c>
      <c r="AP882" s="83" t="str">
        <f>IF($F882="","",IFERROR(INDEX([1]Raw_Data!$AP:$AP,MATCH($F882,[1]Raw_Data!$F:$F,0)),""))</f>
        <v/>
      </c>
      <c r="AQ882" s="37" t="str">
        <f>IF($F882="","",IFERROR(INDEX([1]Raw_Data!$AQ:$AQ,MATCH($F882,[1]Raw_Data!$F:$F,0)),""))</f>
        <v/>
      </c>
      <c r="AR882" s="83"/>
      <c r="AS882" s="84" t="str">
        <f>IF($F882="","",SUM(IF($CC882="",$H882,$CC882),IF($CE882="",$J882,$CE882),IF($CG882="",$L882,$CG882),IF($CI882="",$N882,$CI882),IF($CK882="",$P882,$CK882),IF($CM882="",$R882,$CM882),IF($CO882="",$T882,$CO882),IF($CQ882="",$V882,$CQ882),IF($CS882="",$X882,$CS882),IF($CU882="",$Z882,$CU882),IF($CW882="",$AB882,$CW882),IF($CY882="",$AD882,$CY882),IF($DA882="",$AF882,$DA882),IF($DC882="",$AH882,$DC882),IF($DE882="",$AJ882,$DE882),IF($DG882="",$AL882,$DG882),IF($DI882="",$AN882,$DI882)))</f>
        <v/>
      </c>
      <c r="AT882" s="80" t="str">
        <f t="shared" si="156"/>
        <v/>
      </c>
      <c r="AU882" s="79" t="str">
        <f t="shared" si="157"/>
        <v/>
      </c>
      <c r="AV882" s="80" t="str">
        <f t="shared" si="158"/>
        <v/>
      </c>
      <c r="AW882" s="80" t="str">
        <f t="shared" si="159"/>
        <v/>
      </c>
      <c r="AX882" s="79" t="str">
        <f t="shared" si="160"/>
        <v/>
      </c>
      <c r="AY882" s="79" t="str">
        <f>IF(B882="","",COUNTIFS($B$5:B882,B882,$AT$5:AT882,AT882))</f>
        <v/>
      </c>
      <c r="AZ882" s="79" t="str">
        <f>IF(B882="","",COUNTIFS($B$5:B882,B882,$AV$5:AV882,AV882))</f>
        <v/>
      </c>
      <c r="BA882" s="79" t="str">
        <f t="shared" si="161"/>
        <v/>
      </c>
      <c r="BB882" s="79" t="str">
        <f t="shared" si="162"/>
        <v/>
      </c>
      <c r="BC882" s="79">
        <f t="shared" si="163"/>
        <v>0</v>
      </c>
      <c r="BD882" s="40" t="str">
        <f t="shared" si="164"/>
        <v/>
      </c>
      <c r="BE882" s="11" t="str">
        <f>IF($F882="","","REV"&amp;COUNTIF($F$5:F882,$F882))</f>
        <v/>
      </c>
      <c r="BF882" s="23"/>
      <c r="BG882" s="23"/>
      <c r="BH882" s="40" t="str">
        <f t="shared" si="165"/>
        <v/>
      </c>
      <c r="BI882" s="40" t="str">
        <f t="shared" si="166"/>
        <v/>
      </c>
      <c r="BJ882" s="41"/>
      <c r="BK882" s="41"/>
      <c r="BL882" s="41"/>
      <c r="BM882" s="41"/>
      <c r="BN882" s="41"/>
      <c r="BO882" s="41"/>
      <c r="BP882" s="41"/>
      <c r="BQ882" s="41"/>
      <c r="BR882" s="41"/>
      <c r="BS882" s="41"/>
      <c r="BT882" s="41"/>
      <c r="BU882" s="41"/>
      <c r="BV882" s="41"/>
      <c r="BW882" s="41"/>
      <c r="BX882" s="41"/>
      <c r="BY882" s="41"/>
      <c r="BZ882" s="41"/>
      <c r="CA882" s="40" t="str">
        <f t="shared" si="167"/>
        <v/>
      </c>
      <c r="CC882" s="82"/>
      <c r="CD882" s="41"/>
      <c r="CE882" s="82"/>
      <c r="CF882" s="41"/>
      <c r="CG882" s="82"/>
      <c r="CH882" s="41"/>
      <c r="CI882" s="82"/>
      <c r="CJ882" s="41"/>
      <c r="CK882" s="82"/>
      <c r="CL882" s="41"/>
      <c r="CM882" s="82"/>
      <c r="CN882" s="41"/>
      <c r="CO882" s="82"/>
      <c r="CP882" s="41"/>
      <c r="CQ882" s="82"/>
      <c r="CR882" s="41"/>
      <c r="CS882" s="82"/>
      <c r="CT882" s="41"/>
      <c r="CU882" s="82"/>
      <c r="CV882" s="41"/>
      <c r="CW882" s="82"/>
      <c r="CX882" s="41"/>
      <c r="CY882" s="82"/>
      <c r="CZ882" s="41"/>
      <c r="DA882" s="82"/>
      <c r="DB882" s="41"/>
      <c r="DC882" s="82"/>
      <c r="DD882" s="41"/>
      <c r="DE882" s="82"/>
      <c r="DF882" s="41"/>
      <c r="DG882" s="82"/>
      <c r="DH882" s="41"/>
      <c r="DI882" s="82"/>
      <c r="DJ882" s="41"/>
      <c r="DK882" s="23" t="str">
        <f>IF($F882="","",IF(OR(AND($CC882&lt;&gt;"",$CC882&lt;&gt;$H882),AND($CE882&lt;&gt;"",$CE882&lt;&gt;$J882),AND($CG882&lt;&gt;"",$CG882&lt;&gt;$L882),AND($CI882&lt;&gt;"",$CI882&lt;&gt;$N882),AND($CK882&lt;&gt;"",$CK882&lt;&gt;$P882),AND($CM882&lt;&gt;"",$CM882&lt;&gt;$R882),AND($CO882&lt;&gt;"",$CO882&lt;&gt;$T882),AND($CQ882&lt;&gt;"",$CQ882&lt;&gt;$V882),AND($CS882&lt;&gt;"",$CS882&lt;&gt;$X882),AND($CU882&lt;&gt;"",$CU882&lt;&gt;$Z882),AND($CW882&lt;&gt;"",$CW882&lt;&gt;$AB882),AND($CY882&lt;&gt;"",$CY882&lt;&gt;$AD882),AND($DA882&lt;&gt;"",$DA882&lt;&gt;$AF882),AND($DC882&lt;&gt;"",$DC882&lt;&gt;$AH882),AND($DE882&lt;&gt;"",$DE882&lt;&gt;$AJ882),AND($DG882&lt;&gt;"",$DG882&lt;&gt;$AL882),AND($DI882&lt;&gt;"",$DI882&lt;&gt;$AN882)),"Score changed",IF(OR(AND($CD882&lt;&gt;"",$CD882&lt;&gt;$I882),AND($CF882&lt;&gt;"",$CF882&lt;&gt;$K882),AND($CH882&lt;&gt;"",$CH882&lt;&gt;$M882),AND($CJ882&lt;&gt;"",$CJ882&lt;&gt;$O882),AND($CL882&lt;&gt;"",$CL882&lt;&gt;$Q882),AND($CN882&lt;&gt;"",$CN882&lt;&gt;$S882),AND($CP882&lt;&gt;"",$CP882&lt;&gt;$U882),AND($CR882&lt;&gt;"",$CR882&lt;&gt;$W882),AND($CT882&lt;&gt;"",$CT882&lt;&gt;$Y882),AND($CV882&lt;&gt;"",$CV882&lt;&gt;$AA882),AND($CX882&lt;&gt;"",$CX882&lt;&gt;$AC882),AND($CZ882&lt;&gt;"",$CZ882&lt;&gt;$AE882),AND($DB882&lt;&gt;"",$DB882&lt;&gt;$AG882),AND($DD882&lt;&gt;"",$DD882&lt;&gt;$AI882),AND($DF882&lt;&gt;"",$DF882&lt;&gt;$AK882),AND($DH882&lt;&gt;"",$DH882&lt;&gt;$AM882),AND($DJ882&lt;&gt;"",$DJ882&lt;&gt;$AO882)),"Rewrite only","No change entered")))</f>
        <v/>
      </c>
    </row>
    <row r="883" spans="1:115" ht="15" customHeight="1">
      <c r="A883" s="78" t="str">
        <f>IF($F883="","",IFERROR(INDEX([1]Raw_Data!$A:$A,MATCH($F883,[1]Raw_Data!$F:$F,0)),""))</f>
        <v/>
      </c>
      <c r="B883" s="79" t="str">
        <f>IF($F883="","",IFERROR(INDEX([1]Raw_Data!$B:$B,MATCH($F883,[1]Raw_Data!$F:$F,0)),""))</f>
        <v/>
      </c>
      <c r="C883" s="80" t="str">
        <f>IF($F883="","",IFERROR(INDEX([1]Raw_Data!$C:$C,MATCH($F883,[1]Raw_Data!$F:$F,0)),""))</f>
        <v/>
      </c>
      <c r="D883" s="81" t="str">
        <f>IF($F883="","",IFERROR(INDEX([1]Raw_Data!$D:$D,MATCH($F883,[1]Raw_Data!$F:$F,0)),""))</f>
        <v/>
      </c>
      <c r="E883" s="81" t="str">
        <f>IF($F883="","",IFERROR(INDEX([1]Raw_Data!$E:$E,MATCH($F883,[1]Raw_Data!$F:$F,0)),""))</f>
        <v/>
      </c>
      <c r="F883" s="82"/>
      <c r="G883" s="79" t="str">
        <f>IF($F883="","",IFERROR(INDEX([1]Raw_Data!$G:$G,MATCH($F883,[1]Raw_Data!$F:$F,0)),""))</f>
        <v/>
      </c>
      <c r="H883" s="83" t="str">
        <f>IF($F883="","",IFERROR(INDEX([1]Raw_Data!$H:$H,MATCH($F883,[1]Raw_Data!$F:$F,0)),""))</f>
        <v/>
      </c>
      <c r="I883" s="36" t="str">
        <f>IF($F883="","",IFERROR(INDEX([1]Raw_Data!$I:$I,MATCH($F883,[1]Raw_Data!$F:$F,0)),""))</f>
        <v/>
      </c>
      <c r="J883" s="83" t="str">
        <f>IF($F883="","",IFERROR(INDEX([1]Raw_Data!$J:$J,MATCH($F883,[1]Raw_Data!$F:$F,0)),""))</f>
        <v/>
      </c>
      <c r="K883" s="37" t="str">
        <f>IF($F883="","",IFERROR(INDEX([1]Raw_Data!$K:$K,MATCH($F883,[1]Raw_Data!$F:$F,0)),""))</f>
        <v/>
      </c>
      <c r="L883" s="83" t="str">
        <f>IF($F883="","",IFERROR(INDEX([1]Raw_Data!$L:$L,MATCH($F883,[1]Raw_Data!$F:$F,0)),""))</f>
        <v/>
      </c>
      <c r="M883" s="37" t="str">
        <f>IF($F883="","",IFERROR(INDEX([1]Raw_Data!$M:$M,MATCH($F883,[1]Raw_Data!$F:$F,0)),""))</f>
        <v/>
      </c>
      <c r="N883" s="83" t="str">
        <f>IF($F883="","",IFERROR(INDEX([1]Raw_Data!$N:$N,MATCH($F883,[1]Raw_Data!$F:$F,0)),""))</f>
        <v/>
      </c>
      <c r="O883" s="37" t="str">
        <f>IF($F883="","",IFERROR(INDEX([1]Raw_Data!$O:$O,MATCH($F883,[1]Raw_Data!$F:$F,0)),""))</f>
        <v/>
      </c>
      <c r="P883" s="83" t="str">
        <f>IF($F883="","",IFERROR(INDEX([1]Raw_Data!$P:$P,MATCH($F883,[1]Raw_Data!$F:$F,0)),""))</f>
        <v/>
      </c>
      <c r="Q883" s="37" t="str">
        <f>IF($F883="","",IFERROR(INDEX([1]Raw_Data!$Q:$Q,MATCH($F883,[1]Raw_Data!$F:$F,0)),""))</f>
        <v/>
      </c>
      <c r="R883" s="83" t="str">
        <f>IF($F883="","",IFERROR(INDEX([1]Raw_Data!$R:$R,MATCH($F883,[1]Raw_Data!$F:$F,0)),""))</f>
        <v/>
      </c>
      <c r="S883" s="37" t="str">
        <f>IF($F883="","",IFERROR(INDEX([1]Raw_Data!$S:$S,MATCH($F883,[1]Raw_Data!$F:$F,0)),""))</f>
        <v/>
      </c>
      <c r="T883" s="83" t="str">
        <f>IF($F883="","",IFERROR(INDEX([1]Raw_Data!$T:$T,MATCH($F883,[1]Raw_Data!$F:$F,0)),""))</f>
        <v/>
      </c>
      <c r="U883" s="37" t="str">
        <f>IF($F883="","",IFERROR(INDEX([1]Raw_Data!$U:$U,MATCH($F883,[1]Raw_Data!$F:$F,0)),""))</f>
        <v/>
      </c>
      <c r="V883" s="83" t="str">
        <f>IF($F883="","",IFERROR(INDEX([1]Raw_Data!$V:$V,MATCH($F883,[1]Raw_Data!$F:$F,0)),""))</f>
        <v/>
      </c>
      <c r="W883" s="37" t="str">
        <f>IF($F883="","",IFERROR(INDEX([1]Raw_Data!$W:$W,MATCH($F883,[1]Raw_Data!$F:$F,0)),""))</f>
        <v/>
      </c>
      <c r="X883" s="83" t="str">
        <f>IF($F883="","",IFERROR(INDEX([1]Raw_Data!$X:$X,MATCH($F883,[1]Raw_Data!$F:$F,0)),""))</f>
        <v/>
      </c>
      <c r="Y883" s="37" t="str">
        <f>IF($F883="","",IFERROR(INDEX([1]Raw_Data!$Y:$Y,MATCH($F883,[1]Raw_Data!$F:$F,0)),""))</f>
        <v/>
      </c>
      <c r="Z883" s="83" t="str">
        <f>IF($F883="","",IFERROR(INDEX([1]Raw_Data!$Z:$Z,MATCH($F883,[1]Raw_Data!$F:$F,0)),""))</f>
        <v/>
      </c>
      <c r="AA883" s="37" t="str">
        <f>IF($F883="","",IFERROR(INDEX([1]Raw_Data!$AA:$AA,MATCH($F883,[1]Raw_Data!$F:$F,0)),""))</f>
        <v/>
      </c>
      <c r="AB883" s="83" t="str">
        <f>IF($F883="","",IFERROR(INDEX([1]Raw_Data!$AB:$AB,MATCH($F883,[1]Raw_Data!$F:$F,0)),""))</f>
        <v/>
      </c>
      <c r="AC883" s="37" t="str">
        <f>IF($F883="","",IFERROR(INDEX([1]Raw_Data!$AC:$AC,MATCH($F883,[1]Raw_Data!$F:$F,0)),""))</f>
        <v/>
      </c>
      <c r="AD883" s="83" t="str">
        <f>IF($F883="","",IFERROR(INDEX([1]Raw_Data!$AD:$AD,MATCH($F883,[1]Raw_Data!$F:$F,0)),""))</f>
        <v/>
      </c>
      <c r="AE883" s="37" t="str">
        <f>IF($F883="","",IFERROR(INDEX([1]Raw_Data!$AE:$AE,MATCH($F883,[1]Raw_Data!$F:$F,0)),""))</f>
        <v/>
      </c>
      <c r="AF883" s="83" t="str">
        <f>IF($F883="","",IFERROR(INDEX([1]Raw_Data!$AF:$AF,MATCH($F883,[1]Raw_Data!$F:$F,0)),""))</f>
        <v/>
      </c>
      <c r="AG883" s="37" t="str">
        <f>IF($F883="","",IFERROR(INDEX([1]Raw_Data!$AG:$AG,MATCH($F883,[1]Raw_Data!$F:$F,0)),""))</f>
        <v/>
      </c>
      <c r="AH883" s="83" t="str">
        <f>IF($F883="","",IFERROR(INDEX([1]Raw_Data!$AH:$AH,MATCH($F883,[1]Raw_Data!$F:$F,0)),""))</f>
        <v/>
      </c>
      <c r="AI883" s="37" t="str">
        <f>IF($F883="","",IFERROR(INDEX([1]Raw_Data!$AI:$AI,MATCH($F883,[1]Raw_Data!$F:$F,0)),""))</f>
        <v/>
      </c>
      <c r="AJ883" s="83" t="str">
        <f>IF($F883="","",IFERROR(INDEX([1]Raw_Data!$AJ:$AJ,MATCH($F883,[1]Raw_Data!$F:$F,0)),""))</f>
        <v/>
      </c>
      <c r="AK883" s="37" t="str">
        <f>IF($F883="","",IFERROR(INDEX([1]Raw_Data!$AK:$AK,MATCH($F883,[1]Raw_Data!$F:$F,0)),""))</f>
        <v/>
      </c>
      <c r="AL883" s="83" t="str">
        <f>IF($F883="","",IFERROR(INDEX([1]Raw_Data!$AL:$AL,MATCH($F883,[1]Raw_Data!$F:$F,0)),""))</f>
        <v/>
      </c>
      <c r="AM883" s="37" t="str">
        <f>IF($F883="","",IFERROR(INDEX([1]Raw_Data!$AM:$AM,MATCH($F883,[1]Raw_Data!$F:$F,0)),""))</f>
        <v/>
      </c>
      <c r="AN883" s="83" t="str">
        <f>IF($F883="","",IFERROR(INDEX([1]Raw_Data!$AN:$AN,MATCH($F883,[1]Raw_Data!$F:$F,0)),""))</f>
        <v/>
      </c>
      <c r="AO883" s="37" t="str">
        <f>IF($F883="","",IFERROR(INDEX([1]Raw_Data!$AO:$AO,MATCH($F883,[1]Raw_Data!$F:$F,0)),""))</f>
        <v/>
      </c>
      <c r="AP883" s="83" t="str">
        <f>IF($F883="","",IFERROR(INDEX([1]Raw_Data!$AP:$AP,MATCH($F883,[1]Raw_Data!$F:$F,0)),""))</f>
        <v/>
      </c>
      <c r="AQ883" s="37" t="str">
        <f>IF($F883="","",IFERROR(INDEX([1]Raw_Data!$AQ:$AQ,MATCH($F883,[1]Raw_Data!$F:$F,0)),""))</f>
        <v/>
      </c>
      <c r="AR883" s="83"/>
      <c r="AS883" s="84" t="str">
        <f>IF($F883="","",SUM(IF($CC883="",$H883,$CC883),IF($CE883="",$J883,$CE883),IF($CG883="",$L883,$CG883),IF($CI883="",$N883,$CI883),IF($CK883="",$P883,$CK883),IF($CM883="",$R883,$CM883),IF($CO883="",$T883,$CO883),IF($CQ883="",$V883,$CQ883),IF($CS883="",$X883,$CS883),IF($CU883="",$Z883,$CU883),IF($CW883="",$AB883,$CW883),IF($CY883="",$AD883,$CY883),IF($DA883="",$AF883,$DA883),IF($DC883="",$AH883,$DC883),IF($DE883="",$AJ883,$DE883),IF($DG883="",$AL883,$DG883),IF($DI883="",$AN883,$DI883)))</f>
        <v/>
      </c>
      <c r="AT883" s="80" t="str">
        <f t="shared" si="156"/>
        <v/>
      </c>
      <c r="AU883" s="79" t="str">
        <f t="shared" si="157"/>
        <v/>
      </c>
      <c r="AV883" s="80" t="str">
        <f t="shared" si="158"/>
        <v/>
      </c>
      <c r="AW883" s="80" t="str">
        <f t="shared" si="159"/>
        <v/>
      </c>
      <c r="AX883" s="79" t="str">
        <f t="shared" si="160"/>
        <v/>
      </c>
      <c r="AY883" s="79" t="str">
        <f>IF(B883="","",COUNTIFS($B$5:B883,B883,$AT$5:AT883,AT883))</f>
        <v/>
      </c>
      <c r="AZ883" s="79" t="str">
        <f>IF(B883="","",COUNTIFS($B$5:B883,B883,$AV$5:AV883,AV883))</f>
        <v/>
      </c>
      <c r="BA883" s="79" t="str">
        <f t="shared" si="161"/>
        <v/>
      </c>
      <c r="BB883" s="79" t="str">
        <f t="shared" si="162"/>
        <v/>
      </c>
      <c r="BC883" s="79">
        <f t="shared" si="163"/>
        <v>0</v>
      </c>
      <c r="BD883" s="40" t="str">
        <f t="shared" si="164"/>
        <v/>
      </c>
      <c r="BE883" s="11" t="str">
        <f>IF($F883="","","REV"&amp;COUNTIF($F$5:F883,$F883))</f>
        <v/>
      </c>
      <c r="BF883" s="23"/>
      <c r="BG883" s="23"/>
      <c r="BH883" s="40" t="str">
        <f t="shared" si="165"/>
        <v/>
      </c>
      <c r="BI883" s="40" t="str">
        <f t="shared" si="166"/>
        <v/>
      </c>
      <c r="BJ883" s="41"/>
      <c r="BK883" s="41"/>
      <c r="BL883" s="41"/>
      <c r="BM883" s="41"/>
      <c r="BN883" s="41"/>
      <c r="BO883" s="41"/>
      <c r="BP883" s="41"/>
      <c r="BQ883" s="41"/>
      <c r="BR883" s="41"/>
      <c r="BS883" s="41"/>
      <c r="BT883" s="41"/>
      <c r="BU883" s="41"/>
      <c r="BV883" s="41"/>
      <c r="BW883" s="41"/>
      <c r="BX883" s="41"/>
      <c r="BY883" s="41"/>
      <c r="BZ883" s="41"/>
      <c r="CA883" s="40" t="str">
        <f t="shared" si="167"/>
        <v/>
      </c>
      <c r="CC883" s="82"/>
      <c r="CD883" s="41"/>
      <c r="CE883" s="82"/>
      <c r="CF883" s="41"/>
      <c r="CG883" s="82"/>
      <c r="CH883" s="41"/>
      <c r="CI883" s="82"/>
      <c r="CJ883" s="41"/>
      <c r="CK883" s="82"/>
      <c r="CL883" s="41"/>
      <c r="CM883" s="82"/>
      <c r="CN883" s="41"/>
      <c r="CO883" s="82"/>
      <c r="CP883" s="41"/>
      <c r="CQ883" s="82"/>
      <c r="CR883" s="41"/>
      <c r="CS883" s="82"/>
      <c r="CT883" s="41"/>
      <c r="CU883" s="82"/>
      <c r="CV883" s="41"/>
      <c r="CW883" s="82"/>
      <c r="CX883" s="41"/>
      <c r="CY883" s="82"/>
      <c r="CZ883" s="41"/>
      <c r="DA883" s="82"/>
      <c r="DB883" s="41"/>
      <c r="DC883" s="82"/>
      <c r="DD883" s="41"/>
      <c r="DE883" s="82"/>
      <c r="DF883" s="41"/>
      <c r="DG883" s="82"/>
      <c r="DH883" s="41"/>
      <c r="DI883" s="82"/>
      <c r="DJ883" s="41"/>
      <c r="DK883" s="23" t="str">
        <f>IF($F883="","",IF(OR(AND($CC883&lt;&gt;"",$CC883&lt;&gt;$H883),AND($CE883&lt;&gt;"",$CE883&lt;&gt;$J883),AND($CG883&lt;&gt;"",$CG883&lt;&gt;$L883),AND($CI883&lt;&gt;"",$CI883&lt;&gt;$N883),AND($CK883&lt;&gt;"",$CK883&lt;&gt;$P883),AND($CM883&lt;&gt;"",$CM883&lt;&gt;$R883),AND($CO883&lt;&gt;"",$CO883&lt;&gt;$T883),AND($CQ883&lt;&gt;"",$CQ883&lt;&gt;$V883),AND($CS883&lt;&gt;"",$CS883&lt;&gt;$X883),AND($CU883&lt;&gt;"",$CU883&lt;&gt;$Z883),AND($CW883&lt;&gt;"",$CW883&lt;&gt;$AB883),AND($CY883&lt;&gt;"",$CY883&lt;&gt;$AD883),AND($DA883&lt;&gt;"",$DA883&lt;&gt;$AF883),AND($DC883&lt;&gt;"",$DC883&lt;&gt;$AH883),AND($DE883&lt;&gt;"",$DE883&lt;&gt;$AJ883),AND($DG883&lt;&gt;"",$DG883&lt;&gt;$AL883),AND($DI883&lt;&gt;"",$DI883&lt;&gt;$AN883)),"Score changed",IF(OR(AND($CD883&lt;&gt;"",$CD883&lt;&gt;$I883),AND($CF883&lt;&gt;"",$CF883&lt;&gt;$K883),AND($CH883&lt;&gt;"",$CH883&lt;&gt;$M883),AND($CJ883&lt;&gt;"",$CJ883&lt;&gt;$O883),AND($CL883&lt;&gt;"",$CL883&lt;&gt;$Q883),AND($CN883&lt;&gt;"",$CN883&lt;&gt;$S883),AND($CP883&lt;&gt;"",$CP883&lt;&gt;$U883),AND($CR883&lt;&gt;"",$CR883&lt;&gt;$W883),AND($CT883&lt;&gt;"",$CT883&lt;&gt;$Y883),AND($CV883&lt;&gt;"",$CV883&lt;&gt;$AA883),AND($CX883&lt;&gt;"",$CX883&lt;&gt;$AC883),AND($CZ883&lt;&gt;"",$CZ883&lt;&gt;$AE883),AND($DB883&lt;&gt;"",$DB883&lt;&gt;$AG883),AND($DD883&lt;&gt;"",$DD883&lt;&gt;$AI883),AND($DF883&lt;&gt;"",$DF883&lt;&gt;$AK883),AND($DH883&lt;&gt;"",$DH883&lt;&gt;$AM883),AND($DJ883&lt;&gt;"",$DJ883&lt;&gt;$AO883)),"Rewrite only","No change entered")))</f>
        <v/>
      </c>
    </row>
    <row r="884" spans="1:115" ht="15" customHeight="1">
      <c r="A884" s="78" t="str">
        <f>IF($F884="","",IFERROR(INDEX([1]Raw_Data!$A:$A,MATCH($F884,[1]Raw_Data!$F:$F,0)),""))</f>
        <v/>
      </c>
      <c r="B884" s="79" t="str">
        <f>IF($F884="","",IFERROR(INDEX([1]Raw_Data!$B:$B,MATCH($F884,[1]Raw_Data!$F:$F,0)),""))</f>
        <v/>
      </c>
      <c r="C884" s="80" t="str">
        <f>IF($F884="","",IFERROR(INDEX([1]Raw_Data!$C:$C,MATCH($F884,[1]Raw_Data!$F:$F,0)),""))</f>
        <v/>
      </c>
      <c r="D884" s="81" t="str">
        <f>IF($F884="","",IFERROR(INDEX([1]Raw_Data!$D:$D,MATCH($F884,[1]Raw_Data!$F:$F,0)),""))</f>
        <v/>
      </c>
      <c r="E884" s="81" t="str">
        <f>IF($F884="","",IFERROR(INDEX([1]Raw_Data!$E:$E,MATCH($F884,[1]Raw_Data!$F:$F,0)),""))</f>
        <v/>
      </c>
      <c r="F884" s="82"/>
      <c r="G884" s="79" t="str">
        <f>IF($F884="","",IFERROR(INDEX([1]Raw_Data!$G:$G,MATCH($F884,[1]Raw_Data!$F:$F,0)),""))</f>
        <v/>
      </c>
      <c r="H884" s="83" t="str">
        <f>IF($F884="","",IFERROR(INDEX([1]Raw_Data!$H:$H,MATCH($F884,[1]Raw_Data!$F:$F,0)),""))</f>
        <v/>
      </c>
      <c r="I884" s="36" t="str">
        <f>IF($F884="","",IFERROR(INDEX([1]Raw_Data!$I:$I,MATCH($F884,[1]Raw_Data!$F:$F,0)),""))</f>
        <v/>
      </c>
      <c r="J884" s="83" t="str">
        <f>IF($F884="","",IFERROR(INDEX([1]Raw_Data!$J:$J,MATCH($F884,[1]Raw_Data!$F:$F,0)),""))</f>
        <v/>
      </c>
      <c r="K884" s="37" t="str">
        <f>IF($F884="","",IFERROR(INDEX([1]Raw_Data!$K:$K,MATCH($F884,[1]Raw_Data!$F:$F,0)),""))</f>
        <v/>
      </c>
      <c r="L884" s="83" t="str">
        <f>IF($F884="","",IFERROR(INDEX([1]Raw_Data!$L:$L,MATCH($F884,[1]Raw_Data!$F:$F,0)),""))</f>
        <v/>
      </c>
      <c r="M884" s="37" t="str">
        <f>IF($F884="","",IFERROR(INDEX([1]Raw_Data!$M:$M,MATCH($F884,[1]Raw_Data!$F:$F,0)),""))</f>
        <v/>
      </c>
      <c r="N884" s="83" t="str">
        <f>IF($F884="","",IFERROR(INDEX([1]Raw_Data!$N:$N,MATCH($F884,[1]Raw_Data!$F:$F,0)),""))</f>
        <v/>
      </c>
      <c r="O884" s="37" t="str">
        <f>IF($F884="","",IFERROR(INDEX([1]Raw_Data!$O:$O,MATCH($F884,[1]Raw_Data!$F:$F,0)),""))</f>
        <v/>
      </c>
      <c r="P884" s="83" t="str">
        <f>IF($F884="","",IFERROR(INDEX([1]Raw_Data!$P:$P,MATCH($F884,[1]Raw_Data!$F:$F,0)),""))</f>
        <v/>
      </c>
      <c r="Q884" s="37" t="str">
        <f>IF($F884="","",IFERROR(INDEX([1]Raw_Data!$Q:$Q,MATCH($F884,[1]Raw_Data!$F:$F,0)),""))</f>
        <v/>
      </c>
      <c r="R884" s="83" t="str">
        <f>IF($F884="","",IFERROR(INDEX([1]Raw_Data!$R:$R,MATCH($F884,[1]Raw_Data!$F:$F,0)),""))</f>
        <v/>
      </c>
      <c r="S884" s="37" t="str">
        <f>IF($F884="","",IFERROR(INDEX([1]Raw_Data!$S:$S,MATCH($F884,[1]Raw_Data!$F:$F,0)),""))</f>
        <v/>
      </c>
      <c r="T884" s="83" t="str">
        <f>IF($F884="","",IFERROR(INDEX([1]Raw_Data!$T:$T,MATCH($F884,[1]Raw_Data!$F:$F,0)),""))</f>
        <v/>
      </c>
      <c r="U884" s="37" t="str">
        <f>IF($F884="","",IFERROR(INDEX([1]Raw_Data!$U:$U,MATCH($F884,[1]Raw_Data!$F:$F,0)),""))</f>
        <v/>
      </c>
      <c r="V884" s="83" t="str">
        <f>IF($F884="","",IFERROR(INDEX([1]Raw_Data!$V:$V,MATCH($F884,[1]Raw_Data!$F:$F,0)),""))</f>
        <v/>
      </c>
      <c r="W884" s="37" t="str">
        <f>IF($F884="","",IFERROR(INDEX([1]Raw_Data!$W:$W,MATCH($F884,[1]Raw_Data!$F:$F,0)),""))</f>
        <v/>
      </c>
      <c r="X884" s="83" t="str">
        <f>IF($F884="","",IFERROR(INDEX([1]Raw_Data!$X:$X,MATCH($F884,[1]Raw_Data!$F:$F,0)),""))</f>
        <v/>
      </c>
      <c r="Y884" s="37" t="str">
        <f>IF($F884="","",IFERROR(INDEX([1]Raw_Data!$Y:$Y,MATCH($F884,[1]Raw_Data!$F:$F,0)),""))</f>
        <v/>
      </c>
      <c r="Z884" s="83" t="str">
        <f>IF($F884="","",IFERROR(INDEX([1]Raw_Data!$Z:$Z,MATCH($F884,[1]Raw_Data!$F:$F,0)),""))</f>
        <v/>
      </c>
      <c r="AA884" s="37" t="str">
        <f>IF($F884="","",IFERROR(INDEX([1]Raw_Data!$AA:$AA,MATCH($F884,[1]Raw_Data!$F:$F,0)),""))</f>
        <v/>
      </c>
      <c r="AB884" s="83" t="str">
        <f>IF($F884="","",IFERROR(INDEX([1]Raw_Data!$AB:$AB,MATCH($F884,[1]Raw_Data!$F:$F,0)),""))</f>
        <v/>
      </c>
      <c r="AC884" s="37" t="str">
        <f>IF($F884="","",IFERROR(INDEX([1]Raw_Data!$AC:$AC,MATCH($F884,[1]Raw_Data!$F:$F,0)),""))</f>
        <v/>
      </c>
      <c r="AD884" s="83" t="str">
        <f>IF($F884="","",IFERROR(INDEX([1]Raw_Data!$AD:$AD,MATCH($F884,[1]Raw_Data!$F:$F,0)),""))</f>
        <v/>
      </c>
      <c r="AE884" s="37" t="str">
        <f>IF($F884="","",IFERROR(INDEX([1]Raw_Data!$AE:$AE,MATCH($F884,[1]Raw_Data!$F:$F,0)),""))</f>
        <v/>
      </c>
      <c r="AF884" s="83" t="str">
        <f>IF($F884="","",IFERROR(INDEX([1]Raw_Data!$AF:$AF,MATCH($F884,[1]Raw_Data!$F:$F,0)),""))</f>
        <v/>
      </c>
      <c r="AG884" s="37" t="str">
        <f>IF($F884="","",IFERROR(INDEX([1]Raw_Data!$AG:$AG,MATCH($F884,[1]Raw_Data!$F:$F,0)),""))</f>
        <v/>
      </c>
      <c r="AH884" s="83" t="str">
        <f>IF($F884="","",IFERROR(INDEX([1]Raw_Data!$AH:$AH,MATCH($F884,[1]Raw_Data!$F:$F,0)),""))</f>
        <v/>
      </c>
      <c r="AI884" s="37" t="str">
        <f>IF($F884="","",IFERROR(INDEX([1]Raw_Data!$AI:$AI,MATCH($F884,[1]Raw_Data!$F:$F,0)),""))</f>
        <v/>
      </c>
      <c r="AJ884" s="83" t="str">
        <f>IF($F884="","",IFERROR(INDEX([1]Raw_Data!$AJ:$AJ,MATCH($F884,[1]Raw_Data!$F:$F,0)),""))</f>
        <v/>
      </c>
      <c r="AK884" s="37" t="str">
        <f>IF($F884="","",IFERROR(INDEX([1]Raw_Data!$AK:$AK,MATCH($F884,[1]Raw_Data!$F:$F,0)),""))</f>
        <v/>
      </c>
      <c r="AL884" s="83" t="str">
        <f>IF($F884="","",IFERROR(INDEX([1]Raw_Data!$AL:$AL,MATCH($F884,[1]Raw_Data!$F:$F,0)),""))</f>
        <v/>
      </c>
      <c r="AM884" s="37" t="str">
        <f>IF($F884="","",IFERROR(INDEX([1]Raw_Data!$AM:$AM,MATCH($F884,[1]Raw_Data!$F:$F,0)),""))</f>
        <v/>
      </c>
      <c r="AN884" s="83" t="str">
        <f>IF($F884="","",IFERROR(INDEX([1]Raw_Data!$AN:$AN,MATCH($F884,[1]Raw_Data!$F:$F,0)),""))</f>
        <v/>
      </c>
      <c r="AO884" s="37" t="str">
        <f>IF($F884="","",IFERROR(INDEX([1]Raw_Data!$AO:$AO,MATCH($F884,[1]Raw_Data!$F:$F,0)),""))</f>
        <v/>
      </c>
      <c r="AP884" s="83" t="str">
        <f>IF($F884="","",IFERROR(INDEX([1]Raw_Data!$AP:$AP,MATCH($F884,[1]Raw_Data!$F:$F,0)),""))</f>
        <v/>
      </c>
      <c r="AQ884" s="37" t="str">
        <f>IF($F884="","",IFERROR(INDEX([1]Raw_Data!$AQ:$AQ,MATCH($F884,[1]Raw_Data!$F:$F,0)),""))</f>
        <v/>
      </c>
      <c r="AR884" s="83"/>
      <c r="AS884" s="84" t="str">
        <f>IF($F884="","",SUM(IF($CC884="",$H884,$CC884),IF($CE884="",$J884,$CE884),IF($CG884="",$L884,$CG884),IF($CI884="",$N884,$CI884),IF($CK884="",$P884,$CK884),IF($CM884="",$R884,$CM884),IF($CO884="",$T884,$CO884),IF($CQ884="",$V884,$CQ884),IF($CS884="",$X884,$CS884),IF($CU884="",$Z884,$CU884),IF($CW884="",$AB884,$CW884),IF($CY884="",$AD884,$CY884),IF($DA884="",$AF884,$DA884),IF($DC884="",$AH884,$DC884),IF($DE884="",$AJ884,$DE884),IF($DG884="",$AL884,$DG884),IF($DI884="",$AN884,$DI884)))</f>
        <v/>
      </c>
      <c r="AT884" s="80" t="str">
        <f t="shared" si="156"/>
        <v/>
      </c>
      <c r="AU884" s="79" t="str">
        <f t="shared" si="157"/>
        <v/>
      </c>
      <c r="AV884" s="80" t="str">
        <f t="shared" si="158"/>
        <v/>
      </c>
      <c r="AW884" s="80" t="str">
        <f t="shared" si="159"/>
        <v/>
      </c>
      <c r="AX884" s="79" t="str">
        <f t="shared" si="160"/>
        <v/>
      </c>
      <c r="AY884" s="79" t="str">
        <f>IF(B884="","",COUNTIFS($B$5:B884,B884,$AT$5:AT884,AT884))</f>
        <v/>
      </c>
      <c r="AZ884" s="79" t="str">
        <f>IF(B884="","",COUNTIFS($B$5:B884,B884,$AV$5:AV884,AV884))</f>
        <v/>
      </c>
      <c r="BA884" s="79" t="str">
        <f t="shared" si="161"/>
        <v/>
      </c>
      <c r="BB884" s="79" t="str">
        <f t="shared" si="162"/>
        <v/>
      </c>
      <c r="BC884" s="79">
        <f t="shared" si="163"/>
        <v>0</v>
      </c>
      <c r="BD884" s="40" t="str">
        <f t="shared" si="164"/>
        <v/>
      </c>
      <c r="BE884" s="11" t="str">
        <f>IF($F884="","","REV"&amp;COUNTIF($F$5:F884,$F884))</f>
        <v/>
      </c>
      <c r="BF884" s="23"/>
      <c r="BG884" s="23"/>
      <c r="BH884" s="40" t="str">
        <f t="shared" si="165"/>
        <v/>
      </c>
      <c r="BI884" s="40" t="str">
        <f t="shared" si="166"/>
        <v/>
      </c>
      <c r="BJ884" s="41"/>
      <c r="BK884" s="41"/>
      <c r="BL884" s="41"/>
      <c r="BM884" s="41"/>
      <c r="BN884" s="41"/>
      <c r="BO884" s="41"/>
      <c r="BP884" s="41"/>
      <c r="BQ884" s="41"/>
      <c r="BR884" s="41"/>
      <c r="BS884" s="41"/>
      <c r="BT884" s="41"/>
      <c r="BU884" s="41"/>
      <c r="BV884" s="41"/>
      <c r="BW884" s="41"/>
      <c r="BX884" s="41"/>
      <c r="BY884" s="41"/>
      <c r="BZ884" s="41"/>
      <c r="CA884" s="40" t="str">
        <f t="shared" si="167"/>
        <v/>
      </c>
      <c r="CC884" s="82"/>
      <c r="CD884" s="41"/>
      <c r="CE884" s="82"/>
      <c r="CF884" s="41"/>
      <c r="CG884" s="82"/>
      <c r="CH884" s="41"/>
      <c r="CI884" s="82"/>
      <c r="CJ884" s="41"/>
      <c r="CK884" s="82"/>
      <c r="CL884" s="41"/>
      <c r="CM884" s="82"/>
      <c r="CN884" s="41"/>
      <c r="CO884" s="82"/>
      <c r="CP884" s="41"/>
      <c r="CQ884" s="82"/>
      <c r="CR884" s="41"/>
      <c r="CS884" s="82"/>
      <c r="CT884" s="41"/>
      <c r="CU884" s="82"/>
      <c r="CV884" s="41"/>
      <c r="CW884" s="82"/>
      <c r="CX884" s="41"/>
      <c r="CY884" s="82"/>
      <c r="CZ884" s="41"/>
      <c r="DA884" s="82"/>
      <c r="DB884" s="41"/>
      <c r="DC884" s="82"/>
      <c r="DD884" s="41"/>
      <c r="DE884" s="82"/>
      <c r="DF884" s="41"/>
      <c r="DG884" s="82"/>
      <c r="DH884" s="41"/>
      <c r="DI884" s="82"/>
      <c r="DJ884" s="41"/>
      <c r="DK884" s="23" t="str">
        <f>IF($F884="","",IF(OR(AND($CC884&lt;&gt;"",$CC884&lt;&gt;$H884),AND($CE884&lt;&gt;"",$CE884&lt;&gt;$J884),AND($CG884&lt;&gt;"",$CG884&lt;&gt;$L884),AND($CI884&lt;&gt;"",$CI884&lt;&gt;$N884),AND($CK884&lt;&gt;"",$CK884&lt;&gt;$P884),AND($CM884&lt;&gt;"",$CM884&lt;&gt;$R884),AND($CO884&lt;&gt;"",$CO884&lt;&gt;$T884),AND($CQ884&lt;&gt;"",$CQ884&lt;&gt;$V884),AND($CS884&lt;&gt;"",$CS884&lt;&gt;$X884),AND($CU884&lt;&gt;"",$CU884&lt;&gt;$Z884),AND($CW884&lt;&gt;"",$CW884&lt;&gt;$AB884),AND($CY884&lt;&gt;"",$CY884&lt;&gt;$AD884),AND($DA884&lt;&gt;"",$DA884&lt;&gt;$AF884),AND($DC884&lt;&gt;"",$DC884&lt;&gt;$AH884),AND($DE884&lt;&gt;"",$DE884&lt;&gt;$AJ884),AND($DG884&lt;&gt;"",$DG884&lt;&gt;$AL884),AND($DI884&lt;&gt;"",$DI884&lt;&gt;$AN884)),"Score changed",IF(OR(AND($CD884&lt;&gt;"",$CD884&lt;&gt;$I884),AND($CF884&lt;&gt;"",$CF884&lt;&gt;$K884),AND($CH884&lt;&gt;"",$CH884&lt;&gt;$M884),AND($CJ884&lt;&gt;"",$CJ884&lt;&gt;$O884),AND($CL884&lt;&gt;"",$CL884&lt;&gt;$Q884),AND($CN884&lt;&gt;"",$CN884&lt;&gt;$S884),AND($CP884&lt;&gt;"",$CP884&lt;&gt;$U884),AND($CR884&lt;&gt;"",$CR884&lt;&gt;$W884),AND($CT884&lt;&gt;"",$CT884&lt;&gt;$Y884),AND($CV884&lt;&gt;"",$CV884&lt;&gt;$AA884),AND($CX884&lt;&gt;"",$CX884&lt;&gt;$AC884),AND($CZ884&lt;&gt;"",$CZ884&lt;&gt;$AE884),AND($DB884&lt;&gt;"",$DB884&lt;&gt;$AG884),AND($DD884&lt;&gt;"",$DD884&lt;&gt;$AI884),AND($DF884&lt;&gt;"",$DF884&lt;&gt;$AK884),AND($DH884&lt;&gt;"",$DH884&lt;&gt;$AM884),AND($DJ884&lt;&gt;"",$DJ884&lt;&gt;$AO884)),"Rewrite only","No change entered")))</f>
        <v/>
      </c>
    </row>
    <row r="885" spans="1:115" ht="15" customHeight="1">
      <c r="A885" s="78" t="str">
        <f>IF($F885="","",IFERROR(INDEX([1]Raw_Data!$A:$A,MATCH($F885,[1]Raw_Data!$F:$F,0)),""))</f>
        <v/>
      </c>
      <c r="B885" s="79" t="str">
        <f>IF($F885="","",IFERROR(INDEX([1]Raw_Data!$B:$B,MATCH($F885,[1]Raw_Data!$F:$F,0)),""))</f>
        <v/>
      </c>
      <c r="C885" s="80" t="str">
        <f>IF($F885="","",IFERROR(INDEX([1]Raw_Data!$C:$C,MATCH($F885,[1]Raw_Data!$F:$F,0)),""))</f>
        <v/>
      </c>
      <c r="D885" s="81" t="str">
        <f>IF($F885="","",IFERROR(INDEX([1]Raw_Data!$D:$D,MATCH($F885,[1]Raw_Data!$F:$F,0)),""))</f>
        <v/>
      </c>
      <c r="E885" s="81" t="str">
        <f>IF($F885="","",IFERROR(INDEX([1]Raw_Data!$E:$E,MATCH($F885,[1]Raw_Data!$F:$F,0)),""))</f>
        <v/>
      </c>
      <c r="F885" s="82"/>
      <c r="G885" s="79" t="str">
        <f>IF($F885="","",IFERROR(INDEX([1]Raw_Data!$G:$G,MATCH($F885,[1]Raw_Data!$F:$F,0)),""))</f>
        <v/>
      </c>
      <c r="H885" s="83" t="str">
        <f>IF($F885="","",IFERROR(INDEX([1]Raw_Data!$H:$H,MATCH($F885,[1]Raw_Data!$F:$F,0)),""))</f>
        <v/>
      </c>
      <c r="I885" s="36" t="str">
        <f>IF($F885="","",IFERROR(INDEX([1]Raw_Data!$I:$I,MATCH($F885,[1]Raw_Data!$F:$F,0)),""))</f>
        <v/>
      </c>
      <c r="J885" s="83" t="str">
        <f>IF($F885="","",IFERROR(INDEX([1]Raw_Data!$J:$J,MATCH($F885,[1]Raw_Data!$F:$F,0)),""))</f>
        <v/>
      </c>
      <c r="K885" s="37" t="str">
        <f>IF($F885="","",IFERROR(INDEX([1]Raw_Data!$K:$K,MATCH($F885,[1]Raw_Data!$F:$F,0)),""))</f>
        <v/>
      </c>
      <c r="L885" s="83" t="str">
        <f>IF($F885="","",IFERROR(INDEX([1]Raw_Data!$L:$L,MATCH($F885,[1]Raw_Data!$F:$F,0)),""))</f>
        <v/>
      </c>
      <c r="M885" s="37" t="str">
        <f>IF($F885="","",IFERROR(INDEX([1]Raw_Data!$M:$M,MATCH($F885,[1]Raw_Data!$F:$F,0)),""))</f>
        <v/>
      </c>
      <c r="N885" s="83" t="str">
        <f>IF($F885="","",IFERROR(INDEX([1]Raw_Data!$N:$N,MATCH($F885,[1]Raw_Data!$F:$F,0)),""))</f>
        <v/>
      </c>
      <c r="O885" s="37" t="str">
        <f>IF($F885="","",IFERROR(INDEX([1]Raw_Data!$O:$O,MATCH($F885,[1]Raw_Data!$F:$F,0)),""))</f>
        <v/>
      </c>
      <c r="P885" s="83" t="str">
        <f>IF($F885="","",IFERROR(INDEX([1]Raw_Data!$P:$P,MATCH($F885,[1]Raw_Data!$F:$F,0)),""))</f>
        <v/>
      </c>
      <c r="Q885" s="37" t="str">
        <f>IF($F885="","",IFERROR(INDEX([1]Raw_Data!$Q:$Q,MATCH($F885,[1]Raw_Data!$F:$F,0)),""))</f>
        <v/>
      </c>
      <c r="R885" s="83" t="str">
        <f>IF($F885="","",IFERROR(INDEX([1]Raw_Data!$R:$R,MATCH($F885,[1]Raw_Data!$F:$F,0)),""))</f>
        <v/>
      </c>
      <c r="S885" s="37" t="str">
        <f>IF($F885="","",IFERROR(INDEX([1]Raw_Data!$S:$S,MATCH($F885,[1]Raw_Data!$F:$F,0)),""))</f>
        <v/>
      </c>
      <c r="T885" s="83" t="str">
        <f>IF($F885="","",IFERROR(INDEX([1]Raw_Data!$T:$T,MATCH($F885,[1]Raw_Data!$F:$F,0)),""))</f>
        <v/>
      </c>
      <c r="U885" s="37" t="str">
        <f>IF($F885="","",IFERROR(INDEX([1]Raw_Data!$U:$U,MATCH($F885,[1]Raw_Data!$F:$F,0)),""))</f>
        <v/>
      </c>
      <c r="V885" s="83" t="str">
        <f>IF($F885="","",IFERROR(INDEX([1]Raw_Data!$V:$V,MATCH($F885,[1]Raw_Data!$F:$F,0)),""))</f>
        <v/>
      </c>
      <c r="W885" s="37" t="str">
        <f>IF($F885="","",IFERROR(INDEX([1]Raw_Data!$W:$W,MATCH($F885,[1]Raw_Data!$F:$F,0)),""))</f>
        <v/>
      </c>
      <c r="X885" s="83" t="str">
        <f>IF($F885="","",IFERROR(INDEX([1]Raw_Data!$X:$X,MATCH($F885,[1]Raw_Data!$F:$F,0)),""))</f>
        <v/>
      </c>
      <c r="Y885" s="37" t="str">
        <f>IF($F885="","",IFERROR(INDEX([1]Raw_Data!$Y:$Y,MATCH($F885,[1]Raw_Data!$F:$F,0)),""))</f>
        <v/>
      </c>
      <c r="Z885" s="83" t="str">
        <f>IF($F885="","",IFERROR(INDEX([1]Raw_Data!$Z:$Z,MATCH($F885,[1]Raw_Data!$F:$F,0)),""))</f>
        <v/>
      </c>
      <c r="AA885" s="37" t="str">
        <f>IF($F885="","",IFERROR(INDEX([1]Raw_Data!$AA:$AA,MATCH($F885,[1]Raw_Data!$F:$F,0)),""))</f>
        <v/>
      </c>
      <c r="AB885" s="83" t="str">
        <f>IF($F885="","",IFERROR(INDEX([1]Raw_Data!$AB:$AB,MATCH($F885,[1]Raw_Data!$F:$F,0)),""))</f>
        <v/>
      </c>
      <c r="AC885" s="37" t="str">
        <f>IF($F885="","",IFERROR(INDEX([1]Raw_Data!$AC:$AC,MATCH($F885,[1]Raw_Data!$F:$F,0)),""))</f>
        <v/>
      </c>
      <c r="AD885" s="83" t="str">
        <f>IF($F885="","",IFERROR(INDEX([1]Raw_Data!$AD:$AD,MATCH($F885,[1]Raw_Data!$F:$F,0)),""))</f>
        <v/>
      </c>
      <c r="AE885" s="37" t="str">
        <f>IF($F885="","",IFERROR(INDEX([1]Raw_Data!$AE:$AE,MATCH($F885,[1]Raw_Data!$F:$F,0)),""))</f>
        <v/>
      </c>
      <c r="AF885" s="83" t="str">
        <f>IF($F885="","",IFERROR(INDEX([1]Raw_Data!$AF:$AF,MATCH($F885,[1]Raw_Data!$F:$F,0)),""))</f>
        <v/>
      </c>
      <c r="AG885" s="37" t="str">
        <f>IF($F885="","",IFERROR(INDEX([1]Raw_Data!$AG:$AG,MATCH($F885,[1]Raw_Data!$F:$F,0)),""))</f>
        <v/>
      </c>
      <c r="AH885" s="83" t="str">
        <f>IF($F885="","",IFERROR(INDEX([1]Raw_Data!$AH:$AH,MATCH($F885,[1]Raw_Data!$F:$F,0)),""))</f>
        <v/>
      </c>
      <c r="AI885" s="37" t="str">
        <f>IF($F885="","",IFERROR(INDEX([1]Raw_Data!$AI:$AI,MATCH($F885,[1]Raw_Data!$F:$F,0)),""))</f>
        <v/>
      </c>
      <c r="AJ885" s="83" t="str">
        <f>IF($F885="","",IFERROR(INDEX([1]Raw_Data!$AJ:$AJ,MATCH($F885,[1]Raw_Data!$F:$F,0)),""))</f>
        <v/>
      </c>
      <c r="AK885" s="37" t="str">
        <f>IF($F885="","",IFERROR(INDEX([1]Raw_Data!$AK:$AK,MATCH($F885,[1]Raw_Data!$F:$F,0)),""))</f>
        <v/>
      </c>
      <c r="AL885" s="83" t="str">
        <f>IF($F885="","",IFERROR(INDEX([1]Raw_Data!$AL:$AL,MATCH($F885,[1]Raw_Data!$F:$F,0)),""))</f>
        <v/>
      </c>
      <c r="AM885" s="37" t="str">
        <f>IF($F885="","",IFERROR(INDEX([1]Raw_Data!$AM:$AM,MATCH($F885,[1]Raw_Data!$F:$F,0)),""))</f>
        <v/>
      </c>
      <c r="AN885" s="83" t="str">
        <f>IF($F885="","",IFERROR(INDEX([1]Raw_Data!$AN:$AN,MATCH($F885,[1]Raw_Data!$F:$F,0)),""))</f>
        <v/>
      </c>
      <c r="AO885" s="37" t="str">
        <f>IF($F885="","",IFERROR(INDEX([1]Raw_Data!$AO:$AO,MATCH($F885,[1]Raw_Data!$F:$F,0)),""))</f>
        <v/>
      </c>
      <c r="AP885" s="83" t="str">
        <f>IF($F885="","",IFERROR(INDEX([1]Raw_Data!$AP:$AP,MATCH($F885,[1]Raw_Data!$F:$F,0)),""))</f>
        <v/>
      </c>
      <c r="AQ885" s="37" t="str">
        <f>IF($F885="","",IFERROR(INDEX([1]Raw_Data!$AQ:$AQ,MATCH($F885,[1]Raw_Data!$F:$F,0)),""))</f>
        <v/>
      </c>
      <c r="AR885" s="83"/>
      <c r="AS885" s="84" t="str">
        <f>IF($F885="","",SUM(IF($CC885="",$H885,$CC885),IF($CE885="",$J885,$CE885),IF($CG885="",$L885,$CG885),IF($CI885="",$N885,$CI885),IF($CK885="",$P885,$CK885),IF($CM885="",$R885,$CM885),IF($CO885="",$T885,$CO885),IF($CQ885="",$V885,$CQ885),IF($CS885="",$X885,$CS885),IF($CU885="",$Z885,$CU885),IF($CW885="",$AB885,$CW885),IF($CY885="",$AD885,$CY885),IF($DA885="",$AF885,$DA885),IF($DC885="",$AH885,$DC885),IF($DE885="",$AJ885,$DE885),IF($DG885="",$AL885,$DG885),IF($DI885="",$AN885,$DI885)))</f>
        <v/>
      </c>
      <c r="AT885" s="80" t="str">
        <f t="shared" si="156"/>
        <v/>
      </c>
      <c r="AU885" s="79" t="str">
        <f t="shared" si="157"/>
        <v/>
      </c>
      <c r="AV885" s="80" t="str">
        <f t="shared" si="158"/>
        <v/>
      </c>
      <c r="AW885" s="80" t="str">
        <f t="shared" si="159"/>
        <v/>
      </c>
      <c r="AX885" s="79" t="str">
        <f t="shared" si="160"/>
        <v/>
      </c>
      <c r="AY885" s="79" t="str">
        <f>IF(B885="","",COUNTIFS($B$5:B885,B885,$AT$5:AT885,AT885))</f>
        <v/>
      </c>
      <c r="AZ885" s="79" t="str">
        <f>IF(B885="","",COUNTIFS($B$5:B885,B885,$AV$5:AV885,AV885))</f>
        <v/>
      </c>
      <c r="BA885" s="79" t="str">
        <f t="shared" si="161"/>
        <v/>
      </c>
      <c r="BB885" s="79" t="str">
        <f t="shared" si="162"/>
        <v/>
      </c>
      <c r="BC885" s="79">
        <f t="shared" si="163"/>
        <v>0</v>
      </c>
      <c r="BD885" s="40" t="str">
        <f t="shared" si="164"/>
        <v/>
      </c>
      <c r="BE885" s="11" t="str">
        <f>IF($F885="","","REV"&amp;COUNTIF($F$5:F885,$F885))</f>
        <v/>
      </c>
      <c r="BF885" s="23"/>
      <c r="BG885" s="23"/>
      <c r="BH885" s="40" t="str">
        <f t="shared" si="165"/>
        <v/>
      </c>
      <c r="BI885" s="40" t="str">
        <f t="shared" si="166"/>
        <v/>
      </c>
      <c r="BJ885" s="41"/>
      <c r="BK885" s="41"/>
      <c r="BL885" s="41"/>
      <c r="BM885" s="41"/>
      <c r="BN885" s="41"/>
      <c r="BO885" s="41"/>
      <c r="BP885" s="41"/>
      <c r="BQ885" s="41"/>
      <c r="BR885" s="41"/>
      <c r="BS885" s="41"/>
      <c r="BT885" s="41"/>
      <c r="BU885" s="41"/>
      <c r="BV885" s="41"/>
      <c r="BW885" s="41"/>
      <c r="BX885" s="41"/>
      <c r="BY885" s="41"/>
      <c r="BZ885" s="41"/>
      <c r="CA885" s="40" t="str">
        <f t="shared" si="167"/>
        <v/>
      </c>
      <c r="CC885" s="82"/>
      <c r="CD885" s="41"/>
      <c r="CE885" s="82"/>
      <c r="CF885" s="41"/>
      <c r="CG885" s="82"/>
      <c r="CH885" s="41"/>
      <c r="CI885" s="82"/>
      <c r="CJ885" s="41"/>
      <c r="CK885" s="82"/>
      <c r="CL885" s="41"/>
      <c r="CM885" s="82"/>
      <c r="CN885" s="41"/>
      <c r="CO885" s="82"/>
      <c r="CP885" s="41"/>
      <c r="CQ885" s="82"/>
      <c r="CR885" s="41"/>
      <c r="CS885" s="82"/>
      <c r="CT885" s="41"/>
      <c r="CU885" s="82"/>
      <c r="CV885" s="41"/>
      <c r="CW885" s="82"/>
      <c r="CX885" s="41"/>
      <c r="CY885" s="82"/>
      <c r="CZ885" s="41"/>
      <c r="DA885" s="82"/>
      <c r="DB885" s="41"/>
      <c r="DC885" s="82"/>
      <c r="DD885" s="41"/>
      <c r="DE885" s="82"/>
      <c r="DF885" s="41"/>
      <c r="DG885" s="82"/>
      <c r="DH885" s="41"/>
      <c r="DI885" s="82"/>
      <c r="DJ885" s="41"/>
      <c r="DK885" s="23" t="str">
        <f>IF($F885="","",IF(OR(AND($CC885&lt;&gt;"",$CC885&lt;&gt;$H885),AND($CE885&lt;&gt;"",$CE885&lt;&gt;$J885),AND($CG885&lt;&gt;"",$CG885&lt;&gt;$L885),AND($CI885&lt;&gt;"",$CI885&lt;&gt;$N885),AND($CK885&lt;&gt;"",$CK885&lt;&gt;$P885),AND($CM885&lt;&gt;"",$CM885&lt;&gt;$R885),AND($CO885&lt;&gt;"",$CO885&lt;&gt;$T885),AND($CQ885&lt;&gt;"",$CQ885&lt;&gt;$V885),AND($CS885&lt;&gt;"",$CS885&lt;&gt;$X885),AND($CU885&lt;&gt;"",$CU885&lt;&gt;$Z885),AND($CW885&lt;&gt;"",$CW885&lt;&gt;$AB885),AND($CY885&lt;&gt;"",$CY885&lt;&gt;$AD885),AND($DA885&lt;&gt;"",$DA885&lt;&gt;$AF885),AND($DC885&lt;&gt;"",$DC885&lt;&gt;$AH885),AND($DE885&lt;&gt;"",$DE885&lt;&gt;$AJ885),AND($DG885&lt;&gt;"",$DG885&lt;&gt;$AL885),AND($DI885&lt;&gt;"",$DI885&lt;&gt;$AN885)),"Score changed",IF(OR(AND($CD885&lt;&gt;"",$CD885&lt;&gt;$I885),AND($CF885&lt;&gt;"",$CF885&lt;&gt;$K885),AND($CH885&lt;&gt;"",$CH885&lt;&gt;$M885),AND($CJ885&lt;&gt;"",$CJ885&lt;&gt;$O885),AND($CL885&lt;&gt;"",$CL885&lt;&gt;$Q885),AND($CN885&lt;&gt;"",$CN885&lt;&gt;$S885),AND($CP885&lt;&gt;"",$CP885&lt;&gt;$U885),AND($CR885&lt;&gt;"",$CR885&lt;&gt;$W885),AND($CT885&lt;&gt;"",$CT885&lt;&gt;$Y885),AND($CV885&lt;&gt;"",$CV885&lt;&gt;$AA885),AND($CX885&lt;&gt;"",$CX885&lt;&gt;$AC885),AND($CZ885&lt;&gt;"",$CZ885&lt;&gt;$AE885),AND($DB885&lt;&gt;"",$DB885&lt;&gt;$AG885),AND($DD885&lt;&gt;"",$DD885&lt;&gt;$AI885),AND($DF885&lt;&gt;"",$DF885&lt;&gt;$AK885),AND($DH885&lt;&gt;"",$DH885&lt;&gt;$AM885),AND($DJ885&lt;&gt;"",$DJ885&lt;&gt;$AO885)),"Rewrite only","No change entered")))</f>
        <v/>
      </c>
    </row>
    <row r="886" spans="1:115" ht="15" customHeight="1">
      <c r="A886" s="78" t="str">
        <f>IF($F886="","",IFERROR(INDEX([1]Raw_Data!$A:$A,MATCH($F886,[1]Raw_Data!$F:$F,0)),""))</f>
        <v/>
      </c>
      <c r="B886" s="79" t="str">
        <f>IF($F886="","",IFERROR(INDEX([1]Raw_Data!$B:$B,MATCH($F886,[1]Raw_Data!$F:$F,0)),""))</f>
        <v/>
      </c>
      <c r="C886" s="80" t="str">
        <f>IF($F886="","",IFERROR(INDEX([1]Raw_Data!$C:$C,MATCH($F886,[1]Raw_Data!$F:$F,0)),""))</f>
        <v/>
      </c>
      <c r="D886" s="81" t="str">
        <f>IF($F886="","",IFERROR(INDEX([1]Raw_Data!$D:$D,MATCH($F886,[1]Raw_Data!$F:$F,0)),""))</f>
        <v/>
      </c>
      <c r="E886" s="81" t="str">
        <f>IF($F886="","",IFERROR(INDEX([1]Raw_Data!$E:$E,MATCH($F886,[1]Raw_Data!$F:$F,0)),""))</f>
        <v/>
      </c>
      <c r="F886" s="82"/>
      <c r="G886" s="79" t="str">
        <f>IF($F886="","",IFERROR(INDEX([1]Raw_Data!$G:$G,MATCH($F886,[1]Raw_Data!$F:$F,0)),""))</f>
        <v/>
      </c>
      <c r="H886" s="83" t="str">
        <f>IF($F886="","",IFERROR(INDEX([1]Raw_Data!$H:$H,MATCH($F886,[1]Raw_Data!$F:$F,0)),""))</f>
        <v/>
      </c>
      <c r="I886" s="36" t="str">
        <f>IF($F886="","",IFERROR(INDEX([1]Raw_Data!$I:$I,MATCH($F886,[1]Raw_Data!$F:$F,0)),""))</f>
        <v/>
      </c>
      <c r="J886" s="83" t="str">
        <f>IF($F886="","",IFERROR(INDEX([1]Raw_Data!$J:$J,MATCH($F886,[1]Raw_Data!$F:$F,0)),""))</f>
        <v/>
      </c>
      <c r="K886" s="37" t="str">
        <f>IF($F886="","",IFERROR(INDEX([1]Raw_Data!$K:$K,MATCH($F886,[1]Raw_Data!$F:$F,0)),""))</f>
        <v/>
      </c>
      <c r="L886" s="83" t="str">
        <f>IF($F886="","",IFERROR(INDEX([1]Raw_Data!$L:$L,MATCH($F886,[1]Raw_Data!$F:$F,0)),""))</f>
        <v/>
      </c>
      <c r="M886" s="37" t="str">
        <f>IF($F886="","",IFERROR(INDEX([1]Raw_Data!$M:$M,MATCH($F886,[1]Raw_Data!$F:$F,0)),""))</f>
        <v/>
      </c>
      <c r="N886" s="83" t="str">
        <f>IF($F886="","",IFERROR(INDEX([1]Raw_Data!$N:$N,MATCH($F886,[1]Raw_Data!$F:$F,0)),""))</f>
        <v/>
      </c>
      <c r="O886" s="37" t="str">
        <f>IF($F886="","",IFERROR(INDEX([1]Raw_Data!$O:$O,MATCH($F886,[1]Raw_Data!$F:$F,0)),""))</f>
        <v/>
      </c>
      <c r="P886" s="83" t="str">
        <f>IF($F886="","",IFERROR(INDEX([1]Raw_Data!$P:$P,MATCH($F886,[1]Raw_Data!$F:$F,0)),""))</f>
        <v/>
      </c>
      <c r="Q886" s="37" t="str">
        <f>IF($F886="","",IFERROR(INDEX([1]Raw_Data!$Q:$Q,MATCH($F886,[1]Raw_Data!$F:$F,0)),""))</f>
        <v/>
      </c>
      <c r="R886" s="83" t="str">
        <f>IF($F886="","",IFERROR(INDEX([1]Raw_Data!$R:$R,MATCH($F886,[1]Raw_Data!$F:$F,0)),""))</f>
        <v/>
      </c>
      <c r="S886" s="37" t="str">
        <f>IF($F886="","",IFERROR(INDEX([1]Raw_Data!$S:$S,MATCH($F886,[1]Raw_Data!$F:$F,0)),""))</f>
        <v/>
      </c>
      <c r="T886" s="83" t="str">
        <f>IF($F886="","",IFERROR(INDEX([1]Raw_Data!$T:$T,MATCH($F886,[1]Raw_Data!$F:$F,0)),""))</f>
        <v/>
      </c>
      <c r="U886" s="37" t="str">
        <f>IF($F886="","",IFERROR(INDEX([1]Raw_Data!$U:$U,MATCH($F886,[1]Raw_Data!$F:$F,0)),""))</f>
        <v/>
      </c>
      <c r="V886" s="83" t="str">
        <f>IF($F886="","",IFERROR(INDEX([1]Raw_Data!$V:$V,MATCH($F886,[1]Raw_Data!$F:$F,0)),""))</f>
        <v/>
      </c>
      <c r="W886" s="37" t="str">
        <f>IF($F886="","",IFERROR(INDEX([1]Raw_Data!$W:$W,MATCH($F886,[1]Raw_Data!$F:$F,0)),""))</f>
        <v/>
      </c>
      <c r="X886" s="83" t="str">
        <f>IF($F886="","",IFERROR(INDEX([1]Raw_Data!$X:$X,MATCH($F886,[1]Raw_Data!$F:$F,0)),""))</f>
        <v/>
      </c>
      <c r="Y886" s="37" t="str">
        <f>IF($F886="","",IFERROR(INDEX([1]Raw_Data!$Y:$Y,MATCH($F886,[1]Raw_Data!$F:$F,0)),""))</f>
        <v/>
      </c>
      <c r="Z886" s="83" t="str">
        <f>IF($F886="","",IFERROR(INDEX([1]Raw_Data!$Z:$Z,MATCH($F886,[1]Raw_Data!$F:$F,0)),""))</f>
        <v/>
      </c>
      <c r="AA886" s="37" t="str">
        <f>IF($F886="","",IFERROR(INDEX([1]Raw_Data!$AA:$AA,MATCH($F886,[1]Raw_Data!$F:$F,0)),""))</f>
        <v/>
      </c>
      <c r="AB886" s="83" t="str">
        <f>IF($F886="","",IFERROR(INDEX([1]Raw_Data!$AB:$AB,MATCH($F886,[1]Raw_Data!$F:$F,0)),""))</f>
        <v/>
      </c>
      <c r="AC886" s="37" t="str">
        <f>IF($F886="","",IFERROR(INDEX([1]Raw_Data!$AC:$AC,MATCH($F886,[1]Raw_Data!$F:$F,0)),""))</f>
        <v/>
      </c>
      <c r="AD886" s="83" t="str">
        <f>IF($F886="","",IFERROR(INDEX([1]Raw_Data!$AD:$AD,MATCH($F886,[1]Raw_Data!$F:$F,0)),""))</f>
        <v/>
      </c>
      <c r="AE886" s="37" t="str">
        <f>IF($F886="","",IFERROR(INDEX([1]Raw_Data!$AE:$AE,MATCH($F886,[1]Raw_Data!$F:$F,0)),""))</f>
        <v/>
      </c>
      <c r="AF886" s="83" t="str">
        <f>IF($F886="","",IFERROR(INDEX([1]Raw_Data!$AF:$AF,MATCH($F886,[1]Raw_Data!$F:$F,0)),""))</f>
        <v/>
      </c>
      <c r="AG886" s="37" t="str">
        <f>IF($F886="","",IFERROR(INDEX([1]Raw_Data!$AG:$AG,MATCH($F886,[1]Raw_Data!$F:$F,0)),""))</f>
        <v/>
      </c>
      <c r="AH886" s="83" t="str">
        <f>IF($F886="","",IFERROR(INDEX([1]Raw_Data!$AH:$AH,MATCH($F886,[1]Raw_Data!$F:$F,0)),""))</f>
        <v/>
      </c>
      <c r="AI886" s="37" t="str">
        <f>IF($F886="","",IFERROR(INDEX([1]Raw_Data!$AI:$AI,MATCH($F886,[1]Raw_Data!$F:$F,0)),""))</f>
        <v/>
      </c>
      <c r="AJ886" s="83" t="str">
        <f>IF($F886="","",IFERROR(INDEX([1]Raw_Data!$AJ:$AJ,MATCH($F886,[1]Raw_Data!$F:$F,0)),""))</f>
        <v/>
      </c>
      <c r="AK886" s="37" t="str">
        <f>IF($F886="","",IFERROR(INDEX([1]Raw_Data!$AK:$AK,MATCH($F886,[1]Raw_Data!$F:$F,0)),""))</f>
        <v/>
      </c>
      <c r="AL886" s="83" t="str">
        <f>IF($F886="","",IFERROR(INDEX([1]Raw_Data!$AL:$AL,MATCH($F886,[1]Raw_Data!$F:$F,0)),""))</f>
        <v/>
      </c>
      <c r="AM886" s="37" t="str">
        <f>IF($F886="","",IFERROR(INDEX([1]Raw_Data!$AM:$AM,MATCH($F886,[1]Raw_Data!$F:$F,0)),""))</f>
        <v/>
      </c>
      <c r="AN886" s="83" t="str">
        <f>IF($F886="","",IFERROR(INDEX([1]Raw_Data!$AN:$AN,MATCH($F886,[1]Raw_Data!$F:$F,0)),""))</f>
        <v/>
      </c>
      <c r="AO886" s="37" t="str">
        <f>IF($F886="","",IFERROR(INDEX([1]Raw_Data!$AO:$AO,MATCH($F886,[1]Raw_Data!$F:$F,0)),""))</f>
        <v/>
      </c>
      <c r="AP886" s="83" t="str">
        <f>IF($F886="","",IFERROR(INDEX([1]Raw_Data!$AP:$AP,MATCH($F886,[1]Raw_Data!$F:$F,0)),""))</f>
        <v/>
      </c>
      <c r="AQ886" s="37" t="str">
        <f>IF($F886="","",IFERROR(INDEX([1]Raw_Data!$AQ:$AQ,MATCH($F886,[1]Raw_Data!$F:$F,0)),""))</f>
        <v/>
      </c>
      <c r="AR886" s="83"/>
      <c r="AS886" s="84" t="str">
        <f>IF($F886="","",SUM(IF($CC886="",$H886,$CC886),IF($CE886="",$J886,$CE886),IF($CG886="",$L886,$CG886),IF($CI886="",$N886,$CI886),IF($CK886="",$P886,$CK886),IF($CM886="",$R886,$CM886),IF($CO886="",$T886,$CO886),IF($CQ886="",$V886,$CQ886),IF($CS886="",$X886,$CS886),IF($CU886="",$Z886,$CU886),IF($CW886="",$AB886,$CW886),IF($CY886="",$AD886,$CY886),IF($DA886="",$AF886,$DA886),IF($DC886="",$AH886,$DC886),IF($DE886="",$AJ886,$DE886),IF($DG886="",$AL886,$DG886),IF($DI886="",$AN886,$DI886)))</f>
        <v/>
      </c>
      <c r="AT886" s="80" t="str">
        <f t="shared" si="156"/>
        <v/>
      </c>
      <c r="AU886" s="79" t="str">
        <f t="shared" si="157"/>
        <v/>
      </c>
      <c r="AV886" s="80" t="str">
        <f t="shared" si="158"/>
        <v/>
      </c>
      <c r="AW886" s="80" t="str">
        <f t="shared" si="159"/>
        <v/>
      </c>
      <c r="AX886" s="79" t="str">
        <f t="shared" si="160"/>
        <v/>
      </c>
      <c r="AY886" s="79" t="str">
        <f>IF(B886="","",COUNTIFS($B$5:B886,B886,$AT$5:AT886,AT886))</f>
        <v/>
      </c>
      <c r="AZ886" s="79" t="str">
        <f>IF(B886="","",COUNTIFS($B$5:B886,B886,$AV$5:AV886,AV886))</f>
        <v/>
      </c>
      <c r="BA886" s="79" t="str">
        <f t="shared" si="161"/>
        <v/>
      </c>
      <c r="BB886" s="79" t="str">
        <f t="shared" si="162"/>
        <v/>
      </c>
      <c r="BC886" s="79">
        <f t="shared" si="163"/>
        <v>0</v>
      </c>
      <c r="BD886" s="40" t="str">
        <f t="shared" si="164"/>
        <v/>
      </c>
      <c r="BE886" s="11" t="str">
        <f>IF($F886="","","REV"&amp;COUNTIF($F$5:F886,$F886))</f>
        <v/>
      </c>
      <c r="BF886" s="23"/>
      <c r="BG886" s="23"/>
      <c r="BH886" s="40" t="str">
        <f t="shared" si="165"/>
        <v/>
      </c>
      <c r="BI886" s="40" t="str">
        <f t="shared" si="166"/>
        <v/>
      </c>
      <c r="BJ886" s="41"/>
      <c r="BK886" s="41"/>
      <c r="BL886" s="41"/>
      <c r="BM886" s="41"/>
      <c r="BN886" s="41"/>
      <c r="BO886" s="41"/>
      <c r="BP886" s="41"/>
      <c r="BQ886" s="41"/>
      <c r="BR886" s="41"/>
      <c r="BS886" s="41"/>
      <c r="BT886" s="41"/>
      <c r="BU886" s="41"/>
      <c r="BV886" s="41"/>
      <c r="BW886" s="41"/>
      <c r="BX886" s="41"/>
      <c r="BY886" s="41"/>
      <c r="BZ886" s="41"/>
      <c r="CA886" s="40" t="str">
        <f t="shared" si="167"/>
        <v/>
      </c>
      <c r="CC886" s="82"/>
      <c r="CD886" s="41"/>
      <c r="CE886" s="82"/>
      <c r="CF886" s="41"/>
      <c r="CG886" s="82"/>
      <c r="CH886" s="41"/>
      <c r="CI886" s="82"/>
      <c r="CJ886" s="41"/>
      <c r="CK886" s="82"/>
      <c r="CL886" s="41"/>
      <c r="CM886" s="82"/>
      <c r="CN886" s="41"/>
      <c r="CO886" s="82"/>
      <c r="CP886" s="41"/>
      <c r="CQ886" s="82"/>
      <c r="CR886" s="41"/>
      <c r="CS886" s="82"/>
      <c r="CT886" s="41"/>
      <c r="CU886" s="82"/>
      <c r="CV886" s="41"/>
      <c r="CW886" s="82"/>
      <c r="CX886" s="41"/>
      <c r="CY886" s="82"/>
      <c r="CZ886" s="41"/>
      <c r="DA886" s="82"/>
      <c r="DB886" s="41"/>
      <c r="DC886" s="82"/>
      <c r="DD886" s="41"/>
      <c r="DE886" s="82"/>
      <c r="DF886" s="41"/>
      <c r="DG886" s="82"/>
      <c r="DH886" s="41"/>
      <c r="DI886" s="82"/>
      <c r="DJ886" s="41"/>
      <c r="DK886" s="23" t="str">
        <f>IF($F886="","",IF(OR(AND($CC886&lt;&gt;"",$CC886&lt;&gt;$H886),AND($CE886&lt;&gt;"",$CE886&lt;&gt;$J886),AND($CG886&lt;&gt;"",$CG886&lt;&gt;$L886),AND($CI886&lt;&gt;"",$CI886&lt;&gt;$N886),AND($CK886&lt;&gt;"",$CK886&lt;&gt;$P886),AND($CM886&lt;&gt;"",$CM886&lt;&gt;$R886),AND($CO886&lt;&gt;"",$CO886&lt;&gt;$T886),AND($CQ886&lt;&gt;"",$CQ886&lt;&gt;$V886),AND($CS886&lt;&gt;"",$CS886&lt;&gt;$X886),AND($CU886&lt;&gt;"",$CU886&lt;&gt;$Z886),AND($CW886&lt;&gt;"",$CW886&lt;&gt;$AB886),AND($CY886&lt;&gt;"",$CY886&lt;&gt;$AD886),AND($DA886&lt;&gt;"",$DA886&lt;&gt;$AF886),AND($DC886&lt;&gt;"",$DC886&lt;&gt;$AH886),AND($DE886&lt;&gt;"",$DE886&lt;&gt;$AJ886),AND($DG886&lt;&gt;"",$DG886&lt;&gt;$AL886),AND($DI886&lt;&gt;"",$DI886&lt;&gt;$AN886)),"Score changed",IF(OR(AND($CD886&lt;&gt;"",$CD886&lt;&gt;$I886),AND($CF886&lt;&gt;"",$CF886&lt;&gt;$K886),AND($CH886&lt;&gt;"",$CH886&lt;&gt;$M886),AND($CJ886&lt;&gt;"",$CJ886&lt;&gt;$O886),AND($CL886&lt;&gt;"",$CL886&lt;&gt;$Q886),AND($CN886&lt;&gt;"",$CN886&lt;&gt;$S886),AND($CP886&lt;&gt;"",$CP886&lt;&gt;$U886),AND($CR886&lt;&gt;"",$CR886&lt;&gt;$W886),AND($CT886&lt;&gt;"",$CT886&lt;&gt;$Y886),AND($CV886&lt;&gt;"",$CV886&lt;&gt;$AA886),AND($CX886&lt;&gt;"",$CX886&lt;&gt;$AC886),AND($CZ886&lt;&gt;"",$CZ886&lt;&gt;$AE886),AND($DB886&lt;&gt;"",$DB886&lt;&gt;$AG886),AND($DD886&lt;&gt;"",$DD886&lt;&gt;$AI886),AND($DF886&lt;&gt;"",$DF886&lt;&gt;$AK886),AND($DH886&lt;&gt;"",$DH886&lt;&gt;$AM886),AND($DJ886&lt;&gt;"",$DJ886&lt;&gt;$AO886)),"Rewrite only","No change entered")))</f>
        <v/>
      </c>
    </row>
    <row r="887" spans="1:115" ht="15" customHeight="1">
      <c r="A887" s="78" t="str">
        <f>IF($F887="","",IFERROR(INDEX([1]Raw_Data!$A:$A,MATCH($F887,[1]Raw_Data!$F:$F,0)),""))</f>
        <v/>
      </c>
      <c r="B887" s="79" t="str">
        <f>IF($F887="","",IFERROR(INDEX([1]Raw_Data!$B:$B,MATCH($F887,[1]Raw_Data!$F:$F,0)),""))</f>
        <v/>
      </c>
      <c r="C887" s="80" t="str">
        <f>IF($F887="","",IFERROR(INDEX([1]Raw_Data!$C:$C,MATCH($F887,[1]Raw_Data!$F:$F,0)),""))</f>
        <v/>
      </c>
      <c r="D887" s="81" t="str">
        <f>IF($F887="","",IFERROR(INDEX([1]Raw_Data!$D:$D,MATCH($F887,[1]Raw_Data!$F:$F,0)),""))</f>
        <v/>
      </c>
      <c r="E887" s="81" t="str">
        <f>IF($F887="","",IFERROR(INDEX([1]Raw_Data!$E:$E,MATCH($F887,[1]Raw_Data!$F:$F,0)),""))</f>
        <v/>
      </c>
      <c r="F887" s="82"/>
      <c r="G887" s="79" t="str">
        <f>IF($F887="","",IFERROR(INDEX([1]Raw_Data!$G:$G,MATCH($F887,[1]Raw_Data!$F:$F,0)),""))</f>
        <v/>
      </c>
      <c r="H887" s="83" t="str">
        <f>IF($F887="","",IFERROR(INDEX([1]Raw_Data!$H:$H,MATCH($F887,[1]Raw_Data!$F:$F,0)),""))</f>
        <v/>
      </c>
      <c r="I887" s="36" t="str">
        <f>IF($F887="","",IFERROR(INDEX([1]Raw_Data!$I:$I,MATCH($F887,[1]Raw_Data!$F:$F,0)),""))</f>
        <v/>
      </c>
      <c r="J887" s="83" t="str">
        <f>IF($F887="","",IFERROR(INDEX([1]Raw_Data!$J:$J,MATCH($F887,[1]Raw_Data!$F:$F,0)),""))</f>
        <v/>
      </c>
      <c r="K887" s="37" t="str">
        <f>IF($F887="","",IFERROR(INDEX([1]Raw_Data!$K:$K,MATCH($F887,[1]Raw_Data!$F:$F,0)),""))</f>
        <v/>
      </c>
      <c r="L887" s="83" t="str">
        <f>IF($F887="","",IFERROR(INDEX([1]Raw_Data!$L:$L,MATCH($F887,[1]Raw_Data!$F:$F,0)),""))</f>
        <v/>
      </c>
      <c r="M887" s="37" t="str">
        <f>IF($F887="","",IFERROR(INDEX([1]Raw_Data!$M:$M,MATCH($F887,[1]Raw_Data!$F:$F,0)),""))</f>
        <v/>
      </c>
      <c r="N887" s="83" t="str">
        <f>IF($F887="","",IFERROR(INDEX([1]Raw_Data!$N:$N,MATCH($F887,[1]Raw_Data!$F:$F,0)),""))</f>
        <v/>
      </c>
      <c r="O887" s="37" t="str">
        <f>IF($F887="","",IFERROR(INDEX([1]Raw_Data!$O:$O,MATCH($F887,[1]Raw_Data!$F:$F,0)),""))</f>
        <v/>
      </c>
      <c r="P887" s="83" t="str">
        <f>IF($F887="","",IFERROR(INDEX([1]Raw_Data!$P:$P,MATCH($F887,[1]Raw_Data!$F:$F,0)),""))</f>
        <v/>
      </c>
      <c r="Q887" s="37" t="str">
        <f>IF($F887="","",IFERROR(INDEX([1]Raw_Data!$Q:$Q,MATCH($F887,[1]Raw_Data!$F:$F,0)),""))</f>
        <v/>
      </c>
      <c r="R887" s="83" t="str">
        <f>IF($F887="","",IFERROR(INDEX([1]Raw_Data!$R:$R,MATCH($F887,[1]Raw_Data!$F:$F,0)),""))</f>
        <v/>
      </c>
      <c r="S887" s="37" t="str">
        <f>IF($F887="","",IFERROR(INDEX([1]Raw_Data!$S:$S,MATCH($F887,[1]Raw_Data!$F:$F,0)),""))</f>
        <v/>
      </c>
      <c r="T887" s="83" t="str">
        <f>IF($F887="","",IFERROR(INDEX([1]Raw_Data!$T:$T,MATCH($F887,[1]Raw_Data!$F:$F,0)),""))</f>
        <v/>
      </c>
      <c r="U887" s="37" t="str">
        <f>IF($F887="","",IFERROR(INDEX([1]Raw_Data!$U:$U,MATCH($F887,[1]Raw_Data!$F:$F,0)),""))</f>
        <v/>
      </c>
      <c r="V887" s="83" t="str">
        <f>IF($F887="","",IFERROR(INDEX([1]Raw_Data!$V:$V,MATCH($F887,[1]Raw_Data!$F:$F,0)),""))</f>
        <v/>
      </c>
      <c r="W887" s="37" t="str">
        <f>IF($F887="","",IFERROR(INDEX([1]Raw_Data!$W:$W,MATCH($F887,[1]Raw_Data!$F:$F,0)),""))</f>
        <v/>
      </c>
      <c r="X887" s="83" t="str">
        <f>IF($F887="","",IFERROR(INDEX([1]Raw_Data!$X:$X,MATCH($F887,[1]Raw_Data!$F:$F,0)),""))</f>
        <v/>
      </c>
      <c r="Y887" s="37" t="str">
        <f>IF($F887="","",IFERROR(INDEX([1]Raw_Data!$Y:$Y,MATCH($F887,[1]Raw_Data!$F:$F,0)),""))</f>
        <v/>
      </c>
      <c r="Z887" s="83" t="str">
        <f>IF($F887="","",IFERROR(INDEX([1]Raw_Data!$Z:$Z,MATCH($F887,[1]Raw_Data!$F:$F,0)),""))</f>
        <v/>
      </c>
      <c r="AA887" s="37" t="str">
        <f>IF($F887="","",IFERROR(INDEX([1]Raw_Data!$AA:$AA,MATCH($F887,[1]Raw_Data!$F:$F,0)),""))</f>
        <v/>
      </c>
      <c r="AB887" s="83" t="str">
        <f>IF($F887="","",IFERROR(INDEX([1]Raw_Data!$AB:$AB,MATCH($F887,[1]Raw_Data!$F:$F,0)),""))</f>
        <v/>
      </c>
      <c r="AC887" s="37" t="str">
        <f>IF($F887="","",IFERROR(INDEX([1]Raw_Data!$AC:$AC,MATCH($F887,[1]Raw_Data!$F:$F,0)),""))</f>
        <v/>
      </c>
      <c r="AD887" s="83" t="str">
        <f>IF($F887="","",IFERROR(INDEX([1]Raw_Data!$AD:$AD,MATCH($F887,[1]Raw_Data!$F:$F,0)),""))</f>
        <v/>
      </c>
      <c r="AE887" s="37" t="str">
        <f>IF($F887="","",IFERROR(INDEX([1]Raw_Data!$AE:$AE,MATCH($F887,[1]Raw_Data!$F:$F,0)),""))</f>
        <v/>
      </c>
      <c r="AF887" s="83" t="str">
        <f>IF($F887="","",IFERROR(INDEX([1]Raw_Data!$AF:$AF,MATCH($F887,[1]Raw_Data!$F:$F,0)),""))</f>
        <v/>
      </c>
      <c r="AG887" s="37" t="str">
        <f>IF($F887="","",IFERROR(INDEX([1]Raw_Data!$AG:$AG,MATCH($F887,[1]Raw_Data!$F:$F,0)),""))</f>
        <v/>
      </c>
      <c r="AH887" s="83" t="str">
        <f>IF($F887="","",IFERROR(INDEX([1]Raw_Data!$AH:$AH,MATCH($F887,[1]Raw_Data!$F:$F,0)),""))</f>
        <v/>
      </c>
      <c r="AI887" s="37" t="str">
        <f>IF($F887="","",IFERROR(INDEX([1]Raw_Data!$AI:$AI,MATCH($F887,[1]Raw_Data!$F:$F,0)),""))</f>
        <v/>
      </c>
      <c r="AJ887" s="83" t="str">
        <f>IF($F887="","",IFERROR(INDEX([1]Raw_Data!$AJ:$AJ,MATCH($F887,[1]Raw_Data!$F:$F,0)),""))</f>
        <v/>
      </c>
      <c r="AK887" s="37" t="str">
        <f>IF($F887="","",IFERROR(INDEX([1]Raw_Data!$AK:$AK,MATCH($F887,[1]Raw_Data!$F:$F,0)),""))</f>
        <v/>
      </c>
      <c r="AL887" s="83" t="str">
        <f>IF($F887="","",IFERROR(INDEX([1]Raw_Data!$AL:$AL,MATCH($F887,[1]Raw_Data!$F:$F,0)),""))</f>
        <v/>
      </c>
      <c r="AM887" s="37" t="str">
        <f>IF($F887="","",IFERROR(INDEX([1]Raw_Data!$AM:$AM,MATCH($F887,[1]Raw_Data!$F:$F,0)),""))</f>
        <v/>
      </c>
      <c r="AN887" s="83" t="str">
        <f>IF($F887="","",IFERROR(INDEX([1]Raw_Data!$AN:$AN,MATCH($F887,[1]Raw_Data!$F:$F,0)),""))</f>
        <v/>
      </c>
      <c r="AO887" s="37" t="str">
        <f>IF($F887="","",IFERROR(INDEX([1]Raw_Data!$AO:$AO,MATCH($F887,[1]Raw_Data!$F:$F,0)),""))</f>
        <v/>
      </c>
      <c r="AP887" s="83" t="str">
        <f>IF($F887="","",IFERROR(INDEX([1]Raw_Data!$AP:$AP,MATCH($F887,[1]Raw_Data!$F:$F,0)),""))</f>
        <v/>
      </c>
      <c r="AQ887" s="37" t="str">
        <f>IF($F887="","",IFERROR(INDEX([1]Raw_Data!$AQ:$AQ,MATCH($F887,[1]Raw_Data!$F:$F,0)),""))</f>
        <v/>
      </c>
      <c r="AR887" s="83"/>
      <c r="AS887" s="84" t="str">
        <f>IF($F887="","",SUM(IF($CC887="",$H887,$CC887),IF($CE887="",$J887,$CE887),IF($CG887="",$L887,$CG887),IF($CI887="",$N887,$CI887),IF($CK887="",$P887,$CK887),IF($CM887="",$R887,$CM887),IF($CO887="",$T887,$CO887),IF($CQ887="",$V887,$CQ887),IF($CS887="",$X887,$CS887),IF($CU887="",$Z887,$CU887),IF($CW887="",$AB887,$CW887),IF($CY887="",$AD887,$CY887),IF($DA887="",$AF887,$DA887),IF($DC887="",$AH887,$DC887),IF($DE887="",$AJ887,$DE887),IF($DG887="",$AL887,$DG887),IF($DI887="",$AN887,$DI887)))</f>
        <v/>
      </c>
      <c r="AT887" s="80" t="str">
        <f t="shared" si="156"/>
        <v/>
      </c>
      <c r="AU887" s="79" t="str">
        <f t="shared" si="157"/>
        <v/>
      </c>
      <c r="AV887" s="80" t="str">
        <f t="shared" si="158"/>
        <v/>
      </c>
      <c r="AW887" s="80" t="str">
        <f t="shared" si="159"/>
        <v/>
      </c>
      <c r="AX887" s="79" t="str">
        <f t="shared" si="160"/>
        <v/>
      </c>
      <c r="AY887" s="79" t="str">
        <f>IF(B887="","",COUNTIFS($B$5:B887,B887,$AT$5:AT887,AT887))</f>
        <v/>
      </c>
      <c r="AZ887" s="79" t="str">
        <f>IF(B887="","",COUNTIFS($B$5:B887,B887,$AV$5:AV887,AV887))</f>
        <v/>
      </c>
      <c r="BA887" s="79" t="str">
        <f t="shared" si="161"/>
        <v/>
      </c>
      <c r="BB887" s="79" t="str">
        <f t="shared" si="162"/>
        <v/>
      </c>
      <c r="BC887" s="79">
        <f t="shared" si="163"/>
        <v>0</v>
      </c>
      <c r="BD887" s="40" t="str">
        <f t="shared" si="164"/>
        <v/>
      </c>
      <c r="BE887" s="11" t="str">
        <f>IF($F887="","","REV"&amp;COUNTIF($F$5:F887,$F887))</f>
        <v/>
      </c>
      <c r="BF887" s="23"/>
      <c r="BG887" s="23"/>
      <c r="BH887" s="40" t="str">
        <f t="shared" si="165"/>
        <v/>
      </c>
      <c r="BI887" s="40" t="str">
        <f t="shared" si="166"/>
        <v/>
      </c>
      <c r="BJ887" s="41"/>
      <c r="BK887" s="41"/>
      <c r="BL887" s="41"/>
      <c r="BM887" s="41"/>
      <c r="BN887" s="41"/>
      <c r="BO887" s="41"/>
      <c r="BP887" s="41"/>
      <c r="BQ887" s="41"/>
      <c r="BR887" s="41"/>
      <c r="BS887" s="41"/>
      <c r="BT887" s="41"/>
      <c r="BU887" s="41"/>
      <c r="BV887" s="41"/>
      <c r="BW887" s="41"/>
      <c r="BX887" s="41"/>
      <c r="BY887" s="41"/>
      <c r="BZ887" s="41"/>
      <c r="CA887" s="40" t="str">
        <f t="shared" si="167"/>
        <v/>
      </c>
      <c r="CC887" s="82"/>
      <c r="CD887" s="41"/>
      <c r="CE887" s="82"/>
      <c r="CF887" s="41"/>
      <c r="CG887" s="82"/>
      <c r="CH887" s="41"/>
      <c r="CI887" s="82"/>
      <c r="CJ887" s="41"/>
      <c r="CK887" s="82"/>
      <c r="CL887" s="41"/>
      <c r="CM887" s="82"/>
      <c r="CN887" s="41"/>
      <c r="CO887" s="82"/>
      <c r="CP887" s="41"/>
      <c r="CQ887" s="82"/>
      <c r="CR887" s="41"/>
      <c r="CS887" s="82"/>
      <c r="CT887" s="41"/>
      <c r="CU887" s="82"/>
      <c r="CV887" s="41"/>
      <c r="CW887" s="82"/>
      <c r="CX887" s="41"/>
      <c r="CY887" s="82"/>
      <c r="CZ887" s="41"/>
      <c r="DA887" s="82"/>
      <c r="DB887" s="41"/>
      <c r="DC887" s="82"/>
      <c r="DD887" s="41"/>
      <c r="DE887" s="82"/>
      <c r="DF887" s="41"/>
      <c r="DG887" s="82"/>
      <c r="DH887" s="41"/>
      <c r="DI887" s="82"/>
      <c r="DJ887" s="41"/>
      <c r="DK887" s="23" t="str">
        <f>IF($F887="","",IF(OR(AND($CC887&lt;&gt;"",$CC887&lt;&gt;$H887),AND($CE887&lt;&gt;"",$CE887&lt;&gt;$J887),AND($CG887&lt;&gt;"",$CG887&lt;&gt;$L887),AND($CI887&lt;&gt;"",$CI887&lt;&gt;$N887),AND($CK887&lt;&gt;"",$CK887&lt;&gt;$P887),AND($CM887&lt;&gt;"",$CM887&lt;&gt;$R887),AND($CO887&lt;&gt;"",$CO887&lt;&gt;$T887),AND($CQ887&lt;&gt;"",$CQ887&lt;&gt;$V887),AND($CS887&lt;&gt;"",$CS887&lt;&gt;$X887),AND($CU887&lt;&gt;"",$CU887&lt;&gt;$Z887),AND($CW887&lt;&gt;"",$CW887&lt;&gt;$AB887),AND($CY887&lt;&gt;"",$CY887&lt;&gt;$AD887),AND($DA887&lt;&gt;"",$DA887&lt;&gt;$AF887),AND($DC887&lt;&gt;"",$DC887&lt;&gt;$AH887),AND($DE887&lt;&gt;"",$DE887&lt;&gt;$AJ887),AND($DG887&lt;&gt;"",$DG887&lt;&gt;$AL887),AND($DI887&lt;&gt;"",$DI887&lt;&gt;$AN887)),"Score changed",IF(OR(AND($CD887&lt;&gt;"",$CD887&lt;&gt;$I887),AND($CF887&lt;&gt;"",$CF887&lt;&gt;$K887),AND($CH887&lt;&gt;"",$CH887&lt;&gt;$M887),AND($CJ887&lt;&gt;"",$CJ887&lt;&gt;$O887),AND($CL887&lt;&gt;"",$CL887&lt;&gt;$Q887),AND($CN887&lt;&gt;"",$CN887&lt;&gt;$S887),AND($CP887&lt;&gt;"",$CP887&lt;&gt;$U887),AND($CR887&lt;&gt;"",$CR887&lt;&gt;$W887),AND($CT887&lt;&gt;"",$CT887&lt;&gt;$Y887),AND($CV887&lt;&gt;"",$CV887&lt;&gt;$AA887),AND($CX887&lt;&gt;"",$CX887&lt;&gt;$AC887),AND($CZ887&lt;&gt;"",$CZ887&lt;&gt;$AE887),AND($DB887&lt;&gt;"",$DB887&lt;&gt;$AG887),AND($DD887&lt;&gt;"",$DD887&lt;&gt;$AI887),AND($DF887&lt;&gt;"",$DF887&lt;&gt;$AK887),AND($DH887&lt;&gt;"",$DH887&lt;&gt;$AM887),AND($DJ887&lt;&gt;"",$DJ887&lt;&gt;$AO887)),"Rewrite only","No change entered")))</f>
        <v/>
      </c>
    </row>
    <row r="888" spans="1:115" ht="15" customHeight="1">
      <c r="A888" s="78" t="str">
        <f>IF($F888="","",IFERROR(INDEX([1]Raw_Data!$A:$A,MATCH($F888,[1]Raw_Data!$F:$F,0)),""))</f>
        <v/>
      </c>
      <c r="B888" s="79" t="str">
        <f>IF($F888="","",IFERROR(INDEX([1]Raw_Data!$B:$B,MATCH($F888,[1]Raw_Data!$F:$F,0)),""))</f>
        <v/>
      </c>
      <c r="C888" s="80" t="str">
        <f>IF($F888="","",IFERROR(INDEX([1]Raw_Data!$C:$C,MATCH($F888,[1]Raw_Data!$F:$F,0)),""))</f>
        <v/>
      </c>
      <c r="D888" s="81" t="str">
        <f>IF($F888="","",IFERROR(INDEX([1]Raw_Data!$D:$D,MATCH($F888,[1]Raw_Data!$F:$F,0)),""))</f>
        <v/>
      </c>
      <c r="E888" s="81" t="str">
        <f>IF($F888="","",IFERROR(INDEX([1]Raw_Data!$E:$E,MATCH($F888,[1]Raw_Data!$F:$F,0)),""))</f>
        <v/>
      </c>
      <c r="F888" s="82"/>
      <c r="G888" s="79" t="str">
        <f>IF($F888="","",IFERROR(INDEX([1]Raw_Data!$G:$G,MATCH($F888,[1]Raw_Data!$F:$F,0)),""))</f>
        <v/>
      </c>
      <c r="H888" s="83" t="str">
        <f>IF($F888="","",IFERROR(INDEX([1]Raw_Data!$H:$H,MATCH($F888,[1]Raw_Data!$F:$F,0)),""))</f>
        <v/>
      </c>
      <c r="I888" s="36" t="str">
        <f>IF($F888="","",IFERROR(INDEX([1]Raw_Data!$I:$I,MATCH($F888,[1]Raw_Data!$F:$F,0)),""))</f>
        <v/>
      </c>
      <c r="J888" s="83" t="str">
        <f>IF($F888="","",IFERROR(INDEX([1]Raw_Data!$J:$J,MATCH($F888,[1]Raw_Data!$F:$F,0)),""))</f>
        <v/>
      </c>
      <c r="K888" s="37" t="str">
        <f>IF($F888="","",IFERROR(INDEX([1]Raw_Data!$K:$K,MATCH($F888,[1]Raw_Data!$F:$F,0)),""))</f>
        <v/>
      </c>
      <c r="L888" s="83" t="str">
        <f>IF($F888="","",IFERROR(INDEX([1]Raw_Data!$L:$L,MATCH($F888,[1]Raw_Data!$F:$F,0)),""))</f>
        <v/>
      </c>
      <c r="M888" s="37" t="str">
        <f>IF($F888="","",IFERROR(INDEX([1]Raw_Data!$M:$M,MATCH($F888,[1]Raw_Data!$F:$F,0)),""))</f>
        <v/>
      </c>
      <c r="N888" s="83" t="str">
        <f>IF($F888="","",IFERROR(INDEX([1]Raw_Data!$N:$N,MATCH($F888,[1]Raw_Data!$F:$F,0)),""))</f>
        <v/>
      </c>
      <c r="O888" s="37" t="str">
        <f>IF($F888="","",IFERROR(INDEX([1]Raw_Data!$O:$O,MATCH($F888,[1]Raw_Data!$F:$F,0)),""))</f>
        <v/>
      </c>
      <c r="P888" s="83" t="str">
        <f>IF($F888="","",IFERROR(INDEX([1]Raw_Data!$P:$P,MATCH($F888,[1]Raw_Data!$F:$F,0)),""))</f>
        <v/>
      </c>
      <c r="Q888" s="37" t="str">
        <f>IF($F888="","",IFERROR(INDEX([1]Raw_Data!$Q:$Q,MATCH($F888,[1]Raw_Data!$F:$F,0)),""))</f>
        <v/>
      </c>
      <c r="R888" s="83" t="str">
        <f>IF($F888="","",IFERROR(INDEX([1]Raw_Data!$R:$R,MATCH($F888,[1]Raw_Data!$F:$F,0)),""))</f>
        <v/>
      </c>
      <c r="S888" s="37" t="str">
        <f>IF($F888="","",IFERROR(INDEX([1]Raw_Data!$S:$S,MATCH($F888,[1]Raw_Data!$F:$F,0)),""))</f>
        <v/>
      </c>
      <c r="T888" s="83" t="str">
        <f>IF($F888="","",IFERROR(INDEX([1]Raw_Data!$T:$T,MATCH($F888,[1]Raw_Data!$F:$F,0)),""))</f>
        <v/>
      </c>
      <c r="U888" s="37" t="str">
        <f>IF($F888="","",IFERROR(INDEX([1]Raw_Data!$U:$U,MATCH($F888,[1]Raw_Data!$F:$F,0)),""))</f>
        <v/>
      </c>
      <c r="V888" s="83" t="str">
        <f>IF($F888="","",IFERROR(INDEX([1]Raw_Data!$V:$V,MATCH($F888,[1]Raw_Data!$F:$F,0)),""))</f>
        <v/>
      </c>
      <c r="W888" s="37" t="str">
        <f>IF($F888="","",IFERROR(INDEX([1]Raw_Data!$W:$W,MATCH($F888,[1]Raw_Data!$F:$F,0)),""))</f>
        <v/>
      </c>
      <c r="X888" s="83" t="str">
        <f>IF($F888="","",IFERROR(INDEX([1]Raw_Data!$X:$X,MATCH($F888,[1]Raw_Data!$F:$F,0)),""))</f>
        <v/>
      </c>
      <c r="Y888" s="37" t="str">
        <f>IF($F888="","",IFERROR(INDEX([1]Raw_Data!$Y:$Y,MATCH($F888,[1]Raw_Data!$F:$F,0)),""))</f>
        <v/>
      </c>
      <c r="Z888" s="83" t="str">
        <f>IF($F888="","",IFERROR(INDEX([1]Raw_Data!$Z:$Z,MATCH($F888,[1]Raw_Data!$F:$F,0)),""))</f>
        <v/>
      </c>
      <c r="AA888" s="37" t="str">
        <f>IF($F888="","",IFERROR(INDEX([1]Raw_Data!$AA:$AA,MATCH($F888,[1]Raw_Data!$F:$F,0)),""))</f>
        <v/>
      </c>
      <c r="AB888" s="83" t="str">
        <f>IF($F888="","",IFERROR(INDEX([1]Raw_Data!$AB:$AB,MATCH($F888,[1]Raw_Data!$F:$F,0)),""))</f>
        <v/>
      </c>
      <c r="AC888" s="37" t="str">
        <f>IF($F888="","",IFERROR(INDEX([1]Raw_Data!$AC:$AC,MATCH($F888,[1]Raw_Data!$F:$F,0)),""))</f>
        <v/>
      </c>
      <c r="AD888" s="83" t="str">
        <f>IF($F888="","",IFERROR(INDEX([1]Raw_Data!$AD:$AD,MATCH($F888,[1]Raw_Data!$F:$F,0)),""))</f>
        <v/>
      </c>
      <c r="AE888" s="37" t="str">
        <f>IF($F888="","",IFERROR(INDEX([1]Raw_Data!$AE:$AE,MATCH($F888,[1]Raw_Data!$F:$F,0)),""))</f>
        <v/>
      </c>
      <c r="AF888" s="83" t="str">
        <f>IF($F888="","",IFERROR(INDEX([1]Raw_Data!$AF:$AF,MATCH($F888,[1]Raw_Data!$F:$F,0)),""))</f>
        <v/>
      </c>
      <c r="AG888" s="37" t="str">
        <f>IF($F888="","",IFERROR(INDEX([1]Raw_Data!$AG:$AG,MATCH($F888,[1]Raw_Data!$F:$F,0)),""))</f>
        <v/>
      </c>
      <c r="AH888" s="83" t="str">
        <f>IF($F888="","",IFERROR(INDEX([1]Raw_Data!$AH:$AH,MATCH($F888,[1]Raw_Data!$F:$F,0)),""))</f>
        <v/>
      </c>
      <c r="AI888" s="37" t="str">
        <f>IF($F888="","",IFERROR(INDEX([1]Raw_Data!$AI:$AI,MATCH($F888,[1]Raw_Data!$F:$F,0)),""))</f>
        <v/>
      </c>
      <c r="AJ888" s="83" t="str">
        <f>IF($F888="","",IFERROR(INDEX([1]Raw_Data!$AJ:$AJ,MATCH($F888,[1]Raw_Data!$F:$F,0)),""))</f>
        <v/>
      </c>
      <c r="AK888" s="37" t="str">
        <f>IF($F888="","",IFERROR(INDEX([1]Raw_Data!$AK:$AK,MATCH($F888,[1]Raw_Data!$F:$F,0)),""))</f>
        <v/>
      </c>
      <c r="AL888" s="83" t="str">
        <f>IF($F888="","",IFERROR(INDEX([1]Raw_Data!$AL:$AL,MATCH($F888,[1]Raw_Data!$F:$F,0)),""))</f>
        <v/>
      </c>
      <c r="AM888" s="37" t="str">
        <f>IF($F888="","",IFERROR(INDEX([1]Raw_Data!$AM:$AM,MATCH($F888,[1]Raw_Data!$F:$F,0)),""))</f>
        <v/>
      </c>
      <c r="AN888" s="83" t="str">
        <f>IF($F888="","",IFERROR(INDEX([1]Raw_Data!$AN:$AN,MATCH($F888,[1]Raw_Data!$F:$F,0)),""))</f>
        <v/>
      </c>
      <c r="AO888" s="37" t="str">
        <f>IF($F888="","",IFERROR(INDEX([1]Raw_Data!$AO:$AO,MATCH($F888,[1]Raw_Data!$F:$F,0)),""))</f>
        <v/>
      </c>
      <c r="AP888" s="83" t="str">
        <f>IF($F888="","",IFERROR(INDEX([1]Raw_Data!$AP:$AP,MATCH($F888,[1]Raw_Data!$F:$F,0)),""))</f>
        <v/>
      </c>
      <c r="AQ888" s="37" t="str">
        <f>IF($F888="","",IFERROR(INDEX([1]Raw_Data!$AQ:$AQ,MATCH($F888,[1]Raw_Data!$F:$F,0)),""))</f>
        <v/>
      </c>
      <c r="AR888" s="83"/>
      <c r="AS888" s="84" t="str">
        <f>IF($F888="","",SUM(IF($CC888="",$H888,$CC888),IF($CE888="",$J888,$CE888),IF($CG888="",$L888,$CG888),IF($CI888="",$N888,$CI888),IF($CK888="",$P888,$CK888),IF($CM888="",$R888,$CM888),IF($CO888="",$T888,$CO888),IF($CQ888="",$V888,$CQ888),IF($CS888="",$X888,$CS888),IF($CU888="",$Z888,$CU888),IF($CW888="",$AB888,$CW888),IF($CY888="",$AD888,$CY888),IF($DA888="",$AF888,$DA888),IF($DC888="",$AH888,$DC888),IF($DE888="",$AJ888,$DE888),IF($DG888="",$AL888,$DG888),IF($DI888="",$AN888,$DI888)))</f>
        <v/>
      </c>
      <c r="AT888" s="80" t="str">
        <f t="shared" si="156"/>
        <v/>
      </c>
      <c r="AU888" s="79" t="str">
        <f t="shared" si="157"/>
        <v/>
      </c>
      <c r="AV888" s="80" t="str">
        <f t="shared" si="158"/>
        <v/>
      </c>
      <c r="AW888" s="80" t="str">
        <f t="shared" si="159"/>
        <v/>
      </c>
      <c r="AX888" s="79" t="str">
        <f t="shared" si="160"/>
        <v/>
      </c>
      <c r="AY888" s="79" t="str">
        <f>IF(B888="","",COUNTIFS($B$5:B888,B888,$AT$5:AT888,AT888))</f>
        <v/>
      </c>
      <c r="AZ888" s="79" t="str">
        <f>IF(B888="","",COUNTIFS($B$5:B888,B888,$AV$5:AV888,AV888))</f>
        <v/>
      </c>
      <c r="BA888" s="79" t="str">
        <f t="shared" si="161"/>
        <v/>
      </c>
      <c r="BB888" s="79" t="str">
        <f t="shared" si="162"/>
        <v/>
      </c>
      <c r="BC888" s="79">
        <f t="shared" si="163"/>
        <v>0</v>
      </c>
      <c r="BD888" s="40" t="str">
        <f t="shared" si="164"/>
        <v/>
      </c>
      <c r="BE888" s="11" t="str">
        <f>IF($F888="","","REV"&amp;COUNTIF($F$5:F888,$F888))</f>
        <v/>
      </c>
      <c r="BF888" s="23"/>
      <c r="BG888" s="23"/>
      <c r="BH888" s="40" t="str">
        <f t="shared" si="165"/>
        <v/>
      </c>
      <c r="BI888" s="40" t="str">
        <f t="shared" si="166"/>
        <v/>
      </c>
      <c r="BJ888" s="41"/>
      <c r="BK888" s="41"/>
      <c r="BL888" s="41"/>
      <c r="BM888" s="41"/>
      <c r="BN888" s="41"/>
      <c r="BO888" s="41"/>
      <c r="BP888" s="41"/>
      <c r="BQ888" s="41"/>
      <c r="BR888" s="41"/>
      <c r="BS888" s="41"/>
      <c r="BT888" s="41"/>
      <c r="BU888" s="41"/>
      <c r="BV888" s="41"/>
      <c r="BW888" s="41"/>
      <c r="BX888" s="41"/>
      <c r="BY888" s="41"/>
      <c r="BZ888" s="41"/>
      <c r="CA888" s="40" t="str">
        <f t="shared" si="167"/>
        <v/>
      </c>
      <c r="CC888" s="82"/>
      <c r="CD888" s="41"/>
      <c r="CE888" s="82"/>
      <c r="CF888" s="41"/>
      <c r="CG888" s="82"/>
      <c r="CH888" s="41"/>
      <c r="CI888" s="82"/>
      <c r="CJ888" s="41"/>
      <c r="CK888" s="82"/>
      <c r="CL888" s="41"/>
      <c r="CM888" s="82"/>
      <c r="CN888" s="41"/>
      <c r="CO888" s="82"/>
      <c r="CP888" s="41"/>
      <c r="CQ888" s="82"/>
      <c r="CR888" s="41"/>
      <c r="CS888" s="82"/>
      <c r="CT888" s="41"/>
      <c r="CU888" s="82"/>
      <c r="CV888" s="41"/>
      <c r="CW888" s="82"/>
      <c r="CX888" s="41"/>
      <c r="CY888" s="82"/>
      <c r="CZ888" s="41"/>
      <c r="DA888" s="82"/>
      <c r="DB888" s="41"/>
      <c r="DC888" s="82"/>
      <c r="DD888" s="41"/>
      <c r="DE888" s="82"/>
      <c r="DF888" s="41"/>
      <c r="DG888" s="82"/>
      <c r="DH888" s="41"/>
      <c r="DI888" s="82"/>
      <c r="DJ888" s="41"/>
      <c r="DK888" s="23" t="str">
        <f>IF($F888="","",IF(OR(AND($CC888&lt;&gt;"",$CC888&lt;&gt;$H888),AND($CE888&lt;&gt;"",$CE888&lt;&gt;$J888),AND($CG888&lt;&gt;"",$CG888&lt;&gt;$L888),AND($CI888&lt;&gt;"",$CI888&lt;&gt;$N888),AND($CK888&lt;&gt;"",$CK888&lt;&gt;$P888),AND($CM888&lt;&gt;"",$CM888&lt;&gt;$R888),AND($CO888&lt;&gt;"",$CO888&lt;&gt;$T888),AND($CQ888&lt;&gt;"",$CQ888&lt;&gt;$V888),AND($CS888&lt;&gt;"",$CS888&lt;&gt;$X888),AND($CU888&lt;&gt;"",$CU888&lt;&gt;$Z888),AND($CW888&lt;&gt;"",$CW888&lt;&gt;$AB888),AND($CY888&lt;&gt;"",$CY888&lt;&gt;$AD888),AND($DA888&lt;&gt;"",$DA888&lt;&gt;$AF888),AND($DC888&lt;&gt;"",$DC888&lt;&gt;$AH888),AND($DE888&lt;&gt;"",$DE888&lt;&gt;$AJ888),AND($DG888&lt;&gt;"",$DG888&lt;&gt;$AL888),AND($DI888&lt;&gt;"",$DI888&lt;&gt;$AN888)),"Score changed",IF(OR(AND($CD888&lt;&gt;"",$CD888&lt;&gt;$I888),AND($CF888&lt;&gt;"",$CF888&lt;&gt;$K888),AND($CH888&lt;&gt;"",$CH888&lt;&gt;$M888),AND($CJ888&lt;&gt;"",$CJ888&lt;&gt;$O888),AND($CL888&lt;&gt;"",$CL888&lt;&gt;$Q888),AND($CN888&lt;&gt;"",$CN888&lt;&gt;$S888),AND($CP888&lt;&gt;"",$CP888&lt;&gt;$U888),AND($CR888&lt;&gt;"",$CR888&lt;&gt;$W888),AND($CT888&lt;&gt;"",$CT888&lt;&gt;$Y888),AND($CV888&lt;&gt;"",$CV888&lt;&gt;$AA888),AND($CX888&lt;&gt;"",$CX888&lt;&gt;$AC888),AND($CZ888&lt;&gt;"",$CZ888&lt;&gt;$AE888),AND($DB888&lt;&gt;"",$DB888&lt;&gt;$AG888),AND($DD888&lt;&gt;"",$DD888&lt;&gt;$AI888),AND($DF888&lt;&gt;"",$DF888&lt;&gt;$AK888),AND($DH888&lt;&gt;"",$DH888&lt;&gt;$AM888),AND($DJ888&lt;&gt;"",$DJ888&lt;&gt;$AO888)),"Rewrite only","No change entered")))</f>
        <v/>
      </c>
    </row>
    <row r="889" spans="1:115" ht="15" customHeight="1">
      <c r="A889" s="78" t="str">
        <f>IF($F889="","",IFERROR(INDEX([1]Raw_Data!$A:$A,MATCH($F889,[1]Raw_Data!$F:$F,0)),""))</f>
        <v/>
      </c>
      <c r="B889" s="79" t="str">
        <f>IF($F889="","",IFERROR(INDEX([1]Raw_Data!$B:$B,MATCH($F889,[1]Raw_Data!$F:$F,0)),""))</f>
        <v/>
      </c>
      <c r="C889" s="80" t="str">
        <f>IF($F889="","",IFERROR(INDEX([1]Raw_Data!$C:$C,MATCH($F889,[1]Raw_Data!$F:$F,0)),""))</f>
        <v/>
      </c>
      <c r="D889" s="81" t="str">
        <f>IF($F889="","",IFERROR(INDEX([1]Raw_Data!$D:$D,MATCH($F889,[1]Raw_Data!$F:$F,0)),""))</f>
        <v/>
      </c>
      <c r="E889" s="81" t="str">
        <f>IF($F889="","",IFERROR(INDEX([1]Raw_Data!$E:$E,MATCH($F889,[1]Raw_Data!$F:$F,0)),""))</f>
        <v/>
      </c>
      <c r="F889" s="82"/>
      <c r="G889" s="79" t="str">
        <f>IF($F889="","",IFERROR(INDEX([1]Raw_Data!$G:$G,MATCH($F889,[1]Raw_Data!$F:$F,0)),""))</f>
        <v/>
      </c>
      <c r="H889" s="83" t="str">
        <f>IF($F889="","",IFERROR(INDEX([1]Raw_Data!$H:$H,MATCH($F889,[1]Raw_Data!$F:$F,0)),""))</f>
        <v/>
      </c>
      <c r="I889" s="36" t="str">
        <f>IF($F889="","",IFERROR(INDEX([1]Raw_Data!$I:$I,MATCH($F889,[1]Raw_Data!$F:$F,0)),""))</f>
        <v/>
      </c>
      <c r="J889" s="83" t="str">
        <f>IF($F889="","",IFERROR(INDEX([1]Raw_Data!$J:$J,MATCH($F889,[1]Raw_Data!$F:$F,0)),""))</f>
        <v/>
      </c>
      <c r="K889" s="37" t="str">
        <f>IF($F889="","",IFERROR(INDEX([1]Raw_Data!$K:$K,MATCH($F889,[1]Raw_Data!$F:$F,0)),""))</f>
        <v/>
      </c>
      <c r="L889" s="83" t="str">
        <f>IF($F889="","",IFERROR(INDEX([1]Raw_Data!$L:$L,MATCH($F889,[1]Raw_Data!$F:$F,0)),""))</f>
        <v/>
      </c>
      <c r="M889" s="37" t="str">
        <f>IF($F889="","",IFERROR(INDEX([1]Raw_Data!$M:$M,MATCH($F889,[1]Raw_Data!$F:$F,0)),""))</f>
        <v/>
      </c>
      <c r="N889" s="83" t="str">
        <f>IF($F889="","",IFERROR(INDEX([1]Raw_Data!$N:$N,MATCH($F889,[1]Raw_Data!$F:$F,0)),""))</f>
        <v/>
      </c>
      <c r="O889" s="37" t="str">
        <f>IF($F889="","",IFERROR(INDEX([1]Raw_Data!$O:$O,MATCH($F889,[1]Raw_Data!$F:$F,0)),""))</f>
        <v/>
      </c>
      <c r="P889" s="83" t="str">
        <f>IF($F889="","",IFERROR(INDEX([1]Raw_Data!$P:$P,MATCH($F889,[1]Raw_Data!$F:$F,0)),""))</f>
        <v/>
      </c>
      <c r="Q889" s="37" t="str">
        <f>IF($F889="","",IFERROR(INDEX([1]Raw_Data!$Q:$Q,MATCH($F889,[1]Raw_Data!$F:$F,0)),""))</f>
        <v/>
      </c>
      <c r="R889" s="83" t="str">
        <f>IF($F889="","",IFERROR(INDEX([1]Raw_Data!$R:$R,MATCH($F889,[1]Raw_Data!$F:$F,0)),""))</f>
        <v/>
      </c>
      <c r="S889" s="37" t="str">
        <f>IF($F889="","",IFERROR(INDEX([1]Raw_Data!$S:$S,MATCH($F889,[1]Raw_Data!$F:$F,0)),""))</f>
        <v/>
      </c>
      <c r="T889" s="83" t="str">
        <f>IF($F889="","",IFERROR(INDEX([1]Raw_Data!$T:$T,MATCH($F889,[1]Raw_Data!$F:$F,0)),""))</f>
        <v/>
      </c>
      <c r="U889" s="37" t="str">
        <f>IF($F889="","",IFERROR(INDEX([1]Raw_Data!$U:$U,MATCH($F889,[1]Raw_Data!$F:$F,0)),""))</f>
        <v/>
      </c>
      <c r="V889" s="83" t="str">
        <f>IF($F889="","",IFERROR(INDEX([1]Raw_Data!$V:$V,MATCH($F889,[1]Raw_Data!$F:$F,0)),""))</f>
        <v/>
      </c>
      <c r="W889" s="37" t="str">
        <f>IF($F889="","",IFERROR(INDEX([1]Raw_Data!$W:$W,MATCH($F889,[1]Raw_Data!$F:$F,0)),""))</f>
        <v/>
      </c>
      <c r="X889" s="83" t="str">
        <f>IF($F889="","",IFERROR(INDEX([1]Raw_Data!$X:$X,MATCH($F889,[1]Raw_Data!$F:$F,0)),""))</f>
        <v/>
      </c>
      <c r="Y889" s="37" t="str">
        <f>IF($F889="","",IFERROR(INDEX([1]Raw_Data!$Y:$Y,MATCH($F889,[1]Raw_Data!$F:$F,0)),""))</f>
        <v/>
      </c>
      <c r="Z889" s="83" t="str">
        <f>IF($F889="","",IFERROR(INDEX([1]Raw_Data!$Z:$Z,MATCH($F889,[1]Raw_Data!$F:$F,0)),""))</f>
        <v/>
      </c>
      <c r="AA889" s="37" t="str">
        <f>IF($F889="","",IFERROR(INDEX([1]Raw_Data!$AA:$AA,MATCH($F889,[1]Raw_Data!$F:$F,0)),""))</f>
        <v/>
      </c>
      <c r="AB889" s="83" t="str">
        <f>IF($F889="","",IFERROR(INDEX([1]Raw_Data!$AB:$AB,MATCH($F889,[1]Raw_Data!$F:$F,0)),""))</f>
        <v/>
      </c>
      <c r="AC889" s="37" t="str">
        <f>IF($F889="","",IFERROR(INDEX([1]Raw_Data!$AC:$AC,MATCH($F889,[1]Raw_Data!$F:$F,0)),""))</f>
        <v/>
      </c>
      <c r="AD889" s="83" t="str">
        <f>IF($F889="","",IFERROR(INDEX([1]Raw_Data!$AD:$AD,MATCH($F889,[1]Raw_Data!$F:$F,0)),""))</f>
        <v/>
      </c>
      <c r="AE889" s="37" t="str">
        <f>IF($F889="","",IFERROR(INDEX([1]Raw_Data!$AE:$AE,MATCH($F889,[1]Raw_Data!$F:$F,0)),""))</f>
        <v/>
      </c>
      <c r="AF889" s="83" t="str">
        <f>IF($F889="","",IFERROR(INDEX([1]Raw_Data!$AF:$AF,MATCH($F889,[1]Raw_Data!$F:$F,0)),""))</f>
        <v/>
      </c>
      <c r="AG889" s="37" t="str">
        <f>IF($F889="","",IFERROR(INDEX([1]Raw_Data!$AG:$AG,MATCH($F889,[1]Raw_Data!$F:$F,0)),""))</f>
        <v/>
      </c>
      <c r="AH889" s="83" t="str">
        <f>IF($F889="","",IFERROR(INDEX([1]Raw_Data!$AH:$AH,MATCH($F889,[1]Raw_Data!$F:$F,0)),""))</f>
        <v/>
      </c>
      <c r="AI889" s="37" t="str">
        <f>IF($F889="","",IFERROR(INDEX([1]Raw_Data!$AI:$AI,MATCH($F889,[1]Raw_Data!$F:$F,0)),""))</f>
        <v/>
      </c>
      <c r="AJ889" s="83" t="str">
        <f>IF($F889="","",IFERROR(INDEX([1]Raw_Data!$AJ:$AJ,MATCH($F889,[1]Raw_Data!$F:$F,0)),""))</f>
        <v/>
      </c>
      <c r="AK889" s="37" t="str">
        <f>IF($F889="","",IFERROR(INDEX([1]Raw_Data!$AK:$AK,MATCH($F889,[1]Raw_Data!$F:$F,0)),""))</f>
        <v/>
      </c>
      <c r="AL889" s="83" t="str">
        <f>IF($F889="","",IFERROR(INDEX([1]Raw_Data!$AL:$AL,MATCH($F889,[1]Raw_Data!$F:$F,0)),""))</f>
        <v/>
      </c>
      <c r="AM889" s="37" t="str">
        <f>IF($F889="","",IFERROR(INDEX([1]Raw_Data!$AM:$AM,MATCH($F889,[1]Raw_Data!$F:$F,0)),""))</f>
        <v/>
      </c>
      <c r="AN889" s="83" t="str">
        <f>IF($F889="","",IFERROR(INDEX([1]Raw_Data!$AN:$AN,MATCH($F889,[1]Raw_Data!$F:$F,0)),""))</f>
        <v/>
      </c>
      <c r="AO889" s="37" t="str">
        <f>IF($F889="","",IFERROR(INDEX([1]Raw_Data!$AO:$AO,MATCH($F889,[1]Raw_Data!$F:$F,0)),""))</f>
        <v/>
      </c>
      <c r="AP889" s="83" t="str">
        <f>IF($F889="","",IFERROR(INDEX([1]Raw_Data!$AP:$AP,MATCH($F889,[1]Raw_Data!$F:$F,0)),""))</f>
        <v/>
      </c>
      <c r="AQ889" s="37" t="str">
        <f>IF($F889="","",IFERROR(INDEX([1]Raw_Data!$AQ:$AQ,MATCH($F889,[1]Raw_Data!$F:$F,0)),""))</f>
        <v/>
      </c>
      <c r="AR889" s="83"/>
      <c r="AS889" s="84" t="str">
        <f>IF($F889="","",SUM(IF($CC889="",$H889,$CC889),IF($CE889="",$J889,$CE889),IF($CG889="",$L889,$CG889),IF($CI889="",$N889,$CI889),IF($CK889="",$P889,$CK889),IF($CM889="",$R889,$CM889),IF($CO889="",$T889,$CO889),IF($CQ889="",$V889,$CQ889),IF($CS889="",$X889,$CS889),IF($CU889="",$Z889,$CU889),IF($CW889="",$AB889,$CW889),IF($CY889="",$AD889,$CY889),IF($DA889="",$AF889,$DA889),IF($DC889="",$AH889,$DC889),IF($DE889="",$AJ889,$DE889),IF($DG889="",$AL889,$DG889),IF($DI889="",$AN889,$DI889)))</f>
        <v/>
      </c>
      <c r="AT889" s="80" t="str">
        <f t="shared" si="156"/>
        <v/>
      </c>
      <c r="AU889" s="79" t="str">
        <f t="shared" si="157"/>
        <v/>
      </c>
      <c r="AV889" s="80" t="str">
        <f t="shared" si="158"/>
        <v/>
      </c>
      <c r="AW889" s="80" t="str">
        <f t="shared" si="159"/>
        <v/>
      </c>
      <c r="AX889" s="79" t="str">
        <f t="shared" si="160"/>
        <v/>
      </c>
      <c r="AY889" s="79" t="str">
        <f>IF(B889="","",COUNTIFS($B$5:B889,B889,$AT$5:AT889,AT889))</f>
        <v/>
      </c>
      <c r="AZ889" s="79" t="str">
        <f>IF(B889="","",COUNTIFS($B$5:B889,B889,$AV$5:AV889,AV889))</f>
        <v/>
      </c>
      <c r="BA889" s="79" t="str">
        <f t="shared" si="161"/>
        <v/>
      </c>
      <c r="BB889" s="79" t="str">
        <f t="shared" si="162"/>
        <v/>
      </c>
      <c r="BC889" s="79">
        <f t="shared" si="163"/>
        <v>0</v>
      </c>
      <c r="BD889" s="40" t="str">
        <f t="shared" si="164"/>
        <v/>
      </c>
      <c r="BE889" s="11" t="str">
        <f>IF($F889="","","REV"&amp;COUNTIF($F$5:F889,$F889))</f>
        <v/>
      </c>
      <c r="BF889" s="23"/>
      <c r="BG889" s="23"/>
      <c r="BH889" s="40" t="str">
        <f t="shared" si="165"/>
        <v/>
      </c>
      <c r="BI889" s="40" t="str">
        <f t="shared" si="166"/>
        <v/>
      </c>
      <c r="BJ889" s="41"/>
      <c r="BK889" s="41"/>
      <c r="BL889" s="41"/>
      <c r="BM889" s="41"/>
      <c r="BN889" s="41"/>
      <c r="BO889" s="41"/>
      <c r="BP889" s="41"/>
      <c r="BQ889" s="41"/>
      <c r="BR889" s="41"/>
      <c r="BS889" s="41"/>
      <c r="BT889" s="41"/>
      <c r="BU889" s="41"/>
      <c r="BV889" s="41"/>
      <c r="BW889" s="41"/>
      <c r="BX889" s="41"/>
      <c r="BY889" s="41"/>
      <c r="BZ889" s="41"/>
      <c r="CA889" s="40" t="str">
        <f t="shared" si="167"/>
        <v/>
      </c>
      <c r="CC889" s="82"/>
      <c r="CD889" s="41"/>
      <c r="CE889" s="82"/>
      <c r="CF889" s="41"/>
      <c r="CG889" s="82"/>
      <c r="CH889" s="41"/>
      <c r="CI889" s="82"/>
      <c r="CJ889" s="41"/>
      <c r="CK889" s="82"/>
      <c r="CL889" s="41"/>
      <c r="CM889" s="82"/>
      <c r="CN889" s="41"/>
      <c r="CO889" s="82"/>
      <c r="CP889" s="41"/>
      <c r="CQ889" s="82"/>
      <c r="CR889" s="41"/>
      <c r="CS889" s="82"/>
      <c r="CT889" s="41"/>
      <c r="CU889" s="82"/>
      <c r="CV889" s="41"/>
      <c r="CW889" s="82"/>
      <c r="CX889" s="41"/>
      <c r="CY889" s="82"/>
      <c r="CZ889" s="41"/>
      <c r="DA889" s="82"/>
      <c r="DB889" s="41"/>
      <c r="DC889" s="82"/>
      <c r="DD889" s="41"/>
      <c r="DE889" s="82"/>
      <c r="DF889" s="41"/>
      <c r="DG889" s="82"/>
      <c r="DH889" s="41"/>
      <c r="DI889" s="82"/>
      <c r="DJ889" s="41"/>
      <c r="DK889" s="23" t="str">
        <f>IF($F889="","",IF(OR(AND($CC889&lt;&gt;"",$CC889&lt;&gt;$H889),AND($CE889&lt;&gt;"",$CE889&lt;&gt;$J889),AND($CG889&lt;&gt;"",$CG889&lt;&gt;$L889),AND($CI889&lt;&gt;"",$CI889&lt;&gt;$N889),AND($CK889&lt;&gt;"",$CK889&lt;&gt;$P889),AND($CM889&lt;&gt;"",$CM889&lt;&gt;$R889),AND($CO889&lt;&gt;"",$CO889&lt;&gt;$T889),AND($CQ889&lt;&gt;"",$CQ889&lt;&gt;$V889),AND($CS889&lt;&gt;"",$CS889&lt;&gt;$X889),AND($CU889&lt;&gt;"",$CU889&lt;&gt;$Z889),AND($CW889&lt;&gt;"",$CW889&lt;&gt;$AB889),AND($CY889&lt;&gt;"",$CY889&lt;&gt;$AD889),AND($DA889&lt;&gt;"",$DA889&lt;&gt;$AF889),AND($DC889&lt;&gt;"",$DC889&lt;&gt;$AH889),AND($DE889&lt;&gt;"",$DE889&lt;&gt;$AJ889),AND($DG889&lt;&gt;"",$DG889&lt;&gt;$AL889),AND($DI889&lt;&gt;"",$DI889&lt;&gt;$AN889)),"Score changed",IF(OR(AND($CD889&lt;&gt;"",$CD889&lt;&gt;$I889),AND($CF889&lt;&gt;"",$CF889&lt;&gt;$K889),AND($CH889&lt;&gt;"",$CH889&lt;&gt;$M889),AND($CJ889&lt;&gt;"",$CJ889&lt;&gt;$O889),AND($CL889&lt;&gt;"",$CL889&lt;&gt;$Q889),AND($CN889&lt;&gt;"",$CN889&lt;&gt;$S889),AND($CP889&lt;&gt;"",$CP889&lt;&gt;$U889),AND($CR889&lt;&gt;"",$CR889&lt;&gt;$W889),AND($CT889&lt;&gt;"",$CT889&lt;&gt;$Y889),AND($CV889&lt;&gt;"",$CV889&lt;&gt;$AA889),AND($CX889&lt;&gt;"",$CX889&lt;&gt;$AC889),AND($CZ889&lt;&gt;"",$CZ889&lt;&gt;$AE889),AND($DB889&lt;&gt;"",$DB889&lt;&gt;$AG889),AND($DD889&lt;&gt;"",$DD889&lt;&gt;$AI889),AND($DF889&lt;&gt;"",$DF889&lt;&gt;$AK889),AND($DH889&lt;&gt;"",$DH889&lt;&gt;$AM889),AND($DJ889&lt;&gt;"",$DJ889&lt;&gt;$AO889)),"Rewrite only","No change entered")))</f>
        <v/>
      </c>
    </row>
    <row r="890" spans="1:115" ht="15" customHeight="1">
      <c r="A890" s="78" t="str">
        <f>IF($F890="","",IFERROR(INDEX([1]Raw_Data!$A:$A,MATCH($F890,[1]Raw_Data!$F:$F,0)),""))</f>
        <v/>
      </c>
      <c r="B890" s="79" t="str">
        <f>IF($F890="","",IFERROR(INDEX([1]Raw_Data!$B:$B,MATCH($F890,[1]Raw_Data!$F:$F,0)),""))</f>
        <v/>
      </c>
      <c r="C890" s="80" t="str">
        <f>IF($F890="","",IFERROR(INDEX([1]Raw_Data!$C:$C,MATCH($F890,[1]Raw_Data!$F:$F,0)),""))</f>
        <v/>
      </c>
      <c r="D890" s="81" t="str">
        <f>IF($F890="","",IFERROR(INDEX([1]Raw_Data!$D:$D,MATCH($F890,[1]Raw_Data!$F:$F,0)),""))</f>
        <v/>
      </c>
      <c r="E890" s="81" t="str">
        <f>IF($F890="","",IFERROR(INDEX([1]Raw_Data!$E:$E,MATCH($F890,[1]Raw_Data!$F:$F,0)),""))</f>
        <v/>
      </c>
      <c r="F890" s="82"/>
      <c r="G890" s="79" t="str">
        <f>IF($F890="","",IFERROR(INDEX([1]Raw_Data!$G:$G,MATCH($F890,[1]Raw_Data!$F:$F,0)),""))</f>
        <v/>
      </c>
      <c r="H890" s="83" t="str">
        <f>IF($F890="","",IFERROR(INDEX([1]Raw_Data!$H:$H,MATCH($F890,[1]Raw_Data!$F:$F,0)),""))</f>
        <v/>
      </c>
      <c r="I890" s="36" t="str">
        <f>IF($F890="","",IFERROR(INDEX([1]Raw_Data!$I:$I,MATCH($F890,[1]Raw_Data!$F:$F,0)),""))</f>
        <v/>
      </c>
      <c r="J890" s="83" t="str">
        <f>IF($F890="","",IFERROR(INDEX([1]Raw_Data!$J:$J,MATCH($F890,[1]Raw_Data!$F:$F,0)),""))</f>
        <v/>
      </c>
      <c r="K890" s="37" t="str">
        <f>IF($F890="","",IFERROR(INDEX([1]Raw_Data!$K:$K,MATCH($F890,[1]Raw_Data!$F:$F,0)),""))</f>
        <v/>
      </c>
      <c r="L890" s="83" t="str">
        <f>IF($F890="","",IFERROR(INDEX([1]Raw_Data!$L:$L,MATCH($F890,[1]Raw_Data!$F:$F,0)),""))</f>
        <v/>
      </c>
      <c r="M890" s="37" t="str">
        <f>IF($F890="","",IFERROR(INDEX([1]Raw_Data!$M:$M,MATCH($F890,[1]Raw_Data!$F:$F,0)),""))</f>
        <v/>
      </c>
      <c r="N890" s="83" t="str">
        <f>IF($F890="","",IFERROR(INDEX([1]Raw_Data!$N:$N,MATCH($F890,[1]Raw_Data!$F:$F,0)),""))</f>
        <v/>
      </c>
      <c r="O890" s="37" t="str">
        <f>IF($F890="","",IFERROR(INDEX([1]Raw_Data!$O:$O,MATCH($F890,[1]Raw_Data!$F:$F,0)),""))</f>
        <v/>
      </c>
      <c r="P890" s="83" t="str">
        <f>IF($F890="","",IFERROR(INDEX([1]Raw_Data!$P:$P,MATCH($F890,[1]Raw_Data!$F:$F,0)),""))</f>
        <v/>
      </c>
      <c r="Q890" s="37" t="str">
        <f>IF($F890="","",IFERROR(INDEX([1]Raw_Data!$Q:$Q,MATCH($F890,[1]Raw_Data!$F:$F,0)),""))</f>
        <v/>
      </c>
      <c r="R890" s="83" t="str">
        <f>IF($F890="","",IFERROR(INDEX([1]Raw_Data!$R:$R,MATCH($F890,[1]Raw_Data!$F:$F,0)),""))</f>
        <v/>
      </c>
      <c r="S890" s="37" t="str">
        <f>IF($F890="","",IFERROR(INDEX([1]Raw_Data!$S:$S,MATCH($F890,[1]Raw_Data!$F:$F,0)),""))</f>
        <v/>
      </c>
      <c r="T890" s="83" t="str">
        <f>IF($F890="","",IFERROR(INDEX([1]Raw_Data!$T:$T,MATCH($F890,[1]Raw_Data!$F:$F,0)),""))</f>
        <v/>
      </c>
      <c r="U890" s="37" t="str">
        <f>IF($F890="","",IFERROR(INDEX([1]Raw_Data!$U:$U,MATCH($F890,[1]Raw_Data!$F:$F,0)),""))</f>
        <v/>
      </c>
      <c r="V890" s="83" t="str">
        <f>IF($F890="","",IFERROR(INDEX([1]Raw_Data!$V:$V,MATCH($F890,[1]Raw_Data!$F:$F,0)),""))</f>
        <v/>
      </c>
      <c r="W890" s="37" t="str">
        <f>IF($F890="","",IFERROR(INDEX([1]Raw_Data!$W:$W,MATCH($F890,[1]Raw_Data!$F:$F,0)),""))</f>
        <v/>
      </c>
      <c r="X890" s="83" t="str">
        <f>IF($F890="","",IFERROR(INDEX([1]Raw_Data!$X:$X,MATCH($F890,[1]Raw_Data!$F:$F,0)),""))</f>
        <v/>
      </c>
      <c r="Y890" s="37" t="str">
        <f>IF($F890="","",IFERROR(INDEX([1]Raw_Data!$Y:$Y,MATCH($F890,[1]Raw_Data!$F:$F,0)),""))</f>
        <v/>
      </c>
      <c r="Z890" s="83" t="str">
        <f>IF($F890="","",IFERROR(INDEX([1]Raw_Data!$Z:$Z,MATCH($F890,[1]Raw_Data!$F:$F,0)),""))</f>
        <v/>
      </c>
      <c r="AA890" s="37" t="str">
        <f>IF($F890="","",IFERROR(INDEX([1]Raw_Data!$AA:$AA,MATCH($F890,[1]Raw_Data!$F:$F,0)),""))</f>
        <v/>
      </c>
      <c r="AB890" s="83" t="str">
        <f>IF($F890="","",IFERROR(INDEX([1]Raw_Data!$AB:$AB,MATCH($F890,[1]Raw_Data!$F:$F,0)),""))</f>
        <v/>
      </c>
      <c r="AC890" s="37" t="str">
        <f>IF($F890="","",IFERROR(INDEX([1]Raw_Data!$AC:$AC,MATCH($F890,[1]Raw_Data!$F:$F,0)),""))</f>
        <v/>
      </c>
      <c r="AD890" s="83" t="str">
        <f>IF($F890="","",IFERROR(INDEX([1]Raw_Data!$AD:$AD,MATCH($F890,[1]Raw_Data!$F:$F,0)),""))</f>
        <v/>
      </c>
      <c r="AE890" s="37" t="str">
        <f>IF($F890="","",IFERROR(INDEX([1]Raw_Data!$AE:$AE,MATCH($F890,[1]Raw_Data!$F:$F,0)),""))</f>
        <v/>
      </c>
      <c r="AF890" s="83" t="str">
        <f>IF($F890="","",IFERROR(INDEX([1]Raw_Data!$AF:$AF,MATCH($F890,[1]Raw_Data!$F:$F,0)),""))</f>
        <v/>
      </c>
      <c r="AG890" s="37" t="str">
        <f>IF($F890="","",IFERROR(INDEX([1]Raw_Data!$AG:$AG,MATCH($F890,[1]Raw_Data!$F:$F,0)),""))</f>
        <v/>
      </c>
      <c r="AH890" s="83" t="str">
        <f>IF($F890="","",IFERROR(INDEX([1]Raw_Data!$AH:$AH,MATCH($F890,[1]Raw_Data!$F:$F,0)),""))</f>
        <v/>
      </c>
      <c r="AI890" s="37" t="str">
        <f>IF($F890="","",IFERROR(INDEX([1]Raw_Data!$AI:$AI,MATCH($F890,[1]Raw_Data!$F:$F,0)),""))</f>
        <v/>
      </c>
      <c r="AJ890" s="83" t="str">
        <f>IF($F890="","",IFERROR(INDEX([1]Raw_Data!$AJ:$AJ,MATCH($F890,[1]Raw_Data!$F:$F,0)),""))</f>
        <v/>
      </c>
      <c r="AK890" s="37" t="str">
        <f>IF($F890="","",IFERROR(INDEX([1]Raw_Data!$AK:$AK,MATCH($F890,[1]Raw_Data!$F:$F,0)),""))</f>
        <v/>
      </c>
      <c r="AL890" s="83" t="str">
        <f>IF($F890="","",IFERROR(INDEX([1]Raw_Data!$AL:$AL,MATCH($F890,[1]Raw_Data!$F:$F,0)),""))</f>
        <v/>
      </c>
      <c r="AM890" s="37" t="str">
        <f>IF($F890="","",IFERROR(INDEX([1]Raw_Data!$AM:$AM,MATCH($F890,[1]Raw_Data!$F:$F,0)),""))</f>
        <v/>
      </c>
      <c r="AN890" s="83" t="str">
        <f>IF($F890="","",IFERROR(INDEX([1]Raw_Data!$AN:$AN,MATCH($F890,[1]Raw_Data!$F:$F,0)),""))</f>
        <v/>
      </c>
      <c r="AO890" s="37" t="str">
        <f>IF($F890="","",IFERROR(INDEX([1]Raw_Data!$AO:$AO,MATCH($F890,[1]Raw_Data!$F:$F,0)),""))</f>
        <v/>
      </c>
      <c r="AP890" s="83" t="str">
        <f>IF($F890="","",IFERROR(INDEX([1]Raw_Data!$AP:$AP,MATCH($F890,[1]Raw_Data!$F:$F,0)),""))</f>
        <v/>
      </c>
      <c r="AQ890" s="37" t="str">
        <f>IF($F890="","",IFERROR(INDEX([1]Raw_Data!$AQ:$AQ,MATCH($F890,[1]Raw_Data!$F:$F,0)),""))</f>
        <v/>
      </c>
      <c r="AR890" s="83"/>
      <c r="AS890" s="84" t="str">
        <f>IF($F890="","",SUM(IF($CC890="",$H890,$CC890),IF($CE890="",$J890,$CE890),IF($CG890="",$L890,$CG890),IF($CI890="",$N890,$CI890),IF($CK890="",$P890,$CK890),IF($CM890="",$R890,$CM890),IF($CO890="",$T890,$CO890),IF($CQ890="",$V890,$CQ890),IF($CS890="",$X890,$CS890),IF($CU890="",$Z890,$CU890),IF($CW890="",$AB890,$CW890),IF($CY890="",$AD890,$CY890),IF($DA890="",$AF890,$DA890),IF($DC890="",$AH890,$DC890),IF($DE890="",$AJ890,$DE890),IF($DG890="",$AL890,$DG890),IF($DI890="",$AN890,$DI890)))</f>
        <v/>
      </c>
      <c r="AT890" s="80" t="str">
        <f t="shared" si="156"/>
        <v/>
      </c>
      <c r="AU890" s="79" t="str">
        <f t="shared" si="157"/>
        <v/>
      </c>
      <c r="AV890" s="80" t="str">
        <f t="shared" si="158"/>
        <v/>
      </c>
      <c r="AW890" s="80" t="str">
        <f t="shared" si="159"/>
        <v/>
      </c>
      <c r="AX890" s="79" t="str">
        <f t="shared" si="160"/>
        <v/>
      </c>
      <c r="AY890" s="79" t="str">
        <f>IF(B890="","",COUNTIFS($B$5:B890,B890,$AT$5:AT890,AT890))</f>
        <v/>
      </c>
      <c r="AZ890" s="79" t="str">
        <f>IF(B890="","",COUNTIFS($B$5:B890,B890,$AV$5:AV890,AV890))</f>
        <v/>
      </c>
      <c r="BA890" s="79" t="str">
        <f t="shared" si="161"/>
        <v/>
      </c>
      <c r="BB890" s="79" t="str">
        <f t="shared" si="162"/>
        <v/>
      </c>
      <c r="BC890" s="79">
        <f t="shared" si="163"/>
        <v>0</v>
      </c>
      <c r="BD890" s="40" t="str">
        <f t="shared" si="164"/>
        <v/>
      </c>
      <c r="BE890" s="11" t="str">
        <f>IF($F890="","","REV"&amp;COUNTIF($F$5:F890,$F890))</f>
        <v/>
      </c>
      <c r="BF890" s="23"/>
      <c r="BG890" s="23"/>
      <c r="BH890" s="40" t="str">
        <f t="shared" si="165"/>
        <v/>
      </c>
      <c r="BI890" s="40" t="str">
        <f t="shared" si="166"/>
        <v/>
      </c>
      <c r="BJ890" s="41"/>
      <c r="BK890" s="41"/>
      <c r="BL890" s="41"/>
      <c r="BM890" s="41"/>
      <c r="BN890" s="41"/>
      <c r="BO890" s="41"/>
      <c r="BP890" s="41"/>
      <c r="BQ890" s="41"/>
      <c r="BR890" s="41"/>
      <c r="BS890" s="41"/>
      <c r="BT890" s="41"/>
      <c r="BU890" s="41"/>
      <c r="BV890" s="41"/>
      <c r="BW890" s="41"/>
      <c r="BX890" s="41"/>
      <c r="BY890" s="41"/>
      <c r="BZ890" s="41"/>
      <c r="CA890" s="40" t="str">
        <f t="shared" si="167"/>
        <v/>
      </c>
      <c r="CC890" s="82"/>
      <c r="CD890" s="41"/>
      <c r="CE890" s="82"/>
      <c r="CF890" s="41"/>
      <c r="CG890" s="82"/>
      <c r="CH890" s="41"/>
      <c r="CI890" s="82"/>
      <c r="CJ890" s="41"/>
      <c r="CK890" s="82"/>
      <c r="CL890" s="41"/>
      <c r="CM890" s="82"/>
      <c r="CN890" s="41"/>
      <c r="CO890" s="82"/>
      <c r="CP890" s="41"/>
      <c r="CQ890" s="82"/>
      <c r="CR890" s="41"/>
      <c r="CS890" s="82"/>
      <c r="CT890" s="41"/>
      <c r="CU890" s="82"/>
      <c r="CV890" s="41"/>
      <c r="CW890" s="82"/>
      <c r="CX890" s="41"/>
      <c r="CY890" s="82"/>
      <c r="CZ890" s="41"/>
      <c r="DA890" s="82"/>
      <c r="DB890" s="41"/>
      <c r="DC890" s="82"/>
      <c r="DD890" s="41"/>
      <c r="DE890" s="82"/>
      <c r="DF890" s="41"/>
      <c r="DG890" s="82"/>
      <c r="DH890" s="41"/>
      <c r="DI890" s="82"/>
      <c r="DJ890" s="41"/>
      <c r="DK890" s="23" t="str">
        <f>IF($F890="","",IF(OR(AND($CC890&lt;&gt;"",$CC890&lt;&gt;$H890),AND($CE890&lt;&gt;"",$CE890&lt;&gt;$J890),AND($CG890&lt;&gt;"",$CG890&lt;&gt;$L890),AND($CI890&lt;&gt;"",$CI890&lt;&gt;$N890),AND($CK890&lt;&gt;"",$CK890&lt;&gt;$P890),AND($CM890&lt;&gt;"",$CM890&lt;&gt;$R890),AND($CO890&lt;&gt;"",$CO890&lt;&gt;$T890),AND($CQ890&lt;&gt;"",$CQ890&lt;&gt;$V890),AND($CS890&lt;&gt;"",$CS890&lt;&gt;$X890),AND($CU890&lt;&gt;"",$CU890&lt;&gt;$Z890),AND($CW890&lt;&gt;"",$CW890&lt;&gt;$AB890),AND($CY890&lt;&gt;"",$CY890&lt;&gt;$AD890),AND($DA890&lt;&gt;"",$DA890&lt;&gt;$AF890),AND($DC890&lt;&gt;"",$DC890&lt;&gt;$AH890),AND($DE890&lt;&gt;"",$DE890&lt;&gt;$AJ890),AND($DG890&lt;&gt;"",$DG890&lt;&gt;$AL890),AND($DI890&lt;&gt;"",$DI890&lt;&gt;$AN890)),"Score changed",IF(OR(AND($CD890&lt;&gt;"",$CD890&lt;&gt;$I890),AND($CF890&lt;&gt;"",$CF890&lt;&gt;$K890),AND($CH890&lt;&gt;"",$CH890&lt;&gt;$M890),AND($CJ890&lt;&gt;"",$CJ890&lt;&gt;$O890),AND($CL890&lt;&gt;"",$CL890&lt;&gt;$Q890),AND($CN890&lt;&gt;"",$CN890&lt;&gt;$S890),AND($CP890&lt;&gt;"",$CP890&lt;&gt;$U890),AND($CR890&lt;&gt;"",$CR890&lt;&gt;$W890),AND($CT890&lt;&gt;"",$CT890&lt;&gt;$Y890),AND($CV890&lt;&gt;"",$CV890&lt;&gt;$AA890),AND($CX890&lt;&gt;"",$CX890&lt;&gt;$AC890),AND($CZ890&lt;&gt;"",$CZ890&lt;&gt;$AE890),AND($DB890&lt;&gt;"",$DB890&lt;&gt;$AG890),AND($DD890&lt;&gt;"",$DD890&lt;&gt;$AI890),AND($DF890&lt;&gt;"",$DF890&lt;&gt;$AK890),AND($DH890&lt;&gt;"",$DH890&lt;&gt;$AM890),AND($DJ890&lt;&gt;"",$DJ890&lt;&gt;$AO890)),"Rewrite only","No change entered")))</f>
        <v/>
      </c>
    </row>
    <row r="891" spans="1:115" ht="15" customHeight="1">
      <c r="A891" s="78" t="str">
        <f>IF($F891="","",IFERROR(INDEX([1]Raw_Data!$A:$A,MATCH($F891,[1]Raw_Data!$F:$F,0)),""))</f>
        <v/>
      </c>
      <c r="B891" s="79" t="str">
        <f>IF($F891="","",IFERROR(INDEX([1]Raw_Data!$B:$B,MATCH($F891,[1]Raw_Data!$F:$F,0)),""))</f>
        <v/>
      </c>
      <c r="C891" s="80" t="str">
        <f>IF($F891="","",IFERROR(INDEX([1]Raw_Data!$C:$C,MATCH($F891,[1]Raw_Data!$F:$F,0)),""))</f>
        <v/>
      </c>
      <c r="D891" s="81" t="str">
        <f>IF($F891="","",IFERROR(INDEX([1]Raw_Data!$D:$D,MATCH($F891,[1]Raw_Data!$F:$F,0)),""))</f>
        <v/>
      </c>
      <c r="E891" s="81" t="str">
        <f>IF($F891="","",IFERROR(INDEX([1]Raw_Data!$E:$E,MATCH($F891,[1]Raw_Data!$F:$F,0)),""))</f>
        <v/>
      </c>
      <c r="F891" s="82"/>
      <c r="G891" s="79" t="str">
        <f>IF($F891="","",IFERROR(INDEX([1]Raw_Data!$G:$G,MATCH($F891,[1]Raw_Data!$F:$F,0)),""))</f>
        <v/>
      </c>
      <c r="H891" s="83" t="str">
        <f>IF($F891="","",IFERROR(INDEX([1]Raw_Data!$H:$H,MATCH($F891,[1]Raw_Data!$F:$F,0)),""))</f>
        <v/>
      </c>
      <c r="I891" s="36" t="str">
        <f>IF($F891="","",IFERROR(INDEX([1]Raw_Data!$I:$I,MATCH($F891,[1]Raw_Data!$F:$F,0)),""))</f>
        <v/>
      </c>
      <c r="J891" s="83" t="str">
        <f>IF($F891="","",IFERROR(INDEX([1]Raw_Data!$J:$J,MATCH($F891,[1]Raw_Data!$F:$F,0)),""))</f>
        <v/>
      </c>
      <c r="K891" s="37" t="str">
        <f>IF($F891="","",IFERROR(INDEX([1]Raw_Data!$K:$K,MATCH($F891,[1]Raw_Data!$F:$F,0)),""))</f>
        <v/>
      </c>
      <c r="L891" s="83" t="str">
        <f>IF($F891="","",IFERROR(INDEX([1]Raw_Data!$L:$L,MATCH($F891,[1]Raw_Data!$F:$F,0)),""))</f>
        <v/>
      </c>
      <c r="M891" s="37" t="str">
        <f>IF($F891="","",IFERROR(INDEX([1]Raw_Data!$M:$M,MATCH($F891,[1]Raw_Data!$F:$F,0)),""))</f>
        <v/>
      </c>
      <c r="N891" s="83" t="str">
        <f>IF($F891="","",IFERROR(INDEX([1]Raw_Data!$N:$N,MATCH($F891,[1]Raw_Data!$F:$F,0)),""))</f>
        <v/>
      </c>
      <c r="O891" s="37" t="str">
        <f>IF($F891="","",IFERROR(INDEX([1]Raw_Data!$O:$O,MATCH($F891,[1]Raw_Data!$F:$F,0)),""))</f>
        <v/>
      </c>
      <c r="P891" s="83" t="str">
        <f>IF($F891="","",IFERROR(INDEX([1]Raw_Data!$P:$P,MATCH($F891,[1]Raw_Data!$F:$F,0)),""))</f>
        <v/>
      </c>
      <c r="Q891" s="37" t="str">
        <f>IF($F891="","",IFERROR(INDEX([1]Raw_Data!$Q:$Q,MATCH($F891,[1]Raw_Data!$F:$F,0)),""))</f>
        <v/>
      </c>
      <c r="R891" s="83" t="str">
        <f>IF($F891="","",IFERROR(INDEX([1]Raw_Data!$R:$R,MATCH($F891,[1]Raw_Data!$F:$F,0)),""))</f>
        <v/>
      </c>
      <c r="S891" s="37" t="str">
        <f>IF($F891="","",IFERROR(INDEX([1]Raw_Data!$S:$S,MATCH($F891,[1]Raw_Data!$F:$F,0)),""))</f>
        <v/>
      </c>
      <c r="T891" s="83" t="str">
        <f>IF($F891="","",IFERROR(INDEX([1]Raw_Data!$T:$T,MATCH($F891,[1]Raw_Data!$F:$F,0)),""))</f>
        <v/>
      </c>
      <c r="U891" s="37" t="str">
        <f>IF($F891="","",IFERROR(INDEX([1]Raw_Data!$U:$U,MATCH($F891,[1]Raw_Data!$F:$F,0)),""))</f>
        <v/>
      </c>
      <c r="V891" s="83" t="str">
        <f>IF($F891="","",IFERROR(INDEX([1]Raw_Data!$V:$V,MATCH($F891,[1]Raw_Data!$F:$F,0)),""))</f>
        <v/>
      </c>
      <c r="W891" s="37" t="str">
        <f>IF($F891="","",IFERROR(INDEX([1]Raw_Data!$W:$W,MATCH($F891,[1]Raw_Data!$F:$F,0)),""))</f>
        <v/>
      </c>
      <c r="X891" s="83" t="str">
        <f>IF($F891="","",IFERROR(INDEX([1]Raw_Data!$X:$X,MATCH($F891,[1]Raw_Data!$F:$F,0)),""))</f>
        <v/>
      </c>
      <c r="Y891" s="37" t="str">
        <f>IF($F891="","",IFERROR(INDEX([1]Raw_Data!$Y:$Y,MATCH($F891,[1]Raw_Data!$F:$F,0)),""))</f>
        <v/>
      </c>
      <c r="Z891" s="83" t="str">
        <f>IF($F891="","",IFERROR(INDEX([1]Raw_Data!$Z:$Z,MATCH($F891,[1]Raw_Data!$F:$F,0)),""))</f>
        <v/>
      </c>
      <c r="AA891" s="37" t="str">
        <f>IF($F891="","",IFERROR(INDEX([1]Raw_Data!$AA:$AA,MATCH($F891,[1]Raw_Data!$F:$F,0)),""))</f>
        <v/>
      </c>
      <c r="AB891" s="83" t="str">
        <f>IF($F891="","",IFERROR(INDEX([1]Raw_Data!$AB:$AB,MATCH($F891,[1]Raw_Data!$F:$F,0)),""))</f>
        <v/>
      </c>
      <c r="AC891" s="37" t="str">
        <f>IF($F891="","",IFERROR(INDEX([1]Raw_Data!$AC:$AC,MATCH($F891,[1]Raw_Data!$F:$F,0)),""))</f>
        <v/>
      </c>
      <c r="AD891" s="83" t="str">
        <f>IF($F891="","",IFERROR(INDEX([1]Raw_Data!$AD:$AD,MATCH($F891,[1]Raw_Data!$F:$F,0)),""))</f>
        <v/>
      </c>
      <c r="AE891" s="37" t="str">
        <f>IF($F891="","",IFERROR(INDEX([1]Raw_Data!$AE:$AE,MATCH($F891,[1]Raw_Data!$F:$F,0)),""))</f>
        <v/>
      </c>
      <c r="AF891" s="83" t="str">
        <f>IF($F891="","",IFERROR(INDEX([1]Raw_Data!$AF:$AF,MATCH($F891,[1]Raw_Data!$F:$F,0)),""))</f>
        <v/>
      </c>
      <c r="AG891" s="37" t="str">
        <f>IF($F891="","",IFERROR(INDEX([1]Raw_Data!$AG:$AG,MATCH($F891,[1]Raw_Data!$F:$F,0)),""))</f>
        <v/>
      </c>
      <c r="AH891" s="83" t="str">
        <f>IF($F891="","",IFERROR(INDEX([1]Raw_Data!$AH:$AH,MATCH($F891,[1]Raw_Data!$F:$F,0)),""))</f>
        <v/>
      </c>
      <c r="AI891" s="37" t="str">
        <f>IF($F891="","",IFERROR(INDEX([1]Raw_Data!$AI:$AI,MATCH($F891,[1]Raw_Data!$F:$F,0)),""))</f>
        <v/>
      </c>
      <c r="AJ891" s="83" t="str">
        <f>IF($F891="","",IFERROR(INDEX([1]Raw_Data!$AJ:$AJ,MATCH($F891,[1]Raw_Data!$F:$F,0)),""))</f>
        <v/>
      </c>
      <c r="AK891" s="37" t="str">
        <f>IF($F891="","",IFERROR(INDEX([1]Raw_Data!$AK:$AK,MATCH($F891,[1]Raw_Data!$F:$F,0)),""))</f>
        <v/>
      </c>
      <c r="AL891" s="83" t="str">
        <f>IF($F891="","",IFERROR(INDEX([1]Raw_Data!$AL:$AL,MATCH($F891,[1]Raw_Data!$F:$F,0)),""))</f>
        <v/>
      </c>
      <c r="AM891" s="37" t="str">
        <f>IF($F891="","",IFERROR(INDEX([1]Raw_Data!$AM:$AM,MATCH($F891,[1]Raw_Data!$F:$F,0)),""))</f>
        <v/>
      </c>
      <c r="AN891" s="83" t="str">
        <f>IF($F891="","",IFERROR(INDEX([1]Raw_Data!$AN:$AN,MATCH($F891,[1]Raw_Data!$F:$F,0)),""))</f>
        <v/>
      </c>
      <c r="AO891" s="37" t="str">
        <f>IF($F891="","",IFERROR(INDEX([1]Raw_Data!$AO:$AO,MATCH($F891,[1]Raw_Data!$F:$F,0)),""))</f>
        <v/>
      </c>
      <c r="AP891" s="83" t="str">
        <f>IF($F891="","",IFERROR(INDEX([1]Raw_Data!$AP:$AP,MATCH($F891,[1]Raw_Data!$F:$F,0)),""))</f>
        <v/>
      </c>
      <c r="AQ891" s="37" t="str">
        <f>IF($F891="","",IFERROR(INDEX([1]Raw_Data!$AQ:$AQ,MATCH($F891,[1]Raw_Data!$F:$F,0)),""))</f>
        <v/>
      </c>
      <c r="AR891" s="83"/>
      <c r="AS891" s="84" t="str">
        <f>IF($F891="","",SUM(IF($CC891="",$H891,$CC891),IF($CE891="",$J891,$CE891),IF($CG891="",$L891,$CG891),IF($CI891="",$N891,$CI891),IF($CK891="",$P891,$CK891),IF($CM891="",$R891,$CM891),IF($CO891="",$T891,$CO891),IF($CQ891="",$V891,$CQ891),IF($CS891="",$X891,$CS891),IF($CU891="",$Z891,$CU891),IF($CW891="",$AB891,$CW891),IF($CY891="",$AD891,$CY891),IF($DA891="",$AF891,$DA891),IF($DC891="",$AH891,$DC891),IF($DE891="",$AJ891,$DE891),IF($DG891="",$AL891,$DG891),IF($DI891="",$AN891,$DI891)))</f>
        <v/>
      </c>
      <c r="AT891" s="80" t="str">
        <f t="shared" si="156"/>
        <v/>
      </c>
      <c r="AU891" s="79" t="str">
        <f t="shared" si="157"/>
        <v/>
      </c>
      <c r="AV891" s="80" t="str">
        <f t="shared" si="158"/>
        <v/>
      </c>
      <c r="AW891" s="80" t="str">
        <f t="shared" si="159"/>
        <v/>
      </c>
      <c r="AX891" s="79" t="str">
        <f t="shared" si="160"/>
        <v/>
      </c>
      <c r="AY891" s="79" t="str">
        <f>IF(B891="","",COUNTIFS($B$5:B891,B891,$AT$5:AT891,AT891))</f>
        <v/>
      </c>
      <c r="AZ891" s="79" t="str">
        <f>IF(B891="","",COUNTIFS($B$5:B891,B891,$AV$5:AV891,AV891))</f>
        <v/>
      </c>
      <c r="BA891" s="79" t="str">
        <f t="shared" si="161"/>
        <v/>
      </c>
      <c r="BB891" s="79" t="str">
        <f t="shared" si="162"/>
        <v/>
      </c>
      <c r="BC891" s="79">
        <f t="shared" si="163"/>
        <v>0</v>
      </c>
      <c r="BD891" s="40" t="str">
        <f t="shared" si="164"/>
        <v/>
      </c>
      <c r="BE891" s="11" t="str">
        <f>IF($F891="","","REV"&amp;COUNTIF($F$5:F891,$F891))</f>
        <v/>
      </c>
      <c r="BF891" s="23"/>
      <c r="BG891" s="23"/>
      <c r="BH891" s="40" t="str">
        <f t="shared" si="165"/>
        <v/>
      </c>
      <c r="BI891" s="40" t="str">
        <f t="shared" si="166"/>
        <v/>
      </c>
      <c r="BJ891" s="41"/>
      <c r="BK891" s="41"/>
      <c r="BL891" s="41"/>
      <c r="BM891" s="41"/>
      <c r="BN891" s="41"/>
      <c r="BO891" s="41"/>
      <c r="BP891" s="41"/>
      <c r="BQ891" s="41"/>
      <c r="BR891" s="41"/>
      <c r="BS891" s="41"/>
      <c r="BT891" s="41"/>
      <c r="BU891" s="41"/>
      <c r="BV891" s="41"/>
      <c r="BW891" s="41"/>
      <c r="BX891" s="41"/>
      <c r="BY891" s="41"/>
      <c r="BZ891" s="41"/>
      <c r="CA891" s="40" t="str">
        <f t="shared" si="167"/>
        <v/>
      </c>
      <c r="CC891" s="82"/>
      <c r="CD891" s="41"/>
      <c r="CE891" s="82"/>
      <c r="CF891" s="41"/>
      <c r="CG891" s="82"/>
      <c r="CH891" s="41"/>
      <c r="CI891" s="82"/>
      <c r="CJ891" s="41"/>
      <c r="CK891" s="82"/>
      <c r="CL891" s="41"/>
      <c r="CM891" s="82"/>
      <c r="CN891" s="41"/>
      <c r="CO891" s="82"/>
      <c r="CP891" s="41"/>
      <c r="CQ891" s="82"/>
      <c r="CR891" s="41"/>
      <c r="CS891" s="82"/>
      <c r="CT891" s="41"/>
      <c r="CU891" s="82"/>
      <c r="CV891" s="41"/>
      <c r="CW891" s="82"/>
      <c r="CX891" s="41"/>
      <c r="CY891" s="82"/>
      <c r="CZ891" s="41"/>
      <c r="DA891" s="82"/>
      <c r="DB891" s="41"/>
      <c r="DC891" s="82"/>
      <c r="DD891" s="41"/>
      <c r="DE891" s="82"/>
      <c r="DF891" s="41"/>
      <c r="DG891" s="82"/>
      <c r="DH891" s="41"/>
      <c r="DI891" s="82"/>
      <c r="DJ891" s="41"/>
      <c r="DK891" s="23" t="str">
        <f>IF($F891="","",IF(OR(AND($CC891&lt;&gt;"",$CC891&lt;&gt;$H891),AND($CE891&lt;&gt;"",$CE891&lt;&gt;$J891),AND($CG891&lt;&gt;"",$CG891&lt;&gt;$L891),AND($CI891&lt;&gt;"",$CI891&lt;&gt;$N891),AND($CK891&lt;&gt;"",$CK891&lt;&gt;$P891),AND($CM891&lt;&gt;"",$CM891&lt;&gt;$R891),AND($CO891&lt;&gt;"",$CO891&lt;&gt;$T891),AND($CQ891&lt;&gt;"",$CQ891&lt;&gt;$V891),AND($CS891&lt;&gt;"",$CS891&lt;&gt;$X891),AND($CU891&lt;&gt;"",$CU891&lt;&gt;$Z891),AND($CW891&lt;&gt;"",$CW891&lt;&gt;$AB891),AND($CY891&lt;&gt;"",$CY891&lt;&gt;$AD891),AND($DA891&lt;&gt;"",$DA891&lt;&gt;$AF891),AND($DC891&lt;&gt;"",$DC891&lt;&gt;$AH891),AND($DE891&lt;&gt;"",$DE891&lt;&gt;$AJ891),AND($DG891&lt;&gt;"",$DG891&lt;&gt;$AL891),AND($DI891&lt;&gt;"",$DI891&lt;&gt;$AN891)),"Score changed",IF(OR(AND($CD891&lt;&gt;"",$CD891&lt;&gt;$I891),AND($CF891&lt;&gt;"",$CF891&lt;&gt;$K891),AND($CH891&lt;&gt;"",$CH891&lt;&gt;$M891),AND($CJ891&lt;&gt;"",$CJ891&lt;&gt;$O891),AND($CL891&lt;&gt;"",$CL891&lt;&gt;$Q891),AND($CN891&lt;&gt;"",$CN891&lt;&gt;$S891),AND($CP891&lt;&gt;"",$CP891&lt;&gt;$U891),AND($CR891&lt;&gt;"",$CR891&lt;&gt;$W891),AND($CT891&lt;&gt;"",$CT891&lt;&gt;$Y891),AND($CV891&lt;&gt;"",$CV891&lt;&gt;$AA891),AND($CX891&lt;&gt;"",$CX891&lt;&gt;$AC891),AND($CZ891&lt;&gt;"",$CZ891&lt;&gt;$AE891),AND($DB891&lt;&gt;"",$DB891&lt;&gt;$AG891),AND($DD891&lt;&gt;"",$DD891&lt;&gt;$AI891),AND($DF891&lt;&gt;"",$DF891&lt;&gt;$AK891),AND($DH891&lt;&gt;"",$DH891&lt;&gt;$AM891),AND($DJ891&lt;&gt;"",$DJ891&lt;&gt;$AO891)),"Rewrite only","No change entered")))</f>
        <v/>
      </c>
    </row>
    <row r="892" spans="1:115" ht="15" customHeight="1">
      <c r="A892" s="78" t="str">
        <f>IF($F892="","",IFERROR(INDEX([1]Raw_Data!$A:$A,MATCH($F892,[1]Raw_Data!$F:$F,0)),""))</f>
        <v/>
      </c>
      <c r="B892" s="79" t="str">
        <f>IF($F892="","",IFERROR(INDEX([1]Raw_Data!$B:$B,MATCH($F892,[1]Raw_Data!$F:$F,0)),""))</f>
        <v/>
      </c>
      <c r="C892" s="80" t="str">
        <f>IF($F892="","",IFERROR(INDEX([1]Raw_Data!$C:$C,MATCH($F892,[1]Raw_Data!$F:$F,0)),""))</f>
        <v/>
      </c>
      <c r="D892" s="81" t="str">
        <f>IF($F892="","",IFERROR(INDEX([1]Raw_Data!$D:$D,MATCH($F892,[1]Raw_Data!$F:$F,0)),""))</f>
        <v/>
      </c>
      <c r="E892" s="81" t="str">
        <f>IF($F892="","",IFERROR(INDEX([1]Raw_Data!$E:$E,MATCH($F892,[1]Raw_Data!$F:$F,0)),""))</f>
        <v/>
      </c>
      <c r="F892" s="82"/>
      <c r="G892" s="79" t="str">
        <f>IF($F892="","",IFERROR(INDEX([1]Raw_Data!$G:$G,MATCH($F892,[1]Raw_Data!$F:$F,0)),""))</f>
        <v/>
      </c>
      <c r="H892" s="83" t="str">
        <f>IF($F892="","",IFERROR(INDEX([1]Raw_Data!$H:$H,MATCH($F892,[1]Raw_Data!$F:$F,0)),""))</f>
        <v/>
      </c>
      <c r="I892" s="36" t="str">
        <f>IF($F892="","",IFERROR(INDEX([1]Raw_Data!$I:$I,MATCH($F892,[1]Raw_Data!$F:$F,0)),""))</f>
        <v/>
      </c>
      <c r="J892" s="83" t="str">
        <f>IF($F892="","",IFERROR(INDEX([1]Raw_Data!$J:$J,MATCH($F892,[1]Raw_Data!$F:$F,0)),""))</f>
        <v/>
      </c>
      <c r="K892" s="37" t="str">
        <f>IF($F892="","",IFERROR(INDEX([1]Raw_Data!$K:$K,MATCH($F892,[1]Raw_Data!$F:$F,0)),""))</f>
        <v/>
      </c>
      <c r="L892" s="83" t="str">
        <f>IF($F892="","",IFERROR(INDEX([1]Raw_Data!$L:$L,MATCH($F892,[1]Raw_Data!$F:$F,0)),""))</f>
        <v/>
      </c>
      <c r="M892" s="37" t="str">
        <f>IF($F892="","",IFERROR(INDEX([1]Raw_Data!$M:$M,MATCH($F892,[1]Raw_Data!$F:$F,0)),""))</f>
        <v/>
      </c>
      <c r="N892" s="83" t="str">
        <f>IF($F892="","",IFERROR(INDEX([1]Raw_Data!$N:$N,MATCH($F892,[1]Raw_Data!$F:$F,0)),""))</f>
        <v/>
      </c>
      <c r="O892" s="37" t="str">
        <f>IF($F892="","",IFERROR(INDEX([1]Raw_Data!$O:$O,MATCH($F892,[1]Raw_Data!$F:$F,0)),""))</f>
        <v/>
      </c>
      <c r="P892" s="83" t="str">
        <f>IF($F892="","",IFERROR(INDEX([1]Raw_Data!$P:$P,MATCH($F892,[1]Raw_Data!$F:$F,0)),""))</f>
        <v/>
      </c>
      <c r="Q892" s="37" t="str">
        <f>IF($F892="","",IFERROR(INDEX([1]Raw_Data!$Q:$Q,MATCH($F892,[1]Raw_Data!$F:$F,0)),""))</f>
        <v/>
      </c>
      <c r="R892" s="83" t="str">
        <f>IF($F892="","",IFERROR(INDEX([1]Raw_Data!$R:$R,MATCH($F892,[1]Raw_Data!$F:$F,0)),""))</f>
        <v/>
      </c>
      <c r="S892" s="37" t="str">
        <f>IF($F892="","",IFERROR(INDEX([1]Raw_Data!$S:$S,MATCH($F892,[1]Raw_Data!$F:$F,0)),""))</f>
        <v/>
      </c>
      <c r="T892" s="83" t="str">
        <f>IF($F892="","",IFERROR(INDEX([1]Raw_Data!$T:$T,MATCH($F892,[1]Raw_Data!$F:$F,0)),""))</f>
        <v/>
      </c>
      <c r="U892" s="37" t="str">
        <f>IF($F892="","",IFERROR(INDEX([1]Raw_Data!$U:$U,MATCH($F892,[1]Raw_Data!$F:$F,0)),""))</f>
        <v/>
      </c>
      <c r="V892" s="83" t="str">
        <f>IF($F892="","",IFERROR(INDEX([1]Raw_Data!$V:$V,MATCH($F892,[1]Raw_Data!$F:$F,0)),""))</f>
        <v/>
      </c>
      <c r="W892" s="37" t="str">
        <f>IF($F892="","",IFERROR(INDEX([1]Raw_Data!$W:$W,MATCH($F892,[1]Raw_Data!$F:$F,0)),""))</f>
        <v/>
      </c>
      <c r="X892" s="83" t="str">
        <f>IF($F892="","",IFERROR(INDEX([1]Raw_Data!$X:$X,MATCH($F892,[1]Raw_Data!$F:$F,0)),""))</f>
        <v/>
      </c>
      <c r="Y892" s="37" t="str">
        <f>IF($F892="","",IFERROR(INDEX([1]Raw_Data!$Y:$Y,MATCH($F892,[1]Raw_Data!$F:$F,0)),""))</f>
        <v/>
      </c>
      <c r="Z892" s="83" t="str">
        <f>IF($F892="","",IFERROR(INDEX([1]Raw_Data!$Z:$Z,MATCH($F892,[1]Raw_Data!$F:$F,0)),""))</f>
        <v/>
      </c>
      <c r="AA892" s="37" t="str">
        <f>IF($F892="","",IFERROR(INDEX([1]Raw_Data!$AA:$AA,MATCH($F892,[1]Raw_Data!$F:$F,0)),""))</f>
        <v/>
      </c>
      <c r="AB892" s="83" t="str">
        <f>IF($F892="","",IFERROR(INDEX([1]Raw_Data!$AB:$AB,MATCH($F892,[1]Raw_Data!$F:$F,0)),""))</f>
        <v/>
      </c>
      <c r="AC892" s="37" t="str">
        <f>IF($F892="","",IFERROR(INDEX([1]Raw_Data!$AC:$AC,MATCH($F892,[1]Raw_Data!$F:$F,0)),""))</f>
        <v/>
      </c>
      <c r="AD892" s="83" t="str">
        <f>IF($F892="","",IFERROR(INDEX([1]Raw_Data!$AD:$AD,MATCH($F892,[1]Raw_Data!$F:$F,0)),""))</f>
        <v/>
      </c>
      <c r="AE892" s="37" t="str">
        <f>IF($F892="","",IFERROR(INDEX([1]Raw_Data!$AE:$AE,MATCH($F892,[1]Raw_Data!$F:$F,0)),""))</f>
        <v/>
      </c>
      <c r="AF892" s="83" t="str">
        <f>IF($F892="","",IFERROR(INDEX([1]Raw_Data!$AF:$AF,MATCH($F892,[1]Raw_Data!$F:$F,0)),""))</f>
        <v/>
      </c>
      <c r="AG892" s="37" t="str">
        <f>IF($F892="","",IFERROR(INDEX([1]Raw_Data!$AG:$AG,MATCH($F892,[1]Raw_Data!$F:$F,0)),""))</f>
        <v/>
      </c>
      <c r="AH892" s="83" t="str">
        <f>IF($F892="","",IFERROR(INDEX([1]Raw_Data!$AH:$AH,MATCH($F892,[1]Raw_Data!$F:$F,0)),""))</f>
        <v/>
      </c>
      <c r="AI892" s="37" t="str">
        <f>IF($F892="","",IFERROR(INDEX([1]Raw_Data!$AI:$AI,MATCH($F892,[1]Raw_Data!$F:$F,0)),""))</f>
        <v/>
      </c>
      <c r="AJ892" s="83" t="str">
        <f>IF($F892="","",IFERROR(INDEX([1]Raw_Data!$AJ:$AJ,MATCH($F892,[1]Raw_Data!$F:$F,0)),""))</f>
        <v/>
      </c>
      <c r="AK892" s="37" t="str">
        <f>IF($F892="","",IFERROR(INDEX([1]Raw_Data!$AK:$AK,MATCH($F892,[1]Raw_Data!$F:$F,0)),""))</f>
        <v/>
      </c>
      <c r="AL892" s="83" t="str">
        <f>IF($F892="","",IFERROR(INDEX([1]Raw_Data!$AL:$AL,MATCH($F892,[1]Raw_Data!$F:$F,0)),""))</f>
        <v/>
      </c>
      <c r="AM892" s="37" t="str">
        <f>IF($F892="","",IFERROR(INDEX([1]Raw_Data!$AM:$AM,MATCH($F892,[1]Raw_Data!$F:$F,0)),""))</f>
        <v/>
      </c>
      <c r="AN892" s="83" t="str">
        <f>IF($F892="","",IFERROR(INDEX([1]Raw_Data!$AN:$AN,MATCH($F892,[1]Raw_Data!$F:$F,0)),""))</f>
        <v/>
      </c>
      <c r="AO892" s="37" t="str">
        <f>IF($F892="","",IFERROR(INDEX([1]Raw_Data!$AO:$AO,MATCH($F892,[1]Raw_Data!$F:$F,0)),""))</f>
        <v/>
      </c>
      <c r="AP892" s="83" t="str">
        <f>IF($F892="","",IFERROR(INDEX([1]Raw_Data!$AP:$AP,MATCH($F892,[1]Raw_Data!$F:$F,0)),""))</f>
        <v/>
      </c>
      <c r="AQ892" s="37" t="str">
        <f>IF($F892="","",IFERROR(INDEX([1]Raw_Data!$AQ:$AQ,MATCH($F892,[1]Raw_Data!$F:$F,0)),""))</f>
        <v/>
      </c>
      <c r="AR892" s="83"/>
      <c r="AS892" s="84" t="str">
        <f>IF($F892="","",SUM(IF($CC892="",$H892,$CC892),IF($CE892="",$J892,$CE892),IF($CG892="",$L892,$CG892),IF($CI892="",$N892,$CI892),IF($CK892="",$P892,$CK892),IF($CM892="",$R892,$CM892),IF($CO892="",$T892,$CO892),IF($CQ892="",$V892,$CQ892),IF($CS892="",$X892,$CS892),IF($CU892="",$Z892,$CU892),IF($CW892="",$AB892,$CW892),IF($CY892="",$AD892,$CY892),IF($DA892="",$AF892,$DA892),IF($DC892="",$AH892,$DC892),IF($DE892="",$AJ892,$DE892),IF($DG892="",$AL892,$DG892),IF($DI892="",$AN892,$DI892)))</f>
        <v/>
      </c>
      <c r="AT892" s="80" t="str">
        <f t="shared" si="156"/>
        <v/>
      </c>
      <c r="AU892" s="79" t="str">
        <f t="shared" si="157"/>
        <v/>
      </c>
      <c r="AV892" s="80" t="str">
        <f t="shared" si="158"/>
        <v/>
      </c>
      <c r="AW892" s="80" t="str">
        <f t="shared" si="159"/>
        <v/>
      </c>
      <c r="AX892" s="79" t="str">
        <f t="shared" si="160"/>
        <v/>
      </c>
      <c r="AY892" s="79" t="str">
        <f>IF(B892="","",COUNTIFS($B$5:B892,B892,$AT$5:AT892,AT892))</f>
        <v/>
      </c>
      <c r="AZ892" s="79" t="str">
        <f>IF(B892="","",COUNTIFS($B$5:B892,B892,$AV$5:AV892,AV892))</f>
        <v/>
      </c>
      <c r="BA892" s="79" t="str">
        <f t="shared" si="161"/>
        <v/>
      </c>
      <c r="BB892" s="79" t="str">
        <f t="shared" si="162"/>
        <v/>
      </c>
      <c r="BC892" s="79">
        <f t="shared" si="163"/>
        <v>0</v>
      </c>
      <c r="BD892" s="40" t="str">
        <f t="shared" si="164"/>
        <v/>
      </c>
      <c r="BE892" s="11" t="str">
        <f>IF($F892="","","REV"&amp;COUNTIF($F$5:F892,$F892))</f>
        <v/>
      </c>
      <c r="BF892" s="23"/>
      <c r="BG892" s="23"/>
      <c r="BH892" s="40" t="str">
        <f t="shared" si="165"/>
        <v/>
      </c>
      <c r="BI892" s="40" t="str">
        <f t="shared" si="166"/>
        <v/>
      </c>
      <c r="BJ892" s="41"/>
      <c r="BK892" s="41"/>
      <c r="BL892" s="41"/>
      <c r="BM892" s="41"/>
      <c r="BN892" s="41"/>
      <c r="BO892" s="41"/>
      <c r="BP892" s="41"/>
      <c r="BQ892" s="41"/>
      <c r="BR892" s="41"/>
      <c r="BS892" s="41"/>
      <c r="BT892" s="41"/>
      <c r="BU892" s="41"/>
      <c r="BV892" s="41"/>
      <c r="BW892" s="41"/>
      <c r="BX892" s="41"/>
      <c r="BY892" s="41"/>
      <c r="BZ892" s="41"/>
      <c r="CA892" s="40" t="str">
        <f t="shared" si="167"/>
        <v/>
      </c>
      <c r="CC892" s="82"/>
      <c r="CD892" s="41"/>
      <c r="CE892" s="82"/>
      <c r="CF892" s="41"/>
      <c r="CG892" s="82"/>
      <c r="CH892" s="41"/>
      <c r="CI892" s="82"/>
      <c r="CJ892" s="41"/>
      <c r="CK892" s="82"/>
      <c r="CL892" s="41"/>
      <c r="CM892" s="82"/>
      <c r="CN892" s="41"/>
      <c r="CO892" s="82"/>
      <c r="CP892" s="41"/>
      <c r="CQ892" s="82"/>
      <c r="CR892" s="41"/>
      <c r="CS892" s="82"/>
      <c r="CT892" s="41"/>
      <c r="CU892" s="82"/>
      <c r="CV892" s="41"/>
      <c r="CW892" s="82"/>
      <c r="CX892" s="41"/>
      <c r="CY892" s="82"/>
      <c r="CZ892" s="41"/>
      <c r="DA892" s="82"/>
      <c r="DB892" s="41"/>
      <c r="DC892" s="82"/>
      <c r="DD892" s="41"/>
      <c r="DE892" s="82"/>
      <c r="DF892" s="41"/>
      <c r="DG892" s="82"/>
      <c r="DH892" s="41"/>
      <c r="DI892" s="82"/>
      <c r="DJ892" s="41"/>
      <c r="DK892" s="23" t="str">
        <f>IF($F892="","",IF(OR(AND($CC892&lt;&gt;"",$CC892&lt;&gt;$H892),AND($CE892&lt;&gt;"",$CE892&lt;&gt;$J892),AND($CG892&lt;&gt;"",$CG892&lt;&gt;$L892),AND($CI892&lt;&gt;"",$CI892&lt;&gt;$N892),AND($CK892&lt;&gt;"",$CK892&lt;&gt;$P892),AND($CM892&lt;&gt;"",$CM892&lt;&gt;$R892),AND($CO892&lt;&gt;"",$CO892&lt;&gt;$T892),AND($CQ892&lt;&gt;"",$CQ892&lt;&gt;$V892),AND($CS892&lt;&gt;"",$CS892&lt;&gt;$X892),AND($CU892&lt;&gt;"",$CU892&lt;&gt;$Z892),AND($CW892&lt;&gt;"",$CW892&lt;&gt;$AB892),AND($CY892&lt;&gt;"",$CY892&lt;&gt;$AD892),AND($DA892&lt;&gt;"",$DA892&lt;&gt;$AF892),AND($DC892&lt;&gt;"",$DC892&lt;&gt;$AH892),AND($DE892&lt;&gt;"",$DE892&lt;&gt;$AJ892),AND($DG892&lt;&gt;"",$DG892&lt;&gt;$AL892),AND($DI892&lt;&gt;"",$DI892&lt;&gt;$AN892)),"Score changed",IF(OR(AND($CD892&lt;&gt;"",$CD892&lt;&gt;$I892),AND($CF892&lt;&gt;"",$CF892&lt;&gt;$K892),AND($CH892&lt;&gt;"",$CH892&lt;&gt;$M892),AND($CJ892&lt;&gt;"",$CJ892&lt;&gt;$O892),AND($CL892&lt;&gt;"",$CL892&lt;&gt;$Q892),AND($CN892&lt;&gt;"",$CN892&lt;&gt;$S892),AND($CP892&lt;&gt;"",$CP892&lt;&gt;$U892),AND($CR892&lt;&gt;"",$CR892&lt;&gt;$W892),AND($CT892&lt;&gt;"",$CT892&lt;&gt;$Y892),AND($CV892&lt;&gt;"",$CV892&lt;&gt;$AA892),AND($CX892&lt;&gt;"",$CX892&lt;&gt;$AC892),AND($CZ892&lt;&gt;"",$CZ892&lt;&gt;$AE892),AND($DB892&lt;&gt;"",$DB892&lt;&gt;$AG892),AND($DD892&lt;&gt;"",$DD892&lt;&gt;$AI892),AND($DF892&lt;&gt;"",$DF892&lt;&gt;$AK892),AND($DH892&lt;&gt;"",$DH892&lt;&gt;$AM892),AND($DJ892&lt;&gt;"",$DJ892&lt;&gt;$AO892)),"Rewrite only","No change entered")))</f>
        <v/>
      </c>
    </row>
    <row r="893" spans="1:115" ht="15" customHeight="1">
      <c r="A893" s="78" t="str">
        <f>IF($F893="","",IFERROR(INDEX([1]Raw_Data!$A:$A,MATCH($F893,[1]Raw_Data!$F:$F,0)),""))</f>
        <v/>
      </c>
      <c r="B893" s="79" t="str">
        <f>IF($F893="","",IFERROR(INDEX([1]Raw_Data!$B:$B,MATCH($F893,[1]Raw_Data!$F:$F,0)),""))</f>
        <v/>
      </c>
      <c r="C893" s="80" t="str">
        <f>IF($F893="","",IFERROR(INDEX([1]Raw_Data!$C:$C,MATCH($F893,[1]Raw_Data!$F:$F,0)),""))</f>
        <v/>
      </c>
      <c r="D893" s="81" t="str">
        <f>IF($F893="","",IFERROR(INDEX([1]Raw_Data!$D:$D,MATCH($F893,[1]Raw_Data!$F:$F,0)),""))</f>
        <v/>
      </c>
      <c r="E893" s="81" t="str">
        <f>IF($F893="","",IFERROR(INDEX([1]Raw_Data!$E:$E,MATCH($F893,[1]Raw_Data!$F:$F,0)),""))</f>
        <v/>
      </c>
      <c r="F893" s="82"/>
      <c r="G893" s="79" t="str">
        <f>IF($F893="","",IFERROR(INDEX([1]Raw_Data!$G:$G,MATCH($F893,[1]Raw_Data!$F:$F,0)),""))</f>
        <v/>
      </c>
      <c r="H893" s="83" t="str">
        <f>IF($F893="","",IFERROR(INDEX([1]Raw_Data!$H:$H,MATCH($F893,[1]Raw_Data!$F:$F,0)),""))</f>
        <v/>
      </c>
      <c r="I893" s="36" t="str">
        <f>IF($F893="","",IFERROR(INDEX([1]Raw_Data!$I:$I,MATCH($F893,[1]Raw_Data!$F:$F,0)),""))</f>
        <v/>
      </c>
      <c r="J893" s="83" t="str">
        <f>IF($F893="","",IFERROR(INDEX([1]Raw_Data!$J:$J,MATCH($F893,[1]Raw_Data!$F:$F,0)),""))</f>
        <v/>
      </c>
      <c r="K893" s="37" t="str">
        <f>IF($F893="","",IFERROR(INDEX([1]Raw_Data!$K:$K,MATCH($F893,[1]Raw_Data!$F:$F,0)),""))</f>
        <v/>
      </c>
      <c r="L893" s="83" t="str">
        <f>IF($F893="","",IFERROR(INDEX([1]Raw_Data!$L:$L,MATCH($F893,[1]Raw_Data!$F:$F,0)),""))</f>
        <v/>
      </c>
      <c r="M893" s="37" t="str">
        <f>IF($F893="","",IFERROR(INDEX([1]Raw_Data!$M:$M,MATCH($F893,[1]Raw_Data!$F:$F,0)),""))</f>
        <v/>
      </c>
      <c r="N893" s="83" t="str">
        <f>IF($F893="","",IFERROR(INDEX([1]Raw_Data!$N:$N,MATCH($F893,[1]Raw_Data!$F:$F,0)),""))</f>
        <v/>
      </c>
      <c r="O893" s="37" t="str">
        <f>IF($F893="","",IFERROR(INDEX([1]Raw_Data!$O:$O,MATCH($F893,[1]Raw_Data!$F:$F,0)),""))</f>
        <v/>
      </c>
      <c r="P893" s="83" t="str">
        <f>IF($F893="","",IFERROR(INDEX([1]Raw_Data!$P:$P,MATCH($F893,[1]Raw_Data!$F:$F,0)),""))</f>
        <v/>
      </c>
      <c r="Q893" s="37" t="str">
        <f>IF($F893="","",IFERROR(INDEX([1]Raw_Data!$Q:$Q,MATCH($F893,[1]Raw_Data!$F:$F,0)),""))</f>
        <v/>
      </c>
      <c r="R893" s="83" t="str">
        <f>IF($F893="","",IFERROR(INDEX([1]Raw_Data!$R:$R,MATCH($F893,[1]Raw_Data!$F:$F,0)),""))</f>
        <v/>
      </c>
      <c r="S893" s="37" t="str">
        <f>IF($F893="","",IFERROR(INDEX([1]Raw_Data!$S:$S,MATCH($F893,[1]Raw_Data!$F:$F,0)),""))</f>
        <v/>
      </c>
      <c r="T893" s="83" t="str">
        <f>IF($F893="","",IFERROR(INDEX([1]Raw_Data!$T:$T,MATCH($F893,[1]Raw_Data!$F:$F,0)),""))</f>
        <v/>
      </c>
      <c r="U893" s="37" t="str">
        <f>IF($F893="","",IFERROR(INDEX([1]Raw_Data!$U:$U,MATCH($F893,[1]Raw_Data!$F:$F,0)),""))</f>
        <v/>
      </c>
      <c r="V893" s="83" t="str">
        <f>IF($F893="","",IFERROR(INDEX([1]Raw_Data!$V:$V,MATCH($F893,[1]Raw_Data!$F:$F,0)),""))</f>
        <v/>
      </c>
      <c r="W893" s="37" t="str">
        <f>IF($F893="","",IFERROR(INDEX([1]Raw_Data!$W:$W,MATCH($F893,[1]Raw_Data!$F:$F,0)),""))</f>
        <v/>
      </c>
      <c r="X893" s="83" t="str">
        <f>IF($F893="","",IFERROR(INDEX([1]Raw_Data!$X:$X,MATCH($F893,[1]Raw_Data!$F:$F,0)),""))</f>
        <v/>
      </c>
      <c r="Y893" s="37" t="str">
        <f>IF($F893="","",IFERROR(INDEX([1]Raw_Data!$Y:$Y,MATCH($F893,[1]Raw_Data!$F:$F,0)),""))</f>
        <v/>
      </c>
      <c r="Z893" s="83" t="str">
        <f>IF($F893="","",IFERROR(INDEX([1]Raw_Data!$Z:$Z,MATCH($F893,[1]Raw_Data!$F:$F,0)),""))</f>
        <v/>
      </c>
      <c r="AA893" s="37" t="str">
        <f>IF($F893="","",IFERROR(INDEX([1]Raw_Data!$AA:$AA,MATCH($F893,[1]Raw_Data!$F:$F,0)),""))</f>
        <v/>
      </c>
      <c r="AB893" s="83" t="str">
        <f>IF($F893="","",IFERROR(INDEX([1]Raw_Data!$AB:$AB,MATCH($F893,[1]Raw_Data!$F:$F,0)),""))</f>
        <v/>
      </c>
      <c r="AC893" s="37" t="str">
        <f>IF($F893="","",IFERROR(INDEX([1]Raw_Data!$AC:$AC,MATCH($F893,[1]Raw_Data!$F:$F,0)),""))</f>
        <v/>
      </c>
      <c r="AD893" s="83" t="str">
        <f>IF($F893="","",IFERROR(INDEX([1]Raw_Data!$AD:$AD,MATCH($F893,[1]Raw_Data!$F:$F,0)),""))</f>
        <v/>
      </c>
      <c r="AE893" s="37" t="str">
        <f>IF($F893="","",IFERROR(INDEX([1]Raw_Data!$AE:$AE,MATCH($F893,[1]Raw_Data!$F:$F,0)),""))</f>
        <v/>
      </c>
      <c r="AF893" s="83" t="str">
        <f>IF($F893="","",IFERROR(INDEX([1]Raw_Data!$AF:$AF,MATCH($F893,[1]Raw_Data!$F:$F,0)),""))</f>
        <v/>
      </c>
      <c r="AG893" s="37" t="str">
        <f>IF($F893="","",IFERROR(INDEX([1]Raw_Data!$AG:$AG,MATCH($F893,[1]Raw_Data!$F:$F,0)),""))</f>
        <v/>
      </c>
      <c r="AH893" s="83" t="str">
        <f>IF($F893="","",IFERROR(INDEX([1]Raw_Data!$AH:$AH,MATCH($F893,[1]Raw_Data!$F:$F,0)),""))</f>
        <v/>
      </c>
      <c r="AI893" s="37" t="str">
        <f>IF($F893="","",IFERROR(INDEX([1]Raw_Data!$AI:$AI,MATCH($F893,[1]Raw_Data!$F:$F,0)),""))</f>
        <v/>
      </c>
      <c r="AJ893" s="83" t="str">
        <f>IF($F893="","",IFERROR(INDEX([1]Raw_Data!$AJ:$AJ,MATCH($F893,[1]Raw_Data!$F:$F,0)),""))</f>
        <v/>
      </c>
      <c r="AK893" s="37" t="str">
        <f>IF($F893="","",IFERROR(INDEX([1]Raw_Data!$AK:$AK,MATCH($F893,[1]Raw_Data!$F:$F,0)),""))</f>
        <v/>
      </c>
      <c r="AL893" s="83" t="str">
        <f>IF($F893="","",IFERROR(INDEX([1]Raw_Data!$AL:$AL,MATCH($F893,[1]Raw_Data!$F:$F,0)),""))</f>
        <v/>
      </c>
      <c r="AM893" s="37" t="str">
        <f>IF($F893="","",IFERROR(INDEX([1]Raw_Data!$AM:$AM,MATCH($F893,[1]Raw_Data!$F:$F,0)),""))</f>
        <v/>
      </c>
      <c r="AN893" s="83" t="str">
        <f>IF($F893="","",IFERROR(INDEX([1]Raw_Data!$AN:$AN,MATCH($F893,[1]Raw_Data!$F:$F,0)),""))</f>
        <v/>
      </c>
      <c r="AO893" s="37" t="str">
        <f>IF($F893="","",IFERROR(INDEX([1]Raw_Data!$AO:$AO,MATCH($F893,[1]Raw_Data!$F:$F,0)),""))</f>
        <v/>
      </c>
      <c r="AP893" s="83" t="str">
        <f>IF($F893="","",IFERROR(INDEX([1]Raw_Data!$AP:$AP,MATCH($F893,[1]Raw_Data!$F:$F,0)),""))</f>
        <v/>
      </c>
      <c r="AQ893" s="37" t="str">
        <f>IF($F893="","",IFERROR(INDEX([1]Raw_Data!$AQ:$AQ,MATCH($F893,[1]Raw_Data!$F:$F,0)),""))</f>
        <v/>
      </c>
      <c r="AR893" s="83"/>
      <c r="AS893" s="84" t="str">
        <f>IF($F893="","",SUM(IF($CC893="",$H893,$CC893),IF($CE893="",$J893,$CE893),IF($CG893="",$L893,$CG893),IF($CI893="",$N893,$CI893),IF($CK893="",$P893,$CK893),IF($CM893="",$R893,$CM893),IF($CO893="",$T893,$CO893),IF($CQ893="",$V893,$CQ893),IF($CS893="",$X893,$CS893),IF($CU893="",$Z893,$CU893),IF($CW893="",$AB893,$CW893),IF($CY893="",$AD893,$CY893),IF($DA893="",$AF893,$DA893),IF($DC893="",$AH893,$DC893),IF($DE893="",$AJ893,$DE893),IF($DG893="",$AL893,$DG893),IF($DI893="",$AN893,$DI893)))</f>
        <v/>
      </c>
      <c r="AT893" s="80" t="str">
        <f t="shared" si="156"/>
        <v/>
      </c>
      <c r="AU893" s="79" t="str">
        <f t="shared" si="157"/>
        <v/>
      </c>
      <c r="AV893" s="80" t="str">
        <f t="shared" si="158"/>
        <v/>
      </c>
      <c r="AW893" s="80" t="str">
        <f t="shared" si="159"/>
        <v/>
      </c>
      <c r="AX893" s="79" t="str">
        <f t="shared" si="160"/>
        <v/>
      </c>
      <c r="AY893" s="79" t="str">
        <f>IF(B893="","",COUNTIFS($B$5:B893,B893,$AT$5:AT893,AT893))</f>
        <v/>
      </c>
      <c r="AZ893" s="79" t="str">
        <f>IF(B893="","",COUNTIFS($B$5:B893,B893,$AV$5:AV893,AV893))</f>
        <v/>
      </c>
      <c r="BA893" s="79" t="str">
        <f t="shared" si="161"/>
        <v/>
      </c>
      <c r="BB893" s="79" t="str">
        <f t="shared" si="162"/>
        <v/>
      </c>
      <c r="BC893" s="79">
        <f t="shared" si="163"/>
        <v>0</v>
      </c>
      <c r="BD893" s="40" t="str">
        <f t="shared" si="164"/>
        <v/>
      </c>
      <c r="BE893" s="11" t="str">
        <f>IF($F893="","","REV"&amp;COUNTIF($F$5:F893,$F893))</f>
        <v/>
      </c>
      <c r="BF893" s="23"/>
      <c r="BG893" s="23"/>
      <c r="BH893" s="40" t="str">
        <f t="shared" si="165"/>
        <v/>
      </c>
      <c r="BI893" s="40" t="str">
        <f t="shared" si="166"/>
        <v/>
      </c>
      <c r="BJ893" s="41"/>
      <c r="BK893" s="41"/>
      <c r="BL893" s="41"/>
      <c r="BM893" s="41"/>
      <c r="BN893" s="41"/>
      <c r="BO893" s="41"/>
      <c r="BP893" s="41"/>
      <c r="BQ893" s="41"/>
      <c r="BR893" s="41"/>
      <c r="BS893" s="41"/>
      <c r="BT893" s="41"/>
      <c r="BU893" s="41"/>
      <c r="BV893" s="41"/>
      <c r="BW893" s="41"/>
      <c r="BX893" s="41"/>
      <c r="BY893" s="41"/>
      <c r="BZ893" s="41"/>
      <c r="CA893" s="40" t="str">
        <f t="shared" si="167"/>
        <v/>
      </c>
      <c r="CC893" s="82"/>
      <c r="CD893" s="41"/>
      <c r="CE893" s="82"/>
      <c r="CF893" s="41"/>
      <c r="CG893" s="82"/>
      <c r="CH893" s="41"/>
      <c r="CI893" s="82"/>
      <c r="CJ893" s="41"/>
      <c r="CK893" s="82"/>
      <c r="CL893" s="41"/>
      <c r="CM893" s="82"/>
      <c r="CN893" s="41"/>
      <c r="CO893" s="82"/>
      <c r="CP893" s="41"/>
      <c r="CQ893" s="82"/>
      <c r="CR893" s="41"/>
      <c r="CS893" s="82"/>
      <c r="CT893" s="41"/>
      <c r="CU893" s="82"/>
      <c r="CV893" s="41"/>
      <c r="CW893" s="82"/>
      <c r="CX893" s="41"/>
      <c r="CY893" s="82"/>
      <c r="CZ893" s="41"/>
      <c r="DA893" s="82"/>
      <c r="DB893" s="41"/>
      <c r="DC893" s="82"/>
      <c r="DD893" s="41"/>
      <c r="DE893" s="82"/>
      <c r="DF893" s="41"/>
      <c r="DG893" s="82"/>
      <c r="DH893" s="41"/>
      <c r="DI893" s="82"/>
      <c r="DJ893" s="41"/>
      <c r="DK893" s="23" t="str">
        <f>IF($F893="","",IF(OR(AND($CC893&lt;&gt;"",$CC893&lt;&gt;$H893),AND($CE893&lt;&gt;"",$CE893&lt;&gt;$J893),AND($CG893&lt;&gt;"",$CG893&lt;&gt;$L893),AND($CI893&lt;&gt;"",$CI893&lt;&gt;$N893),AND($CK893&lt;&gt;"",$CK893&lt;&gt;$P893),AND($CM893&lt;&gt;"",$CM893&lt;&gt;$R893),AND($CO893&lt;&gt;"",$CO893&lt;&gt;$T893),AND($CQ893&lt;&gt;"",$CQ893&lt;&gt;$V893),AND($CS893&lt;&gt;"",$CS893&lt;&gt;$X893),AND($CU893&lt;&gt;"",$CU893&lt;&gt;$Z893),AND($CW893&lt;&gt;"",$CW893&lt;&gt;$AB893),AND($CY893&lt;&gt;"",$CY893&lt;&gt;$AD893),AND($DA893&lt;&gt;"",$DA893&lt;&gt;$AF893),AND($DC893&lt;&gt;"",$DC893&lt;&gt;$AH893),AND($DE893&lt;&gt;"",$DE893&lt;&gt;$AJ893),AND($DG893&lt;&gt;"",$DG893&lt;&gt;$AL893),AND($DI893&lt;&gt;"",$DI893&lt;&gt;$AN893)),"Score changed",IF(OR(AND($CD893&lt;&gt;"",$CD893&lt;&gt;$I893),AND($CF893&lt;&gt;"",$CF893&lt;&gt;$K893),AND($CH893&lt;&gt;"",$CH893&lt;&gt;$M893),AND($CJ893&lt;&gt;"",$CJ893&lt;&gt;$O893),AND($CL893&lt;&gt;"",$CL893&lt;&gt;$Q893),AND($CN893&lt;&gt;"",$CN893&lt;&gt;$S893),AND($CP893&lt;&gt;"",$CP893&lt;&gt;$U893),AND($CR893&lt;&gt;"",$CR893&lt;&gt;$W893),AND($CT893&lt;&gt;"",$CT893&lt;&gt;$Y893),AND($CV893&lt;&gt;"",$CV893&lt;&gt;$AA893),AND($CX893&lt;&gt;"",$CX893&lt;&gt;$AC893),AND($CZ893&lt;&gt;"",$CZ893&lt;&gt;$AE893),AND($DB893&lt;&gt;"",$DB893&lt;&gt;$AG893),AND($DD893&lt;&gt;"",$DD893&lt;&gt;$AI893),AND($DF893&lt;&gt;"",$DF893&lt;&gt;$AK893),AND($DH893&lt;&gt;"",$DH893&lt;&gt;$AM893),AND($DJ893&lt;&gt;"",$DJ893&lt;&gt;$AO893)),"Rewrite only","No change entered")))</f>
        <v/>
      </c>
    </row>
    <row r="894" spans="1:115" ht="15" customHeight="1">
      <c r="A894" s="78" t="str">
        <f>IF($F894="","",IFERROR(INDEX([1]Raw_Data!$A:$A,MATCH($F894,[1]Raw_Data!$F:$F,0)),""))</f>
        <v/>
      </c>
      <c r="B894" s="79" t="str">
        <f>IF($F894="","",IFERROR(INDEX([1]Raw_Data!$B:$B,MATCH($F894,[1]Raw_Data!$F:$F,0)),""))</f>
        <v/>
      </c>
      <c r="C894" s="80" t="str">
        <f>IF($F894="","",IFERROR(INDEX([1]Raw_Data!$C:$C,MATCH($F894,[1]Raw_Data!$F:$F,0)),""))</f>
        <v/>
      </c>
      <c r="D894" s="81" t="str">
        <f>IF($F894="","",IFERROR(INDEX([1]Raw_Data!$D:$D,MATCH($F894,[1]Raw_Data!$F:$F,0)),""))</f>
        <v/>
      </c>
      <c r="E894" s="81" t="str">
        <f>IF($F894="","",IFERROR(INDEX([1]Raw_Data!$E:$E,MATCH($F894,[1]Raw_Data!$F:$F,0)),""))</f>
        <v/>
      </c>
      <c r="F894" s="82"/>
      <c r="G894" s="79" t="str">
        <f>IF($F894="","",IFERROR(INDEX([1]Raw_Data!$G:$G,MATCH($F894,[1]Raw_Data!$F:$F,0)),""))</f>
        <v/>
      </c>
      <c r="H894" s="83" t="str">
        <f>IF($F894="","",IFERROR(INDEX([1]Raw_Data!$H:$H,MATCH($F894,[1]Raw_Data!$F:$F,0)),""))</f>
        <v/>
      </c>
      <c r="I894" s="36" t="str">
        <f>IF($F894="","",IFERROR(INDEX([1]Raw_Data!$I:$I,MATCH($F894,[1]Raw_Data!$F:$F,0)),""))</f>
        <v/>
      </c>
      <c r="J894" s="83" t="str">
        <f>IF($F894="","",IFERROR(INDEX([1]Raw_Data!$J:$J,MATCH($F894,[1]Raw_Data!$F:$F,0)),""))</f>
        <v/>
      </c>
      <c r="K894" s="37" t="str">
        <f>IF($F894="","",IFERROR(INDEX([1]Raw_Data!$K:$K,MATCH($F894,[1]Raw_Data!$F:$F,0)),""))</f>
        <v/>
      </c>
      <c r="L894" s="83" t="str">
        <f>IF($F894="","",IFERROR(INDEX([1]Raw_Data!$L:$L,MATCH($F894,[1]Raw_Data!$F:$F,0)),""))</f>
        <v/>
      </c>
      <c r="M894" s="37" t="str">
        <f>IF($F894="","",IFERROR(INDEX([1]Raw_Data!$M:$M,MATCH($F894,[1]Raw_Data!$F:$F,0)),""))</f>
        <v/>
      </c>
      <c r="N894" s="83" t="str">
        <f>IF($F894="","",IFERROR(INDEX([1]Raw_Data!$N:$N,MATCH($F894,[1]Raw_Data!$F:$F,0)),""))</f>
        <v/>
      </c>
      <c r="O894" s="37" t="str">
        <f>IF($F894="","",IFERROR(INDEX([1]Raw_Data!$O:$O,MATCH($F894,[1]Raw_Data!$F:$F,0)),""))</f>
        <v/>
      </c>
      <c r="P894" s="83" t="str">
        <f>IF($F894="","",IFERROR(INDEX([1]Raw_Data!$P:$P,MATCH($F894,[1]Raw_Data!$F:$F,0)),""))</f>
        <v/>
      </c>
      <c r="Q894" s="37" t="str">
        <f>IF($F894="","",IFERROR(INDEX([1]Raw_Data!$Q:$Q,MATCH($F894,[1]Raw_Data!$F:$F,0)),""))</f>
        <v/>
      </c>
      <c r="R894" s="83" t="str">
        <f>IF($F894="","",IFERROR(INDEX([1]Raw_Data!$R:$R,MATCH($F894,[1]Raw_Data!$F:$F,0)),""))</f>
        <v/>
      </c>
      <c r="S894" s="37" t="str">
        <f>IF($F894="","",IFERROR(INDEX([1]Raw_Data!$S:$S,MATCH($F894,[1]Raw_Data!$F:$F,0)),""))</f>
        <v/>
      </c>
      <c r="T894" s="83" t="str">
        <f>IF($F894="","",IFERROR(INDEX([1]Raw_Data!$T:$T,MATCH($F894,[1]Raw_Data!$F:$F,0)),""))</f>
        <v/>
      </c>
      <c r="U894" s="37" t="str">
        <f>IF($F894="","",IFERROR(INDEX([1]Raw_Data!$U:$U,MATCH($F894,[1]Raw_Data!$F:$F,0)),""))</f>
        <v/>
      </c>
      <c r="V894" s="83" t="str">
        <f>IF($F894="","",IFERROR(INDEX([1]Raw_Data!$V:$V,MATCH($F894,[1]Raw_Data!$F:$F,0)),""))</f>
        <v/>
      </c>
      <c r="W894" s="37" t="str">
        <f>IF($F894="","",IFERROR(INDEX([1]Raw_Data!$W:$W,MATCH($F894,[1]Raw_Data!$F:$F,0)),""))</f>
        <v/>
      </c>
      <c r="X894" s="83" t="str">
        <f>IF($F894="","",IFERROR(INDEX([1]Raw_Data!$X:$X,MATCH($F894,[1]Raw_Data!$F:$F,0)),""))</f>
        <v/>
      </c>
      <c r="Y894" s="37" t="str">
        <f>IF($F894="","",IFERROR(INDEX([1]Raw_Data!$Y:$Y,MATCH($F894,[1]Raw_Data!$F:$F,0)),""))</f>
        <v/>
      </c>
      <c r="Z894" s="83" t="str">
        <f>IF($F894="","",IFERROR(INDEX([1]Raw_Data!$Z:$Z,MATCH($F894,[1]Raw_Data!$F:$F,0)),""))</f>
        <v/>
      </c>
      <c r="AA894" s="37" t="str">
        <f>IF($F894="","",IFERROR(INDEX([1]Raw_Data!$AA:$AA,MATCH($F894,[1]Raw_Data!$F:$F,0)),""))</f>
        <v/>
      </c>
      <c r="AB894" s="83" t="str">
        <f>IF($F894="","",IFERROR(INDEX([1]Raw_Data!$AB:$AB,MATCH($F894,[1]Raw_Data!$F:$F,0)),""))</f>
        <v/>
      </c>
      <c r="AC894" s="37" t="str">
        <f>IF($F894="","",IFERROR(INDEX([1]Raw_Data!$AC:$AC,MATCH($F894,[1]Raw_Data!$F:$F,0)),""))</f>
        <v/>
      </c>
      <c r="AD894" s="83" t="str">
        <f>IF($F894="","",IFERROR(INDEX([1]Raw_Data!$AD:$AD,MATCH($F894,[1]Raw_Data!$F:$F,0)),""))</f>
        <v/>
      </c>
      <c r="AE894" s="37" t="str">
        <f>IF($F894="","",IFERROR(INDEX([1]Raw_Data!$AE:$AE,MATCH($F894,[1]Raw_Data!$F:$F,0)),""))</f>
        <v/>
      </c>
      <c r="AF894" s="83" t="str">
        <f>IF($F894="","",IFERROR(INDEX([1]Raw_Data!$AF:$AF,MATCH($F894,[1]Raw_Data!$F:$F,0)),""))</f>
        <v/>
      </c>
      <c r="AG894" s="37" t="str">
        <f>IF($F894="","",IFERROR(INDEX([1]Raw_Data!$AG:$AG,MATCH($F894,[1]Raw_Data!$F:$F,0)),""))</f>
        <v/>
      </c>
      <c r="AH894" s="83" t="str">
        <f>IF($F894="","",IFERROR(INDEX([1]Raw_Data!$AH:$AH,MATCH($F894,[1]Raw_Data!$F:$F,0)),""))</f>
        <v/>
      </c>
      <c r="AI894" s="37" t="str">
        <f>IF($F894="","",IFERROR(INDEX([1]Raw_Data!$AI:$AI,MATCH($F894,[1]Raw_Data!$F:$F,0)),""))</f>
        <v/>
      </c>
      <c r="AJ894" s="83" t="str">
        <f>IF($F894="","",IFERROR(INDEX([1]Raw_Data!$AJ:$AJ,MATCH($F894,[1]Raw_Data!$F:$F,0)),""))</f>
        <v/>
      </c>
      <c r="AK894" s="37" t="str">
        <f>IF($F894="","",IFERROR(INDEX([1]Raw_Data!$AK:$AK,MATCH($F894,[1]Raw_Data!$F:$F,0)),""))</f>
        <v/>
      </c>
      <c r="AL894" s="83" t="str">
        <f>IF($F894="","",IFERROR(INDEX([1]Raw_Data!$AL:$AL,MATCH($F894,[1]Raw_Data!$F:$F,0)),""))</f>
        <v/>
      </c>
      <c r="AM894" s="37" t="str">
        <f>IF($F894="","",IFERROR(INDEX([1]Raw_Data!$AM:$AM,MATCH($F894,[1]Raw_Data!$F:$F,0)),""))</f>
        <v/>
      </c>
      <c r="AN894" s="83" t="str">
        <f>IF($F894="","",IFERROR(INDEX([1]Raw_Data!$AN:$AN,MATCH($F894,[1]Raw_Data!$F:$F,0)),""))</f>
        <v/>
      </c>
      <c r="AO894" s="37" t="str">
        <f>IF($F894="","",IFERROR(INDEX([1]Raw_Data!$AO:$AO,MATCH($F894,[1]Raw_Data!$F:$F,0)),""))</f>
        <v/>
      </c>
      <c r="AP894" s="83" t="str">
        <f>IF($F894="","",IFERROR(INDEX([1]Raw_Data!$AP:$AP,MATCH($F894,[1]Raw_Data!$F:$F,0)),""))</f>
        <v/>
      </c>
      <c r="AQ894" s="37" t="str">
        <f>IF($F894="","",IFERROR(INDEX([1]Raw_Data!$AQ:$AQ,MATCH($F894,[1]Raw_Data!$F:$F,0)),""))</f>
        <v/>
      </c>
      <c r="AR894" s="83"/>
      <c r="AS894" s="84" t="str">
        <f>IF($F894="","",SUM(IF($CC894="",$H894,$CC894),IF($CE894="",$J894,$CE894),IF($CG894="",$L894,$CG894),IF($CI894="",$N894,$CI894),IF($CK894="",$P894,$CK894),IF($CM894="",$R894,$CM894),IF($CO894="",$T894,$CO894),IF($CQ894="",$V894,$CQ894),IF($CS894="",$X894,$CS894),IF($CU894="",$Z894,$CU894),IF($CW894="",$AB894,$CW894),IF($CY894="",$AD894,$CY894),IF($DA894="",$AF894,$DA894),IF($DC894="",$AH894,$DC894),IF($DE894="",$AJ894,$DE894),IF($DG894="",$AL894,$DG894),IF($DI894="",$AN894,$DI894)))</f>
        <v/>
      </c>
      <c r="AT894" s="80" t="str">
        <f t="shared" si="156"/>
        <v/>
      </c>
      <c r="AU894" s="79" t="str">
        <f t="shared" si="157"/>
        <v/>
      </c>
      <c r="AV894" s="80" t="str">
        <f t="shared" si="158"/>
        <v/>
      </c>
      <c r="AW894" s="80" t="str">
        <f t="shared" si="159"/>
        <v/>
      </c>
      <c r="AX894" s="79" t="str">
        <f t="shared" si="160"/>
        <v/>
      </c>
      <c r="AY894" s="79" t="str">
        <f>IF(B894="","",COUNTIFS($B$5:B894,B894,$AT$5:AT894,AT894))</f>
        <v/>
      </c>
      <c r="AZ894" s="79" t="str">
        <f>IF(B894="","",COUNTIFS($B$5:B894,B894,$AV$5:AV894,AV894))</f>
        <v/>
      </c>
      <c r="BA894" s="79" t="str">
        <f t="shared" si="161"/>
        <v/>
      </c>
      <c r="BB894" s="79" t="str">
        <f t="shared" si="162"/>
        <v/>
      </c>
      <c r="BC894" s="79">
        <f t="shared" si="163"/>
        <v>0</v>
      </c>
      <c r="BD894" s="40" t="str">
        <f t="shared" si="164"/>
        <v/>
      </c>
      <c r="BE894" s="11" t="str">
        <f>IF($F894="","","REV"&amp;COUNTIF($F$5:F894,$F894))</f>
        <v/>
      </c>
      <c r="BF894" s="23"/>
      <c r="BG894" s="23"/>
      <c r="BH894" s="40" t="str">
        <f t="shared" si="165"/>
        <v/>
      </c>
      <c r="BI894" s="40" t="str">
        <f t="shared" si="166"/>
        <v/>
      </c>
      <c r="BJ894" s="41"/>
      <c r="BK894" s="41"/>
      <c r="BL894" s="41"/>
      <c r="BM894" s="41"/>
      <c r="BN894" s="41"/>
      <c r="BO894" s="41"/>
      <c r="BP894" s="41"/>
      <c r="BQ894" s="41"/>
      <c r="BR894" s="41"/>
      <c r="BS894" s="41"/>
      <c r="BT894" s="41"/>
      <c r="BU894" s="41"/>
      <c r="BV894" s="41"/>
      <c r="BW894" s="41"/>
      <c r="BX894" s="41"/>
      <c r="BY894" s="41"/>
      <c r="BZ894" s="41"/>
      <c r="CA894" s="40" t="str">
        <f t="shared" si="167"/>
        <v/>
      </c>
      <c r="CC894" s="82"/>
      <c r="CD894" s="41"/>
      <c r="CE894" s="82"/>
      <c r="CF894" s="41"/>
      <c r="CG894" s="82"/>
      <c r="CH894" s="41"/>
      <c r="CI894" s="82"/>
      <c r="CJ894" s="41"/>
      <c r="CK894" s="82"/>
      <c r="CL894" s="41"/>
      <c r="CM894" s="82"/>
      <c r="CN894" s="41"/>
      <c r="CO894" s="82"/>
      <c r="CP894" s="41"/>
      <c r="CQ894" s="82"/>
      <c r="CR894" s="41"/>
      <c r="CS894" s="82"/>
      <c r="CT894" s="41"/>
      <c r="CU894" s="82"/>
      <c r="CV894" s="41"/>
      <c r="CW894" s="82"/>
      <c r="CX894" s="41"/>
      <c r="CY894" s="82"/>
      <c r="CZ894" s="41"/>
      <c r="DA894" s="82"/>
      <c r="DB894" s="41"/>
      <c r="DC894" s="82"/>
      <c r="DD894" s="41"/>
      <c r="DE894" s="82"/>
      <c r="DF894" s="41"/>
      <c r="DG894" s="82"/>
      <c r="DH894" s="41"/>
      <c r="DI894" s="82"/>
      <c r="DJ894" s="41"/>
      <c r="DK894" s="23" t="str">
        <f>IF($F894="","",IF(OR(AND($CC894&lt;&gt;"",$CC894&lt;&gt;$H894),AND($CE894&lt;&gt;"",$CE894&lt;&gt;$J894),AND($CG894&lt;&gt;"",$CG894&lt;&gt;$L894),AND($CI894&lt;&gt;"",$CI894&lt;&gt;$N894),AND($CK894&lt;&gt;"",$CK894&lt;&gt;$P894),AND($CM894&lt;&gt;"",$CM894&lt;&gt;$R894),AND($CO894&lt;&gt;"",$CO894&lt;&gt;$T894),AND($CQ894&lt;&gt;"",$CQ894&lt;&gt;$V894),AND($CS894&lt;&gt;"",$CS894&lt;&gt;$X894),AND($CU894&lt;&gt;"",$CU894&lt;&gt;$Z894),AND($CW894&lt;&gt;"",$CW894&lt;&gt;$AB894),AND($CY894&lt;&gt;"",$CY894&lt;&gt;$AD894),AND($DA894&lt;&gt;"",$DA894&lt;&gt;$AF894),AND($DC894&lt;&gt;"",$DC894&lt;&gt;$AH894),AND($DE894&lt;&gt;"",$DE894&lt;&gt;$AJ894),AND($DG894&lt;&gt;"",$DG894&lt;&gt;$AL894),AND($DI894&lt;&gt;"",$DI894&lt;&gt;$AN894)),"Score changed",IF(OR(AND($CD894&lt;&gt;"",$CD894&lt;&gt;$I894),AND($CF894&lt;&gt;"",$CF894&lt;&gt;$K894),AND($CH894&lt;&gt;"",$CH894&lt;&gt;$M894),AND($CJ894&lt;&gt;"",$CJ894&lt;&gt;$O894),AND($CL894&lt;&gt;"",$CL894&lt;&gt;$Q894),AND($CN894&lt;&gt;"",$CN894&lt;&gt;$S894),AND($CP894&lt;&gt;"",$CP894&lt;&gt;$U894),AND($CR894&lt;&gt;"",$CR894&lt;&gt;$W894),AND($CT894&lt;&gt;"",$CT894&lt;&gt;$Y894),AND($CV894&lt;&gt;"",$CV894&lt;&gt;$AA894),AND($CX894&lt;&gt;"",$CX894&lt;&gt;$AC894),AND($CZ894&lt;&gt;"",$CZ894&lt;&gt;$AE894),AND($DB894&lt;&gt;"",$DB894&lt;&gt;$AG894),AND($DD894&lt;&gt;"",$DD894&lt;&gt;$AI894),AND($DF894&lt;&gt;"",$DF894&lt;&gt;$AK894),AND($DH894&lt;&gt;"",$DH894&lt;&gt;$AM894),AND($DJ894&lt;&gt;"",$DJ894&lt;&gt;$AO894)),"Rewrite only","No change entered")))</f>
        <v/>
      </c>
    </row>
    <row r="895" spans="1:115" ht="15" customHeight="1">
      <c r="A895" s="78" t="str">
        <f>IF($F895="","",IFERROR(INDEX([1]Raw_Data!$A:$A,MATCH($F895,[1]Raw_Data!$F:$F,0)),""))</f>
        <v/>
      </c>
      <c r="B895" s="79" t="str">
        <f>IF($F895="","",IFERROR(INDEX([1]Raw_Data!$B:$B,MATCH($F895,[1]Raw_Data!$F:$F,0)),""))</f>
        <v/>
      </c>
      <c r="C895" s="80" t="str">
        <f>IF($F895="","",IFERROR(INDEX([1]Raw_Data!$C:$C,MATCH($F895,[1]Raw_Data!$F:$F,0)),""))</f>
        <v/>
      </c>
      <c r="D895" s="81" t="str">
        <f>IF($F895="","",IFERROR(INDEX([1]Raw_Data!$D:$D,MATCH($F895,[1]Raw_Data!$F:$F,0)),""))</f>
        <v/>
      </c>
      <c r="E895" s="81" t="str">
        <f>IF($F895="","",IFERROR(INDEX([1]Raw_Data!$E:$E,MATCH($F895,[1]Raw_Data!$F:$F,0)),""))</f>
        <v/>
      </c>
      <c r="F895" s="82"/>
      <c r="G895" s="79" t="str">
        <f>IF($F895="","",IFERROR(INDEX([1]Raw_Data!$G:$G,MATCH($F895,[1]Raw_Data!$F:$F,0)),""))</f>
        <v/>
      </c>
      <c r="H895" s="83" t="str">
        <f>IF($F895="","",IFERROR(INDEX([1]Raw_Data!$H:$H,MATCH($F895,[1]Raw_Data!$F:$F,0)),""))</f>
        <v/>
      </c>
      <c r="I895" s="36" t="str">
        <f>IF($F895="","",IFERROR(INDEX([1]Raw_Data!$I:$I,MATCH($F895,[1]Raw_Data!$F:$F,0)),""))</f>
        <v/>
      </c>
      <c r="J895" s="83" t="str">
        <f>IF($F895="","",IFERROR(INDEX([1]Raw_Data!$J:$J,MATCH($F895,[1]Raw_Data!$F:$F,0)),""))</f>
        <v/>
      </c>
      <c r="K895" s="37" t="str">
        <f>IF($F895="","",IFERROR(INDEX([1]Raw_Data!$K:$K,MATCH($F895,[1]Raw_Data!$F:$F,0)),""))</f>
        <v/>
      </c>
      <c r="L895" s="83" t="str">
        <f>IF($F895="","",IFERROR(INDEX([1]Raw_Data!$L:$L,MATCH($F895,[1]Raw_Data!$F:$F,0)),""))</f>
        <v/>
      </c>
      <c r="M895" s="37" t="str">
        <f>IF($F895="","",IFERROR(INDEX([1]Raw_Data!$M:$M,MATCH($F895,[1]Raw_Data!$F:$F,0)),""))</f>
        <v/>
      </c>
      <c r="N895" s="83" t="str">
        <f>IF($F895="","",IFERROR(INDEX([1]Raw_Data!$N:$N,MATCH($F895,[1]Raw_Data!$F:$F,0)),""))</f>
        <v/>
      </c>
      <c r="O895" s="37" t="str">
        <f>IF($F895="","",IFERROR(INDEX([1]Raw_Data!$O:$O,MATCH($F895,[1]Raw_Data!$F:$F,0)),""))</f>
        <v/>
      </c>
      <c r="P895" s="83" t="str">
        <f>IF($F895="","",IFERROR(INDEX([1]Raw_Data!$P:$P,MATCH($F895,[1]Raw_Data!$F:$F,0)),""))</f>
        <v/>
      </c>
      <c r="Q895" s="37" t="str">
        <f>IF($F895="","",IFERROR(INDEX([1]Raw_Data!$Q:$Q,MATCH($F895,[1]Raw_Data!$F:$F,0)),""))</f>
        <v/>
      </c>
      <c r="R895" s="83" t="str">
        <f>IF($F895="","",IFERROR(INDEX([1]Raw_Data!$R:$R,MATCH($F895,[1]Raw_Data!$F:$F,0)),""))</f>
        <v/>
      </c>
      <c r="S895" s="37" t="str">
        <f>IF($F895="","",IFERROR(INDEX([1]Raw_Data!$S:$S,MATCH($F895,[1]Raw_Data!$F:$F,0)),""))</f>
        <v/>
      </c>
      <c r="T895" s="83" t="str">
        <f>IF($F895="","",IFERROR(INDEX([1]Raw_Data!$T:$T,MATCH($F895,[1]Raw_Data!$F:$F,0)),""))</f>
        <v/>
      </c>
      <c r="U895" s="37" t="str">
        <f>IF($F895="","",IFERROR(INDEX([1]Raw_Data!$U:$U,MATCH($F895,[1]Raw_Data!$F:$F,0)),""))</f>
        <v/>
      </c>
      <c r="V895" s="83" t="str">
        <f>IF($F895="","",IFERROR(INDEX([1]Raw_Data!$V:$V,MATCH($F895,[1]Raw_Data!$F:$F,0)),""))</f>
        <v/>
      </c>
      <c r="W895" s="37" t="str">
        <f>IF($F895="","",IFERROR(INDEX([1]Raw_Data!$W:$W,MATCH($F895,[1]Raw_Data!$F:$F,0)),""))</f>
        <v/>
      </c>
      <c r="X895" s="83" t="str">
        <f>IF($F895="","",IFERROR(INDEX([1]Raw_Data!$X:$X,MATCH($F895,[1]Raw_Data!$F:$F,0)),""))</f>
        <v/>
      </c>
      <c r="Y895" s="37" t="str">
        <f>IF($F895="","",IFERROR(INDEX([1]Raw_Data!$Y:$Y,MATCH($F895,[1]Raw_Data!$F:$F,0)),""))</f>
        <v/>
      </c>
      <c r="Z895" s="83" t="str">
        <f>IF($F895="","",IFERROR(INDEX([1]Raw_Data!$Z:$Z,MATCH($F895,[1]Raw_Data!$F:$F,0)),""))</f>
        <v/>
      </c>
      <c r="AA895" s="37" t="str">
        <f>IF($F895="","",IFERROR(INDEX([1]Raw_Data!$AA:$AA,MATCH($F895,[1]Raw_Data!$F:$F,0)),""))</f>
        <v/>
      </c>
      <c r="AB895" s="83" t="str">
        <f>IF($F895="","",IFERROR(INDEX([1]Raw_Data!$AB:$AB,MATCH($F895,[1]Raw_Data!$F:$F,0)),""))</f>
        <v/>
      </c>
      <c r="AC895" s="37" t="str">
        <f>IF($F895="","",IFERROR(INDEX([1]Raw_Data!$AC:$AC,MATCH($F895,[1]Raw_Data!$F:$F,0)),""))</f>
        <v/>
      </c>
      <c r="AD895" s="83" t="str">
        <f>IF($F895="","",IFERROR(INDEX([1]Raw_Data!$AD:$AD,MATCH($F895,[1]Raw_Data!$F:$F,0)),""))</f>
        <v/>
      </c>
      <c r="AE895" s="37" t="str">
        <f>IF($F895="","",IFERROR(INDEX([1]Raw_Data!$AE:$AE,MATCH($F895,[1]Raw_Data!$F:$F,0)),""))</f>
        <v/>
      </c>
      <c r="AF895" s="83" t="str">
        <f>IF($F895="","",IFERROR(INDEX([1]Raw_Data!$AF:$AF,MATCH($F895,[1]Raw_Data!$F:$F,0)),""))</f>
        <v/>
      </c>
      <c r="AG895" s="37" t="str">
        <f>IF($F895="","",IFERROR(INDEX([1]Raw_Data!$AG:$AG,MATCH($F895,[1]Raw_Data!$F:$F,0)),""))</f>
        <v/>
      </c>
      <c r="AH895" s="83" t="str">
        <f>IF($F895="","",IFERROR(INDEX([1]Raw_Data!$AH:$AH,MATCH($F895,[1]Raw_Data!$F:$F,0)),""))</f>
        <v/>
      </c>
      <c r="AI895" s="37" t="str">
        <f>IF($F895="","",IFERROR(INDEX([1]Raw_Data!$AI:$AI,MATCH($F895,[1]Raw_Data!$F:$F,0)),""))</f>
        <v/>
      </c>
      <c r="AJ895" s="83" t="str">
        <f>IF($F895="","",IFERROR(INDEX([1]Raw_Data!$AJ:$AJ,MATCH($F895,[1]Raw_Data!$F:$F,0)),""))</f>
        <v/>
      </c>
      <c r="AK895" s="37" t="str">
        <f>IF($F895="","",IFERROR(INDEX([1]Raw_Data!$AK:$AK,MATCH($F895,[1]Raw_Data!$F:$F,0)),""))</f>
        <v/>
      </c>
      <c r="AL895" s="83" t="str">
        <f>IF($F895="","",IFERROR(INDEX([1]Raw_Data!$AL:$AL,MATCH($F895,[1]Raw_Data!$F:$F,0)),""))</f>
        <v/>
      </c>
      <c r="AM895" s="37" t="str">
        <f>IF($F895="","",IFERROR(INDEX([1]Raw_Data!$AM:$AM,MATCH($F895,[1]Raw_Data!$F:$F,0)),""))</f>
        <v/>
      </c>
      <c r="AN895" s="83" t="str">
        <f>IF($F895="","",IFERROR(INDEX([1]Raw_Data!$AN:$AN,MATCH($F895,[1]Raw_Data!$F:$F,0)),""))</f>
        <v/>
      </c>
      <c r="AO895" s="37" t="str">
        <f>IF($F895="","",IFERROR(INDEX([1]Raw_Data!$AO:$AO,MATCH($F895,[1]Raw_Data!$F:$F,0)),""))</f>
        <v/>
      </c>
      <c r="AP895" s="83" t="str">
        <f>IF($F895="","",IFERROR(INDEX([1]Raw_Data!$AP:$AP,MATCH($F895,[1]Raw_Data!$F:$F,0)),""))</f>
        <v/>
      </c>
      <c r="AQ895" s="37" t="str">
        <f>IF($F895="","",IFERROR(INDEX([1]Raw_Data!$AQ:$AQ,MATCH($F895,[1]Raw_Data!$F:$F,0)),""))</f>
        <v/>
      </c>
      <c r="AR895" s="83"/>
      <c r="AS895" s="84" t="str">
        <f>IF($F895="","",SUM(IF($CC895="",$H895,$CC895),IF($CE895="",$J895,$CE895),IF($CG895="",$L895,$CG895),IF($CI895="",$N895,$CI895),IF($CK895="",$P895,$CK895),IF($CM895="",$R895,$CM895),IF($CO895="",$T895,$CO895),IF($CQ895="",$V895,$CQ895),IF($CS895="",$X895,$CS895),IF($CU895="",$Z895,$CU895),IF($CW895="",$AB895,$CW895),IF($CY895="",$AD895,$CY895),IF($DA895="",$AF895,$DA895),IF($DC895="",$AH895,$DC895),IF($DE895="",$AJ895,$DE895),IF($DG895="",$AL895,$DG895),IF($DI895="",$AN895,$DI895)))</f>
        <v/>
      </c>
      <c r="AT895" s="80" t="str">
        <f t="shared" si="156"/>
        <v/>
      </c>
      <c r="AU895" s="79" t="str">
        <f t="shared" si="157"/>
        <v/>
      </c>
      <c r="AV895" s="80" t="str">
        <f t="shared" si="158"/>
        <v/>
      </c>
      <c r="AW895" s="80" t="str">
        <f t="shared" si="159"/>
        <v/>
      </c>
      <c r="AX895" s="79" t="str">
        <f t="shared" si="160"/>
        <v/>
      </c>
      <c r="AY895" s="79" t="str">
        <f>IF(B895="","",COUNTIFS($B$5:B895,B895,$AT$5:AT895,AT895))</f>
        <v/>
      </c>
      <c r="AZ895" s="79" t="str">
        <f>IF(B895="","",COUNTIFS($B$5:B895,B895,$AV$5:AV895,AV895))</f>
        <v/>
      </c>
      <c r="BA895" s="79" t="str">
        <f t="shared" si="161"/>
        <v/>
      </c>
      <c r="BB895" s="79" t="str">
        <f t="shared" si="162"/>
        <v/>
      </c>
      <c r="BC895" s="79">
        <f t="shared" si="163"/>
        <v>0</v>
      </c>
      <c r="BD895" s="40" t="str">
        <f t="shared" si="164"/>
        <v/>
      </c>
      <c r="BE895" s="11" t="str">
        <f>IF($F895="","","REV"&amp;COUNTIF($F$5:F895,$F895))</f>
        <v/>
      </c>
      <c r="BF895" s="23"/>
      <c r="BG895" s="23"/>
      <c r="BH895" s="40" t="str">
        <f t="shared" si="165"/>
        <v/>
      </c>
      <c r="BI895" s="40" t="str">
        <f t="shared" si="166"/>
        <v/>
      </c>
      <c r="BJ895" s="41"/>
      <c r="BK895" s="41"/>
      <c r="BL895" s="41"/>
      <c r="BM895" s="41"/>
      <c r="BN895" s="41"/>
      <c r="BO895" s="41"/>
      <c r="BP895" s="41"/>
      <c r="BQ895" s="41"/>
      <c r="BR895" s="41"/>
      <c r="BS895" s="41"/>
      <c r="BT895" s="41"/>
      <c r="BU895" s="41"/>
      <c r="BV895" s="41"/>
      <c r="BW895" s="41"/>
      <c r="BX895" s="41"/>
      <c r="BY895" s="41"/>
      <c r="BZ895" s="41"/>
      <c r="CA895" s="40" t="str">
        <f t="shared" si="167"/>
        <v/>
      </c>
      <c r="CC895" s="82"/>
      <c r="CD895" s="41"/>
      <c r="CE895" s="82"/>
      <c r="CF895" s="41"/>
      <c r="CG895" s="82"/>
      <c r="CH895" s="41"/>
      <c r="CI895" s="82"/>
      <c r="CJ895" s="41"/>
      <c r="CK895" s="82"/>
      <c r="CL895" s="41"/>
      <c r="CM895" s="82"/>
      <c r="CN895" s="41"/>
      <c r="CO895" s="82"/>
      <c r="CP895" s="41"/>
      <c r="CQ895" s="82"/>
      <c r="CR895" s="41"/>
      <c r="CS895" s="82"/>
      <c r="CT895" s="41"/>
      <c r="CU895" s="82"/>
      <c r="CV895" s="41"/>
      <c r="CW895" s="82"/>
      <c r="CX895" s="41"/>
      <c r="CY895" s="82"/>
      <c r="CZ895" s="41"/>
      <c r="DA895" s="82"/>
      <c r="DB895" s="41"/>
      <c r="DC895" s="82"/>
      <c r="DD895" s="41"/>
      <c r="DE895" s="82"/>
      <c r="DF895" s="41"/>
      <c r="DG895" s="82"/>
      <c r="DH895" s="41"/>
      <c r="DI895" s="82"/>
      <c r="DJ895" s="41"/>
      <c r="DK895" s="23" t="str">
        <f>IF($F895="","",IF(OR(AND($CC895&lt;&gt;"",$CC895&lt;&gt;$H895),AND($CE895&lt;&gt;"",$CE895&lt;&gt;$J895),AND($CG895&lt;&gt;"",$CG895&lt;&gt;$L895),AND($CI895&lt;&gt;"",$CI895&lt;&gt;$N895),AND($CK895&lt;&gt;"",$CK895&lt;&gt;$P895),AND($CM895&lt;&gt;"",$CM895&lt;&gt;$R895),AND($CO895&lt;&gt;"",$CO895&lt;&gt;$T895),AND($CQ895&lt;&gt;"",$CQ895&lt;&gt;$V895),AND($CS895&lt;&gt;"",$CS895&lt;&gt;$X895),AND($CU895&lt;&gt;"",$CU895&lt;&gt;$Z895),AND($CW895&lt;&gt;"",$CW895&lt;&gt;$AB895),AND($CY895&lt;&gt;"",$CY895&lt;&gt;$AD895),AND($DA895&lt;&gt;"",$DA895&lt;&gt;$AF895),AND($DC895&lt;&gt;"",$DC895&lt;&gt;$AH895),AND($DE895&lt;&gt;"",$DE895&lt;&gt;$AJ895),AND($DG895&lt;&gt;"",$DG895&lt;&gt;$AL895),AND($DI895&lt;&gt;"",$DI895&lt;&gt;$AN895)),"Score changed",IF(OR(AND($CD895&lt;&gt;"",$CD895&lt;&gt;$I895),AND($CF895&lt;&gt;"",$CF895&lt;&gt;$K895),AND($CH895&lt;&gt;"",$CH895&lt;&gt;$M895),AND($CJ895&lt;&gt;"",$CJ895&lt;&gt;$O895),AND($CL895&lt;&gt;"",$CL895&lt;&gt;$Q895),AND($CN895&lt;&gt;"",$CN895&lt;&gt;$S895),AND($CP895&lt;&gt;"",$CP895&lt;&gt;$U895),AND($CR895&lt;&gt;"",$CR895&lt;&gt;$W895),AND($CT895&lt;&gt;"",$CT895&lt;&gt;$Y895),AND($CV895&lt;&gt;"",$CV895&lt;&gt;$AA895),AND($CX895&lt;&gt;"",$CX895&lt;&gt;$AC895),AND($CZ895&lt;&gt;"",$CZ895&lt;&gt;$AE895),AND($DB895&lt;&gt;"",$DB895&lt;&gt;$AG895),AND($DD895&lt;&gt;"",$DD895&lt;&gt;$AI895),AND($DF895&lt;&gt;"",$DF895&lt;&gt;$AK895),AND($DH895&lt;&gt;"",$DH895&lt;&gt;$AM895),AND($DJ895&lt;&gt;"",$DJ895&lt;&gt;$AO895)),"Rewrite only","No change entered")))</f>
        <v/>
      </c>
    </row>
    <row r="896" spans="1:115" ht="15" customHeight="1">
      <c r="A896" s="78" t="str">
        <f>IF($F896="","",IFERROR(INDEX([1]Raw_Data!$A:$A,MATCH($F896,[1]Raw_Data!$F:$F,0)),""))</f>
        <v/>
      </c>
      <c r="B896" s="79" t="str">
        <f>IF($F896="","",IFERROR(INDEX([1]Raw_Data!$B:$B,MATCH($F896,[1]Raw_Data!$F:$F,0)),""))</f>
        <v/>
      </c>
      <c r="C896" s="80" t="str">
        <f>IF($F896="","",IFERROR(INDEX([1]Raw_Data!$C:$C,MATCH($F896,[1]Raw_Data!$F:$F,0)),""))</f>
        <v/>
      </c>
      <c r="D896" s="81" t="str">
        <f>IF($F896="","",IFERROR(INDEX([1]Raw_Data!$D:$D,MATCH($F896,[1]Raw_Data!$F:$F,0)),""))</f>
        <v/>
      </c>
      <c r="E896" s="81" t="str">
        <f>IF($F896="","",IFERROR(INDEX([1]Raw_Data!$E:$E,MATCH($F896,[1]Raw_Data!$F:$F,0)),""))</f>
        <v/>
      </c>
      <c r="F896" s="82"/>
      <c r="G896" s="79" t="str">
        <f>IF($F896="","",IFERROR(INDEX([1]Raw_Data!$G:$G,MATCH($F896,[1]Raw_Data!$F:$F,0)),""))</f>
        <v/>
      </c>
      <c r="H896" s="83" t="str">
        <f>IF($F896="","",IFERROR(INDEX([1]Raw_Data!$H:$H,MATCH($F896,[1]Raw_Data!$F:$F,0)),""))</f>
        <v/>
      </c>
      <c r="I896" s="36" t="str">
        <f>IF($F896="","",IFERROR(INDEX([1]Raw_Data!$I:$I,MATCH($F896,[1]Raw_Data!$F:$F,0)),""))</f>
        <v/>
      </c>
      <c r="J896" s="83" t="str">
        <f>IF($F896="","",IFERROR(INDEX([1]Raw_Data!$J:$J,MATCH($F896,[1]Raw_Data!$F:$F,0)),""))</f>
        <v/>
      </c>
      <c r="K896" s="37" t="str">
        <f>IF($F896="","",IFERROR(INDEX([1]Raw_Data!$K:$K,MATCH($F896,[1]Raw_Data!$F:$F,0)),""))</f>
        <v/>
      </c>
      <c r="L896" s="83" t="str">
        <f>IF($F896="","",IFERROR(INDEX([1]Raw_Data!$L:$L,MATCH($F896,[1]Raw_Data!$F:$F,0)),""))</f>
        <v/>
      </c>
      <c r="M896" s="37" t="str">
        <f>IF($F896="","",IFERROR(INDEX([1]Raw_Data!$M:$M,MATCH($F896,[1]Raw_Data!$F:$F,0)),""))</f>
        <v/>
      </c>
      <c r="N896" s="83" t="str">
        <f>IF($F896="","",IFERROR(INDEX([1]Raw_Data!$N:$N,MATCH($F896,[1]Raw_Data!$F:$F,0)),""))</f>
        <v/>
      </c>
      <c r="O896" s="37" t="str">
        <f>IF($F896="","",IFERROR(INDEX([1]Raw_Data!$O:$O,MATCH($F896,[1]Raw_Data!$F:$F,0)),""))</f>
        <v/>
      </c>
      <c r="P896" s="83" t="str">
        <f>IF($F896="","",IFERROR(INDEX([1]Raw_Data!$P:$P,MATCH($F896,[1]Raw_Data!$F:$F,0)),""))</f>
        <v/>
      </c>
      <c r="Q896" s="37" t="str">
        <f>IF($F896="","",IFERROR(INDEX([1]Raw_Data!$Q:$Q,MATCH($F896,[1]Raw_Data!$F:$F,0)),""))</f>
        <v/>
      </c>
      <c r="R896" s="83" t="str">
        <f>IF($F896="","",IFERROR(INDEX([1]Raw_Data!$R:$R,MATCH($F896,[1]Raw_Data!$F:$F,0)),""))</f>
        <v/>
      </c>
      <c r="S896" s="37" t="str">
        <f>IF($F896="","",IFERROR(INDEX([1]Raw_Data!$S:$S,MATCH($F896,[1]Raw_Data!$F:$F,0)),""))</f>
        <v/>
      </c>
      <c r="T896" s="83" t="str">
        <f>IF($F896="","",IFERROR(INDEX([1]Raw_Data!$T:$T,MATCH($F896,[1]Raw_Data!$F:$F,0)),""))</f>
        <v/>
      </c>
      <c r="U896" s="37" t="str">
        <f>IF($F896="","",IFERROR(INDEX([1]Raw_Data!$U:$U,MATCH($F896,[1]Raw_Data!$F:$F,0)),""))</f>
        <v/>
      </c>
      <c r="V896" s="83" t="str">
        <f>IF($F896="","",IFERROR(INDEX([1]Raw_Data!$V:$V,MATCH($F896,[1]Raw_Data!$F:$F,0)),""))</f>
        <v/>
      </c>
      <c r="W896" s="37" t="str">
        <f>IF($F896="","",IFERROR(INDEX([1]Raw_Data!$W:$W,MATCH($F896,[1]Raw_Data!$F:$F,0)),""))</f>
        <v/>
      </c>
      <c r="X896" s="83" t="str">
        <f>IF($F896="","",IFERROR(INDEX([1]Raw_Data!$X:$X,MATCH($F896,[1]Raw_Data!$F:$F,0)),""))</f>
        <v/>
      </c>
      <c r="Y896" s="37" t="str">
        <f>IF($F896="","",IFERROR(INDEX([1]Raw_Data!$Y:$Y,MATCH($F896,[1]Raw_Data!$F:$F,0)),""))</f>
        <v/>
      </c>
      <c r="Z896" s="83" t="str">
        <f>IF($F896="","",IFERROR(INDEX([1]Raw_Data!$Z:$Z,MATCH($F896,[1]Raw_Data!$F:$F,0)),""))</f>
        <v/>
      </c>
      <c r="AA896" s="37" t="str">
        <f>IF($F896="","",IFERROR(INDEX([1]Raw_Data!$AA:$AA,MATCH($F896,[1]Raw_Data!$F:$F,0)),""))</f>
        <v/>
      </c>
      <c r="AB896" s="83" t="str">
        <f>IF($F896="","",IFERROR(INDEX([1]Raw_Data!$AB:$AB,MATCH($F896,[1]Raw_Data!$F:$F,0)),""))</f>
        <v/>
      </c>
      <c r="AC896" s="37" t="str">
        <f>IF($F896="","",IFERROR(INDEX([1]Raw_Data!$AC:$AC,MATCH($F896,[1]Raw_Data!$F:$F,0)),""))</f>
        <v/>
      </c>
      <c r="AD896" s="83" t="str">
        <f>IF($F896="","",IFERROR(INDEX([1]Raw_Data!$AD:$AD,MATCH($F896,[1]Raw_Data!$F:$F,0)),""))</f>
        <v/>
      </c>
      <c r="AE896" s="37" t="str">
        <f>IF($F896="","",IFERROR(INDEX([1]Raw_Data!$AE:$AE,MATCH($F896,[1]Raw_Data!$F:$F,0)),""))</f>
        <v/>
      </c>
      <c r="AF896" s="83" t="str">
        <f>IF($F896="","",IFERROR(INDEX([1]Raw_Data!$AF:$AF,MATCH($F896,[1]Raw_Data!$F:$F,0)),""))</f>
        <v/>
      </c>
      <c r="AG896" s="37" t="str">
        <f>IF($F896="","",IFERROR(INDEX([1]Raw_Data!$AG:$AG,MATCH($F896,[1]Raw_Data!$F:$F,0)),""))</f>
        <v/>
      </c>
      <c r="AH896" s="83" t="str">
        <f>IF($F896="","",IFERROR(INDEX([1]Raw_Data!$AH:$AH,MATCH($F896,[1]Raw_Data!$F:$F,0)),""))</f>
        <v/>
      </c>
      <c r="AI896" s="37" t="str">
        <f>IF($F896="","",IFERROR(INDEX([1]Raw_Data!$AI:$AI,MATCH($F896,[1]Raw_Data!$F:$F,0)),""))</f>
        <v/>
      </c>
      <c r="AJ896" s="83" t="str">
        <f>IF($F896="","",IFERROR(INDEX([1]Raw_Data!$AJ:$AJ,MATCH($F896,[1]Raw_Data!$F:$F,0)),""))</f>
        <v/>
      </c>
      <c r="AK896" s="37" t="str">
        <f>IF($F896="","",IFERROR(INDEX([1]Raw_Data!$AK:$AK,MATCH($F896,[1]Raw_Data!$F:$F,0)),""))</f>
        <v/>
      </c>
      <c r="AL896" s="83" t="str">
        <f>IF($F896="","",IFERROR(INDEX([1]Raw_Data!$AL:$AL,MATCH($F896,[1]Raw_Data!$F:$F,0)),""))</f>
        <v/>
      </c>
      <c r="AM896" s="37" t="str">
        <f>IF($F896="","",IFERROR(INDEX([1]Raw_Data!$AM:$AM,MATCH($F896,[1]Raw_Data!$F:$F,0)),""))</f>
        <v/>
      </c>
      <c r="AN896" s="83" t="str">
        <f>IF($F896="","",IFERROR(INDEX([1]Raw_Data!$AN:$AN,MATCH($F896,[1]Raw_Data!$F:$F,0)),""))</f>
        <v/>
      </c>
      <c r="AO896" s="37" t="str">
        <f>IF($F896="","",IFERROR(INDEX([1]Raw_Data!$AO:$AO,MATCH($F896,[1]Raw_Data!$F:$F,0)),""))</f>
        <v/>
      </c>
      <c r="AP896" s="83" t="str">
        <f>IF($F896="","",IFERROR(INDEX([1]Raw_Data!$AP:$AP,MATCH($F896,[1]Raw_Data!$F:$F,0)),""))</f>
        <v/>
      </c>
      <c r="AQ896" s="37" t="str">
        <f>IF($F896="","",IFERROR(INDEX([1]Raw_Data!$AQ:$AQ,MATCH($F896,[1]Raw_Data!$F:$F,0)),""))</f>
        <v/>
      </c>
      <c r="AR896" s="83"/>
      <c r="AS896" s="84" t="str">
        <f>IF($F896="","",SUM(IF($CC896="",$H896,$CC896),IF($CE896="",$J896,$CE896),IF($CG896="",$L896,$CG896),IF($CI896="",$N896,$CI896),IF($CK896="",$P896,$CK896),IF($CM896="",$R896,$CM896),IF($CO896="",$T896,$CO896),IF($CQ896="",$V896,$CQ896),IF($CS896="",$X896,$CS896),IF($CU896="",$Z896,$CU896),IF($CW896="",$AB896,$CW896),IF($CY896="",$AD896,$CY896),IF($DA896="",$AF896,$DA896),IF($DC896="",$AH896,$DC896),IF($DE896="",$AJ896,$DE896),IF($DG896="",$AL896,$DG896),IF($DI896="",$AN896,$DI896)))</f>
        <v/>
      </c>
      <c r="AT896" s="80" t="str">
        <f t="shared" si="156"/>
        <v/>
      </c>
      <c r="AU896" s="79" t="str">
        <f t="shared" si="157"/>
        <v/>
      </c>
      <c r="AV896" s="80" t="str">
        <f t="shared" si="158"/>
        <v/>
      </c>
      <c r="AW896" s="80" t="str">
        <f t="shared" si="159"/>
        <v/>
      </c>
      <c r="AX896" s="79" t="str">
        <f t="shared" si="160"/>
        <v/>
      </c>
      <c r="AY896" s="79" t="str">
        <f>IF(B896="","",COUNTIFS($B$5:B896,B896,$AT$5:AT896,AT896))</f>
        <v/>
      </c>
      <c r="AZ896" s="79" t="str">
        <f>IF(B896="","",COUNTIFS($B$5:B896,B896,$AV$5:AV896,AV896))</f>
        <v/>
      </c>
      <c r="BA896" s="79" t="str">
        <f t="shared" si="161"/>
        <v/>
      </c>
      <c r="BB896" s="79" t="str">
        <f t="shared" si="162"/>
        <v/>
      </c>
      <c r="BC896" s="79">
        <f t="shared" si="163"/>
        <v>0</v>
      </c>
      <c r="BD896" s="40" t="str">
        <f t="shared" si="164"/>
        <v/>
      </c>
      <c r="BE896" s="11" t="str">
        <f>IF($F896="","","REV"&amp;COUNTIF($F$5:F896,$F896))</f>
        <v/>
      </c>
      <c r="BF896" s="23"/>
      <c r="BG896" s="23"/>
      <c r="BH896" s="40" t="str">
        <f t="shared" si="165"/>
        <v/>
      </c>
      <c r="BI896" s="40" t="str">
        <f t="shared" si="166"/>
        <v/>
      </c>
      <c r="BJ896" s="41"/>
      <c r="BK896" s="41"/>
      <c r="BL896" s="41"/>
      <c r="BM896" s="41"/>
      <c r="BN896" s="41"/>
      <c r="BO896" s="41"/>
      <c r="BP896" s="41"/>
      <c r="BQ896" s="41"/>
      <c r="BR896" s="41"/>
      <c r="BS896" s="41"/>
      <c r="BT896" s="41"/>
      <c r="BU896" s="41"/>
      <c r="BV896" s="41"/>
      <c r="BW896" s="41"/>
      <c r="BX896" s="41"/>
      <c r="BY896" s="41"/>
      <c r="BZ896" s="41"/>
      <c r="CA896" s="40" t="str">
        <f t="shared" si="167"/>
        <v/>
      </c>
      <c r="CC896" s="82"/>
      <c r="CD896" s="41"/>
      <c r="CE896" s="82"/>
      <c r="CF896" s="41"/>
      <c r="CG896" s="82"/>
      <c r="CH896" s="41"/>
      <c r="CI896" s="82"/>
      <c r="CJ896" s="41"/>
      <c r="CK896" s="82"/>
      <c r="CL896" s="41"/>
      <c r="CM896" s="82"/>
      <c r="CN896" s="41"/>
      <c r="CO896" s="82"/>
      <c r="CP896" s="41"/>
      <c r="CQ896" s="82"/>
      <c r="CR896" s="41"/>
      <c r="CS896" s="82"/>
      <c r="CT896" s="41"/>
      <c r="CU896" s="82"/>
      <c r="CV896" s="41"/>
      <c r="CW896" s="82"/>
      <c r="CX896" s="41"/>
      <c r="CY896" s="82"/>
      <c r="CZ896" s="41"/>
      <c r="DA896" s="82"/>
      <c r="DB896" s="41"/>
      <c r="DC896" s="82"/>
      <c r="DD896" s="41"/>
      <c r="DE896" s="82"/>
      <c r="DF896" s="41"/>
      <c r="DG896" s="82"/>
      <c r="DH896" s="41"/>
      <c r="DI896" s="82"/>
      <c r="DJ896" s="41"/>
      <c r="DK896" s="23" t="str">
        <f>IF($F896="","",IF(OR(AND($CC896&lt;&gt;"",$CC896&lt;&gt;$H896),AND($CE896&lt;&gt;"",$CE896&lt;&gt;$J896),AND($CG896&lt;&gt;"",$CG896&lt;&gt;$L896),AND($CI896&lt;&gt;"",$CI896&lt;&gt;$N896),AND($CK896&lt;&gt;"",$CK896&lt;&gt;$P896),AND($CM896&lt;&gt;"",$CM896&lt;&gt;$R896),AND($CO896&lt;&gt;"",$CO896&lt;&gt;$T896),AND($CQ896&lt;&gt;"",$CQ896&lt;&gt;$V896),AND($CS896&lt;&gt;"",$CS896&lt;&gt;$X896),AND($CU896&lt;&gt;"",$CU896&lt;&gt;$Z896),AND($CW896&lt;&gt;"",$CW896&lt;&gt;$AB896),AND($CY896&lt;&gt;"",$CY896&lt;&gt;$AD896),AND($DA896&lt;&gt;"",$DA896&lt;&gt;$AF896),AND($DC896&lt;&gt;"",$DC896&lt;&gt;$AH896),AND($DE896&lt;&gt;"",$DE896&lt;&gt;$AJ896),AND($DG896&lt;&gt;"",$DG896&lt;&gt;$AL896),AND($DI896&lt;&gt;"",$DI896&lt;&gt;$AN896)),"Score changed",IF(OR(AND($CD896&lt;&gt;"",$CD896&lt;&gt;$I896),AND($CF896&lt;&gt;"",$CF896&lt;&gt;$K896),AND($CH896&lt;&gt;"",$CH896&lt;&gt;$M896),AND($CJ896&lt;&gt;"",$CJ896&lt;&gt;$O896),AND($CL896&lt;&gt;"",$CL896&lt;&gt;$Q896),AND($CN896&lt;&gt;"",$CN896&lt;&gt;$S896),AND($CP896&lt;&gt;"",$CP896&lt;&gt;$U896),AND($CR896&lt;&gt;"",$CR896&lt;&gt;$W896),AND($CT896&lt;&gt;"",$CT896&lt;&gt;$Y896),AND($CV896&lt;&gt;"",$CV896&lt;&gt;$AA896),AND($CX896&lt;&gt;"",$CX896&lt;&gt;$AC896),AND($CZ896&lt;&gt;"",$CZ896&lt;&gt;$AE896),AND($DB896&lt;&gt;"",$DB896&lt;&gt;$AG896),AND($DD896&lt;&gt;"",$DD896&lt;&gt;$AI896),AND($DF896&lt;&gt;"",$DF896&lt;&gt;$AK896),AND($DH896&lt;&gt;"",$DH896&lt;&gt;$AM896),AND($DJ896&lt;&gt;"",$DJ896&lt;&gt;$AO896)),"Rewrite only","No change entered")))</f>
        <v/>
      </c>
    </row>
    <row r="897" spans="1:115" ht="15" customHeight="1">
      <c r="A897" s="78" t="str">
        <f>IF($F897="","",IFERROR(INDEX([1]Raw_Data!$A:$A,MATCH($F897,[1]Raw_Data!$F:$F,0)),""))</f>
        <v/>
      </c>
      <c r="B897" s="79" t="str">
        <f>IF($F897="","",IFERROR(INDEX([1]Raw_Data!$B:$B,MATCH($F897,[1]Raw_Data!$F:$F,0)),""))</f>
        <v/>
      </c>
      <c r="C897" s="80" t="str">
        <f>IF($F897="","",IFERROR(INDEX([1]Raw_Data!$C:$C,MATCH($F897,[1]Raw_Data!$F:$F,0)),""))</f>
        <v/>
      </c>
      <c r="D897" s="81" t="str">
        <f>IF($F897="","",IFERROR(INDEX([1]Raw_Data!$D:$D,MATCH($F897,[1]Raw_Data!$F:$F,0)),""))</f>
        <v/>
      </c>
      <c r="E897" s="81" t="str">
        <f>IF($F897="","",IFERROR(INDEX([1]Raw_Data!$E:$E,MATCH($F897,[1]Raw_Data!$F:$F,0)),""))</f>
        <v/>
      </c>
      <c r="F897" s="82"/>
      <c r="G897" s="79" t="str">
        <f>IF($F897="","",IFERROR(INDEX([1]Raw_Data!$G:$G,MATCH($F897,[1]Raw_Data!$F:$F,0)),""))</f>
        <v/>
      </c>
      <c r="H897" s="83" t="str">
        <f>IF($F897="","",IFERROR(INDEX([1]Raw_Data!$H:$H,MATCH($F897,[1]Raw_Data!$F:$F,0)),""))</f>
        <v/>
      </c>
      <c r="I897" s="36" t="str">
        <f>IF($F897="","",IFERROR(INDEX([1]Raw_Data!$I:$I,MATCH($F897,[1]Raw_Data!$F:$F,0)),""))</f>
        <v/>
      </c>
      <c r="J897" s="83" t="str">
        <f>IF($F897="","",IFERROR(INDEX([1]Raw_Data!$J:$J,MATCH($F897,[1]Raw_Data!$F:$F,0)),""))</f>
        <v/>
      </c>
      <c r="K897" s="37" t="str">
        <f>IF($F897="","",IFERROR(INDEX([1]Raw_Data!$K:$K,MATCH($F897,[1]Raw_Data!$F:$F,0)),""))</f>
        <v/>
      </c>
      <c r="L897" s="83" t="str">
        <f>IF($F897="","",IFERROR(INDEX([1]Raw_Data!$L:$L,MATCH($F897,[1]Raw_Data!$F:$F,0)),""))</f>
        <v/>
      </c>
      <c r="M897" s="37" t="str">
        <f>IF($F897="","",IFERROR(INDEX([1]Raw_Data!$M:$M,MATCH($F897,[1]Raw_Data!$F:$F,0)),""))</f>
        <v/>
      </c>
      <c r="N897" s="83" t="str">
        <f>IF($F897="","",IFERROR(INDEX([1]Raw_Data!$N:$N,MATCH($F897,[1]Raw_Data!$F:$F,0)),""))</f>
        <v/>
      </c>
      <c r="O897" s="37" t="str">
        <f>IF($F897="","",IFERROR(INDEX([1]Raw_Data!$O:$O,MATCH($F897,[1]Raw_Data!$F:$F,0)),""))</f>
        <v/>
      </c>
      <c r="P897" s="83" t="str">
        <f>IF($F897="","",IFERROR(INDEX([1]Raw_Data!$P:$P,MATCH($F897,[1]Raw_Data!$F:$F,0)),""))</f>
        <v/>
      </c>
      <c r="Q897" s="37" t="str">
        <f>IF($F897="","",IFERROR(INDEX([1]Raw_Data!$Q:$Q,MATCH($F897,[1]Raw_Data!$F:$F,0)),""))</f>
        <v/>
      </c>
      <c r="R897" s="83" t="str">
        <f>IF($F897="","",IFERROR(INDEX([1]Raw_Data!$R:$R,MATCH($F897,[1]Raw_Data!$F:$F,0)),""))</f>
        <v/>
      </c>
      <c r="S897" s="37" t="str">
        <f>IF($F897="","",IFERROR(INDEX([1]Raw_Data!$S:$S,MATCH($F897,[1]Raw_Data!$F:$F,0)),""))</f>
        <v/>
      </c>
      <c r="T897" s="83" t="str">
        <f>IF($F897="","",IFERROR(INDEX([1]Raw_Data!$T:$T,MATCH($F897,[1]Raw_Data!$F:$F,0)),""))</f>
        <v/>
      </c>
      <c r="U897" s="37" t="str">
        <f>IF($F897="","",IFERROR(INDEX([1]Raw_Data!$U:$U,MATCH($F897,[1]Raw_Data!$F:$F,0)),""))</f>
        <v/>
      </c>
      <c r="V897" s="83" t="str">
        <f>IF($F897="","",IFERROR(INDEX([1]Raw_Data!$V:$V,MATCH($F897,[1]Raw_Data!$F:$F,0)),""))</f>
        <v/>
      </c>
      <c r="W897" s="37" t="str">
        <f>IF($F897="","",IFERROR(INDEX([1]Raw_Data!$W:$W,MATCH($F897,[1]Raw_Data!$F:$F,0)),""))</f>
        <v/>
      </c>
      <c r="X897" s="83" t="str">
        <f>IF($F897="","",IFERROR(INDEX([1]Raw_Data!$X:$X,MATCH($F897,[1]Raw_Data!$F:$F,0)),""))</f>
        <v/>
      </c>
      <c r="Y897" s="37" t="str">
        <f>IF($F897="","",IFERROR(INDEX([1]Raw_Data!$Y:$Y,MATCH($F897,[1]Raw_Data!$F:$F,0)),""))</f>
        <v/>
      </c>
      <c r="Z897" s="83" t="str">
        <f>IF($F897="","",IFERROR(INDEX([1]Raw_Data!$Z:$Z,MATCH($F897,[1]Raw_Data!$F:$F,0)),""))</f>
        <v/>
      </c>
      <c r="AA897" s="37" t="str">
        <f>IF($F897="","",IFERROR(INDEX([1]Raw_Data!$AA:$AA,MATCH($F897,[1]Raw_Data!$F:$F,0)),""))</f>
        <v/>
      </c>
      <c r="AB897" s="83" t="str">
        <f>IF($F897="","",IFERROR(INDEX([1]Raw_Data!$AB:$AB,MATCH($F897,[1]Raw_Data!$F:$F,0)),""))</f>
        <v/>
      </c>
      <c r="AC897" s="37" t="str">
        <f>IF($F897="","",IFERROR(INDEX([1]Raw_Data!$AC:$AC,MATCH($F897,[1]Raw_Data!$F:$F,0)),""))</f>
        <v/>
      </c>
      <c r="AD897" s="83" t="str">
        <f>IF($F897="","",IFERROR(INDEX([1]Raw_Data!$AD:$AD,MATCH($F897,[1]Raw_Data!$F:$F,0)),""))</f>
        <v/>
      </c>
      <c r="AE897" s="37" t="str">
        <f>IF($F897="","",IFERROR(INDEX([1]Raw_Data!$AE:$AE,MATCH($F897,[1]Raw_Data!$F:$F,0)),""))</f>
        <v/>
      </c>
      <c r="AF897" s="83" t="str">
        <f>IF($F897="","",IFERROR(INDEX([1]Raw_Data!$AF:$AF,MATCH($F897,[1]Raw_Data!$F:$F,0)),""))</f>
        <v/>
      </c>
      <c r="AG897" s="37" t="str">
        <f>IF($F897="","",IFERROR(INDEX([1]Raw_Data!$AG:$AG,MATCH($F897,[1]Raw_Data!$F:$F,0)),""))</f>
        <v/>
      </c>
      <c r="AH897" s="83" t="str">
        <f>IF($F897="","",IFERROR(INDEX([1]Raw_Data!$AH:$AH,MATCH($F897,[1]Raw_Data!$F:$F,0)),""))</f>
        <v/>
      </c>
      <c r="AI897" s="37" t="str">
        <f>IF($F897="","",IFERROR(INDEX([1]Raw_Data!$AI:$AI,MATCH($F897,[1]Raw_Data!$F:$F,0)),""))</f>
        <v/>
      </c>
      <c r="AJ897" s="83" t="str">
        <f>IF($F897="","",IFERROR(INDEX([1]Raw_Data!$AJ:$AJ,MATCH($F897,[1]Raw_Data!$F:$F,0)),""))</f>
        <v/>
      </c>
      <c r="AK897" s="37" t="str">
        <f>IF($F897="","",IFERROR(INDEX([1]Raw_Data!$AK:$AK,MATCH($F897,[1]Raw_Data!$F:$F,0)),""))</f>
        <v/>
      </c>
      <c r="AL897" s="83" t="str">
        <f>IF($F897="","",IFERROR(INDEX([1]Raw_Data!$AL:$AL,MATCH($F897,[1]Raw_Data!$F:$F,0)),""))</f>
        <v/>
      </c>
      <c r="AM897" s="37" t="str">
        <f>IF($F897="","",IFERROR(INDEX([1]Raw_Data!$AM:$AM,MATCH($F897,[1]Raw_Data!$F:$F,0)),""))</f>
        <v/>
      </c>
      <c r="AN897" s="83" t="str">
        <f>IF($F897="","",IFERROR(INDEX([1]Raw_Data!$AN:$AN,MATCH($F897,[1]Raw_Data!$F:$F,0)),""))</f>
        <v/>
      </c>
      <c r="AO897" s="37" t="str">
        <f>IF($F897="","",IFERROR(INDEX([1]Raw_Data!$AO:$AO,MATCH($F897,[1]Raw_Data!$F:$F,0)),""))</f>
        <v/>
      </c>
      <c r="AP897" s="83" t="str">
        <f>IF($F897="","",IFERROR(INDEX([1]Raw_Data!$AP:$AP,MATCH($F897,[1]Raw_Data!$F:$F,0)),""))</f>
        <v/>
      </c>
      <c r="AQ897" s="37" t="str">
        <f>IF($F897="","",IFERROR(INDEX([1]Raw_Data!$AQ:$AQ,MATCH($F897,[1]Raw_Data!$F:$F,0)),""))</f>
        <v/>
      </c>
      <c r="AR897" s="83"/>
      <c r="AS897" s="84" t="str">
        <f>IF($F897="","",SUM(IF($CC897="",$H897,$CC897),IF($CE897="",$J897,$CE897),IF($CG897="",$L897,$CG897),IF($CI897="",$N897,$CI897),IF($CK897="",$P897,$CK897),IF($CM897="",$R897,$CM897),IF($CO897="",$T897,$CO897),IF($CQ897="",$V897,$CQ897),IF($CS897="",$X897,$CS897),IF($CU897="",$Z897,$CU897),IF($CW897="",$AB897,$CW897),IF($CY897="",$AD897,$CY897),IF($DA897="",$AF897,$DA897),IF($DC897="",$AH897,$DC897),IF($DE897="",$AJ897,$DE897),IF($DG897="",$AL897,$DG897),IF($DI897="",$AN897,$DI897)))</f>
        <v/>
      </c>
      <c r="AT897" s="80" t="str">
        <f t="shared" si="156"/>
        <v/>
      </c>
      <c r="AU897" s="79" t="str">
        <f t="shared" si="157"/>
        <v/>
      </c>
      <c r="AV897" s="80" t="str">
        <f t="shared" si="158"/>
        <v/>
      </c>
      <c r="AW897" s="80" t="str">
        <f t="shared" si="159"/>
        <v/>
      </c>
      <c r="AX897" s="79" t="str">
        <f t="shared" si="160"/>
        <v/>
      </c>
      <c r="AY897" s="79" t="str">
        <f>IF(B897="","",COUNTIFS($B$5:B897,B897,$AT$5:AT897,AT897))</f>
        <v/>
      </c>
      <c r="AZ897" s="79" t="str">
        <f>IF(B897="","",COUNTIFS($B$5:B897,B897,$AV$5:AV897,AV897))</f>
        <v/>
      </c>
      <c r="BA897" s="79" t="str">
        <f t="shared" si="161"/>
        <v/>
      </c>
      <c r="BB897" s="79" t="str">
        <f t="shared" si="162"/>
        <v/>
      </c>
      <c r="BC897" s="79">
        <f t="shared" si="163"/>
        <v>0</v>
      </c>
      <c r="BD897" s="40" t="str">
        <f t="shared" si="164"/>
        <v/>
      </c>
      <c r="BE897" s="11" t="str">
        <f>IF($F897="","","REV"&amp;COUNTIF($F$5:F897,$F897))</f>
        <v/>
      </c>
      <c r="BF897" s="23"/>
      <c r="BG897" s="23"/>
      <c r="BH897" s="40" t="str">
        <f t="shared" si="165"/>
        <v/>
      </c>
      <c r="BI897" s="40" t="str">
        <f t="shared" si="166"/>
        <v/>
      </c>
      <c r="BJ897" s="41"/>
      <c r="BK897" s="41"/>
      <c r="BL897" s="41"/>
      <c r="BM897" s="41"/>
      <c r="BN897" s="41"/>
      <c r="BO897" s="41"/>
      <c r="BP897" s="41"/>
      <c r="BQ897" s="41"/>
      <c r="BR897" s="41"/>
      <c r="BS897" s="41"/>
      <c r="BT897" s="41"/>
      <c r="BU897" s="41"/>
      <c r="BV897" s="41"/>
      <c r="BW897" s="41"/>
      <c r="BX897" s="41"/>
      <c r="BY897" s="41"/>
      <c r="BZ897" s="41"/>
      <c r="CA897" s="40" t="str">
        <f t="shared" si="167"/>
        <v/>
      </c>
      <c r="CC897" s="82"/>
      <c r="CD897" s="41"/>
      <c r="CE897" s="82"/>
      <c r="CF897" s="41"/>
      <c r="CG897" s="82"/>
      <c r="CH897" s="41"/>
      <c r="CI897" s="82"/>
      <c r="CJ897" s="41"/>
      <c r="CK897" s="82"/>
      <c r="CL897" s="41"/>
      <c r="CM897" s="82"/>
      <c r="CN897" s="41"/>
      <c r="CO897" s="82"/>
      <c r="CP897" s="41"/>
      <c r="CQ897" s="82"/>
      <c r="CR897" s="41"/>
      <c r="CS897" s="82"/>
      <c r="CT897" s="41"/>
      <c r="CU897" s="82"/>
      <c r="CV897" s="41"/>
      <c r="CW897" s="82"/>
      <c r="CX897" s="41"/>
      <c r="CY897" s="82"/>
      <c r="CZ897" s="41"/>
      <c r="DA897" s="82"/>
      <c r="DB897" s="41"/>
      <c r="DC897" s="82"/>
      <c r="DD897" s="41"/>
      <c r="DE897" s="82"/>
      <c r="DF897" s="41"/>
      <c r="DG897" s="82"/>
      <c r="DH897" s="41"/>
      <c r="DI897" s="82"/>
      <c r="DJ897" s="41"/>
      <c r="DK897" s="23" t="str">
        <f>IF($F897="","",IF(OR(AND($CC897&lt;&gt;"",$CC897&lt;&gt;$H897),AND($CE897&lt;&gt;"",$CE897&lt;&gt;$J897),AND($CG897&lt;&gt;"",$CG897&lt;&gt;$L897),AND($CI897&lt;&gt;"",$CI897&lt;&gt;$N897),AND($CK897&lt;&gt;"",$CK897&lt;&gt;$P897),AND($CM897&lt;&gt;"",$CM897&lt;&gt;$R897),AND($CO897&lt;&gt;"",$CO897&lt;&gt;$T897),AND($CQ897&lt;&gt;"",$CQ897&lt;&gt;$V897),AND($CS897&lt;&gt;"",$CS897&lt;&gt;$X897),AND($CU897&lt;&gt;"",$CU897&lt;&gt;$Z897),AND($CW897&lt;&gt;"",$CW897&lt;&gt;$AB897),AND($CY897&lt;&gt;"",$CY897&lt;&gt;$AD897),AND($DA897&lt;&gt;"",$DA897&lt;&gt;$AF897),AND($DC897&lt;&gt;"",$DC897&lt;&gt;$AH897),AND($DE897&lt;&gt;"",$DE897&lt;&gt;$AJ897),AND($DG897&lt;&gt;"",$DG897&lt;&gt;$AL897),AND($DI897&lt;&gt;"",$DI897&lt;&gt;$AN897)),"Score changed",IF(OR(AND($CD897&lt;&gt;"",$CD897&lt;&gt;$I897),AND($CF897&lt;&gt;"",$CF897&lt;&gt;$K897),AND($CH897&lt;&gt;"",$CH897&lt;&gt;$M897),AND($CJ897&lt;&gt;"",$CJ897&lt;&gt;$O897),AND($CL897&lt;&gt;"",$CL897&lt;&gt;$Q897),AND($CN897&lt;&gt;"",$CN897&lt;&gt;$S897),AND($CP897&lt;&gt;"",$CP897&lt;&gt;$U897),AND($CR897&lt;&gt;"",$CR897&lt;&gt;$W897),AND($CT897&lt;&gt;"",$CT897&lt;&gt;$Y897),AND($CV897&lt;&gt;"",$CV897&lt;&gt;$AA897),AND($CX897&lt;&gt;"",$CX897&lt;&gt;$AC897),AND($CZ897&lt;&gt;"",$CZ897&lt;&gt;$AE897),AND($DB897&lt;&gt;"",$DB897&lt;&gt;$AG897),AND($DD897&lt;&gt;"",$DD897&lt;&gt;$AI897),AND($DF897&lt;&gt;"",$DF897&lt;&gt;$AK897),AND($DH897&lt;&gt;"",$DH897&lt;&gt;$AM897),AND($DJ897&lt;&gt;"",$DJ897&lt;&gt;$AO897)),"Rewrite only","No change entered")))</f>
        <v/>
      </c>
    </row>
    <row r="898" spans="1:115" ht="15" customHeight="1">
      <c r="A898" s="78" t="str">
        <f>IF($F898="","",IFERROR(INDEX([1]Raw_Data!$A:$A,MATCH($F898,[1]Raw_Data!$F:$F,0)),""))</f>
        <v/>
      </c>
      <c r="B898" s="79" t="str">
        <f>IF($F898="","",IFERROR(INDEX([1]Raw_Data!$B:$B,MATCH($F898,[1]Raw_Data!$F:$F,0)),""))</f>
        <v/>
      </c>
      <c r="C898" s="80" t="str">
        <f>IF($F898="","",IFERROR(INDEX([1]Raw_Data!$C:$C,MATCH($F898,[1]Raw_Data!$F:$F,0)),""))</f>
        <v/>
      </c>
      <c r="D898" s="81" t="str">
        <f>IF($F898="","",IFERROR(INDEX([1]Raw_Data!$D:$D,MATCH($F898,[1]Raw_Data!$F:$F,0)),""))</f>
        <v/>
      </c>
      <c r="E898" s="81" t="str">
        <f>IF($F898="","",IFERROR(INDEX([1]Raw_Data!$E:$E,MATCH($F898,[1]Raw_Data!$F:$F,0)),""))</f>
        <v/>
      </c>
      <c r="F898" s="82"/>
      <c r="G898" s="79" t="str">
        <f>IF($F898="","",IFERROR(INDEX([1]Raw_Data!$G:$G,MATCH($F898,[1]Raw_Data!$F:$F,0)),""))</f>
        <v/>
      </c>
      <c r="H898" s="83" t="str">
        <f>IF($F898="","",IFERROR(INDEX([1]Raw_Data!$H:$H,MATCH($F898,[1]Raw_Data!$F:$F,0)),""))</f>
        <v/>
      </c>
      <c r="I898" s="36" t="str">
        <f>IF($F898="","",IFERROR(INDEX([1]Raw_Data!$I:$I,MATCH($F898,[1]Raw_Data!$F:$F,0)),""))</f>
        <v/>
      </c>
      <c r="J898" s="83" t="str">
        <f>IF($F898="","",IFERROR(INDEX([1]Raw_Data!$J:$J,MATCH($F898,[1]Raw_Data!$F:$F,0)),""))</f>
        <v/>
      </c>
      <c r="K898" s="37" t="str">
        <f>IF($F898="","",IFERROR(INDEX([1]Raw_Data!$K:$K,MATCH($F898,[1]Raw_Data!$F:$F,0)),""))</f>
        <v/>
      </c>
      <c r="L898" s="83" t="str">
        <f>IF($F898="","",IFERROR(INDEX([1]Raw_Data!$L:$L,MATCH($F898,[1]Raw_Data!$F:$F,0)),""))</f>
        <v/>
      </c>
      <c r="M898" s="37" t="str">
        <f>IF($F898="","",IFERROR(INDEX([1]Raw_Data!$M:$M,MATCH($F898,[1]Raw_Data!$F:$F,0)),""))</f>
        <v/>
      </c>
      <c r="N898" s="83" t="str">
        <f>IF($F898="","",IFERROR(INDEX([1]Raw_Data!$N:$N,MATCH($F898,[1]Raw_Data!$F:$F,0)),""))</f>
        <v/>
      </c>
      <c r="O898" s="37" t="str">
        <f>IF($F898="","",IFERROR(INDEX([1]Raw_Data!$O:$O,MATCH($F898,[1]Raw_Data!$F:$F,0)),""))</f>
        <v/>
      </c>
      <c r="P898" s="83" t="str">
        <f>IF($F898="","",IFERROR(INDEX([1]Raw_Data!$P:$P,MATCH($F898,[1]Raw_Data!$F:$F,0)),""))</f>
        <v/>
      </c>
      <c r="Q898" s="37" t="str">
        <f>IF($F898="","",IFERROR(INDEX([1]Raw_Data!$Q:$Q,MATCH($F898,[1]Raw_Data!$F:$F,0)),""))</f>
        <v/>
      </c>
      <c r="R898" s="83" t="str">
        <f>IF($F898="","",IFERROR(INDEX([1]Raw_Data!$R:$R,MATCH($F898,[1]Raw_Data!$F:$F,0)),""))</f>
        <v/>
      </c>
      <c r="S898" s="37" t="str">
        <f>IF($F898="","",IFERROR(INDEX([1]Raw_Data!$S:$S,MATCH($F898,[1]Raw_Data!$F:$F,0)),""))</f>
        <v/>
      </c>
      <c r="T898" s="83" t="str">
        <f>IF($F898="","",IFERROR(INDEX([1]Raw_Data!$T:$T,MATCH($F898,[1]Raw_Data!$F:$F,0)),""))</f>
        <v/>
      </c>
      <c r="U898" s="37" t="str">
        <f>IF($F898="","",IFERROR(INDEX([1]Raw_Data!$U:$U,MATCH($F898,[1]Raw_Data!$F:$F,0)),""))</f>
        <v/>
      </c>
      <c r="V898" s="83" t="str">
        <f>IF($F898="","",IFERROR(INDEX([1]Raw_Data!$V:$V,MATCH($F898,[1]Raw_Data!$F:$F,0)),""))</f>
        <v/>
      </c>
      <c r="W898" s="37" t="str">
        <f>IF($F898="","",IFERROR(INDEX([1]Raw_Data!$W:$W,MATCH($F898,[1]Raw_Data!$F:$F,0)),""))</f>
        <v/>
      </c>
      <c r="X898" s="83" t="str">
        <f>IF($F898="","",IFERROR(INDEX([1]Raw_Data!$X:$X,MATCH($F898,[1]Raw_Data!$F:$F,0)),""))</f>
        <v/>
      </c>
      <c r="Y898" s="37" t="str">
        <f>IF($F898="","",IFERROR(INDEX([1]Raw_Data!$Y:$Y,MATCH($F898,[1]Raw_Data!$F:$F,0)),""))</f>
        <v/>
      </c>
      <c r="Z898" s="83" t="str">
        <f>IF($F898="","",IFERROR(INDEX([1]Raw_Data!$Z:$Z,MATCH($F898,[1]Raw_Data!$F:$F,0)),""))</f>
        <v/>
      </c>
      <c r="AA898" s="37" t="str">
        <f>IF($F898="","",IFERROR(INDEX([1]Raw_Data!$AA:$AA,MATCH($F898,[1]Raw_Data!$F:$F,0)),""))</f>
        <v/>
      </c>
      <c r="AB898" s="83" t="str">
        <f>IF($F898="","",IFERROR(INDEX([1]Raw_Data!$AB:$AB,MATCH($F898,[1]Raw_Data!$F:$F,0)),""))</f>
        <v/>
      </c>
      <c r="AC898" s="37" t="str">
        <f>IF($F898="","",IFERROR(INDEX([1]Raw_Data!$AC:$AC,MATCH($F898,[1]Raw_Data!$F:$F,0)),""))</f>
        <v/>
      </c>
      <c r="AD898" s="83" t="str">
        <f>IF($F898="","",IFERROR(INDEX([1]Raw_Data!$AD:$AD,MATCH($F898,[1]Raw_Data!$F:$F,0)),""))</f>
        <v/>
      </c>
      <c r="AE898" s="37" t="str">
        <f>IF($F898="","",IFERROR(INDEX([1]Raw_Data!$AE:$AE,MATCH($F898,[1]Raw_Data!$F:$F,0)),""))</f>
        <v/>
      </c>
      <c r="AF898" s="83" t="str">
        <f>IF($F898="","",IFERROR(INDEX([1]Raw_Data!$AF:$AF,MATCH($F898,[1]Raw_Data!$F:$F,0)),""))</f>
        <v/>
      </c>
      <c r="AG898" s="37" t="str">
        <f>IF($F898="","",IFERROR(INDEX([1]Raw_Data!$AG:$AG,MATCH($F898,[1]Raw_Data!$F:$F,0)),""))</f>
        <v/>
      </c>
      <c r="AH898" s="83" t="str">
        <f>IF($F898="","",IFERROR(INDEX([1]Raw_Data!$AH:$AH,MATCH($F898,[1]Raw_Data!$F:$F,0)),""))</f>
        <v/>
      </c>
      <c r="AI898" s="37" t="str">
        <f>IF($F898="","",IFERROR(INDEX([1]Raw_Data!$AI:$AI,MATCH($F898,[1]Raw_Data!$F:$F,0)),""))</f>
        <v/>
      </c>
      <c r="AJ898" s="83" t="str">
        <f>IF($F898="","",IFERROR(INDEX([1]Raw_Data!$AJ:$AJ,MATCH($F898,[1]Raw_Data!$F:$F,0)),""))</f>
        <v/>
      </c>
      <c r="AK898" s="37" t="str">
        <f>IF($F898="","",IFERROR(INDEX([1]Raw_Data!$AK:$AK,MATCH($F898,[1]Raw_Data!$F:$F,0)),""))</f>
        <v/>
      </c>
      <c r="AL898" s="83" t="str">
        <f>IF($F898="","",IFERROR(INDEX([1]Raw_Data!$AL:$AL,MATCH($F898,[1]Raw_Data!$F:$F,0)),""))</f>
        <v/>
      </c>
      <c r="AM898" s="37" t="str">
        <f>IF($F898="","",IFERROR(INDEX([1]Raw_Data!$AM:$AM,MATCH($F898,[1]Raw_Data!$F:$F,0)),""))</f>
        <v/>
      </c>
      <c r="AN898" s="83" t="str">
        <f>IF($F898="","",IFERROR(INDEX([1]Raw_Data!$AN:$AN,MATCH($F898,[1]Raw_Data!$F:$F,0)),""))</f>
        <v/>
      </c>
      <c r="AO898" s="37" t="str">
        <f>IF($F898="","",IFERROR(INDEX([1]Raw_Data!$AO:$AO,MATCH($F898,[1]Raw_Data!$F:$F,0)),""))</f>
        <v/>
      </c>
      <c r="AP898" s="83" t="str">
        <f>IF($F898="","",IFERROR(INDEX([1]Raw_Data!$AP:$AP,MATCH($F898,[1]Raw_Data!$F:$F,0)),""))</f>
        <v/>
      </c>
      <c r="AQ898" s="37" t="str">
        <f>IF($F898="","",IFERROR(INDEX([1]Raw_Data!$AQ:$AQ,MATCH($F898,[1]Raw_Data!$F:$F,0)),""))</f>
        <v/>
      </c>
      <c r="AR898" s="83"/>
      <c r="AS898" s="84" t="str">
        <f>IF($F898="","",SUM(IF($CC898="",$H898,$CC898),IF($CE898="",$J898,$CE898),IF($CG898="",$L898,$CG898),IF($CI898="",$N898,$CI898),IF($CK898="",$P898,$CK898),IF($CM898="",$R898,$CM898),IF($CO898="",$T898,$CO898),IF($CQ898="",$V898,$CQ898),IF($CS898="",$X898,$CS898),IF($CU898="",$Z898,$CU898),IF($CW898="",$AB898,$CW898),IF($CY898="",$AD898,$CY898),IF($DA898="",$AF898,$DA898),IF($DC898="",$AH898,$DC898),IF($DE898="",$AJ898,$DE898),IF($DG898="",$AL898,$DG898),IF($DI898="",$AN898,$DI898)))</f>
        <v/>
      </c>
      <c r="AT898" s="80" t="str">
        <f t="shared" si="156"/>
        <v/>
      </c>
      <c r="AU898" s="79" t="str">
        <f t="shared" si="157"/>
        <v/>
      </c>
      <c r="AV898" s="80" t="str">
        <f t="shared" si="158"/>
        <v/>
      </c>
      <c r="AW898" s="80" t="str">
        <f t="shared" si="159"/>
        <v/>
      </c>
      <c r="AX898" s="79" t="str">
        <f t="shared" si="160"/>
        <v/>
      </c>
      <c r="AY898" s="79" t="str">
        <f>IF(B898="","",COUNTIFS($B$5:B898,B898,$AT$5:AT898,AT898))</f>
        <v/>
      </c>
      <c r="AZ898" s="79" t="str">
        <f>IF(B898="","",COUNTIFS($B$5:B898,B898,$AV$5:AV898,AV898))</f>
        <v/>
      </c>
      <c r="BA898" s="79" t="str">
        <f t="shared" si="161"/>
        <v/>
      </c>
      <c r="BB898" s="79" t="str">
        <f t="shared" si="162"/>
        <v/>
      </c>
      <c r="BC898" s="79">
        <f t="shared" si="163"/>
        <v>0</v>
      </c>
      <c r="BD898" s="40" t="str">
        <f t="shared" si="164"/>
        <v/>
      </c>
      <c r="BE898" s="11" t="str">
        <f>IF($F898="","","REV"&amp;COUNTIF($F$5:F898,$F898))</f>
        <v/>
      </c>
      <c r="BF898" s="23"/>
      <c r="BG898" s="23"/>
      <c r="BH898" s="40" t="str">
        <f t="shared" si="165"/>
        <v/>
      </c>
      <c r="BI898" s="40" t="str">
        <f t="shared" si="166"/>
        <v/>
      </c>
      <c r="BJ898" s="41"/>
      <c r="BK898" s="41"/>
      <c r="BL898" s="41"/>
      <c r="BM898" s="41"/>
      <c r="BN898" s="41"/>
      <c r="BO898" s="41"/>
      <c r="BP898" s="41"/>
      <c r="BQ898" s="41"/>
      <c r="BR898" s="41"/>
      <c r="BS898" s="41"/>
      <c r="BT898" s="41"/>
      <c r="BU898" s="41"/>
      <c r="BV898" s="41"/>
      <c r="BW898" s="41"/>
      <c r="BX898" s="41"/>
      <c r="BY898" s="41"/>
      <c r="BZ898" s="41"/>
      <c r="CA898" s="40" t="str">
        <f t="shared" si="167"/>
        <v/>
      </c>
      <c r="CC898" s="82"/>
      <c r="CD898" s="41"/>
      <c r="CE898" s="82"/>
      <c r="CF898" s="41"/>
      <c r="CG898" s="82"/>
      <c r="CH898" s="41"/>
      <c r="CI898" s="82"/>
      <c r="CJ898" s="41"/>
      <c r="CK898" s="82"/>
      <c r="CL898" s="41"/>
      <c r="CM898" s="82"/>
      <c r="CN898" s="41"/>
      <c r="CO898" s="82"/>
      <c r="CP898" s="41"/>
      <c r="CQ898" s="82"/>
      <c r="CR898" s="41"/>
      <c r="CS898" s="82"/>
      <c r="CT898" s="41"/>
      <c r="CU898" s="82"/>
      <c r="CV898" s="41"/>
      <c r="CW898" s="82"/>
      <c r="CX898" s="41"/>
      <c r="CY898" s="82"/>
      <c r="CZ898" s="41"/>
      <c r="DA898" s="82"/>
      <c r="DB898" s="41"/>
      <c r="DC898" s="82"/>
      <c r="DD898" s="41"/>
      <c r="DE898" s="82"/>
      <c r="DF898" s="41"/>
      <c r="DG898" s="82"/>
      <c r="DH898" s="41"/>
      <c r="DI898" s="82"/>
      <c r="DJ898" s="41"/>
      <c r="DK898" s="23" t="str">
        <f>IF($F898="","",IF(OR(AND($CC898&lt;&gt;"",$CC898&lt;&gt;$H898),AND($CE898&lt;&gt;"",$CE898&lt;&gt;$J898),AND($CG898&lt;&gt;"",$CG898&lt;&gt;$L898),AND($CI898&lt;&gt;"",$CI898&lt;&gt;$N898),AND($CK898&lt;&gt;"",$CK898&lt;&gt;$P898),AND($CM898&lt;&gt;"",$CM898&lt;&gt;$R898),AND($CO898&lt;&gt;"",$CO898&lt;&gt;$T898),AND($CQ898&lt;&gt;"",$CQ898&lt;&gt;$V898),AND($CS898&lt;&gt;"",$CS898&lt;&gt;$X898),AND($CU898&lt;&gt;"",$CU898&lt;&gt;$Z898),AND($CW898&lt;&gt;"",$CW898&lt;&gt;$AB898),AND($CY898&lt;&gt;"",$CY898&lt;&gt;$AD898),AND($DA898&lt;&gt;"",$DA898&lt;&gt;$AF898),AND($DC898&lt;&gt;"",$DC898&lt;&gt;$AH898),AND($DE898&lt;&gt;"",$DE898&lt;&gt;$AJ898),AND($DG898&lt;&gt;"",$DG898&lt;&gt;$AL898),AND($DI898&lt;&gt;"",$DI898&lt;&gt;$AN898)),"Score changed",IF(OR(AND($CD898&lt;&gt;"",$CD898&lt;&gt;$I898),AND($CF898&lt;&gt;"",$CF898&lt;&gt;$K898),AND($CH898&lt;&gt;"",$CH898&lt;&gt;$M898),AND($CJ898&lt;&gt;"",$CJ898&lt;&gt;$O898),AND($CL898&lt;&gt;"",$CL898&lt;&gt;$Q898),AND($CN898&lt;&gt;"",$CN898&lt;&gt;$S898),AND($CP898&lt;&gt;"",$CP898&lt;&gt;$U898),AND($CR898&lt;&gt;"",$CR898&lt;&gt;$W898),AND($CT898&lt;&gt;"",$CT898&lt;&gt;$Y898),AND($CV898&lt;&gt;"",$CV898&lt;&gt;$AA898),AND($CX898&lt;&gt;"",$CX898&lt;&gt;$AC898),AND($CZ898&lt;&gt;"",$CZ898&lt;&gt;$AE898),AND($DB898&lt;&gt;"",$DB898&lt;&gt;$AG898),AND($DD898&lt;&gt;"",$DD898&lt;&gt;$AI898),AND($DF898&lt;&gt;"",$DF898&lt;&gt;$AK898),AND($DH898&lt;&gt;"",$DH898&lt;&gt;$AM898),AND($DJ898&lt;&gt;"",$DJ898&lt;&gt;$AO898)),"Rewrite only","No change entered")))</f>
        <v/>
      </c>
    </row>
    <row r="899" spans="1:115" ht="15" customHeight="1">
      <c r="A899" s="78" t="str">
        <f>IF($F899="","",IFERROR(INDEX([1]Raw_Data!$A:$A,MATCH($F899,[1]Raw_Data!$F:$F,0)),""))</f>
        <v/>
      </c>
      <c r="B899" s="79" t="str">
        <f>IF($F899="","",IFERROR(INDEX([1]Raw_Data!$B:$B,MATCH($F899,[1]Raw_Data!$F:$F,0)),""))</f>
        <v/>
      </c>
      <c r="C899" s="80" t="str">
        <f>IF($F899="","",IFERROR(INDEX([1]Raw_Data!$C:$C,MATCH($F899,[1]Raw_Data!$F:$F,0)),""))</f>
        <v/>
      </c>
      <c r="D899" s="81" t="str">
        <f>IF($F899="","",IFERROR(INDEX([1]Raw_Data!$D:$D,MATCH($F899,[1]Raw_Data!$F:$F,0)),""))</f>
        <v/>
      </c>
      <c r="E899" s="81" t="str">
        <f>IF($F899="","",IFERROR(INDEX([1]Raw_Data!$E:$E,MATCH($F899,[1]Raw_Data!$F:$F,0)),""))</f>
        <v/>
      </c>
      <c r="F899" s="82"/>
      <c r="G899" s="79" t="str">
        <f>IF($F899="","",IFERROR(INDEX([1]Raw_Data!$G:$G,MATCH($F899,[1]Raw_Data!$F:$F,0)),""))</f>
        <v/>
      </c>
      <c r="H899" s="83" t="str">
        <f>IF($F899="","",IFERROR(INDEX([1]Raw_Data!$H:$H,MATCH($F899,[1]Raw_Data!$F:$F,0)),""))</f>
        <v/>
      </c>
      <c r="I899" s="36" t="str">
        <f>IF($F899="","",IFERROR(INDEX([1]Raw_Data!$I:$I,MATCH($F899,[1]Raw_Data!$F:$F,0)),""))</f>
        <v/>
      </c>
      <c r="J899" s="83" t="str">
        <f>IF($F899="","",IFERROR(INDEX([1]Raw_Data!$J:$J,MATCH($F899,[1]Raw_Data!$F:$F,0)),""))</f>
        <v/>
      </c>
      <c r="K899" s="37" t="str">
        <f>IF($F899="","",IFERROR(INDEX([1]Raw_Data!$K:$K,MATCH($F899,[1]Raw_Data!$F:$F,0)),""))</f>
        <v/>
      </c>
      <c r="L899" s="83" t="str">
        <f>IF($F899="","",IFERROR(INDEX([1]Raw_Data!$L:$L,MATCH($F899,[1]Raw_Data!$F:$F,0)),""))</f>
        <v/>
      </c>
      <c r="M899" s="37" t="str">
        <f>IF($F899="","",IFERROR(INDEX([1]Raw_Data!$M:$M,MATCH($F899,[1]Raw_Data!$F:$F,0)),""))</f>
        <v/>
      </c>
      <c r="N899" s="83" t="str">
        <f>IF($F899="","",IFERROR(INDEX([1]Raw_Data!$N:$N,MATCH($F899,[1]Raw_Data!$F:$F,0)),""))</f>
        <v/>
      </c>
      <c r="O899" s="37" t="str">
        <f>IF($F899="","",IFERROR(INDEX([1]Raw_Data!$O:$O,MATCH($F899,[1]Raw_Data!$F:$F,0)),""))</f>
        <v/>
      </c>
      <c r="P899" s="83" t="str">
        <f>IF($F899="","",IFERROR(INDEX([1]Raw_Data!$P:$P,MATCH($F899,[1]Raw_Data!$F:$F,0)),""))</f>
        <v/>
      </c>
      <c r="Q899" s="37" t="str">
        <f>IF($F899="","",IFERROR(INDEX([1]Raw_Data!$Q:$Q,MATCH($F899,[1]Raw_Data!$F:$F,0)),""))</f>
        <v/>
      </c>
      <c r="R899" s="83" t="str">
        <f>IF($F899="","",IFERROR(INDEX([1]Raw_Data!$R:$R,MATCH($F899,[1]Raw_Data!$F:$F,0)),""))</f>
        <v/>
      </c>
      <c r="S899" s="37" t="str">
        <f>IF($F899="","",IFERROR(INDEX([1]Raw_Data!$S:$S,MATCH($F899,[1]Raw_Data!$F:$F,0)),""))</f>
        <v/>
      </c>
      <c r="T899" s="83" t="str">
        <f>IF($F899="","",IFERROR(INDEX([1]Raw_Data!$T:$T,MATCH($F899,[1]Raw_Data!$F:$F,0)),""))</f>
        <v/>
      </c>
      <c r="U899" s="37" t="str">
        <f>IF($F899="","",IFERROR(INDEX([1]Raw_Data!$U:$U,MATCH($F899,[1]Raw_Data!$F:$F,0)),""))</f>
        <v/>
      </c>
      <c r="V899" s="83" t="str">
        <f>IF($F899="","",IFERROR(INDEX([1]Raw_Data!$V:$V,MATCH($F899,[1]Raw_Data!$F:$F,0)),""))</f>
        <v/>
      </c>
      <c r="W899" s="37" t="str">
        <f>IF($F899="","",IFERROR(INDEX([1]Raw_Data!$W:$W,MATCH($F899,[1]Raw_Data!$F:$F,0)),""))</f>
        <v/>
      </c>
      <c r="X899" s="83" t="str">
        <f>IF($F899="","",IFERROR(INDEX([1]Raw_Data!$X:$X,MATCH($F899,[1]Raw_Data!$F:$F,0)),""))</f>
        <v/>
      </c>
      <c r="Y899" s="37" t="str">
        <f>IF($F899="","",IFERROR(INDEX([1]Raw_Data!$Y:$Y,MATCH($F899,[1]Raw_Data!$F:$F,0)),""))</f>
        <v/>
      </c>
      <c r="Z899" s="83" t="str">
        <f>IF($F899="","",IFERROR(INDEX([1]Raw_Data!$Z:$Z,MATCH($F899,[1]Raw_Data!$F:$F,0)),""))</f>
        <v/>
      </c>
      <c r="AA899" s="37" t="str">
        <f>IF($F899="","",IFERROR(INDEX([1]Raw_Data!$AA:$AA,MATCH($F899,[1]Raw_Data!$F:$F,0)),""))</f>
        <v/>
      </c>
      <c r="AB899" s="83" t="str">
        <f>IF($F899="","",IFERROR(INDEX([1]Raw_Data!$AB:$AB,MATCH($F899,[1]Raw_Data!$F:$F,0)),""))</f>
        <v/>
      </c>
      <c r="AC899" s="37" t="str">
        <f>IF($F899="","",IFERROR(INDEX([1]Raw_Data!$AC:$AC,MATCH($F899,[1]Raw_Data!$F:$F,0)),""))</f>
        <v/>
      </c>
      <c r="AD899" s="83" t="str">
        <f>IF($F899="","",IFERROR(INDEX([1]Raw_Data!$AD:$AD,MATCH($F899,[1]Raw_Data!$F:$F,0)),""))</f>
        <v/>
      </c>
      <c r="AE899" s="37" t="str">
        <f>IF($F899="","",IFERROR(INDEX([1]Raw_Data!$AE:$AE,MATCH($F899,[1]Raw_Data!$F:$F,0)),""))</f>
        <v/>
      </c>
      <c r="AF899" s="83" t="str">
        <f>IF($F899="","",IFERROR(INDEX([1]Raw_Data!$AF:$AF,MATCH($F899,[1]Raw_Data!$F:$F,0)),""))</f>
        <v/>
      </c>
      <c r="AG899" s="37" t="str">
        <f>IF($F899="","",IFERROR(INDEX([1]Raw_Data!$AG:$AG,MATCH($F899,[1]Raw_Data!$F:$F,0)),""))</f>
        <v/>
      </c>
      <c r="AH899" s="83" t="str">
        <f>IF($F899="","",IFERROR(INDEX([1]Raw_Data!$AH:$AH,MATCH($F899,[1]Raw_Data!$F:$F,0)),""))</f>
        <v/>
      </c>
      <c r="AI899" s="37" t="str">
        <f>IF($F899="","",IFERROR(INDEX([1]Raw_Data!$AI:$AI,MATCH($F899,[1]Raw_Data!$F:$F,0)),""))</f>
        <v/>
      </c>
      <c r="AJ899" s="83" t="str">
        <f>IF($F899="","",IFERROR(INDEX([1]Raw_Data!$AJ:$AJ,MATCH($F899,[1]Raw_Data!$F:$F,0)),""))</f>
        <v/>
      </c>
      <c r="AK899" s="37" t="str">
        <f>IF($F899="","",IFERROR(INDEX([1]Raw_Data!$AK:$AK,MATCH($F899,[1]Raw_Data!$F:$F,0)),""))</f>
        <v/>
      </c>
      <c r="AL899" s="83" t="str">
        <f>IF($F899="","",IFERROR(INDEX([1]Raw_Data!$AL:$AL,MATCH($F899,[1]Raw_Data!$F:$F,0)),""))</f>
        <v/>
      </c>
      <c r="AM899" s="37" t="str">
        <f>IF($F899="","",IFERROR(INDEX([1]Raw_Data!$AM:$AM,MATCH($F899,[1]Raw_Data!$F:$F,0)),""))</f>
        <v/>
      </c>
      <c r="AN899" s="83" t="str">
        <f>IF($F899="","",IFERROR(INDEX([1]Raw_Data!$AN:$AN,MATCH($F899,[1]Raw_Data!$F:$F,0)),""))</f>
        <v/>
      </c>
      <c r="AO899" s="37" t="str">
        <f>IF($F899="","",IFERROR(INDEX([1]Raw_Data!$AO:$AO,MATCH($F899,[1]Raw_Data!$F:$F,0)),""))</f>
        <v/>
      </c>
      <c r="AP899" s="83" t="str">
        <f>IF($F899="","",IFERROR(INDEX([1]Raw_Data!$AP:$AP,MATCH($F899,[1]Raw_Data!$F:$F,0)),""))</f>
        <v/>
      </c>
      <c r="AQ899" s="37" t="str">
        <f>IF($F899="","",IFERROR(INDEX([1]Raw_Data!$AQ:$AQ,MATCH($F899,[1]Raw_Data!$F:$F,0)),""))</f>
        <v/>
      </c>
      <c r="AR899" s="83"/>
      <c r="AS899" s="84" t="str">
        <f>IF($F899="","",SUM(IF($CC899="",$H899,$CC899),IF($CE899="",$J899,$CE899),IF($CG899="",$L899,$CG899),IF($CI899="",$N899,$CI899),IF($CK899="",$P899,$CK899),IF($CM899="",$R899,$CM899),IF($CO899="",$T899,$CO899),IF($CQ899="",$V899,$CQ899),IF($CS899="",$X899,$CS899),IF($CU899="",$Z899,$CU899),IF($CW899="",$AB899,$CW899),IF($CY899="",$AD899,$CY899),IF($DA899="",$AF899,$DA899),IF($DC899="",$AH899,$DC899),IF($DE899="",$AJ899,$DE899),IF($DG899="",$AL899,$DG899),IF($DI899="",$AN899,$DI899)))</f>
        <v/>
      </c>
      <c r="AT899" s="80" t="str">
        <f t="shared" si="156"/>
        <v/>
      </c>
      <c r="AU899" s="79" t="str">
        <f t="shared" si="157"/>
        <v/>
      </c>
      <c r="AV899" s="80" t="str">
        <f t="shared" si="158"/>
        <v/>
      </c>
      <c r="AW899" s="80" t="str">
        <f t="shared" si="159"/>
        <v/>
      </c>
      <c r="AX899" s="79" t="str">
        <f t="shared" si="160"/>
        <v/>
      </c>
      <c r="AY899" s="79" t="str">
        <f>IF(B899="","",COUNTIFS($B$5:B899,B899,$AT$5:AT899,AT899))</f>
        <v/>
      </c>
      <c r="AZ899" s="79" t="str">
        <f>IF(B899="","",COUNTIFS($B$5:B899,B899,$AV$5:AV899,AV899))</f>
        <v/>
      </c>
      <c r="BA899" s="79" t="str">
        <f t="shared" si="161"/>
        <v/>
      </c>
      <c r="BB899" s="79" t="str">
        <f t="shared" si="162"/>
        <v/>
      </c>
      <c r="BC899" s="79">
        <f t="shared" si="163"/>
        <v>0</v>
      </c>
      <c r="BD899" s="40" t="str">
        <f t="shared" si="164"/>
        <v/>
      </c>
      <c r="BE899" s="11" t="str">
        <f>IF($F899="","","REV"&amp;COUNTIF($F$5:F899,$F899))</f>
        <v/>
      </c>
      <c r="BF899" s="23"/>
      <c r="BG899" s="23"/>
      <c r="BH899" s="40" t="str">
        <f t="shared" si="165"/>
        <v/>
      </c>
      <c r="BI899" s="40" t="str">
        <f t="shared" si="166"/>
        <v/>
      </c>
      <c r="BJ899" s="41"/>
      <c r="BK899" s="41"/>
      <c r="BL899" s="41"/>
      <c r="BM899" s="41"/>
      <c r="BN899" s="41"/>
      <c r="BO899" s="41"/>
      <c r="BP899" s="41"/>
      <c r="BQ899" s="41"/>
      <c r="BR899" s="41"/>
      <c r="BS899" s="41"/>
      <c r="BT899" s="41"/>
      <c r="BU899" s="41"/>
      <c r="BV899" s="41"/>
      <c r="BW899" s="41"/>
      <c r="BX899" s="41"/>
      <c r="BY899" s="41"/>
      <c r="BZ899" s="41"/>
      <c r="CA899" s="40" t="str">
        <f t="shared" si="167"/>
        <v/>
      </c>
      <c r="CC899" s="82"/>
      <c r="CD899" s="41"/>
      <c r="CE899" s="82"/>
      <c r="CF899" s="41"/>
      <c r="CG899" s="82"/>
      <c r="CH899" s="41"/>
      <c r="CI899" s="82"/>
      <c r="CJ899" s="41"/>
      <c r="CK899" s="82"/>
      <c r="CL899" s="41"/>
      <c r="CM899" s="82"/>
      <c r="CN899" s="41"/>
      <c r="CO899" s="82"/>
      <c r="CP899" s="41"/>
      <c r="CQ899" s="82"/>
      <c r="CR899" s="41"/>
      <c r="CS899" s="82"/>
      <c r="CT899" s="41"/>
      <c r="CU899" s="82"/>
      <c r="CV899" s="41"/>
      <c r="CW899" s="82"/>
      <c r="CX899" s="41"/>
      <c r="CY899" s="82"/>
      <c r="CZ899" s="41"/>
      <c r="DA899" s="82"/>
      <c r="DB899" s="41"/>
      <c r="DC899" s="82"/>
      <c r="DD899" s="41"/>
      <c r="DE899" s="82"/>
      <c r="DF899" s="41"/>
      <c r="DG899" s="82"/>
      <c r="DH899" s="41"/>
      <c r="DI899" s="82"/>
      <c r="DJ899" s="41"/>
      <c r="DK899" s="23" t="str">
        <f>IF($F899="","",IF(OR(AND($CC899&lt;&gt;"",$CC899&lt;&gt;$H899),AND($CE899&lt;&gt;"",$CE899&lt;&gt;$J899),AND($CG899&lt;&gt;"",$CG899&lt;&gt;$L899),AND($CI899&lt;&gt;"",$CI899&lt;&gt;$N899),AND($CK899&lt;&gt;"",$CK899&lt;&gt;$P899),AND($CM899&lt;&gt;"",$CM899&lt;&gt;$R899),AND($CO899&lt;&gt;"",$CO899&lt;&gt;$T899),AND($CQ899&lt;&gt;"",$CQ899&lt;&gt;$V899),AND($CS899&lt;&gt;"",$CS899&lt;&gt;$X899),AND($CU899&lt;&gt;"",$CU899&lt;&gt;$Z899),AND($CW899&lt;&gt;"",$CW899&lt;&gt;$AB899),AND($CY899&lt;&gt;"",$CY899&lt;&gt;$AD899),AND($DA899&lt;&gt;"",$DA899&lt;&gt;$AF899),AND($DC899&lt;&gt;"",$DC899&lt;&gt;$AH899),AND($DE899&lt;&gt;"",$DE899&lt;&gt;$AJ899),AND($DG899&lt;&gt;"",$DG899&lt;&gt;$AL899),AND($DI899&lt;&gt;"",$DI899&lt;&gt;$AN899)),"Score changed",IF(OR(AND($CD899&lt;&gt;"",$CD899&lt;&gt;$I899),AND($CF899&lt;&gt;"",$CF899&lt;&gt;$K899),AND($CH899&lt;&gt;"",$CH899&lt;&gt;$M899),AND($CJ899&lt;&gt;"",$CJ899&lt;&gt;$O899),AND($CL899&lt;&gt;"",$CL899&lt;&gt;$Q899),AND($CN899&lt;&gt;"",$CN899&lt;&gt;$S899),AND($CP899&lt;&gt;"",$CP899&lt;&gt;$U899),AND($CR899&lt;&gt;"",$CR899&lt;&gt;$W899),AND($CT899&lt;&gt;"",$CT899&lt;&gt;$Y899),AND($CV899&lt;&gt;"",$CV899&lt;&gt;$AA899),AND($CX899&lt;&gt;"",$CX899&lt;&gt;$AC899),AND($CZ899&lt;&gt;"",$CZ899&lt;&gt;$AE899),AND($DB899&lt;&gt;"",$DB899&lt;&gt;$AG899),AND($DD899&lt;&gt;"",$DD899&lt;&gt;$AI899),AND($DF899&lt;&gt;"",$DF899&lt;&gt;$AK899),AND($DH899&lt;&gt;"",$DH899&lt;&gt;$AM899),AND($DJ899&lt;&gt;"",$DJ899&lt;&gt;$AO899)),"Rewrite only","No change entered")))</f>
        <v/>
      </c>
    </row>
    <row r="900" spans="1:115" ht="15" customHeight="1">
      <c r="A900" s="78" t="str">
        <f>IF($F900="","",IFERROR(INDEX([1]Raw_Data!$A:$A,MATCH($F900,[1]Raw_Data!$F:$F,0)),""))</f>
        <v/>
      </c>
      <c r="B900" s="79" t="str">
        <f>IF($F900="","",IFERROR(INDEX([1]Raw_Data!$B:$B,MATCH($F900,[1]Raw_Data!$F:$F,0)),""))</f>
        <v/>
      </c>
      <c r="C900" s="80" t="str">
        <f>IF($F900="","",IFERROR(INDEX([1]Raw_Data!$C:$C,MATCH($F900,[1]Raw_Data!$F:$F,0)),""))</f>
        <v/>
      </c>
      <c r="D900" s="81" t="str">
        <f>IF($F900="","",IFERROR(INDEX([1]Raw_Data!$D:$D,MATCH($F900,[1]Raw_Data!$F:$F,0)),""))</f>
        <v/>
      </c>
      <c r="E900" s="81" t="str">
        <f>IF($F900="","",IFERROR(INDEX([1]Raw_Data!$E:$E,MATCH($F900,[1]Raw_Data!$F:$F,0)),""))</f>
        <v/>
      </c>
      <c r="F900" s="82"/>
      <c r="G900" s="79" t="str">
        <f>IF($F900="","",IFERROR(INDEX([1]Raw_Data!$G:$G,MATCH($F900,[1]Raw_Data!$F:$F,0)),""))</f>
        <v/>
      </c>
      <c r="H900" s="83" t="str">
        <f>IF($F900="","",IFERROR(INDEX([1]Raw_Data!$H:$H,MATCH($F900,[1]Raw_Data!$F:$F,0)),""))</f>
        <v/>
      </c>
      <c r="I900" s="36" t="str">
        <f>IF($F900="","",IFERROR(INDEX([1]Raw_Data!$I:$I,MATCH($F900,[1]Raw_Data!$F:$F,0)),""))</f>
        <v/>
      </c>
      <c r="J900" s="83" t="str">
        <f>IF($F900="","",IFERROR(INDEX([1]Raw_Data!$J:$J,MATCH($F900,[1]Raw_Data!$F:$F,0)),""))</f>
        <v/>
      </c>
      <c r="K900" s="37" t="str">
        <f>IF($F900="","",IFERROR(INDEX([1]Raw_Data!$K:$K,MATCH($F900,[1]Raw_Data!$F:$F,0)),""))</f>
        <v/>
      </c>
      <c r="L900" s="83" t="str">
        <f>IF($F900="","",IFERROR(INDEX([1]Raw_Data!$L:$L,MATCH($F900,[1]Raw_Data!$F:$F,0)),""))</f>
        <v/>
      </c>
      <c r="M900" s="37" t="str">
        <f>IF($F900="","",IFERROR(INDEX([1]Raw_Data!$M:$M,MATCH($F900,[1]Raw_Data!$F:$F,0)),""))</f>
        <v/>
      </c>
      <c r="N900" s="83" t="str">
        <f>IF($F900="","",IFERROR(INDEX([1]Raw_Data!$N:$N,MATCH($F900,[1]Raw_Data!$F:$F,0)),""))</f>
        <v/>
      </c>
      <c r="O900" s="37" t="str">
        <f>IF($F900="","",IFERROR(INDEX([1]Raw_Data!$O:$O,MATCH($F900,[1]Raw_Data!$F:$F,0)),""))</f>
        <v/>
      </c>
      <c r="P900" s="83" t="str">
        <f>IF($F900="","",IFERROR(INDEX([1]Raw_Data!$P:$P,MATCH($F900,[1]Raw_Data!$F:$F,0)),""))</f>
        <v/>
      </c>
      <c r="Q900" s="37" t="str">
        <f>IF($F900="","",IFERROR(INDEX([1]Raw_Data!$Q:$Q,MATCH($F900,[1]Raw_Data!$F:$F,0)),""))</f>
        <v/>
      </c>
      <c r="R900" s="83" t="str">
        <f>IF($F900="","",IFERROR(INDEX([1]Raw_Data!$R:$R,MATCH($F900,[1]Raw_Data!$F:$F,0)),""))</f>
        <v/>
      </c>
      <c r="S900" s="37" t="str">
        <f>IF($F900="","",IFERROR(INDEX([1]Raw_Data!$S:$S,MATCH($F900,[1]Raw_Data!$F:$F,0)),""))</f>
        <v/>
      </c>
      <c r="T900" s="83" t="str">
        <f>IF($F900="","",IFERROR(INDEX([1]Raw_Data!$T:$T,MATCH($F900,[1]Raw_Data!$F:$F,0)),""))</f>
        <v/>
      </c>
      <c r="U900" s="37" t="str">
        <f>IF($F900="","",IFERROR(INDEX([1]Raw_Data!$U:$U,MATCH($F900,[1]Raw_Data!$F:$F,0)),""))</f>
        <v/>
      </c>
      <c r="V900" s="83" t="str">
        <f>IF($F900="","",IFERROR(INDEX([1]Raw_Data!$V:$V,MATCH($F900,[1]Raw_Data!$F:$F,0)),""))</f>
        <v/>
      </c>
      <c r="W900" s="37" t="str">
        <f>IF($F900="","",IFERROR(INDEX([1]Raw_Data!$W:$W,MATCH($F900,[1]Raw_Data!$F:$F,0)),""))</f>
        <v/>
      </c>
      <c r="X900" s="83" t="str">
        <f>IF($F900="","",IFERROR(INDEX([1]Raw_Data!$X:$X,MATCH($F900,[1]Raw_Data!$F:$F,0)),""))</f>
        <v/>
      </c>
      <c r="Y900" s="37" t="str">
        <f>IF($F900="","",IFERROR(INDEX([1]Raw_Data!$Y:$Y,MATCH($F900,[1]Raw_Data!$F:$F,0)),""))</f>
        <v/>
      </c>
      <c r="Z900" s="83" t="str">
        <f>IF($F900="","",IFERROR(INDEX([1]Raw_Data!$Z:$Z,MATCH($F900,[1]Raw_Data!$F:$F,0)),""))</f>
        <v/>
      </c>
      <c r="AA900" s="37" t="str">
        <f>IF($F900="","",IFERROR(INDEX([1]Raw_Data!$AA:$AA,MATCH($F900,[1]Raw_Data!$F:$F,0)),""))</f>
        <v/>
      </c>
      <c r="AB900" s="83" t="str">
        <f>IF($F900="","",IFERROR(INDEX([1]Raw_Data!$AB:$AB,MATCH($F900,[1]Raw_Data!$F:$F,0)),""))</f>
        <v/>
      </c>
      <c r="AC900" s="37" t="str">
        <f>IF($F900="","",IFERROR(INDEX([1]Raw_Data!$AC:$AC,MATCH($F900,[1]Raw_Data!$F:$F,0)),""))</f>
        <v/>
      </c>
      <c r="AD900" s="83" t="str">
        <f>IF($F900="","",IFERROR(INDEX([1]Raw_Data!$AD:$AD,MATCH($F900,[1]Raw_Data!$F:$F,0)),""))</f>
        <v/>
      </c>
      <c r="AE900" s="37" t="str">
        <f>IF($F900="","",IFERROR(INDEX([1]Raw_Data!$AE:$AE,MATCH($F900,[1]Raw_Data!$F:$F,0)),""))</f>
        <v/>
      </c>
      <c r="AF900" s="83" t="str">
        <f>IF($F900="","",IFERROR(INDEX([1]Raw_Data!$AF:$AF,MATCH($F900,[1]Raw_Data!$F:$F,0)),""))</f>
        <v/>
      </c>
      <c r="AG900" s="37" t="str">
        <f>IF($F900="","",IFERROR(INDEX([1]Raw_Data!$AG:$AG,MATCH($F900,[1]Raw_Data!$F:$F,0)),""))</f>
        <v/>
      </c>
      <c r="AH900" s="83" t="str">
        <f>IF($F900="","",IFERROR(INDEX([1]Raw_Data!$AH:$AH,MATCH($F900,[1]Raw_Data!$F:$F,0)),""))</f>
        <v/>
      </c>
      <c r="AI900" s="37" t="str">
        <f>IF($F900="","",IFERROR(INDEX([1]Raw_Data!$AI:$AI,MATCH($F900,[1]Raw_Data!$F:$F,0)),""))</f>
        <v/>
      </c>
      <c r="AJ900" s="83" t="str">
        <f>IF($F900="","",IFERROR(INDEX([1]Raw_Data!$AJ:$AJ,MATCH($F900,[1]Raw_Data!$F:$F,0)),""))</f>
        <v/>
      </c>
      <c r="AK900" s="37" t="str">
        <f>IF($F900="","",IFERROR(INDEX([1]Raw_Data!$AK:$AK,MATCH($F900,[1]Raw_Data!$F:$F,0)),""))</f>
        <v/>
      </c>
      <c r="AL900" s="83" t="str">
        <f>IF($F900="","",IFERROR(INDEX([1]Raw_Data!$AL:$AL,MATCH($F900,[1]Raw_Data!$F:$F,0)),""))</f>
        <v/>
      </c>
      <c r="AM900" s="37" t="str">
        <f>IF($F900="","",IFERROR(INDEX([1]Raw_Data!$AM:$AM,MATCH($F900,[1]Raw_Data!$F:$F,0)),""))</f>
        <v/>
      </c>
      <c r="AN900" s="83" t="str">
        <f>IF($F900="","",IFERROR(INDEX([1]Raw_Data!$AN:$AN,MATCH($F900,[1]Raw_Data!$F:$F,0)),""))</f>
        <v/>
      </c>
      <c r="AO900" s="37" t="str">
        <f>IF($F900="","",IFERROR(INDEX([1]Raw_Data!$AO:$AO,MATCH($F900,[1]Raw_Data!$F:$F,0)),""))</f>
        <v/>
      </c>
      <c r="AP900" s="83" t="str">
        <f>IF($F900="","",IFERROR(INDEX([1]Raw_Data!$AP:$AP,MATCH($F900,[1]Raw_Data!$F:$F,0)),""))</f>
        <v/>
      </c>
      <c r="AQ900" s="37" t="str">
        <f>IF($F900="","",IFERROR(INDEX([1]Raw_Data!$AQ:$AQ,MATCH($F900,[1]Raw_Data!$F:$F,0)),""))</f>
        <v/>
      </c>
      <c r="AR900" s="83"/>
      <c r="AS900" s="84" t="str">
        <f>IF($F900="","",SUM(IF($CC900="",$H900,$CC900),IF($CE900="",$J900,$CE900),IF($CG900="",$L900,$CG900),IF($CI900="",$N900,$CI900),IF($CK900="",$P900,$CK900),IF($CM900="",$R900,$CM900),IF($CO900="",$T900,$CO900),IF($CQ900="",$V900,$CQ900),IF($CS900="",$X900,$CS900),IF($CU900="",$Z900,$CU900),IF($CW900="",$AB900,$CW900),IF($CY900="",$AD900,$CY900),IF($DA900="",$AF900,$DA900),IF($DC900="",$AH900,$DC900),IF($DE900="",$AJ900,$DE900),IF($DG900="",$AL900,$DG900),IF($DI900="",$AN900,$DI900)))</f>
        <v/>
      </c>
      <c r="AT900" s="80" t="str">
        <f t="shared" si="156"/>
        <v/>
      </c>
      <c r="AU900" s="79" t="str">
        <f t="shared" si="157"/>
        <v/>
      </c>
      <c r="AV900" s="80" t="str">
        <f t="shared" si="158"/>
        <v/>
      </c>
      <c r="AW900" s="80" t="str">
        <f t="shared" si="159"/>
        <v/>
      </c>
      <c r="AX900" s="79" t="str">
        <f t="shared" si="160"/>
        <v/>
      </c>
      <c r="AY900" s="79" t="str">
        <f>IF(B900="","",COUNTIFS($B$5:B900,B900,$AT$5:AT900,AT900))</f>
        <v/>
      </c>
      <c r="AZ900" s="79" t="str">
        <f>IF(B900="","",COUNTIFS($B$5:B900,B900,$AV$5:AV900,AV900))</f>
        <v/>
      </c>
      <c r="BA900" s="79" t="str">
        <f t="shared" si="161"/>
        <v/>
      </c>
      <c r="BB900" s="79" t="str">
        <f t="shared" si="162"/>
        <v/>
      </c>
      <c r="BC900" s="79">
        <f t="shared" si="163"/>
        <v>0</v>
      </c>
      <c r="BD900" s="40" t="str">
        <f t="shared" si="164"/>
        <v/>
      </c>
      <c r="BE900" s="11" t="str">
        <f>IF($F900="","","REV"&amp;COUNTIF($F$5:F900,$F900))</f>
        <v/>
      </c>
      <c r="BF900" s="23"/>
      <c r="BG900" s="23"/>
      <c r="BH900" s="40" t="str">
        <f t="shared" si="165"/>
        <v/>
      </c>
      <c r="BI900" s="40" t="str">
        <f t="shared" si="166"/>
        <v/>
      </c>
      <c r="BJ900" s="41"/>
      <c r="BK900" s="41"/>
      <c r="BL900" s="41"/>
      <c r="BM900" s="41"/>
      <c r="BN900" s="41"/>
      <c r="BO900" s="41"/>
      <c r="BP900" s="41"/>
      <c r="BQ900" s="41"/>
      <c r="BR900" s="41"/>
      <c r="BS900" s="41"/>
      <c r="BT900" s="41"/>
      <c r="BU900" s="41"/>
      <c r="BV900" s="41"/>
      <c r="BW900" s="41"/>
      <c r="BX900" s="41"/>
      <c r="BY900" s="41"/>
      <c r="BZ900" s="41"/>
      <c r="CA900" s="40" t="str">
        <f t="shared" si="167"/>
        <v/>
      </c>
      <c r="CC900" s="82"/>
      <c r="CD900" s="41"/>
      <c r="CE900" s="82"/>
      <c r="CF900" s="41"/>
      <c r="CG900" s="82"/>
      <c r="CH900" s="41"/>
      <c r="CI900" s="82"/>
      <c r="CJ900" s="41"/>
      <c r="CK900" s="82"/>
      <c r="CL900" s="41"/>
      <c r="CM900" s="82"/>
      <c r="CN900" s="41"/>
      <c r="CO900" s="82"/>
      <c r="CP900" s="41"/>
      <c r="CQ900" s="82"/>
      <c r="CR900" s="41"/>
      <c r="CS900" s="82"/>
      <c r="CT900" s="41"/>
      <c r="CU900" s="82"/>
      <c r="CV900" s="41"/>
      <c r="CW900" s="82"/>
      <c r="CX900" s="41"/>
      <c r="CY900" s="82"/>
      <c r="CZ900" s="41"/>
      <c r="DA900" s="82"/>
      <c r="DB900" s="41"/>
      <c r="DC900" s="82"/>
      <c r="DD900" s="41"/>
      <c r="DE900" s="82"/>
      <c r="DF900" s="41"/>
      <c r="DG900" s="82"/>
      <c r="DH900" s="41"/>
      <c r="DI900" s="82"/>
      <c r="DJ900" s="41"/>
      <c r="DK900" s="23" t="str">
        <f>IF($F900="","",IF(OR(AND($CC900&lt;&gt;"",$CC900&lt;&gt;$H900),AND($CE900&lt;&gt;"",$CE900&lt;&gt;$J900),AND($CG900&lt;&gt;"",$CG900&lt;&gt;$L900),AND($CI900&lt;&gt;"",$CI900&lt;&gt;$N900),AND($CK900&lt;&gt;"",$CK900&lt;&gt;$P900),AND($CM900&lt;&gt;"",$CM900&lt;&gt;$R900),AND($CO900&lt;&gt;"",$CO900&lt;&gt;$T900),AND($CQ900&lt;&gt;"",$CQ900&lt;&gt;$V900),AND($CS900&lt;&gt;"",$CS900&lt;&gt;$X900),AND($CU900&lt;&gt;"",$CU900&lt;&gt;$Z900),AND($CW900&lt;&gt;"",$CW900&lt;&gt;$AB900),AND($CY900&lt;&gt;"",$CY900&lt;&gt;$AD900),AND($DA900&lt;&gt;"",$DA900&lt;&gt;$AF900),AND($DC900&lt;&gt;"",$DC900&lt;&gt;$AH900),AND($DE900&lt;&gt;"",$DE900&lt;&gt;$AJ900),AND($DG900&lt;&gt;"",$DG900&lt;&gt;$AL900),AND($DI900&lt;&gt;"",$DI900&lt;&gt;$AN900)),"Score changed",IF(OR(AND($CD900&lt;&gt;"",$CD900&lt;&gt;$I900),AND($CF900&lt;&gt;"",$CF900&lt;&gt;$K900),AND($CH900&lt;&gt;"",$CH900&lt;&gt;$M900),AND($CJ900&lt;&gt;"",$CJ900&lt;&gt;$O900),AND($CL900&lt;&gt;"",$CL900&lt;&gt;$Q900),AND($CN900&lt;&gt;"",$CN900&lt;&gt;$S900),AND($CP900&lt;&gt;"",$CP900&lt;&gt;$U900),AND($CR900&lt;&gt;"",$CR900&lt;&gt;$W900),AND($CT900&lt;&gt;"",$CT900&lt;&gt;$Y900),AND($CV900&lt;&gt;"",$CV900&lt;&gt;$AA900),AND($CX900&lt;&gt;"",$CX900&lt;&gt;$AC900),AND($CZ900&lt;&gt;"",$CZ900&lt;&gt;$AE900),AND($DB900&lt;&gt;"",$DB900&lt;&gt;$AG900),AND($DD900&lt;&gt;"",$DD900&lt;&gt;$AI900),AND($DF900&lt;&gt;"",$DF900&lt;&gt;$AK900),AND($DH900&lt;&gt;"",$DH900&lt;&gt;$AM900),AND($DJ900&lt;&gt;"",$DJ900&lt;&gt;$AO900)),"Rewrite only","No change entered")))</f>
        <v/>
      </c>
    </row>
    <row r="901" spans="1:115" ht="15" customHeight="1">
      <c r="A901" s="78" t="str">
        <f>IF($F901="","",IFERROR(INDEX([1]Raw_Data!$A:$A,MATCH($F901,[1]Raw_Data!$F:$F,0)),""))</f>
        <v/>
      </c>
      <c r="B901" s="79" t="str">
        <f>IF($F901="","",IFERROR(INDEX([1]Raw_Data!$B:$B,MATCH($F901,[1]Raw_Data!$F:$F,0)),""))</f>
        <v/>
      </c>
      <c r="C901" s="80" t="str">
        <f>IF($F901="","",IFERROR(INDEX([1]Raw_Data!$C:$C,MATCH($F901,[1]Raw_Data!$F:$F,0)),""))</f>
        <v/>
      </c>
      <c r="D901" s="81" t="str">
        <f>IF($F901="","",IFERROR(INDEX([1]Raw_Data!$D:$D,MATCH($F901,[1]Raw_Data!$F:$F,0)),""))</f>
        <v/>
      </c>
      <c r="E901" s="81" t="str">
        <f>IF($F901="","",IFERROR(INDEX([1]Raw_Data!$E:$E,MATCH($F901,[1]Raw_Data!$F:$F,0)),""))</f>
        <v/>
      </c>
      <c r="F901" s="82"/>
      <c r="G901" s="79" t="str">
        <f>IF($F901="","",IFERROR(INDEX([1]Raw_Data!$G:$G,MATCH($F901,[1]Raw_Data!$F:$F,0)),""))</f>
        <v/>
      </c>
      <c r="H901" s="83" t="str">
        <f>IF($F901="","",IFERROR(INDEX([1]Raw_Data!$H:$H,MATCH($F901,[1]Raw_Data!$F:$F,0)),""))</f>
        <v/>
      </c>
      <c r="I901" s="36" t="str">
        <f>IF($F901="","",IFERROR(INDEX([1]Raw_Data!$I:$I,MATCH($F901,[1]Raw_Data!$F:$F,0)),""))</f>
        <v/>
      </c>
      <c r="J901" s="83" t="str">
        <f>IF($F901="","",IFERROR(INDEX([1]Raw_Data!$J:$J,MATCH($F901,[1]Raw_Data!$F:$F,0)),""))</f>
        <v/>
      </c>
      <c r="K901" s="37" t="str">
        <f>IF($F901="","",IFERROR(INDEX([1]Raw_Data!$K:$K,MATCH($F901,[1]Raw_Data!$F:$F,0)),""))</f>
        <v/>
      </c>
      <c r="L901" s="83" t="str">
        <f>IF($F901="","",IFERROR(INDEX([1]Raw_Data!$L:$L,MATCH($F901,[1]Raw_Data!$F:$F,0)),""))</f>
        <v/>
      </c>
      <c r="M901" s="37" t="str">
        <f>IF($F901="","",IFERROR(INDEX([1]Raw_Data!$M:$M,MATCH($F901,[1]Raw_Data!$F:$F,0)),""))</f>
        <v/>
      </c>
      <c r="N901" s="83" t="str">
        <f>IF($F901="","",IFERROR(INDEX([1]Raw_Data!$N:$N,MATCH($F901,[1]Raw_Data!$F:$F,0)),""))</f>
        <v/>
      </c>
      <c r="O901" s="37" t="str">
        <f>IF($F901="","",IFERROR(INDEX([1]Raw_Data!$O:$O,MATCH($F901,[1]Raw_Data!$F:$F,0)),""))</f>
        <v/>
      </c>
      <c r="P901" s="83" t="str">
        <f>IF($F901="","",IFERROR(INDEX([1]Raw_Data!$P:$P,MATCH($F901,[1]Raw_Data!$F:$F,0)),""))</f>
        <v/>
      </c>
      <c r="Q901" s="37" t="str">
        <f>IF($F901="","",IFERROR(INDEX([1]Raw_Data!$Q:$Q,MATCH($F901,[1]Raw_Data!$F:$F,0)),""))</f>
        <v/>
      </c>
      <c r="R901" s="83" t="str">
        <f>IF($F901="","",IFERROR(INDEX([1]Raw_Data!$R:$R,MATCH($F901,[1]Raw_Data!$F:$F,0)),""))</f>
        <v/>
      </c>
      <c r="S901" s="37" t="str">
        <f>IF($F901="","",IFERROR(INDEX([1]Raw_Data!$S:$S,MATCH($F901,[1]Raw_Data!$F:$F,0)),""))</f>
        <v/>
      </c>
      <c r="T901" s="83" t="str">
        <f>IF($F901="","",IFERROR(INDEX([1]Raw_Data!$T:$T,MATCH($F901,[1]Raw_Data!$F:$F,0)),""))</f>
        <v/>
      </c>
      <c r="U901" s="37" t="str">
        <f>IF($F901="","",IFERROR(INDEX([1]Raw_Data!$U:$U,MATCH($F901,[1]Raw_Data!$F:$F,0)),""))</f>
        <v/>
      </c>
      <c r="V901" s="83" t="str">
        <f>IF($F901="","",IFERROR(INDEX([1]Raw_Data!$V:$V,MATCH($F901,[1]Raw_Data!$F:$F,0)),""))</f>
        <v/>
      </c>
      <c r="W901" s="37" t="str">
        <f>IF($F901="","",IFERROR(INDEX([1]Raw_Data!$W:$W,MATCH($F901,[1]Raw_Data!$F:$F,0)),""))</f>
        <v/>
      </c>
      <c r="X901" s="83" t="str">
        <f>IF($F901="","",IFERROR(INDEX([1]Raw_Data!$X:$X,MATCH($F901,[1]Raw_Data!$F:$F,0)),""))</f>
        <v/>
      </c>
      <c r="Y901" s="37" t="str">
        <f>IF($F901="","",IFERROR(INDEX([1]Raw_Data!$Y:$Y,MATCH($F901,[1]Raw_Data!$F:$F,0)),""))</f>
        <v/>
      </c>
      <c r="Z901" s="83" t="str">
        <f>IF($F901="","",IFERROR(INDEX([1]Raw_Data!$Z:$Z,MATCH($F901,[1]Raw_Data!$F:$F,0)),""))</f>
        <v/>
      </c>
      <c r="AA901" s="37" t="str">
        <f>IF($F901="","",IFERROR(INDEX([1]Raw_Data!$AA:$AA,MATCH($F901,[1]Raw_Data!$F:$F,0)),""))</f>
        <v/>
      </c>
      <c r="AB901" s="83" t="str">
        <f>IF($F901="","",IFERROR(INDEX([1]Raw_Data!$AB:$AB,MATCH($F901,[1]Raw_Data!$F:$F,0)),""))</f>
        <v/>
      </c>
      <c r="AC901" s="37" t="str">
        <f>IF($F901="","",IFERROR(INDEX([1]Raw_Data!$AC:$AC,MATCH($F901,[1]Raw_Data!$F:$F,0)),""))</f>
        <v/>
      </c>
      <c r="AD901" s="83" t="str">
        <f>IF($F901="","",IFERROR(INDEX([1]Raw_Data!$AD:$AD,MATCH($F901,[1]Raw_Data!$F:$F,0)),""))</f>
        <v/>
      </c>
      <c r="AE901" s="37" t="str">
        <f>IF($F901="","",IFERROR(INDEX([1]Raw_Data!$AE:$AE,MATCH($F901,[1]Raw_Data!$F:$F,0)),""))</f>
        <v/>
      </c>
      <c r="AF901" s="83" t="str">
        <f>IF($F901="","",IFERROR(INDEX([1]Raw_Data!$AF:$AF,MATCH($F901,[1]Raw_Data!$F:$F,0)),""))</f>
        <v/>
      </c>
      <c r="AG901" s="37" t="str">
        <f>IF($F901="","",IFERROR(INDEX([1]Raw_Data!$AG:$AG,MATCH($F901,[1]Raw_Data!$F:$F,0)),""))</f>
        <v/>
      </c>
      <c r="AH901" s="83" t="str">
        <f>IF($F901="","",IFERROR(INDEX([1]Raw_Data!$AH:$AH,MATCH($F901,[1]Raw_Data!$F:$F,0)),""))</f>
        <v/>
      </c>
      <c r="AI901" s="37" t="str">
        <f>IF($F901="","",IFERROR(INDEX([1]Raw_Data!$AI:$AI,MATCH($F901,[1]Raw_Data!$F:$F,0)),""))</f>
        <v/>
      </c>
      <c r="AJ901" s="83" t="str">
        <f>IF($F901="","",IFERROR(INDEX([1]Raw_Data!$AJ:$AJ,MATCH($F901,[1]Raw_Data!$F:$F,0)),""))</f>
        <v/>
      </c>
      <c r="AK901" s="37" t="str">
        <f>IF($F901="","",IFERROR(INDEX([1]Raw_Data!$AK:$AK,MATCH($F901,[1]Raw_Data!$F:$F,0)),""))</f>
        <v/>
      </c>
      <c r="AL901" s="83" t="str">
        <f>IF($F901="","",IFERROR(INDEX([1]Raw_Data!$AL:$AL,MATCH($F901,[1]Raw_Data!$F:$F,0)),""))</f>
        <v/>
      </c>
      <c r="AM901" s="37" t="str">
        <f>IF($F901="","",IFERROR(INDEX([1]Raw_Data!$AM:$AM,MATCH($F901,[1]Raw_Data!$F:$F,0)),""))</f>
        <v/>
      </c>
      <c r="AN901" s="83" t="str">
        <f>IF($F901="","",IFERROR(INDEX([1]Raw_Data!$AN:$AN,MATCH($F901,[1]Raw_Data!$F:$F,0)),""))</f>
        <v/>
      </c>
      <c r="AO901" s="37" t="str">
        <f>IF($F901="","",IFERROR(INDEX([1]Raw_Data!$AO:$AO,MATCH($F901,[1]Raw_Data!$F:$F,0)),""))</f>
        <v/>
      </c>
      <c r="AP901" s="83" t="str">
        <f>IF($F901="","",IFERROR(INDEX([1]Raw_Data!$AP:$AP,MATCH($F901,[1]Raw_Data!$F:$F,0)),""))</f>
        <v/>
      </c>
      <c r="AQ901" s="37" t="str">
        <f>IF($F901="","",IFERROR(INDEX([1]Raw_Data!$AQ:$AQ,MATCH($F901,[1]Raw_Data!$F:$F,0)),""))</f>
        <v/>
      </c>
      <c r="AR901" s="83"/>
      <c r="AS901" s="84" t="str">
        <f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80" t="str">
        <f t="shared" ref="AT901:AT964" si="168">IF(C901="","",DATE(YEAR(C901),MONTH(C901),1))</f>
        <v/>
      </c>
      <c r="AU901" s="79" t="str">
        <f t="shared" ref="AU901:AU964" si="169">IF(AT901="","",TEXT(AT901,"mmmm yyyy"))</f>
        <v/>
      </c>
      <c r="AV901" s="80" t="str">
        <f t="shared" ref="AV901:AV964" si="170">IF(C901="","",C901-WEEKDAY(C901,2)+1)</f>
        <v/>
      </c>
      <c r="AW901" s="80" t="str">
        <f t="shared" ref="AW901:AW964" si="171">IF(AV901="","",AV901+6)</f>
        <v/>
      </c>
      <c r="AX901" s="79" t="str">
        <f t="shared" ref="AX901:AX964" si="172">IF(AV901="","",TEXT(AV901,"dd/mm/yyyy")&amp;" - "&amp;TEXT(AW901,"dd/mm/yyyy"))</f>
        <v/>
      </c>
      <c r="AY901" s="79" t="str">
        <f>IF(B901="","",COUNTIFS($B$5:B901,B901,$AT$5:AT901,AT901))</f>
        <v/>
      </c>
      <c r="AZ901" s="79" t="str">
        <f>IF(B901="","",COUNTIFS($B$5:B901,B901,$AV$5:AV901,AV901))</f>
        <v/>
      </c>
      <c r="BA901" s="79" t="str">
        <f t="shared" ref="BA901:BA964" si="173">IF(B901="","",TEXT(AY901,"00")&amp;"|"&amp;B901&amp;"|"&amp;TEXT(AT901,"yyyymmdd"))</f>
        <v/>
      </c>
      <c r="BB901" s="79" t="str">
        <f t="shared" ref="BB901:BB964" si="174">IF(B901="","",TEXT(AZ901,"00")&amp;"|"&amp;B901&amp;"|"&amp;TEXT(AV901,"yyyymmdd"))</f>
        <v/>
      </c>
      <c r="BC901" s="79">
        <f t="shared" ref="BC901:BC964" si="175">IF(OR(AP901="YES",AP901="Yes",AP901="Y",AP901=1),1,0)</f>
        <v>0</v>
      </c>
      <c r="BD901" s="40" t="str">
        <f t="shared" ref="BD901:BD964" si="176">IF($F901="","",IF(OR($BF901="Completed",$BF901="Rejected",$BF901="Approved",$BF901="Revised",$BF901="No Change",$BG901="Revised",$BG901="No Change",$BG901="Approved",$BG901="Rejected"),"Revised","Appeal"))</f>
        <v/>
      </c>
      <c r="BE901" s="11" t="str">
        <f>IF($F901="","","REV"&amp;COUNTIF($F$5:F901,$F901))</f>
        <v/>
      </c>
      <c r="BF901" s="23"/>
      <c r="BG901" s="23"/>
      <c r="BH901" s="40" t="str">
        <f t="shared" ref="BH901:BH964" si="177">IF($F901="","",$F901&amp;"-ORI")</f>
        <v/>
      </c>
      <c r="BI901" s="40" t="str">
        <f t="shared" ref="BI901:BI964" si="178">IF(OR($F901="",$BE901=""),"",$F901&amp;"-"&amp;$BE901)</f>
        <v/>
      </c>
      <c r="BJ901" s="41"/>
      <c r="BK901" s="41"/>
      <c r="BL901" s="41"/>
      <c r="BM901" s="41"/>
      <c r="BN901" s="41"/>
      <c r="BO901" s="41"/>
      <c r="BP901" s="41"/>
      <c r="BQ901" s="41"/>
      <c r="BR901" s="41"/>
      <c r="BS901" s="41"/>
      <c r="BT901" s="41"/>
      <c r="BU901" s="41"/>
      <c r="BV901" s="41"/>
      <c r="BW901" s="41"/>
      <c r="BX901" s="41"/>
      <c r="BY901" s="41"/>
      <c r="BZ901" s="41"/>
      <c r="CA901" s="40" t="str">
        <f t="shared" ref="CA901:CA964" si="179">IF(OR($F901="",$BE901=""),"",$F901&amp;"|"&amp;$BE901)</f>
        <v/>
      </c>
      <c r="CC901" s="82"/>
      <c r="CD901" s="41"/>
      <c r="CE901" s="82"/>
      <c r="CF901" s="41"/>
      <c r="CG901" s="82"/>
      <c r="CH901" s="41"/>
      <c r="CI901" s="82"/>
      <c r="CJ901" s="41"/>
      <c r="CK901" s="82"/>
      <c r="CL901" s="41"/>
      <c r="CM901" s="82"/>
      <c r="CN901" s="41"/>
      <c r="CO901" s="82"/>
      <c r="CP901" s="41"/>
      <c r="CQ901" s="82"/>
      <c r="CR901" s="41"/>
      <c r="CS901" s="82"/>
      <c r="CT901" s="41"/>
      <c r="CU901" s="82"/>
      <c r="CV901" s="41"/>
      <c r="CW901" s="82"/>
      <c r="CX901" s="41"/>
      <c r="CY901" s="82"/>
      <c r="CZ901" s="41"/>
      <c r="DA901" s="82"/>
      <c r="DB901" s="41"/>
      <c r="DC901" s="82"/>
      <c r="DD901" s="41"/>
      <c r="DE901" s="82"/>
      <c r="DF901" s="41"/>
      <c r="DG901" s="82"/>
      <c r="DH901" s="41"/>
      <c r="DI901" s="82"/>
      <c r="DJ901" s="41"/>
      <c r="DK901" s="23" t="str">
        <f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78" t="str">
        <f>IF($F902="","",IFERROR(INDEX([1]Raw_Data!$A:$A,MATCH($F902,[1]Raw_Data!$F:$F,0)),""))</f>
        <v/>
      </c>
      <c r="B902" s="79" t="str">
        <f>IF($F902="","",IFERROR(INDEX([1]Raw_Data!$B:$B,MATCH($F902,[1]Raw_Data!$F:$F,0)),""))</f>
        <v/>
      </c>
      <c r="C902" s="80" t="str">
        <f>IF($F902="","",IFERROR(INDEX([1]Raw_Data!$C:$C,MATCH($F902,[1]Raw_Data!$F:$F,0)),""))</f>
        <v/>
      </c>
      <c r="D902" s="81" t="str">
        <f>IF($F902="","",IFERROR(INDEX([1]Raw_Data!$D:$D,MATCH($F902,[1]Raw_Data!$F:$F,0)),""))</f>
        <v/>
      </c>
      <c r="E902" s="81" t="str">
        <f>IF($F902="","",IFERROR(INDEX([1]Raw_Data!$E:$E,MATCH($F902,[1]Raw_Data!$F:$F,0)),""))</f>
        <v/>
      </c>
      <c r="F902" s="82"/>
      <c r="G902" s="79" t="str">
        <f>IF($F902="","",IFERROR(INDEX([1]Raw_Data!$G:$G,MATCH($F902,[1]Raw_Data!$F:$F,0)),""))</f>
        <v/>
      </c>
      <c r="H902" s="83" t="str">
        <f>IF($F902="","",IFERROR(INDEX([1]Raw_Data!$H:$H,MATCH($F902,[1]Raw_Data!$F:$F,0)),""))</f>
        <v/>
      </c>
      <c r="I902" s="36" t="str">
        <f>IF($F902="","",IFERROR(INDEX([1]Raw_Data!$I:$I,MATCH($F902,[1]Raw_Data!$F:$F,0)),""))</f>
        <v/>
      </c>
      <c r="J902" s="83" t="str">
        <f>IF($F902="","",IFERROR(INDEX([1]Raw_Data!$J:$J,MATCH($F902,[1]Raw_Data!$F:$F,0)),""))</f>
        <v/>
      </c>
      <c r="K902" s="37" t="str">
        <f>IF($F902="","",IFERROR(INDEX([1]Raw_Data!$K:$K,MATCH($F902,[1]Raw_Data!$F:$F,0)),""))</f>
        <v/>
      </c>
      <c r="L902" s="83" t="str">
        <f>IF($F902="","",IFERROR(INDEX([1]Raw_Data!$L:$L,MATCH($F902,[1]Raw_Data!$F:$F,0)),""))</f>
        <v/>
      </c>
      <c r="M902" s="37" t="str">
        <f>IF($F902="","",IFERROR(INDEX([1]Raw_Data!$M:$M,MATCH($F902,[1]Raw_Data!$F:$F,0)),""))</f>
        <v/>
      </c>
      <c r="N902" s="83" t="str">
        <f>IF($F902="","",IFERROR(INDEX([1]Raw_Data!$N:$N,MATCH($F902,[1]Raw_Data!$F:$F,0)),""))</f>
        <v/>
      </c>
      <c r="O902" s="37" t="str">
        <f>IF($F902="","",IFERROR(INDEX([1]Raw_Data!$O:$O,MATCH($F902,[1]Raw_Data!$F:$F,0)),""))</f>
        <v/>
      </c>
      <c r="P902" s="83" t="str">
        <f>IF($F902="","",IFERROR(INDEX([1]Raw_Data!$P:$P,MATCH($F902,[1]Raw_Data!$F:$F,0)),""))</f>
        <v/>
      </c>
      <c r="Q902" s="37" t="str">
        <f>IF($F902="","",IFERROR(INDEX([1]Raw_Data!$Q:$Q,MATCH($F902,[1]Raw_Data!$F:$F,0)),""))</f>
        <v/>
      </c>
      <c r="R902" s="83" t="str">
        <f>IF($F902="","",IFERROR(INDEX([1]Raw_Data!$R:$R,MATCH($F902,[1]Raw_Data!$F:$F,0)),""))</f>
        <v/>
      </c>
      <c r="S902" s="37" t="str">
        <f>IF($F902="","",IFERROR(INDEX([1]Raw_Data!$S:$S,MATCH($F902,[1]Raw_Data!$F:$F,0)),""))</f>
        <v/>
      </c>
      <c r="T902" s="83" t="str">
        <f>IF($F902="","",IFERROR(INDEX([1]Raw_Data!$T:$T,MATCH($F902,[1]Raw_Data!$F:$F,0)),""))</f>
        <v/>
      </c>
      <c r="U902" s="37" t="str">
        <f>IF($F902="","",IFERROR(INDEX([1]Raw_Data!$U:$U,MATCH($F902,[1]Raw_Data!$F:$F,0)),""))</f>
        <v/>
      </c>
      <c r="V902" s="83" t="str">
        <f>IF($F902="","",IFERROR(INDEX([1]Raw_Data!$V:$V,MATCH($F902,[1]Raw_Data!$F:$F,0)),""))</f>
        <v/>
      </c>
      <c r="W902" s="37" t="str">
        <f>IF($F902="","",IFERROR(INDEX([1]Raw_Data!$W:$W,MATCH($F902,[1]Raw_Data!$F:$F,0)),""))</f>
        <v/>
      </c>
      <c r="X902" s="83" t="str">
        <f>IF($F902="","",IFERROR(INDEX([1]Raw_Data!$X:$X,MATCH($F902,[1]Raw_Data!$F:$F,0)),""))</f>
        <v/>
      </c>
      <c r="Y902" s="37" t="str">
        <f>IF($F902="","",IFERROR(INDEX([1]Raw_Data!$Y:$Y,MATCH($F902,[1]Raw_Data!$F:$F,0)),""))</f>
        <v/>
      </c>
      <c r="Z902" s="83" t="str">
        <f>IF($F902="","",IFERROR(INDEX([1]Raw_Data!$Z:$Z,MATCH($F902,[1]Raw_Data!$F:$F,0)),""))</f>
        <v/>
      </c>
      <c r="AA902" s="37" t="str">
        <f>IF($F902="","",IFERROR(INDEX([1]Raw_Data!$AA:$AA,MATCH($F902,[1]Raw_Data!$F:$F,0)),""))</f>
        <v/>
      </c>
      <c r="AB902" s="83" t="str">
        <f>IF($F902="","",IFERROR(INDEX([1]Raw_Data!$AB:$AB,MATCH($F902,[1]Raw_Data!$F:$F,0)),""))</f>
        <v/>
      </c>
      <c r="AC902" s="37" t="str">
        <f>IF($F902="","",IFERROR(INDEX([1]Raw_Data!$AC:$AC,MATCH($F902,[1]Raw_Data!$F:$F,0)),""))</f>
        <v/>
      </c>
      <c r="AD902" s="83" t="str">
        <f>IF($F902="","",IFERROR(INDEX([1]Raw_Data!$AD:$AD,MATCH($F902,[1]Raw_Data!$F:$F,0)),""))</f>
        <v/>
      </c>
      <c r="AE902" s="37" t="str">
        <f>IF($F902="","",IFERROR(INDEX([1]Raw_Data!$AE:$AE,MATCH($F902,[1]Raw_Data!$F:$F,0)),""))</f>
        <v/>
      </c>
      <c r="AF902" s="83" t="str">
        <f>IF($F902="","",IFERROR(INDEX([1]Raw_Data!$AF:$AF,MATCH($F902,[1]Raw_Data!$F:$F,0)),""))</f>
        <v/>
      </c>
      <c r="AG902" s="37" t="str">
        <f>IF($F902="","",IFERROR(INDEX([1]Raw_Data!$AG:$AG,MATCH($F902,[1]Raw_Data!$F:$F,0)),""))</f>
        <v/>
      </c>
      <c r="AH902" s="83" t="str">
        <f>IF($F902="","",IFERROR(INDEX([1]Raw_Data!$AH:$AH,MATCH($F902,[1]Raw_Data!$F:$F,0)),""))</f>
        <v/>
      </c>
      <c r="AI902" s="37" t="str">
        <f>IF($F902="","",IFERROR(INDEX([1]Raw_Data!$AI:$AI,MATCH($F902,[1]Raw_Data!$F:$F,0)),""))</f>
        <v/>
      </c>
      <c r="AJ902" s="83" t="str">
        <f>IF($F902="","",IFERROR(INDEX([1]Raw_Data!$AJ:$AJ,MATCH($F902,[1]Raw_Data!$F:$F,0)),""))</f>
        <v/>
      </c>
      <c r="AK902" s="37" t="str">
        <f>IF($F902="","",IFERROR(INDEX([1]Raw_Data!$AK:$AK,MATCH($F902,[1]Raw_Data!$F:$F,0)),""))</f>
        <v/>
      </c>
      <c r="AL902" s="83" t="str">
        <f>IF($F902="","",IFERROR(INDEX([1]Raw_Data!$AL:$AL,MATCH($F902,[1]Raw_Data!$F:$F,0)),""))</f>
        <v/>
      </c>
      <c r="AM902" s="37" t="str">
        <f>IF($F902="","",IFERROR(INDEX([1]Raw_Data!$AM:$AM,MATCH($F902,[1]Raw_Data!$F:$F,0)),""))</f>
        <v/>
      </c>
      <c r="AN902" s="83" t="str">
        <f>IF($F902="","",IFERROR(INDEX([1]Raw_Data!$AN:$AN,MATCH($F902,[1]Raw_Data!$F:$F,0)),""))</f>
        <v/>
      </c>
      <c r="AO902" s="37" t="str">
        <f>IF($F902="","",IFERROR(INDEX([1]Raw_Data!$AO:$AO,MATCH($F902,[1]Raw_Data!$F:$F,0)),""))</f>
        <v/>
      </c>
      <c r="AP902" s="83" t="str">
        <f>IF($F902="","",IFERROR(INDEX([1]Raw_Data!$AP:$AP,MATCH($F902,[1]Raw_Data!$F:$F,0)),""))</f>
        <v/>
      </c>
      <c r="AQ902" s="37" t="str">
        <f>IF($F902="","",IFERROR(INDEX([1]Raw_Data!$AQ:$AQ,MATCH($F902,[1]Raw_Data!$F:$F,0)),""))</f>
        <v/>
      </c>
      <c r="AR902" s="83"/>
      <c r="AS902" s="84" t="str">
        <f>IF($F902="","",SUM(IF($CC902="",$H902,$CC902),IF($CE902="",$J902,$CE902),IF($CG902="",$L902,$CG902),IF($CI902="",$N902,$CI902),IF($CK902="",$P902,$CK902),IF($CM902="",$R902,$CM902),IF($CO902="",$T902,$CO902),IF($CQ902="",$V902,$CQ902),IF($CS902="",$X902,$CS902),IF($CU902="",$Z902,$CU902),IF($CW902="",$AB902,$CW902),IF($CY902="",$AD902,$CY902),IF($DA902="",$AF902,$DA902),IF($DC902="",$AH902,$DC902),IF($DE902="",$AJ902,$DE902),IF($DG902="",$AL902,$DG902),IF($DI902="",$AN902,$DI902)))</f>
        <v/>
      </c>
      <c r="AT902" s="80" t="str">
        <f t="shared" si="168"/>
        <v/>
      </c>
      <c r="AU902" s="79" t="str">
        <f t="shared" si="169"/>
        <v/>
      </c>
      <c r="AV902" s="80" t="str">
        <f t="shared" si="170"/>
        <v/>
      </c>
      <c r="AW902" s="80" t="str">
        <f t="shared" si="171"/>
        <v/>
      </c>
      <c r="AX902" s="79" t="str">
        <f t="shared" si="172"/>
        <v/>
      </c>
      <c r="AY902" s="79" t="str">
        <f>IF(B902="","",COUNTIFS($B$5:B902,B902,$AT$5:AT902,AT902))</f>
        <v/>
      </c>
      <c r="AZ902" s="79" t="str">
        <f>IF(B902="","",COUNTIFS($B$5:B902,B902,$AV$5:AV902,AV902))</f>
        <v/>
      </c>
      <c r="BA902" s="79" t="str">
        <f t="shared" si="173"/>
        <v/>
      </c>
      <c r="BB902" s="79" t="str">
        <f t="shared" si="174"/>
        <v/>
      </c>
      <c r="BC902" s="79">
        <f t="shared" si="175"/>
        <v>0</v>
      </c>
      <c r="BD902" s="40" t="str">
        <f t="shared" si="176"/>
        <v/>
      </c>
      <c r="BE902" s="11" t="str">
        <f>IF($F902="","","REV"&amp;COUNTIF($F$5:F902,$F902))</f>
        <v/>
      </c>
      <c r="BF902" s="23"/>
      <c r="BG902" s="23"/>
      <c r="BH902" s="40" t="str">
        <f t="shared" si="177"/>
        <v/>
      </c>
      <c r="BI902" s="40" t="str">
        <f t="shared" si="178"/>
        <v/>
      </c>
      <c r="BJ902" s="41"/>
      <c r="BK902" s="41"/>
      <c r="BL902" s="41"/>
      <c r="BM902" s="41"/>
      <c r="BN902" s="41"/>
      <c r="BO902" s="41"/>
      <c r="BP902" s="41"/>
      <c r="BQ902" s="41"/>
      <c r="BR902" s="41"/>
      <c r="BS902" s="41"/>
      <c r="BT902" s="41"/>
      <c r="BU902" s="41"/>
      <c r="BV902" s="41"/>
      <c r="BW902" s="41"/>
      <c r="BX902" s="41"/>
      <c r="BY902" s="41"/>
      <c r="BZ902" s="41"/>
      <c r="CA902" s="40" t="str">
        <f t="shared" si="179"/>
        <v/>
      </c>
      <c r="CC902" s="82"/>
      <c r="CD902" s="41"/>
      <c r="CE902" s="82"/>
      <c r="CF902" s="41"/>
      <c r="CG902" s="82"/>
      <c r="CH902" s="41"/>
      <c r="CI902" s="82"/>
      <c r="CJ902" s="41"/>
      <c r="CK902" s="82"/>
      <c r="CL902" s="41"/>
      <c r="CM902" s="82"/>
      <c r="CN902" s="41"/>
      <c r="CO902" s="82"/>
      <c r="CP902" s="41"/>
      <c r="CQ902" s="82"/>
      <c r="CR902" s="41"/>
      <c r="CS902" s="82"/>
      <c r="CT902" s="41"/>
      <c r="CU902" s="82"/>
      <c r="CV902" s="41"/>
      <c r="CW902" s="82"/>
      <c r="CX902" s="41"/>
      <c r="CY902" s="82"/>
      <c r="CZ902" s="41"/>
      <c r="DA902" s="82"/>
      <c r="DB902" s="41"/>
      <c r="DC902" s="82"/>
      <c r="DD902" s="41"/>
      <c r="DE902" s="82"/>
      <c r="DF902" s="41"/>
      <c r="DG902" s="82"/>
      <c r="DH902" s="41"/>
      <c r="DI902" s="82"/>
      <c r="DJ902" s="41"/>
      <c r="DK902" s="23" t="str">
        <f>IF($F902="","",IF(OR(AND($CC902&lt;&gt;"",$CC902&lt;&gt;$H902),AND($CE902&lt;&gt;"",$CE902&lt;&gt;$J902),AND($CG902&lt;&gt;"",$CG902&lt;&gt;$L902),AND($CI902&lt;&gt;"",$CI902&lt;&gt;$N902),AND($CK902&lt;&gt;"",$CK902&lt;&gt;$P902),AND($CM902&lt;&gt;"",$CM902&lt;&gt;$R902),AND($CO902&lt;&gt;"",$CO902&lt;&gt;$T902),AND($CQ902&lt;&gt;"",$CQ902&lt;&gt;$V902),AND($CS902&lt;&gt;"",$CS902&lt;&gt;$X902),AND($CU902&lt;&gt;"",$CU902&lt;&gt;$Z902),AND($CW902&lt;&gt;"",$CW902&lt;&gt;$AB902),AND($CY902&lt;&gt;"",$CY902&lt;&gt;$AD902),AND($DA902&lt;&gt;"",$DA902&lt;&gt;$AF902),AND($DC902&lt;&gt;"",$DC902&lt;&gt;$AH902),AND($DE902&lt;&gt;"",$DE902&lt;&gt;$AJ902),AND($DG902&lt;&gt;"",$DG902&lt;&gt;$AL902),AND($DI902&lt;&gt;"",$DI902&lt;&gt;$AN902)),"Score changed",IF(OR(AND($CD902&lt;&gt;"",$CD902&lt;&gt;$I902),AND($CF902&lt;&gt;"",$CF902&lt;&gt;$K902),AND($CH902&lt;&gt;"",$CH902&lt;&gt;$M902),AND($CJ902&lt;&gt;"",$CJ902&lt;&gt;$O902),AND($CL902&lt;&gt;"",$CL902&lt;&gt;$Q902),AND($CN902&lt;&gt;"",$CN902&lt;&gt;$S902),AND($CP902&lt;&gt;"",$CP902&lt;&gt;$U902),AND($CR902&lt;&gt;"",$CR902&lt;&gt;$W902),AND($CT902&lt;&gt;"",$CT902&lt;&gt;$Y902),AND($CV902&lt;&gt;"",$CV902&lt;&gt;$AA902),AND($CX902&lt;&gt;"",$CX902&lt;&gt;$AC902),AND($CZ902&lt;&gt;"",$CZ902&lt;&gt;$AE902),AND($DB902&lt;&gt;"",$DB902&lt;&gt;$AG902),AND($DD902&lt;&gt;"",$DD902&lt;&gt;$AI902),AND($DF902&lt;&gt;"",$DF902&lt;&gt;$AK902),AND($DH902&lt;&gt;"",$DH902&lt;&gt;$AM902),AND($DJ902&lt;&gt;"",$DJ902&lt;&gt;$AO902)),"Rewrite only","No change entered")))</f>
        <v/>
      </c>
    </row>
    <row r="903" spans="1:115" ht="15" customHeight="1">
      <c r="A903" s="78" t="str">
        <f>IF($F903="","",IFERROR(INDEX([1]Raw_Data!$A:$A,MATCH($F903,[1]Raw_Data!$F:$F,0)),""))</f>
        <v/>
      </c>
      <c r="B903" s="79" t="str">
        <f>IF($F903="","",IFERROR(INDEX([1]Raw_Data!$B:$B,MATCH($F903,[1]Raw_Data!$F:$F,0)),""))</f>
        <v/>
      </c>
      <c r="C903" s="80" t="str">
        <f>IF($F903="","",IFERROR(INDEX([1]Raw_Data!$C:$C,MATCH($F903,[1]Raw_Data!$F:$F,0)),""))</f>
        <v/>
      </c>
      <c r="D903" s="81" t="str">
        <f>IF($F903="","",IFERROR(INDEX([1]Raw_Data!$D:$D,MATCH($F903,[1]Raw_Data!$F:$F,0)),""))</f>
        <v/>
      </c>
      <c r="E903" s="81" t="str">
        <f>IF($F903="","",IFERROR(INDEX([1]Raw_Data!$E:$E,MATCH($F903,[1]Raw_Data!$F:$F,0)),""))</f>
        <v/>
      </c>
      <c r="F903" s="82"/>
      <c r="G903" s="79" t="str">
        <f>IF($F903="","",IFERROR(INDEX([1]Raw_Data!$G:$G,MATCH($F903,[1]Raw_Data!$F:$F,0)),""))</f>
        <v/>
      </c>
      <c r="H903" s="83" t="str">
        <f>IF($F903="","",IFERROR(INDEX([1]Raw_Data!$H:$H,MATCH($F903,[1]Raw_Data!$F:$F,0)),""))</f>
        <v/>
      </c>
      <c r="I903" s="36" t="str">
        <f>IF($F903="","",IFERROR(INDEX([1]Raw_Data!$I:$I,MATCH($F903,[1]Raw_Data!$F:$F,0)),""))</f>
        <v/>
      </c>
      <c r="J903" s="83" t="str">
        <f>IF($F903="","",IFERROR(INDEX([1]Raw_Data!$J:$J,MATCH($F903,[1]Raw_Data!$F:$F,0)),""))</f>
        <v/>
      </c>
      <c r="K903" s="37" t="str">
        <f>IF($F903="","",IFERROR(INDEX([1]Raw_Data!$K:$K,MATCH($F903,[1]Raw_Data!$F:$F,0)),""))</f>
        <v/>
      </c>
      <c r="L903" s="83" t="str">
        <f>IF($F903="","",IFERROR(INDEX([1]Raw_Data!$L:$L,MATCH($F903,[1]Raw_Data!$F:$F,0)),""))</f>
        <v/>
      </c>
      <c r="M903" s="37" t="str">
        <f>IF($F903="","",IFERROR(INDEX([1]Raw_Data!$M:$M,MATCH($F903,[1]Raw_Data!$F:$F,0)),""))</f>
        <v/>
      </c>
      <c r="N903" s="83" t="str">
        <f>IF($F903="","",IFERROR(INDEX([1]Raw_Data!$N:$N,MATCH($F903,[1]Raw_Data!$F:$F,0)),""))</f>
        <v/>
      </c>
      <c r="O903" s="37" t="str">
        <f>IF($F903="","",IFERROR(INDEX([1]Raw_Data!$O:$O,MATCH($F903,[1]Raw_Data!$F:$F,0)),""))</f>
        <v/>
      </c>
      <c r="P903" s="83" t="str">
        <f>IF($F903="","",IFERROR(INDEX([1]Raw_Data!$P:$P,MATCH($F903,[1]Raw_Data!$F:$F,0)),""))</f>
        <v/>
      </c>
      <c r="Q903" s="37" t="str">
        <f>IF($F903="","",IFERROR(INDEX([1]Raw_Data!$Q:$Q,MATCH($F903,[1]Raw_Data!$F:$F,0)),""))</f>
        <v/>
      </c>
      <c r="R903" s="83" t="str">
        <f>IF($F903="","",IFERROR(INDEX([1]Raw_Data!$R:$R,MATCH($F903,[1]Raw_Data!$F:$F,0)),""))</f>
        <v/>
      </c>
      <c r="S903" s="37" t="str">
        <f>IF($F903="","",IFERROR(INDEX([1]Raw_Data!$S:$S,MATCH($F903,[1]Raw_Data!$F:$F,0)),""))</f>
        <v/>
      </c>
      <c r="T903" s="83" t="str">
        <f>IF($F903="","",IFERROR(INDEX([1]Raw_Data!$T:$T,MATCH($F903,[1]Raw_Data!$F:$F,0)),""))</f>
        <v/>
      </c>
      <c r="U903" s="37" t="str">
        <f>IF($F903="","",IFERROR(INDEX([1]Raw_Data!$U:$U,MATCH($F903,[1]Raw_Data!$F:$F,0)),""))</f>
        <v/>
      </c>
      <c r="V903" s="83" t="str">
        <f>IF($F903="","",IFERROR(INDEX([1]Raw_Data!$V:$V,MATCH($F903,[1]Raw_Data!$F:$F,0)),""))</f>
        <v/>
      </c>
      <c r="W903" s="37" t="str">
        <f>IF($F903="","",IFERROR(INDEX([1]Raw_Data!$W:$W,MATCH($F903,[1]Raw_Data!$F:$F,0)),""))</f>
        <v/>
      </c>
      <c r="X903" s="83" t="str">
        <f>IF($F903="","",IFERROR(INDEX([1]Raw_Data!$X:$X,MATCH($F903,[1]Raw_Data!$F:$F,0)),""))</f>
        <v/>
      </c>
      <c r="Y903" s="37" t="str">
        <f>IF($F903="","",IFERROR(INDEX([1]Raw_Data!$Y:$Y,MATCH($F903,[1]Raw_Data!$F:$F,0)),""))</f>
        <v/>
      </c>
      <c r="Z903" s="83" t="str">
        <f>IF($F903="","",IFERROR(INDEX([1]Raw_Data!$Z:$Z,MATCH($F903,[1]Raw_Data!$F:$F,0)),""))</f>
        <v/>
      </c>
      <c r="AA903" s="37" t="str">
        <f>IF($F903="","",IFERROR(INDEX([1]Raw_Data!$AA:$AA,MATCH($F903,[1]Raw_Data!$F:$F,0)),""))</f>
        <v/>
      </c>
      <c r="AB903" s="83" t="str">
        <f>IF($F903="","",IFERROR(INDEX([1]Raw_Data!$AB:$AB,MATCH($F903,[1]Raw_Data!$F:$F,0)),""))</f>
        <v/>
      </c>
      <c r="AC903" s="37" t="str">
        <f>IF($F903="","",IFERROR(INDEX([1]Raw_Data!$AC:$AC,MATCH($F903,[1]Raw_Data!$F:$F,0)),""))</f>
        <v/>
      </c>
      <c r="AD903" s="83" t="str">
        <f>IF($F903="","",IFERROR(INDEX([1]Raw_Data!$AD:$AD,MATCH($F903,[1]Raw_Data!$F:$F,0)),""))</f>
        <v/>
      </c>
      <c r="AE903" s="37" t="str">
        <f>IF($F903="","",IFERROR(INDEX([1]Raw_Data!$AE:$AE,MATCH($F903,[1]Raw_Data!$F:$F,0)),""))</f>
        <v/>
      </c>
      <c r="AF903" s="83" t="str">
        <f>IF($F903="","",IFERROR(INDEX([1]Raw_Data!$AF:$AF,MATCH($F903,[1]Raw_Data!$F:$F,0)),""))</f>
        <v/>
      </c>
      <c r="AG903" s="37" t="str">
        <f>IF($F903="","",IFERROR(INDEX([1]Raw_Data!$AG:$AG,MATCH($F903,[1]Raw_Data!$F:$F,0)),""))</f>
        <v/>
      </c>
      <c r="AH903" s="83" t="str">
        <f>IF($F903="","",IFERROR(INDEX([1]Raw_Data!$AH:$AH,MATCH($F903,[1]Raw_Data!$F:$F,0)),""))</f>
        <v/>
      </c>
      <c r="AI903" s="37" t="str">
        <f>IF($F903="","",IFERROR(INDEX([1]Raw_Data!$AI:$AI,MATCH($F903,[1]Raw_Data!$F:$F,0)),""))</f>
        <v/>
      </c>
      <c r="AJ903" s="83" t="str">
        <f>IF($F903="","",IFERROR(INDEX([1]Raw_Data!$AJ:$AJ,MATCH($F903,[1]Raw_Data!$F:$F,0)),""))</f>
        <v/>
      </c>
      <c r="AK903" s="37" t="str">
        <f>IF($F903="","",IFERROR(INDEX([1]Raw_Data!$AK:$AK,MATCH($F903,[1]Raw_Data!$F:$F,0)),""))</f>
        <v/>
      </c>
      <c r="AL903" s="83" t="str">
        <f>IF($F903="","",IFERROR(INDEX([1]Raw_Data!$AL:$AL,MATCH($F903,[1]Raw_Data!$F:$F,0)),""))</f>
        <v/>
      </c>
      <c r="AM903" s="37" t="str">
        <f>IF($F903="","",IFERROR(INDEX([1]Raw_Data!$AM:$AM,MATCH($F903,[1]Raw_Data!$F:$F,0)),""))</f>
        <v/>
      </c>
      <c r="AN903" s="83" t="str">
        <f>IF($F903="","",IFERROR(INDEX([1]Raw_Data!$AN:$AN,MATCH($F903,[1]Raw_Data!$F:$F,0)),""))</f>
        <v/>
      </c>
      <c r="AO903" s="37" t="str">
        <f>IF($F903="","",IFERROR(INDEX([1]Raw_Data!$AO:$AO,MATCH($F903,[1]Raw_Data!$F:$F,0)),""))</f>
        <v/>
      </c>
      <c r="AP903" s="83" t="str">
        <f>IF($F903="","",IFERROR(INDEX([1]Raw_Data!$AP:$AP,MATCH($F903,[1]Raw_Data!$F:$F,0)),""))</f>
        <v/>
      </c>
      <c r="AQ903" s="37" t="str">
        <f>IF($F903="","",IFERROR(INDEX([1]Raw_Data!$AQ:$AQ,MATCH($F903,[1]Raw_Data!$F:$F,0)),""))</f>
        <v/>
      </c>
      <c r="AR903" s="83"/>
      <c r="AS903" s="84" t="str">
        <f>IF($F903="","",SUM(IF($CC903="",$H903,$CC903),IF($CE903="",$J903,$CE903),IF($CG903="",$L903,$CG903),IF($CI903="",$N903,$CI903),IF($CK903="",$P903,$CK903),IF($CM903="",$R903,$CM903),IF($CO903="",$T903,$CO903),IF($CQ903="",$V903,$CQ903),IF($CS903="",$X903,$CS903),IF($CU903="",$Z903,$CU903),IF($CW903="",$AB903,$CW903),IF($CY903="",$AD903,$CY903),IF($DA903="",$AF903,$DA903),IF($DC903="",$AH903,$DC903),IF($DE903="",$AJ903,$DE903),IF($DG903="",$AL903,$DG903),IF($DI903="",$AN903,$DI903)))</f>
        <v/>
      </c>
      <c r="AT903" s="80" t="str">
        <f t="shared" si="168"/>
        <v/>
      </c>
      <c r="AU903" s="79" t="str">
        <f t="shared" si="169"/>
        <v/>
      </c>
      <c r="AV903" s="80" t="str">
        <f t="shared" si="170"/>
        <v/>
      </c>
      <c r="AW903" s="80" t="str">
        <f t="shared" si="171"/>
        <v/>
      </c>
      <c r="AX903" s="79" t="str">
        <f t="shared" si="172"/>
        <v/>
      </c>
      <c r="AY903" s="79" t="str">
        <f>IF(B903="","",COUNTIFS($B$5:B903,B903,$AT$5:AT903,AT903))</f>
        <v/>
      </c>
      <c r="AZ903" s="79" t="str">
        <f>IF(B903="","",COUNTIFS($B$5:B903,B903,$AV$5:AV903,AV903))</f>
        <v/>
      </c>
      <c r="BA903" s="79" t="str">
        <f t="shared" si="173"/>
        <v/>
      </c>
      <c r="BB903" s="79" t="str">
        <f t="shared" si="174"/>
        <v/>
      </c>
      <c r="BC903" s="79">
        <f t="shared" si="175"/>
        <v>0</v>
      </c>
      <c r="BD903" s="40" t="str">
        <f t="shared" si="176"/>
        <v/>
      </c>
      <c r="BE903" s="11" t="str">
        <f>IF($F903="","","REV"&amp;COUNTIF($F$5:F903,$F903))</f>
        <v/>
      </c>
      <c r="BF903" s="23"/>
      <c r="BG903" s="23"/>
      <c r="BH903" s="40" t="str">
        <f t="shared" si="177"/>
        <v/>
      </c>
      <c r="BI903" s="40" t="str">
        <f t="shared" si="178"/>
        <v/>
      </c>
      <c r="BJ903" s="41"/>
      <c r="BK903" s="41"/>
      <c r="BL903" s="41"/>
      <c r="BM903" s="41"/>
      <c r="BN903" s="41"/>
      <c r="BO903" s="41"/>
      <c r="BP903" s="41"/>
      <c r="BQ903" s="41"/>
      <c r="BR903" s="41"/>
      <c r="BS903" s="41"/>
      <c r="BT903" s="41"/>
      <c r="BU903" s="41"/>
      <c r="BV903" s="41"/>
      <c r="BW903" s="41"/>
      <c r="BX903" s="41"/>
      <c r="BY903" s="41"/>
      <c r="BZ903" s="41"/>
      <c r="CA903" s="40" t="str">
        <f t="shared" si="179"/>
        <v/>
      </c>
      <c r="CC903" s="82"/>
      <c r="CD903" s="41"/>
      <c r="CE903" s="82"/>
      <c r="CF903" s="41"/>
      <c r="CG903" s="82"/>
      <c r="CH903" s="41"/>
      <c r="CI903" s="82"/>
      <c r="CJ903" s="41"/>
      <c r="CK903" s="82"/>
      <c r="CL903" s="41"/>
      <c r="CM903" s="82"/>
      <c r="CN903" s="41"/>
      <c r="CO903" s="82"/>
      <c r="CP903" s="41"/>
      <c r="CQ903" s="82"/>
      <c r="CR903" s="41"/>
      <c r="CS903" s="82"/>
      <c r="CT903" s="41"/>
      <c r="CU903" s="82"/>
      <c r="CV903" s="41"/>
      <c r="CW903" s="82"/>
      <c r="CX903" s="41"/>
      <c r="CY903" s="82"/>
      <c r="CZ903" s="41"/>
      <c r="DA903" s="82"/>
      <c r="DB903" s="41"/>
      <c r="DC903" s="82"/>
      <c r="DD903" s="41"/>
      <c r="DE903" s="82"/>
      <c r="DF903" s="41"/>
      <c r="DG903" s="82"/>
      <c r="DH903" s="41"/>
      <c r="DI903" s="82"/>
      <c r="DJ903" s="41"/>
      <c r="DK903" s="23" t="str">
        <f>IF($F903="","",IF(OR(AND($CC903&lt;&gt;"",$CC903&lt;&gt;$H903),AND($CE903&lt;&gt;"",$CE903&lt;&gt;$J903),AND($CG903&lt;&gt;"",$CG903&lt;&gt;$L903),AND($CI903&lt;&gt;"",$CI903&lt;&gt;$N903),AND($CK903&lt;&gt;"",$CK903&lt;&gt;$P903),AND($CM903&lt;&gt;"",$CM903&lt;&gt;$R903),AND($CO903&lt;&gt;"",$CO903&lt;&gt;$T903),AND($CQ903&lt;&gt;"",$CQ903&lt;&gt;$V903),AND($CS903&lt;&gt;"",$CS903&lt;&gt;$X903),AND($CU903&lt;&gt;"",$CU903&lt;&gt;$Z903),AND($CW903&lt;&gt;"",$CW903&lt;&gt;$AB903),AND($CY903&lt;&gt;"",$CY903&lt;&gt;$AD903),AND($DA903&lt;&gt;"",$DA903&lt;&gt;$AF903),AND($DC903&lt;&gt;"",$DC903&lt;&gt;$AH903),AND($DE903&lt;&gt;"",$DE903&lt;&gt;$AJ903),AND($DG903&lt;&gt;"",$DG903&lt;&gt;$AL903),AND($DI903&lt;&gt;"",$DI903&lt;&gt;$AN903)),"Score changed",IF(OR(AND($CD903&lt;&gt;"",$CD903&lt;&gt;$I903),AND($CF903&lt;&gt;"",$CF903&lt;&gt;$K903),AND($CH903&lt;&gt;"",$CH903&lt;&gt;$M903),AND($CJ903&lt;&gt;"",$CJ903&lt;&gt;$O903),AND($CL903&lt;&gt;"",$CL903&lt;&gt;$Q903),AND($CN903&lt;&gt;"",$CN903&lt;&gt;$S903),AND($CP903&lt;&gt;"",$CP903&lt;&gt;$U903),AND($CR903&lt;&gt;"",$CR903&lt;&gt;$W903),AND($CT903&lt;&gt;"",$CT903&lt;&gt;$Y903),AND($CV903&lt;&gt;"",$CV903&lt;&gt;$AA903),AND($CX903&lt;&gt;"",$CX903&lt;&gt;$AC903),AND($CZ903&lt;&gt;"",$CZ903&lt;&gt;$AE903),AND($DB903&lt;&gt;"",$DB903&lt;&gt;$AG903),AND($DD903&lt;&gt;"",$DD903&lt;&gt;$AI903),AND($DF903&lt;&gt;"",$DF903&lt;&gt;$AK903),AND($DH903&lt;&gt;"",$DH903&lt;&gt;$AM903),AND($DJ903&lt;&gt;"",$DJ903&lt;&gt;$AO903)),"Rewrite only","No change entered")))</f>
        <v/>
      </c>
    </row>
    <row r="904" spans="1:115" ht="15" customHeight="1">
      <c r="A904" s="78" t="str">
        <f>IF($F904="","",IFERROR(INDEX([1]Raw_Data!$A:$A,MATCH($F904,[1]Raw_Data!$F:$F,0)),""))</f>
        <v/>
      </c>
      <c r="B904" s="79" t="str">
        <f>IF($F904="","",IFERROR(INDEX([1]Raw_Data!$B:$B,MATCH($F904,[1]Raw_Data!$F:$F,0)),""))</f>
        <v/>
      </c>
      <c r="C904" s="80" t="str">
        <f>IF($F904="","",IFERROR(INDEX([1]Raw_Data!$C:$C,MATCH($F904,[1]Raw_Data!$F:$F,0)),""))</f>
        <v/>
      </c>
      <c r="D904" s="81" t="str">
        <f>IF($F904="","",IFERROR(INDEX([1]Raw_Data!$D:$D,MATCH($F904,[1]Raw_Data!$F:$F,0)),""))</f>
        <v/>
      </c>
      <c r="E904" s="81" t="str">
        <f>IF($F904="","",IFERROR(INDEX([1]Raw_Data!$E:$E,MATCH($F904,[1]Raw_Data!$F:$F,0)),""))</f>
        <v/>
      </c>
      <c r="F904" s="82"/>
      <c r="G904" s="79" t="str">
        <f>IF($F904="","",IFERROR(INDEX([1]Raw_Data!$G:$G,MATCH($F904,[1]Raw_Data!$F:$F,0)),""))</f>
        <v/>
      </c>
      <c r="H904" s="83" t="str">
        <f>IF($F904="","",IFERROR(INDEX([1]Raw_Data!$H:$H,MATCH($F904,[1]Raw_Data!$F:$F,0)),""))</f>
        <v/>
      </c>
      <c r="I904" s="36" t="str">
        <f>IF($F904="","",IFERROR(INDEX([1]Raw_Data!$I:$I,MATCH($F904,[1]Raw_Data!$F:$F,0)),""))</f>
        <v/>
      </c>
      <c r="J904" s="83" t="str">
        <f>IF($F904="","",IFERROR(INDEX([1]Raw_Data!$J:$J,MATCH($F904,[1]Raw_Data!$F:$F,0)),""))</f>
        <v/>
      </c>
      <c r="K904" s="37" t="str">
        <f>IF($F904="","",IFERROR(INDEX([1]Raw_Data!$K:$K,MATCH($F904,[1]Raw_Data!$F:$F,0)),""))</f>
        <v/>
      </c>
      <c r="L904" s="83" t="str">
        <f>IF($F904="","",IFERROR(INDEX([1]Raw_Data!$L:$L,MATCH($F904,[1]Raw_Data!$F:$F,0)),""))</f>
        <v/>
      </c>
      <c r="M904" s="37" t="str">
        <f>IF($F904="","",IFERROR(INDEX([1]Raw_Data!$M:$M,MATCH($F904,[1]Raw_Data!$F:$F,0)),""))</f>
        <v/>
      </c>
      <c r="N904" s="83" t="str">
        <f>IF($F904="","",IFERROR(INDEX([1]Raw_Data!$N:$N,MATCH($F904,[1]Raw_Data!$F:$F,0)),""))</f>
        <v/>
      </c>
      <c r="O904" s="37" t="str">
        <f>IF($F904="","",IFERROR(INDEX([1]Raw_Data!$O:$O,MATCH($F904,[1]Raw_Data!$F:$F,0)),""))</f>
        <v/>
      </c>
      <c r="P904" s="83" t="str">
        <f>IF($F904="","",IFERROR(INDEX([1]Raw_Data!$P:$P,MATCH($F904,[1]Raw_Data!$F:$F,0)),""))</f>
        <v/>
      </c>
      <c r="Q904" s="37" t="str">
        <f>IF($F904="","",IFERROR(INDEX([1]Raw_Data!$Q:$Q,MATCH($F904,[1]Raw_Data!$F:$F,0)),""))</f>
        <v/>
      </c>
      <c r="R904" s="83" t="str">
        <f>IF($F904="","",IFERROR(INDEX([1]Raw_Data!$R:$R,MATCH($F904,[1]Raw_Data!$F:$F,0)),""))</f>
        <v/>
      </c>
      <c r="S904" s="37" t="str">
        <f>IF($F904="","",IFERROR(INDEX([1]Raw_Data!$S:$S,MATCH($F904,[1]Raw_Data!$F:$F,0)),""))</f>
        <v/>
      </c>
      <c r="T904" s="83" t="str">
        <f>IF($F904="","",IFERROR(INDEX([1]Raw_Data!$T:$T,MATCH($F904,[1]Raw_Data!$F:$F,0)),""))</f>
        <v/>
      </c>
      <c r="U904" s="37" t="str">
        <f>IF($F904="","",IFERROR(INDEX([1]Raw_Data!$U:$U,MATCH($F904,[1]Raw_Data!$F:$F,0)),""))</f>
        <v/>
      </c>
      <c r="V904" s="83" t="str">
        <f>IF($F904="","",IFERROR(INDEX([1]Raw_Data!$V:$V,MATCH($F904,[1]Raw_Data!$F:$F,0)),""))</f>
        <v/>
      </c>
      <c r="W904" s="37" t="str">
        <f>IF($F904="","",IFERROR(INDEX([1]Raw_Data!$W:$W,MATCH($F904,[1]Raw_Data!$F:$F,0)),""))</f>
        <v/>
      </c>
      <c r="X904" s="83" t="str">
        <f>IF($F904="","",IFERROR(INDEX([1]Raw_Data!$X:$X,MATCH($F904,[1]Raw_Data!$F:$F,0)),""))</f>
        <v/>
      </c>
      <c r="Y904" s="37" t="str">
        <f>IF($F904="","",IFERROR(INDEX([1]Raw_Data!$Y:$Y,MATCH($F904,[1]Raw_Data!$F:$F,0)),""))</f>
        <v/>
      </c>
      <c r="Z904" s="83" t="str">
        <f>IF($F904="","",IFERROR(INDEX([1]Raw_Data!$Z:$Z,MATCH($F904,[1]Raw_Data!$F:$F,0)),""))</f>
        <v/>
      </c>
      <c r="AA904" s="37" t="str">
        <f>IF($F904="","",IFERROR(INDEX([1]Raw_Data!$AA:$AA,MATCH($F904,[1]Raw_Data!$F:$F,0)),""))</f>
        <v/>
      </c>
      <c r="AB904" s="83" t="str">
        <f>IF($F904="","",IFERROR(INDEX([1]Raw_Data!$AB:$AB,MATCH($F904,[1]Raw_Data!$F:$F,0)),""))</f>
        <v/>
      </c>
      <c r="AC904" s="37" t="str">
        <f>IF($F904="","",IFERROR(INDEX([1]Raw_Data!$AC:$AC,MATCH($F904,[1]Raw_Data!$F:$F,0)),""))</f>
        <v/>
      </c>
      <c r="AD904" s="83" t="str">
        <f>IF($F904="","",IFERROR(INDEX([1]Raw_Data!$AD:$AD,MATCH($F904,[1]Raw_Data!$F:$F,0)),""))</f>
        <v/>
      </c>
      <c r="AE904" s="37" t="str">
        <f>IF($F904="","",IFERROR(INDEX([1]Raw_Data!$AE:$AE,MATCH($F904,[1]Raw_Data!$F:$F,0)),""))</f>
        <v/>
      </c>
      <c r="AF904" s="83" t="str">
        <f>IF($F904="","",IFERROR(INDEX([1]Raw_Data!$AF:$AF,MATCH($F904,[1]Raw_Data!$F:$F,0)),""))</f>
        <v/>
      </c>
      <c r="AG904" s="37" t="str">
        <f>IF($F904="","",IFERROR(INDEX([1]Raw_Data!$AG:$AG,MATCH($F904,[1]Raw_Data!$F:$F,0)),""))</f>
        <v/>
      </c>
      <c r="AH904" s="83" t="str">
        <f>IF($F904="","",IFERROR(INDEX([1]Raw_Data!$AH:$AH,MATCH($F904,[1]Raw_Data!$F:$F,0)),""))</f>
        <v/>
      </c>
      <c r="AI904" s="37" t="str">
        <f>IF($F904="","",IFERROR(INDEX([1]Raw_Data!$AI:$AI,MATCH($F904,[1]Raw_Data!$F:$F,0)),""))</f>
        <v/>
      </c>
      <c r="AJ904" s="83" t="str">
        <f>IF($F904="","",IFERROR(INDEX([1]Raw_Data!$AJ:$AJ,MATCH($F904,[1]Raw_Data!$F:$F,0)),""))</f>
        <v/>
      </c>
      <c r="AK904" s="37" t="str">
        <f>IF($F904="","",IFERROR(INDEX([1]Raw_Data!$AK:$AK,MATCH($F904,[1]Raw_Data!$F:$F,0)),""))</f>
        <v/>
      </c>
      <c r="AL904" s="83" t="str">
        <f>IF($F904="","",IFERROR(INDEX([1]Raw_Data!$AL:$AL,MATCH($F904,[1]Raw_Data!$F:$F,0)),""))</f>
        <v/>
      </c>
      <c r="AM904" s="37" t="str">
        <f>IF($F904="","",IFERROR(INDEX([1]Raw_Data!$AM:$AM,MATCH($F904,[1]Raw_Data!$F:$F,0)),""))</f>
        <v/>
      </c>
      <c r="AN904" s="83" t="str">
        <f>IF($F904="","",IFERROR(INDEX([1]Raw_Data!$AN:$AN,MATCH($F904,[1]Raw_Data!$F:$F,0)),""))</f>
        <v/>
      </c>
      <c r="AO904" s="37" t="str">
        <f>IF($F904="","",IFERROR(INDEX([1]Raw_Data!$AO:$AO,MATCH($F904,[1]Raw_Data!$F:$F,0)),""))</f>
        <v/>
      </c>
      <c r="AP904" s="83" t="str">
        <f>IF($F904="","",IFERROR(INDEX([1]Raw_Data!$AP:$AP,MATCH($F904,[1]Raw_Data!$F:$F,0)),""))</f>
        <v/>
      </c>
      <c r="AQ904" s="37" t="str">
        <f>IF($F904="","",IFERROR(INDEX([1]Raw_Data!$AQ:$AQ,MATCH($F904,[1]Raw_Data!$F:$F,0)),""))</f>
        <v/>
      </c>
      <c r="AR904" s="83"/>
      <c r="AS904" s="84" t="str">
        <f>IF($F904="","",SUM(IF($CC904="",$H904,$CC904),IF($CE904="",$J904,$CE904),IF($CG904="",$L904,$CG904),IF($CI904="",$N904,$CI904),IF($CK904="",$P904,$CK904),IF($CM904="",$R904,$CM904),IF($CO904="",$T904,$CO904),IF($CQ904="",$V904,$CQ904),IF($CS904="",$X904,$CS904),IF($CU904="",$Z904,$CU904),IF($CW904="",$AB904,$CW904),IF($CY904="",$AD904,$CY904),IF($DA904="",$AF904,$DA904),IF($DC904="",$AH904,$DC904),IF($DE904="",$AJ904,$DE904),IF($DG904="",$AL904,$DG904),IF($DI904="",$AN904,$DI904)))</f>
        <v/>
      </c>
      <c r="AT904" s="80" t="str">
        <f t="shared" si="168"/>
        <v/>
      </c>
      <c r="AU904" s="79" t="str">
        <f t="shared" si="169"/>
        <v/>
      </c>
      <c r="AV904" s="80" t="str">
        <f t="shared" si="170"/>
        <v/>
      </c>
      <c r="AW904" s="80" t="str">
        <f t="shared" si="171"/>
        <v/>
      </c>
      <c r="AX904" s="79" t="str">
        <f t="shared" si="172"/>
        <v/>
      </c>
      <c r="AY904" s="79" t="str">
        <f>IF(B904="","",COUNTIFS($B$5:B904,B904,$AT$5:AT904,AT904))</f>
        <v/>
      </c>
      <c r="AZ904" s="79" t="str">
        <f>IF(B904="","",COUNTIFS($B$5:B904,B904,$AV$5:AV904,AV904))</f>
        <v/>
      </c>
      <c r="BA904" s="79" t="str">
        <f t="shared" si="173"/>
        <v/>
      </c>
      <c r="BB904" s="79" t="str">
        <f t="shared" si="174"/>
        <v/>
      </c>
      <c r="BC904" s="79">
        <f t="shared" si="175"/>
        <v>0</v>
      </c>
      <c r="BD904" s="40" t="str">
        <f t="shared" si="176"/>
        <v/>
      </c>
      <c r="BE904" s="11" t="str">
        <f>IF($F904="","","REV"&amp;COUNTIF($F$5:F904,$F904))</f>
        <v/>
      </c>
      <c r="BF904" s="23"/>
      <c r="BG904" s="23"/>
      <c r="BH904" s="40" t="str">
        <f t="shared" si="177"/>
        <v/>
      </c>
      <c r="BI904" s="40" t="str">
        <f t="shared" si="178"/>
        <v/>
      </c>
      <c r="BJ904" s="41"/>
      <c r="BK904" s="41"/>
      <c r="BL904" s="41"/>
      <c r="BM904" s="41"/>
      <c r="BN904" s="41"/>
      <c r="BO904" s="41"/>
      <c r="BP904" s="41"/>
      <c r="BQ904" s="41"/>
      <c r="BR904" s="41"/>
      <c r="BS904" s="41"/>
      <c r="BT904" s="41"/>
      <c r="BU904" s="41"/>
      <c r="BV904" s="41"/>
      <c r="BW904" s="41"/>
      <c r="BX904" s="41"/>
      <c r="BY904" s="41"/>
      <c r="BZ904" s="41"/>
      <c r="CA904" s="40" t="str">
        <f t="shared" si="179"/>
        <v/>
      </c>
      <c r="CC904" s="82"/>
      <c r="CD904" s="41"/>
      <c r="CE904" s="82"/>
      <c r="CF904" s="41"/>
      <c r="CG904" s="82"/>
      <c r="CH904" s="41"/>
      <c r="CI904" s="82"/>
      <c r="CJ904" s="41"/>
      <c r="CK904" s="82"/>
      <c r="CL904" s="41"/>
      <c r="CM904" s="82"/>
      <c r="CN904" s="41"/>
      <c r="CO904" s="82"/>
      <c r="CP904" s="41"/>
      <c r="CQ904" s="82"/>
      <c r="CR904" s="41"/>
      <c r="CS904" s="82"/>
      <c r="CT904" s="41"/>
      <c r="CU904" s="82"/>
      <c r="CV904" s="41"/>
      <c r="CW904" s="82"/>
      <c r="CX904" s="41"/>
      <c r="CY904" s="82"/>
      <c r="CZ904" s="41"/>
      <c r="DA904" s="82"/>
      <c r="DB904" s="41"/>
      <c r="DC904" s="82"/>
      <c r="DD904" s="41"/>
      <c r="DE904" s="82"/>
      <c r="DF904" s="41"/>
      <c r="DG904" s="82"/>
      <c r="DH904" s="41"/>
      <c r="DI904" s="82"/>
      <c r="DJ904" s="41"/>
      <c r="DK904" s="23" t="str">
        <f>IF($F904="","",IF(OR(AND($CC904&lt;&gt;"",$CC904&lt;&gt;$H904),AND($CE904&lt;&gt;"",$CE904&lt;&gt;$J904),AND($CG904&lt;&gt;"",$CG904&lt;&gt;$L904),AND($CI904&lt;&gt;"",$CI904&lt;&gt;$N904),AND($CK904&lt;&gt;"",$CK904&lt;&gt;$P904),AND($CM904&lt;&gt;"",$CM904&lt;&gt;$R904),AND($CO904&lt;&gt;"",$CO904&lt;&gt;$T904),AND($CQ904&lt;&gt;"",$CQ904&lt;&gt;$V904),AND($CS904&lt;&gt;"",$CS904&lt;&gt;$X904),AND($CU904&lt;&gt;"",$CU904&lt;&gt;$Z904),AND($CW904&lt;&gt;"",$CW904&lt;&gt;$AB904),AND($CY904&lt;&gt;"",$CY904&lt;&gt;$AD904),AND($DA904&lt;&gt;"",$DA904&lt;&gt;$AF904),AND($DC904&lt;&gt;"",$DC904&lt;&gt;$AH904),AND($DE904&lt;&gt;"",$DE904&lt;&gt;$AJ904),AND($DG904&lt;&gt;"",$DG904&lt;&gt;$AL904),AND($DI904&lt;&gt;"",$DI904&lt;&gt;$AN904)),"Score changed",IF(OR(AND($CD904&lt;&gt;"",$CD904&lt;&gt;$I904),AND($CF904&lt;&gt;"",$CF904&lt;&gt;$K904),AND($CH904&lt;&gt;"",$CH904&lt;&gt;$M904),AND($CJ904&lt;&gt;"",$CJ904&lt;&gt;$O904),AND($CL904&lt;&gt;"",$CL904&lt;&gt;$Q904),AND($CN904&lt;&gt;"",$CN904&lt;&gt;$S904),AND($CP904&lt;&gt;"",$CP904&lt;&gt;$U904),AND($CR904&lt;&gt;"",$CR904&lt;&gt;$W904),AND($CT904&lt;&gt;"",$CT904&lt;&gt;$Y904),AND($CV904&lt;&gt;"",$CV904&lt;&gt;$AA904),AND($CX904&lt;&gt;"",$CX904&lt;&gt;$AC904),AND($CZ904&lt;&gt;"",$CZ904&lt;&gt;$AE904),AND($DB904&lt;&gt;"",$DB904&lt;&gt;$AG904),AND($DD904&lt;&gt;"",$DD904&lt;&gt;$AI904),AND($DF904&lt;&gt;"",$DF904&lt;&gt;$AK904),AND($DH904&lt;&gt;"",$DH904&lt;&gt;$AM904),AND($DJ904&lt;&gt;"",$DJ904&lt;&gt;$AO904)),"Rewrite only","No change entered")))</f>
        <v/>
      </c>
    </row>
    <row r="905" spans="1:115" ht="15" customHeight="1">
      <c r="A905" s="78" t="str">
        <f>IF($F905="","",IFERROR(INDEX([1]Raw_Data!$A:$A,MATCH($F905,[1]Raw_Data!$F:$F,0)),""))</f>
        <v/>
      </c>
      <c r="B905" s="79" t="str">
        <f>IF($F905="","",IFERROR(INDEX([1]Raw_Data!$B:$B,MATCH($F905,[1]Raw_Data!$F:$F,0)),""))</f>
        <v/>
      </c>
      <c r="C905" s="80" t="str">
        <f>IF($F905="","",IFERROR(INDEX([1]Raw_Data!$C:$C,MATCH($F905,[1]Raw_Data!$F:$F,0)),""))</f>
        <v/>
      </c>
      <c r="D905" s="81" t="str">
        <f>IF($F905="","",IFERROR(INDEX([1]Raw_Data!$D:$D,MATCH($F905,[1]Raw_Data!$F:$F,0)),""))</f>
        <v/>
      </c>
      <c r="E905" s="81" t="str">
        <f>IF($F905="","",IFERROR(INDEX([1]Raw_Data!$E:$E,MATCH($F905,[1]Raw_Data!$F:$F,0)),""))</f>
        <v/>
      </c>
      <c r="F905" s="82"/>
      <c r="G905" s="79" t="str">
        <f>IF($F905="","",IFERROR(INDEX([1]Raw_Data!$G:$G,MATCH($F905,[1]Raw_Data!$F:$F,0)),""))</f>
        <v/>
      </c>
      <c r="H905" s="83" t="str">
        <f>IF($F905="","",IFERROR(INDEX([1]Raw_Data!$H:$H,MATCH($F905,[1]Raw_Data!$F:$F,0)),""))</f>
        <v/>
      </c>
      <c r="I905" s="36" t="str">
        <f>IF($F905="","",IFERROR(INDEX([1]Raw_Data!$I:$I,MATCH($F905,[1]Raw_Data!$F:$F,0)),""))</f>
        <v/>
      </c>
      <c r="J905" s="83" t="str">
        <f>IF($F905="","",IFERROR(INDEX([1]Raw_Data!$J:$J,MATCH($F905,[1]Raw_Data!$F:$F,0)),""))</f>
        <v/>
      </c>
      <c r="K905" s="37" t="str">
        <f>IF($F905="","",IFERROR(INDEX([1]Raw_Data!$K:$K,MATCH($F905,[1]Raw_Data!$F:$F,0)),""))</f>
        <v/>
      </c>
      <c r="L905" s="83" t="str">
        <f>IF($F905="","",IFERROR(INDEX([1]Raw_Data!$L:$L,MATCH($F905,[1]Raw_Data!$F:$F,0)),""))</f>
        <v/>
      </c>
      <c r="M905" s="37" t="str">
        <f>IF($F905="","",IFERROR(INDEX([1]Raw_Data!$M:$M,MATCH($F905,[1]Raw_Data!$F:$F,0)),""))</f>
        <v/>
      </c>
      <c r="N905" s="83" t="str">
        <f>IF($F905="","",IFERROR(INDEX([1]Raw_Data!$N:$N,MATCH($F905,[1]Raw_Data!$F:$F,0)),""))</f>
        <v/>
      </c>
      <c r="O905" s="37" t="str">
        <f>IF($F905="","",IFERROR(INDEX([1]Raw_Data!$O:$O,MATCH($F905,[1]Raw_Data!$F:$F,0)),""))</f>
        <v/>
      </c>
      <c r="P905" s="83" t="str">
        <f>IF($F905="","",IFERROR(INDEX([1]Raw_Data!$P:$P,MATCH($F905,[1]Raw_Data!$F:$F,0)),""))</f>
        <v/>
      </c>
      <c r="Q905" s="37" t="str">
        <f>IF($F905="","",IFERROR(INDEX([1]Raw_Data!$Q:$Q,MATCH($F905,[1]Raw_Data!$F:$F,0)),""))</f>
        <v/>
      </c>
      <c r="R905" s="83" t="str">
        <f>IF($F905="","",IFERROR(INDEX([1]Raw_Data!$R:$R,MATCH($F905,[1]Raw_Data!$F:$F,0)),""))</f>
        <v/>
      </c>
      <c r="S905" s="37" t="str">
        <f>IF($F905="","",IFERROR(INDEX([1]Raw_Data!$S:$S,MATCH($F905,[1]Raw_Data!$F:$F,0)),""))</f>
        <v/>
      </c>
      <c r="T905" s="83" t="str">
        <f>IF($F905="","",IFERROR(INDEX([1]Raw_Data!$T:$T,MATCH($F905,[1]Raw_Data!$F:$F,0)),""))</f>
        <v/>
      </c>
      <c r="U905" s="37" t="str">
        <f>IF($F905="","",IFERROR(INDEX([1]Raw_Data!$U:$U,MATCH($F905,[1]Raw_Data!$F:$F,0)),""))</f>
        <v/>
      </c>
      <c r="V905" s="83" t="str">
        <f>IF($F905="","",IFERROR(INDEX([1]Raw_Data!$V:$V,MATCH($F905,[1]Raw_Data!$F:$F,0)),""))</f>
        <v/>
      </c>
      <c r="W905" s="37" t="str">
        <f>IF($F905="","",IFERROR(INDEX([1]Raw_Data!$W:$W,MATCH($F905,[1]Raw_Data!$F:$F,0)),""))</f>
        <v/>
      </c>
      <c r="X905" s="83" t="str">
        <f>IF($F905="","",IFERROR(INDEX([1]Raw_Data!$X:$X,MATCH($F905,[1]Raw_Data!$F:$F,0)),""))</f>
        <v/>
      </c>
      <c r="Y905" s="37" t="str">
        <f>IF($F905="","",IFERROR(INDEX([1]Raw_Data!$Y:$Y,MATCH($F905,[1]Raw_Data!$F:$F,0)),""))</f>
        <v/>
      </c>
      <c r="Z905" s="83" t="str">
        <f>IF($F905="","",IFERROR(INDEX([1]Raw_Data!$Z:$Z,MATCH($F905,[1]Raw_Data!$F:$F,0)),""))</f>
        <v/>
      </c>
      <c r="AA905" s="37" t="str">
        <f>IF($F905="","",IFERROR(INDEX([1]Raw_Data!$AA:$AA,MATCH($F905,[1]Raw_Data!$F:$F,0)),""))</f>
        <v/>
      </c>
      <c r="AB905" s="83" t="str">
        <f>IF($F905="","",IFERROR(INDEX([1]Raw_Data!$AB:$AB,MATCH($F905,[1]Raw_Data!$F:$F,0)),""))</f>
        <v/>
      </c>
      <c r="AC905" s="37" t="str">
        <f>IF($F905="","",IFERROR(INDEX([1]Raw_Data!$AC:$AC,MATCH($F905,[1]Raw_Data!$F:$F,0)),""))</f>
        <v/>
      </c>
      <c r="AD905" s="83" t="str">
        <f>IF($F905="","",IFERROR(INDEX([1]Raw_Data!$AD:$AD,MATCH($F905,[1]Raw_Data!$F:$F,0)),""))</f>
        <v/>
      </c>
      <c r="AE905" s="37" t="str">
        <f>IF($F905="","",IFERROR(INDEX([1]Raw_Data!$AE:$AE,MATCH($F905,[1]Raw_Data!$F:$F,0)),""))</f>
        <v/>
      </c>
      <c r="AF905" s="83" t="str">
        <f>IF($F905="","",IFERROR(INDEX([1]Raw_Data!$AF:$AF,MATCH($F905,[1]Raw_Data!$F:$F,0)),""))</f>
        <v/>
      </c>
      <c r="AG905" s="37" t="str">
        <f>IF($F905="","",IFERROR(INDEX([1]Raw_Data!$AG:$AG,MATCH($F905,[1]Raw_Data!$F:$F,0)),""))</f>
        <v/>
      </c>
      <c r="AH905" s="83" t="str">
        <f>IF($F905="","",IFERROR(INDEX([1]Raw_Data!$AH:$AH,MATCH($F905,[1]Raw_Data!$F:$F,0)),""))</f>
        <v/>
      </c>
      <c r="AI905" s="37" t="str">
        <f>IF($F905="","",IFERROR(INDEX([1]Raw_Data!$AI:$AI,MATCH($F905,[1]Raw_Data!$F:$F,0)),""))</f>
        <v/>
      </c>
      <c r="AJ905" s="83" t="str">
        <f>IF($F905="","",IFERROR(INDEX([1]Raw_Data!$AJ:$AJ,MATCH($F905,[1]Raw_Data!$F:$F,0)),""))</f>
        <v/>
      </c>
      <c r="AK905" s="37" t="str">
        <f>IF($F905="","",IFERROR(INDEX([1]Raw_Data!$AK:$AK,MATCH($F905,[1]Raw_Data!$F:$F,0)),""))</f>
        <v/>
      </c>
      <c r="AL905" s="83" t="str">
        <f>IF($F905="","",IFERROR(INDEX([1]Raw_Data!$AL:$AL,MATCH($F905,[1]Raw_Data!$F:$F,0)),""))</f>
        <v/>
      </c>
      <c r="AM905" s="37" t="str">
        <f>IF($F905="","",IFERROR(INDEX([1]Raw_Data!$AM:$AM,MATCH($F905,[1]Raw_Data!$F:$F,0)),""))</f>
        <v/>
      </c>
      <c r="AN905" s="83" t="str">
        <f>IF($F905="","",IFERROR(INDEX([1]Raw_Data!$AN:$AN,MATCH($F905,[1]Raw_Data!$F:$F,0)),""))</f>
        <v/>
      </c>
      <c r="AO905" s="37" t="str">
        <f>IF($F905="","",IFERROR(INDEX([1]Raw_Data!$AO:$AO,MATCH($F905,[1]Raw_Data!$F:$F,0)),""))</f>
        <v/>
      </c>
      <c r="AP905" s="83" t="str">
        <f>IF($F905="","",IFERROR(INDEX([1]Raw_Data!$AP:$AP,MATCH($F905,[1]Raw_Data!$F:$F,0)),""))</f>
        <v/>
      </c>
      <c r="AQ905" s="37" t="str">
        <f>IF($F905="","",IFERROR(INDEX([1]Raw_Data!$AQ:$AQ,MATCH($F905,[1]Raw_Data!$F:$F,0)),""))</f>
        <v/>
      </c>
      <c r="AR905" s="83"/>
      <c r="AS905" s="84" t="str">
        <f>IF($F905="","",SUM(IF($CC905="",$H905,$CC905),IF($CE905="",$J905,$CE905),IF($CG905="",$L905,$CG905),IF($CI905="",$N905,$CI905),IF($CK905="",$P905,$CK905),IF($CM905="",$R905,$CM905),IF($CO905="",$T905,$CO905),IF($CQ905="",$V905,$CQ905),IF($CS905="",$X905,$CS905),IF($CU905="",$Z905,$CU905),IF($CW905="",$AB905,$CW905),IF($CY905="",$AD905,$CY905),IF($DA905="",$AF905,$DA905),IF($DC905="",$AH905,$DC905),IF($DE905="",$AJ905,$DE905),IF($DG905="",$AL905,$DG905),IF($DI905="",$AN905,$DI905)))</f>
        <v/>
      </c>
      <c r="AT905" s="80" t="str">
        <f t="shared" si="168"/>
        <v/>
      </c>
      <c r="AU905" s="79" t="str">
        <f t="shared" si="169"/>
        <v/>
      </c>
      <c r="AV905" s="80" t="str">
        <f t="shared" si="170"/>
        <v/>
      </c>
      <c r="AW905" s="80" t="str">
        <f t="shared" si="171"/>
        <v/>
      </c>
      <c r="AX905" s="79" t="str">
        <f t="shared" si="172"/>
        <v/>
      </c>
      <c r="AY905" s="79" t="str">
        <f>IF(B905="","",COUNTIFS($B$5:B905,B905,$AT$5:AT905,AT905))</f>
        <v/>
      </c>
      <c r="AZ905" s="79" t="str">
        <f>IF(B905="","",COUNTIFS($B$5:B905,B905,$AV$5:AV905,AV905))</f>
        <v/>
      </c>
      <c r="BA905" s="79" t="str">
        <f t="shared" si="173"/>
        <v/>
      </c>
      <c r="BB905" s="79" t="str">
        <f t="shared" si="174"/>
        <v/>
      </c>
      <c r="BC905" s="79">
        <f t="shared" si="175"/>
        <v>0</v>
      </c>
      <c r="BD905" s="40" t="str">
        <f t="shared" si="176"/>
        <v/>
      </c>
      <c r="BE905" s="11" t="str">
        <f>IF($F905="","","REV"&amp;COUNTIF($F$5:F905,$F905))</f>
        <v/>
      </c>
      <c r="BF905" s="23"/>
      <c r="BG905" s="23"/>
      <c r="BH905" s="40" t="str">
        <f t="shared" si="177"/>
        <v/>
      </c>
      <c r="BI905" s="40" t="str">
        <f t="shared" si="178"/>
        <v/>
      </c>
      <c r="BJ905" s="41"/>
      <c r="BK905" s="41"/>
      <c r="BL905" s="41"/>
      <c r="BM905" s="41"/>
      <c r="BN905" s="41"/>
      <c r="BO905" s="41"/>
      <c r="BP905" s="41"/>
      <c r="BQ905" s="41"/>
      <c r="BR905" s="41"/>
      <c r="BS905" s="41"/>
      <c r="BT905" s="41"/>
      <c r="BU905" s="41"/>
      <c r="BV905" s="41"/>
      <c r="BW905" s="41"/>
      <c r="BX905" s="41"/>
      <c r="BY905" s="41"/>
      <c r="BZ905" s="41"/>
      <c r="CA905" s="40" t="str">
        <f t="shared" si="179"/>
        <v/>
      </c>
      <c r="CC905" s="82"/>
      <c r="CD905" s="41"/>
      <c r="CE905" s="82"/>
      <c r="CF905" s="41"/>
      <c r="CG905" s="82"/>
      <c r="CH905" s="41"/>
      <c r="CI905" s="82"/>
      <c r="CJ905" s="41"/>
      <c r="CK905" s="82"/>
      <c r="CL905" s="41"/>
      <c r="CM905" s="82"/>
      <c r="CN905" s="41"/>
      <c r="CO905" s="82"/>
      <c r="CP905" s="41"/>
      <c r="CQ905" s="82"/>
      <c r="CR905" s="41"/>
      <c r="CS905" s="82"/>
      <c r="CT905" s="41"/>
      <c r="CU905" s="82"/>
      <c r="CV905" s="41"/>
      <c r="CW905" s="82"/>
      <c r="CX905" s="41"/>
      <c r="CY905" s="82"/>
      <c r="CZ905" s="41"/>
      <c r="DA905" s="82"/>
      <c r="DB905" s="41"/>
      <c r="DC905" s="82"/>
      <c r="DD905" s="41"/>
      <c r="DE905" s="82"/>
      <c r="DF905" s="41"/>
      <c r="DG905" s="82"/>
      <c r="DH905" s="41"/>
      <c r="DI905" s="82"/>
      <c r="DJ905" s="41"/>
      <c r="DK905" s="23" t="str">
        <f>IF($F905="","",IF(OR(AND($CC905&lt;&gt;"",$CC905&lt;&gt;$H905),AND($CE905&lt;&gt;"",$CE905&lt;&gt;$J905),AND($CG905&lt;&gt;"",$CG905&lt;&gt;$L905),AND($CI905&lt;&gt;"",$CI905&lt;&gt;$N905),AND($CK905&lt;&gt;"",$CK905&lt;&gt;$P905),AND($CM905&lt;&gt;"",$CM905&lt;&gt;$R905),AND($CO905&lt;&gt;"",$CO905&lt;&gt;$T905),AND($CQ905&lt;&gt;"",$CQ905&lt;&gt;$V905),AND($CS905&lt;&gt;"",$CS905&lt;&gt;$X905),AND($CU905&lt;&gt;"",$CU905&lt;&gt;$Z905),AND($CW905&lt;&gt;"",$CW905&lt;&gt;$AB905),AND($CY905&lt;&gt;"",$CY905&lt;&gt;$AD905),AND($DA905&lt;&gt;"",$DA905&lt;&gt;$AF905),AND($DC905&lt;&gt;"",$DC905&lt;&gt;$AH905),AND($DE905&lt;&gt;"",$DE905&lt;&gt;$AJ905),AND($DG905&lt;&gt;"",$DG905&lt;&gt;$AL905),AND($DI905&lt;&gt;"",$DI905&lt;&gt;$AN905)),"Score changed",IF(OR(AND($CD905&lt;&gt;"",$CD905&lt;&gt;$I905),AND($CF905&lt;&gt;"",$CF905&lt;&gt;$K905),AND($CH905&lt;&gt;"",$CH905&lt;&gt;$M905),AND($CJ905&lt;&gt;"",$CJ905&lt;&gt;$O905),AND($CL905&lt;&gt;"",$CL905&lt;&gt;$Q905),AND($CN905&lt;&gt;"",$CN905&lt;&gt;$S905),AND($CP905&lt;&gt;"",$CP905&lt;&gt;$U905),AND($CR905&lt;&gt;"",$CR905&lt;&gt;$W905),AND($CT905&lt;&gt;"",$CT905&lt;&gt;$Y905),AND($CV905&lt;&gt;"",$CV905&lt;&gt;$AA905),AND($CX905&lt;&gt;"",$CX905&lt;&gt;$AC905),AND($CZ905&lt;&gt;"",$CZ905&lt;&gt;$AE905),AND($DB905&lt;&gt;"",$DB905&lt;&gt;$AG905),AND($DD905&lt;&gt;"",$DD905&lt;&gt;$AI905),AND($DF905&lt;&gt;"",$DF905&lt;&gt;$AK905),AND($DH905&lt;&gt;"",$DH905&lt;&gt;$AM905),AND($DJ905&lt;&gt;"",$DJ905&lt;&gt;$AO905)),"Rewrite only","No change entered")))</f>
        <v/>
      </c>
    </row>
    <row r="906" spans="1:115" ht="15" customHeight="1">
      <c r="A906" s="78" t="str">
        <f>IF($F906="","",IFERROR(INDEX([1]Raw_Data!$A:$A,MATCH($F906,[1]Raw_Data!$F:$F,0)),""))</f>
        <v/>
      </c>
      <c r="B906" s="79" t="str">
        <f>IF($F906="","",IFERROR(INDEX([1]Raw_Data!$B:$B,MATCH($F906,[1]Raw_Data!$F:$F,0)),""))</f>
        <v/>
      </c>
      <c r="C906" s="80" t="str">
        <f>IF($F906="","",IFERROR(INDEX([1]Raw_Data!$C:$C,MATCH($F906,[1]Raw_Data!$F:$F,0)),""))</f>
        <v/>
      </c>
      <c r="D906" s="81" t="str">
        <f>IF($F906="","",IFERROR(INDEX([1]Raw_Data!$D:$D,MATCH($F906,[1]Raw_Data!$F:$F,0)),""))</f>
        <v/>
      </c>
      <c r="E906" s="81" t="str">
        <f>IF($F906="","",IFERROR(INDEX([1]Raw_Data!$E:$E,MATCH($F906,[1]Raw_Data!$F:$F,0)),""))</f>
        <v/>
      </c>
      <c r="F906" s="82"/>
      <c r="G906" s="79" t="str">
        <f>IF($F906="","",IFERROR(INDEX([1]Raw_Data!$G:$G,MATCH($F906,[1]Raw_Data!$F:$F,0)),""))</f>
        <v/>
      </c>
      <c r="H906" s="83" t="str">
        <f>IF($F906="","",IFERROR(INDEX([1]Raw_Data!$H:$H,MATCH($F906,[1]Raw_Data!$F:$F,0)),""))</f>
        <v/>
      </c>
      <c r="I906" s="36" t="str">
        <f>IF($F906="","",IFERROR(INDEX([1]Raw_Data!$I:$I,MATCH($F906,[1]Raw_Data!$F:$F,0)),""))</f>
        <v/>
      </c>
      <c r="J906" s="83" t="str">
        <f>IF($F906="","",IFERROR(INDEX([1]Raw_Data!$J:$J,MATCH($F906,[1]Raw_Data!$F:$F,0)),""))</f>
        <v/>
      </c>
      <c r="K906" s="37" t="str">
        <f>IF($F906="","",IFERROR(INDEX([1]Raw_Data!$K:$K,MATCH($F906,[1]Raw_Data!$F:$F,0)),""))</f>
        <v/>
      </c>
      <c r="L906" s="83" t="str">
        <f>IF($F906="","",IFERROR(INDEX([1]Raw_Data!$L:$L,MATCH($F906,[1]Raw_Data!$F:$F,0)),""))</f>
        <v/>
      </c>
      <c r="M906" s="37" t="str">
        <f>IF($F906="","",IFERROR(INDEX([1]Raw_Data!$M:$M,MATCH($F906,[1]Raw_Data!$F:$F,0)),""))</f>
        <v/>
      </c>
      <c r="N906" s="83" t="str">
        <f>IF($F906="","",IFERROR(INDEX([1]Raw_Data!$N:$N,MATCH($F906,[1]Raw_Data!$F:$F,0)),""))</f>
        <v/>
      </c>
      <c r="O906" s="37" t="str">
        <f>IF($F906="","",IFERROR(INDEX([1]Raw_Data!$O:$O,MATCH($F906,[1]Raw_Data!$F:$F,0)),""))</f>
        <v/>
      </c>
      <c r="P906" s="83" t="str">
        <f>IF($F906="","",IFERROR(INDEX([1]Raw_Data!$P:$P,MATCH($F906,[1]Raw_Data!$F:$F,0)),""))</f>
        <v/>
      </c>
      <c r="Q906" s="37" t="str">
        <f>IF($F906="","",IFERROR(INDEX([1]Raw_Data!$Q:$Q,MATCH($F906,[1]Raw_Data!$F:$F,0)),""))</f>
        <v/>
      </c>
      <c r="R906" s="83" t="str">
        <f>IF($F906="","",IFERROR(INDEX([1]Raw_Data!$R:$R,MATCH($F906,[1]Raw_Data!$F:$F,0)),""))</f>
        <v/>
      </c>
      <c r="S906" s="37" t="str">
        <f>IF($F906="","",IFERROR(INDEX([1]Raw_Data!$S:$S,MATCH($F906,[1]Raw_Data!$F:$F,0)),""))</f>
        <v/>
      </c>
      <c r="T906" s="83" t="str">
        <f>IF($F906="","",IFERROR(INDEX([1]Raw_Data!$T:$T,MATCH($F906,[1]Raw_Data!$F:$F,0)),""))</f>
        <v/>
      </c>
      <c r="U906" s="37" t="str">
        <f>IF($F906="","",IFERROR(INDEX([1]Raw_Data!$U:$U,MATCH($F906,[1]Raw_Data!$F:$F,0)),""))</f>
        <v/>
      </c>
      <c r="V906" s="83" t="str">
        <f>IF($F906="","",IFERROR(INDEX([1]Raw_Data!$V:$V,MATCH($F906,[1]Raw_Data!$F:$F,0)),""))</f>
        <v/>
      </c>
      <c r="W906" s="37" t="str">
        <f>IF($F906="","",IFERROR(INDEX([1]Raw_Data!$W:$W,MATCH($F906,[1]Raw_Data!$F:$F,0)),""))</f>
        <v/>
      </c>
      <c r="X906" s="83" t="str">
        <f>IF($F906="","",IFERROR(INDEX([1]Raw_Data!$X:$X,MATCH($F906,[1]Raw_Data!$F:$F,0)),""))</f>
        <v/>
      </c>
      <c r="Y906" s="37" t="str">
        <f>IF($F906="","",IFERROR(INDEX([1]Raw_Data!$Y:$Y,MATCH($F906,[1]Raw_Data!$F:$F,0)),""))</f>
        <v/>
      </c>
      <c r="Z906" s="83" t="str">
        <f>IF($F906="","",IFERROR(INDEX([1]Raw_Data!$Z:$Z,MATCH($F906,[1]Raw_Data!$F:$F,0)),""))</f>
        <v/>
      </c>
      <c r="AA906" s="37" t="str">
        <f>IF($F906="","",IFERROR(INDEX([1]Raw_Data!$AA:$AA,MATCH($F906,[1]Raw_Data!$F:$F,0)),""))</f>
        <v/>
      </c>
      <c r="AB906" s="83" t="str">
        <f>IF($F906="","",IFERROR(INDEX([1]Raw_Data!$AB:$AB,MATCH($F906,[1]Raw_Data!$F:$F,0)),""))</f>
        <v/>
      </c>
      <c r="AC906" s="37" t="str">
        <f>IF($F906="","",IFERROR(INDEX([1]Raw_Data!$AC:$AC,MATCH($F906,[1]Raw_Data!$F:$F,0)),""))</f>
        <v/>
      </c>
      <c r="AD906" s="83" t="str">
        <f>IF($F906="","",IFERROR(INDEX([1]Raw_Data!$AD:$AD,MATCH($F906,[1]Raw_Data!$F:$F,0)),""))</f>
        <v/>
      </c>
      <c r="AE906" s="37" t="str">
        <f>IF($F906="","",IFERROR(INDEX([1]Raw_Data!$AE:$AE,MATCH($F906,[1]Raw_Data!$F:$F,0)),""))</f>
        <v/>
      </c>
      <c r="AF906" s="83" t="str">
        <f>IF($F906="","",IFERROR(INDEX([1]Raw_Data!$AF:$AF,MATCH($F906,[1]Raw_Data!$F:$F,0)),""))</f>
        <v/>
      </c>
      <c r="AG906" s="37" t="str">
        <f>IF($F906="","",IFERROR(INDEX([1]Raw_Data!$AG:$AG,MATCH($F906,[1]Raw_Data!$F:$F,0)),""))</f>
        <v/>
      </c>
      <c r="AH906" s="83" t="str">
        <f>IF($F906="","",IFERROR(INDEX([1]Raw_Data!$AH:$AH,MATCH($F906,[1]Raw_Data!$F:$F,0)),""))</f>
        <v/>
      </c>
      <c r="AI906" s="37" t="str">
        <f>IF($F906="","",IFERROR(INDEX([1]Raw_Data!$AI:$AI,MATCH($F906,[1]Raw_Data!$F:$F,0)),""))</f>
        <v/>
      </c>
      <c r="AJ906" s="83" t="str">
        <f>IF($F906="","",IFERROR(INDEX([1]Raw_Data!$AJ:$AJ,MATCH($F906,[1]Raw_Data!$F:$F,0)),""))</f>
        <v/>
      </c>
      <c r="AK906" s="37" t="str">
        <f>IF($F906="","",IFERROR(INDEX([1]Raw_Data!$AK:$AK,MATCH($F906,[1]Raw_Data!$F:$F,0)),""))</f>
        <v/>
      </c>
      <c r="AL906" s="83" t="str">
        <f>IF($F906="","",IFERROR(INDEX([1]Raw_Data!$AL:$AL,MATCH($F906,[1]Raw_Data!$F:$F,0)),""))</f>
        <v/>
      </c>
      <c r="AM906" s="37" t="str">
        <f>IF($F906="","",IFERROR(INDEX([1]Raw_Data!$AM:$AM,MATCH($F906,[1]Raw_Data!$F:$F,0)),""))</f>
        <v/>
      </c>
      <c r="AN906" s="83" t="str">
        <f>IF($F906="","",IFERROR(INDEX([1]Raw_Data!$AN:$AN,MATCH($F906,[1]Raw_Data!$F:$F,0)),""))</f>
        <v/>
      </c>
      <c r="AO906" s="37" t="str">
        <f>IF($F906="","",IFERROR(INDEX([1]Raw_Data!$AO:$AO,MATCH($F906,[1]Raw_Data!$F:$F,0)),""))</f>
        <v/>
      </c>
      <c r="AP906" s="83" t="str">
        <f>IF($F906="","",IFERROR(INDEX([1]Raw_Data!$AP:$AP,MATCH($F906,[1]Raw_Data!$F:$F,0)),""))</f>
        <v/>
      </c>
      <c r="AQ906" s="37" t="str">
        <f>IF($F906="","",IFERROR(INDEX([1]Raw_Data!$AQ:$AQ,MATCH($F906,[1]Raw_Data!$F:$F,0)),""))</f>
        <v/>
      </c>
      <c r="AR906" s="83"/>
      <c r="AS906" s="84" t="str">
        <f>IF($F906="","",SUM(IF($CC906="",$H906,$CC906),IF($CE906="",$J906,$CE906),IF($CG906="",$L906,$CG906),IF($CI906="",$N906,$CI906),IF($CK906="",$P906,$CK906),IF($CM906="",$R906,$CM906),IF($CO906="",$T906,$CO906),IF($CQ906="",$V906,$CQ906),IF($CS906="",$X906,$CS906),IF($CU906="",$Z906,$CU906),IF($CW906="",$AB906,$CW906),IF($CY906="",$AD906,$CY906),IF($DA906="",$AF906,$DA906),IF($DC906="",$AH906,$DC906),IF($DE906="",$AJ906,$DE906),IF($DG906="",$AL906,$DG906),IF($DI906="",$AN906,$DI906)))</f>
        <v/>
      </c>
      <c r="AT906" s="80" t="str">
        <f t="shared" si="168"/>
        <v/>
      </c>
      <c r="AU906" s="79" t="str">
        <f t="shared" si="169"/>
        <v/>
      </c>
      <c r="AV906" s="80" t="str">
        <f t="shared" si="170"/>
        <v/>
      </c>
      <c r="AW906" s="80" t="str">
        <f t="shared" si="171"/>
        <v/>
      </c>
      <c r="AX906" s="79" t="str">
        <f t="shared" si="172"/>
        <v/>
      </c>
      <c r="AY906" s="79" t="str">
        <f>IF(B906="","",COUNTIFS($B$5:B906,B906,$AT$5:AT906,AT906))</f>
        <v/>
      </c>
      <c r="AZ906" s="79" t="str">
        <f>IF(B906="","",COUNTIFS($B$5:B906,B906,$AV$5:AV906,AV906))</f>
        <v/>
      </c>
      <c r="BA906" s="79" t="str">
        <f t="shared" si="173"/>
        <v/>
      </c>
      <c r="BB906" s="79" t="str">
        <f t="shared" si="174"/>
        <v/>
      </c>
      <c r="BC906" s="79">
        <f t="shared" si="175"/>
        <v>0</v>
      </c>
      <c r="BD906" s="40" t="str">
        <f t="shared" si="176"/>
        <v/>
      </c>
      <c r="BE906" s="11" t="str">
        <f>IF($F906="","","REV"&amp;COUNTIF($F$5:F906,$F906))</f>
        <v/>
      </c>
      <c r="BF906" s="23"/>
      <c r="BG906" s="23"/>
      <c r="BH906" s="40" t="str">
        <f t="shared" si="177"/>
        <v/>
      </c>
      <c r="BI906" s="40" t="str">
        <f t="shared" si="178"/>
        <v/>
      </c>
      <c r="BJ906" s="41"/>
      <c r="BK906" s="41"/>
      <c r="BL906" s="41"/>
      <c r="BM906" s="41"/>
      <c r="BN906" s="41"/>
      <c r="BO906" s="41"/>
      <c r="BP906" s="41"/>
      <c r="BQ906" s="41"/>
      <c r="BR906" s="41"/>
      <c r="BS906" s="41"/>
      <c r="BT906" s="41"/>
      <c r="BU906" s="41"/>
      <c r="BV906" s="41"/>
      <c r="BW906" s="41"/>
      <c r="BX906" s="41"/>
      <c r="BY906" s="41"/>
      <c r="BZ906" s="41"/>
      <c r="CA906" s="40" t="str">
        <f t="shared" si="179"/>
        <v/>
      </c>
      <c r="CC906" s="82"/>
      <c r="CD906" s="41"/>
      <c r="CE906" s="82"/>
      <c r="CF906" s="41"/>
      <c r="CG906" s="82"/>
      <c r="CH906" s="41"/>
      <c r="CI906" s="82"/>
      <c r="CJ906" s="41"/>
      <c r="CK906" s="82"/>
      <c r="CL906" s="41"/>
      <c r="CM906" s="82"/>
      <c r="CN906" s="41"/>
      <c r="CO906" s="82"/>
      <c r="CP906" s="41"/>
      <c r="CQ906" s="82"/>
      <c r="CR906" s="41"/>
      <c r="CS906" s="82"/>
      <c r="CT906" s="41"/>
      <c r="CU906" s="82"/>
      <c r="CV906" s="41"/>
      <c r="CW906" s="82"/>
      <c r="CX906" s="41"/>
      <c r="CY906" s="82"/>
      <c r="CZ906" s="41"/>
      <c r="DA906" s="82"/>
      <c r="DB906" s="41"/>
      <c r="DC906" s="82"/>
      <c r="DD906" s="41"/>
      <c r="DE906" s="82"/>
      <c r="DF906" s="41"/>
      <c r="DG906" s="82"/>
      <c r="DH906" s="41"/>
      <c r="DI906" s="82"/>
      <c r="DJ906" s="41"/>
      <c r="DK906" s="23" t="str">
        <f>IF($F906="","",IF(OR(AND($CC906&lt;&gt;"",$CC906&lt;&gt;$H906),AND($CE906&lt;&gt;"",$CE906&lt;&gt;$J906),AND($CG906&lt;&gt;"",$CG906&lt;&gt;$L906),AND($CI906&lt;&gt;"",$CI906&lt;&gt;$N906),AND($CK906&lt;&gt;"",$CK906&lt;&gt;$P906),AND($CM906&lt;&gt;"",$CM906&lt;&gt;$R906),AND($CO906&lt;&gt;"",$CO906&lt;&gt;$T906),AND($CQ906&lt;&gt;"",$CQ906&lt;&gt;$V906),AND($CS906&lt;&gt;"",$CS906&lt;&gt;$X906),AND($CU906&lt;&gt;"",$CU906&lt;&gt;$Z906),AND($CW906&lt;&gt;"",$CW906&lt;&gt;$AB906),AND($CY906&lt;&gt;"",$CY906&lt;&gt;$AD906),AND($DA906&lt;&gt;"",$DA906&lt;&gt;$AF906),AND($DC906&lt;&gt;"",$DC906&lt;&gt;$AH906),AND($DE906&lt;&gt;"",$DE906&lt;&gt;$AJ906),AND($DG906&lt;&gt;"",$DG906&lt;&gt;$AL906),AND($DI906&lt;&gt;"",$DI906&lt;&gt;$AN906)),"Score changed",IF(OR(AND($CD906&lt;&gt;"",$CD906&lt;&gt;$I906),AND($CF906&lt;&gt;"",$CF906&lt;&gt;$K906),AND($CH906&lt;&gt;"",$CH906&lt;&gt;$M906),AND($CJ906&lt;&gt;"",$CJ906&lt;&gt;$O906),AND($CL906&lt;&gt;"",$CL906&lt;&gt;$Q906),AND($CN906&lt;&gt;"",$CN906&lt;&gt;$S906),AND($CP906&lt;&gt;"",$CP906&lt;&gt;$U906),AND($CR906&lt;&gt;"",$CR906&lt;&gt;$W906),AND($CT906&lt;&gt;"",$CT906&lt;&gt;$Y906),AND($CV906&lt;&gt;"",$CV906&lt;&gt;$AA906),AND($CX906&lt;&gt;"",$CX906&lt;&gt;$AC906),AND($CZ906&lt;&gt;"",$CZ906&lt;&gt;$AE906),AND($DB906&lt;&gt;"",$DB906&lt;&gt;$AG906),AND($DD906&lt;&gt;"",$DD906&lt;&gt;$AI906),AND($DF906&lt;&gt;"",$DF906&lt;&gt;$AK906),AND($DH906&lt;&gt;"",$DH906&lt;&gt;$AM906),AND($DJ906&lt;&gt;"",$DJ906&lt;&gt;$AO906)),"Rewrite only","No change entered")))</f>
        <v/>
      </c>
    </row>
    <row r="907" spans="1:115" ht="15" customHeight="1">
      <c r="A907" s="78" t="str">
        <f>IF($F907="","",IFERROR(INDEX([1]Raw_Data!$A:$A,MATCH($F907,[1]Raw_Data!$F:$F,0)),""))</f>
        <v/>
      </c>
      <c r="B907" s="79" t="str">
        <f>IF($F907="","",IFERROR(INDEX([1]Raw_Data!$B:$B,MATCH($F907,[1]Raw_Data!$F:$F,0)),""))</f>
        <v/>
      </c>
      <c r="C907" s="80" t="str">
        <f>IF($F907="","",IFERROR(INDEX([1]Raw_Data!$C:$C,MATCH($F907,[1]Raw_Data!$F:$F,0)),""))</f>
        <v/>
      </c>
      <c r="D907" s="81" t="str">
        <f>IF($F907="","",IFERROR(INDEX([1]Raw_Data!$D:$D,MATCH($F907,[1]Raw_Data!$F:$F,0)),""))</f>
        <v/>
      </c>
      <c r="E907" s="81" t="str">
        <f>IF($F907="","",IFERROR(INDEX([1]Raw_Data!$E:$E,MATCH($F907,[1]Raw_Data!$F:$F,0)),""))</f>
        <v/>
      </c>
      <c r="F907" s="82"/>
      <c r="G907" s="79" t="str">
        <f>IF($F907="","",IFERROR(INDEX([1]Raw_Data!$G:$G,MATCH($F907,[1]Raw_Data!$F:$F,0)),""))</f>
        <v/>
      </c>
      <c r="H907" s="83" t="str">
        <f>IF($F907="","",IFERROR(INDEX([1]Raw_Data!$H:$H,MATCH($F907,[1]Raw_Data!$F:$F,0)),""))</f>
        <v/>
      </c>
      <c r="I907" s="36" t="str">
        <f>IF($F907="","",IFERROR(INDEX([1]Raw_Data!$I:$I,MATCH($F907,[1]Raw_Data!$F:$F,0)),""))</f>
        <v/>
      </c>
      <c r="J907" s="83" t="str">
        <f>IF($F907="","",IFERROR(INDEX([1]Raw_Data!$J:$J,MATCH($F907,[1]Raw_Data!$F:$F,0)),""))</f>
        <v/>
      </c>
      <c r="K907" s="37" t="str">
        <f>IF($F907="","",IFERROR(INDEX([1]Raw_Data!$K:$K,MATCH($F907,[1]Raw_Data!$F:$F,0)),""))</f>
        <v/>
      </c>
      <c r="L907" s="83" t="str">
        <f>IF($F907="","",IFERROR(INDEX([1]Raw_Data!$L:$L,MATCH($F907,[1]Raw_Data!$F:$F,0)),""))</f>
        <v/>
      </c>
      <c r="M907" s="37" t="str">
        <f>IF($F907="","",IFERROR(INDEX([1]Raw_Data!$M:$M,MATCH($F907,[1]Raw_Data!$F:$F,0)),""))</f>
        <v/>
      </c>
      <c r="N907" s="83" t="str">
        <f>IF($F907="","",IFERROR(INDEX([1]Raw_Data!$N:$N,MATCH($F907,[1]Raw_Data!$F:$F,0)),""))</f>
        <v/>
      </c>
      <c r="O907" s="37" t="str">
        <f>IF($F907="","",IFERROR(INDEX([1]Raw_Data!$O:$O,MATCH($F907,[1]Raw_Data!$F:$F,0)),""))</f>
        <v/>
      </c>
      <c r="P907" s="83" t="str">
        <f>IF($F907="","",IFERROR(INDEX([1]Raw_Data!$P:$P,MATCH($F907,[1]Raw_Data!$F:$F,0)),""))</f>
        <v/>
      </c>
      <c r="Q907" s="37" t="str">
        <f>IF($F907="","",IFERROR(INDEX([1]Raw_Data!$Q:$Q,MATCH($F907,[1]Raw_Data!$F:$F,0)),""))</f>
        <v/>
      </c>
      <c r="R907" s="83" t="str">
        <f>IF($F907="","",IFERROR(INDEX([1]Raw_Data!$R:$R,MATCH($F907,[1]Raw_Data!$F:$F,0)),""))</f>
        <v/>
      </c>
      <c r="S907" s="37" t="str">
        <f>IF($F907="","",IFERROR(INDEX([1]Raw_Data!$S:$S,MATCH($F907,[1]Raw_Data!$F:$F,0)),""))</f>
        <v/>
      </c>
      <c r="T907" s="83" t="str">
        <f>IF($F907="","",IFERROR(INDEX([1]Raw_Data!$T:$T,MATCH($F907,[1]Raw_Data!$F:$F,0)),""))</f>
        <v/>
      </c>
      <c r="U907" s="37" t="str">
        <f>IF($F907="","",IFERROR(INDEX([1]Raw_Data!$U:$U,MATCH($F907,[1]Raw_Data!$F:$F,0)),""))</f>
        <v/>
      </c>
      <c r="V907" s="83" t="str">
        <f>IF($F907="","",IFERROR(INDEX([1]Raw_Data!$V:$V,MATCH($F907,[1]Raw_Data!$F:$F,0)),""))</f>
        <v/>
      </c>
      <c r="W907" s="37" t="str">
        <f>IF($F907="","",IFERROR(INDEX([1]Raw_Data!$W:$W,MATCH($F907,[1]Raw_Data!$F:$F,0)),""))</f>
        <v/>
      </c>
      <c r="X907" s="83" t="str">
        <f>IF($F907="","",IFERROR(INDEX([1]Raw_Data!$X:$X,MATCH($F907,[1]Raw_Data!$F:$F,0)),""))</f>
        <v/>
      </c>
      <c r="Y907" s="37" t="str">
        <f>IF($F907="","",IFERROR(INDEX([1]Raw_Data!$Y:$Y,MATCH($F907,[1]Raw_Data!$F:$F,0)),""))</f>
        <v/>
      </c>
      <c r="Z907" s="83" t="str">
        <f>IF($F907="","",IFERROR(INDEX([1]Raw_Data!$Z:$Z,MATCH($F907,[1]Raw_Data!$F:$F,0)),""))</f>
        <v/>
      </c>
      <c r="AA907" s="37" t="str">
        <f>IF($F907="","",IFERROR(INDEX([1]Raw_Data!$AA:$AA,MATCH($F907,[1]Raw_Data!$F:$F,0)),""))</f>
        <v/>
      </c>
      <c r="AB907" s="83" t="str">
        <f>IF($F907="","",IFERROR(INDEX([1]Raw_Data!$AB:$AB,MATCH($F907,[1]Raw_Data!$F:$F,0)),""))</f>
        <v/>
      </c>
      <c r="AC907" s="37" t="str">
        <f>IF($F907="","",IFERROR(INDEX([1]Raw_Data!$AC:$AC,MATCH($F907,[1]Raw_Data!$F:$F,0)),""))</f>
        <v/>
      </c>
      <c r="AD907" s="83" t="str">
        <f>IF($F907="","",IFERROR(INDEX([1]Raw_Data!$AD:$AD,MATCH($F907,[1]Raw_Data!$F:$F,0)),""))</f>
        <v/>
      </c>
      <c r="AE907" s="37" t="str">
        <f>IF($F907="","",IFERROR(INDEX([1]Raw_Data!$AE:$AE,MATCH($F907,[1]Raw_Data!$F:$F,0)),""))</f>
        <v/>
      </c>
      <c r="AF907" s="83" t="str">
        <f>IF($F907="","",IFERROR(INDEX([1]Raw_Data!$AF:$AF,MATCH($F907,[1]Raw_Data!$F:$F,0)),""))</f>
        <v/>
      </c>
      <c r="AG907" s="37" t="str">
        <f>IF($F907="","",IFERROR(INDEX([1]Raw_Data!$AG:$AG,MATCH($F907,[1]Raw_Data!$F:$F,0)),""))</f>
        <v/>
      </c>
      <c r="AH907" s="83" t="str">
        <f>IF($F907="","",IFERROR(INDEX([1]Raw_Data!$AH:$AH,MATCH($F907,[1]Raw_Data!$F:$F,0)),""))</f>
        <v/>
      </c>
      <c r="AI907" s="37" t="str">
        <f>IF($F907="","",IFERROR(INDEX([1]Raw_Data!$AI:$AI,MATCH($F907,[1]Raw_Data!$F:$F,0)),""))</f>
        <v/>
      </c>
      <c r="AJ907" s="83" t="str">
        <f>IF($F907="","",IFERROR(INDEX([1]Raw_Data!$AJ:$AJ,MATCH($F907,[1]Raw_Data!$F:$F,0)),""))</f>
        <v/>
      </c>
      <c r="AK907" s="37" t="str">
        <f>IF($F907="","",IFERROR(INDEX([1]Raw_Data!$AK:$AK,MATCH($F907,[1]Raw_Data!$F:$F,0)),""))</f>
        <v/>
      </c>
      <c r="AL907" s="83" t="str">
        <f>IF($F907="","",IFERROR(INDEX([1]Raw_Data!$AL:$AL,MATCH($F907,[1]Raw_Data!$F:$F,0)),""))</f>
        <v/>
      </c>
      <c r="AM907" s="37" t="str">
        <f>IF($F907="","",IFERROR(INDEX([1]Raw_Data!$AM:$AM,MATCH($F907,[1]Raw_Data!$F:$F,0)),""))</f>
        <v/>
      </c>
      <c r="AN907" s="83" t="str">
        <f>IF($F907="","",IFERROR(INDEX([1]Raw_Data!$AN:$AN,MATCH($F907,[1]Raw_Data!$F:$F,0)),""))</f>
        <v/>
      </c>
      <c r="AO907" s="37" t="str">
        <f>IF($F907="","",IFERROR(INDEX([1]Raw_Data!$AO:$AO,MATCH($F907,[1]Raw_Data!$F:$F,0)),""))</f>
        <v/>
      </c>
      <c r="AP907" s="83" t="str">
        <f>IF($F907="","",IFERROR(INDEX([1]Raw_Data!$AP:$AP,MATCH($F907,[1]Raw_Data!$F:$F,0)),""))</f>
        <v/>
      </c>
      <c r="AQ907" s="37" t="str">
        <f>IF($F907="","",IFERROR(INDEX([1]Raw_Data!$AQ:$AQ,MATCH($F907,[1]Raw_Data!$F:$F,0)),""))</f>
        <v/>
      </c>
      <c r="AR907" s="83"/>
      <c r="AS907" s="84" t="str">
        <f>IF($F907="","",SUM(IF($CC907="",$H907,$CC907),IF($CE907="",$J907,$CE907),IF($CG907="",$L907,$CG907),IF($CI907="",$N907,$CI907),IF($CK907="",$P907,$CK907),IF($CM907="",$R907,$CM907),IF($CO907="",$T907,$CO907),IF($CQ907="",$V907,$CQ907),IF($CS907="",$X907,$CS907),IF($CU907="",$Z907,$CU907),IF($CW907="",$AB907,$CW907),IF($CY907="",$AD907,$CY907),IF($DA907="",$AF907,$DA907),IF($DC907="",$AH907,$DC907),IF($DE907="",$AJ907,$DE907),IF($DG907="",$AL907,$DG907),IF($DI907="",$AN907,$DI907)))</f>
        <v/>
      </c>
      <c r="AT907" s="80" t="str">
        <f t="shared" si="168"/>
        <v/>
      </c>
      <c r="AU907" s="79" t="str">
        <f t="shared" si="169"/>
        <v/>
      </c>
      <c r="AV907" s="80" t="str">
        <f t="shared" si="170"/>
        <v/>
      </c>
      <c r="AW907" s="80" t="str">
        <f t="shared" si="171"/>
        <v/>
      </c>
      <c r="AX907" s="79" t="str">
        <f t="shared" si="172"/>
        <v/>
      </c>
      <c r="AY907" s="79" t="str">
        <f>IF(B907="","",COUNTIFS($B$5:B907,B907,$AT$5:AT907,AT907))</f>
        <v/>
      </c>
      <c r="AZ907" s="79" t="str">
        <f>IF(B907="","",COUNTIFS($B$5:B907,B907,$AV$5:AV907,AV907))</f>
        <v/>
      </c>
      <c r="BA907" s="79" t="str">
        <f t="shared" si="173"/>
        <v/>
      </c>
      <c r="BB907" s="79" t="str">
        <f t="shared" si="174"/>
        <v/>
      </c>
      <c r="BC907" s="79">
        <f t="shared" si="175"/>
        <v>0</v>
      </c>
      <c r="BD907" s="40" t="str">
        <f t="shared" si="176"/>
        <v/>
      </c>
      <c r="BE907" s="11" t="str">
        <f>IF($F907="","","REV"&amp;COUNTIF($F$5:F907,$F907))</f>
        <v/>
      </c>
      <c r="BF907" s="23"/>
      <c r="BG907" s="23"/>
      <c r="BH907" s="40" t="str">
        <f t="shared" si="177"/>
        <v/>
      </c>
      <c r="BI907" s="40" t="str">
        <f t="shared" si="178"/>
        <v/>
      </c>
      <c r="BJ907" s="41"/>
      <c r="BK907" s="41"/>
      <c r="BL907" s="41"/>
      <c r="BM907" s="41"/>
      <c r="BN907" s="41"/>
      <c r="BO907" s="41"/>
      <c r="BP907" s="41"/>
      <c r="BQ907" s="41"/>
      <c r="BR907" s="41"/>
      <c r="BS907" s="41"/>
      <c r="BT907" s="41"/>
      <c r="BU907" s="41"/>
      <c r="BV907" s="41"/>
      <c r="BW907" s="41"/>
      <c r="BX907" s="41"/>
      <c r="BY907" s="41"/>
      <c r="BZ907" s="41"/>
      <c r="CA907" s="40" t="str">
        <f t="shared" si="179"/>
        <v/>
      </c>
      <c r="CC907" s="82"/>
      <c r="CD907" s="41"/>
      <c r="CE907" s="82"/>
      <c r="CF907" s="41"/>
      <c r="CG907" s="82"/>
      <c r="CH907" s="41"/>
      <c r="CI907" s="82"/>
      <c r="CJ907" s="41"/>
      <c r="CK907" s="82"/>
      <c r="CL907" s="41"/>
      <c r="CM907" s="82"/>
      <c r="CN907" s="41"/>
      <c r="CO907" s="82"/>
      <c r="CP907" s="41"/>
      <c r="CQ907" s="82"/>
      <c r="CR907" s="41"/>
      <c r="CS907" s="82"/>
      <c r="CT907" s="41"/>
      <c r="CU907" s="82"/>
      <c r="CV907" s="41"/>
      <c r="CW907" s="82"/>
      <c r="CX907" s="41"/>
      <c r="CY907" s="82"/>
      <c r="CZ907" s="41"/>
      <c r="DA907" s="82"/>
      <c r="DB907" s="41"/>
      <c r="DC907" s="82"/>
      <c r="DD907" s="41"/>
      <c r="DE907" s="82"/>
      <c r="DF907" s="41"/>
      <c r="DG907" s="82"/>
      <c r="DH907" s="41"/>
      <c r="DI907" s="82"/>
      <c r="DJ907" s="41"/>
      <c r="DK907" s="23" t="str">
        <f>IF($F907="","",IF(OR(AND($CC907&lt;&gt;"",$CC907&lt;&gt;$H907),AND($CE907&lt;&gt;"",$CE907&lt;&gt;$J907),AND($CG907&lt;&gt;"",$CG907&lt;&gt;$L907),AND($CI907&lt;&gt;"",$CI907&lt;&gt;$N907),AND($CK907&lt;&gt;"",$CK907&lt;&gt;$P907),AND($CM907&lt;&gt;"",$CM907&lt;&gt;$R907),AND($CO907&lt;&gt;"",$CO907&lt;&gt;$T907),AND($CQ907&lt;&gt;"",$CQ907&lt;&gt;$V907),AND($CS907&lt;&gt;"",$CS907&lt;&gt;$X907),AND($CU907&lt;&gt;"",$CU907&lt;&gt;$Z907),AND($CW907&lt;&gt;"",$CW907&lt;&gt;$AB907),AND($CY907&lt;&gt;"",$CY907&lt;&gt;$AD907),AND($DA907&lt;&gt;"",$DA907&lt;&gt;$AF907),AND($DC907&lt;&gt;"",$DC907&lt;&gt;$AH907),AND($DE907&lt;&gt;"",$DE907&lt;&gt;$AJ907),AND($DG907&lt;&gt;"",$DG907&lt;&gt;$AL907),AND($DI907&lt;&gt;"",$DI907&lt;&gt;$AN907)),"Score changed",IF(OR(AND($CD907&lt;&gt;"",$CD907&lt;&gt;$I907),AND($CF907&lt;&gt;"",$CF907&lt;&gt;$K907),AND($CH907&lt;&gt;"",$CH907&lt;&gt;$M907),AND($CJ907&lt;&gt;"",$CJ907&lt;&gt;$O907),AND($CL907&lt;&gt;"",$CL907&lt;&gt;$Q907),AND($CN907&lt;&gt;"",$CN907&lt;&gt;$S907),AND($CP907&lt;&gt;"",$CP907&lt;&gt;$U907),AND($CR907&lt;&gt;"",$CR907&lt;&gt;$W907),AND($CT907&lt;&gt;"",$CT907&lt;&gt;$Y907),AND($CV907&lt;&gt;"",$CV907&lt;&gt;$AA907),AND($CX907&lt;&gt;"",$CX907&lt;&gt;$AC907),AND($CZ907&lt;&gt;"",$CZ907&lt;&gt;$AE907),AND($DB907&lt;&gt;"",$DB907&lt;&gt;$AG907),AND($DD907&lt;&gt;"",$DD907&lt;&gt;$AI907),AND($DF907&lt;&gt;"",$DF907&lt;&gt;$AK907),AND($DH907&lt;&gt;"",$DH907&lt;&gt;$AM907),AND($DJ907&lt;&gt;"",$DJ907&lt;&gt;$AO907)),"Rewrite only","No change entered")))</f>
        <v/>
      </c>
    </row>
    <row r="908" spans="1:115" ht="15" customHeight="1">
      <c r="A908" s="78" t="str">
        <f>IF($F908="","",IFERROR(INDEX([1]Raw_Data!$A:$A,MATCH($F908,[1]Raw_Data!$F:$F,0)),""))</f>
        <v/>
      </c>
      <c r="B908" s="79" t="str">
        <f>IF($F908="","",IFERROR(INDEX([1]Raw_Data!$B:$B,MATCH($F908,[1]Raw_Data!$F:$F,0)),""))</f>
        <v/>
      </c>
      <c r="C908" s="80" t="str">
        <f>IF($F908="","",IFERROR(INDEX([1]Raw_Data!$C:$C,MATCH($F908,[1]Raw_Data!$F:$F,0)),""))</f>
        <v/>
      </c>
      <c r="D908" s="81" t="str">
        <f>IF($F908="","",IFERROR(INDEX([1]Raw_Data!$D:$D,MATCH($F908,[1]Raw_Data!$F:$F,0)),""))</f>
        <v/>
      </c>
      <c r="E908" s="81" t="str">
        <f>IF($F908="","",IFERROR(INDEX([1]Raw_Data!$E:$E,MATCH($F908,[1]Raw_Data!$F:$F,0)),""))</f>
        <v/>
      </c>
      <c r="F908" s="82"/>
      <c r="G908" s="79" t="str">
        <f>IF($F908="","",IFERROR(INDEX([1]Raw_Data!$G:$G,MATCH($F908,[1]Raw_Data!$F:$F,0)),""))</f>
        <v/>
      </c>
      <c r="H908" s="83" t="str">
        <f>IF($F908="","",IFERROR(INDEX([1]Raw_Data!$H:$H,MATCH($F908,[1]Raw_Data!$F:$F,0)),""))</f>
        <v/>
      </c>
      <c r="I908" s="36" t="str">
        <f>IF($F908="","",IFERROR(INDEX([1]Raw_Data!$I:$I,MATCH($F908,[1]Raw_Data!$F:$F,0)),""))</f>
        <v/>
      </c>
      <c r="J908" s="83" t="str">
        <f>IF($F908="","",IFERROR(INDEX([1]Raw_Data!$J:$J,MATCH($F908,[1]Raw_Data!$F:$F,0)),""))</f>
        <v/>
      </c>
      <c r="K908" s="37" t="str">
        <f>IF($F908="","",IFERROR(INDEX([1]Raw_Data!$K:$K,MATCH($F908,[1]Raw_Data!$F:$F,0)),""))</f>
        <v/>
      </c>
      <c r="L908" s="83" t="str">
        <f>IF($F908="","",IFERROR(INDEX([1]Raw_Data!$L:$L,MATCH($F908,[1]Raw_Data!$F:$F,0)),""))</f>
        <v/>
      </c>
      <c r="M908" s="37" t="str">
        <f>IF($F908="","",IFERROR(INDEX([1]Raw_Data!$M:$M,MATCH($F908,[1]Raw_Data!$F:$F,0)),""))</f>
        <v/>
      </c>
      <c r="N908" s="83" t="str">
        <f>IF($F908="","",IFERROR(INDEX([1]Raw_Data!$N:$N,MATCH($F908,[1]Raw_Data!$F:$F,0)),""))</f>
        <v/>
      </c>
      <c r="O908" s="37" t="str">
        <f>IF($F908="","",IFERROR(INDEX([1]Raw_Data!$O:$O,MATCH($F908,[1]Raw_Data!$F:$F,0)),""))</f>
        <v/>
      </c>
      <c r="P908" s="83" t="str">
        <f>IF($F908="","",IFERROR(INDEX([1]Raw_Data!$P:$P,MATCH($F908,[1]Raw_Data!$F:$F,0)),""))</f>
        <v/>
      </c>
      <c r="Q908" s="37" t="str">
        <f>IF($F908="","",IFERROR(INDEX([1]Raw_Data!$Q:$Q,MATCH($F908,[1]Raw_Data!$F:$F,0)),""))</f>
        <v/>
      </c>
      <c r="R908" s="83" t="str">
        <f>IF($F908="","",IFERROR(INDEX([1]Raw_Data!$R:$R,MATCH($F908,[1]Raw_Data!$F:$F,0)),""))</f>
        <v/>
      </c>
      <c r="S908" s="37" t="str">
        <f>IF($F908="","",IFERROR(INDEX([1]Raw_Data!$S:$S,MATCH($F908,[1]Raw_Data!$F:$F,0)),""))</f>
        <v/>
      </c>
      <c r="T908" s="83" t="str">
        <f>IF($F908="","",IFERROR(INDEX([1]Raw_Data!$T:$T,MATCH($F908,[1]Raw_Data!$F:$F,0)),""))</f>
        <v/>
      </c>
      <c r="U908" s="37" t="str">
        <f>IF($F908="","",IFERROR(INDEX([1]Raw_Data!$U:$U,MATCH($F908,[1]Raw_Data!$F:$F,0)),""))</f>
        <v/>
      </c>
      <c r="V908" s="83" t="str">
        <f>IF($F908="","",IFERROR(INDEX([1]Raw_Data!$V:$V,MATCH($F908,[1]Raw_Data!$F:$F,0)),""))</f>
        <v/>
      </c>
      <c r="W908" s="37" t="str">
        <f>IF($F908="","",IFERROR(INDEX([1]Raw_Data!$W:$W,MATCH($F908,[1]Raw_Data!$F:$F,0)),""))</f>
        <v/>
      </c>
      <c r="X908" s="83" t="str">
        <f>IF($F908="","",IFERROR(INDEX([1]Raw_Data!$X:$X,MATCH($F908,[1]Raw_Data!$F:$F,0)),""))</f>
        <v/>
      </c>
      <c r="Y908" s="37" t="str">
        <f>IF($F908="","",IFERROR(INDEX([1]Raw_Data!$Y:$Y,MATCH($F908,[1]Raw_Data!$F:$F,0)),""))</f>
        <v/>
      </c>
      <c r="Z908" s="83" t="str">
        <f>IF($F908="","",IFERROR(INDEX([1]Raw_Data!$Z:$Z,MATCH($F908,[1]Raw_Data!$F:$F,0)),""))</f>
        <v/>
      </c>
      <c r="AA908" s="37" t="str">
        <f>IF($F908="","",IFERROR(INDEX([1]Raw_Data!$AA:$AA,MATCH($F908,[1]Raw_Data!$F:$F,0)),""))</f>
        <v/>
      </c>
      <c r="AB908" s="83" t="str">
        <f>IF($F908="","",IFERROR(INDEX([1]Raw_Data!$AB:$AB,MATCH($F908,[1]Raw_Data!$F:$F,0)),""))</f>
        <v/>
      </c>
      <c r="AC908" s="37" t="str">
        <f>IF($F908="","",IFERROR(INDEX([1]Raw_Data!$AC:$AC,MATCH($F908,[1]Raw_Data!$F:$F,0)),""))</f>
        <v/>
      </c>
      <c r="AD908" s="83" t="str">
        <f>IF($F908="","",IFERROR(INDEX([1]Raw_Data!$AD:$AD,MATCH($F908,[1]Raw_Data!$F:$F,0)),""))</f>
        <v/>
      </c>
      <c r="AE908" s="37" t="str">
        <f>IF($F908="","",IFERROR(INDEX([1]Raw_Data!$AE:$AE,MATCH($F908,[1]Raw_Data!$F:$F,0)),""))</f>
        <v/>
      </c>
      <c r="AF908" s="83" t="str">
        <f>IF($F908="","",IFERROR(INDEX([1]Raw_Data!$AF:$AF,MATCH($F908,[1]Raw_Data!$F:$F,0)),""))</f>
        <v/>
      </c>
      <c r="AG908" s="37" t="str">
        <f>IF($F908="","",IFERROR(INDEX([1]Raw_Data!$AG:$AG,MATCH($F908,[1]Raw_Data!$F:$F,0)),""))</f>
        <v/>
      </c>
      <c r="AH908" s="83" t="str">
        <f>IF($F908="","",IFERROR(INDEX([1]Raw_Data!$AH:$AH,MATCH($F908,[1]Raw_Data!$F:$F,0)),""))</f>
        <v/>
      </c>
      <c r="AI908" s="37" t="str">
        <f>IF($F908="","",IFERROR(INDEX([1]Raw_Data!$AI:$AI,MATCH($F908,[1]Raw_Data!$F:$F,0)),""))</f>
        <v/>
      </c>
      <c r="AJ908" s="83" t="str">
        <f>IF($F908="","",IFERROR(INDEX([1]Raw_Data!$AJ:$AJ,MATCH($F908,[1]Raw_Data!$F:$F,0)),""))</f>
        <v/>
      </c>
      <c r="AK908" s="37" t="str">
        <f>IF($F908="","",IFERROR(INDEX([1]Raw_Data!$AK:$AK,MATCH($F908,[1]Raw_Data!$F:$F,0)),""))</f>
        <v/>
      </c>
      <c r="AL908" s="83" t="str">
        <f>IF($F908="","",IFERROR(INDEX([1]Raw_Data!$AL:$AL,MATCH($F908,[1]Raw_Data!$F:$F,0)),""))</f>
        <v/>
      </c>
      <c r="AM908" s="37" t="str">
        <f>IF($F908="","",IFERROR(INDEX([1]Raw_Data!$AM:$AM,MATCH($F908,[1]Raw_Data!$F:$F,0)),""))</f>
        <v/>
      </c>
      <c r="AN908" s="83" t="str">
        <f>IF($F908="","",IFERROR(INDEX([1]Raw_Data!$AN:$AN,MATCH($F908,[1]Raw_Data!$F:$F,0)),""))</f>
        <v/>
      </c>
      <c r="AO908" s="37" t="str">
        <f>IF($F908="","",IFERROR(INDEX([1]Raw_Data!$AO:$AO,MATCH($F908,[1]Raw_Data!$F:$F,0)),""))</f>
        <v/>
      </c>
      <c r="AP908" s="83" t="str">
        <f>IF($F908="","",IFERROR(INDEX([1]Raw_Data!$AP:$AP,MATCH($F908,[1]Raw_Data!$F:$F,0)),""))</f>
        <v/>
      </c>
      <c r="AQ908" s="37" t="str">
        <f>IF($F908="","",IFERROR(INDEX([1]Raw_Data!$AQ:$AQ,MATCH($F908,[1]Raw_Data!$F:$F,0)),""))</f>
        <v/>
      </c>
      <c r="AR908" s="83"/>
      <c r="AS908" s="84" t="str">
        <f>IF($F908="","",SUM(IF($CC908="",$H908,$CC908),IF($CE908="",$J908,$CE908),IF($CG908="",$L908,$CG908),IF($CI908="",$N908,$CI908),IF($CK908="",$P908,$CK908),IF($CM908="",$R908,$CM908),IF($CO908="",$T908,$CO908),IF($CQ908="",$V908,$CQ908),IF($CS908="",$X908,$CS908),IF($CU908="",$Z908,$CU908),IF($CW908="",$AB908,$CW908),IF($CY908="",$AD908,$CY908),IF($DA908="",$AF908,$DA908),IF($DC908="",$AH908,$DC908),IF($DE908="",$AJ908,$DE908),IF($DG908="",$AL908,$DG908),IF($DI908="",$AN908,$DI908)))</f>
        <v/>
      </c>
      <c r="AT908" s="80" t="str">
        <f t="shared" si="168"/>
        <v/>
      </c>
      <c r="AU908" s="79" t="str">
        <f t="shared" si="169"/>
        <v/>
      </c>
      <c r="AV908" s="80" t="str">
        <f t="shared" si="170"/>
        <v/>
      </c>
      <c r="AW908" s="80" t="str">
        <f t="shared" si="171"/>
        <v/>
      </c>
      <c r="AX908" s="79" t="str">
        <f t="shared" si="172"/>
        <v/>
      </c>
      <c r="AY908" s="79" t="str">
        <f>IF(B908="","",COUNTIFS($B$5:B908,B908,$AT$5:AT908,AT908))</f>
        <v/>
      </c>
      <c r="AZ908" s="79" t="str">
        <f>IF(B908="","",COUNTIFS($B$5:B908,B908,$AV$5:AV908,AV908))</f>
        <v/>
      </c>
      <c r="BA908" s="79" t="str">
        <f t="shared" si="173"/>
        <v/>
      </c>
      <c r="BB908" s="79" t="str">
        <f t="shared" si="174"/>
        <v/>
      </c>
      <c r="BC908" s="79">
        <f t="shared" si="175"/>
        <v>0</v>
      </c>
      <c r="BD908" s="40" t="str">
        <f t="shared" si="176"/>
        <v/>
      </c>
      <c r="BE908" s="11" t="str">
        <f>IF($F908="","","REV"&amp;COUNTIF($F$5:F908,$F908))</f>
        <v/>
      </c>
      <c r="BF908" s="23"/>
      <c r="BG908" s="23"/>
      <c r="BH908" s="40" t="str">
        <f t="shared" si="177"/>
        <v/>
      </c>
      <c r="BI908" s="40" t="str">
        <f t="shared" si="178"/>
        <v/>
      </c>
      <c r="BJ908" s="41"/>
      <c r="BK908" s="41"/>
      <c r="BL908" s="41"/>
      <c r="BM908" s="41"/>
      <c r="BN908" s="41"/>
      <c r="BO908" s="41"/>
      <c r="BP908" s="41"/>
      <c r="BQ908" s="41"/>
      <c r="BR908" s="41"/>
      <c r="BS908" s="41"/>
      <c r="BT908" s="41"/>
      <c r="BU908" s="41"/>
      <c r="BV908" s="41"/>
      <c r="BW908" s="41"/>
      <c r="BX908" s="41"/>
      <c r="BY908" s="41"/>
      <c r="BZ908" s="41"/>
      <c r="CA908" s="40" t="str">
        <f t="shared" si="179"/>
        <v/>
      </c>
      <c r="CC908" s="82"/>
      <c r="CD908" s="41"/>
      <c r="CE908" s="82"/>
      <c r="CF908" s="41"/>
      <c r="CG908" s="82"/>
      <c r="CH908" s="41"/>
      <c r="CI908" s="82"/>
      <c r="CJ908" s="41"/>
      <c r="CK908" s="82"/>
      <c r="CL908" s="41"/>
      <c r="CM908" s="82"/>
      <c r="CN908" s="41"/>
      <c r="CO908" s="82"/>
      <c r="CP908" s="41"/>
      <c r="CQ908" s="82"/>
      <c r="CR908" s="41"/>
      <c r="CS908" s="82"/>
      <c r="CT908" s="41"/>
      <c r="CU908" s="82"/>
      <c r="CV908" s="41"/>
      <c r="CW908" s="82"/>
      <c r="CX908" s="41"/>
      <c r="CY908" s="82"/>
      <c r="CZ908" s="41"/>
      <c r="DA908" s="82"/>
      <c r="DB908" s="41"/>
      <c r="DC908" s="82"/>
      <c r="DD908" s="41"/>
      <c r="DE908" s="82"/>
      <c r="DF908" s="41"/>
      <c r="DG908" s="82"/>
      <c r="DH908" s="41"/>
      <c r="DI908" s="82"/>
      <c r="DJ908" s="41"/>
      <c r="DK908" s="23" t="str">
        <f>IF($F908="","",IF(OR(AND($CC908&lt;&gt;"",$CC908&lt;&gt;$H908),AND($CE908&lt;&gt;"",$CE908&lt;&gt;$J908),AND($CG908&lt;&gt;"",$CG908&lt;&gt;$L908),AND($CI908&lt;&gt;"",$CI908&lt;&gt;$N908),AND($CK908&lt;&gt;"",$CK908&lt;&gt;$P908),AND($CM908&lt;&gt;"",$CM908&lt;&gt;$R908),AND($CO908&lt;&gt;"",$CO908&lt;&gt;$T908),AND($CQ908&lt;&gt;"",$CQ908&lt;&gt;$V908),AND($CS908&lt;&gt;"",$CS908&lt;&gt;$X908),AND($CU908&lt;&gt;"",$CU908&lt;&gt;$Z908),AND($CW908&lt;&gt;"",$CW908&lt;&gt;$AB908),AND($CY908&lt;&gt;"",$CY908&lt;&gt;$AD908),AND($DA908&lt;&gt;"",$DA908&lt;&gt;$AF908),AND($DC908&lt;&gt;"",$DC908&lt;&gt;$AH908),AND($DE908&lt;&gt;"",$DE908&lt;&gt;$AJ908),AND($DG908&lt;&gt;"",$DG908&lt;&gt;$AL908),AND($DI908&lt;&gt;"",$DI908&lt;&gt;$AN908)),"Score changed",IF(OR(AND($CD908&lt;&gt;"",$CD908&lt;&gt;$I908),AND($CF908&lt;&gt;"",$CF908&lt;&gt;$K908),AND($CH908&lt;&gt;"",$CH908&lt;&gt;$M908),AND($CJ908&lt;&gt;"",$CJ908&lt;&gt;$O908),AND($CL908&lt;&gt;"",$CL908&lt;&gt;$Q908),AND($CN908&lt;&gt;"",$CN908&lt;&gt;$S908),AND($CP908&lt;&gt;"",$CP908&lt;&gt;$U908),AND($CR908&lt;&gt;"",$CR908&lt;&gt;$W908),AND($CT908&lt;&gt;"",$CT908&lt;&gt;$Y908),AND($CV908&lt;&gt;"",$CV908&lt;&gt;$AA908),AND($CX908&lt;&gt;"",$CX908&lt;&gt;$AC908),AND($CZ908&lt;&gt;"",$CZ908&lt;&gt;$AE908),AND($DB908&lt;&gt;"",$DB908&lt;&gt;$AG908),AND($DD908&lt;&gt;"",$DD908&lt;&gt;$AI908),AND($DF908&lt;&gt;"",$DF908&lt;&gt;$AK908),AND($DH908&lt;&gt;"",$DH908&lt;&gt;$AM908),AND($DJ908&lt;&gt;"",$DJ908&lt;&gt;$AO908)),"Rewrite only","No change entered")))</f>
        <v/>
      </c>
    </row>
    <row r="909" spans="1:115" ht="15" customHeight="1">
      <c r="A909" s="78" t="str">
        <f>IF($F909="","",IFERROR(INDEX([1]Raw_Data!$A:$A,MATCH($F909,[1]Raw_Data!$F:$F,0)),""))</f>
        <v/>
      </c>
      <c r="B909" s="79" t="str">
        <f>IF($F909="","",IFERROR(INDEX([1]Raw_Data!$B:$B,MATCH($F909,[1]Raw_Data!$F:$F,0)),""))</f>
        <v/>
      </c>
      <c r="C909" s="80" t="str">
        <f>IF($F909="","",IFERROR(INDEX([1]Raw_Data!$C:$C,MATCH($F909,[1]Raw_Data!$F:$F,0)),""))</f>
        <v/>
      </c>
      <c r="D909" s="81" t="str">
        <f>IF($F909="","",IFERROR(INDEX([1]Raw_Data!$D:$D,MATCH($F909,[1]Raw_Data!$F:$F,0)),""))</f>
        <v/>
      </c>
      <c r="E909" s="81" t="str">
        <f>IF($F909="","",IFERROR(INDEX([1]Raw_Data!$E:$E,MATCH($F909,[1]Raw_Data!$F:$F,0)),""))</f>
        <v/>
      </c>
      <c r="F909" s="82"/>
      <c r="G909" s="79" t="str">
        <f>IF($F909="","",IFERROR(INDEX([1]Raw_Data!$G:$G,MATCH($F909,[1]Raw_Data!$F:$F,0)),""))</f>
        <v/>
      </c>
      <c r="H909" s="83" t="str">
        <f>IF($F909="","",IFERROR(INDEX([1]Raw_Data!$H:$H,MATCH($F909,[1]Raw_Data!$F:$F,0)),""))</f>
        <v/>
      </c>
      <c r="I909" s="36" t="str">
        <f>IF($F909="","",IFERROR(INDEX([1]Raw_Data!$I:$I,MATCH($F909,[1]Raw_Data!$F:$F,0)),""))</f>
        <v/>
      </c>
      <c r="J909" s="83" t="str">
        <f>IF($F909="","",IFERROR(INDEX([1]Raw_Data!$J:$J,MATCH($F909,[1]Raw_Data!$F:$F,0)),""))</f>
        <v/>
      </c>
      <c r="K909" s="37" t="str">
        <f>IF($F909="","",IFERROR(INDEX([1]Raw_Data!$K:$K,MATCH($F909,[1]Raw_Data!$F:$F,0)),""))</f>
        <v/>
      </c>
      <c r="L909" s="83" t="str">
        <f>IF($F909="","",IFERROR(INDEX([1]Raw_Data!$L:$L,MATCH($F909,[1]Raw_Data!$F:$F,0)),""))</f>
        <v/>
      </c>
      <c r="M909" s="37" t="str">
        <f>IF($F909="","",IFERROR(INDEX([1]Raw_Data!$M:$M,MATCH($F909,[1]Raw_Data!$F:$F,0)),""))</f>
        <v/>
      </c>
      <c r="N909" s="83" t="str">
        <f>IF($F909="","",IFERROR(INDEX([1]Raw_Data!$N:$N,MATCH($F909,[1]Raw_Data!$F:$F,0)),""))</f>
        <v/>
      </c>
      <c r="O909" s="37" t="str">
        <f>IF($F909="","",IFERROR(INDEX([1]Raw_Data!$O:$O,MATCH($F909,[1]Raw_Data!$F:$F,0)),""))</f>
        <v/>
      </c>
      <c r="P909" s="83" t="str">
        <f>IF($F909="","",IFERROR(INDEX([1]Raw_Data!$P:$P,MATCH($F909,[1]Raw_Data!$F:$F,0)),""))</f>
        <v/>
      </c>
      <c r="Q909" s="37" t="str">
        <f>IF($F909="","",IFERROR(INDEX([1]Raw_Data!$Q:$Q,MATCH($F909,[1]Raw_Data!$F:$F,0)),""))</f>
        <v/>
      </c>
      <c r="R909" s="83" t="str">
        <f>IF($F909="","",IFERROR(INDEX([1]Raw_Data!$R:$R,MATCH($F909,[1]Raw_Data!$F:$F,0)),""))</f>
        <v/>
      </c>
      <c r="S909" s="37" t="str">
        <f>IF($F909="","",IFERROR(INDEX([1]Raw_Data!$S:$S,MATCH($F909,[1]Raw_Data!$F:$F,0)),""))</f>
        <v/>
      </c>
      <c r="T909" s="83" t="str">
        <f>IF($F909="","",IFERROR(INDEX([1]Raw_Data!$T:$T,MATCH($F909,[1]Raw_Data!$F:$F,0)),""))</f>
        <v/>
      </c>
      <c r="U909" s="37" t="str">
        <f>IF($F909="","",IFERROR(INDEX([1]Raw_Data!$U:$U,MATCH($F909,[1]Raw_Data!$F:$F,0)),""))</f>
        <v/>
      </c>
      <c r="V909" s="83" t="str">
        <f>IF($F909="","",IFERROR(INDEX([1]Raw_Data!$V:$V,MATCH($F909,[1]Raw_Data!$F:$F,0)),""))</f>
        <v/>
      </c>
      <c r="W909" s="37" t="str">
        <f>IF($F909="","",IFERROR(INDEX([1]Raw_Data!$W:$W,MATCH($F909,[1]Raw_Data!$F:$F,0)),""))</f>
        <v/>
      </c>
      <c r="X909" s="83" t="str">
        <f>IF($F909="","",IFERROR(INDEX([1]Raw_Data!$X:$X,MATCH($F909,[1]Raw_Data!$F:$F,0)),""))</f>
        <v/>
      </c>
      <c r="Y909" s="37" t="str">
        <f>IF($F909="","",IFERROR(INDEX([1]Raw_Data!$Y:$Y,MATCH($F909,[1]Raw_Data!$F:$F,0)),""))</f>
        <v/>
      </c>
      <c r="Z909" s="83" t="str">
        <f>IF($F909="","",IFERROR(INDEX([1]Raw_Data!$Z:$Z,MATCH($F909,[1]Raw_Data!$F:$F,0)),""))</f>
        <v/>
      </c>
      <c r="AA909" s="37" t="str">
        <f>IF($F909="","",IFERROR(INDEX([1]Raw_Data!$AA:$AA,MATCH($F909,[1]Raw_Data!$F:$F,0)),""))</f>
        <v/>
      </c>
      <c r="AB909" s="83" t="str">
        <f>IF($F909="","",IFERROR(INDEX([1]Raw_Data!$AB:$AB,MATCH($F909,[1]Raw_Data!$F:$F,0)),""))</f>
        <v/>
      </c>
      <c r="AC909" s="37" t="str">
        <f>IF($F909="","",IFERROR(INDEX([1]Raw_Data!$AC:$AC,MATCH($F909,[1]Raw_Data!$F:$F,0)),""))</f>
        <v/>
      </c>
      <c r="AD909" s="83" t="str">
        <f>IF($F909="","",IFERROR(INDEX([1]Raw_Data!$AD:$AD,MATCH($F909,[1]Raw_Data!$F:$F,0)),""))</f>
        <v/>
      </c>
      <c r="AE909" s="37" t="str">
        <f>IF($F909="","",IFERROR(INDEX([1]Raw_Data!$AE:$AE,MATCH($F909,[1]Raw_Data!$F:$F,0)),""))</f>
        <v/>
      </c>
      <c r="AF909" s="83" t="str">
        <f>IF($F909="","",IFERROR(INDEX([1]Raw_Data!$AF:$AF,MATCH($F909,[1]Raw_Data!$F:$F,0)),""))</f>
        <v/>
      </c>
      <c r="AG909" s="37" t="str">
        <f>IF($F909="","",IFERROR(INDEX([1]Raw_Data!$AG:$AG,MATCH($F909,[1]Raw_Data!$F:$F,0)),""))</f>
        <v/>
      </c>
      <c r="AH909" s="83" t="str">
        <f>IF($F909="","",IFERROR(INDEX([1]Raw_Data!$AH:$AH,MATCH($F909,[1]Raw_Data!$F:$F,0)),""))</f>
        <v/>
      </c>
      <c r="AI909" s="37" t="str">
        <f>IF($F909="","",IFERROR(INDEX([1]Raw_Data!$AI:$AI,MATCH($F909,[1]Raw_Data!$F:$F,0)),""))</f>
        <v/>
      </c>
      <c r="AJ909" s="83" t="str">
        <f>IF($F909="","",IFERROR(INDEX([1]Raw_Data!$AJ:$AJ,MATCH($F909,[1]Raw_Data!$F:$F,0)),""))</f>
        <v/>
      </c>
      <c r="AK909" s="37" t="str">
        <f>IF($F909="","",IFERROR(INDEX([1]Raw_Data!$AK:$AK,MATCH($F909,[1]Raw_Data!$F:$F,0)),""))</f>
        <v/>
      </c>
      <c r="AL909" s="83" t="str">
        <f>IF($F909="","",IFERROR(INDEX([1]Raw_Data!$AL:$AL,MATCH($F909,[1]Raw_Data!$F:$F,0)),""))</f>
        <v/>
      </c>
      <c r="AM909" s="37" t="str">
        <f>IF($F909="","",IFERROR(INDEX([1]Raw_Data!$AM:$AM,MATCH($F909,[1]Raw_Data!$F:$F,0)),""))</f>
        <v/>
      </c>
      <c r="AN909" s="83" t="str">
        <f>IF($F909="","",IFERROR(INDEX([1]Raw_Data!$AN:$AN,MATCH($F909,[1]Raw_Data!$F:$F,0)),""))</f>
        <v/>
      </c>
      <c r="AO909" s="37" t="str">
        <f>IF($F909="","",IFERROR(INDEX([1]Raw_Data!$AO:$AO,MATCH($F909,[1]Raw_Data!$F:$F,0)),""))</f>
        <v/>
      </c>
      <c r="AP909" s="83" t="str">
        <f>IF($F909="","",IFERROR(INDEX([1]Raw_Data!$AP:$AP,MATCH($F909,[1]Raw_Data!$F:$F,0)),""))</f>
        <v/>
      </c>
      <c r="AQ909" s="37" t="str">
        <f>IF($F909="","",IFERROR(INDEX([1]Raw_Data!$AQ:$AQ,MATCH($F909,[1]Raw_Data!$F:$F,0)),""))</f>
        <v/>
      </c>
      <c r="AR909" s="83"/>
      <c r="AS909" s="84" t="str">
        <f>IF($F909="","",SUM(IF($CC909="",$H909,$CC909),IF($CE909="",$J909,$CE909),IF($CG909="",$L909,$CG909),IF($CI909="",$N909,$CI909),IF($CK909="",$P909,$CK909),IF($CM909="",$R909,$CM909),IF($CO909="",$T909,$CO909),IF($CQ909="",$V909,$CQ909),IF($CS909="",$X909,$CS909),IF($CU909="",$Z909,$CU909),IF($CW909="",$AB909,$CW909),IF($CY909="",$AD909,$CY909),IF($DA909="",$AF909,$DA909),IF($DC909="",$AH909,$DC909),IF($DE909="",$AJ909,$DE909),IF($DG909="",$AL909,$DG909),IF($DI909="",$AN909,$DI909)))</f>
        <v/>
      </c>
      <c r="AT909" s="80" t="str">
        <f t="shared" si="168"/>
        <v/>
      </c>
      <c r="AU909" s="79" t="str">
        <f t="shared" si="169"/>
        <v/>
      </c>
      <c r="AV909" s="80" t="str">
        <f t="shared" si="170"/>
        <v/>
      </c>
      <c r="AW909" s="80" t="str">
        <f t="shared" si="171"/>
        <v/>
      </c>
      <c r="AX909" s="79" t="str">
        <f t="shared" si="172"/>
        <v/>
      </c>
      <c r="AY909" s="79" t="str">
        <f>IF(B909="","",COUNTIFS($B$5:B909,B909,$AT$5:AT909,AT909))</f>
        <v/>
      </c>
      <c r="AZ909" s="79" t="str">
        <f>IF(B909="","",COUNTIFS($B$5:B909,B909,$AV$5:AV909,AV909))</f>
        <v/>
      </c>
      <c r="BA909" s="79" t="str">
        <f t="shared" si="173"/>
        <v/>
      </c>
      <c r="BB909" s="79" t="str">
        <f t="shared" si="174"/>
        <v/>
      </c>
      <c r="BC909" s="79">
        <f t="shared" si="175"/>
        <v>0</v>
      </c>
      <c r="BD909" s="40" t="str">
        <f t="shared" si="176"/>
        <v/>
      </c>
      <c r="BE909" s="11" t="str">
        <f>IF($F909="","","REV"&amp;COUNTIF($F$5:F909,$F909))</f>
        <v/>
      </c>
      <c r="BF909" s="23"/>
      <c r="BG909" s="23"/>
      <c r="BH909" s="40" t="str">
        <f t="shared" si="177"/>
        <v/>
      </c>
      <c r="BI909" s="40" t="str">
        <f t="shared" si="178"/>
        <v/>
      </c>
      <c r="BJ909" s="41"/>
      <c r="BK909" s="41"/>
      <c r="BL909" s="41"/>
      <c r="BM909" s="41"/>
      <c r="BN909" s="41"/>
      <c r="BO909" s="41"/>
      <c r="BP909" s="41"/>
      <c r="BQ909" s="41"/>
      <c r="BR909" s="41"/>
      <c r="BS909" s="41"/>
      <c r="BT909" s="41"/>
      <c r="BU909" s="41"/>
      <c r="BV909" s="41"/>
      <c r="BW909" s="41"/>
      <c r="BX909" s="41"/>
      <c r="BY909" s="41"/>
      <c r="BZ909" s="41"/>
      <c r="CA909" s="40" t="str">
        <f t="shared" si="179"/>
        <v/>
      </c>
      <c r="CC909" s="82"/>
      <c r="CD909" s="41"/>
      <c r="CE909" s="82"/>
      <c r="CF909" s="41"/>
      <c r="CG909" s="82"/>
      <c r="CH909" s="41"/>
      <c r="CI909" s="82"/>
      <c r="CJ909" s="41"/>
      <c r="CK909" s="82"/>
      <c r="CL909" s="41"/>
      <c r="CM909" s="82"/>
      <c r="CN909" s="41"/>
      <c r="CO909" s="82"/>
      <c r="CP909" s="41"/>
      <c r="CQ909" s="82"/>
      <c r="CR909" s="41"/>
      <c r="CS909" s="82"/>
      <c r="CT909" s="41"/>
      <c r="CU909" s="82"/>
      <c r="CV909" s="41"/>
      <c r="CW909" s="82"/>
      <c r="CX909" s="41"/>
      <c r="CY909" s="82"/>
      <c r="CZ909" s="41"/>
      <c r="DA909" s="82"/>
      <c r="DB909" s="41"/>
      <c r="DC909" s="82"/>
      <c r="DD909" s="41"/>
      <c r="DE909" s="82"/>
      <c r="DF909" s="41"/>
      <c r="DG909" s="82"/>
      <c r="DH909" s="41"/>
      <c r="DI909" s="82"/>
      <c r="DJ909" s="41"/>
      <c r="DK909" s="23" t="str">
        <f>IF($F909="","",IF(OR(AND($CC909&lt;&gt;"",$CC909&lt;&gt;$H909),AND($CE909&lt;&gt;"",$CE909&lt;&gt;$J909),AND($CG909&lt;&gt;"",$CG909&lt;&gt;$L909),AND($CI909&lt;&gt;"",$CI909&lt;&gt;$N909),AND($CK909&lt;&gt;"",$CK909&lt;&gt;$P909),AND($CM909&lt;&gt;"",$CM909&lt;&gt;$R909),AND($CO909&lt;&gt;"",$CO909&lt;&gt;$T909),AND($CQ909&lt;&gt;"",$CQ909&lt;&gt;$V909),AND($CS909&lt;&gt;"",$CS909&lt;&gt;$X909),AND($CU909&lt;&gt;"",$CU909&lt;&gt;$Z909),AND($CW909&lt;&gt;"",$CW909&lt;&gt;$AB909),AND($CY909&lt;&gt;"",$CY909&lt;&gt;$AD909),AND($DA909&lt;&gt;"",$DA909&lt;&gt;$AF909),AND($DC909&lt;&gt;"",$DC909&lt;&gt;$AH909),AND($DE909&lt;&gt;"",$DE909&lt;&gt;$AJ909),AND($DG909&lt;&gt;"",$DG909&lt;&gt;$AL909),AND($DI909&lt;&gt;"",$DI909&lt;&gt;$AN909)),"Score changed",IF(OR(AND($CD909&lt;&gt;"",$CD909&lt;&gt;$I909),AND($CF909&lt;&gt;"",$CF909&lt;&gt;$K909),AND($CH909&lt;&gt;"",$CH909&lt;&gt;$M909),AND($CJ909&lt;&gt;"",$CJ909&lt;&gt;$O909),AND($CL909&lt;&gt;"",$CL909&lt;&gt;$Q909),AND($CN909&lt;&gt;"",$CN909&lt;&gt;$S909),AND($CP909&lt;&gt;"",$CP909&lt;&gt;$U909),AND($CR909&lt;&gt;"",$CR909&lt;&gt;$W909),AND($CT909&lt;&gt;"",$CT909&lt;&gt;$Y909),AND($CV909&lt;&gt;"",$CV909&lt;&gt;$AA909),AND($CX909&lt;&gt;"",$CX909&lt;&gt;$AC909),AND($CZ909&lt;&gt;"",$CZ909&lt;&gt;$AE909),AND($DB909&lt;&gt;"",$DB909&lt;&gt;$AG909),AND($DD909&lt;&gt;"",$DD909&lt;&gt;$AI909),AND($DF909&lt;&gt;"",$DF909&lt;&gt;$AK909),AND($DH909&lt;&gt;"",$DH909&lt;&gt;$AM909),AND($DJ909&lt;&gt;"",$DJ909&lt;&gt;$AO909)),"Rewrite only","No change entered")))</f>
        <v/>
      </c>
    </row>
    <row r="910" spans="1:115" ht="15" customHeight="1">
      <c r="A910" s="78" t="str">
        <f>IF($F910="","",IFERROR(INDEX([1]Raw_Data!$A:$A,MATCH($F910,[1]Raw_Data!$F:$F,0)),""))</f>
        <v/>
      </c>
      <c r="B910" s="79" t="str">
        <f>IF($F910="","",IFERROR(INDEX([1]Raw_Data!$B:$B,MATCH($F910,[1]Raw_Data!$F:$F,0)),""))</f>
        <v/>
      </c>
      <c r="C910" s="80" t="str">
        <f>IF($F910="","",IFERROR(INDEX([1]Raw_Data!$C:$C,MATCH($F910,[1]Raw_Data!$F:$F,0)),""))</f>
        <v/>
      </c>
      <c r="D910" s="81" t="str">
        <f>IF($F910="","",IFERROR(INDEX([1]Raw_Data!$D:$D,MATCH($F910,[1]Raw_Data!$F:$F,0)),""))</f>
        <v/>
      </c>
      <c r="E910" s="81" t="str">
        <f>IF($F910="","",IFERROR(INDEX([1]Raw_Data!$E:$E,MATCH($F910,[1]Raw_Data!$F:$F,0)),""))</f>
        <v/>
      </c>
      <c r="F910" s="82"/>
      <c r="G910" s="79" t="str">
        <f>IF($F910="","",IFERROR(INDEX([1]Raw_Data!$G:$G,MATCH($F910,[1]Raw_Data!$F:$F,0)),""))</f>
        <v/>
      </c>
      <c r="H910" s="83" t="str">
        <f>IF($F910="","",IFERROR(INDEX([1]Raw_Data!$H:$H,MATCH($F910,[1]Raw_Data!$F:$F,0)),""))</f>
        <v/>
      </c>
      <c r="I910" s="36" t="str">
        <f>IF($F910="","",IFERROR(INDEX([1]Raw_Data!$I:$I,MATCH($F910,[1]Raw_Data!$F:$F,0)),""))</f>
        <v/>
      </c>
      <c r="J910" s="83" t="str">
        <f>IF($F910="","",IFERROR(INDEX([1]Raw_Data!$J:$J,MATCH($F910,[1]Raw_Data!$F:$F,0)),""))</f>
        <v/>
      </c>
      <c r="K910" s="37" t="str">
        <f>IF($F910="","",IFERROR(INDEX([1]Raw_Data!$K:$K,MATCH($F910,[1]Raw_Data!$F:$F,0)),""))</f>
        <v/>
      </c>
      <c r="L910" s="83" t="str">
        <f>IF($F910="","",IFERROR(INDEX([1]Raw_Data!$L:$L,MATCH($F910,[1]Raw_Data!$F:$F,0)),""))</f>
        <v/>
      </c>
      <c r="M910" s="37" t="str">
        <f>IF($F910="","",IFERROR(INDEX([1]Raw_Data!$M:$M,MATCH($F910,[1]Raw_Data!$F:$F,0)),""))</f>
        <v/>
      </c>
      <c r="N910" s="83" t="str">
        <f>IF($F910="","",IFERROR(INDEX([1]Raw_Data!$N:$N,MATCH($F910,[1]Raw_Data!$F:$F,0)),""))</f>
        <v/>
      </c>
      <c r="O910" s="37" t="str">
        <f>IF($F910="","",IFERROR(INDEX([1]Raw_Data!$O:$O,MATCH($F910,[1]Raw_Data!$F:$F,0)),""))</f>
        <v/>
      </c>
      <c r="P910" s="83" t="str">
        <f>IF($F910="","",IFERROR(INDEX([1]Raw_Data!$P:$P,MATCH($F910,[1]Raw_Data!$F:$F,0)),""))</f>
        <v/>
      </c>
      <c r="Q910" s="37" t="str">
        <f>IF($F910="","",IFERROR(INDEX([1]Raw_Data!$Q:$Q,MATCH($F910,[1]Raw_Data!$F:$F,0)),""))</f>
        <v/>
      </c>
      <c r="R910" s="83" t="str">
        <f>IF($F910="","",IFERROR(INDEX([1]Raw_Data!$R:$R,MATCH($F910,[1]Raw_Data!$F:$F,0)),""))</f>
        <v/>
      </c>
      <c r="S910" s="37" t="str">
        <f>IF($F910="","",IFERROR(INDEX([1]Raw_Data!$S:$S,MATCH($F910,[1]Raw_Data!$F:$F,0)),""))</f>
        <v/>
      </c>
      <c r="T910" s="83" t="str">
        <f>IF($F910="","",IFERROR(INDEX([1]Raw_Data!$T:$T,MATCH($F910,[1]Raw_Data!$F:$F,0)),""))</f>
        <v/>
      </c>
      <c r="U910" s="37" t="str">
        <f>IF($F910="","",IFERROR(INDEX([1]Raw_Data!$U:$U,MATCH($F910,[1]Raw_Data!$F:$F,0)),""))</f>
        <v/>
      </c>
      <c r="V910" s="83" t="str">
        <f>IF($F910="","",IFERROR(INDEX([1]Raw_Data!$V:$V,MATCH($F910,[1]Raw_Data!$F:$F,0)),""))</f>
        <v/>
      </c>
      <c r="W910" s="37" t="str">
        <f>IF($F910="","",IFERROR(INDEX([1]Raw_Data!$W:$W,MATCH($F910,[1]Raw_Data!$F:$F,0)),""))</f>
        <v/>
      </c>
      <c r="X910" s="83" t="str">
        <f>IF($F910="","",IFERROR(INDEX([1]Raw_Data!$X:$X,MATCH($F910,[1]Raw_Data!$F:$F,0)),""))</f>
        <v/>
      </c>
      <c r="Y910" s="37" t="str">
        <f>IF($F910="","",IFERROR(INDEX([1]Raw_Data!$Y:$Y,MATCH($F910,[1]Raw_Data!$F:$F,0)),""))</f>
        <v/>
      </c>
      <c r="Z910" s="83" t="str">
        <f>IF($F910="","",IFERROR(INDEX([1]Raw_Data!$Z:$Z,MATCH($F910,[1]Raw_Data!$F:$F,0)),""))</f>
        <v/>
      </c>
      <c r="AA910" s="37" t="str">
        <f>IF($F910="","",IFERROR(INDEX([1]Raw_Data!$AA:$AA,MATCH($F910,[1]Raw_Data!$F:$F,0)),""))</f>
        <v/>
      </c>
      <c r="AB910" s="83" t="str">
        <f>IF($F910="","",IFERROR(INDEX([1]Raw_Data!$AB:$AB,MATCH($F910,[1]Raw_Data!$F:$F,0)),""))</f>
        <v/>
      </c>
      <c r="AC910" s="37" t="str">
        <f>IF($F910="","",IFERROR(INDEX([1]Raw_Data!$AC:$AC,MATCH($F910,[1]Raw_Data!$F:$F,0)),""))</f>
        <v/>
      </c>
      <c r="AD910" s="83" t="str">
        <f>IF($F910="","",IFERROR(INDEX([1]Raw_Data!$AD:$AD,MATCH($F910,[1]Raw_Data!$F:$F,0)),""))</f>
        <v/>
      </c>
      <c r="AE910" s="37" t="str">
        <f>IF($F910="","",IFERROR(INDEX([1]Raw_Data!$AE:$AE,MATCH($F910,[1]Raw_Data!$F:$F,0)),""))</f>
        <v/>
      </c>
      <c r="AF910" s="83" t="str">
        <f>IF($F910="","",IFERROR(INDEX([1]Raw_Data!$AF:$AF,MATCH($F910,[1]Raw_Data!$F:$F,0)),""))</f>
        <v/>
      </c>
      <c r="AG910" s="37" t="str">
        <f>IF($F910="","",IFERROR(INDEX([1]Raw_Data!$AG:$AG,MATCH($F910,[1]Raw_Data!$F:$F,0)),""))</f>
        <v/>
      </c>
      <c r="AH910" s="83" t="str">
        <f>IF($F910="","",IFERROR(INDEX([1]Raw_Data!$AH:$AH,MATCH($F910,[1]Raw_Data!$F:$F,0)),""))</f>
        <v/>
      </c>
      <c r="AI910" s="37" t="str">
        <f>IF($F910="","",IFERROR(INDEX([1]Raw_Data!$AI:$AI,MATCH($F910,[1]Raw_Data!$F:$F,0)),""))</f>
        <v/>
      </c>
      <c r="AJ910" s="83" t="str">
        <f>IF($F910="","",IFERROR(INDEX([1]Raw_Data!$AJ:$AJ,MATCH($F910,[1]Raw_Data!$F:$F,0)),""))</f>
        <v/>
      </c>
      <c r="AK910" s="37" t="str">
        <f>IF($F910="","",IFERROR(INDEX([1]Raw_Data!$AK:$AK,MATCH($F910,[1]Raw_Data!$F:$F,0)),""))</f>
        <v/>
      </c>
      <c r="AL910" s="83" t="str">
        <f>IF($F910="","",IFERROR(INDEX([1]Raw_Data!$AL:$AL,MATCH($F910,[1]Raw_Data!$F:$F,0)),""))</f>
        <v/>
      </c>
      <c r="AM910" s="37" t="str">
        <f>IF($F910="","",IFERROR(INDEX([1]Raw_Data!$AM:$AM,MATCH($F910,[1]Raw_Data!$F:$F,0)),""))</f>
        <v/>
      </c>
      <c r="AN910" s="83" t="str">
        <f>IF($F910="","",IFERROR(INDEX([1]Raw_Data!$AN:$AN,MATCH($F910,[1]Raw_Data!$F:$F,0)),""))</f>
        <v/>
      </c>
      <c r="AO910" s="37" t="str">
        <f>IF($F910="","",IFERROR(INDEX([1]Raw_Data!$AO:$AO,MATCH($F910,[1]Raw_Data!$F:$F,0)),""))</f>
        <v/>
      </c>
      <c r="AP910" s="83" t="str">
        <f>IF($F910="","",IFERROR(INDEX([1]Raw_Data!$AP:$AP,MATCH($F910,[1]Raw_Data!$F:$F,0)),""))</f>
        <v/>
      </c>
      <c r="AQ910" s="37" t="str">
        <f>IF($F910="","",IFERROR(INDEX([1]Raw_Data!$AQ:$AQ,MATCH($F910,[1]Raw_Data!$F:$F,0)),""))</f>
        <v/>
      </c>
      <c r="AR910" s="83"/>
      <c r="AS910" s="84" t="str">
        <f>IF($F910="","",SUM(IF($CC910="",$H910,$CC910),IF($CE910="",$J910,$CE910),IF($CG910="",$L910,$CG910),IF($CI910="",$N910,$CI910),IF($CK910="",$P910,$CK910),IF($CM910="",$R910,$CM910),IF($CO910="",$T910,$CO910),IF($CQ910="",$V910,$CQ910),IF($CS910="",$X910,$CS910),IF($CU910="",$Z910,$CU910),IF($CW910="",$AB910,$CW910),IF($CY910="",$AD910,$CY910),IF($DA910="",$AF910,$DA910),IF($DC910="",$AH910,$DC910),IF($DE910="",$AJ910,$DE910),IF($DG910="",$AL910,$DG910),IF($DI910="",$AN910,$DI910)))</f>
        <v/>
      </c>
      <c r="AT910" s="80" t="str">
        <f t="shared" si="168"/>
        <v/>
      </c>
      <c r="AU910" s="79" t="str">
        <f t="shared" si="169"/>
        <v/>
      </c>
      <c r="AV910" s="80" t="str">
        <f t="shared" si="170"/>
        <v/>
      </c>
      <c r="AW910" s="80" t="str">
        <f t="shared" si="171"/>
        <v/>
      </c>
      <c r="AX910" s="79" t="str">
        <f t="shared" si="172"/>
        <v/>
      </c>
      <c r="AY910" s="79" t="str">
        <f>IF(B910="","",COUNTIFS($B$5:B910,B910,$AT$5:AT910,AT910))</f>
        <v/>
      </c>
      <c r="AZ910" s="79" t="str">
        <f>IF(B910="","",COUNTIFS($B$5:B910,B910,$AV$5:AV910,AV910))</f>
        <v/>
      </c>
      <c r="BA910" s="79" t="str">
        <f t="shared" si="173"/>
        <v/>
      </c>
      <c r="BB910" s="79" t="str">
        <f t="shared" si="174"/>
        <v/>
      </c>
      <c r="BC910" s="79">
        <f t="shared" si="175"/>
        <v>0</v>
      </c>
      <c r="BD910" s="40" t="str">
        <f t="shared" si="176"/>
        <v/>
      </c>
      <c r="BE910" s="11" t="str">
        <f>IF($F910="","","REV"&amp;COUNTIF($F$5:F910,$F910))</f>
        <v/>
      </c>
      <c r="BF910" s="23"/>
      <c r="BG910" s="23"/>
      <c r="BH910" s="40" t="str">
        <f t="shared" si="177"/>
        <v/>
      </c>
      <c r="BI910" s="40" t="str">
        <f t="shared" si="178"/>
        <v/>
      </c>
      <c r="BJ910" s="41"/>
      <c r="BK910" s="41"/>
      <c r="BL910" s="41"/>
      <c r="BM910" s="41"/>
      <c r="BN910" s="41"/>
      <c r="BO910" s="41"/>
      <c r="BP910" s="41"/>
      <c r="BQ910" s="41"/>
      <c r="BR910" s="41"/>
      <c r="BS910" s="41"/>
      <c r="BT910" s="41"/>
      <c r="BU910" s="41"/>
      <c r="BV910" s="41"/>
      <c r="BW910" s="41"/>
      <c r="BX910" s="41"/>
      <c r="BY910" s="41"/>
      <c r="BZ910" s="41"/>
      <c r="CA910" s="40" t="str">
        <f t="shared" si="179"/>
        <v/>
      </c>
      <c r="CC910" s="82"/>
      <c r="CD910" s="41"/>
      <c r="CE910" s="82"/>
      <c r="CF910" s="41"/>
      <c r="CG910" s="82"/>
      <c r="CH910" s="41"/>
      <c r="CI910" s="82"/>
      <c r="CJ910" s="41"/>
      <c r="CK910" s="82"/>
      <c r="CL910" s="41"/>
      <c r="CM910" s="82"/>
      <c r="CN910" s="41"/>
      <c r="CO910" s="82"/>
      <c r="CP910" s="41"/>
      <c r="CQ910" s="82"/>
      <c r="CR910" s="41"/>
      <c r="CS910" s="82"/>
      <c r="CT910" s="41"/>
      <c r="CU910" s="82"/>
      <c r="CV910" s="41"/>
      <c r="CW910" s="82"/>
      <c r="CX910" s="41"/>
      <c r="CY910" s="82"/>
      <c r="CZ910" s="41"/>
      <c r="DA910" s="82"/>
      <c r="DB910" s="41"/>
      <c r="DC910" s="82"/>
      <c r="DD910" s="41"/>
      <c r="DE910" s="82"/>
      <c r="DF910" s="41"/>
      <c r="DG910" s="82"/>
      <c r="DH910" s="41"/>
      <c r="DI910" s="82"/>
      <c r="DJ910" s="41"/>
      <c r="DK910" s="23" t="str">
        <f>IF($F910="","",IF(OR(AND($CC910&lt;&gt;"",$CC910&lt;&gt;$H910),AND($CE910&lt;&gt;"",$CE910&lt;&gt;$J910),AND($CG910&lt;&gt;"",$CG910&lt;&gt;$L910),AND($CI910&lt;&gt;"",$CI910&lt;&gt;$N910),AND($CK910&lt;&gt;"",$CK910&lt;&gt;$P910),AND($CM910&lt;&gt;"",$CM910&lt;&gt;$R910),AND($CO910&lt;&gt;"",$CO910&lt;&gt;$T910),AND($CQ910&lt;&gt;"",$CQ910&lt;&gt;$V910),AND($CS910&lt;&gt;"",$CS910&lt;&gt;$X910),AND($CU910&lt;&gt;"",$CU910&lt;&gt;$Z910),AND($CW910&lt;&gt;"",$CW910&lt;&gt;$AB910),AND($CY910&lt;&gt;"",$CY910&lt;&gt;$AD910),AND($DA910&lt;&gt;"",$DA910&lt;&gt;$AF910),AND($DC910&lt;&gt;"",$DC910&lt;&gt;$AH910),AND($DE910&lt;&gt;"",$DE910&lt;&gt;$AJ910),AND($DG910&lt;&gt;"",$DG910&lt;&gt;$AL910),AND($DI910&lt;&gt;"",$DI910&lt;&gt;$AN910)),"Score changed",IF(OR(AND($CD910&lt;&gt;"",$CD910&lt;&gt;$I910),AND($CF910&lt;&gt;"",$CF910&lt;&gt;$K910),AND($CH910&lt;&gt;"",$CH910&lt;&gt;$M910),AND($CJ910&lt;&gt;"",$CJ910&lt;&gt;$O910),AND($CL910&lt;&gt;"",$CL910&lt;&gt;$Q910),AND($CN910&lt;&gt;"",$CN910&lt;&gt;$S910),AND($CP910&lt;&gt;"",$CP910&lt;&gt;$U910),AND($CR910&lt;&gt;"",$CR910&lt;&gt;$W910),AND($CT910&lt;&gt;"",$CT910&lt;&gt;$Y910),AND($CV910&lt;&gt;"",$CV910&lt;&gt;$AA910),AND($CX910&lt;&gt;"",$CX910&lt;&gt;$AC910),AND($CZ910&lt;&gt;"",$CZ910&lt;&gt;$AE910),AND($DB910&lt;&gt;"",$DB910&lt;&gt;$AG910),AND($DD910&lt;&gt;"",$DD910&lt;&gt;$AI910),AND($DF910&lt;&gt;"",$DF910&lt;&gt;$AK910),AND($DH910&lt;&gt;"",$DH910&lt;&gt;$AM910),AND($DJ910&lt;&gt;"",$DJ910&lt;&gt;$AO910)),"Rewrite only","No change entered")))</f>
        <v/>
      </c>
    </row>
    <row r="911" spans="1:115" ht="15" customHeight="1">
      <c r="A911" s="78" t="str">
        <f>IF($F911="","",IFERROR(INDEX([1]Raw_Data!$A:$A,MATCH($F911,[1]Raw_Data!$F:$F,0)),""))</f>
        <v/>
      </c>
      <c r="B911" s="79" t="str">
        <f>IF($F911="","",IFERROR(INDEX([1]Raw_Data!$B:$B,MATCH($F911,[1]Raw_Data!$F:$F,0)),""))</f>
        <v/>
      </c>
      <c r="C911" s="80" t="str">
        <f>IF($F911="","",IFERROR(INDEX([1]Raw_Data!$C:$C,MATCH($F911,[1]Raw_Data!$F:$F,0)),""))</f>
        <v/>
      </c>
      <c r="D911" s="81" t="str">
        <f>IF($F911="","",IFERROR(INDEX([1]Raw_Data!$D:$D,MATCH($F911,[1]Raw_Data!$F:$F,0)),""))</f>
        <v/>
      </c>
      <c r="E911" s="81" t="str">
        <f>IF($F911="","",IFERROR(INDEX([1]Raw_Data!$E:$E,MATCH($F911,[1]Raw_Data!$F:$F,0)),""))</f>
        <v/>
      </c>
      <c r="F911" s="82"/>
      <c r="G911" s="79" t="str">
        <f>IF($F911="","",IFERROR(INDEX([1]Raw_Data!$G:$G,MATCH($F911,[1]Raw_Data!$F:$F,0)),""))</f>
        <v/>
      </c>
      <c r="H911" s="83" t="str">
        <f>IF($F911="","",IFERROR(INDEX([1]Raw_Data!$H:$H,MATCH($F911,[1]Raw_Data!$F:$F,0)),""))</f>
        <v/>
      </c>
      <c r="I911" s="36" t="str">
        <f>IF($F911="","",IFERROR(INDEX([1]Raw_Data!$I:$I,MATCH($F911,[1]Raw_Data!$F:$F,0)),""))</f>
        <v/>
      </c>
      <c r="J911" s="83" t="str">
        <f>IF($F911="","",IFERROR(INDEX([1]Raw_Data!$J:$J,MATCH($F911,[1]Raw_Data!$F:$F,0)),""))</f>
        <v/>
      </c>
      <c r="K911" s="37" t="str">
        <f>IF($F911="","",IFERROR(INDEX([1]Raw_Data!$K:$K,MATCH($F911,[1]Raw_Data!$F:$F,0)),""))</f>
        <v/>
      </c>
      <c r="L911" s="83" t="str">
        <f>IF($F911="","",IFERROR(INDEX([1]Raw_Data!$L:$L,MATCH($F911,[1]Raw_Data!$F:$F,0)),""))</f>
        <v/>
      </c>
      <c r="M911" s="37" t="str">
        <f>IF($F911="","",IFERROR(INDEX([1]Raw_Data!$M:$M,MATCH($F911,[1]Raw_Data!$F:$F,0)),""))</f>
        <v/>
      </c>
      <c r="N911" s="83" t="str">
        <f>IF($F911="","",IFERROR(INDEX([1]Raw_Data!$N:$N,MATCH($F911,[1]Raw_Data!$F:$F,0)),""))</f>
        <v/>
      </c>
      <c r="O911" s="37" t="str">
        <f>IF($F911="","",IFERROR(INDEX([1]Raw_Data!$O:$O,MATCH($F911,[1]Raw_Data!$F:$F,0)),""))</f>
        <v/>
      </c>
      <c r="P911" s="83" t="str">
        <f>IF($F911="","",IFERROR(INDEX([1]Raw_Data!$P:$P,MATCH($F911,[1]Raw_Data!$F:$F,0)),""))</f>
        <v/>
      </c>
      <c r="Q911" s="37" t="str">
        <f>IF($F911="","",IFERROR(INDEX([1]Raw_Data!$Q:$Q,MATCH($F911,[1]Raw_Data!$F:$F,0)),""))</f>
        <v/>
      </c>
      <c r="R911" s="83" t="str">
        <f>IF($F911="","",IFERROR(INDEX([1]Raw_Data!$R:$R,MATCH($F911,[1]Raw_Data!$F:$F,0)),""))</f>
        <v/>
      </c>
      <c r="S911" s="37" t="str">
        <f>IF($F911="","",IFERROR(INDEX([1]Raw_Data!$S:$S,MATCH($F911,[1]Raw_Data!$F:$F,0)),""))</f>
        <v/>
      </c>
      <c r="T911" s="83" t="str">
        <f>IF($F911="","",IFERROR(INDEX([1]Raw_Data!$T:$T,MATCH($F911,[1]Raw_Data!$F:$F,0)),""))</f>
        <v/>
      </c>
      <c r="U911" s="37" t="str">
        <f>IF($F911="","",IFERROR(INDEX([1]Raw_Data!$U:$U,MATCH($F911,[1]Raw_Data!$F:$F,0)),""))</f>
        <v/>
      </c>
      <c r="V911" s="83" t="str">
        <f>IF($F911="","",IFERROR(INDEX([1]Raw_Data!$V:$V,MATCH($F911,[1]Raw_Data!$F:$F,0)),""))</f>
        <v/>
      </c>
      <c r="W911" s="37" t="str">
        <f>IF($F911="","",IFERROR(INDEX([1]Raw_Data!$W:$W,MATCH($F911,[1]Raw_Data!$F:$F,0)),""))</f>
        <v/>
      </c>
      <c r="X911" s="83" t="str">
        <f>IF($F911="","",IFERROR(INDEX([1]Raw_Data!$X:$X,MATCH($F911,[1]Raw_Data!$F:$F,0)),""))</f>
        <v/>
      </c>
      <c r="Y911" s="37" t="str">
        <f>IF($F911="","",IFERROR(INDEX([1]Raw_Data!$Y:$Y,MATCH($F911,[1]Raw_Data!$F:$F,0)),""))</f>
        <v/>
      </c>
      <c r="Z911" s="83" t="str">
        <f>IF($F911="","",IFERROR(INDEX([1]Raw_Data!$Z:$Z,MATCH($F911,[1]Raw_Data!$F:$F,0)),""))</f>
        <v/>
      </c>
      <c r="AA911" s="37" t="str">
        <f>IF($F911="","",IFERROR(INDEX([1]Raw_Data!$AA:$AA,MATCH($F911,[1]Raw_Data!$F:$F,0)),""))</f>
        <v/>
      </c>
      <c r="AB911" s="83" t="str">
        <f>IF($F911="","",IFERROR(INDEX([1]Raw_Data!$AB:$AB,MATCH($F911,[1]Raw_Data!$F:$F,0)),""))</f>
        <v/>
      </c>
      <c r="AC911" s="37" t="str">
        <f>IF($F911="","",IFERROR(INDEX([1]Raw_Data!$AC:$AC,MATCH($F911,[1]Raw_Data!$F:$F,0)),""))</f>
        <v/>
      </c>
      <c r="AD911" s="83" t="str">
        <f>IF($F911="","",IFERROR(INDEX([1]Raw_Data!$AD:$AD,MATCH($F911,[1]Raw_Data!$F:$F,0)),""))</f>
        <v/>
      </c>
      <c r="AE911" s="37" t="str">
        <f>IF($F911="","",IFERROR(INDEX([1]Raw_Data!$AE:$AE,MATCH($F911,[1]Raw_Data!$F:$F,0)),""))</f>
        <v/>
      </c>
      <c r="AF911" s="83" t="str">
        <f>IF($F911="","",IFERROR(INDEX([1]Raw_Data!$AF:$AF,MATCH($F911,[1]Raw_Data!$F:$F,0)),""))</f>
        <v/>
      </c>
      <c r="AG911" s="37" t="str">
        <f>IF($F911="","",IFERROR(INDEX([1]Raw_Data!$AG:$AG,MATCH($F911,[1]Raw_Data!$F:$F,0)),""))</f>
        <v/>
      </c>
      <c r="AH911" s="83" t="str">
        <f>IF($F911="","",IFERROR(INDEX([1]Raw_Data!$AH:$AH,MATCH($F911,[1]Raw_Data!$F:$F,0)),""))</f>
        <v/>
      </c>
      <c r="AI911" s="37" t="str">
        <f>IF($F911="","",IFERROR(INDEX([1]Raw_Data!$AI:$AI,MATCH($F911,[1]Raw_Data!$F:$F,0)),""))</f>
        <v/>
      </c>
      <c r="AJ911" s="83" t="str">
        <f>IF($F911="","",IFERROR(INDEX([1]Raw_Data!$AJ:$AJ,MATCH($F911,[1]Raw_Data!$F:$F,0)),""))</f>
        <v/>
      </c>
      <c r="AK911" s="37" t="str">
        <f>IF($F911="","",IFERROR(INDEX([1]Raw_Data!$AK:$AK,MATCH($F911,[1]Raw_Data!$F:$F,0)),""))</f>
        <v/>
      </c>
      <c r="AL911" s="83" t="str">
        <f>IF($F911="","",IFERROR(INDEX([1]Raw_Data!$AL:$AL,MATCH($F911,[1]Raw_Data!$F:$F,0)),""))</f>
        <v/>
      </c>
      <c r="AM911" s="37" t="str">
        <f>IF($F911="","",IFERROR(INDEX([1]Raw_Data!$AM:$AM,MATCH($F911,[1]Raw_Data!$F:$F,0)),""))</f>
        <v/>
      </c>
      <c r="AN911" s="83" t="str">
        <f>IF($F911="","",IFERROR(INDEX([1]Raw_Data!$AN:$AN,MATCH($F911,[1]Raw_Data!$F:$F,0)),""))</f>
        <v/>
      </c>
      <c r="AO911" s="37" t="str">
        <f>IF($F911="","",IFERROR(INDEX([1]Raw_Data!$AO:$AO,MATCH($F911,[1]Raw_Data!$F:$F,0)),""))</f>
        <v/>
      </c>
      <c r="AP911" s="83" t="str">
        <f>IF($F911="","",IFERROR(INDEX([1]Raw_Data!$AP:$AP,MATCH($F911,[1]Raw_Data!$F:$F,0)),""))</f>
        <v/>
      </c>
      <c r="AQ911" s="37" t="str">
        <f>IF($F911="","",IFERROR(INDEX([1]Raw_Data!$AQ:$AQ,MATCH($F911,[1]Raw_Data!$F:$F,0)),""))</f>
        <v/>
      </c>
      <c r="AR911" s="83"/>
      <c r="AS911" s="84" t="str">
        <f>IF($F911="","",SUM(IF($CC911="",$H911,$CC911),IF($CE911="",$J911,$CE911),IF($CG911="",$L911,$CG911),IF($CI911="",$N911,$CI911),IF($CK911="",$P911,$CK911),IF($CM911="",$R911,$CM911),IF($CO911="",$T911,$CO911),IF($CQ911="",$V911,$CQ911),IF($CS911="",$X911,$CS911),IF($CU911="",$Z911,$CU911),IF($CW911="",$AB911,$CW911),IF($CY911="",$AD911,$CY911),IF($DA911="",$AF911,$DA911),IF($DC911="",$AH911,$DC911),IF($DE911="",$AJ911,$DE911),IF($DG911="",$AL911,$DG911),IF($DI911="",$AN911,$DI911)))</f>
        <v/>
      </c>
      <c r="AT911" s="80" t="str">
        <f t="shared" si="168"/>
        <v/>
      </c>
      <c r="AU911" s="79" t="str">
        <f t="shared" si="169"/>
        <v/>
      </c>
      <c r="AV911" s="80" t="str">
        <f t="shared" si="170"/>
        <v/>
      </c>
      <c r="AW911" s="80" t="str">
        <f t="shared" si="171"/>
        <v/>
      </c>
      <c r="AX911" s="79" t="str">
        <f t="shared" si="172"/>
        <v/>
      </c>
      <c r="AY911" s="79" t="str">
        <f>IF(B911="","",COUNTIFS($B$5:B911,B911,$AT$5:AT911,AT911))</f>
        <v/>
      </c>
      <c r="AZ911" s="79" t="str">
        <f>IF(B911="","",COUNTIFS($B$5:B911,B911,$AV$5:AV911,AV911))</f>
        <v/>
      </c>
      <c r="BA911" s="79" t="str">
        <f t="shared" si="173"/>
        <v/>
      </c>
      <c r="BB911" s="79" t="str">
        <f t="shared" si="174"/>
        <v/>
      </c>
      <c r="BC911" s="79">
        <f t="shared" si="175"/>
        <v>0</v>
      </c>
      <c r="BD911" s="40" t="str">
        <f t="shared" si="176"/>
        <v/>
      </c>
      <c r="BE911" s="11" t="str">
        <f>IF($F911="","","REV"&amp;COUNTIF($F$5:F911,$F911))</f>
        <v/>
      </c>
      <c r="BF911" s="23"/>
      <c r="BG911" s="23"/>
      <c r="BH911" s="40" t="str">
        <f t="shared" si="177"/>
        <v/>
      </c>
      <c r="BI911" s="40" t="str">
        <f t="shared" si="178"/>
        <v/>
      </c>
      <c r="BJ911" s="41"/>
      <c r="BK911" s="41"/>
      <c r="BL911" s="41"/>
      <c r="BM911" s="41"/>
      <c r="BN911" s="41"/>
      <c r="BO911" s="41"/>
      <c r="BP911" s="41"/>
      <c r="BQ911" s="41"/>
      <c r="BR911" s="41"/>
      <c r="BS911" s="41"/>
      <c r="BT911" s="41"/>
      <c r="BU911" s="41"/>
      <c r="BV911" s="41"/>
      <c r="BW911" s="41"/>
      <c r="BX911" s="41"/>
      <c r="BY911" s="41"/>
      <c r="BZ911" s="41"/>
      <c r="CA911" s="40" t="str">
        <f t="shared" si="179"/>
        <v/>
      </c>
      <c r="CC911" s="82"/>
      <c r="CD911" s="41"/>
      <c r="CE911" s="82"/>
      <c r="CF911" s="41"/>
      <c r="CG911" s="82"/>
      <c r="CH911" s="41"/>
      <c r="CI911" s="82"/>
      <c r="CJ911" s="41"/>
      <c r="CK911" s="82"/>
      <c r="CL911" s="41"/>
      <c r="CM911" s="82"/>
      <c r="CN911" s="41"/>
      <c r="CO911" s="82"/>
      <c r="CP911" s="41"/>
      <c r="CQ911" s="82"/>
      <c r="CR911" s="41"/>
      <c r="CS911" s="82"/>
      <c r="CT911" s="41"/>
      <c r="CU911" s="82"/>
      <c r="CV911" s="41"/>
      <c r="CW911" s="82"/>
      <c r="CX911" s="41"/>
      <c r="CY911" s="82"/>
      <c r="CZ911" s="41"/>
      <c r="DA911" s="82"/>
      <c r="DB911" s="41"/>
      <c r="DC911" s="82"/>
      <c r="DD911" s="41"/>
      <c r="DE911" s="82"/>
      <c r="DF911" s="41"/>
      <c r="DG911" s="82"/>
      <c r="DH911" s="41"/>
      <c r="DI911" s="82"/>
      <c r="DJ911" s="41"/>
      <c r="DK911" s="23" t="str">
        <f>IF($F911="","",IF(OR(AND($CC911&lt;&gt;"",$CC911&lt;&gt;$H911),AND($CE911&lt;&gt;"",$CE911&lt;&gt;$J911),AND($CG911&lt;&gt;"",$CG911&lt;&gt;$L911),AND($CI911&lt;&gt;"",$CI911&lt;&gt;$N911),AND($CK911&lt;&gt;"",$CK911&lt;&gt;$P911),AND($CM911&lt;&gt;"",$CM911&lt;&gt;$R911),AND($CO911&lt;&gt;"",$CO911&lt;&gt;$T911),AND($CQ911&lt;&gt;"",$CQ911&lt;&gt;$V911),AND($CS911&lt;&gt;"",$CS911&lt;&gt;$X911),AND($CU911&lt;&gt;"",$CU911&lt;&gt;$Z911),AND($CW911&lt;&gt;"",$CW911&lt;&gt;$AB911),AND($CY911&lt;&gt;"",$CY911&lt;&gt;$AD911),AND($DA911&lt;&gt;"",$DA911&lt;&gt;$AF911),AND($DC911&lt;&gt;"",$DC911&lt;&gt;$AH911),AND($DE911&lt;&gt;"",$DE911&lt;&gt;$AJ911),AND($DG911&lt;&gt;"",$DG911&lt;&gt;$AL911),AND($DI911&lt;&gt;"",$DI911&lt;&gt;$AN911)),"Score changed",IF(OR(AND($CD911&lt;&gt;"",$CD911&lt;&gt;$I911),AND($CF911&lt;&gt;"",$CF911&lt;&gt;$K911),AND($CH911&lt;&gt;"",$CH911&lt;&gt;$M911),AND($CJ911&lt;&gt;"",$CJ911&lt;&gt;$O911),AND($CL911&lt;&gt;"",$CL911&lt;&gt;$Q911),AND($CN911&lt;&gt;"",$CN911&lt;&gt;$S911),AND($CP911&lt;&gt;"",$CP911&lt;&gt;$U911),AND($CR911&lt;&gt;"",$CR911&lt;&gt;$W911),AND($CT911&lt;&gt;"",$CT911&lt;&gt;$Y911),AND($CV911&lt;&gt;"",$CV911&lt;&gt;$AA911),AND($CX911&lt;&gt;"",$CX911&lt;&gt;$AC911),AND($CZ911&lt;&gt;"",$CZ911&lt;&gt;$AE911),AND($DB911&lt;&gt;"",$DB911&lt;&gt;$AG911),AND($DD911&lt;&gt;"",$DD911&lt;&gt;$AI911),AND($DF911&lt;&gt;"",$DF911&lt;&gt;$AK911),AND($DH911&lt;&gt;"",$DH911&lt;&gt;$AM911),AND($DJ911&lt;&gt;"",$DJ911&lt;&gt;$AO911)),"Rewrite only","No change entered")))</f>
        <v/>
      </c>
    </row>
    <row r="912" spans="1:115" ht="15" customHeight="1">
      <c r="A912" s="78" t="str">
        <f>IF($F912="","",IFERROR(INDEX([1]Raw_Data!$A:$A,MATCH($F912,[1]Raw_Data!$F:$F,0)),""))</f>
        <v/>
      </c>
      <c r="B912" s="79" t="str">
        <f>IF($F912="","",IFERROR(INDEX([1]Raw_Data!$B:$B,MATCH($F912,[1]Raw_Data!$F:$F,0)),""))</f>
        <v/>
      </c>
      <c r="C912" s="80" t="str">
        <f>IF($F912="","",IFERROR(INDEX([1]Raw_Data!$C:$C,MATCH($F912,[1]Raw_Data!$F:$F,0)),""))</f>
        <v/>
      </c>
      <c r="D912" s="81" t="str">
        <f>IF($F912="","",IFERROR(INDEX([1]Raw_Data!$D:$D,MATCH($F912,[1]Raw_Data!$F:$F,0)),""))</f>
        <v/>
      </c>
      <c r="E912" s="81" t="str">
        <f>IF($F912="","",IFERROR(INDEX([1]Raw_Data!$E:$E,MATCH($F912,[1]Raw_Data!$F:$F,0)),""))</f>
        <v/>
      </c>
      <c r="F912" s="82"/>
      <c r="G912" s="79" t="str">
        <f>IF($F912="","",IFERROR(INDEX([1]Raw_Data!$G:$G,MATCH($F912,[1]Raw_Data!$F:$F,0)),""))</f>
        <v/>
      </c>
      <c r="H912" s="83" t="str">
        <f>IF($F912="","",IFERROR(INDEX([1]Raw_Data!$H:$H,MATCH($F912,[1]Raw_Data!$F:$F,0)),""))</f>
        <v/>
      </c>
      <c r="I912" s="36" t="str">
        <f>IF($F912="","",IFERROR(INDEX([1]Raw_Data!$I:$I,MATCH($F912,[1]Raw_Data!$F:$F,0)),""))</f>
        <v/>
      </c>
      <c r="J912" s="83" t="str">
        <f>IF($F912="","",IFERROR(INDEX([1]Raw_Data!$J:$J,MATCH($F912,[1]Raw_Data!$F:$F,0)),""))</f>
        <v/>
      </c>
      <c r="K912" s="37" t="str">
        <f>IF($F912="","",IFERROR(INDEX([1]Raw_Data!$K:$K,MATCH($F912,[1]Raw_Data!$F:$F,0)),""))</f>
        <v/>
      </c>
      <c r="L912" s="83" t="str">
        <f>IF($F912="","",IFERROR(INDEX([1]Raw_Data!$L:$L,MATCH($F912,[1]Raw_Data!$F:$F,0)),""))</f>
        <v/>
      </c>
      <c r="M912" s="37" t="str">
        <f>IF($F912="","",IFERROR(INDEX([1]Raw_Data!$M:$M,MATCH($F912,[1]Raw_Data!$F:$F,0)),""))</f>
        <v/>
      </c>
      <c r="N912" s="83" t="str">
        <f>IF($F912="","",IFERROR(INDEX([1]Raw_Data!$N:$N,MATCH($F912,[1]Raw_Data!$F:$F,0)),""))</f>
        <v/>
      </c>
      <c r="O912" s="37" t="str">
        <f>IF($F912="","",IFERROR(INDEX([1]Raw_Data!$O:$O,MATCH($F912,[1]Raw_Data!$F:$F,0)),""))</f>
        <v/>
      </c>
      <c r="P912" s="83" t="str">
        <f>IF($F912="","",IFERROR(INDEX([1]Raw_Data!$P:$P,MATCH($F912,[1]Raw_Data!$F:$F,0)),""))</f>
        <v/>
      </c>
      <c r="Q912" s="37" t="str">
        <f>IF($F912="","",IFERROR(INDEX([1]Raw_Data!$Q:$Q,MATCH($F912,[1]Raw_Data!$F:$F,0)),""))</f>
        <v/>
      </c>
      <c r="R912" s="83" t="str">
        <f>IF($F912="","",IFERROR(INDEX([1]Raw_Data!$R:$R,MATCH($F912,[1]Raw_Data!$F:$F,0)),""))</f>
        <v/>
      </c>
      <c r="S912" s="37" t="str">
        <f>IF($F912="","",IFERROR(INDEX([1]Raw_Data!$S:$S,MATCH($F912,[1]Raw_Data!$F:$F,0)),""))</f>
        <v/>
      </c>
      <c r="T912" s="83" t="str">
        <f>IF($F912="","",IFERROR(INDEX([1]Raw_Data!$T:$T,MATCH($F912,[1]Raw_Data!$F:$F,0)),""))</f>
        <v/>
      </c>
      <c r="U912" s="37" t="str">
        <f>IF($F912="","",IFERROR(INDEX([1]Raw_Data!$U:$U,MATCH($F912,[1]Raw_Data!$F:$F,0)),""))</f>
        <v/>
      </c>
      <c r="V912" s="83" t="str">
        <f>IF($F912="","",IFERROR(INDEX([1]Raw_Data!$V:$V,MATCH($F912,[1]Raw_Data!$F:$F,0)),""))</f>
        <v/>
      </c>
      <c r="W912" s="37" t="str">
        <f>IF($F912="","",IFERROR(INDEX([1]Raw_Data!$W:$W,MATCH($F912,[1]Raw_Data!$F:$F,0)),""))</f>
        <v/>
      </c>
      <c r="X912" s="83" t="str">
        <f>IF($F912="","",IFERROR(INDEX([1]Raw_Data!$X:$X,MATCH($F912,[1]Raw_Data!$F:$F,0)),""))</f>
        <v/>
      </c>
      <c r="Y912" s="37" t="str">
        <f>IF($F912="","",IFERROR(INDEX([1]Raw_Data!$Y:$Y,MATCH($F912,[1]Raw_Data!$F:$F,0)),""))</f>
        <v/>
      </c>
      <c r="Z912" s="83" t="str">
        <f>IF($F912="","",IFERROR(INDEX([1]Raw_Data!$Z:$Z,MATCH($F912,[1]Raw_Data!$F:$F,0)),""))</f>
        <v/>
      </c>
      <c r="AA912" s="37" t="str">
        <f>IF($F912="","",IFERROR(INDEX([1]Raw_Data!$AA:$AA,MATCH($F912,[1]Raw_Data!$F:$F,0)),""))</f>
        <v/>
      </c>
      <c r="AB912" s="83" t="str">
        <f>IF($F912="","",IFERROR(INDEX([1]Raw_Data!$AB:$AB,MATCH($F912,[1]Raw_Data!$F:$F,0)),""))</f>
        <v/>
      </c>
      <c r="AC912" s="37" t="str">
        <f>IF($F912="","",IFERROR(INDEX([1]Raw_Data!$AC:$AC,MATCH($F912,[1]Raw_Data!$F:$F,0)),""))</f>
        <v/>
      </c>
      <c r="AD912" s="83" t="str">
        <f>IF($F912="","",IFERROR(INDEX([1]Raw_Data!$AD:$AD,MATCH($F912,[1]Raw_Data!$F:$F,0)),""))</f>
        <v/>
      </c>
      <c r="AE912" s="37" t="str">
        <f>IF($F912="","",IFERROR(INDEX([1]Raw_Data!$AE:$AE,MATCH($F912,[1]Raw_Data!$F:$F,0)),""))</f>
        <v/>
      </c>
      <c r="AF912" s="83" t="str">
        <f>IF($F912="","",IFERROR(INDEX([1]Raw_Data!$AF:$AF,MATCH($F912,[1]Raw_Data!$F:$F,0)),""))</f>
        <v/>
      </c>
      <c r="AG912" s="37" t="str">
        <f>IF($F912="","",IFERROR(INDEX([1]Raw_Data!$AG:$AG,MATCH($F912,[1]Raw_Data!$F:$F,0)),""))</f>
        <v/>
      </c>
      <c r="AH912" s="83" t="str">
        <f>IF($F912="","",IFERROR(INDEX([1]Raw_Data!$AH:$AH,MATCH($F912,[1]Raw_Data!$F:$F,0)),""))</f>
        <v/>
      </c>
      <c r="AI912" s="37" t="str">
        <f>IF($F912="","",IFERROR(INDEX([1]Raw_Data!$AI:$AI,MATCH($F912,[1]Raw_Data!$F:$F,0)),""))</f>
        <v/>
      </c>
      <c r="AJ912" s="83" t="str">
        <f>IF($F912="","",IFERROR(INDEX([1]Raw_Data!$AJ:$AJ,MATCH($F912,[1]Raw_Data!$F:$F,0)),""))</f>
        <v/>
      </c>
      <c r="AK912" s="37" t="str">
        <f>IF($F912="","",IFERROR(INDEX([1]Raw_Data!$AK:$AK,MATCH($F912,[1]Raw_Data!$F:$F,0)),""))</f>
        <v/>
      </c>
      <c r="AL912" s="83" t="str">
        <f>IF($F912="","",IFERROR(INDEX([1]Raw_Data!$AL:$AL,MATCH($F912,[1]Raw_Data!$F:$F,0)),""))</f>
        <v/>
      </c>
      <c r="AM912" s="37" t="str">
        <f>IF($F912="","",IFERROR(INDEX([1]Raw_Data!$AM:$AM,MATCH($F912,[1]Raw_Data!$F:$F,0)),""))</f>
        <v/>
      </c>
      <c r="AN912" s="83" t="str">
        <f>IF($F912="","",IFERROR(INDEX([1]Raw_Data!$AN:$AN,MATCH($F912,[1]Raw_Data!$F:$F,0)),""))</f>
        <v/>
      </c>
      <c r="AO912" s="37" t="str">
        <f>IF($F912="","",IFERROR(INDEX([1]Raw_Data!$AO:$AO,MATCH($F912,[1]Raw_Data!$F:$F,0)),""))</f>
        <v/>
      </c>
      <c r="AP912" s="83" t="str">
        <f>IF($F912="","",IFERROR(INDEX([1]Raw_Data!$AP:$AP,MATCH($F912,[1]Raw_Data!$F:$F,0)),""))</f>
        <v/>
      </c>
      <c r="AQ912" s="37" t="str">
        <f>IF($F912="","",IFERROR(INDEX([1]Raw_Data!$AQ:$AQ,MATCH($F912,[1]Raw_Data!$F:$F,0)),""))</f>
        <v/>
      </c>
      <c r="AR912" s="83"/>
      <c r="AS912" s="84" t="str">
        <f>IF($F912="","",SUM(IF($CC912="",$H912,$CC912),IF($CE912="",$J912,$CE912),IF($CG912="",$L912,$CG912),IF($CI912="",$N912,$CI912),IF($CK912="",$P912,$CK912),IF($CM912="",$R912,$CM912),IF($CO912="",$T912,$CO912),IF($CQ912="",$V912,$CQ912),IF($CS912="",$X912,$CS912),IF($CU912="",$Z912,$CU912),IF($CW912="",$AB912,$CW912),IF($CY912="",$AD912,$CY912),IF($DA912="",$AF912,$DA912),IF($DC912="",$AH912,$DC912),IF($DE912="",$AJ912,$DE912),IF($DG912="",$AL912,$DG912),IF($DI912="",$AN912,$DI912)))</f>
        <v/>
      </c>
      <c r="AT912" s="80" t="str">
        <f t="shared" si="168"/>
        <v/>
      </c>
      <c r="AU912" s="79" t="str">
        <f t="shared" si="169"/>
        <v/>
      </c>
      <c r="AV912" s="80" t="str">
        <f t="shared" si="170"/>
        <v/>
      </c>
      <c r="AW912" s="80" t="str">
        <f t="shared" si="171"/>
        <v/>
      </c>
      <c r="AX912" s="79" t="str">
        <f t="shared" si="172"/>
        <v/>
      </c>
      <c r="AY912" s="79" t="str">
        <f>IF(B912="","",COUNTIFS($B$5:B912,B912,$AT$5:AT912,AT912))</f>
        <v/>
      </c>
      <c r="AZ912" s="79" t="str">
        <f>IF(B912="","",COUNTIFS($B$5:B912,B912,$AV$5:AV912,AV912))</f>
        <v/>
      </c>
      <c r="BA912" s="79" t="str">
        <f t="shared" si="173"/>
        <v/>
      </c>
      <c r="BB912" s="79" t="str">
        <f t="shared" si="174"/>
        <v/>
      </c>
      <c r="BC912" s="79">
        <f t="shared" si="175"/>
        <v>0</v>
      </c>
      <c r="BD912" s="40" t="str">
        <f t="shared" si="176"/>
        <v/>
      </c>
      <c r="BE912" s="11" t="str">
        <f>IF($F912="","","REV"&amp;COUNTIF($F$5:F912,$F912))</f>
        <v/>
      </c>
      <c r="BF912" s="23"/>
      <c r="BG912" s="23"/>
      <c r="BH912" s="40" t="str">
        <f t="shared" si="177"/>
        <v/>
      </c>
      <c r="BI912" s="40" t="str">
        <f t="shared" si="178"/>
        <v/>
      </c>
      <c r="BJ912" s="41"/>
      <c r="BK912" s="41"/>
      <c r="BL912" s="41"/>
      <c r="BM912" s="41"/>
      <c r="BN912" s="41"/>
      <c r="BO912" s="41"/>
      <c r="BP912" s="41"/>
      <c r="BQ912" s="41"/>
      <c r="BR912" s="41"/>
      <c r="BS912" s="41"/>
      <c r="BT912" s="41"/>
      <c r="BU912" s="41"/>
      <c r="BV912" s="41"/>
      <c r="BW912" s="41"/>
      <c r="BX912" s="41"/>
      <c r="BY912" s="41"/>
      <c r="BZ912" s="41"/>
      <c r="CA912" s="40" t="str">
        <f t="shared" si="179"/>
        <v/>
      </c>
      <c r="CC912" s="82"/>
      <c r="CD912" s="41"/>
      <c r="CE912" s="82"/>
      <c r="CF912" s="41"/>
      <c r="CG912" s="82"/>
      <c r="CH912" s="41"/>
      <c r="CI912" s="82"/>
      <c r="CJ912" s="41"/>
      <c r="CK912" s="82"/>
      <c r="CL912" s="41"/>
      <c r="CM912" s="82"/>
      <c r="CN912" s="41"/>
      <c r="CO912" s="82"/>
      <c r="CP912" s="41"/>
      <c r="CQ912" s="82"/>
      <c r="CR912" s="41"/>
      <c r="CS912" s="82"/>
      <c r="CT912" s="41"/>
      <c r="CU912" s="82"/>
      <c r="CV912" s="41"/>
      <c r="CW912" s="82"/>
      <c r="CX912" s="41"/>
      <c r="CY912" s="82"/>
      <c r="CZ912" s="41"/>
      <c r="DA912" s="82"/>
      <c r="DB912" s="41"/>
      <c r="DC912" s="82"/>
      <c r="DD912" s="41"/>
      <c r="DE912" s="82"/>
      <c r="DF912" s="41"/>
      <c r="DG912" s="82"/>
      <c r="DH912" s="41"/>
      <c r="DI912" s="82"/>
      <c r="DJ912" s="41"/>
      <c r="DK912" s="23" t="str">
        <f>IF($F912="","",IF(OR(AND($CC912&lt;&gt;"",$CC912&lt;&gt;$H912),AND($CE912&lt;&gt;"",$CE912&lt;&gt;$J912),AND($CG912&lt;&gt;"",$CG912&lt;&gt;$L912),AND($CI912&lt;&gt;"",$CI912&lt;&gt;$N912),AND($CK912&lt;&gt;"",$CK912&lt;&gt;$P912),AND($CM912&lt;&gt;"",$CM912&lt;&gt;$R912),AND($CO912&lt;&gt;"",$CO912&lt;&gt;$T912),AND($CQ912&lt;&gt;"",$CQ912&lt;&gt;$V912),AND($CS912&lt;&gt;"",$CS912&lt;&gt;$X912),AND($CU912&lt;&gt;"",$CU912&lt;&gt;$Z912),AND($CW912&lt;&gt;"",$CW912&lt;&gt;$AB912),AND($CY912&lt;&gt;"",$CY912&lt;&gt;$AD912),AND($DA912&lt;&gt;"",$DA912&lt;&gt;$AF912),AND($DC912&lt;&gt;"",$DC912&lt;&gt;$AH912),AND($DE912&lt;&gt;"",$DE912&lt;&gt;$AJ912),AND($DG912&lt;&gt;"",$DG912&lt;&gt;$AL912),AND($DI912&lt;&gt;"",$DI912&lt;&gt;$AN912)),"Score changed",IF(OR(AND($CD912&lt;&gt;"",$CD912&lt;&gt;$I912),AND($CF912&lt;&gt;"",$CF912&lt;&gt;$K912),AND($CH912&lt;&gt;"",$CH912&lt;&gt;$M912),AND($CJ912&lt;&gt;"",$CJ912&lt;&gt;$O912),AND($CL912&lt;&gt;"",$CL912&lt;&gt;$Q912),AND($CN912&lt;&gt;"",$CN912&lt;&gt;$S912),AND($CP912&lt;&gt;"",$CP912&lt;&gt;$U912),AND($CR912&lt;&gt;"",$CR912&lt;&gt;$W912),AND($CT912&lt;&gt;"",$CT912&lt;&gt;$Y912),AND($CV912&lt;&gt;"",$CV912&lt;&gt;$AA912),AND($CX912&lt;&gt;"",$CX912&lt;&gt;$AC912),AND($CZ912&lt;&gt;"",$CZ912&lt;&gt;$AE912),AND($DB912&lt;&gt;"",$DB912&lt;&gt;$AG912),AND($DD912&lt;&gt;"",$DD912&lt;&gt;$AI912),AND($DF912&lt;&gt;"",$DF912&lt;&gt;$AK912),AND($DH912&lt;&gt;"",$DH912&lt;&gt;$AM912),AND($DJ912&lt;&gt;"",$DJ912&lt;&gt;$AO912)),"Rewrite only","No change entered")))</f>
        <v/>
      </c>
    </row>
    <row r="913" spans="1:115" ht="15" customHeight="1">
      <c r="A913" s="78" t="str">
        <f>IF($F913="","",IFERROR(INDEX([1]Raw_Data!$A:$A,MATCH($F913,[1]Raw_Data!$F:$F,0)),""))</f>
        <v/>
      </c>
      <c r="B913" s="79" t="str">
        <f>IF($F913="","",IFERROR(INDEX([1]Raw_Data!$B:$B,MATCH($F913,[1]Raw_Data!$F:$F,0)),""))</f>
        <v/>
      </c>
      <c r="C913" s="80" t="str">
        <f>IF($F913="","",IFERROR(INDEX([1]Raw_Data!$C:$C,MATCH($F913,[1]Raw_Data!$F:$F,0)),""))</f>
        <v/>
      </c>
      <c r="D913" s="81" t="str">
        <f>IF($F913="","",IFERROR(INDEX([1]Raw_Data!$D:$D,MATCH($F913,[1]Raw_Data!$F:$F,0)),""))</f>
        <v/>
      </c>
      <c r="E913" s="81" t="str">
        <f>IF($F913="","",IFERROR(INDEX([1]Raw_Data!$E:$E,MATCH($F913,[1]Raw_Data!$F:$F,0)),""))</f>
        <v/>
      </c>
      <c r="F913" s="82"/>
      <c r="G913" s="79" t="str">
        <f>IF($F913="","",IFERROR(INDEX([1]Raw_Data!$G:$G,MATCH($F913,[1]Raw_Data!$F:$F,0)),""))</f>
        <v/>
      </c>
      <c r="H913" s="83" t="str">
        <f>IF($F913="","",IFERROR(INDEX([1]Raw_Data!$H:$H,MATCH($F913,[1]Raw_Data!$F:$F,0)),""))</f>
        <v/>
      </c>
      <c r="I913" s="36" t="str">
        <f>IF($F913="","",IFERROR(INDEX([1]Raw_Data!$I:$I,MATCH($F913,[1]Raw_Data!$F:$F,0)),""))</f>
        <v/>
      </c>
      <c r="J913" s="83" t="str">
        <f>IF($F913="","",IFERROR(INDEX([1]Raw_Data!$J:$J,MATCH($F913,[1]Raw_Data!$F:$F,0)),""))</f>
        <v/>
      </c>
      <c r="K913" s="37" t="str">
        <f>IF($F913="","",IFERROR(INDEX([1]Raw_Data!$K:$K,MATCH($F913,[1]Raw_Data!$F:$F,0)),""))</f>
        <v/>
      </c>
      <c r="L913" s="83" t="str">
        <f>IF($F913="","",IFERROR(INDEX([1]Raw_Data!$L:$L,MATCH($F913,[1]Raw_Data!$F:$F,0)),""))</f>
        <v/>
      </c>
      <c r="M913" s="37" t="str">
        <f>IF($F913="","",IFERROR(INDEX([1]Raw_Data!$M:$M,MATCH($F913,[1]Raw_Data!$F:$F,0)),""))</f>
        <v/>
      </c>
      <c r="N913" s="83" t="str">
        <f>IF($F913="","",IFERROR(INDEX([1]Raw_Data!$N:$N,MATCH($F913,[1]Raw_Data!$F:$F,0)),""))</f>
        <v/>
      </c>
      <c r="O913" s="37" t="str">
        <f>IF($F913="","",IFERROR(INDEX([1]Raw_Data!$O:$O,MATCH($F913,[1]Raw_Data!$F:$F,0)),""))</f>
        <v/>
      </c>
      <c r="P913" s="83" t="str">
        <f>IF($F913="","",IFERROR(INDEX([1]Raw_Data!$P:$P,MATCH($F913,[1]Raw_Data!$F:$F,0)),""))</f>
        <v/>
      </c>
      <c r="Q913" s="37" t="str">
        <f>IF($F913="","",IFERROR(INDEX([1]Raw_Data!$Q:$Q,MATCH($F913,[1]Raw_Data!$F:$F,0)),""))</f>
        <v/>
      </c>
      <c r="R913" s="83" t="str">
        <f>IF($F913="","",IFERROR(INDEX([1]Raw_Data!$R:$R,MATCH($F913,[1]Raw_Data!$F:$F,0)),""))</f>
        <v/>
      </c>
      <c r="S913" s="37" t="str">
        <f>IF($F913="","",IFERROR(INDEX([1]Raw_Data!$S:$S,MATCH($F913,[1]Raw_Data!$F:$F,0)),""))</f>
        <v/>
      </c>
      <c r="T913" s="83" t="str">
        <f>IF($F913="","",IFERROR(INDEX([1]Raw_Data!$T:$T,MATCH($F913,[1]Raw_Data!$F:$F,0)),""))</f>
        <v/>
      </c>
      <c r="U913" s="37" t="str">
        <f>IF($F913="","",IFERROR(INDEX([1]Raw_Data!$U:$U,MATCH($F913,[1]Raw_Data!$F:$F,0)),""))</f>
        <v/>
      </c>
      <c r="V913" s="83" t="str">
        <f>IF($F913="","",IFERROR(INDEX([1]Raw_Data!$V:$V,MATCH($F913,[1]Raw_Data!$F:$F,0)),""))</f>
        <v/>
      </c>
      <c r="W913" s="37" t="str">
        <f>IF($F913="","",IFERROR(INDEX([1]Raw_Data!$W:$W,MATCH($F913,[1]Raw_Data!$F:$F,0)),""))</f>
        <v/>
      </c>
      <c r="X913" s="83" t="str">
        <f>IF($F913="","",IFERROR(INDEX([1]Raw_Data!$X:$X,MATCH($F913,[1]Raw_Data!$F:$F,0)),""))</f>
        <v/>
      </c>
      <c r="Y913" s="37" t="str">
        <f>IF($F913="","",IFERROR(INDEX([1]Raw_Data!$Y:$Y,MATCH($F913,[1]Raw_Data!$F:$F,0)),""))</f>
        <v/>
      </c>
      <c r="Z913" s="83" t="str">
        <f>IF($F913="","",IFERROR(INDEX([1]Raw_Data!$Z:$Z,MATCH($F913,[1]Raw_Data!$F:$F,0)),""))</f>
        <v/>
      </c>
      <c r="AA913" s="37" t="str">
        <f>IF($F913="","",IFERROR(INDEX([1]Raw_Data!$AA:$AA,MATCH($F913,[1]Raw_Data!$F:$F,0)),""))</f>
        <v/>
      </c>
      <c r="AB913" s="83" t="str">
        <f>IF($F913="","",IFERROR(INDEX([1]Raw_Data!$AB:$AB,MATCH($F913,[1]Raw_Data!$F:$F,0)),""))</f>
        <v/>
      </c>
      <c r="AC913" s="37" t="str">
        <f>IF($F913="","",IFERROR(INDEX([1]Raw_Data!$AC:$AC,MATCH($F913,[1]Raw_Data!$F:$F,0)),""))</f>
        <v/>
      </c>
      <c r="AD913" s="83" t="str">
        <f>IF($F913="","",IFERROR(INDEX([1]Raw_Data!$AD:$AD,MATCH($F913,[1]Raw_Data!$F:$F,0)),""))</f>
        <v/>
      </c>
      <c r="AE913" s="37" t="str">
        <f>IF($F913="","",IFERROR(INDEX([1]Raw_Data!$AE:$AE,MATCH($F913,[1]Raw_Data!$F:$F,0)),""))</f>
        <v/>
      </c>
      <c r="AF913" s="83" t="str">
        <f>IF($F913="","",IFERROR(INDEX([1]Raw_Data!$AF:$AF,MATCH($F913,[1]Raw_Data!$F:$F,0)),""))</f>
        <v/>
      </c>
      <c r="AG913" s="37" t="str">
        <f>IF($F913="","",IFERROR(INDEX([1]Raw_Data!$AG:$AG,MATCH($F913,[1]Raw_Data!$F:$F,0)),""))</f>
        <v/>
      </c>
      <c r="AH913" s="83" t="str">
        <f>IF($F913="","",IFERROR(INDEX([1]Raw_Data!$AH:$AH,MATCH($F913,[1]Raw_Data!$F:$F,0)),""))</f>
        <v/>
      </c>
      <c r="AI913" s="37" t="str">
        <f>IF($F913="","",IFERROR(INDEX([1]Raw_Data!$AI:$AI,MATCH($F913,[1]Raw_Data!$F:$F,0)),""))</f>
        <v/>
      </c>
      <c r="AJ913" s="83" t="str">
        <f>IF($F913="","",IFERROR(INDEX([1]Raw_Data!$AJ:$AJ,MATCH($F913,[1]Raw_Data!$F:$F,0)),""))</f>
        <v/>
      </c>
      <c r="AK913" s="37" t="str">
        <f>IF($F913="","",IFERROR(INDEX([1]Raw_Data!$AK:$AK,MATCH($F913,[1]Raw_Data!$F:$F,0)),""))</f>
        <v/>
      </c>
      <c r="AL913" s="83" t="str">
        <f>IF($F913="","",IFERROR(INDEX([1]Raw_Data!$AL:$AL,MATCH($F913,[1]Raw_Data!$F:$F,0)),""))</f>
        <v/>
      </c>
      <c r="AM913" s="37" t="str">
        <f>IF($F913="","",IFERROR(INDEX([1]Raw_Data!$AM:$AM,MATCH($F913,[1]Raw_Data!$F:$F,0)),""))</f>
        <v/>
      </c>
      <c r="AN913" s="83" t="str">
        <f>IF($F913="","",IFERROR(INDEX([1]Raw_Data!$AN:$AN,MATCH($F913,[1]Raw_Data!$F:$F,0)),""))</f>
        <v/>
      </c>
      <c r="AO913" s="37" t="str">
        <f>IF($F913="","",IFERROR(INDEX([1]Raw_Data!$AO:$AO,MATCH($F913,[1]Raw_Data!$F:$F,0)),""))</f>
        <v/>
      </c>
      <c r="AP913" s="83" t="str">
        <f>IF($F913="","",IFERROR(INDEX([1]Raw_Data!$AP:$AP,MATCH($F913,[1]Raw_Data!$F:$F,0)),""))</f>
        <v/>
      </c>
      <c r="AQ913" s="37" t="str">
        <f>IF($F913="","",IFERROR(INDEX([1]Raw_Data!$AQ:$AQ,MATCH($F913,[1]Raw_Data!$F:$F,0)),""))</f>
        <v/>
      </c>
      <c r="AR913" s="83"/>
      <c r="AS913" s="84" t="str">
        <f>IF($F913="","",SUM(IF($CC913="",$H913,$CC913),IF($CE913="",$J913,$CE913),IF($CG913="",$L913,$CG913),IF($CI913="",$N913,$CI913),IF($CK913="",$P913,$CK913),IF($CM913="",$R913,$CM913),IF($CO913="",$T913,$CO913),IF($CQ913="",$V913,$CQ913),IF($CS913="",$X913,$CS913),IF($CU913="",$Z913,$CU913),IF($CW913="",$AB913,$CW913),IF($CY913="",$AD913,$CY913),IF($DA913="",$AF913,$DA913),IF($DC913="",$AH913,$DC913),IF($DE913="",$AJ913,$DE913),IF($DG913="",$AL913,$DG913),IF($DI913="",$AN913,$DI913)))</f>
        <v/>
      </c>
      <c r="AT913" s="80" t="str">
        <f t="shared" si="168"/>
        <v/>
      </c>
      <c r="AU913" s="79" t="str">
        <f t="shared" si="169"/>
        <v/>
      </c>
      <c r="AV913" s="80" t="str">
        <f t="shared" si="170"/>
        <v/>
      </c>
      <c r="AW913" s="80" t="str">
        <f t="shared" si="171"/>
        <v/>
      </c>
      <c r="AX913" s="79" t="str">
        <f t="shared" si="172"/>
        <v/>
      </c>
      <c r="AY913" s="79" t="str">
        <f>IF(B913="","",COUNTIFS($B$5:B913,B913,$AT$5:AT913,AT913))</f>
        <v/>
      </c>
      <c r="AZ913" s="79" t="str">
        <f>IF(B913="","",COUNTIFS($B$5:B913,B913,$AV$5:AV913,AV913))</f>
        <v/>
      </c>
      <c r="BA913" s="79" t="str">
        <f t="shared" si="173"/>
        <v/>
      </c>
      <c r="BB913" s="79" t="str">
        <f t="shared" si="174"/>
        <v/>
      </c>
      <c r="BC913" s="79">
        <f t="shared" si="175"/>
        <v>0</v>
      </c>
      <c r="BD913" s="40" t="str">
        <f t="shared" si="176"/>
        <v/>
      </c>
      <c r="BE913" s="11" t="str">
        <f>IF($F913="","","REV"&amp;COUNTIF($F$5:F913,$F913))</f>
        <v/>
      </c>
      <c r="BF913" s="23"/>
      <c r="BG913" s="23"/>
      <c r="BH913" s="40" t="str">
        <f t="shared" si="177"/>
        <v/>
      </c>
      <c r="BI913" s="40" t="str">
        <f t="shared" si="178"/>
        <v/>
      </c>
      <c r="BJ913" s="41"/>
      <c r="BK913" s="41"/>
      <c r="BL913" s="41"/>
      <c r="BM913" s="41"/>
      <c r="BN913" s="41"/>
      <c r="BO913" s="41"/>
      <c r="BP913" s="41"/>
      <c r="BQ913" s="41"/>
      <c r="BR913" s="41"/>
      <c r="BS913" s="41"/>
      <c r="BT913" s="41"/>
      <c r="BU913" s="41"/>
      <c r="BV913" s="41"/>
      <c r="BW913" s="41"/>
      <c r="BX913" s="41"/>
      <c r="BY913" s="41"/>
      <c r="BZ913" s="41"/>
      <c r="CA913" s="40" t="str">
        <f t="shared" si="179"/>
        <v/>
      </c>
      <c r="CC913" s="82"/>
      <c r="CD913" s="41"/>
      <c r="CE913" s="82"/>
      <c r="CF913" s="41"/>
      <c r="CG913" s="82"/>
      <c r="CH913" s="41"/>
      <c r="CI913" s="82"/>
      <c r="CJ913" s="41"/>
      <c r="CK913" s="82"/>
      <c r="CL913" s="41"/>
      <c r="CM913" s="82"/>
      <c r="CN913" s="41"/>
      <c r="CO913" s="82"/>
      <c r="CP913" s="41"/>
      <c r="CQ913" s="82"/>
      <c r="CR913" s="41"/>
      <c r="CS913" s="82"/>
      <c r="CT913" s="41"/>
      <c r="CU913" s="82"/>
      <c r="CV913" s="41"/>
      <c r="CW913" s="82"/>
      <c r="CX913" s="41"/>
      <c r="CY913" s="82"/>
      <c r="CZ913" s="41"/>
      <c r="DA913" s="82"/>
      <c r="DB913" s="41"/>
      <c r="DC913" s="82"/>
      <c r="DD913" s="41"/>
      <c r="DE913" s="82"/>
      <c r="DF913" s="41"/>
      <c r="DG913" s="82"/>
      <c r="DH913" s="41"/>
      <c r="DI913" s="82"/>
      <c r="DJ913" s="41"/>
      <c r="DK913" s="23" t="str">
        <f>IF($F913="","",IF(OR(AND($CC913&lt;&gt;"",$CC913&lt;&gt;$H913),AND($CE913&lt;&gt;"",$CE913&lt;&gt;$J913),AND($CG913&lt;&gt;"",$CG913&lt;&gt;$L913),AND($CI913&lt;&gt;"",$CI913&lt;&gt;$N913),AND($CK913&lt;&gt;"",$CK913&lt;&gt;$P913),AND($CM913&lt;&gt;"",$CM913&lt;&gt;$R913),AND($CO913&lt;&gt;"",$CO913&lt;&gt;$T913),AND($CQ913&lt;&gt;"",$CQ913&lt;&gt;$V913),AND($CS913&lt;&gt;"",$CS913&lt;&gt;$X913),AND($CU913&lt;&gt;"",$CU913&lt;&gt;$Z913),AND($CW913&lt;&gt;"",$CW913&lt;&gt;$AB913),AND($CY913&lt;&gt;"",$CY913&lt;&gt;$AD913),AND($DA913&lt;&gt;"",$DA913&lt;&gt;$AF913),AND($DC913&lt;&gt;"",$DC913&lt;&gt;$AH913),AND($DE913&lt;&gt;"",$DE913&lt;&gt;$AJ913),AND($DG913&lt;&gt;"",$DG913&lt;&gt;$AL913),AND($DI913&lt;&gt;"",$DI913&lt;&gt;$AN913)),"Score changed",IF(OR(AND($CD913&lt;&gt;"",$CD913&lt;&gt;$I913),AND($CF913&lt;&gt;"",$CF913&lt;&gt;$K913),AND($CH913&lt;&gt;"",$CH913&lt;&gt;$M913),AND($CJ913&lt;&gt;"",$CJ913&lt;&gt;$O913),AND($CL913&lt;&gt;"",$CL913&lt;&gt;$Q913),AND($CN913&lt;&gt;"",$CN913&lt;&gt;$S913),AND($CP913&lt;&gt;"",$CP913&lt;&gt;$U913),AND($CR913&lt;&gt;"",$CR913&lt;&gt;$W913),AND($CT913&lt;&gt;"",$CT913&lt;&gt;$Y913),AND($CV913&lt;&gt;"",$CV913&lt;&gt;$AA913),AND($CX913&lt;&gt;"",$CX913&lt;&gt;$AC913),AND($CZ913&lt;&gt;"",$CZ913&lt;&gt;$AE913),AND($DB913&lt;&gt;"",$DB913&lt;&gt;$AG913),AND($DD913&lt;&gt;"",$DD913&lt;&gt;$AI913),AND($DF913&lt;&gt;"",$DF913&lt;&gt;$AK913),AND($DH913&lt;&gt;"",$DH913&lt;&gt;$AM913),AND($DJ913&lt;&gt;"",$DJ913&lt;&gt;$AO913)),"Rewrite only","No change entered")))</f>
        <v/>
      </c>
    </row>
    <row r="914" spans="1:115" ht="15" customHeight="1">
      <c r="A914" s="78" t="str">
        <f>IF($F914="","",IFERROR(INDEX([1]Raw_Data!$A:$A,MATCH($F914,[1]Raw_Data!$F:$F,0)),""))</f>
        <v/>
      </c>
      <c r="B914" s="79" t="str">
        <f>IF($F914="","",IFERROR(INDEX([1]Raw_Data!$B:$B,MATCH($F914,[1]Raw_Data!$F:$F,0)),""))</f>
        <v/>
      </c>
      <c r="C914" s="80" t="str">
        <f>IF($F914="","",IFERROR(INDEX([1]Raw_Data!$C:$C,MATCH($F914,[1]Raw_Data!$F:$F,0)),""))</f>
        <v/>
      </c>
      <c r="D914" s="81" t="str">
        <f>IF($F914="","",IFERROR(INDEX([1]Raw_Data!$D:$D,MATCH($F914,[1]Raw_Data!$F:$F,0)),""))</f>
        <v/>
      </c>
      <c r="E914" s="81" t="str">
        <f>IF($F914="","",IFERROR(INDEX([1]Raw_Data!$E:$E,MATCH($F914,[1]Raw_Data!$F:$F,0)),""))</f>
        <v/>
      </c>
      <c r="F914" s="82"/>
      <c r="G914" s="79" t="str">
        <f>IF($F914="","",IFERROR(INDEX([1]Raw_Data!$G:$G,MATCH($F914,[1]Raw_Data!$F:$F,0)),""))</f>
        <v/>
      </c>
      <c r="H914" s="83" t="str">
        <f>IF($F914="","",IFERROR(INDEX([1]Raw_Data!$H:$H,MATCH($F914,[1]Raw_Data!$F:$F,0)),""))</f>
        <v/>
      </c>
      <c r="I914" s="36" t="str">
        <f>IF($F914="","",IFERROR(INDEX([1]Raw_Data!$I:$I,MATCH($F914,[1]Raw_Data!$F:$F,0)),""))</f>
        <v/>
      </c>
      <c r="J914" s="83" t="str">
        <f>IF($F914="","",IFERROR(INDEX([1]Raw_Data!$J:$J,MATCH($F914,[1]Raw_Data!$F:$F,0)),""))</f>
        <v/>
      </c>
      <c r="K914" s="37" t="str">
        <f>IF($F914="","",IFERROR(INDEX([1]Raw_Data!$K:$K,MATCH($F914,[1]Raw_Data!$F:$F,0)),""))</f>
        <v/>
      </c>
      <c r="L914" s="83" t="str">
        <f>IF($F914="","",IFERROR(INDEX([1]Raw_Data!$L:$L,MATCH($F914,[1]Raw_Data!$F:$F,0)),""))</f>
        <v/>
      </c>
      <c r="M914" s="37" t="str">
        <f>IF($F914="","",IFERROR(INDEX([1]Raw_Data!$M:$M,MATCH($F914,[1]Raw_Data!$F:$F,0)),""))</f>
        <v/>
      </c>
      <c r="N914" s="83" t="str">
        <f>IF($F914="","",IFERROR(INDEX([1]Raw_Data!$N:$N,MATCH($F914,[1]Raw_Data!$F:$F,0)),""))</f>
        <v/>
      </c>
      <c r="O914" s="37" t="str">
        <f>IF($F914="","",IFERROR(INDEX([1]Raw_Data!$O:$O,MATCH($F914,[1]Raw_Data!$F:$F,0)),""))</f>
        <v/>
      </c>
      <c r="P914" s="83" t="str">
        <f>IF($F914="","",IFERROR(INDEX([1]Raw_Data!$P:$P,MATCH($F914,[1]Raw_Data!$F:$F,0)),""))</f>
        <v/>
      </c>
      <c r="Q914" s="37" t="str">
        <f>IF($F914="","",IFERROR(INDEX([1]Raw_Data!$Q:$Q,MATCH($F914,[1]Raw_Data!$F:$F,0)),""))</f>
        <v/>
      </c>
      <c r="R914" s="83" t="str">
        <f>IF($F914="","",IFERROR(INDEX([1]Raw_Data!$R:$R,MATCH($F914,[1]Raw_Data!$F:$F,0)),""))</f>
        <v/>
      </c>
      <c r="S914" s="37" t="str">
        <f>IF($F914="","",IFERROR(INDEX([1]Raw_Data!$S:$S,MATCH($F914,[1]Raw_Data!$F:$F,0)),""))</f>
        <v/>
      </c>
      <c r="T914" s="83" t="str">
        <f>IF($F914="","",IFERROR(INDEX([1]Raw_Data!$T:$T,MATCH($F914,[1]Raw_Data!$F:$F,0)),""))</f>
        <v/>
      </c>
      <c r="U914" s="37" t="str">
        <f>IF($F914="","",IFERROR(INDEX([1]Raw_Data!$U:$U,MATCH($F914,[1]Raw_Data!$F:$F,0)),""))</f>
        <v/>
      </c>
      <c r="V914" s="83" t="str">
        <f>IF($F914="","",IFERROR(INDEX([1]Raw_Data!$V:$V,MATCH($F914,[1]Raw_Data!$F:$F,0)),""))</f>
        <v/>
      </c>
      <c r="W914" s="37" t="str">
        <f>IF($F914="","",IFERROR(INDEX([1]Raw_Data!$W:$W,MATCH($F914,[1]Raw_Data!$F:$F,0)),""))</f>
        <v/>
      </c>
      <c r="X914" s="83" t="str">
        <f>IF($F914="","",IFERROR(INDEX([1]Raw_Data!$X:$X,MATCH($F914,[1]Raw_Data!$F:$F,0)),""))</f>
        <v/>
      </c>
      <c r="Y914" s="37" t="str">
        <f>IF($F914="","",IFERROR(INDEX([1]Raw_Data!$Y:$Y,MATCH($F914,[1]Raw_Data!$F:$F,0)),""))</f>
        <v/>
      </c>
      <c r="Z914" s="83" t="str">
        <f>IF($F914="","",IFERROR(INDEX([1]Raw_Data!$Z:$Z,MATCH($F914,[1]Raw_Data!$F:$F,0)),""))</f>
        <v/>
      </c>
      <c r="AA914" s="37" t="str">
        <f>IF($F914="","",IFERROR(INDEX([1]Raw_Data!$AA:$AA,MATCH($F914,[1]Raw_Data!$F:$F,0)),""))</f>
        <v/>
      </c>
      <c r="AB914" s="83" t="str">
        <f>IF($F914="","",IFERROR(INDEX([1]Raw_Data!$AB:$AB,MATCH($F914,[1]Raw_Data!$F:$F,0)),""))</f>
        <v/>
      </c>
      <c r="AC914" s="37" t="str">
        <f>IF($F914="","",IFERROR(INDEX([1]Raw_Data!$AC:$AC,MATCH($F914,[1]Raw_Data!$F:$F,0)),""))</f>
        <v/>
      </c>
      <c r="AD914" s="83" t="str">
        <f>IF($F914="","",IFERROR(INDEX([1]Raw_Data!$AD:$AD,MATCH($F914,[1]Raw_Data!$F:$F,0)),""))</f>
        <v/>
      </c>
      <c r="AE914" s="37" t="str">
        <f>IF($F914="","",IFERROR(INDEX([1]Raw_Data!$AE:$AE,MATCH($F914,[1]Raw_Data!$F:$F,0)),""))</f>
        <v/>
      </c>
      <c r="AF914" s="83" t="str">
        <f>IF($F914="","",IFERROR(INDEX([1]Raw_Data!$AF:$AF,MATCH($F914,[1]Raw_Data!$F:$F,0)),""))</f>
        <v/>
      </c>
      <c r="AG914" s="37" t="str">
        <f>IF($F914="","",IFERROR(INDEX([1]Raw_Data!$AG:$AG,MATCH($F914,[1]Raw_Data!$F:$F,0)),""))</f>
        <v/>
      </c>
      <c r="AH914" s="83" t="str">
        <f>IF($F914="","",IFERROR(INDEX([1]Raw_Data!$AH:$AH,MATCH($F914,[1]Raw_Data!$F:$F,0)),""))</f>
        <v/>
      </c>
      <c r="AI914" s="37" t="str">
        <f>IF($F914="","",IFERROR(INDEX([1]Raw_Data!$AI:$AI,MATCH($F914,[1]Raw_Data!$F:$F,0)),""))</f>
        <v/>
      </c>
      <c r="AJ914" s="83" t="str">
        <f>IF($F914="","",IFERROR(INDEX([1]Raw_Data!$AJ:$AJ,MATCH($F914,[1]Raw_Data!$F:$F,0)),""))</f>
        <v/>
      </c>
      <c r="AK914" s="37" t="str">
        <f>IF($F914="","",IFERROR(INDEX([1]Raw_Data!$AK:$AK,MATCH($F914,[1]Raw_Data!$F:$F,0)),""))</f>
        <v/>
      </c>
      <c r="AL914" s="83" t="str">
        <f>IF($F914="","",IFERROR(INDEX([1]Raw_Data!$AL:$AL,MATCH($F914,[1]Raw_Data!$F:$F,0)),""))</f>
        <v/>
      </c>
      <c r="AM914" s="37" t="str">
        <f>IF($F914="","",IFERROR(INDEX([1]Raw_Data!$AM:$AM,MATCH($F914,[1]Raw_Data!$F:$F,0)),""))</f>
        <v/>
      </c>
      <c r="AN914" s="83" t="str">
        <f>IF($F914="","",IFERROR(INDEX([1]Raw_Data!$AN:$AN,MATCH($F914,[1]Raw_Data!$F:$F,0)),""))</f>
        <v/>
      </c>
      <c r="AO914" s="37" t="str">
        <f>IF($F914="","",IFERROR(INDEX([1]Raw_Data!$AO:$AO,MATCH($F914,[1]Raw_Data!$F:$F,0)),""))</f>
        <v/>
      </c>
      <c r="AP914" s="83" t="str">
        <f>IF($F914="","",IFERROR(INDEX([1]Raw_Data!$AP:$AP,MATCH($F914,[1]Raw_Data!$F:$F,0)),""))</f>
        <v/>
      </c>
      <c r="AQ914" s="37" t="str">
        <f>IF($F914="","",IFERROR(INDEX([1]Raw_Data!$AQ:$AQ,MATCH($F914,[1]Raw_Data!$F:$F,0)),""))</f>
        <v/>
      </c>
      <c r="AR914" s="83"/>
      <c r="AS914" s="84" t="str">
        <f>IF($F914="","",SUM(IF($CC914="",$H914,$CC914),IF($CE914="",$J914,$CE914),IF($CG914="",$L914,$CG914),IF($CI914="",$N914,$CI914),IF($CK914="",$P914,$CK914),IF($CM914="",$R914,$CM914),IF($CO914="",$T914,$CO914),IF($CQ914="",$V914,$CQ914),IF($CS914="",$X914,$CS914),IF($CU914="",$Z914,$CU914),IF($CW914="",$AB914,$CW914),IF($CY914="",$AD914,$CY914),IF($DA914="",$AF914,$DA914),IF($DC914="",$AH914,$DC914),IF($DE914="",$AJ914,$DE914),IF($DG914="",$AL914,$DG914),IF($DI914="",$AN914,$DI914)))</f>
        <v/>
      </c>
      <c r="AT914" s="80" t="str">
        <f t="shared" si="168"/>
        <v/>
      </c>
      <c r="AU914" s="79" t="str">
        <f t="shared" si="169"/>
        <v/>
      </c>
      <c r="AV914" s="80" t="str">
        <f t="shared" si="170"/>
        <v/>
      </c>
      <c r="AW914" s="80" t="str">
        <f t="shared" si="171"/>
        <v/>
      </c>
      <c r="AX914" s="79" t="str">
        <f t="shared" si="172"/>
        <v/>
      </c>
      <c r="AY914" s="79" t="str">
        <f>IF(B914="","",COUNTIFS($B$5:B914,B914,$AT$5:AT914,AT914))</f>
        <v/>
      </c>
      <c r="AZ914" s="79" t="str">
        <f>IF(B914="","",COUNTIFS($B$5:B914,B914,$AV$5:AV914,AV914))</f>
        <v/>
      </c>
      <c r="BA914" s="79" t="str">
        <f t="shared" si="173"/>
        <v/>
      </c>
      <c r="BB914" s="79" t="str">
        <f t="shared" si="174"/>
        <v/>
      </c>
      <c r="BC914" s="79">
        <f t="shared" si="175"/>
        <v>0</v>
      </c>
      <c r="BD914" s="40" t="str">
        <f t="shared" si="176"/>
        <v/>
      </c>
      <c r="BE914" s="11" t="str">
        <f>IF($F914="","","REV"&amp;COUNTIF($F$5:F914,$F914))</f>
        <v/>
      </c>
      <c r="BF914" s="23"/>
      <c r="BG914" s="23"/>
      <c r="BH914" s="40" t="str">
        <f t="shared" si="177"/>
        <v/>
      </c>
      <c r="BI914" s="40" t="str">
        <f t="shared" si="178"/>
        <v/>
      </c>
      <c r="BJ914" s="41"/>
      <c r="BK914" s="41"/>
      <c r="BL914" s="41"/>
      <c r="BM914" s="41"/>
      <c r="BN914" s="41"/>
      <c r="BO914" s="41"/>
      <c r="BP914" s="41"/>
      <c r="BQ914" s="41"/>
      <c r="BR914" s="41"/>
      <c r="BS914" s="41"/>
      <c r="BT914" s="41"/>
      <c r="BU914" s="41"/>
      <c r="BV914" s="41"/>
      <c r="BW914" s="41"/>
      <c r="BX914" s="41"/>
      <c r="BY914" s="41"/>
      <c r="BZ914" s="41"/>
      <c r="CA914" s="40" t="str">
        <f t="shared" si="179"/>
        <v/>
      </c>
      <c r="CC914" s="82"/>
      <c r="CD914" s="41"/>
      <c r="CE914" s="82"/>
      <c r="CF914" s="41"/>
      <c r="CG914" s="82"/>
      <c r="CH914" s="41"/>
      <c r="CI914" s="82"/>
      <c r="CJ914" s="41"/>
      <c r="CK914" s="82"/>
      <c r="CL914" s="41"/>
      <c r="CM914" s="82"/>
      <c r="CN914" s="41"/>
      <c r="CO914" s="82"/>
      <c r="CP914" s="41"/>
      <c r="CQ914" s="82"/>
      <c r="CR914" s="41"/>
      <c r="CS914" s="82"/>
      <c r="CT914" s="41"/>
      <c r="CU914" s="82"/>
      <c r="CV914" s="41"/>
      <c r="CW914" s="82"/>
      <c r="CX914" s="41"/>
      <c r="CY914" s="82"/>
      <c r="CZ914" s="41"/>
      <c r="DA914" s="82"/>
      <c r="DB914" s="41"/>
      <c r="DC914" s="82"/>
      <c r="DD914" s="41"/>
      <c r="DE914" s="82"/>
      <c r="DF914" s="41"/>
      <c r="DG914" s="82"/>
      <c r="DH914" s="41"/>
      <c r="DI914" s="82"/>
      <c r="DJ914" s="41"/>
      <c r="DK914" s="23" t="str">
        <f>IF($F914="","",IF(OR(AND($CC914&lt;&gt;"",$CC914&lt;&gt;$H914),AND($CE914&lt;&gt;"",$CE914&lt;&gt;$J914),AND($CG914&lt;&gt;"",$CG914&lt;&gt;$L914),AND($CI914&lt;&gt;"",$CI914&lt;&gt;$N914),AND($CK914&lt;&gt;"",$CK914&lt;&gt;$P914),AND($CM914&lt;&gt;"",$CM914&lt;&gt;$R914),AND($CO914&lt;&gt;"",$CO914&lt;&gt;$T914),AND($CQ914&lt;&gt;"",$CQ914&lt;&gt;$V914),AND($CS914&lt;&gt;"",$CS914&lt;&gt;$X914),AND($CU914&lt;&gt;"",$CU914&lt;&gt;$Z914),AND($CW914&lt;&gt;"",$CW914&lt;&gt;$AB914),AND($CY914&lt;&gt;"",$CY914&lt;&gt;$AD914),AND($DA914&lt;&gt;"",$DA914&lt;&gt;$AF914),AND($DC914&lt;&gt;"",$DC914&lt;&gt;$AH914),AND($DE914&lt;&gt;"",$DE914&lt;&gt;$AJ914),AND($DG914&lt;&gt;"",$DG914&lt;&gt;$AL914),AND($DI914&lt;&gt;"",$DI914&lt;&gt;$AN914)),"Score changed",IF(OR(AND($CD914&lt;&gt;"",$CD914&lt;&gt;$I914),AND($CF914&lt;&gt;"",$CF914&lt;&gt;$K914),AND($CH914&lt;&gt;"",$CH914&lt;&gt;$M914),AND($CJ914&lt;&gt;"",$CJ914&lt;&gt;$O914),AND($CL914&lt;&gt;"",$CL914&lt;&gt;$Q914),AND($CN914&lt;&gt;"",$CN914&lt;&gt;$S914),AND($CP914&lt;&gt;"",$CP914&lt;&gt;$U914),AND($CR914&lt;&gt;"",$CR914&lt;&gt;$W914),AND($CT914&lt;&gt;"",$CT914&lt;&gt;$Y914),AND($CV914&lt;&gt;"",$CV914&lt;&gt;$AA914),AND($CX914&lt;&gt;"",$CX914&lt;&gt;$AC914),AND($CZ914&lt;&gt;"",$CZ914&lt;&gt;$AE914),AND($DB914&lt;&gt;"",$DB914&lt;&gt;$AG914),AND($DD914&lt;&gt;"",$DD914&lt;&gt;$AI914),AND($DF914&lt;&gt;"",$DF914&lt;&gt;$AK914),AND($DH914&lt;&gt;"",$DH914&lt;&gt;$AM914),AND($DJ914&lt;&gt;"",$DJ914&lt;&gt;$AO914)),"Rewrite only","No change entered")))</f>
        <v/>
      </c>
    </row>
    <row r="915" spans="1:115" ht="15" customHeight="1">
      <c r="A915" s="78" t="str">
        <f>IF($F915="","",IFERROR(INDEX([1]Raw_Data!$A:$A,MATCH($F915,[1]Raw_Data!$F:$F,0)),""))</f>
        <v/>
      </c>
      <c r="B915" s="79" t="str">
        <f>IF($F915="","",IFERROR(INDEX([1]Raw_Data!$B:$B,MATCH($F915,[1]Raw_Data!$F:$F,0)),""))</f>
        <v/>
      </c>
      <c r="C915" s="80" t="str">
        <f>IF($F915="","",IFERROR(INDEX([1]Raw_Data!$C:$C,MATCH($F915,[1]Raw_Data!$F:$F,0)),""))</f>
        <v/>
      </c>
      <c r="D915" s="81" t="str">
        <f>IF($F915="","",IFERROR(INDEX([1]Raw_Data!$D:$D,MATCH($F915,[1]Raw_Data!$F:$F,0)),""))</f>
        <v/>
      </c>
      <c r="E915" s="81" t="str">
        <f>IF($F915="","",IFERROR(INDEX([1]Raw_Data!$E:$E,MATCH($F915,[1]Raw_Data!$F:$F,0)),""))</f>
        <v/>
      </c>
      <c r="F915" s="82"/>
      <c r="G915" s="79" t="str">
        <f>IF($F915="","",IFERROR(INDEX([1]Raw_Data!$G:$G,MATCH($F915,[1]Raw_Data!$F:$F,0)),""))</f>
        <v/>
      </c>
      <c r="H915" s="83" t="str">
        <f>IF($F915="","",IFERROR(INDEX([1]Raw_Data!$H:$H,MATCH($F915,[1]Raw_Data!$F:$F,0)),""))</f>
        <v/>
      </c>
      <c r="I915" s="36" t="str">
        <f>IF($F915="","",IFERROR(INDEX([1]Raw_Data!$I:$I,MATCH($F915,[1]Raw_Data!$F:$F,0)),""))</f>
        <v/>
      </c>
      <c r="J915" s="83" t="str">
        <f>IF($F915="","",IFERROR(INDEX([1]Raw_Data!$J:$J,MATCH($F915,[1]Raw_Data!$F:$F,0)),""))</f>
        <v/>
      </c>
      <c r="K915" s="37" t="str">
        <f>IF($F915="","",IFERROR(INDEX([1]Raw_Data!$K:$K,MATCH($F915,[1]Raw_Data!$F:$F,0)),""))</f>
        <v/>
      </c>
      <c r="L915" s="83" t="str">
        <f>IF($F915="","",IFERROR(INDEX([1]Raw_Data!$L:$L,MATCH($F915,[1]Raw_Data!$F:$F,0)),""))</f>
        <v/>
      </c>
      <c r="M915" s="37" t="str">
        <f>IF($F915="","",IFERROR(INDEX([1]Raw_Data!$M:$M,MATCH($F915,[1]Raw_Data!$F:$F,0)),""))</f>
        <v/>
      </c>
      <c r="N915" s="83" t="str">
        <f>IF($F915="","",IFERROR(INDEX([1]Raw_Data!$N:$N,MATCH($F915,[1]Raw_Data!$F:$F,0)),""))</f>
        <v/>
      </c>
      <c r="O915" s="37" t="str">
        <f>IF($F915="","",IFERROR(INDEX([1]Raw_Data!$O:$O,MATCH($F915,[1]Raw_Data!$F:$F,0)),""))</f>
        <v/>
      </c>
      <c r="P915" s="83" t="str">
        <f>IF($F915="","",IFERROR(INDEX([1]Raw_Data!$P:$P,MATCH($F915,[1]Raw_Data!$F:$F,0)),""))</f>
        <v/>
      </c>
      <c r="Q915" s="37" t="str">
        <f>IF($F915="","",IFERROR(INDEX([1]Raw_Data!$Q:$Q,MATCH($F915,[1]Raw_Data!$F:$F,0)),""))</f>
        <v/>
      </c>
      <c r="R915" s="83" t="str">
        <f>IF($F915="","",IFERROR(INDEX([1]Raw_Data!$R:$R,MATCH($F915,[1]Raw_Data!$F:$F,0)),""))</f>
        <v/>
      </c>
      <c r="S915" s="37" t="str">
        <f>IF($F915="","",IFERROR(INDEX([1]Raw_Data!$S:$S,MATCH($F915,[1]Raw_Data!$F:$F,0)),""))</f>
        <v/>
      </c>
      <c r="T915" s="83" t="str">
        <f>IF($F915="","",IFERROR(INDEX([1]Raw_Data!$T:$T,MATCH($F915,[1]Raw_Data!$F:$F,0)),""))</f>
        <v/>
      </c>
      <c r="U915" s="37" t="str">
        <f>IF($F915="","",IFERROR(INDEX([1]Raw_Data!$U:$U,MATCH($F915,[1]Raw_Data!$F:$F,0)),""))</f>
        <v/>
      </c>
      <c r="V915" s="83" t="str">
        <f>IF($F915="","",IFERROR(INDEX([1]Raw_Data!$V:$V,MATCH($F915,[1]Raw_Data!$F:$F,0)),""))</f>
        <v/>
      </c>
      <c r="W915" s="37" t="str">
        <f>IF($F915="","",IFERROR(INDEX([1]Raw_Data!$W:$W,MATCH($F915,[1]Raw_Data!$F:$F,0)),""))</f>
        <v/>
      </c>
      <c r="X915" s="83" t="str">
        <f>IF($F915="","",IFERROR(INDEX([1]Raw_Data!$X:$X,MATCH($F915,[1]Raw_Data!$F:$F,0)),""))</f>
        <v/>
      </c>
      <c r="Y915" s="37" t="str">
        <f>IF($F915="","",IFERROR(INDEX([1]Raw_Data!$Y:$Y,MATCH($F915,[1]Raw_Data!$F:$F,0)),""))</f>
        <v/>
      </c>
      <c r="Z915" s="83" t="str">
        <f>IF($F915="","",IFERROR(INDEX([1]Raw_Data!$Z:$Z,MATCH($F915,[1]Raw_Data!$F:$F,0)),""))</f>
        <v/>
      </c>
      <c r="AA915" s="37" t="str">
        <f>IF($F915="","",IFERROR(INDEX([1]Raw_Data!$AA:$AA,MATCH($F915,[1]Raw_Data!$F:$F,0)),""))</f>
        <v/>
      </c>
      <c r="AB915" s="83" t="str">
        <f>IF($F915="","",IFERROR(INDEX([1]Raw_Data!$AB:$AB,MATCH($F915,[1]Raw_Data!$F:$F,0)),""))</f>
        <v/>
      </c>
      <c r="AC915" s="37" t="str">
        <f>IF($F915="","",IFERROR(INDEX([1]Raw_Data!$AC:$AC,MATCH($F915,[1]Raw_Data!$F:$F,0)),""))</f>
        <v/>
      </c>
      <c r="AD915" s="83" t="str">
        <f>IF($F915="","",IFERROR(INDEX([1]Raw_Data!$AD:$AD,MATCH($F915,[1]Raw_Data!$F:$F,0)),""))</f>
        <v/>
      </c>
      <c r="AE915" s="37" t="str">
        <f>IF($F915="","",IFERROR(INDEX([1]Raw_Data!$AE:$AE,MATCH($F915,[1]Raw_Data!$F:$F,0)),""))</f>
        <v/>
      </c>
      <c r="AF915" s="83" t="str">
        <f>IF($F915="","",IFERROR(INDEX([1]Raw_Data!$AF:$AF,MATCH($F915,[1]Raw_Data!$F:$F,0)),""))</f>
        <v/>
      </c>
      <c r="AG915" s="37" t="str">
        <f>IF($F915="","",IFERROR(INDEX([1]Raw_Data!$AG:$AG,MATCH($F915,[1]Raw_Data!$F:$F,0)),""))</f>
        <v/>
      </c>
      <c r="AH915" s="83" t="str">
        <f>IF($F915="","",IFERROR(INDEX([1]Raw_Data!$AH:$AH,MATCH($F915,[1]Raw_Data!$F:$F,0)),""))</f>
        <v/>
      </c>
      <c r="AI915" s="37" t="str">
        <f>IF($F915="","",IFERROR(INDEX([1]Raw_Data!$AI:$AI,MATCH($F915,[1]Raw_Data!$F:$F,0)),""))</f>
        <v/>
      </c>
      <c r="AJ915" s="83" t="str">
        <f>IF($F915="","",IFERROR(INDEX([1]Raw_Data!$AJ:$AJ,MATCH($F915,[1]Raw_Data!$F:$F,0)),""))</f>
        <v/>
      </c>
      <c r="AK915" s="37" t="str">
        <f>IF($F915="","",IFERROR(INDEX([1]Raw_Data!$AK:$AK,MATCH($F915,[1]Raw_Data!$F:$F,0)),""))</f>
        <v/>
      </c>
      <c r="AL915" s="83" t="str">
        <f>IF($F915="","",IFERROR(INDEX([1]Raw_Data!$AL:$AL,MATCH($F915,[1]Raw_Data!$F:$F,0)),""))</f>
        <v/>
      </c>
      <c r="AM915" s="37" t="str">
        <f>IF($F915="","",IFERROR(INDEX([1]Raw_Data!$AM:$AM,MATCH($F915,[1]Raw_Data!$F:$F,0)),""))</f>
        <v/>
      </c>
      <c r="AN915" s="83" t="str">
        <f>IF($F915="","",IFERROR(INDEX([1]Raw_Data!$AN:$AN,MATCH($F915,[1]Raw_Data!$F:$F,0)),""))</f>
        <v/>
      </c>
      <c r="AO915" s="37" t="str">
        <f>IF($F915="","",IFERROR(INDEX([1]Raw_Data!$AO:$AO,MATCH($F915,[1]Raw_Data!$F:$F,0)),""))</f>
        <v/>
      </c>
      <c r="AP915" s="83" t="str">
        <f>IF($F915="","",IFERROR(INDEX([1]Raw_Data!$AP:$AP,MATCH($F915,[1]Raw_Data!$F:$F,0)),""))</f>
        <v/>
      </c>
      <c r="AQ915" s="37" t="str">
        <f>IF($F915="","",IFERROR(INDEX([1]Raw_Data!$AQ:$AQ,MATCH($F915,[1]Raw_Data!$F:$F,0)),""))</f>
        <v/>
      </c>
      <c r="AR915" s="83"/>
      <c r="AS915" s="84" t="str">
        <f>IF($F915="","",SUM(IF($CC915="",$H915,$CC915),IF($CE915="",$J915,$CE915),IF($CG915="",$L915,$CG915),IF($CI915="",$N915,$CI915),IF($CK915="",$P915,$CK915),IF($CM915="",$R915,$CM915),IF($CO915="",$T915,$CO915),IF($CQ915="",$V915,$CQ915),IF($CS915="",$X915,$CS915),IF($CU915="",$Z915,$CU915),IF($CW915="",$AB915,$CW915),IF($CY915="",$AD915,$CY915),IF($DA915="",$AF915,$DA915),IF($DC915="",$AH915,$DC915),IF($DE915="",$AJ915,$DE915),IF($DG915="",$AL915,$DG915),IF($DI915="",$AN915,$DI915)))</f>
        <v/>
      </c>
      <c r="AT915" s="80" t="str">
        <f t="shared" si="168"/>
        <v/>
      </c>
      <c r="AU915" s="79" t="str">
        <f t="shared" si="169"/>
        <v/>
      </c>
      <c r="AV915" s="80" t="str">
        <f t="shared" si="170"/>
        <v/>
      </c>
      <c r="AW915" s="80" t="str">
        <f t="shared" si="171"/>
        <v/>
      </c>
      <c r="AX915" s="79" t="str">
        <f t="shared" si="172"/>
        <v/>
      </c>
      <c r="AY915" s="79" t="str">
        <f>IF(B915="","",COUNTIFS($B$5:B915,B915,$AT$5:AT915,AT915))</f>
        <v/>
      </c>
      <c r="AZ915" s="79" t="str">
        <f>IF(B915="","",COUNTIFS($B$5:B915,B915,$AV$5:AV915,AV915))</f>
        <v/>
      </c>
      <c r="BA915" s="79" t="str">
        <f t="shared" si="173"/>
        <v/>
      </c>
      <c r="BB915" s="79" t="str">
        <f t="shared" si="174"/>
        <v/>
      </c>
      <c r="BC915" s="79">
        <f t="shared" si="175"/>
        <v>0</v>
      </c>
      <c r="BD915" s="40" t="str">
        <f t="shared" si="176"/>
        <v/>
      </c>
      <c r="BE915" s="11" t="str">
        <f>IF($F915="","","REV"&amp;COUNTIF($F$5:F915,$F915))</f>
        <v/>
      </c>
      <c r="BF915" s="23"/>
      <c r="BG915" s="23"/>
      <c r="BH915" s="40" t="str">
        <f t="shared" si="177"/>
        <v/>
      </c>
      <c r="BI915" s="40" t="str">
        <f t="shared" si="178"/>
        <v/>
      </c>
      <c r="BJ915" s="41"/>
      <c r="BK915" s="41"/>
      <c r="BL915" s="41"/>
      <c r="BM915" s="41"/>
      <c r="BN915" s="41"/>
      <c r="BO915" s="41"/>
      <c r="BP915" s="41"/>
      <c r="BQ915" s="41"/>
      <c r="BR915" s="41"/>
      <c r="BS915" s="41"/>
      <c r="BT915" s="41"/>
      <c r="BU915" s="41"/>
      <c r="BV915" s="41"/>
      <c r="BW915" s="41"/>
      <c r="BX915" s="41"/>
      <c r="BY915" s="41"/>
      <c r="BZ915" s="41"/>
      <c r="CA915" s="40" t="str">
        <f t="shared" si="179"/>
        <v/>
      </c>
      <c r="CC915" s="82"/>
      <c r="CD915" s="41"/>
      <c r="CE915" s="82"/>
      <c r="CF915" s="41"/>
      <c r="CG915" s="82"/>
      <c r="CH915" s="41"/>
      <c r="CI915" s="82"/>
      <c r="CJ915" s="41"/>
      <c r="CK915" s="82"/>
      <c r="CL915" s="41"/>
      <c r="CM915" s="82"/>
      <c r="CN915" s="41"/>
      <c r="CO915" s="82"/>
      <c r="CP915" s="41"/>
      <c r="CQ915" s="82"/>
      <c r="CR915" s="41"/>
      <c r="CS915" s="82"/>
      <c r="CT915" s="41"/>
      <c r="CU915" s="82"/>
      <c r="CV915" s="41"/>
      <c r="CW915" s="82"/>
      <c r="CX915" s="41"/>
      <c r="CY915" s="82"/>
      <c r="CZ915" s="41"/>
      <c r="DA915" s="82"/>
      <c r="DB915" s="41"/>
      <c r="DC915" s="82"/>
      <c r="DD915" s="41"/>
      <c r="DE915" s="82"/>
      <c r="DF915" s="41"/>
      <c r="DG915" s="82"/>
      <c r="DH915" s="41"/>
      <c r="DI915" s="82"/>
      <c r="DJ915" s="41"/>
      <c r="DK915" s="23" t="str">
        <f>IF($F915="","",IF(OR(AND($CC915&lt;&gt;"",$CC915&lt;&gt;$H915),AND($CE915&lt;&gt;"",$CE915&lt;&gt;$J915),AND($CG915&lt;&gt;"",$CG915&lt;&gt;$L915),AND($CI915&lt;&gt;"",$CI915&lt;&gt;$N915),AND($CK915&lt;&gt;"",$CK915&lt;&gt;$P915),AND($CM915&lt;&gt;"",$CM915&lt;&gt;$R915),AND($CO915&lt;&gt;"",$CO915&lt;&gt;$T915),AND($CQ915&lt;&gt;"",$CQ915&lt;&gt;$V915),AND($CS915&lt;&gt;"",$CS915&lt;&gt;$X915),AND($CU915&lt;&gt;"",$CU915&lt;&gt;$Z915),AND($CW915&lt;&gt;"",$CW915&lt;&gt;$AB915),AND($CY915&lt;&gt;"",$CY915&lt;&gt;$AD915),AND($DA915&lt;&gt;"",$DA915&lt;&gt;$AF915),AND($DC915&lt;&gt;"",$DC915&lt;&gt;$AH915),AND($DE915&lt;&gt;"",$DE915&lt;&gt;$AJ915),AND($DG915&lt;&gt;"",$DG915&lt;&gt;$AL915),AND($DI915&lt;&gt;"",$DI915&lt;&gt;$AN915)),"Score changed",IF(OR(AND($CD915&lt;&gt;"",$CD915&lt;&gt;$I915),AND($CF915&lt;&gt;"",$CF915&lt;&gt;$K915),AND($CH915&lt;&gt;"",$CH915&lt;&gt;$M915),AND($CJ915&lt;&gt;"",$CJ915&lt;&gt;$O915),AND($CL915&lt;&gt;"",$CL915&lt;&gt;$Q915),AND($CN915&lt;&gt;"",$CN915&lt;&gt;$S915),AND($CP915&lt;&gt;"",$CP915&lt;&gt;$U915),AND($CR915&lt;&gt;"",$CR915&lt;&gt;$W915),AND($CT915&lt;&gt;"",$CT915&lt;&gt;$Y915),AND($CV915&lt;&gt;"",$CV915&lt;&gt;$AA915),AND($CX915&lt;&gt;"",$CX915&lt;&gt;$AC915),AND($CZ915&lt;&gt;"",$CZ915&lt;&gt;$AE915),AND($DB915&lt;&gt;"",$DB915&lt;&gt;$AG915),AND($DD915&lt;&gt;"",$DD915&lt;&gt;$AI915),AND($DF915&lt;&gt;"",$DF915&lt;&gt;$AK915),AND($DH915&lt;&gt;"",$DH915&lt;&gt;$AM915),AND($DJ915&lt;&gt;"",$DJ915&lt;&gt;$AO915)),"Rewrite only","No change entered")))</f>
        <v/>
      </c>
    </row>
    <row r="916" spans="1:115" ht="15" customHeight="1">
      <c r="A916" s="78" t="str">
        <f>IF($F916="","",IFERROR(INDEX([1]Raw_Data!$A:$A,MATCH($F916,[1]Raw_Data!$F:$F,0)),""))</f>
        <v/>
      </c>
      <c r="B916" s="79" t="str">
        <f>IF($F916="","",IFERROR(INDEX([1]Raw_Data!$B:$B,MATCH($F916,[1]Raw_Data!$F:$F,0)),""))</f>
        <v/>
      </c>
      <c r="C916" s="80" t="str">
        <f>IF($F916="","",IFERROR(INDEX([1]Raw_Data!$C:$C,MATCH($F916,[1]Raw_Data!$F:$F,0)),""))</f>
        <v/>
      </c>
      <c r="D916" s="81" t="str">
        <f>IF($F916="","",IFERROR(INDEX([1]Raw_Data!$D:$D,MATCH($F916,[1]Raw_Data!$F:$F,0)),""))</f>
        <v/>
      </c>
      <c r="E916" s="81" t="str">
        <f>IF($F916="","",IFERROR(INDEX([1]Raw_Data!$E:$E,MATCH($F916,[1]Raw_Data!$F:$F,0)),""))</f>
        <v/>
      </c>
      <c r="F916" s="82"/>
      <c r="G916" s="79" t="str">
        <f>IF($F916="","",IFERROR(INDEX([1]Raw_Data!$G:$G,MATCH($F916,[1]Raw_Data!$F:$F,0)),""))</f>
        <v/>
      </c>
      <c r="H916" s="83" t="str">
        <f>IF($F916="","",IFERROR(INDEX([1]Raw_Data!$H:$H,MATCH($F916,[1]Raw_Data!$F:$F,0)),""))</f>
        <v/>
      </c>
      <c r="I916" s="36" t="str">
        <f>IF($F916="","",IFERROR(INDEX([1]Raw_Data!$I:$I,MATCH($F916,[1]Raw_Data!$F:$F,0)),""))</f>
        <v/>
      </c>
      <c r="J916" s="83" t="str">
        <f>IF($F916="","",IFERROR(INDEX([1]Raw_Data!$J:$J,MATCH($F916,[1]Raw_Data!$F:$F,0)),""))</f>
        <v/>
      </c>
      <c r="K916" s="37" t="str">
        <f>IF($F916="","",IFERROR(INDEX([1]Raw_Data!$K:$K,MATCH($F916,[1]Raw_Data!$F:$F,0)),""))</f>
        <v/>
      </c>
      <c r="L916" s="83" t="str">
        <f>IF($F916="","",IFERROR(INDEX([1]Raw_Data!$L:$L,MATCH($F916,[1]Raw_Data!$F:$F,0)),""))</f>
        <v/>
      </c>
      <c r="M916" s="37" t="str">
        <f>IF($F916="","",IFERROR(INDEX([1]Raw_Data!$M:$M,MATCH($F916,[1]Raw_Data!$F:$F,0)),""))</f>
        <v/>
      </c>
      <c r="N916" s="83" t="str">
        <f>IF($F916="","",IFERROR(INDEX([1]Raw_Data!$N:$N,MATCH($F916,[1]Raw_Data!$F:$F,0)),""))</f>
        <v/>
      </c>
      <c r="O916" s="37" t="str">
        <f>IF($F916="","",IFERROR(INDEX([1]Raw_Data!$O:$O,MATCH($F916,[1]Raw_Data!$F:$F,0)),""))</f>
        <v/>
      </c>
      <c r="P916" s="83" t="str">
        <f>IF($F916="","",IFERROR(INDEX([1]Raw_Data!$P:$P,MATCH($F916,[1]Raw_Data!$F:$F,0)),""))</f>
        <v/>
      </c>
      <c r="Q916" s="37" t="str">
        <f>IF($F916="","",IFERROR(INDEX([1]Raw_Data!$Q:$Q,MATCH($F916,[1]Raw_Data!$F:$F,0)),""))</f>
        <v/>
      </c>
      <c r="R916" s="83" t="str">
        <f>IF($F916="","",IFERROR(INDEX([1]Raw_Data!$R:$R,MATCH($F916,[1]Raw_Data!$F:$F,0)),""))</f>
        <v/>
      </c>
      <c r="S916" s="37" t="str">
        <f>IF($F916="","",IFERROR(INDEX([1]Raw_Data!$S:$S,MATCH($F916,[1]Raw_Data!$F:$F,0)),""))</f>
        <v/>
      </c>
      <c r="T916" s="83" t="str">
        <f>IF($F916="","",IFERROR(INDEX([1]Raw_Data!$T:$T,MATCH($F916,[1]Raw_Data!$F:$F,0)),""))</f>
        <v/>
      </c>
      <c r="U916" s="37" t="str">
        <f>IF($F916="","",IFERROR(INDEX([1]Raw_Data!$U:$U,MATCH($F916,[1]Raw_Data!$F:$F,0)),""))</f>
        <v/>
      </c>
      <c r="V916" s="83" t="str">
        <f>IF($F916="","",IFERROR(INDEX([1]Raw_Data!$V:$V,MATCH($F916,[1]Raw_Data!$F:$F,0)),""))</f>
        <v/>
      </c>
      <c r="W916" s="37" t="str">
        <f>IF($F916="","",IFERROR(INDEX([1]Raw_Data!$W:$W,MATCH($F916,[1]Raw_Data!$F:$F,0)),""))</f>
        <v/>
      </c>
      <c r="X916" s="83" t="str">
        <f>IF($F916="","",IFERROR(INDEX([1]Raw_Data!$X:$X,MATCH($F916,[1]Raw_Data!$F:$F,0)),""))</f>
        <v/>
      </c>
      <c r="Y916" s="37" t="str">
        <f>IF($F916="","",IFERROR(INDEX([1]Raw_Data!$Y:$Y,MATCH($F916,[1]Raw_Data!$F:$F,0)),""))</f>
        <v/>
      </c>
      <c r="Z916" s="83" t="str">
        <f>IF($F916="","",IFERROR(INDEX([1]Raw_Data!$Z:$Z,MATCH($F916,[1]Raw_Data!$F:$F,0)),""))</f>
        <v/>
      </c>
      <c r="AA916" s="37" t="str">
        <f>IF($F916="","",IFERROR(INDEX([1]Raw_Data!$AA:$AA,MATCH($F916,[1]Raw_Data!$F:$F,0)),""))</f>
        <v/>
      </c>
      <c r="AB916" s="83" t="str">
        <f>IF($F916="","",IFERROR(INDEX([1]Raw_Data!$AB:$AB,MATCH($F916,[1]Raw_Data!$F:$F,0)),""))</f>
        <v/>
      </c>
      <c r="AC916" s="37" t="str">
        <f>IF($F916="","",IFERROR(INDEX([1]Raw_Data!$AC:$AC,MATCH($F916,[1]Raw_Data!$F:$F,0)),""))</f>
        <v/>
      </c>
      <c r="AD916" s="83" t="str">
        <f>IF($F916="","",IFERROR(INDEX([1]Raw_Data!$AD:$AD,MATCH($F916,[1]Raw_Data!$F:$F,0)),""))</f>
        <v/>
      </c>
      <c r="AE916" s="37" t="str">
        <f>IF($F916="","",IFERROR(INDEX([1]Raw_Data!$AE:$AE,MATCH($F916,[1]Raw_Data!$F:$F,0)),""))</f>
        <v/>
      </c>
      <c r="AF916" s="83" t="str">
        <f>IF($F916="","",IFERROR(INDEX([1]Raw_Data!$AF:$AF,MATCH($F916,[1]Raw_Data!$F:$F,0)),""))</f>
        <v/>
      </c>
      <c r="AG916" s="37" t="str">
        <f>IF($F916="","",IFERROR(INDEX([1]Raw_Data!$AG:$AG,MATCH($F916,[1]Raw_Data!$F:$F,0)),""))</f>
        <v/>
      </c>
      <c r="AH916" s="83" t="str">
        <f>IF($F916="","",IFERROR(INDEX([1]Raw_Data!$AH:$AH,MATCH($F916,[1]Raw_Data!$F:$F,0)),""))</f>
        <v/>
      </c>
      <c r="AI916" s="37" t="str">
        <f>IF($F916="","",IFERROR(INDEX([1]Raw_Data!$AI:$AI,MATCH($F916,[1]Raw_Data!$F:$F,0)),""))</f>
        <v/>
      </c>
      <c r="AJ916" s="83" t="str">
        <f>IF($F916="","",IFERROR(INDEX([1]Raw_Data!$AJ:$AJ,MATCH($F916,[1]Raw_Data!$F:$F,0)),""))</f>
        <v/>
      </c>
      <c r="AK916" s="37" t="str">
        <f>IF($F916="","",IFERROR(INDEX([1]Raw_Data!$AK:$AK,MATCH($F916,[1]Raw_Data!$F:$F,0)),""))</f>
        <v/>
      </c>
      <c r="AL916" s="83" t="str">
        <f>IF($F916="","",IFERROR(INDEX([1]Raw_Data!$AL:$AL,MATCH($F916,[1]Raw_Data!$F:$F,0)),""))</f>
        <v/>
      </c>
      <c r="AM916" s="37" t="str">
        <f>IF($F916="","",IFERROR(INDEX([1]Raw_Data!$AM:$AM,MATCH($F916,[1]Raw_Data!$F:$F,0)),""))</f>
        <v/>
      </c>
      <c r="AN916" s="83" t="str">
        <f>IF($F916="","",IFERROR(INDEX([1]Raw_Data!$AN:$AN,MATCH($F916,[1]Raw_Data!$F:$F,0)),""))</f>
        <v/>
      </c>
      <c r="AO916" s="37" t="str">
        <f>IF($F916="","",IFERROR(INDEX([1]Raw_Data!$AO:$AO,MATCH($F916,[1]Raw_Data!$F:$F,0)),""))</f>
        <v/>
      </c>
      <c r="AP916" s="83" t="str">
        <f>IF($F916="","",IFERROR(INDEX([1]Raw_Data!$AP:$AP,MATCH($F916,[1]Raw_Data!$F:$F,0)),""))</f>
        <v/>
      </c>
      <c r="AQ916" s="37" t="str">
        <f>IF($F916="","",IFERROR(INDEX([1]Raw_Data!$AQ:$AQ,MATCH($F916,[1]Raw_Data!$F:$F,0)),""))</f>
        <v/>
      </c>
      <c r="AR916" s="83"/>
      <c r="AS916" s="84" t="str">
        <f>IF($F916="","",SUM(IF($CC916="",$H916,$CC916),IF($CE916="",$J916,$CE916),IF($CG916="",$L916,$CG916),IF($CI916="",$N916,$CI916),IF($CK916="",$P916,$CK916),IF($CM916="",$R916,$CM916),IF($CO916="",$T916,$CO916),IF($CQ916="",$V916,$CQ916),IF($CS916="",$X916,$CS916),IF($CU916="",$Z916,$CU916),IF($CW916="",$AB916,$CW916),IF($CY916="",$AD916,$CY916),IF($DA916="",$AF916,$DA916),IF($DC916="",$AH916,$DC916),IF($DE916="",$AJ916,$DE916),IF($DG916="",$AL916,$DG916),IF($DI916="",$AN916,$DI916)))</f>
        <v/>
      </c>
      <c r="AT916" s="80" t="str">
        <f t="shared" si="168"/>
        <v/>
      </c>
      <c r="AU916" s="79" t="str">
        <f t="shared" si="169"/>
        <v/>
      </c>
      <c r="AV916" s="80" t="str">
        <f t="shared" si="170"/>
        <v/>
      </c>
      <c r="AW916" s="80" t="str">
        <f t="shared" si="171"/>
        <v/>
      </c>
      <c r="AX916" s="79" t="str">
        <f t="shared" si="172"/>
        <v/>
      </c>
      <c r="AY916" s="79" t="str">
        <f>IF(B916="","",COUNTIFS($B$5:B916,B916,$AT$5:AT916,AT916))</f>
        <v/>
      </c>
      <c r="AZ916" s="79" t="str">
        <f>IF(B916="","",COUNTIFS($B$5:B916,B916,$AV$5:AV916,AV916))</f>
        <v/>
      </c>
      <c r="BA916" s="79" t="str">
        <f t="shared" si="173"/>
        <v/>
      </c>
      <c r="BB916" s="79" t="str">
        <f t="shared" si="174"/>
        <v/>
      </c>
      <c r="BC916" s="79">
        <f t="shared" si="175"/>
        <v>0</v>
      </c>
      <c r="BD916" s="40" t="str">
        <f t="shared" si="176"/>
        <v/>
      </c>
      <c r="BE916" s="11" t="str">
        <f>IF($F916="","","REV"&amp;COUNTIF($F$5:F916,$F916))</f>
        <v/>
      </c>
      <c r="BF916" s="23"/>
      <c r="BG916" s="23"/>
      <c r="BH916" s="40" t="str">
        <f t="shared" si="177"/>
        <v/>
      </c>
      <c r="BI916" s="40" t="str">
        <f t="shared" si="178"/>
        <v/>
      </c>
      <c r="BJ916" s="41"/>
      <c r="BK916" s="41"/>
      <c r="BL916" s="41"/>
      <c r="BM916" s="41"/>
      <c r="BN916" s="41"/>
      <c r="BO916" s="41"/>
      <c r="BP916" s="41"/>
      <c r="BQ916" s="41"/>
      <c r="BR916" s="41"/>
      <c r="BS916" s="41"/>
      <c r="BT916" s="41"/>
      <c r="BU916" s="41"/>
      <c r="BV916" s="41"/>
      <c r="BW916" s="41"/>
      <c r="BX916" s="41"/>
      <c r="BY916" s="41"/>
      <c r="BZ916" s="41"/>
      <c r="CA916" s="40" t="str">
        <f t="shared" si="179"/>
        <v/>
      </c>
      <c r="CC916" s="82"/>
      <c r="CD916" s="41"/>
      <c r="CE916" s="82"/>
      <c r="CF916" s="41"/>
      <c r="CG916" s="82"/>
      <c r="CH916" s="41"/>
      <c r="CI916" s="82"/>
      <c r="CJ916" s="41"/>
      <c r="CK916" s="82"/>
      <c r="CL916" s="41"/>
      <c r="CM916" s="82"/>
      <c r="CN916" s="41"/>
      <c r="CO916" s="82"/>
      <c r="CP916" s="41"/>
      <c r="CQ916" s="82"/>
      <c r="CR916" s="41"/>
      <c r="CS916" s="82"/>
      <c r="CT916" s="41"/>
      <c r="CU916" s="82"/>
      <c r="CV916" s="41"/>
      <c r="CW916" s="82"/>
      <c r="CX916" s="41"/>
      <c r="CY916" s="82"/>
      <c r="CZ916" s="41"/>
      <c r="DA916" s="82"/>
      <c r="DB916" s="41"/>
      <c r="DC916" s="82"/>
      <c r="DD916" s="41"/>
      <c r="DE916" s="82"/>
      <c r="DF916" s="41"/>
      <c r="DG916" s="82"/>
      <c r="DH916" s="41"/>
      <c r="DI916" s="82"/>
      <c r="DJ916" s="41"/>
      <c r="DK916" s="23" t="str">
        <f>IF($F916="","",IF(OR(AND($CC916&lt;&gt;"",$CC916&lt;&gt;$H916),AND($CE916&lt;&gt;"",$CE916&lt;&gt;$J916),AND($CG916&lt;&gt;"",$CG916&lt;&gt;$L916),AND($CI916&lt;&gt;"",$CI916&lt;&gt;$N916),AND($CK916&lt;&gt;"",$CK916&lt;&gt;$P916),AND($CM916&lt;&gt;"",$CM916&lt;&gt;$R916),AND($CO916&lt;&gt;"",$CO916&lt;&gt;$T916),AND($CQ916&lt;&gt;"",$CQ916&lt;&gt;$V916),AND($CS916&lt;&gt;"",$CS916&lt;&gt;$X916),AND($CU916&lt;&gt;"",$CU916&lt;&gt;$Z916),AND($CW916&lt;&gt;"",$CW916&lt;&gt;$AB916),AND($CY916&lt;&gt;"",$CY916&lt;&gt;$AD916),AND($DA916&lt;&gt;"",$DA916&lt;&gt;$AF916),AND($DC916&lt;&gt;"",$DC916&lt;&gt;$AH916),AND($DE916&lt;&gt;"",$DE916&lt;&gt;$AJ916),AND($DG916&lt;&gt;"",$DG916&lt;&gt;$AL916),AND($DI916&lt;&gt;"",$DI916&lt;&gt;$AN916)),"Score changed",IF(OR(AND($CD916&lt;&gt;"",$CD916&lt;&gt;$I916),AND($CF916&lt;&gt;"",$CF916&lt;&gt;$K916),AND($CH916&lt;&gt;"",$CH916&lt;&gt;$M916),AND($CJ916&lt;&gt;"",$CJ916&lt;&gt;$O916),AND($CL916&lt;&gt;"",$CL916&lt;&gt;$Q916),AND($CN916&lt;&gt;"",$CN916&lt;&gt;$S916),AND($CP916&lt;&gt;"",$CP916&lt;&gt;$U916),AND($CR916&lt;&gt;"",$CR916&lt;&gt;$W916),AND($CT916&lt;&gt;"",$CT916&lt;&gt;$Y916),AND($CV916&lt;&gt;"",$CV916&lt;&gt;$AA916),AND($CX916&lt;&gt;"",$CX916&lt;&gt;$AC916),AND($CZ916&lt;&gt;"",$CZ916&lt;&gt;$AE916),AND($DB916&lt;&gt;"",$DB916&lt;&gt;$AG916),AND($DD916&lt;&gt;"",$DD916&lt;&gt;$AI916),AND($DF916&lt;&gt;"",$DF916&lt;&gt;$AK916),AND($DH916&lt;&gt;"",$DH916&lt;&gt;$AM916),AND($DJ916&lt;&gt;"",$DJ916&lt;&gt;$AO916)),"Rewrite only","No change entered")))</f>
        <v/>
      </c>
    </row>
    <row r="917" spans="1:115" ht="15" customHeight="1">
      <c r="A917" s="78" t="str">
        <f>IF($F917="","",IFERROR(INDEX([1]Raw_Data!$A:$A,MATCH($F917,[1]Raw_Data!$F:$F,0)),""))</f>
        <v/>
      </c>
      <c r="B917" s="79" t="str">
        <f>IF($F917="","",IFERROR(INDEX([1]Raw_Data!$B:$B,MATCH($F917,[1]Raw_Data!$F:$F,0)),""))</f>
        <v/>
      </c>
      <c r="C917" s="80" t="str">
        <f>IF($F917="","",IFERROR(INDEX([1]Raw_Data!$C:$C,MATCH($F917,[1]Raw_Data!$F:$F,0)),""))</f>
        <v/>
      </c>
      <c r="D917" s="81" t="str">
        <f>IF($F917="","",IFERROR(INDEX([1]Raw_Data!$D:$D,MATCH($F917,[1]Raw_Data!$F:$F,0)),""))</f>
        <v/>
      </c>
      <c r="E917" s="81" t="str">
        <f>IF($F917="","",IFERROR(INDEX([1]Raw_Data!$E:$E,MATCH($F917,[1]Raw_Data!$F:$F,0)),""))</f>
        <v/>
      </c>
      <c r="F917" s="82"/>
      <c r="G917" s="79" t="str">
        <f>IF($F917="","",IFERROR(INDEX([1]Raw_Data!$G:$G,MATCH($F917,[1]Raw_Data!$F:$F,0)),""))</f>
        <v/>
      </c>
      <c r="H917" s="83" t="str">
        <f>IF($F917="","",IFERROR(INDEX([1]Raw_Data!$H:$H,MATCH($F917,[1]Raw_Data!$F:$F,0)),""))</f>
        <v/>
      </c>
      <c r="I917" s="36" t="str">
        <f>IF($F917="","",IFERROR(INDEX([1]Raw_Data!$I:$I,MATCH($F917,[1]Raw_Data!$F:$F,0)),""))</f>
        <v/>
      </c>
      <c r="J917" s="83" t="str">
        <f>IF($F917="","",IFERROR(INDEX([1]Raw_Data!$J:$J,MATCH($F917,[1]Raw_Data!$F:$F,0)),""))</f>
        <v/>
      </c>
      <c r="K917" s="37" t="str">
        <f>IF($F917="","",IFERROR(INDEX([1]Raw_Data!$K:$K,MATCH($F917,[1]Raw_Data!$F:$F,0)),""))</f>
        <v/>
      </c>
      <c r="L917" s="83" t="str">
        <f>IF($F917="","",IFERROR(INDEX([1]Raw_Data!$L:$L,MATCH($F917,[1]Raw_Data!$F:$F,0)),""))</f>
        <v/>
      </c>
      <c r="M917" s="37" t="str">
        <f>IF($F917="","",IFERROR(INDEX([1]Raw_Data!$M:$M,MATCH($F917,[1]Raw_Data!$F:$F,0)),""))</f>
        <v/>
      </c>
      <c r="N917" s="83" t="str">
        <f>IF($F917="","",IFERROR(INDEX([1]Raw_Data!$N:$N,MATCH($F917,[1]Raw_Data!$F:$F,0)),""))</f>
        <v/>
      </c>
      <c r="O917" s="37" t="str">
        <f>IF($F917="","",IFERROR(INDEX([1]Raw_Data!$O:$O,MATCH($F917,[1]Raw_Data!$F:$F,0)),""))</f>
        <v/>
      </c>
      <c r="P917" s="83" t="str">
        <f>IF($F917="","",IFERROR(INDEX([1]Raw_Data!$P:$P,MATCH($F917,[1]Raw_Data!$F:$F,0)),""))</f>
        <v/>
      </c>
      <c r="Q917" s="37" t="str">
        <f>IF($F917="","",IFERROR(INDEX([1]Raw_Data!$Q:$Q,MATCH($F917,[1]Raw_Data!$F:$F,0)),""))</f>
        <v/>
      </c>
      <c r="R917" s="83" t="str">
        <f>IF($F917="","",IFERROR(INDEX([1]Raw_Data!$R:$R,MATCH($F917,[1]Raw_Data!$F:$F,0)),""))</f>
        <v/>
      </c>
      <c r="S917" s="37" t="str">
        <f>IF($F917="","",IFERROR(INDEX([1]Raw_Data!$S:$S,MATCH($F917,[1]Raw_Data!$F:$F,0)),""))</f>
        <v/>
      </c>
      <c r="T917" s="83" t="str">
        <f>IF($F917="","",IFERROR(INDEX([1]Raw_Data!$T:$T,MATCH($F917,[1]Raw_Data!$F:$F,0)),""))</f>
        <v/>
      </c>
      <c r="U917" s="37" t="str">
        <f>IF($F917="","",IFERROR(INDEX([1]Raw_Data!$U:$U,MATCH($F917,[1]Raw_Data!$F:$F,0)),""))</f>
        <v/>
      </c>
      <c r="V917" s="83" t="str">
        <f>IF($F917="","",IFERROR(INDEX([1]Raw_Data!$V:$V,MATCH($F917,[1]Raw_Data!$F:$F,0)),""))</f>
        <v/>
      </c>
      <c r="W917" s="37" t="str">
        <f>IF($F917="","",IFERROR(INDEX([1]Raw_Data!$W:$W,MATCH($F917,[1]Raw_Data!$F:$F,0)),""))</f>
        <v/>
      </c>
      <c r="X917" s="83" t="str">
        <f>IF($F917="","",IFERROR(INDEX([1]Raw_Data!$X:$X,MATCH($F917,[1]Raw_Data!$F:$F,0)),""))</f>
        <v/>
      </c>
      <c r="Y917" s="37" t="str">
        <f>IF($F917="","",IFERROR(INDEX([1]Raw_Data!$Y:$Y,MATCH($F917,[1]Raw_Data!$F:$F,0)),""))</f>
        <v/>
      </c>
      <c r="Z917" s="83" t="str">
        <f>IF($F917="","",IFERROR(INDEX([1]Raw_Data!$Z:$Z,MATCH($F917,[1]Raw_Data!$F:$F,0)),""))</f>
        <v/>
      </c>
      <c r="AA917" s="37" t="str">
        <f>IF($F917="","",IFERROR(INDEX([1]Raw_Data!$AA:$AA,MATCH($F917,[1]Raw_Data!$F:$F,0)),""))</f>
        <v/>
      </c>
      <c r="AB917" s="83" t="str">
        <f>IF($F917="","",IFERROR(INDEX([1]Raw_Data!$AB:$AB,MATCH($F917,[1]Raw_Data!$F:$F,0)),""))</f>
        <v/>
      </c>
      <c r="AC917" s="37" t="str">
        <f>IF($F917="","",IFERROR(INDEX([1]Raw_Data!$AC:$AC,MATCH($F917,[1]Raw_Data!$F:$F,0)),""))</f>
        <v/>
      </c>
      <c r="AD917" s="83" t="str">
        <f>IF($F917="","",IFERROR(INDEX([1]Raw_Data!$AD:$AD,MATCH($F917,[1]Raw_Data!$F:$F,0)),""))</f>
        <v/>
      </c>
      <c r="AE917" s="37" t="str">
        <f>IF($F917="","",IFERROR(INDEX([1]Raw_Data!$AE:$AE,MATCH($F917,[1]Raw_Data!$F:$F,0)),""))</f>
        <v/>
      </c>
      <c r="AF917" s="83" t="str">
        <f>IF($F917="","",IFERROR(INDEX([1]Raw_Data!$AF:$AF,MATCH($F917,[1]Raw_Data!$F:$F,0)),""))</f>
        <v/>
      </c>
      <c r="AG917" s="37" t="str">
        <f>IF($F917="","",IFERROR(INDEX([1]Raw_Data!$AG:$AG,MATCH($F917,[1]Raw_Data!$F:$F,0)),""))</f>
        <v/>
      </c>
      <c r="AH917" s="83" t="str">
        <f>IF($F917="","",IFERROR(INDEX([1]Raw_Data!$AH:$AH,MATCH($F917,[1]Raw_Data!$F:$F,0)),""))</f>
        <v/>
      </c>
      <c r="AI917" s="37" t="str">
        <f>IF($F917="","",IFERROR(INDEX([1]Raw_Data!$AI:$AI,MATCH($F917,[1]Raw_Data!$F:$F,0)),""))</f>
        <v/>
      </c>
      <c r="AJ917" s="83" t="str">
        <f>IF($F917="","",IFERROR(INDEX([1]Raw_Data!$AJ:$AJ,MATCH($F917,[1]Raw_Data!$F:$F,0)),""))</f>
        <v/>
      </c>
      <c r="AK917" s="37" t="str">
        <f>IF($F917="","",IFERROR(INDEX([1]Raw_Data!$AK:$AK,MATCH($F917,[1]Raw_Data!$F:$F,0)),""))</f>
        <v/>
      </c>
      <c r="AL917" s="83" t="str">
        <f>IF($F917="","",IFERROR(INDEX([1]Raw_Data!$AL:$AL,MATCH($F917,[1]Raw_Data!$F:$F,0)),""))</f>
        <v/>
      </c>
      <c r="AM917" s="37" t="str">
        <f>IF($F917="","",IFERROR(INDEX([1]Raw_Data!$AM:$AM,MATCH($F917,[1]Raw_Data!$F:$F,0)),""))</f>
        <v/>
      </c>
      <c r="AN917" s="83" t="str">
        <f>IF($F917="","",IFERROR(INDEX([1]Raw_Data!$AN:$AN,MATCH($F917,[1]Raw_Data!$F:$F,0)),""))</f>
        <v/>
      </c>
      <c r="AO917" s="37" t="str">
        <f>IF($F917="","",IFERROR(INDEX([1]Raw_Data!$AO:$AO,MATCH($F917,[1]Raw_Data!$F:$F,0)),""))</f>
        <v/>
      </c>
      <c r="AP917" s="83" t="str">
        <f>IF($F917="","",IFERROR(INDEX([1]Raw_Data!$AP:$AP,MATCH($F917,[1]Raw_Data!$F:$F,0)),""))</f>
        <v/>
      </c>
      <c r="AQ917" s="37" t="str">
        <f>IF($F917="","",IFERROR(INDEX([1]Raw_Data!$AQ:$AQ,MATCH($F917,[1]Raw_Data!$F:$F,0)),""))</f>
        <v/>
      </c>
      <c r="AR917" s="83"/>
      <c r="AS917" s="84" t="str">
        <f>IF($F917="","",SUM(IF($CC917="",$H917,$CC917),IF($CE917="",$J917,$CE917),IF($CG917="",$L917,$CG917),IF($CI917="",$N917,$CI917),IF($CK917="",$P917,$CK917),IF($CM917="",$R917,$CM917),IF($CO917="",$T917,$CO917),IF($CQ917="",$V917,$CQ917),IF($CS917="",$X917,$CS917),IF($CU917="",$Z917,$CU917),IF($CW917="",$AB917,$CW917),IF($CY917="",$AD917,$CY917),IF($DA917="",$AF917,$DA917),IF($DC917="",$AH917,$DC917),IF($DE917="",$AJ917,$DE917),IF($DG917="",$AL917,$DG917),IF($DI917="",$AN917,$DI917)))</f>
        <v/>
      </c>
      <c r="AT917" s="80" t="str">
        <f t="shared" si="168"/>
        <v/>
      </c>
      <c r="AU917" s="79" t="str">
        <f t="shared" si="169"/>
        <v/>
      </c>
      <c r="AV917" s="80" t="str">
        <f t="shared" si="170"/>
        <v/>
      </c>
      <c r="AW917" s="80" t="str">
        <f t="shared" si="171"/>
        <v/>
      </c>
      <c r="AX917" s="79" t="str">
        <f t="shared" si="172"/>
        <v/>
      </c>
      <c r="AY917" s="79" t="str">
        <f>IF(B917="","",COUNTIFS($B$5:B917,B917,$AT$5:AT917,AT917))</f>
        <v/>
      </c>
      <c r="AZ917" s="79" t="str">
        <f>IF(B917="","",COUNTIFS($B$5:B917,B917,$AV$5:AV917,AV917))</f>
        <v/>
      </c>
      <c r="BA917" s="79" t="str">
        <f t="shared" si="173"/>
        <v/>
      </c>
      <c r="BB917" s="79" t="str">
        <f t="shared" si="174"/>
        <v/>
      </c>
      <c r="BC917" s="79">
        <f t="shared" si="175"/>
        <v>0</v>
      </c>
      <c r="BD917" s="40" t="str">
        <f t="shared" si="176"/>
        <v/>
      </c>
      <c r="BE917" s="11" t="str">
        <f>IF($F917="","","REV"&amp;COUNTIF($F$5:F917,$F917))</f>
        <v/>
      </c>
      <c r="BF917" s="23"/>
      <c r="BG917" s="23"/>
      <c r="BH917" s="40" t="str">
        <f t="shared" si="177"/>
        <v/>
      </c>
      <c r="BI917" s="40" t="str">
        <f t="shared" si="178"/>
        <v/>
      </c>
      <c r="BJ917" s="41"/>
      <c r="BK917" s="41"/>
      <c r="BL917" s="41"/>
      <c r="BM917" s="41"/>
      <c r="BN917" s="41"/>
      <c r="BO917" s="41"/>
      <c r="BP917" s="41"/>
      <c r="BQ917" s="41"/>
      <c r="BR917" s="41"/>
      <c r="BS917" s="41"/>
      <c r="BT917" s="41"/>
      <c r="BU917" s="41"/>
      <c r="BV917" s="41"/>
      <c r="BW917" s="41"/>
      <c r="BX917" s="41"/>
      <c r="BY917" s="41"/>
      <c r="BZ917" s="41"/>
      <c r="CA917" s="40" t="str">
        <f t="shared" si="179"/>
        <v/>
      </c>
      <c r="CC917" s="82"/>
      <c r="CD917" s="41"/>
      <c r="CE917" s="82"/>
      <c r="CF917" s="41"/>
      <c r="CG917" s="82"/>
      <c r="CH917" s="41"/>
      <c r="CI917" s="82"/>
      <c r="CJ917" s="41"/>
      <c r="CK917" s="82"/>
      <c r="CL917" s="41"/>
      <c r="CM917" s="82"/>
      <c r="CN917" s="41"/>
      <c r="CO917" s="82"/>
      <c r="CP917" s="41"/>
      <c r="CQ917" s="82"/>
      <c r="CR917" s="41"/>
      <c r="CS917" s="82"/>
      <c r="CT917" s="41"/>
      <c r="CU917" s="82"/>
      <c r="CV917" s="41"/>
      <c r="CW917" s="82"/>
      <c r="CX917" s="41"/>
      <c r="CY917" s="82"/>
      <c r="CZ917" s="41"/>
      <c r="DA917" s="82"/>
      <c r="DB917" s="41"/>
      <c r="DC917" s="82"/>
      <c r="DD917" s="41"/>
      <c r="DE917" s="82"/>
      <c r="DF917" s="41"/>
      <c r="DG917" s="82"/>
      <c r="DH917" s="41"/>
      <c r="DI917" s="82"/>
      <c r="DJ917" s="41"/>
      <c r="DK917" s="23" t="str">
        <f>IF($F917="","",IF(OR(AND($CC917&lt;&gt;"",$CC917&lt;&gt;$H917),AND($CE917&lt;&gt;"",$CE917&lt;&gt;$J917),AND($CG917&lt;&gt;"",$CG917&lt;&gt;$L917),AND($CI917&lt;&gt;"",$CI917&lt;&gt;$N917),AND($CK917&lt;&gt;"",$CK917&lt;&gt;$P917),AND($CM917&lt;&gt;"",$CM917&lt;&gt;$R917),AND($CO917&lt;&gt;"",$CO917&lt;&gt;$T917),AND($CQ917&lt;&gt;"",$CQ917&lt;&gt;$V917),AND($CS917&lt;&gt;"",$CS917&lt;&gt;$X917),AND($CU917&lt;&gt;"",$CU917&lt;&gt;$Z917),AND($CW917&lt;&gt;"",$CW917&lt;&gt;$AB917),AND($CY917&lt;&gt;"",$CY917&lt;&gt;$AD917),AND($DA917&lt;&gt;"",$DA917&lt;&gt;$AF917),AND($DC917&lt;&gt;"",$DC917&lt;&gt;$AH917),AND($DE917&lt;&gt;"",$DE917&lt;&gt;$AJ917),AND($DG917&lt;&gt;"",$DG917&lt;&gt;$AL917),AND($DI917&lt;&gt;"",$DI917&lt;&gt;$AN917)),"Score changed",IF(OR(AND($CD917&lt;&gt;"",$CD917&lt;&gt;$I917),AND($CF917&lt;&gt;"",$CF917&lt;&gt;$K917),AND($CH917&lt;&gt;"",$CH917&lt;&gt;$M917),AND($CJ917&lt;&gt;"",$CJ917&lt;&gt;$O917),AND($CL917&lt;&gt;"",$CL917&lt;&gt;$Q917),AND($CN917&lt;&gt;"",$CN917&lt;&gt;$S917),AND($CP917&lt;&gt;"",$CP917&lt;&gt;$U917),AND($CR917&lt;&gt;"",$CR917&lt;&gt;$W917),AND($CT917&lt;&gt;"",$CT917&lt;&gt;$Y917),AND($CV917&lt;&gt;"",$CV917&lt;&gt;$AA917),AND($CX917&lt;&gt;"",$CX917&lt;&gt;$AC917),AND($CZ917&lt;&gt;"",$CZ917&lt;&gt;$AE917),AND($DB917&lt;&gt;"",$DB917&lt;&gt;$AG917),AND($DD917&lt;&gt;"",$DD917&lt;&gt;$AI917),AND($DF917&lt;&gt;"",$DF917&lt;&gt;$AK917),AND($DH917&lt;&gt;"",$DH917&lt;&gt;$AM917),AND($DJ917&lt;&gt;"",$DJ917&lt;&gt;$AO917)),"Rewrite only","No change entered")))</f>
        <v/>
      </c>
    </row>
    <row r="918" spans="1:115" ht="15" customHeight="1">
      <c r="A918" s="78" t="str">
        <f>IF($F918="","",IFERROR(INDEX([1]Raw_Data!$A:$A,MATCH($F918,[1]Raw_Data!$F:$F,0)),""))</f>
        <v/>
      </c>
      <c r="B918" s="79" t="str">
        <f>IF($F918="","",IFERROR(INDEX([1]Raw_Data!$B:$B,MATCH($F918,[1]Raw_Data!$F:$F,0)),""))</f>
        <v/>
      </c>
      <c r="C918" s="80" t="str">
        <f>IF($F918="","",IFERROR(INDEX([1]Raw_Data!$C:$C,MATCH($F918,[1]Raw_Data!$F:$F,0)),""))</f>
        <v/>
      </c>
      <c r="D918" s="81" t="str">
        <f>IF($F918="","",IFERROR(INDEX([1]Raw_Data!$D:$D,MATCH($F918,[1]Raw_Data!$F:$F,0)),""))</f>
        <v/>
      </c>
      <c r="E918" s="81" t="str">
        <f>IF($F918="","",IFERROR(INDEX([1]Raw_Data!$E:$E,MATCH($F918,[1]Raw_Data!$F:$F,0)),""))</f>
        <v/>
      </c>
      <c r="F918" s="82"/>
      <c r="G918" s="79" t="str">
        <f>IF($F918="","",IFERROR(INDEX([1]Raw_Data!$G:$G,MATCH($F918,[1]Raw_Data!$F:$F,0)),""))</f>
        <v/>
      </c>
      <c r="H918" s="83" t="str">
        <f>IF($F918="","",IFERROR(INDEX([1]Raw_Data!$H:$H,MATCH($F918,[1]Raw_Data!$F:$F,0)),""))</f>
        <v/>
      </c>
      <c r="I918" s="36" t="str">
        <f>IF($F918="","",IFERROR(INDEX([1]Raw_Data!$I:$I,MATCH($F918,[1]Raw_Data!$F:$F,0)),""))</f>
        <v/>
      </c>
      <c r="J918" s="83" t="str">
        <f>IF($F918="","",IFERROR(INDEX([1]Raw_Data!$J:$J,MATCH($F918,[1]Raw_Data!$F:$F,0)),""))</f>
        <v/>
      </c>
      <c r="K918" s="37" t="str">
        <f>IF($F918="","",IFERROR(INDEX([1]Raw_Data!$K:$K,MATCH($F918,[1]Raw_Data!$F:$F,0)),""))</f>
        <v/>
      </c>
      <c r="L918" s="83" t="str">
        <f>IF($F918="","",IFERROR(INDEX([1]Raw_Data!$L:$L,MATCH($F918,[1]Raw_Data!$F:$F,0)),""))</f>
        <v/>
      </c>
      <c r="M918" s="37" t="str">
        <f>IF($F918="","",IFERROR(INDEX([1]Raw_Data!$M:$M,MATCH($F918,[1]Raw_Data!$F:$F,0)),""))</f>
        <v/>
      </c>
      <c r="N918" s="83" t="str">
        <f>IF($F918="","",IFERROR(INDEX([1]Raw_Data!$N:$N,MATCH($F918,[1]Raw_Data!$F:$F,0)),""))</f>
        <v/>
      </c>
      <c r="O918" s="37" t="str">
        <f>IF($F918="","",IFERROR(INDEX([1]Raw_Data!$O:$O,MATCH($F918,[1]Raw_Data!$F:$F,0)),""))</f>
        <v/>
      </c>
      <c r="P918" s="83" t="str">
        <f>IF($F918="","",IFERROR(INDEX([1]Raw_Data!$P:$P,MATCH($F918,[1]Raw_Data!$F:$F,0)),""))</f>
        <v/>
      </c>
      <c r="Q918" s="37" t="str">
        <f>IF($F918="","",IFERROR(INDEX([1]Raw_Data!$Q:$Q,MATCH($F918,[1]Raw_Data!$F:$F,0)),""))</f>
        <v/>
      </c>
      <c r="R918" s="83" t="str">
        <f>IF($F918="","",IFERROR(INDEX([1]Raw_Data!$R:$R,MATCH($F918,[1]Raw_Data!$F:$F,0)),""))</f>
        <v/>
      </c>
      <c r="S918" s="37" t="str">
        <f>IF($F918="","",IFERROR(INDEX([1]Raw_Data!$S:$S,MATCH($F918,[1]Raw_Data!$F:$F,0)),""))</f>
        <v/>
      </c>
      <c r="T918" s="83" t="str">
        <f>IF($F918="","",IFERROR(INDEX([1]Raw_Data!$T:$T,MATCH($F918,[1]Raw_Data!$F:$F,0)),""))</f>
        <v/>
      </c>
      <c r="U918" s="37" t="str">
        <f>IF($F918="","",IFERROR(INDEX([1]Raw_Data!$U:$U,MATCH($F918,[1]Raw_Data!$F:$F,0)),""))</f>
        <v/>
      </c>
      <c r="V918" s="83" t="str">
        <f>IF($F918="","",IFERROR(INDEX([1]Raw_Data!$V:$V,MATCH($F918,[1]Raw_Data!$F:$F,0)),""))</f>
        <v/>
      </c>
      <c r="W918" s="37" t="str">
        <f>IF($F918="","",IFERROR(INDEX([1]Raw_Data!$W:$W,MATCH($F918,[1]Raw_Data!$F:$F,0)),""))</f>
        <v/>
      </c>
      <c r="X918" s="83" t="str">
        <f>IF($F918="","",IFERROR(INDEX([1]Raw_Data!$X:$X,MATCH($F918,[1]Raw_Data!$F:$F,0)),""))</f>
        <v/>
      </c>
      <c r="Y918" s="37" t="str">
        <f>IF($F918="","",IFERROR(INDEX([1]Raw_Data!$Y:$Y,MATCH($F918,[1]Raw_Data!$F:$F,0)),""))</f>
        <v/>
      </c>
      <c r="Z918" s="83" t="str">
        <f>IF($F918="","",IFERROR(INDEX([1]Raw_Data!$Z:$Z,MATCH($F918,[1]Raw_Data!$F:$F,0)),""))</f>
        <v/>
      </c>
      <c r="AA918" s="37" t="str">
        <f>IF($F918="","",IFERROR(INDEX([1]Raw_Data!$AA:$AA,MATCH($F918,[1]Raw_Data!$F:$F,0)),""))</f>
        <v/>
      </c>
      <c r="AB918" s="83" t="str">
        <f>IF($F918="","",IFERROR(INDEX([1]Raw_Data!$AB:$AB,MATCH($F918,[1]Raw_Data!$F:$F,0)),""))</f>
        <v/>
      </c>
      <c r="AC918" s="37" t="str">
        <f>IF($F918="","",IFERROR(INDEX([1]Raw_Data!$AC:$AC,MATCH($F918,[1]Raw_Data!$F:$F,0)),""))</f>
        <v/>
      </c>
      <c r="AD918" s="83" t="str">
        <f>IF($F918="","",IFERROR(INDEX([1]Raw_Data!$AD:$AD,MATCH($F918,[1]Raw_Data!$F:$F,0)),""))</f>
        <v/>
      </c>
      <c r="AE918" s="37" t="str">
        <f>IF($F918="","",IFERROR(INDEX([1]Raw_Data!$AE:$AE,MATCH($F918,[1]Raw_Data!$F:$F,0)),""))</f>
        <v/>
      </c>
      <c r="AF918" s="83" t="str">
        <f>IF($F918="","",IFERROR(INDEX([1]Raw_Data!$AF:$AF,MATCH($F918,[1]Raw_Data!$F:$F,0)),""))</f>
        <v/>
      </c>
      <c r="AG918" s="37" t="str">
        <f>IF($F918="","",IFERROR(INDEX([1]Raw_Data!$AG:$AG,MATCH($F918,[1]Raw_Data!$F:$F,0)),""))</f>
        <v/>
      </c>
      <c r="AH918" s="83" t="str">
        <f>IF($F918="","",IFERROR(INDEX([1]Raw_Data!$AH:$AH,MATCH($F918,[1]Raw_Data!$F:$F,0)),""))</f>
        <v/>
      </c>
      <c r="AI918" s="37" t="str">
        <f>IF($F918="","",IFERROR(INDEX([1]Raw_Data!$AI:$AI,MATCH($F918,[1]Raw_Data!$F:$F,0)),""))</f>
        <v/>
      </c>
      <c r="AJ918" s="83" t="str">
        <f>IF($F918="","",IFERROR(INDEX([1]Raw_Data!$AJ:$AJ,MATCH($F918,[1]Raw_Data!$F:$F,0)),""))</f>
        <v/>
      </c>
      <c r="AK918" s="37" t="str">
        <f>IF($F918="","",IFERROR(INDEX([1]Raw_Data!$AK:$AK,MATCH($F918,[1]Raw_Data!$F:$F,0)),""))</f>
        <v/>
      </c>
      <c r="AL918" s="83" t="str">
        <f>IF($F918="","",IFERROR(INDEX([1]Raw_Data!$AL:$AL,MATCH($F918,[1]Raw_Data!$F:$F,0)),""))</f>
        <v/>
      </c>
      <c r="AM918" s="37" t="str">
        <f>IF($F918="","",IFERROR(INDEX([1]Raw_Data!$AM:$AM,MATCH($F918,[1]Raw_Data!$F:$F,0)),""))</f>
        <v/>
      </c>
      <c r="AN918" s="83" t="str">
        <f>IF($F918="","",IFERROR(INDEX([1]Raw_Data!$AN:$AN,MATCH($F918,[1]Raw_Data!$F:$F,0)),""))</f>
        <v/>
      </c>
      <c r="AO918" s="37" t="str">
        <f>IF($F918="","",IFERROR(INDEX([1]Raw_Data!$AO:$AO,MATCH($F918,[1]Raw_Data!$F:$F,0)),""))</f>
        <v/>
      </c>
      <c r="AP918" s="83" t="str">
        <f>IF($F918="","",IFERROR(INDEX([1]Raw_Data!$AP:$AP,MATCH($F918,[1]Raw_Data!$F:$F,0)),""))</f>
        <v/>
      </c>
      <c r="AQ918" s="37" t="str">
        <f>IF($F918="","",IFERROR(INDEX([1]Raw_Data!$AQ:$AQ,MATCH($F918,[1]Raw_Data!$F:$F,0)),""))</f>
        <v/>
      </c>
      <c r="AR918" s="83"/>
      <c r="AS918" s="84" t="str">
        <f>IF($F918="","",SUM(IF($CC918="",$H918,$CC918),IF($CE918="",$J918,$CE918),IF($CG918="",$L918,$CG918),IF($CI918="",$N918,$CI918),IF($CK918="",$P918,$CK918),IF($CM918="",$R918,$CM918),IF($CO918="",$T918,$CO918),IF($CQ918="",$V918,$CQ918),IF($CS918="",$X918,$CS918),IF($CU918="",$Z918,$CU918),IF($CW918="",$AB918,$CW918),IF($CY918="",$AD918,$CY918),IF($DA918="",$AF918,$DA918),IF($DC918="",$AH918,$DC918),IF($DE918="",$AJ918,$DE918),IF($DG918="",$AL918,$DG918),IF($DI918="",$AN918,$DI918)))</f>
        <v/>
      </c>
      <c r="AT918" s="80" t="str">
        <f t="shared" si="168"/>
        <v/>
      </c>
      <c r="AU918" s="79" t="str">
        <f t="shared" si="169"/>
        <v/>
      </c>
      <c r="AV918" s="80" t="str">
        <f t="shared" si="170"/>
        <v/>
      </c>
      <c r="AW918" s="80" t="str">
        <f t="shared" si="171"/>
        <v/>
      </c>
      <c r="AX918" s="79" t="str">
        <f t="shared" si="172"/>
        <v/>
      </c>
      <c r="AY918" s="79" t="str">
        <f>IF(B918="","",COUNTIFS($B$5:B918,B918,$AT$5:AT918,AT918))</f>
        <v/>
      </c>
      <c r="AZ918" s="79" t="str">
        <f>IF(B918="","",COUNTIFS($B$5:B918,B918,$AV$5:AV918,AV918))</f>
        <v/>
      </c>
      <c r="BA918" s="79" t="str">
        <f t="shared" si="173"/>
        <v/>
      </c>
      <c r="BB918" s="79" t="str">
        <f t="shared" si="174"/>
        <v/>
      </c>
      <c r="BC918" s="79">
        <f t="shared" si="175"/>
        <v>0</v>
      </c>
      <c r="BD918" s="40" t="str">
        <f t="shared" si="176"/>
        <v/>
      </c>
      <c r="BE918" s="11" t="str">
        <f>IF($F918="","","REV"&amp;COUNTIF($F$5:F918,$F918))</f>
        <v/>
      </c>
      <c r="BF918" s="23"/>
      <c r="BG918" s="23"/>
      <c r="BH918" s="40" t="str">
        <f t="shared" si="177"/>
        <v/>
      </c>
      <c r="BI918" s="40" t="str">
        <f t="shared" si="178"/>
        <v/>
      </c>
      <c r="BJ918" s="41"/>
      <c r="BK918" s="41"/>
      <c r="BL918" s="41"/>
      <c r="BM918" s="41"/>
      <c r="BN918" s="41"/>
      <c r="BO918" s="41"/>
      <c r="BP918" s="41"/>
      <c r="BQ918" s="41"/>
      <c r="BR918" s="41"/>
      <c r="BS918" s="41"/>
      <c r="BT918" s="41"/>
      <c r="BU918" s="41"/>
      <c r="BV918" s="41"/>
      <c r="BW918" s="41"/>
      <c r="BX918" s="41"/>
      <c r="BY918" s="41"/>
      <c r="BZ918" s="41"/>
      <c r="CA918" s="40" t="str">
        <f t="shared" si="179"/>
        <v/>
      </c>
      <c r="CC918" s="82"/>
      <c r="CD918" s="41"/>
      <c r="CE918" s="82"/>
      <c r="CF918" s="41"/>
      <c r="CG918" s="82"/>
      <c r="CH918" s="41"/>
      <c r="CI918" s="82"/>
      <c r="CJ918" s="41"/>
      <c r="CK918" s="82"/>
      <c r="CL918" s="41"/>
      <c r="CM918" s="82"/>
      <c r="CN918" s="41"/>
      <c r="CO918" s="82"/>
      <c r="CP918" s="41"/>
      <c r="CQ918" s="82"/>
      <c r="CR918" s="41"/>
      <c r="CS918" s="82"/>
      <c r="CT918" s="41"/>
      <c r="CU918" s="82"/>
      <c r="CV918" s="41"/>
      <c r="CW918" s="82"/>
      <c r="CX918" s="41"/>
      <c r="CY918" s="82"/>
      <c r="CZ918" s="41"/>
      <c r="DA918" s="82"/>
      <c r="DB918" s="41"/>
      <c r="DC918" s="82"/>
      <c r="DD918" s="41"/>
      <c r="DE918" s="82"/>
      <c r="DF918" s="41"/>
      <c r="DG918" s="82"/>
      <c r="DH918" s="41"/>
      <c r="DI918" s="82"/>
      <c r="DJ918" s="41"/>
      <c r="DK918" s="23" t="str">
        <f>IF($F918="","",IF(OR(AND($CC918&lt;&gt;"",$CC918&lt;&gt;$H918),AND($CE918&lt;&gt;"",$CE918&lt;&gt;$J918),AND($CG918&lt;&gt;"",$CG918&lt;&gt;$L918),AND($CI918&lt;&gt;"",$CI918&lt;&gt;$N918),AND($CK918&lt;&gt;"",$CK918&lt;&gt;$P918),AND($CM918&lt;&gt;"",$CM918&lt;&gt;$R918),AND($CO918&lt;&gt;"",$CO918&lt;&gt;$T918),AND($CQ918&lt;&gt;"",$CQ918&lt;&gt;$V918),AND($CS918&lt;&gt;"",$CS918&lt;&gt;$X918),AND($CU918&lt;&gt;"",$CU918&lt;&gt;$Z918),AND($CW918&lt;&gt;"",$CW918&lt;&gt;$AB918),AND($CY918&lt;&gt;"",$CY918&lt;&gt;$AD918),AND($DA918&lt;&gt;"",$DA918&lt;&gt;$AF918),AND($DC918&lt;&gt;"",$DC918&lt;&gt;$AH918),AND($DE918&lt;&gt;"",$DE918&lt;&gt;$AJ918),AND($DG918&lt;&gt;"",$DG918&lt;&gt;$AL918),AND($DI918&lt;&gt;"",$DI918&lt;&gt;$AN918)),"Score changed",IF(OR(AND($CD918&lt;&gt;"",$CD918&lt;&gt;$I918),AND($CF918&lt;&gt;"",$CF918&lt;&gt;$K918),AND($CH918&lt;&gt;"",$CH918&lt;&gt;$M918),AND($CJ918&lt;&gt;"",$CJ918&lt;&gt;$O918),AND($CL918&lt;&gt;"",$CL918&lt;&gt;$Q918),AND($CN918&lt;&gt;"",$CN918&lt;&gt;$S918),AND($CP918&lt;&gt;"",$CP918&lt;&gt;$U918),AND($CR918&lt;&gt;"",$CR918&lt;&gt;$W918),AND($CT918&lt;&gt;"",$CT918&lt;&gt;$Y918),AND($CV918&lt;&gt;"",$CV918&lt;&gt;$AA918),AND($CX918&lt;&gt;"",$CX918&lt;&gt;$AC918),AND($CZ918&lt;&gt;"",$CZ918&lt;&gt;$AE918),AND($DB918&lt;&gt;"",$DB918&lt;&gt;$AG918),AND($DD918&lt;&gt;"",$DD918&lt;&gt;$AI918),AND($DF918&lt;&gt;"",$DF918&lt;&gt;$AK918),AND($DH918&lt;&gt;"",$DH918&lt;&gt;$AM918),AND($DJ918&lt;&gt;"",$DJ918&lt;&gt;$AO918)),"Rewrite only","No change entered")))</f>
        <v/>
      </c>
    </row>
    <row r="919" spans="1:115" ht="15" customHeight="1">
      <c r="A919" s="78" t="str">
        <f>IF($F919="","",IFERROR(INDEX([1]Raw_Data!$A:$A,MATCH($F919,[1]Raw_Data!$F:$F,0)),""))</f>
        <v/>
      </c>
      <c r="B919" s="79" t="str">
        <f>IF($F919="","",IFERROR(INDEX([1]Raw_Data!$B:$B,MATCH($F919,[1]Raw_Data!$F:$F,0)),""))</f>
        <v/>
      </c>
      <c r="C919" s="80" t="str">
        <f>IF($F919="","",IFERROR(INDEX([1]Raw_Data!$C:$C,MATCH($F919,[1]Raw_Data!$F:$F,0)),""))</f>
        <v/>
      </c>
      <c r="D919" s="81" t="str">
        <f>IF($F919="","",IFERROR(INDEX([1]Raw_Data!$D:$D,MATCH($F919,[1]Raw_Data!$F:$F,0)),""))</f>
        <v/>
      </c>
      <c r="E919" s="81" t="str">
        <f>IF($F919="","",IFERROR(INDEX([1]Raw_Data!$E:$E,MATCH($F919,[1]Raw_Data!$F:$F,0)),""))</f>
        <v/>
      </c>
      <c r="F919" s="82"/>
      <c r="G919" s="79" t="str">
        <f>IF($F919="","",IFERROR(INDEX([1]Raw_Data!$G:$G,MATCH($F919,[1]Raw_Data!$F:$F,0)),""))</f>
        <v/>
      </c>
      <c r="H919" s="83" t="str">
        <f>IF($F919="","",IFERROR(INDEX([1]Raw_Data!$H:$H,MATCH($F919,[1]Raw_Data!$F:$F,0)),""))</f>
        <v/>
      </c>
      <c r="I919" s="36" t="str">
        <f>IF($F919="","",IFERROR(INDEX([1]Raw_Data!$I:$I,MATCH($F919,[1]Raw_Data!$F:$F,0)),""))</f>
        <v/>
      </c>
      <c r="J919" s="83" t="str">
        <f>IF($F919="","",IFERROR(INDEX([1]Raw_Data!$J:$J,MATCH($F919,[1]Raw_Data!$F:$F,0)),""))</f>
        <v/>
      </c>
      <c r="K919" s="37" t="str">
        <f>IF($F919="","",IFERROR(INDEX([1]Raw_Data!$K:$K,MATCH($F919,[1]Raw_Data!$F:$F,0)),""))</f>
        <v/>
      </c>
      <c r="L919" s="83" t="str">
        <f>IF($F919="","",IFERROR(INDEX([1]Raw_Data!$L:$L,MATCH($F919,[1]Raw_Data!$F:$F,0)),""))</f>
        <v/>
      </c>
      <c r="M919" s="37" t="str">
        <f>IF($F919="","",IFERROR(INDEX([1]Raw_Data!$M:$M,MATCH($F919,[1]Raw_Data!$F:$F,0)),""))</f>
        <v/>
      </c>
      <c r="N919" s="83" t="str">
        <f>IF($F919="","",IFERROR(INDEX([1]Raw_Data!$N:$N,MATCH($F919,[1]Raw_Data!$F:$F,0)),""))</f>
        <v/>
      </c>
      <c r="O919" s="37" t="str">
        <f>IF($F919="","",IFERROR(INDEX([1]Raw_Data!$O:$O,MATCH($F919,[1]Raw_Data!$F:$F,0)),""))</f>
        <v/>
      </c>
      <c r="P919" s="83" t="str">
        <f>IF($F919="","",IFERROR(INDEX([1]Raw_Data!$P:$P,MATCH($F919,[1]Raw_Data!$F:$F,0)),""))</f>
        <v/>
      </c>
      <c r="Q919" s="37" t="str">
        <f>IF($F919="","",IFERROR(INDEX([1]Raw_Data!$Q:$Q,MATCH($F919,[1]Raw_Data!$F:$F,0)),""))</f>
        <v/>
      </c>
      <c r="R919" s="83" t="str">
        <f>IF($F919="","",IFERROR(INDEX([1]Raw_Data!$R:$R,MATCH($F919,[1]Raw_Data!$F:$F,0)),""))</f>
        <v/>
      </c>
      <c r="S919" s="37" t="str">
        <f>IF($F919="","",IFERROR(INDEX([1]Raw_Data!$S:$S,MATCH($F919,[1]Raw_Data!$F:$F,0)),""))</f>
        <v/>
      </c>
      <c r="T919" s="83" t="str">
        <f>IF($F919="","",IFERROR(INDEX([1]Raw_Data!$T:$T,MATCH($F919,[1]Raw_Data!$F:$F,0)),""))</f>
        <v/>
      </c>
      <c r="U919" s="37" t="str">
        <f>IF($F919="","",IFERROR(INDEX([1]Raw_Data!$U:$U,MATCH($F919,[1]Raw_Data!$F:$F,0)),""))</f>
        <v/>
      </c>
      <c r="V919" s="83" t="str">
        <f>IF($F919="","",IFERROR(INDEX([1]Raw_Data!$V:$V,MATCH($F919,[1]Raw_Data!$F:$F,0)),""))</f>
        <v/>
      </c>
      <c r="W919" s="37" t="str">
        <f>IF($F919="","",IFERROR(INDEX([1]Raw_Data!$W:$W,MATCH($F919,[1]Raw_Data!$F:$F,0)),""))</f>
        <v/>
      </c>
      <c r="X919" s="83" t="str">
        <f>IF($F919="","",IFERROR(INDEX([1]Raw_Data!$X:$X,MATCH($F919,[1]Raw_Data!$F:$F,0)),""))</f>
        <v/>
      </c>
      <c r="Y919" s="37" t="str">
        <f>IF($F919="","",IFERROR(INDEX([1]Raw_Data!$Y:$Y,MATCH($F919,[1]Raw_Data!$F:$F,0)),""))</f>
        <v/>
      </c>
      <c r="Z919" s="83" t="str">
        <f>IF($F919="","",IFERROR(INDEX([1]Raw_Data!$Z:$Z,MATCH($F919,[1]Raw_Data!$F:$F,0)),""))</f>
        <v/>
      </c>
      <c r="AA919" s="37" t="str">
        <f>IF($F919="","",IFERROR(INDEX([1]Raw_Data!$AA:$AA,MATCH($F919,[1]Raw_Data!$F:$F,0)),""))</f>
        <v/>
      </c>
      <c r="AB919" s="83" t="str">
        <f>IF($F919="","",IFERROR(INDEX([1]Raw_Data!$AB:$AB,MATCH($F919,[1]Raw_Data!$F:$F,0)),""))</f>
        <v/>
      </c>
      <c r="AC919" s="37" t="str">
        <f>IF($F919="","",IFERROR(INDEX([1]Raw_Data!$AC:$AC,MATCH($F919,[1]Raw_Data!$F:$F,0)),""))</f>
        <v/>
      </c>
      <c r="AD919" s="83" t="str">
        <f>IF($F919="","",IFERROR(INDEX([1]Raw_Data!$AD:$AD,MATCH($F919,[1]Raw_Data!$F:$F,0)),""))</f>
        <v/>
      </c>
      <c r="AE919" s="37" t="str">
        <f>IF($F919="","",IFERROR(INDEX([1]Raw_Data!$AE:$AE,MATCH($F919,[1]Raw_Data!$F:$F,0)),""))</f>
        <v/>
      </c>
      <c r="AF919" s="83" t="str">
        <f>IF($F919="","",IFERROR(INDEX([1]Raw_Data!$AF:$AF,MATCH($F919,[1]Raw_Data!$F:$F,0)),""))</f>
        <v/>
      </c>
      <c r="AG919" s="37" t="str">
        <f>IF($F919="","",IFERROR(INDEX([1]Raw_Data!$AG:$AG,MATCH($F919,[1]Raw_Data!$F:$F,0)),""))</f>
        <v/>
      </c>
      <c r="AH919" s="83" t="str">
        <f>IF($F919="","",IFERROR(INDEX([1]Raw_Data!$AH:$AH,MATCH($F919,[1]Raw_Data!$F:$F,0)),""))</f>
        <v/>
      </c>
      <c r="AI919" s="37" t="str">
        <f>IF($F919="","",IFERROR(INDEX([1]Raw_Data!$AI:$AI,MATCH($F919,[1]Raw_Data!$F:$F,0)),""))</f>
        <v/>
      </c>
      <c r="AJ919" s="83" t="str">
        <f>IF($F919="","",IFERROR(INDEX([1]Raw_Data!$AJ:$AJ,MATCH($F919,[1]Raw_Data!$F:$F,0)),""))</f>
        <v/>
      </c>
      <c r="AK919" s="37" t="str">
        <f>IF($F919="","",IFERROR(INDEX([1]Raw_Data!$AK:$AK,MATCH($F919,[1]Raw_Data!$F:$F,0)),""))</f>
        <v/>
      </c>
      <c r="AL919" s="83" t="str">
        <f>IF($F919="","",IFERROR(INDEX([1]Raw_Data!$AL:$AL,MATCH($F919,[1]Raw_Data!$F:$F,0)),""))</f>
        <v/>
      </c>
      <c r="AM919" s="37" t="str">
        <f>IF($F919="","",IFERROR(INDEX([1]Raw_Data!$AM:$AM,MATCH($F919,[1]Raw_Data!$F:$F,0)),""))</f>
        <v/>
      </c>
      <c r="AN919" s="83" t="str">
        <f>IF($F919="","",IFERROR(INDEX([1]Raw_Data!$AN:$AN,MATCH($F919,[1]Raw_Data!$F:$F,0)),""))</f>
        <v/>
      </c>
      <c r="AO919" s="37" t="str">
        <f>IF($F919="","",IFERROR(INDEX([1]Raw_Data!$AO:$AO,MATCH($F919,[1]Raw_Data!$F:$F,0)),""))</f>
        <v/>
      </c>
      <c r="AP919" s="83" t="str">
        <f>IF($F919="","",IFERROR(INDEX([1]Raw_Data!$AP:$AP,MATCH($F919,[1]Raw_Data!$F:$F,0)),""))</f>
        <v/>
      </c>
      <c r="AQ919" s="37" t="str">
        <f>IF($F919="","",IFERROR(INDEX([1]Raw_Data!$AQ:$AQ,MATCH($F919,[1]Raw_Data!$F:$F,0)),""))</f>
        <v/>
      </c>
      <c r="AR919" s="83"/>
      <c r="AS919" s="84" t="str">
        <f>IF($F919="","",SUM(IF($CC919="",$H919,$CC919),IF($CE919="",$J919,$CE919),IF($CG919="",$L919,$CG919),IF($CI919="",$N919,$CI919),IF($CK919="",$P919,$CK919),IF($CM919="",$R919,$CM919),IF($CO919="",$T919,$CO919),IF($CQ919="",$V919,$CQ919),IF($CS919="",$X919,$CS919),IF($CU919="",$Z919,$CU919),IF($CW919="",$AB919,$CW919),IF($CY919="",$AD919,$CY919),IF($DA919="",$AF919,$DA919),IF($DC919="",$AH919,$DC919),IF($DE919="",$AJ919,$DE919),IF($DG919="",$AL919,$DG919),IF($DI919="",$AN919,$DI919)))</f>
        <v/>
      </c>
      <c r="AT919" s="80" t="str">
        <f t="shared" si="168"/>
        <v/>
      </c>
      <c r="AU919" s="79" t="str">
        <f t="shared" si="169"/>
        <v/>
      </c>
      <c r="AV919" s="80" t="str">
        <f t="shared" si="170"/>
        <v/>
      </c>
      <c r="AW919" s="80" t="str">
        <f t="shared" si="171"/>
        <v/>
      </c>
      <c r="AX919" s="79" t="str">
        <f t="shared" si="172"/>
        <v/>
      </c>
      <c r="AY919" s="79" t="str">
        <f>IF(B919="","",COUNTIFS($B$5:B919,B919,$AT$5:AT919,AT919))</f>
        <v/>
      </c>
      <c r="AZ919" s="79" t="str">
        <f>IF(B919="","",COUNTIFS($B$5:B919,B919,$AV$5:AV919,AV919))</f>
        <v/>
      </c>
      <c r="BA919" s="79" t="str">
        <f t="shared" si="173"/>
        <v/>
      </c>
      <c r="BB919" s="79" t="str">
        <f t="shared" si="174"/>
        <v/>
      </c>
      <c r="BC919" s="79">
        <f t="shared" si="175"/>
        <v>0</v>
      </c>
      <c r="BD919" s="40" t="str">
        <f t="shared" si="176"/>
        <v/>
      </c>
      <c r="BE919" s="11" t="str">
        <f>IF($F919="","","REV"&amp;COUNTIF($F$5:F919,$F919))</f>
        <v/>
      </c>
      <c r="BF919" s="23"/>
      <c r="BG919" s="23"/>
      <c r="BH919" s="40" t="str">
        <f t="shared" si="177"/>
        <v/>
      </c>
      <c r="BI919" s="40" t="str">
        <f t="shared" si="178"/>
        <v/>
      </c>
      <c r="BJ919" s="41"/>
      <c r="BK919" s="41"/>
      <c r="BL919" s="41"/>
      <c r="BM919" s="41"/>
      <c r="BN919" s="41"/>
      <c r="BO919" s="41"/>
      <c r="BP919" s="41"/>
      <c r="BQ919" s="41"/>
      <c r="BR919" s="41"/>
      <c r="BS919" s="41"/>
      <c r="BT919" s="41"/>
      <c r="BU919" s="41"/>
      <c r="BV919" s="41"/>
      <c r="BW919" s="41"/>
      <c r="BX919" s="41"/>
      <c r="BY919" s="41"/>
      <c r="BZ919" s="41"/>
      <c r="CA919" s="40" t="str">
        <f t="shared" si="179"/>
        <v/>
      </c>
      <c r="CC919" s="82"/>
      <c r="CD919" s="41"/>
      <c r="CE919" s="82"/>
      <c r="CF919" s="41"/>
      <c r="CG919" s="82"/>
      <c r="CH919" s="41"/>
      <c r="CI919" s="82"/>
      <c r="CJ919" s="41"/>
      <c r="CK919" s="82"/>
      <c r="CL919" s="41"/>
      <c r="CM919" s="82"/>
      <c r="CN919" s="41"/>
      <c r="CO919" s="82"/>
      <c r="CP919" s="41"/>
      <c r="CQ919" s="82"/>
      <c r="CR919" s="41"/>
      <c r="CS919" s="82"/>
      <c r="CT919" s="41"/>
      <c r="CU919" s="82"/>
      <c r="CV919" s="41"/>
      <c r="CW919" s="82"/>
      <c r="CX919" s="41"/>
      <c r="CY919" s="82"/>
      <c r="CZ919" s="41"/>
      <c r="DA919" s="82"/>
      <c r="DB919" s="41"/>
      <c r="DC919" s="82"/>
      <c r="DD919" s="41"/>
      <c r="DE919" s="82"/>
      <c r="DF919" s="41"/>
      <c r="DG919" s="82"/>
      <c r="DH919" s="41"/>
      <c r="DI919" s="82"/>
      <c r="DJ919" s="41"/>
      <c r="DK919" s="23" t="str">
        <f>IF($F919="","",IF(OR(AND($CC919&lt;&gt;"",$CC919&lt;&gt;$H919),AND($CE919&lt;&gt;"",$CE919&lt;&gt;$J919),AND($CG919&lt;&gt;"",$CG919&lt;&gt;$L919),AND($CI919&lt;&gt;"",$CI919&lt;&gt;$N919),AND($CK919&lt;&gt;"",$CK919&lt;&gt;$P919),AND($CM919&lt;&gt;"",$CM919&lt;&gt;$R919),AND($CO919&lt;&gt;"",$CO919&lt;&gt;$T919),AND($CQ919&lt;&gt;"",$CQ919&lt;&gt;$V919),AND($CS919&lt;&gt;"",$CS919&lt;&gt;$X919),AND($CU919&lt;&gt;"",$CU919&lt;&gt;$Z919),AND($CW919&lt;&gt;"",$CW919&lt;&gt;$AB919),AND($CY919&lt;&gt;"",$CY919&lt;&gt;$AD919),AND($DA919&lt;&gt;"",$DA919&lt;&gt;$AF919),AND($DC919&lt;&gt;"",$DC919&lt;&gt;$AH919),AND($DE919&lt;&gt;"",$DE919&lt;&gt;$AJ919),AND($DG919&lt;&gt;"",$DG919&lt;&gt;$AL919),AND($DI919&lt;&gt;"",$DI919&lt;&gt;$AN919)),"Score changed",IF(OR(AND($CD919&lt;&gt;"",$CD919&lt;&gt;$I919),AND($CF919&lt;&gt;"",$CF919&lt;&gt;$K919),AND($CH919&lt;&gt;"",$CH919&lt;&gt;$M919),AND($CJ919&lt;&gt;"",$CJ919&lt;&gt;$O919),AND($CL919&lt;&gt;"",$CL919&lt;&gt;$Q919),AND($CN919&lt;&gt;"",$CN919&lt;&gt;$S919),AND($CP919&lt;&gt;"",$CP919&lt;&gt;$U919),AND($CR919&lt;&gt;"",$CR919&lt;&gt;$W919),AND($CT919&lt;&gt;"",$CT919&lt;&gt;$Y919),AND($CV919&lt;&gt;"",$CV919&lt;&gt;$AA919),AND($CX919&lt;&gt;"",$CX919&lt;&gt;$AC919),AND($CZ919&lt;&gt;"",$CZ919&lt;&gt;$AE919),AND($DB919&lt;&gt;"",$DB919&lt;&gt;$AG919),AND($DD919&lt;&gt;"",$DD919&lt;&gt;$AI919),AND($DF919&lt;&gt;"",$DF919&lt;&gt;$AK919),AND($DH919&lt;&gt;"",$DH919&lt;&gt;$AM919),AND($DJ919&lt;&gt;"",$DJ919&lt;&gt;$AO919)),"Rewrite only","No change entered")))</f>
        <v/>
      </c>
    </row>
    <row r="920" spans="1:115" ht="15" customHeight="1">
      <c r="A920" s="78" t="str">
        <f>IF($F920="","",IFERROR(INDEX([1]Raw_Data!$A:$A,MATCH($F920,[1]Raw_Data!$F:$F,0)),""))</f>
        <v/>
      </c>
      <c r="B920" s="79" t="str">
        <f>IF($F920="","",IFERROR(INDEX([1]Raw_Data!$B:$B,MATCH($F920,[1]Raw_Data!$F:$F,0)),""))</f>
        <v/>
      </c>
      <c r="C920" s="80" t="str">
        <f>IF($F920="","",IFERROR(INDEX([1]Raw_Data!$C:$C,MATCH($F920,[1]Raw_Data!$F:$F,0)),""))</f>
        <v/>
      </c>
      <c r="D920" s="81" t="str">
        <f>IF($F920="","",IFERROR(INDEX([1]Raw_Data!$D:$D,MATCH($F920,[1]Raw_Data!$F:$F,0)),""))</f>
        <v/>
      </c>
      <c r="E920" s="81" t="str">
        <f>IF($F920="","",IFERROR(INDEX([1]Raw_Data!$E:$E,MATCH($F920,[1]Raw_Data!$F:$F,0)),""))</f>
        <v/>
      </c>
      <c r="F920" s="82"/>
      <c r="G920" s="79" t="str">
        <f>IF($F920="","",IFERROR(INDEX([1]Raw_Data!$G:$G,MATCH($F920,[1]Raw_Data!$F:$F,0)),""))</f>
        <v/>
      </c>
      <c r="H920" s="83" t="str">
        <f>IF($F920="","",IFERROR(INDEX([1]Raw_Data!$H:$H,MATCH($F920,[1]Raw_Data!$F:$F,0)),""))</f>
        <v/>
      </c>
      <c r="I920" s="36" t="str">
        <f>IF($F920="","",IFERROR(INDEX([1]Raw_Data!$I:$I,MATCH($F920,[1]Raw_Data!$F:$F,0)),""))</f>
        <v/>
      </c>
      <c r="J920" s="83" t="str">
        <f>IF($F920="","",IFERROR(INDEX([1]Raw_Data!$J:$J,MATCH($F920,[1]Raw_Data!$F:$F,0)),""))</f>
        <v/>
      </c>
      <c r="K920" s="37" t="str">
        <f>IF($F920="","",IFERROR(INDEX([1]Raw_Data!$K:$K,MATCH($F920,[1]Raw_Data!$F:$F,0)),""))</f>
        <v/>
      </c>
      <c r="L920" s="83" t="str">
        <f>IF($F920="","",IFERROR(INDEX([1]Raw_Data!$L:$L,MATCH($F920,[1]Raw_Data!$F:$F,0)),""))</f>
        <v/>
      </c>
      <c r="M920" s="37" t="str">
        <f>IF($F920="","",IFERROR(INDEX([1]Raw_Data!$M:$M,MATCH($F920,[1]Raw_Data!$F:$F,0)),""))</f>
        <v/>
      </c>
      <c r="N920" s="83" t="str">
        <f>IF($F920="","",IFERROR(INDEX([1]Raw_Data!$N:$N,MATCH($F920,[1]Raw_Data!$F:$F,0)),""))</f>
        <v/>
      </c>
      <c r="O920" s="37" t="str">
        <f>IF($F920="","",IFERROR(INDEX([1]Raw_Data!$O:$O,MATCH($F920,[1]Raw_Data!$F:$F,0)),""))</f>
        <v/>
      </c>
      <c r="P920" s="83" t="str">
        <f>IF($F920="","",IFERROR(INDEX([1]Raw_Data!$P:$P,MATCH($F920,[1]Raw_Data!$F:$F,0)),""))</f>
        <v/>
      </c>
      <c r="Q920" s="37" t="str">
        <f>IF($F920="","",IFERROR(INDEX([1]Raw_Data!$Q:$Q,MATCH($F920,[1]Raw_Data!$F:$F,0)),""))</f>
        <v/>
      </c>
      <c r="R920" s="83" t="str">
        <f>IF($F920="","",IFERROR(INDEX([1]Raw_Data!$R:$R,MATCH($F920,[1]Raw_Data!$F:$F,0)),""))</f>
        <v/>
      </c>
      <c r="S920" s="37" t="str">
        <f>IF($F920="","",IFERROR(INDEX([1]Raw_Data!$S:$S,MATCH($F920,[1]Raw_Data!$F:$F,0)),""))</f>
        <v/>
      </c>
      <c r="T920" s="83" t="str">
        <f>IF($F920="","",IFERROR(INDEX([1]Raw_Data!$T:$T,MATCH($F920,[1]Raw_Data!$F:$F,0)),""))</f>
        <v/>
      </c>
      <c r="U920" s="37" t="str">
        <f>IF($F920="","",IFERROR(INDEX([1]Raw_Data!$U:$U,MATCH($F920,[1]Raw_Data!$F:$F,0)),""))</f>
        <v/>
      </c>
      <c r="V920" s="83" t="str">
        <f>IF($F920="","",IFERROR(INDEX([1]Raw_Data!$V:$V,MATCH($F920,[1]Raw_Data!$F:$F,0)),""))</f>
        <v/>
      </c>
      <c r="W920" s="37" t="str">
        <f>IF($F920="","",IFERROR(INDEX([1]Raw_Data!$W:$W,MATCH($F920,[1]Raw_Data!$F:$F,0)),""))</f>
        <v/>
      </c>
      <c r="X920" s="83" t="str">
        <f>IF($F920="","",IFERROR(INDEX([1]Raw_Data!$X:$X,MATCH($F920,[1]Raw_Data!$F:$F,0)),""))</f>
        <v/>
      </c>
      <c r="Y920" s="37" t="str">
        <f>IF($F920="","",IFERROR(INDEX([1]Raw_Data!$Y:$Y,MATCH($F920,[1]Raw_Data!$F:$F,0)),""))</f>
        <v/>
      </c>
      <c r="Z920" s="83" t="str">
        <f>IF($F920="","",IFERROR(INDEX([1]Raw_Data!$Z:$Z,MATCH($F920,[1]Raw_Data!$F:$F,0)),""))</f>
        <v/>
      </c>
      <c r="AA920" s="37" t="str">
        <f>IF($F920="","",IFERROR(INDEX([1]Raw_Data!$AA:$AA,MATCH($F920,[1]Raw_Data!$F:$F,0)),""))</f>
        <v/>
      </c>
      <c r="AB920" s="83" t="str">
        <f>IF($F920="","",IFERROR(INDEX([1]Raw_Data!$AB:$AB,MATCH($F920,[1]Raw_Data!$F:$F,0)),""))</f>
        <v/>
      </c>
      <c r="AC920" s="37" t="str">
        <f>IF($F920="","",IFERROR(INDEX([1]Raw_Data!$AC:$AC,MATCH($F920,[1]Raw_Data!$F:$F,0)),""))</f>
        <v/>
      </c>
      <c r="AD920" s="83" t="str">
        <f>IF($F920="","",IFERROR(INDEX([1]Raw_Data!$AD:$AD,MATCH($F920,[1]Raw_Data!$F:$F,0)),""))</f>
        <v/>
      </c>
      <c r="AE920" s="37" t="str">
        <f>IF($F920="","",IFERROR(INDEX([1]Raw_Data!$AE:$AE,MATCH($F920,[1]Raw_Data!$F:$F,0)),""))</f>
        <v/>
      </c>
      <c r="AF920" s="83" t="str">
        <f>IF($F920="","",IFERROR(INDEX([1]Raw_Data!$AF:$AF,MATCH($F920,[1]Raw_Data!$F:$F,0)),""))</f>
        <v/>
      </c>
      <c r="AG920" s="37" t="str">
        <f>IF($F920="","",IFERROR(INDEX([1]Raw_Data!$AG:$AG,MATCH($F920,[1]Raw_Data!$F:$F,0)),""))</f>
        <v/>
      </c>
      <c r="AH920" s="83" t="str">
        <f>IF($F920="","",IFERROR(INDEX([1]Raw_Data!$AH:$AH,MATCH($F920,[1]Raw_Data!$F:$F,0)),""))</f>
        <v/>
      </c>
      <c r="AI920" s="37" t="str">
        <f>IF($F920="","",IFERROR(INDEX([1]Raw_Data!$AI:$AI,MATCH($F920,[1]Raw_Data!$F:$F,0)),""))</f>
        <v/>
      </c>
      <c r="AJ920" s="83" t="str">
        <f>IF($F920="","",IFERROR(INDEX([1]Raw_Data!$AJ:$AJ,MATCH($F920,[1]Raw_Data!$F:$F,0)),""))</f>
        <v/>
      </c>
      <c r="AK920" s="37" t="str">
        <f>IF($F920="","",IFERROR(INDEX([1]Raw_Data!$AK:$AK,MATCH($F920,[1]Raw_Data!$F:$F,0)),""))</f>
        <v/>
      </c>
      <c r="AL920" s="83" t="str">
        <f>IF($F920="","",IFERROR(INDEX([1]Raw_Data!$AL:$AL,MATCH($F920,[1]Raw_Data!$F:$F,0)),""))</f>
        <v/>
      </c>
      <c r="AM920" s="37" t="str">
        <f>IF($F920="","",IFERROR(INDEX([1]Raw_Data!$AM:$AM,MATCH($F920,[1]Raw_Data!$F:$F,0)),""))</f>
        <v/>
      </c>
      <c r="AN920" s="83" t="str">
        <f>IF($F920="","",IFERROR(INDEX([1]Raw_Data!$AN:$AN,MATCH($F920,[1]Raw_Data!$F:$F,0)),""))</f>
        <v/>
      </c>
      <c r="AO920" s="37" t="str">
        <f>IF($F920="","",IFERROR(INDEX([1]Raw_Data!$AO:$AO,MATCH($F920,[1]Raw_Data!$F:$F,0)),""))</f>
        <v/>
      </c>
      <c r="AP920" s="83" t="str">
        <f>IF($F920="","",IFERROR(INDEX([1]Raw_Data!$AP:$AP,MATCH($F920,[1]Raw_Data!$F:$F,0)),""))</f>
        <v/>
      </c>
      <c r="AQ920" s="37" t="str">
        <f>IF($F920="","",IFERROR(INDEX([1]Raw_Data!$AQ:$AQ,MATCH($F920,[1]Raw_Data!$F:$F,0)),""))</f>
        <v/>
      </c>
      <c r="AR920" s="83"/>
      <c r="AS920" s="84" t="str">
        <f>IF($F920="","",SUM(IF($CC920="",$H920,$CC920),IF($CE920="",$J920,$CE920),IF($CG920="",$L920,$CG920),IF($CI920="",$N920,$CI920),IF($CK920="",$P920,$CK920),IF($CM920="",$R920,$CM920),IF($CO920="",$T920,$CO920),IF($CQ920="",$V920,$CQ920),IF($CS920="",$X920,$CS920),IF($CU920="",$Z920,$CU920),IF($CW920="",$AB920,$CW920),IF($CY920="",$AD920,$CY920),IF($DA920="",$AF920,$DA920),IF($DC920="",$AH920,$DC920),IF($DE920="",$AJ920,$DE920),IF($DG920="",$AL920,$DG920),IF($DI920="",$AN920,$DI920)))</f>
        <v/>
      </c>
      <c r="AT920" s="80" t="str">
        <f t="shared" si="168"/>
        <v/>
      </c>
      <c r="AU920" s="79" t="str">
        <f t="shared" si="169"/>
        <v/>
      </c>
      <c r="AV920" s="80" t="str">
        <f t="shared" si="170"/>
        <v/>
      </c>
      <c r="AW920" s="80" t="str">
        <f t="shared" si="171"/>
        <v/>
      </c>
      <c r="AX920" s="79" t="str">
        <f t="shared" si="172"/>
        <v/>
      </c>
      <c r="AY920" s="79" t="str">
        <f>IF(B920="","",COUNTIFS($B$5:B920,B920,$AT$5:AT920,AT920))</f>
        <v/>
      </c>
      <c r="AZ920" s="79" t="str">
        <f>IF(B920="","",COUNTIFS($B$5:B920,B920,$AV$5:AV920,AV920))</f>
        <v/>
      </c>
      <c r="BA920" s="79" t="str">
        <f t="shared" si="173"/>
        <v/>
      </c>
      <c r="BB920" s="79" t="str">
        <f t="shared" si="174"/>
        <v/>
      </c>
      <c r="BC920" s="79">
        <f t="shared" si="175"/>
        <v>0</v>
      </c>
      <c r="BD920" s="40" t="str">
        <f t="shared" si="176"/>
        <v/>
      </c>
      <c r="BE920" s="11" t="str">
        <f>IF($F920="","","REV"&amp;COUNTIF($F$5:F920,$F920))</f>
        <v/>
      </c>
      <c r="BF920" s="23"/>
      <c r="BG920" s="23"/>
      <c r="BH920" s="40" t="str">
        <f t="shared" si="177"/>
        <v/>
      </c>
      <c r="BI920" s="40" t="str">
        <f t="shared" si="178"/>
        <v/>
      </c>
      <c r="BJ920" s="41"/>
      <c r="BK920" s="41"/>
      <c r="BL920" s="41"/>
      <c r="BM920" s="41"/>
      <c r="BN920" s="41"/>
      <c r="BO920" s="41"/>
      <c r="BP920" s="41"/>
      <c r="BQ920" s="41"/>
      <c r="BR920" s="41"/>
      <c r="BS920" s="41"/>
      <c r="BT920" s="41"/>
      <c r="BU920" s="41"/>
      <c r="BV920" s="41"/>
      <c r="BW920" s="41"/>
      <c r="BX920" s="41"/>
      <c r="BY920" s="41"/>
      <c r="BZ920" s="41"/>
      <c r="CA920" s="40" t="str">
        <f t="shared" si="179"/>
        <v/>
      </c>
      <c r="CC920" s="82"/>
      <c r="CD920" s="41"/>
      <c r="CE920" s="82"/>
      <c r="CF920" s="41"/>
      <c r="CG920" s="82"/>
      <c r="CH920" s="41"/>
      <c r="CI920" s="82"/>
      <c r="CJ920" s="41"/>
      <c r="CK920" s="82"/>
      <c r="CL920" s="41"/>
      <c r="CM920" s="82"/>
      <c r="CN920" s="41"/>
      <c r="CO920" s="82"/>
      <c r="CP920" s="41"/>
      <c r="CQ920" s="82"/>
      <c r="CR920" s="41"/>
      <c r="CS920" s="82"/>
      <c r="CT920" s="41"/>
      <c r="CU920" s="82"/>
      <c r="CV920" s="41"/>
      <c r="CW920" s="82"/>
      <c r="CX920" s="41"/>
      <c r="CY920" s="82"/>
      <c r="CZ920" s="41"/>
      <c r="DA920" s="82"/>
      <c r="DB920" s="41"/>
      <c r="DC920" s="82"/>
      <c r="DD920" s="41"/>
      <c r="DE920" s="82"/>
      <c r="DF920" s="41"/>
      <c r="DG920" s="82"/>
      <c r="DH920" s="41"/>
      <c r="DI920" s="82"/>
      <c r="DJ920" s="41"/>
      <c r="DK920" s="23" t="str">
        <f>IF($F920="","",IF(OR(AND($CC920&lt;&gt;"",$CC920&lt;&gt;$H920),AND($CE920&lt;&gt;"",$CE920&lt;&gt;$J920),AND($CG920&lt;&gt;"",$CG920&lt;&gt;$L920),AND($CI920&lt;&gt;"",$CI920&lt;&gt;$N920),AND($CK920&lt;&gt;"",$CK920&lt;&gt;$P920),AND($CM920&lt;&gt;"",$CM920&lt;&gt;$R920),AND($CO920&lt;&gt;"",$CO920&lt;&gt;$T920),AND($CQ920&lt;&gt;"",$CQ920&lt;&gt;$V920),AND($CS920&lt;&gt;"",$CS920&lt;&gt;$X920),AND($CU920&lt;&gt;"",$CU920&lt;&gt;$Z920),AND($CW920&lt;&gt;"",$CW920&lt;&gt;$AB920),AND($CY920&lt;&gt;"",$CY920&lt;&gt;$AD920),AND($DA920&lt;&gt;"",$DA920&lt;&gt;$AF920),AND($DC920&lt;&gt;"",$DC920&lt;&gt;$AH920),AND($DE920&lt;&gt;"",$DE920&lt;&gt;$AJ920),AND($DG920&lt;&gt;"",$DG920&lt;&gt;$AL920),AND($DI920&lt;&gt;"",$DI920&lt;&gt;$AN920)),"Score changed",IF(OR(AND($CD920&lt;&gt;"",$CD920&lt;&gt;$I920),AND($CF920&lt;&gt;"",$CF920&lt;&gt;$K920),AND($CH920&lt;&gt;"",$CH920&lt;&gt;$M920),AND($CJ920&lt;&gt;"",$CJ920&lt;&gt;$O920),AND($CL920&lt;&gt;"",$CL920&lt;&gt;$Q920),AND($CN920&lt;&gt;"",$CN920&lt;&gt;$S920),AND($CP920&lt;&gt;"",$CP920&lt;&gt;$U920),AND($CR920&lt;&gt;"",$CR920&lt;&gt;$W920),AND($CT920&lt;&gt;"",$CT920&lt;&gt;$Y920),AND($CV920&lt;&gt;"",$CV920&lt;&gt;$AA920),AND($CX920&lt;&gt;"",$CX920&lt;&gt;$AC920),AND($CZ920&lt;&gt;"",$CZ920&lt;&gt;$AE920),AND($DB920&lt;&gt;"",$DB920&lt;&gt;$AG920),AND($DD920&lt;&gt;"",$DD920&lt;&gt;$AI920),AND($DF920&lt;&gt;"",$DF920&lt;&gt;$AK920),AND($DH920&lt;&gt;"",$DH920&lt;&gt;$AM920),AND($DJ920&lt;&gt;"",$DJ920&lt;&gt;$AO920)),"Rewrite only","No change entered")))</f>
        <v/>
      </c>
    </row>
    <row r="921" spans="1:115" ht="15" customHeight="1">
      <c r="A921" s="78" t="str">
        <f>IF($F921="","",IFERROR(INDEX([1]Raw_Data!$A:$A,MATCH($F921,[1]Raw_Data!$F:$F,0)),""))</f>
        <v/>
      </c>
      <c r="B921" s="79" t="str">
        <f>IF($F921="","",IFERROR(INDEX([1]Raw_Data!$B:$B,MATCH($F921,[1]Raw_Data!$F:$F,0)),""))</f>
        <v/>
      </c>
      <c r="C921" s="80" t="str">
        <f>IF($F921="","",IFERROR(INDEX([1]Raw_Data!$C:$C,MATCH($F921,[1]Raw_Data!$F:$F,0)),""))</f>
        <v/>
      </c>
      <c r="D921" s="81" t="str">
        <f>IF($F921="","",IFERROR(INDEX([1]Raw_Data!$D:$D,MATCH($F921,[1]Raw_Data!$F:$F,0)),""))</f>
        <v/>
      </c>
      <c r="E921" s="81" t="str">
        <f>IF($F921="","",IFERROR(INDEX([1]Raw_Data!$E:$E,MATCH($F921,[1]Raw_Data!$F:$F,0)),""))</f>
        <v/>
      </c>
      <c r="F921" s="82"/>
      <c r="G921" s="79" t="str">
        <f>IF($F921="","",IFERROR(INDEX([1]Raw_Data!$G:$G,MATCH($F921,[1]Raw_Data!$F:$F,0)),""))</f>
        <v/>
      </c>
      <c r="H921" s="83" t="str">
        <f>IF($F921="","",IFERROR(INDEX([1]Raw_Data!$H:$H,MATCH($F921,[1]Raw_Data!$F:$F,0)),""))</f>
        <v/>
      </c>
      <c r="I921" s="36" t="str">
        <f>IF($F921="","",IFERROR(INDEX([1]Raw_Data!$I:$I,MATCH($F921,[1]Raw_Data!$F:$F,0)),""))</f>
        <v/>
      </c>
      <c r="J921" s="83" t="str">
        <f>IF($F921="","",IFERROR(INDEX([1]Raw_Data!$J:$J,MATCH($F921,[1]Raw_Data!$F:$F,0)),""))</f>
        <v/>
      </c>
      <c r="K921" s="37" t="str">
        <f>IF($F921="","",IFERROR(INDEX([1]Raw_Data!$K:$K,MATCH($F921,[1]Raw_Data!$F:$F,0)),""))</f>
        <v/>
      </c>
      <c r="L921" s="83" t="str">
        <f>IF($F921="","",IFERROR(INDEX([1]Raw_Data!$L:$L,MATCH($F921,[1]Raw_Data!$F:$F,0)),""))</f>
        <v/>
      </c>
      <c r="M921" s="37" t="str">
        <f>IF($F921="","",IFERROR(INDEX([1]Raw_Data!$M:$M,MATCH($F921,[1]Raw_Data!$F:$F,0)),""))</f>
        <v/>
      </c>
      <c r="N921" s="83" t="str">
        <f>IF($F921="","",IFERROR(INDEX([1]Raw_Data!$N:$N,MATCH($F921,[1]Raw_Data!$F:$F,0)),""))</f>
        <v/>
      </c>
      <c r="O921" s="37" t="str">
        <f>IF($F921="","",IFERROR(INDEX([1]Raw_Data!$O:$O,MATCH($F921,[1]Raw_Data!$F:$F,0)),""))</f>
        <v/>
      </c>
      <c r="P921" s="83" t="str">
        <f>IF($F921="","",IFERROR(INDEX([1]Raw_Data!$P:$P,MATCH($F921,[1]Raw_Data!$F:$F,0)),""))</f>
        <v/>
      </c>
      <c r="Q921" s="37" t="str">
        <f>IF($F921="","",IFERROR(INDEX([1]Raw_Data!$Q:$Q,MATCH($F921,[1]Raw_Data!$F:$F,0)),""))</f>
        <v/>
      </c>
      <c r="R921" s="83" t="str">
        <f>IF($F921="","",IFERROR(INDEX([1]Raw_Data!$R:$R,MATCH($F921,[1]Raw_Data!$F:$F,0)),""))</f>
        <v/>
      </c>
      <c r="S921" s="37" t="str">
        <f>IF($F921="","",IFERROR(INDEX([1]Raw_Data!$S:$S,MATCH($F921,[1]Raw_Data!$F:$F,0)),""))</f>
        <v/>
      </c>
      <c r="T921" s="83" t="str">
        <f>IF($F921="","",IFERROR(INDEX([1]Raw_Data!$T:$T,MATCH($F921,[1]Raw_Data!$F:$F,0)),""))</f>
        <v/>
      </c>
      <c r="U921" s="37" t="str">
        <f>IF($F921="","",IFERROR(INDEX([1]Raw_Data!$U:$U,MATCH($F921,[1]Raw_Data!$F:$F,0)),""))</f>
        <v/>
      </c>
      <c r="V921" s="83" t="str">
        <f>IF($F921="","",IFERROR(INDEX([1]Raw_Data!$V:$V,MATCH($F921,[1]Raw_Data!$F:$F,0)),""))</f>
        <v/>
      </c>
      <c r="W921" s="37" t="str">
        <f>IF($F921="","",IFERROR(INDEX([1]Raw_Data!$W:$W,MATCH($F921,[1]Raw_Data!$F:$F,0)),""))</f>
        <v/>
      </c>
      <c r="X921" s="83" t="str">
        <f>IF($F921="","",IFERROR(INDEX([1]Raw_Data!$X:$X,MATCH($F921,[1]Raw_Data!$F:$F,0)),""))</f>
        <v/>
      </c>
      <c r="Y921" s="37" t="str">
        <f>IF($F921="","",IFERROR(INDEX([1]Raw_Data!$Y:$Y,MATCH($F921,[1]Raw_Data!$F:$F,0)),""))</f>
        <v/>
      </c>
      <c r="Z921" s="83" t="str">
        <f>IF($F921="","",IFERROR(INDEX([1]Raw_Data!$Z:$Z,MATCH($F921,[1]Raw_Data!$F:$F,0)),""))</f>
        <v/>
      </c>
      <c r="AA921" s="37" t="str">
        <f>IF($F921="","",IFERROR(INDEX([1]Raw_Data!$AA:$AA,MATCH($F921,[1]Raw_Data!$F:$F,0)),""))</f>
        <v/>
      </c>
      <c r="AB921" s="83" t="str">
        <f>IF($F921="","",IFERROR(INDEX([1]Raw_Data!$AB:$AB,MATCH($F921,[1]Raw_Data!$F:$F,0)),""))</f>
        <v/>
      </c>
      <c r="AC921" s="37" t="str">
        <f>IF($F921="","",IFERROR(INDEX([1]Raw_Data!$AC:$AC,MATCH($F921,[1]Raw_Data!$F:$F,0)),""))</f>
        <v/>
      </c>
      <c r="AD921" s="83" t="str">
        <f>IF($F921="","",IFERROR(INDEX([1]Raw_Data!$AD:$AD,MATCH($F921,[1]Raw_Data!$F:$F,0)),""))</f>
        <v/>
      </c>
      <c r="AE921" s="37" t="str">
        <f>IF($F921="","",IFERROR(INDEX([1]Raw_Data!$AE:$AE,MATCH($F921,[1]Raw_Data!$F:$F,0)),""))</f>
        <v/>
      </c>
      <c r="AF921" s="83" t="str">
        <f>IF($F921="","",IFERROR(INDEX([1]Raw_Data!$AF:$AF,MATCH($F921,[1]Raw_Data!$F:$F,0)),""))</f>
        <v/>
      </c>
      <c r="AG921" s="37" t="str">
        <f>IF($F921="","",IFERROR(INDEX([1]Raw_Data!$AG:$AG,MATCH($F921,[1]Raw_Data!$F:$F,0)),""))</f>
        <v/>
      </c>
      <c r="AH921" s="83" t="str">
        <f>IF($F921="","",IFERROR(INDEX([1]Raw_Data!$AH:$AH,MATCH($F921,[1]Raw_Data!$F:$F,0)),""))</f>
        <v/>
      </c>
      <c r="AI921" s="37" t="str">
        <f>IF($F921="","",IFERROR(INDEX([1]Raw_Data!$AI:$AI,MATCH($F921,[1]Raw_Data!$F:$F,0)),""))</f>
        <v/>
      </c>
      <c r="AJ921" s="83" t="str">
        <f>IF($F921="","",IFERROR(INDEX([1]Raw_Data!$AJ:$AJ,MATCH($F921,[1]Raw_Data!$F:$F,0)),""))</f>
        <v/>
      </c>
      <c r="AK921" s="37" t="str">
        <f>IF($F921="","",IFERROR(INDEX([1]Raw_Data!$AK:$AK,MATCH($F921,[1]Raw_Data!$F:$F,0)),""))</f>
        <v/>
      </c>
      <c r="AL921" s="83" t="str">
        <f>IF($F921="","",IFERROR(INDEX([1]Raw_Data!$AL:$AL,MATCH($F921,[1]Raw_Data!$F:$F,0)),""))</f>
        <v/>
      </c>
      <c r="AM921" s="37" t="str">
        <f>IF($F921="","",IFERROR(INDEX([1]Raw_Data!$AM:$AM,MATCH($F921,[1]Raw_Data!$F:$F,0)),""))</f>
        <v/>
      </c>
      <c r="AN921" s="83" t="str">
        <f>IF($F921="","",IFERROR(INDEX([1]Raw_Data!$AN:$AN,MATCH($F921,[1]Raw_Data!$F:$F,0)),""))</f>
        <v/>
      </c>
      <c r="AO921" s="37" t="str">
        <f>IF($F921="","",IFERROR(INDEX([1]Raw_Data!$AO:$AO,MATCH($F921,[1]Raw_Data!$F:$F,0)),""))</f>
        <v/>
      </c>
      <c r="AP921" s="83" t="str">
        <f>IF($F921="","",IFERROR(INDEX([1]Raw_Data!$AP:$AP,MATCH($F921,[1]Raw_Data!$F:$F,0)),""))</f>
        <v/>
      </c>
      <c r="AQ921" s="37" t="str">
        <f>IF($F921="","",IFERROR(INDEX([1]Raw_Data!$AQ:$AQ,MATCH($F921,[1]Raw_Data!$F:$F,0)),""))</f>
        <v/>
      </c>
      <c r="AR921" s="83"/>
      <c r="AS921" s="84" t="str">
        <f>IF($F921="","",SUM(IF($CC921="",$H921,$CC921),IF($CE921="",$J921,$CE921),IF($CG921="",$L921,$CG921),IF($CI921="",$N921,$CI921),IF($CK921="",$P921,$CK921),IF($CM921="",$R921,$CM921),IF($CO921="",$T921,$CO921),IF($CQ921="",$V921,$CQ921),IF($CS921="",$X921,$CS921),IF($CU921="",$Z921,$CU921),IF($CW921="",$AB921,$CW921),IF($CY921="",$AD921,$CY921),IF($DA921="",$AF921,$DA921),IF($DC921="",$AH921,$DC921),IF($DE921="",$AJ921,$DE921),IF($DG921="",$AL921,$DG921),IF($DI921="",$AN921,$DI921)))</f>
        <v/>
      </c>
      <c r="AT921" s="80" t="str">
        <f t="shared" si="168"/>
        <v/>
      </c>
      <c r="AU921" s="79" t="str">
        <f t="shared" si="169"/>
        <v/>
      </c>
      <c r="AV921" s="80" t="str">
        <f t="shared" si="170"/>
        <v/>
      </c>
      <c r="AW921" s="80" t="str">
        <f t="shared" si="171"/>
        <v/>
      </c>
      <c r="AX921" s="79" t="str">
        <f t="shared" si="172"/>
        <v/>
      </c>
      <c r="AY921" s="79" t="str">
        <f>IF(B921="","",COUNTIFS($B$5:B921,B921,$AT$5:AT921,AT921))</f>
        <v/>
      </c>
      <c r="AZ921" s="79" t="str">
        <f>IF(B921="","",COUNTIFS($B$5:B921,B921,$AV$5:AV921,AV921))</f>
        <v/>
      </c>
      <c r="BA921" s="79" t="str">
        <f t="shared" si="173"/>
        <v/>
      </c>
      <c r="BB921" s="79" t="str">
        <f t="shared" si="174"/>
        <v/>
      </c>
      <c r="BC921" s="79">
        <f t="shared" si="175"/>
        <v>0</v>
      </c>
      <c r="BD921" s="40" t="str">
        <f t="shared" si="176"/>
        <v/>
      </c>
      <c r="BE921" s="11" t="str">
        <f>IF($F921="","","REV"&amp;COUNTIF($F$5:F921,$F921))</f>
        <v/>
      </c>
      <c r="BF921" s="23"/>
      <c r="BG921" s="23"/>
      <c r="BH921" s="40" t="str">
        <f t="shared" si="177"/>
        <v/>
      </c>
      <c r="BI921" s="40" t="str">
        <f t="shared" si="178"/>
        <v/>
      </c>
      <c r="BJ921" s="41"/>
      <c r="BK921" s="41"/>
      <c r="BL921" s="41"/>
      <c r="BM921" s="41"/>
      <c r="BN921" s="41"/>
      <c r="BO921" s="41"/>
      <c r="BP921" s="41"/>
      <c r="BQ921" s="41"/>
      <c r="BR921" s="41"/>
      <c r="BS921" s="41"/>
      <c r="BT921" s="41"/>
      <c r="BU921" s="41"/>
      <c r="BV921" s="41"/>
      <c r="BW921" s="41"/>
      <c r="BX921" s="41"/>
      <c r="BY921" s="41"/>
      <c r="BZ921" s="41"/>
      <c r="CA921" s="40" t="str">
        <f t="shared" si="179"/>
        <v/>
      </c>
      <c r="CC921" s="82"/>
      <c r="CD921" s="41"/>
      <c r="CE921" s="82"/>
      <c r="CF921" s="41"/>
      <c r="CG921" s="82"/>
      <c r="CH921" s="41"/>
      <c r="CI921" s="82"/>
      <c r="CJ921" s="41"/>
      <c r="CK921" s="82"/>
      <c r="CL921" s="41"/>
      <c r="CM921" s="82"/>
      <c r="CN921" s="41"/>
      <c r="CO921" s="82"/>
      <c r="CP921" s="41"/>
      <c r="CQ921" s="82"/>
      <c r="CR921" s="41"/>
      <c r="CS921" s="82"/>
      <c r="CT921" s="41"/>
      <c r="CU921" s="82"/>
      <c r="CV921" s="41"/>
      <c r="CW921" s="82"/>
      <c r="CX921" s="41"/>
      <c r="CY921" s="82"/>
      <c r="CZ921" s="41"/>
      <c r="DA921" s="82"/>
      <c r="DB921" s="41"/>
      <c r="DC921" s="82"/>
      <c r="DD921" s="41"/>
      <c r="DE921" s="82"/>
      <c r="DF921" s="41"/>
      <c r="DG921" s="82"/>
      <c r="DH921" s="41"/>
      <c r="DI921" s="82"/>
      <c r="DJ921" s="41"/>
      <c r="DK921" s="23" t="str">
        <f>IF($F921="","",IF(OR(AND($CC921&lt;&gt;"",$CC921&lt;&gt;$H921),AND($CE921&lt;&gt;"",$CE921&lt;&gt;$J921),AND($CG921&lt;&gt;"",$CG921&lt;&gt;$L921),AND($CI921&lt;&gt;"",$CI921&lt;&gt;$N921),AND($CK921&lt;&gt;"",$CK921&lt;&gt;$P921),AND($CM921&lt;&gt;"",$CM921&lt;&gt;$R921),AND($CO921&lt;&gt;"",$CO921&lt;&gt;$T921),AND($CQ921&lt;&gt;"",$CQ921&lt;&gt;$V921),AND($CS921&lt;&gt;"",$CS921&lt;&gt;$X921),AND($CU921&lt;&gt;"",$CU921&lt;&gt;$Z921),AND($CW921&lt;&gt;"",$CW921&lt;&gt;$AB921),AND($CY921&lt;&gt;"",$CY921&lt;&gt;$AD921),AND($DA921&lt;&gt;"",$DA921&lt;&gt;$AF921),AND($DC921&lt;&gt;"",$DC921&lt;&gt;$AH921),AND($DE921&lt;&gt;"",$DE921&lt;&gt;$AJ921),AND($DG921&lt;&gt;"",$DG921&lt;&gt;$AL921),AND($DI921&lt;&gt;"",$DI921&lt;&gt;$AN921)),"Score changed",IF(OR(AND($CD921&lt;&gt;"",$CD921&lt;&gt;$I921),AND($CF921&lt;&gt;"",$CF921&lt;&gt;$K921),AND($CH921&lt;&gt;"",$CH921&lt;&gt;$M921),AND($CJ921&lt;&gt;"",$CJ921&lt;&gt;$O921),AND($CL921&lt;&gt;"",$CL921&lt;&gt;$Q921),AND($CN921&lt;&gt;"",$CN921&lt;&gt;$S921),AND($CP921&lt;&gt;"",$CP921&lt;&gt;$U921),AND($CR921&lt;&gt;"",$CR921&lt;&gt;$W921),AND($CT921&lt;&gt;"",$CT921&lt;&gt;$Y921),AND($CV921&lt;&gt;"",$CV921&lt;&gt;$AA921),AND($CX921&lt;&gt;"",$CX921&lt;&gt;$AC921),AND($CZ921&lt;&gt;"",$CZ921&lt;&gt;$AE921),AND($DB921&lt;&gt;"",$DB921&lt;&gt;$AG921),AND($DD921&lt;&gt;"",$DD921&lt;&gt;$AI921),AND($DF921&lt;&gt;"",$DF921&lt;&gt;$AK921),AND($DH921&lt;&gt;"",$DH921&lt;&gt;$AM921),AND($DJ921&lt;&gt;"",$DJ921&lt;&gt;$AO921)),"Rewrite only","No change entered")))</f>
        <v/>
      </c>
    </row>
    <row r="922" spans="1:115" ht="15" customHeight="1">
      <c r="A922" s="78" t="str">
        <f>IF($F922="","",IFERROR(INDEX([1]Raw_Data!$A:$A,MATCH($F922,[1]Raw_Data!$F:$F,0)),""))</f>
        <v/>
      </c>
      <c r="B922" s="79" t="str">
        <f>IF($F922="","",IFERROR(INDEX([1]Raw_Data!$B:$B,MATCH($F922,[1]Raw_Data!$F:$F,0)),""))</f>
        <v/>
      </c>
      <c r="C922" s="80" t="str">
        <f>IF($F922="","",IFERROR(INDEX([1]Raw_Data!$C:$C,MATCH($F922,[1]Raw_Data!$F:$F,0)),""))</f>
        <v/>
      </c>
      <c r="D922" s="81" t="str">
        <f>IF($F922="","",IFERROR(INDEX([1]Raw_Data!$D:$D,MATCH($F922,[1]Raw_Data!$F:$F,0)),""))</f>
        <v/>
      </c>
      <c r="E922" s="81" t="str">
        <f>IF($F922="","",IFERROR(INDEX([1]Raw_Data!$E:$E,MATCH($F922,[1]Raw_Data!$F:$F,0)),""))</f>
        <v/>
      </c>
      <c r="F922" s="82"/>
      <c r="G922" s="79" t="str">
        <f>IF($F922="","",IFERROR(INDEX([1]Raw_Data!$G:$G,MATCH($F922,[1]Raw_Data!$F:$F,0)),""))</f>
        <v/>
      </c>
      <c r="H922" s="83" t="str">
        <f>IF($F922="","",IFERROR(INDEX([1]Raw_Data!$H:$H,MATCH($F922,[1]Raw_Data!$F:$F,0)),""))</f>
        <v/>
      </c>
      <c r="I922" s="36" t="str">
        <f>IF($F922="","",IFERROR(INDEX([1]Raw_Data!$I:$I,MATCH($F922,[1]Raw_Data!$F:$F,0)),""))</f>
        <v/>
      </c>
      <c r="J922" s="83" t="str">
        <f>IF($F922="","",IFERROR(INDEX([1]Raw_Data!$J:$J,MATCH($F922,[1]Raw_Data!$F:$F,0)),""))</f>
        <v/>
      </c>
      <c r="K922" s="37" t="str">
        <f>IF($F922="","",IFERROR(INDEX([1]Raw_Data!$K:$K,MATCH($F922,[1]Raw_Data!$F:$F,0)),""))</f>
        <v/>
      </c>
      <c r="L922" s="83" t="str">
        <f>IF($F922="","",IFERROR(INDEX([1]Raw_Data!$L:$L,MATCH($F922,[1]Raw_Data!$F:$F,0)),""))</f>
        <v/>
      </c>
      <c r="M922" s="37" t="str">
        <f>IF($F922="","",IFERROR(INDEX([1]Raw_Data!$M:$M,MATCH($F922,[1]Raw_Data!$F:$F,0)),""))</f>
        <v/>
      </c>
      <c r="N922" s="83" t="str">
        <f>IF($F922="","",IFERROR(INDEX([1]Raw_Data!$N:$N,MATCH($F922,[1]Raw_Data!$F:$F,0)),""))</f>
        <v/>
      </c>
      <c r="O922" s="37" t="str">
        <f>IF($F922="","",IFERROR(INDEX([1]Raw_Data!$O:$O,MATCH($F922,[1]Raw_Data!$F:$F,0)),""))</f>
        <v/>
      </c>
      <c r="P922" s="83" t="str">
        <f>IF($F922="","",IFERROR(INDEX([1]Raw_Data!$P:$P,MATCH($F922,[1]Raw_Data!$F:$F,0)),""))</f>
        <v/>
      </c>
      <c r="Q922" s="37" t="str">
        <f>IF($F922="","",IFERROR(INDEX([1]Raw_Data!$Q:$Q,MATCH($F922,[1]Raw_Data!$F:$F,0)),""))</f>
        <v/>
      </c>
      <c r="R922" s="83" t="str">
        <f>IF($F922="","",IFERROR(INDEX([1]Raw_Data!$R:$R,MATCH($F922,[1]Raw_Data!$F:$F,0)),""))</f>
        <v/>
      </c>
      <c r="S922" s="37" t="str">
        <f>IF($F922="","",IFERROR(INDEX([1]Raw_Data!$S:$S,MATCH($F922,[1]Raw_Data!$F:$F,0)),""))</f>
        <v/>
      </c>
      <c r="T922" s="83" t="str">
        <f>IF($F922="","",IFERROR(INDEX([1]Raw_Data!$T:$T,MATCH($F922,[1]Raw_Data!$F:$F,0)),""))</f>
        <v/>
      </c>
      <c r="U922" s="37" t="str">
        <f>IF($F922="","",IFERROR(INDEX([1]Raw_Data!$U:$U,MATCH($F922,[1]Raw_Data!$F:$F,0)),""))</f>
        <v/>
      </c>
      <c r="V922" s="83" t="str">
        <f>IF($F922="","",IFERROR(INDEX([1]Raw_Data!$V:$V,MATCH($F922,[1]Raw_Data!$F:$F,0)),""))</f>
        <v/>
      </c>
      <c r="W922" s="37" t="str">
        <f>IF($F922="","",IFERROR(INDEX([1]Raw_Data!$W:$W,MATCH($F922,[1]Raw_Data!$F:$F,0)),""))</f>
        <v/>
      </c>
      <c r="X922" s="83" t="str">
        <f>IF($F922="","",IFERROR(INDEX([1]Raw_Data!$X:$X,MATCH($F922,[1]Raw_Data!$F:$F,0)),""))</f>
        <v/>
      </c>
      <c r="Y922" s="37" t="str">
        <f>IF($F922="","",IFERROR(INDEX([1]Raw_Data!$Y:$Y,MATCH($F922,[1]Raw_Data!$F:$F,0)),""))</f>
        <v/>
      </c>
      <c r="Z922" s="83" t="str">
        <f>IF($F922="","",IFERROR(INDEX([1]Raw_Data!$Z:$Z,MATCH($F922,[1]Raw_Data!$F:$F,0)),""))</f>
        <v/>
      </c>
      <c r="AA922" s="37" t="str">
        <f>IF($F922="","",IFERROR(INDEX([1]Raw_Data!$AA:$AA,MATCH($F922,[1]Raw_Data!$F:$F,0)),""))</f>
        <v/>
      </c>
      <c r="AB922" s="83" t="str">
        <f>IF($F922="","",IFERROR(INDEX([1]Raw_Data!$AB:$AB,MATCH($F922,[1]Raw_Data!$F:$F,0)),""))</f>
        <v/>
      </c>
      <c r="AC922" s="37" t="str">
        <f>IF($F922="","",IFERROR(INDEX([1]Raw_Data!$AC:$AC,MATCH($F922,[1]Raw_Data!$F:$F,0)),""))</f>
        <v/>
      </c>
      <c r="AD922" s="83" t="str">
        <f>IF($F922="","",IFERROR(INDEX([1]Raw_Data!$AD:$AD,MATCH($F922,[1]Raw_Data!$F:$F,0)),""))</f>
        <v/>
      </c>
      <c r="AE922" s="37" t="str">
        <f>IF($F922="","",IFERROR(INDEX([1]Raw_Data!$AE:$AE,MATCH($F922,[1]Raw_Data!$F:$F,0)),""))</f>
        <v/>
      </c>
      <c r="AF922" s="83" t="str">
        <f>IF($F922="","",IFERROR(INDEX([1]Raw_Data!$AF:$AF,MATCH($F922,[1]Raw_Data!$F:$F,0)),""))</f>
        <v/>
      </c>
      <c r="AG922" s="37" t="str">
        <f>IF($F922="","",IFERROR(INDEX([1]Raw_Data!$AG:$AG,MATCH($F922,[1]Raw_Data!$F:$F,0)),""))</f>
        <v/>
      </c>
      <c r="AH922" s="83" t="str">
        <f>IF($F922="","",IFERROR(INDEX([1]Raw_Data!$AH:$AH,MATCH($F922,[1]Raw_Data!$F:$F,0)),""))</f>
        <v/>
      </c>
      <c r="AI922" s="37" t="str">
        <f>IF($F922="","",IFERROR(INDEX([1]Raw_Data!$AI:$AI,MATCH($F922,[1]Raw_Data!$F:$F,0)),""))</f>
        <v/>
      </c>
      <c r="AJ922" s="83" t="str">
        <f>IF($F922="","",IFERROR(INDEX([1]Raw_Data!$AJ:$AJ,MATCH($F922,[1]Raw_Data!$F:$F,0)),""))</f>
        <v/>
      </c>
      <c r="AK922" s="37" t="str">
        <f>IF($F922="","",IFERROR(INDEX([1]Raw_Data!$AK:$AK,MATCH($F922,[1]Raw_Data!$F:$F,0)),""))</f>
        <v/>
      </c>
      <c r="AL922" s="83" t="str">
        <f>IF($F922="","",IFERROR(INDEX([1]Raw_Data!$AL:$AL,MATCH($F922,[1]Raw_Data!$F:$F,0)),""))</f>
        <v/>
      </c>
      <c r="AM922" s="37" t="str">
        <f>IF($F922="","",IFERROR(INDEX([1]Raw_Data!$AM:$AM,MATCH($F922,[1]Raw_Data!$F:$F,0)),""))</f>
        <v/>
      </c>
      <c r="AN922" s="83" t="str">
        <f>IF($F922="","",IFERROR(INDEX([1]Raw_Data!$AN:$AN,MATCH($F922,[1]Raw_Data!$F:$F,0)),""))</f>
        <v/>
      </c>
      <c r="AO922" s="37" t="str">
        <f>IF($F922="","",IFERROR(INDEX([1]Raw_Data!$AO:$AO,MATCH($F922,[1]Raw_Data!$F:$F,0)),""))</f>
        <v/>
      </c>
      <c r="AP922" s="83" t="str">
        <f>IF($F922="","",IFERROR(INDEX([1]Raw_Data!$AP:$AP,MATCH($F922,[1]Raw_Data!$F:$F,0)),""))</f>
        <v/>
      </c>
      <c r="AQ922" s="37" t="str">
        <f>IF($F922="","",IFERROR(INDEX([1]Raw_Data!$AQ:$AQ,MATCH($F922,[1]Raw_Data!$F:$F,0)),""))</f>
        <v/>
      </c>
      <c r="AR922" s="83"/>
      <c r="AS922" s="84" t="str">
        <f>IF($F922="","",SUM(IF($CC922="",$H922,$CC922),IF($CE922="",$J922,$CE922),IF($CG922="",$L922,$CG922),IF($CI922="",$N922,$CI922),IF($CK922="",$P922,$CK922),IF($CM922="",$R922,$CM922),IF($CO922="",$T922,$CO922),IF($CQ922="",$V922,$CQ922),IF($CS922="",$X922,$CS922),IF($CU922="",$Z922,$CU922),IF($CW922="",$AB922,$CW922),IF($CY922="",$AD922,$CY922),IF($DA922="",$AF922,$DA922),IF($DC922="",$AH922,$DC922),IF($DE922="",$AJ922,$DE922),IF($DG922="",$AL922,$DG922),IF($DI922="",$AN922,$DI922)))</f>
        <v/>
      </c>
      <c r="AT922" s="80" t="str">
        <f t="shared" si="168"/>
        <v/>
      </c>
      <c r="AU922" s="79" t="str">
        <f t="shared" si="169"/>
        <v/>
      </c>
      <c r="AV922" s="80" t="str">
        <f t="shared" si="170"/>
        <v/>
      </c>
      <c r="AW922" s="80" t="str">
        <f t="shared" si="171"/>
        <v/>
      </c>
      <c r="AX922" s="79" t="str">
        <f t="shared" si="172"/>
        <v/>
      </c>
      <c r="AY922" s="79" t="str">
        <f>IF(B922="","",COUNTIFS($B$5:B922,B922,$AT$5:AT922,AT922))</f>
        <v/>
      </c>
      <c r="AZ922" s="79" t="str">
        <f>IF(B922="","",COUNTIFS($B$5:B922,B922,$AV$5:AV922,AV922))</f>
        <v/>
      </c>
      <c r="BA922" s="79" t="str">
        <f t="shared" si="173"/>
        <v/>
      </c>
      <c r="BB922" s="79" t="str">
        <f t="shared" si="174"/>
        <v/>
      </c>
      <c r="BC922" s="79">
        <f t="shared" si="175"/>
        <v>0</v>
      </c>
      <c r="BD922" s="40" t="str">
        <f t="shared" si="176"/>
        <v/>
      </c>
      <c r="BE922" s="11" t="str">
        <f>IF($F922="","","REV"&amp;COUNTIF($F$5:F922,$F922))</f>
        <v/>
      </c>
      <c r="BF922" s="23"/>
      <c r="BG922" s="23"/>
      <c r="BH922" s="40" t="str">
        <f t="shared" si="177"/>
        <v/>
      </c>
      <c r="BI922" s="40" t="str">
        <f t="shared" si="178"/>
        <v/>
      </c>
      <c r="BJ922" s="41"/>
      <c r="BK922" s="41"/>
      <c r="BL922" s="41"/>
      <c r="BM922" s="41"/>
      <c r="BN922" s="41"/>
      <c r="BO922" s="41"/>
      <c r="BP922" s="41"/>
      <c r="BQ922" s="41"/>
      <c r="BR922" s="41"/>
      <c r="BS922" s="41"/>
      <c r="BT922" s="41"/>
      <c r="BU922" s="41"/>
      <c r="BV922" s="41"/>
      <c r="BW922" s="41"/>
      <c r="BX922" s="41"/>
      <c r="BY922" s="41"/>
      <c r="BZ922" s="41"/>
      <c r="CA922" s="40" t="str">
        <f t="shared" si="179"/>
        <v/>
      </c>
      <c r="CC922" s="82"/>
      <c r="CD922" s="41"/>
      <c r="CE922" s="82"/>
      <c r="CF922" s="41"/>
      <c r="CG922" s="82"/>
      <c r="CH922" s="41"/>
      <c r="CI922" s="82"/>
      <c r="CJ922" s="41"/>
      <c r="CK922" s="82"/>
      <c r="CL922" s="41"/>
      <c r="CM922" s="82"/>
      <c r="CN922" s="41"/>
      <c r="CO922" s="82"/>
      <c r="CP922" s="41"/>
      <c r="CQ922" s="82"/>
      <c r="CR922" s="41"/>
      <c r="CS922" s="82"/>
      <c r="CT922" s="41"/>
      <c r="CU922" s="82"/>
      <c r="CV922" s="41"/>
      <c r="CW922" s="82"/>
      <c r="CX922" s="41"/>
      <c r="CY922" s="82"/>
      <c r="CZ922" s="41"/>
      <c r="DA922" s="82"/>
      <c r="DB922" s="41"/>
      <c r="DC922" s="82"/>
      <c r="DD922" s="41"/>
      <c r="DE922" s="82"/>
      <c r="DF922" s="41"/>
      <c r="DG922" s="82"/>
      <c r="DH922" s="41"/>
      <c r="DI922" s="82"/>
      <c r="DJ922" s="41"/>
      <c r="DK922" s="23" t="str">
        <f>IF($F922="","",IF(OR(AND($CC922&lt;&gt;"",$CC922&lt;&gt;$H922),AND($CE922&lt;&gt;"",$CE922&lt;&gt;$J922),AND($CG922&lt;&gt;"",$CG922&lt;&gt;$L922),AND($CI922&lt;&gt;"",$CI922&lt;&gt;$N922),AND($CK922&lt;&gt;"",$CK922&lt;&gt;$P922),AND($CM922&lt;&gt;"",$CM922&lt;&gt;$R922),AND($CO922&lt;&gt;"",$CO922&lt;&gt;$T922),AND($CQ922&lt;&gt;"",$CQ922&lt;&gt;$V922),AND($CS922&lt;&gt;"",$CS922&lt;&gt;$X922),AND($CU922&lt;&gt;"",$CU922&lt;&gt;$Z922),AND($CW922&lt;&gt;"",$CW922&lt;&gt;$AB922),AND($CY922&lt;&gt;"",$CY922&lt;&gt;$AD922),AND($DA922&lt;&gt;"",$DA922&lt;&gt;$AF922),AND($DC922&lt;&gt;"",$DC922&lt;&gt;$AH922),AND($DE922&lt;&gt;"",$DE922&lt;&gt;$AJ922),AND($DG922&lt;&gt;"",$DG922&lt;&gt;$AL922),AND($DI922&lt;&gt;"",$DI922&lt;&gt;$AN922)),"Score changed",IF(OR(AND($CD922&lt;&gt;"",$CD922&lt;&gt;$I922),AND($CF922&lt;&gt;"",$CF922&lt;&gt;$K922),AND($CH922&lt;&gt;"",$CH922&lt;&gt;$M922),AND($CJ922&lt;&gt;"",$CJ922&lt;&gt;$O922),AND($CL922&lt;&gt;"",$CL922&lt;&gt;$Q922),AND($CN922&lt;&gt;"",$CN922&lt;&gt;$S922),AND($CP922&lt;&gt;"",$CP922&lt;&gt;$U922),AND($CR922&lt;&gt;"",$CR922&lt;&gt;$W922),AND($CT922&lt;&gt;"",$CT922&lt;&gt;$Y922),AND($CV922&lt;&gt;"",$CV922&lt;&gt;$AA922),AND($CX922&lt;&gt;"",$CX922&lt;&gt;$AC922),AND($CZ922&lt;&gt;"",$CZ922&lt;&gt;$AE922),AND($DB922&lt;&gt;"",$DB922&lt;&gt;$AG922),AND($DD922&lt;&gt;"",$DD922&lt;&gt;$AI922),AND($DF922&lt;&gt;"",$DF922&lt;&gt;$AK922),AND($DH922&lt;&gt;"",$DH922&lt;&gt;$AM922),AND($DJ922&lt;&gt;"",$DJ922&lt;&gt;$AO922)),"Rewrite only","No change entered")))</f>
        <v/>
      </c>
    </row>
    <row r="923" spans="1:115" ht="15" customHeight="1">
      <c r="A923" s="78" t="str">
        <f>IF($F923="","",IFERROR(INDEX([1]Raw_Data!$A:$A,MATCH($F923,[1]Raw_Data!$F:$F,0)),""))</f>
        <v/>
      </c>
      <c r="B923" s="79" t="str">
        <f>IF($F923="","",IFERROR(INDEX([1]Raw_Data!$B:$B,MATCH($F923,[1]Raw_Data!$F:$F,0)),""))</f>
        <v/>
      </c>
      <c r="C923" s="80" t="str">
        <f>IF($F923="","",IFERROR(INDEX([1]Raw_Data!$C:$C,MATCH($F923,[1]Raw_Data!$F:$F,0)),""))</f>
        <v/>
      </c>
      <c r="D923" s="81" t="str">
        <f>IF($F923="","",IFERROR(INDEX([1]Raw_Data!$D:$D,MATCH($F923,[1]Raw_Data!$F:$F,0)),""))</f>
        <v/>
      </c>
      <c r="E923" s="81" t="str">
        <f>IF($F923="","",IFERROR(INDEX([1]Raw_Data!$E:$E,MATCH($F923,[1]Raw_Data!$F:$F,0)),""))</f>
        <v/>
      </c>
      <c r="F923" s="82"/>
      <c r="G923" s="79" t="str">
        <f>IF($F923="","",IFERROR(INDEX([1]Raw_Data!$G:$G,MATCH($F923,[1]Raw_Data!$F:$F,0)),""))</f>
        <v/>
      </c>
      <c r="H923" s="83" t="str">
        <f>IF($F923="","",IFERROR(INDEX([1]Raw_Data!$H:$H,MATCH($F923,[1]Raw_Data!$F:$F,0)),""))</f>
        <v/>
      </c>
      <c r="I923" s="36" t="str">
        <f>IF($F923="","",IFERROR(INDEX([1]Raw_Data!$I:$I,MATCH($F923,[1]Raw_Data!$F:$F,0)),""))</f>
        <v/>
      </c>
      <c r="J923" s="83" t="str">
        <f>IF($F923="","",IFERROR(INDEX([1]Raw_Data!$J:$J,MATCH($F923,[1]Raw_Data!$F:$F,0)),""))</f>
        <v/>
      </c>
      <c r="K923" s="37" t="str">
        <f>IF($F923="","",IFERROR(INDEX([1]Raw_Data!$K:$K,MATCH($F923,[1]Raw_Data!$F:$F,0)),""))</f>
        <v/>
      </c>
      <c r="L923" s="83" t="str">
        <f>IF($F923="","",IFERROR(INDEX([1]Raw_Data!$L:$L,MATCH($F923,[1]Raw_Data!$F:$F,0)),""))</f>
        <v/>
      </c>
      <c r="M923" s="37" t="str">
        <f>IF($F923="","",IFERROR(INDEX([1]Raw_Data!$M:$M,MATCH($F923,[1]Raw_Data!$F:$F,0)),""))</f>
        <v/>
      </c>
      <c r="N923" s="83" t="str">
        <f>IF($F923="","",IFERROR(INDEX([1]Raw_Data!$N:$N,MATCH($F923,[1]Raw_Data!$F:$F,0)),""))</f>
        <v/>
      </c>
      <c r="O923" s="37" t="str">
        <f>IF($F923="","",IFERROR(INDEX([1]Raw_Data!$O:$O,MATCH($F923,[1]Raw_Data!$F:$F,0)),""))</f>
        <v/>
      </c>
      <c r="P923" s="83" t="str">
        <f>IF($F923="","",IFERROR(INDEX([1]Raw_Data!$P:$P,MATCH($F923,[1]Raw_Data!$F:$F,0)),""))</f>
        <v/>
      </c>
      <c r="Q923" s="37" t="str">
        <f>IF($F923="","",IFERROR(INDEX([1]Raw_Data!$Q:$Q,MATCH($F923,[1]Raw_Data!$F:$F,0)),""))</f>
        <v/>
      </c>
      <c r="R923" s="83" t="str">
        <f>IF($F923="","",IFERROR(INDEX([1]Raw_Data!$R:$R,MATCH($F923,[1]Raw_Data!$F:$F,0)),""))</f>
        <v/>
      </c>
      <c r="S923" s="37" t="str">
        <f>IF($F923="","",IFERROR(INDEX([1]Raw_Data!$S:$S,MATCH($F923,[1]Raw_Data!$F:$F,0)),""))</f>
        <v/>
      </c>
      <c r="T923" s="83" t="str">
        <f>IF($F923="","",IFERROR(INDEX([1]Raw_Data!$T:$T,MATCH($F923,[1]Raw_Data!$F:$F,0)),""))</f>
        <v/>
      </c>
      <c r="U923" s="37" t="str">
        <f>IF($F923="","",IFERROR(INDEX([1]Raw_Data!$U:$U,MATCH($F923,[1]Raw_Data!$F:$F,0)),""))</f>
        <v/>
      </c>
      <c r="V923" s="83" t="str">
        <f>IF($F923="","",IFERROR(INDEX([1]Raw_Data!$V:$V,MATCH($F923,[1]Raw_Data!$F:$F,0)),""))</f>
        <v/>
      </c>
      <c r="W923" s="37" t="str">
        <f>IF($F923="","",IFERROR(INDEX([1]Raw_Data!$W:$W,MATCH($F923,[1]Raw_Data!$F:$F,0)),""))</f>
        <v/>
      </c>
      <c r="X923" s="83" t="str">
        <f>IF($F923="","",IFERROR(INDEX([1]Raw_Data!$X:$X,MATCH($F923,[1]Raw_Data!$F:$F,0)),""))</f>
        <v/>
      </c>
      <c r="Y923" s="37" t="str">
        <f>IF($F923="","",IFERROR(INDEX([1]Raw_Data!$Y:$Y,MATCH($F923,[1]Raw_Data!$F:$F,0)),""))</f>
        <v/>
      </c>
      <c r="Z923" s="83" t="str">
        <f>IF($F923="","",IFERROR(INDEX([1]Raw_Data!$Z:$Z,MATCH($F923,[1]Raw_Data!$F:$F,0)),""))</f>
        <v/>
      </c>
      <c r="AA923" s="37" t="str">
        <f>IF($F923="","",IFERROR(INDEX([1]Raw_Data!$AA:$AA,MATCH($F923,[1]Raw_Data!$F:$F,0)),""))</f>
        <v/>
      </c>
      <c r="AB923" s="83" t="str">
        <f>IF($F923="","",IFERROR(INDEX([1]Raw_Data!$AB:$AB,MATCH($F923,[1]Raw_Data!$F:$F,0)),""))</f>
        <v/>
      </c>
      <c r="AC923" s="37" t="str">
        <f>IF($F923="","",IFERROR(INDEX([1]Raw_Data!$AC:$AC,MATCH($F923,[1]Raw_Data!$F:$F,0)),""))</f>
        <v/>
      </c>
      <c r="AD923" s="83" t="str">
        <f>IF($F923="","",IFERROR(INDEX([1]Raw_Data!$AD:$AD,MATCH($F923,[1]Raw_Data!$F:$F,0)),""))</f>
        <v/>
      </c>
      <c r="AE923" s="37" t="str">
        <f>IF($F923="","",IFERROR(INDEX([1]Raw_Data!$AE:$AE,MATCH($F923,[1]Raw_Data!$F:$F,0)),""))</f>
        <v/>
      </c>
      <c r="AF923" s="83" t="str">
        <f>IF($F923="","",IFERROR(INDEX([1]Raw_Data!$AF:$AF,MATCH($F923,[1]Raw_Data!$F:$F,0)),""))</f>
        <v/>
      </c>
      <c r="AG923" s="37" t="str">
        <f>IF($F923="","",IFERROR(INDEX([1]Raw_Data!$AG:$AG,MATCH($F923,[1]Raw_Data!$F:$F,0)),""))</f>
        <v/>
      </c>
      <c r="AH923" s="83" t="str">
        <f>IF($F923="","",IFERROR(INDEX([1]Raw_Data!$AH:$AH,MATCH($F923,[1]Raw_Data!$F:$F,0)),""))</f>
        <v/>
      </c>
      <c r="AI923" s="37" t="str">
        <f>IF($F923="","",IFERROR(INDEX([1]Raw_Data!$AI:$AI,MATCH($F923,[1]Raw_Data!$F:$F,0)),""))</f>
        <v/>
      </c>
      <c r="AJ923" s="83" t="str">
        <f>IF($F923="","",IFERROR(INDEX([1]Raw_Data!$AJ:$AJ,MATCH($F923,[1]Raw_Data!$F:$F,0)),""))</f>
        <v/>
      </c>
      <c r="AK923" s="37" t="str">
        <f>IF($F923="","",IFERROR(INDEX([1]Raw_Data!$AK:$AK,MATCH($F923,[1]Raw_Data!$F:$F,0)),""))</f>
        <v/>
      </c>
      <c r="AL923" s="83" t="str">
        <f>IF($F923="","",IFERROR(INDEX([1]Raw_Data!$AL:$AL,MATCH($F923,[1]Raw_Data!$F:$F,0)),""))</f>
        <v/>
      </c>
      <c r="AM923" s="37" t="str">
        <f>IF($F923="","",IFERROR(INDEX([1]Raw_Data!$AM:$AM,MATCH($F923,[1]Raw_Data!$F:$F,0)),""))</f>
        <v/>
      </c>
      <c r="AN923" s="83" t="str">
        <f>IF($F923="","",IFERROR(INDEX([1]Raw_Data!$AN:$AN,MATCH($F923,[1]Raw_Data!$F:$F,0)),""))</f>
        <v/>
      </c>
      <c r="AO923" s="37" t="str">
        <f>IF($F923="","",IFERROR(INDEX([1]Raw_Data!$AO:$AO,MATCH($F923,[1]Raw_Data!$F:$F,0)),""))</f>
        <v/>
      </c>
      <c r="AP923" s="83" t="str">
        <f>IF($F923="","",IFERROR(INDEX([1]Raw_Data!$AP:$AP,MATCH($F923,[1]Raw_Data!$F:$F,0)),""))</f>
        <v/>
      </c>
      <c r="AQ923" s="37" t="str">
        <f>IF($F923="","",IFERROR(INDEX([1]Raw_Data!$AQ:$AQ,MATCH($F923,[1]Raw_Data!$F:$F,0)),""))</f>
        <v/>
      </c>
      <c r="AR923" s="83"/>
      <c r="AS923" s="84" t="str">
        <f>IF($F923="","",SUM(IF($CC923="",$H923,$CC923),IF($CE923="",$J923,$CE923),IF($CG923="",$L923,$CG923),IF($CI923="",$N923,$CI923),IF($CK923="",$P923,$CK923),IF($CM923="",$R923,$CM923),IF($CO923="",$T923,$CO923),IF($CQ923="",$V923,$CQ923),IF($CS923="",$X923,$CS923),IF($CU923="",$Z923,$CU923),IF($CW923="",$AB923,$CW923),IF($CY923="",$AD923,$CY923),IF($DA923="",$AF923,$DA923),IF($DC923="",$AH923,$DC923),IF($DE923="",$AJ923,$DE923),IF($DG923="",$AL923,$DG923),IF($DI923="",$AN923,$DI923)))</f>
        <v/>
      </c>
      <c r="AT923" s="80" t="str">
        <f t="shared" si="168"/>
        <v/>
      </c>
      <c r="AU923" s="79" t="str">
        <f t="shared" si="169"/>
        <v/>
      </c>
      <c r="AV923" s="80" t="str">
        <f t="shared" si="170"/>
        <v/>
      </c>
      <c r="AW923" s="80" t="str">
        <f t="shared" si="171"/>
        <v/>
      </c>
      <c r="AX923" s="79" t="str">
        <f t="shared" si="172"/>
        <v/>
      </c>
      <c r="AY923" s="79" t="str">
        <f>IF(B923="","",COUNTIFS($B$5:B923,B923,$AT$5:AT923,AT923))</f>
        <v/>
      </c>
      <c r="AZ923" s="79" t="str">
        <f>IF(B923="","",COUNTIFS($B$5:B923,B923,$AV$5:AV923,AV923))</f>
        <v/>
      </c>
      <c r="BA923" s="79" t="str">
        <f t="shared" si="173"/>
        <v/>
      </c>
      <c r="BB923" s="79" t="str">
        <f t="shared" si="174"/>
        <v/>
      </c>
      <c r="BC923" s="79">
        <f t="shared" si="175"/>
        <v>0</v>
      </c>
      <c r="BD923" s="40" t="str">
        <f t="shared" si="176"/>
        <v/>
      </c>
      <c r="BE923" s="11" t="str">
        <f>IF($F923="","","REV"&amp;COUNTIF($F$5:F923,$F923))</f>
        <v/>
      </c>
      <c r="BF923" s="23"/>
      <c r="BG923" s="23"/>
      <c r="BH923" s="40" t="str">
        <f t="shared" si="177"/>
        <v/>
      </c>
      <c r="BI923" s="40" t="str">
        <f t="shared" si="178"/>
        <v/>
      </c>
      <c r="BJ923" s="41"/>
      <c r="BK923" s="41"/>
      <c r="BL923" s="41"/>
      <c r="BM923" s="41"/>
      <c r="BN923" s="41"/>
      <c r="BO923" s="41"/>
      <c r="BP923" s="41"/>
      <c r="BQ923" s="41"/>
      <c r="BR923" s="41"/>
      <c r="BS923" s="41"/>
      <c r="BT923" s="41"/>
      <c r="BU923" s="41"/>
      <c r="BV923" s="41"/>
      <c r="BW923" s="41"/>
      <c r="BX923" s="41"/>
      <c r="BY923" s="41"/>
      <c r="BZ923" s="41"/>
      <c r="CA923" s="40" t="str">
        <f t="shared" si="179"/>
        <v/>
      </c>
      <c r="CC923" s="82"/>
      <c r="CD923" s="41"/>
      <c r="CE923" s="82"/>
      <c r="CF923" s="41"/>
      <c r="CG923" s="82"/>
      <c r="CH923" s="41"/>
      <c r="CI923" s="82"/>
      <c r="CJ923" s="41"/>
      <c r="CK923" s="82"/>
      <c r="CL923" s="41"/>
      <c r="CM923" s="82"/>
      <c r="CN923" s="41"/>
      <c r="CO923" s="82"/>
      <c r="CP923" s="41"/>
      <c r="CQ923" s="82"/>
      <c r="CR923" s="41"/>
      <c r="CS923" s="82"/>
      <c r="CT923" s="41"/>
      <c r="CU923" s="82"/>
      <c r="CV923" s="41"/>
      <c r="CW923" s="82"/>
      <c r="CX923" s="41"/>
      <c r="CY923" s="82"/>
      <c r="CZ923" s="41"/>
      <c r="DA923" s="82"/>
      <c r="DB923" s="41"/>
      <c r="DC923" s="82"/>
      <c r="DD923" s="41"/>
      <c r="DE923" s="82"/>
      <c r="DF923" s="41"/>
      <c r="DG923" s="82"/>
      <c r="DH923" s="41"/>
      <c r="DI923" s="82"/>
      <c r="DJ923" s="41"/>
      <c r="DK923" s="23" t="str">
        <f>IF($F923="","",IF(OR(AND($CC923&lt;&gt;"",$CC923&lt;&gt;$H923),AND($CE923&lt;&gt;"",$CE923&lt;&gt;$J923),AND($CG923&lt;&gt;"",$CG923&lt;&gt;$L923),AND($CI923&lt;&gt;"",$CI923&lt;&gt;$N923),AND($CK923&lt;&gt;"",$CK923&lt;&gt;$P923),AND($CM923&lt;&gt;"",$CM923&lt;&gt;$R923),AND($CO923&lt;&gt;"",$CO923&lt;&gt;$T923),AND($CQ923&lt;&gt;"",$CQ923&lt;&gt;$V923),AND($CS923&lt;&gt;"",$CS923&lt;&gt;$X923),AND($CU923&lt;&gt;"",$CU923&lt;&gt;$Z923),AND($CW923&lt;&gt;"",$CW923&lt;&gt;$AB923),AND($CY923&lt;&gt;"",$CY923&lt;&gt;$AD923),AND($DA923&lt;&gt;"",$DA923&lt;&gt;$AF923),AND($DC923&lt;&gt;"",$DC923&lt;&gt;$AH923),AND($DE923&lt;&gt;"",$DE923&lt;&gt;$AJ923),AND($DG923&lt;&gt;"",$DG923&lt;&gt;$AL923),AND($DI923&lt;&gt;"",$DI923&lt;&gt;$AN923)),"Score changed",IF(OR(AND($CD923&lt;&gt;"",$CD923&lt;&gt;$I923),AND($CF923&lt;&gt;"",$CF923&lt;&gt;$K923),AND($CH923&lt;&gt;"",$CH923&lt;&gt;$M923),AND($CJ923&lt;&gt;"",$CJ923&lt;&gt;$O923),AND($CL923&lt;&gt;"",$CL923&lt;&gt;$Q923),AND($CN923&lt;&gt;"",$CN923&lt;&gt;$S923),AND($CP923&lt;&gt;"",$CP923&lt;&gt;$U923),AND($CR923&lt;&gt;"",$CR923&lt;&gt;$W923),AND($CT923&lt;&gt;"",$CT923&lt;&gt;$Y923),AND($CV923&lt;&gt;"",$CV923&lt;&gt;$AA923),AND($CX923&lt;&gt;"",$CX923&lt;&gt;$AC923),AND($CZ923&lt;&gt;"",$CZ923&lt;&gt;$AE923),AND($DB923&lt;&gt;"",$DB923&lt;&gt;$AG923),AND($DD923&lt;&gt;"",$DD923&lt;&gt;$AI923),AND($DF923&lt;&gt;"",$DF923&lt;&gt;$AK923),AND($DH923&lt;&gt;"",$DH923&lt;&gt;$AM923),AND($DJ923&lt;&gt;"",$DJ923&lt;&gt;$AO923)),"Rewrite only","No change entered")))</f>
        <v/>
      </c>
    </row>
    <row r="924" spans="1:115" ht="15" customHeight="1">
      <c r="A924" s="78" t="str">
        <f>IF($F924="","",IFERROR(INDEX([1]Raw_Data!$A:$A,MATCH($F924,[1]Raw_Data!$F:$F,0)),""))</f>
        <v/>
      </c>
      <c r="B924" s="79" t="str">
        <f>IF($F924="","",IFERROR(INDEX([1]Raw_Data!$B:$B,MATCH($F924,[1]Raw_Data!$F:$F,0)),""))</f>
        <v/>
      </c>
      <c r="C924" s="80" t="str">
        <f>IF($F924="","",IFERROR(INDEX([1]Raw_Data!$C:$C,MATCH($F924,[1]Raw_Data!$F:$F,0)),""))</f>
        <v/>
      </c>
      <c r="D924" s="81" t="str">
        <f>IF($F924="","",IFERROR(INDEX([1]Raw_Data!$D:$D,MATCH($F924,[1]Raw_Data!$F:$F,0)),""))</f>
        <v/>
      </c>
      <c r="E924" s="81" t="str">
        <f>IF($F924="","",IFERROR(INDEX([1]Raw_Data!$E:$E,MATCH($F924,[1]Raw_Data!$F:$F,0)),""))</f>
        <v/>
      </c>
      <c r="F924" s="82"/>
      <c r="G924" s="79" t="str">
        <f>IF($F924="","",IFERROR(INDEX([1]Raw_Data!$G:$G,MATCH($F924,[1]Raw_Data!$F:$F,0)),""))</f>
        <v/>
      </c>
      <c r="H924" s="83" t="str">
        <f>IF($F924="","",IFERROR(INDEX([1]Raw_Data!$H:$H,MATCH($F924,[1]Raw_Data!$F:$F,0)),""))</f>
        <v/>
      </c>
      <c r="I924" s="36" t="str">
        <f>IF($F924="","",IFERROR(INDEX([1]Raw_Data!$I:$I,MATCH($F924,[1]Raw_Data!$F:$F,0)),""))</f>
        <v/>
      </c>
      <c r="J924" s="83" t="str">
        <f>IF($F924="","",IFERROR(INDEX([1]Raw_Data!$J:$J,MATCH($F924,[1]Raw_Data!$F:$F,0)),""))</f>
        <v/>
      </c>
      <c r="K924" s="37" t="str">
        <f>IF($F924="","",IFERROR(INDEX([1]Raw_Data!$K:$K,MATCH($F924,[1]Raw_Data!$F:$F,0)),""))</f>
        <v/>
      </c>
      <c r="L924" s="83" t="str">
        <f>IF($F924="","",IFERROR(INDEX([1]Raw_Data!$L:$L,MATCH($F924,[1]Raw_Data!$F:$F,0)),""))</f>
        <v/>
      </c>
      <c r="M924" s="37" t="str">
        <f>IF($F924="","",IFERROR(INDEX([1]Raw_Data!$M:$M,MATCH($F924,[1]Raw_Data!$F:$F,0)),""))</f>
        <v/>
      </c>
      <c r="N924" s="83" t="str">
        <f>IF($F924="","",IFERROR(INDEX([1]Raw_Data!$N:$N,MATCH($F924,[1]Raw_Data!$F:$F,0)),""))</f>
        <v/>
      </c>
      <c r="O924" s="37" t="str">
        <f>IF($F924="","",IFERROR(INDEX([1]Raw_Data!$O:$O,MATCH($F924,[1]Raw_Data!$F:$F,0)),""))</f>
        <v/>
      </c>
      <c r="P924" s="83" t="str">
        <f>IF($F924="","",IFERROR(INDEX([1]Raw_Data!$P:$P,MATCH($F924,[1]Raw_Data!$F:$F,0)),""))</f>
        <v/>
      </c>
      <c r="Q924" s="37" t="str">
        <f>IF($F924="","",IFERROR(INDEX([1]Raw_Data!$Q:$Q,MATCH($F924,[1]Raw_Data!$F:$F,0)),""))</f>
        <v/>
      </c>
      <c r="R924" s="83" t="str">
        <f>IF($F924="","",IFERROR(INDEX([1]Raw_Data!$R:$R,MATCH($F924,[1]Raw_Data!$F:$F,0)),""))</f>
        <v/>
      </c>
      <c r="S924" s="37" t="str">
        <f>IF($F924="","",IFERROR(INDEX([1]Raw_Data!$S:$S,MATCH($F924,[1]Raw_Data!$F:$F,0)),""))</f>
        <v/>
      </c>
      <c r="T924" s="83" t="str">
        <f>IF($F924="","",IFERROR(INDEX([1]Raw_Data!$T:$T,MATCH($F924,[1]Raw_Data!$F:$F,0)),""))</f>
        <v/>
      </c>
      <c r="U924" s="37" t="str">
        <f>IF($F924="","",IFERROR(INDEX([1]Raw_Data!$U:$U,MATCH($F924,[1]Raw_Data!$F:$F,0)),""))</f>
        <v/>
      </c>
      <c r="V924" s="83" t="str">
        <f>IF($F924="","",IFERROR(INDEX([1]Raw_Data!$V:$V,MATCH($F924,[1]Raw_Data!$F:$F,0)),""))</f>
        <v/>
      </c>
      <c r="W924" s="37" t="str">
        <f>IF($F924="","",IFERROR(INDEX([1]Raw_Data!$W:$W,MATCH($F924,[1]Raw_Data!$F:$F,0)),""))</f>
        <v/>
      </c>
      <c r="X924" s="83" t="str">
        <f>IF($F924="","",IFERROR(INDEX([1]Raw_Data!$X:$X,MATCH($F924,[1]Raw_Data!$F:$F,0)),""))</f>
        <v/>
      </c>
      <c r="Y924" s="37" t="str">
        <f>IF($F924="","",IFERROR(INDEX([1]Raw_Data!$Y:$Y,MATCH($F924,[1]Raw_Data!$F:$F,0)),""))</f>
        <v/>
      </c>
      <c r="Z924" s="83" t="str">
        <f>IF($F924="","",IFERROR(INDEX([1]Raw_Data!$Z:$Z,MATCH($F924,[1]Raw_Data!$F:$F,0)),""))</f>
        <v/>
      </c>
      <c r="AA924" s="37" t="str">
        <f>IF($F924="","",IFERROR(INDEX([1]Raw_Data!$AA:$AA,MATCH($F924,[1]Raw_Data!$F:$F,0)),""))</f>
        <v/>
      </c>
      <c r="AB924" s="83" t="str">
        <f>IF($F924="","",IFERROR(INDEX([1]Raw_Data!$AB:$AB,MATCH($F924,[1]Raw_Data!$F:$F,0)),""))</f>
        <v/>
      </c>
      <c r="AC924" s="37" t="str">
        <f>IF($F924="","",IFERROR(INDEX([1]Raw_Data!$AC:$AC,MATCH($F924,[1]Raw_Data!$F:$F,0)),""))</f>
        <v/>
      </c>
      <c r="AD924" s="83" t="str">
        <f>IF($F924="","",IFERROR(INDEX([1]Raw_Data!$AD:$AD,MATCH($F924,[1]Raw_Data!$F:$F,0)),""))</f>
        <v/>
      </c>
      <c r="AE924" s="37" t="str">
        <f>IF($F924="","",IFERROR(INDEX([1]Raw_Data!$AE:$AE,MATCH($F924,[1]Raw_Data!$F:$F,0)),""))</f>
        <v/>
      </c>
      <c r="AF924" s="83" t="str">
        <f>IF($F924="","",IFERROR(INDEX([1]Raw_Data!$AF:$AF,MATCH($F924,[1]Raw_Data!$F:$F,0)),""))</f>
        <v/>
      </c>
      <c r="AG924" s="37" t="str">
        <f>IF($F924="","",IFERROR(INDEX([1]Raw_Data!$AG:$AG,MATCH($F924,[1]Raw_Data!$F:$F,0)),""))</f>
        <v/>
      </c>
      <c r="AH924" s="83" t="str">
        <f>IF($F924="","",IFERROR(INDEX([1]Raw_Data!$AH:$AH,MATCH($F924,[1]Raw_Data!$F:$F,0)),""))</f>
        <v/>
      </c>
      <c r="AI924" s="37" t="str">
        <f>IF($F924="","",IFERROR(INDEX([1]Raw_Data!$AI:$AI,MATCH($F924,[1]Raw_Data!$F:$F,0)),""))</f>
        <v/>
      </c>
      <c r="AJ924" s="83" t="str">
        <f>IF($F924="","",IFERROR(INDEX([1]Raw_Data!$AJ:$AJ,MATCH($F924,[1]Raw_Data!$F:$F,0)),""))</f>
        <v/>
      </c>
      <c r="AK924" s="37" t="str">
        <f>IF($F924="","",IFERROR(INDEX([1]Raw_Data!$AK:$AK,MATCH($F924,[1]Raw_Data!$F:$F,0)),""))</f>
        <v/>
      </c>
      <c r="AL924" s="83" t="str">
        <f>IF($F924="","",IFERROR(INDEX([1]Raw_Data!$AL:$AL,MATCH($F924,[1]Raw_Data!$F:$F,0)),""))</f>
        <v/>
      </c>
      <c r="AM924" s="37" t="str">
        <f>IF($F924="","",IFERROR(INDEX([1]Raw_Data!$AM:$AM,MATCH($F924,[1]Raw_Data!$F:$F,0)),""))</f>
        <v/>
      </c>
      <c r="AN924" s="83" t="str">
        <f>IF($F924="","",IFERROR(INDEX([1]Raw_Data!$AN:$AN,MATCH($F924,[1]Raw_Data!$F:$F,0)),""))</f>
        <v/>
      </c>
      <c r="AO924" s="37" t="str">
        <f>IF($F924="","",IFERROR(INDEX([1]Raw_Data!$AO:$AO,MATCH($F924,[1]Raw_Data!$F:$F,0)),""))</f>
        <v/>
      </c>
      <c r="AP924" s="83" t="str">
        <f>IF($F924="","",IFERROR(INDEX([1]Raw_Data!$AP:$AP,MATCH($F924,[1]Raw_Data!$F:$F,0)),""))</f>
        <v/>
      </c>
      <c r="AQ924" s="37" t="str">
        <f>IF($F924="","",IFERROR(INDEX([1]Raw_Data!$AQ:$AQ,MATCH($F924,[1]Raw_Data!$F:$F,0)),""))</f>
        <v/>
      </c>
      <c r="AR924" s="83"/>
      <c r="AS924" s="84" t="str">
        <f>IF($F924="","",SUM(IF($CC924="",$H924,$CC924),IF($CE924="",$J924,$CE924),IF($CG924="",$L924,$CG924),IF($CI924="",$N924,$CI924),IF($CK924="",$P924,$CK924),IF($CM924="",$R924,$CM924),IF($CO924="",$T924,$CO924),IF($CQ924="",$V924,$CQ924),IF($CS924="",$X924,$CS924),IF($CU924="",$Z924,$CU924),IF($CW924="",$AB924,$CW924),IF($CY924="",$AD924,$CY924),IF($DA924="",$AF924,$DA924),IF($DC924="",$AH924,$DC924),IF($DE924="",$AJ924,$DE924),IF($DG924="",$AL924,$DG924),IF($DI924="",$AN924,$DI924)))</f>
        <v/>
      </c>
      <c r="AT924" s="80" t="str">
        <f t="shared" si="168"/>
        <v/>
      </c>
      <c r="AU924" s="79" t="str">
        <f t="shared" si="169"/>
        <v/>
      </c>
      <c r="AV924" s="80" t="str">
        <f t="shared" si="170"/>
        <v/>
      </c>
      <c r="AW924" s="80" t="str">
        <f t="shared" si="171"/>
        <v/>
      </c>
      <c r="AX924" s="79" t="str">
        <f t="shared" si="172"/>
        <v/>
      </c>
      <c r="AY924" s="79" t="str">
        <f>IF(B924="","",COUNTIFS($B$5:B924,B924,$AT$5:AT924,AT924))</f>
        <v/>
      </c>
      <c r="AZ924" s="79" t="str">
        <f>IF(B924="","",COUNTIFS($B$5:B924,B924,$AV$5:AV924,AV924))</f>
        <v/>
      </c>
      <c r="BA924" s="79" t="str">
        <f t="shared" si="173"/>
        <v/>
      </c>
      <c r="BB924" s="79" t="str">
        <f t="shared" si="174"/>
        <v/>
      </c>
      <c r="BC924" s="79">
        <f t="shared" si="175"/>
        <v>0</v>
      </c>
      <c r="BD924" s="40" t="str">
        <f t="shared" si="176"/>
        <v/>
      </c>
      <c r="BE924" s="11" t="str">
        <f>IF($F924="","","REV"&amp;COUNTIF($F$5:F924,$F924))</f>
        <v/>
      </c>
      <c r="BF924" s="23"/>
      <c r="BG924" s="23"/>
      <c r="BH924" s="40" t="str">
        <f t="shared" si="177"/>
        <v/>
      </c>
      <c r="BI924" s="40" t="str">
        <f t="shared" si="178"/>
        <v/>
      </c>
      <c r="BJ924" s="41"/>
      <c r="BK924" s="41"/>
      <c r="BL924" s="41"/>
      <c r="BM924" s="41"/>
      <c r="BN924" s="41"/>
      <c r="BO924" s="41"/>
      <c r="BP924" s="41"/>
      <c r="BQ924" s="41"/>
      <c r="BR924" s="41"/>
      <c r="BS924" s="41"/>
      <c r="BT924" s="41"/>
      <c r="BU924" s="41"/>
      <c r="BV924" s="41"/>
      <c r="BW924" s="41"/>
      <c r="BX924" s="41"/>
      <c r="BY924" s="41"/>
      <c r="BZ924" s="41"/>
      <c r="CA924" s="40" t="str">
        <f t="shared" si="179"/>
        <v/>
      </c>
      <c r="CC924" s="82"/>
      <c r="CD924" s="41"/>
      <c r="CE924" s="82"/>
      <c r="CF924" s="41"/>
      <c r="CG924" s="82"/>
      <c r="CH924" s="41"/>
      <c r="CI924" s="82"/>
      <c r="CJ924" s="41"/>
      <c r="CK924" s="82"/>
      <c r="CL924" s="41"/>
      <c r="CM924" s="82"/>
      <c r="CN924" s="41"/>
      <c r="CO924" s="82"/>
      <c r="CP924" s="41"/>
      <c r="CQ924" s="82"/>
      <c r="CR924" s="41"/>
      <c r="CS924" s="82"/>
      <c r="CT924" s="41"/>
      <c r="CU924" s="82"/>
      <c r="CV924" s="41"/>
      <c r="CW924" s="82"/>
      <c r="CX924" s="41"/>
      <c r="CY924" s="82"/>
      <c r="CZ924" s="41"/>
      <c r="DA924" s="82"/>
      <c r="DB924" s="41"/>
      <c r="DC924" s="82"/>
      <c r="DD924" s="41"/>
      <c r="DE924" s="82"/>
      <c r="DF924" s="41"/>
      <c r="DG924" s="82"/>
      <c r="DH924" s="41"/>
      <c r="DI924" s="82"/>
      <c r="DJ924" s="41"/>
      <c r="DK924" s="23" t="str">
        <f>IF($F924="","",IF(OR(AND($CC924&lt;&gt;"",$CC924&lt;&gt;$H924),AND($CE924&lt;&gt;"",$CE924&lt;&gt;$J924),AND($CG924&lt;&gt;"",$CG924&lt;&gt;$L924),AND($CI924&lt;&gt;"",$CI924&lt;&gt;$N924),AND($CK924&lt;&gt;"",$CK924&lt;&gt;$P924),AND($CM924&lt;&gt;"",$CM924&lt;&gt;$R924),AND($CO924&lt;&gt;"",$CO924&lt;&gt;$T924),AND($CQ924&lt;&gt;"",$CQ924&lt;&gt;$V924),AND($CS924&lt;&gt;"",$CS924&lt;&gt;$X924),AND($CU924&lt;&gt;"",$CU924&lt;&gt;$Z924),AND($CW924&lt;&gt;"",$CW924&lt;&gt;$AB924),AND($CY924&lt;&gt;"",$CY924&lt;&gt;$AD924),AND($DA924&lt;&gt;"",$DA924&lt;&gt;$AF924),AND($DC924&lt;&gt;"",$DC924&lt;&gt;$AH924),AND($DE924&lt;&gt;"",$DE924&lt;&gt;$AJ924),AND($DG924&lt;&gt;"",$DG924&lt;&gt;$AL924),AND($DI924&lt;&gt;"",$DI924&lt;&gt;$AN924)),"Score changed",IF(OR(AND($CD924&lt;&gt;"",$CD924&lt;&gt;$I924),AND($CF924&lt;&gt;"",$CF924&lt;&gt;$K924),AND($CH924&lt;&gt;"",$CH924&lt;&gt;$M924),AND($CJ924&lt;&gt;"",$CJ924&lt;&gt;$O924),AND($CL924&lt;&gt;"",$CL924&lt;&gt;$Q924),AND($CN924&lt;&gt;"",$CN924&lt;&gt;$S924),AND($CP924&lt;&gt;"",$CP924&lt;&gt;$U924),AND($CR924&lt;&gt;"",$CR924&lt;&gt;$W924),AND($CT924&lt;&gt;"",$CT924&lt;&gt;$Y924),AND($CV924&lt;&gt;"",$CV924&lt;&gt;$AA924),AND($CX924&lt;&gt;"",$CX924&lt;&gt;$AC924),AND($CZ924&lt;&gt;"",$CZ924&lt;&gt;$AE924),AND($DB924&lt;&gt;"",$DB924&lt;&gt;$AG924),AND($DD924&lt;&gt;"",$DD924&lt;&gt;$AI924),AND($DF924&lt;&gt;"",$DF924&lt;&gt;$AK924),AND($DH924&lt;&gt;"",$DH924&lt;&gt;$AM924),AND($DJ924&lt;&gt;"",$DJ924&lt;&gt;$AO924)),"Rewrite only","No change entered")))</f>
        <v/>
      </c>
    </row>
    <row r="925" spans="1:115" ht="15" customHeight="1">
      <c r="A925" s="78" t="str">
        <f>IF($F925="","",IFERROR(INDEX([1]Raw_Data!$A:$A,MATCH($F925,[1]Raw_Data!$F:$F,0)),""))</f>
        <v/>
      </c>
      <c r="B925" s="79" t="str">
        <f>IF($F925="","",IFERROR(INDEX([1]Raw_Data!$B:$B,MATCH($F925,[1]Raw_Data!$F:$F,0)),""))</f>
        <v/>
      </c>
      <c r="C925" s="80" t="str">
        <f>IF($F925="","",IFERROR(INDEX([1]Raw_Data!$C:$C,MATCH($F925,[1]Raw_Data!$F:$F,0)),""))</f>
        <v/>
      </c>
      <c r="D925" s="81" t="str">
        <f>IF($F925="","",IFERROR(INDEX([1]Raw_Data!$D:$D,MATCH($F925,[1]Raw_Data!$F:$F,0)),""))</f>
        <v/>
      </c>
      <c r="E925" s="81" t="str">
        <f>IF($F925="","",IFERROR(INDEX([1]Raw_Data!$E:$E,MATCH($F925,[1]Raw_Data!$F:$F,0)),""))</f>
        <v/>
      </c>
      <c r="F925" s="82"/>
      <c r="G925" s="79" t="str">
        <f>IF($F925="","",IFERROR(INDEX([1]Raw_Data!$G:$G,MATCH($F925,[1]Raw_Data!$F:$F,0)),""))</f>
        <v/>
      </c>
      <c r="H925" s="83" t="str">
        <f>IF($F925="","",IFERROR(INDEX([1]Raw_Data!$H:$H,MATCH($F925,[1]Raw_Data!$F:$F,0)),""))</f>
        <v/>
      </c>
      <c r="I925" s="36" t="str">
        <f>IF($F925="","",IFERROR(INDEX([1]Raw_Data!$I:$I,MATCH($F925,[1]Raw_Data!$F:$F,0)),""))</f>
        <v/>
      </c>
      <c r="J925" s="83" t="str">
        <f>IF($F925="","",IFERROR(INDEX([1]Raw_Data!$J:$J,MATCH($F925,[1]Raw_Data!$F:$F,0)),""))</f>
        <v/>
      </c>
      <c r="K925" s="37" t="str">
        <f>IF($F925="","",IFERROR(INDEX([1]Raw_Data!$K:$K,MATCH($F925,[1]Raw_Data!$F:$F,0)),""))</f>
        <v/>
      </c>
      <c r="L925" s="83" t="str">
        <f>IF($F925="","",IFERROR(INDEX([1]Raw_Data!$L:$L,MATCH($F925,[1]Raw_Data!$F:$F,0)),""))</f>
        <v/>
      </c>
      <c r="M925" s="37" t="str">
        <f>IF($F925="","",IFERROR(INDEX([1]Raw_Data!$M:$M,MATCH($F925,[1]Raw_Data!$F:$F,0)),""))</f>
        <v/>
      </c>
      <c r="N925" s="83" t="str">
        <f>IF($F925="","",IFERROR(INDEX([1]Raw_Data!$N:$N,MATCH($F925,[1]Raw_Data!$F:$F,0)),""))</f>
        <v/>
      </c>
      <c r="O925" s="37" t="str">
        <f>IF($F925="","",IFERROR(INDEX([1]Raw_Data!$O:$O,MATCH($F925,[1]Raw_Data!$F:$F,0)),""))</f>
        <v/>
      </c>
      <c r="P925" s="83" t="str">
        <f>IF($F925="","",IFERROR(INDEX([1]Raw_Data!$P:$P,MATCH($F925,[1]Raw_Data!$F:$F,0)),""))</f>
        <v/>
      </c>
      <c r="Q925" s="37" t="str">
        <f>IF($F925="","",IFERROR(INDEX([1]Raw_Data!$Q:$Q,MATCH($F925,[1]Raw_Data!$F:$F,0)),""))</f>
        <v/>
      </c>
      <c r="R925" s="83" t="str">
        <f>IF($F925="","",IFERROR(INDEX([1]Raw_Data!$R:$R,MATCH($F925,[1]Raw_Data!$F:$F,0)),""))</f>
        <v/>
      </c>
      <c r="S925" s="37" t="str">
        <f>IF($F925="","",IFERROR(INDEX([1]Raw_Data!$S:$S,MATCH($F925,[1]Raw_Data!$F:$F,0)),""))</f>
        <v/>
      </c>
      <c r="T925" s="83" t="str">
        <f>IF($F925="","",IFERROR(INDEX([1]Raw_Data!$T:$T,MATCH($F925,[1]Raw_Data!$F:$F,0)),""))</f>
        <v/>
      </c>
      <c r="U925" s="37" t="str">
        <f>IF($F925="","",IFERROR(INDEX([1]Raw_Data!$U:$U,MATCH($F925,[1]Raw_Data!$F:$F,0)),""))</f>
        <v/>
      </c>
      <c r="V925" s="83" t="str">
        <f>IF($F925="","",IFERROR(INDEX([1]Raw_Data!$V:$V,MATCH($F925,[1]Raw_Data!$F:$F,0)),""))</f>
        <v/>
      </c>
      <c r="W925" s="37" t="str">
        <f>IF($F925="","",IFERROR(INDEX([1]Raw_Data!$W:$W,MATCH($F925,[1]Raw_Data!$F:$F,0)),""))</f>
        <v/>
      </c>
      <c r="X925" s="83" t="str">
        <f>IF($F925="","",IFERROR(INDEX([1]Raw_Data!$X:$X,MATCH($F925,[1]Raw_Data!$F:$F,0)),""))</f>
        <v/>
      </c>
      <c r="Y925" s="37" t="str">
        <f>IF($F925="","",IFERROR(INDEX([1]Raw_Data!$Y:$Y,MATCH($F925,[1]Raw_Data!$F:$F,0)),""))</f>
        <v/>
      </c>
      <c r="Z925" s="83" t="str">
        <f>IF($F925="","",IFERROR(INDEX([1]Raw_Data!$Z:$Z,MATCH($F925,[1]Raw_Data!$F:$F,0)),""))</f>
        <v/>
      </c>
      <c r="AA925" s="37" t="str">
        <f>IF($F925="","",IFERROR(INDEX([1]Raw_Data!$AA:$AA,MATCH($F925,[1]Raw_Data!$F:$F,0)),""))</f>
        <v/>
      </c>
      <c r="AB925" s="83" t="str">
        <f>IF($F925="","",IFERROR(INDEX([1]Raw_Data!$AB:$AB,MATCH($F925,[1]Raw_Data!$F:$F,0)),""))</f>
        <v/>
      </c>
      <c r="AC925" s="37" t="str">
        <f>IF($F925="","",IFERROR(INDEX([1]Raw_Data!$AC:$AC,MATCH($F925,[1]Raw_Data!$F:$F,0)),""))</f>
        <v/>
      </c>
      <c r="AD925" s="83" t="str">
        <f>IF($F925="","",IFERROR(INDEX([1]Raw_Data!$AD:$AD,MATCH($F925,[1]Raw_Data!$F:$F,0)),""))</f>
        <v/>
      </c>
      <c r="AE925" s="37" t="str">
        <f>IF($F925="","",IFERROR(INDEX([1]Raw_Data!$AE:$AE,MATCH($F925,[1]Raw_Data!$F:$F,0)),""))</f>
        <v/>
      </c>
      <c r="AF925" s="83" t="str">
        <f>IF($F925="","",IFERROR(INDEX([1]Raw_Data!$AF:$AF,MATCH($F925,[1]Raw_Data!$F:$F,0)),""))</f>
        <v/>
      </c>
      <c r="AG925" s="37" t="str">
        <f>IF($F925="","",IFERROR(INDEX([1]Raw_Data!$AG:$AG,MATCH($F925,[1]Raw_Data!$F:$F,0)),""))</f>
        <v/>
      </c>
      <c r="AH925" s="83" t="str">
        <f>IF($F925="","",IFERROR(INDEX([1]Raw_Data!$AH:$AH,MATCH($F925,[1]Raw_Data!$F:$F,0)),""))</f>
        <v/>
      </c>
      <c r="AI925" s="37" t="str">
        <f>IF($F925="","",IFERROR(INDEX([1]Raw_Data!$AI:$AI,MATCH($F925,[1]Raw_Data!$F:$F,0)),""))</f>
        <v/>
      </c>
      <c r="AJ925" s="83" t="str">
        <f>IF($F925="","",IFERROR(INDEX([1]Raw_Data!$AJ:$AJ,MATCH($F925,[1]Raw_Data!$F:$F,0)),""))</f>
        <v/>
      </c>
      <c r="AK925" s="37" t="str">
        <f>IF($F925="","",IFERROR(INDEX([1]Raw_Data!$AK:$AK,MATCH($F925,[1]Raw_Data!$F:$F,0)),""))</f>
        <v/>
      </c>
      <c r="AL925" s="83" t="str">
        <f>IF($F925="","",IFERROR(INDEX([1]Raw_Data!$AL:$AL,MATCH($F925,[1]Raw_Data!$F:$F,0)),""))</f>
        <v/>
      </c>
      <c r="AM925" s="37" t="str">
        <f>IF($F925="","",IFERROR(INDEX([1]Raw_Data!$AM:$AM,MATCH($F925,[1]Raw_Data!$F:$F,0)),""))</f>
        <v/>
      </c>
      <c r="AN925" s="83" t="str">
        <f>IF($F925="","",IFERROR(INDEX([1]Raw_Data!$AN:$AN,MATCH($F925,[1]Raw_Data!$F:$F,0)),""))</f>
        <v/>
      </c>
      <c r="AO925" s="37" t="str">
        <f>IF($F925="","",IFERROR(INDEX([1]Raw_Data!$AO:$AO,MATCH($F925,[1]Raw_Data!$F:$F,0)),""))</f>
        <v/>
      </c>
      <c r="AP925" s="83" t="str">
        <f>IF($F925="","",IFERROR(INDEX([1]Raw_Data!$AP:$AP,MATCH($F925,[1]Raw_Data!$F:$F,0)),""))</f>
        <v/>
      </c>
      <c r="AQ925" s="37" t="str">
        <f>IF($F925="","",IFERROR(INDEX([1]Raw_Data!$AQ:$AQ,MATCH($F925,[1]Raw_Data!$F:$F,0)),""))</f>
        <v/>
      </c>
      <c r="AR925" s="83"/>
      <c r="AS925" s="84" t="str">
        <f>IF($F925="","",SUM(IF($CC925="",$H925,$CC925),IF($CE925="",$J925,$CE925),IF($CG925="",$L925,$CG925),IF($CI925="",$N925,$CI925),IF($CK925="",$P925,$CK925),IF($CM925="",$R925,$CM925),IF($CO925="",$T925,$CO925),IF($CQ925="",$V925,$CQ925),IF($CS925="",$X925,$CS925),IF($CU925="",$Z925,$CU925),IF($CW925="",$AB925,$CW925),IF($CY925="",$AD925,$CY925),IF($DA925="",$AF925,$DA925),IF($DC925="",$AH925,$DC925),IF($DE925="",$AJ925,$DE925),IF($DG925="",$AL925,$DG925),IF($DI925="",$AN925,$DI925)))</f>
        <v/>
      </c>
      <c r="AT925" s="80" t="str">
        <f t="shared" si="168"/>
        <v/>
      </c>
      <c r="AU925" s="79" t="str">
        <f t="shared" si="169"/>
        <v/>
      </c>
      <c r="AV925" s="80" t="str">
        <f t="shared" si="170"/>
        <v/>
      </c>
      <c r="AW925" s="80" t="str">
        <f t="shared" si="171"/>
        <v/>
      </c>
      <c r="AX925" s="79" t="str">
        <f t="shared" si="172"/>
        <v/>
      </c>
      <c r="AY925" s="79" t="str">
        <f>IF(B925="","",COUNTIFS($B$5:B925,B925,$AT$5:AT925,AT925))</f>
        <v/>
      </c>
      <c r="AZ925" s="79" t="str">
        <f>IF(B925="","",COUNTIFS($B$5:B925,B925,$AV$5:AV925,AV925))</f>
        <v/>
      </c>
      <c r="BA925" s="79" t="str">
        <f t="shared" si="173"/>
        <v/>
      </c>
      <c r="BB925" s="79" t="str">
        <f t="shared" si="174"/>
        <v/>
      </c>
      <c r="BC925" s="79">
        <f t="shared" si="175"/>
        <v>0</v>
      </c>
      <c r="BD925" s="40" t="str">
        <f t="shared" si="176"/>
        <v/>
      </c>
      <c r="BE925" s="11" t="str">
        <f>IF($F925="","","REV"&amp;COUNTIF($F$5:F925,$F925))</f>
        <v/>
      </c>
      <c r="BF925" s="23"/>
      <c r="BG925" s="23"/>
      <c r="BH925" s="40" t="str">
        <f t="shared" si="177"/>
        <v/>
      </c>
      <c r="BI925" s="40" t="str">
        <f t="shared" si="178"/>
        <v/>
      </c>
      <c r="BJ925" s="41"/>
      <c r="BK925" s="41"/>
      <c r="BL925" s="41"/>
      <c r="BM925" s="41"/>
      <c r="BN925" s="41"/>
      <c r="BO925" s="41"/>
      <c r="BP925" s="41"/>
      <c r="BQ925" s="41"/>
      <c r="BR925" s="41"/>
      <c r="BS925" s="41"/>
      <c r="BT925" s="41"/>
      <c r="BU925" s="41"/>
      <c r="BV925" s="41"/>
      <c r="BW925" s="41"/>
      <c r="BX925" s="41"/>
      <c r="BY925" s="41"/>
      <c r="BZ925" s="41"/>
      <c r="CA925" s="40" t="str">
        <f t="shared" si="179"/>
        <v/>
      </c>
      <c r="CC925" s="82"/>
      <c r="CD925" s="41"/>
      <c r="CE925" s="82"/>
      <c r="CF925" s="41"/>
      <c r="CG925" s="82"/>
      <c r="CH925" s="41"/>
      <c r="CI925" s="82"/>
      <c r="CJ925" s="41"/>
      <c r="CK925" s="82"/>
      <c r="CL925" s="41"/>
      <c r="CM925" s="82"/>
      <c r="CN925" s="41"/>
      <c r="CO925" s="82"/>
      <c r="CP925" s="41"/>
      <c r="CQ925" s="82"/>
      <c r="CR925" s="41"/>
      <c r="CS925" s="82"/>
      <c r="CT925" s="41"/>
      <c r="CU925" s="82"/>
      <c r="CV925" s="41"/>
      <c r="CW925" s="82"/>
      <c r="CX925" s="41"/>
      <c r="CY925" s="82"/>
      <c r="CZ925" s="41"/>
      <c r="DA925" s="82"/>
      <c r="DB925" s="41"/>
      <c r="DC925" s="82"/>
      <c r="DD925" s="41"/>
      <c r="DE925" s="82"/>
      <c r="DF925" s="41"/>
      <c r="DG925" s="82"/>
      <c r="DH925" s="41"/>
      <c r="DI925" s="82"/>
      <c r="DJ925" s="41"/>
      <c r="DK925" s="23" t="str">
        <f>IF($F925="","",IF(OR(AND($CC925&lt;&gt;"",$CC925&lt;&gt;$H925),AND($CE925&lt;&gt;"",$CE925&lt;&gt;$J925),AND($CG925&lt;&gt;"",$CG925&lt;&gt;$L925),AND($CI925&lt;&gt;"",$CI925&lt;&gt;$N925),AND($CK925&lt;&gt;"",$CK925&lt;&gt;$P925),AND($CM925&lt;&gt;"",$CM925&lt;&gt;$R925),AND($CO925&lt;&gt;"",$CO925&lt;&gt;$T925),AND($CQ925&lt;&gt;"",$CQ925&lt;&gt;$V925),AND($CS925&lt;&gt;"",$CS925&lt;&gt;$X925),AND($CU925&lt;&gt;"",$CU925&lt;&gt;$Z925),AND($CW925&lt;&gt;"",$CW925&lt;&gt;$AB925),AND($CY925&lt;&gt;"",$CY925&lt;&gt;$AD925),AND($DA925&lt;&gt;"",$DA925&lt;&gt;$AF925),AND($DC925&lt;&gt;"",$DC925&lt;&gt;$AH925),AND($DE925&lt;&gt;"",$DE925&lt;&gt;$AJ925),AND($DG925&lt;&gt;"",$DG925&lt;&gt;$AL925),AND($DI925&lt;&gt;"",$DI925&lt;&gt;$AN925)),"Score changed",IF(OR(AND($CD925&lt;&gt;"",$CD925&lt;&gt;$I925),AND($CF925&lt;&gt;"",$CF925&lt;&gt;$K925),AND($CH925&lt;&gt;"",$CH925&lt;&gt;$M925),AND($CJ925&lt;&gt;"",$CJ925&lt;&gt;$O925),AND($CL925&lt;&gt;"",$CL925&lt;&gt;$Q925),AND($CN925&lt;&gt;"",$CN925&lt;&gt;$S925),AND($CP925&lt;&gt;"",$CP925&lt;&gt;$U925),AND($CR925&lt;&gt;"",$CR925&lt;&gt;$W925),AND($CT925&lt;&gt;"",$CT925&lt;&gt;$Y925),AND($CV925&lt;&gt;"",$CV925&lt;&gt;$AA925),AND($CX925&lt;&gt;"",$CX925&lt;&gt;$AC925),AND($CZ925&lt;&gt;"",$CZ925&lt;&gt;$AE925),AND($DB925&lt;&gt;"",$DB925&lt;&gt;$AG925),AND($DD925&lt;&gt;"",$DD925&lt;&gt;$AI925),AND($DF925&lt;&gt;"",$DF925&lt;&gt;$AK925),AND($DH925&lt;&gt;"",$DH925&lt;&gt;$AM925),AND($DJ925&lt;&gt;"",$DJ925&lt;&gt;$AO925)),"Rewrite only","No change entered")))</f>
        <v/>
      </c>
    </row>
    <row r="926" spans="1:115" ht="15" customHeight="1">
      <c r="A926" s="78" t="str">
        <f>IF($F926="","",IFERROR(INDEX([1]Raw_Data!$A:$A,MATCH($F926,[1]Raw_Data!$F:$F,0)),""))</f>
        <v/>
      </c>
      <c r="B926" s="79" t="str">
        <f>IF($F926="","",IFERROR(INDEX([1]Raw_Data!$B:$B,MATCH($F926,[1]Raw_Data!$F:$F,0)),""))</f>
        <v/>
      </c>
      <c r="C926" s="80" t="str">
        <f>IF($F926="","",IFERROR(INDEX([1]Raw_Data!$C:$C,MATCH($F926,[1]Raw_Data!$F:$F,0)),""))</f>
        <v/>
      </c>
      <c r="D926" s="81" t="str">
        <f>IF($F926="","",IFERROR(INDEX([1]Raw_Data!$D:$D,MATCH($F926,[1]Raw_Data!$F:$F,0)),""))</f>
        <v/>
      </c>
      <c r="E926" s="81" t="str">
        <f>IF($F926="","",IFERROR(INDEX([1]Raw_Data!$E:$E,MATCH($F926,[1]Raw_Data!$F:$F,0)),""))</f>
        <v/>
      </c>
      <c r="F926" s="82"/>
      <c r="G926" s="79" t="str">
        <f>IF($F926="","",IFERROR(INDEX([1]Raw_Data!$G:$G,MATCH($F926,[1]Raw_Data!$F:$F,0)),""))</f>
        <v/>
      </c>
      <c r="H926" s="83" t="str">
        <f>IF($F926="","",IFERROR(INDEX([1]Raw_Data!$H:$H,MATCH($F926,[1]Raw_Data!$F:$F,0)),""))</f>
        <v/>
      </c>
      <c r="I926" s="36" t="str">
        <f>IF($F926="","",IFERROR(INDEX([1]Raw_Data!$I:$I,MATCH($F926,[1]Raw_Data!$F:$F,0)),""))</f>
        <v/>
      </c>
      <c r="J926" s="83" t="str">
        <f>IF($F926="","",IFERROR(INDEX([1]Raw_Data!$J:$J,MATCH($F926,[1]Raw_Data!$F:$F,0)),""))</f>
        <v/>
      </c>
      <c r="K926" s="37" t="str">
        <f>IF($F926="","",IFERROR(INDEX([1]Raw_Data!$K:$K,MATCH($F926,[1]Raw_Data!$F:$F,0)),""))</f>
        <v/>
      </c>
      <c r="L926" s="83" t="str">
        <f>IF($F926="","",IFERROR(INDEX([1]Raw_Data!$L:$L,MATCH($F926,[1]Raw_Data!$F:$F,0)),""))</f>
        <v/>
      </c>
      <c r="M926" s="37" t="str">
        <f>IF($F926="","",IFERROR(INDEX([1]Raw_Data!$M:$M,MATCH($F926,[1]Raw_Data!$F:$F,0)),""))</f>
        <v/>
      </c>
      <c r="N926" s="83" t="str">
        <f>IF($F926="","",IFERROR(INDEX([1]Raw_Data!$N:$N,MATCH($F926,[1]Raw_Data!$F:$F,0)),""))</f>
        <v/>
      </c>
      <c r="O926" s="37" t="str">
        <f>IF($F926="","",IFERROR(INDEX([1]Raw_Data!$O:$O,MATCH($F926,[1]Raw_Data!$F:$F,0)),""))</f>
        <v/>
      </c>
      <c r="P926" s="83" t="str">
        <f>IF($F926="","",IFERROR(INDEX([1]Raw_Data!$P:$P,MATCH($F926,[1]Raw_Data!$F:$F,0)),""))</f>
        <v/>
      </c>
      <c r="Q926" s="37" t="str">
        <f>IF($F926="","",IFERROR(INDEX([1]Raw_Data!$Q:$Q,MATCH($F926,[1]Raw_Data!$F:$F,0)),""))</f>
        <v/>
      </c>
      <c r="R926" s="83" t="str">
        <f>IF($F926="","",IFERROR(INDEX([1]Raw_Data!$R:$R,MATCH($F926,[1]Raw_Data!$F:$F,0)),""))</f>
        <v/>
      </c>
      <c r="S926" s="37" t="str">
        <f>IF($F926="","",IFERROR(INDEX([1]Raw_Data!$S:$S,MATCH($F926,[1]Raw_Data!$F:$F,0)),""))</f>
        <v/>
      </c>
      <c r="T926" s="83" t="str">
        <f>IF($F926="","",IFERROR(INDEX([1]Raw_Data!$T:$T,MATCH($F926,[1]Raw_Data!$F:$F,0)),""))</f>
        <v/>
      </c>
      <c r="U926" s="37" t="str">
        <f>IF($F926="","",IFERROR(INDEX([1]Raw_Data!$U:$U,MATCH($F926,[1]Raw_Data!$F:$F,0)),""))</f>
        <v/>
      </c>
      <c r="V926" s="83" t="str">
        <f>IF($F926="","",IFERROR(INDEX([1]Raw_Data!$V:$V,MATCH($F926,[1]Raw_Data!$F:$F,0)),""))</f>
        <v/>
      </c>
      <c r="W926" s="37" t="str">
        <f>IF($F926="","",IFERROR(INDEX([1]Raw_Data!$W:$W,MATCH($F926,[1]Raw_Data!$F:$F,0)),""))</f>
        <v/>
      </c>
      <c r="X926" s="83" t="str">
        <f>IF($F926="","",IFERROR(INDEX([1]Raw_Data!$X:$X,MATCH($F926,[1]Raw_Data!$F:$F,0)),""))</f>
        <v/>
      </c>
      <c r="Y926" s="37" t="str">
        <f>IF($F926="","",IFERROR(INDEX([1]Raw_Data!$Y:$Y,MATCH($F926,[1]Raw_Data!$F:$F,0)),""))</f>
        <v/>
      </c>
      <c r="Z926" s="83" t="str">
        <f>IF($F926="","",IFERROR(INDEX([1]Raw_Data!$Z:$Z,MATCH($F926,[1]Raw_Data!$F:$F,0)),""))</f>
        <v/>
      </c>
      <c r="AA926" s="37" t="str">
        <f>IF($F926="","",IFERROR(INDEX([1]Raw_Data!$AA:$AA,MATCH($F926,[1]Raw_Data!$F:$F,0)),""))</f>
        <v/>
      </c>
      <c r="AB926" s="83" t="str">
        <f>IF($F926="","",IFERROR(INDEX([1]Raw_Data!$AB:$AB,MATCH($F926,[1]Raw_Data!$F:$F,0)),""))</f>
        <v/>
      </c>
      <c r="AC926" s="37" t="str">
        <f>IF($F926="","",IFERROR(INDEX([1]Raw_Data!$AC:$AC,MATCH($F926,[1]Raw_Data!$F:$F,0)),""))</f>
        <v/>
      </c>
      <c r="AD926" s="83" t="str">
        <f>IF($F926="","",IFERROR(INDEX([1]Raw_Data!$AD:$AD,MATCH($F926,[1]Raw_Data!$F:$F,0)),""))</f>
        <v/>
      </c>
      <c r="AE926" s="37" t="str">
        <f>IF($F926="","",IFERROR(INDEX([1]Raw_Data!$AE:$AE,MATCH($F926,[1]Raw_Data!$F:$F,0)),""))</f>
        <v/>
      </c>
      <c r="AF926" s="83" t="str">
        <f>IF($F926="","",IFERROR(INDEX([1]Raw_Data!$AF:$AF,MATCH($F926,[1]Raw_Data!$F:$F,0)),""))</f>
        <v/>
      </c>
      <c r="AG926" s="37" t="str">
        <f>IF($F926="","",IFERROR(INDEX([1]Raw_Data!$AG:$AG,MATCH($F926,[1]Raw_Data!$F:$F,0)),""))</f>
        <v/>
      </c>
      <c r="AH926" s="83" t="str">
        <f>IF($F926="","",IFERROR(INDEX([1]Raw_Data!$AH:$AH,MATCH($F926,[1]Raw_Data!$F:$F,0)),""))</f>
        <v/>
      </c>
      <c r="AI926" s="37" t="str">
        <f>IF($F926="","",IFERROR(INDEX([1]Raw_Data!$AI:$AI,MATCH($F926,[1]Raw_Data!$F:$F,0)),""))</f>
        <v/>
      </c>
      <c r="AJ926" s="83" t="str">
        <f>IF($F926="","",IFERROR(INDEX([1]Raw_Data!$AJ:$AJ,MATCH($F926,[1]Raw_Data!$F:$F,0)),""))</f>
        <v/>
      </c>
      <c r="AK926" s="37" t="str">
        <f>IF($F926="","",IFERROR(INDEX([1]Raw_Data!$AK:$AK,MATCH($F926,[1]Raw_Data!$F:$F,0)),""))</f>
        <v/>
      </c>
      <c r="AL926" s="83" t="str">
        <f>IF($F926="","",IFERROR(INDEX([1]Raw_Data!$AL:$AL,MATCH($F926,[1]Raw_Data!$F:$F,0)),""))</f>
        <v/>
      </c>
      <c r="AM926" s="37" t="str">
        <f>IF($F926="","",IFERROR(INDEX([1]Raw_Data!$AM:$AM,MATCH($F926,[1]Raw_Data!$F:$F,0)),""))</f>
        <v/>
      </c>
      <c r="AN926" s="83" t="str">
        <f>IF($F926="","",IFERROR(INDEX([1]Raw_Data!$AN:$AN,MATCH($F926,[1]Raw_Data!$F:$F,0)),""))</f>
        <v/>
      </c>
      <c r="AO926" s="37" t="str">
        <f>IF($F926="","",IFERROR(INDEX([1]Raw_Data!$AO:$AO,MATCH($F926,[1]Raw_Data!$F:$F,0)),""))</f>
        <v/>
      </c>
      <c r="AP926" s="83" t="str">
        <f>IF($F926="","",IFERROR(INDEX([1]Raw_Data!$AP:$AP,MATCH($F926,[1]Raw_Data!$F:$F,0)),""))</f>
        <v/>
      </c>
      <c r="AQ926" s="37" t="str">
        <f>IF($F926="","",IFERROR(INDEX([1]Raw_Data!$AQ:$AQ,MATCH($F926,[1]Raw_Data!$F:$F,0)),""))</f>
        <v/>
      </c>
      <c r="AR926" s="83"/>
      <c r="AS926" s="84" t="str">
        <f>IF($F926="","",SUM(IF($CC926="",$H926,$CC926),IF($CE926="",$J926,$CE926),IF($CG926="",$L926,$CG926),IF($CI926="",$N926,$CI926),IF($CK926="",$P926,$CK926),IF($CM926="",$R926,$CM926),IF($CO926="",$T926,$CO926),IF($CQ926="",$V926,$CQ926),IF($CS926="",$X926,$CS926),IF($CU926="",$Z926,$CU926),IF($CW926="",$AB926,$CW926),IF($CY926="",$AD926,$CY926),IF($DA926="",$AF926,$DA926),IF($DC926="",$AH926,$DC926),IF($DE926="",$AJ926,$DE926),IF($DG926="",$AL926,$DG926),IF($DI926="",$AN926,$DI926)))</f>
        <v/>
      </c>
      <c r="AT926" s="80" t="str">
        <f t="shared" si="168"/>
        <v/>
      </c>
      <c r="AU926" s="79" t="str">
        <f t="shared" si="169"/>
        <v/>
      </c>
      <c r="AV926" s="80" t="str">
        <f t="shared" si="170"/>
        <v/>
      </c>
      <c r="AW926" s="80" t="str">
        <f t="shared" si="171"/>
        <v/>
      </c>
      <c r="AX926" s="79" t="str">
        <f t="shared" si="172"/>
        <v/>
      </c>
      <c r="AY926" s="79" t="str">
        <f>IF(B926="","",COUNTIFS($B$5:B926,B926,$AT$5:AT926,AT926))</f>
        <v/>
      </c>
      <c r="AZ926" s="79" t="str">
        <f>IF(B926="","",COUNTIFS($B$5:B926,B926,$AV$5:AV926,AV926))</f>
        <v/>
      </c>
      <c r="BA926" s="79" t="str">
        <f t="shared" si="173"/>
        <v/>
      </c>
      <c r="BB926" s="79" t="str">
        <f t="shared" si="174"/>
        <v/>
      </c>
      <c r="BC926" s="79">
        <f t="shared" si="175"/>
        <v>0</v>
      </c>
      <c r="BD926" s="40" t="str">
        <f t="shared" si="176"/>
        <v/>
      </c>
      <c r="BE926" s="11" t="str">
        <f>IF($F926="","","REV"&amp;COUNTIF($F$5:F926,$F926))</f>
        <v/>
      </c>
      <c r="BF926" s="23"/>
      <c r="BG926" s="23"/>
      <c r="BH926" s="40" t="str">
        <f t="shared" si="177"/>
        <v/>
      </c>
      <c r="BI926" s="40" t="str">
        <f t="shared" si="178"/>
        <v/>
      </c>
      <c r="BJ926" s="41"/>
      <c r="BK926" s="41"/>
      <c r="BL926" s="41"/>
      <c r="BM926" s="41"/>
      <c r="BN926" s="41"/>
      <c r="BO926" s="41"/>
      <c r="BP926" s="41"/>
      <c r="BQ926" s="41"/>
      <c r="BR926" s="41"/>
      <c r="BS926" s="41"/>
      <c r="BT926" s="41"/>
      <c r="BU926" s="41"/>
      <c r="BV926" s="41"/>
      <c r="BW926" s="41"/>
      <c r="BX926" s="41"/>
      <c r="BY926" s="41"/>
      <c r="BZ926" s="41"/>
      <c r="CA926" s="40" t="str">
        <f t="shared" si="179"/>
        <v/>
      </c>
      <c r="CC926" s="82"/>
      <c r="CD926" s="41"/>
      <c r="CE926" s="82"/>
      <c r="CF926" s="41"/>
      <c r="CG926" s="82"/>
      <c r="CH926" s="41"/>
      <c r="CI926" s="82"/>
      <c r="CJ926" s="41"/>
      <c r="CK926" s="82"/>
      <c r="CL926" s="41"/>
      <c r="CM926" s="82"/>
      <c r="CN926" s="41"/>
      <c r="CO926" s="82"/>
      <c r="CP926" s="41"/>
      <c r="CQ926" s="82"/>
      <c r="CR926" s="41"/>
      <c r="CS926" s="82"/>
      <c r="CT926" s="41"/>
      <c r="CU926" s="82"/>
      <c r="CV926" s="41"/>
      <c r="CW926" s="82"/>
      <c r="CX926" s="41"/>
      <c r="CY926" s="82"/>
      <c r="CZ926" s="41"/>
      <c r="DA926" s="82"/>
      <c r="DB926" s="41"/>
      <c r="DC926" s="82"/>
      <c r="DD926" s="41"/>
      <c r="DE926" s="82"/>
      <c r="DF926" s="41"/>
      <c r="DG926" s="82"/>
      <c r="DH926" s="41"/>
      <c r="DI926" s="82"/>
      <c r="DJ926" s="41"/>
      <c r="DK926" s="23" t="str">
        <f>IF($F926="","",IF(OR(AND($CC926&lt;&gt;"",$CC926&lt;&gt;$H926),AND($CE926&lt;&gt;"",$CE926&lt;&gt;$J926),AND($CG926&lt;&gt;"",$CG926&lt;&gt;$L926),AND($CI926&lt;&gt;"",$CI926&lt;&gt;$N926),AND($CK926&lt;&gt;"",$CK926&lt;&gt;$P926),AND($CM926&lt;&gt;"",$CM926&lt;&gt;$R926),AND($CO926&lt;&gt;"",$CO926&lt;&gt;$T926),AND($CQ926&lt;&gt;"",$CQ926&lt;&gt;$V926),AND($CS926&lt;&gt;"",$CS926&lt;&gt;$X926),AND($CU926&lt;&gt;"",$CU926&lt;&gt;$Z926),AND($CW926&lt;&gt;"",$CW926&lt;&gt;$AB926),AND($CY926&lt;&gt;"",$CY926&lt;&gt;$AD926),AND($DA926&lt;&gt;"",$DA926&lt;&gt;$AF926),AND($DC926&lt;&gt;"",$DC926&lt;&gt;$AH926),AND($DE926&lt;&gt;"",$DE926&lt;&gt;$AJ926),AND($DG926&lt;&gt;"",$DG926&lt;&gt;$AL926),AND($DI926&lt;&gt;"",$DI926&lt;&gt;$AN926)),"Score changed",IF(OR(AND($CD926&lt;&gt;"",$CD926&lt;&gt;$I926),AND($CF926&lt;&gt;"",$CF926&lt;&gt;$K926),AND($CH926&lt;&gt;"",$CH926&lt;&gt;$M926),AND($CJ926&lt;&gt;"",$CJ926&lt;&gt;$O926),AND($CL926&lt;&gt;"",$CL926&lt;&gt;$Q926),AND($CN926&lt;&gt;"",$CN926&lt;&gt;$S926),AND($CP926&lt;&gt;"",$CP926&lt;&gt;$U926),AND($CR926&lt;&gt;"",$CR926&lt;&gt;$W926),AND($CT926&lt;&gt;"",$CT926&lt;&gt;$Y926),AND($CV926&lt;&gt;"",$CV926&lt;&gt;$AA926),AND($CX926&lt;&gt;"",$CX926&lt;&gt;$AC926),AND($CZ926&lt;&gt;"",$CZ926&lt;&gt;$AE926),AND($DB926&lt;&gt;"",$DB926&lt;&gt;$AG926),AND($DD926&lt;&gt;"",$DD926&lt;&gt;$AI926),AND($DF926&lt;&gt;"",$DF926&lt;&gt;$AK926),AND($DH926&lt;&gt;"",$DH926&lt;&gt;$AM926),AND($DJ926&lt;&gt;"",$DJ926&lt;&gt;$AO926)),"Rewrite only","No change entered")))</f>
        <v/>
      </c>
    </row>
    <row r="927" spans="1:115" ht="15" customHeight="1">
      <c r="A927" s="78" t="str">
        <f>IF($F927="","",IFERROR(INDEX([1]Raw_Data!$A:$A,MATCH($F927,[1]Raw_Data!$F:$F,0)),""))</f>
        <v/>
      </c>
      <c r="B927" s="79" t="str">
        <f>IF($F927="","",IFERROR(INDEX([1]Raw_Data!$B:$B,MATCH($F927,[1]Raw_Data!$F:$F,0)),""))</f>
        <v/>
      </c>
      <c r="C927" s="80" t="str">
        <f>IF($F927="","",IFERROR(INDEX([1]Raw_Data!$C:$C,MATCH($F927,[1]Raw_Data!$F:$F,0)),""))</f>
        <v/>
      </c>
      <c r="D927" s="81" t="str">
        <f>IF($F927="","",IFERROR(INDEX([1]Raw_Data!$D:$D,MATCH($F927,[1]Raw_Data!$F:$F,0)),""))</f>
        <v/>
      </c>
      <c r="E927" s="81" t="str">
        <f>IF($F927="","",IFERROR(INDEX([1]Raw_Data!$E:$E,MATCH($F927,[1]Raw_Data!$F:$F,0)),""))</f>
        <v/>
      </c>
      <c r="F927" s="82"/>
      <c r="G927" s="79" t="str">
        <f>IF($F927="","",IFERROR(INDEX([1]Raw_Data!$G:$G,MATCH($F927,[1]Raw_Data!$F:$F,0)),""))</f>
        <v/>
      </c>
      <c r="H927" s="83" t="str">
        <f>IF($F927="","",IFERROR(INDEX([1]Raw_Data!$H:$H,MATCH($F927,[1]Raw_Data!$F:$F,0)),""))</f>
        <v/>
      </c>
      <c r="I927" s="36" t="str">
        <f>IF($F927="","",IFERROR(INDEX([1]Raw_Data!$I:$I,MATCH($F927,[1]Raw_Data!$F:$F,0)),""))</f>
        <v/>
      </c>
      <c r="J927" s="83" t="str">
        <f>IF($F927="","",IFERROR(INDEX([1]Raw_Data!$J:$J,MATCH($F927,[1]Raw_Data!$F:$F,0)),""))</f>
        <v/>
      </c>
      <c r="K927" s="37" t="str">
        <f>IF($F927="","",IFERROR(INDEX([1]Raw_Data!$K:$K,MATCH($F927,[1]Raw_Data!$F:$F,0)),""))</f>
        <v/>
      </c>
      <c r="L927" s="83" t="str">
        <f>IF($F927="","",IFERROR(INDEX([1]Raw_Data!$L:$L,MATCH($F927,[1]Raw_Data!$F:$F,0)),""))</f>
        <v/>
      </c>
      <c r="M927" s="37" t="str">
        <f>IF($F927="","",IFERROR(INDEX([1]Raw_Data!$M:$M,MATCH($F927,[1]Raw_Data!$F:$F,0)),""))</f>
        <v/>
      </c>
      <c r="N927" s="83" t="str">
        <f>IF($F927="","",IFERROR(INDEX([1]Raw_Data!$N:$N,MATCH($F927,[1]Raw_Data!$F:$F,0)),""))</f>
        <v/>
      </c>
      <c r="O927" s="37" t="str">
        <f>IF($F927="","",IFERROR(INDEX([1]Raw_Data!$O:$O,MATCH($F927,[1]Raw_Data!$F:$F,0)),""))</f>
        <v/>
      </c>
      <c r="P927" s="83" t="str">
        <f>IF($F927="","",IFERROR(INDEX([1]Raw_Data!$P:$P,MATCH($F927,[1]Raw_Data!$F:$F,0)),""))</f>
        <v/>
      </c>
      <c r="Q927" s="37" t="str">
        <f>IF($F927="","",IFERROR(INDEX([1]Raw_Data!$Q:$Q,MATCH($F927,[1]Raw_Data!$F:$F,0)),""))</f>
        <v/>
      </c>
      <c r="R927" s="83" t="str">
        <f>IF($F927="","",IFERROR(INDEX([1]Raw_Data!$R:$R,MATCH($F927,[1]Raw_Data!$F:$F,0)),""))</f>
        <v/>
      </c>
      <c r="S927" s="37" t="str">
        <f>IF($F927="","",IFERROR(INDEX([1]Raw_Data!$S:$S,MATCH($F927,[1]Raw_Data!$F:$F,0)),""))</f>
        <v/>
      </c>
      <c r="T927" s="83" t="str">
        <f>IF($F927="","",IFERROR(INDEX([1]Raw_Data!$T:$T,MATCH($F927,[1]Raw_Data!$F:$F,0)),""))</f>
        <v/>
      </c>
      <c r="U927" s="37" t="str">
        <f>IF($F927="","",IFERROR(INDEX([1]Raw_Data!$U:$U,MATCH($F927,[1]Raw_Data!$F:$F,0)),""))</f>
        <v/>
      </c>
      <c r="V927" s="83" t="str">
        <f>IF($F927="","",IFERROR(INDEX([1]Raw_Data!$V:$V,MATCH($F927,[1]Raw_Data!$F:$F,0)),""))</f>
        <v/>
      </c>
      <c r="W927" s="37" t="str">
        <f>IF($F927="","",IFERROR(INDEX([1]Raw_Data!$W:$W,MATCH($F927,[1]Raw_Data!$F:$F,0)),""))</f>
        <v/>
      </c>
      <c r="X927" s="83" t="str">
        <f>IF($F927="","",IFERROR(INDEX([1]Raw_Data!$X:$X,MATCH($F927,[1]Raw_Data!$F:$F,0)),""))</f>
        <v/>
      </c>
      <c r="Y927" s="37" t="str">
        <f>IF($F927="","",IFERROR(INDEX([1]Raw_Data!$Y:$Y,MATCH($F927,[1]Raw_Data!$F:$F,0)),""))</f>
        <v/>
      </c>
      <c r="Z927" s="83" t="str">
        <f>IF($F927="","",IFERROR(INDEX([1]Raw_Data!$Z:$Z,MATCH($F927,[1]Raw_Data!$F:$F,0)),""))</f>
        <v/>
      </c>
      <c r="AA927" s="37" t="str">
        <f>IF($F927="","",IFERROR(INDEX([1]Raw_Data!$AA:$AA,MATCH($F927,[1]Raw_Data!$F:$F,0)),""))</f>
        <v/>
      </c>
      <c r="AB927" s="83" t="str">
        <f>IF($F927="","",IFERROR(INDEX([1]Raw_Data!$AB:$AB,MATCH($F927,[1]Raw_Data!$F:$F,0)),""))</f>
        <v/>
      </c>
      <c r="AC927" s="37" t="str">
        <f>IF($F927="","",IFERROR(INDEX([1]Raw_Data!$AC:$AC,MATCH($F927,[1]Raw_Data!$F:$F,0)),""))</f>
        <v/>
      </c>
      <c r="AD927" s="83" t="str">
        <f>IF($F927="","",IFERROR(INDEX([1]Raw_Data!$AD:$AD,MATCH($F927,[1]Raw_Data!$F:$F,0)),""))</f>
        <v/>
      </c>
      <c r="AE927" s="37" t="str">
        <f>IF($F927="","",IFERROR(INDEX([1]Raw_Data!$AE:$AE,MATCH($F927,[1]Raw_Data!$F:$F,0)),""))</f>
        <v/>
      </c>
      <c r="AF927" s="83" t="str">
        <f>IF($F927="","",IFERROR(INDEX([1]Raw_Data!$AF:$AF,MATCH($F927,[1]Raw_Data!$F:$F,0)),""))</f>
        <v/>
      </c>
      <c r="AG927" s="37" t="str">
        <f>IF($F927="","",IFERROR(INDEX([1]Raw_Data!$AG:$AG,MATCH($F927,[1]Raw_Data!$F:$F,0)),""))</f>
        <v/>
      </c>
      <c r="AH927" s="83" t="str">
        <f>IF($F927="","",IFERROR(INDEX([1]Raw_Data!$AH:$AH,MATCH($F927,[1]Raw_Data!$F:$F,0)),""))</f>
        <v/>
      </c>
      <c r="AI927" s="37" t="str">
        <f>IF($F927="","",IFERROR(INDEX([1]Raw_Data!$AI:$AI,MATCH($F927,[1]Raw_Data!$F:$F,0)),""))</f>
        <v/>
      </c>
      <c r="AJ927" s="83" t="str">
        <f>IF($F927="","",IFERROR(INDEX([1]Raw_Data!$AJ:$AJ,MATCH($F927,[1]Raw_Data!$F:$F,0)),""))</f>
        <v/>
      </c>
      <c r="AK927" s="37" t="str">
        <f>IF($F927="","",IFERROR(INDEX([1]Raw_Data!$AK:$AK,MATCH($F927,[1]Raw_Data!$F:$F,0)),""))</f>
        <v/>
      </c>
      <c r="AL927" s="83" t="str">
        <f>IF($F927="","",IFERROR(INDEX([1]Raw_Data!$AL:$AL,MATCH($F927,[1]Raw_Data!$F:$F,0)),""))</f>
        <v/>
      </c>
      <c r="AM927" s="37" t="str">
        <f>IF($F927="","",IFERROR(INDEX([1]Raw_Data!$AM:$AM,MATCH($F927,[1]Raw_Data!$F:$F,0)),""))</f>
        <v/>
      </c>
      <c r="AN927" s="83" t="str">
        <f>IF($F927="","",IFERROR(INDEX([1]Raw_Data!$AN:$AN,MATCH($F927,[1]Raw_Data!$F:$F,0)),""))</f>
        <v/>
      </c>
      <c r="AO927" s="37" t="str">
        <f>IF($F927="","",IFERROR(INDEX([1]Raw_Data!$AO:$AO,MATCH($F927,[1]Raw_Data!$F:$F,0)),""))</f>
        <v/>
      </c>
      <c r="AP927" s="83" t="str">
        <f>IF($F927="","",IFERROR(INDEX([1]Raw_Data!$AP:$AP,MATCH($F927,[1]Raw_Data!$F:$F,0)),""))</f>
        <v/>
      </c>
      <c r="AQ927" s="37" t="str">
        <f>IF($F927="","",IFERROR(INDEX([1]Raw_Data!$AQ:$AQ,MATCH($F927,[1]Raw_Data!$F:$F,0)),""))</f>
        <v/>
      </c>
      <c r="AR927" s="83"/>
      <c r="AS927" s="84" t="str">
        <f>IF($F927="","",SUM(IF($CC927="",$H927,$CC927),IF($CE927="",$J927,$CE927),IF($CG927="",$L927,$CG927),IF($CI927="",$N927,$CI927),IF($CK927="",$P927,$CK927),IF($CM927="",$R927,$CM927),IF($CO927="",$T927,$CO927),IF($CQ927="",$V927,$CQ927),IF($CS927="",$X927,$CS927),IF($CU927="",$Z927,$CU927),IF($CW927="",$AB927,$CW927),IF($CY927="",$AD927,$CY927),IF($DA927="",$AF927,$DA927),IF($DC927="",$AH927,$DC927),IF($DE927="",$AJ927,$DE927),IF($DG927="",$AL927,$DG927),IF($DI927="",$AN927,$DI927)))</f>
        <v/>
      </c>
      <c r="AT927" s="80" t="str">
        <f t="shared" si="168"/>
        <v/>
      </c>
      <c r="AU927" s="79" t="str">
        <f t="shared" si="169"/>
        <v/>
      </c>
      <c r="AV927" s="80" t="str">
        <f t="shared" si="170"/>
        <v/>
      </c>
      <c r="AW927" s="80" t="str">
        <f t="shared" si="171"/>
        <v/>
      </c>
      <c r="AX927" s="79" t="str">
        <f t="shared" si="172"/>
        <v/>
      </c>
      <c r="AY927" s="79" t="str">
        <f>IF(B927="","",COUNTIFS($B$5:B927,B927,$AT$5:AT927,AT927))</f>
        <v/>
      </c>
      <c r="AZ927" s="79" t="str">
        <f>IF(B927="","",COUNTIFS($B$5:B927,B927,$AV$5:AV927,AV927))</f>
        <v/>
      </c>
      <c r="BA927" s="79" t="str">
        <f t="shared" si="173"/>
        <v/>
      </c>
      <c r="BB927" s="79" t="str">
        <f t="shared" si="174"/>
        <v/>
      </c>
      <c r="BC927" s="79">
        <f t="shared" si="175"/>
        <v>0</v>
      </c>
      <c r="BD927" s="40" t="str">
        <f t="shared" si="176"/>
        <v/>
      </c>
      <c r="BE927" s="11" t="str">
        <f>IF($F927="","","REV"&amp;COUNTIF($F$5:F927,$F927))</f>
        <v/>
      </c>
      <c r="BF927" s="23"/>
      <c r="BG927" s="23"/>
      <c r="BH927" s="40" t="str">
        <f t="shared" si="177"/>
        <v/>
      </c>
      <c r="BI927" s="40" t="str">
        <f t="shared" si="178"/>
        <v/>
      </c>
      <c r="BJ927" s="41"/>
      <c r="BK927" s="41"/>
      <c r="BL927" s="41"/>
      <c r="BM927" s="41"/>
      <c r="BN927" s="41"/>
      <c r="BO927" s="41"/>
      <c r="BP927" s="41"/>
      <c r="BQ927" s="41"/>
      <c r="BR927" s="41"/>
      <c r="BS927" s="41"/>
      <c r="BT927" s="41"/>
      <c r="BU927" s="41"/>
      <c r="BV927" s="41"/>
      <c r="BW927" s="41"/>
      <c r="BX927" s="41"/>
      <c r="BY927" s="41"/>
      <c r="BZ927" s="41"/>
      <c r="CA927" s="40" t="str">
        <f t="shared" si="179"/>
        <v/>
      </c>
      <c r="CC927" s="82"/>
      <c r="CD927" s="41"/>
      <c r="CE927" s="82"/>
      <c r="CF927" s="41"/>
      <c r="CG927" s="82"/>
      <c r="CH927" s="41"/>
      <c r="CI927" s="82"/>
      <c r="CJ927" s="41"/>
      <c r="CK927" s="82"/>
      <c r="CL927" s="41"/>
      <c r="CM927" s="82"/>
      <c r="CN927" s="41"/>
      <c r="CO927" s="82"/>
      <c r="CP927" s="41"/>
      <c r="CQ927" s="82"/>
      <c r="CR927" s="41"/>
      <c r="CS927" s="82"/>
      <c r="CT927" s="41"/>
      <c r="CU927" s="82"/>
      <c r="CV927" s="41"/>
      <c r="CW927" s="82"/>
      <c r="CX927" s="41"/>
      <c r="CY927" s="82"/>
      <c r="CZ927" s="41"/>
      <c r="DA927" s="82"/>
      <c r="DB927" s="41"/>
      <c r="DC927" s="82"/>
      <c r="DD927" s="41"/>
      <c r="DE927" s="82"/>
      <c r="DF927" s="41"/>
      <c r="DG927" s="82"/>
      <c r="DH927" s="41"/>
      <c r="DI927" s="82"/>
      <c r="DJ927" s="41"/>
      <c r="DK927" s="23" t="str">
        <f>IF($F927="","",IF(OR(AND($CC927&lt;&gt;"",$CC927&lt;&gt;$H927),AND($CE927&lt;&gt;"",$CE927&lt;&gt;$J927),AND($CG927&lt;&gt;"",$CG927&lt;&gt;$L927),AND($CI927&lt;&gt;"",$CI927&lt;&gt;$N927),AND($CK927&lt;&gt;"",$CK927&lt;&gt;$P927),AND($CM927&lt;&gt;"",$CM927&lt;&gt;$R927),AND($CO927&lt;&gt;"",$CO927&lt;&gt;$T927),AND($CQ927&lt;&gt;"",$CQ927&lt;&gt;$V927),AND($CS927&lt;&gt;"",$CS927&lt;&gt;$X927),AND($CU927&lt;&gt;"",$CU927&lt;&gt;$Z927),AND($CW927&lt;&gt;"",$CW927&lt;&gt;$AB927),AND($CY927&lt;&gt;"",$CY927&lt;&gt;$AD927),AND($DA927&lt;&gt;"",$DA927&lt;&gt;$AF927),AND($DC927&lt;&gt;"",$DC927&lt;&gt;$AH927),AND($DE927&lt;&gt;"",$DE927&lt;&gt;$AJ927),AND($DG927&lt;&gt;"",$DG927&lt;&gt;$AL927),AND($DI927&lt;&gt;"",$DI927&lt;&gt;$AN927)),"Score changed",IF(OR(AND($CD927&lt;&gt;"",$CD927&lt;&gt;$I927),AND($CF927&lt;&gt;"",$CF927&lt;&gt;$K927),AND($CH927&lt;&gt;"",$CH927&lt;&gt;$M927),AND($CJ927&lt;&gt;"",$CJ927&lt;&gt;$O927),AND($CL927&lt;&gt;"",$CL927&lt;&gt;$Q927),AND($CN927&lt;&gt;"",$CN927&lt;&gt;$S927),AND($CP927&lt;&gt;"",$CP927&lt;&gt;$U927),AND($CR927&lt;&gt;"",$CR927&lt;&gt;$W927),AND($CT927&lt;&gt;"",$CT927&lt;&gt;$Y927),AND($CV927&lt;&gt;"",$CV927&lt;&gt;$AA927),AND($CX927&lt;&gt;"",$CX927&lt;&gt;$AC927),AND($CZ927&lt;&gt;"",$CZ927&lt;&gt;$AE927),AND($DB927&lt;&gt;"",$DB927&lt;&gt;$AG927),AND($DD927&lt;&gt;"",$DD927&lt;&gt;$AI927),AND($DF927&lt;&gt;"",$DF927&lt;&gt;$AK927),AND($DH927&lt;&gt;"",$DH927&lt;&gt;$AM927),AND($DJ927&lt;&gt;"",$DJ927&lt;&gt;$AO927)),"Rewrite only","No change entered")))</f>
        <v/>
      </c>
    </row>
    <row r="928" spans="1:115" ht="15" customHeight="1">
      <c r="A928" s="78" t="str">
        <f>IF($F928="","",IFERROR(INDEX([1]Raw_Data!$A:$A,MATCH($F928,[1]Raw_Data!$F:$F,0)),""))</f>
        <v/>
      </c>
      <c r="B928" s="79" t="str">
        <f>IF($F928="","",IFERROR(INDEX([1]Raw_Data!$B:$B,MATCH($F928,[1]Raw_Data!$F:$F,0)),""))</f>
        <v/>
      </c>
      <c r="C928" s="80" t="str">
        <f>IF($F928="","",IFERROR(INDEX([1]Raw_Data!$C:$C,MATCH($F928,[1]Raw_Data!$F:$F,0)),""))</f>
        <v/>
      </c>
      <c r="D928" s="81" t="str">
        <f>IF($F928="","",IFERROR(INDEX([1]Raw_Data!$D:$D,MATCH($F928,[1]Raw_Data!$F:$F,0)),""))</f>
        <v/>
      </c>
      <c r="E928" s="81" t="str">
        <f>IF($F928="","",IFERROR(INDEX([1]Raw_Data!$E:$E,MATCH($F928,[1]Raw_Data!$F:$F,0)),""))</f>
        <v/>
      </c>
      <c r="F928" s="82"/>
      <c r="G928" s="79" t="str">
        <f>IF($F928="","",IFERROR(INDEX([1]Raw_Data!$G:$G,MATCH($F928,[1]Raw_Data!$F:$F,0)),""))</f>
        <v/>
      </c>
      <c r="H928" s="83" t="str">
        <f>IF($F928="","",IFERROR(INDEX([1]Raw_Data!$H:$H,MATCH($F928,[1]Raw_Data!$F:$F,0)),""))</f>
        <v/>
      </c>
      <c r="I928" s="36" t="str">
        <f>IF($F928="","",IFERROR(INDEX([1]Raw_Data!$I:$I,MATCH($F928,[1]Raw_Data!$F:$F,0)),""))</f>
        <v/>
      </c>
      <c r="J928" s="83" t="str">
        <f>IF($F928="","",IFERROR(INDEX([1]Raw_Data!$J:$J,MATCH($F928,[1]Raw_Data!$F:$F,0)),""))</f>
        <v/>
      </c>
      <c r="K928" s="37" t="str">
        <f>IF($F928="","",IFERROR(INDEX([1]Raw_Data!$K:$K,MATCH($F928,[1]Raw_Data!$F:$F,0)),""))</f>
        <v/>
      </c>
      <c r="L928" s="83" t="str">
        <f>IF($F928="","",IFERROR(INDEX([1]Raw_Data!$L:$L,MATCH($F928,[1]Raw_Data!$F:$F,0)),""))</f>
        <v/>
      </c>
      <c r="M928" s="37" t="str">
        <f>IF($F928="","",IFERROR(INDEX([1]Raw_Data!$M:$M,MATCH($F928,[1]Raw_Data!$F:$F,0)),""))</f>
        <v/>
      </c>
      <c r="N928" s="83" t="str">
        <f>IF($F928="","",IFERROR(INDEX([1]Raw_Data!$N:$N,MATCH($F928,[1]Raw_Data!$F:$F,0)),""))</f>
        <v/>
      </c>
      <c r="O928" s="37" t="str">
        <f>IF($F928="","",IFERROR(INDEX([1]Raw_Data!$O:$O,MATCH($F928,[1]Raw_Data!$F:$F,0)),""))</f>
        <v/>
      </c>
      <c r="P928" s="83" t="str">
        <f>IF($F928="","",IFERROR(INDEX([1]Raw_Data!$P:$P,MATCH($F928,[1]Raw_Data!$F:$F,0)),""))</f>
        <v/>
      </c>
      <c r="Q928" s="37" t="str">
        <f>IF($F928="","",IFERROR(INDEX([1]Raw_Data!$Q:$Q,MATCH($F928,[1]Raw_Data!$F:$F,0)),""))</f>
        <v/>
      </c>
      <c r="R928" s="83" t="str">
        <f>IF($F928="","",IFERROR(INDEX([1]Raw_Data!$R:$R,MATCH($F928,[1]Raw_Data!$F:$F,0)),""))</f>
        <v/>
      </c>
      <c r="S928" s="37" t="str">
        <f>IF($F928="","",IFERROR(INDEX([1]Raw_Data!$S:$S,MATCH($F928,[1]Raw_Data!$F:$F,0)),""))</f>
        <v/>
      </c>
      <c r="T928" s="83" t="str">
        <f>IF($F928="","",IFERROR(INDEX([1]Raw_Data!$T:$T,MATCH($F928,[1]Raw_Data!$F:$F,0)),""))</f>
        <v/>
      </c>
      <c r="U928" s="37" t="str">
        <f>IF($F928="","",IFERROR(INDEX([1]Raw_Data!$U:$U,MATCH($F928,[1]Raw_Data!$F:$F,0)),""))</f>
        <v/>
      </c>
      <c r="V928" s="83" t="str">
        <f>IF($F928="","",IFERROR(INDEX([1]Raw_Data!$V:$V,MATCH($F928,[1]Raw_Data!$F:$F,0)),""))</f>
        <v/>
      </c>
      <c r="W928" s="37" t="str">
        <f>IF($F928="","",IFERROR(INDEX([1]Raw_Data!$W:$W,MATCH($F928,[1]Raw_Data!$F:$F,0)),""))</f>
        <v/>
      </c>
      <c r="X928" s="83" t="str">
        <f>IF($F928="","",IFERROR(INDEX([1]Raw_Data!$X:$X,MATCH($F928,[1]Raw_Data!$F:$F,0)),""))</f>
        <v/>
      </c>
      <c r="Y928" s="37" t="str">
        <f>IF($F928="","",IFERROR(INDEX([1]Raw_Data!$Y:$Y,MATCH($F928,[1]Raw_Data!$F:$F,0)),""))</f>
        <v/>
      </c>
      <c r="Z928" s="83" t="str">
        <f>IF($F928="","",IFERROR(INDEX([1]Raw_Data!$Z:$Z,MATCH($F928,[1]Raw_Data!$F:$F,0)),""))</f>
        <v/>
      </c>
      <c r="AA928" s="37" t="str">
        <f>IF($F928="","",IFERROR(INDEX([1]Raw_Data!$AA:$AA,MATCH($F928,[1]Raw_Data!$F:$F,0)),""))</f>
        <v/>
      </c>
      <c r="AB928" s="83" t="str">
        <f>IF($F928="","",IFERROR(INDEX([1]Raw_Data!$AB:$AB,MATCH($F928,[1]Raw_Data!$F:$F,0)),""))</f>
        <v/>
      </c>
      <c r="AC928" s="37" t="str">
        <f>IF($F928="","",IFERROR(INDEX([1]Raw_Data!$AC:$AC,MATCH($F928,[1]Raw_Data!$F:$F,0)),""))</f>
        <v/>
      </c>
      <c r="AD928" s="83" t="str">
        <f>IF($F928="","",IFERROR(INDEX([1]Raw_Data!$AD:$AD,MATCH($F928,[1]Raw_Data!$F:$F,0)),""))</f>
        <v/>
      </c>
      <c r="AE928" s="37" t="str">
        <f>IF($F928="","",IFERROR(INDEX([1]Raw_Data!$AE:$AE,MATCH($F928,[1]Raw_Data!$F:$F,0)),""))</f>
        <v/>
      </c>
      <c r="AF928" s="83" t="str">
        <f>IF($F928="","",IFERROR(INDEX([1]Raw_Data!$AF:$AF,MATCH($F928,[1]Raw_Data!$F:$F,0)),""))</f>
        <v/>
      </c>
      <c r="AG928" s="37" t="str">
        <f>IF($F928="","",IFERROR(INDEX([1]Raw_Data!$AG:$AG,MATCH($F928,[1]Raw_Data!$F:$F,0)),""))</f>
        <v/>
      </c>
      <c r="AH928" s="83" t="str">
        <f>IF($F928="","",IFERROR(INDEX([1]Raw_Data!$AH:$AH,MATCH($F928,[1]Raw_Data!$F:$F,0)),""))</f>
        <v/>
      </c>
      <c r="AI928" s="37" t="str">
        <f>IF($F928="","",IFERROR(INDEX([1]Raw_Data!$AI:$AI,MATCH($F928,[1]Raw_Data!$F:$F,0)),""))</f>
        <v/>
      </c>
      <c r="AJ928" s="83" t="str">
        <f>IF($F928="","",IFERROR(INDEX([1]Raw_Data!$AJ:$AJ,MATCH($F928,[1]Raw_Data!$F:$F,0)),""))</f>
        <v/>
      </c>
      <c r="AK928" s="37" t="str">
        <f>IF($F928="","",IFERROR(INDEX([1]Raw_Data!$AK:$AK,MATCH($F928,[1]Raw_Data!$F:$F,0)),""))</f>
        <v/>
      </c>
      <c r="AL928" s="83" t="str">
        <f>IF($F928="","",IFERROR(INDEX([1]Raw_Data!$AL:$AL,MATCH($F928,[1]Raw_Data!$F:$F,0)),""))</f>
        <v/>
      </c>
      <c r="AM928" s="37" t="str">
        <f>IF($F928="","",IFERROR(INDEX([1]Raw_Data!$AM:$AM,MATCH($F928,[1]Raw_Data!$F:$F,0)),""))</f>
        <v/>
      </c>
      <c r="AN928" s="83" t="str">
        <f>IF($F928="","",IFERROR(INDEX([1]Raw_Data!$AN:$AN,MATCH($F928,[1]Raw_Data!$F:$F,0)),""))</f>
        <v/>
      </c>
      <c r="AO928" s="37" t="str">
        <f>IF($F928="","",IFERROR(INDEX([1]Raw_Data!$AO:$AO,MATCH($F928,[1]Raw_Data!$F:$F,0)),""))</f>
        <v/>
      </c>
      <c r="AP928" s="83" t="str">
        <f>IF($F928="","",IFERROR(INDEX([1]Raw_Data!$AP:$AP,MATCH($F928,[1]Raw_Data!$F:$F,0)),""))</f>
        <v/>
      </c>
      <c r="AQ928" s="37" t="str">
        <f>IF($F928="","",IFERROR(INDEX([1]Raw_Data!$AQ:$AQ,MATCH($F928,[1]Raw_Data!$F:$F,0)),""))</f>
        <v/>
      </c>
      <c r="AR928" s="83"/>
      <c r="AS928" s="84" t="str">
        <f>IF($F928="","",SUM(IF($CC928="",$H928,$CC928),IF($CE928="",$J928,$CE928),IF($CG928="",$L928,$CG928),IF($CI928="",$N928,$CI928),IF($CK928="",$P928,$CK928),IF($CM928="",$R928,$CM928),IF($CO928="",$T928,$CO928),IF($CQ928="",$V928,$CQ928),IF($CS928="",$X928,$CS928),IF($CU928="",$Z928,$CU928),IF($CW928="",$AB928,$CW928),IF($CY928="",$AD928,$CY928),IF($DA928="",$AF928,$DA928),IF($DC928="",$AH928,$DC928),IF($DE928="",$AJ928,$DE928),IF($DG928="",$AL928,$DG928),IF($DI928="",$AN928,$DI928)))</f>
        <v/>
      </c>
      <c r="AT928" s="80" t="str">
        <f t="shared" si="168"/>
        <v/>
      </c>
      <c r="AU928" s="79" t="str">
        <f t="shared" si="169"/>
        <v/>
      </c>
      <c r="AV928" s="80" t="str">
        <f t="shared" si="170"/>
        <v/>
      </c>
      <c r="AW928" s="80" t="str">
        <f t="shared" si="171"/>
        <v/>
      </c>
      <c r="AX928" s="79" t="str">
        <f t="shared" si="172"/>
        <v/>
      </c>
      <c r="AY928" s="79" t="str">
        <f>IF(B928="","",COUNTIFS($B$5:B928,B928,$AT$5:AT928,AT928))</f>
        <v/>
      </c>
      <c r="AZ928" s="79" t="str">
        <f>IF(B928="","",COUNTIFS($B$5:B928,B928,$AV$5:AV928,AV928))</f>
        <v/>
      </c>
      <c r="BA928" s="79" t="str">
        <f t="shared" si="173"/>
        <v/>
      </c>
      <c r="BB928" s="79" t="str">
        <f t="shared" si="174"/>
        <v/>
      </c>
      <c r="BC928" s="79">
        <f t="shared" si="175"/>
        <v>0</v>
      </c>
      <c r="BD928" s="40" t="str">
        <f t="shared" si="176"/>
        <v/>
      </c>
      <c r="BE928" s="11" t="str">
        <f>IF($F928="","","REV"&amp;COUNTIF($F$5:F928,$F928))</f>
        <v/>
      </c>
      <c r="BF928" s="23"/>
      <c r="BG928" s="23"/>
      <c r="BH928" s="40" t="str">
        <f t="shared" si="177"/>
        <v/>
      </c>
      <c r="BI928" s="40" t="str">
        <f t="shared" si="178"/>
        <v/>
      </c>
      <c r="BJ928" s="41"/>
      <c r="BK928" s="41"/>
      <c r="BL928" s="41"/>
      <c r="BM928" s="41"/>
      <c r="BN928" s="41"/>
      <c r="BO928" s="41"/>
      <c r="BP928" s="41"/>
      <c r="BQ928" s="41"/>
      <c r="BR928" s="41"/>
      <c r="BS928" s="41"/>
      <c r="BT928" s="41"/>
      <c r="BU928" s="41"/>
      <c r="BV928" s="41"/>
      <c r="BW928" s="41"/>
      <c r="BX928" s="41"/>
      <c r="BY928" s="41"/>
      <c r="BZ928" s="41"/>
      <c r="CA928" s="40" t="str">
        <f t="shared" si="179"/>
        <v/>
      </c>
      <c r="CC928" s="82"/>
      <c r="CD928" s="41"/>
      <c r="CE928" s="82"/>
      <c r="CF928" s="41"/>
      <c r="CG928" s="82"/>
      <c r="CH928" s="41"/>
      <c r="CI928" s="82"/>
      <c r="CJ928" s="41"/>
      <c r="CK928" s="82"/>
      <c r="CL928" s="41"/>
      <c r="CM928" s="82"/>
      <c r="CN928" s="41"/>
      <c r="CO928" s="82"/>
      <c r="CP928" s="41"/>
      <c r="CQ928" s="82"/>
      <c r="CR928" s="41"/>
      <c r="CS928" s="82"/>
      <c r="CT928" s="41"/>
      <c r="CU928" s="82"/>
      <c r="CV928" s="41"/>
      <c r="CW928" s="82"/>
      <c r="CX928" s="41"/>
      <c r="CY928" s="82"/>
      <c r="CZ928" s="41"/>
      <c r="DA928" s="82"/>
      <c r="DB928" s="41"/>
      <c r="DC928" s="82"/>
      <c r="DD928" s="41"/>
      <c r="DE928" s="82"/>
      <c r="DF928" s="41"/>
      <c r="DG928" s="82"/>
      <c r="DH928" s="41"/>
      <c r="DI928" s="82"/>
      <c r="DJ928" s="41"/>
      <c r="DK928" s="23" t="str">
        <f>IF($F928="","",IF(OR(AND($CC928&lt;&gt;"",$CC928&lt;&gt;$H928),AND($CE928&lt;&gt;"",$CE928&lt;&gt;$J928),AND($CG928&lt;&gt;"",$CG928&lt;&gt;$L928),AND($CI928&lt;&gt;"",$CI928&lt;&gt;$N928),AND($CK928&lt;&gt;"",$CK928&lt;&gt;$P928),AND($CM928&lt;&gt;"",$CM928&lt;&gt;$R928),AND($CO928&lt;&gt;"",$CO928&lt;&gt;$T928),AND($CQ928&lt;&gt;"",$CQ928&lt;&gt;$V928),AND($CS928&lt;&gt;"",$CS928&lt;&gt;$X928),AND($CU928&lt;&gt;"",$CU928&lt;&gt;$Z928),AND($CW928&lt;&gt;"",$CW928&lt;&gt;$AB928),AND($CY928&lt;&gt;"",$CY928&lt;&gt;$AD928),AND($DA928&lt;&gt;"",$DA928&lt;&gt;$AF928),AND($DC928&lt;&gt;"",$DC928&lt;&gt;$AH928),AND($DE928&lt;&gt;"",$DE928&lt;&gt;$AJ928),AND($DG928&lt;&gt;"",$DG928&lt;&gt;$AL928),AND($DI928&lt;&gt;"",$DI928&lt;&gt;$AN928)),"Score changed",IF(OR(AND($CD928&lt;&gt;"",$CD928&lt;&gt;$I928),AND($CF928&lt;&gt;"",$CF928&lt;&gt;$K928),AND($CH928&lt;&gt;"",$CH928&lt;&gt;$M928),AND($CJ928&lt;&gt;"",$CJ928&lt;&gt;$O928),AND($CL928&lt;&gt;"",$CL928&lt;&gt;$Q928),AND($CN928&lt;&gt;"",$CN928&lt;&gt;$S928),AND($CP928&lt;&gt;"",$CP928&lt;&gt;$U928),AND($CR928&lt;&gt;"",$CR928&lt;&gt;$W928),AND($CT928&lt;&gt;"",$CT928&lt;&gt;$Y928),AND($CV928&lt;&gt;"",$CV928&lt;&gt;$AA928),AND($CX928&lt;&gt;"",$CX928&lt;&gt;$AC928),AND($CZ928&lt;&gt;"",$CZ928&lt;&gt;$AE928),AND($DB928&lt;&gt;"",$DB928&lt;&gt;$AG928),AND($DD928&lt;&gt;"",$DD928&lt;&gt;$AI928),AND($DF928&lt;&gt;"",$DF928&lt;&gt;$AK928),AND($DH928&lt;&gt;"",$DH928&lt;&gt;$AM928),AND($DJ928&lt;&gt;"",$DJ928&lt;&gt;$AO928)),"Rewrite only","No change entered")))</f>
        <v/>
      </c>
    </row>
    <row r="929" spans="1:115" ht="15" customHeight="1">
      <c r="A929" s="78" t="str">
        <f>IF($F929="","",IFERROR(INDEX([1]Raw_Data!$A:$A,MATCH($F929,[1]Raw_Data!$F:$F,0)),""))</f>
        <v/>
      </c>
      <c r="B929" s="79" t="str">
        <f>IF($F929="","",IFERROR(INDEX([1]Raw_Data!$B:$B,MATCH($F929,[1]Raw_Data!$F:$F,0)),""))</f>
        <v/>
      </c>
      <c r="C929" s="80" t="str">
        <f>IF($F929="","",IFERROR(INDEX([1]Raw_Data!$C:$C,MATCH($F929,[1]Raw_Data!$F:$F,0)),""))</f>
        <v/>
      </c>
      <c r="D929" s="81" t="str">
        <f>IF($F929="","",IFERROR(INDEX([1]Raw_Data!$D:$D,MATCH($F929,[1]Raw_Data!$F:$F,0)),""))</f>
        <v/>
      </c>
      <c r="E929" s="81" t="str">
        <f>IF($F929="","",IFERROR(INDEX([1]Raw_Data!$E:$E,MATCH($F929,[1]Raw_Data!$F:$F,0)),""))</f>
        <v/>
      </c>
      <c r="F929" s="82"/>
      <c r="G929" s="79" t="str">
        <f>IF($F929="","",IFERROR(INDEX([1]Raw_Data!$G:$G,MATCH($F929,[1]Raw_Data!$F:$F,0)),""))</f>
        <v/>
      </c>
      <c r="H929" s="83" t="str">
        <f>IF($F929="","",IFERROR(INDEX([1]Raw_Data!$H:$H,MATCH($F929,[1]Raw_Data!$F:$F,0)),""))</f>
        <v/>
      </c>
      <c r="I929" s="36" t="str">
        <f>IF($F929="","",IFERROR(INDEX([1]Raw_Data!$I:$I,MATCH($F929,[1]Raw_Data!$F:$F,0)),""))</f>
        <v/>
      </c>
      <c r="J929" s="83" t="str">
        <f>IF($F929="","",IFERROR(INDEX([1]Raw_Data!$J:$J,MATCH($F929,[1]Raw_Data!$F:$F,0)),""))</f>
        <v/>
      </c>
      <c r="K929" s="37" t="str">
        <f>IF($F929="","",IFERROR(INDEX([1]Raw_Data!$K:$K,MATCH($F929,[1]Raw_Data!$F:$F,0)),""))</f>
        <v/>
      </c>
      <c r="L929" s="83" t="str">
        <f>IF($F929="","",IFERROR(INDEX([1]Raw_Data!$L:$L,MATCH($F929,[1]Raw_Data!$F:$F,0)),""))</f>
        <v/>
      </c>
      <c r="M929" s="37" t="str">
        <f>IF($F929="","",IFERROR(INDEX([1]Raw_Data!$M:$M,MATCH($F929,[1]Raw_Data!$F:$F,0)),""))</f>
        <v/>
      </c>
      <c r="N929" s="83" t="str">
        <f>IF($F929="","",IFERROR(INDEX([1]Raw_Data!$N:$N,MATCH($F929,[1]Raw_Data!$F:$F,0)),""))</f>
        <v/>
      </c>
      <c r="O929" s="37" t="str">
        <f>IF($F929="","",IFERROR(INDEX([1]Raw_Data!$O:$O,MATCH($F929,[1]Raw_Data!$F:$F,0)),""))</f>
        <v/>
      </c>
      <c r="P929" s="83" t="str">
        <f>IF($F929="","",IFERROR(INDEX([1]Raw_Data!$P:$P,MATCH($F929,[1]Raw_Data!$F:$F,0)),""))</f>
        <v/>
      </c>
      <c r="Q929" s="37" t="str">
        <f>IF($F929="","",IFERROR(INDEX([1]Raw_Data!$Q:$Q,MATCH($F929,[1]Raw_Data!$F:$F,0)),""))</f>
        <v/>
      </c>
      <c r="R929" s="83" t="str">
        <f>IF($F929="","",IFERROR(INDEX([1]Raw_Data!$R:$R,MATCH($F929,[1]Raw_Data!$F:$F,0)),""))</f>
        <v/>
      </c>
      <c r="S929" s="37" t="str">
        <f>IF($F929="","",IFERROR(INDEX([1]Raw_Data!$S:$S,MATCH($F929,[1]Raw_Data!$F:$F,0)),""))</f>
        <v/>
      </c>
      <c r="T929" s="83" t="str">
        <f>IF($F929="","",IFERROR(INDEX([1]Raw_Data!$T:$T,MATCH($F929,[1]Raw_Data!$F:$F,0)),""))</f>
        <v/>
      </c>
      <c r="U929" s="37" t="str">
        <f>IF($F929="","",IFERROR(INDEX([1]Raw_Data!$U:$U,MATCH($F929,[1]Raw_Data!$F:$F,0)),""))</f>
        <v/>
      </c>
      <c r="V929" s="83" t="str">
        <f>IF($F929="","",IFERROR(INDEX([1]Raw_Data!$V:$V,MATCH($F929,[1]Raw_Data!$F:$F,0)),""))</f>
        <v/>
      </c>
      <c r="W929" s="37" t="str">
        <f>IF($F929="","",IFERROR(INDEX([1]Raw_Data!$W:$W,MATCH($F929,[1]Raw_Data!$F:$F,0)),""))</f>
        <v/>
      </c>
      <c r="X929" s="83" t="str">
        <f>IF($F929="","",IFERROR(INDEX([1]Raw_Data!$X:$X,MATCH($F929,[1]Raw_Data!$F:$F,0)),""))</f>
        <v/>
      </c>
      <c r="Y929" s="37" t="str">
        <f>IF($F929="","",IFERROR(INDEX([1]Raw_Data!$Y:$Y,MATCH($F929,[1]Raw_Data!$F:$F,0)),""))</f>
        <v/>
      </c>
      <c r="Z929" s="83" t="str">
        <f>IF($F929="","",IFERROR(INDEX([1]Raw_Data!$Z:$Z,MATCH($F929,[1]Raw_Data!$F:$F,0)),""))</f>
        <v/>
      </c>
      <c r="AA929" s="37" t="str">
        <f>IF($F929="","",IFERROR(INDEX([1]Raw_Data!$AA:$AA,MATCH($F929,[1]Raw_Data!$F:$F,0)),""))</f>
        <v/>
      </c>
      <c r="AB929" s="83" t="str">
        <f>IF($F929="","",IFERROR(INDEX([1]Raw_Data!$AB:$AB,MATCH($F929,[1]Raw_Data!$F:$F,0)),""))</f>
        <v/>
      </c>
      <c r="AC929" s="37" t="str">
        <f>IF($F929="","",IFERROR(INDEX([1]Raw_Data!$AC:$AC,MATCH($F929,[1]Raw_Data!$F:$F,0)),""))</f>
        <v/>
      </c>
      <c r="AD929" s="83" t="str">
        <f>IF($F929="","",IFERROR(INDEX([1]Raw_Data!$AD:$AD,MATCH($F929,[1]Raw_Data!$F:$F,0)),""))</f>
        <v/>
      </c>
      <c r="AE929" s="37" t="str">
        <f>IF($F929="","",IFERROR(INDEX([1]Raw_Data!$AE:$AE,MATCH($F929,[1]Raw_Data!$F:$F,0)),""))</f>
        <v/>
      </c>
      <c r="AF929" s="83" t="str">
        <f>IF($F929="","",IFERROR(INDEX([1]Raw_Data!$AF:$AF,MATCH($F929,[1]Raw_Data!$F:$F,0)),""))</f>
        <v/>
      </c>
      <c r="AG929" s="37" t="str">
        <f>IF($F929="","",IFERROR(INDEX([1]Raw_Data!$AG:$AG,MATCH($F929,[1]Raw_Data!$F:$F,0)),""))</f>
        <v/>
      </c>
      <c r="AH929" s="83" t="str">
        <f>IF($F929="","",IFERROR(INDEX([1]Raw_Data!$AH:$AH,MATCH($F929,[1]Raw_Data!$F:$F,0)),""))</f>
        <v/>
      </c>
      <c r="AI929" s="37" t="str">
        <f>IF($F929="","",IFERROR(INDEX([1]Raw_Data!$AI:$AI,MATCH($F929,[1]Raw_Data!$F:$F,0)),""))</f>
        <v/>
      </c>
      <c r="AJ929" s="83" t="str">
        <f>IF($F929="","",IFERROR(INDEX([1]Raw_Data!$AJ:$AJ,MATCH($F929,[1]Raw_Data!$F:$F,0)),""))</f>
        <v/>
      </c>
      <c r="AK929" s="37" t="str">
        <f>IF($F929="","",IFERROR(INDEX([1]Raw_Data!$AK:$AK,MATCH($F929,[1]Raw_Data!$F:$F,0)),""))</f>
        <v/>
      </c>
      <c r="AL929" s="83" t="str">
        <f>IF($F929="","",IFERROR(INDEX([1]Raw_Data!$AL:$AL,MATCH($F929,[1]Raw_Data!$F:$F,0)),""))</f>
        <v/>
      </c>
      <c r="AM929" s="37" t="str">
        <f>IF($F929="","",IFERROR(INDEX([1]Raw_Data!$AM:$AM,MATCH($F929,[1]Raw_Data!$F:$F,0)),""))</f>
        <v/>
      </c>
      <c r="AN929" s="83" t="str">
        <f>IF($F929="","",IFERROR(INDEX([1]Raw_Data!$AN:$AN,MATCH($F929,[1]Raw_Data!$F:$F,0)),""))</f>
        <v/>
      </c>
      <c r="AO929" s="37" t="str">
        <f>IF($F929="","",IFERROR(INDEX([1]Raw_Data!$AO:$AO,MATCH($F929,[1]Raw_Data!$F:$F,0)),""))</f>
        <v/>
      </c>
      <c r="AP929" s="83" t="str">
        <f>IF($F929="","",IFERROR(INDEX([1]Raw_Data!$AP:$AP,MATCH($F929,[1]Raw_Data!$F:$F,0)),""))</f>
        <v/>
      </c>
      <c r="AQ929" s="37" t="str">
        <f>IF($F929="","",IFERROR(INDEX([1]Raw_Data!$AQ:$AQ,MATCH($F929,[1]Raw_Data!$F:$F,0)),""))</f>
        <v/>
      </c>
      <c r="AR929" s="83"/>
      <c r="AS929" s="84" t="str">
        <f>IF($F929="","",SUM(IF($CC929="",$H929,$CC929),IF($CE929="",$J929,$CE929),IF($CG929="",$L929,$CG929),IF($CI929="",$N929,$CI929),IF($CK929="",$P929,$CK929),IF($CM929="",$R929,$CM929),IF($CO929="",$T929,$CO929),IF($CQ929="",$V929,$CQ929),IF($CS929="",$X929,$CS929),IF($CU929="",$Z929,$CU929),IF($CW929="",$AB929,$CW929),IF($CY929="",$AD929,$CY929),IF($DA929="",$AF929,$DA929),IF($DC929="",$AH929,$DC929),IF($DE929="",$AJ929,$DE929),IF($DG929="",$AL929,$DG929),IF($DI929="",$AN929,$DI929)))</f>
        <v/>
      </c>
      <c r="AT929" s="80" t="str">
        <f t="shared" si="168"/>
        <v/>
      </c>
      <c r="AU929" s="79" t="str">
        <f t="shared" si="169"/>
        <v/>
      </c>
      <c r="AV929" s="80" t="str">
        <f t="shared" si="170"/>
        <v/>
      </c>
      <c r="AW929" s="80" t="str">
        <f t="shared" si="171"/>
        <v/>
      </c>
      <c r="AX929" s="79" t="str">
        <f t="shared" si="172"/>
        <v/>
      </c>
      <c r="AY929" s="79" t="str">
        <f>IF(B929="","",COUNTIFS($B$5:B929,B929,$AT$5:AT929,AT929))</f>
        <v/>
      </c>
      <c r="AZ929" s="79" t="str">
        <f>IF(B929="","",COUNTIFS($B$5:B929,B929,$AV$5:AV929,AV929))</f>
        <v/>
      </c>
      <c r="BA929" s="79" t="str">
        <f t="shared" si="173"/>
        <v/>
      </c>
      <c r="BB929" s="79" t="str">
        <f t="shared" si="174"/>
        <v/>
      </c>
      <c r="BC929" s="79">
        <f t="shared" si="175"/>
        <v>0</v>
      </c>
      <c r="BD929" s="40" t="str">
        <f t="shared" si="176"/>
        <v/>
      </c>
      <c r="BE929" s="11" t="str">
        <f>IF($F929="","","REV"&amp;COUNTIF($F$5:F929,$F929))</f>
        <v/>
      </c>
      <c r="BF929" s="23"/>
      <c r="BG929" s="23"/>
      <c r="BH929" s="40" t="str">
        <f t="shared" si="177"/>
        <v/>
      </c>
      <c r="BI929" s="40" t="str">
        <f t="shared" si="178"/>
        <v/>
      </c>
      <c r="BJ929" s="41"/>
      <c r="BK929" s="41"/>
      <c r="BL929" s="41"/>
      <c r="BM929" s="41"/>
      <c r="BN929" s="41"/>
      <c r="BO929" s="41"/>
      <c r="BP929" s="41"/>
      <c r="BQ929" s="41"/>
      <c r="BR929" s="41"/>
      <c r="BS929" s="41"/>
      <c r="BT929" s="41"/>
      <c r="BU929" s="41"/>
      <c r="BV929" s="41"/>
      <c r="BW929" s="41"/>
      <c r="BX929" s="41"/>
      <c r="BY929" s="41"/>
      <c r="BZ929" s="41"/>
      <c r="CA929" s="40" t="str">
        <f t="shared" si="179"/>
        <v/>
      </c>
      <c r="CC929" s="82"/>
      <c r="CD929" s="41"/>
      <c r="CE929" s="82"/>
      <c r="CF929" s="41"/>
      <c r="CG929" s="82"/>
      <c r="CH929" s="41"/>
      <c r="CI929" s="82"/>
      <c r="CJ929" s="41"/>
      <c r="CK929" s="82"/>
      <c r="CL929" s="41"/>
      <c r="CM929" s="82"/>
      <c r="CN929" s="41"/>
      <c r="CO929" s="82"/>
      <c r="CP929" s="41"/>
      <c r="CQ929" s="82"/>
      <c r="CR929" s="41"/>
      <c r="CS929" s="82"/>
      <c r="CT929" s="41"/>
      <c r="CU929" s="82"/>
      <c r="CV929" s="41"/>
      <c r="CW929" s="82"/>
      <c r="CX929" s="41"/>
      <c r="CY929" s="82"/>
      <c r="CZ929" s="41"/>
      <c r="DA929" s="82"/>
      <c r="DB929" s="41"/>
      <c r="DC929" s="82"/>
      <c r="DD929" s="41"/>
      <c r="DE929" s="82"/>
      <c r="DF929" s="41"/>
      <c r="DG929" s="82"/>
      <c r="DH929" s="41"/>
      <c r="DI929" s="82"/>
      <c r="DJ929" s="41"/>
      <c r="DK929" s="23" t="str">
        <f>IF($F929="","",IF(OR(AND($CC929&lt;&gt;"",$CC929&lt;&gt;$H929),AND($CE929&lt;&gt;"",$CE929&lt;&gt;$J929),AND($CG929&lt;&gt;"",$CG929&lt;&gt;$L929),AND($CI929&lt;&gt;"",$CI929&lt;&gt;$N929),AND($CK929&lt;&gt;"",$CK929&lt;&gt;$P929),AND($CM929&lt;&gt;"",$CM929&lt;&gt;$R929),AND($CO929&lt;&gt;"",$CO929&lt;&gt;$T929),AND($CQ929&lt;&gt;"",$CQ929&lt;&gt;$V929),AND($CS929&lt;&gt;"",$CS929&lt;&gt;$X929),AND($CU929&lt;&gt;"",$CU929&lt;&gt;$Z929),AND($CW929&lt;&gt;"",$CW929&lt;&gt;$AB929),AND($CY929&lt;&gt;"",$CY929&lt;&gt;$AD929),AND($DA929&lt;&gt;"",$DA929&lt;&gt;$AF929),AND($DC929&lt;&gt;"",$DC929&lt;&gt;$AH929),AND($DE929&lt;&gt;"",$DE929&lt;&gt;$AJ929),AND($DG929&lt;&gt;"",$DG929&lt;&gt;$AL929),AND($DI929&lt;&gt;"",$DI929&lt;&gt;$AN929)),"Score changed",IF(OR(AND($CD929&lt;&gt;"",$CD929&lt;&gt;$I929),AND($CF929&lt;&gt;"",$CF929&lt;&gt;$K929),AND($CH929&lt;&gt;"",$CH929&lt;&gt;$M929),AND($CJ929&lt;&gt;"",$CJ929&lt;&gt;$O929),AND($CL929&lt;&gt;"",$CL929&lt;&gt;$Q929),AND($CN929&lt;&gt;"",$CN929&lt;&gt;$S929),AND($CP929&lt;&gt;"",$CP929&lt;&gt;$U929),AND($CR929&lt;&gt;"",$CR929&lt;&gt;$W929),AND($CT929&lt;&gt;"",$CT929&lt;&gt;$Y929),AND($CV929&lt;&gt;"",$CV929&lt;&gt;$AA929),AND($CX929&lt;&gt;"",$CX929&lt;&gt;$AC929),AND($CZ929&lt;&gt;"",$CZ929&lt;&gt;$AE929),AND($DB929&lt;&gt;"",$DB929&lt;&gt;$AG929),AND($DD929&lt;&gt;"",$DD929&lt;&gt;$AI929),AND($DF929&lt;&gt;"",$DF929&lt;&gt;$AK929),AND($DH929&lt;&gt;"",$DH929&lt;&gt;$AM929),AND($DJ929&lt;&gt;"",$DJ929&lt;&gt;$AO929)),"Rewrite only","No change entered")))</f>
        <v/>
      </c>
    </row>
    <row r="930" spans="1:115" ht="15" customHeight="1">
      <c r="A930" s="78" t="str">
        <f>IF($F930="","",IFERROR(INDEX([1]Raw_Data!$A:$A,MATCH($F930,[1]Raw_Data!$F:$F,0)),""))</f>
        <v/>
      </c>
      <c r="B930" s="79" t="str">
        <f>IF($F930="","",IFERROR(INDEX([1]Raw_Data!$B:$B,MATCH($F930,[1]Raw_Data!$F:$F,0)),""))</f>
        <v/>
      </c>
      <c r="C930" s="80" t="str">
        <f>IF($F930="","",IFERROR(INDEX([1]Raw_Data!$C:$C,MATCH($F930,[1]Raw_Data!$F:$F,0)),""))</f>
        <v/>
      </c>
      <c r="D930" s="81" t="str">
        <f>IF($F930="","",IFERROR(INDEX([1]Raw_Data!$D:$D,MATCH($F930,[1]Raw_Data!$F:$F,0)),""))</f>
        <v/>
      </c>
      <c r="E930" s="81" t="str">
        <f>IF($F930="","",IFERROR(INDEX([1]Raw_Data!$E:$E,MATCH($F930,[1]Raw_Data!$F:$F,0)),""))</f>
        <v/>
      </c>
      <c r="F930" s="82"/>
      <c r="G930" s="79" t="str">
        <f>IF($F930="","",IFERROR(INDEX([1]Raw_Data!$G:$G,MATCH($F930,[1]Raw_Data!$F:$F,0)),""))</f>
        <v/>
      </c>
      <c r="H930" s="83" t="str">
        <f>IF($F930="","",IFERROR(INDEX([1]Raw_Data!$H:$H,MATCH($F930,[1]Raw_Data!$F:$F,0)),""))</f>
        <v/>
      </c>
      <c r="I930" s="36" t="str">
        <f>IF($F930="","",IFERROR(INDEX([1]Raw_Data!$I:$I,MATCH($F930,[1]Raw_Data!$F:$F,0)),""))</f>
        <v/>
      </c>
      <c r="J930" s="83" t="str">
        <f>IF($F930="","",IFERROR(INDEX([1]Raw_Data!$J:$J,MATCH($F930,[1]Raw_Data!$F:$F,0)),""))</f>
        <v/>
      </c>
      <c r="K930" s="37" t="str">
        <f>IF($F930="","",IFERROR(INDEX([1]Raw_Data!$K:$K,MATCH($F930,[1]Raw_Data!$F:$F,0)),""))</f>
        <v/>
      </c>
      <c r="L930" s="83" t="str">
        <f>IF($F930="","",IFERROR(INDEX([1]Raw_Data!$L:$L,MATCH($F930,[1]Raw_Data!$F:$F,0)),""))</f>
        <v/>
      </c>
      <c r="M930" s="37" t="str">
        <f>IF($F930="","",IFERROR(INDEX([1]Raw_Data!$M:$M,MATCH($F930,[1]Raw_Data!$F:$F,0)),""))</f>
        <v/>
      </c>
      <c r="N930" s="83" t="str">
        <f>IF($F930="","",IFERROR(INDEX([1]Raw_Data!$N:$N,MATCH($F930,[1]Raw_Data!$F:$F,0)),""))</f>
        <v/>
      </c>
      <c r="O930" s="37" t="str">
        <f>IF($F930="","",IFERROR(INDEX([1]Raw_Data!$O:$O,MATCH($F930,[1]Raw_Data!$F:$F,0)),""))</f>
        <v/>
      </c>
      <c r="P930" s="83" t="str">
        <f>IF($F930="","",IFERROR(INDEX([1]Raw_Data!$P:$P,MATCH($F930,[1]Raw_Data!$F:$F,0)),""))</f>
        <v/>
      </c>
      <c r="Q930" s="37" t="str">
        <f>IF($F930="","",IFERROR(INDEX([1]Raw_Data!$Q:$Q,MATCH($F930,[1]Raw_Data!$F:$F,0)),""))</f>
        <v/>
      </c>
      <c r="R930" s="83" t="str">
        <f>IF($F930="","",IFERROR(INDEX([1]Raw_Data!$R:$R,MATCH($F930,[1]Raw_Data!$F:$F,0)),""))</f>
        <v/>
      </c>
      <c r="S930" s="37" t="str">
        <f>IF($F930="","",IFERROR(INDEX([1]Raw_Data!$S:$S,MATCH($F930,[1]Raw_Data!$F:$F,0)),""))</f>
        <v/>
      </c>
      <c r="T930" s="83" t="str">
        <f>IF($F930="","",IFERROR(INDEX([1]Raw_Data!$T:$T,MATCH($F930,[1]Raw_Data!$F:$F,0)),""))</f>
        <v/>
      </c>
      <c r="U930" s="37" t="str">
        <f>IF($F930="","",IFERROR(INDEX([1]Raw_Data!$U:$U,MATCH($F930,[1]Raw_Data!$F:$F,0)),""))</f>
        <v/>
      </c>
      <c r="V930" s="83" t="str">
        <f>IF($F930="","",IFERROR(INDEX([1]Raw_Data!$V:$V,MATCH($F930,[1]Raw_Data!$F:$F,0)),""))</f>
        <v/>
      </c>
      <c r="W930" s="37" t="str">
        <f>IF($F930="","",IFERROR(INDEX([1]Raw_Data!$W:$W,MATCH($F930,[1]Raw_Data!$F:$F,0)),""))</f>
        <v/>
      </c>
      <c r="X930" s="83" t="str">
        <f>IF($F930="","",IFERROR(INDEX([1]Raw_Data!$X:$X,MATCH($F930,[1]Raw_Data!$F:$F,0)),""))</f>
        <v/>
      </c>
      <c r="Y930" s="37" t="str">
        <f>IF($F930="","",IFERROR(INDEX([1]Raw_Data!$Y:$Y,MATCH($F930,[1]Raw_Data!$F:$F,0)),""))</f>
        <v/>
      </c>
      <c r="Z930" s="83" t="str">
        <f>IF($F930="","",IFERROR(INDEX([1]Raw_Data!$Z:$Z,MATCH($F930,[1]Raw_Data!$F:$F,0)),""))</f>
        <v/>
      </c>
      <c r="AA930" s="37" t="str">
        <f>IF($F930="","",IFERROR(INDEX([1]Raw_Data!$AA:$AA,MATCH($F930,[1]Raw_Data!$F:$F,0)),""))</f>
        <v/>
      </c>
      <c r="AB930" s="83" t="str">
        <f>IF($F930="","",IFERROR(INDEX([1]Raw_Data!$AB:$AB,MATCH($F930,[1]Raw_Data!$F:$F,0)),""))</f>
        <v/>
      </c>
      <c r="AC930" s="37" t="str">
        <f>IF($F930="","",IFERROR(INDEX([1]Raw_Data!$AC:$AC,MATCH($F930,[1]Raw_Data!$F:$F,0)),""))</f>
        <v/>
      </c>
      <c r="AD930" s="83" t="str">
        <f>IF($F930="","",IFERROR(INDEX([1]Raw_Data!$AD:$AD,MATCH($F930,[1]Raw_Data!$F:$F,0)),""))</f>
        <v/>
      </c>
      <c r="AE930" s="37" t="str">
        <f>IF($F930="","",IFERROR(INDEX([1]Raw_Data!$AE:$AE,MATCH($F930,[1]Raw_Data!$F:$F,0)),""))</f>
        <v/>
      </c>
      <c r="AF930" s="83" t="str">
        <f>IF($F930="","",IFERROR(INDEX([1]Raw_Data!$AF:$AF,MATCH($F930,[1]Raw_Data!$F:$F,0)),""))</f>
        <v/>
      </c>
      <c r="AG930" s="37" t="str">
        <f>IF($F930="","",IFERROR(INDEX([1]Raw_Data!$AG:$AG,MATCH($F930,[1]Raw_Data!$F:$F,0)),""))</f>
        <v/>
      </c>
      <c r="AH930" s="83" t="str">
        <f>IF($F930="","",IFERROR(INDEX([1]Raw_Data!$AH:$AH,MATCH($F930,[1]Raw_Data!$F:$F,0)),""))</f>
        <v/>
      </c>
      <c r="AI930" s="37" t="str">
        <f>IF($F930="","",IFERROR(INDEX([1]Raw_Data!$AI:$AI,MATCH($F930,[1]Raw_Data!$F:$F,0)),""))</f>
        <v/>
      </c>
      <c r="AJ930" s="83" t="str">
        <f>IF($F930="","",IFERROR(INDEX([1]Raw_Data!$AJ:$AJ,MATCH($F930,[1]Raw_Data!$F:$F,0)),""))</f>
        <v/>
      </c>
      <c r="AK930" s="37" t="str">
        <f>IF($F930="","",IFERROR(INDEX([1]Raw_Data!$AK:$AK,MATCH($F930,[1]Raw_Data!$F:$F,0)),""))</f>
        <v/>
      </c>
      <c r="AL930" s="83" t="str">
        <f>IF($F930="","",IFERROR(INDEX([1]Raw_Data!$AL:$AL,MATCH($F930,[1]Raw_Data!$F:$F,0)),""))</f>
        <v/>
      </c>
      <c r="AM930" s="37" t="str">
        <f>IF($F930="","",IFERROR(INDEX([1]Raw_Data!$AM:$AM,MATCH($F930,[1]Raw_Data!$F:$F,0)),""))</f>
        <v/>
      </c>
      <c r="AN930" s="83" t="str">
        <f>IF($F930="","",IFERROR(INDEX([1]Raw_Data!$AN:$AN,MATCH($F930,[1]Raw_Data!$F:$F,0)),""))</f>
        <v/>
      </c>
      <c r="AO930" s="37" t="str">
        <f>IF($F930="","",IFERROR(INDEX([1]Raw_Data!$AO:$AO,MATCH($F930,[1]Raw_Data!$F:$F,0)),""))</f>
        <v/>
      </c>
      <c r="AP930" s="83" t="str">
        <f>IF($F930="","",IFERROR(INDEX([1]Raw_Data!$AP:$AP,MATCH($F930,[1]Raw_Data!$F:$F,0)),""))</f>
        <v/>
      </c>
      <c r="AQ930" s="37" t="str">
        <f>IF($F930="","",IFERROR(INDEX([1]Raw_Data!$AQ:$AQ,MATCH($F930,[1]Raw_Data!$F:$F,0)),""))</f>
        <v/>
      </c>
      <c r="AR930" s="83"/>
      <c r="AS930" s="84" t="str">
        <f>IF($F930="","",SUM(IF($CC930="",$H930,$CC930),IF($CE930="",$J930,$CE930),IF($CG930="",$L930,$CG930),IF($CI930="",$N930,$CI930),IF($CK930="",$P930,$CK930),IF($CM930="",$R930,$CM930),IF($CO930="",$T930,$CO930),IF($CQ930="",$V930,$CQ930),IF($CS930="",$X930,$CS930),IF($CU930="",$Z930,$CU930),IF($CW930="",$AB930,$CW930),IF($CY930="",$AD930,$CY930),IF($DA930="",$AF930,$DA930),IF($DC930="",$AH930,$DC930),IF($DE930="",$AJ930,$DE930),IF($DG930="",$AL930,$DG930),IF($DI930="",$AN930,$DI930)))</f>
        <v/>
      </c>
      <c r="AT930" s="80" t="str">
        <f t="shared" si="168"/>
        <v/>
      </c>
      <c r="AU930" s="79" t="str">
        <f t="shared" si="169"/>
        <v/>
      </c>
      <c r="AV930" s="80" t="str">
        <f t="shared" si="170"/>
        <v/>
      </c>
      <c r="AW930" s="80" t="str">
        <f t="shared" si="171"/>
        <v/>
      </c>
      <c r="AX930" s="79" t="str">
        <f t="shared" si="172"/>
        <v/>
      </c>
      <c r="AY930" s="79" t="str">
        <f>IF(B930="","",COUNTIFS($B$5:B930,B930,$AT$5:AT930,AT930))</f>
        <v/>
      </c>
      <c r="AZ930" s="79" t="str">
        <f>IF(B930="","",COUNTIFS($B$5:B930,B930,$AV$5:AV930,AV930))</f>
        <v/>
      </c>
      <c r="BA930" s="79" t="str">
        <f t="shared" si="173"/>
        <v/>
      </c>
      <c r="BB930" s="79" t="str">
        <f t="shared" si="174"/>
        <v/>
      </c>
      <c r="BC930" s="79">
        <f t="shared" si="175"/>
        <v>0</v>
      </c>
      <c r="BD930" s="40" t="str">
        <f t="shared" si="176"/>
        <v/>
      </c>
      <c r="BE930" s="11" t="str">
        <f>IF($F930="","","REV"&amp;COUNTIF($F$5:F930,$F930))</f>
        <v/>
      </c>
      <c r="BF930" s="23"/>
      <c r="BG930" s="23"/>
      <c r="BH930" s="40" t="str">
        <f t="shared" si="177"/>
        <v/>
      </c>
      <c r="BI930" s="40" t="str">
        <f t="shared" si="178"/>
        <v/>
      </c>
      <c r="BJ930" s="41"/>
      <c r="BK930" s="41"/>
      <c r="BL930" s="41"/>
      <c r="BM930" s="41"/>
      <c r="BN930" s="41"/>
      <c r="BO930" s="41"/>
      <c r="BP930" s="41"/>
      <c r="BQ930" s="41"/>
      <c r="BR930" s="41"/>
      <c r="BS930" s="41"/>
      <c r="BT930" s="41"/>
      <c r="BU930" s="41"/>
      <c r="BV930" s="41"/>
      <c r="BW930" s="41"/>
      <c r="BX930" s="41"/>
      <c r="BY930" s="41"/>
      <c r="BZ930" s="41"/>
      <c r="CA930" s="40" t="str">
        <f t="shared" si="179"/>
        <v/>
      </c>
      <c r="CC930" s="82"/>
      <c r="CD930" s="41"/>
      <c r="CE930" s="82"/>
      <c r="CF930" s="41"/>
      <c r="CG930" s="82"/>
      <c r="CH930" s="41"/>
      <c r="CI930" s="82"/>
      <c r="CJ930" s="41"/>
      <c r="CK930" s="82"/>
      <c r="CL930" s="41"/>
      <c r="CM930" s="82"/>
      <c r="CN930" s="41"/>
      <c r="CO930" s="82"/>
      <c r="CP930" s="41"/>
      <c r="CQ930" s="82"/>
      <c r="CR930" s="41"/>
      <c r="CS930" s="82"/>
      <c r="CT930" s="41"/>
      <c r="CU930" s="82"/>
      <c r="CV930" s="41"/>
      <c r="CW930" s="82"/>
      <c r="CX930" s="41"/>
      <c r="CY930" s="82"/>
      <c r="CZ930" s="41"/>
      <c r="DA930" s="82"/>
      <c r="DB930" s="41"/>
      <c r="DC930" s="82"/>
      <c r="DD930" s="41"/>
      <c r="DE930" s="82"/>
      <c r="DF930" s="41"/>
      <c r="DG930" s="82"/>
      <c r="DH930" s="41"/>
      <c r="DI930" s="82"/>
      <c r="DJ930" s="41"/>
      <c r="DK930" s="23" t="str">
        <f>IF($F930="","",IF(OR(AND($CC930&lt;&gt;"",$CC930&lt;&gt;$H930),AND($CE930&lt;&gt;"",$CE930&lt;&gt;$J930),AND($CG930&lt;&gt;"",$CG930&lt;&gt;$L930),AND($CI930&lt;&gt;"",$CI930&lt;&gt;$N930),AND($CK930&lt;&gt;"",$CK930&lt;&gt;$P930),AND($CM930&lt;&gt;"",$CM930&lt;&gt;$R930),AND($CO930&lt;&gt;"",$CO930&lt;&gt;$T930),AND($CQ930&lt;&gt;"",$CQ930&lt;&gt;$V930),AND($CS930&lt;&gt;"",$CS930&lt;&gt;$X930),AND($CU930&lt;&gt;"",$CU930&lt;&gt;$Z930),AND($CW930&lt;&gt;"",$CW930&lt;&gt;$AB930),AND($CY930&lt;&gt;"",$CY930&lt;&gt;$AD930),AND($DA930&lt;&gt;"",$DA930&lt;&gt;$AF930),AND($DC930&lt;&gt;"",$DC930&lt;&gt;$AH930),AND($DE930&lt;&gt;"",$DE930&lt;&gt;$AJ930),AND($DG930&lt;&gt;"",$DG930&lt;&gt;$AL930),AND($DI930&lt;&gt;"",$DI930&lt;&gt;$AN930)),"Score changed",IF(OR(AND($CD930&lt;&gt;"",$CD930&lt;&gt;$I930),AND($CF930&lt;&gt;"",$CF930&lt;&gt;$K930),AND($CH930&lt;&gt;"",$CH930&lt;&gt;$M930),AND($CJ930&lt;&gt;"",$CJ930&lt;&gt;$O930),AND($CL930&lt;&gt;"",$CL930&lt;&gt;$Q930),AND($CN930&lt;&gt;"",$CN930&lt;&gt;$S930),AND($CP930&lt;&gt;"",$CP930&lt;&gt;$U930),AND($CR930&lt;&gt;"",$CR930&lt;&gt;$W930),AND($CT930&lt;&gt;"",$CT930&lt;&gt;$Y930),AND($CV930&lt;&gt;"",$CV930&lt;&gt;$AA930),AND($CX930&lt;&gt;"",$CX930&lt;&gt;$AC930),AND($CZ930&lt;&gt;"",$CZ930&lt;&gt;$AE930),AND($DB930&lt;&gt;"",$DB930&lt;&gt;$AG930),AND($DD930&lt;&gt;"",$DD930&lt;&gt;$AI930),AND($DF930&lt;&gt;"",$DF930&lt;&gt;$AK930),AND($DH930&lt;&gt;"",$DH930&lt;&gt;$AM930),AND($DJ930&lt;&gt;"",$DJ930&lt;&gt;$AO930)),"Rewrite only","No change entered")))</f>
        <v/>
      </c>
    </row>
    <row r="931" spans="1:115" ht="15" customHeight="1">
      <c r="A931" s="78" t="str">
        <f>IF($F931="","",IFERROR(INDEX([1]Raw_Data!$A:$A,MATCH($F931,[1]Raw_Data!$F:$F,0)),""))</f>
        <v/>
      </c>
      <c r="B931" s="79" t="str">
        <f>IF($F931="","",IFERROR(INDEX([1]Raw_Data!$B:$B,MATCH($F931,[1]Raw_Data!$F:$F,0)),""))</f>
        <v/>
      </c>
      <c r="C931" s="80" t="str">
        <f>IF($F931="","",IFERROR(INDEX([1]Raw_Data!$C:$C,MATCH($F931,[1]Raw_Data!$F:$F,0)),""))</f>
        <v/>
      </c>
      <c r="D931" s="81" t="str">
        <f>IF($F931="","",IFERROR(INDEX([1]Raw_Data!$D:$D,MATCH($F931,[1]Raw_Data!$F:$F,0)),""))</f>
        <v/>
      </c>
      <c r="E931" s="81" t="str">
        <f>IF($F931="","",IFERROR(INDEX([1]Raw_Data!$E:$E,MATCH($F931,[1]Raw_Data!$F:$F,0)),""))</f>
        <v/>
      </c>
      <c r="F931" s="82"/>
      <c r="G931" s="79" t="str">
        <f>IF($F931="","",IFERROR(INDEX([1]Raw_Data!$G:$G,MATCH($F931,[1]Raw_Data!$F:$F,0)),""))</f>
        <v/>
      </c>
      <c r="H931" s="83" t="str">
        <f>IF($F931="","",IFERROR(INDEX([1]Raw_Data!$H:$H,MATCH($F931,[1]Raw_Data!$F:$F,0)),""))</f>
        <v/>
      </c>
      <c r="I931" s="36" t="str">
        <f>IF($F931="","",IFERROR(INDEX([1]Raw_Data!$I:$I,MATCH($F931,[1]Raw_Data!$F:$F,0)),""))</f>
        <v/>
      </c>
      <c r="J931" s="83" t="str">
        <f>IF($F931="","",IFERROR(INDEX([1]Raw_Data!$J:$J,MATCH($F931,[1]Raw_Data!$F:$F,0)),""))</f>
        <v/>
      </c>
      <c r="K931" s="37" t="str">
        <f>IF($F931="","",IFERROR(INDEX([1]Raw_Data!$K:$K,MATCH($F931,[1]Raw_Data!$F:$F,0)),""))</f>
        <v/>
      </c>
      <c r="L931" s="83" t="str">
        <f>IF($F931="","",IFERROR(INDEX([1]Raw_Data!$L:$L,MATCH($F931,[1]Raw_Data!$F:$F,0)),""))</f>
        <v/>
      </c>
      <c r="M931" s="37" t="str">
        <f>IF($F931="","",IFERROR(INDEX([1]Raw_Data!$M:$M,MATCH($F931,[1]Raw_Data!$F:$F,0)),""))</f>
        <v/>
      </c>
      <c r="N931" s="83" t="str">
        <f>IF($F931="","",IFERROR(INDEX([1]Raw_Data!$N:$N,MATCH($F931,[1]Raw_Data!$F:$F,0)),""))</f>
        <v/>
      </c>
      <c r="O931" s="37" t="str">
        <f>IF($F931="","",IFERROR(INDEX([1]Raw_Data!$O:$O,MATCH($F931,[1]Raw_Data!$F:$F,0)),""))</f>
        <v/>
      </c>
      <c r="P931" s="83" t="str">
        <f>IF($F931="","",IFERROR(INDEX([1]Raw_Data!$P:$P,MATCH($F931,[1]Raw_Data!$F:$F,0)),""))</f>
        <v/>
      </c>
      <c r="Q931" s="37" t="str">
        <f>IF($F931="","",IFERROR(INDEX([1]Raw_Data!$Q:$Q,MATCH($F931,[1]Raw_Data!$F:$F,0)),""))</f>
        <v/>
      </c>
      <c r="R931" s="83" t="str">
        <f>IF($F931="","",IFERROR(INDEX([1]Raw_Data!$R:$R,MATCH($F931,[1]Raw_Data!$F:$F,0)),""))</f>
        <v/>
      </c>
      <c r="S931" s="37" t="str">
        <f>IF($F931="","",IFERROR(INDEX([1]Raw_Data!$S:$S,MATCH($F931,[1]Raw_Data!$F:$F,0)),""))</f>
        <v/>
      </c>
      <c r="T931" s="83" t="str">
        <f>IF($F931="","",IFERROR(INDEX([1]Raw_Data!$T:$T,MATCH($F931,[1]Raw_Data!$F:$F,0)),""))</f>
        <v/>
      </c>
      <c r="U931" s="37" t="str">
        <f>IF($F931="","",IFERROR(INDEX([1]Raw_Data!$U:$U,MATCH($F931,[1]Raw_Data!$F:$F,0)),""))</f>
        <v/>
      </c>
      <c r="V931" s="83" t="str">
        <f>IF($F931="","",IFERROR(INDEX([1]Raw_Data!$V:$V,MATCH($F931,[1]Raw_Data!$F:$F,0)),""))</f>
        <v/>
      </c>
      <c r="W931" s="37" t="str">
        <f>IF($F931="","",IFERROR(INDEX([1]Raw_Data!$W:$W,MATCH($F931,[1]Raw_Data!$F:$F,0)),""))</f>
        <v/>
      </c>
      <c r="X931" s="83" t="str">
        <f>IF($F931="","",IFERROR(INDEX([1]Raw_Data!$X:$X,MATCH($F931,[1]Raw_Data!$F:$F,0)),""))</f>
        <v/>
      </c>
      <c r="Y931" s="37" t="str">
        <f>IF($F931="","",IFERROR(INDEX([1]Raw_Data!$Y:$Y,MATCH($F931,[1]Raw_Data!$F:$F,0)),""))</f>
        <v/>
      </c>
      <c r="Z931" s="83" t="str">
        <f>IF($F931="","",IFERROR(INDEX([1]Raw_Data!$Z:$Z,MATCH($F931,[1]Raw_Data!$F:$F,0)),""))</f>
        <v/>
      </c>
      <c r="AA931" s="37" t="str">
        <f>IF($F931="","",IFERROR(INDEX([1]Raw_Data!$AA:$AA,MATCH($F931,[1]Raw_Data!$F:$F,0)),""))</f>
        <v/>
      </c>
      <c r="AB931" s="83" t="str">
        <f>IF($F931="","",IFERROR(INDEX([1]Raw_Data!$AB:$AB,MATCH($F931,[1]Raw_Data!$F:$F,0)),""))</f>
        <v/>
      </c>
      <c r="AC931" s="37" t="str">
        <f>IF($F931="","",IFERROR(INDEX([1]Raw_Data!$AC:$AC,MATCH($F931,[1]Raw_Data!$F:$F,0)),""))</f>
        <v/>
      </c>
      <c r="AD931" s="83" t="str">
        <f>IF($F931="","",IFERROR(INDEX([1]Raw_Data!$AD:$AD,MATCH($F931,[1]Raw_Data!$F:$F,0)),""))</f>
        <v/>
      </c>
      <c r="AE931" s="37" t="str">
        <f>IF($F931="","",IFERROR(INDEX([1]Raw_Data!$AE:$AE,MATCH($F931,[1]Raw_Data!$F:$F,0)),""))</f>
        <v/>
      </c>
      <c r="AF931" s="83" t="str">
        <f>IF($F931="","",IFERROR(INDEX([1]Raw_Data!$AF:$AF,MATCH($F931,[1]Raw_Data!$F:$F,0)),""))</f>
        <v/>
      </c>
      <c r="AG931" s="37" t="str">
        <f>IF($F931="","",IFERROR(INDEX([1]Raw_Data!$AG:$AG,MATCH($F931,[1]Raw_Data!$F:$F,0)),""))</f>
        <v/>
      </c>
      <c r="AH931" s="83" t="str">
        <f>IF($F931="","",IFERROR(INDEX([1]Raw_Data!$AH:$AH,MATCH($F931,[1]Raw_Data!$F:$F,0)),""))</f>
        <v/>
      </c>
      <c r="AI931" s="37" t="str">
        <f>IF($F931="","",IFERROR(INDEX([1]Raw_Data!$AI:$AI,MATCH($F931,[1]Raw_Data!$F:$F,0)),""))</f>
        <v/>
      </c>
      <c r="AJ931" s="83" t="str">
        <f>IF($F931="","",IFERROR(INDEX([1]Raw_Data!$AJ:$AJ,MATCH($F931,[1]Raw_Data!$F:$F,0)),""))</f>
        <v/>
      </c>
      <c r="AK931" s="37" t="str">
        <f>IF($F931="","",IFERROR(INDEX([1]Raw_Data!$AK:$AK,MATCH($F931,[1]Raw_Data!$F:$F,0)),""))</f>
        <v/>
      </c>
      <c r="AL931" s="83" t="str">
        <f>IF($F931="","",IFERROR(INDEX([1]Raw_Data!$AL:$AL,MATCH($F931,[1]Raw_Data!$F:$F,0)),""))</f>
        <v/>
      </c>
      <c r="AM931" s="37" t="str">
        <f>IF($F931="","",IFERROR(INDEX([1]Raw_Data!$AM:$AM,MATCH($F931,[1]Raw_Data!$F:$F,0)),""))</f>
        <v/>
      </c>
      <c r="AN931" s="83" t="str">
        <f>IF($F931="","",IFERROR(INDEX([1]Raw_Data!$AN:$AN,MATCH($F931,[1]Raw_Data!$F:$F,0)),""))</f>
        <v/>
      </c>
      <c r="AO931" s="37" t="str">
        <f>IF($F931="","",IFERROR(INDEX([1]Raw_Data!$AO:$AO,MATCH($F931,[1]Raw_Data!$F:$F,0)),""))</f>
        <v/>
      </c>
      <c r="AP931" s="83" t="str">
        <f>IF($F931="","",IFERROR(INDEX([1]Raw_Data!$AP:$AP,MATCH($F931,[1]Raw_Data!$F:$F,0)),""))</f>
        <v/>
      </c>
      <c r="AQ931" s="37" t="str">
        <f>IF($F931="","",IFERROR(INDEX([1]Raw_Data!$AQ:$AQ,MATCH($F931,[1]Raw_Data!$F:$F,0)),""))</f>
        <v/>
      </c>
      <c r="AR931" s="83"/>
      <c r="AS931" s="84" t="str">
        <f>IF($F931="","",SUM(IF($CC931="",$H931,$CC931),IF($CE931="",$J931,$CE931),IF($CG931="",$L931,$CG931),IF($CI931="",$N931,$CI931),IF($CK931="",$P931,$CK931),IF($CM931="",$R931,$CM931),IF($CO931="",$T931,$CO931),IF($CQ931="",$V931,$CQ931),IF($CS931="",$X931,$CS931),IF($CU931="",$Z931,$CU931),IF($CW931="",$AB931,$CW931),IF($CY931="",$AD931,$CY931),IF($DA931="",$AF931,$DA931),IF($DC931="",$AH931,$DC931),IF($DE931="",$AJ931,$DE931),IF($DG931="",$AL931,$DG931),IF($DI931="",$AN931,$DI931)))</f>
        <v/>
      </c>
      <c r="AT931" s="80" t="str">
        <f t="shared" si="168"/>
        <v/>
      </c>
      <c r="AU931" s="79" t="str">
        <f t="shared" si="169"/>
        <v/>
      </c>
      <c r="AV931" s="80" t="str">
        <f t="shared" si="170"/>
        <v/>
      </c>
      <c r="AW931" s="80" t="str">
        <f t="shared" si="171"/>
        <v/>
      </c>
      <c r="AX931" s="79" t="str">
        <f t="shared" si="172"/>
        <v/>
      </c>
      <c r="AY931" s="79" t="str">
        <f>IF(B931="","",COUNTIFS($B$5:B931,B931,$AT$5:AT931,AT931))</f>
        <v/>
      </c>
      <c r="AZ931" s="79" t="str">
        <f>IF(B931="","",COUNTIFS($B$5:B931,B931,$AV$5:AV931,AV931))</f>
        <v/>
      </c>
      <c r="BA931" s="79" t="str">
        <f t="shared" si="173"/>
        <v/>
      </c>
      <c r="BB931" s="79" t="str">
        <f t="shared" si="174"/>
        <v/>
      </c>
      <c r="BC931" s="79">
        <f t="shared" si="175"/>
        <v>0</v>
      </c>
      <c r="BD931" s="40" t="str">
        <f t="shared" si="176"/>
        <v/>
      </c>
      <c r="BE931" s="11" t="str">
        <f>IF($F931="","","REV"&amp;COUNTIF($F$5:F931,$F931))</f>
        <v/>
      </c>
      <c r="BF931" s="23"/>
      <c r="BG931" s="23"/>
      <c r="BH931" s="40" t="str">
        <f t="shared" si="177"/>
        <v/>
      </c>
      <c r="BI931" s="40" t="str">
        <f t="shared" si="178"/>
        <v/>
      </c>
      <c r="BJ931" s="41"/>
      <c r="BK931" s="41"/>
      <c r="BL931" s="41"/>
      <c r="BM931" s="41"/>
      <c r="BN931" s="41"/>
      <c r="BO931" s="41"/>
      <c r="BP931" s="41"/>
      <c r="BQ931" s="41"/>
      <c r="BR931" s="41"/>
      <c r="BS931" s="41"/>
      <c r="BT931" s="41"/>
      <c r="BU931" s="41"/>
      <c r="BV931" s="41"/>
      <c r="BW931" s="41"/>
      <c r="BX931" s="41"/>
      <c r="BY931" s="41"/>
      <c r="BZ931" s="41"/>
      <c r="CA931" s="40" t="str">
        <f t="shared" si="179"/>
        <v/>
      </c>
      <c r="CC931" s="82"/>
      <c r="CD931" s="41"/>
      <c r="CE931" s="82"/>
      <c r="CF931" s="41"/>
      <c r="CG931" s="82"/>
      <c r="CH931" s="41"/>
      <c r="CI931" s="82"/>
      <c r="CJ931" s="41"/>
      <c r="CK931" s="82"/>
      <c r="CL931" s="41"/>
      <c r="CM931" s="82"/>
      <c r="CN931" s="41"/>
      <c r="CO931" s="82"/>
      <c r="CP931" s="41"/>
      <c r="CQ931" s="82"/>
      <c r="CR931" s="41"/>
      <c r="CS931" s="82"/>
      <c r="CT931" s="41"/>
      <c r="CU931" s="82"/>
      <c r="CV931" s="41"/>
      <c r="CW931" s="82"/>
      <c r="CX931" s="41"/>
      <c r="CY931" s="82"/>
      <c r="CZ931" s="41"/>
      <c r="DA931" s="82"/>
      <c r="DB931" s="41"/>
      <c r="DC931" s="82"/>
      <c r="DD931" s="41"/>
      <c r="DE931" s="82"/>
      <c r="DF931" s="41"/>
      <c r="DG931" s="82"/>
      <c r="DH931" s="41"/>
      <c r="DI931" s="82"/>
      <c r="DJ931" s="41"/>
      <c r="DK931" s="23" t="str">
        <f>IF($F931="","",IF(OR(AND($CC931&lt;&gt;"",$CC931&lt;&gt;$H931),AND($CE931&lt;&gt;"",$CE931&lt;&gt;$J931),AND($CG931&lt;&gt;"",$CG931&lt;&gt;$L931),AND($CI931&lt;&gt;"",$CI931&lt;&gt;$N931),AND($CK931&lt;&gt;"",$CK931&lt;&gt;$P931),AND($CM931&lt;&gt;"",$CM931&lt;&gt;$R931),AND($CO931&lt;&gt;"",$CO931&lt;&gt;$T931),AND($CQ931&lt;&gt;"",$CQ931&lt;&gt;$V931),AND($CS931&lt;&gt;"",$CS931&lt;&gt;$X931),AND($CU931&lt;&gt;"",$CU931&lt;&gt;$Z931),AND($CW931&lt;&gt;"",$CW931&lt;&gt;$AB931),AND($CY931&lt;&gt;"",$CY931&lt;&gt;$AD931),AND($DA931&lt;&gt;"",$DA931&lt;&gt;$AF931),AND($DC931&lt;&gt;"",$DC931&lt;&gt;$AH931),AND($DE931&lt;&gt;"",$DE931&lt;&gt;$AJ931),AND($DG931&lt;&gt;"",$DG931&lt;&gt;$AL931),AND($DI931&lt;&gt;"",$DI931&lt;&gt;$AN931)),"Score changed",IF(OR(AND($CD931&lt;&gt;"",$CD931&lt;&gt;$I931),AND($CF931&lt;&gt;"",$CF931&lt;&gt;$K931),AND($CH931&lt;&gt;"",$CH931&lt;&gt;$M931),AND($CJ931&lt;&gt;"",$CJ931&lt;&gt;$O931),AND($CL931&lt;&gt;"",$CL931&lt;&gt;$Q931),AND($CN931&lt;&gt;"",$CN931&lt;&gt;$S931),AND($CP931&lt;&gt;"",$CP931&lt;&gt;$U931),AND($CR931&lt;&gt;"",$CR931&lt;&gt;$W931),AND($CT931&lt;&gt;"",$CT931&lt;&gt;$Y931),AND($CV931&lt;&gt;"",$CV931&lt;&gt;$AA931),AND($CX931&lt;&gt;"",$CX931&lt;&gt;$AC931),AND($CZ931&lt;&gt;"",$CZ931&lt;&gt;$AE931),AND($DB931&lt;&gt;"",$DB931&lt;&gt;$AG931),AND($DD931&lt;&gt;"",$DD931&lt;&gt;$AI931),AND($DF931&lt;&gt;"",$DF931&lt;&gt;$AK931),AND($DH931&lt;&gt;"",$DH931&lt;&gt;$AM931),AND($DJ931&lt;&gt;"",$DJ931&lt;&gt;$AO931)),"Rewrite only","No change entered")))</f>
        <v/>
      </c>
    </row>
    <row r="932" spans="1:115" ht="15" customHeight="1">
      <c r="A932" s="78" t="str">
        <f>IF($F932="","",IFERROR(INDEX([1]Raw_Data!$A:$A,MATCH($F932,[1]Raw_Data!$F:$F,0)),""))</f>
        <v/>
      </c>
      <c r="B932" s="79" t="str">
        <f>IF($F932="","",IFERROR(INDEX([1]Raw_Data!$B:$B,MATCH($F932,[1]Raw_Data!$F:$F,0)),""))</f>
        <v/>
      </c>
      <c r="C932" s="80" t="str">
        <f>IF($F932="","",IFERROR(INDEX([1]Raw_Data!$C:$C,MATCH($F932,[1]Raw_Data!$F:$F,0)),""))</f>
        <v/>
      </c>
      <c r="D932" s="81" t="str">
        <f>IF($F932="","",IFERROR(INDEX([1]Raw_Data!$D:$D,MATCH($F932,[1]Raw_Data!$F:$F,0)),""))</f>
        <v/>
      </c>
      <c r="E932" s="81" t="str">
        <f>IF($F932="","",IFERROR(INDEX([1]Raw_Data!$E:$E,MATCH($F932,[1]Raw_Data!$F:$F,0)),""))</f>
        <v/>
      </c>
      <c r="F932" s="82"/>
      <c r="G932" s="79" t="str">
        <f>IF($F932="","",IFERROR(INDEX([1]Raw_Data!$G:$G,MATCH($F932,[1]Raw_Data!$F:$F,0)),""))</f>
        <v/>
      </c>
      <c r="H932" s="83" t="str">
        <f>IF($F932="","",IFERROR(INDEX([1]Raw_Data!$H:$H,MATCH($F932,[1]Raw_Data!$F:$F,0)),""))</f>
        <v/>
      </c>
      <c r="I932" s="36" t="str">
        <f>IF($F932="","",IFERROR(INDEX([1]Raw_Data!$I:$I,MATCH($F932,[1]Raw_Data!$F:$F,0)),""))</f>
        <v/>
      </c>
      <c r="J932" s="83" t="str">
        <f>IF($F932="","",IFERROR(INDEX([1]Raw_Data!$J:$J,MATCH($F932,[1]Raw_Data!$F:$F,0)),""))</f>
        <v/>
      </c>
      <c r="K932" s="37" t="str">
        <f>IF($F932="","",IFERROR(INDEX([1]Raw_Data!$K:$K,MATCH($F932,[1]Raw_Data!$F:$F,0)),""))</f>
        <v/>
      </c>
      <c r="L932" s="83" t="str">
        <f>IF($F932="","",IFERROR(INDEX([1]Raw_Data!$L:$L,MATCH($F932,[1]Raw_Data!$F:$F,0)),""))</f>
        <v/>
      </c>
      <c r="M932" s="37" t="str">
        <f>IF($F932="","",IFERROR(INDEX([1]Raw_Data!$M:$M,MATCH($F932,[1]Raw_Data!$F:$F,0)),""))</f>
        <v/>
      </c>
      <c r="N932" s="83" t="str">
        <f>IF($F932="","",IFERROR(INDEX([1]Raw_Data!$N:$N,MATCH($F932,[1]Raw_Data!$F:$F,0)),""))</f>
        <v/>
      </c>
      <c r="O932" s="37" t="str">
        <f>IF($F932="","",IFERROR(INDEX([1]Raw_Data!$O:$O,MATCH($F932,[1]Raw_Data!$F:$F,0)),""))</f>
        <v/>
      </c>
      <c r="P932" s="83" t="str">
        <f>IF($F932="","",IFERROR(INDEX([1]Raw_Data!$P:$P,MATCH($F932,[1]Raw_Data!$F:$F,0)),""))</f>
        <v/>
      </c>
      <c r="Q932" s="37" t="str">
        <f>IF($F932="","",IFERROR(INDEX([1]Raw_Data!$Q:$Q,MATCH($F932,[1]Raw_Data!$F:$F,0)),""))</f>
        <v/>
      </c>
      <c r="R932" s="83" t="str">
        <f>IF($F932="","",IFERROR(INDEX([1]Raw_Data!$R:$R,MATCH($F932,[1]Raw_Data!$F:$F,0)),""))</f>
        <v/>
      </c>
      <c r="S932" s="37" t="str">
        <f>IF($F932="","",IFERROR(INDEX([1]Raw_Data!$S:$S,MATCH($F932,[1]Raw_Data!$F:$F,0)),""))</f>
        <v/>
      </c>
      <c r="T932" s="83" t="str">
        <f>IF($F932="","",IFERROR(INDEX([1]Raw_Data!$T:$T,MATCH($F932,[1]Raw_Data!$F:$F,0)),""))</f>
        <v/>
      </c>
      <c r="U932" s="37" t="str">
        <f>IF($F932="","",IFERROR(INDEX([1]Raw_Data!$U:$U,MATCH($F932,[1]Raw_Data!$F:$F,0)),""))</f>
        <v/>
      </c>
      <c r="V932" s="83" t="str">
        <f>IF($F932="","",IFERROR(INDEX([1]Raw_Data!$V:$V,MATCH($F932,[1]Raw_Data!$F:$F,0)),""))</f>
        <v/>
      </c>
      <c r="W932" s="37" t="str">
        <f>IF($F932="","",IFERROR(INDEX([1]Raw_Data!$W:$W,MATCH($F932,[1]Raw_Data!$F:$F,0)),""))</f>
        <v/>
      </c>
      <c r="X932" s="83" t="str">
        <f>IF($F932="","",IFERROR(INDEX([1]Raw_Data!$X:$X,MATCH($F932,[1]Raw_Data!$F:$F,0)),""))</f>
        <v/>
      </c>
      <c r="Y932" s="37" t="str">
        <f>IF($F932="","",IFERROR(INDEX([1]Raw_Data!$Y:$Y,MATCH($F932,[1]Raw_Data!$F:$F,0)),""))</f>
        <v/>
      </c>
      <c r="Z932" s="83" t="str">
        <f>IF($F932="","",IFERROR(INDEX([1]Raw_Data!$Z:$Z,MATCH($F932,[1]Raw_Data!$F:$F,0)),""))</f>
        <v/>
      </c>
      <c r="AA932" s="37" t="str">
        <f>IF($F932="","",IFERROR(INDEX([1]Raw_Data!$AA:$AA,MATCH($F932,[1]Raw_Data!$F:$F,0)),""))</f>
        <v/>
      </c>
      <c r="AB932" s="83" t="str">
        <f>IF($F932="","",IFERROR(INDEX([1]Raw_Data!$AB:$AB,MATCH($F932,[1]Raw_Data!$F:$F,0)),""))</f>
        <v/>
      </c>
      <c r="AC932" s="37" t="str">
        <f>IF($F932="","",IFERROR(INDEX([1]Raw_Data!$AC:$AC,MATCH($F932,[1]Raw_Data!$F:$F,0)),""))</f>
        <v/>
      </c>
      <c r="AD932" s="83" t="str">
        <f>IF($F932="","",IFERROR(INDEX([1]Raw_Data!$AD:$AD,MATCH($F932,[1]Raw_Data!$F:$F,0)),""))</f>
        <v/>
      </c>
      <c r="AE932" s="37" t="str">
        <f>IF($F932="","",IFERROR(INDEX([1]Raw_Data!$AE:$AE,MATCH($F932,[1]Raw_Data!$F:$F,0)),""))</f>
        <v/>
      </c>
      <c r="AF932" s="83" t="str">
        <f>IF($F932="","",IFERROR(INDEX([1]Raw_Data!$AF:$AF,MATCH($F932,[1]Raw_Data!$F:$F,0)),""))</f>
        <v/>
      </c>
      <c r="AG932" s="37" t="str">
        <f>IF($F932="","",IFERROR(INDEX([1]Raw_Data!$AG:$AG,MATCH($F932,[1]Raw_Data!$F:$F,0)),""))</f>
        <v/>
      </c>
      <c r="AH932" s="83" t="str">
        <f>IF($F932="","",IFERROR(INDEX([1]Raw_Data!$AH:$AH,MATCH($F932,[1]Raw_Data!$F:$F,0)),""))</f>
        <v/>
      </c>
      <c r="AI932" s="37" t="str">
        <f>IF($F932="","",IFERROR(INDEX([1]Raw_Data!$AI:$AI,MATCH($F932,[1]Raw_Data!$F:$F,0)),""))</f>
        <v/>
      </c>
      <c r="AJ932" s="83" t="str">
        <f>IF($F932="","",IFERROR(INDEX([1]Raw_Data!$AJ:$AJ,MATCH($F932,[1]Raw_Data!$F:$F,0)),""))</f>
        <v/>
      </c>
      <c r="AK932" s="37" t="str">
        <f>IF($F932="","",IFERROR(INDEX([1]Raw_Data!$AK:$AK,MATCH($F932,[1]Raw_Data!$F:$F,0)),""))</f>
        <v/>
      </c>
      <c r="AL932" s="83" t="str">
        <f>IF($F932="","",IFERROR(INDEX([1]Raw_Data!$AL:$AL,MATCH($F932,[1]Raw_Data!$F:$F,0)),""))</f>
        <v/>
      </c>
      <c r="AM932" s="37" t="str">
        <f>IF($F932="","",IFERROR(INDEX([1]Raw_Data!$AM:$AM,MATCH($F932,[1]Raw_Data!$F:$F,0)),""))</f>
        <v/>
      </c>
      <c r="AN932" s="83" t="str">
        <f>IF($F932="","",IFERROR(INDEX([1]Raw_Data!$AN:$AN,MATCH($F932,[1]Raw_Data!$F:$F,0)),""))</f>
        <v/>
      </c>
      <c r="AO932" s="37" t="str">
        <f>IF($F932="","",IFERROR(INDEX([1]Raw_Data!$AO:$AO,MATCH($F932,[1]Raw_Data!$F:$F,0)),""))</f>
        <v/>
      </c>
      <c r="AP932" s="83" t="str">
        <f>IF($F932="","",IFERROR(INDEX([1]Raw_Data!$AP:$AP,MATCH($F932,[1]Raw_Data!$F:$F,0)),""))</f>
        <v/>
      </c>
      <c r="AQ932" s="37" t="str">
        <f>IF($F932="","",IFERROR(INDEX([1]Raw_Data!$AQ:$AQ,MATCH($F932,[1]Raw_Data!$F:$F,0)),""))</f>
        <v/>
      </c>
      <c r="AR932" s="83"/>
      <c r="AS932" s="84" t="str">
        <f>IF($F932="","",SUM(IF($CC932="",$H932,$CC932),IF($CE932="",$J932,$CE932),IF($CG932="",$L932,$CG932),IF($CI932="",$N932,$CI932),IF($CK932="",$P932,$CK932),IF($CM932="",$R932,$CM932),IF($CO932="",$T932,$CO932),IF($CQ932="",$V932,$CQ932),IF($CS932="",$X932,$CS932),IF($CU932="",$Z932,$CU932),IF($CW932="",$AB932,$CW932),IF($CY932="",$AD932,$CY932),IF($DA932="",$AF932,$DA932),IF($DC932="",$AH932,$DC932),IF($DE932="",$AJ932,$DE932),IF($DG932="",$AL932,$DG932),IF($DI932="",$AN932,$DI932)))</f>
        <v/>
      </c>
      <c r="AT932" s="80" t="str">
        <f t="shared" si="168"/>
        <v/>
      </c>
      <c r="AU932" s="79" t="str">
        <f t="shared" si="169"/>
        <v/>
      </c>
      <c r="AV932" s="80" t="str">
        <f t="shared" si="170"/>
        <v/>
      </c>
      <c r="AW932" s="80" t="str">
        <f t="shared" si="171"/>
        <v/>
      </c>
      <c r="AX932" s="79" t="str">
        <f t="shared" si="172"/>
        <v/>
      </c>
      <c r="AY932" s="79" t="str">
        <f>IF(B932="","",COUNTIFS($B$5:B932,B932,$AT$5:AT932,AT932))</f>
        <v/>
      </c>
      <c r="AZ932" s="79" t="str">
        <f>IF(B932="","",COUNTIFS($B$5:B932,B932,$AV$5:AV932,AV932))</f>
        <v/>
      </c>
      <c r="BA932" s="79" t="str">
        <f t="shared" si="173"/>
        <v/>
      </c>
      <c r="BB932" s="79" t="str">
        <f t="shared" si="174"/>
        <v/>
      </c>
      <c r="BC932" s="79">
        <f t="shared" si="175"/>
        <v>0</v>
      </c>
      <c r="BD932" s="40" t="str">
        <f t="shared" si="176"/>
        <v/>
      </c>
      <c r="BE932" s="11" t="str">
        <f>IF($F932="","","REV"&amp;COUNTIF($F$5:F932,$F932))</f>
        <v/>
      </c>
      <c r="BF932" s="23"/>
      <c r="BG932" s="23"/>
      <c r="BH932" s="40" t="str">
        <f t="shared" si="177"/>
        <v/>
      </c>
      <c r="BI932" s="40" t="str">
        <f t="shared" si="178"/>
        <v/>
      </c>
      <c r="BJ932" s="41"/>
      <c r="BK932" s="41"/>
      <c r="BL932" s="41"/>
      <c r="BM932" s="41"/>
      <c r="BN932" s="41"/>
      <c r="BO932" s="41"/>
      <c r="BP932" s="41"/>
      <c r="BQ932" s="41"/>
      <c r="BR932" s="41"/>
      <c r="BS932" s="41"/>
      <c r="BT932" s="41"/>
      <c r="BU932" s="41"/>
      <c r="BV932" s="41"/>
      <c r="BW932" s="41"/>
      <c r="BX932" s="41"/>
      <c r="BY932" s="41"/>
      <c r="BZ932" s="41"/>
      <c r="CA932" s="40" t="str">
        <f t="shared" si="179"/>
        <v/>
      </c>
      <c r="CC932" s="82"/>
      <c r="CD932" s="41"/>
      <c r="CE932" s="82"/>
      <c r="CF932" s="41"/>
      <c r="CG932" s="82"/>
      <c r="CH932" s="41"/>
      <c r="CI932" s="82"/>
      <c r="CJ932" s="41"/>
      <c r="CK932" s="82"/>
      <c r="CL932" s="41"/>
      <c r="CM932" s="82"/>
      <c r="CN932" s="41"/>
      <c r="CO932" s="82"/>
      <c r="CP932" s="41"/>
      <c r="CQ932" s="82"/>
      <c r="CR932" s="41"/>
      <c r="CS932" s="82"/>
      <c r="CT932" s="41"/>
      <c r="CU932" s="82"/>
      <c r="CV932" s="41"/>
      <c r="CW932" s="82"/>
      <c r="CX932" s="41"/>
      <c r="CY932" s="82"/>
      <c r="CZ932" s="41"/>
      <c r="DA932" s="82"/>
      <c r="DB932" s="41"/>
      <c r="DC932" s="82"/>
      <c r="DD932" s="41"/>
      <c r="DE932" s="82"/>
      <c r="DF932" s="41"/>
      <c r="DG932" s="82"/>
      <c r="DH932" s="41"/>
      <c r="DI932" s="82"/>
      <c r="DJ932" s="41"/>
      <c r="DK932" s="23" t="str">
        <f>IF($F932="","",IF(OR(AND($CC932&lt;&gt;"",$CC932&lt;&gt;$H932),AND($CE932&lt;&gt;"",$CE932&lt;&gt;$J932),AND($CG932&lt;&gt;"",$CG932&lt;&gt;$L932),AND($CI932&lt;&gt;"",$CI932&lt;&gt;$N932),AND($CK932&lt;&gt;"",$CK932&lt;&gt;$P932),AND($CM932&lt;&gt;"",$CM932&lt;&gt;$R932),AND($CO932&lt;&gt;"",$CO932&lt;&gt;$T932),AND($CQ932&lt;&gt;"",$CQ932&lt;&gt;$V932),AND($CS932&lt;&gt;"",$CS932&lt;&gt;$X932),AND($CU932&lt;&gt;"",$CU932&lt;&gt;$Z932),AND($CW932&lt;&gt;"",$CW932&lt;&gt;$AB932),AND($CY932&lt;&gt;"",$CY932&lt;&gt;$AD932),AND($DA932&lt;&gt;"",$DA932&lt;&gt;$AF932),AND($DC932&lt;&gt;"",$DC932&lt;&gt;$AH932),AND($DE932&lt;&gt;"",$DE932&lt;&gt;$AJ932),AND($DG932&lt;&gt;"",$DG932&lt;&gt;$AL932),AND($DI932&lt;&gt;"",$DI932&lt;&gt;$AN932)),"Score changed",IF(OR(AND($CD932&lt;&gt;"",$CD932&lt;&gt;$I932),AND($CF932&lt;&gt;"",$CF932&lt;&gt;$K932),AND($CH932&lt;&gt;"",$CH932&lt;&gt;$M932),AND($CJ932&lt;&gt;"",$CJ932&lt;&gt;$O932),AND($CL932&lt;&gt;"",$CL932&lt;&gt;$Q932),AND($CN932&lt;&gt;"",$CN932&lt;&gt;$S932),AND($CP932&lt;&gt;"",$CP932&lt;&gt;$U932),AND($CR932&lt;&gt;"",$CR932&lt;&gt;$W932),AND($CT932&lt;&gt;"",$CT932&lt;&gt;$Y932),AND($CV932&lt;&gt;"",$CV932&lt;&gt;$AA932),AND($CX932&lt;&gt;"",$CX932&lt;&gt;$AC932),AND($CZ932&lt;&gt;"",$CZ932&lt;&gt;$AE932),AND($DB932&lt;&gt;"",$DB932&lt;&gt;$AG932),AND($DD932&lt;&gt;"",$DD932&lt;&gt;$AI932),AND($DF932&lt;&gt;"",$DF932&lt;&gt;$AK932),AND($DH932&lt;&gt;"",$DH932&lt;&gt;$AM932),AND($DJ932&lt;&gt;"",$DJ932&lt;&gt;$AO932)),"Rewrite only","No change entered")))</f>
        <v/>
      </c>
    </row>
    <row r="933" spans="1:115" ht="15" customHeight="1">
      <c r="A933" s="78" t="str">
        <f>IF($F933="","",IFERROR(INDEX([1]Raw_Data!$A:$A,MATCH($F933,[1]Raw_Data!$F:$F,0)),""))</f>
        <v/>
      </c>
      <c r="B933" s="79" t="str">
        <f>IF($F933="","",IFERROR(INDEX([1]Raw_Data!$B:$B,MATCH($F933,[1]Raw_Data!$F:$F,0)),""))</f>
        <v/>
      </c>
      <c r="C933" s="80" t="str">
        <f>IF($F933="","",IFERROR(INDEX([1]Raw_Data!$C:$C,MATCH($F933,[1]Raw_Data!$F:$F,0)),""))</f>
        <v/>
      </c>
      <c r="D933" s="81" t="str">
        <f>IF($F933="","",IFERROR(INDEX([1]Raw_Data!$D:$D,MATCH($F933,[1]Raw_Data!$F:$F,0)),""))</f>
        <v/>
      </c>
      <c r="E933" s="81" t="str">
        <f>IF($F933="","",IFERROR(INDEX([1]Raw_Data!$E:$E,MATCH($F933,[1]Raw_Data!$F:$F,0)),""))</f>
        <v/>
      </c>
      <c r="F933" s="82"/>
      <c r="G933" s="79" t="str">
        <f>IF($F933="","",IFERROR(INDEX([1]Raw_Data!$G:$G,MATCH($F933,[1]Raw_Data!$F:$F,0)),""))</f>
        <v/>
      </c>
      <c r="H933" s="83" t="str">
        <f>IF($F933="","",IFERROR(INDEX([1]Raw_Data!$H:$H,MATCH($F933,[1]Raw_Data!$F:$F,0)),""))</f>
        <v/>
      </c>
      <c r="I933" s="36" t="str">
        <f>IF($F933="","",IFERROR(INDEX([1]Raw_Data!$I:$I,MATCH($F933,[1]Raw_Data!$F:$F,0)),""))</f>
        <v/>
      </c>
      <c r="J933" s="83" t="str">
        <f>IF($F933="","",IFERROR(INDEX([1]Raw_Data!$J:$J,MATCH($F933,[1]Raw_Data!$F:$F,0)),""))</f>
        <v/>
      </c>
      <c r="K933" s="37" t="str">
        <f>IF($F933="","",IFERROR(INDEX([1]Raw_Data!$K:$K,MATCH($F933,[1]Raw_Data!$F:$F,0)),""))</f>
        <v/>
      </c>
      <c r="L933" s="83" t="str">
        <f>IF($F933="","",IFERROR(INDEX([1]Raw_Data!$L:$L,MATCH($F933,[1]Raw_Data!$F:$F,0)),""))</f>
        <v/>
      </c>
      <c r="M933" s="37" t="str">
        <f>IF($F933="","",IFERROR(INDEX([1]Raw_Data!$M:$M,MATCH($F933,[1]Raw_Data!$F:$F,0)),""))</f>
        <v/>
      </c>
      <c r="N933" s="83" t="str">
        <f>IF($F933="","",IFERROR(INDEX([1]Raw_Data!$N:$N,MATCH($F933,[1]Raw_Data!$F:$F,0)),""))</f>
        <v/>
      </c>
      <c r="O933" s="37" t="str">
        <f>IF($F933="","",IFERROR(INDEX([1]Raw_Data!$O:$O,MATCH($F933,[1]Raw_Data!$F:$F,0)),""))</f>
        <v/>
      </c>
      <c r="P933" s="83" t="str">
        <f>IF($F933="","",IFERROR(INDEX([1]Raw_Data!$P:$P,MATCH($F933,[1]Raw_Data!$F:$F,0)),""))</f>
        <v/>
      </c>
      <c r="Q933" s="37" t="str">
        <f>IF($F933="","",IFERROR(INDEX([1]Raw_Data!$Q:$Q,MATCH($F933,[1]Raw_Data!$F:$F,0)),""))</f>
        <v/>
      </c>
      <c r="R933" s="83" t="str">
        <f>IF($F933="","",IFERROR(INDEX([1]Raw_Data!$R:$R,MATCH($F933,[1]Raw_Data!$F:$F,0)),""))</f>
        <v/>
      </c>
      <c r="S933" s="37" t="str">
        <f>IF($F933="","",IFERROR(INDEX([1]Raw_Data!$S:$S,MATCH($F933,[1]Raw_Data!$F:$F,0)),""))</f>
        <v/>
      </c>
      <c r="T933" s="83" t="str">
        <f>IF($F933="","",IFERROR(INDEX([1]Raw_Data!$T:$T,MATCH($F933,[1]Raw_Data!$F:$F,0)),""))</f>
        <v/>
      </c>
      <c r="U933" s="37" t="str">
        <f>IF($F933="","",IFERROR(INDEX([1]Raw_Data!$U:$U,MATCH($F933,[1]Raw_Data!$F:$F,0)),""))</f>
        <v/>
      </c>
      <c r="V933" s="83" t="str">
        <f>IF($F933="","",IFERROR(INDEX([1]Raw_Data!$V:$V,MATCH($F933,[1]Raw_Data!$F:$F,0)),""))</f>
        <v/>
      </c>
      <c r="W933" s="37" t="str">
        <f>IF($F933="","",IFERROR(INDEX([1]Raw_Data!$W:$W,MATCH($F933,[1]Raw_Data!$F:$F,0)),""))</f>
        <v/>
      </c>
      <c r="X933" s="83" t="str">
        <f>IF($F933="","",IFERROR(INDEX([1]Raw_Data!$X:$X,MATCH($F933,[1]Raw_Data!$F:$F,0)),""))</f>
        <v/>
      </c>
      <c r="Y933" s="37" t="str">
        <f>IF($F933="","",IFERROR(INDEX([1]Raw_Data!$Y:$Y,MATCH($F933,[1]Raw_Data!$F:$F,0)),""))</f>
        <v/>
      </c>
      <c r="Z933" s="83" t="str">
        <f>IF($F933="","",IFERROR(INDEX([1]Raw_Data!$Z:$Z,MATCH($F933,[1]Raw_Data!$F:$F,0)),""))</f>
        <v/>
      </c>
      <c r="AA933" s="37" t="str">
        <f>IF($F933="","",IFERROR(INDEX([1]Raw_Data!$AA:$AA,MATCH($F933,[1]Raw_Data!$F:$F,0)),""))</f>
        <v/>
      </c>
      <c r="AB933" s="83" t="str">
        <f>IF($F933="","",IFERROR(INDEX([1]Raw_Data!$AB:$AB,MATCH($F933,[1]Raw_Data!$F:$F,0)),""))</f>
        <v/>
      </c>
      <c r="AC933" s="37" t="str">
        <f>IF($F933="","",IFERROR(INDEX([1]Raw_Data!$AC:$AC,MATCH($F933,[1]Raw_Data!$F:$F,0)),""))</f>
        <v/>
      </c>
      <c r="AD933" s="83" t="str">
        <f>IF($F933="","",IFERROR(INDEX([1]Raw_Data!$AD:$AD,MATCH($F933,[1]Raw_Data!$F:$F,0)),""))</f>
        <v/>
      </c>
      <c r="AE933" s="37" t="str">
        <f>IF($F933="","",IFERROR(INDEX([1]Raw_Data!$AE:$AE,MATCH($F933,[1]Raw_Data!$F:$F,0)),""))</f>
        <v/>
      </c>
      <c r="AF933" s="83" t="str">
        <f>IF($F933="","",IFERROR(INDEX([1]Raw_Data!$AF:$AF,MATCH($F933,[1]Raw_Data!$F:$F,0)),""))</f>
        <v/>
      </c>
      <c r="AG933" s="37" t="str">
        <f>IF($F933="","",IFERROR(INDEX([1]Raw_Data!$AG:$AG,MATCH($F933,[1]Raw_Data!$F:$F,0)),""))</f>
        <v/>
      </c>
      <c r="AH933" s="83" t="str">
        <f>IF($F933="","",IFERROR(INDEX([1]Raw_Data!$AH:$AH,MATCH($F933,[1]Raw_Data!$F:$F,0)),""))</f>
        <v/>
      </c>
      <c r="AI933" s="37" t="str">
        <f>IF($F933="","",IFERROR(INDEX([1]Raw_Data!$AI:$AI,MATCH($F933,[1]Raw_Data!$F:$F,0)),""))</f>
        <v/>
      </c>
      <c r="AJ933" s="83" t="str">
        <f>IF($F933="","",IFERROR(INDEX([1]Raw_Data!$AJ:$AJ,MATCH($F933,[1]Raw_Data!$F:$F,0)),""))</f>
        <v/>
      </c>
      <c r="AK933" s="37" t="str">
        <f>IF($F933="","",IFERROR(INDEX([1]Raw_Data!$AK:$AK,MATCH($F933,[1]Raw_Data!$F:$F,0)),""))</f>
        <v/>
      </c>
      <c r="AL933" s="83" t="str">
        <f>IF($F933="","",IFERROR(INDEX([1]Raw_Data!$AL:$AL,MATCH($F933,[1]Raw_Data!$F:$F,0)),""))</f>
        <v/>
      </c>
      <c r="AM933" s="37" t="str">
        <f>IF($F933="","",IFERROR(INDEX([1]Raw_Data!$AM:$AM,MATCH($F933,[1]Raw_Data!$F:$F,0)),""))</f>
        <v/>
      </c>
      <c r="AN933" s="83" t="str">
        <f>IF($F933="","",IFERROR(INDEX([1]Raw_Data!$AN:$AN,MATCH($F933,[1]Raw_Data!$F:$F,0)),""))</f>
        <v/>
      </c>
      <c r="AO933" s="37" t="str">
        <f>IF($F933="","",IFERROR(INDEX([1]Raw_Data!$AO:$AO,MATCH($F933,[1]Raw_Data!$F:$F,0)),""))</f>
        <v/>
      </c>
      <c r="AP933" s="83" t="str">
        <f>IF($F933="","",IFERROR(INDEX([1]Raw_Data!$AP:$AP,MATCH($F933,[1]Raw_Data!$F:$F,0)),""))</f>
        <v/>
      </c>
      <c r="AQ933" s="37" t="str">
        <f>IF($F933="","",IFERROR(INDEX([1]Raw_Data!$AQ:$AQ,MATCH($F933,[1]Raw_Data!$F:$F,0)),""))</f>
        <v/>
      </c>
      <c r="AR933" s="83"/>
      <c r="AS933" s="84" t="str">
        <f>IF($F933="","",SUM(IF($CC933="",$H933,$CC933),IF($CE933="",$J933,$CE933),IF($CG933="",$L933,$CG933),IF($CI933="",$N933,$CI933),IF($CK933="",$P933,$CK933),IF($CM933="",$R933,$CM933),IF($CO933="",$T933,$CO933),IF($CQ933="",$V933,$CQ933),IF($CS933="",$X933,$CS933),IF($CU933="",$Z933,$CU933),IF($CW933="",$AB933,$CW933),IF($CY933="",$AD933,$CY933),IF($DA933="",$AF933,$DA933),IF($DC933="",$AH933,$DC933),IF($DE933="",$AJ933,$DE933),IF($DG933="",$AL933,$DG933),IF($DI933="",$AN933,$DI933)))</f>
        <v/>
      </c>
      <c r="AT933" s="80" t="str">
        <f t="shared" si="168"/>
        <v/>
      </c>
      <c r="AU933" s="79" t="str">
        <f t="shared" si="169"/>
        <v/>
      </c>
      <c r="AV933" s="80" t="str">
        <f t="shared" si="170"/>
        <v/>
      </c>
      <c r="AW933" s="80" t="str">
        <f t="shared" si="171"/>
        <v/>
      </c>
      <c r="AX933" s="79" t="str">
        <f t="shared" si="172"/>
        <v/>
      </c>
      <c r="AY933" s="79" t="str">
        <f>IF(B933="","",COUNTIFS($B$5:B933,B933,$AT$5:AT933,AT933))</f>
        <v/>
      </c>
      <c r="AZ933" s="79" t="str">
        <f>IF(B933="","",COUNTIFS($B$5:B933,B933,$AV$5:AV933,AV933))</f>
        <v/>
      </c>
      <c r="BA933" s="79" t="str">
        <f t="shared" si="173"/>
        <v/>
      </c>
      <c r="BB933" s="79" t="str">
        <f t="shared" si="174"/>
        <v/>
      </c>
      <c r="BC933" s="79">
        <f t="shared" si="175"/>
        <v>0</v>
      </c>
      <c r="BD933" s="40" t="str">
        <f t="shared" si="176"/>
        <v/>
      </c>
      <c r="BE933" s="11" t="str">
        <f>IF($F933="","","REV"&amp;COUNTIF($F$5:F933,$F933))</f>
        <v/>
      </c>
      <c r="BF933" s="23"/>
      <c r="BG933" s="23"/>
      <c r="BH933" s="40" t="str">
        <f t="shared" si="177"/>
        <v/>
      </c>
      <c r="BI933" s="40" t="str">
        <f t="shared" si="178"/>
        <v/>
      </c>
      <c r="BJ933" s="41"/>
      <c r="BK933" s="41"/>
      <c r="BL933" s="41"/>
      <c r="BM933" s="41"/>
      <c r="BN933" s="41"/>
      <c r="BO933" s="41"/>
      <c r="BP933" s="41"/>
      <c r="BQ933" s="41"/>
      <c r="BR933" s="41"/>
      <c r="BS933" s="41"/>
      <c r="BT933" s="41"/>
      <c r="BU933" s="41"/>
      <c r="BV933" s="41"/>
      <c r="BW933" s="41"/>
      <c r="BX933" s="41"/>
      <c r="BY933" s="41"/>
      <c r="BZ933" s="41"/>
      <c r="CA933" s="40" t="str">
        <f t="shared" si="179"/>
        <v/>
      </c>
      <c r="CC933" s="82"/>
      <c r="CD933" s="41"/>
      <c r="CE933" s="82"/>
      <c r="CF933" s="41"/>
      <c r="CG933" s="82"/>
      <c r="CH933" s="41"/>
      <c r="CI933" s="82"/>
      <c r="CJ933" s="41"/>
      <c r="CK933" s="82"/>
      <c r="CL933" s="41"/>
      <c r="CM933" s="82"/>
      <c r="CN933" s="41"/>
      <c r="CO933" s="82"/>
      <c r="CP933" s="41"/>
      <c r="CQ933" s="82"/>
      <c r="CR933" s="41"/>
      <c r="CS933" s="82"/>
      <c r="CT933" s="41"/>
      <c r="CU933" s="82"/>
      <c r="CV933" s="41"/>
      <c r="CW933" s="82"/>
      <c r="CX933" s="41"/>
      <c r="CY933" s="82"/>
      <c r="CZ933" s="41"/>
      <c r="DA933" s="82"/>
      <c r="DB933" s="41"/>
      <c r="DC933" s="82"/>
      <c r="DD933" s="41"/>
      <c r="DE933" s="82"/>
      <c r="DF933" s="41"/>
      <c r="DG933" s="82"/>
      <c r="DH933" s="41"/>
      <c r="DI933" s="82"/>
      <c r="DJ933" s="41"/>
      <c r="DK933" s="23" t="str">
        <f>IF($F933="","",IF(OR(AND($CC933&lt;&gt;"",$CC933&lt;&gt;$H933),AND($CE933&lt;&gt;"",$CE933&lt;&gt;$J933),AND($CG933&lt;&gt;"",$CG933&lt;&gt;$L933),AND($CI933&lt;&gt;"",$CI933&lt;&gt;$N933),AND($CK933&lt;&gt;"",$CK933&lt;&gt;$P933),AND($CM933&lt;&gt;"",$CM933&lt;&gt;$R933),AND($CO933&lt;&gt;"",$CO933&lt;&gt;$T933),AND($CQ933&lt;&gt;"",$CQ933&lt;&gt;$V933),AND($CS933&lt;&gt;"",$CS933&lt;&gt;$X933),AND($CU933&lt;&gt;"",$CU933&lt;&gt;$Z933),AND($CW933&lt;&gt;"",$CW933&lt;&gt;$AB933),AND($CY933&lt;&gt;"",$CY933&lt;&gt;$AD933),AND($DA933&lt;&gt;"",$DA933&lt;&gt;$AF933),AND($DC933&lt;&gt;"",$DC933&lt;&gt;$AH933),AND($DE933&lt;&gt;"",$DE933&lt;&gt;$AJ933),AND($DG933&lt;&gt;"",$DG933&lt;&gt;$AL933),AND($DI933&lt;&gt;"",$DI933&lt;&gt;$AN933)),"Score changed",IF(OR(AND($CD933&lt;&gt;"",$CD933&lt;&gt;$I933),AND($CF933&lt;&gt;"",$CF933&lt;&gt;$K933),AND($CH933&lt;&gt;"",$CH933&lt;&gt;$M933),AND($CJ933&lt;&gt;"",$CJ933&lt;&gt;$O933),AND($CL933&lt;&gt;"",$CL933&lt;&gt;$Q933),AND($CN933&lt;&gt;"",$CN933&lt;&gt;$S933),AND($CP933&lt;&gt;"",$CP933&lt;&gt;$U933),AND($CR933&lt;&gt;"",$CR933&lt;&gt;$W933),AND($CT933&lt;&gt;"",$CT933&lt;&gt;$Y933),AND($CV933&lt;&gt;"",$CV933&lt;&gt;$AA933),AND($CX933&lt;&gt;"",$CX933&lt;&gt;$AC933),AND($CZ933&lt;&gt;"",$CZ933&lt;&gt;$AE933),AND($DB933&lt;&gt;"",$DB933&lt;&gt;$AG933),AND($DD933&lt;&gt;"",$DD933&lt;&gt;$AI933),AND($DF933&lt;&gt;"",$DF933&lt;&gt;$AK933),AND($DH933&lt;&gt;"",$DH933&lt;&gt;$AM933),AND($DJ933&lt;&gt;"",$DJ933&lt;&gt;$AO933)),"Rewrite only","No change entered")))</f>
        <v/>
      </c>
    </row>
    <row r="934" spans="1:115" ht="15" customHeight="1">
      <c r="A934" s="78" t="str">
        <f>IF($F934="","",IFERROR(INDEX([1]Raw_Data!$A:$A,MATCH($F934,[1]Raw_Data!$F:$F,0)),""))</f>
        <v/>
      </c>
      <c r="B934" s="79" t="str">
        <f>IF($F934="","",IFERROR(INDEX([1]Raw_Data!$B:$B,MATCH($F934,[1]Raw_Data!$F:$F,0)),""))</f>
        <v/>
      </c>
      <c r="C934" s="80" t="str">
        <f>IF($F934="","",IFERROR(INDEX([1]Raw_Data!$C:$C,MATCH($F934,[1]Raw_Data!$F:$F,0)),""))</f>
        <v/>
      </c>
      <c r="D934" s="81" t="str">
        <f>IF($F934="","",IFERROR(INDEX([1]Raw_Data!$D:$D,MATCH($F934,[1]Raw_Data!$F:$F,0)),""))</f>
        <v/>
      </c>
      <c r="E934" s="81" t="str">
        <f>IF($F934="","",IFERROR(INDEX([1]Raw_Data!$E:$E,MATCH($F934,[1]Raw_Data!$F:$F,0)),""))</f>
        <v/>
      </c>
      <c r="F934" s="82"/>
      <c r="G934" s="79" t="str">
        <f>IF($F934="","",IFERROR(INDEX([1]Raw_Data!$G:$G,MATCH($F934,[1]Raw_Data!$F:$F,0)),""))</f>
        <v/>
      </c>
      <c r="H934" s="83" t="str">
        <f>IF($F934="","",IFERROR(INDEX([1]Raw_Data!$H:$H,MATCH($F934,[1]Raw_Data!$F:$F,0)),""))</f>
        <v/>
      </c>
      <c r="I934" s="36" t="str">
        <f>IF($F934="","",IFERROR(INDEX([1]Raw_Data!$I:$I,MATCH($F934,[1]Raw_Data!$F:$F,0)),""))</f>
        <v/>
      </c>
      <c r="J934" s="83" t="str">
        <f>IF($F934="","",IFERROR(INDEX([1]Raw_Data!$J:$J,MATCH($F934,[1]Raw_Data!$F:$F,0)),""))</f>
        <v/>
      </c>
      <c r="K934" s="37" t="str">
        <f>IF($F934="","",IFERROR(INDEX([1]Raw_Data!$K:$K,MATCH($F934,[1]Raw_Data!$F:$F,0)),""))</f>
        <v/>
      </c>
      <c r="L934" s="83" t="str">
        <f>IF($F934="","",IFERROR(INDEX([1]Raw_Data!$L:$L,MATCH($F934,[1]Raw_Data!$F:$F,0)),""))</f>
        <v/>
      </c>
      <c r="M934" s="37" t="str">
        <f>IF($F934="","",IFERROR(INDEX([1]Raw_Data!$M:$M,MATCH($F934,[1]Raw_Data!$F:$F,0)),""))</f>
        <v/>
      </c>
      <c r="N934" s="83" t="str">
        <f>IF($F934="","",IFERROR(INDEX([1]Raw_Data!$N:$N,MATCH($F934,[1]Raw_Data!$F:$F,0)),""))</f>
        <v/>
      </c>
      <c r="O934" s="37" t="str">
        <f>IF($F934="","",IFERROR(INDEX([1]Raw_Data!$O:$O,MATCH($F934,[1]Raw_Data!$F:$F,0)),""))</f>
        <v/>
      </c>
      <c r="P934" s="83" t="str">
        <f>IF($F934="","",IFERROR(INDEX([1]Raw_Data!$P:$P,MATCH($F934,[1]Raw_Data!$F:$F,0)),""))</f>
        <v/>
      </c>
      <c r="Q934" s="37" t="str">
        <f>IF($F934="","",IFERROR(INDEX([1]Raw_Data!$Q:$Q,MATCH($F934,[1]Raw_Data!$F:$F,0)),""))</f>
        <v/>
      </c>
      <c r="R934" s="83" t="str">
        <f>IF($F934="","",IFERROR(INDEX([1]Raw_Data!$R:$R,MATCH($F934,[1]Raw_Data!$F:$F,0)),""))</f>
        <v/>
      </c>
      <c r="S934" s="37" t="str">
        <f>IF($F934="","",IFERROR(INDEX([1]Raw_Data!$S:$S,MATCH($F934,[1]Raw_Data!$F:$F,0)),""))</f>
        <v/>
      </c>
      <c r="T934" s="83" t="str">
        <f>IF($F934="","",IFERROR(INDEX([1]Raw_Data!$T:$T,MATCH($F934,[1]Raw_Data!$F:$F,0)),""))</f>
        <v/>
      </c>
      <c r="U934" s="37" t="str">
        <f>IF($F934="","",IFERROR(INDEX([1]Raw_Data!$U:$U,MATCH($F934,[1]Raw_Data!$F:$F,0)),""))</f>
        <v/>
      </c>
      <c r="V934" s="83" t="str">
        <f>IF($F934="","",IFERROR(INDEX([1]Raw_Data!$V:$V,MATCH($F934,[1]Raw_Data!$F:$F,0)),""))</f>
        <v/>
      </c>
      <c r="W934" s="37" t="str">
        <f>IF($F934="","",IFERROR(INDEX([1]Raw_Data!$W:$W,MATCH($F934,[1]Raw_Data!$F:$F,0)),""))</f>
        <v/>
      </c>
      <c r="X934" s="83" t="str">
        <f>IF($F934="","",IFERROR(INDEX([1]Raw_Data!$X:$X,MATCH($F934,[1]Raw_Data!$F:$F,0)),""))</f>
        <v/>
      </c>
      <c r="Y934" s="37" t="str">
        <f>IF($F934="","",IFERROR(INDEX([1]Raw_Data!$Y:$Y,MATCH($F934,[1]Raw_Data!$F:$F,0)),""))</f>
        <v/>
      </c>
      <c r="Z934" s="83" t="str">
        <f>IF($F934="","",IFERROR(INDEX([1]Raw_Data!$Z:$Z,MATCH($F934,[1]Raw_Data!$F:$F,0)),""))</f>
        <v/>
      </c>
      <c r="AA934" s="37" t="str">
        <f>IF($F934="","",IFERROR(INDEX([1]Raw_Data!$AA:$AA,MATCH($F934,[1]Raw_Data!$F:$F,0)),""))</f>
        <v/>
      </c>
      <c r="AB934" s="83" t="str">
        <f>IF($F934="","",IFERROR(INDEX([1]Raw_Data!$AB:$AB,MATCH($F934,[1]Raw_Data!$F:$F,0)),""))</f>
        <v/>
      </c>
      <c r="AC934" s="37" t="str">
        <f>IF($F934="","",IFERROR(INDEX([1]Raw_Data!$AC:$AC,MATCH($F934,[1]Raw_Data!$F:$F,0)),""))</f>
        <v/>
      </c>
      <c r="AD934" s="83" t="str">
        <f>IF($F934="","",IFERROR(INDEX([1]Raw_Data!$AD:$AD,MATCH($F934,[1]Raw_Data!$F:$F,0)),""))</f>
        <v/>
      </c>
      <c r="AE934" s="37" t="str">
        <f>IF($F934="","",IFERROR(INDEX([1]Raw_Data!$AE:$AE,MATCH($F934,[1]Raw_Data!$F:$F,0)),""))</f>
        <v/>
      </c>
      <c r="AF934" s="83" t="str">
        <f>IF($F934="","",IFERROR(INDEX([1]Raw_Data!$AF:$AF,MATCH($F934,[1]Raw_Data!$F:$F,0)),""))</f>
        <v/>
      </c>
      <c r="AG934" s="37" t="str">
        <f>IF($F934="","",IFERROR(INDEX([1]Raw_Data!$AG:$AG,MATCH($F934,[1]Raw_Data!$F:$F,0)),""))</f>
        <v/>
      </c>
      <c r="AH934" s="83" t="str">
        <f>IF($F934="","",IFERROR(INDEX([1]Raw_Data!$AH:$AH,MATCH($F934,[1]Raw_Data!$F:$F,0)),""))</f>
        <v/>
      </c>
      <c r="AI934" s="37" t="str">
        <f>IF($F934="","",IFERROR(INDEX([1]Raw_Data!$AI:$AI,MATCH($F934,[1]Raw_Data!$F:$F,0)),""))</f>
        <v/>
      </c>
      <c r="AJ934" s="83" t="str">
        <f>IF($F934="","",IFERROR(INDEX([1]Raw_Data!$AJ:$AJ,MATCH($F934,[1]Raw_Data!$F:$F,0)),""))</f>
        <v/>
      </c>
      <c r="AK934" s="37" t="str">
        <f>IF($F934="","",IFERROR(INDEX([1]Raw_Data!$AK:$AK,MATCH($F934,[1]Raw_Data!$F:$F,0)),""))</f>
        <v/>
      </c>
      <c r="AL934" s="83" t="str">
        <f>IF($F934="","",IFERROR(INDEX([1]Raw_Data!$AL:$AL,MATCH($F934,[1]Raw_Data!$F:$F,0)),""))</f>
        <v/>
      </c>
      <c r="AM934" s="37" t="str">
        <f>IF($F934="","",IFERROR(INDEX([1]Raw_Data!$AM:$AM,MATCH($F934,[1]Raw_Data!$F:$F,0)),""))</f>
        <v/>
      </c>
      <c r="AN934" s="83" t="str">
        <f>IF($F934="","",IFERROR(INDEX([1]Raw_Data!$AN:$AN,MATCH($F934,[1]Raw_Data!$F:$F,0)),""))</f>
        <v/>
      </c>
      <c r="AO934" s="37" t="str">
        <f>IF($F934="","",IFERROR(INDEX([1]Raw_Data!$AO:$AO,MATCH($F934,[1]Raw_Data!$F:$F,0)),""))</f>
        <v/>
      </c>
      <c r="AP934" s="83" t="str">
        <f>IF($F934="","",IFERROR(INDEX([1]Raw_Data!$AP:$AP,MATCH($F934,[1]Raw_Data!$F:$F,0)),""))</f>
        <v/>
      </c>
      <c r="AQ934" s="37" t="str">
        <f>IF($F934="","",IFERROR(INDEX([1]Raw_Data!$AQ:$AQ,MATCH($F934,[1]Raw_Data!$F:$F,0)),""))</f>
        <v/>
      </c>
      <c r="AR934" s="83"/>
      <c r="AS934" s="84" t="str">
        <f>IF($F934="","",SUM(IF($CC934="",$H934,$CC934),IF($CE934="",$J934,$CE934),IF($CG934="",$L934,$CG934),IF($CI934="",$N934,$CI934),IF($CK934="",$P934,$CK934),IF($CM934="",$R934,$CM934),IF($CO934="",$T934,$CO934),IF($CQ934="",$V934,$CQ934),IF($CS934="",$X934,$CS934),IF($CU934="",$Z934,$CU934),IF($CW934="",$AB934,$CW934),IF($CY934="",$AD934,$CY934),IF($DA934="",$AF934,$DA934),IF($DC934="",$AH934,$DC934),IF($DE934="",$AJ934,$DE934),IF($DG934="",$AL934,$DG934),IF($DI934="",$AN934,$DI934)))</f>
        <v/>
      </c>
      <c r="AT934" s="80" t="str">
        <f t="shared" si="168"/>
        <v/>
      </c>
      <c r="AU934" s="79" t="str">
        <f t="shared" si="169"/>
        <v/>
      </c>
      <c r="AV934" s="80" t="str">
        <f t="shared" si="170"/>
        <v/>
      </c>
      <c r="AW934" s="80" t="str">
        <f t="shared" si="171"/>
        <v/>
      </c>
      <c r="AX934" s="79" t="str">
        <f t="shared" si="172"/>
        <v/>
      </c>
      <c r="AY934" s="79" t="str">
        <f>IF(B934="","",COUNTIFS($B$5:B934,B934,$AT$5:AT934,AT934))</f>
        <v/>
      </c>
      <c r="AZ934" s="79" t="str">
        <f>IF(B934="","",COUNTIFS($B$5:B934,B934,$AV$5:AV934,AV934))</f>
        <v/>
      </c>
      <c r="BA934" s="79" t="str">
        <f t="shared" si="173"/>
        <v/>
      </c>
      <c r="BB934" s="79" t="str">
        <f t="shared" si="174"/>
        <v/>
      </c>
      <c r="BC934" s="79">
        <f t="shared" si="175"/>
        <v>0</v>
      </c>
      <c r="BD934" s="40" t="str">
        <f t="shared" si="176"/>
        <v/>
      </c>
      <c r="BE934" s="11" t="str">
        <f>IF($F934="","","REV"&amp;COUNTIF($F$5:F934,$F934))</f>
        <v/>
      </c>
      <c r="BF934" s="23"/>
      <c r="BG934" s="23"/>
      <c r="BH934" s="40" t="str">
        <f t="shared" si="177"/>
        <v/>
      </c>
      <c r="BI934" s="40" t="str">
        <f t="shared" si="178"/>
        <v/>
      </c>
      <c r="BJ934" s="41"/>
      <c r="BK934" s="41"/>
      <c r="BL934" s="41"/>
      <c r="BM934" s="41"/>
      <c r="BN934" s="41"/>
      <c r="BO934" s="41"/>
      <c r="BP934" s="41"/>
      <c r="BQ934" s="41"/>
      <c r="BR934" s="41"/>
      <c r="BS934" s="41"/>
      <c r="BT934" s="41"/>
      <c r="BU934" s="41"/>
      <c r="BV934" s="41"/>
      <c r="BW934" s="41"/>
      <c r="BX934" s="41"/>
      <c r="BY934" s="41"/>
      <c r="BZ934" s="41"/>
      <c r="CA934" s="40" t="str">
        <f t="shared" si="179"/>
        <v/>
      </c>
      <c r="CC934" s="82"/>
      <c r="CD934" s="41"/>
      <c r="CE934" s="82"/>
      <c r="CF934" s="41"/>
      <c r="CG934" s="82"/>
      <c r="CH934" s="41"/>
      <c r="CI934" s="82"/>
      <c r="CJ934" s="41"/>
      <c r="CK934" s="82"/>
      <c r="CL934" s="41"/>
      <c r="CM934" s="82"/>
      <c r="CN934" s="41"/>
      <c r="CO934" s="82"/>
      <c r="CP934" s="41"/>
      <c r="CQ934" s="82"/>
      <c r="CR934" s="41"/>
      <c r="CS934" s="82"/>
      <c r="CT934" s="41"/>
      <c r="CU934" s="82"/>
      <c r="CV934" s="41"/>
      <c r="CW934" s="82"/>
      <c r="CX934" s="41"/>
      <c r="CY934" s="82"/>
      <c r="CZ934" s="41"/>
      <c r="DA934" s="82"/>
      <c r="DB934" s="41"/>
      <c r="DC934" s="82"/>
      <c r="DD934" s="41"/>
      <c r="DE934" s="82"/>
      <c r="DF934" s="41"/>
      <c r="DG934" s="82"/>
      <c r="DH934" s="41"/>
      <c r="DI934" s="82"/>
      <c r="DJ934" s="41"/>
      <c r="DK934" s="23" t="str">
        <f>IF($F934="","",IF(OR(AND($CC934&lt;&gt;"",$CC934&lt;&gt;$H934),AND($CE934&lt;&gt;"",$CE934&lt;&gt;$J934),AND($CG934&lt;&gt;"",$CG934&lt;&gt;$L934),AND($CI934&lt;&gt;"",$CI934&lt;&gt;$N934),AND($CK934&lt;&gt;"",$CK934&lt;&gt;$P934),AND($CM934&lt;&gt;"",$CM934&lt;&gt;$R934),AND($CO934&lt;&gt;"",$CO934&lt;&gt;$T934),AND($CQ934&lt;&gt;"",$CQ934&lt;&gt;$V934),AND($CS934&lt;&gt;"",$CS934&lt;&gt;$X934),AND($CU934&lt;&gt;"",$CU934&lt;&gt;$Z934),AND($CW934&lt;&gt;"",$CW934&lt;&gt;$AB934),AND($CY934&lt;&gt;"",$CY934&lt;&gt;$AD934),AND($DA934&lt;&gt;"",$DA934&lt;&gt;$AF934),AND($DC934&lt;&gt;"",$DC934&lt;&gt;$AH934),AND($DE934&lt;&gt;"",$DE934&lt;&gt;$AJ934),AND($DG934&lt;&gt;"",$DG934&lt;&gt;$AL934),AND($DI934&lt;&gt;"",$DI934&lt;&gt;$AN934)),"Score changed",IF(OR(AND($CD934&lt;&gt;"",$CD934&lt;&gt;$I934),AND($CF934&lt;&gt;"",$CF934&lt;&gt;$K934),AND($CH934&lt;&gt;"",$CH934&lt;&gt;$M934),AND($CJ934&lt;&gt;"",$CJ934&lt;&gt;$O934),AND($CL934&lt;&gt;"",$CL934&lt;&gt;$Q934),AND($CN934&lt;&gt;"",$CN934&lt;&gt;$S934),AND($CP934&lt;&gt;"",$CP934&lt;&gt;$U934),AND($CR934&lt;&gt;"",$CR934&lt;&gt;$W934),AND($CT934&lt;&gt;"",$CT934&lt;&gt;$Y934),AND($CV934&lt;&gt;"",$CV934&lt;&gt;$AA934),AND($CX934&lt;&gt;"",$CX934&lt;&gt;$AC934),AND($CZ934&lt;&gt;"",$CZ934&lt;&gt;$AE934),AND($DB934&lt;&gt;"",$DB934&lt;&gt;$AG934),AND($DD934&lt;&gt;"",$DD934&lt;&gt;$AI934),AND($DF934&lt;&gt;"",$DF934&lt;&gt;$AK934),AND($DH934&lt;&gt;"",$DH934&lt;&gt;$AM934),AND($DJ934&lt;&gt;"",$DJ934&lt;&gt;$AO934)),"Rewrite only","No change entered")))</f>
        <v/>
      </c>
    </row>
    <row r="935" spans="1:115" ht="15" customHeight="1">
      <c r="A935" s="78" t="str">
        <f>IF($F935="","",IFERROR(INDEX([1]Raw_Data!$A:$A,MATCH($F935,[1]Raw_Data!$F:$F,0)),""))</f>
        <v/>
      </c>
      <c r="B935" s="79" t="str">
        <f>IF($F935="","",IFERROR(INDEX([1]Raw_Data!$B:$B,MATCH($F935,[1]Raw_Data!$F:$F,0)),""))</f>
        <v/>
      </c>
      <c r="C935" s="80" t="str">
        <f>IF($F935="","",IFERROR(INDEX([1]Raw_Data!$C:$C,MATCH($F935,[1]Raw_Data!$F:$F,0)),""))</f>
        <v/>
      </c>
      <c r="D935" s="81" t="str">
        <f>IF($F935="","",IFERROR(INDEX([1]Raw_Data!$D:$D,MATCH($F935,[1]Raw_Data!$F:$F,0)),""))</f>
        <v/>
      </c>
      <c r="E935" s="81" t="str">
        <f>IF($F935="","",IFERROR(INDEX([1]Raw_Data!$E:$E,MATCH($F935,[1]Raw_Data!$F:$F,0)),""))</f>
        <v/>
      </c>
      <c r="F935" s="82"/>
      <c r="G935" s="79" t="str">
        <f>IF($F935="","",IFERROR(INDEX([1]Raw_Data!$G:$G,MATCH($F935,[1]Raw_Data!$F:$F,0)),""))</f>
        <v/>
      </c>
      <c r="H935" s="83" t="str">
        <f>IF($F935="","",IFERROR(INDEX([1]Raw_Data!$H:$H,MATCH($F935,[1]Raw_Data!$F:$F,0)),""))</f>
        <v/>
      </c>
      <c r="I935" s="36" t="str">
        <f>IF($F935="","",IFERROR(INDEX([1]Raw_Data!$I:$I,MATCH($F935,[1]Raw_Data!$F:$F,0)),""))</f>
        <v/>
      </c>
      <c r="J935" s="83" t="str">
        <f>IF($F935="","",IFERROR(INDEX([1]Raw_Data!$J:$J,MATCH($F935,[1]Raw_Data!$F:$F,0)),""))</f>
        <v/>
      </c>
      <c r="K935" s="37" t="str">
        <f>IF($F935="","",IFERROR(INDEX([1]Raw_Data!$K:$K,MATCH($F935,[1]Raw_Data!$F:$F,0)),""))</f>
        <v/>
      </c>
      <c r="L935" s="83" t="str">
        <f>IF($F935="","",IFERROR(INDEX([1]Raw_Data!$L:$L,MATCH($F935,[1]Raw_Data!$F:$F,0)),""))</f>
        <v/>
      </c>
      <c r="M935" s="37" t="str">
        <f>IF($F935="","",IFERROR(INDEX([1]Raw_Data!$M:$M,MATCH($F935,[1]Raw_Data!$F:$F,0)),""))</f>
        <v/>
      </c>
      <c r="N935" s="83" t="str">
        <f>IF($F935="","",IFERROR(INDEX([1]Raw_Data!$N:$N,MATCH($F935,[1]Raw_Data!$F:$F,0)),""))</f>
        <v/>
      </c>
      <c r="O935" s="37" t="str">
        <f>IF($F935="","",IFERROR(INDEX([1]Raw_Data!$O:$O,MATCH($F935,[1]Raw_Data!$F:$F,0)),""))</f>
        <v/>
      </c>
      <c r="P935" s="83" t="str">
        <f>IF($F935="","",IFERROR(INDEX([1]Raw_Data!$P:$P,MATCH($F935,[1]Raw_Data!$F:$F,0)),""))</f>
        <v/>
      </c>
      <c r="Q935" s="37" t="str">
        <f>IF($F935="","",IFERROR(INDEX([1]Raw_Data!$Q:$Q,MATCH($F935,[1]Raw_Data!$F:$F,0)),""))</f>
        <v/>
      </c>
      <c r="R935" s="83" t="str">
        <f>IF($F935="","",IFERROR(INDEX([1]Raw_Data!$R:$R,MATCH($F935,[1]Raw_Data!$F:$F,0)),""))</f>
        <v/>
      </c>
      <c r="S935" s="37" t="str">
        <f>IF($F935="","",IFERROR(INDEX([1]Raw_Data!$S:$S,MATCH($F935,[1]Raw_Data!$F:$F,0)),""))</f>
        <v/>
      </c>
      <c r="T935" s="83" t="str">
        <f>IF($F935="","",IFERROR(INDEX([1]Raw_Data!$T:$T,MATCH($F935,[1]Raw_Data!$F:$F,0)),""))</f>
        <v/>
      </c>
      <c r="U935" s="37" t="str">
        <f>IF($F935="","",IFERROR(INDEX([1]Raw_Data!$U:$U,MATCH($F935,[1]Raw_Data!$F:$F,0)),""))</f>
        <v/>
      </c>
      <c r="V935" s="83" t="str">
        <f>IF($F935="","",IFERROR(INDEX([1]Raw_Data!$V:$V,MATCH($F935,[1]Raw_Data!$F:$F,0)),""))</f>
        <v/>
      </c>
      <c r="W935" s="37" t="str">
        <f>IF($F935="","",IFERROR(INDEX([1]Raw_Data!$W:$W,MATCH($F935,[1]Raw_Data!$F:$F,0)),""))</f>
        <v/>
      </c>
      <c r="X935" s="83" t="str">
        <f>IF($F935="","",IFERROR(INDEX([1]Raw_Data!$X:$X,MATCH($F935,[1]Raw_Data!$F:$F,0)),""))</f>
        <v/>
      </c>
      <c r="Y935" s="37" t="str">
        <f>IF($F935="","",IFERROR(INDEX([1]Raw_Data!$Y:$Y,MATCH($F935,[1]Raw_Data!$F:$F,0)),""))</f>
        <v/>
      </c>
      <c r="Z935" s="83" t="str">
        <f>IF($F935="","",IFERROR(INDEX([1]Raw_Data!$Z:$Z,MATCH($F935,[1]Raw_Data!$F:$F,0)),""))</f>
        <v/>
      </c>
      <c r="AA935" s="37" t="str">
        <f>IF($F935="","",IFERROR(INDEX([1]Raw_Data!$AA:$AA,MATCH($F935,[1]Raw_Data!$F:$F,0)),""))</f>
        <v/>
      </c>
      <c r="AB935" s="83" t="str">
        <f>IF($F935="","",IFERROR(INDEX([1]Raw_Data!$AB:$AB,MATCH($F935,[1]Raw_Data!$F:$F,0)),""))</f>
        <v/>
      </c>
      <c r="AC935" s="37" t="str">
        <f>IF($F935="","",IFERROR(INDEX([1]Raw_Data!$AC:$AC,MATCH($F935,[1]Raw_Data!$F:$F,0)),""))</f>
        <v/>
      </c>
      <c r="AD935" s="83" t="str">
        <f>IF($F935="","",IFERROR(INDEX([1]Raw_Data!$AD:$AD,MATCH($F935,[1]Raw_Data!$F:$F,0)),""))</f>
        <v/>
      </c>
      <c r="AE935" s="37" t="str">
        <f>IF($F935="","",IFERROR(INDEX([1]Raw_Data!$AE:$AE,MATCH($F935,[1]Raw_Data!$F:$F,0)),""))</f>
        <v/>
      </c>
      <c r="AF935" s="83" t="str">
        <f>IF($F935="","",IFERROR(INDEX([1]Raw_Data!$AF:$AF,MATCH($F935,[1]Raw_Data!$F:$F,0)),""))</f>
        <v/>
      </c>
      <c r="AG935" s="37" t="str">
        <f>IF($F935="","",IFERROR(INDEX([1]Raw_Data!$AG:$AG,MATCH($F935,[1]Raw_Data!$F:$F,0)),""))</f>
        <v/>
      </c>
      <c r="AH935" s="83" t="str">
        <f>IF($F935="","",IFERROR(INDEX([1]Raw_Data!$AH:$AH,MATCH($F935,[1]Raw_Data!$F:$F,0)),""))</f>
        <v/>
      </c>
      <c r="AI935" s="37" t="str">
        <f>IF($F935="","",IFERROR(INDEX([1]Raw_Data!$AI:$AI,MATCH($F935,[1]Raw_Data!$F:$F,0)),""))</f>
        <v/>
      </c>
      <c r="AJ935" s="83" t="str">
        <f>IF($F935="","",IFERROR(INDEX([1]Raw_Data!$AJ:$AJ,MATCH($F935,[1]Raw_Data!$F:$F,0)),""))</f>
        <v/>
      </c>
      <c r="AK935" s="37" t="str">
        <f>IF($F935="","",IFERROR(INDEX([1]Raw_Data!$AK:$AK,MATCH($F935,[1]Raw_Data!$F:$F,0)),""))</f>
        <v/>
      </c>
      <c r="AL935" s="83" t="str">
        <f>IF($F935="","",IFERROR(INDEX([1]Raw_Data!$AL:$AL,MATCH($F935,[1]Raw_Data!$F:$F,0)),""))</f>
        <v/>
      </c>
      <c r="AM935" s="37" t="str">
        <f>IF($F935="","",IFERROR(INDEX([1]Raw_Data!$AM:$AM,MATCH($F935,[1]Raw_Data!$F:$F,0)),""))</f>
        <v/>
      </c>
      <c r="AN935" s="83" t="str">
        <f>IF($F935="","",IFERROR(INDEX([1]Raw_Data!$AN:$AN,MATCH($F935,[1]Raw_Data!$F:$F,0)),""))</f>
        <v/>
      </c>
      <c r="AO935" s="37" t="str">
        <f>IF($F935="","",IFERROR(INDEX([1]Raw_Data!$AO:$AO,MATCH($F935,[1]Raw_Data!$F:$F,0)),""))</f>
        <v/>
      </c>
      <c r="AP935" s="83" t="str">
        <f>IF($F935="","",IFERROR(INDEX([1]Raw_Data!$AP:$AP,MATCH($F935,[1]Raw_Data!$F:$F,0)),""))</f>
        <v/>
      </c>
      <c r="AQ935" s="37" t="str">
        <f>IF($F935="","",IFERROR(INDEX([1]Raw_Data!$AQ:$AQ,MATCH($F935,[1]Raw_Data!$F:$F,0)),""))</f>
        <v/>
      </c>
      <c r="AR935" s="83"/>
      <c r="AS935" s="84" t="str">
        <f>IF($F935="","",SUM(IF($CC935="",$H935,$CC935),IF($CE935="",$J935,$CE935),IF($CG935="",$L935,$CG935),IF($CI935="",$N935,$CI935),IF($CK935="",$P935,$CK935),IF($CM935="",$R935,$CM935),IF($CO935="",$T935,$CO935),IF($CQ935="",$V935,$CQ935),IF($CS935="",$X935,$CS935),IF($CU935="",$Z935,$CU935),IF($CW935="",$AB935,$CW935),IF($CY935="",$AD935,$CY935),IF($DA935="",$AF935,$DA935),IF($DC935="",$AH935,$DC935),IF($DE935="",$AJ935,$DE935),IF($DG935="",$AL935,$DG935),IF($DI935="",$AN935,$DI935)))</f>
        <v/>
      </c>
      <c r="AT935" s="80" t="str">
        <f t="shared" si="168"/>
        <v/>
      </c>
      <c r="AU935" s="79" t="str">
        <f t="shared" si="169"/>
        <v/>
      </c>
      <c r="AV935" s="80" t="str">
        <f t="shared" si="170"/>
        <v/>
      </c>
      <c r="AW935" s="80" t="str">
        <f t="shared" si="171"/>
        <v/>
      </c>
      <c r="AX935" s="79" t="str">
        <f t="shared" si="172"/>
        <v/>
      </c>
      <c r="AY935" s="79" t="str">
        <f>IF(B935="","",COUNTIFS($B$5:B935,B935,$AT$5:AT935,AT935))</f>
        <v/>
      </c>
      <c r="AZ935" s="79" t="str">
        <f>IF(B935="","",COUNTIFS($B$5:B935,B935,$AV$5:AV935,AV935))</f>
        <v/>
      </c>
      <c r="BA935" s="79" t="str">
        <f t="shared" si="173"/>
        <v/>
      </c>
      <c r="BB935" s="79" t="str">
        <f t="shared" si="174"/>
        <v/>
      </c>
      <c r="BC935" s="79">
        <f t="shared" si="175"/>
        <v>0</v>
      </c>
      <c r="BD935" s="40" t="str">
        <f t="shared" si="176"/>
        <v/>
      </c>
      <c r="BE935" s="11" t="str">
        <f>IF($F935="","","REV"&amp;COUNTIF($F$5:F935,$F935))</f>
        <v/>
      </c>
      <c r="BF935" s="23"/>
      <c r="BG935" s="23"/>
      <c r="BH935" s="40" t="str">
        <f t="shared" si="177"/>
        <v/>
      </c>
      <c r="BI935" s="40" t="str">
        <f t="shared" si="178"/>
        <v/>
      </c>
      <c r="BJ935" s="41"/>
      <c r="BK935" s="41"/>
      <c r="BL935" s="41"/>
      <c r="BM935" s="41"/>
      <c r="BN935" s="41"/>
      <c r="BO935" s="41"/>
      <c r="BP935" s="41"/>
      <c r="BQ935" s="41"/>
      <c r="BR935" s="41"/>
      <c r="BS935" s="41"/>
      <c r="BT935" s="41"/>
      <c r="BU935" s="41"/>
      <c r="BV935" s="41"/>
      <c r="BW935" s="41"/>
      <c r="BX935" s="41"/>
      <c r="BY935" s="41"/>
      <c r="BZ935" s="41"/>
      <c r="CA935" s="40" t="str">
        <f t="shared" si="179"/>
        <v/>
      </c>
      <c r="CC935" s="82"/>
      <c r="CD935" s="41"/>
      <c r="CE935" s="82"/>
      <c r="CF935" s="41"/>
      <c r="CG935" s="82"/>
      <c r="CH935" s="41"/>
      <c r="CI935" s="82"/>
      <c r="CJ935" s="41"/>
      <c r="CK935" s="82"/>
      <c r="CL935" s="41"/>
      <c r="CM935" s="82"/>
      <c r="CN935" s="41"/>
      <c r="CO935" s="82"/>
      <c r="CP935" s="41"/>
      <c r="CQ935" s="82"/>
      <c r="CR935" s="41"/>
      <c r="CS935" s="82"/>
      <c r="CT935" s="41"/>
      <c r="CU935" s="82"/>
      <c r="CV935" s="41"/>
      <c r="CW935" s="82"/>
      <c r="CX935" s="41"/>
      <c r="CY935" s="82"/>
      <c r="CZ935" s="41"/>
      <c r="DA935" s="82"/>
      <c r="DB935" s="41"/>
      <c r="DC935" s="82"/>
      <c r="DD935" s="41"/>
      <c r="DE935" s="82"/>
      <c r="DF935" s="41"/>
      <c r="DG935" s="82"/>
      <c r="DH935" s="41"/>
      <c r="DI935" s="82"/>
      <c r="DJ935" s="41"/>
      <c r="DK935" s="23" t="str">
        <f>IF($F935="","",IF(OR(AND($CC935&lt;&gt;"",$CC935&lt;&gt;$H935),AND($CE935&lt;&gt;"",$CE935&lt;&gt;$J935),AND($CG935&lt;&gt;"",$CG935&lt;&gt;$L935),AND($CI935&lt;&gt;"",$CI935&lt;&gt;$N935),AND($CK935&lt;&gt;"",$CK935&lt;&gt;$P935),AND($CM935&lt;&gt;"",$CM935&lt;&gt;$R935),AND($CO935&lt;&gt;"",$CO935&lt;&gt;$T935),AND($CQ935&lt;&gt;"",$CQ935&lt;&gt;$V935),AND($CS935&lt;&gt;"",$CS935&lt;&gt;$X935),AND($CU935&lt;&gt;"",$CU935&lt;&gt;$Z935),AND($CW935&lt;&gt;"",$CW935&lt;&gt;$AB935),AND($CY935&lt;&gt;"",$CY935&lt;&gt;$AD935),AND($DA935&lt;&gt;"",$DA935&lt;&gt;$AF935),AND($DC935&lt;&gt;"",$DC935&lt;&gt;$AH935),AND($DE935&lt;&gt;"",$DE935&lt;&gt;$AJ935),AND($DG935&lt;&gt;"",$DG935&lt;&gt;$AL935),AND($DI935&lt;&gt;"",$DI935&lt;&gt;$AN935)),"Score changed",IF(OR(AND($CD935&lt;&gt;"",$CD935&lt;&gt;$I935),AND($CF935&lt;&gt;"",$CF935&lt;&gt;$K935),AND($CH935&lt;&gt;"",$CH935&lt;&gt;$M935),AND($CJ935&lt;&gt;"",$CJ935&lt;&gt;$O935),AND($CL935&lt;&gt;"",$CL935&lt;&gt;$Q935),AND($CN935&lt;&gt;"",$CN935&lt;&gt;$S935),AND($CP935&lt;&gt;"",$CP935&lt;&gt;$U935),AND($CR935&lt;&gt;"",$CR935&lt;&gt;$W935),AND($CT935&lt;&gt;"",$CT935&lt;&gt;$Y935),AND($CV935&lt;&gt;"",$CV935&lt;&gt;$AA935),AND($CX935&lt;&gt;"",$CX935&lt;&gt;$AC935),AND($CZ935&lt;&gt;"",$CZ935&lt;&gt;$AE935),AND($DB935&lt;&gt;"",$DB935&lt;&gt;$AG935),AND($DD935&lt;&gt;"",$DD935&lt;&gt;$AI935),AND($DF935&lt;&gt;"",$DF935&lt;&gt;$AK935),AND($DH935&lt;&gt;"",$DH935&lt;&gt;$AM935),AND($DJ935&lt;&gt;"",$DJ935&lt;&gt;$AO935)),"Rewrite only","No change entered")))</f>
        <v/>
      </c>
    </row>
    <row r="936" spans="1:115" ht="15" customHeight="1">
      <c r="A936" s="78" t="str">
        <f>IF($F936="","",IFERROR(INDEX([1]Raw_Data!$A:$A,MATCH($F936,[1]Raw_Data!$F:$F,0)),""))</f>
        <v/>
      </c>
      <c r="B936" s="79" t="str">
        <f>IF($F936="","",IFERROR(INDEX([1]Raw_Data!$B:$B,MATCH($F936,[1]Raw_Data!$F:$F,0)),""))</f>
        <v/>
      </c>
      <c r="C936" s="80" t="str">
        <f>IF($F936="","",IFERROR(INDEX([1]Raw_Data!$C:$C,MATCH($F936,[1]Raw_Data!$F:$F,0)),""))</f>
        <v/>
      </c>
      <c r="D936" s="81" t="str">
        <f>IF($F936="","",IFERROR(INDEX([1]Raw_Data!$D:$D,MATCH($F936,[1]Raw_Data!$F:$F,0)),""))</f>
        <v/>
      </c>
      <c r="E936" s="81" t="str">
        <f>IF($F936="","",IFERROR(INDEX([1]Raw_Data!$E:$E,MATCH($F936,[1]Raw_Data!$F:$F,0)),""))</f>
        <v/>
      </c>
      <c r="F936" s="82"/>
      <c r="G936" s="79" t="str">
        <f>IF($F936="","",IFERROR(INDEX([1]Raw_Data!$G:$G,MATCH($F936,[1]Raw_Data!$F:$F,0)),""))</f>
        <v/>
      </c>
      <c r="H936" s="83" t="str">
        <f>IF($F936="","",IFERROR(INDEX([1]Raw_Data!$H:$H,MATCH($F936,[1]Raw_Data!$F:$F,0)),""))</f>
        <v/>
      </c>
      <c r="I936" s="36" t="str">
        <f>IF($F936="","",IFERROR(INDEX([1]Raw_Data!$I:$I,MATCH($F936,[1]Raw_Data!$F:$F,0)),""))</f>
        <v/>
      </c>
      <c r="J936" s="83" t="str">
        <f>IF($F936="","",IFERROR(INDEX([1]Raw_Data!$J:$J,MATCH($F936,[1]Raw_Data!$F:$F,0)),""))</f>
        <v/>
      </c>
      <c r="K936" s="37" t="str">
        <f>IF($F936="","",IFERROR(INDEX([1]Raw_Data!$K:$K,MATCH($F936,[1]Raw_Data!$F:$F,0)),""))</f>
        <v/>
      </c>
      <c r="L936" s="83" t="str">
        <f>IF($F936="","",IFERROR(INDEX([1]Raw_Data!$L:$L,MATCH($F936,[1]Raw_Data!$F:$F,0)),""))</f>
        <v/>
      </c>
      <c r="M936" s="37" t="str">
        <f>IF($F936="","",IFERROR(INDEX([1]Raw_Data!$M:$M,MATCH($F936,[1]Raw_Data!$F:$F,0)),""))</f>
        <v/>
      </c>
      <c r="N936" s="83" t="str">
        <f>IF($F936="","",IFERROR(INDEX([1]Raw_Data!$N:$N,MATCH($F936,[1]Raw_Data!$F:$F,0)),""))</f>
        <v/>
      </c>
      <c r="O936" s="37" t="str">
        <f>IF($F936="","",IFERROR(INDEX([1]Raw_Data!$O:$O,MATCH($F936,[1]Raw_Data!$F:$F,0)),""))</f>
        <v/>
      </c>
      <c r="P936" s="83" t="str">
        <f>IF($F936="","",IFERROR(INDEX([1]Raw_Data!$P:$P,MATCH($F936,[1]Raw_Data!$F:$F,0)),""))</f>
        <v/>
      </c>
      <c r="Q936" s="37" t="str">
        <f>IF($F936="","",IFERROR(INDEX([1]Raw_Data!$Q:$Q,MATCH($F936,[1]Raw_Data!$F:$F,0)),""))</f>
        <v/>
      </c>
      <c r="R936" s="83" t="str">
        <f>IF($F936="","",IFERROR(INDEX([1]Raw_Data!$R:$R,MATCH($F936,[1]Raw_Data!$F:$F,0)),""))</f>
        <v/>
      </c>
      <c r="S936" s="37" t="str">
        <f>IF($F936="","",IFERROR(INDEX([1]Raw_Data!$S:$S,MATCH($F936,[1]Raw_Data!$F:$F,0)),""))</f>
        <v/>
      </c>
      <c r="T936" s="83" t="str">
        <f>IF($F936="","",IFERROR(INDEX([1]Raw_Data!$T:$T,MATCH($F936,[1]Raw_Data!$F:$F,0)),""))</f>
        <v/>
      </c>
      <c r="U936" s="37" t="str">
        <f>IF($F936="","",IFERROR(INDEX([1]Raw_Data!$U:$U,MATCH($F936,[1]Raw_Data!$F:$F,0)),""))</f>
        <v/>
      </c>
      <c r="V936" s="83" t="str">
        <f>IF($F936="","",IFERROR(INDEX([1]Raw_Data!$V:$V,MATCH($F936,[1]Raw_Data!$F:$F,0)),""))</f>
        <v/>
      </c>
      <c r="W936" s="37" t="str">
        <f>IF($F936="","",IFERROR(INDEX([1]Raw_Data!$W:$W,MATCH($F936,[1]Raw_Data!$F:$F,0)),""))</f>
        <v/>
      </c>
      <c r="X936" s="83" t="str">
        <f>IF($F936="","",IFERROR(INDEX([1]Raw_Data!$X:$X,MATCH($F936,[1]Raw_Data!$F:$F,0)),""))</f>
        <v/>
      </c>
      <c r="Y936" s="37" t="str">
        <f>IF($F936="","",IFERROR(INDEX([1]Raw_Data!$Y:$Y,MATCH($F936,[1]Raw_Data!$F:$F,0)),""))</f>
        <v/>
      </c>
      <c r="Z936" s="83" t="str">
        <f>IF($F936="","",IFERROR(INDEX([1]Raw_Data!$Z:$Z,MATCH($F936,[1]Raw_Data!$F:$F,0)),""))</f>
        <v/>
      </c>
      <c r="AA936" s="37" t="str">
        <f>IF($F936="","",IFERROR(INDEX([1]Raw_Data!$AA:$AA,MATCH($F936,[1]Raw_Data!$F:$F,0)),""))</f>
        <v/>
      </c>
      <c r="AB936" s="83" t="str">
        <f>IF($F936="","",IFERROR(INDEX([1]Raw_Data!$AB:$AB,MATCH($F936,[1]Raw_Data!$F:$F,0)),""))</f>
        <v/>
      </c>
      <c r="AC936" s="37" t="str">
        <f>IF($F936="","",IFERROR(INDEX([1]Raw_Data!$AC:$AC,MATCH($F936,[1]Raw_Data!$F:$F,0)),""))</f>
        <v/>
      </c>
      <c r="AD936" s="83" t="str">
        <f>IF($F936="","",IFERROR(INDEX([1]Raw_Data!$AD:$AD,MATCH($F936,[1]Raw_Data!$F:$F,0)),""))</f>
        <v/>
      </c>
      <c r="AE936" s="37" t="str">
        <f>IF($F936="","",IFERROR(INDEX([1]Raw_Data!$AE:$AE,MATCH($F936,[1]Raw_Data!$F:$F,0)),""))</f>
        <v/>
      </c>
      <c r="AF936" s="83" t="str">
        <f>IF($F936="","",IFERROR(INDEX([1]Raw_Data!$AF:$AF,MATCH($F936,[1]Raw_Data!$F:$F,0)),""))</f>
        <v/>
      </c>
      <c r="AG936" s="37" t="str">
        <f>IF($F936="","",IFERROR(INDEX([1]Raw_Data!$AG:$AG,MATCH($F936,[1]Raw_Data!$F:$F,0)),""))</f>
        <v/>
      </c>
      <c r="AH936" s="83" t="str">
        <f>IF($F936="","",IFERROR(INDEX([1]Raw_Data!$AH:$AH,MATCH($F936,[1]Raw_Data!$F:$F,0)),""))</f>
        <v/>
      </c>
      <c r="AI936" s="37" t="str">
        <f>IF($F936="","",IFERROR(INDEX([1]Raw_Data!$AI:$AI,MATCH($F936,[1]Raw_Data!$F:$F,0)),""))</f>
        <v/>
      </c>
      <c r="AJ936" s="83" t="str">
        <f>IF($F936="","",IFERROR(INDEX([1]Raw_Data!$AJ:$AJ,MATCH($F936,[1]Raw_Data!$F:$F,0)),""))</f>
        <v/>
      </c>
      <c r="AK936" s="37" t="str">
        <f>IF($F936="","",IFERROR(INDEX([1]Raw_Data!$AK:$AK,MATCH($F936,[1]Raw_Data!$F:$F,0)),""))</f>
        <v/>
      </c>
      <c r="AL936" s="83" t="str">
        <f>IF($F936="","",IFERROR(INDEX([1]Raw_Data!$AL:$AL,MATCH($F936,[1]Raw_Data!$F:$F,0)),""))</f>
        <v/>
      </c>
      <c r="AM936" s="37" t="str">
        <f>IF($F936="","",IFERROR(INDEX([1]Raw_Data!$AM:$AM,MATCH($F936,[1]Raw_Data!$F:$F,0)),""))</f>
        <v/>
      </c>
      <c r="AN936" s="83" t="str">
        <f>IF($F936="","",IFERROR(INDEX([1]Raw_Data!$AN:$AN,MATCH($F936,[1]Raw_Data!$F:$F,0)),""))</f>
        <v/>
      </c>
      <c r="AO936" s="37" t="str">
        <f>IF($F936="","",IFERROR(INDEX([1]Raw_Data!$AO:$AO,MATCH($F936,[1]Raw_Data!$F:$F,0)),""))</f>
        <v/>
      </c>
      <c r="AP936" s="83" t="str">
        <f>IF($F936="","",IFERROR(INDEX([1]Raw_Data!$AP:$AP,MATCH($F936,[1]Raw_Data!$F:$F,0)),""))</f>
        <v/>
      </c>
      <c r="AQ936" s="37" t="str">
        <f>IF($F936="","",IFERROR(INDEX([1]Raw_Data!$AQ:$AQ,MATCH($F936,[1]Raw_Data!$F:$F,0)),""))</f>
        <v/>
      </c>
      <c r="AR936" s="83"/>
      <c r="AS936" s="84" t="str">
        <f>IF($F936="","",SUM(IF($CC936="",$H936,$CC936),IF($CE936="",$J936,$CE936),IF($CG936="",$L936,$CG936),IF($CI936="",$N936,$CI936),IF($CK936="",$P936,$CK936),IF($CM936="",$R936,$CM936),IF($CO936="",$T936,$CO936),IF($CQ936="",$V936,$CQ936),IF($CS936="",$X936,$CS936),IF($CU936="",$Z936,$CU936),IF($CW936="",$AB936,$CW936),IF($CY936="",$AD936,$CY936),IF($DA936="",$AF936,$DA936),IF($DC936="",$AH936,$DC936),IF($DE936="",$AJ936,$DE936),IF($DG936="",$AL936,$DG936),IF($DI936="",$AN936,$DI936)))</f>
        <v/>
      </c>
      <c r="AT936" s="80" t="str">
        <f t="shared" si="168"/>
        <v/>
      </c>
      <c r="AU936" s="79" t="str">
        <f t="shared" si="169"/>
        <v/>
      </c>
      <c r="AV936" s="80" t="str">
        <f t="shared" si="170"/>
        <v/>
      </c>
      <c r="AW936" s="80" t="str">
        <f t="shared" si="171"/>
        <v/>
      </c>
      <c r="AX936" s="79" t="str">
        <f t="shared" si="172"/>
        <v/>
      </c>
      <c r="AY936" s="79" t="str">
        <f>IF(B936="","",COUNTIFS($B$5:B936,B936,$AT$5:AT936,AT936))</f>
        <v/>
      </c>
      <c r="AZ936" s="79" t="str">
        <f>IF(B936="","",COUNTIFS($B$5:B936,B936,$AV$5:AV936,AV936))</f>
        <v/>
      </c>
      <c r="BA936" s="79" t="str">
        <f t="shared" si="173"/>
        <v/>
      </c>
      <c r="BB936" s="79" t="str">
        <f t="shared" si="174"/>
        <v/>
      </c>
      <c r="BC936" s="79">
        <f t="shared" si="175"/>
        <v>0</v>
      </c>
      <c r="BD936" s="40" t="str">
        <f t="shared" si="176"/>
        <v/>
      </c>
      <c r="BE936" s="11" t="str">
        <f>IF($F936="","","REV"&amp;COUNTIF($F$5:F936,$F936))</f>
        <v/>
      </c>
      <c r="BF936" s="23"/>
      <c r="BG936" s="23"/>
      <c r="BH936" s="40" t="str">
        <f t="shared" si="177"/>
        <v/>
      </c>
      <c r="BI936" s="40" t="str">
        <f t="shared" si="178"/>
        <v/>
      </c>
      <c r="BJ936" s="41"/>
      <c r="BK936" s="41"/>
      <c r="BL936" s="41"/>
      <c r="BM936" s="41"/>
      <c r="BN936" s="41"/>
      <c r="BO936" s="41"/>
      <c r="BP936" s="41"/>
      <c r="BQ936" s="41"/>
      <c r="BR936" s="41"/>
      <c r="BS936" s="41"/>
      <c r="BT936" s="41"/>
      <c r="BU936" s="41"/>
      <c r="BV936" s="41"/>
      <c r="BW936" s="41"/>
      <c r="BX936" s="41"/>
      <c r="BY936" s="41"/>
      <c r="BZ936" s="41"/>
      <c r="CA936" s="40" t="str">
        <f t="shared" si="179"/>
        <v/>
      </c>
      <c r="CC936" s="82"/>
      <c r="CD936" s="41"/>
      <c r="CE936" s="82"/>
      <c r="CF936" s="41"/>
      <c r="CG936" s="82"/>
      <c r="CH936" s="41"/>
      <c r="CI936" s="82"/>
      <c r="CJ936" s="41"/>
      <c r="CK936" s="82"/>
      <c r="CL936" s="41"/>
      <c r="CM936" s="82"/>
      <c r="CN936" s="41"/>
      <c r="CO936" s="82"/>
      <c r="CP936" s="41"/>
      <c r="CQ936" s="82"/>
      <c r="CR936" s="41"/>
      <c r="CS936" s="82"/>
      <c r="CT936" s="41"/>
      <c r="CU936" s="82"/>
      <c r="CV936" s="41"/>
      <c r="CW936" s="82"/>
      <c r="CX936" s="41"/>
      <c r="CY936" s="82"/>
      <c r="CZ936" s="41"/>
      <c r="DA936" s="82"/>
      <c r="DB936" s="41"/>
      <c r="DC936" s="82"/>
      <c r="DD936" s="41"/>
      <c r="DE936" s="82"/>
      <c r="DF936" s="41"/>
      <c r="DG936" s="82"/>
      <c r="DH936" s="41"/>
      <c r="DI936" s="82"/>
      <c r="DJ936" s="41"/>
      <c r="DK936" s="23" t="str">
        <f>IF($F936="","",IF(OR(AND($CC936&lt;&gt;"",$CC936&lt;&gt;$H936),AND($CE936&lt;&gt;"",$CE936&lt;&gt;$J936),AND($CG936&lt;&gt;"",$CG936&lt;&gt;$L936),AND($CI936&lt;&gt;"",$CI936&lt;&gt;$N936),AND($CK936&lt;&gt;"",$CK936&lt;&gt;$P936),AND($CM936&lt;&gt;"",$CM936&lt;&gt;$R936),AND($CO936&lt;&gt;"",$CO936&lt;&gt;$T936),AND($CQ936&lt;&gt;"",$CQ936&lt;&gt;$V936),AND($CS936&lt;&gt;"",$CS936&lt;&gt;$X936),AND($CU936&lt;&gt;"",$CU936&lt;&gt;$Z936),AND($CW936&lt;&gt;"",$CW936&lt;&gt;$AB936),AND($CY936&lt;&gt;"",$CY936&lt;&gt;$AD936),AND($DA936&lt;&gt;"",$DA936&lt;&gt;$AF936),AND($DC936&lt;&gt;"",$DC936&lt;&gt;$AH936),AND($DE936&lt;&gt;"",$DE936&lt;&gt;$AJ936),AND($DG936&lt;&gt;"",$DG936&lt;&gt;$AL936),AND($DI936&lt;&gt;"",$DI936&lt;&gt;$AN936)),"Score changed",IF(OR(AND($CD936&lt;&gt;"",$CD936&lt;&gt;$I936),AND($CF936&lt;&gt;"",$CF936&lt;&gt;$K936),AND($CH936&lt;&gt;"",$CH936&lt;&gt;$M936),AND($CJ936&lt;&gt;"",$CJ936&lt;&gt;$O936),AND($CL936&lt;&gt;"",$CL936&lt;&gt;$Q936),AND($CN936&lt;&gt;"",$CN936&lt;&gt;$S936),AND($CP936&lt;&gt;"",$CP936&lt;&gt;$U936),AND($CR936&lt;&gt;"",$CR936&lt;&gt;$W936),AND($CT936&lt;&gt;"",$CT936&lt;&gt;$Y936),AND($CV936&lt;&gt;"",$CV936&lt;&gt;$AA936),AND($CX936&lt;&gt;"",$CX936&lt;&gt;$AC936),AND($CZ936&lt;&gt;"",$CZ936&lt;&gt;$AE936),AND($DB936&lt;&gt;"",$DB936&lt;&gt;$AG936),AND($DD936&lt;&gt;"",$DD936&lt;&gt;$AI936),AND($DF936&lt;&gt;"",$DF936&lt;&gt;$AK936),AND($DH936&lt;&gt;"",$DH936&lt;&gt;$AM936),AND($DJ936&lt;&gt;"",$DJ936&lt;&gt;$AO936)),"Rewrite only","No change entered")))</f>
        <v/>
      </c>
    </row>
    <row r="937" spans="1:115" ht="15" customHeight="1">
      <c r="A937" s="78" t="str">
        <f>IF($F937="","",IFERROR(INDEX([1]Raw_Data!$A:$A,MATCH($F937,[1]Raw_Data!$F:$F,0)),""))</f>
        <v/>
      </c>
      <c r="B937" s="79" t="str">
        <f>IF($F937="","",IFERROR(INDEX([1]Raw_Data!$B:$B,MATCH($F937,[1]Raw_Data!$F:$F,0)),""))</f>
        <v/>
      </c>
      <c r="C937" s="80" t="str">
        <f>IF($F937="","",IFERROR(INDEX([1]Raw_Data!$C:$C,MATCH($F937,[1]Raw_Data!$F:$F,0)),""))</f>
        <v/>
      </c>
      <c r="D937" s="81" t="str">
        <f>IF($F937="","",IFERROR(INDEX([1]Raw_Data!$D:$D,MATCH($F937,[1]Raw_Data!$F:$F,0)),""))</f>
        <v/>
      </c>
      <c r="E937" s="81" t="str">
        <f>IF($F937="","",IFERROR(INDEX([1]Raw_Data!$E:$E,MATCH($F937,[1]Raw_Data!$F:$F,0)),""))</f>
        <v/>
      </c>
      <c r="F937" s="82"/>
      <c r="G937" s="79" t="str">
        <f>IF($F937="","",IFERROR(INDEX([1]Raw_Data!$G:$G,MATCH($F937,[1]Raw_Data!$F:$F,0)),""))</f>
        <v/>
      </c>
      <c r="H937" s="83" t="str">
        <f>IF($F937="","",IFERROR(INDEX([1]Raw_Data!$H:$H,MATCH($F937,[1]Raw_Data!$F:$F,0)),""))</f>
        <v/>
      </c>
      <c r="I937" s="36" t="str">
        <f>IF($F937="","",IFERROR(INDEX([1]Raw_Data!$I:$I,MATCH($F937,[1]Raw_Data!$F:$F,0)),""))</f>
        <v/>
      </c>
      <c r="J937" s="83" t="str">
        <f>IF($F937="","",IFERROR(INDEX([1]Raw_Data!$J:$J,MATCH($F937,[1]Raw_Data!$F:$F,0)),""))</f>
        <v/>
      </c>
      <c r="K937" s="37" t="str">
        <f>IF($F937="","",IFERROR(INDEX([1]Raw_Data!$K:$K,MATCH($F937,[1]Raw_Data!$F:$F,0)),""))</f>
        <v/>
      </c>
      <c r="L937" s="83" t="str">
        <f>IF($F937="","",IFERROR(INDEX([1]Raw_Data!$L:$L,MATCH($F937,[1]Raw_Data!$F:$F,0)),""))</f>
        <v/>
      </c>
      <c r="M937" s="37" t="str">
        <f>IF($F937="","",IFERROR(INDEX([1]Raw_Data!$M:$M,MATCH($F937,[1]Raw_Data!$F:$F,0)),""))</f>
        <v/>
      </c>
      <c r="N937" s="83" t="str">
        <f>IF($F937="","",IFERROR(INDEX([1]Raw_Data!$N:$N,MATCH($F937,[1]Raw_Data!$F:$F,0)),""))</f>
        <v/>
      </c>
      <c r="O937" s="37" t="str">
        <f>IF($F937="","",IFERROR(INDEX([1]Raw_Data!$O:$O,MATCH($F937,[1]Raw_Data!$F:$F,0)),""))</f>
        <v/>
      </c>
      <c r="P937" s="83" t="str">
        <f>IF($F937="","",IFERROR(INDEX([1]Raw_Data!$P:$P,MATCH($F937,[1]Raw_Data!$F:$F,0)),""))</f>
        <v/>
      </c>
      <c r="Q937" s="37" t="str">
        <f>IF($F937="","",IFERROR(INDEX([1]Raw_Data!$Q:$Q,MATCH($F937,[1]Raw_Data!$F:$F,0)),""))</f>
        <v/>
      </c>
      <c r="R937" s="83" t="str">
        <f>IF($F937="","",IFERROR(INDEX([1]Raw_Data!$R:$R,MATCH($F937,[1]Raw_Data!$F:$F,0)),""))</f>
        <v/>
      </c>
      <c r="S937" s="37" t="str">
        <f>IF($F937="","",IFERROR(INDEX([1]Raw_Data!$S:$S,MATCH($F937,[1]Raw_Data!$F:$F,0)),""))</f>
        <v/>
      </c>
      <c r="T937" s="83" t="str">
        <f>IF($F937="","",IFERROR(INDEX([1]Raw_Data!$T:$T,MATCH($F937,[1]Raw_Data!$F:$F,0)),""))</f>
        <v/>
      </c>
      <c r="U937" s="37" t="str">
        <f>IF($F937="","",IFERROR(INDEX([1]Raw_Data!$U:$U,MATCH($F937,[1]Raw_Data!$F:$F,0)),""))</f>
        <v/>
      </c>
      <c r="V937" s="83" t="str">
        <f>IF($F937="","",IFERROR(INDEX([1]Raw_Data!$V:$V,MATCH($F937,[1]Raw_Data!$F:$F,0)),""))</f>
        <v/>
      </c>
      <c r="W937" s="37" t="str">
        <f>IF($F937="","",IFERROR(INDEX([1]Raw_Data!$W:$W,MATCH($F937,[1]Raw_Data!$F:$F,0)),""))</f>
        <v/>
      </c>
      <c r="X937" s="83" t="str">
        <f>IF($F937="","",IFERROR(INDEX([1]Raw_Data!$X:$X,MATCH($F937,[1]Raw_Data!$F:$F,0)),""))</f>
        <v/>
      </c>
      <c r="Y937" s="37" t="str">
        <f>IF($F937="","",IFERROR(INDEX([1]Raw_Data!$Y:$Y,MATCH($F937,[1]Raw_Data!$F:$F,0)),""))</f>
        <v/>
      </c>
      <c r="Z937" s="83" t="str">
        <f>IF($F937="","",IFERROR(INDEX([1]Raw_Data!$Z:$Z,MATCH($F937,[1]Raw_Data!$F:$F,0)),""))</f>
        <v/>
      </c>
      <c r="AA937" s="37" t="str">
        <f>IF($F937="","",IFERROR(INDEX([1]Raw_Data!$AA:$AA,MATCH($F937,[1]Raw_Data!$F:$F,0)),""))</f>
        <v/>
      </c>
      <c r="AB937" s="83" t="str">
        <f>IF($F937="","",IFERROR(INDEX([1]Raw_Data!$AB:$AB,MATCH($F937,[1]Raw_Data!$F:$F,0)),""))</f>
        <v/>
      </c>
      <c r="AC937" s="37" t="str">
        <f>IF($F937="","",IFERROR(INDEX([1]Raw_Data!$AC:$AC,MATCH($F937,[1]Raw_Data!$F:$F,0)),""))</f>
        <v/>
      </c>
      <c r="AD937" s="83" t="str">
        <f>IF($F937="","",IFERROR(INDEX([1]Raw_Data!$AD:$AD,MATCH($F937,[1]Raw_Data!$F:$F,0)),""))</f>
        <v/>
      </c>
      <c r="AE937" s="37" t="str">
        <f>IF($F937="","",IFERROR(INDEX([1]Raw_Data!$AE:$AE,MATCH($F937,[1]Raw_Data!$F:$F,0)),""))</f>
        <v/>
      </c>
      <c r="AF937" s="83" t="str">
        <f>IF($F937="","",IFERROR(INDEX([1]Raw_Data!$AF:$AF,MATCH($F937,[1]Raw_Data!$F:$F,0)),""))</f>
        <v/>
      </c>
      <c r="AG937" s="37" t="str">
        <f>IF($F937="","",IFERROR(INDEX([1]Raw_Data!$AG:$AG,MATCH($F937,[1]Raw_Data!$F:$F,0)),""))</f>
        <v/>
      </c>
      <c r="AH937" s="83" t="str">
        <f>IF($F937="","",IFERROR(INDEX([1]Raw_Data!$AH:$AH,MATCH($F937,[1]Raw_Data!$F:$F,0)),""))</f>
        <v/>
      </c>
      <c r="AI937" s="37" t="str">
        <f>IF($F937="","",IFERROR(INDEX([1]Raw_Data!$AI:$AI,MATCH($F937,[1]Raw_Data!$F:$F,0)),""))</f>
        <v/>
      </c>
      <c r="AJ937" s="83" t="str">
        <f>IF($F937="","",IFERROR(INDEX([1]Raw_Data!$AJ:$AJ,MATCH($F937,[1]Raw_Data!$F:$F,0)),""))</f>
        <v/>
      </c>
      <c r="AK937" s="37" t="str">
        <f>IF($F937="","",IFERROR(INDEX([1]Raw_Data!$AK:$AK,MATCH($F937,[1]Raw_Data!$F:$F,0)),""))</f>
        <v/>
      </c>
      <c r="AL937" s="83" t="str">
        <f>IF($F937="","",IFERROR(INDEX([1]Raw_Data!$AL:$AL,MATCH($F937,[1]Raw_Data!$F:$F,0)),""))</f>
        <v/>
      </c>
      <c r="AM937" s="37" t="str">
        <f>IF($F937="","",IFERROR(INDEX([1]Raw_Data!$AM:$AM,MATCH($F937,[1]Raw_Data!$F:$F,0)),""))</f>
        <v/>
      </c>
      <c r="AN937" s="83" t="str">
        <f>IF($F937="","",IFERROR(INDEX([1]Raw_Data!$AN:$AN,MATCH($F937,[1]Raw_Data!$F:$F,0)),""))</f>
        <v/>
      </c>
      <c r="AO937" s="37" t="str">
        <f>IF($F937="","",IFERROR(INDEX([1]Raw_Data!$AO:$AO,MATCH($F937,[1]Raw_Data!$F:$F,0)),""))</f>
        <v/>
      </c>
      <c r="AP937" s="83" t="str">
        <f>IF($F937="","",IFERROR(INDEX([1]Raw_Data!$AP:$AP,MATCH($F937,[1]Raw_Data!$F:$F,0)),""))</f>
        <v/>
      </c>
      <c r="AQ937" s="37" t="str">
        <f>IF($F937="","",IFERROR(INDEX([1]Raw_Data!$AQ:$AQ,MATCH($F937,[1]Raw_Data!$F:$F,0)),""))</f>
        <v/>
      </c>
      <c r="AR937" s="83"/>
      <c r="AS937" s="84" t="str">
        <f>IF($F937="","",SUM(IF($CC937="",$H937,$CC937),IF($CE937="",$J937,$CE937),IF($CG937="",$L937,$CG937),IF($CI937="",$N937,$CI937),IF($CK937="",$P937,$CK937),IF($CM937="",$R937,$CM937),IF($CO937="",$T937,$CO937),IF($CQ937="",$V937,$CQ937),IF($CS937="",$X937,$CS937),IF($CU937="",$Z937,$CU937),IF($CW937="",$AB937,$CW937),IF($CY937="",$AD937,$CY937),IF($DA937="",$AF937,$DA937),IF($DC937="",$AH937,$DC937),IF($DE937="",$AJ937,$DE937),IF($DG937="",$AL937,$DG937),IF($DI937="",$AN937,$DI937)))</f>
        <v/>
      </c>
      <c r="AT937" s="80" t="str">
        <f t="shared" si="168"/>
        <v/>
      </c>
      <c r="AU937" s="79" t="str">
        <f t="shared" si="169"/>
        <v/>
      </c>
      <c r="AV937" s="80" t="str">
        <f t="shared" si="170"/>
        <v/>
      </c>
      <c r="AW937" s="80" t="str">
        <f t="shared" si="171"/>
        <v/>
      </c>
      <c r="AX937" s="79" t="str">
        <f t="shared" si="172"/>
        <v/>
      </c>
      <c r="AY937" s="79" t="str">
        <f>IF(B937="","",COUNTIFS($B$5:B937,B937,$AT$5:AT937,AT937))</f>
        <v/>
      </c>
      <c r="AZ937" s="79" t="str">
        <f>IF(B937="","",COUNTIFS($B$5:B937,B937,$AV$5:AV937,AV937))</f>
        <v/>
      </c>
      <c r="BA937" s="79" t="str">
        <f t="shared" si="173"/>
        <v/>
      </c>
      <c r="BB937" s="79" t="str">
        <f t="shared" si="174"/>
        <v/>
      </c>
      <c r="BC937" s="79">
        <f t="shared" si="175"/>
        <v>0</v>
      </c>
      <c r="BD937" s="40" t="str">
        <f t="shared" si="176"/>
        <v/>
      </c>
      <c r="BE937" s="11" t="str">
        <f>IF($F937="","","REV"&amp;COUNTIF($F$5:F937,$F937))</f>
        <v/>
      </c>
      <c r="BF937" s="23"/>
      <c r="BG937" s="23"/>
      <c r="BH937" s="40" t="str">
        <f t="shared" si="177"/>
        <v/>
      </c>
      <c r="BI937" s="40" t="str">
        <f t="shared" si="178"/>
        <v/>
      </c>
      <c r="BJ937" s="41"/>
      <c r="BK937" s="41"/>
      <c r="BL937" s="41"/>
      <c r="BM937" s="41"/>
      <c r="BN937" s="41"/>
      <c r="BO937" s="41"/>
      <c r="BP937" s="41"/>
      <c r="BQ937" s="41"/>
      <c r="BR937" s="41"/>
      <c r="BS937" s="41"/>
      <c r="BT937" s="41"/>
      <c r="BU937" s="41"/>
      <c r="BV937" s="41"/>
      <c r="BW937" s="41"/>
      <c r="BX937" s="41"/>
      <c r="BY937" s="41"/>
      <c r="BZ937" s="41"/>
      <c r="CA937" s="40" t="str">
        <f t="shared" si="179"/>
        <v/>
      </c>
      <c r="CC937" s="82"/>
      <c r="CD937" s="41"/>
      <c r="CE937" s="82"/>
      <c r="CF937" s="41"/>
      <c r="CG937" s="82"/>
      <c r="CH937" s="41"/>
      <c r="CI937" s="82"/>
      <c r="CJ937" s="41"/>
      <c r="CK937" s="82"/>
      <c r="CL937" s="41"/>
      <c r="CM937" s="82"/>
      <c r="CN937" s="41"/>
      <c r="CO937" s="82"/>
      <c r="CP937" s="41"/>
      <c r="CQ937" s="82"/>
      <c r="CR937" s="41"/>
      <c r="CS937" s="82"/>
      <c r="CT937" s="41"/>
      <c r="CU937" s="82"/>
      <c r="CV937" s="41"/>
      <c r="CW937" s="82"/>
      <c r="CX937" s="41"/>
      <c r="CY937" s="82"/>
      <c r="CZ937" s="41"/>
      <c r="DA937" s="82"/>
      <c r="DB937" s="41"/>
      <c r="DC937" s="82"/>
      <c r="DD937" s="41"/>
      <c r="DE937" s="82"/>
      <c r="DF937" s="41"/>
      <c r="DG937" s="82"/>
      <c r="DH937" s="41"/>
      <c r="DI937" s="82"/>
      <c r="DJ937" s="41"/>
      <c r="DK937" s="23" t="str">
        <f>IF($F937="","",IF(OR(AND($CC937&lt;&gt;"",$CC937&lt;&gt;$H937),AND($CE937&lt;&gt;"",$CE937&lt;&gt;$J937),AND($CG937&lt;&gt;"",$CG937&lt;&gt;$L937),AND($CI937&lt;&gt;"",$CI937&lt;&gt;$N937),AND($CK937&lt;&gt;"",$CK937&lt;&gt;$P937),AND($CM937&lt;&gt;"",$CM937&lt;&gt;$R937),AND($CO937&lt;&gt;"",$CO937&lt;&gt;$T937),AND($CQ937&lt;&gt;"",$CQ937&lt;&gt;$V937),AND($CS937&lt;&gt;"",$CS937&lt;&gt;$X937),AND($CU937&lt;&gt;"",$CU937&lt;&gt;$Z937),AND($CW937&lt;&gt;"",$CW937&lt;&gt;$AB937),AND($CY937&lt;&gt;"",$CY937&lt;&gt;$AD937),AND($DA937&lt;&gt;"",$DA937&lt;&gt;$AF937),AND($DC937&lt;&gt;"",$DC937&lt;&gt;$AH937),AND($DE937&lt;&gt;"",$DE937&lt;&gt;$AJ937),AND($DG937&lt;&gt;"",$DG937&lt;&gt;$AL937),AND($DI937&lt;&gt;"",$DI937&lt;&gt;$AN937)),"Score changed",IF(OR(AND($CD937&lt;&gt;"",$CD937&lt;&gt;$I937),AND($CF937&lt;&gt;"",$CF937&lt;&gt;$K937),AND($CH937&lt;&gt;"",$CH937&lt;&gt;$M937),AND($CJ937&lt;&gt;"",$CJ937&lt;&gt;$O937),AND($CL937&lt;&gt;"",$CL937&lt;&gt;$Q937),AND($CN937&lt;&gt;"",$CN937&lt;&gt;$S937),AND($CP937&lt;&gt;"",$CP937&lt;&gt;$U937),AND($CR937&lt;&gt;"",$CR937&lt;&gt;$W937),AND($CT937&lt;&gt;"",$CT937&lt;&gt;$Y937),AND($CV937&lt;&gt;"",$CV937&lt;&gt;$AA937),AND($CX937&lt;&gt;"",$CX937&lt;&gt;$AC937),AND($CZ937&lt;&gt;"",$CZ937&lt;&gt;$AE937),AND($DB937&lt;&gt;"",$DB937&lt;&gt;$AG937),AND($DD937&lt;&gt;"",$DD937&lt;&gt;$AI937),AND($DF937&lt;&gt;"",$DF937&lt;&gt;$AK937),AND($DH937&lt;&gt;"",$DH937&lt;&gt;$AM937),AND($DJ937&lt;&gt;"",$DJ937&lt;&gt;$AO937)),"Rewrite only","No change entered")))</f>
        <v/>
      </c>
    </row>
    <row r="938" spans="1:115" ht="15" customHeight="1">
      <c r="A938" s="78" t="str">
        <f>IF($F938="","",IFERROR(INDEX([1]Raw_Data!$A:$A,MATCH($F938,[1]Raw_Data!$F:$F,0)),""))</f>
        <v/>
      </c>
      <c r="B938" s="79" t="str">
        <f>IF($F938="","",IFERROR(INDEX([1]Raw_Data!$B:$B,MATCH($F938,[1]Raw_Data!$F:$F,0)),""))</f>
        <v/>
      </c>
      <c r="C938" s="80" t="str">
        <f>IF($F938="","",IFERROR(INDEX([1]Raw_Data!$C:$C,MATCH($F938,[1]Raw_Data!$F:$F,0)),""))</f>
        <v/>
      </c>
      <c r="D938" s="81" t="str">
        <f>IF($F938="","",IFERROR(INDEX([1]Raw_Data!$D:$D,MATCH($F938,[1]Raw_Data!$F:$F,0)),""))</f>
        <v/>
      </c>
      <c r="E938" s="81" t="str">
        <f>IF($F938="","",IFERROR(INDEX([1]Raw_Data!$E:$E,MATCH($F938,[1]Raw_Data!$F:$F,0)),""))</f>
        <v/>
      </c>
      <c r="F938" s="82"/>
      <c r="G938" s="79" t="str">
        <f>IF($F938="","",IFERROR(INDEX([1]Raw_Data!$G:$G,MATCH($F938,[1]Raw_Data!$F:$F,0)),""))</f>
        <v/>
      </c>
      <c r="H938" s="83" t="str">
        <f>IF($F938="","",IFERROR(INDEX([1]Raw_Data!$H:$H,MATCH($F938,[1]Raw_Data!$F:$F,0)),""))</f>
        <v/>
      </c>
      <c r="I938" s="36" t="str">
        <f>IF($F938="","",IFERROR(INDEX([1]Raw_Data!$I:$I,MATCH($F938,[1]Raw_Data!$F:$F,0)),""))</f>
        <v/>
      </c>
      <c r="J938" s="83" t="str">
        <f>IF($F938="","",IFERROR(INDEX([1]Raw_Data!$J:$J,MATCH($F938,[1]Raw_Data!$F:$F,0)),""))</f>
        <v/>
      </c>
      <c r="K938" s="37" t="str">
        <f>IF($F938="","",IFERROR(INDEX([1]Raw_Data!$K:$K,MATCH($F938,[1]Raw_Data!$F:$F,0)),""))</f>
        <v/>
      </c>
      <c r="L938" s="83" t="str">
        <f>IF($F938="","",IFERROR(INDEX([1]Raw_Data!$L:$L,MATCH($F938,[1]Raw_Data!$F:$F,0)),""))</f>
        <v/>
      </c>
      <c r="M938" s="37" t="str">
        <f>IF($F938="","",IFERROR(INDEX([1]Raw_Data!$M:$M,MATCH($F938,[1]Raw_Data!$F:$F,0)),""))</f>
        <v/>
      </c>
      <c r="N938" s="83" t="str">
        <f>IF($F938="","",IFERROR(INDEX([1]Raw_Data!$N:$N,MATCH($F938,[1]Raw_Data!$F:$F,0)),""))</f>
        <v/>
      </c>
      <c r="O938" s="37" t="str">
        <f>IF($F938="","",IFERROR(INDEX([1]Raw_Data!$O:$O,MATCH($F938,[1]Raw_Data!$F:$F,0)),""))</f>
        <v/>
      </c>
      <c r="P938" s="83" t="str">
        <f>IF($F938="","",IFERROR(INDEX([1]Raw_Data!$P:$P,MATCH($F938,[1]Raw_Data!$F:$F,0)),""))</f>
        <v/>
      </c>
      <c r="Q938" s="37" t="str">
        <f>IF($F938="","",IFERROR(INDEX([1]Raw_Data!$Q:$Q,MATCH($F938,[1]Raw_Data!$F:$F,0)),""))</f>
        <v/>
      </c>
      <c r="R938" s="83" t="str">
        <f>IF($F938="","",IFERROR(INDEX([1]Raw_Data!$R:$R,MATCH($F938,[1]Raw_Data!$F:$F,0)),""))</f>
        <v/>
      </c>
      <c r="S938" s="37" t="str">
        <f>IF($F938="","",IFERROR(INDEX([1]Raw_Data!$S:$S,MATCH($F938,[1]Raw_Data!$F:$F,0)),""))</f>
        <v/>
      </c>
      <c r="T938" s="83" t="str">
        <f>IF($F938="","",IFERROR(INDEX([1]Raw_Data!$T:$T,MATCH($F938,[1]Raw_Data!$F:$F,0)),""))</f>
        <v/>
      </c>
      <c r="U938" s="37" t="str">
        <f>IF($F938="","",IFERROR(INDEX([1]Raw_Data!$U:$U,MATCH($F938,[1]Raw_Data!$F:$F,0)),""))</f>
        <v/>
      </c>
      <c r="V938" s="83" t="str">
        <f>IF($F938="","",IFERROR(INDEX([1]Raw_Data!$V:$V,MATCH($F938,[1]Raw_Data!$F:$F,0)),""))</f>
        <v/>
      </c>
      <c r="W938" s="37" t="str">
        <f>IF($F938="","",IFERROR(INDEX([1]Raw_Data!$W:$W,MATCH($F938,[1]Raw_Data!$F:$F,0)),""))</f>
        <v/>
      </c>
      <c r="X938" s="83" t="str">
        <f>IF($F938="","",IFERROR(INDEX([1]Raw_Data!$X:$X,MATCH($F938,[1]Raw_Data!$F:$F,0)),""))</f>
        <v/>
      </c>
      <c r="Y938" s="37" t="str">
        <f>IF($F938="","",IFERROR(INDEX([1]Raw_Data!$Y:$Y,MATCH($F938,[1]Raw_Data!$F:$F,0)),""))</f>
        <v/>
      </c>
      <c r="Z938" s="83" t="str">
        <f>IF($F938="","",IFERROR(INDEX([1]Raw_Data!$Z:$Z,MATCH($F938,[1]Raw_Data!$F:$F,0)),""))</f>
        <v/>
      </c>
      <c r="AA938" s="37" t="str">
        <f>IF($F938="","",IFERROR(INDEX([1]Raw_Data!$AA:$AA,MATCH($F938,[1]Raw_Data!$F:$F,0)),""))</f>
        <v/>
      </c>
      <c r="AB938" s="83" t="str">
        <f>IF($F938="","",IFERROR(INDEX([1]Raw_Data!$AB:$AB,MATCH($F938,[1]Raw_Data!$F:$F,0)),""))</f>
        <v/>
      </c>
      <c r="AC938" s="37" t="str">
        <f>IF($F938="","",IFERROR(INDEX([1]Raw_Data!$AC:$AC,MATCH($F938,[1]Raw_Data!$F:$F,0)),""))</f>
        <v/>
      </c>
      <c r="AD938" s="83" t="str">
        <f>IF($F938="","",IFERROR(INDEX([1]Raw_Data!$AD:$AD,MATCH($F938,[1]Raw_Data!$F:$F,0)),""))</f>
        <v/>
      </c>
      <c r="AE938" s="37" t="str">
        <f>IF($F938="","",IFERROR(INDEX([1]Raw_Data!$AE:$AE,MATCH($F938,[1]Raw_Data!$F:$F,0)),""))</f>
        <v/>
      </c>
      <c r="AF938" s="83" t="str">
        <f>IF($F938="","",IFERROR(INDEX([1]Raw_Data!$AF:$AF,MATCH($F938,[1]Raw_Data!$F:$F,0)),""))</f>
        <v/>
      </c>
      <c r="AG938" s="37" t="str">
        <f>IF($F938="","",IFERROR(INDEX([1]Raw_Data!$AG:$AG,MATCH($F938,[1]Raw_Data!$F:$F,0)),""))</f>
        <v/>
      </c>
      <c r="AH938" s="83" t="str">
        <f>IF($F938="","",IFERROR(INDEX([1]Raw_Data!$AH:$AH,MATCH($F938,[1]Raw_Data!$F:$F,0)),""))</f>
        <v/>
      </c>
      <c r="AI938" s="37" t="str">
        <f>IF($F938="","",IFERROR(INDEX([1]Raw_Data!$AI:$AI,MATCH($F938,[1]Raw_Data!$F:$F,0)),""))</f>
        <v/>
      </c>
      <c r="AJ938" s="83" t="str">
        <f>IF($F938="","",IFERROR(INDEX([1]Raw_Data!$AJ:$AJ,MATCH($F938,[1]Raw_Data!$F:$F,0)),""))</f>
        <v/>
      </c>
      <c r="AK938" s="37" t="str">
        <f>IF($F938="","",IFERROR(INDEX([1]Raw_Data!$AK:$AK,MATCH($F938,[1]Raw_Data!$F:$F,0)),""))</f>
        <v/>
      </c>
      <c r="AL938" s="83" t="str">
        <f>IF($F938="","",IFERROR(INDEX([1]Raw_Data!$AL:$AL,MATCH($F938,[1]Raw_Data!$F:$F,0)),""))</f>
        <v/>
      </c>
      <c r="AM938" s="37" t="str">
        <f>IF($F938="","",IFERROR(INDEX([1]Raw_Data!$AM:$AM,MATCH($F938,[1]Raw_Data!$F:$F,0)),""))</f>
        <v/>
      </c>
      <c r="AN938" s="83" t="str">
        <f>IF($F938="","",IFERROR(INDEX([1]Raw_Data!$AN:$AN,MATCH($F938,[1]Raw_Data!$F:$F,0)),""))</f>
        <v/>
      </c>
      <c r="AO938" s="37" t="str">
        <f>IF($F938="","",IFERROR(INDEX([1]Raw_Data!$AO:$AO,MATCH($F938,[1]Raw_Data!$F:$F,0)),""))</f>
        <v/>
      </c>
      <c r="AP938" s="83" t="str">
        <f>IF($F938="","",IFERROR(INDEX([1]Raw_Data!$AP:$AP,MATCH($F938,[1]Raw_Data!$F:$F,0)),""))</f>
        <v/>
      </c>
      <c r="AQ938" s="37" t="str">
        <f>IF($F938="","",IFERROR(INDEX([1]Raw_Data!$AQ:$AQ,MATCH($F938,[1]Raw_Data!$F:$F,0)),""))</f>
        <v/>
      </c>
      <c r="AR938" s="83"/>
      <c r="AS938" s="84" t="str">
        <f>IF($F938="","",SUM(IF($CC938="",$H938,$CC938),IF($CE938="",$J938,$CE938),IF($CG938="",$L938,$CG938),IF($CI938="",$N938,$CI938),IF($CK938="",$P938,$CK938),IF($CM938="",$R938,$CM938),IF($CO938="",$T938,$CO938),IF($CQ938="",$V938,$CQ938),IF($CS938="",$X938,$CS938),IF($CU938="",$Z938,$CU938),IF($CW938="",$AB938,$CW938),IF($CY938="",$AD938,$CY938),IF($DA938="",$AF938,$DA938),IF($DC938="",$AH938,$DC938),IF($DE938="",$AJ938,$DE938),IF($DG938="",$AL938,$DG938),IF($DI938="",$AN938,$DI938)))</f>
        <v/>
      </c>
      <c r="AT938" s="80" t="str">
        <f t="shared" si="168"/>
        <v/>
      </c>
      <c r="AU938" s="79" t="str">
        <f t="shared" si="169"/>
        <v/>
      </c>
      <c r="AV938" s="80" t="str">
        <f t="shared" si="170"/>
        <v/>
      </c>
      <c r="AW938" s="80" t="str">
        <f t="shared" si="171"/>
        <v/>
      </c>
      <c r="AX938" s="79" t="str">
        <f t="shared" si="172"/>
        <v/>
      </c>
      <c r="AY938" s="79" t="str">
        <f>IF(B938="","",COUNTIFS($B$5:B938,B938,$AT$5:AT938,AT938))</f>
        <v/>
      </c>
      <c r="AZ938" s="79" t="str">
        <f>IF(B938="","",COUNTIFS($B$5:B938,B938,$AV$5:AV938,AV938))</f>
        <v/>
      </c>
      <c r="BA938" s="79" t="str">
        <f t="shared" si="173"/>
        <v/>
      </c>
      <c r="BB938" s="79" t="str">
        <f t="shared" si="174"/>
        <v/>
      </c>
      <c r="BC938" s="79">
        <f t="shared" si="175"/>
        <v>0</v>
      </c>
      <c r="BD938" s="40" t="str">
        <f t="shared" si="176"/>
        <v/>
      </c>
      <c r="BE938" s="11" t="str">
        <f>IF($F938="","","REV"&amp;COUNTIF($F$5:F938,$F938))</f>
        <v/>
      </c>
      <c r="BF938" s="23"/>
      <c r="BG938" s="23"/>
      <c r="BH938" s="40" t="str">
        <f t="shared" si="177"/>
        <v/>
      </c>
      <c r="BI938" s="40" t="str">
        <f t="shared" si="178"/>
        <v/>
      </c>
      <c r="BJ938" s="41"/>
      <c r="BK938" s="41"/>
      <c r="BL938" s="41"/>
      <c r="BM938" s="41"/>
      <c r="BN938" s="41"/>
      <c r="BO938" s="41"/>
      <c r="BP938" s="41"/>
      <c r="BQ938" s="41"/>
      <c r="BR938" s="41"/>
      <c r="BS938" s="41"/>
      <c r="BT938" s="41"/>
      <c r="BU938" s="41"/>
      <c r="BV938" s="41"/>
      <c r="BW938" s="41"/>
      <c r="BX938" s="41"/>
      <c r="BY938" s="41"/>
      <c r="BZ938" s="41"/>
      <c r="CA938" s="40" t="str">
        <f t="shared" si="179"/>
        <v/>
      </c>
      <c r="CC938" s="82"/>
      <c r="CD938" s="41"/>
      <c r="CE938" s="82"/>
      <c r="CF938" s="41"/>
      <c r="CG938" s="82"/>
      <c r="CH938" s="41"/>
      <c r="CI938" s="82"/>
      <c r="CJ938" s="41"/>
      <c r="CK938" s="82"/>
      <c r="CL938" s="41"/>
      <c r="CM938" s="82"/>
      <c r="CN938" s="41"/>
      <c r="CO938" s="82"/>
      <c r="CP938" s="41"/>
      <c r="CQ938" s="82"/>
      <c r="CR938" s="41"/>
      <c r="CS938" s="82"/>
      <c r="CT938" s="41"/>
      <c r="CU938" s="82"/>
      <c r="CV938" s="41"/>
      <c r="CW938" s="82"/>
      <c r="CX938" s="41"/>
      <c r="CY938" s="82"/>
      <c r="CZ938" s="41"/>
      <c r="DA938" s="82"/>
      <c r="DB938" s="41"/>
      <c r="DC938" s="82"/>
      <c r="DD938" s="41"/>
      <c r="DE938" s="82"/>
      <c r="DF938" s="41"/>
      <c r="DG938" s="82"/>
      <c r="DH938" s="41"/>
      <c r="DI938" s="82"/>
      <c r="DJ938" s="41"/>
      <c r="DK938" s="23" t="str">
        <f>IF($F938="","",IF(OR(AND($CC938&lt;&gt;"",$CC938&lt;&gt;$H938),AND($CE938&lt;&gt;"",$CE938&lt;&gt;$J938),AND($CG938&lt;&gt;"",$CG938&lt;&gt;$L938),AND($CI938&lt;&gt;"",$CI938&lt;&gt;$N938),AND($CK938&lt;&gt;"",$CK938&lt;&gt;$P938),AND($CM938&lt;&gt;"",$CM938&lt;&gt;$R938),AND($CO938&lt;&gt;"",$CO938&lt;&gt;$T938),AND($CQ938&lt;&gt;"",$CQ938&lt;&gt;$V938),AND($CS938&lt;&gt;"",$CS938&lt;&gt;$X938),AND($CU938&lt;&gt;"",$CU938&lt;&gt;$Z938),AND($CW938&lt;&gt;"",$CW938&lt;&gt;$AB938),AND($CY938&lt;&gt;"",$CY938&lt;&gt;$AD938),AND($DA938&lt;&gt;"",$DA938&lt;&gt;$AF938),AND($DC938&lt;&gt;"",$DC938&lt;&gt;$AH938),AND($DE938&lt;&gt;"",$DE938&lt;&gt;$AJ938),AND($DG938&lt;&gt;"",$DG938&lt;&gt;$AL938),AND($DI938&lt;&gt;"",$DI938&lt;&gt;$AN938)),"Score changed",IF(OR(AND($CD938&lt;&gt;"",$CD938&lt;&gt;$I938),AND($CF938&lt;&gt;"",$CF938&lt;&gt;$K938),AND($CH938&lt;&gt;"",$CH938&lt;&gt;$M938),AND($CJ938&lt;&gt;"",$CJ938&lt;&gt;$O938),AND($CL938&lt;&gt;"",$CL938&lt;&gt;$Q938),AND($CN938&lt;&gt;"",$CN938&lt;&gt;$S938),AND($CP938&lt;&gt;"",$CP938&lt;&gt;$U938),AND($CR938&lt;&gt;"",$CR938&lt;&gt;$W938),AND($CT938&lt;&gt;"",$CT938&lt;&gt;$Y938),AND($CV938&lt;&gt;"",$CV938&lt;&gt;$AA938),AND($CX938&lt;&gt;"",$CX938&lt;&gt;$AC938),AND($CZ938&lt;&gt;"",$CZ938&lt;&gt;$AE938),AND($DB938&lt;&gt;"",$DB938&lt;&gt;$AG938),AND($DD938&lt;&gt;"",$DD938&lt;&gt;$AI938),AND($DF938&lt;&gt;"",$DF938&lt;&gt;$AK938),AND($DH938&lt;&gt;"",$DH938&lt;&gt;$AM938),AND($DJ938&lt;&gt;"",$DJ938&lt;&gt;$AO938)),"Rewrite only","No change entered")))</f>
        <v/>
      </c>
    </row>
    <row r="939" spans="1:115" ht="15" customHeight="1">
      <c r="A939" s="78" t="str">
        <f>IF($F939="","",IFERROR(INDEX([1]Raw_Data!$A:$A,MATCH($F939,[1]Raw_Data!$F:$F,0)),""))</f>
        <v/>
      </c>
      <c r="B939" s="79" t="str">
        <f>IF($F939="","",IFERROR(INDEX([1]Raw_Data!$B:$B,MATCH($F939,[1]Raw_Data!$F:$F,0)),""))</f>
        <v/>
      </c>
      <c r="C939" s="80" t="str">
        <f>IF($F939="","",IFERROR(INDEX([1]Raw_Data!$C:$C,MATCH($F939,[1]Raw_Data!$F:$F,0)),""))</f>
        <v/>
      </c>
      <c r="D939" s="81" t="str">
        <f>IF($F939="","",IFERROR(INDEX([1]Raw_Data!$D:$D,MATCH($F939,[1]Raw_Data!$F:$F,0)),""))</f>
        <v/>
      </c>
      <c r="E939" s="81" t="str">
        <f>IF($F939="","",IFERROR(INDEX([1]Raw_Data!$E:$E,MATCH($F939,[1]Raw_Data!$F:$F,0)),""))</f>
        <v/>
      </c>
      <c r="F939" s="82"/>
      <c r="G939" s="79" t="str">
        <f>IF($F939="","",IFERROR(INDEX([1]Raw_Data!$G:$G,MATCH($F939,[1]Raw_Data!$F:$F,0)),""))</f>
        <v/>
      </c>
      <c r="H939" s="83" t="str">
        <f>IF($F939="","",IFERROR(INDEX([1]Raw_Data!$H:$H,MATCH($F939,[1]Raw_Data!$F:$F,0)),""))</f>
        <v/>
      </c>
      <c r="I939" s="36" t="str">
        <f>IF($F939="","",IFERROR(INDEX([1]Raw_Data!$I:$I,MATCH($F939,[1]Raw_Data!$F:$F,0)),""))</f>
        <v/>
      </c>
      <c r="J939" s="83" t="str">
        <f>IF($F939="","",IFERROR(INDEX([1]Raw_Data!$J:$J,MATCH($F939,[1]Raw_Data!$F:$F,0)),""))</f>
        <v/>
      </c>
      <c r="K939" s="37" t="str">
        <f>IF($F939="","",IFERROR(INDEX([1]Raw_Data!$K:$K,MATCH($F939,[1]Raw_Data!$F:$F,0)),""))</f>
        <v/>
      </c>
      <c r="L939" s="83" t="str">
        <f>IF($F939="","",IFERROR(INDEX([1]Raw_Data!$L:$L,MATCH($F939,[1]Raw_Data!$F:$F,0)),""))</f>
        <v/>
      </c>
      <c r="M939" s="37" t="str">
        <f>IF($F939="","",IFERROR(INDEX([1]Raw_Data!$M:$M,MATCH($F939,[1]Raw_Data!$F:$F,0)),""))</f>
        <v/>
      </c>
      <c r="N939" s="83" t="str">
        <f>IF($F939="","",IFERROR(INDEX([1]Raw_Data!$N:$N,MATCH($F939,[1]Raw_Data!$F:$F,0)),""))</f>
        <v/>
      </c>
      <c r="O939" s="37" t="str">
        <f>IF($F939="","",IFERROR(INDEX([1]Raw_Data!$O:$O,MATCH($F939,[1]Raw_Data!$F:$F,0)),""))</f>
        <v/>
      </c>
      <c r="P939" s="83" t="str">
        <f>IF($F939="","",IFERROR(INDEX([1]Raw_Data!$P:$P,MATCH($F939,[1]Raw_Data!$F:$F,0)),""))</f>
        <v/>
      </c>
      <c r="Q939" s="37" t="str">
        <f>IF($F939="","",IFERROR(INDEX([1]Raw_Data!$Q:$Q,MATCH($F939,[1]Raw_Data!$F:$F,0)),""))</f>
        <v/>
      </c>
      <c r="R939" s="83" t="str">
        <f>IF($F939="","",IFERROR(INDEX([1]Raw_Data!$R:$R,MATCH($F939,[1]Raw_Data!$F:$F,0)),""))</f>
        <v/>
      </c>
      <c r="S939" s="37" t="str">
        <f>IF($F939="","",IFERROR(INDEX([1]Raw_Data!$S:$S,MATCH($F939,[1]Raw_Data!$F:$F,0)),""))</f>
        <v/>
      </c>
      <c r="T939" s="83" t="str">
        <f>IF($F939="","",IFERROR(INDEX([1]Raw_Data!$T:$T,MATCH($F939,[1]Raw_Data!$F:$F,0)),""))</f>
        <v/>
      </c>
      <c r="U939" s="37" t="str">
        <f>IF($F939="","",IFERROR(INDEX([1]Raw_Data!$U:$U,MATCH($F939,[1]Raw_Data!$F:$F,0)),""))</f>
        <v/>
      </c>
      <c r="V939" s="83" t="str">
        <f>IF($F939="","",IFERROR(INDEX([1]Raw_Data!$V:$V,MATCH($F939,[1]Raw_Data!$F:$F,0)),""))</f>
        <v/>
      </c>
      <c r="W939" s="37" t="str">
        <f>IF($F939="","",IFERROR(INDEX([1]Raw_Data!$W:$W,MATCH($F939,[1]Raw_Data!$F:$F,0)),""))</f>
        <v/>
      </c>
      <c r="X939" s="83" t="str">
        <f>IF($F939="","",IFERROR(INDEX([1]Raw_Data!$X:$X,MATCH($F939,[1]Raw_Data!$F:$F,0)),""))</f>
        <v/>
      </c>
      <c r="Y939" s="37" t="str">
        <f>IF($F939="","",IFERROR(INDEX([1]Raw_Data!$Y:$Y,MATCH($F939,[1]Raw_Data!$F:$F,0)),""))</f>
        <v/>
      </c>
      <c r="Z939" s="83" t="str">
        <f>IF($F939="","",IFERROR(INDEX([1]Raw_Data!$Z:$Z,MATCH($F939,[1]Raw_Data!$F:$F,0)),""))</f>
        <v/>
      </c>
      <c r="AA939" s="37" t="str">
        <f>IF($F939="","",IFERROR(INDEX([1]Raw_Data!$AA:$AA,MATCH($F939,[1]Raw_Data!$F:$F,0)),""))</f>
        <v/>
      </c>
      <c r="AB939" s="83" t="str">
        <f>IF($F939="","",IFERROR(INDEX([1]Raw_Data!$AB:$AB,MATCH($F939,[1]Raw_Data!$F:$F,0)),""))</f>
        <v/>
      </c>
      <c r="AC939" s="37" t="str">
        <f>IF($F939="","",IFERROR(INDEX([1]Raw_Data!$AC:$AC,MATCH($F939,[1]Raw_Data!$F:$F,0)),""))</f>
        <v/>
      </c>
      <c r="AD939" s="83" t="str">
        <f>IF($F939="","",IFERROR(INDEX([1]Raw_Data!$AD:$AD,MATCH($F939,[1]Raw_Data!$F:$F,0)),""))</f>
        <v/>
      </c>
      <c r="AE939" s="37" t="str">
        <f>IF($F939="","",IFERROR(INDEX([1]Raw_Data!$AE:$AE,MATCH($F939,[1]Raw_Data!$F:$F,0)),""))</f>
        <v/>
      </c>
      <c r="AF939" s="83" t="str">
        <f>IF($F939="","",IFERROR(INDEX([1]Raw_Data!$AF:$AF,MATCH($F939,[1]Raw_Data!$F:$F,0)),""))</f>
        <v/>
      </c>
      <c r="AG939" s="37" t="str">
        <f>IF($F939="","",IFERROR(INDEX([1]Raw_Data!$AG:$AG,MATCH($F939,[1]Raw_Data!$F:$F,0)),""))</f>
        <v/>
      </c>
      <c r="AH939" s="83" t="str">
        <f>IF($F939="","",IFERROR(INDEX([1]Raw_Data!$AH:$AH,MATCH($F939,[1]Raw_Data!$F:$F,0)),""))</f>
        <v/>
      </c>
      <c r="AI939" s="37" t="str">
        <f>IF($F939="","",IFERROR(INDEX([1]Raw_Data!$AI:$AI,MATCH($F939,[1]Raw_Data!$F:$F,0)),""))</f>
        <v/>
      </c>
      <c r="AJ939" s="83" t="str">
        <f>IF($F939="","",IFERROR(INDEX([1]Raw_Data!$AJ:$AJ,MATCH($F939,[1]Raw_Data!$F:$F,0)),""))</f>
        <v/>
      </c>
      <c r="AK939" s="37" t="str">
        <f>IF($F939="","",IFERROR(INDEX([1]Raw_Data!$AK:$AK,MATCH($F939,[1]Raw_Data!$F:$F,0)),""))</f>
        <v/>
      </c>
      <c r="AL939" s="83" t="str">
        <f>IF($F939="","",IFERROR(INDEX([1]Raw_Data!$AL:$AL,MATCH($F939,[1]Raw_Data!$F:$F,0)),""))</f>
        <v/>
      </c>
      <c r="AM939" s="37" t="str">
        <f>IF($F939="","",IFERROR(INDEX([1]Raw_Data!$AM:$AM,MATCH($F939,[1]Raw_Data!$F:$F,0)),""))</f>
        <v/>
      </c>
      <c r="AN939" s="83" t="str">
        <f>IF($F939="","",IFERROR(INDEX([1]Raw_Data!$AN:$AN,MATCH($F939,[1]Raw_Data!$F:$F,0)),""))</f>
        <v/>
      </c>
      <c r="AO939" s="37" t="str">
        <f>IF($F939="","",IFERROR(INDEX([1]Raw_Data!$AO:$AO,MATCH($F939,[1]Raw_Data!$F:$F,0)),""))</f>
        <v/>
      </c>
      <c r="AP939" s="83" t="str">
        <f>IF($F939="","",IFERROR(INDEX([1]Raw_Data!$AP:$AP,MATCH($F939,[1]Raw_Data!$F:$F,0)),""))</f>
        <v/>
      </c>
      <c r="AQ939" s="37" t="str">
        <f>IF($F939="","",IFERROR(INDEX([1]Raw_Data!$AQ:$AQ,MATCH($F939,[1]Raw_Data!$F:$F,0)),""))</f>
        <v/>
      </c>
      <c r="AR939" s="83"/>
      <c r="AS939" s="84" t="str">
        <f>IF($F939="","",SUM(IF($CC939="",$H939,$CC939),IF($CE939="",$J939,$CE939),IF($CG939="",$L939,$CG939),IF($CI939="",$N939,$CI939),IF($CK939="",$P939,$CK939),IF($CM939="",$R939,$CM939),IF($CO939="",$T939,$CO939),IF($CQ939="",$V939,$CQ939),IF($CS939="",$X939,$CS939),IF($CU939="",$Z939,$CU939),IF($CW939="",$AB939,$CW939),IF($CY939="",$AD939,$CY939),IF($DA939="",$AF939,$DA939),IF($DC939="",$AH939,$DC939),IF($DE939="",$AJ939,$DE939),IF($DG939="",$AL939,$DG939),IF($DI939="",$AN939,$DI939)))</f>
        <v/>
      </c>
      <c r="AT939" s="80" t="str">
        <f t="shared" si="168"/>
        <v/>
      </c>
      <c r="AU939" s="79" t="str">
        <f t="shared" si="169"/>
        <v/>
      </c>
      <c r="AV939" s="80" t="str">
        <f t="shared" si="170"/>
        <v/>
      </c>
      <c r="AW939" s="80" t="str">
        <f t="shared" si="171"/>
        <v/>
      </c>
      <c r="AX939" s="79" t="str">
        <f t="shared" si="172"/>
        <v/>
      </c>
      <c r="AY939" s="79" t="str">
        <f>IF(B939="","",COUNTIFS($B$5:B939,B939,$AT$5:AT939,AT939))</f>
        <v/>
      </c>
      <c r="AZ939" s="79" t="str">
        <f>IF(B939="","",COUNTIFS($B$5:B939,B939,$AV$5:AV939,AV939))</f>
        <v/>
      </c>
      <c r="BA939" s="79" t="str">
        <f t="shared" si="173"/>
        <v/>
      </c>
      <c r="BB939" s="79" t="str">
        <f t="shared" si="174"/>
        <v/>
      </c>
      <c r="BC939" s="79">
        <f t="shared" si="175"/>
        <v>0</v>
      </c>
      <c r="BD939" s="40" t="str">
        <f t="shared" si="176"/>
        <v/>
      </c>
      <c r="BE939" s="11" t="str">
        <f>IF($F939="","","REV"&amp;COUNTIF($F$5:F939,$F939))</f>
        <v/>
      </c>
      <c r="BF939" s="23"/>
      <c r="BG939" s="23"/>
      <c r="BH939" s="40" t="str">
        <f t="shared" si="177"/>
        <v/>
      </c>
      <c r="BI939" s="40" t="str">
        <f t="shared" si="178"/>
        <v/>
      </c>
      <c r="BJ939" s="41"/>
      <c r="BK939" s="41"/>
      <c r="BL939" s="41"/>
      <c r="BM939" s="41"/>
      <c r="BN939" s="41"/>
      <c r="BO939" s="41"/>
      <c r="BP939" s="41"/>
      <c r="BQ939" s="41"/>
      <c r="BR939" s="41"/>
      <c r="BS939" s="41"/>
      <c r="BT939" s="41"/>
      <c r="BU939" s="41"/>
      <c r="BV939" s="41"/>
      <c r="BW939" s="41"/>
      <c r="BX939" s="41"/>
      <c r="BY939" s="41"/>
      <c r="BZ939" s="41"/>
      <c r="CA939" s="40" t="str">
        <f t="shared" si="179"/>
        <v/>
      </c>
      <c r="CC939" s="82"/>
      <c r="CD939" s="41"/>
      <c r="CE939" s="82"/>
      <c r="CF939" s="41"/>
      <c r="CG939" s="82"/>
      <c r="CH939" s="41"/>
      <c r="CI939" s="82"/>
      <c r="CJ939" s="41"/>
      <c r="CK939" s="82"/>
      <c r="CL939" s="41"/>
      <c r="CM939" s="82"/>
      <c r="CN939" s="41"/>
      <c r="CO939" s="82"/>
      <c r="CP939" s="41"/>
      <c r="CQ939" s="82"/>
      <c r="CR939" s="41"/>
      <c r="CS939" s="82"/>
      <c r="CT939" s="41"/>
      <c r="CU939" s="82"/>
      <c r="CV939" s="41"/>
      <c r="CW939" s="82"/>
      <c r="CX939" s="41"/>
      <c r="CY939" s="82"/>
      <c r="CZ939" s="41"/>
      <c r="DA939" s="82"/>
      <c r="DB939" s="41"/>
      <c r="DC939" s="82"/>
      <c r="DD939" s="41"/>
      <c r="DE939" s="82"/>
      <c r="DF939" s="41"/>
      <c r="DG939" s="82"/>
      <c r="DH939" s="41"/>
      <c r="DI939" s="82"/>
      <c r="DJ939" s="41"/>
      <c r="DK939" s="23" t="str">
        <f>IF($F939="","",IF(OR(AND($CC939&lt;&gt;"",$CC939&lt;&gt;$H939),AND($CE939&lt;&gt;"",$CE939&lt;&gt;$J939),AND($CG939&lt;&gt;"",$CG939&lt;&gt;$L939),AND($CI939&lt;&gt;"",$CI939&lt;&gt;$N939),AND($CK939&lt;&gt;"",$CK939&lt;&gt;$P939),AND($CM939&lt;&gt;"",$CM939&lt;&gt;$R939),AND($CO939&lt;&gt;"",$CO939&lt;&gt;$T939),AND($CQ939&lt;&gt;"",$CQ939&lt;&gt;$V939),AND($CS939&lt;&gt;"",$CS939&lt;&gt;$X939),AND($CU939&lt;&gt;"",$CU939&lt;&gt;$Z939),AND($CW939&lt;&gt;"",$CW939&lt;&gt;$AB939),AND($CY939&lt;&gt;"",$CY939&lt;&gt;$AD939),AND($DA939&lt;&gt;"",$DA939&lt;&gt;$AF939),AND($DC939&lt;&gt;"",$DC939&lt;&gt;$AH939),AND($DE939&lt;&gt;"",$DE939&lt;&gt;$AJ939),AND($DG939&lt;&gt;"",$DG939&lt;&gt;$AL939),AND($DI939&lt;&gt;"",$DI939&lt;&gt;$AN939)),"Score changed",IF(OR(AND($CD939&lt;&gt;"",$CD939&lt;&gt;$I939),AND($CF939&lt;&gt;"",$CF939&lt;&gt;$K939),AND($CH939&lt;&gt;"",$CH939&lt;&gt;$M939),AND($CJ939&lt;&gt;"",$CJ939&lt;&gt;$O939),AND($CL939&lt;&gt;"",$CL939&lt;&gt;$Q939),AND($CN939&lt;&gt;"",$CN939&lt;&gt;$S939),AND($CP939&lt;&gt;"",$CP939&lt;&gt;$U939),AND($CR939&lt;&gt;"",$CR939&lt;&gt;$W939),AND($CT939&lt;&gt;"",$CT939&lt;&gt;$Y939),AND($CV939&lt;&gt;"",$CV939&lt;&gt;$AA939),AND($CX939&lt;&gt;"",$CX939&lt;&gt;$AC939),AND($CZ939&lt;&gt;"",$CZ939&lt;&gt;$AE939),AND($DB939&lt;&gt;"",$DB939&lt;&gt;$AG939),AND($DD939&lt;&gt;"",$DD939&lt;&gt;$AI939),AND($DF939&lt;&gt;"",$DF939&lt;&gt;$AK939),AND($DH939&lt;&gt;"",$DH939&lt;&gt;$AM939),AND($DJ939&lt;&gt;"",$DJ939&lt;&gt;$AO939)),"Rewrite only","No change entered")))</f>
        <v/>
      </c>
    </row>
    <row r="940" spans="1:115" ht="15" customHeight="1">
      <c r="A940" s="78" t="str">
        <f>IF($F940="","",IFERROR(INDEX([1]Raw_Data!$A:$A,MATCH($F940,[1]Raw_Data!$F:$F,0)),""))</f>
        <v/>
      </c>
      <c r="B940" s="79" t="str">
        <f>IF($F940="","",IFERROR(INDEX([1]Raw_Data!$B:$B,MATCH($F940,[1]Raw_Data!$F:$F,0)),""))</f>
        <v/>
      </c>
      <c r="C940" s="80" t="str">
        <f>IF($F940="","",IFERROR(INDEX([1]Raw_Data!$C:$C,MATCH($F940,[1]Raw_Data!$F:$F,0)),""))</f>
        <v/>
      </c>
      <c r="D940" s="81" t="str">
        <f>IF($F940="","",IFERROR(INDEX([1]Raw_Data!$D:$D,MATCH($F940,[1]Raw_Data!$F:$F,0)),""))</f>
        <v/>
      </c>
      <c r="E940" s="81" t="str">
        <f>IF($F940="","",IFERROR(INDEX([1]Raw_Data!$E:$E,MATCH($F940,[1]Raw_Data!$F:$F,0)),""))</f>
        <v/>
      </c>
      <c r="F940" s="82"/>
      <c r="G940" s="79" t="str">
        <f>IF($F940="","",IFERROR(INDEX([1]Raw_Data!$G:$G,MATCH($F940,[1]Raw_Data!$F:$F,0)),""))</f>
        <v/>
      </c>
      <c r="H940" s="83" t="str">
        <f>IF($F940="","",IFERROR(INDEX([1]Raw_Data!$H:$H,MATCH($F940,[1]Raw_Data!$F:$F,0)),""))</f>
        <v/>
      </c>
      <c r="I940" s="36" t="str">
        <f>IF($F940="","",IFERROR(INDEX([1]Raw_Data!$I:$I,MATCH($F940,[1]Raw_Data!$F:$F,0)),""))</f>
        <v/>
      </c>
      <c r="J940" s="83" t="str">
        <f>IF($F940="","",IFERROR(INDEX([1]Raw_Data!$J:$J,MATCH($F940,[1]Raw_Data!$F:$F,0)),""))</f>
        <v/>
      </c>
      <c r="K940" s="37" t="str">
        <f>IF($F940="","",IFERROR(INDEX([1]Raw_Data!$K:$K,MATCH($F940,[1]Raw_Data!$F:$F,0)),""))</f>
        <v/>
      </c>
      <c r="L940" s="83" t="str">
        <f>IF($F940="","",IFERROR(INDEX([1]Raw_Data!$L:$L,MATCH($F940,[1]Raw_Data!$F:$F,0)),""))</f>
        <v/>
      </c>
      <c r="M940" s="37" t="str">
        <f>IF($F940="","",IFERROR(INDEX([1]Raw_Data!$M:$M,MATCH($F940,[1]Raw_Data!$F:$F,0)),""))</f>
        <v/>
      </c>
      <c r="N940" s="83" t="str">
        <f>IF($F940="","",IFERROR(INDEX([1]Raw_Data!$N:$N,MATCH($F940,[1]Raw_Data!$F:$F,0)),""))</f>
        <v/>
      </c>
      <c r="O940" s="37" t="str">
        <f>IF($F940="","",IFERROR(INDEX([1]Raw_Data!$O:$O,MATCH($F940,[1]Raw_Data!$F:$F,0)),""))</f>
        <v/>
      </c>
      <c r="P940" s="83" t="str">
        <f>IF($F940="","",IFERROR(INDEX([1]Raw_Data!$P:$P,MATCH($F940,[1]Raw_Data!$F:$F,0)),""))</f>
        <v/>
      </c>
      <c r="Q940" s="37" t="str">
        <f>IF($F940="","",IFERROR(INDEX([1]Raw_Data!$Q:$Q,MATCH($F940,[1]Raw_Data!$F:$F,0)),""))</f>
        <v/>
      </c>
      <c r="R940" s="83" t="str">
        <f>IF($F940="","",IFERROR(INDEX([1]Raw_Data!$R:$R,MATCH($F940,[1]Raw_Data!$F:$F,0)),""))</f>
        <v/>
      </c>
      <c r="S940" s="37" t="str">
        <f>IF($F940="","",IFERROR(INDEX([1]Raw_Data!$S:$S,MATCH($F940,[1]Raw_Data!$F:$F,0)),""))</f>
        <v/>
      </c>
      <c r="T940" s="83" t="str">
        <f>IF($F940="","",IFERROR(INDEX([1]Raw_Data!$T:$T,MATCH($F940,[1]Raw_Data!$F:$F,0)),""))</f>
        <v/>
      </c>
      <c r="U940" s="37" t="str">
        <f>IF($F940="","",IFERROR(INDEX([1]Raw_Data!$U:$U,MATCH($F940,[1]Raw_Data!$F:$F,0)),""))</f>
        <v/>
      </c>
      <c r="V940" s="83" t="str">
        <f>IF($F940="","",IFERROR(INDEX([1]Raw_Data!$V:$V,MATCH($F940,[1]Raw_Data!$F:$F,0)),""))</f>
        <v/>
      </c>
      <c r="W940" s="37" t="str">
        <f>IF($F940="","",IFERROR(INDEX([1]Raw_Data!$W:$W,MATCH($F940,[1]Raw_Data!$F:$F,0)),""))</f>
        <v/>
      </c>
      <c r="X940" s="83" t="str">
        <f>IF($F940="","",IFERROR(INDEX([1]Raw_Data!$X:$X,MATCH($F940,[1]Raw_Data!$F:$F,0)),""))</f>
        <v/>
      </c>
      <c r="Y940" s="37" t="str">
        <f>IF($F940="","",IFERROR(INDEX([1]Raw_Data!$Y:$Y,MATCH($F940,[1]Raw_Data!$F:$F,0)),""))</f>
        <v/>
      </c>
      <c r="Z940" s="83" t="str">
        <f>IF($F940="","",IFERROR(INDEX([1]Raw_Data!$Z:$Z,MATCH($F940,[1]Raw_Data!$F:$F,0)),""))</f>
        <v/>
      </c>
      <c r="AA940" s="37" t="str">
        <f>IF($F940="","",IFERROR(INDEX([1]Raw_Data!$AA:$AA,MATCH($F940,[1]Raw_Data!$F:$F,0)),""))</f>
        <v/>
      </c>
      <c r="AB940" s="83" t="str">
        <f>IF($F940="","",IFERROR(INDEX([1]Raw_Data!$AB:$AB,MATCH($F940,[1]Raw_Data!$F:$F,0)),""))</f>
        <v/>
      </c>
      <c r="AC940" s="37" t="str">
        <f>IF($F940="","",IFERROR(INDEX([1]Raw_Data!$AC:$AC,MATCH($F940,[1]Raw_Data!$F:$F,0)),""))</f>
        <v/>
      </c>
      <c r="AD940" s="83" t="str">
        <f>IF($F940="","",IFERROR(INDEX([1]Raw_Data!$AD:$AD,MATCH($F940,[1]Raw_Data!$F:$F,0)),""))</f>
        <v/>
      </c>
      <c r="AE940" s="37" t="str">
        <f>IF($F940="","",IFERROR(INDEX([1]Raw_Data!$AE:$AE,MATCH($F940,[1]Raw_Data!$F:$F,0)),""))</f>
        <v/>
      </c>
      <c r="AF940" s="83" t="str">
        <f>IF($F940="","",IFERROR(INDEX([1]Raw_Data!$AF:$AF,MATCH($F940,[1]Raw_Data!$F:$F,0)),""))</f>
        <v/>
      </c>
      <c r="AG940" s="37" t="str">
        <f>IF($F940="","",IFERROR(INDEX([1]Raw_Data!$AG:$AG,MATCH($F940,[1]Raw_Data!$F:$F,0)),""))</f>
        <v/>
      </c>
      <c r="AH940" s="83" t="str">
        <f>IF($F940="","",IFERROR(INDEX([1]Raw_Data!$AH:$AH,MATCH($F940,[1]Raw_Data!$F:$F,0)),""))</f>
        <v/>
      </c>
      <c r="AI940" s="37" t="str">
        <f>IF($F940="","",IFERROR(INDEX([1]Raw_Data!$AI:$AI,MATCH($F940,[1]Raw_Data!$F:$F,0)),""))</f>
        <v/>
      </c>
      <c r="AJ940" s="83" t="str">
        <f>IF($F940="","",IFERROR(INDEX([1]Raw_Data!$AJ:$AJ,MATCH($F940,[1]Raw_Data!$F:$F,0)),""))</f>
        <v/>
      </c>
      <c r="AK940" s="37" t="str">
        <f>IF($F940="","",IFERROR(INDEX([1]Raw_Data!$AK:$AK,MATCH($F940,[1]Raw_Data!$F:$F,0)),""))</f>
        <v/>
      </c>
      <c r="AL940" s="83" t="str">
        <f>IF($F940="","",IFERROR(INDEX([1]Raw_Data!$AL:$AL,MATCH($F940,[1]Raw_Data!$F:$F,0)),""))</f>
        <v/>
      </c>
      <c r="AM940" s="37" t="str">
        <f>IF($F940="","",IFERROR(INDEX([1]Raw_Data!$AM:$AM,MATCH($F940,[1]Raw_Data!$F:$F,0)),""))</f>
        <v/>
      </c>
      <c r="AN940" s="83" t="str">
        <f>IF($F940="","",IFERROR(INDEX([1]Raw_Data!$AN:$AN,MATCH($F940,[1]Raw_Data!$F:$F,0)),""))</f>
        <v/>
      </c>
      <c r="AO940" s="37" t="str">
        <f>IF($F940="","",IFERROR(INDEX([1]Raw_Data!$AO:$AO,MATCH($F940,[1]Raw_Data!$F:$F,0)),""))</f>
        <v/>
      </c>
      <c r="AP940" s="83" t="str">
        <f>IF($F940="","",IFERROR(INDEX([1]Raw_Data!$AP:$AP,MATCH($F940,[1]Raw_Data!$F:$F,0)),""))</f>
        <v/>
      </c>
      <c r="AQ940" s="37" t="str">
        <f>IF($F940="","",IFERROR(INDEX([1]Raw_Data!$AQ:$AQ,MATCH($F940,[1]Raw_Data!$F:$F,0)),""))</f>
        <v/>
      </c>
      <c r="AR940" s="83"/>
      <c r="AS940" s="84" t="str">
        <f>IF($F940="","",SUM(IF($CC940="",$H940,$CC940),IF($CE940="",$J940,$CE940),IF($CG940="",$L940,$CG940),IF($CI940="",$N940,$CI940),IF($CK940="",$P940,$CK940),IF($CM940="",$R940,$CM940),IF($CO940="",$T940,$CO940),IF($CQ940="",$V940,$CQ940),IF($CS940="",$X940,$CS940),IF($CU940="",$Z940,$CU940),IF($CW940="",$AB940,$CW940),IF($CY940="",$AD940,$CY940),IF($DA940="",$AF940,$DA940),IF($DC940="",$AH940,$DC940),IF($DE940="",$AJ940,$DE940),IF($DG940="",$AL940,$DG940),IF($DI940="",$AN940,$DI940)))</f>
        <v/>
      </c>
      <c r="AT940" s="80" t="str">
        <f t="shared" si="168"/>
        <v/>
      </c>
      <c r="AU940" s="79" t="str">
        <f t="shared" si="169"/>
        <v/>
      </c>
      <c r="AV940" s="80" t="str">
        <f t="shared" si="170"/>
        <v/>
      </c>
      <c r="AW940" s="80" t="str">
        <f t="shared" si="171"/>
        <v/>
      </c>
      <c r="AX940" s="79" t="str">
        <f t="shared" si="172"/>
        <v/>
      </c>
      <c r="AY940" s="79" t="str">
        <f>IF(B940="","",COUNTIFS($B$5:B940,B940,$AT$5:AT940,AT940))</f>
        <v/>
      </c>
      <c r="AZ940" s="79" t="str">
        <f>IF(B940="","",COUNTIFS($B$5:B940,B940,$AV$5:AV940,AV940))</f>
        <v/>
      </c>
      <c r="BA940" s="79" t="str">
        <f t="shared" si="173"/>
        <v/>
      </c>
      <c r="BB940" s="79" t="str">
        <f t="shared" si="174"/>
        <v/>
      </c>
      <c r="BC940" s="79">
        <f t="shared" si="175"/>
        <v>0</v>
      </c>
      <c r="BD940" s="40" t="str">
        <f t="shared" si="176"/>
        <v/>
      </c>
      <c r="BE940" s="11" t="str">
        <f>IF($F940="","","REV"&amp;COUNTIF($F$5:F940,$F940))</f>
        <v/>
      </c>
      <c r="BF940" s="23"/>
      <c r="BG940" s="23"/>
      <c r="BH940" s="40" t="str">
        <f t="shared" si="177"/>
        <v/>
      </c>
      <c r="BI940" s="40" t="str">
        <f t="shared" si="178"/>
        <v/>
      </c>
      <c r="BJ940" s="41"/>
      <c r="BK940" s="41"/>
      <c r="BL940" s="41"/>
      <c r="BM940" s="41"/>
      <c r="BN940" s="41"/>
      <c r="BO940" s="41"/>
      <c r="BP940" s="41"/>
      <c r="BQ940" s="41"/>
      <c r="BR940" s="41"/>
      <c r="BS940" s="41"/>
      <c r="BT940" s="41"/>
      <c r="BU940" s="41"/>
      <c r="BV940" s="41"/>
      <c r="BW940" s="41"/>
      <c r="BX940" s="41"/>
      <c r="BY940" s="41"/>
      <c r="BZ940" s="41"/>
      <c r="CA940" s="40" t="str">
        <f t="shared" si="179"/>
        <v/>
      </c>
      <c r="CC940" s="82"/>
      <c r="CD940" s="41"/>
      <c r="CE940" s="82"/>
      <c r="CF940" s="41"/>
      <c r="CG940" s="82"/>
      <c r="CH940" s="41"/>
      <c r="CI940" s="82"/>
      <c r="CJ940" s="41"/>
      <c r="CK940" s="82"/>
      <c r="CL940" s="41"/>
      <c r="CM940" s="82"/>
      <c r="CN940" s="41"/>
      <c r="CO940" s="82"/>
      <c r="CP940" s="41"/>
      <c r="CQ940" s="82"/>
      <c r="CR940" s="41"/>
      <c r="CS940" s="82"/>
      <c r="CT940" s="41"/>
      <c r="CU940" s="82"/>
      <c r="CV940" s="41"/>
      <c r="CW940" s="82"/>
      <c r="CX940" s="41"/>
      <c r="CY940" s="82"/>
      <c r="CZ940" s="41"/>
      <c r="DA940" s="82"/>
      <c r="DB940" s="41"/>
      <c r="DC940" s="82"/>
      <c r="DD940" s="41"/>
      <c r="DE940" s="82"/>
      <c r="DF940" s="41"/>
      <c r="DG940" s="82"/>
      <c r="DH940" s="41"/>
      <c r="DI940" s="82"/>
      <c r="DJ940" s="41"/>
      <c r="DK940" s="23" t="str">
        <f>IF($F940="","",IF(OR(AND($CC940&lt;&gt;"",$CC940&lt;&gt;$H940),AND($CE940&lt;&gt;"",$CE940&lt;&gt;$J940),AND($CG940&lt;&gt;"",$CG940&lt;&gt;$L940),AND($CI940&lt;&gt;"",$CI940&lt;&gt;$N940),AND($CK940&lt;&gt;"",$CK940&lt;&gt;$P940),AND($CM940&lt;&gt;"",$CM940&lt;&gt;$R940),AND($CO940&lt;&gt;"",$CO940&lt;&gt;$T940),AND($CQ940&lt;&gt;"",$CQ940&lt;&gt;$V940),AND($CS940&lt;&gt;"",$CS940&lt;&gt;$X940),AND($CU940&lt;&gt;"",$CU940&lt;&gt;$Z940),AND($CW940&lt;&gt;"",$CW940&lt;&gt;$AB940),AND($CY940&lt;&gt;"",$CY940&lt;&gt;$AD940),AND($DA940&lt;&gt;"",$DA940&lt;&gt;$AF940),AND($DC940&lt;&gt;"",$DC940&lt;&gt;$AH940),AND($DE940&lt;&gt;"",$DE940&lt;&gt;$AJ940),AND($DG940&lt;&gt;"",$DG940&lt;&gt;$AL940),AND($DI940&lt;&gt;"",$DI940&lt;&gt;$AN940)),"Score changed",IF(OR(AND($CD940&lt;&gt;"",$CD940&lt;&gt;$I940),AND($CF940&lt;&gt;"",$CF940&lt;&gt;$K940),AND($CH940&lt;&gt;"",$CH940&lt;&gt;$M940),AND($CJ940&lt;&gt;"",$CJ940&lt;&gt;$O940),AND($CL940&lt;&gt;"",$CL940&lt;&gt;$Q940),AND($CN940&lt;&gt;"",$CN940&lt;&gt;$S940),AND($CP940&lt;&gt;"",$CP940&lt;&gt;$U940),AND($CR940&lt;&gt;"",$CR940&lt;&gt;$W940),AND($CT940&lt;&gt;"",$CT940&lt;&gt;$Y940),AND($CV940&lt;&gt;"",$CV940&lt;&gt;$AA940),AND($CX940&lt;&gt;"",$CX940&lt;&gt;$AC940),AND($CZ940&lt;&gt;"",$CZ940&lt;&gt;$AE940),AND($DB940&lt;&gt;"",$DB940&lt;&gt;$AG940),AND($DD940&lt;&gt;"",$DD940&lt;&gt;$AI940),AND($DF940&lt;&gt;"",$DF940&lt;&gt;$AK940),AND($DH940&lt;&gt;"",$DH940&lt;&gt;$AM940),AND($DJ940&lt;&gt;"",$DJ940&lt;&gt;$AO940)),"Rewrite only","No change entered")))</f>
        <v/>
      </c>
    </row>
    <row r="941" spans="1:115" ht="15" customHeight="1">
      <c r="A941" s="78" t="str">
        <f>IF($F941="","",IFERROR(INDEX([1]Raw_Data!$A:$A,MATCH($F941,[1]Raw_Data!$F:$F,0)),""))</f>
        <v/>
      </c>
      <c r="B941" s="79" t="str">
        <f>IF($F941="","",IFERROR(INDEX([1]Raw_Data!$B:$B,MATCH($F941,[1]Raw_Data!$F:$F,0)),""))</f>
        <v/>
      </c>
      <c r="C941" s="80" t="str">
        <f>IF($F941="","",IFERROR(INDEX([1]Raw_Data!$C:$C,MATCH($F941,[1]Raw_Data!$F:$F,0)),""))</f>
        <v/>
      </c>
      <c r="D941" s="81" t="str">
        <f>IF($F941="","",IFERROR(INDEX([1]Raw_Data!$D:$D,MATCH($F941,[1]Raw_Data!$F:$F,0)),""))</f>
        <v/>
      </c>
      <c r="E941" s="81" t="str">
        <f>IF($F941="","",IFERROR(INDEX([1]Raw_Data!$E:$E,MATCH($F941,[1]Raw_Data!$F:$F,0)),""))</f>
        <v/>
      </c>
      <c r="F941" s="82"/>
      <c r="G941" s="79" t="str">
        <f>IF($F941="","",IFERROR(INDEX([1]Raw_Data!$G:$G,MATCH($F941,[1]Raw_Data!$F:$F,0)),""))</f>
        <v/>
      </c>
      <c r="H941" s="83" t="str">
        <f>IF($F941="","",IFERROR(INDEX([1]Raw_Data!$H:$H,MATCH($F941,[1]Raw_Data!$F:$F,0)),""))</f>
        <v/>
      </c>
      <c r="I941" s="36" t="str">
        <f>IF($F941="","",IFERROR(INDEX([1]Raw_Data!$I:$I,MATCH($F941,[1]Raw_Data!$F:$F,0)),""))</f>
        <v/>
      </c>
      <c r="J941" s="83" t="str">
        <f>IF($F941="","",IFERROR(INDEX([1]Raw_Data!$J:$J,MATCH($F941,[1]Raw_Data!$F:$F,0)),""))</f>
        <v/>
      </c>
      <c r="K941" s="37" t="str">
        <f>IF($F941="","",IFERROR(INDEX([1]Raw_Data!$K:$K,MATCH($F941,[1]Raw_Data!$F:$F,0)),""))</f>
        <v/>
      </c>
      <c r="L941" s="83" t="str">
        <f>IF($F941="","",IFERROR(INDEX([1]Raw_Data!$L:$L,MATCH($F941,[1]Raw_Data!$F:$F,0)),""))</f>
        <v/>
      </c>
      <c r="M941" s="37" t="str">
        <f>IF($F941="","",IFERROR(INDEX([1]Raw_Data!$M:$M,MATCH($F941,[1]Raw_Data!$F:$F,0)),""))</f>
        <v/>
      </c>
      <c r="N941" s="83" t="str">
        <f>IF($F941="","",IFERROR(INDEX([1]Raw_Data!$N:$N,MATCH($F941,[1]Raw_Data!$F:$F,0)),""))</f>
        <v/>
      </c>
      <c r="O941" s="37" t="str">
        <f>IF($F941="","",IFERROR(INDEX([1]Raw_Data!$O:$O,MATCH($F941,[1]Raw_Data!$F:$F,0)),""))</f>
        <v/>
      </c>
      <c r="P941" s="83" t="str">
        <f>IF($F941="","",IFERROR(INDEX([1]Raw_Data!$P:$P,MATCH($F941,[1]Raw_Data!$F:$F,0)),""))</f>
        <v/>
      </c>
      <c r="Q941" s="37" t="str">
        <f>IF($F941="","",IFERROR(INDEX([1]Raw_Data!$Q:$Q,MATCH($F941,[1]Raw_Data!$F:$F,0)),""))</f>
        <v/>
      </c>
      <c r="R941" s="83" t="str">
        <f>IF($F941="","",IFERROR(INDEX([1]Raw_Data!$R:$R,MATCH($F941,[1]Raw_Data!$F:$F,0)),""))</f>
        <v/>
      </c>
      <c r="S941" s="37" t="str">
        <f>IF($F941="","",IFERROR(INDEX([1]Raw_Data!$S:$S,MATCH($F941,[1]Raw_Data!$F:$F,0)),""))</f>
        <v/>
      </c>
      <c r="T941" s="83" t="str">
        <f>IF($F941="","",IFERROR(INDEX([1]Raw_Data!$T:$T,MATCH($F941,[1]Raw_Data!$F:$F,0)),""))</f>
        <v/>
      </c>
      <c r="U941" s="37" t="str">
        <f>IF($F941="","",IFERROR(INDEX([1]Raw_Data!$U:$U,MATCH($F941,[1]Raw_Data!$F:$F,0)),""))</f>
        <v/>
      </c>
      <c r="V941" s="83" t="str">
        <f>IF($F941="","",IFERROR(INDEX([1]Raw_Data!$V:$V,MATCH($F941,[1]Raw_Data!$F:$F,0)),""))</f>
        <v/>
      </c>
      <c r="W941" s="37" t="str">
        <f>IF($F941="","",IFERROR(INDEX([1]Raw_Data!$W:$W,MATCH($F941,[1]Raw_Data!$F:$F,0)),""))</f>
        <v/>
      </c>
      <c r="X941" s="83" t="str">
        <f>IF($F941="","",IFERROR(INDEX([1]Raw_Data!$X:$X,MATCH($F941,[1]Raw_Data!$F:$F,0)),""))</f>
        <v/>
      </c>
      <c r="Y941" s="37" t="str">
        <f>IF($F941="","",IFERROR(INDEX([1]Raw_Data!$Y:$Y,MATCH($F941,[1]Raw_Data!$F:$F,0)),""))</f>
        <v/>
      </c>
      <c r="Z941" s="83" t="str">
        <f>IF($F941="","",IFERROR(INDEX([1]Raw_Data!$Z:$Z,MATCH($F941,[1]Raw_Data!$F:$F,0)),""))</f>
        <v/>
      </c>
      <c r="AA941" s="37" t="str">
        <f>IF($F941="","",IFERROR(INDEX([1]Raw_Data!$AA:$AA,MATCH($F941,[1]Raw_Data!$F:$F,0)),""))</f>
        <v/>
      </c>
      <c r="AB941" s="83" t="str">
        <f>IF($F941="","",IFERROR(INDEX([1]Raw_Data!$AB:$AB,MATCH($F941,[1]Raw_Data!$F:$F,0)),""))</f>
        <v/>
      </c>
      <c r="AC941" s="37" t="str">
        <f>IF($F941="","",IFERROR(INDEX([1]Raw_Data!$AC:$AC,MATCH($F941,[1]Raw_Data!$F:$F,0)),""))</f>
        <v/>
      </c>
      <c r="AD941" s="83" t="str">
        <f>IF($F941="","",IFERROR(INDEX([1]Raw_Data!$AD:$AD,MATCH($F941,[1]Raw_Data!$F:$F,0)),""))</f>
        <v/>
      </c>
      <c r="AE941" s="37" t="str">
        <f>IF($F941="","",IFERROR(INDEX([1]Raw_Data!$AE:$AE,MATCH($F941,[1]Raw_Data!$F:$F,0)),""))</f>
        <v/>
      </c>
      <c r="AF941" s="83" t="str">
        <f>IF($F941="","",IFERROR(INDEX([1]Raw_Data!$AF:$AF,MATCH($F941,[1]Raw_Data!$F:$F,0)),""))</f>
        <v/>
      </c>
      <c r="AG941" s="37" t="str">
        <f>IF($F941="","",IFERROR(INDEX([1]Raw_Data!$AG:$AG,MATCH($F941,[1]Raw_Data!$F:$F,0)),""))</f>
        <v/>
      </c>
      <c r="AH941" s="83" t="str">
        <f>IF($F941="","",IFERROR(INDEX([1]Raw_Data!$AH:$AH,MATCH($F941,[1]Raw_Data!$F:$F,0)),""))</f>
        <v/>
      </c>
      <c r="AI941" s="37" t="str">
        <f>IF($F941="","",IFERROR(INDEX([1]Raw_Data!$AI:$AI,MATCH($F941,[1]Raw_Data!$F:$F,0)),""))</f>
        <v/>
      </c>
      <c r="AJ941" s="83" t="str">
        <f>IF($F941="","",IFERROR(INDEX([1]Raw_Data!$AJ:$AJ,MATCH($F941,[1]Raw_Data!$F:$F,0)),""))</f>
        <v/>
      </c>
      <c r="AK941" s="37" t="str">
        <f>IF($F941="","",IFERROR(INDEX([1]Raw_Data!$AK:$AK,MATCH($F941,[1]Raw_Data!$F:$F,0)),""))</f>
        <v/>
      </c>
      <c r="AL941" s="83" t="str">
        <f>IF($F941="","",IFERROR(INDEX([1]Raw_Data!$AL:$AL,MATCH($F941,[1]Raw_Data!$F:$F,0)),""))</f>
        <v/>
      </c>
      <c r="AM941" s="37" t="str">
        <f>IF($F941="","",IFERROR(INDEX([1]Raw_Data!$AM:$AM,MATCH($F941,[1]Raw_Data!$F:$F,0)),""))</f>
        <v/>
      </c>
      <c r="AN941" s="83" t="str">
        <f>IF($F941="","",IFERROR(INDEX([1]Raw_Data!$AN:$AN,MATCH($F941,[1]Raw_Data!$F:$F,0)),""))</f>
        <v/>
      </c>
      <c r="AO941" s="37" t="str">
        <f>IF($F941="","",IFERROR(INDEX([1]Raw_Data!$AO:$AO,MATCH($F941,[1]Raw_Data!$F:$F,0)),""))</f>
        <v/>
      </c>
      <c r="AP941" s="83" t="str">
        <f>IF($F941="","",IFERROR(INDEX([1]Raw_Data!$AP:$AP,MATCH($F941,[1]Raw_Data!$F:$F,0)),""))</f>
        <v/>
      </c>
      <c r="AQ941" s="37" t="str">
        <f>IF($F941="","",IFERROR(INDEX([1]Raw_Data!$AQ:$AQ,MATCH($F941,[1]Raw_Data!$F:$F,0)),""))</f>
        <v/>
      </c>
      <c r="AR941" s="83"/>
      <c r="AS941" s="84" t="str">
        <f>IF($F941="","",SUM(IF($CC941="",$H941,$CC941),IF($CE941="",$J941,$CE941),IF($CG941="",$L941,$CG941),IF($CI941="",$N941,$CI941),IF($CK941="",$P941,$CK941),IF($CM941="",$R941,$CM941),IF($CO941="",$T941,$CO941),IF($CQ941="",$V941,$CQ941),IF($CS941="",$X941,$CS941),IF($CU941="",$Z941,$CU941),IF($CW941="",$AB941,$CW941),IF($CY941="",$AD941,$CY941),IF($DA941="",$AF941,$DA941),IF($DC941="",$AH941,$DC941),IF($DE941="",$AJ941,$DE941),IF($DG941="",$AL941,$DG941),IF($DI941="",$AN941,$DI941)))</f>
        <v/>
      </c>
      <c r="AT941" s="80" t="str">
        <f t="shared" si="168"/>
        <v/>
      </c>
      <c r="AU941" s="79" t="str">
        <f t="shared" si="169"/>
        <v/>
      </c>
      <c r="AV941" s="80" t="str">
        <f t="shared" si="170"/>
        <v/>
      </c>
      <c r="AW941" s="80" t="str">
        <f t="shared" si="171"/>
        <v/>
      </c>
      <c r="AX941" s="79" t="str">
        <f t="shared" si="172"/>
        <v/>
      </c>
      <c r="AY941" s="79" t="str">
        <f>IF(B941="","",COUNTIFS($B$5:B941,B941,$AT$5:AT941,AT941))</f>
        <v/>
      </c>
      <c r="AZ941" s="79" t="str">
        <f>IF(B941="","",COUNTIFS($B$5:B941,B941,$AV$5:AV941,AV941))</f>
        <v/>
      </c>
      <c r="BA941" s="79" t="str">
        <f t="shared" si="173"/>
        <v/>
      </c>
      <c r="BB941" s="79" t="str">
        <f t="shared" si="174"/>
        <v/>
      </c>
      <c r="BC941" s="79">
        <f t="shared" si="175"/>
        <v>0</v>
      </c>
      <c r="BD941" s="40" t="str">
        <f t="shared" si="176"/>
        <v/>
      </c>
      <c r="BE941" s="11" t="str">
        <f>IF($F941="","","REV"&amp;COUNTIF($F$5:F941,$F941))</f>
        <v/>
      </c>
      <c r="BF941" s="23"/>
      <c r="BG941" s="23"/>
      <c r="BH941" s="40" t="str">
        <f t="shared" si="177"/>
        <v/>
      </c>
      <c r="BI941" s="40" t="str">
        <f t="shared" si="178"/>
        <v/>
      </c>
      <c r="BJ941" s="41"/>
      <c r="BK941" s="41"/>
      <c r="BL941" s="41"/>
      <c r="BM941" s="41"/>
      <c r="BN941" s="41"/>
      <c r="BO941" s="41"/>
      <c r="BP941" s="41"/>
      <c r="BQ941" s="41"/>
      <c r="BR941" s="41"/>
      <c r="BS941" s="41"/>
      <c r="BT941" s="41"/>
      <c r="BU941" s="41"/>
      <c r="BV941" s="41"/>
      <c r="BW941" s="41"/>
      <c r="BX941" s="41"/>
      <c r="BY941" s="41"/>
      <c r="BZ941" s="41"/>
      <c r="CA941" s="40" t="str">
        <f t="shared" si="179"/>
        <v/>
      </c>
      <c r="CC941" s="82"/>
      <c r="CD941" s="41"/>
      <c r="CE941" s="82"/>
      <c r="CF941" s="41"/>
      <c r="CG941" s="82"/>
      <c r="CH941" s="41"/>
      <c r="CI941" s="82"/>
      <c r="CJ941" s="41"/>
      <c r="CK941" s="82"/>
      <c r="CL941" s="41"/>
      <c r="CM941" s="82"/>
      <c r="CN941" s="41"/>
      <c r="CO941" s="82"/>
      <c r="CP941" s="41"/>
      <c r="CQ941" s="82"/>
      <c r="CR941" s="41"/>
      <c r="CS941" s="82"/>
      <c r="CT941" s="41"/>
      <c r="CU941" s="82"/>
      <c r="CV941" s="41"/>
      <c r="CW941" s="82"/>
      <c r="CX941" s="41"/>
      <c r="CY941" s="82"/>
      <c r="CZ941" s="41"/>
      <c r="DA941" s="82"/>
      <c r="DB941" s="41"/>
      <c r="DC941" s="82"/>
      <c r="DD941" s="41"/>
      <c r="DE941" s="82"/>
      <c r="DF941" s="41"/>
      <c r="DG941" s="82"/>
      <c r="DH941" s="41"/>
      <c r="DI941" s="82"/>
      <c r="DJ941" s="41"/>
      <c r="DK941" s="23" t="str">
        <f>IF($F941="","",IF(OR(AND($CC941&lt;&gt;"",$CC941&lt;&gt;$H941),AND($CE941&lt;&gt;"",$CE941&lt;&gt;$J941),AND($CG941&lt;&gt;"",$CG941&lt;&gt;$L941),AND($CI941&lt;&gt;"",$CI941&lt;&gt;$N941),AND($CK941&lt;&gt;"",$CK941&lt;&gt;$P941),AND($CM941&lt;&gt;"",$CM941&lt;&gt;$R941),AND($CO941&lt;&gt;"",$CO941&lt;&gt;$T941),AND($CQ941&lt;&gt;"",$CQ941&lt;&gt;$V941),AND($CS941&lt;&gt;"",$CS941&lt;&gt;$X941),AND($CU941&lt;&gt;"",$CU941&lt;&gt;$Z941),AND($CW941&lt;&gt;"",$CW941&lt;&gt;$AB941),AND($CY941&lt;&gt;"",$CY941&lt;&gt;$AD941),AND($DA941&lt;&gt;"",$DA941&lt;&gt;$AF941),AND($DC941&lt;&gt;"",$DC941&lt;&gt;$AH941),AND($DE941&lt;&gt;"",$DE941&lt;&gt;$AJ941),AND($DG941&lt;&gt;"",$DG941&lt;&gt;$AL941),AND($DI941&lt;&gt;"",$DI941&lt;&gt;$AN941)),"Score changed",IF(OR(AND($CD941&lt;&gt;"",$CD941&lt;&gt;$I941),AND($CF941&lt;&gt;"",$CF941&lt;&gt;$K941),AND($CH941&lt;&gt;"",$CH941&lt;&gt;$M941),AND($CJ941&lt;&gt;"",$CJ941&lt;&gt;$O941),AND($CL941&lt;&gt;"",$CL941&lt;&gt;$Q941),AND($CN941&lt;&gt;"",$CN941&lt;&gt;$S941),AND($CP941&lt;&gt;"",$CP941&lt;&gt;$U941),AND($CR941&lt;&gt;"",$CR941&lt;&gt;$W941),AND($CT941&lt;&gt;"",$CT941&lt;&gt;$Y941),AND($CV941&lt;&gt;"",$CV941&lt;&gt;$AA941),AND($CX941&lt;&gt;"",$CX941&lt;&gt;$AC941),AND($CZ941&lt;&gt;"",$CZ941&lt;&gt;$AE941),AND($DB941&lt;&gt;"",$DB941&lt;&gt;$AG941),AND($DD941&lt;&gt;"",$DD941&lt;&gt;$AI941),AND($DF941&lt;&gt;"",$DF941&lt;&gt;$AK941),AND($DH941&lt;&gt;"",$DH941&lt;&gt;$AM941),AND($DJ941&lt;&gt;"",$DJ941&lt;&gt;$AO941)),"Rewrite only","No change entered")))</f>
        <v/>
      </c>
    </row>
    <row r="942" spans="1:115" ht="15" customHeight="1">
      <c r="A942" s="78" t="str">
        <f>IF($F942="","",IFERROR(INDEX([1]Raw_Data!$A:$A,MATCH($F942,[1]Raw_Data!$F:$F,0)),""))</f>
        <v/>
      </c>
      <c r="B942" s="79" t="str">
        <f>IF($F942="","",IFERROR(INDEX([1]Raw_Data!$B:$B,MATCH($F942,[1]Raw_Data!$F:$F,0)),""))</f>
        <v/>
      </c>
      <c r="C942" s="80" t="str">
        <f>IF($F942="","",IFERROR(INDEX([1]Raw_Data!$C:$C,MATCH($F942,[1]Raw_Data!$F:$F,0)),""))</f>
        <v/>
      </c>
      <c r="D942" s="81" t="str">
        <f>IF($F942="","",IFERROR(INDEX([1]Raw_Data!$D:$D,MATCH($F942,[1]Raw_Data!$F:$F,0)),""))</f>
        <v/>
      </c>
      <c r="E942" s="81" t="str">
        <f>IF($F942="","",IFERROR(INDEX([1]Raw_Data!$E:$E,MATCH($F942,[1]Raw_Data!$F:$F,0)),""))</f>
        <v/>
      </c>
      <c r="F942" s="82"/>
      <c r="G942" s="79" t="str">
        <f>IF($F942="","",IFERROR(INDEX([1]Raw_Data!$G:$G,MATCH($F942,[1]Raw_Data!$F:$F,0)),""))</f>
        <v/>
      </c>
      <c r="H942" s="83" t="str">
        <f>IF($F942="","",IFERROR(INDEX([1]Raw_Data!$H:$H,MATCH($F942,[1]Raw_Data!$F:$F,0)),""))</f>
        <v/>
      </c>
      <c r="I942" s="36" t="str">
        <f>IF($F942="","",IFERROR(INDEX([1]Raw_Data!$I:$I,MATCH($F942,[1]Raw_Data!$F:$F,0)),""))</f>
        <v/>
      </c>
      <c r="J942" s="83" t="str">
        <f>IF($F942="","",IFERROR(INDEX([1]Raw_Data!$J:$J,MATCH($F942,[1]Raw_Data!$F:$F,0)),""))</f>
        <v/>
      </c>
      <c r="K942" s="37" t="str">
        <f>IF($F942="","",IFERROR(INDEX([1]Raw_Data!$K:$K,MATCH($F942,[1]Raw_Data!$F:$F,0)),""))</f>
        <v/>
      </c>
      <c r="L942" s="83" t="str">
        <f>IF($F942="","",IFERROR(INDEX([1]Raw_Data!$L:$L,MATCH($F942,[1]Raw_Data!$F:$F,0)),""))</f>
        <v/>
      </c>
      <c r="M942" s="37" t="str">
        <f>IF($F942="","",IFERROR(INDEX([1]Raw_Data!$M:$M,MATCH($F942,[1]Raw_Data!$F:$F,0)),""))</f>
        <v/>
      </c>
      <c r="N942" s="83" t="str">
        <f>IF($F942="","",IFERROR(INDEX([1]Raw_Data!$N:$N,MATCH($F942,[1]Raw_Data!$F:$F,0)),""))</f>
        <v/>
      </c>
      <c r="O942" s="37" t="str">
        <f>IF($F942="","",IFERROR(INDEX([1]Raw_Data!$O:$O,MATCH($F942,[1]Raw_Data!$F:$F,0)),""))</f>
        <v/>
      </c>
      <c r="P942" s="83" t="str">
        <f>IF($F942="","",IFERROR(INDEX([1]Raw_Data!$P:$P,MATCH($F942,[1]Raw_Data!$F:$F,0)),""))</f>
        <v/>
      </c>
      <c r="Q942" s="37" t="str">
        <f>IF($F942="","",IFERROR(INDEX([1]Raw_Data!$Q:$Q,MATCH($F942,[1]Raw_Data!$F:$F,0)),""))</f>
        <v/>
      </c>
      <c r="R942" s="83" t="str">
        <f>IF($F942="","",IFERROR(INDEX([1]Raw_Data!$R:$R,MATCH($F942,[1]Raw_Data!$F:$F,0)),""))</f>
        <v/>
      </c>
      <c r="S942" s="37" t="str">
        <f>IF($F942="","",IFERROR(INDEX([1]Raw_Data!$S:$S,MATCH($F942,[1]Raw_Data!$F:$F,0)),""))</f>
        <v/>
      </c>
      <c r="T942" s="83" t="str">
        <f>IF($F942="","",IFERROR(INDEX([1]Raw_Data!$T:$T,MATCH($F942,[1]Raw_Data!$F:$F,0)),""))</f>
        <v/>
      </c>
      <c r="U942" s="37" t="str">
        <f>IF($F942="","",IFERROR(INDEX([1]Raw_Data!$U:$U,MATCH($F942,[1]Raw_Data!$F:$F,0)),""))</f>
        <v/>
      </c>
      <c r="V942" s="83" t="str">
        <f>IF($F942="","",IFERROR(INDEX([1]Raw_Data!$V:$V,MATCH($F942,[1]Raw_Data!$F:$F,0)),""))</f>
        <v/>
      </c>
      <c r="W942" s="37" t="str">
        <f>IF($F942="","",IFERROR(INDEX([1]Raw_Data!$W:$W,MATCH($F942,[1]Raw_Data!$F:$F,0)),""))</f>
        <v/>
      </c>
      <c r="X942" s="83" t="str">
        <f>IF($F942="","",IFERROR(INDEX([1]Raw_Data!$X:$X,MATCH($F942,[1]Raw_Data!$F:$F,0)),""))</f>
        <v/>
      </c>
      <c r="Y942" s="37" t="str">
        <f>IF($F942="","",IFERROR(INDEX([1]Raw_Data!$Y:$Y,MATCH($F942,[1]Raw_Data!$F:$F,0)),""))</f>
        <v/>
      </c>
      <c r="Z942" s="83" t="str">
        <f>IF($F942="","",IFERROR(INDEX([1]Raw_Data!$Z:$Z,MATCH($F942,[1]Raw_Data!$F:$F,0)),""))</f>
        <v/>
      </c>
      <c r="AA942" s="37" t="str">
        <f>IF($F942="","",IFERROR(INDEX([1]Raw_Data!$AA:$AA,MATCH($F942,[1]Raw_Data!$F:$F,0)),""))</f>
        <v/>
      </c>
      <c r="AB942" s="83" t="str">
        <f>IF($F942="","",IFERROR(INDEX([1]Raw_Data!$AB:$AB,MATCH($F942,[1]Raw_Data!$F:$F,0)),""))</f>
        <v/>
      </c>
      <c r="AC942" s="37" t="str">
        <f>IF($F942="","",IFERROR(INDEX([1]Raw_Data!$AC:$AC,MATCH($F942,[1]Raw_Data!$F:$F,0)),""))</f>
        <v/>
      </c>
      <c r="AD942" s="83" t="str">
        <f>IF($F942="","",IFERROR(INDEX([1]Raw_Data!$AD:$AD,MATCH($F942,[1]Raw_Data!$F:$F,0)),""))</f>
        <v/>
      </c>
      <c r="AE942" s="37" t="str">
        <f>IF($F942="","",IFERROR(INDEX([1]Raw_Data!$AE:$AE,MATCH($F942,[1]Raw_Data!$F:$F,0)),""))</f>
        <v/>
      </c>
      <c r="AF942" s="83" t="str">
        <f>IF($F942="","",IFERROR(INDEX([1]Raw_Data!$AF:$AF,MATCH($F942,[1]Raw_Data!$F:$F,0)),""))</f>
        <v/>
      </c>
      <c r="AG942" s="37" t="str">
        <f>IF($F942="","",IFERROR(INDEX([1]Raw_Data!$AG:$AG,MATCH($F942,[1]Raw_Data!$F:$F,0)),""))</f>
        <v/>
      </c>
      <c r="AH942" s="83" t="str">
        <f>IF($F942="","",IFERROR(INDEX([1]Raw_Data!$AH:$AH,MATCH($F942,[1]Raw_Data!$F:$F,0)),""))</f>
        <v/>
      </c>
      <c r="AI942" s="37" t="str">
        <f>IF($F942="","",IFERROR(INDEX([1]Raw_Data!$AI:$AI,MATCH($F942,[1]Raw_Data!$F:$F,0)),""))</f>
        <v/>
      </c>
      <c r="AJ942" s="83" t="str">
        <f>IF($F942="","",IFERROR(INDEX([1]Raw_Data!$AJ:$AJ,MATCH($F942,[1]Raw_Data!$F:$F,0)),""))</f>
        <v/>
      </c>
      <c r="AK942" s="37" t="str">
        <f>IF($F942="","",IFERROR(INDEX([1]Raw_Data!$AK:$AK,MATCH($F942,[1]Raw_Data!$F:$F,0)),""))</f>
        <v/>
      </c>
      <c r="AL942" s="83" t="str">
        <f>IF($F942="","",IFERROR(INDEX([1]Raw_Data!$AL:$AL,MATCH($F942,[1]Raw_Data!$F:$F,0)),""))</f>
        <v/>
      </c>
      <c r="AM942" s="37" t="str">
        <f>IF($F942="","",IFERROR(INDEX([1]Raw_Data!$AM:$AM,MATCH($F942,[1]Raw_Data!$F:$F,0)),""))</f>
        <v/>
      </c>
      <c r="AN942" s="83" t="str">
        <f>IF($F942="","",IFERROR(INDEX([1]Raw_Data!$AN:$AN,MATCH($F942,[1]Raw_Data!$F:$F,0)),""))</f>
        <v/>
      </c>
      <c r="AO942" s="37" t="str">
        <f>IF($F942="","",IFERROR(INDEX([1]Raw_Data!$AO:$AO,MATCH($F942,[1]Raw_Data!$F:$F,0)),""))</f>
        <v/>
      </c>
      <c r="AP942" s="83" t="str">
        <f>IF($F942="","",IFERROR(INDEX([1]Raw_Data!$AP:$AP,MATCH($F942,[1]Raw_Data!$F:$F,0)),""))</f>
        <v/>
      </c>
      <c r="AQ942" s="37" t="str">
        <f>IF($F942="","",IFERROR(INDEX([1]Raw_Data!$AQ:$AQ,MATCH($F942,[1]Raw_Data!$F:$F,0)),""))</f>
        <v/>
      </c>
      <c r="AR942" s="83"/>
      <c r="AS942" s="84" t="str">
        <f>IF($F942="","",SUM(IF($CC942="",$H942,$CC942),IF($CE942="",$J942,$CE942),IF($CG942="",$L942,$CG942),IF($CI942="",$N942,$CI942),IF($CK942="",$P942,$CK942),IF($CM942="",$R942,$CM942),IF($CO942="",$T942,$CO942),IF($CQ942="",$V942,$CQ942),IF($CS942="",$X942,$CS942),IF($CU942="",$Z942,$CU942),IF($CW942="",$AB942,$CW942),IF($CY942="",$AD942,$CY942),IF($DA942="",$AF942,$DA942),IF($DC942="",$AH942,$DC942),IF($DE942="",$AJ942,$DE942),IF($DG942="",$AL942,$DG942),IF($DI942="",$AN942,$DI942)))</f>
        <v/>
      </c>
      <c r="AT942" s="80" t="str">
        <f t="shared" si="168"/>
        <v/>
      </c>
      <c r="AU942" s="79" t="str">
        <f t="shared" si="169"/>
        <v/>
      </c>
      <c r="AV942" s="80" t="str">
        <f t="shared" si="170"/>
        <v/>
      </c>
      <c r="AW942" s="80" t="str">
        <f t="shared" si="171"/>
        <v/>
      </c>
      <c r="AX942" s="79" t="str">
        <f t="shared" si="172"/>
        <v/>
      </c>
      <c r="AY942" s="79" t="str">
        <f>IF(B942="","",COUNTIFS($B$5:B942,B942,$AT$5:AT942,AT942))</f>
        <v/>
      </c>
      <c r="AZ942" s="79" t="str">
        <f>IF(B942="","",COUNTIFS($B$5:B942,B942,$AV$5:AV942,AV942))</f>
        <v/>
      </c>
      <c r="BA942" s="79" t="str">
        <f t="shared" si="173"/>
        <v/>
      </c>
      <c r="BB942" s="79" t="str">
        <f t="shared" si="174"/>
        <v/>
      </c>
      <c r="BC942" s="79">
        <f t="shared" si="175"/>
        <v>0</v>
      </c>
      <c r="BD942" s="40" t="str">
        <f t="shared" si="176"/>
        <v/>
      </c>
      <c r="BE942" s="11" t="str">
        <f>IF($F942="","","REV"&amp;COUNTIF($F$5:F942,$F942))</f>
        <v/>
      </c>
      <c r="BF942" s="23"/>
      <c r="BG942" s="23"/>
      <c r="BH942" s="40" t="str">
        <f t="shared" si="177"/>
        <v/>
      </c>
      <c r="BI942" s="40" t="str">
        <f t="shared" si="178"/>
        <v/>
      </c>
      <c r="BJ942" s="41"/>
      <c r="BK942" s="41"/>
      <c r="BL942" s="41"/>
      <c r="BM942" s="41"/>
      <c r="BN942" s="41"/>
      <c r="BO942" s="41"/>
      <c r="BP942" s="41"/>
      <c r="BQ942" s="41"/>
      <c r="BR942" s="41"/>
      <c r="BS942" s="41"/>
      <c r="BT942" s="41"/>
      <c r="BU942" s="41"/>
      <c r="BV942" s="41"/>
      <c r="BW942" s="41"/>
      <c r="BX942" s="41"/>
      <c r="BY942" s="41"/>
      <c r="BZ942" s="41"/>
      <c r="CA942" s="40" t="str">
        <f t="shared" si="179"/>
        <v/>
      </c>
      <c r="CC942" s="82"/>
      <c r="CD942" s="41"/>
      <c r="CE942" s="82"/>
      <c r="CF942" s="41"/>
      <c r="CG942" s="82"/>
      <c r="CH942" s="41"/>
      <c r="CI942" s="82"/>
      <c r="CJ942" s="41"/>
      <c r="CK942" s="82"/>
      <c r="CL942" s="41"/>
      <c r="CM942" s="82"/>
      <c r="CN942" s="41"/>
      <c r="CO942" s="82"/>
      <c r="CP942" s="41"/>
      <c r="CQ942" s="82"/>
      <c r="CR942" s="41"/>
      <c r="CS942" s="82"/>
      <c r="CT942" s="41"/>
      <c r="CU942" s="82"/>
      <c r="CV942" s="41"/>
      <c r="CW942" s="82"/>
      <c r="CX942" s="41"/>
      <c r="CY942" s="82"/>
      <c r="CZ942" s="41"/>
      <c r="DA942" s="82"/>
      <c r="DB942" s="41"/>
      <c r="DC942" s="82"/>
      <c r="DD942" s="41"/>
      <c r="DE942" s="82"/>
      <c r="DF942" s="41"/>
      <c r="DG942" s="82"/>
      <c r="DH942" s="41"/>
      <c r="DI942" s="82"/>
      <c r="DJ942" s="41"/>
      <c r="DK942" s="23" t="str">
        <f>IF($F942="","",IF(OR(AND($CC942&lt;&gt;"",$CC942&lt;&gt;$H942),AND($CE942&lt;&gt;"",$CE942&lt;&gt;$J942),AND($CG942&lt;&gt;"",$CG942&lt;&gt;$L942),AND($CI942&lt;&gt;"",$CI942&lt;&gt;$N942),AND($CK942&lt;&gt;"",$CK942&lt;&gt;$P942),AND($CM942&lt;&gt;"",$CM942&lt;&gt;$R942),AND($CO942&lt;&gt;"",$CO942&lt;&gt;$T942),AND($CQ942&lt;&gt;"",$CQ942&lt;&gt;$V942),AND($CS942&lt;&gt;"",$CS942&lt;&gt;$X942),AND($CU942&lt;&gt;"",$CU942&lt;&gt;$Z942),AND($CW942&lt;&gt;"",$CW942&lt;&gt;$AB942),AND($CY942&lt;&gt;"",$CY942&lt;&gt;$AD942),AND($DA942&lt;&gt;"",$DA942&lt;&gt;$AF942),AND($DC942&lt;&gt;"",$DC942&lt;&gt;$AH942),AND($DE942&lt;&gt;"",$DE942&lt;&gt;$AJ942),AND($DG942&lt;&gt;"",$DG942&lt;&gt;$AL942),AND($DI942&lt;&gt;"",$DI942&lt;&gt;$AN942)),"Score changed",IF(OR(AND($CD942&lt;&gt;"",$CD942&lt;&gt;$I942),AND($CF942&lt;&gt;"",$CF942&lt;&gt;$K942),AND($CH942&lt;&gt;"",$CH942&lt;&gt;$M942),AND($CJ942&lt;&gt;"",$CJ942&lt;&gt;$O942),AND($CL942&lt;&gt;"",$CL942&lt;&gt;$Q942),AND($CN942&lt;&gt;"",$CN942&lt;&gt;$S942),AND($CP942&lt;&gt;"",$CP942&lt;&gt;$U942),AND($CR942&lt;&gt;"",$CR942&lt;&gt;$W942),AND($CT942&lt;&gt;"",$CT942&lt;&gt;$Y942),AND($CV942&lt;&gt;"",$CV942&lt;&gt;$AA942),AND($CX942&lt;&gt;"",$CX942&lt;&gt;$AC942),AND($CZ942&lt;&gt;"",$CZ942&lt;&gt;$AE942),AND($DB942&lt;&gt;"",$DB942&lt;&gt;$AG942),AND($DD942&lt;&gt;"",$DD942&lt;&gt;$AI942),AND($DF942&lt;&gt;"",$DF942&lt;&gt;$AK942),AND($DH942&lt;&gt;"",$DH942&lt;&gt;$AM942),AND($DJ942&lt;&gt;"",$DJ942&lt;&gt;$AO942)),"Rewrite only","No change entered")))</f>
        <v/>
      </c>
    </row>
    <row r="943" spans="1:115" ht="15" customHeight="1">
      <c r="A943" s="78" t="str">
        <f>IF($F943="","",IFERROR(INDEX([1]Raw_Data!$A:$A,MATCH($F943,[1]Raw_Data!$F:$F,0)),""))</f>
        <v/>
      </c>
      <c r="B943" s="79" t="str">
        <f>IF($F943="","",IFERROR(INDEX([1]Raw_Data!$B:$B,MATCH($F943,[1]Raw_Data!$F:$F,0)),""))</f>
        <v/>
      </c>
      <c r="C943" s="80" t="str">
        <f>IF($F943="","",IFERROR(INDEX([1]Raw_Data!$C:$C,MATCH($F943,[1]Raw_Data!$F:$F,0)),""))</f>
        <v/>
      </c>
      <c r="D943" s="81" t="str">
        <f>IF($F943="","",IFERROR(INDEX([1]Raw_Data!$D:$D,MATCH($F943,[1]Raw_Data!$F:$F,0)),""))</f>
        <v/>
      </c>
      <c r="E943" s="81" t="str">
        <f>IF($F943="","",IFERROR(INDEX([1]Raw_Data!$E:$E,MATCH($F943,[1]Raw_Data!$F:$F,0)),""))</f>
        <v/>
      </c>
      <c r="F943" s="82"/>
      <c r="G943" s="79" t="str">
        <f>IF($F943="","",IFERROR(INDEX([1]Raw_Data!$G:$G,MATCH($F943,[1]Raw_Data!$F:$F,0)),""))</f>
        <v/>
      </c>
      <c r="H943" s="83" t="str">
        <f>IF($F943="","",IFERROR(INDEX([1]Raw_Data!$H:$H,MATCH($F943,[1]Raw_Data!$F:$F,0)),""))</f>
        <v/>
      </c>
      <c r="I943" s="36" t="str">
        <f>IF($F943="","",IFERROR(INDEX([1]Raw_Data!$I:$I,MATCH($F943,[1]Raw_Data!$F:$F,0)),""))</f>
        <v/>
      </c>
      <c r="J943" s="83" t="str">
        <f>IF($F943="","",IFERROR(INDEX([1]Raw_Data!$J:$J,MATCH($F943,[1]Raw_Data!$F:$F,0)),""))</f>
        <v/>
      </c>
      <c r="K943" s="37" t="str">
        <f>IF($F943="","",IFERROR(INDEX([1]Raw_Data!$K:$K,MATCH($F943,[1]Raw_Data!$F:$F,0)),""))</f>
        <v/>
      </c>
      <c r="L943" s="83" t="str">
        <f>IF($F943="","",IFERROR(INDEX([1]Raw_Data!$L:$L,MATCH($F943,[1]Raw_Data!$F:$F,0)),""))</f>
        <v/>
      </c>
      <c r="M943" s="37" t="str">
        <f>IF($F943="","",IFERROR(INDEX([1]Raw_Data!$M:$M,MATCH($F943,[1]Raw_Data!$F:$F,0)),""))</f>
        <v/>
      </c>
      <c r="N943" s="83" t="str">
        <f>IF($F943="","",IFERROR(INDEX([1]Raw_Data!$N:$N,MATCH($F943,[1]Raw_Data!$F:$F,0)),""))</f>
        <v/>
      </c>
      <c r="O943" s="37" t="str">
        <f>IF($F943="","",IFERROR(INDEX([1]Raw_Data!$O:$O,MATCH($F943,[1]Raw_Data!$F:$F,0)),""))</f>
        <v/>
      </c>
      <c r="P943" s="83" t="str">
        <f>IF($F943="","",IFERROR(INDEX([1]Raw_Data!$P:$P,MATCH($F943,[1]Raw_Data!$F:$F,0)),""))</f>
        <v/>
      </c>
      <c r="Q943" s="37" t="str">
        <f>IF($F943="","",IFERROR(INDEX([1]Raw_Data!$Q:$Q,MATCH($F943,[1]Raw_Data!$F:$F,0)),""))</f>
        <v/>
      </c>
      <c r="R943" s="83" t="str">
        <f>IF($F943="","",IFERROR(INDEX([1]Raw_Data!$R:$R,MATCH($F943,[1]Raw_Data!$F:$F,0)),""))</f>
        <v/>
      </c>
      <c r="S943" s="37" t="str">
        <f>IF($F943="","",IFERROR(INDEX([1]Raw_Data!$S:$S,MATCH($F943,[1]Raw_Data!$F:$F,0)),""))</f>
        <v/>
      </c>
      <c r="T943" s="83" t="str">
        <f>IF($F943="","",IFERROR(INDEX([1]Raw_Data!$T:$T,MATCH($F943,[1]Raw_Data!$F:$F,0)),""))</f>
        <v/>
      </c>
      <c r="U943" s="37" t="str">
        <f>IF($F943="","",IFERROR(INDEX([1]Raw_Data!$U:$U,MATCH($F943,[1]Raw_Data!$F:$F,0)),""))</f>
        <v/>
      </c>
      <c r="V943" s="83" t="str">
        <f>IF($F943="","",IFERROR(INDEX([1]Raw_Data!$V:$V,MATCH($F943,[1]Raw_Data!$F:$F,0)),""))</f>
        <v/>
      </c>
      <c r="W943" s="37" t="str">
        <f>IF($F943="","",IFERROR(INDEX([1]Raw_Data!$W:$W,MATCH($F943,[1]Raw_Data!$F:$F,0)),""))</f>
        <v/>
      </c>
      <c r="X943" s="83" t="str">
        <f>IF($F943="","",IFERROR(INDEX([1]Raw_Data!$X:$X,MATCH($F943,[1]Raw_Data!$F:$F,0)),""))</f>
        <v/>
      </c>
      <c r="Y943" s="37" t="str">
        <f>IF($F943="","",IFERROR(INDEX([1]Raw_Data!$Y:$Y,MATCH($F943,[1]Raw_Data!$F:$F,0)),""))</f>
        <v/>
      </c>
      <c r="Z943" s="83" t="str">
        <f>IF($F943="","",IFERROR(INDEX([1]Raw_Data!$Z:$Z,MATCH($F943,[1]Raw_Data!$F:$F,0)),""))</f>
        <v/>
      </c>
      <c r="AA943" s="37" t="str">
        <f>IF($F943="","",IFERROR(INDEX([1]Raw_Data!$AA:$AA,MATCH($F943,[1]Raw_Data!$F:$F,0)),""))</f>
        <v/>
      </c>
      <c r="AB943" s="83" t="str">
        <f>IF($F943="","",IFERROR(INDEX([1]Raw_Data!$AB:$AB,MATCH($F943,[1]Raw_Data!$F:$F,0)),""))</f>
        <v/>
      </c>
      <c r="AC943" s="37" t="str">
        <f>IF($F943="","",IFERROR(INDEX([1]Raw_Data!$AC:$AC,MATCH($F943,[1]Raw_Data!$F:$F,0)),""))</f>
        <v/>
      </c>
      <c r="AD943" s="83" t="str">
        <f>IF($F943="","",IFERROR(INDEX([1]Raw_Data!$AD:$AD,MATCH($F943,[1]Raw_Data!$F:$F,0)),""))</f>
        <v/>
      </c>
      <c r="AE943" s="37" t="str">
        <f>IF($F943="","",IFERROR(INDEX([1]Raw_Data!$AE:$AE,MATCH($F943,[1]Raw_Data!$F:$F,0)),""))</f>
        <v/>
      </c>
      <c r="AF943" s="83" t="str">
        <f>IF($F943="","",IFERROR(INDEX([1]Raw_Data!$AF:$AF,MATCH($F943,[1]Raw_Data!$F:$F,0)),""))</f>
        <v/>
      </c>
      <c r="AG943" s="37" t="str">
        <f>IF($F943="","",IFERROR(INDEX([1]Raw_Data!$AG:$AG,MATCH($F943,[1]Raw_Data!$F:$F,0)),""))</f>
        <v/>
      </c>
      <c r="AH943" s="83" t="str">
        <f>IF($F943="","",IFERROR(INDEX([1]Raw_Data!$AH:$AH,MATCH($F943,[1]Raw_Data!$F:$F,0)),""))</f>
        <v/>
      </c>
      <c r="AI943" s="37" t="str">
        <f>IF($F943="","",IFERROR(INDEX([1]Raw_Data!$AI:$AI,MATCH($F943,[1]Raw_Data!$F:$F,0)),""))</f>
        <v/>
      </c>
      <c r="AJ943" s="83" t="str">
        <f>IF($F943="","",IFERROR(INDEX([1]Raw_Data!$AJ:$AJ,MATCH($F943,[1]Raw_Data!$F:$F,0)),""))</f>
        <v/>
      </c>
      <c r="AK943" s="37" t="str">
        <f>IF($F943="","",IFERROR(INDEX([1]Raw_Data!$AK:$AK,MATCH($F943,[1]Raw_Data!$F:$F,0)),""))</f>
        <v/>
      </c>
      <c r="AL943" s="83" t="str">
        <f>IF($F943="","",IFERROR(INDEX([1]Raw_Data!$AL:$AL,MATCH($F943,[1]Raw_Data!$F:$F,0)),""))</f>
        <v/>
      </c>
      <c r="AM943" s="37" t="str">
        <f>IF($F943="","",IFERROR(INDEX([1]Raw_Data!$AM:$AM,MATCH($F943,[1]Raw_Data!$F:$F,0)),""))</f>
        <v/>
      </c>
      <c r="AN943" s="83" t="str">
        <f>IF($F943="","",IFERROR(INDEX([1]Raw_Data!$AN:$AN,MATCH($F943,[1]Raw_Data!$F:$F,0)),""))</f>
        <v/>
      </c>
      <c r="AO943" s="37" t="str">
        <f>IF($F943="","",IFERROR(INDEX([1]Raw_Data!$AO:$AO,MATCH($F943,[1]Raw_Data!$F:$F,0)),""))</f>
        <v/>
      </c>
      <c r="AP943" s="83" t="str">
        <f>IF($F943="","",IFERROR(INDEX([1]Raw_Data!$AP:$AP,MATCH($F943,[1]Raw_Data!$F:$F,0)),""))</f>
        <v/>
      </c>
      <c r="AQ943" s="37" t="str">
        <f>IF($F943="","",IFERROR(INDEX([1]Raw_Data!$AQ:$AQ,MATCH($F943,[1]Raw_Data!$F:$F,0)),""))</f>
        <v/>
      </c>
      <c r="AR943" s="83"/>
      <c r="AS943" s="84" t="str">
        <f>IF($F943="","",SUM(IF($CC943="",$H943,$CC943),IF($CE943="",$J943,$CE943),IF($CG943="",$L943,$CG943),IF($CI943="",$N943,$CI943),IF($CK943="",$P943,$CK943),IF($CM943="",$R943,$CM943),IF($CO943="",$T943,$CO943),IF($CQ943="",$V943,$CQ943),IF($CS943="",$X943,$CS943),IF($CU943="",$Z943,$CU943),IF($CW943="",$AB943,$CW943),IF($CY943="",$AD943,$CY943),IF($DA943="",$AF943,$DA943),IF($DC943="",$AH943,$DC943),IF($DE943="",$AJ943,$DE943),IF($DG943="",$AL943,$DG943),IF($DI943="",$AN943,$DI943)))</f>
        <v/>
      </c>
      <c r="AT943" s="80" t="str">
        <f t="shared" si="168"/>
        <v/>
      </c>
      <c r="AU943" s="79" t="str">
        <f t="shared" si="169"/>
        <v/>
      </c>
      <c r="AV943" s="80" t="str">
        <f t="shared" si="170"/>
        <v/>
      </c>
      <c r="AW943" s="80" t="str">
        <f t="shared" si="171"/>
        <v/>
      </c>
      <c r="AX943" s="79" t="str">
        <f t="shared" si="172"/>
        <v/>
      </c>
      <c r="AY943" s="79" t="str">
        <f>IF(B943="","",COUNTIFS($B$5:B943,B943,$AT$5:AT943,AT943))</f>
        <v/>
      </c>
      <c r="AZ943" s="79" t="str">
        <f>IF(B943="","",COUNTIFS($B$5:B943,B943,$AV$5:AV943,AV943))</f>
        <v/>
      </c>
      <c r="BA943" s="79" t="str">
        <f t="shared" si="173"/>
        <v/>
      </c>
      <c r="BB943" s="79" t="str">
        <f t="shared" si="174"/>
        <v/>
      </c>
      <c r="BC943" s="79">
        <f t="shared" si="175"/>
        <v>0</v>
      </c>
      <c r="BD943" s="40" t="str">
        <f t="shared" si="176"/>
        <v/>
      </c>
      <c r="BE943" s="11" t="str">
        <f>IF($F943="","","REV"&amp;COUNTIF($F$5:F943,$F943))</f>
        <v/>
      </c>
      <c r="BF943" s="23"/>
      <c r="BG943" s="23"/>
      <c r="BH943" s="40" t="str">
        <f t="shared" si="177"/>
        <v/>
      </c>
      <c r="BI943" s="40" t="str">
        <f t="shared" si="178"/>
        <v/>
      </c>
      <c r="BJ943" s="41"/>
      <c r="BK943" s="41"/>
      <c r="BL943" s="41"/>
      <c r="BM943" s="41"/>
      <c r="BN943" s="41"/>
      <c r="BO943" s="41"/>
      <c r="BP943" s="41"/>
      <c r="BQ943" s="41"/>
      <c r="BR943" s="41"/>
      <c r="BS943" s="41"/>
      <c r="BT943" s="41"/>
      <c r="BU943" s="41"/>
      <c r="BV943" s="41"/>
      <c r="BW943" s="41"/>
      <c r="BX943" s="41"/>
      <c r="BY943" s="41"/>
      <c r="BZ943" s="41"/>
      <c r="CA943" s="40" t="str">
        <f t="shared" si="179"/>
        <v/>
      </c>
      <c r="CC943" s="82"/>
      <c r="CD943" s="41"/>
      <c r="CE943" s="82"/>
      <c r="CF943" s="41"/>
      <c r="CG943" s="82"/>
      <c r="CH943" s="41"/>
      <c r="CI943" s="82"/>
      <c r="CJ943" s="41"/>
      <c r="CK943" s="82"/>
      <c r="CL943" s="41"/>
      <c r="CM943" s="82"/>
      <c r="CN943" s="41"/>
      <c r="CO943" s="82"/>
      <c r="CP943" s="41"/>
      <c r="CQ943" s="82"/>
      <c r="CR943" s="41"/>
      <c r="CS943" s="82"/>
      <c r="CT943" s="41"/>
      <c r="CU943" s="82"/>
      <c r="CV943" s="41"/>
      <c r="CW943" s="82"/>
      <c r="CX943" s="41"/>
      <c r="CY943" s="82"/>
      <c r="CZ943" s="41"/>
      <c r="DA943" s="82"/>
      <c r="DB943" s="41"/>
      <c r="DC943" s="82"/>
      <c r="DD943" s="41"/>
      <c r="DE943" s="82"/>
      <c r="DF943" s="41"/>
      <c r="DG943" s="82"/>
      <c r="DH943" s="41"/>
      <c r="DI943" s="82"/>
      <c r="DJ943" s="41"/>
      <c r="DK943" s="23" t="str">
        <f>IF($F943="","",IF(OR(AND($CC943&lt;&gt;"",$CC943&lt;&gt;$H943),AND($CE943&lt;&gt;"",$CE943&lt;&gt;$J943),AND($CG943&lt;&gt;"",$CG943&lt;&gt;$L943),AND($CI943&lt;&gt;"",$CI943&lt;&gt;$N943),AND($CK943&lt;&gt;"",$CK943&lt;&gt;$P943),AND($CM943&lt;&gt;"",$CM943&lt;&gt;$R943),AND($CO943&lt;&gt;"",$CO943&lt;&gt;$T943),AND($CQ943&lt;&gt;"",$CQ943&lt;&gt;$V943),AND($CS943&lt;&gt;"",$CS943&lt;&gt;$X943),AND($CU943&lt;&gt;"",$CU943&lt;&gt;$Z943),AND($CW943&lt;&gt;"",$CW943&lt;&gt;$AB943),AND($CY943&lt;&gt;"",$CY943&lt;&gt;$AD943),AND($DA943&lt;&gt;"",$DA943&lt;&gt;$AF943),AND($DC943&lt;&gt;"",$DC943&lt;&gt;$AH943),AND($DE943&lt;&gt;"",$DE943&lt;&gt;$AJ943),AND($DG943&lt;&gt;"",$DG943&lt;&gt;$AL943),AND($DI943&lt;&gt;"",$DI943&lt;&gt;$AN943)),"Score changed",IF(OR(AND($CD943&lt;&gt;"",$CD943&lt;&gt;$I943),AND($CF943&lt;&gt;"",$CF943&lt;&gt;$K943),AND($CH943&lt;&gt;"",$CH943&lt;&gt;$M943),AND($CJ943&lt;&gt;"",$CJ943&lt;&gt;$O943),AND($CL943&lt;&gt;"",$CL943&lt;&gt;$Q943),AND($CN943&lt;&gt;"",$CN943&lt;&gt;$S943),AND($CP943&lt;&gt;"",$CP943&lt;&gt;$U943),AND($CR943&lt;&gt;"",$CR943&lt;&gt;$W943),AND($CT943&lt;&gt;"",$CT943&lt;&gt;$Y943),AND($CV943&lt;&gt;"",$CV943&lt;&gt;$AA943),AND($CX943&lt;&gt;"",$CX943&lt;&gt;$AC943),AND($CZ943&lt;&gt;"",$CZ943&lt;&gt;$AE943),AND($DB943&lt;&gt;"",$DB943&lt;&gt;$AG943),AND($DD943&lt;&gt;"",$DD943&lt;&gt;$AI943),AND($DF943&lt;&gt;"",$DF943&lt;&gt;$AK943),AND($DH943&lt;&gt;"",$DH943&lt;&gt;$AM943),AND($DJ943&lt;&gt;"",$DJ943&lt;&gt;$AO943)),"Rewrite only","No change entered")))</f>
        <v/>
      </c>
    </row>
    <row r="944" spans="1:115" ht="15" customHeight="1">
      <c r="A944" s="78" t="str">
        <f>IF($F944="","",IFERROR(INDEX([1]Raw_Data!$A:$A,MATCH($F944,[1]Raw_Data!$F:$F,0)),""))</f>
        <v/>
      </c>
      <c r="B944" s="79" t="str">
        <f>IF($F944="","",IFERROR(INDEX([1]Raw_Data!$B:$B,MATCH($F944,[1]Raw_Data!$F:$F,0)),""))</f>
        <v/>
      </c>
      <c r="C944" s="80" t="str">
        <f>IF($F944="","",IFERROR(INDEX([1]Raw_Data!$C:$C,MATCH($F944,[1]Raw_Data!$F:$F,0)),""))</f>
        <v/>
      </c>
      <c r="D944" s="81" t="str">
        <f>IF($F944="","",IFERROR(INDEX([1]Raw_Data!$D:$D,MATCH($F944,[1]Raw_Data!$F:$F,0)),""))</f>
        <v/>
      </c>
      <c r="E944" s="81" t="str">
        <f>IF($F944="","",IFERROR(INDEX([1]Raw_Data!$E:$E,MATCH($F944,[1]Raw_Data!$F:$F,0)),""))</f>
        <v/>
      </c>
      <c r="F944" s="82"/>
      <c r="G944" s="79" t="str">
        <f>IF($F944="","",IFERROR(INDEX([1]Raw_Data!$G:$G,MATCH($F944,[1]Raw_Data!$F:$F,0)),""))</f>
        <v/>
      </c>
      <c r="H944" s="83" t="str">
        <f>IF($F944="","",IFERROR(INDEX([1]Raw_Data!$H:$H,MATCH($F944,[1]Raw_Data!$F:$F,0)),""))</f>
        <v/>
      </c>
      <c r="I944" s="36" t="str">
        <f>IF($F944="","",IFERROR(INDEX([1]Raw_Data!$I:$I,MATCH($F944,[1]Raw_Data!$F:$F,0)),""))</f>
        <v/>
      </c>
      <c r="J944" s="83" t="str">
        <f>IF($F944="","",IFERROR(INDEX([1]Raw_Data!$J:$J,MATCH($F944,[1]Raw_Data!$F:$F,0)),""))</f>
        <v/>
      </c>
      <c r="K944" s="37" t="str">
        <f>IF($F944="","",IFERROR(INDEX([1]Raw_Data!$K:$K,MATCH($F944,[1]Raw_Data!$F:$F,0)),""))</f>
        <v/>
      </c>
      <c r="L944" s="83" t="str">
        <f>IF($F944="","",IFERROR(INDEX([1]Raw_Data!$L:$L,MATCH($F944,[1]Raw_Data!$F:$F,0)),""))</f>
        <v/>
      </c>
      <c r="M944" s="37" t="str">
        <f>IF($F944="","",IFERROR(INDEX([1]Raw_Data!$M:$M,MATCH($F944,[1]Raw_Data!$F:$F,0)),""))</f>
        <v/>
      </c>
      <c r="N944" s="83" t="str">
        <f>IF($F944="","",IFERROR(INDEX([1]Raw_Data!$N:$N,MATCH($F944,[1]Raw_Data!$F:$F,0)),""))</f>
        <v/>
      </c>
      <c r="O944" s="37" t="str">
        <f>IF($F944="","",IFERROR(INDEX([1]Raw_Data!$O:$O,MATCH($F944,[1]Raw_Data!$F:$F,0)),""))</f>
        <v/>
      </c>
      <c r="P944" s="83" t="str">
        <f>IF($F944="","",IFERROR(INDEX([1]Raw_Data!$P:$P,MATCH($F944,[1]Raw_Data!$F:$F,0)),""))</f>
        <v/>
      </c>
      <c r="Q944" s="37" t="str">
        <f>IF($F944="","",IFERROR(INDEX([1]Raw_Data!$Q:$Q,MATCH($F944,[1]Raw_Data!$F:$F,0)),""))</f>
        <v/>
      </c>
      <c r="R944" s="83" t="str">
        <f>IF($F944="","",IFERROR(INDEX([1]Raw_Data!$R:$R,MATCH($F944,[1]Raw_Data!$F:$F,0)),""))</f>
        <v/>
      </c>
      <c r="S944" s="37" t="str">
        <f>IF($F944="","",IFERROR(INDEX([1]Raw_Data!$S:$S,MATCH($F944,[1]Raw_Data!$F:$F,0)),""))</f>
        <v/>
      </c>
      <c r="T944" s="83" t="str">
        <f>IF($F944="","",IFERROR(INDEX([1]Raw_Data!$T:$T,MATCH($F944,[1]Raw_Data!$F:$F,0)),""))</f>
        <v/>
      </c>
      <c r="U944" s="37" t="str">
        <f>IF($F944="","",IFERROR(INDEX([1]Raw_Data!$U:$U,MATCH($F944,[1]Raw_Data!$F:$F,0)),""))</f>
        <v/>
      </c>
      <c r="V944" s="83" t="str">
        <f>IF($F944="","",IFERROR(INDEX([1]Raw_Data!$V:$V,MATCH($F944,[1]Raw_Data!$F:$F,0)),""))</f>
        <v/>
      </c>
      <c r="W944" s="37" t="str">
        <f>IF($F944="","",IFERROR(INDEX([1]Raw_Data!$W:$W,MATCH($F944,[1]Raw_Data!$F:$F,0)),""))</f>
        <v/>
      </c>
      <c r="X944" s="83" t="str">
        <f>IF($F944="","",IFERROR(INDEX([1]Raw_Data!$X:$X,MATCH($F944,[1]Raw_Data!$F:$F,0)),""))</f>
        <v/>
      </c>
      <c r="Y944" s="37" t="str">
        <f>IF($F944="","",IFERROR(INDEX([1]Raw_Data!$Y:$Y,MATCH($F944,[1]Raw_Data!$F:$F,0)),""))</f>
        <v/>
      </c>
      <c r="Z944" s="83" t="str">
        <f>IF($F944="","",IFERROR(INDEX([1]Raw_Data!$Z:$Z,MATCH($F944,[1]Raw_Data!$F:$F,0)),""))</f>
        <v/>
      </c>
      <c r="AA944" s="37" t="str">
        <f>IF($F944="","",IFERROR(INDEX([1]Raw_Data!$AA:$AA,MATCH($F944,[1]Raw_Data!$F:$F,0)),""))</f>
        <v/>
      </c>
      <c r="AB944" s="83" t="str">
        <f>IF($F944="","",IFERROR(INDEX([1]Raw_Data!$AB:$AB,MATCH($F944,[1]Raw_Data!$F:$F,0)),""))</f>
        <v/>
      </c>
      <c r="AC944" s="37" t="str">
        <f>IF($F944="","",IFERROR(INDEX([1]Raw_Data!$AC:$AC,MATCH($F944,[1]Raw_Data!$F:$F,0)),""))</f>
        <v/>
      </c>
      <c r="AD944" s="83" t="str">
        <f>IF($F944="","",IFERROR(INDEX([1]Raw_Data!$AD:$AD,MATCH($F944,[1]Raw_Data!$F:$F,0)),""))</f>
        <v/>
      </c>
      <c r="AE944" s="37" t="str">
        <f>IF($F944="","",IFERROR(INDEX([1]Raw_Data!$AE:$AE,MATCH($F944,[1]Raw_Data!$F:$F,0)),""))</f>
        <v/>
      </c>
      <c r="AF944" s="83" t="str">
        <f>IF($F944="","",IFERROR(INDEX([1]Raw_Data!$AF:$AF,MATCH($F944,[1]Raw_Data!$F:$F,0)),""))</f>
        <v/>
      </c>
      <c r="AG944" s="37" t="str">
        <f>IF($F944="","",IFERROR(INDEX([1]Raw_Data!$AG:$AG,MATCH($F944,[1]Raw_Data!$F:$F,0)),""))</f>
        <v/>
      </c>
      <c r="AH944" s="83" t="str">
        <f>IF($F944="","",IFERROR(INDEX([1]Raw_Data!$AH:$AH,MATCH($F944,[1]Raw_Data!$F:$F,0)),""))</f>
        <v/>
      </c>
      <c r="AI944" s="37" t="str">
        <f>IF($F944="","",IFERROR(INDEX([1]Raw_Data!$AI:$AI,MATCH($F944,[1]Raw_Data!$F:$F,0)),""))</f>
        <v/>
      </c>
      <c r="AJ944" s="83" t="str">
        <f>IF($F944="","",IFERROR(INDEX([1]Raw_Data!$AJ:$AJ,MATCH($F944,[1]Raw_Data!$F:$F,0)),""))</f>
        <v/>
      </c>
      <c r="AK944" s="37" t="str">
        <f>IF($F944="","",IFERROR(INDEX([1]Raw_Data!$AK:$AK,MATCH($F944,[1]Raw_Data!$F:$F,0)),""))</f>
        <v/>
      </c>
      <c r="AL944" s="83" t="str">
        <f>IF($F944="","",IFERROR(INDEX([1]Raw_Data!$AL:$AL,MATCH($F944,[1]Raw_Data!$F:$F,0)),""))</f>
        <v/>
      </c>
      <c r="AM944" s="37" t="str">
        <f>IF($F944="","",IFERROR(INDEX([1]Raw_Data!$AM:$AM,MATCH($F944,[1]Raw_Data!$F:$F,0)),""))</f>
        <v/>
      </c>
      <c r="AN944" s="83" t="str">
        <f>IF($F944="","",IFERROR(INDEX([1]Raw_Data!$AN:$AN,MATCH($F944,[1]Raw_Data!$F:$F,0)),""))</f>
        <v/>
      </c>
      <c r="AO944" s="37" t="str">
        <f>IF($F944="","",IFERROR(INDEX([1]Raw_Data!$AO:$AO,MATCH($F944,[1]Raw_Data!$F:$F,0)),""))</f>
        <v/>
      </c>
      <c r="AP944" s="83" t="str">
        <f>IF($F944="","",IFERROR(INDEX([1]Raw_Data!$AP:$AP,MATCH($F944,[1]Raw_Data!$F:$F,0)),""))</f>
        <v/>
      </c>
      <c r="AQ944" s="37" t="str">
        <f>IF($F944="","",IFERROR(INDEX([1]Raw_Data!$AQ:$AQ,MATCH($F944,[1]Raw_Data!$F:$F,0)),""))</f>
        <v/>
      </c>
      <c r="AR944" s="83"/>
      <c r="AS944" s="84" t="str">
        <f>IF($F944="","",SUM(IF($CC944="",$H944,$CC944),IF($CE944="",$J944,$CE944),IF($CG944="",$L944,$CG944),IF($CI944="",$N944,$CI944),IF($CK944="",$P944,$CK944),IF($CM944="",$R944,$CM944),IF($CO944="",$T944,$CO944),IF($CQ944="",$V944,$CQ944),IF($CS944="",$X944,$CS944),IF($CU944="",$Z944,$CU944),IF($CW944="",$AB944,$CW944),IF($CY944="",$AD944,$CY944),IF($DA944="",$AF944,$DA944),IF($DC944="",$AH944,$DC944),IF($DE944="",$AJ944,$DE944),IF($DG944="",$AL944,$DG944),IF($DI944="",$AN944,$DI944)))</f>
        <v/>
      </c>
      <c r="AT944" s="80" t="str">
        <f t="shared" si="168"/>
        <v/>
      </c>
      <c r="AU944" s="79" t="str">
        <f t="shared" si="169"/>
        <v/>
      </c>
      <c r="AV944" s="80" t="str">
        <f t="shared" si="170"/>
        <v/>
      </c>
      <c r="AW944" s="80" t="str">
        <f t="shared" si="171"/>
        <v/>
      </c>
      <c r="AX944" s="79" t="str">
        <f t="shared" si="172"/>
        <v/>
      </c>
      <c r="AY944" s="79" t="str">
        <f>IF(B944="","",COUNTIFS($B$5:B944,B944,$AT$5:AT944,AT944))</f>
        <v/>
      </c>
      <c r="AZ944" s="79" t="str">
        <f>IF(B944="","",COUNTIFS($B$5:B944,B944,$AV$5:AV944,AV944))</f>
        <v/>
      </c>
      <c r="BA944" s="79" t="str">
        <f t="shared" si="173"/>
        <v/>
      </c>
      <c r="BB944" s="79" t="str">
        <f t="shared" si="174"/>
        <v/>
      </c>
      <c r="BC944" s="79">
        <f t="shared" si="175"/>
        <v>0</v>
      </c>
      <c r="BD944" s="40" t="str">
        <f t="shared" si="176"/>
        <v/>
      </c>
      <c r="BE944" s="11" t="str">
        <f>IF($F944="","","REV"&amp;COUNTIF($F$5:F944,$F944))</f>
        <v/>
      </c>
      <c r="BF944" s="23"/>
      <c r="BG944" s="23"/>
      <c r="BH944" s="40" t="str">
        <f t="shared" si="177"/>
        <v/>
      </c>
      <c r="BI944" s="40" t="str">
        <f t="shared" si="178"/>
        <v/>
      </c>
      <c r="BJ944" s="41"/>
      <c r="BK944" s="41"/>
      <c r="BL944" s="41"/>
      <c r="BM944" s="41"/>
      <c r="BN944" s="41"/>
      <c r="BO944" s="41"/>
      <c r="BP944" s="41"/>
      <c r="BQ944" s="41"/>
      <c r="BR944" s="41"/>
      <c r="BS944" s="41"/>
      <c r="BT944" s="41"/>
      <c r="BU944" s="41"/>
      <c r="BV944" s="41"/>
      <c r="BW944" s="41"/>
      <c r="BX944" s="41"/>
      <c r="BY944" s="41"/>
      <c r="BZ944" s="41"/>
      <c r="CA944" s="40" t="str">
        <f t="shared" si="179"/>
        <v/>
      </c>
      <c r="CC944" s="82"/>
      <c r="CD944" s="41"/>
      <c r="CE944" s="82"/>
      <c r="CF944" s="41"/>
      <c r="CG944" s="82"/>
      <c r="CH944" s="41"/>
      <c r="CI944" s="82"/>
      <c r="CJ944" s="41"/>
      <c r="CK944" s="82"/>
      <c r="CL944" s="41"/>
      <c r="CM944" s="82"/>
      <c r="CN944" s="41"/>
      <c r="CO944" s="82"/>
      <c r="CP944" s="41"/>
      <c r="CQ944" s="82"/>
      <c r="CR944" s="41"/>
      <c r="CS944" s="82"/>
      <c r="CT944" s="41"/>
      <c r="CU944" s="82"/>
      <c r="CV944" s="41"/>
      <c r="CW944" s="82"/>
      <c r="CX944" s="41"/>
      <c r="CY944" s="82"/>
      <c r="CZ944" s="41"/>
      <c r="DA944" s="82"/>
      <c r="DB944" s="41"/>
      <c r="DC944" s="82"/>
      <c r="DD944" s="41"/>
      <c r="DE944" s="82"/>
      <c r="DF944" s="41"/>
      <c r="DG944" s="82"/>
      <c r="DH944" s="41"/>
      <c r="DI944" s="82"/>
      <c r="DJ944" s="41"/>
      <c r="DK944" s="23" t="str">
        <f>IF($F944="","",IF(OR(AND($CC944&lt;&gt;"",$CC944&lt;&gt;$H944),AND($CE944&lt;&gt;"",$CE944&lt;&gt;$J944),AND($CG944&lt;&gt;"",$CG944&lt;&gt;$L944),AND($CI944&lt;&gt;"",$CI944&lt;&gt;$N944),AND($CK944&lt;&gt;"",$CK944&lt;&gt;$P944),AND($CM944&lt;&gt;"",$CM944&lt;&gt;$R944),AND($CO944&lt;&gt;"",$CO944&lt;&gt;$T944),AND($CQ944&lt;&gt;"",$CQ944&lt;&gt;$V944),AND($CS944&lt;&gt;"",$CS944&lt;&gt;$X944),AND($CU944&lt;&gt;"",$CU944&lt;&gt;$Z944),AND($CW944&lt;&gt;"",$CW944&lt;&gt;$AB944),AND($CY944&lt;&gt;"",$CY944&lt;&gt;$AD944),AND($DA944&lt;&gt;"",$DA944&lt;&gt;$AF944),AND($DC944&lt;&gt;"",$DC944&lt;&gt;$AH944),AND($DE944&lt;&gt;"",$DE944&lt;&gt;$AJ944),AND($DG944&lt;&gt;"",$DG944&lt;&gt;$AL944),AND($DI944&lt;&gt;"",$DI944&lt;&gt;$AN944)),"Score changed",IF(OR(AND($CD944&lt;&gt;"",$CD944&lt;&gt;$I944),AND($CF944&lt;&gt;"",$CF944&lt;&gt;$K944),AND($CH944&lt;&gt;"",$CH944&lt;&gt;$M944),AND($CJ944&lt;&gt;"",$CJ944&lt;&gt;$O944),AND($CL944&lt;&gt;"",$CL944&lt;&gt;$Q944),AND($CN944&lt;&gt;"",$CN944&lt;&gt;$S944),AND($CP944&lt;&gt;"",$CP944&lt;&gt;$U944),AND($CR944&lt;&gt;"",$CR944&lt;&gt;$W944),AND($CT944&lt;&gt;"",$CT944&lt;&gt;$Y944),AND($CV944&lt;&gt;"",$CV944&lt;&gt;$AA944),AND($CX944&lt;&gt;"",$CX944&lt;&gt;$AC944),AND($CZ944&lt;&gt;"",$CZ944&lt;&gt;$AE944),AND($DB944&lt;&gt;"",$DB944&lt;&gt;$AG944),AND($DD944&lt;&gt;"",$DD944&lt;&gt;$AI944),AND($DF944&lt;&gt;"",$DF944&lt;&gt;$AK944),AND($DH944&lt;&gt;"",$DH944&lt;&gt;$AM944),AND($DJ944&lt;&gt;"",$DJ944&lt;&gt;$AO944)),"Rewrite only","No change entered")))</f>
        <v/>
      </c>
    </row>
    <row r="945" spans="1:115" ht="15" customHeight="1">
      <c r="A945" s="78" t="str">
        <f>IF($F945="","",IFERROR(INDEX([1]Raw_Data!$A:$A,MATCH($F945,[1]Raw_Data!$F:$F,0)),""))</f>
        <v/>
      </c>
      <c r="B945" s="79" t="str">
        <f>IF($F945="","",IFERROR(INDEX([1]Raw_Data!$B:$B,MATCH($F945,[1]Raw_Data!$F:$F,0)),""))</f>
        <v/>
      </c>
      <c r="C945" s="80" t="str">
        <f>IF($F945="","",IFERROR(INDEX([1]Raw_Data!$C:$C,MATCH($F945,[1]Raw_Data!$F:$F,0)),""))</f>
        <v/>
      </c>
      <c r="D945" s="81" t="str">
        <f>IF($F945="","",IFERROR(INDEX([1]Raw_Data!$D:$D,MATCH($F945,[1]Raw_Data!$F:$F,0)),""))</f>
        <v/>
      </c>
      <c r="E945" s="81" t="str">
        <f>IF($F945="","",IFERROR(INDEX([1]Raw_Data!$E:$E,MATCH($F945,[1]Raw_Data!$F:$F,0)),""))</f>
        <v/>
      </c>
      <c r="F945" s="82"/>
      <c r="G945" s="79" t="str">
        <f>IF($F945="","",IFERROR(INDEX([1]Raw_Data!$G:$G,MATCH($F945,[1]Raw_Data!$F:$F,0)),""))</f>
        <v/>
      </c>
      <c r="H945" s="83" t="str">
        <f>IF($F945="","",IFERROR(INDEX([1]Raw_Data!$H:$H,MATCH($F945,[1]Raw_Data!$F:$F,0)),""))</f>
        <v/>
      </c>
      <c r="I945" s="36" t="str">
        <f>IF($F945="","",IFERROR(INDEX([1]Raw_Data!$I:$I,MATCH($F945,[1]Raw_Data!$F:$F,0)),""))</f>
        <v/>
      </c>
      <c r="J945" s="83" t="str">
        <f>IF($F945="","",IFERROR(INDEX([1]Raw_Data!$J:$J,MATCH($F945,[1]Raw_Data!$F:$F,0)),""))</f>
        <v/>
      </c>
      <c r="K945" s="37" t="str">
        <f>IF($F945="","",IFERROR(INDEX([1]Raw_Data!$K:$K,MATCH($F945,[1]Raw_Data!$F:$F,0)),""))</f>
        <v/>
      </c>
      <c r="L945" s="83" t="str">
        <f>IF($F945="","",IFERROR(INDEX([1]Raw_Data!$L:$L,MATCH($F945,[1]Raw_Data!$F:$F,0)),""))</f>
        <v/>
      </c>
      <c r="M945" s="37" t="str">
        <f>IF($F945="","",IFERROR(INDEX([1]Raw_Data!$M:$M,MATCH($F945,[1]Raw_Data!$F:$F,0)),""))</f>
        <v/>
      </c>
      <c r="N945" s="83" t="str">
        <f>IF($F945="","",IFERROR(INDEX([1]Raw_Data!$N:$N,MATCH($F945,[1]Raw_Data!$F:$F,0)),""))</f>
        <v/>
      </c>
      <c r="O945" s="37" t="str">
        <f>IF($F945="","",IFERROR(INDEX([1]Raw_Data!$O:$O,MATCH($F945,[1]Raw_Data!$F:$F,0)),""))</f>
        <v/>
      </c>
      <c r="P945" s="83" t="str">
        <f>IF($F945="","",IFERROR(INDEX([1]Raw_Data!$P:$P,MATCH($F945,[1]Raw_Data!$F:$F,0)),""))</f>
        <v/>
      </c>
      <c r="Q945" s="37" t="str">
        <f>IF($F945="","",IFERROR(INDEX([1]Raw_Data!$Q:$Q,MATCH($F945,[1]Raw_Data!$F:$F,0)),""))</f>
        <v/>
      </c>
      <c r="R945" s="83" t="str">
        <f>IF($F945="","",IFERROR(INDEX([1]Raw_Data!$R:$R,MATCH($F945,[1]Raw_Data!$F:$F,0)),""))</f>
        <v/>
      </c>
      <c r="S945" s="37" t="str">
        <f>IF($F945="","",IFERROR(INDEX([1]Raw_Data!$S:$S,MATCH($F945,[1]Raw_Data!$F:$F,0)),""))</f>
        <v/>
      </c>
      <c r="T945" s="83" t="str">
        <f>IF($F945="","",IFERROR(INDEX([1]Raw_Data!$T:$T,MATCH($F945,[1]Raw_Data!$F:$F,0)),""))</f>
        <v/>
      </c>
      <c r="U945" s="37" t="str">
        <f>IF($F945="","",IFERROR(INDEX([1]Raw_Data!$U:$U,MATCH($F945,[1]Raw_Data!$F:$F,0)),""))</f>
        <v/>
      </c>
      <c r="V945" s="83" t="str">
        <f>IF($F945="","",IFERROR(INDEX([1]Raw_Data!$V:$V,MATCH($F945,[1]Raw_Data!$F:$F,0)),""))</f>
        <v/>
      </c>
      <c r="W945" s="37" t="str">
        <f>IF($F945="","",IFERROR(INDEX([1]Raw_Data!$W:$W,MATCH($F945,[1]Raw_Data!$F:$F,0)),""))</f>
        <v/>
      </c>
      <c r="X945" s="83" t="str">
        <f>IF($F945="","",IFERROR(INDEX([1]Raw_Data!$X:$X,MATCH($F945,[1]Raw_Data!$F:$F,0)),""))</f>
        <v/>
      </c>
      <c r="Y945" s="37" t="str">
        <f>IF($F945="","",IFERROR(INDEX([1]Raw_Data!$Y:$Y,MATCH($F945,[1]Raw_Data!$F:$F,0)),""))</f>
        <v/>
      </c>
      <c r="Z945" s="83" t="str">
        <f>IF($F945="","",IFERROR(INDEX([1]Raw_Data!$Z:$Z,MATCH($F945,[1]Raw_Data!$F:$F,0)),""))</f>
        <v/>
      </c>
      <c r="AA945" s="37" t="str">
        <f>IF($F945="","",IFERROR(INDEX([1]Raw_Data!$AA:$AA,MATCH($F945,[1]Raw_Data!$F:$F,0)),""))</f>
        <v/>
      </c>
      <c r="AB945" s="83" t="str">
        <f>IF($F945="","",IFERROR(INDEX([1]Raw_Data!$AB:$AB,MATCH($F945,[1]Raw_Data!$F:$F,0)),""))</f>
        <v/>
      </c>
      <c r="AC945" s="37" t="str">
        <f>IF($F945="","",IFERROR(INDEX([1]Raw_Data!$AC:$AC,MATCH($F945,[1]Raw_Data!$F:$F,0)),""))</f>
        <v/>
      </c>
      <c r="AD945" s="83" t="str">
        <f>IF($F945="","",IFERROR(INDEX([1]Raw_Data!$AD:$AD,MATCH($F945,[1]Raw_Data!$F:$F,0)),""))</f>
        <v/>
      </c>
      <c r="AE945" s="37" t="str">
        <f>IF($F945="","",IFERROR(INDEX([1]Raw_Data!$AE:$AE,MATCH($F945,[1]Raw_Data!$F:$F,0)),""))</f>
        <v/>
      </c>
      <c r="AF945" s="83" t="str">
        <f>IF($F945="","",IFERROR(INDEX([1]Raw_Data!$AF:$AF,MATCH($F945,[1]Raw_Data!$F:$F,0)),""))</f>
        <v/>
      </c>
      <c r="AG945" s="37" t="str">
        <f>IF($F945="","",IFERROR(INDEX([1]Raw_Data!$AG:$AG,MATCH($F945,[1]Raw_Data!$F:$F,0)),""))</f>
        <v/>
      </c>
      <c r="AH945" s="83" t="str">
        <f>IF($F945="","",IFERROR(INDEX([1]Raw_Data!$AH:$AH,MATCH($F945,[1]Raw_Data!$F:$F,0)),""))</f>
        <v/>
      </c>
      <c r="AI945" s="37" t="str">
        <f>IF($F945="","",IFERROR(INDEX([1]Raw_Data!$AI:$AI,MATCH($F945,[1]Raw_Data!$F:$F,0)),""))</f>
        <v/>
      </c>
      <c r="AJ945" s="83" t="str">
        <f>IF($F945="","",IFERROR(INDEX([1]Raw_Data!$AJ:$AJ,MATCH($F945,[1]Raw_Data!$F:$F,0)),""))</f>
        <v/>
      </c>
      <c r="AK945" s="37" t="str">
        <f>IF($F945="","",IFERROR(INDEX([1]Raw_Data!$AK:$AK,MATCH($F945,[1]Raw_Data!$F:$F,0)),""))</f>
        <v/>
      </c>
      <c r="AL945" s="83" t="str">
        <f>IF($F945="","",IFERROR(INDEX([1]Raw_Data!$AL:$AL,MATCH($F945,[1]Raw_Data!$F:$F,0)),""))</f>
        <v/>
      </c>
      <c r="AM945" s="37" t="str">
        <f>IF($F945="","",IFERROR(INDEX([1]Raw_Data!$AM:$AM,MATCH($F945,[1]Raw_Data!$F:$F,0)),""))</f>
        <v/>
      </c>
      <c r="AN945" s="83" t="str">
        <f>IF($F945="","",IFERROR(INDEX([1]Raw_Data!$AN:$AN,MATCH($F945,[1]Raw_Data!$F:$F,0)),""))</f>
        <v/>
      </c>
      <c r="AO945" s="37" t="str">
        <f>IF($F945="","",IFERROR(INDEX([1]Raw_Data!$AO:$AO,MATCH($F945,[1]Raw_Data!$F:$F,0)),""))</f>
        <v/>
      </c>
      <c r="AP945" s="83" t="str">
        <f>IF($F945="","",IFERROR(INDEX([1]Raw_Data!$AP:$AP,MATCH($F945,[1]Raw_Data!$F:$F,0)),""))</f>
        <v/>
      </c>
      <c r="AQ945" s="37" t="str">
        <f>IF($F945="","",IFERROR(INDEX([1]Raw_Data!$AQ:$AQ,MATCH($F945,[1]Raw_Data!$F:$F,0)),""))</f>
        <v/>
      </c>
      <c r="AR945" s="83"/>
      <c r="AS945" s="84" t="str">
        <f>IF($F945="","",SUM(IF($CC945="",$H945,$CC945),IF($CE945="",$J945,$CE945),IF($CG945="",$L945,$CG945),IF($CI945="",$N945,$CI945),IF($CK945="",$P945,$CK945),IF($CM945="",$R945,$CM945),IF($CO945="",$T945,$CO945),IF($CQ945="",$V945,$CQ945),IF($CS945="",$X945,$CS945),IF($CU945="",$Z945,$CU945),IF($CW945="",$AB945,$CW945),IF($CY945="",$AD945,$CY945),IF($DA945="",$AF945,$DA945),IF($DC945="",$AH945,$DC945),IF($DE945="",$AJ945,$DE945),IF($DG945="",$AL945,$DG945),IF($DI945="",$AN945,$DI945)))</f>
        <v/>
      </c>
      <c r="AT945" s="80" t="str">
        <f t="shared" si="168"/>
        <v/>
      </c>
      <c r="AU945" s="79" t="str">
        <f t="shared" si="169"/>
        <v/>
      </c>
      <c r="AV945" s="80" t="str">
        <f t="shared" si="170"/>
        <v/>
      </c>
      <c r="AW945" s="80" t="str">
        <f t="shared" si="171"/>
        <v/>
      </c>
      <c r="AX945" s="79" t="str">
        <f t="shared" si="172"/>
        <v/>
      </c>
      <c r="AY945" s="79" t="str">
        <f>IF(B945="","",COUNTIFS($B$5:B945,B945,$AT$5:AT945,AT945))</f>
        <v/>
      </c>
      <c r="AZ945" s="79" t="str">
        <f>IF(B945="","",COUNTIFS($B$5:B945,B945,$AV$5:AV945,AV945))</f>
        <v/>
      </c>
      <c r="BA945" s="79" t="str">
        <f t="shared" si="173"/>
        <v/>
      </c>
      <c r="BB945" s="79" t="str">
        <f t="shared" si="174"/>
        <v/>
      </c>
      <c r="BC945" s="79">
        <f t="shared" si="175"/>
        <v>0</v>
      </c>
      <c r="BD945" s="40" t="str">
        <f t="shared" si="176"/>
        <v/>
      </c>
      <c r="BE945" s="11" t="str">
        <f>IF($F945="","","REV"&amp;COUNTIF($F$5:F945,$F945))</f>
        <v/>
      </c>
      <c r="BF945" s="23"/>
      <c r="BG945" s="23"/>
      <c r="BH945" s="40" t="str">
        <f t="shared" si="177"/>
        <v/>
      </c>
      <c r="BI945" s="40" t="str">
        <f t="shared" si="178"/>
        <v/>
      </c>
      <c r="BJ945" s="41"/>
      <c r="BK945" s="41"/>
      <c r="BL945" s="41"/>
      <c r="BM945" s="41"/>
      <c r="BN945" s="41"/>
      <c r="BO945" s="41"/>
      <c r="BP945" s="41"/>
      <c r="BQ945" s="41"/>
      <c r="BR945" s="41"/>
      <c r="BS945" s="41"/>
      <c r="BT945" s="41"/>
      <c r="BU945" s="41"/>
      <c r="BV945" s="41"/>
      <c r="BW945" s="41"/>
      <c r="BX945" s="41"/>
      <c r="BY945" s="41"/>
      <c r="BZ945" s="41"/>
      <c r="CA945" s="40" t="str">
        <f t="shared" si="179"/>
        <v/>
      </c>
      <c r="CC945" s="82"/>
      <c r="CD945" s="41"/>
      <c r="CE945" s="82"/>
      <c r="CF945" s="41"/>
      <c r="CG945" s="82"/>
      <c r="CH945" s="41"/>
      <c r="CI945" s="82"/>
      <c r="CJ945" s="41"/>
      <c r="CK945" s="82"/>
      <c r="CL945" s="41"/>
      <c r="CM945" s="82"/>
      <c r="CN945" s="41"/>
      <c r="CO945" s="82"/>
      <c r="CP945" s="41"/>
      <c r="CQ945" s="82"/>
      <c r="CR945" s="41"/>
      <c r="CS945" s="82"/>
      <c r="CT945" s="41"/>
      <c r="CU945" s="82"/>
      <c r="CV945" s="41"/>
      <c r="CW945" s="82"/>
      <c r="CX945" s="41"/>
      <c r="CY945" s="82"/>
      <c r="CZ945" s="41"/>
      <c r="DA945" s="82"/>
      <c r="DB945" s="41"/>
      <c r="DC945" s="82"/>
      <c r="DD945" s="41"/>
      <c r="DE945" s="82"/>
      <c r="DF945" s="41"/>
      <c r="DG945" s="82"/>
      <c r="DH945" s="41"/>
      <c r="DI945" s="82"/>
      <c r="DJ945" s="41"/>
      <c r="DK945" s="23" t="str">
        <f>IF($F945="","",IF(OR(AND($CC945&lt;&gt;"",$CC945&lt;&gt;$H945),AND($CE945&lt;&gt;"",$CE945&lt;&gt;$J945),AND($CG945&lt;&gt;"",$CG945&lt;&gt;$L945),AND($CI945&lt;&gt;"",$CI945&lt;&gt;$N945),AND($CK945&lt;&gt;"",$CK945&lt;&gt;$P945),AND($CM945&lt;&gt;"",$CM945&lt;&gt;$R945),AND($CO945&lt;&gt;"",$CO945&lt;&gt;$T945),AND($CQ945&lt;&gt;"",$CQ945&lt;&gt;$V945),AND($CS945&lt;&gt;"",$CS945&lt;&gt;$X945),AND($CU945&lt;&gt;"",$CU945&lt;&gt;$Z945),AND($CW945&lt;&gt;"",$CW945&lt;&gt;$AB945),AND($CY945&lt;&gt;"",$CY945&lt;&gt;$AD945),AND($DA945&lt;&gt;"",$DA945&lt;&gt;$AF945),AND($DC945&lt;&gt;"",$DC945&lt;&gt;$AH945),AND($DE945&lt;&gt;"",$DE945&lt;&gt;$AJ945),AND($DG945&lt;&gt;"",$DG945&lt;&gt;$AL945),AND($DI945&lt;&gt;"",$DI945&lt;&gt;$AN945)),"Score changed",IF(OR(AND($CD945&lt;&gt;"",$CD945&lt;&gt;$I945),AND($CF945&lt;&gt;"",$CF945&lt;&gt;$K945),AND($CH945&lt;&gt;"",$CH945&lt;&gt;$M945),AND($CJ945&lt;&gt;"",$CJ945&lt;&gt;$O945),AND($CL945&lt;&gt;"",$CL945&lt;&gt;$Q945),AND($CN945&lt;&gt;"",$CN945&lt;&gt;$S945),AND($CP945&lt;&gt;"",$CP945&lt;&gt;$U945),AND($CR945&lt;&gt;"",$CR945&lt;&gt;$W945),AND($CT945&lt;&gt;"",$CT945&lt;&gt;$Y945),AND($CV945&lt;&gt;"",$CV945&lt;&gt;$AA945),AND($CX945&lt;&gt;"",$CX945&lt;&gt;$AC945),AND($CZ945&lt;&gt;"",$CZ945&lt;&gt;$AE945),AND($DB945&lt;&gt;"",$DB945&lt;&gt;$AG945),AND($DD945&lt;&gt;"",$DD945&lt;&gt;$AI945),AND($DF945&lt;&gt;"",$DF945&lt;&gt;$AK945),AND($DH945&lt;&gt;"",$DH945&lt;&gt;$AM945),AND($DJ945&lt;&gt;"",$DJ945&lt;&gt;$AO945)),"Rewrite only","No change entered")))</f>
        <v/>
      </c>
    </row>
    <row r="946" spans="1:115" ht="15" customHeight="1">
      <c r="A946" s="78" t="str">
        <f>IF($F946="","",IFERROR(INDEX([1]Raw_Data!$A:$A,MATCH($F946,[1]Raw_Data!$F:$F,0)),""))</f>
        <v/>
      </c>
      <c r="B946" s="79" t="str">
        <f>IF($F946="","",IFERROR(INDEX([1]Raw_Data!$B:$B,MATCH($F946,[1]Raw_Data!$F:$F,0)),""))</f>
        <v/>
      </c>
      <c r="C946" s="80" t="str">
        <f>IF($F946="","",IFERROR(INDEX([1]Raw_Data!$C:$C,MATCH($F946,[1]Raw_Data!$F:$F,0)),""))</f>
        <v/>
      </c>
      <c r="D946" s="81" t="str">
        <f>IF($F946="","",IFERROR(INDEX([1]Raw_Data!$D:$D,MATCH($F946,[1]Raw_Data!$F:$F,0)),""))</f>
        <v/>
      </c>
      <c r="E946" s="81" t="str">
        <f>IF($F946="","",IFERROR(INDEX([1]Raw_Data!$E:$E,MATCH($F946,[1]Raw_Data!$F:$F,0)),""))</f>
        <v/>
      </c>
      <c r="F946" s="82"/>
      <c r="G946" s="79" t="str">
        <f>IF($F946="","",IFERROR(INDEX([1]Raw_Data!$G:$G,MATCH($F946,[1]Raw_Data!$F:$F,0)),""))</f>
        <v/>
      </c>
      <c r="H946" s="83" t="str">
        <f>IF($F946="","",IFERROR(INDEX([1]Raw_Data!$H:$H,MATCH($F946,[1]Raw_Data!$F:$F,0)),""))</f>
        <v/>
      </c>
      <c r="I946" s="36" t="str">
        <f>IF($F946="","",IFERROR(INDEX([1]Raw_Data!$I:$I,MATCH($F946,[1]Raw_Data!$F:$F,0)),""))</f>
        <v/>
      </c>
      <c r="J946" s="83" t="str">
        <f>IF($F946="","",IFERROR(INDEX([1]Raw_Data!$J:$J,MATCH($F946,[1]Raw_Data!$F:$F,0)),""))</f>
        <v/>
      </c>
      <c r="K946" s="37" t="str">
        <f>IF($F946="","",IFERROR(INDEX([1]Raw_Data!$K:$K,MATCH($F946,[1]Raw_Data!$F:$F,0)),""))</f>
        <v/>
      </c>
      <c r="L946" s="83" t="str">
        <f>IF($F946="","",IFERROR(INDEX([1]Raw_Data!$L:$L,MATCH($F946,[1]Raw_Data!$F:$F,0)),""))</f>
        <v/>
      </c>
      <c r="M946" s="37" t="str">
        <f>IF($F946="","",IFERROR(INDEX([1]Raw_Data!$M:$M,MATCH($F946,[1]Raw_Data!$F:$F,0)),""))</f>
        <v/>
      </c>
      <c r="N946" s="83" t="str">
        <f>IF($F946="","",IFERROR(INDEX([1]Raw_Data!$N:$N,MATCH($F946,[1]Raw_Data!$F:$F,0)),""))</f>
        <v/>
      </c>
      <c r="O946" s="37" t="str">
        <f>IF($F946="","",IFERROR(INDEX([1]Raw_Data!$O:$O,MATCH($F946,[1]Raw_Data!$F:$F,0)),""))</f>
        <v/>
      </c>
      <c r="P946" s="83" t="str">
        <f>IF($F946="","",IFERROR(INDEX([1]Raw_Data!$P:$P,MATCH($F946,[1]Raw_Data!$F:$F,0)),""))</f>
        <v/>
      </c>
      <c r="Q946" s="37" t="str">
        <f>IF($F946="","",IFERROR(INDEX([1]Raw_Data!$Q:$Q,MATCH($F946,[1]Raw_Data!$F:$F,0)),""))</f>
        <v/>
      </c>
      <c r="R946" s="83" t="str">
        <f>IF($F946="","",IFERROR(INDEX([1]Raw_Data!$R:$R,MATCH($F946,[1]Raw_Data!$F:$F,0)),""))</f>
        <v/>
      </c>
      <c r="S946" s="37" t="str">
        <f>IF($F946="","",IFERROR(INDEX([1]Raw_Data!$S:$S,MATCH($F946,[1]Raw_Data!$F:$F,0)),""))</f>
        <v/>
      </c>
      <c r="T946" s="83" t="str">
        <f>IF($F946="","",IFERROR(INDEX([1]Raw_Data!$T:$T,MATCH($F946,[1]Raw_Data!$F:$F,0)),""))</f>
        <v/>
      </c>
      <c r="U946" s="37" t="str">
        <f>IF($F946="","",IFERROR(INDEX([1]Raw_Data!$U:$U,MATCH($F946,[1]Raw_Data!$F:$F,0)),""))</f>
        <v/>
      </c>
      <c r="V946" s="83" t="str">
        <f>IF($F946="","",IFERROR(INDEX([1]Raw_Data!$V:$V,MATCH($F946,[1]Raw_Data!$F:$F,0)),""))</f>
        <v/>
      </c>
      <c r="W946" s="37" t="str">
        <f>IF($F946="","",IFERROR(INDEX([1]Raw_Data!$W:$W,MATCH($F946,[1]Raw_Data!$F:$F,0)),""))</f>
        <v/>
      </c>
      <c r="X946" s="83" t="str">
        <f>IF($F946="","",IFERROR(INDEX([1]Raw_Data!$X:$X,MATCH($F946,[1]Raw_Data!$F:$F,0)),""))</f>
        <v/>
      </c>
      <c r="Y946" s="37" t="str">
        <f>IF($F946="","",IFERROR(INDEX([1]Raw_Data!$Y:$Y,MATCH($F946,[1]Raw_Data!$F:$F,0)),""))</f>
        <v/>
      </c>
      <c r="Z946" s="83" t="str">
        <f>IF($F946="","",IFERROR(INDEX([1]Raw_Data!$Z:$Z,MATCH($F946,[1]Raw_Data!$F:$F,0)),""))</f>
        <v/>
      </c>
      <c r="AA946" s="37" t="str">
        <f>IF($F946="","",IFERROR(INDEX([1]Raw_Data!$AA:$AA,MATCH($F946,[1]Raw_Data!$F:$F,0)),""))</f>
        <v/>
      </c>
      <c r="AB946" s="83" t="str">
        <f>IF($F946="","",IFERROR(INDEX([1]Raw_Data!$AB:$AB,MATCH($F946,[1]Raw_Data!$F:$F,0)),""))</f>
        <v/>
      </c>
      <c r="AC946" s="37" t="str">
        <f>IF($F946="","",IFERROR(INDEX([1]Raw_Data!$AC:$AC,MATCH($F946,[1]Raw_Data!$F:$F,0)),""))</f>
        <v/>
      </c>
      <c r="AD946" s="83" t="str">
        <f>IF($F946="","",IFERROR(INDEX([1]Raw_Data!$AD:$AD,MATCH($F946,[1]Raw_Data!$F:$F,0)),""))</f>
        <v/>
      </c>
      <c r="AE946" s="37" t="str">
        <f>IF($F946="","",IFERROR(INDEX([1]Raw_Data!$AE:$AE,MATCH($F946,[1]Raw_Data!$F:$F,0)),""))</f>
        <v/>
      </c>
      <c r="AF946" s="83" t="str">
        <f>IF($F946="","",IFERROR(INDEX([1]Raw_Data!$AF:$AF,MATCH($F946,[1]Raw_Data!$F:$F,0)),""))</f>
        <v/>
      </c>
      <c r="AG946" s="37" t="str">
        <f>IF($F946="","",IFERROR(INDEX([1]Raw_Data!$AG:$AG,MATCH($F946,[1]Raw_Data!$F:$F,0)),""))</f>
        <v/>
      </c>
      <c r="AH946" s="83" t="str">
        <f>IF($F946="","",IFERROR(INDEX([1]Raw_Data!$AH:$AH,MATCH($F946,[1]Raw_Data!$F:$F,0)),""))</f>
        <v/>
      </c>
      <c r="AI946" s="37" t="str">
        <f>IF($F946="","",IFERROR(INDEX([1]Raw_Data!$AI:$AI,MATCH($F946,[1]Raw_Data!$F:$F,0)),""))</f>
        <v/>
      </c>
      <c r="AJ946" s="83" t="str">
        <f>IF($F946="","",IFERROR(INDEX([1]Raw_Data!$AJ:$AJ,MATCH($F946,[1]Raw_Data!$F:$F,0)),""))</f>
        <v/>
      </c>
      <c r="AK946" s="37" t="str">
        <f>IF($F946="","",IFERROR(INDEX([1]Raw_Data!$AK:$AK,MATCH($F946,[1]Raw_Data!$F:$F,0)),""))</f>
        <v/>
      </c>
      <c r="AL946" s="83" t="str">
        <f>IF($F946="","",IFERROR(INDEX([1]Raw_Data!$AL:$AL,MATCH($F946,[1]Raw_Data!$F:$F,0)),""))</f>
        <v/>
      </c>
      <c r="AM946" s="37" t="str">
        <f>IF($F946="","",IFERROR(INDEX([1]Raw_Data!$AM:$AM,MATCH($F946,[1]Raw_Data!$F:$F,0)),""))</f>
        <v/>
      </c>
      <c r="AN946" s="83" t="str">
        <f>IF($F946="","",IFERROR(INDEX([1]Raw_Data!$AN:$AN,MATCH($F946,[1]Raw_Data!$F:$F,0)),""))</f>
        <v/>
      </c>
      <c r="AO946" s="37" t="str">
        <f>IF($F946="","",IFERROR(INDEX([1]Raw_Data!$AO:$AO,MATCH($F946,[1]Raw_Data!$F:$F,0)),""))</f>
        <v/>
      </c>
      <c r="AP946" s="83" t="str">
        <f>IF($F946="","",IFERROR(INDEX([1]Raw_Data!$AP:$AP,MATCH($F946,[1]Raw_Data!$F:$F,0)),""))</f>
        <v/>
      </c>
      <c r="AQ946" s="37" t="str">
        <f>IF($F946="","",IFERROR(INDEX([1]Raw_Data!$AQ:$AQ,MATCH($F946,[1]Raw_Data!$F:$F,0)),""))</f>
        <v/>
      </c>
      <c r="AR946" s="83"/>
      <c r="AS946" s="84" t="str">
        <f>IF($F946="","",SUM(IF($CC946="",$H946,$CC946),IF($CE946="",$J946,$CE946),IF($CG946="",$L946,$CG946),IF($CI946="",$N946,$CI946),IF($CK946="",$P946,$CK946),IF($CM946="",$R946,$CM946),IF($CO946="",$T946,$CO946),IF($CQ946="",$V946,$CQ946),IF($CS946="",$X946,$CS946),IF($CU946="",$Z946,$CU946),IF($CW946="",$AB946,$CW946),IF($CY946="",$AD946,$CY946),IF($DA946="",$AF946,$DA946),IF($DC946="",$AH946,$DC946),IF($DE946="",$AJ946,$DE946),IF($DG946="",$AL946,$DG946),IF($DI946="",$AN946,$DI946)))</f>
        <v/>
      </c>
      <c r="AT946" s="80" t="str">
        <f t="shared" si="168"/>
        <v/>
      </c>
      <c r="AU946" s="79" t="str">
        <f t="shared" si="169"/>
        <v/>
      </c>
      <c r="AV946" s="80" t="str">
        <f t="shared" si="170"/>
        <v/>
      </c>
      <c r="AW946" s="80" t="str">
        <f t="shared" si="171"/>
        <v/>
      </c>
      <c r="AX946" s="79" t="str">
        <f t="shared" si="172"/>
        <v/>
      </c>
      <c r="AY946" s="79" t="str">
        <f>IF(B946="","",COUNTIFS($B$5:B946,B946,$AT$5:AT946,AT946))</f>
        <v/>
      </c>
      <c r="AZ946" s="79" t="str">
        <f>IF(B946="","",COUNTIFS($B$5:B946,B946,$AV$5:AV946,AV946))</f>
        <v/>
      </c>
      <c r="BA946" s="79" t="str">
        <f t="shared" si="173"/>
        <v/>
      </c>
      <c r="BB946" s="79" t="str">
        <f t="shared" si="174"/>
        <v/>
      </c>
      <c r="BC946" s="79">
        <f t="shared" si="175"/>
        <v>0</v>
      </c>
      <c r="BD946" s="40" t="str">
        <f t="shared" si="176"/>
        <v/>
      </c>
      <c r="BE946" s="11" t="str">
        <f>IF($F946="","","REV"&amp;COUNTIF($F$5:F946,$F946))</f>
        <v/>
      </c>
      <c r="BF946" s="23"/>
      <c r="BG946" s="23"/>
      <c r="BH946" s="40" t="str">
        <f t="shared" si="177"/>
        <v/>
      </c>
      <c r="BI946" s="40" t="str">
        <f t="shared" si="178"/>
        <v/>
      </c>
      <c r="BJ946" s="41"/>
      <c r="BK946" s="41"/>
      <c r="BL946" s="41"/>
      <c r="BM946" s="41"/>
      <c r="BN946" s="41"/>
      <c r="BO946" s="41"/>
      <c r="BP946" s="41"/>
      <c r="BQ946" s="41"/>
      <c r="BR946" s="41"/>
      <c r="BS946" s="41"/>
      <c r="BT946" s="41"/>
      <c r="BU946" s="41"/>
      <c r="BV946" s="41"/>
      <c r="BW946" s="41"/>
      <c r="BX946" s="41"/>
      <c r="BY946" s="41"/>
      <c r="BZ946" s="41"/>
      <c r="CA946" s="40" t="str">
        <f t="shared" si="179"/>
        <v/>
      </c>
      <c r="CC946" s="82"/>
      <c r="CD946" s="41"/>
      <c r="CE946" s="82"/>
      <c r="CF946" s="41"/>
      <c r="CG946" s="82"/>
      <c r="CH946" s="41"/>
      <c r="CI946" s="82"/>
      <c r="CJ946" s="41"/>
      <c r="CK946" s="82"/>
      <c r="CL946" s="41"/>
      <c r="CM946" s="82"/>
      <c r="CN946" s="41"/>
      <c r="CO946" s="82"/>
      <c r="CP946" s="41"/>
      <c r="CQ946" s="82"/>
      <c r="CR946" s="41"/>
      <c r="CS946" s="82"/>
      <c r="CT946" s="41"/>
      <c r="CU946" s="82"/>
      <c r="CV946" s="41"/>
      <c r="CW946" s="82"/>
      <c r="CX946" s="41"/>
      <c r="CY946" s="82"/>
      <c r="CZ946" s="41"/>
      <c r="DA946" s="82"/>
      <c r="DB946" s="41"/>
      <c r="DC946" s="82"/>
      <c r="DD946" s="41"/>
      <c r="DE946" s="82"/>
      <c r="DF946" s="41"/>
      <c r="DG946" s="82"/>
      <c r="DH946" s="41"/>
      <c r="DI946" s="82"/>
      <c r="DJ946" s="41"/>
      <c r="DK946" s="23" t="str">
        <f>IF($F946="","",IF(OR(AND($CC946&lt;&gt;"",$CC946&lt;&gt;$H946),AND($CE946&lt;&gt;"",$CE946&lt;&gt;$J946),AND($CG946&lt;&gt;"",$CG946&lt;&gt;$L946),AND($CI946&lt;&gt;"",$CI946&lt;&gt;$N946),AND($CK946&lt;&gt;"",$CK946&lt;&gt;$P946),AND($CM946&lt;&gt;"",$CM946&lt;&gt;$R946),AND($CO946&lt;&gt;"",$CO946&lt;&gt;$T946),AND($CQ946&lt;&gt;"",$CQ946&lt;&gt;$V946),AND($CS946&lt;&gt;"",$CS946&lt;&gt;$X946),AND($CU946&lt;&gt;"",$CU946&lt;&gt;$Z946),AND($CW946&lt;&gt;"",$CW946&lt;&gt;$AB946),AND($CY946&lt;&gt;"",$CY946&lt;&gt;$AD946),AND($DA946&lt;&gt;"",$DA946&lt;&gt;$AF946),AND($DC946&lt;&gt;"",$DC946&lt;&gt;$AH946),AND($DE946&lt;&gt;"",$DE946&lt;&gt;$AJ946),AND($DG946&lt;&gt;"",$DG946&lt;&gt;$AL946),AND($DI946&lt;&gt;"",$DI946&lt;&gt;$AN946)),"Score changed",IF(OR(AND($CD946&lt;&gt;"",$CD946&lt;&gt;$I946),AND($CF946&lt;&gt;"",$CF946&lt;&gt;$K946),AND($CH946&lt;&gt;"",$CH946&lt;&gt;$M946),AND($CJ946&lt;&gt;"",$CJ946&lt;&gt;$O946),AND($CL946&lt;&gt;"",$CL946&lt;&gt;$Q946),AND($CN946&lt;&gt;"",$CN946&lt;&gt;$S946),AND($CP946&lt;&gt;"",$CP946&lt;&gt;$U946),AND($CR946&lt;&gt;"",$CR946&lt;&gt;$W946),AND($CT946&lt;&gt;"",$CT946&lt;&gt;$Y946),AND($CV946&lt;&gt;"",$CV946&lt;&gt;$AA946),AND($CX946&lt;&gt;"",$CX946&lt;&gt;$AC946),AND($CZ946&lt;&gt;"",$CZ946&lt;&gt;$AE946),AND($DB946&lt;&gt;"",$DB946&lt;&gt;$AG946),AND($DD946&lt;&gt;"",$DD946&lt;&gt;$AI946),AND($DF946&lt;&gt;"",$DF946&lt;&gt;$AK946),AND($DH946&lt;&gt;"",$DH946&lt;&gt;$AM946),AND($DJ946&lt;&gt;"",$DJ946&lt;&gt;$AO946)),"Rewrite only","No change entered")))</f>
        <v/>
      </c>
    </row>
    <row r="947" spans="1:115" ht="15" customHeight="1">
      <c r="A947" s="78" t="str">
        <f>IF($F947="","",IFERROR(INDEX([1]Raw_Data!$A:$A,MATCH($F947,[1]Raw_Data!$F:$F,0)),""))</f>
        <v/>
      </c>
      <c r="B947" s="79" t="str">
        <f>IF($F947="","",IFERROR(INDEX([1]Raw_Data!$B:$B,MATCH($F947,[1]Raw_Data!$F:$F,0)),""))</f>
        <v/>
      </c>
      <c r="C947" s="80" t="str">
        <f>IF($F947="","",IFERROR(INDEX([1]Raw_Data!$C:$C,MATCH($F947,[1]Raw_Data!$F:$F,0)),""))</f>
        <v/>
      </c>
      <c r="D947" s="81" t="str">
        <f>IF($F947="","",IFERROR(INDEX([1]Raw_Data!$D:$D,MATCH($F947,[1]Raw_Data!$F:$F,0)),""))</f>
        <v/>
      </c>
      <c r="E947" s="81" t="str">
        <f>IF($F947="","",IFERROR(INDEX([1]Raw_Data!$E:$E,MATCH($F947,[1]Raw_Data!$F:$F,0)),""))</f>
        <v/>
      </c>
      <c r="F947" s="82"/>
      <c r="G947" s="79" t="str">
        <f>IF($F947="","",IFERROR(INDEX([1]Raw_Data!$G:$G,MATCH($F947,[1]Raw_Data!$F:$F,0)),""))</f>
        <v/>
      </c>
      <c r="H947" s="83" t="str">
        <f>IF($F947="","",IFERROR(INDEX([1]Raw_Data!$H:$H,MATCH($F947,[1]Raw_Data!$F:$F,0)),""))</f>
        <v/>
      </c>
      <c r="I947" s="36" t="str">
        <f>IF($F947="","",IFERROR(INDEX([1]Raw_Data!$I:$I,MATCH($F947,[1]Raw_Data!$F:$F,0)),""))</f>
        <v/>
      </c>
      <c r="J947" s="83" t="str">
        <f>IF($F947="","",IFERROR(INDEX([1]Raw_Data!$J:$J,MATCH($F947,[1]Raw_Data!$F:$F,0)),""))</f>
        <v/>
      </c>
      <c r="K947" s="37" t="str">
        <f>IF($F947="","",IFERROR(INDEX([1]Raw_Data!$K:$K,MATCH($F947,[1]Raw_Data!$F:$F,0)),""))</f>
        <v/>
      </c>
      <c r="L947" s="83" t="str">
        <f>IF($F947="","",IFERROR(INDEX([1]Raw_Data!$L:$L,MATCH($F947,[1]Raw_Data!$F:$F,0)),""))</f>
        <v/>
      </c>
      <c r="M947" s="37" t="str">
        <f>IF($F947="","",IFERROR(INDEX([1]Raw_Data!$M:$M,MATCH($F947,[1]Raw_Data!$F:$F,0)),""))</f>
        <v/>
      </c>
      <c r="N947" s="83" t="str">
        <f>IF($F947="","",IFERROR(INDEX([1]Raw_Data!$N:$N,MATCH($F947,[1]Raw_Data!$F:$F,0)),""))</f>
        <v/>
      </c>
      <c r="O947" s="37" t="str">
        <f>IF($F947="","",IFERROR(INDEX([1]Raw_Data!$O:$O,MATCH($F947,[1]Raw_Data!$F:$F,0)),""))</f>
        <v/>
      </c>
      <c r="P947" s="83" t="str">
        <f>IF($F947="","",IFERROR(INDEX([1]Raw_Data!$P:$P,MATCH($F947,[1]Raw_Data!$F:$F,0)),""))</f>
        <v/>
      </c>
      <c r="Q947" s="37" t="str">
        <f>IF($F947="","",IFERROR(INDEX([1]Raw_Data!$Q:$Q,MATCH($F947,[1]Raw_Data!$F:$F,0)),""))</f>
        <v/>
      </c>
      <c r="R947" s="83" t="str">
        <f>IF($F947="","",IFERROR(INDEX([1]Raw_Data!$R:$R,MATCH($F947,[1]Raw_Data!$F:$F,0)),""))</f>
        <v/>
      </c>
      <c r="S947" s="37" t="str">
        <f>IF($F947="","",IFERROR(INDEX([1]Raw_Data!$S:$S,MATCH($F947,[1]Raw_Data!$F:$F,0)),""))</f>
        <v/>
      </c>
      <c r="T947" s="83" t="str">
        <f>IF($F947="","",IFERROR(INDEX([1]Raw_Data!$T:$T,MATCH($F947,[1]Raw_Data!$F:$F,0)),""))</f>
        <v/>
      </c>
      <c r="U947" s="37" t="str">
        <f>IF($F947="","",IFERROR(INDEX([1]Raw_Data!$U:$U,MATCH($F947,[1]Raw_Data!$F:$F,0)),""))</f>
        <v/>
      </c>
      <c r="V947" s="83" t="str">
        <f>IF($F947="","",IFERROR(INDEX([1]Raw_Data!$V:$V,MATCH($F947,[1]Raw_Data!$F:$F,0)),""))</f>
        <v/>
      </c>
      <c r="W947" s="37" t="str">
        <f>IF($F947="","",IFERROR(INDEX([1]Raw_Data!$W:$W,MATCH($F947,[1]Raw_Data!$F:$F,0)),""))</f>
        <v/>
      </c>
      <c r="X947" s="83" t="str">
        <f>IF($F947="","",IFERROR(INDEX([1]Raw_Data!$X:$X,MATCH($F947,[1]Raw_Data!$F:$F,0)),""))</f>
        <v/>
      </c>
      <c r="Y947" s="37" t="str">
        <f>IF($F947="","",IFERROR(INDEX([1]Raw_Data!$Y:$Y,MATCH($F947,[1]Raw_Data!$F:$F,0)),""))</f>
        <v/>
      </c>
      <c r="Z947" s="83" t="str">
        <f>IF($F947="","",IFERROR(INDEX([1]Raw_Data!$Z:$Z,MATCH($F947,[1]Raw_Data!$F:$F,0)),""))</f>
        <v/>
      </c>
      <c r="AA947" s="37" t="str">
        <f>IF($F947="","",IFERROR(INDEX([1]Raw_Data!$AA:$AA,MATCH($F947,[1]Raw_Data!$F:$F,0)),""))</f>
        <v/>
      </c>
      <c r="AB947" s="83" t="str">
        <f>IF($F947="","",IFERROR(INDEX([1]Raw_Data!$AB:$AB,MATCH($F947,[1]Raw_Data!$F:$F,0)),""))</f>
        <v/>
      </c>
      <c r="AC947" s="37" t="str">
        <f>IF($F947="","",IFERROR(INDEX([1]Raw_Data!$AC:$AC,MATCH($F947,[1]Raw_Data!$F:$F,0)),""))</f>
        <v/>
      </c>
      <c r="AD947" s="83" t="str">
        <f>IF($F947="","",IFERROR(INDEX([1]Raw_Data!$AD:$AD,MATCH($F947,[1]Raw_Data!$F:$F,0)),""))</f>
        <v/>
      </c>
      <c r="AE947" s="37" t="str">
        <f>IF($F947="","",IFERROR(INDEX([1]Raw_Data!$AE:$AE,MATCH($F947,[1]Raw_Data!$F:$F,0)),""))</f>
        <v/>
      </c>
      <c r="AF947" s="83" t="str">
        <f>IF($F947="","",IFERROR(INDEX([1]Raw_Data!$AF:$AF,MATCH($F947,[1]Raw_Data!$F:$F,0)),""))</f>
        <v/>
      </c>
      <c r="AG947" s="37" t="str">
        <f>IF($F947="","",IFERROR(INDEX([1]Raw_Data!$AG:$AG,MATCH($F947,[1]Raw_Data!$F:$F,0)),""))</f>
        <v/>
      </c>
      <c r="AH947" s="83" t="str">
        <f>IF($F947="","",IFERROR(INDEX([1]Raw_Data!$AH:$AH,MATCH($F947,[1]Raw_Data!$F:$F,0)),""))</f>
        <v/>
      </c>
      <c r="AI947" s="37" t="str">
        <f>IF($F947="","",IFERROR(INDEX([1]Raw_Data!$AI:$AI,MATCH($F947,[1]Raw_Data!$F:$F,0)),""))</f>
        <v/>
      </c>
      <c r="AJ947" s="83" t="str">
        <f>IF($F947="","",IFERROR(INDEX([1]Raw_Data!$AJ:$AJ,MATCH($F947,[1]Raw_Data!$F:$F,0)),""))</f>
        <v/>
      </c>
      <c r="AK947" s="37" t="str">
        <f>IF($F947="","",IFERROR(INDEX([1]Raw_Data!$AK:$AK,MATCH($F947,[1]Raw_Data!$F:$F,0)),""))</f>
        <v/>
      </c>
      <c r="AL947" s="83" t="str">
        <f>IF($F947="","",IFERROR(INDEX([1]Raw_Data!$AL:$AL,MATCH($F947,[1]Raw_Data!$F:$F,0)),""))</f>
        <v/>
      </c>
      <c r="AM947" s="37" t="str">
        <f>IF($F947="","",IFERROR(INDEX([1]Raw_Data!$AM:$AM,MATCH($F947,[1]Raw_Data!$F:$F,0)),""))</f>
        <v/>
      </c>
      <c r="AN947" s="83" t="str">
        <f>IF($F947="","",IFERROR(INDEX([1]Raw_Data!$AN:$AN,MATCH($F947,[1]Raw_Data!$F:$F,0)),""))</f>
        <v/>
      </c>
      <c r="AO947" s="37" t="str">
        <f>IF($F947="","",IFERROR(INDEX([1]Raw_Data!$AO:$AO,MATCH($F947,[1]Raw_Data!$F:$F,0)),""))</f>
        <v/>
      </c>
      <c r="AP947" s="83" t="str">
        <f>IF($F947="","",IFERROR(INDEX([1]Raw_Data!$AP:$AP,MATCH($F947,[1]Raw_Data!$F:$F,0)),""))</f>
        <v/>
      </c>
      <c r="AQ947" s="37" t="str">
        <f>IF($F947="","",IFERROR(INDEX([1]Raw_Data!$AQ:$AQ,MATCH($F947,[1]Raw_Data!$F:$F,0)),""))</f>
        <v/>
      </c>
      <c r="AR947" s="83"/>
      <c r="AS947" s="84" t="str">
        <f>IF($F947="","",SUM(IF($CC947="",$H947,$CC947),IF($CE947="",$J947,$CE947),IF($CG947="",$L947,$CG947),IF($CI947="",$N947,$CI947),IF($CK947="",$P947,$CK947),IF($CM947="",$R947,$CM947),IF($CO947="",$T947,$CO947),IF($CQ947="",$V947,$CQ947),IF($CS947="",$X947,$CS947),IF($CU947="",$Z947,$CU947),IF($CW947="",$AB947,$CW947),IF($CY947="",$AD947,$CY947),IF($DA947="",$AF947,$DA947),IF($DC947="",$AH947,$DC947),IF($DE947="",$AJ947,$DE947),IF($DG947="",$AL947,$DG947),IF($DI947="",$AN947,$DI947)))</f>
        <v/>
      </c>
      <c r="AT947" s="80" t="str">
        <f t="shared" si="168"/>
        <v/>
      </c>
      <c r="AU947" s="79" t="str">
        <f t="shared" si="169"/>
        <v/>
      </c>
      <c r="AV947" s="80" t="str">
        <f t="shared" si="170"/>
        <v/>
      </c>
      <c r="AW947" s="80" t="str">
        <f t="shared" si="171"/>
        <v/>
      </c>
      <c r="AX947" s="79" t="str">
        <f t="shared" si="172"/>
        <v/>
      </c>
      <c r="AY947" s="79" t="str">
        <f>IF(B947="","",COUNTIFS($B$5:B947,B947,$AT$5:AT947,AT947))</f>
        <v/>
      </c>
      <c r="AZ947" s="79" t="str">
        <f>IF(B947="","",COUNTIFS($B$5:B947,B947,$AV$5:AV947,AV947))</f>
        <v/>
      </c>
      <c r="BA947" s="79" t="str">
        <f t="shared" si="173"/>
        <v/>
      </c>
      <c r="BB947" s="79" t="str">
        <f t="shared" si="174"/>
        <v/>
      </c>
      <c r="BC947" s="79">
        <f t="shared" si="175"/>
        <v>0</v>
      </c>
      <c r="BD947" s="40" t="str">
        <f t="shared" si="176"/>
        <v/>
      </c>
      <c r="BE947" s="11" t="str">
        <f>IF($F947="","","REV"&amp;COUNTIF($F$5:F947,$F947))</f>
        <v/>
      </c>
      <c r="BF947" s="23"/>
      <c r="BG947" s="23"/>
      <c r="BH947" s="40" t="str">
        <f t="shared" si="177"/>
        <v/>
      </c>
      <c r="BI947" s="40" t="str">
        <f t="shared" si="178"/>
        <v/>
      </c>
      <c r="BJ947" s="41"/>
      <c r="BK947" s="41"/>
      <c r="BL947" s="41"/>
      <c r="BM947" s="41"/>
      <c r="BN947" s="41"/>
      <c r="BO947" s="41"/>
      <c r="BP947" s="41"/>
      <c r="BQ947" s="41"/>
      <c r="BR947" s="41"/>
      <c r="BS947" s="41"/>
      <c r="BT947" s="41"/>
      <c r="BU947" s="41"/>
      <c r="BV947" s="41"/>
      <c r="BW947" s="41"/>
      <c r="BX947" s="41"/>
      <c r="BY947" s="41"/>
      <c r="BZ947" s="41"/>
      <c r="CA947" s="40" t="str">
        <f t="shared" si="179"/>
        <v/>
      </c>
      <c r="CC947" s="82"/>
      <c r="CD947" s="41"/>
      <c r="CE947" s="82"/>
      <c r="CF947" s="41"/>
      <c r="CG947" s="82"/>
      <c r="CH947" s="41"/>
      <c r="CI947" s="82"/>
      <c r="CJ947" s="41"/>
      <c r="CK947" s="82"/>
      <c r="CL947" s="41"/>
      <c r="CM947" s="82"/>
      <c r="CN947" s="41"/>
      <c r="CO947" s="82"/>
      <c r="CP947" s="41"/>
      <c r="CQ947" s="82"/>
      <c r="CR947" s="41"/>
      <c r="CS947" s="82"/>
      <c r="CT947" s="41"/>
      <c r="CU947" s="82"/>
      <c r="CV947" s="41"/>
      <c r="CW947" s="82"/>
      <c r="CX947" s="41"/>
      <c r="CY947" s="82"/>
      <c r="CZ947" s="41"/>
      <c r="DA947" s="82"/>
      <c r="DB947" s="41"/>
      <c r="DC947" s="82"/>
      <c r="DD947" s="41"/>
      <c r="DE947" s="82"/>
      <c r="DF947" s="41"/>
      <c r="DG947" s="82"/>
      <c r="DH947" s="41"/>
      <c r="DI947" s="82"/>
      <c r="DJ947" s="41"/>
      <c r="DK947" s="23" t="str">
        <f>IF($F947="","",IF(OR(AND($CC947&lt;&gt;"",$CC947&lt;&gt;$H947),AND($CE947&lt;&gt;"",$CE947&lt;&gt;$J947),AND($CG947&lt;&gt;"",$CG947&lt;&gt;$L947),AND($CI947&lt;&gt;"",$CI947&lt;&gt;$N947),AND($CK947&lt;&gt;"",$CK947&lt;&gt;$P947),AND($CM947&lt;&gt;"",$CM947&lt;&gt;$R947),AND($CO947&lt;&gt;"",$CO947&lt;&gt;$T947),AND($CQ947&lt;&gt;"",$CQ947&lt;&gt;$V947),AND($CS947&lt;&gt;"",$CS947&lt;&gt;$X947),AND($CU947&lt;&gt;"",$CU947&lt;&gt;$Z947),AND($CW947&lt;&gt;"",$CW947&lt;&gt;$AB947),AND($CY947&lt;&gt;"",$CY947&lt;&gt;$AD947),AND($DA947&lt;&gt;"",$DA947&lt;&gt;$AF947),AND($DC947&lt;&gt;"",$DC947&lt;&gt;$AH947),AND($DE947&lt;&gt;"",$DE947&lt;&gt;$AJ947),AND($DG947&lt;&gt;"",$DG947&lt;&gt;$AL947),AND($DI947&lt;&gt;"",$DI947&lt;&gt;$AN947)),"Score changed",IF(OR(AND($CD947&lt;&gt;"",$CD947&lt;&gt;$I947),AND($CF947&lt;&gt;"",$CF947&lt;&gt;$K947),AND($CH947&lt;&gt;"",$CH947&lt;&gt;$M947),AND($CJ947&lt;&gt;"",$CJ947&lt;&gt;$O947),AND($CL947&lt;&gt;"",$CL947&lt;&gt;$Q947),AND($CN947&lt;&gt;"",$CN947&lt;&gt;$S947),AND($CP947&lt;&gt;"",$CP947&lt;&gt;$U947),AND($CR947&lt;&gt;"",$CR947&lt;&gt;$W947),AND($CT947&lt;&gt;"",$CT947&lt;&gt;$Y947),AND($CV947&lt;&gt;"",$CV947&lt;&gt;$AA947),AND($CX947&lt;&gt;"",$CX947&lt;&gt;$AC947),AND($CZ947&lt;&gt;"",$CZ947&lt;&gt;$AE947),AND($DB947&lt;&gt;"",$DB947&lt;&gt;$AG947),AND($DD947&lt;&gt;"",$DD947&lt;&gt;$AI947),AND($DF947&lt;&gt;"",$DF947&lt;&gt;$AK947),AND($DH947&lt;&gt;"",$DH947&lt;&gt;$AM947),AND($DJ947&lt;&gt;"",$DJ947&lt;&gt;$AO947)),"Rewrite only","No change entered")))</f>
        <v/>
      </c>
    </row>
    <row r="948" spans="1:115" ht="15" customHeight="1">
      <c r="A948" s="78" t="str">
        <f>IF($F948="","",IFERROR(INDEX([1]Raw_Data!$A:$A,MATCH($F948,[1]Raw_Data!$F:$F,0)),""))</f>
        <v/>
      </c>
      <c r="B948" s="79" t="str">
        <f>IF($F948="","",IFERROR(INDEX([1]Raw_Data!$B:$B,MATCH($F948,[1]Raw_Data!$F:$F,0)),""))</f>
        <v/>
      </c>
      <c r="C948" s="80" t="str">
        <f>IF($F948="","",IFERROR(INDEX([1]Raw_Data!$C:$C,MATCH($F948,[1]Raw_Data!$F:$F,0)),""))</f>
        <v/>
      </c>
      <c r="D948" s="81" t="str">
        <f>IF($F948="","",IFERROR(INDEX([1]Raw_Data!$D:$D,MATCH($F948,[1]Raw_Data!$F:$F,0)),""))</f>
        <v/>
      </c>
      <c r="E948" s="81" t="str">
        <f>IF($F948="","",IFERROR(INDEX([1]Raw_Data!$E:$E,MATCH($F948,[1]Raw_Data!$F:$F,0)),""))</f>
        <v/>
      </c>
      <c r="F948" s="82"/>
      <c r="G948" s="79" t="str">
        <f>IF($F948="","",IFERROR(INDEX([1]Raw_Data!$G:$G,MATCH($F948,[1]Raw_Data!$F:$F,0)),""))</f>
        <v/>
      </c>
      <c r="H948" s="83" t="str">
        <f>IF($F948="","",IFERROR(INDEX([1]Raw_Data!$H:$H,MATCH($F948,[1]Raw_Data!$F:$F,0)),""))</f>
        <v/>
      </c>
      <c r="I948" s="36" t="str">
        <f>IF($F948="","",IFERROR(INDEX([1]Raw_Data!$I:$I,MATCH($F948,[1]Raw_Data!$F:$F,0)),""))</f>
        <v/>
      </c>
      <c r="J948" s="83" t="str">
        <f>IF($F948="","",IFERROR(INDEX([1]Raw_Data!$J:$J,MATCH($F948,[1]Raw_Data!$F:$F,0)),""))</f>
        <v/>
      </c>
      <c r="K948" s="37" t="str">
        <f>IF($F948="","",IFERROR(INDEX([1]Raw_Data!$K:$K,MATCH($F948,[1]Raw_Data!$F:$F,0)),""))</f>
        <v/>
      </c>
      <c r="L948" s="83" t="str">
        <f>IF($F948="","",IFERROR(INDEX([1]Raw_Data!$L:$L,MATCH($F948,[1]Raw_Data!$F:$F,0)),""))</f>
        <v/>
      </c>
      <c r="M948" s="37" t="str">
        <f>IF($F948="","",IFERROR(INDEX([1]Raw_Data!$M:$M,MATCH($F948,[1]Raw_Data!$F:$F,0)),""))</f>
        <v/>
      </c>
      <c r="N948" s="83" t="str">
        <f>IF($F948="","",IFERROR(INDEX([1]Raw_Data!$N:$N,MATCH($F948,[1]Raw_Data!$F:$F,0)),""))</f>
        <v/>
      </c>
      <c r="O948" s="37" t="str">
        <f>IF($F948="","",IFERROR(INDEX([1]Raw_Data!$O:$O,MATCH($F948,[1]Raw_Data!$F:$F,0)),""))</f>
        <v/>
      </c>
      <c r="P948" s="83" t="str">
        <f>IF($F948="","",IFERROR(INDEX([1]Raw_Data!$P:$P,MATCH($F948,[1]Raw_Data!$F:$F,0)),""))</f>
        <v/>
      </c>
      <c r="Q948" s="37" t="str">
        <f>IF($F948="","",IFERROR(INDEX([1]Raw_Data!$Q:$Q,MATCH($F948,[1]Raw_Data!$F:$F,0)),""))</f>
        <v/>
      </c>
      <c r="R948" s="83" t="str">
        <f>IF($F948="","",IFERROR(INDEX([1]Raw_Data!$R:$R,MATCH($F948,[1]Raw_Data!$F:$F,0)),""))</f>
        <v/>
      </c>
      <c r="S948" s="37" t="str">
        <f>IF($F948="","",IFERROR(INDEX([1]Raw_Data!$S:$S,MATCH($F948,[1]Raw_Data!$F:$F,0)),""))</f>
        <v/>
      </c>
      <c r="T948" s="83" t="str">
        <f>IF($F948="","",IFERROR(INDEX([1]Raw_Data!$T:$T,MATCH($F948,[1]Raw_Data!$F:$F,0)),""))</f>
        <v/>
      </c>
      <c r="U948" s="37" t="str">
        <f>IF($F948="","",IFERROR(INDEX([1]Raw_Data!$U:$U,MATCH($F948,[1]Raw_Data!$F:$F,0)),""))</f>
        <v/>
      </c>
      <c r="V948" s="83" t="str">
        <f>IF($F948="","",IFERROR(INDEX([1]Raw_Data!$V:$V,MATCH($F948,[1]Raw_Data!$F:$F,0)),""))</f>
        <v/>
      </c>
      <c r="W948" s="37" t="str">
        <f>IF($F948="","",IFERROR(INDEX([1]Raw_Data!$W:$W,MATCH($F948,[1]Raw_Data!$F:$F,0)),""))</f>
        <v/>
      </c>
      <c r="X948" s="83" t="str">
        <f>IF($F948="","",IFERROR(INDEX([1]Raw_Data!$X:$X,MATCH($F948,[1]Raw_Data!$F:$F,0)),""))</f>
        <v/>
      </c>
      <c r="Y948" s="37" t="str">
        <f>IF($F948="","",IFERROR(INDEX([1]Raw_Data!$Y:$Y,MATCH($F948,[1]Raw_Data!$F:$F,0)),""))</f>
        <v/>
      </c>
      <c r="Z948" s="83" t="str">
        <f>IF($F948="","",IFERROR(INDEX([1]Raw_Data!$Z:$Z,MATCH($F948,[1]Raw_Data!$F:$F,0)),""))</f>
        <v/>
      </c>
      <c r="AA948" s="37" t="str">
        <f>IF($F948="","",IFERROR(INDEX([1]Raw_Data!$AA:$AA,MATCH($F948,[1]Raw_Data!$F:$F,0)),""))</f>
        <v/>
      </c>
      <c r="AB948" s="83" t="str">
        <f>IF($F948="","",IFERROR(INDEX([1]Raw_Data!$AB:$AB,MATCH($F948,[1]Raw_Data!$F:$F,0)),""))</f>
        <v/>
      </c>
      <c r="AC948" s="37" t="str">
        <f>IF($F948="","",IFERROR(INDEX([1]Raw_Data!$AC:$AC,MATCH($F948,[1]Raw_Data!$F:$F,0)),""))</f>
        <v/>
      </c>
      <c r="AD948" s="83" t="str">
        <f>IF($F948="","",IFERROR(INDEX([1]Raw_Data!$AD:$AD,MATCH($F948,[1]Raw_Data!$F:$F,0)),""))</f>
        <v/>
      </c>
      <c r="AE948" s="37" t="str">
        <f>IF($F948="","",IFERROR(INDEX([1]Raw_Data!$AE:$AE,MATCH($F948,[1]Raw_Data!$F:$F,0)),""))</f>
        <v/>
      </c>
      <c r="AF948" s="83" t="str">
        <f>IF($F948="","",IFERROR(INDEX([1]Raw_Data!$AF:$AF,MATCH($F948,[1]Raw_Data!$F:$F,0)),""))</f>
        <v/>
      </c>
      <c r="AG948" s="37" t="str">
        <f>IF($F948="","",IFERROR(INDEX([1]Raw_Data!$AG:$AG,MATCH($F948,[1]Raw_Data!$F:$F,0)),""))</f>
        <v/>
      </c>
      <c r="AH948" s="83" t="str">
        <f>IF($F948="","",IFERROR(INDEX([1]Raw_Data!$AH:$AH,MATCH($F948,[1]Raw_Data!$F:$F,0)),""))</f>
        <v/>
      </c>
      <c r="AI948" s="37" t="str">
        <f>IF($F948="","",IFERROR(INDEX([1]Raw_Data!$AI:$AI,MATCH($F948,[1]Raw_Data!$F:$F,0)),""))</f>
        <v/>
      </c>
      <c r="AJ948" s="83" t="str">
        <f>IF($F948="","",IFERROR(INDEX([1]Raw_Data!$AJ:$AJ,MATCH($F948,[1]Raw_Data!$F:$F,0)),""))</f>
        <v/>
      </c>
      <c r="AK948" s="37" t="str">
        <f>IF($F948="","",IFERROR(INDEX([1]Raw_Data!$AK:$AK,MATCH($F948,[1]Raw_Data!$F:$F,0)),""))</f>
        <v/>
      </c>
      <c r="AL948" s="83" t="str">
        <f>IF($F948="","",IFERROR(INDEX([1]Raw_Data!$AL:$AL,MATCH($F948,[1]Raw_Data!$F:$F,0)),""))</f>
        <v/>
      </c>
      <c r="AM948" s="37" t="str">
        <f>IF($F948="","",IFERROR(INDEX([1]Raw_Data!$AM:$AM,MATCH($F948,[1]Raw_Data!$F:$F,0)),""))</f>
        <v/>
      </c>
      <c r="AN948" s="83" t="str">
        <f>IF($F948="","",IFERROR(INDEX([1]Raw_Data!$AN:$AN,MATCH($F948,[1]Raw_Data!$F:$F,0)),""))</f>
        <v/>
      </c>
      <c r="AO948" s="37" t="str">
        <f>IF($F948="","",IFERROR(INDEX([1]Raw_Data!$AO:$AO,MATCH($F948,[1]Raw_Data!$F:$F,0)),""))</f>
        <v/>
      </c>
      <c r="AP948" s="83" t="str">
        <f>IF($F948="","",IFERROR(INDEX([1]Raw_Data!$AP:$AP,MATCH($F948,[1]Raw_Data!$F:$F,0)),""))</f>
        <v/>
      </c>
      <c r="AQ948" s="37" t="str">
        <f>IF($F948="","",IFERROR(INDEX([1]Raw_Data!$AQ:$AQ,MATCH($F948,[1]Raw_Data!$F:$F,0)),""))</f>
        <v/>
      </c>
      <c r="AR948" s="83"/>
      <c r="AS948" s="84" t="str">
        <f>IF($F948="","",SUM(IF($CC948="",$H948,$CC948),IF($CE948="",$J948,$CE948),IF($CG948="",$L948,$CG948),IF($CI948="",$N948,$CI948),IF($CK948="",$P948,$CK948),IF($CM948="",$R948,$CM948),IF($CO948="",$T948,$CO948),IF($CQ948="",$V948,$CQ948),IF($CS948="",$X948,$CS948),IF($CU948="",$Z948,$CU948),IF($CW948="",$AB948,$CW948),IF($CY948="",$AD948,$CY948),IF($DA948="",$AF948,$DA948),IF($DC948="",$AH948,$DC948),IF($DE948="",$AJ948,$DE948),IF($DG948="",$AL948,$DG948),IF($DI948="",$AN948,$DI948)))</f>
        <v/>
      </c>
      <c r="AT948" s="80" t="str">
        <f t="shared" si="168"/>
        <v/>
      </c>
      <c r="AU948" s="79" t="str">
        <f t="shared" si="169"/>
        <v/>
      </c>
      <c r="AV948" s="80" t="str">
        <f t="shared" si="170"/>
        <v/>
      </c>
      <c r="AW948" s="80" t="str">
        <f t="shared" si="171"/>
        <v/>
      </c>
      <c r="AX948" s="79" t="str">
        <f t="shared" si="172"/>
        <v/>
      </c>
      <c r="AY948" s="79" t="str">
        <f>IF(B948="","",COUNTIFS($B$5:B948,B948,$AT$5:AT948,AT948))</f>
        <v/>
      </c>
      <c r="AZ948" s="79" t="str">
        <f>IF(B948="","",COUNTIFS($B$5:B948,B948,$AV$5:AV948,AV948))</f>
        <v/>
      </c>
      <c r="BA948" s="79" t="str">
        <f t="shared" si="173"/>
        <v/>
      </c>
      <c r="BB948" s="79" t="str">
        <f t="shared" si="174"/>
        <v/>
      </c>
      <c r="BC948" s="79">
        <f t="shared" si="175"/>
        <v>0</v>
      </c>
      <c r="BD948" s="40" t="str">
        <f t="shared" si="176"/>
        <v/>
      </c>
      <c r="BE948" s="11" t="str">
        <f>IF($F948="","","REV"&amp;COUNTIF($F$5:F948,$F948))</f>
        <v/>
      </c>
      <c r="BF948" s="23"/>
      <c r="BG948" s="23"/>
      <c r="BH948" s="40" t="str">
        <f t="shared" si="177"/>
        <v/>
      </c>
      <c r="BI948" s="40" t="str">
        <f t="shared" si="178"/>
        <v/>
      </c>
      <c r="BJ948" s="41"/>
      <c r="BK948" s="41"/>
      <c r="BL948" s="41"/>
      <c r="BM948" s="41"/>
      <c r="BN948" s="41"/>
      <c r="BO948" s="41"/>
      <c r="BP948" s="41"/>
      <c r="BQ948" s="41"/>
      <c r="BR948" s="41"/>
      <c r="BS948" s="41"/>
      <c r="BT948" s="41"/>
      <c r="BU948" s="41"/>
      <c r="BV948" s="41"/>
      <c r="BW948" s="41"/>
      <c r="BX948" s="41"/>
      <c r="BY948" s="41"/>
      <c r="BZ948" s="41"/>
      <c r="CA948" s="40" t="str">
        <f t="shared" si="179"/>
        <v/>
      </c>
      <c r="CC948" s="82"/>
      <c r="CD948" s="41"/>
      <c r="CE948" s="82"/>
      <c r="CF948" s="41"/>
      <c r="CG948" s="82"/>
      <c r="CH948" s="41"/>
      <c r="CI948" s="82"/>
      <c r="CJ948" s="41"/>
      <c r="CK948" s="82"/>
      <c r="CL948" s="41"/>
      <c r="CM948" s="82"/>
      <c r="CN948" s="41"/>
      <c r="CO948" s="82"/>
      <c r="CP948" s="41"/>
      <c r="CQ948" s="82"/>
      <c r="CR948" s="41"/>
      <c r="CS948" s="82"/>
      <c r="CT948" s="41"/>
      <c r="CU948" s="82"/>
      <c r="CV948" s="41"/>
      <c r="CW948" s="82"/>
      <c r="CX948" s="41"/>
      <c r="CY948" s="82"/>
      <c r="CZ948" s="41"/>
      <c r="DA948" s="82"/>
      <c r="DB948" s="41"/>
      <c r="DC948" s="82"/>
      <c r="DD948" s="41"/>
      <c r="DE948" s="82"/>
      <c r="DF948" s="41"/>
      <c r="DG948" s="82"/>
      <c r="DH948" s="41"/>
      <c r="DI948" s="82"/>
      <c r="DJ948" s="41"/>
      <c r="DK948" s="23" t="str">
        <f>IF($F948="","",IF(OR(AND($CC948&lt;&gt;"",$CC948&lt;&gt;$H948),AND($CE948&lt;&gt;"",$CE948&lt;&gt;$J948),AND($CG948&lt;&gt;"",$CG948&lt;&gt;$L948),AND($CI948&lt;&gt;"",$CI948&lt;&gt;$N948),AND($CK948&lt;&gt;"",$CK948&lt;&gt;$P948),AND($CM948&lt;&gt;"",$CM948&lt;&gt;$R948),AND($CO948&lt;&gt;"",$CO948&lt;&gt;$T948),AND($CQ948&lt;&gt;"",$CQ948&lt;&gt;$V948),AND($CS948&lt;&gt;"",$CS948&lt;&gt;$X948),AND($CU948&lt;&gt;"",$CU948&lt;&gt;$Z948),AND($CW948&lt;&gt;"",$CW948&lt;&gt;$AB948),AND($CY948&lt;&gt;"",$CY948&lt;&gt;$AD948),AND($DA948&lt;&gt;"",$DA948&lt;&gt;$AF948),AND($DC948&lt;&gt;"",$DC948&lt;&gt;$AH948),AND($DE948&lt;&gt;"",$DE948&lt;&gt;$AJ948),AND($DG948&lt;&gt;"",$DG948&lt;&gt;$AL948),AND($DI948&lt;&gt;"",$DI948&lt;&gt;$AN948)),"Score changed",IF(OR(AND($CD948&lt;&gt;"",$CD948&lt;&gt;$I948),AND($CF948&lt;&gt;"",$CF948&lt;&gt;$K948),AND($CH948&lt;&gt;"",$CH948&lt;&gt;$M948),AND($CJ948&lt;&gt;"",$CJ948&lt;&gt;$O948),AND($CL948&lt;&gt;"",$CL948&lt;&gt;$Q948),AND($CN948&lt;&gt;"",$CN948&lt;&gt;$S948),AND($CP948&lt;&gt;"",$CP948&lt;&gt;$U948),AND($CR948&lt;&gt;"",$CR948&lt;&gt;$W948),AND($CT948&lt;&gt;"",$CT948&lt;&gt;$Y948),AND($CV948&lt;&gt;"",$CV948&lt;&gt;$AA948),AND($CX948&lt;&gt;"",$CX948&lt;&gt;$AC948),AND($CZ948&lt;&gt;"",$CZ948&lt;&gt;$AE948),AND($DB948&lt;&gt;"",$DB948&lt;&gt;$AG948),AND($DD948&lt;&gt;"",$DD948&lt;&gt;$AI948),AND($DF948&lt;&gt;"",$DF948&lt;&gt;$AK948),AND($DH948&lt;&gt;"",$DH948&lt;&gt;$AM948),AND($DJ948&lt;&gt;"",$DJ948&lt;&gt;$AO948)),"Rewrite only","No change entered")))</f>
        <v/>
      </c>
    </row>
    <row r="949" spans="1:115" ht="15" customHeight="1">
      <c r="A949" s="78" t="str">
        <f>IF($F949="","",IFERROR(INDEX([1]Raw_Data!$A:$A,MATCH($F949,[1]Raw_Data!$F:$F,0)),""))</f>
        <v/>
      </c>
      <c r="B949" s="79" t="str">
        <f>IF($F949="","",IFERROR(INDEX([1]Raw_Data!$B:$B,MATCH($F949,[1]Raw_Data!$F:$F,0)),""))</f>
        <v/>
      </c>
      <c r="C949" s="80" t="str">
        <f>IF($F949="","",IFERROR(INDEX([1]Raw_Data!$C:$C,MATCH($F949,[1]Raw_Data!$F:$F,0)),""))</f>
        <v/>
      </c>
      <c r="D949" s="81" t="str">
        <f>IF($F949="","",IFERROR(INDEX([1]Raw_Data!$D:$D,MATCH($F949,[1]Raw_Data!$F:$F,0)),""))</f>
        <v/>
      </c>
      <c r="E949" s="81" t="str">
        <f>IF($F949="","",IFERROR(INDEX([1]Raw_Data!$E:$E,MATCH($F949,[1]Raw_Data!$F:$F,0)),""))</f>
        <v/>
      </c>
      <c r="F949" s="82"/>
      <c r="G949" s="79" t="str">
        <f>IF($F949="","",IFERROR(INDEX([1]Raw_Data!$G:$G,MATCH($F949,[1]Raw_Data!$F:$F,0)),""))</f>
        <v/>
      </c>
      <c r="H949" s="83" t="str">
        <f>IF($F949="","",IFERROR(INDEX([1]Raw_Data!$H:$H,MATCH($F949,[1]Raw_Data!$F:$F,0)),""))</f>
        <v/>
      </c>
      <c r="I949" s="36" t="str">
        <f>IF($F949="","",IFERROR(INDEX([1]Raw_Data!$I:$I,MATCH($F949,[1]Raw_Data!$F:$F,0)),""))</f>
        <v/>
      </c>
      <c r="J949" s="83" t="str">
        <f>IF($F949="","",IFERROR(INDEX([1]Raw_Data!$J:$J,MATCH($F949,[1]Raw_Data!$F:$F,0)),""))</f>
        <v/>
      </c>
      <c r="K949" s="37" t="str">
        <f>IF($F949="","",IFERROR(INDEX([1]Raw_Data!$K:$K,MATCH($F949,[1]Raw_Data!$F:$F,0)),""))</f>
        <v/>
      </c>
      <c r="L949" s="83" t="str">
        <f>IF($F949="","",IFERROR(INDEX([1]Raw_Data!$L:$L,MATCH($F949,[1]Raw_Data!$F:$F,0)),""))</f>
        <v/>
      </c>
      <c r="M949" s="37" t="str">
        <f>IF($F949="","",IFERROR(INDEX([1]Raw_Data!$M:$M,MATCH($F949,[1]Raw_Data!$F:$F,0)),""))</f>
        <v/>
      </c>
      <c r="N949" s="83" t="str">
        <f>IF($F949="","",IFERROR(INDEX([1]Raw_Data!$N:$N,MATCH($F949,[1]Raw_Data!$F:$F,0)),""))</f>
        <v/>
      </c>
      <c r="O949" s="37" t="str">
        <f>IF($F949="","",IFERROR(INDEX([1]Raw_Data!$O:$O,MATCH($F949,[1]Raw_Data!$F:$F,0)),""))</f>
        <v/>
      </c>
      <c r="P949" s="83" t="str">
        <f>IF($F949="","",IFERROR(INDEX([1]Raw_Data!$P:$P,MATCH($F949,[1]Raw_Data!$F:$F,0)),""))</f>
        <v/>
      </c>
      <c r="Q949" s="37" t="str">
        <f>IF($F949="","",IFERROR(INDEX([1]Raw_Data!$Q:$Q,MATCH($F949,[1]Raw_Data!$F:$F,0)),""))</f>
        <v/>
      </c>
      <c r="R949" s="83" t="str">
        <f>IF($F949="","",IFERROR(INDEX([1]Raw_Data!$R:$R,MATCH($F949,[1]Raw_Data!$F:$F,0)),""))</f>
        <v/>
      </c>
      <c r="S949" s="37" t="str">
        <f>IF($F949="","",IFERROR(INDEX([1]Raw_Data!$S:$S,MATCH($F949,[1]Raw_Data!$F:$F,0)),""))</f>
        <v/>
      </c>
      <c r="T949" s="83" t="str">
        <f>IF($F949="","",IFERROR(INDEX([1]Raw_Data!$T:$T,MATCH($F949,[1]Raw_Data!$F:$F,0)),""))</f>
        <v/>
      </c>
      <c r="U949" s="37" t="str">
        <f>IF($F949="","",IFERROR(INDEX([1]Raw_Data!$U:$U,MATCH($F949,[1]Raw_Data!$F:$F,0)),""))</f>
        <v/>
      </c>
      <c r="V949" s="83" t="str">
        <f>IF($F949="","",IFERROR(INDEX([1]Raw_Data!$V:$V,MATCH($F949,[1]Raw_Data!$F:$F,0)),""))</f>
        <v/>
      </c>
      <c r="W949" s="37" t="str">
        <f>IF($F949="","",IFERROR(INDEX([1]Raw_Data!$W:$W,MATCH($F949,[1]Raw_Data!$F:$F,0)),""))</f>
        <v/>
      </c>
      <c r="X949" s="83" t="str">
        <f>IF($F949="","",IFERROR(INDEX([1]Raw_Data!$X:$X,MATCH($F949,[1]Raw_Data!$F:$F,0)),""))</f>
        <v/>
      </c>
      <c r="Y949" s="37" t="str">
        <f>IF($F949="","",IFERROR(INDEX([1]Raw_Data!$Y:$Y,MATCH($F949,[1]Raw_Data!$F:$F,0)),""))</f>
        <v/>
      </c>
      <c r="Z949" s="83" t="str">
        <f>IF($F949="","",IFERROR(INDEX([1]Raw_Data!$Z:$Z,MATCH($F949,[1]Raw_Data!$F:$F,0)),""))</f>
        <v/>
      </c>
      <c r="AA949" s="37" t="str">
        <f>IF($F949="","",IFERROR(INDEX([1]Raw_Data!$AA:$AA,MATCH($F949,[1]Raw_Data!$F:$F,0)),""))</f>
        <v/>
      </c>
      <c r="AB949" s="83" t="str">
        <f>IF($F949="","",IFERROR(INDEX([1]Raw_Data!$AB:$AB,MATCH($F949,[1]Raw_Data!$F:$F,0)),""))</f>
        <v/>
      </c>
      <c r="AC949" s="37" t="str">
        <f>IF($F949="","",IFERROR(INDEX([1]Raw_Data!$AC:$AC,MATCH($F949,[1]Raw_Data!$F:$F,0)),""))</f>
        <v/>
      </c>
      <c r="AD949" s="83" t="str">
        <f>IF($F949="","",IFERROR(INDEX([1]Raw_Data!$AD:$AD,MATCH($F949,[1]Raw_Data!$F:$F,0)),""))</f>
        <v/>
      </c>
      <c r="AE949" s="37" t="str">
        <f>IF($F949="","",IFERROR(INDEX([1]Raw_Data!$AE:$AE,MATCH($F949,[1]Raw_Data!$F:$F,0)),""))</f>
        <v/>
      </c>
      <c r="AF949" s="83" t="str">
        <f>IF($F949="","",IFERROR(INDEX([1]Raw_Data!$AF:$AF,MATCH($F949,[1]Raw_Data!$F:$F,0)),""))</f>
        <v/>
      </c>
      <c r="AG949" s="37" t="str">
        <f>IF($F949="","",IFERROR(INDEX([1]Raw_Data!$AG:$AG,MATCH($F949,[1]Raw_Data!$F:$F,0)),""))</f>
        <v/>
      </c>
      <c r="AH949" s="83" t="str">
        <f>IF($F949="","",IFERROR(INDEX([1]Raw_Data!$AH:$AH,MATCH($F949,[1]Raw_Data!$F:$F,0)),""))</f>
        <v/>
      </c>
      <c r="AI949" s="37" t="str">
        <f>IF($F949="","",IFERROR(INDEX([1]Raw_Data!$AI:$AI,MATCH($F949,[1]Raw_Data!$F:$F,0)),""))</f>
        <v/>
      </c>
      <c r="AJ949" s="83" t="str">
        <f>IF($F949="","",IFERROR(INDEX([1]Raw_Data!$AJ:$AJ,MATCH($F949,[1]Raw_Data!$F:$F,0)),""))</f>
        <v/>
      </c>
      <c r="AK949" s="37" t="str">
        <f>IF($F949="","",IFERROR(INDEX([1]Raw_Data!$AK:$AK,MATCH($F949,[1]Raw_Data!$F:$F,0)),""))</f>
        <v/>
      </c>
      <c r="AL949" s="83" t="str">
        <f>IF($F949="","",IFERROR(INDEX([1]Raw_Data!$AL:$AL,MATCH($F949,[1]Raw_Data!$F:$F,0)),""))</f>
        <v/>
      </c>
      <c r="AM949" s="37" t="str">
        <f>IF($F949="","",IFERROR(INDEX([1]Raw_Data!$AM:$AM,MATCH($F949,[1]Raw_Data!$F:$F,0)),""))</f>
        <v/>
      </c>
      <c r="AN949" s="83" t="str">
        <f>IF($F949="","",IFERROR(INDEX([1]Raw_Data!$AN:$AN,MATCH($F949,[1]Raw_Data!$F:$F,0)),""))</f>
        <v/>
      </c>
      <c r="AO949" s="37" t="str">
        <f>IF($F949="","",IFERROR(INDEX([1]Raw_Data!$AO:$AO,MATCH($F949,[1]Raw_Data!$F:$F,0)),""))</f>
        <v/>
      </c>
      <c r="AP949" s="83" t="str">
        <f>IF($F949="","",IFERROR(INDEX([1]Raw_Data!$AP:$AP,MATCH($F949,[1]Raw_Data!$F:$F,0)),""))</f>
        <v/>
      </c>
      <c r="AQ949" s="37" t="str">
        <f>IF($F949="","",IFERROR(INDEX([1]Raw_Data!$AQ:$AQ,MATCH($F949,[1]Raw_Data!$F:$F,0)),""))</f>
        <v/>
      </c>
      <c r="AR949" s="83"/>
      <c r="AS949" s="84" t="str">
        <f>IF($F949="","",SUM(IF($CC949="",$H949,$CC949),IF($CE949="",$J949,$CE949),IF($CG949="",$L949,$CG949),IF($CI949="",$N949,$CI949),IF($CK949="",$P949,$CK949),IF($CM949="",$R949,$CM949),IF($CO949="",$T949,$CO949),IF($CQ949="",$V949,$CQ949),IF($CS949="",$X949,$CS949),IF($CU949="",$Z949,$CU949),IF($CW949="",$AB949,$CW949),IF($CY949="",$AD949,$CY949),IF($DA949="",$AF949,$DA949),IF($DC949="",$AH949,$DC949),IF($DE949="",$AJ949,$DE949),IF($DG949="",$AL949,$DG949),IF($DI949="",$AN949,$DI949)))</f>
        <v/>
      </c>
      <c r="AT949" s="80" t="str">
        <f t="shared" si="168"/>
        <v/>
      </c>
      <c r="AU949" s="79" t="str">
        <f t="shared" si="169"/>
        <v/>
      </c>
      <c r="AV949" s="80" t="str">
        <f t="shared" si="170"/>
        <v/>
      </c>
      <c r="AW949" s="80" t="str">
        <f t="shared" si="171"/>
        <v/>
      </c>
      <c r="AX949" s="79" t="str">
        <f t="shared" si="172"/>
        <v/>
      </c>
      <c r="AY949" s="79" t="str">
        <f>IF(B949="","",COUNTIFS($B$5:B949,B949,$AT$5:AT949,AT949))</f>
        <v/>
      </c>
      <c r="AZ949" s="79" t="str">
        <f>IF(B949="","",COUNTIFS($B$5:B949,B949,$AV$5:AV949,AV949))</f>
        <v/>
      </c>
      <c r="BA949" s="79" t="str">
        <f t="shared" si="173"/>
        <v/>
      </c>
      <c r="BB949" s="79" t="str">
        <f t="shared" si="174"/>
        <v/>
      </c>
      <c r="BC949" s="79">
        <f t="shared" si="175"/>
        <v>0</v>
      </c>
      <c r="BD949" s="40" t="str">
        <f t="shared" si="176"/>
        <v/>
      </c>
      <c r="BE949" s="11" t="str">
        <f>IF($F949="","","REV"&amp;COUNTIF($F$5:F949,$F949))</f>
        <v/>
      </c>
      <c r="BF949" s="23"/>
      <c r="BG949" s="23"/>
      <c r="BH949" s="40" t="str">
        <f t="shared" si="177"/>
        <v/>
      </c>
      <c r="BI949" s="40" t="str">
        <f t="shared" si="178"/>
        <v/>
      </c>
      <c r="BJ949" s="41"/>
      <c r="BK949" s="41"/>
      <c r="BL949" s="41"/>
      <c r="BM949" s="41"/>
      <c r="BN949" s="41"/>
      <c r="BO949" s="41"/>
      <c r="BP949" s="41"/>
      <c r="BQ949" s="41"/>
      <c r="BR949" s="41"/>
      <c r="BS949" s="41"/>
      <c r="BT949" s="41"/>
      <c r="BU949" s="41"/>
      <c r="BV949" s="41"/>
      <c r="BW949" s="41"/>
      <c r="BX949" s="41"/>
      <c r="BY949" s="41"/>
      <c r="BZ949" s="41"/>
      <c r="CA949" s="40" t="str">
        <f t="shared" si="179"/>
        <v/>
      </c>
      <c r="CC949" s="82"/>
      <c r="CD949" s="41"/>
      <c r="CE949" s="82"/>
      <c r="CF949" s="41"/>
      <c r="CG949" s="82"/>
      <c r="CH949" s="41"/>
      <c r="CI949" s="82"/>
      <c r="CJ949" s="41"/>
      <c r="CK949" s="82"/>
      <c r="CL949" s="41"/>
      <c r="CM949" s="82"/>
      <c r="CN949" s="41"/>
      <c r="CO949" s="82"/>
      <c r="CP949" s="41"/>
      <c r="CQ949" s="82"/>
      <c r="CR949" s="41"/>
      <c r="CS949" s="82"/>
      <c r="CT949" s="41"/>
      <c r="CU949" s="82"/>
      <c r="CV949" s="41"/>
      <c r="CW949" s="82"/>
      <c r="CX949" s="41"/>
      <c r="CY949" s="82"/>
      <c r="CZ949" s="41"/>
      <c r="DA949" s="82"/>
      <c r="DB949" s="41"/>
      <c r="DC949" s="82"/>
      <c r="DD949" s="41"/>
      <c r="DE949" s="82"/>
      <c r="DF949" s="41"/>
      <c r="DG949" s="82"/>
      <c r="DH949" s="41"/>
      <c r="DI949" s="82"/>
      <c r="DJ949" s="41"/>
      <c r="DK949" s="23" t="str">
        <f>IF($F949="","",IF(OR(AND($CC949&lt;&gt;"",$CC949&lt;&gt;$H949),AND($CE949&lt;&gt;"",$CE949&lt;&gt;$J949),AND($CG949&lt;&gt;"",$CG949&lt;&gt;$L949),AND($CI949&lt;&gt;"",$CI949&lt;&gt;$N949),AND($CK949&lt;&gt;"",$CK949&lt;&gt;$P949),AND($CM949&lt;&gt;"",$CM949&lt;&gt;$R949),AND($CO949&lt;&gt;"",$CO949&lt;&gt;$T949),AND($CQ949&lt;&gt;"",$CQ949&lt;&gt;$V949),AND($CS949&lt;&gt;"",$CS949&lt;&gt;$X949),AND($CU949&lt;&gt;"",$CU949&lt;&gt;$Z949),AND($CW949&lt;&gt;"",$CW949&lt;&gt;$AB949),AND($CY949&lt;&gt;"",$CY949&lt;&gt;$AD949),AND($DA949&lt;&gt;"",$DA949&lt;&gt;$AF949),AND($DC949&lt;&gt;"",$DC949&lt;&gt;$AH949),AND($DE949&lt;&gt;"",$DE949&lt;&gt;$AJ949),AND($DG949&lt;&gt;"",$DG949&lt;&gt;$AL949),AND($DI949&lt;&gt;"",$DI949&lt;&gt;$AN949)),"Score changed",IF(OR(AND($CD949&lt;&gt;"",$CD949&lt;&gt;$I949),AND($CF949&lt;&gt;"",$CF949&lt;&gt;$K949),AND($CH949&lt;&gt;"",$CH949&lt;&gt;$M949),AND($CJ949&lt;&gt;"",$CJ949&lt;&gt;$O949),AND($CL949&lt;&gt;"",$CL949&lt;&gt;$Q949),AND($CN949&lt;&gt;"",$CN949&lt;&gt;$S949),AND($CP949&lt;&gt;"",$CP949&lt;&gt;$U949),AND($CR949&lt;&gt;"",$CR949&lt;&gt;$W949),AND($CT949&lt;&gt;"",$CT949&lt;&gt;$Y949),AND($CV949&lt;&gt;"",$CV949&lt;&gt;$AA949),AND($CX949&lt;&gt;"",$CX949&lt;&gt;$AC949),AND($CZ949&lt;&gt;"",$CZ949&lt;&gt;$AE949),AND($DB949&lt;&gt;"",$DB949&lt;&gt;$AG949),AND($DD949&lt;&gt;"",$DD949&lt;&gt;$AI949),AND($DF949&lt;&gt;"",$DF949&lt;&gt;$AK949),AND($DH949&lt;&gt;"",$DH949&lt;&gt;$AM949),AND($DJ949&lt;&gt;"",$DJ949&lt;&gt;$AO949)),"Rewrite only","No change entered")))</f>
        <v/>
      </c>
    </row>
    <row r="950" spans="1:115" ht="15" customHeight="1">
      <c r="A950" s="78" t="str">
        <f>IF($F950="","",IFERROR(INDEX([1]Raw_Data!$A:$A,MATCH($F950,[1]Raw_Data!$F:$F,0)),""))</f>
        <v/>
      </c>
      <c r="B950" s="79" t="str">
        <f>IF($F950="","",IFERROR(INDEX([1]Raw_Data!$B:$B,MATCH($F950,[1]Raw_Data!$F:$F,0)),""))</f>
        <v/>
      </c>
      <c r="C950" s="80" t="str">
        <f>IF($F950="","",IFERROR(INDEX([1]Raw_Data!$C:$C,MATCH($F950,[1]Raw_Data!$F:$F,0)),""))</f>
        <v/>
      </c>
      <c r="D950" s="81" t="str">
        <f>IF($F950="","",IFERROR(INDEX([1]Raw_Data!$D:$D,MATCH($F950,[1]Raw_Data!$F:$F,0)),""))</f>
        <v/>
      </c>
      <c r="E950" s="81" t="str">
        <f>IF($F950="","",IFERROR(INDEX([1]Raw_Data!$E:$E,MATCH($F950,[1]Raw_Data!$F:$F,0)),""))</f>
        <v/>
      </c>
      <c r="F950" s="82"/>
      <c r="G950" s="79" t="str">
        <f>IF($F950="","",IFERROR(INDEX([1]Raw_Data!$G:$G,MATCH($F950,[1]Raw_Data!$F:$F,0)),""))</f>
        <v/>
      </c>
      <c r="H950" s="83" t="str">
        <f>IF($F950="","",IFERROR(INDEX([1]Raw_Data!$H:$H,MATCH($F950,[1]Raw_Data!$F:$F,0)),""))</f>
        <v/>
      </c>
      <c r="I950" s="36" t="str">
        <f>IF($F950="","",IFERROR(INDEX([1]Raw_Data!$I:$I,MATCH($F950,[1]Raw_Data!$F:$F,0)),""))</f>
        <v/>
      </c>
      <c r="J950" s="83" t="str">
        <f>IF($F950="","",IFERROR(INDEX([1]Raw_Data!$J:$J,MATCH($F950,[1]Raw_Data!$F:$F,0)),""))</f>
        <v/>
      </c>
      <c r="K950" s="37" t="str">
        <f>IF($F950="","",IFERROR(INDEX([1]Raw_Data!$K:$K,MATCH($F950,[1]Raw_Data!$F:$F,0)),""))</f>
        <v/>
      </c>
      <c r="L950" s="83" t="str">
        <f>IF($F950="","",IFERROR(INDEX([1]Raw_Data!$L:$L,MATCH($F950,[1]Raw_Data!$F:$F,0)),""))</f>
        <v/>
      </c>
      <c r="M950" s="37" t="str">
        <f>IF($F950="","",IFERROR(INDEX([1]Raw_Data!$M:$M,MATCH($F950,[1]Raw_Data!$F:$F,0)),""))</f>
        <v/>
      </c>
      <c r="N950" s="83" t="str">
        <f>IF($F950="","",IFERROR(INDEX([1]Raw_Data!$N:$N,MATCH($F950,[1]Raw_Data!$F:$F,0)),""))</f>
        <v/>
      </c>
      <c r="O950" s="37" t="str">
        <f>IF($F950="","",IFERROR(INDEX([1]Raw_Data!$O:$O,MATCH($F950,[1]Raw_Data!$F:$F,0)),""))</f>
        <v/>
      </c>
      <c r="P950" s="83" t="str">
        <f>IF($F950="","",IFERROR(INDEX([1]Raw_Data!$P:$P,MATCH($F950,[1]Raw_Data!$F:$F,0)),""))</f>
        <v/>
      </c>
      <c r="Q950" s="37" t="str">
        <f>IF($F950="","",IFERROR(INDEX([1]Raw_Data!$Q:$Q,MATCH($F950,[1]Raw_Data!$F:$F,0)),""))</f>
        <v/>
      </c>
      <c r="R950" s="83" t="str">
        <f>IF($F950="","",IFERROR(INDEX([1]Raw_Data!$R:$R,MATCH($F950,[1]Raw_Data!$F:$F,0)),""))</f>
        <v/>
      </c>
      <c r="S950" s="37" t="str">
        <f>IF($F950="","",IFERROR(INDEX([1]Raw_Data!$S:$S,MATCH($F950,[1]Raw_Data!$F:$F,0)),""))</f>
        <v/>
      </c>
      <c r="T950" s="83" t="str">
        <f>IF($F950="","",IFERROR(INDEX([1]Raw_Data!$T:$T,MATCH($F950,[1]Raw_Data!$F:$F,0)),""))</f>
        <v/>
      </c>
      <c r="U950" s="37" t="str">
        <f>IF($F950="","",IFERROR(INDEX([1]Raw_Data!$U:$U,MATCH($F950,[1]Raw_Data!$F:$F,0)),""))</f>
        <v/>
      </c>
      <c r="V950" s="83" t="str">
        <f>IF($F950="","",IFERROR(INDEX([1]Raw_Data!$V:$V,MATCH($F950,[1]Raw_Data!$F:$F,0)),""))</f>
        <v/>
      </c>
      <c r="W950" s="37" t="str">
        <f>IF($F950="","",IFERROR(INDEX([1]Raw_Data!$W:$W,MATCH($F950,[1]Raw_Data!$F:$F,0)),""))</f>
        <v/>
      </c>
      <c r="X950" s="83" t="str">
        <f>IF($F950="","",IFERROR(INDEX([1]Raw_Data!$X:$X,MATCH($F950,[1]Raw_Data!$F:$F,0)),""))</f>
        <v/>
      </c>
      <c r="Y950" s="37" t="str">
        <f>IF($F950="","",IFERROR(INDEX([1]Raw_Data!$Y:$Y,MATCH($F950,[1]Raw_Data!$F:$F,0)),""))</f>
        <v/>
      </c>
      <c r="Z950" s="83" t="str">
        <f>IF($F950="","",IFERROR(INDEX([1]Raw_Data!$Z:$Z,MATCH($F950,[1]Raw_Data!$F:$F,0)),""))</f>
        <v/>
      </c>
      <c r="AA950" s="37" t="str">
        <f>IF($F950="","",IFERROR(INDEX([1]Raw_Data!$AA:$AA,MATCH($F950,[1]Raw_Data!$F:$F,0)),""))</f>
        <v/>
      </c>
      <c r="AB950" s="83" t="str">
        <f>IF($F950="","",IFERROR(INDEX([1]Raw_Data!$AB:$AB,MATCH($F950,[1]Raw_Data!$F:$F,0)),""))</f>
        <v/>
      </c>
      <c r="AC950" s="37" t="str">
        <f>IF($F950="","",IFERROR(INDEX([1]Raw_Data!$AC:$AC,MATCH($F950,[1]Raw_Data!$F:$F,0)),""))</f>
        <v/>
      </c>
      <c r="AD950" s="83" t="str">
        <f>IF($F950="","",IFERROR(INDEX([1]Raw_Data!$AD:$AD,MATCH($F950,[1]Raw_Data!$F:$F,0)),""))</f>
        <v/>
      </c>
      <c r="AE950" s="37" t="str">
        <f>IF($F950="","",IFERROR(INDEX([1]Raw_Data!$AE:$AE,MATCH($F950,[1]Raw_Data!$F:$F,0)),""))</f>
        <v/>
      </c>
      <c r="AF950" s="83" t="str">
        <f>IF($F950="","",IFERROR(INDEX([1]Raw_Data!$AF:$AF,MATCH($F950,[1]Raw_Data!$F:$F,0)),""))</f>
        <v/>
      </c>
      <c r="AG950" s="37" t="str">
        <f>IF($F950="","",IFERROR(INDEX([1]Raw_Data!$AG:$AG,MATCH($F950,[1]Raw_Data!$F:$F,0)),""))</f>
        <v/>
      </c>
      <c r="AH950" s="83" t="str">
        <f>IF($F950="","",IFERROR(INDEX([1]Raw_Data!$AH:$AH,MATCH($F950,[1]Raw_Data!$F:$F,0)),""))</f>
        <v/>
      </c>
      <c r="AI950" s="37" t="str">
        <f>IF($F950="","",IFERROR(INDEX([1]Raw_Data!$AI:$AI,MATCH($F950,[1]Raw_Data!$F:$F,0)),""))</f>
        <v/>
      </c>
      <c r="AJ950" s="83" t="str">
        <f>IF($F950="","",IFERROR(INDEX([1]Raw_Data!$AJ:$AJ,MATCH($F950,[1]Raw_Data!$F:$F,0)),""))</f>
        <v/>
      </c>
      <c r="AK950" s="37" t="str">
        <f>IF($F950="","",IFERROR(INDEX([1]Raw_Data!$AK:$AK,MATCH($F950,[1]Raw_Data!$F:$F,0)),""))</f>
        <v/>
      </c>
      <c r="AL950" s="83" t="str">
        <f>IF($F950="","",IFERROR(INDEX([1]Raw_Data!$AL:$AL,MATCH($F950,[1]Raw_Data!$F:$F,0)),""))</f>
        <v/>
      </c>
      <c r="AM950" s="37" t="str">
        <f>IF($F950="","",IFERROR(INDEX([1]Raw_Data!$AM:$AM,MATCH($F950,[1]Raw_Data!$F:$F,0)),""))</f>
        <v/>
      </c>
      <c r="AN950" s="83" t="str">
        <f>IF($F950="","",IFERROR(INDEX([1]Raw_Data!$AN:$AN,MATCH($F950,[1]Raw_Data!$F:$F,0)),""))</f>
        <v/>
      </c>
      <c r="AO950" s="37" t="str">
        <f>IF($F950="","",IFERROR(INDEX([1]Raw_Data!$AO:$AO,MATCH($F950,[1]Raw_Data!$F:$F,0)),""))</f>
        <v/>
      </c>
      <c r="AP950" s="83" t="str">
        <f>IF($F950="","",IFERROR(INDEX([1]Raw_Data!$AP:$AP,MATCH($F950,[1]Raw_Data!$F:$F,0)),""))</f>
        <v/>
      </c>
      <c r="AQ950" s="37" t="str">
        <f>IF($F950="","",IFERROR(INDEX([1]Raw_Data!$AQ:$AQ,MATCH($F950,[1]Raw_Data!$F:$F,0)),""))</f>
        <v/>
      </c>
      <c r="AR950" s="83"/>
      <c r="AS950" s="84" t="str">
        <f>IF($F950="","",SUM(IF($CC950="",$H950,$CC950),IF($CE950="",$J950,$CE950),IF($CG950="",$L950,$CG950),IF($CI950="",$N950,$CI950),IF($CK950="",$P950,$CK950),IF($CM950="",$R950,$CM950),IF($CO950="",$T950,$CO950),IF($CQ950="",$V950,$CQ950),IF($CS950="",$X950,$CS950),IF($CU950="",$Z950,$CU950),IF($CW950="",$AB950,$CW950),IF($CY950="",$AD950,$CY950),IF($DA950="",$AF950,$DA950),IF($DC950="",$AH950,$DC950),IF($DE950="",$AJ950,$DE950),IF($DG950="",$AL950,$DG950),IF($DI950="",$AN950,$DI950)))</f>
        <v/>
      </c>
      <c r="AT950" s="80" t="str">
        <f t="shared" si="168"/>
        <v/>
      </c>
      <c r="AU950" s="79" t="str">
        <f t="shared" si="169"/>
        <v/>
      </c>
      <c r="AV950" s="80" t="str">
        <f t="shared" si="170"/>
        <v/>
      </c>
      <c r="AW950" s="80" t="str">
        <f t="shared" si="171"/>
        <v/>
      </c>
      <c r="AX950" s="79" t="str">
        <f t="shared" si="172"/>
        <v/>
      </c>
      <c r="AY950" s="79" t="str">
        <f>IF(B950="","",COUNTIFS($B$5:B950,B950,$AT$5:AT950,AT950))</f>
        <v/>
      </c>
      <c r="AZ950" s="79" t="str">
        <f>IF(B950="","",COUNTIFS($B$5:B950,B950,$AV$5:AV950,AV950))</f>
        <v/>
      </c>
      <c r="BA950" s="79" t="str">
        <f t="shared" si="173"/>
        <v/>
      </c>
      <c r="BB950" s="79" t="str">
        <f t="shared" si="174"/>
        <v/>
      </c>
      <c r="BC950" s="79">
        <f t="shared" si="175"/>
        <v>0</v>
      </c>
      <c r="BD950" s="40" t="str">
        <f t="shared" si="176"/>
        <v/>
      </c>
      <c r="BE950" s="11" t="str">
        <f>IF($F950="","","REV"&amp;COUNTIF($F$5:F950,$F950))</f>
        <v/>
      </c>
      <c r="BF950" s="23"/>
      <c r="BG950" s="23"/>
      <c r="BH950" s="40" t="str">
        <f t="shared" si="177"/>
        <v/>
      </c>
      <c r="BI950" s="40" t="str">
        <f t="shared" si="178"/>
        <v/>
      </c>
      <c r="BJ950" s="41"/>
      <c r="BK950" s="41"/>
      <c r="BL950" s="41"/>
      <c r="BM950" s="41"/>
      <c r="BN950" s="41"/>
      <c r="BO950" s="41"/>
      <c r="BP950" s="41"/>
      <c r="BQ950" s="41"/>
      <c r="BR950" s="41"/>
      <c r="BS950" s="41"/>
      <c r="BT950" s="41"/>
      <c r="BU950" s="41"/>
      <c r="BV950" s="41"/>
      <c r="BW950" s="41"/>
      <c r="BX950" s="41"/>
      <c r="BY950" s="41"/>
      <c r="BZ950" s="41"/>
      <c r="CA950" s="40" t="str">
        <f t="shared" si="179"/>
        <v/>
      </c>
      <c r="CC950" s="82"/>
      <c r="CD950" s="41"/>
      <c r="CE950" s="82"/>
      <c r="CF950" s="41"/>
      <c r="CG950" s="82"/>
      <c r="CH950" s="41"/>
      <c r="CI950" s="82"/>
      <c r="CJ950" s="41"/>
      <c r="CK950" s="82"/>
      <c r="CL950" s="41"/>
      <c r="CM950" s="82"/>
      <c r="CN950" s="41"/>
      <c r="CO950" s="82"/>
      <c r="CP950" s="41"/>
      <c r="CQ950" s="82"/>
      <c r="CR950" s="41"/>
      <c r="CS950" s="82"/>
      <c r="CT950" s="41"/>
      <c r="CU950" s="82"/>
      <c r="CV950" s="41"/>
      <c r="CW950" s="82"/>
      <c r="CX950" s="41"/>
      <c r="CY950" s="82"/>
      <c r="CZ950" s="41"/>
      <c r="DA950" s="82"/>
      <c r="DB950" s="41"/>
      <c r="DC950" s="82"/>
      <c r="DD950" s="41"/>
      <c r="DE950" s="82"/>
      <c r="DF950" s="41"/>
      <c r="DG950" s="82"/>
      <c r="DH950" s="41"/>
      <c r="DI950" s="82"/>
      <c r="DJ950" s="41"/>
      <c r="DK950" s="23" t="str">
        <f>IF($F950="","",IF(OR(AND($CC950&lt;&gt;"",$CC950&lt;&gt;$H950),AND($CE950&lt;&gt;"",$CE950&lt;&gt;$J950),AND($CG950&lt;&gt;"",$CG950&lt;&gt;$L950),AND($CI950&lt;&gt;"",$CI950&lt;&gt;$N950),AND($CK950&lt;&gt;"",$CK950&lt;&gt;$P950),AND($CM950&lt;&gt;"",$CM950&lt;&gt;$R950),AND($CO950&lt;&gt;"",$CO950&lt;&gt;$T950),AND($CQ950&lt;&gt;"",$CQ950&lt;&gt;$V950),AND($CS950&lt;&gt;"",$CS950&lt;&gt;$X950),AND($CU950&lt;&gt;"",$CU950&lt;&gt;$Z950),AND($CW950&lt;&gt;"",$CW950&lt;&gt;$AB950),AND($CY950&lt;&gt;"",$CY950&lt;&gt;$AD950),AND($DA950&lt;&gt;"",$DA950&lt;&gt;$AF950),AND($DC950&lt;&gt;"",$DC950&lt;&gt;$AH950),AND($DE950&lt;&gt;"",$DE950&lt;&gt;$AJ950),AND($DG950&lt;&gt;"",$DG950&lt;&gt;$AL950),AND($DI950&lt;&gt;"",$DI950&lt;&gt;$AN950)),"Score changed",IF(OR(AND($CD950&lt;&gt;"",$CD950&lt;&gt;$I950),AND($CF950&lt;&gt;"",$CF950&lt;&gt;$K950),AND($CH950&lt;&gt;"",$CH950&lt;&gt;$M950),AND($CJ950&lt;&gt;"",$CJ950&lt;&gt;$O950),AND($CL950&lt;&gt;"",$CL950&lt;&gt;$Q950),AND($CN950&lt;&gt;"",$CN950&lt;&gt;$S950),AND($CP950&lt;&gt;"",$CP950&lt;&gt;$U950),AND($CR950&lt;&gt;"",$CR950&lt;&gt;$W950),AND($CT950&lt;&gt;"",$CT950&lt;&gt;$Y950),AND($CV950&lt;&gt;"",$CV950&lt;&gt;$AA950),AND($CX950&lt;&gt;"",$CX950&lt;&gt;$AC950),AND($CZ950&lt;&gt;"",$CZ950&lt;&gt;$AE950),AND($DB950&lt;&gt;"",$DB950&lt;&gt;$AG950),AND($DD950&lt;&gt;"",$DD950&lt;&gt;$AI950),AND($DF950&lt;&gt;"",$DF950&lt;&gt;$AK950),AND($DH950&lt;&gt;"",$DH950&lt;&gt;$AM950),AND($DJ950&lt;&gt;"",$DJ950&lt;&gt;$AO950)),"Rewrite only","No change entered")))</f>
        <v/>
      </c>
    </row>
    <row r="951" spans="1:115" ht="15" customHeight="1">
      <c r="A951" s="78" t="str">
        <f>IF($F951="","",IFERROR(INDEX([1]Raw_Data!$A:$A,MATCH($F951,[1]Raw_Data!$F:$F,0)),""))</f>
        <v/>
      </c>
      <c r="B951" s="79" t="str">
        <f>IF($F951="","",IFERROR(INDEX([1]Raw_Data!$B:$B,MATCH($F951,[1]Raw_Data!$F:$F,0)),""))</f>
        <v/>
      </c>
      <c r="C951" s="80" t="str">
        <f>IF($F951="","",IFERROR(INDEX([1]Raw_Data!$C:$C,MATCH($F951,[1]Raw_Data!$F:$F,0)),""))</f>
        <v/>
      </c>
      <c r="D951" s="81" t="str">
        <f>IF($F951="","",IFERROR(INDEX([1]Raw_Data!$D:$D,MATCH($F951,[1]Raw_Data!$F:$F,0)),""))</f>
        <v/>
      </c>
      <c r="E951" s="81" t="str">
        <f>IF($F951="","",IFERROR(INDEX([1]Raw_Data!$E:$E,MATCH($F951,[1]Raw_Data!$F:$F,0)),""))</f>
        <v/>
      </c>
      <c r="F951" s="82"/>
      <c r="G951" s="79" t="str">
        <f>IF($F951="","",IFERROR(INDEX([1]Raw_Data!$G:$G,MATCH($F951,[1]Raw_Data!$F:$F,0)),""))</f>
        <v/>
      </c>
      <c r="H951" s="83" t="str">
        <f>IF($F951="","",IFERROR(INDEX([1]Raw_Data!$H:$H,MATCH($F951,[1]Raw_Data!$F:$F,0)),""))</f>
        <v/>
      </c>
      <c r="I951" s="36" t="str">
        <f>IF($F951="","",IFERROR(INDEX([1]Raw_Data!$I:$I,MATCH($F951,[1]Raw_Data!$F:$F,0)),""))</f>
        <v/>
      </c>
      <c r="J951" s="83" t="str">
        <f>IF($F951="","",IFERROR(INDEX([1]Raw_Data!$J:$J,MATCH($F951,[1]Raw_Data!$F:$F,0)),""))</f>
        <v/>
      </c>
      <c r="K951" s="37" t="str">
        <f>IF($F951="","",IFERROR(INDEX([1]Raw_Data!$K:$K,MATCH($F951,[1]Raw_Data!$F:$F,0)),""))</f>
        <v/>
      </c>
      <c r="L951" s="83" t="str">
        <f>IF($F951="","",IFERROR(INDEX([1]Raw_Data!$L:$L,MATCH($F951,[1]Raw_Data!$F:$F,0)),""))</f>
        <v/>
      </c>
      <c r="M951" s="37" t="str">
        <f>IF($F951="","",IFERROR(INDEX([1]Raw_Data!$M:$M,MATCH($F951,[1]Raw_Data!$F:$F,0)),""))</f>
        <v/>
      </c>
      <c r="N951" s="83" t="str">
        <f>IF($F951="","",IFERROR(INDEX([1]Raw_Data!$N:$N,MATCH($F951,[1]Raw_Data!$F:$F,0)),""))</f>
        <v/>
      </c>
      <c r="O951" s="37" t="str">
        <f>IF($F951="","",IFERROR(INDEX([1]Raw_Data!$O:$O,MATCH($F951,[1]Raw_Data!$F:$F,0)),""))</f>
        <v/>
      </c>
      <c r="P951" s="83" t="str">
        <f>IF($F951="","",IFERROR(INDEX([1]Raw_Data!$P:$P,MATCH($F951,[1]Raw_Data!$F:$F,0)),""))</f>
        <v/>
      </c>
      <c r="Q951" s="37" t="str">
        <f>IF($F951="","",IFERROR(INDEX([1]Raw_Data!$Q:$Q,MATCH($F951,[1]Raw_Data!$F:$F,0)),""))</f>
        <v/>
      </c>
      <c r="R951" s="83" t="str">
        <f>IF($F951="","",IFERROR(INDEX([1]Raw_Data!$R:$R,MATCH($F951,[1]Raw_Data!$F:$F,0)),""))</f>
        <v/>
      </c>
      <c r="S951" s="37" t="str">
        <f>IF($F951="","",IFERROR(INDEX([1]Raw_Data!$S:$S,MATCH($F951,[1]Raw_Data!$F:$F,0)),""))</f>
        <v/>
      </c>
      <c r="T951" s="83" t="str">
        <f>IF($F951="","",IFERROR(INDEX([1]Raw_Data!$T:$T,MATCH($F951,[1]Raw_Data!$F:$F,0)),""))</f>
        <v/>
      </c>
      <c r="U951" s="37" t="str">
        <f>IF($F951="","",IFERROR(INDEX([1]Raw_Data!$U:$U,MATCH($F951,[1]Raw_Data!$F:$F,0)),""))</f>
        <v/>
      </c>
      <c r="V951" s="83" t="str">
        <f>IF($F951="","",IFERROR(INDEX([1]Raw_Data!$V:$V,MATCH($F951,[1]Raw_Data!$F:$F,0)),""))</f>
        <v/>
      </c>
      <c r="W951" s="37" t="str">
        <f>IF($F951="","",IFERROR(INDEX([1]Raw_Data!$W:$W,MATCH($F951,[1]Raw_Data!$F:$F,0)),""))</f>
        <v/>
      </c>
      <c r="X951" s="83" t="str">
        <f>IF($F951="","",IFERROR(INDEX([1]Raw_Data!$X:$X,MATCH($F951,[1]Raw_Data!$F:$F,0)),""))</f>
        <v/>
      </c>
      <c r="Y951" s="37" t="str">
        <f>IF($F951="","",IFERROR(INDEX([1]Raw_Data!$Y:$Y,MATCH($F951,[1]Raw_Data!$F:$F,0)),""))</f>
        <v/>
      </c>
      <c r="Z951" s="83" t="str">
        <f>IF($F951="","",IFERROR(INDEX([1]Raw_Data!$Z:$Z,MATCH($F951,[1]Raw_Data!$F:$F,0)),""))</f>
        <v/>
      </c>
      <c r="AA951" s="37" t="str">
        <f>IF($F951="","",IFERROR(INDEX([1]Raw_Data!$AA:$AA,MATCH($F951,[1]Raw_Data!$F:$F,0)),""))</f>
        <v/>
      </c>
      <c r="AB951" s="83" t="str">
        <f>IF($F951="","",IFERROR(INDEX([1]Raw_Data!$AB:$AB,MATCH($F951,[1]Raw_Data!$F:$F,0)),""))</f>
        <v/>
      </c>
      <c r="AC951" s="37" t="str">
        <f>IF($F951="","",IFERROR(INDEX([1]Raw_Data!$AC:$AC,MATCH($F951,[1]Raw_Data!$F:$F,0)),""))</f>
        <v/>
      </c>
      <c r="AD951" s="83" t="str">
        <f>IF($F951="","",IFERROR(INDEX([1]Raw_Data!$AD:$AD,MATCH($F951,[1]Raw_Data!$F:$F,0)),""))</f>
        <v/>
      </c>
      <c r="AE951" s="37" t="str">
        <f>IF($F951="","",IFERROR(INDEX([1]Raw_Data!$AE:$AE,MATCH($F951,[1]Raw_Data!$F:$F,0)),""))</f>
        <v/>
      </c>
      <c r="AF951" s="83" t="str">
        <f>IF($F951="","",IFERROR(INDEX([1]Raw_Data!$AF:$AF,MATCH($F951,[1]Raw_Data!$F:$F,0)),""))</f>
        <v/>
      </c>
      <c r="AG951" s="37" t="str">
        <f>IF($F951="","",IFERROR(INDEX([1]Raw_Data!$AG:$AG,MATCH($F951,[1]Raw_Data!$F:$F,0)),""))</f>
        <v/>
      </c>
      <c r="AH951" s="83" t="str">
        <f>IF($F951="","",IFERROR(INDEX([1]Raw_Data!$AH:$AH,MATCH($F951,[1]Raw_Data!$F:$F,0)),""))</f>
        <v/>
      </c>
      <c r="AI951" s="37" t="str">
        <f>IF($F951="","",IFERROR(INDEX([1]Raw_Data!$AI:$AI,MATCH($F951,[1]Raw_Data!$F:$F,0)),""))</f>
        <v/>
      </c>
      <c r="AJ951" s="83" t="str">
        <f>IF($F951="","",IFERROR(INDEX([1]Raw_Data!$AJ:$AJ,MATCH($F951,[1]Raw_Data!$F:$F,0)),""))</f>
        <v/>
      </c>
      <c r="AK951" s="37" t="str">
        <f>IF($F951="","",IFERROR(INDEX([1]Raw_Data!$AK:$AK,MATCH($F951,[1]Raw_Data!$F:$F,0)),""))</f>
        <v/>
      </c>
      <c r="AL951" s="83" t="str">
        <f>IF($F951="","",IFERROR(INDEX([1]Raw_Data!$AL:$AL,MATCH($F951,[1]Raw_Data!$F:$F,0)),""))</f>
        <v/>
      </c>
      <c r="AM951" s="37" t="str">
        <f>IF($F951="","",IFERROR(INDEX([1]Raw_Data!$AM:$AM,MATCH($F951,[1]Raw_Data!$F:$F,0)),""))</f>
        <v/>
      </c>
      <c r="AN951" s="83" t="str">
        <f>IF($F951="","",IFERROR(INDEX([1]Raw_Data!$AN:$AN,MATCH($F951,[1]Raw_Data!$F:$F,0)),""))</f>
        <v/>
      </c>
      <c r="AO951" s="37" t="str">
        <f>IF($F951="","",IFERROR(INDEX([1]Raw_Data!$AO:$AO,MATCH($F951,[1]Raw_Data!$F:$F,0)),""))</f>
        <v/>
      </c>
      <c r="AP951" s="83" t="str">
        <f>IF($F951="","",IFERROR(INDEX([1]Raw_Data!$AP:$AP,MATCH($F951,[1]Raw_Data!$F:$F,0)),""))</f>
        <v/>
      </c>
      <c r="AQ951" s="37" t="str">
        <f>IF($F951="","",IFERROR(INDEX([1]Raw_Data!$AQ:$AQ,MATCH($F951,[1]Raw_Data!$F:$F,0)),""))</f>
        <v/>
      </c>
      <c r="AR951" s="83"/>
      <c r="AS951" s="84" t="str">
        <f>IF($F951="","",SUM(IF($CC951="",$H951,$CC951),IF($CE951="",$J951,$CE951),IF($CG951="",$L951,$CG951),IF($CI951="",$N951,$CI951),IF($CK951="",$P951,$CK951),IF($CM951="",$R951,$CM951),IF($CO951="",$T951,$CO951),IF($CQ951="",$V951,$CQ951),IF($CS951="",$X951,$CS951),IF($CU951="",$Z951,$CU951),IF($CW951="",$AB951,$CW951),IF($CY951="",$AD951,$CY951),IF($DA951="",$AF951,$DA951),IF($DC951="",$AH951,$DC951),IF($DE951="",$AJ951,$DE951),IF($DG951="",$AL951,$DG951),IF($DI951="",$AN951,$DI951)))</f>
        <v/>
      </c>
      <c r="AT951" s="80" t="str">
        <f t="shared" si="168"/>
        <v/>
      </c>
      <c r="AU951" s="79" t="str">
        <f t="shared" si="169"/>
        <v/>
      </c>
      <c r="AV951" s="80" t="str">
        <f t="shared" si="170"/>
        <v/>
      </c>
      <c r="AW951" s="80" t="str">
        <f t="shared" si="171"/>
        <v/>
      </c>
      <c r="AX951" s="79" t="str">
        <f t="shared" si="172"/>
        <v/>
      </c>
      <c r="AY951" s="79" t="str">
        <f>IF(B951="","",COUNTIFS($B$5:B951,B951,$AT$5:AT951,AT951))</f>
        <v/>
      </c>
      <c r="AZ951" s="79" t="str">
        <f>IF(B951="","",COUNTIFS($B$5:B951,B951,$AV$5:AV951,AV951))</f>
        <v/>
      </c>
      <c r="BA951" s="79" t="str">
        <f t="shared" si="173"/>
        <v/>
      </c>
      <c r="BB951" s="79" t="str">
        <f t="shared" si="174"/>
        <v/>
      </c>
      <c r="BC951" s="79">
        <f t="shared" si="175"/>
        <v>0</v>
      </c>
      <c r="BD951" s="40" t="str">
        <f t="shared" si="176"/>
        <v/>
      </c>
      <c r="BE951" s="11" t="str">
        <f>IF($F951="","","REV"&amp;COUNTIF($F$5:F951,$F951))</f>
        <v/>
      </c>
      <c r="BF951" s="23"/>
      <c r="BG951" s="23"/>
      <c r="BH951" s="40" t="str">
        <f t="shared" si="177"/>
        <v/>
      </c>
      <c r="BI951" s="40" t="str">
        <f t="shared" si="178"/>
        <v/>
      </c>
      <c r="BJ951" s="41"/>
      <c r="BK951" s="41"/>
      <c r="BL951" s="41"/>
      <c r="BM951" s="41"/>
      <c r="BN951" s="41"/>
      <c r="BO951" s="41"/>
      <c r="BP951" s="41"/>
      <c r="BQ951" s="41"/>
      <c r="BR951" s="41"/>
      <c r="BS951" s="41"/>
      <c r="BT951" s="41"/>
      <c r="BU951" s="41"/>
      <c r="BV951" s="41"/>
      <c r="BW951" s="41"/>
      <c r="BX951" s="41"/>
      <c r="BY951" s="41"/>
      <c r="BZ951" s="41"/>
      <c r="CA951" s="40" t="str">
        <f t="shared" si="179"/>
        <v/>
      </c>
      <c r="CC951" s="82"/>
      <c r="CD951" s="41"/>
      <c r="CE951" s="82"/>
      <c r="CF951" s="41"/>
      <c r="CG951" s="82"/>
      <c r="CH951" s="41"/>
      <c r="CI951" s="82"/>
      <c r="CJ951" s="41"/>
      <c r="CK951" s="82"/>
      <c r="CL951" s="41"/>
      <c r="CM951" s="82"/>
      <c r="CN951" s="41"/>
      <c r="CO951" s="82"/>
      <c r="CP951" s="41"/>
      <c r="CQ951" s="82"/>
      <c r="CR951" s="41"/>
      <c r="CS951" s="82"/>
      <c r="CT951" s="41"/>
      <c r="CU951" s="82"/>
      <c r="CV951" s="41"/>
      <c r="CW951" s="82"/>
      <c r="CX951" s="41"/>
      <c r="CY951" s="82"/>
      <c r="CZ951" s="41"/>
      <c r="DA951" s="82"/>
      <c r="DB951" s="41"/>
      <c r="DC951" s="82"/>
      <c r="DD951" s="41"/>
      <c r="DE951" s="82"/>
      <c r="DF951" s="41"/>
      <c r="DG951" s="82"/>
      <c r="DH951" s="41"/>
      <c r="DI951" s="82"/>
      <c r="DJ951" s="41"/>
      <c r="DK951" s="23" t="str">
        <f>IF($F951="","",IF(OR(AND($CC951&lt;&gt;"",$CC951&lt;&gt;$H951),AND($CE951&lt;&gt;"",$CE951&lt;&gt;$J951),AND($CG951&lt;&gt;"",$CG951&lt;&gt;$L951),AND($CI951&lt;&gt;"",$CI951&lt;&gt;$N951),AND($CK951&lt;&gt;"",$CK951&lt;&gt;$P951),AND($CM951&lt;&gt;"",$CM951&lt;&gt;$R951),AND($CO951&lt;&gt;"",$CO951&lt;&gt;$T951),AND($CQ951&lt;&gt;"",$CQ951&lt;&gt;$V951),AND($CS951&lt;&gt;"",$CS951&lt;&gt;$X951),AND($CU951&lt;&gt;"",$CU951&lt;&gt;$Z951),AND($CW951&lt;&gt;"",$CW951&lt;&gt;$AB951),AND($CY951&lt;&gt;"",$CY951&lt;&gt;$AD951),AND($DA951&lt;&gt;"",$DA951&lt;&gt;$AF951),AND($DC951&lt;&gt;"",$DC951&lt;&gt;$AH951),AND($DE951&lt;&gt;"",$DE951&lt;&gt;$AJ951),AND($DG951&lt;&gt;"",$DG951&lt;&gt;$AL951),AND($DI951&lt;&gt;"",$DI951&lt;&gt;$AN951)),"Score changed",IF(OR(AND($CD951&lt;&gt;"",$CD951&lt;&gt;$I951),AND($CF951&lt;&gt;"",$CF951&lt;&gt;$K951),AND($CH951&lt;&gt;"",$CH951&lt;&gt;$M951),AND($CJ951&lt;&gt;"",$CJ951&lt;&gt;$O951),AND($CL951&lt;&gt;"",$CL951&lt;&gt;$Q951),AND($CN951&lt;&gt;"",$CN951&lt;&gt;$S951),AND($CP951&lt;&gt;"",$CP951&lt;&gt;$U951),AND($CR951&lt;&gt;"",$CR951&lt;&gt;$W951),AND($CT951&lt;&gt;"",$CT951&lt;&gt;$Y951),AND($CV951&lt;&gt;"",$CV951&lt;&gt;$AA951),AND($CX951&lt;&gt;"",$CX951&lt;&gt;$AC951),AND($CZ951&lt;&gt;"",$CZ951&lt;&gt;$AE951),AND($DB951&lt;&gt;"",$DB951&lt;&gt;$AG951),AND($DD951&lt;&gt;"",$DD951&lt;&gt;$AI951),AND($DF951&lt;&gt;"",$DF951&lt;&gt;$AK951),AND($DH951&lt;&gt;"",$DH951&lt;&gt;$AM951),AND($DJ951&lt;&gt;"",$DJ951&lt;&gt;$AO951)),"Rewrite only","No change entered")))</f>
        <v/>
      </c>
    </row>
    <row r="952" spans="1:115" ht="15" customHeight="1">
      <c r="A952" s="78" t="str">
        <f>IF($F952="","",IFERROR(INDEX([1]Raw_Data!$A:$A,MATCH($F952,[1]Raw_Data!$F:$F,0)),""))</f>
        <v/>
      </c>
      <c r="B952" s="79" t="str">
        <f>IF($F952="","",IFERROR(INDEX([1]Raw_Data!$B:$B,MATCH($F952,[1]Raw_Data!$F:$F,0)),""))</f>
        <v/>
      </c>
      <c r="C952" s="80" t="str">
        <f>IF($F952="","",IFERROR(INDEX([1]Raw_Data!$C:$C,MATCH($F952,[1]Raw_Data!$F:$F,0)),""))</f>
        <v/>
      </c>
      <c r="D952" s="81" t="str">
        <f>IF($F952="","",IFERROR(INDEX([1]Raw_Data!$D:$D,MATCH($F952,[1]Raw_Data!$F:$F,0)),""))</f>
        <v/>
      </c>
      <c r="E952" s="81" t="str">
        <f>IF($F952="","",IFERROR(INDEX([1]Raw_Data!$E:$E,MATCH($F952,[1]Raw_Data!$F:$F,0)),""))</f>
        <v/>
      </c>
      <c r="F952" s="82"/>
      <c r="G952" s="79" t="str">
        <f>IF($F952="","",IFERROR(INDEX([1]Raw_Data!$G:$G,MATCH($F952,[1]Raw_Data!$F:$F,0)),""))</f>
        <v/>
      </c>
      <c r="H952" s="83" t="str">
        <f>IF($F952="","",IFERROR(INDEX([1]Raw_Data!$H:$H,MATCH($F952,[1]Raw_Data!$F:$F,0)),""))</f>
        <v/>
      </c>
      <c r="I952" s="36" t="str">
        <f>IF($F952="","",IFERROR(INDEX([1]Raw_Data!$I:$I,MATCH($F952,[1]Raw_Data!$F:$F,0)),""))</f>
        <v/>
      </c>
      <c r="J952" s="83" t="str">
        <f>IF($F952="","",IFERROR(INDEX([1]Raw_Data!$J:$J,MATCH($F952,[1]Raw_Data!$F:$F,0)),""))</f>
        <v/>
      </c>
      <c r="K952" s="37" t="str">
        <f>IF($F952="","",IFERROR(INDEX([1]Raw_Data!$K:$K,MATCH($F952,[1]Raw_Data!$F:$F,0)),""))</f>
        <v/>
      </c>
      <c r="L952" s="83" t="str">
        <f>IF($F952="","",IFERROR(INDEX([1]Raw_Data!$L:$L,MATCH($F952,[1]Raw_Data!$F:$F,0)),""))</f>
        <v/>
      </c>
      <c r="M952" s="37" t="str">
        <f>IF($F952="","",IFERROR(INDEX([1]Raw_Data!$M:$M,MATCH($F952,[1]Raw_Data!$F:$F,0)),""))</f>
        <v/>
      </c>
      <c r="N952" s="83" t="str">
        <f>IF($F952="","",IFERROR(INDEX([1]Raw_Data!$N:$N,MATCH($F952,[1]Raw_Data!$F:$F,0)),""))</f>
        <v/>
      </c>
      <c r="O952" s="37" t="str">
        <f>IF($F952="","",IFERROR(INDEX([1]Raw_Data!$O:$O,MATCH($F952,[1]Raw_Data!$F:$F,0)),""))</f>
        <v/>
      </c>
      <c r="P952" s="83" t="str">
        <f>IF($F952="","",IFERROR(INDEX([1]Raw_Data!$P:$P,MATCH($F952,[1]Raw_Data!$F:$F,0)),""))</f>
        <v/>
      </c>
      <c r="Q952" s="37" t="str">
        <f>IF($F952="","",IFERROR(INDEX([1]Raw_Data!$Q:$Q,MATCH($F952,[1]Raw_Data!$F:$F,0)),""))</f>
        <v/>
      </c>
      <c r="R952" s="83" t="str">
        <f>IF($F952="","",IFERROR(INDEX([1]Raw_Data!$R:$R,MATCH($F952,[1]Raw_Data!$F:$F,0)),""))</f>
        <v/>
      </c>
      <c r="S952" s="37" t="str">
        <f>IF($F952="","",IFERROR(INDEX([1]Raw_Data!$S:$S,MATCH($F952,[1]Raw_Data!$F:$F,0)),""))</f>
        <v/>
      </c>
      <c r="T952" s="83" t="str">
        <f>IF($F952="","",IFERROR(INDEX([1]Raw_Data!$T:$T,MATCH($F952,[1]Raw_Data!$F:$F,0)),""))</f>
        <v/>
      </c>
      <c r="U952" s="37" t="str">
        <f>IF($F952="","",IFERROR(INDEX([1]Raw_Data!$U:$U,MATCH($F952,[1]Raw_Data!$F:$F,0)),""))</f>
        <v/>
      </c>
      <c r="V952" s="83" t="str">
        <f>IF($F952="","",IFERROR(INDEX([1]Raw_Data!$V:$V,MATCH($F952,[1]Raw_Data!$F:$F,0)),""))</f>
        <v/>
      </c>
      <c r="W952" s="37" t="str">
        <f>IF($F952="","",IFERROR(INDEX([1]Raw_Data!$W:$W,MATCH($F952,[1]Raw_Data!$F:$F,0)),""))</f>
        <v/>
      </c>
      <c r="X952" s="83" t="str">
        <f>IF($F952="","",IFERROR(INDEX([1]Raw_Data!$X:$X,MATCH($F952,[1]Raw_Data!$F:$F,0)),""))</f>
        <v/>
      </c>
      <c r="Y952" s="37" t="str">
        <f>IF($F952="","",IFERROR(INDEX([1]Raw_Data!$Y:$Y,MATCH($F952,[1]Raw_Data!$F:$F,0)),""))</f>
        <v/>
      </c>
      <c r="Z952" s="83" t="str">
        <f>IF($F952="","",IFERROR(INDEX([1]Raw_Data!$Z:$Z,MATCH($F952,[1]Raw_Data!$F:$F,0)),""))</f>
        <v/>
      </c>
      <c r="AA952" s="37" t="str">
        <f>IF($F952="","",IFERROR(INDEX([1]Raw_Data!$AA:$AA,MATCH($F952,[1]Raw_Data!$F:$F,0)),""))</f>
        <v/>
      </c>
      <c r="AB952" s="83" t="str">
        <f>IF($F952="","",IFERROR(INDEX([1]Raw_Data!$AB:$AB,MATCH($F952,[1]Raw_Data!$F:$F,0)),""))</f>
        <v/>
      </c>
      <c r="AC952" s="37" t="str">
        <f>IF($F952="","",IFERROR(INDEX([1]Raw_Data!$AC:$AC,MATCH($F952,[1]Raw_Data!$F:$F,0)),""))</f>
        <v/>
      </c>
      <c r="AD952" s="83" t="str">
        <f>IF($F952="","",IFERROR(INDEX([1]Raw_Data!$AD:$AD,MATCH($F952,[1]Raw_Data!$F:$F,0)),""))</f>
        <v/>
      </c>
      <c r="AE952" s="37" t="str">
        <f>IF($F952="","",IFERROR(INDEX([1]Raw_Data!$AE:$AE,MATCH($F952,[1]Raw_Data!$F:$F,0)),""))</f>
        <v/>
      </c>
      <c r="AF952" s="83" t="str">
        <f>IF($F952="","",IFERROR(INDEX([1]Raw_Data!$AF:$AF,MATCH($F952,[1]Raw_Data!$F:$F,0)),""))</f>
        <v/>
      </c>
      <c r="AG952" s="37" t="str">
        <f>IF($F952="","",IFERROR(INDEX([1]Raw_Data!$AG:$AG,MATCH($F952,[1]Raw_Data!$F:$F,0)),""))</f>
        <v/>
      </c>
      <c r="AH952" s="83" t="str">
        <f>IF($F952="","",IFERROR(INDEX([1]Raw_Data!$AH:$AH,MATCH($F952,[1]Raw_Data!$F:$F,0)),""))</f>
        <v/>
      </c>
      <c r="AI952" s="37" t="str">
        <f>IF($F952="","",IFERROR(INDEX([1]Raw_Data!$AI:$AI,MATCH($F952,[1]Raw_Data!$F:$F,0)),""))</f>
        <v/>
      </c>
      <c r="AJ952" s="83" t="str">
        <f>IF($F952="","",IFERROR(INDEX([1]Raw_Data!$AJ:$AJ,MATCH($F952,[1]Raw_Data!$F:$F,0)),""))</f>
        <v/>
      </c>
      <c r="AK952" s="37" t="str">
        <f>IF($F952="","",IFERROR(INDEX([1]Raw_Data!$AK:$AK,MATCH($F952,[1]Raw_Data!$F:$F,0)),""))</f>
        <v/>
      </c>
      <c r="AL952" s="83" t="str">
        <f>IF($F952="","",IFERROR(INDEX([1]Raw_Data!$AL:$AL,MATCH($F952,[1]Raw_Data!$F:$F,0)),""))</f>
        <v/>
      </c>
      <c r="AM952" s="37" t="str">
        <f>IF($F952="","",IFERROR(INDEX([1]Raw_Data!$AM:$AM,MATCH($F952,[1]Raw_Data!$F:$F,0)),""))</f>
        <v/>
      </c>
      <c r="AN952" s="83" t="str">
        <f>IF($F952="","",IFERROR(INDEX([1]Raw_Data!$AN:$AN,MATCH($F952,[1]Raw_Data!$F:$F,0)),""))</f>
        <v/>
      </c>
      <c r="AO952" s="37" t="str">
        <f>IF($F952="","",IFERROR(INDEX([1]Raw_Data!$AO:$AO,MATCH($F952,[1]Raw_Data!$F:$F,0)),""))</f>
        <v/>
      </c>
      <c r="AP952" s="83" t="str">
        <f>IF($F952="","",IFERROR(INDEX([1]Raw_Data!$AP:$AP,MATCH($F952,[1]Raw_Data!$F:$F,0)),""))</f>
        <v/>
      </c>
      <c r="AQ952" s="37" t="str">
        <f>IF($F952="","",IFERROR(INDEX([1]Raw_Data!$AQ:$AQ,MATCH($F952,[1]Raw_Data!$F:$F,0)),""))</f>
        <v/>
      </c>
      <c r="AR952" s="83"/>
      <c r="AS952" s="84" t="str">
        <f>IF($F952="","",SUM(IF($CC952="",$H952,$CC952),IF($CE952="",$J952,$CE952),IF($CG952="",$L952,$CG952),IF($CI952="",$N952,$CI952),IF($CK952="",$P952,$CK952),IF($CM952="",$R952,$CM952),IF($CO952="",$T952,$CO952),IF($CQ952="",$V952,$CQ952),IF($CS952="",$X952,$CS952),IF($CU952="",$Z952,$CU952),IF($CW952="",$AB952,$CW952),IF($CY952="",$AD952,$CY952),IF($DA952="",$AF952,$DA952),IF($DC952="",$AH952,$DC952),IF($DE952="",$AJ952,$DE952),IF($DG952="",$AL952,$DG952),IF($DI952="",$AN952,$DI952)))</f>
        <v/>
      </c>
      <c r="AT952" s="80" t="str">
        <f t="shared" si="168"/>
        <v/>
      </c>
      <c r="AU952" s="79" t="str">
        <f t="shared" si="169"/>
        <v/>
      </c>
      <c r="AV952" s="80" t="str">
        <f t="shared" si="170"/>
        <v/>
      </c>
      <c r="AW952" s="80" t="str">
        <f t="shared" si="171"/>
        <v/>
      </c>
      <c r="AX952" s="79" t="str">
        <f t="shared" si="172"/>
        <v/>
      </c>
      <c r="AY952" s="79" t="str">
        <f>IF(B952="","",COUNTIFS($B$5:B952,B952,$AT$5:AT952,AT952))</f>
        <v/>
      </c>
      <c r="AZ952" s="79" t="str">
        <f>IF(B952="","",COUNTIFS($B$5:B952,B952,$AV$5:AV952,AV952))</f>
        <v/>
      </c>
      <c r="BA952" s="79" t="str">
        <f t="shared" si="173"/>
        <v/>
      </c>
      <c r="BB952" s="79" t="str">
        <f t="shared" si="174"/>
        <v/>
      </c>
      <c r="BC952" s="79">
        <f t="shared" si="175"/>
        <v>0</v>
      </c>
      <c r="BD952" s="40" t="str">
        <f t="shared" si="176"/>
        <v/>
      </c>
      <c r="BE952" s="11" t="str">
        <f>IF($F952="","","REV"&amp;COUNTIF($F$5:F952,$F952))</f>
        <v/>
      </c>
      <c r="BF952" s="23"/>
      <c r="BG952" s="23"/>
      <c r="BH952" s="40" t="str">
        <f t="shared" si="177"/>
        <v/>
      </c>
      <c r="BI952" s="40" t="str">
        <f t="shared" si="178"/>
        <v/>
      </c>
      <c r="BJ952" s="41"/>
      <c r="BK952" s="41"/>
      <c r="BL952" s="41"/>
      <c r="BM952" s="41"/>
      <c r="BN952" s="41"/>
      <c r="BO952" s="41"/>
      <c r="BP952" s="41"/>
      <c r="BQ952" s="41"/>
      <c r="BR952" s="41"/>
      <c r="BS952" s="41"/>
      <c r="BT952" s="41"/>
      <c r="BU952" s="41"/>
      <c r="BV952" s="41"/>
      <c r="BW952" s="41"/>
      <c r="BX952" s="41"/>
      <c r="BY952" s="41"/>
      <c r="BZ952" s="41"/>
      <c r="CA952" s="40" t="str">
        <f t="shared" si="179"/>
        <v/>
      </c>
      <c r="CC952" s="82"/>
      <c r="CD952" s="41"/>
      <c r="CE952" s="82"/>
      <c r="CF952" s="41"/>
      <c r="CG952" s="82"/>
      <c r="CH952" s="41"/>
      <c r="CI952" s="82"/>
      <c r="CJ952" s="41"/>
      <c r="CK952" s="82"/>
      <c r="CL952" s="41"/>
      <c r="CM952" s="82"/>
      <c r="CN952" s="41"/>
      <c r="CO952" s="82"/>
      <c r="CP952" s="41"/>
      <c r="CQ952" s="82"/>
      <c r="CR952" s="41"/>
      <c r="CS952" s="82"/>
      <c r="CT952" s="41"/>
      <c r="CU952" s="82"/>
      <c r="CV952" s="41"/>
      <c r="CW952" s="82"/>
      <c r="CX952" s="41"/>
      <c r="CY952" s="82"/>
      <c r="CZ952" s="41"/>
      <c r="DA952" s="82"/>
      <c r="DB952" s="41"/>
      <c r="DC952" s="82"/>
      <c r="DD952" s="41"/>
      <c r="DE952" s="82"/>
      <c r="DF952" s="41"/>
      <c r="DG952" s="82"/>
      <c r="DH952" s="41"/>
      <c r="DI952" s="82"/>
      <c r="DJ952" s="41"/>
      <c r="DK952" s="23" t="str">
        <f>IF($F952="","",IF(OR(AND($CC952&lt;&gt;"",$CC952&lt;&gt;$H952),AND($CE952&lt;&gt;"",$CE952&lt;&gt;$J952),AND($CG952&lt;&gt;"",$CG952&lt;&gt;$L952),AND($CI952&lt;&gt;"",$CI952&lt;&gt;$N952),AND($CK952&lt;&gt;"",$CK952&lt;&gt;$P952),AND($CM952&lt;&gt;"",$CM952&lt;&gt;$R952),AND($CO952&lt;&gt;"",$CO952&lt;&gt;$T952),AND($CQ952&lt;&gt;"",$CQ952&lt;&gt;$V952),AND($CS952&lt;&gt;"",$CS952&lt;&gt;$X952),AND($CU952&lt;&gt;"",$CU952&lt;&gt;$Z952),AND($CW952&lt;&gt;"",$CW952&lt;&gt;$AB952),AND($CY952&lt;&gt;"",$CY952&lt;&gt;$AD952),AND($DA952&lt;&gt;"",$DA952&lt;&gt;$AF952),AND($DC952&lt;&gt;"",$DC952&lt;&gt;$AH952),AND($DE952&lt;&gt;"",$DE952&lt;&gt;$AJ952),AND($DG952&lt;&gt;"",$DG952&lt;&gt;$AL952),AND($DI952&lt;&gt;"",$DI952&lt;&gt;$AN952)),"Score changed",IF(OR(AND($CD952&lt;&gt;"",$CD952&lt;&gt;$I952),AND($CF952&lt;&gt;"",$CF952&lt;&gt;$K952),AND($CH952&lt;&gt;"",$CH952&lt;&gt;$M952),AND($CJ952&lt;&gt;"",$CJ952&lt;&gt;$O952),AND($CL952&lt;&gt;"",$CL952&lt;&gt;$Q952),AND($CN952&lt;&gt;"",$CN952&lt;&gt;$S952),AND($CP952&lt;&gt;"",$CP952&lt;&gt;$U952),AND($CR952&lt;&gt;"",$CR952&lt;&gt;$W952),AND($CT952&lt;&gt;"",$CT952&lt;&gt;$Y952),AND($CV952&lt;&gt;"",$CV952&lt;&gt;$AA952),AND($CX952&lt;&gt;"",$CX952&lt;&gt;$AC952),AND($CZ952&lt;&gt;"",$CZ952&lt;&gt;$AE952),AND($DB952&lt;&gt;"",$DB952&lt;&gt;$AG952),AND($DD952&lt;&gt;"",$DD952&lt;&gt;$AI952),AND($DF952&lt;&gt;"",$DF952&lt;&gt;$AK952),AND($DH952&lt;&gt;"",$DH952&lt;&gt;$AM952),AND($DJ952&lt;&gt;"",$DJ952&lt;&gt;$AO952)),"Rewrite only","No change entered")))</f>
        <v/>
      </c>
    </row>
    <row r="953" spans="1:115" ht="15" customHeight="1">
      <c r="A953" s="78" t="str">
        <f>IF($F953="","",IFERROR(INDEX([1]Raw_Data!$A:$A,MATCH($F953,[1]Raw_Data!$F:$F,0)),""))</f>
        <v/>
      </c>
      <c r="B953" s="79" t="str">
        <f>IF($F953="","",IFERROR(INDEX([1]Raw_Data!$B:$B,MATCH($F953,[1]Raw_Data!$F:$F,0)),""))</f>
        <v/>
      </c>
      <c r="C953" s="80" t="str">
        <f>IF($F953="","",IFERROR(INDEX([1]Raw_Data!$C:$C,MATCH($F953,[1]Raw_Data!$F:$F,0)),""))</f>
        <v/>
      </c>
      <c r="D953" s="81" t="str">
        <f>IF($F953="","",IFERROR(INDEX([1]Raw_Data!$D:$D,MATCH($F953,[1]Raw_Data!$F:$F,0)),""))</f>
        <v/>
      </c>
      <c r="E953" s="81" t="str">
        <f>IF($F953="","",IFERROR(INDEX([1]Raw_Data!$E:$E,MATCH($F953,[1]Raw_Data!$F:$F,0)),""))</f>
        <v/>
      </c>
      <c r="F953" s="82"/>
      <c r="G953" s="79" t="str">
        <f>IF($F953="","",IFERROR(INDEX([1]Raw_Data!$G:$G,MATCH($F953,[1]Raw_Data!$F:$F,0)),""))</f>
        <v/>
      </c>
      <c r="H953" s="83" t="str">
        <f>IF($F953="","",IFERROR(INDEX([1]Raw_Data!$H:$H,MATCH($F953,[1]Raw_Data!$F:$F,0)),""))</f>
        <v/>
      </c>
      <c r="I953" s="36" t="str">
        <f>IF($F953="","",IFERROR(INDEX([1]Raw_Data!$I:$I,MATCH($F953,[1]Raw_Data!$F:$F,0)),""))</f>
        <v/>
      </c>
      <c r="J953" s="83" t="str">
        <f>IF($F953="","",IFERROR(INDEX([1]Raw_Data!$J:$J,MATCH($F953,[1]Raw_Data!$F:$F,0)),""))</f>
        <v/>
      </c>
      <c r="K953" s="37" t="str">
        <f>IF($F953="","",IFERROR(INDEX([1]Raw_Data!$K:$K,MATCH($F953,[1]Raw_Data!$F:$F,0)),""))</f>
        <v/>
      </c>
      <c r="L953" s="83" t="str">
        <f>IF($F953="","",IFERROR(INDEX([1]Raw_Data!$L:$L,MATCH($F953,[1]Raw_Data!$F:$F,0)),""))</f>
        <v/>
      </c>
      <c r="M953" s="37" t="str">
        <f>IF($F953="","",IFERROR(INDEX([1]Raw_Data!$M:$M,MATCH($F953,[1]Raw_Data!$F:$F,0)),""))</f>
        <v/>
      </c>
      <c r="N953" s="83" t="str">
        <f>IF($F953="","",IFERROR(INDEX([1]Raw_Data!$N:$N,MATCH($F953,[1]Raw_Data!$F:$F,0)),""))</f>
        <v/>
      </c>
      <c r="O953" s="37" t="str">
        <f>IF($F953="","",IFERROR(INDEX([1]Raw_Data!$O:$O,MATCH($F953,[1]Raw_Data!$F:$F,0)),""))</f>
        <v/>
      </c>
      <c r="P953" s="83" t="str">
        <f>IF($F953="","",IFERROR(INDEX([1]Raw_Data!$P:$P,MATCH($F953,[1]Raw_Data!$F:$F,0)),""))</f>
        <v/>
      </c>
      <c r="Q953" s="37" t="str">
        <f>IF($F953="","",IFERROR(INDEX([1]Raw_Data!$Q:$Q,MATCH($F953,[1]Raw_Data!$F:$F,0)),""))</f>
        <v/>
      </c>
      <c r="R953" s="83" t="str">
        <f>IF($F953="","",IFERROR(INDEX([1]Raw_Data!$R:$R,MATCH($F953,[1]Raw_Data!$F:$F,0)),""))</f>
        <v/>
      </c>
      <c r="S953" s="37" t="str">
        <f>IF($F953="","",IFERROR(INDEX([1]Raw_Data!$S:$S,MATCH($F953,[1]Raw_Data!$F:$F,0)),""))</f>
        <v/>
      </c>
      <c r="T953" s="83" t="str">
        <f>IF($F953="","",IFERROR(INDEX([1]Raw_Data!$T:$T,MATCH($F953,[1]Raw_Data!$F:$F,0)),""))</f>
        <v/>
      </c>
      <c r="U953" s="37" t="str">
        <f>IF($F953="","",IFERROR(INDEX([1]Raw_Data!$U:$U,MATCH($F953,[1]Raw_Data!$F:$F,0)),""))</f>
        <v/>
      </c>
      <c r="V953" s="83" t="str">
        <f>IF($F953="","",IFERROR(INDEX([1]Raw_Data!$V:$V,MATCH($F953,[1]Raw_Data!$F:$F,0)),""))</f>
        <v/>
      </c>
      <c r="W953" s="37" t="str">
        <f>IF($F953="","",IFERROR(INDEX([1]Raw_Data!$W:$W,MATCH($F953,[1]Raw_Data!$F:$F,0)),""))</f>
        <v/>
      </c>
      <c r="X953" s="83" t="str">
        <f>IF($F953="","",IFERROR(INDEX([1]Raw_Data!$X:$X,MATCH($F953,[1]Raw_Data!$F:$F,0)),""))</f>
        <v/>
      </c>
      <c r="Y953" s="37" t="str">
        <f>IF($F953="","",IFERROR(INDEX([1]Raw_Data!$Y:$Y,MATCH($F953,[1]Raw_Data!$F:$F,0)),""))</f>
        <v/>
      </c>
      <c r="Z953" s="83" t="str">
        <f>IF($F953="","",IFERROR(INDEX([1]Raw_Data!$Z:$Z,MATCH($F953,[1]Raw_Data!$F:$F,0)),""))</f>
        <v/>
      </c>
      <c r="AA953" s="37" t="str">
        <f>IF($F953="","",IFERROR(INDEX([1]Raw_Data!$AA:$AA,MATCH($F953,[1]Raw_Data!$F:$F,0)),""))</f>
        <v/>
      </c>
      <c r="AB953" s="83" t="str">
        <f>IF($F953="","",IFERROR(INDEX([1]Raw_Data!$AB:$AB,MATCH($F953,[1]Raw_Data!$F:$F,0)),""))</f>
        <v/>
      </c>
      <c r="AC953" s="37" t="str">
        <f>IF($F953="","",IFERROR(INDEX([1]Raw_Data!$AC:$AC,MATCH($F953,[1]Raw_Data!$F:$F,0)),""))</f>
        <v/>
      </c>
      <c r="AD953" s="83" t="str">
        <f>IF($F953="","",IFERROR(INDEX([1]Raw_Data!$AD:$AD,MATCH($F953,[1]Raw_Data!$F:$F,0)),""))</f>
        <v/>
      </c>
      <c r="AE953" s="37" t="str">
        <f>IF($F953="","",IFERROR(INDEX([1]Raw_Data!$AE:$AE,MATCH($F953,[1]Raw_Data!$F:$F,0)),""))</f>
        <v/>
      </c>
      <c r="AF953" s="83" t="str">
        <f>IF($F953="","",IFERROR(INDEX([1]Raw_Data!$AF:$AF,MATCH($F953,[1]Raw_Data!$F:$F,0)),""))</f>
        <v/>
      </c>
      <c r="AG953" s="37" t="str">
        <f>IF($F953="","",IFERROR(INDEX([1]Raw_Data!$AG:$AG,MATCH($F953,[1]Raw_Data!$F:$F,0)),""))</f>
        <v/>
      </c>
      <c r="AH953" s="83" t="str">
        <f>IF($F953="","",IFERROR(INDEX([1]Raw_Data!$AH:$AH,MATCH($F953,[1]Raw_Data!$F:$F,0)),""))</f>
        <v/>
      </c>
      <c r="AI953" s="37" t="str">
        <f>IF($F953="","",IFERROR(INDEX([1]Raw_Data!$AI:$AI,MATCH($F953,[1]Raw_Data!$F:$F,0)),""))</f>
        <v/>
      </c>
      <c r="AJ953" s="83" t="str">
        <f>IF($F953="","",IFERROR(INDEX([1]Raw_Data!$AJ:$AJ,MATCH($F953,[1]Raw_Data!$F:$F,0)),""))</f>
        <v/>
      </c>
      <c r="AK953" s="37" t="str">
        <f>IF($F953="","",IFERROR(INDEX([1]Raw_Data!$AK:$AK,MATCH($F953,[1]Raw_Data!$F:$F,0)),""))</f>
        <v/>
      </c>
      <c r="AL953" s="83" t="str">
        <f>IF($F953="","",IFERROR(INDEX([1]Raw_Data!$AL:$AL,MATCH($F953,[1]Raw_Data!$F:$F,0)),""))</f>
        <v/>
      </c>
      <c r="AM953" s="37" t="str">
        <f>IF($F953="","",IFERROR(INDEX([1]Raw_Data!$AM:$AM,MATCH($F953,[1]Raw_Data!$F:$F,0)),""))</f>
        <v/>
      </c>
      <c r="AN953" s="83" t="str">
        <f>IF($F953="","",IFERROR(INDEX([1]Raw_Data!$AN:$AN,MATCH($F953,[1]Raw_Data!$F:$F,0)),""))</f>
        <v/>
      </c>
      <c r="AO953" s="37" t="str">
        <f>IF($F953="","",IFERROR(INDEX([1]Raw_Data!$AO:$AO,MATCH($F953,[1]Raw_Data!$F:$F,0)),""))</f>
        <v/>
      </c>
      <c r="AP953" s="83" t="str">
        <f>IF($F953="","",IFERROR(INDEX([1]Raw_Data!$AP:$AP,MATCH($F953,[1]Raw_Data!$F:$F,0)),""))</f>
        <v/>
      </c>
      <c r="AQ953" s="37" t="str">
        <f>IF($F953="","",IFERROR(INDEX([1]Raw_Data!$AQ:$AQ,MATCH($F953,[1]Raw_Data!$F:$F,0)),""))</f>
        <v/>
      </c>
      <c r="AR953" s="83"/>
      <c r="AS953" s="84" t="str">
        <f>IF($F953="","",SUM(IF($CC953="",$H953,$CC953),IF($CE953="",$J953,$CE953),IF($CG953="",$L953,$CG953),IF($CI953="",$N953,$CI953),IF($CK953="",$P953,$CK953),IF($CM953="",$R953,$CM953),IF($CO953="",$T953,$CO953),IF($CQ953="",$V953,$CQ953),IF($CS953="",$X953,$CS953),IF($CU953="",$Z953,$CU953),IF($CW953="",$AB953,$CW953),IF($CY953="",$AD953,$CY953),IF($DA953="",$AF953,$DA953),IF($DC953="",$AH953,$DC953),IF($DE953="",$AJ953,$DE953),IF($DG953="",$AL953,$DG953),IF($DI953="",$AN953,$DI953)))</f>
        <v/>
      </c>
      <c r="AT953" s="80" t="str">
        <f t="shared" si="168"/>
        <v/>
      </c>
      <c r="AU953" s="79" t="str">
        <f t="shared" si="169"/>
        <v/>
      </c>
      <c r="AV953" s="80" t="str">
        <f t="shared" si="170"/>
        <v/>
      </c>
      <c r="AW953" s="80" t="str">
        <f t="shared" si="171"/>
        <v/>
      </c>
      <c r="AX953" s="79" t="str">
        <f t="shared" si="172"/>
        <v/>
      </c>
      <c r="AY953" s="79" t="str">
        <f>IF(B953="","",COUNTIFS($B$5:B953,B953,$AT$5:AT953,AT953))</f>
        <v/>
      </c>
      <c r="AZ953" s="79" t="str">
        <f>IF(B953="","",COUNTIFS($B$5:B953,B953,$AV$5:AV953,AV953))</f>
        <v/>
      </c>
      <c r="BA953" s="79" t="str">
        <f t="shared" si="173"/>
        <v/>
      </c>
      <c r="BB953" s="79" t="str">
        <f t="shared" si="174"/>
        <v/>
      </c>
      <c r="BC953" s="79">
        <f t="shared" si="175"/>
        <v>0</v>
      </c>
      <c r="BD953" s="40" t="str">
        <f t="shared" si="176"/>
        <v/>
      </c>
      <c r="BE953" s="11" t="str">
        <f>IF($F953="","","REV"&amp;COUNTIF($F$5:F953,$F953))</f>
        <v/>
      </c>
      <c r="BF953" s="23"/>
      <c r="BG953" s="23"/>
      <c r="BH953" s="40" t="str">
        <f t="shared" si="177"/>
        <v/>
      </c>
      <c r="BI953" s="40" t="str">
        <f t="shared" si="178"/>
        <v/>
      </c>
      <c r="BJ953" s="41"/>
      <c r="BK953" s="41"/>
      <c r="BL953" s="41"/>
      <c r="BM953" s="41"/>
      <c r="BN953" s="41"/>
      <c r="BO953" s="41"/>
      <c r="BP953" s="41"/>
      <c r="BQ953" s="41"/>
      <c r="BR953" s="41"/>
      <c r="BS953" s="41"/>
      <c r="BT953" s="41"/>
      <c r="BU953" s="41"/>
      <c r="BV953" s="41"/>
      <c r="BW953" s="41"/>
      <c r="BX953" s="41"/>
      <c r="BY953" s="41"/>
      <c r="BZ953" s="41"/>
      <c r="CA953" s="40" t="str">
        <f t="shared" si="179"/>
        <v/>
      </c>
      <c r="CC953" s="82"/>
      <c r="CD953" s="41"/>
      <c r="CE953" s="82"/>
      <c r="CF953" s="41"/>
      <c r="CG953" s="82"/>
      <c r="CH953" s="41"/>
      <c r="CI953" s="82"/>
      <c r="CJ953" s="41"/>
      <c r="CK953" s="82"/>
      <c r="CL953" s="41"/>
      <c r="CM953" s="82"/>
      <c r="CN953" s="41"/>
      <c r="CO953" s="82"/>
      <c r="CP953" s="41"/>
      <c r="CQ953" s="82"/>
      <c r="CR953" s="41"/>
      <c r="CS953" s="82"/>
      <c r="CT953" s="41"/>
      <c r="CU953" s="82"/>
      <c r="CV953" s="41"/>
      <c r="CW953" s="82"/>
      <c r="CX953" s="41"/>
      <c r="CY953" s="82"/>
      <c r="CZ953" s="41"/>
      <c r="DA953" s="82"/>
      <c r="DB953" s="41"/>
      <c r="DC953" s="82"/>
      <c r="DD953" s="41"/>
      <c r="DE953" s="82"/>
      <c r="DF953" s="41"/>
      <c r="DG953" s="82"/>
      <c r="DH953" s="41"/>
      <c r="DI953" s="82"/>
      <c r="DJ953" s="41"/>
      <c r="DK953" s="23" t="str">
        <f>IF($F953="","",IF(OR(AND($CC953&lt;&gt;"",$CC953&lt;&gt;$H953),AND($CE953&lt;&gt;"",$CE953&lt;&gt;$J953),AND($CG953&lt;&gt;"",$CG953&lt;&gt;$L953),AND($CI953&lt;&gt;"",$CI953&lt;&gt;$N953),AND($CK953&lt;&gt;"",$CK953&lt;&gt;$P953),AND($CM953&lt;&gt;"",$CM953&lt;&gt;$R953),AND($CO953&lt;&gt;"",$CO953&lt;&gt;$T953),AND($CQ953&lt;&gt;"",$CQ953&lt;&gt;$V953),AND($CS953&lt;&gt;"",$CS953&lt;&gt;$X953),AND($CU953&lt;&gt;"",$CU953&lt;&gt;$Z953),AND($CW953&lt;&gt;"",$CW953&lt;&gt;$AB953),AND($CY953&lt;&gt;"",$CY953&lt;&gt;$AD953),AND($DA953&lt;&gt;"",$DA953&lt;&gt;$AF953),AND($DC953&lt;&gt;"",$DC953&lt;&gt;$AH953),AND($DE953&lt;&gt;"",$DE953&lt;&gt;$AJ953),AND($DG953&lt;&gt;"",$DG953&lt;&gt;$AL953),AND($DI953&lt;&gt;"",$DI953&lt;&gt;$AN953)),"Score changed",IF(OR(AND($CD953&lt;&gt;"",$CD953&lt;&gt;$I953),AND($CF953&lt;&gt;"",$CF953&lt;&gt;$K953),AND($CH953&lt;&gt;"",$CH953&lt;&gt;$M953),AND($CJ953&lt;&gt;"",$CJ953&lt;&gt;$O953),AND($CL953&lt;&gt;"",$CL953&lt;&gt;$Q953),AND($CN953&lt;&gt;"",$CN953&lt;&gt;$S953),AND($CP953&lt;&gt;"",$CP953&lt;&gt;$U953),AND($CR953&lt;&gt;"",$CR953&lt;&gt;$W953),AND($CT953&lt;&gt;"",$CT953&lt;&gt;$Y953),AND($CV953&lt;&gt;"",$CV953&lt;&gt;$AA953),AND($CX953&lt;&gt;"",$CX953&lt;&gt;$AC953),AND($CZ953&lt;&gt;"",$CZ953&lt;&gt;$AE953),AND($DB953&lt;&gt;"",$DB953&lt;&gt;$AG953),AND($DD953&lt;&gt;"",$DD953&lt;&gt;$AI953),AND($DF953&lt;&gt;"",$DF953&lt;&gt;$AK953),AND($DH953&lt;&gt;"",$DH953&lt;&gt;$AM953),AND($DJ953&lt;&gt;"",$DJ953&lt;&gt;$AO953)),"Rewrite only","No change entered")))</f>
        <v/>
      </c>
    </row>
    <row r="954" spans="1:115" ht="15" customHeight="1">
      <c r="A954" s="78" t="str">
        <f>IF($F954="","",IFERROR(INDEX([1]Raw_Data!$A:$A,MATCH($F954,[1]Raw_Data!$F:$F,0)),""))</f>
        <v/>
      </c>
      <c r="B954" s="79" t="str">
        <f>IF($F954="","",IFERROR(INDEX([1]Raw_Data!$B:$B,MATCH($F954,[1]Raw_Data!$F:$F,0)),""))</f>
        <v/>
      </c>
      <c r="C954" s="80" t="str">
        <f>IF($F954="","",IFERROR(INDEX([1]Raw_Data!$C:$C,MATCH($F954,[1]Raw_Data!$F:$F,0)),""))</f>
        <v/>
      </c>
      <c r="D954" s="81" t="str">
        <f>IF($F954="","",IFERROR(INDEX([1]Raw_Data!$D:$D,MATCH($F954,[1]Raw_Data!$F:$F,0)),""))</f>
        <v/>
      </c>
      <c r="E954" s="81" t="str">
        <f>IF($F954="","",IFERROR(INDEX([1]Raw_Data!$E:$E,MATCH($F954,[1]Raw_Data!$F:$F,0)),""))</f>
        <v/>
      </c>
      <c r="F954" s="82"/>
      <c r="G954" s="79" t="str">
        <f>IF($F954="","",IFERROR(INDEX([1]Raw_Data!$G:$G,MATCH($F954,[1]Raw_Data!$F:$F,0)),""))</f>
        <v/>
      </c>
      <c r="H954" s="83" t="str">
        <f>IF($F954="","",IFERROR(INDEX([1]Raw_Data!$H:$H,MATCH($F954,[1]Raw_Data!$F:$F,0)),""))</f>
        <v/>
      </c>
      <c r="I954" s="36" t="str">
        <f>IF($F954="","",IFERROR(INDEX([1]Raw_Data!$I:$I,MATCH($F954,[1]Raw_Data!$F:$F,0)),""))</f>
        <v/>
      </c>
      <c r="J954" s="83" t="str">
        <f>IF($F954="","",IFERROR(INDEX([1]Raw_Data!$J:$J,MATCH($F954,[1]Raw_Data!$F:$F,0)),""))</f>
        <v/>
      </c>
      <c r="K954" s="37" t="str">
        <f>IF($F954="","",IFERROR(INDEX([1]Raw_Data!$K:$K,MATCH($F954,[1]Raw_Data!$F:$F,0)),""))</f>
        <v/>
      </c>
      <c r="L954" s="83" t="str">
        <f>IF($F954="","",IFERROR(INDEX([1]Raw_Data!$L:$L,MATCH($F954,[1]Raw_Data!$F:$F,0)),""))</f>
        <v/>
      </c>
      <c r="M954" s="37" t="str">
        <f>IF($F954="","",IFERROR(INDEX([1]Raw_Data!$M:$M,MATCH($F954,[1]Raw_Data!$F:$F,0)),""))</f>
        <v/>
      </c>
      <c r="N954" s="83" t="str">
        <f>IF($F954="","",IFERROR(INDEX([1]Raw_Data!$N:$N,MATCH($F954,[1]Raw_Data!$F:$F,0)),""))</f>
        <v/>
      </c>
      <c r="O954" s="37" t="str">
        <f>IF($F954="","",IFERROR(INDEX([1]Raw_Data!$O:$O,MATCH($F954,[1]Raw_Data!$F:$F,0)),""))</f>
        <v/>
      </c>
      <c r="P954" s="83" t="str">
        <f>IF($F954="","",IFERROR(INDEX([1]Raw_Data!$P:$P,MATCH($F954,[1]Raw_Data!$F:$F,0)),""))</f>
        <v/>
      </c>
      <c r="Q954" s="37" t="str">
        <f>IF($F954="","",IFERROR(INDEX([1]Raw_Data!$Q:$Q,MATCH($F954,[1]Raw_Data!$F:$F,0)),""))</f>
        <v/>
      </c>
      <c r="R954" s="83" t="str">
        <f>IF($F954="","",IFERROR(INDEX([1]Raw_Data!$R:$R,MATCH($F954,[1]Raw_Data!$F:$F,0)),""))</f>
        <v/>
      </c>
      <c r="S954" s="37" t="str">
        <f>IF($F954="","",IFERROR(INDEX([1]Raw_Data!$S:$S,MATCH($F954,[1]Raw_Data!$F:$F,0)),""))</f>
        <v/>
      </c>
      <c r="T954" s="83" t="str">
        <f>IF($F954="","",IFERROR(INDEX([1]Raw_Data!$T:$T,MATCH($F954,[1]Raw_Data!$F:$F,0)),""))</f>
        <v/>
      </c>
      <c r="U954" s="37" t="str">
        <f>IF($F954="","",IFERROR(INDEX([1]Raw_Data!$U:$U,MATCH($F954,[1]Raw_Data!$F:$F,0)),""))</f>
        <v/>
      </c>
      <c r="V954" s="83" t="str">
        <f>IF($F954="","",IFERROR(INDEX([1]Raw_Data!$V:$V,MATCH($F954,[1]Raw_Data!$F:$F,0)),""))</f>
        <v/>
      </c>
      <c r="W954" s="37" t="str">
        <f>IF($F954="","",IFERROR(INDEX([1]Raw_Data!$W:$W,MATCH($F954,[1]Raw_Data!$F:$F,0)),""))</f>
        <v/>
      </c>
      <c r="X954" s="83" t="str">
        <f>IF($F954="","",IFERROR(INDEX([1]Raw_Data!$X:$X,MATCH($F954,[1]Raw_Data!$F:$F,0)),""))</f>
        <v/>
      </c>
      <c r="Y954" s="37" t="str">
        <f>IF($F954="","",IFERROR(INDEX([1]Raw_Data!$Y:$Y,MATCH($F954,[1]Raw_Data!$F:$F,0)),""))</f>
        <v/>
      </c>
      <c r="Z954" s="83" t="str">
        <f>IF($F954="","",IFERROR(INDEX([1]Raw_Data!$Z:$Z,MATCH($F954,[1]Raw_Data!$F:$F,0)),""))</f>
        <v/>
      </c>
      <c r="AA954" s="37" t="str">
        <f>IF($F954="","",IFERROR(INDEX([1]Raw_Data!$AA:$AA,MATCH($F954,[1]Raw_Data!$F:$F,0)),""))</f>
        <v/>
      </c>
      <c r="AB954" s="83" t="str">
        <f>IF($F954="","",IFERROR(INDEX([1]Raw_Data!$AB:$AB,MATCH($F954,[1]Raw_Data!$F:$F,0)),""))</f>
        <v/>
      </c>
      <c r="AC954" s="37" t="str">
        <f>IF($F954="","",IFERROR(INDEX([1]Raw_Data!$AC:$AC,MATCH($F954,[1]Raw_Data!$F:$F,0)),""))</f>
        <v/>
      </c>
      <c r="AD954" s="83" t="str">
        <f>IF($F954="","",IFERROR(INDEX([1]Raw_Data!$AD:$AD,MATCH($F954,[1]Raw_Data!$F:$F,0)),""))</f>
        <v/>
      </c>
      <c r="AE954" s="37" t="str">
        <f>IF($F954="","",IFERROR(INDEX([1]Raw_Data!$AE:$AE,MATCH($F954,[1]Raw_Data!$F:$F,0)),""))</f>
        <v/>
      </c>
      <c r="AF954" s="83" t="str">
        <f>IF($F954="","",IFERROR(INDEX([1]Raw_Data!$AF:$AF,MATCH($F954,[1]Raw_Data!$F:$F,0)),""))</f>
        <v/>
      </c>
      <c r="AG954" s="37" t="str">
        <f>IF($F954="","",IFERROR(INDEX([1]Raw_Data!$AG:$AG,MATCH($F954,[1]Raw_Data!$F:$F,0)),""))</f>
        <v/>
      </c>
      <c r="AH954" s="83" t="str">
        <f>IF($F954="","",IFERROR(INDEX([1]Raw_Data!$AH:$AH,MATCH($F954,[1]Raw_Data!$F:$F,0)),""))</f>
        <v/>
      </c>
      <c r="AI954" s="37" t="str">
        <f>IF($F954="","",IFERROR(INDEX([1]Raw_Data!$AI:$AI,MATCH($F954,[1]Raw_Data!$F:$F,0)),""))</f>
        <v/>
      </c>
      <c r="AJ954" s="83" t="str">
        <f>IF($F954="","",IFERROR(INDEX([1]Raw_Data!$AJ:$AJ,MATCH($F954,[1]Raw_Data!$F:$F,0)),""))</f>
        <v/>
      </c>
      <c r="AK954" s="37" t="str">
        <f>IF($F954="","",IFERROR(INDEX([1]Raw_Data!$AK:$AK,MATCH($F954,[1]Raw_Data!$F:$F,0)),""))</f>
        <v/>
      </c>
      <c r="AL954" s="83" t="str">
        <f>IF($F954="","",IFERROR(INDEX([1]Raw_Data!$AL:$AL,MATCH($F954,[1]Raw_Data!$F:$F,0)),""))</f>
        <v/>
      </c>
      <c r="AM954" s="37" t="str">
        <f>IF($F954="","",IFERROR(INDEX([1]Raw_Data!$AM:$AM,MATCH($F954,[1]Raw_Data!$F:$F,0)),""))</f>
        <v/>
      </c>
      <c r="AN954" s="83" t="str">
        <f>IF($F954="","",IFERROR(INDEX([1]Raw_Data!$AN:$AN,MATCH($F954,[1]Raw_Data!$F:$F,0)),""))</f>
        <v/>
      </c>
      <c r="AO954" s="37" t="str">
        <f>IF($F954="","",IFERROR(INDEX([1]Raw_Data!$AO:$AO,MATCH($F954,[1]Raw_Data!$F:$F,0)),""))</f>
        <v/>
      </c>
      <c r="AP954" s="83" t="str">
        <f>IF($F954="","",IFERROR(INDEX([1]Raw_Data!$AP:$AP,MATCH($F954,[1]Raw_Data!$F:$F,0)),""))</f>
        <v/>
      </c>
      <c r="AQ954" s="37" t="str">
        <f>IF($F954="","",IFERROR(INDEX([1]Raw_Data!$AQ:$AQ,MATCH($F954,[1]Raw_Data!$F:$F,0)),""))</f>
        <v/>
      </c>
      <c r="AR954" s="83"/>
      <c r="AS954" s="84" t="str">
        <f>IF($F954="","",SUM(IF($CC954="",$H954,$CC954),IF($CE954="",$J954,$CE954),IF($CG954="",$L954,$CG954),IF($CI954="",$N954,$CI954),IF($CK954="",$P954,$CK954),IF($CM954="",$R954,$CM954),IF($CO954="",$T954,$CO954),IF($CQ954="",$V954,$CQ954),IF($CS954="",$X954,$CS954),IF($CU954="",$Z954,$CU954),IF($CW954="",$AB954,$CW954),IF($CY954="",$AD954,$CY954),IF($DA954="",$AF954,$DA954),IF($DC954="",$AH954,$DC954),IF($DE954="",$AJ954,$DE954),IF($DG954="",$AL954,$DG954),IF($DI954="",$AN954,$DI954)))</f>
        <v/>
      </c>
      <c r="AT954" s="80" t="str">
        <f t="shared" si="168"/>
        <v/>
      </c>
      <c r="AU954" s="79" t="str">
        <f t="shared" si="169"/>
        <v/>
      </c>
      <c r="AV954" s="80" t="str">
        <f t="shared" si="170"/>
        <v/>
      </c>
      <c r="AW954" s="80" t="str">
        <f t="shared" si="171"/>
        <v/>
      </c>
      <c r="AX954" s="79" t="str">
        <f t="shared" si="172"/>
        <v/>
      </c>
      <c r="AY954" s="79" t="str">
        <f>IF(B954="","",COUNTIFS($B$5:B954,B954,$AT$5:AT954,AT954))</f>
        <v/>
      </c>
      <c r="AZ954" s="79" t="str">
        <f>IF(B954="","",COUNTIFS($B$5:B954,B954,$AV$5:AV954,AV954))</f>
        <v/>
      </c>
      <c r="BA954" s="79" t="str">
        <f t="shared" si="173"/>
        <v/>
      </c>
      <c r="BB954" s="79" t="str">
        <f t="shared" si="174"/>
        <v/>
      </c>
      <c r="BC954" s="79">
        <f t="shared" si="175"/>
        <v>0</v>
      </c>
      <c r="BD954" s="40" t="str">
        <f t="shared" si="176"/>
        <v/>
      </c>
      <c r="BE954" s="11" t="str">
        <f>IF($F954="","","REV"&amp;COUNTIF($F$5:F954,$F954))</f>
        <v/>
      </c>
      <c r="BF954" s="23"/>
      <c r="BG954" s="23"/>
      <c r="BH954" s="40" t="str">
        <f t="shared" si="177"/>
        <v/>
      </c>
      <c r="BI954" s="40" t="str">
        <f t="shared" si="178"/>
        <v/>
      </c>
      <c r="BJ954" s="41"/>
      <c r="BK954" s="41"/>
      <c r="BL954" s="41"/>
      <c r="BM954" s="41"/>
      <c r="BN954" s="41"/>
      <c r="BO954" s="41"/>
      <c r="BP954" s="41"/>
      <c r="BQ954" s="41"/>
      <c r="BR954" s="41"/>
      <c r="BS954" s="41"/>
      <c r="BT954" s="41"/>
      <c r="BU954" s="41"/>
      <c r="BV954" s="41"/>
      <c r="BW954" s="41"/>
      <c r="BX954" s="41"/>
      <c r="BY954" s="41"/>
      <c r="BZ954" s="41"/>
      <c r="CA954" s="40" t="str">
        <f t="shared" si="179"/>
        <v/>
      </c>
      <c r="CC954" s="82"/>
      <c r="CD954" s="41"/>
      <c r="CE954" s="82"/>
      <c r="CF954" s="41"/>
      <c r="CG954" s="82"/>
      <c r="CH954" s="41"/>
      <c r="CI954" s="82"/>
      <c r="CJ954" s="41"/>
      <c r="CK954" s="82"/>
      <c r="CL954" s="41"/>
      <c r="CM954" s="82"/>
      <c r="CN954" s="41"/>
      <c r="CO954" s="82"/>
      <c r="CP954" s="41"/>
      <c r="CQ954" s="82"/>
      <c r="CR954" s="41"/>
      <c r="CS954" s="82"/>
      <c r="CT954" s="41"/>
      <c r="CU954" s="82"/>
      <c r="CV954" s="41"/>
      <c r="CW954" s="82"/>
      <c r="CX954" s="41"/>
      <c r="CY954" s="82"/>
      <c r="CZ954" s="41"/>
      <c r="DA954" s="82"/>
      <c r="DB954" s="41"/>
      <c r="DC954" s="82"/>
      <c r="DD954" s="41"/>
      <c r="DE954" s="82"/>
      <c r="DF954" s="41"/>
      <c r="DG954" s="82"/>
      <c r="DH954" s="41"/>
      <c r="DI954" s="82"/>
      <c r="DJ954" s="41"/>
      <c r="DK954" s="23" t="str">
        <f>IF($F954="","",IF(OR(AND($CC954&lt;&gt;"",$CC954&lt;&gt;$H954),AND($CE954&lt;&gt;"",$CE954&lt;&gt;$J954),AND($CG954&lt;&gt;"",$CG954&lt;&gt;$L954),AND($CI954&lt;&gt;"",$CI954&lt;&gt;$N954),AND($CK954&lt;&gt;"",$CK954&lt;&gt;$P954),AND($CM954&lt;&gt;"",$CM954&lt;&gt;$R954),AND($CO954&lt;&gt;"",$CO954&lt;&gt;$T954),AND($CQ954&lt;&gt;"",$CQ954&lt;&gt;$V954),AND($CS954&lt;&gt;"",$CS954&lt;&gt;$X954),AND($CU954&lt;&gt;"",$CU954&lt;&gt;$Z954),AND($CW954&lt;&gt;"",$CW954&lt;&gt;$AB954),AND($CY954&lt;&gt;"",$CY954&lt;&gt;$AD954),AND($DA954&lt;&gt;"",$DA954&lt;&gt;$AF954),AND($DC954&lt;&gt;"",$DC954&lt;&gt;$AH954),AND($DE954&lt;&gt;"",$DE954&lt;&gt;$AJ954),AND($DG954&lt;&gt;"",$DG954&lt;&gt;$AL954),AND($DI954&lt;&gt;"",$DI954&lt;&gt;$AN954)),"Score changed",IF(OR(AND($CD954&lt;&gt;"",$CD954&lt;&gt;$I954),AND($CF954&lt;&gt;"",$CF954&lt;&gt;$K954),AND($CH954&lt;&gt;"",$CH954&lt;&gt;$M954),AND($CJ954&lt;&gt;"",$CJ954&lt;&gt;$O954),AND($CL954&lt;&gt;"",$CL954&lt;&gt;$Q954),AND($CN954&lt;&gt;"",$CN954&lt;&gt;$S954),AND($CP954&lt;&gt;"",$CP954&lt;&gt;$U954),AND($CR954&lt;&gt;"",$CR954&lt;&gt;$W954),AND($CT954&lt;&gt;"",$CT954&lt;&gt;$Y954),AND($CV954&lt;&gt;"",$CV954&lt;&gt;$AA954),AND($CX954&lt;&gt;"",$CX954&lt;&gt;$AC954),AND($CZ954&lt;&gt;"",$CZ954&lt;&gt;$AE954),AND($DB954&lt;&gt;"",$DB954&lt;&gt;$AG954),AND($DD954&lt;&gt;"",$DD954&lt;&gt;$AI954),AND($DF954&lt;&gt;"",$DF954&lt;&gt;$AK954),AND($DH954&lt;&gt;"",$DH954&lt;&gt;$AM954),AND($DJ954&lt;&gt;"",$DJ954&lt;&gt;$AO954)),"Rewrite only","No change entered")))</f>
        <v/>
      </c>
    </row>
    <row r="955" spans="1:115" ht="15" customHeight="1">
      <c r="A955" s="78" t="str">
        <f>IF($F955="","",IFERROR(INDEX([1]Raw_Data!$A:$A,MATCH($F955,[1]Raw_Data!$F:$F,0)),""))</f>
        <v/>
      </c>
      <c r="B955" s="79" t="str">
        <f>IF($F955="","",IFERROR(INDEX([1]Raw_Data!$B:$B,MATCH($F955,[1]Raw_Data!$F:$F,0)),""))</f>
        <v/>
      </c>
      <c r="C955" s="80" t="str">
        <f>IF($F955="","",IFERROR(INDEX([1]Raw_Data!$C:$C,MATCH($F955,[1]Raw_Data!$F:$F,0)),""))</f>
        <v/>
      </c>
      <c r="D955" s="81" t="str">
        <f>IF($F955="","",IFERROR(INDEX([1]Raw_Data!$D:$D,MATCH($F955,[1]Raw_Data!$F:$F,0)),""))</f>
        <v/>
      </c>
      <c r="E955" s="81" t="str">
        <f>IF($F955="","",IFERROR(INDEX([1]Raw_Data!$E:$E,MATCH($F955,[1]Raw_Data!$F:$F,0)),""))</f>
        <v/>
      </c>
      <c r="F955" s="82"/>
      <c r="G955" s="79" t="str">
        <f>IF($F955="","",IFERROR(INDEX([1]Raw_Data!$G:$G,MATCH($F955,[1]Raw_Data!$F:$F,0)),""))</f>
        <v/>
      </c>
      <c r="H955" s="83" t="str">
        <f>IF($F955="","",IFERROR(INDEX([1]Raw_Data!$H:$H,MATCH($F955,[1]Raw_Data!$F:$F,0)),""))</f>
        <v/>
      </c>
      <c r="I955" s="36" t="str">
        <f>IF($F955="","",IFERROR(INDEX([1]Raw_Data!$I:$I,MATCH($F955,[1]Raw_Data!$F:$F,0)),""))</f>
        <v/>
      </c>
      <c r="J955" s="83" t="str">
        <f>IF($F955="","",IFERROR(INDEX([1]Raw_Data!$J:$J,MATCH($F955,[1]Raw_Data!$F:$F,0)),""))</f>
        <v/>
      </c>
      <c r="K955" s="37" t="str">
        <f>IF($F955="","",IFERROR(INDEX([1]Raw_Data!$K:$K,MATCH($F955,[1]Raw_Data!$F:$F,0)),""))</f>
        <v/>
      </c>
      <c r="L955" s="83" t="str">
        <f>IF($F955="","",IFERROR(INDEX([1]Raw_Data!$L:$L,MATCH($F955,[1]Raw_Data!$F:$F,0)),""))</f>
        <v/>
      </c>
      <c r="M955" s="37" t="str">
        <f>IF($F955="","",IFERROR(INDEX([1]Raw_Data!$M:$M,MATCH($F955,[1]Raw_Data!$F:$F,0)),""))</f>
        <v/>
      </c>
      <c r="N955" s="83" t="str">
        <f>IF($F955="","",IFERROR(INDEX([1]Raw_Data!$N:$N,MATCH($F955,[1]Raw_Data!$F:$F,0)),""))</f>
        <v/>
      </c>
      <c r="O955" s="37" t="str">
        <f>IF($F955="","",IFERROR(INDEX([1]Raw_Data!$O:$O,MATCH($F955,[1]Raw_Data!$F:$F,0)),""))</f>
        <v/>
      </c>
      <c r="P955" s="83" t="str">
        <f>IF($F955="","",IFERROR(INDEX([1]Raw_Data!$P:$P,MATCH($F955,[1]Raw_Data!$F:$F,0)),""))</f>
        <v/>
      </c>
      <c r="Q955" s="37" t="str">
        <f>IF($F955="","",IFERROR(INDEX([1]Raw_Data!$Q:$Q,MATCH($F955,[1]Raw_Data!$F:$F,0)),""))</f>
        <v/>
      </c>
      <c r="R955" s="83" t="str">
        <f>IF($F955="","",IFERROR(INDEX([1]Raw_Data!$R:$R,MATCH($F955,[1]Raw_Data!$F:$F,0)),""))</f>
        <v/>
      </c>
      <c r="S955" s="37" t="str">
        <f>IF($F955="","",IFERROR(INDEX([1]Raw_Data!$S:$S,MATCH($F955,[1]Raw_Data!$F:$F,0)),""))</f>
        <v/>
      </c>
      <c r="T955" s="83" t="str">
        <f>IF($F955="","",IFERROR(INDEX([1]Raw_Data!$T:$T,MATCH($F955,[1]Raw_Data!$F:$F,0)),""))</f>
        <v/>
      </c>
      <c r="U955" s="37" t="str">
        <f>IF($F955="","",IFERROR(INDEX([1]Raw_Data!$U:$U,MATCH($F955,[1]Raw_Data!$F:$F,0)),""))</f>
        <v/>
      </c>
      <c r="V955" s="83" t="str">
        <f>IF($F955="","",IFERROR(INDEX([1]Raw_Data!$V:$V,MATCH($F955,[1]Raw_Data!$F:$F,0)),""))</f>
        <v/>
      </c>
      <c r="W955" s="37" t="str">
        <f>IF($F955="","",IFERROR(INDEX([1]Raw_Data!$W:$W,MATCH($F955,[1]Raw_Data!$F:$F,0)),""))</f>
        <v/>
      </c>
      <c r="X955" s="83" t="str">
        <f>IF($F955="","",IFERROR(INDEX([1]Raw_Data!$X:$X,MATCH($F955,[1]Raw_Data!$F:$F,0)),""))</f>
        <v/>
      </c>
      <c r="Y955" s="37" t="str">
        <f>IF($F955="","",IFERROR(INDEX([1]Raw_Data!$Y:$Y,MATCH($F955,[1]Raw_Data!$F:$F,0)),""))</f>
        <v/>
      </c>
      <c r="Z955" s="83" t="str">
        <f>IF($F955="","",IFERROR(INDEX([1]Raw_Data!$Z:$Z,MATCH($F955,[1]Raw_Data!$F:$F,0)),""))</f>
        <v/>
      </c>
      <c r="AA955" s="37" t="str">
        <f>IF($F955="","",IFERROR(INDEX([1]Raw_Data!$AA:$AA,MATCH($F955,[1]Raw_Data!$F:$F,0)),""))</f>
        <v/>
      </c>
      <c r="AB955" s="83" t="str">
        <f>IF($F955="","",IFERROR(INDEX([1]Raw_Data!$AB:$AB,MATCH($F955,[1]Raw_Data!$F:$F,0)),""))</f>
        <v/>
      </c>
      <c r="AC955" s="37" t="str">
        <f>IF($F955="","",IFERROR(INDEX([1]Raw_Data!$AC:$AC,MATCH($F955,[1]Raw_Data!$F:$F,0)),""))</f>
        <v/>
      </c>
      <c r="AD955" s="83" t="str">
        <f>IF($F955="","",IFERROR(INDEX([1]Raw_Data!$AD:$AD,MATCH($F955,[1]Raw_Data!$F:$F,0)),""))</f>
        <v/>
      </c>
      <c r="AE955" s="37" t="str">
        <f>IF($F955="","",IFERROR(INDEX([1]Raw_Data!$AE:$AE,MATCH($F955,[1]Raw_Data!$F:$F,0)),""))</f>
        <v/>
      </c>
      <c r="AF955" s="83" t="str">
        <f>IF($F955="","",IFERROR(INDEX([1]Raw_Data!$AF:$AF,MATCH($F955,[1]Raw_Data!$F:$F,0)),""))</f>
        <v/>
      </c>
      <c r="AG955" s="37" t="str">
        <f>IF($F955="","",IFERROR(INDEX([1]Raw_Data!$AG:$AG,MATCH($F955,[1]Raw_Data!$F:$F,0)),""))</f>
        <v/>
      </c>
      <c r="AH955" s="83" t="str">
        <f>IF($F955="","",IFERROR(INDEX([1]Raw_Data!$AH:$AH,MATCH($F955,[1]Raw_Data!$F:$F,0)),""))</f>
        <v/>
      </c>
      <c r="AI955" s="37" t="str">
        <f>IF($F955="","",IFERROR(INDEX([1]Raw_Data!$AI:$AI,MATCH($F955,[1]Raw_Data!$F:$F,0)),""))</f>
        <v/>
      </c>
      <c r="AJ955" s="83" t="str">
        <f>IF($F955="","",IFERROR(INDEX([1]Raw_Data!$AJ:$AJ,MATCH($F955,[1]Raw_Data!$F:$F,0)),""))</f>
        <v/>
      </c>
      <c r="AK955" s="37" t="str">
        <f>IF($F955="","",IFERROR(INDEX([1]Raw_Data!$AK:$AK,MATCH($F955,[1]Raw_Data!$F:$F,0)),""))</f>
        <v/>
      </c>
      <c r="AL955" s="83" t="str">
        <f>IF($F955="","",IFERROR(INDEX([1]Raw_Data!$AL:$AL,MATCH($F955,[1]Raw_Data!$F:$F,0)),""))</f>
        <v/>
      </c>
      <c r="AM955" s="37" t="str">
        <f>IF($F955="","",IFERROR(INDEX([1]Raw_Data!$AM:$AM,MATCH($F955,[1]Raw_Data!$F:$F,0)),""))</f>
        <v/>
      </c>
      <c r="AN955" s="83" t="str">
        <f>IF($F955="","",IFERROR(INDEX([1]Raw_Data!$AN:$AN,MATCH($F955,[1]Raw_Data!$F:$F,0)),""))</f>
        <v/>
      </c>
      <c r="AO955" s="37" t="str">
        <f>IF($F955="","",IFERROR(INDEX([1]Raw_Data!$AO:$AO,MATCH($F955,[1]Raw_Data!$F:$F,0)),""))</f>
        <v/>
      </c>
      <c r="AP955" s="83" t="str">
        <f>IF($F955="","",IFERROR(INDEX([1]Raw_Data!$AP:$AP,MATCH($F955,[1]Raw_Data!$F:$F,0)),""))</f>
        <v/>
      </c>
      <c r="AQ955" s="37" t="str">
        <f>IF($F955="","",IFERROR(INDEX([1]Raw_Data!$AQ:$AQ,MATCH($F955,[1]Raw_Data!$F:$F,0)),""))</f>
        <v/>
      </c>
      <c r="AR955" s="83"/>
      <c r="AS955" s="84" t="str">
        <f>IF($F955="","",SUM(IF($CC955="",$H955,$CC955),IF($CE955="",$J955,$CE955),IF($CG955="",$L955,$CG955),IF($CI955="",$N955,$CI955),IF($CK955="",$P955,$CK955),IF($CM955="",$R955,$CM955),IF($CO955="",$T955,$CO955),IF($CQ955="",$V955,$CQ955),IF($CS955="",$X955,$CS955),IF($CU955="",$Z955,$CU955),IF($CW955="",$AB955,$CW955),IF($CY955="",$AD955,$CY955),IF($DA955="",$AF955,$DA955),IF($DC955="",$AH955,$DC955),IF($DE955="",$AJ955,$DE955),IF($DG955="",$AL955,$DG955),IF($DI955="",$AN955,$DI955)))</f>
        <v/>
      </c>
      <c r="AT955" s="80" t="str">
        <f t="shared" si="168"/>
        <v/>
      </c>
      <c r="AU955" s="79" t="str">
        <f t="shared" si="169"/>
        <v/>
      </c>
      <c r="AV955" s="80" t="str">
        <f t="shared" si="170"/>
        <v/>
      </c>
      <c r="AW955" s="80" t="str">
        <f t="shared" si="171"/>
        <v/>
      </c>
      <c r="AX955" s="79" t="str">
        <f t="shared" si="172"/>
        <v/>
      </c>
      <c r="AY955" s="79" t="str">
        <f>IF(B955="","",COUNTIFS($B$5:B955,B955,$AT$5:AT955,AT955))</f>
        <v/>
      </c>
      <c r="AZ955" s="79" t="str">
        <f>IF(B955="","",COUNTIFS($B$5:B955,B955,$AV$5:AV955,AV955))</f>
        <v/>
      </c>
      <c r="BA955" s="79" t="str">
        <f t="shared" si="173"/>
        <v/>
      </c>
      <c r="BB955" s="79" t="str">
        <f t="shared" si="174"/>
        <v/>
      </c>
      <c r="BC955" s="79">
        <f t="shared" si="175"/>
        <v>0</v>
      </c>
      <c r="BD955" s="40" t="str">
        <f t="shared" si="176"/>
        <v/>
      </c>
      <c r="BE955" s="11" t="str">
        <f>IF($F955="","","REV"&amp;COUNTIF($F$5:F955,$F955))</f>
        <v/>
      </c>
      <c r="BF955" s="23"/>
      <c r="BG955" s="23"/>
      <c r="BH955" s="40" t="str">
        <f t="shared" si="177"/>
        <v/>
      </c>
      <c r="BI955" s="40" t="str">
        <f t="shared" si="178"/>
        <v/>
      </c>
      <c r="BJ955" s="41"/>
      <c r="BK955" s="41"/>
      <c r="BL955" s="41"/>
      <c r="BM955" s="41"/>
      <c r="BN955" s="41"/>
      <c r="BO955" s="41"/>
      <c r="BP955" s="41"/>
      <c r="BQ955" s="41"/>
      <c r="BR955" s="41"/>
      <c r="BS955" s="41"/>
      <c r="BT955" s="41"/>
      <c r="BU955" s="41"/>
      <c r="BV955" s="41"/>
      <c r="BW955" s="41"/>
      <c r="BX955" s="41"/>
      <c r="BY955" s="41"/>
      <c r="BZ955" s="41"/>
      <c r="CA955" s="40" t="str">
        <f t="shared" si="179"/>
        <v/>
      </c>
      <c r="CC955" s="82"/>
      <c r="CD955" s="41"/>
      <c r="CE955" s="82"/>
      <c r="CF955" s="41"/>
      <c r="CG955" s="82"/>
      <c r="CH955" s="41"/>
      <c r="CI955" s="82"/>
      <c r="CJ955" s="41"/>
      <c r="CK955" s="82"/>
      <c r="CL955" s="41"/>
      <c r="CM955" s="82"/>
      <c r="CN955" s="41"/>
      <c r="CO955" s="82"/>
      <c r="CP955" s="41"/>
      <c r="CQ955" s="82"/>
      <c r="CR955" s="41"/>
      <c r="CS955" s="82"/>
      <c r="CT955" s="41"/>
      <c r="CU955" s="82"/>
      <c r="CV955" s="41"/>
      <c r="CW955" s="82"/>
      <c r="CX955" s="41"/>
      <c r="CY955" s="82"/>
      <c r="CZ955" s="41"/>
      <c r="DA955" s="82"/>
      <c r="DB955" s="41"/>
      <c r="DC955" s="82"/>
      <c r="DD955" s="41"/>
      <c r="DE955" s="82"/>
      <c r="DF955" s="41"/>
      <c r="DG955" s="82"/>
      <c r="DH955" s="41"/>
      <c r="DI955" s="82"/>
      <c r="DJ955" s="41"/>
      <c r="DK955" s="23" t="str">
        <f>IF($F955="","",IF(OR(AND($CC955&lt;&gt;"",$CC955&lt;&gt;$H955),AND($CE955&lt;&gt;"",$CE955&lt;&gt;$J955),AND($CG955&lt;&gt;"",$CG955&lt;&gt;$L955),AND($CI955&lt;&gt;"",$CI955&lt;&gt;$N955),AND($CK955&lt;&gt;"",$CK955&lt;&gt;$P955),AND($CM955&lt;&gt;"",$CM955&lt;&gt;$R955),AND($CO955&lt;&gt;"",$CO955&lt;&gt;$T955),AND($CQ955&lt;&gt;"",$CQ955&lt;&gt;$V955),AND($CS955&lt;&gt;"",$CS955&lt;&gt;$X955),AND($CU955&lt;&gt;"",$CU955&lt;&gt;$Z955),AND($CW955&lt;&gt;"",$CW955&lt;&gt;$AB955),AND($CY955&lt;&gt;"",$CY955&lt;&gt;$AD955),AND($DA955&lt;&gt;"",$DA955&lt;&gt;$AF955),AND($DC955&lt;&gt;"",$DC955&lt;&gt;$AH955),AND($DE955&lt;&gt;"",$DE955&lt;&gt;$AJ955),AND($DG955&lt;&gt;"",$DG955&lt;&gt;$AL955),AND($DI955&lt;&gt;"",$DI955&lt;&gt;$AN955)),"Score changed",IF(OR(AND($CD955&lt;&gt;"",$CD955&lt;&gt;$I955),AND($CF955&lt;&gt;"",$CF955&lt;&gt;$K955),AND($CH955&lt;&gt;"",$CH955&lt;&gt;$M955),AND($CJ955&lt;&gt;"",$CJ955&lt;&gt;$O955),AND($CL955&lt;&gt;"",$CL955&lt;&gt;$Q955),AND($CN955&lt;&gt;"",$CN955&lt;&gt;$S955),AND($CP955&lt;&gt;"",$CP955&lt;&gt;$U955),AND($CR955&lt;&gt;"",$CR955&lt;&gt;$W955),AND($CT955&lt;&gt;"",$CT955&lt;&gt;$Y955),AND($CV955&lt;&gt;"",$CV955&lt;&gt;$AA955),AND($CX955&lt;&gt;"",$CX955&lt;&gt;$AC955),AND($CZ955&lt;&gt;"",$CZ955&lt;&gt;$AE955),AND($DB955&lt;&gt;"",$DB955&lt;&gt;$AG955),AND($DD955&lt;&gt;"",$DD955&lt;&gt;$AI955),AND($DF955&lt;&gt;"",$DF955&lt;&gt;$AK955),AND($DH955&lt;&gt;"",$DH955&lt;&gt;$AM955),AND($DJ955&lt;&gt;"",$DJ955&lt;&gt;$AO955)),"Rewrite only","No change entered")))</f>
        <v/>
      </c>
    </row>
    <row r="956" spans="1:115" ht="15" customHeight="1">
      <c r="A956" s="78" t="str">
        <f>IF($F956="","",IFERROR(INDEX([1]Raw_Data!$A:$A,MATCH($F956,[1]Raw_Data!$F:$F,0)),""))</f>
        <v/>
      </c>
      <c r="B956" s="79" t="str">
        <f>IF($F956="","",IFERROR(INDEX([1]Raw_Data!$B:$B,MATCH($F956,[1]Raw_Data!$F:$F,0)),""))</f>
        <v/>
      </c>
      <c r="C956" s="80" t="str">
        <f>IF($F956="","",IFERROR(INDEX([1]Raw_Data!$C:$C,MATCH($F956,[1]Raw_Data!$F:$F,0)),""))</f>
        <v/>
      </c>
      <c r="D956" s="81" t="str">
        <f>IF($F956="","",IFERROR(INDEX([1]Raw_Data!$D:$D,MATCH($F956,[1]Raw_Data!$F:$F,0)),""))</f>
        <v/>
      </c>
      <c r="E956" s="81" t="str">
        <f>IF($F956="","",IFERROR(INDEX([1]Raw_Data!$E:$E,MATCH($F956,[1]Raw_Data!$F:$F,0)),""))</f>
        <v/>
      </c>
      <c r="F956" s="82"/>
      <c r="G956" s="79" t="str">
        <f>IF($F956="","",IFERROR(INDEX([1]Raw_Data!$G:$G,MATCH($F956,[1]Raw_Data!$F:$F,0)),""))</f>
        <v/>
      </c>
      <c r="H956" s="83" t="str">
        <f>IF($F956="","",IFERROR(INDEX([1]Raw_Data!$H:$H,MATCH($F956,[1]Raw_Data!$F:$F,0)),""))</f>
        <v/>
      </c>
      <c r="I956" s="36" t="str">
        <f>IF($F956="","",IFERROR(INDEX([1]Raw_Data!$I:$I,MATCH($F956,[1]Raw_Data!$F:$F,0)),""))</f>
        <v/>
      </c>
      <c r="J956" s="83" t="str">
        <f>IF($F956="","",IFERROR(INDEX([1]Raw_Data!$J:$J,MATCH($F956,[1]Raw_Data!$F:$F,0)),""))</f>
        <v/>
      </c>
      <c r="K956" s="37" t="str">
        <f>IF($F956="","",IFERROR(INDEX([1]Raw_Data!$K:$K,MATCH($F956,[1]Raw_Data!$F:$F,0)),""))</f>
        <v/>
      </c>
      <c r="L956" s="83" t="str">
        <f>IF($F956="","",IFERROR(INDEX([1]Raw_Data!$L:$L,MATCH($F956,[1]Raw_Data!$F:$F,0)),""))</f>
        <v/>
      </c>
      <c r="M956" s="37" t="str">
        <f>IF($F956="","",IFERROR(INDEX([1]Raw_Data!$M:$M,MATCH($F956,[1]Raw_Data!$F:$F,0)),""))</f>
        <v/>
      </c>
      <c r="N956" s="83" t="str">
        <f>IF($F956="","",IFERROR(INDEX([1]Raw_Data!$N:$N,MATCH($F956,[1]Raw_Data!$F:$F,0)),""))</f>
        <v/>
      </c>
      <c r="O956" s="37" t="str">
        <f>IF($F956="","",IFERROR(INDEX([1]Raw_Data!$O:$O,MATCH($F956,[1]Raw_Data!$F:$F,0)),""))</f>
        <v/>
      </c>
      <c r="P956" s="83" t="str">
        <f>IF($F956="","",IFERROR(INDEX([1]Raw_Data!$P:$P,MATCH($F956,[1]Raw_Data!$F:$F,0)),""))</f>
        <v/>
      </c>
      <c r="Q956" s="37" t="str">
        <f>IF($F956="","",IFERROR(INDEX([1]Raw_Data!$Q:$Q,MATCH($F956,[1]Raw_Data!$F:$F,0)),""))</f>
        <v/>
      </c>
      <c r="R956" s="83" t="str">
        <f>IF($F956="","",IFERROR(INDEX([1]Raw_Data!$R:$R,MATCH($F956,[1]Raw_Data!$F:$F,0)),""))</f>
        <v/>
      </c>
      <c r="S956" s="37" t="str">
        <f>IF($F956="","",IFERROR(INDEX([1]Raw_Data!$S:$S,MATCH($F956,[1]Raw_Data!$F:$F,0)),""))</f>
        <v/>
      </c>
      <c r="T956" s="83" t="str">
        <f>IF($F956="","",IFERROR(INDEX([1]Raw_Data!$T:$T,MATCH($F956,[1]Raw_Data!$F:$F,0)),""))</f>
        <v/>
      </c>
      <c r="U956" s="37" t="str">
        <f>IF($F956="","",IFERROR(INDEX([1]Raw_Data!$U:$U,MATCH($F956,[1]Raw_Data!$F:$F,0)),""))</f>
        <v/>
      </c>
      <c r="V956" s="83" t="str">
        <f>IF($F956="","",IFERROR(INDEX([1]Raw_Data!$V:$V,MATCH($F956,[1]Raw_Data!$F:$F,0)),""))</f>
        <v/>
      </c>
      <c r="W956" s="37" t="str">
        <f>IF($F956="","",IFERROR(INDEX([1]Raw_Data!$W:$W,MATCH($F956,[1]Raw_Data!$F:$F,0)),""))</f>
        <v/>
      </c>
      <c r="X956" s="83" t="str">
        <f>IF($F956="","",IFERROR(INDEX([1]Raw_Data!$X:$X,MATCH($F956,[1]Raw_Data!$F:$F,0)),""))</f>
        <v/>
      </c>
      <c r="Y956" s="37" t="str">
        <f>IF($F956="","",IFERROR(INDEX([1]Raw_Data!$Y:$Y,MATCH($F956,[1]Raw_Data!$F:$F,0)),""))</f>
        <v/>
      </c>
      <c r="Z956" s="83" t="str">
        <f>IF($F956="","",IFERROR(INDEX([1]Raw_Data!$Z:$Z,MATCH($F956,[1]Raw_Data!$F:$F,0)),""))</f>
        <v/>
      </c>
      <c r="AA956" s="37" t="str">
        <f>IF($F956="","",IFERROR(INDEX([1]Raw_Data!$AA:$AA,MATCH($F956,[1]Raw_Data!$F:$F,0)),""))</f>
        <v/>
      </c>
      <c r="AB956" s="83" t="str">
        <f>IF($F956="","",IFERROR(INDEX([1]Raw_Data!$AB:$AB,MATCH($F956,[1]Raw_Data!$F:$F,0)),""))</f>
        <v/>
      </c>
      <c r="AC956" s="37" t="str">
        <f>IF($F956="","",IFERROR(INDEX([1]Raw_Data!$AC:$AC,MATCH($F956,[1]Raw_Data!$F:$F,0)),""))</f>
        <v/>
      </c>
      <c r="AD956" s="83" t="str">
        <f>IF($F956="","",IFERROR(INDEX([1]Raw_Data!$AD:$AD,MATCH($F956,[1]Raw_Data!$F:$F,0)),""))</f>
        <v/>
      </c>
      <c r="AE956" s="37" t="str">
        <f>IF($F956="","",IFERROR(INDEX([1]Raw_Data!$AE:$AE,MATCH($F956,[1]Raw_Data!$F:$F,0)),""))</f>
        <v/>
      </c>
      <c r="AF956" s="83" t="str">
        <f>IF($F956="","",IFERROR(INDEX([1]Raw_Data!$AF:$AF,MATCH($F956,[1]Raw_Data!$F:$F,0)),""))</f>
        <v/>
      </c>
      <c r="AG956" s="37" t="str">
        <f>IF($F956="","",IFERROR(INDEX([1]Raw_Data!$AG:$AG,MATCH($F956,[1]Raw_Data!$F:$F,0)),""))</f>
        <v/>
      </c>
      <c r="AH956" s="83" t="str">
        <f>IF($F956="","",IFERROR(INDEX([1]Raw_Data!$AH:$AH,MATCH($F956,[1]Raw_Data!$F:$F,0)),""))</f>
        <v/>
      </c>
      <c r="AI956" s="37" t="str">
        <f>IF($F956="","",IFERROR(INDEX([1]Raw_Data!$AI:$AI,MATCH($F956,[1]Raw_Data!$F:$F,0)),""))</f>
        <v/>
      </c>
      <c r="AJ956" s="83" t="str">
        <f>IF($F956="","",IFERROR(INDEX([1]Raw_Data!$AJ:$AJ,MATCH($F956,[1]Raw_Data!$F:$F,0)),""))</f>
        <v/>
      </c>
      <c r="AK956" s="37" t="str">
        <f>IF($F956="","",IFERROR(INDEX([1]Raw_Data!$AK:$AK,MATCH($F956,[1]Raw_Data!$F:$F,0)),""))</f>
        <v/>
      </c>
      <c r="AL956" s="83" t="str">
        <f>IF($F956="","",IFERROR(INDEX([1]Raw_Data!$AL:$AL,MATCH($F956,[1]Raw_Data!$F:$F,0)),""))</f>
        <v/>
      </c>
      <c r="AM956" s="37" t="str">
        <f>IF($F956="","",IFERROR(INDEX([1]Raw_Data!$AM:$AM,MATCH($F956,[1]Raw_Data!$F:$F,0)),""))</f>
        <v/>
      </c>
      <c r="AN956" s="83" t="str">
        <f>IF($F956="","",IFERROR(INDEX([1]Raw_Data!$AN:$AN,MATCH($F956,[1]Raw_Data!$F:$F,0)),""))</f>
        <v/>
      </c>
      <c r="AO956" s="37" t="str">
        <f>IF($F956="","",IFERROR(INDEX([1]Raw_Data!$AO:$AO,MATCH($F956,[1]Raw_Data!$F:$F,0)),""))</f>
        <v/>
      </c>
      <c r="AP956" s="83" t="str">
        <f>IF($F956="","",IFERROR(INDEX([1]Raw_Data!$AP:$AP,MATCH($F956,[1]Raw_Data!$F:$F,0)),""))</f>
        <v/>
      </c>
      <c r="AQ956" s="37" t="str">
        <f>IF($F956="","",IFERROR(INDEX([1]Raw_Data!$AQ:$AQ,MATCH($F956,[1]Raw_Data!$F:$F,0)),""))</f>
        <v/>
      </c>
      <c r="AR956" s="83"/>
      <c r="AS956" s="84" t="str">
        <f>IF($F956="","",SUM(IF($CC956="",$H956,$CC956),IF($CE956="",$J956,$CE956),IF($CG956="",$L956,$CG956),IF($CI956="",$N956,$CI956),IF($CK956="",$P956,$CK956),IF($CM956="",$R956,$CM956),IF($CO956="",$T956,$CO956),IF($CQ956="",$V956,$CQ956),IF($CS956="",$X956,$CS956),IF($CU956="",$Z956,$CU956),IF($CW956="",$AB956,$CW956),IF($CY956="",$AD956,$CY956),IF($DA956="",$AF956,$DA956),IF($DC956="",$AH956,$DC956),IF($DE956="",$AJ956,$DE956),IF($DG956="",$AL956,$DG956),IF($DI956="",$AN956,$DI956)))</f>
        <v/>
      </c>
      <c r="AT956" s="80" t="str">
        <f t="shared" si="168"/>
        <v/>
      </c>
      <c r="AU956" s="79" t="str">
        <f t="shared" si="169"/>
        <v/>
      </c>
      <c r="AV956" s="80" t="str">
        <f t="shared" si="170"/>
        <v/>
      </c>
      <c r="AW956" s="80" t="str">
        <f t="shared" si="171"/>
        <v/>
      </c>
      <c r="AX956" s="79" t="str">
        <f t="shared" si="172"/>
        <v/>
      </c>
      <c r="AY956" s="79" t="str">
        <f>IF(B956="","",COUNTIFS($B$5:B956,B956,$AT$5:AT956,AT956))</f>
        <v/>
      </c>
      <c r="AZ956" s="79" t="str">
        <f>IF(B956="","",COUNTIFS($B$5:B956,B956,$AV$5:AV956,AV956))</f>
        <v/>
      </c>
      <c r="BA956" s="79" t="str">
        <f t="shared" si="173"/>
        <v/>
      </c>
      <c r="BB956" s="79" t="str">
        <f t="shared" si="174"/>
        <v/>
      </c>
      <c r="BC956" s="79">
        <f t="shared" si="175"/>
        <v>0</v>
      </c>
      <c r="BD956" s="40" t="str">
        <f t="shared" si="176"/>
        <v/>
      </c>
      <c r="BE956" s="11" t="str">
        <f>IF($F956="","","REV"&amp;COUNTIF($F$5:F956,$F956))</f>
        <v/>
      </c>
      <c r="BF956" s="23"/>
      <c r="BG956" s="23"/>
      <c r="BH956" s="40" t="str">
        <f t="shared" si="177"/>
        <v/>
      </c>
      <c r="BI956" s="40" t="str">
        <f t="shared" si="178"/>
        <v/>
      </c>
      <c r="BJ956" s="41"/>
      <c r="BK956" s="41"/>
      <c r="BL956" s="41"/>
      <c r="BM956" s="41"/>
      <c r="BN956" s="41"/>
      <c r="BO956" s="41"/>
      <c r="BP956" s="41"/>
      <c r="BQ956" s="41"/>
      <c r="BR956" s="41"/>
      <c r="BS956" s="41"/>
      <c r="BT956" s="41"/>
      <c r="BU956" s="41"/>
      <c r="BV956" s="41"/>
      <c r="BW956" s="41"/>
      <c r="BX956" s="41"/>
      <c r="BY956" s="41"/>
      <c r="BZ956" s="41"/>
      <c r="CA956" s="40" t="str">
        <f t="shared" si="179"/>
        <v/>
      </c>
      <c r="CC956" s="82"/>
      <c r="CD956" s="41"/>
      <c r="CE956" s="82"/>
      <c r="CF956" s="41"/>
      <c r="CG956" s="82"/>
      <c r="CH956" s="41"/>
      <c r="CI956" s="82"/>
      <c r="CJ956" s="41"/>
      <c r="CK956" s="82"/>
      <c r="CL956" s="41"/>
      <c r="CM956" s="82"/>
      <c r="CN956" s="41"/>
      <c r="CO956" s="82"/>
      <c r="CP956" s="41"/>
      <c r="CQ956" s="82"/>
      <c r="CR956" s="41"/>
      <c r="CS956" s="82"/>
      <c r="CT956" s="41"/>
      <c r="CU956" s="82"/>
      <c r="CV956" s="41"/>
      <c r="CW956" s="82"/>
      <c r="CX956" s="41"/>
      <c r="CY956" s="82"/>
      <c r="CZ956" s="41"/>
      <c r="DA956" s="82"/>
      <c r="DB956" s="41"/>
      <c r="DC956" s="82"/>
      <c r="DD956" s="41"/>
      <c r="DE956" s="82"/>
      <c r="DF956" s="41"/>
      <c r="DG956" s="82"/>
      <c r="DH956" s="41"/>
      <c r="DI956" s="82"/>
      <c r="DJ956" s="41"/>
      <c r="DK956" s="23" t="str">
        <f>IF($F956="","",IF(OR(AND($CC956&lt;&gt;"",$CC956&lt;&gt;$H956),AND($CE956&lt;&gt;"",$CE956&lt;&gt;$J956),AND($CG956&lt;&gt;"",$CG956&lt;&gt;$L956),AND($CI956&lt;&gt;"",$CI956&lt;&gt;$N956),AND($CK956&lt;&gt;"",$CK956&lt;&gt;$P956),AND($CM956&lt;&gt;"",$CM956&lt;&gt;$R956),AND($CO956&lt;&gt;"",$CO956&lt;&gt;$T956),AND($CQ956&lt;&gt;"",$CQ956&lt;&gt;$V956),AND($CS956&lt;&gt;"",$CS956&lt;&gt;$X956),AND($CU956&lt;&gt;"",$CU956&lt;&gt;$Z956),AND($CW956&lt;&gt;"",$CW956&lt;&gt;$AB956),AND($CY956&lt;&gt;"",$CY956&lt;&gt;$AD956),AND($DA956&lt;&gt;"",$DA956&lt;&gt;$AF956),AND($DC956&lt;&gt;"",$DC956&lt;&gt;$AH956),AND($DE956&lt;&gt;"",$DE956&lt;&gt;$AJ956),AND($DG956&lt;&gt;"",$DG956&lt;&gt;$AL956),AND($DI956&lt;&gt;"",$DI956&lt;&gt;$AN956)),"Score changed",IF(OR(AND($CD956&lt;&gt;"",$CD956&lt;&gt;$I956),AND($CF956&lt;&gt;"",$CF956&lt;&gt;$K956),AND($CH956&lt;&gt;"",$CH956&lt;&gt;$M956),AND($CJ956&lt;&gt;"",$CJ956&lt;&gt;$O956),AND($CL956&lt;&gt;"",$CL956&lt;&gt;$Q956),AND($CN956&lt;&gt;"",$CN956&lt;&gt;$S956),AND($CP956&lt;&gt;"",$CP956&lt;&gt;$U956),AND($CR956&lt;&gt;"",$CR956&lt;&gt;$W956),AND($CT956&lt;&gt;"",$CT956&lt;&gt;$Y956),AND($CV956&lt;&gt;"",$CV956&lt;&gt;$AA956),AND($CX956&lt;&gt;"",$CX956&lt;&gt;$AC956),AND($CZ956&lt;&gt;"",$CZ956&lt;&gt;$AE956),AND($DB956&lt;&gt;"",$DB956&lt;&gt;$AG956),AND($DD956&lt;&gt;"",$DD956&lt;&gt;$AI956),AND($DF956&lt;&gt;"",$DF956&lt;&gt;$AK956),AND($DH956&lt;&gt;"",$DH956&lt;&gt;$AM956),AND($DJ956&lt;&gt;"",$DJ956&lt;&gt;$AO956)),"Rewrite only","No change entered")))</f>
        <v/>
      </c>
    </row>
    <row r="957" spans="1:115" ht="15" customHeight="1">
      <c r="A957" s="78" t="str">
        <f>IF($F957="","",IFERROR(INDEX([1]Raw_Data!$A:$A,MATCH($F957,[1]Raw_Data!$F:$F,0)),""))</f>
        <v/>
      </c>
      <c r="B957" s="79" t="str">
        <f>IF($F957="","",IFERROR(INDEX([1]Raw_Data!$B:$B,MATCH($F957,[1]Raw_Data!$F:$F,0)),""))</f>
        <v/>
      </c>
      <c r="C957" s="80" t="str">
        <f>IF($F957="","",IFERROR(INDEX([1]Raw_Data!$C:$C,MATCH($F957,[1]Raw_Data!$F:$F,0)),""))</f>
        <v/>
      </c>
      <c r="D957" s="81" t="str">
        <f>IF($F957="","",IFERROR(INDEX([1]Raw_Data!$D:$D,MATCH($F957,[1]Raw_Data!$F:$F,0)),""))</f>
        <v/>
      </c>
      <c r="E957" s="81" t="str">
        <f>IF($F957="","",IFERROR(INDEX([1]Raw_Data!$E:$E,MATCH($F957,[1]Raw_Data!$F:$F,0)),""))</f>
        <v/>
      </c>
      <c r="F957" s="82"/>
      <c r="G957" s="79" t="str">
        <f>IF($F957="","",IFERROR(INDEX([1]Raw_Data!$G:$G,MATCH($F957,[1]Raw_Data!$F:$F,0)),""))</f>
        <v/>
      </c>
      <c r="H957" s="83" t="str">
        <f>IF($F957="","",IFERROR(INDEX([1]Raw_Data!$H:$H,MATCH($F957,[1]Raw_Data!$F:$F,0)),""))</f>
        <v/>
      </c>
      <c r="I957" s="36" t="str">
        <f>IF($F957="","",IFERROR(INDEX([1]Raw_Data!$I:$I,MATCH($F957,[1]Raw_Data!$F:$F,0)),""))</f>
        <v/>
      </c>
      <c r="J957" s="83" t="str">
        <f>IF($F957="","",IFERROR(INDEX([1]Raw_Data!$J:$J,MATCH($F957,[1]Raw_Data!$F:$F,0)),""))</f>
        <v/>
      </c>
      <c r="K957" s="37" t="str">
        <f>IF($F957="","",IFERROR(INDEX([1]Raw_Data!$K:$K,MATCH($F957,[1]Raw_Data!$F:$F,0)),""))</f>
        <v/>
      </c>
      <c r="L957" s="83" t="str">
        <f>IF($F957="","",IFERROR(INDEX([1]Raw_Data!$L:$L,MATCH($F957,[1]Raw_Data!$F:$F,0)),""))</f>
        <v/>
      </c>
      <c r="M957" s="37" t="str">
        <f>IF($F957="","",IFERROR(INDEX([1]Raw_Data!$M:$M,MATCH($F957,[1]Raw_Data!$F:$F,0)),""))</f>
        <v/>
      </c>
      <c r="N957" s="83" t="str">
        <f>IF($F957="","",IFERROR(INDEX([1]Raw_Data!$N:$N,MATCH($F957,[1]Raw_Data!$F:$F,0)),""))</f>
        <v/>
      </c>
      <c r="O957" s="37" t="str">
        <f>IF($F957="","",IFERROR(INDEX([1]Raw_Data!$O:$O,MATCH($F957,[1]Raw_Data!$F:$F,0)),""))</f>
        <v/>
      </c>
      <c r="P957" s="83" t="str">
        <f>IF($F957="","",IFERROR(INDEX([1]Raw_Data!$P:$P,MATCH($F957,[1]Raw_Data!$F:$F,0)),""))</f>
        <v/>
      </c>
      <c r="Q957" s="37" t="str">
        <f>IF($F957="","",IFERROR(INDEX([1]Raw_Data!$Q:$Q,MATCH($F957,[1]Raw_Data!$F:$F,0)),""))</f>
        <v/>
      </c>
      <c r="R957" s="83" t="str">
        <f>IF($F957="","",IFERROR(INDEX([1]Raw_Data!$R:$R,MATCH($F957,[1]Raw_Data!$F:$F,0)),""))</f>
        <v/>
      </c>
      <c r="S957" s="37" t="str">
        <f>IF($F957="","",IFERROR(INDEX([1]Raw_Data!$S:$S,MATCH($F957,[1]Raw_Data!$F:$F,0)),""))</f>
        <v/>
      </c>
      <c r="T957" s="83" t="str">
        <f>IF($F957="","",IFERROR(INDEX([1]Raw_Data!$T:$T,MATCH($F957,[1]Raw_Data!$F:$F,0)),""))</f>
        <v/>
      </c>
      <c r="U957" s="37" t="str">
        <f>IF($F957="","",IFERROR(INDEX([1]Raw_Data!$U:$U,MATCH($F957,[1]Raw_Data!$F:$F,0)),""))</f>
        <v/>
      </c>
      <c r="V957" s="83" t="str">
        <f>IF($F957="","",IFERROR(INDEX([1]Raw_Data!$V:$V,MATCH($F957,[1]Raw_Data!$F:$F,0)),""))</f>
        <v/>
      </c>
      <c r="W957" s="37" t="str">
        <f>IF($F957="","",IFERROR(INDEX([1]Raw_Data!$W:$W,MATCH($F957,[1]Raw_Data!$F:$F,0)),""))</f>
        <v/>
      </c>
      <c r="X957" s="83" t="str">
        <f>IF($F957="","",IFERROR(INDEX([1]Raw_Data!$X:$X,MATCH($F957,[1]Raw_Data!$F:$F,0)),""))</f>
        <v/>
      </c>
      <c r="Y957" s="37" t="str">
        <f>IF($F957="","",IFERROR(INDEX([1]Raw_Data!$Y:$Y,MATCH($F957,[1]Raw_Data!$F:$F,0)),""))</f>
        <v/>
      </c>
      <c r="Z957" s="83" t="str">
        <f>IF($F957="","",IFERROR(INDEX([1]Raw_Data!$Z:$Z,MATCH($F957,[1]Raw_Data!$F:$F,0)),""))</f>
        <v/>
      </c>
      <c r="AA957" s="37" t="str">
        <f>IF($F957="","",IFERROR(INDEX([1]Raw_Data!$AA:$AA,MATCH($F957,[1]Raw_Data!$F:$F,0)),""))</f>
        <v/>
      </c>
      <c r="AB957" s="83" t="str">
        <f>IF($F957="","",IFERROR(INDEX([1]Raw_Data!$AB:$AB,MATCH($F957,[1]Raw_Data!$F:$F,0)),""))</f>
        <v/>
      </c>
      <c r="AC957" s="37" t="str">
        <f>IF($F957="","",IFERROR(INDEX([1]Raw_Data!$AC:$AC,MATCH($F957,[1]Raw_Data!$F:$F,0)),""))</f>
        <v/>
      </c>
      <c r="AD957" s="83" t="str">
        <f>IF($F957="","",IFERROR(INDEX([1]Raw_Data!$AD:$AD,MATCH($F957,[1]Raw_Data!$F:$F,0)),""))</f>
        <v/>
      </c>
      <c r="AE957" s="37" t="str">
        <f>IF($F957="","",IFERROR(INDEX([1]Raw_Data!$AE:$AE,MATCH($F957,[1]Raw_Data!$F:$F,0)),""))</f>
        <v/>
      </c>
      <c r="AF957" s="83" t="str">
        <f>IF($F957="","",IFERROR(INDEX([1]Raw_Data!$AF:$AF,MATCH($F957,[1]Raw_Data!$F:$F,0)),""))</f>
        <v/>
      </c>
      <c r="AG957" s="37" t="str">
        <f>IF($F957="","",IFERROR(INDEX([1]Raw_Data!$AG:$AG,MATCH($F957,[1]Raw_Data!$F:$F,0)),""))</f>
        <v/>
      </c>
      <c r="AH957" s="83" t="str">
        <f>IF($F957="","",IFERROR(INDEX([1]Raw_Data!$AH:$AH,MATCH($F957,[1]Raw_Data!$F:$F,0)),""))</f>
        <v/>
      </c>
      <c r="AI957" s="37" t="str">
        <f>IF($F957="","",IFERROR(INDEX([1]Raw_Data!$AI:$AI,MATCH($F957,[1]Raw_Data!$F:$F,0)),""))</f>
        <v/>
      </c>
      <c r="AJ957" s="83" t="str">
        <f>IF($F957="","",IFERROR(INDEX([1]Raw_Data!$AJ:$AJ,MATCH($F957,[1]Raw_Data!$F:$F,0)),""))</f>
        <v/>
      </c>
      <c r="AK957" s="37" t="str">
        <f>IF($F957="","",IFERROR(INDEX([1]Raw_Data!$AK:$AK,MATCH($F957,[1]Raw_Data!$F:$F,0)),""))</f>
        <v/>
      </c>
      <c r="AL957" s="83" t="str">
        <f>IF($F957="","",IFERROR(INDEX([1]Raw_Data!$AL:$AL,MATCH($F957,[1]Raw_Data!$F:$F,0)),""))</f>
        <v/>
      </c>
      <c r="AM957" s="37" t="str">
        <f>IF($F957="","",IFERROR(INDEX([1]Raw_Data!$AM:$AM,MATCH($F957,[1]Raw_Data!$F:$F,0)),""))</f>
        <v/>
      </c>
      <c r="AN957" s="83" t="str">
        <f>IF($F957="","",IFERROR(INDEX([1]Raw_Data!$AN:$AN,MATCH($F957,[1]Raw_Data!$F:$F,0)),""))</f>
        <v/>
      </c>
      <c r="AO957" s="37" t="str">
        <f>IF($F957="","",IFERROR(INDEX([1]Raw_Data!$AO:$AO,MATCH($F957,[1]Raw_Data!$F:$F,0)),""))</f>
        <v/>
      </c>
      <c r="AP957" s="83" t="str">
        <f>IF($F957="","",IFERROR(INDEX([1]Raw_Data!$AP:$AP,MATCH($F957,[1]Raw_Data!$F:$F,0)),""))</f>
        <v/>
      </c>
      <c r="AQ957" s="37" t="str">
        <f>IF($F957="","",IFERROR(INDEX([1]Raw_Data!$AQ:$AQ,MATCH($F957,[1]Raw_Data!$F:$F,0)),""))</f>
        <v/>
      </c>
      <c r="AR957" s="83"/>
      <c r="AS957" s="84" t="str">
        <f>IF($F957="","",SUM(IF($CC957="",$H957,$CC957),IF($CE957="",$J957,$CE957),IF($CG957="",$L957,$CG957),IF($CI957="",$N957,$CI957),IF($CK957="",$P957,$CK957),IF($CM957="",$R957,$CM957),IF($CO957="",$T957,$CO957),IF($CQ957="",$V957,$CQ957),IF($CS957="",$X957,$CS957),IF($CU957="",$Z957,$CU957),IF($CW957="",$AB957,$CW957),IF($CY957="",$AD957,$CY957),IF($DA957="",$AF957,$DA957),IF($DC957="",$AH957,$DC957),IF($DE957="",$AJ957,$DE957),IF($DG957="",$AL957,$DG957),IF($DI957="",$AN957,$DI957)))</f>
        <v/>
      </c>
      <c r="AT957" s="80" t="str">
        <f t="shared" si="168"/>
        <v/>
      </c>
      <c r="AU957" s="79" t="str">
        <f t="shared" si="169"/>
        <v/>
      </c>
      <c r="AV957" s="80" t="str">
        <f t="shared" si="170"/>
        <v/>
      </c>
      <c r="AW957" s="80" t="str">
        <f t="shared" si="171"/>
        <v/>
      </c>
      <c r="AX957" s="79" t="str">
        <f t="shared" si="172"/>
        <v/>
      </c>
      <c r="AY957" s="79" t="str">
        <f>IF(B957="","",COUNTIFS($B$5:B957,B957,$AT$5:AT957,AT957))</f>
        <v/>
      </c>
      <c r="AZ957" s="79" t="str">
        <f>IF(B957="","",COUNTIFS($B$5:B957,B957,$AV$5:AV957,AV957))</f>
        <v/>
      </c>
      <c r="BA957" s="79" t="str">
        <f t="shared" si="173"/>
        <v/>
      </c>
      <c r="BB957" s="79" t="str">
        <f t="shared" si="174"/>
        <v/>
      </c>
      <c r="BC957" s="79">
        <f t="shared" si="175"/>
        <v>0</v>
      </c>
      <c r="BD957" s="40" t="str">
        <f t="shared" si="176"/>
        <v/>
      </c>
      <c r="BE957" s="11" t="str">
        <f>IF($F957="","","REV"&amp;COUNTIF($F$5:F957,$F957))</f>
        <v/>
      </c>
      <c r="BF957" s="23"/>
      <c r="BG957" s="23"/>
      <c r="BH957" s="40" t="str">
        <f t="shared" si="177"/>
        <v/>
      </c>
      <c r="BI957" s="40" t="str">
        <f t="shared" si="178"/>
        <v/>
      </c>
      <c r="BJ957" s="41"/>
      <c r="BK957" s="41"/>
      <c r="BL957" s="41"/>
      <c r="BM957" s="41"/>
      <c r="BN957" s="41"/>
      <c r="BO957" s="41"/>
      <c r="BP957" s="41"/>
      <c r="BQ957" s="41"/>
      <c r="BR957" s="41"/>
      <c r="BS957" s="41"/>
      <c r="BT957" s="41"/>
      <c r="BU957" s="41"/>
      <c r="BV957" s="41"/>
      <c r="BW957" s="41"/>
      <c r="BX957" s="41"/>
      <c r="BY957" s="41"/>
      <c r="BZ957" s="41"/>
      <c r="CA957" s="40" t="str">
        <f t="shared" si="179"/>
        <v/>
      </c>
      <c r="CC957" s="82"/>
      <c r="CD957" s="41"/>
      <c r="CE957" s="82"/>
      <c r="CF957" s="41"/>
      <c r="CG957" s="82"/>
      <c r="CH957" s="41"/>
      <c r="CI957" s="82"/>
      <c r="CJ957" s="41"/>
      <c r="CK957" s="82"/>
      <c r="CL957" s="41"/>
      <c r="CM957" s="82"/>
      <c r="CN957" s="41"/>
      <c r="CO957" s="82"/>
      <c r="CP957" s="41"/>
      <c r="CQ957" s="82"/>
      <c r="CR957" s="41"/>
      <c r="CS957" s="82"/>
      <c r="CT957" s="41"/>
      <c r="CU957" s="82"/>
      <c r="CV957" s="41"/>
      <c r="CW957" s="82"/>
      <c r="CX957" s="41"/>
      <c r="CY957" s="82"/>
      <c r="CZ957" s="41"/>
      <c r="DA957" s="82"/>
      <c r="DB957" s="41"/>
      <c r="DC957" s="82"/>
      <c r="DD957" s="41"/>
      <c r="DE957" s="82"/>
      <c r="DF957" s="41"/>
      <c r="DG957" s="82"/>
      <c r="DH957" s="41"/>
      <c r="DI957" s="82"/>
      <c r="DJ957" s="41"/>
      <c r="DK957" s="23" t="str">
        <f>IF($F957="","",IF(OR(AND($CC957&lt;&gt;"",$CC957&lt;&gt;$H957),AND($CE957&lt;&gt;"",$CE957&lt;&gt;$J957),AND($CG957&lt;&gt;"",$CG957&lt;&gt;$L957),AND($CI957&lt;&gt;"",$CI957&lt;&gt;$N957),AND($CK957&lt;&gt;"",$CK957&lt;&gt;$P957),AND($CM957&lt;&gt;"",$CM957&lt;&gt;$R957),AND($CO957&lt;&gt;"",$CO957&lt;&gt;$T957),AND($CQ957&lt;&gt;"",$CQ957&lt;&gt;$V957),AND($CS957&lt;&gt;"",$CS957&lt;&gt;$X957),AND($CU957&lt;&gt;"",$CU957&lt;&gt;$Z957),AND($CW957&lt;&gt;"",$CW957&lt;&gt;$AB957),AND($CY957&lt;&gt;"",$CY957&lt;&gt;$AD957),AND($DA957&lt;&gt;"",$DA957&lt;&gt;$AF957),AND($DC957&lt;&gt;"",$DC957&lt;&gt;$AH957),AND($DE957&lt;&gt;"",$DE957&lt;&gt;$AJ957),AND($DG957&lt;&gt;"",$DG957&lt;&gt;$AL957),AND($DI957&lt;&gt;"",$DI957&lt;&gt;$AN957)),"Score changed",IF(OR(AND($CD957&lt;&gt;"",$CD957&lt;&gt;$I957),AND($CF957&lt;&gt;"",$CF957&lt;&gt;$K957),AND($CH957&lt;&gt;"",$CH957&lt;&gt;$M957),AND($CJ957&lt;&gt;"",$CJ957&lt;&gt;$O957),AND($CL957&lt;&gt;"",$CL957&lt;&gt;$Q957),AND($CN957&lt;&gt;"",$CN957&lt;&gt;$S957),AND($CP957&lt;&gt;"",$CP957&lt;&gt;$U957),AND($CR957&lt;&gt;"",$CR957&lt;&gt;$W957),AND($CT957&lt;&gt;"",$CT957&lt;&gt;$Y957),AND($CV957&lt;&gt;"",$CV957&lt;&gt;$AA957),AND($CX957&lt;&gt;"",$CX957&lt;&gt;$AC957),AND($CZ957&lt;&gt;"",$CZ957&lt;&gt;$AE957),AND($DB957&lt;&gt;"",$DB957&lt;&gt;$AG957),AND($DD957&lt;&gt;"",$DD957&lt;&gt;$AI957),AND($DF957&lt;&gt;"",$DF957&lt;&gt;$AK957),AND($DH957&lt;&gt;"",$DH957&lt;&gt;$AM957),AND($DJ957&lt;&gt;"",$DJ957&lt;&gt;$AO957)),"Rewrite only","No change entered")))</f>
        <v/>
      </c>
    </row>
    <row r="958" spans="1:115" ht="15" customHeight="1">
      <c r="A958" s="78" t="str">
        <f>IF($F958="","",IFERROR(INDEX([1]Raw_Data!$A:$A,MATCH($F958,[1]Raw_Data!$F:$F,0)),""))</f>
        <v/>
      </c>
      <c r="B958" s="79" t="str">
        <f>IF($F958="","",IFERROR(INDEX([1]Raw_Data!$B:$B,MATCH($F958,[1]Raw_Data!$F:$F,0)),""))</f>
        <v/>
      </c>
      <c r="C958" s="80" t="str">
        <f>IF($F958="","",IFERROR(INDEX([1]Raw_Data!$C:$C,MATCH($F958,[1]Raw_Data!$F:$F,0)),""))</f>
        <v/>
      </c>
      <c r="D958" s="81" t="str">
        <f>IF($F958="","",IFERROR(INDEX([1]Raw_Data!$D:$D,MATCH($F958,[1]Raw_Data!$F:$F,0)),""))</f>
        <v/>
      </c>
      <c r="E958" s="81" t="str">
        <f>IF($F958="","",IFERROR(INDEX([1]Raw_Data!$E:$E,MATCH($F958,[1]Raw_Data!$F:$F,0)),""))</f>
        <v/>
      </c>
      <c r="F958" s="82"/>
      <c r="G958" s="79" t="str">
        <f>IF($F958="","",IFERROR(INDEX([1]Raw_Data!$G:$G,MATCH($F958,[1]Raw_Data!$F:$F,0)),""))</f>
        <v/>
      </c>
      <c r="H958" s="83" t="str">
        <f>IF($F958="","",IFERROR(INDEX([1]Raw_Data!$H:$H,MATCH($F958,[1]Raw_Data!$F:$F,0)),""))</f>
        <v/>
      </c>
      <c r="I958" s="36" t="str">
        <f>IF($F958="","",IFERROR(INDEX([1]Raw_Data!$I:$I,MATCH($F958,[1]Raw_Data!$F:$F,0)),""))</f>
        <v/>
      </c>
      <c r="J958" s="83" t="str">
        <f>IF($F958="","",IFERROR(INDEX([1]Raw_Data!$J:$J,MATCH($F958,[1]Raw_Data!$F:$F,0)),""))</f>
        <v/>
      </c>
      <c r="K958" s="37" t="str">
        <f>IF($F958="","",IFERROR(INDEX([1]Raw_Data!$K:$K,MATCH($F958,[1]Raw_Data!$F:$F,0)),""))</f>
        <v/>
      </c>
      <c r="L958" s="83" t="str">
        <f>IF($F958="","",IFERROR(INDEX([1]Raw_Data!$L:$L,MATCH($F958,[1]Raw_Data!$F:$F,0)),""))</f>
        <v/>
      </c>
      <c r="M958" s="37" t="str">
        <f>IF($F958="","",IFERROR(INDEX([1]Raw_Data!$M:$M,MATCH($F958,[1]Raw_Data!$F:$F,0)),""))</f>
        <v/>
      </c>
      <c r="N958" s="83" t="str">
        <f>IF($F958="","",IFERROR(INDEX([1]Raw_Data!$N:$N,MATCH($F958,[1]Raw_Data!$F:$F,0)),""))</f>
        <v/>
      </c>
      <c r="O958" s="37" t="str">
        <f>IF($F958="","",IFERROR(INDEX([1]Raw_Data!$O:$O,MATCH($F958,[1]Raw_Data!$F:$F,0)),""))</f>
        <v/>
      </c>
      <c r="P958" s="83" t="str">
        <f>IF($F958="","",IFERROR(INDEX([1]Raw_Data!$P:$P,MATCH($F958,[1]Raw_Data!$F:$F,0)),""))</f>
        <v/>
      </c>
      <c r="Q958" s="37" t="str">
        <f>IF($F958="","",IFERROR(INDEX([1]Raw_Data!$Q:$Q,MATCH($F958,[1]Raw_Data!$F:$F,0)),""))</f>
        <v/>
      </c>
      <c r="R958" s="83" t="str">
        <f>IF($F958="","",IFERROR(INDEX([1]Raw_Data!$R:$R,MATCH($F958,[1]Raw_Data!$F:$F,0)),""))</f>
        <v/>
      </c>
      <c r="S958" s="37" t="str">
        <f>IF($F958="","",IFERROR(INDEX([1]Raw_Data!$S:$S,MATCH($F958,[1]Raw_Data!$F:$F,0)),""))</f>
        <v/>
      </c>
      <c r="T958" s="83" t="str">
        <f>IF($F958="","",IFERROR(INDEX([1]Raw_Data!$T:$T,MATCH($F958,[1]Raw_Data!$F:$F,0)),""))</f>
        <v/>
      </c>
      <c r="U958" s="37" t="str">
        <f>IF($F958="","",IFERROR(INDEX([1]Raw_Data!$U:$U,MATCH($F958,[1]Raw_Data!$F:$F,0)),""))</f>
        <v/>
      </c>
      <c r="V958" s="83" t="str">
        <f>IF($F958="","",IFERROR(INDEX([1]Raw_Data!$V:$V,MATCH($F958,[1]Raw_Data!$F:$F,0)),""))</f>
        <v/>
      </c>
      <c r="W958" s="37" t="str">
        <f>IF($F958="","",IFERROR(INDEX([1]Raw_Data!$W:$W,MATCH($F958,[1]Raw_Data!$F:$F,0)),""))</f>
        <v/>
      </c>
      <c r="X958" s="83" t="str">
        <f>IF($F958="","",IFERROR(INDEX([1]Raw_Data!$X:$X,MATCH($F958,[1]Raw_Data!$F:$F,0)),""))</f>
        <v/>
      </c>
      <c r="Y958" s="37" t="str">
        <f>IF($F958="","",IFERROR(INDEX([1]Raw_Data!$Y:$Y,MATCH($F958,[1]Raw_Data!$F:$F,0)),""))</f>
        <v/>
      </c>
      <c r="Z958" s="83" t="str">
        <f>IF($F958="","",IFERROR(INDEX([1]Raw_Data!$Z:$Z,MATCH($F958,[1]Raw_Data!$F:$F,0)),""))</f>
        <v/>
      </c>
      <c r="AA958" s="37" t="str">
        <f>IF($F958="","",IFERROR(INDEX([1]Raw_Data!$AA:$AA,MATCH($F958,[1]Raw_Data!$F:$F,0)),""))</f>
        <v/>
      </c>
      <c r="AB958" s="83" t="str">
        <f>IF($F958="","",IFERROR(INDEX([1]Raw_Data!$AB:$AB,MATCH($F958,[1]Raw_Data!$F:$F,0)),""))</f>
        <v/>
      </c>
      <c r="AC958" s="37" t="str">
        <f>IF($F958="","",IFERROR(INDEX([1]Raw_Data!$AC:$AC,MATCH($F958,[1]Raw_Data!$F:$F,0)),""))</f>
        <v/>
      </c>
      <c r="AD958" s="83" t="str">
        <f>IF($F958="","",IFERROR(INDEX([1]Raw_Data!$AD:$AD,MATCH($F958,[1]Raw_Data!$F:$F,0)),""))</f>
        <v/>
      </c>
      <c r="AE958" s="37" t="str">
        <f>IF($F958="","",IFERROR(INDEX([1]Raw_Data!$AE:$AE,MATCH($F958,[1]Raw_Data!$F:$F,0)),""))</f>
        <v/>
      </c>
      <c r="AF958" s="83" t="str">
        <f>IF($F958="","",IFERROR(INDEX([1]Raw_Data!$AF:$AF,MATCH($F958,[1]Raw_Data!$F:$F,0)),""))</f>
        <v/>
      </c>
      <c r="AG958" s="37" t="str">
        <f>IF($F958="","",IFERROR(INDEX([1]Raw_Data!$AG:$AG,MATCH($F958,[1]Raw_Data!$F:$F,0)),""))</f>
        <v/>
      </c>
      <c r="AH958" s="83" t="str">
        <f>IF($F958="","",IFERROR(INDEX([1]Raw_Data!$AH:$AH,MATCH($F958,[1]Raw_Data!$F:$F,0)),""))</f>
        <v/>
      </c>
      <c r="AI958" s="37" t="str">
        <f>IF($F958="","",IFERROR(INDEX([1]Raw_Data!$AI:$AI,MATCH($F958,[1]Raw_Data!$F:$F,0)),""))</f>
        <v/>
      </c>
      <c r="AJ958" s="83" t="str">
        <f>IF($F958="","",IFERROR(INDEX([1]Raw_Data!$AJ:$AJ,MATCH($F958,[1]Raw_Data!$F:$F,0)),""))</f>
        <v/>
      </c>
      <c r="AK958" s="37" t="str">
        <f>IF($F958="","",IFERROR(INDEX([1]Raw_Data!$AK:$AK,MATCH($F958,[1]Raw_Data!$F:$F,0)),""))</f>
        <v/>
      </c>
      <c r="AL958" s="83" t="str">
        <f>IF($F958="","",IFERROR(INDEX([1]Raw_Data!$AL:$AL,MATCH($F958,[1]Raw_Data!$F:$F,0)),""))</f>
        <v/>
      </c>
      <c r="AM958" s="37" t="str">
        <f>IF($F958="","",IFERROR(INDEX([1]Raw_Data!$AM:$AM,MATCH($F958,[1]Raw_Data!$F:$F,0)),""))</f>
        <v/>
      </c>
      <c r="AN958" s="83" t="str">
        <f>IF($F958="","",IFERROR(INDEX([1]Raw_Data!$AN:$AN,MATCH($F958,[1]Raw_Data!$F:$F,0)),""))</f>
        <v/>
      </c>
      <c r="AO958" s="37" t="str">
        <f>IF($F958="","",IFERROR(INDEX([1]Raw_Data!$AO:$AO,MATCH($F958,[1]Raw_Data!$F:$F,0)),""))</f>
        <v/>
      </c>
      <c r="AP958" s="83" t="str">
        <f>IF($F958="","",IFERROR(INDEX([1]Raw_Data!$AP:$AP,MATCH($F958,[1]Raw_Data!$F:$F,0)),""))</f>
        <v/>
      </c>
      <c r="AQ958" s="37" t="str">
        <f>IF($F958="","",IFERROR(INDEX([1]Raw_Data!$AQ:$AQ,MATCH($F958,[1]Raw_Data!$F:$F,0)),""))</f>
        <v/>
      </c>
      <c r="AR958" s="83"/>
      <c r="AS958" s="84" t="str">
        <f>IF($F958="","",SUM(IF($CC958="",$H958,$CC958),IF($CE958="",$J958,$CE958),IF($CG958="",$L958,$CG958),IF($CI958="",$N958,$CI958),IF($CK958="",$P958,$CK958),IF($CM958="",$R958,$CM958),IF($CO958="",$T958,$CO958),IF($CQ958="",$V958,$CQ958),IF($CS958="",$X958,$CS958),IF($CU958="",$Z958,$CU958),IF($CW958="",$AB958,$CW958),IF($CY958="",$AD958,$CY958),IF($DA958="",$AF958,$DA958),IF($DC958="",$AH958,$DC958),IF($DE958="",$AJ958,$DE958),IF($DG958="",$AL958,$DG958),IF($DI958="",$AN958,$DI958)))</f>
        <v/>
      </c>
      <c r="AT958" s="80" t="str">
        <f t="shared" si="168"/>
        <v/>
      </c>
      <c r="AU958" s="79" t="str">
        <f t="shared" si="169"/>
        <v/>
      </c>
      <c r="AV958" s="80" t="str">
        <f t="shared" si="170"/>
        <v/>
      </c>
      <c r="AW958" s="80" t="str">
        <f t="shared" si="171"/>
        <v/>
      </c>
      <c r="AX958" s="79" t="str">
        <f t="shared" si="172"/>
        <v/>
      </c>
      <c r="AY958" s="79" t="str">
        <f>IF(B958="","",COUNTIFS($B$5:B958,B958,$AT$5:AT958,AT958))</f>
        <v/>
      </c>
      <c r="AZ958" s="79" t="str">
        <f>IF(B958="","",COUNTIFS($B$5:B958,B958,$AV$5:AV958,AV958))</f>
        <v/>
      </c>
      <c r="BA958" s="79" t="str">
        <f t="shared" si="173"/>
        <v/>
      </c>
      <c r="BB958" s="79" t="str">
        <f t="shared" si="174"/>
        <v/>
      </c>
      <c r="BC958" s="79">
        <f t="shared" si="175"/>
        <v>0</v>
      </c>
      <c r="BD958" s="40" t="str">
        <f t="shared" si="176"/>
        <v/>
      </c>
      <c r="BE958" s="11" t="str">
        <f>IF($F958="","","REV"&amp;COUNTIF($F$5:F958,$F958))</f>
        <v/>
      </c>
      <c r="BF958" s="23"/>
      <c r="BG958" s="23"/>
      <c r="BH958" s="40" t="str">
        <f t="shared" si="177"/>
        <v/>
      </c>
      <c r="BI958" s="40" t="str">
        <f t="shared" si="178"/>
        <v/>
      </c>
      <c r="BJ958" s="41"/>
      <c r="BK958" s="41"/>
      <c r="BL958" s="41"/>
      <c r="BM958" s="41"/>
      <c r="BN958" s="41"/>
      <c r="BO958" s="41"/>
      <c r="BP958" s="41"/>
      <c r="BQ958" s="41"/>
      <c r="BR958" s="41"/>
      <c r="BS958" s="41"/>
      <c r="BT958" s="41"/>
      <c r="BU958" s="41"/>
      <c r="BV958" s="41"/>
      <c r="BW958" s="41"/>
      <c r="BX958" s="41"/>
      <c r="BY958" s="41"/>
      <c r="BZ958" s="41"/>
      <c r="CA958" s="40" t="str">
        <f t="shared" si="179"/>
        <v/>
      </c>
      <c r="CC958" s="82"/>
      <c r="CD958" s="41"/>
      <c r="CE958" s="82"/>
      <c r="CF958" s="41"/>
      <c r="CG958" s="82"/>
      <c r="CH958" s="41"/>
      <c r="CI958" s="82"/>
      <c r="CJ958" s="41"/>
      <c r="CK958" s="82"/>
      <c r="CL958" s="41"/>
      <c r="CM958" s="82"/>
      <c r="CN958" s="41"/>
      <c r="CO958" s="82"/>
      <c r="CP958" s="41"/>
      <c r="CQ958" s="82"/>
      <c r="CR958" s="41"/>
      <c r="CS958" s="82"/>
      <c r="CT958" s="41"/>
      <c r="CU958" s="82"/>
      <c r="CV958" s="41"/>
      <c r="CW958" s="82"/>
      <c r="CX958" s="41"/>
      <c r="CY958" s="82"/>
      <c r="CZ958" s="41"/>
      <c r="DA958" s="82"/>
      <c r="DB958" s="41"/>
      <c r="DC958" s="82"/>
      <c r="DD958" s="41"/>
      <c r="DE958" s="82"/>
      <c r="DF958" s="41"/>
      <c r="DG958" s="82"/>
      <c r="DH958" s="41"/>
      <c r="DI958" s="82"/>
      <c r="DJ958" s="41"/>
      <c r="DK958" s="23" t="str">
        <f>IF($F958="","",IF(OR(AND($CC958&lt;&gt;"",$CC958&lt;&gt;$H958),AND($CE958&lt;&gt;"",$CE958&lt;&gt;$J958),AND($CG958&lt;&gt;"",$CG958&lt;&gt;$L958),AND($CI958&lt;&gt;"",$CI958&lt;&gt;$N958),AND($CK958&lt;&gt;"",$CK958&lt;&gt;$P958),AND($CM958&lt;&gt;"",$CM958&lt;&gt;$R958),AND($CO958&lt;&gt;"",$CO958&lt;&gt;$T958),AND($CQ958&lt;&gt;"",$CQ958&lt;&gt;$V958),AND($CS958&lt;&gt;"",$CS958&lt;&gt;$X958),AND($CU958&lt;&gt;"",$CU958&lt;&gt;$Z958),AND($CW958&lt;&gt;"",$CW958&lt;&gt;$AB958),AND($CY958&lt;&gt;"",$CY958&lt;&gt;$AD958),AND($DA958&lt;&gt;"",$DA958&lt;&gt;$AF958),AND($DC958&lt;&gt;"",$DC958&lt;&gt;$AH958),AND($DE958&lt;&gt;"",$DE958&lt;&gt;$AJ958),AND($DG958&lt;&gt;"",$DG958&lt;&gt;$AL958),AND($DI958&lt;&gt;"",$DI958&lt;&gt;$AN958)),"Score changed",IF(OR(AND($CD958&lt;&gt;"",$CD958&lt;&gt;$I958),AND($CF958&lt;&gt;"",$CF958&lt;&gt;$K958),AND($CH958&lt;&gt;"",$CH958&lt;&gt;$M958),AND($CJ958&lt;&gt;"",$CJ958&lt;&gt;$O958),AND($CL958&lt;&gt;"",$CL958&lt;&gt;$Q958),AND($CN958&lt;&gt;"",$CN958&lt;&gt;$S958),AND($CP958&lt;&gt;"",$CP958&lt;&gt;$U958),AND($CR958&lt;&gt;"",$CR958&lt;&gt;$W958),AND($CT958&lt;&gt;"",$CT958&lt;&gt;$Y958),AND($CV958&lt;&gt;"",$CV958&lt;&gt;$AA958),AND($CX958&lt;&gt;"",$CX958&lt;&gt;$AC958),AND($CZ958&lt;&gt;"",$CZ958&lt;&gt;$AE958),AND($DB958&lt;&gt;"",$DB958&lt;&gt;$AG958),AND($DD958&lt;&gt;"",$DD958&lt;&gt;$AI958),AND($DF958&lt;&gt;"",$DF958&lt;&gt;$AK958),AND($DH958&lt;&gt;"",$DH958&lt;&gt;$AM958),AND($DJ958&lt;&gt;"",$DJ958&lt;&gt;$AO958)),"Rewrite only","No change entered")))</f>
        <v/>
      </c>
    </row>
    <row r="959" spans="1:115" ht="15" customHeight="1">
      <c r="A959" s="78" t="str">
        <f>IF($F959="","",IFERROR(INDEX([1]Raw_Data!$A:$A,MATCH($F959,[1]Raw_Data!$F:$F,0)),""))</f>
        <v/>
      </c>
      <c r="B959" s="79" t="str">
        <f>IF($F959="","",IFERROR(INDEX([1]Raw_Data!$B:$B,MATCH($F959,[1]Raw_Data!$F:$F,0)),""))</f>
        <v/>
      </c>
      <c r="C959" s="80" t="str">
        <f>IF($F959="","",IFERROR(INDEX([1]Raw_Data!$C:$C,MATCH($F959,[1]Raw_Data!$F:$F,0)),""))</f>
        <v/>
      </c>
      <c r="D959" s="81" t="str">
        <f>IF($F959="","",IFERROR(INDEX([1]Raw_Data!$D:$D,MATCH($F959,[1]Raw_Data!$F:$F,0)),""))</f>
        <v/>
      </c>
      <c r="E959" s="81" t="str">
        <f>IF($F959="","",IFERROR(INDEX([1]Raw_Data!$E:$E,MATCH($F959,[1]Raw_Data!$F:$F,0)),""))</f>
        <v/>
      </c>
      <c r="F959" s="82"/>
      <c r="G959" s="79" t="str">
        <f>IF($F959="","",IFERROR(INDEX([1]Raw_Data!$G:$G,MATCH($F959,[1]Raw_Data!$F:$F,0)),""))</f>
        <v/>
      </c>
      <c r="H959" s="83" t="str">
        <f>IF($F959="","",IFERROR(INDEX([1]Raw_Data!$H:$H,MATCH($F959,[1]Raw_Data!$F:$F,0)),""))</f>
        <v/>
      </c>
      <c r="I959" s="36" t="str">
        <f>IF($F959="","",IFERROR(INDEX([1]Raw_Data!$I:$I,MATCH($F959,[1]Raw_Data!$F:$F,0)),""))</f>
        <v/>
      </c>
      <c r="J959" s="83" t="str">
        <f>IF($F959="","",IFERROR(INDEX([1]Raw_Data!$J:$J,MATCH($F959,[1]Raw_Data!$F:$F,0)),""))</f>
        <v/>
      </c>
      <c r="K959" s="37" t="str">
        <f>IF($F959="","",IFERROR(INDEX([1]Raw_Data!$K:$K,MATCH($F959,[1]Raw_Data!$F:$F,0)),""))</f>
        <v/>
      </c>
      <c r="L959" s="83" t="str">
        <f>IF($F959="","",IFERROR(INDEX([1]Raw_Data!$L:$L,MATCH($F959,[1]Raw_Data!$F:$F,0)),""))</f>
        <v/>
      </c>
      <c r="M959" s="37" t="str">
        <f>IF($F959="","",IFERROR(INDEX([1]Raw_Data!$M:$M,MATCH($F959,[1]Raw_Data!$F:$F,0)),""))</f>
        <v/>
      </c>
      <c r="N959" s="83" t="str">
        <f>IF($F959="","",IFERROR(INDEX([1]Raw_Data!$N:$N,MATCH($F959,[1]Raw_Data!$F:$F,0)),""))</f>
        <v/>
      </c>
      <c r="O959" s="37" t="str">
        <f>IF($F959="","",IFERROR(INDEX([1]Raw_Data!$O:$O,MATCH($F959,[1]Raw_Data!$F:$F,0)),""))</f>
        <v/>
      </c>
      <c r="P959" s="83" t="str">
        <f>IF($F959="","",IFERROR(INDEX([1]Raw_Data!$P:$P,MATCH($F959,[1]Raw_Data!$F:$F,0)),""))</f>
        <v/>
      </c>
      <c r="Q959" s="37" t="str">
        <f>IF($F959="","",IFERROR(INDEX([1]Raw_Data!$Q:$Q,MATCH($F959,[1]Raw_Data!$F:$F,0)),""))</f>
        <v/>
      </c>
      <c r="R959" s="83" t="str">
        <f>IF($F959="","",IFERROR(INDEX([1]Raw_Data!$R:$R,MATCH($F959,[1]Raw_Data!$F:$F,0)),""))</f>
        <v/>
      </c>
      <c r="S959" s="37" t="str">
        <f>IF($F959="","",IFERROR(INDEX([1]Raw_Data!$S:$S,MATCH($F959,[1]Raw_Data!$F:$F,0)),""))</f>
        <v/>
      </c>
      <c r="T959" s="83" t="str">
        <f>IF($F959="","",IFERROR(INDEX([1]Raw_Data!$T:$T,MATCH($F959,[1]Raw_Data!$F:$F,0)),""))</f>
        <v/>
      </c>
      <c r="U959" s="37" t="str">
        <f>IF($F959="","",IFERROR(INDEX([1]Raw_Data!$U:$U,MATCH($F959,[1]Raw_Data!$F:$F,0)),""))</f>
        <v/>
      </c>
      <c r="V959" s="83" t="str">
        <f>IF($F959="","",IFERROR(INDEX([1]Raw_Data!$V:$V,MATCH($F959,[1]Raw_Data!$F:$F,0)),""))</f>
        <v/>
      </c>
      <c r="W959" s="37" t="str">
        <f>IF($F959="","",IFERROR(INDEX([1]Raw_Data!$W:$W,MATCH($F959,[1]Raw_Data!$F:$F,0)),""))</f>
        <v/>
      </c>
      <c r="X959" s="83" t="str">
        <f>IF($F959="","",IFERROR(INDEX([1]Raw_Data!$X:$X,MATCH($F959,[1]Raw_Data!$F:$F,0)),""))</f>
        <v/>
      </c>
      <c r="Y959" s="37" t="str">
        <f>IF($F959="","",IFERROR(INDEX([1]Raw_Data!$Y:$Y,MATCH($F959,[1]Raw_Data!$F:$F,0)),""))</f>
        <v/>
      </c>
      <c r="Z959" s="83" t="str">
        <f>IF($F959="","",IFERROR(INDEX([1]Raw_Data!$Z:$Z,MATCH($F959,[1]Raw_Data!$F:$F,0)),""))</f>
        <v/>
      </c>
      <c r="AA959" s="37" t="str">
        <f>IF($F959="","",IFERROR(INDEX([1]Raw_Data!$AA:$AA,MATCH($F959,[1]Raw_Data!$F:$F,0)),""))</f>
        <v/>
      </c>
      <c r="AB959" s="83" t="str">
        <f>IF($F959="","",IFERROR(INDEX([1]Raw_Data!$AB:$AB,MATCH($F959,[1]Raw_Data!$F:$F,0)),""))</f>
        <v/>
      </c>
      <c r="AC959" s="37" t="str">
        <f>IF($F959="","",IFERROR(INDEX([1]Raw_Data!$AC:$AC,MATCH($F959,[1]Raw_Data!$F:$F,0)),""))</f>
        <v/>
      </c>
      <c r="AD959" s="83" t="str">
        <f>IF($F959="","",IFERROR(INDEX([1]Raw_Data!$AD:$AD,MATCH($F959,[1]Raw_Data!$F:$F,0)),""))</f>
        <v/>
      </c>
      <c r="AE959" s="37" t="str">
        <f>IF($F959="","",IFERROR(INDEX([1]Raw_Data!$AE:$AE,MATCH($F959,[1]Raw_Data!$F:$F,0)),""))</f>
        <v/>
      </c>
      <c r="AF959" s="83" t="str">
        <f>IF($F959="","",IFERROR(INDEX([1]Raw_Data!$AF:$AF,MATCH($F959,[1]Raw_Data!$F:$F,0)),""))</f>
        <v/>
      </c>
      <c r="AG959" s="37" t="str">
        <f>IF($F959="","",IFERROR(INDEX([1]Raw_Data!$AG:$AG,MATCH($F959,[1]Raw_Data!$F:$F,0)),""))</f>
        <v/>
      </c>
      <c r="AH959" s="83" t="str">
        <f>IF($F959="","",IFERROR(INDEX([1]Raw_Data!$AH:$AH,MATCH($F959,[1]Raw_Data!$F:$F,0)),""))</f>
        <v/>
      </c>
      <c r="AI959" s="37" t="str">
        <f>IF($F959="","",IFERROR(INDEX([1]Raw_Data!$AI:$AI,MATCH($F959,[1]Raw_Data!$F:$F,0)),""))</f>
        <v/>
      </c>
      <c r="AJ959" s="83" t="str">
        <f>IF($F959="","",IFERROR(INDEX([1]Raw_Data!$AJ:$AJ,MATCH($F959,[1]Raw_Data!$F:$F,0)),""))</f>
        <v/>
      </c>
      <c r="AK959" s="37" t="str">
        <f>IF($F959="","",IFERROR(INDEX([1]Raw_Data!$AK:$AK,MATCH($F959,[1]Raw_Data!$F:$F,0)),""))</f>
        <v/>
      </c>
      <c r="AL959" s="83" t="str">
        <f>IF($F959="","",IFERROR(INDEX([1]Raw_Data!$AL:$AL,MATCH($F959,[1]Raw_Data!$F:$F,0)),""))</f>
        <v/>
      </c>
      <c r="AM959" s="37" t="str">
        <f>IF($F959="","",IFERROR(INDEX([1]Raw_Data!$AM:$AM,MATCH($F959,[1]Raw_Data!$F:$F,0)),""))</f>
        <v/>
      </c>
      <c r="AN959" s="83" t="str">
        <f>IF($F959="","",IFERROR(INDEX([1]Raw_Data!$AN:$AN,MATCH($F959,[1]Raw_Data!$F:$F,0)),""))</f>
        <v/>
      </c>
      <c r="AO959" s="37" t="str">
        <f>IF($F959="","",IFERROR(INDEX([1]Raw_Data!$AO:$AO,MATCH($F959,[1]Raw_Data!$F:$F,0)),""))</f>
        <v/>
      </c>
      <c r="AP959" s="83" t="str">
        <f>IF($F959="","",IFERROR(INDEX([1]Raw_Data!$AP:$AP,MATCH($F959,[1]Raw_Data!$F:$F,0)),""))</f>
        <v/>
      </c>
      <c r="AQ959" s="37" t="str">
        <f>IF($F959="","",IFERROR(INDEX([1]Raw_Data!$AQ:$AQ,MATCH($F959,[1]Raw_Data!$F:$F,0)),""))</f>
        <v/>
      </c>
      <c r="AR959" s="83"/>
      <c r="AS959" s="84" t="str">
        <f>IF($F959="","",SUM(IF($CC959="",$H959,$CC959),IF($CE959="",$J959,$CE959),IF($CG959="",$L959,$CG959),IF($CI959="",$N959,$CI959),IF($CK959="",$P959,$CK959),IF($CM959="",$R959,$CM959),IF($CO959="",$T959,$CO959),IF($CQ959="",$V959,$CQ959),IF($CS959="",$X959,$CS959),IF($CU959="",$Z959,$CU959),IF($CW959="",$AB959,$CW959),IF($CY959="",$AD959,$CY959),IF($DA959="",$AF959,$DA959),IF($DC959="",$AH959,$DC959),IF($DE959="",$AJ959,$DE959),IF($DG959="",$AL959,$DG959),IF($DI959="",$AN959,$DI959)))</f>
        <v/>
      </c>
      <c r="AT959" s="80" t="str">
        <f t="shared" si="168"/>
        <v/>
      </c>
      <c r="AU959" s="79" t="str">
        <f t="shared" si="169"/>
        <v/>
      </c>
      <c r="AV959" s="80" t="str">
        <f t="shared" si="170"/>
        <v/>
      </c>
      <c r="AW959" s="80" t="str">
        <f t="shared" si="171"/>
        <v/>
      </c>
      <c r="AX959" s="79" t="str">
        <f t="shared" si="172"/>
        <v/>
      </c>
      <c r="AY959" s="79" t="str">
        <f>IF(B959="","",COUNTIFS($B$5:B959,B959,$AT$5:AT959,AT959))</f>
        <v/>
      </c>
      <c r="AZ959" s="79" t="str">
        <f>IF(B959="","",COUNTIFS($B$5:B959,B959,$AV$5:AV959,AV959))</f>
        <v/>
      </c>
      <c r="BA959" s="79" t="str">
        <f t="shared" si="173"/>
        <v/>
      </c>
      <c r="BB959" s="79" t="str">
        <f t="shared" si="174"/>
        <v/>
      </c>
      <c r="BC959" s="79">
        <f t="shared" si="175"/>
        <v>0</v>
      </c>
      <c r="BD959" s="40" t="str">
        <f t="shared" si="176"/>
        <v/>
      </c>
      <c r="BE959" s="11" t="str">
        <f>IF($F959="","","REV"&amp;COUNTIF($F$5:F959,$F959))</f>
        <v/>
      </c>
      <c r="BF959" s="23"/>
      <c r="BG959" s="23"/>
      <c r="BH959" s="40" t="str">
        <f t="shared" si="177"/>
        <v/>
      </c>
      <c r="BI959" s="40" t="str">
        <f t="shared" si="178"/>
        <v/>
      </c>
      <c r="BJ959" s="41"/>
      <c r="BK959" s="41"/>
      <c r="BL959" s="41"/>
      <c r="BM959" s="41"/>
      <c r="BN959" s="41"/>
      <c r="BO959" s="41"/>
      <c r="BP959" s="41"/>
      <c r="BQ959" s="41"/>
      <c r="BR959" s="41"/>
      <c r="BS959" s="41"/>
      <c r="BT959" s="41"/>
      <c r="BU959" s="41"/>
      <c r="BV959" s="41"/>
      <c r="BW959" s="41"/>
      <c r="BX959" s="41"/>
      <c r="BY959" s="41"/>
      <c r="BZ959" s="41"/>
      <c r="CA959" s="40" t="str">
        <f t="shared" si="179"/>
        <v/>
      </c>
      <c r="CC959" s="82"/>
      <c r="CD959" s="41"/>
      <c r="CE959" s="82"/>
      <c r="CF959" s="41"/>
      <c r="CG959" s="82"/>
      <c r="CH959" s="41"/>
      <c r="CI959" s="82"/>
      <c r="CJ959" s="41"/>
      <c r="CK959" s="82"/>
      <c r="CL959" s="41"/>
      <c r="CM959" s="82"/>
      <c r="CN959" s="41"/>
      <c r="CO959" s="82"/>
      <c r="CP959" s="41"/>
      <c r="CQ959" s="82"/>
      <c r="CR959" s="41"/>
      <c r="CS959" s="82"/>
      <c r="CT959" s="41"/>
      <c r="CU959" s="82"/>
      <c r="CV959" s="41"/>
      <c r="CW959" s="82"/>
      <c r="CX959" s="41"/>
      <c r="CY959" s="82"/>
      <c r="CZ959" s="41"/>
      <c r="DA959" s="82"/>
      <c r="DB959" s="41"/>
      <c r="DC959" s="82"/>
      <c r="DD959" s="41"/>
      <c r="DE959" s="82"/>
      <c r="DF959" s="41"/>
      <c r="DG959" s="82"/>
      <c r="DH959" s="41"/>
      <c r="DI959" s="82"/>
      <c r="DJ959" s="41"/>
      <c r="DK959" s="23" t="str">
        <f>IF($F959="","",IF(OR(AND($CC959&lt;&gt;"",$CC959&lt;&gt;$H959),AND($CE959&lt;&gt;"",$CE959&lt;&gt;$J959),AND($CG959&lt;&gt;"",$CG959&lt;&gt;$L959),AND($CI959&lt;&gt;"",$CI959&lt;&gt;$N959),AND($CK959&lt;&gt;"",$CK959&lt;&gt;$P959),AND($CM959&lt;&gt;"",$CM959&lt;&gt;$R959),AND($CO959&lt;&gt;"",$CO959&lt;&gt;$T959),AND($CQ959&lt;&gt;"",$CQ959&lt;&gt;$V959),AND($CS959&lt;&gt;"",$CS959&lt;&gt;$X959),AND($CU959&lt;&gt;"",$CU959&lt;&gt;$Z959),AND($CW959&lt;&gt;"",$CW959&lt;&gt;$AB959),AND($CY959&lt;&gt;"",$CY959&lt;&gt;$AD959),AND($DA959&lt;&gt;"",$DA959&lt;&gt;$AF959),AND($DC959&lt;&gt;"",$DC959&lt;&gt;$AH959),AND($DE959&lt;&gt;"",$DE959&lt;&gt;$AJ959),AND($DG959&lt;&gt;"",$DG959&lt;&gt;$AL959),AND($DI959&lt;&gt;"",$DI959&lt;&gt;$AN959)),"Score changed",IF(OR(AND($CD959&lt;&gt;"",$CD959&lt;&gt;$I959),AND($CF959&lt;&gt;"",$CF959&lt;&gt;$K959),AND($CH959&lt;&gt;"",$CH959&lt;&gt;$M959),AND($CJ959&lt;&gt;"",$CJ959&lt;&gt;$O959),AND($CL959&lt;&gt;"",$CL959&lt;&gt;$Q959),AND($CN959&lt;&gt;"",$CN959&lt;&gt;$S959),AND($CP959&lt;&gt;"",$CP959&lt;&gt;$U959),AND($CR959&lt;&gt;"",$CR959&lt;&gt;$W959),AND($CT959&lt;&gt;"",$CT959&lt;&gt;$Y959),AND($CV959&lt;&gt;"",$CV959&lt;&gt;$AA959),AND($CX959&lt;&gt;"",$CX959&lt;&gt;$AC959),AND($CZ959&lt;&gt;"",$CZ959&lt;&gt;$AE959),AND($DB959&lt;&gt;"",$DB959&lt;&gt;$AG959),AND($DD959&lt;&gt;"",$DD959&lt;&gt;$AI959),AND($DF959&lt;&gt;"",$DF959&lt;&gt;$AK959),AND($DH959&lt;&gt;"",$DH959&lt;&gt;$AM959),AND($DJ959&lt;&gt;"",$DJ959&lt;&gt;$AO959)),"Rewrite only","No change entered")))</f>
        <v/>
      </c>
    </row>
    <row r="960" spans="1:115" ht="15" customHeight="1">
      <c r="A960" s="78" t="str">
        <f>IF($F960="","",IFERROR(INDEX([1]Raw_Data!$A:$A,MATCH($F960,[1]Raw_Data!$F:$F,0)),""))</f>
        <v/>
      </c>
      <c r="B960" s="79" t="str">
        <f>IF($F960="","",IFERROR(INDEX([1]Raw_Data!$B:$B,MATCH($F960,[1]Raw_Data!$F:$F,0)),""))</f>
        <v/>
      </c>
      <c r="C960" s="80" t="str">
        <f>IF($F960="","",IFERROR(INDEX([1]Raw_Data!$C:$C,MATCH($F960,[1]Raw_Data!$F:$F,0)),""))</f>
        <v/>
      </c>
      <c r="D960" s="81" t="str">
        <f>IF($F960="","",IFERROR(INDEX([1]Raw_Data!$D:$D,MATCH($F960,[1]Raw_Data!$F:$F,0)),""))</f>
        <v/>
      </c>
      <c r="E960" s="81" t="str">
        <f>IF($F960="","",IFERROR(INDEX([1]Raw_Data!$E:$E,MATCH($F960,[1]Raw_Data!$F:$F,0)),""))</f>
        <v/>
      </c>
      <c r="F960" s="82"/>
      <c r="G960" s="79" t="str">
        <f>IF($F960="","",IFERROR(INDEX([1]Raw_Data!$G:$G,MATCH($F960,[1]Raw_Data!$F:$F,0)),""))</f>
        <v/>
      </c>
      <c r="H960" s="83" t="str">
        <f>IF($F960="","",IFERROR(INDEX([1]Raw_Data!$H:$H,MATCH($F960,[1]Raw_Data!$F:$F,0)),""))</f>
        <v/>
      </c>
      <c r="I960" s="36" t="str">
        <f>IF($F960="","",IFERROR(INDEX([1]Raw_Data!$I:$I,MATCH($F960,[1]Raw_Data!$F:$F,0)),""))</f>
        <v/>
      </c>
      <c r="J960" s="83" t="str">
        <f>IF($F960="","",IFERROR(INDEX([1]Raw_Data!$J:$J,MATCH($F960,[1]Raw_Data!$F:$F,0)),""))</f>
        <v/>
      </c>
      <c r="K960" s="37" t="str">
        <f>IF($F960="","",IFERROR(INDEX([1]Raw_Data!$K:$K,MATCH($F960,[1]Raw_Data!$F:$F,0)),""))</f>
        <v/>
      </c>
      <c r="L960" s="83" t="str">
        <f>IF($F960="","",IFERROR(INDEX([1]Raw_Data!$L:$L,MATCH($F960,[1]Raw_Data!$F:$F,0)),""))</f>
        <v/>
      </c>
      <c r="M960" s="37" t="str">
        <f>IF($F960="","",IFERROR(INDEX([1]Raw_Data!$M:$M,MATCH($F960,[1]Raw_Data!$F:$F,0)),""))</f>
        <v/>
      </c>
      <c r="N960" s="83" t="str">
        <f>IF($F960="","",IFERROR(INDEX([1]Raw_Data!$N:$N,MATCH($F960,[1]Raw_Data!$F:$F,0)),""))</f>
        <v/>
      </c>
      <c r="O960" s="37" t="str">
        <f>IF($F960="","",IFERROR(INDEX([1]Raw_Data!$O:$O,MATCH($F960,[1]Raw_Data!$F:$F,0)),""))</f>
        <v/>
      </c>
      <c r="P960" s="83" t="str">
        <f>IF($F960="","",IFERROR(INDEX([1]Raw_Data!$P:$P,MATCH($F960,[1]Raw_Data!$F:$F,0)),""))</f>
        <v/>
      </c>
      <c r="Q960" s="37" t="str">
        <f>IF($F960="","",IFERROR(INDEX([1]Raw_Data!$Q:$Q,MATCH($F960,[1]Raw_Data!$F:$F,0)),""))</f>
        <v/>
      </c>
      <c r="R960" s="83" t="str">
        <f>IF($F960="","",IFERROR(INDEX([1]Raw_Data!$R:$R,MATCH($F960,[1]Raw_Data!$F:$F,0)),""))</f>
        <v/>
      </c>
      <c r="S960" s="37" t="str">
        <f>IF($F960="","",IFERROR(INDEX([1]Raw_Data!$S:$S,MATCH($F960,[1]Raw_Data!$F:$F,0)),""))</f>
        <v/>
      </c>
      <c r="T960" s="83" t="str">
        <f>IF($F960="","",IFERROR(INDEX([1]Raw_Data!$T:$T,MATCH($F960,[1]Raw_Data!$F:$F,0)),""))</f>
        <v/>
      </c>
      <c r="U960" s="37" t="str">
        <f>IF($F960="","",IFERROR(INDEX([1]Raw_Data!$U:$U,MATCH($F960,[1]Raw_Data!$F:$F,0)),""))</f>
        <v/>
      </c>
      <c r="V960" s="83" t="str">
        <f>IF($F960="","",IFERROR(INDEX([1]Raw_Data!$V:$V,MATCH($F960,[1]Raw_Data!$F:$F,0)),""))</f>
        <v/>
      </c>
      <c r="W960" s="37" t="str">
        <f>IF($F960="","",IFERROR(INDEX([1]Raw_Data!$W:$W,MATCH($F960,[1]Raw_Data!$F:$F,0)),""))</f>
        <v/>
      </c>
      <c r="X960" s="83" t="str">
        <f>IF($F960="","",IFERROR(INDEX([1]Raw_Data!$X:$X,MATCH($F960,[1]Raw_Data!$F:$F,0)),""))</f>
        <v/>
      </c>
      <c r="Y960" s="37" t="str">
        <f>IF($F960="","",IFERROR(INDEX([1]Raw_Data!$Y:$Y,MATCH($F960,[1]Raw_Data!$F:$F,0)),""))</f>
        <v/>
      </c>
      <c r="Z960" s="83" t="str">
        <f>IF($F960="","",IFERROR(INDEX([1]Raw_Data!$Z:$Z,MATCH($F960,[1]Raw_Data!$F:$F,0)),""))</f>
        <v/>
      </c>
      <c r="AA960" s="37" t="str">
        <f>IF($F960="","",IFERROR(INDEX([1]Raw_Data!$AA:$AA,MATCH($F960,[1]Raw_Data!$F:$F,0)),""))</f>
        <v/>
      </c>
      <c r="AB960" s="83" t="str">
        <f>IF($F960="","",IFERROR(INDEX([1]Raw_Data!$AB:$AB,MATCH($F960,[1]Raw_Data!$F:$F,0)),""))</f>
        <v/>
      </c>
      <c r="AC960" s="37" t="str">
        <f>IF($F960="","",IFERROR(INDEX([1]Raw_Data!$AC:$AC,MATCH($F960,[1]Raw_Data!$F:$F,0)),""))</f>
        <v/>
      </c>
      <c r="AD960" s="83" t="str">
        <f>IF($F960="","",IFERROR(INDEX([1]Raw_Data!$AD:$AD,MATCH($F960,[1]Raw_Data!$F:$F,0)),""))</f>
        <v/>
      </c>
      <c r="AE960" s="37" t="str">
        <f>IF($F960="","",IFERROR(INDEX([1]Raw_Data!$AE:$AE,MATCH($F960,[1]Raw_Data!$F:$F,0)),""))</f>
        <v/>
      </c>
      <c r="AF960" s="83" t="str">
        <f>IF($F960="","",IFERROR(INDEX([1]Raw_Data!$AF:$AF,MATCH($F960,[1]Raw_Data!$F:$F,0)),""))</f>
        <v/>
      </c>
      <c r="AG960" s="37" t="str">
        <f>IF($F960="","",IFERROR(INDEX([1]Raw_Data!$AG:$AG,MATCH($F960,[1]Raw_Data!$F:$F,0)),""))</f>
        <v/>
      </c>
      <c r="AH960" s="83" t="str">
        <f>IF($F960="","",IFERROR(INDEX([1]Raw_Data!$AH:$AH,MATCH($F960,[1]Raw_Data!$F:$F,0)),""))</f>
        <v/>
      </c>
      <c r="AI960" s="37" t="str">
        <f>IF($F960="","",IFERROR(INDEX([1]Raw_Data!$AI:$AI,MATCH($F960,[1]Raw_Data!$F:$F,0)),""))</f>
        <v/>
      </c>
      <c r="AJ960" s="83" t="str">
        <f>IF($F960="","",IFERROR(INDEX([1]Raw_Data!$AJ:$AJ,MATCH($F960,[1]Raw_Data!$F:$F,0)),""))</f>
        <v/>
      </c>
      <c r="AK960" s="37" t="str">
        <f>IF($F960="","",IFERROR(INDEX([1]Raw_Data!$AK:$AK,MATCH($F960,[1]Raw_Data!$F:$F,0)),""))</f>
        <v/>
      </c>
      <c r="AL960" s="83" t="str">
        <f>IF($F960="","",IFERROR(INDEX([1]Raw_Data!$AL:$AL,MATCH($F960,[1]Raw_Data!$F:$F,0)),""))</f>
        <v/>
      </c>
      <c r="AM960" s="37" t="str">
        <f>IF($F960="","",IFERROR(INDEX([1]Raw_Data!$AM:$AM,MATCH($F960,[1]Raw_Data!$F:$F,0)),""))</f>
        <v/>
      </c>
      <c r="AN960" s="83" t="str">
        <f>IF($F960="","",IFERROR(INDEX([1]Raw_Data!$AN:$AN,MATCH($F960,[1]Raw_Data!$F:$F,0)),""))</f>
        <v/>
      </c>
      <c r="AO960" s="37" t="str">
        <f>IF($F960="","",IFERROR(INDEX([1]Raw_Data!$AO:$AO,MATCH($F960,[1]Raw_Data!$F:$F,0)),""))</f>
        <v/>
      </c>
      <c r="AP960" s="83" t="str">
        <f>IF($F960="","",IFERROR(INDEX([1]Raw_Data!$AP:$AP,MATCH($F960,[1]Raw_Data!$F:$F,0)),""))</f>
        <v/>
      </c>
      <c r="AQ960" s="37" t="str">
        <f>IF($F960="","",IFERROR(INDEX([1]Raw_Data!$AQ:$AQ,MATCH($F960,[1]Raw_Data!$F:$F,0)),""))</f>
        <v/>
      </c>
      <c r="AR960" s="83"/>
      <c r="AS960" s="84" t="str">
        <f>IF($F960="","",SUM(IF($CC960="",$H960,$CC960),IF($CE960="",$J960,$CE960),IF($CG960="",$L960,$CG960),IF($CI960="",$N960,$CI960),IF($CK960="",$P960,$CK960),IF($CM960="",$R960,$CM960),IF($CO960="",$T960,$CO960),IF($CQ960="",$V960,$CQ960),IF($CS960="",$X960,$CS960),IF($CU960="",$Z960,$CU960),IF($CW960="",$AB960,$CW960),IF($CY960="",$AD960,$CY960),IF($DA960="",$AF960,$DA960),IF($DC960="",$AH960,$DC960),IF($DE960="",$AJ960,$DE960),IF($DG960="",$AL960,$DG960),IF($DI960="",$AN960,$DI960)))</f>
        <v/>
      </c>
      <c r="AT960" s="80" t="str">
        <f t="shared" si="168"/>
        <v/>
      </c>
      <c r="AU960" s="79" t="str">
        <f t="shared" si="169"/>
        <v/>
      </c>
      <c r="AV960" s="80" t="str">
        <f t="shared" si="170"/>
        <v/>
      </c>
      <c r="AW960" s="80" t="str">
        <f t="shared" si="171"/>
        <v/>
      </c>
      <c r="AX960" s="79" t="str">
        <f t="shared" si="172"/>
        <v/>
      </c>
      <c r="AY960" s="79" t="str">
        <f>IF(B960="","",COUNTIFS($B$5:B960,B960,$AT$5:AT960,AT960))</f>
        <v/>
      </c>
      <c r="AZ960" s="79" t="str">
        <f>IF(B960="","",COUNTIFS($B$5:B960,B960,$AV$5:AV960,AV960))</f>
        <v/>
      </c>
      <c r="BA960" s="79" t="str">
        <f t="shared" si="173"/>
        <v/>
      </c>
      <c r="BB960" s="79" t="str">
        <f t="shared" si="174"/>
        <v/>
      </c>
      <c r="BC960" s="79">
        <f t="shared" si="175"/>
        <v>0</v>
      </c>
      <c r="BD960" s="40" t="str">
        <f t="shared" si="176"/>
        <v/>
      </c>
      <c r="BE960" s="11" t="str">
        <f>IF($F960="","","REV"&amp;COUNTIF($F$5:F960,$F960))</f>
        <v/>
      </c>
      <c r="BF960" s="23"/>
      <c r="BG960" s="23"/>
      <c r="BH960" s="40" t="str">
        <f t="shared" si="177"/>
        <v/>
      </c>
      <c r="BI960" s="40" t="str">
        <f t="shared" si="178"/>
        <v/>
      </c>
      <c r="BJ960" s="41"/>
      <c r="BK960" s="41"/>
      <c r="BL960" s="41"/>
      <c r="BM960" s="41"/>
      <c r="BN960" s="41"/>
      <c r="BO960" s="41"/>
      <c r="BP960" s="41"/>
      <c r="BQ960" s="41"/>
      <c r="BR960" s="41"/>
      <c r="BS960" s="41"/>
      <c r="BT960" s="41"/>
      <c r="BU960" s="41"/>
      <c r="BV960" s="41"/>
      <c r="BW960" s="41"/>
      <c r="BX960" s="41"/>
      <c r="BY960" s="41"/>
      <c r="BZ960" s="41"/>
      <c r="CA960" s="40" t="str">
        <f t="shared" si="179"/>
        <v/>
      </c>
      <c r="CC960" s="82"/>
      <c r="CD960" s="41"/>
      <c r="CE960" s="82"/>
      <c r="CF960" s="41"/>
      <c r="CG960" s="82"/>
      <c r="CH960" s="41"/>
      <c r="CI960" s="82"/>
      <c r="CJ960" s="41"/>
      <c r="CK960" s="82"/>
      <c r="CL960" s="41"/>
      <c r="CM960" s="82"/>
      <c r="CN960" s="41"/>
      <c r="CO960" s="82"/>
      <c r="CP960" s="41"/>
      <c r="CQ960" s="82"/>
      <c r="CR960" s="41"/>
      <c r="CS960" s="82"/>
      <c r="CT960" s="41"/>
      <c r="CU960" s="82"/>
      <c r="CV960" s="41"/>
      <c r="CW960" s="82"/>
      <c r="CX960" s="41"/>
      <c r="CY960" s="82"/>
      <c r="CZ960" s="41"/>
      <c r="DA960" s="82"/>
      <c r="DB960" s="41"/>
      <c r="DC960" s="82"/>
      <c r="DD960" s="41"/>
      <c r="DE960" s="82"/>
      <c r="DF960" s="41"/>
      <c r="DG960" s="82"/>
      <c r="DH960" s="41"/>
      <c r="DI960" s="82"/>
      <c r="DJ960" s="41"/>
      <c r="DK960" s="23" t="str">
        <f>IF($F960="","",IF(OR(AND($CC960&lt;&gt;"",$CC960&lt;&gt;$H960),AND($CE960&lt;&gt;"",$CE960&lt;&gt;$J960),AND($CG960&lt;&gt;"",$CG960&lt;&gt;$L960),AND($CI960&lt;&gt;"",$CI960&lt;&gt;$N960),AND($CK960&lt;&gt;"",$CK960&lt;&gt;$P960),AND($CM960&lt;&gt;"",$CM960&lt;&gt;$R960),AND($CO960&lt;&gt;"",$CO960&lt;&gt;$T960),AND($CQ960&lt;&gt;"",$CQ960&lt;&gt;$V960),AND($CS960&lt;&gt;"",$CS960&lt;&gt;$X960),AND($CU960&lt;&gt;"",$CU960&lt;&gt;$Z960),AND($CW960&lt;&gt;"",$CW960&lt;&gt;$AB960),AND($CY960&lt;&gt;"",$CY960&lt;&gt;$AD960),AND($DA960&lt;&gt;"",$DA960&lt;&gt;$AF960),AND($DC960&lt;&gt;"",$DC960&lt;&gt;$AH960),AND($DE960&lt;&gt;"",$DE960&lt;&gt;$AJ960),AND($DG960&lt;&gt;"",$DG960&lt;&gt;$AL960),AND($DI960&lt;&gt;"",$DI960&lt;&gt;$AN960)),"Score changed",IF(OR(AND($CD960&lt;&gt;"",$CD960&lt;&gt;$I960),AND($CF960&lt;&gt;"",$CF960&lt;&gt;$K960),AND($CH960&lt;&gt;"",$CH960&lt;&gt;$M960),AND($CJ960&lt;&gt;"",$CJ960&lt;&gt;$O960),AND($CL960&lt;&gt;"",$CL960&lt;&gt;$Q960),AND($CN960&lt;&gt;"",$CN960&lt;&gt;$S960),AND($CP960&lt;&gt;"",$CP960&lt;&gt;$U960),AND($CR960&lt;&gt;"",$CR960&lt;&gt;$W960),AND($CT960&lt;&gt;"",$CT960&lt;&gt;$Y960),AND($CV960&lt;&gt;"",$CV960&lt;&gt;$AA960),AND($CX960&lt;&gt;"",$CX960&lt;&gt;$AC960),AND($CZ960&lt;&gt;"",$CZ960&lt;&gt;$AE960),AND($DB960&lt;&gt;"",$DB960&lt;&gt;$AG960),AND($DD960&lt;&gt;"",$DD960&lt;&gt;$AI960),AND($DF960&lt;&gt;"",$DF960&lt;&gt;$AK960),AND($DH960&lt;&gt;"",$DH960&lt;&gt;$AM960),AND($DJ960&lt;&gt;"",$DJ960&lt;&gt;$AO960)),"Rewrite only","No change entered")))</f>
        <v/>
      </c>
    </row>
    <row r="961" spans="1:115" ht="15" customHeight="1">
      <c r="A961" s="78" t="str">
        <f>IF($F961="","",IFERROR(INDEX([1]Raw_Data!$A:$A,MATCH($F961,[1]Raw_Data!$F:$F,0)),""))</f>
        <v/>
      </c>
      <c r="B961" s="79" t="str">
        <f>IF($F961="","",IFERROR(INDEX([1]Raw_Data!$B:$B,MATCH($F961,[1]Raw_Data!$F:$F,0)),""))</f>
        <v/>
      </c>
      <c r="C961" s="80" t="str">
        <f>IF($F961="","",IFERROR(INDEX([1]Raw_Data!$C:$C,MATCH($F961,[1]Raw_Data!$F:$F,0)),""))</f>
        <v/>
      </c>
      <c r="D961" s="81" t="str">
        <f>IF($F961="","",IFERROR(INDEX([1]Raw_Data!$D:$D,MATCH($F961,[1]Raw_Data!$F:$F,0)),""))</f>
        <v/>
      </c>
      <c r="E961" s="81" t="str">
        <f>IF($F961="","",IFERROR(INDEX([1]Raw_Data!$E:$E,MATCH($F961,[1]Raw_Data!$F:$F,0)),""))</f>
        <v/>
      </c>
      <c r="F961" s="82"/>
      <c r="G961" s="79" t="str">
        <f>IF($F961="","",IFERROR(INDEX([1]Raw_Data!$G:$G,MATCH($F961,[1]Raw_Data!$F:$F,0)),""))</f>
        <v/>
      </c>
      <c r="H961" s="83" t="str">
        <f>IF($F961="","",IFERROR(INDEX([1]Raw_Data!$H:$H,MATCH($F961,[1]Raw_Data!$F:$F,0)),""))</f>
        <v/>
      </c>
      <c r="I961" s="36" t="str">
        <f>IF($F961="","",IFERROR(INDEX([1]Raw_Data!$I:$I,MATCH($F961,[1]Raw_Data!$F:$F,0)),""))</f>
        <v/>
      </c>
      <c r="J961" s="83" t="str">
        <f>IF($F961="","",IFERROR(INDEX([1]Raw_Data!$J:$J,MATCH($F961,[1]Raw_Data!$F:$F,0)),""))</f>
        <v/>
      </c>
      <c r="K961" s="37" t="str">
        <f>IF($F961="","",IFERROR(INDEX([1]Raw_Data!$K:$K,MATCH($F961,[1]Raw_Data!$F:$F,0)),""))</f>
        <v/>
      </c>
      <c r="L961" s="83" t="str">
        <f>IF($F961="","",IFERROR(INDEX([1]Raw_Data!$L:$L,MATCH($F961,[1]Raw_Data!$F:$F,0)),""))</f>
        <v/>
      </c>
      <c r="M961" s="37" t="str">
        <f>IF($F961="","",IFERROR(INDEX([1]Raw_Data!$M:$M,MATCH($F961,[1]Raw_Data!$F:$F,0)),""))</f>
        <v/>
      </c>
      <c r="N961" s="83" t="str">
        <f>IF($F961="","",IFERROR(INDEX([1]Raw_Data!$N:$N,MATCH($F961,[1]Raw_Data!$F:$F,0)),""))</f>
        <v/>
      </c>
      <c r="O961" s="37" t="str">
        <f>IF($F961="","",IFERROR(INDEX([1]Raw_Data!$O:$O,MATCH($F961,[1]Raw_Data!$F:$F,0)),""))</f>
        <v/>
      </c>
      <c r="P961" s="83" t="str">
        <f>IF($F961="","",IFERROR(INDEX([1]Raw_Data!$P:$P,MATCH($F961,[1]Raw_Data!$F:$F,0)),""))</f>
        <v/>
      </c>
      <c r="Q961" s="37" t="str">
        <f>IF($F961="","",IFERROR(INDEX([1]Raw_Data!$Q:$Q,MATCH($F961,[1]Raw_Data!$F:$F,0)),""))</f>
        <v/>
      </c>
      <c r="R961" s="83" t="str">
        <f>IF($F961="","",IFERROR(INDEX([1]Raw_Data!$R:$R,MATCH($F961,[1]Raw_Data!$F:$F,0)),""))</f>
        <v/>
      </c>
      <c r="S961" s="37" t="str">
        <f>IF($F961="","",IFERROR(INDEX([1]Raw_Data!$S:$S,MATCH($F961,[1]Raw_Data!$F:$F,0)),""))</f>
        <v/>
      </c>
      <c r="T961" s="83" t="str">
        <f>IF($F961="","",IFERROR(INDEX([1]Raw_Data!$T:$T,MATCH($F961,[1]Raw_Data!$F:$F,0)),""))</f>
        <v/>
      </c>
      <c r="U961" s="37" t="str">
        <f>IF($F961="","",IFERROR(INDEX([1]Raw_Data!$U:$U,MATCH($F961,[1]Raw_Data!$F:$F,0)),""))</f>
        <v/>
      </c>
      <c r="V961" s="83" t="str">
        <f>IF($F961="","",IFERROR(INDEX([1]Raw_Data!$V:$V,MATCH($F961,[1]Raw_Data!$F:$F,0)),""))</f>
        <v/>
      </c>
      <c r="W961" s="37" t="str">
        <f>IF($F961="","",IFERROR(INDEX([1]Raw_Data!$W:$W,MATCH($F961,[1]Raw_Data!$F:$F,0)),""))</f>
        <v/>
      </c>
      <c r="X961" s="83" t="str">
        <f>IF($F961="","",IFERROR(INDEX([1]Raw_Data!$X:$X,MATCH($F961,[1]Raw_Data!$F:$F,0)),""))</f>
        <v/>
      </c>
      <c r="Y961" s="37" t="str">
        <f>IF($F961="","",IFERROR(INDEX([1]Raw_Data!$Y:$Y,MATCH($F961,[1]Raw_Data!$F:$F,0)),""))</f>
        <v/>
      </c>
      <c r="Z961" s="83" t="str">
        <f>IF($F961="","",IFERROR(INDEX([1]Raw_Data!$Z:$Z,MATCH($F961,[1]Raw_Data!$F:$F,0)),""))</f>
        <v/>
      </c>
      <c r="AA961" s="37" t="str">
        <f>IF($F961="","",IFERROR(INDEX([1]Raw_Data!$AA:$AA,MATCH($F961,[1]Raw_Data!$F:$F,0)),""))</f>
        <v/>
      </c>
      <c r="AB961" s="83" t="str">
        <f>IF($F961="","",IFERROR(INDEX([1]Raw_Data!$AB:$AB,MATCH($F961,[1]Raw_Data!$F:$F,0)),""))</f>
        <v/>
      </c>
      <c r="AC961" s="37" t="str">
        <f>IF($F961="","",IFERROR(INDEX([1]Raw_Data!$AC:$AC,MATCH($F961,[1]Raw_Data!$F:$F,0)),""))</f>
        <v/>
      </c>
      <c r="AD961" s="83" t="str">
        <f>IF($F961="","",IFERROR(INDEX([1]Raw_Data!$AD:$AD,MATCH($F961,[1]Raw_Data!$F:$F,0)),""))</f>
        <v/>
      </c>
      <c r="AE961" s="37" t="str">
        <f>IF($F961="","",IFERROR(INDEX([1]Raw_Data!$AE:$AE,MATCH($F961,[1]Raw_Data!$F:$F,0)),""))</f>
        <v/>
      </c>
      <c r="AF961" s="83" t="str">
        <f>IF($F961="","",IFERROR(INDEX([1]Raw_Data!$AF:$AF,MATCH($F961,[1]Raw_Data!$F:$F,0)),""))</f>
        <v/>
      </c>
      <c r="AG961" s="37" t="str">
        <f>IF($F961="","",IFERROR(INDEX([1]Raw_Data!$AG:$AG,MATCH($F961,[1]Raw_Data!$F:$F,0)),""))</f>
        <v/>
      </c>
      <c r="AH961" s="83" t="str">
        <f>IF($F961="","",IFERROR(INDEX([1]Raw_Data!$AH:$AH,MATCH($F961,[1]Raw_Data!$F:$F,0)),""))</f>
        <v/>
      </c>
      <c r="AI961" s="37" t="str">
        <f>IF($F961="","",IFERROR(INDEX([1]Raw_Data!$AI:$AI,MATCH($F961,[1]Raw_Data!$F:$F,0)),""))</f>
        <v/>
      </c>
      <c r="AJ961" s="83" t="str">
        <f>IF($F961="","",IFERROR(INDEX([1]Raw_Data!$AJ:$AJ,MATCH($F961,[1]Raw_Data!$F:$F,0)),""))</f>
        <v/>
      </c>
      <c r="AK961" s="37" t="str">
        <f>IF($F961="","",IFERROR(INDEX([1]Raw_Data!$AK:$AK,MATCH($F961,[1]Raw_Data!$F:$F,0)),""))</f>
        <v/>
      </c>
      <c r="AL961" s="83" t="str">
        <f>IF($F961="","",IFERROR(INDEX([1]Raw_Data!$AL:$AL,MATCH($F961,[1]Raw_Data!$F:$F,0)),""))</f>
        <v/>
      </c>
      <c r="AM961" s="37" t="str">
        <f>IF($F961="","",IFERROR(INDEX([1]Raw_Data!$AM:$AM,MATCH($F961,[1]Raw_Data!$F:$F,0)),""))</f>
        <v/>
      </c>
      <c r="AN961" s="83" t="str">
        <f>IF($F961="","",IFERROR(INDEX([1]Raw_Data!$AN:$AN,MATCH($F961,[1]Raw_Data!$F:$F,0)),""))</f>
        <v/>
      </c>
      <c r="AO961" s="37" t="str">
        <f>IF($F961="","",IFERROR(INDEX([1]Raw_Data!$AO:$AO,MATCH($F961,[1]Raw_Data!$F:$F,0)),""))</f>
        <v/>
      </c>
      <c r="AP961" s="83" t="str">
        <f>IF($F961="","",IFERROR(INDEX([1]Raw_Data!$AP:$AP,MATCH($F961,[1]Raw_Data!$F:$F,0)),""))</f>
        <v/>
      </c>
      <c r="AQ961" s="37" t="str">
        <f>IF($F961="","",IFERROR(INDEX([1]Raw_Data!$AQ:$AQ,MATCH($F961,[1]Raw_Data!$F:$F,0)),""))</f>
        <v/>
      </c>
      <c r="AR961" s="83"/>
      <c r="AS961" s="84" t="str">
        <f>IF($F961="","",SUM(IF($CC961="",$H961,$CC961),IF($CE961="",$J961,$CE961),IF($CG961="",$L961,$CG961),IF($CI961="",$N961,$CI961),IF($CK961="",$P961,$CK961),IF($CM961="",$R961,$CM961),IF($CO961="",$T961,$CO961),IF($CQ961="",$V961,$CQ961),IF($CS961="",$X961,$CS961),IF($CU961="",$Z961,$CU961),IF($CW961="",$AB961,$CW961),IF($CY961="",$AD961,$CY961),IF($DA961="",$AF961,$DA961),IF($DC961="",$AH961,$DC961),IF($DE961="",$AJ961,$DE961),IF($DG961="",$AL961,$DG961),IF($DI961="",$AN961,$DI961)))</f>
        <v/>
      </c>
      <c r="AT961" s="80" t="str">
        <f t="shared" si="168"/>
        <v/>
      </c>
      <c r="AU961" s="79" t="str">
        <f t="shared" si="169"/>
        <v/>
      </c>
      <c r="AV961" s="80" t="str">
        <f t="shared" si="170"/>
        <v/>
      </c>
      <c r="AW961" s="80" t="str">
        <f t="shared" si="171"/>
        <v/>
      </c>
      <c r="AX961" s="79" t="str">
        <f t="shared" si="172"/>
        <v/>
      </c>
      <c r="AY961" s="79" t="str">
        <f>IF(B961="","",COUNTIFS($B$5:B961,B961,$AT$5:AT961,AT961))</f>
        <v/>
      </c>
      <c r="AZ961" s="79" t="str">
        <f>IF(B961="","",COUNTIFS($B$5:B961,B961,$AV$5:AV961,AV961))</f>
        <v/>
      </c>
      <c r="BA961" s="79" t="str">
        <f t="shared" si="173"/>
        <v/>
      </c>
      <c r="BB961" s="79" t="str">
        <f t="shared" si="174"/>
        <v/>
      </c>
      <c r="BC961" s="79">
        <f t="shared" si="175"/>
        <v>0</v>
      </c>
      <c r="BD961" s="40" t="str">
        <f t="shared" si="176"/>
        <v/>
      </c>
      <c r="BE961" s="11" t="str">
        <f>IF($F961="","","REV"&amp;COUNTIF($F$5:F961,$F961))</f>
        <v/>
      </c>
      <c r="BF961" s="23"/>
      <c r="BG961" s="23"/>
      <c r="BH961" s="40" t="str">
        <f t="shared" si="177"/>
        <v/>
      </c>
      <c r="BI961" s="40" t="str">
        <f t="shared" si="178"/>
        <v/>
      </c>
      <c r="BJ961" s="41"/>
      <c r="BK961" s="41"/>
      <c r="BL961" s="41"/>
      <c r="BM961" s="41"/>
      <c r="BN961" s="41"/>
      <c r="BO961" s="41"/>
      <c r="BP961" s="41"/>
      <c r="BQ961" s="41"/>
      <c r="BR961" s="41"/>
      <c r="BS961" s="41"/>
      <c r="BT961" s="41"/>
      <c r="BU961" s="41"/>
      <c r="BV961" s="41"/>
      <c r="BW961" s="41"/>
      <c r="BX961" s="41"/>
      <c r="BY961" s="41"/>
      <c r="BZ961" s="41"/>
      <c r="CA961" s="40" t="str">
        <f t="shared" si="179"/>
        <v/>
      </c>
      <c r="CC961" s="82"/>
      <c r="CD961" s="41"/>
      <c r="CE961" s="82"/>
      <c r="CF961" s="41"/>
      <c r="CG961" s="82"/>
      <c r="CH961" s="41"/>
      <c r="CI961" s="82"/>
      <c r="CJ961" s="41"/>
      <c r="CK961" s="82"/>
      <c r="CL961" s="41"/>
      <c r="CM961" s="82"/>
      <c r="CN961" s="41"/>
      <c r="CO961" s="82"/>
      <c r="CP961" s="41"/>
      <c r="CQ961" s="82"/>
      <c r="CR961" s="41"/>
      <c r="CS961" s="82"/>
      <c r="CT961" s="41"/>
      <c r="CU961" s="82"/>
      <c r="CV961" s="41"/>
      <c r="CW961" s="82"/>
      <c r="CX961" s="41"/>
      <c r="CY961" s="82"/>
      <c r="CZ961" s="41"/>
      <c r="DA961" s="82"/>
      <c r="DB961" s="41"/>
      <c r="DC961" s="82"/>
      <c r="DD961" s="41"/>
      <c r="DE961" s="82"/>
      <c r="DF961" s="41"/>
      <c r="DG961" s="82"/>
      <c r="DH961" s="41"/>
      <c r="DI961" s="82"/>
      <c r="DJ961" s="41"/>
      <c r="DK961" s="23" t="str">
        <f>IF($F961="","",IF(OR(AND($CC961&lt;&gt;"",$CC961&lt;&gt;$H961),AND($CE961&lt;&gt;"",$CE961&lt;&gt;$J961),AND($CG961&lt;&gt;"",$CG961&lt;&gt;$L961),AND($CI961&lt;&gt;"",$CI961&lt;&gt;$N961),AND($CK961&lt;&gt;"",$CK961&lt;&gt;$P961),AND($CM961&lt;&gt;"",$CM961&lt;&gt;$R961),AND($CO961&lt;&gt;"",$CO961&lt;&gt;$T961),AND($CQ961&lt;&gt;"",$CQ961&lt;&gt;$V961),AND($CS961&lt;&gt;"",$CS961&lt;&gt;$X961),AND($CU961&lt;&gt;"",$CU961&lt;&gt;$Z961),AND($CW961&lt;&gt;"",$CW961&lt;&gt;$AB961),AND($CY961&lt;&gt;"",$CY961&lt;&gt;$AD961),AND($DA961&lt;&gt;"",$DA961&lt;&gt;$AF961),AND($DC961&lt;&gt;"",$DC961&lt;&gt;$AH961),AND($DE961&lt;&gt;"",$DE961&lt;&gt;$AJ961),AND($DG961&lt;&gt;"",$DG961&lt;&gt;$AL961),AND($DI961&lt;&gt;"",$DI961&lt;&gt;$AN961)),"Score changed",IF(OR(AND($CD961&lt;&gt;"",$CD961&lt;&gt;$I961),AND($CF961&lt;&gt;"",$CF961&lt;&gt;$K961),AND($CH961&lt;&gt;"",$CH961&lt;&gt;$M961),AND($CJ961&lt;&gt;"",$CJ961&lt;&gt;$O961),AND($CL961&lt;&gt;"",$CL961&lt;&gt;$Q961),AND($CN961&lt;&gt;"",$CN961&lt;&gt;$S961),AND($CP961&lt;&gt;"",$CP961&lt;&gt;$U961),AND($CR961&lt;&gt;"",$CR961&lt;&gt;$W961),AND($CT961&lt;&gt;"",$CT961&lt;&gt;$Y961),AND($CV961&lt;&gt;"",$CV961&lt;&gt;$AA961),AND($CX961&lt;&gt;"",$CX961&lt;&gt;$AC961),AND($CZ961&lt;&gt;"",$CZ961&lt;&gt;$AE961),AND($DB961&lt;&gt;"",$DB961&lt;&gt;$AG961),AND($DD961&lt;&gt;"",$DD961&lt;&gt;$AI961),AND($DF961&lt;&gt;"",$DF961&lt;&gt;$AK961),AND($DH961&lt;&gt;"",$DH961&lt;&gt;$AM961),AND($DJ961&lt;&gt;"",$DJ961&lt;&gt;$AO961)),"Rewrite only","No change entered")))</f>
        <v/>
      </c>
    </row>
    <row r="962" spans="1:115" ht="15" customHeight="1">
      <c r="A962" s="78" t="str">
        <f>IF($F962="","",IFERROR(INDEX([1]Raw_Data!$A:$A,MATCH($F962,[1]Raw_Data!$F:$F,0)),""))</f>
        <v/>
      </c>
      <c r="B962" s="79" t="str">
        <f>IF($F962="","",IFERROR(INDEX([1]Raw_Data!$B:$B,MATCH($F962,[1]Raw_Data!$F:$F,0)),""))</f>
        <v/>
      </c>
      <c r="C962" s="80" t="str">
        <f>IF($F962="","",IFERROR(INDEX([1]Raw_Data!$C:$C,MATCH($F962,[1]Raw_Data!$F:$F,0)),""))</f>
        <v/>
      </c>
      <c r="D962" s="81" t="str">
        <f>IF($F962="","",IFERROR(INDEX([1]Raw_Data!$D:$D,MATCH($F962,[1]Raw_Data!$F:$F,0)),""))</f>
        <v/>
      </c>
      <c r="E962" s="81" t="str">
        <f>IF($F962="","",IFERROR(INDEX([1]Raw_Data!$E:$E,MATCH($F962,[1]Raw_Data!$F:$F,0)),""))</f>
        <v/>
      </c>
      <c r="F962" s="82"/>
      <c r="G962" s="79" t="str">
        <f>IF($F962="","",IFERROR(INDEX([1]Raw_Data!$G:$G,MATCH($F962,[1]Raw_Data!$F:$F,0)),""))</f>
        <v/>
      </c>
      <c r="H962" s="83" t="str">
        <f>IF($F962="","",IFERROR(INDEX([1]Raw_Data!$H:$H,MATCH($F962,[1]Raw_Data!$F:$F,0)),""))</f>
        <v/>
      </c>
      <c r="I962" s="36" t="str">
        <f>IF($F962="","",IFERROR(INDEX([1]Raw_Data!$I:$I,MATCH($F962,[1]Raw_Data!$F:$F,0)),""))</f>
        <v/>
      </c>
      <c r="J962" s="83" t="str">
        <f>IF($F962="","",IFERROR(INDEX([1]Raw_Data!$J:$J,MATCH($F962,[1]Raw_Data!$F:$F,0)),""))</f>
        <v/>
      </c>
      <c r="K962" s="37" t="str">
        <f>IF($F962="","",IFERROR(INDEX([1]Raw_Data!$K:$K,MATCH($F962,[1]Raw_Data!$F:$F,0)),""))</f>
        <v/>
      </c>
      <c r="L962" s="83" t="str">
        <f>IF($F962="","",IFERROR(INDEX([1]Raw_Data!$L:$L,MATCH($F962,[1]Raw_Data!$F:$F,0)),""))</f>
        <v/>
      </c>
      <c r="M962" s="37" t="str">
        <f>IF($F962="","",IFERROR(INDEX([1]Raw_Data!$M:$M,MATCH($F962,[1]Raw_Data!$F:$F,0)),""))</f>
        <v/>
      </c>
      <c r="N962" s="83" t="str">
        <f>IF($F962="","",IFERROR(INDEX([1]Raw_Data!$N:$N,MATCH($F962,[1]Raw_Data!$F:$F,0)),""))</f>
        <v/>
      </c>
      <c r="O962" s="37" t="str">
        <f>IF($F962="","",IFERROR(INDEX([1]Raw_Data!$O:$O,MATCH($F962,[1]Raw_Data!$F:$F,0)),""))</f>
        <v/>
      </c>
      <c r="P962" s="83" t="str">
        <f>IF($F962="","",IFERROR(INDEX([1]Raw_Data!$P:$P,MATCH($F962,[1]Raw_Data!$F:$F,0)),""))</f>
        <v/>
      </c>
      <c r="Q962" s="37" t="str">
        <f>IF($F962="","",IFERROR(INDEX([1]Raw_Data!$Q:$Q,MATCH($F962,[1]Raw_Data!$F:$F,0)),""))</f>
        <v/>
      </c>
      <c r="R962" s="83" t="str">
        <f>IF($F962="","",IFERROR(INDEX([1]Raw_Data!$R:$R,MATCH($F962,[1]Raw_Data!$F:$F,0)),""))</f>
        <v/>
      </c>
      <c r="S962" s="37" t="str">
        <f>IF($F962="","",IFERROR(INDEX([1]Raw_Data!$S:$S,MATCH($F962,[1]Raw_Data!$F:$F,0)),""))</f>
        <v/>
      </c>
      <c r="T962" s="83" t="str">
        <f>IF($F962="","",IFERROR(INDEX([1]Raw_Data!$T:$T,MATCH($F962,[1]Raw_Data!$F:$F,0)),""))</f>
        <v/>
      </c>
      <c r="U962" s="37" t="str">
        <f>IF($F962="","",IFERROR(INDEX([1]Raw_Data!$U:$U,MATCH($F962,[1]Raw_Data!$F:$F,0)),""))</f>
        <v/>
      </c>
      <c r="V962" s="83" t="str">
        <f>IF($F962="","",IFERROR(INDEX([1]Raw_Data!$V:$V,MATCH($F962,[1]Raw_Data!$F:$F,0)),""))</f>
        <v/>
      </c>
      <c r="W962" s="37" t="str">
        <f>IF($F962="","",IFERROR(INDEX([1]Raw_Data!$W:$W,MATCH($F962,[1]Raw_Data!$F:$F,0)),""))</f>
        <v/>
      </c>
      <c r="X962" s="83" t="str">
        <f>IF($F962="","",IFERROR(INDEX([1]Raw_Data!$X:$X,MATCH($F962,[1]Raw_Data!$F:$F,0)),""))</f>
        <v/>
      </c>
      <c r="Y962" s="37" t="str">
        <f>IF($F962="","",IFERROR(INDEX([1]Raw_Data!$Y:$Y,MATCH($F962,[1]Raw_Data!$F:$F,0)),""))</f>
        <v/>
      </c>
      <c r="Z962" s="83" t="str">
        <f>IF($F962="","",IFERROR(INDEX([1]Raw_Data!$Z:$Z,MATCH($F962,[1]Raw_Data!$F:$F,0)),""))</f>
        <v/>
      </c>
      <c r="AA962" s="37" t="str">
        <f>IF($F962="","",IFERROR(INDEX([1]Raw_Data!$AA:$AA,MATCH($F962,[1]Raw_Data!$F:$F,0)),""))</f>
        <v/>
      </c>
      <c r="AB962" s="83" t="str">
        <f>IF($F962="","",IFERROR(INDEX([1]Raw_Data!$AB:$AB,MATCH($F962,[1]Raw_Data!$F:$F,0)),""))</f>
        <v/>
      </c>
      <c r="AC962" s="37" t="str">
        <f>IF($F962="","",IFERROR(INDEX([1]Raw_Data!$AC:$AC,MATCH($F962,[1]Raw_Data!$F:$F,0)),""))</f>
        <v/>
      </c>
      <c r="AD962" s="83" t="str">
        <f>IF($F962="","",IFERROR(INDEX([1]Raw_Data!$AD:$AD,MATCH($F962,[1]Raw_Data!$F:$F,0)),""))</f>
        <v/>
      </c>
      <c r="AE962" s="37" t="str">
        <f>IF($F962="","",IFERROR(INDEX([1]Raw_Data!$AE:$AE,MATCH($F962,[1]Raw_Data!$F:$F,0)),""))</f>
        <v/>
      </c>
      <c r="AF962" s="83" t="str">
        <f>IF($F962="","",IFERROR(INDEX([1]Raw_Data!$AF:$AF,MATCH($F962,[1]Raw_Data!$F:$F,0)),""))</f>
        <v/>
      </c>
      <c r="AG962" s="37" t="str">
        <f>IF($F962="","",IFERROR(INDEX([1]Raw_Data!$AG:$AG,MATCH($F962,[1]Raw_Data!$F:$F,0)),""))</f>
        <v/>
      </c>
      <c r="AH962" s="83" t="str">
        <f>IF($F962="","",IFERROR(INDEX([1]Raw_Data!$AH:$AH,MATCH($F962,[1]Raw_Data!$F:$F,0)),""))</f>
        <v/>
      </c>
      <c r="AI962" s="37" t="str">
        <f>IF($F962="","",IFERROR(INDEX([1]Raw_Data!$AI:$AI,MATCH($F962,[1]Raw_Data!$F:$F,0)),""))</f>
        <v/>
      </c>
      <c r="AJ962" s="83" t="str">
        <f>IF($F962="","",IFERROR(INDEX([1]Raw_Data!$AJ:$AJ,MATCH($F962,[1]Raw_Data!$F:$F,0)),""))</f>
        <v/>
      </c>
      <c r="AK962" s="37" t="str">
        <f>IF($F962="","",IFERROR(INDEX([1]Raw_Data!$AK:$AK,MATCH($F962,[1]Raw_Data!$F:$F,0)),""))</f>
        <v/>
      </c>
      <c r="AL962" s="83" t="str">
        <f>IF($F962="","",IFERROR(INDEX([1]Raw_Data!$AL:$AL,MATCH($F962,[1]Raw_Data!$F:$F,0)),""))</f>
        <v/>
      </c>
      <c r="AM962" s="37" t="str">
        <f>IF($F962="","",IFERROR(INDEX([1]Raw_Data!$AM:$AM,MATCH($F962,[1]Raw_Data!$F:$F,0)),""))</f>
        <v/>
      </c>
      <c r="AN962" s="83" t="str">
        <f>IF($F962="","",IFERROR(INDEX([1]Raw_Data!$AN:$AN,MATCH($F962,[1]Raw_Data!$F:$F,0)),""))</f>
        <v/>
      </c>
      <c r="AO962" s="37" t="str">
        <f>IF($F962="","",IFERROR(INDEX([1]Raw_Data!$AO:$AO,MATCH($F962,[1]Raw_Data!$F:$F,0)),""))</f>
        <v/>
      </c>
      <c r="AP962" s="83" t="str">
        <f>IF($F962="","",IFERROR(INDEX([1]Raw_Data!$AP:$AP,MATCH($F962,[1]Raw_Data!$F:$F,0)),""))</f>
        <v/>
      </c>
      <c r="AQ962" s="37" t="str">
        <f>IF($F962="","",IFERROR(INDEX([1]Raw_Data!$AQ:$AQ,MATCH($F962,[1]Raw_Data!$F:$F,0)),""))</f>
        <v/>
      </c>
      <c r="AR962" s="83"/>
      <c r="AS962" s="84" t="str">
        <f>IF($F962="","",SUM(IF($CC962="",$H962,$CC962),IF($CE962="",$J962,$CE962),IF($CG962="",$L962,$CG962),IF($CI962="",$N962,$CI962),IF($CK962="",$P962,$CK962),IF($CM962="",$R962,$CM962),IF($CO962="",$T962,$CO962),IF($CQ962="",$V962,$CQ962),IF($CS962="",$X962,$CS962),IF($CU962="",$Z962,$CU962),IF($CW962="",$AB962,$CW962),IF($CY962="",$AD962,$CY962),IF($DA962="",$AF962,$DA962),IF($DC962="",$AH962,$DC962),IF($DE962="",$AJ962,$DE962),IF($DG962="",$AL962,$DG962),IF($DI962="",$AN962,$DI962)))</f>
        <v/>
      </c>
      <c r="AT962" s="80" t="str">
        <f t="shared" si="168"/>
        <v/>
      </c>
      <c r="AU962" s="79" t="str">
        <f t="shared" si="169"/>
        <v/>
      </c>
      <c r="AV962" s="80" t="str">
        <f t="shared" si="170"/>
        <v/>
      </c>
      <c r="AW962" s="80" t="str">
        <f t="shared" si="171"/>
        <v/>
      </c>
      <c r="AX962" s="79" t="str">
        <f t="shared" si="172"/>
        <v/>
      </c>
      <c r="AY962" s="79" t="str">
        <f>IF(B962="","",COUNTIFS($B$5:B962,B962,$AT$5:AT962,AT962))</f>
        <v/>
      </c>
      <c r="AZ962" s="79" t="str">
        <f>IF(B962="","",COUNTIFS($B$5:B962,B962,$AV$5:AV962,AV962))</f>
        <v/>
      </c>
      <c r="BA962" s="79" t="str">
        <f t="shared" si="173"/>
        <v/>
      </c>
      <c r="BB962" s="79" t="str">
        <f t="shared" si="174"/>
        <v/>
      </c>
      <c r="BC962" s="79">
        <f t="shared" si="175"/>
        <v>0</v>
      </c>
      <c r="BD962" s="40" t="str">
        <f t="shared" si="176"/>
        <v/>
      </c>
      <c r="BE962" s="11" t="str">
        <f>IF($F962="","","REV"&amp;COUNTIF($F$5:F962,$F962))</f>
        <v/>
      </c>
      <c r="BF962" s="23"/>
      <c r="BG962" s="23"/>
      <c r="BH962" s="40" t="str">
        <f t="shared" si="177"/>
        <v/>
      </c>
      <c r="BI962" s="40" t="str">
        <f t="shared" si="178"/>
        <v/>
      </c>
      <c r="BJ962" s="41"/>
      <c r="BK962" s="41"/>
      <c r="BL962" s="41"/>
      <c r="BM962" s="41"/>
      <c r="BN962" s="41"/>
      <c r="BO962" s="41"/>
      <c r="BP962" s="41"/>
      <c r="BQ962" s="41"/>
      <c r="BR962" s="41"/>
      <c r="BS962" s="41"/>
      <c r="BT962" s="41"/>
      <c r="BU962" s="41"/>
      <c r="BV962" s="41"/>
      <c r="BW962" s="41"/>
      <c r="BX962" s="41"/>
      <c r="BY962" s="41"/>
      <c r="BZ962" s="41"/>
      <c r="CA962" s="40" t="str">
        <f t="shared" si="179"/>
        <v/>
      </c>
      <c r="CC962" s="82"/>
      <c r="CD962" s="41"/>
      <c r="CE962" s="82"/>
      <c r="CF962" s="41"/>
      <c r="CG962" s="82"/>
      <c r="CH962" s="41"/>
      <c r="CI962" s="82"/>
      <c r="CJ962" s="41"/>
      <c r="CK962" s="82"/>
      <c r="CL962" s="41"/>
      <c r="CM962" s="82"/>
      <c r="CN962" s="41"/>
      <c r="CO962" s="82"/>
      <c r="CP962" s="41"/>
      <c r="CQ962" s="82"/>
      <c r="CR962" s="41"/>
      <c r="CS962" s="82"/>
      <c r="CT962" s="41"/>
      <c r="CU962" s="82"/>
      <c r="CV962" s="41"/>
      <c r="CW962" s="82"/>
      <c r="CX962" s="41"/>
      <c r="CY962" s="82"/>
      <c r="CZ962" s="41"/>
      <c r="DA962" s="82"/>
      <c r="DB962" s="41"/>
      <c r="DC962" s="82"/>
      <c r="DD962" s="41"/>
      <c r="DE962" s="82"/>
      <c r="DF962" s="41"/>
      <c r="DG962" s="82"/>
      <c r="DH962" s="41"/>
      <c r="DI962" s="82"/>
      <c r="DJ962" s="41"/>
      <c r="DK962" s="23" t="str">
        <f>IF($F962="","",IF(OR(AND($CC962&lt;&gt;"",$CC962&lt;&gt;$H962),AND($CE962&lt;&gt;"",$CE962&lt;&gt;$J962),AND($CG962&lt;&gt;"",$CG962&lt;&gt;$L962),AND($CI962&lt;&gt;"",$CI962&lt;&gt;$N962),AND($CK962&lt;&gt;"",$CK962&lt;&gt;$P962),AND($CM962&lt;&gt;"",$CM962&lt;&gt;$R962),AND($CO962&lt;&gt;"",$CO962&lt;&gt;$T962),AND($CQ962&lt;&gt;"",$CQ962&lt;&gt;$V962),AND($CS962&lt;&gt;"",$CS962&lt;&gt;$X962),AND($CU962&lt;&gt;"",$CU962&lt;&gt;$Z962),AND($CW962&lt;&gt;"",$CW962&lt;&gt;$AB962),AND($CY962&lt;&gt;"",$CY962&lt;&gt;$AD962),AND($DA962&lt;&gt;"",$DA962&lt;&gt;$AF962),AND($DC962&lt;&gt;"",$DC962&lt;&gt;$AH962),AND($DE962&lt;&gt;"",$DE962&lt;&gt;$AJ962),AND($DG962&lt;&gt;"",$DG962&lt;&gt;$AL962),AND($DI962&lt;&gt;"",$DI962&lt;&gt;$AN962)),"Score changed",IF(OR(AND($CD962&lt;&gt;"",$CD962&lt;&gt;$I962),AND($CF962&lt;&gt;"",$CF962&lt;&gt;$K962),AND($CH962&lt;&gt;"",$CH962&lt;&gt;$M962),AND($CJ962&lt;&gt;"",$CJ962&lt;&gt;$O962),AND($CL962&lt;&gt;"",$CL962&lt;&gt;$Q962),AND($CN962&lt;&gt;"",$CN962&lt;&gt;$S962),AND($CP962&lt;&gt;"",$CP962&lt;&gt;$U962),AND($CR962&lt;&gt;"",$CR962&lt;&gt;$W962),AND($CT962&lt;&gt;"",$CT962&lt;&gt;$Y962),AND($CV962&lt;&gt;"",$CV962&lt;&gt;$AA962),AND($CX962&lt;&gt;"",$CX962&lt;&gt;$AC962),AND($CZ962&lt;&gt;"",$CZ962&lt;&gt;$AE962),AND($DB962&lt;&gt;"",$DB962&lt;&gt;$AG962),AND($DD962&lt;&gt;"",$DD962&lt;&gt;$AI962),AND($DF962&lt;&gt;"",$DF962&lt;&gt;$AK962),AND($DH962&lt;&gt;"",$DH962&lt;&gt;$AM962),AND($DJ962&lt;&gt;"",$DJ962&lt;&gt;$AO962)),"Rewrite only","No change entered")))</f>
        <v/>
      </c>
    </row>
    <row r="963" spans="1:115" ht="15" customHeight="1">
      <c r="A963" s="78" t="str">
        <f>IF($F963="","",IFERROR(INDEX([1]Raw_Data!$A:$A,MATCH($F963,[1]Raw_Data!$F:$F,0)),""))</f>
        <v/>
      </c>
      <c r="B963" s="79" t="str">
        <f>IF($F963="","",IFERROR(INDEX([1]Raw_Data!$B:$B,MATCH($F963,[1]Raw_Data!$F:$F,0)),""))</f>
        <v/>
      </c>
      <c r="C963" s="80" t="str">
        <f>IF($F963="","",IFERROR(INDEX([1]Raw_Data!$C:$C,MATCH($F963,[1]Raw_Data!$F:$F,0)),""))</f>
        <v/>
      </c>
      <c r="D963" s="81" t="str">
        <f>IF($F963="","",IFERROR(INDEX([1]Raw_Data!$D:$D,MATCH($F963,[1]Raw_Data!$F:$F,0)),""))</f>
        <v/>
      </c>
      <c r="E963" s="81" t="str">
        <f>IF($F963="","",IFERROR(INDEX([1]Raw_Data!$E:$E,MATCH($F963,[1]Raw_Data!$F:$F,0)),""))</f>
        <v/>
      </c>
      <c r="F963" s="82"/>
      <c r="G963" s="79" t="str">
        <f>IF($F963="","",IFERROR(INDEX([1]Raw_Data!$G:$G,MATCH($F963,[1]Raw_Data!$F:$F,0)),""))</f>
        <v/>
      </c>
      <c r="H963" s="83" t="str">
        <f>IF($F963="","",IFERROR(INDEX([1]Raw_Data!$H:$H,MATCH($F963,[1]Raw_Data!$F:$F,0)),""))</f>
        <v/>
      </c>
      <c r="I963" s="36" t="str">
        <f>IF($F963="","",IFERROR(INDEX([1]Raw_Data!$I:$I,MATCH($F963,[1]Raw_Data!$F:$F,0)),""))</f>
        <v/>
      </c>
      <c r="J963" s="83" t="str">
        <f>IF($F963="","",IFERROR(INDEX([1]Raw_Data!$J:$J,MATCH($F963,[1]Raw_Data!$F:$F,0)),""))</f>
        <v/>
      </c>
      <c r="K963" s="37" t="str">
        <f>IF($F963="","",IFERROR(INDEX([1]Raw_Data!$K:$K,MATCH($F963,[1]Raw_Data!$F:$F,0)),""))</f>
        <v/>
      </c>
      <c r="L963" s="83" t="str">
        <f>IF($F963="","",IFERROR(INDEX([1]Raw_Data!$L:$L,MATCH($F963,[1]Raw_Data!$F:$F,0)),""))</f>
        <v/>
      </c>
      <c r="M963" s="37" t="str">
        <f>IF($F963="","",IFERROR(INDEX([1]Raw_Data!$M:$M,MATCH($F963,[1]Raw_Data!$F:$F,0)),""))</f>
        <v/>
      </c>
      <c r="N963" s="83" t="str">
        <f>IF($F963="","",IFERROR(INDEX([1]Raw_Data!$N:$N,MATCH($F963,[1]Raw_Data!$F:$F,0)),""))</f>
        <v/>
      </c>
      <c r="O963" s="37" t="str">
        <f>IF($F963="","",IFERROR(INDEX([1]Raw_Data!$O:$O,MATCH($F963,[1]Raw_Data!$F:$F,0)),""))</f>
        <v/>
      </c>
      <c r="P963" s="83" t="str">
        <f>IF($F963="","",IFERROR(INDEX([1]Raw_Data!$P:$P,MATCH($F963,[1]Raw_Data!$F:$F,0)),""))</f>
        <v/>
      </c>
      <c r="Q963" s="37" t="str">
        <f>IF($F963="","",IFERROR(INDEX([1]Raw_Data!$Q:$Q,MATCH($F963,[1]Raw_Data!$F:$F,0)),""))</f>
        <v/>
      </c>
      <c r="R963" s="83" t="str">
        <f>IF($F963="","",IFERROR(INDEX([1]Raw_Data!$R:$R,MATCH($F963,[1]Raw_Data!$F:$F,0)),""))</f>
        <v/>
      </c>
      <c r="S963" s="37" t="str">
        <f>IF($F963="","",IFERROR(INDEX([1]Raw_Data!$S:$S,MATCH($F963,[1]Raw_Data!$F:$F,0)),""))</f>
        <v/>
      </c>
      <c r="T963" s="83" t="str">
        <f>IF($F963="","",IFERROR(INDEX([1]Raw_Data!$T:$T,MATCH($F963,[1]Raw_Data!$F:$F,0)),""))</f>
        <v/>
      </c>
      <c r="U963" s="37" t="str">
        <f>IF($F963="","",IFERROR(INDEX([1]Raw_Data!$U:$U,MATCH($F963,[1]Raw_Data!$F:$F,0)),""))</f>
        <v/>
      </c>
      <c r="V963" s="83" t="str">
        <f>IF($F963="","",IFERROR(INDEX([1]Raw_Data!$V:$V,MATCH($F963,[1]Raw_Data!$F:$F,0)),""))</f>
        <v/>
      </c>
      <c r="W963" s="37" t="str">
        <f>IF($F963="","",IFERROR(INDEX([1]Raw_Data!$W:$W,MATCH($F963,[1]Raw_Data!$F:$F,0)),""))</f>
        <v/>
      </c>
      <c r="X963" s="83" t="str">
        <f>IF($F963="","",IFERROR(INDEX([1]Raw_Data!$X:$X,MATCH($F963,[1]Raw_Data!$F:$F,0)),""))</f>
        <v/>
      </c>
      <c r="Y963" s="37" t="str">
        <f>IF($F963="","",IFERROR(INDEX([1]Raw_Data!$Y:$Y,MATCH($F963,[1]Raw_Data!$F:$F,0)),""))</f>
        <v/>
      </c>
      <c r="Z963" s="83" t="str">
        <f>IF($F963="","",IFERROR(INDEX([1]Raw_Data!$Z:$Z,MATCH($F963,[1]Raw_Data!$F:$F,0)),""))</f>
        <v/>
      </c>
      <c r="AA963" s="37" t="str">
        <f>IF($F963="","",IFERROR(INDEX([1]Raw_Data!$AA:$AA,MATCH($F963,[1]Raw_Data!$F:$F,0)),""))</f>
        <v/>
      </c>
      <c r="AB963" s="83" t="str">
        <f>IF($F963="","",IFERROR(INDEX([1]Raw_Data!$AB:$AB,MATCH($F963,[1]Raw_Data!$F:$F,0)),""))</f>
        <v/>
      </c>
      <c r="AC963" s="37" t="str">
        <f>IF($F963="","",IFERROR(INDEX([1]Raw_Data!$AC:$AC,MATCH($F963,[1]Raw_Data!$F:$F,0)),""))</f>
        <v/>
      </c>
      <c r="AD963" s="83" t="str">
        <f>IF($F963="","",IFERROR(INDEX([1]Raw_Data!$AD:$AD,MATCH($F963,[1]Raw_Data!$F:$F,0)),""))</f>
        <v/>
      </c>
      <c r="AE963" s="37" t="str">
        <f>IF($F963="","",IFERROR(INDEX([1]Raw_Data!$AE:$AE,MATCH($F963,[1]Raw_Data!$F:$F,0)),""))</f>
        <v/>
      </c>
      <c r="AF963" s="83" t="str">
        <f>IF($F963="","",IFERROR(INDEX([1]Raw_Data!$AF:$AF,MATCH($F963,[1]Raw_Data!$F:$F,0)),""))</f>
        <v/>
      </c>
      <c r="AG963" s="37" t="str">
        <f>IF($F963="","",IFERROR(INDEX([1]Raw_Data!$AG:$AG,MATCH($F963,[1]Raw_Data!$F:$F,0)),""))</f>
        <v/>
      </c>
      <c r="AH963" s="83" t="str">
        <f>IF($F963="","",IFERROR(INDEX([1]Raw_Data!$AH:$AH,MATCH($F963,[1]Raw_Data!$F:$F,0)),""))</f>
        <v/>
      </c>
      <c r="AI963" s="37" t="str">
        <f>IF($F963="","",IFERROR(INDEX([1]Raw_Data!$AI:$AI,MATCH($F963,[1]Raw_Data!$F:$F,0)),""))</f>
        <v/>
      </c>
      <c r="AJ963" s="83" t="str">
        <f>IF($F963="","",IFERROR(INDEX([1]Raw_Data!$AJ:$AJ,MATCH($F963,[1]Raw_Data!$F:$F,0)),""))</f>
        <v/>
      </c>
      <c r="AK963" s="37" t="str">
        <f>IF($F963="","",IFERROR(INDEX([1]Raw_Data!$AK:$AK,MATCH($F963,[1]Raw_Data!$F:$F,0)),""))</f>
        <v/>
      </c>
      <c r="AL963" s="83" t="str">
        <f>IF($F963="","",IFERROR(INDEX([1]Raw_Data!$AL:$AL,MATCH($F963,[1]Raw_Data!$F:$F,0)),""))</f>
        <v/>
      </c>
      <c r="AM963" s="37" t="str">
        <f>IF($F963="","",IFERROR(INDEX([1]Raw_Data!$AM:$AM,MATCH($F963,[1]Raw_Data!$F:$F,0)),""))</f>
        <v/>
      </c>
      <c r="AN963" s="83" t="str">
        <f>IF($F963="","",IFERROR(INDEX([1]Raw_Data!$AN:$AN,MATCH($F963,[1]Raw_Data!$F:$F,0)),""))</f>
        <v/>
      </c>
      <c r="AO963" s="37" t="str">
        <f>IF($F963="","",IFERROR(INDEX([1]Raw_Data!$AO:$AO,MATCH($F963,[1]Raw_Data!$F:$F,0)),""))</f>
        <v/>
      </c>
      <c r="AP963" s="83" t="str">
        <f>IF($F963="","",IFERROR(INDEX([1]Raw_Data!$AP:$AP,MATCH($F963,[1]Raw_Data!$F:$F,0)),""))</f>
        <v/>
      </c>
      <c r="AQ963" s="37" t="str">
        <f>IF($F963="","",IFERROR(INDEX([1]Raw_Data!$AQ:$AQ,MATCH($F963,[1]Raw_Data!$F:$F,0)),""))</f>
        <v/>
      </c>
      <c r="AR963" s="83"/>
      <c r="AS963" s="84" t="str">
        <f>IF($F963="","",SUM(IF($CC963="",$H963,$CC963),IF($CE963="",$J963,$CE963),IF($CG963="",$L963,$CG963),IF($CI963="",$N963,$CI963),IF($CK963="",$P963,$CK963),IF($CM963="",$R963,$CM963),IF($CO963="",$T963,$CO963),IF($CQ963="",$V963,$CQ963),IF($CS963="",$X963,$CS963),IF($CU963="",$Z963,$CU963),IF($CW963="",$AB963,$CW963),IF($CY963="",$AD963,$CY963),IF($DA963="",$AF963,$DA963),IF($DC963="",$AH963,$DC963),IF($DE963="",$AJ963,$DE963),IF($DG963="",$AL963,$DG963),IF($DI963="",$AN963,$DI963)))</f>
        <v/>
      </c>
      <c r="AT963" s="80" t="str">
        <f t="shared" si="168"/>
        <v/>
      </c>
      <c r="AU963" s="79" t="str">
        <f t="shared" si="169"/>
        <v/>
      </c>
      <c r="AV963" s="80" t="str">
        <f t="shared" si="170"/>
        <v/>
      </c>
      <c r="AW963" s="80" t="str">
        <f t="shared" si="171"/>
        <v/>
      </c>
      <c r="AX963" s="79" t="str">
        <f t="shared" si="172"/>
        <v/>
      </c>
      <c r="AY963" s="79" t="str">
        <f>IF(B963="","",COUNTIFS($B$5:B963,B963,$AT$5:AT963,AT963))</f>
        <v/>
      </c>
      <c r="AZ963" s="79" t="str">
        <f>IF(B963="","",COUNTIFS($B$5:B963,B963,$AV$5:AV963,AV963))</f>
        <v/>
      </c>
      <c r="BA963" s="79" t="str">
        <f t="shared" si="173"/>
        <v/>
      </c>
      <c r="BB963" s="79" t="str">
        <f t="shared" si="174"/>
        <v/>
      </c>
      <c r="BC963" s="79">
        <f t="shared" si="175"/>
        <v>0</v>
      </c>
      <c r="BD963" s="40" t="str">
        <f t="shared" si="176"/>
        <v/>
      </c>
      <c r="BE963" s="11" t="str">
        <f>IF($F963="","","REV"&amp;COUNTIF($F$5:F963,$F963))</f>
        <v/>
      </c>
      <c r="BF963" s="23"/>
      <c r="BG963" s="23"/>
      <c r="BH963" s="40" t="str">
        <f t="shared" si="177"/>
        <v/>
      </c>
      <c r="BI963" s="40" t="str">
        <f t="shared" si="178"/>
        <v/>
      </c>
      <c r="BJ963" s="41"/>
      <c r="BK963" s="41"/>
      <c r="BL963" s="41"/>
      <c r="BM963" s="41"/>
      <c r="BN963" s="41"/>
      <c r="BO963" s="41"/>
      <c r="BP963" s="41"/>
      <c r="BQ963" s="41"/>
      <c r="BR963" s="41"/>
      <c r="BS963" s="41"/>
      <c r="BT963" s="41"/>
      <c r="BU963" s="41"/>
      <c r="BV963" s="41"/>
      <c r="BW963" s="41"/>
      <c r="BX963" s="41"/>
      <c r="BY963" s="41"/>
      <c r="BZ963" s="41"/>
      <c r="CA963" s="40" t="str">
        <f t="shared" si="179"/>
        <v/>
      </c>
      <c r="CC963" s="82"/>
      <c r="CD963" s="41"/>
      <c r="CE963" s="82"/>
      <c r="CF963" s="41"/>
      <c r="CG963" s="82"/>
      <c r="CH963" s="41"/>
      <c r="CI963" s="82"/>
      <c r="CJ963" s="41"/>
      <c r="CK963" s="82"/>
      <c r="CL963" s="41"/>
      <c r="CM963" s="82"/>
      <c r="CN963" s="41"/>
      <c r="CO963" s="82"/>
      <c r="CP963" s="41"/>
      <c r="CQ963" s="82"/>
      <c r="CR963" s="41"/>
      <c r="CS963" s="82"/>
      <c r="CT963" s="41"/>
      <c r="CU963" s="82"/>
      <c r="CV963" s="41"/>
      <c r="CW963" s="82"/>
      <c r="CX963" s="41"/>
      <c r="CY963" s="82"/>
      <c r="CZ963" s="41"/>
      <c r="DA963" s="82"/>
      <c r="DB963" s="41"/>
      <c r="DC963" s="82"/>
      <c r="DD963" s="41"/>
      <c r="DE963" s="82"/>
      <c r="DF963" s="41"/>
      <c r="DG963" s="82"/>
      <c r="DH963" s="41"/>
      <c r="DI963" s="82"/>
      <c r="DJ963" s="41"/>
      <c r="DK963" s="23" t="str">
        <f>IF($F963="","",IF(OR(AND($CC963&lt;&gt;"",$CC963&lt;&gt;$H963),AND($CE963&lt;&gt;"",$CE963&lt;&gt;$J963),AND($CG963&lt;&gt;"",$CG963&lt;&gt;$L963),AND($CI963&lt;&gt;"",$CI963&lt;&gt;$N963),AND($CK963&lt;&gt;"",$CK963&lt;&gt;$P963),AND($CM963&lt;&gt;"",$CM963&lt;&gt;$R963),AND($CO963&lt;&gt;"",$CO963&lt;&gt;$T963),AND($CQ963&lt;&gt;"",$CQ963&lt;&gt;$V963),AND($CS963&lt;&gt;"",$CS963&lt;&gt;$X963),AND($CU963&lt;&gt;"",$CU963&lt;&gt;$Z963),AND($CW963&lt;&gt;"",$CW963&lt;&gt;$AB963),AND($CY963&lt;&gt;"",$CY963&lt;&gt;$AD963),AND($DA963&lt;&gt;"",$DA963&lt;&gt;$AF963),AND($DC963&lt;&gt;"",$DC963&lt;&gt;$AH963),AND($DE963&lt;&gt;"",$DE963&lt;&gt;$AJ963),AND($DG963&lt;&gt;"",$DG963&lt;&gt;$AL963),AND($DI963&lt;&gt;"",$DI963&lt;&gt;$AN963)),"Score changed",IF(OR(AND($CD963&lt;&gt;"",$CD963&lt;&gt;$I963),AND($CF963&lt;&gt;"",$CF963&lt;&gt;$K963),AND($CH963&lt;&gt;"",$CH963&lt;&gt;$M963),AND($CJ963&lt;&gt;"",$CJ963&lt;&gt;$O963),AND($CL963&lt;&gt;"",$CL963&lt;&gt;$Q963),AND($CN963&lt;&gt;"",$CN963&lt;&gt;$S963),AND($CP963&lt;&gt;"",$CP963&lt;&gt;$U963),AND($CR963&lt;&gt;"",$CR963&lt;&gt;$W963),AND($CT963&lt;&gt;"",$CT963&lt;&gt;$Y963),AND($CV963&lt;&gt;"",$CV963&lt;&gt;$AA963),AND($CX963&lt;&gt;"",$CX963&lt;&gt;$AC963),AND($CZ963&lt;&gt;"",$CZ963&lt;&gt;$AE963),AND($DB963&lt;&gt;"",$DB963&lt;&gt;$AG963),AND($DD963&lt;&gt;"",$DD963&lt;&gt;$AI963),AND($DF963&lt;&gt;"",$DF963&lt;&gt;$AK963),AND($DH963&lt;&gt;"",$DH963&lt;&gt;$AM963),AND($DJ963&lt;&gt;"",$DJ963&lt;&gt;$AO963)),"Rewrite only","No change entered")))</f>
        <v/>
      </c>
    </row>
    <row r="964" spans="1:115" ht="15" customHeight="1">
      <c r="A964" s="78" t="str">
        <f>IF($F964="","",IFERROR(INDEX([1]Raw_Data!$A:$A,MATCH($F964,[1]Raw_Data!$F:$F,0)),""))</f>
        <v/>
      </c>
      <c r="B964" s="79" t="str">
        <f>IF($F964="","",IFERROR(INDEX([1]Raw_Data!$B:$B,MATCH($F964,[1]Raw_Data!$F:$F,0)),""))</f>
        <v/>
      </c>
      <c r="C964" s="80" t="str">
        <f>IF($F964="","",IFERROR(INDEX([1]Raw_Data!$C:$C,MATCH($F964,[1]Raw_Data!$F:$F,0)),""))</f>
        <v/>
      </c>
      <c r="D964" s="81" t="str">
        <f>IF($F964="","",IFERROR(INDEX([1]Raw_Data!$D:$D,MATCH($F964,[1]Raw_Data!$F:$F,0)),""))</f>
        <v/>
      </c>
      <c r="E964" s="81" t="str">
        <f>IF($F964="","",IFERROR(INDEX([1]Raw_Data!$E:$E,MATCH($F964,[1]Raw_Data!$F:$F,0)),""))</f>
        <v/>
      </c>
      <c r="F964" s="82"/>
      <c r="G964" s="79" t="str">
        <f>IF($F964="","",IFERROR(INDEX([1]Raw_Data!$G:$G,MATCH($F964,[1]Raw_Data!$F:$F,0)),""))</f>
        <v/>
      </c>
      <c r="H964" s="83" t="str">
        <f>IF($F964="","",IFERROR(INDEX([1]Raw_Data!$H:$H,MATCH($F964,[1]Raw_Data!$F:$F,0)),""))</f>
        <v/>
      </c>
      <c r="I964" s="36" t="str">
        <f>IF($F964="","",IFERROR(INDEX([1]Raw_Data!$I:$I,MATCH($F964,[1]Raw_Data!$F:$F,0)),""))</f>
        <v/>
      </c>
      <c r="J964" s="83" t="str">
        <f>IF($F964="","",IFERROR(INDEX([1]Raw_Data!$J:$J,MATCH($F964,[1]Raw_Data!$F:$F,0)),""))</f>
        <v/>
      </c>
      <c r="K964" s="37" t="str">
        <f>IF($F964="","",IFERROR(INDEX([1]Raw_Data!$K:$K,MATCH($F964,[1]Raw_Data!$F:$F,0)),""))</f>
        <v/>
      </c>
      <c r="L964" s="83" t="str">
        <f>IF($F964="","",IFERROR(INDEX([1]Raw_Data!$L:$L,MATCH($F964,[1]Raw_Data!$F:$F,0)),""))</f>
        <v/>
      </c>
      <c r="M964" s="37" t="str">
        <f>IF($F964="","",IFERROR(INDEX([1]Raw_Data!$M:$M,MATCH($F964,[1]Raw_Data!$F:$F,0)),""))</f>
        <v/>
      </c>
      <c r="N964" s="83" t="str">
        <f>IF($F964="","",IFERROR(INDEX([1]Raw_Data!$N:$N,MATCH($F964,[1]Raw_Data!$F:$F,0)),""))</f>
        <v/>
      </c>
      <c r="O964" s="37" t="str">
        <f>IF($F964="","",IFERROR(INDEX([1]Raw_Data!$O:$O,MATCH($F964,[1]Raw_Data!$F:$F,0)),""))</f>
        <v/>
      </c>
      <c r="P964" s="83" t="str">
        <f>IF($F964="","",IFERROR(INDEX([1]Raw_Data!$P:$P,MATCH($F964,[1]Raw_Data!$F:$F,0)),""))</f>
        <v/>
      </c>
      <c r="Q964" s="37" t="str">
        <f>IF($F964="","",IFERROR(INDEX([1]Raw_Data!$Q:$Q,MATCH($F964,[1]Raw_Data!$F:$F,0)),""))</f>
        <v/>
      </c>
      <c r="R964" s="83" t="str">
        <f>IF($F964="","",IFERROR(INDEX([1]Raw_Data!$R:$R,MATCH($F964,[1]Raw_Data!$F:$F,0)),""))</f>
        <v/>
      </c>
      <c r="S964" s="37" t="str">
        <f>IF($F964="","",IFERROR(INDEX([1]Raw_Data!$S:$S,MATCH($F964,[1]Raw_Data!$F:$F,0)),""))</f>
        <v/>
      </c>
      <c r="T964" s="83" t="str">
        <f>IF($F964="","",IFERROR(INDEX([1]Raw_Data!$T:$T,MATCH($F964,[1]Raw_Data!$F:$F,0)),""))</f>
        <v/>
      </c>
      <c r="U964" s="37" t="str">
        <f>IF($F964="","",IFERROR(INDEX([1]Raw_Data!$U:$U,MATCH($F964,[1]Raw_Data!$F:$F,0)),""))</f>
        <v/>
      </c>
      <c r="V964" s="83" t="str">
        <f>IF($F964="","",IFERROR(INDEX([1]Raw_Data!$V:$V,MATCH($F964,[1]Raw_Data!$F:$F,0)),""))</f>
        <v/>
      </c>
      <c r="W964" s="37" t="str">
        <f>IF($F964="","",IFERROR(INDEX([1]Raw_Data!$W:$W,MATCH($F964,[1]Raw_Data!$F:$F,0)),""))</f>
        <v/>
      </c>
      <c r="X964" s="83" t="str">
        <f>IF($F964="","",IFERROR(INDEX([1]Raw_Data!$X:$X,MATCH($F964,[1]Raw_Data!$F:$F,0)),""))</f>
        <v/>
      </c>
      <c r="Y964" s="37" t="str">
        <f>IF($F964="","",IFERROR(INDEX([1]Raw_Data!$Y:$Y,MATCH($F964,[1]Raw_Data!$F:$F,0)),""))</f>
        <v/>
      </c>
      <c r="Z964" s="83" t="str">
        <f>IF($F964="","",IFERROR(INDEX([1]Raw_Data!$Z:$Z,MATCH($F964,[1]Raw_Data!$F:$F,0)),""))</f>
        <v/>
      </c>
      <c r="AA964" s="37" t="str">
        <f>IF($F964="","",IFERROR(INDEX([1]Raw_Data!$AA:$AA,MATCH($F964,[1]Raw_Data!$F:$F,0)),""))</f>
        <v/>
      </c>
      <c r="AB964" s="83" t="str">
        <f>IF($F964="","",IFERROR(INDEX([1]Raw_Data!$AB:$AB,MATCH($F964,[1]Raw_Data!$F:$F,0)),""))</f>
        <v/>
      </c>
      <c r="AC964" s="37" t="str">
        <f>IF($F964="","",IFERROR(INDEX([1]Raw_Data!$AC:$AC,MATCH($F964,[1]Raw_Data!$F:$F,0)),""))</f>
        <v/>
      </c>
      <c r="AD964" s="83" t="str">
        <f>IF($F964="","",IFERROR(INDEX([1]Raw_Data!$AD:$AD,MATCH($F964,[1]Raw_Data!$F:$F,0)),""))</f>
        <v/>
      </c>
      <c r="AE964" s="37" t="str">
        <f>IF($F964="","",IFERROR(INDEX([1]Raw_Data!$AE:$AE,MATCH($F964,[1]Raw_Data!$F:$F,0)),""))</f>
        <v/>
      </c>
      <c r="AF964" s="83" t="str">
        <f>IF($F964="","",IFERROR(INDEX([1]Raw_Data!$AF:$AF,MATCH($F964,[1]Raw_Data!$F:$F,0)),""))</f>
        <v/>
      </c>
      <c r="AG964" s="37" t="str">
        <f>IF($F964="","",IFERROR(INDEX([1]Raw_Data!$AG:$AG,MATCH($F964,[1]Raw_Data!$F:$F,0)),""))</f>
        <v/>
      </c>
      <c r="AH964" s="83" t="str">
        <f>IF($F964="","",IFERROR(INDEX([1]Raw_Data!$AH:$AH,MATCH($F964,[1]Raw_Data!$F:$F,0)),""))</f>
        <v/>
      </c>
      <c r="AI964" s="37" t="str">
        <f>IF($F964="","",IFERROR(INDEX([1]Raw_Data!$AI:$AI,MATCH($F964,[1]Raw_Data!$F:$F,0)),""))</f>
        <v/>
      </c>
      <c r="AJ964" s="83" t="str">
        <f>IF($F964="","",IFERROR(INDEX([1]Raw_Data!$AJ:$AJ,MATCH($F964,[1]Raw_Data!$F:$F,0)),""))</f>
        <v/>
      </c>
      <c r="AK964" s="37" t="str">
        <f>IF($F964="","",IFERROR(INDEX([1]Raw_Data!$AK:$AK,MATCH($F964,[1]Raw_Data!$F:$F,0)),""))</f>
        <v/>
      </c>
      <c r="AL964" s="83" t="str">
        <f>IF($F964="","",IFERROR(INDEX([1]Raw_Data!$AL:$AL,MATCH($F964,[1]Raw_Data!$F:$F,0)),""))</f>
        <v/>
      </c>
      <c r="AM964" s="37" t="str">
        <f>IF($F964="","",IFERROR(INDEX([1]Raw_Data!$AM:$AM,MATCH($F964,[1]Raw_Data!$F:$F,0)),""))</f>
        <v/>
      </c>
      <c r="AN964" s="83" t="str">
        <f>IF($F964="","",IFERROR(INDEX([1]Raw_Data!$AN:$AN,MATCH($F964,[1]Raw_Data!$F:$F,0)),""))</f>
        <v/>
      </c>
      <c r="AO964" s="37" t="str">
        <f>IF($F964="","",IFERROR(INDEX([1]Raw_Data!$AO:$AO,MATCH($F964,[1]Raw_Data!$F:$F,0)),""))</f>
        <v/>
      </c>
      <c r="AP964" s="83" t="str">
        <f>IF($F964="","",IFERROR(INDEX([1]Raw_Data!$AP:$AP,MATCH($F964,[1]Raw_Data!$F:$F,0)),""))</f>
        <v/>
      </c>
      <c r="AQ964" s="37" t="str">
        <f>IF($F964="","",IFERROR(INDEX([1]Raw_Data!$AQ:$AQ,MATCH($F964,[1]Raw_Data!$F:$F,0)),""))</f>
        <v/>
      </c>
      <c r="AR964" s="83"/>
      <c r="AS964" s="84" t="str">
        <f>IF($F964="","",SUM(IF($CC964="",$H964,$CC964),IF($CE964="",$J964,$CE964),IF($CG964="",$L964,$CG964),IF($CI964="",$N964,$CI964),IF($CK964="",$P964,$CK964),IF($CM964="",$R964,$CM964),IF($CO964="",$T964,$CO964),IF($CQ964="",$V964,$CQ964),IF($CS964="",$X964,$CS964),IF($CU964="",$Z964,$CU964),IF($CW964="",$AB964,$CW964),IF($CY964="",$AD964,$CY964),IF($DA964="",$AF964,$DA964),IF($DC964="",$AH964,$DC964),IF($DE964="",$AJ964,$DE964),IF($DG964="",$AL964,$DG964),IF($DI964="",$AN964,$DI964)))</f>
        <v/>
      </c>
      <c r="AT964" s="80" t="str">
        <f t="shared" si="168"/>
        <v/>
      </c>
      <c r="AU964" s="79" t="str">
        <f t="shared" si="169"/>
        <v/>
      </c>
      <c r="AV964" s="80" t="str">
        <f t="shared" si="170"/>
        <v/>
      </c>
      <c r="AW964" s="80" t="str">
        <f t="shared" si="171"/>
        <v/>
      </c>
      <c r="AX964" s="79" t="str">
        <f t="shared" si="172"/>
        <v/>
      </c>
      <c r="AY964" s="79" t="str">
        <f>IF(B964="","",COUNTIFS($B$5:B964,B964,$AT$5:AT964,AT964))</f>
        <v/>
      </c>
      <c r="AZ964" s="79" t="str">
        <f>IF(B964="","",COUNTIFS($B$5:B964,B964,$AV$5:AV964,AV964))</f>
        <v/>
      </c>
      <c r="BA964" s="79" t="str">
        <f t="shared" si="173"/>
        <v/>
      </c>
      <c r="BB964" s="79" t="str">
        <f t="shared" si="174"/>
        <v/>
      </c>
      <c r="BC964" s="79">
        <f t="shared" si="175"/>
        <v>0</v>
      </c>
      <c r="BD964" s="40" t="str">
        <f t="shared" si="176"/>
        <v/>
      </c>
      <c r="BE964" s="11" t="str">
        <f>IF($F964="","","REV"&amp;COUNTIF($F$5:F964,$F964))</f>
        <v/>
      </c>
      <c r="BF964" s="23"/>
      <c r="BG964" s="23"/>
      <c r="BH964" s="40" t="str">
        <f t="shared" si="177"/>
        <v/>
      </c>
      <c r="BI964" s="40" t="str">
        <f t="shared" si="178"/>
        <v/>
      </c>
      <c r="BJ964" s="41"/>
      <c r="BK964" s="41"/>
      <c r="BL964" s="41"/>
      <c r="BM964" s="41"/>
      <c r="BN964" s="41"/>
      <c r="BO964" s="41"/>
      <c r="BP964" s="41"/>
      <c r="BQ964" s="41"/>
      <c r="BR964" s="41"/>
      <c r="BS964" s="41"/>
      <c r="BT964" s="41"/>
      <c r="BU964" s="41"/>
      <c r="BV964" s="41"/>
      <c r="BW964" s="41"/>
      <c r="BX964" s="41"/>
      <c r="BY964" s="41"/>
      <c r="BZ964" s="41"/>
      <c r="CA964" s="40" t="str">
        <f t="shared" si="179"/>
        <v/>
      </c>
      <c r="CC964" s="82"/>
      <c r="CD964" s="41"/>
      <c r="CE964" s="82"/>
      <c r="CF964" s="41"/>
      <c r="CG964" s="82"/>
      <c r="CH964" s="41"/>
      <c r="CI964" s="82"/>
      <c r="CJ964" s="41"/>
      <c r="CK964" s="82"/>
      <c r="CL964" s="41"/>
      <c r="CM964" s="82"/>
      <c r="CN964" s="41"/>
      <c r="CO964" s="82"/>
      <c r="CP964" s="41"/>
      <c r="CQ964" s="82"/>
      <c r="CR964" s="41"/>
      <c r="CS964" s="82"/>
      <c r="CT964" s="41"/>
      <c r="CU964" s="82"/>
      <c r="CV964" s="41"/>
      <c r="CW964" s="82"/>
      <c r="CX964" s="41"/>
      <c r="CY964" s="82"/>
      <c r="CZ964" s="41"/>
      <c r="DA964" s="82"/>
      <c r="DB964" s="41"/>
      <c r="DC964" s="82"/>
      <c r="DD964" s="41"/>
      <c r="DE964" s="82"/>
      <c r="DF964" s="41"/>
      <c r="DG964" s="82"/>
      <c r="DH964" s="41"/>
      <c r="DI964" s="82"/>
      <c r="DJ964" s="41"/>
      <c r="DK964" s="23" t="str">
        <f>IF($F964="","",IF(OR(AND($CC964&lt;&gt;"",$CC964&lt;&gt;$H964),AND($CE964&lt;&gt;"",$CE964&lt;&gt;$J964),AND($CG964&lt;&gt;"",$CG964&lt;&gt;$L964),AND($CI964&lt;&gt;"",$CI964&lt;&gt;$N964),AND($CK964&lt;&gt;"",$CK964&lt;&gt;$P964),AND($CM964&lt;&gt;"",$CM964&lt;&gt;$R964),AND($CO964&lt;&gt;"",$CO964&lt;&gt;$T964),AND($CQ964&lt;&gt;"",$CQ964&lt;&gt;$V964),AND($CS964&lt;&gt;"",$CS964&lt;&gt;$X964),AND($CU964&lt;&gt;"",$CU964&lt;&gt;$Z964),AND($CW964&lt;&gt;"",$CW964&lt;&gt;$AB964),AND($CY964&lt;&gt;"",$CY964&lt;&gt;$AD964),AND($DA964&lt;&gt;"",$DA964&lt;&gt;$AF964),AND($DC964&lt;&gt;"",$DC964&lt;&gt;$AH964),AND($DE964&lt;&gt;"",$DE964&lt;&gt;$AJ964),AND($DG964&lt;&gt;"",$DG964&lt;&gt;$AL964),AND($DI964&lt;&gt;"",$DI964&lt;&gt;$AN964)),"Score changed",IF(OR(AND($CD964&lt;&gt;"",$CD964&lt;&gt;$I964),AND($CF964&lt;&gt;"",$CF964&lt;&gt;$K964),AND($CH964&lt;&gt;"",$CH964&lt;&gt;$M964),AND($CJ964&lt;&gt;"",$CJ964&lt;&gt;$O964),AND($CL964&lt;&gt;"",$CL964&lt;&gt;$Q964),AND($CN964&lt;&gt;"",$CN964&lt;&gt;$S964),AND($CP964&lt;&gt;"",$CP964&lt;&gt;$U964),AND($CR964&lt;&gt;"",$CR964&lt;&gt;$W964),AND($CT964&lt;&gt;"",$CT964&lt;&gt;$Y964),AND($CV964&lt;&gt;"",$CV964&lt;&gt;$AA964),AND($CX964&lt;&gt;"",$CX964&lt;&gt;$AC964),AND($CZ964&lt;&gt;"",$CZ964&lt;&gt;$AE964),AND($DB964&lt;&gt;"",$DB964&lt;&gt;$AG964),AND($DD964&lt;&gt;"",$DD964&lt;&gt;$AI964),AND($DF964&lt;&gt;"",$DF964&lt;&gt;$AK964),AND($DH964&lt;&gt;"",$DH964&lt;&gt;$AM964),AND($DJ964&lt;&gt;"",$DJ964&lt;&gt;$AO964)),"Rewrite only","No change entered")))</f>
        <v/>
      </c>
    </row>
    <row r="965" spans="1:115" ht="15" customHeight="1">
      <c r="A965" s="78" t="str">
        <f>IF($F965="","",IFERROR(INDEX([1]Raw_Data!$A:$A,MATCH($F965,[1]Raw_Data!$F:$F,0)),""))</f>
        <v/>
      </c>
      <c r="B965" s="79" t="str">
        <f>IF($F965="","",IFERROR(INDEX([1]Raw_Data!$B:$B,MATCH($F965,[1]Raw_Data!$F:$F,0)),""))</f>
        <v/>
      </c>
      <c r="C965" s="80" t="str">
        <f>IF($F965="","",IFERROR(INDEX([1]Raw_Data!$C:$C,MATCH($F965,[1]Raw_Data!$F:$F,0)),""))</f>
        <v/>
      </c>
      <c r="D965" s="81" t="str">
        <f>IF($F965="","",IFERROR(INDEX([1]Raw_Data!$D:$D,MATCH($F965,[1]Raw_Data!$F:$F,0)),""))</f>
        <v/>
      </c>
      <c r="E965" s="81" t="str">
        <f>IF($F965="","",IFERROR(INDEX([1]Raw_Data!$E:$E,MATCH($F965,[1]Raw_Data!$F:$F,0)),""))</f>
        <v/>
      </c>
      <c r="F965" s="82"/>
      <c r="G965" s="79" t="str">
        <f>IF($F965="","",IFERROR(INDEX([1]Raw_Data!$G:$G,MATCH($F965,[1]Raw_Data!$F:$F,0)),""))</f>
        <v/>
      </c>
      <c r="H965" s="83" t="str">
        <f>IF($F965="","",IFERROR(INDEX([1]Raw_Data!$H:$H,MATCH($F965,[1]Raw_Data!$F:$F,0)),""))</f>
        <v/>
      </c>
      <c r="I965" s="36" t="str">
        <f>IF($F965="","",IFERROR(INDEX([1]Raw_Data!$I:$I,MATCH($F965,[1]Raw_Data!$F:$F,0)),""))</f>
        <v/>
      </c>
      <c r="J965" s="83" t="str">
        <f>IF($F965="","",IFERROR(INDEX([1]Raw_Data!$J:$J,MATCH($F965,[1]Raw_Data!$F:$F,0)),""))</f>
        <v/>
      </c>
      <c r="K965" s="37" t="str">
        <f>IF($F965="","",IFERROR(INDEX([1]Raw_Data!$K:$K,MATCH($F965,[1]Raw_Data!$F:$F,0)),""))</f>
        <v/>
      </c>
      <c r="L965" s="83" t="str">
        <f>IF($F965="","",IFERROR(INDEX([1]Raw_Data!$L:$L,MATCH($F965,[1]Raw_Data!$F:$F,0)),""))</f>
        <v/>
      </c>
      <c r="M965" s="37" t="str">
        <f>IF($F965="","",IFERROR(INDEX([1]Raw_Data!$M:$M,MATCH($F965,[1]Raw_Data!$F:$F,0)),""))</f>
        <v/>
      </c>
      <c r="N965" s="83" t="str">
        <f>IF($F965="","",IFERROR(INDEX([1]Raw_Data!$N:$N,MATCH($F965,[1]Raw_Data!$F:$F,0)),""))</f>
        <v/>
      </c>
      <c r="O965" s="37" t="str">
        <f>IF($F965="","",IFERROR(INDEX([1]Raw_Data!$O:$O,MATCH($F965,[1]Raw_Data!$F:$F,0)),""))</f>
        <v/>
      </c>
      <c r="P965" s="83" t="str">
        <f>IF($F965="","",IFERROR(INDEX([1]Raw_Data!$P:$P,MATCH($F965,[1]Raw_Data!$F:$F,0)),""))</f>
        <v/>
      </c>
      <c r="Q965" s="37" t="str">
        <f>IF($F965="","",IFERROR(INDEX([1]Raw_Data!$Q:$Q,MATCH($F965,[1]Raw_Data!$F:$F,0)),""))</f>
        <v/>
      </c>
      <c r="R965" s="83" t="str">
        <f>IF($F965="","",IFERROR(INDEX([1]Raw_Data!$R:$R,MATCH($F965,[1]Raw_Data!$F:$F,0)),""))</f>
        <v/>
      </c>
      <c r="S965" s="37" t="str">
        <f>IF($F965="","",IFERROR(INDEX([1]Raw_Data!$S:$S,MATCH($F965,[1]Raw_Data!$F:$F,0)),""))</f>
        <v/>
      </c>
      <c r="T965" s="83" t="str">
        <f>IF($F965="","",IFERROR(INDEX([1]Raw_Data!$T:$T,MATCH($F965,[1]Raw_Data!$F:$F,0)),""))</f>
        <v/>
      </c>
      <c r="U965" s="37" t="str">
        <f>IF($F965="","",IFERROR(INDEX([1]Raw_Data!$U:$U,MATCH($F965,[1]Raw_Data!$F:$F,0)),""))</f>
        <v/>
      </c>
      <c r="V965" s="83" t="str">
        <f>IF($F965="","",IFERROR(INDEX([1]Raw_Data!$V:$V,MATCH($F965,[1]Raw_Data!$F:$F,0)),""))</f>
        <v/>
      </c>
      <c r="W965" s="37" t="str">
        <f>IF($F965="","",IFERROR(INDEX([1]Raw_Data!$W:$W,MATCH($F965,[1]Raw_Data!$F:$F,0)),""))</f>
        <v/>
      </c>
      <c r="X965" s="83" t="str">
        <f>IF($F965="","",IFERROR(INDEX([1]Raw_Data!$X:$X,MATCH($F965,[1]Raw_Data!$F:$F,0)),""))</f>
        <v/>
      </c>
      <c r="Y965" s="37" t="str">
        <f>IF($F965="","",IFERROR(INDEX([1]Raw_Data!$Y:$Y,MATCH($F965,[1]Raw_Data!$F:$F,0)),""))</f>
        <v/>
      </c>
      <c r="Z965" s="83" t="str">
        <f>IF($F965="","",IFERROR(INDEX([1]Raw_Data!$Z:$Z,MATCH($F965,[1]Raw_Data!$F:$F,0)),""))</f>
        <v/>
      </c>
      <c r="AA965" s="37" t="str">
        <f>IF($F965="","",IFERROR(INDEX([1]Raw_Data!$AA:$AA,MATCH($F965,[1]Raw_Data!$F:$F,0)),""))</f>
        <v/>
      </c>
      <c r="AB965" s="83" t="str">
        <f>IF($F965="","",IFERROR(INDEX([1]Raw_Data!$AB:$AB,MATCH($F965,[1]Raw_Data!$F:$F,0)),""))</f>
        <v/>
      </c>
      <c r="AC965" s="37" t="str">
        <f>IF($F965="","",IFERROR(INDEX([1]Raw_Data!$AC:$AC,MATCH($F965,[1]Raw_Data!$F:$F,0)),""))</f>
        <v/>
      </c>
      <c r="AD965" s="83" t="str">
        <f>IF($F965="","",IFERROR(INDEX([1]Raw_Data!$AD:$AD,MATCH($F965,[1]Raw_Data!$F:$F,0)),""))</f>
        <v/>
      </c>
      <c r="AE965" s="37" t="str">
        <f>IF($F965="","",IFERROR(INDEX([1]Raw_Data!$AE:$AE,MATCH($F965,[1]Raw_Data!$F:$F,0)),""))</f>
        <v/>
      </c>
      <c r="AF965" s="83" t="str">
        <f>IF($F965="","",IFERROR(INDEX([1]Raw_Data!$AF:$AF,MATCH($F965,[1]Raw_Data!$F:$F,0)),""))</f>
        <v/>
      </c>
      <c r="AG965" s="37" t="str">
        <f>IF($F965="","",IFERROR(INDEX([1]Raw_Data!$AG:$AG,MATCH($F965,[1]Raw_Data!$F:$F,0)),""))</f>
        <v/>
      </c>
      <c r="AH965" s="83" t="str">
        <f>IF($F965="","",IFERROR(INDEX([1]Raw_Data!$AH:$AH,MATCH($F965,[1]Raw_Data!$F:$F,0)),""))</f>
        <v/>
      </c>
      <c r="AI965" s="37" t="str">
        <f>IF($F965="","",IFERROR(INDEX([1]Raw_Data!$AI:$AI,MATCH($F965,[1]Raw_Data!$F:$F,0)),""))</f>
        <v/>
      </c>
      <c r="AJ965" s="83" t="str">
        <f>IF($F965="","",IFERROR(INDEX([1]Raw_Data!$AJ:$AJ,MATCH($F965,[1]Raw_Data!$F:$F,0)),""))</f>
        <v/>
      </c>
      <c r="AK965" s="37" t="str">
        <f>IF($F965="","",IFERROR(INDEX([1]Raw_Data!$AK:$AK,MATCH($F965,[1]Raw_Data!$F:$F,0)),""))</f>
        <v/>
      </c>
      <c r="AL965" s="83" t="str">
        <f>IF($F965="","",IFERROR(INDEX([1]Raw_Data!$AL:$AL,MATCH($F965,[1]Raw_Data!$F:$F,0)),""))</f>
        <v/>
      </c>
      <c r="AM965" s="37" t="str">
        <f>IF($F965="","",IFERROR(INDEX([1]Raw_Data!$AM:$AM,MATCH($F965,[1]Raw_Data!$F:$F,0)),""))</f>
        <v/>
      </c>
      <c r="AN965" s="83" t="str">
        <f>IF($F965="","",IFERROR(INDEX([1]Raw_Data!$AN:$AN,MATCH($F965,[1]Raw_Data!$F:$F,0)),""))</f>
        <v/>
      </c>
      <c r="AO965" s="37" t="str">
        <f>IF($F965="","",IFERROR(INDEX([1]Raw_Data!$AO:$AO,MATCH($F965,[1]Raw_Data!$F:$F,0)),""))</f>
        <v/>
      </c>
      <c r="AP965" s="83" t="str">
        <f>IF($F965="","",IFERROR(INDEX([1]Raw_Data!$AP:$AP,MATCH($F965,[1]Raw_Data!$F:$F,0)),""))</f>
        <v/>
      </c>
      <c r="AQ965" s="37" t="str">
        <f>IF($F965="","",IFERROR(INDEX([1]Raw_Data!$AQ:$AQ,MATCH($F965,[1]Raw_Data!$F:$F,0)),""))</f>
        <v/>
      </c>
      <c r="AR965" s="83"/>
      <c r="AS965" s="84" t="str">
        <f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80" t="str">
        <f t="shared" ref="AT965:AT1028" si="180">IF(C965="","",DATE(YEAR(C965),MONTH(C965),1))</f>
        <v/>
      </c>
      <c r="AU965" s="79" t="str">
        <f t="shared" ref="AU965:AU1028" si="181">IF(AT965="","",TEXT(AT965,"mmmm yyyy"))</f>
        <v/>
      </c>
      <c r="AV965" s="80" t="str">
        <f t="shared" ref="AV965:AV1028" si="182">IF(C965="","",C965-WEEKDAY(C965,2)+1)</f>
        <v/>
      </c>
      <c r="AW965" s="80" t="str">
        <f t="shared" ref="AW965:AW1028" si="183">IF(AV965="","",AV965+6)</f>
        <v/>
      </c>
      <c r="AX965" s="79" t="str">
        <f t="shared" ref="AX965:AX1028" si="184">IF(AV965="","",TEXT(AV965,"dd/mm/yyyy")&amp;" - "&amp;TEXT(AW965,"dd/mm/yyyy"))</f>
        <v/>
      </c>
      <c r="AY965" s="79" t="str">
        <f>IF(B965="","",COUNTIFS($B$5:B965,B965,$AT$5:AT965,AT965))</f>
        <v/>
      </c>
      <c r="AZ965" s="79" t="str">
        <f>IF(B965="","",COUNTIFS($B$5:B965,B965,$AV$5:AV965,AV965))</f>
        <v/>
      </c>
      <c r="BA965" s="79" t="str">
        <f t="shared" ref="BA965:BA1028" si="185">IF(B965="","",TEXT(AY965,"00")&amp;"|"&amp;B965&amp;"|"&amp;TEXT(AT965,"yyyymmdd"))</f>
        <v/>
      </c>
      <c r="BB965" s="79" t="str">
        <f t="shared" ref="BB965:BB1028" si="186">IF(B965="","",TEXT(AZ965,"00")&amp;"|"&amp;B965&amp;"|"&amp;TEXT(AV965,"yyyymmdd"))</f>
        <v/>
      </c>
      <c r="BC965" s="79">
        <f t="shared" ref="BC965:BC1028" si="187">IF(OR(AP965="YES",AP965="Yes",AP965="Y",AP965=1),1,0)</f>
        <v>0</v>
      </c>
      <c r="BD965" s="40" t="str">
        <f t="shared" ref="BD965:BD1028" si="188">IF($F965="","",IF(OR($BF965="Completed",$BF965="Rejected",$BF965="Approved",$BF965="Revised",$BF965="No Change",$BG965="Revised",$BG965="No Change",$BG965="Approved",$BG965="Rejected"),"Revised","Appeal"))</f>
        <v/>
      </c>
      <c r="BE965" s="11" t="str">
        <f>IF($F965="","","REV"&amp;COUNTIF($F$5:F965,$F965))</f>
        <v/>
      </c>
      <c r="BF965" s="23"/>
      <c r="BG965" s="23"/>
      <c r="BH965" s="40" t="str">
        <f t="shared" ref="BH965:BH1028" si="189">IF($F965="","",$F965&amp;"-ORI")</f>
        <v/>
      </c>
      <c r="BI965" s="40" t="str">
        <f t="shared" ref="BI965:BI1028" si="190">IF(OR($F965="",$BE965=""),"",$F965&amp;"-"&amp;$BE965)</f>
        <v/>
      </c>
      <c r="BJ965" s="41"/>
      <c r="BK965" s="41"/>
      <c r="BL965" s="41"/>
      <c r="BM965" s="41"/>
      <c r="BN965" s="41"/>
      <c r="BO965" s="41"/>
      <c r="BP965" s="41"/>
      <c r="BQ965" s="41"/>
      <c r="BR965" s="41"/>
      <c r="BS965" s="41"/>
      <c r="BT965" s="41"/>
      <c r="BU965" s="41"/>
      <c r="BV965" s="41"/>
      <c r="BW965" s="41"/>
      <c r="BX965" s="41"/>
      <c r="BY965" s="41"/>
      <c r="BZ965" s="41"/>
      <c r="CA965" s="40" t="str">
        <f t="shared" ref="CA965:CA1028" si="191">IF(OR($F965="",$BE965=""),"",$F965&amp;"|"&amp;$BE965)</f>
        <v/>
      </c>
      <c r="CC965" s="82"/>
      <c r="CD965" s="41"/>
      <c r="CE965" s="82"/>
      <c r="CF965" s="41"/>
      <c r="CG965" s="82"/>
      <c r="CH965" s="41"/>
      <c r="CI965" s="82"/>
      <c r="CJ965" s="41"/>
      <c r="CK965" s="82"/>
      <c r="CL965" s="41"/>
      <c r="CM965" s="82"/>
      <c r="CN965" s="41"/>
      <c r="CO965" s="82"/>
      <c r="CP965" s="41"/>
      <c r="CQ965" s="82"/>
      <c r="CR965" s="41"/>
      <c r="CS965" s="82"/>
      <c r="CT965" s="41"/>
      <c r="CU965" s="82"/>
      <c r="CV965" s="41"/>
      <c r="CW965" s="82"/>
      <c r="CX965" s="41"/>
      <c r="CY965" s="82"/>
      <c r="CZ965" s="41"/>
      <c r="DA965" s="82"/>
      <c r="DB965" s="41"/>
      <c r="DC965" s="82"/>
      <c r="DD965" s="41"/>
      <c r="DE965" s="82"/>
      <c r="DF965" s="41"/>
      <c r="DG965" s="82"/>
      <c r="DH965" s="41"/>
      <c r="DI965" s="82"/>
      <c r="DJ965" s="41"/>
      <c r="DK965" s="23" t="str">
        <f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78" t="str">
        <f>IF($F966="","",IFERROR(INDEX([1]Raw_Data!$A:$A,MATCH($F966,[1]Raw_Data!$F:$F,0)),""))</f>
        <v/>
      </c>
      <c r="B966" s="79" t="str">
        <f>IF($F966="","",IFERROR(INDEX([1]Raw_Data!$B:$B,MATCH($F966,[1]Raw_Data!$F:$F,0)),""))</f>
        <v/>
      </c>
      <c r="C966" s="80" t="str">
        <f>IF($F966="","",IFERROR(INDEX([1]Raw_Data!$C:$C,MATCH($F966,[1]Raw_Data!$F:$F,0)),""))</f>
        <v/>
      </c>
      <c r="D966" s="81" t="str">
        <f>IF($F966="","",IFERROR(INDEX([1]Raw_Data!$D:$D,MATCH($F966,[1]Raw_Data!$F:$F,0)),""))</f>
        <v/>
      </c>
      <c r="E966" s="81" t="str">
        <f>IF($F966="","",IFERROR(INDEX([1]Raw_Data!$E:$E,MATCH($F966,[1]Raw_Data!$F:$F,0)),""))</f>
        <v/>
      </c>
      <c r="F966" s="82"/>
      <c r="G966" s="79" t="str">
        <f>IF($F966="","",IFERROR(INDEX([1]Raw_Data!$G:$G,MATCH($F966,[1]Raw_Data!$F:$F,0)),""))</f>
        <v/>
      </c>
      <c r="H966" s="83" t="str">
        <f>IF($F966="","",IFERROR(INDEX([1]Raw_Data!$H:$H,MATCH($F966,[1]Raw_Data!$F:$F,0)),""))</f>
        <v/>
      </c>
      <c r="I966" s="36" t="str">
        <f>IF($F966="","",IFERROR(INDEX([1]Raw_Data!$I:$I,MATCH($F966,[1]Raw_Data!$F:$F,0)),""))</f>
        <v/>
      </c>
      <c r="J966" s="83" t="str">
        <f>IF($F966="","",IFERROR(INDEX([1]Raw_Data!$J:$J,MATCH($F966,[1]Raw_Data!$F:$F,0)),""))</f>
        <v/>
      </c>
      <c r="K966" s="37" t="str">
        <f>IF($F966="","",IFERROR(INDEX([1]Raw_Data!$K:$K,MATCH($F966,[1]Raw_Data!$F:$F,0)),""))</f>
        <v/>
      </c>
      <c r="L966" s="83" t="str">
        <f>IF($F966="","",IFERROR(INDEX([1]Raw_Data!$L:$L,MATCH($F966,[1]Raw_Data!$F:$F,0)),""))</f>
        <v/>
      </c>
      <c r="M966" s="37" t="str">
        <f>IF($F966="","",IFERROR(INDEX([1]Raw_Data!$M:$M,MATCH($F966,[1]Raw_Data!$F:$F,0)),""))</f>
        <v/>
      </c>
      <c r="N966" s="83" t="str">
        <f>IF($F966="","",IFERROR(INDEX([1]Raw_Data!$N:$N,MATCH($F966,[1]Raw_Data!$F:$F,0)),""))</f>
        <v/>
      </c>
      <c r="O966" s="37" t="str">
        <f>IF($F966="","",IFERROR(INDEX([1]Raw_Data!$O:$O,MATCH($F966,[1]Raw_Data!$F:$F,0)),""))</f>
        <v/>
      </c>
      <c r="P966" s="83" t="str">
        <f>IF($F966="","",IFERROR(INDEX([1]Raw_Data!$P:$P,MATCH($F966,[1]Raw_Data!$F:$F,0)),""))</f>
        <v/>
      </c>
      <c r="Q966" s="37" t="str">
        <f>IF($F966="","",IFERROR(INDEX([1]Raw_Data!$Q:$Q,MATCH($F966,[1]Raw_Data!$F:$F,0)),""))</f>
        <v/>
      </c>
      <c r="R966" s="83" t="str">
        <f>IF($F966="","",IFERROR(INDEX([1]Raw_Data!$R:$R,MATCH($F966,[1]Raw_Data!$F:$F,0)),""))</f>
        <v/>
      </c>
      <c r="S966" s="37" t="str">
        <f>IF($F966="","",IFERROR(INDEX([1]Raw_Data!$S:$S,MATCH($F966,[1]Raw_Data!$F:$F,0)),""))</f>
        <v/>
      </c>
      <c r="T966" s="83" t="str">
        <f>IF($F966="","",IFERROR(INDEX([1]Raw_Data!$T:$T,MATCH($F966,[1]Raw_Data!$F:$F,0)),""))</f>
        <v/>
      </c>
      <c r="U966" s="37" t="str">
        <f>IF($F966="","",IFERROR(INDEX([1]Raw_Data!$U:$U,MATCH($F966,[1]Raw_Data!$F:$F,0)),""))</f>
        <v/>
      </c>
      <c r="V966" s="83" t="str">
        <f>IF($F966="","",IFERROR(INDEX([1]Raw_Data!$V:$V,MATCH($F966,[1]Raw_Data!$F:$F,0)),""))</f>
        <v/>
      </c>
      <c r="W966" s="37" t="str">
        <f>IF($F966="","",IFERROR(INDEX([1]Raw_Data!$W:$W,MATCH($F966,[1]Raw_Data!$F:$F,0)),""))</f>
        <v/>
      </c>
      <c r="X966" s="83" t="str">
        <f>IF($F966="","",IFERROR(INDEX([1]Raw_Data!$X:$X,MATCH($F966,[1]Raw_Data!$F:$F,0)),""))</f>
        <v/>
      </c>
      <c r="Y966" s="37" t="str">
        <f>IF($F966="","",IFERROR(INDEX([1]Raw_Data!$Y:$Y,MATCH($F966,[1]Raw_Data!$F:$F,0)),""))</f>
        <v/>
      </c>
      <c r="Z966" s="83" t="str">
        <f>IF($F966="","",IFERROR(INDEX([1]Raw_Data!$Z:$Z,MATCH($F966,[1]Raw_Data!$F:$F,0)),""))</f>
        <v/>
      </c>
      <c r="AA966" s="37" t="str">
        <f>IF($F966="","",IFERROR(INDEX([1]Raw_Data!$AA:$AA,MATCH($F966,[1]Raw_Data!$F:$F,0)),""))</f>
        <v/>
      </c>
      <c r="AB966" s="83" t="str">
        <f>IF($F966="","",IFERROR(INDEX([1]Raw_Data!$AB:$AB,MATCH($F966,[1]Raw_Data!$F:$F,0)),""))</f>
        <v/>
      </c>
      <c r="AC966" s="37" t="str">
        <f>IF($F966="","",IFERROR(INDEX([1]Raw_Data!$AC:$AC,MATCH($F966,[1]Raw_Data!$F:$F,0)),""))</f>
        <v/>
      </c>
      <c r="AD966" s="83" t="str">
        <f>IF($F966="","",IFERROR(INDEX([1]Raw_Data!$AD:$AD,MATCH($F966,[1]Raw_Data!$F:$F,0)),""))</f>
        <v/>
      </c>
      <c r="AE966" s="37" t="str">
        <f>IF($F966="","",IFERROR(INDEX([1]Raw_Data!$AE:$AE,MATCH($F966,[1]Raw_Data!$F:$F,0)),""))</f>
        <v/>
      </c>
      <c r="AF966" s="83" t="str">
        <f>IF($F966="","",IFERROR(INDEX([1]Raw_Data!$AF:$AF,MATCH($F966,[1]Raw_Data!$F:$F,0)),""))</f>
        <v/>
      </c>
      <c r="AG966" s="37" t="str">
        <f>IF($F966="","",IFERROR(INDEX([1]Raw_Data!$AG:$AG,MATCH($F966,[1]Raw_Data!$F:$F,0)),""))</f>
        <v/>
      </c>
      <c r="AH966" s="83" t="str">
        <f>IF($F966="","",IFERROR(INDEX([1]Raw_Data!$AH:$AH,MATCH($F966,[1]Raw_Data!$F:$F,0)),""))</f>
        <v/>
      </c>
      <c r="AI966" s="37" t="str">
        <f>IF($F966="","",IFERROR(INDEX([1]Raw_Data!$AI:$AI,MATCH($F966,[1]Raw_Data!$F:$F,0)),""))</f>
        <v/>
      </c>
      <c r="AJ966" s="83" t="str">
        <f>IF($F966="","",IFERROR(INDEX([1]Raw_Data!$AJ:$AJ,MATCH($F966,[1]Raw_Data!$F:$F,0)),""))</f>
        <v/>
      </c>
      <c r="AK966" s="37" t="str">
        <f>IF($F966="","",IFERROR(INDEX([1]Raw_Data!$AK:$AK,MATCH($F966,[1]Raw_Data!$F:$F,0)),""))</f>
        <v/>
      </c>
      <c r="AL966" s="83" t="str">
        <f>IF($F966="","",IFERROR(INDEX([1]Raw_Data!$AL:$AL,MATCH($F966,[1]Raw_Data!$F:$F,0)),""))</f>
        <v/>
      </c>
      <c r="AM966" s="37" t="str">
        <f>IF($F966="","",IFERROR(INDEX([1]Raw_Data!$AM:$AM,MATCH($F966,[1]Raw_Data!$F:$F,0)),""))</f>
        <v/>
      </c>
      <c r="AN966" s="83" t="str">
        <f>IF($F966="","",IFERROR(INDEX([1]Raw_Data!$AN:$AN,MATCH($F966,[1]Raw_Data!$F:$F,0)),""))</f>
        <v/>
      </c>
      <c r="AO966" s="37" t="str">
        <f>IF($F966="","",IFERROR(INDEX([1]Raw_Data!$AO:$AO,MATCH($F966,[1]Raw_Data!$F:$F,0)),""))</f>
        <v/>
      </c>
      <c r="AP966" s="83" t="str">
        <f>IF($F966="","",IFERROR(INDEX([1]Raw_Data!$AP:$AP,MATCH($F966,[1]Raw_Data!$F:$F,0)),""))</f>
        <v/>
      </c>
      <c r="AQ966" s="37" t="str">
        <f>IF($F966="","",IFERROR(INDEX([1]Raw_Data!$AQ:$AQ,MATCH($F966,[1]Raw_Data!$F:$F,0)),""))</f>
        <v/>
      </c>
      <c r="AR966" s="83"/>
      <c r="AS966" s="84" t="str">
        <f>IF($F966="","",SUM(IF($CC966="",$H966,$CC966),IF($CE966="",$J966,$CE966),IF($CG966="",$L966,$CG966),IF($CI966="",$N966,$CI966),IF($CK966="",$P966,$CK966),IF($CM966="",$R966,$CM966),IF($CO966="",$T966,$CO966),IF($CQ966="",$V966,$CQ966),IF($CS966="",$X966,$CS966),IF($CU966="",$Z966,$CU966),IF($CW966="",$AB966,$CW966),IF($CY966="",$AD966,$CY966),IF($DA966="",$AF966,$DA966),IF($DC966="",$AH966,$DC966),IF($DE966="",$AJ966,$DE966),IF($DG966="",$AL966,$DG966),IF($DI966="",$AN966,$DI966)))</f>
        <v/>
      </c>
      <c r="AT966" s="80" t="str">
        <f t="shared" si="180"/>
        <v/>
      </c>
      <c r="AU966" s="79" t="str">
        <f t="shared" si="181"/>
        <v/>
      </c>
      <c r="AV966" s="80" t="str">
        <f t="shared" si="182"/>
        <v/>
      </c>
      <c r="AW966" s="80" t="str">
        <f t="shared" si="183"/>
        <v/>
      </c>
      <c r="AX966" s="79" t="str">
        <f t="shared" si="184"/>
        <v/>
      </c>
      <c r="AY966" s="79" t="str">
        <f>IF(B966="","",COUNTIFS($B$5:B966,B966,$AT$5:AT966,AT966))</f>
        <v/>
      </c>
      <c r="AZ966" s="79" t="str">
        <f>IF(B966="","",COUNTIFS($B$5:B966,B966,$AV$5:AV966,AV966))</f>
        <v/>
      </c>
      <c r="BA966" s="79" t="str">
        <f t="shared" si="185"/>
        <v/>
      </c>
      <c r="BB966" s="79" t="str">
        <f t="shared" si="186"/>
        <v/>
      </c>
      <c r="BC966" s="79">
        <f t="shared" si="187"/>
        <v>0</v>
      </c>
      <c r="BD966" s="40" t="str">
        <f t="shared" si="188"/>
        <v/>
      </c>
      <c r="BE966" s="11" t="str">
        <f>IF($F966="","","REV"&amp;COUNTIF($F$5:F966,$F966))</f>
        <v/>
      </c>
      <c r="BF966" s="23"/>
      <c r="BG966" s="23"/>
      <c r="BH966" s="40" t="str">
        <f t="shared" si="189"/>
        <v/>
      </c>
      <c r="BI966" s="40" t="str">
        <f t="shared" si="190"/>
        <v/>
      </c>
      <c r="BJ966" s="41"/>
      <c r="BK966" s="41"/>
      <c r="BL966" s="41"/>
      <c r="BM966" s="41"/>
      <c r="BN966" s="41"/>
      <c r="BO966" s="41"/>
      <c r="BP966" s="41"/>
      <c r="BQ966" s="41"/>
      <c r="BR966" s="41"/>
      <c r="BS966" s="41"/>
      <c r="BT966" s="41"/>
      <c r="BU966" s="41"/>
      <c r="BV966" s="41"/>
      <c r="BW966" s="41"/>
      <c r="BX966" s="41"/>
      <c r="BY966" s="41"/>
      <c r="BZ966" s="41"/>
      <c r="CA966" s="40" t="str">
        <f t="shared" si="191"/>
        <v/>
      </c>
      <c r="CC966" s="82"/>
      <c r="CD966" s="41"/>
      <c r="CE966" s="82"/>
      <c r="CF966" s="41"/>
      <c r="CG966" s="82"/>
      <c r="CH966" s="41"/>
      <c r="CI966" s="82"/>
      <c r="CJ966" s="41"/>
      <c r="CK966" s="82"/>
      <c r="CL966" s="41"/>
      <c r="CM966" s="82"/>
      <c r="CN966" s="41"/>
      <c r="CO966" s="82"/>
      <c r="CP966" s="41"/>
      <c r="CQ966" s="82"/>
      <c r="CR966" s="41"/>
      <c r="CS966" s="82"/>
      <c r="CT966" s="41"/>
      <c r="CU966" s="82"/>
      <c r="CV966" s="41"/>
      <c r="CW966" s="82"/>
      <c r="CX966" s="41"/>
      <c r="CY966" s="82"/>
      <c r="CZ966" s="41"/>
      <c r="DA966" s="82"/>
      <c r="DB966" s="41"/>
      <c r="DC966" s="82"/>
      <c r="DD966" s="41"/>
      <c r="DE966" s="82"/>
      <c r="DF966" s="41"/>
      <c r="DG966" s="82"/>
      <c r="DH966" s="41"/>
      <c r="DI966" s="82"/>
      <c r="DJ966" s="41"/>
      <c r="DK966" s="23" t="str">
        <f>IF($F966="","",IF(OR(AND($CC966&lt;&gt;"",$CC966&lt;&gt;$H966),AND($CE966&lt;&gt;"",$CE966&lt;&gt;$J966),AND($CG966&lt;&gt;"",$CG966&lt;&gt;$L966),AND($CI966&lt;&gt;"",$CI966&lt;&gt;$N966),AND($CK966&lt;&gt;"",$CK966&lt;&gt;$P966),AND($CM966&lt;&gt;"",$CM966&lt;&gt;$R966),AND($CO966&lt;&gt;"",$CO966&lt;&gt;$T966),AND($CQ966&lt;&gt;"",$CQ966&lt;&gt;$V966),AND($CS966&lt;&gt;"",$CS966&lt;&gt;$X966),AND($CU966&lt;&gt;"",$CU966&lt;&gt;$Z966),AND($CW966&lt;&gt;"",$CW966&lt;&gt;$AB966),AND($CY966&lt;&gt;"",$CY966&lt;&gt;$AD966),AND($DA966&lt;&gt;"",$DA966&lt;&gt;$AF966),AND($DC966&lt;&gt;"",$DC966&lt;&gt;$AH966),AND($DE966&lt;&gt;"",$DE966&lt;&gt;$AJ966),AND($DG966&lt;&gt;"",$DG966&lt;&gt;$AL966),AND($DI966&lt;&gt;"",$DI966&lt;&gt;$AN966)),"Score changed",IF(OR(AND($CD966&lt;&gt;"",$CD966&lt;&gt;$I966),AND($CF966&lt;&gt;"",$CF966&lt;&gt;$K966),AND($CH966&lt;&gt;"",$CH966&lt;&gt;$M966),AND($CJ966&lt;&gt;"",$CJ966&lt;&gt;$O966),AND($CL966&lt;&gt;"",$CL966&lt;&gt;$Q966),AND($CN966&lt;&gt;"",$CN966&lt;&gt;$S966),AND($CP966&lt;&gt;"",$CP966&lt;&gt;$U966),AND($CR966&lt;&gt;"",$CR966&lt;&gt;$W966),AND($CT966&lt;&gt;"",$CT966&lt;&gt;$Y966),AND($CV966&lt;&gt;"",$CV966&lt;&gt;$AA966),AND($CX966&lt;&gt;"",$CX966&lt;&gt;$AC966),AND($CZ966&lt;&gt;"",$CZ966&lt;&gt;$AE966),AND($DB966&lt;&gt;"",$DB966&lt;&gt;$AG966),AND($DD966&lt;&gt;"",$DD966&lt;&gt;$AI966),AND($DF966&lt;&gt;"",$DF966&lt;&gt;$AK966),AND($DH966&lt;&gt;"",$DH966&lt;&gt;$AM966),AND($DJ966&lt;&gt;"",$DJ966&lt;&gt;$AO966)),"Rewrite only","No change entered")))</f>
        <v/>
      </c>
    </row>
    <row r="967" spans="1:115" ht="15" customHeight="1">
      <c r="A967" s="78" t="str">
        <f>IF($F967="","",IFERROR(INDEX([1]Raw_Data!$A:$A,MATCH($F967,[1]Raw_Data!$F:$F,0)),""))</f>
        <v/>
      </c>
      <c r="B967" s="79" t="str">
        <f>IF($F967="","",IFERROR(INDEX([1]Raw_Data!$B:$B,MATCH($F967,[1]Raw_Data!$F:$F,0)),""))</f>
        <v/>
      </c>
      <c r="C967" s="80" t="str">
        <f>IF($F967="","",IFERROR(INDEX([1]Raw_Data!$C:$C,MATCH($F967,[1]Raw_Data!$F:$F,0)),""))</f>
        <v/>
      </c>
      <c r="D967" s="81" t="str">
        <f>IF($F967="","",IFERROR(INDEX([1]Raw_Data!$D:$D,MATCH($F967,[1]Raw_Data!$F:$F,0)),""))</f>
        <v/>
      </c>
      <c r="E967" s="81" t="str">
        <f>IF($F967="","",IFERROR(INDEX([1]Raw_Data!$E:$E,MATCH($F967,[1]Raw_Data!$F:$F,0)),""))</f>
        <v/>
      </c>
      <c r="F967" s="82"/>
      <c r="G967" s="79" t="str">
        <f>IF($F967="","",IFERROR(INDEX([1]Raw_Data!$G:$G,MATCH($F967,[1]Raw_Data!$F:$F,0)),""))</f>
        <v/>
      </c>
      <c r="H967" s="83" t="str">
        <f>IF($F967="","",IFERROR(INDEX([1]Raw_Data!$H:$H,MATCH($F967,[1]Raw_Data!$F:$F,0)),""))</f>
        <v/>
      </c>
      <c r="I967" s="36" t="str">
        <f>IF($F967="","",IFERROR(INDEX([1]Raw_Data!$I:$I,MATCH($F967,[1]Raw_Data!$F:$F,0)),""))</f>
        <v/>
      </c>
      <c r="J967" s="83" t="str">
        <f>IF($F967="","",IFERROR(INDEX([1]Raw_Data!$J:$J,MATCH($F967,[1]Raw_Data!$F:$F,0)),""))</f>
        <v/>
      </c>
      <c r="K967" s="37" t="str">
        <f>IF($F967="","",IFERROR(INDEX([1]Raw_Data!$K:$K,MATCH($F967,[1]Raw_Data!$F:$F,0)),""))</f>
        <v/>
      </c>
      <c r="L967" s="83" t="str">
        <f>IF($F967="","",IFERROR(INDEX([1]Raw_Data!$L:$L,MATCH($F967,[1]Raw_Data!$F:$F,0)),""))</f>
        <v/>
      </c>
      <c r="M967" s="37" t="str">
        <f>IF($F967="","",IFERROR(INDEX([1]Raw_Data!$M:$M,MATCH($F967,[1]Raw_Data!$F:$F,0)),""))</f>
        <v/>
      </c>
      <c r="N967" s="83" t="str">
        <f>IF($F967="","",IFERROR(INDEX([1]Raw_Data!$N:$N,MATCH($F967,[1]Raw_Data!$F:$F,0)),""))</f>
        <v/>
      </c>
      <c r="O967" s="37" t="str">
        <f>IF($F967="","",IFERROR(INDEX([1]Raw_Data!$O:$O,MATCH($F967,[1]Raw_Data!$F:$F,0)),""))</f>
        <v/>
      </c>
      <c r="P967" s="83" t="str">
        <f>IF($F967="","",IFERROR(INDEX([1]Raw_Data!$P:$P,MATCH($F967,[1]Raw_Data!$F:$F,0)),""))</f>
        <v/>
      </c>
      <c r="Q967" s="37" t="str">
        <f>IF($F967="","",IFERROR(INDEX([1]Raw_Data!$Q:$Q,MATCH($F967,[1]Raw_Data!$F:$F,0)),""))</f>
        <v/>
      </c>
      <c r="R967" s="83" t="str">
        <f>IF($F967="","",IFERROR(INDEX([1]Raw_Data!$R:$R,MATCH($F967,[1]Raw_Data!$F:$F,0)),""))</f>
        <v/>
      </c>
      <c r="S967" s="37" t="str">
        <f>IF($F967="","",IFERROR(INDEX([1]Raw_Data!$S:$S,MATCH($F967,[1]Raw_Data!$F:$F,0)),""))</f>
        <v/>
      </c>
      <c r="T967" s="83" t="str">
        <f>IF($F967="","",IFERROR(INDEX([1]Raw_Data!$T:$T,MATCH($F967,[1]Raw_Data!$F:$F,0)),""))</f>
        <v/>
      </c>
      <c r="U967" s="37" t="str">
        <f>IF($F967="","",IFERROR(INDEX([1]Raw_Data!$U:$U,MATCH($F967,[1]Raw_Data!$F:$F,0)),""))</f>
        <v/>
      </c>
      <c r="V967" s="83" t="str">
        <f>IF($F967="","",IFERROR(INDEX([1]Raw_Data!$V:$V,MATCH($F967,[1]Raw_Data!$F:$F,0)),""))</f>
        <v/>
      </c>
      <c r="W967" s="37" t="str">
        <f>IF($F967="","",IFERROR(INDEX([1]Raw_Data!$W:$W,MATCH($F967,[1]Raw_Data!$F:$F,0)),""))</f>
        <v/>
      </c>
      <c r="X967" s="83" t="str">
        <f>IF($F967="","",IFERROR(INDEX([1]Raw_Data!$X:$X,MATCH($F967,[1]Raw_Data!$F:$F,0)),""))</f>
        <v/>
      </c>
      <c r="Y967" s="37" t="str">
        <f>IF($F967="","",IFERROR(INDEX([1]Raw_Data!$Y:$Y,MATCH($F967,[1]Raw_Data!$F:$F,0)),""))</f>
        <v/>
      </c>
      <c r="Z967" s="83" t="str">
        <f>IF($F967="","",IFERROR(INDEX([1]Raw_Data!$Z:$Z,MATCH($F967,[1]Raw_Data!$F:$F,0)),""))</f>
        <v/>
      </c>
      <c r="AA967" s="37" t="str">
        <f>IF($F967="","",IFERROR(INDEX([1]Raw_Data!$AA:$AA,MATCH($F967,[1]Raw_Data!$F:$F,0)),""))</f>
        <v/>
      </c>
      <c r="AB967" s="83" t="str">
        <f>IF($F967="","",IFERROR(INDEX([1]Raw_Data!$AB:$AB,MATCH($F967,[1]Raw_Data!$F:$F,0)),""))</f>
        <v/>
      </c>
      <c r="AC967" s="37" t="str">
        <f>IF($F967="","",IFERROR(INDEX([1]Raw_Data!$AC:$AC,MATCH($F967,[1]Raw_Data!$F:$F,0)),""))</f>
        <v/>
      </c>
      <c r="AD967" s="83" t="str">
        <f>IF($F967="","",IFERROR(INDEX([1]Raw_Data!$AD:$AD,MATCH($F967,[1]Raw_Data!$F:$F,0)),""))</f>
        <v/>
      </c>
      <c r="AE967" s="37" t="str">
        <f>IF($F967="","",IFERROR(INDEX([1]Raw_Data!$AE:$AE,MATCH($F967,[1]Raw_Data!$F:$F,0)),""))</f>
        <v/>
      </c>
      <c r="AF967" s="83" t="str">
        <f>IF($F967="","",IFERROR(INDEX([1]Raw_Data!$AF:$AF,MATCH($F967,[1]Raw_Data!$F:$F,0)),""))</f>
        <v/>
      </c>
      <c r="AG967" s="37" t="str">
        <f>IF($F967="","",IFERROR(INDEX([1]Raw_Data!$AG:$AG,MATCH($F967,[1]Raw_Data!$F:$F,0)),""))</f>
        <v/>
      </c>
      <c r="AH967" s="83" t="str">
        <f>IF($F967="","",IFERROR(INDEX([1]Raw_Data!$AH:$AH,MATCH($F967,[1]Raw_Data!$F:$F,0)),""))</f>
        <v/>
      </c>
      <c r="AI967" s="37" t="str">
        <f>IF($F967="","",IFERROR(INDEX([1]Raw_Data!$AI:$AI,MATCH($F967,[1]Raw_Data!$F:$F,0)),""))</f>
        <v/>
      </c>
      <c r="AJ967" s="83" t="str">
        <f>IF($F967="","",IFERROR(INDEX([1]Raw_Data!$AJ:$AJ,MATCH($F967,[1]Raw_Data!$F:$F,0)),""))</f>
        <v/>
      </c>
      <c r="AK967" s="37" t="str">
        <f>IF($F967="","",IFERROR(INDEX([1]Raw_Data!$AK:$AK,MATCH($F967,[1]Raw_Data!$F:$F,0)),""))</f>
        <v/>
      </c>
      <c r="AL967" s="83" t="str">
        <f>IF($F967="","",IFERROR(INDEX([1]Raw_Data!$AL:$AL,MATCH($F967,[1]Raw_Data!$F:$F,0)),""))</f>
        <v/>
      </c>
      <c r="AM967" s="37" t="str">
        <f>IF($F967="","",IFERROR(INDEX([1]Raw_Data!$AM:$AM,MATCH($F967,[1]Raw_Data!$F:$F,0)),""))</f>
        <v/>
      </c>
      <c r="AN967" s="83" t="str">
        <f>IF($F967="","",IFERROR(INDEX([1]Raw_Data!$AN:$AN,MATCH($F967,[1]Raw_Data!$F:$F,0)),""))</f>
        <v/>
      </c>
      <c r="AO967" s="37" t="str">
        <f>IF($F967="","",IFERROR(INDEX([1]Raw_Data!$AO:$AO,MATCH($F967,[1]Raw_Data!$F:$F,0)),""))</f>
        <v/>
      </c>
      <c r="AP967" s="83" t="str">
        <f>IF($F967="","",IFERROR(INDEX([1]Raw_Data!$AP:$AP,MATCH($F967,[1]Raw_Data!$F:$F,0)),""))</f>
        <v/>
      </c>
      <c r="AQ967" s="37" t="str">
        <f>IF($F967="","",IFERROR(INDEX([1]Raw_Data!$AQ:$AQ,MATCH($F967,[1]Raw_Data!$F:$F,0)),""))</f>
        <v/>
      </c>
      <c r="AR967" s="83"/>
      <c r="AS967" s="84" t="str">
        <f>IF($F967="","",SUM(IF($CC967="",$H967,$CC967),IF($CE967="",$J967,$CE967),IF($CG967="",$L967,$CG967),IF($CI967="",$N967,$CI967),IF($CK967="",$P967,$CK967),IF($CM967="",$R967,$CM967),IF($CO967="",$T967,$CO967),IF($CQ967="",$V967,$CQ967),IF($CS967="",$X967,$CS967),IF($CU967="",$Z967,$CU967),IF($CW967="",$AB967,$CW967),IF($CY967="",$AD967,$CY967),IF($DA967="",$AF967,$DA967),IF($DC967="",$AH967,$DC967),IF($DE967="",$AJ967,$DE967),IF($DG967="",$AL967,$DG967),IF($DI967="",$AN967,$DI967)))</f>
        <v/>
      </c>
      <c r="AT967" s="80" t="str">
        <f t="shared" si="180"/>
        <v/>
      </c>
      <c r="AU967" s="79" t="str">
        <f t="shared" si="181"/>
        <v/>
      </c>
      <c r="AV967" s="80" t="str">
        <f t="shared" si="182"/>
        <v/>
      </c>
      <c r="AW967" s="80" t="str">
        <f t="shared" si="183"/>
        <v/>
      </c>
      <c r="AX967" s="79" t="str">
        <f t="shared" si="184"/>
        <v/>
      </c>
      <c r="AY967" s="79" t="str">
        <f>IF(B967="","",COUNTIFS($B$5:B967,B967,$AT$5:AT967,AT967))</f>
        <v/>
      </c>
      <c r="AZ967" s="79" t="str">
        <f>IF(B967="","",COUNTIFS($B$5:B967,B967,$AV$5:AV967,AV967))</f>
        <v/>
      </c>
      <c r="BA967" s="79" t="str">
        <f t="shared" si="185"/>
        <v/>
      </c>
      <c r="BB967" s="79" t="str">
        <f t="shared" si="186"/>
        <v/>
      </c>
      <c r="BC967" s="79">
        <f t="shared" si="187"/>
        <v>0</v>
      </c>
      <c r="BD967" s="40" t="str">
        <f t="shared" si="188"/>
        <v/>
      </c>
      <c r="BE967" s="11" t="str">
        <f>IF($F967="","","REV"&amp;COUNTIF($F$5:F967,$F967))</f>
        <v/>
      </c>
      <c r="BF967" s="23"/>
      <c r="BG967" s="23"/>
      <c r="BH967" s="40" t="str">
        <f t="shared" si="189"/>
        <v/>
      </c>
      <c r="BI967" s="40" t="str">
        <f t="shared" si="190"/>
        <v/>
      </c>
      <c r="BJ967" s="41"/>
      <c r="BK967" s="41"/>
      <c r="BL967" s="41"/>
      <c r="BM967" s="41"/>
      <c r="BN967" s="41"/>
      <c r="BO967" s="41"/>
      <c r="BP967" s="41"/>
      <c r="BQ967" s="41"/>
      <c r="BR967" s="41"/>
      <c r="BS967" s="41"/>
      <c r="BT967" s="41"/>
      <c r="BU967" s="41"/>
      <c r="BV967" s="41"/>
      <c r="BW967" s="41"/>
      <c r="BX967" s="41"/>
      <c r="BY967" s="41"/>
      <c r="BZ967" s="41"/>
      <c r="CA967" s="40" t="str">
        <f t="shared" si="191"/>
        <v/>
      </c>
      <c r="CC967" s="82"/>
      <c r="CD967" s="41"/>
      <c r="CE967" s="82"/>
      <c r="CF967" s="41"/>
      <c r="CG967" s="82"/>
      <c r="CH967" s="41"/>
      <c r="CI967" s="82"/>
      <c r="CJ967" s="41"/>
      <c r="CK967" s="82"/>
      <c r="CL967" s="41"/>
      <c r="CM967" s="82"/>
      <c r="CN967" s="41"/>
      <c r="CO967" s="82"/>
      <c r="CP967" s="41"/>
      <c r="CQ967" s="82"/>
      <c r="CR967" s="41"/>
      <c r="CS967" s="82"/>
      <c r="CT967" s="41"/>
      <c r="CU967" s="82"/>
      <c r="CV967" s="41"/>
      <c r="CW967" s="82"/>
      <c r="CX967" s="41"/>
      <c r="CY967" s="82"/>
      <c r="CZ967" s="41"/>
      <c r="DA967" s="82"/>
      <c r="DB967" s="41"/>
      <c r="DC967" s="82"/>
      <c r="DD967" s="41"/>
      <c r="DE967" s="82"/>
      <c r="DF967" s="41"/>
      <c r="DG967" s="82"/>
      <c r="DH967" s="41"/>
      <c r="DI967" s="82"/>
      <c r="DJ967" s="41"/>
      <c r="DK967" s="23" t="str">
        <f>IF($F967="","",IF(OR(AND($CC967&lt;&gt;"",$CC967&lt;&gt;$H967),AND($CE967&lt;&gt;"",$CE967&lt;&gt;$J967),AND($CG967&lt;&gt;"",$CG967&lt;&gt;$L967),AND($CI967&lt;&gt;"",$CI967&lt;&gt;$N967),AND($CK967&lt;&gt;"",$CK967&lt;&gt;$P967),AND($CM967&lt;&gt;"",$CM967&lt;&gt;$R967),AND($CO967&lt;&gt;"",$CO967&lt;&gt;$T967),AND($CQ967&lt;&gt;"",$CQ967&lt;&gt;$V967),AND($CS967&lt;&gt;"",$CS967&lt;&gt;$X967),AND($CU967&lt;&gt;"",$CU967&lt;&gt;$Z967),AND($CW967&lt;&gt;"",$CW967&lt;&gt;$AB967),AND($CY967&lt;&gt;"",$CY967&lt;&gt;$AD967),AND($DA967&lt;&gt;"",$DA967&lt;&gt;$AF967),AND($DC967&lt;&gt;"",$DC967&lt;&gt;$AH967),AND($DE967&lt;&gt;"",$DE967&lt;&gt;$AJ967),AND($DG967&lt;&gt;"",$DG967&lt;&gt;$AL967),AND($DI967&lt;&gt;"",$DI967&lt;&gt;$AN967)),"Score changed",IF(OR(AND($CD967&lt;&gt;"",$CD967&lt;&gt;$I967),AND($CF967&lt;&gt;"",$CF967&lt;&gt;$K967),AND($CH967&lt;&gt;"",$CH967&lt;&gt;$M967),AND($CJ967&lt;&gt;"",$CJ967&lt;&gt;$O967),AND($CL967&lt;&gt;"",$CL967&lt;&gt;$Q967),AND($CN967&lt;&gt;"",$CN967&lt;&gt;$S967),AND($CP967&lt;&gt;"",$CP967&lt;&gt;$U967),AND($CR967&lt;&gt;"",$CR967&lt;&gt;$W967),AND($CT967&lt;&gt;"",$CT967&lt;&gt;$Y967),AND($CV967&lt;&gt;"",$CV967&lt;&gt;$AA967),AND($CX967&lt;&gt;"",$CX967&lt;&gt;$AC967),AND($CZ967&lt;&gt;"",$CZ967&lt;&gt;$AE967),AND($DB967&lt;&gt;"",$DB967&lt;&gt;$AG967),AND($DD967&lt;&gt;"",$DD967&lt;&gt;$AI967),AND($DF967&lt;&gt;"",$DF967&lt;&gt;$AK967),AND($DH967&lt;&gt;"",$DH967&lt;&gt;$AM967),AND($DJ967&lt;&gt;"",$DJ967&lt;&gt;$AO967)),"Rewrite only","No change entered")))</f>
        <v/>
      </c>
    </row>
    <row r="968" spans="1:115" ht="15" customHeight="1">
      <c r="A968" s="78" t="str">
        <f>IF($F968="","",IFERROR(INDEX([1]Raw_Data!$A:$A,MATCH($F968,[1]Raw_Data!$F:$F,0)),""))</f>
        <v/>
      </c>
      <c r="B968" s="79" t="str">
        <f>IF($F968="","",IFERROR(INDEX([1]Raw_Data!$B:$B,MATCH($F968,[1]Raw_Data!$F:$F,0)),""))</f>
        <v/>
      </c>
      <c r="C968" s="80" t="str">
        <f>IF($F968="","",IFERROR(INDEX([1]Raw_Data!$C:$C,MATCH($F968,[1]Raw_Data!$F:$F,0)),""))</f>
        <v/>
      </c>
      <c r="D968" s="81" t="str">
        <f>IF($F968="","",IFERROR(INDEX([1]Raw_Data!$D:$D,MATCH($F968,[1]Raw_Data!$F:$F,0)),""))</f>
        <v/>
      </c>
      <c r="E968" s="81" t="str">
        <f>IF($F968="","",IFERROR(INDEX([1]Raw_Data!$E:$E,MATCH($F968,[1]Raw_Data!$F:$F,0)),""))</f>
        <v/>
      </c>
      <c r="F968" s="82"/>
      <c r="G968" s="79" t="str">
        <f>IF($F968="","",IFERROR(INDEX([1]Raw_Data!$G:$G,MATCH($F968,[1]Raw_Data!$F:$F,0)),""))</f>
        <v/>
      </c>
      <c r="H968" s="83" t="str">
        <f>IF($F968="","",IFERROR(INDEX([1]Raw_Data!$H:$H,MATCH($F968,[1]Raw_Data!$F:$F,0)),""))</f>
        <v/>
      </c>
      <c r="I968" s="36" t="str">
        <f>IF($F968="","",IFERROR(INDEX([1]Raw_Data!$I:$I,MATCH($F968,[1]Raw_Data!$F:$F,0)),""))</f>
        <v/>
      </c>
      <c r="J968" s="83" t="str">
        <f>IF($F968="","",IFERROR(INDEX([1]Raw_Data!$J:$J,MATCH($F968,[1]Raw_Data!$F:$F,0)),""))</f>
        <v/>
      </c>
      <c r="K968" s="37" t="str">
        <f>IF($F968="","",IFERROR(INDEX([1]Raw_Data!$K:$K,MATCH($F968,[1]Raw_Data!$F:$F,0)),""))</f>
        <v/>
      </c>
      <c r="L968" s="83" t="str">
        <f>IF($F968="","",IFERROR(INDEX([1]Raw_Data!$L:$L,MATCH($F968,[1]Raw_Data!$F:$F,0)),""))</f>
        <v/>
      </c>
      <c r="M968" s="37" t="str">
        <f>IF($F968="","",IFERROR(INDEX([1]Raw_Data!$M:$M,MATCH($F968,[1]Raw_Data!$F:$F,0)),""))</f>
        <v/>
      </c>
      <c r="N968" s="83" t="str">
        <f>IF($F968="","",IFERROR(INDEX([1]Raw_Data!$N:$N,MATCH($F968,[1]Raw_Data!$F:$F,0)),""))</f>
        <v/>
      </c>
      <c r="O968" s="37" t="str">
        <f>IF($F968="","",IFERROR(INDEX([1]Raw_Data!$O:$O,MATCH($F968,[1]Raw_Data!$F:$F,0)),""))</f>
        <v/>
      </c>
      <c r="P968" s="83" t="str">
        <f>IF($F968="","",IFERROR(INDEX([1]Raw_Data!$P:$P,MATCH($F968,[1]Raw_Data!$F:$F,0)),""))</f>
        <v/>
      </c>
      <c r="Q968" s="37" t="str">
        <f>IF($F968="","",IFERROR(INDEX([1]Raw_Data!$Q:$Q,MATCH($F968,[1]Raw_Data!$F:$F,0)),""))</f>
        <v/>
      </c>
      <c r="R968" s="83" t="str">
        <f>IF($F968="","",IFERROR(INDEX([1]Raw_Data!$R:$R,MATCH($F968,[1]Raw_Data!$F:$F,0)),""))</f>
        <v/>
      </c>
      <c r="S968" s="37" t="str">
        <f>IF($F968="","",IFERROR(INDEX([1]Raw_Data!$S:$S,MATCH($F968,[1]Raw_Data!$F:$F,0)),""))</f>
        <v/>
      </c>
      <c r="T968" s="83" t="str">
        <f>IF($F968="","",IFERROR(INDEX([1]Raw_Data!$T:$T,MATCH($F968,[1]Raw_Data!$F:$F,0)),""))</f>
        <v/>
      </c>
      <c r="U968" s="37" t="str">
        <f>IF($F968="","",IFERROR(INDEX([1]Raw_Data!$U:$U,MATCH($F968,[1]Raw_Data!$F:$F,0)),""))</f>
        <v/>
      </c>
      <c r="V968" s="83" t="str">
        <f>IF($F968="","",IFERROR(INDEX([1]Raw_Data!$V:$V,MATCH($F968,[1]Raw_Data!$F:$F,0)),""))</f>
        <v/>
      </c>
      <c r="W968" s="37" t="str">
        <f>IF($F968="","",IFERROR(INDEX([1]Raw_Data!$W:$W,MATCH($F968,[1]Raw_Data!$F:$F,0)),""))</f>
        <v/>
      </c>
      <c r="X968" s="83" t="str">
        <f>IF($F968="","",IFERROR(INDEX([1]Raw_Data!$X:$X,MATCH($F968,[1]Raw_Data!$F:$F,0)),""))</f>
        <v/>
      </c>
      <c r="Y968" s="37" t="str">
        <f>IF($F968="","",IFERROR(INDEX([1]Raw_Data!$Y:$Y,MATCH($F968,[1]Raw_Data!$F:$F,0)),""))</f>
        <v/>
      </c>
      <c r="Z968" s="83" t="str">
        <f>IF($F968="","",IFERROR(INDEX([1]Raw_Data!$Z:$Z,MATCH($F968,[1]Raw_Data!$F:$F,0)),""))</f>
        <v/>
      </c>
      <c r="AA968" s="37" t="str">
        <f>IF($F968="","",IFERROR(INDEX([1]Raw_Data!$AA:$AA,MATCH($F968,[1]Raw_Data!$F:$F,0)),""))</f>
        <v/>
      </c>
      <c r="AB968" s="83" t="str">
        <f>IF($F968="","",IFERROR(INDEX([1]Raw_Data!$AB:$AB,MATCH($F968,[1]Raw_Data!$F:$F,0)),""))</f>
        <v/>
      </c>
      <c r="AC968" s="37" t="str">
        <f>IF($F968="","",IFERROR(INDEX([1]Raw_Data!$AC:$AC,MATCH($F968,[1]Raw_Data!$F:$F,0)),""))</f>
        <v/>
      </c>
      <c r="AD968" s="83" t="str">
        <f>IF($F968="","",IFERROR(INDEX([1]Raw_Data!$AD:$AD,MATCH($F968,[1]Raw_Data!$F:$F,0)),""))</f>
        <v/>
      </c>
      <c r="AE968" s="37" t="str">
        <f>IF($F968="","",IFERROR(INDEX([1]Raw_Data!$AE:$AE,MATCH($F968,[1]Raw_Data!$F:$F,0)),""))</f>
        <v/>
      </c>
      <c r="AF968" s="83" t="str">
        <f>IF($F968="","",IFERROR(INDEX([1]Raw_Data!$AF:$AF,MATCH($F968,[1]Raw_Data!$F:$F,0)),""))</f>
        <v/>
      </c>
      <c r="AG968" s="37" t="str">
        <f>IF($F968="","",IFERROR(INDEX([1]Raw_Data!$AG:$AG,MATCH($F968,[1]Raw_Data!$F:$F,0)),""))</f>
        <v/>
      </c>
      <c r="AH968" s="83" t="str">
        <f>IF($F968="","",IFERROR(INDEX([1]Raw_Data!$AH:$AH,MATCH($F968,[1]Raw_Data!$F:$F,0)),""))</f>
        <v/>
      </c>
      <c r="AI968" s="37" t="str">
        <f>IF($F968="","",IFERROR(INDEX([1]Raw_Data!$AI:$AI,MATCH($F968,[1]Raw_Data!$F:$F,0)),""))</f>
        <v/>
      </c>
      <c r="AJ968" s="83" t="str">
        <f>IF($F968="","",IFERROR(INDEX([1]Raw_Data!$AJ:$AJ,MATCH($F968,[1]Raw_Data!$F:$F,0)),""))</f>
        <v/>
      </c>
      <c r="AK968" s="37" t="str">
        <f>IF($F968="","",IFERROR(INDEX([1]Raw_Data!$AK:$AK,MATCH($F968,[1]Raw_Data!$F:$F,0)),""))</f>
        <v/>
      </c>
      <c r="AL968" s="83" t="str">
        <f>IF($F968="","",IFERROR(INDEX([1]Raw_Data!$AL:$AL,MATCH($F968,[1]Raw_Data!$F:$F,0)),""))</f>
        <v/>
      </c>
      <c r="AM968" s="37" t="str">
        <f>IF($F968="","",IFERROR(INDEX([1]Raw_Data!$AM:$AM,MATCH($F968,[1]Raw_Data!$F:$F,0)),""))</f>
        <v/>
      </c>
      <c r="AN968" s="83" t="str">
        <f>IF($F968="","",IFERROR(INDEX([1]Raw_Data!$AN:$AN,MATCH($F968,[1]Raw_Data!$F:$F,0)),""))</f>
        <v/>
      </c>
      <c r="AO968" s="37" t="str">
        <f>IF($F968="","",IFERROR(INDEX([1]Raw_Data!$AO:$AO,MATCH($F968,[1]Raw_Data!$F:$F,0)),""))</f>
        <v/>
      </c>
      <c r="AP968" s="83" t="str">
        <f>IF($F968="","",IFERROR(INDEX([1]Raw_Data!$AP:$AP,MATCH($F968,[1]Raw_Data!$F:$F,0)),""))</f>
        <v/>
      </c>
      <c r="AQ968" s="37" t="str">
        <f>IF($F968="","",IFERROR(INDEX([1]Raw_Data!$AQ:$AQ,MATCH($F968,[1]Raw_Data!$F:$F,0)),""))</f>
        <v/>
      </c>
      <c r="AR968" s="83"/>
      <c r="AS968" s="84" t="str">
        <f>IF($F968="","",SUM(IF($CC968="",$H968,$CC968),IF($CE968="",$J968,$CE968),IF($CG968="",$L968,$CG968),IF($CI968="",$N968,$CI968),IF($CK968="",$P968,$CK968),IF($CM968="",$R968,$CM968),IF($CO968="",$T968,$CO968),IF($CQ968="",$V968,$CQ968),IF($CS968="",$X968,$CS968),IF($CU968="",$Z968,$CU968),IF($CW968="",$AB968,$CW968),IF($CY968="",$AD968,$CY968),IF($DA968="",$AF968,$DA968),IF($DC968="",$AH968,$DC968),IF($DE968="",$AJ968,$DE968),IF($DG968="",$AL968,$DG968),IF($DI968="",$AN968,$DI968)))</f>
        <v/>
      </c>
      <c r="AT968" s="80" t="str">
        <f t="shared" si="180"/>
        <v/>
      </c>
      <c r="AU968" s="79" t="str">
        <f t="shared" si="181"/>
        <v/>
      </c>
      <c r="AV968" s="80" t="str">
        <f t="shared" si="182"/>
        <v/>
      </c>
      <c r="AW968" s="80" t="str">
        <f t="shared" si="183"/>
        <v/>
      </c>
      <c r="AX968" s="79" t="str">
        <f t="shared" si="184"/>
        <v/>
      </c>
      <c r="AY968" s="79" t="str">
        <f>IF(B968="","",COUNTIFS($B$5:B968,B968,$AT$5:AT968,AT968))</f>
        <v/>
      </c>
      <c r="AZ968" s="79" t="str">
        <f>IF(B968="","",COUNTIFS($B$5:B968,B968,$AV$5:AV968,AV968))</f>
        <v/>
      </c>
      <c r="BA968" s="79" t="str">
        <f t="shared" si="185"/>
        <v/>
      </c>
      <c r="BB968" s="79" t="str">
        <f t="shared" si="186"/>
        <v/>
      </c>
      <c r="BC968" s="79">
        <f t="shared" si="187"/>
        <v>0</v>
      </c>
      <c r="BD968" s="40" t="str">
        <f t="shared" si="188"/>
        <v/>
      </c>
      <c r="BE968" s="11" t="str">
        <f>IF($F968="","","REV"&amp;COUNTIF($F$5:F968,$F968))</f>
        <v/>
      </c>
      <c r="BF968" s="23"/>
      <c r="BG968" s="23"/>
      <c r="BH968" s="40" t="str">
        <f t="shared" si="189"/>
        <v/>
      </c>
      <c r="BI968" s="40" t="str">
        <f t="shared" si="190"/>
        <v/>
      </c>
      <c r="BJ968" s="41"/>
      <c r="BK968" s="41"/>
      <c r="BL968" s="41"/>
      <c r="BM968" s="41"/>
      <c r="BN968" s="41"/>
      <c r="BO968" s="41"/>
      <c r="BP968" s="41"/>
      <c r="BQ968" s="41"/>
      <c r="BR968" s="41"/>
      <c r="BS968" s="41"/>
      <c r="BT968" s="41"/>
      <c r="BU968" s="41"/>
      <c r="BV968" s="41"/>
      <c r="BW968" s="41"/>
      <c r="BX968" s="41"/>
      <c r="BY968" s="41"/>
      <c r="BZ968" s="41"/>
      <c r="CA968" s="40" t="str">
        <f t="shared" si="191"/>
        <v/>
      </c>
      <c r="CC968" s="82"/>
      <c r="CD968" s="41"/>
      <c r="CE968" s="82"/>
      <c r="CF968" s="41"/>
      <c r="CG968" s="82"/>
      <c r="CH968" s="41"/>
      <c r="CI968" s="82"/>
      <c r="CJ968" s="41"/>
      <c r="CK968" s="82"/>
      <c r="CL968" s="41"/>
      <c r="CM968" s="82"/>
      <c r="CN968" s="41"/>
      <c r="CO968" s="82"/>
      <c r="CP968" s="41"/>
      <c r="CQ968" s="82"/>
      <c r="CR968" s="41"/>
      <c r="CS968" s="82"/>
      <c r="CT968" s="41"/>
      <c r="CU968" s="82"/>
      <c r="CV968" s="41"/>
      <c r="CW968" s="82"/>
      <c r="CX968" s="41"/>
      <c r="CY968" s="82"/>
      <c r="CZ968" s="41"/>
      <c r="DA968" s="82"/>
      <c r="DB968" s="41"/>
      <c r="DC968" s="82"/>
      <c r="DD968" s="41"/>
      <c r="DE968" s="82"/>
      <c r="DF968" s="41"/>
      <c r="DG968" s="82"/>
      <c r="DH968" s="41"/>
      <c r="DI968" s="82"/>
      <c r="DJ968" s="41"/>
      <c r="DK968" s="23" t="str">
        <f>IF($F968="","",IF(OR(AND($CC968&lt;&gt;"",$CC968&lt;&gt;$H968),AND($CE968&lt;&gt;"",$CE968&lt;&gt;$J968),AND($CG968&lt;&gt;"",$CG968&lt;&gt;$L968),AND($CI968&lt;&gt;"",$CI968&lt;&gt;$N968),AND($CK968&lt;&gt;"",$CK968&lt;&gt;$P968),AND($CM968&lt;&gt;"",$CM968&lt;&gt;$R968),AND($CO968&lt;&gt;"",$CO968&lt;&gt;$T968),AND($CQ968&lt;&gt;"",$CQ968&lt;&gt;$V968),AND($CS968&lt;&gt;"",$CS968&lt;&gt;$X968),AND($CU968&lt;&gt;"",$CU968&lt;&gt;$Z968),AND($CW968&lt;&gt;"",$CW968&lt;&gt;$AB968),AND($CY968&lt;&gt;"",$CY968&lt;&gt;$AD968),AND($DA968&lt;&gt;"",$DA968&lt;&gt;$AF968),AND($DC968&lt;&gt;"",$DC968&lt;&gt;$AH968),AND($DE968&lt;&gt;"",$DE968&lt;&gt;$AJ968),AND($DG968&lt;&gt;"",$DG968&lt;&gt;$AL968),AND($DI968&lt;&gt;"",$DI968&lt;&gt;$AN968)),"Score changed",IF(OR(AND($CD968&lt;&gt;"",$CD968&lt;&gt;$I968),AND($CF968&lt;&gt;"",$CF968&lt;&gt;$K968),AND($CH968&lt;&gt;"",$CH968&lt;&gt;$M968),AND($CJ968&lt;&gt;"",$CJ968&lt;&gt;$O968),AND($CL968&lt;&gt;"",$CL968&lt;&gt;$Q968),AND($CN968&lt;&gt;"",$CN968&lt;&gt;$S968),AND($CP968&lt;&gt;"",$CP968&lt;&gt;$U968),AND($CR968&lt;&gt;"",$CR968&lt;&gt;$W968),AND($CT968&lt;&gt;"",$CT968&lt;&gt;$Y968),AND($CV968&lt;&gt;"",$CV968&lt;&gt;$AA968),AND($CX968&lt;&gt;"",$CX968&lt;&gt;$AC968),AND($CZ968&lt;&gt;"",$CZ968&lt;&gt;$AE968),AND($DB968&lt;&gt;"",$DB968&lt;&gt;$AG968),AND($DD968&lt;&gt;"",$DD968&lt;&gt;$AI968),AND($DF968&lt;&gt;"",$DF968&lt;&gt;$AK968),AND($DH968&lt;&gt;"",$DH968&lt;&gt;$AM968),AND($DJ968&lt;&gt;"",$DJ968&lt;&gt;$AO968)),"Rewrite only","No change entered")))</f>
        <v/>
      </c>
    </row>
    <row r="969" spans="1:115" ht="15" customHeight="1">
      <c r="A969" s="78" t="str">
        <f>IF($F969="","",IFERROR(INDEX([1]Raw_Data!$A:$A,MATCH($F969,[1]Raw_Data!$F:$F,0)),""))</f>
        <v/>
      </c>
      <c r="B969" s="79" t="str">
        <f>IF($F969="","",IFERROR(INDEX([1]Raw_Data!$B:$B,MATCH($F969,[1]Raw_Data!$F:$F,0)),""))</f>
        <v/>
      </c>
      <c r="C969" s="80" t="str">
        <f>IF($F969="","",IFERROR(INDEX([1]Raw_Data!$C:$C,MATCH($F969,[1]Raw_Data!$F:$F,0)),""))</f>
        <v/>
      </c>
      <c r="D969" s="81" t="str">
        <f>IF($F969="","",IFERROR(INDEX([1]Raw_Data!$D:$D,MATCH($F969,[1]Raw_Data!$F:$F,0)),""))</f>
        <v/>
      </c>
      <c r="E969" s="81" t="str">
        <f>IF($F969="","",IFERROR(INDEX([1]Raw_Data!$E:$E,MATCH($F969,[1]Raw_Data!$F:$F,0)),""))</f>
        <v/>
      </c>
      <c r="F969" s="82"/>
      <c r="G969" s="79" t="str">
        <f>IF($F969="","",IFERROR(INDEX([1]Raw_Data!$G:$G,MATCH($F969,[1]Raw_Data!$F:$F,0)),""))</f>
        <v/>
      </c>
      <c r="H969" s="83" t="str">
        <f>IF($F969="","",IFERROR(INDEX([1]Raw_Data!$H:$H,MATCH($F969,[1]Raw_Data!$F:$F,0)),""))</f>
        <v/>
      </c>
      <c r="I969" s="36" t="str">
        <f>IF($F969="","",IFERROR(INDEX([1]Raw_Data!$I:$I,MATCH($F969,[1]Raw_Data!$F:$F,0)),""))</f>
        <v/>
      </c>
      <c r="J969" s="83" t="str">
        <f>IF($F969="","",IFERROR(INDEX([1]Raw_Data!$J:$J,MATCH($F969,[1]Raw_Data!$F:$F,0)),""))</f>
        <v/>
      </c>
      <c r="K969" s="37" t="str">
        <f>IF($F969="","",IFERROR(INDEX([1]Raw_Data!$K:$K,MATCH($F969,[1]Raw_Data!$F:$F,0)),""))</f>
        <v/>
      </c>
      <c r="L969" s="83" t="str">
        <f>IF($F969="","",IFERROR(INDEX([1]Raw_Data!$L:$L,MATCH($F969,[1]Raw_Data!$F:$F,0)),""))</f>
        <v/>
      </c>
      <c r="M969" s="37" t="str">
        <f>IF($F969="","",IFERROR(INDEX([1]Raw_Data!$M:$M,MATCH($F969,[1]Raw_Data!$F:$F,0)),""))</f>
        <v/>
      </c>
      <c r="N969" s="83" t="str">
        <f>IF($F969="","",IFERROR(INDEX([1]Raw_Data!$N:$N,MATCH($F969,[1]Raw_Data!$F:$F,0)),""))</f>
        <v/>
      </c>
      <c r="O969" s="37" t="str">
        <f>IF($F969="","",IFERROR(INDEX([1]Raw_Data!$O:$O,MATCH($F969,[1]Raw_Data!$F:$F,0)),""))</f>
        <v/>
      </c>
      <c r="P969" s="83" t="str">
        <f>IF($F969="","",IFERROR(INDEX([1]Raw_Data!$P:$P,MATCH($F969,[1]Raw_Data!$F:$F,0)),""))</f>
        <v/>
      </c>
      <c r="Q969" s="37" t="str">
        <f>IF($F969="","",IFERROR(INDEX([1]Raw_Data!$Q:$Q,MATCH($F969,[1]Raw_Data!$F:$F,0)),""))</f>
        <v/>
      </c>
      <c r="R969" s="83" t="str">
        <f>IF($F969="","",IFERROR(INDEX([1]Raw_Data!$R:$R,MATCH($F969,[1]Raw_Data!$F:$F,0)),""))</f>
        <v/>
      </c>
      <c r="S969" s="37" t="str">
        <f>IF($F969="","",IFERROR(INDEX([1]Raw_Data!$S:$S,MATCH($F969,[1]Raw_Data!$F:$F,0)),""))</f>
        <v/>
      </c>
      <c r="T969" s="83" t="str">
        <f>IF($F969="","",IFERROR(INDEX([1]Raw_Data!$T:$T,MATCH($F969,[1]Raw_Data!$F:$F,0)),""))</f>
        <v/>
      </c>
      <c r="U969" s="37" t="str">
        <f>IF($F969="","",IFERROR(INDEX([1]Raw_Data!$U:$U,MATCH($F969,[1]Raw_Data!$F:$F,0)),""))</f>
        <v/>
      </c>
      <c r="V969" s="83" t="str">
        <f>IF($F969="","",IFERROR(INDEX([1]Raw_Data!$V:$V,MATCH($F969,[1]Raw_Data!$F:$F,0)),""))</f>
        <v/>
      </c>
      <c r="W969" s="37" t="str">
        <f>IF($F969="","",IFERROR(INDEX([1]Raw_Data!$W:$W,MATCH($F969,[1]Raw_Data!$F:$F,0)),""))</f>
        <v/>
      </c>
      <c r="X969" s="83" t="str">
        <f>IF($F969="","",IFERROR(INDEX([1]Raw_Data!$X:$X,MATCH($F969,[1]Raw_Data!$F:$F,0)),""))</f>
        <v/>
      </c>
      <c r="Y969" s="37" t="str">
        <f>IF($F969="","",IFERROR(INDEX([1]Raw_Data!$Y:$Y,MATCH($F969,[1]Raw_Data!$F:$F,0)),""))</f>
        <v/>
      </c>
      <c r="Z969" s="83" t="str">
        <f>IF($F969="","",IFERROR(INDEX([1]Raw_Data!$Z:$Z,MATCH($F969,[1]Raw_Data!$F:$F,0)),""))</f>
        <v/>
      </c>
      <c r="AA969" s="37" t="str">
        <f>IF($F969="","",IFERROR(INDEX([1]Raw_Data!$AA:$AA,MATCH($F969,[1]Raw_Data!$F:$F,0)),""))</f>
        <v/>
      </c>
      <c r="AB969" s="83" t="str">
        <f>IF($F969="","",IFERROR(INDEX([1]Raw_Data!$AB:$AB,MATCH($F969,[1]Raw_Data!$F:$F,0)),""))</f>
        <v/>
      </c>
      <c r="AC969" s="37" t="str">
        <f>IF($F969="","",IFERROR(INDEX([1]Raw_Data!$AC:$AC,MATCH($F969,[1]Raw_Data!$F:$F,0)),""))</f>
        <v/>
      </c>
      <c r="AD969" s="83" t="str">
        <f>IF($F969="","",IFERROR(INDEX([1]Raw_Data!$AD:$AD,MATCH($F969,[1]Raw_Data!$F:$F,0)),""))</f>
        <v/>
      </c>
      <c r="AE969" s="37" t="str">
        <f>IF($F969="","",IFERROR(INDEX([1]Raw_Data!$AE:$AE,MATCH($F969,[1]Raw_Data!$F:$F,0)),""))</f>
        <v/>
      </c>
      <c r="AF969" s="83" t="str">
        <f>IF($F969="","",IFERROR(INDEX([1]Raw_Data!$AF:$AF,MATCH($F969,[1]Raw_Data!$F:$F,0)),""))</f>
        <v/>
      </c>
      <c r="AG969" s="37" t="str">
        <f>IF($F969="","",IFERROR(INDEX([1]Raw_Data!$AG:$AG,MATCH($F969,[1]Raw_Data!$F:$F,0)),""))</f>
        <v/>
      </c>
      <c r="AH969" s="83" t="str">
        <f>IF($F969="","",IFERROR(INDEX([1]Raw_Data!$AH:$AH,MATCH($F969,[1]Raw_Data!$F:$F,0)),""))</f>
        <v/>
      </c>
      <c r="AI969" s="37" t="str">
        <f>IF($F969="","",IFERROR(INDEX([1]Raw_Data!$AI:$AI,MATCH($F969,[1]Raw_Data!$F:$F,0)),""))</f>
        <v/>
      </c>
      <c r="AJ969" s="83" t="str">
        <f>IF($F969="","",IFERROR(INDEX([1]Raw_Data!$AJ:$AJ,MATCH($F969,[1]Raw_Data!$F:$F,0)),""))</f>
        <v/>
      </c>
      <c r="AK969" s="37" t="str">
        <f>IF($F969="","",IFERROR(INDEX([1]Raw_Data!$AK:$AK,MATCH($F969,[1]Raw_Data!$F:$F,0)),""))</f>
        <v/>
      </c>
      <c r="AL969" s="83" t="str">
        <f>IF($F969="","",IFERROR(INDEX([1]Raw_Data!$AL:$AL,MATCH($F969,[1]Raw_Data!$F:$F,0)),""))</f>
        <v/>
      </c>
      <c r="AM969" s="37" t="str">
        <f>IF($F969="","",IFERROR(INDEX([1]Raw_Data!$AM:$AM,MATCH($F969,[1]Raw_Data!$F:$F,0)),""))</f>
        <v/>
      </c>
      <c r="AN969" s="83" t="str">
        <f>IF($F969="","",IFERROR(INDEX([1]Raw_Data!$AN:$AN,MATCH($F969,[1]Raw_Data!$F:$F,0)),""))</f>
        <v/>
      </c>
      <c r="AO969" s="37" t="str">
        <f>IF($F969="","",IFERROR(INDEX([1]Raw_Data!$AO:$AO,MATCH($F969,[1]Raw_Data!$F:$F,0)),""))</f>
        <v/>
      </c>
      <c r="AP969" s="83" t="str">
        <f>IF($F969="","",IFERROR(INDEX([1]Raw_Data!$AP:$AP,MATCH($F969,[1]Raw_Data!$F:$F,0)),""))</f>
        <v/>
      </c>
      <c r="AQ969" s="37" t="str">
        <f>IF($F969="","",IFERROR(INDEX([1]Raw_Data!$AQ:$AQ,MATCH($F969,[1]Raw_Data!$F:$F,0)),""))</f>
        <v/>
      </c>
      <c r="AR969" s="83"/>
      <c r="AS969" s="84" t="str">
        <f>IF($F969="","",SUM(IF($CC969="",$H969,$CC969),IF($CE969="",$J969,$CE969),IF($CG969="",$L969,$CG969),IF($CI969="",$N969,$CI969),IF($CK969="",$P969,$CK969),IF($CM969="",$R969,$CM969),IF($CO969="",$T969,$CO969),IF($CQ969="",$V969,$CQ969),IF($CS969="",$X969,$CS969),IF($CU969="",$Z969,$CU969),IF($CW969="",$AB969,$CW969),IF($CY969="",$AD969,$CY969),IF($DA969="",$AF969,$DA969),IF($DC969="",$AH969,$DC969),IF($DE969="",$AJ969,$DE969),IF($DG969="",$AL969,$DG969),IF($DI969="",$AN969,$DI969)))</f>
        <v/>
      </c>
      <c r="AT969" s="80" t="str">
        <f t="shared" si="180"/>
        <v/>
      </c>
      <c r="AU969" s="79" t="str">
        <f t="shared" si="181"/>
        <v/>
      </c>
      <c r="AV969" s="80" t="str">
        <f t="shared" si="182"/>
        <v/>
      </c>
      <c r="AW969" s="80" t="str">
        <f t="shared" si="183"/>
        <v/>
      </c>
      <c r="AX969" s="79" t="str">
        <f t="shared" si="184"/>
        <v/>
      </c>
      <c r="AY969" s="79" t="str">
        <f>IF(B969="","",COUNTIFS($B$5:B969,B969,$AT$5:AT969,AT969))</f>
        <v/>
      </c>
      <c r="AZ969" s="79" t="str">
        <f>IF(B969="","",COUNTIFS($B$5:B969,B969,$AV$5:AV969,AV969))</f>
        <v/>
      </c>
      <c r="BA969" s="79" t="str">
        <f t="shared" si="185"/>
        <v/>
      </c>
      <c r="BB969" s="79" t="str">
        <f t="shared" si="186"/>
        <v/>
      </c>
      <c r="BC969" s="79">
        <f t="shared" si="187"/>
        <v>0</v>
      </c>
      <c r="BD969" s="40" t="str">
        <f t="shared" si="188"/>
        <v/>
      </c>
      <c r="BE969" s="11" t="str">
        <f>IF($F969="","","REV"&amp;COUNTIF($F$5:F969,$F969))</f>
        <v/>
      </c>
      <c r="BF969" s="23"/>
      <c r="BG969" s="23"/>
      <c r="BH969" s="40" t="str">
        <f t="shared" si="189"/>
        <v/>
      </c>
      <c r="BI969" s="40" t="str">
        <f t="shared" si="190"/>
        <v/>
      </c>
      <c r="BJ969" s="41"/>
      <c r="BK969" s="41"/>
      <c r="BL969" s="41"/>
      <c r="BM969" s="41"/>
      <c r="BN969" s="41"/>
      <c r="BO969" s="41"/>
      <c r="BP969" s="41"/>
      <c r="BQ969" s="41"/>
      <c r="BR969" s="41"/>
      <c r="BS969" s="41"/>
      <c r="BT969" s="41"/>
      <c r="BU969" s="41"/>
      <c r="BV969" s="41"/>
      <c r="BW969" s="41"/>
      <c r="BX969" s="41"/>
      <c r="BY969" s="41"/>
      <c r="BZ969" s="41"/>
      <c r="CA969" s="40" t="str">
        <f t="shared" si="191"/>
        <v/>
      </c>
      <c r="CC969" s="82"/>
      <c r="CD969" s="41"/>
      <c r="CE969" s="82"/>
      <c r="CF969" s="41"/>
      <c r="CG969" s="82"/>
      <c r="CH969" s="41"/>
      <c r="CI969" s="82"/>
      <c r="CJ969" s="41"/>
      <c r="CK969" s="82"/>
      <c r="CL969" s="41"/>
      <c r="CM969" s="82"/>
      <c r="CN969" s="41"/>
      <c r="CO969" s="82"/>
      <c r="CP969" s="41"/>
      <c r="CQ969" s="82"/>
      <c r="CR969" s="41"/>
      <c r="CS969" s="82"/>
      <c r="CT969" s="41"/>
      <c r="CU969" s="82"/>
      <c r="CV969" s="41"/>
      <c r="CW969" s="82"/>
      <c r="CX969" s="41"/>
      <c r="CY969" s="82"/>
      <c r="CZ969" s="41"/>
      <c r="DA969" s="82"/>
      <c r="DB969" s="41"/>
      <c r="DC969" s="82"/>
      <c r="DD969" s="41"/>
      <c r="DE969" s="82"/>
      <c r="DF969" s="41"/>
      <c r="DG969" s="82"/>
      <c r="DH969" s="41"/>
      <c r="DI969" s="82"/>
      <c r="DJ969" s="41"/>
      <c r="DK969" s="23" t="str">
        <f>IF($F969="","",IF(OR(AND($CC969&lt;&gt;"",$CC969&lt;&gt;$H969),AND($CE969&lt;&gt;"",$CE969&lt;&gt;$J969),AND($CG969&lt;&gt;"",$CG969&lt;&gt;$L969),AND($CI969&lt;&gt;"",$CI969&lt;&gt;$N969),AND($CK969&lt;&gt;"",$CK969&lt;&gt;$P969),AND($CM969&lt;&gt;"",$CM969&lt;&gt;$R969),AND($CO969&lt;&gt;"",$CO969&lt;&gt;$T969),AND($CQ969&lt;&gt;"",$CQ969&lt;&gt;$V969),AND($CS969&lt;&gt;"",$CS969&lt;&gt;$X969),AND($CU969&lt;&gt;"",$CU969&lt;&gt;$Z969),AND($CW969&lt;&gt;"",$CW969&lt;&gt;$AB969),AND($CY969&lt;&gt;"",$CY969&lt;&gt;$AD969),AND($DA969&lt;&gt;"",$DA969&lt;&gt;$AF969),AND($DC969&lt;&gt;"",$DC969&lt;&gt;$AH969),AND($DE969&lt;&gt;"",$DE969&lt;&gt;$AJ969),AND($DG969&lt;&gt;"",$DG969&lt;&gt;$AL969),AND($DI969&lt;&gt;"",$DI969&lt;&gt;$AN969)),"Score changed",IF(OR(AND($CD969&lt;&gt;"",$CD969&lt;&gt;$I969),AND($CF969&lt;&gt;"",$CF969&lt;&gt;$K969),AND($CH969&lt;&gt;"",$CH969&lt;&gt;$M969),AND($CJ969&lt;&gt;"",$CJ969&lt;&gt;$O969),AND($CL969&lt;&gt;"",$CL969&lt;&gt;$Q969),AND($CN969&lt;&gt;"",$CN969&lt;&gt;$S969),AND($CP969&lt;&gt;"",$CP969&lt;&gt;$U969),AND($CR969&lt;&gt;"",$CR969&lt;&gt;$W969),AND($CT969&lt;&gt;"",$CT969&lt;&gt;$Y969),AND($CV969&lt;&gt;"",$CV969&lt;&gt;$AA969),AND($CX969&lt;&gt;"",$CX969&lt;&gt;$AC969),AND($CZ969&lt;&gt;"",$CZ969&lt;&gt;$AE969),AND($DB969&lt;&gt;"",$DB969&lt;&gt;$AG969),AND($DD969&lt;&gt;"",$DD969&lt;&gt;$AI969),AND($DF969&lt;&gt;"",$DF969&lt;&gt;$AK969),AND($DH969&lt;&gt;"",$DH969&lt;&gt;$AM969),AND($DJ969&lt;&gt;"",$DJ969&lt;&gt;$AO969)),"Rewrite only","No change entered")))</f>
        <v/>
      </c>
    </row>
    <row r="970" spans="1:115" ht="15" customHeight="1">
      <c r="A970" s="78" t="str">
        <f>IF($F970="","",IFERROR(INDEX([1]Raw_Data!$A:$A,MATCH($F970,[1]Raw_Data!$F:$F,0)),""))</f>
        <v/>
      </c>
      <c r="B970" s="79" t="str">
        <f>IF($F970="","",IFERROR(INDEX([1]Raw_Data!$B:$B,MATCH($F970,[1]Raw_Data!$F:$F,0)),""))</f>
        <v/>
      </c>
      <c r="C970" s="80" t="str">
        <f>IF($F970="","",IFERROR(INDEX([1]Raw_Data!$C:$C,MATCH($F970,[1]Raw_Data!$F:$F,0)),""))</f>
        <v/>
      </c>
      <c r="D970" s="81" t="str">
        <f>IF($F970="","",IFERROR(INDEX([1]Raw_Data!$D:$D,MATCH($F970,[1]Raw_Data!$F:$F,0)),""))</f>
        <v/>
      </c>
      <c r="E970" s="81" t="str">
        <f>IF($F970="","",IFERROR(INDEX([1]Raw_Data!$E:$E,MATCH($F970,[1]Raw_Data!$F:$F,0)),""))</f>
        <v/>
      </c>
      <c r="F970" s="82"/>
      <c r="G970" s="79" t="str">
        <f>IF($F970="","",IFERROR(INDEX([1]Raw_Data!$G:$G,MATCH($F970,[1]Raw_Data!$F:$F,0)),""))</f>
        <v/>
      </c>
      <c r="H970" s="83" t="str">
        <f>IF($F970="","",IFERROR(INDEX([1]Raw_Data!$H:$H,MATCH($F970,[1]Raw_Data!$F:$F,0)),""))</f>
        <v/>
      </c>
      <c r="I970" s="36" t="str">
        <f>IF($F970="","",IFERROR(INDEX([1]Raw_Data!$I:$I,MATCH($F970,[1]Raw_Data!$F:$F,0)),""))</f>
        <v/>
      </c>
      <c r="J970" s="83" t="str">
        <f>IF($F970="","",IFERROR(INDEX([1]Raw_Data!$J:$J,MATCH($F970,[1]Raw_Data!$F:$F,0)),""))</f>
        <v/>
      </c>
      <c r="K970" s="37" t="str">
        <f>IF($F970="","",IFERROR(INDEX([1]Raw_Data!$K:$K,MATCH($F970,[1]Raw_Data!$F:$F,0)),""))</f>
        <v/>
      </c>
      <c r="L970" s="83" t="str">
        <f>IF($F970="","",IFERROR(INDEX([1]Raw_Data!$L:$L,MATCH($F970,[1]Raw_Data!$F:$F,0)),""))</f>
        <v/>
      </c>
      <c r="M970" s="37" t="str">
        <f>IF($F970="","",IFERROR(INDEX([1]Raw_Data!$M:$M,MATCH($F970,[1]Raw_Data!$F:$F,0)),""))</f>
        <v/>
      </c>
      <c r="N970" s="83" t="str">
        <f>IF($F970="","",IFERROR(INDEX([1]Raw_Data!$N:$N,MATCH($F970,[1]Raw_Data!$F:$F,0)),""))</f>
        <v/>
      </c>
      <c r="O970" s="37" t="str">
        <f>IF($F970="","",IFERROR(INDEX([1]Raw_Data!$O:$O,MATCH($F970,[1]Raw_Data!$F:$F,0)),""))</f>
        <v/>
      </c>
      <c r="P970" s="83" t="str">
        <f>IF($F970="","",IFERROR(INDEX([1]Raw_Data!$P:$P,MATCH($F970,[1]Raw_Data!$F:$F,0)),""))</f>
        <v/>
      </c>
      <c r="Q970" s="37" t="str">
        <f>IF($F970="","",IFERROR(INDEX([1]Raw_Data!$Q:$Q,MATCH($F970,[1]Raw_Data!$F:$F,0)),""))</f>
        <v/>
      </c>
      <c r="R970" s="83" t="str">
        <f>IF($F970="","",IFERROR(INDEX([1]Raw_Data!$R:$R,MATCH($F970,[1]Raw_Data!$F:$F,0)),""))</f>
        <v/>
      </c>
      <c r="S970" s="37" t="str">
        <f>IF($F970="","",IFERROR(INDEX([1]Raw_Data!$S:$S,MATCH($F970,[1]Raw_Data!$F:$F,0)),""))</f>
        <v/>
      </c>
      <c r="T970" s="83" t="str">
        <f>IF($F970="","",IFERROR(INDEX([1]Raw_Data!$T:$T,MATCH($F970,[1]Raw_Data!$F:$F,0)),""))</f>
        <v/>
      </c>
      <c r="U970" s="37" t="str">
        <f>IF($F970="","",IFERROR(INDEX([1]Raw_Data!$U:$U,MATCH($F970,[1]Raw_Data!$F:$F,0)),""))</f>
        <v/>
      </c>
      <c r="V970" s="83" t="str">
        <f>IF($F970="","",IFERROR(INDEX([1]Raw_Data!$V:$V,MATCH($F970,[1]Raw_Data!$F:$F,0)),""))</f>
        <v/>
      </c>
      <c r="W970" s="37" t="str">
        <f>IF($F970="","",IFERROR(INDEX([1]Raw_Data!$W:$W,MATCH($F970,[1]Raw_Data!$F:$F,0)),""))</f>
        <v/>
      </c>
      <c r="X970" s="83" t="str">
        <f>IF($F970="","",IFERROR(INDEX([1]Raw_Data!$X:$X,MATCH($F970,[1]Raw_Data!$F:$F,0)),""))</f>
        <v/>
      </c>
      <c r="Y970" s="37" t="str">
        <f>IF($F970="","",IFERROR(INDEX([1]Raw_Data!$Y:$Y,MATCH($F970,[1]Raw_Data!$F:$F,0)),""))</f>
        <v/>
      </c>
      <c r="Z970" s="83" t="str">
        <f>IF($F970="","",IFERROR(INDEX([1]Raw_Data!$Z:$Z,MATCH($F970,[1]Raw_Data!$F:$F,0)),""))</f>
        <v/>
      </c>
      <c r="AA970" s="37" t="str">
        <f>IF($F970="","",IFERROR(INDEX([1]Raw_Data!$AA:$AA,MATCH($F970,[1]Raw_Data!$F:$F,0)),""))</f>
        <v/>
      </c>
      <c r="AB970" s="83" t="str">
        <f>IF($F970="","",IFERROR(INDEX([1]Raw_Data!$AB:$AB,MATCH($F970,[1]Raw_Data!$F:$F,0)),""))</f>
        <v/>
      </c>
      <c r="AC970" s="37" t="str">
        <f>IF($F970="","",IFERROR(INDEX([1]Raw_Data!$AC:$AC,MATCH($F970,[1]Raw_Data!$F:$F,0)),""))</f>
        <v/>
      </c>
      <c r="AD970" s="83" t="str">
        <f>IF($F970="","",IFERROR(INDEX([1]Raw_Data!$AD:$AD,MATCH($F970,[1]Raw_Data!$F:$F,0)),""))</f>
        <v/>
      </c>
      <c r="AE970" s="37" t="str">
        <f>IF($F970="","",IFERROR(INDEX([1]Raw_Data!$AE:$AE,MATCH($F970,[1]Raw_Data!$F:$F,0)),""))</f>
        <v/>
      </c>
      <c r="AF970" s="83" t="str">
        <f>IF($F970="","",IFERROR(INDEX([1]Raw_Data!$AF:$AF,MATCH($F970,[1]Raw_Data!$F:$F,0)),""))</f>
        <v/>
      </c>
      <c r="AG970" s="37" t="str">
        <f>IF($F970="","",IFERROR(INDEX([1]Raw_Data!$AG:$AG,MATCH($F970,[1]Raw_Data!$F:$F,0)),""))</f>
        <v/>
      </c>
      <c r="AH970" s="83" t="str">
        <f>IF($F970="","",IFERROR(INDEX([1]Raw_Data!$AH:$AH,MATCH($F970,[1]Raw_Data!$F:$F,0)),""))</f>
        <v/>
      </c>
      <c r="AI970" s="37" t="str">
        <f>IF($F970="","",IFERROR(INDEX([1]Raw_Data!$AI:$AI,MATCH($F970,[1]Raw_Data!$F:$F,0)),""))</f>
        <v/>
      </c>
      <c r="AJ970" s="83" t="str">
        <f>IF($F970="","",IFERROR(INDEX([1]Raw_Data!$AJ:$AJ,MATCH($F970,[1]Raw_Data!$F:$F,0)),""))</f>
        <v/>
      </c>
      <c r="AK970" s="37" t="str">
        <f>IF($F970="","",IFERROR(INDEX([1]Raw_Data!$AK:$AK,MATCH($F970,[1]Raw_Data!$F:$F,0)),""))</f>
        <v/>
      </c>
      <c r="AL970" s="83" t="str">
        <f>IF($F970="","",IFERROR(INDEX([1]Raw_Data!$AL:$AL,MATCH($F970,[1]Raw_Data!$F:$F,0)),""))</f>
        <v/>
      </c>
      <c r="AM970" s="37" t="str">
        <f>IF($F970="","",IFERROR(INDEX([1]Raw_Data!$AM:$AM,MATCH($F970,[1]Raw_Data!$F:$F,0)),""))</f>
        <v/>
      </c>
      <c r="AN970" s="83" t="str">
        <f>IF($F970="","",IFERROR(INDEX([1]Raw_Data!$AN:$AN,MATCH($F970,[1]Raw_Data!$F:$F,0)),""))</f>
        <v/>
      </c>
      <c r="AO970" s="37" t="str">
        <f>IF($F970="","",IFERROR(INDEX([1]Raw_Data!$AO:$AO,MATCH($F970,[1]Raw_Data!$F:$F,0)),""))</f>
        <v/>
      </c>
      <c r="AP970" s="83" t="str">
        <f>IF($F970="","",IFERROR(INDEX([1]Raw_Data!$AP:$AP,MATCH($F970,[1]Raw_Data!$F:$F,0)),""))</f>
        <v/>
      </c>
      <c r="AQ970" s="37" t="str">
        <f>IF($F970="","",IFERROR(INDEX([1]Raw_Data!$AQ:$AQ,MATCH($F970,[1]Raw_Data!$F:$F,0)),""))</f>
        <v/>
      </c>
      <c r="AR970" s="83"/>
      <c r="AS970" s="84" t="str">
        <f>IF($F970="","",SUM(IF($CC970="",$H970,$CC970),IF($CE970="",$J970,$CE970),IF($CG970="",$L970,$CG970),IF($CI970="",$N970,$CI970),IF($CK970="",$P970,$CK970),IF($CM970="",$R970,$CM970),IF($CO970="",$T970,$CO970),IF($CQ970="",$V970,$CQ970),IF($CS970="",$X970,$CS970),IF($CU970="",$Z970,$CU970),IF($CW970="",$AB970,$CW970),IF($CY970="",$AD970,$CY970),IF($DA970="",$AF970,$DA970),IF($DC970="",$AH970,$DC970),IF($DE970="",$AJ970,$DE970),IF($DG970="",$AL970,$DG970),IF($DI970="",$AN970,$DI970)))</f>
        <v/>
      </c>
      <c r="AT970" s="80" t="str">
        <f t="shared" si="180"/>
        <v/>
      </c>
      <c r="AU970" s="79" t="str">
        <f t="shared" si="181"/>
        <v/>
      </c>
      <c r="AV970" s="80" t="str">
        <f t="shared" si="182"/>
        <v/>
      </c>
      <c r="AW970" s="80" t="str">
        <f t="shared" si="183"/>
        <v/>
      </c>
      <c r="AX970" s="79" t="str">
        <f t="shared" si="184"/>
        <v/>
      </c>
      <c r="AY970" s="79" t="str">
        <f>IF(B970="","",COUNTIFS($B$5:B970,B970,$AT$5:AT970,AT970))</f>
        <v/>
      </c>
      <c r="AZ970" s="79" t="str">
        <f>IF(B970="","",COUNTIFS($B$5:B970,B970,$AV$5:AV970,AV970))</f>
        <v/>
      </c>
      <c r="BA970" s="79" t="str">
        <f t="shared" si="185"/>
        <v/>
      </c>
      <c r="BB970" s="79" t="str">
        <f t="shared" si="186"/>
        <v/>
      </c>
      <c r="BC970" s="79">
        <f t="shared" si="187"/>
        <v>0</v>
      </c>
      <c r="BD970" s="40" t="str">
        <f t="shared" si="188"/>
        <v/>
      </c>
      <c r="BE970" s="11" t="str">
        <f>IF($F970="","","REV"&amp;COUNTIF($F$5:F970,$F970))</f>
        <v/>
      </c>
      <c r="BF970" s="23"/>
      <c r="BG970" s="23"/>
      <c r="BH970" s="40" t="str">
        <f t="shared" si="189"/>
        <v/>
      </c>
      <c r="BI970" s="40" t="str">
        <f t="shared" si="190"/>
        <v/>
      </c>
      <c r="BJ970" s="41"/>
      <c r="BK970" s="41"/>
      <c r="BL970" s="41"/>
      <c r="BM970" s="41"/>
      <c r="BN970" s="41"/>
      <c r="BO970" s="41"/>
      <c r="BP970" s="41"/>
      <c r="BQ970" s="41"/>
      <c r="BR970" s="41"/>
      <c r="BS970" s="41"/>
      <c r="BT970" s="41"/>
      <c r="BU970" s="41"/>
      <c r="BV970" s="41"/>
      <c r="BW970" s="41"/>
      <c r="BX970" s="41"/>
      <c r="BY970" s="41"/>
      <c r="BZ970" s="41"/>
      <c r="CA970" s="40" t="str">
        <f t="shared" si="191"/>
        <v/>
      </c>
      <c r="CC970" s="82"/>
      <c r="CD970" s="41"/>
      <c r="CE970" s="82"/>
      <c r="CF970" s="41"/>
      <c r="CG970" s="82"/>
      <c r="CH970" s="41"/>
      <c r="CI970" s="82"/>
      <c r="CJ970" s="41"/>
      <c r="CK970" s="82"/>
      <c r="CL970" s="41"/>
      <c r="CM970" s="82"/>
      <c r="CN970" s="41"/>
      <c r="CO970" s="82"/>
      <c r="CP970" s="41"/>
      <c r="CQ970" s="82"/>
      <c r="CR970" s="41"/>
      <c r="CS970" s="82"/>
      <c r="CT970" s="41"/>
      <c r="CU970" s="82"/>
      <c r="CV970" s="41"/>
      <c r="CW970" s="82"/>
      <c r="CX970" s="41"/>
      <c r="CY970" s="82"/>
      <c r="CZ970" s="41"/>
      <c r="DA970" s="82"/>
      <c r="DB970" s="41"/>
      <c r="DC970" s="82"/>
      <c r="DD970" s="41"/>
      <c r="DE970" s="82"/>
      <c r="DF970" s="41"/>
      <c r="DG970" s="82"/>
      <c r="DH970" s="41"/>
      <c r="DI970" s="82"/>
      <c r="DJ970" s="41"/>
      <c r="DK970" s="23" t="str">
        <f>IF($F970="","",IF(OR(AND($CC970&lt;&gt;"",$CC970&lt;&gt;$H970),AND($CE970&lt;&gt;"",$CE970&lt;&gt;$J970),AND($CG970&lt;&gt;"",$CG970&lt;&gt;$L970),AND($CI970&lt;&gt;"",$CI970&lt;&gt;$N970),AND($CK970&lt;&gt;"",$CK970&lt;&gt;$P970),AND($CM970&lt;&gt;"",$CM970&lt;&gt;$R970),AND($CO970&lt;&gt;"",$CO970&lt;&gt;$T970),AND($CQ970&lt;&gt;"",$CQ970&lt;&gt;$V970),AND($CS970&lt;&gt;"",$CS970&lt;&gt;$X970),AND($CU970&lt;&gt;"",$CU970&lt;&gt;$Z970),AND($CW970&lt;&gt;"",$CW970&lt;&gt;$AB970),AND($CY970&lt;&gt;"",$CY970&lt;&gt;$AD970),AND($DA970&lt;&gt;"",$DA970&lt;&gt;$AF970),AND($DC970&lt;&gt;"",$DC970&lt;&gt;$AH970),AND($DE970&lt;&gt;"",$DE970&lt;&gt;$AJ970),AND($DG970&lt;&gt;"",$DG970&lt;&gt;$AL970),AND($DI970&lt;&gt;"",$DI970&lt;&gt;$AN970)),"Score changed",IF(OR(AND($CD970&lt;&gt;"",$CD970&lt;&gt;$I970),AND($CF970&lt;&gt;"",$CF970&lt;&gt;$K970),AND($CH970&lt;&gt;"",$CH970&lt;&gt;$M970),AND($CJ970&lt;&gt;"",$CJ970&lt;&gt;$O970),AND($CL970&lt;&gt;"",$CL970&lt;&gt;$Q970),AND($CN970&lt;&gt;"",$CN970&lt;&gt;$S970),AND($CP970&lt;&gt;"",$CP970&lt;&gt;$U970),AND($CR970&lt;&gt;"",$CR970&lt;&gt;$W970),AND($CT970&lt;&gt;"",$CT970&lt;&gt;$Y970),AND($CV970&lt;&gt;"",$CV970&lt;&gt;$AA970),AND($CX970&lt;&gt;"",$CX970&lt;&gt;$AC970),AND($CZ970&lt;&gt;"",$CZ970&lt;&gt;$AE970),AND($DB970&lt;&gt;"",$DB970&lt;&gt;$AG970),AND($DD970&lt;&gt;"",$DD970&lt;&gt;$AI970),AND($DF970&lt;&gt;"",$DF970&lt;&gt;$AK970),AND($DH970&lt;&gt;"",$DH970&lt;&gt;$AM970),AND($DJ970&lt;&gt;"",$DJ970&lt;&gt;$AO970)),"Rewrite only","No change entered")))</f>
        <v/>
      </c>
    </row>
    <row r="971" spans="1:115" ht="15" customHeight="1">
      <c r="A971" s="78" t="str">
        <f>IF($F971="","",IFERROR(INDEX([1]Raw_Data!$A:$A,MATCH($F971,[1]Raw_Data!$F:$F,0)),""))</f>
        <v/>
      </c>
      <c r="B971" s="79" t="str">
        <f>IF($F971="","",IFERROR(INDEX([1]Raw_Data!$B:$B,MATCH($F971,[1]Raw_Data!$F:$F,0)),""))</f>
        <v/>
      </c>
      <c r="C971" s="80" t="str">
        <f>IF($F971="","",IFERROR(INDEX([1]Raw_Data!$C:$C,MATCH($F971,[1]Raw_Data!$F:$F,0)),""))</f>
        <v/>
      </c>
      <c r="D971" s="81" t="str">
        <f>IF($F971="","",IFERROR(INDEX([1]Raw_Data!$D:$D,MATCH($F971,[1]Raw_Data!$F:$F,0)),""))</f>
        <v/>
      </c>
      <c r="E971" s="81" t="str">
        <f>IF($F971="","",IFERROR(INDEX([1]Raw_Data!$E:$E,MATCH($F971,[1]Raw_Data!$F:$F,0)),""))</f>
        <v/>
      </c>
      <c r="F971" s="82"/>
      <c r="G971" s="79" t="str">
        <f>IF($F971="","",IFERROR(INDEX([1]Raw_Data!$G:$G,MATCH($F971,[1]Raw_Data!$F:$F,0)),""))</f>
        <v/>
      </c>
      <c r="H971" s="83" t="str">
        <f>IF($F971="","",IFERROR(INDEX([1]Raw_Data!$H:$H,MATCH($F971,[1]Raw_Data!$F:$F,0)),""))</f>
        <v/>
      </c>
      <c r="I971" s="36" t="str">
        <f>IF($F971="","",IFERROR(INDEX([1]Raw_Data!$I:$I,MATCH($F971,[1]Raw_Data!$F:$F,0)),""))</f>
        <v/>
      </c>
      <c r="J971" s="83" t="str">
        <f>IF($F971="","",IFERROR(INDEX([1]Raw_Data!$J:$J,MATCH($F971,[1]Raw_Data!$F:$F,0)),""))</f>
        <v/>
      </c>
      <c r="K971" s="37" t="str">
        <f>IF($F971="","",IFERROR(INDEX([1]Raw_Data!$K:$K,MATCH($F971,[1]Raw_Data!$F:$F,0)),""))</f>
        <v/>
      </c>
      <c r="L971" s="83" t="str">
        <f>IF($F971="","",IFERROR(INDEX([1]Raw_Data!$L:$L,MATCH($F971,[1]Raw_Data!$F:$F,0)),""))</f>
        <v/>
      </c>
      <c r="M971" s="37" t="str">
        <f>IF($F971="","",IFERROR(INDEX([1]Raw_Data!$M:$M,MATCH($F971,[1]Raw_Data!$F:$F,0)),""))</f>
        <v/>
      </c>
      <c r="N971" s="83" t="str">
        <f>IF($F971="","",IFERROR(INDEX([1]Raw_Data!$N:$N,MATCH($F971,[1]Raw_Data!$F:$F,0)),""))</f>
        <v/>
      </c>
      <c r="O971" s="37" t="str">
        <f>IF($F971="","",IFERROR(INDEX([1]Raw_Data!$O:$O,MATCH($F971,[1]Raw_Data!$F:$F,0)),""))</f>
        <v/>
      </c>
      <c r="P971" s="83" t="str">
        <f>IF($F971="","",IFERROR(INDEX([1]Raw_Data!$P:$P,MATCH($F971,[1]Raw_Data!$F:$F,0)),""))</f>
        <v/>
      </c>
      <c r="Q971" s="37" t="str">
        <f>IF($F971="","",IFERROR(INDEX([1]Raw_Data!$Q:$Q,MATCH($F971,[1]Raw_Data!$F:$F,0)),""))</f>
        <v/>
      </c>
      <c r="R971" s="83" t="str">
        <f>IF($F971="","",IFERROR(INDEX([1]Raw_Data!$R:$R,MATCH($F971,[1]Raw_Data!$F:$F,0)),""))</f>
        <v/>
      </c>
      <c r="S971" s="37" t="str">
        <f>IF($F971="","",IFERROR(INDEX([1]Raw_Data!$S:$S,MATCH($F971,[1]Raw_Data!$F:$F,0)),""))</f>
        <v/>
      </c>
      <c r="T971" s="83" t="str">
        <f>IF($F971="","",IFERROR(INDEX([1]Raw_Data!$T:$T,MATCH($F971,[1]Raw_Data!$F:$F,0)),""))</f>
        <v/>
      </c>
      <c r="U971" s="37" t="str">
        <f>IF($F971="","",IFERROR(INDEX([1]Raw_Data!$U:$U,MATCH($F971,[1]Raw_Data!$F:$F,0)),""))</f>
        <v/>
      </c>
      <c r="V971" s="83" t="str">
        <f>IF($F971="","",IFERROR(INDEX([1]Raw_Data!$V:$V,MATCH($F971,[1]Raw_Data!$F:$F,0)),""))</f>
        <v/>
      </c>
      <c r="W971" s="37" t="str">
        <f>IF($F971="","",IFERROR(INDEX([1]Raw_Data!$W:$W,MATCH($F971,[1]Raw_Data!$F:$F,0)),""))</f>
        <v/>
      </c>
      <c r="X971" s="83" t="str">
        <f>IF($F971="","",IFERROR(INDEX([1]Raw_Data!$X:$X,MATCH($F971,[1]Raw_Data!$F:$F,0)),""))</f>
        <v/>
      </c>
      <c r="Y971" s="37" t="str">
        <f>IF($F971="","",IFERROR(INDEX([1]Raw_Data!$Y:$Y,MATCH($F971,[1]Raw_Data!$F:$F,0)),""))</f>
        <v/>
      </c>
      <c r="Z971" s="83" t="str">
        <f>IF($F971="","",IFERROR(INDEX([1]Raw_Data!$Z:$Z,MATCH($F971,[1]Raw_Data!$F:$F,0)),""))</f>
        <v/>
      </c>
      <c r="AA971" s="37" t="str">
        <f>IF($F971="","",IFERROR(INDEX([1]Raw_Data!$AA:$AA,MATCH($F971,[1]Raw_Data!$F:$F,0)),""))</f>
        <v/>
      </c>
      <c r="AB971" s="83" t="str">
        <f>IF($F971="","",IFERROR(INDEX([1]Raw_Data!$AB:$AB,MATCH($F971,[1]Raw_Data!$F:$F,0)),""))</f>
        <v/>
      </c>
      <c r="AC971" s="37" t="str">
        <f>IF($F971="","",IFERROR(INDEX([1]Raw_Data!$AC:$AC,MATCH($F971,[1]Raw_Data!$F:$F,0)),""))</f>
        <v/>
      </c>
      <c r="AD971" s="83" t="str">
        <f>IF($F971="","",IFERROR(INDEX([1]Raw_Data!$AD:$AD,MATCH($F971,[1]Raw_Data!$F:$F,0)),""))</f>
        <v/>
      </c>
      <c r="AE971" s="37" t="str">
        <f>IF($F971="","",IFERROR(INDEX([1]Raw_Data!$AE:$AE,MATCH($F971,[1]Raw_Data!$F:$F,0)),""))</f>
        <v/>
      </c>
      <c r="AF971" s="83" t="str">
        <f>IF($F971="","",IFERROR(INDEX([1]Raw_Data!$AF:$AF,MATCH($F971,[1]Raw_Data!$F:$F,0)),""))</f>
        <v/>
      </c>
      <c r="AG971" s="37" t="str">
        <f>IF($F971="","",IFERROR(INDEX([1]Raw_Data!$AG:$AG,MATCH($F971,[1]Raw_Data!$F:$F,0)),""))</f>
        <v/>
      </c>
      <c r="AH971" s="83" t="str">
        <f>IF($F971="","",IFERROR(INDEX([1]Raw_Data!$AH:$AH,MATCH($F971,[1]Raw_Data!$F:$F,0)),""))</f>
        <v/>
      </c>
      <c r="AI971" s="37" t="str">
        <f>IF($F971="","",IFERROR(INDEX([1]Raw_Data!$AI:$AI,MATCH($F971,[1]Raw_Data!$F:$F,0)),""))</f>
        <v/>
      </c>
      <c r="AJ971" s="83" t="str">
        <f>IF($F971="","",IFERROR(INDEX([1]Raw_Data!$AJ:$AJ,MATCH($F971,[1]Raw_Data!$F:$F,0)),""))</f>
        <v/>
      </c>
      <c r="AK971" s="37" t="str">
        <f>IF($F971="","",IFERROR(INDEX([1]Raw_Data!$AK:$AK,MATCH($F971,[1]Raw_Data!$F:$F,0)),""))</f>
        <v/>
      </c>
      <c r="AL971" s="83" t="str">
        <f>IF($F971="","",IFERROR(INDEX([1]Raw_Data!$AL:$AL,MATCH($F971,[1]Raw_Data!$F:$F,0)),""))</f>
        <v/>
      </c>
      <c r="AM971" s="37" t="str">
        <f>IF($F971="","",IFERROR(INDEX([1]Raw_Data!$AM:$AM,MATCH($F971,[1]Raw_Data!$F:$F,0)),""))</f>
        <v/>
      </c>
      <c r="AN971" s="83" t="str">
        <f>IF($F971="","",IFERROR(INDEX([1]Raw_Data!$AN:$AN,MATCH($F971,[1]Raw_Data!$F:$F,0)),""))</f>
        <v/>
      </c>
      <c r="AO971" s="37" t="str">
        <f>IF($F971="","",IFERROR(INDEX([1]Raw_Data!$AO:$AO,MATCH($F971,[1]Raw_Data!$F:$F,0)),""))</f>
        <v/>
      </c>
      <c r="AP971" s="83" t="str">
        <f>IF($F971="","",IFERROR(INDEX([1]Raw_Data!$AP:$AP,MATCH($F971,[1]Raw_Data!$F:$F,0)),""))</f>
        <v/>
      </c>
      <c r="AQ971" s="37" t="str">
        <f>IF($F971="","",IFERROR(INDEX([1]Raw_Data!$AQ:$AQ,MATCH($F971,[1]Raw_Data!$F:$F,0)),""))</f>
        <v/>
      </c>
      <c r="AR971" s="83"/>
      <c r="AS971" s="84" t="str">
        <f>IF($F971="","",SUM(IF($CC971="",$H971,$CC971),IF($CE971="",$J971,$CE971),IF($CG971="",$L971,$CG971),IF($CI971="",$N971,$CI971),IF($CK971="",$P971,$CK971),IF($CM971="",$R971,$CM971),IF($CO971="",$T971,$CO971),IF($CQ971="",$V971,$CQ971),IF($CS971="",$X971,$CS971),IF($CU971="",$Z971,$CU971),IF($CW971="",$AB971,$CW971),IF($CY971="",$AD971,$CY971),IF($DA971="",$AF971,$DA971),IF($DC971="",$AH971,$DC971),IF($DE971="",$AJ971,$DE971),IF($DG971="",$AL971,$DG971),IF($DI971="",$AN971,$DI971)))</f>
        <v/>
      </c>
      <c r="AT971" s="80" t="str">
        <f t="shared" si="180"/>
        <v/>
      </c>
      <c r="AU971" s="79" t="str">
        <f t="shared" si="181"/>
        <v/>
      </c>
      <c r="AV971" s="80" t="str">
        <f t="shared" si="182"/>
        <v/>
      </c>
      <c r="AW971" s="80" t="str">
        <f t="shared" si="183"/>
        <v/>
      </c>
      <c r="AX971" s="79" t="str">
        <f t="shared" si="184"/>
        <v/>
      </c>
      <c r="AY971" s="79" t="str">
        <f>IF(B971="","",COUNTIFS($B$5:B971,B971,$AT$5:AT971,AT971))</f>
        <v/>
      </c>
      <c r="AZ971" s="79" t="str">
        <f>IF(B971="","",COUNTIFS($B$5:B971,B971,$AV$5:AV971,AV971))</f>
        <v/>
      </c>
      <c r="BA971" s="79" t="str">
        <f t="shared" si="185"/>
        <v/>
      </c>
      <c r="BB971" s="79" t="str">
        <f t="shared" si="186"/>
        <v/>
      </c>
      <c r="BC971" s="79">
        <f t="shared" si="187"/>
        <v>0</v>
      </c>
      <c r="BD971" s="40" t="str">
        <f t="shared" si="188"/>
        <v/>
      </c>
      <c r="BE971" s="11" t="str">
        <f>IF($F971="","","REV"&amp;COUNTIF($F$5:F971,$F971))</f>
        <v/>
      </c>
      <c r="BF971" s="23"/>
      <c r="BG971" s="23"/>
      <c r="BH971" s="40" t="str">
        <f t="shared" si="189"/>
        <v/>
      </c>
      <c r="BI971" s="40" t="str">
        <f t="shared" si="190"/>
        <v/>
      </c>
      <c r="BJ971" s="41"/>
      <c r="BK971" s="41"/>
      <c r="BL971" s="41"/>
      <c r="BM971" s="41"/>
      <c r="BN971" s="41"/>
      <c r="BO971" s="41"/>
      <c r="BP971" s="41"/>
      <c r="BQ971" s="41"/>
      <c r="BR971" s="41"/>
      <c r="BS971" s="41"/>
      <c r="BT971" s="41"/>
      <c r="BU971" s="41"/>
      <c r="BV971" s="41"/>
      <c r="BW971" s="41"/>
      <c r="BX971" s="41"/>
      <c r="BY971" s="41"/>
      <c r="BZ971" s="41"/>
      <c r="CA971" s="40" t="str">
        <f t="shared" si="191"/>
        <v/>
      </c>
      <c r="CC971" s="82"/>
      <c r="CD971" s="41"/>
      <c r="CE971" s="82"/>
      <c r="CF971" s="41"/>
      <c r="CG971" s="82"/>
      <c r="CH971" s="41"/>
      <c r="CI971" s="82"/>
      <c r="CJ971" s="41"/>
      <c r="CK971" s="82"/>
      <c r="CL971" s="41"/>
      <c r="CM971" s="82"/>
      <c r="CN971" s="41"/>
      <c r="CO971" s="82"/>
      <c r="CP971" s="41"/>
      <c r="CQ971" s="82"/>
      <c r="CR971" s="41"/>
      <c r="CS971" s="82"/>
      <c r="CT971" s="41"/>
      <c r="CU971" s="82"/>
      <c r="CV971" s="41"/>
      <c r="CW971" s="82"/>
      <c r="CX971" s="41"/>
      <c r="CY971" s="82"/>
      <c r="CZ971" s="41"/>
      <c r="DA971" s="82"/>
      <c r="DB971" s="41"/>
      <c r="DC971" s="82"/>
      <c r="DD971" s="41"/>
      <c r="DE971" s="82"/>
      <c r="DF971" s="41"/>
      <c r="DG971" s="82"/>
      <c r="DH971" s="41"/>
      <c r="DI971" s="82"/>
      <c r="DJ971" s="41"/>
      <c r="DK971" s="23" t="str">
        <f>IF($F971="","",IF(OR(AND($CC971&lt;&gt;"",$CC971&lt;&gt;$H971),AND($CE971&lt;&gt;"",$CE971&lt;&gt;$J971),AND($CG971&lt;&gt;"",$CG971&lt;&gt;$L971),AND($CI971&lt;&gt;"",$CI971&lt;&gt;$N971),AND($CK971&lt;&gt;"",$CK971&lt;&gt;$P971),AND($CM971&lt;&gt;"",$CM971&lt;&gt;$R971),AND($CO971&lt;&gt;"",$CO971&lt;&gt;$T971),AND($CQ971&lt;&gt;"",$CQ971&lt;&gt;$V971),AND($CS971&lt;&gt;"",$CS971&lt;&gt;$X971),AND($CU971&lt;&gt;"",$CU971&lt;&gt;$Z971),AND($CW971&lt;&gt;"",$CW971&lt;&gt;$AB971),AND($CY971&lt;&gt;"",$CY971&lt;&gt;$AD971),AND($DA971&lt;&gt;"",$DA971&lt;&gt;$AF971),AND($DC971&lt;&gt;"",$DC971&lt;&gt;$AH971),AND($DE971&lt;&gt;"",$DE971&lt;&gt;$AJ971),AND($DG971&lt;&gt;"",$DG971&lt;&gt;$AL971),AND($DI971&lt;&gt;"",$DI971&lt;&gt;$AN971)),"Score changed",IF(OR(AND($CD971&lt;&gt;"",$CD971&lt;&gt;$I971),AND($CF971&lt;&gt;"",$CF971&lt;&gt;$K971),AND($CH971&lt;&gt;"",$CH971&lt;&gt;$M971),AND($CJ971&lt;&gt;"",$CJ971&lt;&gt;$O971),AND($CL971&lt;&gt;"",$CL971&lt;&gt;$Q971),AND($CN971&lt;&gt;"",$CN971&lt;&gt;$S971),AND($CP971&lt;&gt;"",$CP971&lt;&gt;$U971),AND($CR971&lt;&gt;"",$CR971&lt;&gt;$W971),AND($CT971&lt;&gt;"",$CT971&lt;&gt;$Y971),AND($CV971&lt;&gt;"",$CV971&lt;&gt;$AA971),AND($CX971&lt;&gt;"",$CX971&lt;&gt;$AC971),AND($CZ971&lt;&gt;"",$CZ971&lt;&gt;$AE971),AND($DB971&lt;&gt;"",$DB971&lt;&gt;$AG971),AND($DD971&lt;&gt;"",$DD971&lt;&gt;$AI971),AND($DF971&lt;&gt;"",$DF971&lt;&gt;$AK971),AND($DH971&lt;&gt;"",$DH971&lt;&gt;$AM971),AND($DJ971&lt;&gt;"",$DJ971&lt;&gt;$AO971)),"Rewrite only","No change entered")))</f>
        <v/>
      </c>
    </row>
    <row r="972" spans="1:115" ht="15" customHeight="1">
      <c r="A972" s="78" t="str">
        <f>IF($F972="","",IFERROR(INDEX([1]Raw_Data!$A:$A,MATCH($F972,[1]Raw_Data!$F:$F,0)),""))</f>
        <v/>
      </c>
      <c r="B972" s="79" t="str">
        <f>IF($F972="","",IFERROR(INDEX([1]Raw_Data!$B:$B,MATCH($F972,[1]Raw_Data!$F:$F,0)),""))</f>
        <v/>
      </c>
      <c r="C972" s="80" t="str">
        <f>IF($F972="","",IFERROR(INDEX([1]Raw_Data!$C:$C,MATCH($F972,[1]Raw_Data!$F:$F,0)),""))</f>
        <v/>
      </c>
      <c r="D972" s="81" t="str">
        <f>IF($F972="","",IFERROR(INDEX([1]Raw_Data!$D:$D,MATCH($F972,[1]Raw_Data!$F:$F,0)),""))</f>
        <v/>
      </c>
      <c r="E972" s="81" t="str">
        <f>IF($F972="","",IFERROR(INDEX([1]Raw_Data!$E:$E,MATCH($F972,[1]Raw_Data!$F:$F,0)),""))</f>
        <v/>
      </c>
      <c r="F972" s="82"/>
      <c r="G972" s="79" t="str">
        <f>IF($F972="","",IFERROR(INDEX([1]Raw_Data!$G:$G,MATCH($F972,[1]Raw_Data!$F:$F,0)),""))</f>
        <v/>
      </c>
      <c r="H972" s="83" t="str">
        <f>IF($F972="","",IFERROR(INDEX([1]Raw_Data!$H:$H,MATCH($F972,[1]Raw_Data!$F:$F,0)),""))</f>
        <v/>
      </c>
      <c r="I972" s="36" t="str">
        <f>IF($F972="","",IFERROR(INDEX([1]Raw_Data!$I:$I,MATCH($F972,[1]Raw_Data!$F:$F,0)),""))</f>
        <v/>
      </c>
      <c r="J972" s="83" t="str">
        <f>IF($F972="","",IFERROR(INDEX([1]Raw_Data!$J:$J,MATCH($F972,[1]Raw_Data!$F:$F,0)),""))</f>
        <v/>
      </c>
      <c r="K972" s="37" t="str">
        <f>IF($F972="","",IFERROR(INDEX([1]Raw_Data!$K:$K,MATCH($F972,[1]Raw_Data!$F:$F,0)),""))</f>
        <v/>
      </c>
      <c r="L972" s="83" t="str">
        <f>IF($F972="","",IFERROR(INDEX([1]Raw_Data!$L:$L,MATCH($F972,[1]Raw_Data!$F:$F,0)),""))</f>
        <v/>
      </c>
      <c r="M972" s="37" t="str">
        <f>IF($F972="","",IFERROR(INDEX([1]Raw_Data!$M:$M,MATCH($F972,[1]Raw_Data!$F:$F,0)),""))</f>
        <v/>
      </c>
      <c r="N972" s="83" t="str">
        <f>IF($F972="","",IFERROR(INDEX([1]Raw_Data!$N:$N,MATCH($F972,[1]Raw_Data!$F:$F,0)),""))</f>
        <v/>
      </c>
      <c r="O972" s="37" t="str">
        <f>IF($F972="","",IFERROR(INDEX([1]Raw_Data!$O:$O,MATCH($F972,[1]Raw_Data!$F:$F,0)),""))</f>
        <v/>
      </c>
      <c r="P972" s="83" t="str">
        <f>IF($F972="","",IFERROR(INDEX([1]Raw_Data!$P:$P,MATCH($F972,[1]Raw_Data!$F:$F,0)),""))</f>
        <v/>
      </c>
      <c r="Q972" s="37" t="str">
        <f>IF($F972="","",IFERROR(INDEX([1]Raw_Data!$Q:$Q,MATCH($F972,[1]Raw_Data!$F:$F,0)),""))</f>
        <v/>
      </c>
      <c r="R972" s="83" t="str">
        <f>IF($F972="","",IFERROR(INDEX([1]Raw_Data!$R:$R,MATCH($F972,[1]Raw_Data!$F:$F,0)),""))</f>
        <v/>
      </c>
      <c r="S972" s="37" t="str">
        <f>IF($F972="","",IFERROR(INDEX([1]Raw_Data!$S:$S,MATCH($F972,[1]Raw_Data!$F:$F,0)),""))</f>
        <v/>
      </c>
      <c r="T972" s="83" t="str">
        <f>IF($F972="","",IFERROR(INDEX([1]Raw_Data!$T:$T,MATCH($F972,[1]Raw_Data!$F:$F,0)),""))</f>
        <v/>
      </c>
      <c r="U972" s="37" t="str">
        <f>IF($F972="","",IFERROR(INDEX([1]Raw_Data!$U:$U,MATCH($F972,[1]Raw_Data!$F:$F,0)),""))</f>
        <v/>
      </c>
      <c r="V972" s="83" t="str">
        <f>IF($F972="","",IFERROR(INDEX([1]Raw_Data!$V:$V,MATCH($F972,[1]Raw_Data!$F:$F,0)),""))</f>
        <v/>
      </c>
      <c r="W972" s="37" t="str">
        <f>IF($F972="","",IFERROR(INDEX([1]Raw_Data!$W:$W,MATCH($F972,[1]Raw_Data!$F:$F,0)),""))</f>
        <v/>
      </c>
      <c r="X972" s="83" t="str">
        <f>IF($F972="","",IFERROR(INDEX([1]Raw_Data!$X:$X,MATCH($F972,[1]Raw_Data!$F:$F,0)),""))</f>
        <v/>
      </c>
      <c r="Y972" s="37" t="str">
        <f>IF($F972="","",IFERROR(INDEX([1]Raw_Data!$Y:$Y,MATCH($F972,[1]Raw_Data!$F:$F,0)),""))</f>
        <v/>
      </c>
      <c r="Z972" s="83" t="str">
        <f>IF($F972="","",IFERROR(INDEX([1]Raw_Data!$Z:$Z,MATCH($F972,[1]Raw_Data!$F:$F,0)),""))</f>
        <v/>
      </c>
      <c r="AA972" s="37" t="str">
        <f>IF($F972="","",IFERROR(INDEX([1]Raw_Data!$AA:$AA,MATCH($F972,[1]Raw_Data!$F:$F,0)),""))</f>
        <v/>
      </c>
      <c r="AB972" s="83" t="str">
        <f>IF($F972="","",IFERROR(INDEX([1]Raw_Data!$AB:$AB,MATCH($F972,[1]Raw_Data!$F:$F,0)),""))</f>
        <v/>
      </c>
      <c r="AC972" s="37" t="str">
        <f>IF($F972="","",IFERROR(INDEX([1]Raw_Data!$AC:$AC,MATCH($F972,[1]Raw_Data!$F:$F,0)),""))</f>
        <v/>
      </c>
      <c r="AD972" s="83" t="str">
        <f>IF($F972="","",IFERROR(INDEX([1]Raw_Data!$AD:$AD,MATCH($F972,[1]Raw_Data!$F:$F,0)),""))</f>
        <v/>
      </c>
      <c r="AE972" s="37" t="str">
        <f>IF($F972="","",IFERROR(INDEX([1]Raw_Data!$AE:$AE,MATCH($F972,[1]Raw_Data!$F:$F,0)),""))</f>
        <v/>
      </c>
      <c r="AF972" s="83" t="str">
        <f>IF($F972="","",IFERROR(INDEX([1]Raw_Data!$AF:$AF,MATCH($F972,[1]Raw_Data!$F:$F,0)),""))</f>
        <v/>
      </c>
      <c r="AG972" s="37" t="str">
        <f>IF($F972="","",IFERROR(INDEX([1]Raw_Data!$AG:$AG,MATCH($F972,[1]Raw_Data!$F:$F,0)),""))</f>
        <v/>
      </c>
      <c r="AH972" s="83" t="str">
        <f>IF($F972="","",IFERROR(INDEX([1]Raw_Data!$AH:$AH,MATCH($F972,[1]Raw_Data!$F:$F,0)),""))</f>
        <v/>
      </c>
      <c r="AI972" s="37" t="str">
        <f>IF($F972="","",IFERROR(INDEX([1]Raw_Data!$AI:$AI,MATCH($F972,[1]Raw_Data!$F:$F,0)),""))</f>
        <v/>
      </c>
      <c r="AJ972" s="83" t="str">
        <f>IF($F972="","",IFERROR(INDEX([1]Raw_Data!$AJ:$AJ,MATCH($F972,[1]Raw_Data!$F:$F,0)),""))</f>
        <v/>
      </c>
      <c r="AK972" s="37" t="str">
        <f>IF($F972="","",IFERROR(INDEX([1]Raw_Data!$AK:$AK,MATCH($F972,[1]Raw_Data!$F:$F,0)),""))</f>
        <v/>
      </c>
      <c r="AL972" s="83" t="str">
        <f>IF($F972="","",IFERROR(INDEX([1]Raw_Data!$AL:$AL,MATCH($F972,[1]Raw_Data!$F:$F,0)),""))</f>
        <v/>
      </c>
      <c r="AM972" s="37" t="str">
        <f>IF($F972="","",IFERROR(INDEX([1]Raw_Data!$AM:$AM,MATCH($F972,[1]Raw_Data!$F:$F,0)),""))</f>
        <v/>
      </c>
      <c r="AN972" s="83" t="str">
        <f>IF($F972="","",IFERROR(INDEX([1]Raw_Data!$AN:$AN,MATCH($F972,[1]Raw_Data!$F:$F,0)),""))</f>
        <v/>
      </c>
      <c r="AO972" s="37" t="str">
        <f>IF($F972="","",IFERROR(INDEX([1]Raw_Data!$AO:$AO,MATCH($F972,[1]Raw_Data!$F:$F,0)),""))</f>
        <v/>
      </c>
      <c r="AP972" s="83" t="str">
        <f>IF($F972="","",IFERROR(INDEX([1]Raw_Data!$AP:$AP,MATCH($F972,[1]Raw_Data!$F:$F,0)),""))</f>
        <v/>
      </c>
      <c r="AQ972" s="37" t="str">
        <f>IF($F972="","",IFERROR(INDEX([1]Raw_Data!$AQ:$AQ,MATCH($F972,[1]Raw_Data!$F:$F,0)),""))</f>
        <v/>
      </c>
      <c r="AR972" s="83"/>
      <c r="AS972" s="84" t="str">
        <f>IF($F972="","",SUM(IF($CC972="",$H972,$CC972),IF($CE972="",$J972,$CE972),IF($CG972="",$L972,$CG972),IF($CI972="",$N972,$CI972),IF($CK972="",$P972,$CK972),IF($CM972="",$R972,$CM972),IF($CO972="",$T972,$CO972),IF($CQ972="",$V972,$CQ972),IF($CS972="",$X972,$CS972),IF($CU972="",$Z972,$CU972),IF($CW972="",$AB972,$CW972),IF($CY972="",$AD972,$CY972),IF($DA972="",$AF972,$DA972),IF($DC972="",$AH972,$DC972),IF($DE972="",$AJ972,$DE972),IF($DG972="",$AL972,$DG972),IF($DI972="",$AN972,$DI972)))</f>
        <v/>
      </c>
      <c r="AT972" s="80" t="str">
        <f t="shared" si="180"/>
        <v/>
      </c>
      <c r="AU972" s="79" t="str">
        <f t="shared" si="181"/>
        <v/>
      </c>
      <c r="AV972" s="80" t="str">
        <f t="shared" si="182"/>
        <v/>
      </c>
      <c r="AW972" s="80" t="str">
        <f t="shared" si="183"/>
        <v/>
      </c>
      <c r="AX972" s="79" t="str">
        <f t="shared" si="184"/>
        <v/>
      </c>
      <c r="AY972" s="79" t="str">
        <f>IF(B972="","",COUNTIFS($B$5:B972,B972,$AT$5:AT972,AT972))</f>
        <v/>
      </c>
      <c r="AZ972" s="79" t="str">
        <f>IF(B972="","",COUNTIFS($B$5:B972,B972,$AV$5:AV972,AV972))</f>
        <v/>
      </c>
      <c r="BA972" s="79" t="str">
        <f t="shared" si="185"/>
        <v/>
      </c>
      <c r="BB972" s="79" t="str">
        <f t="shared" si="186"/>
        <v/>
      </c>
      <c r="BC972" s="79">
        <f t="shared" si="187"/>
        <v>0</v>
      </c>
      <c r="BD972" s="40" t="str">
        <f t="shared" si="188"/>
        <v/>
      </c>
      <c r="BE972" s="11" t="str">
        <f>IF($F972="","","REV"&amp;COUNTIF($F$5:F972,$F972))</f>
        <v/>
      </c>
      <c r="BF972" s="23"/>
      <c r="BG972" s="23"/>
      <c r="BH972" s="40" t="str">
        <f t="shared" si="189"/>
        <v/>
      </c>
      <c r="BI972" s="40" t="str">
        <f t="shared" si="190"/>
        <v/>
      </c>
      <c r="BJ972" s="41"/>
      <c r="BK972" s="41"/>
      <c r="BL972" s="41"/>
      <c r="BM972" s="41"/>
      <c r="BN972" s="41"/>
      <c r="BO972" s="41"/>
      <c r="BP972" s="41"/>
      <c r="BQ972" s="41"/>
      <c r="BR972" s="41"/>
      <c r="BS972" s="41"/>
      <c r="BT972" s="41"/>
      <c r="BU972" s="41"/>
      <c r="BV972" s="41"/>
      <c r="BW972" s="41"/>
      <c r="BX972" s="41"/>
      <c r="BY972" s="41"/>
      <c r="BZ972" s="41"/>
      <c r="CA972" s="40" t="str">
        <f t="shared" si="191"/>
        <v/>
      </c>
      <c r="CC972" s="82"/>
      <c r="CD972" s="41"/>
      <c r="CE972" s="82"/>
      <c r="CF972" s="41"/>
      <c r="CG972" s="82"/>
      <c r="CH972" s="41"/>
      <c r="CI972" s="82"/>
      <c r="CJ972" s="41"/>
      <c r="CK972" s="82"/>
      <c r="CL972" s="41"/>
      <c r="CM972" s="82"/>
      <c r="CN972" s="41"/>
      <c r="CO972" s="82"/>
      <c r="CP972" s="41"/>
      <c r="CQ972" s="82"/>
      <c r="CR972" s="41"/>
      <c r="CS972" s="82"/>
      <c r="CT972" s="41"/>
      <c r="CU972" s="82"/>
      <c r="CV972" s="41"/>
      <c r="CW972" s="82"/>
      <c r="CX972" s="41"/>
      <c r="CY972" s="82"/>
      <c r="CZ972" s="41"/>
      <c r="DA972" s="82"/>
      <c r="DB972" s="41"/>
      <c r="DC972" s="82"/>
      <c r="DD972" s="41"/>
      <c r="DE972" s="82"/>
      <c r="DF972" s="41"/>
      <c r="DG972" s="82"/>
      <c r="DH972" s="41"/>
      <c r="DI972" s="82"/>
      <c r="DJ972" s="41"/>
      <c r="DK972" s="23" t="str">
        <f>IF($F972="","",IF(OR(AND($CC972&lt;&gt;"",$CC972&lt;&gt;$H972),AND($CE972&lt;&gt;"",$CE972&lt;&gt;$J972),AND($CG972&lt;&gt;"",$CG972&lt;&gt;$L972),AND($CI972&lt;&gt;"",$CI972&lt;&gt;$N972),AND($CK972&lt;&gt;"",$CK972&lt;&gt;$P972),AND($CM972&lt;&gt;"",$CM972&lt;&gt;$R972),AND($CO972&lt;&gt;"",$CO972&lt;&gt;$T972),AND($CQ972&lt;&gt;"",$CQ972&lt;&gt;$V972),AND($CS972&lt;&gt;"",$CS972&lt;&gt;$X972),AND($CU972&lt;&gt;"",$CU972&lt;&gt;$Z972),AND($CW972&lt;&gt;"",$CW972&lt;&gt;$AB972),AND($CY972&lt;&gt;"",$CY972&lt;&gt;$AD972),AND($DA972&lt;&gt;"",$DA972&lt;&gt;$AF972),AND($DC972&lt;&gt;"",$DC972&lt;&gt;$AH972),AND($DE972&lt;&gt;"",$DE972&lt;&gt;$AJ972),AND($DG972&lt;&gt;"",$DG972&lt;&gt;$AL972),AND($DI972&lt;&gt;"",$DI972&lt;&gt;$AN972)),"Score changed",IF(OR(AND($CD972&lt;&gt;"",$CD972&lt;&gt;$I972),AND($CF972&lt;&gt;"",$CF972&lt;&gt;$K972),AND($CH972&lt;&gt;"",$CH972&lt;&gt;$M972),AND($CJ972&lt;&gt;"",$CJ972&lt;&gt;$O972),AND($CL972&lt;&gt;"",$CL972&lt;&gt;$Q972),AND($CN972&lt;&gt;"",$CN972&lt;&gt;$S972),AND($CP972&lt;&gt;"",$CP972&lt;&gt;$U972),AND($CR972&lt;&gt;"",$CR972&lt;&gt;$W972),AND($CT972&lt;&gt;"",$CT972&lt;&gt;$Y972),AND($CV972&lt;&gt;"",$CV972&lt;&gt;$AA972),AND($CX972&lt;&gt;"",$CX972&lt;&gt;$AC972),AND($CZ972&lt;&gt;"",$CZ972&lt;&gt;$AE972),AND($DB972&lt;&gt;"",$DB972&lt;&gt;$AG972),AND($DD972&lt;&gt;"",$DD972&lt;&gt;$AI972),AND($DF972&lt;&gt;"",$DF972&lt;&gt;$AK972),AND($DH972&lt;&gt;"",$DH972&lt;&gt;$AM972),AND($DJ972&lt;&gt;"",$DJ972&lt;&gt;$AO972)),"Rewrite only","No change entered")))</f>
        <v/>
      </c>
    </row>
    <row r="973" spans="1:115" ht="15" customHeight="1">
      <c r="A973" s="78" t="str">
        <f>IF($F973="","",IFERROR(INDEX([1]Raw_Data!$A:$A,MATCH($F973,[1]Raw_Data!$F:$F,0)),""))</f>
        <v/>
      </c>
      <c r="B973" s="79" t="str">
        <f>IF($F973="","",IFERROR(INDEX([1]Raw_Data!$B:$B,MATCH($F973,[1]Raw_Data!$F:$F,0)),""))</f>
        <v/>
      </c>
      <c r="C973" s="80" t="str">
        <f>IF($F973="","",IFERROR(INDEX([1]Raw_Data!$C:$C,MATCH($F973,[1]Raw_Data!$F:$F,0)),""))</f>
        <v/>
      </c>
      <c r="D973" s="81" t="str">
        <f>IF($F973="","",IFERROR(INDEX([1]Raw_Data!$D:$D,MATCH($F973,[1]Raw_Data!$F:$F,0)),""))</f>
        <v/>
      </c>
      <c r="E973" s="81" t="str">
        <f>IF($F973="","",IFERROR(INDEX([1]Raw_Data!$E:$E,MATCH($F973,[1]Raw_Data!$F:$F,0)),""))</f>
        <v/>
      </c>
      <c r="F973" s="82"/>
      <c r="G973" s="79" t="str">
        <f>IF($F973="","",IFERROR(INDEX([1]Raw_Data!$G:$G,MATCH($F973,[1]Raw_Data!$F:$F,0)),""))</f>
        <v/>
      </c>
      <c r="H973" s="83" t="str">
        <f>IF($F973="","",IFERROR(INDEX([1]Raw_Data!$H:$H,MATCH($F973,[1]Raw_Data!$F:$F,0)),""))</f>
        <v/>
      </c>
      <c r="I973" s="36" t="str">
        <f>IF($F973="","",IFERROR(INDEX([1]Raw_Data!$I:$I,MATCH($F973,[1]Raw_Data!$F:$F,0)),""))</f>
        <v/>
      </c>
      <c r="J973" s="83" t="str">
        <f>IF($F973="","",IFERROR(INDEX([1]Raw_Data!$J:$J,MATCH($F973,[1]Raw_Data!$F:$F,0)),""))</f>
        <v/>
      </c>
      <c r="K973" s="37" t="str">
        <f>IF($F973="","",IFERROR(INDEX([1]Raw_Data!$K:$K,MATCH($F973,[1]Raw_Data!$F:$F,0)),""))</f>
        <v/>
      </c>
      <c r="L973" s="83" t="str">
        <f>IF($F973="","",IFERROR(INDEX([1]Raw_Data!$L:$L,MATCH($F973,[1]Raw_Data!$F:$F,0)),""))</f>
        <v/>
      </c>
      <c r="M973" s="37" t="str">
        <f>IF($F973="","",IFERROR(INDEX([1]Raw_Data!$M:$M,MATCH($F973,[1]Raw_Data!$F:$F,0)),""))</f>
        <v/>
      </c>
      <c r="N973" s="83" t="str">
        <f>IF($F973="","",IFERROR(INDEX([1]Raw_Data!$N:$N,MATCH($F973,[1]Raw_Data!$F:$F,0)),""))</f>
        <v/>
      </c>
      <c r="O973" s="37" t="str">
        <f>IF($F973="","",IFERROR(INDEX([1]Raw_Data!$O:$O,MATCH($F973,[1]Raw_Data!$F:$F,0)),""))</f>
        <v/>
      </c>
      <c r="P973" s="83" t="str">
        <f>IF($F973="","",IFERROR(INDEX([1]Raw_Data!$P:$P,MATCH($F973,[1]Raw_Data!$F:$F,0)),""))</f>
        <v/>
      </c>
      <c r="Q973" s="37" t="str">
        <f>IF($F973="","",IFERROR(INDEX([1]Raw_Data!$Q:$Q,MATCH($F973,[1]Raw_Data!$F:$F,0)),""))</f>
        <v/>
      </c>
      <c r="R973" s="83" t="str">
        <f>IF($F973="","",IFERROR(INDEX([1]Raw_Data!$R:$R,MATCH($F973,[1]Raw_Data!$F:$F,0)),""))</f>
        <v/>
      </c>
      <c r="S973" s="37" t="str">
        <f>IF($F973="","",IFERROR(INDEX([1]Raw_Data!$S:$S,MATCH($F973,[1]Raw_Data!$F:$F,0)),""))</f>
        <v/>
      </c>
      <c r="T973" s="83" t="str">
        <f>IF($F973="","",IFERROR(INDEX([1]Raw_Data!$T:$T,MATCH($F973,[1]Raw_Data!$F:$F,0)),""))</f>
        <v/>
      </c>
      <c r="U973" s="37" t="str">
        <f>IF($F973="","",IFERROR(INDEX([1]Raw_Data!$U:$U,MATCH($F973,[1]Raw_Data!$F:$F,0)),""))</f>
        <v/>
      </c>
      <c r="V973" s="83" t="str">
        <f>IF($F973="","",IFERROR(INDEX([1]Raw_Data!$V:$V,MATCH($F973,[1]Raw_Data!$F:$F,0)),""))</f>
        <v/>
      </c>
      <c r="W973" s="37" t="str">
        <f>IF($F973="","",IFERROR(INDEX([1]Raw_Data!$W:$W,MATCH($F973,[1]Raw_Data!$F:$F,0)),""))</f>
        <v/>
      </c>
      <c r="X973" s="83" t="str">
        <f>IF($F973="","",IFERROR(INDEX([1]Raw_Data!$X:$X,MATCH($F973,[1]Raw_Data!$F:$F,0)),""))</f>
        <v/>
      </c>
      <c r="Y973" s="37" t="str">
        <f>IF($F973="","",IFERROR(INDEX([1]Raw_Data!$Y:$Y,MATCH($F973,[1]Raw_Data!$F:$F,0)),""))</f>
        <v/>
      </c>
      <c r="Z973" s="83" t="str">
        <f>IF($F973="","",IFERROR(INDEX([1]Raw_Data!$Z:$Z,MATCH($F973,[1]Raw_Data!$F:$F,0)),""))</f>
        <v/>
      </c>
      <c r="AA973" s="37" t="str">
        <f>IF($F973="","",IFERROR(INDEX([1]Raw_Data!$AA:$AA,MATCH($F973,[1]Raw_Data!$F:$F,0)),""))</f>
        <v/>
      </c>
      <c r="AB973" s="83" t="str">
        <f>IF($F973="","",IFERROR(INDEX([1]Raw_Data!$AB:$AB,MATCH($F973,[1]Raw_Data!$F:$F,0)),""))</f>
        <v/>
      </c>
      <c r="AC973" s="37" t="str">
        <f>IF($F973="","",IFERROR(INDEX([1]Raw_Data!$AC:$AC,MATCH($F973,[1]Raw_Data!$F:$F,0)),""))</f>
        <v/>
      </c>
      <c r="AD973" s="83" t="str">
        <f>IF($F973="","",IFERROR(INDEX([1]Raw_Data!$AD:$AD,MATCH($F973,[1]Raw_Data!$F:$F,0)),""))</f>
        <v/>
      </c>
      <c r="AE973" s="37" t="str">
        <f>IF($F973="","",IFERROR(INDEX([1]Raw_Data!$AE:$AE,MATCH($F973,[1]Raw_Data!$F:$F,0)),""))</f>
        <v/>
      </c>
      <c r="AF973" s="83" t="str">
        <f>IF($F973="","",IFERROR(INDEX([1]Raw_Data!$AF:$AF,MATCH($F973,[1]Raw_Data!$F:$F,0)),""))</f>
        <v/>
      </c>
      <c r="AG973" s="37" t="str">
        <f>IF($F973="","",IFERROR(INDEX([1]Raw_Data!$AG:$AG,MATCH($F973,[1]Raw_Data!$F:$F,0)),""))</f>
        <v/>
      </c>
      <c r="AH973" s="83" t="str">
        <f>IF($F973="","",IFERROR(INDEX([1]Raw_Data!$AH:$AH,MATCH($F973,[1]Raw_Data!$F:$F,0)),""))</f>
        <v/>
      </c>
      <c r="AI973" s="37" t="str">
        <f>IF($F973="","",IFERROR(INDEX([1]Raw_Data!$AI:$AI,MATCH($F973,[1]Raw_Data!$F:$F,0)),""))</f>
        <v/>
      </c>
      <c r="AJ973" s="83" t="str">
        <f>IF($F973="","",IFERROR(INDEX([1]Raw_Data!$AJ:$AJ,MATCH($F973,[1]Raw_Data!$F:$F,0)),""))</f>
        <v/>
      </c>
      <c r="AK973" s="37" t="str">
        <f>IF($F973="","",IFERROR(INDEX([1]Raw_Data!$AK:$AK,MATCH($F973,[1]Raw_Data!$F:$F,0)),""))</f>
        <v/>
      </c>
      <c r="AL973" s="83" t="str">
        <f>IF($F973="","",IFERROR(INDEX([1]Raw_Data!$AL:$AL,MATCH($F973,[1]Raw_Data!$F:$F,0)),""))</f>
        <v/>
      </c>
      <c r="AM973" s="37" t="str">
        <f>IF($F973="","",IFERROR(INDEX([1]Raw_Data!$AM:$AM,MATCH($F973,[1]Raw_Data!$F:$F,0)),""))</f>
        <v/>
      </c>
      <c r="AN973" s="83" t="str">
        <f>IF($F973="","",IFERROR(INDEX([1]Raw_Data!$AN:$AN,MATCH($F973,[1]Raw_Data!$F:$F,0)),""))</f>
        <v/>
      </c>
      <c r="AO973" s="37" t="str">
        <f>IF($F973="","",IFERROR(INDEX([1]Raw_Data!$AO:$AO,MATCH($F973,[1]Raw_Data!$F:$F,0)),""))</f>
        <v/>
      </c>
      <c r="AP973" s="83" t="str">
        <f>IF($F973="","",IFERROR(INDEX([1]Raw_Data!$AP:$AP,MATCH($F973,[1]Raw_Data!$F:$F,0)),""))</f>
        <v/>
      </c>
      <c r="AQ973" s="37" t="str">
        <f>IF($F973="","",IFERROR(INDEX([1]Raw_Data!$AQ:$AQ,MATCH($F973,[1]Raw_Data!$F:$F,0)),""))</f>
        <v/>
      </c>
      <c r="AR973" s="83"/>
      <c r="AS973" s="84" t="str">
        <f>IF($F973="","",SUM(IF($CC973="",$H973,$CC973),IF($CE973="",$J973,$CE973),IF($CG973="",$L973,$CG973),IF($CI973="",$N973,$CI973),IF($CK973="",$P973,$CK973),IF($CM973="",$R973,$CM973),IF($CO973="",$T973,$CO973),IF($CQ973="",$V973,$CQ973),IF($CS973="",$X973,$CS973),IF($CU973="",$Z973,$CU973),IF($CW973="",$AB973,$CW973),IF($CY973="",$AD973,$CY973),IF($DA973="",$AF973,$DA973),IF($DC973="",$AH973,$DC973),IF($DE973="",$AJ973,$DE973),IF($DG973="",$AL973,$DG973),IF($DI973="",$AN973,$DI973)))</f>
        <v/>
      </c>
      <c r="AT973" s="80" t="str">
        <f t="shared" si="180"/>
        <v/>
      </c>
      <c r="AU973" s="79" t="str">
        <f t="shared" si="181"/>
        <v/>
      </c>
      <c r="AV973" s="80" t="str">
        <f t="shared" si="182"/>
        <v/>
      </c>
      <c r="AW973" s="80" t="str">
        <f t="shared" si="183"/>
        <v/>
      </c>
      <c r="AX973" s="79" t="str">
        <f t="shared" si="184"/>
        <v/>
      </c>
      <c r="AY973" s="79" t="str">
        <f>IF(B973="","",COUNTIFS($B$5:B973,B973,$AT$5:AT973,AT973))</f>
        <v/>
      </c>
      <c r="AZ973" s="79" t="str">
        <f>IF(B973="","",COUNTIFS($B$5:B973,B973,$AV$5:AV973,AV973))</f>
        <v/>
      </c>
      <c r="BA973" s="79" t="str">
        <f t="shared" si="185"/>
        <v/>
      </c>
      <c r="BB973" s="79" t="str">
        <f t="shared" si="186"/>
        <v/>
      </c>
      <c r="BC973" s="79">
        <f t="shared" si="187"/>
        <v>0</v>
      </c>
      <c r="BD973" s="40" t="str">
        <f t="shared" si="188"/>
        <v/>
      </c>
      <c r="BE973" s="11" t="str">
        <f>IF($F973="","","REV"&amp;COUNTIF($F$5:F973,$F973))</f>
        <v/>
      </c>
      <c r="BF973" s="23"/>
      <c r="BG973" s="23"/>
      <c r="BH973" s="40" t="str">
        <f t="shared" si="189"/>
        <v/>
      </c>
      <c r="BI973" s="40" t="str">
        <f t="shared" si="190"/>
        <v/>
      </c>
      <c r="BJ973" s="41"/>
      <c r="BK973" s="41"/>
      <c r="BL973" s="41"/>
      <c r="BM973" s="41"/>
      <c r="BN973" s="41"/>
      <c r="BO973" s="41"/>
      <c r="BP973" s="41"/>
      <c r="BQ973" s="41"/>
      <c r="BR973" s="41"/>
      <c r="BS973" s="41"/>
      <c r="BT973" s="41"/>
      <c r="BU973" s="41"/>
      <c r="BV973" s="41"/>
      <c r="BW973" s="41"/>
      <c r="BX973" s="41"/>
      <c r="BY973" s="41"/>
      <c r="BZ973" s="41"/>
      <c r="CA973" s="40" t="str">
        <f t="shared" si="191"/>
        <v/>
      </c>
      <c r="CC973" s="82"/>
      <c r="CD973" s="41"/>
      <c r="CE973" s="82"/>
      <c r="CF973" s="41"/>
      <c r="CG973" s="82"/>
      <c r="CH973" s="41"/>
      <c r="CI973" s="82"/>
      <c r="CJ973" s="41"/>
      <c r="CK973" s="82"/>
      <c r="CL973" s="41"/>
      <c r="CM973" s="82"/>
      <c r="CN973" s="41"/>
      <c r="CO973" s="82"/>
      <c r="CP973" s="41"/>
      <c r="CQ973" s="82"/>
      <c r="CR973" s="41"/>
      <c r="CS973" s="82"/>
      <c r="CT973" s="41"/>
      <c r="CU973" s="82"/>
      <c r="CV973" s="41"/>
      <c r="CW973" s="82"/>
      <c r="CX973" s="41"/>
      <c r="CY973" s="82"/>
      <c r="CZ973" s="41"/>
      <c r="DA973" s="82"/>
      <c r="DB973" s="41"/>
      <c r="DC973" s="82"/>
      <c r="DD973" s="41"/>
      <c r="DE973" s="82"/>
      <c r="DF973" s="41"/>
      <c r="DG973" s="82"/>
      <c r="DH973" s="41"/>
      <c r="DI973" s="82"/>
      <c r="DJ973" s="41"/>
      <c r="DK973" s="23" t="str">
        <f>IF($F973="","",IF(OR(AND($CC973&lt;&gt;"",$CC973&lt;&gt;$H973),AND($CE973&lt;&gt;"",$CE973&lt;&gt;$J973),AND($CG973&lt;&gt;"",$CG973&lt;&gt;$L973),AND($CI973&lt;&gt;"",$CI973&lt;&gt;$N973),AND($CK973&lt;&gt;"",$CK973&lt;&gt;$P973),AND($CM973&lt;&gt;"",$CM973&lt;&gt;$R973),AND($CO973&lt;&gt;"",$CO973&lt;&gt;$T973),AND($CQ973&lt;&gt;"",$CQ973&lt;&gt;$V973),AND($CS973&lt;&gt;"",$CS973&lt;&gt;$X973),AND($CU973&lt;&gt;"",$CU973&lt;&gt;$Z973),AND($CW973&lt;&gt;"",$CW973&lt;&gt;$AB973),AND($CY973&lt;&gt;"",$CY973&lt;&gt;$AD973),AND($DA973&lt;&gt;"",$DA973&lt;&gt;$AF973),AND($DC973&lt;&gt;"",$DC973&lt;&gt;$AH973),AND($DE973&lt;&gt;"",$DE973&lt;&gt;$AJ973),AND($DG973&lt;&gt;"",$DG973&lt;&gt;$AL973),AND($DI973&lt;&gt;"",$DI973&lt;&gt;$AN973)),"Score changed",IF(OR(AND($CD973&lt;&gt;"",$CD973&lt;&gt;$I973),AND($CF973&lt;&gt;"",$CF973&lt;&gt;$K973),AND($CH973&lt;&gt;"",$CH973&lt;&gt;$M973),AND($CJ973&lt;&gt;"",$CJ973&lt;&gt;$O973),AND($CL973&lt;&gt;"",$CL973&lt;&gt;$Q973),AND($CN973&lt;&gt;"",$CN973&lt;&gt;$S973),AND($CP973&lt;&gt;"",$CP973&lt;&gt;$U973),AND($CR973&lt;&gt;"",$CR973&lt;&gt;$W973),AND($CT973&lt;&gt;"",$CT973&lt;&gt;$Y973),AND($CV973&lt;&gt;"",$CV973&lt;&gt;$AA973),AND($CX973&lt;&gt;"",$CX973&lt;&gt;$AC973),AND($CZ973&lt;&gt;"",$CZ973&lt;&gt;$AE973),AND($DB973&lt;&gt;"",$DB973&lt;&gt;$AG973),AND($DD973&lt;&gt;"",$DD973&lt;&gt;$AI973),AND($DF973&lt;&gt;"",$DF973&lt;&gt;$AK973),AND($DH973&lt;&gt;"",$DH973&lt;&gt;$AM973),AND($DJ973&lt;&gt;"",$DJ973&lt;&gt;$AO973)),"Rewrite only","No change entered")))</f>
        <v/>
      </c>
    </row>
    <row r="974" spans="1:115" ht="15" customHeight="1">
      <c r="A974" s="78" t="str">
        <f>IF($F974="","",IFERROR(INDEX([1]Raw_Data!$A:$A,MATCH($F974,[1]Raw_Data!$F:$F,0)),""))</f>
        <v/>
      </c>
      <c r="B974" s="79" t="str">
        <f>IF($F974="","",IFERROR(INDEX([1]Raw_Data!$B:$B,MATCH($F974,[1]Raw_Data!$F:$F,0)),""))</f>
        <v/>
      </c>
      <c r="C974" s="80" t="str">
        <f>IF($F974="","",IFERROR(INDEX([1]Raw_Data!$C:$C,MATCH($F974,[1]Raw_Data!$F:$F,0)),""))</f>
        <v/>
      </c>
      <c r="D974" s="81" t="str">
        <f>IF($F974="","",IFERROR(INDEX([1]Raw_Data!$D:$D,MATCH($F974,[1]Raw_Data!$F:$F,0)),""))</f>
        <v/>
      </c>
      <c r="E974" s="81" t="str">
        <f>IF($F974="","",IFERROR(INDEX([1]Raw_Data!$E:$E,MATCH($F974,[1]Raw_Data!$F:$F,0)),""))</f>
        <v/>
      </c>
      <c r="F974" s="82"/>
      <c r="G974" s="79" t="str">
        <f>IF($F974="","",IFERROR(INDEX([1]Raw_Data!$G:$G,MATCH($F974,[1]Raw_Data!$F:$F,0)),""))</f>
        <v/>
      </c>
      <c r="H974" s="83" t="str">
        <f>IF($F974="","",IFERROR(INDEX([1]Raw_Data!$H:$H,MATCH($F974,[1]Raw_Data!$F:$F,0)),""))</f>
        <v/>
      </c>
      <c r="I974" s="36" t="str">
        <f>IF($F974="","",IFERROR(INDEX([1]Raw_Data!$I:$I,MATCH($F974,[1]Raw_Data!$F:$F,0)),""))</f>
        <v/>
      </c>
      <c r="J974" s="83" t="str">
        <f>IF($F974="","",IFERROR(INDEX([1]Raw_Data!$J:$J,MATCH($F974,[1]Raw_Data!$F:$F,0)),""))</f>
        <v/>
      </c>
      <c r="K974" s="37" t="str">
        <f>IF($F974="","",IFERROR(INDEX([1]Raw_Data!$K:$K,MATCH($F974,[1]Raw_Data!$F:$F,0)),""))</f>
        <v/>
      </c>
      <c r="L974" s="83" t="str">
        <f>IF($F974="","",IFERROR(INDEX([1]Raw_Data!$L:$L,MATCH($F974,[1]Raw_Data!$F:$F,0)),""))</f>
        <v/>
      </c>
      <c r="M974" s="37" t="str">
        <f>IF($F974="","",IFERROR(INDEX([1]Raw_Data!$M:$M,MATCH($F974,[1]Raw_Data!$F:$F,0)),""))</f>
        <v/>
      </c>
      <c r="N974" s="83" t="str">
        <f>IF($F974="","",IFERROR(INDEX([1]Raw_Data!$N:$N,MATCH($F974,[1]Raw_Data!$F:$F,0)),""))</f>
        <v/>
      </c>
      <c r="O974" s="37" t="str">
        <f>IF($F974="","",IFERROR(INDEX([1]Raw_Data!$O:$O,MATCH($F974,[1]Raw_Data!$F:$F,0)),""))</f>
        <v/>
      </c>
      <c r="P974" s="83" t="str">
        <f>IF($F974="","",IFERROR(INDEX([1]Raw_Data!$P:$P,MATCH($F974,[1]Raw_Data!$F:$F,0)),""))</f>
        <v/>
      </c>
      <c r="Q974" s="37" t="str">
        <f>IF($F974="","",IFERROR(INDEX([1]Raw_Data!$Q:$Q,MATCH($F974,[1]Raw_Data!$F:$F,0)),""))</f>
        <v/>
      </c>
      <c r="R974" s="83" t="str">
        <f>IF($F974="","",IFERROR(INDEX([1]Raw_Data!$R:$R,MATCH($F974,[1]Raw_Data!$F:$F,0)),""))</f>
        <v/>
      </c>
      <c r="S974" s="37" t="str">
        <f>IF($F974="","",IFERROR(INDEX([1]Raw_Data!$S:$S,MATCH($F974,[1]Raw_Data!$F:$F,0)),""))</f>
        <v/>
      </c>
      <c r="T974" s="83" t="str">
        <f>IF($F974="","",IFERROR(INDEX([1]Raw_Data!$T:$T,MATCH($F974,[1]Raw_Data!$F:$F,0)),""))</f>
        <v/>
      </c>
      <c r="U974" s="37" t="str">
        <f>IF($F974="","",IFERROR(INDEX([1]Raw_Data!$U:$U,MATCH($F974,[1]Raw_Data!$F:$F,0)),""))</f>
        <v/>
      </c>
      <c r="V974" s="83" t="str">
        <f>IF($F974="","",IFERROR(INDEX([1]Raw_Data!$V:$V,MATCH($F974,[1]Raw_Data!$F:$F,0)),""))</f>
        <v/>
      </c>
      <c r="W974" s="37" t="str">
        <f>IF($F974="","",IFERROR(INDEX([1]Raw_Data!$W:$W,MATCH($F974,[1]Raw_Data!$F:$F,0)),""))</f>
        <v/>
      </c>
      <c r="X974" s="83" t="str">
        <f>IF($F974="","",IFERROR(INDEX([1]Raw_Data!$X:$X,MATCH($F974,[1]Raw_Data!$F:$F,0)),""))</f>
        <v/>
      </c>
      <c r="Y974" s="37" t="str">
        <f>IF($F974="","",IFERROR(INDEX([1]Raw_Data!$Y:$Y,MATCH($F974,[1]Raw_Data!$F:$F,0)),""))</f>
        <v/>
      </c>
      <c r="Z974" s="83" t="str">
        <f>IF($F974="","",IFERROR(INDEX([1]Raw_Data!$Z:$Z,MATCH($F974,[1]Raw_Data!$F:$F,0)),""))</f>
        <v/>
      </c>
      <c r="AA974" s="37" t="str">
        <f>IF($F974="","",IFERROR(INDEX([1]Raw_Data!$AA:$AA,MATCH($F974,[1]Raw_Data!$F:$F,0)),""))</f>
        <v/>
      </c>
      <c r="AB974" s="83" t="str">
        <f>IF($F974="","",IFERROR(INDEX([1]Raw_Data!$AB:$AB,MATCH($F974,[1]Raw_Data!$F:$F,0)),""))</f>
        <v/>
      </c>
      <c r="AC974" s="37" t="str">
        <f>IF($F974="","",IFERROR(INDEX([1]Raw_Data!$AC:$AC,MATCH($F974,[1]Raw_Data!$F:$F,0)),""))</f>
        <v/>
      </c>
      <c r="AD974" s="83" t="str">
        <f>IF($F974="","",IFERROR(INDEX([1]Raw_Data!$AD:$AD,MATCH($F974,[1]Raw_Data!$F:$F,0)),""))</f>
        <v/>
      </c>
      <c r="AE974" s="37" t="str">
        <f>IF($F974="","",IFERROR(INDEX([1]Raw_Data!$AE:$AE,MATCH($F974,[1]Raw_Data!$F:$F,0)),""))</f>
        <v/>
      </c>
      <c r="AF974" s="83" t="str">
        <f>IF($F974="","",IFERROR(INDEX([1]Raw_Data!$AF:$AF,MATCH($F974,[1]Raw_Data!$F:$F,0)),""))</f>
        <v/>
      </c>
      <c r="AG974" s="37" t="str">
        <f>IF($F974="","",IFERROR(INDEX([1]Raw_Data!$AG:$AG,MATCH($F974,[1]Raw_Data!$F:$F,0)),""))</f>
        <v/>
      </c>
      <c r="AH974" s="83" t="str">
        <f>IF($F974="","",IFERROR(INDEX([1]Raw_Data!$AH:$AH,MATCH($F974,[1]Raw_Data!$F:$F,0)),""))</f>
        <v/>
      </c>
      <c r="AI974" s="37" t="str">
        <f>IF($F974="","",IFERROR(INDEX([1]Raw_Data!$AI:$AI,MATCH($F974,[1]Raw_Data!$F:$F,0)),""))</f>
        <v/>
      </c>
      <c r="AJ974" s="83" t="str">
        <f>IF($F974="","",IFERROR(INDEX([1]Raw_Data!$AJ:$AJ,MATCH($F974,[1]Raw_Data!$F:$F,0)),""))</f>
        <v/>
      </c>
      <c r="AK974" s="37" t="str">
        <f>IF($F974="","",IFERROR(INDEX([1]Raw_Data!$AK:$AK,MATCH($F974,[1]Raw_Data!$F:$F,0)),""))</f>
        <v/>
      </c>
      <c r="AL974" s="83" t="str">
        <f>IF($F974="","",IFERROR(INDEX([1]Raw_Data!$AL:$AL,MATCH($F974,[1]Raw_Data!$F:$F,0)),""))</f>
        <v/>
      </c>
      <c r="AM974" s="37" t="str">
        <f>IF($F974="","",IFERROR(INDEX([1]Raw_Data!$AM:$AM,MATCH($F974,[1]Raw_Data!$F:$F,0)),""))</f>
        <v/>
      </c>
      <c r="AN974" s="83" t="str">
        <f>IF($F974="","",IFERROR(INDEX([1]Raw_Data!$AN:$AN,MATCH($F974,[1]Raw_Data!$F:$F,0)),""))</f>
        <v/>
      </c>
      <c r="AO974" s="37" t="str">
        <f>IF($F974="","",IFERROR(INDEX([1]Raw_Data!$AO:$AO,MATCH($F974,[1]Raw_Data!$F:$F,0)),""))</f>
        <v/>
      </c>
      <c r="AP974" s="83" t="str">
        <f>IF($F974="","",IFERROR(INDEX([1]Raw_Data!$AP:$AP,MATCH($F974,[1]Raw_Data!$F:$F,0)),""))</f>
        <v/>
      </c>
      <c r="AQ974" s="37" t="str">
        <f>IF($F974="","",IFERROR(INDEX([1]Raw_Data!$AQ:$AQ,MATCH($F974,[1]Raw_Data!$F:$F,0)),""))</f>
        <v/>
      </c>
      <c r="AR974" s="83"/>
      <c r="AS974" s="84" t="str">
        <f>IF($F974="","",SUM(IF($CC974="",$H974,$CC974),IF($CE974="",$J974,$CE974),IF($CG974="",$L974,$CG974),IF($CI974="",$N974,$CI974),IF($CK974="",$P974,$CK974),IF($CM974="",$R974,$CM974),IF($CO974="",$T974,$CO974),IF($CQ974="",$V974,$CQ974),IF($CS974="",$X974,$CS974),IF($CU974="",$Z974,$CU974),IF($CW974="",$AB974,$CW974),IF($CY974="",$AD974,$CY974),IF($DA974="",$AF974,$DA974),IF($DC974="",$AH974,$DC974),IF($DE974="",$AJ974,$DE974),IF($DG974="",$AL974,$DG974),IF($DI974="",$AN974,$DI974)))</f>
        <v/>
      </c>
      <c r="AT974" s="80" t="str">
        <f t="shared" si="180"/>
        <v/>
      </c>
      <c r="AU974" s="79" t="str">
        <f t="shared" si="181"/>
        <v/>
      </c>
      <c r="AV974" s="80" t="str">
        <f t="shared" si="182"/>
        <v/>
      </c>
      <c r="AW974" s="80" t="str">
        <f t="shared" si="183"/>
        <v/>
      </c>
      <c r="AX974" s="79" t="str">
        <f t="shared" si="184"/>
        <v/>
      </c>
      <c r="AY974" s="79" t="str">
        <f>IF(B974="","",COUNTIFS($B$5:B974,B974,$AT$5:AT974,AT974))</f>
        <v/>
      </c>
      <c r="AZ974" s="79" t="str">
        <f>IF(B974="","",COUNTIFS($B$5:B974,B974,$AV$5:AV974,AV974))</f>
        <v/>
      </c>
      <c r="BA974" s="79" t="str">
        <f t="shared" si="185"/>
        <v/>
      </c>
      <c r="BB974" s="79" t="str">
        <f t="shared" si="186"/>
        <v/>
      </c>
      <c r="BC974" s="79">
        <f t="shared" si="187"/>
        <v>0</v>
      </c>
      <c r="BD974" s="40" t="str">
        <f t="shared" si="188"/>
        <v/>
      </c>
      <c r="BE974" s="11" t="str">
        <f>IF($F974="","","REV"&amp;COUNTIF($F$5:F974,$F974))</f>
        <v/>
      </c>
      <c r="BF974" s="23"/>
      <c r="BG974" s="23"/>
      <c r="BH974" s="40" t="str">
        <f t="shared" si="189"/>
        <v/>
      </c>
      <c r="BI974" s="40" t="str">
        <f t="shared" si="190"/>
        <v/>
      </c>
      <c r="BJ974" s="41"/>
      <c r="BK974" s="41"/>
      <c r="BL974" s="41"/>
      <c r="BM974" s="41"/>
      <c r="BN974" s="41"/>
      <c r="BO974" s="41"/>
      <c r="BP974" s="41"/>
      <c r="BQ974" s="41"/>
      <c r="BR974" s="41"/>
      <c r="BS974" s="41"/>
      <c r="BT974" s="41"/>
      <c r="BU974" s="41"/>
      <c r="BV974" s="41"/>
      <c r="BW974" s="41"/>
      <c r="BX974" s="41"/>
      <c r="BY974" s="41"/>
      <c r="BZ974" s="41"/>
      <c r="CA974" s="40" t="str">
        <f t="shared" si="191"/>
        <v/>
      </c>
      <c r="CC974" s="82"/>
      <c r="CD974" s="41"/>
      <c r="CE974" s="82"/>
      <c r="CF974" s="41"/>
      <c r="CG974" s="82"/>
      <c r="CH974" s="41"/>
      <c r="CI974" s="82"/>
      <c r="CJ974" s="41"/>
      <c r="CK974" s="82"/>
      <c r="CL974" s="41"/>
      <c r="CM974" s="82"/>
      <c r="CN974" s="41"/>
      <c r="CO974" s="82"/>
      <c r="CP974" s="41"/>
      <c r="CQ974" s="82"/>
      <c r="CR974" s="41"/>
      <c r="CS974" s="82"/>
      <c r="CT974" s="41"/>
      <c r="CU974" s="82"/>
      <c r="CV974" s="41"/>
      <c r="CW974" s="82"/>
      <c r="CX974" s="41"/>
      <c r="CY974" s="82"/>
      <c r="CZ974" s="41"/>
      <c r="DA974" s="82"/>
      <c r="DB974" s="41"/>
      <c r="DC974" s="82"/>
      <c r="DD974" s="41"/>
      <c r="DE974" s="82"/>
      <c r="DF974" s="41"/>
      <c r="DG974" s="82"/>
      <c r="DH974" s="41"/>
      <c r="DI974" s="82"/>
      <c r="DJ974" s="41"/>
      <c r="DK974" s="23" t="str">
        <f>IF($F974="","",IF(OR(AND($CC974&lt;&gt;"",$CC974&lt;&gt;$H974),AND($CE974&lt;&gt;"",$CE974&lt;&gt;$J974),AND($CG974&lt;&gt;"",$CG974&lt;&gt;$L974),AND($CI974&lt;&gt;"",$CI974&lt;&gt;$N974),AND($CK974&lt;&gt;"",$CK974&lt;&gt;$P974),AND($CM974&lt;&gt;"",$CM974&lt;&gt;$R974),AND($CO974&lt;&gt;"",$CO974&lt;&gt;$T974),AND($CQ974&lt;&gt;"",$CQ974&lt;&gt;$V974),AND($CS974&lt;&gt;"",$CS974&lt;&gt;$X974),AND($CU974&lt;&gt;"",$CU974&lt;&gt;$Z974),AND($CW974&lt;&gt;"",$CW974&lt;&gt;$AB974),AND($CY974&lt;&gt;"",$CY974&lt;&gt;$AD974),AND($DA974&lt;&gt;"",$DA974&lt;&gt;$AF974),AND($DC974&lt;&gt;"",$DC974&lt;&gt;$AH974),AND($DE974&lt;&gt;"",$DE974&lt;&gt;$AJ974),AND($DG974&lt;&gt;"",$DG974&lt;&gt;$AL974),AND($DI974&lt;&gt;"",$DI974&lt;&gt;$AN974)),"Score changed",IF(OR(AND($CD974&lt;&gt;"",$CD974&lt;&gt;$I974),AND($CF974&lt;&gt;"",$CF974&lt;&gt;$K974),AND($CH974&lt;&gt;"",$CH974&lt;&gt;$M974),AND($CJ974&lt;&gt;"",$CJ974&lt;&gt;$O974),AND($CL974&lt;&gt;"",$CL974&lt;&gt;$Q974),AND($CN974&lt;&gt;"",$CN974&lt;&gt;$S974),AND($CP974&lt;&gt;"",$CP974&lt;&gt;$U974),AND($CR974&lt;&gt;"",$CR974&lt;&gt;$W974),AND($CT974&lt;&gt;"",$CT974&lt;&gt;$Y974),AND($CV974&lt;&gt;"",$CV974&lt;&gt;$AA974),AND($CX974&lt;&gt;"",$CX974&lt;&gt;$AC974),AND($CZ974&lt;&gt;"",$CZ974&lt;&gt;$AE974),AND($DB974&lt;&gt;"",$DB974&lt;&gt;$AG974),AND($DD974&lt;&gt;"",$DD974&lt;&gt;$AI974),AND($DF974&lt;&gt;"",$DF974&lt;&gt;$AK974),AND($DH974&lt;&gt;"",$DH974&lt;&gt;$AM974),AND($DJ974&lt;&gt;"",$DJ974&lt;&gt;$AO974)),"Rewrite only","No change entered")))</f>
        <v/>
      </c>
    </row>
    <row r="975" spans="1:115" ht="15" customHeight="1">
      <c r="A975" s="78" t="str">
        <f>IF($F975="","",IFERROR(INDEX([1]Raw_Data!$A:$A,MATCH($F975,[1]Raw_Data!$F:$F,0)),""))</f>
        <v/>
      </c>
      <c r="B975" s="79" t="str">
        <f>IF($F975="","",IFERROR(INDEX([1]Raw_Data!$B:$B,MATCH($F975,[1]Raw_Data!$F:$F,0)),""))</f>
        <v/>
      </c>
      <c r="C975" s="80" t="str">
        <f>IF($F975="","",IFERROR(INDEX([1]Raw_Data!$C:$C,MATCH($F975,[1]Raw_Data!$F:$F,0)),""))</f>
        <v/>
      </c>
      <c r="D975" s="81" t="str">
        <f>IF($F975="","",IFERROR(INDEX([1]Raw_Data!$D:$D,MATCH($F975,[1]Raw_Data!$F:$F,0)),""))</f>
        <v/>
      </c>
      <c r="E975" s="81" t="str">
        <f>IF($F975="","",IFERROR(INDEX([1]Raw_Data!$E:$E,MATCH($F975,[1]Raw_Data!$F:$F,0)),""))</f>
        <v/>
      </c>
      <c r="F975" s="82"/>
      <c r="G975" s="79" t="str">
        <f>IF($F975="","",IFERROR(INDEX([1]Raw_Data!$G:$G,MATCH($F975,[1]Raw_Data!$F:$F,0)),""))</f>
        <v/>
      </c>
      <c r="H975" s="83" t="str">
        <f>IF($F975="","",IFERROR(INDEX([1]Raw_Data!$H:$H,MATCH($F975,[1]Raw_Data!$F:$F,0)),""))</f>
        <v/>
      </c>
      <c r="I975" s="36" t="str">
        <f>IF($F975="","",IFERROR(INDEX([1]Raw_Data!$I:$I,MATCH($F975,[1]Raw_Data!$F:$F,0)),""))</f>
        <v/>
      </c>
      <c r="J975" s="83" t="str">
        <f>IF($F975="","",IFERROR(INDEX([1]Raw_Data!$J:$J,MATCH($F975,[1]Raw_Data!$F:$F,0)),""))</f>
        <v/>
      </c>
      <c r="K975" s="37" t="str">
        <f>IF($F975="","",IFERROR(INDEX([1]Raw_Data!$K:$K,MATCH($F975,[1]Raw_Data!$F:$F,0)),""))</f>
        <v/>
      </c>
      <c r="L975" s="83" t="str">
        <f>IF($F975="","",IFERROR(INDEX([1]Raw_Data!$L:$L,MATCH($F975,[1]Raw_Data!$F:$F,0)),""))</f>
        <v/>
      </c>
      <c r="M975" s="37" t="str">
        <f>IF($F975="","",IFERROR(INDEX([1]Raw_Data!$M:$M,MATCH($F975,[1]Raw_Data!$F:$F,0)),""))</f>
        <v/>
      </c>
      <c r="N975" s="83" t="str">
        <f>IF($F975="","",IFERROR(INDEX([1]Raw_Data!$N:$N,MATCH($F975,[1]Raw_Data!$F:$F,0)),""))</f>
        <v/>
      </c>
      <c r="O975" s="37" t="str">
        <f>IF($F975="","",IFERROR(INDEX([1]Raw_Data!$O:$O,MATCH($F975,[1]Raw_Data!$F:$F,0)),""))</f>
        <v/>
      </c>
      <c r="P975" s="83" t="str">
        <f>IF($F975="","",IFERROR(INDEX([1]Raw_Data!$P:$P,MATCH($F975,[1]Raw_Data!$F:$F,0)),""))</f>
        <v/>
      </c>
      <c r="Q975" s="37" t="str">
        <f>IF($F975="","",IFERROR(INDEX([1]Raw_Data!$Q:$Q,MATCH($F975,[1]Raw_Data!$F:$F,0)),""))</f>
        <v/>
      </c>
      <c r="R975" s="83" t="str">
        <f>IF($F975="","",IFERROR(INDEX([1]Raw_Data!$R:$R,MATCH($F975,[1]Raw_Data!$F:$F,0)),""))</f>
        <v/>
      </c>
      <c r="S975" s="37" t="str">
        <f>IF($F975="","",IFERROR(INDEX([1]Raw_Data!$S:$S,MATCH($F975,[1]Raw_Data!$F:$F,0)),""))</f>
        <v/>
      </c>
      <c r="T975" s="83" t="str">
        <f>IF($F975="","",IFERROR(INDEX([1]Raw_Data!$T:$T,MATCH($F975,[1]Raw_Data!$F:$F,0)),""))</f>
        <v/>
      </c>
      <c r="U975" s="37" t="str">
        <f>IF($F975="","",IFERROR(INDEX([1]Raw_Data!$U:$U,MATCH($F975,[1]Raw_Data!$F:$F,0)),""))</f>
        <v/>
      </c>
      <c r="V975" s="83" t="str">
        <f>IF($F975="","",IFERROR(INDEX([1]Raw_Data!$V:$V,MATCH($F975,[1]Raw_Data!$F:$F,0)),""))</f>
        <v/>
      </c>
      <c r="W975" s="37" t="str">
        <f>IF($F975="","",IFERROR(INDEX([1]Raw_Data!$W:$W,MATCH($F975,[1]Raw_Data!$F:$F,0)),""))</f>
        <v/>
      </c>
      <c r="X975" s="83" t="str">
        <f>IF($F975="","",IFERROR(INDEX([1]Raw_Data!$X:$X,MATCH($F975,[1]Raw_Data!$F:$F,0)),""))</f>
        <v/>
      </c>
      <c r="Y975" s="37" t="str">
        <f>IF($F975="","",IFERROR(INDEX([1]Raw_Data!$Y:$Y,MATCH($F975,[1]Raw_Data!$F:$F,0)),""))</f>
        <v/>
      </c>
      <c r="Z975" s="83" t="str">
        <f>IF($F975="","",IFERROR(INDEX([1]Raw_Data!$Z:$Z,MATCH($F975,[1]Raw_Data!$F:$F,0)),""))</f>
        <v/>
      </c>
      <c r="AA975" s="37" t="str">
        <f>IF($F975="","",IFERROR(INDEX([1]Raw_Data!$AA:$AA,MATCH($F975,[1]Raw_Data!$F:$F,0)),""))</f>
        <v/>
      </c>
      <c r="AB975" s="83" t="str">
        <f>IF($F975="","",IFERROR(INDEX([1]Raw_Data!$AB:$AB,MATCH($F975,[1]Raw_Data!$F:$F,0)),""))</f>
        <v/>
      </c>
      <c r="AC975" s="37" t="str">
        <f>IF($F975="","",IFERROR(INDEX([1]Raw_Data!$AC:$AC,MATCH($F975,[1]Raw_Data!$F:$F,0)),""))</f>
        <v/>
      </c>
      <c r="AD975" s="83" t="str">
        <f>IF($F975="","",IFERROR(INDEX([1]Raw_Data!$AD:$AD,MATCH($F975,[1]Raw_Data!$F:$F,0)),""))</f>
        <v/>
      </c>
      <c r="AE975" s="37" t="str">
        <f>IF($F975="","",IFERROR(INDEX([1]Raw_Data!$AE:$AE,MATCH($F975,[1]Raw_Data!$F:$F,0)),""))</f>
        <v/>
      </c>
      <c r="AF975" s="83" t="str">
        <f>IF($F975="","",IFERROR(INDEX([1]Raw_Data!$AF:$AF,MATCH($F975,[1]Raw_Data!$F:$F,0)),""))</f>
        <v/>
      </c>
      <c r="AG975" s="37" t="str">
        <f>IF($F975="","",IFERROR(INDEX([1]Raw_Data!$AG:$AG,MATCH($F975,[1]Raw_Data!$F:$F,0)),""))</f>
        <v/>
      </c>
      <c r="AH975" s="83" t="str">
        <f>IF($F975="","",IFERROR(INDEX([1]Raw_Data!$AH:$AH,MATCH($F975,[1]Raw_Data!$F:$F,0)),""))</f>
        <v/>
      </c>
      <c r="AI975" s="37" t="str">
        <f>IF($F975="","",IFERROR(INDEX([1]Raw_Data!$AI:$AI,MATCH($F975,[1]Raw_Data!$F:$F,0)),""))</f>
        <v/>
      </c>
      <c r="AJ975" s="83" t="str">
        <f>IF($F975="","",IFERROR(INDEX([1]Raw_Data!$AJ:$AJ,MATCH($F975,[1]Raw_Data!$F:$F,0)),""))</f>
        <v/>
      </c>
      <c r="AK975" s="37" t="str">
        <f>IF($F975="","",IFERROR(INDEX([1]Raw_Data!$AK:$AK,MATCH($F975,[1]Raw_Data!$F:$F,0)),""))</f>
        <v/>
      </c>
      <c r="AL975" s="83" t="str">
        <f>IF($F975="","",IFERROR(INDEX([1]Raw_Data!$AL:$AL,MATCH($F975,[1]Raw_Data!$F:$F,0)),""))</f>
        <v/>
      </c>
      <c r="AM975" s="37" t="str">
        <f>IF($F975="","",IFERROR(INDEX([1]Raw_Data!$AM:$AM,MATCH($F975,[1]Raw_Data!$F:$F,0)),""))</f>
        <v/>
      </c>
      <c r="AN975" s="83" t="str">
        <f>IF($F975="","",IFERROR(INDEX([1]Raw_Data!$AN:$AN,MATCH($F975,[1]Raw_Data!$F:$F,0)),""))</f>
        <v/>
      </c>
      <c r="AO975" s="37" t="str">
        <f>IF($F975="","",IFERROR(INDEX([1]Raw_Data!$AO:$AO,MATCH($F975,[1]Raw_Data!$F:$F,0)),""))</f>
        <v/>
      </c>
      <c r="AP975" s="83" t="str">
        <f>IF($F975="","",IFERROR(INDEX([1]Raw_Data!$AP:$AP,MATCH($F975,[1]Raw_Data!$F:$F,0)),""))</f>
        <v/>
      </c>
      <c r="AQ975" s="37" t="str">
        <f>IF($F975="","",IFERROR(INDEX([1]Raw_Data!$AQ:$AQ,MATCH($F975,[1]Raw_Data!$F:$F,0)),""))</f>
        <v/>
      </c>
      <c r="AR975" s="83"/>
      <c r="AS975" s="84" t="str">
        <f>IF($F975="","",SUM(IF($CC975="",$H975,$CC975),IF($CE975="",$J975,$CE975),IF($CG975="",$L975,$CG975),IF($CI975="",$N975,$CI975),IF($CK975="",$P975,$CK975),IF($CM975="",$R975,$CM975),IF($CO975="",$T975,$CO975),IF($CQ975="",$V975,$CQ975),IF($CS975="",$X975,$CS975),IF($CU975="",$Z975,$CU975),IF($CW975="",$AB975,$CW975),IF($CY975="",$AD975,$CY975),IF($DA975="",$AF975,$DA975),IF($DC975="",$AH975,$DC975),IF($DE975="",$AJ975,$DE975),IF($DG975="",$AL975,$DG975),IF($DI975="",$AN975,$DI975)))</f>
        <v/>
      </c>
      <c r="AT975" s="80" t="str">
        <f t="shared" si="180"/>
        <v/>
      </c>
      <c r="AU975" s="79" t="str">
        <f t="shared" si="181"/>
        <v/>
      </c>
      <c r="AV975" s="80" t="str">
        <f t="shared" si="182"/>
        <v/>
      </c>
      <c r="AW975" s="80" t="str">
        <f t="shared" si="183"/>
        <v/>
      </c>
      <c r="AX975" s="79" t="str">
        <f t="shared" si="184"/>
        <v/>
      </c>
      <c r="AY975" s="79" t="str">
        <f>IF(B975="","",COUNTIFS($B$5:B975,B975,$AT$5:AT975,AT975))</f>
        <v/>
      </c>
      <c r="AZ975" s="79" t="str">
        <f>IF(B975="","",COUNTIFS($B$5:B975,B975,$AV$5:AV975,AV975))</f>
        <v/>
      </c>
      <c r="BA975" s="79" t="str">
        <f t="shared" si="185"/>
        <v/>
      </c>
      <c r="BB975" s="79" t="str">
        <f t="shared" si="186"/>
        <v/>
      </c>
      <c r="BC975" s="79">
        <f t="shared" si="187"/>
        <v>0</v>
      </c>
      <c r="BD975" s="40" t="str">
        <f t="shared" si="188"/>
        <v/>
      </c>
      <c r="BE975" s="11" t="str">
        <f>IF($F975="","","REV"&amp;COUNTIF($F$5:F975,$F975))</f>
        <v/>
      </c>
      <c r="BF975" s="23"/>
      <c r="BG975" s="23"/>
      <c r="BH975" s="40" t="str">
        <f t="shared" si="189"/>
        <v/>
      </c>
      <c r="BI975" s="40" t="str">
        <f t="shared" si="190"/>
        <v/>
      </c>
      <c r="BJ975" s="41"/>
      <c r="BK975" s="41"/>
      <c r="BL975" s="41"/>
      <c r="BM975" s="41"/>
      <c r="BN975" s="41"/>
      <c r="BO975" s="41"/>
      <c r="BP975" s="41"/>
      <c r="BQ975" s="41"/>
      <c r="BR975" s="41"/>
      <c r="BS975" s="41"/>
      <c r="BT975" s="41"/>
      <c r="BU975" s="41"/>
      <c r="BV975" s="41"/>
      <c r="BW975" s="41"/>
      <c r="BX975" s="41"/>
      <c r="BY975" s="41"/>
      <c r="BZ975" s="41"/>
      <c r="CA975" s="40" t="str">
        <f t="shared" si="191"/>
        <v/>
      </c>
      <c r="CC975" s="82"/>
      <c r="CD975" s="41"/>
      <c r="CE975" s="82"/>
      <c r="CF975" s="41"/>
      <c r="CG975" s="82"/>
      <c r="CH975" s="41"/>
      <c r="CI975" s="82"/>
      <c r="CJ975" s="41"/>
      <c r="CK975" s="82"/>
      <c r="CL975" s="41"/>
      <c r="CM975" s="82"/>
      <c r="CN975" s="41"/>
      <c r="CO975" s="82"/>
      <c r="CP975" s="41"/>
      <c r="CQ975" s="82"/>
      <c r="CR975" s="41"/>
      <c r="CS975" s="82"/>
      <c r="CT975" s="41"/>
      <c r="CU975" s="82"/>
      <c r="CV975" s="41"/>
      <c r="CW975" s="82"/>
      <c r="CX975" s="41"/>
      <c r="CY975" s="82"/>
      <c r="CZ975" s="41"/>
      <c r="DA975" s="82"/>
      <c r="DB975" s="41"/>
      <c r="DC975" s="82"/>
      <c r="DD975" s="41"/>
      <c r="DE975" s="82"/>
      <c r="DF975" s="41"/>
      <c r="DG975" s="82"/>
      <c r="DH975" s="41"/>
      <c r="DI975" s="82"/>
      <c r="DJ975" s="41"/>
      <c r="DK975" s="23" t="str">
        <f>IF($F975="","",IF(OR(AND($CC975&lt;&gt;"",$CC975&lt;&gt;$H975),AND($CE975&lt;&gt;"",$CE975&lt;&gt;$J975),AND($CG975&lt;&gt;"",$CG975&lt;&gt;$L975),AND($CI975&lt;&gt;"",$CI975&lt;&gt;$N975),AND($CK975&lt;&gt;"",$CK975&lt;&gt;$P975),AND($CM975&lt;&gt;"",$CM975&lt;&gt;$R975),AND($CO975&lt;&gt;"",$CO975&lt;&gt;$T975),AND($CQ975&lt;&gt;"",$CQ975&lt;&gt;$V975),AND($CS975&lt;&gt;"",$CS975&lt;&gt;$X975),AND($CU975&lt;&gt;"",$CU975&lt;&gt;$Z975),AND($CW975&lt;&gt;"",$CW975&lt;&gt;$AB975),AND($CY975&lt;&gt;"",$CY975&lt;&gt;$AD975),AND($DA975&lt;&gt;"",$DA975&lt;&gt;$AF975),AND($DC975&lt;&gt;"",$DC975&lt;&gt;$AH975),AND($DE975&lt;&gt;"",$DE975&lt;&gt;$AJ975),AND($DG975&lt;&gt;"",$DG975&lt;&gt;$AL975),AND($DI975&lt;&gt;"",$DI975&lt;&gt;$AN975)),"Score changed",IF(OR(AND($CD975&lt;&gt;"",$CD975&lt;&gt;$I975),AND($CF975&lt;&gt;"",$CF975&lt;&gt;$K975),AND($CH975&lt;&gt;"",$CH975&lt;&gt;$M975),AND($CJ975&lt;&gt;"",$CJ975&lt;&gt;$O975),AND($CL975&lt;&gt;"",$CL975&lt;&gt;$Q975),AND($CN975&lt;&gt;"",$CN975&lt;&gt;$S975),AND($CP975&lt;&gt;"",$CP975&lt;&gt;$U975),AND($CR975&lt;&gt;"",$CR975&lt;&gt;$W975),AND($CT975&lt;&gt;"",$CT975&lt;&gt;$Y975),AND($CV975&lt;&gt;"",$CV975&lt;&gt;$AA975),AND($CX975&lt;&gt;"",$CX975&lt;&gt;$AC975),AND($CZ975&lt;&gt;"",$CZ975&lt;&gt;$AE975),AND($DB975&lt;&gt;"",$DB975&lt;&gt;$AG975),AND($DD975&lt;&gt;"",$DD975&lt;&gt;$AI975),AND($DF975&lt;&gt;"",$DF975&lt;&gt;$AK975),AND($DH975&lt;&gt;"",$DH975&lt;&gt;$AM975),AND($DJ975&lt;&gt;"",$DJ975&lt;&gt;$AO975)),"Rewrite only","No change entered")))</f>
        <v/>
      </c>
    </row>
    <row r="976" spans="1:115" ht="15" customHeight="1">
      <c r="A976" s="78" t="str">
        <f>IF($F976="","",IFERROR(INDEX([1]Raw_Data!$A:$A,MATCH($F976,[1]Raw_Data!$F:$F,0)),""))</f>
        <v/>
      </c>
      <c r="B976" s="79" t="str">
        <f>IF($F976="","",IFERROR(INDEX([1]Raw_Data!$B:$B,MATCH($F976,[1]Raw_Data!$F:$F,0)),""))</f>
        <v/>
      </c>
      <c r="C976" s="80" t="str">
        <f>IF($F976="","",IFERROR(INDEX([1]Raw_Data!$C:$C,MATCH($F976,[1]Raw_Data!$F:$F,0)),""))</f>
        <v/>
      </c>
      <c r="D976" s="81" t="str">
        <f>IF($F976="","",IFERROR(INDEX([1]Raw_Data!$D:$D,MATCH($F976,[1]Raw_Data!$F:$F,0)),""))</f>
        <v/>
      </c>
      <c r="E976" s="81" t="str">
        <f>IF($F976="","",IFERROR(INDEX([1]Raw_Data!$E:$E,MATCH($F976,[1]Raw_Data!$F:$F,0)),""))</f>
        <v/>
      </c>
      <c r="F976" s="82"/>
      <c r="G976" s="79" t="str">
        <f>IF($F976="","",IFERROR(INDEX([1]Raw_Data!$G:$G,MATCH($F976,[1]Raw_Data!$F:$F,0)),""))</f>
        <v/>
      </c>
      <c r="H976" s="83" t="str">
        <f>IF($F976="","",IFERROR(INDEX([1]Raw_Data!$H:$H,MATCH($F976,[1]Raw_Data!$F:$F,0)),""))</f>
        <v/>
      </c>
      <c r="I976" s="36" t="str">
        <f>IF($F976="","",IFERROR(INDEX([1]Raw_Data!$I:$I,MATCH($F976,[1]Raw_Data!$F:$F,0)),""))</f>
        <v/>
      </c>
      <c r="J976" s="83" t="str">
        <f>IF($F976="","",IFERROR(INDEX([1]Raw_Data!$J:$J,MATCH($F976,[1]Raw_Data!$F:$F,0)),""))</f>
        <v/>
      </c>
      <c r="K976" s="37" t="str">
        <f>IF($F976="","",IFERROR(INDEX([1]Raw_Data!$K:$K,MATCH($F976,[1]Raw_Data!$F:$F,0)),""))</f>
        <v/>
      </c>
      <c r="L976" s="83" t="str">
        <f>IF($F976="","",IFERROR(INDEX([1]Raw_Data!$L:$L,MATCH($F976,[1]Raw_Data!$F:$F,0)),""))</f>
        <v/>
      </c>
      <c r="M976" s="37" t="str">
        <f>IF($F976="","",IFERROR(INDEX([1]Raw_Data!$M:$M,MATCH($F976,[1]Raw_Data!$F:$F,0)),""))</f>
        <v/>
      </c>
      <c r="N976" s="83" t="str">
        <f>IF($F976="","",IFERROR(INDEX([1]Raw_Data!$N:$N,MATCH($F976,[1]Raw_Data!$F:$F,0)),""))</f>
        <v/>
      </c>
      <c r="O976" s="37" t="str">
        <f>IF($F976="","",IFERROR(INDEX([1]Raw_Data!$O:$O,MATCH($F976,[1]Raw_Data!$F:$F,0)),""))</f>
        <v/>
      </c>
      <c r="P976" s="83" t="str">
        <f>IF($F976="","",IFERROR(INDEX([1]Raw_Data!$P:$P,MATCH($F976,[1]Raw_Data!$F:$F,0)),""))</f>
        <v/>
      </c>
      <c r="Q976" s="37" t="str">
        <f>IF($F976="","",IFERROR(INDEX([1]Raw_Data!$Q:$Q,MATCH($F976,[1]Raw_Data!$F:$F,0)),""))</f>
        <v/>
      </c>
      <c r="R976" s="83" t="str">
        <f>IF($F976="","",IFERROR(INDEX([1]Raw_Data!$R:$R,MATCH($F976,[1]Raw_Data!$F:$F,0)),""))</f>
        <v/>
      </c>
      <c r="S976" s="37" t="str">
        <f>IF($F976="","",IFERROR(INDEX([1]Raw_Data!$S:$S,MATCH($F976,[1]Raw_Data!$F:$F,0)),""))</f>
        <v/>
      </c>
      <c r="T976" s="83" t="str">
        <f>IF($F976="","",IFERROR(INDEX([1]Raw_Data!$T:$T,MATCH($F976,[1]Raw_Data!$F:$F,0)),""))</f>
        <v/>
      </c>
      <c r="U976" s="37" t="str">
        <f>IF($F976="","",IFERROR(INDEX([1]Raw_Data!$U:$U,MATCH($F976,[1]Raw_Data!$F:$F,0)),""))</f>
        <v/>
      </c>
      <c r="V976" s="83" t="str">
        <f>IF($F976="","",IFERROR(INDEX([1]Raw_Data!$V:$V,MATCH($F976,[1]Raw_Data!$F:$F,0)),""))</f>
        <v/>
      </c>
      <c r="W976" s="37" t="str">
        <f>IF($F976="","",IFERROR(INDEX([1]Raw_Data!$W:$W,MATCH($F976,[1]Raw_Data!$F:$F,0)),""))</f>
        <v/>
      </c>
      <c r="X976" s="83" t="str">
        <f>IF($F976="","",IFERROR(INDEX([1]Raw_Data!$X:$X,MATCH($F976,[1]Raw_Data!$F:$F,0)),""))</f>
        <v/>
      </c>
      <c r="Y976" s="37" t="str">
        <f>IF($F976="","",IFERROR(INDEX([1]Raw_Data!$Y:$Y,MATCH($F976,[1]Raw_Data!$F:$F,0)),""))</f>
        <v/>
      </c>
      <c r="Z976" s="83" t="str">
        <f>IF($F976="","",IFERROR(INDEX([1]Raw_Data!$Z:$Z,MATCH($F976,[1]Raw_Data!$F:$F,0)),""))</f>
        <v/>
      </c>
      <c r="AA976" s="37" t="str">
        <f>IF($F976="","",IFERROR(INDEX([1]Raw_Data!$AA:$AA,MATCH($F976,[1]Raw_Data!$F:$F,0)),""))</f>
        <v/>
      </c>
      <c r="AB976" s="83" t="str">
        <f>IF($F976="","",IFERROR(INDEX([1]Raw_Data!$AB:$AB,MATCH($F976,[1]Raw_Data!$F:$F,0)),""))</f>
        <v/>
      </c>
      <c r="AC976" s="37" t="str">
        <f>IF($F976="","",IFERROR(INDEX([1]Raw_Data!$AC:$AC,MATCH($F976,[1]Raw_Data!$F:$F,0)),""))</f>
        <v/>
      </c>
      <c r="AD976" s="83" t="str">
        <f>IF($F976="","",IFERROR(INDEX([1]Raw_Data!$AD:$AD,MATCH($F976,[1]Raw_Data!$F:$F,0)),""))</f>
        <v/>
      </c>
      <c r="AE976" s="37" t="str">
        <f>IF($F976="","",IFERROR(INDEX([1]Raw_Data!$AE:$AE,MATCH($F976,[1]Raw_Data!$F:$F,0)),""))</f>
        <v/>
      </c>
      <c r="AF976" s="83" t="str">
        <f>IF($F976="","",IFERROR(INDEX([1]Raw_Data!$AF:$AF,MATCH($F976,[1]Raw_Data!$F:$F,0)),""))</f>
        <v/>
      </c>
      <c r="AG976" s="37" t="str">
        <f>IF($F976="","",IFERROR(INDEX([1]Raw_Data!$AG:$AG,MATCH($F976,[1]Raw_Data!$F:$F,0)),""))</f>
        <v/>
      </c>
      <c r="AH976" s="83" t="str">
        <f>IF($F976="","",IFERROR(INDEX([1]Raw_Data!$AH:$AH,MATCH($F976,[1]Raw_Data!$F:$F,0)),""))</f>
        <v/>
      </c>
      <c r="AI976" s="37" t="str">
        <f>IF($F976="","",IFERROR(INDEX([1]Raw_Data!$AI:$AI,MATCH($F976,[1]Raw_Data!$F:$F,0)),""))</f>
        <v/>
      </c>
      <c r="AJ976" s="83" t="str">
        <f>IF($F976="","",IFERROR(INDEX([1]Raw_Data!$AJ:$AJ,MATCH($F976,[1]Raw_Data!$F:$F,0)),""))</f>
        <v/>
      </c>
      <c r="AK976" s="37" t="str">
        <f>IF($F976="","",IFERROR(INDEX([1]Raw_Data!$AK:$AK,MATCH($F976,[1]Raw_Data!$F:$F,0)),""))</f>
        <v/>
      </c>
      <c r="AL976" s="83" t="str">
        <f>IF($F976="","",IFERROR(INDEX([1]Raw_Data!$AL:$AL,MATCH($F976,[1]Raw_Data!$F:$F,0)),""))</f>
        <v/>
      </c>
      <c r="AM976" s="37" t="str">
        <f>IF($F976="","",IFERROR(INDEX([1]Raw_Data!$AM:$AM,MATCH($F976,[1]Raw_Data!$F:$F,0)),""))</f>
        <v/>
      </c>
      <c r="AN976" s="83" t="str">
        <f>IF($F976="","",IFERROR(INDEX([1]Raw_Data!$AN:$AN,MATCH($F976,[1]Raw_Data!$F:$F,0)),""))</f>
        <v/>
      </c>
      <c r="AO976" s="37" t="str">
        <f>IF($F976="","",IFERROR(INDEX([1]Raw_Data!$AO:$AO,MATCH($F976,[1]Raw_Data!$F:$F,0)),""))</f>
        <v/>
      </c>
      <c r="AP976" s="83" t="str">
        <f>IF($F976="","",IFERROR(INDEX([1]Raw_Data!$AP:$AP,MATCH($F976,[1]Raw_Data!$F:$F,0)),""))</f>
        <v/>
      </c>
      <c r="AQ976" s="37" t="str">
        <f>IF($F976="","",IFERROR(INDEX([1]Raw_Data!$AQ:$AQ,MATCH($F976,[1]Raw_Data!$F:$F,0)),""))</f>
        <v/>
      </c>
      <c r="AR976" s="83"/>
      <c r="AS976" s="84" t="str">
        <f>IF($F976="","",SUM(IF($CC976="",$H976,$CC976),IF($CE976="",$J976,$CE976),IF($CG976="",$L976,$CG976),IF($CI976="",$N976,$CI976),IF($CK976="",$P976,$CK976),IF($CM976="",$R976,$CM976),IF($CO976="",$T976,$CO976),IF($CQ976="",$V976,$CQ976),IF($CS976="",$X976,$CS976),IF($CU976="",$Z976,$CU976),IF($CW976="",$AB976,$CW976),IF($CY976="",$AD976,$CY976),IF($DA976="",$AF976,$DA976),IF($DC976="",$AH976,$DC976),IF($DE976="",$AJ976,$DE976),IF($DG976="",$AL976,$DG976),IF($DI976="",$AN976,$DI976)))</f>
        <v/>
      </c>
      <c r="AT976" s="80" t="str">
        <f t="shared" si="180"/>
        <v/>
      </c>
      <c r="AU976" s="79" t="str">
        <f t="shared" si="181"/>
        <v/>
      </c>
      <c r="AV976" s="80" t="str">
        <f t="shared" si="182"/>
        <v/>
      </c>
      <c r="AW976" s="80" t="str">
        <f t="shared" si="183"/>
        <v/>
      </c>
      <c r="AX976" s="79" t="str">
        <f t="shared" si="184"/>
        <v/>
      </c>
      <c r="AY976" s="79" t="str">
        <f>IF(B976="","",COUNTIFS($B$5:B976,B976,$AT$5:AT976,AT976))</f>
        <v/>
      </c>
      <c r="AZ976" s="79" t="str">
        <f>IF(B976="","",COUNTIFS($B$5:B976,B976,$AV$5:AV976,AV976))</f>
        <v/>
      </c>
      <c r="BA976" s="79" t="str">
        <f t="shared" si="185"/>
        <v/>
      </c>
      <c r="BB976" s="79" t="str">
        <f t="shared" si="186"/>
        <v/>
      </c>
      <c r="BC976" s="79">
        <f t="shared" si="187"/>
        <v>0</v>
      </c>
      <c r="BD976" s="40" t="str">
        <f t="shared" si="188"/>
        <v/>
      </c>
      <c r="BE976" s="11" t="str">
        <f>IF($F976="","","REV"&amp;COUNTIF($F$5:F976,$F976))</f>
        <v/>
      </c>
      <c r="BF976" s="23"/>
      <c r="BG976" s="23"/>
      <c r="BH976" s="40" t="str">
        <f t="shared" si="189"/>
        <v/>
      </c>
      <c r="BI976" s="40" t="str">
        <f t="shared" si="190"/>
        <v/>
      </c>
      <c r="BJ976" s="41"/>
      <c r="BK976" s="41"/>
      <c r="BL976" s="41"/>
      <c r="BM976" s="41"/>
      <c r="BN976" s="41"/>
      <c r="BO976" s="41"/>
      <c r="BP976" s="41"/>
      <c r="BQ976" s="41"/>
      <c r="BR976" s="41"/>
      <c r="BS976" s="41"/>
      <c r="BT976" s="41"/>
      <c r="BU976" s="41"/>
      <c r="BV976" s="41"/>
      <c r="BW976" s="41"/>
      <c r="BX976" s="41"/>
      <c r="BY976" s="41"/>
      <c r="BZ976" s="41"/>
      <c r="CA976" s="40" t="str">
        <f t="shared" si="191"/>
        <v/>
      </c>
      <c r="CC976" s="82"/>
      <c r="CD976" s="41"/>
      <c r="CE976" s="82"/>
      <c r="CF976" s="41"/>
      <c r="CG976" s="82"/>
      <c r="CH976" s="41"/>
      <c r="CI976" s="82"/>
      <c r="CJ976" s="41"/>
      <c r="CK976" s="82"/>
      <c r="CL976" s="41"/>
      <c r="CM976" s="82"/>
      <c r="CN976" s="41"/>
      <c r="CO976" s="82"/>
      <c r="CP976" s="41"/>
      <c r="CQ976" s="82"/>
      <c r="CR976" s="41"/>
      <c r="CS976" s="82"/>
      <c r="CT976" s="41"/>
      <c r="CU976" s="82"/>
      <c r="CV976" s="41"/>
      <c r="CW976" s="82"/>
      <c r="CX976" s="41"/>
      <c r="CY976" s="82"/>
      <c r="CZ976" s="41"/>
      <c r="DA976" s="82"/>
      <c r="DB976" s="41"/>
      <c r="DC976" s="82"/>
      <c r="DD976" s="41"/>
      <c r="DE976" s="82"/>
      <c r="DF976" s="41"/>
      <c r="DG976" s="82"/>
      <c r="DH976" s="41"/>
      <c r="DI976" s="82"/>
      <c r="DJ976" s="41"/>
      <c r="DK976" s="23" t="str">
        <f>IF($F976="","",IF(OR(AND($CC976&lt;&gt;"",$CC976&lt;&gt;$H976),AND($CE976&lt;&gt;"",$CE976&lt;&gt;$J976),AND($CG976&lt;&gt;"",$CG976&lt;&gt;$L976),AND($CI976&lt;&gt;"",$CI976&lt;&gt;$N976),AND($CK976&lt;&gt;"",$CK976&lt;&gt;$P976),AND($CM976&lt;&gt;"",$CM976&lt;&gt;$R976),AND($CO976&lt;&gt;"",$CO976&lt;&gt;$T976),AND($CQ976&lt;&gt;"",$CQ976&lt;&gt;$V976),AND($CS976&lt;&gt;"",$CS976&lt;&gt;$X976),AND($CU976&lt;&gt;"",$CU976&lt;&gt;$Z976),AND($CW976&lt;&gt;"",$CW976&lt;&gt;$AB976),AND($CY976&lt;&gt;"",$CY976&lt;&gt;$AD976),AND($DA976&lt;&gt;"",$DA976&lt;&gt;$AF976),AND($DC976&lt;&gt;"",$DC976&lt;&gt;$AH976),AND($DE976&lt;&gt;"",$DE976&lt;&gt;$AJ976),AND($DG976&lt;&gt;"",$DG976&lt;&gt;$AL976),AND($DI976&lt;&gt;"",$DI976&lt;&gt;$AN976)),"Score changed",IF(OR(AND($CD976&lt;&gt;"",$CD976&lt;&gt;$I976),AND($CF976&lt;&gt;"",$CF976&lt;&gt;$K976),AND($CH976&lt;&gt;"",$CH976&lt;&gt;$M976),AND($CJ976&lt;&gt;"",$CJ976&lt;&gt;$O976),AND($CL976&lt;&gt;"",$CL976&lt;&gt;$Q976),AND($CN976&lt;&gt;"",$CN976&lt;&gt;$S976),AND($CP976&lt;&gt;"",$CP976&lt;&gt;$U976),AND($CR976&lt;&gt;"",$CR976&lt;&gt;$W976),AND($CT976&lt;&gt;"",$CT976&lt;&gt;$Y976),AND($CV976&lt;&gt;"",$CV976&lt;&gt;$AA976),AND($CX976&lt;&gt;"",$CX976&lt;&gt;$AC976),AND($CZ976&lt;&gt;"",$CZ976&lt;&gt;$AE976),AND($DB976&lt;&gt;"",$DB976&lt;&gt;$AG976),AND($DD976&lt;&gt;"",$DD976&lt;&gt;$AI976),AND($DF976&lt;&gt;"",$DF976&lt;&gt;$AK976),AND($DH976&lt;&gt;"",$DH976&lt;&gt;$AM976),AND($DJ976&lt;&gt;"",$DJ976&lt;&gt;$AO976)),"Rewrite only","No change entered")))</f>
        <v/>
      </c>
    </row>
    <row r="977" spans="1:115" ht="15" customHeight="1">
      <c r="A977" s="78" t="str">
        <f>IF($F977="","",IFERROR(INDEX([1]Raw_Data!$A:$A,MATCH($F977,[1]Raw_Data!$F:$F,0)),""))</f>
        <v/>
      </c>
      <c r="B977" s="79" t="str">
        <f>IF($F977="","",IFERROR(INDEX([1]Raw_Data!$B:$B,MATCH($F977,[1]Raw_Data!$F:$F,0)),""))</f>
        <v/>
      </c>
      <c r="C977" s="80" t="str">
        <f>IF($F977="","",IFERROR(INDEX([1]Raw_Data!$C:$C,MATCH($F977,[1]Raw_Data!$F:$F,0)),""))</f>
        <v/>
      </c>
      <c r="D977" s="81" t="str">
        <f>IF($F977="","",IFERROR(INDEX([1]Raw_Data!$D:$D,MATCH($F977,[1]Raw_Data!$F:$F,0)),""))</f>
        <v/>
      </c>
      <c r="E977" s="81" t="str">
        <f>IF($F977="","",IFERROR(INDEX([1]Raw_Data!$E:$E,MATCH($F977,[1]Raw_Data!$F:$F,0)),""))</f>
        <v/>
      </c>
      <c r="F977" s="82"/>
      <c r="G977" s="79" t="str">
        <f>IF($F977="","",IFERROR(INDEX([1]Raw_Data!$G:$G,MATCH($F977,[1]Raw_Data!$F:$F,0)),""))</f>
        <v/>
      </c>
      <c r="H977" s="83" t="str">
        <f>IF($F977="","",IFERROR(INDEX([1]Raw_Data!$H:$H,MATCH($F977,[1]Raw_Data!$F:$F,0)),""))</f>
        <v/>
      </c>
      <c r="I977" s="36" t="str">
        <f>IF($F977="","",IFERROR(INDEX([1]Raw_Data!$I:$I,MATCH($F977,[1]Raw_Data!$F:$F,0)),""))</f>
        <v/>
      </c>
      <c r="J977" s="83" t="str">
        <f>IF($F977="","",IFERROR(INDEX([1]Raw_Data!$J:$J,MATCH($F977,[1]Raw_Data!$F:$F,0)),""))</f>
        <v/>
      </c>
      <c r="K977" s="37" t="str">
        <f>IF($F977="","",IFERROR(INDEX([1]Raw_Data!$K:$K,MATCH($F977,[1]Raw_Data!$F:$F,0)),""))</f>
        <v/>
      </c>
      <c r="L977" s="83" t="str">
        <f>IF($F977="","",IFERROR(INDEX([1]Raw_Data!$L:$L,MATCH($F977,[1]Raw_Data!$F:$F,0)),""))</f>
        <v/>
      </c>
      <c r="M977" s="37" t="str">
        <f>IF($F977="","",IFERROR(INDEX([1]Raw_Data!$M:$M,MATCH($F977,[1]Raw_Data!$F:$F,0)),""))</f>
        <v/>
      </c>
      <c r="N977" s="83" t="str">
        <f>IF($F977="","",IFERROR(INDEX([1]Raw_Data!$N:$N,MATCH($F977,[1]Raw_Data!$F:$F,0)),""))</f>
        <v/>
      </c>
      <c r="O977" s="37" t="str">
        <f>IF($F977="","",IFERROR(INDEX([1]Raw_Data!$O:$O,MATCH($F977,[1]Raw_Data!$F:$F,0)),""))</f>
        <v/>
      </c>
      <c r="P977" s="83" t="str">
        <f>IF($F977="","",IFERROR(INDEX([1]Raw_Data!$P:$P,MATCH($F977,[1]Raw_Data!$F:$F,0)),""))</f>
        <v/>
      </c>
      <c r="Q977" s="37" t="str">
        <f>IF($F977="","",IFERROR(INDEX([1]Raw_Data!$Q:$Q,MATCH($F977,[1]Raw_Data!$F:$F,0)),""))</f>
        <v/>
      </c>
      <c r="R977" s="83" t="str">
        <f>IF($F977="","",IFERROR(INDEX([1]Raw_Data!$R:$R,MATCH($F977,[1]Raw_Data!$F:$F,0)),""))</f>
        <v/>
      </c>
      <c r="S977" s="37" t="str">
        <f>IF($F977="","",IFERROR(INDEX([1]Raw_Data!$S:$S,MATCH($F977,[1]Raw_Data!$F:$F,0)),""))</f>
        <v/>
      </c>
      <c r="T977" s="83" t="str">
        <f>IF($F977="","",IFERROR(INDEX([1]Raw_Data!$T:$T,MATCH($F977,[1]Raw_Data!$F:$F,0)),""))</f>
        <v/>
      </c>
      <c r="U977" s="37" t="str">
        <f>IF($F977="","",IFERROR(INDEX([1]Raw_Data!$U:$U,MATCH($F977,[1]Raw_Data!$F:$F,0)),""))</f>
        <v/>
      </c>
      <c r="V977" s="83" t="str">
        <f>IF($F977="","",IFERROR(INDEX([1]Raw_Data!$V:$V,MATCH($F977,[1]Raw_Data!$F:$F,0)),""))</f>
        <v/>
      </c>
      <c r="W977" s="37" t="str">
        <f>IF($F977="","",IFERROR(INDEX([1]Raw_Data!$W:$W,MATCH($F977,[1]Raw_Data!$F:$F,0)),""))</f>
        <v/>
      </c>
      <c r="X977" s="83" t="str">
        <f>IF($F977="","",IFERROR(INDEX([1]Raw_Data!$X:$X,MATCH($F977,[1]Raw_Data!$F:$F,0)),""))</f>
        <v/>
      </c>
      <c r="Y977" s="37" t="str">
        <f>IF($F977="","",IFERROR(INDEX([1]Raw_Data!$Y:$Y,MATCH($F977,[1]Raw_Data!$F:$F,0)),""))</f>
        <v/>
      </c>
      <c r="Z977" s="83" t="str">
        <f>IF($F977="","",IFERROR(INDEX([1]Raw_Data!$Z:$Z,MATCH($F977,[1]Raw_Data!$F:$F,0)),""))</f>
        <v/>
      </c>
      <c r="AA977" s="37" t="str">
        <f>IF($F977="","",IFERROR(INDEX([1]Raw_Data!$AA:$AA,MATCH($F977,[1]Raw_Data!$F:$F,0)),""))</f>
        <v/>
      </c>
      <c r="AB977" s="83" t="str">
        <f>IF($F977="","",IFERROR(INDEX([1]Raw_Data!$AB:$AB,MATCH($F977,[1]Raw_Data!$F:$F,0)),""))</f>
        <v/>
      </c>
      <c r="AC977" s="37" t="str">
        <f>IF($F977="","",IFERROR(INDEX([1]Raw_Data!$AC:$AC,MATCH($F977,[1]Raw_Data!$F:$F,0)),""))</f>
        <v/>
      </c>
      <c r="AD977" s="83" t="str">
        <f>IF($F977="","",IFERROR(INDEX([1]Raw_Data!$AD:$AD,MATCH($F977,[1]Raw_Data!$F:$F,0)),""))</f>
        <v/>
      </c>
      <c r="AE977" s="37" t="str">
        <f>IF($F977="","",IFERROR(INDEX([1]Raw_Data!$AE:$AE,MATCH($F977,[1]Raw_Data!$F:$F,0)),""))</f>
        <v/>
      </c>
      <c r="AF977" s="83" t="str">
        <f>IF($F977="","",IFERROR(INDEX([1]Raw_Data!$AF:$AF,MATCH($F977,[1]Raw_Data!$F:$F,0)),""))</f>
        <v/>
      </c>
      <c r="AG977" s="37" t="str">
        <f>IF($F977="","",IFERROR(INDEX([1]Raw_Data!$AG:$AG,MATCH($F977,[1]Raw_Data!$F:$F,0)),""))</f>
        <v/>
      </c>
      <c r="AH977" s="83" t="str">
        <f>IF($F977="","",IFERROR(INDEX([1]Raw_Data!$AH:$AH,MATCH($F977,[1]Raw_Data!$F:$F,0)),""))</f>
        <v/>
      </c>
      <c r="AI977" s="37" t="str">
        <f>IF($F977="","",IFERROR(INDEX([1]Raw_Data!$AI:$AI,MATCH($F977,[1]Raw_Data!$F:$F,0)),""))</f>
        <v/>
      </c>
      <c r="AJ977" s="83" t="str">
        <f>IF($F977="","",IFERROR(INDEX([1]Raw_Data!$AJ:$AJ,MATCH($F977,[1]Raw_Data!$F:$F,0)),""))</f>
        <v/>
      </c>
      <c r="AK977" s="37" t="str">
        <f>IF($F977="","",IFERROR(INDEX([1]Raw_Data!$AK:$AK,MATCH($F977,[1]Raw_Data!$F:$F,0)),""))</f>
        <v/>
      </c>
      <c r="AL977" s="83" t="str">
        <f>IF($F977="","",IFERROR(INDEX([1]Raw_Data!$AL:$AL,MATCH($F977,[1]Raw_Data!$F:$F,0)),""))</f>
        <v/>
      </c>
      <c r="AM977" s="37" t="str">
        <f>IF($F977="","",IFERROR(INDEX([1]Raw_Data!$AM:$AM,MATCH($F977,[1]Raw_Data!$F:$F,0)),""))</f>
        <v/>
      </c>
      <c r="AN977" s="83" t="str">
        <f>IF($F977="","",IFERROR(INDEX([1]Raw_Data!$AN:$AN,MATCH($F977,[1]Raw_Data!$F:$F,0)),""))</f>
        <v/>
      </c>
      <c r="AO977" s="37" t="str">
        <f>IF($F977="","",IFERROR(INDEX([1]Raw_Data!$AO:$AO,MATCH($F977,[1]Raw_Data!$F:$F,0)),""))</f>
        <v/>
      </c>
      <c r="AP977" s="83" t="str">
        <f>IF($F977="","",IFERROR(INDEX([1]Raw_Data!$AP:$AP,MATCH($F977,[1]Raw_Data!$F:$F,0)),""))</f>
        <v/>
      </c>
      <c r="AQ977" s="37" t="str">
        <f>IF($F977="","",IFERROR(INDEX([1]Raw_Data!$AQ:$AQ,MATCH($F977,[1]Raw_Data!$F:$F,0)),""))</f>
        <v/>
      </c>
      <c r="AR977" s="83"/>
      <c r="AS977" s="84" t="str">
        <f>IF($F977="","",SUM(IF($CC977="",$H977,$CC977),IF($CE977="",$J977,$CE977),IF($CG977="",$L977,$CG977),IF($CI977="",$N977,$CI977),IF($CK977="",$P977,$CK977),IF($CM977="",$R977,$CM977),IF($CO977="",$T977,$CO977),IF($CQ977="",$V977,$CQ977),IF($CS977="",$X977,$CS977),IF($CU977="",$Z977,$CU977),IF($CW977="",$AB977,$CW977),IF($CY977="",$AD977,$CY977),IF($DA977="",$AF977,$DA977),IF($DC977="",$AH977,$DC977),IF($DE977="",$AJ977,$DE977),IF($DG977="",$AL977,$DG977),IF($DI977="",$AN977,$DI977)))</f>
        <v/>
      </c>
      <c r="AT977" s="80" t="str">
        <f t="shared" si="180"/>
        <v/>
      </c>
      <c r="AU977" s="79" t="str">
        <f t="shared" si="181"/>
        <v/>
      </c>
      <c r="AV977" s="80" t="str">
        <f t="shared" si="182"/>
        <v/>
      </c>
      <c r="AW977" s="80" t="str">
        <f t="shared" si="183"/>
        <v/>
      </c>
      <c r="AX977" s="79" t="str">
        <f t="shared" si="184"/>
        <v/>
      </c>
      <c r="AY977" s="79" t="str">
        <f>IF(B977="","",COUNTIFS($B$5:B977,B977,$AT$5:AT977,AT977))</f>
        <v/>
      </c>
      <c r="AZ977" s="79" t="str">
        <f>IF(B977="","",COUNTIFS($B$5:B977,B977,$AV$5:AV977,AV977))</f>
        <v/>
      </c>
      <c r="BA977" s="79" t="str">
        <f t="shared" si="185"/>
        <v/>
      </c>
      <c r="BB977" s="79" t="str">
        <f t="shared" si="186"/>
        <v/>
      </c>
      <c r="BC977" s="79">
        <f t="shared" si="187"/>
        <v>0</v>
      </c>
      <c r="BD977" s="40" t="str">
        <f t="shared" si="188"/>
        <v/>
      </c>
      <c r="BE977" s="11" t="str">
        <f>IF($F977="","","REV"&amp;COUNTIF($F$5:F977,$F977))</f>
        <v/>
      </c>
      <c r="BF977" s="23"/>
      <c r="BG977" s="23"/>
      <c r="BH977" s="40" t="str">
        <f t="shared" si="189"/>
        <v/>
      </c>
      <c r="BI977" s="40" t="str">
        <f t="shared" si="190"/>
        <v/>
      </c>
      <c r="BJ977" s="41"/>
      <c r="BK977" s="41"/>
      <c r="BL977" s="41"/>
      <c r="BM977" s="41"/>
      <c r="BN977" s="41"/>
      <c r="BO977" s="41"/>
      <c r="BP977" s="41"/>
      <c r="BQ977" s="41"/>
      <c r="BR977" s="41"/>
      <c r="BS977" s="41"/>
      <c r="BT977" s="41"/>
      <c r="BU977" s="41"/>
      <c r="BV977" s="41"/>
      <c r="BW977" s="41"/>
      <c r="BX977" s="41"/>
      <c r="BY977" s="41"/>
      <c r="BZ977" s="41"/>
      <c r="CA977" s="40" t="str">
        <f t="shared" si="191"/>
        <v/>
      </c>
      <c r="CC977" s="82"/>
      <c r="CD977" s="41"/>
      <c r="CE977" s="82"/>
      <c r="CF977" s="41"/>
      <c r="CG977" s="82"/>
      <c r="CH977" s="41"/>
      <c r="CI977" s="82"/>
      <c r="CJ977" s="41"/>
      <c r="CK977" s="82"/>
      <c r="CL977" s="41"/>
      <c r="CM977" s="82"/>
      <c r="CN977" s="41"/>
      <c r="CO977" s="82"/>
      <c r="CP977" s="41"/>
      <c r="CQ977" s="82"/>
      <c r="CR977" s="41"/>
      <c r="CS977" s="82"/>
      <c r="CT977" s="41"/>
      <c r="CU977" s="82"/>
      <c r="CV977" s="41"/>
      <c r="CW977" s="82"/>
      <c r="CX977" s="41"/>
      <c r="CY977" s="82"/>
      <c r="CZ977" s="41"/>
      <c r="DA977" s="82"/>
      <c r="DB977" s="41"/>
      <c r="DC977" s="82"/>
      <c r="DD977" s="41"/>
      <c r="DE977" s="82"/>
      <c r="DF977" s="41"/>
      <c r="DG977" s="82"/>
      <c r="DH977" s="41"/>
      <c r="DI977" s="82"/>
      <c r="DJ977" s="41"/>
      <c r="DK977" s="23" t="str">
        <f>IF($F977="","",IF(OR(AND($CC977&lt;&gt;"",$CC977&lt;&gt;$H977),AND($CE977&lt;&gt;"",$CE977&lt;&gt;$J977),AND($CG977&lt;&gt;"",$CG977&lt;&gt;$L977),AND($CI977&lt;&gt;"",$CI977&lt;&gt;$N977),AND($CK977&lt;&gt;"",$CK977&lt;&gt;$P977),AND($CM977&lt;&gt;"",$CM977&lt;&gt;$R977),AND($CO977&lt;&gt;"",$CO977&lt;&gt;$T977),AND($CQ977&lt;&gt;"",$CQ977&lt;&gt;$V977),AND($CS977&lt;&gt;"",$CS977&lt;&gt;$X977),AND($CU977&lt;&gt;"",$CU977&lt;&gt;$Z977),AND($CW977&lt;&gt;"",$CW977&lt;&gt;$AB977),AND($CY977&lt;&gt;"",$CY977&lt;&gt;$AD977),AND($DA977&lt;&gt;"",$DA977&lt;&gt;$AF977),AND($DC977&lt;&gt;"",$DC977&lt;&gt;$AH977),AND($DE977&lt;&gt;"",$DE977&lt;&gt;$AJ977),AND($DG977&lt;&gt;"",$DG977&lt;&gt;$AL977),AND($DI977&lt;&gt;"",$DI977&lt;&gt;$AN977)),"Score changed",IF(OR(AND($CD977&lt;&gt;"",$CD977&lt;&gt;$I977),AND($CF977&lt;&gt;"",$CF977&lt;&gt;$K977),AND($CH977&lt;&gt;"",$CH977&lt;&gt;$M977),AND($CJ977&lt;&gt;"",$CJ977&lt;&gt;$O977),AND($CL977&lt;&gt;"",$CL977&lt;&gt;$Q977),AND($CN977&lt;&gt;"",$CN977&lt;&gt;$S977),AND($CP977&lt;&gt;"",$CP977&lt;&gt;$U977),AND($CR977&lt;&gt;"",$CR977&lt;&gt;$W977),AND($CT977&lt;&gt;"",$CT977&lt;&gt;$Y977),AND($CV977&lt;&gt;"",$CV977&lt;&gt;$AA977),AND($CX977&lt;&gt;"",$CX977&lt;&gt;$AC977),AND($CZ977&lt;&gt;"",$CZ977&lt;&gt;$AE977),AND($DB977&lt;&gt;"",$DB977&lt;&gt;$AG977),AND($DD977&lt;&gt;"",$DD977&lt;&gt;$AI977),AND($DF977&lt;&gt;"",$DF977&lt;&gt;$AK977),AND($DH977&lt;&gt;"",$DH977&lt;&gt;$AM977),AND($DJ977&lt;&gt;"",$DJ977&lt;&gt;$AO977)),"Rewrite only","No change entered")))</f>
        <v/>
      </c>
    </row>
    <row r="978" spans="1:115" ht="15" customHeight="1">
      <c r="A978" s="78" t="str">
        <f>IF($F978="","",IFERROR(INDEX([1]Raw_Data!$A:$A,MATCH($F978,[1]Raw_Data!$F:$F,0)),""))</f>
        <v/>
      </c>
      <c r="B978" s="79" t="str">
        <f>IF($F978="","",IFERROR(INDEX([1]Raw_Data!$B:$B,MATCH($F978,[1]Raw_Data!$F:$F,0)),""))</f>
        <v/>
      </c>
      <c r="C978" s="80" t="str">
        <f>IF($F978="","",IFERROR(INDEX([1]Raw_Data!$C:$C,MATCH($F978,[1]Raw_Data!$F:$F,0)),""))</f>
        <v/>
      </c>
      <c r="D978" s="81" t="str">
        <f>IF($F978="","",IFERROR(INDEX([1]Raw_Data!$D:$D,MATCH($F978,[1]Raw_Data!$F:$F,0)),""))</f>
        <v/>
      </c>
      <c r="E978" s="81" t="str">
        <f>IF($F978="","",IFERROR(INDEX([1]Raw_Data!$E:$E,MATCH($F978,[1]Raw_Data!$F:$F,0)),""))</f>
        <v/>
      </c>
      <c r="F978" s="82"/>
      <c r="G978" s="79" t="str">
        <f>IF($F978="","",IFERROR(INDEX([1]Raw_Data!$G:$G,MATCH($F978,[1]Raw_Data!$F:$F,0)),""))</f>
        <v/>
      </c>
      <c r="H978" s="83" t="str">
        <f>IF($F978="","",IFERROR(INDEX([1]Raw_Data!$H:$H,MATCH($F978,[1]Raw_Data!$F:$F,0)),""))</f>
        <v/>
      </c>
      <c r="I978" s="36" t="str">
        <f>IF($F978="","",IFERROR(INDEX([1]Raw_Data!$I:$I,MATCH($F978,[1]Raw_Data!$F:$F,0)),""))</f>
        <v/>
      </c>
      <c r="J978" s="83" t="str">
        <f>IF($F978="","",IFERROR(INDEX([1]Raw_Data!$J:$J,MATCH($F978,[1]Raw_Data!$F:$F,0)),""))</f>
        <v/>
      </c>
      <c r="K978" s="37" t="str">
        <f>IF($F978="","",IFERROR(INDEX([1]Raw_Data!$K:$K,MATCH($F978,[1]Raw_Data!$F:$F,0)),""))</f>
        <v/>
      </c>
      <c r="L978" s="83" t="str">
        <f>IF($F978="","",IFERROR(INDEX([1]Raw_Data!$L:$L,MATCH($F978,[1]Raw_Data!$F:$F,0)),""))</f>
        <v/>
      </c>
      <c r="M978" s="37" t="str">
        <f>IF($F978="","",IFERROR(INDEX([1]Raw_Data!$M:$M,MATCH($F978,[1]Raw_Data!$F:$F,0)),""))</f>
        <v/>
      </c>
      <c r="N978" s="83" t="str">
        <f>IF($F978="","",IFERROR(INDEX([1]Raw_Data!$N:$N,MATCH($F978,[1]Raw_Data!$F:$F,0)),""))</f>
        <v/>
      </c>
      <c r="O978" s="37" t="str">
        <f>IF($F978="","",IFERROR(INDEX([1]Raw_Data!$O:$O,MATCH($F978,[1]Raw_Data!$F:$F,0)),""))</f>
        <v/>
      </c>
      <c r="P978" s="83" t="str">
        <f>IF($F978="","",IFERROR(INDEX([1]Raw_Data!$P:$P,MATCH($F978,[1]Raw_Data!$F:$F,0)),""))</f>
        <v/>
      </c>
      <c r="Q978" s="37" t="str">
        <f>IF($F978="","",IFERROR(INDEX([1]Raw_Data!$Q:$Q,MATCH($F978,[1]Raw_Data!$F:$F,0)),""))</f>
        <v/>
      </c>
      <c r="R978" s="83" t="str">
        <f>IF($F978="","",IFERROR(INDEX([1]Raw_Data!$R:$R,MATCH($F978,[1]Raw_Data!$F:$F,0)),""))</f>
        <v/>
      </c>
      <c r="S978" s="37" t="str">
        <f>IF($F978="","",IFERROR(INDEX([1]Raw_Data!$S:$S,MATCH($F978,[1]Raw_Data!$F:$F,0)),""))</f>
        <v/>
      </c>
      <c r="T978" s="83" t="str">
        <f>IF($F978="","",IFERROR(INDEX([1]Raw_Data!$T:$T,MATCH($F978,[1]Raw_Data!$F:$F,0)),""))</f>
        <v/>
      </c>
      <c r="U978" s="37" t="str">
        <f>IF($F978="","",IFERROR(INDEX([1]Raw_Data!$U:$U,MATCH($F978,[1]Raw_Data!$F:$F,0)),""))</f>
        <v/>
      </c>
      <c r="V978" s="83" t="str">
        <f>IF($F978="","",IFERROR(INDEX([1]Raw_Data!$V:$V,MATCH($F978,[1]Raw_Data!$F:$F,0)),""))</f>
        <v/>
      </c>
      <c r="W978" s="37" t="str">
        <f>IF($F978="","",IFERROR(INDEX([1]Raw_Data!$W:$W,MATCH($F978,[1]Raw_Data!$F:$F,0)),""))</f>
        <v/>
      </c>
      <c r="X978" s="83" t="str">
        <f>IF($F978="","",IFERROR(INDEX([1]Raw_Data!$X:$X,MATCH($F978,[1]Raw_Data!$F:$F,0)),""))</f>
        <v/>
      </c>
      <c r="Y978" s="37" t="str">
        <f>IF($F978="","",IFERROR(INDEX([1]Raw_Data!$Y:$Y,MATCH($F978,[1]Raw_Data!$F:$F,0)),""))</f>
        <v/>
      </c>
      <c r="Z978" s="83" t="str">
        <f>IF($F978="","",IFERROR(INDEX([1]Raw_Data!$Z:$Z,MATCH($F978,[1]Raw_Data!$F:$F,0)),""))</f>
        <v/>
      </c>
      <c r="AA978" s="37" t="str">
        <f>IF($F978="","",IFERROR(INDEX([1]Raw_Data!$AA:$AA,MATCH($F978,[1]Raw_Data!$F:$F,0)),""))</f>
        <v/>
      </c>
      <c r="AB978" s="83" t="str">
        <f>IF($F978="","",IFERROR(INDEX([1]Raw_Data!$AB:$AB,MATCH($F978,[1]Raw_Data!$F:$F,0)),""))</f>
        <v/>
      </c>
      <c r="AC978" s="37" t="str">
        <f>IF($F978="","",IFERROR(INDEX([1]Raw_Data!$AC:$AC,MATCH($F978,[1]Raw_Data!$F:$F,0)),""))</f>
        <v/>
      </c>
      <c r="AD978" s="83" t="str">
        <f>IF($F978="","",IFERROR(INDEX([1]Raw_Data!$AD:$AD,MATCH($F978,[1]Raw_Data!$F:$F,0)),""))</f>
        <v/>
      </c>
      <c r="AE978" s="37" t="str">
        <f>IF($F978="","",IFERROR(INDEX([1]Raw_Data!$AE:$AE,MATCH($F978,[1]Raw_Data!$F:$F,0)),""))</f>
        <v/>
      </c>
      <c r="AF978" s="83" t="str">
        <f>IF($F978="","",IFERROR(INDEX([1]Raw_Data!$AF:$AF,MATCH($F978,[1]Raw_Data!$F:$F,0)),""))</f>
        <v/>
      </c>
      <c r="AG978" s="37" t="str">
        <f>IF($F978="","",IFERROR(INDEX([1]Raw_Data!$AG:$AG,MATCH($F978,[1]Raw_Data!$F:$F,0)),""))</f>
        <v/>
      </c>
      <c r="AH978" s="83" t="str">
        <f>IF($F978="","",IFERROR(INDEX([1]Raw_Data!$AH:$AH,MATCH($F978,[1]Raw_Data!$F:$F,0)),""))</f>
        <v/>
      </c>
      <c r="AI978" s="37" t="str">
        <f>IF($F978="","",IFERROR(INDEX([1]Raw_Data!$AI:$AI,MATCH($F978,[1]Raw_Data!$F:$F,0)),""))</f>
        <v/>
      </c>
      <c r="AJ978" s="83" t="str">
        <f>IF($F978="","",IFERROR(INDEX([1]Raw_Data!$AJ:$AJ,MATCH($F978,[1]Raw_Data!$F:$F,0)),""))</f>
        <v/>
      </c>
      <c r="AK978" s="37" t="str">
        <f>IF($F978="","",IFERROR(INDEX([1]Raw_Data!$AK:$AK,MATCH($F978,[1]Raw_Data!$F:$F,0)),""))</f>
        <v/>
      </c>
      <c r="AL978" s="83" t="str">
        <f>IF($F978="","",IFERROR(INDEX([1]Raw_Data!$AL:$AL,MATCH($F978,[1]Raw_Data!$F:$F,0)),""))</f>
        <v/>
      </c>
      <c r="AM978" s="37" t="str">
        <f>IF($F978="","",IFERROR(INDEX([1]Raw_Data!$AM:$AM,MATCH($F978,[1]Raw_Data!$F:$F,0)),""))</f>
        <v/>
      </c>
      <c r="AN978" s="83" t="str">
        <f>IF($F978="","",IFERROR(INDEX([1]Raw_Data!$AN:$AN,MATCH($F978,[1]Raw_Data!$F:$F,0)),""))</f>
        <v/>
      </c>
      <c r="AO978" s="37" t="str">
        <f>IF($F978="","",IFERROR(INDEX([1]Raw_Data!$AO:$AO,MATCH($F978,[1]Raw_Data!$F:$F,0)),""))</f>
        <v/>
      </c>
      <c r="AP978" s="83" t="str">
        <f>IF($F978="","",IFERROR(INDEX([1]Raw_Data!$AP:$AP,MATCH($F978,[1]Raw_Data!$F:$F,0)),""))</f>
        <v/>
      </c>
      <c r="AQ978" s="37" t="str">
        <f>IF($F978="","",IFERROR(INDEX([1]Raw_Data!$AQ:$AQ,MATCH($F978,[1]Raw_Data!$F:$F,0)),""))</f>
        <v/>
      </c>
      <c r="AR978" s="83"/>
      <c r="AS978" s="84" t="str">
        <f>IF($F978="","",SUM(IF($CC978="",$H978,$CC978),IF($CE978="",$J978,$CE978),IF($CG978="",$L978,$CG978),IF($CI978="",$N978,$CI978),IF($CK978="",$P978,$CK978),IF($CM978="",$R978,$CM978),IF($CO978="",$T978,$CO978),IF($CQ978="",$V978,$CQ978),IF($CS978="",$X978,$CS978),IF($CU978="",$Z978,$CU978),IF($CW978="",$AB978,$CW978),IF($CY978="",$AD978,$CY978),IF($DA978="",$AF978,$DA978),IF($DC978="",$AH978,$DC978),IF($DE978="",$AJ978,$DE978),IF($DG978="",$AL978,$DG978),IF($DI978="",$AN978,$DI978)))</f>
        <v/>
      </c>
      <c r="AT978" s="80" t="str">
        <f t="shared" si="180"/>
        <v/>
      </c>
      <c r="AU978" s="79" t="str">
        <f t="shared" si="181"/>
        <v/>
      </c>
      <c r="AV978" s="80" t="str">
        <f t="shared" si="182"/>
        <v/>
      </c>
      <c r="AW978" s="80" t="str">
        <f t="shared" si="183"/>
        <v/>
      </c>
      <c r="AX978" s="79" t="str">
        <f t="shared" si="184"/>
        <v/>
      </c>
      <c r="AY978" s="79" t="str">
        <f>IF(B978="","",COUNTIFS($B$5:B978,B978,$AT$5:AT978,AT978))</f>
        <v/>
      </c>
      <c r="AZ978" s="79" t="str">
        <f>IF(B978="","",COUNTIFS($B$5:B978,B978,$AV$5:AV978,AV978))</f>
        <v/>
      </c>
      <c r="BA978" s="79" t="str">
        <f t="shared" si="185"/>
        <v/>
      </c>
      <c r="BB978" s="79" t="str">
        <f t="shared" si="186"/>
        <v/>
      </c>
      <c r="BC978" s="79">
        <f t="shared" si="187"/>
        <v>0</v>
      </c>
      <c r="BD978" s="40" t="str">
        <f t="shared" si="188"/>
        <v/>
      </c>
      <c r="BE978" s="11" t="str">
        <f>IF($F978="","","REV"&amp;COUNTIF($F$5:F978,$F978))</f>
        <v/>
      </c>
      <c r="BF978" s="23"/>
      <c r="BG978" s="23"/>
      <c r="BH978" s="40" t="str">
        <f t="shared" si="189"/>
        <v/>
      </c>
      <c r="BI978" s="40" t="str">
        <f t="shared" si="190"/>
        <v/>
      </c>
      <c r="BJ978" s="41"/>
      <c r="BK978" s="41"/>
      <c r="BL978" s="41"/>
      <c r="BM978" s="41"/>
      <c r="BN978" s="41"/>
      <c r="BO978" s="41"/>
      <c r="BP978" s="41"/>
      <c r="BQ978" s="41"/>
      <c r="BR978" s="41"/>
      <c r="BS978" s="41"/>
      <c r="BT978" s="41"/>
      <c r="BU978" s="41"/>
      <c r="BV978" s="41"/>
      <c r="BW978" s="41"/>
      <c r="BX978" s="41"/>
      <c r="BY978" s="41"/>
      <c r="BZ978" s="41"/>
      <c r="CA978" s="40" t="str">
        <f t="shared" si="191"/>
        <v/>
      </c>
      <c r="CC978" s="82"/>
      <c r="CD978" s="41"/>
      <c r="CE978" s="82"/>
      <c r="CF978" s="41"/>
      <c r="CG978" s="82"/>
      <c r="CH978" s="41"/>
      <c r="CI978" s="82"/>
      <c r="CJ978" s="41"/>
      <c r="CK978" s="82"/>
      <c r="CL978" s="41"/>
      <c r="CM978" s="82"/>
      <c r="CN978" s="41"/>
      <c r="CO978" s="82"/>
      <c r="CP978" s="41"/>
      <c r="CQ978" s="82"/>
      <c r="CR978" s="41"/>
      <c r="CS978" s="82"/>
      <c r="CT978" s="41"/>
      <c r="CU978" s="82"/>
      <c r="CV978" s="41"/>
      <c r="CW978" s="82"/>
      <c r="CX978" s="41"/>
      <c r="CY978" s="82"/>
      <c r="CZ978" s="41"/>
      <c r="DA978" s="82"/>
      <c r="DB978" s="41"/>
      <c r="DC978" s="82"/>
      <c r="DD978" s="41"/>
      <c r="DE978" s="82"/>
      <c r="DF978" s="41"/>
      <c r="DG978" s="82"/>
      <c r="DH978" s="41"/>
      <c r="DI978" s="82"/>
      <c r="DJ978" s="41"/>
      <c r="DK978" s="23" t="str">
        <f>IF($F978="","",IF(OR(AND($CC978&lt;&gt;"",$CC978&lt;&gt;$H978),AND($CE978&lt;&gt;"",$CE978&lt;&gt;$J978),AND($CG978&lt;&gt;"",$CG978&lt;&gt;$L978),AND($CI978&lt;&gt;"",$CI978&lt;&gt;$N978),AND($CK978&lt;&gt;"",$CK978&lt;&gt;$P978),AND($CM978&lt;&gt;"",$CM978&lt;&gt;$R978),AND($CO978&lt;&gt;"",$CO978&lt;&gt;$T978),AND($CQ978&lt;&gt;"",$CQ978&lt;&gt;$V978),AND($CS978&lt;&gt;"",$CS978&lt;&gt;$X978),AND($CU978&lt;&gt;"",$CU978&lt;&gt;$Z978),AND($CW978&lt;&gt;"",$CW978&lt;&gt;$AB978),AND($CY978&lt;&gt;"",$CY978&lt;&gt;$AD978),AND($DA978&lt;&gt;"",$DA978&lt;&gt;$AF978),AND($DC978&lt;&gt;"",$DC978&lt;&gt;$AH978),AND($DE978&lt;&gt;"",$DE978&lt;&gt;$AJ978),AND($DG978&lt;&gt;"",$DG978&lt;&gt;$AL978),AND($DI978&lt;&gt;"",$DI978&lt;&gt;$AN978)),"Score changed",IF(OR(AND($CD978&lt;&gt;"",$CD978&lt;&gt;$I978),AND($CF978&lt;&gt;"",$CF978&lt;&gt;$K978),AND($CH978&lt;&gt;"",$CH978&lt;&gt;$M978),AND($CJ978&lt;&gt;"",$CJ978&lt;&gt;$O978),AND($CL978&lt;&gt;"",$CL978&lt;&gt;$Q978),AND($CN978&lt;&gt;"",$CN978&lt;&gt;$S978),AND($CP978&lt;&gt;"",$CP978&lt;&gt;$U978),AND($CR978&lt;&gt;"",$CR978&lt;&gt;$W978),AND($CT978&lt;&gt;"",$CT978&lt;&gt;$Y978),AND($CV978&lt;&gt;"",$CV978&lt;&gt;$AA978),AND($CX978&lt;&gt;"",$CX978&lt;&gt;$AC978),AND($CZ978&lt;&gt;"",$CZ978&lt;&gt;$AE978),AND($DB978&lt;&gt;"",$DB978&lt;&gt;$AG978),AND($DD978&lt;&gt;"",$DD978&lt;&gt;$AI978),AND($DF978&lt;&gt;"",$DF978&lt;&gt;$AK978),AND($DH978&lt;&gt;"",$DH978&lt;&gt;$AM978),AND($DJ978&lt;&gt;"",$DJ978&lt;&gt;$AO978)),"Rewrite only","No change entered")))</f>
        <v/>
      </c>
    </row>
    <row r="979" spans="1:115" ht="15" customHeight="1">
      <c r="A979" s="78" t="str">
        <f>IF($F979="","",IFERROR(INDEX([1]Raw_Data!$A:$A,MATCH($F979,[1]Raw_Data!$F:$F,0)),""))</f>
        <v/>
      </c>
      <c r="B979" s="79" t="str">
        <f>IF($F979="","",IFERROR(INDEX([1]Raw_Data!$B:$B,MATCH($F979,[1]Raw_Data!$F:$F,0)),""))</f>
        <v/>
      </c>
      <c r="C979" s="80" t="str">
        <f>IF($F979="","",IFERROR(INDEX([1]Raw_Data!$C:$C,MATCH($F979,[1]Raw_Data!$F:$F,0)),""))</f>
        <v/>
      </c>
      <c r="D979" s="81" t="str">
        <f>IF($F979="","",IFERROR(INDEX([1]Raw_Data!$D:$D,MATCH($F979,[1]Raw_Data!$F:$F,0)),""))</f>
        <v/>
      </c>
      <c r="E979" s="81" t="str">
        <f>IF($F979="","",IFERROR(INDEX([1]Raw_Data!$E:$E,MATCH($F979,[1]Raw_Data!$F:$F,0)),""))</f>
        <v/>
      </c>
      <c r="F979" s="82"/>
      <c r="G979" s="79" t="str">
        <f>IF($F979="","",IFERROR(INDEX([1]Raw_Data!$G:$G,MATCH($F979,[1]Raw_Data!$F:$F,0)),""))</f>
        <v/>
      </c>
      <c r="H979" s="83" t="str">
        <f>IF($F979="","",IFERROR(INDEX([1]Raw_Data!$H:$H,MATCH($F979,[1]Raw_Data!$F:$F,0)),""))</f>
        <v/>
      </c>
      <c r="I979" s="36" t="str">
        <f>IF($F979="","",IFERROR(INDEX([1]Raw_Data!$I:$I,MATCH($F979,[1]Raw_Data!$F:$F,0)),""))</f>
        <v/>
      </c>
      <c r="J979" s="83" t="str">
        <f>IF($F979="","",IFERROR(INDEX([1]Raw_Data!$J:$J,MATCH($F979,[1]Raw_Data!$F:$F,0)),""))</f>
        <v/>
      </c>
      <c r="K979" s="37" t="str">
        <f>IF($F979="","",IFERROR(INDEX([1]Raw_Data!$K:$K,MATCH($F979,[1]Raw_Data!$F:$F,0)),""))</f>
        <v/>
      </c>
      <c r="L979" s="83" t="str">
        <f>IF($F979="","",IFERROR(INDEX([1]Raw_Data!$L:$L,MATCH($F979,[1]Raw_Data!$F:$F,0)),""))</f>
        <v/>
      </c>
      <c r="M979" s="37" t="str">
        <f>IF($F979="","",IFERROR(INDEX([1]Raw_Data!$M:$M,MATCH($F979,[1]Raw_Data!$F:$F,0)),""))</f>
        <v/>
      </c>
      <c r="N979" s="83" t="str">
        <f>IF($F979="","",IFERROR(INDEX([1]Raw_Data!$N:$N,MATCH($F979,[1]Raw_Data!$F:$F,0)),""))</f>
        <v/>
      </c>
      <c r="O979" s="37" t="str">
        <f>IF($F979="","",IFERROR(INDEX([1]Raw_Data!$O:$O,MATCH($F979,[1]Raw_Data!$F:$F,0)),""))</f>
        <v/>
      </c>
      <c r="P979" s="83" t="str">
        <f>IF($F979="","",IFERROR(INDEX([1]Raw_Data!$P:$P,MATCH($F979,[1]Raw_Data!$F:$F,0)),""))</f>
        <v/>
      </c>
      <c r="Q979" s="37" t="str">
        <f>IF($F979="","",IFERROR(INDEX([1]Raw_Data!$Q:$Q,MATCH($F979,[1]Raw_Data!$F:$F,0)),""))</f>
        <v/>
      </c>
      <c r="R979" s="83" t="str">
        <f>IF($F979="","",IFERROR(INDEX([1]Raw_Data!$R:$R,MATCH($F979,[1]Raw_Data!$F:$F,0)),""))</f>
        <v/>
      </c>
      <c r="S979" s="37" t="str">
        <f>IF($F979="","",IFERROR(INDEX([1]Raw_Data!$S:$S,MATCH($F979,[1]Raw_Data!$F:$F,0)),""))</f>
        <v/>
      </c>
      <c r="T979" s="83" t="str">
        <f>IF($F979="","",IFERROR(INDEX([1]Raw_Data!$T:$T,MATCH($F979,[1]Raw_Data!$F:$F,0)),""))</f>
        <v/>
      </c>
      <c r="U979" s="37" t="str">
        <f>IF($F979="","",IFERROR(INDEX([1]Raw_Data!$U:$U,MATCH($F979,[1]Raw_Data!$F:$F,0)),""))</f>
        <v/>
      </c>
      <c r="V979" s="83" t="str">
        <f>IF($F979="","",IFERROR(INDEX([1]Raw_Data!$V:$V,MATCH($F979,[1]Raw_Data!$F:$F,0)),""))</f>
        <v/>
      </c>
      <c r="W979" s="37" t="str">
        <f>IF($F979="","",IFERROR(INDEX([1]Raw_Data!$W:$W,MATCH($F979,[1]Raw_Data!$F:$F,0)),""))</f>
        <v/>
      </c>
      <c r="X979" s="83" t="str">
        <f>IF($F979="","",IFERROR(INDEX([1]Raw_Data!$X:$X,MATCH($F979,[1]Raw_Data!$F:$F,0)),""))</f>
        <v/>
      </c>
      <c r="Y979" s="37" t="str">
        <f>IF($F979="","",IFERROR(INDEX([1]Raw_Data!$Y:$Y,MATCH($F979,[1]Raw_Data!$F:$F,0)),""))</f>
        <v/>
      </c>
      <c r="Z979" s="83" t="str">
        <f>IF($F979="","",IFERROR(INDEX([1]Raw_Data!$Z:$Z,MATCH($F979,[1]Raw_Data!$F:$F,0)),""))</f>
        <v/>
      </c>
      <c r="AA979" s="37" t="str">
        <f>IF($F979="","",IFERROR(INDEX([1]Raw_Data!$AA:$AA,MATCH($F979,[1]Raw_Data!$F:$F,0)),""))</f>
        <v/>
      </c>
      <c r="AB979" s="83" t="str">
        <f>IF($F979="","",IFERROR(INDEX([1]Raw_Data!$AB:$AB,MATCH($F979,[1]Raw_Data!$F:$F,0)),""))</f>
        <v/>
      </c>
      <c r="AC979" s="37" t="str">
        <f>IF($F979="","",IFERROR(INDEX([1]Raw_Data!$AC:$AC,MATCH($F979,[1]Raw_Data!$F:$F,0)),""))</f>
        <v/>
      </c>
      <c r="AD979" s="83" t="str">
        <f>IF($F979="","",IFERROR(INDEX([1]Raw_Data!$AD:$AD,MATCH($F979,[1]Raw_Data!$F:$F,0)),""))</f>
        <v/>
      </c>
      <c r="AE979" s="37" t="str">
        <f>IF($F979="","",IFERROR(INDEX([1]Raw_Data!$AE:$AE,MATCH($F979,[1]Raw_Data!$F:$F,0)),""))</f>
        <v/>
      </c>
      <c r="AF979" s="83" t="str">
        <f>IF($F979="","",IFERROR(INDEX([1]Raw_Data!$AF:$AF,MATCH($F979,[1]Raw_Data!$F:$F,0)),""))</f>
        <v/>
      </c>
      <c r="AG979" s="37" t="str">
        <f>IF($F979="","",IFERROR(INDEX([1]Raw_Data!$AG:$AG,MATCH($F979,[1]Raw_Data!$F:$F,0)),""))</f>
        <v/>
      </c>
      <c r="AH979" s="83" t="str">
        <f>IF($F979="","",IFERROR(INDEX([1]Raw_Data!$AH:$AH,MATCH($F979,[1]Raw_Data!$F:$F,0)),""))</f>
        <v/>
      </c>
      <c r="AI979" s="37" t="str">
        <f>IF($F979="","",IFERROR(INDEX([1]Raw_Data!$AI:$AI,MATCH($F979,[1]Raw_Data!$F:$F,0)),""))</f>
        <v/>
      </c>
      <c r="AJ979" s="83" t="str">
        <f>IF($F979="","",IFERROR(INDEX([1]Raw_Data!$AJ:$AJ,MATCH($F979,[1]Raw_Data!$F:$F,0)),""))</f>
        <v/>
      </c>
      <c r="AK979" s="37" t="str">
        <f>IF($F979="","",IFERROR(INDEX([1]Raw_Data!$AK:$AK,MATCH($F979,[1]Raw_Data!$F:$F,0)),""))</f>
        <v/>
      </c>
      <c r="AL979" s="83" t="str">
        <f>IF($F979="","",IFERROR(INDEX([1]Raw_Data!$AL:$AL,MATCH($F979,[1]Raw_Data!$F:$F,0)),""))</f>
        <v/>
      </c>
      <c r="AM979" s="37" t="str">
        <f>IF($F979="","",IFERROR(INDEX([1]Raw_Data!$AM:$AM,MATCH($F979,[1]Raw_Data!$F:$F,0)),""))</f>
        <v/>
      </c>
      <c r="AN979" s="83" t="str">
        <f>IF($F979="","",IFERROR(INDEX([1]Raw_Data!$AN:$AN,MATCH($F979,[1]Raw_Data!$F:$F,0)),""))</f>
        <v/>
      </c>
      <c r="AO979" s="37" t="str">
        <f>IF($F979="","",IFERROR(INDEX([1]Raw_Data!$AO:$AO,MATCH($F979,[1]Raw_Data!$F:$F,0)),""))</f>
        <v/>
      </c>
      <c r="AP979" s="83" t="str">
        <f>IF($F979="","",IFERROR(INDEX([1]Raw_Data!$AP:$AP,MATCH($F979,[1]Raw_Data!$F:$F,0)),""))</f>
        <v/>
      </c>
      <c r="AQ979" s="37" t="str">
        <f>IF($F979="","",IFERROR(INDEX([1]Raw_Data!$AQ:$AQ,MATCH($F979,[1]Raw_Data!$F:$F,0)),""))</f>
        <v/>
      </c>
      <c r="AR979" s="83"/>
      <c r="AS979" s="84" t="str">
        <f>IF($F979="","",SUM(IF($CC979="",$H979,$CC979),IF($CE979="",$J979,$CE979),IF($CG979="",$L979,$CG979),IF($CI979="",$N979,$CI979),IF($CK979="",$P979,$CK979),IF($CM979="",$R979,$CM979),IF($CO979="",$T979,$CO979),IF($CQ979="",$V979,$CQ979),IF($CS979="",$X979,$CS979),IF($CU979="",$Z979,$CU979),IF($CW979="",$AB979,$CW979),IF($CY979="",$AD979,$CY979),IF($DA979="",$AF979,$DA979),IF($DC979="",$AH979,$DC979),IF($DE979="",$AJ979,$DE979),IF($DG979="",$AL979,$DG979),IF($DI979="",$AN979,$DI979)))</f>
        <v/>
      </c>
      <c r="AT979" s="80" t="str">
        <f t="shared" si="180"/>
        <v/>
      </c>
      <c r="AU979" s="79" t="str">
        <f t="shared" si="181"/>
        <v/>
      </c>
      <c r="AV979" s="80" t="str">
        <f t="shared" si="182"/>
        <v/>
      </c>
      <c r="AW979" s="80" t="str">
        <f t="shared" si="183"/>
        <v/>
      </c>
      <c r="AX979" s="79" t="str">
        <f t="shared" si="184"/>
        <v/>
      </c>
      <c r="AY979" s="79" t="str">
        <f>IF(B979="","",COUNTIFS($B$5:B979,B979,$AT$5:AT979,AT979))</f>
        <v/>
      </c>
      <c r="AZ979" s="79" t="str">
        <f>IF(B979="","",COUNTIFS($B$5:B979,B979,$AV$5:AV979,AV979))</f>
        <v/>
      </c>
      <c r="BA979" s="79" t="str">
        <f t="shared" si="185"/>
        <v/>
      </c>
      <c r="BB979" s="79" t="str">
        <f t="shared" si="186"/>
        <v/>
      </c>
      <c r="BC979" s="79">
        <f t="shared" si="187"/>
        <v>0</v>
      </c>
      <c r="BD979" s="40" t="str">
        <f t="shared" si="188"/>
        <v/>
      </c>
      <c r="BE979" s="11" t="str">
        <f>IF($F979="","","REV"&amp;COUNTIF($F$5:F979,$F979))</f>
        <v/>
      </c>
      <c r="BF979" s="23"/>
      <c r="BG979" s="23"/>
      <c r="BH979" s="40" t="str">
        <f t="shared" si="189"/>
        <v/>
      </c>
      <c r="BI979" s="40" t="str">
        <f t="shared" si="190"/>
        <v/>
      </c>
      <c r="BJ979" s="41"/>
      <c r="BK979" s="41"/>
      <c r="BL979" s="41"/>
      <c r="BM979" s="41"/>
      <c r="BN979" s="41"/>
      <c r="BO979" s="41"/>
      <c r="BP979" s="41"/>
      <c r="BQ979" s="41"/>
      <c r="BR979" s="41"/>
      <c r="BS979" s="41"/>
      <c r="BT979" s="41"/>
      <c r="BU979" s="41"/>
      <c r="BV979" s="41"/>
      <c r="BW979" s="41"/>
      <c r="BX979" s="41"/>
      <c r="BY979" s="41"/>
      <c r="BZ979" s="41"/>
      <c r="CA979" s="40" t="str">
        <f t="shared" si="191"/>
        <v/>
      </c>
      <c r="CC979" s="82"/>
      <c r="CD979" s="41"/>
      <c r="CE979" s="82"/>
      <c r="CF979" s="41"/>
      <c r="CG979" s="82"/>
      <c r="CH979" s="41"/>
      <c r="CI979" s="82"/>
      <c r="CJ979" s="41"/>
      <c r="CK979" s="82"/>
      <c r="CL979" s="41"/>
      <c r="CM979" s="82"/>
      <c r="CN979" s="41"/>
      <c r="CO979" s="82"/>
      <c r="CP979" s="41"/>
      <c r="CQ979" s="82"/>
      <c r="CR979" s="41"/>
      <c r="CS979" s="82"/>
      <c r="CT979" s="41"/>
      <c r="CU979" s="82"/>
      <c r="CV979" s="41"/>
      <c r="CW979" s="82"/>
      <c r="CX979" s="41"/>
      <c r="CY979" s="82"/>
      <c r="CZ979" s="41"/>
      <c r="DA979" s="82"/>
      <c r="DB979" s="41"/>
      <c r="DC979" s="82"/>
      <c r="DD979" s="41"/>
      <c r="DE979" s="82"/>
      <c r="DF979" s="41"/>
      <c r="DG979" s="82"/>
      <c r="DH979" s="41"/>
      <c r="DI979" s="82"/>
      <c r="DJ979" s="41"/>
      <c r="DK979" s="23" t="str">
        <f>IF($F979="","",IF(OR(AND($CC979&lt;&gt;"",$CC979&lt;&gt;$H979),AND($CE979&lt;&gt;"",$CE979&lt;&gt;$J979),AND($CG979&lt;&gt;"",$CG979&lt;&gt;$L979),AND($CI979&lt;&gt;"",$CI979&lt;&gt;$N979),AND($CK979&lt;&gt;"",$CK979&lt;&gt;$P979),AND($CM979&lt;&gt;"",$CM979&lt;&gt;$R979),AND($CO979&lt;&gt;"",$CO979&lt;&gt;$T979),AND($CQ979&lt;&gt;"",$CQ979&lt;&gt;$V979),AND($CS979&lt;&gt;"",$CS979&lt;&gt;$X979),AND($CU979&lt;&gt;"",$CU979&lt;&gt;$Z979),AND($CW979&lt;&gt;"",$CW979&lt;&gt;$AB979),AND($CY979&lt;&gt;"",$CY979&lt;&gt;$AD979),AND($DA979&lt;&gt;"",$DA979&lt;&gt;$AF979),AND($DC979&lt;&gt;"",$DC979&lt;&gt;$AH979),AND($DE979&lt;&gt;"",$DE979&lt;&gt;$AJ979),AND($DG979&lt;&gt;"",$DG979&lt;&gt;$AL979),AND($DI979&lt;&gt;"",$DI979&lt;&gt;$AN979)),"Score changed",IF(OR(AND($CD979&lt;&gt;"",$CD979&lt;&gt;$I979),AND($CF979&lt;&gt;"",$CF979&lt;&gt;$K979),AND($CH979&lt;&gt;"",$CH979&lt;&gt;$M979),AND($CJ979&lt;&gt;"",$CJ979&lt;&gt;$O979),AND($CL979&lt;&gt;"",$CL979&lt;&gt;$Q979),AND($CN979&lt;&gt;"",$CN979&lt;&gt;$S979),AND($CP979&lt;&gt;"",$CP979&lt;&gt;$U979),AND($CR979&lt;&gt;"",$CR979&lt;&gt;$W979),AND($CT979&lt;&gt;"",$CT979&lt;&gt;$Y979),AND($CV979&lt;&gt;"",$CV979&lt;&gt;$AA979),AND($CX979&lt;&gt;"",$CX979&lt;&gt;$AC979),AND($CZ979&lt;&gt;"",$CZ979&lt;&gt;$AE979),AND($DB979&lt;&gt;"",$DB979&lt;&gt;$AG979),AND($DD979&lt;&gt;"",$DD979&lt;&gt;$AI979),AND($DF979&lt;&gt;"",$DF979&lt;&gt;$AK979),AND($DH979&lt;&gt;"",$DH979&lt;&gt;$AM979),AND($DJ979&lt;&gt;"",$DJ979&lt;&gt;$AO979)),"Rewrite only","No change entered")))</f>
        <v/>
      </c>
    </row>
    <row r="980" spans="1:115" ht="15" customHeight="1">
      <c r="A980" s="78" t="str">
        <f>IF($F980="","",IFERROR(INDEX([1]Raw_Data!$A:$A,MATCH($F980,[1]Raw_Data!$F:$F,0)),""))</f>
        <v/>
      </c>
      <c r="B980" s="79" t="str">
        <f>IF($F980="","",IFERROR(INDEX([1]Raw_Data!$B:$B,MATCH($F980,[1]Raw_Data!$F:$F,0)),""))</f>
        <v/>
      </c>
      <c r="C980" s="80" t="str">
        <f>IF($F980="","",IFERROR(INDEX([1]Raw_Data!$C:$C,MATCH($F980,[1]Raw_Data!$F:$F,0)),""))</f>
        <v/>
      </c>
      <c r="D980" s="81" t="str">
        <f>IF($F980="","",IFERROR(INDEX([1]Raw_Data!$D:$D,MATCH($F980,[1]Raw_Data!$F:$F,0)),""))</f>
        <v/>
      </c>
      <c r="E980" s="81" t="str">
        <f>IF($F980="","",IFERROR(INDEX([1]Raw_Data!$E:$E,MATCH($F980,[1]Raw_Data!$F:$F,0)),""))</f>
        <v/>
      </c>
      <c r="F980" s="82"/>
      <c r="G980" s="79" t="str">
        <f>IF($F980="","",IFERROR(INDEX([1]Raw_Data!$G:$G,MATCH($F980,[1]Raw_Data!$F:$F,0)),""))</f>
        <v/>
      </c>
      <c r="H980" s="83" t="str">
        <f>IF($F980="","",IFERROR(INDEX([1]Raw_Data!$H:$H,MATCH($F980,[1]Raw_Data!$F:$F,0)),""))</f>
        <v/>
      </c>
      <c r="I980" s="36" t="str">
        <f>IF($F980="","",IFERROR(INDEX([1]Raw_Data!$I:$I,MATCH($F980,[1]Raw_Data!$F:$F,0)),""))</f>
        <v/>
      </c>
      <c r="J980" s="83" t="str">
        <f>IF($F980="","",IFERROR(INDEX([1]Raw_Data!$J:$J,MATCH($F980,[1]Raw_Data!$F:$F,0)),""))</f>
        <v/>
      </c>
      <c r="K980" s="37" t="str">
        <f>IF($F980="","",IFERROR(INDEX([1]Raw_Data!$K:$K,MATCH($F980,[1]Raw_Data!$F:$F,0)),""))</f>
        <v/>
      </c>
      <c r="L980" s="83" t="str">
        <f>IF($F980="","",IFERROR(INDEX([1]Raw_Data!$L:$L,MATCH($F980,[1]Raw_Data!$F:$F,0)),""))</f>
        <v/>
      </c>
      <c r="M980" s="37" t="str">
        <f>IF($F980="","",IFERROR(INDEX([1]Raw_Data!$M:$M,MATCH($F980,[1]Raw_Data!$F:$F,0)),""))</f>
        <v/>
      </c>
      <c r="N980" s="83" t="str">
        <f>IF($F980="","",IFERROR(INDEX([1]Raw_Data!$N:$N,MATCH($F980,[1]Raw_Data!$F:$F,0)),""))</f>
        <v/>
      </c>
      <c r="O980" s="37" t="str">
        <f>IF($F980="","",IFERROR(INDEX([1]Raw_Data!$O:$O,MATCH($F980,[1]Raw_Data!$F:$F,0)),""))</f>
        <v/>
      </c>
      <c r="P980" s="83" t="str">
        <f>IF($F980="","",IFERROR(INDEX([1]Raw_Data!$P:$P,MATCH($F980,[1]Raw_Data!$F:$F,0)),""))</f>
        <v/>
      </c>
      <c r="Q980" s="37" t="str">
        <f>IF($F980="","",IFERROR(INDEX([1]Raw_Data!$Q:$Q,MATCH($F980,[1]Raw_Data!$F:$F,0)),""))</f>
        <v/>
      </c>
      <c r="R980" s="83" t="str">
        <f>IF($F980="","",IFERROR(INDEX([1]Raw_Data!$R:$R,MATCH($F980,[1]Raw_Data!$F:$F,0)),""))</f>
        <v/>
      </c>
      <c r="S980" s="37" t="str">
        <f>IF($F980="","",IFERROR(INDEX([1]Raw_Data!$S:$S,MATCH($F980,[1]Raw_Data!$F:$F,0)),""))</f>
        <v/>
      </c>
      <c r="T980" s="83" t="str">
        <f>IF($F980="","",IFERROR(INDEX([1]Raw_Data!$T:$T,MATCH($F980,[1]Raw_Data!$F:$F,0)),""))</f>
        <v/>
      </c>
      <c r="U980" s="37" t="str">
        <f>IF($F980="","",IFERROR(INDEX([1]Raw_Data!$U:$U,MATCH($F980,[1]Raw_Data!$F:$F,0)),""))</f>
        <v/>
      </c>
      <c r="V980" s="83" t="str">
        <f>IF($F980="","",IFERROR(INDEX([1]Raw_Data!$V:$V,MATCH($F980,[1]Raw_Data!$F:$F,0)),""))</f>
        <v/>
      </c>
      <c r="W980" s="37" t="str">
        <f>IF($F980="","",IFERROR(INDEX([1]Raw_Data!$W:$W,MATCH($F980,[1]Raw_Data!$F:$F,0)),""))</f>
        <v/>
      </c>
      <c r="X980" s="83" t="str">
        <f>IF($F980="","",IFERROR(INDEX([1]Raw_Data!$X:$X,MATCH($F980,[1]Raw_Data!$F:$F,0)),""))</f>
        <v/>
      </c>
      <c r="Y980" s="37" t="str">
        <f>IF($F980="","",IFERROR(INDEX([1]Raw_Data!$Y:$Y,MATCH($F980,[1]Raw_Data!$F:$F,0)),""))</f>
        <v/>
      </c>
      <c r="Z980" s="83" t="str">
        <f>IF($F980="","",IFERROR(INDEX([1]Raw_Data!$Z:$Z,MATCH($F980,[1]Raw_Data!$F:$F,0)),""))</f>
        <v/>
      </c>
      <c r="AA980" s="37" t="str">
        <f>IF($F980="","",IFERROR(INDEX([1]Raw_Data!$AA:$AA,MATCH($F980,[1]Raw_Data!$F:$F,0)),""))</f>
        <v/>
      </c>
      <c r="AB980" s="83" t="str">
        <f>IF($F980="","",IFERROR(INDEX([1]Raw_Data!$AB:$AB,MATCH($F980,[1]Raw_Data!$F:$F,0)),""))</f>
        <v/>
      </c>
      <c r="AC980" s="37" t="str">
        <f>IF($F980="","",IFERROR(INDEX([1]Raw_Data!$AC:$AC,MATCH($F980,[1]Raw_Data!$F:$F,0)),""))</f>
        <v/>
      </c>
      <c r="AD980" s="83" t="str">
        <f>IF($F980="","",IFERROR(INDEX([1]Raw_Data!$AD:$AD,MATCH($F980,[1]Raw_Data!$F:$F,0)),""))</f>
        <v/>
      </c>
      <c r="AE980" s="37" t="str">
        <f>IF($F980="","",IFERROR(INDEX([1]Raw_Data!$AE:$AE,MATCH($F980,[1]Raw_Data!$F:$F,0)),""))</f>
        <v/>
      </c>
      <c r="AF980" s="83" t="str">
        <f>IF($F980="","",IFERROR(INDEX([1]Raw_Data!$AF:$AF,MATCH($F980,[1]Raw_Data!$F:$F,0)),""))</f>
        <v/>
      </c>
      <c r="AG980" s="37" t="str">
        <f>IF($F980="","",IFERROR(INDEX([1]Raw_Data!$AG:$AG,MATCH($F980,[1]Raw_Data!$F:$F,0)),""))</f>
        <v/>
      </c>
      <c r="AH980" s="83" t="str">
        <f>IF($F980="","",IFERROR(INDEX([1]Raw_Data!$AH:$AH,MATCH($F980,[1]Raw_Data!$F:$F,0)),""))</f>
        <v/>
      </c>
      <c r="AI980" s="37" t="str">
        <f>IF($F980="","",IFERROR(INDEX([1]Raw_Data!$AI:$AI,MATCH($F980,[1]Raw_Data!$F:$F,0)),""))</f>
        <v/>
      </c>
      <c r="AJ980" s="83" t="str">
        <f>IF($F980="","",IFERROR(INDEX([1]Raw_Data!$AJ:$AJ,MATCH($F980,[1]Raw_Data!$F:$F,0)),""))</f>
        <v/>
      </c>
      <c r="AK980" s="37" t="str">
        <f>IF($F980="","",IFERROR(INDEX([1]Raw_Data!$AK:$AK,MATCH($F980,[1]Raw_Data!$F:$F,0)),""))</f>
        <v/>
      </c>
      <c r="AL980" s="83" t="str">
        <f>IF($F980="","",IFERROR(INDEX([1]Raw_Data!$AL:$AL,MATCH($F980,[1]Raw_Data!$F:$F,0)),""))</f>
        <v/>
      </c>
      <c r="AM980" s="37" t="str">
        <f>IF($F980="","",IFERROR(INDEX([1]Raw_Data!$AM:$AM,MATCH($F980,[1]Raw_Data!$F:$F,0)),""))</f>
        <v/>
      </c>
      <c r="AN980" s="83" t="str">
        <f>IF($F980="","",IFERROR(INDEX([1]Raw_Data!$AN:$AN,MATCH($F980,[1]Raw_Data!$F:$F,0)),""))</f>
        <v/>
      </c>
      <c r="AO980" s="37" t="str">
        <f>IF($F980="","",IFERROR(INDEX([1]Raw_Data!$AO:$AO,MATCH($F980,[1]Raw_Data!$F:$F,0)),""))</f>
        <v/>
      </c>
      <c r="AP980" s="83" t="str">
        <f>IF($F980="","",IFERROR(INDEX([1]Raw_Data!$AP:$AP,MATCH($F980,[1]Raw_Data!$F:$F,0)),""))</f>
        <v/>
      </c>
      <c r="AQ980" s="37" t="str">
        <f>IF($F980="","",IFERROR(INDEX([1]Raw_Data!$AQ:$AQ,MATCH($F980,[1]Raw_Data!$F:$F,0)),""))</f>
        <v/>
      </c>
      <c r="AR980" s="83"/>
      <c r="AS980" s="84" t="str">
        <f>IF($F980="","",SUM(IF($CC980="",$H980,$CC980),IF($CE980="",$J980,$CE980),IF($CG980="",$L980,$CG980),IF($CI980="",$N980,$CI980),IF($CK980="",$P980,$CK980),IF($CM980="",$R980,$CM980),IF($CO980="",$T980,$CO980),IF($CQ980="",$V980,$CQ980),IF($CS980="",$X980,$CS980),IF($CU980="",$Z980,$CU980),IF($CW980="",$AB980,$CW980),IF($CY980="",$AD980,$CY980),IF($DA980="",$AF980,$DA980),IF($DC980="",$AH980,$DC980),IF($DE980="",$AJ980,$DE980),IF($DG980="",$AL980,$DG980),IF($DI980="",$AN980,$DI980)))</f>
        <v/>
      </c>
      <c r="AT980" s="80" t="str">
        <f t="shared" si="180"/>
        <v/>
      </c>
      <c r="AU980" s="79" t="str">
        <f t="shared" si="181"/>
        <v/>
      </c>
      <c r="AV980" s="80" t="str">
        <f t="shared" si="182"/>
        <v/>
      </c>
      <c r="AW980" s="80" t="str">
        <f t="shared" si="183"/>
        <v/>
      </c>
      <c r="AX980" s="79" t="str">
        <f t="shared" si="184"/>
        <v/>
      </c>
      <c r="AY980" s="79" t="str">
        <f>IF(B980="","",COUNTIFS($B$5:B980,B980,$AT$5:AT980,AT980))</f>
        <v/>
      </c>
      <c r="AZ980" s="79" t="str">
        <f>IF(B980="","",COUNTIFS($B$5:B980,B980,$AV$5:AV980,AV980))</f>
        <v/>
      </c>
      <c r="BA980" s="79" t="str">
        <f t="shared" si="185"/>
        <v/>
      </c>
      <c r="BB980" s="79" t="str">
        <f t="shared" si="186"/>
        <v/>
      </c>
      <c r="BC980" s="79">
        <f t="shared" si="187"/>
        <v>0</v>
      </c>
      <c r="BD980" s="40" t="str">
        <f t="shared" si="188"/>
        <v/>
      </c>
      <c r="BE980" s="11" t="str">
        <f>IF($F980="","","REV"&amp;COUNTIF($F$5:F980,$F980))</f>
        <v/>
      </c>
      <c r="BF980" s="23"/>
      <c r="BG980" s="23"/>
      <c r="BH980" s="40" t="str">
        <f t="shared" si="189"/>
        <v/>
      </c>
      <c r="BI980" s="40" t="str">
        <f t="shared" si="190"/>
        <v/>
      </c>
      <c r="BJ980" s="41"/>
      <c r="BK980" s="41"/>
      <c r="BL980" s="41"/>
      <c r="BM980" s="41"/>
      <c r="BN980" s="41"/>
      <c r="BO980" s="41"/>
      <c r="BP980" s="41"/>
      <c r="BQ980" s="41"/>
      <c r="BR980" s="41"/>
      <c r="BS980" s="41"/>
      <c r="BT980" s="41"/>
      <c r="BU980" s="41"/>
      <c r="BV980" s="41"/>
      <c r="BW980" s="41"/>
      <c r="BX980" s="41"/>
      <c r="BY980" s="41"/>
      <c r="BZ980" s="41"/>
      <c r="CA980" s="40" t="str">
        <f t="shared" si="191"/>
        <v/>
      </c>
      <c r="CC980" s="82"/>
      <c r="CD980" s="41"/>
      <c r="CE980" s="82"/>
      <c r="CF980" s="41"/>
      <c r="CG980" s="82"/>
      <c r="CH980" s="41"/>
      <c r="CI980" s="82"/>
      <c r="CJ980" s="41"/>
      <c r="CK980" s="82"/>
      <c r="CL980" s="41"/>
      <c r="CM980" s="82"/>
      <c r="CN980" s="41"/>
      <c r="CO980" s="82"/>
      <c r="CP980" s="41"/>
      <c r="CQ980" s="82"/>
      <c r="CR980" s="41"/>
      <c r="CS980" s="82"/>
      <c r="CT980" s="41"/>
      <c r="CU980" s="82"/>
      <c r="CV980" s="41"/>
      <c r="CW980" s="82"/>
      <c r="CX980" s="41"/>
      <c r="CY980" s="82"/>
      <c r="CZ980" s="41"/>
      <c r="DA980" s="82"/>
      <c r="DB980" s="41"/>
      <c r="DC980" s="82"/>
      <c r="DD980" s="41"/>
      <c r="DE980" s="82"/>
      <c r="DF980" s="41"/>
      <c r="DG980" s="82"/>
      <c r="DH980" s="41"/>
      <c r="DI980" s="82"/>
      <c r="DJ980" s="41"/>
      <c r="DK980" s="23" t="str">
        <f>IF($F980="","",IF(OR(AND($CC980&lt;&gt;"",$CC980&lt;&gt;$H980),AND($CE980&lt;&gt;"",$CE980&lt;&gt;$J980),AND($CG980&lt;&gt;"",$CG980&lt;&gt;$L980),AND($CI980&lt;&gt;"",$CI980&lt;&gt;$N980),AND($CK980&lt;&gt;"",$CK980&lt;&gt;$P980),AND($CM980&lt;&gt;"",$CM980&lt;&gt;$R980),AND($CO980&lt;&gt;"",$CO980&lt;&gt;$T980),AND($CQ980&lt;&gt;"",$CQ980&lt;&gt;$V980),AND($CS980&lt;&gt;"",$CS980&lt;&gt;$X980),AND($CU980&lt;&gt;"",$CU980&lt;&gt;$Z980),AND($CW980&lt;&gt;"",$CW980&lt;&gt;$AB980),AND($CY980&lt;&gt;"",$CY980&lt;&gt;$AD980),AND($DA980&lt;&gt;"",$DA980&lt;&gt;$AF980),AND($DC980&lt;&gt;"",$DC980&lt;&gt;$AH980),AND($DE980&lt;&gt;"",$DE980&lt;&gt;$AJ980),AND($DG980&lt;&gt;"",$DG980&lt;&gt;$AL980),AND($DI980&lt;&gt;"",$DI980&lt;&gt;$AN980)),"Score changed",IF(OR(AND($CD980&lt;&gt;"",$CD980&lt;&gt;$I980),AND($CF980&lt;&gt;"",$CF980&lt;&gt;$K980),AND($CH980&lt;&gt;"",$CH980&lt;&gt;$M980),AND($CJ980&lt;&gt;"",$CJ980&lt;&gt;$O980),AND($CL980&lt;&gt;"",$CL980&lt;&gt;$Q980),AND($CN980&lt;&gt;"",$CN980&lt;&gt;$S980),AND($CP980&lt;&gt;"",$CP980&lt;&gt;$U980),AND($CR980&lt;&gt;"",$CR980&lt;&gt;$W980),AND($CT980&lt;&gt;"",$CT980&lt;&gt;$Y980),AND($CV980&lt;&gt;"",$CV980&lt;&gt;$AA980),AND($CX980&lt;&gt;"",$CX980&lt;&gt;$AC980),AND($CZ980&lt;&gt;"",$CZ980&lt;&gt;$AE980),AND($DB980&lt;&gt;"",$DB980&lt;&gt;$AG980),AND($DD980&lt;&gt;"",$DD980&lt;&gt;$AI980),AND($DF980&lt;&gt;"",$DF980&lt;&gt;$AK980),AND($DH980&lt;&gt;"",$DH980&lt;&gt;$AM980),AND($DJ980&lt;&gt;"",$DJ980&lt;&gt;$AO980)),"Rewrite only","No change entered")))</f>
        <v/>
      </c>
    </row>
    <row r="981" spans="1:115" ht="15" customHeight="1">
      <c r="A981" s="78" t="str">
        <f>IF($F981="","",IFERROR(INDEX([1]Raw_Data!$A:$A,MATCH($F981,[1]Raw_Data!$F:$F,0)),""))</f>
        <v/>
      </c>
      <c r="B981" s="79" t="str">
        <f>IF($F981="","",IFERROR(INDEX([1]Raw_Data!$B:$B,MATCH($F981,[1]Raw_Data!$F:$F,0)),""))</f>
        <v/>
      </c>
      <c r="C981" s="80" t="str">
        <f>IF($F981="","",IFERROR(INDEX([1]Raw_Data!$C:$C,MATCH($F981,[1]Raw_Data!$F:$F,0)),""))</f>
        <v/>
      </c>
      <c r="D981" s="81" t="str">
        <f>IF($F981="","",IFERROR(INDEX([1]Raw_Data!$D:$D,MATCH($F981,[1]Raw_Data!$F:$F,0)),""))</f>
        <v/>
      </c>
      <c r="E981" s="81" t="str">
        <f>IF($F981="","",IFERROR(INDEX([1]Raw_Data!$E:$E,MATCH($F981,[1]Raw_Data!$F:$F,0)),""))</f>
        <v/>
      </c>
      <c r="F981" s="82"/>
      <c r="G981" s="79" t="str">
        <f>IF($F981="","",IFERROR(INDEX([1]Raw_Data!$G:$G,MATCH($F981,[1]Raw_Data!$F:$F,0)),""))</f>
        <v/>
      </c>
      <c r="H981" s="83" t="str">
        <f>IF($F981="","",IFERROR(INDEX([1]Raw_Data!$H:$H,MATCH($F981,[1]Raw_Data!$F:$F,0)),""))</f>
        <v/>
      </c>
      <c r="I981" s="36" t="str">
        <f>IF($F981="","",IFERROR(INDEX([1]Raw_Data!$I:$I,MATCH($F981,[1]Raw_Data!$F:$F,0)),""))</f>
        <v/>
      </c>
      <c r="J981" s="83" t="str">
        <f>IF($F981="","",IFERROR(INDEX([1]Raw_Data!$J:$J,MATCH($F981,[1]Raw_Data!$F:$F,0)),""))</f>
        <v/>
      </c>
      <c r="K981" s="37" t="str">
        <f>IF($F981="","",IFERROR(INDEX([1]Raw_Data!$K:$K,MATCH($F981,[1]Raw_Data!$F:$F,0)),""))</f>
        <v/>
      </c>
      <c r="L981" s="83" t="str">
        <f>IF($F981="","",IFERROR(INDEX([1]Raw_Data!$L:$L,MATCH($F981,[1]Raw_Data!$F:$F,0)),""))</f>
        <v/>
      </c>
      <c r="M981" s="37" t="str">
        <f>IF($F981="","",IFERROR(INDEX([1]Raw_Data!$M:$M,MATCH($F981,[1]Raw_Data!$F:$F,0)),""))</f>
        <v/>
      </c>
      <c r="N981" s="83" t="str">
        <f>IF($F981="","",IFERROR(INDEX([1]Raw_Data!$N:$N,MATCH($F981,[1]Raw_Data!$F:$F,0)),""))</f>
        <v/>
      </c>
      <c r="O981" s="37" t="str">
        <f>IF($F981="","",IFERROR(INDEX([1]Raw_Data!$O:$O,MATCH($F981,[1]Raw_Data!$F:$F,0)),""))</f>
        <v/>
      </c>
      <c r="P981" s="83" t="str">
        <f>IF($F981="","",IFERROR(INDEX([1]Raw_Data!$P:$P,MATCH($F981,[1]Raw_Data!$F:$F,0)),""))</f>
        <v/>
      </c>
      <c r="Q981" s="37" t="str">
        <f>IF($F981="","",IFERROR(INDEX([1]Raw_Data!$Q:$Q,MATCH($F981,[1]Raw_Data!$F:$F,0)),""))</f>
        <v/>
      </c>
      <c r="R981" s="83" t="str">
        <f>IF($F981="","",IFERROR(INDEX([1]Raw_Data!$R:$R,MATCH($F981,[1]Raw_Data!$F:$F,0)),""))</f>
        <v/>
      </c>
      <c r="S981" s="37" t="str">
        <f>IF($F981="","",IFERROR(INDEX([1]Raw_Data!$S:$S,MATCH($F981,[1]Raw_Data!$F:$F,0)),""))</f>
        <v/>
      </c>
      <c r="T981" s="83" t="str">
        <f>IF($F981="","",IFERROR(INDEX([1]Raw_Data!$T:$T,MATCH($F981,[1]Raw_Data!$F:$F,0)),""))</f>
        <v/>
      </c>
      <c r="U981" s="37" t="str">
        <f>IF($F981="","",IFERROR(INDEX([1]Raw_Data!$U:$U,MATCH($F981,[1]Raw_Data!$F:$F,0)),""))</f>
        <v/>
      </c>
      <c r="V981" s="83" t="str">
        <f>IF($F981="","",IFERROR(INDEX([1]Raw_Data!$V:$V,MATCH($F981,[1]Raw_Data!$F:$F,0)),""))</f>
        <v/>
      </c>
      <c r="W981" s="37" t="str">
        <f>IF($F981="","",IFERROR(INDEX([1]Raw_Data!$W:$W,MATCH($F981,[1]Raw_Data!$F:$F,0)),""))</f>
        <v/>
      </c>
      <c r="X981" s="83" t="str">
        <f>IF($F981="","",IFERROR(INDEX([1]Raw_Data!$X:$X,MATCH($F981,[1]Raw_Data!$F:$F,0)),""))</f>
        <v/>
      </c>
      <c r="Y981" s="37" t="str">
        <f>IF($F981="","",IFERROR(INDEX([1]Raw_Data!$Y:$Y,MATCH($F981,[1]Raw_Data!$F:$F,0)),""))</f>
        <v/>
      </c>
      <c r="Z981" s="83" t="str">
        <f>IF($F981="","",IFERROR(INDEX([1]Raw_Data!$Z:$Z,MATCH($F981,[1]Raw_Data!$F:$F,0)),""))</f>
        <v/>
      </c>
      <c r="AA981" s="37" t="str">
        <f>IF($F981="","",IFERROR(INDEX([1]Raw_Data!$AA:$AA,MATCH($F981,[1]Raw_Data!$F:$F,0)),""))</f>
        <v/>
      </c>
      <c r="AB981" s="83" t="str">
        <f>IF($F981="","",IFERROR(INDEX([1]Raw_Data!$AB:$AB,MATCH($F981,[1]Raw_Data!$F:$F,0)),""))</f>
        <v/>
      </c>
      <c r="AC981" s="37" t="str">
        <f>IF($F981="","",IFERROR(INDEX([1]Raw_Data!$AC:$AC,MATCH($F981,[1]Raw_Data!$F:$F,0)),""))</f>
        <v/>
      </c>
      <c r="AD981" s="83" t="str">
        <f>IF($F981="","",IFERROR(INDEX([1]Raw_Data!$AD:$AD,MATCH($F981,[1]Raw_Data!$F:$F,0)),""))</f>
        <v/>
      </c>
      <c r="AE981" s="37" t="str">
        <f>IF($F981="","",IFERROR(INDEX([1]Raw_Data!$AE:$AE,MATCH($F981,[1]Raw_Data!$F:$F,0)),""))</f>
        <v/>
      </c>
      <c r="AF981" s="83" t="str">
        <f>IF($F981="","",IFERROR(INDEX([1]Raw_Data!$AF:$AF,MATCH($F981,[1]Raw_Data!$F:$F,0)),""))</f>
        <v/>
      </c>
      <c r="AG981" s="37" t="str">
        <f>IF($F981="","",IFERROR(INDEX([1]Raw_Data!$AG:$AG,MATCH($F981,[1]Raw_Data!$F:$F,0)),""))</f>
        <v/>
      </c>
      <c r="AH981" s="83" t="str">
        <f>IF($F981="","",IFERROR(INDEX([1]Raw_Data!$AH:$AH,MATCH($F981,[1]Raw_Data!$F:$F,0)),""))</f>
        <v/>
      </c>
      <c r="AI981" s="37" t="str">
        <f>IF($F981="","",IFERROR(INDEX([1]Raw_Data!$AI:$AI,MATCH($F981,[1]Raw_Data!$F:$F,0)),""))</f>
        <v/>
      </c>
      <c r="AJ981" s="83" t="str">
        <f>IF($F981="","",IFERROR(INDEX([1]Raw_Data!$AJ:$AJ,MATCH($F981,[1]Raw_Data!$F:$F,0)),""))</f>
        <v/>
      </c>
      <c r="AK981" s="37" t="str">
        <f>IF($F981="","",IFERROR(INDEX([1]Raw_Data!$AK:$AK,MATCH($F981,[1]Raw_Data!$F:$F,0)),""))</f>
        <v/>
      </c>
      <c r="AL981" s="83" t="str">
        <f>IF($F981="","",IFERROR(INDEX([1]Raw_Data!$AL:$AL,MATCH($F981,[1]Raw_Data!$F:$F,0)),""))</f>
        <v/>
      </c>
      <c r="AM981" s="37" t="str">
        <f>IF($F981="","",IFERROR(INDEX([1]Raw_Data!$AM:$AM,MATCH($F981,[1]Raw_Data!$F:$F,0)),""))</f>
        <v/>
      </c>
      <c r="AN981" s="83" t="str">
        <f>IF($F981="","",IFERROR(INDEX([1]Raw_Data!$AN:$AN,MATCH($F981,[1]Raw_Data!$F:$F,0)),""))</f>
        <v/>
      </c>
      <c r="AO981" s="37" t="str">
        <f>IF($F981="","",IFERROR(INDEX([1]Raw_Data!$AO:$AO,MATCH($F981,[1]Raw_Data!$F:$F,0)),""))</f>
        <v/>
      </c>
      <c r="AP981" s="83" t="str">
        <f>IF($F981="","",IFERROR(INDEX([1]Raw_Data!$AP:$AP,MATCH($F981,[1]Raw_Data!$F:$F,0)),""))</f>
        <v/>
      </c>
      <c r="AQ981" s="37" t="str">
        <f>IF($F981="","",IFERROR(INDEX([1]Raw_Data!$AQ:$AQ,MATCH($F981,[1]Raw_Data!$F:$F,0)),""))</f>
        <v/>
      </c>
      <c r="AR981" s="83"/>
      <c r="AS981" s="84" t="str">
        <f>IF($F981="","",SUM(IF($CC981="",$H981,$CC981),IF($CE981="",$J981,$CE981),IF($CG981="",$L981,$CG981),IF($CI981="",$N981,$CI981),IF($CK981="",$P981,$CK981),IF($CM981="",$R981,$CM981),IF($CO981="",$T981,$CO981),IF($CQ981="",$V981,$CQ981),IF($CS981="",$X981,$CS981),IF($CU981="",$Z981,$CU981),IF($CW981="",$AB981,$CW981),IF($CY981="",$AD981,$CY981),IF($DA981="",$AF981,$DA981),IF($DC981="",$AH981,$DC981),IF($DE981="",$AJ981,$DE981),IF($DG981="",$AL981,$DG981),IF($DI981="",$AN981,$DI981)))</f>
        <v/>
      </c>
      <c r="AT981" s="80" t="str">
        <f t="shared" si="180"/>
        <v/>
      </c>
      <c r="AU981" s="79" t="str">
        <f t="shared" si="181"/>
        <v/>
      </c>
      <c r="AV981" s="80" t="str">
        <f t="shared" si="182"/>
        <v/>
      </c>
      <c r="AW981" s="80" t="str">
        <f t="shared" si="183"/>
        <v/>
      </c>
      <c r="AX981" s="79" t="str">
        <f t="shared" si="184"/>
        <v/>
      </c>
      <c r="AY981" s="79" t="str">
        <f>IF(B981="","",COUNTIFS($B$5:B981,B981,$AT$5:AT981,AT981))</f>
        <v/>
      </c>
      <c r="AZ981" s="79" t="str">
        <f>IF(B981="","",COUNTIFS($B$5:B981,B981,$AV$5:AV981,AV981))</f>
        <v/>
      </c>
      <c r="BA981" s="79" t="str">
        <f t="shared" si="185"/>
        <v/>
      </c>
      <c r="BB981" s="79" t="str">
        <f t="shared" si="186"/>
        <v/>
      </c>
      <c r="BC981" s="79">
        <f t="shared" si="187"/>
        <v>0</v>
      </c>
      <c r="BD981" s="40" t="str">
        <f t="shared" si="188"/>
        <v/>
      </c>
      <c r="BE981" s="11" t="str">
        <f>IF($F981="","","REV"&amp;COUNTIF($F$5:F981,$F981))</f>
        <v/>
      </c>
      <c r="BF981" s="23"/>
      <c r="BG981" s="23"/>
      <c r="BH981" s="40" t="str">
        <f t="shared" si="189"/>
        <v/>
      </c>
      <c r="BI981" s="40" t="str">
        <f t="shared" si="190"/>
        <v/>
      </c>
      <c r="BJ981" s="41"/>
      <c r="BK981" s="41"/>
      <c r="BL981" s="41"/>
      <c r="BM981" s="41"/>
      <c r="BN981" s="41"/>
      <c r="BO981" s="41"/>
      <c r="BP981" s="41"/>
      <c r="BQ981" s="41"/>
      <c r="BR981" s="41"/>
      <c r="BS981" s="41"/>
      <c r="BT981" s="41"/>
      <c r="BU981" s="41"/>
      <c r="BV981" s="41"/>
      <c r="BW981" s="41"/>
      <c r="BX981" s="41"/>
      <c r="BY981" s="41"/>
      <c r="BZ981" s="41"/>
      <c r="CA981" s="40" t="str">
        <f t="shared" si="191"/>
        <v/>
      </c>
      <c r="CC981" s="82"/>
      <c r="CD981" s="41"/>
      <c r="CE981" s="82"/>
      <c r="CF981" s="41"/>
      <c r="CG981" s="82"/>
      <c r="CH981" s="41"/>
      <c r="CI981" s="82"/>
      <c r="CJ981" s="41"/>
      <c r="CK981" s="82"/>
      <c r="CL981" s="41"/>
      <c r="CM981" s="82"/>
      <c r="CN981" s="41"/>
      <c r="CO981" s="82"/>
      <c r="CP981" s="41"/>
      <c r="CQ981" s="82"/>
      <c r="CR981" s="41"/>
      <c r="CS981" s="82"/>
      <c r="CT981" s="41"/>
      <c r="CU981" s="82"/>
      <c r="CV981" s="41"/>
      <c r="CW981" s="82"/>
      <c r="CX981" s="41"/>
      <c r="CY981" s="82"/>
      <c r="CZ981" s="41"/>
      <c r="DA981" s="82"/>
      <c r="DB981" s="41"/>
      <c r="DC981" s="82"/>
      <c r="DD981" s="41"/>
      <c r="DE981" s="82"/>
      <c r="DF981" s="41"/>
      <c r="DG981" s="82"/>
      <c r="DH981" s="41"/>
      <c r="DI981" s="82"/>
      <c r="DJ981" s="41"/>
      <c r="DK981" s="23" t="str">
        <f>IF($F981="","",IF(OR(AND($CC981&lt;&gt;"",$CC981&lt;&gt;$H981),AND($CE981&lt;&gt;"",$CE981&lt;&gt;$J981),AND($CG981&lt;&gt;"",$CG981&lt;&gt;$L981),AND($CI981&lt;&gt;"",$CI981&lt;&gt;$N981),AND($CK981&lt;&gt;"",$CK981&lt;&gt;$P981),AND($CM981&lt;&gt;"",$CM981&lt;&gt;$R981),AND($CO981&lt;&gt;"",$CO981&lt;&gt;$T981),AND($CQ981&lt;&gt;"",$CQ981&lt;&gt;$V981),AND($CS981&lt;&gt;"",$CS981&lt;&gt;$X981),AND($CU981&lt;&gt;"",$CU981&lt;&gt;$Z981),AND($CW981&lt;&gt;"",$CW981&lt;&gt;$AB981),AND($CY981&lt;&gt;"",$CY981&lt;&gt;$AD981),AND($DA981&lt;&gt;"",$DA981&lt;&gt;$AF981),AND($DC981&lt;&gt;"",$DC981&lt;&gt;$AH981),AND($DE981&lt;&gt;"",$DE981&lt;&gt;$AJ981),AND($DG981&lt;&gt;"",$DG981&lt;&gt;$AL981),AND($DI981&lt;&gt;"",$DI981&lt;&gt;$AN981)),"Score changed",IF(OR(AND($CD981&lt;&gt;"",$CD981&lt;&gt;$I981),AND($CF981&lt;&gt;"",$CF981&lt;&gt;$K981),AND($CH981&lt;&gt;"",$CH981&lt;&gt;$M981),AND($CJ981&lt;&gt;"",$CJ981&lt;&gt;$O981),AND($CL981&lt;&gt;"",$CL981&lt;&gt;$Q981),AND($CN981&lt;&gt;"",$CN981&lt;&gt;$S981),AND($CP981&lt;&gt;"",$CP981&lt;&gt;$U981),AND($CR981&lt;&gt;"",$CR981&lt;&gt;$W981),AND($CT981&lt;&gt;"",$CT981&lt;&gt;$Y981),AND($CV981&lt;&gt;"",$CV981&lt;&gt;$AA981),AND($CX981&lt;&gt;"",$CX981&lt;&gt;$AC981),AND($CZ981&lt;&gt;"",$CZ981&lt;&gt;$AE981),AND($DB981&lt;&gt;"",$DB981&lt;&gt;$AG981),AND($DD981&lt;&gt;"",$DD981&lt;&gt;$AI981),AND($DF981&lt;&gt;"",$DF981&lt;&gt;$AK981),AND($DH981&lt;&gt;"",$DH981&lt;&gt;$AM981),AND($DJ981&lt;&gt;"",$DJ981&lt;&gt;$AO981)),"Rewrite only","No change entered")))</f>
        <v/>
      </c>
    </row>
    <row r="982" spans="1:115" ht="15" customHeight="1">
      <c r="A982" s="78" t="str">
        <f>IF($F982="","",IFERROR(INDEX([1]Raw_Data!$A:$A,MATCH($F982,[1]Raw_Data!$F:$F,0)),""))</f>
        <v/>
      </c>
      <c r="B982" s="79" t="str">
        <f>IF($F982="","",IFERROR(INDEX([1]Raw_Data!$B:$B,MATCH($F982,[1]Raw_Data!$F:$F,0)),""))</f>
        <v/>
      </c>
      <c r="C982" s="80" t="str">
        <f>IF($F982="","",IFERROR(INDEX([1]Raw_Data!$C:$C,MATCH($F982,[1]Raw_Data!$F:$F,0)),""))</f>
        <v/>
      </c>
      <c r="D982" s="81" t="str">
        <f>IF($F982="","",IFERROR(INDEX([1]Raw_Data!$D:$D,MATCH($F982,[1]Raw_Data!$F:$F,0)),""))</f>
        <v/>
      </c>
      <c r="E982" s="81" t="str">
        <f>IF($F982="","",IFERROR(INDEX([1]Raw_Data!$E:$E,MATCH($F982,[1]Raw_Data!$F:$F,0)),""))</f>
        <v/>
      </c>
      <c r="F982" s="82"/>
      <c r="G982" s="79" t="str">
        <f>IF($F982="","",IFERROR(INDEX([1]Raw_Data!$G:$G,MATCH($F982,[1]Raw_Data!$F:$F,0)),""))</f>
        <v/>
      </c>
      <c r="H982" s="83" t="str">
        <f>IF($F982="","",IFERROR(INDEX([1]Raw_Data!$H:$H,MATCH($F982,[1]Raw_Data!$F:$F,0)),""))</f>
        <v/>
      </c>
      <c r="I982" s="36" t="str">
        <f>IF($F982="","",IFERROR(INDEX([1]Raw_Data!$I:$I,MATCH($F982,[1]Raw_Data!$F:$F,0)),""))</f>
        <v/>
      </c>
      <c r="J982" s="83" t="str">
        <f>IF($F982="","",IFERROR(INDEX([1]Raw_Data!$J:$J,MATCH($F982,[1]Raw_Data!$F:$F,0)),""))</f>
        <v/>
      </c>
      <c r="K982" s="37" t="str">
        <f>IF($F982="","",IFERROR(INDEX([1]Raw_Data!$K:$K,MATCH($F982,[1]Raw_Data!$F:$F,0)),""))</f>
        <v/>
      </c>
      <c r="L982" s="83" t="str">
        <f>IF($F982="","",IFERROR(INDEX([1]Raw_Data!$L:$L,MATCH($F982,[1]Raw_Data!$F:$F,0)),""))</f>
        <v/>
      </c>
      <c r="M982" s="37" t="str">
        <f>IF($F982="","",IFERROR(INDEX([1]Raw_Data!$M:$M,MATCH($F982,[1]Raw_Data!$F:$F,0)),""))</f>
        <v/>
      </c>
      <c r="N982" s="83" t="str">
        <f>IF($F982="","",IFERROR(INDEX([1]Raw_Data!$N:$N,MATCH($F982,[1]Raw_Data!$F:$F,0)),""))</f>
        <v/>
      </c>
      <c r="O982" s="37" t="str">
        <f>IF($F982="","",IFERROR(INDEX([1]Raw_Data!$O:$O,MATCH($F982,[1]Raw_Data!$F:$F,0)),""))</f>
        <v/>
      </c>
      <c r="P982" s="83" t="str">
        <f>IF($F982="","",IFERROR(INDEX([1]Raw_Data!$P:$P,MATCH($F982,[1]Raw_Data!$F:$F,0)),""))</f>
        <v/>
      </c>
      <c r="Q982" s="37" t="str">
        <f>IF($F982="","",IFERROR(INDEX([1]Raw_Data!$Q:$Q,MATCH($F982,[1]Raw_Data!$F:$F,0)),""))</f>
        <v/>
      </c>
      <c r="R982" s="83" t="str">
        <f>IF($F982="","",IFERROR(INDEX([1]Raw_Data!$R:$R,MATCH($F982,[1]Raw_Data!$F:$F,0)),""))</f>
        <v/>
      </c>
      <c r="S982" s="37" t="str">
        <f>IF($F982="","",IFERROR(INDEX([1]Raw_Data!$S:$S,MATCH($F982,[1]Raw_Data!$F:$F,0)),""))</f>
        <v/>
      </c>
      <c r="T982" s="83" t="str">
        <f>IF($F982="","",IFERROR(INDEX([1]Raw_Data!$T:$T,MATCH($F982,[1]Raw_Data!$F:$F,0)),""))</f>
        <v/>
      </c>
      <c r="U982" s="37" t="str">
        <f>IF($F982="","",IFERROR(INDEX([1]Raw_Data!$U:$U,MATCH($F982,[1]Raw_Data!$F:$F,0)),""))</f>
        <v/>
      </c>
      <c r="V982" s="83" t="str">
        <f>IF($F982="","",IFERROR(INDEX([1]Raw_Data!$V:$V,MATCH($F982,[1]Raw_Data!$F:$F,0)),""))</f>
        <v/>
      </c>
      <c r="W982" s="37" t="str">
        <f>IF($F982="","",IFERROR(INDEX([1]Raw_Data!$W:$W,MATCH($F982,[1]Raw_Data!$F:$F,0)),""))</f>
        <v/>
      </c>
      <c r="X982" s="83" t="str">
        <f>IF($F982="","",IFERROR(INDEX([1]Raw_Data!$X:$X,MATCH($F982,[1]Raw_Data!$F:$F,0)),""))</f>
        <v/>
      </c>
      <c r="Y982" s="37" t="str">
        <f>IF($F982="","",IFERROR(INDEX([1]Raw_Data!$Y:$Y,MATCH($F982,[1]Raw_Data!$F:$F,0)),""))</f>
        <v/>
      </c>
      <c r="Z982" s="83" t="str">
        <f>IF($F982="","",IFERROR(INDEX([1]Raw_Data!$Z:$Z,MATCH($F982,[1]Raw_Data!$F:$F,0)),""))</f>
        <v/>
      </c>
      <c r="AA982" s="37" t="str">
        <f>IF($F982="","",IFERROR(INDEX([1]Raw_Data!$AA:$AA,MATCH($F982,[1]Raw_Data!$F:$F,0)),""))</f>
        <v/>
      </c>
      <c r="AB982" s="83" t="str">
        <f>IF($F982="","",IFERROR(INDEX([1]Raw_Data!$AB:$AB,MATCH($F982,[1]Raw_Data!$F:$F,0)),""))</f>
        <v/>
      </c>
      <c r="AC982" s="37" t="str">
        <f>IF($F982="","",IFERROR(INDEX([1]Raw_Data!$AC:$AC,MATCH($F982,[1]Raw_Data!$F:$F,0)),""))</f>
        <v/>
      </c>
      <c r="AD982" s="83" t="str">
        <f>IF($F982="","",IFERROR(INDEX([1]Raw_Data!$AD:$AD,MATCH($F982,[1]Raw_Data!$F:$F,0)),""))</f>
        <v/>
      </c>
      <c r="AE982" s="37" t="str">
        <f>IF($F982="","",IFERROR(INDEX([1]Raw_Data!$AE:$AE,MATCH($F982,[1]Raw_Data!$F:$F,0)),""))</f>
        <v/>
      </c>
      <c r="AF982" s="83" t="str">
        <f>IF($F982="","",IFERROR(INDEX([1]Raw_Data!$AF:$AF,MATCH($F982,[1]Raw_Data!$F:$F,0)),""))</f>
        <v/>
      </c>
      <c r="AG982" s="37" t="str">
        <f>IF($F982="","",IFERROR(INDEX([1]Raw_Data!$AG:$AG,MATCH($F982,[1]Raw_Data!$F:$F,0)),""))</f>
        <v/>
      </c>
      <c r="AH982" s="83" t="str">
        <f>IF($F982="","",IFERROR(INDEX([1]Raw_Data!$AH:$AH,MATCH($F982,[1]Raw_Data!$F:$F,0)),""))</f>
        <v/>
      </c>
      <c r="AI982" s="37" t="str">
        <f>IF($F982="","",IFERROR(INDEX([1]Raw_Data!$AI:$AI,MATCH($F982,[1]Raw_Data!$F:$F,0)),""))</f>
        <v/>
      </c>
      <c r="AJ982" s="83" t="str">
        <f>IF($F982="","",IFERROR(INDEX([1]Raw_Data!$AJ:$AJ,MATCH($F982,[1]Raw_Data!$F:$F,0)),""))</f>
        <v/>
      </c>
      <c r="AK982" s="37" t="str">
        <f>IF($F982="","",IFERROR(INDEX([1]Raw_Data!$AK:$AK,MATCH($F982,[1]Raw_Data!$F:$F,0)),""))</f>
        <v/>
      </c>
      <c r="AL982" s="83" t="str">
        <f>IF($F982="","",IFERROR(INDEX([1]Raw_Data!$AL:$AL,MATCH($F982,[1]Raw_Data!$F:$F,0)),""))</f>
        <v/>
      </c>
      <c r="AM982" s="37" t="str">
        <f>IF($F982="","",IFERROR(INDEX([1]Raw_Data!$AM:$AM,MATCH($F982,[1]Raw_Data!$F:$F,0)),""))</f>
        <v/>
      </c>
      <c r="AN982" s="83" t="str">
        <f>IF($F982="","",IFERROR(INDEX([1]Raw_Data!$AN:$AN,MATCH($F982,[1]Raw_Data!$F:$F,0)),""))</f>
        <v/>
      </c>
      <c r="AO982" s="37" t="str">
        <f>IF($F982="","",IFERROR(INDEX([1]Raw_Data!$AO:$AO,MATCH($F982,[1]Raw_Data!$F:$F,0)),""))</f>
        <v/>
      </c>
      <c r="AP982" s="83" t="str">
        <f>IF($F982="","",IFERROR(INDEX([1]Raw_Data!$AP:$AP,MATCH($F982,[1]Raw_Data!$F:$F,0)),""))</f>
        <v/>
      </c>
      <c r="AQ982" s="37" t="str">
        <f>IF($F982="","",IFERROR(INDEX([1]Raw_Data!$AQ:$AQ,MATCH($F982,[1]Raw_Data!$F:$F,0)),""))</f>
        <v/>
      </c>
      <c r="AR982" s="83"/>
      <c r="AS982" s="84" t="str">
        <f>IF($F982="","",SUM(IF($CC982="",$H982,$CC982),IF($CE982="",$J982,$CE982),IF($CG982="",$L982,$CG982),IF($CI982="",$N982,$CI982),IF($CK982="",$P982,$CK982),IF($CM982="",$R982,$CM982),IF($CO982="",$T982,$CO982),IF($CQ982="",$V982,$CQ982),IF($CS982="",$X982,$CS982),IF($CU982="",$Z982,$CU982),IF($CW982="",$AB982,$CW982),IF($CY982="",$AD982,$CY982),IF($DA982="",$AF982,$DA982),IF($DC982="",$AH982,$DC982),IF($DE982="",$AJ982,$DE982),IF($DG982="",$AL982,$DG982),IF($DI982="",$AN982,$DI982)))</f>
        <v/>
      </c>
      <c r="AT982" s="80" t="str">
        <f t="shared" si="180"/>
        <v/>
      </c>
      <c r="AU982" s="79" t="str">
        <f t="shared" si="181"/>
        <v/>
      </c>
      <c r="AV982" s="80" t="str">
        <f t="shared" si="182"/>
        <v/>
      </c>
      <c r="AW982" s="80" t="str">
        <f t="shared" si="183"/>
        <v/>
      </c>
      <c r="AX982" s="79" t="str">
        <f t="shared" si="184"/>
        <v/>
      </c>
      <c r="AY982" s="79" t="str">
        <f>IF(B982="","",COUNTIFS($B$5:B982,B982,$AT$5:AT982,AT982))</f>
        <v/>
      </c>
      <c r="AZ982" s="79" t="str">
        <f>IF(B982="","",COUNTIFS($B$5:B982,B982,$AV$5:AV982,AV982))</f>
        <v/>
      </c>
      <c r="BA982" s="79" t="str">
        <f t="shared" si="185"/>
        <v/>
      </c>
      <c r="BB982" s="79" t="str">
        <f t="shared" si="186"/>
        <v/>
      </c>
      <c r="BC982" s="79">
        <f t="shared" si="187"/>
        <v>0</v>
      </c>
      <c r="BD982" s="40" t="str">
        <f t="shared" si="188"/>
        <v/>
      </c>
      <c r="BE982" s="11" t="str">
        <f>IF($F982="","","REV"&amp;COUNTIF($F$5:F982,$F982))</f>
        <v/>
      </c>
      <c r="BF982" s="23"/>
      <c r="BG982" s="23"/>
      <c r="BH982" s="40" t="str">
        <f t="shared" si="189"/>
        <v/>
      </c>
      <c r="BI982" s="40" t="str">
        <f t="shared" si="190"/>
        <v/>
      </c>
      <c r="BJ982" s="41"/>
      <c r="BK982" s="41"/>
      <c r="BL982" s="41"/>
      <c r="BM982" s="41"/>
      <c r="BN982" s="41"/>
      <c r="BO982" s="41"/>
      <c r="BP982" s="41"/>
      <c r="BQ982" s="41"/>
      <c r="BR982" s="41"/>
      <c r="BS982" s="41"/>
      <c r="BT982" s="41"/>
      <c r="BU982" s="41"/>
      <c r="BV982" s="41"/>
      <c r="BW982" s="41"/>
      <c r="BX982" s="41"/>
      <c r="BY982" s="41"/>
      <c r="BZ982" s="41"/>
      <c r="CA982" s="40" t="str">
        <f t="shared" si="191"/>
        <v/>
      </c>
      <c r="CC982" s="82"/>
      <c r="CD982" s="41"/>
      <c r="CE982" s="82"/>
      <c r="CF982" s="41"/>
      <c r="CG982" s="82"/>
      <c r="CH982" s="41"/>
      <c r="CI982" s="82"/>
      <c r="CJ982" s="41"/>
      <c r="CK982" s="82"/>
      <c r="CL982" s="41"/>
      <c r="CM982" s="82"/>
      <c r="CN982" s="41"/>
      <c r="CO982" s="82"/>
      <c r="CP982" s="41"/>
      <c r="CQ982" s="82"/>
      <c r="CR982" s="41"/>
      <c r="CS982" s="82"/>
      <c r="CT982" s="41"/>
      <c r="CU982" s="82"/>
      <c r="CV982" s="41"/>
      <c r="CW982" s="82"/>
      <c r="CX982" s="41"/>
      <c r="CY982" s="82"/>
      <c r="CZ982" s="41"/>
      <c r="DA982" s="82"/>
      <c r="DB982" s="41"/>
      <c r="DC982" s="82"/>
      <c r="DD982" s="41"/>
      <c r="DE982" s="82"/>
      <c r="DF982" s="41"/>
      <c r="DG982" s="82"/>
      <c r="DH982" s="41"/>
      <c r="DI982" s="82"/>
      <c r="DJ982" s="41"/>
      <c r="DK982" s="23" t="str">
        <f>IF($F982="","",IF(OR(AND($CC982&lt;&gt;"",$CC982&lt;&gt;$H982),AND($CE982&lt;&gt;"",$CE982&lt;&gt;$J982),AND($CG982&lt;&gt;"",$CG982&lt;&gt;$L982),AND($CI982&lt;&gt;"",$CI982&lt;&gt;$N982),AND($CK982&lt;&gt;"",$CK982&lt;&gt;$P982),AND($CM982&lt;&gt;"",$CM982&lt;&gt;$R982),AND($CO982&lt;&gt;"",$CO982&lt;&gt;$T982),AND($CQ982&lt;&gt;"",$CQ982&lt;&gt;$V982),AND($CS982&lt;&gt;"",$CS982&lt;&gt;$X982),AND($CU982&lt;&gt;"",$CU982&lt;&gt;$Z982),AND($CW982&lt;&gt;"",$CW982&lt;&gt;$AB982),AND($CY982&lt;&gt;"",$CY982&lt;&gt;$AD982),AND($DA982&lt;&gt;"",$DA982&lt;&gt;$AF982),AND($DC982&lt;&gt;"",$DC982&lt;&gt;$AH982),AND($DE982&lt;&gt;"",$DE982&lt;&gt;$AJ982),AND($DG982&lt;&gt;"",$DG982&lt;&gt;$AL982),AND($DI982&lt;&gt;"",$DI982&lt;&gt;$AN982)),"Score changed",IF(OR(AND($CD982&lt;&gt;"",$CD982&lt;&gt;$I982),AND($CF982&lt;&gt;"",$CF982&lt;&gt;$K982),AND($CH982&lt;&gt;"",$CH982&lt;&gt;$M982),AND($CJ982&lt;&gt;"",$CJ982&lt;&gt;$O982),AND($CL982&lt;&gt;"",$CL982&lt;&gt;$Q982),AND($CN982&lt;&gt;"",$CN982&lt;&gt;$S982),AND($CP982&lt;&gt;"",$CP982&lt;&gt;$U982),AND($CR982&lt;&gt;"",$CR982&lt;&gt;$W982),AND($CT982&lt;&gt;"",$CT982&lt;&gt;$Y982),AND($CV982&lt;&gt;"",$CV982&lt;&gt;$AA982),AND($CX982&lt;&gt;"",$CX982&lt;&gt;$AC982),AND($CZ982&lt;&gt;"",$CZ982&lt;&gt;$AE982),AND($DB982&lt;&gt;"",$DB982&lt;&gt;$AG982),AND($DD982&lt;&gt;"",$DD982&lt;&gt;$AI982),AND($DF982&lt;&gt;"",$DF982&lt;&gt;$AK982),AND($DH982&lt;&gt;"",$DH982&lt;&gt;$AM982),AND($DJ982&lt;&gt;"",$DJ982&lt;&gt;$AO982)),"Rewrite only","No change entered")))</f>
        <v/>
      </c>
    </row>
    <row r="983" spans="1:115" ht="15" customHeight="1">
      <c r="A983" s="78" t="str">
        <f>IF($F983="","",IFERROR(INDEX([1]Raw_Data!$A:$A,MATCH($F983,[1]Raw_Data!$F:$F,0)),""))</f>
        <v/>
      </c>
      <c r="B983" s="79" t="str">
        <f>IF($F983="","",IFERROR(INDEX([1]Raw_Data!$B:$B,MATCH($F983,[1]Raw_Data!$F:$F,0)),""))</f>
        <v/>
      </c>
      <c r="C983" s="80" t="str">
        <f>IF($F983="","",IFERROR(INDEX([1]Raw_Data!$C:$C,MATCH($F983,[1]Raw_Data!$F:$F,0)),""))</f>
        <v/>
      </c>
      <c r="D983" s="81" t="str">
        <f>IF($F983="","",IFERROR(INDEX([1]Raw_Data!$D:$D,MATCH($F983,[1]Raw_Data!$F:$F,0)),""))</f>
        <v/>
      </c>
      <c r="E983" s="81" t="str">
        <f>IF($F983="","",IFERROR(INDEX([1]Raw_Data!$E:$E,MATCH($F983,[1]Raw_Data!$F:$F,0)),""))</f>
        <v/>
      </c>
      <c r="F983" s="82"/>
      <c r="G983" s="79" t="str">
        <f>IF($F983="","",IFERROR(INDEX([1]Raw_Data!$G:$G,MATCH($F983,[1]Raw_Data!$F:$F,0)),""))</f>
        <v/>
      </c>
      <c r="H983" s="83" t="str">
        <f>IF($F983="","",IFERROR(INDEX([1]Raw_Data!$H:$H,MATCH($F983,[1]Raw_Data!$F:$F,0)),""))</f>
        <v/>
      </c>
      <c r="I983" s="36" t="str">
        <f>IF($F983="","",IFERROR(INDEX([1]Raw_Data!$I:$I,MATCH($F983,[1]Raw_Data!$F:$F,0)),""))</f>
        <v/>
      </c>
      <c r="J983" s="83" t="str">
        <f>IF($F983="","",IFERROR(INDEX([1]Raw_Data!$J:$J,MATCH($F983,[1]Raw_Data!$F:$F,0)),""))</f>
        <v/>
      </c>
      <c r="K983" s="37" t="str">
        <f>IF($F983="","",IFERROR(INDEX([1]Raw_Data!$K:$K,MATCH($F983,[1]Raw_Data!$F:$F,0)),""))</f>
        <v/>
      </c>
      <c r="L983" s="83" t="str">
        <f>IF($F983="","",IFERROR(INDEX([1]Raw_Data!$L:$L,MATCH($F983,[1]Raw_Data!$F:$F,0)),""))</f>
        <v/>
      </c>
      <c r="M983" s="37" t="str">
        <f>IF($F983="","",IFERROR(INDEX([1]Raw_Data!$M:$M,MATCH($F983,[1]Raw_Data!$F:$F,0)),""))</f>
        <v/>
      </c>
      <c r="N983" s="83" t="str">
        <f>IF($F983="","",IFERROR(INDEX([1]Raw_Data!$N:$N,MATCH($F983,[1]Raw_Data!$F:$F,0)),""))</f>
        <v/>
      </c>
      <c r="O983" s="37" t="str">
        <f>IF($F983="","",IFERROR(INDEX([1]Raw_Data!$O:$O,MATCH($F983,[1]Raw_Data!$F:$F,0)),""))</f>
        <v/>
      </c>
      <c r="P983" s="83" t="str">
        <f>IF($F983="","",IFERROR(INDEX([1]Raw_Data!$P:$P,MATCH($F983,[1]Raw_Data!$F:$F,0)),""))</f>
        <v/>
      </c>
      <c r="Q983" s="37" t="str">
        <f>IF($F983="","",IFERROR(INDEX([1]Raw_Data!$Q:$Q,MATCH($F983,[1]Raw_Data!$F:$F,0)),""))</f>
        <v/>
      </c>
      <c r="R983" s="83" t="str">
        <f>IF($F983="","",IFERROR(INDEX([1]Raw_Data!$R:$R,MATCH($F983,[1]Raw_Data!$F:$F,0)),""))</f>
        <v/>
      </c>
      <c r="S983" s="37" t="str">
        <f>IF($F983="","",IFERROR(INDEX([1]Raw_Data!$S:$S,MATCH($F983,[1]Raw_Data!$F:$F,0)),""))</f>
        <v/>
      </c>
      <c r="T983" s="83" t="str">
        <f>IF($F983="","",IFERROR(INDEX([1]Raw_Data!$T:$T,MATCH($F983,[1]Raw_Data!$F:$F,0)),""))</f>
        <v/>
      </c>
      <c r="U983" s="37" t="str">
        <f>IF($F983="","",IFERROR(INDEX([1]Raw_Data!$U:$U,MATCH($F983,[1]Raw_Data!$F:$F,0)),""))</f>
        <v/>
      </c>
      <c r="V983" s="83" t="str">
        <f>IF($F983="","",IFERROR(INDEX([1]Raw_Data!$V:$V,MATCH($F983,[1]Raw_Data!$F:$F,0)),""))</f>
        <v/>
      </c>
      <c r="W983" s="37" t="str">
        <f>IF($F983="","",IFERROR(INDEX([1]Raw_Data!$W:$W,MATCH($F983,[1]Raw_Data!$F:$F,0)),""))</f>
        <v/>
      </c>
      <c r="X983" s="83" t="str">
        <f>IF($F983="","",IFERROR(INDEX([1]Raw_Data!$X:$X,MATCH($F983,[1]Raw_Data!$F:$F,0)),""))</f>
        <v/>
      </c>
      <c r="Y983" s="37" t="str">
        <f>IF($F983="","",IFERROR(INDEX([1]Raw_Data!$Y:$Y,MATCH($F983,[1]Raw_Data!$F:$F,0)),""))</f>
        <v/>
      </c>
      <c r="Z983" s="83" t="str">
        <f>IF($F983="","",IFERROR(INDEX([1]Raw_Data!$Z:$Z,MATCH($F983,[1]Raw_Data!$F:$F,0)),""))</f>
        <v/>
      </c>
      <c r="AA983" s="37" t="str">
        <f>IF($F983="","",IFERROR(INDEX([1]Raw_Data!$AA:$AA,MATCH($F983,[1]Raw_Data!$F:$F,0)),""))</f>
        <v/>
      </c>
      <c r="AB983" s="83" t="str">
        <f>IF($F983="","",IFERROR(INDEX([1]Raw_Data!$AB:$AB,MATCH($F983,[1]Raw_Data!$F:$F,0)),""))</f>
        <v/>
      </c>
      <c r="AC983" s="37" t="str">
        <f>IF($F983="","",IFERROR(INDEX([1]Raw_Data!$AC:$AC,MATCH($F983,[1]Raw_Data!$F:$F,0)),""))</f>
        <v/>
      </c>
      <c r="AD983" s="83" t="str">
        <f>IF($F983="","",IFERROR(INDEX([1]Raw_Data!$AD:$AD,MATCH($F983,[1]Raw_Data!$F:$F,0)),""))</f>
        <v/>
      </c>
      <c r="AE983" s="37" t="str">
        <f>IF($F983="","",IFERROR(INDEX([1]Raw_Data!$AE:$AE,MATCH($F983,[1]Raw_Data!$F:$F,0)),""))</f>
        <v/>
      </c>
      <c r="AF983" s="83" t="str">
        <f>IF($F983="","",IFERROR(INDEX([1]Raw_Data!$AF:$AF,MATCH($F983,[1]Raw_Data!$F:$F,0)),""))</f>
        <v/>
      </c>
      <c r="AG983" s="37" t="str">
        <f>IF($F983="","",IFERROR(INDEX([1]Raw_Data!$AG:$AG,MATCH($F983,[1]Raw_Data!$F:$F,0)),""))</f>
        <v/>
      </c>
      <c r="AH983" s="83" t="str">
        <f>IF($F983="","",IFERROR(INDEX([1]Raw_Data!$AH:$AH,MATCH($F983,[1]Raw_Data!$F:$F,0)),""))</f>
        <v/>
      </c>
      <c r="AI983" s="37" t="str">
        <f>IF($F983="","",IFERROR(INDEX([1]Raw_Data!$AI:$AI,MATCH($F983,[1]Raw_Data!$F:$F,0)),""))</f>
        <v/>
      </c>
      <c r="AJ983" s="83" t="str">
        <f>IF($F983="","",IFERROR(INDEX([1]Raw_Data!$AJ:$AJ,MATCH($F983,[1]Raw_Data!$F:$F,0)),""))</f>
        <v/>
      </c>
      <c r="AK983" s="37" t="str">
        <f>IF($F983="","",IFERROR(INDEX([1]Raw_Data!$AK:$AK,MATCH($F983,[1]Raw_Data!$F:$F,0)),""))</f>
        <v/>
      </c>
      <c r="AL983" s="83" t="str">
        <f>IF($F983="","",IFERROR(INDEX([1]Raw_Data!$AL:$AL,MATCH($F983,[1]Raw_Data!$F:$F,0)),""))</f>
        <v/>
      </c>
      <c r="AM983" s="37" t="str">
        <f>IF($F983="","",IFERROR(INDEX([1]Raw_Data!$AM:$AM,MATCH($F983,[1]Raw_Data!$F:$F,0)),""))</f>
        <v/>
      </c>
      <c r="AN983" s="83" t="str">
        <f>IF($F983="","",IFERROR(INDEX([1]Raw_Data!$AN:$AN,MATCH($F983,[1]Raw_Data!$F:$F,0)),""))</f>
        <v/>
      </c>
      <c r="AO983" s="37" t="str">
        <f>IF($F983="","",IFERROR(INDEX([1]Raw_Data!$AO:$AO,MATCH($F983,[1]Raw_Data!$F:$F,0)),""))</f>
        <v/>
      </c>
      <c r="AP983" s="83" t="str">
        <f>IF($F983="","",IFERROR(INDEX([1]Raw_Data!$AP:$AP,MATCH($F983,[1]Raw_Data!$F:$F,0)),""))</f>
        <v/>
      </c>
      <c r="AQ983" s="37" t="str">
        <f>IF($F983="","",IFERROR(INDEX([1]Raw_Data!$AQ:$AQ,MATCH($F983,[1]Raw_Data!$F:$F,0)),""))</f>
        <v/>
      </c>
      <c r="AR983" s="83"/>
      <c r="AS983" s="84" t="str">
        <f>IF($F983="","",SUM(IF($CC983="",$H983,$CC983),IF($CE983="",$J983,$CE983),IF($CG983="",$L983,$CG983),IF($CI983="",$N983,$CI983),IF($CK983="",$P983,$CK983),IF($CM983="",$R983,$CM983),IF($CO983="",$T983,$CO983),IF($CQ983="",$V983,$CQ983),IF($CS983="",$X983,$CS983),IF($CU983="",$Z983,$CU983),IF($CW983="",$AB983,$CW983),IF($CY983="",$AD983,$CY983),IF($DA983="",$AF983,$DA983),IF($DC983="",$AH983,$DC983),IF($DE983="",$AJ983,$DE983),IF($DG983="",$AL983,$DG983),IF($DI983="",$AN983,$DI983)))</f>
        <v/>
      </c>
      <c r="AT983" s="80" t="str">
        <f t="shared" si="180"/>
        <v/>
      </c>
      <c r="AU983" s="79" t="str">
        <f t="shared" si="181"/>
        <v/>
      </c>
      <c r="AV983" s="80" t="str">
        <f t="shared" si="182"/>
        <v/>
      </c>
      <c r="AW983" s="80" t="str">
        <f t="shared" si="183"/>
        <v/>
      </c>
      <c r="AX983" s="79" t="str">
        <f t="shared" si="184"/>
        <v/>
      </c>
      <c r="AY983" s="79" t="str">
        <f>IF(B983="","",COUNTIFS($B$5:B983,B983,$AT$5:AT983,AT983))</f>
        <v/>
      </c>
      <c r="AZ983" s="79" t="str">
        <f>IF(B983="","",COUNTIFS($B$5:B983,B983,$AV$5:AV983,AV983))</f>
        <v/>
      </c>
      <c r="BA983" s="79" t="str">
        <f t="shared" si="185"/>
        <v/>
      </c>
      <c r="BB983" s="79" t="str">
        <f t="shared" si="186"/>
        <v/>
      </c>
      <c r="BC983" s="79">
        <f t="shared" si="187"/>
        <v>0</v>
      </c>
      <c r="BD983" s="40" t="str">
        <f t="shared" si="188"/>
        <v/>
      </c>
      <c r="BE983" s="11" t="str">
        <f>IF($F983="","","REV"&amp;COUNTIF($F$5:F983,$F983))</f>
        <v/>
      </c>
      <c r="BF983" s="23"/>
      <c r="BG983" s="23"/>
      <c r="BH983" s="40" t="str">
        <f t="shared" si="189"/>
        <v/>
      </c>
      <c r="BI983" s="40" t="str">
        <f t="shared" si="190"/>
        <v/>
      </c>
      <c r="BJ983" s="41"/>
      <c r="BK983" s="41"/>
      <c r="BL983" s="41"/>
      <c r="BM983" s="41"/>
      <c r="BN983" s="41"/>
      <c r="BO983" s="41"/>
      <c r="BP983" s="41"/>
      <c r="BQ983" s="41"/>
      <c r="BR983" s="41"/>
      <c r="BS983" s="41"/>
      <c r="BT983" s="41"/>
      <c r="BU983" s="41"/>
      <c r="BV983" s="41"/>
      <c r="BW983" s="41"/>
      <c r="BX983" s="41"/>
      <c r="BY983" s="41"/>
      <c r="BZ983" s="41"/>
      <c r="CA983" s="40" t="str">
        <f t="shared" si="191"/>
        <v/>
      </c>
      <c r="CC983" s="82"/>
      <c r="CD983" s="41"/>
      <c r="CE983" s="82"/>
      <c r="CF983" s="41"/>
      <c r="CG983" s="82"/>
      <c r="CH983" s="41"/>
      <c r="CI983" s="82"/>
      <c r="CJ983" s="41"/>
      <c r="CK983" s="82"/>
      <c r="CL983" s="41"/>
      <c r="CM983" s="82"/>
      <c r="CN983" s="41"/>
      <c r="CO983" s="82"/>
      <c r="CP983" s="41"/>
      <c r="CQ983" s="82"/>
      <c r="CR983" s="41"/>
      <c r="CS983" s="82"/>
      <c r="CT983" s="41"/>
      <c r="CU983" s="82"/>
      <c r="CV983" s="41"/>
      <c r="CW983" s="82"/>
      <c r="CX983" s="41"/>
      <c r="CY983" s="82"/>
      <c r="CZ983" s="41"/>
      <c r="DA983" s="82"/>
      <c r="DB983" s="41"/>
      <c r="DC983" s="82"/>
      <c r="DD983" s="41"/>
      <c r="DE983" s="82"/>
      <c r="DF983" s="41"/>
      <c r="DG983" s="82"/>
      <c r="DH983" s="41"/>
      <c r="DI983" s="82"/>
      <c r="DJ983" s="41"/>
      <c r="DK983" s="23" t="str">
        <f>IF($F983="","",IF(OR(AND($CC983&lt;&gt;"",$CC983&lt;&gt;$H983),AND($CE983&lt;&gt;"",$CE983&lt;&gt;$J983),AND($CG983&lt;&gt;"",$CG983&lt;&gt;$L983),AND($CI983&lt;&gt;"",$CI983&lt;&gt;$N983),AND($CK983&lt;&gt;"",$CK983&lt;&gt;$P983),AND($CM983&lt;&gt;"",$CM983&lt;&gt;$R983),AND($CO983&lt;&gt;"",$CO983&lt;&gt;$T983),AND($CQ983&lt;&gt;"",$CQ983&lt;&gt;$V983),AND($CS983&lt;&gt;"",$CS983&lt;&gt;$X983),AND($CU983&lt;&gt;"",$CU983&lt;&gt;$Z983),AND($CW983&lt;&gt;"",$CW983&lt;&gt;$AB983),AND($CY983&lt;&gt;"",$CY983&lt;&gt;$AD983),AND($DA983&lt;&gt;"",$DA983&lt;&gt;$AF983),AND($DC983&lt;&gt;"",$DC983&lt;&gt;$AH983),AND($DE983&lt;&gt;"",$DE983&lt;&gt;$AJ983),AND($DG983&lt;&gt;"",$DG983&lt;&gt;$AL983),AND($DI983&lt;&gt;"",$DI983&lt;&gt;$AN983)),"Score changed",IF(OR(AND($CD983&lt;&gt;"",$CD983&lt;&gt;$I983),AND($CF983&lt;&gt;"",$CF983&lt;&gt;$K983),AND($CH983&lt;&gt;"",$CH983&lt;&gt;$M983),AND($CJ983&lt;&gt;"",$CJ983&lt;&gt;$O983),AND($CL983&lt;&gt;"",$CL983&lt;&gt;$Q983),AND($CN983&lt;&gt;"",$CN983&lt;&gt;$S983),AND($CP983&lt;&gt;"",$CP983&lt;&gt;$U983),AND($CR983&lt;&gt;"",$CR983&lt;&gt;$W983),AND($CT983&lt;&gt;"",$CT983&lt;&gt;$Y983),AND($CV983&lt;&gt;"",$CV983&lt;&gt;$AA983),AND($CX983&lt;&gt;"",$CX983&lt;&gt;$AC983),AND($CZ983&lt;&gt;"",$CZ983&lt;&gt;$AE983),AND($DB983&lt;&gt;"",$DB983&lt;&gt;$AG983),AND($DD983&lt;&gt;"",$DD983&lt;&gt;$AI983),AND($DF983&lt;&gt;"",$DF983&lt;&gt;$AK983),AND($DH983&lt;&gt;"",$DH983&lt;&gt;$AM983),AND($DJ983&lt;&gt;"",$DJ983&lt;&gt;$AO983)),"Rewrite only","No change entered")))</f>
        <v/>
      </c>
    </row>
    <row r="984" spans="1:115" ht="15" customHeight="1">
      <c r="A984" s="78" t="str">
        <f>IF($F984="","",IFERROR(INDEX([1]Raw_Data!$A:$A,MATCH($F984,[1]Raw_Data!$F:$F,0)),""))</f>
        <v/>
      </c>
      <c r="B984" s="79" t="str">
        <f>IF($F984="","",IFERROR(INDEX([1]Raw_Data!$B:$B,MATCH($F984,[1]Raw_Data!$F:$F,0)),""))</f>
        <v/>
      </c>
      <c r="C984" s="80" t="str">
        <f>IF($F984="","",IFERROR(INDEX([1]Raw_Data!$C:$C,MATCH($F984,[1]Raw_Data!$F:$F,0)),""))</f>
        <v/>
      </c>
      <c r="D984" s="81" t="str">
        <f>IF($F984="","",IFERROR(INDEX([1]Raw_Data!$D:$D,MATCH($F984,[1]Raw_Data!$F:$F,0)),""))</f>
        <v/>
      </c>
      <c r="E984" s="81" t="str">
        <f>IF($F984="","",IFERROR(INDEX([1]Raw_Data!$E:$E,MATCH($F984,[1]Raw_Data!$F:$F,0)),""))</f>
        <v/>
      </c>
      <c r="F984" s="82"/>
      <c r="G984" s="79" t="str">
        <f>IF($F984="","",IFERROR(INDEX([1]Raw_Data!$G:$G,MATCH($F984,[1]Raw_Data!$F:$F,0)),""))</f>
        <v/>
      </c>
      <c r="H984" s="83" t="str">
        <f>IF($F984="","",IFERROR(INDEX([1]Raw_Data!$H:$H,MATCH($F984,[1]Raw_Data!$F:$F,0)),""))</f>
        <v/>
      </c>
      <c r="I984" s="36" t="str">
        <f>IF($F984="","",IFERROR(INDEX([1]Raw_Data!$I:$I,MATCH($F984,[1]Raw_Data!$F:$F,0)),""))</f>
        <v/>
      </c>
      <c r="J984" s="83" t="str">
        <f>IF($F984="","",IFERROR(INDEX([1]Raw_Data!$J:$J,MATCH($F984,[1]Raw_Data!$F:$F,0)),""))</f>
        <v/>
      </c>
      <c r="K984" s="37" t="str">
        <f>IF($F984="","",IFERROR(INDEX([1]Raw_Data!$K:$K,MATCH($F984,[1]Raw_Data!$F:$F,0)),""))</f>
        <v/>
      </c>
      <c r="L984" s="83" t="str">
        <f>IF($F984="","",IFERROR(INDEX([1]Raw_Data!$L:$L,MATCH($F984,[1]Raw_Data!$F:$F,0)),""))</f>
        <v/>
      </c>
      <c r="M984" s="37" t="str">
        <f>IF($F984="","",IFERROR(INDEX([1]Raw_Data!$M:$M,MATCH($F984,[1]Raw_Data!$F:$F,0)),""))</f>
        <v/>
      </c>
      <c r="N984" s="83" t="str">
        <f>IF($F984="","",IFERROR(INDEX([1]Raw_Data!$N:$N,MATCH($F984,[1]Raw_Data!$F:$F,0)),""))</f>
        <v/>
      </c>
      <c r="O984" s="37" t="str">
        <f>IF($F984="","",IFERROR(INDEX([1]Raw_Data!$O:$O,MATCH($F984,[1]Raw_Data!$F:$F,0)),""))</f>
        <v/>
      </c>
      <c r="P984" s="83" t="str">
        <f>IF($F984="","",IFERROR(INDEX([1]Raw_Data!$P:$P,MATCH($F984,[1]Raw_Data!$F:$F,0)),""))</f>
        <v/>
      </c>
      <c r="Q984" s="37" t="str">
        <f>IF($F984="","",IFERROR(INDEX([1]Raw_Data!$Q:$Q,MATCH($F984,[1]Raw_Data!$F:$F,0)),""))</f>
        <v/>
      </c>
      <c r="R984" s="83" t="str">
        <f>IF($F984="","",IFERROR(INDEX([1]Raw_Data!$R:$R,MATCH($F984,[1]Raw_Data!$F:$F,0)),""))</f>
        <v/>
      </c>
      <c r="S984" s="37" t="str">
        <f>IF($F984="","",IFERROR(INDEX([1]Raw_Data!$S:$S,MATCH($F984,[1]Raw_Data!$F:$F,0)),""))</f>
        <v/>
      </c>
      <c r="T984" s="83" t="str">
        <f>IF($F984="","",IFERROR(INDEX([1]Raw_Data!$T:$T,MATCH($F984,[1]Raw_Data!$F:$F,0)),""))</f>
        <v/>
      </c>
      <c r="U984" s="37" t="str">
        <f>IF($F984="","",IFERROR(INDEX([1]Raw_Data!$U:$U,MATCH($F984,[1]Raw_Data!$F:$F,0)),""))</f>
        <v/>
      </c>
      <c r="V984" s="83" t="str">
        <f>IF($F984="","",IFERROR(INDEX([1]Raw_Data!$V:$V,MATCH($F984,[1]Raw_Data!$F:$F,0)),""))</f>
        <v/>
      </c>
      <c r="W984" s="37" t="str">
        <f>IF($F984="","",IFERROR(INDEX([1]Raw_Data!$W:$W,MATCH($F984,[1]Raw_Data!$F:$F,0)),""))</f>
        <v/>
      </c>
      <c r="X984" s="83" t="str">
        <f>IF($F984="","",IFERROR(INDEX([1]Raw_Data!$X:$X,MATCH($F984,[1]Raw_Data!$F:$F,0)),""))</f>
        <v/>
      </c>
      <c r="Y984" s="37" t="str">
        <f>IF($F984="","",IFERROR(INDEX([1]Raw_Data!$Y:$Y,MATCH($F984,[1]Raw_Data!$F:$F,0)),""))</f>
        <v/>
      </c>
      <c r="Z984" s="83" t="str">
        <f>IF($F984="","",IFERROR(INDEX([1]Raw_Data!$Z:$Z,MATCH($F984,[1]Raw_Data!$F:$F,0)),""))</f>
        <v/>
      </c>
      <c r="AA984" s="37" t="str">
        <f>IF($F984="","",IFERROR(INDEX([1]Raw_Data!$AA:$AA,MATCH($F984,[1]Raw_Data!$F:$F,0)),""))</f>
        <v/>
      </c>
      <c r="AB984" s="83" t="str">
        <f>IF($F984="","",IFERROR(INDEX([1]Raw_Data!$AB:$AB,MATCH($F984,[1]Raw_Data!$F:$F,0)),""))</f>
        <v/>
      </c>
      <c r="AC984" s="37" t="str">
        <f>IF($F984="","",IFERROR(INDEX([1]Raw_Data!$AC:$AC,MATCH($F984,[1]Raw_Data!$F:$F,0)),""))</f>
        <v/>
      </c>
      <c r="AD984" s="83" t="str">
        <f>IF($F984="","",IFERROR(INDEX([1]Raw_Data!$AD:$AD,MATCH($F984,[1]Raw_Data!$F:$F,0)),""))</f>
        <v/>
      </c>
      <c r="AE984" s="37" t="str">
        <f>IF($F984="","",IFERROR(INDEX([1]Raw_Data!$AE:$AE,MATCH($F984,[1]Raw_Data!$F:$F,0)),""))</f>
        <v/>
      </c>
      <c r="AF984" s="83" t="str">
        <f>IF($F984="","",IFERROR(INDEX([1]Raw_Data!$AF:$AF,MATCH($F984,[1]Raw_Data!$F:$F,0)),""))</f>
        <v/>
      </c>
      <c r="AG984" s="37" t="str">
        <f>IF($F984="","",IFERROR(INDEX([1]Raw_Data!$AG:$AG,MATCH($F984,[1]Raw_Data!$F:$F,0)),""))</f>
        <v/>
      </c>
      <c r="AH984" s="83" t="str">
        <f>IF($F984="","",IFERROR(INDEX([1]Raw_Data!$AH:$AH,MATCH($F984,[1]Raw_Data!$F:$F,0)),""))</f>
        <v/>
      </c>
      <c r="AI984" s="37" t="str">
        <f>IF($F984="","",IFERROR(INDEX([1]Raw_Data!$AI:$AI,MATCH($F984,[1]Raw_Data!$F:$F,0)),""))</f>
        <v/>
      </c>
      <c r="AJ984" s="83" t="str">
        <f>IF($F984="","",IFERROR(INDEX([1]Raw_Data!$AJ:$AJ,MATCH($F984,[1]Raw_Data!$F:$F,0)),""))</f>
        <v/>
      </c>
      <c r="AK984" s="37" t="str">
        <f>IF($F984="","",IFERROR(INDEX([1]Raw_Data!$AK:$AK,MATCH($F984,[1]Raw_Data!$F:$F,0)),""))</f>
        <v/>
      </c>
      <c r="AL984" s="83" t="str">
        <f>IF($F984="","",IFERROR(INDEX([1]Raw_Data!$AL:$AL,MATCH($F984,[1]Raw_Data!$F:$F,0)),""))</f>
        <v/>
      </c>
      <c r="AM984" s="37" t="str">
        <f>IF($F984="","",IFERROR(INDEX([1]Raw_Data!$AM:$AM,MATCH($F984,[1]Raw_Data!$F:$F,0)),""))</f>
        <v/>
      </c>
      <c r="AN984" s="83" t="str">
        <f>IF($F984="","",IFERROR(INDEX([1]Raw_Data!$AN:$AN,MATCH($F984,[1]Raw_Data!$F:$F,0)),""))</f>
        <v/>
      </c>
      <c r="AO984" s="37" t="str">
        <f>IF($F984="","",IFERROR(INDEX([1]Raw_Data!$AO:$AO,MATCH($F984,[1]Raw_Data!$F:$F,0)),""))</f>
        <v/>
      </c>
      <c r="AP984" s="83" t="str">
        <f>IF($F984="","",IFERROR(INDEX([1]Raw_Data!$AP:$AP,MATCH($F984,[1]Raw_Data!$F:$F,0)),""))</f>
        <v/>
      </c>
      <c r="AQ984" s="37" t="str">
        <f>IF($F984="","",IFERROR(INDEX([1]Raw_Data!$AQ:$AQ,MATCH($F984,[1]Raw_Data!$F:$F,0)),""))</f>
        <v/>
      </c>
      <c r="AR984" s="83"/>
      <c r="AS984" s="84" t="str">
        <f>IF($F984="","",SUM(IF($CC984="",$H984,$CC984),IF($CE984="",$J984,$CE984),IF($CG984="",$L984,$CG984),IF($CI984="",$N984,$CI984),IF($CK984="",$P984,$CK984),IF($CM984="",$R984,$CM984),IF($CO984="",$T984,$CO984),IF($CQ984="",$V984,$CQ984),IF($CS984="",$X984,$CS984),IF($CU984="",$Z984,$CU984),IF($CW984="",$AB984,$CW984),IF($CY984="",$AD984,$CY984),IF($DA984="",$AF984,$DA984),IF($DC984="",$AH984,$DC984),IF($DE984="",$AJ984,$DE984),IF($DG984="",$AL984,$DG984),IF($DI984="",$AN984,$DI984)))</f>
        <v/>
      </c>
      <c r="AT984" s="80" t="str">
        <f t="shared" si="180"/>
        <v/>
      </c>
      <c r="AU984" s="79" t="str">
        <f t="shared" si="181"/>
        <v/>
      </c>
      <c r="AV984" s="80" t="str">
        <f t="shared" si="182"/>
        <v/>
      </c>
      <c r="AW984" s="80" t="str">
        <f t="shared" si="183"/>
        <v/>
      </c>
      <c r="AX984" s="79" t="str">
        <f t="shared" si="184"/>
        <v/>
      </c>
      <c r="AY984" s="79" t="str">
        <f>IF(B984="","",COUNTIFS($B$5:B984,B984,$AT$5:AT984,AT984))</f>
        <v/>
      </c>
      <c r="AZ984" s="79" t="str">
        <f>IF(B984="","",COUNTIFS($B$5:B984,B984,$AV$5:AV984,AV984))</f>
        <v/>
      </c>
      <c r="BA984" s="79" t="str">
        <f t="shared" si="185"/>
        <v/>
      </c>
      <c r="BB984" s="79" t="str">
        <f t="shared" si="186"/>
        <v/>
      </c>
      <c r="BC984" s="79">
        <f t="shared" si="187"/>
        <v>0</v>
      </c>
      <c r="BD984" s="40" t="str">
        <f t="shared" si="188"/>
        <v/>
      </c>
      <c r="BE984" s="11" t="str">
        <f>IF($F984="","","REV"&amp;COUNTIF($F$5:F984,$F984))</f>
        <v/>
      </c>
      <c r="BF984" s="23"/>
      <c r="BG984" s="23"/>
      <c r="BH984" s="40" t="str">
        <f t="shared" si="189"/>
        <v/>
      </c>
      <c r="BI984" s="40" t="str">
        <f t="shared" si="190"/>
        <v/>
      </c>
      <c r="BJ984" s="41"/>
      <c r="BK984" s="41"/>
      <c r="BL984" s="41"/>
      <c r="BM984" s="41"/>
      <c r="BN984" s="41"/>
      <c r="BO984" s="41"/>
      <c r="BP984" s="41"/>
      <c r="BQ984" s="41"/>
      <c r="BR984" s="41"/>
      <c r="BS984" s="41"/>
      <c r="BT984" s="41"/>
      <c r="BU984" s="41"/>
      <c r="BV984" s="41"/>
      <c r="BW984" s="41"/>
      <c r="BX984" s="41"/>
      <c r="BY984" s="41"/>
      <c r="BZ984" s="41"/>
      <c r="CA984" s="40" t="str">
        <f t="shared" si="191"/>
        <v/>
      </c>
      <c r="CC984" s="82"/>
      <c r="CD984" s="41"/>
      <c r="CE984" s="82"/>
      <c r="CF984" s="41"/>
      <c r="CG984" s="82"/>
      <c r="CH984" s="41"/>
      <c r="CI984" s="82"/>
      <c r="CJ984" s="41"/>
      <c r="CK984" s="82"/>
      <c r="CL984" s="41"/>
      <c r="CM984" s="82"/>
      <c r="CN984" s="41"/>
      <c r="CO984" s="82"/>
      <c r="CP984" s="41"/>
      <c r="CQ984" s="82"/>
      <c r="CR984" s="41"/>
      <c r="CS984" s="82"/>
      <c r="CT984" s="41"/>
      <c r="CU984" s="82"/>
      <c r="CV984" s="41"/>
      <c r="CW984" s="82"/>
      <c r="CX984" s="41"/>
      <c r="CY984" s="82"/>
      <c r="CZ984" s="41"/>
      <c r="DA984" s="82"/>
      <c r="DB984" s="41"/>
      <c r="DC984" s="82"/>
      <c r="DD984" s="41"/>
      <c r="DE984" s="82"/>
      <c r="DF984" s="41"/>
      <c r="DG984" s="82"/>
      <c r="DH984" s="41"/>
      <c r="DI984" s="82"/>
      <c r="DJ984" s="41"/>
      <c r="DK984" s="23" t="str">
        <f>IF($F984="","",IF(OR(AND($CC984&lt;&gt;"",$CC984&lt;&gt;$H984),AND($CE984&lt;&gt;"",$CE984&lt;&gt;$J984),AND($CG984&lt;&gt;"",$CG984&lt;&gt;$L984),AND($CI984&lt;&gt;"",$CI984&lt;&gt;$N984),AND($CK984&lt;&gt;"",$CK984&lt;&gt;$P984),AND($CM984&lt;&gt;"",$CM984&lt;&gt;$R984),AND($CO984&lt;&gt;"",$CO984&lt;&gt;$T984),AND($CQ984&lt;&gt;"",$CQ984&lt;&gt;$V984),AND($CS984&lt;&gt;"",$CS984&lt;&gt;$X984),AND($CU984&lt;&gt;"",$CU984&lt;&gt;$Z984),AND($CW984&lt;&gt;"",$CW984&lt;&gt;$AB984),AND($CY984&lt;&gt;"",$CY984&lt;&gt;$AD984),AND($DA984&lt;&gt;"",$DA984&lt;&gt;$AF984),AND($DC984&lt;&gt;"",$DC984&lt;&gt;$AH984),AND($DE984&lt;&gt;"",$DE984&lt;&gt;$AJ984),AND($DG984&lt;&gt;"",$DG984&lt;&gt;$AL984),AND($DI984&lt;&gt;"",$DI984&lt;&gt;$AN984)),"Score changed",IF(OR(AND($CD984&lt;&gt;"",$CD984&lt;&gt;$I984),AND($CF984&lt;&gt;"",$CF984&lt;&gt;$K984),AND($CH984&lt;&gt;"",$CH984&lt;&gt;$M984),AND($CJ984&lt;&gt;"",$CJ984&lt;&gt;$O984),AND($CL984&lt;&gt;"",$CL984&lt;&gt;$Q984),AND($CN984&lt;&gt;"",$CN984&lt;&gt;$S984),AND($CP984&lt;&gt;"",$CP984&lt;&gt;$U984),AND($CR984&lt;&gt;"",$CR984&lt;&gt;$W984),AND($CT984&lt;&gt;"",$CT984&lt;&gt;$Y984),AND($CV984&lt;&gt;"",$CV984&lt;&gt;$AA984),AND($CX984&lt;&gt;"",$CX984&lt;&gt;$AC984),AND($CZ984&lt;&gt;"",$CZ984&lt;&gt;$AE984),AND($DB984&lt;&gt;"",$DB984&lt;&gt;$AG984),AND($DD984&lt;&gt;"",$DD984&lt;&gt;$AI984),AND($DF984&lt;&gt;"",$DF984&lt;&gt;$AK984),AND($DH984&lt;&gt;"",$DH984&lt;&gt;$AM984),AND($DJ984&lt;&gt;"",$DJ984&lt;&gt;$AO984)),"Rewrite only","No change entered")))</f>
        <v/>
      </c>
    </row>
    <row r="985" spans="1:115" ht="15" customHeight="1">
      <c r="A985" s="78" t="str">
        <f>IF($F985="","",IFERROR(INDEX([1]Raw_Data!$A:$A,MATCH($F985,[1]Raw_Data!$F:$F,0)),""))</f>
        <v/>
      </c>
      <c r="B985" s="79" t="str">
        <f>IF($F985="","",IFERROR(INDEX([1]Raw_Data!$B:$B,MATCH($F985,[1]Raw_Data!$F:$F,0)),""))</f>
        <v/>
      </c>
      <c r="C985" s="80" t="str">
        <f>IF($F985="","",IFERROR(INDEX([1]Raw_Data!$C:$C,MATCH($F985,[1]Raw_Data!$F:$F,0)),""))</f>
        <v/>
      </c>
      <c r="D985" s="81" t="str">
        <f>IF($F985="","",IFERROR(INDEX([1]Raw_Data!$D:$D,MATCH($F985,[1]Raw_Data!$F:$F,0)),""))</f>
        <v/>
      </c>
      <c r="E985" s="81" t="str">
        <f>IF($F985="","",IFERROR(INDEX([1]Raw_Data!$E:$E,MATCH($F985,[1]Raw_Data!$F:$F,0)),""))</f>
        <v/>
      </c>
      <c r="F985" s="82"/>
      <c r="G985" s="79" t="str">
        <f>IF($F985="","",IFERROR(INDEX([1]Raw_Data!$G:$G,MATCH($F985,[1]Raw_Data!$F:$F,0)),""))</f>
        <v/>
      </c>
      <c r="H985" s="83" t="str">
        <f>IF($F985="","",IFERROR(INDEX([1]Raw_Data!$H:$H,MATCH($F985,[1]Raw_Data!$F:$F,0)),""))</f>
        <v/>
      </c>
      <c r="I985" s="36" t="str">
        <f>IF($F985="","",IFERROR(INDEX([1]Raw_Data!$I:$I,MATCH($F985,[1]Raw_Data!$F:$F,0)),""))</f>
        <v/>
      </c>
      <c r="J985" s="83" t="str">
        <f>IF($F985="","",IFERROR(INDEX([1]Raw_Data!$J:$J,MATCH($F985,[1]Raw_Data!$F:$F,0)),""))</f>
        <v/>
      </c>
      <c r="K985" s="37" t="str">
        <f>IF($F985="","",IFERROR(INDEX([1]Raw_Data!$K:$K,MATCH($F985,[1]Raw_Data!$F:$F,0)),""))</f>
        <v/>
      </c>
      <c r="L985" s="83" t="str">
        <f>IF($F985="","",IFERROR(INDEX([1]Raw_Data!$L:$L,MATCH($F985,[1]Raw_Data!$F:$F,0)),""))</f>
        <v/>
      </c>
      <c r="M985" s="37" t="str">
        <f>IF($F985="","",IFERROR(INDEX([1]Raw_Data!$M:$M,MATCH($F985,[1]Raw_Data!$F:$F,0)),""))</f>
        <v/>
      </c>
      <c r="N985" s="83" t="str">
        <f>IF($F985="","",IFERROR(INDEX([1]Raw_Data!$N:$N,MATCH($F985,[1]Raw_Data!$F:$F,0)),""))</f>
        <v/>
      </c>
      <c r="O985" s="37" t="str">
        <f>IF($F985="","",IFERROR(INDEX([1]Raw_Data!$O:$O,MATCH($F985,[1]Raw_Data!$F:$F,0)),""))</f>
        <v/>
      </c>
      <c r="P985" s="83" t="str">
        <f>IF($F985="","",IFERROR(INDEX([1]Raw_Data!$P:$P,MATCH($F985,[1]Raw_Data!$F:$F,0)),""))</f>
        <v/>
      </c>
      <c r="Q985" s="37" t="str">
        <f>IF($F985="","",IFERROR(INDEX([1]Raw_Data!$Q:$Q,MATCH($F985,[1]Raw_Data!$F:$F,0)),""))</f>
        <v/>
      </c>
      <c r="R985" s="83" t="str">
        <f>IF($F985="","",IFERROR(INDEX([1]Raw_Data!$R:$R,MATCH($F985,[1]Raw_Data!$F:$F,0)),""))</f>
        <v/>
      </c>
      <c r="S985" s="37" t="str">
        <f>IF($F985="","",IFERROR(INDEX([1]Raw_Data!$S:$S,MATCH($F985,[1]Raw_Data!$F:$F,0)),""))</f>
        <v/>
      </c>
      <c r="T985" s="83" t="str">
        <f>IF($F985="","",IFERROR(INDEX([1]Raw_Data!$T:$T,MATCH($F985,[1]Raw_Data!$F:$F,0)),""))</f>
        <v/>
      </c>
      <c r="U985" s="37" t="str">
        <f>IF($F985="","",IFERROR(INDEX([1]Raw_Data!$U:$U,MATCH($F985,[1]Raw_Data!$F:$F,0)),""))</f>
        <v/>
      </c>
      <c r="V985" s="83" t="str">
        <f>IF($F985="","",IFERROR(INDEX([1]Raw_Data!$V:$V,MATCH($F985,[1]Raw_Data!$F:$F,0)),""))</f>
        <v/>
      </c>
      <c r="W985" s="37" t="str">
        <f>IF($F985="","",IFERROR(INDEX([1]Raw_Data!$W:$W,MATCH($F985,[1]Raw_Data!$F:$F,0)),""))</f>
        <v/>
      </c>
      <c r="X985" s="83" t="str">
        <f>IF($F985="","",IFERROR(INDEX([1]Raw_Data!$X:$X,MATCH($F985,[1]Raw_Data!$F:$F,0)),""))</f>
        <v/>
      </c>
      <c r="Y985" s="37" t="str">
        <f>IF($F985="","",IFERROR(INDEX([1]Raw_Data!$Y:$Y,MATCH($F985,[1]Raw_Data!$F:$F,0)),""))</f>
        <v/>
      </c>
      <c r="Z985" s="83" t="str">
        <f>IF($F985="","",IFERROR(INDEX([1]Raw_Data!$Z:$Z,MATCH($F985,[1]Raw_Data!$F:$F,0)),""))</f>
        <v/>
      </c>
      <c r="AA985" s="37" t="str">
        <f>IF($F985="","",IFERROR(INDEX([1]Raw_Data!$AA:$AA,MATCH($F985,[1]Raw_Data!$F:$F,0)),""))</f>
        <v/>
      </c>
      <c r="AB985" s="83" t="str">
        <f>IF($F985="","",IFERROR(INDEX([1]Raw_Data!$AB:$AB,MATCH($F985,[1]Raw_Data!$F:$F,0)),""))</f>
        <v/>
      </c>
      <c r="AC985" s="37" t="str">
        <f>IF($F985="","",IFERROR(INDEX([1]Raw_Data!$AC:$AC,MATCH($F985,[1]Raw_Data!$F:$F,0)),""))</f>
        <v/>
      </c>
      <c r="AD985" s="83" t="str">
        <f>IF($F985="","",IFERROR(INDEX([1]Raw_Data!$AD:$AD,MATCH($F985,[1]Raw_Data!$F:$F,0)),""))</f>
        <v/>
      </c>
      <c r="AE985" s="37" t="str">
        <f>IF($F985="","",IFERROR(INDEX([1]Raw_Data!$AE:$AE,MATCH($F985,[1]Raw_Data!$F:$F,0)),""))</f>
        <v/>
      </c>
      <c r="AF985" s="83" t="str">
        <f>IF($F985="","",IFERROR(INDEX([1]Raw_Data!$AF:$AF,MATCH($F985,[1]Raw_Data!$F:$F,0)),""))</f>
        <v/>
      </c>
      <c r="AG985" s="37" t="str">
        <f>IF($F985="","",IFERROR(INDEX([1]Raw_Data!$AG:$AG,MATCH($F985,[1]Raw_Data!$F:$F,0)),""))</f>
        <v/>
      </c>
      <c r="AH985" s="83" t="str">
        <f>IF($F985="","",IFERROR(INDEX([1]Raw_Data!$AH:$AH,MATCH($F985,[1]Raw_Data!$F:$F,0)),""))</f>
        <v/>
      </c>
      <c r="AI985" s="37" t="str">
        <f>IF($F985="","",IFERROR(INDEX([1]Raw_Data!$AI:$AI,MATCH($F985,[1]Raw_Data!$F:$F,0)),""))</f>
        <v/>
      </c>
      <c r="AJ985" s="83" t="str">
        <f>IF($F985="","",IFERROR(INDEX([1]Raw_Data!$AJ:$AJ,MATCH($F985,[1]Raw_Data!$F:$F,0)),""))</f>
        <v/>
      </c>
      <c r="AK985" s="37" t="str">
        <f>IF($F985="","",IFERROR(INDEX([1]Raw_Data!$AK:$AK,MATCH($F985,[1]Raw_Data!$F:$F,0)),""))</f>
        <v/>
      </c>
      <c r="AL985" s="83" t="str">
        <f>IF($F985="","",IFERROR(INDEX([1]Raw_Data!$AL:$AL,MATCH($F985,[1]Raw_Data!$F:$F,0)),""))</f>
        <v/>
      </c>
      <c r="AM985" s="37" t="str">
        <f>IF($F985="","",IFERROR(INDEX([1]Raw_Data!$AM:$AM,MATCH($F985,[1]Raw_Data!$F:$F,0)),""))</f>
        <v/>
      </c>
      <c r="AN985" s="83" t="str">
        <f>IF($F985="","",IFERROR(INDEX([1]Raw_Data!$AN:$AN,MATCH($F985,[1]Raw_Data!$F:$F,0)),""))</f>
        <v/>
      </c>
      <c r="AO985" s="37" t="str">
        <f>IF($F985="","",IFERROR(INDEX([1]Raw_Data!$AO:$AO,MATCH($F985,[1]Raw_Data!$F:$F,0)),""))</f>
        <v/>
      </c>
      <c r="AP985" s="83" t="str">
        <f>IF($F985="","",IFERROR(INDEX([1]Raw_Data!$AP:$AP,MATCH($F985,[1]Raw_Data!$F:$F,0)),""))</f>
        <v/>
      </c>
      <c r="AQ985" s="37" t="str">
        <f>IF($F985="","",IFERROR(INDEX([1]Raw_Data!$AQ:$AQ,MATCH($F985,[1]Raw_Data!$F:$F,0)),""))</f>
        <v/>
      </c>
      <c r="AR985" s="83"/>
      <c r="AS985" s="84" t="str">
        <f>IF($F985="","",SUM(IF($CC985="",$H985,$CC985),IF($CE985="",$J985,$CE985),IF($CG985="",$L985,$CG985),IF($CI985="",$N985,$CI985),IF($CK985="",$P985,$CK985),IF($CM985="",$R985,$CM985),IF($CO985="",$T985,$CO985),IF($CQ985="",$V985,$CQ985),IF($CS985="",$X985,$CS985),IF($CU985="",$Z985,$CU985),IF($CW985="",$AB985,$CW985),IF($CY985="",$AD985,$CY985),IF($DA985="",$AF985,$DA985),IF($DC985="",$AH985,$DC985),IF($DE985="",$AJ985,$DE985),IF($DG985="",$AL985,$DG985),IF($DI985="",$AN985,$DI985)))</f>
        <v/>
      </c>
      <c r="AT985" s="80" t="str">
        <f t="shared" si="180"/>
        <v/>
      </c>
      <c r="AU985" s="79" t="str">
        <f t="shared" si="181"/>
        <v/>
      </c>
      <c r="AV985" s="80" t="str">
        <f t="shared" si="182"/>
        <v/>
      </c>
      <c r="AW985" s="80" t="str">
        <f t="shared" si="183"/>
        <v/>
      </c>
      <c r="AX985" s="79" t="str">
        <f t="shared" si="184"/>
        <v/>
      </c>
      <c r="AY985" s="79" t="str">
        <f>IF(B985="","",COUNTIFS($B$5:B985,B985,$AT$5:AT985,AT985))</f>
        <v/>
      </c>
      <c r="AZ985" s="79" t="str">
        <f>IF(B985="","",COUNTIFS($B$5:B985,B985,$AV$5:AV985,AV985))</f>
        <v/>
      </c>
      <c r="BA985" s="79" t="str">
        <f t="shared" si="185"/>
        <v/>
      </c>
      <c r="BB985" s="79" t="str">
        <f t="shared" si="186"/>
        <v/>
      </c>
      <c r="BC985" s="79">
        <f t="shared" si="187"/>
        <v>0</v>
      </c>
      <c r="BD985" s="40" t="str">
        <f t="shared" si="188"/>
        <v/>
      </c>
      <c r="BE985" s="11" t="str">
        <f>IF($F985="","","REV"&amp;COUNTIF($F$5:F985,$F985))</f>
        <v/>
      </c>
      <c r="BF985" s="23"/>
      <c r="BG985" s="23"/>
      <c r="BH985" s="40" t="str">
        <f t="shared" si="189"/>
        <v/>
      </c>
      <c r="BI985" s="40" t="str">
        <f t="shared" si="190"/>
        <v/>
      </c>
      <c r="BJ985" s="41"/>
      <c r="BK985" s="41"/>
      <c r="BL985" s="41"/>
      <c r="BM985" s="41"/>
      <c r="BN985" s="41"/>
      <c r="BO985" s="41"/>
      <c r="BP985" s="41"/>
      <c r="BQ985" s="41"/>
      <c r="BR985" s="41"/>
      <c r="BS985" s="41"/>
      <c r="BT985" s="41"/>
      <c r="BU985" s="41"/>
      <c r="BV985" s="41"/>
      <c r="BW985" s="41"/>
      <c r="BX985" s="41"/>
      <c r="BY985" s="41"/>
      <c r="BZ985" s="41"/>
      <c r="CA985" s="40" t="str">
        <f t="shared" si="191"/>
        <v/>
      </c>
      <c r="CC985" s="82"/>
      <c r="CD985" s="41"/>
      <c r="CE985" s="82"/>
      <c r="CF985" s="41"/>
      <c r="CG985" s="82"/>
      <c r="CH985" s="41"/>
      <c r="CI985" s="82"/>
      <c r="CJ985" s="41"/>
      <c r="CK985" s="82"/>
      <c r="CL985" s="41"/>
      <c r="CM985" s="82"/>
      <c r="CN985" s="41"/>
      <c r="CO985" s="82"/>
      <c r="CP985" s="41"/>
      <c r="CQ985" s="82"/>
      <c r="CR985" s="41"/>
      <c r="CS985" s="82"/>
      <c r="CT985" s="41"/>
      <c r="CU985" s="82"/>
      <c r="CV985" s="41"/>
      <c r="CW985" s="82"/>
      <c r="CX985" s="41"/>
      <c r="CY985" s="82"/>
      <c r="CZ985" s="41"/>
      <c r="DA985" s="82"/>
      <c r="DB985" s="41"/>
      <c r="DC985" s="82"/>
      <c r="DD985" s="41"/>
      <c r="DE985" s="82"/>
      <c r="DF985" s="41"/>
      <c r="DG985" s="82"/>
      <c r="DH985" s="41"/>
      <c r="DI985" s="82"/>
      <c r="DJ985" s="41"/>
      <c r="DK985" s="23" t="str">
        <f>IF($F985="","",IF(OR(AND($CC985&lt;&gt;"",$CC985&lt;&gt;$H985),AND($CE985&lt;&gt;"",$CE985&lt;&gt;$J985),AND($CG985&lt;&gt;"",$CG985&lt;&gt;$L985),AND($CI985&lt;&gt;"",$CI985&lt;&gt;$N985),AND($CK985&lt;&gt;"",$CK985&lt;&gt;$P985),AND($CM985&lt;&gt;"",$CM985&lt;&gt;$R985),AND($CO985&lt;&gt;"",$CO985&lt;&gt;$T985),AND($CQ985&lt;&gt;"",$CQ985&lt;&gt;$V985),AND($CS985&lt;&gt;"",$CS985&lt;&gt;$X985),AND($CU985&lt;&gt;"",$CU985&lt;&gt;$Z985),AND($CW985&lt;&gt;"",$CW985&lt;&gt;$AB985),AND($CY985&lt;&gt;"",$CY985&lt;&gt;$AD985),AND($DA985&lt;&gt;"",$DA985&lt;&gt;$AF985),AND($DC985&lt;&gt;"",$DC985&lt;&gt;$AH985),AND($DE985&lt;&gt;"",$DE985&lt;&gt;$AJ985),AND($DG985&lt;&gt;"",$DG985&lt;&gt;$AL985),AND($DI985&lt;&gt;"",$DI985&lt;&gt;$AN985)),"Score changed",IF(OR(AND($CD985&lt;&gt;"",$CD985&lt;&gt;$I985),AND($CF985&lt;&gt;"",$CF985&lt;&gt;$K985),AND($CH985&lt;&gt;"",$CH985&lt;&gt;$M985),AND($CJ985&lt;&gt;"",$CJ985&lt;&gt;$O985),AND($CL985&lt;&gt;"",$CL985&lt;&gt;$Q985),AND($CN985&lt;&gt;"",$CN985&lt;&gt;$S985),AND($CP985&lt;&gt;"",$CP985&lt;&gt;$U985),AND($CR985&lt;&gt;"",$CR985&lt;&gt;$W985),AND($CT985&lt;&gt;"",$CT985&lt;&gt;$Y985),AND($CV985&lt;&gt;"",$CV985&lt;&gt;$AA985),AND($CX985&lt;&gt;"",$CX985&lt;&gt;$AC985),AND($CZ985&lt;&gt;"",$CZ985&lt;&gt;$AE985),AND($DB985&lt;&gt;"",$DB985&lt;&gt;$AG985),AND($DD985&lt;&gt;"",$DD985&lt;&gt;$AI985),AND($DF985&lt;&gt;"",$DF985&lt;&gt;$AK985),AND($DH985&lt;&gt;"",$DH985&lt;&gt;$AM985),AND($DJ985&lt;&gt;"",$DJ985&lt;&gt;$AO985)),"Rewrite only","No change entered")))</f>
        <v/>
      </c>
    </row>
    <row r="986" spans="1:115" ht="15" customHeight="1">
      <c r="A986" s="78" t="str">
        <f>IF($F986="","",IFERROR(INDEX([1]Raw_Data!$A:$A,MATCH($F986,[1]Raw_Data!$F:$F,0)),""))</f>
        <v/>
      </c>
      <c r="B986" s="79" t="str">
        <f>IF($F986="","",IFERROR(INDEX([1]Raw_Data!$B:$B,MATCH($F986,[1]Raw_Data!$F:$F,0)),""))</f>
        <v/>
      </c>
      <c r="C986" s="80" t="str">
        <f>IF($F986="","",IFERROR(INDEX([1]Raw_Data!$C:$C,MATCH($F986,[1]Raw_Data!$F:$F,0)),""))</f>
        <v/>
      </c>
      <c r="D986" s="81" t="str">
        <f>IF($F986="","",IFERROR(INDEX([1]Raw_Data!$D:$D,MATCH($F986,[1]Raw_Data!$F:$F,0)),""))</f>
        <v/>
      </c>
      <c r="E986" s="81" t="str">
        <f>IF($F986="","",IFERROR(INDEX([1]Raw_Data!$E:$E,MATCH($F986,[1]Raw_Data!$F:$F,0)),""))</f>
        <v/>
      </c>
      <c r="F986" s="82"/>
      <c r="G986" s="79" t="str">
        <f>IF($F986="","",IFERROR(INDEX([1]Raw_Data!$G:$G,MATCH($F986,[1]Raw_Data!$F:$F,0)),""))</f>
        <v/>
      </c>
      <c r="H986" s="83" t="str">
        <f>IF($F986="","",IFERROR(INDEX([1]Raw_Data!$H:$H,MATCH($F986,[1]Raw_Data!$F:$F,0)),""))</f>
        <v/>
      </c>
      <c r="I986" s="36" t="str">
        <f>IF($F986="","",IFERROR(INDEX([1]Raw_Data!$I:$I,MATCH($F986,[1]Raw_Data!$F:$F,0)),""))</f>
        <v/>
      </c>
      <c r="J986" s="83" t="str">
        <f>IF($F986="","",IFERROR(INDEX([1]Raw_Data!$J:$J,MATCH($F986,[1]Raw_Data!$F:$F,0)),""))</f>
        <v/>
      </c>
      <c r="K986" s="37" t="str">
        <f>IF($F986="","",IFERROR(INDEX([1]Raw_Data!$K:$K,MATCH($F986,[1]Raw_Data!$F:$F,0)),""))</f>
        <v/>
      </c>
      <c r="L986" s="83" t="str">
        <f>IF($F986="","",IFERROR(INDEX([1]Raw_Data!$L:$L,MATCH($F986,[1]Raw_Data!$F:$F,0)),""))</f>
        <v/>
      </c>
      <c r="M986" s="37" t="str">
        <f>IF($F986="","",IFERROR(INDEX([1]Raw_Data!$M:$M,MATCH($F986,[1]Raw_Data!$F:$F,0)),""))</f>
        <v/>
      </c>
      <c r="N986" s="83" t="str">
        <f>IF($F986="","",IFERROR(INDEX([1]Raw_Data!$N:$N,MATCH($F986,[1]Raw_Data!$F:$F,0)),""))</f>
        <v/>
      </c>
      <c r="O986" s="37" t="str">
        <f>IF($F986="","",IFERROR(INDEX([1]Raw_Data!$O:$O,MATCH($F986,[1]Raw_Data!$F:$F,0)),""))</f>
        <v/>
      </c>
      <c r="P986" s="83" t="str">
        <f>IF($F986="","",IFERROR(INDEX([1]Raw_Data!$P:$P,MATCH($F986,[1]Raw_Data!$F:$F,0)),""))</f>
        <v/>
      </c>
      <c r="Q986" s="37" t="str">
        <f>IF($F986="","",IFERROR(INDEX([1]Raw_Data!$Q:$Q,MATCH($F986,[1]Raw_Data!$F:$F,0)),""))</f>
        <v/>
      </c>
      <c r="R986" s="83" t="str">
        <f>IF($F986="","",IFERROR(INDEX([1]Raw_Data!$R:$R,MATCH($F986,[1]Raw_Data!$F:$F,0)),""))</f>
        <v/>
      </c>
      <c r="S986" s="37" t="str">
        <f>IF($F986="","",IFERROR(INDEX([1]Raw_Data!$S:$S,MATCH($F986,[1]Raw_Data!$F:$F,0)),""))</f>
        <v/>
      </c>
      <c r="T986" s="83" t="str">
        <f>IF($F986="","",IFERROR(INDEX([1]Raw_Data!$T:$T,MATCH($F986,[1]Raw_Data!$F:$F,0)),""))</f>
        <v/>
      </c>
      <c r="U986" s="37" t="str">
        <f>IF($F986="","",IFERROR(INDEX([1]Raw_Data!$U:$U,MATCH($F986,[1]Raw_Data!$F:$F,0)),""))</f>
        <v/>
      </c>
      <c r="V986" s="83" t="str">
        <f>IF($F986="","",IFERROR(INDEX([1]Raw_Data!$V:$V,MATCH($F986,[1]Raw_Data!$F:$F,0)),""))</f>
        <v/>
      </c>
      <c r="W986" s="37" t="str">
        <f>IF($F986="","",IFERROR(INDEX([1]Raw_Data!$W:$W,MATCH($F986,[1]Raw_Data!$F:$F,0)),""))</f>
        <v/>
      </c>
      <c r="X986" s="83" t="str">
        <f>IF($F986="","",IFERROR(INDEX([1]Raw_Data!$X:$X,MATCH($F986,[1]Raw_Data!$F:$F,0)),""))</f>
        <v/>
      </c>
      <c r="Y986" s="37" t="str">
        <f>IF($F986="","",IFERROR(INDEX([1]Raw_Data!$Y:$Y,MATCH($F986,[1]Raw_Data!$F:$F,0)),""))</f>
        <v/>
      </c>
      <c r="Z986" s="83" t="str">
        <f>IF($F986="","",IFERROR(INDEX([1]Raw_Data!$Z:$Z,MATCH($F986,[1]Raw_Data!$F:$F,0)),""))</f>
        <v/>
      </c>
      <c r="AA986" s="37" t="str">
        <f>IF($F986="","",IFERROR(INDEX([1]Raw_Data!$AA:$AA,MATCH($F986,[1]Raw_Data!$F:$F,0)),""))</f>
        <v/>
      </c>
      <c r="AB986" s="83" t="str">
        <f>IF($F986="","",IFERROR(INDEX([1]Raw_Data!$AB:$AB,MATCH($F986,[1]Raw_Data!$F:$F,0)),""))</f>
        <v/>
      </c>
      <c r="AC986" s="37" t="str">
        <f>IF($F986="","",IFERROR(INDEX([1]Raw_Data!$AC:$AC,MATCH($F986,[1]Raw_Data!$F:$F,0)),""))</f>
        <v/>
      </c>
      <c r="AD986" s="83" t="str">
        <f>IF($F986="","",IFERROR(INDEX([1]Raw_Data!$AD:$AD,MATCH($F986,[1]Raw_Data!$F:$F,0)),""))</f>
        <v/>
      </c>
      <c r="AE986" s="37" t="str">
        <f>IF($F986="","",IFERROR(INDEX([1]Raw_Data!$AE:$AE,MATCH($F986,[1]Raw_Data!$F:$F,0)),""))</f>
        <v/>
      </c>
      <c r="AF986" s="83" t="str">
        <f>IF($F986="","",IFERROR(INDEX([1]Raw_Data!$AF:$AF,MATCH($F986,[1]Raw_Data!$F:$F,0)),""))</f>
        <v/>
      </c>
      <c r="AG986" s="37" t="str">
        <f>IF($F986="","",IFERROR(INDEX([1]Raw_Data!$AG:$AG,MATCH($F986,[1]Raw_Data!$F:$F,0)),""))</f>
        <v/>
      </c>
      <c r="AH986" s="83" t="str">
        <f>IF($F986="","",IFERROR(INDEX([1]Raw_Data!$AH:$AH,MATCH($F986,[1]Raw_Data!$F:$F,0)),""))</f>
        <v/>
      </c>
      <c r="AI986" s="37" t="str">
        <f>IF($F986="","",IFERROR(INDEX([1]Raw_Data!$AI:$AI,MATCH($F986,[1]Raw_Data!$F:$F,0)),""))</f>
        <v/>
      </c>
      <c r="AJ986" s="83" t="str">
        <f>IF($F986="","",IFERROR(INDEX([1]Raw_Data!$AJ:$AJ,MATCH($F986,[1]Raw_Data!$F:$F,0)),""))</f>
        <v/>
      </c>
      <c r="AK986" s="37" t="str">
        <f>IF($F986="","",IFERROR(INDEX([1]Raw_Data!$AK:$AK,MATCH($F986,[1]Raw_Data!$F:$F,0)),""))</f>
        <v/>
      </c>
      <c r="AL986" s="83" t="str">
        <f>IF($F986="","",IFERROR(INDEX([1]Raw_Data!$AL:$AL,MATCH($F986,[1]Raw_Data!$F:$F,0)),""))</f>
        <v/>
      </c>
      <c r="AM986" s="37" t="str">
        <f>IF($F986="","",IFERROR(INDEX([1]Raw_Data!$AM:$AM,MATCH($F986,[1]Raw_Data!$F:$F,0)),""))</f>
        <v/>
      </c>
      <c r="AN986" s="83" t="str">
        <f>IF($F986="","",IFERROR(INDEX([1]Raw_Data!$AN:$AN,MATCH($F986,[1]Raw_Data!$F:$F,0)),""))</f>
        <v/>
      </c>
      <c r="AO986" s="37" t="str">
        <f>IF($F986="","",IFERROR(INDEX([1]Raw_Data!$AO:$AO,MATCH($F986,[1]Raw_Data!$F:$F,0)),""))</f>
        <v/>
      </c>
      <c r="AP986" s="83" t="str">
        <f>IF($F986="","",IFERROR(INDEX([1]Raw_Data!$AP:$AP,MATCH($F986,[1]Raw_Data!$F:$F,0)),""))</f>
        <v/>
      </c>
      <c r="AQ986" s="37" t="str">
        <f>IF($F986="","",IFERROR(INDEX([1]Raw_Data!$AQ:$AQ,MATCH($F986,[1]Raw_Data!$F:$F,0)),""))</f>
        <v/>
      </c>
      <c r="AR986" s="83"/>
      <c r="AS986" s="84" t="str">
        <f>IF($F986="","",SUM(IF($CC986="",$H986,$CC986),IF($CE986="",$J986,$CE986),IF($CG986="",$L986,$CG986),IF($CI986="",$N986,$CI986),IF($CK986="",$P986,$CK986),IF($CM986="",$R986,$CM986),IF($CO986="",$T986,$CO986),IF($CQ986="",$V986,$CQ986),IF($CS986="",$X986,$CS986),IF($CU986="",$Z986,$CU986),IF($CW986="",$AB986,$CW986),IF($CY986="",$AD986,$CY986),IF($DA986="",$AF986,$DA986),IF($DC986="",$AH986,$DC986),IF($DE986="",$AJ986,$DE986),IF($DG986="",$AL986,$DG986),IF($DI986="",$AN986,$DI986)))</f>
        <v/>
      </c>
      <c r="AT986" s="80" t="str">
        <f t="shared" si="180"/>
        <v/>
      </c>
      <c r="AU986" s="79" t="str">
        <f t="shared" si="181"/>
        <v/>
      </c>
      <c r="AV986" s="80" t="str">
        <f t="shared" si="182"/>
        <v/>
      </c>
      <c r="AW986" s="80" t="str">
        <f t="shared" si="183"/>
        <v/>
      </c>
      <c r="AX986" s="79" t="str">
        <f t="shared" si="184"/>
        <v/>
      </c>
      <c r="AY986" s="79" t="str">
        <f>IF(B986="","",COUNTIFS($B$5:B986,B986,$AT$5:AT986,AT986))</f>
        <v/>
      </c>
      <c r="AZ986" s="79" t="str">
        <f>IF(B986="","",COUNTIFS($B$5:B986,B986,$AV$5:AV986,AV986))</f>
        <v/>
      </c>
      <c r="BA986" s="79" t="str">
        <f t="shared" si="185"/>
        <v/>
      </c>
      <c r="BB986" s="79" t="str">
        <f t="shared" si="186"/>
        <v/>
      </c>
      <c r="BC986" s="79">
        <f t="shared" si="187"/>
        <v>0</v>
      </c>
      <c r="BD986" s="40" t="str">
        <f t="shared" si="188"/>
        <v/>
      </c>
      <c r="BE986" s="11" t="str">
        <f>IF($F986="","","REV"&amp;COUNTIF($F$5:F986,$F986))</f>
        <v/>
      </c>
      <c r="BF986" s="23"/>
      <c r="BG986" s="23"/>
      <c r="BH986" s="40" t="str">
        <f t="shared" si="189"/>
        <v/>
      </c>
      <c r="BI986" s="40" t="str">
        <f t="shared" si="190"/>
        <v/>
      </c>
      <c r="BJ986" s="41"/>
      <c r="BK986" s="41"/>
      <c r="BL986" s="41"/>
      <c r="BM986" s="41"/>
      <c r="BN986" s="41"/>
      <c r="BO986" s="41"/>
      <c r="BP986" s="41"/>
      <c r="BQ986" s="41"/>
      <c r="BR986" s="41"/>
      <c r="BS986" s="41"/>
      <c r="BT986" s="41"/>
      <c r="BU986" s="41"/>
      <c r="BV986" s="41"/>
      <c r="BW986" s="41"/>
      <c r="BX986" s="41"/>
      <c r="BY986" s="41"/>
      <c r="BZ986" s="41"/>
      <c r="CA986" s="40" t="str">
        <f t="shared" si="191"/>
        <v/>
      </c>
      <c r="CC986" s="82"/>
      <c r="CD986" s="41"/>
      <c r="CE986" s="82"/>
      <c r="CF986" s="41"/>
      <c r="CG986" s="82"/>
      <c r="CH986" s="41"/>
      <c r="CI986" s="82"/>
      <c r="CJ986" s="41"/>
      <c r="CK986" s="82"/>
      <c r="CL986" s="41"/>
      <c r="CM986" s="82"/>
      <c r="CN986" s="41"/>
      <c r="CO986" s="82"/>
      <c r="CP986" s="41"/>
      <c r="CQ986" s="82"/>
      <c r="CR986" s="41"/>
      <c r="CS986" s="82"/>
      <c r="CT986" s="41"/>
      <c r="CU986" s="82"/>
      <c r="CV986" s="41"/>
      <c r="CW986" s="82"/>
      <c r="CX986" s="41"/>
      <c r="CY986" s="82"/>
      <c r="CZ986" s="41"/>
      <c r="DA986" s="82"/>
      <c r="DB986" s="41"/>
      <c r="DC986" s="82"/>
      <c r="DD986" s="41"/>
      <c r="DE986" s="82"/>
      <c r="DF986" s="41"/>
      <c r="DG986" s="82"/>
      <c r="DH986" s="41"/>
      <c r="DI986" s="82"/>
      <c r="DJ986" s="41"/>
      <c r="DK986" s="23" t="str">
        <f>IF($F986="","",IF(OR(AND($CC986&lt;&gt;"",$CC986&lt;&gt;$H986),AND($CE986&lt;&gt;"",$CE986&lt;&gt;$J986),AND($CG986&lt;&gt;"",$CG986&lt;&gt;$L986),AND($CI986&lt;&gt;"",$CI986&lt;&gt;$N986),AND($CK986&lt;&gt;"",$CK986&lt;&gt;$P986),AND($CM986&lt;&gt;"",$CM986&lt;&gt;$R986),AND($CO986&lt;&gt;"",$CO986&lt;&gt;$T986),AND($CQ986&lt;&gt;"",$CQ986&lt;&gt;$V986),AND($CS986&lt;&gt;"",$CS986&lt;&gt;$X986),AND($CU986&lt;&gt;"",$CU986&lt;&gt;$Z986),AND($CW986&lt;&gt;"",$CW986&lt;&gt;$AB986),AND($CY986&lt;&gt;"",$CY986&lt;&gt;$AD986),AND($DA986&lt;&gt;"",$DA986&lt;&gt;$AF986),AND($DC986&lt;&gt;"",$DC986&lt;&gt;$AH986),AND($DE986&lt;&gt;"",$DE986&lt;&gt;$AJ986),AND($DG986&lt;&gt;"",$DG986&lt;&gt;$AL986),AND($DI986&lt;&gt;"",$DI986&lt;&gt;$AN986)),"Score changed",IF(OR(AND($CD986&lt;&gt;"",$CD986&lt;&gt;$I986),AND($CF986&lt;&gt;"",$CF986&lt;&gt;$K986),AND($CH986&lt;&gt;"",$CH986&lt;&gt;$M986),AND($CJ986&lt;&gt;"",$CJ986&lt;&gt;$O986),AND($CL986&lt;&gt;"",$CL986&lt;&gt;$Q986),AND($CN986&lt;&gt;"",$CN986&lt;&gt;$S986),AND($CP986&lt;&gt;"",$CP986&lt;&gt;$U986),AND($CR986&lt;&gt;"",$CR986&lt;&gt;$W986),AND($CT986&lt;&gt;"",$CT986&lt;&gt;$Y986),AND($CV986&lt;&gt;"",$CV986&lt;&gt;$AA986),AND($CX986&lt;&gt;"",$CX986&lt;&gt;$AC986),AND($CZ986&lt;&gt;"",$CZ986&lt;&gt;$AE986),AND($DB986&lt;&gt;"",$DB986&lt;&gt;$AG986),AND($DD986&lt;&gt;"",$DD986&lt;&gt;$AI986),AND($DF986&lt;&gt;"",$DF986&lt;&gt;$AK986),AND($DH986&lt;&gt;"",$DH986&lt;&gt;$AM986),AND($DJ986&lt;&gt;"",$DJ986&lt;&gt;$AO986)),"Rewrite only","No change entered")))</f>
        <v/>
      </c>
    </row>
    <row r="987" spans="1:115" ht="15" customHeight="1">
      <c r="A987" s="78" t="str">
        <f>IF($F987="","",IFERROR(INDEX([1]Raw_Data!$A:$A,MATCH($F987,[1]Raw_Data!$F:$F,0)),""))</f>
        <v/>
      </c>
      <c r="B987" s="79" t="str">
        <f>IF($F987="","",IFERROR(INDEX([1]Raw_Data!$B:$B,MATCH($F987,[1]Raw_Data!$F:$F,0)),""))</f>
        <v/>
      </c>
      <c r="C987" s="80" t="str">
        <f>IF($F987="","",IFERROR(INDEX([1]Raw_Data!$C:$C,MATCH($F987,[1]Raw_Data!$F:$F,0)),""))</f>
        <v/>
      </c>
      <c r="D987" s="81" t="str">
        <f>IF($F987="","",IFERROR(INDEX([1]Raw_Data!$D:$D,MATCH($F987,[1]Raw_Data!$F:$F,0)),""))</f>
        <v/>
      </c>
      <c r="E987" s="81" t="str">
        <f>IF($F987="","",IFERROR(INDEX([1]Raw_Data!$E:$E,MATCH($F987,[1]Raw_Data!$F:$F,0)),""))</f>
        <v/>
      </c>
      <c r="F987" s="82"/>
      <c r="G987" s="79" t="str">
        <f>IF($F987="","",IFERROR(INDEX([1]Raw_Data!$G:$G,MATCH($F987,[1]Raw_Data!$F:$F,0)),""))</f>
        <v/>
      </c>
      <c r="H987" s="83" t="str">
        <f>IF($F987="","",IFERROR(INDEX([1]Raw_Data!$H:$H,MATCH($F987,[1]Raw_Data!$F:$F,0)),""))</f>
        <v/>
      </c>
      <c r="I987" s="36" t="str">
        <f>IF($F987="","",IFERROR(INDEX([1]Raw_Data!$I:$I,MATCH($F987,[1]Raw_Data!$F:$F,0)),""))</f>
        <v/>
      </c>
      <c r="J987" s="83" t="str">
        <f>IF($F987="","",IFERROR(INDEX([1]Raw_Data!$J:$J,MATCH($F987,[1]Raw_Data!$F:$F,0)),""))</f>
        <v/>
      </c>
      <c r="K987" s="37" t="str">
        <f>IF($F987="","",IFERROR(INDEX([1]Raw_Data!$K:$K,MATCH($F987,[1]Raw_Data!$F:$F,0)),""))</f>
        <v/>
      </c>
      <c r="L987" s="83" t="str">
        <f>IF($F987="","",IFERROR(INDEX([1]Raw_Data!$L:$L,MATCH($F987,[1]Raw_Data!$F:$F,0)),""))</f>
        <v/>
      </c>
      <c r="M987" s="37" t="str">
        <f>IF($F987="","",IFERROR(INDEX([1]Raw_Data!$M:$M,MATCH($F987,[1]Raw_Data!$F:$F,0)),""))</f>
        <v/>
      </c>
      <c r="N987" s="83" t="str">
        <f>IF($F987="","",IFERROR(INDEX([1]Raw_Data!$N:$N,MATCH($F987,[1]Raw_Data!$F:$F,0)),""))</f>
        <v/>
      </c>
      <c r="O987" s="37" t="str">
        <f>IF($F987="","",IFERROR(INDEX([1]Raw_Data!$O:$O,MATCH($F987,[1]Raw_Data!$F:$F,0)),""))</f>
        <v/>
      </c>
      <c r="P987" s="83" t="str">
        <f>IF($F987="","",IFERROR(INDEX([1]Raw_Data!$P:$P,MATCH($F987,[1]Raw_Data!$F:$F,0)),""))</f>
        <v/>
      </c>
      <c r="Q987" s="37" t="str">
        <f>IF($F987="","",IFERROR(INDEX([1]Raw_Data!$Q:$Q,MATCH($F987,[1]Raw_Data!$F:$F,0)),""))</f>
        <v/>
      </c>
      <c r="R987" s="83" t="str">
        <f>IF($F987="","",IFERROR(INDEX([1]Raw_Data!$R:$R,MATCH($F987,[1]Raw_Data!$F:$F,0)),""))</f>
        <v/>
      </c>
      <c r="S987" s="37" t="str">
        <f>IF($F987="","",IFERROR(INDEX([1]Raw_Data!$S:$S,MATCH($F987,[1]Raw_Data!$F:$F,0)),""))</f>
        <v/>
      </c>
      <c r="T987" s="83" t="str">
        <f>IF($F987="","",IFERROR(INDEX([1]Raw_Data!$T:$T,MATCH($F987,[1]Raw_Data!$F:$F,0)),""))</f>
        <v/>
      </c>
      <c r="U987" s="37" t="str">
        <f>IF($F987="","",IFERROR(INDEX([1]Raw_Data!$U:$U,MATCH($F987,[1]Raw_Data!$F:$F,0)),""))</f>
        <v/>
      </c>
      <c r="V987" s="83" t="str">
        <f>IF($F987="","",IFERROR(INDEX([1]Raw_Data!$V:$V,MATCH($F987,[1]Raw_Data!$F:$F,0)),""))</f>
        <v/>
      </c>
      <c r="W987" s="37" t="str">
        <f>IF($F987="","",IFERROR(INDEX([1]Raw_Data!$W:$W,MATCH($F987,[1]Raw_Data!$F:$F,0)),""))</f>
        <v/>
      </c>
      <c r="X987" s="83" t="str">
        <f>IF($F987="","",IFERROR(INDEX([1]Raw_Data!$X:$X,MATCH($F987,[1]Raw_Data!$F:$F,0)),""))</f>
        <v/>
      </c>
      <c r="Y987" s="37" t="str">
        <f>IF($F987="","",IFERROR(INDEX([1]Raw_Data!$Y:$Y,MATCH($F987,[1]Raw_Data!$F:$F,0)),""))</f>
        <v/>
      </c>
      <c r="Z987" s="83" t="str">
        <f>IF($F987="","",IFERROR(INDEX([1]Raw_Data!$Z:$Z,MATCH($F987,[1]Raw_Data!$F:$F,0)),""))</f>
        <v/>
      </c>
      <c r="AA987" s="37" t="str">
        <f>IF($F987="","",IFERROR(INDEX([1]Raw_Data!$AA:$AA,MATCH($F987,[1]Raw_Data!$F:$F,0)),""))</f>
        <v/>
      </c>
      <c r="AB987" s="83" t="str">
        <f>IF($F987="","",IFERROR(INDEX([1]Raw_Data!$AB:$AB,MATCH($F987,[1]Raw_Data!$F:$F,0)),""))</f>
        <v/>
      </c>
      <c r="AC987" s="37" t="str">
        <f>IF($F987="","",IFERROR(INDEX([1]Raw_Data!$AC:$AC,MATCH($F987,[1]Raw_Data!$F:$F,0)),""))</f>
        <v/>
      </c>
      <c r="AD987" s="83" t="str">
        <f>IF($F987="","",IFERROR(INDEX([1]Raw_Data!$AD:$AD,MATCH($F987,[1]Raw_Data!$F:$F,0)),""))</f>
        <v/>
      </c>
      <c r="AE987" s="37" t="str">
        <f>IF($F987="","",IFERROR(INDEX([1]Raw_Data!$AE:$AE,MATCH($F987,[1]Raw_Data!$F:$F,0)),""))</f>
        <v/>
      </c>
      <c r="AF987" s="83" t="str">
        <f>IF($F987="","",IFERROR(INDEX([1]Raw_Data!$AF:$AF,MATCH($F987,[1]Raw_Data!$F:$F,0)),""))</f>
        <v/>
      </c>
      <c r="AG987" s="37" t="str">
        <f>IF($F987="","",IFERROR(INDEX([1]Raw_Data!$AG:$AG,MATCH($F987,[1]Raw_Data!$F:$F,0)),""))</f>
        <v/>
      </c>
      <c r="AH987" s="83" t="str">
        <f>IF($F987="","",IFERROR(INDEX([1]Raw_Data!$AH:$AH,MATCH($F987,[1]Raw_Data!$F:$F,0)),""))</f>
        <v/>
      </c>
      <c r="AI987" s="37" t="str">
        <f>IF($F987="","",IFERROR(INDEX([1]Raw_Data!$AI:$AI,MATCH($F987,[1]Raw_Data!$F:$F,0)),""))</f>
        <v/>
      </c>
      <c r="AJ987" s="83" t="str">
        <f>IF($F987="","",IFERROR(INDEX([1]Raw_Data!$AJ:$AJ,MATCH($F987,[1]Raw_Data!$F:$F,0)),""))</f>
        <v/>
      </c>
      <c r="AK987" s="37" t="str">
        <f>IF($F987="","",IFERROR(INDEX([1]Raw_Data!$AK:$AK,MATCH($F987,[1]Raw_Data!$F:$F,0)),""))</f>
        <v/>
      </c>
      <c r="AL987" s="83" t="str">
        <f>IF($F987="","",IFERROR(INDEX([1]Raw_Data!$AL:$AL,MATCH($F987,[1]Raw_Data!$F:$F,0)),""))</f>
        <v/>
      </c>
      <c r="AM987" s="37" t="str">
        <f>IF($F987="","",IFERROR(INDEX([1]Raw_Data!$AM:$AM,MATCH($F987,[1]Raw_Data!$F:$F,0)),""))</f>
        <v/>
      </c>
      <c r="AN987" s="83" t="str">
        <f>IF($F987="","",IFERROR(INDEX([1]Raw_Data!$AN:$AN,MATCH($F987,[1]Raw_Data!$F:$F,0)),""))</f>
        <v/>
      </c>
      <c r="AO987" s="37" t="str">
        <f>IF($F987="","",IFERROR(INDEX([1]Raw_Data!$AO:$AO,MATCH($F987,[1]Raw_Data!$F:$F,0)),""))</f>
        <v/>
      </c>
      <c r="AP987" s="83" t="str">
        <f>IF($F987="","",IFERROR(INDEX([1]Raw_Data!$AP:$AP,MATCH($F987,[1]Raw_Data!$F:$F,0)),""))</f>
        <v/>
      </c>
      <c r="AQ987" s="37" t="str">
        <f>IF($F987="","",IFERROR(INDEX([1]Raw_Data!$AQ:$AQ,MATCH($F987,[1]Raw_Data!$F:$F,0)),""))</f>
        <v/>
      </c>
      <c r="AR987" s="83"/>
      <c r="AS987" s="84" t="str">
        <f>IF($F987="","",SUM(IF($CC987="",$H987,$CC987),IF($CE987="",$J987,$CE987),IF($CG987="",$L987,$CG987),IF($CI987="",$N987,$CI987),IF($CK987="",$P987,$CK987),IF($CM987="",$R987,$CM987),IF($CO987="",$T987,$CO987),IF($CQ987="",$V987,$CQ987),IF($CS987="",$X987,$CS987),IF($CU987="",$Z987,$CU987),IF($CW987="",$AB987,$CW987),IF($CY987="",$AD987,$CY987),IF($DA987="",$AF987,$DA987),IF($DC987="",$AH987,$DC987),IF($DE987="",$AJ987,$DE987),IF($DG987="",$AL987,$DG987),IF($DI987="",$AN987,$DI987)))</f>
        <v/>
      </c>
      <c r="AT987" s="80" t="str">
        <f t="shared" si="180"/>
        <v/>
      </c>
      <c r="AU987" s="79" t="str">
        <f t="shared" si="181"/>
        <v/>
      </c>
      <c r="AV987" s="80" t="str">
        <f t="shared" si="182"/>
        <v/>
      </c>
      <c r="AW987" s="80" t="str">
        <f t="shared" si="183"/>
        <v/>
      </c>
      <c r="AX987" s="79" t="str">
        <f t="shared" si="184"/>
        <v/>
      </c>
      <c r="AY987" s="79" t="str">
        <f>IF(B987="","",COUNTIFS($B$5:B987,B987,$AT$5:AT987,AT987))</f>
        <v/>
      </c>
      <c r="AZ987" s="79" t="str">
        <f>IF(B987="","",COUNTIFS($B$5:B987,B987,$AV$5:AV987,AV987))</f>
        <v/>
      </c>
      <c r="BA987" s="79" t="str">
        <f t="shared" si="185"/>
        <v/>
      </c>
      <c r="BB987" s="79" t="str">
        <f t="shared" si="186"/>
        <v/>
      </c>
      <c r="BC987" s="79">
        <f t="shared" si="187"/>
        <v>0</v>
      </c>
      <c r="BD987" s="40" t="str">
        <f t="shared" si="188"/>
        <v/>
      </c>
      <c r="BE987" s="11" t="str">
        <f>IF($F987="","","REV"&amp;COUNTIF($F$5:F987,$F987))</f>
        <v/>
      </c>
      <c r="BF987" s="23"/>
      <c r="BG987" s="23"/>
      <c r="BH987" s="40" t="str">
        <f t="shared" si="189"/>
        <v/>
      </c>
      <c r="BI987" s="40" t="str">
        <f t="shared" si="190"/>
        <v/>
      </c>
      <c r="BJ987" s="41"/>
      <c r="BK987" s="41"/>
      <c r="BL987" s="41"/>
      <c r="BM987" s="41"/>
      <c r="BN987" s="41"/>
      <c r="BO987" s="41"/>
      <c r="BP987" s="41"/>
      <c r="BQ987" s="41"/>
      <c r="BR987" s="41"/>
      <c r="BS987" s="41"/>
      <c r="BT987" s="41"/>
      <c r="BU987" s="41"/>
      <c r="BV987" s="41"/>
      <c r="BW987" s="41"/>
      <c r="BX987" s="41"/>
      <c r="BY987" s="41"/>
      <c r="BZ987" s="41"/>
      <c r="CA987" s="40" t="str">
        <f t="shared" si="191"/>
        <v/>
      </c>
      <c r="CC987" s="82"/>
      <c r="CD987" s="41"/>
      <c r="CE987" s="82"/>
      <c r="CF987" s="41"/>
      <c r="CG987" s="82"/>
      <c r="CH987" s="41"/>
      <c r="CI987" s="82"/>
      <c r="CJ987" s="41"/>
      <c r="CK987" s="82"/>
      <c r="CL987" s="41"/>
      <c r="CM987" s="82"/>
      <c r="CN987" s="41"/>
      <c r="CO987" s="82"/>
      <c r="CP987" s="41"/>
      <c r="CQ987" s="82"/>
      <c r="CR987" s="41"/>
      <c r="CS987" s="82"/>
      <c r="CT987" s="41"/>
      <c r="CU987" s="82"/>
      <c r="CV987" s="41"/>
      <c r="CW987" s="82"/>
      <c r="CX987" s="41"/>
      <c r="CY987" s="82"/>
      <c r="CZ987" s="41"/>
      <c r="DA987" s="82"/>
      <c r="DB987" s="41"/>
      <c r="DC987" s="82"/>
      <c r="DD987" s="41"/>
      <c r="DE987" s="82"/>
      <c r="DF987" s="41"/>
      <c r="DG987" s="82"/>
      <c r="DH987" s="41"/>
      <c r="DI987" s="82"/>
      <c r="DJ987" s="41"/>
      <c r="DK987" s="23" t="str">
        <f>IF($F987="","",IF(OR(AND($CC987&lt;&gt;"",$CC987&lt;&gt;$H987),AND($CE987&lt;&gt;"",$CE987&lt;&gt;$J987),AND($CG987&lt;&gt;"",$CG987&lt;&gt;$L987),AND($CI987&lt;&gt;"",$CI987&lt;&gt;$N987),AND($CK987&lt;&gt;"",$CK987&lt;&gt;$P987),AND($CM987&lt;&gt;"",$CM987&lt;&gt;$R987),AND($CO987&lt;&gt;"",$CO987&lt;&gt;$T987),AND($CQ987&lt;&gt;"",$CQ987&lt;&gt;$V987),AND($CS987&lt;&gt;"",$CS987&lt;&gt;$X987),AND($CU987&lt;&gt;"",$CU987&lt;&gt;$Z987),AND($CW987&lt;&gt;"",$CW987&lt;&gt;$AB987),AND($CY987&lt;&gt;"",$CY987&lt;&gt;$AD987),AND($DA987&lt;&gt;"",$DA987&lt;&gt;$AF987),AND($DC987&lt;&gt;"",$DC987&lt;&gt;$AH987),AND($DE987&lt;&gt;"",$DE987&lt;&gt;$AJ987),AND($DG987&lt;&gt;"",$DG987&lt;&gt;$AL987),AND($DI987&lt;&gt;"",$DI987&lt;&gt;$AN987)),"Score changed",IF(OR(AND($CD987&lt;&gt;"",$CD987&lt;&gt;$I987),AND($CF987&lt;&gt;"",$CF987&lt;&gt;$K987),AND($CH987&lt;&gt;"",$CH987&lt;&gt;$M987),AND($CJ987&lt;&gt;"",$CJ987&lt;&gt;$O987),AND($CL987&lt;&gt;"",$CL987&lt;&gt;$Q987),AND($CN987&lt;&gt;"",$CN987&lt;&gt;$S987),AND($CP987&lt;&gt;"",$CP987&lt;&gt;$U987),AND($CR987&lt;&gt;"",$CR987&lt;&gt;$W987),AND($CT987&lt;&gt;"",$CT987&lt;&gt;$Y987),AND($CV987&lt;&gt;"",$CV987&lt;&gt;$AA987),AND($CX987&lt;&gt;"",$CX987&lt;&gt;$AC987),AND($CZ987&lt;&gt;"",$CZ987&lt;&gt;$AE987),AND($DB987&lt;&gt;"",$DB987&lt;&gt;$AG987),AND($DD987&lt;&gt;"",$DD987&lt;&gt;$AI987),AND($DF987&lt;&gt;"",$DF987&lt;&gt;$AK987),AND($DH987&lt;&gt;"",$DH987&lt;&gt;$AM987),AND($DJ987&lt;&gt;"",$DJ987&lt;&gt;$AO987)),"Rewrite only","No change entered")))</f>
        <v/>
      </c>
    </row>
    <row r="988" spans="1:115" ht="15" customHeight="1">
      <c r="A988" s="78" t="str">
        <f>IF($F988="","",IFERROR(INDEX([1]Raw_Data!$A:$A,MATCH($F988,[1]Raw_Data!$F:$F,0)),""))</f>
        <v/>
      </c>
      <c r="B988" s="79" t="str">
        <f>IF($F988="","",IFERROR(INDEX([1]Raw_Data!$B:$B,MATCH($F988,[1]Raw_Data!$F:$F,0)),""))</f>
        <v/>
      </c>
      <c r="C988" s="80" t="str">
        <f>IF($F988="","",IFERROR(INDEX([1]Raw_Data!$C:$C,MATCH($F988,[1]Raw_Data!$F:$F,0)),""))</f>
        <v/>
      </c>
      <c r="D988" s="81" t="str">
        <f>IF($F988="","",IFERROR(INDEX([1]Raw_Data!$D:$D,MATCH($F988,[1]Raw_Data!$F:$F,0)),""))</f>
        <v/>
      </c>
      <c r="E988" s="81" t="str">
        <f>IF($F988="","",IFERROR(INDEX([1]Raw_Data!$E:$E,MATCH($F988,[1]Raw_Data!$F:$F,0)),""))</f>
        <v/>
      </c>
      <c r="F988" s="82"/>
      <c r="G988" s="79" t="str">
        <f>IF($F988="","",IFERROR(INDEX([1]Raw_Data!$G:$G,MATCH($F988,[1]Raw_Data!$F:$F,0)),""))</f>
        <v/>
      </c>
      <c r="H988" s="83" t="str">
        <f>IF($F988="","",IFERROR(INDEX([1]Raw_Data!$H:$H,MATCH($F988,[1]Raw_Data!$F:$F,0)),""))</f>
        <v/>
      </c>
      <c r="I988" s="36" t="str">
        <f>IF($F988="","",IFERROR(INDEX([1]Raw_Data!$I:$I,MATCH($F988,[1]Raw_Data!$F:$F,0)),""))</f>
        <v/>
      </c>
      <c r="J988" s="83" t="str">
        <f>IF($F988="","",IFERROR(INDEX([1]Raw_Data!$J:$J,MATCH($F988,[1]Raw_Data!$F:$F,0)),""))</f>
        <v/>
      </c>
      <c r="K988" s="37" t="str">
        <f>IF($F988="","",IFERROR(INDEX([1]Raw_Data!$K:$K,MATCH($F988,[1]Raw_Data!$F:$F,0)),""))</f>
        <v/>
      </c>
      <c r="L988" s="83" t="str">
        <f>IF($F988="","",IFERROR(INDEX([1]Raw_Data!$L:$L,MATCH($F988,[1]Raw_Data!$F:$F,0)),""))</f>
        <v/>
      </c>
      <c r="M988" s="37" t="str">
        <f>IF($F988="","",IFERROR(INDEX([1]Raw_Data!$M:$M,MATCH($F988,[1]Raw_Data!$F:$F,0)),""))</f>
        <v/>
      </c>
      <c r="N988" s="83" t="str">
        <f>IF($F988="","",IFERROR(INDEX([1]Raw_Data!$N:$N,MATCH($F988,[1]Raw_Data!$F:$F,0)),""))</f>
        <v/>
      </c>
      <c r="O988" s="37" t="str">
        <f>IF($F988="","",IFERROR(INDEX([1]Raw_Data!$O:$O,MATCH($F988,[1]Raw_Data!$F:$F,0)),""))</f>
        <v/>
      </c>
      <c r="P988" s="83" t="str">
        <f>IF($F988="","",IFERROR(INDEX([1]Raw_Data!$P:$P,MATCH($F988,[1]Raw_Data!$F:$F,0)),""))</f>
        <v/>
      </c>
      <c r="Q988" s="37" t="str">
        <f>IF($F988="","",IFERROR(INDEX([1]Raw_Data!$Q:$Q,MATCH($F988,[1]Raw_Data!$F:$F,0)),""))</f>
        <v/>
      </c>
      <c r="R988" s="83" t="str">
        <f>IF($F988="","",IFERROR(INDEX([1]Raw_Data!$R:$R,MATCH($F988,[1]Raw_Data!$F:$F,0)),""))</f>
        <v/>
      </c>
      <c r="S988" s="37" t="str">
        <f>IF($F988="","",IFERROR(INDEX([1]Raw_Data!$S:$S,MATCH($F988,[1]Raw_Data!$F:$F,0)),""))</f>
        <v/>
      </c>
      <c r="T988" s="83" t="str">
        <f>IF($F988="","",IFERROR(INDEX([1]Raw_Data!$T:$T,MATCH($F988,[1]Raw_Data!$F:$F,0)),""))</f>
        <v/>
      </c>
      <c r="U988" s="37" t="str">
        <f>IF($F988="","",IFERROR(INDEX([1]Raw_Data!$U:$U,MATCH($F988,[1]Raw_Data!$F:$F,0)),""))</f>
        <v/>
      </c>
      <c r="V988" s="83" t="str">
        <f>IF($F988="","",IFERROR(INDEX([1]Raw_Data!$V:$V,MATCH($F988,[1]Raw_Data!$F:$F,0)),""))</f>
        <v/>
      </c>
      <c r="W988" s="37" t="str">
        <f>IF($F988="","",IFERROR(INDEX([1]Raw_Data!$W:$W,MATCH($F988,[1]Raw_Data!$F:$F,0)),""))</f>
        <v/>
      </c>
      <c r="X988" s="83" t="str">
        <f>IF($F988="","",IFERROR(INDEX([1]Raw_Data!$X:$X,MATCH($F988,[1]Raw_Data!$F:$F,0)),""))</f>
        <v/>
      </c>
      <c r="Y988" s="37" t="str">
        <f>IF($F988="","",IFERROR(INDEX([1]Raw_Data!$Y:$Y,MATCH($F988,[1]Raw_Data!$F:$F,0)),""))</f>
        <v/>
      </c>
      <c r="Z988" s="83" t="str">
        <f>IF($F988="","",IFERROR(INDEX([1]Raw_Data!$Z:$Z,MATCH($F988,[1]Raw_Data!$F:$F,0)),""))</f>
        <v/>
      </c>
      <c r="AA988" s="37" t="str">
        <f>IF($F988="","",IFERROR(INDEX([1]Raw_Data!$AA:$AA,MATCH($F988,[1]Raw_Data!$F:$F,0)),""))</f>
        <v/>
      </c>
      <c r="AB988" s="83" t="str">
        <f>IF($F988="","",IFERROR(INDEX([1]Raw_Data!$AB:$AB,MATCH($F988,[1]Raw_Data!$F:$F,0)),""))</f>
        <v/>
      </c>
      <c r="AC988" s="37" t="str">
        <f>IF($F988="","",IFERROR(INDEX([1]Raw_Data!$AC:$AC,MATCH($F988,[1]Raw_Data!$F:$F,0)),""))</f>
        <v/>
      </c>
      <c r="AD988" s="83" t="str">
        <f>IF($F988="","",IFERROR(INDEX([1]Raw_Data!$AD:$AD,MATCH($F988,[1]Raw_Data!$F:$F,0)),""))</f>
        <v/>
      </c>
      <c r="AE988" s="37" t="str">
        <f>IF($F988="","",IFERROR(INDEX([1]Raw_Data!$AE:$AE,MATCH($F988,[1]Raw_Data!$F:$F,0)),""))</f>
        <v/>
      </c>
      <c r="AF988" s="83" t="str">
        <f>IF($F988="","",IFERROR(INDEX([1]Raw_Data!$AF:$AF,MATCH($F988,[1]Raw_Data!$F:$F,0)),""))</f>
        <v/>
      </c>
      <c r="AG988" s="37" t="str">
        <f>IF($F988="","",IFERROR(INDEX([1]Raw_Data!$AG:$AG,MATCH($F988,[1]Raw_Data!$F:$F,0)),""))</f>
        <v/>
      </c>
      <c r="AH988" s="83" t="str">
        <f>IF($F988="","",IFERROR(INDEX([1]Raw_Data!$AH:$AH,MATCH($F988,[1]Raw_Data!$F:$F,0)),""))</f>
        <v/>
      </c>
      <c r="AI988" s="37" t="str">
        <f>IF($F988="","",IFERROR(INDEX([1]Raw_Data!$AI:$AI,MATCH($F988,[1]Raw_Data!$F:$F,0)),""))</f>
        <v/>
      </c>
      <c r="AJ988" s="83" t="str">
        <f>IF($F988="","",IFERROR(INDEX([1]Raw_Data!$AJ:$AJ,MATCH($F988,[1]Raw_Data!$F:$F,0)),""))</f>
        <v/>
      </c>
      <c r="AK988" s="37" t="str">
        <f>IF($F988="","",IFERROR(INDEX([1]Raw_Data!$AK:$AK,MATCH($F988,[1]Raw_Data!$F:$F,0)),""))</f>
        <v/>
      </c>
      <c r="AL988" s="83" t="str">
        <f>IF($F988="","",IFERROR(INDEX([1]Raw_Data!$AL:$AL,MATCH($F988,[1]Raw_Data!$F:$F,0)),""))</f>
        <v/>
      </c>
      <c r="AM988" s="37" t="str">
        <f>IF($F988="","",IFERROR(INDEX([1]Raw_Data!$AM:$AM,MATCH($F988,[1]Raw_Data!$F:$F,0)),""))</f>
        <v/>
      </c>
      <c r="AN988" s="83" t="str">
        <f>IF($F988="","",IFERROR(INDEX([1]Raw_Data!$AN:$AN,MATCH($F988,[1]Raw_Data!$F:$F,0)),""))</f>
        <v/>
      </c>
      <c r="AO988" s="37" t="str">
        <f>IF($F988="","",IFERROR(INDEX([1]Raw_Data!$AO:$AO,MATCH($F988,[1]Raw_Data!$F:$F,0)),""))</f>
        <v/>
      </c>
      <c r="AP988" s="83" t="str">
        <f>IF($F988="","",IFERROR(INDEX([1]Raw_Data!$AP:$AP,MATCH($F988,[1]Raw_Data!$F:$F,0)),""))</f>
        <v/>
      </c>
      <c r="AQ988" s="37" t="str">
        <f>IF($F988="","",IFERROR(INDEX([1]Raw_Data!$AQ:$AQ,MATCH($F988,[1]Raw_Data!$F:$F,0)),""))</f>
        <v/>
      </c>
      <c r="AR988" s="83"/>
      <c r="AS988" s="84" t="str">
        <f>IF($F988="","",SUM(IF($CC988="",$H988,$CC988),IF($CE988="",$J988,$CE988),IF($CG988="",$L988,$CG988),IF($CI988="",$N988,$CI988),IF($CK988="",$P988,$CK988),IF($CM988="",$R988,$CM988),IF($CO988="",$T988,$CO988),IF($CQ988="",$V988,$CQ988),IF($CS988="",$X988,$CS988),IF($CU988="",$Z988,$CU988),IF($CW988="",$AB988,$CW988),IF($CY988="",$AD988,$CY988),IF($DA988="",$AF988,$DA988),IF($DC988="",$AH988,$DC988),IF($DE988="",$AJ988,$DE988),IF($DG988="",$AL988,$DG988),IF($DI988="",$AN988,$DI988)))</f>
        <v/>
      </c>
      <c r="AT988" s="80" t="str">
        <f t="shared" si="180"/>
        <v/>
      </c>
      <c r="AU988" s="79" t="str">
        <f t="shared" si="181"/>
        <v/>
      </c>
      <c r="AV988" s="80" t="str">
        <f t="shared" si="182"/>
        <v/>
      </c>
      <c r="AW988" s="80" t="str">
        <f t="shared" si="183"/>
        <v/>
      </c>
      <c r="AX988" s="79" t="str">
        <f t="shared" si="184"/>
        <v/>
      </c>
      <c r="AY988" s="79" t="str">
        <f>IF(B988="","",COUNTIFS($B$5:B988,B988,$AT$5:AT988,AT988))</f>
        <v/>
      </c>
      <c r="AZ988" s="79" t="str">
        <f>IF(B988="","",COUNTIFS($B$5:B988,B988,$AV$5:AV988,AV988))</f>
        <v/>
      </c>
      <c r="BA988" s="79" t="str">
        <f t="shared" si="185"/>
        <v/>
      </c>
      <c r="BB988" s="79" t="str">
        <f t="shared" si="186"/>
        <v/>
      </c>
      <c r="BC988" s="79">
        <f t="shared" si="187"/>
        <v>0</v>
      </c>
      <c r="BD988" s="40" t="str">
        <f t="shared" si="188"/>
        <v/>
      </c>
      <c r="BE988" s="11" t="str">
        <f>IF($F988="","","REV"&amp;COUNTIF($F$5:F988,$F988))</f>
        <v/>
      </c>
      <c r="BF988" s="23"/>
      <c r="BG988" s="23"/>
      <c r="BH988" s="40" t="str">
        <f t="shared" si="189"/>
        <v/>
      </c>
      <c r="BI988" s="40" t="str">
        <f t="shared" si="190"/>
        <v/>
      </c>
      <c r="BJ988" s="41"/>
      <c r="BK988" s="41"/>
      <c r="BL988" s="41"/>
      <c r="BM988" s="41"/>
      <c r="BN988" s="41"/>
      <c r="BO988" s="41"/>
      <c r="BP988" s="41"/>
      <c r="BQ988" s="41"/>
      <c r="BR988" s="41"/>
      <c r="BS988" s="41"/>
      <c r="BT988" s="41"/>
      <c r="BU988" s="41"/>
      <c r="BV988" s="41"/>
      <c r="BW988" s="41"/>
      <c r="BX988" s="41"/>
      <c r="BY988" s="41"/>
      <c r="BZ988" s="41"/>
      <c r="CA988" s="40" t="str">
        <f t="shared" si="191"/>
        <v/>
      </c>
      <c r="CC988" s="82"/>
      <c r="CD988" s="41"/>
      <c r="CE988" s="82"/>
      <c r="CF988" s="41"/>
      <c r="CG988" s="82"/>
      <c r="CH988" s="41"/>
      <c r="CI988" s="82"/>
      <c r="CJ988" s="41"/>
      <c r="CK988" s="82"/>
      <c r="CL988" s="41"/>
      <c r="CM988" s="82"/>
      <c r="CN988" s="41"/>
      <c r="CO988" s="82"/>
      <c r="CP988" s="41"/>
      <c r="CQ988" s="82"/>
      <c r="CR988" s="41"/>
      <c r="CS988" s="82"/>
      <c r="CT988" s="41"/>
      <c r="CU988" s="82"/>
      <c r="CV988" s="41"/>
      <c r="CW988" s="82"/>
      <c r="CX988" s="41"/>
      <c r="CY988" s="82"/>
      <c r="CZ988" s="41"/>
      <c r="DA988" s="82"/>
      <c r="DB988" s="41"/>
      <c r="DC988" s="82"/>
      <c r="DD988" s="41"/>
      <c r="DE988" s="82"/>
      <c r="DF988" s="41"/>
      <c r="DG988" s="82"/>
      <c r="DH988" s="41"/>
      <c r="DI988" s="82"/>
      <c r="DJ988" s="41"/>
      <c r="DK988" s="23" t="str">
        <f>IF($F988="","",IF(OR(AND($CC988&lt;&gt;"",$CC988&lt;&gt;$H988),AND($CE988&lt;&gt;"",$CE988&lt;&gt;$J988),AND($CG988&lt;&gt;"",$CG988&lt;&gt;$L988),AND($CI988&lt;&gt;"",$CI988&lt;&gt;$N988),AND($CK988&lt;&gt;"",$CK988&lt;&gt;$P988),AND($CM988&lt;&gt;"",$CM988&lt;&gt;$R988),AND($CO988&lt;&gt;"",$CO988&lt;&gt;$T988),AND($CQ988&lt;&gt;"",$CQ988&lt;&gt;$V988),AND($CS988&lt;&gt;"",$CS988&lt;&gt;$X988),AND($CU988&lt;&gt;"",$CU988&lt;&gt;$Z988),AND($CW988&lt;&gt;"",$CW988&lt;&gt;$AB988),AND($CY988&lt;&gt;"",$CY988&lt;&gt;$AD988),AND($DA988&lt;&gt;"",$DA988&lt;&gt;$AF988),AND($DC988&lt;&gt;"",$DC988&lt;&gt;$AH988),AND($DE988&lt;&gt;"",$DE988&lt;&gt;$AJ988),AND($DG988&lt;&gt;"",$DG988&lt;&gt;$AL988),AND($DI988&lt;&gt;"",$DI988&lt;&gt;$AN988)),"Score changed",IF(OR(AND($CD988&lt;&gt;"",$CD988&lt;&gt;$I988),AND($CF988&lt;&gt;"",$CF988&lt;&gt;$K988),AND($CH988&lt;&gt;"",$CH988&lt;&gt;$M988),AND($CJ988&lt;&gt;"",$CJ988&lt;&gt;$O988),AND($CL988&lt;&gt;"",$CL988&lt;&gt;$Q988),AND($CN988&lt;&gt;"",$CN988&lt;&gt;$S988),AND($CP988&lt;&gt;"",$CP988&lt;&gt;$U988),AND($CR988&lt;&gt;"",$CR988&lt;&gt;$W988),AND($CT988&lt;&gt;"",$CT988&lt;&gt;$Y988),AND($CV988&lt;&gt;"",$CV988&lt;&gt;$AA988),AND($CX988&lt;&gt;"",$CX988&lt;&gt;$AC988),AND($CZ988&lt;&gt;"",$CZ988&lt;&gt;$AE988),AND($DB988&lt;&gt;"",$DB988&lt;&gt;$AG988),AND($DD988&lt;&gt;"",$DD988&lt;&gt;$AI988),AND($DF988&lt;&gt;"",$DF988&lt;&gt;$AK988),AND($DH988&lt;&gt;"",$DH988&lt;&gt;$AM988),AND($DJ988&lt;&gt;"",$DJ988&lt;&gt;$AO988)),"Rewrite only","No change entered")))</f>
        <v/>
      </c>
    </row>
    <row r="989" spans="1:115" ht="15" customHeight="1">
      <c r="A989" s="78" t="str">
        <f>IF($F989="","",IFERROR(INDEX([1]Raw_Data!$A:$A,MATCH($F989,[1]Raw_Data!$F:$F,0)),""))</f>
        <v/>
      </c>
      <c r="B989" s="79" t="str">
        <f>IF($F989="","",IFERROR(INDEX([1]Raw_Data!$B:$B,MATCH($F989,[1]Raw_Data!$F:$F,0)),""))</f>
        <v/>
      </c>
      <c r="C989" s="80" t="str">
        <f>IF($F989="","",IFERROR(INDEX([1]Raw_Data!$C:$C,MATCH($F989,[1]Raw_Data!$F:$F,0)),""))</f>
        <v/>
      </c>
      <c r="D989" s="81" t="str">
        <f>IF($F989="","",IFERROR(INDEX([1]Raw_Data!$D:$D,MATCH($F989,[1]Raw_Data!$F:$F,0)),""))</f>
        <v/>
      </c>
      <c r="E989" s="81" t="str">
        <f>IF($F989="","",IFERROR(INDEX([1]Raw_Data!$E:$E,MATCH($F989,[1]Raw_Data!$F:$F,0)),""))</f>
        <v/>
      </c>
      <c r="F989" s="82"/>
      <c r="G989" s="79" t="str">
        <f>IF($F989="","",IFERROR(INDEX([1]Raw_Data!$G:$G,MATCH($F989,[1]Raw_Data!$F:$F,0)),""))</f>
        <v/>
      </c>
      <c r="H989" s="83" t="str">
        <f>IF($F989="","",IFERROR(INDEX([1]Raw_Data!$H:$H,MATCH($F989,[1]Raw_Data!$F:$F,0)),""))</f>
        <v/>
      </c>
      <c r="I989" s="36" t="str">
        <f>IF($F989="","",IFERROR(INDEX([1]Raw_Data!$I:$I,MATCH($F989,[1]Raw_Data!$F:$F,0)),""))</f>
        <v/>
      </c>
      <c r="J989" s="83" t="str">
        <f>IF($F989="","",IFERROR(INDEX([1]Raw_Data!$J:$J,MATCH($F989,[1]Raw_Data!$F:$F,0)),""))</f>
        <v/>
      </c>
      <c r="K989" s="37" t="str">
        <f>IF($F989="","",IFERROR(INDEX([1]Raw_Data!$K:$K,MATCH($F989,[1]Raw_Data!$F:$F,0)),""))</f>
        <v/>
      </c>
      <c r="L989" s="83" t="str">
        <f>IF($F989="","",IFERROR(INDEX([1]Raw_Data!$L:$L,MATCH($F989,[1]Raw_Data!$F:$F,0)),""))</f>
        <v/>
      </c>
      <c r="M989" s="37" t="str">
        <f>IF($F989="","",IFERROR(INDEX([1]Raw_Data!$M:$M,MATCH($F989,[1]Raw_Data!$F:$F,0)),""))</f>
        <v/>
      </c>
      <c r="N989" s="83" t="str">
        <f>IF($F989="","",IFERROR(INDEX([1]Raw_Data!$N:$N,MATCH($F989,[1]Raw_Data!$F:$F,0)),""))</f>
        <v/>
      </c>
      <c r="O989" s="37" t="str">
        <f>IF($F989="","",IFERROR(INDEX([1]Raw_Data!$O:$O,MATCH($F989,[1]Raw_Data!$F:$F,0)),""))</f>
        <v/>
      </c>
      <c r="P989" s="83" t="str">
        <f>IF($F989="","",IFERROR(INDEX([1]Raw_Data!$P:$P,MATCH($F989,[1]Raw_Data!$F:$F,0)),""))</f>
        <v/>
      </c>
      <c r="Q989" s="37" t="str">
        <f>IF($F989="","",IFERROR(INDEX([1]Raw_Data!$Q:$Q,MATCH($F989,[1]Raw_Data!$F:$F,0)),""))</f>
        <v/>
      </c>
      <c r="R989" s="83" t="str">
        <f>IF($F989="","",IFERROR(INDEX([1]Raw_Data!$R:$R,MATCH($F989,[1]Raw_Data!$F:$F,0)),""))</f>
        <v/>
      </c>
      <c r="S989" s="37" t="str">
        <f>IF($F989="","",IFERROR(INDEX([1]Raw_Data!$S:$S,MATCH($F989,[1]Raw_Data!$F:$F,0)),""))</f>
        <v/>
      </c>
      <c r="T989" s="83" t="str">
        <f>IF($F989="","",IFERROR(INDEX([1]Raw_Data!$T:$T,MATCH($F989,[1]Raw_Data!$F:$F,0)),""))</f>
        <v/>
      </c>
      <c r="U989" s="37" t="str">
        <f>IF($F989="","",IFERROR(INDEX([1]Raw_Data!$U:$U,MATCH($F989,[1]Raw_Data!$F:$F,0)),""))</f>
        <v/>
      </c>
      <c r="V989" s="83" t="str">
        <f>IF($F989="","",IFERROR(INDEX([1]Raw_Data!$V:$V,MATCH($F989,[1]Raw_Data!$F:$F,0)),""))</f>
        <v/>
      </c>
      <c r="W989" s="37" t="str">
        <f>IF($F989="","",IFERROR(INDEX([1]Raw_Data!$W:$W,MATCH($F989,[1]Raw_Data!$F:$F,0)),""))</f>
        <v/>
      </c>
      <c r="X989" s="83" t="str">
        <f>IF($F989="","",IFERROR(INDEX([1]Raw_Data!$X:$X,MATCH($F989,[1]Raw_Data!$F:$F,0)),""))</f>
        <v/>
      </c>
      <c r="Y989" s="37" t="str">
        <f>IF($F989="","",IFERROR(INDEX([1]Raw_Data!$Y:$Y,MATCH($F989,[1]Raw_Data!$F:$F,0)),""))</f>
        <v/>
      </c>
      <c r="Z989" s="83" t="str">
        <f>IF($F989="","",IFERROR(INDEX([1]Raw_Data!$Z:$Z,MATCH($F989,[1]Raw_Data!$F:$F,0)),""))</f>
        <v/>
      </c>
      <c r="AA989" s="37" t="str">
        <f>IF($F989="","",IFERROR(INDEX([1]Raw_Data!$AA:$AA,MATCH($F989,[1]Raw_Data!$F:$F,0)),""))</f>
        <v/>
      </c>
      <c r="AB989" s="83" t="str">
        <f>IF($F989="","",IFERROR(INDEX([1]Raw_Data!$AB:$AB,MATCH($F989,[1]Raw_Data!$F:$F,0)),""))</f>
        <v/>
      </c>
      <c r="AC989" s="37" t="str">
        <f>IF($F989="","",IFERROR(INDEX([1]Raw_Data!$AC:$AC,MATCH($F989,[1]Raw_Data!$F:$F,0)),""))</f>
        <v/>
      </c>
      <c r="AD989" s="83" t="str">
        <f>IF($F989="","",IFERROR(INDEX([1]Raw_Data!$AD:$AD,MATCH($F989,[1]Raw_Data!$F:$F,0)),""))</f>
        <v/>
      </c>
      <c r="AE989" s="37" t="str">
        <f>IF($F989="","",IFERROR(INDEX([1]Raw_Data!$AE:$AE,MATCH($F989,[1]Raw_Data!$F:$F,0)),""))</f>
        <v/>
      </c>
      <c r="AF989" s="83" t="str">
        <f>IF($F989="","",IFERROR(INDEX([1]Raw_Data!$AF:$AF,MATCH($F989,[1]Raw_Data!$F:$F,0)),""))</f>
        <v/>
      </c>
      <c r="AG989" s="37" t="str">
        <f>IF($F989="","",IFERROR(INDEX([1]Raw_Data!$AG:$AG,MATCH($F989,[1]Raw_Data!$F:$F,0)),""))</f>
        <v/>
      </c>
      <c r="AH989" s="83" t="str">
        <f>IF($F989="","",IFERROR(INDEX([1]Raw_Data!$AH:$AH,MATCH($F989,[1]Raw_Data!$F:$F,0)),""))</f>
        <v/>
      </c>
      <c r="AI989" s="37" t="str">
        <f>IF($F989="","",IFERROR(INDEX([1]Raw_Data!$AI:$AI,MATCH($F989,[1]Raw_Data!$F:$F,0)),""))</f>
        <v/>
      </c>
      <c r="AJ989" s="83" t="str">
        <f>IF($F989="","",IFERROR(INDEX([1]Raw_Data!$AJ:$AJ,MATCH($F989,[1]Raw_Data!$F:$F,0)),""))</f>
        <v/>
      </c>
      <c r="AK989" s="37" t="str">
        <f>IF($F989="","",IFERROR(INDEX([1]Raw_Data!$AK:$AK,MATCH($F989,[1]Raw_Data!$F:$F,0)),""))</f>
        <v/>
      </c>
      <c r="AL989" s="83" t="str">
        <f>IF($F989="","",IFERROR(INDEX([1]Raw_Data!$AL:$AL,MATCH($F989,[1]Raw_Data!$F:$F,0)),""))</f>
        <v/>
      </c>
      <c r="AM989" s="37" t="str">
        <f>IF($F989="","",IFERROR(INDEX([1]Raw_Data!$AM:$AM,MATCH($F989,[1]Raw_Data!$F:$F,0)),""))</f>
        <v/>
      </c>
      <c r="AN989" s="83" t="str">
        <f>IF($F989="","",IFERROR(INDEX([1]Raw_Data!$AN:$AN,MATCH($F989,[1]Raw_Data!$F:$F,0)),""))</f>
        <v/>
      </c>
      <c r="AO989" s="37" t="str">
        <f>IF($F989="","",IFERROR(INDEX([1]Raw_Data!$AO:$AO,MATCH($F989,[1]Raw_Data!$F:$F,0)),""))</f>
        <v/>
      </c>
      <c r="AP989" s="83" t="str">
        <f>IF($F989="","",IFERROR(INDEX([1]Raw_Data!$AP:$AP,MATCH($F989,[1]Raw_Data!$F:$F,0)),""))</f>
        <v/>
      </c>
      <c r="AQ989" s="37" t="str">
        <f>IF($F989="","",IFERROR(INDEX([1]Raw_Data!$AQ:$AQ,MATCH($F989,[1]Raw_Data!$F:$F,0)),""))</f>
        <v/>
      </c>
      <c r="AR989" s="83"/>
      <c r="AS989" s="84" t="str">
        <f>IF($F989="","",SUM(IF($CC989="",$H989,$CC989),IF($CE989="",$J989,$CE989),IF($CG989="",$L989,$CG989),IF($CI989="",$N989,$CI989),IF($CK989="",$P989,$CK989),IF($CM989="",$R989,$CM989),IF($CO989="",$T989,$CO989),IF($CQ989="",$V989,$CQ989),IF($CS989="",$X989,$CS989),IF($CU989="",$Z989,$CU989),IF($CW989="",$AB989,$CW989),IF($CY989="",$AD989,$CY989),IF($DA989="",$AF989,$DA989),IF($DC989="",$AH989,$DC989),IF($DE989="",$AJ989,$DE989),IF($DG989="",$AL989,$DG989),IF($DI989="",$AN989,$DI989)))</f>
        <v/>
      </c>
      <c r="AT989" s="80" t="str">
        <f t="shared" si="180"/>
        <v/>
      </c>
      <c r="AU989" s="79" t="str">
        <f t="shared" si="181"/>
        <v/>
      </c>
      <c r="AV989" s="80" t="str">
        <f t="shared" si="182"/>
        <v/>
      </c>
      <c r="AW989" s="80" t="str">
        <f t="shared" si="183"/>
        <v/>
      </c>
      <c r="AX989" s="79" t="str">
        <f t="shared" si="184"/>
        <v/>
      </c>
      <c r="AY989" s="79" t="str">
        <f>IF(B989="","",COUNTIFS($B$5:B989,B989,$AT$5:AT989,AT989))</f>
        <v/>
      </c>
      <c r="AZ989" s="79" t="str">
        <f>IF(B989="","",COUNTIFS($B$5:B989,B989,$AV$5:AV989,AV989))</f>
        <v/>
      </c>
      <c r="BA989" s="79" t="str">
        <f t="shared" si="185"/>
        <v/>
      </c>
      <c r="BB989" s="79" t="str">
        <f t="shared" si="186"/>
        <v/>
      </c>
      <c r="BC989" s="79">
        <f t="shared" si="187"/>
        <v>0</v>
      </c>
      <c r="BD989" s="40" t="str">
        <f t="shared" si="188"/>
        <v/>
      </c>
      <c r="BE989" s="11" t="str">
        <f>IF($F989="","","REV"&amp;COUNTIF($F$5:F989,$F989))</f>
        <v/>
      </c>
      <c r="BF989" s="23"/>
      <c r="BG989" s="23"/>
      <c r="BH989" s="40" t="str">
        <f t="shared" si="189"/>
        <v/>
      </c>
      <c r="BI989" s="40" t="str">
        <f t="shared" si="190"/>
        <v/>
      </c>
      <c r="BJ989" s="41"/>
      <c r="BK989" s="41"/>
      <c r="BL989" s="41"/>
      <c r="BM989" s="41"/>
      <c r="BN989" s="41"/>
      <c r="BO989" s="41"/>
      <c r="BP989" s="41"/>
      <c r="BQ989" s="41"/>
      <c r="BR989" s="41"/>
      <c r="BS989" s="41"/>
      <c r="BT989" s="41"/>
      <c r="BU989" s="41"/>
      <c r="BV989" s="41"/>
      <c r="BW989" s="41"/>
      <c r="BX989" s="41"/>
      <c r="BY989" s="41"/>
      <c r="BZ989" s="41"/>
      <c r="CA989" s="40" t="str">
        <f t="shared" si="191"/>
        <v/>
      </c>
      <c r="CC989" s="82"/>
      <c r="CD989" s="41"/>
      <c r="CE989" s="82"/>
      <c r="CF989" s="41"/>
      <c r="CG989" s="82"/>
      <c r="CH989" s="41"/>
      <c r="CI989" s="82"/>
      <c r="CJ989" s="41"/>
      <c r="CK989" s="82"/>
      <c r="CL989" s="41"/>
      <c r="CM989" s="82"/>
      <c r="CN989" s="41"/>
      <c r="CO989" s="82"/>
      <c r="CP989" s="41"/>
      <c r="CQ989" s="82"/>
      <c r="CR989" s="41"/>
      <c r="CS989" s="82"/>
      <c r="CT989" s="41"/>
      <c r="CU989" s="82"/>
      <c r="CV989" s="41"/>
      <c r="CW989" s="82"/>
      <c r="CX989" s="41"/>
      <c r="CY989" s="82"/>
      <c r="CZ989" s="41"/>
      <c r="DA989" s="82"/>
      <c r="DB989" s="41"/>
      <c r="DC989" s="82"/>
      <c r="DD989" s="41"/>
      <c r="DE989" s="82"/>
      <c r="DF989" s="41"/>
      <c r="DG989" s="82"/>
      <c r="DH989" s="41"/>
      <c r="DI989" s="82"/>
      <c r="DJ989" s="41"/>
      <c r="DK989" s="23" t="str">
        <f>IF($F989="","",IF(OR(AND($CC989&lt;&gt;"",$CC989&lt;&gt;$H989),AND($CE989&lt;&gt;"",$CE989&lt;&gt;$J989),AND($CG989&lt;&gt;"",$CG989&lt;&gt;$L989),AND($CI989&lt;&gt;"",$CI989&lt;&gt;$N989),AND($CK989&lt;&gt;"",$CK989&lt;&gt;$P989),AND($CM989&lt;&gt;"",$CM989&lt;&gt;$R989),AND($CO989&lt;&gt;"",$CO989&lt;&gt;$T989),AND($CQ989&lt;&gt;"",$CQ989&lt;&gt;$V989),AND($CS989&lt;&gt;"",$CS989&lt;&gt;$X989),AND($CU989&lt;&gt;"",$CU989&lt;&gt;$Z989),AND($CW989&lt;&gt;"",$CW989&lt;&gt;$AB989),AND($CY989&lt;&gt;"",$CY989&lt;&gt;$AD989),AND($DA989&lt;&gt;"",$DA989&lt;&gt;$AF989),AND($DC989&lt;&gt;"",$DC989&lt;&gt;$AH989),AND($DE989&lt;&gt;"",$DE989&lt;&gt;$AJ989),AND($DG989&lt;&gt;"",$DG989&lt;&gt;$AL989),AND($DI989&lt;&gt;"",$DI989&lt;&gt;$AN989)),"Score changed",IF(OR(AND($CD989&lt;&gt;"",$CD989&lt;&gt;$I989),AND($CF989&lt;&gt;"",$CF989&lt;&gt;$K989),AND($CH989&lt;&gt;"",$CH989&lt;&gt;$M989),AND($CJ989&lt;&gt;"",$CJ989&lt;&gt;$O989),AND($CL989&lt;&gt;"",$CL989&lt;&gt;$Q989),AND($CN989&lt;&gt;"",$CN989&lt;&gt;$S989),AND($CP989&lt;&gt;"",$CP989&lt;&gt;$U989),AND($CR989&lt;&gt;"",$CR989&lt;&gt;$W989),AND($CT989&lt;&gt;"",$CT989&lt;&gt;$Y989),AND($CV989&lt;&gt;"",$CV989&lt;&gt;$AA989),AND($CX989&lt;&gt;"",$CX989&lt;&gt;$AC989),AND($CZ989&lt;&gt;"",$CZ989&lt;&gt;$AE989),AND($DB989&lt;&gt;"",$DB989&lt;&gt;$AG989),AND($DD989&lt;&gt;"",$DD989&lt;&gt;$AI989),AND($DF989&lt;&gt;"",$DF989&lt;&gt;$AK989),AND($DH989&lt;&gt;"",$DH989&lt;&gt;$AM989),AND($DJ989&lt;&gt;"",$DJ989&lt;&gt;$AO989)),"Rewrite only","No change entered")))</f>
        <v/>
      </c>
    </row>
    <row r="990" spans="1:115" ht="15" customHeight="1">
      <c r="A990" s="78" t="str">
        <f>IF($F990="","",IFERROR(INDEX([1]Raw_Data!$A:$A,MATCH($F990,[1]Raw_Data!$F:$F,0)),""))</f>
        <v/>
      </c>
      <c r="B990" s="79" t="str">
        <f>IF($F990="","",IFERROR(INDEX([1]Raw_Data!$B:$B,MATCH($F990,[1]Raw_Data!$F:$F,0)),""))</f>
        <v/>
      </c>
      <c r="C990" s="80" t="str">
        <f>IF($F990="","",IFERROR(INDEX([1]Raw_Data!$C:$C,MATCH($F990,[1]Raw_Data!$F:$F,0)),""))</f>
        <v/>
      </c>
      <c r="D990" s="81" t="str">
        <f>IF($F990="","",IFERROR(INDEX([1]Raw_Data!$D:$D,MATCH($F990,[1]Raw_Data!$F:$F,0)),""))</f>
        <v/>
      </c>
      <c r="E990" s="81" t="str">
        <f>IF($F990="","",IFERROR(INDEX([1]Raw_Data!$E:$E,MATCH($F990,[1]Raw_Data!$F:$F,0)),""))</f>
        <v/>
      </c>
      <c r="F990" s="82"/>
      <c r="G990" s="79" t="str">
        <f>IF($F990="","",IFERROR(INDEX([1]Raw_Data!$G:$G,MATCH($F990,[1]Raw_Data!$F:$F,0)),""))</f>
        <v/>
      </c>
      <c r="H990" s="83" t="str">
        <f>IF($F990="","",IFERROR(INDEX([1]Raw_Data!$H:$H,MATCH($F990,[1]Raw_Data!$F:$F,0)),""))</f>
        <v/>
      </c>
      <c r="I990" s="36" t="str">
        <f>IF($F990="","",IFERROR(INDEX([1]Raw_Data!$I:$I,MATCH($F990,[1]Raw_Data!$F:$F,0)),""))</f>
        <v/>
      </c>
      <c r="J990" s="83" t="str">
        <f>IF($F990="","",IFERROR(INDEX([1]Raw_Data!$J:$J,MATCH($F990,[1]Raw_Data!$F:$F,0)),""))</f>
        <v/>
      </c>
      <c r="K990" s="37" t="str">
        <f>IF($F990="","",IFERROR(INDEX([1]Raw_Data!$K:$K,MATCH($F990,[1]Raw_Data!$F:$F,0)),""))</f>
        <v/>
      </c>
      <c r="L990" s="83" t="str">
        <f>IF($F990="","",IFERROR(INDEX([1]Raw_Data!$L:$L,MATCH($F990,[1]Raw_Data!$F:$F,0)),""))</f>
        <v/>
      </c>
      <c r="M990" s="37" t="str">
        <f>IF($F990="","",IFERROR(INDEX([1]Raw_Data!$M:$M,MATCH($F990,[1]Raw_Data!$F:$F,0)),""))</f>
        <v/>
      </c>
      <c r="N990" s="83" t="str">
        <f>IF($F990="","",IFERROR(INDEX([1]Raw_Data!$N:$N,MATCH($F990,[1]Raw_Data!$F:$F,0)),""))</f>
        <v/>
      </c>
      <c r="O990" s="37" t="str">
        <f>IF($F990="","",IFERROR(INDEX([1]Raw_Data!$O:$O,MATCH($F990,[1]Raw_Data!$F:$F,0)),""))</f>
        <v/>
      </c>
      <c r="P990" s="83" t="str">
        <f>IF($F990="","",IFERROR(INDEX([1]Raw_Data!$P:$P,MATCH($F990,[1]Raw_Data!$F:$F,0)),""))</f>
        <v/>
      </c>
      <c r="Q990" s="37" t="str">
        <f>IF($F990="","",IFERROR(INDEX([1]Raw_Data!$Q:$Q,MATCH($F990,[1]Raw_Data!$F:$F,0)),""))</f>
        <v/>
      </c>
      <c r="R990" s="83" t="str">
        <f>IF($F990="","",IFERROR(INDEX([1]Raw_Data!$R:$R,MATCH($F990,[1]Raw_Data!$F:$F,0)),""))</f>
        <v/>
      </c>
      <c r="S990" s="37" t="str">
        <f>IF($F990="","",IFERROR(INDEX([1]Raw_Data!$S:$S,MATCH($F990,[1]Raw_Data!$F:$F,0)),""))</f>
        <v/>
      </c>
      <c r="T990" s="83" t="str">
        <f>IF($F990="","",IFERROR(INDEX([1]Raw_Data!$T:$T,MATCH($F990,[1]Raw_Data!$F:$F,0)),""))</f>
        <v/>
      </c>
      <c r="U990" s="37" t="str">
        <f>IF($F990="","",IFERROR(INDEX([1]Raw_Data!$U:$U,MATCH($F990,[1]Raw_Data!$F:$F,0)),""))</f>
        <v/>
      </c>
      <c r="V990" s="83" t="str">
        <f>IF($F990="","",IFERROR(INDEX([1]Raw_Data!$V:$V,MATCH($F990,[1]Raw_Data!$F:$F,0)),""))</f>
        <v/>
      </c>
      <c r="W990" s="37" t="str">
        <f>IF($F990="","",IFERROR(INDEX([1]Raw_Data!$W:$W,MATCH($F990,[1]Raw_Data!$F:$F,0)),""))</f>
        <v/>
      </c>
      <c r="X990" s="83" t="str">
        <f>IF($F990="","",IFERROR(INDEX([1]Raw_Data!$X:$X,MATCH($F990,[1]Raw_Data!$F:$F,0)),""))</f>
        <v/>
      </c>
      <c r="Y990" s="37" t="str">
        <f>IF($F990="","",IFERROR(INDEX([1]Raw_Data!$Y:$Y,MATCH($F990,[1]Raw_Data!$F:$F,0)),""))</f>
        <v/>
      </c>
      <c r="Z990" s="83" t="str">
        <f>IF($F990="","",IFERROR(INDEX([1]Raw_Data!$Z:$Z,MATCH($F990,[1]Raw_Data!$F:$F,0)),""))</f>
        <v/>
      </c>
      <c r="AA990" s="37" t="str">
        <f>IF($F990="","",IFERROR(INDEX([1]Raw_Data!$AA:$AA,MATCH($F990,[1]Raw_Data!$F:$F,0)),""))</f>
        <v/>
      </c>
      <c r="AB990" s="83" t="str">
        <f>IF($F990="","",IFERROR(INDEX([1]Raw_Data!$AB:$AB,MATCH($F990,[1]Raw_Data!$F:$F,0)),""))</f>
        <v/>
      </c>
      <c r="AC990" s="37" t="str">
        <f>IF($F990="","",IFERROR(INDEX([1]Raw_Data!$AC:$AC,MATCH($F990,[1]Raw_Data!$F:$F,0)),""))</f>
        <v/>
      </c>
      <c r="AD990" s="83" t="str">
        <f>IF($F990="","",IFERROR(INDEX([1]Raw_Data!$AD:$AD,MATCH($F990,[1]Raw_Data!$F:$F,0)),""))</f>
        <v/>
      </c>
      <c r="AE990" s="37" t="str">
        <f>IF($F990="","",IFERROR(INDEX([1]Raw_Data!$AE:$AE,MATCH($F990,[1]Raw_Data!$F:$F,0)),""))</f>
        <v/>
      </c>
      <c r="AF990" s="83" t="str">
        <f>IF($F990="","",IFERROR(INDEX([1]Raw_Data!$AF:$AF,MATCH($F990,[1]Raw_Data!$F:$F,0)),""))</f>
        <v/>
      </c>
      <c r="AG990" s="37" t="str">
        <f>IF($F990="","",IFERROR(INDEX([1]Raw_Data!$AG:$AG,MATCH($F990,[1]Raw_Data!$F:$F,0)),""))</f>
        <v/>
      </c>
      <c r="AH990" s="83" t="str">
        <f>IF($F990="","",IFERROR(INDEX([1]Raw_Data!$AH:$AH,MATCH($F990,[1]Raw_Data!$F:$F,0)),""))</f>
        <v/>
      </c>
      <c r="AI990" s="37" t="str">
        <f>IF($F990="","",IFERROR(INDEX([1]Raw_Data!$AI:$AI,MATCH($F990,[1]Raw_Data!$F:$F,0)),""))</f>
        <v/>
      </c>
      <c r="AJ990" s="83" t="str">
        <f>IF($F990="","",IFERROR(INDEX([1]Raw_Data!$AJ:$AJ,MATCH($F990,[1]Raw_Data!$F:$F,0)),""))</f>
        <v/>
      </c>
      <c r="AK990" s="37" t="str">
        <f>IF($F990="","",IFERROR(INDEX([1]Raw_Data!$AK:$AK,MATCH($F990,[1]Raw_Data!$F:$F,0)),""))</f>
        <v/>
      </c>
      <c r="AL990" s="83" t="str">
        <f>IF($F990="","",IFERROR(INDEX([1]Raw_Data!$AL:$AL,MATCH($F990,[1]Raw_Data!$F:$F,0)),""))</f>
        <v/>
      </c>
      <c r="AM990" s="37" t="str">
        <f>IF($F990="","",IFERROR(INDEX([1]Raw_Data!$AM:$AM,MATCH($F990,[1]Raw_Data!$F:$F,0)),""))</f>
        <v/>
      </c>
      <c r="AN990" s="83" t="str">
        <f>IF($F990="","",IFERROR(INDEX([1]Raw_Data!$AN:$AN,MATCH($F990,[1]Raw_Data!$F:$F,0)),""))</f>
        <v/>
      </c>
      <c r="AO990" s="37" t="str">
        <f>IF($F990="","",IFERROR(INDEX([1]Raw_Data!$AO:$AO,MATCH($F990,[1]Raw_Data!$F:$F,0)),""))</f>
        <v/>
      </c>
      <c r="AP990" s="83" t="str">
        <f>IF($F990="","",IFERROR(INDEX([1]Raw_Data!$AP:$AP,MATCH($F990,[1]Raw_Data!$F:$F,0)),""))</f>
        <v/>
      </c>
      <c r="AQ990" s="37" t="str">
        <f>IF($F990="","",IFERROR(INDEX([1]Raw_Data!$AQ:$AQ,MATCH($F990,[1]Raw_Data!$F:$F,0)),""))</f>
        <v/>
      </c>
      <c r="AR990" s="83"/>
      <c r="AS990" s="84" t="str">
        <f>IF($F990="","",SUM(IF($CC990="",$H990,$CC990),IF($CE990="",$J990,$CE990),IF($CG990="",$L990,$CG990),IF($CI990="",$N990,$CI990),IF($CK990="",$P990,$CK990),IF($CM990="",$R990,$CM990),IF($CO990="",$T990,$CO990),IF($CQ990="",$V990,$CQ990),IF($CS990="",$X990,$CS990),IF($CU990="",$Z990,$CU990),IF($CW990="",$AB990,$CW990),IF($CY990="",$AD990,$CY990),IF($DA990="",$AF990,$DA990),IF($DC990="",$AH990,$DC990),IF($DE990="",$AJ990,$DE990),IF($DG990="",$AL990,$DG990),IF($DI990="",$AN990,$DI990)))</f>
        <v/>
      </c>
      <c r="AT990" s="80" t="str">
        <f t="shared" si="180"/>
        <v/>
      </c>
      <c r="AU990" s="79" t="str">
        <f t="shared" si="181"/>
        <v/>
      </c>
      <c r="AV990" s="80" t="str">
        <f t="shared" si="182"/>
        <v/>
      </c>
      <c r="AW990" s="80" t="str">
        <f t="shared" si="183"/>
        <v/>
      </c>
      <c r="AX990" s="79" t="str">
        <f t="shared" si="184"/>
        <v/>
      </c>
      <c r="AY990" s="79" t="str">
        <f>IF(B990="","",COUNTIFS($B$5:B990,B990,$AT$5:AT990,AT990))</f>
        <v/>
      </c>
      <c r="AZ990" s="79" t="str">
        <f>IF(B990="","",COUNTIFS($B$5:B990,B990,$AV$5:AV990,AV990))</f>
        <v/>
      </c>
      <c r="BA990" s="79" t="str">
        <f t="shared" si="185"/>
        <v/>
      </c>
      <c r="BB990" s="79" t="str">
        <f t="shared" si="186"/>
        <v/>
      </c>
      <c r="BC990" s="79">
        <f t="shared" si="187"/>
        <v>0</v>
      </c>
      <c r="BD990" s="40" t="str">
        <f t="shared" si="188"/>
        <v/>
      </c>
      <c r="BE990" s="11" t="str">
        <f>IF($F990="","","REV"&amp;COUNTIF($F$5:F990,$F990))</f>
        <v/>
      </c>
      <c r="BF990" s="23"/>
      <c r="BG990" s="23"/>
      <c r="BH990" s="40" t="str">
        <f t="shared" si="189"/>
        <v/>
      </c>
      <c r="BI990" s="40" t="str">
        <f t="shared" si="190"/>
        <v/>
      </c>
      <c r="BJ990" s="41"/>
      <c r="BK990" s="41"/>
      <c r="BL990" s="41"/>
      <c r="BM990" s="41"/>
      <c r="BN990" s="41"/>
      <c r="BO990" s="41"/>
      <c r="BP990" s="41"/>
      <c r="BQ990" s="41"/>
      <c r="BR990" s="41"/>
      <c r="BS990" s="41"/>
      <c r="BT990" s="41"/>
      <c r="BU990" s="41"/>
      <c r="BV990" s="41"/>
      <c r="BW990" s="41"/>
      <c r="BX990" s="41"/>
      <c r="BY990" s="41"/>
      <c r="BZ990" s="41"/>
      <c r="CA990" s="40" t="str">
        <f t="shared" si="191"/>
        <v/>
      </c>
      <c r="CC990" s="82"/>
      <c r="CD990" s="41"/>
      <c r="CE990" s="82"/>
      <c r="CF990" s="41"/>
      <c r="CG990" s="82"/>
      <c r="CH990" s="41"/>
      <c r="CI990" s="82"/>
      <c r="CJ990" s="41"/>
      <c r="CK990" s="82"/>
      <c r="CL990" s="41"/>
      <c r="CM990" s="82"/>
      <c r="CN990" s="41"/>
      <c r="CO990" s="82"/>
      <c r="CP990" s="41"/>
      <c r="CQ990" s="82"/>
      <c r="CR990" s="41"/>
      <c r="CS990" s="82"/>
      <c r="CT990" s="41"/>
      <c r="CU990" s="82"/>
      <c r="CV990" s="41"/>
      <c r="CW990" s="82"/>
      <c r="CX990" s="41"/>
      <c r="CY990" s="82"/>
      <c r="CZ990" s="41"/>
      <c r="DA990" s="82"/>
      <c r="DB990" s="41"/>
      <c r="DC990" s="82"/>
      <c r="DD990" s="41"/>
      <c r="DE990" s="82"/>
      <c r="DF990" s="41"/>
      <c r="DG990" s="82"/>
      <c r="DH990" s="41"/>
      <c r="DI990" s="82"/>
      <c r="DJ990" s="41"/>
      <c r="DK990" s="23" t="str">
        <f>IF($F990="","",IF(OR(AND($CC990&lt;&gt;"",$CC990&lt;&gt;$H990),AND($CE990&lt;&gt;"",$CE990&lt;&gt;$J990),AND($CG990&lt;&gt;"",$CG990&lt;&gt;$L990),AND($CI990&lt;&gt;"",$CI990&lt;&gt;$N990),AND($CK990&lt;&gt;"",$CK990&lt;&gt;$P990),AND($CM990&lt;&gt;"",$CM990&lt;&gt;$R990),AND($CO990&lt;&gt;"",$CO990&lt;&gt;$T990),AND($CQ990&lt;&gt;"",$CQ990&lt;&gt;$V990),AND($CS990&lt;&gt;"",$CS990&lt;&gt;$X990),AND($CU990&lt;&gt;"",$CU990&lt;&gt;$Z990),AND($CW990&lt;&gt;"",$CW990&lt;&gt;$AB990),AND($CY990&lt;&gt;"",$CY990&lt;&gt;$AD990),AND($DA990&lt;&gt;"",$DA990&lt;&gt;$AF990),AND($DC990&lt;&gt;"",$DC990&lt;&gt;$AH990),AND($DE990&lt;&gt;"",$DE990&lt;&gt;$AJ990),AND($DG990&lt;&gt;"",$DG990&lt;&gt;$AL990),AND($DI990&lt;&gt;"",$DI990&lt;&gt;$AN990)),"Score changed",IF(OR(AND($CD990&lt;&gt;"",$CD990&lt;&gt;$I990),AND($CF990&lt;&gt;"",$CF990&lt;&gt;$K990),AND($CH990&lt;&gt;"",$CH990&lt;&gt;$M990),AND($CJ990&lt;&gt;"",$CJ990&lt;&gt;$O990),AND($CL990&lt;&gt;"",$CL990&lt;&gt;$Q990),AND($CN990&lt;&gt;"",$CN990&lt;&gt;$S990),AND($CP990&lt;&gt;"",$CP990&lt;&gt;$U990),AND($CR990&lt;&gt;"",$CR990&lt;&gt;$W990),AND($CT990&lt;&gt;"",$CT990&lt;&gt;$Y990),AND($CV990&lt;&gt;"",$CV990&lt;&gt;$AA990),AND($CX990&lt;&gt;"",$CX990&lt;&gt;$AC990),AND($CZ990&lt;&gt;"",$CZ990&lt;&gt;$AE990),AND($DB990&lt;&gt;"",$DB990&lt;&gt;$AG990),AND($DD990&lt;&gt;"",$DD990&lt;&gt;$AI990),AND($DF990&lt;&gt;"",$DF990&lt;&gt;$AK990),AND($DH990&lt;&gt;"",$DH990&lt;&gt;$AM990),AND($DJ990&lt;&gt;"",$DJ990&lt;&gt;$AO990)),"Rewrite only","No change entered")))</f>
        <v/>
      </c>
    </row>
    <row r="991" spans="1:115" ht="15" customHeight="1">
      <c r="A991" s="78" t="str">
        <f>IF($F991="","",IFERROR(INDEX([1]Raw_Data!$A:$A,MATCH($F991,[1]Raw_Data!$F:$F,0)),""))</f>
        <v/>
      </c>
      <c r="B991" s="79" t="str">
        <f>IF($F991="","",IFERROR(INDEX([1]Raw_Data!$B:$B,MATCH($F991,[1]Raw_Data!$F:$F,0)),""))</f>
        <v/>
      </c>
      <c r="C991" s="80" t="str">
        <f>IF($F991="","",IFERROR(INDEX([1]Raw_Data!$C:$C,MATCH($F991,[1]Raw_Data!$F:$F,0)),""))</f>
        <v/>
      </c>
      <c r="D991" s="81" t="str">
        <f>IF($F991="","",IFERROR(INDEX([1]Raw_Data!$D:$D,MATCH($F991,[1]Raw_Data!$F:$F,0)),""))</f>
        <v/>
      </c>
      <c r="E991" s="81" t="str">
        <f>IF($F991="","",IFERROR(INDEX([1]Raw_Data!$E:$E,MATCH($F991,[1]Raw_Data!$F:$F,0)),""))</f>
        <v/>
      </c>
      <c r="F991" s="82"/>
      <c r="G991" s="79" t="str">
        <f>IF($F991="","",IFERROR(INDEX([1]Raw_Data!$G:$G,MATCH($F991,[1]Raw_Data!$F:$F,0)),""))</f>
        <v/>
      </c>
      <c r="H991" s="83" t="str">
        <f>IF($F991="","",IFERROR(INDEX([1]Raw_Data!$H:$H,MATCH($F991,[1]Raw_Data!$F:$F,0)),""))</f>
        <v/>
      </c>
      <c r="I991" s="36" t="str">
        <f>IF($F991="","",IFERROR(INDEX([1]Raw_Data!$I:$I,MATCH($F991,[1]Raw_Data!$F:$F,0)),""))</f>
        <v/>
      </c>
      <c r="J991" s="83" t="str">
        <f>IF($F991="","",IFERROR(INDEX([1]Raw_Data!$J:$J,MATCH($F991,[1]Raw_Data!$F:$F,0)),""))</f>
        <v/>
      </c>
      <c r="K991" s="37" t="str">
        <f>IF($F991="","",IFERROR(INDEX([1]Raw_Data!$K:$K,MATCH($F991,[1]Raw_Data!$F:$F,0)),""))</f>
        <v/>
      </c>
      <c r="L991" s="83" t="str">
        <f>IF($F991="","",IFERROR(INDEX([1]Raw_Data!$L:$L,MATCH($F991,[1]Raw_Data!$F:$F,0)),""))</f>
        <v/>
      </c>
      <c r="M991" s="37" t="str">
        <f>IF($F991="","",IFERROR(INDEX([1]Raw_Data!$M:$M,MATCH($F991,[1]Raw_Data!$F:$F,0)),""))</f>
        <v/>
      </c>
      <c r="N991" s="83" t="str">
        <f>IF($F991="","",IFERROR(INDEX([1]Raw_Data!$N:$N,MATCH($F991,[1]Raw_Data!$F:$F,0)),""))</f>
        <v/>
      </c>
      <c r="O991" s="37" t="str">
        <f>IF($F991="","",IFERROR(INDEX([1]Raw_Data!$O:$O,MATCH($F991,[1]Raw_Data!$F:$F,0)),""))</f>
        <v/>
      </c>
      <c r="P991" s="83" t="str">
        <f>IF($F991="","",IFERROR(INDEX([1]Raw_Data!$P:$P,MATCH($F991,[1]Raw_Data!$F:$F,0)),""))</f>
        <v/>
      </c>
      <c r="Q991" s="37" t="str">
        <f>IF($F991="","",IFERROR(INDEX([1]Raw_Data!$Q:$Q,MATCH($F991,[1]Raw_Data!$F:$F,0)),""))</f>
        <v/>
      </c>
      <c r="R991" s="83" t="str">
        <f>IF($F991="","",IFERROR(INDEX([1]Raw_Data!$R:$R,MATCH($F991,[1]Raw_Data!$F:$F,0)),""))</f>
        <v/>
      </c>
      <c r="S991" s="37" t="str">
        <f>IF($F991="","",IFERROR(INDEX([1]Raw_Data!$S:$S,MATCH($F991,[1]Raw_Data!$F:$F,0)),""))</f>
        <v/>
      </c>
      <c r="T991" s="83" t="str">
        <f>IF($F991="","",IFERROR(INDEX([1]Raw_Data!$T:$T,MATCH($F991,[1]Raw_Data!$F:$F,0)),""))</f>
        <v/>
      </c>
      <c r="U991" s="37" t="str">
        <f>IF($F991="","",IFERROR(INDEX([1]Raw_Data!$U:$U,MATCH($F991,[1]Raw_Data!$F:$F,0)),""))</f>
        <v/>
      </c>
      <c r="V991" s="83" t="str">
        <f>IF($F991="","",IFERROR(INDEX([1]Raw_Data!$V:$V,MATCH($F991,[1]Raw_Data!$F:$F,0)),""))</f>
        <v/>
      </c>
      <c r="W991" s="37" t="str">
        <f>IF($F991="","",IFERROR(INDEX([1]Raw_Data!$W:$W,MATCH($F991,[1]Raw_Data!$F:$F,0)),""))</f>
        <v/>
      </c>
      <c r="X991" s="83" t="str">
        <f>IF($F991="","",IFERROR(INDEX([1]Raw_Data!$X:$X,MATCH($F991,[1]Raw_Data!$F:$F,0)),""))</f>
        <v/>
      </c>
      <c r="Y991" s="37" t="str">
        <f>IF($F991="","",IFERROR(INDEX([1]Raw_Data!$Y:$Y,MATCH($F991,[1]Raw_Data!$F:$F,0)),""))</f>
        <v/>
      </c>
      <c r="Z991" s="83" t="str">
        <f>IF($F991="","",IFERROR(INDEX([1]Raw_Data!$Z:$Z,MATCH($F991,[1]Raw_Data!$F:$F,0)),""))</f>
        <v/>
      </c>
      <c r="AA991" s="37" t="str">
        <f>IF($F991="","",IFERROR(INDEX([1]Raw_Data!$AA:$AA,MATCH($F991,[1]Raw_Data!$F:$F,0)),""))</f>
        <v/>
      </c>
      <c r="AB991" s="83" t="str">
        <f>IF($F991="","",IFERROR(INDEX([1]Raw_Data!$AB:$AB,MATCH($F991,[1]Raw_Data!$F:$F,0)),""))</f>
        <v/>
      </c>
      <c r="AC991" s="37" t="str">
        <f>IF($F991="","",IFERROR(INDEX([1]Raw_Data!$AC:$AC,MATCH($F991,[1]Raw_Data!$F:$F,0)),""))</f>
        <v/>
      </c>
      <c r="AD991" s="83" t="str">
        <f>IF($F991="","",IFERROR(INDEX([1]Raw_Data!$AD:$AD,MATCH($F991,[1]Raw_Data!$F:$F,0)),""))</f>
        <v/>
      </c>
      <c r="AE991" s="37" t="str">
        <f>IF($F991="","",IFERROR(INDEX([1]Raw_Data!$AE:$AE,MATCH($F991,[1]Raw_Data!$F:$F,0)),""))</f>
        <v/>
      </c>
      <c r="AF991" s="83" t="str">
        <f>IF($F991="","",IFERROR(INDEX([1]Raw_Data!$AF:$AF,MATCH($F991,[1]Raw_Data!$F:$F,0)),""))</f>
        <v/>
      </c>
      <c r="AG991" s="37" t="str">
        <f>IF($F991="","",IFERROR(INDEX([1]Raw_Data!$AG:$AG,MATCH($F991,[1]Raw_Data!$F:$F,0)),""))</f>
        <v/>
      </c>
      <c r="AH991" s="83" t="str">
        <f>IF($F991="","",IFERROR(INDEX([1]Raw_Data!$AH:$AH,MATCH($F991,[1]Raw_Data!$F:$F,0)),""))</f>
        <v/>
      </c>
      <c r="AI991" s="37" t="str">
        <f>IF($F991="","",IFERROR(INDEX([1]Raw_Data!$AI:$AI,MATCH($F991,[1]Raw_Data!$F:$F,0)),""))</f>
        <v/>
      </c>
      <c r="AJ991" s="83" t="str">
        <f>IF($F991="","",IFERROR(INDEX([1]Raw_Data!$AJ:$AJ,MATCH($F991,[1]Raw_Data!$F:$F,0)),""))</f>
        <v/>
      </c>
      <c r="AK991" s="37" t="str">
        <f>IF($F991="","",IFERROR(INDEX([1]Raw_Data!$AK:$AK,MATCH($F991,[1]Raw_Data!$F:$F,0)),""))</f>
        <v/>
      </c>
      <c r="AL991" s="83" t="str">
        <f>IF($F991="","",IFERROR(INDEX([1]Raw_Data!$AL:$AL,MATCH($F991,[1]Raw_Data!$F:$F,0)),""))</f>
        <v/>
      </c>
      <c r="AM991" s="37" t="str">
        <f>IF($F991="","",IFERROR(INDEX([1]Raw_Data!$AM:$AM,MATCH($F991,[1]Raw_Data!$F:$F,0)),""))</f>
        <v/>
      </c>
      <c r="AN991" s="83" t="str">
        <f>IF($F991="","",IFERROR(INDEX([1]Raw_Data!$AN:$AN,MATCH($F991,[1]Raw_Data!$F:$F,0)),""))</f>
        <v/>
      </c>
      <c r="AO991" s="37" t="str">
        <f>IF($F991="","",IFERROR(INDEX([1]Raw_Data!$AO:$AO,MATCH($F991,[1]Raw_Data!$F:$F,0)),""))</f>
        <v/>
      </c>
      <c r="AP991" s="83" t="str">
        <f>IF($F991="","",IFERROR(INDEX([1]Raw_Data!$AP:$AP,MATCH($F991,[1]Raw_Data!$F:$F,0)),""))</f>
        <v/>
      </c>
      <c r="AQ991" s="37" t="str">
        <f>IF($F991="","",IFERROR(INDEX([1]Raw_Data!$AQ:$AQ,MATCH($F991,[1]Raw_Data!$F:$F,0)),""))</f>
        <v/>
      </c>
      <c r="AR991" s="83"/>
      <c r="AS991" s="84" t="str">
        <f>IF($F991="","",SUM(IF($CC991="",$H991,$CC991),IF($CE991="",$J991,$CE991),IF($CG991="",$L991,$CG991),IF($CI991="",$N991,$CI991),IF($CK991="",$P991,$CK991),IF($CM991="",$R991,$CM991),IF($CO991="",$T991,$CO991),IF($CQ991="",$V991,$CQ991),IF($CS991="",$X991,$CS991),IF($CU991="",$Z991,$CU991),IF($CW991="",$AB991,$CW991),IF($CY991="",$AD991,$CY991),IF($DA991="",$AF991,$DA991),IF($DC991="",$AH991,$DC991),IF($DE991="",$AJ991,$DE991),IF($DG991="",$AL991,$DG991),IF($DI991="",$AN991,$DI991)))</f>
        <v/>
      </c>
      <c r="AT991" s="80" t="str">
        <f t="shared" si="180"/>
        <v/>
      </c>
      <c r="AU991" s="79" t="str">
        <f t="shared" si="181"/>
        <v/>
      </c>
      <c r="AV991" s="80" t="str">
        <f t="shared" si="182"/>
        <v/>
      </c>
      <c r="AW991" s="80" t="str">
        <f t="shared" si="183"/>
        <v/>
      </c>
      <c r="AX991" s="79" t="str">
        <f t="shared" si="184"/>
        <v/>
      </c>
      <c r="AY991" s="79" t="str">
        <f>IF(B991="","",COUNTIFS($B$5:B991,B991,$AT$5:AT991,AT991))</f>
        <v/>
      </c>
      <c r="AZ991" s="79" t="str">
        <f>IF(B991="","",COUNTIFS($B$5:B991,B991,$AV$5:AV991,AV991))</f>
        <v/>
      </c>
      <c r="BA991" s="79" t="str">
        <f t="shared" si="185"/>
        <v/>
      </c>
      <c r="BB991" s="79" t="str">
        <f t="shared" si="186"/>
        <v/>
      </c>
      <c r="BC991" s="79">
        <f t="shared" si="187"/>
        <v>0</v>
      </c>
      <c r="BD991" s="40" t="str">
        <f t="shared" si="188"/>
        <v/>
      </c>
      <c r="BE991" s="11" t="str">
        <f>IF($F991="","","REV"&amp;COUNTIF($F$5:F991,$F991))</f>
        <v/>
      </c>
      <c r="BF991" s="23"/>
      <c r="BG991" s="23"/>
      <c r="BH991" s="40" t="str">
        <f t="shared" si="189"/>
        <v/>
      </c>
      <c r="BI991" s="40" t="str">
        <f t="shared" si="190"/>
        <v/>
      </c>
      <c r="BJ991" s="41"/>
      <c r="BK991" s="41"/>
      <c r="BL991" s="41"/>
      <c r="BM991" s="41"/>
      <c r="BN991" s="41"/>
      <c r="BO991" s="41"/>
      <c r="BP991" s="41"/>
      <c r="BQ991" s="41"/>
      <c r="BR991" s="41"/>
      <c r="BS991" s="41"/>
      <c r="BT991" s="41"/>
      <c r="BU991" s="41"/>
      <c r="BV991" s="41"/>
      <c r="BW991" s="41"/>
      <c r="BX991" s="41"/>
      <c r="BY991" s="41"/>
      <c r="BZ991" s="41"/>
      <c r="CA991" s="40" t="str">
        <f t="shared" si="191"/>
        <v/>
      </c>
      <c r="CC991" s="82"/>
      <c r="CD991" s="41"/>
      <c r="CE991" s="82"/>
      <c r="CF991" s="41"/>
      <c r="CG991" s="82"/>
      <c r="CH991" s="41"/>
      <c r="CI991" s="82"/>
      <c r="CJ991" s="41"/>
      <c r="CK991" s="82"/>
      <c r="CL991" s="41"/>
      <c r="CM991" s="82"/>
      <c r="CN991" s="41"/>
      <c r="CO991" s="82"/>
      <c r="CP991" s="41"/>
      <c r="CQ991" s="82"/>
      <c r="CR991" s="41"/>
      <c r="CS991" s="82"/>
      <c r="CT991" s="41"/>
      <c r="CU991" s="82"/>
      <c r="CV991" s="41"/>
      <c r="CW991" s="82"/>
      <c r="CX991" s="41"/>
      <c r="CY991" s="82"/>
      <c r="CZ991" s="41"/>
      <c r="DA991" s="82"/>
      <c r="DB991" s="41"/>
      <c r="DC991" s="82"/>
      <c r="DD991" s="41"/>
      <c r="DE991" s="82"/>
      <c r="DF991" s="41"/>
      <c r="DG991" s="82"/>
      <c r="DH991" s="41"/>
      <c r="DI991" s="82"/>
      <c r="DJ991" s="41"/>
      <c r="DK991" s="23" t="str">
        <f>IF($F991="","",IF(OR(AND($CC991&lt;&gt;"",$CC991&lt;&gt;$H991),AND($CE991&lt;&gt;"",$CE991&lt;&gt;$J991),AND($CG991&lt;&gt;"",$CG991&lt;&gt;$L991),AND($CI991&lt;&gt;"",$CI991&lt;&gt;$N991),AND($CK991&lt;&gt;"",$CK991&lt;&gt;$P991),AND($CM991&lt;&gt;"",$CM991&lt;&gt;$R991),AND($CO991&lt;&gt;"",$CO991&lt;&gt;$T991),AND($CQ991&lt;&gt;"",$CQ991&lt;&gt;$V991),AND($CS991&lt;&gt;"",$CS991&lt;&gt;$X991),AND($CU991&lt;&gt;"",$CU991&lt;&gt;$Z991),AND($CW991&lt;&gt;"",$CW991&lt;&gt;$AB991),AND($CY991&lt;&gt;"",$CY991&lt;&gt;$AD991),AND($DA991&lt;&gt;"",$DA991&lt;&gt;$AF991),AND($DC991&lt;&gt;"",$DC991&lt;&gt;$AH991),AND($DE991&lt;&gt;"",$DE991&lt;&gt;$AJ991),AND($DG991&lt;&gt;"",$DG991&lt;&gt;$AL991),AND($DI991&lt;&gt;"",$DI991&lt;&gt;$AN991)),"Score changed",IF(OR(AND($CD991&lt;&gt;"",$CD991&lt;&gt;$I991),AND($CF991&lt;&gt;"",$CF991&lt;&gt;$K991),AND($CH991&lt;&gt;"",$CH991&lt;&gt;$M991),AND($CJ991&lt;&gt;"",$CJ991&lt;&gt;$O991),AND($CL991&lt;&gt;"",$CL991&lt;&gt;$Q991),AND($CN991&lt;&gt;"",$CN991&lt;&gt;$S991),AND($CP991&lt;&gt;"",$CP991&lt;&gt;$U991),AND($CR991&lt;&gt;"",$CR991&lt;&gt;$W991),AND($CT991&lt;&gt;"",$CT991&lt;&gt;$Y991),AND($CV991&lt;&gt;"",$CV991&lt;&gt;$AA991),AND($CX991&lt;&gt;"",$CX991&lt;&gt;$AC991),AND($CZ991&lt;&gt;"",$CZ991&lt;&gt;$AE991),AND($DB991&lt;&gt;"",$DB991&lt;&gt;$AG991),AND($DD991&lt;&gt;"",$DD991&lt;&gt;$AI991),AND($DF991&lt;&gt;"",$DF991&lt;&gt;$AK991),AND($DH991&lt;&gt;"",$DH991&lt;&gt;$AM991),AND($DJ991&lt;&gt;"",$DJ991&lt;&gt;$AO991)),"Rewrite only","No change entered")))</f>
        <v/>
      </c>
    </row>
    <row r="992" spans="1:115" ht="15" customHeight="1">
      <c r="A992" s="78" t="str">
        <f>IF($F992="","",IFERROR(INDEX([1]Raw_Data!$A:$A,MATCH($F992,[1]Raw_Data!$F:$F,0)),""))</f>
        <v/>
      </c>
      <c r="B992" s="79" t="str">
        <f>IF($F992="","",IFERROR(INDEX([1]Raw_Data!$B:$B,MATCH($F992,[1]Raw_Data!$F:$F,0)),""))</f>
        <v/>
      </c>
      <c r="C992" s="80" t="str">
        <f>IF($F992="","",IFERROR(INDEX([1]Raw_Data!$C:$C,MATCH($F992,[1]Raw_Data!$F:$F,0)),""))</f>
        <v/>
      </c>
      <c r="D992" s="81" t="str">
        <f>IF($F992="","",IFERROR(INDEX([1]Raw_Data!$D:$D,MATCH($F992,[1]Raw_Data!$F:$F,0)),""))</f>
        <v/>
      </c>
      <c r="E992" s="81" t="str">
        <f>IF($F992="","",IFERROR(INDEX([1]Raw_Data!$E:$E,MATCH($F992,[1]Raw_Data!$F:$F,0)),""))</f>
        <v/>
      </c>
      <c r="F992" s="82"/>
      <c r="G992" s="79" t="str">
        <f>IF($F992="","",IFERROR(INDEX([1]Raw_Data!$G:$G,MATCH($F992,[1]Raw_Data!$F:$F,0)),""))</f>
        <v/>
      </c>
      <c r="H992" s="83" t="str">
        <f>IF($F992="","",IFERROR(INDEX([1]Raw_Data!$H:$H,MATCH($F992,[1]Raw_Data!$F:$F,0)),""))</f>
        <v/>
      </c>
      <c r="I992" s="36" t="str">
        <f>IF($F992="","",IFERROR(INDEX([1]Raw_Data!$I:$I,MATCH($F992,[1]Raw_Data!$F:$F,0)),""))</f>
        <v/>
      </c>
      <c r="J992" s="83" t="str">
        <f>IF($F992="","",IFERROR(INDEX([1]Raw_Data!$J:$J,MATCH($F992,[1]Raw_Data!$F:$F,0)),""))</f>
        <v/>
      </c>
      <c r="K992" s="37" t="str">
        <f>IF($F992="","",IFERROR(INDEX([1]Raw_Data!$K:$K,MATCH($F992,[1]Raw_Data!$F:$F,0)),""))</f>
        <v/>
      </c>
      <c r="L992" s="83" t="str">
        <f>IF($F992="","",IFERROR(INDEX([1]Raw_Data!$L:$L,MATCH($F992,[1]Raw_Data!$F:$F,0)),""))</f>
        <v/>
      </c>
      <c r="M992" s="37" t="str">
        <f>IF($F992="","",IFERROR(INDEX([1]Raw_Data!$M:$M,MATCH($F992,[1]Raw_Data!$F:$F,0)),""))</f>
        <v/>
      </c>
      <c r="N992" s="83" t="str">
        <f>IF($F992="","",IFERROR(INDEX([1]Raw_Data!$N:$N,MATCH($F992,[1]Raw_Data!$F:$F,0)),""))</f>
        <v/>
      </c>
      <c r="O992" s="37" t="str">
        <f>IF($F992="","",IFERROR(INDEX([1]Raw_Data!$O:$O,MATCH($F992,[1]Raw_Data!$F:$F,0)),""))</f>
        <v/>
      </c>
      <c r="P992" s="83" t="str">
        <f>IF($F992="","",IFERROR(INDEX([1]Raw_Data!$P:$P,MATCH($F992,[1]Raw_Data!$F:$F,0)),""))</f>
        <v/>
      </c>
      <c r="Q992" s="37" t="str">
        <f>IF($F992="","",IFERROR(INDEX([1]Raw_Data!$Q:$Q,MATCH($F992,[1]Raw_Data!$F:$F,0)),""))</f>
        <v/>
      </c>
      <c r="R992" s="83" t="str">
        <f>IF($F992="","",IFERROR(INDEX([1]Raw_Data!$R:$R,MATCH($F992,[1]Raw_Data!$F:$F,0)),""))</f>
        <v/>
      </c>
      <c r="S992" s="37" t="str">
        <f>IF($F992="","",IFERROR(INDEX([1]Raw_Data!$S:$S,MATCH($F992,[1]Raw_Data!$F:$F,0)),""))</f>
        <v/>
      </c>
      <c r="T992" s="83" t="str">
        <f>IF($F992="","",IFERROR(INDEX([1]Raw_Data!$T:$T,MATCH($F992,[1]Raw_Data!$F:$F,0)),""))</f>
        <v/>
      </c>
      <c r="U992" s="37" t="str">
        <f>IF($F992="","",IFERROR(INDEX([1]Raw_Data!$U:$U,MATCH($F992,[1]Raw_Data!$F:$F,0)),""))</f>
        <v/>
      </c>
      <c r="V992" s="83" t="str">
        <f>IF($F992="","",IFERROR(INDEX([1]Raw_Data!$V:$V,MATCH($F992,[1]Raw_Data!$F:$F,0)),""))</f>
        <v/>
      </c>
      <c r="W992" s="37" t="str">
        <f>IF($F992="","",IFERROR(INDEX([1]Raw_Data!$W:$W,MATCH($F992,[1]Raw_Data!$F:$F,0)),""))</f>
        <v/>
      </c>
      <c r="X992" s="83" t="str">
        <f>IF($F992="","",IFERROR(INDEX([1]Raw_Data!$X:$X,MATCH($F992,[1]Raw_Data!$F:$F,0)),""))</f>
        <v/>
      </c>
      <c r="Y992" s="37" t="str">
        <f>IF($F992="","",IFERROR(INDEX([1]Raw_Data!$Y:$Y,MATCH($F992,[1]Raw_Data!$F:$F,0)),""))</f>
        <v/>
      </c>
      <c r="Z992" s="83" t="str">
        <f>IF($F992="","",IFERROR(INDEX([1]Raw_Data!$Z:$Z,MATCH($F992,[1]Raw_Data!$F:$F,0)),""))</f>
        <v/>
      </c>
      <c r="AA992" s="37" t="str">
        <f>IF($F992="","",IFERROR(INDEX([1]Raw_Data!$AA:$AA,MATCH($F992,[1]Raw_Data!$F:$F,0)),""))</f>
        <v/>
      </c>
      <c r="AB992" s="83" t="str">
        <f>IF($F992="","",IFERROR(INDEX([1]Raw_Data!$AB:$AB,MATCH($F992,[1]Raw_Data!$F:$F,0)),""))</f>
        <v/>
      </c>
      <c r="AC992" s="37" t="str">
        <f>IF($F992="","",IFERROR(INDEX([1]Raw_Data!$AC:$AC,MATCH($F992,[1]Raw_Data!$F:$F,0)),""))</f>
        <v/>
      </c>
      <c r="AD992" s="83" t="str">
        <f>IF($F992="","",IFERROR(INDEX([1]Raw_Data!$AD:$AD,MATCH($F992,[1]Raw_Data!$F:$F,0)),""))</f>
        <v/>
      </c>
      <c r="AE992" s="37" t="str">
        <f>IF($F992="","",IFERROR(INDEX([1]Raw_Data!$AE:$AE,MATCH($F992,[1]Raw_Data!$F:$F,0)),""))</f>
        <v/>
      </c>
      <c r="AF992" s="83" t="str">
        <f>IF($F992="","",IFERROR(INDEX([1]Raw_Data!$AF:$AF,MATCH($F992,[1]Raw_Data!$F:$F,0)),""))</f>
        <v/>
      </c>
      <c r="AG992" s="37" t="str">
        <f>IF($F992="","",IFERROR(INDEX([1]Raw_Data!$AG:$AG,MATCH($F992,[1]Raw_Data!$F:$F,0)),""))</f>
        <v/>
      </c>
      <c r="AH992" s="83" t="str">
        <f>IF($F992="","",IFERROR(INDEX([1]Raw_Data!$AH:$AH,MATCH($F992,[1]Raw_Data!$F:$F,0)),""))</f>
        <v/>
      </c>
      <c r="AI992" s="37" t="str">
        <f>IF($F992="","",IFERROR(INDEX([1]Raw_Data!$AI:$AI,MATCH($F992,[1]Raw_Data!$F:$F,0)),""))</f>
        <v/>
      </c>
      <c r="AJ992" s="83" t="str">
        <f>IF($F992="","",IFERROR(INDEX([1]Raw_Data!$AJ:$AJ,MATCH($F992,[1]Raw_Data!$F:$F,0)),""))</f>
        <v/>
      </c>
      <c r="AK992" s="37" t="str">
        <f>IF($F992="","",IFERROR(INDEX([1]Raw_Data!$AK:$AK,MATCH($F992,[1]Raw_Data!$F:$F,0)),""))</f>
        <v/>
      </c>
      <c r="AL992" s="83" t="str">
        <f>IF($F992="","",IFERROR(INDEX([1]Raw_Data!$AL:$AL,MATCH($F992,[1]Raw_Data!$F:$F,0)),""))</f>
        <v/>
      </c>
      <c r="AM992" s="37" t="str">
        <f>IF($F992="","",IFERROR(INDEX([1]Raw_Data!$AM:$AM,MATCH($F992,[1]Raw_Data!$F:$F,0)),""))</f>
        <v/>
      </c>
      <c r="AN992" s="83" t="str">
        <f>IF($F992="","",IFERROR(INDEX([1]Raw_Data!$AN:$AN,MATCH($F992,[1]Raw_Data!$F:$F,0)),""))</f>
        <v/>
      </c>
      <c r="AO992" s="37" t="str">
        <f>IF($F992="","",IFERROR(INDEX([1]Raw_Data!$AO:$AO,MATCH($F992,[1]Raw_Data!$F:$F,0)),""))</f>
        <v/>
      </c>
      <c r="AP992" s="83" t="str">
        <f>IF($F992="","",IFERROR(INDEX([1]Raw_Data!$AP:$AP,MATCH($F992,[1]Raw_Data!$F:$F,0)),""))</f>
        <v/>
      </c>
      <c r="AQ992" s="37" t="str">
        <f>IF($F992="","",IFERROR(INDEX([1]Raw_Data!$AQ:$AQ,MATCH($F992,[1]Raw_Data!$F:$F,0)),""))</f>
        <v/>
      </c>
      <c r="AR992" s="83"/>
      <c r="AS992" s="84" t="str">
        <f>IF($F992="","",SUM(IF($CC992="",$H992,$CC992),IF($CE992="",$J992,$CE992),IF($CG992="",$L992,$CG992),IF($CI992="",$N992,$CI992),IF($CK992="",$P992,$CK992),IF($CM992="",$R992,$CM992),IF($CO992="",$T992,$CO992),IF($CQ992="",$V992,$CQ992),IF($CS992="",$X992,$CS992),IF($CU992="",$Z992,$CU992),IF($CW992="",$AB992,$CW992),IF($CY992="",$AD992,$CY992),IF($DA992="",$AF992,$DA992),IF($DC992="",$AH992,$DC992),IF($DE992="",$AJ992,$DE992),IF($DG992="",$AL992,$DG992),IF($DI992="",$AN992,$DI992)))</f>
        <v/>
      </c>
      <c r="AT992" s="80" t="str">
        <f t="shared" si="180"/>
        <v/>
      </c>
      <c r="AU992" s="79" t="str">
        <f t="shared" si="181"/>
        <v/>
      </c>
      <c r="AV992" s="80" t="str">
        <f t="shared" si="182"/>
        <v/>
      </c>
      <c r="AW992" s="80" t="str">
        <f t="shared" si="183"/>
        <v/>
      </c>
      <c r="AX992" s="79" t="str">
        <f t="shared" si="184"/>
        <v/>
      </c>
      <c r="AY992" s="79" t="str">
        <f>IF(B992="","",COUNTIFS($B$5:B992,B992,$AT$5:AT992,AT992))</f>
        <v/>
      </c>
      <c r="AZ992" s="79" t="str">
        <f>IF(B992="","",COUNTIFS($B$5:B992,B992,$AV$5:AV992,AV992))</f>
        <v/>
      </c>
      <c r="BA992" s="79" t="str">
        <f t="shared" si="185"/>
        <v/>
      </c>
      <c r="BB992" s="79" t="str">
        <f t="shared" si="186"/>
        <v/>
      </c>
      <c r="BC992" s="79">
        <f t="shared" si="187"/>
        <v>0</v>
      </c>
      <c r="BD992" s="40" t="str">
        <f t="shared" si="188"/>
        <v/>
      </c>
      <c r="BE992" s="11" t="str">
        <f>IF($F992="","","REV"&amp;COUNTIF($F$5:F992,$F992))</f>
        <v/>
      </c>
      <c r="BF992" s="23"/>
      <c r="BG992" s="23"/>
      <c r="BH992" s="40" t="str">
        <f t="shared" si="189"/>
        <v/>
      </c>
      <c r="BI992" s="40" t="str">
        <f t="shared" si="190"/>
        <v/>
      </c>
      <c r="BJ992" s="41"/>
      <c r="BK992" s="41"/>
      <c r="BL992" s="41"/>
      <c r="BM992" s="41"/>
      <c r="BN992" s="41"/>
      <c r="BO992" s="41"/>
      <c r="BP992" s="41"/>
      <c r="BQ992" s="41"/>
      <c r="BR992" s="41"/>
      <c r="BS992" s="41"/>
      <c r="BT992" s="41"/>
      <c r="BU992" s="41"/>
      <c r="BV992" s="41"/>
      <c r="BW992" s="41"/>
      <c r="BX992" s="41"/>
      <c r="BY992" s="41"/>
      <c r="BZ992" s="41"/>
      <c r="CA992" s="40" t="str">
        <f t="shared" si="191"/>
        <v/>
      </c>
      <c r="CC992" s="82"/>
      <c r="CD992" s="41"/>
      <c r="CE992" s="82"/>
      <c r="CF992" s="41"/>
      <c r="CG992" s="82"/>
      <c r="CH992" s="41"/>
      <c r="CI992" s="82"/>
      <c r="CJ992" s="41"/>
      <c r="CK992" s="82"/>
      <c r="CL992" s="41"/>
      <c r="CM992" s="82"/>
      <c r="CN992" s="41"/>
      <c r="CO992" s="82"/>
      <c r="CP992" s="41"/>
      <c r="CQ992" s="82"/>
      <c r="CR992" s="41"/>
      <c r="CS992" s="82"/>
      <c r="CT992" s="41"/>
      <c r="CU992" s="82"/>
      <c r="CV992" s="41"/>
      <c r="CW992" s="82"/>
      <c r="CX992" s="41"/>
      <c r="CY992" s="82"/>
      <c r="CZ992" s="41"/>
      <c r="DA992" s="82"/>
      <c r="DB992" s="41"/>
      <c r="DC992" s="82"/>
      <c r="DD992" s="41"/>
      <c r="DE992" s="82"/>
      <c r="DF992" s="41"/>
      <c r="DG992" s="82"/>
      <c r="DH992" s="41"/>
      <c r="DI992" s="82"/>
      <c r="DJ992" s="41"/>
      <c r="DK992" s="23" t="str">
        <f>IF($F992="","",IF(OR(AND($CC992&lt;&gt;"",$CC992&lt;&gt;$H992),AND($CE992&lt;&gt;"",$CE992&lt;&gt;$J992),AND($CG992&lt;&gt;"",$CG992&lt;&gt;$L992),AND($CI992&lt;&gt;"",$CI992&lt;&gt;$N992),AND($CK992&lt;&gt;"",$CK992&lt;&gt;$P992),AND($CM992&lt;&gt;"",$CM992&lt;&gt;$R992),AND($CO992&lt;&gt;"",$CO992&lt;&gt;$T992),AND($CQ992&lt;&gt;"",$CQ992&lt;&gt;$V992),AND($CS992&lt;&gt;"",$CS992&lt;&gt;$X992),AND($CU992&lt;&gt;"",$CU992&lt;&gt;$Z992),AND($CW992&lt;&gt;"",$CW992&lt;&gt;$AB992),AND($CY992&lt;&gt;"",$CY992&lt;&gt;$AD992),AND($DA992&lt;&gt;"",$DA992&lt;&gt;$AF992),AND($DC992&lt;&gt;"",$DC992&lt;&gt;$AH992),AND($DE992&lt;&gt;"",$DE992&lt;&gt;$AJ992),AND($DG992&lt;&gt;"",$DG992&lt;&gt;$AL992),AND($DI992&lt;&gt;"",$DI992&lt;&gt;$AN992)),"Score changed",IF(OR(AND($CD992&lt;&gt;"",$CD992&lt;&gt;$I992),AND($CF992&lt;&gt;"",$CF992&lt;&gt;$K992),AND($CH992&lt;&gt;"",$CH992&lt;&gt;$M992),AND($CJ992&lt;&gt;"",$CJ992&lt;&gt;$O992),AND($CL992&lt;&gt;"",$CL992&lt;&gt;$Q992),AND($CN992&lt;&gt;"",$CN992&lt;&gt;$S992),AND($CP992&lt;&gt;"",$CP992&lt;&gt;$U992),AND($CR992&lt;&gt;"",$CR992&lt;&gt;$W992),AND($CT992&lt;&gt;"",$CT992&lt;&gt;$Y992),AND($CV992&lt;&gt;"",$CV992&lt;&gt;$AA992),AND($CX992&lt;&gt;"",$CX992&lt;&gt;$AC992),AND($CZ992&lt;&gt;"",$CZ992&lt;&gt;$AE992),AND($DB992&lt;&gt;"",$DB992&lt;&gt;$AG992),AND($DD992&lt;&gt;"",$DD992&lt;&gt;$AI992),AND($DF992&lt;&gt;"",$DF992&lt;&gt;$AK992),AND($DH992&lt;&gt;"",$DH992&lt;&gt;$AM992),AND($DJ992&lt;&gt;"",$DJ992&lt;&gt;$AO992)),"Rewrite only","No change entered")))</f>
        <v/>
      </c>
    </row>
    <row r="993" spans="1:115" ht="15" customHeight="1">
      <c r="A993" s="78" t="str">
        <f>IF($F993="","",IFERROR(INDEX([1]Raw_Data!$A:$A,MATCH($F993,[1]Raw_Data!$F:$F,0)),""))</f>
        <v/>
      </c>
      <c r="B993" s="79" t="str">
        <f>IF($F993="","",IFERROR(INDEX([1]Raw_Data!$B:$B,MATCH($F993,[1]Raw_Data!$F:$F,0)),""))</f>
        <v/>
      </c>
      <c r="C993" s="80" t="str">
        <f>IF($F993="","",IFERROR(INDEX([1]Raw_Data!$C:$C,MATCH($F993,[1]Raw_Data!$F:$F,0)),""))</f>
        <v/>
      </c>
      <c r="D993" s="81" t="str">
        <f>IF($F993="","",IFERROR(INDEX([1]Raw_Data!$D:$D,MATCH($F993,[1]Raw_Data!$F:$F,0)),""))</f>
        <v/>
      </c>
      <c r="E993" s="81" t="str">
        <f>IF($F993="","",IFERROR(INDEX([1]Raw_Data!$E:$E,MATCH($F993,[1]Raw_Data!$F:$F,0)),""))</f>
        <v/>
      </c>
      <c r="F993" s="82"/>
      <c r="G993" s="79" t="str">
        <f>IF($F993="","",IFERROR(INDEX([1]Raw_Data!$G:$G,MATCH($F993,[1]Raw_Data!$F:$F,0)),""))</f>
        <v/>
      </c>
      <c r="H993" s="83" t="str">
        <f>IF($F993="","",IFERROR(INDEX([1]Raw_Data!$H:$H,MATCH($F993,[1]Raw_Data!$F:$F,0)),""))</f>
        <v/>
      </c>
      <c r="I993" s="36" t="str">
        <f>IF($F993="","",IFERROR(INDEX([1]Raw_Data!$I:$I,MATCH($F993,[1]Raw_Data!$F:$F,0)),""))</f>
        <v/>
      </c>
      <c r="J993" s="83" t="str">
        <f>IF($F993="","",IFERROR(INDEX([1]Raw_Data!$J:$J,MATCH($F993,[1]Raw_Data!$F:$F,0)),""))</f>
        <v/>
      </c>
      <c r="K993" s="37" t="str">
        <f>IF($F993="","",IFERROR(INDEX([1]Raw_Data!$K:$K,MATCH($F993,[1]Raw_Data!$F:$F,0)),""))</f>
        <v/>
      </c>
      <c r="L993" s="83" t="str">
        <f>IF($F993="","",IFERROR(INDEX([1]Raw_Data!$L:$L,MATCH($F993,[1]Raw_Data!$F:$F,0)),""))</f>
        <v/>
      </c>
      <c r="M993" s="37" t="str">
        <f>IF($F993="","",IFERROR(INDEX([1]Raw_Data!$M:$M,MATCH($F993,[1]Raw_Data!$F:$F,0)),""))</f>
        <v/>
      </c>
      <c r="N993" s="83" t="str">
        <f>IF($F993="","",IFERROR(INDEX([1]Raw_Data!$N:$N,MATCH($F993,[1]Raw_Data!$F:$F,0)),""))</f>
        <v/>
      </c>
      <c r="O993" s="37" t="str">
        <f>IF($F993="","",IFERROR(INDEX([1]Raw_Data!$O:$O,MATCH($F993,[1]Raw_Data!$F:$F,0)),""))</f>
        <v/>
      </c>
      <c r="P993" s="83" t="str">
        <f>IF($F993="","",IFERROR(INDEX([1]Raw_Data!$P:$P,MATCH($F993,[1]Raw_Data!$F:$F,0)),""))</f>
        <v/>
      </c>
      <c r="Q993" s="37" t="str">
        <f>IF($F993="","",IFERROR(INDEX([1]Raw_Data!$Q:$Q,MATCH($F993,[1]Raw_Data!$F:$F,0)),""))</f>
        <v/>
      </c>
      <c r="R993" s="83" t="str">
        <f>IF($F993="","",IFERROR(INDEX([1]Raw_Data!$R:$R,MATCH($F993,[1]Raw_Data!$F:$F,0)),""))</f>
        <v/>
      </c>
      <c r="S993" s="37" t="str">
        <f>IF($F993="","",IFERROR(INDEX([1]Raw_Data!$S:$S,MATCH($F993,[1]Raw_Data!$F:$F,0)),""))</f>
        <v/>
      </c>
      <c r="T993" s="83" t="str">
        <f>IF($F993="","",IFERROR(INDEX([1]Raw_Data!$T:$T,MATCH($F993,[1]Raw_Data!$F:$F,0)),""))</f>
        <v/>
      </c>
      <c r="U993" s="37" t="str">
        <f>IF($F993="","",IFERROR(INDEX([1]Raw_Data!$U:$U,MATCH($F993,[1]Raw_Data!$F:$F,0)),""))</f>
        <v/>
      </c>
      <c r="V993" s="83" t="str">
        <f>IF($F993="","",IFERROR(INDEX([1]Raw_Data!$V:$V,MATCH($F993,[1]Raw_Data!$F:$F,0)),""))</f>
        <v/>
      </c>
      <c r="W993" s="37" t="str">
        <f>IF($F993="","",IFERROR(INDEX([1]Raw_Data!$W:$W,MATCH($F993,[1]Raw_Data!$F:$F,0)),""))</f>
        <v/>
      </c>
      <c r="X993" s="83" t="str">
        <f>IF($F993="","",IFERROR(INDEX([1]Raw_Data!$X:$X,MATCH($F993,[1]Raw_Data!$F:$F,0)),""))</f>
        <v/>
      </c>
      <c r="Y993" s="37" t="str">
        <f>IF($F993="","",IFERROR(INDEX([1]Raw_Data!$Y:$Y,MATCH($F993,[1]Raw_Data!$F:$F,0)),""))</f>
        <v/>
      </c>
      <c r="Z993" s="83" t="str">
        <f>IF($F993="","",IFERROR(INDEX([1]Raw_Data!$Z:$Z,MATCH($F993,[1]Raw_Data!$F:$F,0)),""))</f>
        <v/>
      </c>
      <c r="AA993" s="37" t="str">
        <f>IF($F993="","",IFERROR(INDEX([1]Raw_Data!$AA:$AA,MATCH($F993,[1]Raw_Data!$F:$F,0)),""))</f>
        <v/>
      </c>
      <c r="AB993" s="83" t="str">
        <f>IF($F993="","",IFERROR(INDEX([1]Raw_Data!$AB:$AB,MATCH($F993,[1]Raw_Data!$F:$F,0)),""))</f>
        <v/>
      </c>
      <c r="AC993" s="37" t="str">
        <f>IF($F993="","",IFERROR(INDEX([1]Raw_Data!$AC:$AC,MATCH($F993,[1]Raw_Data!$F:$F,0)),""))</f>
        <v/>
      </c>
      <c r="AD993" s="83" t="str">
        <f>IF($F993="","",IFERROR(INDEX([1]Raw_Data!$AD:$AD,MATCH($F993,[1]Raw_Data!$F:$F,0)),""))</f>
        <v/>
      </c>
      <c r="AE993" s="37" t="str">
        <f>IF($F993="","",IFERROR(INDEX([1]Raw_Data!$AE:$AE,MATCH($F993,[1]Raw_Data!$F:$F,0)),""))</f>
        <v/>
      </c>
      <c r="AF993" s="83" t="str">
        <f>IF($F993="","",IFERROR(INDEX([1]Raw_Data!$AF:$AF,MATCH($F993,[1]Raw_Data!$F:$F,0)),""))</f>
        <v/>
      </c>
      <c r="AG993" s="37" t="str">
        <f>IF($F993="","",IFERROR(INDEX([1]Raw_Data!$AG:$AG,MATCH($F993,[1]Raw_Data!$F:$F,0)),""))</f>
        <v/>
      </c>
      <c r="AH993" s="83" t="str">
        <f>IF($F993="","",IFERROR(INDEX([1]Raw_Data!$AH:$AH,MATCH($F993,[1]Raw_Data!$F:$F,0)),""))</f>
        <v/>
      </c>
      <c r="AI993" s="37" t="str">
        <f>IF($F993="","",IFERROR(INDEX([1]Raw_Data!$AI:$AI,MATCH($F993,[1]Raw_Data!$F:$F,0)),""))</f>
        <v/>
      </c>
      <c r="AJ993" s="83" t="str">
        <f>IF($F993="","",IFERROR(INDEX([1]Raw_Data!$AJ:$AJ,MATCH($F993,[1]Raw_Data!$F:$F,0)),""))</f>
        <v/>
      </c>
      <c r="AK993" s="37" t="str">
        <f>IF($F993="","",IFERROR(INDEX([1]Raw_Data!$AK:$AK,MATCH($F993,[1]Raw_Data!$F:$F,0)),""))</f>
        <v/>
      </c>
      <c r="AL993" s="83" t="str">
        <f>IF($F993="","",IFERROR(INDEX([1]Raw_Data!$AL:$AL,MATCH($F993,[1]Raw_Data!$F:$F,0)),""))</f>
        <v/>
      </c>
      <c r="AM993" s="37" t="str">
        <f>IF($F993="","",IFERROR(INDEX([1]Raw_Data!$AM:$AM,MATCH($F993,[1]Raw_Data!$F:$F,0)),""))</f>
        <v/>
      </c>
      <c r="AN993" s="83" t="str">
        <f>IF($F993="","",IFERROR(INDEX([1]Raw_Data!$AN:$AN,MATCH($F993,[1]Raw_Data!$F:$F,0)),""))</f>
        <v/>
      </c>
      <c r="AO993" s="37" t="str">
        <f>IF($F993="","",IFERROR(INDEX([1]Raw_Data!$AO:$AO,MATCH($F993,[1]Raw_Data!$F:$F,0)),""))</f>
        <v/>
      </c>
      <c r="AP993" s="83" t="str">
        <f>IF($F993="","",IFERROR(INDEX([1]Raw_Data!$AP:$AP,MATCH($F993,[1]Raw_Data!$F:$F,0)),""))</f>
        <v/>
      </c>
      <c r="AQ993" s="37" t="str">
        <f>IF($F993="","",IFERROR(INDEX([1]Raw_Data!$AQ:$AQ,MATCH($F993,[1]Raw_Data!$F:$F,0)),""))</f>
        <v/>
      </c>
      <c r="AR993" s="83"/>
      <c r="AS993" s="84" t="str">
        <f>IF($F993="","",SUM(IF($CC993="",$H993,$CC993),IF($CE993="",$J993,$CE993),IF($CG993="",$L993,$CG993),IF($CI993="",$N993,$CI993),IF($CK993="",$P993,$CK993),IF($CM993="",$R993,$CM993),IF($CO993="",$T993,$CO993),IF($CQ993="",$V993,$CQ993),IF($CS993="",$X993,$CS993),IF($CU993="",$Z993,$CU993),IF($CW993="",$AB993,$CW993),IF($CY993="",$AD993,$CY993),IF($DA993="",$AF993,$DA993),IF($DC993="",$AH993,$DC993),IF($DE993="",$AJ993,$DE993),IF($DG993="",$AL993,$DG993),IF($DI993="",$AN993,$DI993)))</f>
        <v/>
      </c>
      <c r="AT993" s="80" t="str">
        <f t="shared" si="180"/>
        <v/>
      </c>
      <c r="AU993" s="79" t="str">
        <f t="shared" si="181"/>
        <v/>
      </c>
      <c r="AV993" s="80" t="str">
        <f t="shared" si="182"/>
        <v/>
      </c>
      <c r="AW993" s="80" t="str">
        <f t="shared" si="183"/>
        <v/>
      </c>
      <c r="AX993" s="79" t="str">
        <f t="shared" si="184"/>
        <v/>
      </c>
      <c r="AY993" s="79" t="str">
        <f>IF(B993="","",COUNTIFS($B$5:B993,B993,$AT$5:AT993,AT993))</f>
        <v/>
      </c>
      <c r="AZ993" s="79" t="str">
        <f>IF(B993="","",COUNTIFS($B$5:B993,B993,$AV$5:AV993,AV993))</f>
        <v/>
      </c>
      <c r="BA993" s="79" t="str">
        <f t="shared" si="185"/>
        <v/>
      </c>
      <c r="BB993" s="79" t="str">
        <f t="shared" si="186"/>
        <v/>
      </c>
      <c r="BC993" s="79">
        <f t="shared" si="187"/>
        <v>0</v>
      </c>
      <c r="BD993" s="40" t="str">
        <f t="shared" si="188"/>
        <v/>
      </c>
      <c r="BE993" s="11" t="str">
        <f>IF($F993="","","REV"&amp;COUNTIF($F$5:F993,$F993))</f>
        <v/>
      </c>
      <c r="BF993" s="23"/>
      <c r="BG993" s="23"/>
      <c r="BH993" s="40" t="str">
        <f t="shared" si="189"/>
        <v/>
      </c>
      <c r="BI993" s="40" t="str">
        <f t="shared" si="190"/>
        <v/>
      </c>
      <c r="BJ993" s="41"/>
      <c r="BK993" s="41"/>
      <c r="BL993" s="41"/>
      <c r="BM993" s="41"/>
      <c r="BN993" s="41"/>
      <c r="BO993" s="41"/>
      <c r="BP993" s="41"/>
      <c r="BQ993" s="41"/>
      <c r="BR993" s="41"/>
      <c r="BS993" s="41"/>
      <c r="BT993" s="41"/>
      <c r="BU993" s="41"/>
      <c r="BV993" s="41"/>
      <c r="BW993" s="41"/>
      <c r="BX993" s="41"/>
      <c r="BY993" s="41"/>
      <c r="BZ993" s="41"/>
      <c r="CA993" s="40" t="str">
        <f t="shared" si="191"/>
        <v/>
      </c>
      <c r="CC993" s="82"/>
      <c r="CD993" s="41"/>
      <c r="CE993" s="82"/>
      <c r="CF993" s="41"/>
      <c r="CG993" s="82"/>
      <c r="CH993" s="41"/>
      <c r="CI993" s="82"/>
      <c r="CJ993" s="41"/>
      <c r="CK993" s="82"/>
      <c r="CL993" s="41"/>
      <c r="CM993" s="82"/>
      <c r="CN993" s="41"/>
      <c r="CO993" s="82"/>
      <c r="CP993" s="41"/>
      <c r="CQ993" s="82"/>
      <c r="CR993" s="41"/>
      <c r="CS993" s="82"/>
      <c r="CT993" s="41"/>
      <c r="CU993" s="82"/>
      <c r="CV993" s="41"/>
      <c r="CW993" s="82"/>
      <c r="CX993" s="41"/>
      <c r="CY993" s="82"/>
      <c r="CZ993" s="41"/>
      <c r="DA993" s="82"/>
      <c r="DB993" s="41"/>
      <c r="DC993" s="82"/>
      <c r="DD993" s="41"/>
      <c r="DE993" s="82"/>
      <c r="DF993" s="41"/>
      <c r="DG993" s="82"/>
      <c r="DH993" s="41"/>
      <c r="DI993" s="82"/>
      <c r="DJ993" s="41"/>
      <c r="DK993" s="23" t="str">
        <f>IF($F993="","",IF(OR(AND($CC993&lt;&gt;"",$CC993&lt;&gt;$H993),AND($CE993&lt;&gt;"",$CE993&lt;&gt;$J993),AND($CG993&lt;&gt;"",$CG993&lt;&gt;$L993),AND($CI993&lt;&gt;"",$CI993&lt;&gt;$N993),AND($CK993&lt;&gt;"",$CK993&lt;&gt;$P993),AND($CM993&lt;&gt;"",$CM993&lt;&gt;$R993),AND($CO993&lt;&gt;"",$CO993&lt;&gt;$T993),AND($CQ993&lt;&gt;"",$CQ993&lt;&gt;$V993),AND($CS993&lt;&gt;"",$CS993&lt;&gt;$X993),AND($CU993&lt;&gt;"",$CU993&lt;&gt;$Z993),AND($CW993&lt;&gt;"",$CW993&lt;&gt;$AB993),AND($CY993&lt;&gt;"",$CY993&lt;&gt;$AD993),AND($DA993&lt;&gt;"",$DA993&lt;&gt;$AF993),AND($DC993&lt;&gt;"",$DC993&lt;&gt;$AH993),AND($DE993&lt;&gt;"",$DE993&lt;&gt;$AJ993),AND($DG993&lt;&gt;"",$DG993&lt;&gt;$AL993),AND($DI993&lt;&gt;"",$DI993&lt;&gt;$AN993)),"Score changed",IF(OR(AND($CD993&lt;&gt;"",$CD993&lt;&gt;$I993),AND($CF993&lt;&gt;"",$CF993&lt;&gt;$K993),AND($CH993&lt;&gt;"",$CH993&lt;&gt;$M993),AND($CJ993&lt;&gt;"",$CJ993&lt;&gt;$O993),AND($CL993&lt;&gt;"",$CL993&lt;&gt;$Q993),AND($CN993&lt;&gt;"",$CN993&lt;&gt;$S993),AND($CP993&lt;&gt;"",$CP993&lt;&gt;$U993),AND($CR993&lt;&gt;"",$CR993&lt;&gt;$W993),AND($CT993&lt;&gt;"",$CT993&lt;&gt;$Y993),AND($CV993&lt;&gt;"",$CV993&lt;&gt;$AA993),AND($CX993&lt;&gt;"",$CX993&lt;&gt;$AC993),AND($CZ993&lt;&gt;"",$CZ993&lt;&gt;$AE993),AND($DB993&lt;&gt;"",$DB993&lt;&gt;$AG993),AND($DD993&lt;&gt;"",$DD993&lt;&gt;$AI993),AND($DF993&lt;&gt;"",$DF993&lt;&gt;$AK993),AND($DH993&lt;&gt;"",$DH993&lt;&gt;$AM993),AND($DJ993&lt;&gt;"",$DJ993&lt;&gt;$AO993)),"Rewrite only","No change entered")))</f>
        <v/>
      </c>
    </row>
    <row r="994" spans="1:115" ht="15" customHeight="1">
      <c r="A994" s="78" t="str">
        <f>IF($F994="","",IFERROR(INDEX([1]Raw_Data!$A:$A,MATCH($F994,[1]Raw_Data!$F:$F,0)),""))</f>
        <v/>
      </c>
      <c r="B994" s="79" t="str">
        <f>IF($F994="","",IFERROR(INDEX([1]Raw_Data!$B:$B,MATCH($F994,[1]Raw_Data!$F:$F,0)),""))</f>
        <v/>
      </c>
      <c r="C994" s="80" t="str">
        <f>IF($F994="","",IFERROR(INDEX([1]Raw_Data!$C:$C,MATCH($F994,[1]Raw_Data!$F:$F,0)),""))</f>
        <v/>
      </c>
      <c r="D994" s="81" t="str">
        <f>IF($F994="","",IFERROR(INDEX([1]Raw_Data!$D:$D,MATCH($F994,[1]Raw_Data!$F:$F,0)),""))</f>
        <v/>
      </c>
      <c r="E994" s="81" t="str">
        <f>IF($F994="","",IFERROR(INDEX([1]Raw_Data!$E:$E,MATCH($F994,[1]Raw_Data!$F:$F,0)),""))</f>
        <v/>
      </c>
      <c r="F994" s="82"/>
      <c r="G994" s="79" t="str">
        <f>IF($F994="","",IFERROR(INDEX([1]Raw_Data!$G:$G,MATCH($F994,[1]Raw_Data!$F:$F,0)),""))</f>
        <v/>
      </c>
      <c r="H994" s="83" t="str">
        <f>IF($F994="","",IFERROR(INDEX([1]Raw_Data!$H:$H,MATCH($F994,[1]Raw_Data!$F:$F,0)),""))</f>
        <v/>
      </c>
      <c r="I994" s="36" t="str">
        <f>IF($F994="","",IFERROR(INDEX([1]Raw_Data!$I:$I,MATCH($F994,[1]Raw_Data!$F:$F,0)),""))</f>
        <v/>
      </c>
      <c r="J994" s="83" t="str">
        <f>IF($F994="","",IFERROR(INDEX([1]Raw_Data!$J:$J,MATCH($F994,[1]Raw_Data!$F:$F,0)),""))</f>
        <v/>
      </c>
      <c r="K994" s="37" t="str">
        <f>IF($F994="","",IFERROR(INDEX([1]Raw_Data!$K:$K,MATCH($F994,[1]Raw_Data!$F:$F,0)),""))</f>
        <v/>
      </c>
      <c r="L994" s="83" t="str">
        <f>IF($F994="","",IFERROR(INDEX([1]Raw_Data!$L:$L,MATCH($F994,[1]Raw_Data!$F:$F,0)),""))</f>
        <v/>
      </c>
      <c r="M994" s="37" t="str">
        <f>IF($F994="","",IFERROR(INDEX([1]Raw_Data!$M:$M,MATCH($F994,[1]Raw_Data!$F:$F,0)),""))</f>
        <v/>
      </c>
      <c r="N994" s="83" t="str">
        <f>IF($F994="","",IFERROR(INDEX([1]Raw_Data!$N:$N,MATCH($F994,[1]Raw_Data!$F:$F,0)),""))</f>
        <v/>
      </c>
      <c r="O994" s="37" t="str">
        <f>IF($F994="","",IFERROR(INDEX([1]Raw_Data!$O:$O,MATCH($F994,[1]Raw_Data!$F:$F,0)),""))</f>
        <v/>
      </c>
      <c r="P994" s="83" t="str">
        <f>IF($F994="","",IFERROR(INDEX([1]Raw_Data!$P:$P,MATCH($F994,[1]Raw_Data!$F:$F,0)),""))</f>
        <v/>
      </c>
      <c r="Q994" s="37" t="str">
        <f>IF($F994="","",IFERROR(INDEX([1]Raw_Data!$Q:$Q,MATCH($F994,[1]Raw_Data!$F:$F,0)),""))</f>
        <v/>
      </c>
      <c r="R994" s="83" t="str">
        <f>IF($F994="","",IFERROR(INDEX([1]Raw_Data!$R:$R,MATCH($F994,[1]Raw_Data!$F:$F,0)),""))</f>
        <v/>
      </c>
      <c r="S994" s="37" t="str">
        <f>IF($F994="","",IFERROR(INDEX([1]Raw_Data!$S:$S,MATCH($F994,[1]Raw_Data!$F:$F,0)),""))</f>
        <v/>
      </c>
      <c r="T994" s="83" t="str">
        <f>IF($F994="","",IFERROR(INDEX([1]Raw_Data!$T:$T,MATCH($F994,[1]Raw_Data!$F:$F,0)),""))</f>
        <v/>
      </c>
      <c r="U994" s="37" t="str">
        <f>IF($F994="","",IFERROR(INDEX([1]Raw_Data!$U:$U,MATCH($F994,[1]Raw_Data!$F:$F,0)),""))</f>
        <v/>
      </c>
      <c r="V994" s="83" t="str">
        <f>IF($F994="","",IFERROR(INDEX([1]Raw_Data!$V:$V,MATCH($F994,[1]Raw_Data!$F:$F,0)),""))</f>
        <v/>
      </c>
      <c r="W994" s="37" t="str">
        <f>IF($F994="","",IFERROR(INDEX([1]Raw_Data!$W:$W,MATCH($F994,[1]Raw_Data!$F:$F,0)),""))</f>
        <v/>
      </c>
      <c r="X994" s="83" t="str">
        <f>IF($F994="","",IFERROR(INDEX([1]Raw_Data!$X:$X,MATCH($F994,[1]Raw_Data!$F:$F,0)),""))</f>
        <v/>
      </c>
      <c r="Y994" s="37" t="str">
        <f>IF($F994="","",IFERROR(INDEX([1]Raw_Data!$Y:$Y,MATCH($F994,[1]Raw_Data!$F:$F,0)),""))</f>
        <v/>
      </c>
      <c r="Z994" s="83" t="str">
        <f>IF($F994="","",IFERROR(INDEX([1]Raw_Data!$Z:$Z,MATCH($F994,[1]Raw_Data!$F:$F,0)),""))</f>
        <v/>
      </c>
      <c r="AA994" s="37" t="str">
        <f>IF($F994="","",IFERROR(INDEX([1]Raw_Data!$AA:$AA,MATCH($F994,[1]Raw_Data!$F:$F,0)),""))</f>
        <v/>
      </c>
      <c r="AB994" s="83" t="str">
        <f>IF($F994="","",IFERROR(INDEX([1]Raw_Data!$AB:$AB,MATCH($F994,[1]Raw_Data!$F:$F,0)),""))</f>
        <v/>
      </c>
      <c r="AC994" s="37" t="str">
        <f>IF($F994="","",IFERROR(INDEX([1]Raw_Data!$AC:$AC,MATCH($F994,[1]Raw_Data!$F:$F,0)),""))</f>
        <v/>
      </c>
      <c r="AD994" s="83" t="str">
        <f>IF($F994="","",IFERROR(INDEX([1]Raw_Data!$AD:$AD,MATCH($F994,[1]Raw_Data!$F:$F,0)),""))</f>
        <v/>
      </c>
      <c r="AE994" s="37" t="str">
        <f>IF($F994="","",IFERROR(INDEX([1]Raw_Data!$AE:$AE,MATCH($F994,[1]Raw_Data!$F:$F,0)),""))</f>
        <v/>
      </c>
      <c r="AF994" s="83" t="str">
        <f>IF($F994="","",IFERROR(INDEX([1]Raw_Data!$AF:$AF,MATCH($F994,[1]Raw_Data!$F:$F,0)),""))</f>
        <v/>
      </c>
      <c r="AG994" s="37" t="str">
        <f>IF($F994="","",IFERROR(INDEX([1]Raw_Data!$AG:$AG,MATCH($F994,[1]Raw_Data!$F:$F,0)),""))</f>
        <v/>
      </c>
      <c r="AH994" s="83" t="str">
        <f>IF($F994="","",IFERROR(INDEX([1]Raw_Data!$AH:$AH,MATCH($F994,[1]Raw_Data!$F:$F,0)),""))</f>
        <v/>
      </c>
      <c r="AI994" s="37" t="str">
        <f>IF($F994="","",IFERROR(INDEX([1]Raw_Data!$AI:$AI,MATCH($F994,[1]Raw_Data!$F:$F,0)),""))</f>
        <v/>
      </c>
      <c r="AJ994" s="83" t="str">
        <f>IF($F994="","",IFERROR(INDEX([1]Raw_Data!$AJ:$AJ,MATCH($F994,[1]Raw_Data!$F:$F,0)),""))</f>
        <v/>
      </c>
      <c r="AK994" s="37" t="str">
        <f>IF($F994="","",IFERROR(INDEX([1]Raw_Data!$AK:$AK,MATCH($F994,[1]Raw_Data!$F:$F,0)),""))</f>
        <v/>
      </c>
      <c r="AL994" s="83" t="str">
        <f>IF($F994="","",IFERROR(INDEX([1]Raw_Data!$AL:$AL,MATCH($F994,[1]Raw_Data!$F:$F,0)),""))</f>
        <v/>
      </c>
      <c r="AM994" s="37" t="str">
        <f>IF($F994="","",IFERROR(INDEX([1]Raw_Data!$AM:$AM,MATCH($F994,[1]Raw_Data!$F:$F,0)),""))</f>
        <v/>
      </c>
      <c r="AN994" s="83" t="str">
        <f>IF($F994="","",IFERROR(INDEX([1]Raw_Data!$AN:$AN,MATCH($F994,[1]Raw_Data!$F:$F,0)),""))</f>
        <v/>
      </c>
      <c r="AO994" s="37" t="str">
        <f>IF($F994="","",IFERROR(INDEX([1]Raw_Data!$AO:$AO,MATCH($F994,[1]Raw_Data!$F:$F,0)),""))</f>
        <v/>
      </c>
      <c r="AP994" s="83" t="str">
        <f>IF($F994="","",IFERROR(INDEX([1]Raw_Data!$AP:$AP,MATCH($F994,[1]Raw_Data!$F:$F,0)),""))</f>
        <v/>
      </c>
      <c r="AQ994" s="37" t="str">
        <f>IF($F994="","",IFERROR(INDEX([1]Raw_Data!$AQ:$AQ,MATCH($F994,[1]Raw_Data!$F:$F,0)),""))</f>
        <v/>
      </c>
      <c r="AR994" s="83"/>
      <c r="AS994" s="84" t="str">
        <f>IF($F994="","",SUM(IF($CC994="",$H994,$CC994),IF($CE994="",$J994,$CE994),IF($CG994="",$L994,$CG994),IF($CI994="",$N994,$CI994),IF($CK994="",$P994,$CK994),IF($CM994="",$R994,$CM994),IF($CO994="",$T994,$CO994),IF($CQ994="",$V994,$CQ994),IF($CS994="",$X994,$CS994),IF($CU994="",$Z994,$CU994),IF($CW994="",$AB994,$CW994),IF($CY994="",$AD994,$CY994),IF($DA994="",$AF994,$DA994),IF($DC994="",$AH994,$DC994),IF($DE994="",$AJ994,$DE994),IF($DG994="",$AL994,$DG994),IF($DI994="",$AN994,$DI994)))</f>
        <v/>
      </c>
      <c r="AT994" s="80" t="str">
        <f t="shared" si="180"/>
        <v/>
      </c>
      <c r="AU994" s="79" t="str">
        <f t="shared" si="181"/>
        <v/>
      </c>
      <c r="AV994" s="80" t="str">
        <f t="shared" si="182"/>
        <v/>
      </c>
      <c r="AW994" s="80" t="str">
        <f t="shared" si="183"/>
        <v/>
      </c>
      <c r="AX994" s="79" t="str">
        <f t="shared" si="184"/>
        <v/>
      </c>
      <c r="AY994" s="79" t="str">
        <f>IF(B994="","",COUNTIFS($B$5:B994,B994,$AT$5:AT994,AT994))</f>
        <v/>
      </c>
      <c r="AZ994" s="79" t="str">
        <f>IF(B994="","",COUNTIFS($B$5:B994,B994,$AV$5:AV994,AV994))</f>
        <v/>
      </c>
      <c r="BA994" s="79" t="str">
        <f t="shared" si="185"/>
        <v/>
      </c>
      <c r="BB994" s="79" t="str">
        <f t="shared" si="186"/>
        <v/>
      </c>
      <c r="BC994" s="79">
        <f t="shared" si="187"/>
        <v>0</v>
      </c>
      <c r="BD994" s="40" t="str">
        <f t="shared" si="188"/>
        <v/>
      </c>
      <c r="BE994" s="11" t="str">
        <f>IF($F994="","","REV"&amp;COUNTIF($F$5:F994,$F994))</f>
        <v/>
      </c>
      <c r="BF994" s="23"/>
      <c r="BG994" s="23"/>
      <c r="BH994" s="40" t="str">
        <f t="shared" si="189"/>
        <v/>
      </c>
      <c r="BI994" s="40" t="str">
        <f t="shared" si="190"/>
        <v/>
      </c>
      <c r="BJ994" s="41"/>
      <c r="BK994" s="41"/>
      <c r="BL994" s="41"/>
      <c r="BM994" s="41"/>
      <c r="BN994" s="41"/>
      <c r="BO994" s="41"/>
      <c r="BP994" s="41"/>
      <c r="BQ994" s="41"/>
      <c r="BR994" s="41"/>
      <c r="BS994" s="41"/>
      <c r="BT994" s="41"/>
      <c r="BU994" s="41"/>
      <c r="BV994" s="41"/>
      <c r="BW994" s="41"/>
      <c r="BX994" s="41"/>
      <c r="BY994" s="41"/>
      <c r="BZ994" s="41"/>
      <c r="CA994" s="40" t="str">
        <f t="shared" si="191"/>
        <v/>
      </c>
      <c r="CC994" s="82"/>
      <c r="CD994" s="41"/>
      <c r="CE994" s="82"/>
      <c r="CF994" s="41"/>
      <c r="CG994" s="82"/>
      <c r="CH994" s="41"/>
      <c r="CI994" s="82"/>
      <c r="CJ994" s="41"/>
      <c r="CK994" s="82"/>
      <c r="CL994" s="41"/>
      <c r="CM994" s="82"/>
      <c r="CN994" s="41"/>
      <c r="CO994" s="82"/>
      <c r="CP994" s="41"/>
      <c r="CQ994" s="82"/>
      <c r="CR994" s="41"/>
      <c r="CS994" s="82"/>
      <c r="CT994" s="41"/>
      <c r="CU994" s="82"/>
      <c r="CV994" s="41"/>
      <c r="CW994" s="82"/>
      <c r="CX994" s="41"/>
      <c r="CY994" s="82"/>
      <c r="CZ994" s="41"/>
      <c r="DA994" s="82"/>
      <c r="DB994" s="41"/>
      <c r="DC994" s="82"/>
      <c r="DD994" s="41"/>
      <c r="DE994" s="82"/>
      <c r="DF994" s="41"/>
      <c r="DG994" s="82"/>
      <c r="DH994" s="41"/>
      <c r="DI994" s="82"/>
      <c r="DJ994" s="41"/>
      <c r="DK994" s="23" t="str">
        <f>IF($F994="","",IF(OR(AND($CC994&lt;&gt;"",$CC994&lt;&gt;$H994),AND($CE994&lt;&gt;"",$CE994&lt;&gt;$J994),AND($CG994&lt;&gt;"",$CG994&lt;&gt;$L994),AND($CI994&lt;&gt;"",$CI994&lt;&gt;$N994),AND($CK994&lt;&gt;"",$CK994&lt;&gt;$P994),AND($CM994&lt;&gt;"",$CM994&lt;&gt;$R994),AND($CO994&lt;&gt;"",$CO994&lt;&gt;$T994),AND($CQ994&lt;&gt;"",$CQ994&lt;&gt;$V994),AND($CS994&lt;&gt;"",$CS994&lt;&gt;$X994),AND($CU994&lt;&gt;"",$CU994&lt;&gt;$Z994),AND($CW994&lt;&gt;"",$CW994&lt;&gt;$AB994),AND($CY994&lt;&gt;"",$CY994&lt;&gt;$AD994),AND($DA994&lt;&gt;"",$DA994&lt;&gt;$AF994),AND($DC994&lt;&gt;"",$DC994&lt;&gt;$AH994),AND($DE994&lt;&gt;"",$DE994&lt;&gt;$AJ994),AND($DG994&lt;&gt;"",$DG994&lt;&gt;$AL994),AND($DI994&lt;&gt;"",$DI994&lt;&gt;$AN994)),"Score changed",IF(OR(AND($CD994&lt;&gt;"",$CD994&lt;&gt;$I994),AND($CF994&lt;&gt;"",$CF994&lt;&gt;$K994),AND($CH994&lt;&gt;"",$CH994&lt;&gt;$M994),AND($CJ994&lt;&gt;"",$CJ994&lt;&gt;$O994),AND($CL994&lt;&gt;"",$CL994&lt;&gt;$Q994),AND($CN994&lt;&gt;"",$CN994&lt;&gt;$S994),AND($CP994&lt;&gt;"",$CP994&lt;&gt;$U994),AND($CR994&lt;&gt;"",$CR994&lt;&gt;$W994),AND($CT994&lt;&gt;"",$CT994&lt;&gt;$Y994),AND($CV994&lt;&gt;"",$CV994&lt;&gt;$AA994),AND($CX994&lt;&gt;"",$CX994&lt;&gt;$AC994),AND($CZ994&lt;&gt;"",$CZ994&lt;&gt;$AE994),AND($DB994&lt;&gt;"",$DB994&lt;&gt;$AG994),AND($DD994&lt;&gt;"",$DD994&lt;&gt;$AI994),AND($DF994&lt;&gt;"",$DF994&lt;&gt;$AK994),AND($DH994&lt;&gt;"",$DH994&lt;&gt;$AM994),AND($DJ994&lt;&gt;"",$DJ994&lt;&gt;$AO994)),"Rewrite only","No change entered")))</f>
        <v/>
      </c>
    </row>
    <row r="995" spans="1:115" ht="15" customHeight="1">
      <c r="A995" s="78" t="str">
        <f>IF($F995="","",IFERROR(INDEX([1]Raw_Data!$A:$A,MATCH($F995,[1]Raw_Data!$F:$F,0)),""))</f>
        <v/>
      </c>
      <c r="B995" s="79" t="str">
        <f>IF($F995="","",IFERROR(INDEX([1]Raw_Data!$B:$B,MATCH($F995,[1]Raw_Data!$F:$F,0)),""))</f>
        <v/>
      </c>
      <c r="C995" s="80" t="str">
        <f>IF($F995="","",IFERROR(INDEX([1]Raw_Data!$C:$C,MATCH($F995,[1]Raw_Data!$F:$F,0)),""))</f>
        <v/>
      </c>
      <c r="D995" s="81" t="str">
        <f>IF($F995="","",IFERROR(INDEX([1]Raw_Data!$D:$D,MATCH($F995,[1]Raw_Data!$F:$F,0)),""))</f>
        <v/>
      </c>
      <c r="E995" s="81" t="str">
        <f>IF($F995="","",IFERROR(INDEX([1]Raw_Data!$E:$E,MATCH($F995,[1]Raw_Data!$F:$F,0)),""))</f>
        <v/>
      </c>
      <c r="F995" s="82"/>
      <c r="G995" s="79" t="str">
        <f>IF($F995="","",IFERROR(INDEX([1]Raw_Data!$G:$G,MATCH($F995,[1]Raw_Data!$F:$F,0)),""))</f>
        <v/>
      </c>
      <c r="H995" s="83" t="str">
        <f>IF($F995="","",IFERROR(INDEX([1]Raw_Data!$H:$H,MATCH($F995,[1]Raw_Data!$F:$F,0)),""))</f>
        <v/>
      </c>
      <c r="I995" s="36" t="str">
        <f>IF($F995="","",IFERROR(INDEX([1]Raw_Data!$I:$I,MATCH($F995,[1]Raw_Data!$F:$F,0)),""))</f>
        <v/>
      </c>
      <c r="J995" s="83" t="str">
        <f>IF($F995="","",IFERROR(INDEX([1]Raw_Data!$J:$J,MATCH($F995,[1]Raw_Data!$F:$F,0)),""))</f>
        <v/>
      </c>
      <c r="K995" s="37" t="str">
        <f>IF($F995="","",IFERROR(INDEX([1]Raw_Data!$K:$K,MATCH($F995,[1]Raw_Data!$F:$F,0)),""))</f>
        <v/>
      </c>
      <c r="L995" s="83" t="str">
        <f>IF($F995="","",IFERROR(INDEX([1]Raw_Data!$L:$L,MATCH($F995,[1]Raw_Data!$F:$F,0)),""))</f>
        <v/>
      </c>
      <c r="M995" s="37" t="str">
        <f>IF($F995="","",IFERROR(INDEX([1]Raw_Data!$M:$M,MATCH($F995,[1]Raw_Data!$F:$F,0)),""))</f>
        <v/>
      </c>
      <c r="N995" s="83" t="str">
        <f>IF($F995="","",IFERROR(INDEX([1]Raw_Data!$N:$N,MATCH($F995,[1]Raw_Data!$F:$F,0)),""))</f>
        <v/>
      </c>
      <c r="O995" s="37" t="str">
        <f>IF($F995="","",IFERROR(INDEX([1]Raw_Data!$O:$O,MATCH($F995,[1]Raw_Data!$F:$F,0)),""))</f>
        <v/>
      </c>
      <c r="P995" s="83" t="str">
        <f>IF($F995="","",IFERROR(INDEX([1]Raw_Data!$P:$P,MATCH($F995,[1]Raw_Data!$F:$F,0)),""))</f>
        <v/>
      </c>
      <c r="Q995" s="37" t="str">
        <f>IF($F995="","",IFERROR(INDEX([1]Raw_Data!$Q:$Q,MATCH($F995,[1]Raw_Data!$F:$F,0)),""))</f>
        <v/>
      </c>
      <c r="R995" s="83" t="str">
        <f>IF($F995="","",IFERROR(INDEX([1]Raw_Data!$R:$R,MATCH($F995,[1]Raw_Data!$F:$F,0)),""))</f>
        <v/>
      </c>
      <c r="S995" s="37" t="str">
        <f>IF($F995="","",IFERROR(INDEX([1]Raw_Data!$S:$S,MATCH($F995,[1]Raw_Data!$F:$F,0)),""))</f>
        <v/>
      </c>
      <c r="T995" s="83" t="str">
        <f>IF($F995="","",IFERROR(INDEX([1]Raw_Data!$T:$T,MATCH($F995,[1]Raw_Data!$F:$F,0)),""))</f>
        <v/>
      </c>
      <c r="U995" s="37" t="str">
        <f>IF($F995="","",IFERROR(INDEX([1]Raw_Data!$U:$U,MATCH($F995,[1]Raw_Data!$F:$F,0)),""))</f>
        <v/>
      </c>
      <c r="V995" s="83" t="str">
        <f>IF($F995="","",IFERROR(INDEX([1]Raw_Data!$V:$V,MATCH($F995,[1]Raw_Data!$F:$F,0)),""))</f>
        <v/>
      </c>
      <c r="W995" s="37" t="str">
        <f>IF($F995="","",IFERROR(INDEX([1]Raw_Data!$W:$W,MATCH($F995,[1]Raw_Data!$F:$F,0)),""))</f>
        <v/>
      </c>
      <c r="X995" s="83" t="str">
        <f>IF($F995="","",IFERROR(INDEX([1]Raw_Data!$X:$X,MATCH($F995,[1]Raw_Data!$F:$F,0)),""))</f>
        <v/>
      </c>
      <c r="Y995" s="37" t="str">
        <f>IF($F995="","",IFERROR(INDEX([1]Raw_Data!$Y:$Y,MATCH($F995,[1]Raw_Data!$F:$F,0)),""))</f>
        <v/>
      </c>
      <c r="Z995" s="83" t="str">
        <f>IF($F995="","",IFERROR(INDEX([1]Raw_Data!$Z:$Z,MATCH($F995,[1]Raw_Data!$F:$F,0)),""))</f>
        <v/>
      </c>
      <c r="AA995" s="37" t="str">
        <f>IF($F995="","",IFERROR(INDEX([1]Raw_Data!$AA:$AA,MATCH($F995,[1]Raw_Data!$F:$F,0)),""))</f>
        <v/>
      </c>
      <c r="AB995" s="83" t="str">
        <f>IF($F995="","",IFERROR(INDEX([1]Raw_Data!$AB:$AB,MATCH($F995,[1]Raw_Data!$F:$F,0)),""))</f>
        <v/>
      </c>
      <c r="AC995" s="37" t="str">
        <f>IF($F995="","",IFERROR(INDEX([1]Raw_Data!$AC:$AC,MATCH($F995,[1]Raw_Data!$F:$F,0)),""))</f>
        <v/>
      </c>
      <c r="AD995" s="83" t="str">
        <f>IF($F995="","",IFERROR(INDEX([1]Raw_Data!$AD:$AD,MATCH($F995,[1]Raw_Data!$F:$F,0)),""))</f>
        <v/>
      </c>
      <c r="AE995" s="37" t="str">
        <f>IF($F995="","",IFERROR(INDEX([1]Raw_Data!$AE:$AE,MATCH($F995,[1]Raw_Data!$F:$F,0)),""))</f>
        <v/>
      </c>
      <c r="AF995" s="83" t="str">
        <f>IF($F995="","",IFERROR(INDEX([1]Raw_Data!$AF:$AF,MATCH($F995,[1]Raw_Data!$F:$F,0)),""))</f>
        <v/>
      </c>
      <c r="AG995" s="37" t="str">
        <f>IF($F995="","",IFERROR(INDEX([1]Raw_Data!$AG:$AG,MATCH($F995,[1]Raw_Data!$F:$F,0)),""))</f>
        <v/>
      </c>
      <c r="AH995" s="83" t="str">
        <f>IF($F995="","",IFERROR(INDEX([1]Raw_Data!$AH:$AH,MATCH($F995,[1]Raw_Data!$F:$F,0)),""))</f>
        <v/>
      </c>
      <c r="AI995" s="37" t="str">
        <f>IF($F995="","",IFERROR(INDEX([1]Raw_Data!$AI:$AI,MATCH($F995,[1]Raw_Data!$F:$F,0)),""))</f>
        <v/>
      </c>
      <c r="AJ995" s="83" t="str">
        <f>IF($F995="","",IFERROR(INDEX([1]Raw_Data!$AJ:$AJ,MATCH($F995,[1]Raw_Data!$F:$F,0)),""))</f>
        <v/>
      </c>
      <c r="AK995" s="37" t="str">
        <f>IF($F995="","",IFERROR(INDEX([1]Raw_Data!$AK:$AK,MATCH($F995,[1]Raw_Data!$F:$F,0)),""))</f>
        <v/>
      </c>
      <c r="AL995" s="83" t="str">
        <f>IF($F995="","",IFERROR(INDEX([1]Raw_Data!$AL:$AL,MATCH($F995,[1]Raw_Data!$F:$F,0)),""))</f>
        <v/>
      </c>
      <c r="AM995" s="37" t="str">
        <f>IF($F995="","",IFERROR(INDEX([1]Raw_Data!$AM:$AM,MATCH($F995,[1]Raw_Data!$F:$F,0)),""))</f>
        <v/>
      </c>
      <c r="AN995" s="83" t="str">
        <f>IF($F995="","",IFERROR(INDEX([1]Raw_Data!$AN:$AN,MATCH($F995,[1]Raw_Data!$F:$F,0)),""))</f>
        <v/>
      </c>
      <c r="AO995" s="37" t="str">
        <f>IF($F995="","",IFERROR(INDEX([1]Raw_Data!$AO:$AO,MATCH($F995,[1]Raw_Data!$F:$F,0)),""))</f>
        <v/>
      </c>
      <c r="AP995" s="83" t="str">
        <f>IF($F995="","",IFERROR(INDEX([1]Raw_Data!$AP:$AP,MATCH($F995,[1]Raw_Data!$F:$F,0)),""))</f>
        <v/>
      </c>
      <c r="AQ995" s="37" t="str">
        <f>IF($F995="","",IFERROR(INDEX([1]Raw_Data!$AQ:$AQ,MATCH($F995,[1]Raw_Data!$F:$F,0)),""))</f>
        <v/>
      </c>
      <c r="AR995" s="83"/>
      <c r="AS995" s="84" t="str">
        <f>IF($F995="","",SUM(IF($CC995="",$H995,$CC995),IF($CE995="",$J995,$CE995),IF($CG995="",$L995,$CG995),IF($CI995="",$N995,$CI995),IF($CK995="",$P995,$CK995),IF($CM995="",$R995,$CM995),IF($CO995="",$T995,$CO995),IF($CQ995="",$V995,$CQ995),IF($CS995="",$X995,$CS995),IF($CU995="",$Z995,$CU995),IF($CW995="",$AB995,$CW995),IF($CY995="",$AD995,$CY995),IF($DA995="",$AF995,$DA995),IF($DC995="",$AH995,$DC995),IF($DE995="",$AJ995,$DE995),IF($DG995="",$AL995,$DG995),IF($DI995="",$AN995,$DI995)))</f>
        <v/>
      </c>
      <c r="AT995" s="80" t="str">
        <f t="shared" si="180"/>
        <v/>
      </c>
      <c r="AU995" s="79" t="str">
        <f t="shared" si="181"/>
        <v/>
      </c>
      <c r="AV995" s="80" t="str">
        <f t="shared" si="182"/>
        <v/>
      </c>
      <c r="AW995" s="80" t="str">
        <f t="shared" si="183"/>
        <v/>
      </c>
      <c r="AX995" s="79" t="str">
        <f t="shared" si="184"/>
        <v/>
      </c>
      <c r="AY995" s="79" t="str">
        <f>IF(B995="","",COUNTIFS($B$5:B995,B995,$AT$5:AT995,AT995))</f>
        <v/>
      </c>
      <c r="AZ995" s="79" t="str">
        <f>IF(B995="","",COUNTIFS($B$5:B995,B995,$AV$5:AV995,AV995))</f>
        <v/>
      </c>
      <c r="BA995" s="79" t="str">
        <f t="shared" si="185"/>
        <v/>
      </c>
      <c r="BB995" s="79" t="str">
        <f t="shared" si="186"/>
        <v/>
      </c>
      <c r="BC995" s="79">
        <f t="shared" si="187"/>
        <v>0</v>
      </c>
      <c r="BD995" s="40" t="str">
        <f t="shared" si="188"/>
        <v/>
      </c>
      <c r="BE995" s="11" t="str">
        <f>IF($F995="","","REV"&amp;COUNTIF($F$5:F995,$F995))</f>
        <v/>
      </c>
      <c r="BF995" s="23"/>
      <c r="BG995" s="23"/>
      <c r="BH995" s="40" t="str">
        <f t="shared" si="189"/>
        <v/>
      </c>
      <c r="BI995" s="40" t="str">
        <f t="shared" si="190"/>
        <v/>
      </c>
      <c r="BJ995" s="41"/>
      <c r="BK995" s="41"/>
      <c r="BL995" s="41"/>
      <c r="BM995" s="41"/>
      <c r="BN995" s="41"/>
      <c r="BO995" s="41"/>
      <c r="BP995" s="41"/>
      <c r="BQ995" s="41"/>
      <c r="BR995" s="41"/>
      <c r="BS995" s="41"/>
      <c r="BT995" s="41"/>
      <c r="BU995" s="41"/>
      <c r="BV995" s="41"/>
      <c r="BW995" s="41"/>
      <c r="BX995" s="41"/>
      <c r="BY995" s="41"/>
      <c r="BZ995" s="41"/>
      <c r="CA995" s="40" t="str">
        <f t="shared" si="191"/>
        <v/>
      </c>
      <c r="CC995" s="82"/>
      <c r="CD995" s="41"/>
      <c r="CE995" s="82"/>
      <c r="CF995" s="41"/>
      <c r="CG995" s="82"/>
      <c r="CH995" s="41"/>
      <c r="CI995" s="82"/>
      <c r="CJ995" s="41"/>
      <c r="CK995" s="82"/>
      <c r="CL995" s="41"/>
      <c r="CM995" s="82"/>
      <c r="CN995" s="41"/>
      <c r="CO995" s="82"/>
      <c r="CP995" s="41"/>
      <c r="CQ995" s="82"/>
      <c r="CR995" s="41"/>
      <c r="CS995" s="82"/>
      <c r="CT995" s="41"/>
      <c r="CU995" s="82"/>
      <c r="CV995" s="41"/>
      <c r="CW995" s="82"/>
      <c r="CX995" s="41"/>
      <c r="CY995" s="82"/>
      <c r="CZ995" s="41"/>
      <c r="DA995" s="82"/>
      <c r="DB995" s="41"/>
      <c r="DC995" s="82"/>
      <c r="DD995" s="41"/>
      <c r="DE995" s="82"/>
      <c r="DF995" s="41"/>
      <c r="DG995" s="82"/>
      <c r="DH995" s="41"/>
      <c r="DI995" s="82"/>
      <c r="DJ995" s="41"/>
      <c r="DK995" s="23" t="str">
        <f>IF($F995="","",IF(OR(AND($CC995&lt;&gt;"",$CC995&lt;&gt;$H995),AND($CE995&lt;&gt;"",$CE995&lt;&gt;$J995),AND($CG995&lt;&gt;"",$CG995&lt;&gt;$L995),AND($CI995&lt;&gt;"",$CI995&lt;&gt;$N995),AND($CK995&lt;&gt;"",$CK995&lt;&gt;$P995),AND($CM995&lt;&gt;"",$CM995&lt;&gt;$R995),AND($CO995&lt;&gt;"",$CO995&lt;&gt;$T995),AND($CQ995&lt;&gt;"",$CQ995&lt;&gt;$V995),AND($CS995&lt;&gt;"",$CS995&lt;&gt;$X995),AND($CU995&lt;&gt;"",$CU995&lt;&gt;$Z995),AND($CW995&lt;&gt;"",$CW995&lt;&gt;$AB995),AND($CY995&lt;&gt;"",$CY995&lt;&gt;$AD995),AND($DA995&lt;&gt;"",$DA995&lt;&gt;$AF995),AND($DC995&lt;&gt;"",$DC995&lt;&gt;$AH995),AND($DE995&lt;&gt;"",$DE995&lt;&gt;$AJ995),AND($DG995&lt;&gt;"",$DG995&lt;&gt;$AL995),AND($DI995&lt;&gt;"",$DI995&lt;&gt;$AN995)),"Score changed",IF(OR(AND($CD995&lt;&gt;"",$CD995&lt;&gt;$I995),AND($CF995&lt;&gt;"",$CF995&lt;&gt;$K995),AND($CH995&lt;&gt;"",$CH995&lt;&gt;$M995),AND($CJ995&lt;&gt;"",$CJ995&lt;&gt;$O995),AND($CL995&lt;&gt;"",$CL995&lt;&gt;$Q995),AND($CN995&lt;&gt;"",$CN995&lt;&gt;$S995),AND($CP995&lt;&gt;"",$CP995&lt;&gt;$U995),AND($CR995&lt;&gt;"",$CR995&lt;&gt;$W995),AND($CT995&lt;&gt;"",$CT995&lt;&gt;$Y995),AND($CV995&lt;&gt;"",$CV995&lt;&gt;$AA995),AND($CX995&lt;&gt;"",$CX995&lt;&gt;$AC995),AND($CZ995&lt;&gt;"",$CZ995&lt;&gt;$AE995),AND($DB995&lt;&gt;"",$DB995&lt;&gt;$AG995),AND($DD995&lt;&gt;"",$DD995&lt;&gt;$AI995),AND($DF995&lt;&gt;"",$DF995&lt;&gt;$AK995),AND($DH995&lt;&gt;"",$DH995&lt;&gt;$AM995),AND($DJ995&lt;&gt;"",$DJ995&lt;&gt;$AO995)),"Rewrite only","No change entered")))</f>
        <v/>
      </c>
    </row>
    <row r="996" spans="1:115" ht="15" customHeight="1">
      <c r="A996" s="78" t="str">
        <f>IF($F996="","",IFERROR(INDEX([1]Raw_Data!$A:$A,MATCH($F996,[1]Raw_Data!$F:$F,0)),""))</f>
        <v/>
      </c>
      <c r="B996" s="79" t="str">
        <f>IF($F996="","",IFERROR(INDEX([1]Raw_Data!$B:$B,MATCH($F996,[1]Raw_Data!$F:$F,0)),""))</f>
        <v/>
      </c>
      <c r="C996" s="80" t="str">
        <f>IF($F996="","",IFERROR(INDEX([1]Raw_Data!$C:$C,MATCH($F996,[1]Raw_Data!$F:$F,0)),""))</f>
        <v/>
      </c>
      <c r="D996" s="81" t="str">
        <f>IF($F996="","",IFERROR(INDEX([1]Raw_Data!$D:$D,MATCH($F996,[1]Raw_Data!$F:$F,0)),""))</f>
        <v/>
      </c>
      <c r="E996" s="81" t="str">
        <f>IF($F996="","",IFERROR(INDEX([1]Raw_Data!$E:$E,MATCH($F996,[1]Raw_Data!$F:$F,0)),""))</f>
        <v/>
      </c>
      <c r="F996" s="82"/>
      <c r="G996" s="79" t="str">
        <f>IF($F996="","",IFERROR(INDEX([1]Raw_Data!$G:$G,MATCH($F996,[1]Raw_Data!$F:$F,0)),""))</f>
        <v/>
      </c>
      <c r="H996" s="83" t="str">
        <f>IF($F996="","",IFERROR(INDEX([1]Raw_Data!$H:$H,MATCH($F996,[1]Raw_Data!$F:$F,0)),""))</f>
        <v/>
      </c>
      <c r="I996" s="36" t="str">
        <f>IF($F996="","",IFERROR(INDEX([1]Raw_Data!$I:$I,MATCH($F996,[1]Raw_Data!$F:$F,0)),""))</f>
        <v/>
      </c>
      <c r="J996" s="83" t="str">
        <f>IF($F996="","",IFERROR(INDEX([1]Raw_Data!$J:$J,MATCH($F996,[1]Raw_Data!$F:$F,0)),""))</f>
        <v/>
      </c>
      <c r="K996" s="37" t="str">
        <f>IF($F996="","",IFERROR(INDEX([1]Raw_Data!$K:$K,MATCH($F996,[1]Raw_Data!$F:$F,0)),""))</f>
        <v/>
      </c>
      <c r="L996" s="83" t="str">
        <f>IF($F996="","",IFERROR(INDEX([1]Raw_Data!$L:$L,MATCH($F996,[1]Raw_Data!$F:$F,0)),""))</f>
        <v/>
      </c>
      <c r="M996" s="37" t="str">
        <f>IF($F996="","",IFERROR(INDEX([1]Raw_Data!$M:$M,MATCH($F996,[1]Raw_Data!$F:$F,0)),""))</f>
        <v/>
      </c>
      <c r="N996" s="83" t="str">
        <f>IF($F996="","",IFERROR(INDEX([1]Raw_Data!$N:$N,MATCH($F996,[1]Raw_Data!$F:$F,0)),""))</f>
        <v/>
      </c>
      <c r="O996" s="37" t="str">
        <f>IF($F996="","",IFERROR(INDEX([1]Raw_Data!$O:$O,MATCH($F996,[1]Raw_Data!$F:$F,0)),""))</f>
        <v/>
      </c>
      <c r="P996" s="83" t="str">
        <f>IF($F996="","",IFERROR(INDEX([1]Raw_Data!$P:$P,MATCH($F996,[1]Raw_Data!$F:$F,0)),""))</f>
        <v/>
      </c>
      <c r="Q996" s="37" t="str">
        <f>IF($F996="","",IFERROR(INDEX([1]Raw_Data!$Q:$Q,MATCH($F996,[1]Raw_Data!$F:$F,0)),""))</f>
        <v/>
      </c>
      <c r="R996" s="83" t="str">
        <f>IF($F996="","",IFERROR(INDEX([1]Raw_Data!$R:$R,MATCH($F996,[1]Raw_Data!$F:$F,0)),""))</f>
        <v/>
      </c>
      <c r="S996" s="37" t="str">
        <f>IF($F996="","",IFERROR(INDEX([1]Raw_Data!$S:$S,MATCH($F996,[1]Raw_Data!$F:$F,0)),""))</f>
        <v/>
      </c>
      <c r="T996" s="83" t="str">
        <f>IF($F996="","",IFERROR(INDEX([1]Raw_Data!$T:$T,MATCH($F996,[1]Raw_Data!$F:$F,0)),""))</f>
        <v/>
      </c>
      <c r="U996" s="37" t="str">
        <f>IF($F996="","",IFERROR(INDEX([1]Raw_Data!$U:$U,MATCH($F996,[1]Raw_Data!$F:$F,0)),""))</f>
        <v/>
      </c>
      <c r="V996" s="83" t="str">
        <f>IF($F996="","",IFERROR(INDEX([1]Raw_Data!$V:$V,MATCH($F996,[1]Raw_Data!$F:$F,0)),""))</f>
        <v/>
      </c>
      <c r="W996" s="37" t="str">
        <f>IF($F996="","",IFERROR(INDEX([1]Raw_Data!$W:$W,MATCH($F996,[1]Raw_Data!$F:$F,0)),""))</f>
        <v/>
      </c>
      <c r="X996" s="83" t="str">
        <f>IF($F996="","",IFERROR(INDEX([1]Raw_Data!$X:$X,MATCH($F996,[1]Raw_Data!$F:$F,0)),""))</f>
        <v/>
      </c>
      <c r="Y996" s="37" t="str">
        <f>IF($F996="","",IFERROR(INDEX([1]Raw_Data!$Y:$Y,MATCH($F996,[1]Raw_Data!$F:$F,0)),""))</f>
        <v/>
      </c>
      <c r="Z996" s="83" t="str">
        <f>IF($F996="","",IFERROR(INDEX([1]Raw_Data!$Z:$Z,MATCH($F996,[1]Raw_Data!$F:$F,0)),""))</f>
        <v/>
      </c>
      <c r="AA996" s="37" t="str">
        <f>IF($F996="","",IFERROR(INDEX([1]Raw_Data!$AA:$AA,MATCH($F996,[1]Raw_Data!$F:$F,0)),""))</f>
        <v/>
      </c>
      <c r="AB996" s="83" t="str">
        <f>IF($F996="","",IFERROR(INDEX([1]Raw_Data!$AB:$AB,MATCH($F996,[1]Raw_Data!$F:$F,0)),""))</f>
        <v/>
      </c>
      <c r="AC996" s="37" t="str">
        <f>IF($F996="","",IFERROR(INDEX([1]Raw_Data!$AC:$AC,MATCH($F996,[1]Raw_Data!$F:$F,0)),""))</f>
        <v/>
      </c>
      <c r="AD996" s="83" t="str">
        <f>IF($F996="","",IFERROR(INDEX([1]Raw_Data!$AD:$AD,MATCH($F996,[1]Raw_Data!$F:$F,0)),""))</f>
        <v/>
      </c>
      <c r="AE996" s="37" t="str">
        <f>IF($F996="","",IFERROR(INDEX([1]Raw_Data!$AE:$AE,MATCH($F996,[1]Raw_Data!$F:$F,0)),""))</f>
        <v/>
      </c>
      <c r="AF996" s="83" t="str">
        <f>IF($F996="","",IFERROR(INDEX([1]Raw_Data!$AF:$AF,MATCH($F996,[1]Raw_Data!$F:$F,0)),""))</f>
        <v/>
      </c>
      <c r="AG996" s="37" t="str">
        <f>IF($F996="","",IFERROR(INDEX([1]Raw_Data!$AG:$AG,MATCH($F996,[1]Raw_Data!$F:$F,0)),""))</f>
        <v/>
      </c>
      <c r="AH996" s="83" t="str">
        <f>IF($F996="","",IFERROR(INDEX([1]Raw_Data!$AH:$AH,MATCH($F996,[1]Raw_Data!$F:$F,0)),""))</f>
        <v/>
      </c>
      <c r="AI996" s="37" t="str">
        <f>IF($F996="","",IFERROR(INDEX([1]Raw_Data!$AI:$AI,MATCH($F996,[1]Raw_Data!$F:$F,0)),""))</f>
        <v/>
      </c>
      <c r="AJ996" s="83" t="str">
        <f>IF($F996="","",IFERROR(INDEX([1]Raw_Data!$AJ:$AJ,MATCH($F996,[1]Raw_Data!$F:$F,0)),""))</f>
        <v/>
      </c>
      <c r="AK996" s="37" t="str">
        <f>IF($F996="","",IFERROR(INDEX([1]Raw_Data!$AK:$AK,MATCH($F996,[1]Raw_Data!$F:$F,0)),""))</f>
        <v/>
      </c>
      <c r="AL996" s="83" t="str">
        <f>IF($F996="","",IFERROR(INDEX([1]Raw_Data!$AL:$AL,MATCH($F996,[1]Raw_Data!$F:$F,0)),""))</f>
        <v/>
      </c>
      <c r="AM996" s="37" t="str">
        <f>IF($F996="","",IFERROR(INDEX([1]Raw_Data!$AM:$AM,MATCH($F996,[1]Raw_Data!$F:$F,0)),""))</f>
        <v/>
      </c>
      <c r="AN996" s="83" t="str">
        <f>IF($F996="","",IFERROR(INDEX([1]Raw_Data!$AN:$AN,MATCH($F996,[1]Raw_Data!$F:$F,0)),""))</f>
        <v/>
      </c>
      <c r="AO996" s="37" t="str">
        <f>IF($F996="","",IFERROR(INDEX([1]Raw_Data!$AO:$AO,MATCH($F996,[1]Raw_Data!$F:$F,0)),""))</f>
        <v/>
      </c>
      <c r="AP996" s="83" t="str">
        <f>IF($F996="","",IFERROR(INDEX([1]Raw_Data!$AP:$AP,MATCH($F996,[1]Raw_Data!$F:$F,0)),""))</f>
        <v/>
      </c>
      <c r="AQ996" s="37" t="str">
        <f>IF($F996="","",IFERROR(INDEX([1]Raw_Data!$AQ:$AQ,MATCH($F996,[1]Raw_Data!$F:$F,0)),""))</f>
        <v/>
      </c>
      <c r="AR996" s="83"/>
      <c r="AS996" s="84" t="str">
        <f>IF($F996="","",SUM(IF($CC996="",$H996,$CC996),IF($CE996="",$J996,$CE996),IF($CG996="",$L996,$CG996),IF($CI996="",$N996,$CI996),IF($CK996="",$P996,$CK996),IF($CM996="",$R996,$CM996),IF($CO996="",$T996,$CO996),IF($CQ996="",$V996,$CQ996),IF($CS996="",$X996,$CS996),IF($CU996="",$Z996,$CU996),IF($CW996="",$AB996,$CW996),IF($CY996="",$AD996,$CY996),IF($DA996="",$AF996,$DA996),IF($DC996="",$AH996,$DC996),IF($DE996="",$AJ996,$DE996),IF($DG996="",$AL996,$DG996),IF($DI996="",$AN996,$DI996)))</f>
        <v/>
      </c>
      <c r="AT996" s="80" t="str">
        <f t="shared" si="180"/>
        <v/>
      </c>
      <c r="AU996" s="79" t="str">
        <f t="shared" si="181"/>
        <v/>
      </c>
      <c r="AV996" s="80" t="str">
        <f t="shared" si="182"/>
        <v/>
      </c>
      <c r="AW996" s="80" t="str">
        <f t="shared" si="183"/>
        <v/>
      </c>
      <c r="AX996" s="79" t="str">
        <f t="shared" si="184"/>
        <v/>
      </c>
      <c r="AY996" s="79" t="str">
        <f>IF(B996="","",COUNTIFS($B$5:B996,B996,$AT$5:AT996,AT996))</f>
        <v/>
      </c>
      <c r="AZ996" s="79" t="str">
        <f>IF(B996="","",COUNTIFS($B$5:B996,B996,$AV$5:AV996,AV996))</f>
        <v/>
      </c>
      <c r="BA996" s="79" t="str">
        <f t="shared" si="185"/>
        <v/>
      </c>
      <c r="BB996" s="79" t="str">
        <f t="shared" si="186"/>
        <v/>
      </c>
      <c r="BC996" s="79">
        <f t="shared" si="187"/>
        <v>0</v>
      </c>
      <c r="BD996" s="40" t="str">
        <f t="shared" si="188"/>
        <v/>
      </c>
      <c r="BE996" s="11" t="str">
        <f>IF($F996="","","REV"&amp;COUNTIF($F$5:F996,$F996))</f>
        <v/>
      </c>
      <c r="BF996" s="23"/>
      <c r="BG996" s="23"/>
      <c r="BH996" s="40" t="str">
        <f t="shared" si="189"/>
        <v/>
      </c>
      <c r="BI996" s="40" t="str">
        <f t="shared" si="190"/>
        <v/>
      </c>
      <c r="BJ996" s="41"/>
      <c r="BK996" s="41"/>
      <c r="BL996" s="41"/>
      <c r="BM996" s="41"/>
      <c r="BN996" s="41"/>
      <c r="BO996" s="41"/>
      <c r="BP996" s="41"/>
      <c r="BQ996" s="41"/>
      <c r="BR996" s="41"/>
      <c r="BS996" s="41"/>
      <c r="BT996" s="41"/>
      <c r="BU996" s="41"/>
      <c r="BV996" s="41"/>
      <c r="BW996" s="41"/>
      <c r="BX996" s="41"/>
      <c r="BY996" s="41"/>
      <c r="BZ996" s="41"/>
      <c r="CA996" s="40" t="str">
        <f t="shared" si="191"/>
        <v/>
      </c>
      <c r="CC996" s="82"/>
      <c r="CD996" s="41"/>
      <c r="CE996" s="82"/>
      <c r="CF996" s="41"/>
      <c r="CG996" s="82"/>
      <c r="CH996" s="41"/>
      <c r="CI996" s="82"/>
      <c r="CJ996" s="41"/>
      <c r="CK996" s="82"/>
      <c r="CL996" s="41"/>
      <c r="CM996" s="82"/>
      <c r="CN996" s="41"/>
      <c r="CO996" s="82"/>
      <c r="CP996" s="41"/>
      <c r="CQ996" s="82"/>
      <c r="CR996" s="41"/>
      <c r="CS996" s="82"/>
      <c r="CT996" s="41"/>
      <c r="CU996" s="82"/>
      <c r="CV996" s="41"/>
      <c r="CW996" s="82"/>
      <c r="CX996" s="41"/>
      <c r="CY996" s="82"/>
      <c r="CZ996" s="41"/>
      <c r="DA996" s="82"/>
      <c r="DB996" s="41"/>
      <c r="DC996" s="82"/>
      <c r="DD996" s="41"/>
      <c r="DE996" s="82"/>
      <c r="DF996" s="41"/>
      <c r="DG996" s="82"/>
      <c r="DH996" s="41"/>
      <c r="DI996" s="82"/>
      <c r="DJ996" s="41"/>
      <c r="DK996" s="23" t="str">
        <f>IF($F996="","",IF(OR(AND($CC996&lt;&gt;"",$CC996&lt;&gt;$H996),AND($CE996&lt;&gt;"",$CE996&lt;&gt;$J996),AND($CG996&lt;&gt;"",$CG996&lt;&gt;$L996),AND($CI996&lt;&gt;"",$CI996&lt;&gt;$N996),AND($CK996&lt;&gt;"",$CK996&lt;&gt;$P996),AND($CM996&lt;&gt;"",$CM996&lt;&gt;$R996),AND($CO996&lt;&gt;"",$CO996&lt;&gt;$T996),AND($CQ996&lt;&gt;"",$CQ996&lt;&gt;$V996),AND($CS996&lt;&gt;"",$CS996&lt;&gt;$X996),AND($CU996&lt;&gt;"",$CU996&lt;&gt;$Z996),AND($CW996&lt;&gt;"",$CW996&lt;&gt;$AB996),AND($CY996&lt;&gt;"",$CY996&lt;&gt;$AD996),AND($DA996&lt;&gt;"",$DA996&lt;&gt;$AF996),AND($DC996&lt;&gt;"",$DC996&lt;&gt;$AH996),AND($DE996&lt;&gt;"",$DE996&lt;&gt;$AJ996),AND($DG996&lt;&gt;"",$DG996&lt;&gt;$AL996),AND($DI996&lt;&gt;"",$DI996&lt;&gt;$AN996)),"Score changed",IF(OR(AND($CD996&lt;&gt;"",$CD996&lt;&gt;$I996),AND($CF996&lt;&gt;"",$CF996&lt;&gt;$K996),AND($CH996&lt;&gt;"",$CH996&lt;&gt;$M996),AND($CJ996&lt;&gt;"",$CJ996&lt;&gt;$O996),AND($CL996&lt;&gt;"",$CL996&lt;&gt;$Q996),AND($CN996&lt;&gt;"",$CN996&lt;&gt;$S996),AND($CP996&lt;&gt;"",$CP996&lt;&gt;$U996),AND($CR996&lt;&gt;"",$CR996&lt;&gt;$W996),AND($CT996&lt;&gt;"",$CT996&lt;&gt;$Y996),AND($CV996&lt;&gt;"",$CV996&lt;&gt;$AA996),AND($CX996&lt;&gt;"",$CX996&lt;&gt;$AC996),AND($CZ996&lt;&gt;"",$CZ996&lt;&gt;$AE996),AND($DB996&lt;&gt;"",$DB996&lt;&gt;$AG996),AND($DD996&lt;&gt;"",$DD996&lt;&gt;$AI996),AND($DF996&lt;&gt;"",$DF996&lt;&gt;$AK996),AND($DH996&lt;&gt;"",$DH996&lt;&gt;$AM996),AND($DJ996&lt;&gt;"",$DJ996&lt;&gt;$AO996)),"Rewrite only","No change entered")))</f>
        <v/>
      </c>
    </row>
    <row r="997" spans="1:115" ht="15" customHeight="1">
      <c r="A997" s="78" t="str">
        <f>IF($F997="","",IFERROR(INDEX([1]Raw_Data!$A:$A,MATCH($F997,[1]Raw_Data!$F:$F,0)),""))</f>
        <v/>
      </c>
      <c r="B997" s="79" t="str">
        <f>IF($F997="","",IFERROR(INDEX([1]Raw_Data!$B:$B,MATCH($F997,[1]Raw_Data!$F:$F,0)),""))</f>
        <v/>
      </c>
      <c r="C997" s="80" t="str">
        <f>IF($F997="","",IFERROR(INDEX([1]Raw_Data!$C:$C,MATCH($F997,[1]Raw_Data!$F:$F,0)),""))</f>
        <v/>
      </c>
      <c r="D997" s="81" t="str">
        <f>IF($F997="","",IFERROR(INDEX([1]Raw_Data!$D:$D,MATCH($F997,[1]Raw_Data!$F:$F,0)),""))</f>
        <v/>
      </c>
      <c r="E997" s="81" t="str">
        <f>IF($F997="","",IFERROR(INDEX([1]Raw_Data!$E:$E,MATCH($F997,[1]Raw_Data!$F:$F,0)),""))</f>
        <v/>
      </c>
      <c r="F997" s="82"/>
      <c r="G997" s="79" t="str">
        <f>IF($F997="","",IFERROR(INDEX([1]Raw_Data!$G:$G,MATCH($F997,[1]Raw_Data!$F:$F,0)),""))</f>
        <v/>
      </c>
      <c r="H997" s="83" t="str">
        <f>IF($F997="","",IFERROR(INDEX([1]Raw_Data!$H:$H,MATCH($F997,[1]Raw_Data!$F:$F,0)),""))</f>
        <v/>
      </c>
      <c r="I997" s="36" t="str">
        <f>IF($F997="","",IFERROR(INDEX([1]Raw_Data!$I:$I,MATCH($F997,[1]Raw_Data!$F:$F,0)),""))</f>
        <v/>
      </c>
      <c r="J997" s="83" t="str">
        <f>IF($F997="","",IFERROR(INDEX([1]Raw_Data!$J:$J,MATCH($F997,[1]Raw_Data!$F:$F,0)),""))</f>
        <v/>
      </c>
      <c r="K997" s="37" t="str">
        <f>IF($F997="","",IFERROR(INDEX([1]Raw_Data!$K:$K,MATCH($F997,[1]Raw_Data!$F:$F,0)),""))</f>
        <v/>
      </c>
      <c r="L997" s="83" t="str">
        <f>IF($F997="","",IFERROR(INDEX([1]Raw_Data!$L:$L,MATCH($F997,[1]Raw_Data!$F:$F,0)),""))</f>
        <v/>
      </c>
      <c r="M997" s="37" t="str">
        <f>IF($F997="","",IFERROR(INDEX([1]Raw_Data!$M:$M,MATCH($F997,[1]Raw_Data!$F:$F,0)),""))</f>
        <v/>
      </c>
      <c r="N997" s="83" t="str">
        <f>IF($F997="","",IFERROR(INDEX([1]Raw_Data!$N:$N,MATCH($F997,[1]Raw_Data!$F:$F,0)),""))</f>
        <v/>
      </c>
      <c r="O997" s="37" t="str">
        <f>IF($F997="","",IFERROR(INDEX([1]Raw_Data!$O:$O,MATCH($F997,[1]Raw_Data!$F:$F,0)),""))</f>
        <v/>
      </c>
      <c r="P997" s="83" t="str">
        <f>IF($F997="","",IFERROR(INDEX([1]Raw_Data!$P:$P,MATCH($F997,[1]Raw_Data!$F:$F,0)),""))</f>
        <v/>
      </c>
      <c r="Q997" s="37" t="str">
        <f>IF($F997="","",IFERROR(INDEX([1]Raw_Data!$Q:$Q,MATCH($F997,[1]Raw_Data!$F:$F,0)),""))</f>
        <v/>
      </c>
      <c r="R997" s="83" t="str">
        <f>IF($F997="","",IFERROR(INDEX([1]Raw_Data!$R:$R,MATCH($F997,[1]Raw_Data!$F:$F,0)),""))</f>
        <v/>
      </c>
      <c r="S997" s="37" t="str">
        <f>IF($F997="","",IFERROR(INDEX([1]Raw_Data!$S:$S,MATCH($F997,[1]Raw_Data!$F:$F,0)),""))</f>
        <v/>
      </c>
      <c r="T997" s="83" t="str">
        <f>IF($F997="","",IFERROR(INDEX([1]Raw_Data!$T:$T,MATCH($F997,[1]Raw_Data!$F:$F,0)),""))</f>
        <v/>
      </c>
      <c r="U997" s="37" t="str">
        <f>IF($F997="","",IFERROR(INDEX([1]Raw_Data!$U:$U,MATCH($F997,[1]Raw_Data!$F:$F,0)),""))</f>
        <v/>
      </c>
      <c r="V997" s="83" t="str">
        <f>IF($F997="","",IFERROR(INDEX([1]Raw_Data!$V:$V,MATCH($F997,[1]Raw_Data!$F:$F,0)),""))</f>
        <v/>
      </c>
      <c r="W997" s="37" t="str">
        <f>IF($F997="","",IFERROR(INDEX([1]Raw_Data!$W:$W,MATCH($F997,[1]Raw_Data!$F:$F,0)),""))</f>
        <v/>
      </c>
      <c r="X997" s="83" t="str">
        <f>IF($F997="","",IFERROR(INDEX([1]Raw_Data!$X:$X,MATCH($F997,[1]Raw_Data!$F:$F,0)),""))</f>
        <v/>
      </c>
      <c r="Y997" s="37" t="str">
        <f>IF($F997="","",IFERROR(INDEX([1]Raw_Data!$Y:$Y,MATCH($F997,[1]Raw_Data!$F:$F,0)),""))</f>
        <v/>
      </c>
      <c r="Z997" s="83" t="str">
        <f>IF($F997="","",IFERROR(INDEX([1]Raw_Data!$Z:$Z,MATCH($F997,[1]Raw_Data!$F:$F,0)),""))</f>
        <v/>
      </c>
      <c r="AA997" s="37" t="str">
        <f>IF($F997="","",IFERROR(INDEX([1]Raw_Data!$AA:$AA,MATCH($F997,[1]Raw_Data!$F:$F,0)),""))</f>
        <v/>
      </c>
      <c r="AB997" s="83" t="str">
        <f>IF($F997="","",IFERROR(INDEX([1]Raw_Data!$AB:$AB,MATCH($F997,[1]Raw_Data!$F:$F,0)),""))</f>
        <v/>
      </c>
      <c r="AC997" s="37" t="str">
        <f>IF($F997="","",IFERROR(INDEX([1]Raw_Data!$AC:$AC,MATCH($F997,[1]Raw_Data!$F:$F,0)),""))</f>
        <v/>
      </c>
      <c r="AD997" s="83" t="str">
        <f>IF($F997="","",IFERROR(INDEX([1]Raw_Data!$AD:$AD,MATCH($F997,[1]Raw_Data!$F:$F,0)),""))</f>
        <v/>
      </c>
      <c r="AE997" s="37" t="str">
        <f>IF($F997="","",IFERROR(INDEX([1]Raw_Data!$AE:$AE,MATCH($F997,[1]Raw_Data!$F:$F,0)),""))</f>
        <v/>
      </c>
      <c r="AF997" s="83" t="str">
        <f>IF($F997="","",IFERROR(INDEX([1]Raw_Data!$AF:$AF,MATCH($F997,[1]Raw_Data!$F:$F,0)),""))</f>
        <v/>
      </c>
      <c r="AG997" s="37" t="str">
        <f>IF($F997="","",IFERROR(INDEX([1]Raw_Data!$AG:$AG,MATCH($F997,[1]Raw_Data!$F:$F,0)),""))</f>
        <v/>
      </c>
      <c r="AH997" s="83" t="str">
        <f>IF($F997="","",IFERROR(INDEX([1]Raw_Data!$AH:$AH,MATCH($F997,[1]Raw_Data!$F:$F,0)),""))</f>
        <v/>
      </c>
      <c r="AI997" s="37" t="str">
        <f>IF($F997="","",IFERROR(INDEX([1]Raw_Data!$AI:$AI,MATCH($F997,[1]Raw_Data!$F:$F,0)),""))</f>
        <v/>
      </c>
      <c r="AJ997" s="83" t="str">
        <f>IF($F997="","",IFERROR(INDEX([1]Raw_Data!$AJ:$AJ,MATCH($F997,[1]Raw_Data!$F:$F,0)),""))</f>
        <v/>
      </c>
      <c r="AK997" s="37" t="str">
        <f>IF($F997="","",IFERROR(INDEX([1]Raw_Data!$AK:$AK,MATCH($F997,[1]Raw_Data!$F:$F,0)),""))</f>
        <v/>
      </c>
      <c r="AL997" s="83" t="str">
        <f>IF($F997="","",IFERROR(INDEX([1]Raw_Data!$AL:$AL,MATCH($F997,[1]Raw_Data!$F:$F,0)),""))</f>
        <v/>
      </c>
      <c r="AM997" s="37" t="str">
        <f>IF($F997="","",IFERROR(INDEX([1]Raw_Data!$AM:$AM,MATCH($F997,[1]Raw_Data!$F:$F,0)),""))</f>
        <v/>
      </c>
      <c r="AN997" s="83" t="str">
        <f>IF($F997="","",IFERROR(INDEX([1]Raw_Data!$AN:$AN,MATCH($F997,[1]Raw_Data!$F:$F,0)),""))</f>
        <v/>
      </c>
      <c r="AO997" s="37" t="str">
        <f>IF($F997="","",IFERROR(INDEX([1]Raw_Data!$AO:$AO,MATCH($F997,[1]Raw_Data!$F:$F,0)),""))</f>
        <v/>
      </c>
      <c r="AP997" s="83" t="str">
        <f>IF($F997="","",IFERROR(INDEX([1]Raw_Data!$AP:$AP,MATCH($F997,[1]Raw_Data!$F:$F,0)),""))</f>
        <v/>
      </c>
      <c r="AQ997" s="37" t="str">
        <f>IF($F997="","",IFERROR(INDEX([1]Raw_Data!$AQ:$AQ,MATCH($F997,[1]Raw_Data!$F:$F,0)),""))</f>
        <v/>
      </c>
      <c r="AR997" s="83"/>
      <c r="AS997" s="84" t="str">
        <f>IF($F997="","",SUM(IF($CC997="",$H997,$CC997),IF($CE997="",$J997,$CE997),IF($CG997="",$L997,$CG997),IF($CI997="",$N997,$CI997),IF($CK997="",$P997,$CK997),IF($CM997="",$R997,$CM997),IF($CO997="",$T997,$CO997),IF($CQ997="",$V997,$CQ997),IF($CS997="",$X997,$CS997),IF($CU997="",$Z997,$CU997),IF($CW997="",$AB997,$CW997),IF($CY997="",$AD997,$CY997),IF($DA997="",$AF997,$DA997),IF($DC997="",$AH997,$DC997),IF($DE997="",$AJ997,$DE997),IF($DG997="",$AL997,$DG997),IF($DI997="",$AN997,$DI997)))</f>
        <v/>
      </c>
      <c r="AT997" s="80" t="str">
        <f t="shared" si="180"/>
        <v/>
      </c>
      <c r="AU997" s="79" t="str">
        <f t="shared" si="181"/>
        <v/>
      </c>
      <c r="AV997" s="80" t="str">
        <f t="shared" si="182"/>
        <v/>
      </c>
      <c r="AW997" s="80" t="str">
        <f t="shared" si="183"/>
        <v/>
      </c>
      <c r="AX997" s="79" t="str">
        <f t="shared" si="184"/>
        <v/>
      </c>
      <c r="AY997" s="79" t="str">
        <f>IF(B997="","",COUNTIFS($B$5:B997,B997,$AT$5:AT997,AT997))</f>
        <v/>
      </c>
      <c r="AZ997" s="79" t="str">
        <f>IF(B997="","",COUNTIFS($B$5:B997,B997,$AV$5:AV997,AV997))</f>
        <v/>
      </c>
      <c r="BA997" s="79" t="str">
        <f t="shared" si="185"/>
        <v/>
      </c>
      <c r="BB997" s="79" t="str">
        <f t="shared" si="186"/>
        <v/>
      </c>
      <c r="BC997" s="79">
        <f t="shared" si="187"/>
        <v>0</v>
      </c>
      <c r="BD997" s="40" t="str">
        <f t="shared" si="188"/>
        <v/>
      </c>
      <c r="BE997" s="11" t="str">
        <f>IF($F997="","","REV"&amp;COUNTIF($F$5:F997,$F997))</f>
        <v/>
      </c>
      <c r="BF997" s="23"/>
      <c r="BG997" s="23"/>
      <c r="BH997" s="40" t="str">
        <f t="shared" si="189"/>
        <v/>
      </c>
      <c r="BI997" s="40" t="str">
        <f t="shared" si="190"/>
        <v/>
      </c>
      <c r="BJ997" s="41"/>
      <c r="BK997" s="41"/>
      <c r="BL997" s="41"/>
      <c r="BM997" s="41"/>
      <c r="BN997" s="41"/>
      <c r="BO997" s="41"/>
      <c r="BP997" s="41"/>
      <c r="BQ997" s="41"/>
      <c r="BR997" s="41"/>
      <c r="BS997" s="41"/>
      <c r="BT997" s="41"/>
      <c r="BU997" s="41"/>
      <c r="BV997" s="41"/>
      <c r="BW997" s="41"/>
      <c r="BX997" s="41"/>
      <c r="BY997" s="41"/>
      <c r="BZ997" s="41"/>
      <c r="CA997" s="40" t="str">
        <f t="shared" si="191"/>
        <v/>
      </c>
      <c r="CC997" s="82"/>
      <c r="CD997" s="41"/>
      <c r="CE997" s="82"/>
      <c r="CF997" s="41"/>
      <c r="CG997" s="82"/>
      <c r="CH997" s="41"/>
      <c r="CI997" s="82"/>
      <c r="CJ997" s="41"/>
      <c r="CK997" s="82"/>
      <c r="CL997" s="41"/>
      <c r="CM997" s="82"/>
      <c r="CN997" s="41"/>
      <c r="CO997" s="82"/>
      <c r="CP997" s="41"/>
      <c r="CQ997" s="82"/>
      <c r="CR997" s="41"/>
      <c r="CS997" s="82"/>
      <c r="CT997" s="41"/>
      <c r="CU997" s="82"/>
      <c r="CV997" s="41"/>
      <c r="CW997" s="82"/>
      <c r="CX997" s="41"/>
      <c r="CY997" s="82"/>
      <c r="CZ997" s="41"/>
      <c r="DA997" s="82"/>
      <c r="DB997" s="41"/>
      <c r="DC997" s="82"/>
      <c r="DD997" s="41"/>
      <c r="DE997" s="82"/>
      <c r="DF997" s="41"/>
      <c r="DG997" s="82"/>
      <c r="DH997" s="41"/>
      <c r="DI997" s="82"/>
      <c r="DJ997" s="41"/>
      <c r="DK997" s="23" t="str">
        <f>IF($F997="","",IF(OR(AND($CC997&lt;&gt;"",$CC997&lt;&gt;$H997),AND($CE997&lt;&gt;"",$CE997&lt;&gt;$J997),AND($CG997&lt;&gt;"",$CG997&lt;&gt;$L997),AND($CI997&lt;&gt;"",$CI997&lt;&gt;$N997),AND($CK997&lt;&gt;"",$CK997&lt;&gt;$P997),AND($CM997&lt;&gt;"",$CM997&lt;&gt;$R997),AND($CO997&lt;&gt;"",$CO997&lt;&gt;$T997),AND($CQ997&lt;&gt;"",$CQ997&lt;&gt;$V997),AND($CS997&lt;&gt;"",$CS997&lt;&gt;$X997),AND($CU997&lt;&gt;"",$CU997&lt;&gt;$Z997),AND($CW997&lt;&gt;"",$CW997&lt;&gt;$AB997),AND($CY997&lt;&gt;"",$CY997&lt;&gt;$AD997),AND($DA997&lt;&gt;"",$DA997&lt;&gt;$AF997),AND($DC997&lt;&gt;"",$DC997&lt;&gt;$AH997),AND($DE997&lt;&gt;"",$DE997&lt;&gt;$AJ997),AND($DG997&lt;&gt;"",$DG997&lt;&gt;$AL997),AND($DI997&lt;&gt;"",$DI997&lt;&gt;$AN997)),"Score changed",IF(OR(AND($CD997&lt;&gt;"",$CD997&lt;&gt;$I997),AND($CF997&lt;&gt;"",$CF997&lt;&gt;$K997),AND($CH997&lt;&gt;"",$CH997&lt;&gt;$M997),AND($CJ997&lt;&gt;"",$CJ997&lt;&gt;$O997),AND($CL997&lt;&gt;"",$CL997&lt;&gt;$Q997),AND($CN997&lt;&gt;"",$CN997&lt;&gt;$S997),AND($CP997&lt;&gt;"",$CP997&lt;&gt;$U997),AND($CR997&lt;&gt;"",$CR997&lt;&gt;$W997),AND($CT997&lt;&gt;"",$CT997&lt;&gt;$Y997),AND($CV997&lt;&gt;"",$CV997&lt;&gt;$AA997),AND($CX997&lt;&gt;"",$CX997&lt;&gt;$AC997),AND($CZ997&lt;&gt;"",$CZ997&lt;&gt;$AE997),AND($DB997&lt;&gt;"",$DB997&lt;&gt;$AG997),AND($DD997&lt;&gt;"",$DD997&lt;&gt;$AI997),AND($DF997&lt;&gt;"",$DF997&lt;&gt;$AK997),AND($DH997&lt;&gt;"",$DH997&lt;&gt;$AM997),AND($DJ997&lt;&gt;"",$DJ997&lt;&gt;$AO997)),"Rewrite only","No change entered")))</f>
        <v/>
      </c>
    </row>
    <row r="998" spans="1:115" ht="15" customHeight="1">
      <c r="A998" s="78" t="str">
        <f>IF($F998="","",IFERROR(INDEX([1]Raw_Data!$A:$A,MATCH($F998,[1]Raw_Data!$F:$F,0)),""))</f>
        <v/>
      </c>
      <c r="B998" s="79" t="str">
        <f>IF($F998="","",IFERROR(INDEX([1]Raw_Data!$B:$B,MATCH($F998,[1]Raw_Data!$F:$F,0)),""))</f>
        <v/>
      </c>
      <c r="C998" s="80" t="str">
        <f>IF($F998="","",IFERROR(INDEX([1]Raw_Data!$C:$C,MATCH($F998,[1]Raw_Data!$F:$F,0)),""))</f>
        <v/>
      </c>
      <c r="D998" s="81" t="str">
        <f>IF($F998="","",IFERROR(INDEX([1]Raw_Data!$D:$D,MATCH($F998,[1]Raw_Data!$F:$F,0)),""))</f>
        <v/>
      </c>
      <c r="E998" s="81" t="str">
        <f>IF($F998="","",IFERROR(INDEX([1]Raw_Data!$E:$E,MATCH($F998,[1]Raw_Data!$F:$F,0)),""))</f>
        <v/>
      </c>
      <c r="F998" s="82"/>
      <c r="G998" s="79" t="str">
        <f>IF($F998="","",IFERROR(INDEX([1]Raw_Data!$G:$G,MATCH($F998,[1]Raw_Data!$F:$F,0)),""))</f>
        <v/>
      </c>
      <c r="H998" s="83" t="str">
        <f>IF($F998="","",IFERROR(INDEX([1]Raw_Data!$H:$H,MATCH($F998,[1]Raw_Data!$F:$F,0)),""))</f>
        <v/>
      </c>
      <c r="I998" s="36" t="str">
        <f>IF($F998="","",IFERROR(INDEX([1]Raw_Data!$I:$I,MATCH($F998,[1]Raw_Data!$F:$F,0)),""))</f>
        <v/>
      </c>
      <c r="J998" s="83" t="str">
        <f>IF($F998="","",IFERROR(INDEX([1]Raw_Data!$J:$J,MATCH($F998,[1]Raw_Data!$F:$F,0)),""))</f>
        <v/>
      </c>
      <c r="K998" s="37" t="str">
        <f>IF($F998="","",IFERROR(INDEX([1]Raw_Data!$K:$K,MATCH($F998,[1]Raw_Data!$F:$F,0)),""))</f>
        <v/>
      </c>
      <c r="L998" s="83" t="str">
        <f>IF($F998="","",IFERROR(INDEX([1]Raw_Data!$L:$L,MATCH($F998,[1]Raw_Data!$F:$F,0)),""))</f>
        <v/>
      </c>
      <c r="M998" s="37" t="str">
        <f>IF($F998="","",IFERROR(INDEX([1]Raw_Data!$M:$M,MATCH($F998,[1]Raw_Data!$F:$F,0)),""))</f>
        <v/>
      </c>
      <c r="N998" s="83" t="str">
        <f>IF($F998="","",IFERROR(INDEX([1]Raw_Data!$N:$N,MATCH($F998,[1]Raw_Data!$F:$F,0)),""))</f>
        <v/>
      </c>
      <c r="O998" s="37" t="str">
        <f>IF($F998="","",IFERROR(INDEX([1]Raw_Data!$O:$O,MATCH($F998,[1]Raw_Data!$F:$F,0)),""))</f>
        <v/>
      </c>
      <c r="P998" s="83" t="str">
        <f>IF($F998="","",IFERROR(INDEX([1]Raw_Data!$P:$P,MATCH($F998,[1]Raw_Data!$F:$F,0)),""))</f>
        <v/>
      </c>
      <c r="Q998" s="37" t="str">
        <f>IF($F998="","",IFERROR(INDEX([1]Raw_Data!$Q:$Q,MATCH($F998,[1]Raw_Data!$F:$F,0)),""))</f>
        <v/>
      </c>
      <c r="R998" s="83" t="str">
        <f>IF($F998="","",IFERROR(INDEX([1]Raw_Data!$R:$R,MATCH($F998,[1]Raw_Data!$F:$F,0)),""))</f>
        <v/>
      </c>
      <c r="S998" s="37" t="str">
        <f>IF($F998="","",IFERROR(INDEX([1]Raw_Data!$S:$S,MATCH($F998,[1]Raw_Data!$F:$F,0)),""))</f>
        <v/>
      </c>
      <c r="T998" s="83" t="str">
        <f>IF($F998="","",IFERROR(INDEX([1]Raw_Data!$T:$T,MATCH($F998,[1]Raw_Data!$F:$F,0)),""))</f>
        <v/>
      </c>
      <c r="U998" s="37" t="str">
        <f>IF($F998="","",IFERROR(INDEX([1]Raw_Data!$U:$U,MATCH($F998,[1]Raw_Data!$F:$F,0)),""))</f>
        <v/>
      </c>
      <c r="V998" s="83" t="str">
        <f>IF($F998="","",IFERROR(INDEX([1]Raw_Data!$V:$V,MATCH($F998,[1]Raw_Data!$F:$F,0)),""))</f>
        <v/>
      </c>
      <c r="W998" s="37" t="str">
        <f>IF($F998="","",IFERROR(INDEX([1]Raw_Data!$W:$W,MATCH($F998,[1]Raw_Data!$F:$F,0)),""))</f>
        <v/>
      </c>
      <c r="X998" s="83" t="str">
        <f>IF($F998="","",IFERROR(INDEX([1]Raw_Data!$X:$X,MATCH($F998,[1]Raw_Data!$F:$F,0)),""))</f>
        <v/>
      </c>
      <c r="Y998" s="37" t="str">
        <f>IF($F998="","",IFERROR(INDEX([1]Raw_Data!$Y:$Y,MATCH($F998,[1]Raw_Data!$F:$F,0)),""))</f>
        <v/>
      </c>
      <c r="Z998" s="83" t="str">
        <f>IF($F998="","",IFERROR(INDEX([1]Raw_Data!$Z:$Z,MATCH($F998,[1]Raw_Data!$F:$F,0)),""))</f>
        <v/>
      </c>
      <c r="AA998" s="37" t="str">
        <f>IF($F998="","",IFERROR(INDEX([1]Raw_Data!$AA:$AA,MATCH($F998,[1]Raw_Data!$F:$F,0)),""))</f>
        <v/>
      </c>
      <c r="AB998" s="83" t="str">
        <f>IF($F998="","",IFERROR(INDEX([1]Raw_Data!$AB:$AB,MATCH($F998,[1]Raw_Data!$F:$F,0)),""))</f>
        <v/>
      </c>
      <c r="AC998" s="37" t="str">
        <f>IF($F998="","",IFERROR(INDEX([1]Raw_Data!$AC:$AC,MATCH($F998,[1]Raw_Data!$F:$F,0)),""))</f>
        <v/>
      </c>
      <c r="AD998" s="83" t="str">
        <f>IF($F998="","",IFERROR(INDEX([1]Raw_Data!$AD:$AD,MATCH($F998,[1]Raw_Data!$F:$F,0)),""))</f>
        <v/>
      </c>
      <c r="AE998" s="37" t="str">
        <f>IF($F998="","",IFERROR(INDEX([1]Raw_Data!$AE:$AE,MATCH($F998,[1]Raw_Data!$F:$F,0)),""))</f>
        <v/>
      </c>
      <c r="AF998" s="83" t="str">
        <f>IF($F998="","",IFERROR(INDEX([1]Raw_Data!$AF:$AF,MATCH($F998,[1]Raw_Data!$F:$F,0)),""))</f>
        <v/>
      </c>
      <c r="AG998" s="37" t="str">
        <f>IF($F998="","",IFERROR(INDEX([1]Raw_Data!$AG:$AG,MATCH($F998,[1]Raw_Data!$F:$F,0)),""))</f>
        <v/>
      </c>
      <c r="AH998" s="83" t="str">
        <f>IF($F998="","",IFERROR(INDEX([1]Raw_Data!$AH:$AH,MATCH($F998,[1]Raw_Data!$F:$F,0)),""))</f>
        <v/>
      </c>
      <c r="AI998" s="37" t="str">
        <f>IF($F998="","",IFERROR(INDEX([1]Raw_Data!$AI:$AI,MATCH($F998,[1]Raw_Data!$F:$F,0)),""))</f>
        <v/>
      </c>
      <c r="AJ998" s="83" t="str">
        <f>IF($F998="","",IFERROR(INDEX([1]Raw_Data!$AJ:$AJ,MATCH($F998,[1]Raw_Data!$F:$F,0)),""))</f>
        <v/>
      </c>
      <c r="AK998" s="37" t="str">
        <f>IF($F998="","",IFERROR(INDEX([1]Raw_Data!$AK:$AK,MATCH($F998,[1]Raw_Data!$F:$F,0)),""))</f>
        <v/>
      </c>
      <c r="AL998" s="83" t="str">
        <f>IF($F998="","",IFERROR(INDEX([1]Raw_Data!$AL:$AL,MATCH($F998,[1]Raw_Data!$F:$F,0)),""))</f>
        <v/>
      </c>
      <c r="AM998" s="37" t="str">
        <f>IF($F998="","",IFERROR(INDEX([1]Raw_Data!$AM:$AM,MATCH($F998,[1]Raw_Data!$F:$F,0)),""))</f>
        <v/>
      </c>
      <c r="AN998" s="83" t="str">
        <f>IF($F998="","",IFERROR(INDEX([1]Raw_Data!$AN:$AN,MATCH($F998,[1]Raw_Data!$F:$F,0)),""))</f>
        <v/>
      </c>
      <c r="AO998" s="37" t="str">
        <f>IF($F998="","",IFERROR(INDEX([1]Raw_Data!$AO:$AO,MATCH($F998,[1]Raw_Data!$F:$F,0)),""))</f>
        <v/>
      </c>
      <c r="AP998" s="83" t="str">
        <f>IF($F998="","",IFERROR(INDEX([1]Raw_Data!$AP:$AP,MATCH($F998,[1]Raw_Data!$F:$F,0)),""))</f>
        <v/>
      </c>
      <c r="AQ998" s="37" t="str">
        <f>IF($F998="","",IFERROR(INDEX([1]Raw_Data!$AQ:$AQ,MATCH($F998,[1]Raw_Data!$F:$F,0)),""))</f>
        <v/>
      </c>
      <c r="AR998" s="83"/>
      <c r="AS998" s="84" t="str">
        <f>IF($F998="","",SUM(IF($CC998="",$H998,$CC998),IF($CE998="",$J998,$CE998),IF($CG998="",$L998,$CG998),IF($CI998="",$N998,$CI998),IF($CK998="",$P998,$CK998),IF($CM998="",$R998,$CM998),IF($CO998="",$T998,$CO998),IF($CQ998="",$V998,$CQ998),IF($CS998="",$X998,$CS998),IF($CU998="",$Z998,$CU998),IF($CW998="",$AB998,$CW998),IF($CY998="",$AD998,$CY998),IF($DA998="",$AF998,$DA998),IF($DC998="",$AH998,$DC998),IF($DE998="",$AJ998,$DE998),IF($DG998="",$AL998,$DG998),IF($DI998="",$AN998,$DI998)))</f>
        <v/>
      </c>
      <c r="AT998" s="80" t="str">
        <f t="shared" si="180"/>
        <v/>
      </c>
      <c r="AU998" s="79" t="str">
        <f t="shared" si="181"/>
        <v/>
      </c>
      <c r="AV998" s="80" t="str">
        <f t="shared" si="182"/>
        <v/>
      </c>
      <c r="AW998" s="80" t="str">
        <f t="shared" si="183"/>
        <v/>
      </c>
      <c r="AX998" s="79" t="str">
        <f t="shared" si="184"/>
        <v/>
      </c>
      <c r="AY998" s="79" t="str">
        <f>IF(B998="","",COUNTIFS($B$5:B998,B998,$AT$5:AT998,AT998))</f>
        <v/>
      </c>
      <c r="AZ998" s="79" t="str">
        <f>IF(B998="","",COUNTIFS($B$5:B998,B998,$AV$5:AV998,AV998))</f>
        <v/>
      </c>
      <c r="BA998" s="79" t="str">
        <f t="shared" si="185"/>
        <v/>
      </c>
      <c r="BB998" s="79" t="str">
        <f t="shared" si="186"/>
        <v/>
      </c>
      <c r="BC998" s="79">
        <f t="shared" si="187"/>
        <v>0</v>
      </c>
      <c r="BD998" s="40" t="str">
        <f t="shared" si="188"/>
        <v/>
      </c>
      <c r="BE998" s="11" t="str">
        <f>IF($F998="","","REV"&amp;COUNTIF($F$5:F998,$F998))</f>
        <v/>
      </c>
      <c r="BF998" s="23"/>
      <c r="BG998" s="23"/>
      <c r="BH998" s="40" t="str">
        <f t="shared" si="189"/>
        <v/>
      </c>
      <c r="BI998" s="40" t="str">
        <f t="shared" si="190"/>
        <v/>
      </c>
      <c r="BJ998" s="41"/>
      <c r="BK998" s="41"/>
      <c r="BL998" s="41"/>
      <c r="BM998" s="41"/>
      <c r="BN998" s="41"/>
      <c r="BO998" s="41"/>
      <c r="BP998" s="41"/>
      <c r="BQ998" s="41"/>
      <c r="BR998" s="41"/>
      <c r="BS998" s="41"/>
      <c r="BT998" s="41"/>
      <c r="BU998" s="41"/>
      <c r="BV998" s="41"/>
      <c r="BW998" s="41"/>
      <c r="BX998" s="41"/>
      <c r="BY998" s="41"/>
      <c r="BZ998" s="41"/>
      <c r="CA998" s="40" t="str">
        <f t="shared" si="191"/>
        <v/>
      </c>
      <c r="CC998" s="82"/>
      <c r="CD998" s="41"/>
      <c r="CE998" s="82"/>
      <c r="CF998" s="41"/>
      <c r="CG998" s="82"/>
      <c r="CH998" s="41"/>
      <c r="CI998" s="82"/>
      <c r="CJ998" s="41"/>
      <c r="CK998" s="82"/>
      <c r="CL998" s="41"/>
      <c r="CM998" s="82"/>
      <c r="CN998" s="41"/>
      <c r="CO998" s="82"/>
      <c r="CP998" s="41"/>
      <c r="CQ998" s="82"/>
      <c r="CR998" s="41"/>
      <c r="CS998" s="82"/>
      <c r="CT998" s="41"/>
      <c r="CU998" s="82"/>
      <c r="CV998" s="41"/>
      <c r="CW998" s="82"/>
      <c r="CX998" s="41"/>
      <c r="CY998" s="82"/>
      <c r="CZ998" s="41"/>
      <c r="DA998" s="82"/>
      <c r="DB998" s="41"/>
      <c r="DC998" s="82"/>
      <c r="DD998" s="41"/>
      <c r="DE998" s="82"/>
      <c r="DF998" s="41"/>
      <c r="DG998" s="82"/>
      <c r="DH998" s="41"/>
      <c r="DI998" s="82"/>
      <c r="DJ998" s="41"/>
      <c r="DK998" s="23" t="str">
        <f>IF($F998="","",IF(OR(AND($CC998&lt;&gt;"",$CC998&lt;&gt;$H998),AND($CE998&lt;&gt;"",$CE998&lt;&gt;$J998),AND($CG998&lt;&gt;"",$CG998&lt;&gt;$L998),AND($CI998&lt;&gt;"",$CI998&lt;&gt;$N998),AND($CK998&lt;&gt;"",$CK998&lt;&gt;$P998),AND($CM998&lt;&gt;"",$CM998&lt;&gt;$R998),AND($CO998&lt;&gt;"",$CO998&lt;&gt;$T998),AND($CQ998&lt;&gt;"",$CQ998&lt;&gt;$V998),AND($CS998&lt;&gt;"",$CS998&lt;&gt;$X998),AND($CU998&lt;&gt;"",$CU998&lt;&gt;$Z998),AND($CW998&lt;&gt;"",$CW998&lt;&gt;$AB998),AND($CY998&lt;&gt;"",$CY998&lt;&gt;$AD998),AND($DA998&lt;&gt;"",$DA998&lt;&gt;$AF998),AND($DC998&lt;&gt;"",$DC998&lt;&gt;$AH998),AND($DE998&lt;&gt;"",$DE998&lt;&gt;$AJ998),AND($DG998&lt;&gt;"",$DG998&lt;&gt;$AL998),AND($DI998&lt;&gt;"",$DI998&lt;&gt;$AN998)),"Score changed",IF(OR(AND($CD998&lt;&gt;"",$CD998&lt;&gt;$I998),AND($CF998&lt;&gt;"",$CF998&lt;&gt;$K998),AND($CH998&lt;&gt;"",$CH998&lt;&gt;$M998),AND($CJ998&lt;&gt;"",$CJ998&lt;&gt;$O998),AND($CL998&lt;&gt;"",$CL998&lt;&gt;$Q998),AND($CN998&lt;&gt;"",$CN998&lt;&gt;$S998),AND($CP998&lt;&gt;"",$CP998&lt;&gt;$U998),AND($CR998&lt;&gt;"",$CR998&lt;&gt;$W998),AND($CT998&lt;&gt;"",$CT998&lt;&gt;$Y998),AND($CV998&lt;&gt;"",$CV998&lt;&gt;$AA998),AND($CX998&lt;&gt;"",$CX998&lt;&gt;$AC998),AND($CZ998&lt;&gt;"",$CZ998&lt;&gt;$AE998),AND($DB998&lt;&gt;"",$DB998&lt;&gt;$AG998),AND($DD998&lt;&gt;"",$DD998&lt;&gt;$AI998),AND($DF998&lt;&gt;"",$DF998&lt;&gt;$AK998),AND($DH998&lt;&gt;"",$DH998&lt;&gt;$AM998),AND($DJ998&lt;&gt;"",$DJ998&lt;&gt;$AO998)),"Rewrite only","No change entered")))</f>
        <v/>
      </c>
    </row>
    <row r="999" spans="1:115" ht="15" customHeight="1">
      <c r="A999" s="78" t="str">
        <f>IF($F999="","",IFERROR(INDEX([1]Raw_Data!$A:$A,MATCH($F999,[1]Raw_Data!$F:$F,0)),""))</f>
        <v/>
      </c>
      <c r="B999" s="79" t="str">
        <f>IF($F999="","",IFERROR(INDEX([1]Raw_Data!$B:$B,MATCH($F999,[1]Raw_Data!$F:$F,0)),""))</f>
        <v/>
      </c>
      <c r="C999" s="80" t="str">
        <f>IF($F999="","",IFERROR(INDEX([1]Raw_Data!$C:$C,MATCH($F999,[1]Raw_Data!$F:$F,0)),""))</f>
        <v/>
      </c>
      <c r="D999" s="81" t="str">
        <f>IF($F999="","",IFERROR(INDEX([1]Raw_Data!$D:$D,MATCH($F999,[1]Raw_Data!$F:$F,0)),""))</f>
        <v/>
      </c>
      <c r="E999" s="81" t="str">
        <f>IF($F999="","",IFERROR(INDEX([1]Raw_Data!$E:$E,MATCH($F999,[1]Raw_Data!$F:$F,0)),""))</f>
        <v/>
      </c>
      <c r="F999" s="82"/>
      <c r="G999" s="79" t="str">
        <f>IF($F999="","",IFERROR(INDEX([1]Raw_Data!$G:$G,MATCH($F999,[1]Raw_Data!$F:$F,0)),""))</f>
        <v/>
      </c>
      <c r="H999" s="83" t="str">
        <f>IF($F999="","",IFERROR(INDEX([1]Raw_Data!$H:$H,MATCH($F999,[1]Raw_Data!$F:$F,0)),""))</f>
        <v/>
      </c>
      <c r="I999" s="36" t="str">
        <f>IF($F999="","",IFERROR(INDEX([1]Raw_Data!$I:$I,MATCH($F999,[1]Raw_Data!$F:$F,0)),""))</f>
        <v/>
      </c>
      <c r="J999" s="83" t="str">
        <f>IF($F999="","",IFERROR(INDEX([1]Raw_Data!$J:$J,MATCH($F999,[1]Raw_Data!$F:$F,0)),""))</f>
        <v/>
      </c>
      <c r="K999" s="37" t="str">
        <f>IF($F999="","",IFERROR(INDEX([1]Raw_Data!$K:$K,MATCH($F999,[1]Raw_Data!$F:$F,0)),""))</f>
        <v/>
      </c>
      <c r="L999" s="83" t="str">
        <f>IF($F999="","",IFERROR(INDEX([1]Raw_Data!$L:$L,MATCH($F999,[1]Raw_Data!$F:$F,0)),""))</f>
        <v/>
      </c>
      <c r="M999" s="37" t="str">
        <f>IF($F999="","",IFERROR(INDEX([1]Raw_Data!$M:$M,MATCH($F999,[1]Raw_Data!$F:$F,0)),""))</f>
        <v/>
      </c>
      <c r="N999" s="83" t="str">
        <f>IF($F999="","",IFERROR(INDEX([1]Raw_Data!$N:$N,MATCH($F999,[1]Raw_Data!$F:$F,0)),""))</f>
        <v/>
      </c>
      <c r="O999" s="37" t="str">
        <f>IF($F999="","",IFERROR(INDEX([1]Raw_Data!$O:$O,MATCH($F999,[1]Raw_Data!$F:$F,0)),""))</f>
        <v/>
      </c>
      <c r="P999" s="83" t="str">
        <f>IF($F999="","",IFERROR(INDEX([1]Raw_Data!$P:$P,MATCH($F999,[1]Raw_Data!$F:$F,0)),""))</f>
        <v/>
      </c>
      <c r="Q999" s="37" t="str">
        <f>IF($F999="","",IFERROR(INDEX([1]Raw_Data!$Q:$Q,MATCH($F999,[1]Raw_Data!$F:$F,0)),""))</f>
        <v/>
      </c>
      <c r="R999" s="83" t="str">
        <f>IF($F999="","",IFERROR(INDEX([1]Raw_Data!$R:$R,MATCH($F999,[1]Raw_Data!$F:$F,0)),""))</f>
        <v/>
      </c>
      <c r="S999" s="37" t="str">
        <f>IF($F999="","",IFERROR(INDEX([1]Raw_Data!$S:$S,MATCH($F999,[1]Raw_Data!$F:$F,0)),""))</f>
        <v/>
      </c>
      <c r="T999" s="83" t="str">
        <f>IF($F999="","",IFERROR(INDEX([1]Raw_Data!$T:$T,MATCH($F999,[1]Raw_Data!$F:$F,0)),""))</f>
        <v/>
      </c>
      <c r="U999" s="37" t="str">
        <f>IF($F999="","",IFERROR(INDEX([1]Raw_Data!$U:$U,MATCH($F999,[1]Raw_Data!$F:$F,0)),""))</f>
        <v/>
      </c>
      <c r="V999" s="83" t="str">
        <f>IF($F999="","",IFERROR(INDEX([1]Raw_Data!$V:$V,MATCH($F999,[1]Raw_Data!$F:$F,0)),""))</f>
        <v/>
      </c>
      <c r="W999" s="37" t="str">
        <f>IF($F999="","",IFERROR(INDEX([1]Raw_Data!$W:$W,MATCH($F999,[1]Raw_Data!$F:$F,0)),""))</f>
        <v/>
      </c>
      <c r="X999" s="83" t="str">
        <f>IF($F999="","",IFERROR(INDEX([1]Raw_Data!$X:$X,MATCH($F999,[1]Raw_Data!$F:$F,0)),""))</f>
        <v/>
      </c>
      <c r="Y999" s="37" t="str">
        <f>IF($F999="","",IFERROR(INDEX([1]Raw_Data!$Y:$Y,MATCH($F999,[1]Raw_Data!$F:$F,0)),""))</f>
        <v/>
      </c>
      <c r="Z999" s="83" t="str">
        <f>IF($F999="","",IFERROR(INDEX([1]Raw_Data!$Z:$Z,MATCH($F999,[1]Raw_Data!$F:$F,0)),""))</f>
        <v/>
      </c>
      <c r="AA999" s="37" t="str">
        <f>IF($F999="","",IFERROR(INDEX([1]Raw_Data!$AA:$AA,MATCH($F999,[1]Raw_Data!$F:$F,0)),""))</f>
        <v/>
      </c>
      <c r="AB999" s="83" t="str">
        <f>IF($F999="","",IFERROR(INDEX([1]Raw_Data!$AB:$AB,MATCH($F999,[1]Raw_Data!$F:$F,0)),""))</f>
        <v/>
      </c>
      <c r="AC999" s="37" t="str">
        <f>IF($F999="","",IFERROR(INDEX([1]Raw_Data!$AC:$AC,MATCH($F999,[1]Raw_Data!$F:$F,0)),""))</f>
        <v/>
      </c>
      <c r="AD999" s="83" t="str">
        <f>IF($F999="","",IFERROR(INDEX([1]Raw_Data!$AD:$AD,MATCH($F999,[1]Raw_Data!$F:$F,0)),""))</f>
        <v/>
      </c>
      <c r="AE999" s="37" t="str">
        <f>IF($F999="","",IFERROR(INDEX([1]Raw_Data!$AE:$AE,MATCH($F999,[1]Raw_Data!$F:$F,0)),""))</f>
        <v/>
      </c>
      <c r="AF999" s="83" t="str">
        <f>IF($F999="","",IFERROR(INDEX([1]Raw_Data!$AF:$AF,MATCH($F999,[1]Raw_Data!$F:$F,0)),""))</f>
        <v/>
      </c>
      <c r="AG999" s="37" t="str">
        <f>IF($F999="","",IFERROR(INDEX([1]Raw_Data!$AG:$AG,MATCH($F999,[1]Raw_Data!$F:$F,0)),""))</f>
        <v/>
      </c>
      <c r="AH999" s="83" t="str">
        <f>IF($F999="","",IFERROR(INDEX([1]Raw_Data!$AH:$AH,MATCH($F999,[1]Raw_Data!$F:$F,0)),""))</f>
        <v/>
      </c>
      <c r="AI999" s="37" t="str">
        <f>IF($F999="","",IFERROR(INDEX([1]Raw_Data!$AI:$AI,MATCH($F999,[1]Raw_Data!$F:$F,0)),""))</f>
        <v/>
      </c>
      <c r="AJ999" s="83" t="str">
        <f>IF($F999="","",IFERROR(INDEX([1]Raw_Data!$AJ:$AJ,MATCH($F999,[1]Raw_Data!$F:$F,0)),""))</f>
        <v/>
      </c>
      <c r="AK999" s="37" t="str">
        <f>IF($F999="","",IFERROR(INDEX([1]Raw_Data!$AK:$AK,MATCH($F999,[1]Raw_Data!$F:$F,0)),""))</f>
        <v/>
      </c>
      <c r="AL999" s="83" t="str">
        <f>IF($F999="","",IFERROR(INDEX([1]Raw_Data!$AL:$AL,MATCH($F999,[1]Raw_Data!$F:$F,0)),""))</f>
        <v/>
      </c>
      <c r="AM999" s="37" t="str">
        <f>IF($F999="","",IFERROR(INDEX([1]Raw_Data!$AM:$AM,MATCH($F999,[1]Raw_Data!$F:$F,0)),""))</f>
        <v/>
      </c>
      <c r="AN999" s="83" t="str">
        <f>IF($F999="","",IFERROR(INDEX([1]Raw_Data!$AN:$AN,MATCH($F999,[1]Raw_Data!$F:$F,0)),""))</f>
        <v/>
      </c>
      <c r="AO999" s="37" t="str">
        <f>IF($F999="","",IFERROR(INDEX([1]Raw_Data!$AO:$AO,MATCH($F999,[1]Raw_Data!$F:$F,0)),""))</f>
        <v/>
      </c>
      <c r="AP999" s="83" t="str">
        <f>IF($F999="","",IFERROR(INDEX([1]Raw_Data!$AP:$AP,MATCH($F999,[1]Raw_Data!$F:$F,0)),""))</f>
        <v/>
      </c>
      <c r="AQ999" s="37" t="str">
        <f>IF($F999="","",IFERROR(INDEX([1]Raw_Data!$AQ:$AQ,MATCH($F999,[1]Raw_Data!$F:$F,0)),""))</f>
        <v/>
      </c>
      <c r="AR999" s="83"/>
      <c r="AS999" s="84" t="str">
        <f>IF($F999="","",SUM(IF($CC999="",$H999,$CC999),IF($CE999="",$J999,$CE999),IF($CG999="",$L999,$CG999),IF($CI999="",$N999,$CI999),IF($CK999="",$P999,$CK999),IF($CM999="",$R999,$CM999),IF($CO999="",$T999,$CO999),IF($CQ999="",$V999,$CQ999),IF($CS999="",$X999,$CS999),IF($CU999="",$Z999,$CU999),IF($CW999="",$AB999,$CW999),IF($CY999="",$AD999,$CY999),IF($DA999="",$AF999,$DA999),IF($DC999="",$AH999,$DC999),IF($DE999="",$AJ999,$DE999),IF($DG999="",$AL999,$DG999),IF($DI999="",$AN999,$DI999)))</f>
        <v/>
      </c>
      <c r="AT999" s="80" t="str">
        <f t="shared" si="180"/>
        <v/>
      </c>
      <c r="AU999" s="79" t="str">
        <f t="shared" si="181"/>
        <v/>
      </c>
      <c r="AV999" s="80" t="str">
        <f t="shared" si="182"/>
        <v/>
      </c>
      <c r="AW999" s="80" t="str">
        <f t="shared" si="183"/>
        <v/>
      </c>
      <c r="AX999" s="79" t="str">
        <f t="shared" si="184"/>
        <v/>
      </c>
      <c r="AY999" s="79" t="str">
        <f>IF(B999="","",COUNTIFS($B$5:B999,B999,$AT$5:AT999,AT999))</f>
        <v/>
      </c>
      <c r="AZ999" s="79" t="str">
        <f>IF(B999="","",COUNTIFS($B$5:B999,B999,$AV$5:AV999,AV999))</f>
        <v/>
      </c>
      <c r="BA999" s="79" t="str">
        <f t="shared" si="185"/>
        <v/>
      </c>
      <c r="BB999" s="79" t="str">
        <f t="shared" si="186"/>
        <v/>
      </c>
      <c r="BC999" s="79">
        <f t="shared" si="187"/>
        <v>0</v>
      </c>
      <c r="BD999" s="40" t="str">
        <f t="shared" si="188"/>
        <v/>
      </c>
      <c r="BE999" s="11" t="str">
        <f>IF($F999="","","REV"&amp;COUNTIF($F$5:F999,$F999))</f>
        <v/>
      </c>
      <c r="BF999" s="23"/>
      <c r="BG999" s="23"/>
      <c r="BH999" s="40" t="str">
        <f t="shared" si="189"/>
        <v/>
      </c>
      <c r="BI999" s="40" t="str">
        <f t="shared" si="190"/>
        <v/>
      </c>
      <c r="BJ999" s="41"/>
      <c r="BK999" s="41"/>
      <c r="BL999" s="41"/>
      <c r="BM999" s="41"/>
      <c r="BN999" s="41"/>
      <c r="BO999" s="41"/>
      <c r="BP999" s="41"/>
      <c r="BQ999" s="41"/>
      <c r="BR999" s="41"/>
      <c r="BS999" s="41"/>
      <c r="BT999" s="41"/>
      <c r="BU999" s="41"/>
      <c r="BV999" s="41"/>
      <c r="BW999" s="41"/>
      <c r="BX999" s="41"/>
      <c r="BY999" s="41"/>
      <c r="BZ999" s="41"/>
      <c r="CA999" s="40" t="str">
        <f t="shared" si="191"/>
        <v/>
      </c>
      <c r="CC999" s="82"/>
      <c r="CD999" s="41"/>
      <c r="CE999" s="82"/>
      <c r="CF999" s="41"/>
      <c r="CG999" s="82"/>
      <c r="CH999" s="41"/>
      <c r="CI999" s="82"/>
      <c r="CJ999" s="41"/>
      <c r="CK999" s="82"/>
      <c r="CL999" s="41"/>
      <c r="CM999" s="82"/>
      <c r="CN999" s="41"/>
      <c r="CO999" s="82"/>
      <c r="CP999" s="41"/>
      <c r="CQ999" s="82"/>
      <c r="CR999" s="41"/>
      <c r="CS999" s="82"/>
      <c r="CT999" s="41"/>
      <c r="CU999" s="82"/>
      <c r="CV999" s="41"/>
      <c r="CW999" s="82"/>
      <c r="CX999" s="41"/>
      <c r="CY999" s="82"/>
      <c r="CZ999" s="41"/>
      <c r="DA999" s="82"/>
      <c r="DB999" s="41"/>
      <c r="DC999" s="82"/>
      <c r="DD999" s="41"/>
      <c r="DE999" s="82"/>
      <c r="DF999" s="41"/>
      <c r="DG999" s="82"/>
      <c r="DH999" s="41"/>
      <c r="DI999" s="82"/>
      <c r="DJ999" s="41"/>
      <c r="DK999" s="23" t="str">
        <f>IF($F999="","",IF(OR(AND($CC999&lt;&gt;"",$CC999&lt;&gt;$H999),AND($CE999&lt;&gt;"",$CE999&lt;&gt;$J999),AND($CG999&lt;&gt;"",$CG999&lt;&gt;$L999),AND($CI999&lt;&gt;"",$CI999&lt;&gt;$N999),AND($CK999&lt;&gt;"",$CK999&lt;&gt;$P999),AND($CM999&lt;&gt;"",$CM999&lt;&gt;$R999),AND($CO999&lt;&gt;"",$CO999&lt;&gt;$T999),AND($CQ999&lt;&gt;"",$CQ999&lt;&gt;$V999),AND($CS999&lt;&gt;"",$CS999&lt;&gt;$X999),AND($CU999&lt;&gt;"",$CU999&lt;&gt;$Z999),AND($CW999&lt;&gt;"",$CW999&lt;&gt;$AB999),AND($CY999&lt;&gt;"",$CY999&lt;&gt;$AD999),AND($DA999&lt;&gt;"",$DA999&lt;&gt;$AF999),AND($DC999&lt;&gt;"",$DC999&lt;&gt;$AH999),AND($DE999&lt;&gt;"",$DE999&lt;&gt;$AJ999),AND($DG999&lt;&gt;"",$DG999&lt;&gt;$AL999),AND($DI999&lt;&gt;"",$DI999&lt;&gt;$AN999)),"Score changed",IF(OR(AND($CD999&lt;&gt;"",$CD999&lt;&gt;$I999),AND($CF999&lt;&gt;"",$CF999&lt;&gt;$K999),AND($CH999&lt;&gt;"",$CH999&lt;&gt;$M999),AND($CJ999&lt;&gt;"",$CJ999&lt;&gt;$O999),AND($CL999&lt;&gt;"",$CL999&lt;&gt;$Q999),AND($CN999&lt;&gt;"",$CN999&lt;&gt;$S999),AND($CP999&lt;&gt;"",$CP999&lt;&gt;$U999),AND($CR999&lt;&gt;"",$CR999&lt;&gt;$W999),AND($CT999&lt;&gt;"",$CT999&lt;&gt;$Y999),AND($CV999&lt;&gt;"",$CV999&lt;&gt;$AA999),AND($CX999&lt;&gt;"",$CX999&lt;&gt;$AC999),AND($CZ999&lt;&gt;"",$CZ999&lt;&gt;$AE999),AND($DB999&lt;&gt;"",$DB999&lt;&gt;$AG999),AND($DD999&lt;&gt;"",$DD999&lt;&gt;$AI999),AND($DF999&lt;&gt;"",$DF999&lt;&gt;$AK999),AND($DH999&lt;&gt;"",$DH999&lt;&gt;$AM999),AND($DJ999&lt;&gt;"",$DJ999&lt;&gt;$AO999)),"Rewrite only","No change entered")))</f>
        <v/>
      </c>
    </row>
    <row r="1000" spans="1:115" ht="15" customHeight="1">
      <c r="A1000" s="78" t="str">
        <f>IF($F1000="","",IFERROR(INDEX([1]Raw_Data!$A:$A,MATCH($F1000,[1]Raw_Data!$F:$F,0)),""))</f>
        <v/>
      </c>
      <c r="B1000" s="79" t="str">
        <f>IF($F1000="","",IFERROR(INDEX([1]Raw_Data!$B:$B,MATCH($F1000,[1]Raw_Data!$F:$F,0)),""))</f>
        <v/>
      </c>
      <c r="C1000" s="80" t="str">
        <f>IF($F1000="","",IFERROR(INDEX([1]Raw_Data!$C:$C,MATCH($F1000,[1]Raw_Data!$F:$F,0)),""))</f>
        <v/>
      </c>
      <c r="D1000" s="81" t="str">
        <f>IF($F1000="","",IFERROR(INDEX([1]Raw_Data!$D:$D,MATCH($F1000,[1]Raw_Data!$F:$F,0)),""))</f>
        <v/>
      </c>
      <c r="E1000" s="81" t="str">
        <f>IF($F1000="","",IFERROR(INDEX([1]Raw_Data!$E:$E,MATCH($F1000,[1]Raw_Data!$F:$F,0)),""))</f>
        <v/>
      </c>
      <c r="F1000" s="82"/>
      <c r="G1000" s="79" t="str">
        <f>IF($F1000="","",IFERROR(INDEX([1]Raw_Data!$G:$G,MATCH($F1000,[1]Raw_Data!$F:$F,0)),""))</f>
        <v/>
      </c>
      <c r="H1000" s="83" t="str">
        <f>IF($F1000="","",IFERROR(INDEX([1]Raw_Data!$H:$H,MATCH($F1000,[1]Raw_Data!$F:$F,0)),""))</f>
        <v/>
      </c>
      <c r="I1000" s="36" t="str">
        <f>IF($F1000="","",IFERROR(INDEX([1]Raw_Data!$I:$I,MATCH($F1000,[1]Raw_Data!$F:$F,0)),""))</f>
        <v/>
      </c>
      <c r="J1000" s="83" t="str">
        <f>IF($F1000="","",IFERROR(INDEX([1]Raw_Data!$J:$J,MATCH($F1000,[1]Raw_Data!$F:$F,0)),""))</f>
        <v/>
      </c>
      <c r="K1000" s="37" t="str">
        <f>IF($F1000="","",IFERROR(INDEX([1]Raw_Data!$K:$K,MATCH($F1000,[1]Raw_Data!$F:$F,0)),""))</f>
        <v/>
      </c>
      <c r="L1000" s="83" t="str">
        <f>IF($F1000="","",IFERROR(INDEX([1]Raw_Data!$L:$L,MATCH($F1000,[1]Raw_Data!$F:$F,0)),""))</f>
        <v/>
      </c>
      <c r="M1000" s="37" t="str">
        <f>IF($F1000="","",IFERROR(INDEX([1]Raw_Data!$M:$M,MATCH($F1000,[1]Raw_Data!$F:$F,0)),""))</f>
        <v/>
      </c>
      <c r="N1000" s="83" t="str">
        <f>IF($F1000="","",IFERROR(INDEX([1]Raw_Data!$N:$N,MATCH($F1000,[1]Raw_Data!$F:$F,0)),""))</f>
        <v/>
      </c>
      <c r="O1000" s="37" t="str">
        <f>IF($F1000="","",IFERROR(INDEX([1]Raw_Data!$O:$O,MATCH($F1000,[1]Raw_Data!$F:$F,0)),""))</f>
        <v/>
      </c>
      <c r="P1000" s="83" t="str">
        <f>IF($F1000="","",IFERROR(INDEX([1]Raw_Data!$P:$P,MATCH($F1000,[1]Raw_Data!$F:$F,0)),""))</f>
        <v/>
      </c>
      <c r="Q1000" s="37" t="str">
        <f>IF($F1000="","",IFERROR(INDEX([1]Raw_Data!$Q:$Q,MATCH($F1000,[1]Raw_Data!$F:$F,0)),""))</f>
        <v/>
      </c>
      <c r="R1000" s="83" t="str">
        <f>IF($F1000="","",IFERROR(INDEX([1]Raw_Data!$R:$R,MATCH($F1000,[1]Raw_Data!$F:$F,0)),""))</f>
        <v/>
      </c>
      <c r="S1000" s="37" t="str">
        <f>IF($F1000="","",IFERROR(INDEX([1]Raw_Data!$S:$S,MATCH($F1000,[1]Raw_Data!$F:$F,0)),""))</f>
        <v/>
      </c>
      <c r="T1000" s="83" t="str">
        <f>IF($F1000="","",IFERROR(INDEX([1]Raw_Data!$T:$T,MATCH($F1000,[1]Raw_Data!$F:$F,0)),""))</f>
        <v/>
      </c>
      <c r="U1000" s="37" t="str">
        <f>IF($F1000="","",IFERROR(INDEX([1]Raw_Data!$U:$U,MATCH($F1000,[1]Raw_Data!$F:$F,0)),""))</f>
        <v/>
      </c>
      <c r="V1000" s="83" t="str">
        <f>IF($F1000="","",IFERROR(INDEX([1]Raw_Data!$V:$V,MATCH($F1000,[1]Raw_Data!$F:$F,0)),""))</f>
        <v/>
      </c>
      <c r="W1000" s="37" t="str">
        <f>IF($F1000="","",IFERROR(INDEX([1]Raw_Data!$W:$W,MATCH($F1000,[1]Raw_Data!$F:$F,0)),""))</f>
        <v/>
      </c>
      <c r="X1000" s="83" t="str">
        <f>IF($F1000="","",IFERROR(INDEX([1]Raw_Data!$X:$X,MATCH($F1000,[1]Raw_Data!$F:$F,0)),""))</f>
        <v/>
      </c>
      <c r="Y1000" s="37" t="str">
        <f>IF($F1000="","",IFERROR(INDEX([1]Raw_Data!$Y:$Y,MATCH($F1000,[1]Raw_Data!$F:$F,0)),""))</f>
        <v/>
      </c>
      <c r="Z1000" s="83" t="str">
        <f>IF($F1000="","",IFERROR(INDEX([1]Raw_Data!$Z:$Z,MATCH($F1000,[1]Raw_Data!$F:$F,0)),""))</f>
        <v/>
      </c>
      <c r="AA1000" s="37" t="str">
        <f>IF($F1000="","",IFERROR(INDEX([1]Raw_Data!$AA:$AA,MATCH($F1000,[1]Raw_Data!$F:$F,0)),""))</f>
        <v/>
      </c>
      <c r="AB1000" s="83" t="str">
        <f>IF($F1000="","",IFERROR(INDEX([1]Raw_Data!$AB:$AB,MATCH($F1000,[1]Raw_Data!$F:$F,0)),""))</f>
        <v/>
      </c>
      <c r="AC1000" s="37" t="str">
        <f>IF($F1000="","",IFERROR(INDEX([1]Raw_Data!$AC:$AC,MATCH($F1000,[1]Raw_Data!$F:$F,0)),""))</f>
        <v/>
      </c>
      <c r="AD1000" s="83" t="str">
        <f>IF($F1000="","",IFERROR(INDEX([1]Raw_Data!$AD:$AD,MATCH($F1000,[1]Raw_Data!$F:$F,0)),""))</f>
        <v/>
      </c>
      <c r="AE1000" s="37" t="str">
        <f>IF($F1000="","",IFERROR(INDEX([1]Raw_Data!$AE:$AE,MATCH($F1000,[1]Raw_Data!$F:$F,0)),""))</f>
        <v/>
      </c>
      <c r="AF1000" s="83" t="str">
        <f>IF($F1000="","",IFERROR(INDEX([1]Raw_Data!$AF:$AF,MATCH($F1000,[1]Raw_Data!$F:$F,0)),""))</f>
        <v/>
      </c>
      <c r="AG1000" s="37" t="str">
        <f>IF($F1000="","",IFERROR(INDEX([1]Raw_Data!$AG:$AG,MATCH($F1000,[1]Raw_Data!$F:$F,0)),""))</f>
        <v/>
      </c>
      <c r="AH1000" s="83" t="str">
        <f>IF($F1000="","",IFERROR(INDEX([1]Raw_Data!$AH:$AH,MATCH($F1000,[1]Raw_Data!$F:$F,0)),""))</f>
        <v/>
      </c>
      <c r="AI1000" s="37" t="str">
        <f>IF($F1000="","",IFERROR(INDEX([1]Raw_Data!$AI:$AI,MATCH($F1000,[1]Raw_Data!$F:$F,0)),""))</f>
        <v/>
      </c>
      <c r="AJ1000" s="83" t="str">
        <f>IF($F1000="","",IFERROR(INDEX([1]Raw_Data!$AJ:$AJ,MATCH($F1000,[1]Raw_Data!$F:$F,0)),""))</f>
        <v/>
      </c>
      <c r="AK1000" s="37" t="str">
        <f>IF($F1000="","",IFERROR(INDEX([1]Raw_Data!$AK:$AK,MATCH($F1000,[1]Raw_Data!$F:$F,0)),""))</f>
        <v/>
      </c>
      <c r="AL1000" s="83" t="str">
        <f>IF($F1000="","",IFERROR(INDEX([1]Raw_Data!$AL:$AL,MATCH($F1000,[1]Raw_Data!$F:$F,0)),""))</f>
        <v/>
      </c>
      <c r="AM1000" s="37" t="str">
        <f>IF($F1000="","",IFERROR(INDEX([1]Raw_Data!$AM:$AM,MATCH($F1000,[1]Raw_Data!$F:$F,0)),""))</f>
        <v/>
      </c>
      <c r="AN1000" s="83" t="str">
        <f>IF($F1000="","",IFERROR(INDEX([1]Raw_Data!$AN:$AN,MATCH($F1000,[1]Raw_Data!$F:$F,0)),""))</f>
        <v/>
      </c>
      <c r="AO1000" s="37" t="str">
        <f>IF($F1000="","",IFERROR(INDEX([1]Raw_Data!$AO:$AO,MATCH($F1000,[1]Raw_Data!$F:$F,0)),""))</f>
        <v/>
      </c>
      <c r="AP1000" s="83" t="str">
        <f>IF($F1000="","",IFERROR(INDEX([1]Raw_Data!$AP:$AP,MATCH($F1000,[1]Raw_Data!$F:$F,0)),""))</f>
        <v/>
      </c>
      <c r="AQ1000" s="37" t="str">
        <f>IF($F1000="","",IFERROR(INDEX([1]Raw_Data!$AQ:$AQ,MATCH($F1000,[1]Raw_Data!$F:$F,0)),""))</f>
        <v/>
      </c>
      <c r="AR1000" s="83"/>
      <c r="AS1000" s="84" t="str">
        <f>IF($F1000="","",SUM(IF($CC1000="",$H1000,$CC1000),IF($CE1000="",$J1000,$CE1000),IF($CG1000="",$L1000,$CG1000),IF($CI1000="",$N1000,$CI1000),IF($CK1000="",$P1000,$CK1000),IF($CM1000="",$R1000,$CM1000),IF($CO1000="",$T1000,$CO1000),IF($CQ1000="",$V1000,$CQ1000),IF($CS1000="",$X1000,$CS1000),IF($CU1000="",$Z1000,$CU1000),IF($CW1000="",$AB1000,$CW1000),IF($CY1000="",$AD1000,$CY1000),IF($DA1000="",$AF1000,$DA1000),IF($DC1000="",$AH1000,$DC1000),IF($DE1000="",$AJ1000,$DE1000),IF($DG1000="",$AL1000,$DG1000),IF($DI1000="",$AN1000,$DI1000)))</f>
        <v/>
      </c>
      <c r="AT1000" s="80" t="str">
        <f t="shared" si="180"/>
        <v/>
      </c>
      <c r="AU1000" s="79" t="str">
        <f t="shared" si="181"/>
        <v/>
      </c>
      <c r="AV1000" s="80" t="str">
        <f t="shared" si="182"/>
        <v/>
      </c>
      <c r="AW1000" s="80" t="str">
        <f t="shared" si="183"/>
        <v/>
      </c>
      <c r="AX1000" s="79" t="str">
        <f t="shared" si="184"/>
        <v/>
      </c>
      <c r="AY1000" s="79" t="str">
        <f>IF(B1000="","",COUNTIFS($B$5:B1000,B1000,$AT$5:AT1000,AT1000))</f>
        <v/>
      </c>
      <c r="AZ1000" s="79" t="str">
        <f>IF(B1000="","",COUNTIFS($B$5:B1000,B1000,$AV$5:AV1000,AV1000))</f>
        <v/>
      </c>
      <c r="BA1000" s="79" t="str">
        <f t="shared" si="185"/>
        <v/>
      </c>
      <c r="BB1000" s="79" t="str">
        <f t="shared" si="186"/>
        <v/>
      </c>
      <c r="BC1000" s="79">
        <f t="shared" si="187"/>
        <v>0</v>
      </c>
      <c r="BD1000" s="40" t="str">
        <f t="shared" si="188"/>
        <v/>
      </c>
      <c r="BE1000" s="11" t="str">
        <f>IF($F1000="","","REV"&amp;COUNTIF($F$5:F1000,$F1000))</f>
        <v/>
      </c>
      <c r="BF1000" s="23"/>
      <c r="BG1000" s="23"/>
      <c r="BH1000" s="40" t="str">
        <f t="shared" si="189"/>
        <v/>
      </c>
      <c r="BI1000" s="40" t="str">
        <f t="shared" si="190"/>
        <v/>
      </c>
      <c r="BJ1000" s="41"/>
      <c r="BK1000" s="41"/>
      <c r="BL1000" s="41"/>
      <c r="BM1000" s="41"/>
      <c r="BN1000" s="41"/>
      <c r="BO1000" s="41"/>
      <c r="BP1000" s="41"/>
      <c r="BQ1000" s="41"/>
      <c r="BR1000" s="41"/>
      <c r="BS1000" s="41"/>
      <c r="BT1000" s="41"/>
      <c r="BU1000" s="41"/>
      <c r="BV1000" s="41"/>
      <c r="BW1000" s="41"/>
      <c r="BX1000" s="41"/>
      <c r="BY1000" s="41"/>
      <c r="BZ1000" s="41"/>
      <c r="CA1000" s="40" t="str">
        <f t="shared" si="191"/>
        <v/>
      </c>
      <c r="CC1000" s="82"/>
      <c r="CD1000" s="41"/>
      <c r="CE1000" s="82"/>
      <c r="CF1000" s="41"/>
      <c r="CG1000" s="82"/>
      <c r="CH1000" s="41"/>
      <c r="CI1000" s="82"/>
      <c r="CJ1000" s="41"/>
      <c r="CK1000" s="82"/>
      <c r="CL1000" s="41"/>
      <c r="CM1000" s="82"/>
      <c r="CN1000" s="41"/>
      <c r="CO1000" s="82"/>
      <c r="CP1000" s="41"/>
      <c r="CQ1000" s="82"/>
      <c r="CR1000" s="41"/>
      <c r="CS1000" s="82"/>
      <c r="CT1000" s="41"/>
      <c r="CU1000" s="82"/>
      <c r="CV1000" s="41"/>
      <c r="CW1000" s="82"/>
      <c r="CX1000" s="41"/>
      <c r="CY1000" s="82"/>
      <c r="CZ1000" s="41"/>
      <c r="DA1000" s="82"/>
      <c r="DB1000" s="41"/>
      <c r="DC1000" s="82"/>
      <c r="DD1000" s="41"/>
      <c r="DE1000" s="82"/>
      <c r="DF1000" s="41"/>
      <c r="DG1000" s="82"/>
      <c r="DH1000" s="41"/>
      <c r="DI1000" s="82"/>
      <c r="DJ1000" s="41"/>
      <c r="DK1000" s="23" t="str">
        <f>IF($F1000="","",IF(OR(AND($CC1000&lt;&gt;"",$CC1000&lt;&gt;$H1000),AND($CE1000&lt;&gt;"",$CE1000&lt;&gt;$J1000),AND($CG1000&lt;&gt;"",$CG1000&lt;&gt;$L1000),AND($CI1000&lt;&gt;"",$CI1000&lt;&gt;$N1000),AND($CK1000&lt;&gt;"",$CK1000&lt;&gt;$P1000),AND($CM1000&lt;&gt;"",$CM1000&lt;&gt;$R1000),AND($CO1000&lt;&gt;"",$CO1000&lt;&gt;$T1000),AND($CQ1000&lt;&gt;"",$CQ1000&lt;&gt;$V1000),AND($CS1000&lt;&gt;"",$CS1000&lt;&gt;$X1000),AND($CU1000&lt;&gt;"",$CU1000&lt;&gt;$Z1000),AND($CW1000&lt;&gt;"",$CW1000&lt;&gt;$AB1000),AND($CY1000&lt;&gt;"",$CY1000&lt;&gt;$AD1000),AND($DA1000&lt;&gt;"",$DA1000&lt;&gt;$AF1000),AND($DC1000&lt;&gt;"",$DC1000&lt;&gt;$AH1000),AND($DE1000&lt;&gt;"",$DE1000&lt;&gt;$AJ1000),AND($DG1000&lt;&gt;"",$DG1000&lt;&gt;$AL1000),AND($DI1000&lt;&gt;"",$DI1000&lt;&gt;$AN1000)),"Score changed",IF(OR(AND($CD1000&lt;&gt;"",$CD1000&lt;&gt;$I1000),AND($CF1000&lt;&gt;"",$CF1000&lt;&gt;$K1000),AND($CH1000&lt;&gt;"",$CH1000&lt;&gt;$M1000),AND($CJ1000&lt;&gt;"",$CJ1000&lt;&gt;$O1000),AND($CL1000&lt;&gt;"",$CL1000&lt;&gt;$Q1000),AND($CN1000&lt;&gt;"",$CN1000&lt;&gt;$S1000),AND($CP1000&lt;&gt;"",$CP1000&lt;&gt;$U1000),AND($CR1000&lt;&gt;"",$CR1000&lt;&gt;$W1000),AND($CT1000&lt;&gt;"",$CT1000&lt;&gt;$Y1000),AND($CV1000&lt;&gt;"",$CV1000&lt;&gt;$AA1000),AND($CX1000&lt;&gt;"",$CX1000&lt;&gt;$AC1000),AND($CZ1000&lt;&gt;"",$CZ1000&lt;&gt;$AE1000),AND($DB1000&lt;&gt;"",$DB1000&lt;&gt;$AG1000),AND($DD1000&lt;&gt;"",$DD1000&lt;&gt;$AI1000),AND($DF1000&lt;&gt;"",$DF1000&lt;&gt;$AK1000),AND($DH1000&lt;&gt;"",$DH1000&lt;&gt;$AM1000),AND($DJ1000&lt;&gt;"",$DJ1000&lt;&gt;$AO1000)),"Rewrite only","No change entered")))</f>
        <v/>
      </c>
    </row>
    <row r="1001" spans="1:115" ht="15" customHeight="1">
      <c r="A1001" s="78" t="str">
        <f>IF($F1001="","",IFERROR(INDEX([1]Raw_Data!$A:$A,MATCH($F1001,[1]Raw_Data!$F:$F,0)),""))</f>
        <v/>
      </c>
      <c r="B1001" s="79" t="str">
        <f>IF($F1001="","",IFERROR(INDEX([1]Raw_Data!$B:$B,MATCH($F1001,[1]Raw_Data!$F:$F,0)),""))</f>
        <v/>
      </c>
      <c r="C1001" s="80" t="str">
        <f>IF($F1001="","",IFERROR(INDEX([1]Raw_Data!$C:$C,MATCH($F1001,[1]Raw_Data!$F:$F,0)),""))</f>
        <v/>
      </c>
      <c r="D1001" s="81" t="str">
        <f>IF($F1001="","",IFERROR(INDEX([1]Raw_Data!$D:$D,MATCH($F1001,[1]Raw_Data!$F:$F,0)),""))</f>
        <v/>
      </c>
      <c r="E1001" s="81" t="str">
        <f>IF($F1001="","",IFERROR(INDEX([1]Raw_Data!$E:$E,MATCH($F1001,[1]Raw_Data!$F:$F,0)),""))</f>
        <v/>
      </c>
      <c r="F1001" s="82"/>
      <c r="G1001" s="79" t="str">
        <f>IF($F1001="","",IFERROR(INDEX([1]Raw_Data!$G:$G,MATCH($F1001,[1]Raw_Data!$F:$F,0)),""))</f>
        <v/>
      </c>
      <c r="H1001" s="83" t="str">
        <f>IF($F1001="","",IFERROR(INDEX([1]Raw_Data!$H:$H,MATCH($F1001,[1]Raw_Data!$F:$F,0)),""))</f>
        <v/>
      </c>
      <c r="I1001" s="36" t="str">
        <f>IF($F1001="","",IFERROR(INDEX([1]Raw_Data!$I:$I,MATCH($F1001,[1]Raw_Data!$F:$F,0)),""))</f>
        <v/>
      </c>
      <c r="J1001" s="83" t="str">
        <f>IF($F1001="","",IFERROR(INDEX([1]Raw_Data!$J:$J,MATCH($F1001,[1]Raw_Data!$F:$F,0)),""))</f>
        <v/>
      </c>
      <c r="K1001" s="37" t="str">
        <f>IF($F1001="","",IFERROR(INDEX([1]Raw_Data!$K:$K,MATCH($F1001,[1]Raw_Data!$F:$F,0)),""))</f>
        <v/>
      </c>
      <c r="L1001" s="83" t="str">
        <f>IF($F1001="","",IFERROR(INDEX([1]Raw_Data!$L:$L,MATCH($F1001,[1]Raw_Data!$F:$F,0)),""))</f>
        <v/>
      </c>
      <c r="M1001" s="37" t="str">
        <f>IF($F1001="","",IFERROR(INDEX([1]Raw_Data!$M:$M,MATCH($F1001,[1]Raw_Data!$F:$F,0)),""))</f>
        <v/>
      </c>
      <c r="N1001" s="83" t="str">
        <f>IF($F1001="","",IFERROR(INDEX([1]Raw_Data!$N:$N,MATCH($F1001,[1]Raw_Data!$F:$F,0)),""))</f>
        <v/>
      </c>
      <c r="O1001" s="37" t="str">
        <f>IF($F1001="","",IFERROR(INDEX([1]Raw_Data!$O:$O,MATCH($F1001,[1]Raw_Data!$F:$F,0)),""))</f>
        <v/>
      </c>
      <c r="P1001" s="83" t="str">
        <f>IF($F1001="","",IFERROR(INDEX([1]Raw_Data!$P:$P,MATCH($F1001,[1]Raw_Data!$F:$F,0)),""))</f>
        <v/>
      </c>
      <c r="Q1001" s="37" t="str">
        <f>IF($F1001="","",IFERROR(INDEX([1]Raw_Data!$Q:$Q,MATCH($F1001,[1]Raw_Data!$F:$F,0)),""))</f>
        <v/>
      </c>
      <c r="R1001" s="83" t="str">
        <f>IF($F1001="","",IFERROR(INDEX([1]Raw_Data!$R:$R,MATCH($F1001,[1]Raw_Data!$F:$F,0)),""))</f>
        <v/>
      </c>
      <c r="S1001" s="37" t="str">
        <f>IF($F1001="","",IFERROR(INDEX([1]Raw_Data!$S:$S,MATCH($F1001,[1]Raw_Data!$F:$F,0)),""))</f>
        <v/>
      </c>
      <c r="T1001" s="83" t="str">
        <f>IF($F1001="","",IFERROR(INDEX([1]Raw_Data!$T:$T,MATCH($F1001,[1]Raw_Data!$F:$F,0)),""))</f>
        <v/>
      </c>
      <c r="U1001" s="37" t="str">
        <f>IF($F1001="","",IFERROR(INDEX([1]Raw_Data!$U:$U,MATCH($F1001,[1]Raw_Data!$F:$F,0)),""))</f>
        <v/>
      </c>
      <c r="V1001" s="83" t="str">
        <f>IF($F1001="","",IFERROR(INDEX([1]Raw_Data!$V:$V,MATCH($F1001,[1]Raw_Data!$F:$F,0)),""))</f>
        <v/>
      </c>
      <c r="W1001" s="37" t="str">
        <f>IF($F1001="","",IFERROR(INDEX([1]Raw_Data!$W:$W,MATCH($F1001,[1]Raw_Data!$F:$F,0)),""))</f>
        <v/>
      </c>
      <c r="X1001" s="83" t="str">
        <f>IF($F1001="","",IFERROR(INDEX([1]Raw_Data!$X:$X,MATCH($F1001,[1]Raw_Data!$F:$F,0)),""))</f>
        <v/>
      </c>
      <c r="Y1001" s="37" t="str">
        <f>IF($F1001="","",IFERROR(INDEX([1]Raw_Data!$Y:$Y,MATCH($F1001,[1]Raw_Data!$F:$F,0)),""))</f>
        <v/>
      </c>
      <c r="Z1001" s="83" t="str">
        <f>IF($F1001="","",IFERROR(INDEX([1]Raw_Data!$Z:$Z,MATCH($F1001,[1]Raw_Data!$F:$F,0)),""))</f>
        <v/>
      </c>
      <c r="AA1001" s="37" t="str">
        <f>IF($F1001="","",IFERROR(INDEX([1]Raw_Data!$AA:$AA,MATCH($F1001,[1]Raw_Data!$F:$F,0)),""))</f>
        <v/>
      </c>
      <c r="AB1001" s="83" t="str">
        <f>IF($F1001="","",IFERROR(INDEX([1]Raw_Data!$AB:$AB,MATCH($F1001,[1]Raw_Data!$F:$F,0)),""))</f>
        <v/>
      </c>
      <c r="AC1001" s="37" t="str">
        <f>IF($F1001="","",IFERROR(INDEX([1]Raw_Data!$AC:$AC,MATCH($F1001,[1]Raw_Data!$F:$F,0)),""))</f>
        <v/>
      </c>
      <c r="AD1001" s="83" t="str">
        <f>IF($F1001="","",IFERROR(INDEX([1]Raw_Data!$AD:$AD,MATCH($F1001,[1]Raw_Data!$F:$F,0)),""))</f>
        <v/>
      </c>
      <c r="AE1001" s="37" t="str">
        <f>IF($F1001="","",IFERROR(INDEX([1]Raw_Data!$AE:$AE,MATCH($F1001,[1]Raw_Data!$F:$F,0)),""))</f>
        <v/>
      </c>
      <c r="AF1001" s="83" t="str">
        <f>IF($F1001="","",IFERROR(INDEX([1]Raw_Data!$AF:$AF,MATCH($F1001,[1]Raw_Data!$F:$F,0)),""))</f>
        <v/>
      </c>
      <c r="AG1001" s="37" t="str">
        <f>IF($F1001="","",IFERROR(INDEX([1]Raw_Data!$AG:$AG,MATCH($F1001,[1]Raw_Data!$F:$F,0)),""))</f>
        <v/>
      </c>
      <c r="AH1001" s="83" t="str">
        <f>IF($F1001="","",IFERROR(INDEX([1]Raw_Data!$AH:$AH,MATCH($F1001,[1]Raw_Data!$F:$F,0)),""))</f>
        <v/>
      </c>
      <c r="AI1001" s="37" t="str">
        <f>IF($F1001="","",IFERROR(INDEX([1]Raw_Data!$AI:$AI,MATCH($F1001,[1]Raw_Data!$F:$F,0)),""))</f>
        <v/>
      </c>
      <c r="AJ1001" s="83" t="str">
        <f>IF($F1001="","",IFERROR(INDEX([1]Raw_Data!$AJ:$AJ,MATCH($F1001,[1]Raw_Data!$F:$F,0)),""))</f>
        <v/>
      </c>
      <c r="AK1001" s="37" t="str">
        <f>IF($F1001="","",IFERROR(INDEX([1]Raw_Data!$AK:$AK,MATCH($F1001,[1]Raw_Data!$F:$F,0)),""))</f>
        <v/>
      </c>
      <c r="AL1001" s="83" t="str">
        <f>IF($F1001="","",IFERROR(INDEX([1]Raw_Data!$AL:$AL,MATCH($F1001,[1]Raw_Data!$F:$F,0)),""))</f>
        <v/>
      </c>
      <c r="AM1001" s="37" t="str">
        <f>IF($F1001="","",IFERROR(INDEX([1]Raw_Data!$AM:$AM,MATCH($F1001,[1]Raw_Data!$F:$F,0)),""))</f>
        <v/>
      </c>
      <c r="AN1001" s="83" t="str">
        <f>IF($F1001="","",IFERROR(INDEX([1]Raw_Data!$AN:$AN,MATCH($F1001,[1]Raw_Data!$F:$F,0)),""))</f>
        <v/>
      </c>
      <c r="AO1001" s="37" t="str">
        <f>IF($F1001="","",IFERROR(INDEX([1]Raw_Data!$AO:$AO,MATCH($F1001,[1]Raw_Data!$F:$F,0)),""))</f>
        <v/>
      </c>
      <c r="AP1001" s="83" t="str">
        <f>IF($F1001="","",IFERROR(INDEX([1]Raw_Data!$AP:$AP,MATCH($F1001,[1]Raw_Data!$F:$F,0)),""))</f>
        <v/>
      </c>
      <c r="AQ1001" s="37" t="str">
        <f>IF($F1001="","",IFERROR(INDEX([1]Raw_Data!$AQ:$AQ,MATCH($F1001,[1]Raw_Data!$F:$F,0)),""))</f>
        <v/>
      </c>
      <c r="AR1001" s="83"/>
      <c r="AS1001" s="84" t="str">
        <f>IF($F1001="","",SUM(IF($CC1001="",$H1001,$CC1001),IF($CE1001="",$J1001,$CE1001),IF($CG1001="",$L1001,$CG1001),IF($CI1001="",$N1001,$CI1001),IF($CK1001="",$P1001,$CK1001),IF($CM1001="",$R1001,$CM1001),IF($CO1001="",$T1001,$CO1001),IF($CQ1001="",$V1001,$CQ1001),IF($CS1001="",$X1001,$CS1001),IF($CU1001="",$Z1001,$CU1001),IF($CW1001="",$AB1001,$CW1001),IF($CY1001="",$AD1001,$CY1001),IF($DA1001="",$AF1001,$DA1001),IF($DC1001="",$AH1001,$DC1001),IF($DE1001="",$AJ1001,$DE1001),IF($DG1001="",$AL1001,$DG1001),IF($DI1001="",$AN1001,$DI1001)))</f>
        <v/>
      </c>
      <c r="AT1001" s="80" t="str">
        <f t="shared" si="180"/>
        <v/>
      </c>
      <c r="AU1001" s="79" t="str">
        <f t="shared" si="181"/>
        <v/>
      </c>
      <c r="AV1001" s="80" t="str">
        <f t="shared" si="182"/>
        <v/>
      </c>
      <c r="AW1001" s="80" t="str">
        <f t="shared" si="183"/>
        <v/>
      </c>
      <c r="AX1001" s="79" t="str">
        <f t="shared" si="184"/>
        <v/>
      </c>
      <c r="AY1001" s="79" t="str">
        <f>IF(B1001="","",COUNTIFS($B$5:B1001,B1001,$AT$5:AT1001,AT1001))</f>
        <v/>
      </c>
      <c r="AZ1001" s="79" t="str">
        <f>IF(B1001="","",COUNTIFS($B$5:B1001,B1001,$AV$5:AV1001,AV1001))</f>
        <v/>
      </c>
      <c r="BA1001" s="79" t="str">
        <f t="shared" si="185"/>
        <v/>
      </c>
      <c r="BB1001" s="79" t="str">
        <f t="shared" si="186"/>
        <v/>
      </c>
      <c r="BC1001" s="79">
        <f t="shared" si="187"/>
        <v>0</v>
      </c>
      <c r="BD1001" s="40" t="str">
        <f t="shared" si="188"/>
        <v/>
      </c>
      <c r="BE1001" s="11" t="str">
        <f>IF($F1001="","","REV"&amp;COUNTIF($F$5:F1001,$F1001))</f>
        <v/>
      </c>
      <c r="BF1001" s="23"/>
      <c r="BG1001" s="23"/>
      <c r="BH1001" s="40" t="str">
        <f t="shared" si="189"/>
        <v/>
      </c>
      <c r="BI1001" s="40" t="str">
        <f t="shared" si="190"/>
        <v/>
      </c>
      <c r="BJ1001" s="41"/>
      <c r="BK1001" s="41"/>
      <c r="BL1001" s="41"/>
      <c r="BM1001" s="41"/>
      <c r="BN1001" s="41"/>
      <c r="BO1001" s="41"/>
      <c r="BP1001" s="41"/>
      <c r="BQ1001" s="41"/>
      <c r="BR1001" s="41"/>
      <c r="BS1001" s="41"/>
      <c r="BT1001" s="41"/>
      <c r="BU1001" s="41"/>
      <c r="BV1001" s="41"/>
      <c r="BW1001" s="41"/>
      <c r="BX1001" s="41"/>
      <c r="BY1001" s="41"/>
      <c r="BZ1001" s="41"/>
      <c r="CA1001" s="40" t="str">
        <f t="shared" si="191"/>
        <v/>
      </c>
      <c r="CC1001" s="82"/>
      <c r="CD1001" s="41"/>
      <c r="CE1001" s="82"/>
      <c r="CF1001" s="41"/>
      <c r="CG1001" s="82"/>
      <c r="CH1001" s="41"/>
      <c r="CI1001" s="82"/>
      <c r="CJ1001" s="41"/>
      <c r="CK1001" s="82"/>
      <c r="CL1001" s="41"/>
      <c r="CM1001" s="82"/>
      <c r="CN1001" s="41"/>
      <c r="CO1001" s="82"/>
      <c r="CP1001" s="41"/>
      <c r="CQ1001" s="82"/>
      <c r="CR1001" s="41"/>
      <c r="CS1001" s="82"/>
      <c r="CT1001" s="41"/>
      <c r="CU1001" s="82"/>
      <c r="CV1001" s="41"/>
      <c r="CW1001" s="82"/>
      <c r="CX1001" s="41"/>
      <c r="CY1001" s="82"/>
      <c r="CZ1001" s="41"/>
      <c r="DA1001" s="82"/>
      <c r="DB1001" s="41"/>
      <c r="DC1001" s="82"/>
      <c r="DD1001" s="41"/>
      <c r="DE1001" s="82"/>
      <c r="DF1001" s="41"/>
      <c r="DG1001" s="82"/>
      <c r="DH1001" s="41"/>
      <c r="DI1001" s="82"/>
      <c r="DJ1001" s="41"/>
      <c r="DK1001" s="23" t="str">
        <f>IF($F1001="","",IF(OR(AND($CC1001&lt;&gt;"",$CC1001&lt;&gt;$H1001),AND($CE1001&lt;&gt;"",$CE1001&lt;&gt;$J1001),AND($CG1001&lt;&gt;"",$CG1001&lt;&gt;$L1001),AND($CI1001&lt;&gt;"",$CI1001&lt;&gt;$N1001),AND($CK1001&lt;&gt;"",$CK1001&lt;&gt;$P1001),AND($CM1001&lt;&gt;"",$CM1001&lt;&gt;$R1001),AND($CO1001&lt;&gt;"",$CO1001&lt;&gt;$T1001),AND($CQ1001&lt;&gt;"",$CQ1001&lt;&gt;$V1001),AND($CS1001&lt;&gt;"",$CS1001&lt;&gt;$X1001),AND($CU1001&lt;&gt;"",$CU1001&lt;&gt;$Z1001),AND($CW1001&lt;&gt;"",$CW1001&lt;&gt;$AB1001),AND($CY1001&lt;&gt;"",$CY1001&lt;&gt;$AD1001),AND($DA1001&lt;&gt;"",$DA1001&lt;&gt;$AF1001),AND($DC1001&lt;&gt;"",$DC1001&lt;&gt;$AH1001),AND($DE1001&lt;&gt;"",$DE1001&lt;&gt;$AJ1001),AND($DG1001&lt;&gt;"",$DG1001&lt;&gt;$AL1001),AND($DI1001&lt;&gt;"",$DI1001&lt;&gt;$AN1001)),"Score changed",IF(OR(AND($CD1001&lt;&gt;"",$CD1001&lt;&gt;$I1001),AND($CF1001&lt;&gt;"",$CF1001&lt;&gt;$K1001),AND($CH1001&lt;&gt;"",$CH1001&lt;&gt;$M1001),AND($CJ1001&lt;&gt;"",$CJ1001&lt;&gt;$O1001),AND($CL1001&lt;&gt;"",$CL1001&lt;&gt;$Q1001),AND($CN1001&lt;&gt;"",$CN1001&lt;&gt;$S1001),AND($CP1001&lt;&gt;"",$CP1001&lt;&gt;$U1001),AND($CR1001&lt;&gt;"",$CR1001&lt;&gt;$W1001),AND($CT1001&lt;&gt;"",$CT1001&lt;&gt;$Y1001),AND($CV1001&lt;&gt;"",$CV1001&lt;&gt;$AA1001),AND($CX1001&lt;&gt;"",$CX1001&lt;&gt;$AC1001),AND($CZ1001&lt;&gt;"",$CZ1001&lt;&gt;$AE1001),AND($DB1001&lt;&gt;"",$DB1001&lt;&gt;$AG1001),AND($DD1001&lt;&gt;"",$DD1001&lt;&gt;$AI1001),AND($DF1001&lt;&gt;"",$DF1001&lt;&gt;$AK1001),AND($DH1001&lt;&gt;"",$DH1001&lt;&gt;$AM1001),AND($DJ1001&lt;&gt;"",$DJ1001&lt;&gt;$AO1001)),"Rewrite only","No change entered")))</f>
        <v/>
      </c>
    </row>
    <row r="1002" spans="1:115" ht="15" customHeight="1">
      <c r="A1002" s="78" t="str">
        <f>IF($F1002="","",IFERROR(INDEX([1]Raw_Data!$A:$A,MATCH($F1002,[1]Raw_Data!$F:$F,0)),""))</f>
        <v/>
      </c>
      <c r="B1002" s="79" t="str">
        <f>IF($F1002="","",IFERROR(INDEX([1]Raw_Data!$B:$B,MATCH($F1002,[1]Raw_Data!$F:$F,0)),""))</f>
        <v/>
      </c>
      <c r="C1002" s="80" t="str">
        <f>IF($F1002="","",IFERROR(INDEX([1]Raw_Data!$C:$C,MATCH($F1002,[1]Raw_Data!$F:$F,0)),""))</f>
        <v/>
      </c>
      <c r="D1002" s="81" t="str">
        <f>IF($F1002="","",IFERROR(INDEX([1]Raw_Data!$D:$D,MATCH($F1002,[1]Raw_Data!$F:$F,0)),""))</f>
        <v/>
      </c>
      <c r="E1002" s="81" t="str">
        <f>IF($F1002="","",IFERROR(INDEX([1]Raw_Data!$E:$E,MATCH($F1002,[1]Raw_Data!$F:$F,0)),""))</f>
        <v/>
      </c>
      <c r="F1002" s="82"/>
      <c r="G1002" s="79" t="str">
        <f>IF($F1002="","",IFERROR(INDEX([1]Raw_Data!$G:$G,MATCH($F1002,[1]Raw_Data!$F:$F,0)),""))</f>
        <v/>
      </c>
      <c r="H1002" s="83" t="str">
        <f>IF($F1002="","",IFERROR(INDEX([1]Raw_Data!$H:$H,MATCH($F1002,[1]Raw_Data!$F:$F,0)),""))</f>
        <v/>
      </c>
      <c r="I1002" s="36" t="str">
        <f>IF($F1002="","",IFERROR(INDEX([1]Raw_Data!$I:$I,MATCH($F1002,[1]Raw_Data!$F:$F,0)),""))</f>
        <v/>
      </c>
      <c r="J1002" s="83" t="str">
        <f>IF($F1002="","",IFERROR(INDEX([1]Raw_Data!$J:$J,MATCH($F1002,[1]Raw_Data!$F:$F,0)),""))</f>
        <v/>
      </c>
      <c r="K1002" s="37" t="str">
        <f>IF($F1002="","",IFERROR(INDEX([1]Raw_Data!$K:$K,MATCH($F1002,[1]Raw_Data!$F:$F,0)),""))</f>
        <v/>
      </c>
      <c r="L1002" s="83" t="str">
        <f>IF($F1002="","",IFERROR(INDEX([1]Raw_Data!$L:$L,MATCH($F1002,[1]Raw_Data!$F:$F,0)),""))</f>
        <v/>
      </c>
      <c r="M1002" s="37" t="str">
        <f>IF($F1002="","",IFERROR(INDEX([1]Raw_Data!$M:$M,MATCH($F1002,[1]Raw_Data!$F:$F,0)),""))</f>
        <v/>
      </c>
      <c r="N1002" s="83" t="str">
        <f>IF($F1002="","",IFERROR(INDEX([1]Raw_Data!$N:$N,MATCH($F1002,[1]Raw_Data!$F:$F,0)),""))</f>
        <v/>
      </c>
      <c r="O1002" s="37" t="str">
        <f>IF($F1002="","",IFERROR(INDEX([1]Raw_Data!$O:$O,MATCH($F1002,[1]Raw_Data!$F:$F,0)),""))</f>
        <v/>
      </c>
      <c r="P1002" s="83" t="str">
        <f>IF($F1002="","",IFERROR(INDEX([1]Raw_Data!$P:$P,MATCH($F1002,[1]Raw_Data!$F:$F,0)),""))</f>
        <v/>
      </c>
      <c r="Q1002" s="37" t="str">
        <f>IF($F1002="","",IFERROR(INDEX([1]Raw_Data!$Q:$Q,MATCH($F1002,[1]Raw_Data!$F:$F,0)),""))</f>
        <v/>
      </c>
      <c r="R1002" s="83" t="str">
        <f>IF($F1002="","",IFERROR(INDEX([1]Raw_Data!$R:$R,MATCH($F1002,[1]Raw_Data!$F:$F,0)),""))</f>
        <v/>
      </c>
      <c r="S1002" s="37" t="str">
        <f>IF($F1002="","",IFERROR(INDEX([1]Raw_Data!$S:$S,MATCH($F1002,[1]Raw_Data!$F:$F,0)),""))</f>
        <v/>
      </c>
      <c r="T1002" s="83" t="str">
        <f>IF($F1002="","",IFERROR(INDEX([1]Raw_Data!$T:$T,MATCH($F1002,[1]Raw_Data!$F:$F,0)),""))</f>
        <v/>
      </c>
      <c r="U1002" s="37" t="str">
        <f>IF($F1002="","",IFERROR(INDEX([1]Raw_Data!$U:$U,MATCH($F1002,[1]Raw_Data!$F:$F,0)),""))</f>
        <v/>
      </c>
      <c r="V1002" s="83" t="str">
        <f>IF($F1002="","",IFERROR(INDEX([1]Raw_Data!$V:$V,MATCH($F1002,[1]Raw_Data!$F:$F,0)),""))</f>
        <v/>
      </c>
      <c r="W1002" s="37" t="str">
        <f>IF($F1002="","",IFERROR(INDEX([1]Raw_Data!$W:$W,MATCH($F1002,[1]Raw_Data!$F:$F,0)),""))</f>
        <v/>
      </c>
      <c r="X1002" s="83" t="str">
        <f>IF($F1002="","",IFERROR(INDEX([1]Raw_Data!$X:$X,MATCH($F1002,[1]Raw_Data!$F:$F,0)),""))</f>
        <v/>
      </c>
      <c r="Y1002" s="37" t="str">
        <f>IF($F1002="","",IFERROR(INDEX([1]Raw_Data!$Y:$Y,MATCH($F1002,[1]Raw_Data!$F:$F,0)),""))</f>
        <v/>
      </c>
      <c r="Z1002" s="83" t="str">
        <f>IF($F1002="","",IFERROR(INDEX([1]Raw_Data!$Z:$Z,MATCH($F1002,[1]Raw_Data!$F:$F,0)),""))</f>
        <v/>
      </c>
      <c r="AA1002" s="37" t="str">
        <f>IF($F1002="","",IFERROR(INDEX([1]Raw_Data!$AA:$AA,MATCH($F1002,[1]Raw_Data!$F:$F,0)),""))</f>
        <v/>
      </c>
      <c r="AB1002" s="83" t="str">
        <f>IF($F1002="","",IFERROR(INDEX([1]Raw_Data!$AB:$AB,MATCH($F1002,[1]Raw_Data!$F:$F,0)),""))</f>
        <v/>
      </c>
      <c r="AC1002" s="37" t="str">
        <f>IF($F1002="","",IFERROR(INDEX([1]Raw_Data!$AC:$AC,MATCH($F1002,[1]Raw_Data!$F:$F,0)),""))</f>
        <v/>
      </c>
      <c r="AD1002" s="83" t="str">
        <f>IF($F1002="","",IFERROR(INDEX([1]Raw_Data!$AD:$AD,MATCH($F1002,[1]Raw_Data!$F:$F,0)),""))</f>
        <v/>
      </c>
      <c r="AE1002" s="37" t="str">
        <f>IF($F1002="","",IFERROR(INDEX([1]Raw_Data!$AE:$AE,MATCH($F1002,[1]Raw_Data!$F:$F,0)),""))</f>
        <v/>
      </c>
      <c r="AF1002" s="83" t="str">
        <f>IF($F1002="","",IFERROR(INDEX([1]Raw_Data!$AF:$AF,MATCH($F1002,[1]Raw_Data!$F:$F,0)),""))</f>
        <v/>
      </c>
      <c r="AG1002" s="37" t="str">
        <f>IF($F1002="","",IFERROR(INDEX([1]Raw_Data!$AG:$AG,MATCH($F1002,[1]Raw_Data!$F:$F,0)),""))</f>
        <v/>
      </c>
      <c r="AH1002" s="83" t="str">
        <f>IF($F1002="","",IFERROR(INDEX([1]Raw_Data!$AH:$AH,MATCH($F1002,[1]Raw_Data!$F:$F,0)),""))</f>
        <v/>
      </c>
      <c r="AI1002" s="37" t="str">
        <f>IF($F1002="","",IFERROR(INDEX([1]Raw_Data!$AI:$AI,MATCH($F1002,[1]Raw_Data!$F:$F,0)),""))</f>
        <v/>
      </c>
      <c r="AJ1002" s="83" t="str">
        <f>IF($F1002="","",IFERROR(INDEX([1]Raw_Data!$AJ:$AJ,MATCH($F1002,[1]Raw_Data!$F:$F,0)),""))</f>
        <v/>
      </c>
      <c r="AK1002" s="37" t="str">
        <f>IF($F1002="","",IFERROR(INDEX([1]Raw_Data!$AK:$AK,MATCH($F1002,[1]Raw_Data!$F:$F,0)),""))</f>
        <v/>
      </c>
      <c r="AL1002" s="83" t="str">
        <f>IF($F1002="","",IFERROR(INDEX([1]Raw_Data!$AL:$AL,MATCH($F1002,[1]Raw_Data!$F:$F,0)),""))</f>
        <v/>
      </c>
      <c r="AM1002" s="37" t="str">
        <f>IF($F1002="","",IFERROR(INDEX([1]Raw_Data!$AM:$AM,MATCH($F1002,[1]Raw_Data!$F:$F,0)),""))</f>
        <v/>
      </c>
      <c r="AN1002" s="83" t="str">
        <f>IF($F1002="","",IFERROR(INDEX([1]Raw_Data!$AN:$AN,MATCH($F1002,[1]Raw_Data!$F:$F,0)),""))</f>
        <v/>
      </c>
      <c r="AO1002" s="37" t="str">
        <f>IF($F1002="","",IFERROR(INDEX([1]Raw_Data!$AO:$AO,MATCH($F1002,[1]Raw_Data!$F:$F,0)),""))</f>
        <v/>
      </c>
      <c r="AP1002" s="83" t="str">
        <f>IF($F1002="","",IFERROR(INDEX([1]Raw_Data!$AP:$AP,MATCH($F1002,[1]Raw_Data!$F:$F,0)),""))</f>
        <v/>
      </c>
      <c r="AQ1002" s="37" t="str">
        <f>IF($F1002="","",IFERROR(INDEX([1]Raw_Data!$AQ:$AQ,MATCH($F1002,[1]Raw_Data!$F:$F,0)),""))</f>
        <v/>
      </c>
      <c r="AR1002" s="83"/>
      <c r="AS1002" s="84" t="str">
        <f>IF($F1002="","",SUM(IF($CC1002="",$H1002,$CC1002),IF($CE1002="",$J1002,$CE1002),IF($CG1002="",$L1002,$CG1002),IF($CI1002="",$N1002,$CI1002),IF($CK1002="",$P1002,$CK1002),IF($CM1002="",$R1002,$CM1002),IF($CO1002="",$T1002,$CO1002),IF($CQ1002="",$V1002,$CQ1002),IF($CS1002="",$X1002,$CS1002),IF($CU1002="",$Z1002,$CU1002),IF($CW1002="",$AB1002,$CW1002),IF($CY1002="",$AD1002,$CY1002),IF($DA1002="",$AF1002,$DA1002),IF($DC1002="",$AH1002,$DC1002),IF($DE1002="",$AJ1002,$DE1002),IF($DG1002="",$AL1002,$DG1002),IF($DI1002="",$AN1002,$DI1002)))</f>
        <v/>
      </c>
      <c r="AT1002" s="80" t="str">
        <f t="shared" si="180"/>
        <v/>
      </c>
      <c r="AU1002" s="79" t="str">
        <f t="shared" si="181"/>
        <v/>
      </c>
      <c r="AV1002" s="80" t="str">
        <f t="shared" si="182"/>
        <v/>
      </c>
      <c r="AW1002" s="80" t="str">
        <f t="shared" si="183"/>
        <v/>
      </c>
      <c r="AX1002" s="79" t="str">
        <f t="shared" si="184"/>
        <v/>
      </c>
      <c r="AY1002" s="79" t="str">
        <f>IF(B1002="","",COUNTIFS($B$5:B1002,B1002,$AT$5:AT1002,AT1002))</f>
        <v/>
      </c>
      <c r="AZ1002" s="79" t="str">
        <f>IF(B1002="","",COUNTIFS($B$5:B1002,B1002,$AV$5:AV1002,AV1002))</f>
        <v/>
      </c>
      <c r="BA1002" s="79" t="str">
        <f t="shared" si="185"/>
        <v/>
      </c>
      <c r="BB1002" s="79" t="str">
        <f t="shared" si="186"/>
        <v/>
      </c>
      <c r="BC1002" s="79">
        <f t="shared" si="187"/>
        <v>0</v>
      </c>
      <c r="BD1002" s="40" t="str">
        <f t="shared" si="188"/>
        <v/>
      </c>
      <c r="BE1002" s="11" t="str">
        <f>IF($F1002="","","REV"&amp;COUNTIF($F$5:F1002,$F1002))</f>
        <v/>
      </c>
      <c r="BF1002" s="23"/>
      <c r="BG1002" s="23"/>
      <c r="BH1002" s="40" t="str">
        <f t="shared" si="189"/>
        <v/>
      </c>
      <c r="BI1002" s="40" t="str">
        <f t="shared" si="190"/>
        <v/>
      </c>
      <c r="BJ1002" s="41"/>
      <c r="BK1002" s="41"/>
      <c r="BL1002" s="41"/>
      <c r="BM1002" s="41"/>
      <c r="BN1002" s="41"/>
      <c r="BO1002" s="41"/>
      <c r="BP1002" s="41"/>
      <c r="BQ1002" s="41"/>
      <c r="BR1002" s="41"/>
      <c r="BS1002" s="41"/>
      <c r="BT1002" s="41"/>
      <c r="BU1002" s="41"/>
      <c r="BV1002" s="41"/>
      <c r="BW1002" s="41"/>
      <c r="BX1002" s="41"/>
      <c r="BY1002" s="41"/>
      <c r="BZ1002" s="41"/>
      <c r="CA1002" s="40" t="str">
        <f t="shared" si="191"/>
        <v/>
      </c>
      <c r="CC1002" s="82"/>
      <c r="CD1002" s="41"/>
      <c r="CE1002" s="82"/>
      <c r="CF1002" s="41"/>
      <c r="CG1002" s="82"/>
      <c r="CH1002" s="41"/>
      <c r="CI1002" s="82"/>
      <c r="CJ1002" s="41"/>
      <c r="CK1002" s="82"/>
      <c r="CL1002" s="41"/>
      <c r="CM1002" s="82"/>
      <c r="CN1002" s="41"/>
      <c r="CO1002" s="82"/>
      <c r="CP1002" s="41"/>
      <c r="CQ1002" s="82"/>
      <c r="CR1002" s="41"/>
      <c r="CS1002" s="82"/>
      <c r="CT1002" s="41"/>
      <c r="CU1002" s="82"/>
      <c r="CV1002" s="41"/>
      <c r="CW1002" s="82"/>
      <c r="CX1002" s="41"/>
      <c r="CY1002" s="82"/>
      <c r="CZ1002" s="41"/>
      <c r="DA1002" s="82"/>
      <c r="DB1002" s="41"/>
      <c r="DC1002" s="82"/>
      <c r="DD1002" s="41"/>
      <c r="DE1002" s="82"/>
      <c r="DF1002" s="41"/>
      <c r="DG1002" s="82"/>
      <c r="DH1002" s="41"/>
      <c r="DI1002" s="82"/>
      <c r="DJ1002" s="41"/>
      <c r="DK1002" s="23" t="str">
        <f>IF($F1002="","",IF(OR(AND($CC1002&lt;&gt;"",$CC1002&lt;&gt;$H1002),AND($CE1002&lt;&gt;"",$CE1002&lt;&gt;$J1002),AND($CG1002&lt;&gt;"",$CG1002&lt;&gt;$L1002),AND($CI1002&lt;&gt;"",$CI1002&lt;&gt;$N1002),AND($CK1002&lt;&gt;"",$CK1002&lt;&gt;$P1002),AND($CM1002&lt;&gt;"",$CM1002&lt;&gt;$R1002),AND($CO1002&lt;&gt;"",$CO1002&lt;&gt;$T1002),AND($CQ1002&lt;&gt;"",$CQ1002&lt;&gt;$V1002),AND($CS1002&lt;&gt;"",$CS1002&lt;&gt;$X1002),AND($CU1002&lt;&gt;"",$CU1002&lt;&gt;$Z1002),AND($CW1002&lt;&gt;"",$CW1002&lt;&gt;$AB1002),AND($CY1002&lt;&gt;"",$CY1002&lt;&gt;$AD1002),AND($DA1002&lt;&gt;"",$DA1002&lt;&gt;$AF1002),AND($DC1002&lt;&gt;"",$DC1002&lt;&gt;$AH1002),AND($DE1002&lt;&gt;"",$DE1002&lt;&gt;$AJ1002),AND($DG1002&lt;&gt;"",$DG1002&lt;&gt;$AL1002),AND($DI1002&lt;&gt;"",$DI1002&lt;&gt;$AN1002)),"Score changed",IF(OR(AND($CD1002&lt;&gt;"",$CD1002&lt;&gt;$I1002),AND($CF1002&lt;&gt;"",$CF1002&lt;&gt;$K1002),AND($CH1002&lt;&gt;"",$CH1002&lt;&gt;$M1002),AND($CJ1002&lt;&gt;"",$CJ1002&lt;&gt;$O1002),AND($CL1002&lt;&gt;"",$CL1002&lt;&gt;$Q1002),AND($CN1002&lt;&gt;"",$CN1002&lt;&gt;$S1002),AND($CP1002&lt;&gt;"",$CP1002&lt;&gt;$U1002),AND($CR1002&lt;&gt;"",$CR1002&lt;&gt;$W1002),AND($CT1002&lt;&gt;"",$CT1002&lt;&gt;$Y1002),AND($CV1002&lt;&gt;"",$CV1002&lt;&gt;$AA1002),AND($CX1002&lt;&gt;"",$CX1002&lt;&gt;$AC1002),AND($CZ1002&lt;&gt;"",$CZ1002&lt;&gt;$AE1002),AND($DB1002&lt;&gt;"",$DB1002&lt;&gt;$AG1002),AND($DD1002&lt;&gt;"",$DD1002&lt;&gt;$AI1002),AND($DF1002&lt;&gt;"",$DF1002&lt;&gt;$AK1002),AND($DH1002&lt;&gt;"",$DH1002&lt;&gt;$AM1002),AND($DJ1002&lt;&gt;"",$DJ1002&lt;&gt;$AO1002)),"Rewrite only","No change entered")))</f>
        <v/>
      </c>
    </row>
    <row r="1003" spans="1:115" ht="15" customHeight="1">
      <c r="A1003" s="78" t="str">
        <f>IF($F1003="","",IFERROR(INDEX([1]Raw_Data!$A:$A,MATCH($F1003,[1]Raw_Data!$F:$F,0)),""))</f>
        <v/>
      </c>
      <c r="B1003" s="79" t="str">
        <f>IF($F1003="","",IFERROR(INDEX([1]Raw_Data!$B:$B,MATCH($F1003,[1]Raw_Data!$F:$F,0)),""))</f>
        <v/>
      </c>
      <c r="C1003" s="80" t="str">
        <f>IF($F1003="","",IFERROR(INDEX([1]Raw_Data!$C:$C,MATCH($F1003,[1]Raw_Data!$F:$F,0)),""))</f>
        <v/>
      </c>
      <c r="D1003" s="81" t="str">
        <f>IF($F1003="","",IFERROR(INDEX([1]Raw_Data!$D:$D,MATCH($F1003,[1]Raw_Data!$F:$F,0)),""))</f>
        <v/>
      </c>
      <c r="E1003" s="81" t="str">
        <f>IF($F1003="","",IFERROR(INDEX([1]Raw_Data!$E:$E,MATCH($F1003,[1]Raw_Data!$F:$F,0)),""))</f>
        <v/>
      </c>
      <c r="F1003" s="82"/>
      <c r="G1003" s="79" t="str">
        <f>IF($F1003="","",IFERROR(INDEX([1]Raw_Data!$G:$G,MATCH($F1003,[1]Raw_Data!$F:$F,0)),""))</f>
        <v/>
      </c>
      <c r="H1003" s="83" t="str">
        <f>IF($F1003="","",IFERROR(INDEX([1]Raw_Data!$H:$H,MATCH($F1003,[1]Raw_Data!$F:$F,0)),""))</f>
        <v/>
      </c>
      <c r="I1003" s="36" t="str">
        <f>IF($F1003="","",IFERROR(INDEX([1]Raw_Data!$I:$I,MATCH($F1003,[1]Raw_Data!$F:$F,0)),""))</f>
        <v/>
      </c>
      <c r="J1003" s="83" t="str">
        <f>IF($F1003="","",IFERROR(INDEX([1]Raw_Data!$J:$J,MATCH($F1003,[1]Raw_Data!$F:$F,0)),""))</f>
        <v/>
      </c>
      <c r="K1003" s="37" t="str">
        <f>IF($F1003="","",IFERROR(INDEX([1]Raw_Data!$K:$K,MATCH($F1003,[1]Raw_Data!$F:$F,0)),""))</f>
        <v/>
      </c>
      <c r="L1003" s="83" t="str">
        <f>IF($F1003="","",IFERROR(INDEX([1]Raw_Data!$L:$L,MATCH($F1003,[1]Raw_Data!$F:$F,0)),""))</f>
        <v/>
      </c>
      <c r="M1003" s="37" t="str">
        <f>IF($F1003="","",IFERROR(INDEX([1]Raw_Data!$M:$M,MATCH($F1003,[1]Raw_Data!$F:$F,0)),""))</f>
        <v/>
      </c>
      <c r="N1003" s="83" t="str">
        <f>IF($F1003="","",IFERROR(INDEX([1]Raw_Data!$N:$N,MATCH($F1003,[1]Raw_Data!$F:$F,0)),""))</f>
        <v/>
      </c>
      <c r="O1003" s="37" t="str">
        <f>IF($F1003="","",IFERROR(INDEX([1]Raw_Data!$O:$O,MATCH($F1003,[1]Raw_Data!$F:$F,0)),""))</f>
        <v/>
      </c>
      <c r="P1003" s="83" t="str">
        <f>IF($F1003="","",IFERROR(INDEX([1]Raw_Data!$P:$P,MATCH($F1003,[1]Raw_Data!$F:$F,0)),""))</f>
        <v/>
      </c>
      <c r="Q1003" s="37" t="str">
        <f>IF($F1003="","",IFERROR(INDEX([1]Raw_Data!$Q:$Q,MATCH($F1003,[1]Raw_Data!$F:$F,0)),""))</f>
        <v/>
      </c>
      <c r="R1003" s="83" t="str">
        <f>IF($F1003="","",IFERROR(INDEX([1]Raw_Data!$R:$R,MATCH($F1003,[1]Raw_Data!$F:$F,0)),""))</f>
        <v/>
      </c>
      <c r="S1003" s="37" t="str">
        <f>IF($F1003="","",IFERROR(INDEX([1]Raw_Data!$S:$S,MATCH($F1003,[1]Raw_Data!$F:$F,0)),""))</f>
        <v/>
      </c>
      <c r="T1003" s="83" t="str">
        <f>IF($F1003="","",IFERROR(INDEX([1]Raw_Data!$T:$T,MATCH($F1003,[1]Raw_Data!$F:$F,0)),""))</f>
        <v/>
      </c>
      <c r="U1003" s="37" t="str">
        <f>IF($F1003="","",IFERROR(INDEX([1]Raw_Data!$U:$U,MATCH($F1003,[1]Raw_Data!$F:$F,0)),""))</f>
        <v/>
      </c>
      <c r="V1003" s="83" t="str">
        <f>IF($F1003="","",IFERROR(INDEX([1]Raw_Data!$V:$V,MATCH($F1003,[1]Raw_Data!$F:$F,0)),""))</f>
        <v/>
      </c>
      <c r="W1003" s="37" t="str">
        <f>IF($F1003="","",IFERROR(INDEX([1]Raw_Data!$W:$W,MATCH($F1003,[1]Raw_Data!$F:$F,0)),""))</f>
        <v/>
      </c>
      <c r="X1003" s="83" t="str">
        <f>IF($F1003="","",IFERROR(INDEX([1]Raw_Data!$X:$X,MATCH($F1003,[1]Raw_Data!$F:$F,0)),""))</f>
        <v/>
      </c>
      <c r="Y1003" s="37" t="str">
        <f>IF($F1003="","",IFERROR(INDEX([1]Raw_Data!$Y:$Y,MATCH($F1003,[1]Raw_Data!$F:$F,0)),""))</f>
        <v/>
      </c>
      <c r="Z1003" s="83" t="str">
        <f>IF($F1003="","",IFERROR(INDEX([1]Raw_Data!$Z:$Z,MATCH($F1003,[1]Raw_Data!$F:$F,0)),""))</f>
        <v/>
      </c>
      <c r="AA1003" s="37" t="str">
        <f>IF($F1003="","",IFERROR(INDEX([1]Raw_Data!$AA:$AA,MATCH($F1003,[1]Raw_Data!$F:$F,0)),""))</f>
        <v/>
      </c>
      <c r="AB1003" s="83" t="str">
        <f>IF($F1003="","",IFERROR(INDEX([1]Raw_Data!$AB:$AB,MATCH($F1003,[1]Raw_Data!$F:$F,0)),""))</f>
        <v/>
      </c>
      <c r="AC1003" s="37" t="str">
        <f>IF($F1003="","",IFERROR(INDEX([1]Raw_Data!$AC:$AC,MATCH($F1003,[1]Raw_Data!$F:$F,0)),""))</f>
        <v/>
      </c>
      <c r="AD1003" s="83" t="str">
        <f>IF($F1003="","",IFERROR(INDEX([1]Raw_Data!$AD:$AD,MATCH($F1003,[1]Raw_Data!$F:$F,0)),""))</f>
        <v/>
      </c>
      <c r="AE1003" s="37" t="str">
        <f>IF($F1003="","",IFERROR(INDEX([1]Raw_Data!$AE:$AE,MATCH($F1003,[1]Raw_Data!$F:$F,0)),""))</f>
        <v/>
      </c>
      <c r="AF1003" s="83" t="str">
        <f>IF($F1003="","",IFERROR(INDEX([1]Raw_Data!$AF:$AF,MATCH($F1003,[1]Raw_Data!$F:$F,0)),""))</f>
        <v/>
      </c>
      <c r="AG1003" s="37" t="str">
        <f>IF($F1003="","",IFERROR(INDEX([1]Raw_Data!$AG:$AG,MATCH($F1003,[1]Raw_Data!$F:$F,0)),""))</f>
        <v/>
      </c>
      <c r="AH1003" s="83" t="str">
        <f>IF($F1003="","",IFERROR(INDEX([1]Raw_Data!$AH:$AH,MATCH($F1003,[1]Raw_Data!$F:$F,0)),""))</f>
        <v/>
      </c>
      <c r="AI1003" s="37" t="str">
        <f>IF($F1003="","",IFERROR(INDEX([1]Raw_Data!$AI:$AI,MATCH($F1003,[1]Raw_Data!$F:$F,0)),""))</f>
        <v/>
      </c>
      <c r="AJ1003" s="83" t="str">
        <f>IF($F1003="","",IFERROR(INDEX([1]Raw_Data!$AJ:$AJ,MATCH($F1003,[1]Raw_Data!$F:$F,0)),""))</f>
        <v/>
      </c>
      <c r="AK1003" s="37" t="str">
        <f>IF($F1003="","",IFERROR(INDEX([1]Raw_Data!$AK:$AK,MATCH($F1003,[1]Raw_Data!$F:$F,0)),""))</f>
        <v/>
      </c>
      <c r="AL1003" s="83" t="str">
        <f>IF($F1003="","",IFERROR(INDEX([1]Raw_Data!$AL:$AL,MATCH($F1003,[1]Raw_Data!$F:$F,0)),""))</f>
        <v/>
      </c>
      <c r="AM1003" s="37" t="str">
        <f>IF($F1003="","",IFERROR(INDEX([1]Raw_Data!$AM:$AM,MATCH($F1003,[1]Raw_Data!$F:$F,0)),""))</f>
        <v/>
      </c>
      <c r="AN1003" s="83" t="str">
        <f>IF($F1003="","",IFERROR(INDEX([1]Raw_Data!$AN:$AN,MATCH($F1003,[1]Raw_Data!$F:$F,0)),""))</f>
        <v/>
      </c>
      <c r="AO1003" s="37" t="str">
        <f>IF($F1003="","",IFERROR(INDEX([1]Raw_Data!$AO:$AO,MATCH($F1003,[1]Raw_Data!$F:$F,0)),""))</f>
        <v/>
      </c>
      <c r="AP1003" s="83" t="str">
        <f>IF($F1003="","",IFERROR(INDEX([1]Raw_Data!$AP:$AP,MATCH($F1003,[1]Raw_Data!$F:$F,0)),""))</f>
        <v/>
      </c>
      <c r="AQ1003" s="37" t="str">
        <f>IF($F1003="","",IFERROR(INDEX([1]Raw_Data!$AQ:$AQ,MATCH($F1003,[1]Raw_Data!$F:$F,0)),""))</f>
        <v/>
      </c>
      <c r="AR1003" s="83"/>
      <c r="AS1003" s="84" t="str">
        <f>IF($F1003="","",SUM(IF($CC1003="",$H1003,$CC1003),IF($CE1003="",$J1003,$CE1003),IF($CG1003="",$L1003,$CG1003),IF($CI1003="",$N1003,$CI1003),IF($CK1003="",$P1003,$CK1003),IF($CM1003="",$R1003,$CM1003),IF($CO1003="",$T1003,$CO1003),IF($CQ1003="",$V1003,$CQ1003),IF($CS1003="",$X1003,$CS1003),IF($CU1003="",$Z1003,$CU1003),IF($CW1003="",$AB1003,$CW1003),IF($CY1003="",$AD1003,$CY1003),IF($DA1003="",$AF1003,$DA1003),IF($DC1003="",$AH1003,$DC1003),IF($DE1003="",$AJ1003,$DE1003),IF($DG1003="",$AL1003,$DG1003),IF($DI1003="",$AN1003,$DI1003)))</f>
        <v/>
      </c>
      <c r="AT1003" s="80" t="str">
        <f t="shared" si="180"/>
        <v/>
      </c>
      <c r="AU1003" s="79" t="str">
        <f t="shared" si="181"/>
        <v/>
      </c>
      <c r="AV1003" s="80" t="str">
        <f t="shared" si="182"/>
        <v/>
      </c>
      <c r="AW1003" s="80" t="str">
        <f t="shared" si="183"/>
        <v/>
      </c>
      <c r="AX1003" s="79" t="str">
        <f t="shared" si="184"/>
        <v/>
      </c>
      <c r="AY1003" s="79" t="str">
        <f>IF(B1003="","",COUNTIFS($B$5:B1003,B1003,$AT$5:AT1003,AT1003))</f>
        <v/>
      </c>
      <c r="AZ1003" s="79" t="str">
        <f>IF(B1003="","",COUNTIFS($B$5:B1003,B1003,$AV$5:AV1003,AV1003))</f>
        <v/>
      </c>
      <c r="BA1003" s="79" t="str">
        <f t="shared" si="185"/>
        <v/>
      </c>
      <c r="BB1003" s="79" t="str">
        <f t="shared" si="186"/>
        <v/>
      </c>
      <c r="BC1003" s="79">
        <f t="shared" si="187"/>
        <v>0</v>
      </c>
      <c r="BD1003" s="40" t="str">
        <f t="shared" si="188"/>
        <v/>
      </c>
      <c r="BE1003" s="11" t="str">
        <f>IF($F1003="","","REV"&amp;COUNTIF($F$5:F1003,$F1003))</f>
        <v/>
      </c>
      <c r="BF1003" s="23"/>
      <c r="BG1003" s="23"/>
      <c r="BH1003" s="40" t="str">
        <f t="shared" si="189"/>
        <v/>
      </c>
      <c r="BI1003" s="40" t="str">
        <f t="shared" si="190"/>
        <v/>
      </c>
      <c r="BJ1003" s="41"/>
      <c r="BK1003" s="41"/>
      <c r="BL1003" s="41"/>
      <c r="BM1003" s="41"/>
      <c r="BN1003" s="41"/>
      <c r="BO1003" s="41"/>
      <c r="BP1003" s="41"/>
      <c r="BQ1003" s="41"/>
      <c r="BR1003" s="41"/>
      <c r="BS1003" s="41"/>
      <c r="BT1003" s="41"/>
      <c r="BU1003" s="41"/>
      <c r="BV1003" s="41"/>
      <c r="BW1003" s="41"/>
      <c r="BX1003" s="41"/>
      <c r="BY1003" s="41"/>
      <c r="BZ1003" s="41"/>
      <c r="CA1003" s="40" t="str">
        <f t="shared" si="191"/>
        <v/>
      </c>
      <c r="CC1003" s="82"/>
      <c r="CD1003" s="41"/>
      <c r="CE1003" s="82"/>
      <c r="CF1003" s="41"/>
      <c r="CG1003" s="82"/>
      <c r="CH1003" s="41"/>
      <c r="CI1003" s="82"/>
      <c r="CJ1003" s="41"/>
      <c r="CK1003" s="82"/>
      <c r="CL1003" s="41"/>
      <c r="CM1003" s="82"/>
      <c r="CN1003" s="41"/>
      <c r="CO1003" s="82"/>
      <c r="CP1003" s="41"/>
      <c r="CQ1003" s="82"/>
      <c r="CR1003" s="41"/>
      <c r="CS1003" s="82"/>
      <c r="CT1003" s="41"/>
      <c r="CU1003" s="82"/>
      <c r="CV1003" s="41"/>
      <c r="CW1003" s="82"/>
      <c r="CX1003" s="41"/>
      <c r="CY1003" s="82"/>
      <c r="CZ1003" s="41"/>
      <c r="DA1003" s="82"/>
      <c r="DB1003" s="41"/>
      <c r="DC1003" s="82"/>
      <c r="DD1003" s="41"/>
      <c r="DE1003" s="82"/>
      <c r="DF1003" s="41"/>
      <c r="DG1003" s="82"/>
      <c r="DH1003" s="41"/>
      <c r="DI1003" s="82"/>
      <c r="DJ1003" s="41"/>
      <c r="DK1003" s="23" t="str">
        <f>IF($F1003="","",IF(OR(AND($CC1003&lt;&gt;"",$CC1003&lt;&gt;$H1003),AND($CE1003&lt;&gt;"",$CE1003&lt;&gt;$J1003),AND($CG1003&lt;&gt;"",$CG1003&lt;&gt;$L1003),AND($CI1003&lt;&gt;"",$CI1003&lt;&gt;$N1003),AND($CK1003&lt;&gt;"",$CK1003&lt;&gt;$P1003),AND($CM1003&lt;&gt;"",$CM1003&lt;&gt;$R1003),AND($CO1003&lt;&gt;"",$CO1003&lt;&gt;$T1003),AND($CQ1003&lt;&gt;"",$CQ1003&lt;&gt;$V1003),AND($CS1003&lt;&gt;"",$CS1003&lt;&gt;$X1003),AND($CU1003&lt;&gt;"",$CU1003&lt;&gt;$Z1003),AND($CW1003&lt;&gt;"",$CW1003&lt;&gt;$AB1003),AND($CY1003&lt;&gt;"",$CY1003&lt;&gt;$AD1003),AND($DA1003&lt;&gt;"",$DA1003&lt;&gt;$AF1003),AND($DC1003&lt;&gt;"",$DC1003&lt;&gt;$AH1003),AND($DE1003&lt;&gt;"",$DE1003&lt;&gt;$AJ1003),AND($DG1003&lt;&gt;"",$DG1003&lt;&gt;$AL1003),AND($DI1003&lt;&gt;"",$DI1003&lt;&gt;$AN1003)),"Score changed",IF(OR(AND($CD1003&lt;&gt;"",$CD1003&lt;&gt;$I1003),AND($CF1003&lt;&gt;"",$CF1003&lt;&gt;$K1003),AND($CH1003&lt;&gt;"",$CH1003&lt;&gt;$M1003),AND($CJ1003&lt;&gt;"",$CJ1003&lt;&gt;$O1003),AND($CL1003&lt;&gt;"",$CL1003&lt;&gt;$Q1003),AND($CN1003&lt;&gt;"",$CN1003&lt;&gt;$S1003),AND($CP1003&lt;&gt;"",$CP1003&lt;&gt;$U1003),AND($CR1003&lt;&gt;"",$CR1003&lt;&gt;$W1003),AND($CT1003&lt;&gt;"",$CT1003&lt;&gt;$Y1003),AND($CV1003&lt;&gt;"",$CV1003&lt;&gt;$AA1003),AND($CX1003&lt;&gt;"",$CX1003&lt;&gt;$AC1003),AND($CZ1003&lt;&gt;"",$CZ1003&lt;&gt;$AE1003),AND($DB1003&lt;&gt;"",$DB1003&lt;&gt;$AG1003),AND($DD1003&lt;&gt;"",$DD1003&lt;&gt;$AI1003),AND($DF1003&lt;&gt;"",$DF1003&lt;&gt;$AK1003),AND($DH1003&lt;&gt;"",$DH1003&lt;&gt;$AM1003),AND($DJ1003&lt;&gt;"",$DJ1003&lt;&gt;$AO1003)),"Rewrite only","No change entered")))</f>
        <v/>
      </c>
    </row>
    <row r="1004" spans="1:115" ht="15" customHeight="1">
      <c r="A1004" s="78" t="str">
        <f>IF($F1004="","",IFERROR(INDEX([1]Raw_Data!$A:$A,MATCH($F1004,[1]Raw_Data!$F:$F,0)),""))</f>
        <v/>
      </c>
      <c r="B1004" s="79" t="str">
        <f>IF($F1004="","",IFERROR(INDEX([1]Raw_Data!$B:$B,MATCH($F1004,[1]Raw_Data!$F:$F,0)),""))</f>
        <v/>
      </c>
      <c r="C1004" s="80" t="str">
        <f>IF($F1004="","",IFERROR(INDEX([1]Raw_Data!$C:$C,MATCH($F1004,[1]Raw_Data!$F:$F,0)),""))</f>
        <v/>
      </c>
      <c r="D1004" s="81" t="str">
        <f>IF($F1004="","",IFERROR(INDEX([1]Raw_Data!$D:$D,MATCH($F1004,[1]Raw_Data!$F:$F,0)),""))</f>
        <v/>
      </c>
      <c r="E1004" s="81" t="str">
        <f>IF($F1004="","",IFERROR(INDEX([1]Raw_Data!$E:$E,MATCH($F1004,[1]Raw_Data!$F:$F,0)),""))</f>
        <v/>
      </c>
      <c r="F1004" s="82"/>
      <c r="G1004" s="79" t="str">
        <f>IF($F1004="","",IFERROR(INDEX([1]Raw_Data!$G:$G,MATCH($F1004,[1]Raw_Data!$F:$F,0)),""))</f>
        <v/>
      </c>
      <c r="H1004" s="83" t="str">
        <f>IF($F1004="","",IFERROR(INDEX([1]Raw_Data!$H:$H,MATCH($F1004,[1]Raw_Data!$F:$F,0)),""))</f>
        <v/>
      </c>
      <c r="I1004" s="36" t="str">
        <f>IF($F1004="","",IFERROR(INDEX([1]Raw_Data!$I:$I,MATCH($F1004,[1]Raw_Data!$F:$F,0)),""))</f>
        <v/>
      </c>
      <c r="J1004" s="83" t="str">
        <f>IF($F1004="","",IFERROR(INDEX([1]Raw_Data!$J:$J,MATCH($F1004,[1]Raw_Data!$F:$F,0)),""))</f>
        <v/>
      </c>
      <c r="K1004" s="37" t="str">
        <f>IF($F1004="","",IFERROR(INDEX([1]Raw_Data!$K:$K,MATCH($F1004,[1]Raw_Data!$F:$F,0)),""))</f>
        <v/>
      </c>
      <c r="L1004" s="83" t="str">
        <f>IF($F1004="","",IFERROR(INDEX([1]Raw_Data!$L:$L,MATCH($F1004,[1]Raw_Data!$F:$F,0)),""))</f>
        <v/>
      </c>
      <c r="M1004" s="37" t="str">
        <f>IF($F1004="","",IFERROR(INDEX([1]Raw_Data!$M:$M,MATCH($F1004,[1]Raw_Data!$F:$F,0)),""))</f>
        <v/>
      </c>
      <c r="N1004" s="83" t="str">
        <f>IF($F1004="","",IFERROR(INDEX([1]Raw_Data!$N:$N,MATCH($F1004,[1]Raw_Data!$F:$F,0)),""))</f>
        <v/>
      </c>
      <c r="O1004" s="37" t="str">
        <f>IF($F1004="","",IFERROR(INDEX([1]Raw_Data!$O:$O,MATCH($F1004,[1]Raw_Data!$F:$F,0)),""))</f>
        <v/>
      </c>
      <c r="P1004" s="83" t="str">
        <f>IF($F1004="","",IFERROR(INDEX([1]Raw_Data!$P:$P,MATCH($F1004,[1]Raw_Data!$F:$F,0)),""))</f>
        <v/>
      </c>
      <c r="Q1004" s="37" t="str">
        <f>IF($F1004="","",IFERROR(INDEX([1]Raw_Data!$Q:$Q,MATCH($F1004,[1]Raw_Data!$F:$F,0)),""))</f>
        <v/>
      </c>
      <c r="R1004" s="83" t="str">
        <f>IF($F1004="","",IFERROR(INDEX([1]Raw_Data!$R:$R,MATCH($F1004,[1]Raw_Data!$F:$F,0)),""))</f>
        <v/>
      </c>
      <c r="S1004" s="37" t="str">
        <f>IF($F1004="","",IFERROR(INDEX([1]Raw_Data!$S:$S,MATCH($F1004,[1]Raw_Data!$F:$F,0)),""))</f>
        <v/>
      </c>
      <c r="T1004" s="83" t="str">
        <f>IF($F1004="","",IFERROR(INDEX([1]Raw_Data!$T:$T,MATCH($F1004,[1]Raw_Data!$F:$F,0)),""))</f>
        <v/>
      </c>
      <c r="U1004" s="37" t="str">
        <f>IF($F1004="","",IFERROR(INDEX([1]Raw_Data!$U:$U,MATCH($F1004,[1]Raw_Data!$F:$F,0)),""))</f>
        <v/>
      </c>
      <c r="V1004" s="83" t="str">
        <f>IF($F1004="","",IFERROR(INDEX([1]Raw_Data!$V:$V,MATCH($F1004,[1]Raw_Data!$F:$F,0)),""))</f>
        <v/>
      </c>
      <c r="W1004" s="37" t="str">
        <f>IF($F1004="","",IFERROR(INDEX([1]Raw_Data!$W:$W,MATCH($F1004,[1]Raw_Data!$F:$F,0)),""))</f>
        <v/>
      </c>
      <c r="X1004" s="83" t="str">
        <f>IF($F1004="","",IFERROR(INDEX([1]Raw_Data!$X:$X,MATCH($F1004,[1]Raw_Data!$F:$F,0)),""))</f>
        <v/>
      </c>
      <c r="Y1004" s="37" t="str">
        <f>IF($F1004="","",IFERROR(INDEX([1]Raw_Data!$Y:$Y,MATCH($F1004,[1]Raw_Data!$F:$F,0)),""))</f>
        <v/>
      </c>
      <c r="Z1004" s="83" t="str">
        <f>IF($F1004="","",IFERROR(INDEX([1]Raw_Data!$Z:$Z,MATCH($F1004,[1]Raw_Data!$F:$F,0)),""))</f>
        <v/>
      </c>
      <c r="AA1004" s="37" t="str">
        <f>IF($F1004="","",IFERROR(INDEX([1]Raw_Data!$AA:$AA,MATCH($F1004,[1]Raw_Data!$F:$F,0)),""))</f>
        <v/>
      </c>
      <c r="AB1004" s="83" t="str">
        <f>IF($F1004="","",IFERROR(INDEX([1]Raw_Data!$AB:$AB,MATCH($F1004,[1]Raw_Data!$F:$F,0)),""))</f>
        <v/>
      </c>
      <c r="AC1004" s="37" t="str">
        <f>IF($F1004="","",IFERROR(INDEX([1]Raw_Data!$AC:$AC,MATCH($F1004,[1]Raw_Data!$F:$F,0)),""))</f>
        <v/>
      </c>
      <c r="AD1004" s="83" t="str">
        <f>IF($F1004="","",IFERROR(INDEX([1]Raw_Data!$AD:$AD,MATCH($F1004,[1]Raw_Data!$F:$F,0)),""))</f>
        <v/>
      </c>
      <c r="AE1004" s="37" t="str">
        <f>IF($F1004="","",IFERROR(INDEX([1]Raw_Data!$AE:$AE,MATCH($F1004,[1]Raw_Data!$F:$F,0)),""))</f>
        <v/>
      </c>
      <c r="AF1004" s="83" t="str">
        <f>IF($F1004="","",IFERROR(INDEX([1]Raw_Data!$AF:$AF,MATCH($F1004,[1]Raw_Data!$F:$F,0)),""))</f>
        <v/>
      </c>
      <c r="AG1004" s="37" t="str">
        <f>IF($F1004="","",IFERROR(INDEX([1]Raw_Data!$AG:$AG,MATCH($F1004,[1]Raw_Data!$F:$F,0)),""))</f>
        <v/>
      </c>
      <c r="AH1004" s="83" t="str">
        <f>IF($F1004="","",IFERROR(INDEX([1]Raw_Data!$AH:$AH,MATCH($F1004,[1]Raw_Data!$F:$F,0)),""))</f>
        <v/>
      </c>
      <c r="AI1004" s="37" t="str">
        <f>IF($F1004="","",IFERROR(INDEX([1]Raw_Data!$AI:$AI,MATCH($F1004,[1]Raw_Data!$F:$F,0)),""))</f>
        <v/>
      </c>
      <c r="AJ1004" s="83" t="str">
        <f>IF($F1004="","",IFERROR(INDEX([1]Raw_Data!$AJ:$AJ,MATCH($F1004,[1]Raw_Data!$F:$F,0)),""))</f>
        <v/>
      </c>
      <c r="AK1004" s="37" t="str">
        <f>IF($F1004="","",IFERROR(INDEX([1]Raw_Data!$AK:$AK,MATCH($F1004,[1]Raw_Data!$F:$F,0)),""))</f>
        <v/>
      </c>
      <c r="AL1004" s="83" t="str">
        <f>IF($F1004="","",IFERROR(INDEX([1]Raw_Data!$AL:$AL,MATCH($F1004,[1]Raw_Data!$F:$F,0)),""))</f>
        <v/>
      </c>
      <c r="AM1004" s="37" t="str">
        <f>IF($F1004="","",IFERROR(INDEX([1]Raw_Data!$AM:$AM,MATCH($F1004,[1]Raw_Data!$F:$F,0)),""))</f>
        <v/>
      </c>
      <c r="AN1004" s="83" t="str">
        <f>IF($F1004="","",IFERROR(INDEX([1]Raw_Data!$AN:$AN,MATCH($F1004,[1]Raw_Data!$F:$F,0)),""))</f>
        <v/>
      </c>
      <c r="AO1004" s="37" t="str">
        <f>IF($F1004="","",IFERROR(INDEX([1]Raw_Data!$AO:$AO,MATCH($F1004,[1]Raw_Data!$F:$F,0)),""))</f>
        <v/>
      </c>
      <c r="AP1004" s="83" t="str">
        <f>IF($F1004="","",IFERROR(INDEX([1]Raw_Data!$AP:$AP,MATCH($F1004,[1]Raw_Data!$F:$F,0)),""))</f>
        <v/>
      </c>
      <c r="AQ1004" s="37" t="str">
        <f>IF($F1004="","",IFERROR(INDEX([1]Raw_Data!$AQ:$AQ,MATCH($F1004,[1]Raw_Data!$F:$F,0)),""))</f>
        <v/>
      </c>
      <c r="AR1004" s="83"/>
      <c r="AS1004" s="84" t="str">
        <f>IF($F1004="","",SUM(IF($CC1004="",$H1004,$CC1004),IF($CE1004="",$J1004,$CE1004),IF($CG1004="",$L1004,$CG1004),IF($CI1004="",$N1004,$CI1004),IF($CK1004="",$P1004,$CK1004),IF($CM1004="",$R1004,$CM1004),IF($CO1004="",$T1004,$CO1004),IF($CQ1004="",$V1004,$CQ1004),IF($CS1004="",$X1004,$CS1004),IF($CU1004="",$Z1004,$CU1004),IF($CW1004="",$AB1004,$CW1004),IF($CY1004="",$AD1004,$CY1004),IF($DA1004="",$AF1004,$DA1004),IF($DC1004="",$AH1004,$DC1004),IF($DE1004="",$AJ1004,$DE1004),IF($DG1004="",$AL1004,$DG1004),IF($DI1004="",$AN1004,$DI1004)))</f>
        <v/>
      </c>
      <c r="AT1004" s="80" t="str">
        <f t="shared" si="180"/>
        <v/>
      </c>
      <c r="AU1004" s="79" t="str">
        <f t="shared" si="181"/>
        <v/>
      </c>
      <c r="AV1004" s="80" t="str">
        <f t="shared" si="182"/>
        <v/>
      </c>
      <c r="AW1004" s="80" t="str">
        <f t="shared" si="183"/>
        <v/>
      </c>
      <c r="AX1004" s="79" t="str">
        <f t="shared" si="184"/>
        <v/>
      </c>
      <c r="AY1004" s="79" t="str">
        <f>IF(B1004="","",COUNTIFS($B$5:B1004,B1004,$AT$5:AT1004,AT1004))</f>
        <v/>
      </c>
      <c r="AZ1004" s="79" t="str">
        <f>IF(B1004="","",COUNTIFS($B$5:B1004,B1004,$AV$5:AV1004,AV1004))</f>
        <v/>
      </c>
      <c r="BA1004" s="79" t="str">
        <f t="shared" si="185"/>
        <v/>
      </c>
      <c r="BB1004" s="79" t="str">
        <f t="shared" si="186"/>
        <v/>
      </c>
      <c r="BC1004" s="79">
        <f t="shared" si="187"/>
        <v>0</v>
      </c>
      <c r="BD1004" s="40" t="str">
        <f t="shared" si="188"/>
        <v/>
      </c>
      <c r="BE1004" s="11" t="str">
        <f>IF($F1004="","","REV"&amp;COUNTIF($F$5:F1004,$F1004))</f>
        <v/>
      </c>
      <c r="BF1004" s="23"/>
      <c r="BG1004" s="23"/>
      <c r="BH1004" s="40" t="str">
        <f t="shared" si="189"/>
        <v/>
      </c>
      <c r="BI1004" s="40" t="str">
        <f t="shared" si="190"/>
        <v/>
      </c>
      <c r="BJ1004" s="41"/>
      <c r="BK1004" s="41"/>
      <c r="BL1004" s="41"/>
      <c r="BM1004" s="41"/>
      <c r="BN1004" s="41"/>
      <c r="BO1004" s="41"/>
      <c r="BP1004" s="41"/>
      <c r="BQ1004" s="41"/>
      <c r="BR1004" s="41"/>
      <c r="BS1004" s="41"/>
      <c r="BT1004" s="41"/>
      <c r="BU1004" s="41"/>
      <c r="BV1004" s="41"/>
      <c r="BW1004" s="41"/>
      <c r="BX1004" s="41"/>
      <c r="BY1004" s="41"/>
      <c r="BZ1004" s="41"/>
      <c r="CA1004" s="40" t="str">
        <f t="shared" si="191"/>
        <v/>
      </c>
      <c r="CC1004" s="82"/>
      <c r="CD1004" s="41"/>
      <c r="CE1004" s="82"/>
      <c r="CF1004" s="41"/>
      <c r="CG1004" s="82"/>
      <c r="CH1004" s="41"/>
      <c r="CI1004" s="82"/>
      <c r="CJ1004" s="41"/>
      <c r="CK1004" s="82"/>
      <c r="CL1004" s="41"/>
      <c r="CM1004" s="82"/>
      <c r="CN1004" s="41"/>
      <c r="CO1004" s="82"/>
      <c r="CP1004" s="41"/>
      <c r="CQ1004" s="82"/>
      <c r="CR1004" s="41"/>
      <c r="CS1004" s="82"/>
      <c r="CT1004" s="41"/>
      <c r="CU1004" s="82"/>
      <c r="CV1004" s="41"/>
      <c r="CW1004" s="82"/>
      <c r="CX1004" s="41"/>
      <c r="CY1004" s="82"/>
      <c r="CZ1004" s="41"/>
      <c r="DA1004" s="82"/>
      <c r="DB1004" s="41"/>
      <c r="DC1004" s="82"/>
      <c r="DD1004" s="41"/>
      <c r="DE1004" s="82"/>
      <c r="DF1004" s="41"/>
      <c r="DG1004" s="82"/>
      <c r="DH1004" s="41"/>
      <c r="DI1004" s="82"/>
      <c r="DJ1004" s="41"/>
      <c r="DK1004" s="23" t="str">
        <f>IF($F1004="","",IF(OR(AND($CC1004&lt;&gt;"",$CC1004&lt;&gt;$H1004),AND($CE1004&lt;&gt;"",$CE1004&lt;&gt;$J1004),AND($CG1004&lt;&gt;"",$CG1004&lt;&gt;$L1004),AND($CI1004&lt;&gt;"",$CI1004&lt;&gt;$N1004),AND($CK1004&lt;&gt;"",$CK1004&lt;&gt;$P1004),AND($CM1004&lt;&gt;"",$CM1004&lt;&gt;$R1004),AND($CO1004&lt;&gt;"",$CO1004&lt;&gt;$T1004),AND($CQ1004&lt;&gt;"",$CQ1004&lt;&gt;$V1004),AND($CS1004&lt;&gt;"",$CS1004&lt;&gt;$X1004),AND($CU1004&lt;&gt;"",$CU1004&lt;&gt;$Z1004),AND($CW1004&lt;&gt;"",$CW1004&lt;&gt;$AB1004),AND($CY1004&lt;&gt;"",$CY1004&lt;&gt;$AD1004),AND($DA1004&lt;&gt;"",$DA1004&lt;&gt;$AF1004),AND($DC1004&lt;&gt;"",$DC1004&lt;&gt;$AH1004),AND($DE1004&lt;&gt;"",$DE1004&lt;&gt;$AJ1004),AND($DG1004&lt;&gt;"",$DG1004&lt;&gt;$AL1004),AND($DI1004&lt;&gt;"",$DI1004&lt;&gt;$AN1004)),"Score changed",IF(OR(AND($CD1004&lt;&gt;"",$CD1004&lt;&gt;$I1004),AND($CF1004&lt;&gt;"",$CF1004&lt;&gt;$K1004),AND($CH1004&lt;&gt;"",$CH1004&lt;&gt;$M1004),AND($CJ1004&lt;&gt;"",$CJ1004&lt;&gt;$O1004),AND($CL1004&lt;&gt;"",$CL1004&lt;&gt;$Q1004),AND($CN1004&lt;&gt;"",$CN1004&lt;&gt;$S1004),AND($CP1004&lt;&gt;"",$CP1004&lt;&gt;$U1004),AND($CR1004&lt;&gt;"",$CR1004&lt;&gt;$W1004),AND($CT1004&lt;&gt;"",$CT1004&lt;&gt;$Y1004),AND($CV1004&lt;&gt;"",$CV1004&lt;&gt;$AA1004),AND($CX1004&lt;&gt;"",$CX1004&lt;&gt;$AC1004),AND($CZ1004&lt;&gt;"",$CZ1004&lt;&gt;$AE1004),AND($DB1004&lt;&gt;"",$DB1004&lt;&gt;$AG1004),AND($DD1004&lt;&gt;"",$DD1004&lt;&gt;$AI1004),AND($DF1004&lt;&gt;"",$DF1004&lt;&gt;$AK1004),AND($DH1004&lt;&gt;"",$DH1004&lt;&gt;$AM1004),AND($DJ1004&lt;&gt;"",$DJ1004&lt;&gt;$AO1004)),"Rewrite only","No change entered")))</f>
        <v/>
      </c>
    </row>
    <row r="1005" spans="1:115" ht="15" customHeight="1">
      <c r="A1005" s="78" t="str">
        <f>IF($F1005="","",IFERROR(INDEX([1]Raw_Data!$A:$A,MATCH($F1005,[1]Raw_Data!$F:$F,0)),""))</f>
        <v/>
      </c>
      <c r="B1005" s="79" t="str">
        <f>IF($F1005="","",IFERROR(INDEX([1]Raw_Data!$B:$B,MATCH($F1005,[1]Raw_Data!$F:$F,0)),""))</f>
        <v/>
      </c>
      <c r="C1005" s="80" t="str">
        <f>IF($F1005="","",IFERROR(INDEX([1]Raw_Data!$C:$C,MATCH($F1005,[1]Raw_Data!$F:$F,0)),""))</f>
        <v/>
      </c>
      <c r="D1005" s="81" t="str">
        <f>IF($F1005="","",IFERROR(INDEX([1]Raw_Data!$D:$D,MATCH($F1005,[1]Raw_Data!$F:$F,0)),""))</f>
        <v/>
      </c>
      <c r="E1005" s="81" t="str">
        <f>IF($F1005="","",IFERROR(INDEX([1]Raw_Data!$E:$E,MATCH($F1005,[1]Raw_Data!$F:$F,0)),""))</f>
        <v/>
      </c>
      <c r="F1005" s="82"/>
      <c r="G1005" s="79" t="str">
        <f>IF($F1005="","",IFERROR(INDEX([1]Raw_Data!$G:$G,MATCH($F1005,[1]Raw_Data!$F:$F,0)),""))</f>
        <v/>
      </c>
      <c r="H1005" s="83" t="str">
        <f>IF($F1005="","",IFERROR(INDEX([1]Raw_Data!$H:$H,MATCH($F1005,[1]Raw_Data!$F:$F,0)),""))</f>
        <v/>
      </c>
      <c r="I1005" s="36" t="str">
        <f>IF($F1005="","",IFERROR(INDEX([1]Raw_Data!$I:$I,MATCH($F1005,[1]Raw_Data!$F:$F,0)),""))</f>
        <v/>
      </c>
      <c r="J1005" s="83" t="str">
        <f>IF($F1005="","",IFERROR(INDEX([1]Raw_Data!$J:$J,MATCH($F1005,[1]Raw_Data!$F:$F,0)),""))</f>
        <v/>
      </c>
      <c r="K1005" s="37" t="str">
        <f>IF($F1005="","",IFERROR(INDEX([1]Raw_Data!$K:$K,MATCH($F1005,[1]Raw_Data!$F:$F,0)),""))</f>
        <v/>
      </c>
      <c r="L1005" s="83" t="str">
        <f>IF($F1005="","",IFERROR(INDEX([1]Raw_Data!$L:$L,MATCH($F1005,[1]Raw_Data!$F:$F,0)),""))</f>
        <v/>
      </c>
      <c r="M1005" s="37" t="str">
        <f>IF($F1005="","",IFERROR(INDEX([1]Raw_Data!$M:$M,MATCH($F1005,[1]Raw_Data!$F:$F,0)),""))</f>
        <v/>
      </c>
      <c r="N1005" s="83" t="str">
        <f>IF($F1005="","",IFERROR(INDEX([1]Raw_Data!$N:$N,MATCH($F1005,[1]Raw_Data!$F:$F,0)),""))</f>
        <v/>
      </c>
      <c r="O1005" s="37" t="str">
        <f>IF($F1005="","",IFERROR(INDEX([1]Raw_Data!$O:$O,MATCH($F1005,[1]Raw_Data!$F:$F,0)),""))</f>
        <v/>
      </c>
      <c r="P1005" s="83" t="str">
        <f>IF($F1005="","",IFERROR(INDEX([1]Raw_Data!$P:$P,MATCH($F1005,[1]Raw_Data!$F:$F,0)),""))</f>
        <v/>
      </c>
      <c r="Q1005" s="37" t="str">
        <f>IF($F1005="","",IFERROR(INDEX([1]Raw_Data!$Q:$Q,MATCH($F1005,[1]Raw_Data!$F:$F,0)),""))</f>
        <v/>
      </c>
      <c r="R1005" s="83" t="str">
        <f>IF($F1005="","",IFERROR(INDEX([1]Raw_Data!$R:$R,MATCH($F1005,[1]Raw_Data!$F:$F,0)),""))</f>
        <v/>
      </c>
      <c r="S1005" s="37" t="str">
        <f>IF($F1005="","",IFERROR(INDEX([1]Raw_Data!$S:$S,MATCH($F1005,[1]Raw_Data!$F:$F,0)),""))</f>
        <v/>
      </c>
      <c r="T1005" s="83" t="str">
        <f>IF($F1005="","",IFERROR(INDEX([1]Raw_Data!$T:$T,MATCH($F1005,[1]Raw_Data!$F:$F,0)),""))</f>
        <v/>
      </c>
      <c r="U1005" s="37" t="str">
        <f>IF($F1005="","",IFERROR(INDEX([1]Raw_Data!$U:$U,MATCH($F1005,[1]Raw_Data!$F:$F,0)),""))</f>
        <v/>
      </c>
      <c r="V1005" s="83" t="str">
        <f>IF($F1005="","",IFERROR(INDEX([1]Raw_Data!$V:$V,MATCH($F1005,[1]Raw_Data!$F:$F,0)),""))</f>
        <v/>
      </c>
      <c r="W1005" s="37" t="str">
        <f>IF($F1005="","",IFERROR(INDEX([1]Raw_Data!$W:$W,MATCH($F1005,[1]Raw_Data!$F:$F,0)),""))</f>
        <v/>
      </c>
      <c r="X1005" s="83" t="str">
        <f>IF($F1005="","",IFERROR(INDEX([1]Raw_Data!$X:$X,MATCH($F1005,[1]Raw_Data!$F:$F,0)),""))</f>
        <v/>
      </c>
      <c r="Y1005" s="37" t="str">
        <f>IF($F1005="","",IFERROR(INDEX([1]Raw_Data!$Y:$Y,MATCH($F1005,[1]Raw_Data!$F:$F,0)),""))</f>
        <v/>
      </c>
      <c r="Z1005" s="83" t="str">
        <f>IF($F1005="","",IFERROR(INDEX([1]Raw_Data!$Z:$Z,MATCH($F1005,[1]Raw_Data!$F:$F,0)),""))</f>
        <v/>
      </c>
      <c r="AA1005" s="37" t="str">
        <f>IF($F1005="","",IFERROR(INDEX([1]Raw_Data!$AA:$AA,MATCH($F1005,[1]Raw_Data!$F:$F,0)),""))</f>
        <v/>
      </c>
      <c r="AB1005" s="83" t="str">
        <f>IF($F1005="","",IFERROR(INDEX([1]Raw_Data!$AB:$AB,MATCH($F1005,[1]Raw_Data!$F:$F,0)),""))</f>
        <v/>
      </c>
      <c r="AC1005" s="37" t="str">
        <f>IF($F1005="","",IFERROR(INDEX([1]Raw_Data!$AC:$AC,MATCH($F1005,[1]Raw_Data!$F:$F,0)),""))</f>
        <v/>
      </c>
      <c r="AD1005" s="83" t="str">
        <f>IF($F1005="","",IFERROR(INDEX([1]Raw_Data!$AD:$AD,MATCH($F1005,[1]Raw_Data!$F:$F,0)),""))</f>
        <v/>
      </c>
      <c r="AE1005" s="37" t="str">
        <f>IF($F1005="","",IFERROR(INDEX([1]Raw_Data!$AE:$AE,MATCH($F1005,[1]Raw_Data!$F:$F,0)),""))</f>
        <v/>
      </c>
      <c r="AF1005" s="83" t="str">
        <f>IF($F1005="","",IFERROR(INDEX([1]Raw_Data!$AF:$AF,MATCH($F1005,[1]Raw_Data!$F:$F,0)),""))</f>
        <v/>
      </c>
      <c r="AG1005" s="37" t="str">
        <f>IF($F1005="","",IFERROR(INDEX([1]Raw_Data!$AG:$AG,MATCH($F1005,[1]Raw_Data!$F:$F,0)),""))</f>
        <v/>
      </c>
      <c r="AH1005" s="83" t="str">
        <f>IF($F1005="","",IFERROR(INDEX([1]Raw_Data!$AH:$AH,MATCH($F1005,[1]Raw_Data!$F:$F,0)),""))</f>
        <v/>
      </c>
      <c r="AI1005" s="37" t="str">
        <f>IF($F1005="","",IFERROR(INDEX([1]Raw_Data!$AI:$AI,MATCH($F1005,[1]Raw_Data!$F:$F,0)),""))</f>
        <v/>
      </c>
      <c r="AJ1005" s="83" t="str">
        <f>IF($F1005="","",IFERROR(INDEX([1]Raw_Data!$AJ:$AJ,MATCH($F1005,[1]Raw_Data!$F:$F,0)),""))</f>
        <v/>
      </c>
      <c r="AK1005" s="37" t="str">
        <f>IF($F1005="","",IFERROR(INDEX([1]Raw_Data!$AK:$AK,MATCH($F1005,[1]Raw_Data!$F:$F,0)),""))</f>
        <v/>
      </c>
      <c r="AL1005" s="83" t="str">
        <f>IF($F1005="","",IFERROR(INDEX([1]Raw_Data!$AL:$AL,MATCH($F1005,[1]Raw_Data!$F:$F,0)),""))</f>
        <v/>
      </c>
      <c r="AM1005" s="37" t="str">
        <f>IF($F1005="","",IFERROR(INDEX([1]Raw_Data!$AM:$AM,MATCH($F1005,[1]Raw_Data!$F:$F,0)),""))</f>
        <v/>
      </c>
      <c r="AN1005" s="83" t="str">
        <f>IF($F1005="","",IFERROR(INDEX([1]Raw_Data!$AN:$AN,MATCH($F1005,[1]Raw_Data!$F:$F,0)),""))</f>
        <v/>
      </c>
      <c r="AO1005" s="37" t="str">
        <f>IF($F1005="","",IFERROR(INDEX([1]Raw_Data!$AO:$AO,MATCH($F1005,[1]Raw_Data!$F:$F,0)),""))</f>
        <v/>
      </c>
      <c r="AP1005" s="83" t="str">
        <f>IF($F1005="","",IFERROR(INDEX([1]Raw_Data!$AP:$AP,MATCH($F1005,[1]Raw_Data!$F:$F,0)),""))</f>
        <v/>
      </c>
      <c r="AQ1005" s="37" t="str">
        <f>IF($F1005="","",IFERROR(INDEX([1]Raw_Data!$AQ:$AQ,MATCH($F1005,[1]Raw_Data!$F:$F,0)),""))</f>
        <v/>
      </c>
      <c r="AR1005" s="83"/>
      <c r="AS1005" s="84" t="str">
        <f>IF($F1005="","",SUM(IF($CC1005="",$H1005,$CC1005),IF($CE1005="",$J1005,$CE1005),IF($CG1005="",$L1005,$CG1005),IF($CI1005="",$N1005,$CI1005),IF($CK1005="",$P1005,$CK1005),IF($CM1005="",$R1005,$CM1005),IF($CO1005="",$T1005,$CO1005),IF($CQ1005="",$V1005,$CQ1005),IF($CS1005="",$X1005,$CS1005),IF($CU1005="",$Z1005,$CU1005),IF($CW1005="",$AB1005,$CW1005),IF($CY1005="",$AD1005,$CY1005),IF($DA1005="",$AF1005,$DA1005),IF($DC1005="",$AH1005,$DC1005),IF($DE1005="",$AJ1005,$DE1005),IF($DG1005="",$AL1005,$DG1005),IF($DI1005="",$AN1005,$DI1005)))</f>
        <v/>
      </c>
      <c r="AT1005" s="80" t="str">
        <f t="shared" si="180"/>
        <v/>
      </c>
      <c r="AU1005" s="79" t="str">
        <f t="shared" si="181"/>
        <v/>
      </c>
      <c r="AV1005" s="80" t="str">
        <f t="shared" si="182"/>
        <v/>
      </c>
      <c r="AW1005" s="80" t="str">
        <f t="shared" si="183"/>
        <v/>
      </c>
      <c r="AX1005" s="79" t="str">
        <f t="shared" si="184"/>
        <v/>
      </c>
      <c r="AY1005" s="79" t="str">
        <f>IF(B1005="","",COUNTIFS($B$5:B1005,B1005,$AT$5:AT1005,AT1005))</f>
        <v/>
      </c>
      <c r="AZ1005" s="79" t="str">
        <f>IF(B1005="","",COUNTIFS($B$5:B1005,B1005,$AV$5:AV1005,AV1005))</f>
        <v/>
      </c>
      <c r="BA1005" s="79" t="str">
        <f t="shared" si="185"/>
        <v/>
      </c>
      <c r="BB1005" s="79" t="str">
        <f t="shared" si="186"/>
        <v/>
      </c>
      <c r="BC1005" s="79">
        <f t="shared" si="187"/>
        <v>0</v>
      </c>
      <c r="BD1005" s="40" t="str">
        <f t="shared" si="188"/>
        <v/>
      </c>
      <c r="BE1005" s="11" t="str">
        <f>IF($F1005="","","REV"&amp;COUNTIF($F$5:F1005,$F1005))</f>
        <v/>
      </c>
      <c r="BF1005" s="23"/>
      <c r="BG1005" s="23"/>
      <c r="BH1005" s="40" t="str">
        <f t="shared" si="189"/>
        <v/>
      </c>
      <c r="BI1005" s="40" t="str">
        <f t="shared" si="190"/>
        <v/>
      </c>
      <c r="BJ1005" s="41"/>
      <c r="BK1005" s="41"/>
      <c r="BL1005" s="41"/>
      <c r="BM1005" s="41"/>
      <c r="BN1005" s="41"/>
      <c r="BO1005" s="41"/>
      <c r="BP1005" s="41"/>
      <c r="BQ1005" s="41"/>
      <c r="BR1005" s="41"/>
      <c r="BS1005" s="41"/>
      <c r="BT1005" s="41"/>
      <c r="BU1005" s="41"/>
      <c r="BV1005" s="41"/>
      <c r="BW1005" s="41"/>
      <c r="BX1005" s="41"/>
      <c r="BY1005" s="41"/>
      <c r="BZ1005" s="41"/>
      <c r="CA1005" s="40" t="str">
        <f t="shared" si="191"/>
        <v/>
      </c>
      <c r="CC1005" s="82"/>
      <c r="CD1005" s="41"/>
      <c r="CE1005" s="82"/>
      <c r="CF1005" s="41"/>
      <c r="CG1005" s="82"/>
      <c r="CH1005" s="41"/>
      <c r="CI1005" s="82"/>
      <c r="CJ1005" s="41"/>
      <c r="CK1005" s="82"/>
      <c r="CL1005" s="41"/>
      <c r="CM1005" s="82"/>
      <c r="CN1005" s="41"/>
      <c r="CO1005" s="82"/>
      <c r="CP1005" s="41"/>
      <c r="CQ1005" s="82"/>
      <c r="CR1005" s="41"/>
      <c r="CS1005" s="82"/>
      <c r="CT1005" s="41"/>
      <c r="CU1005" s="82"/>
      <c r="CV1005" s="41"/>
      <c r="CW1005" s="82"/>
      <c r="CX1005" s="41"/>
      <c r="CY1005" s="82"/>
      <c r="CZ1005" s="41"/>
      <c r="DA1005" s="82"/>
      <c r="DB1005" s="41"/>
      <c r="DC1005" s="82"/>
      <c r="DD1005" s="41"/>
      <c r="DE1005" s="82"/>
      <c r="DF1005" s="41"/>
      <c r="DG1005" s="82"/>
      <c r="DH1005" s="41"/>
      <c r="DI1005" s="82"/>
      <c r="DJ1005" s="41"/>
      <c r="DK1005" s="23" t="str">
        <f>IF($F1005="","",IF(OR(AND($CC1005&lt;&gt;"",$CC1005&lt;&gt;$H1005),AND($CE1005&lt;&gt;"",$CE1005&lt;&gt;$J1005),AND($CG1005&lt;&gt;"",$CG1005&lt;&gt;$L1005),AND($CI1005&lt;&gt;"",$CI1005&lt;&gt;$N1005),AND($CK1005&lt;&gt;"",$CK1005&lt;&gt;$P1005),AND($CM1005&lt;&gt;"",$CM1005&lt;&gt;$R1005),AND($CO1005&lt;&gt;"",$CO1005&lt;&gt;$T1005),AND($CQ1005&lt;&gt;"",$CQ1005&lt;&gt;$V1005),AND($CS1005&lt;&gt;"",$CS1005&lt;&gt;$X1005),AND($CU1005&lt;&gt;"",$CU1005&lt;&gt;$Z1005),AND($CW1005&lt;&gt;"",$CW1005&lt;&gt;$AB1005),AND($CY1005&lt;&gt;"",$CY1005&lt;&gt;$AD1005),AND($DA1005&lt;&gt;"",$DA1005&lt;&gt;$AF1005),AND($DC1005&lt;&gt;"",$DC1005&lt;&gt;$AH1005),AND($DE1005&lt;&gt;"",$DE1005&lt;&gt;$AJ1005),AND($DG1005&lt;&gt;"",$DG1005&lt;&gt;$AL1005),AND($DI1005&lt;&gt;"",$DI1005&lt;&gt;$AN1005)),"Score changed",IF(OR(AND($CD1005&lt;&gt;"",$CD1005&lt;&gt;$I1005),AND($CF1005&lt;&gt;"",$CF1005&lt;&gt;$K1005),AND($CH1005&lt;&gt;"",$CH1005&lt;&gt;$M1005),AND($CJ1005&lt;&gt;"",$CJ1005&lt;&gt;$O1005),AND($CL1005&lt;&gt;"",$CL1005&lt;&gt;$Q1005),AND($CN1005&lt;&gt;"",$CN1005&lt;&gt;$S1005),AND($CP1005&lt;&gt;"",$CP1005&lt;&gt;$U1005),AND($CR1005&lt;&gt;"",$CR1005&lt;&gt;$W1005),AND($CT1005&lt;&gt;"",$CT1005&lt;&gt;$Y1005),AND($CV1005&lt;&gt;"",$CV1005&lt;&gt;$AA1005),AND($CX1005&lt;&gt;"",$CX1005&lt;&gt;$AC1005),AND($CZ1005&lt;&gt;"",$CZ1005&lt;&gt;$AE1005),AND($DB1005&lt;&gt;"",$DB1005&lt;&gt;$AG1005),AND($DD1005&lt;&gt;"",$DD1005&lt;&gt;$AI1005),AND($DF1005&lt;&gt;"",$DF1005&lt;&gt;$AK1005),AND($DH1005&lt;&gt;"",$DH1005&lt;&gt;$AM1005),AND($DJ1005&lt;&gt;"",$DJ1005&lt;&gt;$AO1005)),"Rewrite only","No change entered")))</f>
        <v/>
      </c>
    </row>
    <row r="1006" spans="1:115" ht="15" customHeight="1">
      <c r="A1006" s="78" t="str">
        <f>IF($F1006="","",IFERROR(INDEX([1]Raw_Data!$A:$A,MATCH($F1006,[1]Raw_Data!$F:$F,0)),""))</f>
        <v/>
      </c>
      <c r="B1006" s="79" t="str">
        <f>IF($F1006="","",IFERROR(INDEX([1]Raw_Data!$B:$B,MATCH($F1006,[1]Raw_Data!$F:$F,0)),""))</f>
        <v/>
      </c>
      <c r="C1006" s="80" t="str">
        <f>IF($F1006="","",IFERROR(INDEX([1]Raw_Data!$C:$C,MATCH($F1006,[1]Raw_Data!$F:$F,0)),""))</f>
        <v/>
      </c>
      <c r="D1006" s="81" t="str">
        <f>IF($F1006="","",IFERROR(INDEX([1]Raw_Data!$D:$D,MATCH($F1006,[1]Raw_Data!$F:$F,0)),""))</f>
        <v/>
      </c>
      <c r="E1006" s="81" t="str">
        <f>IF($F1006="","",IFERROR(INDEX([1]Raw_Data!$E:$E,MATCH($F1006,[1]Raw_Data!$F:$F,0)),""))</f>
        <v/>
      </c>
      <c r="F1006" s="82"/>
      <c r="G1006" s="79" t="str">
        <f>IF($F1006="","",IFERROR(INDEX([1]Raw_Data!$G:$G,MATCH($F1006,[1]Raw_Data!$F:$F,0)),""))</f>
        <v/>
      </c>
      <c r="H1006" s="83" t="str">
        <f>IF($F1006="","",IFERROR(INDEX([1]Raw_Data!$H:$H,MATCH($F1006,[1]Raw_Data!$F:$F,0)),""))</f>
        <v/>
      </c>
      <c r="I1006" s="36" t="str">
        <f>IF($F1006="","",IFERROR(INDEX([1]Raw_Data!$I:$I,MATCH($F1006,[1]Raw_Data!$F:$F,0)),""))</f>
        <v/>
      </c>
      <c r="J1006" s="83" t="str">
        <f>IF($F1006="","",IFERROR(INDEX([1]Raw_Data!$J:$J,MATCH($F1006,[1]Raw_Data!$F:$F,0)),""))</f>
        <v/>
      </c>
      <c r="K1006" s="37" t="str">
        <f>IF($F1006="","",IFERROR(INDEX([1]Raw_Data!$K:$K,MATCH($F1006,[1]Raw_Data!$F:$F,0)),""))</f>
        <v/>
      </c>
      <c r="L1006" s="83" t="str">
        <f>IF($F1006="","",IFERROR(INDEX([1]Raw_Data!$L:$L,MATCH($F1006,[1]Raw_Data!$F:$F,0)),""))</f>
        <v/>
      </c>
      <c r="M1006" s="37" t="str">
        <f>IF($F1006="","",IFERROR(INDEX([1]Raw_Data!$M:$M,MATCH($F1006,[1]Raw_Data!$F:$F,0)),""))</f>
        <v/>
      </c>
      <c r="N1006" s="83" t="str">
        <f>IF($F1006="","",IFERROR(INDEX([1]Raw_Data!$N:$N,MATCH($F1006,[1]Raw_Data!$F:$F,0)),""))</f>
        <v/>
      </c>
      <c r="O1006" s="37" t="str">
        <f>IF($F1006="","",IFERROR(INDEX([1]Raw_Data!$O:$O,MATCH($F1006,[1]Raw_Data!$F:$F,0)),""))</f>
        <v/>
      </c>
      <c r="P1006" s="83" t="str">
        <f>IF($F1006="","",IFERROR(INDEX([1]Raw_Data!$P:$P,MATCH($F1006,[1]Raw_Data!$F:$F,0)),""))</f>
        <v/>
      </c>
      <c r="Q1006" s="37" t="str">
        <f>IF($F1006="","",IFERROR(INDEX([1]Raw_Data!$Q:$Q,MATCH($F1006,[1]Raw_Data!$F:$F,0)),""))</f>
        <v/>
      </c>
      <c r="R1006" s="83" t="str">
        <f>IF($F1006="","",IFERROR(INDEX([1]Raw_Data!$R:$R,MATCH($F1006,[1]Raw_Data!$F:$F,0)),""))</f>
        <v/>
      </c>
      <c r="S1006" s="37" t="str">
        <f>IF($F1006="","",IFERROR(INDEX([1]Raw_Data!$S:$S,MATCH($F1006,[1]Raw_Data!$F:$F,0)),""))</f>
        <v/>
      </c>
      <c r="T1006" s="83" t="str">
        <f>IF($F1006="","",IFERROR(INDEX([1]Raw_Data!$T:$T,MATCH($F1006,[1]Raw_Data!$F:$F,0)),""))</f>
        <v/>
      </c>
      <c r="U1006" s="37" t="str">
        <f>IF($F1006="","",IFERROR(INDEX([1]Raw_Data!$U:$U,MATCH($F1006,[1]Raw_Data!$F:$F,0)),""))</f>
        <v/>
      </c>
      <c r="V1006" s="83" t="str">
        <f>IF($F1006="","",IFERROR(INDEX([1]Raw_Data!$V:$V,MATCH($F1006,[1]Raw_Data!$F:$F,0)),""))</f>
        <v/>
      </c>
      <c r="W1006" s="37" t="str">
        <f>IF($F1006="","",IFERROR(INDEX([1]Raw_Data!$W:$W,MATCH($F1006,[1]Raw_Data!$F:$F,0)),""))</f>
        <v/>
      </c>
      <c r="X1006" s="83" t="str">
        <f>IF($F1006="","",IFERROR(INDEX([1]Raw_Data!$X:$X,MATCH($F1006,[1]Raw_Data!$F:$F,0)),""))</f>
        <v/>
      </c>
      <c r="Y1006" s="37" t="str">
        <f>IF($F1006="","",IFERROR(INDEX([1]Raw_Data!$Y:$Y,MATCH($F1006,[1]Raw_Data!$F:$F,0)),""))</f>
        <v/>
      </c>
      <c r="Z1006" s="83" t="str">
        <f>IF($F1006="","",IFERROR(INDEX([1]Raw_Data!$Z:$Z,MATCH($F1006,[1]Raw_Data!$F:$F,0)),""))</f>
        <v/>
      </c>
      <c r="AA1006" s="37" t="str">
        <f>IF($F1006="","",IFERROR(INDEX([1]Raw_Data!$AA:$AA,MATCH($F1006,[1]Raw_Data!$F:$F,0)),""))</f>
        <v/>
      </c>
      <c r="AB1006" s="83" t="str">
        <f>IF($F1006="","",IFERROR(INDEX([1]Raw_Data!$AB:$AB,MATCH($F1006,[1]Raw_Data!$F:$F,0)),""))</f>
        <v/>
      </c>
      <c r="AC1006" s="37" t="str">
        <f>IF($F1006="","",IFERROR(INDEX([1]Raw_Data!$AC:$AC,MATCH($F1006,[1]Raw_Data!$F:$F,0)),""))</f>
        <v/>
      </c>
      <c r="AD1006" s="83" t="str">
        <f>IF($F1006="","",IFERROR(INDEX([1]Raw_Data!$AD:$AD,MATCH($F1006,[1]Raw_Data!$F:$F,0)),""))</f>
        <v/>
      </c>
      <c r="AE1006" s="37" t="str">
        <f>IF($F1006="","",IFERROR(INDEX([1]Raw_Data!$AE:$AE,MATCH($F1006,[1]Raw_Data!$F:$F,0)),""))</f>
        <v/>
      </c>
      <c r="AF1006" s="83" t="str">
        <f>IF($F1006="","",IFERROR(INDEX([1]Raw_Data!$AF:$AF,MATCH($F1006,[1]Raw_Data!$F:$F,0)),""))</f>
        <v/>
      </c>
      <c r="AG1006" s="37" t="str">
        <f>IF($F1006="","",IFERROR(INDEX([1]Raw_Data!$AG:$AG,MATCH($F1006,[1]Raw_Data!$F:$F,0)),""))</f>
        <v/>
      </c>
      <c r="AH1006" s="83" t="str">
        <f>IF($F1006="","",IFERROR(INDEX([1]Raw_Data!$AH:$AH,MATCH($F1006,[1]Raw_Data!$F:$F,0)),""))</f>
        <v/>
      </c>
      <c r="AI1006" s="37" t="str">
        <f>IF($F1006="","",IFERROR(INDEX([1]Raw_Data!$AI:$AI,MATCH($F1006,[1]Raw_Data!$F:$F,0)),""))</f>
        <v/>
      </c>
      <c r="AJ1006" s="83" t="str">
        <f>IF($F1006="","",IFERROR(INDEX([1]Raw_Data!$AJ:$AJ,MATCH($F1006,[1]Raw_Data!$F:$F,0)),""))</f>
        <v/>
      </c>
      <c r="AK1006" s="37" t="str">
        <f>IF($F1006="","",IFERROR(INDEX([1]Raw_Data!$AK:$AK,MATCH($F1006,[1]Raw_Data!$F:$F,0)),""))</f>
        <v/>
      </c>
      <c r="AL1006" s="83" t="str">
        <f>IF($F1006="","",IFERROR(INDEX([1]Raw_Data!$AL:$AL,MATCH($F1006,[1]Raw_Data!$F:$F,0)),""))</f>
        <v/>
      </c>
      <c r="AM1006" s="37" t="str">
        <f>IF($F1006="","",IFERROR(INDEX([1]Raw_Data!$AM:$AM,MATCH($F1006,[1]Raw_Data!$F:$F,0)),""))</f>
        <v/>
      </c>
      <c r="AN1006" s="83" t="str">
        <f>IF($F1006="","",IFERROR(INDEX([1]Raw_Data!$AN:$AN,MATCH($F1006,[1]Raw_Data!$F:$F,0)),""))</f>
        <v/>
      </c>
      <c r="AO1006" s="37" t="str">
        <f>IF($F1006="","",IFERROR(INDEX([1]Raw_Data!$AO:$AO,MATCH($F1006,[1]Raw_Data!$F:$F,0)),""))</f>
        <v/>
      </c>
      <c r="AP1006" s="83" t="str">
        <f>IF($F1006="","",IFERROR(INDEX([1]Raw_Data!$AP:$AP,MATCH($F1006,[1]Raw_Data!$F:$F,0)),""))</f>
        <v/>
      </c>
      <c r="AQ1006" s="37" t="str">
        <f>IF($F1006="","",IFERROR(INDEX([1]Raw_Data!$AQ:$AQ,MATCH($F1006,[1]Raw_Data!$F:$F,0)),""))</f>
        <v/>
      </c>
      <c r="AR1006" s="83"/>
      <c r="AS1006" s="84" t="str">
        <f>IF($F1006="","",SUM(IF($CC1006="",$H1006,$CC1006),IF($CE1006="",$J1006,$CE1006),IF($CG1006="",$L1006,$CG1006),IF($CI1006="",$N1006,$CI1006),IF($CK1006="",$P1006,$CK1006),IF($CM1006="",$R1006,$CM1006),IF($CO1006="",$T1006,$CO1006),IF($CQ1006="",$V1006,$CQ1006),IF($CS1006="",$X1006,$CS1006),IF($CU1006="",$Z1006,$CU1006),IF($CW1006="",$AB1006,$CW1006),IF($CY1006="",$AD1006,$CY1006),IF($DA1006="",$AF1006,$DA1006),IF($DC1006="",$AH1006,$DC1006),IF($DE1006="",$AJ1006,$DE1006),IF($DG1006="",$AL1006,$DG1006),IF($DI1006="",$AN1006,$DI1006)))</f>
        <v/>
      </c>
      <c r="AT1006" s="80" t="str">
        <f t="shared" si="180"/>
        <v/>
      </c>
      <c r="AU1006" s="79" t="str">
        <f t="shared" si="181"/>
        <v/>
      </c>
      <c r="AV1006" s="80" t="str">
        <f t="shared" si="182"/>
        <v/>
      </c>
      <c r="AW1006" s="80" t="str">
        <f t="shared" si="183"/>
        <v/>
      </c>
      <c r="AX1006" s="79" t="str">
        <f t="shared" si="184"/>
        <v/>
      </c>
      <c r="AY1006" s="79" t="str">
        <f>IF(B1006="","",COUNTIFS($B$5:B1006,B1006,$AT$5:AT1006,AT1006))</f>
        <v/>
      </c>
      <c r="AZ1006" s="79" t="str">
        <f>IF(B1006="","",COUNTIFS($B$5:B1006,B1006,$AV$5:AV1006,AV1006))</f>
        <v/>
      </c>
      <c r="BA1006" s="79" t="str">
        <f t="shared" si="185"/>
        <v/>
      </c>
      <c r="BB1006" s="79" t="str">
        <f t="shared" si="186"/>
        <v/>
      </c>
      <c r="BC1006" s="79">
        <f t="shared" si="187"/>
        <v>0</v>
      </c>
      <c r="BD1006" s="40" t="str">
        <f t="shared" si="188"/>
        <v/>
      </c>
      <c r="BE1006" s="11" t="str">
        <f>IF($F1006="","","REV"&amp;COUNTIF($F$5:F1006,$F1006))</f>
        <v/>
      </c>
      <c r="BF1006" s="23"/>
      <c r="BG1006" s="23"/>
      <c r="BH1006" s="40" t="str">
        <f t="shared" si="189"/>
        <v/>
      </c>
      <c r="BI1006" s="40" t="str">
        <f t="shared" si="190"/>
        <v/>
      </c>
      <c r="BJ1006" s="41"/>
      <c r="BK1006" s="41"/>
      <c r="BL1006" s="41"/>
      <c r="BM1006" s="41"/>
      <c r="BN1006" s="41"/>
      <c r="BO1006" s="41"/>
      <c r="BP1006" s="41"/>
      <c r="BQ1006" s="41"/>
      <c r="BR1006" s="41"/>
      <c r="BS1006" s="41"/>
      <c r="BT1006" s="41"/>
      <c r="BU1006" s="41"/>
      <c r="BV1006" s="41"/>
      <c r="BW1006" s="41"/>
      <c r="BX1006" s="41"/>
      <c r="BY1006" s="41"/>
      <c r="BZ1006" s="41"/>
      <c r="CA1006" s="40" t="str">
        <f t="shared" si="191"/>
        <v/>
      </c>
      <c r="CC1006" s="82"/>
      <c r="CD1006" s="41"/>
      <c r="CE1006" s="82"/>
      <c r="CF1006" s="41"/>
      <c r="CG1006" s="82"/>
      <c r="CH1006" s="41"/>
      <c r="CI1006" s="82"/>
      <c r="CJ1006" s="41"/>
      <c r="CK1006" s="82"/>
      <c r="CL1006" s="41"/>
      <c r="CM1006" s="82"/>
      <c r="CN1006" s="41"/>
      <c r="CO1006" s="82"/>
      <c r="CP1006" s="41"/>
      <c r="CQ1006" s="82"/>
      <c r="CR1006" s="41"/>
      <c r="CS1006" s="82"/>
      <c r="CT1006" s="41"/>
      <c r="CU1006" s="82"/>
      <c r="CV1006" s="41"/>
      <c r="CW1006" s="82"/>
      <c r="CX1006" s="41"/>
      <c r="CY1006" s="82"/>
      <c r="CZ1006" s="41"/>
      <c r="DA1006" s="82"/>
      <c r="DB1006" s="41"/>
      <c r="DC1006" s="82"/>
      <c r="DD1006" s="41"/>
      <c r="DE1006" s="82"/>
      <c r="DF1006" s="41"/>
      <c r="DG1006" s="82"/>
      <c r="DH1006" s="41"/>
      <c r="DI1006" s="82"/>
      <c r="DJ1006" s="41"/>
      <c r="DK1006" s="23" t="str">
        <f>IF($F1006="","",IF(OR(AND($CC1006&lt;&gt;"",$CC1006&lt;&gt;$H1006),AND($CE1006&lt;&gt;"",$CE1006&lt;&gt;$J1006),AND($CG1006&lt;&gt;"",$CG1006&lt;&gt;$L1006),AND($CI1006&lt;&gt;"",$CI1006&lt;&gt;$N1006),AND($CK1006&lt;&gt;"",$CK1006&lt;&gt;$P1006),AND($CM1006&lt;&gt;"",$CM1006&lt;&gt;$R1006),AND($CO1006&lt;&gt;"",$CO1006&lt;&gt;$T1006),AND($CQ1006&lt;&gt;"",$CQ1006&lt;&gt;$V1006),AND($CS1006&lt;&gt;"",$CS1006&lt;&gt;$X1006),AND($CU1006&lt;&gt;"",$CU1006&lt;&gt;$Z1006),AND($CW1006&lt;&gt;"",$CW1006&lt;&gt;$AB1006),AND($CY1006&lt;&gt;"",$CY1006&lt;&gt;$AD1006),AND($DA1006&lt;&gt;"",$DA1006&lt;&gt;$AF1006),AND($DC1006&lt;&gt;"",$DC1006&lt;&gt;$AH1006),AND($DE1006&lt;&gt;"",$DE1006&lt;&gt;$AJ1006),AND($DG1006&lt;&gt;"",$DG1006&lt;&gt;$AL1006),AND($DI1006&lt;&gt;"",$DI1006&lt;&gt;$AN1006)),"Score changed",IF(OR(AND($CD1006&lt;&gt;"",$CD1006&lt;&gt;$I1006),AND($CF1006&lt;&gt;"",$CF1006&lt;&gt;$K1006),AND($CH1006&lt;&gt;"",$CH1006&lt;&gt;$M1006),AND($CJ1006&lt;&gt;"",$CJ1006&lt;&gt;$O1006),AND($CL1006&lt;&gt;"",$CL1006&lt;&gt;$Q1006),AND($CN1006&lt;&gt;"",$CN1006&lt;&gt;$S1006),AND($CP1006&lt;&gt;"",$CP1006&lt;&gt;$U1006),AND($CR1006&lt;&gt;"",$CR1006&lt;&gt;$W1006),AND($CT1006&lt;&gt;"",$CT1006&lt;&gt;$Y1006),AND($CV1006&lt;&gt;"",$CV1006&lt;&gt;$AA1006),AND($CX1006&lt;&gt;"",$CX1006&lt;&gt;$AC1006),AND($CZ1006&lt;&gt;"",$CZ1006&lt;&gt;$AE1006),AND($DB1006&lt;&gt;"",$DB1006&lt;&gt;$AG1006),AND($DD1006&lt;&gt;"",$DD1006&lt;&gt;$AI1006),AND($DF1006&lt;&gt;"",$DF1006&lt;&gt;$AK1006),AND($DH1006&lt;&gt;"",$DH1006&lt;&gt;$AM1006),AND($DJ1006&lt;&gt;"",$DJ1006&lt;&gt;$AO1006)),"Rewrite only","No change entered")))</f>
        <v/>
      </c>
    </row>
    <row r="1007" spans="1:115" ht="15" customHeight="1">
      <c r="A1007" s="78" t="str">
        <f>IF($F1007="","",IFERROR(INDEX([1]Raw_Data!$A:$A,MATCH($F1007,[1]Raw_Data!$F:$F,0)),""))</f>
        <v/>
      </c>
      <c r="B1007" s="79" t="str">
        <f>IF($F1007="","",IFERROR(INDEX([1]Raw_Data!$B:$B,MATCH($F1007,[1]Raw_Data!$F:$F,0)),""))</f>
        <v/>
      </c>
      <c r="C1007" s="80" t="str">
        <f>IF($F1007="","",IFERROR(INDEX([1]Raw_Data!$C:$C,MATCH($F1007,[1]Raw_Data!$F:$F,0)),""))</f>
        <v/>
      </c>
      <c r="D1007" s="81" t="str">
        <f>IF($F1007="","",IFERROR(INDEX([1]Raw_Data!$D:$D,MATCH($F1007,[1]Raw_Data!$F:$F,0)),""))</f>
        <v/>
      </c>
      <c r="E1007" s="81" t="str">
        <f>IF($F1007="","",IFERROR(INDEX([1]Raw_Data!$E:$E,MATCH($F1007,[1]Raw_Data!$F:$F,0)),""))</f>
        <v/>
      </c>
      <c r="F1007" s="82"/>
      <c r="G1007" s="79" t="str">
        <f>IF($F1007="","",IFERROR(INDEX([1]Raw_Data!$G:$G,MATCH($F1007,[1]Raw_Data!$F:$F,0)),""))</f>
        <v/>
      </c>
      <c r="H1007" s="83" t="str">
        <f>IF($F1007="","",IFERROR(INDEX([1]Raw_Data!$H:$H,MATCH($F1007,[1]Raw_Data!$F:$F,0)),""))</f>
        <v/>
      </c>
      <c r="I1007" s="36" t="str">
        <f>IF($F1007="","",IFERROR(INDEX([1]Raw_Data!$I:$I,MATCH($F1007,[1]Raw_Data!$F:$F,0)),""))</f>
        <v/>
      </c>
      <c r="J1007" s="83" t="str">
        <f>IF($F1007="","",IFERROR(INDEX([1]Raw_Data!$J:$J,MATCH($F1007,[1]Raw_Data!$F:$F,0)),""))</f>
        <v/>
      </c>
      <c r="K1007" s="37" t="str">
        <f>IF($F1007="","",IFERROR(INDEX([1]Raw_Data!$K:$K,MATCH($F1007,[1]Raw_Data!$F:$F,0)),""))</f>
        <v/>
      </c>
      <c r="L1007" s="83" t="str">
        <f>IF($F1007="","",IFERROR(INDEX([1]Raw_Data!$L:$L,MATCH($F1007,[1]Raw_Data!$F:$F,0)),""))</f>
        <v/>
      </c>
      <c r="M1007" s="37" t="str">
        <f>IF($F1007="","",IFERROR(INDEX([1]Raw_Data!$M:$M,MATCH($F1007,[1]Raw_Data!$F:$F,0)),""))</f>
        <v/>
      </c>
      <c r="N1007" s="83" t="str">
        <f>IF($F1007="","",IFERROR(INDEX([1]Raw_Data!$N:$N,MATCH($F1007,[1]Raw_Data!$F:$F,0)),""))</f>
        <v/>
      </c>
      <c r="O1007" s="37" t="str">
        <f>IF($F1007="","",IFERROR(INDEX([1]Raw_Data!$O:$O,MATCH($F1007,[1]Raw_Data!$F:$F,0)),""))</f>
        <v/>
      </c>
      <c r="P1007" s="83" t="str">
        <f>IF($F1007="","",IFERROR(INDEX([1]Raw_Data!$P:$P,MATCH($F1007,[1]Raw_Data!$F:$F,0)),""))</f>
        <v/>
      </c>
      <c r="Q1007" s="37" t="str">
        <f>IF($F1007="","",IFERROR(INDEX([1]Raw_Data!$Q:$Q,MATCH($F1007,[1]Raw_Data!$F:$F,0)),""))</f>
        <v/>
      </c>
      <c r="R1007" s="83" t="str">
        <f>IF($F1007="","",IFERROR(INDEX([1]Raw_Data!$R:$R,MATCH($F1007,[1]Raw_Data!$F:$F,0)),""))</f>
        <v/>
      </c>
      <c r="S1007" s="37" t="str">
        <f>IF($F1007="","",IFERROR(INDEX([1]Raw_Data!$S:$S,MATCH($F1007,[1]Raw_Data!$F:$F,0)),""))</f>
        <v/>
      </c>
      <c r="T1007" s="83" t="str">
        <f>IF($F1007="","",IFERROR(INDEX([1]Raw_Data!$T:$T,MATCH($F1007,[1]Raw_Data!$F:$F,0)),""))</f>
        <v/>
      </c>
      <c r="U1007" s="37" t="str">
        <f>IF($F1007="","",IFERROR(INDEX([1]Raw_Data!$U:$U,MATCH($F1007,[1]Raw_Data!$F:$F,0)),""))</f>
        <v/>
      </c>
      <c r="V1007" s="83" t="str">
        <f>IF($F1007="","",IFERROR(INDEX([1]Raw_Data!$V:$V,MATCH($F1007,[1]Raw_Data!$F:$F,0)),""))</f>
        <v/>
      </c>
      <c r="W1007" s="37" t="str">
        <f>IF($F1007="","",IFERROR(INDEX([1]Raw_Data!$W:$W,MATCH($F1007,[1]Raw_Data!$F:$F,0)),""))</f>
        <v/>
      </c>
      <c r="X1007" s="83" t="str">
        <f>IF($F1007="","",IFERROR(INDEX([1]Raw_Data!$X:$X,MATCH($F1007,[1]Raw_Data!$F:$F,0)),""))</f>
        <v/>
      </c>
      <c r="Y1007" s="37" t="str">
        <f>IF($F1007="","",IFERROR(INDEX([1]Raw_Data!$Y:$Y,MATCH($F1007,[1]Raw_Data!$F:$F,0)),""))</f>
        <v/>
      </c>
      <c r="Z1007" s="83" t="str">
        <f>IF($F1007="","",IFERROR(INDEX([1]Raw_Data!$Z:$Z,MATCH($F1007,[1]Raw_Data!$F:$F,0)),""))</f>
        <v/>
      </c>
      <c r="AA1007" s="37" t="str">
        <f>IF($F1007="","",IFERROR(INDEX([1]Raw_Data!$AA:$AA,MATCH($F1007,[1]Raw_Data!$F:$F,0)),""))</f>
        <v/>
      </c>
      <c r="AB1007" s="83" t="str">
        <f>IF($F1007="","",IFERROR(INDEX([1]Raw_Data!$AB:$AB,MATCH($F1007,[1]Raw_Data!$F:$F,0)),""))</f>
        <v/>
      </c>
      <c r="AC1007" s="37" t="str">
        <f>IF($F1007="","",IFERROR(INDEX([1]Raw_Data!$AC:$AC,MATCH($F1007,[1]Raw_Data!$F:$F,0)),""))</f>
        <v/>
      </c>
      <c r="AD1007" s="83" t="str">
        <f>IF($F1007="","",IFERROR(INDEX([1]Raw_Data!$AD:$AD,MATCH($F1007,[1]Raw_Data!$F:$F,0)),""))</f>
        <v/>
      </c>
      <c r="AE1007" s="37" t="str">
        <f>IF($F1007="","",IFERROR(INDEX([1]Raw_Data!$AE:$AE,MATCH($F1007,[1]Raw_Data!$F:$F,0)),""))</f>
        <v/>
      </c>
      <c r="AF1007" s="83" t="str">
        <f>IF($F1007="","",IFERROR(INDEX([1]Raw_Data!$AF:$AF,MATCH($F1007,[1]Raw_Data!$F:$F,0)),""))</f>
        <v/>
      </c>
      <c r="AG1007" s="37" t="str">
        <f>IF($F1007="","",IFERROR(INDEX([1]Raw_Data!$AG:$AG,MATCH($F1007,[1]Raw_Data!$F:$F,0)),""))</f>
        <v/>
      </c>
      <c r="AH1007" s="83" t="str">
        <f>IF($F1007="","",IFERROR(INDEX([1]Raw_Data!$AH:$AH,MATCH($F1007,[1]Raw_Data!$F:$F,0)),""))</f>
        <v/>
      </c>
      <c r="AI1007" s="37" t="str">
        <f>IF($F1007="","",IFERROR(INDEX([1]Raw_Data!$AI:$AI,MATCH($F1007,[1]Raw_Data!$F:$F,0)),""))</f>
        <v/>
      </c>
      <c r="AJ1007" s="83" t="str">
        <f>IF($F1007="","",IFERROR(INDEX([1]Raw_Data!$AJ:$AJ,MATCH($F1007,[1]Raw_Data!$F:$F,0)),""))</f>
        <v/>
      </c>
      <c r="AK1007" s="37" t="str">
        <f>IF($F1007="","",IFERROR(INDEX([1]Raw_Data!$AK:$AK,MATCH($F1007,[1]Raw_Data!$F:$F,0)),""))</f>
        <v/>
      </c>
      <c r="AL1007" s="83" t="str">
        <f>IF($F1007="","",IFERROR(INDEX([1]Raw_Data!$AL:$AL,MATCH($F1007,[1]Raw_Data!$F:$F,0)),""))</f>
        <v/>
      </c>
      <c r="AM1007" s="37" t="str">
        <f>IF($F1007="","",IFERROR(INDEX([1]Raw_Data!$AM:$AM,MATCH($F1007,[1]Raw_Data!$F:$F,0)),""))</f>
        <v/>
      </c>
      <c r="AN1007" s="83" t="str">
        <f>IF($F1007="","",IFERROR(INDEX([1]Raw_Data!$AN:$AN,MATCH($F1007,[1]Raw_Data!$F:$F,0)),""))</f>
        <v/>
      </c>
      <c r="AO1007" s="37" t="str">
        <f>IF($F1007="","",IFERROR(INDEX([1]Raw_Data!$AO:$AO,MATCH($F1007,[1]Raw_Data!$F:$F,0)),""))</f>
        <v/>
      </c>
      <c r="AP1007" s="83" t="str">
        <f>IF($F1007="","",IFERROR(INDEX([1]Raw_Data!$AP:$AP,MATCH($F1007,[1]Raw_Data!$F:$F,0)),""))</f>
        <v/>
      </c>
      <c r="AQ1007" s="37" t="str">
        <f>IF($F1007="","",IFERROR(INDEX([1]Raw_Data!$AQ:$AQ,MATCH($F1007,[1]Raw_Data!$F:$F,0)),""))</f>
        <v/>
      </c>
      <c r="AR1007" s="83"/>
      <c r="AS1007" s="84" t="str">
        <f>IF($F1007="","",SUM(IF($CC1007="",$H1007,$CC1007),IF($CE1007="",$J1007,$CE1007),IF($CG1007="",$L1007,$CG1007),IF($CI1007="",$N1007,$CI1007),IF($CK1007="",$P1007,$CK1007),IF($CM1007="",$R1007,$CM1007),IF($CO1007="",$T1007,$CO1007),IF($CQ1007="",$V1007,$CQ1007),IF($CS1007="",$X1007,$CS1007),IF($CU1007="",$Z1007,$CU1007),IF($CW1007="",$AB1007,$CW1007),IF($CY1007="",$AD1007,$CY1007),IF($DA1007="",$AF1007,$DA1007),IF($DC1007="",$AH1007,$DC1007),IF($DE1007="",$AJ1007,$DE1007),IF($DG1007="",$AL1007,$DG1007),IF($DI1007="",$AN1007,$DI1007)))</f>
        <v/>
      </c>
      <c r="AT1007" s="80" t="str">
        <f t="shared" si="180"/>
        <v/>
      </c>
      <c r="AU1007" s="79" t="str">
        <f t="shared" si="181"/>
        <v/>
      </c>
      <c r="AV1007" s="80" t="str">
        <f t="shared" si="182"/>
        <v/>
      </c>
      <c r="AW1007" s="80" t="str">
        <f t="shared" si="183"/>
        <v/>
      </c>
      <c r="AX1007" s="79" t="str">
        <f t="shared" si="184"/>
        <v/>
      </c>
      <c r="AY1007" s="79" t="str">
        <f>IF(B1007="","",COUNTIFS($B$5:B1007,B1007,$AT$5:AT1007,AT1007))</f>
        <v/>
      </c>
      <c r="AZ1007" s="79" t="str">
        <f>IF(B1007="","",COUNTIFS($B$5:B1007,B1007,$AV$5:AV1007,AV1007))</f>
        <v/>
      </c>
      <c r="BA1007" s="79" t="str">
        <f t="shared" si="185"/>
        <v/>
      </c>
      <c r="BB1007" s="79" t="str">
        <f t="shared" si="186"/>
        <v/>
      </c>
      <c r="BC1007" s="79">
        <f t="shared" si="187"/>
        <v>0</v>
      </c>
      <c r="BD1007" s="40" t="str">
        <f t="shared" si="188"/>
        <v/>
      </c>
      <c r="BE1007" s="11" t="str">
        <f>IF($F1007="","","REV"&amp;COUNTIF($F$5:F1007,$F1007))</f>
        <v/>
      </c>
      <c r="BF1007" s="23"/>
      <c r="BG1007" s="23"/>
      <c r="BH1007" s="40" t="str">
        <f t="shared" si="189"/>
        <v/>
      </c>
      <c r="BI1007" s="40" t="str">
        <f t="shared" si="190"/>
        <v/>
      </c>
      <c r="BJ1007" s="41"/>
      <c r="BK1007" s="41"/>
      <c r="BL1007" s="41"/>
      <c r="BM1007" s="41"/>
      <c r="BN1007" s="41"/>
      <c r="BO1007" s="41"/>
      <c r="BP1007" s="41"/>
      <c r="BQ1007" s="41"/>
      <c r="BR1007" s="41"/>
      <c r="BS1007" s="41"/>
      <c r="BT1007" s="41"/>
      <c r="BU1007" s="41"/>
      <c r="BV1007" s="41"/>
      <c r="BW1007" s="41"/>
      <c r="BX1007" s="41"/>
      <c r="BY1007" s="41"/>
      <c r="BZ1007" s="41"/>
      <c r="CA1007" s="40" t="str">
        <f t="shared" si="191"/>
        <v/>
      </c>
      <c r="CC1007" s="82"/>
      <c r="CD1007" s="41"/>
      <c r="CE1007" s="82"/>
      <c r="CF1007" s="41"/>
      <c r="CG1007" s="82"/>
      <c r="CH1007" s="41"/>
      <c r="CI1007" s="82"/>
      <c r="CJ1007" s="41"/>
      <c r="CK1007" s="82"/>
      <c r="CL1007" s="41"/>
      <c r="CM1007" s="82"/>
      <c r="CN1007" s="41"/>
      <c r="CO1007" s="82"/>
      <c r="CP1007" s="41"/>
      <c r="CQ1007" s="82"/>
      <c r="CR1007" s="41"/>
      <c r="CS1007" s="82"/>
      <c r="CT1007" s="41"/>
      <c r="CU1007" s="82"/>
      <c r="CV1007" s="41"/>
      <c r="CW1007" s="82"/>
      <c r="CX1007" s="41"/>
      <c r="CY1007" s="82"/>
      <c r="CZ1007" s="41"/>
      <c r="DA1007" s="82"/>
      <c r="DB1007" s="41"/>
      <c r="DC1007" s="82"/>
      <c r="DD1007" s="41"/>
      <c r="DE1007" s="82"/>
      <c r="DF1007" s="41"/>
      <c r="DG1007" s="82"/>
      <c r="DH1007" s="41"/>
      <c r="DI1007" s="82"/>
      <c r="DJ1007" s="41"/>
      <c r="DK1007" s="23" t="str">
        <f>IF($F1007="","",IF(OR(AND($CC1007&lt;&gt;"",$CC1007&lt;&gt;$H1007),AND($CE1007&lt;&gt;"",$CE1007&lt;&gt;$J1007),AND($CG1007&lt;&gt;"",$CG1007&lt;&gt;$L1007),AND($CI1007&lt;&gt;"",$CI1007&lt;&gt;$N1007),AND($CK1007&lt;&gt;"",$CK1007&lt;&gt;$P1007),AND($CM1007&lt;&gt;"",$CM1007&lt;&gt;$R1007),AND($CO1007&lt;&gt;"",$CO1007&lt;&gt;$T1007),AND($CQ1007&lt;&gt;"",$CQ1007&lt;&gt;$V1007),AND($CS1007&lt;&gt;"",$CS1007&lt;&gt;$X1007),AND($CU1007&lt;&gt;"",$CU1007&lt;&gt;$Z1007),AND($CW1007&lt;&gt;"",$CW1007&lt;&gt;$AB1007),AND($CY1007&lt;&gt;"",$CY1007&lt;&gt;$AD1007),AND($DA1007&lt;&gt;"",$DA1007&lt;&gt;$AF1007),AND($DC1007&lt;&gt;"",$DC1007&lt;&gt;$AH1007),AND($DE1007&lt;&gt;"",$DE1007&lt;&gt;$AJ1007),AND($DG1007&lt;&gt;"",$DG1007&lt;&gt;$AL1007),AND($DI1007&lt;&gt;"",$DI1007&lt;&gt;$AN1007)),"Score changed",IF(OR(AND($CD1007&lt;&gt;"",$CD1007&lt;&gt;$I1007),AND($CF1007&lt;&gt;"",$CF1007&lt;&gt;$K1007),AND($CH1007&lt;&gt;"",$CH1007&lt;&gt;$M1007),AND($CJ1007&lt;&gt;"",$CJ1007&lt;&gt;$O1007),AND($CL1007&lt;&gt;"",$CL1007&lt;&gt;$Q1007),AND($CN1007&lt;&gt;"",$CN1007&lt;&gt;$S1007),AND($CP1007&lt;&gt;"",$CP1007&lt;&gt;$U1007),AND($CR1007&lt;&gt;"",$CR1007&lt;&gt;$W1007),AND($CT1007&lt;&gt;"",$CT1007&lt;&gt;$Y1007),AND($CV1007&lt;&gt;"",$CV1007&lt;&gt;$AA1007),AND($CX1007&lt;&gt;"",$CX1007&lt;&gt;$AC1007),AND($CZ1007&lt;&gt;"",$CZ1007&lt;&gt;$AE1007),AND($DB1007&lt;&gt;"",$DB1007&lt;&gt;$AG1007),AND($DD1007&lt;&gt;"",$DD1007&lt;&gt;$AI1007),AND($DF1007&lt;&gt;"",$DF1007&lt;&gt;$AK1007),AND($DH1007&lt;&gt;"",$DH1007&lt;&gt;$AM1007),AND($DJ1007&lt;&gt;"",$DJ1007&lt;&gt;$AO1007)),"Rewrite only","No change entered")))</f>
        <v/>
      </c>
    </row>
    <row r="1008" spans="1:115" ht="15" customHeight="1">
      <c r="A1008" s="78" t="str">
        <f>IF($F1008="","",IFERROR(INDEX([1]Raw_Data!$A:$A,MATCH($F1008,[1]Raw_Data!$F:$F,0)),""))</f>
        <v/>
      </c>
      <c r="B1008" s="79" t="str">
        <f>IF($F1008="","",IFERROR(INDEX([1]Raw_Data!$B:$B,MATCH($F1008,[1]Raw_Data!$F:$F,0)),""))</f>
        <v/>
      </c>
      <c r="C1008" s="80" t="str">
        <f>IF($F1008="","",IFERROR(INDEX([1]Raw_Data!$C:$C,MATCH($F1008,[1]Raw_Data!$F:$F,0)),""))</f>
        <v/>
      </c>
      <c r="D1008" s="81" t="str">
        <f>IF($F1008="","",IFERROR(INDEX([1]Raw_Data!$D:$D,MATCH($F1008,[1]Raw_Data!$F:$F,0)),""))</f>
        <v/>
      </c>
      <c r="E1008" s="81" t="str">
        <f>IF($F1008="","",IFERROR(INDEX([1]Raw_Data!$E:$E,MATCH($F1008,[1]Raw_Data!$F:$F,0)),""))</f>
        <v/>
      </c>
      <c r="F1008" s="82"/>
      <c r="G1008" s="79" t="str">
        <f>IF($F1008="","",IFERROR(INDEX([1]Raw_Data!$G:$G,MATCH($F1008,[1]Raw_Data!$F:$F,0)),""))</f>
        <v/>
      </c>
      <c r="H1008" s="83" t="str">
        <f>IF($F1008="","",IFERROR(INDEX([1]Raw_Data!$H:$H,MATCH($F1008,[1]Raw_Data!$F:$F,0)),""))</f>
        <v/>
      </c>
      <c r="I1008" s="36" t="str">
        <f>IF($F1008="","",IFERROR(INDEX([1]Raw_Data!$I:$I,MATCH($F1008,[1]Raw_Data!$F:$F,0)),""))</f>
        <v/>
      </c>
      <c r="J1008" s="83" t="str">
        <f>IF($F1008="","",IFERROR(INDEX([1]Raw_Data!$J:$J,MATCH($F1008,[1]Raw_Data!$F:$F,0)),""))</f>
        <v/>
      </c>
      <c r="K1008" s="37" t="str">
        <f>IF($F1008="","",IFERROR(INDEX([1]Raw_Data!$K:$K,MATCH($F1008,[1]Raw_Data!$F:$F,0)),""))</f>
        <v/>
      </c>
      <c r="L1008" s="83" t="str">
        <f>IF($F1008="","",IFERROR(INDEX([1]Raw_Data!$L:$L,MATCH($F1008,[1]Raw_Data!$F:$F,0)),""))</f>
        <v/>
      </c>
      <c r="M1008" s="37" t="str">
        <f>IF($F1008="","",IFERROR(INDEX([1]Raw_Data!$M:$M,MATCH($F1008,[1]Raw_Data!$F:$F,0)),""))</f>
        <v/>
      </c>
      <c r="N1008" s="83" t="str">
        <f>IF($F1008="","",IFERROR(INDEX([1]Raw_Data!$N:$N,MATCH($F1008,[1]Raw_Data!$F:$F,0)),""))</f>
        <v/>
      </c>
      <c r="O1008" s="37" t="str">
        <f>IF($F1008="","",IFERROR(INDEX([1]Raw_Data!$O:$O,MATCH($F1008,[1]Raw_Data!$F:$F,0)),""))</f>
        <v/>
      </c>
      <c r="P1008" s="83" t="str">
        <f>IF($F1008="","",IFERROR(INDEX([1]Raw_Data!$P:$P,MATCH($F1008,[1]Raw_Data!$F:$F,0)),""))</f>
        <v/>
      </c>
      <c r="Q1008" s="37" t="str">
        <f>IF($F1008="","",IFERROR(INDEX([1]Raw_Data!$Q:$Q,MATCH($F1008,[1]Raw_Data!$F:$F,0)),""))</f>
        <v/>
      </c>
      <c r="R1008" s="83" t="str">
        <f>IF($F1008="","",IFERROR(INDEX([1]Raw_Data!$R:$R,MATCH($F1008,[1]Raw_Data!$F:$F,0)),""))</f>
        <v/>
      </c>
      <c r="S1008" s="37" t="str">
        <f>IF($F1008="","",IFERROR(INDEX([1]Raw_Data!$S:$S,MATCH($F1008,[1]Raw_Data!$F:$F,0)),""))</f>
        <v/>
      </c>
      <c r="T1008" s="83" t="str">
        <f>IF($F1008="","",IFERROR(INDEX([1]Raw_Data!$T:$T,MATCH($F1008,[1]Raw_Data!$F:$F,0)),""))</f>
        <v/>
      </c>
      <c r="U1008" s="37" t="str">
        <f>IF($F1008="","",IFERROR(INDEX([1]Raw_Data!$U:$U,MATCH($F1008,[1]Raw_Data!$F:$F,0)),""))</f>
        <v/>
      </c>
      <c r="V1008" s="83" t="str">
        <f>IF($F1008="","",IFERROR(INDEX([1]Raw_Data!$V:$V,MATCH($F1008,[1]Raw_Data!$F:$F,0)),""))</f>
        <v/>
      </c>
      <c r="W1008" s="37" t="str">
        <f>IF($F1008="","",IFERROR(INDEX([1]Raw_Data!$W:$W,MATCH($F1008,[1]Raw_Data!$F:$F,0)),""))</f>
        <v/>
      </c>
      <c r="X1008" s="83" t="str">
        <f>IF($F1008="","",IFERROR(INDEX([1]Raw_Data!$X:$X,MATCH($F1008,[1]Raw_Data!$F:$F,0)),""))</f>
        <v/>
      </c>
      <c r="Y1008" s="37" t="str">
        <f>IF($F1008="","",IFERROR(INDEX([1]Raw_Data!$Y:$Y,MATCH($F1008,[1]Raw_Data!$F:$F,0)),""))</f>
        <v/>
      </c>
      <c r="Z1008" s="83" t="str">
        <f>IF($F1008="","",IFERROR(INDEX([1]Raw_Data!$Z:$Z,MATCH($F1008,[1]Raw_Data!$F:$F,0)),""))</f>
        <v/>
      </c>
      <c r="AA1008" s="37" t="str">
        <f>IF($F1008="","",IFERROR(INDEX([1]Raw_Data!$AA:$AA,MATCH($F1008,[1]Raw_Data!$F:$F,0)),""))</f>
        <v/>
      </c>
      <c r="AB1008" s="83" t="str">
        <f>IF($F1008="","",IFERROR(INDEX([1]Raw_Data!$AB:$AB,MATCH($F1008,[1]Raw_Data!$F:$F,0)),""))</f>
        <v/>
      </c>
      <c r="AC1008" s="37" t="str">
        <f>IF($F1008="","",IFERROR(INDEX([1]Raw_Data!$AC:$AC,MATCH($F1008,[1]Raw_Data!$F:$F,0)),""))</f>
        <v/>
      </c>
      <c r="AD1008" s="83" t="str">
        <f>IF($F1008="","",IFERROR(INDEX([1]Raw_Data!$AD:$AD,MATCH($F1008,[1]Raw_Data!$F:$F,0)),""))</f>
        <v/>
      </c>
      <c r="AE1008" s="37" t="str">
        <f>IF($F1008="","",IFERROR(INDEX([1]Raw_Data!$AE:$AE,MATCH($F1008,[1]Raw_Data!$F:$F,0)),""))</f>
        <v/>
      </c>
      <c r="AF1008" s="83" t="str">
        <f>IF($F1008="","",IFERROR(INDEX([1]Raw_Data!$AF:$AF,MATCH($F1008,[1]Raw_Data!$F:$F,0)),""))</f>
        <v/>
      </c>
      <c r="AG1008" s="37" t="str">
        <f>IF($F1008="","",IFERROR(INDEX([1]Raw_Data!$AG:$AG,MATCH($F1008,[1]Raw_Data!$F:$F,0)),""))</f>
        <v/>
      </c>
      <c r="AH1008" s="83" t="str">
        <f>IF($F1008="","",IFERROR(INDEX([1]Raw_Data!$AH:$AH,MATCH($F1008,[1]Raw_Data!$F:$F,0)),""))</f>
        <v/>
      </c>
      <c r="AI1008" s="37" t="str">
        <f>IF($F1008="","",IFERROR(INDEX([1]Raw_Data!$AI:$AI,MATCH($F1008,[1]Raw_Data!$F:$F,0)),""))</f>
        <v/>
      </c>
      <c r="AJ1008" s="83" t="str">
        <f>IF($F1008="","",IFERROR(INDEX([1]Raw_Data!$AJ:$AJ,MATCH($F1008,[1]Raw_Data!$F:$F,0)),""))</f>
        <v/>
      </c>
      <c r="AK1008" s="37" t="str">
        <f>IF($F1008="","",IFERROR(INDEX([1]Raw_Data!$AK:$AK,MATCH($F1008,[1]Raw_Data!$F:$F,0)),""))</f>
        <v/>
      </c>
      <c r="AL1008" s="83" t="str">
        <f>IF($F1008="","",IFERROR(INDEX([1]Raw_Data!$AL:$AL,MATCH($F1008,[1]Raw_Data!$F:$F,0)),""))</f>
        <v/>
      </c>
      <c r="AM1008" s="37" t="str">
        <f>IF($F1008="","",IFERROR(INDEX([1]Raw_Data!$AM:$AM,MATCH($F1008,[1]Raw_Data!$F:$F,0)),""))</f>
        <v/>
      </c>
      <c r="AN1008" s="83" t="str">
        <f>IF($F1008="","",IFERROR(INDEX([1]Raw_Data!$AN:$AN,MATCH($F1008,[1]Raw_Data!$F:$F,0)),""))</f>
        <v/>
      </c>
      <c r="AO1008" s="37" t="str">
        <f>IF($F1008="","",IFERROR(INDEX([1]Raw_Data!$AO:$AO,MATCH($F1008,[1]Raw_Data!$F:$F,0)),""))</f>
        <v/>
      </c>
      <c r="AP1008" s="83" t="str">
        <f>IF($F1008="","",IFERROR(INDEX([1]Raw_Data!$AP:$AP,MATCH($F1008,[1]Raw_Data!$F:$F,0)),""))</f>
        <v/>
      </c>
      <c r="AQ1008" s="37" t="str">
        <f>IF($F1008="","",IFERROR(INDEX([1]Raw_Data!$AQ:$AQ,MATCH($F1008,[1]Raw_Data!$F:$F,0)),""))</f>
        <v/>
      </c>
      <c r="AR1008" s="83"/>
      <c r="AS1008" s="84" t="str">
        <f>IF($F1008="","",SUM(IF($CC1008="",$H1008,$CC1008),IF($CE1008="",$J1008,$CE1008),IF($CG1008="",$L1008,$CG1008),IF($CI1008="",$N1008,$CI1008),IF($CK1008="",$P1008,$CK1008),IF($CM1008="",$R1008,$CM1008),IF($CO1008="",$T1008,$CO1008),IF($CQ1008="",$V1008,$CQ1008),IF($CS1008="",$X1008,$CS1008),IF($CU1008="",$Z1008,$CU1008),IF($CW1008="",$AB1008,$CW1008),IF($CY1008="",$AD1008,$CY1008),IF($DA1008="",$AF1008,$DA1008),IF($DC1008="",$AH1008,$DC1008),IF($DE1008="",$AJ1008,$DE1008),IF($DG1008="",$AL1008,$DG1008),IF($DI1008="",$AN1008,$DI1008)))</f>
        <v/>
      </c>
      <c r="AT1008" s="80" t="str">
        <f t="shared" si="180"/>
        <v/>
      </c>
      <c r="AU1008" s="79" t="str">
        <f t="shared" si="181"/>
        <v/>
      </c>
      <c r="AV1008" s="80" t="str">
        <f t="shared" si="182"/>
        <v/>
      </c>
      <c r="AW1008" s="80" t="str">
        <f t="shared" si="183"/>
        <v/>
      </c>
      <c r="AX1008" s="79" t="str">
        <f t="shared" si="184"/>
        <v/>
      </c>
      <c r="AY1008" s="79" t="str">
        <f>IF(B1008="","",COUNTIFS($B$5:B1008,B1008,$AT$5:AT1008,AT1008))</f>
        <v/>
      </c>
      <c r="AZ1008" s="79" t="str">
        <f>IF(B1008="","",COUNTIFS($B$5:B1008,B1008,$AV$5:AV1008,AV1008))</f>
        <v/>
      </c>
      <c r="BA1008" s="79" t="str">
        <f t="shared" si="185"/>
        <v/>
      </c>
      <c r="BB1008" s="79" t="str">
        <f t="shared" si="186"/>
        <v/>
      </c>
      <c r="BC1008" s="79">
        <f t="shared" si="187"/>
        <v>0</v>
      </c>
      <c r="BD1008" s="40" t="str">
        <f t="shared" si="188"/>
        <v/>
      </c>
      <c r="BE1008" s="11" t="str">
        <f>IF($F1008="","","REV"&amp;COUNTIF($F$5:F1008,$F1008))</f>
        <v/>
      </c>
      <c r="BF1008" s="23"/>
      <c r="BG1008" s="23"/>
      <c r="BH1008" s="40" t="str">
        <f t="shared" si="189"/>
        <v/>
      </c>
      <c r="BI1008" s="40" t="str">
        <f t="shared" si="190"/>
        <v/>
      </c>
      <c r="BJ1008" s="41"/>
      <c r="BK1008" s="41"/>
      <c r="BL1008" s="41"/>
      <c r="BM1008" s="41"/>
      <c r="BN1008" s="41"/>
      <c r="BO1008" s="41"/>
      <c r="BP1008" s="41"/>
      <c r="BQ1008" s="41"/>
      <c r="BR1008" s="41"/>
      <c r="BS1008" s="41"/>
      <c r="BT1008" s="41"/>
      <c r="BU1008" s="41"/>
      <c r="BV1008" s="41"/>
      <c r="BW1008" s="41"/>
      <c r="BX1008" s="41"/>
      <c r="BY1008" s="41"/>
      <c r="BZ1008" s="41"/>
      <c r="CA1008" s="40" t="str">
        <f t="shared" si="191"/>
        <v/>
      </c>
      <c r="CC1008" s="82"/>
      <c r="CD1008" s="41"/>
      <c r="CE1008" s="82"/>
      <c r="CF1008" s="41"/>
      <c r="CG1008" s="82"/>
      <c r="CH1008" s="41"/>
      <c r="CI1008" s="82"/>
      <c r="CJ1008" s="41"/>
      <c r="CK1008" s="82"/>
      <c r="CL1008" s="41"/>
      <c r="CM1008" s="82"/>
      <c r="CN1008" s="41"/>
      <c r="CO1008" s="82"/>
      <c r="CP1008" s="41"/>
      <c r="CQ1008" s="82"/>
      <c r="CR1008" s="41"/>
      <c r="CS1008" s="82"/>
      <c r="CT1008" s="41"/>
      <c r="CU1008" s="82"/>
      <c r="CV1008" s="41"/>
      <c r="CW1008" s="82"/>
      <c r="CX1008" s="41"/>
      <c r="CY1008" s="82"/>
      <c r="CZ1008" s="41"/>
      <c r="DA1008" s="82"/>
      <c r="DB1008" s="41"/>
      <c r="DC1008" s="82"/>
      <c r="DD1008" s="41"/>
      <c r="DE1008" s="82"/>
      <c r="DF1008" s="41"/>
      <c r="DG1008" s="82"/>
      <c r="DH1008" s="41"/>
      <c r="DI1008" s="82"/>
      <c r="DJ1008" s="41"/>
      <c r="DK1008" s="23" t="str">
        <f>IF($F1008="","",IF(OR(AND($CC1008&lt;&gt;"",$CC1008&lt;&gt;$H1008),AND($CE1008&lt;&gt;"",$CE1008&lt;&gt;$J1008),AND($CG1008&lt;&gt;"",$CG1008&lt;&gt;$L1008),AND($CI1008&lt;&gt;"",$CI1008&lt;&gt;$N1008),AND($CK1008&lt;&gt;"",$CK1008&lt;&gt;$P1008),AND($CM1008&lt;&gt;"",$CM1008&lt;&gt;$R1008),AND($CO1008&lt;&gt;"",$CO1008&lt;&gt;$T1008),AND($CQ1008&lt;&gt;"",$CQ1008&lt;&gt;$V1008),AND($CS1008&lt;&gt;"",$CS1008&lt;&gt;$X1008),AND($CU1008&lt;&gt;"",$CU1008&lt;&gt;$Z1008),AND($CW1008&lt;&gt;"",$CW1008&lt;&gt;$AB1008),AND($CY1008&lt;&gt;"",$CY1008&lt;&gt;$AD1008),AND($DA1008&lt;&gt;"",$DA1008&lt;&gt;$AF1008),AND($DC1008&lt;&gt;"",$DC1008&lt;&gt;$AH1008),AND($DE1008&lt;&gt;"",$DE1008&lt;&gt;$AJ1008),AND($DG1008&lt;&gt;"",$DG1008&lt;&gt;$AL1008),AND($DI1008&lt;&gt;"",$DI1008&lt;&gt;$AN1008)),"Score changed",IF(OR(AND($CD1008&lt;&gt;"",$CD1008&lt;&gt;$I1008),AND($CF1008&lt;&gt;"",$CF1008&lt;&gt;$K1008),AND($CH1008&lt;&gt;"",$CH1008&lt;&gt;$M1008),AND($CJ1008&lt;&gt;"",$CJ1008&lt;&gt;$O1008),AND($CL1008&lt;&gt;"",$CL1008&lt;&gt;$Q1008),AND($CN1008&lt;&gt;"",$CN1008&lt;&gt;$S1008),AND($CP1008&lt;&gt;"",$CP1008&lt;&gt;$U1008),AND($CR1008&lt;&gt;"",$CR1008&lt;&gt;$W1008),AND($CT1008&lt;&gt;"",$CT1008&lt;&gt;$Y1008),AND($CV1008&lt;&gt;"",$CV1008&lt;&gt;$AA1008),AND($CX1008&lt;&gt;"",$CX1008&lt;&gt;$AC1008),AND($CZ1008&lt;&gt;"",$CZ1008&lt;&gt;$AE1008),AND($DB1008&lt;&gt;"",$DB1008&lt;&gt;$AG1008),AND($DD1008&lt;&gt;"",$DD1008&lt;&gt;$AI1008),AND($DF1008&lt;&gt;"",$DF1008&lt;&gt;$AK1008),AND($DH1008&lt;&gt;"",$DH1008&lt;&gt;$AM1008),AND($DJ1008&lt;&gt;"",$DJ1008&lt;&gt;$AO1008)),"Rewrite only","No change entered")))</f>
        <v/>
      </c>
    </row>
    <row r="1009" spans="1:115" ht="15" customHeight="1">
      <c r="A1009" s="78" t="str">
        <f>IF($F1009="","",IFERROR(INDEX([1]Raw_Data!$A:$A,MATCH($F1009,[1]Raw_Data!$F:$F,0)),""))</f>
        <v/>
      </c>
      <c r="B1009" s="79" t="str">
        <f>IF($F1009="","",IFERROR(INDEX([1]Raw_Data!$B:$B,MATCH($F1009,[1]Raw_Data!$F:$F,0)),""))</f>
        <v/>
      </c>
      <c r="C1009" s="80" t="str">
        <f>IF($F1009="","",IFERROR(INDEX([1]Raw_Data!$C:$C,MATCH($F1009,[1]Raw_Data!$F:$F,0)),""))</f>
        <v/>
      </c>
      <c r="D1009" s="81" t="str">
        <f>IF($F1009="","",IFERROR(INDEX([1]Raw_Data!$D:$D,MATCH($F1009,[1]Raw_Data!$F:$F,0)),""))</f>
        <v/>
      </c>
      <c r="E1009" s="81" t="str">
        <f>IF($F1009="","",IFERROR(INDEX([1]Raw_Data!$E:$E,MATCH($F1009,[1]Raw_Data!$F:$F,0)),""))</f>
        <v/>
      </c>
      <c r="F1009" s="82"/>
      <c r="G1009" s="79" t="str">
        <f>IF($F1009="","",IFERROR(INDEX([1]Raw_Data!$G:$G,MATCH($F1009,[1]Raw_Data!$F:$F,0)),""))</f>
        <v/>
      </c>
      <c r="H1009" s="83" t="str">
        <f>IF($F1009="","",IFERROR(INDEX([1]Raw_Data!$H:$H,MATCH($F1009,[1]Raw_Data!$F:$F,0)),""))</f>
        <v/>
      </c>
      <c r="I1009" s="36" t="str">
        <f>IF($F1009="","",IFERROR(INDEX([1]Raw_Data!$I:$I,MATCH($F1009,[1]Raw_Data!$F:$F,0)),""))</f>
        <v/>
      </c>
      <c r="J1009" s="83" t="str">
        <f>IF($F1009="","",IFERROR(INDEX([1]Raw_Data!$J:$J,MATCH($F1009,[1]Raw_Data!$F:$F,0)),""))</f>
        <v/>
      </c>
      <c r="K1009" s="37" t="str">
        <f>IF($F1009="","",IFERROR(INDEX([1]Raw_Data!$K:$K,MATCH($F1009,[1]Raw_Data!$F:$F,0)),""))</f>
        <v/>
      </c>
      <c r="L1009" s="83" t="str">
        <f>IF($F1009="","",IFERROR(INDEX([1]Raw_Data!$L:$L,MATCH($F1009,[1]Raw_Data!$F:$F,0)),""))</f>
        <v/>
      </c>
      <c r="M1009" s="37" t="str">
        <f>IF($F1009="","",IFERROR(INDEX([1]Raw_Data!$M:$M,MATCH($F1009,[1]Raw_Data!$F:$F,0)),""))</f>
        <v/>
      </c>
      <c r="N1009" s="83" t="str">
        <f>IF($F1009="","",IFERROR(INDEX([1]Raw_Data!$N:$N,MATCH($F1009,[1]Raw_Data!$F:$F,0)),""))</f>
        <v/>
      </c>
      <c r="O1009" s="37" t="str">
        <f>IF($F1009="","",IFERROR(INDEX([1]Raw_Data!$O:$O,MATCH($F1009,[1]Raw_Data!$F:$F,0)),""))</f>
        <v/>
      </c>
      <c r="P1009" s="83" t="str">
        <f>IF($F1009="","",IFERROR(INDEX([1]Raw_Data!$P:$P,MATCH($F1009,[1]Raw_Data!$F:$F,0)),""))</f>
        <v/>
      </c>
      <c r="Q1009" s="37" t="str">
        <f>IF($F1009="","",IFERROR(INDEX([1]Raw_Data!$Q:$Q,MATCH($F1009,[1]Raw_Data!$F:$F,0)),""))</f>
        <v/>
      </c>
      <c r="R1009" s="83" t="str">
        <f>IF($F1009="","",IFERROR(INDEX([1]Raw_Data!$R:$R,MATCH($F1009,[1]Raw_Data!$F:$F,0)),""))</f>
        <v/>
      </c>
      <c r="S1009" s="37" t="str">
        <f>IF($F1009="","",IFERROR(INDEX([1]Raw_Data!$S:$S,MATCH($F1009,[1]Raw_Data!$F:$F,0)),""))</f>
        <v/>
      </c>
      <c r="T1009" s="83" t="str">
        <f>IF($F1009="","",IFERROR(INDEX([1]Raw_Data!$T:$T,MATCH($F1009,[1]Raw_Data!$F:$F,0)),""))</f>
        <v/>
      </c>
      <c r="U1009" s="37" t="str">
        <f>IF($F1009="","",IFERROR(INDEX([1]Raw_Data!$U:$U,MATCH($F1009,[1]Raw_Data!$F:$F,0)),""))</f>
        <v/>
      </c>
      <c r="V1009" s="83" t="str">
        <f>IF($F1009="","",IFERROR(INDEX([1]Raw_Data!$V:$V,MATCH($F1009,[1]Raw_Data!$F:$F,0)),""))</f>
        <v/>
      </c>
      <c r="W1009" s="37" t="str">
        <f>IF($F1009="","",IFERROR(INDEX([1]Raw_Data!$W:$W,MATCH($F1009,[1]Raw_Data!$F:$F,0)),""))</f>
        <v/>
      </c>
      <c r="X1009" s="83" t="str">
        <f>IF($F1009="","",IFERROR(INDEX([1]Raw_Data!$X:$X,MATCH($F1009,[1]Raw_Data!$F:$F,0)),""))</f>
        <v/>
      </c>
      <c r="Y1009" s="37" t="str">
        <f>IF($F1009="","",IFERROR(INDEX([1]Raw_Data!$Y:$Y,MATCH($F1009,[1]Raw_Data!$F:$F,0)),""))</f>
        <v/>
      </c>
      <c r="Z1009" s="83" t="str">
        <f>IF($F1009="","",IFERROR(INDEX([1]Raw_Data!$Z:$Z,MATCH($F1009,[1]Raw_Data!$F:$F,0)),""))</f>
        <v/>
      </c>
      <c r="AA1009" s="37" t="str">
        <f>IF($F1009="","",IFERROR(INDEX([1]Raw_Data!$AA:$AA,MATCH($F1009,[1]Raw_Data!$F:$F,0)),""))</f>
        <v/>
      </c>
      <c r="AB1009" s="83" t="str">
        <f>IF($F1009="","",IFERROR(INDEX([1]Raw_Data!$AB:$AB,MATCH($F1009,[1]Raw_Data!$F:$F,0)),""))</f>
        <v/>
      </c>
      <c r="AC1009" s="37" t="str">
        <f>IF($F1009="","",IFERROR(INDEX([1]Raw_Data!$AC:$AC,MATCH($F1009,[1]Raw_Data!$F:$F,0)),""))</f>
        <v/>
      </c>
      <c r="AD1009" s="83" t="str">
        <f>IF($F1009="","",IFERROR(INDEX([1]Raw_Data!$AD:$AD,MATCH($F1009,[1]Raw_Data!$F:$F,0)),""))</f>
        <v/>
      </c>
      <c r="AE1009" s="37" t="str">
        <f>IF($F1009="","",IFERROR(INDEX([1]Raw_Data!$AE:$AE,MATCH($F1009,[1]Raw_Data!$F:$F,0)),""))</f>
        <v/>
      </c>
      <c r="AF1009" s="83" t="str">
        <f>IF($F1009="","",IFERROR(INDEX([1]Raw_Data!$AF:$AF,MATCH($F1009,[1]Raw_Data!$F:$F,0)),""))</f>
        <v/>
      </c>
      <c r="AG1009" s="37" t="str">
        <f>IF($F1009="","",IFERROR(INDEX([1]Raw_Data!$AG:$AG,MATCH($F1009,[1]Raw_Data!$F:$F,0)),""))</f>
        <v/>
      </c>
      <c r="AH1009" s="83" t="str">
        <f>IF($F1009="","",IFERROR(INDEX([1]Raw_Data!$AH:$AH,MATCH($F1009,[1]Raw_Data!$F:$F,0)),""))</f>
        <v/>
      </c>
      <c r="AI1009" s="37" t="str">
        <f>IF($F1009="","",IFERROR(INDEX([1]Raw_Data!$AI:$AI,MATCH($F1009,[1]Raw_Data!$F:$F,0)),""))</f>
        <v/>
      </c>
      <c r="AJ1009" s="83" t="str">
        <f>IF($F1009="","",IFERROR(INDEX([1]Raw_Data!$AJ:$AJ,MATCH($F1009,[1]Raw_Data!$F:$F,0)),""))</f>
        <v/>
      </c>
      <c r="AK1009" s="37" t="str">
        <f>IF($F1009="","",IFERROR(INDEX([1]Raw_Data!$AK:$AK,MATCH($F1009,[1]Raw_Data!$F:$F,0)),""))</f>
        <v/>
      </c>
      <c r="AL1009" s="83" t="str">
        <f>IF($F1009="","",IFERROR(INDEX([1]Raw_Data!$AL:$AL,MATCH($F1009,[1]Raw_Data!$F:$F,0)),""))</f>
        <v/>
      </c>
      <c r="AM1009" s="37" t="str">
        <f>IF($F1009="","",IFERROR(INDEX([1]Raw_Data!$AM:$AM,MATCH($F1009,[1]Raw_Data!$F:$F,0)),""))</f>
        <v/>
      </c>
      <c r="AN1009" s="83" t="str">
        <f>IF($F1009="","",IFERROR(INDEX([1]Raw_Data!$AN:$AN,MATCH($F1009,[1]Raw_Data!$F:$F,0)),""))</f>
        <v/>
      </c>
      <c r="AO1009" s="37" t="str">
        <f>IF($F1009="","",IFERROR(INDEX([1]Raw_Data!$AO:$AO,MATCH($F1009,[1]Raw_Data!$F:$F,0)),""))</f>
        <v/>
      </c>
      <c r="AP1009" s="83" t="str">
        <f>IF($F1009="","",IFERROR(INDEX([1]Raw_Data!$AP:$AP,MATCH($F1009,[1]Raw_Data!$F:$F,0)),""))</f>
        <v/>
      </c>
      <c r="AQ1009" s="37" t="str">
        <f>IF($F1009="","",IFERROR(INDEX([1]Raw_Data!$AQ:$AQ,MATCH($F1009,[1]Raw_Data!$F:$F,0)),""))</f>
        <v/>
      </c>
      <c r="AR1009" s="83"/>
      <c r="AS1009" s="84" t="str">
        <f>IF($F1009="","",SUM(IF($CC1009="",$H1009,$CC1009),IF($CE1009="",$J1009,$CE1009),IF($CG1009="",$L1009,$CG1009),IF($CI1009="",$N1009,$CI1009),IF($CK1009="",$P1009,$CK1009),IF($CM1009="",$R1009,$CM1009),IF($CO1009="",$T1009,$CO1009),IF($CQ1009="",$V1009,$CQ1009),IF($CS1009="",$X1009,$CS1009),IF($CU1009="",$Z1009,$CU1009),IF($CW1009="",$AB1009,$CW1009),IF($CY1009="",$AD1009,$CY1009),IF($DA1009="",$AF1009,$DA1009),IF($DC1009="",$AH1009,$DC1009),IF($DE1009="",$AJ1009,$DE1009),IF($DG1009="",$AL1009,$DG1009),IF($DI1009="",$AN1009,$DI1009)))</f>
        <v/>
      </c>
      <c r="AT1009" s="80" t="str">
        <f t="shared" si="180"/>
        <v/>
      </c>
      <c r="AU1009" s="79" t="str">
        <f t="shared" si="181"/>
        <v/>
      </c>
      <c r="AV1009" s="80" t="str">
        <f t="shared" si="182"/>
        <v/>
      </c>
      <c r="AW1009" s="80" t="str">
        <f t="shared" si="183"/>
        <v/>
      </c>
      <c r="AX1009" s="79" t="str">
        <f t="shared" si="184"/>
        <v/>
      </c>
      <c r="AY1009" s="79" t="str">
        <f>IF(B1009="","",COUNTIFS($B$5:B1009,B1009,$AT$5:AT1009,AT1009))</f>
        <v/>
      </c>
      <c r="AZ1009" s="79" t="str">
        <f>IF(B1009="","",COUNTIFS($B$5:B1009,B1009,$AV$5:AV1009,AV1009))</f>
        <v/>
      </c>
      <c r="BA1009" s="79" t="str">
        <f t="shared" si="185"/>
        <v/>
      </c>
      <c r="BB1009" s="79" t="str">
        <f t="shared" si="186"/>
        <v/>
      </c>
      <c r="BC1009" s="79">
        <f t="shared" si="187"/>
        <v>0</v>
      </c>
      <c r="BD1009" s="40" t="str">
        <f t="shared" si="188"/>
        <v/>
      </c>
      <c r="BE1009" s="11" t="str">
        <f>IF($F1009="","","REV"&amp;COUNTIF($F$5:F1009,$F1009))</f>
        <v/>
      </c>
      <c r="BF1009" s="23"/>
      <c r="BG1009" s="23"/>
      <c r="BH1009" s="40" t="str">
        <f t="shared" si="189"/>
        <v/>
      </c>
      <c r="BI1009" s="40" t="str">
        <f t="shared" si="190"/>
        <v/>
      </c>
      <c r="BJ1009" s="41"/>
      <c r="BK1009" s="41"/>
      <c r="BL1009" s="41"/>
      <c r="BM1009" s="41"/>
      <c r="BN1009" s="41"/>
      <c r="BO1009" s="41"/>
      <c r="BP1009" s="41"/>
      <c r="BQ1009" s="41"/>
      <c r="BR1009" s="41"/>
      <c r="BS1009" s="41"/>
      <c r="BT1009" s="41"/>
      <c r="BU1009" s="41"/>
      <c r="BV1009" s="41"/>
      <c r="BW1009" s="41"/>
      <c r="BX1009" s="41"/>
      <c r="BY1009" s="41"/>
      <c r="BZ1009" s="41"/>
      <c r="CA1009" s="40" t="str">
        <f t="shared" si="191"/>
        <v/>
      </c>
      <c r="CC1009" s="82"/>
      <c r="CD1009" s="41"/>
      <c r="CE1009" s="82"/>
      <c r="CF1009" s="41"/>
      <c r="CG1009" s="82"/>
      <c r="CH1009" s="41"/>
      <c r="CI1009" s="82"/>
      <c r="CJ1009" s="41"/>
      <c r="CK1009" s="82"/>
      <c r="CL1009" s="41"/>
      <c r="CM1009" s="82"/>
      <c r="CN1009" s="41"/>
      <c r="CO1009" s="82"/>
      <c r="CP1009" s="41"/>
      <c r="CQ1009" s="82"/>
      <c r="CR1009" s="41"/>
      <c r="CS1009" s="82"/>
      <c r="CT1009" s="41"/>
      <c r="CU1009" s="82"/>
      <c r="CV1009" s="41"/>
      <c r="CW1009" s="82"/>
      <c r="CX1009" s="41"/>
      <c r="CY1009" s="82"/>
      <c r="CZ1009" s="41"/>
      <c r="DA1009" s="82"/>
      <c r="DB1009" s="41"/>
      <c r="DC1009" s="82"/>
      <c r="DD1009" s="41"/>
      <c r="DE1009" s="82"/>
      <c r="DF1009" s="41"/>
      <c r="DG1009" s="82"/>
      <c r="DH1009" s="41"/>
      <c r="DI1009" s="82"/>
      <c r="DJ1009" s="41"/>
      <c r="DK1009" s="23" t="str">
        <f>IF($F1009="","",IF(OR(AND($CC1009&lt;&gt;"",$CC1009&lt;&gt;$H1009),AND($CE1009&lt;&gt;"",$CE1009&lt;&gt;$J1009),AND($CG1009&lt;&gt;"",$CG1009&lt;&gt;$L1009),AND($CI1009&lt;&gt;"",$CI1009&lt;&gt;$N1009),AND($CK1009&lt;&gt;"",$CK1009&lt;&gt;$P1009),AND($CM1009&lt;&gt;"",$CM1009&lt;&gt;$R1009),AND($CO1009&lt;&gt;"",$CO1009&lt;&gt;$T1009),AND($CQ1009&lt;&gt;"",$CQ1009&lt;&gt;$V1009),AND($CS1009&lt;&gt;"",$CS1009&lt;&gt;$X1009),AND($CU1009&lt;&gt;"",$CU1009&lt;&gt;$Z1009),AND($CW1009&lt;&gt;"",$CW1009&lt;&gt;$AB1009),AND($CY1009&lt;&gt;"",$CY1009&lt;&gt;$AD1009),AND($DA1009&lt;&gt;"",$DA1009&lt;&gt;$AF1009),AND($DC1009&lt;&gt;"",$DC1009&lt;&gt;$AH1009),AND($DE1009&lt;&gt;"",$DE1009&lt;&gt;$AJ1009),AND($DG1009&lt;&gt;"",$DG1009&lt;&gt;$AL1009),AND($DI1009&lt;&gt;"",$DI1009&lt;&gt;$AN1009)),"Score changed",IF(OR(AND($CD1009&lt;&gt;"",$CD1009&lt;&gt;$I1009),AND($CF1009&lt;&gt;"",$CF1009&lt;&gt;$K1009),AND($CH1009&lt;&gt;"",$CH1009&lt;&gt;$M1009),AND($CJ1009&lt;&gt;"",$CJ1009&lt;&gt;$O1009),AND($CL1009&lt;&gt;"",$CL1009&lt;&gt;$Q1009),AND($CN1009&lt;&gt;"",$CN1009&lt;&gt;$S1009),AND($CP1009&lt;&gt;"",$CP1009&lt;&gt;$U1009),AND($CR1009&lt;&gt;"",$CR1009&lt;&gt;$W1009),AND($CT1009&lt;&gt;"",$CT1009&lt;&gt;$Y1009),AND($CV1009&lt;&gt;"",$CV1009&lt;&gt;$AA1009),AND($CX1009&lt;&gt;"",$CX1009&lt;&gt;$AC1009),AND($CZ1009&lt;&gt;"",$CZ1009&lt;&gt;$AE1009),AND($DB1009&lt;&gt;"",$DB1009&lt;&gt;$AG1009),AND($DD1009&lt;&gt;"",$DD1009&lt;&gt;$AI1009),AND($DF1009&lt;&gt;"",$DF1009&lt;&gt;$AK1009),AND($DH1009&lt;&gt;"",$DH1009&lt;&gt;$AM1009),AND($DJ1009&lt;&gt;"",$DJ1009&lt;&gt;$AO1009)),"Rewrite only","No change entered")))</f>
        <v/>
      </c>
    </row>
    <row r="1010" spans="1:115" ht="15" customHeight="1">
      <c r="A1010" s="78" t="str">
        <f>IF($F1010="","",IFERROR(INDEX([1]Raw_Data!$A:$A,MATCH($F1010,[1]Raw_Data!$F:$F,0)),""))</f>
        <v/>
      </c>
      <c r="B1010" s="79" t="str">
        <f>IF($F1010="","",IFERROR(INDEX([1]Raw_Data!$B:$B,MATCH($F1010,[1]Raw_Data!$F:$F,0)),""))</f>
        <v/>
      </c>
      <c r="C1010" s="80" t="str">
        <f>IF($F1010="","",IFERROR(INDEX([1]Raw_Data!$C:$C,MATCH($F1010,[1]Raw_Data!$F:$F,0)),""))</f>
        <v/>
      </c>
      <c r="D1010" s="81" t="str">
        <f>IF($F1010="","",IFERROR(INDEX([1]Raw_Data!$D:$D,MATCH($F1010,[1]Raw_Data!$F:$F,0)),""))</f>
        <v/>
      </c>
      <c r="E1010" s="81" t="str">
        <f>IF($F1010="","",IFERROR(INDEX([1]Raw_Data!$E:$E,MATCH($F1010,[1]Raw_Data!$F:$F,0)),""))</f>
        <v/>
      </c>
      <c r="F1010" s="82"/>
      <c r="G1010" s="79" t="str">
        <f>IF($F1010="","",IFERROR(INDEX([1]Raw_Data!$G:$G,MATCH($F1010,[1]Raw_Data!$F:$F,0)),""))</f>
        <v/>
      </c>
      <c r="H1010" s="83" t="str">
        <f>IF($F1010="","",IFERROR(INDEX([1]Raw_Data!$H:$H,MATCH($F1010,[1]Raw_Data!$F:$F,0)),""))</f>
        <v/>
      </c>
      <c r="I1010" s="36" t="str">
        <f>IF($F1010="","",IFERROR(INDEX([1]Raw_Data!$I:$I,MATCH($F1010,[1]Raw_Data!$F:$F,0)),""))</f>
        <v/>
      </c>
      <c r="J1010" s="83" t="str">
        <f>IF($F1010="","",IFERROR(INDEX([1]Raw_Data!$J:$J,MATCH($F1010,[1]Raw_Data!$F:$F,0)),""))</f>
        <v/>
      </c>
      <c r="K1010" s="37" t="str">
        <f>IF($F1010="","",IFERROR(INDEX([1]Raw_Data!$K:$K,MATCH($F1010,[1]Raw_Data!$F:$F,0)),""))</f>
        <v/>
      </c>
      <c r="L1010" s="83" t="str">
        <f>IF($F1010="","",IFERROR(INDEX([1]Raw_Data!$L:$L,MATCH($F1010,[1]Raw_Data!$F:$F,0)),""))</f>
        <v/>
      </c>
      <c r="M1010" s="37" t="str">
        <f>IF($F1010="","",IFERROR(INDEX([1]Raw_Data!$M:$M,MATCH($F1010,[1]Raw_Data!$F:$F,0)),""))</f>
        <v/>
      </c>
      <c r="N1010" s="83" t="str">
        <f>IF($F1010="","",IFERROR(INDEX([1]Raw_Data!$N:$N,MATCH($F1010,[1]Raw_Data!$F:$F,0)),""))</f>
        <v/>
      </c>
      <c r="O1010" s="37" t="str">
        <f>IF($F1010="","",IFERROR(INDEX([1]Raw_Data!$O:$O,MATCH($F1010,[1]Raw_Data!$F:$F,0)),""))</f>
        <v/>
      </c>
      <c r="P1010" s="83" t="str">
        <f>IF($F1010="","",IFERROR(INDEX([1]Raw_Data!$P:$P,MATCH($F1010,[1]Raw_Data!$F:$F,0)),""))</f>
        <v/>
      </c>
      <c r="Q1010" s="37" t="str">
        <f>IF($F1010="","",IFERROR(INDEX([1]Raw_Data!$Q:$Q,MATCH($F1010,[1]Raw_Data!$F:$F,0)),""))</f>
        <v/>
      </c>
      <c r="R1010" s="83" t="str">
        <f>IF($F1010="","",IFERROR(INDEX([1]Raw_Data!$R:$R,MATCH($F1010,[1]Raw_Data!$F:$F,0)),""))</f>
        <v/>
      </c>
      <c r="S1010" s="37" t="str">
        <f>IF($F1010="","",IFERROR(INDEX([1]Raw_Data!$S:$S,MATCH($F1010,[1]Raw_Data!$F:$F,0)),""))</f>
        <v/>
      </c>
      <c r="T1010" s="83" t="str">
        <f>IF($F1010="","",IFERROR(INDEX([1]Raw_Data!$T:$T,MATCH($F1010,[1]Raw_Data!$F:$F,0)),""))</f>
        <v/>
      </c>
      <c r="U1010" s="37" t="str">
        <f>IF($F1010="","",IFERROR(INDEX([1]Raw_Data!$U:$U,MATCH($F1010,[1]Raw_Data!$F:$F,0)),""))</f>
        <v/>
      </c>
      <c r="V1010" s="83" t="str">
        <f>IF($F1010="","",IFERROR(INDEX([1]Raw_Data!$V:$V,MATCH($F1010,[1]Raw_Data!$F:$F,0)),""))</f>
        <v/>
      </c>
      <c r="W1010" s="37" t="str">
        <f>IF($F1010="","",IFERROR(INDEX([1]Raw_Data!$W:$W,MATCH($F1010,[1]Raw_Data!$F:$F,0)),""))</f>
        <v/>
      </c>
      <c r="X1010" s="83" t="str">
        <f>IF($F1010="","",IFERROR(INDEX([1]Raw_Data!$X:$X,MATCH($F1010,[1]Raw_Data!$F:$F,0)),""))</f>
        <v/>
      </c>
      <c r="Y1010" s="37" t="str">
        <f>IF($F1010="","",IFERROR(INDEX([1]Raw_Data!$Y:$Y,MATCH($F1010,[1]Raw_Data!$F:$F,0)),""))</f>
        <v/>
      </c>
      <c r="Z1010" s="83" t="str">
        <f>IF($F1010="","",IFERROR(INDEX([1]Raw_Data!$Z:$Z,MATCH($F1010,[1]Raw_Data!$F:$F,0)),""))</f>
        <v/>
      </c>
      <c r="AA1010" s="37" t="str">
        <f>IF($F1010="","",IFERROR(INDEX([1]Raw_Data!$AA:$AA,MATCH($F1010,[1]Raw_Data!$F:$F,0)),""))</f>
        <v/>
      </c>
      <c r="AB1010" s="83" t="str">
        <f>IF($F1010="","",IFERROR(INDEX([1]Raw_Data!$AB:$AB,MATCH($F1010,[1]Raw_Data!$F:$F,0)),""))</f>
        <v/>
      </c>
      <c r="AC1010" s="37" t="str">
        <f>IF($F1010="","",IFERROR(INDEX([1]Raw_Data!$AC:$AC,MATCH($F1010,[1]Raw_Data!$F:$F,0)),""))</f>
        <v/>
      </c>
      <c r="AD1010" s="83" t="str">
        <f>IF($F1010="","",IFERROR(INDEX([1]Raw_Data!$AD:$AD,MATCH($F1010,[1]Raw_Data!$F:$F,0)),""))</f>
        <v/>
      </c>
      <c r="AE1010" s="37" t="str">
        <f>IF($F1010="","",IFERROR(INDEX([1]Raw_Data!$AE:$AE,MATCH($F1010,[1]Raw_Data!$F:$F,0)),""))</f>
        <v/>
      </c>
      <c r="AF1010" s="83" t="str">
        <f>IF($F1010="","",IFERROR(INDEX([1]Raw_Data!$AF:$AF,MATCH($F1010,[1]Raw_Data!$F:$F,0)),""))</f>
        <v/>
      </c>
      <c r="AG1010" s="37" t="str">
        <f>IF($F1010="","",IFERROR(INDEX([1]Raw_Data!$AG:$AG,MATCH($F1010,[1]Raw_Data!$F:$F,0)),""))</f>
        <v/>
      </c>
      <c r="AH1010" s="83" t="str">
        <f>IF($F1010="","",IFERROR(INDEX([1]Raw_Data!$AH:$AH,MATCH($F1010,[1]Raw_Data!$F:$F,0)),""))</f>
        <v/>
      </c>
      <c r="AI1010" s="37" t="str">
        <f>IF($F1010="","",IFERROR(INDEX([1]Raw_Data!$AI:$AI,MATCH($F1010,[1]Raw_Data!$F:$F,0)),""))</f>
        <v/>
      </c>
      <c r="AJ1010" s="83" t="str">
        <f>IF($F1010="","",IFERROR(INDEX([1]Raw_Data!$AJ:$AJ,MATCH($F1010,[1]Raw_Data!$F:$F,0)),""))</f>
        <v/>
      </c>
      <c r="AK1010" s="37" t="str">
        <f>IF($F1010="","",IFERROR(INDEX([1]Raw_Data!$AK:$AK,MATCH($F1010,[1]Raw_Data!$F:$F,0)),""))</f>
        <v/>
      </c>
      <c r="AL1010" s="83" t="str">
        <f>IF($F1010="","",IFERROR(INDEX([1]Raw_Data!$AL:$AL,MATCH($F1010,[1]Raw_Data!$F:$F,0)),""))</f>
        <v/>
      </c>
      <c r="AM1010" s="37" t="str">
        <f>IF($F1010="","",IFERROR(INDEX([1]Raw_Data!$AM:$AM,MATCH($F1010,[1]Raw_Data!$F:$F,0)),""))</f>
        <v/>
      </c>
      <c r="AN1010" s="83" t="str">
        <f>IF($F1010="","",IFERROR(INDEX([1]Raw_Data!$AN:$AN,MATCH($F1010,[1]Raw_Data!$F:$F,0)),""))</f>
        <v/>
      </c>
      <c r="AO1010" s="37" t="str">
        <f>IF($F1010="","",IFERROR(INDEX([1]Raw_Data!$AO:$AO,MATCH($F1010,[1]Raw_Data!$F:$F,0)),""))</f>
        <v/>
      </c>
      <c r="AP1010" s="83" t="str">
        <f>IF($F1010="","",IFERROR(INDEX([1]Raw_Data!$AP:$AP,MATCH($F1010,[1]Raw_Data!$F:$F,0)),""))</f>
        <v/>
      </c>
      <c r="AQ1010" s="37" t="str">
        <f>IF($F1010="","",IFERROR(INDEX([1]Raw_Data!$AQ:$AQ,MATCH($F1010,[1]Raw_Data!$F:$F,0)),""))</f>
        <v/>
      </c>
      <c r="AR1010" s="83"/>
      <c r="AS1010" s="84" t="str">
        <f>IF($F1010="","",SUM(IF($CC1010="",$H1010,$CC1010),IF($CE1010="",$J1010,$CE1010),IF($CG1010="",$L1010,$CG1010),IF($CI1010="",$N1010,$CI1010),IF($CK1010="",$P1010,$CK1010),IF($CM1010="",$R1010,$CM1010),IF($CO1010="",$T1010,$CO1010),IF($CQ1010="",$V1010,$CQ1010),IF($CS1010="",$X1010,$CS1010),IF($CU1010="",$Z1010,$CU1010),IF($CW1010="",$AB1010,$CW1010),IF($CY1010="",$AD1010,$CY1010),IF($DA1010="",$AF1010,$DA1010),IF($DC1010="",$AH1010,$DC1010),IF($DE1010="",$AJ1010,$DE1010),IF($DG1010="",$AL1010,$DG1010),IF($DI1010="",$AN1010,$DI1010)))</f>
        <v/>
      </c>
      <c r="AT1010" s="80" t="str">
        <f t="shared" si="180"/>
        <v/>
      </c>
      <c r="AU1010" s="79" t="str">
        <f t="shared" si="181"/>
        <v/>
      </c>
      <c r="AV1010" s="80" t="str">
        <f t="shared" si="182"/>
        <v/>
      </c>
      <c r="AW1010" s="80" t="str">
        <f t="shared" si="183"/>
        <v/>
      </c>
      <c r="AX1010" s="79" t="str">
        <f t="shared" si="184"/>
        <v/>
      </c>
      <c r="AY1010" s="79" t="str">
        <f>IF(B1010="","",COUNTIFS($B$5:B1010,B1010,$AT$5:AT1010,AT1010))</f>
        <v/>
      </c>
      <c r="AZ1010" s="79" t="str">
        <f>IF(B1010="","",COUNTIFS($B$5:B1010,B1010,$AV$5:AV1010,AV1010))</f>
        <v/>
      </c>
      <c r="BA1010" s="79" t="str">
        <f t="shared" si="185"/>
        <v/>
      </c>
      <c r="BB1010" s="79" t="str">
        <f t="shared" si="186"/>
        <v/>
      </c>
      <c r="BC1010" s="79">
        <f t="shared" si="187"/>
        <v>0</v>
      </c>
      <c r="BD1010" s="40" t="str">
        <f t="shared" si="188"/>
        <v/>
      </c>
      <c r="BE1010" s="11" t="str">
        <f>IF($F1010="","","REV"&amp;COUNTIF($F$5:F1010,$F1010))</f>
        <v/>
      </c>
      <c r="BF1010" s="23"/>
      <c r="BG1010" s="23"/>
      <c r="BH1010" s="40" t="str">
        <f t="shared" si="189"/>
        <v/>
      </c>
      <c r="BI1010" s="40" t="str">
        <f t="shared" si="190"/>
        <v/>
      </c>
      <c r="BJ1010" s="41"/>
      <c r="BK1010" s="41"/>
      <c r="BL1010" s="41"/>
      <c r="BM1010" s="41"/>
      <c r="BN1010" s="41"/>
      <c r="BO1010" s="41"/>
      <c r="BP1010" s="41"/>
      <c r="BQ1010" s="41"/>
      <c r="BR1010" s="41"/>
      <c r="BS1010" s="41"/>
      <c r="BT1010" s="41"/>
      <c r="BU1010" s="41"/>
      <c r="BV1010" s="41"/>
      <c r="BW1010" s="41"/>
      <c r="BX1010" s="41"/>
      <c r="BY1010" s="41"/>
      <c r="BZ1010" s="41"/>
      <c r="CA1010" s="40" t="str">
        <f t="shared" si="191"/>
        <v/>
      </c>
      <c r="CC1010" s="82"/>
      <c r="CD1010" s="41"/>
      <c r="CE1010" s="82"/>
      <c r="CF1010" s="41"/>
      <c r="CG1010" s="82"/>
      <c r="CH1010" s="41"/>
      <c r="CI1010" s="82"/>
      <c r="CJ1010" s="41"/>
      <c r="CK1010" s="82"/>
      <c r="CL1010" s="41"/>
      <c r="CM1010" s="82"/>
      <c r="CN1010" s="41"/>
      <c r="CO1010" s="82"/>
      <c r="CP1010" s="41"/>
      <c r="CQ1010" s="82"/>
      <c r="CR1010" s="41"/>
      <c r="CS1010" s="82"/>
      <c r="CT1010" s="41"/>
      <c r="CU1010" s="82"/>
      <c r="CV1010" s="41"/>
      <c r="CW1010" s="82"/>
      <c r="CX1010" s="41"/>
      <c r="CY1010" s="82"/>
      <c r="CZ1010" s="41"/>
      <c r="DA1010" s="82"/>
      <c r="DB1010" s="41"/>
      <c r="DC1010" s="82"/>
      <c r="DD1010" s="41"/>
      <c r="DE1010" s="82"/>
      <c r="DF1010" s="41"/>
      <c r="DG1010" s="82"/>
      <c r="DH1010" s="41"/>
      <c r="DI1010" s="82"/>
      <c r="DJ1010" s="41"/>
      <c r="DK1010" s="23" t="str">
        <f>IF($F1010="","",IF(OR(AND($CC1010&lt;&gt;"",$CC1010&lt;&gt;$H1010),AND($CE1010&lt;&gt;"",$CE1010&lt;&gt;$J1010),AND($CG1010&lt;&gt;"",$CG1010&lt;&gt;$L1010),AND($CI1010&lt;&gt;"",$CI1010&lt;&gt;$N1010),AND($CK1010&lt;&gt;"",$CK1010&lt;&gt;$P1010),AND($CM1010&lt;&gt;"",$CM1010&lt;&gt;$R1010),AND($CO1010&lt;&gt;"",$CO1010&lt;&gt;$T1010),AND($CQ1010&lt;&gt;"",$CQ1010&lt;&gt;$V1010),AND($CS1010&lt;&gt;"",$CS1010&lt;&gt;$X1010),AND($CU1010&lt;&gt;"",$CU1010&lt;&gt;$Z1010),AND($CW1010&lt;&gt;"",$CW1010&lt;&gt;$AB1010),AND($CY1010&lt;&gt;"",$CY1010&lt;&gt;$AD1010),AND($DA1010&lt;&gt;"",$DA1010&lt;&gt;$AF1010),AND($DC1010&lt;&gt;"",$DC1010&lt;&gt;$AH1010),AND($DE1010&lt;&gt;"",$DE1010&lt;&gt;$AJ1010),AND($DG1010&lt;&gt;"",$DG1010&lt;&gt;$AL1010),AND($DI1010&lt;&gt;"",$DI1010&lt;&gt;$AN1010)),"Score changed",IF(OR(AND($CD1010&lt;&gt;"",$CD1010&lt;&gt;$I1010),AND($CF1010&lt;&gt;"",$CF1010&lt;&gt;$K1010),AND($CH1010&lt;&gt;"",$CH1010&lt;&gt;$M1010),AND($CJ1010&lt;&gt;"",$CJ1010&lt;&gt;$O1010),AND($CL1010&lt;&gt;"",$CL1010&lt;&gt;$Q1010),AND($CN1010&lt;&gt;"",$CN1010&lt;&gt;$S1010),AND($CP1010&lt;&gt;"",$CP1010&lt;&gt;$U1010),AND($CR1010&lt;&gt;"",$CR1010&lt;&gt;$W1010),AND($CT1010&lt;&gt;"",$CT1010&lt;&gt;$Y1010),AND($CV1010&lt;&gt;"",$CV1010&lt;&gt;$AA1010),AND($CX1010&lt;&gt;"",$CX1010&lt;&gt;$AC1010),AND($CZ1010&lt;&gt;"",$CZ1010&lt;&gt;$AE1010),AND($DB1010&lt;&gt;"",$DB1010&lt;&gt;$AG1010),AND($DD1010&lt;&gt;"",$DD1010&lt;&gt;$AI1010),AND($DF1010&lt;&gt;"",$DF1010&lt;&gt;$AK1010),AND($DH1010&lt;&gt;"",$DH1010&lt;&gt;$AM1010),AND($DJ1010&lt;&gt;"",$DJ1010&lt;&gt;$AO1010)),"Rewrite only","No change entered")))</f>
        <v/>
      </c>
    </row>
    <row r="1011" spans="1:115" ht="15" customHeight="1">
      <c r="A1011" s="78" t="str">
        <f>IF($F1011="","",IFERROR(INDEX([1]Raw_Data!$A:$A,MATCH($F1011,[1]Raw_Data!$F:$F,0)),""))</f>
        <v/>
      </c>
      <c r="B1011" s="79" t="str">
        <f>IF($F1011="","",IFERROR(INDEX([1]Raw_Data!$B:$B,MATCH($F1011,[1]Raw_Data!$F:$F,0)),""))</f>
        <v/>
      </c>
      <c r="C1011" s="80" t="str">
        <f>IF($F1011="","",IFERROR(INDEX([1]Raw_Data!$C:$C,MATCH($F1011,[1]Raw_Data!$F:$F,0)),""))</f>
        <v/>
      </c>
      <c r="D1011" s="81" t="str">
        <f>IF($F1011="","",IFERROR(INDEX([1]Raw_Data!$D:$D,MATCH($F1011,[1]Raw_Data!$F:$F,0)),""))</f>
        <v/>
      </c>
      <c r="E1011" s="81" t="str">
        <f>IF($F1011="","",IFERROR(INDEX([1]Raw_Data!$E:$E,MATCH($F1011,[1]Raw_Data!$F:$F,0)),""))</f>
        <v/>
      </c>
      <c r="F1011" s="82"/>
      <c r="G1011" s="79" t="str">
        <f>IF($F1011="","",IFERROR(INDEX([1]Raw_Data!$G:$G,MATCH($F1011,[1]Raw_Data!$F:$F,0)),""))</f>
        <v/>
      </c>
      <c r="H1011" s="83" t="str">
        <f>IF($F1011="","",IFERROR(INDEX([1]Raw_Data!$H:$H,MATCH($F1011,[1]Raw_Data!$F:$F,0)),""))</f>
        <v/>
      </c>
      <c r="I1011" s="36" t="str">
        <f>IF($F1011="","",IFERROR(INDEX([1]Raw_Data!$I:$I,MATCH($F1011,[1]Raw_Data!$F:$F,0)),""))</f>
        <v/>
      </c>
      <c r="J1011" s="83" t="str">
        <f>IF($F1011="","",IFERROR(INDEX([1]Raw_Data!$J:$J,MATCH($F1011,[1]Raw_Data!$F:$F,0)),""))</f>
        <v/>
      </c>
      <c r="K1011" s="37" t="str">
        <f>IF($F1011="","",IFERROR(INDEX([1]Raw_Data!$K:$K,MATCH($F1011,[1]Raw_Data!$F:$F,0)),""))</f>
        <v/>
      </c>
      <c r="L1011" s="83" t="str">
        <f>IF($F1011="","",IFERROR(INDEX([1]Raw_Data!$L:$L,MATCH($F1011,[1]Raw_Data!$F:$F,0)),""))</f>
        <v/>
      </c>
      <c r="M1011" s="37" t="str">
        <f>IF($F1011="","",IFERROR(INDEX([1]Raw_Data!$M:$M,MATCH($F1011,[1]Raw_Data!$F:$F,0)),""))</f>
        <v/>
      </c>
      <c r="N1011" s="83" t="str">
        <f>IF($F1011="","",IFERROR(INDEX([1]Raw_Data!$N:$N,MATCH($F1011,[1]Raw_Data!$F:$F,0)),""))</f>
        <v/>
      </c>
      <c r="O1011" s="37" t="str">
        <f>IF($F1011="","",IFERROR(INDEX([1]Raw_Data!$O:$O,MATCH($F1011,[1]Raw_Data!$F:$F,0)),""))</f>
        <v/>
      </c>
      <c r="P1011" s="83" t="str">
        <f>IF($F1011="","",IFERROR(INDEX([1]Raw_Data!$P:$P,MATCH($F1011,[1]Raw_Data!$F:$F,0)),""))</f>
        <v/>
      </c>
      <c r="Q1011" s="37" t="str">
        <f>IF($F1011="","",IFERROR(INDEX([1]Raw_Data!$Q:$Q,MATCH($F1011,[1]Raw_Data!$F:$F,0)),""))</f>
        <v/>
      </c>
      <c r="R1011" s="83" t="str">
        <f>IF($F1011="","",IFERROR(INDEX([1]Raw_Data!$R:$R,MATCH($F1011,[1]Raw_Data!$F:$F,0)),""))</f>
        <v/>
      </c>
      <c r="S1011" s="37" t="str">
        <f>IF($F1011="","",IFERROR(INDEX([1]Raw_Data!$S:$S,MATCH($F1011,[1]Raw_Data!$F:$F,0)),""))</f>
        <v/>
      </c>
      <c r="T1011" s="83" t="str">
        <f>IF($F1011="","",IFERROR(INDEX([1]Raw_Data!$T:$T,MATCH($F1011,[1]Raw_Data!$F:$F,0)),""))</f>
        <v/>
      </c>
      <c r="U1011" s="37" t="str">
        <f>IF($F1011="","",IFERROR(INDEX([1]Raw_Data!$U:$U,MATCH($F1011,[1]Raw_Data!$F:$F,0)),""))</f>
        <v/>
      </c>
      <c r="V1011" s="83" t="str">
        <f>IF($F1011="","",IFERROR(INDEX([1]Raw_Data!$V:$V,MATCH($F1011,[1]Raw_Data!$F:$F,0)),""))</f>
        <v/>
      </c>
      <c r="W1011" s="37" t="str">
        <f>IF($F1011="","",IFERROR(INDEX([1]Raw_Data!$W:$W,MATCH($F1011,[1]Raw_Data!$F:$F,0)),""))</f>
        <v/>
      </c>
      <c r="X1011" s="83" t="str">
        <f>IF($F1011="","",IFERROR(INDEX([1]Raw_Data!$X:$X,MATCH($F1011,[1]Raw_Data!$F:$F,0)),""))</f>
        <v/>
      </c>
      <c r="Y1011" s="37" t="str">
        <f>IF($F1011="","",IFERROR(INDEX([1]Raw_Data!$Y:$Y,MATCH($F1011,[1]Raw_Data!$F:$F,0)),""))</f>
        <v/>
      </c>
      <c r="Z1011" s="83" t="str">
        <f>IF($F1011="","",IFERROR(INDEX([1]Raw_Data!$Z:$Z,MATCH($F1011,[1]Raw_Data!$F:$F,0)),""))</f>
        <v/>
      </c>
      <c r="AA1011" s="37" t="str">
        <f>IF($F1011="","",IFERROR(INDEX([1]Raw_Data!$AA:$AA,MATCH($F1011,[1]Raw_Data!$F:$F,0)),""))</f>
        <v/>
      </c>
      <c r="AB1011" s="83" t="str">
        <f>IF($F1011="","",IFERROR(INDEX([1]Raw_Data!$AB:$AB,MATCH($F1011,[1]Raw_Data!$F:$F,0)),""))</f>
        <v/>
      </c>
      <c r="AC1011" s="37" t="str">
        <f>IF($F1011="","",IFERROR(INDEX([1]Raw_Data!$AC:$AC,MATCH($F1011,[1]Raw_Data!$F:$F,0)),""))</f>
        <v/>
      </c>
      <c r="AD1011" s="83" t="str">
        <f>IF($F1011="","",IFERROR(INDEX([1]Raw_Data!$AD:$AD,MATCH($F1011,[1]Raw_Data!$F:$F,0)),""))</f>
        <v/>
      </c>
      <c r="AE1011" s="37" t="str">
        <f>IF($F1011="","",IFERROR(INDEX([1]Raw_Data!$AE:$AE,MATCH($F1011,[1]Raw_Data!$F:$F,0)),""))</f>
        <v/>
      </c>
      <c r="AF1011" s="83" t="str">
        <f>IF($F1011="","",IFERROR(INDEX([1]Raw_Data!$AF:$AF,MATCH($F1011,[1]Raw_Data!$F:$F,0)),""))</f>
        <v/>
      </c>
      <c r="AG1011" s="37" t="str">
        <f>IF($F1011="","",IFERROR(INDEX([1]Raw_Data!$AG:$AG,MATCH($F1011,[1]Raw_Data!$F:$F,0)),""))</f>
        <v/>
      </c>
      <c r="AH1011" s="83" t="str">
        <f>IF($F1011="","",IFERROR(INDEX([1]Raw_Data!$AH:$AH,MATCH($F1011,[1]Raw_Data!$F:$F,0)),""))</f>
        <v/>
      </c>
      <c r="AI1011" s="37" t="str">
        <f>IF($F1011="","",IFERROR(INDEX([1]Raw_Data!$AI:$AI,MATCH($F1011,[1]Raw_Data!$F:$F,0)),""))</f>
        <v/>
      </c>
      <c r="AJ1011" s="83" t="str">
        <f>IF($F1011="","",IFERROR(INDEX([1]Raw_Data!$AJ:$AJ,MATCH($F1011,[1]Raw_Data!$F:$F,0)),""))</f>
        <v/>
      </c>
      <c r="AK1011" s="37" t="str">
        <f>IF($F1011="","",IFERROR(INDEX([1]Raw_Data!$AK:$AK,MATCH($F1011,[1]Raw_Data!$F:$F,0)),""))</f>
        <v/>
      </c>
      <c r="AL1011" s="83" t="str">
        <f>IF($F1011="","",IFERROR(INDEX([1]Raw_Data!$AL:$AL,MATCH($F1011,[1]Raw_Data!$F:$F,0)),""))</f>
        <v/>
      </c>
      <c r="AM1011" s="37" t="str">
        <f>IF($F1011="","",IFERROR(INDEX([1]Raw_Data!$AM:$AM,MATCH($F1011,[1]Raw_Data!$F:$F,0)),""))</f>
        <v/>
      </c>
      <c r="AN1011" s="83" t="str">
        <f>IF($F1011="","",IFERROR(INDEX([1]Raw_Data!$AN:$AN,MATCH($F1011,[1]Raw_Data!$F:$F,0)),""))</f>
        <v/>
      </c>
      <c r="AO1011" s="37" t="str">
        <f>IF($F1011="","",IFERROR(INDEX([1]Raw_Data!$AO:$AO,MATCH($F1011,[1]Raw_Data!$F:$F,0)),""))</f>
        <v/>
      </c>
      <c r="AP1011" s="83" t="str">
        <f>IF($F1011="","",IFERROR(INDEX([1]Raw_Data!$AP:$AP,MATCH($F1011,[1]Raw_Data!$F:$F,0)),""))</f>
        <v/>
      </c>
      <c r="AQ1011" s="37" t="str">
        <f>IF($F1011="","",IFERROR(INDEX([1]Raw_Data!$AQ:$AQ,MATCH($F1011,[1]Raw_Data!$F:$F,0)),""))</f>
        <v/>
      </c>
      <c r="AR1011" s="83"/>
      <c r="AS1011" s="84" t="str">
        <f>IF($F1011="","",SUM(IF($CC1011="",$H1011,$CC1011),IF($CE1011="",$J1011,$CE1011),IF($CG1011="",$L1011,$CG1011),IF($CI1011="",$N1011,$CI1011),IF($CK1011="",$P1011,$CK1011),IF($CM1011="",$R1011,$CM1011),IF($CO1011="",$T1011,$CO1011),IF($CQ1011="",$V1011,$CQ1011),IF($CS1011="",$X1011,$CS1011),IF($CU1011="",$Z1011,$CU1011),IF($CW1011="",$AB1011,$CW1011),IF($CY1011="",$AD1011,$CY1011),IF($DA1011="",$AF1011,$DA1011),IF($DC1011="",$AH1011,$DC1011),IF($DE1011="",$AJ1011,$DE1011),IF($DG1011="",$AL1011,$DG1011),IF($DI1011="",$AN1011,$DI1011)))</f>
        <v/>
      </c>
      <c r="AT1011" s="80" t="str">
        <f t="shared" si="180"/>
        <v/>
      </c>
      <c r="AU1011" s="79" t="str">
        <f t="shared" si="181"/>
        <v/>
      </c>
      <c r="AV1011" s="80" t="str">
        <f t="shared" si="182"/>
        <v/>
      </c>
      <c r="AW1011" s="80" t="str">
        <f t="shared" si="183"/>
        <v/>
      </c>
      <c r="AX1011" s="79" t="str">
        <f t="shared" si="184"/>
        <v/>
      </c>
      <c r="AY1011" s="79" t="str">
        <f>IF(B1011="","",COUNTIFS($B$5:B1011,B1011,$AT$5:AT1011,AT1011))</f>
        <v/>
      </c>
      <c r="AZ1011" s="79" t="str">
        <f>IF(B1011="","",COUNTIFS($B$5:B1011,B1011,$AV$5:AV1011,AV1011))</f>
        <v/>
      </c>
      <c r="BA1011" s="79" t="str">
        <f t="shared" si="185"/>
        <v/>
      </c>
      <c r="BB1011" s="79" t="str">
        <f t="shared" si="186"/>
        <v/>
      </c>
      <c r="BC1011" s="79">
        <f t="shared" si="187"/>
        <v>0</v>
      </c>
      <c r="BD1011" s="40" t="str">
        <f t="shared" si="188"/>
        <v/>
      </c>
      <c r="BE1011" s="11" t="str">
        <f>IF($F1011="","","REV"&amp;COUNTIF($F$5:F1011,$F1011))</f>
        <v/>
      </c>
      <c r="BF1011" s="23"/>
      <c r="BG1011" s="23"/>
      <c r="BH1011" s="40" t="str">
        <f t="shared" si="189"/>
        <v/>
      </c>
      <c r="BI1011" s="40" t="str">
        <f t="shared" si="190"/>
        <v/>
      </c>
      <c r="BJ1011" s="41"/>
      <c r="BK1011" s="41"/>
      <c r="BL1011" s="41"/>
      <c r="BM1011" s="41"/>
      <c r="BN1011" s="41"/>
      <c r="BO1011" s="41"/>
      <c r="BP1011" s="41"/>
      <c r="BQ1011" s="41"/>
      <c r="BR1011" s="41"/>
      <c r="BS1011" s="41"/>
      <c r="BT1011" s="41"/>
      <c r="BU1011" s="41"/>
      <c r="BV1011" s="41"/>
      <c r="BW1011" s="41"/>
      <c r="BX1011" s="41"/>
      <c r="BY1011" s="41"/>
      <c r="BZ1011" s="41"/>
      <c r="CA1011" s="40" t="str">
        <f t="shared" si="191"/>
        <v/>
      </c>
      <c r="CC1011" s="82"/>
      <c r="CD1011" s="41"/>
      <c r="CE1011" s="82"/>
      <c r="CF1011" s="41"/>
      <c r="CG1011" s="82"/>
      <c r="CH1011" s="41"/>
      <c r="CI1011" s="82"/>
      <c r="CJ1011" s="41"/>
      <c r="CK1011" s="82"/>
      <c r="CL1011" s="41"/>
      <c r="CM1011" s="82"/>
      <c r="CN1011" s="41"/>
      <c r="CO1011" s="82"/>
      <c r="CP1011" s="41"/>
      <c r="CQ1011" s="82"/>
      <c r="CR1011" s="41"/>
      <c r="CS1011" s="82"/>
      <c r="CT1011" s="41"/>
      <c r="CU1011" s="82"/>
      <c r="CV1011" s="41"/>
      <c r="CW1011" s="82"/>
      <c r="CX1011" s="41"/>
      <c r="CY1011" s="82"/>
      <c r="CZ1011" s="41"/>
      <c r="DA1011" s="82"/>
      <c r="DB1011" s="41"/>
      <c r="DC1011" s="82"/>
      <c r="DD1011" s="41"/>
      <c r="DE1011" s="82"/>
      <c r="DF1011" s="41"/>
      <c r="DG1011" s="82"/>
      <c r="DH1011" s="41"/>
      <c r="DI1011" s="82"/>
      <c r="DJ1011" s="41"/>
      <c r="DK1011" s="23" t="str">
        <f>IF($F1011="","",IF(OR(AND($CC1011&lt;&gt;"",$CC1011&lt;&gt;$H1011),AND($CE1011&lt;&gt;"",$CE1011&lt;&gt;$J1011),AND($CG1011&lt;&gt;"",$CG1011&lt;&gt;$L1011),AND($CI1011&lt;&gt;"",$CI1011&lt;&gt;$N1011),AND($CK1011&lt;&gt;"",$CK1011&lt;&gt;$P1011),AND($CM1011&lt;&gt;"",$CM1011&lt;&gt;$R1011),AND($CO1011&lt;&gt;"",$CO1011&lt;&gt;$T1011),AND($CQ1011&lt;&gt;"",$CQ1011&lt;&gt;$V1011),AND($CS1011&lt;&gt;"",$CS1011&lt;&gt;$X1011),AND($CU1011&lt;&gt;"",$CU1011&lt;&gt;$Z1011),AND($CW1011&lt;&gt;"",$CW1011&lt;&gt;$AB1011),AND($CY1011&lt;&gt;"",$CY1011&lt;&gt;$AD1011),AND($DA1011&lt;&gt;"",$DA1011&lt;&gt;$AF1011),AND($DC1011&lt;&gt;"",$DC1011&lt;&gt;$AH1011),AND($DE1011&lt;&gt;"",$DE1011&lt;&gt;$AJ1011),AND($DG1011&lt;&gt;"",$DG1011&lt;&gt;$AL1011),AND($DI1011&lt;&gt;"",$DI1011&lt;&gt;$AN1011)),"Score changed",IF(OR(AND($CD1011&lt;&gt;"",$CD1011&lt;&gt;$I1011),AND($CF1011&lt;&gt;"",$CF1011&lt;&gt;$K1011),AND($CH1011&lt;&gt;"",$CH1011&lt;&gt;$M1011),AND($CJ1011&lt;&gt;"",$CJ1011&lt;&gt;$O1011),AND($CL1011&lt;&gt;"",$CL1011&lt;&gt;$Q1011),AND($CN1011&lt;&gt;"",$CN1011&lt;&gt;$S1011),AND($CP1011&lt;&gt;"",$CP1011&lt;&gt;$U1011),AND($CR1011&lt;&gt;"",$CR1011&lt;&gt;$W1011),AND($CT1011&lt;&gt;"",$CT1011&lt;&gt;$Y1011),AND($CV1011&lt;&gt;"",$CV1011&lt;&gt;$AA1011),AND($CX1011&lt;&gt;"",$CX1011&lt;&gt;$AC1011),AND($CZ1011&lt;&gt;"",$CZ1011&lt;&gt;$AE1011),AND($DB1011&lt;&gt;"",$DB1011&lt;&gt;$AG1011),AND($DD1011&lt;&gt;"",$DD1011&lt;&gt;$AI1011),AND($DF1011&lt;&gt;"",$DF1011&lt;&gt;$AK1011),AND($DH1011&lt;&gt;"",$DH1011&lt;&gt;$AM1011),AND($DJ1011&lt;&gt;"",$DJ1011&lt;&gt;$AO1011)),"Rewrite only","No change entered")))</f>
        <v/>
      </c>
    </row>
    <row r="1012" spans="1:115" ht="15" customHeight="1">
      <c r="A1012" s="78" t="str">
        <f>IF($F1012="","",IFERROR(INDEX([1]Raw_Data!$A:$A,MATCH($F1012,[1]Raw_Data!$F:$F,0)),""))</f>
        <v/>
      </c>
      <c r="B1012" s="79" t="str">
        <f>IF($F1012="","",IFERROR(INDEX([1]Raw_Data!$B:$B,MATCH($F1012,[1]Raw_Data!$F:$F,0)),""))</f>
        <v/>
      </c>
      <c r="C1012" s="80" t="str">
        <f>IF($F1012="","",IFERROR(INDEX([1]Raw_Data!$C:$C,MATCH($F1012,[1]Raw_Data!$F:$F,0)),""))</f>
        <v/>
      </c>
      <c r="D1012" s="81" t="str">
        <f>IF($F1012="","",IFERROR(INDEX([1]Raw_Data!$D:$D,MATCH($F1012,[1]Raw_Data!$F:$F,0)),""))</f>
        <v/>
      </c>
      <c r="E1012" s="81" t="str">
        <f>IF($F1012="","",IFERROR(INDEX([1]Raw_Data!$E:$E,MATCH($F1012,[1]Raw_Data!$F:$F,0)),""))</f>
        <v/>
      </c>
      <c r="F1012" s="82"/>
      <c r="G1012" s="79" t="str">
        <f>IF($F1012="","",IFERROR(INDEX([1]Raw_Data!$G:$G,MATCH($F1012,[1]Raw_Data!$F:$F,0)),""))</f>
        <v/>
      </c>
      <c r="H1012" s="83" t="str">
        <f>IF($F1012="","",IFERROR(INDEX([1]Raw_Data!$H:$H,MATCH($F1012,[1]Raw_Data!$F:$F,0)),""))</f>
        <v/>
      </c>
      <c r="I1012" s="36" t="str">
        <f>IF($F1012="","",IFERROR(INDEX([1]Raw_Data!$I:$I,MATCH($F1012,[1]Raw_Data!$F:$F,0)),""))</f>
        <v/>
      </c>
      <c r="J1012" s="83" t="str">
        <f>IF($F1012="","",IFERROR(INDEX([1]Raw_Data!$J:$J,MATCH($F1012,[1]Raw_Data!$F:$F,0)),""))</f>
        <v/>
      </c>
      <c r="K1012" s="37" t="str">
        <f>IF($F1012="","",IFERROR(INDEX([1]Raw_Data!$K:$K,MATCH($F1012,[1]Raw_Data!$F:$F,0)),""))</f>
        <v/>
      </c>
      <c r="L1012" s="83" t="str">
        <f>IF($F1012="","",IFERROR(INDEX([1]Raw_Data!$L:$L,MATCH($F1012,[1]Raw_Data!$F:$F,0)),""))</f>
        <v/>
      </c>
      <c r="M1012" s="37" t="str">
        <f>IF($F1012="","",IFERROR(INDEX([1]Raw_Data!$M:$M,MATCH($F1012,[1]Raw_Data!$F:$F,0)),""))</f>
        <v/>
      </c>
      <c r="N1012" s="83" t="str">
        <f>IF($F1012="","",IFERROR(INDEX([1]Raw_Data!$N:$N,MATCH($F1012,[1]Raw_Data!$F:$F,0)),""))</f>
        <v/>
      </c>
      <c r="O1012" s="37" t="str">
        <f>IF($F1012="","",IFERROR(INDEX([1]Raw_Data!$O:$O,MATCH($F1012,[1]Raw_Data!$F:$F,0)),""))</f>
        <v/>
      </c>
      <c r="P1012" s="83" t="str">
        <f>IF($F1012="","",IFERROR(INDEX([1]Raw_Data!$P:$P,MATCH($F1012,[1]Raw_Data!$F:$F,0)),""))</f>
        <v/>
      </c>
      <c r="Q1012" s="37" t="str">
        <f>IF($F1012="","",IFERROR(INDEX([1]Raw_Data!$Q:$Q,MATCH($F1012,[1]Raw_Data!$F:$F,0)),""))</f>
        <v/>
      </c>
      <c r="R1012" s="83" t="str">
        <f>IF($F1012="","",IFERROR(INDEX([1]Raw_Data!$R:$R,MATCH($F1012,[1]Raw_Data!$F:$F,0)),""))</f>
        <v/>
      </c>
      <c r="S1012" s="37" t="str">
        <f>IF($F1012="","",IFERROR(INDEX([1]Raw_Data!$S:$S,MATCH($F1012,[1]Raw_Data!$F:$F,0)),""))</f>
        <v/>
      </c>
      <c r="T1012" s="83" t="str">
        <f>IF($F1012="","",IFERROR(INDEX([1]Raw_Data!$T:$T,MATCH($F1012,[1]Raw_Data!$F:$F,0)),""))</f>
        <v/>
      </c>
      <c r="U1012" s="37" t="str">
        <f>IF($F1012="","",IFERROR(INDEX([1]Raw_Data!$U:$U,MATCH($F1012,[1]Raw_Data!$F:$F,0)),""))</f>
        <v/>
      </c>
      <c r="V1012" s="83" t="str">
        <f>IF($F1012="","",IFERROR(INDEX([1]Raw_Data!$V:$V,MATCH($F1012,[1]Raw_Data!$F:$F,0)),""))</f>
        <v/>
      </c>
      <c r="W1012" s="37" t="str">
        <f>IF($F1012="","",IFERROR(INDEX([1]Raw_Data!$W:$W,MATCH($F1012,[1]Raw_Data!$F:$F,0)),""))</f>
        <v/>
      </c>
      <c r="X1012" s="83" t="str">
        <f>IF($F1012="","",IFERROR(INDEX([1]Raw_Data!$X:$X,MATCH($F1012,[1]Raw_Data!$F:$F,0)),""))</f>
        <v/>
      </c>
      <c r="Y1012" s="37" t="str">
        <f>IF($F1012="","",IFERROR(INDEX([1]Raw_Data!$Y:$Y,MATCH($F1012,[1]Raw_Data!$F:$F,0)),""))</f>
        <v/>
      </c>
      <c r="Z1012" s="83" t="str">
        <f>IF($F1012="","",IFERROR(INDEX([1]Raw_Data!$Z:$Z,MATCH($F1012,[1]Raw_Data!$F:$F,0)),""))</f>
        <v/>
      </c>
      <c r="AA1012" s="37" t="str">
        <f>IF($F1012="","",IFERROR(INDEX([1]Raw_Data!$AA:$AA,MATCH($F1012,[1]Raw_Data!$F:$F,0)),""))</f>
        <v/>
      </c>
      <c r="AB1012" s="83" t="str">
        <f>IF($F1012="","",IFERROR(INDEX([1]Raw_Data!$AB:$AB,MATCH($F1012,[1]Raw_Data!$F:$F,0)),""))</f>
        <v/>
      </c>
      <c r="AC1012" s="37" t="str">
        <f>IF($F1012="","",IFERROR(INDEX([1]Raw_Data!$AC:$AC,MATCH($F1012,[1]Raw_Data!$F:$F,0)),""))</f>
        <v/>
      </c>
      <c r="AD1012" s="83" t="str">
        <f>IF($F1012="","",IFERROR(INDEX([1]Raw_Data!$AD:$AD,MATCH($F1012,[1]Raw_Data!$F:$F,0)),""))</f>
        <v/>
      </c>
      <c r="AE1012" s="37" t="str">
        <f>IF($F1012="","",IFERROR(INDEX([1]Raw_Data!$AE:$AE,MATCH($F1012,[1]Raw_Data!$F:$F,0)),""))</f>
        <v/>
      </c>
      <c r="AF1012" s="83" t="str">
        <f>IF($F1012="","",IFERROR(INDEX([1]Raw_Data!$AF:$AF,MATCH($F1012,[1]Raw_Data!$F:$F,0)),""))</f>
        <v/>
      </c>
      <c r="AG1012" s="37" t="str">
        <f>IF($F1012="","",IFERROR(INDEX([1]Raw_Data!$AG:$AG,MATCH($F1012,[1]Raw_Data!$F:$F,0)),""))</f>
        <v/>
      </c>
      <c r="AH1012" s="83" t="str">
        <f>IF($F1012="","",IFERROR(INDEX([1]Raw_Data!$AH:$AH,MATCH($F1012,[1]Raw_Data!$F:$F,0)),""))</f>
        <v/>
      </c>
      <c r="AI1012" s="37" t="str">
        <f>IF($F1012="","",IFERROR(INDEX([1]Raw_Data!$AI:$AI,MATCH($F1012,[1]Raw_Data!$F:$F,0)),""))</f>
        <v/>
      </c>
      <c r="AJ1012" s="83" t="str">
        <f>IF($F1012="","",IFERROR(INDEX([1]Raw_Data!$AJ:$AJ,MATCH($F1012,[1]Raw_Data!$F:$F,0)),""))</f>
        <v/>
      </c>
      <c r="AK1012" s="37" t="str">
        <f>IF($F1012="","",IFERROR(INDEX([1]Raw_Data!$AK:$AK,MATCH($F1012,[1]Raw_Data!$F:$F,0)),""))</f>
        <v/>
      </c>
      <c r="AL1012" s="83" t="str">
        <f>IF($F1012="","",IFERROR(INDEX([1]Raw_Data!$AL:$AL,MATCH($F1012,[1]Raw_Data!$F:$F,0)),""))</f>
        <v/>
      </c>
      <c r="AM1012" s="37" t="str">
        <f>IF($F1012="","",IFERROR(INDEX([1]Raw_Data!$AM:$AM,MATCH($F1012,[1]Raw_Data!$F:$F,0)),""))</f>
        <v/>
      </c>
      <c r="AN1012" s="83" t="str">
        <f>IF($F1012="","",IFERROR(INDEX([1]Raw_Data!$AN:$AN,MATCH($F1012,[1]Raw_Data!$F:$F,0)),""))</f>
        <v/>
      </c>
      <c r="AO1012" s="37" t="str">
        <f>IF($F1012="","",IFERROR(INDEX([1]Raw_Data!$AO:$AO,MATCH($F1012,[1]Raw_Data!$F:$F,0)),""))</f>
        <v/>
      </c>
      <c r="AP1012" s="83" t="str">
        <f>IF($F1012="","",IFERROR(INDEX([1]Raw_Data!$AP:$AP,MATCH($F1012,[1]Raw_Data!$F:$F,0)),""))</f>
        <v/>
      </c>
      <c r="AQ1012" s="37" t="str">
        <f>IF($F1012="","",IFERROR(INDEX([1]Raw_Data!$AQ:$AQ,MATCH($F1012,[1]Raw_Data!$F:$F,0)),""))</f>
        <v/>
      </c>
      <c r="AR1012" s="83"/>
      <c r="AS1012" s="84" t="str">
        <f>IF($F1012="","",SUM(IF($CC1012="",$H1012,$CC1012),IF($CE1012="",$J1012,$CE1012),IF($CG1012="",$L1012,$CG1012),IF($CI1012="",$N1012,$CI1012),IF($CK1012="",$P1012,$CK1012),IF($CM1012="",$R1012,$CM1012),IF($CO1012="",$T1012,$CO1012),IF($CQ1012="",$V1012,$CQ1012),IF($CS1012="",$X1012,$CS1012),IF($CU1012="",$Z1012,$CU1012),IF($CW1012="",$AB1012,$CW1012),IF($CY1012="",$AD1012,$CY1012),IF($DA1012="",$AF1012,$DA1012),IF($DC1012="",$AH1012,$DC1012),IF($DE1012="",$AJ1012,$DE1012),IF($DG1012="",$AL1012,$DG1012),IF($DI1012="",$AN1012,$DI1012)))</f>
        <v/>
      </c>
      <c r="AT1012" s="80" t="str">
        <f t="shared" si="180"/>
        <v/>
      </c>
      <c r="AU1012" s="79" t="str">
        <f t="shared" si="181"/>
        <v/>
      </c>
      <c r="AV1012" s="80" t="str">
        <f t="shared" si="182"/>
        <v/>
      </c>
      <c r="AW1012" s="80" t="str">
        <f t="shared" si="183"/>
        <v/>
      </c>
      <c r="AX1012" s="79" t="str">
        <f t="shared" si="184"/>
        <v/>
      </c>
      <c r="AY1012" s="79" t="str">
        <f>IF(B1012="","",COUNTIFS($B$5:B1012,B1012,$AT$5:AT1012,AT1012))</f>
        <v/>
      </c>
      <c r="AZ1012" s="79" t="str">
        <f>IF(B1012="","",COUNTIFS($B$5:B1012,B1012,$AV$5:AV1012,AV1012))</f>
        <v/>
      </c>
      <c r="BA1012" s="79" t="str">
        <f t="shared" si="185"/>
        <v/>
      </c>
      <c r="BB1012" s="79" t="str">
        <f t="shared" si="186"/>
        <v/>
      </c>
      <c r="BC1012" s="79">
        <f t="shared" si="187"/>
        <v>0</v>
      </c>
      <c r="BD1012" s="40" t="str">
        <f t="shared" si="188"/>
        <v/>
      </c>
      <c r="BE1012" s="11" t="str">
        <f>IF($F1012="","","REV"&amp;COUNTIF($F$5:F1012,$F1012))</f>
        <v/>
      </c>
      <c r="BF1012" s="23"/>
      <c r="BG1012" s="23"/>
      <c r="BH1012" s="40" t="str">
        <f t="shared" si="189"/>
        <v/>
      </c>
      <c r="BI1012" s="40" t="str">
        <f t="shared" si="190"/>
        <v/>
      </c>
      <c r="BJ1012" s="41"/>
      <c r="BK1012" s="41"/>
      <c r="BL1012" s="41"/>
      <c r="BM1012" s="41"/>
      <c r="BN1012" s="41"/>
      <c r="BO1012" s="41"/>
      <c r="BP1012" s="41"/>
      <c r="BQ1012" s="41"/>
      <c r="BR1012" s="41"/>
      <c r="BS1012" s="41"/>
      <c r="BT1012" s="41"/>
      <c r="BU1012" s="41"/>
      <c r="BV1012" s="41"/>
      <c r="BW1012" s="41"/>
      <c r="BX1012" s="41"/>
      <c r="BY1012" s="41"/>
      <c r="BZ1012" s="41"/>
      <c r="CA1012" s="40" t="str">
        <f t="shared" si="191"/>
        <v/>
      </c>
      <c r="CC1012" s="82"/>
      <c r="CD1012" s="41"/>
      <c r="CE1012" s="82"/>
      <c r="CF1012" s="41"/>
      <c r="CG1012" s="82"/>
      <c r="CH1012" s="41"/>
      <c r="CI1012" s="82"/>
      <c r="CJ1012" s="41"/>
      <c r="CK1012" s="82"/>
      <c r="CL1012" s="41"/>
      <c r="CM1012" s="82"/>
      <c r="CN1012" s="41"/>
      <c r="CO1012" s="82"/>
      <c r="CP1012" s="41"/>
      <c r="CQ1012" s="82"/>
      <c r="CR1012" s="41"/>
      <c r="CS1012" s="82"/>
      <c r="CT1012" s="41"/>
      <c r="CU1012" s="82"/>
      <c r="CV1012" s="41"/>
      <c r="CW1012" s="82"/>
      <c r="CX1012" s="41"/>
      <c r="CY1012" s="82"/>
      <c r="CZ1012" s="41"/>
      <c r="DA1012" s="82"/>
      <c r="DB1012" s="41"/>
      <c r="DC1012" s="82"/>
      <c r="DD1012" s="41"/>
      <c r="DE1012" s="82"/>
      <c r="DF1012" s="41"/>
      <c r="DG1012" s="82"/>
      <c r="DH1012" s="41"/>
      <c r="DI1012" s="82"/>
      <c r="DJ1012" s="41"/>
      <c r="DK1012" s="23" t="str">
        <f>IF($F1012="","",IF(OR(AND($CC1012&lt;&gt;"",$CC1012&lt;&gt;$H1012),AND($CE1012&lt;&gt;"",$CE1012&lt;&gt;$J1012),AND($CG1012&lt;&gt;"",$CG1012&lt;&gt;$L1012),AND($CI1012&lt;&gt;"",$CI1012&lt;&gt;$N1012),AND($CK1012&lt;&gt;"",$CK1012&lt;&gt;$P1012),AND($CM1012&lt;&gt;"",$CM1012&lt;&gt;$R1012),AND($CO1012&lt;&gt;"",$CO1012&lt;&gt;$T1012),AND($CQ1012&lt;&gt;"",$CQ1012&lt;&gt;$V1012),AND($CS1012&lt;&gt;"",$CS1012&lt;&gt;$X1012),AND($CU1012&lt;&gt;"",$CU1012&lt;&gt;$Z1012),AND($CW1012&lt;&gt;"",$CW1012&lt;&gt;$AB1012),AND($CY1012&lt;&gt;"",$CY1012&lt;&gt;$AD1012),AND($DA1012&lt;&gt;"",$DA1012&lt;&gt;$AF1012),AND($DC1012&lt;&gt;"",$DC1012&lt;&gt;$AH1012),AND($DE1012&lt;&gt;"",$DE1012&lt;&gt;$AJ1012),AND($DG1012&lt;&gt;"",$DG1012&lt;&gt;$AL1012),AND($DI1012&lt;&gt;"",$DI1012&lt;&gt;$AN1012)),"Score changed",IF(OR(AND($CD1012&lt;&gt;"",$CD1012&lt;&gt;$I1012),AND($CF1012&lt;&gt;"",$CF1012&lt;&gt;$K1012),AND($CH1012&lt;&gt;"",$CH1012&lt;&gt;$M1012),AND($CJ1012&lt;&gt;"",$CJ1012&lt;&gt;$O1012),AND($CL1012&lt;&gt;"",$CL1012&lt;&gt;$Q1012),AND($CN1012&lt;&gt;"",$CN1012&lt;&gt;$S1012),AND($CP1012&lt;&gt;"",$CP1012&lt;&gt;$U1012),AND($CR1012&lt;&gt;"",$CR1012&lt;&gt;$W1012),AND($CT1012&lt;&gt;"",$CT1012&lt;&gt;$Y1012),AND($CV1012&lt;&gt;"",$CV1012&lt;&gt;$AA1012),AND($CX1012&lt;&gt;"",$CX1012&lt;&gt;$AC1012),AND($CZ1012&lt;&gt;"",$CZ1012&lt;&gt;$AE1012),AND($DB1012&lt;&gt;"",$DB1012&lt;&gt;$AG1012),AND($DD1012&lt;&gt;"",$DD1012&lt;&gt;$AI1012),AND($DF1012&lt;&gt;"",$DF1012&lt;&gt;$AK1012),AND($DH1012&lt;&gt;"",$DH1012&lt;&gt;$AM1012),AND($DJ1012&lt;&gt;"",$DJ1012&lt;&gt;$AO1012)),"Rewrite only","No change entered")))</f>
        <v/>
      </c>
    </row>
    <row r="1013" spans="1:115" ht="15" customHeight="1">
      <c r="A1013" s="78" t="str">
        <f>IF($F1013="","",IFERROR(INDEX([1]Raw_Data!$A:$A,MATCH($F1013,[1]Raw_Data!$F:$F,0)),""))</f>
        <v/>
      </c>
      <c r="B1013" s="79" t="str">
        <f>IF($F1013="","",IFERROR(INDEX([1]Raw_Data!$B:$B,MATCH($F1013,[1]Raw_Data!$F:$F,0)),""))</f>
        <v/>
      </c>
      <c r="C1013" s="80" t="str">
        <f>IF($F1013="","",IFERROR(INDEX([1]Raw_Data!$C:$C,MATCH($F1013,[1]Raw_Data!$F:$F,0)),""))</f>
        <v/>
      </c>
      <c r="D1013" s="81" t="str">
        <f>IF($F1013="","",IFERROR(INDEX([1]Raw_Data!$D:$D,MATCH($F1013,[1]Raw_Data!$F:$F,0)),""))</f>
        <v/>
      </c>
      <c r="E1013" s="81" t="str">
        <f>IF($F1013="","",IFERROR(INDEX([1]Raw_Data!$E:$E,MATCH($F1013,[1]Raw_Data!$F:$F,0)),""))</f>
        <v/>
      </c>
      <c r="F1013" s="82"/>
      <c r="G1013" s="79" t="str">
        <f>IF($F1013="","",IFERROR(INDEX([1]Raw_Data!$G:$G,MATCH($F1013,[1]Raw_Data!$F:$F,0)),""))</f>
        <v/>
      </c>
      <c r="H1013" s="83" t="str">
        <f>IF($F1013="","",IFERROR(INDEX([1]Raw_Data!$H:$H,MATCH($F1013,[1]Raw_Data!$F:$F,0)),""))</f>
        <v/>
      </c>
      <c r="I1013" s="36" t="str">
        <f>IF($F1013="","",IFERROR(INDEX([1]Raw_Data!$I:$I,MATCH($F1013,[1]Raw_Data!$F:$F,0)),""))</f>
        <v/>
      </c>
      <c r="J1013" s="83" t="str">
        <f>IF($F1013="","",IFERROR(INDEX([1]Raw_Data!$J:$J,MATCH($F1013,[1]Raw_Data!$F:$F,0)),""))</f>
        <v/>
      </c>
      <c r="K1013" s="37" t="str">
        <f>IF($F1013="","",IFERROR(INDEX([1]Raw_Data!$K:$K,MATCH($F1013,[1]Raw_Data!$F:$F,0)),""))</f>
        <v/>
      </c>
      <c r="L1013" s="83" t="str">
        <f>IF($F1013="","",IFERROR(INDEX([1]Raw_Data!$L:$L,MATCH($F1013,[1]Raw_Data!$F:$F,0)),""))</f>
        <v/>
      </c>
      <c r="M1013" s="37" t="str">
        <f>IF($F1013="","",IFERROR(INDEX([1]Raw_Data!$M:$M,MATCH($F1013,[1]Raw_Data!$F:$F,0)),""))</f>
        <v/>
      </c>
      <c r="N1013" s="83" t="str">
        <f>IF($F1013="","",IFERROR(INDEX([1]Raw_Data!$N:$N,MATCH($F1013,[1]Raw_Data!$F:$F,0)),""))</f>
        <v/>
      </c>
      <c r="O1013" s="37" t="str">
        <f>IF($F1013="","",IFERROR(INDEX([1]Raw_Data!$O:$O,MATCH($F1013,[1]Raw_Data!$F:$F,0)),""))</f>
        <v/>
      </c>
      <c r="P1013" s="83" t="str">
        <f>IF($F1013="","",IFERROR(INDEX([1]Raw_Data!$P:$P,MATCH($F1013,[1]Raw_Data!$F:$F,0)),""))</f>
        <v/>
      </c>
      <c r="Q1013" s="37" t="str">
        <f>IF($F1013="","",IFERROR(INDEX([1]Raw_Data!$Q:$Q,MATCH($F1013,[1]Raw_Data!$F:$F,0)),""))</f>
        <v/>
      </c>
      <c r="R1013" s="83" t="str">
        <f>IF($F1013="","",IFERROR(INDEX([1]Raw_Data!$R:$R,MATCH($F1013,[1]Raw_Data!$F:$F,0)),""))</f>
        <v/>
      </c>
      <c r="S1013" s="37" t="str">
        <f>IF($F1013="","",IFERROR(INDEX([1]Raw_Data!$S:$S,MATCH($F1013,[1]Raw_Data!$F:$F,0)),""))</f>
        <v/>
      </c>
      <c r="T1013" s="83" t="str">
        <f>IF($F1013="","",IFERROR(INDEX([1]Raw_Data!$T:$T,MATCH($F1013,[1]Raw_Data!$F:$F,0)),""))</f>
        <v/>
      </c>
      <c r="U1013" s="37" t="str">
        <f>IF($F1013="","",IFERROR(INDEX([1]Raw_Data!$U:$U,MATCH($F1013,[1]Raw_Data!$F:$F,0)),""))</f>
        <v/>
      </c>
      <c r="V1013" s="83" t="str">
        <f>IF($F1013="","",IFERROR(INDEX([1]Raw_Data!$V:$V,MATCH($F1013,[1]Raw_Data!$F:$F,0)),""))</f>
        <v/>
      </c>
      <c r="W1013" s="37" t="str">
        <f>IF($F1013="","",IFERROR(INDEX([1]Raw_Data!$W:$W,MATCH($F1013,[1]Raw_Data!$F:$F,0)),""))</f>
        <v/>
      </c>
      <c r="X1013" s="83" t="str">
        <f>IF($F1013="","",IFERROR(INDEX([1]Raw_Data!$X:$X,MATCH($F1013,[1]Raw_Data!$F:$F,0)),""))</f>
        <v/>
      </c>
      <c r="Y1013" s="37" t="str">
        <f>IF($F1013="","",IFERROR(INDEX([1]Raw_Data!$Y:$Y,MATCH($F1013,[1]Raw_Data!$F:$F,0)),""))</f>
        <v/>
      </c>
      <c r="Z1013" s="83" t="str">
        <f>IF($F1013="","",IFERROR(INDEX([1]Raw_Data!$Z:$Z,MATCH($F1013,[1]Raw_Data!$F:$F,0)),""))</f>
        <v/>
      </c>
      <c r="AA1013" s="37" t="str">
        <f>IF($F1013="","",IFERROR(INDEX([1]Raw_Data!$AA:$AA,MATCH($F1013,[1]Raw_Data!$F:$F,0)),""))</f>
        <v/>
      </c>
      <c r="AB1013" s="83" t="str">
        <f>IF($F1013="","",IFERROR(INDEX([1]Raw_Data!$AB:$AB,MATCH($F1013,[1]Raw_Data!$F:$F,0)),""))</f>
        <v/>
      </c>
      <c r="AC1013" s="37" t="str">
        <f>IF($F1013="","",IFERROR(INDEX([1]Raw_Data!$AC:$AC,MATCH($F1013,[1]Raw_Data!$F:$F,0)),""))</f>
        <v/>
      </c>
      <c r="AD1013" s="83" t="str">
        <f>IF($F1013="","",IFERROR(INDEX([1]Raw_Data!$AD:$AD,MATCH($F1013,[1]Raw_Data!$F:$F,0)),""))</f>
        <v/>
      </c>
      <c r="AE1013" s="37" t="str">
        <f>IF($F1013="","",IFERROR(INDEX([1]Raw_Data!$AE:$AE,MATCH($F1013,[1]Raw_Data!$F:$F,0)),""))</f>
        <v/>
      </c>
      <c r="AF1013" s="83" t="str">
        <f>IF($F1013="","",IFERROR(INDEX([1]Raw_Data!$AF:$AF,MATCH($F1013,[1]Raw_Data!$F:$F,0)),""))</f>
        <v/>
      </c>
      <c r="AG1013" s="37" t="str">
        <f>IF($F1013="","",IFERROR(INDEX([1]Raw_Data!$AG:$AG,MATCH($F1013,[1]Raw_Data!$F:$F,0)),""))</f>
        <v/>
      </c>
      <c r="AH1013" s="83" t="str">
        <f>IF($F1013="","",IFERROR(INDEX([1]Raw_Data!$AH:$AH,MATCH($F1013,[1]Raw_Data!$F:$F,0)),""))</f>
        <v/>
      </c>
      <c r="AI1013" s="37" t="str">
        <f>IF($F1013="","",IFERROR(INDEX([1]Raw_Data!$AI:$AI,MATCH($F1013,[1]Raw_Data!$F:$F,0)),""))</f>
        <v/>
      </c>
      <c r="AJ1013" s="83" t="str">
        <f>IF($F1013="","",IFERROR(INDEX([1]Raw_Data!$AJ:$AJ,MATCH($F1013,[1]Raw_Data!$F:$F,0)),""))</f>
        <v/>
      </c>
      <c r="AK1013" s="37" t="str">
        <f>IF($F1013="","",IFERROR(INDEX([1]Raw_Data!$AK:$AK,MATCH($F1013,[1]Raw_Data!$F:$F,0)),""))</f>
        <v/>
      </c>
      <c r="AL1013" s="83" t="str">
        <f>IF($F1013="","",IFERROR(INDEX([1]Raw_Data!$AL:$AL,MATCH($F1013,[1]Raw_Data!$F:$F,0)),""))</f>
        <v/>
      </c>
      <c r="AM1013" s="37" t="str">
        <f>IF($F1013="","",IFERROR(INDEX([1]Raw_Data!$AM:$AM,MATCH($F1013,[1]Raw_Data!$F:$F,0)),""))</f>
        <v/>
      </c>
      <c r="AN1013" s="83" t="str">
        <f>IF($F1013="","",IFERROR(INDEX([1]Raw_Data!$AN:$AN,MATCH($F1013,[1]Raw_Data!$F:$F,0)),""))</f>
        <v/>
      </c>
      <c r="AO1013" s="37" t="str">
        <f>IF($F1013="","",IFERROR(INDEX([1]Raw_Data!$AO:$AO,MATCH($F1013,[1]Raw_Data!$F:$F,0)),""))</f>
        <v/>
      </c>
      <c r="AP1013" s="83" t="str">
        <f>IF($F1013="","",IFERROR(INDEX([1]Raw_Data!$AP:$AP,MATCH($F1013,[1]Raw_Data!$F:$F,0)),""))</f>
        <v/>
      </c>
      <c r="AQ1013" s="37" t="str">
        <f>IF($F1013="","",IFERROR(INDEX([1]Raw_Data!$AQ:$AQ,MATCH($F1013,[1]Raw_Data!$F:$F,0)),""))</f>
        <v/>
      </c>
      <c r="AR1013" s="83"/>
      <c r="AS1013" s="84" t="str">
        <f>IF($F1013="","",SUM(IF($CC1013="",$H1013,$CC1013),IF($CE1013="",$J1013,$CE1013),IF($CG1013="",$L1013,$CG1013),IF($CI1013="",$N1013,$CI1013),IF($CK1013="",$P1013,$CK1013),IF($CM1013="",$R1013,$CM1013),IF($CO1013="",$T1013,$CO1013),IF($CQ1013="",$V1013,$CQ1013),IF($CS1013="",$X1013,$CS1013),IF($CU1013="",$Z1013,$CU1013),IF($CW1013="",$AB1013,$CW1013),IF($CY1013="",$AD1013,$CY1013),IF($DA1013="",$AF1013,$DA1013),IF($DC1013="",$AH1013,$DC1013),IF($DE1013="",$AJ1013,$DE1013),IF($DG1013="",$AL1013,$DG1013),IF($DI1013="",$AN1013,$DI1013)))</f>
        <v/>
      </c>
      <c r="AT1013" s="80" t="str">
        <f t="shared" si="180"/>
        <v/>
      </c>
      <c r="AU1013" s="79" t="str">
        <f t="shared" si="181"/>
        <v/>
      </c>
      <c r="AV1013" s="80" t="str">
        <f t="shared" si="182"/>
        <v/>
      </c>
      <c r="AW1013" s="80" t="str">
        <f t="shared" si="183"/>
        <v/>
      </c>
      <c r="AX1013" s="79" t="str">
        <f t="shared" si="184"/>
        <v/>
      </c>
      <c r="AY1013" s="79" t="str">
        <f>IF(B1013="","",COUNTIFS($B$5:B1013,B1013,$AT$5:AT1013,AT1013))</f>
        <v/>
      </c>
      <c r="AZ1013" s="79" t="str">
        <f>IF(B1013="","",COUNTIFS($B$5:B1013,B1013,$AV$5:AV1013,AV1013))</f>
        <v/>
      </c>
      <c r="BA1013" s="79" t="str">
        <f t="shared" si="185"/>
        <v/>
      </c>
      <c r="BB1013" s="79" t="str">
        <f t="shared" si="186"/>
        <v/>
      </c>
      <c r="BC1013" s="79">
        <f t="shared" si="187"/>
        <v>0</v>
      </c>
      <c r="BD1013" s="40" t="str">
        <f t="shared" si="188"/>
        <v/>
      </c>
      <c r="BE1013" s="11" t="str">
        <f>IF($F1013="","","REV"&amp;COUNTIF($F$5:F1013,$F1013))</f>
        <v/>
      </c>
      <c r="BF1013" s="23"/>
      <c r="BG1013" s="23"/>
      <c r="BH1013" s="40" t="str">
        <f t="shared" si="189"/>
        <v/>
      </c>
      <c r="BI1013" s="40" t="str">
        <f t="shared" si="190"/>
        <v/>
      </c>
      <c r="BJ1013" s="41"/>
      <c r="BK1013" s="41"/>
      <c r="BL1013" s="41"/>
      <c r="BM1013" s="41"/>
      <c r="BN1013" s="41"/>
      <c r="BO1013" s="41"/>
      <c r="BP1013" s="41"/>
      <c r="BQ1013" s="41"/>
      <c r="BR1013" s="41"/>
      <c r="BS1013" s="41"/>
      <c r="BT1013" s="41"/>
      <c r="BU1013" s="41"/>
      <c r="BV1013" s="41"/>
      <c r="BW1013" s="41"/>
      <c r="BX1013" s="41"/>
      <c r="BY1013" s="41"/>
      <c r="BZ1013" s="41"/>
      <c r="CA1013" s="40" t="str">
        <f t="shared" si="191"/>
        <v/>
      </c>
      <c r="CC1013" s="82"/>
      <c r="CD1013" s="41"/>
      <c r="CE1013" s="82"/>
      <c r="CF1013" s="41"/>
      <c r="CG1013" s="82"/>
      <c r="CH1013" s="41"/>
      <c r="CI1013" s="82"/>
      <c r="CJ1013" s="41"/>
      <c r="CK1013" s="82"/>
      <c r="CL1013" s="41"/>
      <c r="CM1013" s="82"/>
      <c r="CN1013" s="41"/>
      <c r="CO1013" s="82"/>
      <c r="CP1013" s="41"/>
      <c r="CQ1013" s="82"/>
      <c r="CR1013" s="41"/>
      <c r="CS1013" s="82"/>
      <c r="CT1013" s="41"/>
      <c r="CU1013" s="82"/>
      <c r="CV1013" s="41"/>
      <c r="CW1013" s="82"/>
      <c r="CX1013" s="41"/>
      <c r="CY1013" s="82"/>
      <c r="CZ1013" s="41"/>
      <c r="DA1013" s="82"/>
      <c r="DB1013" s="41"/>
      <c r="DC1013" s="82"/>
      <c r="DD1013" s="41"/>
      <c r="DE1013" s="82"/>
      <c r="DF1013" s="41"/>
      <c r="DG1013" s="82"/>
      <c r="DH1013" s="41"/>
      <c r="DI1013" s="82"/>
      <c r="DJ1013" s="41"/>
      <c r="DK1013" s="23" t="str">
        <f>IF($F1013="","",IF(OR(AND($CC1013&lt;&gt;"",$CC1013&lt;&gt;$H1013),AND($CE1013&lt;&gt;"",$CE1013&lt;&gt;$J1013),AND($CG1013&lt;&gt;"",$CG1013&lt;&gt;$L1013),AND($CI1013&lt;&gt;"",$CI1013&lt;&gt;$N1013),AND($CK1013&lt;&gt;"",$CK1013&lt;&gt;$P1013),AND($CM1013&lt;&gt;"",$CM1013&lt;&gt;$R1013),AND($CO1013&lt;&gt;"",$CO1013&lt;&gt;$T1013),AND($CQ1013&lt;&gt;"",$CQ1013&lt;&gt;$V1013),AND($CS1013&lt;&gt;"",$CS1013&lt;&gt;$X1013),AND($CU1013&lt;&gt;"",$CU1013&lt;&gt;$Z1013),AND($CW1013&lt;&gt;"",$CW1013&lt;&gt;$AB1013),AND($CY1013&lt;&gt;"",$CY1013&lt;&gt;$AD1013),AND($DA1013&lt;&gt;"",$DA1013&lt;&gt;$AF1013),AND($DC1013&lt;&gt;"",$DC1013&lt;&gt;$AH1013),AND($DE1013&lt;&gt;"",$DE1013&lt;&gt;$AJ1013),AND($DG1013&lt;&gt;"",$DG1013&lt;&gt;$AL1013),AND($DI1013&lt;&gt;"",$DI1013&lt;&gt;$AN1013)),"Score changed",IF(OR(AND($CD1013&lt;&gt;"",$CD1013&lt;&gt;$I1013),AND($CF1013&lt;&gt;"",$CF1013&lt;&gt;$K1013),AND($CH1013&lt;&gt;"",$CH1013&lt;&gt;$M1013),AND($CJ1013&lt;&gt;"",$CJ1013&lt;&gt;$O1013),AND($CL1013&lt;&gt;"",$CL1013&lt;&gt;$Q1013),AND($CN1013&lt;&gt;"",$CN1013&lt;&gt;$S1013),AND($CP1013&lt;&gt;"",$CP1013&lt;&gt;$U1013),AND($CR1013&lt;&gt;"",$CR1013&lt;&gt;$W1013),AND($CT1013&lt;&gt;"",$CT1013&lt;&gt;$Y1013),AND($CV1013&lt;&gt;"",$CV1013&lt;&gt;$AA1013),AND($CX1013&lt;&gt;"",$CX1013&lt;&gt;$AC1013),AND($CZ1013&lt;&gt;"",$CZ1013&lt;&gt;$AE1013),AND($DB1013&lt;&gt;"",$DB1013&lt;&gt;$AG1013),AND($DD1013&lt;&gt;"",$DD1013&lt;&gt;$AI1013),AND($DF1013&lt;&gt;"",$DF1013&lt;&gt;$AK1013),AND($DH1013&lt;&gt;"",$DH1013&lt;&gt;$AM1013),AND($DJ1013&lt;&gt;"",$DJ1013&lt;&gt;$AO1013)),"Rewrite only","No change entered")))</f>
        <v/>
      </c>
    </row>
    <row r="1014" spans="1:115" ht="15" customHeight="1">
      <c r="A1014" s="78" t="str">
        <f>IF($F1014="","",IFERROR(INDEX([1]Raw_Data!$A:$A,MATCH($F1014,[1]Raw_Data!$F:$F,0)),""))</f>
        <v/>
      </c>
      <c r="B1014" s="79" t="str">
        <f>IF($F1014="","",IFERROR(INDEX([1]Raw_Data!$B:$B,MATCH($F1014,[1]Raw_Data!$F:$F,0)),""))</f>
        <v/>
      </c>
      <c r="C1014" s="80" t="str">
        <f>IF($F1014="","",IFERROR(INDEX([1]Raw_Data!$C:$C,MATCH($F1014,[1]Raw_Data!$F:$F,0)),""))</f>
        <v/>
      </c>
      <c r="D1014" s="81" t="str">
        <f>IF($F1014="","",IFERROR(INDEX([1]Raw_Data!$D:$D,MATCH($F1014,[1]Raw_Data!$F:$F,0)),""))</f>
        <v/>
      </c>
      <c r="E1014" s="81" t="str">
        <f>IF($F1014="","",IFERROR(INDEX([1]Raw_Data!$E:$E,MATCH($F1014,[1]Raw_Data!$F:$F,0)),""))</f>
        <v/>
      </c>
      <c r="F1014" s="82"/>
      <c r="G1014" s="79" t="str">
        <f>IF($F1014="","",IFERROR(INDEX([1]Raw_Data!$G:$G,MATCH($F1014,[1]Raw_Data!$F:$F,0)),""))</f>
        <v/>
      </c>
      <c r="H1014" s="83" t="str">
        <f>IF($F1014="","",IFERROR(INDEX([1]Raw_Data!$H:$H,MATCH($F1014,[1]Raw_Data!$F:$F,0)),""))</f>
        <v/>
      </c>
      <c r="I1014" s="36" t="str">
        <f>IF($F1014="","",IFERROR(INDEX([1]Raw_Data!$I:$I,MATCH($F1014,[1]Raw_Data!$F:$F,0)),""))</f>
        <v/>
      </c>
      <c r="J1014" s="83" t="str">
        <f>IF($F1014="","",IFERROR(INDEX([1]Raw_Data!$J:$J,MATCH($F1014,[1]Raw_Data!$F:$F,0)),""))</f>
        <v/>
      </c>
      <c r="K1014" s="37" t="str">
        <f>IF($F1014="","",IFERROR(INDEX([1]Raw_Data!$K:$K,MATCH($F1014,[1]Raw_Data!$F:$F,0)),""))</f>
        <v/>
      </c>
      <c r="L1014" s="83" t="str">
        <f>IF($F1014="","",IFERROR(INDEX([1]Raw_Data!$L:$L,MATCH($F1014,[1]Raw_Data!$F:$F,0)),""))</f>
        <v/>
      </c>
      <c r="M1014" s="37" t="str">
        <f>IF($F1014="","",IFERROR(INDEX([1]Raw_Data!$M:$M,MATCH($F1014,[1]Raw_Data!$F:$F,0)),""))</f>
        <v/>
      </c>
      <c r="N1014" s="83" t="str">
        <f>IF($F1014="","",IFERROR(INDEX([1]Raw_Data!$N:$N,MATCH($F1014,[1]Raw_Data!$F:$F,0)),""))</f>
        <v/>
      </c>
      <c r="O1014" s="37" t="str">
        <f>IF($F1014="","",IFERROR(INDEX([1]Raw_Data!$O:$O,MATCH($F1014,[1]Raw_Data!$F:$F,0)),""))</f>
        <v/>
      </c>
      <c r="P1014" s="83" t="str">
        <f>IF($F1014="","",IFERROR(INDEX([1]Raw_Data!$P:$P,MATCH($F1014,[1]Raw_Data!$F:$F,0)),""))</f>
        <v/>
      </c>
      <c r="Q1014" s="37" t="str">
        <f>IF($F1014="","",IFERROR(INDEX([1]Raw_Data!$Q:$Q,MATCH($F1014,[1]Raw_Data!$F:$F,0)),""))</f>
        <v/>
      </c>
      <c r="R1014" s="83" t="str">
        <f>IF($F1014="","",IFERROR(INDEX([1]Raw_Data!$R:$R,MATCH($F1014,[1]Raw_Data!$F:$F,0)),""))</f>
        <v/>
      </c>
      <c r="S1014" s="37" t="str">
        <f>IF($F1014="","",IFERROR(INDEX([1]Raw_Data!$S:$S,MATCH($F1014,[1]Raw_Data!$F:$F,0)),""))</f>
        <v/>
      </c>
      <c r="T1014" s="83" t="str">
        <f>IF($F1014="","",IFERROR(INDEX([1]Raw_Data!$T:$T,MATCH($F1014,[1]Raw_Data!$F:$F,0)),""))</f>
        <v/>
      </c>
      <c r="U1014" s="37" t="str">
        <f>IF($F1014="","",IFERROR(INDEX([1]Raw_Data!$U:$U,MATCH($F1014,[1]Raw_Data!$F:$F,0)),""))</f>
        <v/>
      </c>
      <c r="V1014" s="83" t="str">
        <f>IF($F1014="","",IFERROR(INDEX([1]Raw_Data!$V:$V,MATCH($F1014,[1]Raw_Data!$F:$F,0)),""))</f>
        <v/>
      </c>
      <c r="W1014" s="37" t="str">
        <f>IF($F1014="","",IFERROR(INDEX([1]Raw_Data!$W:$W,MATCH($F1014,[1]Raw_Data!$F:$F,0)),""))</f>
        <v/>
      </c>
      <c r="X1014" s="83" t="str">
        <f>IF($F1014="","",IFERROR(INDEX([1]Raw_Data!$X:$X,MATCH($F1014,[1]Raw_Data!$F:$F,0)),""))</f>
        <v/>
      </c>
      <c r="Y1014" s="37" t="str">
        <f>IF($F1014="","",IFERROR(INDEX([1]Raw_Data!$Y:$Y,MATCH($F1014,[1]Raw_Data!$F:$F,0)),""))</f>
        <v/>
      </c>
      <c r="Z1014" s="83" t="str">
        <f>IF($F1014="","",IFERROR(INDEX([1]Raw_Data!$Z:$Z,MATCH($F1014,[1]Raw_Data!$F:$F,0)),""))</f>
        <v/>
      </c>
      <c r="AA1014" s="37" t="str">
        <f>IF($F1014="","",IFERROR(INDEX([1]Raw_Data!$AA:$AA,MATCH($F1014,[1]Raw_Data!$F:$F,0)),""))</f>
        <v/>
      </c>
      <c r="AB1014" s="83" t="str">
        <f>IF($F1014="","",IFERROR(INDEX([1]Raw_Data!$AB:$AB,MATCH($F1014,[1]Raw_Data!$F:$F,0)),""))</f>
        <v/>
      </c>
      <c r="AC1014" s="37" t="str">
        <f>IF($F1014="","",IFERROR(INDEX([1]Raw_Data!$AC:$AC,MATCH($F1014,[1]Raw_Data!$F:$F,0)),""))</f>
        <v/>
      </c>
      <c r="AD1014" s="83" t="str">
        <f>IF($F1014="","",IFERROR(INDEX([1]Raw_Data!$AD:$AD,MATCH($F1014,[1]Raw_Data!$F:$F,0)),""))</f>
        <v/>
      </c>
      <c r="AE1014" s="37" t="str">
        <f>IF($F1014="","",IFERROR(INDEX([1]Raw_Data!$AE:$AE,MATCH($F1014,[1]Raw_Data!$F:$F,0)),""))</f>
        <v/>
      </c>
      <c r="AF1014" s="83" t="str">
        <f>IF($F1014="","",IFERROR(INDEX([1]Raw_Data!$AF:$AF,MATCH($F1014,[1]Raw_Data!$F:$F,0)),""))</f>
        <v/>
      </c>
      <c r="AG1014" s="37" t="str">
        <f>IF($F1014="","",IFERROR(INDEX([1]Raw_Data!$AG:$AG,MATCH($F1014,[1]Raw_Data!$F:$F,0)),""))</f>
        <v/>
      </c>
      <c r="AH1014" s="83" t="str">
        <f>IF($F1014="","",IFERROR(INDEX([1]Raw_Data!$AH:$AH,MATCH($F1014,[1]Raw_Data!$F:$F,0)),""))</f>
        <v/>
      </c>
      <c r="AI1014" s="37" t="str">
        <f>IF($F1014="","",IFERROR(INDEX([1]Raw_Data!$AI:$AI,MATCH($F1014,[1]Raw_Data!$F:$F,0)),""))</f>
        <v/>
      </c>
      <c r="AJ1014" s="83" t="str">
        <f>IF($F1014="","",IFERROR(INDEX([1]Raw_Data!$AJ:$AJ,MATCH($F1014,[1]Raw_Data!$F:$F,0)),""))</f>
        <v/>
      </c>
      <c r="AK1014" s="37" t="str">
        <f>IF($F1014="","",IFERROR(INDEX([1]Raw_Data!$AK:$AK,MATCH($F1014,[1]Raw_Data!$F:$F,0)),""))</f>
        <v/>
      </c>
      <c r="AL1014" s="83" t="str">
        <f>IF($F1014="","",IFERROR(INDEX([1]Raw_Data!$AL:$AL,MATCH($F1014,[1]Raw_Data!$F:$F,0)),""))</f>
        <v/>
      </c>
      <c r="AM1014" s="37" t="str">
        <f>IF($F1014="","",IFERROR(INDEX([1]Raw_Data!$AM:$AM,MATCH($F1014,[1]Raw_Data!$F:$F,0)),""))</f>
        <v/>
      </c>
      <c r="AN1014" s="83" t="str">
        <f>IF($F1014="","",IFERROR(INDEX([1]Raw_Data!$AN:$AN,MATCH($F1014,[1]Raw_Data!$F:$F,0)),""))</f>
        <v/>
      </c>
      <c r="AO1014" s="37" t="str">
        <f>IF($F1014="","",IFERROR(INDEX([1]Raw_Data!$AO:$AO,MATCH($F1014,[1]Raw_Data!$F:$F,0)),""))</f>
        <v/>
      </c>
      <c r="AP1014" s="83" t="str">
        <f>IF($F1014="","",IFERROR(INDEX([1]Raw_Data!$AP:$AP,MATCH($F1014,[1]Raw_Data!$F:$F,0)),""))</f>
        <v/>
      </c>
      <c r="AQ1014" s="37" t="str">
        <f>IF($F1014="","",IFERROR(INDEX([1]Raw_Data!$AQ:$AQ,MATCH($F1014,[1]Raw_Data!$F:$F,0)),""))</f>
        <v/>
      </c>
      <c r="AR1014" s="83"/>
      <c r="AS1014" s="84" t="str">
        <f>IF($F1014="","",SUM(IF($CC1014="",$H1014,$CC1014),IF($CE1014="",$J1014,$CE1014),IF($CG1014="",$L1014,$CG1014),IF($CI1014="",$N1014,$CI1014),IF($CK1014="",$P1014,$CK1014),IF($CM1014="",$R1014,$CM1014),IF($CO1014="",$T1014,$CO1014),IF($CQ1014="",$V1014,$CQ1014),IF($CS1014="",$X1014,$CS1014),IF($CU1014="",$Z1014,$CU1014),IF($CW1014="",$AB1014,$CW1014),IF($CY1014="",$AD1014,$CY1014),IF($DA1014="",$AF1014,$DA1014),IF($DC1014="",$AH1014,$DC1014),IF($DE1014="",$AJ1014,$DE1014),IF($DG1014="",$AL1014,$DG1014),IF($DI1014="",$AN1014,$DI1014)))</f>
        <v/>
      </c>
      <c r="AT1014" s="80" t="str">
        <f t="shared" si="180"/>
        <v/>
      </c>
      <c r="AU1014" s="79" t="str">
        <f t="shared" si="181"/>
        <v/>
      </c>
      <c r="AV1014" s="80" t="str">
        <f t="shared" si="182"/>
        <v/>
      </c>
      <c r="AW1014" s="80" t="str">
        <f t="shared" si="183"/>
        <v/>
      </c>
      <c r="AX1014" s="79" t="str">
        <f t="shared" si="184"/>
        <v/>
      </c>
      <c r="AY1014" s="79" t="str">
        <f>IF(B1014="","",COUNTIFS($B$5:B1014,B1014,$AT$5:AT1014,AT1014))</f>
        <v/>
      </c>
      <c r="AZ1014" s="79" t="str">
        <f>IF(B1014="","",COUNTIFS($B$5:B1014,B1014,$AV$5:AV1014,AV1014))</f>
        <v/>
      </c>
      <c r="BA1014" s="79" t="str">
        <f t="shared" si="185"/>
        <v/>
      </c>
      <c r="BB1014" s="79" t="str">
        <f t="shared" si="186"/>
        <v/>
      </c>
      <c r="BC1014" s="79">
        <f t="shared" si="187"/>
        <v>0</v>
      </c>
      <c r="BD1014" s="40" t="str">
        <f t="shared" si="188"/>
        <v/>
      </c>
      <c r="BE1014" s="11" t="str">
        <f>IF($F1014="","","REV"&amp;COUNTIF($F$5:F1014,$F1014))</f>
        <v/>
      </c>
      <c r="BF1014" s="23"/>
      <c r="BG1014" s="23"/>
      <c r="BH1014" s="40" t="str">
        <f t="shared" si="189"/>
        <v/>
      </c>
      <c r="BI1014" s="40" t="str">
        <f t="shared" si="190"/>
        <v/>
      </c>
      <c r="BJ1014" s="41"/>
      <c r="BK1014" s="41"/>
      <c r="BL1014" s="41"/>
      <c r="BM1014" s="41"/>
      <c r="BN1014" s="41"/>
      <c r="BO1014" s="41"/>
      <c r="BP1014" s="41"/>
      <c r="BQ1014" s="41"/>
      <c r="BR1014" s="41"/>
      <c r="BS1014" s="41"/>
      <c r="BT1014" s="41"/>
      <c r="BU1014" s="41"/>
      <c r="BV1014" s="41"/>
      <c r="BW1014" s="41"/>
      <c r="BX1014" s="41"/>
      <c r="BY1014" s="41"/>
      <c r="BZ1014" s="41"/>
      <c r="CA1014" s="40" t="str">
        <f t="shared" si="191"/>
        <v/>
      </c>
      <c r="CC1014" s="82"/>
      <c r="CD1014" s="41"/>
      <c r="CE1014" s="82"/>
      <c r="CF1014" s="41"/>
      <c r="CG1014" s="82"/>
      <c r="CH1014" s="41"/>
      <c r="CI1014" s="82"/>
      <c r="CJ1014" s="41"/>
      <c r="CK1014" s="82"/>
      <c r="CL1014" s="41"/>
      <c r="CM1014" s="82"/>
      <c r="CN1014" s="41"/>
      <c r="CO1014" s="82"/>
      <c r="CP1014" s="41"/>
      <c r="CQ1014" s="82"/>
      <c r="CR1014" s="41"/>
      <c r="CS1014" s="82"/>
      <c r="CT1014" s="41"/>
      <c r="CU1014" s="82"/>
      <c r="CV1014" s="41"/>
      <c r="CW1014" s="82"/>
      <c r="CX1014" s="41"/>
      <c r="CY1014" s="82"/>
      <c r="CZ1014" s="41"/>
      <c r="DA1014" s="82"/>
      <c r="DB1014" s="41"/>
      <c r="DC1014" s="82"/>
      <c r="DD1014" s="41"/>
      <c r="DE1014" s="82"/>
      <c r="DF1014" s="41"/>
      <c r="DG1014" s="82"/>
      <c r="DH1014" s="41"/>
      <c r="DI1014" s="82"/>
      <c r="DJ1014" s="41"/>
      <c r="DK1014" s="23" t="str">
        <f>IF($F1014="","",IF(OR(AND($CC1014&lt;&gt;"",$CC1014&lt;&gt;$H1014),AND($CE1014&lt;&gt;"",$CE1014&lt;&gt;$J1014),AND($CG1014&lt;&gt;"",$CG1014&lt;&gt;$L1014),AND($CI1014&lt;&gt;"",$CI1014&lt;&gt;$N1014),AND($CK1014&lt;&gt;"",$CK1014&lt;&gt;$P1014),AND($CM1014&lt;&gt;"",$CM1014&lt;&gt;$R1014),AND($CO1014&lt;&gt;"",$CO1014&lt;&gt;$T1014),AND($CQ1014&lt;&gt;"",$CQ1014&lt;&gt;$V1014),AND($CS1014&lt;&gt;"",$CS1014&lt;&gt;$X1014),AND($CU1014&lt;&gt;"",$CU1014&lt;&gt;$Z1014),AND($CW1014&lt;&gt;"",$CW1014&lt;&gt;$AB1014),AND($CY1014&lt;&gt;"",$CY1014&lt;&gt;$AD1014),AND($DA1014&lt;&gt;"",$DA1014&lt;&gt;$AF1014),AND($DC1014&lt;&gt;"",$DC1014&lt;&gt;$AH1014),AND($DE1014&lt;&gt;"",$DE1014&lt;&gt;$AJ1014),AND($DG1014&lt;&gt;"",$DG1014&lt;&gt;$AL1014),AND($DI1014&lt;&gt;"",$DI1014&lt;&gt;$AN1014)),"Score changed",IF(OR(AND($CD1014&lt;&gt;"",$CD1014&lt;&gt;$I1014),AND($CF1014&lt;&gt;"",$CF1014&lt;&gt;$K1014),AND($CH1014&lt;&gt;"",$CH1014&lt;&gt;$M1014),AND($CJ1014&lt;&gt;"",$CJ1014&lt;&gt;$O1014),AND($CL1014&lt;&gt;"",$CL1014&lt;&gt;$Q1014),AND($CN1014&lt;&gt;"",$CN1014&lt;&gt;$S1014),AND($CP1014&lt;&gt;"",$CP1014&lt;&gt;$U1014),AND($CR1014&lt;&gt;"",$CR1014&lt;&gt;$W1014),AND($CT1014&lt;&gt;"",$CT1014&lt;&gt;$Y1014),AND($CV1014&lt;&gt;"",$CV1014&lt;&gt;$AA1014),AND($CX1014&lt;&gt;"",$CX1014&lt;&gt;$AC1014),AND($CZ1014&lt;&gt;"",$CZ1014&lt;&gt;$AE1014),AND($DB1014&lt;&gt;"",$DB1014&lt;&gt;$AG1014),AND($DD1014&lt;&gt;"",$DD1014&lt;&gt;$AI1014),AND($DF1014&lt;&gt;"",$DF1014&lt;&gt;$AK1014),AND($DH1014&lt;&gt;"",$DH1014&lt;&gt;$AM1014),AND($DJ1014&lt;&gt;"",$DJ1014&lt;&gt;$AO1014)),"Rewrite only","No change entered")))</f>
        <v/>
      </c>
    </row>
    <row r="1015" spans="1:115" ht="15" customHeight="1">
      <c r="A1015" s="78" t="str">
        <f>IF($F1015="","",IFERROR(INDEX([1]Raw_Data!$A:$A,MATCH($F1015,[1]Raw_Data!$F:$F,0)),""))</f>
        <v/>
      </c>
      <c r="B1015" s="79" t="str">
        <f>IF($F1015="","",IFERROR(INDEX([1]Raw_Data!$B:$B,MATCH($F1015,[1]Raw_Data!$F:$F,0)),""))</f>
        <v/>
      </c>
      <c r="C1015" s="80" t="str">
        <f>IF($F1015="","",IFERROR(INDEX([1]Raw_Data!$C:$C,MATCH($F1015,[1]Raw_Data!$F:$F,0)),""))</f>
        <v/>
      </c>
      <c r="D1015" s="81" t="str">
        <f>IF($F1015="","",IFERROR(INDEX([1]Raw_Data!$D:$D,MATCH($F1015,[1]Raw_Data!$F:$F,0)),""))</f>
        <v/>
      </c>
      <c r="E1015" s="81" t="str">
        <f>IF($F1015="","",IFERROR(INDEX([1]Raw_Data!$E:$E,MATCH($F1015,[1]Raw_Data!$F:$F,0)),""))</f>
        <v/>
      </c>
      <c r="F1015" s="82"/>
      <c r="G1015" s="79" t="str">
        <f>IF($F1015="","",IFERROR(INDEX([1]Raw_Data!$G:$G,MATCH($F1015,[1]Raw_Data!$F:$F,0)),""))</f>
        <v/>
      </c>
      <c r="H1015" s="83" t="str">
        <f>IF($F1015="","",IFERROR(INDEX([1]Raw_Data!$H:$H,MATCH($F1015,[1]Raw_Data!$F:$F,0)),""))</f>
        <v/>
      </c>
      <c r="I1015" s="36" t="str">
        <f>IF($F1015="","",IFERROR(INDEX([1]Raw_Data!$I:$I,MATCH($F1015,[1]Raw_Data!$F:$F,0)),""))</f>
        <v/>
      </c>
      <c r="J1015" s="83" t="str">
        <f>IF($F1015="","",IFERROR(INDEX([1]Raw_Data!$J:$J,MATCH($F1015,[1]Raw_Data!$F:$F,0)),""))</f>
        <v/>
      </c>
      <c r="K1015" s="37" t="str">
        <f>IF($F1015="","",IFERROR(INDEX([1]Raw_Data!$K:$K,MATCH($F1015,[1]Raw_Data!$F:$F,0)),""))</f>
        <v/>
      </c>
      <c r="L1015" s="83" t="str">
        <f>IF($F1015="","",IFERROR(INDEX([1]Raw_Data!$L:$L,MATCH($F1015,[1]Raw_Data!$F:$F,0)),""))</f>
        <v/>
      </c>
      <c r="M1015" s="37" t="str">
        <f>IF($F1015="","",IFERROR(INDEX([1]Raw_Data!$M:$M,MATCH($F1015,[1]Raw_Data!$F:$F,0)),""))</f>
        <v/>
      </c>
      <c r="N1015" s="83" t="str">
        <f>IF($F1015="","",IFERROR(INDEX([1]Raw_Data!$N:$N,MATCH($F1015,[1]Raw_Data!$F:$F,0)),""))</f>
        <v/>
      </c>
      <c r="O1015" s="37" t="str">
        <f>IF($F1015="","",IFERROR(INDEX([1]Raw_Data!$O:$O,MATCH($F1015,[1]Raw_Data!$F:$F,0)),""))</f>
        <v/>
      </c>
      <c r="P1015" s="83" t="str">
        <f>IF($F1015="","",IFERROR(INDEX([1]Raw_Data!$P:$P,MATCH($F1015,[1]Raw_Data!$F:$F,0)),""))</f>
        <v/>
      </c>
      <c r="Q1015" s="37" t="str">
        <f>IF($F1015="","",IFERROR(INDEX([1]Raw_Data!$Q:$Q,MATCH($F1015,[1]Raw_Data!$F:$F,0)),""))</f>
        <v/>
      </c>
      <c r="R1015" s="83" t="str">
        <f>IF($F1015="","",IFERROR(INDEX([1]Raw_Data!$R:$R,MATCH($F1015,[1]Raw_Data!$F:$F,0)),""))</f>
        <v/>
      </c>
      <c r="S1015" s="37" t="str">
        <f>IF($F1015="","",IFERROR(INDEX([1]Raw_Data!$S:$S,MATCH($F1015,[1]Raw_Data!$F:$F,0)),""))</f>
        <v/>
      </c>
      <c r="T1015" s="83" t="str">
        <f>IF($F1015="","",IFERROR(INDEX([1]Raw_Data!$T:$T,MATCH($F1015,[1]Raw_Data!$F:$F,0)),""))</f>
        <v/>
      </c>
      <c r="U1015" s="37" t="str">
        <f>IF($F1015="","",IFERROR(INDEX([1]Raw_Data!$U:$U,MATCH($F1015,[1]Raw_Data!$F:$F,0)),""))</f>
        <v/>
      </c>
      <c r="V1015" s="83" t="str">
        <f>IF($F1015="","",IFERROR(INDEX([1]Raw_Data!$V:$V,MATCH($F1015,[1]Raw_Data!$F:$F,0)),""))</f>
        <v/>
      </c>
      <c r="W1015" s="37" t="str">
        <f>IF($F1015="","",IFERROR(INDEX([1]Raw_Data!$W:$W,MATCH($F1015,[1]Raw_Data!$F:$F,0)),""))</f>
        <v/>
      </c>
      <c r="X1015" s="83" t="str">
        <f>IF($F1015="","",IFERROR(INDEX([1]Raw_Data!$X:$X,MATCH($F1015,[1]Raw_Data!$F:$F,0)),""))</f>
        <v/>
      </c>
      <c r="Y1015" s="37" t="str">
        <f>IF($F1015="","",IFERROR(INDEX([1]Raw_Data!$Y:$Y,MATCH($F1015,[1]Raw_Data!$F:$F,0)),""))</f>
        <v/>
      </c>
      <c r="Z1015" s="83" t="str">
        <f>IF($F1015="","",IFERROR(INDEX([1]Raw_Data!$Z:$Z,MATCH($F1015,[1]Raw_Data!$F:$F,0)),""))</f>
        <v/>
      </c>
      <c r="AA1015" s="37" t="str">
        <f>IF($F1015="","",IFERROR(INDEX([1]Raw_Data!$AA:$AA,MATCH($F1015,[1]Raw_Data!$F:$F,0)),""))</f>
        <v/>
      </c>
      <c r="AB1015" s="83" t="str">
        <f>IF($F1015="","",IFERROR(INDEX([1]Raw_Data!$AB:$AB,MATCH($F1015,[1]Raw_Data!$F:$F,0)),""))</f>
        <v/>
      </c>
      <c r="AC1015" s="37" t="str">
        <f>IF($F1015="","",IFERROR(INDEX([1]Raw_Data!$AC:$AC,MATCH($F1015,[1]Raw_Data!$F:$F,0)),""))</f>
        <v/>
      </c>
      <c r="AD1015" s="83" t="str">
        <f>IF($F1015="","",IFERROR(INDEX([1]Raw_Data!$AD:$AD,MATCH($F1015,[1]Raw_Data!$F:$F,0)),""))</f>
        <v/>
      </c>
      <c r="AE1015" s="37" t="str">
        <f>IF($F1015="","",IFERROR(INDEX([1]Raw_Data!$AE:$AE,MATCH($F1015,[1]Raw_Data!$F:$F,0)),""))</f>
        <v/>
      </c>
      <c r="AF1015" s="83" t="str">
        <f>IF($F1015="","",IFERROR(INDEX([1]Raw_Data!$AF:$AF,MATCH($F1015,[1]Raw_Data!$F:$F,0)),""))</f>
        <v/>
      </c>
      <c r="AG1015" s="37" t="str">
        <f>IF($F1015="","",IFERROR(INDEX([1]Raw_Data!$AG:$AG,MATCH($F1015,[1]Raw_Data!$F:$F,0)),""))</f>
        <v/>
      </c>
      <c r="AH1015" s="83" t="str">
        <f>IF($F1015="","",IFERROR(INDEX([1]Raw_Data!$AH:$AH,MATCH($F1015,[1]Raw_Data!$F:$F,0)),""))</f>
        <v/>
      </c>
      <c r="AI1015" s="37" t="str">
        <f>IF($F1015="","",IFERROR(INDEX([1]Raw_Data!$AI:$AI,MATCH($F1015,[1]Raw_Data!$F:$F,0)),""))</f>
        <v/>
      </c>
      <c r="AJ1015" s="83" t="str">
        <f>IF($F1015="","",IFERROR(INDEX([1]Raw_Data!$AJ:$AJ,MATCH($F1015,[1]Raw_Data!$F:$F,0)),""))</f>
        <v/>
      </c>
      <c r="AK1015" s="37" t="str">
        <f>IF($F1015="","",IFERROR(INDEX([1]Raw_Data!$AK:$AK,MATCH($F1015,[1]Raw_Data!$F:$F,0)),""))</f>
        <v/>
      </c>
      <c r="AL1015" s="83" t="str">
        <f>IF($F1015="","",IFERROR(INDEX([1]Raw_Data!$AL:$AL,MATCH($F1015,[1]Raw_Data!$F:$F,0)),""))</f>
        <v/>
      </c>
      <c r="AM1015" s="37" t="str">
        <f>IF($F1015="","",IFERROR(INDEX([1]Raw_Data!$AM:$AM,MATCH($F1015,[1]Raw_Data!$F:$F,0)),""))</f>
        <v/>
      </c>
      <c r="AN1015" s="83" t="str">
        <f>IF($F1015="","",IFERROR(INDEX([1]Raw_Data!$AN:$AN,MATCH($F1015,[1]Raw_Data!$F:$F,0)),""))</f>
        <v/>
      </c>
      <c r="AO1015" s="37" t="str">
        <f>IF($F1015="","",IFERROR(INDEX([1]Raw_Data!$AO:$AO,MATCH($F1015,[1]Raw_Data!$F:$F,0)),""))</f>
        <v/>
      </c>
      <c r="AP1015" s="83" t="str">
        <f>IF($F1015="","",IFERROR(INDEX([1]Raw_Data!$AP:$AP,MATCH($F1015,[1]Raw_Data!$F:$F,0)),""))</f>
        <v/>
      </c>
      <c r="AQ1015" s="37" t="str">
        <f>IF($F1015="","",IFERROR(INDEX([1]Raw_Data!$AQ:$AQ,MATCH($F1015,[1]Raw_Data!$F:$F,0)),""))</f>
        <v/>
      </c>
      <c r="AR1015" s="83"/>
      <c r="AS1015" s="84" t="str">
        <f>IF($F1015="","",SUM(IF($CC1015="",$H1015,$CC1015),IF($CE1015="",$J1015,$CE1015),IF($CG1015="",$L1015,$CG1015),IF($CI1015="",$N1015,$CI1015),IF($CK1015="",$P1015,$CK1015),IF($CM1015="",$R1015,$CM1015),IF($CO1015="",$T1015,$CO1015),IF($CQ1015="",$V1015,$CQ1015),IF($CS1015="",$X1015,$CS1015),IF($CU1015="",$Z1015,$CU1015),IF($CW1015="",$AB1015,$CW1015),IF($CY1015="",$AD1015,$CY1015),IF($DA1015="",$AF1015,$DA1015),IF($DC1015="",$AH1015,$DC1015),IF($DE1015="",$AJ1015,$DE1015),IF($DG1015="",$AL1015,$DG1015),IF($DI1015="",$AN1015,$DI1015)))</f>
        <v/>
      </c>
      <c r="AT1015" s="80" t="str">
        <f t="shared" si="180"/>
        <v/>
      </c>
      <c r="AU1015" s="79" t="str">
        <f t="shared" si="181"/>
        <v/>
      </c>
      <c r="AV1015" s="80" t="str">
        <f t="shared" si="182"/>
        <v/>
      </c>
      <c r="AW1015" s="80" t="str">
        <f t="shared" si="183"/>
        <v/>
      </c>
      <c r="AX1015" s="79" t="str">
        <f t="shared" si="184"/>
        <v/>
      </c>
      <c r="AY1015" s="79" t="str">
        <f>IF(B1015="","",COUNTIFS($B$5:B1015,B1015,$AT$5:AT1015,AT1015))</f>
        <v/>
      </c>
      <c r="AZ1015" s="79" t="str">
        <f>IF(B1015="","",COUNTIFS($B$5:B1015,B1015,$AV$5:AV1015,AV1015))</f>
        <v/>
      </c>
      <c r="BA1015" s="79" t="str">
        <f t="shared" si="185"/>
        <v/>
      </c>
      <c r="BB1015" s="79" t="str">
        <f t="shared" si="186"/>
        <v/>
      </c>
      <c r="BC1015" s="79">
        <f t="shared" si="187"/>
        <v>0</v>
      </c>
      <c r="BD1015" s="40" t="str">
        <f t="shared" si="188"/>
        <v/>
      </c>
      <c r="BE1015" s="11" t="str">
        <f>IF($F1015="","","REV"&amp;COUNTIF($F$5:F1015,$F1015))</f>
        <v/>
      </c>
      <c r="BF1015" s="23"/>
      <c r="BG1015" s="23"/>
      <c r="BH1015" s="40" t="str">
        <f t="shared" si="189"/>
        <v/>
      </c>
      <c r="BI1015" s="40" t="str">
        <f t="shared" si="190"/>
        <v/>
      </c>
      <c r="BJ1015" s="41"/>
      <c r="BK1015" s="41"/>
      <c r="BL1015" s="41"/>
      <c r="BM1015" s="41"/>
      <c r="BN1015" s="41"/>
      <c r="BO1015" s="41"/>
      <c r="BP1015" s="41"/>
      <c r="BQ1015" s="41"/>
      <c r="BR1015" s="41"/>
      <c r="BS1015" s="41"/>
      <c r="BT1015" s="41"/>
      <c r="BU1015" s="41"/>
      <c r="BV1015" s="41"/>
      <c r="BW1015" s="41"/>
      <c r="BX1015" s="41"/>
      <c r="BY1015" s="41"/>
      <c r="BZ1015" s="41"/>
      <c r="CA1015" s="40" t="str">
        <f t="shared" si="191"/>
        <v/>
      </c>
      <c r="CC1015" s="82"/>
      <c r="CD1015" s="41"/>
      <c r="CE1015" s="82"/>
      <c r="CF1015" s="41"/>
      <c r="CG1015" s="82"/>
      <c r="CH1015" s="41"/>
      <c r="CI1015" s="82"/>
      <c r="CJ1015" s="41"/>
      <c r="CK1015" s="82"/>
      <c r="CL1015" s="41"/>
      <c r="CM1015" s="82"/>
      <c r="CN1015" s="41"/>
      <c r="CO1015" s="82"/>
      <c r="CP1015" s="41"/>
      <c r="CQ1015" s="82"/>
      <c r="CR1015" s="41"/>
      <c r="CS1015" s="82"/>
      <c r="CT1015" s="41"/>
      <c r="CU1015" s="82"/>
      <c r="CV1015" s="41"/>
      <c r="CW1015" s="82"/>
      <c r="CX1015" s="41"/>
      <c r="CY1015" s="82"/>
      <c r="CZ1015" s="41"/>
      <c r="DA1015" s="82"/>
      <c r="DB1015" s="41"/>
      <c r="DC1015" s="82"/>
      <c r="DD1015" s="41"/>
      <c r="DE1015" s="82"/>
      <c r="DF1015" s="41"/>
      <c r="DG1015" s="82"/>
      <c r="DH1015" s="41"/>
      <c r="DI1015" s="82"/>
      <c r="DJ1015" s="41"/>
      <c r="DK1015" s="23" t="str">
        <f>IF($F1015="","",IF(OR(AND($CC1015&lt;&gt;"",$CC1015&lt;&gt;$H1015),AND($CE1015&lt;&gt;"",$CE1015&lt;&gt;$J1015),AND($CG1015&lt;&gt;"",$CG1015&lt;&gt;$L1015),AND($CI1015&lt;&gt;"",$CI1015&lt;&gt;$N1015),AND($CK1015&lt;&gt;"",$CK1015&lt;&gt;$P1015),AND($CM1015&lt;&gt;"",$CM1015&lt;&gt;$R1015),AND($CO1015&lt;&gt;"",$CO1015&lt;&gt;$T1015),AND($CQ1015&lt;&gt;"",$CQ1015&lt;&gt;$V1015),AND($CS1015&lt;&gt;"",$CS1015&lt;&gt;$X1015),AND($CU1015&lt;&gt;"",$CU1015&lt;&gt;$Z1015),AND($CW1015&lt;&gt;"",$CW1015&lt;&gt;$AB1015),AND($CY1015&lt;&gt;"",$CY1015&lt;&gt;$AD1015),AND($DA1015&lt;&gt;"",$DA1015&lt;&gt;$AF1015),AND($DC1015&lt;&gt;"",$DC1015&lt;&gt;$AH1015),AND($DE1015&lt;&gt;"",$DE1015&lt;&gt;$AJ1015),AND($DG1015&lt;&gt;"",$DG1015&lt;&gt;$AL1015),AND($DI1015&lt;&gt;"",$DI1015&lt;&gt;$AN1015)),"Score changed",IF(OR(AND($CD1015&lt;&gt;"",$CD1015&lt;&gt;$I1015),AND($CF1015&lt;&gt;"",$CF1015&lt;&gt;$K1015),AND($CH1015&lt;&gt;"",$CH1015&lt;&gt;$M1015),AND($CJ1015&lt;&gt;"",$CJ1015&lt;&gt;$O1015),AND($CL1015&lt;&gt;"",$CL1015&lt;&gt;$Q1015),AND($CN1015&lt;&gt;"",$CN1015&lt;&gt;$S1015),AND($CP1015&lt;&gt;"",$CP1015&lt;&gt;$U1015),AND($CR1015&lt;&gt;"",$CR1015&lt;&gt;$W1015),AND($CT1015&lt;&gt;"",$CT1015&lt;&gt;$Y1015),AND($CV1015&lt;&gt;"",$CV1015&lt;&gt;$AA1015),AND($CX1015&lt;&gt;"",$CX1015&lt;&gt;$AC1015),AND($CZ1015&lt;&gt;"",$CZ1015&lt;&gt;$AE1015),AND($DB1015&lt;&gt;"",$DB1015&lt;&gt;$AG1015),AND($DD1015&lt;&gt;"",$DD1015&lt;&gt;$AI1015),AND($DF1015&lt;&gt;"",$DF1015&lt;&gt;$AK1015),AND($DH1015&lt;&gt;"",$DH1015&lt;&gt;$AM1015),AND($DJ1015&lt;&gt;"",$DJ1015&lt;&gt;$AO1015)),"Rewrite only","No change entered")))</f>
        <v/>
      </c>
    </row>
    <row r="1016" spans="1:115" ht="15" customHeight="1">
      <c r="A1016" s="78" t="str">
        <f>IF($F1016="","",IFERROR(INDEX([1]Raw_Data!$A:$A,MATCH($F1016,[1]Raw_Data!$F:$F,0)),""))</f>
        <v/>
      </c>
      <c r="B1016" s="79" t="str">
        <f>IF($F1016="","",IFERROR(INDEX([1]Raw_Data!$B:$B,MATCH($F1016,[1]Raw_Data!$F:$F,0)),""))</f>
        <v/>
      </c>
      <c r="C1016" s="80" t="str">
        <f>IF($F1016="","",IFERROR(INDEX([1]Raw_Data!$C:$C,MATCH($F1016,[1]Raw_Data!$F:$F,0)),""))</f>
        <v/>
      </c>
      <c r="D1016" s="81" t="str">
        <f>IF($F1016="","",IFERROR(INDEX([1]Raw_Data!$D:$D,MATCH($F1016,[1]Raw_Data!$F:$F,0)),""))</f>
        <v/>
      </c>
      <c r="E1016" s="81" t="str">
        <f>IF($F1016="","",IFERROR(INDEX([1]Raw_Data!$E:$E,MATCH($F1016,[1]Raw_Data!$F:$F,0)),""))</f>
        <v/>
      </c>
      <c r="F1016" s="82"/>
      <c r="G1016" s="79" t="str">
        <f>IF($F1016="","",IFERROR(INDEX([1]Raw_Data!$G:$G,MATCH($F1016,[1]Raw_Data!$F:$F,0)),""))</f>
        <v/>
      </c>
      <c r="H1016" s="83" t="str">
        <f>IF($F1016="","",IFERROR(INDEX([1]Raw_Data!$H:$H,MATCH($F1016,[1]Raw_Data!$F:$F,0)),""))</f>
        <v/>
      </c>
      <c r="I1016" s="36" t="str">
        <f>IF($F1016="","",IFERROR(INDEX([1]Raw_Data!$I:$I,MATCH($F1016,[1]Raw_Data!$F:$F,0)),""))</f>
        <v/>
      </c>
      <c r="J1016" s="83" t="str">
        <f>IF($F1016="","",IFERROR(INDEX([1]Raw_Data!$J:$J,MATCH($F1016,[1]Raw_Data!$F:$F,0)),""))</f>
        <v/>
      </c>
      <c r="K1016" s="37" t="str">
        <f>IF($F1016="","",IFERROR(INDEX([1]Raw_Data!$K:$K,MATCH($F1016,[1]Raw_Data!$F:$F,0)),""))</f>
        <v/>
      </c>
      <c r="L1016" s="83" t="str">
        <f>IF($F1016="","",IFERROR(INDEX([1]Raw_Data!$L:$L,MATCH($F1016,[1]Raw_Data!$F:$F,0)),""))</f>
        <v/>
      </c>
      <c r="M1016" s="37" t="str">
        <f>IF($F1016="","",IFERROR(INDEX([1]Raw_Data!$M:$M,MATCH($F1016,[1]Raw_Data!$F:$F,0)),""))</f>
        <v/>
      </c>
      <c r="N1016" s="83" t="str">
        <f>IF($F1016="","",IFERROR(INDEX([1]Raw_Data!$N:$N,MATCH($F1016,[1]Raw_Data!$F:$F,0)),""))</f>
        <v/>
      </c>
      <c r="O1016" s="37" t="str">
        <f>IF($F1016="","",IFERROR(INDEX([1]Raw_Data!$O:$O,MATCH($F1016,[1]Raw_Data!$F:$F,0)),""))</f>
        <v/>
      </c>
      <c r="P1016" s="83" t="str">
        <f>IF($F1016="","",IFERROR(INDEX([1]Raw_Data!$P:$P,MATCH($F1016,[1]Raw_Data!$F:$F,0)),""))</f>
        <v/>
      </c>
      <c r="Q1016" s="37" t="str">
        <f>IF($F1016="","",IFERROR(INDEX([1]Raw_Data!$Q:$Q,MATCH($F1016,[1]Raw_Data!$F:$F,0)),""))</f>
        <v/>
      </c>
      <c r="R1016" s="83" t="str">
        <f>IF($F1016="","",IFERROR(INDEX([1]Raw_Data!$R:$R,MATCH($F1016,[1]Raw_Data!$F:$F,0)),""))</f>
        <v/>
      </c>
      <c r="S1016" s="37" t="str">
        <f>IF($F1016="","",IFERROR(INDEX([1]Raw_Data!$S:$S,MATCH($F1016,[1]Raw_Data!$F:$F,0)),""))</f>
        <v/>
      </c>
      <c r="T1016" s="83" t="str">
        <f>IF($F1016="","",IFERROR(INDEX([1]Raw_Data!$T:$T,MATCH($F1016,[1]Raw_Data!$F:$F,0)),""))</f>
        <v/>
      </c>
      <c r="U1016" s="37" t="str">
        <f>IF($F1016="","",IFERROR(INDEX([1]Raw_Data!$U:$U,MATCH($F1016,[1]Raw_Data!$F:$F,0)),""))</f>
        <v/>
      </c>
      <c r="V1016" s="83" t="str">
        <f>IF($F1016="","",IFERROR(INDEX([1]Raw_Data!$V:$V,MATCH($F1016,[1]Raw_Data!$F:$F,0)),""))</f>
        <v/>
      </c>
      <c r="W1016" s="37" t="str">
        <f>IF($F1016="","",IFERROR(INDEX([1]Raw_Data!$W:$W,MATCH($F1016,[1]Raw_Data!$F:$F,0)),""))</f>
        <v/>
      </c>
      <c r="X1016" s="83" t="str">
        <f>IF($F1016="","",IFERROR(INDEX([1]Raw_Data!$X:$X,MATCH($F1016,[1]Raw_Data!$F:$F,0)),""))</f>
        <v/>
      </c>
      <c r="Y1016" s="37" t="str">
        <f>IF($F1016="","",IFERROR(INDEX([1]Raw_Data!$Y:$Y,MATCH($F1016,[1]Raw_Data!$F:$F,0)),""))</f>
        <v/>
      </c>
      <c r="Z1016" s="83" t="str">
        <f>IF($F1016="","",IFERROR(INDEX([1]Raw_Data!$Z:$Z,MATCH($F1016,[1]Raw_Data!$F:$F,0)),""))</f>
        <v/>
      </c>
      <c r="AA1016" s="37" t="str">
        <f>IF($F1016="","",IFERROR(INDEX([1]Raw_Data!$AA:$AA,MATCH($F1016,[1]Raw_Data!$F:$F,0)),""))</f>
        <v/>
      </c>
      <c r="AB1016" s="83" t="str">
        <f>IF($F1016="","",IFERROR(INDEX([1]Raw_Data!$AB:$AB,MATCH($F1016,[1]Raw_Data!$F:$F,0)),""))</f>
        <v/>
      </c>
      <c r="AC1016" s="37" t="str">
        <f>IF($F1016="","",IFERROR(INDEX([1]Raw_Data!$AC:$AC,MATCH($F1016,[1]Raw_Data!$F:$F,0)),""))</f>
        <v/>
      </c>
      <c r="AD1016" s="83" t="str">
        <f>IF($F1016="","",IFERROR(INDEX([1]Raw_Data!$AD:$AD,MATCH($F1016,[1]Raw_Data!$F:$F,0)),""))</f>
        <v/>
      </c>
      <c r="AE1016" s="37" t="str">
        <f>IF($F1016="","",IFERROR(INDEX([1]Raw_Data!$AE:$AE,MATCH($F1016,[1]Raw_Data!$F:$F,0)),""))</f>
        <v/>
      </c>
      <c r="AF1016" s="83" t="str">
        <f>IF($F1016="","",IFERROR(INDEX([1]Raw_Data!$AF:$AF,MATCH($F1016,[1]Raw_Data!$F:$F,0)),""))</f>
        <v/>
      </c>
      <c r="AG1016" s="37" t="str">
        <f>IF($F1016="","",IFERROR(INDEX([1]Raw_Data!$AG:$AG,MATCH($F1016,[1]Raw_Data!$F:$F,0)),""))</f>
        <v/>
      </c>
      <c r="AH1016" s="83" t="str">
        <f>IF($F1016="","",IFERROR(INDEX([1]Raw_Data!$AH:$AH,MATCH($F1016,[1]Raw_Data!$F:$F,0)),""))</f>
        <v/>
      </c>
      <c r="AI1016" s="37" t="str">
        <f>IF($F1016="","",IFERROR(INDEX([1]Raw_Data!$AI:$AI,MATCH($F1016,[1]Raw_Data!$F:$F,0)),""))</f>
        <v/>
      </c>
      <c r="AJ1016" s="83" t="str">
        <f>IF($F1016="","",IFERROR(INDEX([1]Raw_Data!$AJ:$AJ,MATCH($F1016,[1]Raw_Data!$F:$F,0)),""))</f>
        <v/>
      </c>
      <c r="AK1016" s="37" t="str">
        <f>IF($F1016="","",IFERROR(INDEX([1]Raw_Data!$AK:$AK,MATCH($F1016,[1]Raw_Data!$F:$F,0)),""))</f>
        <v/>
      </c>
      <c r="AL1016" s="83" t="str">
        <f>IF($F1016="","",IFERROR(INDEX([1]Raw_Data!$AL:$AL,MATCH($F1016,[1]Raw_Data!$F:$F,0)),""))</f>
        <v/>
      </c>
      <c r="AM1016" s="37" t="str">
        <f>IF($F1016="","",IFERROR(INDEX([1]Raw_Data!$AM:$AM,MATCH($F1016,[1]Raw_Data!$F:$F,0)),""))</f>
        <v/>
      </c>
      <c r="AN1016" s="83" t="str">
        <f>IF($F1016="","",IFERROR(INDEX([1]Raw_Data!$AN:$AN,MATCH($F1016,[1]Raw_Data!$F:$F,0)),""))</f>
        <v/>
      </c>
      <c r="AO1016" s="37" t="str">
        <f>IF($F1016="","",IFERROR(INDEX([1]Raw_Data!$AO:$AO,MATCH($F1016,[1]Raw_Data!$F:$F,0)),""))</f>
        <v/>
      </c>
      <c r="AP1016" s="83" t="str">
        <f>IF($F1016="","",IFERROR(INDEX([1]Raw_Data!$AP:$AP,MATCH($F1016,[1]Raw_Data!$F:$F,0)),""))</f>
        <v/>
      </c>
      <c r="AQ1016" s="37" t="str">
        <f>IF($F1016="","",IFERROR(INDEX([1]Raw_Data!$AQ:$AQ,MATCH($F1016,[1]Raw_Data!$F:$F,0)),""))</f>
        <v/>
      </c>
      <c r="AR1016" s="83"/>
      <c r="AS1016" s="84" t="str">
        <f>IF($F1016="","",SUM(IF($CC1016="",$H1016,$CC1016),IF($CE1016="",$J1016,$CE1016),IF($CG1016="",$L1016,$CG1016),IF($CI1016="",$N1016,$CI1016),IF($CK1016="",$P1016,$CK1016),IF($CM1016="",$R1016,$CM1016),IF($CO1016="",$T1016,$CO1016),IF($CQ1016="",$V1016,$CQ1016),IF($CS1016="",$X1016,$CS1016),IF($CU1016="",$Z1016,$CU1016),IF($CW1016="",$AB1016,$CW1016),IF($CY1016="",$AD1016,$CY1016),IF($DA1016="",$AF1016,$DA1016),IF($DC1016="",$AH1016,$DC1016),IF($DE1016="",$AJ1016,$DE1016),IF($DG1016="",$AL1016,$DG1016),IF($DI1016="",$AN1016,$DI1016)))</f>
        <v/>
      </c>
      <c r="AT1016" s="80" t="str">
        <f t="shared" si="180"/>
        <v/>
      </c>
      <c r="AU1016" s="79" t="str">
        <f t="shared" si="181"/>
        <v/>
      </c>
      <c r="AV1016" s="80" t="str">
        <f t="shared" si="182"/>
        <v/>
      </c>
      <c r="AW1016" s="80" t="str">
        <f t="shared" si="183"/>
        <v/>
      </c>
      <c r="AX1016" s="79" t="str">
        <f t="shared" si="184"/>
        <v/>
      </c>
      <c r="AY1016" s="79" t="str">
        <f>IF(B1016="","",COUNTIFS($B$5:B1016,B1016,$AT$5:AT1016,AT1016))</f>
        <v/>
      </c>
      <c r="AZ1016" s="79" t="str">
        <f>IF(B1016="","",COUNTIFS($B$5:B1016,B1016,$AV$5:AV1016,AV1016))</f>
        <v/>
      </c>
      <c r="BA1016" s="79" t="str">
        <f t="shared" si="185"/>
        <v/>
      </c>
      <c r="BB1016" s="79" t="str">
        <f t="shared" si="186"/>
        <v/>
      </c>
      <c r="BC1016" s="79">
        <f t="shared" si="187"/>
        <v>0</v>
      </c>
      <c r="BD1016" s="40" t="str">
        <f t="shared" si="188"/>
        <v/>
      </c>
      <c r="BE1016" s="11" t="str">
        <f>IF($F1016="","","REV"&amp;COUNTIF($F$5:F1016,$F1016))</f>
        <v/>
      </c>
      <c r="BF1016" s="23"/>
      <c r="BG1016" s="23"/>
      <c r="BH1016" s="40" t="str">
        <f t="shared" si="189"/>
        <v/>
      </c>
      <c r="BI1016" s="40" t="str">
        <f t="shared" si="190"/>
        <v/>
      </c>
      <c r="BJ1016" s="41"/>
      <c r="BK1016" s="41"/>
      <c r="BL1016" s="41"/>
      <c r="BM1016" s="41"/>
      <c r="BN1016" s="41"/>
      <c r="BO1016" s="41"/>
      <c r="BP1016" s="41"/>
      <c r="BQ1016" s="41"/>
      <c r="BR1016" s="41"/>
      <c r="BS1016" s="41"/>
      <c r="BT1016" s="41"/>
      <c r="BU1016" s="41"/>
      <c r="BV1016" s="41"/>
      <c r="BW1016" s="41"/>
      <c r="BX1016" s="41"/>
      <c r="BY1016" s="41"/>
      <c r="BZ1016" s="41"/>
      <c r="CA1016" s="40" t="str">
        <f t="shared" si="191"/>
        <v/>
      </c>
      <c r="CC1016" s="82"/>
      <c r="CD1016" s="41"/>
      <c r="CE1016" s="82"/>
      <c r="CF1016" s="41"/>
      <c r="CG1016" s="82"/>
      <c r="CH1016" s="41"/>
      <c r="CI1016" s="82"/>
      <c r="CJ1016" s="41"/>
      <c r="CK1016" s="82"/>
      <c r="CL1016" s="41"/>
      <c r="CM1016" s="82"/>
      <c r="CN1016" s="41"/>
      <c r="CO1016" s="82"/>
      <c r="CP1016" s="41"/>
      <c r="CQ1016" s="82"/>
      <c r="CR1016" s="41"/>
      <c r="CS1016" s="82"/>
      <c r="CT1016" s="41"/>
      <c r="CU1016" s="82"/>
      <c r="CV1016" s="41"/>
      <c r="CW1016" s="82"/>
      <c r="CX1016" s="41"/>
      <c r="CY1016" s="82"/>
      <c r="CZ1016" s="41"/>
      <c r="DA1016" s="82"/>
      <c r="DB1016" s="41"/>
      <c r="DC1016" s="82"/>
      <c r="DD1016" s="41"/>
      <c r="DE1016" s="82"/>
      <c r="DF1016" s="41"/>
      <c r="DG1016" s="82"/>
      <c r="DH1016" s="41"/>
      <c r="DI1016" s="82"/>
      <c r="DJ1016" s="41"/>
      <c r="DK1016" s="23" t="str">
        <f>IF($F1016="","",IF(OR(AND($CC1016&lt;&gt;"",$CC1016&lt;&gt;$H1016),AND($CE1016&lt;&gt;"",$CE1016&lt;&gt;$J1016),AND($CG1016&lt;&gt;"",$CG1016&lt;&gt;$L1016),AND($CI1016&lt;&gt;"",$CI1016&lt;&gt;$N1016),AND($CK1016&lt;&gt;"",$CK1016&lt;&gt;$P1016),AND($CM1016&lt;&gt;"",$CM1016&lt;&gt;$R1016),AND($CO1016&lt;&gt;"",$CO1016&lt;&gt;$T1016),AND($CQ1016&lt;&gt;"",$CQ1016&lt;&gt;$V1016),AND($CS1016&lt;&gt;"",$CS1016&lt;&gt;$X1016),AND($CU1016&lt;&gt;"",$CU1016&lt;&gt;$Z1016),AND($CW1016&lt;&gt;"",$CW1016&lt;&gt;$AB1016),AND($CY1016&lt;&gt;"",$CY1016&lt;&gt;$AD1016),AND($DA1016&lt;&gt;"",$DA1016&lt;&gt;$AF1016),AND($DC1016&lt;&gt;"",$DC1016&lt;&gt;$AH1016),AND($DE1016&lt;&gt;"",$DE1016&lt;&gt;$AJ1016),AND($DG1016&lt;&gt;"",$DG1016&lt;&gt;$AL1016),AND($DI1016&lt;&gt;"",$DI1016&lt;&gt;$AN1016)),"Score changed",IF(OR(AND($CD1016&lt;&gt;"",$CD1016&lt;&gt;$I1016),AND($CF1016&lt;&gt;"",$CF1016&lt;&gt;$K1016),AND($CH1016&lt;&gt;"",$CH1016&lt;&gt;$M1016),AND($CJ1016&lt;&gt;"",$CJ1016&lt;&gt;$O1016),AND($CL1016&lt;&gt;"",$CL1016&lt;&gt;$Q1016),AND($CN1016&lt;&gt;"",$CN1016&lt;&gt;$S1016),AND($CP1016&lt;&gt;"",$CP1016&lt;&gt;$U1016),AND($CR1016&lt;&gt;"",$CR1016&lt;&gt;$W1016),AND($CT1016&lt;&gt;"",$CT1016&lt;&gt;$Y1016),AND($CV1016&lt;&gt;"",$CV1016&lt;&gt;$AA1016),AND($CX1016&lt;&gt;"",$CX1016&lt;&gt;$AC1016),AND($CZ1016&lt;&gt;"",$CZ1016&lt;&gt;$AE1016),AND($DB1016&lt;&gt;"",$DB1016&lt;&gt;$AG1016),AND($DD1016&lt;&gt;"",$DD1016&lt;&gt;$AI1016),AND($DF1016&lt;&gt;"",$DF1016&lt;&gt;$AK1016),AND($DH1016&lt;&gt;"",$DH1016&lt;&gt;$AM1016),AND($DJ1016&lt;&gt;"",$DJ1016&lt;&gt;$AO1016)),"Rewrite only","No change entered")))</f>
        <v/>
      </c>
    </row>
    <row r="1017" spans="1:115" ht="15" customHeight="1">
      <c r="A1017" s="78" t="str">
        <f>IF($F1017="","",IFERROR(INDEX([1]Raw_Data!$A:$A,MATCH($F1017,[1]Raw_Data!$F:$F,0)),""))</f>
        <v/>
      </c>
      <c r="B1017" s="79" t="str">
        <f>IF($F1017="","",IFERROR(INDEX([1]Raw_Data!$B:$B,MATCH($F1017,[1]Raw_Data!$F:$F,0)),""))</f>
        <v/>
      </c>
      <c r="C1017" s="80" t="str">
        <f>IF($F1017="","",IFERROR(INDEX([1]Raw_Data!$C:$C,MATCH($F1017,[1]Raw_Data!$F:$F,0)),""))</f>
        <v/>
      </c>
      <c r="D1017" s="81" t="str">
        <f>IF($F1017="","",IFERROR(INDEX([1]Raw_Data!$D:$D,MATCH($F1017,[1]Raw_Data!$F:$F,0)),""))</f>
        <v/>
      </c>
      <c r="E1017" s="81" t="str">
        <f>IF($F1017="","",IFERROR(INDEX([1]Raw_Data!$E:$E,MATCH($F1017,[1]Raw_Data!$F:$F,0)),""))</f>
        <v/>
      </c>
      <c r="F1017" s="82"/>
      <c r="G1017" s="79" t="str">
        <f>IF($F1017="","",IFERROR(INDEX([1]Raw_Data!$G:$G,MATCH($F1017,[1]Raw_Data!$F:$F,0)),""))</f>
        <v/>
      </c>
      <c r="H1017" s="83" t="str">
        <f>IF($F1017="","",IFERROR(INDEX([1]Raw_Data!$H:$H,MATCH($F1017,[1]Raw_Data!$F:$F,0)),""))</f>
        <v/>
      </c>
      <c r="I1017" s="36" t="str">
        <f>IF($F1017="","",IFERROR(INDEX([1]Raw_Data!$I:$I,MATCH($F1017,[1]Raw_Data!$F:$F,0)),""))</f>
        <v/>
      </c>
      <c r="J1017" s="83" t="str">
        <f>IF($F1017="","",IFERROR(INDEX([1]Raw_Data!$J:$J,MATCH($F1017,[1]Raw_Data!$F:$F,0)),""))</f>
        <v/>
      </c>
      <c r="K1017" s="37" t="str">
        <f>IF($F1017="","",IFERROR(INDEX([1]Raw_Data!$K:$K,MATCH($F1017,[1]Raw_Data!$F:$F,0)),""))</f>
        <v/>
      </c>
      <c r="L1017" s="83" t="str">
        <f>IF($F1017="","",IFERROR(INDEX([1]Raw_Data!$L:$L,MATCH($F1017,[1]Raw_Data!$F:$F,0)),""))</f>
        <v/>
      </c>
      <c r="M1017" s="37" t="str">
        <f>IF($F1017="","",IFERROR(INDEX([1]Raw_Data!$M:$M,MATCH($F1017,[1]Raw_Data!$F:$F,0)),""))</f>
        <v/>
      </c>
      <c r="N1017" s="83" t="str">
        <f>IF($F1017="","",IFERROR(INDEX([1]Raw_Data!$N:$N,MATCH($F1017,[1]Raw_Data!$F:$F,0)),""))</f>
        <v/>
      </c>
      <c r="O1017" s="37" t="str">
        <f>IF($F1017="","",IFERROR(INDEX([1]Raw_Data!$O:$O,MATCH($F1017,[1]Raw_Data!$F:$F,0)),""))</f>
        <v/>
      </c>
      <c r="P1017" s="83" t="str">
        <f>IF($F1017="","",IFERROR(INDEX([1]Raw_Data!$P:$P,MATCH($F1017,[1]Raw_Data!$F:$F,0)),""))</f>
        <v/>
      </c>
      <c r="Q1017" s="37" t="str">
        <f>IF($F1017="","",IFERROR(INDEX([1]Raw_Data!$Q:$Q,MATCH($F1017,[1]Raw_Data!$F:$F,0)),""))</f>
        <v/>
      </c>
      <c r="R1017" s="83" t="str">
        <f>IF($F1017="","",IFERROR(INDEX([1]Raw_Data!$R:$R,MATCH($F1017,[1]Raw_Data!$F:$F,0)),""))</f>
        <v/>
      </c>
      <c r="S1017" s="37" t="str">
        <f>IF($F1017="","",IFERROR(INDEX([1]Raw_Data!$S:$S,MATCH($F1017,[1]Raw_Data!$F:$F,0)),""))</f>
        <v/>
      </c>
      <c r="T1017" s="83" t="str">
        <f>IF($F1017="","",IFERROR(INDEX([1]Raw_Data!$T:$T,MATCH($F1017,[1]Raw_Data!$F:$F,0)),""))</f>
        <v/>
      </c>
      <c r="U1017" s="37" t="str">
        <f>IF($F1017="","",IFERROR(INDEX([1]Raw_Data!$U:$U,MATCH($F1017,[1]Raw_Data!$F:$F,0)),""))</f>
        <v/>
      </c>
      <c r="V1017" s="83" t="str">
        <f>IF($F1017="","",IFERROR(INDEX([1]Raw_Data!$V:$V,MATCH($F1017,[1]Raw_Data!$F:$F,0)),""))</f>
        <v/>
      </c>
      <c r="W1017" s="37" t="str">
        <f>IF($F1017="","",IFERROR(INDEX([1]Raw_Data!$W:$W,MATCH($F1017,[1]Raw_Data!$F:$F,0)),""))</f>
        <v/>
      </c>
      <c r="X1017" s="83" t="str">
        <f>IF($F1017="","",IFERROR(INDEX([1]Raw_Data!$X:$X,MATCH($F1017,[1]Raw_Data!$F:$F,0)),""))</f>
        <v/>
      </c>
      <c r="Y1017" s="37" t="str">
        <f>IF($F1017="","",IFERROR(INDEX([1]Raw_Data!$Y:$Y,MATCH($F1017,[1]Raw_Data!$F:$F,0)),""))</f>
        <v/>
      </c>
      <c r="Z1017" s="83" t="str">
        <f>IF($F1017="","",IFERROR(INDEX([1]Raw_Data!$Z:$Z,MATCH($F1017,[1]Raw_Data!$F:$F,0)),""))</f>
        <v/>
      </c>
      <c r="AA1017" s="37" t="str">
        <f>IF($F1017="","",IFERROR(INDEX([1]Raw_Data!$AA:$AA,MATCH($F1017,[1]Raw_Data!$F:$F,0)),""))</f>
        <v/>
      </c>
      <c r="AB1017" s="83" t="str">
        <f>IF($F1017="","",IFERROR(INDEX([1]Raw_Data!$AB:$AB,MATCH($F1017,[1]Raw_Data!$F:$F,0)),""))</f>
        <v/>
      </c>
      <c r="AC1017" s="37" t="str">
        <f>IF($F1017="","",IFERROR(INDEX([1]Raw_Data!$AC:$AC,MATCH($F1017,[1]Raw_Data!$F:$F,0)),""))</f>
        <v/>
      </c>
      <c r="AD1017" s="83" t="str">
        <f>IF($F1017="","",IFERROR(INDEX([1]Raw_Data!$AD:$AD,MATCH($F1017,[1]Raw_Data!$F:$F,0)),""))</f>
        <v/>
      </c>
      <c r="AE1017" s="37" t="str">
        <f>IF($F1017="","",IFERROR(INDEX([1]Raw_Data!$AE:$AE,MATCH($F1017,[1]Raw_Data!$F:$F,0)),""))</f>
        <v/>
      </c>
      <c r="AF1017" s="83" t="str">
        <f>IF($F1017="","",IFERROR(INDEX([1]Raw_Data!$AF:$AF,MATCH($F1017,[1]Raw_Data!$F:$F,0)),""))</f>
        <v/>
      </c>
      <c r="AG1017" s="37" t="str">
        <f>IF($F1017="","",IFERROR(INDEX([1]Raw_Data!$AG:$AG,MATCH($F1017,[1]Raw_Data!$F:$F,0)),""))</f>
        <v/>
      </c>
      <c r="AH1017" s="83" t="str">
        <f>IF($F1017="","",IFERROR(INDEX([1]Raw_Data!$AH:$AH,MATCH($F1017,[1]Raw_Data!$F:$F,0)),""))</f>
        <v/>
      </c>
      <c r="AI1017" s="37" t="str">
        <f>IF($F1017="","",IFERROR(INDEX([1]Raw_Data!$AI:$AI,MATCH($F1017,[1]Raw_Data!$F:$F,0)),""))</f>
        <v/>
      </c>
      <c r="AJ1017" s="83" t="str">
        <f>IF($F1017="","",IFERROR(INDEX([1]Raw_Data!$AJ:$AJ,MATCH($F1017,[1]Raw_Data!$F:$F,0)),""))</f>
        <v/>
      </c>
      <c r="AK1017" s="37" t="str">
        <f>IF($F1017="","",IFERROR(INDEX([1]Raw_Data!$AK:$AK,MATCH($F1017,[1]Raw_Data!$F:$F,0)),""))</f>
        <v/>
      </c>
      <c r="AL1017" s="83" t="str">
        <f>IF($F1017="","",IFERROR(INDEX([1]Raw_Data!$AL:$AL,MATCH($F1017,[1]Raw_Data!$F:$F,0)),""))</f>
        <v/>
      </c>
      <c r="AM1017" s="37" t="str">
        <f>IF($F1017="","",IFERROR(INDEX([1]Raw_Data!$AM:$AM,MATCH($F1017,[1]Raw_Data!$F:$F,0)),""))</f>
        <v/>
      </c>
      <c r="AN1017" s="83" t="str">
        <f>IF($F1017="","",IFERROR(INDEX([1]Raw_Data!$AN:$AN,MATCH($F1017,[1]Raw_Data!$F:$F,0)),""))</f>
        <v/>
      </c>
      <c r="AO1017" s="37" t="str">
        <f>IF($F1017="","",IFERROR(INDEX([1]Raw_Data!$AO:$AO,MATCH($F1017,[1]Raw_Data!$F:$F,0)),""))</f>
        <v/>
      </c>
      <c r="AP1017" s="83" t="str">
        <f>IF($F1017="","",IFERROR(INDEX([1]Raw_Data!$AP:$AP,MATCH($F1017,[1]Raw_Data!$F:$F,0)),""))</f>
        <v/>
      </c>
      <c r="AQ1017" s="37" t="str">
        <f>IF($F1017="","",IFERROR(INDEX([1]Raw_Data!$AQ:$AQ,MATCH($F1017,[1]Raw_Data!$F:$F,0)),""))</f>
        <v/>
      </c>
      <c r="AR1017" s="83"/>
      <c r="AS1017" s="84" t="str">
        <f>IF($F1017="","",SUM(IF($CC1017="",$H1017,$CC1017),IF($CE1017="",$J1017,$CE1017),IF($CG1017="",$L1017,$CG1017),IF($CI1017="",$N1017,$CI1017),IF($CK1017="",$P1017,$CK1017),IF($CM1017="",$R1017,$CM1017),IF($CO1017="",$T1017,$CO1017),IF($CQ1017="",$V1017,$CQ1017),IF($CS1017="",$X1017,$CS1017),IF($CU1017="",$Z1017,$CU1017),IF($CW1017="",$AB1017,$CW1017),IF($CY1017="",$AD1017,$CY1017),IF($DA1017="",$AF1017,$DA1017),IF($DC1017="",$AH1017,$DC1017),IF($DE1017="",$AJ1017,$DE1017),IF($DG1017="",$AL1017,$DG1017),IF($DI1017="",$AN1017,$DI1017)))</f>
        <v/>
      </c>
      <c r="AT1017" s="80" t="str">
        <f t="shared" si="180"/>
        <v/>
      </c>
      <c r="AU1017" s="79" t="str">
        <f t="shared" si="181"/>
        <v/>
      </c>
      <c r="AV1017" s="80" t="str">
        <f t="shared" si="182"/>
        <v/>
      </c>
      <c r="AW1017" s="80" t="str">
        <f t="shared" si="183"/>
        <v/>
      </c>
      <c r="AX1017" s="79" t="str">
        <f t="shared" si="184"/>
        <v/>
      </c>
      <c r="AY1017" s="79" t="str">
        <f>IF(B1017="","",COUNTIFS($B$5:B1017,B1017,$AT$5:AT1017,AT1017))</f>
        <v/>
      </c>
      <c r="AZ1017" s="79" t="str">
        <f>IF(B1017="","",COUNTIFS($B$5:B1017,B1017,$AV$5:AV1017,AV1017))</f>
        <v/>
      </c>
      <c r="BA1017" s="79" t="str">
        <f t="shared" si="185"/>
        <v/>
      </c>
      <c r="BB1017" s="79" t="str">
        <f t="shared" si="186"/>
        <v/>
      </c>
      <c r="BC1017" s="79">
        <f t="shared" si="187"/>
        <v>0</v>
      </c>
      <c r="BD1017" s="40" t="str">
        <f t="shared" si="188"/>
        <v/>
      </c>
      <c r="BE1017" s="11" t="str">
        <f>IF($F1017="","","REV"&amp;COUNTIF($F$5:F1017,$F1017))</f>
        <v/>
      </c>
      <c r="BF1017" s="23"/>
      <c r="BG1017" s="23"/>
      <c r="BH1017" s="40" t="str">
        <f t="shared" si="189"/>
        <v/>
      </c>
      <c r="BI1017" s="40" t="str">
        <f t="shared" si="190"/>
        <v/>
      </c>
      <c r="BJ1017" s="41"/>
      <c r="BK1017" s="41"/>
      <c r="BL1017" s="41"/>
      <c r="BM1017" s="41"/>
      <c r="BN1017" s="41"/>
      <c r="BO1017" s="41"/>
      <c r="BP1017" s="41"/>
      <c r="BQ1017" s="41"/>
      <c r="BR1017" s="41"/>
      <c r="BS1017" s="41"/>
      <c r="BT1017" s="41"/>
      <c r="BU1017" s="41"/>
      <c r="BV1017" s="41"/>
      <c r="BW1017" s="41"/>
      <c r="BX1017" s="41"/>
      <c r="BY1017" s="41"/>
      <c r="BZ1017" s="41"/>
      <c r="CA1017" s="40" t="str">
        <f t="shared" si="191"/>
        <v/>
      </c>
      <c r="CC1017" s="82"/>
      <c r="CD1017" s="41"/>
      <c r="CE1017" s="82"/>
      <c r="CF1017" s="41"/>
      <c r="CG1017" s="82"/>
      <c r="CH1017" s="41"/>
      <c r="CI1017" s="82"/>
      <c r="CJ1017" s="41"/>
      <c r="CK1017" s="82"/>
      <c r="CL1017" s="41"/>
      <c r="CM1017" s="82"/>
      <c r="CN1017" s="41"/>
      <c r="CO1017" s="82"/>
      <c r="CP1017" s="41"/>
      <c r="CQ1017" s="82"/>
      <c r="CR1017" s="41"/>
      <c r="CS1017" s="82"/>
      <c r="CT1017" s="41"/>
      <c r="CU1017" s="82"/>
      <c r="CV1017" s="41"/>
      <c r="CW1017" s="82"/>
      <c r="CX1017" s="41"/>
      <c r="CY1017" s="82"/>
      <c r="CZ1017" s="41"/>
      <c r="DA1017" s="82"/>
      <c r="DB1017" s="41"/>
      <c r="DC1017" s="82"/>
      <c r="DD1017" s="41"/>
      <c r="DE1017" s="82"/>
      <c r="DF1017" s="41"/>
      <c r="DG1017" s="82"/>
      <c r="DH1017" s="41"/>
      <c r="DI1017" s="82"/>
      <c r="DJ1017" s="41"/>
      <c r="DK1017" s="23" t="str">
        <f>IF($F1017="","",IF(OR(AND($CC1017&lt;&gt;"",$CC1017&lt;&gt;$H1017),AND($CE1017&lt;&gt;"",$CE1017&lt;&gt;$J1017),AND($CG1017&lt;&gt;"",$CG1017&lt;&gt;$L1017),AND($CI1017&lt;&gt;"",$CI1017&lt;&gt;$N1017),AND($CK1017&lt;&gt;"",$CK1017&lt;&gt;$P1017),AND($CM1017&lt;&gt;"",$CM1017&lt;&gt;$R1017),AND($CO1017&lt;&gt;"",$CO1017&lt;&gt;$T1017),AND($CQ1017&lt;&gt;"",$CQ1017&lt;&gt;$V1017),AND($CS1017&lt;&gt;"",$CS1017&lt;&gt;$X1017),AND($CU1017&lt;&gt;"",$CU1017&lt;&gt;$Z1017),AND($CW1017&lt;&gt;"",$CW1017&lt;&gt;$AB1017),AND($CY1017&lt;&gt;"",$CY1017&lt;&gt;$AD1017),AND($DA1017&lt;&gt;"",$DA1017&lt;&gt;$AF1017),AND($DC1017&lt;&gt;"",$DC1017&lt;&gt;$AH1017),AND($DE1017&lt;&gt;"",$DE1017&lt;&gt;$AJ1017),AND($DG1017&lt;&gt;"",$DG1017&lt;&gt;$AL1017),AND($DI1017&lt;&gt;"",$DI1017&lt;&gt;$AN1017)),"Score changed",IF(OR(AND($CD1017&lt;&gt;"",$CD1017&lt;&gt;$I1017),AND($CF1017&lt;&gt;"",$CF1017&lt;&gt;$K1017),AND($CH1017&lt;&gt;"",$CH1017&lt;&gt;$M1017),AND($CJ1017&lt;&gt;"",$CJ1017&lt;&gt;$O1017),AND($CL1017&lt;&gt;"",$CL1017&lt;&gt;$Q1017),AND($CN1017&lt;&gt;"",$CN1017&lt;&gt;$S1017),AND($CP1017&lt;&gt;"",$CP1017&lt;&gt;$U1017),AND($CR1017&lt;&gt;"",$CR1017&lt;&gt;$W1017),AND($CT1017&lt;&gt;"",$CT1017&lt;&gt;$Y1017),AND($CV1017&lt;&gt;"",$CV1017&lt;&gt;$AA1017),AND($CX1017&lt;&gt;"",$CX1017&lt;&gt;$AC1017),AND($CZ1017&lt;&gt;"",$CZ1017&lt;&gt;$AE1017),AND($DB1017&lt;&gt;"",$DB1017&lt;&gt;$AG1017),AND($DD1017&lt;&gt;"",$DD1017&lt;&gt;$AI1017),AND($DF1017&lt;&gt;"",$DF1017&lt;&gt;$AK1017),AND($DH1017&lt;&gt;"",$DH1017&lt;&gt;$AM1017),AND($DJ1017&lt;&gt;"",$DJ1017&lt;&gt;$AO1017)),"Rewrite only","No change entered")))</f>
        <v/>
      </c>
    </row>
    <row r="1018" spans="1:115" ht="15" customHeight="1">
      <c r="A1018" s="78" t="str">
        <f>IF($F1018="","",IFERROR(INDEX([1]Raw_Data!$A:$A,MATCH($F1018,[1]Raw_Data!$F:$F,0)),""))</f>
        <v/>
      </c>
      <c r="B1018" s="79" t="str">
        <f>IF($F1018="","",IFERROR(INDEX([1]Raw_Data!$B:$B,MATCH($F1018,[1]Raw_Data!$F:$F,0)),""))</f>
        <v/>
      </c>
      <c r="C1018" s="80" t="str">
        <f>IF($F1018="","",IFERROR(INDEX([1]Raw_Data!$C:$C,MATCH($F1018,[1]Raw_Data!$F:$F,0)),""))</f>
        <v/>
      </c>
      <c r="D1018" s="81" t="str">
        <f>IF($F1018="","",IFERROR(INDEX([1]Raw_Data!$D:$D,MATCH($F1018,[1]Raw_Data!$F:$F,0)),""))</f>
        <v/>
      </c>
      <c r="E1018" s="81" t="str">
        <f>IF($F1018="","",IFERROR(INDEX([1]Raw_Data!$E:$E,MATCH($F1018,[1]Raw_Data!$F:$F,0)),""))</f>
        <v/>
      </c>
      <c r="F1018" s="82"/>
      <c r="G1018" s="79" t="str">
        <f>IF($F1018="","",IFERROR(INDEX([1]Raw_Data!$G:$G,MATCH($F1018,[1]Raw_Data!$F:$F,0)),""))</f>
        <v/>
      </c>
      <c r="H1018" s="83" t="str">
        <f>IF($F1018="","",IFERROR(INDEX([1]Raw_Data!$H:$H,MATCH($F1018,[1]Raw_Data!$F:$F,0)),""))</f>
        <v/>
      </c>
      <c r="I1018" s="36" t="str">
        <f>IF($F1018="","",IFERROR(INDEX([1]Raw_Data!$I:$I,MATCH($F1018,[1]Raw_Data!$F:$F,0)),""))</f>
        <v/>
      </c>
      <c r="J1018" s="83" t="str">
        <f>IF($F1018="","",IFERROR(INDEX([1]Raw_Data!$J:$J,MATCH($F1018,[1]Raw_Data!$F:$F,0)),""))</f>
        <v/>
      </c>
      <c r="K1018" s="37" t="str">
        <f>IF($F1018="","",IFERROR(INDEX([1]Raw_Data!$K:$K,MATCH($F1018,[1]Raw_Data!$F:$F,0)),""))</f>
        <v/>
      </c>
      <c r="L1018" s="83" t="str">
        <f>IF($F1018="","",IFERROR(INDEX([1]Raw_Data!$L:$L,MATCH($F1018,[1]Raw_Data!$F:$F,0)),""))</f>
        <v/>
      </c>
      <c r="M1018" s="37" t="str">
        <f>IF($F1018="","",IFERROR(INDEX([1]Raw_Data!$M:$M,MATCH($F1018,[1]Raw_Data!$F:$F,0)),""))</f>
        <v/>
      </c>
      <c r="N1018" s="83" t="str">
        <f>IF($F1018="","",IFERROR(INDEX([1]Raw_Data!$N:$N,MATCH($F1018,[1]Raw_Data!$F:$F,0)),""))</f>
        <v/>
      </c>
      <c r="O1018" s="37" t="str">
        <f>IF($F1018="","",IFERROR(INDEX([1]Raw_Data!$O:$O,MATCH($F1018,[1]Raw_Data!$F:$F,0)),""))</f>
        <v/>
      </c>
      <c r="P1018" s="83" t="str">
        <f>IF($F1018="","",IFERROR(INDEX([1]Raw_Data!$P:$P,MATCH($F1018,[1]Raw_Data!$F:$F,0)),""))</f>
        <v/>
      </c>
      <c r="Q1018" s="37" t="str">
        <f>IF($F1018="","",IFERROR(INDEX([1]Raw_Data!$Q:$Q,MATCH($F1018,[1]Raw_Data!$F:$F,0)),""))</f>
        <v/>
      </c>
      <c r="R1018" s="83" t="str">
        <f>IF($F1018="","",IFERROR(INDEX([1]Raw_Data!$R:$R,MATCH($F1018,[1]Raw_Data!$F:$F,0)),""))</f>
        <v/>
      </c>
      <c r="S1018" s="37" t="str">
        <f>IF($F1018="","",IFERROR(INDEX([1]Raw_Data!$S:$S,MATCH($F1018,[1]Raw_Data!$F:$F,0)),""))</f>
        <v/>
      </c>
      <c r="T1018" s="83" t="str">
        <f>IF($F1018="","",IFERROR(INDEX([1]Raw_Data!$T:$T,MATCH($F1018,[1]Raw_Data!$F:$F,0)),""))</f>
        <v/>
      </c>
      <c r="U1018" s="37" t="str">
        <f>IF($F1018="","",IFERROR(INDEX([1]Raw_Data!$U:$U,MATCH($F1018,[1]Raw_Data!$F:$F,0)),""))</f>
        <v/>
      </c>
      <c r="V1018" s="83" t="str">
        <f>IF($F1018="","",IFERROR(INDEX([1]Raw_Data!$V:$V,MATCH($F1018,[1]Raw_Data!$F:$F,0)),""))</f>
        <v/>
      </c>
      <c r="W1018" s="37" t="str">
        <f>IF($F1018="","",IFERROR(INDEX([1]Raw_Data!$W:$W,MATCH($F1018,[1]Raw_Data!$F:$F,0)),""))</f>
        <v/>
      </c>
      <c r="X1018" s="83" t="str">
        <f>IF($F1018="","",IFERROR(INDEX([1]Raw_Data!$X:$X,MATCH($F1018,[1]Raw_Data!$F:$F,0)),""))</f>
        <v/>
      </c>
      <c r="Y1018" s="37" t="str">
        <f>IF($F1018="","",IFERROR(INDEX([1]Raw_Data!$Y:$Y,MATCH($F1018,[1]Raw_Data!$F:$F,0)),""))</f>
        <v/>
      </c>
      <c r="Z1018" s="83" t="str">
        <f>IF($F1018="","",IFERROR(INDEX([1]Raw_Data!$Z:$Z,MATCH($F1018,[1]Raw_Data!$F:$F,0)),""))</f>
        <v/>
      </c>
      <c r="AA1018" s="37" t="str">
        <f>IF($F1018="","",IFERROR(INDEX([1]Raw_Data!$AA:$AA,MATCH($F1018,[1]Raw_Data!$F:$F,0)),""))</f>
        <v/>
      </c>
      <c r="AB1018" s="83" t="str">
        <f>IF($F1018="","",IFERROR(INDEX([1]Raw_Data!$AB:$AB,MATCH($F1018,[1]Raw_Data!$F:$F,0)),""))</f>
        <v/>
      </c>
      <c r="AC1018" s="37" t="str">
        <f>IF($F1018="","",IFERROR(INDEX([1]Raw_Data!$AC:$AC,MATCH($F1018,[1]Raw_Data!$F:$F,0)),""))</f>
        <v/>
      </c>
      <c r="AD1018" s="83" t="str">
        <f>IF($F1018="","",IFERROR(INDEX([1]Raw_Data!$AD:$AD,MATCH($F1018,[1]Raw_Data!$F:$F,0)),""))</f>
        <v/>
      </c>
      <c r="AE1018" s="37" t="str">
        <f>IF($F1018="","",IFERROR(INDEX([1]Raw_Data!$AE:$AE,MATCH($F1018,[1]Raw_Data!$F:$F,0)),""))</f>
        <v/>
      </c>
      <c r="AF1018" s="83" t="str">
        <f>IF($F1018="","",IFERROR(INDEX([1]Raw_Data!$AF:$AF,MATCH($F1018,[1]Raw_Data!$F:$F,0)),""))</f>
        <v/>
      </c>
      <c r="AG1018" s="37" t="str">
        <f>IF($F1018="","",IFERROR(INDEX([1]Raw_Data!$AG:$AG,MATCH($F1018,[1]Raw_Data!$F:$F,0)),""))</f>
        <v/>
      </c>
      <c r="AH1018" s="83" t="str">
        <f>IF($F1018="","",IFERROR(INDEX([1]Raw_Data!$AH:$AH,MATCH($F1018,[1]Raw_Data!$F:$F,0)),""))</f>
        <v/>
      </c>
      <c r="AI1018" s="37" t="str">
        <f>IF($F1018="","",IFERROR(INDEX([1]Raw_Data!$AI:$AI,MATCH($F1018,[1]Raw_Data!$F:$F,0)),""))</f>
        <v/>
      </c>
      <c r="AJ1018" s="83" t="str">
        <f>IF($F1018="","",IFERROR(INDEX([1]Raw_Data!$AJ:$AJ,MATCH($F1018,[1]Raw_Data!$F:$F,0)),""))</f>
        <v/>
      </c>
      <c r="AK1018" s="37" t="str">
        <f>IF($F1018="","",IFERROR(INDEX([1]Raw_Data!$AK:$AK,MATCH($F1018,[1]Raw_Data!$F:$F,0)),""))</f>
        <v/>
      </c>
      <c r="AL1018" s="83" t="str">
        <f>IF($F1018="","",IFERROR(INDEX([1]Raw_Data!$AL:$AL,MATCH($F1018,[1]Raw_Data!$F:$F,0)),""))</f>
        <v/>
      </c>
      <c r="AM1018" s="37" t="str">
        <f>IF($F1018="","",IFERROR(INDEX([1]Raw_Data!$AM:$AM,MATCH($F1018,[1]Raw_Data!$F:$F,0)),""))</f>
        <v/>
      </c>
      <c r="AN1018" s="83" t="str">
        <f>IF($F1018="","",IFERROR(INDEX([1]Raw_Data!$AN:$AN,MATCH($F1018,[1]Raw_Data!$F:$F,0)),""))</f>
        <v/>
      </c>
      <c r="AO1018" s="37" t="str">
        <f>IF($F1018="","",IFERROR(INDEX([1]Raw_Data!$AO:$AO,MATCH($F1018,[1]Raw_Data!$F:$F,0)),""))</f>
        <v/>
      </c>
      <c r="AP1018" s="83" t="str">
        <f>IF($F1018="","",IFERROR(INDEX([1]Raw_Data!$AP:$AP,MATCH($F1018,[1]Raw_Data!$F:$F,0)),""))</f>
        <v/>
      </c>
      <c r="AQ1018" s="37" t="str">
        <f>IF($F1018="","",IFERROR(INDEX([1]Raw_Data!$AQ:$AQ,MATCH($F1018,[1]Raw_Data!$F:$F,0)),""))</f>
        <v/>
      </c>
      <c r="AR1018" s="83"/>
      <c r="AS1018" s="84" t="str">
        <f>IF($F1018="","",SUM(IF($CC1018="",$H1018,$CC1018),IF($CE1018="",$J1018,$CE1018),IF($CG1018="",$L1018,$CG1018),IF($CI1018="",$N1018,$CI1018),IF($CK1018="",$P1018,$CK1018),IF($CM1018="",$R1018,$CM1018),IF($CO1018="",$T1018,$CO1018),IF($CQ1018="",$V1018,$CQ1018),IF($CS1018="",$X1018,$CS1018),IF($CU1018="",$Z1018,$CU1018),IF($CW1018="",$AB1018,$CW1018),IF($CY1018="",$AD1018,$CY1018),IF($DA1018="",$AF1018,$DA1018),IF($DC1018="",$AH1018,$DC1018),IF($DE1018="",$AJ1018,$DE1018),IF($DG1018="",$AL1018,$DG1018),IF($DI1018="",$AN1018,$DI1018)))</f>
        <v/>
      </c>
      <c r="AT1018" s="80" t="str">
        <f t="shared" si="180"/>
        <v/>
      </c>
      <c r="AU1018" s="79" t="str">
        <f t="shared" si="181"/>
        <v/>
      </c>
      <c r="AV1018" s="80" t="str">
        <f t="shared" si="182"/>
        <v/>
      </c>
      <c r="AW1018" s="80" t="str">
        <f t="shared" si="183"/>
        <v/>
      </c>
      <c r="AX1018" s="79" t="str">
        <f t="shared" si="184"/>
        <v/>
      </c>
      <c r="AY1018" s="79" t="str">
        <f>IF(B1018="","",COUNTIFS($B$5:B1018,B1018,$AT$5:AT1018,AT1018))</f>
        <v/>
      </c>
      <c r="AZ1018" s="79" t="str">
        <f>IF(B1018="","",COUNTIFS($B$5:B1018,B1018,$AV$5:AV1018,AV1018))</f>
        <v/>
      </c>
      <c r="BA1018" s="79" t="str">
        <f t="shared" si="185"/>
        <v/>
      </c>
      <c r="BB1018" s="79" t="str">
        <f t="shared" si="186"/>
        <v/>
      </c>
      <c r="BC1018" s="79">
        <f t="shared" si="187"/>
        <v>0</v>
      </c>
      <c r="BD1018" s="40" t="str">
        <f t="shared" si="188"/>
        <v/>
      </c>
      <c r="BE1018" s="11" t="str">
        <f>IF($F1018="","","REV"&amp;COUNTIF($F$5:F1018,$F1018))</f>
        <v/>
      </c>
      <c r="BF1018" s="23"/>
      <c r="BG1018" s="23"/>
      <c r="BH1018" s="40" t="str">
        <f t="shared" si="189"/>
        <v/>
      </c>
      <c r="BI1018" s="40" t="str">
        <f t="shared" si="190"/>
        <v/>
      </c>
      <c r="BJ1018" s="41"/>
      <c r="BK1018" s="41"/>
      <c r="BL1018" s="41"/>
      <c r="BM1018" s="41"/>
      <c r="BN1018" s="41"/>
      <c r="BO1018" s="41"/>
      <c r="BP1018" s="41"/>
      <c r="BQ1018" s="41"/>
      <c r="BR1018" s="41"/>
      <c r="BS1018" s="41"/>
      <c r="BT1018" s="41"/>
      <c r="BU1018" s="41"/>
      <c r="BV1018" s="41"/>
      <c r="BW1018" s="41"/>
      <c r="BX1018" s="41"/>
      <c r="BY1018" s="41"/>
      <c r="BZ1018" s="41"/>
      <c r="CA1018" s="40" t="str">
        <f t="shared" si="191"/>
        <v/>
      </c>
      <c r="CC1018" s="82"/>
      <c r="CD1018" s="41"/>
      <c r="CE1018" s="82"/>
      <c r="CF1018" s="41"/>
      <c r="CG1018" s="82"/>
      <c r="CH1018" s="41"/>
      <c r="CI1018" s="82"/>
      <c r="CJ1018" s="41"/>
      <c r="CK1018" s="82"/>
      <c r="CL1018" s="41"/>
      <c r="CM1018" s="82"/>
      <c r="CN1018" s="41"/>
      <c r="CO1018" s="82"/>
      <c r="CP1018" s="41"/>
      <c r="CQ1018" s="82"/>
      <c r="CR1018" s="41"/>
      <c r="CS1018" s="82"/>
      <c r="CT1018" s="41"/>
      <c r="CU1018" s="82"/>
      <c r="CV1018" s="41"/>
      <c r="CW1018" s="82"/>
      <c r="CX1018" s="41"/>
      <c r="CY1018" s="82"/>
      <c r="CZ1018" s="41"/>
      <c r="DA1018" s="82"/>
      <c r="DB1018" s="41"/>
      <c r="DC1018" s="82"/>
      <c r="DD1018" s="41"/>
      <c r="DE1018" s="82"/>
      <c r="DF1018" s="41"/>
      <c r="DG1018" s="82"/>
      <c r="DH1018" s="41"/>
      <c r="DI1018" s="82"/>
      <c r="DJ1018" s="41"/>
      <c r="DK1018" s="23" t="str">
        <f>IF($F1018="","",IF(OR(AND($CC1018&lt;&gt;"",$CC1018&lt;&gt;$H1018),AND($CE1018&lt;&gt;"",$CE1018&lt;&gt;$J1018),AND($CG1018&lt;&gt;"",$CG1018&lt;&gt;$L1018),AND($CI1018&lt;&gt;"",$CI1018&lt;&gt;$N1018),AND($CK1018&lt;&gt;"",$CK1018&lt;&gt;$P1018),AND($CM1018&lt;&gt;"",$CM1018&lt;&gt;$R1018),AND($CO1018&lt;&gt;"",$CO1018&lt;&gt;$T1018),AND($CQ1018&lt;&gt;"",$CQ1018&lt;&gt;$V1018),AND($CS1018&lt;&gt;"",$CS1018&lt;&gt;$X1018),AND($CU1018&lt;&gt;"",$CU1018&lt;&gt;$Z1018),AND($CW1018&lt;&gt;"",$CW1018&lt;&gt;$AB1018),AND($CY1018&lt;&gt;"",$CY1018&lt;&gt;$AD1018),AND($DA1018&lt;&gt;"",$DA1018&lt;&gt;$AF1018),AND($DC1018&lt;&gt;"",$DC1018&lt;&gt;$AH1018),AND($DE1018&lt;&gt;"",$DE1018&lt;&gt;$AJ1018),AND($DG1018&lt;&gt;"",$DG1018&lt;&gt;$AL1018),AND($DI1018&lt;&gt;"",$DI1018&lt;&gt;$AN1018)),"Score changed",IF(OR(AND($CD1018&lt;&gt;"",$CD1018&lt;&gt;$I1018),AND($CF1018&lt;&gt;"",$CF1018&lt;&gt;$K1018),AND($CH1018&lt;&gt;"",$CH1018&lt;&gt;$M1018),AND($CJ1018&lt;&gt;"",$CJ1018&lt;&gt;$O1018),AND($CL1018&lt;&gt;"",$CL1018&lt;&gt;$Q1018),AND($CN1018&lt;&gt;"",$CN1018&lt;&gt;$S1018),AND($CP1018&lt;&gt;"",$CP1018&lt;&gt;$U1018),AND($CR1018&lt;&gt;"",$CR1018&lt;&gt;$W1018),AND($CT1018&lt;&gt;"",$CT1018&lt;&gt;$Y1018),AND($CV1018&lt;&gt;"",$CV1018&lt;&gt;$AA1018),AND($CX1018&lt;&gt;"",$CX1018&lt;&gt;$AC1018),AND($CZ1018&lt;&gt;"",$CZ1018&lt;&gt;$AE1018),AND($DB1018&lt;&gt;"",$DB1018&lt;&gt;$AG1018),AND($DD1018&lt;&gt;"",$DD1018&lt;&gt;$AI1018),AND($DF1018&lt;&gt;"",$DF1018&lt;&gt;$AK1018),AND($DH1018&lt;&gt;"",$DH1018&lt;&gt;$AM1018),AND($DJ1018&lt;&gt;"",$DJ1018&lt;&gt;$AO1018)),"Rewrite only","No change entered")))</f>
        <v/>
      </c>
    </row>
    <row r="1019" spans="1:115" ht="15" customHeight="1">
      <c r="A1019" s="78" t="str">
        <f>IF($F1019="","",IFERROR(INDEX([1]Raw_Data!$A:$A,MATCH($F1019,[1]Raw_Data!$F:$F,0)),""))</f>
        <v/>
      </c>
      <c r="B1019" s="79" t="str">
        <f>IF($F1019="","",IFERROR(INDEX([1]Raw_Data!$B:$B,MATCH($F1019,[1]Raw_Data!$F:$F,0)),""))</f>
        <v/>
      </c>
      <c r="C1019" s="80" t="str">
        <f>IF($F1019="","",IFERROR(INDEX([1]Raw_Data!$C:$C,MATCH($F1019,[1]Raw_Data!$F:$F,0)),""))</f>
        <v/>
      </c>
      <c r="D1019" s="81" t="str">
        <f>IF($F1019="","",IFERROR(INDEX([1]Raw_Data!$D:$D,MATCH($F1019,[1]Raw_Data!$F:$F,0)),""))</f>
        <v/>
      </c>
      <c r="E1019" s="81" t="str">
        <f>IF($F1019="","",IFERROR(INDEX([1]Raw_Data!$E:$E,MATCH($F1019,[1]Raw_Data!$F:$F,0)),""))</f>
        <v/>
      </c>
      <c r="F1019" s="82"/>
      <c r="G1019" s="79" t="str">
        <f>IF($F1019="","",IFERROR(INDEX([1]Raw_Data!$G:$G,MATCH($F1019,[1]Raw_Data!$F:$F,0)),""))</f>
        <v/>
      </c>
      <c r="H1019" s="83" t="str">
        <f>IF($F1019="","",IFERROR(INDEX([1]Raw_Data!$H:$H,MATCH($F1019,[1]Raw_Data!$F:$F,0)),""))</f>
        <v/>
      </c>
      <c r="I1019" s="36" t="str">
        <f>IF($F1019="","",IFERROR(INDEX([1]Raw_Data!$I:$I,MATCH($F1019,[1]Raw_Data!$F:$F,0)),""))</f>
        <v/>
      </c>
      <c r="J1019" s="83" t="str">
        <f>IF($F1019="","",IFERROR(INDEX([1]Raw_Data!$J:$J,MATCH($F1019,[1]Raw_Data!$F:$F,0)),""))</f>
        <v/>
      </c>
      <c r="K1019" s="37" t="str">
        <f>IF($F1019="","",IFERROR(INDEX([1]Raw_Data!$K:$K,MATCH($F1019,[1]Raw_Data!$F:$F,0)),""))</f>
        <v/>
      </c>
      <c r="L1019" s="83" t="str">
        <f>IF($F1019="","",IFERROR(INDEX([1]Raw_Data!$L:$L,MATCH($F1019,[1]Raw_Data!$F:$F,0)),""))</f>
        <v/>
      </c>
      <c r="M1019" s="37" t="str">
        <f>IF($F1019="","",IFERROR(INDEX([1]Raw_Data!$M:$M,MATCH($F1019,[1]Raw_Data!$F:$F,0)),""))</f>
        <v/>
      </c>
      <c r="N1019" s="83" t="str">
        <f>IF($F1019="","",IFERROR(INDEX([1]Raw_Data!$N:$N,MATCH($F1019,[1]Raw_Data!$F:$F,0)),""))</f>
        <v/>
      </c>
      <c r="O1019" s="37" t="str">
        <f>IF($F1019="","",IFERROR(INDEX([1]Raw_Data!$O:$O,MATCH($F1019,[1]Raw_Data!$F:$F,0)),""))</f>
        <v/>
      </c>
      <c r="P1019" s="83" t="str">
        <f>IF($F1019="","",IFERROR(INDEX([1]Raw_Data!$P:$P,MATCH($F1019,[1]Raw_Data!$F:$F,0)),""))</f>
        <v/>
      </c>
      <c r="Q1019" s="37" t="str">
        <f>IF($F1019="","",IFERROR(INDEX([1]Raw_Data!$Q:$Q,MATCH($F1019,[1]Raw_Data!$F:$F,0)),""))</f>
        <v/>
      </c>
      <c r="R1019" s="83" t="str">
        <f>IF($F1019="","",IFERROR(INDEX([1]Raw_Data!$R:$R,MATCH($F1019,[1]Raw_Data!$F:$F,0)),""))</f>
        <v/>
      </c>
      <c r="S1019" s="37" t="str">
        <f>IF($F1019="","",IFERROR(INDEX([1]Raw_Data!$S:$S,MATCH($F1019,[1]Raw_Data!$F:$F,0)),""))</f>
        <v/>
      </c>
      <c r="T1019" s="83" t="str">
        <f>IF($F1019="","",IFERROR(INDEX([1]Raw_Data!$T:$T,MATCH($F1019,[1]Raw_Data!$F:$F,0)),""))</f>
        <v/>
      </c>
      <c r="U1019" s="37" t="str">
        <f>IF($F1019="","",IFERROR(INDEX([1]Raw_Data!$U:$U,MATCH($F1019,[1]Raw_Data!$F:$F,0)),""))</f>
        <v/>
      </c>
      <c r="V1019" s="83" t="str">
        <f>IF($F1019="","",IFERROR(INDEX([1]Raw_Data!$V:$V,MATCH($F1019,[1]Raw_Data!$F:$F,0)),""))</f>
        <v/>
      </c>
      <c r="W1019" s="37" t="str">
        <f>IF($F1019="","",IFERROR(INDEX([1]Raw_Data!$W:$W,MATCH($F1019,[1]Raw_Data!$F:$F,0)),""))</f>
        <v/>
      </c>
      <c r="X1019" s="83" t="str">
        <f>IF($F1019="","",IFERROR(INDEX([1]Raw_Data!$X:$X,MATCH($F1019,[1]Raw_Data!$F:$F,0)),""))</f>
        <v/>
      </c>
      <c r="Y1019" s="37" t="str">
        <f>IF($F1019="","",IFERROR(INDEX([1]Raw_Data!$Y:$Y,MATCH($F1019,[1]Raw_Data!$F:$F,0)),""))</f>
        <v/>
      </c>
      <c r="Z1019" s="83" t="str">
        <f>IF($F1019="","",IFERROR(INDEX([1]Raw_Data!$Z:$Z,MATCH($F1019,[1]Raw_Data!$F:$F,0)),""))</f>
        <v/>
      </c>
      <c r="AA1019" s="37" t="str">
        <f>IF($F1019="","",IFERROR(INDEX([1]Raw_Data!$AA:$AA,MATCH($F1019,[1]Raw_Data!$F:$F,0)),""))</f>
        <v/>
      </c>
      <c r="AB1019" s="83" t="str">
        <f>IF($F1019="","",IFERROR(INDEX([1]Raw_Data!$AB:$AB,MATCH($F1019,[1]Raw_Data!$F:$F,0)),""))</f>
        <v/>
      </c>
      <c r="AC1019" s="37" t="str">
        <f>IF($F1019="","",IFERROR(INDEX([1]Raw_Data!$AC:$AC,MATCH($F1019,[1]Raw_Data!$F:$F,0)),""))</f>
        <v/>
      </c>
      <c r="AD1019" s="83" t="str">
        <f>IF($F1019="","",IFERROR(INDEX([1]Raw_Data!$AD:$AD,MATCH($F1019,[1]Raw_Data!$F:$F,0)),""))</f>
        <v/>
      </c>
      <c r="AE1019" s="37" t="str">
        <f>IF($F1019="","",IFERROR(INDEX([1]Raw_Data!$AE:$AE,MATCH($F1019,[1]Raw_Data!$F:$F,0)),""))</f>
        <v/>
      </c>
      <c r="AF1019" s="83" t="str">
        <f>IF($F1019="","",IFERROR(INDEX([1]Raw_Data!$AF:$AF,MATCH($F1019,[1]Raw_Data!$F:$F,0)),""))</f>
        <v/>
      </c>
      <c r="AG1019" s="37" t="str">
        <f>IF($F1019="","",IFERROR(INDEX([1]Raw_Data!$AG:$AG,MATCH($F1019,[1]Raw_Data!$F:$F,0)),""))</f>
        <v/>
      </c>
      <c r="AH1019" s="83" t="str">
        <f>IF($F1019="","",IFERROR(INDEX([1]Raw_Data!$AH:$AH,MATCH($F1019,[1]Raw_Data!$F:$F,0)),""))</f>
        <v/>
      </c>
      <c r="AI1019" s="37" t="str">
        <f>IF($F1019="","",IFERROR(INDEX([1]Raw_Data!$AI:$AI,MATCH($F1019,[1]Raw_Data!$F:$F,0)),""))</f>
        <v/>
      </c>
      <c r="AJ1019" s="83" t="str">
        <f>IF($F1019="","",IFERROR(INDEX([1]Raw_Data!$AJ:$AJ,MATCH($F1019,[1]Raw_Data!$F:$F,0)),""))</f>
        <v/>
      </c>
      <c r="AK1019" s="37" t="str">
        <f>IF($F1019="","",IFERROR(INDEX([1]Raw_Data!$AK:$AK,MATCH($F1019,[1]Raw_Data!$F:$F,0)),""))</f>
        <v/>
      </c>
      <c r="AL1019" s="83" t="str">
        <f>IF($F1019="","",IFERROR(INDEX([1]Raw_Data!$AL:$AL,MATCH($F1019,[1]Raw_Data!$F:$F,0)),""))</f>
        <v/>
      </c>
      <c r="AM1019" s="37" t="str">
        <f>IF($F1019="","",IFERROR(INDEX([1]Raw_Data!$AM:$AM,MATCH($F1019,[1]Raw_Data!$F:$F,0)),""))</f>
        <v/>
      </c>
      <c r="AN1019" s="83" t="str">
        <f>IF($F1019="","",IFERROR(INDEX([1]Raw_Data!$AN:$AN,MATCH($F1019,[1]Raw_Data!$F:$F,0)),""))</f>
        <v/>
      </c>
      <c r="AO1019" s="37" t="str">
        <f>IF($F1019="","",IFERROR(INDEX([1]Raw_Data!$AO:$AO,MATCH($F1019,[1]Raw_Data!$F:$F,0)),""))</f>
        <v/>
      </c>
      <c r="AP1019" s="83" t="str">
        <f>IF($F1019="","",IFERROR(INDEX([1]Raw_Data!$AP:$AP,MATCH($F1019,[1]Raw_Data!$F:$F,0)),""))</f>
        <v/>
      </c>
      <c r="AQ1019" s="37" t="str">
        <f>IF($F1019="","",IFERROR(INDEX([1]Raw_Data!$AQ:$AQ,MATCH($F1019,[1]Raw_Data!$F:$F,0)),""))</f>
        <v/>
      </c>
      <c r="AR1019" s="83"/>
      <c r="AS1019" s="84" t="str">
        <f>IF($F1019="","",SUM(IF($CC1019="",$H1019,$CC1019),IF($CE1019="",$J1019,$CE1019),IF($CG1019="",$L1019,$CG1019),IF($CI1019="",$N1019,$CI1019),IF($CK1019="",$P1019,$CK1019),IF($CM1019="",$R1019,$CM1019),IF($CO1019="",$T1019,$CO1019),IF($CQ1019="",$V1019,$CQ1019),IF($CS1019="",$X1019,$CS1019),IF($CU1019="",$Z1019,$CU1019),IF($CW1019="",$AB1019,$CW1019),IF($CY1019="",$AD1019,$CY1019),IF($DA1019="",$AF1019,$DA1019),IF($DC1019="",$AH1019,$DC1019),IF($DE1019="",$AJ1019,$DE1019),IF($DG1019="",$AL1019,$DG1019),IF($DI1019="",$AN1019,$DI1019)))</f>
        <v/>
      </c>
      <c r="AT1019" s="80" t="str">
        <f t="shared" si="180"/>
        <v/>
      </c>
      <c r="AU1019" s="79" t="str">
        <f t="shared" si="181"/>
        <v/>
      </c>
      <c r="AV1019" s="80" t="str">
        <f t="shared" si="182"/>
        <v/>
      </c>
      <c r="AW1019" s="80" t="str">
        <f t="shared" si="183"/>
        <v/>
      </c>
      <c r="AX1019" s="79" t="str">
        <f t="shared" si="184"/>
        <v/>
      </c>
      <c r="AY1019" s="79" t="str">
        <f>IF(B1019="","",COUNTIFS($B$5:B1019,B1019,$AT$5:AT1019,AT1019))</f>
        <v/>
      </c>
      <c r="AZ1019" s="79" t="str">
        <f>IF(B1019="","",COUNTIFS($B$5:B1019,B1019,$AV$5:AV1019,AV1019))</f>
        <v/>
      </c>
      <c r="BA1019" s="79" t="str">
        <f t="shared" si="185"/>
        <v/>
      </c>
      <c r="BB1019" s="79" t="str">
        <f t="shared" si="186"/>
        <v/>
      </c>
      <c r="BC1019" s="79">
        <f t="shared" si="187"/>
        <v>0</v>
      </c>
      <c r="BD1019" s="40" t="str">
        <f t="shared" si="188"/>
        <v/>
      </c>
      <c r="BE1019" s="11" t="str">
        <f>IF($F1019="","","REV"&amp;COUNTIF($F$5:F1019,$F1019))</f>
        <v/>
      </c>
      <c r="BF1019" s="23"/>
      <c r="BG1019" s="23"/>
      <c r="BH1019" s="40" t="str">
        <f t="shared" si="189"/>
        <v/>
      </c>
      <c r="BI1019" s="40" t="str">
        <f t="shared" si="190"/>
        <v/>
      </c>
      <c r="BJ1019" s="41"/>
      <c r="BK1019" s="41"/>
      <c r="BL1019" s="41"/>
      <c r="BM1019" s="41"/>
      <c r="BN1019" s="41"/>
      <c r="BO1019" s="41"/>
      <c r="BP1019" s="41"/>
      <c r="BQ1019" s="41"/>
      <c r="BR1019" s="41"/>
      <c r="BS1019" s="41"/>
      <c r="BT1019" s="41"/>
      <c r="BU1019" s="41"/>
      <c r="BV1019" s="41"/>
      <c r="BW1019" s="41"/>
      <c r="BX1019" s="41"/>
      <c r="BY1019" s="41"/>
      <c r="BZ1019" s="41"/>
      <c r="CA1019" s="40" t="str">
        <f t="shared" si="191"/>
        <v/>
      </c>
      <c r="CC1019" s="82"/>
      <c r="CD1019" s="41"/>
      <c r="CE1019" s="82"/>
      <c r="CF1019" s="41"/>
      <c r="CG1019" s="82"/>
      <c r="CH1019" s="41"/>
      <c r="CI1019" s="82"/>
      <c r="CJ1019" s="41"/>
      <c r="CK1019" s="82"/>
      <c r="CL1019" s="41"/>
      <c r="CM1019" s="82"/>
      <c r="CN1019" s="41"/>
      <c r="CO1019" s="82"/>
      <c r="CP1019" s="41"/>
      <c r="CQ1019" s="82"/>
      <c r="CR1019" s="41"/>
      <c r="CS1019" s="82"/>
      <c r="CT1019" s="41"/>
      <c r="CU1019" s="82"/>
      <c r="CV1019" s="41"/>
      <c r="CW1019" s="82"/>
      <c r="CX1019" s="41"/>
      <c r="CY1019" s="82"/>
      <c r="CZ1019" s="41"/>
      <c r="DA1019" s="82"/>
      <c r="DB1019" s="41"/>
      <c r="DC1019" s="82"/>
      <c r="DD1019" s="41"/>
      <c r="DE1019" s="82"/>
      <c r="DF1019" s="41"/>
      <c r="DG1019" s="82"/>
      <c r="DH1019" s="41"/>
      <c r="DI1019" s="82"/>
      <c r="DJ1019" s="41"/>
      <c r="DK1019" s="23" t="str">
        <f>IF($F1019="","",IF(OR(AND($CC1019&lt;&gt;"",$CC1019&lt;&gt;$H1019),AND($CE1019&lt;&gt;"",$CE1019&lt;&gt;$J1019),AND($CG1019&lt;&gt;"",$CG1019&lt;&gt;$L1019),AND($CI1019&lt;&gt;"",$CI1019&lt;&gt;$N1019),AND($CK1019&lt;&gt;"",$CK1019&lt;&gt;$P1019),AND($CM1019&lt;&gt;"",$CM1019&lt;&gt;$R1019),AND($CO1019&lt;&gt;"",$CO1019&lt;&gt;$T1019),AND($CQ1019&lt;&gt;"",$CQ1019&lt;&gt;$V1019),AND($CS1019&lt;&gt;"",$CS1019&lt;&gt;$X1019),AND($CU1019&lt;&gt;"",$CU1019&lt;&gt;$Z1019),AND($CW1019&lt;&gt;"",$CW1019&lt;&gt;$AB1019),AND($CY1019&lt;&gt;"",$CY1019&lt;&gt;$AD1019),AND($DA1019&lt;&gt;"",$DA1019&lt;&gt;$AF1019),AND($DC1019&lt;&gt;"",$DC1019&lt;&gt;$AH1019),AND($DE1019&lt;&gt;"",$DE1019&lt;&gt;$AJ1019),AND($DG1019&lt;&gt;"",$DG1019&lt;&gt;$AL1019),AND($DI1019&lt;&gt;"",$DI1019&lt;&gt;$AN1019)),"Score changed",IF(OR(AND($CD1019&lt;&gt;"",$CD1019&lt;&gt;$I1019),AND($CF1019&lt;&gt;"",$CF1019&lt;&gt;$K1019),AND($CH1019&lt;&gt;"",$CH1019&lt;&gt;$M1019),AND($CJ1019&lt;&gt;"",$CJ1019&lt;&gt;$O1019),AND($CL1019&lt;&gt;"",$CL1019&lt;&gt;$Q1019),AND($CN1019&lt;&gt;"",$CN1019&lt;&gt;$S1019),AND($CP1019&lt;&gt;"",$CP1019&lt;&gt;$U1019),AND($CR1019&lt;&gt;"",$CR1019&lt;&gt;$W1019),AND($CT1019&lt;&gt;"",$CT1019&lt;&gt;$Y1019),AND($CV1019&lt;&gt;"",$CV1019&lt;&gt;$AA1019),AND($CX1019&lt;&gt;"",$CX1019&lt;&gt;$AC1019),AND($CZ1019&lt;&gt;"",$CZ1019&lt;&gt;$AE1019),AND($DB1019&lt;&gt;"",$DB1019&lt;&gt;$AG1019),AND($DD1019&lt;&gt;"",$DD1019&lt;&gt;$AI1019),AND($DF1019&lt;&gt;"",$DF1019&lt;&gt;$AK1019),AND($DH1019&lt;&gt;"",$DH1019&lt;&gt;$AM1019),AND($DJ1019&lt;&gt;"",$DJ1019&lt;&gt;$AO1019)),"Rewrite only","No change entered")))</f>
        <v/>
      </c>
    </row>
    <row r="1020" spans="1:115" ht="15" customHeight="1">
      <c r="A1020" s="78" t="str">
        <f>IF($F1020="","",IFERROR(INDEX([1]Raw_Data!$A:$A,MATCH($F1020,[1]Raw_Data!$F:$F,0)),""))</f>
        <v/>
      </c>
      <c r="B1020" s="79" t="str">
        <f>IF($F1020="","",IFERROR(INDEX([1]Raw_Data!$B:$B,MATCH($F1020,[1]Raw_Data!$F:$F,0)),""))</f>
        <v/>
      </c>
      <c r="C1020" s="80" t="str">
        <f>IF($F1020="","",IFERROR(INDEX([1]Raw_Data!$C:$C,MATCH($F1020,[1]Raw_Data!$F:$F,0)),""))</f>
        <v/>
      </c>
      <c r="D1020" s="81" t="str">
        <f>IF($F1020="","",IFERROR(INDEX([1]Raw_Data!$D:$D,MATCH($F1020,[1]Raw_Data!$F:$F,0)),""))</f>
        <v/>
      </c>
      <c r="E1020" s="81" t="str">
        <f>IF($F1020="","",IFERROR(INDEX([1]Raw_Data!$E:$E,MATCH($F1020,[1]Raw_Data!$F:$F,0)),""))</f>
        <v/>
      </c>
      <c r="F1020" s="82"/>
      <c r="G1020" s="79" t="str">
        <f>IF($F1020="","",IFERROR(INDEX([1]Raw_Data!$G:$G,MATCH($F1020,[1]Raw_Data!$F:$F,0)),""))</f>
        <v/>
      </c>
      <c r="H1020" s="83" t="str">
        <f>IF($F1020="","",IFERROR(INDEX([1]Raw_Data!$H:$H,MATCH($F1020,[1]Raw_Data!$F:$F,0)),""))</f>
        <v/>
      </c>
      <c r="I1020" s="36" t="str">
        <f>IF($F1020="","",IFERROR(INDEX([1]Raw_Data!$I:$I,MATCH($F1020,[1]Raw_Data!$F:$F,0)),""))</f>
        <v/>
      </c>
      <c r="J1020" s="83" t="str">
        <f>IF($F1020="","",IFERROR(INDEX([1]Raw_Data!$J:$J,MATCH($F1020,[1]Raw_Data!$F:$F,0)),""))</f>
        <v/>
      </c>
      <c r="K1020" s="37" t="str">
        <f>IF($F1020="","",IFERROR(INDEX([1]Raw_Data!$K:$K,MATCH($F1020,[1]Raw_Data!$F:$F,0)),""))</f>
        <v/>
      </c>
      <c r="L1020" s="83" t="str">
        <f>IF($F1020="","",IFERROR(INDEX([1]Raw_Data!$L:$L,MATCH($F1020,[1]Raw_Data!$F:$F,0)),""))</f>
        <v/>
      </c>
      <c r="M1020" s="37" t="str">
        <f>IF($F1020="","",IFERROR(INDEX([1]Raw_Data!$M:$M,MATCH($F1020,[1]Raw_Data!$F:$F,0)),""))</f>
        <v/>
      </c>
      <c r="N1020" s="83" t="str">
        <f>IF($F1020="","",IFERROR(INDEX([1]Raw_Data!$N:$N,MATCH($F1020,[1]Raw_Data!$F:$F,0)),""))</f>
        <v/>
      </c>
      <c r="O1020" s="37" t="str">
        <f>IF($F1020="","",IFERROR(INDEX([1]Raw_Data!$O:$O,MATCH($F1020,[1]Raw_Data!$F:$F,0)),""))</f>
        <v/>
      </c>
      <c r="P1020" s="83" t="str">
        <f>IF($F1020="","",IFERROR(INDEX([1]Raw_Data!$P:$P,MATCH($F1020,[1]Raw_Data!$F:$F,0)),""))</f>
        <v/>
      </c>
      <c r="Q1020" s="37" t="str">
        <f>IF($F1020="","",IFERROR(INDEX([1]Raw_Data!$Q:$Q,MATCH($F1020,[1]Raw_Data!$F:$F,0)),""))</f>
        <v/>
      </c>
      <c r="R1020" s="83" t="str">
        <f>IF($F1020="","",IFERROR(INDEX([1]Raw_Data!$R:$R,MATCH($F1020,[1]Raw_Data!$F:$F,0)),""))</f>
        <v/>
      </c>
      <c r="S1020" s="37" t="str">
        <f>IF($F1020="","",IFERROR(INDEX([1]Raw_Data!$S:$S,MATCH($F1020,[1]Raw_Data!$F:$F,0)),""))</f>
        <v/>
      </c>
      <c r="T1020" s="83" t="str">
        <f>IF($F1020="","",IFERROR(INDEX([1]Raw_Data!$T:$T,MATCH($F1020,[1]Raw_Data!$F:$F,0)),""))</f>
        <v/>
      </c>
      <c r="U1020" s="37" t="str">
        <f>IF($F1020="","",IFERROR(INDEX([1]Raw_Data!$U:$U,MATCH($F1020,[1]Raw_Data!$F:$F,0)),""))</f>
        <v/>
      </c>
      <c r="V1020" s="83" t="str">
        <f>IF($F1020="","",IFERROR(INDEX([1]Raw_Data!$V:$V,MATCH($F1020,[1]Raw_Data!$F:$F,0)),""))</f>
        <v/>
      </c>
      <c r="W1020" s="37" t="str">
        <f>IF($F1020="","",IFERROR(INDEX([1]Raw_Data!$W:$W,MATCH($F1020,[1]Raw_Data!$F:$F,0)),""))</f>
        <v/>
      </c>
      <c r="X1020" s="83" t="str">
        <f>IF($F1020="","",IFERROR(INDEX([1]Raw_Data!$X:$X,MATCH($F1020,[1]Raw_Data!$F:$F,0)),""))</f>
        <v/>
      </c>
      <c r="Y1020" s="37" t="str">
        <f>IF($F1020="","",IFERROR(INDEX([1]Raw_Data!$Y:$Y,MATCH($F1020,[1]Raw_Data!$F:$F,0)),""))</f>
        <v/>
      </c>
      <c r="Z1020" s="83" t="str">
        <f>IF($F1020="","",IFERROR(INDEX([1]Raw_Data!$Z:$Z,MATCH($F1020,[1]Raw_Data!$F:$F,0)),""))</f>
        <v/>
      </c>
      <c r="AA1020" s="37" t="str">
        <f>IF($F1020="","",IFERROR(INDEX([1]Raw_Data!$AA:$AA,MATCH($F1020,[1]Raw_Data!$F:$F,0)),""))</f>
        <v/>
      </c>
      <c r="AB1020" s="83" t="str">
        <f>IF($F1020="","",IFERROR(INDEX([1]Raw_Data!$AB:$AB,MATCH($F1020,[1]Raw_Data!$F:$F,0)),""))</f>
        <v/>
      </c>
      <c r="AC1020" s="37" t="str">
        <f>IF($F1020="","",IFERROR(INDEX([1]Raw_Data!$AC:$AC,MATCH($F1020,[1]Raw_Data!$F:$F,0)),""))</f>
        <v/>
      </c>
      <c r="AD1020" s="83" t="str">
        <f>IF($F1020="","",IFERROR(INDEX([1]Raw_Data!$AD:$AD,MATCH($F1020,[1]Raw_Data!$F:$F,0)),""))</f>
        <v/>
      </c>
      <c r="AE1020" s="37" t="str">
        <f>IF($F1020="","",IFERROR(INDEX([1]Raw_Data!$AE:$AE,MATCH($F1020,[1]Raw_Data!$F:$F,0)),""))</f>
        <v/>
      </c>
      <c r="AF1020" s="83" t="str">
        <f>IF($F1020="","",IFERROR(INDEX([1]Raw_Data!$AF:$AF,MATCH($F1020,[1]Raw_Data!$F:$F,0)),""))</f>
        <v/>
      </c>
      <c r="AG1020" s="37" t="str">
        <f>IF($F1020="","",IFERROR(INDEX([1]Raw_Data!$AG:$AG,MATCH($F1020,[1]Raw_Data!$F:$F,0)),""))</f>
        <v/>
      </c>
      <c r="AH1020" s="83" t="str">
        <f>IF($F1020="","",IFERROR(INDEX([1]Raw_Data!$AH:$AH,MATCH($F1020,[1]Raw_Data!$F:$F,0)),""))</f>
        <v/>
      </c>
      <c r="AI1020" s="37" t="str">
        <f>IF($F1020="","",IFERROR(INDEX([1]Raw_Data!$AI:$AI,MATCH($F1020,[1]Raw_Data!$F:$F,0)),""))</f>
        <v/>
      </c>
      <c r="AJ1020" s="83" t="str">
        <f>IF($F1020="","",IFERROR(INDEX([1]Raw_Data!$AJ:$AJ,MATCH($F1020,[1]Raw_Data!$F:$F,0)),""))</f>
        <v/>
      </c>
      <c r="AK1020" s="37" t="str">
        <f>IF($F1020="","",IFERROR(INDEX([1]Raw_Data!$AK:$AK,MATCH($F1020,[1]Raw_Data!$F:$F,0)),""))</f>
        <v/>
      </c>
      <c r="AL1020" s="83" t="str">
        <f>IF($F1020="","",IFERROR(INDEX([1]Raw_Data!$AL:$AL,MATCH($F1020,[1]Raw_Data!$F:$F,0)),""))</f>
        <v/>
      </c>
      <c r="AM1020" s="37" t="str">
        <f>IF($F1020="","",IFERROR(INDEX([1]Raw_Data!$AM:$AM,MATCH($F1020,[1]Raw_Data!$F:$F,0)),""))</f>
        <v/>
      </c>
      <c r="AN1020" s="83" t="str">
        <f>IF($F1020="","",IFERROR(INDEX([1]Raw_Data!$AN:$AN,MATCH($F1020,[1]Raw_Data!$F:$F,0)),""))</f>
        <v/>
      </c>
      <c r="AO1020" s="37" t="str">
        <f>IF($F1020="","",IFERROR(INDEX([1]Raw_Data!$AO:$AO,MATCH($F1020,[1]Raw_Data!$F:$F,0)),""))</f>
        <v/>
      </c>
      <c r="AP1020" s="83" t="str">
        <f>IF($F1020="","",IFERROR(INDEX([1]Raw_Data!$AP:$AP,MATCH($F1020,[1]Raw_Data!$F:$F,0)),""))</f>
        <v/>
      </c>
      <c r="AQ1020" s="37" t="str">
        <f>IF($F1020="","",IFERROR(INDEX([1]Raw_Data!$AQ:$AQ,MATCH($F1020,[1]Raw_Data!$F:$F,0)),""))</f>
        <v/>
      </c>
      <c r="AR1020" s="83"/>
      <c r="AS1020" s="84" t="str">
        <f>IF($F1020="","",SUM(IF($CC1020="",$H1020,$CC1020),IF($CE1020="",$J1020,$CE1020),IF($CG1020="",$L1020,$CG1020),IF($CI1020="",$N1020,$CI1020),IF($CK1020="",$P1020,$CK1020),IF($CM1020="",$R1020,$CM1020),IF($CO1020="",$T1020,$CO1020),IF($CQ1020="",$V1020,$CQ1020),IF($CS1020="",$X1020,$CS1020),IF($CU1020="",$Z1020,$CU1020),IF($CW1020="",$AB1020,$CW1020),IF($CY1020="",$AD1020,$CY1020),IF($DA1020="",$AF1020,$DA1020),IF($DC1020="",$AH1020,$DC1020),IF($DE1020="",$AJ1020,$DE1020),IF($DG1020="",$AL1020,$DG1020),IF($DI1020="",$AN1020,$DI1020)))</f>
        <v/>
      </c>
      <c r="AT1020" s="80" t="str">
        <f t="shared" si="180"/>
        <v/>
      </c>
      <c r="AU1020" s="79" t="str">
        <f t="shared" si="181"/>
        <v/>
      </c>
      <c r="AV1020" s="80" t="str">
        <f t="shared" si="182"/>
        <v/>
      </c>
      <c r="AW1020" s="80" t="str">
        <f t="shared" si="183"/>
        <v/>
      </c>
      <c r="AX1020" s="79" t="str">
        <f t="shared" si="184"/>
        <v/>
      </c>
      <c r="AY1020" s="79" t="str">
        <f>IF(B1020="","",COUNTIFS($B$5:B1020,B1020,$AT$5:AT1020,AT1020))</f>
        <v/>
      </c>
      <c r="AZ1020" s="79" t="str">
        <f>IF(B1020="","",COUNTIFS($B$5:B1020,B1020,$AV$5:AV1020,AV1020))</f>
        <v/>
      </c>
      <c r="BA1020" s="79" t="str">
        <f t="shared" si="185"/>
        <v/>
      </c>
      <c r="BB1020" s="79" t="str">
        <f t="shared" si="186"/>
        <v/>
      </c>
      <c r="BC1020" s="79">
        <f t="shared" si="187"/>
        <v>0</v>
      </c>
      <c r="BD1020" s="40" t="str">
        <f t="shared" si="188"/>
        <v/>
      </c>
      <c r="BE1020" s="11" t="str">
        <f>IF($F1020="","","REV"&amp;COUNTIF($F$5:F1020,$F1020))</f>
        <v/>
      </c>
      <c r="BF1020" s="23"/>
      <c r="BG1020" s="23"/>
      <c r="BH1020" s="40" t="str">
        <f t="shared" si="189"/>
        <v/>
      </c>
      <c r="BI1020" s="40" t="str">
        <f t="shared" si="190"/>
        <v/>
      </c>
      <c r="BJ1020" s="41"/>
      <c r="BK1020" s="41"/>
      <c r="BL1020" s="41"/>
      <c r="BM1020" s="41"/>
      <c r="BN1020" s="41"/>
      <c r="BO1020" s="41"/>
      <c r="BP1020" s="41"/>
      <c r="BQ1020" s="41"/>
      <c r="BR1020" s="41"/>
      <c r="BS1020" s="41"/>
      <c r="BT1020" s="41"/>
      <c r="BU1020" s="41"/>
      <c r="BV1020" s="41"/>
      <c r="BW1020" s="41"/>
      <c r="BX1020" s="41"/>
      <c r="BY1020" s="41"/>
      <c r="BZ1020" s="41"/>
      <c r="CA1020" s="40" t="str">
        <f t="shared" si="191"/>
        <v/>
      </c>
      <c r="CC1020" s="82"/>
      <c r="CD1020" s="41"/>
      <c r="CE1020" s="82"/>
      <c r="CF1020" s="41"/>
      <c r="CG1020" s="82"/>
      <c r="CH1020" s="41"/>
      <c r="CI1020" s="82"/>
      <c r="CJ1020" s="41"/>
      <c r="CK1020" s="82"/>
      <c r="CL1020" s="41"/>
      <c r="CM1020" s="82"/>
      <c r="CN1020" s="41"/>
      <c r="CO1020" s="82"/>
      <c r="CP1020" s="41"/>
      <c r="CQ1020" s="82"/>
      <c r="CR1020" s="41"/>
      <c r="CS1020" s="82"/>
      <c r="CT1020" s="41"/>
      <c r="CU1020" s="82"/>
      <c r="CV1020" s="41"/>
      <c r="CW1020" s="82"/>
      <c r="CX1020" s="41"/>
      <c r="CY1020" s="82"/>
      <c r="CZ1020" s="41"/>
      <c r="DA1020" s="82"/>
      <c r="DB1020" s="41"/>
      <c r="DC1020" s="82"/>
      <c r="DD1020" s="41"/>
      <c r="DE1020" s="82"/>
      <c r="DF1020" s="41"/>
      <c r="DG1020" s="82"/>
      <c r="DH1020" s="41"/>
      <c r="DI1020" s="82"/>
      <c r="DJ1020" s="41"/>
      <c r="DK1020" s="23" t="str">
        <f>IF($F1020="","",IF(OR(AND($CC1020&lt;&gt;"",$CC1020&lt;&gt;$H1020),AND($CE1020&lt;&gt;"",$CE1020&lt;&gt;$J1020),AND($CG1020&lt;&gt;"",$CG1020&lt;&gt;$L1020),AND($CI1020&lt;&gt;"",$CI1020&lt;&gt;$N1020),AND($CK1020&lt;&gt;"",$CK1020&lt;&gt;$P1020),AND($CM1020&lt;&gt;"",$CM1020&lt;&gt;$R1020),AND($CO1020&lt;&gt;"",$CO1020&lt;&gt;$T1020),AND($CQ1020&lt;&gt;"",$CQ1020&lt;&gt;$V1020),AND($CS1020&lt;&gt;"",$CS1020&lt;&gt;$X1020),AND($CU1020&lt;&gt;"",$CU1020&lt;&gt;$Z1020),AND($CW1020&lt;&gt;"",$CW1020&lt;&gt;$AB1020),AND($CY1020&lt;&gt;"",$CY1020&lt;&gt;$AD1020),AND($DA1020&lt;&gt;"",$DA1020&lt;&gt;$AF1020),AND($DC1020&lt;&gt;"",$DC1020&lt;&gt;$AH1020),AND($DE1020&lt;&gt;"",$DE1020&lt;&gt;$AJ1020),AND($DG1020&lt;&gt;"",$DG1020&lt;&gt;$AL1020),AND($DI1020&lt;&gt;"",$DI1020&lt;&gt;$AN1020)),"Score changed",IF(OR(AND($CD1020&lt;&gt;"",$CD1020&lt;&gt;$I1020),AND($CF1020&lt;&gt;"",$CF1020&lt;&gt;$K1020),AND($CH1020&lt;&gt;"",$CH1020&lt;&gt;$M1020),AND($CJ1020&lt;&gt;"",$CJ1020&lt;&gt;$O1020),AND($CL1020&lt;&gt;"",$CL1020&lt;&gt;$Q1020),AND($CN1020&lt;&gt;"",$CN1020&lt;&gt;$S1020),AND($CP1020&lt;&gt;"",$CP1020&lt;&gt;$U1020),AND($CR1020&lt;&gt;"",$CR1020&lt;&gt;$W1020),AND($CT1020&lt;&gt;"",$CT1020&lt;&gt;$Y1020),AND($CV1020&lt;&gt;"",$CV1020&lt;&gt;$AA1020),AND($CX1020&lt;&gt;"",$CX1020&lt;&gt;$AC1020),AND($CZ1020&lt;&gt;"",$CZ1020&lt;&gt;$AE1020),AND($DB1020&lt;&gt;"",$DB1020&lt;&gt;$AG1020),AND($DD1020&lt;&gt;"",$DD1020&lt;&gt;$AI1020),AND($DF1020&lt;&gt;"",$DF1020&lt;&gt;$AK1020),AND($DH1020&lt;&gt;"",$DH1020&lt;&gt;$AM1020),AND($DJ1020&lt;&gt;"",$DJ1020&lt;&gt;$AO1020)),"Rewrite only","No change entered")))</f>
        <v/>
      </c>
    </row>
    <row r="1021" spans="1:115" ht="15" customHeight="1">
      <c r="A1021" s="78" t="str">
        <f>IF($F1021="","",IFERROR(INDEX([1]Raw_Data!$A:$A,MATCH($F1021,[1]Raw_Data!$F:$F,0)),""))</f>
        <v/>
      </c>
      <c r="B1021" s="79" t="str">
        <f>IF($F1021="","",IFERROR(INDEX([1]Raw_Data!$B:$B,MATCH($F1021,[1]Raw_Data!$F:$F,0)),""))</f>
        <v/>
      </c>
      <c r="C1021" s="80" t="str">
        <f>IF($F1021="","",IFERROR(INDEX([1]Raw_Data!$C:$C,MATCH($F1021,[1]Raw_Data!$F:$F,0)),""))</f>
        <v/>
      </c>
      <c r="D1021" s="81" t="str">
        <f>IF($F1021="","",IFERROR(INDEX([1]Raw_Data!$D:$D,MATCH($F1021,[1]Raw_Data!$F:$F,0)),""))</f>
        <v/>
      </c>
      <c r="E1021" s="81" t="str">
        <f>IF($F1021="","",IFERROR(INDEX([1]Raw_Data!$E:$E,MATCH($F1021,[1]Raw_Data!$F:$F,0)),""))</f>
        <v/>
      </c>
      <c r="F1021" s="82"/>
      <c r="G1021" s="79" t="str">
        <f>IF($F1021="","",IFERROR(INDEX([1]Raw_Data!$G:$G,MATCH($F1021,[1]Raw_Data!$F:$F,0)),""))</f>
        <v/>
      </c>
      <c r="H1021" s="83" t="str">
        <f>IF($F1021="","",IFERROR(INDEX([1]Raw_Data!$H:$H,MATCH($F1021,[1]Raw_Data!$F:$F,0)),""))</f>
        <v/>
      </c>
      <c r="I1021" s="36" t="str">
        <f>IF($F1021="","",IFERROR(INDEX([1]Raw_Data!$I:$I,MATCH($F1021,[1]Raw_Data!$F:$F,0)),""))</f>
        <v/>
      </c>
      <c r="J1021" s="83" t="str">
        <f>IF($F1021="","",IFERROR(INDEX([1]Raw_Data!$J:$J,MATCH($F1021,[1]Raw_Data!$F:$F,0)),""))</f>
        <v/>
      </c>
      <c r="K1021" s="37" t="str">
        <f>IF($F1021="","",IFERROR(INDEX([1]Raw_Data!$K:$K,MATCH($F1021,[1]Raw_Data!$F:$F,0)),""))</f>
        <v/>
      </c>
      <c r="L1021" s="83" t="str">
        <f>IF($F1021="","",IFERROR(INDEX([1]Raw_Data!$L:$L,MATCH($F1021,[1]Raw_Data!$F:$F,0)),""))</f>
        <v/>
      </c>
      <c r="M1021" s="37" t="str">
        <f>IF($F1021="","",IFERROR(INDEX([1]Raw_Data!$M:$M,MATCH($F1021,[1]Raw_Data!$F:$F,0)),""))</f>
        <v/>
      </c>
      <c r="N1021" s="83" t="str">
        <f>IF($F1021="","",IFERROR(INDEX([1]Raw_Data!$N:$N,MATCH($F1021,[1]Raw_Data!$F:$F,0)),""))</f>
        <v/>
      </c>
      <c r="O1021" s="37" t="str">
        <f>IF($F1021="","",IFERROR(INDEX([1]Raw_Data!$O:$O,MATCH($F1021,[1]Raw_Data!$F:$F,0)),""))</f>
        <v/>
      </c>
      <c r="P1021" s="83" t="str">
        <f>IF($F1021="","",IFERROR(INDEX([1]Raw_Data!$P:$P,MATCH($F1021,[1]Raw_Data!$F:$F,0)),""))</f>
        <v/>
      </c>
      <c r="Q1021" s="37" t="str">
        <f>IF($F1021="","",IFERROR(INDEX([1]Raw_Data!$Q:$Q,MATCH($F1021,[1]Raw_Data!$F:$F,0)),""))</f>
        <v/>
      </c>
      <c r="R1021" s="83" t="str">
        <f>IF($F1021="","",IFERROR(INDEX([1]Raw_Data!$R:$R,MATCH($F1021,[1]Raw_Data!$F:$F,0)),""))</f>
        <v/>
      </c>
      <c r="S1021" s="37" t="str">
        <f>IF($F1021="","",IFERROR(INDEX([1]Raw_Data!$S:$S,MATCH($F1021,[1]Raw_Data!$F:$F,0)),""))</f>
        <v/>
      </c>
      <c r="T1021" s="83" t="str">
        <f>IF($F1021="","",IFERROR(INDEX([1]Raw_Data!$T:$T,MATCH($F1021,[1]Raw_Data!$F:$F,0)),""))</f>
        <v/>
      </c>
      <c r="U1021" s="37" t="str">
        <f>IF($F1021="","",IFERROR(INDEX([1]Raw_Data!$U:$U,MATCH($F1021,[1]Raw_Data!$F:$F,0)),""))</f>
        <v/>
      </c>
      <c r="V1021" s="83" t="str">
        <f>IF($F1021="","",IFERROR(INDEX([1]Raw_Data!$V:$V,MATCH($F1021,[1]Raw_Data!$F:$F,0)),""))</f>
        <v/>
      </c>
      <c r="W1021" s="37" t="str">
        <f>IF($F1021="","",IFERROR(INDEX([1]Raw_Data!$W:$W,MATCH($F1021,[1]Raw_Data!$F:$F,0)),""))</f>
        <v/>
      </c>
      <c r="X1021" s="83" t="str">
        <f>IF($F1021="","",IFERROR(INDEX([1]Raw_Data!$X:$X,MATCH($F1021,[1]Raw_Data!$F:$F,0)),""))</f>
        <v/>
      </c>
      <c r="Y1021" s="37" t="str">
        <f>IF($F1021="","",IFERROR(INDEX([1]Raw_Data!$Y:$Y,MATCH($F1021,[1]Raw_Data!$F:$F,0)),""))</f>
        <v/>
      </c>
      <c r="Z1021" s="83" t="str">
        <f>IF($F1021="","",IFERROR(INDEX([1]Raw_Data!$Z:$Z,MATCH($F1021,[1]Raw_Data!$F:$F,0)),""))</f>
        <v/>
      </c>
      <c r="AA1021" s="37" t="str">
        <f>IF($F1021="","",IFERROR(INDEX([1]Raw_Data!$AA:$AA,MATCH($F1021,[1]Raw_Data!$F:$F,0)),""))</f>
        <v/>
      </c>
      <c r="AB1021" s="83" t="str">
        <f>IF($F1021="","",IFERROR(INDEX([1]Raw_Data!$AB:$AB,MATCH($F1021,[1]Raw_Data!$F:$F,0)),""))</f>
        <v/>
      </c>
      <c r="AC1021" s="37" t="str">
        <f>IF($F1021="","",IFERROR(INDEX([1]Raw_Data!$AC:$AC,MATCH($F1021,[1]Raw_Data!$F:$F,0)),""))</f>
        <v/>
      </c>
      <c r="AD1021" s="83" t="str">
        <f>IF($F1021="","",IFERROR(INDEX([1]Raw_Data!$AD:$AD,MATCH($F1021,[1]Raw_Data!$F:$F,0)),""))</f>
        <v/>
      </c>
      <c r="AE1021" s="37" t="str">
        <f>IF($F1021="","",IFERROR(INDEX([1]Raw_Data!$AE:$AE,MATCH($F1021,[1]Raw_Data!$F:$F,0)),""))</f>
        <v/>
      </c>
      <c r="AF1021" s="83" t="str">
        <f>IF($F1021="","",IFERROR(INDEX([1]Raw_Data!$AF:$AF,MATCH($F1021,[1]Raw_Data!$F:$F,0)),""))</f>
        <v/>
      </c>
      <c r="AG1021" s="37" t="str">
        <f>IF($F1021="","",IFERROR(INDEX([1]Raw_Data!$AG:$AG,MATCH($F1021,[1]Raw_Data!$F:$F,0)),""))</f>
        <v/>
      </c>
      <c r="AH1021" s="83" t="str">
        <f>IF($F1021="","",IFERROR(INDEX([1]Raw_Data!$AH:$AH,MATCH($F1021,[1]Raw_Data!$F:$F,0)),""))</f>
        <v/>
      </c>
      <c r="AI1021" s="37" t="str">
        <f>IF($F1021="","",IFERROR(INDEX([1]Raw_Data!$AI:$AI,MATCH($F1021,[1]Raw_Data!$F:$F,0)),""))</f>
        <v/>
      </c>
      <c r="AJ1021" s="83" t="str">
        <f>IF($F1021="","",IFERROR(INDEX([1]Raw_Data!$AJ:$AJ,MATCH($F1021,[1]Raw_Data!$F:$F,0)),""))</f>
        <v/>
      </c>
      <c r="AK1021" s="37" t="str">
        <f>IF($F1021="","",IFERROR(INDEX([1]Raw_Data!$AK:$AK,MATCH($F1021,[1]Raw_Data!$F:$F,0)),""))</f>
        <v/>
      </c>
      <c r="AL1021" s="83" t="str">
        <f>IF($F1021="","",IFERROR(INDEX([1]Raw_Data!$AL:$AL,MATCH($F1021,[1]Raw_Data!$F:$F,0)),""))</f>
        <v/>
      </c>
      <c r="AM1021" s="37" t="str">
        <f>IF($F1021="","",IFERROR(INDEX([1]Raw_Data!$AM:$AM,MATCH($F1021,[1]Raw_Data!$F:$F,0)),""))</f>
        <v/>
      </c>
      <c r="AN1021" s="83" t="str">
        <f>IF($F1021="","",IFERROR(INDEX([1]Raw_Data!$AN:$AN,MATCH($F1021,[1]Raw_Data!$F:$F,0)),""))</f>
        <v/>
      </c>
      <c r="AO1021" s="37" t="str">
        <f>IF($F1021="","",IFERROR(INDEX([1]Raw_Data!$AO:$AO,MATCH($F1021,[1]Raw_Data!$F:$F,0)),""))</f>
        <v/>
      </c>
      <c r="AP1021" s="83" t="str">
        <f>IF($F1021="","",IFERROR(INDEX([1]Raw_Data!$AP:$AP,MATCH($F1021,[1]Raw_Data!$F:$F,0)),""))</f>
        <v/>
      </c>
      <c r="AQ1021" s="37" t="str">
        <f>IF($F1021="","",IFERROR(INDEX([1]Raw_Data!$AQ:$AQ,MATCH($F1021,[1]Raw_Data!$F:$F,0)),""))</f>
        <v/>
      </c>
      <c r="AR1021" s="83"/>
      <c r="AS1021" s="84" t="str">
        <f>IF($F1021="","",SUM(IF($CC1021="",$H1021,$CC1021),IF($CE1021="",$J1021,$CE1021),IF($CG1021="",$L1021,$CG1021),IF($CI1021="",$N1021,$CI1021),IF($CK1021="",$P1021,$CK1021),IF($CM1021="",$R1021,$CM1021),IF($CO1021="",$T1021,$CO1021),IF($CQ1021="",$V1021,$CQ1021),IF($CS1021="",$X1021,$CS1021),IF($CU1021="",$Z1021,$CU1021),IF($CW1021="",$AB1021,$CW1021),IF($CY1021="",$AD1021,$CY1021),IF($DA1021="",$AF1021,$DA1021),IF($DC1021="",$AH1021,$DC1021),IF($DE1021="",$AJ1021,$DE1021),IF($DG1021="",$AL1021,$DG1021),IF($DI1021="",$AN1021,$DI1021)))</f>
        <v/>
      </c>
      <c r="AT1021" s="80" t="str">
        <f t="shared" si="180"/>
        <v/>
      </c>
      <c r="AU1021" s="79" t="str">
        <f t="shared" si="181"/>
        <v/>
      </c>
      <c r="AV1021" s="80" t="str">
        <f t="shared" si="182"/>
        <v/>
      </c>
      <c r="AW1021" s="80" t="str">
        <f t="shared" si="183"/>
        <v/>
      </c>
      <c r="AX1021" s="79" t="str">
        <f t="shared" si="184"/>
        <v/>
      </c>
      <c r="AY1021" s="79" t="str">
        <f>IF(B1021="","",COUNTIFS($B$5:B1021,B1021,$AT$5:AT1021,AT1021))</f>
        <v/>
      </c>
      <c r="AZ1021" s="79" t="str">
        <f>IF(B1021="","",COUNTIFS($B$5:B1021,B1021,$AV$5:AV1021,AV1021))</f>
        <v/>
      </c>
      <c r="BA1021" s="79" t="str">
        <f t="shared" si="185"/>
        <v/>
      </c>
      <c r="BB1021" s="79" t="str">
        <f t="shared" si="186"/>
        <v/>
      </c>
      <c r="BC1021" s="79">
        <f t="shared" si="187"/>
        <v>0</v>
      </c>
      <c r="BD1021" s="40" t="str">
        <f t="shared" si="188"/>
        <v/>
      </c>
      <c r="BE1021" s="11" t="str">
        <f>IF($F1021="","","REV"&amp;COUNTIF($F$5:F1021,$F1021))</f>
        <v/>
      </c>
      <c r="BF1021" s="23"/>
      <c r="BG1021" s="23"/>
      <c r="BH1021" s="40" t="str">
        <f t="shared" si="189"/>
        <v/>
      </c>
      <c r="BI1021" s="40" t="str">
        <f t="shared" si="190"/>
        <v/>
      </c>
      <c r="BJ1021" s="41"/>
      <c r="BK1021" s="41"/>
      <c r="BL1021" s="41"/>
      <c r="BM1021" s="41"/>
      <c r="BN1021" s="41"/>
      <c r="BO1021" s="41"/>
      <c r="BP1021" s="41"/>
      <c r="BQ1021" s="41"/>
      <c r="BR1021" s="41"/>
      <c r="BS1021" s="41"/>
      <c r="BT1021" s="41"/>
      <c r="BU1021" s="41"/>
      <c r="BV1021" s="41"/>
      <c r="BW1021" s="41"/>
      <c r="BX1021" s="41"/>
      <c r="BY1021" s="41"/>
      <c r="BZ1021" s="41"/>
      <c r="CA1021" s="40" t="str">
        <f t="shared" si="191"/>
        <v/>
      </c>
      <c r="CC1021" s="82"/>
      <c r="CD1021" s="41"/>
      <c r="CE1021" s="82"/>
      <c r="CF1021" s="41"/>
      <c r="CG1021" s="82"/>
      <c r="CH1021" s="41"/>
      <c r="CI1021" s="82"/>
      <c r="CJ1021" s="41"/>
      <c r="CK1021" s="82"/>
      <c r="CL1021" s="41"/>
      <c r="CM1021" s="82"/>
      <c r="CN1021" s="41"/>
      <c r="CO1021" s="82"/>
      <c r="CP1021" s="41"/>
      <c r="CQ1021" s="82"/>
      <c r="CR1021" s="41"/>
      <c r="CS1021" s="82"/>
      <c r="CT1021" s="41"/>
      <c r="CU1021" s="82"/>
      <c r="CV1021" s="41"/>
      <c r="CW1021" s="82"/>
      <c r="CX1021" s="41"/>
      <c r="CY1021" s="82"/>
      <c r="CZ1021" s="41"/>
      <c r="DA1021" s="82"/>
      <c r="DB1021" s="41"/>
      <c r="DC1021" s="82"/>
      <c r="DD1021" s="41"/>
      <c r="DE1021" s="82"/>
      <c r="DF1021" s="41"/>
      <c r="DG1021" s="82"/>
      <c r="DH1021" s="41"/>
      <c r="DI1021" s="82"/>
      <c r="DJ1021" s="41"/>
      <c r="DK1021" s="23" t="str">
        <f>IF($F1021="","",IF(OR(AND($CC1021&lt;&gt;"",$CC1021&lt;&gt;$H1021),AND($CE1021&lt;&gt;"",$CE1021&lt;&gt;$J1021),AND($CG1021&lt;&gt;"",$CG1021&lt;&gt;$L1021),AND($CI1021&lt;&gt;"",$CI1021&lt;&gt;$N1021),AND($CK1021&lt;&gt;"",$CK1021&lt;&gt;$P1021),AND($CM1021&lt;&gt;"",$CM1021&lt;&gt;$R1021),AND($CO1021&lt;&gt;"",$CO1021&lt;&gt;$T1021),AND($CQ1021&lt;&gt;"",$CQ1021&lt;&gt;$V1021),AND($CS1021&lt;&gt;"",$CS1021&lt;&gt;$X1021),AND($CU1021&lt;&gt;"",$CU1021&lt;&gt;$Z1021),AND($CW1021&lt;&gt;"",$CW1021&lt;&gt;$AB1021),AND($CY1021&lt;&gt;"",$CY1021&lt;&gt;$AD1021),AND($DA1021&lt;&gt;"",$DA1021&lt;&gt;$AF1021),AND($DC1021&lt;&gt;"",$DC1021&lt;&gt;$AH1021),AND($DE1021&lt;&gt;"",$DE1021&lt;&gt;$AJ1021),AND($DG1021&lt;&gt;"",$DG1021&lt;&gt;$AL1021),AND($DI1021&lt;&gt;"",$DI1021&lt;&gt;$AN1021)),"Score changed",IF(OR(AND($CD1021&lt;&gt;"",$CD1021&lt;&gt;$I1021),AND($CF1021&lt;&gt;"",$CF1021&lt;&gt;$K1021),AND($CH1021&lt;&gt;"",$CH1021&lt;&gt;$M1021),AND($CJ1021&lt;&gt;"",$CJ1021&lt;&gt;$O1021),AND($CL1021&lt;&gt;"",$CL1021&lt;&gt;$Q1021),AND($CN1021&lt;&gt;"",$CN1021&lt;&gt;$S1021),AND($CP1021&lt;&gt;"",$CP1021&lt;&gt;$U1021),AND($CR1021&lt;&gt;"",$CR1021&lt;&gt;$W1021),AND($CT1021&lt;&gt;"",$CT1021&lt;&gt;$Y1021),AND($CV1021&lt;&gt;"",$CV1021&lt;&gt;$AA1021),AND($CX1021&lt;&gt;"",$CX1021&lt;&gt;$AC1021),AND($CZ1021&lt;&gt;"",$CZ1021&lt;&gt;$AE1021),AND($DB1021&lt;&gt;"",$DB1021&lt;&gt;$AG1021),AND($DD1021&lt;&gt;"",$DD1021&lt;&gt;$AI1021),AND($DF1021&lt;&gt;"",$DF1021&lt;&gt;$AK1021),AND($DH1021&lt;&gt;"",$DH1021&lt;&gt;$AM1021),AND($DJ1021&lt;&gt;"",$DJ1021&lt;&gt;$AO1021)),"Rewrite only","No change entered")))</f>
        <v/>
      </c>
    </row>
    <row r="1022" spans="1:115" ht="15" customHeight="1">
      <c r="A1022" s="78" t="str">
        <f>IF($F1022="","",IFERROR(INDEX([1]Raw_Data!$A:$A,MATCH($F1022,[1]Raw_Data!$F:$F,0)),""))</f>
        <v/>
      </c>
      <c r="B1022" s="79" t="str">
        <f>IF($F1022="","",IFERROR(INDEX([1]Raw_Data!$B:$B,MATCH($F1022,[1]Raw_Data!$F:$F,0)),""))</f>
        <v/>
      </c>
      <c r="C1022" s="80" t="str">
        <f>IF($F1022="","",IFERROR(INDEX([1]Raw_Data!$C:$C,MATCH($F1022,[1]Raw_Data!$F:$F,0)),""))</f>
        <v/>
      </c>
      <c r="D1022" s="81" t="str">
        <f>IF($F1022="","",IFERROR(INDEX([1]Raw_Data!$D:$D,MATCH($F1022,[1]Raw_Data!$F:$F,0)),""))</f>
        <v/>
      </c>
      <c r="E1022" s="81" t="str">
        <f>IF($F1022="","",IFERROR(INDEX([1]Raw_Data!$E:$E,MATCH($F1022,[1]Raw_Data!$F:$F,0)),""))</f>
        <v/>
      </c>
      <c r="F1022" s="82"/>
      <c r="G1022" s="79" t="str">
        <f>IF($F1022="","",IFERROR(INDEX([1]Raw_Data!$G:$G,MATCH($F1022,[1]Raw_Data!$F:$F,0)),""))</f>
        <v/>
      </c>
      <c r="H1022" s="83" t="str">
        <f>IF($F1022="","",IFERROR(INDEX([1]Raw_Data!$H:$H,MATCH($F1022,[1]Raw_Data!$F:$F,0)),""))</f>
        <v/>
      </c>
      <c r="I1022" s="36" t="str">
        <f>IF($F1022="","",IFERROR(INDEX([1]Raw_Data!$I:$I,MATCH($F1022,[1]Raw_Data!$F:$F,0)),""))</f>
        <v/>
      </c>
      <c r="J1022" s="83" t="str">
        <f>IF($F1022="","",IFERROR(INDEX([1]Raw_Data!$J:$J,MATCH($F1022,[1]Raw_Data!$F:$F,0)),""))</f>
        <v/>
      </c>
      <c r="K1022" s="37" t="str">
        <f>IF($F1022="","",IFERROR(INDEX([1]Raw_Data!$K:$K,MATCH($F1022,[1]Raw_Data!$F:$F,0)),""))</f>
        <v/>
      </c>
      <c r="L1022" s="83" t="str">
        <f>IF($F1022="","",IFERROR(INDEX([1]Raw_Data!$L:$L,MATCH($F1022,[1]Raw_Data!$F:$F,0)),""))</f>
        <v/>
      </c>
      <c r="M1022" s="37" t="str">
        <f>IF($F1022="","",IFERROR(INDEX([1]Raw_Data!$M:$M,MATCH($F1022,[1]Raw_Data!$F:$F,0)),""))</f>
        <v/>
      </c>
      <c r="N1022" s="83" t="str">
        <f>IF($F1022="","",IFERROR(INDEX([1]Raw_Data!$N:$N,MATCH($F1022,[1]Raw_Data!$F:$F,0)),""))</f>
        <v/>
      </c>
      <c r="O1022" s="37" t="str">
        <f>IF($F1022="","",IFERROR(INDEX([1]Raw_Data!$O:$O,MATCH($F1022,[1]Raw_Data!$F:$F,0)),""))</f>
        <v/>
      </c>
      <c r="P1022" s="83" t="str">
        <f>IF($F1022="","",IFERROR(INDEX([1]Raw_Data!$P:$P,MATCH($F1022,[1]Raw_Data!$F:$F,0)),""))</f>
        <v/>
      </c>
      <c r="Q1022" s="37" t="str">
        <f>IF($F1022="","",IFERROR(INDEX([1]Raw_Data!$Q:$Q,MATCH($F1022,[1]Raw_Data!$F:$F,0)),""))</f>
        <v/>
      </c>
      <c r="R1022" s="83" t="str">
        <f>IF($F1022="","",IFERROR(INDEX([1]Raw_Data!$R:$R,MATCH($F1022,[1]Raw_Data!$F:$F,0)),""))</f>
        <v/>
      </c>
      <c r="S1022" s="37" t="str">
        <f>IF($F1022="","",IFERROR(INDEX([1]Raw_Data!$S:$S,MATCH($F1022,[1]Raw_Data!$F:$F,0)),""))</f>
        <v/>
      </c>
      <c r="T1022" s="83" t="str">
        <f>IF($F1022="","",IFERROR(INDEX([1]Raw_Data!$T:$T,MATCH($F1022,[1]Raw_Data!$F:$F,0)),""))</f>
        <v/>
      </c>
      <c r="U1022" s="37" t="str">
        <f>IF($F1022="","",IFERROR(INDEX([1]Raw_Data!$U:$U,MATCH($F1022,[1]Raw_Data!$F:$F,0)),""))</f>
        <v/>
      </c>
      <c r="V1022" s="83" t="str">
        <f>IF($F1022="","",IFERROR(INDEX([1]Raw_Data!$V:$V,MATCH($F1022,[1]Raw_Data!$F:$F,0)),""))</f>
        <v/>
      </c>
      <c r="W1022" s="37" t="str">
        <f>IF($F1022="","",IFERROR(INDEX([1]Raw_Data!$W:$W,MATCH($F1022,[1]Raw_Data!$F:$F,0)),""))</f>
        <v/>
      </c>
      <c r="X1022" s="83" t="str">
        <f>IF($F1022="","",IFERROR(INDEX([1]Raw_Data!$X:$X,MATCH($F1022,[1]Raw_Data!$F:$F,0)),""))</f>
        <v/>
      </c>
      <c r="Y1022" s="37" t="str">
        <f>IF($F1022="","",IFERROR(INDEX([1]Raw_Data!$Y:$Y,MATCH($F1022,[1]Raw_Data!$F:$F,0)),""))</f>
        <v/>
      </c>
      <c r="Z1022" s="83" t="str">
        <f>IF($F1022="","",IFERROR(INDEX([1]Raw_Data!$Z:$Z,MATCH($F1022,[1]Raw_Data!$F:$F,0)),""))</f>
        <v/>
      </c>
      <c r="AA1022" s="37" t="str">
        <f>IF($F1022="","",IFERROR(INDEX([1]Raw_Data!$AA:$AA,MATCH($F1022,[1]Raw_Data!$F:$F,0)),""))</f>
        <v/>
      </c>
      <c r="AB1022" s="83" t="str">
        <f>IF($F1022="","",IFERROR(INDEX([1]Raw_Data!$AB:$AB,MATCH($F1022,[1]Raw_Data!$F:$F,0)),""))</f>
        <v/>
      </c>
      <c r="AC1022" s="37" t="str">
        <f>IF($F1022="","",IFERROR(INDEX([1]Raw_Data!$AC:$AC,MATCH($F1022,[1]Raw_Data!$F:$F,0)),""))</f>
        <v/>
      </c>
      <c r="AD1022" s="83" t="str">
        <f>IF($F1022="","",IFERROR(INDEX([1]Raw_Data!$AD:$AD,MATCH($F1022,[1]Raw_Data!$F:$F,0)),""))</f>
        <v/>
      </c>
      <c r="AE1022" s="37" t="str">
        <f>IF($F1022="","",IFERROR(INDEX([1]Raw_Data!$AE:$AE,MATCH($F1022,[1]Raw_Data!$F:$F,0)),""))</f>
        <v/>
      </c>
      <c r="AF1022" s="83" t="str">
        <f>IF($F1022="","",IFERROR(INDEX([1]Raw_Data!$AF:$AF,MATCH($F1022,[1]Raw_Data!$F:$F,0)),""))</f>
        <v/>
      </c>
      <c r="AG1022" s="37" t="str">
        <f>IF($F1022="","",IFERROR(INDEX([1]Raw_Data!$AG:$AG,MATCH($F1022,[1]Raw_Data!$F:$F,0)),""))</f>
        <v/>
      </c>
      <c r="AH1022" s="83" t="str">
        <f>IF($F1022="","",IFERROR(INDEX([1]Raw_Data!$AH:$AH,MATCH($F1022,[1]Raw_Data!$F:$F,0)),""))</f>
        <v/>
      </c>
      <c r="AI1022" s="37" t="str">
        <f>IF($F1022="","",IFERROR(INDEX([1]Raw_Data!$AI:$AI,MATCH($F1022,[1]Raw_Data!$F:$F,0)),""))</f>
        <v/>
      </c>
      <c r="AJ1022" s="83" t="str">
        <f>IF($F1022="","",IFERROR(INDEX([1]Raw_Data!$AJ:$AJ,MATCH($F1022,[1]Raw_Data!$F:$F,0)),""))</f>
        <v/>
      </c>
      <c r="AK1022" s="37" t="str">
        <f>IF($F1022="","",IFERROR(INDEX([1]Raw_Data!$AK:$AK,MATCH($F1022,[1]Raw_Data!$F:$F,0)),""))</f>
        <v/>
      </c>
      <c r="AL1022" s="83" t="str">
        <f>IF($F1022="","",IFERROR(INDEX([1]Raw_Data!$AL:$AL,MATCH($F1022,[1]Raw_Data!$F:$F,0)),""))</f>
        <v/>
      </c>
      <c r="AM1022" s="37" t="str">
        <f>IF($F1022="","",IFERROR(INDEX([1]Raw_Data!$AM:$AM,MATCH($F1022,[1]Raw_Data!$F:$F,0)),""))</f>
        <v/>
      </c>
      <c r="AN1022" s="83" t="str">
        <f>IF($F1022="","",IFERROR(INDEX([1]Raw_Data!$AN:$AN,MATCH($F1022,[1]Raw_Data!$F:$F,0)),""))</f>
        <v/>
      </c>
      <c r="AO1022" s="37" t="str">
        <f>IF($F1022="","",IFERROR(INDEX([1]Raw_Data!$AO:$AO,MATCH($F1022,[1]Raw_Data!$F:$F,0)),""))</f>
        <v/>
      </c>
      <c r="AP1022" s="83" t="str">
        <f>IF($F1022="","",IFERROR(INDEX([1]Raw_Data!$AP:$AP,MATCH($F1022,[1]Raw_Data!$F:$F,0)),""))</f>
        <v/>
      </c>
      <c r="AQ1022" s="37" t="str">
        <f>IF($F1022="","",IFERROR(INDEX([1]Raw_Data!$AQ:$AQ,MATCH($F1022,[1]Raw_Data!$F:$F,0)),""))</f>
        <v/>
      </c>
      <c r="AR1022" s="83"/>
      <c r="AS1022" s="84" t="str">
        <f>IF($F1022="","",SUM(IF($CC1022="",$H1022,$CC1022),IF($CE1022="",$J1022,$CE1022),IF($CG1022="",$L1022,$CG1022),IF($CI1022="",$N1022,$CI1022),IF($CK1022="",$P1022,$CK1022),IF($CM1022="",$R1022,$CM1022),IF($CO1022="",$T1022,$CO1022),IF($CQ1022="",$V1022,$CQ1022),IF($CS1022="",$X1022,$CS1022),IF($CU1022="",$Z1022,$CU1022),IF($CW1022="",$AB1022,$CW1022),IF($CY1022="",$AD1022,$CY1022),IF($DA1022="",$AF1022,$DA1022),IF($DC1022="",$AH1022,$DC1022),IF($DE1022="",$AJ1022,$DE1022),IF($DG1022="",$AL1022,$DG1022),IF($DI1022="",$AN1022,$DI1022)))</f>
        <v/>
      </c>
      <c r="AT1022" s="80" t="str">
        <f t="shared" si="180"/>
        <v/>
      </c>
      <c r="AU1022" s="79" t="str">
        <f t="shared" si="181"/>
        <v/>
      </c>
      <c r="AV1022" s="80" t="str">
        <f t="shared" si="182"/>
        <v/>
      </c>
      <c r="AW1022" s="80" t="str">
        <f t="shared" si="183"/>
        <v/>
      </c>
      <c r="AX1022" s="79" t="str">
        <f t="shared" si="184"/>
        <v/>
      </c>
      <c r="AY1022" s="79" t="str">
        <f>IF(B1022="","",COUNTIFS($B$5:B1022,B1022,$AT$5:AT1022,AT1022))</f>
        <v/>
      </c>
      <c r="AZ1022" s="79" t="str">
        <f>IF(B1022="","",COUNTIFS($B$5:B1022,B1022,$AV$5:AV1022,AV1022))</f>
        <v/>
      </c>
      <c r="BA1022" s="79" t="str">
        <f t="shared" si="185"/>
        <v/>
      </c>
      <c r="BB1022" s="79" t="str">
        <f t="shared" si="186"/>
        <v/>
      </c>
      <c r="BC1022" s="79">
        <f t="shared" si="187"/>
        <v>0</v>
      </c>
      <c r="BD1022" s="40" t="str">
        <f t="shared" si="188"/>
        <v/>
      </c>
      <c r="BE1022" s="11" t="str">
        <f>IF($F1022="","","REV"&amp;COUNTIF($F$5:F1022,$F1022))</f>
        <v/>
      </c>
      <c r="BF1022" s="23"/>
      <c r="BG1022" s="23"/>
      <c r="BH1022" s="40" t="str">
        <f t="shared" si="189"/>
        <v/>
      </c>
      <c r="BI1022" s="40" t="str">
        <f t="shared" si="190"/>
        <v/>
      </c>
      <c r="BJ1022" s="41"/>
      <c r="BK1022" s="41"/>
      <c r="BL1022" s="41"/>
      <c r="BM1022" s="41"/>
      <c r="BN1022" s="41"/>
      <c r="BO1022" s="41"/>
      <c r="BP1022" s="41"/>
      <c r="BQ1022" s="41"/>
      <c r="BR1022" s="41"/>
      <c r="BS1022" s="41"/>
      <c r="BT1022" s="41"/>
      <c r="BU1022" s="41"/>
      <c r="BV1022" s="41"/>
      <c r="BW1022" s="41"/>
      <c r="BX1022" s="41"/>
      <c r="BY1022" s="41"/>
      <c r="BZ1022" s="41"/>
      <c r="CA1022" s="40" t="str">
        <f t="shared" si="191"/>
        <v/>
      </c>
      <c r="CC1022" s="82"/>
      <c r="CD1022" s="41"/>
      <c r="CE1022" s="82"/>
      <c r="CF1022" s="41"/>
      <c r="CG1022" s="82"/>
      <c r="CH1022" s="41"/>
      <c r="CI1022" s="82"/>
      <c r="CJ1022" s="41"/>
      <c r="CK1022" s="82"/>
      <c r="CL1022" s="41"/>
      <c r="CM1022" s="82"/>
      <c r="CN1022" s="41"/>
      <c r="CO1022" s="82"/>
      <c r="CP1022" s="41"/>
      <c r="CQ1022" s="82"/>
      <c r="CR1022" s="41"/>
      <c r="CS1022" s="82"/>
      <c r="CT1022" s="41"/>
      <c r="CU1022" s="82"/>
      <c r="CV1022" s="41"/>
      <c r="CW1022" s="82"/>
      <c r="CX1022" s="41"/>
      <c r="CY1022" s="82"/>
      <c r="CZ1022" s="41"/>
      <c r="DA1022" s="82"/>
      <c r="DB1022" s="41"/>
      <c r="DC1022" s="82"/>
      <c r="DD1022" s="41"/>
      <c r="DE1022" s="82"/>
      <c r="DF1022" s="41"/>
      <c r="DG1022" s="82"/>
      <c r="DH1022" s="41"/>
      <c r="DI1022" s="82"/>
      <c r="DJ1022" s="41"/>
      <c r="DK1022" s="23" t="str">
        <f>IF($F1022="","",IF(OR(AND($CC1022&lt;&gt;"",$CC1022&lt;&gt;$H1022),AND($CE1022&lt;&gt;"",$CE1022&lt;&gt;$J1022),AND($CG1022&lt;&gt;"",$CG1022&lt;&gt;$L1022),AND($CI1022&lt;&gt;"",$CI1022&lt;&gt;$N1022),AND($CK1022&lt;&gt;"",$CK1022&lt;&gt;$P1022),AND($CM1022&lt;&gt;"",$CM1022&lt;&gt;$R1022),AND($CO1022&lt;&gt;"",$CO1022&lt;&gt;$T1022),AND($CQ1022&lt;&gt;"",$CQ1022&lt;&gt;$V1022),AND($CS1022&lt;&gt;"",$CS1022&lt;&gt;$X1022),AND($CU1022&lt;&gt;"",$CU1022&lt;&gt;$Z1022),AND($CW1022&lt;&gt;"",$CW1022&lt;&gt;$AB1022),AND($CY1022&lt;&gt;"",$CY1022&lt;&gt;$AD1022),AND($DA1022&lt;&gt;"",$DA1022&lt;&gt;$AF1022),AND($DC1022&lt;&gt;"",$DC1022&lt;&gt;$AH1022),AND($DE1022&lt;&gt;"",$DE1022&lt;&gt;$AJ1022),AND($DG1022&lt;&gt;"",$DG1022&lt;&gt;$AL1022),AND($DI1022&lt;&gt;"",$DI1022&lt;&gt;$AN1022)),"Score changed",IF(OR(AND($CD1022&lt;&gt;"",$CD1022&lt;&gt;$I1022),AND($CF1022&lt;&gt;"",$CF1022&lt;&gt;$K1022),AND($CH1022&lt;&gt;"",$CH1022&lt;&gt;$M1022),AND($CJ1022&lt;&gt;"",$CJ1022&lt;&gt;$O1022),AND($CL1022&lt;&gt;"",$CL1022&lt;&gt;$Q1022),AND($CN1022&lt;&gt;"",$CN1022&lt;&gt;$S1022),AND($CP1022&lt;&gt;"",$CP1022&lt;&gt;$U1022),AND($CR1022&lt;&gt;"",$CR1022&lt;&gt;$W1022),AND($CT1022&lt;&gt;"",$CT1022&lt;&gt;$Y1022),AND($CV1022&lt;&gt;"",$CV1022&lt;&gt;$AA1022),AND($CX1022&lt;&gt;"",$CX1022&lt;&gt;$AC1022),AND($CZ1022&lt;&gt;"",$CZ1022&lt;&gt;$AE1022),AND($DB1022&lt;&gt;"",$DB1022&lt;&gt;$AG1022),AND($DD1022&lt;&gt;"",$DD1022&lt;&gt;$AI1022),AND($DF1022&lt;&gt;"",$DF1022&lt;&gt;$AK1022),AND($DH1022&lt;&gt;"",$DH1022&lt;&gt;$AM1022),AND($DJ1022&lt;&gt;"",$DJ1022&lt;&gt;$AO1022)),"Rewrite only","No change entered")))</f>
        <v/>
      </c>
    </row>
    <row r="1023" spans="1:115" ht="15" customHeight="1">
      <c r="A1023" s="78" t="str">
        <f>IF($F1023="","",IFERROR(INDEX([1]Raw_Data!$A:$A,MATCH($F1023,[1]Raw_Data!$F:$F,0)),""))</f>
        <v/>
      </c>
      <c r="B1023" s="79" t="str">
        <f>IF($F1023="","",IFERROR(INDEX([1]Raw_Data!$B:$B,MATCH($F1023,[1]Raw_Data!$F:$F,0)),""))</f>
        <v/>
      </c>
      <c r="C1023" s="80" t="str">
        <f>IF($F1023="","",IFERROR(INDEX([1]Raw_Data!$C:$C,MATCH($F1023,[1]Raw_Data!$F:$F,0)),""))</f>
        <v/>
      </c>
      <c r="D1023" s="81" t="str">
        <f>IF($F1023="","",IFERROR(INDEX([1]Raw_Data!$D:$D,MATCH($F1023,[1]Raw_Data!$F:$F,0)),""))</f>
        <v/>
      </c>
      <c r="E1023" s="81" t="str">
        <f>IF($F1023="","",IFERROR(INDEX([1]Raw_Data!$E:$E,MATCH($F1023,[1]Raw_Data!$F:$F,0)),""))</f>
        <v/>
      </c>
      <c r="F1023" s="82"/>
      <c r="G1023" s="79" t="str">
        <f>IF($F1023="","",IFERROR(INDEX([1]Raw_Data!$G:$G,MATCH($F1023,[1]Raw_Data!$F:$F,0)),""))</f>
        <v/>
      </c>
      <c r="H1023" s="83" t="str">
        <f>IF($F1023="","",IFERROR(INDEX([1]Raw_Data!$H:$H,MATCH($F1023,[1]Raw_Data!$F:$F,0)),""))</f>
        <v/>
      </c>
      <c r="I1023" s="36" t="str">
        <f>IF($F1023="","",IFERROR(INDEX([1]Raw_Data!$I:$I,MATCH($F1023,[1]Raw_Data!$F:$F,0)),""))</f>
        <v/>
      </c>
      <c r="J1023" s="83" t="str">
        <f>IF($F1023="","",IFERROR(INDEX([1]Raw_Data!$J:$J,MATCH($F1023,[1]Raw_Data!$F:$F,0)),""))</f>
        <v/>
      </c>
      <c r="K1023" s="37" t="str">
        <f>IF($F1023="","",IFERROR(INDEX([1]Raw_Data!$K:$K,MATCH($F1023,[1]Raw_Data!$F:$F,0)),""))</f>
        <v/>
      </c>
      <c r="L1023" s="83" t="str">
        <f>IF($F1023="","",IFERROR(INDEX([1]Raw_Data!$L:$L,MATCH($F1023,[1]Raw_Data!$F:$F,0)),""))</f>
        <v/>
      </c>
      <c r="M1023" s="37" t="str">
        <f>IF($F1023="","",IFERROR(INDEX([1]Raw_Data!$M:$M,MATCH($F1023,[1]Raw_Data!$F:$F,0)),""))</f>
        <v/>
      </c>
      <c r="N1023" s="83" t="str">
        <f>IF($F1023="","",IFERROR(INDEX([1]Raw_Data!$N:$N,MATCH($F1023,[1]Raw_Data!$F:$F,0)),""))</f>
        <v/>
      </c>
      <c r="O1023" s="37" t="str">
        <f>IF($F1023="","",IFERROR(INDEX([1]Raw_Data!$O:$O,MATCH($F1023,[1]Raw_Data!$F:$F,0)),""))</f>
        <v/>
      </c>
      <c r="P1023" s="83" t="str">
        <f>IF($F1023="","",IFERROR(INDEX([1]Raw_Data!$P:$P,MATCH($F1023,[1]Raw_Data!$F:$F,0)),""))</f>
        <v/>
      </c>
      <c r="Q1023" s="37" t="str">
        <f>IF($F1023="","",IFERROR(INDEX([1]Raw_Data!$Q:$Q,MATCH($F1023,[1]Raw_Data!$F:$F,0)),""))</f>
        <v/>
      </c>
      <c r="R1023" s="83" t="str">
        <f>IF($F1023="","",IFERROR(INDEX([1]Raw_Data!$R:$R,MATCH($F1023,[1]Raw_Data!$F:$F,0)),""))</f>
        <v/>
      </c>
      <c r="S1023" s="37" t="str">
        <f>IF($F1023="","",IFERROR(INDEX([1]Raw_Data!$S:$S,MATCH($F1023,[1]Raw_Data!$F:$F,0)),""))</f>
        <v/>
      </c>
      <c r="T1023" s="83" t="str">
        <f>IF($F1023="","",IFERROR(INDEX([1]Raw_Data!$T:$T,MATCH($F1023,[1]Raw_Data!$F:$F,0)),""))</f>
        <v/>
      </c>
      <c r="U1023" s="37" t="str">
        <f>IF($F1023="","",IFERROR(INDEX([1]Raw_Data!$U:$U,MATCH($F1023,[1]Raw_Data!$F:$F,0)),""))</f>
        <v/>
      </c>
      <c r="V1023" s="83" t="str">
        <f>IF($F1023="","",IFERROR(INDEX([1]Raw_Data!$V:$V,MATCH($F1023,[1]Raw_Data!$F:$F,0)),""))</f>
        <v/>
      </c>
      <c r="W1023" s="37" t="str">
        <f>IF($F1023="","",IFERROR(INDEX([1]Raw_Data!$W:$W,MATCH($F1023,[1]Raw_Data!$F:$F,0)),""))</f>
        <v/>
      </c>
      <c r="X1023" s="83" t="str">
        <f>IF($F1023="","",IFERROR(INDEX([1]Raw_Data!$X:$X,MATCH($F1023,[1]Raw_Data!$F:$F,0)),""))</f>
        <v/>
      </c>
      <c r="Y1023" s="37" t="str">
        <f>IF($F1023="","",IFERROR(INDEX([1]Raw_Data!$Y:$Y,MATCH($F1023,[1]Raw_Data!$F:$F,0)),""))</f>
        <v/>
      </c>
      <c r="Z1023" s="83" t="str">
        <f>IF($F1023="","",IFERROR(INDEX([1]Raw_Data!$Z:$Z,MATCH($F1023,[1]Raw_Data!$F:$F,0)),""))</f>
        <v/>
      </c>
      <c r="AA1023" s="37" t="str">
        <f>IF($F1023="","",IFERROR(INDEX([1]Raw_Data!$AA:$AA,MATCH($F1023,[1]Raw_Data!$F:$F,0)),""))</f>
        <v/>
      </c>
      <c r="AB1023" s="83" t="str">
        <f>IF($F1023="","",IFERROR(INDEX([1]Raw_Data!$AB:$AB,MATCH($F1023,[1]Raw_Data!$F:$F,0)),""))</f>
        <v/>
      </c>
      <c r="AC1023" s="37" t="str">
        <f>IF($F1023="","",IFERROR(INDEX([1]Raw_Data!$AC:$AC,MATCH($F1023,[1]Raw_Data!$F:$F,0)),""))</f>
        <v/>
      </c>
      <c r="AD1023" s="83" t="str">
        <f>IF($F1023="","",IFERROR(INDEX([1]Raw_Data!$AD:$AD,MATCH($F1023,[1]Raw_Data!$F:$F,0)),""))</f>
        <v/>
      </c>
      <c r="AE1023" s="37" t="str">
        <f>IF($F1023="","",IFERROR(INDEX([1]Raw_Data!$AE:$AE,MATCH($F1023,[1]Raw_Data!$F:$F,0)),""))</f>
        <v/>
      </c>
      <c r="AF1023" s="83" t="str">
        <f>IF($F1023="","",IFERROR(INDEX([1]Raw_Data!$AF:$AF,MATCH($F1023,[1]Raw_Data!$F:$F,0)),""))</f>
        <v/>
      </c>
      <c r="AG1023" s="37" t="str">
        <f>IF($F1023="","",IFERROR(INDEX([1]Raw_Data!$AG:$AG,MATCH($F1023,[1]Raw_Data!$F:$F,0)),""))</f>
        <v/>
      </c>
      <c r="AH1023" s="83" t="str">
        <f>IF($F1023="","",IFERROR(INDEX([1]Raw_Data!$AH:$AH,MATCH($F1023,[1]Raw_Data!$F:$F,0)),""))</f>
        <v/>
      </c>
      <c r="AI1023" s="37" t="str">
        <f>IF($F1023="","",IFERROR(INDEX([1]Raw_Data!$AI:$AI,MATCH($F1023,[1]Raw_Data!$F:$F,0)),""))</f>
        <v/>
      </c>
      <c r="AJ1023" s="83" t="str">
        <f>IF($F1023="","",IFERROR(INDEX([1]Raw_Data!$AJ:$AJ,MATCH($F1023,[1]Raw_Data!$F:$F,0)),""))</f>
        <v/>
      </c>
      <c r="AK1023" s="37" t="str">
        <f>IF($F1023="","",IFERROR(INDEX([1]Raw_Data!$AK:$AK,MATCH($F1023,[1]Raw_Data!$F:$F,0)),""))</f>
        <v/>
      </c>
      <c r="AL1023" s="83" t="str">
        <f>IF($F1023="","",IFERROR(INDEX([1]Raw_Data!$AL:$AL,MATCH($F1023,[1]Raw_Data!$F:$F,0)),""))</f>
        <v/>
      </c>
      <c r="AM1023" s="37" t="str">
        <f>IF($F1023="","",IFERROR(INDEX([1]Raw_Data!$AM:$AM,MATCH($F1023,[1]Raw_Data!$F:$F,0)),""))</f>
        <v/>
      </c>
      <c r="AN1023" s="83" t="str">
        <f>IF($F1023="","",IFERROR(INDEX([1]Raw_Data!$AN:$AN,MATCH($F1023,[1]Raw_Data!$F:$F,0)),""))</f>
        <v/>
      </c>
      <c r="AO1023" s="37" t="str">
        <f>IF($F1023="","",IFERROR(INDEX([1]Raw_Data!$AO:$AO,MATCH($F1023,[1]Raw_Data!$F:$F,0)),""))</f>
        <v/>
      </c>
      <c r="AP1023" s="83" t="str">
        <f>IF($F1023="","",IFERROR(INDEX([1]Raw_Data!$AP:$AP,MATCH($F1023,[1]Raw_Data!$F:$F,0)),""))</f>
        <v/>
      </c>
      <c r="AQ1023" s="37" t="str">
        <f>IF($F1023="","",IFERROR(INDEX([1]Raw_Data!$AQ:$AQ,MATCH($F1023,[1]Raw_Data!$F:$F,0)),""))</f>
        <v/>
      </c>
      <c r="AR1023" s="83"/>
      <c r="AS1023" s="84" t="str">
        <f>IF($F1023="","",SUM(IF($CC1023="",$H1023,$CC1023),IF($CE1023="",$J1023,$CE1023),IF($CG1023="",$L1023,$CG1023),IF($CI1023="",$N1023,$CI1023),IF($CK1023="",$P1023,$CK1023),IF($CM1023="",$R1023,$CM1023),IF($CO1023="",$T1023,$CO1023),IF($CQ1023="",$V1023,$CQ1023),IF($CS1023="",$X1023,$CS1023),IF($CU1023="",$Z1023,$CU1023),IF($CW1023="",$AB1023,$CW1023),IF($CY1023="",$AD1023,$CY1023),IF($DA1023="",$AF1023,$DA1023),IF($DC1023="",$AH1023,$DC1023),IF($DE1023="",$AJ1023,$DE1023),IF($DG1023="",$AL1023,$DG1023),IF($DI1023="",$AN1023,$DI1023)))</f>
        <v/>
      </c>
      <c r="AT1023" s="80" t="str">
        <f t="shared" si="180"/>
        <v/>
      </c>
      <c r="AU1023" s="79" t="str">
        <f t="shared" si="181"/>
        <v/>
      </c>
      <c r="AV1023" s="80" t="str">
        <f t="shared" si="182"/>
        <v/>
      </c>
      <c r="AW1023" s="80" t="str">
        <f t="shared" si="183"/>
        <v/>
      </c>
      <c r="AX1023" s="79" t="str">
        <f t="shared" si="184"/>
        <v/>
      </c>
      <c r="AY1023" s="79" t="str">
        <f>IF(B1023="","",COUNTIFS($B$5:B1023,B1023,$AT$5:AT1023,AT1023))</f>
        <v/>
      </c>
      <c r="AZ1023" s="79" t="str">
        <f>IF(B1023="","",COUNTIFS($B$5:B1023,B1023,$AV$5:AV1023,AV1023))</f>
        <v/>
      </c>
      <c r="BA1023" s="79" t="str">
        <f t="shared" si="185"/>
        <v/>
      </c>
      <c r="BB1023" s="79" t="str">
        <f t="shared" si="186"/>
        <v/>
      </c>
      <c r="BC1023" s="79">
        <f t="shared" si="187"/>
        <v>0</v>
      </c>
      <c r="BD1023" s="40" t="str">
        <f t="shared" si="188"/>
        <v/>
      </c>
      <c r="BE1023" s="11" t="str">
        <f>IF($F1023="","","REV"&amp;COUNTIF($F$5:F1023,$F1023))</f>
        <v/>
      </c>
      <c r="BF1023" s="23"/>
      <c r="BG1023" s="23"/>
      <c r="BH1023" s="40" t="str">
        <f t="shared" si="189"/>
        <v/>
      </c>
      <c r="BI1023" s="40" t="str">
        <f t="shared" si="190"/>
        <v/>
      </c>
      <c r="BJ1023" s="41"/>
      <c r="BK1023" s="41"/>
      <c r="BL1023" s="41"/>
      <c r="BM1023" s="41"/>
      <c r="BN1023" s="41"/>
      <c r="BO1023" s="41"/>
      <c r="BP1023" s="41"/>
      <c r="BQ1023" s="41"/>
      <c r="BR1023" s="41"/>
      <c r="BS1023" s="41"/>
      <c r="BT1023" s="41"/>
      <c r="BU1023" s="41"/>
      <c r="BV1023" s="41"/>
      <c r="BW1023" s="41"/>
      <c r="BX1023" s="41"/>
      <c r="BY1023" s="41"/>
      <c r="BZ1023" s="41"/>
      <c r="CA1023" s="40" t="str">
        <f t="shared" si="191"/>
        <v/>
      </c>
      <c r="CC1023" s="82"/>
      <c r="CD1023" s="41"/>
      <c r="CE1023" s="82"/>
      <c r="CF1023" s="41"/>
      <c r="CG1023" s="82"/>
      <c r="CH1023" s="41"/>
      <c r="CI1023" s="82"/>
      <c r="CJ1023" s="41"/>
      <c r="CK1023" s="82"/>
      <c r="CL1023" s="41"/>
      <c r="CM1023" s="82"/>
      <c r="CN1023" s="41"/>
      <c r="CO1023" s="82"/>
      <c r="CP1023" s="41"/>
      <c r="CQ1023" s="82"/>
      <c r="CR1023" s="41"/>
      <c r="CS1023" s="82"/>
      <c r="CT1023" s="41"/>
      <c r="CU1023" s="82"/>
      <c r="CV1023" s="41"/>
      <c r="CW1023" s="82"/>
      <c r="CX1023" s="41"/>
      <c r="CY1023" s="82"/>
      <c r="CZ1023" s="41"/>
      <c r="DA1023" s="82"/>
      <c r="DB1023" s="41"/>
      <c r="DC1023" s="82"/>
      <c r="DD1023" s="41"/>
      <c r="DE1023" s="82"/>
      <c r="DF1023" s="41"/>
      <c r="DG1023" s="82"/>
      <c r="DH1023" s="41"/>
      <c r="DI1023" s="82"/>
      <c r="DJ1023" s="41"/>
      <c r="DK1023" s="23" t="str">
        <f>IF($F1023="","",IF(OR(AND($CC1023&lt;&gt;"",$CC1023&lt;&gt;$H1023),AND($CE1023&lt;&gt;"",$CE1023&lt;&gt;$J1023),AND($CG1023&lt;&gt;"",$CG1023&lt;&gt;$L1023),AND($CI1023&lt;&gt;"",$CI1023&lt;&gt;$N1023),AND($CK1023&lt;&gt;"",$CK1023&lt;&gt;$P1023),AND($CM1023&lt;&gt;"",$CM1023&lt;&gt;$R1023),AND($CO1023&lt;&gt;"",$CO1023&lt;&gt;$T1023),AND($CQ1023&lt;&gt;"",$CQ1023&lt;&gt;$V1023),AND($CS1023&lt;&gt;"",$CS1023&lt;&gt;$X1023),AND($CU1023&lt;&gt;"",$CU1023&lt;&gt;$Z1023),AND($CW1023&lt;&gt;"",$CW1023&lt;&gt;$AB1023),AND($CY1023&lt;&gt;"",$CY1023&lt;&gt;$AD1023),AND($DA1023&lt;&gt;"",$DA1023&lt;&gt;$AF1023),AND($DC1023&lt;&gt;"",$DC1023&lt;&gt;$AH1023),AND($DE1023&lt;&gt;"",$DE1023&lt;&gt;$AJ1023),AND($DG1023&lt;&gt;"",$DG1023&lt;&gt;$AL1023),AND($DI1023&lt;&gt;"",$DI1023&lt;&gt;$AN1023)),"Score changed",IF(OR(AND($CD1023&lt;&gt;"",$CD1023&lt;&gt;$I1023),AND($CF1023&lt;&gt;"",$CF1023&lt;&gt;$K1023),AND($CH1023&lt;&gt;"",$CH1023&lt;&gt;$M1023),AND($CJ1023&lt;&gt;"",$CJ1023&lt;&gt;$O1023),AND($CL1023&lt;&gt;"",$CL1023&lt;&gt;$Q1023),AND($CN1023&lt;&gt;"",$CN1023&lt;&gt;$S1023),AND($CP1023&lt;&gt;"",$CP1023&lt;&gt;$U1023),AND($CR1023&lt;&gt;"",$CR1023&lt;&gt;$W1023),AND($CT1023&lt;&gt;"",$CT1023&lt;&gt;$Y1023),AND($CV1023&lt;&gt;"",$CV1023&lt;&gt;$AA1023),AND($CX1023&lt;&gt;"",$CX1023&lt;&gt;$AC1023),AND($CZ1023&lt;&gt;"",$CZ1023&lt;&gt;$AE1023),AND($DB1023&lt;&gt;"",$DB1023&lt;&gt;$AG1023),AND($DD1023&lt;&gt;"",$DD1023&lt;&gt;$AI1023),AND($DF1023&lt;&gt;"",$DF1023&lt;&gt;$AK1023),AND($DH1023&lt;&gt;"",$DH1023&lt;&gt;$AM1023),AND($DJ1023&lt;&gt;"",$DJ1023&lt;&gt;$AO1023)),"Rewrite only","No change entered")))</f>
        <v/>
      </c>
    </row>
    <row r="1024" spans="1:115" ht="15" customHeight="1">
      <c r="A1024" s="78" t="str">
        <f>IF($F1024="","",IFERROR(INDEX([1]Raw_Data!$A:$A,MATCH($F1024,[1]Raw_Data!$F:$F,0)),""))</f>
        <v/>
      </c>
      <c r="B1024" s="79" t="str">
        <f>IF($F1024="","",IFERROR(INDEX([1]Raw_Data!$B:$B,MATCH($F1024,[1]Raw_Data!$F:$F,0)),""))</f>
        <v/>
      </c>
      <c r="C1024" s="80" t="str">
        <f>IF($F1024="","",IFERROR(INDEX([1]Raw_Data!$C:$C,MATCH($F1024,[1]Raw_Data!$F:$F,0)),""))</f>
        <v/>
      </c>
      <c r="D1024" s="81" t="str">
        <f>IF($F1024="","",IFERROR(INDEX([1]Raw_Data!$D:$D,MATCH($F1024,[1]Raw_Data!$F:$F,0)),""))</f>
        <v/>
      </c>
      <c r="E1024" s="81" t="str">
        <f>IF($F1024="","",IFERROR(INDEX([1]Raw_Data!$E:$E,MATCH($F1024,[1]Raw_Data!$F:$F,0)),""))</f>
        <v/>
      </c>
      <c r="F1024" s="82"/>
      <c r="G1024" s="79" t="str">
        <f>IF($F1024="","",IFERROR(INDEX([1]Raw_Data!$G:$G,MATCH($F1024,[1]Raw_Data!$F:$F,0)),""))</f>
        <v/>
      </c>
      <c r="H1024" s="83" t="str">
        <f>IF($F1024="","",IFERROR(INDEX([1]Raw_Data!$H:$H,MATCH($F1024,[1]Raw_Data!$F:$F,0)),""))</f>
        <v/>
      </c>
      <c r="I1024" s="36" t="str">
        <f>IF($F1024="","",IFERROR(INDEX([1]Raw_Data!$I:$I,MATCH($F1024,[1]Raw_Data!$F:$F,0)),""))</f>
        <v/>
      </c>
      <c r="J1024" s="83" t="str">
        <f>IF($F1024="","",IFERROR(INDEX([1]Raw_Data!$J:$J,MATCH($F1024,[1]Raw_Data!$F:$F,0)),""))</f>
        <v/>
      </c>
      <c r="K1024" s="37" t="str">
        <f>IF($F1024="","",IFERROR(INDEX([1]Raw_Data!$K:$K,MATCH($F1024,[1]Raw_Data!$F:$F,0)),""))</f>
        <v/>
      </c>
      <c r="L1024" s="83" t="str">
        <f>IF($F1024="","",IFERROR(INDEX([1]Raw_Data!$L:$L,MATCH($F1024,[1]Raw_Data!$F:$F,0)),""))</f>
        <v/>
      </c>
      <c r="M1024" s="37" t="str">
        <f>IF($F1024="","",IFERROR(INDEX([1]Raw_Data!$M:$M,MATCH($F1024,[1]Raw_Data!$F:$F,0)),""))</f>
        <v/>
      </c>
      <c r="N1024" s="83" t="str">
        <f>IF($F1024="","",IFERROR(INDEX([1]Raw_Data!$N:$N,MATCH($F1024,[1]Raw_Data!$F:$F,0)),""))</f>
        <v/>
      </c>
      <c r="O1024" s="37" t="str">
        <f>IF($F1024="","",IFERROR(INDEX([1]Raw_Data!$O:$O,MATCH($F1024,[1]Raw_Data!$F:$F,0)),""))</f>
        <v/>
      </c>
      <c r="P1024" s="83" t="str">
        <f>IF($F1024="","",IFERROR(INDEX([1]Raw_Data!$P:$P,MATCH($F1024,[1]Raw_Data!$F:$F,0)),""))</f>
        <v/>
      </c>
      <c r="Q1024" s="37" t="str">
        <f>IF($F1024="","",IFERROR(INDEX([1]Raw_Data!$Q:$Q,MATCH($F1024,[1]Raw_Data!$F:$F,0)),""))</f>
        <v/>
      </c>
      <c r="R1024" s="83" t="str">
        <f>IF($F1024="","",IFERROR(INDEX([1]Raw_Data!$R:$R,MATCH($F1024,[1]Raw_Data!$F:$F,0)),""))</f>
        <v/>
      </c>
      <c r="S1024" s="37" t="str">
        <f>IF($F1024="","",IFERROR(INDEX([1]Raw_Data!$S:$S,MATCH($F1024,[1]Raw_Data!$F:$F,0)),""))</f>
        <v/>
      </c>
      <c r="T1024" s="83" t="str">
        <f>IF($F1024="","",IFERROR(INDEX([1]Raw_Data!$T:$T,MATCH($F1024,[1]Raw_Data!$F:$F,0)),""))</f>
        <v/>
      </c>
      <c r="U1024" s="37" t="str">
        <f>IF($F1024="","",IFERROR(INDEX([1]Raw_Data!$U:$U,MATCH($F1024,[1]Raw_Data!$F:$F,0)),""))</f>
        <v/>
      </c>
      <c r="V1024" s="83" t="str">
        <f>IF($F1024="","",IFERROR(INDEX([1]Raw_Data!$V:$V,MATCH($F1024,[1]Raw_Data!$F:$F,0)),""))</f>
        <v/>
      </c>
      <c r="W1024" s="37" t="str">
        <f>IF($F1024="","",IFERROR(INDEX([1]Raw_Data!$W:$W,MATCH($F1024,[1]Raw_Data!$F:$F,0)),""))</f>
        <v/>
      </c>
      <c r="X1024" s="83" t="str">
        <f>IF($F1024="","",IFERROR(INDEX([1]Raw_Data!$X:$X,MATCH($F1024,[1]Raw_Data!$F:$F,0)),""))</f>
        <v/>
      </c>
      <c r="Y1024" s="37" t="str">
        <f>IF($F1024="","",IFERROR(INDEX([1]Raw_Data!$Y:$Y,MATCH($F1024,[1]Raw_Data!$F:$F,0)),""))</f>
        <v/>
      </c>
      <c r="Z1024" s="83" t="str">
        <f>IF($F1024="","",IFERROR(INDEX([1]Raw_Data!$Z:$Z,MATCH($F1024,[1]Raw_Data!$F:$F,0)),""))</f>
        <v/>
      </c>
      <c r="AA1024" s="37" t="str">
        <f>IF($F1024="","",IFERROR(INDEX([1]Raw_Data!$AA:$AA,MATCH($F1024,[1]Raw_Data!$F:$F,0)),""))</f>
        <v/>
      </c>
      <c r="AB1024" s="83" t="str">
        <f>IF($F1024="","",IFERROR(INDEX([1]Raw_Data!$AB:$AB,MATCH($F1024,[1]Raw_Data!$F:$F,0)),""))</f>
        <v/>
      </c>
      <c r="AC1024" s="37" t="str">
        <f>IF($F1024="","",IFERROR(INDEX([1]Raw_Data!$AC:$AC,MATCH($F1024,[1]Raw_Data!$F:$F,0)),""))</f>
        <v/>
      </c>
      <c r="AD1024" s="83" t="str">
        <f>IF($F1024="","",IFERROR(INDEX([1]Raw_Data!$AD:$AD,MATCH($F1024,[1]Raw_Data!$F:$F,0)),""))</f>
        <v/>
      </c>
      <c r="AE1024" s="37" t="str">
        <f>IF($F1024="","",IFERROR(INDEX([1]Raw_Data!$AE:$AE,MATCH($F1024,[1]Raw_Data!$F:$F,0)),""))</f>
        <v/>
      </c>
      <c r="AF1024" s="83" t="str">
        <f>IF($F1024="","",IFERROR(INDEX([1]Raw_Data!$AF:$AF,MATCH($F1024,[1]Raw_Data!$F:$F,0)),""))</f>
        <v/>
      </c>
      <c r="AG1024" s="37" t="str">
        <f>IF($F1024="","",IFERROR(INDEX([1]Raw_Data!$AG:$AG,MATCH($F1024,[1]Raw_Data!$F:$F,0)),""))</f>
        <v/>
      </c>
      <c r="AH1024" s="83" t="str">
        <f>IF($F1024="","",IFERROR(INDEX([1]Raw_Data!$AH:$AH,MATCH($F1024,[1]Raw_Data!$F:$F,0)),""))</f>
        <v/>
      </c>
      <c r="AI1024" s="37" t="str">
        <f>IF($F1024="","",IFERROR(INDEX([1]Raw_Data!$AI:$AI,MATCH($F1024,[1]Raw_Data!$F:$F,0)),""))</f>
        <v/>
      </c>
      <c r="AJ1024" s="83" t="str">
        <f>IF($F1024="","",IFERROR(INDEX([1]Raw_Data!$AJ:$AJ,MATCH($F1024,[1]Raw_Data!$F:$F,0)),""))</f>
        <v/>
      </c>
      <c r="AK1024" s="37" t="str">
        <f>IF($F1024="","",IFERROR(INDEX([1]Raw_Data!$AK:$AK,MATCH($F1024,[1]Raw_Data!$F:$F,0)),""))</f>
        <v/>
      </c>
      <c r="AL1024" s="83" t="str">
        <f>IF($F1024="","",IFERROR(INDEX([1]Raw_Data!$AL:$AL,MATCH($F1024,[1]Raw_Data!$F:$F,0)),""))</f>
        <v/>
      </c>
      <c r="AM1024" s="37" t="str">
        <f>IF($F1024="","",IFERROR(INDEX([1]Raw_Data!$AM:$AM,MATCH($F1024,[1]Raw_Data!$F:$F,0)),""))</f>
        <v/>
      </c>
      <c r="AN1024" s="83" t="str">
        <f>IF($F1024="","",IFERROR(INDEX([1]Raw_Data!$AN:$AN,MATCH($F1024,[1]Raw_Data!$F:$F,0)),""))</f>
        <v/>
      </c>
      <c r="AO1024" s="37" t="str">
        <f>IF($F1024="","",IFERROR(INDEX([1]Raw_Data!$AO:$AO,MATCH($F1024,[1]Raw_Data!$F:$F,0)),""))</f>
        <v/>
      </c>
      <c r="AP1024" s="83" t="str">
        <f>IF($F1024="","",IFERROR(INDEX([1]Raw_Data!$AP:$AP,MATCH($F1024,[1]Raw_Data!$F:$F,0)),""))</f>
        <v/>
      </c>
      <c r="AQ1024" s="37" t="str">
        <f>IF($F1024="","",IFERROR(INDEX([1]Raw_Data!$AQ:$AQ,MATCH($F1024,[1]Raw_Data!$F:$F,0)),""))</f>
        <v/>
      </c>
      <c r="AR1024" s="83"/>
      <c r="AS1024" s="84" t="str">
        <f>IF($F1024="","",SUM(IF($CC1024="",$H1024,$CC1024),IF($CE1024="",$J1024,$CE1024),IF($CG1024="",$L1024,$CG1024),IF($CI1024="",$N1024,$CI1024),IF($CK1024="",$P1024,$CK1024),IF($CM1024="",$R1024,$CM1024),IF($CO1024="",$T1024,$CO1024),IF($CQ1024="",$V1024,$CQ1024),IF($CS1024="",$X1024,$CS1024),IF($CU1024="",$Z1024,$CU1024),IF($CW1024="",$AB1024,$CW1024),IF($CY1024="",$AD1024,$CY1024),IF($DA1024="",$AF1024,$DA1024),IF($DC1024="",$AH1024,$DC1024),IF($DE1024="",$AJ1024,$DE1024),IF($DG1024="",$AL1024,$DG1024),IF($DI1024="",$AN1024,$DI1024)))</f>
        <v/>
      </c>
      <c r="AT1024" s="80" t="str">
        <f t="shared" si="180"/>
        <v/>
      </c>
      <c r="AU1024" s="79" t="str">
        <f t="shared" si="181"/>
        <v/>
      </c>
      <c r="AV1024" s="80" t="str">
        <f t="shared" si="182"/>
        <v/>
      </c>
      <c r="AW1024" s="80" t="str">
        <f t="shared" si="183"/>
        <v/>
      </c>
      <c r="AX1024" s="79" t="str">
        <f t="shared" si="184"/>
        <v/>
      </c>
      <c r="AY1024" s="79" t="str">
        <f>IF(B1024="","",COUNTIFS($B$5:B1024,B1024,$AT$5:AT1024,AT1024))</f>
        <v/>
      </c>
      <c r="AZ1024" s="79" t="str">
        <f>IF(B1024="","",COUNTIFS($B$5:B1024,B1024,$AV$5:AV1024,AV1024))</f>
        <v/>
      </c>
      <c r="BA1024" s="79" t="str">
        <f t="shared" si="185"/>
        <v/>
      </c>
      <c r="BB1024" s="79" t="str">
        <f t="shared" si="186"/>
        <v/>
      </c>
      <c r="BC1024" s="79">
        <f t="shared" si="187"/>
        <v>0</v>
      </c>
      <c r="BD1024" s="40" t="str">
        <f t="shared" si="188"/>
        <v/>
      </c>
      <c r="BE1024" s="11" t="str">
        <f>IF($F1024="","","REV"&amp;COUNTIF($F$5:F1024,$F1024))</f>
        <v/>
      </c>
      <c r="BF1024" s="23"/>
      <c r="BG1024" s="23"/>
      <c r="BH1024" s="40" t="str">
        <f t="shared" si="189"/>
        <v/>
      </c>
      <c r="BI1024" s="40" t="str">
        <f t="shared" si="190"/>
        <v/>
      </c>
      <c r="BJ1024" s="41"/>
      <c r="BK1024" s="41"/>
      <c r="BL1024" s="41"/>
      <c r="BM1024" s="41"/>
      <c r="BN1024" s="41"/>
      <c r="BO1024" s="41"/>
      <c r="BP1024" s="41"/>
      <c r="BQ1024" s="41"/>
      <c r="BR1024" s="41"/>
      <c r="BS1024" s="41"/>
      <c r="BT1024" s="41"/>
      <c r="BU1024" s="41"/>
      <c r="BV1024" s="41"/>
      <c r="BW1024" s="41"/>
      <c r="BX1024" s="41"/>
      <c r="BY1024" s="41"/>
      <c r="BZ1024" s="41"/>
      <c r="CA1024" s="40" t="str">
        <f t="shared" si="191"/>
        <v/>
      </c>
      <c r="CC1024" s="82"/>
      <c r="CD1024" s="41"/>
      <c r="CE1024" s="82"/>
      <c r="CF1024" s="41"/>
      <c r="CG1024" s="82"/>
      <c r="CH1024" s="41"/>
      <c r="CI1024" s="82"/>
      <c r="CJ1024" s="41"/>
      <c r="CK1024" s="82"/>
      <c r="CL1024" s="41"/>
      <c r="CM1024" s="82"/>
      <c r="CN1024" s="41"/>
      <c r="CO1024" s="82"/>
      <c r="CP1024" s="41"/>
      <c r="CQ1024" s="82"/>
      <c r="CR1024" s="41"/>
      <c r="CS1024" s="82"/>
      <c r="CT1024" s="41"/>
      <c r="CU1024" s="82"/>
      <c r="CV1024" s="41"/>
      <c r="CW1024" s="82"/>
      <c r="CX1024" s="41"/>
      <c r="CY1024" s="82"/>
      <c r="CZ1024" s="41"/>
      <c r="DA1024" s="82"/>
      <c r="DB1024" s="41"/>
      <c r="DC1024" s="82"/>
      <c r="DD1024" s="41"/>
      <c r="DE1024" s="82"/>
      <c r="DF1024" s="41"/>
      <c r="DG1024" s="82"/>
      <c r="DH1024" s="41"/>
      <c r="DI1024" s="82"/>
      <c r="DJ1024" s="41"/>
      <c r="DK1024" s="23" t="str">
        <f>IF($F1024="","",IF(OR(AND($CC1024&lt;&gt;"",$CC1024&lt;&gt;$H1024),AND($CE1024&lt;&gt;"",$CE1024&lt;&gt;$J1024),AND($CG1024&lt;&gt;"",$CG1024&lt;&gt;$L1024),AND($CI1024&lt;&gt;"",$CI1024&lt;&gt;$N1024),AND($CK1024&lt;&gt;"",$CK1024&lt;&gt;$P1024),AND($CM1024&lt;&gt;"",$CM1024&lt;&gt;$R1024),AND($CO1024&lt;&gt;"",$CO1024&lt;&gt;$T1024),AND($CQ1024&lt;&gt;"",$CQ1024&lt;&gt;$V1024),AND($CS1024&lt;&gt;"",$CS1024&lt;&gt;$X1024),AND($CU1024&lt;&gt;"",$CU1024&lt;&gt;$Z1024),AND($CW1024&lt;&gt;"",$CW1024&lt;&gt;$AB1024),AND($CY1024&lt;&gt;"",$CY1024&lt;&gt;$AD1024),AND($DA1024&lt;&gt;"",$DA1024&lt;&gt;$AF1024),AND($DC1024&lt;&gt;"",$DC1024&lt;&gt;$AH1024),AND($DE1024&lt;&gt;"",$DE1024&lt;&gt;$AJ1024),AND($DG1024&lt;&gt;"",$DG1024&lt;&gt;$AL1024),AND($DI1024&lt;&gt;"",$DI1024&lt;&gt;$AN1024)),"Score changed",IF(OR(AND($CD1024&lt;&gt;"",$CD1024&lt;&gt;$I1024),AND($CF1024&lt;&gt;"",$CF1024&lt;&gt;$K1024),AND($CH1024&lt;&gt;"",$CH1024&lt;&gt;$M1024),AND($CJ1024&lt;&gt;"",$CJ1024&lt;&gt;$O1024),AND($CL1024&lt;&gt;"",$CL1024&lt;&gt;$Q1024),AND($CN1024&lt;&gt;"",$CN1024&lt;&gt;$S1024),AND($CP1024&lt;&gt;"",$CP1024&lt;&gt;$U1024),AND($CR1024&lt;&gt;"",$CR1024&lt;&gt;$W1024),AND($CT1024&lt;&gt;"",$CT1024&lt;&gt;$Y1024),AND($CV1024&lt;&gt;"",$CV1024&lt;&gt;$AA1024),AND($CX1024&lt;&gt;"",$CX1024&lt;&gt;$AC1024),AND($CZ1024&lt;&gt;"",$CZ1024&lt;&gt;$AE1024),AND($DB1024&lt;&gt;"",$DB1024&lt;&gt;$AG1024),AND($DD1024&lt;&gt;"",$DD1024&lt;&gt;$AI1024),AND($DF1024&lt;&gt;"",$DF1024&lt;&gt;$AK1024),AND($DH1024&lt;&gt;"",$DH1024&lt;&gt;$AM1024),AND($DJ1024&lt;&gt;"",$DJ1024&lt;&gt;$AO1024)),"Rewrite only","No change entered")))</f>
        <v/>
      </c>
    </row>
    <row r="1025" spans="1:115" ht="15" customHeight="1">
      <c r="A1025" s="78" t="str">
        <f>IF($F1025="","",IFERROR(INDEX([1]Raw_Data!$A:$A,MATCH($F1025,[1]Raw_Data!$F:$F,0)),""))</f>
        <v/>
      </c>
      <c r="B1025" s="79" t="str">
        <f>IF($F1025="","",IFERROR(INDEX([1]Raw_Data!$B:$B,MATCH($F1025,[1]Raw_Data!$F:$F,0)),""))</f>
        <v/>
      </c>
      <c r="C1025" s="80" t="str">
        <f>IF($F1025="","",IFERROR(INDEX([1]Raw_Data!$C:$C,MATCH($F1025,[1]Raw_Data!$F:$F,0)),""))</f>
        <v/>
      </c>
      <c r="D1025" s="81" t="str">
        <f>IF($F1025="","",IFERROR(INDEX([1]Raw_Data!$D:$D,MATCH($F1025,[1]Raw_Data!$F:$F,0)),""))</f>
        <v/>
      </c>
      <c r="E1025" s="81" t="str">
        <f>IF($F1025="","",IFERROR(INDEX([1]Raw_Data!$E:$E,MATCH($F1025,[1]Raw_Data!$F:$F,0)),""))</f>
        <v/>
      </c>
      <c r="F1025" s="82"/>
      <c r="G1025" s="79" t="str">
        <f>IF($F1025="","",IFERROR(INDEX([1]Raw_Data!$G:$G,MATCH($F1025,[1]Raw_Data!$F:$F,0)),""))</f>
        <v/>
      </c>
      <c r="H1025" s="83" t="str">
        <f>IF($F1025="","",IFERROR(INDEX([1]Raw_Data!$H:$H,MATCH($F1025,[1]Raw_Data!$F:$F,0)),""))</f>
        <v/>
      </c>
      <c r="I1025" s="36" t="str">
        <f>IF($F1025="","",IFERROR(INDEX([1]Raw_Data!$I:$I,MATCH($F1025,[1]Raw_Data!$F:$F,0)),""))</f>
        <v/>
      </c>
      <c r="J1025" s="83" t="str">
        <f>IF($F1025="","",IFERROR(INDEX([1]Raw_Data!$J:$J,MATCH($F1025,[1]Raw_Data!$F:$F,0)),""))</f>
        <v/>
      </c>
      <c r="K1025" s="37" t="str">
        <f>IF($F1025="","",IFERROR(INDEX([1]Raw_Data!$K:$K,MATCH($F1025,[1]Raw_Data!$F:$F,0)),""))</f>
        <v/>
      </c>
      <c r="L1025" s="83" t="str">
        <f>IF($F1025="","",IFERROR(INDEX([1]Raw_Data!$L:$L,MATCH($F1025,[1]Raw_Data!$F:$F,0)),""))</f>
        <v/>
      </c>
      <c r="M1025" s="37" t="str">
        <f>IF($F1025="","",IFERROR(INDEX([1]Raw_Data!$M:$M,MATCH($F1025,[1]Raw_Data!$F:$F,0)),""))</f>
        <v/>
      </c>
      <c r="N1025" s="83" t="str">
        <f>IF($F1025="","",IFERROR(INDEX([1]Raw_Data!$N:$N,MATCH($F1025,[1]Raw_Data!$F:$F,0)),""))</f>
        <v/>
      </c>
      <c r="O1025" s="37" t="str">
        <f>IF($F1025="","",IFERROR(INDEX([1]Raw_Data!$O:$O,MATCH($F1025,[1]Raw_Data!$F:$F,0)),""))</f>
        <v/>
      </c>
      <c r="P1025" s="83" t="str">
        <f>IF($F1025="","",IFERROR(INDEX([1]Raw_Data!$P:$P,MATCH($F1025,[1]Raw_Data!$F:$F,0)),""))</f>
        <v/>
      </c>
      <c r="Q1025" s="37" t="str">
        <f>IF($F1025="","",IFERROR(INDEX([1]Raw_Data!$Q:$Q,MATCH($F1025,[1]Raw_Data!$F:$F,0)),""))</f>
        <v/>
      </c>
      <c r="R1025" s="83" t="str">
        <f>IF($F1025="","",IFERROR(INDEX([1]Raw_Data!$R:$R,MATCH($F1025,[1]Raw_Data!$F:$F,0)),""))</f>
        <v/>
      </c>
      <c r="S1025" s="37" t="str">
        <f>IF($F1025="","",IFERROR(INDEX([1]Raw_Data!$S:$S,MATCH($F1025,[1]Raw_Data!$F:$F,0)),""))</f>
        <v/>
      </c>
      <c r="T1025" s="83" t="str">
        <f>IF($F1025="","",IFERROR(INDEX([1]Raw_Data!$T:$T,MATCH($F1025,[1]Raw_Data!$F:$F,0)),""))</f>
        <v/>
      </c>
      <c r="U1025" s="37" t="str">
        <f>IF($F1025="","",IFERROR(INDEX([1]Raw_Data!$U:$U,MATCH($F1025,[1]Raw_Data!$F:$F,0)),""))</f>
        <v/>
      </c>
      <c r="V1025" s="83" t="str">
        <f>IF($F1025="","",IFERROR(INDEX([1]Raw_Data!$V:$V,MATCH($F1025,[1]Raw_Data!$F:$F,0)),""))</f>
        <v/>
      </c>
      <c r="W1025" s="37" t="str">
        <f>IF($F1025="","",IFERROR(INDEX([1]Raw_Data!$W:$W,MATCH($F1025,[1]Raw_Data!$F:$F,0)),""))</f>
        <v/>
      </c>
      <c r="X1025" s="83" t="str">
        <f>IF($F1025="","",IFERROR(INDEX([1]Raw_Data!$X:$X,MATCH($F1025,[1]Raw_Data!$F:$F,0)),""))</f>
        <v/>
      </c>
      <c r="Y1025" s="37" t="str">
        <f>IF($F1025="","",IFERROR(INDEX([1]Raw_Data!$Y:$Y,MATCH($F1025,[1]Raw_Data!$F:$F,0)),""))</f>
        <v/>
      </c>
      <c r="Z1025" s="83" t="str">
        <f>IF($F1025="","",IFERROR(INDEX([1]Raw_Data!$Z:$Z,MATCH($F1025,[1]Raw_Data!$F:$F,0)),""))</f>
        <v/>
      </c>
      <c r="AA1025" s="37" t="str">
        <f>IF($F1025="","",IFERROR(INDEX([1]Raw_Data!$AA:$AA,MATCH($F1025,[1]Raw_Data!$F:$F,0)),""))</f>
        <v/>
      </c>
      <c r="AB1025" s="83" t="str">
        <f>IF($F1025="","",IFERROR(INDEX([1]Raw_Data!$AB:$AB,MATCH($F1025,[1]Raw_Data!$F:$F,0)),""))</f>
        <v/>
      </c>
      <c r="AC1025" s="37" t="str">
        <f>IF($F1025="","",IFERROR(INDEX([1]Raw_Data!$AC:$AC,MATCH($F1025,[1]Raw_Data!$F:$F,0)),""))</f>
        <v/>
      </c>
      <c r="AD1025" s="83" t="str">
        <f>IF($F1025="","",IFERROR(INDEX([1]Raw_Data!$AD:$AD,MATCH($F1025,[1]Raw_Data!$F:$F,0)),""))</f>
        <v/>
      </c>
      <c r="AE1025" s="37" t="str">
        <f>IF($F1025="","",IFERROR(INDEX([1]Raw_Data!$AE:$AE,MATCH($F1025,[1]Raw_Data!$F:$F,0)),""))</f>
        <v/>
      </c>
      <c r="AF1025" s="83" t="str">
        <f>IF($F1025="","",IFERROR(INDEX([1]Raw_Data!$AF:$AF,MATCH($F1025,[1]Raw_Data!$F:$F,0)),""))</f>
        <v/>
      </c>
      <c r="AG1025" s="37" t="str">
        <f>IF($F1025="","",IFERROR(INDEX([1]Raw_Data!$AG:$AG,MATCH($F1025,[1]Raw_Data!$F:$F,0)),""))</f>
        <v/>
      </c>
      <c r="AH1025" s="83" t="str">
        <f>IF($F1025="","",IFERROR(INDEX([1]Raw_Data!$AH:$AH,MATCH($F1025,[1]Raw_Data!$F:$F,0)),""))</f>
        <v/>
      </c>
      <c r="AI1025" s="37" t="str">
        <f>IF($F1025="","",IFERROR(INDEX([1]Raw_Data!$AI:$AI,MATCH($F1025,[1]Raw_Data!$F:$F,0)),""))</f>
        <v/>
      </c>
      <c r="AJ1025" s="83" t="str">
        <f>IF($F1025="","",IFERROR(INDEX([1]Raw_Data!$AJ:$AJ,MATCH($F1025,[1]Raw_Data!$F:$F,0)),""))</f>
        <v/>
      </c>
      <c r="AK1025" s="37" t="str">
        <f>IF($F1025="","",IFERROR(INDEX([1]Raw_Data!$AK:$AK,MATCH($F1025,[1]Raw_Data!$F:$F,0)),""))</f>
        <v/>
      </c>
      <c r="AL1025" s="83" t="str">
        <f>IF($F1025="","",IFERROR(INDEX([1]Raw_Data!$AL:$AL,MATCH($F1025,[1]Raw_Data!$F:$F,0)),""))</f>
        <v/>
      </c>
      <c r="AM1025" s="37" t="str">
        <f>IF($F1025="","",IFERROR(INDEX([1]Raw_Data!$AM:$AM,MATCH($F1025,[1]Raw_Data!$F:$F,0)),""))</f>
        <v/>
      </c>
      <c r="AN1025" s="83" t="str">
        <f>IF($F1025="","",IFERROR(INDEX([1]Raw_Data!$AN:$AN,MATCH($F1025,[1]Raw_Data!$F:$F,0)),""))</f>
        <v/>
      </c>
      <c r="AO1025" s="37" t="str">
        <f>IF($F1025="","",IFERROR(INDEX([1]Raw_Data!$AO:$AO,MATCH($F1025,[1]Raw_Data!$F:$F,0)),""))</f>
        <v/>
      </c>
      <c r="AP1025" s="83" t="str">
        <f>IF($F1025="","",IFERROR(INDEX([1]Raw_Data!$AP:$AP,MATCH($F1025,[1]Raw_Data!$F:$F,0)),""))</f>
        <v/>
      </c>
      <c r="AQ1025" s="37" t="str">
        <f>IF($F1025="","",IFERROR(INDEX([1]Raw_Data!$AQ:$AQ,MATCH($F1025,[1]Raw_Data!$F:$F,0)),""))</f>
        <v/>
      </c>
      <c r="AR1025" s="83"/>
      <c r="AS1025" s="84" t="str">
        <f>IF($F1025="","",SUM(IF($CC1025="",$H1025,$CC1025),IF($CE1025="",$J1025,$CE1025),IF($CG1025="",$L1025,$CG1025),IF($CI1025="",$N1025,$CI1025),IF($CK1025="",$P1025,$CK1025),IF($CM1025="",$R1025,$CM1025),IF($CO1025="",$T1025,$CO1025),IF($CQ1025="",$V1025,$CQ1025),IF($CS1025="",$X1025,$CS1025),IF($CU1025="",$Z1025,$CU1025),IF($CW1025="",$AB1025,$CW1025),IF($CY1025="",$AD1025,$CY1025),IF($DA1025="",$AF1025,$DA1025),IF($DC1025="",$AH1025,$DC1025),IF($DE1025="",$AJ1025,$DE1025),IF($DG1025="",$AL1025,$DG1025),IF($DI1025="",$AN1025,$DI1025)))</f>
        <v/>
      </c>
      <c r="AT1025" s="80" t="str">
        <f t="shared" si="180"/>
        <v/>
      </c>
      <c r="AU1025" s="79" t="str">
        <f t="shared" si="181"/>
        <v/>
      </c>
      <c r="AV1025" s="80" t="str">
        <f t="shared" si="182"/>
        <v/>
      </c>
      <c r="AW1025" s="80" t="str">
        <f t="shared" si="183"/>
        <v/>
      </c>
      <c r="AX1025" s="79" t="str">
        <f t="shared" si="184"/>
        <v/>
      </c>
      <c r="AY1025" s="79" t="str">
        <f>IF(B1025="","",COUNTIFS($B$5:B1025,B1025,$AT$5:AT1025,AT1025))</f>
        <v/>
      </c>
      <c r="AZ1025" s="79" t="str">
        <f>IF(B1025="","",COUNTIFS($B$5:B1025,B1025,$AV$5:AV1025,AV1025))</f>
        <v/>
      </c>
      <c r="BA1025" s="79" t="str">
        <f t="shared" si="185"/>
        <v/>
      </c>
      <c r="BB1025" s="79" t="str">
        <f t="shared" si="186"/>
        <v/>
      </c>
      <c r="BC1025" s="79">
        <f t="shared" si="187"/>
        <v>0</v>
      </c>
      <c r="BD1025" s="40" t="str">
        <f t="shared" si="188"/>
        <v/>
      </c>
      <c r="BE1025" s="11" t="str">
        <f>IF($F1025="","","REV"&amp;COUNTIF($F$5:F1025,$F1025))</f>
        <v/>
      </c>
      <c r="BF1025" s="23"/>
      <c r="BG1025" s="23"/>
      <c r="BH1025" s="40" t="str">
        <f t="shared" si="189"/>
        <v/>
      </c>
      <c r="BI1025" s="40" t="str">
        <f t="shared" si="190"/>
        <v/>
      </c>
      <c r="BJ1025" s="41"/>
      <c r="BK1025" s="41"/>
      <c r="BL1025" s="41"/>
      <c r="BM1025" s="41"/>
      <c r="BN1025" s="41"/>
      <c r="BO1025" s="41"/>
      <c r="BP1025" s="41"/>
      <c r="BQ1025" s="41"/>
      <c r="BR1025" s="41"/>
      <c r="BS1025" s="41"/>
      <c r="BT1025" s="41"/>
      <c r="BU1025" s="41"/>
      <c r="BV1025" s="41"/>
      <c r="BW1025" s="41"/>
      <c r="BX1025" s="41"/>
      <c r="BY1025" s="41"/>
      <c r="BZ1025" s="41"/>
      <c r="CA1025" s="40" t="str">
        <f t="shared" si="191"/>
        <v/>
      </c>
      <c r="CC1025" s="82"/>
      <c r="CD1025" s="41"/>
      <c r="CE1025" s="82"/>
      <c r="CF1025" s="41"/>
      <c r="CG1025" s="82"/>
      <c r="CH1025" s="41"/>
      <c r="CI1025" s="82"/>
      <c r="CJ1025" s="41"/>
      <c r="CK1025" s="82"/>
      <c r="CL1025" s="41"/>
      <c r="CM1025" s="82"/>
      <c r="CN1025" s="41"/>
      <c r="CO1025" s="82"/>
      <c r="CP1025" s="41"/>
      <c r="CQ1025" s="82"/>
      <c r="CR1025" s="41"/>
      <c r="CS1025" s="82"/>
      <c r="CT1025" s="41"/>
      <c r="CU1025" s="82"/>
      <c r="CV1025" s="41"/>
      <c r="CW1025" s="82"/>
      <c r="CX1025" s="41"/>
      <c r="CY1025" s="82"/>
      <c r="CZ1025" s="41"/>
      <c r="DA1025" s="82"/>
      <c r="DB1025" s="41"/>
      <c r="DC1025" s="82"/>
      <c r="DD1025" s="41"/>
      <c r="DE1025" s="82"/>
      <c r="DF1025" s="41"/>
      <c r="DG1025" s="82"/>
      <c r="DH1025" s="41"/>
      <c r="DI1025" s="82"/>
      <c r="DJ1025" s="41"/>
      <c r="DK1025" s="23" t="str">
        <f>IF($F1025="","",IF(OR(AND($CC1025&lt;&gt;"",$CC1025&lt;&gt;$H1025),AND($CE1025&lt;&gt;"",$CE1025&lt;&gt;$J1025),AND($CG1025&lt;&gt;"",$CG1025&lt;&gt;$L1025),AND($CI1025&lt;&gt;"",$CI1025&lt;&gt;$N1025),AND($CK1025&lt;&gt;"",$CK1025&lt;&gt;$P1025),AND($CM1025&lt;&gt;"",$CM1025&lt;&gt;$R1025),AND($CO1025&lt;&gt;"",$CO1025&lt;&gt;$T1025),AND($CQ1025&lt;&gt;"",$CQ1025&lt;&gt;$V1025),AND($CS1025&lt;&gt;"",$CS1025&lt;&gt;$X1025),AND($CU1025&lt;&gt;"",$CU1025&lt;&gt;$Z1025),AND($CW1025&lt;&gt;"",$CW1025&lt;&gt;$AB1025),AND($CY1025&lt;&gt;"",$CY1025&lt;&gt;$AD1025),AND($DA1025&lt;&gt;"",$DA1025&lt;&gt;$AF1025),AND($DC1025&lt;&gt;"",$DC1025&lt;&gt;$AH1025),AND($DE1025&lt;&gt;"",$DE1025&lt;&gt;$AJ1025),AND($DG1025&lt;&gt;"",$DG1025&lt;&gt;$AL1025),AND($DI1025&lt;&gt;"",$DI1025&lt;&gt;$AN1025)),"Score changed",IF(OR(AND($CD1025&lt;&gt;"",$CD1025&lt;&gt;$I1025),AND($CF1025&lt;&gt;"",$CF1025&lt;&gt;$K1025),AND($CH1025&lt;&gt;"",$CH1025&lt;&gt;$M1025),AND($CJ1025&lt;&gt;"",$CJ1025&lt;&gt;$O1025),AND($CL1025&lt;&gt;"",$CL1025&lt;&gt;$Q1025),AND($CN1025&lt;&gt;"",$CN1025&lt;&gt;$S1025),AND($CP1025&lt;&gt;"",$CP1025&lt;&gt;$U1025),AND($CR1025&lt;&gt;"",$CR1025&lt;&gt;$W1025),AND($CT1025&lt;&gt;"",$CT1025&lt;&gt;$Y1025),AND($CV1025&lt;&gt;"",$CV1025&lt;&gt;$AA1025),AND($CX1025&lt;&gt;"",$CX1025&lt;&gt;$AC1025),AND($CZ1025&lt;&gt;"",$CZ1025&lt;&gt;$AE1025),AND($DB1025&lt;&gt;"",$DB1025&lt;&gt;$AG1025),AND($DD1025&lt;&gt;"",$DD1025&lt;&gt;$AI1025),AND($DF1025&lt;&gt;"",$DF1025&lt;&gt;$AK1025),AND($DH1025&lt;&gt;"",$DH1025&lt;&gt;$AM1025),AND($DJ1025&lt;&gt;"",$DJ1025&lt;&gt;$AO1025)),"Rewrite only","No change entered")))</f>
        <v/>
      </c>
    </row>
    <row r="1026" spans="1:115" ht="15" customHeight="1">
      <c r="A1026" s="78" t="str">
        <f>IF($F1026="","",IFERROR(INDEX([1]Raw_Data!$A:$A,MATCH($F1026,[1]Raw_Data!$F:$F,0)),""))</f>
        <v/>
      </c>
      <c r="B1026" s="79" t="str">
        <f>IF($F1026="","",IFERROR(INDEX([1]Raw_Data!$B:$B,MATCH($F1026,[1]Raw_Data!$F:$F,0)),""))</f>
        <v/>
      </c>
      <c r="C1026" s="80" t="str">
        <f>IF($F1026="","",IFERROR(INDEX([1]Raw_Data!$C:$C,MATCH($F1026,[1]Raw_Data!$F:$F,0)),""))</f>
        <v/>
      </c>
      <c r="D1026" s="81" t="str">
        <f>IF($F1026="","",IFERROR(INDEX([1]Raw_Data!$D:$D,MATCH($F1026,[1]Raw_Data!$F:$F,0)),""))</f>
        <v/>
      </c>
      <c r="E1026" s="81" t="str">
        <f>IF($F1026="","",IFERROR(INDEX([1]Raw_Data!$E:$E,MATCH($F1026,[1]Raw_Data!$F:$F,0)),""))</f>
        <v/>
      </c>
      <c r="F1026" s="82"/>
      <c r="G1026" s="79" t="str">
        <f>IF($F1026="","",IFERROR(INDEX([1]Raw_Data!$G:$G,MATCH($F1026,[1]Raw_Data!$F:$F,0)),""))</f>
        <v/>
      </c>
      <c r="H1026" s="83" t="str">
        <f>IF($F1026="","",IFERROR(INDEX([1]Raw_Data!$H:$H,MATCH($F1026,[1]Raw_Data!$F:$F,0)),""))</f>
        <v/>
      </c>
      <c r="I1026" s="36" t="str">
        <f>IF($F1026="","",IFERROR(INDEX([1]Raw_Data!$I:$I,MATCH($F1026,[1]Raw_Data!$F:$F,0)),""))</f>
        <v/>
      </c>
      <c r="J1026" s="83" t="str">
        <f>IF($F1026="","",IFERROR(INDEX([1]Raw_Data!$J:$J,MATCH($F1026,[1]Raw_Data!$F:$F,0)),""))</f>
        <v/>
      </c>
      <c r="K1026" s="37" t="str">
        <f>IF($F1026="","",IFERROR(INDEX([1]Raw_Data!$K:$K,MATCH($F1026,[1]Raw_Data!$F:$F,0)),""))</f>
        <v/>
      </c>
      <c r="L1026" s="83" t="str">
        <f>IF($F1026="","",IFERROR(INDEX([1]Raw_Data!$L:$L,MATCH($F1026,[1]Raw_Data!$F:$F,0)),""))</f>
        <v/>
      </c>
      <c r="M1026" s="37" t="str">
        <f>IF($F1026="","",IFERROR(INDEX([1]Raw_Data!$M:$M,MATCH($F1026,[1]Raw_Data!$F:$F,0)),""))</f>
        <v/>
      </c>
      <c r="N1026" s="83" t="str">
        <f>IF($F1026="","",IFERROR(INDEX([1]Raw_Data!$N:$N,MATCH($F1026,[1]Raw_Data!$F:$F,0)),""))</f>
        <v/>
      </c>
      <c r="O1026" s="37" t="str">
        <f>IF($F1026="","",IFERROR(INDEX([1]Raw_Data!$O:$O,MATCH($F1026,[1]Raw_Data!$F:$F,0)),""))</f>
        <v/>
      </c>
      <c r="P1026" s="83" t="str">
        <f>IF($F1026="","",IFERROR(INDEX([1]Raw_Data!$P:$P,MATCH($F1026,[1]Raw_Data!$F:$F,0)),""))</f>
        <v/>
      </c>
      <c r="Q1026" s="37" t="str">
        <f>IF($F1026="","",IFERROR(INDEX([1]Raw_Data!$Q:$Q,MATCH($F1026,[1]Raw_Data!$F:$F,0)),""))</f>
        <v/>
      </c>
      <c r="R1026" s="83" t="str">
        <f>IF($F1026="","",IFERROR(INDEX([1]Raw_Data!$R:$R,MATCH($F1026,[1]Raw_Data!$F:$F,0)),""))</f>
        <v/>
      </c>
      <c r="S1026" s="37" t="str">
        <f>IF($F1026="","",IFERROR(INDEX([1]Raw_Data!$S:$S,MATCH($F1026,[1]Raw_Data!$F:$F,0)),""))</f>
        <v/>
      </c>
      <c r="T1026" s="83" t="str">
        <f>IF($F1026="","",IFERROR(INDEX([1]Raw_Data!$T:$T,MATCH($F1026,[1]Raw_Data!$F:$F,0)),""))</f>
        <v/>
      </c>
      <c r="U1026" s="37" t="str">
        <f>IF($F1026="","",IFERROR(INDEX([1]Raw_Data!$U:$U,MATCH($F1026,[1]Raw_Data!$F:$F,0)),""))</f>
        <v/>
      </c>
      <c r="V1026" s="83" t="str">
        <f>IF($F1026="","",IFERROR(INDEX([1]Raw_Data!$V:$V,MATCH($F1026,[1]Raw_Data!$F:$F,0)),""))</f>
        <v/>
      </c>
      <c r="W1026" s="37" t="str">
        <f>IF($F1026="","",IFERROR(INDEX([1]Raw_Data!$W:$W,MATCH($F1026,[1]Raw_Data!$F:$F,0)),""))</f>
        <v/>
      </c>
      <c r="X1026" s="83" t="str">
        <f>IF($F1026="","",IFERROR(INDEX([1]Raw_Data!$X:$X,MATCH($F1026,[1]Raw_Data!$F:$F,0)),""))</f>
        <v/>
      </c>
      <c r="Y1026" s="37" t="str">
        <f>IF($F1026="","",IFERROR(INDEX([1]Raw_Data!$Y:$Y,MATCH($F1026,[1]Raw_Data!$F:$F,0)),""))</f>
        <v/>
      </c>
      <c r="Z1026" s="83" t="str">
        <f>IF($F1026="","",IFERROR(INDEX([1]Raw_Data!$Z:$Z,MATCH($F1026,[1]Raw_Data!$F:$F,0)),""))</f>
        <v/>
      </c>
      <c r="AA1026" s="37" t="str">
        <f>IF($F1026="","",IFERROR(INDEX([1]Raw_Data!$AA:$AA,MATCH($F1026,[1]Raw_Data!$F:$F,0)),""))</f>
        <v/>
      </c>
      <c r="AB1026" s="83" t="str">
        <f>IF($F1026="","",IFERROR(INDEX([1]Raw_Data!$AB:$AB,MATCH($F1026,[1]Raw_Data!$F:$F,0)),""))</f>
        <v/>
      </c>
      <c r="AC1026" s="37" t="str">
        <f>IF($F1026="","",IFERROR(INDEX([1]Raw_Data!$AC:$AC,MATCH($F1026,[1]Raw_Data!$F:$F,0)),""))</f>
        <v/>
      </c>
      <c r="AD1026" s="83" t="str">
        <f>IF($F1026="","",IFERROR(INDEX([1]Raw_Data!$AD:$AD,MATCH($F1026,[1]Raw_Data!$F:$F,0)),""))</f>
        <v/>
      </c>
      <c r="AE1026" s="37" t="str">
        <f>IF($F1026="","",IFERROR(INDEX([1]Raw_Data!$AE:$AE,MATCH($F1026,[1]Raw_Data!$F:$F,0)),""))</f>
        <v/>
      </c>
      <c r="AF1026" s="83" t="str">
        <f>IF($F1026="","",IFERROR(INDEX([1]Raw_Data!$AF:$AF,MATCH($F1026,[1]Raw_Data!$F:$F,0)),""))</f>
        <v/>
      </c>
      <c r="AG1026" s="37" t="str">
        <f>IF($F1026="","",IFERROR(INDEX([1]Raw_Data!$AG:$AG,MATCH($F1026,[1]Raw_Data!$F:$F,0)),""))</f>
        <v/>
      </c>
      <c r="AH1026" s="83" t="str">
        <f>IF($F1026="","",IFERROR(INDEX([1]Raw_Data!$AH:$AH,MATCH($F1026,[1]Raw_Data!$F:$F,0)),""))</f>
        <v/>
      </c>
      <c r="AI1026" s="37" t="str">
        <f>IF($F1026="","",IFERROR(INDEX([1]Raw_Data!$AI:$AI,MATCH($F1026,[1]Raw_Data!$F:$F,0)),""))</f>
        <v/>
      </c>
      <c r="AJ1026" s="83" t="str">
        <f>IF($F1026="","",IFERROR(INDEX([1]Raw_Data!$AJ:$AJ,MATCH($F1026,[1]Raw_Data!$F:$F,0)),""))</f>
        <v/>
      </c>
      <c r="AK1026" s="37" t="str">
        <f>IF($F1026="","",IFERROR(INDEX([1]Raw_Data!$AK:$AK,MATCH($F1026,[1]Raw_Data!$F:$F,0)),""))</f>
        <v/>
      </c>
      <c r="AL1026" s="83" t="str">
        <f>IF($F1026="","",IFERROR(INDEX([1]Raw_Data!$AL:$AL,MATCH($F1026,[1]Raw_Data!$F:$F,0)),""))</f>
        <v/>
      </c>
      <c r="AM1026" s="37" t="str">
        <f>IF($F1026="","",IFERROR(INDEX([1]Raw_Data!$AM:$AM,MATCH($F1026,[1]Raw_Data!$F:$F,0)),""))</f>
        <v/>
      </c>
      <c r="AN1026" s="83" t="str">
        <f>IF($F1026="","",IFERROR(INDEX([1]Raw_Data!$AN:$AN,MATCH($F1026,[1]Raw_Data!$F:$F,0)),""))</f>
        <v/>
      </c>
      <c r="AO1026" s="37" t="str">
        <f>IF($F1026="","",IFERROR(INDEX([1]Raw_Data!$AO:$AO,MATCH($F1026,[1]Raw_Data!$F:$F,0)),""))</f>
        <v/>
      </c>
      <c r="AP1026" s="83" t="str">
        <f>IF($F1026="","",IFERROR(INDEX([1]Raw_Data!$AP:$AP,MATCH($F1026,[1]Raw_Data!$F:$F,0)),""))</f>
        <v/>
      </c>
      <c r="AQ1026" s="37" t="str">
        <f>IF($F1026="","",IFERROR(INDEX([1]Raw_Data!$AQ:$AQ,MATCH($F1026,[1]Raw_Data!$F:$F,0)),""))</f>
        <v/>
      </c>
      <c r="AR1026" s="83"/>
      <c r="AS1026" s="84" t="str">
        <f>IF($F1026="","",SUM(IF($CC1026="",$H1026,$CC1026),IF($CE1026="",$J1026,$CE1026),IF($CG1026="",$L1026,$CG1026),IF($CI1026="",$N1026,$CI1026),IF($CK1026="",$P1026,$CK1026),IF($CM1026="",$R1026,$CM1026),IF($CO1026="",$T1026,$CO1026),IF($CQ1026="",$V1026,$CQ1026),IF($CS1026="",$X1026,$CS1026),IF($CU1026="",$Z1026,$CU1026),IF($CW1026="",$AB1026,$CW1026),IF($CY1026="",$AD1026,$CY1026),IF($DA1026="",$AF1026,$DA1026),IF($DC1026="",$AH1026,$DC1026),IF($DE1026="",$AJ1026,$DE1026),IF($DG1026="",$AL1026,$DG1026),IF($DI1026="",$AN1026,$DI1026)))</f>
        <v/>
      </c>
      <c r="AT1026" s="80" t="str">
        <f t="shared" si="180"/>
        <v/>
      </c>
      <c r="AU1026" s="79" t="str">
        <f t="shared" si="181"/>
        <v/>
      </c>
      <c r="AV1026" s="80" t="str">
        <f t="shared" si="182"/>
        <v/>
      </c>
      <c r="AW1026" s="80" t="str">
        <f t="shared" si="183"/>
        <v/>
      </c>
      <c r="AX1026" s="79" t="str">
        <f t="shared" si="184"/>
        <v/>
      </c>
      <c r="AY1026" s="79" t="str">
        <f>IF(B1026="","",COUNTIFS($B$5:B1026,B1026,$AT$5:AT1026,AT1026))</f>
        <v/>
      </c>
      <c r="AZ1026" s="79" t="str">
        <f>IF(B1026="","",COUNTIFS($B$5:B1026,B1026,$AV$5:AV1026,AV1026))</f>
        <v/>
      </c>
      <c r="BA1026" s="79" t="str">
        <f t="shared" si="185"/>
        <v/>
      </c>
      <c r="BB1026" s="79" t="str">
        <f t="shared" si="186"/>
        <v/>
      </c>
      <c r="BC1026" s="79">
        <f t="shared" si="187"/>
        <v>0</v>
      </c>
      <c r="BD1026" s="40" t="str">
        <f t="shared" si="188"/>
        <v/>
      </c>
      <c r="BE1026" s="11" t="str">
        <f>IF($F1026="","","REV"&amp;COUNTIF($F$5:F1026,$F1026))</f>
        <v/>
      </c>
      <c r="BF1026" s="23"/>
      <c r="BG1026" s="23"/>
      <c r="BH1026" s="40" t="str">
        <f t="shared" si="189"/>
        <v/>
      </c>
      <c r="BI1026" s="40" t="str">
        <f t="shared" si="190"/>
        <v/>
      </c>
      <c r="BJ1026" s="41"/>
      <c r="BK1026" s="41"/>
      <c r="BL1026" s="41"/>
      <c r="BM1026" s="41"/>
      <c r="BN1026" s="41"/>
      <c r="BO1026" s="41"/>
      <c r="BP1026" s="41"/>
      <c r="BQ1026" s="41"/>
      <c r="BR1026" s="41"/>
      <c r="BS1026" s="41"/>
      <c r="BT1026" s="41"/>
      <c r="BU1026" s="41"/>
      <c r="BV1026" s="41"/>
      <c r="BW1026" s="41"/>
      <c r="BX1026" s="41"/>
      <c r="BY1026" s="41"/>
      <c r="BZ1026" s="41"/>
      <c r="CA1026" s="40" t="str">
        <f t="shared" si="191"/>
        <v/>
      </c>
      <c r="CC1026" s="82"/>
      <c r="CD1026" s="41"/>
      <c r="CE1026" s="82"/>
      <c r="CF1026" s="41"/>
      <c r="CG1026" s="82"/>
      <c r="CH1026" s="41"/>
      <c r="CI1026" s="82"/>
      <c r="CJ1026" s="41"/>
      <c r="CK1026" s="82"/>
      <c r="CL1026" s="41"/>
      <c r="CM1026" s="82"/>
      <c r="CN1026" s="41"/>
      <c r="CO1026" s="82"/>
      <c r="CP1026" s="41"/>
      <c r="CQ1026" s="82"/>
      <c r="CR1026" s="41"/>
      <c r="CS1026" s="82"/>
      <c r="CT1026" s="41"/>
      <c r="CU1026" s="82"/>
      <c r="CV1026" s="41"/>
      <c r="CW1026" s="82"/>
      <c r="CX1026" s="41"/>
      <c r="CY1026" s="82"/>
      <c r="CZ1026" s="41"/>
      <c r="DA1026" s="82"/>
      <c r="DB1026" s="41"/>
      <c r="DC1026" s="82"/>
      <c r="DD1026" s="41"/>
      <c r="DE1026" s="82"/>
      <c r="DF1026" s="41"/>
      <c r="DG1026" s="82"/>
      <c r="DH1026" s="41"/>
      <c r="DI1026" s="82"/>
      <c r="DJ1026" s="41"/>
      <c r="DK1026" s="23" t="str">
        <f>IF($F1026="","",IF(OR(AND($CC1026&lt;&gt;"",$CC1026&lt;&gt;$H1026),AND($CE1026&lt;&gt;"",$CE1026&lt;&gt;$J1026),AND($CG1026&lt;&gt;"",$CG1026&lt;&gt;$L1026),AND($CI1026&lt;&gt;"",$CI1026&lt;&gt;$N1026),AND($CK1026&lt;&gt;"",$CK1026&lt;&gt;$P1026),AND($CM1026&lt;&gt;"",$CM1026&lt;&gt;$R1026),AND($CO1026&lt;&gt;"",$CO1026&lt;&gt;$T1026),AND($CQ1026&lt;&gt;"",$CQ1026&lt;&gt;$V1026),AND($CS1026&lt;&gt;"",$CS1026&lt;&gt;$X1026),AND($CU1026&lt;&gt;"",$CU1026&lt;&gt;$Z1026),AND($CW1026&lt;&gt;"",$CW1026&lt;&gt;$AB1026),AND($CY1026&lt;&gt;"",$CY1026&lt;&gt;$AD1026),AND($DA1026&lt;&gt;"",$DA1026&lt;&gt;$AF1026),AND($DC1026&lt;&gt;"",$DC1026&lt;&gt;$AH1026),AND($DE1026&lt;&gt;"",$DE1026&lt;&gt;$AJ1026),AND($DG1026&lt;&gt;"",$DG1026&lt;&gt;$AL1026),AND($DI1026&lt;&gt;"",$DI1026&lt;&gt;$AN1026)),"Score changed",IF(OR(AND($CD1026&lt;&gt;"",$CD1026&lt;&gt;$I1026),AND($CF1026&lt;&gt;"",$CF1026&lt;&gt;$K1026),AND($CH1026&lt;&gt;"",$CH1026&lt;&gt;$M1026),AND($CJ1026&lt;&gt;"",$CJ1026&lt;&gt;$O1026),AND($CL1026&lt;&gt;"",$CL1026&lt;&gt;$Q1026),AND($CN1026&lt;&gt;"",$CN1026&lt;&gt;$S1026),AND($CP1026&lt;&gt;"",$CP1026&lt;&gt;$U1026),AND($CR1026&lt;&gt;"",$CR1026&lt;&gt;$W1026),AND($CT1026&lt;&gt;"",$CT1026&lt;&gt;$Y1026),AND($CV1026&lt;&gt;"",$CV1026&lt;&gt;$AA1026),AND($CX1026&lt;&gt;"",$CX1026&lt;&gt;$AC1026),AND($CZ1026&lt;&gt;"",$CZ1026&lt;&gt;$AE1026),AND($DB1026&lt;&gt;"",$DB1026&lt;&gt;$AG1026),AND($DD1026&lt;&gt;"",$DD1026&lt;&gt;$AI1026),AND($DF1026&lt;&gt;"",$DF1026&lt;&gt;$AK1026),AND($DH1026&lt;&gt;"",$DH1026&lt;&gt;$AM1026),AND($DJ1026&lt;&gt;"",$DJ1026&lt;&gt;$AO1026)),"Rewrite only","No change entered")))</f>
        <v/>
      </c>
    </row>
    <row r="1027" spans="1:115" ht="15" customHeight="1">
      <c r="A1027" s="78" t="str">
        <f>IF($F1027="","",IFERROR(INDEX([1]Raw_Data!$A:$A,MATCH($F1027,[1]Raw_Data!$F:$F,0)),""))</f>
        <v/>
      </c>
      <c r="B1027" s="79" t="str">
        <f>IF($F1027="","",IFERROR(INDEX([1]Raw_Data!$B:$B,MATCH($F1027,[1]Raw_Data!$F:$F,0)),""))</f>
        <v/>
      </c>
      <c r="C1027" s="80" t="str">
        <f>IF($F1027="","",IFERROR(INDEX([1]Raw_Data!$C:$C,MATCH($F1027,[1]Raw_Data!$F:$F,0)),""))</f>
        <v/>
      </c>
      <c r="D1027" s="81" t="str">
        <f>IF($F1027="","",IFERROR(INDEX([1]Raw_Data!$D:$D,MATCH($F1027,[1]Raw_Data!$F:$F,0)),""))</f>
        <v/>
      </c>
      <c r="E1027" s="81" t="str">
        <f>IF($F1027="","",IFERROR(INDEX([1]Raw_Data!$E:$E,MATCH($F1027,[1]Raw_Data!$F:$F,0)),""))</f>
        <v/>
      </c>
      <c r="F1027" s="82"/>
      <c r="G1027" s="79" t="str">
        <f>IF($F1027="","",IFERROR(INDEX([1]Raw_Data!$G:$G,MATCH($F1027,[1]Raw_Data!$F:$F,0)),""))</f>
        <v/>
      </c>
      <c r="H1027" s="83" t="str">
        <f>IF($F1027="","",IFERROR(INDEX([1]Raw_Data!$H:$H,MATCH($F1027,[1]Raw_Data!$F:$F,0)),""))</f>
        <v/>
      </c>
      <c r="I1027" s="36" t="str">
        <f>IF($F1027="","",IFERROR(INDEX([1]Raw_Data!$I:$I,MATCH($F1027,[1]Raw_Data!$F:$F,0)),""))</f>
        <v/>
      </c>
      <c r="J1027" s="83" t="str">
        <f>IF($F1027="","",IFERROR(INDEX([1]Raw_Data!$J:$J,MATCH($F1027,[1]Raw_Data!$F:$F,0)),""))</f>
        <v/>
      </c>
      <c r="K1027" s="37" t="str">
        <f>IF($F1027="","",IFERROR(INDEX([1]Raw_Data!$K:$K,MATCH($F1027,[1]Raw_Data!$F:$F,0)),""))</f>
        <v/>
      </c>
      <c r="L1027" s="83" t="str">
        <f>IF($F1027="","",IFERROR(INDEX([1]Raw_Data!$L:$L,MATCH($F1027,[1]Raw_Data!$F:$F,0)),""))</f>
        <v/>
      </c>
      <c r="M1027" s="37" t="str">
        <f>IF($F1027="","",IFERROR(INDEX([1]Raw_Data!$M:$M,MATCH($F1027,[1]Raw_Data!$F:$F,0)),""))</f>
        <v/>
      </c>
      <c r="N1027" s="83" t="str">
        <f>IF($F1027="","",IFERROR(INDEX([1]Raw_Data!$N:$N,MATCH($F1027,[1]Raw_Data!$F:$F,0)),""))</f>
        <v/>
      </c>
      <c r="O1027" s="37" t="str">
        <f>IF($F1027="","",IFERROR(INDEX([1]Raw_Data!$O:$O,MATCH($F1027,[1]Raw_Data!$F:$F,0)),""))</f>
        <v/>
      </c>
      <c r="P1027" s="83" t="str">
        <f>IF($F1027="","",IFERROR(INDEX([1]Raw_Data!$P:$P,MATCH($F1027,[1]Raw_Data!$F:$F,0)),""))</f>
        <v/>
      </c>
      <c r="Q1027" s="37" t="str">
        <f>IF($F1027="","",IFERROR(INDEX([1]Raw_Data!$Q:$Q,MATCH($F1027,[1]Raw_Data!$F:$F,0)),""))</f>
        <v/>
      </c>
      <c r="R1027" s="83" t="str">
        <f>IF($F1027="","",IFERROR(INDEX([1]Raw_Data!$R:$R,MATCH($F1027,[1]Raw_Data!$F:$F,0)),""))</f>
        <v/>
      </c>
      <c r="S1027" s="37" t="str">
        <f>IF($F1027="","",IFERROR(INDEX([1]Raw_Data!$S:$S,MATCH($F1027,[1]Raw_Data!$F:$F,0)),""))</f>
        <v/>
      </c>
      <c r="T1027" s="83" t="str">
        <f>IF($F1027="","",IFERROR(INDEX([1]Raw_Data!$T:$T,MATCH($F1027,[1]Raw_Data!$F:$F,0)),""))</f>
        <v/>
      </c>
      <c r="U1027" s="37" t="str">
        <f>IF($F1027="","",IFERROR(INDEX([1]Raw_Data!$U:$U,MATCH($F1027,[1]Raw_Data!$F:$F,0)),""))</f>
        <v/>
      </c>
      <c r="V1027" s="83" t="str">
        <f>IF($F1027="","",IFERROR(INDEX([1]Raw_Data!$V:$V,MATCH($F1027,[1]Raw_Data!$F:$F,0)),""))</f>
        <v/>
      </c>
      <c r="W1027" s="37" t="str">
        <f>IF($F1027="","",IFERROR(INDEX([1]Raw_Data!$W:$W,MATCH($F1027,[1]Raw_Data!$F:$F,0)),""))</f>
        <v/>
      </c>
      <c r="X1027" s="83" t="str">
        <f>IF($F1027="","",IFERROR(INDEX([1]Raw_Data!$X:$X,MATCH($F1027,[1]Raw_Data!$F:$F,0)),""))</f>
        <v/>
      </c>
      <c r="Y1027" s="37" t="str">
        <f>IF($F1027="","",IFERROR(INDEX([1]Raw_Data!$Y:$Y,MATCH($F1027,[1]Raw_Data!$F:$F,0)),""))</f>
        <v/>
      </c>
      <c r="Z1027" s="83" t="str">
        <f>IF($F1027="","",IFERROR(INDEX([1]Raw_Data!$Z:$Z,MATCH($F1027,[1]Raw_Data!$F:$F,0)),""))</f>
        <v/>
      </c>
      <c r="AA1027" s="37" t="str">
        <f>IF($F1027="","",IFERROR(INDEX([1]Raw_Data!$AA:$AA,MATCH($F1027,[1]Raw_Data!$F:$F,0)),""))</f>
        <v/>
      </c>
      <c r="AB1027" s="83" t="str">
        <f>IF($F1027="","",IFERROR(INDEX([1]Raw_Data!$AB:$AB,MATCH($F1027,[1]Raw_Data!$F:$F,0)),""))</f>
        <v/>
      </c>
      <c r="AC1027" s="37" t="str">
        <f>IF($F1027="","",IFERROR(INDEX([1]Raw_Data!$AC:$AC,MATCH($F1027,[1]Raw_Data!$F:$F,0)),""))</f>
        <v/>
      </c>
      <c r="AD1027" s="83" t="str">
        <f>IF($F1027="","",IFERROR(INDEX([1]Raw_Data!$AD:$AD,MATCH($F1027,[1]Raw_Data!$F:$F,0)),""))</f>
        <v/>
      </c>
      <c r="AE1027" s="37" t="str">
        <f>IF($F1027="","",IFERROR(INDEX([1]Raw_Data!$AE:$AE,MATCH($F1027,[1]Raw_Data!$F:$F,0)),""))</f>
        <v/>
      </c>
      <c r="AF1027" s="83" t="str">
        <f>IF($F1027="","",IFERROR(INDEX([1]Raw_Data!$AF:$AF,MATCH($F1027,[1]Raw_Data!$F:$F,0)),""))</f>
        <v/>
      </c>
      <c r="AG1027" s="37" t="str">
        <f>IF($F1027="","",IFERROR(INDEX([1]Raw_Data!$AG:$AG,MATCH($F1027,[1]Raw_Data!$F:$F,0)),""))</f>
        <v/>
      </c>
      <c r="AH1027" s="83" t="str">
        <f>IF($F1027="","",IFERROR(INDEX([1]Raw_Data!$AH:$AH,MATCH($F1027,[1]Raw_Data!$F:$F,0)),""))</f>
        <v/>
      </c>
      <c r="AI1027" s="37" t="str">
        <f>IF($F1027="","",IFERROR(INDEX([1]Raw_Data!$AI:$AI,MATCH($F1027,[1]Raw_Data!$F:$F,0)),""))</f>
        <v/>
      </c>
      <c r="AJ1027" s="83" t="str">
        <f>IF($F1027="","",IFERROR(INDEX([1]Raw_Data!$AJ:$AJ,MATCH($F1027,[1]Raw_Data!$F:$F,0)),""))</f>
        <v/>
      </c>
      <c r="AK1027" s="37" t="str">
        <f>IF($F1027="","",IFERROR(INDEX([1]Raw_Data!$AK:$AK,MATCH($F1027,[1]Raw_Data!$F:$F,0)),""))</f>
        <v/>
      </c>
      <c r="AL1027" s="83" t="str">
        <f>IF($F1027="","",IFERROR(INDEX([1]Raw_Data!$AL:$AL,MATCH($F1027,[1]Raw_Data!$F:$F,0)),""))</f>
        <v/>
      </c>
      <c r="AM1027" s="37" t="str">
        <f>IF($F1027="","",IFERROR(INDEX([1]Raw_Data!$AM:$AM,MATCH($F1027,[1]Raw_Data!$F:$F,0)),""))</f>
        <v/>
      </c>
      <c r="AN1027" s="83" t="str">
        <f>IF($F1027="","",IFERROR(INDEX([1]Raw_Data!$AN:$AN,MATCH($F1027,[1]Raw_Data!$F:$F,0)),""))</f>
        <v/>
      </c>
      <c r="AO1027" s="37" t="str">
        <f>IF($F1027="","",IFERROR(INDEX([1]Raw_Data!$AO:$AO,MATCH($F1027,[1]Raw_Data!$F:$F,0)),""))</f>
        <v/>
      </c>
      <c r="AP1027" s="83" t="str">
        <f>IF($F1027="","",IFERROR(INDEX([1]Raw_Data!$AP:$AP,MATCH($F1027,[1]Raw_Data!$F:$F,0)),""))</f>
        <v/>
      </c>
      <c r="AQ1027" s="37" t="str">
        <f>IF($F1027="","",IFERROR(INDEX([1]Raw_Data!$AQ:$AQ,MATCH($F1027,[1]Raw_Data!$F:$F,0)),""))</f>
        <v/>
      </c>
      <c r="AR1027" s="83"/>
      <c r="AS1027" s="84" t="str">
        <f>IF($F1027="","",SUM(IF($CC1027="",$H1027,$CC1027),IF($CE1027="",$J1027,$CE1027),IF($CG1027="",$L1027,$CG1027),IF($CI1027="",$N1027,$CI1027),IF($CK1027="",$P1027,$CK1027),IF($CM1027="",$R1027,$CM1027),IF($CO1027="",$T1027,$CO1027),IF($CQ1027="",$V1027,$CQ1027),IF($CS1027="",$X1027,$CS1027),IF($CU1027="",$Z1027,$CU1027),IF($CW1027="",$AB1027,$CW1027),IF($CY1027="",$AD1027,$CY1027),IF($DA1027="",$AF1027,$DA1027),IF($DC1027="",$AH1027,$DC1027),IF($DE1027="",$AJ1027,$DE1027),IF($DG1027="",$AL1027,$DG1027),IF($DI1027="",$AN1027,$DI1027)))</f>
        <v/>
      </c>
      <c r="AT1027" s="80" t="str">
        <f t="shared" si="180"/>
        <v/>
      </c>
      <c r="AU1027" s="79" t="str">
        <f t="shared" si="181"/>
        <v/>
      </c>
      <c r="AV1027" s="80" t="str">
        <f t="shared" si="182"/>
        <v/>
      </c>
      <c r="AW1027" s="80" t="str">
        <f t="shared" si="183"/>
        <v/>
      </c>
      <c r="AX1027" s="79" t="str">
        <f t="shared" si="184"/>
        <v/>
      </c>
      <c r="AY1027" s="79" t="str">
        <f>IF(B1027="","",COUNTIFS($B$5:B1027,B1027,$AT$5:AT1027,AT1027))</f>
        <v/>
      </c>
      <c r="AZ1027" s="79" t="str">
        <f>IF(B1027="","",COUNTIFS($B$5:B1027,B1027,$AV$5:AV1027,AV1027))</f>
        <v/>
      </c>
      <c r="BA1027" s="79" t="str">
        <f t="shared" si="185"/>
        <v/>
      </c>
      <c r="BB1027" s="79" t="str">
        <f t="shared" si="186"/>
        <v/>
      </c>
      <c r="BC1027" s="79">
        <f t="shared" si="187"/>
        <v>0</v>
      </c>
      <c r="BD1027" s="40" t="str">
        <f t="shared" si="188"/>
        <v/>
      </c>
      <c r="BE1027" s="11" t="str">
        <f>IF($F1027="","","REV"&amp;COUNTIF($F$5:F1027,$F1027))</f>
        <v/>
      </c>
      <c r="BF1027" s="23"/>
      <c r="BG1027" s="23"/>
      <c r="BH1027" s="40" t="str">
        <f t="shared" si="189"/>
        <v/>
      </c>
      <c r="BI1027" s="40" t="str">
        <f t="shared" si="190"/>
        <v/>
      </c>
      <c r="BJ1027" s="41"/>
      <c r="BK1027" s="41"/>
      <c r="BL1027" s="41"/>
      <c r="BM1027" s="41"/>
      <c r="BN1027" s="41"/>
      <c r="BO1027" s="41"/>
      <c r="BP1027" s="41"/>
      <c r="BQ1027" s="41"/>
      <c r="BR1027" s="41"/>
      <c r="BS1027" s="41"/>
      <c r="BT1027" s="41"/>
      <c r="BU1027" s="41"/>
      <c r="BV1027" s="41"/>
      <c r="BW1027" s="41"/>
      <c r="BX1027" s="41"/>
      <c r="BY1027" s="41"/>
      <c r="BZ1027" s="41"/>
      <c r="CA1027" s="40" t="str">
        <f t="shared" si="191"/>
        <v/>
      </c>
      <c r="CC1027" s="82"/>
      <c r="CD1027" s="41"/>
      <c r="CE1027" s="82"/>
      <c r="CF1027" s="41"/>
      <c r="CG1027" s="82"/>
      <c r="CH1027" s="41"/>
      <c r="CI1027" s="82"/>
      <c r="CJ1027" s="41"/>
      <c r="CK1027" s="82"/>
      <c r="CL1027" s="41"/>
      <c r="CM1027" s="82"/>
      <c r="CN1027" s="41"/>
      <c r="CO1027" s="82"/>
      <c r="CP1027" s="41"/>
      <c r="CQ1027" s="82"/>
      <c r="CR1027" s="41"/>
      <c r="CS1027" s="82"/>
      <c r="CT1027" s="41"/>
      <c r="CU1027" s="82"/>
      <c r="CV1027" s="41"/>
      <c r="CW1027" s="82"/>
      <c r="CX1027" s="41"/>
      <c r="CY1027" s="82"/>
      <c r="CZ1027" s="41"/>
      <c r="DA1027" s="82"/>
      <c r="DB1027" s="41"/>
      <c r="DC1027" s="82"/>
      <c r="DD1027" s="41"/>
      <c r="DE1027" s="82"/>
      <c r="DF1027" s="41"/>
      <c r="DG1027" s="82"/>
      <c r="DH1027" s="41"/>
      <c r="DI1027" s="82"/>
      <c r="DJ1027" s="41"/>
      <c r="DK1027" s="23" t="str">
        <f>IF($F1027="","",IF(OR(AND($CC1027&lt;&gt;"",$CC1027&lt;&gt;$H1027),AND($CE1027&lt;&gt;"",$CE1027&lt;&gt;$J1027),AND($CG1027&lt;&gt;"",$CG1027&lt;&gt;$L1027),AND($CI1027&lt;&gt;"",$CI1027&lt;&gt;$N1027),AND($CK1027&lt;&gt;"",$CK1027&lt;&gt;$P1027),AND($CM1027&lt;&gt;"",$CM1027&lt;&gt;$R1027),AND($CO1027&lt;&gt;"",$CO1027&lt;&gt;$T1027),AND($CQ1027&lt;&gt;"",$CQ1027&lt;&gt;$V1027),AND($CS1027&lt;&gt;"",$CS1027&lt;&gt;$X1027),AND($CU1027&lt;&gt;"",$CU1027&lt;&gt;$Z1027),AND($CW1027&lt;&gt;"",$CW1027&lt;&gt;$AB1027),AND($CY1027&lt;&gt;"",$CY1027&lt;&gt;$AD1027),AND($DA1027&lt;&gt;"",$DA1027&lt;&gt;$AF1027),AND($DC1027&lt;&gt;"",$DC1027&lt;&gt;$AH1027),AND($DE1027&lt;&gt;"",$DE1027&lt;&gt;$AJ1027),AND($DG1027&lt;&gt;"",$DG1027&lt;&gt;$AL1027),AND($DI1027&lt;&gt;"",$DI1027&lt;&gt;$AN1027)),"Score changed",IF(OR(AND($CD1027&lt;&gt;"",$CD1027&lt;&gt;$I1027),AND($CF1027&lt;&gt;"",$CF1027&lt;&gt;$K1027),AND($CH1027&lt;&gt;"",$CH1027&lt;&gt;$M1027),AND($CJ1027&lt;&gt;"",$CJ1027&lt;&gt;$O1027),AND($CL1027&lt;&gt;"",$CL1027&lt;&gt;$Q1027),AND($CN1027&lt;&gt;"",$CN1027&lt;&gt;$S1027),AND($CP1027&lt;&gt;"",$CP1027&lt;&gt;$U1027),AND($CR1027&lt;&gt;"",$CR1027&lt;&gt;$W1027),AND($CT1027&lt;&gt;"",$CT1027&lt;&gt;$Y1027),AND($CV1027&lt;&gt;"",$CV1027&lt;&gt;$AA1027),AND($CX1027&lt;&gt;"",$CX1027&lt;&gt;$AC1027),AND($CZ1027&lt;&gt;"",$CZ1027&lt;&gt;$AE1027),AND($DB1027&lt;&gt;"",$DB1027&lt;&gt;$AG1027),AND($DD1027&lt;&gt;"",$DD1027&lt;&gt;$AI1027),AND($DF1027&lt;&gt;"",$DF1027&lt;&gt;$AK1027),AND($DH1027&lt;&gt;"",$DH1027&lt;&gt;$AM1027),AND($DJ1027&lt;&gt;"",$DJ1027&lt;&gt;$AO1027)),"Rewrite only","No change entered")))</f>
        <v/>
      </c>
    </row>
    <row r="1028" spans="1:115" ht="15" customHeight="1">
      <c r="A1028" s="78" t="str">
        <f>IF($F1028="","",IFERROR(INDEX([1]Raw_Data!$A:$A,MATCH($F1028,[1]Raw_Data!$F:$F,0)),""))</f>
        <v/>
      </c>
      <c r="B1028" s="79" t="str">
        <f>IF($F1028="","",IFERROR(INDEX([1]Raw_Data!$B:$B,MATCH($F1028,[1]Raw_Data!$F:$F,0)),""))</f>
        <v/>
      </c>
      <c r="C1028" s="80" t="str">
        <f>IF($F1028="","",IFERROR(INDEX([1]Raw_Data!$C:$C,MATCH($F1028,[1]Raw_Data!$F:$F,0)),""))</f>
        <v/>
      </c>
      <c r="D1028" s="81" t="str">
        <f>IF($F1028="","",IFERROR(INDEX([1]Raw_Data!$D:$D,MATCH($F1028,[1]Raw_Data!$F:$F,0)),""))</f>
        <v/>
      </c>
      <c r="E1028" s="81" t="str">
        <f>IF($F1028="","",IFERROR(INDEX([1]Raw_Data!$E:$E,MATCH($F1028,[1]Raw_Data!$F:$F,0)),""))</f>
        <v/>
      </c>
      <c r="F1028" s="82"/>
      <c r="G1028" s="79" t="str">
        <f>IF($F1028="","",IFERROR(INDEX([1]Raw_Data!$G:$G,MATCH($F1028,[1]Raw_Data!$F:$F,0)),""))</f>
        <v/>
      </c>
      <c r="H1028" s="83" t="str">
        <f>IF($F1028="","",IFERROR(INDEX([1]Raw_Data!$H:$H,MATCH($F1028,[1]Raw_Data!$F:$F,0)),""))</f>
        <v/>
      </c>
      <c r="I1028" s="36" t="str">
        <f>IF($F1028="","",IFERROR(INDEX([1]Raw_Data!$I:$I,MATCH($F1028,[1]Raw_Data!$F:$F,0)),""))</f>
        <v/>
      </c>
      <c r="J1028" s="83" t="str">
        <f>IF($F1028="","",IFERROR(INDEX([1]Raw_Data!$J:$J,MATCH($F1028,[1]Raw_Data!$F:$F,0)),""))</f>
        <v/>
      </c>
      <c r="K1028" s="37" t="str">
        <f>IF($F1028="","",IFERROR(INDEX([1]Raw_Data!$K:$K,MATCH($F1028,[1]Raw_Data!$F:$F,0)),""))</f>
        <v/>
      </c>
      <c r="L1028" s="83" t="str">
        <f>IF($F1028="","",IFERROR(INDEX([1]Raw_Data!$L:$L,MATCH($F1028,[1]Raw_Data!$F:$F,0)),""))</f>
        <v/>
      </c>
      <c r="M1028" s="37" t="str">
        <f>IF($F1028="","",IFERROR(INDEX([1]Raw_Data!$M:$M,MATCH($F1028,[1]Raw_Data!$F:$F,0)),""))</f>
        <v/>
      </c>
      <c r="N1028" s="83" t="str">
        <f>IF($F1028="","",IFERROR(INDEX([1]Raw_Data!$N:$N,MATCH($F1028,[1]Raw_Data!$F:$F,0)),""))</f>
        <v/>
      </c>
      <c r="O1028" s="37" t="str">
        <f>IF($F1028="","",IFERROR(INDEX([1]Raw_Data!$O:$O,MATCH($F1028,[1]Raw_Data!$F:$F,0)),""))</f>
        <v/>
      </c>
      <c r="P1028" s="83" t="str">
        <f>IF($F1028="","",IFERROR(INDEX([1]Raw_Data!$P:$P,MATCH($F1028,[1]Raw_Data!$F:$F,0)),""))</f>
        <v/>
      </c>
      <c r="Q1028" s="37" t="str">
        <f>IF($F1028="","",IFERROR(INDEX([1]Raw_Data!$Q:$Q,MATCH($F1028,[1]Raw_Data!$F:$F,0)),""))</f>
        <v/>
      </c>
      <c r="R1028" s="83" t="str">
        <f>IF($F1028="","",IFERROR(INDEX([1]Raw_Data!$R:$R,MATCH($F1028,[1]Raw_Data!$F:$F,0)),""))</f>
        <v/>
      </c>
      <c r="S1028" s="37" t="str">
        <f>IF($F1028="","",IFERROR(INDEX([1]Raw_Data!$S:$S,MATCH($F1028,[1]Raw_Data!$F:$F,0)),""))</f>
        <v/>
      </c>
      <c r="T1028" s="83" t="str">
        <f>IF($F1028="","",IFERROR(INDEX([1]Raw_Data!$T:$T,MATCH($F1028,[1]Raw_Data!$F:$F,0)),""))</f>
        <v/>
      </c>
      <c r="U1028" s="37" t="str">
        <f>IF($F1028="","",IFERROR(INDEX([1]Raw_Data!$U:$U,MATCH($F1028,[1]Raw_Data!$F:$F,0)),""))</f>
        <v/>
      </c>
      <c r="V1028" s="83" t="str">
        <f>IF($F1028="","",IFERROR(INDEX([1]Raw_Data!$V:$V,MATCH($F1028,[1]Raw_Data!$F:$F,0)),""))</f>
        <v/>
      </c>
      <c r="W1028" s="37" t="str">
        <f>IF($F1028="","",IFERROR(INDEX([1]Raw_Data!$W:$W,MATCH($F1028,[1]Raw_Data!$F:$F,0)),""))</f>
        <v/>
      </c>
      <c r="X1028" s="83" t="str">
        <f>IF($F1028="","",IFERROR(INDEX([1]Raw_Data!$X:$X,MATCH($F1028,[1]Raw_Data!$F:$F,0)),""))</f>
        <v/>
      </c>
      <c r="Y1028" s="37" t="str">
        <f>IF($F1028="","",IFERROR(INDEX([1]Raw_Data!$Y:$Y,MATCH($F1028,[1]Raw_Data!$F:$F,0)),""))</f>
        <v/>
      </c>
      <c r="Z1028" s="83" t="str">
        <f>IF($F1028="","",IFERROR(INDEX([1]Raw_Data!$Z:$Z,MATCH($F1028,[1]Raw_Data!$F:$F,0)),""))</f>
        <v/>
      </c>
      <c r="AA1028" s="37" t="str">
        <f>IF($F1028="","",IFERROR(INDEX([1]Raw_Data!$AA:$AA,MATCH($F1028,[1]Raw_Data!$F:$F,0)),""))</f>
        <v/>
      </c>
      <c r="AB1028" s="83" t="str">
        <f>IF($F1028="","",IFERROR(INDEX([1]Raw_Data!$AB:$AB,MATCH($F1028,[1]Raw_Data!$F:$F,0)),""))</f>
        <v/>
      </c>
      <c r="AC1028" s="37" t="str">
        <f>IF($F1028="","",IFERROR(INDEX([1]Raw_Data!$AC:$AC,MATCH($F1028,[1]Raw_Data!$F:$F,0)),""))</f>
        <v/>
      </c>
      <c r="AD1028" s="83" t="str">
        <f>IF($F1028="","",IFERROR(INDEX([1]Raw_Data!$AD:$AD,MATCH($F1028,[1]Raw_Data!$F:$F,0)),""))</f>
        <v/>
      </c>
      <c r="AE1028" s="37" t="str">
        <f>IF($F1028="","",IFERROR(INDEX([1]Raw_Data!$AE:$AE,MATCH($F1028,[1]Raw_Data!$F:$F,0)),""))</f>
        <v/>
      </c>
      <c r="AF1028" s="83" t="str">
        <f>IF($F1028="","",IFERROR(INDEX([1]Raw_Data!$AF:$AF,MATCH($F1028,[1]Raw_Data!$F:$F,0)),""))</f>
        <v/>
      </c>
      <c r="AG1028" s="37" t="str">
        <f>IF($F1028="","",IFERROR(INDEX([1]Raw_Data!$AG:$AG,MATCH($F1028,[1]Raw_Data!$F:$F,0)),""))</f>
        <v/>
      </c>
      <c r="AH1028" s="83" t="str">
        <f>IF($F1028="","",IFERROR(INDEX([1]Raw_Data!$AH:$AH,MATCH($F1028,[1]Raw_Data!$F:$F,0)),""))</f>
        <v/>
      </c>
      <c r="AI1028" s="37" t="str">
        <f>IF($F1028="","",IFERROR(INDEX([1]Raw_Data!$AI:$AI,MATCH($F1028,[1]Raw_Data!$F:$F,0)),""))</f>
        <v/>
      </c>
      <c r="AJ1028" s="83" t="str">
        <f>IF($F1028="","",IFERROR(INDEX([1]Raw_Data!$AJ:$AJ,MATCH($F1028,[1]Raw_Data!$F:$F,0)),""))</f>
        <v/>
      </c>
      <c r="AK1028" s="37" t="str">
        <f>IF($F1028="","",IFERROR(INDEX([1]Raw_Data!$AK:$AK,MATCH($F1028,[1]Raw_Data!$F:$F,0)),""))</f>
        <v/>
      </c>
      <c r="AL1028" s="83" t="str">
        <f>IF($F1028="","",IFERROR(INDEX([1]Raw_Data!$AL:$AL,MATCH($F1028,[1]Raw_Data!$F:$F,0)),""))</f>
        <v/>
      </c>
      <c r="AM1028" s="37" t="str">
        <f>IF($F1028="","",IFERROR(INDEX([1]Raw_Data!$AM:$AM,MATCH($F1028,[1]Raw_Data!$F:$F,0)),""))</f>
        <v/>
      </c>
      <c r="AN1028" s="83" t="str">
        <f>IF($F1028="","",IFERROR(INDEX([1]Raw_Data!$AN:$AN,MATCH($F1028,[1]Raw_Data!$F:$F,0)),""))</f>
        <v/>
      </c>
      <c r="AO1028" s="37" t="str">
        <f>IF($F1028="","",IFERROR(INDEX([1]Raw_Data!$AO:$AO,MATCH($F1028,[1]Raw_Data!$F:$F,0)),""))</f>
        <v/>
      </c>
      <c r="AP1028" s="83" t="str">
        <f>IF($F1028="","",IFERROR(INDEX([1]Raw_Data!$AP:$AP,MATCH($F1028,[1]Raw_Data!$F:$F,0)),""))</f>
        <v/>
      </c>
      <c r="AQ1028" s="37" t="str">
        <f>IF($F1028="","",IFERROR(INDEX([1]Raw_Data!$AQ:$AQ,MATCH($F1028,[1]Raw_Data!$F:$F,0)),""))</f>
        <v/>
      </c>
      <c r="AR1028" s="83"/>
      <c r="AS1028" s="84" t="str">
        <f>IF($F1028="","",SUM(IF($CC1028="",$H1028,$CC1028),IF($CE1028="",$J1028,$CE1028),IF($CG1028="",$L1028,$CG1028),IF($CI1028="",$N1028,$CI1028),IF($CK1028="",$P1028,$CK1028),IF($CM1028="",$R1028,$CM1028),IF($CO1028="",$T1028,$CO1028),IF($CQ1028="",$V1028,$CQ1028),IF($CS1028="",$X1028,$CS1028),IF($CU1028="",$Z1028,$CU1028),IF($CW1028="",$AB1028,$CW1028),IF($CY1028="",$AD1028,$CY1028),IF($DA1028="",$AF1028,$DA1028),IF($DC1028="",$AH1028,$DC1028),IF($DE1028="",$AJ1028,$DE1028),IF($DG1028="",$AL1028,$DG1028),IF($DI1028="",$AN1028,$DI1028)))</f>
        <v/>
      </c>
      <c r="AT1028" s="80" t="str">
        <f t="shared" si="180"/>
        <v/>
      </c>
      <c r="AU1028" s="79" t="str">
        <f t="shared" si="181"/>
        <v/>
      </c>
      <c r="AV1028" s="80" t="str">
        <f t="shared" si="182"/>
        <v/>
      </c>
      <c r="AW1028" s="80" t="str">
        <f t="shared" si="183"/>
        <v/>
      </c>
      <c r="AX1028" s="79" t="str">
        <f t="shared" si="184"/>
        <v/>
      </c>
      <c r="AY1028" s="79" t="str">
        <f>IF(B1028="","",COUNTIFS($B$5:B1028,B1028,$AT$5:AT1028,AT1028))</f>
        <v/>
      </c>
      <c r="AZ1028" s="79" t="str">
        <f>IF(B1028="","",COUNTIFS($B$5:B1028,B1028,$AV$5:AV1028,AV1028))</f>
        <v/>
      </c>
      <c r="BA1028" s="79" t="str">
        <f t="shared" si="185"/>
        <v/>
      </c>
      <c r="BB1028" s="79" t="str">
        <f t="shared" si="186"/>
        <v/>
      </c>
      <c r="BC1028" s="79">
        <f t="shared" si="187"/>
        <v>0</v>
      </c>
      <c r="BD1028" s="40" t="str">
        <f t="shared" si="188"/>
        <v/>
      </c>
      <c r="BE1028" s="11" t="str">
        <f>IF($F1028="","","REV"&amp;COUNTIF($F$5:F1028,$F1028))</f>
        <v/>
      </c>
      <c r="BF1028" s="23"/>
      <c r="BG1028" s="23"/>
      <c r="BH1028" s="40" t="str">
        <f t="shared" si="189"/>
        <v/>
      </c>
      <c r="BI1028" s="40" t="str">
        <f t="shared" si="190"/>
        <v/>
      </c>
      <c r="BJ1028" s="41"/>
      <c r="BK1028" s="41"/>
      <c r="BL1028" s="41"/>
      <c r="BM1028" s="41"/>
      <c r="BN1028" s="41"/>
      <c r="BO1028" s="41"/>
      <c r="BP1028" s="41"/>
      <c r="BQ1028" s="41"/>
      <c r="BR1028" s="41"/>
      <c r="BS1028" s="41"/>
      <c r="BT1028" s="41"/>
      <c r="BU1028" s="41"/>
      <c r="BV1028" s="41"/>
      <c r="BW1028" s="41"/>
      <c r="BX1028" s="41"/>
      <c r="BY1028" s="41"/>
      <c r="BZ1028" s="41"/>
      <c r="CA1028" s="40" t="str">
        <f t="shared" si="191"/>
        <v/>
      </c>
      <c r="CC1028" s="82"/>
      <c r="CD1028" s="41"/>
      <c r="CE1028" s="82"/>
      <c r="CF1028" s="41"/>
      <c r="CG1028" s="82"/>
      <c r="CH1028" s="41"/>
      <c r="CI1028" s="82"/>
      <c r="CJ1028" s="41"/>
      <c r="CK1028" s="82"/>
      <c r="CL1028" s="41"/>
      <c r="CM1028" s="82"/>
      <c r="CN1028" s="41"/>
      <c r="CO1028" s="82"/>
      <c r="CP1028" s="41"/>
      <c r="CQ1028" s="82"/>
      <c r="CR1028" s="41"/>
      <c r="CS1028" s="82"/>
      <c r="CT1028" s="41"/>
      <c r="CU1028" s="82"/>
      <c r="CV1028" s="41"/>
      <c r="CW1028" s="82"/>
      <c r="CX1028" s="41"/>
      <c r="CY1028" s="82"/>
      <c r="CZ1028" s="41"/>
      <c r="DA1028" s="82"/>
      <c r="DB1028" s="41"/>
      <c r="DC1028" s="82"/>
      <c r="DD1028" s="41"/>
      <c r="DE1028" s="82"/>
      <c r="DF1028" s="41"/>
      <c r="DG1028" s="82"/>
      <c r="DH1028" s="41"/>
      <c r="DI1028" s="82"/>
      <c r="DJ1028" s="41"/>
      <c r="DK1028" s="23" t="str">
        <f>IF($F1028="","",IF(OR(AND($CC1028&lt;&gt;"",$CC1028&lt;&gt;$H1028),AND($CE1028&lt;&gt;"",$CE1028&lt;&gt;$J1028),AND($CG1028&lt;&gt;"",$CG1028&lt;&gt;$L1028),AND($CI1028&lt;&gt;"",$CI1028&lt;&gt;$N1028),AND($CK1028&lt;&gt;"",$CK1028&lt;&gt;$P1028),AND($CM1028&lt;&gt;"",$CM1028&lt;&gt;$R1028),AND($CO1028&lt;&gt;"",$CO1028&lt;&gt;$T1028),AND($CQ1028&lt;&gt;"",$CQ1028&lt;&gt;$V1028),AND($CS1028&lt;&gt;"",$CS1028&lt;&gt;$X1028),AND($CU1028&lt;&gt;"",$CU1028&lt;&gt;$Z1028),AND($CW1028&lt;&gt;"",$CW1028&lt;&gt;$AB1028),AND($CY1028&lt;&gt;"",$CY1028&lt;&gt;$AD1028),AND($DA1028&lt;&gt;"",$DA1028&lt;&gt;$AF1028),AND($DC1028&lt;&gt;"",$DC1028&lt;&gt;$AH1028),AND($DE1028&lt;&gt;"",$DE1028&lt;&gt;$AJ1028),AND($DG1028&lt;&gt;"",$DG1028&lt;&gt;$AL1028),AND($DI1028&lt;&gt;"",$DI1028&lt;&gt;$AN1028)),"Score changed",IF(OR(AND($CD1028&lt;&gt;"",$CD1028&lt;&gt;$I1028),AND($CF1028&lt;&gt;"",$CF1028&lt;&gt;$K1028),AND($CH1028&lt;&gt;"",$CH1028&lt;&gt;$M1028),AND($CJ1028&lt;&gt;"",$CJ1028&lt;&gt;$O1028),AND($CL1028&lt;&gt;"",$CL1028&lt;&gt;$Q1028),AND($CN1028&lt;&gt;"",$CN1028&lt;&gt;$S1028),AND($CP1028&lt;&gt;"",$CP1028&lt;&gt;$U1028),AND($CR1028&lt;&gt;"",$CR1028&lt;&gt;$W1028),AND($CT1028&lt;&gt;"",$CT1028&lt;&gt;$Y1028),AND($CV1028&lt;&gt;"",$CV1028&lt;&gt;$AA1028),AND($CX1028&lt;&gt;"",$CX1028&lt;&gt;$AC1028),AND($CZ1028&lt;&gt;"",$CZ1028&lt;&gt;$AE1028),AND($DB1028&lt;&gt;"",$DB1028&lt;&gt;$AG1028),AND($DD1028&lt;&gt;"",$DD1028&lt;&gt;$AI1028),AND($DF1028&lt;&gt;"",$DF1028&lt;&gt;$AK1028),AND($DH1028&lt;&gt;"",$DH1028&lt;&gt;$AM1028),AND($DJ1028&lt;&gt;"",$DJ1028&lt;&gt;$AO1028)),"Rewrite only","No change entered")))</f>
        <v/>
      </c>
    </row>
    <row r="1029" spans="1:115" ht="15" customHeight="1">
      <c r="A1029" s="78" t="str">
        <f>IF($F1029="","",IFERROR(INDEX([1]Raw_Data!$A:$A,MATCH($F1029,[1]Raw_Data!$F:$F,0)),""))</f>
        <v/>
      </c>
      <c r="B1029" s="79" t="str">
        <f>IF($F1029="","",IFERROR(INDEX([1]Raw_Data!$B:$B,MATCH($F1029,[1]Raw_Data!$F:$F,0)),""))</f>
        <v/>
      </c>
      <c r="C1029" s="80" t="str">
        <f>IF($F1029="","",IFERROR(INDEX([1]Raw_Data!$C:$C,MATCH($F1029,[1]Raw_Data!$F:$F,0)),""))</f>
        <v/>
      </c>
      <c r="D1029" s="81" t="str">
        <f>IF($F1029="","",IFERROR(INDEX([1]Raw_Data!$D:$D,MATCH($F1029,[1]Raw_Data!$F:$F,0)),""))</f>
        <v/>
      </c>
      <c r="E1029" s="81" t="str">
        <f>IF($F1029="","",IFERROR(INDEX([1]Raw_Data!$E:$E,MATCH($F1029,[1]Raw_Data!$F:$F,0)),""))</f>
        <v/>
      </c>
      <c r="F1029" s="82"/>
      <c r="G1029" s="79" t="str">
        <f>IF($F1029="","",IFERROR(INDEX([1]Raw_Data!$G:$G,MATCH($F1029,[1]Raw_Data!$F:$F,0)),""))</f>
        <v/>
      </c>
      <c r="H1029" s="83" t="str">
        <f>IF($F1029="","",IFERROR(INDEX([1]Raw_Data!$H:$H,MATCH($F1029,[1]Raw_Data!$F:$F,0)),""))</f>
        <v/>
      </c>
      <c r="I1029" s="36" t="str">
        <f>IF($F1029="","",IFERROR(INDEX([1]Raw_Data!$I:$I,MATCH($F1029,[1]Raw_Data!$F:$F,0)),""))</f>
        <v/>
      </c>
      <c r="J1029" s="83" t="str">
        <f>IF($F1029="","",IFERROR(INDEX([1]Raw_Data!$J:$J,MATCH($F1029,[1]Raw_Data!$F:$F,0)),""))</f>
        <v/>
      </c>
      <c r="K1029" s="37" t="str">
        <f>IF($F1029="","",IFERROR(INDEX([1]Raw_Data!$K:$K,MATCH($F1029,[1]Raw_Data!$F:$F,0)),""))</f>
        <v/>
      </c>
      <c r="L1029" s="83" t="str">
        <f>IF($F1029="","",IFERROR(INDEX([1]Raw_Data!$L:$L,MATCH($F1029,[1]Raw_Data!$F:$F,0)),""))</f>
        <v/>
      </c>
      <c r="M1029" s="37" t="str">
        <f>IF($F1029="","",IFERROR(INDEX([1]Raw_Data!$M:$M,MATCH($F1029,[1]Raw_Data!$F:$F,0)),""))</f>
        <v/>
      </c>
      <c r="N1029" s="83" t="str">
        <f>IF($F1029="","",IFERROR(INDEX([1]Raw_Data!$N:$N,MATCH($F1029,[1]Raw_Data!$F:$F,0)),""))</f>
        <v/>
      </c>
      <c r="O1029" s="37" t="str">
        <f>IF($F1029="","",IFERROR(INDEX([1]Raw_Data!$O:$O,MATCH($F1029,[1]Raw_Data!$F:$F,0)),""))</f>
        <v/>
      </c>
      <c r="P1029" s="83" t="str">
        <f>IF($F1029="","",IFERROR(INDEX([1]Raw_Data!$P:$P,MATCH($F1029,[1]Raw_Data!$F:$F,0)),""))</f>
        <v/>
      </c>
      <c r="Q1029" s="37" t="str">
        <f>IF($F1029="","",IFERROR(INDEX([1]Raw_Data!$Q:$Q,MATCH($F1029,[1]Raw_Data!$F:$F,0)),""))</f>
        <v/>
      </c>
      <c r="R1029" s="83" t="str">
        <f>IF($F1029="","",IFERROR(INDEX([1]Raw_Data!$R:$R,MATCH($F1029,[1]Raw_Data!$F:$F,0)),""))</f>
        <v/>
      </c>
      <c r="S1029" s="37" t="str">
        <f>IF($F1029="","",IFERROR(INDEX([1]Raw_Data!$S:$S,MATCH($F1029,[1]Raw_Data!$F:$F,0)),""))</f>
        <v/>
      </c>
      <c r="T1029" s="83" t="str">
        <f>IF($F1029="","",IFERROR(INDEX([1]Raw_Data!$T:$T,MATCH($F1029,[1]Raw_Data!$F:$F,0)),""))</f>
        <v/>
      </c>
      <c r="U1029" s="37" t="str">
        <f>IF($F1029="","",IFERROR(INDEX([1]Raw_Data!$U:$U,MATCH($F1029,[1]Raw_Data!$F:$F,0)),""))</f>
        <v/>
      </c>
      <c r="V1029" s="83" t="str">
        <f>IF($F1029="","",IFERROR(INDEX([1]Raw_Data!$V:$V,MATCH($F1029,[1]Raw_Data!$F:$F,0)),""))</f>
        <v/>
      </c>
      <c r="W1029" s="37" t="str">
        <f>IF($F1029="","",IFERROR(INDEX([1]Raw_Data!$W:$W,MATCH($F1029,[1]Raw_Data!$F:$F,0)),""))</f>
        <v/>
      </c>
      <c r="X1029" s="83" t="str">
        <f>IF($F1029="","",IFERROR(INDEX([1]Raw_Data!$X:$X,MATCH($F1029,[1]Raw_Data!$F:$F,0)),""))</f>
        <v/>
      </c>
      <c r="Y1029" s="37" t="str">
        <f>IF($F1029="","",IFERROR(INDEX([1]Raw_Data!$Y:$Y,MATCH($F1029,[1]Raw_Data!$F:$F,0)),""))</f>
        <v/>
      </c>
      <c r="Z1029" s="83" t="str">
        <f>IF($F1029="","",IFERROR(INDEX([1]Raw_Data!$Z:$Z,MATCH($F1029,[1]Raw_Data!$F:$F,0)),""))</f>
        <v/>
      </c>
      <c r="AA1029" s="37" t="str">
        <f>IF($F1029="","",IFERROR(INDEX([1]Raw_Data!$AA:$AA,MATCH($F1029,[1]Raw_Data!$F:$F,0)),""))</f>
        <v/>
      </c>
      <c r="AB1029" s="83" t="str">
        <f>IF($F1029="","",IFERROR(INDEX([1]Raw_Data!$AB:$AB,MATCH($F1029,[1]Raw_Data!$F:$F,0)),""))</f>
        <v/>
      </c>
      <c r="AC1029" s="37" t="str">
        <f>IF($F1029="","",IFERROR(INDEX([1]Raw_Data!$AC:$AC,MATCH($F1029,[1]Raw_Data!$F:$F,0)),""))</f>
        <v/>
      </c>
      <c r="AD1029" s="83" t="str">
        <f>IF($F1029="","",IFERROR(INDEX([1]Raw_Data!$AD:$AD,MATCH($F1029,[1]Raw_Data!$F:$F,0)),""))</f>
        <v/>
      </c>
      <c r="AE1029" s="37" t="str">
        <f>IF($F1029="","",IFERROR(INDEX([1]Raw_Data!$AE:$AE,MATCH($F1029,[1]Raw_Data!$F:$F,0)),""))</f>
        <v/>
      </c>
      <c r="AF1029" s="83" t="str">
        <f>IF($F1029="","",IFERROR(INDEX([1]Raw_Data!$AF:$AF,MATCH($F1029,[1]Raw_Data!$F:$F,0)),""))</f>
        <v/>
      </c>
      <c r="AG1029" s="37" t="str">
        <f>IF($F1029="","",IFERROR(INDEX([1]Raw_Data!$AG:$AG,MATCH($F1029,[1]Raw_Data!$F:$F,0)),""))</f>
        <v/>
      </c>
      <c r="AH1029" s="83" t="str">
        <f>IF($F1029="","",IFERROR(INDEX([1]Raw_Data!$AH:$AH,MATCH($F1029,[1]Raw_Data!$F:$F,0)),""))</f>
        <v/>
      </c>
      <c r="AI1029" s="37" t="str">
        <f>IF($F1029="","",IFERROR(INDEX([1]Raw_Data!$AI:$AI,MATCH($F1029,[1]Raw_Data!$F:$F,0)),""))</f>
        <v/>
      </c>
      <c r="AJ1029" s="83" t="str">
        <f>IF($F1029="","",IFERROR(INDEX([1]Raw_Data!$AJ:$AJ,MATCH($F1029,[1]Raw_Data!$F:$F,0)),""))</f>
        <v/>
      </c>
      <c r="AK1029" s="37" t="str">
        <f>IF($F1029="","",IFERROR(INDEX([1]Raw_Data!$AK:$AK,MATCH($F1029,[1]Raw_Data!$F:$F,0)),""))</f>
        <v/>
      </c>
      <c r="AL1029" s="83" t="str">
        <f>IF($F1029="","",IFERROR(INDEX([1]Raw_Data!$AL:$AL,MATCH($F1029,[1]Raw_Data!$F:$F,0)),""))</f>
        <v/>
      </c>
      <c r="AM1029" s="37" t="str">
        <f>IF($F1029="","",IFERROR(INDEX([1]Raw_Data!$AM:$AM,MATCH($F1029,[1]Raw_Data!$F:$F,0)),""))</f>
        <v/>
      </c>
      <c r="AN1029" s="83" t="str">
        <f>IF($F1029="","",IFERROR(INDEX([1]Raw_Data!$AN:$AN,MATCH($F1029,[1]Raw_Data!$F:$F,0)),""))</f>
        <v/>
      </c>
      <c r="AO1029" s="37" t="str">
        <f>IF($F1029="","",IFERROR(INDEX([1]Raw_Data!$AO:$AO,MATCH($F1029,[1]Raw_Data!$F:$F,0)),""))</f>
        <v/>
      </c>
      <c r="AP1029" s="83" t="str">
        <f>IF($F1029="","",IFERROR(INDEX([1]Raw_Data!$AP:$AP,MATCH($F1029,[1]Raw_Data!$F:$F,0)),""))</f>
        <v/>
      </c>
      <c r="AQ1029" s="37" t="str">
        <f>IF($F1029="","",IFERROR(INDEX([1]Raw_Data!$AQ:$AQ,MATCH($F1029,[1]Raw_Data!$F:$F,0)),""))</f>
        <v/>
      </c>
      <c r="AR1029" s="83"/>
      <c r="AS1029" s="84" t="str">
        <f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80" t="str">
        <f t="shared" ref="AT1029:AT1092" si="192">IF(C1029="","",DATE(YEAR(C1029),MONTH(C1029),1))</f>
        <v/>
      </c>
      <c r="AU1029" s="79" t="str">
        <f t="shared" ref="AU1029:AU1092" si="193">IF(AT1029="","",TEXT(AT1029,"mmmm yyyy"))</f>
        <v/>
      </c>
      <c r="AV1029" s="80" t="str">
        <f t="shared" ref="AV1029:AV1092" si="194">IF(C1029="","",C1029-WEEKDAY(C1029,2)+1)</f>
        <v/>
      </c>
      <c r="AW1029" s="80" t="str">
        <f t="shared" ref="AW1029:AW1092" si="195">IF(AV1029="","",AV1029+6)</f>
        <v/>
      </c>
      <c r="AX1029" s="79" t="str">
        <f t="shared" ref="AX1029:AX1092" si="196">IF(AV1029="","",TEXT(AV1029,"dd/mm/yyyy")&amp;" - "&amp;TEXT(AW1029,"dd/mm/yyyy"))</f>
        <v/>
      </c>
      <c r="AY1029" s="79" t="str">
        <f>IF(B1029="","",COUNTIFS($B$5:B1029,B1029,$AT$5:AT1029,AT1029))</f>
        <v/>
      </c>
      <c r="AZ1029" s="79" t="str">
        <f>IF(B1029="","",COUNTIFS($B$5:B1029,B1029,$AV$5:AV1029,AV1029))</f>
        <v/>
      </c>
      <c r="BA1029" s="79" t="str">
        <f t="shared" ref="BA1029:BA1092" si="197">IF(B1029="","",TEXT(AY1029,"00")&amp;"|"&amp;B1029&amp;"|"&amp;TEXT(AT1029,"yyyymmdd"))</f>
        <v/>
      </c>
      <c r="BB1029" s="79" t="str">
        <f t="shared" ref="BB1029:BB1092" si="198">IF(B1029="","",TEXT(AZ1029,"00")&amp;"|"&amp;B1029&amp;"|"&amp;TEXT(AV1029,"yyyymmdd"))</f>
        <v/>
      </c>
      <c r="BC1029" s="79">
        <f t="shared" ref="BC1029:BC1092" si="199">IF(OR(AP1029="YES",AP1029="Yes",AP1029="Y",AP1029=1),1,0)</f>
        <v>0</v>
      </c>
      <c r="BD1029" s="40" t="str">
        <f t="shared" ref="BD1029:BD1092" si="200">IF($F1029="","",IF(OR($BF1029="Completed",$BF1029="Rejected",$BF1029="Approved",$BF1029="Revised",$BF1029="No Change",$BG1029="Revised",$BG1029="No Change",$BG1029="Approved",$BG1029="Rejected"),"Revised","Appeal"))</f>
        <v/>
      </c>
      <c r="BE1029" s="11" t="str">
        <f>IF($F1029="","","REV"&amp;COUNTIF($F$5:F1029,$F1029))</f>
        <v/>
      </c>
      <c r="BF1029" s="23"/>
      <c r="BG1029" s="23"/>
      <c r="BH1029" s="40" t="str">
        <f t="shared" ref="BH1029:BH1092" si="201">IF($F1029="","",$F1029&amp;"-ORI")</f>
        <v/>
      </c>
      <c r="BI1029" s="40" t="str">
        <f t="shared" ref="BI1029:BI1092" si="202">IF(OR($F1029="",$BE1029=""),"",$F1029&amp;"-"&amp;$BE1029)</f>
        <v/>
      </c>
      <c r="BJ1029" s="41"/>
      <c r="BK1029" s="41"/>
      <c r="BL1029" s="41"/>
      <c r="BM1029" s="41"/>
      <c r="BN1029" s="41"/>
      <c r="BO1029" s="41"/>
      <c r="BP1029" s="41"/>
      <c r="BQ1029" s="41"/>
      <c r="BR1029" s="41"/>
      <c r="BS1029" s="41"/>
      <c r="BT1029" s="41"/>
      <c r="BU1029" s="41"/>
      <c r="BV1029" s="41"/>
      <c r="BW1029" s="41"/>
      <c r="BX1029" s="41"/>
      <c r="BY1029" s="41"/>
      <c r="BZ1029" s="41"/>
      <c r="CA1029" s="40" t="str">
        <f t="shared" ref="CA1029:CA1092" si="203">IF(OR($F1029="",$BE1029=""),"",$F1029&amp;"|"&amp;$BE1029)</f>
        <v/>
      </c>
      <c r="CC1029" s="82"/>
      <c r="CD1029" s="41"/>
      <c r="CE1029" s="82"/>
      <c r="CF1029" s="41"/>
      <c r="CG1029" s="82"/>
      <c r="CH1029" s="41"/>
      <c r="CI1029" s="82"/>
      <c r="CJ1029" s="41"/>
      <c r="CK1029" s="82"/>
      <c r="CL1029" s="41"/>
      <c r="CM1029" s="82"/>
      <c r="CN1029" s="41"/>
      <c r="CO1029" s="82"/>
      <c r="CP1029" s="41"/>
      <c r="CQ1029" s="82"/>
      <c r="CR1029" s="41"/>
      <c r="CS1029" s="82"/>
      <c r="CT1029" s="41"/>
      <c r="CU1029" s="82"/>
      <c r="CV1029" s="41"/>
      <c r="CW1029" s="82"/>
      <c r="CX1029" s="41"/>
      <c r="CY1029" s="82"/>
      <c r="CZ1029" s="41"/>
      <c r="DA1029" s="82"/>
      <c r="DB1029" s="41"/>
      <c r="DC1029" s="82"/>
      <c r="DD1029" s="41"/>
      <c r="DE1029" s="82"/>
      <c r="DF1029" s="41"/>
      <c r="DG1029" s="82"/>
      <c r="DH1029" s="41"/>
      <c r="DI1029" s="82"/>
      <c r="DJ1029" s="41"/>
      <c r="DK1029" s="23" t="str">
        <f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78" t="str">
        <f>IF($F1030="","",IFERROR(INDEX([1]Raw_Data!$A:$A,MATCH($F1030,[1]Raw_Data!$F:$F,0)),""))</f>
        <v/>
      </c>
      <c r="B1030" s="79" t="str">
        <f>IF($F1030="","",IFERROR(INDEX([1]Raw_Data!$B:$B,MATCH($F1030,[1]Raw_Data!$F:$F,0)),""))</f>
        <v/>
      </c>
      <c r="C1030" s="80" t="str">
        <f>IF($F1030="","",IFERROR(INDEX([1]Raw_Data!$C:$C,MATCH($F1030,[1]Raw_Data!$F:$F,0)),""))</f>
        <v/>
      </c>
      <c r="D1030" s="81" t="str">
        <f>IF($F1030="","",IFERROR(INDEX([1]Raw_Data!$D:$D,MATCH($F1030,[1]Raw_Data!$F:$F,0)),""))</f>
        <v/>
      </c>
      <c r="E1030" s="81" t="str">
        <f>IF($F1030="","",IFERROR(INDEX([1]Raw_Data!$E:$E,MATCH($F1030,[1]Raw_Data!$F:$F,0)),""))</f>
        <v/>
      </c>
      <c r="F1030" s="82"/>
      <c r="G1030" s="79" t="str">
        <f>IF($F1030="","",IFERROR(INDEX([1]Raw_Data!$G:$G,MATCH($F1030,[1]Raw_Data!$F:$F,0)),""))</f>
        <v/>
      </c>
      <c r="H1030" s="83" t="str">
        <f>IF($F1030="","",IFERROR(INDEX([1]Raw_Data!$H:$H,MATCH($F1030,[1]Raw_Data!$F:$F,0)),""))</f>
        <v/>
      </c>
      <c r="I1030" s="36" t="str">
        <f>IF($F1030="","",IFERROR(INDEX([1]Raw_Data!$I:$I,MATCH($F1030,[1]Raw_Data!$F:$F,0)),""))</f>
        <v/>
      </c>
      <c r="J1030" s="83" t="str">
        <f>IF($F1030="","",IFERROR(INDEX([1]Raw_Data!$J:$J,MATCH($F1030,[1]Raw_Data!$F:$F,0)),""))</f>
        <v/>
      </c>
      <c r="K1030" s="37" t="str">
        <f>IF($F1030="","",IFERROR(INDEX([1]Raw_Data!$K:$K,MATCH($F1030,[1]Raw_Data!$F:$F,0)),""))</f>
        <v/>
      </c>
      <c r="L1030" s="83" t="str">
        <f>IF($F1030="","",IFERROR(INDEX([1]Raw_Data!$L:$L,MATCH($F1030,[1]Raw_Data!$F:$F,0)),""))</f>
        <v/>
      </c>
      <c r="M1030" s="37" t="str">
        <f>IF($F1030="","",IFERROR(INDEX([1]Raw_Data!$M:$M,MATCH($F1030,[1]Raw_Data!$F:$F,0)),""))</f>
        <v/>
      </c>
      <c r="N1030" s="83" t="str">
        <f>IF($F1030="","",IFERROR(INDEX([1]Raw_Data!$N:$N,MATCH($F1030,[1]Raw_Data!$F:$F,0)),""))</f>
        <v/>
      </c>
      <c r="O1030" s="37" t="str">
        <f>IF($F1030="","",IFERROR(INDEX([1]Raw_Data!$O:$O,MATCH($F1030,[1]Raw_Data!$F:$F,0)),""))</f>
        <v/>
      </c>
      <c r="P1030" s="83" t="str">
        <f>IF($F1030="","",IFERROR(INDEX([1]Raw_Data!$P:$P,MATCH($F1030,[1]Raw_Data!$F:$F,0)),""))</f>
        <v/>
      </c>
      <c r="Q1030" s="37" t="str">
        <f>IF($F1030="","",IFERROR(INDEX([1]Raw_Data!$Q:$Q,MATCH($F1030,[1]Raw_Data!$F:$F,0)),""))</f>
        <v/>
      </c>
      <c r="R1030" s="83" t="str">
        <f>IF($F1030="","",IFERROR(INDEX([1]Raw_Data!$R:$R,MATCH($F1030,[1]Raw_Data!$F:$F,0)),""))</f>
        <v/>
      </c>
      <c r="S1030" s="37" t="str">
        <f>IF($F1030="","",IFERROR(INDEX([1]Raw_Data!$S:$S,MATCH($F1030,[1]Raw_Data!$F:$F,0)),""))</f>
        <v/>
      </c>
      <c r="T1030" s="83" t="str">
        <f>IF($F1030="","",IFERROR(INDEX([1]Raw_Data!$T:$T,MATCH($F1030,[1]Raw_Data!$F:$F,0)),""))</f>
        <v/>
      </c>
      <c r="U1030" s="37" t="str">
        <f>IF($F1030="","",IFERROR(INDEX([1]Raw_Data!$U:$U,MATCH($F1030,[1]Raw_Data!$F:$F,0)),""))</f>
        <v/>
      </c>
      <c r="V1030" s="83" t="str">
        <f>IF($F1030="","",IFERROR(INDEX([1]Raw_Data!$V:$V,MATCH($F1030,[1]Raw_Data!$F:$F,0)),""))</f>
        <v/>
      </c>
      <c r="W1030" s="37" t="str">
        <f>IF($F1030="","",IFERROR(INDEX([1]Raw_Data!$W:$W,MATCH($F1030,[1]Raw_Data!$F:$F,0)),""))</f>
        <v/>
      </c>
      <c r="X1030" s="83" t="str">
        <f>IF($F1030="","",IFERROR(INDEX([1]Raw_Data!$X:$X,MATCH($F1030,[1]Raw_Data!$F:$F,0)),""))</f>
        <v/>
      </c>
      <c r="Y1030" s="37" t="str">
        <f>IF($F1030="","",IFERROR(INDEX([1]Raw_Data!$Y:$Y,MATCH($F1030,[1]Raw_Data!$F:$F,0)),""))</f>
        <v/>
      </c>
      <c r="Z1030" s="83" t="str">
        <f>IF($F1030="","",IFERROR(INDEX([1]Raw_Data!$Z:$Z,MATCH($F1030,[1]Raw_Data!$F:$F,0)),""))</f>
        <v/>
      </c>
      <c r="AA1030" s="37" t="str">
        <f>IF($F1030="","",IFERROR(INDEX([1]Raw_Data!$AA:$AA,MATCH($F1030,[1]Raw_Data!$F:$F,0)),""))</f>
        <v/>
      </c>
      <c r="AB1030" s="83" t="str">
        <f>IF($F1030="","",IFERROR(INDEX([1]Raw_Data!$AB:$AB,MATCH($F1030,[1]Raw_Data!$F:$F,0)),""))</f>
        <v/>
      </c>
      <c r="AC1030" s="37" t="str">
        <f>IF($F1030="","",IFERROR(INDEX([1]Raw_Data!$AC:$AC,MATCH($F1030,[1]Raw_Data!$F:$F,0)),""))</f>
        <v/>
      </c>
      <c r="AD1030" s="83" t="str">
        <f>IF($F1030="","",IFERROR(INDEX([1]Raw_Data!$AD:$AD,MATCH($F1030,[1]Raw_Data!$F:$F,0)),""))</f>
        <v/>
      </c>
      <c r="AE1030" s="37" t="str">
        <f>IF($F1030="","",IFERROR(INDEX([1]Raw_Data!$AE:$AE,MATCH($F1030,[1]Raw_Data!$F:$F,0)),""))</f>
        <v/>
      </c>
      <c r="AF1030" s="83" t="str">
        <f>IF($F1030="","",IFERROR(INDEX([1]Raw_Data!$AF:$AF,MATCH($F1030,[1]Raw_Data!$F:$F,0)),""))</f>
        <v/>
      </c>
      <c r="AG1030" s="37" t="str">
        <f>IF($F1030="","",IFERROR(INDEX([1]Raw_Data!$AG:$AG,MATCH($F1030,[1]Raw_Data!$F:$F,0)),""))</f>
        <v/>
      </c>
      <c r="AH1030" s="83" t="str">
        <f>IF($F1030="","",IFERROR(INDEX([1]Raw_Data!$AH:$AH,MATCH($F1030,[1]Raw_Data!$F:$F,0)),""))</f>
        <v/>
      </c>
      <c r="AI1030" s="37" t="str">
        <f>IF($F1030="","",IFERROR(INDEX([1]Raw_Data!$AI:$AI,MATCH($F1030,[1]Raw_Data!$F:$F,0)),""))</f>
        <v/>
      </c>
      <c r="AJ1030" s="83" t="str">
        <f>IF($F1030="","",IFERROR(INDEX([1]Raw_Data!$AJ:$AJ,MATCH($F1030,[1]Raw_Data!$F:$F,0)),""))</f>
        <v/>
      </c>
      <c r="AK1030" s="37" t="str">
        <f>IF($F1030="","",IFERROR(INDEX([1]Raw_Data!$AK:$AK,MATCH($F1030,[1]Raw_Data!$F:$F,0)),""))</f>
        <v/>
      </c>
      <c r="AL1030" s="83" t="str">
        <f>IF($F1030="","",IFERROR(INDEX([1]Raw_Data!$AL:$AL,MATCH($F1030,[1]Raw_Data!$F:$F,0)),""))</f>
        <v/>
      </c>
      <c r="AM1030" s="37" t="str">
        <f>IF($F1030="","",IFERROR(INDEX([1]Raw_Data!$AM:$AM,MATCH($F1030,[1]Raw_Data!$F:$F,0)),""))</f>
        <v/>
      </c>
      <c r="AN1030" s="83" t="str">
        <f>IF($F1030="","",IFERROR(INDEX([1]Raw_Data!$AN:$AN,MATCH($F1030,[1]Raw_Data!$F:$F,0)),""))</f>
        <v/>
      </c>
      <c r="AO1030" s="37" t="str">
        <f>IF($F1030="","",IFERROR(INDEX([1]Raw_Data!$AO:$AO,MATCH($F1030,[1]Raw_Data!$F:$F,0)),""))</f>
        <v/>
      </c>
      <c r="AP1030" s="83" t="str">
        <f>IF($F1030="","",IFERROR(INDEX([1]Raw_Data!$AP:$AP,MATCH($F1030,[1]Raw_Data!$F:$F,0)),""))</f>
        <v/>
      </c>
      <c r="AQ1030" s="37" t="str">
        <f>IF($F1030="","",IFERROR(INDEX([1]Raw_Data!$AQ:$AQ,MATCH($F1030,[1]Raw_Data!$F:$F,0)),""))</f>
        <v/>
      </c>
      <c r="AR1030" s="83"/>
      <c r="AS1030" s="84" t="str">
        <f>IF($F1030="","",SUM(IF($CC1030="",$H1030,$CC1030),IF($CE1030="",$J1030,$CE1030),IF($CG1030="",$L1030,$CG1030),IF($CI1030="",$N1030,$CI1030),IF($CK1030="",$P1030,$CK1030),IF($CM1030="",$R1030,$CM1030),IF($CO1030="",$T1030,$CO1030),IF($CQ1030="",$V1030,$CQ1030),IF($CS1030="",$X1030,$CS1030),IF($CU1030="",$Z1030,$CU1030),IF($CW1030="",$AB1030,$CW1030),IF($CY1030="",$AD1030,$CY1030),IF($DA1030="",$AF1030,$DA1030),IF($DC1030="",$AH1030,$DC1030),IF($DE1030="",$AJ1030,$DE1030),IF($DG1030="",$AL1030,$DG1030),IF($DI1030="",$AN1030,$DI1030)))</f>
        <v/>
      </c>
      <c r="AT1030" s="80" t="str">
        <f t="shared" si="192"/>
        <v/>
      </c>
      <c r="AU1030" s="79" t="str">
        <f t="shared" si="193"/>
        <v/>
      </c>
      <c r="AV1030" s="80" t="str">
        <f t="shared" si="194"/>
        <v/>
      </c>
      <c r="AW1030" s="80" t="str">
        <f t="shared" si="195"/>
        <v/>
      </c>
      <c r="AX1030" s="79" t="str">
        <f t="shared" si="196"/>
        <v/>
      </c>
      <c r="AY1030" s="79" t="str">
        <f>IF(B1030="","",COUNTIFS($B$5:B1030,B1030,$AT$5:AT1030,AT1030))</f>
        <v/>
      </c>
      <c r="AZ1030" s="79" t="str">
        <f>IF(B1030="","",COUNTIFS($B$5:B1030,B1030,$AV$5:AV1030,AV1030))</f>
        <v/>
      </c>
      <c r="BA1030" s="79" t="str">
        <f t="shared" si="197"/>
        <v/>
      </c>
      <c r="BB1030" s="79" t="str">
        <f t="shared" si="198"/>
        <v/>
      </c>
      <c r="BC1030" s="79">
        <f t="shared" si="199"/>
        <v>0</v>
      </c>
      <c r="BD1030" s="40" t="str">
        <f t="shared" si="200"/>
        <v/>
      </c>
      <c r="BE1030" s="11" t="str">
        <f>IF($F1030="","","REV"&amp;COUNTIF($F$5:F1030,$F1030))</f>
        <v/>
      </c>
      <c r="BF1030" s="23"/>
      <c r="BG1030" s="23"/>
      <c r="BH1030" s="40" t="str">
        <f t="shared" si="201"/>
        <v/>
      </c>
      <c r="BI1030" s="40" t="str">
        <f t="shared" si="202"/>
        <v/>
      </c>
      <c r="BJ1030" s="41"/>
      <c r="BK1030" s="41"/>
      <c r="BL1030" s="41"/>
      <c r="BM1030" s="41"/>
      <c r="BN1030" s="41"/>
      <c r="BO1030" s="41"/>
      <c r="BP1030" s="41"/>
      <c r="BQ1030" s="41"/>
      <c r="BR1030" s="41"/>
      <c r="BS1030" s="41"/>
      <c r="BT1030" s="41"/>
      <c r="BU1030" s="41"/>
      <c r="BV1030" s="41"/>
      <c r="BW1030" s="41"/>
      <c r="BX1030" s="41"/>
      <c r="BY1030" s="41"/>
      <c r="BZ1030" s="41"/>
      <c r="CA1030" s="40" t="str">
        <f t="shared" si="203"/>
        <v/>
      </c>
      <c r="CC1030" s="82"/>
      <c r="CD1030" s="41"/>
      <c r="CE1030" s="82"/>
      <c r="CF1030" s="41"/>
      <c r="CG1030" s="82"/>
      <c r="CH1030" s="41"/>
      <c r="CI1030" s="82"/>
      <c r="CJ1030" s="41"/>
      <c r="CK1030" s="82"/>
      <c r="CL1030" s="41"/>
      <c r="CM1030" s="82"/>
      <c r="CN1030" s="41"/>
      <c r="CO1030" s="82"/>
      <c r="CP1030" s="41"/>
      <c r="CQ1030" s="82"/>
      <c r="CR1030" s="41"/>
      <c r="CS1030" s="82"/>
      <c r="CT1030" s="41"/>
      <c r="CU1030" s="82"/>
      <c r="CV1030" s="41"/>
      <c r="CW1030" s="82"/>
      <c r="CX1030" s="41"/>
      <c r="CY1030" s="82"/>
      <c r="CZ1030" s="41"/>
      <c r="DA1030" s="82"/>
      <c r="DB1030" s="41"/>
      <c r="DC1030" s="82"/>
      <c r="DD1030" s="41"/>
      <c r="DE1030" s="82"/>
      <c r="DF1030" s="41"/>
      <c r="DG1030" s="82"/>
      <c r="DH1030" s="41"/>
      <c r="DI1030" s="82"/>
      <c r="DJ1030" s="41"/>
      <c r="DK1030" s="23" t="str">
        <f>IF($F1030="","",IF(OR(AND($CC1030&lt;&gt;"",$CC1030&lt;&gt;$H1030),AND($CE1030&lt;&gt;"",$CE1030&lt;&gt;$J1030),AND($CG1030&lt;&gt;"",$CG1030&lt;&gt;$L1030),AND($CI1030&lt;&gt;"",$CI1030&lt;&gt;$N1030),AND($CK1030&lt;&gt;"",$CK1030&lt;&gt;$P1030),AND($CM1030&lt;&gt;"",$CM1030&lt;&gt;$R1030),AND($CO1030&lt;&gt;"",$CO1030&lt;&gt;$T1030),AND($CQ1030&lt;&gt;"",$CQ1030&lt;&gt;$V1030),AND($CS1030&lt;&gt;"",$CS1030&lt;&gt;$X1030),AND($CU1030&lt;&gt;"",$CU1030&lt;&gt;$Z1030),AND($CW1030&lt;&gt;"",$CW1030&lt;&gt;$AB1030),AND($CY1030&lt;&gt;"",$CY1030&lt;&gt;$AD1030),AND($DA1030&lt;&gt;"",$DA1030&lt;&gt;$AF1030),AND($DC1030&lt;&gt;"",$DC1030&lt;&gt;$AH1030),AND($DE1030&lt;&gt;"",$DE1030&lt;&gt;$AJ1030),AND($DG1030&lt;&gt;"",$DG1030&lt;&gt;$AL1030),AND($DI1030&lt;&gt;"",$DI1030&lt;&gt;$AN1030)),"Score changed",IF(OR(AND($CD1030&lt;&gt;"",$CD1030&lt;&gt;$I1030),AND($CF1030&lt;&gt;"",$CF1030&lt;&gt;$K1030),AND($CH1030&lt;&gt;"",$CH1030&lt;&gt;$M1030),AND($CJ1030&lt;&gt;"",$CJ1030&lt;&gt;$O1030),AND($CL1030&lt;&gt;"",$CL1030&lt;&gt;$Q1030),AND($CN1030&lt;&gt;"",$CN1030&lt;&gt;$S1030),AND($CP1030&lt;&gt;"",$CP1030&lt;&gt;$U1030),AND($CR1030&lt;&gt;"",$CR1030&lt;&gt;$W1030),AND($CT1030&lt;&gt;"",$CT1030&lt;&gt;$Y1030),AND($CV1030&lt;&gt;"",$CV1030&lt;&gt;$AA1030),AND($CX1030&lt;&gt;"",$CX1030&lt;&gt;$AC1030),AND($CZ1030&lt;&gt;"",$CZ1030&lt;&gt;$AE1030),AND($DB1030&lt;&gt;"",$DB1030&lt;&gt;$AG1030),AND($DD1030&lt;&gt;"",$DD1030&lt;&gt;$AI1030),AND($DF1030&lt;&gt;"",$DF1030&lt;&gt;$AK1030),AND($DH1030&lt;&gt;"",$DH1030&lt;&gt;$AM1030),AND($DJ1030&lt;&gt;"",$DJ1030&lt;&gt;$AO1030)),"Rewrite only","No change entered")))</f>
        <v/>
      </c>
    </row>
    <row r="1031" spans="1:115" ht="15" customHeight="1">
      <c r="A1031" s="78" t="str">
        <f>IF($F1031="","",IFERROR(INDEX([1]Raw_Data!$A:$A,MATCH($F1031,[1]Raw_Data!$F:$F,0)),""))</f>
        <v/>
      </c>
      <c r="B1031" s="79" t="str">
        <f>IF($F1031="","",IFERROR(INDEX([1]Raw_Data!$B:$B,MATCH($F1031,[1]Raw_Data!$F:$F,0)),""))</f>
        <v/>
      </c>
      <c r="C1031" s="80" t="str">
        <f>IF($F1031="","",IFERROR(INDEX([1]Raw_Data!$C:$C,MATCH($F1031,[1]Raw_Data!$F:$F,0)),""))</f>
        <v/>
      </c>
      <c r="D1031" s="81" t="str">
        <f>IF($F1031="","",IFERROR(INDEX([1]Raw_Data!$D:$D,MATCH($F1031,[1]Raw_Data!$F:$F,0)),""))</f>
        <v/>
      </c>
      <c r="E1031" s="81" t="str">
        <f>IF($F1031="","",IFERROR(INDEX([1]Raw_Data!$E:$E,MATCH($F1031,[1]Raw_Data!$F:$F,0)),""))</f>
        <v/>
      </c>
      <c r="F1031" s="82"/>
      <c r="G1031" s="79" t="str">
        <f>IF($F1031="","",IFERROR(INDEX([1]Raw_Data!$G:$G,MATCH($F1031,[1]Raw_Data!$F:$F,0)),""))</f>
        <v/>
      </c>
      <c r="H1031" s="83" t="str">
        <f>IF($F1031="","",IFERROR(INDEX([1]Raw_Data!$H:$H,MATCH($F1031,[1]Raw_Data!$F:$F,0)),""))</f>
        <v/>
      </c>
      <c r="I1031" s="36" t="str">
        <f>IF($F1031="","",IFERROR(INDEX([1]Raw_Data!$I:$I,MATCH($F1031,[1]Raw_Data!$F:$F,0)),""))</f>
        <v/>
      </c>
      <c r="J1031" s="83" t="str">
        <f>IF($F1031="","",IFERROR(INDEX([1]Raw_Data!$J:$J,MATCH($F1031,[1]Raw_Data!$F:$F,0)),""))</f>
        <v/>
      </c>
      <c r="K1031" s="37" t="str">
        <f>IF($F1031="","",IFERROR(INDEX([1]Raw_Data!$K:$K,MATCH($F1031,[1]Raw_Data!$F:$F,0)),""))</f>
        <v/>
      </c>
      <c r="L1031" s="83" t="str">
        <f>IF($F1031="","",IFERROR(INDEX([1]Raw_Data!$L:$L,MATCH($F1031,[1]Raw_Data!$F:$F,0)),""))</f>
        <v/>
      </c>
      <c r="M1031" s="37" t="str">
        <f>IF($F1031="","",IFERROR(INDEX([1]Raw_Data!$M:$M,MATCH($F1031,[1]Raw_Data!$F:$F,0)),""))</f>
        <v/>
      </c>
      <c r="N1031" s="83" t="str">
        <f>IF($F1031="","",IFERROR(INDEX([1]Raw_Data!$N:$N,MATCH($F1031,[1]Raw_Data!$F:$F,0)),""))</f>
        <v/>
      </c>
      <c r="O1031" s="37" t="str">
        <f>IF($F1031="","",IFERROR(INDEX([1]Raw_Data!$O:$O,MATCH($F1031,[1]Raw_Data!$F:$F,0)),""))</f>
        <v/>
      </c>
      <c r="P1031" s="83" t="str">
        <f>IF($F1031="","",IFERROR(INDEX([1]Raw_Data!$P:$P,MATCH($F1031,[1]Raw_Data!$F:$F,0)),""))</f>
        <v/>
      </c>
      <c r="Q1031" s="37" t="str">
        <f>IF($F1031="","",IFERROR(INDEX([1]Raw_Data!$Q:$Q,MATCH($F1031,[1]Raw_Data!$F:$F,0)),""))</f>
        <v/>
      </c>
      <c r="R1031" s="83" t="str">
        <f>IF($F1031="","",IFERROR(INDEX([1]Raw_Data!$R:$R,MATCH($F1031,[1]Raw_Data!$F:$F,0)),""))</f>
        <v/>
      </c>
      <c r="S1031" s="37" t="str">
        <f>IF($F1031="","",IFERROR(INDEX([1]Raw_Data!$S:$S,MATCH($F1031,[1]Raw_Data!$F:$F,0)),""))</f>
        <v/>
      </c>
      <c r="T1031" s="83" t="str">
        <f>IF($F1031="","",IFERROR(INDEX([1]Raw_Data!$T:$T,MATCH($F1031,[1]Raw_Data!$F:$F,0)),""))</f>
        <v/>
      </c>
      <c r="U1031" s="37" t="str">
        <f>IF($F1031="","",IFERROR(INDEX([1]Raw_Data!$U:$U,MATCH($F1031,[1]Raw_Data!$F:$F,0)),""))</f>
        <v/>
      </c>
      <c r="V1031" s="83" t="str">
        <f>IF($F1031="","",IFERROR(INDEX([1]Raw_Data!$V:$V,MATCH($F1031,[1]Raw_Data!$F:$F,0)),""))</f>
        <v/>
      </c>
      <c r="W1031" s="37" t="str">
        <f>IF($F1031="","",IFERROR(INDEX([1]Raw_Data!$W:$W,MATCH($F1031,[1]Raw_Data!$F:$F,0)),""))</f>
        <v/>
      </c>
      <c r="X1031" s="83" t="str">
        <f>IF($F1031="","",IFERROR(INDEX([1]Raw_Data!$X:$X,MATCH($F1031,[1]Raw_Data!$F:$F,0)),""))</f>
        <v/>
      </c>
      <c r="Y1031" s="37" t="str">
        <f>IF($F1031="","",IFERROR(INDEX([1]Raw_Data!$Y:$Y,MATCH($F1031,[1]Raw_Data!$F:$F,0)),""))</f>
        <v/>
      </c>
      <c r="Z1031" s="83" t="str">
        <f>IF($F1031="","",IFERROR(INDEX([1]Raw_Data!$Z:$Z,MATCH($F1031,[1]Raw_Data!$F:$F,0)),""))</f>
        <v/>
      </c>
      <c r="AA1031" s="37" t="str">
        <f>IF($F1031="","",IFERROR(INDEX([1]Raw_Data!$AA:$AA,MATCH($F1031,[1]Raw_Data!$F:$F,0)),""))</f>
        <v/>
      </c>
      <c r="AB1031" s="83" t="str">
        <f>IF($F1031="","",IFERROR(INDEX([1]Raw_Data!$AB:$AB,MATCH($F1031,[1]Raw_Data!$F:$F,0)),""))</f>
        <v/>
      </c>
      <c r="AC1031" s="37" t="str">
        <f>IF($F1031="","",IFERROR(INDEX([1]Raw_Data!$AC:$AC,MATCH($F1031,[1]Raw_Data!$F:$F,0)),""))</f>
        <v/>
      </c>
      <c r="AD1031" s="83" t="str">
        <f>IF($F1031="","",IFERROR(INDEX([1]Raw_Data!$AD:$AD,MATCH($F1031,[1]Raw_Data!$F:$F,0)),""))</f>
        <v/>
      </c>
      <c r="AE1031" s="37" t="str">
        <f>IF($F1031="","",IFERROR(INDEX([1]Raw_Data!$AE:$AE,MATCH($F1031,[1]Raw_Data!$F:$F,0)),""))</f>
        <v/>
      </c>
      <c r="AF1031" s="83" t="str">
        <f>IF($F1031="","",IFERROR(INDEX([1]Raw_Data!$AF:$AF,MATCH($F1031,[1]Raw_Data!$F:$F,0)),""))</f>
        <v/>
      </c>
      <c r="AG1031" s="37" t="str">
        <f>IF($F1031="","",IFERROR(INDEX([1]Raw_Data!$AG:$AG,MATCH($F1031,[1]Raw_Data!$F:$F,0)),""))</f>
        <v/>
      </c>
      <c r="AH1031" s="83" t="str">
        <f>IF($F1031="","",IFERROR(INDEX([1]Raw_Data!$AH:$AH,MATCH($F1031,[1]Raw_Data!$F:$F,0)),""))</f>
        <v/>
      </c>
      <c r="AI1031" s="37" t="str">
        <f>IF($F1031="","",IFERROR(INDEX([1]Raw_Data!$AI:$AI,MATCH($F1031,[1]Raw_Data!$F:$F,0)),""))</f>
        <v/>
      </c>
      <c r="AJ1031" s="83" t="str">
        <f>IF($F1031="","",IFERROR(INDEX([1]Raw_Data!$AJ:$AJ,MATCH($F1031,[1]Raw_Data!$F:$F,0)),""))</f>
        <v/>
      </c>
      <c r="AK1031" s="37" t="str">
        <f>IF($F1031="","",IFERROR(INDEX([1]Raw_Data!$AK:$AK,MATCH($F1031,[1]Raw_Data!$F:$F,0)),""))</f>
        <v/>
      </c>
      <c r="AL1031" s="83" t="str">
        <f>IF($F1031="","",IFERROR(INDEX([1]Raw_Data!$AL:$AL,MATCH($F1031,[1]Raw_Data!$F:$F,0)),""))</f>
        <v/>
      </c>
      <c r="AM1031" s="37" t="str">
        <f>IF($F1031="","",IFERROR(INDEX([1]Raw_Data!$AM:$AM,MATCH($F1031,[1]Raw_Data!$F:$F,0)),""))</f>
        <v/>
      </c>
      <c r="AN1031" s="83" t="str">
        <f>IF($F1031="","",IFERROR(INDEX([1]Raw_Data!$AN:$AN,MATCH($F1031,[1]Raw_Data!$F:$F,0)),""))</f>
        <v/>
      </c>
      <c r="AO1031" s="37" t="str">
        <f>IF($F1031="","",IFERROR(INDEX([1]Raw_Data!$AO:$AO,MATCH($F1031,[1]Raw_Data!$F:$F,0)),""))</f>
        <v/>
      </c>
      <c r="AP1031" s="83" t="str">
        <f>IF($F1031="","",IFERROR(INDEX([1]Raw_Data!$AP:$AP,MATCH($F1031,[1]Raw_Data!$F:$F,0)),""))</f>
        <v/>
      </c>
      <c r="AQ1031" s="37" t="str">
        <f>IF($F1031="","",IFERROR(INDEX([1]Raw_Data!$AQ:$AQ,MATCH($F1031,[1]Raw_Data!$F:$F,0)),""))</f>
        <v/>
      </c>
      <c r="AR1031" s="83"/>
      <c r="AS1031" s="84" t="str">
        <f>IF($F1031="","",SUM(IF($CC1031="",$H1031,$CC1031),IF($CE1031="",$J1031,$CE1031),IF($CG1031="",$L1031,$CG1031),IF($CI1031="",$N1031,$CI1031),IF($CK1031="",$P1031,$CK1031),IF($CM1031="",$R1031,$CM1031),IF($CO1031="",$T1031,$CO1031),IF($CQ1031="",$V1031,$CQ1031),IF($CS1031="",$X1031,$CS1031),IF($CU1031="",$Z1031,$CU1031),IF($CW1031="",$AB1031,$CW1031),IF($CY1031="",$AD1031,$CY1031),IF($DA1031="",$AF1031,$DA1031),IF($DC1031="",$AH1031,$DC1031),IF($DE1031="",$AJ1031,$DE1031),IF($DG1031="",$AL1031,$DG1031),IF($DI1031="",$AN1031,$DI1031)))</f>
        <v/>
      </c>
      <c r="AT1031" s="80" t="str">
        <f t="shared" si="192"/>
        <v/>
      </c>
      <c r="AU1031" s="79" t="str">
        <f t="shared" si="193"/>
        <v/>
      </c>
      <c r="AV1031" s="80" t="str">
        <f t="shared" si="194"/>
        <v/>
      </c>
      <c r="AW1031" s="80" t="str">
        <f t="shared" si="195"/>
        <v/>
      </c>
      <c r="AX1031" s="79" t="str">
        <f t="shared" si="196"/>
        <v/>
      </c>
      <c r="AY1031" s="79" t="str">
        <f>IF(B1031="","",COUNTIFS($B$5:B1031,B1031,$AT$5:AT1031,AT1031))</f>
        <v/>
      </c>
      <c r="AZ1031" s="79" t="str">
        <f>IF(B1031="","",COUNTIFS($B$5:B1031,B1031,$AV$5:AV1031,AV1031))</f>
        <v/>
      </c>
      <c r="BA1031" s="79" t="str">
        <f t="shared" si="197"/>
        <v/>
      </c>
      <c r="BB1031" s="79" t="str">
        <f t="shared" si="198"/>
        <v/>
      </c>
      <c r="BC1031" s="79">
        <f t="shared" si="199"/>
        <v>0</v>
      </c>
      <c r="BD1031" s="40" t="str">
        <f t="shared" si="200"/>
        <v/>
      </c>
      <c r="BE1031" s="11" t="str">
        <f>IF($F1031="","","REV"&amp;COUNTIF($F$5:F1031,$F1031))</f>
        <v/>
      </c>
      <c r="BF1031" s="23"/>
      <c r="BG1031" s="23"/>
      <c r="BH1031" s="40" t="str">
        <f t="shared" si="201"/>
        <v/>
      </c>
      <c r="BI1031" s="40" t="str">
        <f t="shared" si="202"/>
        <v/>
      </c>
      <c r="BJ1031" s="41"/>
      <c r="BK1031" s="41"/>
      <c r="BL1031" s="41"/>
      <c r="BM1031" s="41"/>
      <c r="BN1031" s="41"/>
      <c r="BO1031" s="41"/>
      <c r="BP1031" s="41"/>
      <c r="BQ1031" s="41"/>
      <c r="BR1031" s="41"/>
      <c r="BS1031" s="41"/>
      <c r="BT1031" s="41"/>
      <c r="BU1031" s="41"/>
      <c r="BV1031" s="41"/>
      <c r="BW1031" s="41"/>
      <c r="BX1031" s="41"/>
      <c r="BY1031" s="41"/>
      <c r="BZ1031" s="41"/>
      <c r="CA1031" s="40" t="str">
        <f t="shared" si="203"/>
        <v/>
      </c>
      <c r="CC1031" s="82"/>
      <c r="CD1031" s="41"/>
      <c r="CE1031" s="82"/>
      <c r="CF1031" s="41"/>
      <c r="CG1031" s="82"/>
      <c r="CH1031" s="41"/>
      <c r="CI1031" s="82"/>
      <c r="CJ1031" s="41"/>
      <c r="CK1031" s="82"/>
      <c r="CL1031" s="41"/>
      <c r="CM1031" s="82"/>
      <c r="CN1031" s="41"/>
      <c r="CO1031" s="82"/>
      <c r="CP1031" s="41"/>
      <c r="CQ1031" s="82"/>
      <c r="CR1031" s="41"/>
      <c r="CS1031" s="82"/>
      <c r="CT1031" s="41"/>
      <c r="CU1031" s="82"/>
      <c r="CV1031" s="41"/>
      <c r="CW1031" s="82"/>
      <c r="CX1031" s="41"/>
      <c r="CY1031" s="82"/>
      <c r="CZ1031" s="41"/>
      <c r="DA1031" s="82"/>
      <c r="DB1031" s="41"/>
      <c r="DC1031" s="82"/>
      <c r="DD1031" s="41"/>
      <c r="DE1031" s="82"/>
      <c r="DF1031" s="41"/>
      <c r="DG1031" s="82"/>
      <c r="DH1031" s="41"/>
      <c r="DI1031" s="82"/>
      <c r="DJ1031" s="41"/>
      <c r="DK1031" s="23" t="str">
        <f>IF($F1031="","",IF(OR(AND($CC1031&lt;&gt;"",$CC1031&lt;&gt;$H1031),AND($CE1031&lt;&gt;"",$CE1031&lt;&gt;$J1031),AND($CG1031&lt;&gt;"",$CG1031&lt;&gt;$L1031),AND($CI1031&lt;&gt;"",$CI1031&lt;&gt;$N1031),AND($CK1031&lt;&gt;"",$CK1031&lt;&gt;$P1031),AND($CM1031&lt;&gt;"",$CM1031&lt;&gt;$R1031),AND($CO1031&lt;&gt;"",$CO1031&lt;&gt;$T1031),AND($CQ1031&lt;&gt;"",$CQ1031&lt;&gt;$V1031),AND($CS1031&lt;&gt;"",$CS1031&lt;&gt;$X1031),AND($CU1031&lt;&gt;"",$CU1031&lt;&gt;$Z1031),AND($CW1031&lt;&gt;"",$CW1031&lt;&gt;$AB1031),AND($CY1031&lt;&gt;"",$CY1031&lt;&gt;$AD1031),AND($DA1031&lt;&gt;"",$DA1031&lt;&gt;$AF1031),AND($DC1031&lt;&gt;"",$DC1031&lt;&gt;$AH1031),AND($DE1031&lt;&gt;"",$DE1031&lt;&gt;$AJ1031),AND($DG1031&lt;&gt;"",$DG1031&lt;&gt;$AL1031),AND($DI1031&lt;&gt;"",$DI1031&lt;&gt;$AN1031)),"Score changed",IF(OR(AND($CD1031&lt;&gt;"",$CD1031&lt;&gt;$I1031),AND($CF1031&lt;&gt;"",$CF1031&lt;&gt;$K1031),AND($CH1031&lt;&gt;"",$CH1031&lt;&gt;$M1031),AND($CJ1031&lt;&gt;"",$CJ1031&lt;&gt;$O1031),AND($CL1031&lt;&gt;"",$CL1031&lt;&gt;$Q1031),AND($CN1031&lt;&gt;"",$CN1031&lt;&gt;$S1031),AND($CP1031&lt;&gt;"",$CP1031&lt;&gt;$U1031),AND($CR1031&lt;&gt;"",$CR1031&lt;&gt;$W1031),AND($CT1031&lt;&gt;"",$CT1031&lt;&gt;$Y1031),AND($CV1031&lt;&gt;"",$CV1031&lt;&gt;$AA1031),AND($CX1031&lt;&gt;"",$CX1031&lt;&gt;$AC1031),AND($CZ1031&lt;&gt;"",$CZ1031&lt;&gt;$AE1031),AND($DB1031&lt;&gt;"",$DB1031&lt;&gt;$AG1031),AND($DD1031&lt;&gt;"",$DD1031&lt;&gt;$AI1031),AND($DF1031&lt;&gt;"",$DF1031&lt;&gt;$AK1031),AND($DH1031&lt;&gt;"",$DH1031&lt;&gt;$AM1031),AND($DJ1031&lt;&gt;"",$DJ1031&lt;&gt;$AO1031)),"Rewrite only","No change entered")))</f>
        <v/>
      </c>
    </row>
    <row r="1032" spans="1:115" ht="15" customHeight="1">
      <c r="A1032" s="78" t="str">
        <f>IF($F1032="","",IFERROR(INDEX([1]Raw_Data!$A:$A,MATCH($F1032,[1]Raw_Data!$F:$F,0)),""))</f>
        <v/>
      </c>
      <c r="B1032" s="79" t="str">
        <f>IF($F1032="","",IFERROR(INDEX([1]Raw_Data!$B:$B,MATCH($F1032,[1]Raw_Data!$F:$F,0)),""))</f>
        <v/>
      </c>
      <c r="C1032" s="80" t="str">
        <f>IF($F1032="","",IFERROR(INDEX([1]Raw_Data!$C:$C,MATCH($F1032,[1]Raw_Data!$F:$F,0)),""))</f>
        <v/>
      </c>
      <c r="D1032" s="81" t="str">
        <f>IF($F1032="","",IFERROR(INDEX([1]Raw_Data!$D:$D,MATCH($F1032,[1]Raw_Data!$F:$F,0)),""))</f>
        <v/>
      </c>
      <c r="E1032" s="81" t="str">
        <f>IF($F1032="","",IFERROR(INDEX([1]Raw_Data!$E:$E,MATCH($F1032,[1]Raw_Data!$F:$F,0)),""))</f>
        <v/>
      </c>
      <c r="F1032" s="82"/>
      <c r="G1032" s="79" t="str">
        <f>IF($F1032="","",IFERROR(INDEX([1]Raw_Data!$G:$G,MATCH($F1032,[1]Raw_Data!$F:$F,0)),""))</f>
        <v/>
      </c>
      <c r="H1032" s="83" t="str">
        <f>IF($F1032="","",IFERROR(INDEX([1]Raw_Data!$H:$H,MATCH($F1032,[1]Raw_Data!$F:$F,0)),""))</f>
        <v/>
      </c>
      <c r="I1032" s="36" t="str">
        <f>IF($F1032="","",IFERROR(INDEX([1]Raw_Data!$I:$I,MATCH($F1032,[1]Raw_Data!$F:$F,0)),""))</f>
        <v/>
      </c>
      <c r="J1032" s="83" t="str">
        <f>IF($F1032="","",IFERROR(INDEX([1]Raw_Data!$J:$J,MATCH($F1032,[1]Raw_Data!$F:$F,0)),""))</f>
        <v/>
      </c>
      <c r="K1032" s="37" t="str">
        <f>IF($F1032="","",IFERROR(INDEX([1]Raw_Data!$K:$K,MATCH($F1032,[1]Raw_Data!$F:$F,0)),""))</f>
        <v/>
      </c>
      <c r="L1032" s="83" t="str">
        <f>IF($F1032="","",IFERROR(INDEX([1]Raw_Data!$L:$L,MATCH($F1032,[1]Raw_Data!$F:$F,0)),""))</f>
        <v/>
      </c>
      <c r="M1032" s="37" t="str">
        <f>IF($F1032="","",IFERROR(INDEX([1]Raw_Data!$M:$M,MATCH($F1032,[1]Raw_Data!$F:$F,0)),""))</f>
        <v/>
      </c>
      <c r="N1032" s="83" t="str">
        <f>IF($F1032="","",IFERROR(INDEX([1]Raw_Data!$N:$N,MATCH($F1032,[1]Raw_Data!$F:$F,0)),""))</f>
        <v/>
      </c>
      <c r="O1032" s="37" t="str">
        <f>IF($F1032="","",IFERROR(INDEX([1]Raw_Data!$O:$O,MATCH($F1032,[1]Raw_Data!$F:$F,0)),""))</f>
        <v/>
      </c>
      <c r="P1032" s="83" t="str">
        <f>IF($F1032="","",IFERROR(INDEX([1]Raw_Data!$P:$P,MATCH($F1032,[1]Raw_Data!$F:$F,0)),""))</f>
        <v/>
      </c>
      <c r="Q1032" s="37" t="str">
        <f>IF($F1032="","",IFERROR(INDEX([1]Raw_Data!$Q:$Q,MATCH($F1032,[1]Raw_Data!$F:$F,0)),""))</f>
        <v/>
      </c>
      <c r="R1032" s="83" t="str">
        <f>IF($F1032="","",IFERROR(INDEX([1]Raw_Data!$R:$R,MATCH($F1032,[1]Raw_Data!$F:$F,0)),""))</f>
        <v/>
      </c>
      <c r="S1032" s="37" t="str">
        <f>IF($F1032="","",IFERROR(INDEX([1]Raw_Data!$S:$S,MATCH($F1032,[1]Raw_Data!$F:$F,0)),""))</f>
        <v/>
      </c>
      <c r="T1032" s="83" t="str">
        <f>IF($F1032="","",IFERROR(INDEX([1]Raw_Data!$T:$T,MATCH($F1032,[1]Raw_Data!$F:$F,0)),""))</f>
        <v/>
      </c>
      <c r="U1032" s="37" t="str">
        <f>IF($F1032="","",IFERROR(INDEX([1]Raw_Data!$U:$U,MATCH($F1032,[1]Raw_Data!$F:$F,0)),""))</f>
        <v/>
      </c>
      <c r="V1032" s="83" t="str">
        <f>IF($F1032="","",IFERROR(INDEX([1]Raw_Data!$V:$V,MATCH($F1032,[1]Raw_Data!$F:$F,0)),""))</f>
        <v/>
      </c>
      <c r="W1032" s="37" t="str">
        <f>IF($F1032="","",IFERROR(INDEX([1]Raw_Data!$W:$W,MATCH($F1032,[1]Raw_Data!$F:$F,0)),""))</f>
        <v/>
      </c>
      <c r="X1032" s="83" t="str">
        <f>IF($F1032="","",IFERROR(INDEX([1]Raw_Data!$X:$X,MATCH($F1032,[1]Raw_Data!$F:$F,0)),""))</f>
        <v/>
      </c>
      <c r="Y1032" s="37" t="str">
        <f>IF($F1032="","",IFERROR(INDEX([1]Raw_Data!$Y:$Y,MATCH($F1032,[1]Raw_Data!$F:$F,0)),""))</f>
        <v/>
      </c>
      <c r="Z1032" s="83" t="str">
        <f>IF($F1032="","",IFERROR(INDEX([1]Raw_Data!$Z:$Z,MATCH($F1032,[1]Raw_Data!$F:$F,0)),""))</f>
        <v/>
      </c>
      <c r="AA1032" s="37" t="str">
        <f>IF($F1032="","",IFERROR(INDEX([1]Raw_Data!$AA:$AA,MATCH($F1032,[1]Raw_Data!$F:$F,0)),""))</f>
        <v/>
      </c>
      <c r="AB1032" s="83" t="str">
        <f>IF($F1032="","",IFERROR(INDEX([1]Raw_Data!$AB:$AB,MATCH($F1032,[1]Raw_Data!$F:$F,0)),""))</f>
        <v/>
      </c>
      <c r="AC1032" s="37" t="str">
        <f>IF($F1032="","",IFERROR(INDEX([1]Raw_Data!$AC:$AC,MATCH($F1032,[1]Raw_Data!$F:$F,0)),""))</f>
        <v/>
      </c>
      <c r="AD1032" s="83" t="str">
        <f>IF($F1032="","",IFERROR(INDEX([1]Raw_Data!$AD:$AD,MATCH($F1032,[1]Raw_Data!$F:$F,0)),""))</f>
        <v/>
      </c>
      <c r="AE1032" s="37" t="str">
        <f>IF($F1032="","",IFERROR(INDEX([1]Raw_Data!$AE:$AE,MATCH($F1032,[1]Raw_Data!$F:$F,0)),""))</f>
        <v/>
      </c>
      <c r="AF1032" s="83" t="str">
        <f>IF($F1032="","",IFERROR(INDEX([1]Raw_Data!$AF:$AF,MATCH($F1032,[1]Raw_Data!$F:$F,0)),""))</f>
        <v/>
      </c>
      <c r="AG1032" s="37" t="str">
        <f>IF($F1032="","",IFERROR(INDEX([1]Raw_Data!$AG:$AG,MATCH($F1032,[1]Raw_Data!$F:$F,0)),""))</f>
        <v/>
      </c>
      <c r="AH1032" s="83" t="str">
        <f>IF($F1032="","",IFERROR(INDEX([1]Raw_Data!$AH:$AH,MATCH($F1032,[1]Raw_Data!$F:$F,0)),""))</f>
        <v/>
      </c>
      <c r="AI1032" s="37" t="str">
        <f>IF($F1032="","",IFERROR(INDEX([1]Raw_Data!$AI:$AI,MATCH($F1032,[1]Raw_Data!$F:$F,0)),""))</f>
        <v/>
      </c>
      <c r="AJ1032" s="83" t="str">
        <f>IF($F1032="","",IFERROR(INDEX([1]Raw_Data!$AJ:$AJ,MATCH($F1032,[1]Raw_Data!$F:$F,0)),""))</f>
        <v/>
      </c>
      <c r="AK1032" s="37" t="str">
        <f>IF($F1032="","",IFERROR(INDEX([1]Raw_Data!$AK:$AK,MATCH($F1032,[1]Raw_Data!$F:$F,0)),""))</f>
        <v/>
      </c>
      <c r="AL1032" s="83" t="str">
        <f>IF($F1032="","",IFERROR(INDEX([1]Raw_Data!$AL:$AL,MATCH($F1032,[1]Raw_Data!$F:$F,0)),""))</f>
        <v/>
      </c>
      <c r="AM1032" s="37" t="str">
        <f>IF($F1032="","",IFERROR(INDEX([1]Raw_Data!$AM:$AM,MATCH($F1032,[1]Raw_Data!$F:$F,0)),""))</f>
        <v/>
      </c>
      <c r="AN1032" s="83" t="str">
        <f>IF($F1032="","",IFERROR(INDEX([1]Raw_Data!$AN:$AN,MATCH($F1032,[1]Raw_Data!$F:$F,0)),""))</f>
        <v/>
      </c>
      <c r="AO1032" s="37" t="str">
        <f>IF($F1032="","",IFERROR(INDEX([1]Raw_Data!$AO:$AO,MATCH($F1032,[1]Raw_Data!$F:$F,0)),""))</f>
        <v/>
      </c>
      <c r="AP1032" s="83" t="str">
        <f>IF($F1032="","",IFERROR(INDEX([1]Raw_Data!$AP:$AP,MATCH($F1032,[1]Raw_Data!$F:$F,0)),""))</f>
        <v/>
      </c>
      <c r="AQ1032" s="37" t="str">
        <f>IF($F1032="","",IFERROR(INDEX([1]Raw_Data!$AQ:$AQ,MATCH($F1032,[1]Raw_Data!$F:$F,0)),""))</f>
        <v/>
      </c>
      <c r="AR1032" s="83"/>
      <c r="AS1032" s="84" t="str">
        <f>IF($F1032="","",SUM(IF($CC1032="",$H1032,$CC1032),IF($CE1032="",$J1032,$CE1032),IF($CG1032="",$L1032,$CG1032),IF($CI1032="",$N1032,$CI1032),IF($CK1032="",$P1032,$CK1032),IF($CM1032="",$R1032,$CM1032),IF($CO1032="",$T1032,$CO1032),IF($CQ1032="",$V1032,$CQ1032),IF($CS1032="",$X1032,$CS1032),IF($CU1032="",$Z1032,$CU1032),IF($CW1032="",$AB1032,$CW1032),IF($CY1032="",$AD1032,$CY1032),IF($DA1032="",$AF1032,$DA1032),IF($DC1032="",$AH1032,$DC1032),IF($DE1032="",$AJ1032,$DE1032),IF($DG1032="",$AL1032,$DG1032),IF($DI1032="",$AN1032,$DI1032)))</f>
        <v/>
      </c>
      <c r="AT1032" s="80" t="str">
        <f t="shared" si="192"/>
        <v/>
      </c>
      <c r="AU1032" s="79" t="str">
        <f t="shared" si="193"/>
        <v/>
      </c>
      <c r="AV1032" s="80" t="str">
        <f t="shared" si="194"/>
        <v/>
      </c>
      <c r="AW1032" s="80" t="str">
        <f t="shared" si="195"/>
        <v/>
      </c>
      <c r="AX1032" s="79" t="str">
        <f t="shared" si="196"/>
        <v/>
      </c>
      <c r="AY1032" s="79" t="str">
        <f>IF(B1032="","",COUNTIFS($B$5:B1032,B1032,$AT$5:AT1032,AT1032))</f>
        <v/>
      </c>
      <c r="AZ1032" s="79" t="str">
        <f>IF(B1032="","",COUNTIFS($B$5:B1032,B1032,$AV$5:AV1032,AV1032))</f>
        <v/>
      </c>
      <c r="BA1032" s="79" t="str">
        <f t="shared" si="197"/>
        <v/>
      </c>
      <c r="BB1032" s="79" t="str">
        <f t="shared" si="198"/>
        <v/>
      </c>
      <c r="BC1032" s="79">
        <f t="shared" si="199"/>
        <v>0</v>
      </c>
      <c r="BD1032" s="40" t="str">
        <f t="shared" si="200"/>
        <v/>
      </c>
      <c r="BE1032" s="11" t="str">
        <f>IF($F1032="","","REV"&amp;COUNTIF($F$5:F1032,$F1032))</f>
        <v/>
      </c>
      <c r="BF1032" s="23"/>
      <c r="BG1032" s="23"/>
      <c r="BH1032" s="40" t="str">
        <f t="shared" si="201"/>
        <v/>
      </c>
      <c r="BI1032" s="40" t="str">
        <f t="shared" si="202"/>
        <v/>
      </c>
      <c r="BJ1032" s="41"/>
      <c r="BK1032" s="41"/>
      <c r="BL1032" s="41"/>
      <c r="BM1032" s="41"/>
      <c r="BN1032" s="41"/>
      <c r="BO1032" s="41"/>
      <c r="BP1032" s="41"/>
      <c r="BQ1032" s="41"/>
      <c r="BR1032" s="41"/>
      <c r="BS1032" s="41"/>
      <c r="BT1032" s="41"/>
      <c r="BU1032" s="41"/>
      <c r="BV1032" s="41"/>
      <c r="BW1032" s="41"/>
      <c r="BX1032" s="41"/>
      <c r="BY1032" s="41"/>
      <c r="BZ1032" s="41"/>
      <c r="CA1032" s="40" t="str">
        <f t="shared" si="203"/>
        <v/>
      </c>
      <c r="CC1032" s="82"/>
      <c r="CD1032" s="41"/>
      <c r="CE1032" s="82"/>
      <c r="CF1032" s="41"/>
      <c r="CG1032" s="82"/>
      <c r="CH1032" s="41"/>
      <c r="CI1032" s="82"/>
      <c r="CJ1032" s="41"/>
      <c r="CK1032" s="82"/>
      <c r="CL1032" s="41"/>
      <c r="CM1032" s="82"/>
      <c r="CN1032" s="41"/>
      <c r="CO1032" s="82"/>
      <c r="CP1032" s="41"/>
      <c r="CQ1032" s="82"/>
      <c r="CR1032" s="41"/>
      <c r="CS1032" s="82"/>
      <c r="CT1032" s="41"/>
      <c r="CU1032" s="82"/>
      <c r="CV1032" s="41"/>
      <c r="CW1032" s="82"/>
      <c r="CX1032" s="41"/>
      <c r="CY1032" s="82"/>
      <c r="CZ1032" s="41"/>
      <c r="DA1032" s="82"/>
      <c r="DB1032" s="41"/>
      <c r="DC1032" s="82"/>
      <c r="DD1032" s="41"/>
      <c r="DE1032" s="82"/>
      <c r="DF1032" s="41"/>
      <c r="DG1032" s="82"/>
      <c r="DH1032" s="41"/>
      <c r="DI1032" s="82"/>
      <c r="DJ1032" s="41"/>
      <c r="DK1032" s="23" t="str">
        <f>IF($F1032="","",IF(OR(AND($CC1032&lt;&gt;"",$CC1032&lt;&gt;$H1032),AND($CE1032&lt;&gt;"",$CE1032&lt;&gt;$J1032),AND($CG1032&lt;&gt;"",$CG1032&lt;&gt;$L1032),AND($CI1032&lt;&gt;"",$CI1032&lt;&gt;$N1032),AND($CK1032&lt;&gt;"",$CK1032&lt;&gt;$P1032),AND($CM1032&lt;&gt;"",$CM1032&lt;&gt;$R1032),AND($CO1032&lt;&gt;"",$CO1032&lt;&gt;$T1032),AND($CQ1032&lt;&gt;"",$CQ1032&lt;&gt;$V1032),AND($CS1032&lt;&gt;"",$CS1032&lt;&gt;$X1032),AND($CU1032&lt;&gt;"",$CU1032&lt;&gt;$Z1032),AND($CW1032&lt;&gt;"",$CW1032&lt;&gt;$AB1032),AND($CY1032&lt;&gt;"",$CY1032&lt;&gt;$AD1032),AND($DA1032&lt;&gt;"",$DA1032&lt;&gt;$AF1032),AND($DC1032&lt;&gt;"",$DC1032&lt;&gt;$AH1032),AND($DE1032&lt;&gt;"",$DE1032&lt;&gt;$AJ1032),AND($DG1032&lt;&gt;"",$DG1032&lt;&gt;$AL1032),AND($DI1032&lt;&gt;"",$DI1032&lt;&gt;$AN1032)),"Score changed",IF(OR(AND($CD1032&lt;&gt;"",$CD1032&lt;&gt;$I1032),AND($CF1032&lt;&gt;"",$CF1032&lt;&gt;$K1032),AND($CH1032&lt;&gt;"",$CH1032&lt;&gt;$M1032),AND($CJ1032&lt;&gt;"",$CJ1032&lt;&gt;$O1032),AND($CL1032&lt;&gt;"",$CL1032&lt;&gt;$Q1032),AND($CN1032&lt;&gt;"",$CN1032&lt;&gt;$S1032),AND($CP1032&lt;&gt;"",$CP1032&lt;&gt;$U1032),AND($CR1032&lt;&gt;"",$CR1032&lt;&gt;$W1032),AND($CT1032&lt;&gt;"",$CT1032&lt;&gt;$Y1032),AND($CV1032&lt;&gt;"",$CV1032&lt;&gt;$AA1032),AND($CX1032&lt;&gt;"",$CX1032&lt;&gt;$AC1032),AND($CZ1032&lt;&gt;"",$CZ1032&lt;&gt;$AE1032),AND($DB1032&lt;&gt;"",$DB1032&lt;&gt;$AG1032),AND($DD1032&lt;&gt;"",$DD1032&lt;&gt;$AI1032),AND($DF1032&lt;&gt;"",$DF1032&lt;&gt;$AK1032),AND($DH1032&lt;&gt;"",$DH1032&lt;&gt;$AM1032),AND($DJ1032&lt;&gt;"",$DJ1032&lt;&gt;$AO1032)),"Rewrite only","No change entered")))</f>
        <v/>
      </c>
    </row>
    <row r="1033" spans="1:115" ht="15" customHeight="1">
      <c r="A1033" s="78" t="str">
        <f>IF($F1033="","",IFERROR(INDEX([1]Raw_Data!$A:$A,MATCH($F1033,[1]Raw_Data!$F:$F,0)),""))</f>
        <v/>
      </c>
      <c r="B1033" s="79" t="str">
        <f>IF($F1033="","",IFERROR(INDEX([1]Raw_Data!$B:$B,MATCH($F1033,[1]Raw_Data!$F:$F,0)),""))</f>
        <v/>
      </c>
      <c r="C1033" s="80" t="str">
        <f>IF($F1033="","",IFERROR(INDEX([1]Raw_Data!$C:$C,MATCH($F1033,[1]Raw_Data!$F:$F,0)),""))</f>
        <v/>
      </c>
      <c r="D1033" s="81" t="str">
        <f>IF($F1033="","",IFERROR(INDEX([1]Raw_Data!$D:$D,MATCH($F1033,[1]Raw_Data!$F:$F,0)),""))</f>
        <v/>
      </c>
      <c r="E1033" s="81" t="str">
        <f>IF($F1033="","",IFERROR(INDEX([1]Raw_Data!$E:$E,MATCH($F1033,[1]Raw_Data!$F:$F,0)),""))</f>
        <v/>
      </c>
      <c r="F1033" s="82"/>
      <c r="G1033" s="79" t="str">
        <f>IF($F1033="","",IFERROR(INDEX([1]Raw_Data!$G:$G,MATCH($F1033,[1]Raw_Data!$F:$F,0)),""))</f>
        <v/>
      </c>
      <c r="H1033" s="83" t="str">
        <f>IF($F1033="","",IFERROR(INDEX([1]Raw_Data!$H:$H,MATCH($F1033,[1]Raw_Data!$F:$F,0)),""))</f>
        <v/>
      </c>
      <c r="I1033" s="36" t="str">
        <f>IF($F1033="","",IFERROR(INDEX([1]Raw_Data!$I:$I,MATCH($F1033,[1]Raw_Data!$F:$F,0)),""))</f>
        <v/>
      </c>
      <c r="J1033" s="83" t="str">
        <f>IF($F1033="","",IFERROR(INDEX([1]Raw_Data!$J:$J,MATCH($F1033,[1]Raw_Data!$F:$F,0)),""))</f>
        <v/>
      </c>
      <c r="K1033" s="37" t="str">
        <f>IF($F1033="","",IFERROR(INDEX([1]Raw_Data!$K:$K,MATCH($F1033,[1]Raw_Data!$F:$F,0)),""))</f>
        <v/>
      </c>
      <c r="L1033" s="83" t="str">
        <f>IF($F1033="","",IFERROR(INDEX([1]Raw_Data!$L:$L,MATCH($F1033,[1]Raw_Data!$F:$F,0)),""))</f>
        <v/>
      </c>
      <c r="M1033" s="37" t="str">
        <f>IF($F1033="","",IFERROR(INDEX([1]Raw_Data!$M:$M,MATCH($F1033,[1]Raw_Data!$F:$F,0)),""))</f>
        <v/>
      </c>
      <c r="N1033" s="83" t="str">
        <f>IF($F1033="","",IFERROR(INDEX([1]Raw_Data!$N:$N,MATCH($F1033,[1]Raw_Data!$F:$F,0)),""))</f>
        <v/>
      </c>
      <c r="O1033" s="37" t="str">
        <f>IF($F1033="","",IFERROR(INDEX([1]Raw_Data!$O:$O,MATCH($F1033,[1]Raw_Data!$F:$F,0)),""))</f>
        <v/>
      </c>
      <c r="P1033" s="83" t="str">
        <f>IF($F1033="","",IFERROR(INDEX([1]Raw_Data!$P:$P,MATCH($F1033,[1]Raw_Data!$F:$F,0)),""))</f>
        <v/>
      </c>
      <c r="Q1033" s="37" t="str">
        <f>IF($F1033="","",IFERROR(INDEX([1]Raw_Data!$Q:$Q,MATCH($F1033,[1]Raw_Data!$F:$F,0)),""))</f>
        <v/>
      </c>
      <c r="R1033" s="83" t="str">
        <f>IF($F1033="","",IFERROR(INDEX([1]Raw_Data!$R:$R,MATCH($F1033,[1]Raw_Data!$F:$F,0)),""))</f>
        <v/>
      </c>
      <c r="S1033" s="37" t="str">
        <f>IF($F1033="","",IFERROR(INDEX([1]Raw_Data!$S:$S,MATCH($F1033,[1]Raw_Data!$F:$F,0)),""))</f>
        <v/>
      </c>
      <c r="T1033" s="83" t="str">
        <f>IF($F1033="","",IFERROR(INDEX([1]Raw_Data!$T:$T,MATCH($F1033,[1]Raw_Data!$F:$F,0)),""))</f>
        <v/>
      </c>
      <c r="U1033" s="37" t="str">
        <f>IF($F1033="","",IFERROR(INDEX([1]Raw_Data!$U:$U,MATCH($F1033,[1]Raw_Data!$F:$F,0)),""))</f>
        <v/>
      </c>
      <c r="V1033" s="83" t="str">
        <f>IF($F1033="","",IFERROR(INDEX([1]Raw_Data!$V:$V,MATCH($F1033,[1]Raw_Data!$F:$F,0)),""))</f>
        <v/>
      </c>
      <c r="W1033" s="37" t="str">
        <f>IF($F1033="","",IFERROR(INDEX([1]Raw_Data!$W:$W,MATCH($F1033,[1]Raw_Data!$F:$F,0)),""))</f>
        <v/>
      </c>
      <c r="X1033" s="83" t="str">
        <f>IF($F1033="","",IFERROR(INDEX([1]Raw_Data!$X:$X,MATCH($F1033,[1]Raw_Data!$F:$F,0)),""))</f>
        <v/>
      </c>
      <c r="Y1033" s="37" t="str">
        <f>IF($F1033="","",IFERROR(INDEX([1]Raw_Data!$Y:$Y,MATCH($F1033,[1]Raw_Data!$F:$F,0)),""))</f>
        <v/>
      </c>
      <c r="Z1033" s="83" t="str">
        <f>IF($F1033="","",IFERROR(INDEX([1]Raw_Data!$Z:$Z,MATCH($F1033,[1]Raw_Data!$F:$F,0)),""))</f>
        <v/>
      </c>
      <c r="AA1033" s="37" t="str">
        <f>IF($F1033="","",IFERROR(INDEX([1]Raw_Data!$AA:$AA,MATCH($F1033,[1]Raw_Data!$F:$F,0)),""))</f>
        <v/>
      </c>
      <c r="AB1033" s="83" t="str">
        <f>IF($F1033="","",IFERROR(INDEX([1]Raw_Data!$AB:$AB,MATCH($F1033,[1]Raw_Data!$F:$F,0)),""))</f>
        <v/>
      </c>
      <c r="AC1033" s="37" t="str">
        <f>IF($F1033="","",IFERROR(INDEX([1]Raw_Data!$AC:$AC,MATCH($F1033,[1]Raw_Data!$F:$F,0)),""))</f>
        <v/>
      </c>
      <c r="AD1033" s="83" t="str">
        <f>IF($F1033="","",IFERROR(INDEX([1]Raw_Data!$AD:$AD,MATCH($F1033,[1]Raw_Data!$F:$F,0)),""))</f>
        <v/>
      </c>
      <c r="AE1033" s="37" t="str">
        <f>IF($F1033="","",IFERROR(INDEX([1]Raw_Data!$AE:$AE,MATCH($F1033,[1]Raw_Data!$F:$F,0)),""))</f>
        <v/>
      </c>
      <c r="AF1033" s="83" t="str">
        <f>IF($F1033="","",IFERROR(INDEX([1]Raw_Data!$AF:$AF,MATCH($F1033,[1]Raw_Data!$F:$F,0)),""))</f>
        <v/>
      </c>
      <c r="AG1033" s="37" t="str">
        <f>IF($F1033="","",IFERROR(INDEX([1]Raw_Data!$AG:$AG,MATCH($F1033,[1]Raw_Data!$F:$F,0)),""))</f>
        <v/>
      </c>
      <c r="AH1033" s="83" t="str">
        <f>IF($F1033="","",IFERROR(INDEX([1]Raw_Data!$AH:$AH,MATCH($F1033,[1]Raw_Data!$F:$F,0)),""))</f>
        <v/>
      </c>
      <c r="AI1033" s="37" t="str">
        <f>IF($F1033="","",IFERROR(INDEX([1]Raw_Data!$AI:$AI,MATCH($F1033,[1]Raw_Data!$F:$F,0)),""))</f>
        <v/>
      </c>
      <c r="AJ1033" s="83" t="str">
        <f>IF($F1033="","",IFERROR(INDEX([1]Raw_Data!$AJ:$AJ,MATCH($F1033,[1]Raw_Data!$F:$F,0)),""))</f>
        <v/>
      </c>
      <c r="AK1033" s="37" t="str">
        <f>IF($F1033="","",IFERROR(INDEX([1]Raw_Data!$AK:$AK,MATCH($F1033,[1]Raw_Data!$F:$F,0)),""))</f>
        <v/>
      </c>
      <c r="AL1033" s="83" t="str">
        <f>IF($F1033="","",IFERROR(INDEX([1]Raw_Data!$AL:$AL,MATCH($F1033,[1]Raw_Data!$F:$F,0)),""))</f>
        <v/>
      </c>
      <c r="AM1033" s="37" t="str">
        <f>IF($F1033="","",IFERROR(INDEX([1]Raw_Data!$AM:$AM,MATCH($F1033,[1]Raw_Data!$F:$F,0)),""))</f>
        <v/>
      </c>
      <c r="AN1033" s="83" t="str">
        <f>IF($F1033="","",IFERROR(INDEX([1]Raw_Data!$AN:$AN,MATCH($F1033,[1]Raw_Data!$F:$F,0)),""))</f>
        <v/>
      </c>
      <c r="AO1033" s="37" t="str">
        <f>IF($F1033="","",IFERROR(INDEX([1]Raw_Data!$AO:$AO,MATCH($F1033,[1]Raw_Data!$F:$F,0)),""))</f>
        <v/>
      </c>
      <c r="AP1033" s="83" t="str">
        <f>IF($F1033="","",IFERROR(INDEX([1]Raw_Data!$AP:$AP,MATCH($F1033,[1]Raw_Data!$F:$F,0)),""))</f>
        <v/>
      </c>
      <c r="AQ1033" s="37" t="str">
        <f>IF($F1033="","",IFERROR(INDEX([1]Raw_Data!$AQ:$AQ,MATCH($F1033,[1]Raw_Data!$F:$F,0)),""))</f>
        <v/>
      </c>
      <c r="AR1033" s="83"/>
      <c r="AS1033" s="84" t="str">
        <f>IF($F1033="","",SUM(IF($CC1033="",$H1033,$CC1033),IF($CE1033="",$J1033,$CE1033),IF($CG1033="",$L1033,$CG1033),IF($CI1033="",$N1033,$CI1033),IF($CK1033="",$P1033,$CK1033),IF($CM1033="",$R1033,$CM1033),IF($CO1033="",$T1033,$CO1033),IF($CQ1033="",$V1033,$CQ1033),IF($CS1033="",$X1033,$CS1033),IF($CU1033="",$Z1033,$CU1033),IF($CW1033="",$AB1033,$CW1033),IF($CY1033="",$AD1033,$CY1033),IF($DA1033="",$AF1033,$DA1033),IF($DC1033="",$AH1033,$DC1033),IF($DE1033="",$AJ1033,$DE1033),IF($DG1033="",$AL1033,$DG1033),IF($DI1033="",$AN1033,$DI1033)))</f>
        <v/>
      </c>
      <c r="AT1033" s="80" t="str">
        <f t="shared" si="192"/>
        <v/>
      </c>
      <c r="AU1033" s="79" t="str">
        <f t="shared" si="193"/>
        <v/>
      </c>
      <c r="AV1033" s="80" t="str">
        <f t="shared" si="194"/>
        <v/>
      </c>
      <c r="AW1033" s="80" t="str">
        <f t="shared" si="195"/>
        <v/>
      </c>
      <c r="AX1033" s="79" t="str">
        <f t="shared" si="196"/>
        <v/>
      </c>
      <c r="AY1033" s="79" t="str">
        <f>IF(B1033="","",COUNTIFS($B$5:B1033,B1033,$AT$5:AT1033,AT1033))</f>
        <v/>
      </c>
      <c r="AZ1033" s="79" t="str">
        <f>IF(B1033="","",COUNTIFS($B$5:B1033,B1033,$AV$5:AV1033,AV1033))</f>
        <v/>
      </c>
      <c r="BA1033" s="79" t="str">
        <f t="shared" si="197"/>
        <v/>
      </c>
      <c r="BB1033" s="79" t="str">
        <f t="shared" si="198"/>
        <v/>
      </c>
      <c r="BC1033" s="79">
        <f t="shared" si="199"/>
        <v>0</v>
      </c>
      <c r="BD1033" s="40" t="str">
        <f t="shared" si="200"/>
        <v/>
      </c>
      <c r="BE1033" s="11" t="str">
        <f>IF($F1033="","","REV"&amp;COUNTIF($F$5:F1033,$F1033))</f>
        <v/>
      </c>
      <c r="BF1033" s="23"/>
      <c r="BG1033" s="23"/>
      <c r="BH1033" s="40" t="str">
        <f t="shared" si="201"/>
        <v/>
      </c>
      <c r="BI1033" s="40" t="str">
        <f t="shared" si="202"/>
        <v/>
      </c>
      <c r="BJ1033" s="41"/>
      <c r="BK1033" s="41"/>
      <c r="BL1033" s="41"/>
      <c r="BM1033" s="41"/>
      <c r="BN1033" s="41"/>
      <c r="BO1033" s="41"/>
      <c r="BP1033" s="41"/>
      <c r="BQ1033" s="41"/>
      <c r="BR1033" s="41"/>
      <c r="BS1033" s="41"/>
      <c r="BT1033" s="41"/>
      <c r="BU1033" s="41"/>
      <c r="BV1033" s="41"/>
      <c r="BW1033" s="41"/>
      <c r="BX1033" s="41"/>
      <c r="BY1033" s="41"/>
      <c r="BZ1033" s="41"/>
      <c r="CA1033" s="40" t="str">
        <f t="shared" si="203"/>
        <v/>
      </c>
      <c r="CC1033" s="82"/>
      <c r="CD1033" s="41"/>
      <c r="CE1033" s="82"/>
      <c r="CF1033" s="41"/>
      <c r="CG1033" s="82"/>
      <c r="CH1033" s="41"/>
      <c r="CI1033" s="82"/>
      <c r="CJ1033" s="41"/>
      <c r="CK1033" s="82"/>
      <c r="CL1033" s="41"/>
      <c r="CM1033" s="82"/>
      <c r="CN1033" s="41"/>
      <c r="CO1033" s="82"/>
      <c r="CP1033" s="41"/>
      <c r="CQ1033" s="82"/>
      <c r="CR1033" s="41"/>
      <c r="CS1033" s="82"/>
      <c r="CT1033" s="41"/>
      <c r="CU1033" s="82"/>
      <c r="CV1033" s="41"/>
      <c r="CW1033" s="82"/>
      <c r="CX1033" s="41"/>
      <c r="CY1033" s="82"/>
      <c r="CZ1033" s="41"/>
      <c r="DA1033" s="82"/>
      <c r="DB1033" s="41"/>
      <c r="DC1033" s="82"/>
      <c r="DD1033" s="41"/>
      <c r="DE1033" s="82"/>
      <c r="DF1033" s="41"/>
      <c r="DG1033" s="82"/>
      <c r="DH1033" s="41"/>
      <c r="DI1033" s="82"/>
      <c r="DJ1033" s="41"/>
      <c r="DK1033" s="23" t="str">
        <f>IF($F1033="","",IF(OR(AND($CC1033&lt;&gt;"",$CC1033&lt;&gt;$H1033),AND($CE1033&lt;&gt;"",$CE1033&lt;&gt;$J1033),AND($CG1033&lt;&gt;"",$CG1033&lt;&gt;$L1033),AND($CI1033&lt;&gt;"",$CI1033&lt;&gt;$N1033),AND($CK1033&lt;&gt;"",$CK1033&lt;&gt;$P1033),AND($CM1033&lt;&gt;"",$CM1033&lt;&gt;$R1033),AND($CO1033&lt;&gt;"",$CO1033&lt;&gt;$T1033),AND($CQ1033&lt;&gt;"",$CQ1033&lt;&gt;$V1033),AND($CS1033&lt;&gt;"",$CS1033&lt;&gt;$X1033),AND($CU1033&lt;&gt;"",$CU1033&lt;&gt;$Z1033),AND($CW1033&lt;&gt;"",$CW1033&lt;&gt;$AB1033),AND($CY1033&lt;&gt;"",$CY1033&lt;&gt;$AD1033),AND($DA1033&lt;&gt;"",$DA1033&lt;&gt;$AF1033),AND($DC1033&lt;&gt;"",$DC1033&lt;&gt;$AH1033),AND($DE1033&lt;&gt;"",$DE1033&lt;&gt;$AJ1033),AND($DG1033&lt;&gt;"",$DG1033&lt;&gt;$AL1033),AND($DI1033&lt;&gt;"",$DI1033&lt;&gt;$AN1033)),"Score changed",IF(OR(AND($CD1033&lt;&gt;"",$CD1033&lt;&gt;$I1033),AND($CF1033&lt;&gt;"",$CF1033&lt;&gt;$K1033),AND($CH1033&lt;&gt;"",$CH1033&lt;&gt;$M1033),AND($CJ1033&lt;&gt;"",$CJ1033&lt;&gt;$O1033),AND($CL1033&lt;&gt;"",$CL1033&lt;&gt;$Q1033),AND($CN1033&lt;&gt;"",$CN1033&lt;&gt;$S1033),AND($CP1033&lt;&gt;"",$CP1033&lt;&gt;$U1033),AND($CR1033&lt;&gt;"",$CR1033&lt;&gt;$W1033),AND($CT1033&lt;&gt;"",$CT1033&lt;&gt;$Y1033),AND($CV1033&lt;&gt;"",$CV1033&lt;&gt;$AA1033),AND($CX1033&lt;&gt;"",$CX1033&lt;&gt;$AC1033),AND($CZ1033&lt;&gt;"",$CZ1033&lt;&gt;$AE1033),AND($DB1033&lt;&gt;"",$DB1033&lt;&gt;$AG1033),AND($DD1033&lt;&gt;"",$DD1033&lt;&gt;$AI1033),AND($DF1033&lt;&gt;"",$DF1033&lt;&gt;$AK1033),AND($DH1033&lt;&gt;"",$DH1033&lt;&gt;$AM1033),AND($DJ1033&lt;&gt;"",$DJ1033&lt;&gt;$AO1033)),"Rewrite only","No change entered")))</f>
        <v/>
      </c>
    </row>
    <row r="1034" spans="1:115" ht="15" customHeight="1">
      <c r="A1034" s="78" t="str">
        <f>IF($F1034="","",IFERROR(INDEX([1]Raw_Data!$A:$A,MATCH($F1034,[1]Raw_Data!$F:$F,0)),""))</f>
        <v/>
      </c>
      <c r="B1034" s="79" t="str">
        <f>IF($F1034="","",IFERROR(INDEX([1]Raw_Data!$B:$B,MATCH($F1034,[1]Raw_Data!$F:$F,0)),""))</f>
        <v/>
      </c>
      <c r="C1034" s="80" t="str">
        <f>IF($F1034="","",IFERROR(INDEX([1]Raw_Data!$C:$C,MATCH($F1034,[1]Raw_Data!$F:$F,0)),""))</f>
        <v/>
      </c>
      <c r="D1034" s="81" t="str">
        <f>IF($F1034="","",IFERROR(INDEX([1]Raw_Data!$D:$D,MATCH($F1034,[1]Raw_Data!$F:$F,0)),""))</f>
        <v/>
      </c>
      <c r="E1034" s="81" t="str">
        <f>IF($F1034="","",IFERROR(INDEX([1]Raw_Data!$E:$E,MATCH($F1034,[1]Raw_Data!$F:$F,0)),""))</f>
        <v/>
      </c>
      <c r="F1034" s="82"/>
      <c r="G1034" s="79" t="str">
        <f>IF($F1034="","",IFERROR(INDEX([1]Raw_Data!$G:$G,MATCH($F1034,[1]Raw_Data!$F:$F,0)),""))</f>
        <v/>
      </c>
      <c r="H1034" s="83" t="str">
        <f>IF($F1034="","",IFERROR(INDEX([1]Raw_Data!$H:$H,MATCH($F1034,[1]Raw_Data!$F:$F,0)),""))</f>
        <v/>
      </c>
      <c r="I1034" s="36" t="str">
        <f>IF($F1034="","",IFERROR(INDEX([1]Raw_Data!$I:$I,MATCH($F1034,[1]Raw_Data!$F:$F,0)),""))</f>
        <v/>
      </c>
      <c r="J1034" s="83" t="str">
        <f>IF($F1034="","",IFERROR(INDEX([1]Raw_Data!$J:$J,MATCH($F1034,[1]Raw_Data!$F:$F,0)),""))</f>
        <v/>
      </c>
      <c r="K1034" s="37" t="str">
        <f>IF($F1034="","",IFERROR(INDEX([1]Raw_Data!$K:$K,MATCH($F1034,[1]Raw_Data!$F:$F,0)),""))</f>
        <v/>
      </c>
      <c r="L1034" s="83" t="str">
        <f>IF($F1034="","",IFERROR(INDEX([1]Raw_Data!$L:$L,MATCH($F1034,[1]Raw_Data!$F:$F,0)),""))</f>
        <v/>
      </c>
      <c r="M1034" s="37" t="str">
        <f>IF($F1034="","",IFERROR(INDEX([1]Raw_Data!$M:$M,MATCH($F1034,[1]Raw_Data!$F:$F,0)),""))</f>
        <v/>
      </c>
      <c r="N1034" s="83" t="str">
        <f>IF($F1034="","",IFERROR(INDEX([1]Raw_Data!$N:$N,MATCH($F1034,[1]Raw_Data!$F:$F,0)),""))</f>
        <v/>
      </c>
      <c r="O1034" s="37" t="str">
        <f>IF($F1034="","",IFERROR(INDEX([1]Raw_Data!$O:$O,MATCH($F1034,[1]Raw_Data!$F:$F,0)),""))</f>
        <v/>
      </c>
      <c r="P1034" s="83" t="str">
        <f>IF($F1034="","",IFERROR(INDEX([1]Raw_Data!$P:$P,MATCH($F1034,[1]Raw_Data!$F:$F,0)),""))</f>
        <v/>
      </c>
      <c r="Q1034" s="37" t="str">
        <f>IF($F1034="","",IFERROR(INDEX([1]Raw_Data!$Q:$Q,MATCH($F1034,[1]Raw_Data!$F:$F,0)),""))</f>
        <v/>
      </c>
      <c r="R1034" s="83" t="str">
        <f>IF($F1034="","",IFERROR(INDEX([1]Raw_Data!$R:$R,MATCH($F1034,[1]Raw_Data!$F:$F,0)),""))</f>
        <v/>
      </c>
      <c r="S1034" s="37" t="str">
        <f>IF($F1034="","",IFERROR(INDEX([1]Raw_Data!$S:$S,MATCH($F1034,[1]Raw_Data!$F:$F,0)),""))</f>
        <v/>
      </c>
      <c r="T1034" s="83" t="str">
        <f>IF($F1034="","",IFERROR(INDEX([1]Raw_Data!$T:$T,MATCH($F1034,[1]Raw_Data!$F:$F,0)),""))</f>
        <v/>
      </c>
      <c r="U1034" s="37" t="str">
        <f>IF($F1034="","",IFERROR(INDEX([1]Raw_Data!$U:$U,MATCH($F1034,[1]Raw_Data!$F:$F,0)),""))</f>
        <v/>
      </c>
      <c r="V1034" s="83" t="str">
        <f>IF($F1034="","",IFERROR(INDEX([1]Raw_Data!$V:$V,MATCH($F1034,[1]Raw_Data!$F:$F,0)),""))</f>
        <v/>
      </c>
      <c r="W1034" s="37" t="str">
        <f>IF($F1034="","",IFERROR(INDEX([1]Raw_Data!$W:$W,MATCH($F1034,[1]Raw_Data!$F:$F,0)),""))</f>
        <v/>
      </c>
      <c r="X1034" s="83" t="str">
        <f>IF($F1034="","",IFERROR(INDEX([1]Raw_Data!$X:$X,MATCH($F1034,[1]Raw_Data!$F:$F,0)),""))</f>
        <v/>
      </c>
      <c r="Y1034" s="37" t="str">
        <f>IF($F1034="","",IFERROR(INDEX([1]Raw_Data!$Y:$Y,MATCH($F1034,[1]Raw_Data!$F:$F,0)),""))</f>
        <v/>
      </c>
      <c r="Z1034" s="83" t="str">
        <f>IF($F1034="","",IFERROR(INDEX([1]Raw_Data!$Z:$Z,MATCH($F1034,[1]Raw_Data!$F:$F,0)),""))</f>
        <v/>
      </c>
      <c r="AA1034" s="37" t="str">
        <f>IF($F1034="","",IFERROR(INDEX([1]Raw_Data!$AA:$AA,MATCH($F1034,[1]Raw_Data!$F:$F,0)),""))</f>
        <v/>
      </c>
      <c r="AB1034" s="83" t="str">
        <f>IF($F1034="","",IFERROR(INDEX([1]Raw_Data!$AB:$AB,MATCH($F1034,[1]Raw_Data!$F:$F,0)),""))</f>
        <v/>
      </c>
      <c r="AC1034" s="37" t="str">
        <f>IF($F1034="","",IFERROR(INDEX([1]Raw_Data!$AC:$AC,MATCH($F1034,[1]Raw_Data!$F:$F,0)),""))</f>
        <v/>
      </c>
      <c r="AD1034" s="83" t="str">
        <f>IF($F1034="","",IFERROR(INDEX([1]Raw_Data!$AD:$AD,MATCH($F1034,[1]Raw_Data!$F:$F,0)),""))</f>
        <v/>
      </c>
      <c r="AE1034" s="37" t="str">
        <f>IF($F1034="","",IFERROR(INDEX([1]Raw_Data!$AE:$AE,MATCH($F1034,[1]Raw_Data!$F:$F,0)),""))</f>
        <v/>
      </c>
      <c r="AF1034" s="83" t="str">
        <f>IF($F1034="","",IFERROR(INDEX([1]Raw_Data!$AF:$AF,MATCH($F1034,[1]Raw_Data!$F:$F,0)),""))</f>
        <v/>
      </c>
      <c r="AG1034" s="37" t="str">
        <f>IF($F1034="","",IFERROR(INDEX([1]Raw_Data!$AG:$AG,MATCH($F1034,[1]Raw_Data!$F:$F,0)),""))</f>
        <v/>
      </c>
      <c r="AH1034" s="83" t="str">
        <f>IF($F1034="","",IFERROR(INDEX([1]Raw_Data!$AH:$AH,MATCH($F1034,[1]Raw_Data!$F:$F,0)),""))</f>
        <v/>
      </c>
      <c r="AI1034" s="37" t="str">
        <f>IF($F1034="","",IFERROR(INDEX([1]Raw_Data!$AI:$AI,MATCH($F1034,[1]Raw_Data!$F:$F,0)),""))</f>
        <v/>
      </c>
      <c r="AJ1034" s="83" t="str">
        <f>IF($F1034="","",IFERROR(INDEX([1]Raw_Data!$AJ:$AJ,MATCH($F1034,[1]Raw_Data!$F:$F,0)),""))</f>
        <v/>
      </c>
      <c r="AK1034" s="37" t="str">
        <f>IF($F1034="","",IFERROR(INDEX([1]Raw_Data!$AK:$AK,MATCH($F1034,[1]Raw_Data!$F:$F,0)),""))</f>
        <v/>
      </c>
      <c r="AL1034" s="83" t="str">
        <f>IF($F1034="","",IFERROR(INDEX([1]Raw_Data!$AL:$AL,MATCH($F1034,[1]Raw_Data!$F:$F,0)),""))</f>
        <v/>
      </c>
      <c r="AM1034" s="37" t="str">
        <f>IF($F1034="","",IFERROR(INDEX([1]Raw_Data!$AM:$AM,MATCH($F1034,[1]Raw_Data!$F:$F,0)),""))</f>
        <v/>
      </c>
      <c r="AN1034" s="83" t="str">
        <f>IF($F1034="","",IFERROR(INDEX([1]Raw_Data!$AN:$AN,MATCH($F1034,[1]Raw_Data!$F:$F,0)),""))</f>
        <v/>
      </c>
      <c r="AO1034" s="37" t="str">
        <f>IF($F1034="","",IFERROR(INDEX([1]Raw_Data!$AO:$AO,MATCH($F1034,[1]Raw_Data!$F:$F,0)),""))</f>
        <v/>
      </c>
      <c r="AP1034" s="83" t="str">
        <f>IF($F1034="","",IFERROR(INDEX([1]Raw_Data!$AP:$AP,MATCH($F1034,[1]Raw_Data!$F:$F,0)),""))</f>
        <v/>
      </c>
      <c r="AQ1034" s="37" t="str">
        <f>IF($F1034="","",IFERROR(INDEX([1]Raw_Data!$AQ:$AQ,MATCH($F1034,[1]Raw_Data!$F:$F,0)),""))</f>
        <v/>
      </c>
      <c r="AR1034" s="83"/>
      <c r="AS1034" s="84" t="str">
        <f>IF($F1034="","",SUM(IF($CC1034="",$H1034,$CC1034),IF($CE1034="",$J1034,$CE1034),IF($CG1034="",$L1034,$CG1034),IF($CI1034="",$N1034,$CI1034),IF($CK1034="",$P1034,$CK1034),IF($CM1034="",$R1034,$CM1034),IF($CO1034="",$T1034,$CO1034),IF($CQ1034="",$V1034,$CQ1034),IF($CS1034="",$X1034,$CS1034),IF($CU1034="",$Z1034,$CU1034),IF($CW1034="",$AB1034,$CW1034),IF($CY1034="",$AD1034,$CY1034),IF($DA1034="",$AF1034,$DA1034),IF($DC1034="",$AH1034,$DC1034),IF($DE1034="",$AJ1034,$DE1034),IF($DG1034="",$AL1034,$DG1034),IF($DI1034="",$AN1034,$DI1034)))</f>
        <v/>
      </c>
      <c r="AT1034" s="80" t="str">
        <f t="shared" si="192"/>
        <v/>
      </c>
      <c r="AU1034" s="79" t="str">
        <f t="shared" si="193"/>
        <v/>
      </c>
      <c r="AV1034" s="80" t="str">
        <f t="shared" si="194"/>
        <v/>
      </c>
      <c r="AW1034" s="80" t="str">
        <f t="shared" si="195"/>
        <v/>
      </c>
      <c r="AX1034" s="79" t="str">
        <f t="shared" si="196"/>
        <v/>
      </c>
      <c r="AY1034" s="79" t="str">
        <f>IF(B1034="","",COUNTIFS($B$5:B1034,B1034,$AT$5:AT1034,AT1034))</f>
        <v/>
      </c>
      <c r="AZ1034" s="79" t="str">
        <f>IF(B1034="","",COUNTIFS($B$5:B1034,B1034,$AV$5:AV1034,AV1034))</f>
        <v/>
      </c>
      <c r="BA1034" s="79" t="str">
        <f t="shared" si="197"/>
        <v/>
      </c>
      <c r="BB1034" s="79" t="str">
        <f t="shared" si="198"/>
        <v/>
      </c>
      <c r="BC1034" s="79">
        <f t="shared" si="199"/>
        <v>0</v>
      </c>
      <c r="BD1034" s="40" t="str">
        <f t="shared" si="200"/>
        <v/>
      </c>
      <c r="BE1034" s="11" t="str">
        <f>IF($F1034="","","REV"&amp;COUNTIF($F$5:F1034,$F1034))</f>
        <v/>
      </c>
      <c r="BF1034" s="23"/>
      <c r="BG1034" s="23"/>
      <c r="BH1034" s="40" t="str">
        <f t="shared" si="201"/>
        <v/>
      </c>
      <c r="BI1034" s="40" t="str">
        <f t="shared" si="202"/>
        <v/>
      </c>
      <c r="BJ1034" s="41"/>
      <c r="BK1034" s="41"/>
      <c r="BL1034" s="41"/>
      <c r="BM1034" s="41"/>
      <c r="BN1034" s="41"/>
      <c r="BO1034" s="41"/>
      <c r="BP1034" s="41"/>
      <c r="BQ1034" s="41"/>
      <c r="BR1034" s="41"/>
      <c r="BS1034" s="41"/>
      <c r="BT1034" s="41"/>
      <c r="BU1034" s="41"/>
      <c r="BV1034" s="41"/>
      <c r="BW1034" s="41"/>
      <c r="BX1034" s="41"/>
      <c r="BY1034" s="41"/>
      <c r="BZ1034" s="41"/>
      <c r="CA1034" s="40" t="str">
        <f t="shared" si="203"/>
        <v/>
      </c>
      <c r="CC1034" s="82"/>
      <c r="CD1034" s="41"/>
      <c r="CE1034" s="82"/>
      <c r="CF1034" s="41"/>
      <c r="CG1034" s="82"/>
      <c r="CH1034" s="41"/>
      <c r="CI1034" s="82"/>
      <c r="CJ1034" s="41"/>
      <c r="CK1034" s="82"/>
      <c r="CL1034" s="41"/>
      <c r="CM1034" s="82"/>
      <c r="CN1034" s="41"/>
      <c r="CO1034" s="82"/>
      <c r="CP1034" s="41"/>
      <c r="CQ1034" s="82"/>
      <c r="CR1034" s="41"/>
      <c r="CS1034" s="82"/>
      <c r="CT1034" s="41"/>
      <c r="CU1034" s="82"/>
      <c r="CV1034" s="41"/>
      <c r="CW1034" s="82"/>
      <c r="CX1034" s="41"/>
      <c r="CY1034" s="82"/>
      <c r="CZ1034" s="41"/>
      <c r="DA1034" s="82"/>
      <c r="DB1034" s="41"/>
      <c r="DC1034" s="82"/>
      <c r="DD1034" s="41"/>
      <c r="DE1034" s="82"/>
      <c r="DF1034" s="41"/>
      <c r="DG1034" s="82"/>
      <c r="DH1034" s="41"/>
      <c r="DI1034" s="82"/>
      <c r="DJ1034" s="41"/>
      <c r="DK1034" s="23" t="str">
        <f>IF($F1034="","",IF(OR(AND($CC1034&lt;&gt;"",$CC1034&lt;&gt;$H1034),AND($CE1034&lt;&gt;"",$CE1034&lt;&gt;$J1034),AND($CG1034&lt;&gt;"",$CG1034&lt;&gt;$L1034),AND($CI1034&lt;&gt;"",$CI1034&lt;&gt;$N1034),AND($CK1034&lt;&gt;"",$CK1034&lt;&gt;$P1034),AND($CM1034&lt;&gt;"",$CM1034&lt;&gt;$R1034),AND($CO1034&lt;&gt;"",$CO1034&lt;&gt;$T1034),AND($CQ1034&lt;&gt;"",$CQ1034&lt;&gt;$V1034),AND($CS1034&lt;&gt;"",$CS1034&lt;&gt;$X1034),AND($CU1034&lt;&gt;"",$CU1034&lt;&gt;$Z1034),AND($CW1034&lt;&gt;"",$CW1034&lt;&gt;$AB1034),AND($CY1034&lt;&gt;"",$CY1034&lt;&gt;$AD1034),AND($DA1034&lt;&gt;"",$DA1034&lt;&gt;$AF1034),AND($DC1034&lt;&gt;"",$DC1034&lt;&gt;$AH1034),AND($DE1034&lt;&gt;"",$DE1034&lt;&gt;$AJ1034),AND($DG1034&lt;&gt;"",$DG1034&lt;&gt;$AL1034),AND($DI1034&lt;&gt;"",$DI1034&lt;&gt;$AN1034)),"Score changed",IF(OR(AND($CD1034&lt;&gt;"",$CD1034&lt;&gt;$I1034),AND($CF1034&lt;&gt;"",$CF1034&lt;&gt;$K1034),AND($CH1034&lt;&gt;"",$CH1034&lt;&gt;$M1034),AND($CJ1034&lt;&gt;"",$CJ1034&lt;&gt;$O1034),AND($CL1034&lt;&gt;"",$CL1034&lt;&gt;$Q1034),AND($CN1034&lt;&gt;"",$CN1034&lt;&gt;$S1034),AND($CP1034&lt;&gt;"",$CP1034&lt;&gt;$U1034),AND($CR1034&lt;&gt;"",$CR1034&lt;&gt;$W1034),AND($CT1034&lt;&gt;"",$CT1034&lt;&gt;$Y1034),AND($CV1034&lt;&gt;"",$CV1034&lt;&gt;$AA1034),AND($CX1034&lt;&gt;"",$CX1034&lt;&gt;$AC1034),AND($CZ1034&lt;&gt;"",$CZ1034&lt;&gt;$AE1034),AND($DB1034&lt;&gt;"",$DB1034&lt;&gt;$AG1034),AND($DD1034&lt;&gt;"",$DD1034&lt;&gt;$AI1034),AND($DF1034&lt;&gt;"",$DF1034&lt;&gt;$AK1034),AND($DH1034&lt;&gt;"",$DH1034&lt;&gt;$AM1034),AND($DJ1034&lt;&gt;"",$DJ1034&lt;&gt;$AO1034)),"Rewrite only","No change entered")))</f>
        <v/>
      </c>
    </row>
    <row r="1035" spans="1:115" ht="15" customHeight="1">
      <c r="A1035" s="78" t="str">
        <f>IF($F1035="","",IFERROR(INDEX([1]Raw_Data!$A:$A,MATCH($F1035,[1]Raw_Data!$F:$F,0)),""))</f>
        <v/>
      </c>
      <c r="B1035" s="79" t="str">
        <f>IF($F1035="","",IFERROR(INDEX([1]Raw_Data!$B:$B,MATCH($F1035,[1]Raw_Data!$F:$F,0)),""))</f>
        <v/>
      </c>
      <c r="C1035" s="80" t="str">
        <f>IF($F1035="","",IFERROR(INDEX([1]Raw_Data!$C:$C,MATCH($F1035,[1]Raw_Data!$F:$F,0)),""))</f>
        <v/>
      </c>
      <c r="D1035" s="81" t="str">
        <f>IF($F1035="","",IFERROR(INDEX([1]Raw_Data!$D:$D,MATCH($F1035,[1]Raw_Data!$F:$F,0)),""))</f>
        <v/>
      </c>
      <c r="E1035" s="81" t="str">
        <f>IF($F1035="","",IFERROR(INDEX([1]Raw_Data!$E:$E,MATCH($F1035,[1]Raw_Data!$F:$F,0)),""))</f>
        <v/>
      </c>
      <c r="F1035" s="82"/>
      <c r="G1035" s="79" t="str">
        <f>IF($F1035="","",IFERROR(INDEX([1]Raw_Data!$G:$G,MATCH($F1035,[1]Raw_Data!$F:$F,0)),""))</f>
        <v/>
      </c>
      <c r="H1035" s="83" t="str">
        <f>IF($F1035="","",IFERROR(INDEX([1]Raw_Data!$H:$H,MATCH($F1035,[1]Raw_Data!$F:$F,0)),""))</f>
        <v/>
      </c>
      <c r="I1035" s="36" t="str">
        <f>IF($F1035="","",IFERROR(INDEX([1]Raw_Data!$I:$I,MATCH($F1035,[1]Raw_Data!$F:$F,0)),""))</f>
        <v/>
      </c>
      <c r="J1035" s="83" t="str">
        <f>IF($F1035="","",IFERROR(INDEX([1]Raw_Data!$J:$J,MATCH($F1035,[1]Raw_Data!$F:$F,0)),""))</f>
        <v/>
      </c>
      <c r="K1035" s="37" t="str">
        <f>IF($F1035="","",IFERROR(INDEX([1]Raw_Data!$K:$K,MATCH($F1035,[1]Raw_Data!$F:$F,0)),""))</f>
        <v/>
      </c>
      <c r="L1035" s="83" t="str">
        <f>IF($F1035="","",IFERROR(INDEX([1]Raw_Data!$L:$L,MATCH($F1035,[1]Raw_Data!$F:$F,0)),""))</f>
        <v/>
      </c>
      <c r="M1035" s="37" t="str">
        <f>IF($F1035="","",IFERROR(INDEX([1]Raw_Data!$M:$M,MATCH($F1035,[1]Raw_Data!$F:$F,0)),""))</f>
        <v/>
      </c>
      <c r="N1035" s="83" t="str">
        <f>IF($F1035="","",IFERROR(INDEX([1]Raw_Data!$N:$N,MATCH($F1035,[1]Raw_Data!$F:$F,0)),""))</f>
        <v/>
      </c>
      <c r="O1035" s="37" t="str">
        <f>IF($F1035="","",IFERROR(INDEX([1]Raw_Data!$O:$O,MATCH($F1035,[1]Raw_Data!$F:$F,0)),""))</f>
        <v/>
      </c>
      <c r="P1035" s="83" t="str">
        <f>IF($F1035="","",IFERROR(INDEX([1]Raw_Data!$P:$P,MATCH($F1035,[1]Raw_Data!$F:$F,0)),""))</f>
        <v/>
      </c>
      <c r="Q1035" s="37" t="str">
        <f>IF($F1035="","",IFERROR(INDEX([1]Raw_Data!$Q:$Q,MATCH($F1035,[1]Raw_Data!$F:$F,0)),""))</f>
        <v/>
      </c>
      <c r="R1035" s="83" t="str">
        <f>IF($F1035="","",IFERROR(INDEX([1]Raw_Data!$R:$R,MATCH($F1035,[1]Raw_Data!$F:$F,0)),""))</f>
        <v/>
      </c>
      <c r="S1035" s="37" t="str">
        <f>IF($F1035="","",IFERROR(INDEX([1]Raw_Data!$S:$S,MATCH($F1035,[1]Raw_Data!$F:$F,0)),""))</f>
        <v/>
      </c>
      <c r="T1035" s="83" t="str">
        <f>IF($F1035="","",IFERROR(INDEX([1]Raw_Data!$T:$T,MATCH($F1035,[1]Raw_Data!$F:$F,0)),""))</f>
        <v/>
      </c>
      <c r="U1035" s="37" t="str">
        <f>IF($F1035="","",IFERROR(INDEX([1]Raw_Data!$U:$U,MATCH($F1035,[1]Raw_Data!$F:$F,0)),""))</f>
        <v/>
      </c>
      <c r="V1035" s="83" t="str">
        <f>IF($F1035="","",IFERROR(INDEX([1]Raw_Data!$V:$V,MATCH($F1035,[1]Raw_Data!$F:$F,0)),""))</f>
        <v/>
      </c>
      <c r="W1035" s="37" t="str">
        <f>IF($F1035="","",IFERROR(INDEX([1]Raw_Data!$W:$W,MATCH($F1035,[1]Raw_Data!$F:$F,0)),""))</f>
        <v/>
      </c>
      <c r="X1035" s="83" t="str">
        <f>IF($F1035="","",IFERROR(INDEX([1]Raw_Data!$X:$X,MATCH($F1035,[1]Raw_Data!$F:$F,0)),""))</f>
        <v/>
      </c>
      <c r="Y1035" s="37" t="str">
        <f>IF($F1035="","",IFERROR(INDEX([1]Raw_Data!$Y:$Y,MATCH($F1035,[1]Raw_Data!$F:$F,0)),""))</f>
        <v/>
      </c>
      <c r="Z1035" s="83" t="str">
        <f>IF($F1035="","",IFERROR(INDEX([1]Raw_Data!$Z:$Z,MATCH($F1035,[1]Raw_Data!$F:$F,0)),""))</f>
        <v/>
      </c>
      <c r="AA1035" s="37" t="str">
        <f>IF($F1035="","",IFERROR(INDEX([1]Raw_Data!$AA:$AA,MATCH($F1035,[1]Raw_Data!$F:$F,0)),""))</f>
        <v/>
      </c>
      <c r="AB1035" s="83" t="str">
        <f>IF($F1035="","",IFERROR(INDEX([1]Raw_Data!$AB:$AB,MATCH($F1035,[1]Raw_Data!$F:$F,0)),""))</f>
        <v/>
      </c>
      <c r="AC1035" s="37" t="str">
        <f>IF($F1035="","",IFERROR(INDEX([1]Raw_Data!$AC:$AC,MATCH($F1035,[1]Raw_Data!$F:$F,0)),""))</f>
        <v/>
      </c>
      <c r="AD1035" s="83" t="str">
        <f>IF($F1035="","",IFERROR(INDEX([1]Raw_Data!$AD:$AD,MATCH($F1035,[1]Raw_Data!$F:$F,0)),""))</f>
        <v/>
      </c>
      <c r="AE1035" s="37" t="str">
        <f>IF($F1035="","",IFERROR(INDEX([1]Raw_Data!$AE:$AE,MATCH($F1035,[1]Raw_Data!$F:$F,0)),""))</f>
        <v/>
      </c>
      <c r="AF1035" s="83" t="str">
        <f>IF($F1035="","",IFERROR(INDEX([1]Raw_Data!$AF:$AF,MATCH($F1035,[1]Raw_Data!$F:$F,0)),""))</f>
        <v/>
      </c>
      <c r="AG1035" s="37" t="str">
        <f>IF($F1035="","",IFERROR(INDEX([1]Raw_Data!$AG:$AG,MATCH($F1035,[1]Raw_Data!$F:$F,0)),""))</f>
        <v/>
      </c>
      <c r="AH1035" s="83" t="str">
        <f>IF($F1035="","",IFERROR(INDEX([1]Raw_Data!$AH:$AH,MATCH($F1035,[1]Raw_Data!$F:$F,0)),""))</f>
        <v/>
      </c>
      <c r="AI1035" s="37" t="str">
        <f>IF($F1035="","",IFERROR(INDEX([1]Raw_Data!$AI:$AI,MATCH($F1035,[1]Raw_Data!$F:$F,0)),""))</f>
        <v/>
      </c>
      <c r="AJ1035" s="83" t="str">
        <f>IF($F1035="","",IFERROR(INDEX([1]Raw_Data!$AJ:$AJ,MATCH($F1035,[1]Raw_Data!$F:$F,0)),""))</f>
        <v/>
      </c>
      <c r="AK1035" s="37" t="str">
        <f>IF($F1035="","",IFERROR(INDEX([1]Raw_Data!$AK:$AK,MATCH($F1035,[1]Raw_Data!$F:$F,0)),""))</f>
        <v/>
      </c>
      <c r="AL1035" s="83" t="str">
        <f>IF($F1035="","",IFERROR(INDEX([1]Raw_Data!$AL:$AL,MATCH($F1035,[1]Raw_Data!$F:$F,0)),""))</f>
        <v/>
      </c>
      <c r="AM1035" s="37" t="str">
        <f>IF($F1035="","",IFERROR(INDEX([1]Raw_Data!$AM:$AM,MATCH($F1035,[1]Raw_Data!$F:$F,0)),""))</f>
        <v/>
      </c>
      <c r="AN1035" s="83" t="str">
        <f>IF($F1035="","",IFERROR(INDEX([1]Raw_Data!$AN:$AN,MATCH($F1035,[1]Raw_Data!$F:$F,0)),""))</f>
        <v/>
      </c>
      <c r="AO1035" s="37" t="str">
        <f>IF($F1035="","",IFERROR(INDEX([1]Raw_Data!$AO:$AO,MATCH($F1035,[1]Raw_Data!$F:$F,0)),""))</f>
        <v/>
      </c>
      <c r="AP1035" s="83" t="str">
        <f>IF($F1035="","",IFERROR(INDEX([1]Raw_Data!$AP:$AP,MATCH($F1035,[1]Raw_Data!$F:$F,0)),""))</f>
        <v/>
      </c>
      <c r="AQ1035" s="37" t="str">
        <f>IF($F1035="","",IFERROR(INDEX([1]Raw_Data!$AQ:$AQ,MATCH($F1035,[1]Raw_Data!$F:$F,0)),""))</f>
        <v/>
      </c>
      <c r="AR1035" s="83"/>
      <c r="AS1035" s="84" t="str">
        <f>IF($F1035="","",SUM(IF($CC1035="",$H1035,$CC1035),IF($CE1035="",$J1035,$CE1035),IF($CG1035="",$L1035,$CG1035),IF($CI1035="",$N1035,$CI1035),IF($CK1035="",$P1035,$CK1035),IF($CM1035="",$R1035,$CM1035),IF($CO1035="",$T1035,$CO1035),IF($CQ1035="",$V1035,$CQ1035),IF($CS1035="",$X1035,$CS1035),IF($CU1035="",$Z1035,$CU1035),IF($CW1035="",$AB1035,$CW1035),IF($CY1035="",$AD1035,$CY1035),IF($DA1035="",$AF1035,$DA1035),IF($DC1035="",$AH1035,$DC1035),IF($DE1035="",$AJ1035,$DE1035),IF($DG1035="",$AL1035,$DG1035),IF($DI1035="",$AN1035,$DI1035)))</f>
        <v/>
      </c>
      <c r="AT1035" s="80" t="str">
        <f t="shared" si="192"/>
        <v/>
      </c>
      <c r="AU1035" s="79" t="str">
        <f t="shared" si="193"/>
        <v/>
      </c>
      <c r="AV1035" s="80" t="str">
        <f t="shared" si="194"/>
        <v/>
      </c>
      <c r="AW1035" s="80" t="str">
        <f t="shared" si="195"/>
        <v/>
      </c>
      <c r="AX1035" s="79" t="str">
        <f t="shared" si="196"/>
        <v/>
      </c>
      <c r="AY1035" s="79" t="str">
        <f>IF(B1035="","",COUNTIFS($B$5:B1035,B1035,$AT$5:AT1035,AT1035))</f>
        <v/>
      </c>
      <c r="AZ1035" s="79" t="str">
        <f>IF(B1035="","",COUNTIFS($B$5:B1035,B1035,$AV$5:AV1035,AV1035))</f>
        <v/>
      </c>
      <c r="BA1035" s="79" t="str">
        <f t="shared" si="197"/>
        <v/>
      </c>
      <c r="BB1035" s="79" t="str">
        <f t="shared" si="198"/>
        <v/>
      </c>
      <c r="BC1035" s="79">
        <f t="shared" si="199"/>
        <v>0</v>
      </c>
      <c r="BD1035" s="40" t="str">
        <f t="shared" si="200"/>
        <v/>
      </c>
      <c r="BE1035" s="11" t="str">
        <f>IF($F1035="","","REV"&amp;COUNTIF($F$5:F1035,$F1035))</f>
        <v/>
      </c>
      <c r="BF1035" s="23"/>
      <c r="BG1035" s="23"/>
      <c r="BH1035" s="40" t="str">
        <f t="shared" si="201"/>
        <v/>
      </c>
      <c r="BI1035" s="40" t="str">
        <f t="shared" si="202"/>
        <v/>
      </c>
      <c r="BJ1035" s="41"/>
      <c r="BK1035" s="41"/>
      <c r="BL1035" s="41"/>
      <c r="BM1035" s="41"/>
      <c r="BN1035" s="41"/>
      <c r="BO1035" s="41"/>
      <c r="BP1035" s="41"/>
      <c r="BQ1035" s="41"/>
      <c r="BR1035" s="41"/>
      <c r="BS1035" s="41"/>
      <c r="BT1035" s="41"/>
      <c r="BU1035" s="41"/>
      <c r="BV1035" s="41"/>
      <c r="BW1035" s="41"/>
      <c r="BX1035" s="41"/>
      <c r="BY1035" s="41"/>
      <c r="BZ1035" s="41"/>
      <c r="CA1035" s="40" t="str">
        <f t="shared" si="203"/>
        <v/>
      </c>
      <c r="CC1035" s="82"/>
      <c r="CD1035" s="41"/>
      <c r="CE1035" s="82"/>
      <c r="CF1035" s="41"/>
      <c r="CG1035" s="82"/>
      <c r="CH1035" s="41"/>
      <c r="CI1035" s="82"/>
      <c r="CJ1035" s="41"/>
      <c r="CK1035" s="82"/>
      <c r="CL1035" s="41"/>
      <c r="CM1035" s="82"/>
      <c r="CN1035" s="41"/>
      <c r="CO1035" s="82"/>
      <c r="CP1035" s="41"/>
      <c r="CQ1035" s="82"/>
      <c r="CR1035" s="41"/>
      <c r="CS1035" s="82"/>
      <c r="CT1035" s="41"/>
      <c r="CU1035" s="82"/>
      <c r="CV1035" s="41"/>
      <c r="CW1035" s="82"/>
      <c r="CX1035" s="41"/>
      <c r="CY1035" s="82"/>
      <c r="CZ1035" s="41"/>
      <c r="DA1035" s="82"/>
      <c r="DB1035" s="41"/>
      <c r="DC1035" s="82"/>
      <c r="DD1035" s="41"/>
      <c r="DE1035" s="82"/>
      <c r="DF1035" s="41"/>
      <c r="DG1035" s="82"/>
      <c r="DH1035" s="41"/>
      <c r="DI1035" s="82"/>
      <c r="DJ1035" s="41"/>
      <c r="DK1035" s="23" t="str">
        <f>IF($F1035="","",IF(OR(AND($CC1035&lt;&gt;"",$CC1035&lt;&gt;$H1035),AND($CE1035&lt;&gt;"",$CE1035&lt;&gt;$J1035),AND($CG1035&lt;&gt;"",$CG1035&lt;&gt;$L1035),AND($CI1035&lt;&gt;"",$CI1035&lt;&gt;$N1035),AND($CK1035&lt;&gt;"",$CK1035&lt;&gt;$P1035),AND($CM1035&lt;&gt;"",$CM1035&lt;&gt;$R1035),AND($CO1035&lt;&gt;"",$CO1035&lt;&gt;$T1035),AND($CQ1035&lt;&gt;"",$CQ1035&lt;&gt;$V1035),AND($CS1035&lt;&gt;"",$CS1035&lt;&gt;$X1035),AND($CU1035&lt;&gt;"",$CU1035&lt;&gt;$Z1035),AND($CW1035&lt;&gt;"",$CW1035&lt;&gt;$AB1035),AND($CY1035&lt;&gt;"",$CY1035&lt;&gt;$AD1035),AND($DA1035&lt;&gt;"",$DA1035&lt;&gt;$AF1035),AND($DC1035&lt;&gt;"",$DC1035&lt;&gt;$AH1035),AND($DE1035&lt;&gt;"",$DE1035&lt;&gt;$AJ1035),AND($DG1035&lt;&gt;"",$DG1035&lt;&gt;$AL1035),AND($DI1035&lt;&gt;"",$DI1035&lt;&gt;$AN1035)),"Score changed",IF(OR(AND($CD1035&lt;&gt;"",$CD1035&lt;&gt;$I1035),AND($CF1035&lt;&gt;"",$CF1035&lt;&gt;$K1035),AND($CH1035&lt;&gt;"",$CH1035&lt;&gt;$M1035),AND($CJ1035&lt;&gt;"",$CJ1035&lt;&gt;$O1035),AND($CL1035&lt;&gt;"",$CL1035&lt;&gt;$Q1035),AND($CN1035&lt;&gt;"",$CN1035&lt;&gt;$S1035),AND($CP1035&lt;&gt;"",$CP1035&lt;&gt;$U1035),AND($CR1035&lt;&gt;"",$CR1035&lt;&gt;$W1035),AND($CT1035&lt;&gt;"",$CT1035&lt;&gt;$Y1035),AND($CV1035&lt;&gt;"",$CV1035&lt;&gt;$AA1035),AND($CX1035&lt;&gt;"",$CX1035&lt;&gt;$AC1035),AND($CZ1035&lt;&gt;"",$CZ1035&lt;&gt;$AE1035),AND($DB1035&lt;&gt;"",$DB1035&lt;&gt;$AG1035),AND($DD1035&lt;&gt;"",$DD1035&lt;&gt;$AI1035),AND($DF1035&lt;&gt;"",$DF1035&lt;&gt;$AK1035),AND($DH1035&lt;&gt;"",$DH1035&lt;&gt;$AM1035),AND($DJ1035&lt;&gt;"",$DJ1035&lt;&gt;$AO1035)),"Rewrite only","No change entered")))</f>
        <v/>
      </c>
    </row>
    <row r="1036" spans="1:115" ht="15" customHeight="1">
      <c r="A1036" s="78" t="str">
        <f>IF($F1036="","",IFERROR(INDEX([1]Raw_Data!$A:$A,MATCH($F1036,[1]Raw_Data!$F:$F,0)),""))</f>
        <v/>
      </c>
      <c r="B1036" s="79" t="str">
        <f>IF($F1036="","",IFERROR(INDEX([1]Raw_Data!$B:$B,MATCH($F1036,[1]Raw_Data!$F:$F,0)),""))</f>
        <v/>
      </c>
      <c r="C1036" s="80" t="str">
        <f>IF($F1036="","",IFERROR(INDEX([1]Raw_Data!$C:$C,MATCH($F1036,[1]Raw_Data!$F:$F,0)),""))</f>
        <v/>
      </c>
      <c r="D1036" s="81" t="str">
        <f>IF($F1036="","",IFERROR(INDEX([1]Raw_Data!$D:$D,MATCH($F1036,[1]Raw_Data!$F:$F,0)),""))</f>
        <v/>
      </c>
      <c r="E1036" s="81" t="str">
        <f>IF($F1036="","",IFERROR(INDEX([1]Raw_Data!$E:$E,MATCH($F1036,[1]Raw_Data!$F:$F,0)),""))</f>
        <v/>
      </c>
      <c r="F1036" s="82"/>
      <c r="G1036" s="79" t="str">
        <f>IF($F1036="","",IFERROR(INDEX([1]Raw_Data!$G:$G,MATCH($F1036,[1]Raw_Data!$F:$F,0)),""))</f>
        <v/>
      </c>
      <c r="H1036" s="83" t="str">
        <f>IF($F1036="","",IFERROR(INDEX([1]Raw_Data!$H:$H,MATCH($F1036,[1]Raw_Data!$F:$F,0)),""))</f>
        <v/>
      </c>
      <c r="I1036" s="36" t="str">
        <f>IF($F1036="","",IFERROR(INDEX([1]Raw_Data!$I:$I,MATCH($F1036,[1]Raw_Data!$F:$F,0)),""))</f>
        <v/>
      </c>
      <c r="J1036" s="83" t="str">
        <f>IF($F1036="","",IFERROR(INDEX([1]Raw_Data!$J:$J,MATCH($F1036,[1]Raw_Data!$F:$F,0)),""))</f>
        <v/>
      </c>
      <c r="K1036" s="37" t="str">
        <f>IF($F1036="","",IFERROR(INDEX([1]Raw_Data!$K:$K,MATCH($F1036,[1]Raw_Data!$F:$F,0)),""))</f>
        <v/>
      </c>
      <c r="L1036" s="83" t="str">
        <f>IF($F1036="","",IFERROR(INDEX([1]Raw_Data!$L:$L,MATCH($F1036,[1]Raw_Data!$F:$F,0)),""))</f>
        <v/>
      </c>
      <c r="M1036" s="37" t="str">
        <f>IF($F1036="","",IFERROR(INDEX([1]Raw_Data!$M:$M,MATCH($F1036,[1]Raw_Data!$F:$F,0)),""))</f>
        <v/>
      </c>
      <c r="N1036" s="83" t="str">
        <f>IF($F1036="","",IFERROR(INDEX([1]Raw_Data!$N:$N,MATCH($F1036,[1]Raw_Data!$F:$F,0)),""))</f>
        <v/>
      </c>
      <c r="O1036" s="37" t="str">
        <f>IF($F1036="","",IFERROR(INDEX([1]Raw_Data!$O:$O,MATCH($F1036,[1]Raw_Data!$F:$F,0)),""))</f>
        <v/>
      </c>
      <c r="P1036" s="83" t="str">
        <f>IF($F1036="","",IFERROR(INDEX([1]Raw_Data!$P:$P,MATCH($F1036,[1]Raw_Data!$F:$F,0)),""))</f>
        <v/>
      </c>
      <c r="Q1036" s="37" t="str">
        <f>IF($F1036="","",IFERROR(INDEX([1]Raw_Data!$Q:$Q,MATCH($F1036,[1]Raw_Data!$F:$F,0)),""))</f>
        <v/>
      </c>
      <c r="R1036" s="83" t="str">
        <f>IF($F1036="","",IFERROR(INDEX([1]Raw_Data!$R:$R,MATCH($F1036,[1]Raw_Data!$F:$F,0)),""))</f>
        <v/>
      </c>
      <c r="S1036" s="37" t="str">
        <f>IF($F1036="","",IFERROR(INDEX([1]Raw_Data!$S:$S,MATCH($F1036,[1]Raw_Data!$F:$F,0)),""))</f>
        <v/>
      </c>
      <c r="T1036" s="83" t="str">
        <f>IF($F1036="","",IFERROR(INDEX([1]Raw_Data!$T:$T,MATCH($F1036,[1]Raw_Data!$F:$F,0)),""))</f>
        <v/>
      </c>
      <c r="U1036" s="37" t="str">
        <f>IF($F1036="","",IFERROR(INDEX([1]Raw_Data!$U:$U,MATCH($F1036,[1]Raw_Data!$F:$F,0)),""))</f>
        <v/>
      </c>
      <c r="V1036" s="83" t="str">
        <f>IF($F1036="","",IFERROR(INDEX([1]Raw_Data!$V:$V,MATCH($F1036,[1]Raw_Data!$F:$F,0)),""))</f>
        <v/>
      </c>
      <c r="W1036" s="37" t="str">
        <f>IF($F1036="","",IFERROR(INDEX([1]Raw_Data!$W:$W,MATCH($F1036,[1]Raw_Data!$F:$F,0)),""))</f>
        <v/>
      </c>
      <c r="X1036" s="83" t="str">
        <f>IF($F1036="","",IFERROR(INDEX([1]Raw_Data!$X:$X,MATCH($F1036,[1]Raw_Data!$F:$F,0)),""))</f>
        <v/>
      </c>
      <c r="Y1036" s="37" t="str">
        <f>IF($F1036="","",IFERROR(INDEX([1]Raw_Data!$Y:$Y,MATCH($F1036,[1]Raw_Data!$F:$F,0)),""))</f>
        <v/>
      </c>
      <c r="Z1036" s="83" t="str">
        <f>IF($F1036="","",IFERROR(INDEX([1]Raw_Data!$Z:$Z,MATCH($F1036,[1]Raw_Data!$F:$F,0)),""))</f>
        <v/>
      </c>
      <c r="AA1036" s="37" t="str">
        <f>IF($F1036="","",IFERROR(INDEX([1]Raw_Data!$AA:$AA,MATCH($F1036,[1]Raw_Data!$F:$F,0)),""))</f>
        <v/>
      </c>
      <c r="AB1036" s="83" t="str">
        <f>IF($F1036="","",IFERROR(INDEX([1]Raw_Data!$AB:$AB,MATCH($F1036,[1]Raw_Data!$F:$F,0)),""))</f>
        <v/>
      </c>
      <c r="AC1036" s="37" t="str">
        <f>IF($F1036="","",IFERROR(INDEX([1]Raw_Data!$AC:$AC,MATCH($F1036,[1]Raw_Data!$F:$F,0)),""))</f>
        <v/>
      </c>
      <c r="AD1036" s="83" t="str">
        <f>IF($F1036="","",IFERROR(INDEX([1]Raw_Data!$AD:$AD,MATCH($F1036,[1]Raw_Data!$F:$F,0)),""))</f>
        <v/>
      </c>
      <c r="AE1036" s="37" t="str">
        <f>IF($F1036="","",IFERROR(INDEX([1]Raw_Data!$AE:$AE,MATCH($F1036,[1]Raw_Data!$F:$F,0)),""))</f>
        <v/>
      </c>
      <c r="AF1036" s="83" t="str">
        <f>IF($F1036="","",IFERROR(INDEX([1]Raw_Data!$AF:$AF,MATCH($F1036,[1]Raw_Data!$F:$F,0)),""))</f>
        <v/>
      </c>
      <c r="AG1036" s="37" t="str">
        <f>IF($F1036="","",IFERROR(INDEX([1]Raw_Data!$AG:$AG,MATCH($F1036,[1]Raw_Data!$F:$F,0)),""))</f>
        <v/>
      </c>
      <c r="AH1036" s="83" t="str">
        <f>IF($F1036="","",IFERROR(INDEX([1]Raw_Data!$AH:$AH,MATCH($F1036,[1]Raw_Data!$F:$F,0)),""))</f>
        <v/>
      </c>
      <c r="AI1036" s="37" t="str">
        <f>IF($F1036="","",IFERROR(INDEX([1]Raw_Data!$AI:$AI,MATCH($F1036,[1]Raw_Data!$F:$F,0)),""))</f>
        <v/>
      </c>
      <c r="AJ1036" s="83" t="str">
        <f>IF($F1036="","",IFERROR(INDEX([1]Raw_Data!$AJ:$AJ,MATCH($F1036,[1]Raw_Data!$F:$F,0)),""))</f>
        <v/>
      </c>
      <c r="AK1036" s="37" t="str">
        <f>IF($F1036="","",IFERROR(INDEX([1]Raw_Data!$AK:$AK,MATCH($F1036,[1]Raw_Data!$F:$F,0)),""))</f>
        <v/>
      </c>
      <c r="AL1036" s="83" t="str">
        <f>IF($F1036="","",IFERROR(INDEX([1]Raw_Data!$AL:$AL,MATCH($F1036,[1]Raw_Data!$F:$F,0)),""))</f>
        <v/>
      </c>
      <c r="AM1036" s="37" t="str">
        <f>IF($F1036="","",IFERROR(INDEX([1]Raw_Data!$AM:$AM,MATCH($F1036,[1]Raw_Data!$F:$F,0)),""))</f>
        <v/>
      </c>
      <c r="AN1036" s="83" t="str">
        <f>IF($F1036="","",IFERROR(INDEX([1]Raw_Data!$AN:$AN,MATCH($F1036,[1]Raw_Data!$F:$F,0)),""))</f>
        <v/>
      </c>
      <c r="AO1036" s="37" t="str">
        <f>IF($F1036="","",IFERROR(INDEX([1]Raw_Data!$AO:$AO,MATCH($F1036,[1]Raw_Data!$F:$F,0)),""))</f>
        <v/>
      </c>
      <c r="AP1036" s="83" t="str">
        <f>IF($F1036="","",IFERROR(INDEX([1]Raw_Data!$AP:$AP,MATCH($F1036,[1]Raw_Data!$F:$F,0)),""))</f>
        <v/>
      </c>
      <c r="AQ1036" s="37" t="str">
        <f>IF($F1036="","",IFERROR(INDEX([1]Raw_Data!$AQ:$AQ,MATCH($F1036,[1]Raw_Data!$F:$F,0)),""))</f>
        <v/>
      </c>
      <c r="AR1036" s="83"/>
      <c r="AS1036" s="84" t="str">
        <f>IF($F1036="","",SUM(IF($CC1036="",$H1036,$CC1036),IF($CE1036="",$J1036,$CE1036),IF($CG1036="",$L1036,$CG1036),IF($CI1036="",$N1036,$CI1036),IF($CK1036="",$P1036,$CK1036),IF($CM1036="",$R1036,$CM1036),IF($CO1036="",$T1036,$CO1036),IF($CQ1036="",$V1036,$CQ1036),IF($CS1036="",$X1036,$CS1036),IF($CU1036="",$Z1036,$CU1036),IF($CW1036="",$AB1036,$CW1036),IF($CY1036="",$AD1036,$CY1036),IF($DA1036="",$AF1036,$DA1036),IF($DC1036="",$AH1036,$DC1036),IF($DE1036="",$AJ1036,$DE1036),IF($DG1036="",$AL1036,$DG1036),IF($DI1036="",$AN1036,$DI1036)))</f>
        <v/>
      </c>
      <c r="AT1036" s="80" t="str">
        <f t="shared" si="192"/>
        <v/>
      </c>
      <c r="AU1036" s="79" t="str">
        <f t="shared" si="193"/>
        <v/>
      </c>
      <c r="AV1036" s="80" t="str">
        <f t="shared" si="194"/>
        <v/>
      </c>
      <c r="AW1036" s="80" t="str">
        <f t="shared" si="195"/>
        <v/>
      </c>
      <c r="AX1036" s="79" t="str">
        <f t="shared" si="196"/>
        <v/>
      </c>
      <c r="AY1036" s="79" t="str">
        <f>IF(B1036="","",COUNTIFS($B$5:B1036,B1036,$AT$5:AT1036,AT1036))</f>
        <v/>
      </c>
      <c r="AZ1036" s="79" t="str">
        <f>IF(B1036="","",COUNTIFS($B$5:B1036,B1036,$AV$5:AV1036,AV1036))</f>
        <v/>
      </c>
      <c r="BA1036" s="79" t="str">
        <f t="shared" si="197"/>
        <v/>
      </c>
      <c r="BB1036" s="79" t="str">
        <f t="shared" si="198"/>
        <v/>
      </c>
      <c r="BC1036" s="79">
        <f t="shared" si="199"/>
        <v>0</v>
      </c>
      <c r="BD1036" s="40" t="str">
        <f t="shared" si="200"/>
        <v/>
      </c>
      <c r="BE1036" s="11" t="str">
        <f>IF($F1036="","","REV"&amp;COUNTIF($F$5:F1036,$F1036))</f>
        <v/>
      </c>
      <c r="BF1036" s="23"/>
      <c r="BG1036" s="23"/>
      <c r="BH1036" s="40" t="str">
        <f t="shared" si="201"/>
        <v/>
      </c>
      <c r="BI1036" s="40" t="str">
        <f t="shared" si="202"/>
        <v/>
      </c>
      <c r="BJ1036" s="41"/>
      <c r="BK1036" s="41"/>
      <c r="BL1036" s="41"/>
      <c r="BM1036" s="41"/>
      <c r="BN1036" s="41"/>
      <c r="BO1036" s="41"/>
      <c r="BP1036" s="41"/>
      <c r="BQ1036" s="41"/>
      <c r="BR1036" s="41"/>
      <c r="BS1036" s="41"/>
      <c r="BT1036" s="41"/>
      <c r="BU1036" s="41"/>
      <c r="BV1036" s="41"/>
      <c r="BW1036" s="41"/>
      <c r="BX1036" s="41"/>
      <c r="BY1036" s="41"/>
      <c r="BZ1036" s="41"/>
      <c r="CA1036" s="40" t="str">
        <f t="shared" si="203"/>
        <v/>
      </c>
      <c r="CC1036" s="82"/>
      <c r="CD1036" s="41"/>
      <c r="CE1036" s="82"/>
      <c r="CF1036" s="41"/>
      <c r="CG1036" s="82"/>
      <c r="CH1036" s="41"/>
      <c r="CI1036" s="82"/>
      <c r="CJ1036" s="41"/>
      <c r="CK1036" s="82"/>
      <c r="CL1036" s="41"/>
      <c r="CM1036" s="82"/>
      <c r="CN1036" s="41"/>
      <c r="CO1036" s="82"/>
      <c r="CP1036" s="41"/>
      <c r="CQ1036" s="82"/>
      <c r="CR1036" s="41"/>
      <c r="CS1036" s="82"/>
      <c r="CT1036" s="41"/>
      <c r="CU1036" s="82"/>
      <c r="CV1036" s="41"/>
      <c r="CW1036" s="82"/>
      <c r="CX1036" s="41"/>
      <c r="CY1036" s="82"/>
      <c r="CZ1036" s="41"/>
      <c r="DA1036" s="82"/>
      <c r="DB1036" s="41"/>
      <c r="DC1036" s="82"/>
      <c r="DD1036" s="41"/>
      <c r="DE1036" s="82"/>
      <c r="DF1036" s="41"/>
      <c r="DG1036" s="82"/>
      <c r="DH1036" s="41"/>
      <c r="DI1036" s="82"/>
      <c r="DJ1036" s="41"/>
      <c r="DK1036" s="23" t="str">
        <f>IF($F1036="","",IF(OR(AND($CC1036&lt;&gt;"",$CC1036&lt;&gt;$H1036),AND($CE1036&lt;&gt;"",$CE1036&lt;&gt;$J1036),AND($CG1036&lt;&gt;"",$CG1036&lt;&gt;$L1036),AND($CI1036&lt;&gt;"",$CI1036&lt;&gt;$N1036),AND($CK1036&lt;&gt;"",$CK1036&lt;&gt;$P1036),AND($CM1036&lt;&gt;"",$CM1036&lt;&gt;$R1036),AND($CO1036&lt;&gt;"",$CO1036&lt;&gt;$T1036),AND($CQ1036&lt;&gt;"",$CQ1036&lt;&gt;$V1036),AND($CS1036&lt;&gt;"",$CS1036&lt;&gt;$X1036),AND($CU1036&lt;&gt;"",$CU1036&lt;&gt;$Z1036),AND($CW1036&lt;&gt;"",$CW1036&lt;&gt;$AB1036),AND($CY1036&lt;&gt;"",$CY1036&lt;&gt;$AD1036),AND($DA1036&lt;&gt;"",$DA1036&lt;&gt;$AF1036),AND($DC1036&lt;&gt;"",$DC1036&lt;&gt;$AH1036),AND($DE1036&lt;&gt;"",$DE1036&lt;&gt;$AJ1036),AND($DG1036&lt;&gt;"",$DG1036&lt;&gt;$AL1036),AND($DI1036&lt;&gt;"",$DI1036&lt;&gt;$AN1036)),"Score changed",IF(OR(AND($CD1036&lt;&gt;"",$CD1036&lt;&gt;$I1036),AND($CF1036&lt;&gt;"",$CF1036&lt;&gt;$K1036),AND($CH1036&lt;&gt;"",$CH1036&lt;&gt;$M1036),AND($CJ1036&lt;&gt;"",$CJ1036&lt;&gt;$O1036),AND($CL1036&lt;&gt;"",$CL1036&lt;&gt;$Q1036),AND($CN1036&lt;&gt;"",$CN1036&lt;&gt;$S1036),AND($CP1036&lt;&gt;"",$CP1036&lt;&gt;$U1036),AND($CR1036&lt;&gt;"",$CR1036&lt;&gt;$W1036),AND($CT1036&lt;&gt;"",$CT1036&lt;&gt;$Y1036),AND($CV1036&lt;&gt;"",$CV1036&lt;&gt;$AA1036),AND($CX1036&lt;&gt;"",$CX1036&lt;&gt;$AC1036),AND($CZ1036&lt;&gt;"",$CZ1036&lt;&gt;$AE1036),AND($DB1036&lt;&gt;"",$DB1036&lt;&gt;$AG1036),AND($DD1036&lt;&gt;"",$DD1036&lt;&gt;$AI1036),AND($DF1036&lt;&gt;"",$DF1036&lt;&gt;$AK1036),AND($DH1036&lt;&gt;"",$DH1036&lt;&gt;$AM1036),AND($DJ1036&lt;&gt;"",$DJ1036&lt;&gt;$AO1036)),"Rewrite only","No change entered")))</f>
        <v/>
      </c>
    </row>
    <row r="1037" spans="1:115" ht="15" customHeight="1">
      <c r="A1037" s="78" t="str">
        <f>IF($F1037="","",IFERROR(INDEX([1]Raw_Data!$A:$A,MATCH($F1037,[1]Raw_Data!$F:$F,0)),""))</f>
        <v/>
      </c>
      <c r="B1037" s="79" t="str">
        <f>IF($F1037="","",IFERROR(INDEX([1]Raw_Data!$B:$B,MATCH($F1037,[1]Raw_Data!$F:$F,0)),""))</f>
        <v/>
      </c>
      <c r="C1037" s="80" t="str">
        <f>IF($F1037="","",IFERROR(INDEX([1]Raw_Data!$C:$C,MATCH($F1037,[1]Raw_Data!$F:$F,0)),""))</f>
        <v/>
      </c>
      <c r="D1037" s="81" t="str">
        <f>IF($F1037="","",IFERROR(INDEX([1]Raw_Data!$D:$D,MATCH($F1037,[1]Raw_Data!$F:$F,0)),""))</f>
        <v/>
      </c>
      <c r="E1037" s="81" t="str">
        <f>IF($F1037="","",IFERROR(INDEX([1]Raw_Data!$E:$E,MATCH($F1037,[1]Raw_Data!$F:$F,0)),""))</f>
        <v/>
      </c>
      <c r="F1037" s="82"/>
      <c r="G1037" s="79" t="str">
        <f>IF($F1037="","",IFERROR(INDEX([1]Raw_Data!$G:$G,MATCH($F1037,[1]Raw_Data!$F:$F,0)),""))</f>
        <v/>
      </c>
      <c r="H1037" s="83" t="str">
        <f>IF($F1037="","",IFERROR(INDEX([1]Raw_Data!$H:$H,MATCH($F1037,[1]Raw_Data!$F:$F,0)),""))</f>
        <v/>
      </c>
      <c r="I1037" s="36" t="str">
        <f>IF($F1037="","",IFERROR(INDEX([1]Raw_Data!$I:$I,MATCH($F1037,[1]Raw_Data!$F:$F,0)),""))</f>
        <v/>
      </c>
      <c r="J1037" s="83" t="str">
        <f>IF($F1037="","",IFERROR(INDEX([1]Raw_Data!$J:$J,MATCH($F1037,[1]Raw_Data!$F:$F,0)),""))</f>
        <v/>
      </c>
      <c r="K1037" s="37" t="str">
        <f>IF($F1037="","",IFERROR(INDEX([1]Raw_Data!$K:$K,MATCH($F1037,[1]Raw_Data!$F:$F,0)),""))</f>
        <v/>
      </c>
      <c r="L1037" s="83" t="str">
        <f>IF($F1037="","",IFERROR(INDEX([1]Raw_Data!$L:$L,MATCH($F1037,[1]Raw_Data!$F:$F,0)),""))</f>
        <v/>
      </c>
      <c r="M1037" s="37" t="str">
        <f>IF($F1037="","",IFERROR(INDEX([1]Raw_Data!$M:$M,MATCH($F1037,[1]Raw_Data!$F:$F,0)),""))</f>
        <v/>
      </c>
      <c r="N1037" s="83" t="str">
        <f>IF($F1037="","",IFERROR(INDEX([1]Raw_Data!$N:$N,MATCH($F1037,[1]Raw_Data!$F:$F,0)),""))</f>
        <v/>
      </c>
      <c r="O1037" s="37" t="str">
        <f>IF($F1037="","",IFERROR(INDEX([1]Raw_Data!$O:$O,MATCH($F1037,[1]Raw_Data!$F:$F,0)),""))</f>
        <v/>
      </c>
      <c r="P1037" s="83" t="str">
        <f>IF($F1037="","",IFERROR(INDEX([1]Raw_Data!$P:$P,MATCH($F1037,[1]Raw_Data!$F:$F,0)),""))</f>
        <v/>
      </c>
      <c r="Q1037" s="37" t="str">
        <f>IF($F1037="","",IFERROR(INDEX([1]Raw_Data!$Q:$Q,MATCH($F1037,[1]Raw_Data!$F:$F,0)),""))</f>
        <v/>
      </c>
      <c r="R1037" s="83" t="str">
        <f>IF($F1037="","",IFERROR(INDEX([1]Raw_Data!$R:$R,MATCH($F1037,[1]Raw_Data!$F:$F,0)),""))</f>
        <v/>
      </c>
      <c r="S1037" s="37" t="str">
        <f>IF($F1037="","",IFERROR(INDEX([1]Raw_Data!$S:$S,MATCH($F1037,[1]Raw_Data!$F:$F,0)),""))</f>
        <v/>
      </c>
      <c r="T1037" s="83" t="str">
        <f>IF($F1037="","",IFERROR(INDEX([1]Raw_Data!$T:$T,MATCH($F1037,[1]Raw_Data!$F:$F,0)),""))</f>
        <v/>
      </c>
      <c r="U1037" s="37" t="str">
        <f>IF($F1037="","",IFERROR(INDEX([1]Raw_Data!$U:$U,MATCH($F1037,[1]Raw_Data!$F:$F,0)),""))</f>
        <v/>
      </c>
      <c r="V1037" s="83" t="str">
        <f>IF($F1037="","",IFERROR(INDEX([1]Raw_Data!$V:$V,MATCH($F1037,[1]Raw_Data!$F:$F,0)),""))</f>
        <v/>
      </c>
      <c r="W1037" s="37" t="str">
        <f>IF($F1037="","",IFERROR(INDEX([1]Raw_Data!$W:$W,MATCH($F1037,[1]Raw_Data!$F:$F,0)),""))</f>
        <v/>
      </c>
      <c r="X1037" s="83" t="str">
        <f>IF($F1037="","",IFERROR(INDEX([1]Raw_Data!$X:$X,MATCH($F1037,[1]Raw_Data!$F:$F,0)),""))</f>
        <v/>
      </c>
      <c r="Y1037" s="37" t="str">
        <f>IF($F1037="","",IFERROR(INDEX([1]Raw_Data!$Y:$Y,MATCH($F1037,[1]Raw_Data!$F:$F,0)),""))</f>
        <v/>
      </c>
      <c r="Z1037" s="83" t="str">
        <f>IF($F1037="","",IFERROR(INDEX([1]Raw_Data!$Z:$Z,MATCH($F1037,[1]Raw_Data!$F:$F,0)),""))</f>
        <v/>
      </c>
      <c r="AA1037" s="37" t="str">
        <f>IF($F1037="","",IFERROR(INDEX([1]Raw_Data!$AA:$AA,MATCH($F1037,[1]Raw_Data!$F:$F,0)),""))</f>
        <v/>
      </c>
      <c r="AB1037" s="83" t="str">
        <f>IF($F1037="","",IFERROR(INDEX([1]Raw_Data!$AB:$AB,MATCH($F1037,[1]Raw_Data!$F:$F,0)),""))</f>
        <v/>
      </c>
      <c r="AC1037" s="37" t="str">
        <f>IF($F1037="","",IFERROR(INDEX([1]Raw_Data!$AC:$AC,MATCH($F1037,[1]Raw_Data!$F:$F,0)),""))</f>
        <v/>
      </c>
      <c r="AD1037" s="83" t="str">
        <f>IF($F1037="","",IFERROR(INDEX([1]Raw_Data!$AD:$AD,MATCH($F1037,[1]Raw_Data!$F:$F,0)),""))</f>
        <v/>
      </c>
      <c r="AE1037" s="37" t="str">
        <f>IF($F1037="","",IFERROR(INDEX([1]Raw_Data!$AE:$AE,MATCH($F1037,[1]Raw_Data!$F:$F,0)),""))</f>
        <v/>
      </c>
      <c r="AF1037" s="83" t="str">
        <f>IF($F1037="","",IFERROR(INDEX([1]Raw_Data!$AF:$AF,MATCH($F1037,[1]Raw_Data!$F:$F,0)),""))</f>
        <v/>
      </c>
      <c r="AG1037" s="37" t="str">
        <f>IF($F1037="","",IFERROR(INDEX([1]Raw_Data!$AG:$AG,MATCH($F1037,[1]Raw_Data!$F:$F,0)),""))</f>
        <v/>
      </c>
      <c r="AH1037" s="83" t="str">
        <f>IF($F1037="","",IFERROR(INDEX([1]Raw_Data!$AH:$AH,MATCH($F1037,[1]Raw_Data!$F:$F,0)),""))</f>
        <v/>
      </c>
      <c r="AI1037" s="37" t="str">
        <f>IF($F1037="","",IFERROR(INDEX([1]Raw_Data!$AI:$AI,MATCH($F1037,[1]Raw_Data!$F:$F,0)),""))</f>
        <v/>
      </c>
      <c r="AJ1037" s="83" t="str">
        <f>IF($F1037="","",IFERROR(INDEX([1]Raw_Data!$AJ:$AJ,MATCH($F1037,[1]Raw_Data!$F:$F,0)),""))</f>
        <v/>
      </c>
      <c r="AK1037" s="37" t="str">
        <f>IF($F1037="","",IFERROR(INDEX([1]Raw_Data!$AK:$AK,MATCH($F1037,[1]Raw_Data!$F:$F,0)),""))</f>
        <v/>
      </c>
      <c r="AL1037" s="83" t="str">
        <f>IF($F1037="","",IFERROR(INDEX([1]Raw_Data!$AL:$AL,MATCH($F1037,[1]Raw_Data!$F:$F,0)),""))</f>
        <v/>
      </c>
      <c r="AM1037" s="37" t="str">
        <f>IF($F1037="","",IFERROR(INDEX([1]Raw_Data!$AM:$AM,MATCH($F1037,[1]Raw_Data!$F:$F,0)),""))</f>
        <v/>
      </c>
      <c r="AN1037" s="83" t="str">
        <f>IF($F1037="","",IFERROR(INDEX([1]Raw_Data!$AN:$AN,MATCH($F1037,[1]Raw_Data!$F:$F,0)),""))</f>
        <v/>
      </c>
      <c r="AO1037" s="37" t="str">
        <f>IF($F1037="","",IFERROR(INDEX([1]Raw_Data!$AO:$AO,MATCH($F1037,[1]Raw_Data!$F:$F,0)),""))</f>
        <v/>
      </c>
      <c r="AP1037" s="83" t="str">
        <f>IF($F1037="","",IFERROR(INDEX([1]Raw_Data!$AP:$AP,MATCH($F1037,[1]Raw_Data!$F:$F,0)),""))</f>
        <v/>
      </c>
      <c r="AQ1037" s="37" t="str">
        <f>IF($F1037="","",IFERROR(INDEX([1]Raw_Data!$AQ:$AQ,MATCH($F1037,[1]Raw_Data!$F:$F,0)),""))</f>
        <v/>
      </c>
      <c r="AR1037" s="83"/>
      <c r="AS1037" s="84" t="str">
        <f>IF($F1037="","",SUM(IF($CC1037="",$H1037,$CC1037),IF($CE1037="",$J1037,$CE1037),IF($CG1037="",$L1037,$CG1037),IF($CI1037="",$N1037,$CI1037),IF($CK1037="",$P1037,$CK1037),IF($CM1037="",$R1037,$CM1037),IF($CO1037="",$T1037,$CO1037),IF($CQ1037="",$V1037,$CQ1037),IF($CS1037="",$X1037,$CS1037),IF($CU1037="",$Z1037,$CU1037),IF($CW1037="",$AB1037,$CW1037),IF($CY1037="",$AD1037,$CY1037),IF($DA1037="",$AF1037,$DA1037),IF($DC1037="",$AH1037,$DC1037),IF($DE1037="",$AJ1037,$DE1037),IF($DG1037="",$AL1037,$DG1037),IF($DI1037="",$AN1037,$DI1037)))</f>
        <v/>
      </c>
      <c r="AT1037" s="80" t="str">
        <f t="shared" si="192"/>
        <v/>
      </c>
      <c r="AU1037" s="79" t="str">
        <f t="shared" si="193"/>
        <v/>
      </c>
      <c r="AV1037" s="80" t="str">
        <f t="shared" si="194"/>
        <v/>
      </c>
      <c r="AW1037" s="80" t="str">
        <f t="shared" si="195"/>
        <v/>
      </c>
      <c r="AX1037" s="79" t="str">
        <f t="shared" si="196"/>
        <v/>
      </c>
      <c r="AY1037" s="79" t="str">
        <f>IF(B1037="","",COUNTIFS($B$5:B1037,B1037,$AT$5:AT1037,AT1037))</f>
        <v/>
      </c>
      <c r="AZ1037" s="79" t="str">
        <f>IF(B1037="","",COUNTIFS($B$5:B1037,B1037,$AV$5:AV1037,AV1037))</f>
        <v/>
      </c>
      <c r="BA1037" s="79" t="str">
        <f t="shared" si="197"/>
        <v/>
      </c>
      <c r="BB1037" s="79" t="str">
        <f t="shared" si="198"/>
        <v/>
      </c>
      <c r="BC1037" s="79">
        <f t="shared" si="199"/>
        <v>0</v>
      </c>
      <c r="BD1037" s="40" t="str">
        <f t="shared" si="200"/>
        <v/>
      </c>
      <c r="BE1037" s="11" t="str">
        <f>IF($F1037="","","REV"&amp;COUNTIF($F$5:F1037,$F1037))</f>
        <v/>
      </c>
      <c r="BF1037" s="23"/>
      <c r="BG1037" s="23"/>
      <c r="BH1037" s="40" t="str">
        <f t="shared" si="201"/>
        <v/>
      </c>
      <c r="BI1037" s="40" t="str">
        <f t="shared" si="202"/>
        <v/>
      </c>
      <c r="BJ1037" s="41"/>
      <c r="BK1037" s="41"/>
      <c r="BL1037" s="41"/>
      <c r="BM1037" s="41"/>
      <c r="BN1037" s="41"/>
      <c r="BO1037" s="41"/>
      <c r="BP1037" s="41"/>
      <c r="BQ1037" s="41"/>
      <c r="BR1037" s="41"/>
      <c r="BS1037" s="41"/>
      <c r="BT1037" s="41"/>
      <c r="BU1037" s="41"/>
      <c r="BV1037" s="41"/>
      <c r="BW1037" s="41"/>
      <c r="BX1037" s="41"/>
      <c r="BY1037" s="41"/>
      <c r="BZ1037" s="41"/>
      <c r="CA1037" s="40" t="str">
        <f t="shared" si="203"/>
        <v/>
      </c>
      <c r="CC1037" s="82"/>
      <c r="CD1037" s="41"/>
      <c r="CE1037" s="82"/>
      <c r="CF1037" s="41"/>
      <c r="CG1037" s="82"/>
      <c r="CH1037" s="41"/>
      <c r="CI1037" s="82"/>
      <c r="CJ1037" s="41"/>
      <c r="CK1037" s="82"/>
      <c r="CL1037" s="41"/>
      <c r="CM1037" s="82"/>
      <c r="CN1037" s="41"/>
      <c r="CO1037" s="82"/>
      <c r="CP1037" s="41"/>
      <c r="CQ1037" s="82"/>
      <c r="CR1037" s="41"/>
      <c r="CS1037" s="82"/>
      <c r="CT1037" s="41"/>
      <c r="CU1037" s="82"/>
      <c r="CV1037" s="41"/>
      <c r="CW1037" s="82"/>
      <c r="CX1037" s="41"/>
      <c r="CY1037" s="82"/>
      <c r="CZ1037" s="41"/>
      <c r="DA1037" s="82"/>
      <c r="DB1037" s="41"/>
      <c r="DC1037" s="82"/>
      <c r="DD1037" s="41"/>
      <c r="DE1037" s="82"/>
      <c r="DF1037" s="41"/>
      <c r="DG1037" s="82"/>
      <c r="DH1037" s="41"/>
      <c r="DI1037" s="82"/>
      <c r="DJ1037" s="41"/>
      <c r="DK1037" s="23" t="str">
        <f>IF($F1037="","",IF(OR(AND($CC1037&lt;&gt;"",$CC1037&lt;&gt;$H1037),AND($CE1037&lt;&gt;"",$CE1037&lt;&gt;$J1037),AND($CG1037&lt;&gt;"",$CG1037&lt;&gt;$L1037),AND($CI1037&lt;&gt;"",$CI1037&lt;&gt;$N1037),AND($CK1037&lt;&gt;"",$CK1037&lt;&gt;$P1037),AND($CM1037&lt;&gt;"",$CM1037&lt;&gt;$R1037),AND($CO1037&lt;&gt;"",$CO1037&lt;&gt;$T1037),AND($CQ1037&lt;&gt;"",$CQ1037&lt;&gt;$V1037),AND($CS1037&lt;&gt;"",$CS1037&lt;&gt;$X1037),AND($CU1037&lt;&gt;"",$CU1037&lt;&gt;$Z1037),AND($CW1037&lt;&gt;"",$CW1037&lt;&gt;$AB1037),AND($CY1037&lt;&gt;"",$CY1037&lt;&gt;$AD1037),AND($DA1037&lt;&gt;"",$DA1037&lt;&gt;$AF1037),AND($DC1037&lt;&gt;"",$DC1037&lt;&gt;$AH1037),AND($DE1037&lt;&gt;"",$DE1037&lt;&gt;$AJ1037),AND($DG1037&lt;&gt;"",$DG1037&lt;&gt;$AL1037),AND($DI1037&lt;&gt;"",$DI1037&lt;&gt;$AN1037)),"Score changed",IF(OR(AND($CD1037&lt;&gt;"",$CD1037&lt;&gt;$I1037),AND($CF1037&lt;&gt;"",$CF1037&lt;&gt;$K1037),AND($CH1037&lt;&gt;"",$CH1037&lt;&gt;$M1037),AND($CJ1037&lt;&gt;"",$CJ1037&lt;&gt;$O1037),AND($CL1037&lt;&gt;"",$CL1037&lt;&gt;$Q1037),AND($CN1037&lt;&gt;"",$CN1037&lt;&gt;$S1037),AND($CP1037&lt;&gt;"",$CP1037&lt;&gt;$U1037),AND($CR1037&lt;&gt;"",$CR1037&lt;&gt;$W1037),AND($CT1037&lt;&gt;"",$CT1037&lt;&gt;$Y1037),AND($CV1037&lt;&gt;"",$CV1037&lt;&gt;$AA1037),AND($CX1037&lt;&gt;"",$CX1037&lt;&gt;$AC1037),AND($CZ1037&lt;&gt;"",$CZ1037&lt;&gt;$AE1037),AND($DB1037&lt;&gt;"",$DB1037&lt;&gt;$AG1037),AND($DD1037&lt;&gt;"",$DD1037&lt;&gt;$AI1037),AND($DF1037&lt;&gt;"",$DF1037&lt;&gt;$AK1037),AND($DH1037&lt;&gt;"",$DH1037&lt;&gt;$AM1037),AND($DJ1037&lt;&gt;"",$DJ1037&lt;&gt;$AO1037)),"Rewrite only","No change entered")))</f>
        <v/>
      </c>
    </row>
    <row r="1038" spans="1:115" ht="15" customHeight="1">
      <c r="A1038" s="78" t="str">
        <f>IF($F1038="","",IFERROR(INDEX([1]Raw_Data!$A:$A,MATCH($F1038,[1]Raw_Data!$F:$F,0)),""))</f>
        <v/>
      </c>
      <c r="B1038" s="79" t="str">
        <f>IF($F1038="","",IFERROR(INDEX([1]Raw_Data!$B:$B,MATCH($F1038,[1]Raw_Data!$F:$F,0)),""))</f>
        <v/>
      </c>
      <c r="C1038" s="80" t="str">
        <f>IF($F1038="","",IFERROR(INDEX([1]Raw_Data!$C:$C,MATCH($F1038,[1]Raw_Data!$F:$F,0)),""))</f>
        <v/>
      </c>
      <c r="D1038" s="81" t="str">
        <f>IF($F1038="","",IFERROR(INDEX([1]Raw_Data!$D:$D,MATCH($F1038,[1]Raw_Data!$F:$F,0)),""))</f>
        <v/>
      </c>
      <c r="E1038" s="81" t="str">
        <f>IF($F1038="","",IFERROR(INDEX([1]Raw_Data!$E:$E,MATCH($F1038,[1]Raw_Data!$F:$F,0)),""))</f>
        <v/>
      </c>
      <c r="F1038" s="82"/>
      <c r="G1038" s="79" t="str">
        <f>IF($F1038="","",IFERROR(INDEX([1]Raw_Data!$G:$G,MATCH($F1038,[1]Raw_Data!$F:$F,0)),""))</f>
        <v/>
      </c>
      <c r="H1038" s="83" t="str">
        <f>IF($F1038="","",IFERROR(INDEX([1]Raw_Data!$H:$H,MATCH($F1038,[1]Raw_Data!$F:$F,0)),""))</f>
        <v/>
      </c>
      <c r="I1038" s="36" t="str">
        <f>IF($F1038="","",IFERROR(INDEX([1]Raw_Data!$I:$I,MATCH($F1038,[1]Raw_Data!$F:$F,0)),""))</f>
        <v/>
      </c>
      <c r="J1038" s="83" t="str">
        <f>IF($F1038="","",IFERROR(INDEX([1]Raw_Data!$J:$J,MATCH($F1038,[1]Raw_Data!$F:$F,0)),""))</f>
        <v/>
      </c>
      <c r="K1038" s="37" t="str">
        <f>IF($F1038="","",IFERROR(INDEX([1]Raw_Data!$K:$K,MATCH($F1038,[1]Raw_Data!$F:$F,0)),""))</f>
        <v/>
      </c>
      <c r="L1038" s="83" t="str">
        <f>IF($F1038="","",IFERROR(INDEX([1]Raw_Data!$L:$L,MATCH($F1038,[1]Raw_Data!$F:$F,0)),""))</f>
        <v/>
      </c>
      <c r="M1038" s="37" t="str">
        <f>IF($F1038="","",IFERROR(INDEX([1]Raw_Data!$M:$M,MATCH($F1038,[1]Raw_Data!$F:$F,0)),""))</f>
        <v/>
      </c>
      <c r="N1038" s="83" t="str">
        <f>IF($F1038="","",IFERROR(INDEX([1]Raw_Data!$N:$N,MATCH($F1038,[1]Raw_Data!$F:$F,0)),""))</f>
        <v/>
      </c>
      <c r="O1038" s="37" t="str">
        <f>IF($F1038="","",IFERROR(INDEX([1]Raw_Data!$O:$O,MATCH($F1038,[1]Raw_Data!$F:$F,0)),""))</f>
        <v/>
      </c>
      <c r="P1038" s="83" t="str">
        <f>IF($F1038="","",IFERROR(INDEX([1]Raw_Data!$P:$P,MATCH($F1038,[1]Raw_Data!$F:$F,0)),""))</f>
        <v/>
      </c>
      <c r="Q1038" s="37" t="str">
        <f>IF($F1038="","",IFERROR(INDEX([1]Raw_Data!$Q:$Q,MATCH($F1038,[1]Raw_Data!$F:$F,0)),""))</f>
        <v/>
      </c>
      <c r="R1038" s="83" t="str">
        <f>IF($F1038="","",IFERROR(INDEX([1]Raw_Data!$R:$R,MATCH($F1038,[1]Raw_Data!$F:$F,0)),""))</f>
        <v/>
      </c>
      <c r="S1038" s="37" t="str">
        <f>IF($F1038="","",IFERROR(INDEX([1]Raw_Data!$S:$S,MATCH($F1038,[1]Raw_Data!$F:$F,0)),""))</f>
        <v/>
      </c>
      <c r="T1038" s="83" t="str">
        <f>IF($F1038="","",IFERROR(INDEX([1]Raw_Data!$T:$T,MATCH($F1038,[1]Raw_Data!$F:$F,0)),""))</f>
        <v/>
      </c>
      <c r="U1038" s="37" t="str">
        <f>IF($F1038="","",IFERROR(INDEX([1]Raw_Data!$U:$U,MATCH($F1038,[1]Raw_Data!$F:$F,0)),""))</f>
        <v/>
      </c>
      <c r="V1038" s="83" t="str">
        <f>IF($F1038="","",IFERROR(INDEX([1]Raw_Data!$V:$V,MATCH($F1038,[1]Raw_Data!$F:$F,0)),""))</f>
        <v/>
      </c>
      <c r="W1038" s="37" t="str">
        <f>IF($F1038="","",IFERROR(INDEX([1]Raw_Data!$W:$W,MATCH($F1038,[1]Raw_Data!$F:$F,0)),""))</f>
        <v/>
      </c>
      <c r="X1038" s="83" t="str">
        <f>IF($F1038="","",IFERROR(INDEX([1]Raw_Data!$X:$X,MATCH($F1038,[1]Raw_Data!$F:$F,0)),""))</f>
        <v/>
      </c>
      <c r="Y1038" s="37" t="str">
        <f>IF($F1038="","",IFERROR(INDEX([1]Raw_Data!$Y:$Y,MATCH($F1038,[1]Raw_Data!$F:$F,0)),""))</f>
        <v/>
      </c>
      <c r="Z1038" s="83" t="str">
        <f>IF($F1038="","",IFERROR(INDEX([1]Raw_Data!$Z:$Z,MATCH($F1038,[1]Raw_Data!$F:$F,0)),""))</f>
        <v/>
      </c>
      <c r="AA1038" s="37" t="str">
        <f>IF($F1038="","",IFERROR(INDEX([1]Raw_Data!$AA:$AA,MATCH($F1038,[1]Raw_Data!$F:$F,0)),""))</f>
        <v/>
      </c>
      <c r="AB1038" s="83" t="str">
        <f>IF($F1038="","",IFERROR(INDEX([1]Raw_Data!$AB:$AB,MATCH($F1038,[1]Raw_Data!$F:$F,0)),""))</f>
        <v/>
      </c>
      <c r="AC1038" s="37" t="str">
        <f>IF($F1038="","",IFERROR(INDEX([1]Raw_Data!$AC:$AC,MATCH($F1038,[1]Raw_Data!$F:$F,0)),""))</f>
        <v/>
      </c>
      <c r="AD1038" s="83" t="str">
        <f>IF($F1038="","",IFERROR(INDEX([1]Raw_Data!$AD:$AD,MATCH($F1038,[1]Raw_Data!$F:$F,0)),""))</f>
        <v/>
      </c>
      <c r="AE1038" s="37" t="str">
        <f>IF($F1038="","",IFERROR(INDEX([1]Raw_Data!$AE:$AE,MATCH($F1038,[1]Raw_Data!$F:$F,0)),""))</f>
        <v/>
      </c>
      <c r="AF1038" s="83" t="str">
        <f>IF($F1038="","",IFERROR(INDEX([1]Raw_Data!$AF:$AF,MATCH($F1038,[1]Raw_Data!$F:$F,0)),""))</f>
        <v/>
      </c>
      <c r="AG1038" s="37" t="str">
        <f>IF($F1038="","",IFERROR(INDEX([1]Raw_Data!$AG:$AG,MATCH($F1038,[1]Raw_Data!$F:$F,0)),""))</f>
        <v/>
      </c>
      <c r="AH1038" s="83" t="str">
        <f>IF($F1038="","",IFERROR(INDEX([1]Raw_Data!$AH:$AH,MATCH($F1038,[1]Raw_Data!$F:$F,0)),""))</f>
        <v/>
      </c>
      <c r="AI1038" s="37" t="str">
        <f>IF($F1038="","",IFERROR(INDEX([1]Raw_Data!$AI:$AI,MATCH($F1038,[1]Raw_Data!$F:$F,0)),""))</f>
        <v/>
      </c>
      <c r="AJ1038" s="83" t="str">
        <f>IF($F1038="","",IFERROR(INDEX([1]Raw_Data!$AJ:$AJ,MATCH($F1038,[1]Raw_Data!$F:$F,0)),""))</f>
        <v/>
      </c>
      <c r="AK1038" s="37" t="str">
        <f>IF($F1038="","",IFERROR(INDEX([1]Raw_Data!$AK:$AK,MATCH($F1038,[1]Raw_Data!$F:$F,0)),""))</f>
        <v/>
      </c>
      <c r="AL1038" s="83" t="str">
        <f>IF($F1038="","",IFERROR(INDEX([1]Raw_Data!$AL:$AL,MATCH($F1038,[1]Raw_Data!$F:$F,0)),""))</f>
        <v/>
      </c>
      <c r="AM1038" s="37" t="str">
        <f>IF($F1038="","",IFERROR(INDEX([1]Raw_Data!$AM:$AM,MATCH($F1038,[1]Raw_Data!$F:$F,0)),""))</f>
        <v/>
      </c>
      <c r="AN1038" s="83" t="str">
        <f>IF($F1038="","",IFERROR(INDEX([1]Raw_Data!$AN:$AN,MATCH($F1038,[1]Raw_Data!$F:$F,0)),""))</f>
        <v/>
      </c>
      <c r="AO1038" s="37" t="str">
        <f>IF($F1038="","",IFERROR(INDEX([1]Raw_Data!$AO:$AO,MATCH($F1038,[1]Raw_Data!$F:$F,0)),""))</f>
        <v/>
      </c>
      <c r="AP1038" s="83" t="str">
        <f>IF($F1038="","",IFERROR(INDEX([1]Raw_Data!$AP:$AP,MATCH($F1038,[1]Raw_Data!$F:$F,0)),""))</f>
        <v/>
      </c>
      <c r="AQ1038" s="37" t="str">
        <f>IF($F1038="","",IFERROR(INDEX([1]Raw_Data!$AQ:$AQ,MATCH($F1038,[1]Raw_Data!$F:$F,0)),""))</f>
        <v/>
      </c>
      <c r="AR1038" s="83"/>
      <c r="AS1038" s="84" t="str">
        <f>IF($F1038="","",SUM(IF($CC1038="",$H1038,$CC1038),IF($CE1038="",$J1038,$CE1038),IF($CG1038="",$L1038,$CG1038),IF($CI1038="",$N1038,$CI1038),IF($CK1038="",$P1038,$CK1038),IF($CM1038="",$R1038,$CM1038),IF($CO1038="",$T1038,$CO1038),IF($CQ1038="",$V1038,$CQ1038),IF($CS1038="",$X1038,$CS1038),IF($CU1038="",$Z1038,$CU1038),IF($CW1038="",$AB1038,$CW1038),IF($CY1038="",$AD1038,$CY1038),IF($DA1038="",$AF1038,$DA1038),IF($DC1038="",$AH1038,$DC1038),IF($DE1038="",$AJ1038,$DE1038),IF($DG1038="",$AL1038,$DG1038),IF($DI1038="",$AN1038,$DI1038)))</f>
        <v/>
      </c>
      <c r="AT1038" s="80" t="str">
        <f t="shared" si="192"/>
        <v/>
      </c>
      <c r="AU1038" s="79" t="str">
        <f t="shared" si="193"/>
        <v/>
      </c>
      <c r="AV1038" s="80" t="str">
        <f t="shared" si="194"/>
        <v/>
      </c>
      <c r="AW1038" s="80" t="str">
        <f t="shared" si="195"/>
        <v/>
      </c>
      <c r="AX1038" s="79" t="str">
        <f t="shared" si="196"/>
        <v/>
      </c>
      <c r="AY1038" s="79" t="str">
        <f>IF(B1038="","",COUNTIFS($B$5:B1038,B1038,$AT$5:AT1038,AT1038))</f>
        <v/>
      </c>
      <c r="AZ1038" s="79" t="str">
        <f>IF(B1038="","",COUNTIFS($B$5:B1038,B1038,$AV$5:AV1038,AV1038))</f>
        <v/>
      </c>
      <c r="BA1038" s="79" t="str">
        <f t="shared" si="197"/>
        <v/>
      </c>
      <c r="BB1038" s="79" t="str">
        <f t="shared" si="198"/>
        <v/>
      </c>
      <c r="BC1038" s="79">
        <f t="shared" si="199"/>
        <v>0</v>
      </c>
      <c r="BD1038" s="40" t="str">
        <f t="shared" si="200"/>
        <v/>
      </c>
      <c r="BE1038" s="11" t="str">
        <f>IF($F1038="","","REV"&amp;COUNTIF($F$5:F1038,$F1038))</f>
        <v/>
      </c>
      <c r="BF1038" s="23"/>
      <c r="BG1038" s="23"/>
      <c r="BH1038" s="40" t="str">
        <f t="shared" si="201"/>
        <v/>
      </c>
      <c r="BI1038" s="40" t="str">
        <f t="shared" si="202"/>
        <v/>
      </c>
      <c r="BJ1038" s="41"/>
      <c r="BK1038" s="41"/>
      <c r="BL1038" s="41"/>
      <c r="BM1038" s="41"/>
      <c r="BN1038" s="41"/>
      <c r="BO1038" s="41"/>
      <c r="BP1038" s="41"/>
      <c r="BQ1038" s="41"/>
      <c r="BR1038" s="41"/>
      <c r="BS1038" s="41"/>
      <c r="BT1038" s="41"/>
      <c r="BU1038" s="41"/>
      <c r="BV1038" s="41"/>
      <c r="BW1038" s="41"/>
      <c r="BX1038" s="41"/>
      <c r="BY1038" s="41"/>
      <c r="BZ1038" s="41"/>
      <c r="CA1038" s="40" t="str">
        <f t="shared" si="203"/>
        <v/>
      </c>
      <c r="CC1038" s="82"/>
      <c r="CD1038" s="41"/>
      <c r="CE1038" s="82"/>
      <c r="CF1038" s="41"/>
      <c r="CG1038" s="82"/>
      <c r="CH1038" s="41"/>
      <c r="CI1038" s="82"/>
      <c r="CJ1038" s="41"/>
      <c r="CK1038" s="82"/>
      <c r="CL1038" s="41"/>
      <c r="CM1038" s="82"/>
      <c r="CN1038" s="41"/>
      <c r="CO1038" s="82"/>
      <c r="CP1038" s="41"/>
      <c r="CQ1038" s="82"/>
      <c r="CR1038" s="41"/>
      <c r="CS1038" s="82"/>
      <c r="CT1038" s="41"/>
      <c r="CU1038" s="82"/>
      <c r="CV1038" s="41"/>
      <c r="CW1038" s="82"/>
      <c r="CX1038" s="41"/>
      <c r="CY1038" s="82"/>
      <c r="CZ1038" s="41"/>
      <c r="DA1038" s="82"/>
      <c r="DB1038" s="41"/>
      <c r="DC1038" s="82"/>
      <c r="DD1038" s="41"/>
      <c r="DE1038" s="82"/>
      <c r="DF1038" s="41"/>
      <c r="DG1038" s="82"/>
      <c r="DH1038" s="41"/>
      <c r="DI1038" s="82"/>
      <c r="DJ1038" s="41"/>
      <c r="DK1038" s="23" t="str">
        <f>IF($F1038="","",IF(OR(AND($CC1038&lt;&gt;"",$CC1038&lt;&gt;$H1038),AND($CE1038&lt;&gt;"",$CE1038&lt;&gt;$J1038),AND($CG1038&lt;&gt;"",$CG1038&lt;&gt;$L1038),AND($CI1038&lt;&gt;"",$CI1038&lt;&gt;$N1038),AND($CK1038&lt;&gt;"",$CK1038&lt;&gt;$P1038),AND($CM1038&lt;&gt;"",$CM1038&lt;&gt;$R1038),AND($CO1038&lt;&gt;"",$CO1038&lt;&gt;$T1038),AND($CQ1038&lt;&gt;"",$CQ1038&lt;&gt;$V1038),AND($CS1038&lt;&gt;"",$CS1038&lt;&gt;$X1038),AND($CU1038&lt;&gt;"",$CU1038&lt;&gt;$Z1038),AND($CW1038&lt;&gt;"",$CW1038&lt;&gt;$AB1038),AND($CY1038&lt;&gt;"",$CY1038&lt;&gt;$AD1038),AND($DA1038&lt;&gt;"",$DA1038&lt;&gt;$AF1038),AND($DC1038&lt;&gt;"",$DC1038&lt;&gt;$AH1038),AND($DE1038&lt;&gt;"",$DE1038&lt;&gt;$AJ1038),AND($DG1038&lt;&gt;"",$DG1038&lt;&gt;$AL1038),AND($DI1038&lt;&gt;"",$DI1038&lt;&gt;$AN1038)),"Score changed",IF(OR(AND($CD1038&lt;&gt;"",$CD1038&lt;&gt;$I1038),AND($CF1038&lt;&gt;"",$CF1038&lt;&gt;$K1038),AND($CH1038&lt;&gt;"",$CH1038&lt;&gt;$M1038),AND($CJ1038&lt;&gt;"",$CJ1038&lt;&gt;$O1038),AND($CL1038&lt;&gt;"",$CL1038&lt;&gt;$Q1038),AND($CN1038&lt;&gt;"",$CN1038&lt;&gt;$S1038),AND($CP1038&lt;&gt;"",$CP1038&lt;&gt;$U1038),AND($CR1038&lt;&gt;"",$CR1038&lt;&gt;$W1038),AND($CT1038&lt;&gt;"",$CT1038&lt;&gt;$Y1038),AND($CV1038&lt;&gt;"",$CV1038&lt;&gt;$AA1038),AND($CX1038&lt;&gt;"",$CX1038&lt;&gt;$AC1038),AND($CZ1038&lt;&gt;"",$CZ1038&lt;&gt;$AE1038),AND($DB1038&lt;&gt;"",$DB1038&lt;&gt;$AG1038),AND($DD1038&lt;&gt;"",$DD1038&lt;&gt;$AI1038),AND($DF1038&lt;&gt;"",$DF1038&lt;&gt;$AK1038),AND($DH1038&lt;&gt;"",$DH1038&lt;&gt;$AM1038),AND($DJ1038&lt;&gt;"",$DJ1038&lt;&gt;$AO1038)),"Rewrite only","No change entered")))</f>
        <v/>
      </c>
    </row>
    <row r="1039" spans="1:115" ht="15" customHeight="1">
      <c r="A1039" s="78" t="str">
        <f>IF($F1039="","",IFERROR(INDEX([1]Raw_Data!$A:$A,MATCH($F1039,[1]Raw_Data!$F:$F,0)),""))</f>
        <v/>
      </c>
      <c r="B1039" s="79" t="str">
        <f>IF($F1039="","",IFERROR(INDEX([1]Raw_Data!$B:$B,MATCH($F1039,[1]Raw_Data!$F:$F,0)),""))</f>
        <v/>
      </c>
      <c r="C1039" s="80" t="str">
        <f>IF($F1039="","",IFERROR(INDEX([1]Raw_Data!$C:$C,MATCH($F1039,[1]Raw_Data!$F:$F,0)),""))</f>
        <v/>
      </c>
      <c r="D1039" s="81" t="str">
        <f>IF($F1039="","",IFERROR(INDEX([1]Raw_Data!$D:$D,MATCH($F1039,[1]Raw_Data!$F:$F,0)),""))</f>
        <v/>
      </c>
      <c r="E1039" s="81" t="str">
        <f>IF($F1039="","",IFERROR(INDEX([1]Raw_Data!$E:$E,MATCH($F1039,[1]Raw_Data!$F:$F,0)),""))</f>
        <v/>
      </c>
      <c r="F1039" s="82"/>
      <c r="G1039" s="79" t="str">
        <f>IF($F1039="","",IFERROR(INDEX([1]Raw_Data!$G:$G,MATCH($F1039,[1]Raw_Data!$F:$F,0)),""))</f>
        <v/>
      </c>
      <c r="H1039" s="83" t="str">
        <f>IF($F1039="","",IFERROR(INDEX([1]Raw_Data!$H:$H,MATCH($F1039,[1]Raw_Data!$F:$F,0)),""))</f>
        <v/>
      </c>
      <c r="I1039" s="36" t="str">
        <f>IF($F1039="","",IFERROR(INDEX([1]Raw_Data!$I:$I,MATCH($F1039,[1]Raw_Data!$F:$F,0)),""))</f>
        <v/>
      </c>
      <c r="J1039" s="83" t="str">
        <f>IF($F1039="","",IFERROR(INDEX([1]Raw_Data!$J:$J,MATCH($F1039,[1]Raw_Data!$F:$F,0)),""))</f>
        <v/>
      </c>
      <c r="K1039" s="37" t="str">
        <f>IF($F1039="","",IFERROR(INDEX([1]Raw_Data!$K:$K,MATCH($F1039,[1]Raw_Data!$F:$F,0)),""))</f>
        <v/>
      </c>
      <c r="L1039" s="83" t="str">
        <f>IF($F1039="","",IFERROR(INDEX([1]Raw_Data!$L:$L,MATCH($F1039,[1]Raw_Data!$F:$F,0)),""))</f>
        <v/>
      </c>
      <c r="M1039" s="37" t="str">
        <f>IF($F1039="","",IFERROR(INDEX([1]Raw_Data!$M:$M,MATCH($F1039,[1]Raw_Data!$F:$F,0)),""))</f>
        <v/>
      </c>
      <c r="N1039" s="83" t="str">
        <f>IF($F1039="","",IFERROR(INDEX([1]Raw_Data!$N:$N,MATCH($F1039,[1]Raw_Data!$F:$F,0)),""))</f>
        <v/>
      </c>
      <c r="O1039" s="37" t="str">
        <f>IF($F1039="","",IFERROR(INDEX([1]Raw_Data!$O:$O,MATCH($F1039,[1]Raw_Data!$F:$F,0)),""))</f>
        <v/>
      </c>
      <c r="P1039" s="83" t="str">
        <f>IF($F1039="","",IFERROR(INDEX([1]Raw_Data!$P:$P,MATCH($F1039,[1]Raw_Data!$F:$F,0)),""))</f>
        <v/>
      </c>
      <c r="Q1039" s="37" t="str">
        <f>IF($F1039="","",IFERROR(INDEX([1]Raw_Data!$Q:$Q,MATCH($F1039,[1]Raw_Data!$F:$F,0)),""))</f>
        <v/>
      </c>
      <c r="R1039" s="83" t="str">
        <f>IF($F1039="","",IFERROR(INDEX([1]Raw_Data!$R:$R,MATCH($F1039,[1]Raw_Data!$F:$F,0)),""))</f>
        <v/>
      </c>
      <c r="S1039" s="37" t="str">
        <f>IF($F1039="","",IFERROR(INDEX([1]Raw_Data!$S:$S,MATCH($F1039,[1]Raw_Data!$F:$F,0)),""))</f>
        <v/>
      </c>
      <c r="T1039" s="83" t="str">
        <f>IF($F1039="","",IFERROR(INDEX([1]Raw_Data!$T:$T,MATCH($F1039,[1]Raw_Data!$F:$F,0)),""))</f>
        <v/>
      </c>
      <c r="U1039" s="37" t="str">
        <f>IF($F1039="","",IFERROR(INDEX([1]Raw_Data!$U:$U,MATCH($F1039,[1]Raw_Data!$F:$F,0)),""))</f>
        <v/>
      </c>
      <c r="V1039" s="83" t="str">
        <f>IF($F1039="","",IFERROR(INDEX([1]Raw_Data!$V:$V,MATCH($F1039,[1]Raw_Data!$F:$F,0)),""))</f>
        <v/>
      </c>
      <c r="W1039" s="37" t="str">
        <f>IF($F1039="","",IFERROR(INDEX([1]Raw_Data!$W:$W,MATCH($F1039,[1]Raw_Data!$F:$F,0)),""))</f>
        <v/>
      </c>
      <c r="X1039" s="83" t="str">
        <f>IF($F1039="","",IFERROR(INDEX([1]Raw_Data!$X:$X,MATCH($F1039,[1]Raw_Data!$F:$F,0)),""))</f>
        <v/>
      </c>
      <c r="Y1039" s="37" t="str">
        <f>IF($F1039="","",IFERROR(INDEX([1]Raw_Data!$Y:$Y,MATCH($F1039,[1]Raw_Data!$F:$F,0)),""))</f>
        <v/>
      </c>
      <c r="Z1039" s="83" t="str">
        <f>IF($F1039="","",IFERROR(INDEX([1]Raw_Data!$Z:$Z,MATCH($F1039,[1]Raw_Data!$F:$F,0)),""))</f>
        <v/>
      </c>
      <c r="AA1039" s="37" t="str">
        <f>IF($F1039="","",IFERROR(INDEX([1]Raw_Data!$AA:$AA,MATCH($F1039,[1]Raw_Data!$F:$F,0)),""))</f>
        <v/>
      </c>
      <c r="AB1039" s="83" t="str">
        <f>IF($F1039="","",IFERROR(INDEX([1]Raw_Data!$AB:$AB,MATCH($F1039,[1]Raw_Data!$F:$F,0)),""))</f>
        <v/>
      </c>
      <c r="AC1039" s="37" t="str">
        <f>IF($F1039="","",IFERROR(INDEX([1]Raw_Data!$AC:$AC,MATCH($F1039,[1]Raw_Data!$F:$F,0)),""))</f>
        <v/>
      </c>
      <c r="AD1039" s="83" t="str">
        <f>IF($F1039="","",IFERROR(INDEX([1]Raw_Data!$AD:$AD,MATCH($F1039,[1]Raw_Data!$F:$F,0)),""))</f>
        <v/>
      </c>
      <c r="AE1039" s="37" t="str">
        <f>IF($F1039="","",IFERROR(INDEX([1]Raw_Data!$AE:$AE,MATCH($F1039,[1]Raw_Data!$F:$F,0)),""))</f>
        <v/>
      </c>
      <c r="AF1039" s="83" t="str">
        <f>IF($F1039="","",IFERROR(INDEX([1]Raw_Data!$AF:$AF,MATCH($F1039,[1]Raw_Data!$F:$F,0)),""))</f>
        <v/>
      </c>
      <c r="AG1039" s="37" t="str">
        <f>IF($F1039="","",IFERROR(INDEX([1]Raw_Data!$AG:$AG,MATCH($F1039,[1]Raw_Data!$F:$F,0)),""))</f>
        <v/>
      </c>
      <c r="AH1039" s="83" t="str">
        <f>IF($F1039="","",IFERROR(INDEX([1]Raw_Data!$AH:$AH,MATCH($F1039,[1]Raw_Data!$F:$F,0)),""))</f>
        <v/>
      </c>
      <c r="AI1039" s="37" t="str">
        <f>IF($F1039="","",IFERROR(INDEX([1]Raw_Data!$AI:$AI,MATCH($F1039,[1]Raw_Data!$F:$F,0)),""))</f>
        <v/>
      </c>
      <c r="AJ1039" s="83" t="str">
        <f>IF($F1039="","",IFERROR(INDEX([1]Raw_Data!$AJ:$AJ,MATCH($F1039,[1]Raw_Data!$F:$F,0)),""))</f>
        <v/>
      </c>
      <c r="AK1039" s="37" t="str">
        <f>IF($F1039="","",IFERROR(INDEX([1]Raw_Data!$AK:$AK,MATCH($F1039,[1]Raw_Data!$F:$F,0)),""))</f>
        <v/>
      </c>
      <c r="AL1039" s="83" t="str">
        <f>IF($F1039="","",IFERROR(INDEX([1]Raw_Data!$AL:$AL,MATCH($F1039,[1]Raw_Data!$F:$F,0)),""))</f>
        <v/>
      </c>
      <c r="AM1039" s="37" t="str">
        <f>IF($F1039="","",IFERROR(INDEX([1]Raw_Data!$AM:$AM,MATCH($F1039,[1]Raw_Data!$F:$F,0)),""))</f>
        <v/>
      </c>
      <c r="AN1039" s="83" t="str">
        <f>IF($F1039="","",IFERROR(INDEX([1]Raw_Data!$AN:$AN,MATCH($F1039,[1]Raw_Data!$F:$F,0)),""))</f>
        <v/>
      </c>
      <c r="AO1039" s="37" t="str">
        <f>IF($F1039="","",IFERROR(INDEX([1]Raw_Data!$AO:$AO,MATCH($F1039,[1]Raw_Data!$F:$F,0)),""))</f>
        <v/>
      </c>
      <c r="AP1039" s="83" t="str">
        <f>IF($F1039="","",IFERROR(INDEX([1]Raw_Data!$AP:$AP,MATCH($F1039,[1]Raw_Data!$F:$F,0)),""))</f>
        <v/>
      </c>
      <c r="AQ1039" s="37" t="str">
        <f>IF($F1039="","",IFERROR(INDEX([1]Raw_Data!$AQ:$AQ,MATCH($F1039,[1]Raw_Data!$F:$F,0)),""))</f>
        <v/>
      </c>
      <c r="AR1039" s="83"/>
      <c r="AS1039" s="84" t="str">
        <f>IF($F1039="","",SUM(IF($CC1039="",$H1039,$CC1039),IF($CE1039="",$J1039,$CE1039),IF($CG1039="",$L1039,$CG1039),IF($CI1039="",$N1039,$CI1039),IF($CK1039="",$P1039,$CK1039),IF($CM1039="",$R1039,$CM1039),IF($CO1039="",$T1039,$CO1039),IF($CQ1039="",$V1039,$CQ1039),IF($CS1039="",$X1039,$CS1039),IF($CU1039="",$Z1039,$CU1039),IF($CW1039="",$AB1039,$CW1039),IF($CY1039="",$AD1039,$CY1039),IF($DA1039="",$AF1039,$DA1039),IF($DC1039="",$AH1039,$DC1039),IF($DE1039="",$AJ1039,$DE1039),IF($DG1039="",$AL1039,$DG1039),IF($DI1039="",$AN1039,$DI1039)))</f>
        <v/>
      </c>
      <c r="AT1039" s="80" t="str">
        <f t="shared" si="192"/>
        <v/>
      </c>
      <c r="AU1039" s="79" t="str">
        <f t="shared" si="193"/>
        <v/>
      </c>
      <c r="AV1039" s="80" t="str">
        <f t="shared" si="194"/>
        <v/>
      </c>
      <c r="AW1039" s="80" t="str">
        <f t="shared" si="195"/>
        <v/>
      </c>
      <c r="AX1039" s="79" t="str">
        <f t="shared" si="196"/>
        <v/>
      </c>
      <c r="AY1039" s="79" t="str">
        <f>IF(B1039="","",COUNTIFS($B$5:B1039,B1039,$AT$5:AT1039,AT1039))</f>
        <v/>
      </c>
      <c r="AZ1039" s="79" t="str">
        <f>IF(B1039="","",COUNTIFS($B$5:B1039,B1039,$AV$5:AV1039,AV1039))</f>
        <v/>
      </c>
      <c r="BA1039" s="79" t="str">
        <f t="shared" si="197"/>
        <v/>
      </c>
      <c r="BB1039" s="79" t="str">
        <f t="shared" si="198"/>
        <v/>
      </c>
      <c r="BC1039" s="79">
        <f t="shared" si="199"/>
        <v>0</v>
      </c>
      <c r="BD1039" s="40" t="str">
        <f t="shared" si="200"/>
        <v/>
      </c>
      <c r="BE1039" s="11" t="str">
        <f>IF($F1039="","","REV"&amp;COUNTIF($F$5:F1039,$F1039))</f>
        <v/>
      </c>
      <c r="BF1039" s="23"/>
      <c r="BG1039" s="23"/>
      <c r="BH1039" s="40" t="str">
        <f t="shared" si="201"/>
        <v/>
      </c>
      <c r="BI1039" s="40" t="str">
        <f t="shared" si="202"/>
        <v/>
      </c>
      <c r="BJ1039" s="41"/>
      <c r="BK1039" s="41"/>
      <c r="BL1039" s="41"/>
      <c r="BM1039" s="41"/>
      <c r="BN1039" s="41"/>
      <c r="BO1039" s="41"/>
      <c r="BP1039" s="41"/>
      <c r="BQ1039" s="41"/>
      <c r="BR1039" s="41"/>
      <c r="BS1039" s="41"/>
      <c r="BT1039" s="41"/>
      <c r="BU1039" s="41"/>
      <c r="BV1039" s="41"/>
      <c r="BW1039" s="41"/>
      <c r="BX1039" s="41"/>
      <c r="BY1039" s="41"/>
      <c r="BZ1039" s="41"/>
      <c r="CA1039" s="40" t="str">
        <f t="shared" si="203"/>
        <v/>
      </c>
      <c r="CC1039" s="82"/>
      <c r="CD1039" s="41"/>
      <c r="CE1039" s="82"/>
      <c r="CF1039" s="41"/>
      <c r="CG1039" s="82"/>
      <c r="CH1039" s="41"/>
      <c r="CI1039" s="82"/>
      <c r="CJ1039" s="41"/>
      <c r="CK1039" s="82"/>
      <c r="CL1039" s="41"/>
      <c r="CM1039" s="82"/>
      <c r="CN1039" s="41"/>
      <c r="CO1039" s="82"/>
      <c r="CP1039" s="41"/>
      <c r="CQ1039" s="82"/>
      <c r="CR1039" s="41"/>
      <c r="CS1039" s="82"/>
      <c r="CT1039" s="41"/>
      <c r="CU1039" s="82"/>
      <c r="CV1039" s="41"/>
      <c r="CW1039" s="82"/>
      <c r="CX1039" s="41"/>
      <c r="CY1039" s="82"/>
      <c r="CZ1039" s="41"/>
      <c r="DA1039" s="82"/>
      <c r="DB1039" s="41"/>
      <c r="DC1039" s="82"/>
      <c r="DD1039" s="41"/>
      <c r="DE1039" s="82"/>
      <c r="DF1039" s="41"/>
      <c r="DG1039" s="82"/>
      <c r="DH1039" s="41"/>
      <c r="DI1039" s="82"/>
      <c r="DJ1039" s="41"/>
      <c r="DK1039" s="23" t="str">
        <f>IF($F1039="","",IF(OR(AND($CC1039&lt;&gt;"",$CC1039&lt;&gt;$H1039),AND($CE1039&lt;&gt;"",$CE1039&lt;&gt;$J1039),AND($CG1039&lt;&gt;"",$CG1039&lt;&gt;$L1039),AND($CI1039&lt;&gt;"",$CI1039&lt;&gt;$N1039),AND($CK1039&lt;&gt;"",$CK1039&lt;&gt;$P1039),AND($CM1039&lt;&gt;"",$CM1039&lt;&gt;$R1039),AND($CO1039&lt;&gt;"",$CO1039&lt;&gt;$T1039),AND($CQ1039&lt;&gt;"",$CQ1039&lt;&gt;$V1039),AND($CS1039&lt;&gt;"",$CS1039&lt;&gt;$X1039),AND($CU1039&lt;&gt;"",$CU1039&lt;&gt;$Z1039),AND($CW1039&lt;&gt;"",$CW1039&lt;&gt;$AB1039),AND($CY1039&lt;&gt;"",$CY1039&lt;&gt;$AD1039),AND($DA1039&lt;&gt;"",$DA1039&lt;&gt;$AF1039),AND($DC1039&lt;&gt;"",$DC1039&lt;&gt;$AH1039),AND($DE1039&lt;&gt;"",$DE1039&lt;&gt;$AJ1039),AND($DG1039&lt;&gt;"",$DG1039&lt;&gt;$AL1039),AND($DI1039&lt;&gt;"",$DI1039&lt;&gt;$AN1039)),"Score changed",IF(OR(AND($CD1039&lt;&gt;"",$CD1039&lt;&gt;$I1039),AND($CF1039&lt;&gt;"",$CF1039&lt;&gt;$K1039),AND($CH1039&lt;&gt;"",$CH1039&lt;&gt;$M1039),AND($CJ1039&lt;&gt;"",$CJ1039&lt;&gt;$O1039),AND($CL1039&lt;&gt;"",$CL1039&lt;&gt;$Q1039),AND($CN1039&lt;&gt;"",$CN1039&lt;&gt;$S1039),AND($CP1039&lt;&gt;"",$CP1039&lt;&gt;$U1039),AND($CR1039&lt;&gt;"",$CR1039&lt;&gt;$W1039),AND($CT1039&lt;&gt;"",$CT1039&lt;&gt;$Y1039),AND($CV1039&lt;&gt;"",$CV1039&lt;&gt;$AA1039),AND($CX1039&lt;&gt;"",$CX1039&lt;&gt;$AC1039),AND($CZ1039&lt;&gt;"",$CZ1039&lt;&gt;$AE1039),AND($DB1039&lt;&gt;"",$DB1039&lt;&gt;$AG1039),AND($DD1039&lt;&gt;"",$DD1039&lt;&gt;$AI1039),AND($DF1039&lt;&gt;"",$DF1039&lt;&gt;$AK1039),AND($DH1039&lt;&gt;"",$DH1039&lt;&gt;$AM1039),AND($DJ1039&lt;&gt;"",$DJ1039&lt;&gt;$AO1039)),"Rewrite only","No change entered")))</f>
        <v/>
      </c>
    </row>
    <row r="1040" spans="1:115" ht="15" customHeight="1">
      <c r="A1040" s="78" t="str">
        <f>IF($F1040="","",IFERROR(INDEX([1]Raw_Data!$A:$A,MATCH($F1040,[1]Raw_Data!$F:$F,0)),""))</f>
        <v/>
      </c>
      <c r="B1040" s="79" t="str">
        <f>IF($F1040="","",IFERROR(INDEX([1]Raw_Data!$B:$B,MATCH($F1040,[1]Raw_Data!$F:$F,0)),""))</f>
        <v/>
      </c>
      <c r="C1040" s="80" t="str">
        <f>IF($F1040="","",IFERROR(INDEX([1]Raw_Data!$C:$C,MATCH($F1040,[1]Raw_Data!$F:$F,0)),""))</f>
        <v/>
      </c>
      <c r="D1040" s="81" t="str">
        <f>IF($F1040="","",IFERROR(INDEX([1]Raw_Data!$D:$D,MATCH($F1040,[1]Raw_Data!$F:$F,0)),""))</f>
        <v/>
      </c>
      <c r="E1040" s="81" t="str">
        <f>IF($F1040="","",IFERROR(INDEX([1]Raw_Data!$E:$E,MATCH($F1040,[1]Raw_Data!$F:$F,0)),""))</f>
        <v/>
      </c>
      <c r="F1040" s="82"/>
      <c r="G1040" s="79" t="str">
        <f>IF($F1040="","",IFERROR(INDEX([1]Raw_Data!$G:$G,MATCH($F1040,[1]Raw_Data!$F:$F,0)),""))</f>
        <v/>
      </c>
      <c r="H1040" s="83" t="str">
        <f>IF($F1040="","",IFERROR(INDEX([1]Raw_Data!$H:$H,MATCH($F1040,[1]Raw_Data!$F:$F,0)),""))</f>
        <v/>
      </c>
      <c r="I1040" s="36" t="str">
        <f>IF($F1040="","",IFERROR(INDEX([1]Raw_Data!$I:$I,MATCH($F1040,[1]Raw_Data!$F:$F,0)),""))</f>
        <v/>
      </c>
      <c r="J1040" s="83" t="str">
        <f>IF($F1040="","",IFERROR(INDEX([1]Raw_Data!$J:$J,MATCH($F1040,[1]Raw_Data!$F:$F,0)),""))</f>
        <v/>
      </c>
      <c r="K1040" s="37" t="str">
        <f>IF($F1040="","",IFERROR(INDEX([1]Raw_Data!$K:$K,MATCH($F1040,[1]Raw_Data!$F:$F,0)),""))</f>
        <v/>
      </c>
      <c r="L1040" s="83" t="str">
        <f>IF($F1040="","",IFERROR(INDEX([1]Raw_Data!$L:$L,MATCH($F1040,[1]Raw_Data!$F:$F,0)),""))</f>
        <v/>
      </c>
      <c r="M1040" s="37" t="str">
        <f>IF($F1040="","",IFERROR(INDEX([1]Raw_Data!$M:$M,MATCH($F1040,[1]Raw_Data!$F:$F,0)),""))</f>
        <v/>
      </c>
      <c r="N1040" s="83" t="str">
        <f>IF($F1040="","",IFERROR(INDEX([1]Raw_Data!$N:$N,MATCH($F1040,[1]Raw_Data!$F:$F,0)),""))</f>
        <v/>
      </c>
      <c r="O1040" s="37" t="str">
        <f>IF($F1040="","",IFERROR(INDEX([1]Raw_Data!$O:$O,MATCH($F1040,[1]Raw_Data!$F:$F,0)),""))</f>
        <v/>
      </c>
      <c r="P1040" s="83" t="str">
        <f>IF($F1040="","",IFERROR(INDEX([1]Raw_Data!$P:$P,MATCH($F1040,[1]Raw_Data!$F:$F,0)),""))</f>
        <v/>
      </c>
      <c r="Q1040" s="37" t="str">
        <f>IF($F1040="","",IFERROR(INDEX([1]Raw_Data!$Q:$Q,MATCH($F1040,[1]Raw_Data!$F:$F,0)),""))</f>
        <v/>
      </c>
      <c r="R1040" s="83" t="str">
        <f>IF($F1040="","",IFERROR(INDEX([1]Raw_Data!$R:$R,MATCH($F1040,[1]Raw_Data!$F:$F,0)),""))</f>
        <v/>
      </c>
      <c r="S1040" s="37" t="str">
        <f>IF($F1040="","",IFERROR(INDEX([1]Raw_Data!$S:$S,MATCH($F1040,[1]Raw_Data!$F:$F,0)),""))</f>
        <v/>
      </c>
      <c r="T1040" s="83" t="str">
        <f>IF($F1040="","",IFERROR(INDEX([1]Raw_Data!$T:$T,MATCH($F1040,[1]Raw_Data!$F:$F,0)),""))</f>
        <v/>
      </c>
      <c r="U1040" s="37" t="str">
        <f>IF($F1040="","",IFERROR(INDEX([1]Raw_Data!$U:$U,MATCH($F1040,[1]Raw_Data!$F:$F,0)),""))</f>
        <v/>
      </c>
      <c r="V1040" s="83" t="str">
        <f>IF($F1040="","",IFERROR(INDEX([1]Raw_Data!$V:$V,MATCH($F1040,[1]Raw_Data!$F:$F,0)),""))</f>
        <v/>
      </c>
      <c r="W1040" s="37" t="str">
        <f>IF($F1040="","",IFERROR(INDEX([1]Raw_Data!$W:$W,MATCH($F1040,[1]Raw_Data!$F:$F,0)),""))</f>
        <v/>
      </c>
      <c r="X1040" s="83" t="str">
        <f>IF($F1040="","",IFERROR(INDEX([1]Raw_Data!$X:$X,MATCH($F1040,[1]Raw_Data!$F:$F,0)),""))</f>
        <v/>
      </c>
      <c r="Y1040" s="37" t="str">
        <f>IF($F1040="","",IFERROR(INDEX([1]Raw_Data!$Y:$Y,MATCH($F1040,[1]Raw_Data!$F:$F,0)),""))</f>
        <v/>
      </c>
      <c r="Z1040" s="83" t="str">
        <f>IF($F1040="","",IFERROR(INDEX([1]Raw_Data!$Z:$Z,MATCH($F1040,[1]Raw_Data!$F:$F,0)),""))</f>
        <v/>
      </c>
      <c r="AA1040" s="37" t="str">
        <f>IF($F1040="","",IFERROR(INDEX([1]Raw_Data!$AA:$AA,MATCH($F1040,[1]Raw_Data!$F:$F,0)),""))</f>
        <v/>
      </c>
      <c r="AB1040" s="83" t="str">
        <f>IF($F1040="","",IFERROR(INDEX([1]Raw_Data!$AB:$AB,MATCH($F1040,[1]Raw_Data!$F:$F,0)),""))</f>
        <v/>
      </c>
      <c r="AC1040" s="37" t="str">
        <f>IF($F1040="","",IFERROR(INDEX([1]Raw_Data!$AC:$AC,MATCH($F1040,[1]Raw_Data!$F:$F,0)),""))</f>
        <v/>
      </c>
      <c r="AD1040" s="83" t="str">
        <f>IF($F1040="","",IFERROR(INDEX([1]Raw_Data!$AD:$AD,MATCH($F1040,[1]Raw_Data!$F:$F,0)),""))</f>
        <v/>
      </c>
      <c r="AE1040" s="37" t="str">
        <f>IF($F1040="","",IFERROR(INDEX([1]Raw_Data!$AE:$AE,MATCH($F1040,[1]Raw_Data!$F:$F,0)),""))</f>
        <v/>
      </c>
      <c r="AF1040" s="83" t="str">
        <f>IF($F1040="","",IFERROR(INDEX([1]Raw_Data!$AF:$AF,MATCH($F1040,[1]Raw_Data!$F:$F,0)),""))</f>
        <v/>
      </c>
      <c r="AG1040" s="37" t="str">
        <f>IF($F1040="","",IFERROR(INDEX([1]Raw_Data!$AG:$AG,MATCH($F1040,[1]Raw_Data!$F:$F,0)),""))</f>
        <v/>
      </c>
      <c r="AH1040" s="83" t="str">
        <f>IF($F1040="","",IFERROR(INDEX([1]Raw_Data!$AH:$AH,MATCH($F1040,[1]Raw_Data!$F:$F,0)),""))</f>
        <v/>
      </c>
      <c r="AI1040" s="37" t="str">
        <f>IF($F1040="","",IFERROR(INDEX([1]Raw_Data!$AI:$AI,MATCH($F1040,[1]Raw_Data!$F:$F,0)),""))</f>
        <v/>
      </c>
      <c r="AJ1040" s="83" t="str">
        <f>IF($F1040="","",IFERROR(INDEX([1]Raw_Data!$AJ:$AJ,MATCH($F1040,[1]Raw_Data!$F:$F,0)),""))</f>
        <v/>
      </c>
      <c r="AK1040" s="37" t="str">
        <f>IF($F1040="","",IFERROR(INDEX([1]Raw_Data!$AK:$AK,MATCH($F1040,[1]Raw_Data!$F:$F,0)),""))</f>
        <v/>
      </c>
      <c r="AL1040" s="83" t="str">
        <f>IF($F1040="","",IFERROR(INDEX([1]Raw_Data!$AL:$AL,MATCH($F1040,[1]Raw_Data!$F:$F,0)),""))</f>
        <v/>
      </c>
      <c r="AM1040" s="37" t="str">
        <f>IF($F1040="","",IFERROR(INDEX([1]Raw_Data!$AM:$AM,MATCH($F1040,[1]Raw_Data!$F:$F,0)),""))</f>
        <v/>
      </c>
      <c r="AN1040" s="83" t="str">
        <f>IF($F1040="","",IFERROR(INDEX([1]Raw_Data!$AN:$AN,MATCH($F1040,[1]Raw_Data!$F:$F,0)),""))</f>
        <v/>
      </c>
      <c r="AO1040" s="37" t="str">
        <f>IF($F1040="","",IFERROR(INDEX([1]Raw_Data!$AO:$AO,MATCH($F1040,[1]Raw_Data!$F:$F,0)),""))</f>
        <v/>
      </c>
      <c r="AP1040" s="83" t="str">
        <f>IF($F1040="","",IFERROR(INDEX([1]Raw_Data!$AP:$AP,MATCH($F1040,[1]Raw_Data!$F:$F,0)),""))</f>
        <v/>
      </c>
      <c r="AQ1040" s="37" t="str">
        <f>IF($F1040="","",IFERROR(INDEX([1]Raw_Data!$AQ:$AQ,MATCH($F1040,[1]Raw_Data!$F:$F,0)),""))</f>
        <v/>
      </c>
      <c r="AR1040" s="83"/>
      <c r="AS1040" s="84" t="str">
        <f>IF($F1040="","",SUM(IF($CC1040="",$H1040,$CC1040),IF($CE1040="",$J1040,$CE1040),IF($CG1040="",$L1040,$CG1040),IF($CI1040="",$N1040,$CI1040),IF($CK1040="",$P1040,$CK1040),IF($CM1040="",$R1040,$CM1040),IF($CO1040="",$T1040,$CO1040),IF($CQ1040="",$V1040,$CQ1040),IF($CS1040="",$X1040,$CS1040),IF($CU1040="",$Z1040,$CU1040),IF($CW1040="",$AB1040,$CW1040),IF($CY1040="",$AD1040,$CY1040),IF($DA1040="",$AF1040,$DA1040),IF($DC1040="",$AH1040,$DC1040),IF($DE1040="",$AJ1040,$DE1040),IF($DG1040="",$AL1040,$DG1040),IF($DI1040="",$AN1040,$DI1040)))</f>
        <v/>
      </c>
      <c r="AT1040" s="80" t="str">
        <f t="shared" si="192"/>
        <v/>
      </c>
      <c r="AU1040" s="79" t="str">
        <f t="shared" si="193"/>
        <v/>
      </c>
      <c r="AV1040" s="80" t="str">
        <f t="shared" si="194"/>
        <v/>
      </c>
      <c r="AW1040" s="80" t="str">
        <f t="shared" si="195"/>
        <v/>
      </c>
      <c r="AX1040" s="79" t="str">
        <f t="shared" si="196"/>
        <v/>
      </c>
      <c r="AY1040" s="79" t="str">
        <f>IF(B1040="","",COUNTIFS($B$5:B1040,B1040,$AT$5:AT1040,AT1040))</f>
        <v/>
      </c>
      <c r="AZ1040" s="79" t="str">
        <f>IF(B1040="","",COUNTIFS($B$5:B1040,B1040,$AV$5:AV1040,AV1040))</f>
        <v/>
      </c>
      <c r="BA1040" s="79" t="str">
        <f t="shared" si="197"/>
        <v/>
      </c>
      <c r="BB1040" s="79" t="str">
        <f t="shared" si="198"/>
        <v/>
      </c>
      <c r="BC1040" s="79">
        <f t="shared" si="199"/>
        <v>0</v>
      </c>
      <c r="BD1040" s="40" t="str">
        <f t="shared" si="200"/>
        <v/>
      </c>
      <c r="BE1040" s="11" t="str">
        <f>IF($F1040="","","REV"&amp;COUNTIF($F$5:F1040,$F1040))</f>
        <v/>
      </c>
      <c r="BF1040" s="23"/>
      <c r="BG1040" s="23"/>
      <c r="BH1040" s="40" t="str">
        <f t="shared" si="201"/>
        <v/>
      </c>
      <c r="BI1040" s="40" t="str">
        <f t="shared" si="202"/>
        <v/>
      </c>
      <c r="BJ1040" s="41"/>
      <c r="BK1040" s="41"/>
      <c r="BL1040" s="41"/>
      <c r="BM1040" s="41"/>
      <c r="BN1040" s="41"/>
      <c r="BO1040" s="41"/>
      <c r="BP1040" s="41"/>
      <c r="BQ1040" s="41"/>
      <c r="BR1040" s="41"/>
      <c r="BS1040" s="41"/>
      <c r="BT1040" s="41"/>
      <c r="BU1040" s="41"/>
      <c r="BV1040" s="41"/>
      <c r="BW1040" s="41"/>
      <c r="BX1040" s="41"/>
      <c r="BY1040" s="41"/>
      <c r="BZ1040" s="41"/>
      <c r="CA1040" s="40" t="str">
        <f t="shared" si="203"/>
        <v/>
      </c>
      <c r="CC1040" s="82"/>
      <c r="CD1040" s="41"/>
      <c r="CE1040" s="82"/>
      <c r="CF1040" s="41"/>
      <c r="CG1040" s="82"/>
      <c r="CH1040" s="41"/>
      <c r="CI1040" s="82"/>
      <c r="CJ1040" s="41"/>
      <c r="CK1040" s="82"/>
      <c r="CL1040" s="41"/>
      <c r="CM1040" s="82"/>
      <c r="CN1040" s="41"/>
      <c r="CO1040" s="82"/>
      <c r="CP1040" s="41"/>
      <c r="CQ1040" s="82"/>
      <c r="CR1040" s="41"/>
      <c r="CS1040" s="82"/>
      <c r="CT1040" s="41"/>
      <c r="CU1040" s="82"/>
      <c r="CV1040" s="41"/>
      <c r="CW1040" s="82"/>
      <c r="CX1040" s="41"/>
      <c r="CY1040" s="82"/>
      <c r="CZ1040" s="41"/>
      <c r="DA1040" s="82"/>
      <c r="DB1040" s="41"/>
      <c r="DC1040" s="82"/>
      <c r="DD1040" s="41"/>
      <c r="DE1040" s="82"/>
      <c r="DF1040" s="41"/>
      <c r="DG1040" s="82"/>
      <c r="DH1040" s="41"/>
      <c r="DI1040" s="82"/>
      <c r="DJ1040" s="41"/>
      <c r="DK1040" s="23" t="str">
        <f>IF($F1040="","",IF(OR(AND($CC1040&lt;&gt;"",$CC1040&lt;&gt;$H1040),AND($CE1040&lt;&gt;"",$CE1040&lt;&gt;$J1040),AND($CG1040&lt;&gt;"",$CG1040&lt;&gt;$L1040),AND($CI1040&lt;&gt;"",$CI1040&lt;&gt;$N1040),AND($CK1040&lt;&gt;"",$CK1040&lt;&gt;$P1040),AND($CM1040&lt;&gt;"",$CM1040&lt;&gt;$R1040),AND($CO1040&lt;&gt;"",$CO1040&lt;&gt;$T1040),AND($CQ1040&lt;&gt;"",$CQ1040&lt;&gt;$V1040),AND($CS1040&lt;&gt;"",$CS1040&lt;&gt;$X1040),AND($CU1040&lt;&gt;"",$CU1040&lt;&gt;$Z1040),AND($CW1040&lt;&gt;"",$CW1040&lt;&gt;$AB1040),AND($CY1040&lt;&gt;"",$CY1040&lt;&gt;$AD1040),AND($DA1040&lt;&gt;"",$DA1040&lt;&gt;$AF1040),AND($DC1040&lt;&gt;"",$DC1040&lt;&gt;$AH1040),AND($DE1040&lt;&gt;"",$DE1040&lt;&gt;$AJ1040),AND($DG1040&lt;&gt;"",$DG1040&lt;&gt;$AL1040),AND($DI1040&lt;&gt;"",$DI1040&lt;&gt;$AN1040)),"Score changed",IF(OR(AND($CD1040&lt;&gt;"",$CD1040&lt;&gt;$I1040),AND($CF1040&lt;&gt;"",$CF1040&lt;&gt;$K1040),AND($CH1040&lt;&gt;"",$CH1040&lt;&gt;$M1040),AND($CJ1040&lt;&gt;"",$CJ1040&lt;&gt;$O1040),AND($CL1040&lt;&gt;"",$CL1040&lt;&gt;$Q1040),AND($CN1040&lt;&gt;"",$CN1040&lt;&gt;$S1040),AND($CP1040&lt;&gt;"",$CP1040&lt;&gt;$U1040),AND($CR1040&lt;&gt;"",$CR1040&lt;&gt;$W1040),AND($CT1040&lt;&gt;"",$CT1040&lt;&gt;$Y1040),AND($CV1040&lt;&gt;"",$CV1040&lt;&gt;$AA1040),AND($CX1040&lt;&gt;"",$CX1040&lt;&gt;$AC1040),AND($CZ1040&lt;&gt;"",$CZ1040&lt;&gt;$AE1040),AND($DB1040&lt;&gt;"",$DB1040&lt;&gt;$AG1040),AND($DD1040&lt;&gt;"",$DD1040&lt;&gt;$AI1040),AND($DF1040&lt;&gt;"",$DF1040&lt;&gt;$AK1040),AND($DH1040&lt;&gt;"",$DH1040&lt;&gt;$AM1040),AND($DJ1040&lt;&gt;"",$DJ1040&lt;&gt;$AO1040)),"Rewrite only","No change entered")))</f>
        <v/>
      </c>
    </row>
    <row r="1041" spans="1:115" ht="15" customHeight="1">
      <c r="A1041" s="78" t="str">
        <f>IF($F1041="","",IFERROR(INDEX([1]Raw_Data!$A:$A,MATCH($F1041,[1]Raw_Data!$F:$F,0)),""))</f>
        <v/>
      </c>
      <c r="B1041" s="79" t="str">
        <f>IF($F1041="","",IFERROR(INDEX([1]Raw_Data!$B:$B,MATCH($F1041,[1]Raw_Data!$F:$F,0)),""))</f>
        <v/>
      </c>
      <c r="C1041" s="80" t="str">
        <f>IF($F1041="","",IFERROR(INDEX([1]Raw_Data!$C:$C,MATCH($F1041,[1]Raw_Data!$F:$F,0)),""))</f>
        <v/>
      </c>
      <c r="D1041" s="81" t="str">
        <f>IF($F1041="","",IFERROR(INDEX([1]Raw_Data!$D:$D,MATCH($F1041,[1]Raw_Data!$F:$F,0)),""))</f>
        <v/>
      </c>
      <c r="E1041" s="81" t="str">
        <f>IF($F1041="","",IFERROR(INDEX([1]Raw_Data!$E:$E,MATCH($F1041,[1]Raw_Data!$F:$F,0)),""))</f>
        <v/>
      </c>
      <c r="F1041" s="82"/>
      <c r="G1041" s="79" t="str">
        <f>IF($F1041="","",IFERROR(INDEX([1]Raw_Data!$G:$G,MATCH($F1041,[1]Raw_Data!$F:$F,0)),""))</f>
        <v/>
      </c>
      <c r="H1041" s="83" t="str">
        <f>IF($F1041="","",IFERROR(INDEX([1]Raw_Data!$H:$H,MATCH($F1041,[1]Raw_Data!$F:$F,0)),""))</f>
        <v/>
      </c>
      <c r="I1041" s="36" t="str">
        <f>IF($F1041="","",IFERROR(INDEX([1]Raw_Data!$I:$I,MATCH($F1041,[1]Raw_Data!$F:$F,0)),""))</f>
        <v/>
      </c>
      <c r="J1041" s="83" t="str">
        <f>IF($F1041="","",IFERROR(INDEX([1]Raw_Data!$J:$J,MATCH($F1041,[1]Raw_Data!$F:$F,0)),""))</f>
        <v/>
      </c>
      <c r="K1041" s="37" t="str">
        <f>IF($F1041="","",IFERROR(INDEX([1]Raw_Data!$K:$K,MATCH($F1041,[1]Raw_Data!$F:$F,0)),""))</f>
        <v/>
      </c>
      <c r="L1041" s="83" t="str">
        <f>IF($F1041="","",IFERROR(INDEX([1]Raw_Data!$L:$L,MATCH($F1041,[1]Raw_Data!$F:$F,0)),""))</f>
        <v/>
      </c>
      <c r="M1041" s="37" t="str">
        <f>IF($F1041="","",IFERROR(INDEX([1]Raw_Data!$M:$M,MATCH($F1041,[1]Raw_Data!$F:$F,0)),""))</f>
        <v/>
      </c>
      <c r="N1041" s="83" t="str">
        <f>IF($F1041="","",IFERROR(INDEX([1]Raw_Data!$N:$N,MATCH($F1041,[1]Raw_Data!$F:$F,0)),""))</f>
        <v/>
      </c>
      <c r="O1041" s="37" t="str">
        <f>IF($F1041="","",IFERROR(INDEX([1]Raw_Data!$O:$O,MATCH($F1041,[1]Raw_Data!$F:$F,0)),""))</f>
        <v/>
      </c>
      <c r="P1041" s="83" t="str">
        <f>IF($F1041="","",IFERROR(INDEX([1]Raw_Data!$P:$P,MATCH($F1041,[1]Raw_Data!$F:$F,0)),""))</f>
        <v/>
      </c>
      <c r="Q1041" s="37" t="str">
        <f>IF($F1041="","",IFERROR(INDEX([1]Raw_Data!$Q:$Q,MATCH($F1041,[1]Raw_Data!$F:$F,0)),""))</f>
        <v/>
      </c>
      <c r="R1041" s="83" t="str">
        <f>IF($F1041="","",IFERROR(INDEX([1]Raw_Data!$R:$R,MATCH($F1041,[1]Raw_Data!$F:$F,0)),""))</f>
        <v/>
      </c>
      <c r="S1041" s="37" t="str">
        <f>IF($F1041="","",IFERROR(INDEX([1]Raw_Data!$S:$S,MATCH($F1041,[1]Raw_Data!$F:$F,0)),""))</f>
        <v/>
      </c>
      <c r="T1041" s="83" t="str">
        <f>IF($F1041="","",IFERROR(INDEX([1]Raw_Data!$T:$T,MATCH($F1041,[1]Raw_Data!$F:$F,0)),""))</f>
        <v/>
      </c>
      <c r="U1041" s="37" t="str">
        <f>IF($F1041="","",IFERROR(INDEX([1]Raw_Data!$U:$U,MATCH($F1041,[1]Raw_Data!$F:$F,0)),""))</f>
        <v/>
      </c>
      <c r="V1041" s="83" t="str">
        <f>IF($F1041="","",IFERROR(INDEX([1]Raw_Data!$V:$V,MATCH($F1041,[1]Raw_Data!$F:$F,0)),""))</f>
        <v/>
      </c>
      <c r="W1041" s="37" t="str">
        <f>IF($F1041="","",IFERROR(INDEX([1]Raw_Data!$W:$W,MATCH($F1041,[1]Raw_Data!$F:$F,0)),""))</f>
        <v/>
      </c>
      <c r="X1041" s="83" t="str">
        <f>IF($F1041="","",IFERROR(INDEX([1]Raw_Data!$X:$X,MATCH($F1041,[1]Raw_Data!$F:$F,0)),""))</f>
        <v/>
      </c>
      <c r="Y1041" s="37" t="str">
        <f>IF($F1041="","",IFERROR(INDEX([1]Raw_Data!$Y:$Y,MATCH($F1041,[1]Raw_Data!$F:$F,0)),""))</f>
        <v/>
      </c>
      <c r="Z1041" s="83" t="str">
        <f>IF($F1041="","",IFERROR(INDEX([1]Raw_Data!$Z:$Z,MATCH($F1041,[1]Raw_Data!$F:$F,0)),""))</f>
        <v/>
      </c>
      <c r="AA1041" s="37" t="str">
        <f>IF($F1041="","",IFERROR(INDEX([1]Raw_Data!$AA:$AA,MATCH($F1041,[1]Raw_Data!$F:$F,0)),""))</f>
        <v/>
      </c>
      <c r="AB1041" s="83" t="str">
        <f>IF($F1041="","",IFERROR(INDEX([1]Raw_Data!$AB:$AB,MATCH($F1041,[1]Raw_Data!$F:$F,0)),""))</f>
        <v/>
      </c>
      <c r="AC1041" s="37" t="str">
        <f>IF($F1041="","",IFERROR(INDEX([1]Raw_Data!$AC:$AC,MATCH($F1041,[1]Raw_Data!$F:$F,0)),""))</f>
        <v/>
      </c>
      <c r="AD1041" s="83" t="str">
        <f>IF($F1041="","",IFERROR(INDEX([1]Raw_Data!$AD:$AD,MATCH($F1041,[1]Raw_Data!$F:$F,0)),""))</f>
        <v/>
      </c>
      <c r="AE1041" s="37" t="str">
        <f>IF($F1041="","",IFERROR(INDEX([1]Raw_Data!$AE:$AE,MATCH($F1041,[1]Raw_Data!$F:$F,0)),""))</f>
        <v/>
      </c>
      <c r="AF1041" s="83" t="str">
        <f>IF($F1041="","",IFERROR(INDEX([1]Raw_Data!$AF:$AF,MATCH($F1041,[1]Raw_Data!$F:$F,0)),""))</f>
        <v/>
      </c>
      <c r="AG1041" s="37" t="str">
        <f>IF($F1041="","",IFERROR(INDEX([1]Raw_Data!$AG:$AG,MATCH($F1041,[1]Raw_Data!$F:$F,0)),""))</f>
        <v/>
      </c>
      <c r="AH1041" s="83" t="str">
        <f>IF($F1041="","",IFERROR(INDEX([1]Raw_Data!$AH:$AH,MATCH($F1041,[1]Raw_Data!$F:$F,0)),""))</f>
        <v/>
      </c>
      <c r="AI1041" s="37" t="str">
        <f>IF($F1041="","",IFERROR(INDEX([1]Raw_Data!$AI:$AI,MATCH($F1041,[1]Raw_Data!$F:$F,0)),""))</f>
        <v/>
      </c>
      <c r="AJ1041" s="83" t="str">
        <f>IF($F1041="","",IFERROR(INDEX([1]Raw_Data!$AJ:$AJ,MATCH($F1041,[1]Raw_Data!$F:$F,0)),""))</f>
        <v/>
      </c>
      <c r="AK1041" s="37" t="str">
        <f>IF($F1041="","",IFERROR(INDEX([1]Raw_Data!$AK:$AK,MATCH($F1041,[1]Raw_Data!$F:$F,0)),""))</f>
        <v/>
      </c>
      <c r="AL1041" s="83" t="str">
        <f>IF($F1041="","",IFERROR(INDEX([1]Raw_Data!$AL:$AL,MATCH($F1041,[1]Raw_Data!$F:$F,0)),""))</f>
        <v/>
      </c>
      <c r="AM1041" s="37" t="str">
        <f>IF($F1041="","",IFERROR(INDEX([1]Raw_Data!$AM:$AM,MATCH($F1041,[1]Raw_Data!$F:$F,0)),""))</f>
        <v/>
      </c>
      <c r="AN1041" s="83" t="str">
        <f>IF($F1041="","",IFERROR(INDEX([1]Raw_Data!$AN:$AN,MATCH($F1041,[1]Raw_Data!$F:$F,0)),""))</f>
        <v/>
      </c>
      <c r="AO1041" s="37" t="str">
        <f>IF($F1041="","",IFERROR(INDEX([1]Raw_Data!$AO:$AO,MATCH($F1041,[1]Raw_Data!$F:$F,0)),""))</f>
        <v/>
      </c>
      <c r="AP1041" s="83" t="str">
        <f>IF($F1041="","",IFERROR(INDEX([1]Raw_Data!$AP:$AP,MATCH($F1041,[1]Raw_Data!$F:$F,0)),""))</f>
        <v/>
      </c>
      <c r="AQ1041" s="37" t="str">
        <f>IF($F1041="","",IFERROR(INDEX([1]Raw_Data!$AQ:$AQ,MATCH($F1041,[1]Raw_Data!$F:$F,0)),""))</f>
        <v/>
      </c>
      <c r="AR1041" s="83"/>
      <c r="AS1041" s="84" t="str">
        <f>IF($F1041="","",SUM(IF($CC1041="",$H1041,$CC1041),IF($CE1041="",$J1041,$CE1041),IF($CG1041="",$L1041,$CG1041),IF($CI1041="",$N1041,$CI1041),IF($CK1041="",$P1041,$CK1041),IF($CM1041="",$R1041,$CM1041),IF($CO1041="",$T1041,$CO1041),IF($CQ1041="",$V1041,$CQ1041),IF($CS1041="",$X1041,$CS1041),IF($CU1041="",$Z1041,$CU1041),IF($CW1041="",$AB1041,$CW1041),IF($CY1041="",$AD1041,$CY1041),IF($DA1041="",$AF1041,$DA1041),IF($DC1041="",$AH1041,$DC1041),IF($DE1041="",$AJ1041,$DE1041),IF($DG1041="",$AL1041,$DG1041),IF($DI1041="",$AN1041,$DI1041)))</f>
        <v/>
      </c>
      <c r="AT1041" s="80" t="str">
        <f t="shared" si="192"/>
        <v/>
      </c>
      <c r="AU1041" s="79" t="str">
        <f t="shared" si="193"/>
        <v/>
      </c>
      <c r="AV1041" s="80" t="str">
        <f t="shared" si="194"/>
        <v/>
      </c>
      <c r="AW1041" s="80" t="str">
        <f t="shared" si="195"/>
        <v/>
      </c>
      <c r="AX1041" s="79" t="str">
        <f t="shared" si="196"/>
        <v/>
      </c>
      <c r="AY1041" s="79" t="str">
        <f>IF(B1041="","",COUNTIFS($B$5:B1041,B1041,$AT$5:AT1041,AT1041))</f>
        <v/>
      </c>
      <c r="AZ1041" s="79" t="str">
        <f>IF(B1041="","",COUNTIFS($B$5:B1041,B1041,$AV$5:AV1041,AV1041))</f>
        <v/>
      </c>
      <c r="BA1041" s="79" t="str">
        <f t="shared" si="197"/>
        <v/>
      </c>
      <c r="BB1041" s="79" t="str">
        <f t="shared" si="198"/>
        <v/>
      </c>
      <c r="BC1041" s="79">
        <f t="shared" si="199"/>
        <v>0</v>
      </c>
      <c r="BD1041" s="40" t="str">
        <f t="shared" si="200"/>
        <v/>
      </c>
      <c r="BE1041" s="11" t="str">
        <f>IF($F1041="","","REV"&amp;COUNTIF($F$5:F1041,$F1041))</f>
        <v/>
      </c>
      <c r="BF1041" s="23"/>
      <c r="BG1041" s="23"/>
      <c r="BH1041" s="40" t="str">
        <f t="shared" si="201"/>
        <v/>
      </c>
      <c r="BI1041" s="40" t="str">
        <f t="shared" si="202"/>
        <v/>
      </c>
      <c r="BJ1041" s="41"/>
      <c r="BK1041" s="41"/>
      <c r="BL1041" s="41"/>
      <c r="BM1041" s="41"/>
      <c r="BN1041" s="41"/>
      <c r="BO1041" s="41"/>
      <c r="BP1041" s="41"/>
      <c r="BQ1041" s="41"/>
      <c r="BR1041" s="41"/>
      <c r="BS1041" s="41"/>
      <c r="BT1041" s="41"/>
      <c r="BU1041" s="41"/>
      <c r="BV1041" s="41"/>
      <c r="BW1041" s="41"/>
      <c r="BX1041" s="41"/>
      <c r="BY1041" s="41"/>
      <c r="BZ1041" s="41"/>
      <c r="CA1041" s="40" t="str">
        <f t="shared" si="203"/>
        <v/>
      </c>
      <c r="CC1041" s="82"/>
      <c r="CD1041" s="41"/>
      <c r="CE1041" s="82"/>
      <c r="CF1041" s="41"/>
      <c r="CG1041" s="82"/>
      <c r="CH1041" s="41"/>
      <c r="CI1041" s="82"/>
      <c r="CJ1041" s="41"/>
      <c r="CK1041" s="82"/>
      <c r="CL1041" s="41"/>
      <c r="CM1041" s="82"/>
      <c r="CN1041" s="41"/>
      <c r="CO1041" s="82"/>
      <c r="CP1041" s="41"/>
      <c r="CQ1041" s="82"/>
      <c r="CR1041" s="41"/>
      <c r="CS1041" s="82"/>
      <c r="CT1041" s="41"/>
      <c r="CU1041" s="82"/>
      <c r="CV1041" s="41"/>
      <c r="CW1041" s="82"/>
      <c r="CX1041" s="41"/>
      <c r="CY1041" s="82"/>
      <c r="CZ1041" s="41"/>
      <c r="DA1041" s="82"/>
      <c r="DB1041" s="41"/>
      <c r="DC1041" s="82"/>
      <c r="DD1041" s="41"/>
      <c r="DE1041" s="82"/>
      <c r="DF1041" s="41"/>
      <c r="DG1041" s="82"/>
      <c r="DH1041" s="41"/>
      <c r="DI1041" s="82"/>
      <c r="DJ1041" s="41"/>
      <c r="DK1041" s="23" t="str">
        <f>IF($F1041="","",IF(OR(AND($CC1041&lt;&gt;"",$CC1041&lt;&gt;$H1041),AND($CE1041&lt;&gt;"",$CE1041&lt;&gt;$J1041),AND($CG1041&lt;&gt;"",$CG1041&lt;&gt;$L1041),AND($CI1041&lt;&gt;"",$CI1041&lt;&gt;$N1041),AND($CK1041&lt;&gt;"",$CK1041&lt;&gt;$P1041),AND($CM1041&lt;&gt;"",$CM1041&lt;&gt;$R1041),AND($CO1041&lt;&gt;"",$CO1041&lt;&gt;$T1041),AND($CQ1041&lt;&gt;"",$CQ1041&lt;&gt;$V1041),AND($CS1041&lt;&gt;"",$CS1041&lt;&gt;$X1041),AND($CU1041&lt;&gt;"",$CU1041&lt;&gt;$Z1041),AND($CW1041&lt;&gt;"",$CW1041&lt;&gt;$AB1041),AND($CY1041&lt;&gt;"",$CY1041&lt;&gt;$AD1041),AND($DA1041&lt;&gt;"",$DA1041&lt;&gt;$AF1041),AND($DC1041&lt;&gt;"",$DC1041&lt;&gt;$AH1041),AND($DE1041&lt;&gt;"",$DE1041&lt;&gt;$AJ1041),AND($DG1041&lt;&gt;"",$DG1041&lt;&gt;$AL1041),AND($DI1041&lt;&gt;"",$DI1041&lt;&gt;$AN1041)),"Score changed",IF(OR(AND($CD1041&lt;&gt;"",$CD1041&lt;&gt;$I1041),AND($CF1041&lt;&gt;"",$CF1041&lt;&gt;$K1041),AND($CH1041&lt;&gt;"",$CH1041&lt;&gt;$M1041),AND($CJ1041&lt;&gt;"",$CJ1041&lt;&gt;$O1041),AND($CL1041&lt;&gt;"",$CL1041&lt;&gt;$Q1041),AND($CN1041&lt;&gt;"",$CN1041&lt;&gt;$S1041),AND($CP1041&lt;&gt;"",$CP1041&lt;&gt;$U1041),AND($CR1041&lt;&gt;"",$CR1041&lt;&gt;$W1041),AND($CT1041&lt;&gt;"",$CT1041&lt;&gt;$Y1041),AND($CV1041&lt;&gt;"",$CV1041&lt;&gt;$AA1041),AND($CX1041&lt;&gt;"",$CX1041&lt;&gt;$AC1041),AND($CZ1041&lt;&gt;"",$CZ1041&lt;&gt;$AE1041),AND($DB1041&lt;&gt;"",$DB1041&lt;&gt;$AG1041),AND($DD1041&lt;&gt;"",$DD1041&lt;&gt;$AI1041),AND($DF1041&lt;&gt;"",$DF1041&lt;&gt;$AK1041),AND($DH1041&lt;&gt;"",$DH1041&lt;&gt;$AM1041),AND($DJ1041&lt;&gt;"",$DJ1041&lt;&gt;$AO1041)),"Rewrite only","No change entered")))</f>
        <v/>
      </c>
    </row>
    <row r="1042" spans="1:115" ht="15" customHeight="1">
      <c r="A1042" s="78" t="str">
        <f>IF($F1042="","",IFERROR(INDEX([1]Raw_Data!$A:$A,MATCH($F1042,[1]Raw_Data!$F:$F,0)),""))</f>
        <v/>
      </c>
      <c r="B1042" s="79" t="str">
        <f>IF($F1042="","",IFERROR(INDEX([1]Raw_Data!$B:$B,MATCH($F1042,[1]Raw_Data!$F:$F,0)),""))</f>
        <v/>
      </c>
      <c r="C1042" s="80" t="str">
        <f>IF($F1042="","",IFERROR(INDEX([1]Raw_Data!$C:$C,MATCH($F1042,[1]Raw_Data!$F:$F,0)),""))</f>
        <v/>
      </c>
      <c r="D1042" s="81" t="str">
        <f>IF($F1042="","",IFERROR(INDEX([1]Raw_Data!$D:$D,MATCH($F1042,[1]Raw_Data!$F:$F,0)),""))</f>
        <v/>
      </c>
      <c r="E1042" s="81" t="str">
        <f>IF($F1042="","",IFERROR(INDEX([1]Raw_Data!$E:$E,MATCH($F1042,[1]Raw_Data!$F:$F,0)),""))</f>
        <v/>
      </c>
      <c r="F1042" s="82"/>
      <c r="G1042" s="79" t="str">
        <f>IF($F1042="","",IFERROR(INDEX([1]Raw_Data!$G:$G,MATCH($F1042,[1]Raw_Data!$F:$F,0)),""))</f>
        <v/>
      </c>
      <c r="H1042" s="83" t="str">
        <f>IF($F1042="","",IFERROR(INDEX([1]Raw_Data!$H:$H,MATCH($F1042,[1]Raw_Data!$F:$F,0)),""))</f>
        <v/>
      </c>
      <c r="I1042" s="36" t="str">
        <f>IF($F1042="","",IFERROR(INDEX([1]Raw_Data!$I:$I,MATCH($F1042,[1]Raw_Data!$F:$F,0)),""))</f>
        <v/>
      </c>
      <c r="J1042" s="83" t="str">
        <f>IF($F1042="","",IFERROR(INDEX([1]Raw_Data!$J:$J,MATCH($F1042,[1]Raw_Data!$F:$F,0)),""))</f>
        <v/>
      </c>
      <c r="K1042" s="37" t="str">
        <f>IF($F1042="","",IFERROR(INDEX([1]Raw_Data!$K:$K,MATCH($F1042,[1]Raw_Data!$F:$F,0)),""))</f>
        <v/>
      </c>
      <c r="L1042" s="83" t="str">
        <f>IF($F1042="","",IFERROR(INDEX([1]Raw_Data!$L:$L,MATCH($F1042,[1]Raw_Data!$F:$F,0)),""))</f>
        <v/>
      </c>
      <c r="M1042" s="37" t="str">
        <f>IF($F1042="","",IFERROR(INDEX([1]Raw_Data!$M:$M,MATCH($F1042,[1]Raw_Data!$F:$F,0)),""))</f>
        <v/>
      </c>
      <c r="N1042" s="83" t="str">
        <f>IF($F1042="","",IFERROR(INDEX([1]Raw_Data!$N:$N,MATCH($F1042,[1]Raw_Data!$F:$F,0)),""))</f>
        <v/>
      </c>
      <c r="O1042" s="37" t="str">
        <f>IF($F1042="","",IFERROR(INDEX([1]Raw_Data!$O:$O,MATCH($F1042,[1]Raw_Data!$F:$F,0)),""))</f>
        <v/>
      </c>
      <c r="P1042" s="83" t="str">
        <f>IF($F1042="","",IFERROR(INDEX([1]Raw_Data!$P:$P,MATCH($F1042,[1]Raw_Data!$F:$F,0)),""))</f>
        <v/>
      </c>
      <c r="Q1042" s="37" t="str">
        <f>IF($F1042="","",IFERROR(INDEX([1]Raw_Data!$Q:$Q,MATCH($F1042,[1]Raw_Data!$F:$F,0)),""))</f>
        <v/>
      </c>
      <c r="R1042" s="83" t="str">
        <f>IF($F1042="","",IFERROR(INDEX([1]Raw_Data!$R:$R,MATCH($F1042,[1]Raw_Data!$F:$F,0)),""))</f>
        <v/>
      </c>
      <c r="S1042" s="37" t="str">
        <f>IF($F1042="","",IFERROR(INDEX([1]Raw_Data!$S:$S,MATCH($F1042,[1]Raw_Data!$F:$F,0)),""))</f>
        <v/>
      </c>
      <c r="T1042" s="83" t="str">
        <f>IF($F1042="","",IFERROR(INDEX([1]Raw_Data!$T:$T,MATCH($F1042,[1]Raw_Data!$F:$F,0)),""))</f>
        <v/>
      </c>
      <c r="U1042" s="37" t="str">
        <f>IF($F1042="","",IFERROR(INDEX([1]Raw_Data!$U:$U,MATCH($F1042,[1]Raw_Data!$F:$F,0)),""))</f>
        <v/>
      </c>
      <c r="V1042" s="83" t="str">
        <f>IF($F1042="","",IFERROR(INDEX([1]Raw_Data!$V:$V,MATCH($F1042,[1]Raw_Data!$F:$F,0)),""))</f>
        <v/>
      </c>
      <c r="W1042" s="37" t="str">
        <f>IF($F1042="","",IFERROR(INDEX([1]Raw_Data!$W:$W,MATCH($F1042,[1]Raw_Data!$F:$F,0)),""))</f>
        <v/>
      </c>
      <c r="X1042" s="83" t="str">
        <f>IF($F1042="","",IFERROR(INDEX([1]Raw_Data!$X:$X,MATCH($F1042,[1]Raw_Data!$F:$F,0)),""))</f>
        <v/>
      </c>
      <c r="Y1042" s="37" t="str">
        <f>IF($F1042="","",IFERROR(INDEX([1]Raw_Data!$Y:$Y,MATCH($F1042,[1]Raw_Data!$F:$F,0)),""))</f>
        <v/>
      </c>
      <c r="Z1042" s="83" t="str">
        <f>IF($F1042="","",IFERROR(INDEX([1]Raw_Data!$Z:$Z,MATCH($F1042,[1]Raw_Data!$F:$F,0)),""))</f>
        <v/>
      </c>
      <c r="AA1042" s="37" t="str">
        <f>IF($F1042="","",IFERROR(INDEX([1]Raw_Data!$AA:$AA,MATCH($F1042,[1]Raw_Data!$F:$F,0)),""))</f>
        <v/>
      </c>
      <c r="AB1042" s="83" t="str">
        <f>IF($F1042="","",IFERROR(INDEX([1]Raw_Data!$AB:$AB,MATCH($F1042,[1]Raw_Data!$F:$F,0)),""))</f>
        <v/>
      </c>
      <c r="AC1042" s="37" t="str">
        <f>IF($F1042="","",IFERROR(INDEX([1]Raw_Data!$AC:$AC,MATCH($F1042,[1]Raw_Data!$F:$F,0)),""))</f>
        <v/>
      </c>
      <c r="AD1042" s="83" t="str">
        <f>IF($F1042="","",IFERROR(INDEX([1]Raw_Data!$AD:$AD,MATCH($F1042,[1]Raw_Data!$F:$F,0)),""))</f>
        <v/>
      </c>
      <c r="AE1042" s="37" t="str">
        <f>IF($F1042="","",IFERROR(INDEX([1]Raw_Data!$AE:$AE,MATCH($F1042,[1]Raw_Data!$F:$F,0)),""))</f>
        <v/>
      </c>
      <c r="AF1042" s="83" t="str">
        <f>IF($F1042="","",IFERROR(INDEX([1]Raw_Data!$AF:$AF,MATCH($F1042,[1]Raw_Data!$F:$F,0)),""))</f>
        <v/>
      </c>
      <c r="AG1042" s="37" t="str">
        <f>IF($F1042="","",IFERROR(INDEX([1]Raw_Data!$AG:$AG,MATCH($F1042,[1]Raw_Data!$F:$F,0)),""))</f>
        <v/>
      </c>
      <c r="AH1042" s="83" t="str">
        <f>IF($F1042="","",IFERROR(INDEX([1]Raw_Data!$AH:$AH,MATCH($F1042,[1]Raw_Data!$F:$F,0)),""))</f>
        <v/>
      </c>
      <c r="AI1042" s="37" t="str">
        <f>IF($F1042="","",IFERROR(INDEX([1]Raw_Data!$AI:$AI,MATCH($F1042,[1]Raw_Data!$F:$F,0)),""))</f>
        <v/>
      </c>
      <c r="AJ1042" s="83" t="str">
        <f>IF($F1042="","",IFERROR(INDEX([1]Raw_Data!$AJ:$AJ,MATCH($F1042,[1]Raw_Data!$F:$F,0)),""))</f>
        <v/>
      </c>
      <c r="AK1042" s="37" t="str">
        <f>IF($F1042="","",IFERROR(INDEX([1]Raw_Data!$AK:$AK,MATCH($F1042,[1]Raw_Data!$F:$F,0)),""))</f>
        <v/>
      </c>
      <c r="AL1042" s="83" t="str">
        <f>IF($F1042="","",IFERROR(INDEX([1]Raw_Data!$AL:$AL,MATCH($F1042,[1]Raw_Data!$F:$F,0)),""))</f>
        <v/>
      </c>
      <c r="AM1042" s="37" t="str">
        <f>IF($F1042="","",IFERROR(INDEX([1]Raw_Data!$AM:$AM,MATCH($F1042,[1]Raw_Data!$F:$F,0)),""))</f>
        <v/>
      </c>
      <c r="AN1042" s="83" t="str">
        <f>IF($F1042="","",IFERROR(INDEX([1]Raw_Data!$AN:$AN,MATCH($F1042,[1]Raw_Data!$F:$F,0)),""))</f>
        <v/>
      </c>
      <c r="AO1042" s="37" t="str">
        <f>IF($F1042="","",IFERROR(INDEX([1]Raw_Data!$AO:$AO,MATCH($F1042,[1]Raw_Data!$F:$F,0)),""))</f>
        <v/>
      </c>
      <c r="AP1042" s="83" t="str">
        <f>IF($F1042="","",IFERROR(INDEX([1]Raw_Data!$AP:$AP,MATCH($F1042,[1]Raw_Data!$F:$F,0)),""))</f>
        <v/>
      </c>
      <c r="AQ1042" s="37" t="str">
        <f>IF($F1042="","",IFERROR(INDEX([1]Raw_Data!$AQ:$AQ,MATCH($F1042,[1]Raw_Data!$F:$F,0)),""))</f>
        <v/>
      </c>
      <c r="AR1042" s="83"/>
      <c r="AS1042" s="84" t="str">
        <f>IF($F1042="","",SUM(IF($CC1042="",$H1042,$CC1042),IF($CE1042="",$J1042,$CE1042),IF($CG1042="",$L1042,$CG1042),IF($CI1042="",$N1042,$CI1042),IF($CK1042="",$P1042,$CK1042),IF($CM1042="",$R1042,$CM1042),IF($CO1042="",$T1042,$CO1042),IF($CQ1042="",$V1042,$CQ1042),IF($CS1042="",$X1042,$CS1042),IF($CU1042="",$Z1042,$CU1042),IF($CW1042="",$AB1042,$CW1042),IF($CY1042="",$AD1042,$CY1042),IF($DA1042="",$AF1042,$DA1042),IF($DC1042="",$AH1042,$DC1042),IF($DE1042="",$AJ1042,$DE1042),IF($DG1042="",$AL1042,$DG1042),IF($DI1042="",$AN1042,$DI1042)))</f>
        <v/>
      </c>
      <c r="AT1042" s="80" t="str">
        <f t="shared" si="192"/>
        <v/>
      </c>
      <c r="AU1042" s="79" t="str">
        <f t="shared" si="193"/>
        <v/>
      </c>
      <c r="AV1042" s="80" t="str">
        <f t="shared" si="194"/>
        <v/>
      </c>
      <c r="AW1042" s="80" t="str">
        <f t="shared" si="195"/>
        <v/>
      </c>
      <c r="AX1042" s="79" t="str">
        <f t="shared" si="196"/>
        <v/>
      </c>
      <c r="AY1042" s="79" t="str">
        <f>IF(B1042="","",COUNTIFS($B$5:B1042,B1042,$AT$5:AT1042,AT1042))</f>
        <v/>
      </c>
      <c r="AZ1042" s="79" t="str">
        <f>IF(B1042="","",COUNTIFS($B$5:B1042,B1042,$AV$5:AV1042,AV1042))</f>
        <v/>
      </c>
      <c r="BA1042" s="79" t="str">
        <f t="shared" si="197"/>
        <v/>
      </c>
      <c r="BB1042" s="79" t="str">
        <f t="shared" si="198"/>
        <v/>
      </c>
      <c r="BC1042" s="79">
        <f t="shared" si="199"/>
        <v>0</v>
      </c>
      <c r="BD1042" s="40" t="str">
        <f t="shared" si="200"/>
        <v/>
      </c>
      <c r="BE1042" s="11" t="str">
        <f>IF($F1042="","","REV"&amp;COUNTIF($F$5:F1042,$F1042))</f>
        <v/>
      </c>
      <c r="BF1042" s="23"/>
      <c r="BG1042" s="23"/>
      <c r="BH1042" s="40" t="str">
        <f t="shared" si="201"/>
        <v/>
      </c>
      <c r="BI1042" s="40" t="str">
        <f t="shared" si="202"/>
        <v/>
      </c>
      <c r="BJ1042" s="41"/>
      <c r="BK1042" s="41"/>
      <c r="BL1042" s="41"/>
      <c r="BM1042" s="41"/>
      <c r="BN1042" s="41"/>
      <c r="BO1042" s="41"/>
      <c r="BP1042" s="41"/>
      <c r="BQ1042" s="41"/>
      <c r="BR1042" s="41"/>
      <c r="BS1042" s="41"/>
      <c r="BT1042" s="41"/>
      <c r="BU1042" s="41"/>
      <c r="BV1042" s="41"/>
      <c r="BW1042" s="41"/>
      <c r="BX1042" s="41"/>
      <c r="BY1042" s="41"/>
      <c r="BZ1042" s="41"/>
      <c r="CA1042" s="40" t="str">
        <f t="shared" si="203"/>
        <v/>
      </c>
      <c r="CC1042" s="82"/>
      <c r="CD1042" s="41"/>
      <c r="CE1042" s="82"/>
      <c r="CF1042" s="41"/>
      <c r="CG1042" s="82"/>
      <c r="CH1042" s="41"/>
      <c r="CI1042" s="82"/>
      <c r="CJ1042" s="41"/>
      <c r="CK1042" s="82"/>
      <c r="CL1042" s="41"/>
      <c r="CM1042" s="82"/>
      <c r="CN1042" s="41"/>
      <c r="CO1042" s="82"/>
      <c r="CP1042" s="41"/>
      <c r="CQ1042" s="82"/>
      <c r="CR1042" s="41"/>
      <c r="CS1042" s="82"/>
      <c r="CT1042" s="41"/>
      <c r="CU1042" s="82"/>
      <c r="CV1042" s="41"/>
      <c r="CW1042" s="82"/>
      <c r="CX1042" s="41"/>
      <c r="CY1042" s="82"/>
      <c r="CZ1042" s="41"/>
      <c r="DA1042" s="82"/>
      <c r="DB1042" s="41"/>
      <c r="DC1042" s="82"/>
      <c r="DD1042" s="41"/>
      <c r="DE1042" s="82"/>
      <c r="DF1042" s="41"/>
      <c r="DG1042" s="82"/>
      <c r="DH1042" s="41"/>
      <c r="DI1042" s="82"/>
      <c r="DJ1042" s="41"/>
      <c r="DK1042" s="23" t="str">
        <f>IF($F1042="","",IF(OR(AND($CC1042&lt;&gt;"",$CC1042&lt;&gt;$H1042),AND($CE1042&lt;&gt;"",$CE1042&lt;&gt;$J1042),AND($CG1042&lt;&gt;"",$CG1042&lt;&gt;$L1042),AND($CI1042&lt;&gt;"",$CI1042&lt;&gt;$N1042),AND($CK1042&lt;&gt;"",$CK1042&lt;&gt;$P1042),AND($CM1042&lt;&gt;"",$CM1042&lt;&gt;$R1042),AND($CO1042&lt;&gt;"",$CO1042&lt;&gt;$T1042),AND($CQ1042&lt;&gt;"",$CQ1042&lt;&gt;$V1042),AND($CS1042&lt;&gt;"",$CS1042&lt;&gt;$X1042),AND($CU1042&lt;&gt;"",$CU1042&lt;&gt;$Z1042),AND($CW1042&lt;&gt;"",$CW1042&lt;&gt;$AB1042),AND($CY1042&lt;&gt;"",$CY1042&lt;&gt;$AD1042),AND($DA1042&lt;&gt;"",$DA1042&lt;&gt;$AF1042),AND($DC1042&lt;&gt;"",$DC1042&lt;&gt;$AH1042),AND($DE1042&lt;&gt;"",$DE1042&lt;&gt;$AJ1042),AND($DG1042&lt;&gt;"",$DG1042&lt;&gt;$AL1042),AND($DI1042&lt;&gt;"",$DI1042&lt;&gt;$AN1042)),"Score changed",IF(OR(AND($CD1042&lt;&gt;"",$CD1042&lt;&gt;$I1042),AND($CF1042&lt;&gt;"",$CF1042&lt;&gt;$K1042),AND($CH1042&lt;&gt;"",$CH1042&lt;&gt;$M1042),AND($CJ1042&lt;&gt;"",$CJ1042&lt;&gt;$O1042),AND($CL1042&lt;&gt;"",$CL1042&lt;&gt;$Q1042),AND($CN1042&lt;&gt;"",$CN1042&lt;&gt;$S1042),AND($CP1042&lt;&gt;"",$CP1042&lt;&gt;$U1042),AND($CR1042&lt;&gt;"",$CR1042&lt;&gt;$W1042),AND($CT1042&lt;&gt;"",$CT1042&lt;&gt;$Y1042),AND($CV1042&lt;&gt;"",$CV1042&lt;&gt;$AA1042),AND($CX1042&lt;&gt;"",$CX1042&lt;&gt;$AC1042),AND($CZ1042&lt;&gt;"",$CZ1042&lt;&gt;$AE1042),AND($DB1042&lt;&gt;"",$DB1042&lt;&gt;$AG1042),AND($DD1042&lt;&gt;"",$DD1042&lt;&gt;$AI1042),AND($DF1042&lt;&gt;"",$DF1042&lt;&gt;$AK1042),AND($DH1042&lt;&gt;"",$DH1042&lt;&gt;$AM1042),AND($DJ1042&lt;&gt;"",$DJ1042&lt;&gt;$AO1042)),"Rewrite only","No change entered")))</f>
        <v/>
      </c>
    </row>
    <row r="1043" spans="1:115" ht="15" customHeight="1">
      <c r="A1043" s="78" t="str">
        <f>IF($F1043="","",IFERROR(INDEX([1]Raw_Data!$A:$A,MATCH($F1043,[1]Raw_Data!$F:$F,0)),""))</f>
        <v/>
      </c>
      <c r="B1043" s="79" t="str">
        <f>IF($F1043="","",IFERROR(INDEX([1]Raw_Data!$B:$B,MATCH($F1043,[1]Raw_Data!$F:$F,0)),""))</f>
        <v/>
      </c>
      <c r="C1043" s="80" t="str">
        <f>IF($F1043="","",IFERROR(INDEX([1]Raw_Data!$C:$C,MATCH($F1043,[1]Raw_Data!$F:$F,0)),""))</f>
        <v/>
      </c>
      <c r="D1043" s="81" t="str">
        <f>IF($F1043="","",IFERROR(INDEX([1]Raw_Data!$D:$D,MATCH($F1043,[1]Raw_Data!$F:$F,0)),""))</f>
        <v/>
      </c>
      <c r="E1043" s="81" t="str">
        <f>IF($F1043="","",IFERROR(INDEX([1]Raw_Data!$E:$E,MATCH($F1043,[1]Raw_Data!$F:$F,0)),""))</f>
        <v/>
      </c>
      <c r="F1043" s="82"/>
      <c r="G1043" s="79" t="str">
        <f>IF($F1043="","",IFERROR(INDEX([1]Raw_Data!$G:$G,MATCH($F1043,[1]Raw_Data!$F:$F,0)),""))</f>
        <v/>
      </c>
      <c r="H1043" s="83" t="str">
        <f>IF($F1043="","",IFERROR(INDEX([1]Raw_Data!$H:$H,MATCH($F1043,[1]Raw_Data!$F:$F,0)),""))</f>
        <v/>
      </c>
      <c r="I1043" s="36" t="str">
        <f>IF($F1043="","",IFERROR(INDEX([1]Raw_Data!$I:$I,MATCH($F1043,[1]Raw_Data!$F:$F,0)),""))</f>
        <v/>
      </c>
      <c r="J1043" s="83" t="str">
        <f>IF($F1043="","",IFERROR(INDEX([1]Raw_Data!$J:$J,MATCH($F1043,[1]Raw_Data!$F:$F,0)),""))</f>
        <v/>
      </c>
      <c r="K1043" s="37" t="str">
        <f>IF($F1043="","",IFERROR(INDEX([1]Raw_Data!$K:$K,MATCH($F1043,[1]Raw_Data!$F:$F,0)),""))</f>
        <v/>
      </c>
      <c r="L1043" s="83" t="str">
        <f>IF($F1043="","",IFERROR(INDEX([1]Raw_Data!$L:$L,MATCH($F1043,[1]Raw_Data!$F:$F,0)),""))</f>
        <v/>
      </c>
      <c r="M1043" s="37" t="str">
        <f>IF($F1043="","",IFERROR(INDEX([1]Raw_Data!$M:$M,MATCH($F1043,[1]Raw_Data!$F:$F,0)),""))</f>
        <v/>
      </c>
      <c r="N1043" s="83" t="str">
        <f>IF($F1043="","",IFERROR(INDEX([1]Raw_Data!$N:$N,MATCH($F1043,[1]Raw_Data!$F:$F,0)),""))</f>
        <v/>
      </c>
      <c r="O1043" s="37" t="str">
        <f>IF($F1043="","",IFERROR(INDEX([1]Raw_Data!$O:$O,MATCH($F1043,[1]Raw_Data!$F:$F,0)),""))</f>
        <v/>
      </c>
      <c r="P1043" s="83" t="str">
        <f>IF($F1043="","",IFERROR(INDEX([1]Raw_Data!$P:$P,MATCH($F1043,[1]Raw_Data!$F:$F,0)),""))</f>
        <v/>
      </c>
      <c r="Q1043" s="37" t="str">
        <f>IF($F1043="","",IFERROR(INDEX([1]Raw_Data!$Q:$Q,MATCH($F1043,[1]Raw_Data!$F:$F,0)),""))</f>
        <v/>
      </c>
      <c r="R1043" s="83" t="str">
        <f>IF($F1043="","",IFERROR(INDEX([1]Raw_Data!$R:$R,MATCH($F1043,[1]Raw_Data!$F:$F,0)),""))</f>
        <v/>
      </c>
      <c r="S1043" s="37" t="str">
        <f>IF($F1043="","",IFERROR(INDEX([1]Raw_Data!$S:$S,MATCH($F1043,[1]Raw_Data!$F:$F,0)),""))</f>
        <v/>
      </c>
      <c r="T1043" s="83" t="str">
        <f>IF($F1043="","",IFERROR(INDEX([1]Raw_Data!$T:$T,MATCH($F1043,[1]Raw_Data!$F:$F,0)),""))</f>
        <v/>
      </c>
      <c r="U1043" s="37" t="str">
        <f>IF($F1043="","",IFERROR(INDEX([1]Raw_Data!$U:$U,MATCH($F1043,[1]Raw_Data!$F:$F,0)),""))</f>
        <v/>
      </c>
      <c r="V1043" s="83" t="str">
        <f>IF($F1043="","",IFERROR(INDEX([1]Raw_Data!$V:$V,MATCH($F1043,[1]Raw_Data!$F:$F,0)),""))</f>
        <v/>
      </c>
      <c r="W1043" s="37" t="str">
        <f>IF($F1043="","",IFERROR(INDEX([1]Raw_Data!$W:$W,MATCH($F1043,[1]Raw_Data!$F:$F,0)),""))</f>
        <v/>
      </c>
      <c r="X1043" s="83" t="str">
        <f>IF($F1043="","",IFERROR(INDEX([1]Raw_Data!$X:$X,MATCH($F1043,[1]Raw_Data!$F:$F,0)),""))</f>
        <v/>
      </c>
      <c r="Y1043" s="37" t="str">
        <f>IF($F1043="","",IFERROR(INDEX([1]Raw_Data!$Y:$Y,MATCH($F1043,[1]Raw_Data!$F:$F,0)),""))</f>
        <v/>
      </c>
      <c r="Z1043" s="83" t="str">
        <f>IF($F1043="","",IFERROR(INDEX([1]Raw_Data!$Z:$Z,MATCH($F1043,[1]Raw_Data!$F:$F,0)),""))</f>
        <v/>
      </c>
      <c r="AA1043" s="37" t="str">
        <f>IF($F1043="","",IFERROR(INDEX([1]Raw_Data!$AA:$AA,MATCH($F1043,[1]Raw_Data!$F:$F,0)),""))</f>
        <v/>
      </c>
      <c r="AB1043" s="83" t="str">
        <f>IF($F1043="","",IFERROR(INDEX([1]Raw_Data!$AB:$AB,MATCH($F1043,[1]Raw_Data!$F:$F,0)),""))</f>
        <v/>
      </c>
      <c r="AC1043" s="37" t="str">
        <f>IF($F1043="","",IFERROR(INDEX([1]Raw_Data!$AC:$AC,MATCH($F1043,[1]Raw_Data!$F:$F,0)),""))</f>
        <v/>
      </c>
      <c r="AD1043" s="83" t="str">
        <f>IF($F1043="","",IFERROR(INDEX([1]Raw_Data!$AD:$AD,MATCH($F1043,[1]Raw_Data!$F:$F,0)),""))</f>
        <v/>
      </c>
      <c r="AE1043" s="37" t="str">
        <f>IF($F1043="","",IFERROR(INDEX([1]Raw_Data!$AE:$AE,MATCH($F1043,[1]Raw_Data!$F:$F,0)),""))</f>
        <v/>
      </c>
      <c r="AF1043" s="83" t="str">
        <f>IF($F1043="","",IFERROR(INDEX([1]Raw_Data!$AF:$AF,MATCH($F1043,[1]Raw_Data!$F:$F,0)),""))</f>
        <v/>
      </c>
      <c r="AG1043" s="37" t="str">
        <f>IF($F1043="","",IFERROR(INDEX([1]Raw_Data!$AG:$AG,MATCH($F1043,[1]Raw_Data!$F:$F,0)),""))</f>
        <v/>
      </c>
      <c r="AH1043" s="83" t="str">
        <f>IF($F1043="","",IFERROR(INDEX([1]Raw_Data!$AH:$AH,MATCH($F1043,[1]Raw_Data!$F:$F,0)),""))</f>
        <v/>
      </c>
      <c r="AI1043" s="37" t="str">
        <f>IF($F1043="","",IFERROR(INDEX([1]Raw_Data!$AI:$AI,MATCH($F1043,[1]Raw_Data!$F:$F,0)),""))</f>
        <v/>
      </c>
      <c r="AJ1043" s="83" t="str">
        <f>IF($F1043="","",IFERROR(INDEX([1]Raw_Data!$AJ:$AJ,MATCH($F1043,[1]Raw_Data!$F:$F,0)),""))</f>
        <v/>
      </c>
      <c r="AK1043" s="37" t="str">
        <f>IF($F1043="","",IFERROR(INDEX([1]Raw_Data!$AK:$AK,MATCH($F1043,[1]Raw_Data!$F:$F,0)),""))</f>
        <v/>
      </c>
      <c r="AL1043" s="83" t="str">
        <f>IF($F1043="","",IFERROR(INDEX([1]Raw_Data!$AL:$AL,MATCH($F1043,[1]Raw_Data!$F:$F,0)),""))</f>
        <v/>
      </c>
      <c r="AM1043" s="37" t="str">
        <f>IF($F1043="","",IFERROR(INDEX([1]Raw_Data!$AM:$AM,MATCH($F1043,[1]Raw_Data!$F:$F,0)),""))</f>
        <v/>
      </c>
      <c r="AN1043" s="83" t="str">
        <f>IF($F1043="","",IFERROR(INDEX([1]Raw_Data!$AN:$AN,MATCH($F1043,[1]Raw_Data!$F:$F,0)),""))</f>
        <v/>
      </c>
      <c r="AO1043" s="37" t="str">
        <f>IF($F1043="","",IFERROR(INDEX([1]Raw_Data!$AO:$AO,MATCH($F1043,[1]Raw_Data!$F:$F,0)),""))</f>
        <v/>
      </c>
      <c r="AP1043" s="83" t="str">
        <f>IF($F1043="","",IFERROR(INDEX([1]Raw_Data!$AP:$AP,MATCH($F1043,[1]Raw_Data!$F:$F,0)),""))</f>
        <v/>
      </c>
      <c r="AQ1043" s="37" t="str">
        <f>IF($F1043="","",IFERROR(INDEX([1]Raw_Data!$AQ:$AQ,MATCH($F1043,[1]Raw_Data!$F:$F,0)),""))</f>
        <v/>
      </c>
      <c r="AR1043" s="83"/>
      <c r="AS1043" s="84" t="str">
        <f>IF($F1043="","",SUM(IF($CC1043="",$H1043,$CC1043),IF($CE1043="",$J1043,$CE1043),IF($CG1043="",$L1043,$CG1043),IF($CI1043="",$N1043,$CI1043),IF($CK1043="",$P1043,$CK1043),IF($CM1043="",$R1043,$CM1043),IF($CO1043="",$T1043,$CO1043),IF($CQ1043="",$V1043,$CQ1043),IF($CS1043="",$X1043,$CS1043),IF($CU1043="",$Z1043,$CU1043),IF($CW1043="",$AB1043,$CW1043),IF($CY1043="",$AD1043,$CY1043),IF($DA1043="",$AF1043,$DA1043),IF($DC1043="",$AH1043,$DC1043),IF($DE1043="",$AJ1043,$DE1043),IF($DG1043="",$AL1043,$DG1043),IF($DI1043="",$AN1043,$DI1043)))</f>
        <v/>
      </c>
      <c r="AT1043" s="80" t="str">
        <f t="shared" si="192"/>
        <v/>
      </c>
      <c r="AU1043" s="79" t="str">
        <f t="shared" si="193"/>
        <v/>
      </c>
      <c r="AV1043" s="80" t="str">
        <f t="shared" si="194"/>
        <v/>
      </c>
      <c r="AW1043" s="80" t="str">
        <f t="shared" si="195"/>
        <v/>
      </c>
      <c r="AX1043" s="79" t="str">
        <f t="shared" si="196"/>
        <v/>
      </c>
      <c r="AY1043" s="79" t="str">
        <f>IF(B1043="","",COUNTIFS($B$5:B1043,B1043,$AT$5:AT1043,AT1043))</f>
        <v/>
      </c>
      <c r="AZ1043" s="79" t="str">
        <f>IF(B1043="","",COUNTIFS($B$5:B1043,B1043,$AV$5:AV1043,AV1043))</f>
        <v/>
      </c>
      <c r="BA1043" s="79" t="str">
        <f t="shared" si="197"/>
        <v/>
      </c>
      <c r="BB1043" s="79" t="str">
        <f t="shared" si="198"/>
        <v/>
      </c>
      <c r="BC1043" s="79">
        <f t="shared" si="199"/>
        <v>0</v>
      </c>
      <c r="BD1043" s="40" t="str">
        <f t="shared" si="200"/>
        <v/>
      </c>
      <c r="BE1043" s="11" t="str">
        <f>IF($F1043="","","REV"&amp;COUNTIF($F$5:F1043,$F1043))</f>
        <v/>
      </c>
      <c r="BF1043" s="23"/>
      <c r="BG1043" s="23"/>
      <c r="BH1043" s="40" t="str">
        <f t="shared" si="201"/>
        <v/>
      </c>
      <c r="BI1043" s="40" t="str">
        <f t="shared" si="202"/>
        <v/>
      </c>
      <c r="BJ1043" s="41"/>
      <c r="BK1043" s="41"/>
      <c r="BL1043" s="41"/>
      <c r="BM1043" s="41"/>
      <c r="BN1043" s="41"/>
      <c r="BO1043" s="41"/>
      <c r="BP1043" s="41"/>
      <c r="BQ1043" s="41"/>
      <c r="BR1043" s="41"/>
      <c r="BS1043" s="41"/>
      <c r="BT1043" s="41"/>
      <c r="BU1043" s="41"/>
      <c r="BV1043" s="41"/>
      <c r="BW1043" s="41"/>
      <c r="BX1043" s="41"/>
      <c r="BY1043" s="41"/>
      <c r="BZ1043" s="41"/>
      <c r="CA1043" s="40" t="str">
        <f t="shared" si="203"/>
        <v/>
      </c>
      <c r="CC1043" s="82"/>
      <c r="CD1043" s="41"/>
      <c r="CE1043" s="82"/>
      <c r="CF1043" s="41"/>
      <c r="CG1043" s="82"/>
      <c r="CH1043" s="41"/>
      <c r="CI1043" s="82"/>
      <c r="CJ1043" s="41"/>
      <c r="CK1043" s="82"/>
      <c r="CL1043" s="41"/>
      <c r="CM1043" s="82"/>
      <c r="CN1043" s="41"/>
      <c r="CO1043" s="82"/>
      <c r="CP1043" s="41"/>
      <c r="CQ1043" s="82"/>
      <c r="CR1043" s="41"/>
      <c r="CS1043" s="82"/>
      <c r="CT1043" s="41"/>
      <c r="CU1043" s="82"/>
      <c r="CV1043" s="41"/>
      <c r="CW1043" s="82"/>
      <c r="CX1043" s="41"/>
      <c r="CY1043" s="82"/>
      <c r="CZ1043" s="41"/>
      <c r="DA1043" s="82"/>
      <c r="DB1043" s="41"/>
      <c r="DC1043" s="82"/>
      <c r="DD1043" s="41"/>
      <c r="DE1043" s="82"/>
      <c r="DF1043" s="41"/>
      <c r="DG1043" s="82"/>
      <c r="DH1043" s="41"/>
      <c r="DI1043" s="82"/>
      <c r="DJ1043" s="41"/>
      <c r="DK1043" s="23" t="str">
        <f>IF($F1043="","",IF(OR(AND($CC1043&lt;&gt;"",$CC1043&lt;&gt;$H1043),AND($CE1043&lt;&gt;"",$CE1043&lt;&gt;$J1043),AND($CG1043&lt;&gt;"",$CG1043&lt;&gt;$L1043),AND($CI1043&lt;&gt;"",$CI1043&lt;&gt;$N1043),AND($CK1043&lt;&gt;"",$CK1043&lt;&gt;$P1043),AND($CM1043&lt;&gt;"",$CM1043&lt;&gt;$R1043),AND($CO1043&lt;&gt;"",$CO1043&lt;&gt;$T1043),AND($CQ1043&lt;&gt;"",$CQ1043&lt;&gt;$V1043),AND($CS1043&lt;&gt;"",$CS1043&lt;&gt;$X1043),AND($CU1043&lt;&gt;"",$CU1043&lt;&gt;$Z1043),AND($CW1043&lt;&gt;"",$CW1043&lt;&gt;$AB1043),AND($CY1043&lt;&gt;"",$CY1043&lt;&gt;$AD1043),AND($DA1043&lt;&gt;"",$DA1043&lt;&gt;$AF1043),AND($DC1043&lt;&gt;"",$DC1043&lt;&gt;$AH1043),AND($DE1043&lt;&gt;"",$DE1043&lt;&gt;$AJ1043),AND($DG1043&lt;&gt;"",$DG1043&lt;&gt;$AL1043),AND($DI1043&lt;&gt;"",$DI1043&lt;&gt;$AN1043)),"Score changed",IF(OR(AND($CD1043&lt;&gt;"",$CD1043&lt;&gt;$I1043),AND($CF1043&lt;&gt;"",$CF1043&lt;&gt;$K1043),AND($CH1043&lt;&gt;"",$CH1043&lt;&gt;$M1043),AND($CJ1043&lt;&gt;"",$CJ1043&lt;&gt;$O1043),AND($CL1043&lt;&gt;"",$CL1043&lt;&gt;$Q1043),AND($CN1043&lt;&gt;"",$CN1043&lt;&gt;$S1043),AND($CP1043&lt;&gt;"",$CP1043&lt;&gt;$U1043),AND($CR1043&lt;&gt;"",$CR1043&lt;&gt;$W1043),AND($CT1043&lt;&gt;"",$CT1043&lt;&gt;$Y1043),AND($CV1043&lt;&gt;"",$CV1043&lt;&gt;$AA1043),AND($CX1043&lt;&gt;"",$CX1043&lt;&gt;$AC1043),AND($CZ1043&lt;&gt;"",$CZ1043&lt;&gt;$AE1043),AND($DB1043&lt;&gt;"",$DB1043&lt;&gt;$AG1043),AND($DD1043&lt;&gt;"",$DD1043&lt;&gt;$AI1043),AND($DF1043&lt;&gt;"",$DF1043&lt;&gt;$AK1043),AND($DH1043&lt;&gt;"",$DH1043&lt;&gt;$AM1043),AND($DJ1043&lt;&gt;"",$DJ1043&lt;&gt;$AO1043)),"Rewrite only","No change entered")))</f>
        <v/>
      </c>
    </row>
    <row r="1044" spans="1:115" ht="15" customHeight="1">
      <c r="A1044" s="78" t="str">
        <f>IF($F1044="","",IFERROR(INDEX([1]Raw_Data!$A:$A,MATCH($F1044,[1]Raw_Data!$F:$F,0)),""))</f>
        <v/>
      </c>
      <c r="B1044" s="79" t="str">
        <f>IF($F1044="","",IFERROR(INDEX([1]Raw_Data!$B:$B,MATCH($F1044,[1]Raw_Data!$F:$F,0)),""))</f>
        <v/>
      </c>
      <c r="C1044" s="80" t="str">
        <f>IF($F1044="","",IFERROR(INDEX([1]Raw_Data!$C:$C,MATCH($F1044,[1]Raw_Data!$F:$F,0)),""))</f>
        <v/>
      </c>
      <c r="D1044" s="81" t="str">
        <f>IF($F1044="","",IFERROR(INDEX([1]Raw_Data!$D:$D,MATCH($F1044,[1]Raw_Data!$F:$F,0)),""))</f>
        <v/>
      </c>
      <c r="E1044" s="81" t="str">
        <f>IF($F1044="","",IFERROR(INDEX([1]Raw_Data!$E:$E,MATCH($F1044,[1]Raw_Data!$F:$F,0)),""))</f>
        <v/>
      </c>
      <c r="F1044" s="82"/>
      <c r="G1044" s="79" t="str">
        <f>IF($F1044="","",IFERROR(INDEX([1]Raw_Data!$G:$G,MATCH($F1044,[1]Raw_Data!$F:$F,0)),""))</f>
        <v/>
      </c>
      <c r="H1044" s="83" t="str">
        <f>IF($F1044="","",IFERROR(INDEX([1]Raw_Data!$H:$H,MATCH($F1044,[1]Raw_Data!$F:$F,0)),""))</f>
        <v/>
      </c>
      <c r="I1044" s="36" t="str">
        <f>IF($F1044="","",IFERROR(INDEX([1]Raw_Data!$I:$I,MATCH($F1044,[1]Raw_Data!$F:$F,0)),""))</f>
        <v/>
      </c>
      <c r="J1044" s="83" t="str">
        <f>IF($F1044="","",IFERROR(INDEX([1]Raw_Data!$J:$J,MATCH($F1044,[1]Raw_Data!$F:$F,0)),""))</f>
        <v/>
      </c>
      <c r="K1044" s="37" t="str">
        <f>IF($F1044="","",IFERROR(INDEX([1]Raw_Data!$K:$K,MATCH($F1044,[1]Raw_Data!$F:$F,0)),""))</f>
        <v/>
      </c>
      <c r="L1044" s="83" t="str">
        <f>IF($F1044="","",IFERROR(INDEX([1]Raw_Data!$L:$L,MATCH($F1044,[1]Raw_Data!$F:$F,0)),""))</f>
        <v/>
      </c>
      <c r="M1044" s="37" t="str">
        <f>IF($F1044="","",IFERROR(INDEX([1]Raw_Data!$M:$M,MATCH($F1044,[1]Raw_Data!$F:$F,0)),""))</f>
        <v/>
      </c>
      <c r="N1044" s="83" t="str">
        <f>IF($F1044="","",IFERROR(INDEX([1]Raw_Data!$N:$N,MATCH($F1044,[1]Raw_Data!$F:$F,0)),""))</f>
        <v/>
      </c>
      <c r="O1044" s="37" t="str">
        <f>IF($F1044="","",IFERROR(INDEX([1]Raw_Data!$O:$O,MATCH($F1044,[1]Raw_Data!$F:$F,0)),""))</f>
        <v/>
      </c>
      <c r="P1044" s="83" t="str">
        <f>IF($F1044="","",IFERROR(INDEX([1]Raw_Data!$P:$P,MATCH($F1044,[1]Raw_Data!$F:$F,0)),""))</f>
        <v/>
      </c>
      <c r="Q1044" s="37" t="str">
        <f>IF($F1044="","",IFERROR(INDEX([1]Raw_Data!$Q:$Q,MATCH($F1044,[1]Raw_Data!$F:$F,0)),""))</f>
        <v/>
      </c>
      <c r="R1044" s="83" t="str">
        <f>IF($F1044="","",IFERROR(INDEX([1]Raw_Data!$R:$R,MATCH($F1044,[1]Raw_Data!$F:$F,0)),""))</f>
        <v/>
      </c>
      <c r="S1044" s="37" t="str">
        <f>IF($F1044="","",IFERROR(INDEX([1]Raw_Data!$S:$S,MATCH($F1044,[1]Raw_Data!$F:$F,0)),""))</f>
        <v/>
      </c>
      <c r="T1044" s="83" t="str">
        <f>IF($F1044="","",IFERROR(INDEX([1]Raw_Data!$T:$T,MATCH($F1044,[1]Raw_Data!$F:$F,0)),""))</f>
        <v/>
      </c>
      <c r="U1044" s="37" t="str">
        <f>IF($F1044="","",IFERROR(INDEX([1]Raw_Data!$U:$U,MATCH($F1044,[1]Raw_Data!$F:$F,0)),""))</f>
        <v/>
      </c>
      <c r="V1044" s="83" t="str">
        <f>IF($F1044="","",IFERROR(INDEX([1]Raw_Data!$V:$V,MATCH($F1044,[1]Raw_Data!$F:$F,0)),""))</f>
        <v/>
      </c>
      <c r="W1044" s="37" t="str">
        <f>IF($F1044="","",IFERROR(INDEX([1]Raw_Data!$W:$W,MATCH($F1044,[1]Raw_Data!$F:$F,0)),""))</f>
        <v/>
      </c>
      <c r="X1044" s="83" t="str">
        <f>IF($F1044="","",IFERROR(INDEX([1]Raw_Data!$X:$X,MATCH($F1044,[1]Raw_Data!$F:$F,0)),""))</f>
        <v/>
      </c>
      <c r="Y1044" s="37" t="str">
        <f>IF($F1044="","",IFERROR(INDEX([1]Raw_Data!$Y:$Y,MATCH($F1044,[1]Raw_Data!$F:$F,0)),""))</f>
        <v/>
      </c>
      <c r="Z1044" s="83" t="str">
        <f>IF($F1044="","",IFERROR(INDEX([1]Raw_Data!$Z:$Z,MATCH($F1044,[1]Raw_Data!$F:$F,0)),""))</f>
        <v/>
      </c>
      <c r="AA1044" s="37" t="str">
        <f>IF($F1044="","",IFERROR(INDEX([1]Raw_Data!$AA:$AA,MATCH($F1044,[1]Raw_Data!$F:$F,0)),""))</f>
        <v/>
      </c>
      <c r="AB1044" s="83" t="str">
        <f>IF($F1044="","",IFERROR(INDEX([1]Raw_Data!$AB:$AB,MATCH($F1044,[1]Raw_Data!$F:$F,0)),""))</f>
        <v/>
      </c>
      <c r="AC1044" s="37" t="str">
        <f>IF($F1044="","",IFERROR(INDEX([1]Raw_Data!$AC:$AC,MATCH($F1044,[1]Raw_Data!$F:$F,0)),""))</f>
        <v/>
      </c>
      <c r="AD1044" s="83" t="str">
        <f>IF($F1044="","",IFERROR(INDEX([1]Raw_Data!$AD:$AD,MATCH($F1044,[1]Raw_Data!$F:$F,0)),""))</f>
        <v/>
      </c>
      <c r="AE1044" s="37" t="str">
        <f>IF($F1044="","",IFERROR(INDEX([1]Raw_Data!$AE:$AE,MATCH($F1044,[1]Raw_Data!$F:$F,0)),""))</f>
        <v/>
      </c>
      <c r="AF1044" s="83" t="str">
        <f>IF($F1044="","",IFERROR(INDEX([1]Raw_Data!$AF:$AF,MATCH($F1044,[1]Raw_Data!$F:$F,0)),""))</f>
        <v/>
      </c>
      <c r="AG1044" s="37" t="str">
        <f>IF($F1044="","",IFERROR(INDEX([1]Raw_Data!$AG:$AG,MATCH($F1044,[1]Raw_Data!$F:$F,0)),""))</f>
        <v/>
      </c>
      <c r="AH1044" s="83" t="str">
        <f>IF($F1044="","",IFERROR(INDEX([1]Raw_Data!$AH:$AH,MATCH($F1044,[1]Raw_Data!$F:$F,0)),""))</f>
        <v/>
      </c>
      <c r="AI1044" s="37" t="str">
        <f>IF($F1044="","",IFERROR(INDEX([1]Raw_Data!$AI:$AI,MATCH($F1044,[1]Raw_Data!$F:$F,0)),""))</f>
        <v/>
      </c>
      <c r="AJ1044" s="83" t="str">
        <f>IF($F1044="","",IFERROR(INDEX([1]Raw_Data!$AJ:$AJ,MATCH($F1044,[1]Raw_Data!$F:$F,0)),""))</f>
        <v/>
      </c>
      <c r="AK1044" s="37" t="str">
        <f>IF($F1044="","",IFERROR(INDEX([1]Raw_Data!$AK:$AK,MATCH($F1044,[1]Raw_Data!$F:$F,0)),""))</f>
        <v/>
      </c>
      <c r="AL1044" s="83" t="str">
        <f>IF($F1044="","",IFERROR(INDEX([1]Raw_Data!$AL:$AL,MATCH($F1044,[1]Raw_Data!$F:$F,0)),""))</f>
        <v/>
      </c>
      <c r="AM1044" s="37" t="str">
        <f>IF($F1044="","",IFERROR(INDEX([1]Raw_Data!$AM:$AM,MATCH($F1044,[1]Raw_Data!$F:$F,0)),""))</f>
        <v/>
      </c>
      <c r="AN1044" s="83" t="str">
        <f>IF($F1044="","",IFERROR(INDEX([1]Raw_Data!$AN:$AN,MATCH($F1044,[1]Raw_Data!$F:$F,0)),""))</f>
        <v/>
      </c>
      <c r="AO1044" s="37" t="str">
        <f>IF($F1044="","",IFERROR(INDEX([1]Raw_Data!$AO:$AO,MATCH($F1044,[1]Raw_Data!$F:$F,0)),""))</f>
        <v/>
      </c>
      <c r="AP1044" s="83" t="str">
        <f>IF($F1044="","",IFERROR(INDEX([1]Raw_Data!$AP:$AP,MATCH($F1044,[1]Raw_Data!$F:$F,0)),""))</f>
        <v/>
      </c>
      <c r="AQ1044" s="37" t="str">
        <f>IF($F1044="","",IFERROR(INDEX([1]Raw_Data!$AQ:$AQ,MATCH($F1044,[1]Raw_Data!$F:$F,0)),""))</f>
        <v/>
      </c>
      <c r="AR1044" s="83"/>
      <c r="AS1044" s="84" t="str">
        <f>IF($F1044="","",SUM(IF($CC1044="",$H1044,$CC1044),IF($CE1044="",$J1044,$CE1044),IF($CG1044="",$L1044,$CG1044),IF($CI1044="",$N1044,$CI1044),IF($CK1044="",$P1044,$CK1044),IF($CM1044="",$R1044,$CM1044),IF($CO1044="",$T1044,$CO1044),IF($CQ1044="",$V1044,$CQ1044),IF($CS1044="",$X1044,$CS1044),IF($CU1044="",$Z1044,$CU1044),IF($CW1044="",$AB1044,$CW1044),IF($CY1044="",$AD1044,$CY1044),IF($DA1044="",$AF1044,$DA1044),IF($DC1044="",$AH1044,$DC1044),IF($DE1044="",$AJ1044,$DE1044),IF($DG1044="",$AL1044,$DG1044),IF($DI1044="",$AN1044,$DI1044)))</f>
        <v/>
      </c>
      <c r="AT1044" s="80" t="str">
        <f t="shared" si="192"/>
        <v/>
      </c>
      <c r="AU1044" s="79" t="str">
        <f t="shared" si="193"/>
        <v/>
      </c>
      <c r="AV1044" s="80" t="str">
        <f t="shared" si="194"/>
        <v/>
      </c>
      <c r="AW1044" s="80" t="str">
        <f t="shared" si="195"/>
        <v/>
      </c>
      <c r="AX1044" s="79" t="str">
        <f t="shared" si="196"/>
        <v/>
      </c>
      <c r="AY1044" s="79" t="str">
        <f>IF(B1044="","",COUNTIFS($B$5:B1044,B1044,$AT$5:AT1044,AT1044))</f>
        <v/>
      </c>
      <c r="AZ1044" s="79" t="str">
        <f>IF(B1044="","",COUNTIFS($B$5:B1044,B1044,$AV$5:AV1044,AV1044))</f>
        <v/>
      </c>
      <c r="BA1044" s="79" t="str">
        <f t="shared" si="197"/>
        <v/>
      </c>
      <c r="BB1044" s="79" t="str">
        <f t="shared" si="198"/>
        <v/>
      </c>
      <c r="BC1044" s="79">
        <f t="shared" si="199"/>
        <v>0</v>
      </c>
      <c r="BD1044" s="40" t="str">
        <f t="shared" si="200"/>
        <v/>
      </c>
      <c r="BE1044" s="11" t="str">
        <f>IF($F1044="","","REV"&amp;COUNTIF($F$5:F1044,$F1044))</f>
        <v/>
      </c>
      <c r="BF1044" s="23"/>
      <c r="BG1044" s="23"/>
      <c r="BH1044" s="40" t="str">
        <f t="shared" si="201"/>
        <v/>
      </c>
      <c r="BI1044" s="40" t="str">
        <f t="shared" si="202"/>
        <v/>
      </c>
      <c r="BJ1044" s="41"/>
      <c r="BK1044" s="41"/>
      <c r="BL1044" s="41"/>
      <c r="BM1044" s="41"/>
      <c r="BN1044" s="41"/>
      <c r="BO1044" s="41"/>
      <c r="BP1044" s="41"/>
      <c r="BQ1044" s="41"/>
      <c r="BR1044" s="41"/>
      <c r="BS1044" s="41"/>
      <c r="BT1044" s="41"/>
      <c r="BU1044" s="41"/>
      <c r="BV1044" s="41"/>
      <c r="BW1044" s="41"/>
      <c r="BX1044" s="41"/>
      <c r="BY1044" s="41"/>
      <c r="BZ1044" s="41"/>
      <c r="CA1044" s="40" t="str">
        <f t="shared" si="203"/>
        <v/>
      </c>
      <c r="CC1044" s="82"/>
      <c r="CD1044" s="41"/>
      <c r="CE1044" s="82"/>
      <c r="CF1044" s="41"/>
      <c r="CG1044" s="82"/>
      <c r="CH1044" s="41"/>
      <c r="CI1044" s="82"/>
      <c r="CJ1044" s="41"/>
      <c r="CK1044" s="82"/>
      <c r="CL1044" s="41"/>
      <c r="CM1044" s="82"/>
      <c r="CN1044" s="41"/>
      <c r="CO1044" s="82"/>
      <c r="CP1044" s="41"/>
      <c r="CQ1044" s="82"/>
      <c r="CR1044" s="41"/>
      <c r="CS1044" s="82"/>
      <c r="CT1044" s="41"/>
      <c r="CU1044" s="82"/>
      <c r="CV1044" s="41"/>
      <c r="CW1044" s="82"/>
      <c r="CX1044" s="41"/>
      <c r="CY1044" s="82"/>
      <c r="CZ1044" s="41"/>
      <c r="DA1044" s="82"/>
      <c r="DB1044" s="41"/>
      <c r="DC1044" s="82"/>
      <c r="DD1044" s="41"/>
      <c r="DE1044" s="82"/>
      <c r="DF1044" s="41"/>
      <c r="DG1044" s="82"/>
      <c r="DH1044" s="41"/>
      <c r="DI1044" s="82"/>
      <c r="DJ1044" s="41"/>
      <c r="DK1044" s="23" t="str">
        <f>IF($F1044="","",IF(OR(AND($CC1044&lt;&gt;"",$CC1044&lt;&gt;$H1044),AND($CE1044&lt;&gt;"",$CE1044&lt;&gt;$J1044),AND($CG1044&lt;&gt;"",$CG1044&lt;&gt;$L1044),AND($CI1044&lt;&gt;"",$CI1044&lt;&gt;$N1044),AND($CK1044&lt;&gt;"",$CK1044&lt;&gt;$P1044),AND($CM1044&lt;&gt;"",$CM1044&lt;&gt;$R1044),AND($CO1044&lt;&gt;"",$CO1044&lt;&gt;$T1044),AND($CQ1044&lt;&gt;"",$CQ1044&lt;&gt;$V1044),AND($CS1044&lt;&gt;"",$CS1044&lt;&gt;$X1044),AND($CU1044&lt;&gt;"",$CU1044&lt;&gt;$Z1044),AND($CW1044&lt;&gt;"",$CW1044&lt;&gt;$AB1044),AND($CY1044&lt;&gt;"",$CY1044&lt;&gt;$AD1044),AND($DA1044&lt;&gt;"",$DA1044&lt;&gt;$AF1044),AND($DC1044&lt;&gt;"",$DC1044&lt;&gt;$AH1044),AND($DE1044&lt;&gt;"",$DE1044&lt;&gt;$AJ1044),AND($DG1044&lt;&gt;"",$DG1044&lt;&gt;$AL1044),AND($DI1044&lt;&gt;"",$DI1044&lt;&gt;$AN1044)),"Score changed",IF(OR(AND($CD1044&lt;&gt;"",$CD1044&lt;&gt;$I1044),AND($CF1044&lt;&gt;"",$CF1044&lt;&gt;$K1044),AND($CH1044&lt;&gt;"",$CH1044&lt;&gt;$M1044),AND($CJ1044&lt;&gt;"",$CJ1044&lt;&gt;$O1044),AND($CL1044&lt;&gt;"",$CL1044&lt;&gt;$Q1044),AND($CN1044&lt;&gt;"",$CN1044&lt;&gt;$S1044),AND($CP1044&lt;&gt;"",$CP1044&lt;&gt;$U1044),AND($CR1044&lt;&gt;"",$CR1044&lt;&gt;$W1044),AND($CT1044&lt;&gt;"",$CT1044&lt;&gt;$Y1044),AND($CV1044&lt;&gt;"",$CV1044&lt;&gt;$AA1044),AND($CX1044&lt;&gt;"",$CX1044&lt;&gt;$AC1044),AND($CZ1044&lt;&gt;"",$CZ1044&lt;&gt;$AE1044),AND($DB1044&lt;&gt;"",$DB1044&lt;&gt;$AG1044),AND($DD1044&lt;&gt;"",$DD1044&lt;&gt;$AI1044),AND($DF1044&lt;&gt;"",$DF1044&lt;&gt;$AK1044),AND($DH1044&lt;&gt;"",$DH1044&lt;&gt;$AM1044),AND($DJ1044&lt;&gt;"",$DJ1044&lt;&gt;$AO1044)),"Rewrite only","No change entered")))</f>
        <v/>
      </c>
    </row>
    <row r="1045" spans="1:115" ht="15" customHeight="1">
      <c r="A1045" s="78" t="str">
        <f>IF($F1045="","",IFERROR(INDEX([1]Raw_Data!$A:$A,MATCH($F1045,[1]Raw_Data!$F:$F,0)),""))</f>
        <v/>
      </c>
      <c r="B1045" s="79" t="str">
        <f>IF($F1045="","",IFERROR(INDEX([1]Raw_Data!$B:$B,MATCH($F1045,[1]Raw_Data!$F:$F,0)),""))</f>
        <v/>
      </c>
      <c r="C1045" s="80" t="str">
        <f>IF($F1045="","",IFERROR(INDEX([1]Raw_Data!$C:$C,MATCH($F1045,[1]Raw_Data!$F:$F,0)),""))</f>
        <v/>
      </c>
      <c r="D1045" s="81" t="str">
        <f>IF($F1045="","",IFERROR(INDEX([1]Raw_Data!$D:$D,MATCH($F1045,[1]Raw_Data!$F:$F,0)),""))</f>
        <v/>
      </c>
      <c r="E1045" s="81" t="str">
        <f>IF($F1045="","",IFERROR(INDEX([1]Raw_Data!$E:$E,MATCH($F1045,[1]Raw_Data!$F:$F,0)),""))</f>
        <v/>
      </c>
      <c r="F1045" s="82"/>
      <c r="G1045" s="79" t="str">
        <f>IF($F1045="","",IFERROR(INDEX([1]Raw_Data!$G:$G,MATCH($F1045,[1]Raw_Data!$F:$F,0)),""))</f>
        <v/>
      </c>
      <c r="H1045" s="83" t="str">
        <f>IF($F1045="","",IFERROR(INDEX([1]Raw_Data!$H:$H,MATCH($F1045,[1]Raw_Data!$F:$F,0)),""))</f>
        <v/>
      </c>
      <c r="I1045" s="36" t="str">
        <f>IF($F1045="","",IFERROR(INDEX([1]Raw_Data!$I:$I,MATCH($F1045,[1]Raw_Data!$F:$F,0)),""))</f>
        <v/>
      </c>
      <c r="J1045" s="83" t="str">
        <f>IF($F1045="","",IFERROR(INDEX([1]Raw_Data!$J:$J,MATCH($F1045,[1]Raw_Data!$F:$F,0)),""))</f>
        <v/>
      </c>
      <c r="K1045" s="37" t="str">
        <f>IF($F1045="","",IFERROR(INDEX([1]Raw_Data!$K:$K,MATCH($F1045,[1]Raw_Data!$F:$F,0)),""))</f>
        <v/>
      </c>
      <c r="L1045" s="83" t="str">
        <f>IF($F1045="","",IFERROR(INDEX([1]Raw_Data!$L:$L,MATCH($F1045,[1]Raw_Data!$F:$F,0)),""))</f>
        <v/>
      </c>
      <c r="M1045" s="37" t="str">
        <f>IF($F1045="","",IFERROR(INDEX([1]Raw_Data!$M:$M,MATCH($F1045,[1]Raw_Data!$F:$F,0)),""))</f>
        <v/>
      </c>
      <c r="N1045" s="83" t="str">
        <f>IF($F1045="","",IFERROR(INDEX([1]Raw_Data!$N:$N,MATCH($F1045,[1]Raw_Data!$F:$F,0)),""))</f>
        <v/>
      </c>
      <c r="O1045" s="37" t="str">
        <f>IF($F1045="","",IFERROR(INDEX([1]Raw_Data!$O:$O,MATCH($F1045,[1]Raw_Data!$F:$F,0)),""))</f>
        <v/>
      </c>
      <c r="P1045" s="83" t="str">
        <f>IF($F1045="","",IFERROR(INDEX([1]Raw_Data!$P:$P,MATCH($F1045,[1]Raw_Data!$F:$F,0)),""))</f>
        <v/>
      </c>
      <c r="Q1045" s="37" t="str">
        <f>IF($F1045="","",IFERROR(INDEX([1]Raw_Data!$Q:$Q,MATCH($F1045,[1]Raw_Data!$F:$F,0)),""))</f>
        <v/>
      </c>
      <c r="R1045" s="83" t="str">
        <f>IF($F1045="","",IFERROR(INDEX([1]Raw_Data!$R:$R,MATCH($F1045,[1]Raw_Data!$F:$F,0)),""))</f>
        <v/>
      </c>
      <c r="S1045" s="37" t="str">
        <f>IF($F1045="","",IFERROR(INDEX([1]Raw_Data!$S:$S,MATCH($F1045,[1]Raw_Data!$F:$F,0)),""))</f>
        <v/>
      </c>
      <c r="T1045" s="83" t="str">
        <f>IF($F1045="","",IFERROR(INDEX([1]Raw_Data!$T:$T,MATCH($F1045,[1]Raw_Data!$F:$F,0)),""))</f>
        <v/>
      </c>
      <c r="U1045" s="37" t="str">
        <f>IF($F1045="","",IFERROR(INDEX([1]Raw_Data!$U:$U,MATCH($F1045,[1]Raw_Data!$F:$F,0)),""))</f>
        <v/>
      </c>
      <c r="V1045" s="83" t="str">
        <f>IF($F1045="","",IFERROR(INDEX([1]Raw_Data!$V:$V,MATCH($F1045,[1]Raw_Data!$F:$F,0)),""))</f>
        <v/>
      </c>
      <c r="W1045" s="37" t="str">
        <f>IF($F1045="","",IFERROR(INDEX([1]Raw_Data!$W:$W,MATCH($F1045,[1]Raw_Data!$F:$F,0)),""))</f>
        <v/>
      </c>
      <c r="X1045" s="83" t="str">
        <f>IF($F1045="","",IFERROR(INDEX([1]Raw_Data!$X:$X,MATCH($F1045,[1]Raw_Data!$F:$F,0)),""))</f>
        <v/>
      </c>
      <c r="Y1045" s="37" t="str">
        <f>IF($F1045="","",IFERROR(INDEX([1]Raw_Data!$Y:$Y,MATCH($F1045,[1]Raw_Data!$F:$F,0)),""))</f>
        <v/>
      </c>
      <c r="Z1045" s="83" t="str">
        <f>IF($F1045="","",IFERROR(INDEX([1]Raw_Data!$Z:$Z,MATCH($F1045,[1]Raw_Data!$F:$F,0)),""))</f>
        <v/>
      </c>
      <c r="AA1045" s="37" t="str">
        <f>IF($F1045="","",IFERROR(INDEX([1]Raw_Data!$AA:$AA,MATCH($F1045,[1]Raw_Data!$F:$F,0)),""))</f>
        <v/>
      </c>
      <c r="AB1045" s="83" t="str">
        <f>IF($F1045="","",IFERROR(INDEX([1]Raw_Data!$AB:$AB,MATCH($F1045,[1]Raw_Data!$F:$F,0)),""))</f>
        <v/>
      </c>
      <c r="AC1045" s="37" t="str">
        <f>IF($F1045="","",IFERROR(INDEX([1]Raw_Data!$AC:$AC,MATCH($F1045,[1]Raw_Data!$F:$F,0)),""))</f>
        <v/>
      </c>
      <c r="AD1045" s="83" t="str">
        <f>IF($F1045="","",IFERROR(INDEX([1]Raw_Data!$AD:$AD,MATCH($F1045,[1]Raw_Data!$F:$F,0)),""))</f>
        <v/>
      </c>
      <c r="AE1045" s="37" t="str">
        <f>IF($F1045="","",IFERROR(INDEX([1]Raw_Data!$AE:$AE,MATCH($F1045,[1]Raw_Data!$F:$F,0)),""))</f>
        <v/>
      </c>
      <c r="AF1045" s="83" t="str">
        <f>IF($F1045="","",IFERROR(INDEX([1]Raw_Data!$AF:$AF,MATCH($F1045,[1]Raw_Data!$F:$F,0)),""))</f>
        <v/>
      </c>
      <c r="AG1045" s="37" t="str">
        <f>IF($F1045="","",IFERROR(INDEX([1]Raw_Data!$AG:$AG,MATCH($F1045,[1]Raw_Data!$F:$F,0)),""))</f>
        <v/>
      </c>
      <c r="AH1045" s="83" t="str">
        <f>IF($F1045="","",IFERROR(INDEX([1]Raw_Data!$AH:$AH,MATCH($F1045,[1]Raw_Data!$F:$F,0)),""))</f>
        <v/>
      </c>
      <c r="AI1045" s="37" t="str">
        <f>IF($F1045="","",IFERROR(INDEX([1]Raw_Data!$AI:$AI,MATCH($F1045,[1]Raw_Data!$F:$F,0)),""))</f>
        <v/>
      </c>
      <c r="AJ1045" s="83" t="str">
        <f>IF($F1045="","",IFERROR(INDEX([1]Raw_Data!$AJ:$AJ,MATCH($F1045,[1]Raw_Data!$F:$F,0)),""))</f>
        <v/>
      </c>
      <c r="AK1045" s="37" t="str">
        <f>IF($F1045="","",IFERROR(INDEX([1]Raw_Data!$AK:$AK,MATCH($F1045,[1]Raw_Data!$F:$F,0)),""))</f>
        <v/>
      </c>
      <c r="AL1045" s="83" t="str">
        <f>IF($F1045="","",IFERROR(INDEX([1]Raw_Data!$AL:$AL,MATCH($F1045,[1]Raw_Data!$F:$F,0)),""))</f>
        <v/>
      </c>
      <c r="AM1045" s="37" t="str">
        <f>IF($F1045="","",IFERROR(INDEX([1]Raw_Data!$AM:$AM,MATCH($F1045,[1]Raw_Data!$F:$F,0)),""))</f>
        <v/>
      </c>
      <c r="AN1045" s="83" t="str">
        <f>IF($F1045="","",IFERROR(INDEX([1]Raw_Data!$AN:$AN,MATCH($F1045,[1]Raw_Data!$F:$F,0)),""))</f>
        <v/>
      </c>
      <c r="AO1045" s="37" t="str">
        <f>IF($F1045="","",IFERROR(INDEX([1]Raw_Data!$AO:$AO,MATCH($F1045,[1]Raw_Data!$F:$F,0)),""))</f>
        <v/>
      </c>
      <c r="AP1045" s="83" t="str">
        <f>IF($F1045="","",IFERROR(INDEX([1]Raw_Data!$AP:$AP,MATCH($F1045,[1]Raw_Data!$F:$F,0)),""))</f>
        <v/>
      </c>
      <c r="AQ1045" s="37" t="str">
        <f>IF($F1045="","",IFERROR(INDEX([1]Raw_Data!$AQ:$AQ,MATCH($F1045,[1]Raw_Data!$F:$F,0)),""))</f>
        <v/>
      </c>
      <c r="AR1045" s="83"/>
      <c r="AS1045" s="84" t="str">
        <f>IF($F1045="","",SUM(IF($CC1045="",$H1045,$CC1045),IF($CE1045="",$J1045,$CE1045),IF($CG1045="",$L1045,$CG1045),IF($CI1045="",$N1045,$CI1045),IF($CK1045="",$P1045,$CK1045),IF($CM1045="",$R1045,$CM1045),IF($CO1045="",$T1045,$CO1045),IF($CQ1045="",$V1045,$CQ1045),IF($CS1045="",$X1045,$CS1045),IF($CU1045="",$Z1045,$CU1045),IF($CW1045="",$AB1045,$CW1045),IF($CY1045="",$AD1045,$CY1045),IF($DA1045="",$AF1045,$DA1045),IF($DC1045="",$AH1045,$DC1045),IF($DE1045="",$AJ1045,$DE1045),IF($DG1045="",$AL1045,$DG1045),IF($DI1045="",$AN1045,$DI1045)))</f>
        <v/>
      </c>
      <c r="AT1045" s="80" t="str">
        <f t="shared" si="192"/>
        <v/>
      </c>
      <c r="AU1045" s="79" t="str">
        <f t="shared" si="193"/>
        <v/>
      </c>
      <c r="AV1045" s="80" t="str">
        <f t="shared" si="194"/>
        <v/>
      </c>
      <c r="AW1045" s="80" t="str">
        <f t="shared" si="195"/>
        <v/>
      </c>
      <c r="AX1045" s="79" t="str">
        <f t="shared" si="196"/>
        <v/>
      </c>
      <c r="AY1045" s="79" t="str">
        <f>IF(B1045="","",COUNTIFS($B$5:B1045,B1045,$AT$5:AT1045,AT1045))</f>
        <v/>
      </c>
      <c r="AZ1045" s="79" t="str">
        <f>IF(B1045="","",COUNTIFS($B$5:B1045,B1045,$AV$5:AV1045,AV1045))</f>
        <v/>
      </c>
      <c r="BA1045" s="79" t="str">
        <f t="shared" si="197"/>
        <v/>
      </c>
      <c r="BB1045" s="79" t="str">
        <f t="shared" si="198"/>
        <v/>
      </c>
      <c r="BC1045" s="79">
        <f t="shared" si="199"/>
        <v>0</v>
      </c>
      <c r="BD1045" s="40" t="str">
        <f t="shared" si="200"/>
        <v/>
      </c>
      <c r="BE1045" s="11" t="str">
        <f>IF($F1045="","","REV"&amp;COUNTIF($F$5:F1045,$F1045))</f>
        <v/>
      </c>
      <c r="BF1045" s="23"/>
      <c r="BG1045" s="23"/>
      <c r="BH1045" s="40" t="str">
        <f t="shared" si="201"/>
        <v/>
      </c>
      <c r="BI1045" s="40" t="str">
        <f t="shared" si="202"/>
        <v/>
      </c>
      <c r="BJ1045" s="41"/>
      <c r="BK1045" s="41"/>
      <c r="BL1045" s="41"/>
      <c r="BM1045" s="41"/>
      <c r="BN1045" s="41"/>
      <c r="BO1045" s="41"/>
      <c r="BP1045" s="41"/>
      <c r="BQ1045" s="41"/>
      <c r="BR1045" s="41"/>
      <c r="BS1045" s="41"/>
      <c r="BT1045" s="41"/>
      <c r="BU1045" s="41"/>
      <c r="BV1045" s="41"/>
      <c r="BW1045" s="41"/>
      <c r="BX1045" s="41"/>
      <c r="BY1045" s="41"/>
      <c r="BZ1045" s="41"/>
      <c r="CA1045" s="40" t="str">
        <f t="shared" si="203"/>
        <v/>
      </c>
      <c r="CC1045" s="82"/>
      <c r="CD1045" s="41"/>
      <c r="CE1045" s="82"/>
      <c r="CF1045" s="41"/>
      <c r="CG1045" s="82"/>
      <c r="CH1045" s="41"/>
      <c r="CI1045" s="82"/>
      <c r="CJ1045" s="41"/>
      <c r="CK1045" s="82"/>
      <c r="CL1045" s="41"/>
      <c r="CM1045" s="82"/>
      <c r="CN1045" s="41"/>
      <c r="CO1045" s="82"/>
      <c r="CP1045" s="41"/>
      <c r="CQ1045" s="82"/>
      <c r="CR1045" s="41"/>
      <c r="CS1045" s="82"/>
      <c r="CT1045" s="41"/>
      <c r="CU1045" s="82"/>
      <c r="CV1045" s="41"/>
      <c r="CW1045" s="82"/>
      <c r="CX1045" s="41"/>
      <c r="CY1045" s="82"/>
      <c r="CZ1045" s="41"/>
      <c r="DA1045" s="82"/>
      <c r="DB1045" s="41"/>
      <c r="DC1045" s="82"/>
      <c r="DD1045" s="41"/>
      <c r="DE1045" s="82"/>
      <c r="DF1045" s="41"/>
      <c r="DG1045" s="82"/>
      <c r="DH1045" s="41"/>
      <c r="DI1045" s="82"/>
      <c r="DJ1045" s="41"/>
      <c r="DK1045" s="23" t="str">
        <f>IF($F1045="","",IF(OR(AND($CC1045&lt;&gt;"",$CC1045&lt;&gt;$H1045),AND($CE1045&lt;&gt;"",$CE1045&lt;&gt;$J1045),AND($CG1045&lt;&gt;"",$CG1045&lt;&gt;$L1045),AND($CI1045&lt;&gt;"",$CI1045&lt;&gt;$N1045),AND($CK1045&lt;&gt;"",$CK1045&lt;&gt;$P1045),AND($CM1045&lt;&gt;"",$CM1045&lt;&gt;$R1045),AND($CO1045&lt;&gt;"",$CO1045&lt;&gt;$T1045),AND($CQ1045&lt;&gt;"",$CQ1045&lt;&gt;$V1045),AND($CS1045&lt;&gt;"",$CS1045&lt;&gt;$X1045),AND($CU1045&lt;&gt;"",$CU1045&lt;&gt;$Z1045),AND($CW1045&lt;&gt;"",$CW1045&lt;&gt;$AB1045),AND($CY1045&lt;&gt;"",$CY1045&lt;&gt;$AD1045),AND($DA1045&lt;&gt;"",$DA1045&lt;&gt;$AF1045),AND($DC1045&lt;&gt;"",$DC1045&lt;&gt;$AH1045),AND($DE1045&lt;&gt;"",$DE1045&lt;&gt;$AJ1045),AND($DG1045&lt;&gt;"",$DG1045&lt;&gt;$AL1045),AND($DI1045&lt;&gt;"",$DI1045&lt;&gt;$AN1045)),"Score changed",IF(OR(AND($CD1045&lt;&gt;"",$CD1045&lt;&gt;$I1045),AND($CF1045&lt;&gt;"",$CF1045&lt;&gt;$K1045),AND($CH1045&lt;&gt;"",$CH1045&lt;&gt;$M1045),AND($CJ1045&lt;&gt;"",$CJ1045&lt;&gt;$O1045),AND($CL1045&lt;&gt;"",$CL1045&lt;&gt;$Q1045),AND($CN1045&lt;&gt;"",$CN1045&lt;&gt;$S1045),AND($CP1045&lt;&gt;"",$CP1045&lt;&gt;$U1045),AND($CR1045&lt;&gt;"",$CR1045&lt;&gt;$W1045),AND($CT1045&lt;&gt;"",$CT1045&lt;&gt;$Y1045),AND($CV1045&lt;&gt;"",$CV1045&lt;&gt;$AA1045),AND($CX1045&lt;&gt;"",$CX1045&lt;&gt;$AC1045),AND($CZ1045&lt;&gt;"",$CZ1045&lt;&gt;$AE1045),AND($DB1045&lt;&gt;"",$DB1045&lt;&gt;$AG1045),AND($DD1045&lt;&gt;"",$DD1045&lt;&gt;$AI1045),AND($DF1045&lt;&gt;"",$DF1045&lt;&gt;$AK1045),AND($DH1045&lt;&gt;"",$DH1045&lt;&gt;$AM1045),AND($DJ1045&lt;&gt;"",$DJ1045&lt;&gt;$AO1045)),"Rewrite only","No change entered")))</f>
        <v/>
      </c>
    </row>
    <row r="1046" spans="1:115" ht="15" customHeight="1">
      <c r="A1046" s="78" t="str">
        <f>IF($F1046="","",IFERROR(INDEX([1]Raw_Data!$A:$A,MATCH($F1046,[1]Raw_Data!$F:$F,0)),""))</f>
        <v/>
      </c>
      <c r="B1046" s="79" t="str">
        <f>IF($F1046="","",IFERROR(INDEX([1]Raw_Data!$B:$B,MATCH($F1046,[1]Raw_Data!$F:$F,0)),""))</f>
        <v/>
      </c>
      <c r="C1046" s="80" t="str">
        <f>IF($F1046="","",IFERROR(INDEX([1]Raw_Data!$C:$C,MATCH($F1046,[1]Raw_Data!$F:$F,0)),""))</f>
        <v/>
      </c>
      <c r="D1046" s="81" t="str">
        <f>IF($F1046="","",IFERROR(INDEX([1]Raw_Data!$D:$D,MATCH($F1046,[1]Raw_Data!$F:$F,0)),""))</f>
        <v/>
      </c>
      <c r="E1046" s="81" t="str">
        <f>IF($F1046="","",IFERROR(INDEX([1]Raw_Data!$E:$E,MATCH($F1046,[1]Raw_Data!$F:$F,0)),""))</f>
        <v/>
      </c>
      <c r="F1046" s="82"/>
      <c r="G1046" s="79" t="str">
        <f>IF($F1046="","",IFERROR(INDEX([1]Raw_Data!$G:$G,MATCH($F1046,[1]Raw_Data!$F:$F,0)),""))</f>
        <v/>
      </c>
      <c r="H1046" s="83" t="str">
        <f>IF($F1046="","",IFERROR(INDEX([1]Raw_Data!$H:$H,MATCH($F1046,[1]Raw_Data!$F:$F,0)),""))</f>
        <v/>
      </c>
      <c r="I1046" s="36" t="str">
        <f>IF($F1046="","",IFERROR(INDEX([1]Raw_Data!$I:$I,MATCH($F1046,[1]Raw_Data!$F:$F,0)),""))</f>
        <v/>
      </c>
      <c r="J1046" s="83" t="str">
        <f>IF($F1046="","",IFERROR(INDEX([1]Raw_Data!$J:$J,MATCH($F1046,[1]Raw_Data!$F:$F,0)),""))</f>
        <v/>
      </c>
      <c r="K1046" s="37" t="str">
        <f>IF($F1046="","",IFERROR(INDEX([1]Raw_Data!$K:$K,MATCH($F1046,[1]Raw_Data!$F:$F,0)),""))</f>
        <v/>
      </c>
      <c r="L1046" s="83" t="str">
        <f>IF($F1046="","",IFERROR(INDEX([1]Raw_Data!$L:$L,MATCH($F1046,[1]Raw_Data!$F:$F,0)),""))</f>
        <v/>
      </c>
      <c r="M1046" s="37" t="str">
        <f>IF($F1046="","",IFERROR(INDEX([1]Raw_Data!$M:$M,MATCH($F1046,[1]Raw_Data!$F:$F,0)),""))</f>
        <v/>
      </c>
      <c r="N1046" s="83" t="str">
        <f>IF($F1046="","",IFERROR(INDEX([1]Raw_Data!$N:$N,MATCH($F1046,[1]Raw_Data!$F:$F,0)),""))</f>
        <v/>
      </c>
      <c r="O1046" s="37" t="str">
        <f>IF($F1046="","",IFERROR(INDEX([1]Raw_Data!$O:$O,MATCH($F1046,[1]Raw_Data!$F:$F,0)),""))</f>
        <v/>
      </c>
      <c r="P1046" s="83" t="str">
        <f>IF($F1046="","",IFERROR(INDEX([1]Raw_Data!$P:$P,MATCH($F1046,[1]Raw_Data!$F:$F,0)),""))</f>
        <v/>
      </c>
      <c r="Q1046" s="37" t="str">
        <f>IF($F1046="","",IFERROR(INDEX([1]Raw_Data!$Q:$Q,MATCH($F1046,[1]Raw_Data!$F:$F,0)),""))</f>
        <v/>
      </c>
      <c r="R1046" s="83" t="str">
        <f>IF($F1046="","",IFERROR(INDEX([1]Raw_Data!$R:$R,MATCH($F1046,[1]Raw_Data!$F:$F,0)),""))</f>
        <v/>
      </c>
      <c r="S1046" s="37" t="str">
        <f>IF($F1046="","",IFERROR(INDEX([1]Raw_Data!$S:$S,MATCH($F1046,[1]Raw_Data!$F:$F,0)),""))</f>
        <v/>
      </c>
      <c r="T1046" s="83" t="str">
        <f>IF($F1046="","",IFERROR(INDEX([1]Raw_Data!$T:$T,MATCH($F1046,[1]Raw_Data!$F:$F,0)),""))</f>
        <v/>
      </c>
      <c r="U1046" s="37" t="str">
        <f>IF($F1046="","",IFERROR(INDEX([1]Raw_Data!$U:$U,MATCH($F1046,[1]Raw_Data!$F:$F,0)),""))</f>
        <v/>
      </c>
      <c r="V1046" s="83" t="str">
        <f>IF($F1046="","",IFERROR(INDEX([1]Raw_Data!$V:$V,MATCH($F1046,[1]Raw_Data!$F:$F,0)),""))</f>
        <v/>
      </c>
      <c r="W1046" s="37" t="str">
        <f>IF($F1046="","",IFERROR(INDEX([1]Raw_Data!$W:$W,MATCH($F1046,[1]Raw_Data!$F:$F,0)),""))</f>
        <v/>
      </c>
      <c r="X1046" s="83" t="str">
        <f>IF($F1046="","",IFERROR(INDEX([1]Raw_Data!$X:$X,MATCH($F1046,[1]Raw_Data!$F:$F,0)),""))</f>
        <v/>
      </c>
      <c r="Y1046" s="37" t="str">
        <f>IF($F1046="","",IFERROR(INDEX([1]Raw_Data!$Y:$Y,MATCH($F1046,[1]Raw_Data!$F:$F,0)),""))</f>
        <v/>
      </c>
      <c r="Z1046" s="83" t="str">
        <f>IF($F1046="","",IFERROR(INDEX([1]Raw_Data!$Z:$Z,MATCH($F1046,[1]Raw_Data!$F:$F,0)),""))</f>
        <v/>
      </c>
      <c r="AA1046" s="37" t="str">
        <f>IF($F1046="","",IFERROR(INDEX([1]Raw_Data!$AA:$AA,MATCH($F1046,[1]Raw_Data!$F:$F,0)),""))</f>
        <v/>
      </c>
      <c r="AB1046" s="83" t="str">
        <f>IF($F1046="","",IFERROR(INDEX([1]Raw_Data!$AB:$AB,MATCH($F1046,[1]Raw_Data!$F:$F,0)),""))</f>
        <v/>
      </c>
      <c r="AC1046" s="37" t="str">
        <f>IF($F1046="","",IFERROR(INDEX([1]Raw_Data!$AC:$AC,MATCH($F1046,[1]Raw_Data!$F:$F,0)),""))</f>
        <v/>
      </c>
      <c r="AD1046" s="83" t="str">
        <f>IF($F1046="","",IFERROR(INDEX([1]Raw_Data!$AD:$AD,MATCH($F1046,[1]Raw_Data!$F:$F,0)),""))</f>
        <v/>
      </c>
      <c r="AE1046" s="37" t="str">
        <f>IF($F1046="","",IFERROR(INDEX([1]Raw_Data!$AE:$AE,MATCH($F1046,[1]Raw_Data!$F:$F,0)),""))</f>
        <v/>
      </c>
      <c r="AF1046" s="83" t="str">
        <f>IF($F1046="","",IFERROR(INDEX([1]Raw_Data!$AF:$AF,MATCH($F1046,[1]Raw_Data!$F:$F,0)),""))</f>
        <v/>
      </c>
      <c r="AG1046" s="37" t="str">
        <f>IF($F1046="","",IFERROR(INDEX([1]Raw_Data!$AG:$AG,MATCH($F1046,[1]Raw_Data!$F:$F,0)),""))</f>
        <v/>
      </c>
      <c r="AH1046" s="83" t="str">
        <f>IF($F1046="","",IFERROR(INDEX([1]Raw_Data!$AH:$AH,MATCH($F1046,[1]Raw_Data!$F:$F,0)),""))</f>
        <v/>
      </c>
      <c r="AI1046" s="37" t="str">
        <f>IF($F1046="","",IFERROR(INDEX([1]Raw_Data!$AI:$AI,MATCH($F1046,[1]Raw_Data!$F:$F,0)),""))</f>
        <v/>
      </c>
      <c r="AJ1046" s="83" t="str">
        <f>IF($F1046="","",IFERROR(INDEX([1]Raw_Data!$AJ:$AJ,MATCH($F1046,[1]Raw_Data!$F:$F,0)),""))</f>
        <v/>
      </c>
      <c r="AK1046" s="37" t="str">
        <f>IF($F1046="","",IFERROR(INDEX([1]Raw_Data!$AK:$AK,MATCH($F1046,[1]Raw_Data!$F:$F,0)),""))</f>
        <v/>
      </c>
      <c r="AL1046" s="83" t="str">
        <f>IF($F1046="","",IFERROR(INDEX([1]Raw_Data!$AL:$AL,MATCH($F1046,[1]Raw_Data!$F:$F,0)),""))</f>
        <v/>
      </c>
      <c r="AM1046" s="37" t="str">
        <f>IF($F1046="","",IFERROR(INDEX([1]Raw_Data!$AM:$AM,MATCH($F1046,[1]Raw_Data!$F:$F,0)),""))</f>
        <v/>
      </c>
      <c r="AN1046" s="83" t="str">
        <f>IF($F1046="","",IFERROR(INDEX([1]Raw_Data!$AN:$AN,MATCH($F1046,[1]Raw_Data!$F:$F,0)),""))</f>
        <v/>
      </c>
      <c r="AO1046" s="37" t="str">
        <f>IF($F1046="","",IFERROR(INDEX([1]Raw_Data!$AO:$AO,MATCH($F1046,[1]Raw_Data!$F:$F,0)),""))</f>
        <v/>
      </c>
      <c r="AP1046" s="83" t="str">
        <f>IF($F1046="","",IFERROR(INDEX([1]Raw_Data!$AP:$AP,MATCH($F1046,[1]Raw_Data!$F:$F,0)),""))</f>
        <v/>
      </c>
      <c r="AQ1046" s="37" t="str">
        <f>IF($F1046="","",IFERROR(INDEX([1]Raw_Data!$AQ:$AQ,MATCH($F1046,[1]Raw_Data!$F:$F,0)),""))</f>
        <v/>
      </c>
      <c r="AR1046" s="83"/>
      <c r="AS1046" s="84" t="str">
        <f>IF($F1046="","",SUM(IF($CC1046="",$H1046,$CC1046),IF($CE1046="",$J1046,$CE1046),IF($CG1046="",$L1046,$CG1046),IF($CI1046="",$N1046,$CI1046),IF($CK1046="",$P1046,$CK1046),IF($CM1046="",$R1046,$CM1046),IF($CO1046="",$T1046,$CO1046),IF($CQ1046="",$V1046,$CQ1046),IF($CS1046="",$X1046,$CS1046),IF($CU1046="",$Z1046,$CU1046),IF($CW1046="",$AB1046,$CW1046),IF($CY1046="",$AD1046,$CY1046),IF($DA1046="",$AF1046,$DA1046),IF($DC1046="",$AH1046,$DC1046),IF($DE1046="",$AJ1046,$DE1046),IF($DG1046="",$AL1046,$DG1046),IF($DI1046="",$AN1046,$DI1046)))</f>
        <v/>
      </c>
      <c r="AT1046" s="80" t="str">
        <f t="shared" si="192"/>
        <v/>
      </c>
      <c r="AU1046" s="79" t="str">
        <f t="shared" si="193"/>
        <v/>
      </c>
      <c r="AV1046" s="80" t="str">
        <f t="shared" si="194"/>
        <v/>
      </c>
      <c r="AW1046" s="80" t="str">
        <f t="shared" si="195"/>
        <v/>
      </c>
      <c r="AX1046" s="79" t="str">
        <f t="shared" si="196"/>
        <v/>
      </c>
      <c r="AY1046" s="79" t="str">
        <f>IF(B1046="","",COUNTIFS($B$5:B1046,B1046,$AT$5:AT1046,AT1046))</f>
        <v/>
      </c>
      <c r="AZ1046" s="79" t="str">
        <f>IF(B1046="","",COUNTIFS($B$5:B1046,B1046,$AV$5:AV1046,AV1046))</f>
        <v/>
      </c>
      <c r="BA1046" s="79" t="str">
        <f t="shared" si="197"/>
        <v/>
      </c>
      <c r="BB1046" s="79" t="str">
        <f t="shared" si="198"/>
        <v/>
      </c>
      <c r="BC1046" s="79">
        <f t="shared" si="199"/>
        <v>0</v>
      </c>
      <c r="BD1046" s="40" t="str">
        <f t="shared" si="200"/>
        <v/>
      </c>
      <c r="BE1046" s="11" t="str">
        <f>IF($F1046="","","REV"&amp;COUNTIF($F$5:F1046,$F1046))</f>
        <v/>
      </c>
      <c r="BF1046" s="23"/>
      <c r="BG1046" s="23"/>
      <c r="BH1046" s="40" t="str">
        <f t="shared" si="201"/>
        <v/>
      </c>
      <c r="BI1046" s="40" t="str">
        <f t="shared" si="202"/>
        <v/>
      </c>
      <c r="BJ1046" s="41"/>
      <c r="BK1046" s="41"/>
      <c r="BL1046" s="41"/>
      <c r="BM1046" s="41"/>
      <c r="BN1046" s="41"/>
      <c r="BO1046" s="41"/>
      <c r="BP1046" s="41"/>
      <c r="BQ1046" s="41"/>
      <c r="BR1046" s="41"/>
      <c r="BS1046" s="41"/>
      <c r="BT1046" s="41"/>
      <c r="BU1046" s="41"/>
      <c r="BV1046" s="41"/>
      <c r="BW1046" s="41"/>
      <c r="BX1046" s="41"/>
      <c r="BY1046" s="41"/>
      <c r="BZ1046" s="41"/>
      <c r="CA1046" s="40" t="str">
        <f t="shared" si="203"/>
        <v/>
      </c>
      <c r="CC1046" s="82"/>
      <c r="CD1046" s="41"/>
      <c r="CE1046" s="82"/>
      <c r="CF1046" s="41"/>
      <c r="CG1046" s="82"/>
      <c r="CH1046" s="41"/>
      <c r="CI1046" s="82"/>
      <c r="CJ1046" s="41"/>
      <c r="CK1046" s="82"/>
      <c r="CL1046" s="41"/>
      <c r="CM1046" s="82"/>
      <c r="CN1046" s="41"/>
      <c r="CO1046" s="82"/>
      <c r="CP1046" s="41"/>
      <c r="CQ1046" s="82"/>
      <c r="CR1046" s="41"/>
      <c r="CS1046" s="82"/>
      <c r="CT1046" s="41"/>
      <c r="CU1046" s="82"/>
      <c r="CV1046" s="41"/>
      <c r="CW1046" s="82"/>
      <c r="CX1046" s="41"/>
      <c r="CY1046" s="82"/>
      <c r="CZ1046" s="41"/>
      <c r="DA1046" s="82"/>
      <c r="DB1046" s="41"/>
      <c r="DC1046" s="82"/>
      <c r="DD1046" s="41"/>
      <c r="DE1046" s="82"/>
      <c r="DF1046" s="41"/>
      <c r="DG1046" s="82"/>
      <c r="DH1046" s="41"/>
      <c r="DI1046" s="82"/>
      <c r="DJ1046" s="41"/>
      <c r="DK1046" s="23" t="str">
        <f>IF($F1046="","",IF(OR(AND($CC1046&lt;&gt;"",$CC1046&lt;&gt;$H1046),AND($CE1046&lt;&gt;"",$CE1046&lt;&gt;$J1046),AND($CG1046&lt;&gt;"",$CG1046&lt;&gt;$L1046),AND($CI1046&lt;&gt;"",$CI1046&lt;&gt;$N1046),AND($CK1046&lt;&gt;"",$CK1046&lt;&gt;$P1046),AND($CM1046&lt;&gt;"",$CM1046&lt;&gt;$R1046),AND($CO1046&lt;&gt;"",$CO1046&lt;&gt;$T1046),AND($CQ1046&lt;&gt;"",$CQ1046&lt;&gt;$V1046),AND($CS1046&lt;&gt;"",$CS1046&lt;&gt;$X1046),AND($CU1046&lt;&gt;"",$CU1046&lt;&gt;$Z1046),AND($CW1046&lt;&gt;"",$CW1046&lt;&gt;$AB1046),AND($CY1046&lt;&gt;"",$CY1046&lt;&gt;$AD1046),AND($DA1046&lt;&gt;"",$DA1046&lt;&gt;$AF1046),AND($DC1046&lt;&gt;"",$DC1046&lt;&gt;$AH1046),AND($DE1046&lt;&gt;"",$DE1046&lt;&gt;$AJ1046),AND($DG1046&lt;&gt;"",$DG1046&lt;&gt;$AL1046),AND($DI1046&lt;&gt;"",$DI1046&lt;&gt;$AN1046)),"Score changed",IF(OR(AND($CD1046&lt;&gt;"",$CD1046&lt;&gt;$I1046),AND($CF1046&lt;&gt;"",$CF1046&lt;&gt;$K1046),AND($CH1046&lt;&gt;"",$CH1046&lt;&gt;$M1046),AND($CJ1046&lt;&gt;"",$CJ1046&lt;&gt;$O1046),AND($CL1046&lt;&gt;"",$CL1046&lt;&gt;$Q1046),AND($CN1046&lt;&gt;"",$CN1046&lt;&gt;$S1046),AND($CP1046&lt;&gt;"",$CP1046&lt;&gt;$U1046),AND($CR1046&lt;&gt;"",$CR1046&lt;&gt;$W1046),AND($CT1046&lt;&gt;"",$CT1046&lt;&gt;$Y1046),AND($CV1046&lt;&gt;"",$CV1046&lt;&gt;$AA1046),AND($CX1046&lt;&gt;"",$CX1046&lt;&gt;$AC1046),AND($CZ1046&lt;&gt;"",$CZ1046&lt;&gt;$AE1046),AND($DB1046&lt;&gt;"",$DB1046&lt;&gt;$AG1046),AND($DD1046&lt;&gt;"",$DD1046&lt;&gt;$AI1046),AND($DF1046&lt;&gt;"",$DF1046&lt;&gt;$AK1046),AND($DH1046&lt;&gt;"",$DH1046&lt;&gt;$AM1046),AND($DJ1046&lt;&gt;"",$DJ1046&lt;&gt;$AO1046)),"Rewrite only","No change entered")))</f>
        <v/>
      </c>
    </row>
    <row r="1047" spans="1:115" ht="15" customHeight="1">
      <c r="A1047" s="78" t="str">
        <f>IF($F1047="","",IFERROR(INDEX([1]Raw_Data!$A:$A,MATCH($F1047,[1]Raw_Data!$F:$F,0)),""))</f>
        <v/>
      </c>
      <c r="B1047" s="79" t="str">
        <f>IF($F1047="","",IFERROR(INDEX([1]Raw_Data!$B:$B,MATCH($F1047,[1]Raw_Data!$F:$F,0)),""))</f>
        <v/>
      </c>
      <c r="C1047" s="80" t="str">
        <f>IF($F1047="","",IFERROR(INDEX([1]Raw_Data!$C:$C,MATCH($F1047,[1]Raw_Data!$F:$F,0)),""))</f>
        <v/>
      </c>
      <c r="D1047" s="81" t="str">
        <f>IF($F1047="","",IFERROR(INDEX([1]Raw_Data!$D:$D,MATCH($F1047,[1]Raw_Data!$F:$F,0)),""))</f>
        <v/>
      </c>
      <c r="E1047" s="81" t="str">
        <f>IF($F1047="","",IFERROR(INDEX([1]Raw_Data!$E:$E,MATCH($F1047,[1]Raw_Data!$F:$F,0)),""))</f>
        <v/>
      </c>
      <c r="F1047" s="82"/>
      <c r="G1047" s="79" t="str">
        <f>IF($F1047="","",IFERROR(INDEX([1]Raw_Data!$G:$G,MATCH($F1047,[1]Raw_Data!$F:$F,0)),""))</f>
        <v/>
      </c>
      <c r="H1047" s="83" t="str">
        <f>IF($F1047="","",IFERROR(INDEX([1]Raw_Data!$H:$H,MATCH($F1047,[1]Raw_Data!$F:$F,0)),""))</f>
        <v/>
      </c>
      <c r="I1047" s="36" t="str">
        <f>IF($F1047="","",IFERROR(INDEX([1]Raw_Data!$I:$I,MATCH($F1047,[1]Raw_Data!$F:$F,0)),""))</f>
        <v/>
      </c>
      <c r="J1047" s="83" t="str">
        <f>IF($F1047="","",IFERROR(INDEX([1]Raw_Data!$J:$J,MATCH($F1047,[1]Raw_Data!$F:$F,0)),""))</f>
        <v/>
      </c>
      <c r="K1047" s="37" t="str">
        <f>IF($F1047="","",IFERROR(INDEX([1]Raw_Data!$K:$K,MATCH($F1047,[1]Raw_Data!$F:$F,0)),""))</f>
        <v/>
      </c>
      <c r="L1047" s="83" t="str">
        <f>IF($F1047="","",IFERROR(INDEX([1]Raw_Data!$L:$L,MATCH($F1047,[1]Raw_Data!$F:$F,0)),""))</f>
        <v/>
      </c>
      <c r="M1047" s="37" t="str">
        <f>IF($F1047="","",IFERROR(INDEX([1]Raw_Data!$M:$M,MATCH($F1047,[1]Raw_Data!$F:$F,0)),""))</f>
        <v/>
      </c>
      <c r="N1047" s="83" t="str">
        <f>IF($F1047="","",IFERROR(INDEX([1]Raw_Data!$N:$N,MATCH($F1047,[1]Raw_Data!$F:$F,0)),""))</f>
        <v/>
      </c>
      <c r="O1047" s="37" t="str">
        <f>IF($F1047="","",IFERROR(INDEX([1]Raw_Data!$O:$O,MATCH($F1047,[1]Raw_Data!$F:$F,0)),""))</f>
        <v/>
      </c>
      <c r="P1047" s="83" t="str">
        <f>IF($F1047="","",IFERROR(INDEX([1]Raw_Data!$P:$P,MATCH($F1047,[1]Raw_Data!$F:$F,0)),""))</f>
        <v/>
      </c>
      <c r="Q1047" s="37" t="str">
        <f>IF($F1047="","",IFERROR(INDEX([1]Raw_Data!$Q:$Q,MATCH($F1047,[1]Raw_Data!$F:$F,0)),""))</f>
        <v/>
      </c>
      <c r="R1047" s="83" t="str">
        <f>IF($F1047="","",IFERROR(INDEX([1]Raw_Data!$R:$R,MATCH($F1047,[1]Raw_Data!$F:$F,0)),""))</f>
        <v/>
      </c>
      <c r="S1047" s="37" t="str">
        <f>IF($F1047="","",IFERROR(INDEX([1]Raw_Data!$S:$S,MATCH($F1047,[1]Raw_Data!$F:$F,0)),""))</f>
        <v/>
      </c>
      <c r="T1047" s="83" t="str">
        <f>IF($F1047="","",IFERROR(INDEX([1]Raw_Data!$T:$T,MATCH($F1047,[1]Raw_Data!$F:$F,0)),""))</f>
        <v/>
      </c>
      <c r="U1047" s="37" t="str">
        <f>IF($F1047="","",IFERROR(INDEX([1]Raw_Data!$U:$U,MATCH($F1047,[1]Raw_Data!$F:$F,0)),""))</f>
        <v/>
      </c>
      <c r="V1047" s="83" t="str">
        <f>IF($F1047="","",IFERROR(INDEX([1]Raw_Data!$V:$V,MATCH($F1047,[1]Raw_Data!$F:$F,0)),""))</f>
        <v/>
      </c>
      <c r="W1047" s="37" t="str">
        <f>IF($F1047="","",IFERROR(INDEX([1]Raw_Data!$W:$W,MATCH($F1047,[1]Raw_Data!$F:$F,0)),""))</f>
        <v/>
      </c>
      <c r="X1047" s="83" t="str">
        <f>IF($F1047="","",IFERROR(INDEX([1]Raw_Data!$X:$X,MATCH($F1047,[1]Raw_Data!$F:$F,0)),""))</f>
        <v/>
      </c>
      <c r="Y1047" s="37" t="str">
        <f>IF($F1047="","",IFERROR(INDEX([1]Raw_Data!$Y:$Y,MATCH($F1047,[1]Raw_Data!$F:$F,0)),""))</f>
        <v/>
      </c>
      <c r="Z1047" s="83" t="str">
        <f>IF($F1047="","",IFERROR(INDEX([1]Raw_Data!$Z:$Z,MATCH($F1047,[1]Raw_Data!$F:$F,0)),""))</f>
        <v/>
      </c>
      <c r="AA1047" s="37" t="str">
        <f>IF($F1047="","",IFERROR(INDEX([1]Raw_Data!$AA:$AA,MATCH($F1047,[1]Raw_Data!$F:$F,0)),""))</f>
        <v/>
      </c>
      <c r="AB1047" s="83" t="str">
        <f>IF($F1047="","",IFERROR(INDEX([1]Raw_Data!$AB:$AB,MATCH($F1047,[1]Raw_Data!$F:$F,0)),""))</f>
        <v/>
      </c>
      <c r="AC1047" s="37" t="str">
        <f>IF($F1047="","",IFERROR(INDEX([1]Raw_Data!$AC:$AC,MATCH($F1047,[1]Raw_Data!$F:$F,0)),""))</f>
        <v/>
      </c>
      <c r="AD1047" s="83" t="str">
        <f>IF($F1047="","",IFERROR(INDEX([1]Raw_Data!$AD:$AD,MATCH($F1047,[1]Raw_Data!$F:$F,0)),""))</f>
        <v/>
      </c>
      <c r="AE1047" s="37" t="str">
        <f>IF($F1047="","",IFERROR(INDEX([1]Raw_Data!$AE:$AE,MATCH($F1047,[1]Raw_Data!$F:$F,0)),""))</f>
        <v/>
      </c>
      <c r="AF1047" s="83" t="str">
        <f>IF($F1047="","",IFERROR(INDEX([1]Raw_Data!$AF:$AF,MATCH($F1047,[1]Raw_Data!$F:$F,0)),""))</f>
        <v/>
      </c>
      <c r="AG1047" s="37" t="str">
        <f>IF($F1047="","",IFERROR(INDEX([1]Raw_Data!$AG:$AG,MATCH($F1047,[1]Raw_Data!$F:$F,0)),""))</f>
        <v/>
      </c>
      <c r="AH1047" s="83" t="str">
        <f>IF($F1047="","",IFERROR(INDEX([1]Raw_Data!$AH:$AH,MATCH($F1047,[1]Raw_Data!$F:$F,0)),""))</f>
        <v/>
      </c>
      <c r="AI1047" s="37" t="str">
        <f>IF($F1047="","",IFERROR(INDEX([1]Raw_Data!$AI:$AI,MATCH($F1047,[1]Raw_Data!$F:$F,0)),""))</f>
        <v/>
      </c>
      <c r="AJ1047" s="83" t="str">
        <f>IF($F1047="","",IFERROR(INDEX([1]Raw_Data!$AJ:$AJ,MATCH($F1047,[1]Raw_Data!$F:$F,0)),""))</f>
        <v/>
      </c>
      <c r="AK1047" s="37" t="str">
        <f>IF($F1047="","",IFERROR(INDEX([1]Raw_Data!$AK:$AK,MATCH($F1047,[1]Raw_Data!$F:$F,0)),""))</f>
        <v/>
      </c>
      <c r="AL1047" s="83" t="str">
        <f>IF($F1047="","",IFERROR(INDEX([1]Raw_Data!$AL:$AL,MATCH($F1047,[1]Raw_Data!$F:$F,0)),""))</f>
        <v/>
      </c>
      <c r="AM1047" s="37" t="str">
        <f>IF($F1047="","",IFERROR(INDEX([1]Raw_Data!$AM:$AM,MATCH($F1047,[1]Raw_Data!$F:$F,0)),""))</f>
        <v/>
      </c>
      <c r="AN1047" s="83" t="str">
        <f>IF($F1047="","",IFERROR(INDEX([1]Raw_Data!$AN:$AN,MATCH($F1047,[1]Raw_Data!$F:$F,0)),""))</f>
        <v/>
      </c>
      <c r="AO1047" s="37" t="str">
        <f>IF($F1047="","",IFERROR(INDEX([1]Raw_Data!$AO:$AO,MATCH($F1047,[1]Raw_Data!$F:$F,0)),""))</f>
        <v/>
      </c>
      <c r="AP1047" s="83" t="str">
        <f>IF($F1047="","",IFERROR(INDEX([1]Raw_Data!$AP:$AP,MATCH($F1047,[1]Raw_Data!$F:$F,0)),""))</f>
        <v/>
      </c>
      <c r="AQ1047" s="37" t="str">
        <f>IF($F1047="","",IFERROR(INDEX([1]Raw_Data!$AQ:$AQ,MATCH($F1047,[1]Raw_Data!$F:$F,0)),""))</f>
        <v/>
      </c>
      <c r="AR1047" s="83"/>
      <c r="AS1047" s="84" t="str">
        <f>IF($F1047="","",SUM(IF($CC1047="",$H1047,$CC1047),IF($CE1047="",$J1047,$CE1047),IF($CG1047="",$L1047,$CG1047),IF($CI1047="",$N1047,$CI1047),IF($CK1047="",$P1047,$CK1047),IF($CM1047="",$R1047,$CM1047),IF($CO1047="",$T1047,$CO1047),IF($CQ1047="",$V1047,$CQ1047),IF($CS1047="",$X1047,$CS1047),IF($CU1047="",$Z1047,$CU1047),IF($CW1047="",$AB1047,$CW1047),IF($CY1047="",$AD1047,$CY1047),IF($DA1047="",$AF1047,$DA1047),IF($DC1047="",$AH1047,$DC1047),IF($DE1047="",$AJ1047,$DE1047),IF($DG1047="",$AL1047,$DG1047),IF($DI1047="",$AN1047,$DI1047)))</f>
        <v/>
      </c>
      <c r="AT1047" s="80" t="str">
        <f t="shared" si="192"/>
        <v/>
      </c>
      <c r="AU1047" s="79" t="str">
        <f t="shared" si="193"/>
        <v/>
      </c>
      <c r="AV1047" s="80" t="str">
        <f t="shared" si="194"/>
        <v/>
      </c>
      <c r="AW1047" s="80" t="str">
        <f t="shared" si="195"/>
        <v/>
      </c>
      <c r="AX1047" s="79" t="str">
        <f t="shared" si="196"/>
        <v/>
      </c>
      <c r="AY1047" s="79" t="str">
        <f>IF(B1047="","",COUNTIFS($B$5:B1047,B1047,$AT$5:AT1047,AT1047))</f>
        <v/>
      </c>
      <c r="AZ1047" s="79" t="str">
        <f>IF(B1047="","",COUNTIFS($B$5:B1047,B1047,$AV$5:AV1047,AV1047))</f>
        <v/>
      </c>
      <c r="BA1047" s="79" t="str">
        <f t="shared" si="197"/>
        <v/>
      </c>
      <c r="BB1047" s="79" t="str">
        <f t="shared" si="198"/>
        <v/>
      </c>
      <c r="BC1047" s="79">
        <f t="shared" si="199"/>
        <v>0</v>
      </c>
      <c r="BD1047" s="40" t="str">
        <f t="shared" si="200"/>
        <v/>
      </c>
      <c r="BE1047" s="11" t="str">
        <f>IF($F1047="","","REV"&amp;COUNTIF($F$5:F1047,$F1047))</f>
        <v/>
      </c>
      <c r="BF1047" s="23"/>
      <c r="BG1047" s="23"/>
      <c r="BH1047" s="40" t="str">
        <f t="shared" si="201"/>
        <v/>
      </c>
      <c r="BI1047" s="40" t="str">
        <f t="shared" si="202"/>
        <v/>
      </c>
      <c r="BJ1047" s="41"/>
      <c r="BK1047" s="41"/>
      <c r="BL1047" s="41"/>
      <c r="BM1047" s="41"/>
      <c r="BN1047" s="41"/>
      <c r="BO1047" s="41"/>
      <c r="BP1047" s="41"/>
      <c r="BQ1047" s="41"/>
      <c r="BR1047" s="41"/>
      <c r="BS1047" s="41"/>
      <c r="BT1047" s="41"/>
      <c r="BU1047" s="41"/>
      <c r="BV1047" s="41"/>
      <c r="BW1047" s="41"/>
      <c r="BX1047" s="41"/>
      <c r="BY1047" s="41"/>
      <c r="BZ1047" s="41"/>
      <c r="CA1047" s="40" t="str">
        <f t="shared" si="203"/>
        <v/>
      </c>
      <c r="CC1047" s="82"/>
      <c r="CD1047" s="41"/>
      <c r="CE1047" s="82"/>
      <c r="CF1047" s="41"/>
      <c r="CG1047" s="82"/>
      <c r="CH1047" s="41"/>
      <c r="CI1047" s="82"/>
      <c r="CJ1047" s="41"/>
      <c r="CK1047" s="82"/>
      <c r="CL1047" s="41"/>
      <c r="CM1047" s="82"/>
      <c r="CN1047" s="41"/>
      <c r="CO1047" s="82"/>
      <c r="CP1047" s="41"/>
      <c r="CQ1047" s="82"/>
      <c r="CR1047" s="41"/>
      <c r="CS1047" s="82"/>
      <c r="CT1047" s="41"/>
      <c r="CU1047" s="82"/>
      <c r="CV1047" s="41"/>
      <c r="CW1047" s="82"/>
      <c r="CX1047" s="41"/>
      <c r="CY1047" s="82"/>
      <c r="CZ1047" s="41"/>
      <c r="DA1047" s="82"/>
      <c r="DB1047" s="41"/>
      <c r="DC1047" s="82"/>
      <c r="DD1047" s="41"/>
      <c r="DE1047" s="82"/>
      <c r="DF1047" s="41"/>
      <c r="DG1047" s="82"/>
      <c r="DH1047" s="41"/>
      <c r="DI1047" s="82"/>
      <c r="DJ1047" s="41"/>
      <c r="DK1047" s="23" t="str">
        <f>IF($F1047="","",IF(OR(AND($CC1047&lt;&gt;"",$CC1047&lt;&gt;$H1047),AND($CE1047&lt;&gt;"",$CE1047&lt;&gt;$J1047),AND($CG1047&lt;&gt;"",$CG1047&lt;&gt;$L1047),AND($CI1047&lt;&gt;"",$CI1047&lt;&gt;$N1047),AND($CK1047&lt;&gt;"",$CK1047&lt;&gt;$P1047),AND($CM1047&lt;&gt;"",$CM1047&lt;&gt;$R1047),AND($CO1047&lt;&gt;"",$CO1047&lt;&gt;$T1047),AND($CQ1047&lt;&gt;"",$CQ1047&lt;&gt;$V1047),AND($CS1047&lt;&gt;"",$CS1047&lt;&gt;$X1047),AND($CU1047&lt;&gt;"",$CU1047&lt;&gt;$Z1047),AND($CW1047&lt;&gt;"",$CW1047&lt;&gt;$AB1047),AND($CY1047&lt;&gt;"",$CY1047&lt;&gt;$AD1047),AND($DA1047&lt;&gt;"",$DA1047&lt;&gt;$AF1047),AND($DC1047&lt;&gt;"",$DC1047&lt;&gt;$AH1047),AND($DE1047&lt;&gt;"",$DE1047&lt;&gt;$AJ1047),AND($DG1047&lt;&gt;"",$DG1047&lt;&gt;$AL1047),AND($DI1047&lt;&gt;"",$DI1047&lt;&gt;$AN1047)),"Score changed",IF(OR(AND($CD1047&lt;&gt;"",$CD1047&lt;&gt;$I1047),AND($CF1047&lt;&gt;"",$CF1047&lt;&gt;$K1047),AND($CH1047&lt;&gt;"",$CH1047&lt;&gt;$M1047),AND($CJ1047&lt;&gt;"",$CJ1047&lt;&gt;$O1047),AND($CL1047&lt;&gt;"",$CL1047&lt;&gt;$Q1047),AND($CN1047&lt;&gt;"",$CN1047&lt;&gt;$S1047),AND($CP1047&lt;&gt;"",$CP1047&lt;&gt;$U1047),AND($CR1047&lt;&gt;"",$CR1047&lt;&gt;$W1047),AND($CT1047&lt;&gt;"",$CT1047&lt;&gt;$Y1047),AND($CV1047&lt;&gt;"",$CV1047&lt;&gt;$AA1047),AND($CX1047&lt;&gt;"",$CX1047&lt;&gt;$AC1047),AND($CZ1047&lt;&gt;"",$CZ1047&lt;&gt;$AE1047),AND($DB1047&lt;&gt;"",$DB1047&lt;&gt;$AG1047),AND($DD1047&lt;&gt;"",$DD1047&lt;&gt;$AI1047),AND($DF1047&lt;&gt;"",$DF1047&lt;&gt;$AK1047),AND($DH1047&lt;&gt;"",$DH1047&lt;&gt;$AM1047),AND($DJ1047&lt;&gt;"",$DJ1047&lt;&gt;$AO1047)),"Rewrite only","No change entered")))</f>
        <v/>
      </c>
    </row>
    <row r="1048" spans="1:115" ht="15" customHeight="1">
      <c r="A1048" s="78" t="str">
        <f>IF($F1048="","",IFERROR(INDEX([1]Raw_Data!$A:$A,MATCH($F1048,[1]Raw_Data!$F:$F,0)),""))</f>
        <v/>
      </c>
      <c r="B1048" s="79" t="str">
        <f>IF($F1048="","",IFERROR(INDEX([1]Raw_Data!$B:$B,MATCH($F1048,[1]Raw_Data!$F:$F,0)),""))</f>
        <v/>
      </c>
      <c r="C1048" s="80" t="str">
        <f>IF($F1048="","",IFERROR(INDEX([1]Raw_Data!$C:$C,MATCH($F1048,[1]Raw_Data!$F:$F,0)),""))</f>
        <v/>
      </c>
      <c r="D1048" s="81" t="str">
        <f>IF($F1048="","",IFERROR(INDEX([1]Raw_Data!$D:$D,MATCH($F1048,[1]Raw_Data!$F:$F,0)),""))</f>
        <v/>
      </c>
      <c r="E1048" s="81" t="str">
        <f>IF($F1048="","",IFERROR(INDEX([1]Raw_Data!$E:$E,MATCH($F1048,[1]Raw_Data!$F:$F,0)),""))</f>
        <v/>
      </c>
      <c r="F1048" s="82"/>
      <c r="G1048" s="79" t="str">
        <f>IF($F1048="","",IFERROR(INDEX([1]Raw_Data!$G:$G,MATCH($F1048,[1]Raw_Data!$F:$F,0)),""))</f>
        <v/>
      </c>
      <c r="H1048" s="83" t="str">
        <f>IF($F1048="","",IFERROR(INDEX([1]Raw_Data!$H:$H,MATCH($F1048,[1]Raw_Data!$F:$F,0)),""))</f>
        <v/>
      </c>
      <c r="I1048" s="36" t="str">
        <f>IF($F1048="","",IFERROR(INDEX([1]Raw_Data!$I:$I,MATCH($F1048,[1]Raw_Data!$F:$F,0)),""))</f>
        <v/>
      </c>
      <c r="J1048" s="83" t="str">
        <f>IF($F1048="","",IFERROR(INDEX([1]Raw_Data!$J:$J,MATCH($F1048,[1]Raw_Data!$F:$F,0)),""))</f>
        <v/>
      </c>
      <c r="K1048" s="37" t="str">
        <f>IF($F1048="","",IFERROR(INDEX([1]Raw_Data!$K:$K,MATCH($F1048,[1]Raw_Data!$F:$F,0)),""))</f>
        <v/>
      </c>
      <c r="L1048" s="83" t="str">
        <f>IF($F1048="","",IFERROR(INDEX([1]Raw_Data!$L:$L,MATCH($F1048,[1]Raw_Data!$F:$F,0)),""))</f>
        <v/>
      </c>
      <c r="M1048" s="37" t="str">
        <f>IF($F1048="","",IFERROR(INDEX([1]Raw_Data!$M:$M,MATCH($F1048,[1]Raw_Data!$F:$F,0)),""))</f>
        <v/>
      </c>
      <c r="N1048" s="83" t="str">
        <f>IF($F1048="","",IFERROR(INDEX([1]Raw_Data!$N:$N,MATCH($F1048,[1]Raw_Data!$F:$F,0)),""))</f>
        <v/>
      </c>
      <c r="O1048" s="37" t="str">
        <f>IF($F1048="","",IFERROR(INDEX([1]Raw_Data!$O:$O,MATCH($F1048,[1]Raw_Data!$F:$F,0)),""))</f>
        <v/>
      </c>
      <c r="P1048" s="83" t="str">
        <f>IF($F1048="","",IFERROR(INDEX([1]Raw_Data!$P:$P,MATCH($F1048,[1]Raw_Data!$F:$F,0)),""))</f>
        <v/>
      </c>
      <c r="Q1048" s="37" t="str">
        <f>IF($F1048="","",IFERROR(INDEX([1]Raw_Data!$Q:$Q,MATCH($F1048,[1]Raw_Data!$F:$F,0)),""))</f>
        <v/>
      </c>
      <c r="R1048" s="83" t="str">
        <f>IF($F1048="","",IFERROR(INDEX([1]Raw_Data!$R:$R,MATCH($F1048,[1]Raw_Data!$F:$F,0)),""))</f>
        <v/>
      </c>
      <c r="S1048" s="37" t="str">
        <f>IF($F1048="","",IFERROR(INDEX([1]Raw_Data!$S:$S,MATCH($F1048,[1]Raw_Data!$F:$F,0)),""))</f>
        <v/>
      </c>
      <c r="T1048" s="83" t="str">
        <f>IF($F1048="","",IFERROR(INDEX([1]Raw_Data!$T:$T,MATCH($F1048,[1]Raw_Data!$F:$F,0)),""))</f>
        <v/>
      </c>
      <c r="U1048" s="37" t="str">
        <f>IF($F1048="","",IFERROR(INDEX([1]Raw_Data!$U:$U,MATCH($F1048,[1]Raw_Data!$F:$F,0)),""))</f>
        <v/>
      </c>
      <c r="V1048" s="83" t="str">
        <f>IF($F1048="","",IFERROR(INDEX([1]Raw_Data!$V:$V,MATCH($F1048,[1]Raw_Data!$F:$F,0)),""))</f>
        <v/>
      </c>
      <c r="W1048" s="37" t="str">
        <f>IF($F1048="","",IFERROR(INDEX([1]Raw_Data!$W:$W,MATCH($F1048,[1]Raw_Data!$F:$F,0)),""))</f>
        <v/>
      </c>
      <c r="X1048" s="83" t="str">
        <f>IF($F1048="","",IFERROR(INDEX([1]Raw_Data!$X:$X,MATCH($F1048,[1]Raw_Data!$F:$F,0)),""))</f>
        <v/>
      </c>
      <c r="Y1048" s="37" t="str">
        <f>IF($F1048="","",IFERROR(INDEX([1]Raw_Data!$Y:$Y,MATCH($F1048,[1]Raw_Data!$F:$F,0)),""))</f>
        <v/>
      </c>
      <c r="Z1048" s="83" t="str">
        <f>IF($F1048="","",IFERROR(INDEX([1]Raw_Data!$Z:$Z,MATCH($F1048,[1]Raw_Data!$F:$F,0)),""))</f>
        <v/>
      </c>
      <c r="AA1048" s="37" t="str">
        <f>IF($F1048="","",IFERROR(INDEX([1]Raw_Data!$AA:$AA,MATCH($F1048,[1]Raw_Data!$F:$F,0)),""))</f>
        <v/>
      </c>
      <c r="AB1048" s="83" t="str">
        <f>IF($F1048="","",IFERROR(INDEX([1]Raw_Data!$AB:$AB,MATCH($F1048,[1]Raw_Data!$F:$F,0)),""))</f>
        <v/>
      </c>
      <c r="AC1048" s="37" t="str">
        <f>IF($F1048="","",IFERROR(INDEX([1]Raw_Data!$AC:$AC,MATCH($F1048,[1]Raw_Data!$F:$F,0)),""))</f>
        <v/>
      </c>
      <c r="AD1048" s="83" t="str">
        <f>IF($F1048="","",IFERROR(INDEX([1]Raw_Data!$AD:$AD,MATCH($F1048,[1]Raw_Data!$F:$F,0)),""))</f>
        <v/>
      </c>
      <c r="AE1048" s="37" t="str">
        <f>IF($F1048="","",IFERROR(INDEX([1]Raw_Data!$AE:$AE,MATCH($F1048,[1]Raw_Data!$F:$F,0)),""))</f>
        <v/>
      </c>
      <c r="AF1048" s="83" t="str">
        <f>IF($F1048="","",IFERROR(INDEX([1]Raw_Data!$AF:$AF,MATCH($F1048,[1]Raw_Data!$F:$F,0)),""))</f>
        <v/>
      </c>
      <c r="AG1048" s="37" t="str">
        <f>IF($F1048="","",IFERROR(INDEX([1]Raw_Data!$AG:$AG,MATCH($F1048,[1]Raw_Data!$F:$F,0)),""))</f>
        <v/>
      </c>
      <c r="AH1048" s="83" t="str">
        <f>IF($F1048="","",IFERROR(INDEX([1]Raw_Data!$AH:$AH,MATCH($F1048,[1]Raw_Data!$F:$F,0)),""))</f>
        <v/>
      </c>
      <c r="AI1048" s="37" t="str">
        <f>IF($F1048="","",IFERROR(INDEX([1]Raw_Data!$AI:$AI,MATCH($F1048,[1]Raw_Data!$F:$F,0)),""))</f>
        <v/>
      </c>
      <c r="AJ1048" s="83" t="str">
        <f>IF($F1048="","",IFERROR(INDEX([1]Raw_Data!$AJ:$AJ,MATCH($F1048,[1]Raw_Data!$F:$F,0)),""))</f>
        <v/>
      </c>
      <c r="AK1048" s="37" t="str">
        <f>IF($F1048="","",IFERROR(INDEX([1]Raw_Data!$AK:$AK,MATCH($F1048,[1]Raw_Data!$F:$F,0)),""))</f>
        <v/>
      </c>
      <c r="AL1048" s="83" t="str">
        <f>IF($F1048="","",IFERROR(INDEX([1]Raw_Data!$AL:$AL,MATCH($F1048,[1]Raw_Data!$F:$F,0)),""))</f>
        <v/>
      </c>
      <c r="AM1048" s="37" t="str">
        <f>IF($F1048="","",IFERROR(INDEX([1]Raw_Data!$AM:$AM,MATCH($F1048,[1]Raw_Data!$F:$F,0)),""))</f>
        <v/>
      </c>
      <c r="AN1048" s="83" t="str">
        <f>IF($F1048="","",IFERROR(INDEX([1]Raw_Data!$AN:$AN,MATCH($F1048,[1]Raw_Data!$F:$F,0)),""))</f>
        <v/>
      </c>
      <c r="AO1048" s="37" t="str">
        <f>IF($F1048="","",IFERROR(INDEX([1]Raw_Data!$AO:$AO,MATCH($F1048,[1]Raw_Data!$F:$F,0)),""))</f>
        <v/>
      </c>
      <c r="AP1048" s="83" t="str">
        <f>IF($F1048="","",IFERROR(INDEX([1]Raw_Data!$AP:$AP,MATCH($F1048,[1]Raw_Data!$F:$F,0)),""))</f>
        <v/>
      </c>
      <c r="AQ1048" s="37" t="str">
        <f>IF($F1048="","",IFERROR(INDEX([1]Raw_Data!$AQ:$AQ,MATCH($F1048,[1]Raw_Data!$F:$F,0)),""))</f>
        <v/>
      </c>
      <c r="AR1048" s="83"/>
      <c r="AS1048" s="84" t="str">
        <f>IF($F1048="","",SUM(IF($CC1048="",$H1048,$CC1048),IF($CE1048="",$J1048,$CE1048),IF($CG1048="",$L1048,$CG1048),IF($CI1048="",$N1048,$CI1048),IF($CK1048="",$P1048,$CK1048),IF($CM1048="",$R1048,$CM1048),IF($CO1048="",$T1048,$CO1048),IF($CQ1048="",$V1048,$CQ1048),IF($CS1048="",$X1048,$CS1048),IF($CU1048="",$Z1048,$CU1048),IF($CW1048="",$AB1048,$CW1048),IF($CY1048="",$AD1048,$CY1048),IF($DA1048="",$AF1048,$DA1048),IF($DC1048="",$AH1048,$DC1048),IF($DE1048="",$AJ1048,$DE1048),IF($DG1048="",$AL1048,$DG1048),IF($DI1048="",$AN1048,$DI1048)))</f>
        <v/>
      </c>
      <c r="AT1048" s="80" t="str">
        <f t="shared" si="192"/>
        <v/>
      </c>
      <c r="AU1048" s="79" t="str">
        <f t="shared" si="193"/>
        <v/>
      </c>
      <c r="AV1048" s="80" t="str">
        <f t="shared" si="194"/>
        <v/>
      </c>
      <c r="AW1048" s="80" t="str">
        <f t="shared" si="195"/>
        <v/>
      </c>
      <c r="AX1048" s="79" t="str">
        <f t="shared" si="196"/>
        <v/>
      </c>
      <c r="AY1048" s="79" t="str">
        <f>IF(B1048="","",COUNTIFS($B$5:B1048,B1048,$AT$5:AT1048,AT1048))</f>
        <v/>
      </c>
      <c r="AZ1048" s="79" t="str">
        <f>IF(B1048="","",COUNTIFS($B$5:B1048,B1048,$AV$5:AV1048,AV1048))</f>
        <v/>
      </c>
      <c r="BA1048" s="79" t="str">
        <f t="shared" si="197"/>
        <v/>
      </c>
      <c r="BB1048" s="79" t="str">
        <f t="shared" si="198"/>
        <v/>
      </c>
      <c r="BC1048" s="79">
        <f t="shared" si="199"/>
        <v>0</v>
      </c>
      <c r="BD1048" s="40" t="str">
        <f t="shared" si="200"/>
        <v/>
      </c>
      <c r="BE1048" s="11" t="str">
        <f>IF($F1048="","","REV"&amp;COUNTIF($F$5:F1048,$F1048))</f>
        <v/>
      </c>
      <c r="BF1048" s="23"/>
      <c r="BG1048" s="23"/>
      <c r="BH1048" s="40" t="str">
        <f t="shared" si="201"/>
        <v/>
      </c>
      <c r="BI1048" s="40" t="str">
        <f t="shared" si="202"/>
        <v/>
      </c>
      <c r="BJ1048" s="41"/>
      <c r="BK1048" s="41"/>
      <c r="BL1048" s="41"/>
      <c r="BM1048" s="41"/>
      <c r="BN1048" s="41"/>
      <c r="BO1048" s="41"/>
      <c r="BP1048" s="41"/>
      <c r="BQ1048" s="41"/>
      <c r="BR1048" s="41"/>
      <c r="BS1048" s="41"/>
      <c r="BT1048" s="41"/>
      <c r="BU1048" s="41"/>
      <c r="BV1048" s="41"/>
      <c r="BW1048" s="41"/>
      <c r="BX1048" s="41"/>
      <c r="BY1048" s="41"/>
      <c r="BZ1048" s="41"/>
      <c r="CA1048" s="40" t="str">
        <f t="shared" si="203"/>
        <v/>
      </c>
      <c r="CC1048" s="82"/>
      <c r="CD1048" s="41"/>
      <c r="CE1048" s="82"/>
      <c r="CF1048" s="41"/>
      <c r="CG1048" s="82"/>
      <c r="CH1048" s="41"/>
      <c r="CI1048" s="82"/>
      <c r="CJ1048" s="41"/>
      <c r="CK1048" s="82"/>
      <c r="CL1048" s="41"/>
      <c r="CM1048" s="82"/>
      <c r="CN1048" s="41"/>
      <c r="CO1048" s="82"/>
      <c r="CP1048" s="41"/>
      <c r="CQ1048" s="82"/>
      <c r="CR1048" s="41"/>
      <c r="CS1048" s="82"/>
      <c r="CT1048" s="41"/>
      <c r="CU1048" s="82"/>
      <c r="CV1048" s="41"/>
      <c r="CW1048" s="82"/>
      <c r="CX1048" s="41"/>
      <c r="CY1048" s="82"/>
      <c r="CZ1048" s="41"/>
      <c r="DA1048" s="82"/>
      <c r="DB1048" s="41"/>
      <c r="DC1048" s="82"/>
      <c r="DD1048" s="41"/>
      <c r="DE1048" s="82"/>
      <c r="DF1048" s="41"/>
      <c r="DG1048" s="82"/>
      <c r="DH1048" s="41"/>
      <c r="DI1048" s="82"/>
      <c r="DJ1048" s="41"/>
      <c r="DK1048" s="23" t="str">
        <f>IF($F1048="","",IF(OR(AND($CC1048&lt;&gt;"",$CC1048&lt;&gt;$H1048),AND($CE1048&lt;&gt;"",$CE1048&lt;&gt;$J1048),AND($CG1048&lt;&gt;"",$CG1048&lt;&gt;$L1048),AND($CI1048&lt;&gt;"",$CI1048&lt;&gt;$N1048),AND($CK1048&lt;&gt;"",$CK1048&lt;&gt;$P1048),AND($CM1048&lt;&gt;"",$CM1048&lt;&gt;$R1048),AND($CO1048&lt;&gt;"",$CO1048&lt;&gt;$T1048),AND($CQ1048&lt;&gt;"",$CQ1048&lt;&gt;$V1048),AND($CS1048&lt;&gt;"",$CS1048&lt;&gt;$X1048),AND($CU1048&lt;&gt;"",$CU1048&lt;&gt;$Z1048),AND($CW1048&lt;&gt;"",$CW1048&lt;&gt;$AB1048),AND($CY1048&lt;&gt;"",$CY1048&lt;&gt;$AD1048),AND($DA1048&lt;&gt;"",$DA1048&lt;&gt;$AF1048),AND($DC1048&lt;&gt;"",$DC1048&lt;&gt;$AH1048),AND($DE1048&lt;&gt;"",$DE1048&lt;&gt;$AJ1048),AND($DG1048&lt;&gt;"",$DG1048&lt;&gt;$AL1048),AND($DI1048&lt;&gt;"",$DI1048&lt;&gt;$AN1048)),"Score changed",IF(OR(AND($CD1048&lt;&gt;"",$CD1048&lt;&gt;$I1048),AND($CF1048&lt;&gt;"",$CF1048&lt;&gt;$K1048),AND($CH1048&lt;&gt;"",$CH1048&lt;&gt;$M1048),AND($CJ1048&lt;&gt;"",$CJ1048&lt;&gt;$O1048),AND($CL1048&lt;&gt;"",$CL1048&lt;&gt;$Q1048),AND($CN1048&lt;&gt;"",$CN1048&lt;&gt;$S1048),AND($CP1048&lt;&gt;"",$CP1048&lt;&gt;$U1048),AND($CR1048&lt;&gt;"",$CR1048&lt;&gt;$W1048),AND($CT1048&lt;&gt;"",$CT1048&lt;&gt;$Y1048),AND($CV1048&lt;&gt;"",$CV1048&lt;&gt;$AA1048),AND($CX1048&lt;&gt;"",$CX1048&lt;&gt;$AC1048),AND($CZ1048&lt;&gt;"",$CZ1048&lt;&gt;$AE1048),AND($DB1048&lt;&gt;"",$DB1048&lt;&gt;$AG1048),AND($DD1048&lt;&gt;"",$DD1048&lt;&gt;$AI1048),AND($DF1048&lt;&gt;"",$DF1048&lt;&gt;$AK1048),AND($DH1048&lt;&gt;"",$DH1048&lt;&gt;$AM1048),AND($DJ1048&lt;&gt;"",$DJ1048&lt;&gt;$AO1048)),"Rewrite only","No change entered")))</f>
        <v/>
      </c>
    </row>
    <row r="1049" spans="1:115" ht="15" customHeight="1">
      <c r="A1049" s="78" t="str">
        <f>IF($F1049="","",IFERROR(INDEX([1]Raw_Data!$A:$A,MATCH($F1049,[1]Raw_Data!$F:$F,0)),""))</f>
        <v/>
      </c>
      <c r="B1049" s="79" t="str">
        <f>IF($F1049="","",IFERROR(INDEX([1]Raw_Data!$B:$B,MATCH($F1049,[1]Raw_Data!$F:$F,0)),""))</f>
        <v/>
      </c>
      <c r="C1049" s="80" t="str">
        <f>IF($F1049="","",IFERROR(INDEX([1]Raw_Data!$C:$C,MATCH($F1049,[1]Raw_Data!$F:$F,0)),""))</f>
        <v/>
      </c>
      <c r="D1049" s="81" t="str">
        <f>IF($F1049="","",IFERROR(INDEX([1]Raw_Data!$D:$D,MATCH($F1049,[1]Raw_Data!$F:$F,0)),""))</f>
        <v/>
      </c>
      <c r="E1049" s="81" t="str">
        <f>IF($F1049="","",IFERROR(INDEX([1]Raw_Data!$E:$E,MATCH($F1049,[1]Raw_Data!$F:$F,0)),""))</f>
        <v/>
      </c>
      <c r="F1049" s="82"/>
      <c r="G1049" s="79" t="str">
        <f>IF($F1049="","",IFERROR(INDEX([1]Raw_Data!$G:$G,MATCH($F1049,[1]Raw_Data!$F:$F,0)),""))</f>
        <v/>
      </c>
      <c r="H1049" s="83" t="str">
        <f>IF($F1049="","",IFERROR(INDEX([1]Raw_Data!$H:$H,MATCH($F1049,[1]Raw_Data!$F:$F,0)),""))</f>
        <v/>
      </c>
      <c r="I1049" s="36" t="str">
        <f>IF($F1049="","",IFERROR(INDEX([1]Raw_Data!$I:$I,MATCH($F1049,[1]Raw_Data!$F:$F,0)),""))</f>
        <v/>
      </c>
      <c r="J1049" s="83" t="str">
        <f>IF($F1049="","",IFERROR(INDEX([1]Raw_Data!$J:$J,MATCH($F1049,[1]Raw_Data!$F:$F,0)),""))</f>
        <v/>
      </c>
      <c r="K1049" s="37" t="str">
        <f>IF($F1049="","",IFERROR(INDEX([1]Raw_Data!$K:$K,MATCH($F1049,[1]Raw_Data!$F:$F,0)),""))</f>
        <v/>
      </c>
      <c r="L1049" s="83" t="str">
        <f>IF($F1049="","",IFERROR(INDEX([1]Raw_Data!$L:$L,MATCH($F1049,[1]Raw_Data!$F:$F,0)),""))</f>
        <v/>
      </c>
      <c r="M1049" s="37" t="str">
        <f>IF($F1049="","",IFERROR(INDEX([1]Raw_Data!$M:$M,MATCH($F1049,[1]Raw_Data!$F:$F,0)),""))</f>
        <v/>
      </c>
      <c r="N1049" s="83" t="str">
        <f>IF($F1049="","",IFERROR(INDEX([1]Raw_Data!$N:$N,MATCH($F1049,[1]Raw_Data!$F:$F,0)),""))</f>
        <v/>
      </c>
      <c r="O1049" s="37" t="str">
        <f>IF($F1049="","",IFERROR(INDEX([1]Raw_Data!$O:$O,MATCH($F1049,[1]Raw_Data!$F:$F,0)),""))</f>
        <v/>
      </c>
      <c r="P1049" s="83" t="str">
        <f>IF($F1049="","",IFERROR(INDEX([1]Raw_Data!$P:$P,MATCH($F1049,[1]Raw_Data!$F:$F,0)),""))</f>
        <v/>
      </c>
      <c r="Q1049" s="37" t="str">
        <f>IF($F1049="","",IFERROR(INDEX([1]Raw_Data!$Q:$Q,MATCH($F1049,[1]Raw_Data!$F:$F,0)),""))</f>
        <v/>
      </c>
      <c r="R1049" s="83" t="str">
        <f>IF($F1049="","",IFERROR(INDEX([1]Raw_Data!$R:$R,MATCH($F1049,[1]Raw_Data!$F:$F,0)),""))</f>
        <v/>
      </c>
      <c r="S1049" s="37" t="str">
        <f>IF($F1049="","",IFERROR(INDEX([1]Raw_Data!$S:$S,MATCH($F1049,[1]Raw_Data!$F:$F,0)),""))</f>
        <v/>
      </c>
      <c r="T1049" s="83" t="str">
        <f>IF($F1049="","",IFERROR(INDEX([1]Raw_Data!$T:$T,MATCH($F1049,[1]Raw_Data!$F:$F,0)),""))</f>
        <v/>
      </c>
      <c r="U1049" s="37" t="str">
        <f>IF($F1049="","",IFERROR(INDEX([1]Raw_Data!$U:$U,MATCH($F1049,[1]Raw_Data!$F:$F,0)),""))</f>
        <v/>
      </c>
      <c r="V1049" s="83" t="str">
        <f>IF($F1049="","",IFERROR(INDEX([1]Raw_Data!$V:$V,MATCH($F1049,[1]Raw_Data!$F:$F,0)),""))</f>
        <v/>
      </c>
      <c r="W1049" s="37" t="str">
        <f>IF($F1049="","",IFERROR(INDEX([1]Raw_Data!$W:$W,MATCH($F1049,[1]Raw_Data!$F:$F,0)),""))</f>
        <v/>
      </c>
      <c r="X1049" s="83" t="str">
        <f>IF($F1049="","",IFERROR(INDEX([1]Raw_Data!$X:$X,MATCH($F1049,[1]Raw_Data!$F:$F,0)),""))</f>
        <v/>
      </c>
      <c r="Y1049" s="37" t="str">
        <f>IF($F1049="","",IFERROR(INDEX([1]Raw_Data!$Y:$Y,MATCH($F1049,[1]Raw_Data!$F:$F,0)),""))</f>
        <v/>
      </c>
      <c r="Z1049" s="83" t="str">
        <f>IF($F1049="","",IFERROR(INDEX([1]Raw_Data!$Z:$Z,MATCH($F1049,[1]Raw_Data!$F:$F,0)),""))</f>
        <v/>
      </c>
      <c r="AA1049" s="37" t="str">
        <f>IF($F1049="","",IFERROR(INDEX([1]Raw_Data!$AA:$AA,MATCH($F1049,[1]Raw_Data!$F:$F,0)),""))</f>
        <v/>
      </c>
      <c r="AB1049" s="83" t="str">
        <f>IF($F1049="","",IFERROR(INDEX([1]Raw_Data!$AB:$AB,MATCH($F1049,[1]Raw_Data!$F:$F,0)),""))</f>
        <v/>
      </c>
      <c r="AC1049" s="37" t="str">
        <f>IF($F1049="","",IFERROR(INDEX([1]Raw_Data!$AC:$AC,MATCH($F1049,[1]Raw_Data!$F:$F,0)),""))</f>
        <v/>
      </c>
      <c r="AD1049" s="83" t="str">
        <f>IF($F1049="","",IFERROR(INDEX([1]Raw_Data!$AD:$AD,MATCH($F1049,[1]Raw_Data!$F:$F,0)),""))</f>
        <v/>
      </c>
      <c r="AE1049" s="37" t="str">
        <f>IF($F1049="","",IFERROR(INDEX([1]Raw_Data!$AE:$AE,MATCH($F1049,[1]Raw_Data!$F:$F,0)),""))</f>
        <v/>
      </c>
      <c r="AF1049" s="83" t="str">
        <f>IF($F1049="","",IFERROR(INDEX([1]Raw_Data!$AF:$AF,MATCH($F1049,[1]Raw_Data!$F:$F,0)),""))</f>
        <v/>
      </c>
      <c r="AG1049" s="37" t="str">
        <f>IF($F1049="","",IFERROR(INDEX([1]Raw_Data!$AG:$AG,MATCH($F1049,[1]Raw_Data!$F:$F,0)),""))</f>
        <v/>
      </c>
      <c r="AH1049" s="83" t="str">
        <f>IF($F1049="","",IFERROR(INDEX([1]Raw_Data!$AH:$AH,MATCH($F1049,[1]Raw_Data!$F:$F,0)),""))</f>
        <v/>
      </c>
      <c r="AI1049" s="37" t="str">
        <f>IF($F1049="","",IFERROR(INDEX([1]Raw_Data!$AI:$AI,MATCH($F1049,[1]Raw_Data!$F:$F,0)),""))</f>
        <v/>
      </c>
      <c r="AJ1049" s="83" t="str">
        <f>IF($F1049="","",IFERROR(INDEX([1]Raw_Data!$AJ:$AJ,MATCH($F1049,[1]Raw_Data!$F:$F,0)),""))</f>
        <v/>
      </c>
      <c r="AK1049" s="37" t="str">
        <f>IF($F1049="","",IFERROR(INDEX([1]Raw_Data!$AK:$AK,MATCH($F1049,[1]Raw_Data!$F:$F,0)),""))</f>
        <v/>
      </c>
      <c r="AL1049" s="83" t="str">
        <f>IF($F1049="","",IFERROR(INDEX([1]Raw_Data!$AL:$AL,MATCH($F1049,[1]Raw_Data!$F:$F,0)),""))</f>
        <v/>
      </c>
      <c r="AM1049" s="37" t="str">
        <f>IF($F1049="","",IFERROR(INDEX([1]Raw_Data!$AM:$AM,MATCH($F1049,[1]Raw_Data!$F:$F,0)),""))</f>
        <v/>
      </c>
      <c r="AN1049" s="83" t="str">
        <f>IF($F1049="","",IFERROR(INDEX([1]Raw_Data!$AN:$AN,MATCH($F1049,[1]Raw_Data!$F:$F,0)),""))</f>
        <v/>
      </c>
      <c r="AO1049" s="37" t="str">
        <f>IF($F1049="","",IFERROR(INDEX([1]Raw_Data!$AO:$AO,MATCH($F1049,[1]Raw_Data!$F:$F,0)),""))</f>
        <v/>
      </c>
      <c r="AP1049" s="83" t="str">
        <f>IF($F1049="","",IFERROR(INDEX([1]Raw_Data!$AP:$AP,MATCH($F1049,[1]Raw_Data!$F:$F,0)),""))</f>
        <v/>
      </c>
      <c r="AQ1049" s="37" t="str">
        <f>IF($F1049="","",IFERROR(INDEX([1]Raw_Data!$AQ:$AQ,MATCH($F1049,[1]Raw_Data!$F:$F,0)),""))</f>
        <v/>
      </c>
      <c r="AR1049" s="83"/>
      <c r="AS1049" s="84" t="str">
        <f>IF($F1049="","",SUM(IF($CC1049="",$H1049,$CC1049),IF($CE1049="",$J1049,$CE1049),IF($CG1049="",$L1049,$CG1049),IF($CI1049="",$N1049,$CI1049),IF($CK1049="",$P1049,$CK1049),IF($CM1049="",$R1049,$CM1049),IF($CO1049="",$T1049,$CO1049),IF($CQ1049="",$V1049,$CQ1049),IF($CS1049="",$X1049,$CS1049),IF($CU1049="",$Z1049,$CU1049),IF($CW1049="",$AB1049,$CW1049),IF($CY1049="",$AD1049,$CY1049),IF($DA1049="",$AF1049,$DA1049),IF($DC1049="",$AH1049,$DC1049),IF($DE1049="",$AJ1049,$DE1049),IF($DG1049="",$AL1049,$DG1049),IF($DI1049="",$AN1049,$DI1049)))</f>
        <v/>
      </c>
      <c r="AT1049" s="80" t="str">
        <f t="shared" si="192"/>
        <v/>
      </c>
      <c r="AU1049" s="79" t="str">
        <f t="shared" si="193"/>
        <v/>
      </c>
      <c r="AV1049" s="80" t="str">
        <f t="shared" si="194"/>
        <v/>
      </c>
      <c r="AW1049" s="80" t="str">
        <f t="shared" si="195"/>
        <v/>
      </c>
      <c r="AX1049" s="79" t="str">
        <f t="shared" si="196"/>
        <v/>
      </c>
      <c r="AY1049" s="79" t="str">
        <f>IF(B1049="","",COUNTIFS($B$5:B1049,B1049,$AT$5:AT1049,AT1049))</f>
        <v/>
      </c>
      <c r="AZ1049" s="79" t="str">
        <f>IF(B1049="","",COUNTIFS($B$5:B1049,B1049,$AV$5:AV1049,AV1049))</f>
        <v/>
      </c>
      <c r="BA1049" s="79" t="str">
        <f t="shared" si="197"/>
        <v/>
      </c>
      <c r="BB1049" s="79" t="str">
        <f t="shared" si="198"/>
        <v/>
      </c>
      <c r="BC1049" s="79">
        <f t="shared" si="199"/>
        <v>0</v>
      </c>
      <c r="BD1049" s="40" t="str">
        <f t="shared" si="200"/>
        <v/>
      </c>
      <c r="BE1049" s="11" t="str">
        <f>IF($F1049="","","REV"&amp;COUNTIF($F$5:F1049,$F1049))</f>
        <v/>
      </c>
      <c r="BF1049" s="23"/>
      <c r="BG1049" s="23"/>
      <c r="BH1049" s="40" t="str">
        <f t="shared" si="201"/>
        <v/>
      </c>
      <c r="BI1049" s="40" t="str">
        <f t="shared" si="202"/>
        <v/>
      </c>
      <c r="BJ1049" s="41"/>
      <c r="BK1049" s="41"/>
      <c r="BL1049" s="41"/>
      <c r="BM1049" s="41"/>
      <c r="BN1049" s="41"/>
      <c r="BO1049" s="41"/>
      <c r="BP1049" s="41"/>
      <c r="BQ1049" s="41"/>
      <c r="BR1049" s="41"/>
      <c r="BS1049" s="41"/>
      <c r="BT1049" s="41"/>
      <c r="BU1049" s="41"/>
      <c r="BV1049" s="41"/>
      <c r="BW1049" s="41"/>
      <c r="BX1049" s="41"/>
      <c r="BY1049" s="41"/>
      <c r="BZ1049" s="41"/>
      <c r="CA1049" s="40" t="str">
        <f t="shared" si="203"/>
        <v/>
      </c>
      <c r="CC1049" s="82"/>
      <c r="CD1049" s="41"/>
      <c r="CE1049" s="82"/>
      <c r="CF1049" s="41"/>
      <c r="CG1049" s="82"/>
      <c r="CH1049" s="41"/>
      <c r="CI1049" s="82"/>
      <c r="CJ1049" s="41"/>
      <c r="CK1049" s="82"/>
      <c r="CL1049" s="41"/>
      <c r="CM1049" s="82"/>
      <c r="CN1049" s="41"/>
      <c r="CO1049" s="82"/>
      <c r="CP1049" s="41"/>
      <c r="CQ1049" s="82"/>
      <c r="CR1049" s="41"/>
      <c r="CS1049" s="82"/>
      <c r="CT1049" s="41"/>
      <c r="CU1049" s="82"/>
      <c r="CV1049" s="41"/>
      <c r="CW1049" s="82"/>
      <c r="CX1049" s="41"/>
      <c r="CY1049" s="82"/>
      <c r="CZ1049" s="41"/>
      <c r="DA1049" s="82"/>
      <c r="DB1049" s="41"/>
      <c r="DC1049" s="82"/>
      <c r="DD1049" s="41"/>
      <c r="DE1049" s="82"/>
      <c r="DF1049" s="41"/>
      <c r="DG1049" s="82"/>
      <c r="DH1049" s="41"/>
      <c r="DI1049" s="82"/>
      <c r="DJ1049" s="41"/>
      <c r="DK1049" s="23" t="str">
        <f>IF($F1049="","",IF(OR(AND($CC1049&lt;&gt;"",$CC1049&lt;&gt;$H1049),AND($CE1049&lt;&gt;"",$CE1049&lt;&gt;$J1049),AND($CG1049&lt;&gt;"",$CG1049&lt;&gt;$L1049),AND($CI1049&lt;&gt;"",$CI1049&lt;&gt;$N1049),AND($CK1049&lt;&gt;"",$CK1049&lt;&gt;$P1049),AND($CM1049&lt;&gt;"",$CM1049&lt;&gt;$R1049),AND($CO1049&lt;&gt;"",$CO1049&lt;&gt;$T1049),AND($CQ1049&lt;&gt;"",$CQ1049&lt;&gt;$V1049),AND($CS1049&lt;&gt;"",$CS1049&lt;&gt;$X1049),AND($CU1049&lt;&gt;"",$CU1049&lt;&gt;$Z1049),AND($CW1049&lt;&gt;"",$CW1049&lt;&gt;$AB1049),AND($CY1049&lt;&gt;"",$CY1049&lt;&gt;$AD1049),AND($DA1049&lt;&gt;"",$DA1049&lt;&gt;$AF1049),AND($DC1049&lt;&gt;"",$DC1049&lt;&gt;$AH1049),AND($DE1049&lt;&gt;"",$DE1049&lt;&gt;$AJ1049),AND($DG1049&lt;&gt;"",$DG1049&lt;&gt;$AL1049),AND($DI1049&lt;&gt;"",$DI1049&lt;&gt;$AN1049)),"Score changed",IF(OR(AND($CD1049&lt;&gt;"",$CD1049&lt;&gt;$I1049),AND($CF1049&lt;&gt;"",$CF1049&lt;&gt;$K1049),AND($CH1049&lt;&gt;"",$CH1049&lt;&gt;$M1049),AND($CJ1049&lt;&gt;"",$CJ1049&lt;&gt;$O1049),AND($CL1049&lt;&gt;"",$CL1049&lt;&gt;$Q1049),AND($CN1049&lt;&gt;"",$CN1049&lt;&gt;$S1049),AND($CP1049&lt;&gt;"",$CP1049&lt;&gt;$U1049),AND($CR1049&lt;&gt;"",$CR1049&lt;&gt;$W1049),AND($CT1049&lt;&gt;"",$CT1049&lt;&gt;$Y1049),AND($CV1049&lt;&gt;"",$CV1049&lt;&gt;$AA1049),AND($CX1049&lt;&gt;"",$CX1049&lt;&gt;$AC1049),AND($CZ1049&lt;&gt;"",$CZ1049&lt;&gt;$AE1049),AND($DB1049&lt;&gt;"",$DB1049&lt;&gt;$AG1049),AND($DD1049&lt;&gt;"",$DD1049&lt;&gt;$AI1049),AND($DF1049&lt;&gt;"",$DF1049&lt;&gt;$AK1049),AND($DH1049&lt;&gt;"",$DH1049&lt;&gt;$AM1049),AND($DJ1049&lt;&gt;"",$DJ1049&lt;&gt;$AO1049)),"Rewrite only","No change entered")))</f>
        <v/>
      </c>
    </row>
    <row r="1050" spans="1:115" ht="15" customHeight="1">
      <c r="A1050" s="78" t="str">
        <f>IF($F1050="","",IFERROR(INDEX([1]Raw_Data!$A:$A,MATCH($F1050,[1]Raw_Data!$F:$F,0)),""))</f>
        <v/>
      </c>
      <c r="B1050" s="79" t="str">
        <f>IF($F1050="","",IFERROR(INDEX([1]Raw_Data!$B:$B,MATCH($F1050,[1]Raw_Data!$F:$F,0)),""))</f>
        <v/>
      </c>
      <c r="C1050" s="80" t="str">
        <f>IF($F1050="","",IFERROR(INDEX([1]Raw_Data!$C:$C,MATCH($F1050,[1]Raw_Data!$F:$F,0)),""))</f>
        <v/>
      </c>
      <c r="D1050" s="81" t="str">
        <f>IF($F1050="","",IFERROR(INDEX([1]Raw_Data!$D:$D,MATCH($F1050,[1]Raw_Data!$F:$F,0)),""))</f>
        <v/>
      </c>
      <c r="E1050" s="81" t="str">
        <f>IF($F1050="","",IFERROR(INDEX([1]Raw_Data!$E:$E,MATCH($F1050,[1]Raw_Data!$F:$F,0)),""))</f>
        <v/>
      </c>
      <c r="F1050" s="82"/>
      <c r="G1050" s="79" t="str">
        <f>IF($F1050="","",IFERROR(INDEX([1]Raw_Data!$G:$G,MATCH($F1050,[1]Raw_Data!$F:$F,0)),""))</f>
        <v/>
      </c>
      <c r="H1050" s="83" t="str">
        <f>IF($F1050="","",IFERROR(INDEX([1]Raw_Data!$H:$H,MATCH($F1050,[1]Raw_Data!$F:$F,0)),""))</f>
        <v/>
      </c>
      <c r="I1050" s="36" t="str">
        <f>IF($F1050="","",IFERROR(INDEX([1]Raw_Data!$I:$I,MATCH($F1050,[1]Raw_Data!$F:$F,0)),""))</f>
        <v/>
      </c>
      <c r="J1050" s="83" t="str">
        <f>IF($F1050="","",IFERROR(INDEX([1]Raw_Data!$J:$J,MATCH($F1050,[1]Raw_Data!$F:$F,0)),""))</f>
        <v/>
      </c>
      <c r="K1050" s="37" t="str">
        <f>IF($F1050="","",IFERROR(INDEX([1]Raw_Data!$K:$K,MATCH($F1050,[1]Raw_Data!$F:$F,0)),""))</f>
        <v/>
      </c>
      <c r="L1050" s="83" t="str">
        <f>IF($F1050="","",IFERROR(INDEX([1]Raw_Data!$L:$L,MATCH($F1050,[1]Raw_Data!$F:$F,0)),""))</f>
        <v/>
      </c>
      <c r="M1050" s="37" t="str">
        <f>IF($F1050="","",IFERROR(INDEX([1]Raw_Data!$M:$M,MATCH($F1050,[1]Raw_Data!$F:$F,0)),""))</f>
        <v/>
      </c>
      <c r="N1050" s="83" t="str">
        <f>IF($F1050="","",IFERROR(INDEX([1]Raw_Data!$N:$N,MATCH($F1050,[1]Raw_Data!$F:$F,0)),""))</f>
        <v/>
      </c>
      <c r="O1050" s="37" t="str">
        <f>IF($F1050="","",IFERROR(INDEX([1]Raw_Data!$O:$O,MATCH($F1050,[1]Raw_Data!$F:$F,0)),""))</f>
        <v/>
      </c>
      <c r="P1050" s="83" t="str">
        <f>IF($F1050="","",IFERROR(INDEX([1]Raw_Data!$P:$P,MATCH($F1050,[1]Raw_Data!$F:$F,0)),""))</f>
        <v/>
      </c>
      <c r="Q1050" s="37" t="str">
        <f>IF($F1050="","",IFERROR(INDEX([1]Raw_Data!$Q:$Q,MATCH($F1050,[1]Raw_Data!$F:$F,0)),""))</f>
        <v/>
      </c>
      <c r="R1050" s="83" t="str">
        <f>IF($F1050="","",IFERROR(INDEX([1]Raw_Data!$R:$R,MATCH($F1050,[1]Raw_Data!$F:$F,0)),""))</f>
        <v/>
      </c>
      <c r="S1050" s="37" t="str">
        <f>IF($F1050="","",IFERROR(INDEX([1]Raw_Data!$S:$S,MATCH($F1050,[1]Raw_Data!$F:$F,0)),""))</f>
        <v/>
      </c>
      <c r="T1050" s="83" t="str">
        <f>IF($F1050="","",IFERROR(INDEX([1]Raw_Data!$T:$T,MATCH($F1050,[1]Raw_Data!$F:$F,0)),""))</f>
        <v/>
      </c>
      <c r="U1050" s="37" t="str">
        <f>IF($F1050="","",IFERROR(INDEX([1]Raw_Data!$U:$U,MATCH($F1050,[1]Raw_Data!$F:$F,0)),""))</f>
        <v/>
      </c>
      <c r="V1050" s="83" t="str">
        <f>IF($F1050="","",IFERROR(INDEX([1]Raw_Data!$V:$V,MATCH($F1050,[1]Raw_Data!$F:$F,0)),""))</f>
        <v/>
      </c>
      <c r="W1050" s="37" t="str">
        <f>IF($F1050="","",IFERROR(INDEX([1]Raw_Data!$W:$W,MATCH($F1050,[1]Raw_Data!$F:$F,0)),""))</f>
        <v/>
      </c>
      <c r="X1050" s="83" t="str">
        <f>IF($F1050="","",IFERROR(INDEX([1]Raw_Data!$X:$X,MATCH($F1050,[1]Raw_Data!$F:$F,0)),""))</f>
        <v/>
      </c>
      <c r="Y1050" s="37" t="str">
        <f>IF($F1050="","",IFERROR(INDEX([1]Raw_Data!$Y:$Y,MATCH($F1050,[1]Raw_Data!$F:$F,0)),""))</f>
        <v/>
      </c>
      <c r="Z1050" s="83" t="str">
        <f>IF($F1050="","",IFERROR(INDEX([1]Raw_Data!$Z:$Z,MATCH($F1050,[1]Raw_Data!$F:$F,0)),""))</f>
        <v/>
      </c>
      <c r="AA1050" s="37" t="str">
        <f>IF($F1050="","",IFERROR(INDEX([1]Raw_Data!$AA:$AA,MATCH($F1050,[1]Raw_Data!$F:$F,0)),""))</f>
        <v/>
      </c>
      <c r="AB1050" s="83" t="str">
        <f>IF($F1050="","",IFERROR(INDEX([1]Raw_Data!$AB:$AB,MATCH($F1050,[1]Raw_Data!$F:$F,0)),""))</f>
        <v/>
      </c>
      <c r="AC1050" s="37" t="str">
        <f>IF($F1050="","",IFERROR(INDEX([1]Raw_Data!$AC:$AC,MATCH($F1050,[1]Raw_Data!$F:$F,0)),""))</f>
        <v/>
      </c>
      <c r="AD1050" s="83" t="str">
        <f>IF($F1050="","",IFERROR(INDEX([1]Raw_Data!$AD:$AD,MATCH($F1050,[1]Raw_Data!$F:$F,0)),""))</f>
        <v/>
      </c>
      <c r="AE1050" s="37" t="str">
        <f>IF($F1050="","",IFERROR(INDEX([1]Raw_Data!$AE:$AE,MATCH($F1050,[1]Raw_Data!$F:$F,0)),""))</f>
        <v/>
      </c>
      <c r="AF1050" s="83" t="str">
        <f>IF($F1050="","",IFERROR(INDEX([1]Raw_Data!$AF:$AF,MATCH($F1050,[1]Raw_Data!$F:$F,0)),""))</f>
        <v/>
      </c>
      <c r="AG1050" s="37" t="str">
        <f>IF($F1050="","",IFERROR(INDEX([1]Raw_Data!$AG:$AG,MATCH($F1050,[1]Raw_Data!$F:$F,0)),""))</f>
        <v/>
      </c>
      <c r="AH1050" s="83" t="str">
        <f>IF($F1050="","",IFERROR(INDEX([1]Raw_Data!$AH:$AH,MATCH($F1050,[1]Raw_Data!$F:$F,0)),""))</f>
        <v/>
      </c>
      <c r="AI1050" s="37" t="str">
        <f>IF($F1050="","",IFERROR(INDEX([1]Raw_Data!$AI:$AI,MATCH($F1050,[1]Raw_Data!$F:$F,0)),""))</f>
        <v/>
      </c>
      <c r="AJ1050" s="83" t="str">
        <f>IF($F1050="","",IFERROR(INDEX([1]Raw_Data!$AJ:$AJ,MATCH($F1050,[1]Raw_Data!$F:$F,0)),""))</f>
        <v/>
      </c>
      <c r="AK1050" s="37" t="str">
        <f>IF($F1050="","",IFERROR(INDEX([1]Raw_Data!$AK:$AK,MATCH($F1050,[1]Raw_Data!$F:$F,0)),""))</f>
        <v/>
      </c>
      <c r="AL1050" s="83" t="str">
        <f>IF($F1050="","",IFERROR(INDEX([1]Raw_Data!$AL:$AL,MATCH($F1050,[1]Raw_Data!$F:$F,0)),""))</f>
        <v/>
      </c>
      <c r="AM1050" s="37" t="str">
        <f>IF($F1050="","",IFERROR(INDEX([1]Raw_Data!$AM:$AM,MATCH($F1050,[1]Raw_Data!$F:$F,0)),""))</f>
        <v/>
      </c>
      <c r="AN1050" s="83" t="str">
        <f>IF($F1050="","",IFERROR(INDEX([1]Raw_Data!$AN:$AN,MATCH($F1050,[1]Raw_Data!$F:$F,0)),""))</f>
        <v/>
      </c>
      <c r="AO1050" s="37" t="str">
        <f>IF($F1050="","",IFERROR(INDEX([1]Raw_Data!$AO:$AO,MATCH($F1050,[1]Raw_Data!$F:$F,0)),""))</f>
        <v/>
      </c>
      <c r="AP1050" s="83" t="str">
        <f>IF($F1050="","",IFERROR(INDEX([1]Raw_Data!$AP:$AP,MATCH($F1050,[1]Raw_Data!$F:$F,0)),""))</f>
        <v/>
      </c>
      <c r="AQ1050" s="37" t="str">
        <f>IF($F1050="","",IFERROR(INDEX([1]Raw_Data!$AQ:$AQ,MATCH($F1050,[1]Raw_Data!$F:$F,0)),""))</f>
        <v/>
      </c>
      <c r="AR1050" s="83"/>
      <c r="AS1050" s="84" t="str">
        <f>IF($F1050="","",SUM(IF($CC1050="",$H1050,$CC1050),IF($CE1050="",$J1050,$CE1050),IF($CG1050="",$L1050,$CG1050),IF($CI1050="",$N1050,$CI1050),IF($CK1050="",$P1050,$CK1050),IF($CM1050="",$R1050,$CM1050),IF($CO1050="",$T1050,$CO1050),IF($CQ1050="",$V1050,$CQ1050),IF($CS1050="",$X1050,$CS1050),IF($CU1050="",$Z1050,$CU1050),IF($CW1050="",$AB1050,$CW1050),IF($CY1050="",$AD1050,$CY1050),IF($DA1050="",$AF1050,$DA1050),IF($DC1050="",$AH1050,$DC1050),IF($DE1050="",$AJ1050,$DE1050),IF($DG1050="",$AL1050,$DG1050),IF($DI1050="",$AN1050,$DI1050)))</f>
        <v/>
      </c>
      <c r="AT1050" s="80" t="str">
        <f t="shared" si="192"/>
        <v/>
      </c>
      <c r="AU1050" s="79" t="str">
        <f t="shared" si="193"/>
        <v/>
      </c>
      <c r="AV1050" s="80" t="str">
        <f t="shared" si="194"/>
        <v/>
      </c>
      <c r="AW1050" s="80" t="str">
        <f t="shared" si="195"/>
        <v/>
      </c>
      <c r="AX1050" s="79" t="str">
        <f t="shared" si="196"/>
        <v/>
      </c>
      <c r="AY1050" s="79" t="str">
        <f>IF(B1050="","",COUNTIFS($B$5:B1050,B1050,$AT$5:AT1050,AT1050))</f>
        <v/>
      </c>
      <c r="AZ1050" s="79" t="str">
        <f>IF(B1050="","",COUNTIFS($B$5:B1050,B1050,$AV$5:AV1050,AV1050))</f>
        <v/>
      </c>
      <c r="BA1050" s="79" t="str">
        <f t="shared" si="197"/>
        <v/>
      </c>
      <c r="BB1050" s="79" t="str">
        <f t="shared" si="198"/>
        <v/>
      </c>
      <c r="BC1050" s="79">
        <f t="shared" si="199"/>
        <v>0</v>
      </c>
      <c r="BD1050" s="40" t="str">
        <f t="shared" si="200"/>
        <v/>
      </c>
      <c r="BE1050" s="11" t="str">
        <f>IF($F1050="","","REV"&amp;COUNTIF($F$5:F1050,$F1050))</f>
        <v/>
      </c>
      <c r="BF1050" s="23"/>
      <c r="BG1050" s="23"/>
      <c r="BH1050" s="40" t="str">
        <f t="shared" si="201"/>
        <v/>
      </c>
      <c r="BI1050" s="40" t="str">
        <f t="shared" si="202"/>
        <v/>
      </c>
      <c r="BJ1050" s="41"/>
      <c r="BK1050" s="41"/>
      <c r="BL1050" s="41"/>
      <c r="BM1050" s="41"/>
      <c r="BN1050" s="41"/>
      <c r="BO1050" s="41"/>
      <c r="BP1050" s="41"/>
      <c r="BQ1050" s="41"/>
      <c r="BR1050" s="41"/>
      <c r="BS1050" s="41"/>
      <c r="BT1050" s="41"/>
      <c r="BU1050" s="41"/>
      <c r="BV1050" s="41"/>
      <c r="BW1050" s="41"/>
      <c r="BX1050" s="41"/>
      <c r="BY1050" s="41"/>
      <c r="BZ1050" s="41"/>
      <c r="CA1050" s="40" t="str">
        <f t="shared" si="203"/>
        <v/>
      </c>
      <c r="CC1050" s="82"/>
      <c r="CD1050" s="41"/>
      <c r="CE1050" s="82"/>
      <c r="CF1050" s="41"/>
      <c r="CG1050" s="82"/>
      <c r="CH1050" s="41"/>
      <c r="CI1050" s="82"/>
      <c r="CJ1050" s="41"/>
      <c r="CK1050" s="82"/>
      <c r="CL1050" s="41"/>
      <c r="CM1050" s="82"/>
      <c r="CN1050" s="41"/>
      <c r="CO1050" s="82"/>
      <c r="CP1050" s="41"/>
      <c r="CQ1050" s="82"/>
      <c r="CR1050" s="41"/>
      <c r="CS1050" s="82"/>
      <c r="CT1050" s="41"/>
      <c r="CU1050" s="82"/>
      <c r="CV1050" s="41"/>
      <c r="CW1050" s="82"/>
      <c r="CX1050" s="41"/>
      <c r="CY1050" s="82"/>
      <c r="CZ1050" s="41"/>
      <c r="DA1050" s="82"/>
      <c r="DB1050" s="41"/>
      <c r="DC1050" s="82"/>
      <c r="DD1050" s="41"/>
      <c r="DE1050" s="82"/>
      <c r="DF1050" s="41"/>
      <c r="DG1050" s="82"/>
      <c r="DH1050" s="41"/>
      <c r="DI1050" s="82"/>
      <c r="DJ1050" s="41"/>
      <c r="DK1050" s="23" t="str">
        <f>IF($F1050="","",IF(OR(AND($CC1050&lt;&gt;"",$CC1050&lt;&gt;$H1050),AND($CE1050&lt;&gt;"",$CE1050&lt;&gt;$J1050),AND($CG1050&lt;&gt;"",$CG1050&lt;&gt;$L1050),AND($CI1050&lt;&gt;"",$CI1050&lt;&gt;$N1050),AND($CK1050&lt;&gt;"",$CK1050&lt;&gt;$P1050),AND($CM1050&lt;&gt;"",$CM1050&lt;&gt;$R1050),AND($CO1050&lt;&gt;"",$CO1050&lt;&gt;$T1050),AND($CQ1050&lt;&gt;"",$CQ1050&lt;&gt;$V1050),AND($CS1050&lt;&gt;"",$CS1050&lt;&gt;$X1050),AND($CU1050&lt;&gt;"",$CU1050&lt;&gt;$Z1050),AND($CW1050&lt;&gt;"",$CW1050&lt;&gt;$AB1050),AND($CY1050&lt;&gt;"",$CY1050&lt;&gt;$AD1050),AND($DA1050&lt;&gt;"",$DA1050&lt;&gt;$AF1050),AND($DC1050&lt;&gt;"",$DC1050&lt;&gt;$AH1050),AND($DE1050&lt;&gt;"",$DE1050&lt;&gt;$AJ1050),AND($DG1050&lt;&gt;"",$DG1050&lt;&gt;$AL1050),AND($DI1050&lt;&gt;"",$DI1050&lt;&gt;$AN1050)),"Score changed",IF(OR(AND($CD1050&lt;&gt;"",$CD1050&lt;&gt;$I1050),AND($CF1050&lt;&gt;"",$CF1050&lt;&gt;$K1050),AND($CH1050&lt;&gt;"",$CH1050&lt;&gt;$M1050),AND($CJ1050&lt;&gt;"",$CJ1050&lt;&gt;$O1050),AND($CL1050&lt;&gt;"",$CL1050&lt;&gt;$Q1050),AND($CN1050&lt;&gt;"",$CN1050&lt;&gt;$S1050),AND($CP1050&lt;&gt;"",$CP1050&lt;&gt;$U1050),AND($CR1050&lt;&gt;"",$CR1050&lt;&gt;$W1050),AND($CT1050&lt;&gt;"",$CT1050&lt;&gt;$Y1050),AND($CV1050&lt;&gt;"",$CV1050&lt;&gt;$AA1050),AND($CX1050&lt;&gt;"",$CX1050&lt;&gt;$AC1050),AND($CZ1050&lt;&gt;"",$CZ1050&lt;&gt;$AE1050),AND($DB1050&lt;&gt;"",$DB1050&lt;&gt;$AG1050),AND($DD1050&lt;&gt;"",$DD1050&lt;&gt;$AI1050),AND($DF1050&lt;&gt;"",$DF1050&lt;&gt;$AK1050),AND($DH1050&lt;&gt;"",$DH1050&lt;&gt;$AM1050),AND($DJ1050&lt;&gt;"",$DJ1050&lt;&gt;$AO1050)),"Rewrite only","No change entered")))</f>
        <v/>
      </c>
    </row>
    <row r="1051" spans="1:115" ht="15" customHeight="1">
      <c r="A1051" s="78" t="str">
        <f>IF($F1051="","",IFERROR(INDEX([1]Raw_Data!$A:$A,MATCH($F1051,[1]Raw_Data!$F:$F,0)),""))</f>
        <v/>
      </c>
      <c r="B1051" s="79" t="str">
        <f>IF($F1051="","",IFERROR(INDEX([1]Raw_Data!$B:$B,MATCH($F1051,[1]Raw_Data!$F:$F,0)),""))</f>
        <v/>
      </c>
      <c r="C1051" s="80" t="str">
        <f>IF($F1051="","",IFERROR(INDEX([1]Raw_Data!$C:$C,MATCH($F1051,[1]Raw_Data!$F:$F,0)),""))</f>
        <v/>
      </c>
      <c r="D1051" s="81" t="str">
        <f>IF($F1051="","",IFERROR(INDEX([1]Raw_Data!$D:$D,MATCH($F1051,[1]Raw_Data!$F:$F,0)),""))</f>
        <v/>
      </c>
      <c r="E1051" s="81" t="str">
        <f>IF($F1051="","",IFERROR(INDEX([1]Raw_Data!$E:$E,MATCH($F1051,[1]Raw_Data!$F:$F,0)),""))</f>
        <v/>
      </c>
      <c r="F1051" s="82"/>
      <c r="G1051" s="79" t="str">
        <f>IF($F1051="","",IFERROR(INDEX([1]Raw_Data!$G:$G,MATCH($F1051,[1]Raw_Data!$F:$F,0)),""))</f>
        <v/>
      </c>
      <c r="H1051" s="83" t="str">
        <f>IF($F1051="","",IFERROR(INDEX([1]Raw_Data!$H:$H,MATCH($F1051,[1]Raw_Data!$F:$F,0)),""))</f>
        <v/>
      </c>
      <c r="I1051" s="36" t="str">
        <f>IF($F1051="","",IFERROR(INDEX([1]Raw_Data!$I:$I,MATCH($F1051,[1]Raw_Data!$F:$F,0)),""))</f>
        <v/>
      </c>
      <c r="J1051" s="83" t="str">
        <f>IF($F1051="","",IFERROR(INDEX([1]Raw_Data!$J:$J,MATCH($F1051,[1]Raw_Data!$F:$F,0)),""))</f>
        <v/>
      </c>
      <c r="K1051" s="37" t="str">
        <f>IF($F1051="","",IFERROR(INDEX([1]Raw_Data!$K:$K,MATCH($F1051,[1]Raw_Data!$F:$F,0)),""))</f>
        <v/>
      </c>
      <c r="L1051" s="83" t="str">
        <f>IF($F1051="","",IFERROR(INDEX([1]Raw_Data!$L:$L,MATCH($F1051,[1]Raw_Data!$F:$F,0)),""))</f>
        <v/>
      </c>
      <c r="M1051" s="37" t="str">
        <f>IF($F1051="","",IFERROR(INDEX([1]Raw_Data!$M:$M,MATCH($F1051,[1]Raw_Data!$F:$F,0)),""))</f>
        <v/>
      </c>
      <c r="N1051" s="83" t="str">
        <f>IF($F1051="","",IFERROR(INDEX([1]Raw_Data!$N:$N,MATCH($F1051,[1]Raw_Data!$F:$F,0)),""))</f>
        <v/>
      </c>
      <c r="O1051" s="37" t="str">
        <f>IF($F1051="","",IFERROR(INDEX([1]Raw_Data!$O:$O,MATCH($F1051,[1]Raw_Data!$F:$F,0)),""))</f>
        <v/>
      </c>
      <c r="P1051" s="83" t="str">
        <f>IF($F1051="","",IFERROR(INDEX([1]Raw_Data!$P:$P,MATCH($F1051,[1]Raw_Data!$F:$F,0)),""))</f>
        <v/>
      </c>
      <c r="Q1051" s="37" t="str">
        <f>IF($F1051="","",IFERROR(INDEX([1]Raw_Data!$Q:$Q,MATCH($F1051,[1]Raw_Data!$F:$F,0)),""))</f>
        <v/>
      </c>
      <c r="R1051" s="83" t="str">
        <f>IF($F1051="","",IFERROR(INDEX([1]Raw_Data!$R:$R,MATCH($F1051,[1]Raw_Data!$F:$F,0)),""))</f>
        <v/>
      </c>
      <c r="S1051" s="37" t="str">
        <f>IF($F1051="","",IFERROR(INDEX([1]Raw_Data!$S:$S,MATCH($F1051,[1]Raw_Data!$F:$F,0)),""))</f>
        <v/>
      </c>
      <c r="T1051" s="83" t="str">
        <f>IF($F1051="","",IFERROR(INDEX([1]Raw_Data!$T:$T,MATCH($F1051,[1]Raw_Data!$F:$F,0)),""))</f>
        <v/>
      </c>
      <c r="U1051" s="37" t="str">
        <f>IF($F1051="","",IFERROR(INDEX([1]Raw_Data!$U:$U,MATCH($F1051,[1]Raw_Data!$F:$F,0)),""))</f>
        <v/>
      </c>
      <c r="V1051" s="83" t="str">
        <f>IF($F1051="","",IFERROR(INDEX([1]Raw_Data!$V:$V,MATCH($F1051,[1]Raw_Data!$F:$F,0)),""))</f>
        <v/>
      </c>
      <c r="W1051" s="37" t="str">
        <f>IF($F1051="","",IFERROR(INDEX([1]Raw_Data!$W:$W,MATCH($F1051,[1]Raw_Data!$F:$F,0)),""))</f>
        <v/>
      </c>
      <c r="X1051" s="83" t="str">
        <f>IF($F1051="","",IFERROR(INDEX([1]Raw_Data!$X:$X,MATCH($F1051,[1]Raw_Data!$F:$F,0)),""))</f>
        <v/>
      </c>
      <c r="Y1051" s="37" t="str">
        <f>IF($F1051="","",IFERROR(INDEX([1]Raw_Data!$Y:$Y,MATCH($F1051,[1]Raw_Data!$F:$F,0)),""))</f>
        <v/>
      </c>
      <c r="Z1051" s="83" t="str">
        <f>IF($F1051="","",IFERROR(INDEX([1]Raw_Data!$Z:$Z,MATCH($F1051,[1]Raw_Data!$F:$F,0)),""))</f>
        <v/>
      </c>
      <c r="AA1051" s="37" t="str">
        <f>IF($F1051="","",IFERROR(INDEX([1]Raw_Data!$AA:$AA,MATCH($F1051,[1]Raw_Data!$F:$F,0)),""))</f>
        <v/>
      </c>
      <c r="AB1051" s="83" t="str">
        <f>IF($F1051="","",IFERROR(INDEX([1]Raw_Data!$AB:$AB,MATCH($F1051,[1]Raw_Data!$F:$F,0)),""))</f>
        <v/>
      </c>
      <c r="AC1051" s="37" t="str">
        <f>IF($F1051="","",IFERROR(INDEX([1]Raw_Data!$AC:$AC,MATCH($F1051,[1]Raw_Data!$F:$F,0)),""))</f>
        <v/>
      </c>
      <c r="AD1051" s="83" t="str">
        <f>IF($F1051="","",IFERROR(INDEX([1]Raw_Data!$AD:$AD,MATCH($F1051,[1]Raw_Data!$F:$F,0)),""))</f>
        <v/>
      </c>
      <c r="AE1051" s="37" t="str">
        <f>IF($F1051="","",IFERROR(INDEX([1]Raw_Data!$AE:$AE,MATCH($F1051,[1]Raw_Data!$F:$F,0)),""))</f>
        <v/>
      </c>
      <c r="AF1051" s="83" t="str">
        <f>IF($F1051="","",IFERROR(INDEX([1]Raw_Data!$AF:$AF,MATCH($F1051,[1]Raw_Data!$F:$F,0)),""))</f>
        <v/>
      </c>
      <c r="AG1051" s="37" t="str">
        <f>IF($F1051="","",IFERROR(INDEX([1]Raw_Data!$AG:$AG,MATCH($F1051,[1]Raw_Data!$F:$F,0)),""))</f>
        <v/>
      </c>
      <c r="AH1051" s="83" t="str">
        <f>IF($F1051="","",IFERROR(INDEX([1]Raw_Data!$AH:$AH,MATCH($F1051,[1]Raw_Data!$F:$F,0)),""))</f>
        <v/>
      </c>
      <c r="AI1051" s="37" t="str">
        <f>IF($F1051="","",IFERROR(INDEX([1]Raw_Data!$AI:$AI,MATCH($F1051,[1]Raw_Data!$F:$F,0)),""))</f>
        <v/>
      </c>
      <c r="AJ1051" s="83" t="str">
        <f>IF($F1051="","",IFERROR(INDEX([1]Raw_Data!$AJ:$AJ,MATCH($F1051,[1]Raw_Data!$F:$F,0)),""))</f>
        <v/>
      </c>
      <c r="AK1051" s="37" t="str">
        <f>IF($F1051="","",IFERROR(INDEX([1]Raw_Data!$AK:$AK,MATCH($F1051,[1]Raw_Data!$F:$F,0)),""))</f>
        <v/>
      </c>
      <c r="AL1051" s="83" t="str">
        <f>IF($F1051="","",IFERROR(INDEX([1]Raw_Data!$AL:$AL,MATCH($F1051,[1]Raw_Data!$F:$F,0)),""))</f>
        <v/>
      </c>
      <c r="AM1051" s="37" t="str">
        <f>IF($F1051="","",IFERROR(INDEX([1]Raw_Data!$AM:$AM,MATCH($F1051,[1]Raw_Data!$F:$F,0)),""))</f>
        <v/>
      </c>
      <c r="AN1051" s="83" t="str">
        <f>IF($F1051="","",IFERROR(INDEX([1]Raw_Data!$AN:$AN,MATCH($F1051,[1]Raw_Data!$F:$F,0)),""))</f>
        <v/>
      </c>
      <c r="AO1051" s="37" t="str">
        <f>IF($F1051="","",IFERROR(INDEX([1]Raw_Data!$AO:$AO,MATCH($F1051,[1]Raw_Data!$F:$F,0)),""))</f>
        <v/>
      </c>
      <c r="AP1051" s="83" t="str">
        <f>IF($F1051="","",IFERROR(INDEX([1]Raw_Data!$AP:$AP,MATCH($F1051,[1]Raw_Data!$F:$F,0)),""))</f>
        <v/>
      </c>
      <c r="AQ1051" s="37" t="str">
        <f>IF($F1051="","",IFERROR(INDEX([1]Raw_Data!$AQ:$AQ,MATCH($F1051,[1]Raw_Data!$F:$F,0)),""))</f>
        <v/>
      </c>
      <c r="AR1051" s="83"/>
      <c r="AS1051" s="84" t="str">
        <f>IF($F1051="","",SUM(IF($CC1051="",$H1051,$CC1051),IF($CE1051="",$J1051,$CE1051),IF($CG1051="",$L1051,$CG1051),IF($CI1051="",$N1051,$CI1051),IF($CK1051="",$P1051,$CK1051),IF($CM1051="",$R1051,$CM1051),IF($CO1051="",$T1051,$CO1051),IF($CQ1051="",$V1051,$CQ1051),IF($CS1051="",$X1051,$CS1051),IF($CU1051="",$Z1051,$CU1051),IF($CW1051="",$AB1051,$CW1051),IF($CY1051="",$AD1051,$CY1051),IF($DA1051="",$AF1051,$DA1051),IF($DC1051="",$AH1051,$DC1051),IF($DE1051="",$AJ1051,$DE1051),IF($DG1051="",$AL1051,$DG1051),IF($DI1051="",$AN1051,$DI1051)))</f>
        <v/>
      </c>
      <c r="AT1051" s="80" t="str">
        <f t="shared" si="192"/>
        <v/>
      </c>
      <c r="AU1051" s="79" t="str">
        <f t="shared" si="193"/>
        <v/>
      </c>
      <c r="AV1051" s="80" t="str">
        <f t="shared" si="194"/>
        <v/>
      </c>
      <c r="AW1051" s="80" t="str">
        <f t="shared" si="195"/>
        <v/>
      </c>
      <c r="AX1051" s="79" t="str">
        <f t="shared" si="196"/>
        <v/>
      </c>
      <c r="AY1051" s="79" t="str">
        <f>IF(B1051="","",COUNTIFS($B$5:B1051,B1051,$AT$5:AT1051,AT1051))</f>
        <v/>
      </c>
      <c r="AZ1051" s="79" t="str">
        <f>IF(B1051="","",COUNTIFS($B$5:B1051,B1051,$AV$5:AV1051,AV1051))</f>
        <v/>
      </c>
      <c r="BA1051" s="79" t="str">
        <f t="shared" si="197"/>
        <v/>
      </c>
      <c r="BB1051" s="79" t="str">
        <f t="shared" si="198"/>
        <v/>
      </c>
      <c r="BC1051" s="79">
        <f t="shared" si="199"/>
        <v>0</v>
      </c>
      <c r="BD1051" s="40" t="str">
        <f t="shared" si="200"/>
        <v/>
      </c>
      <c r="BE1051" s="11" t="str">
        <f>IF($F1051="","","REV"&amp;COUNTIF($F$5:F1051,$F1051))</f>
        <v/>
      </c>
      <c r="BF1051" s="23"/>
      <c r="BG1051" s="23"/>
      <c r="BH1051" s="40" t="str">
        <f t="shared" si="201"/>
        <v/>
      </c>
      <c r="BI1051" s="40" t="str">
        <f t="shared" si="202"/>
        <v/>
      </c>
      <c r="BJ1051" s="41"/>
      <c r="BK1051" s="41"/>
      <c r="BL1051" s="41"/>
      <c r="BM1051" s="41"/>
      <c r="BN1051" s="41"/>
      <c r="BO1051" s="41"/>
      <c r="BP1051" s="41"/>
      <c r="BQ1051" s="41"/>
      <c r="BR1051" s="41"/>
      <c r="BS1051" s="41"/>
      <c r="BT1051" s="41"/>
      <c r="BU1051" s="41"/>
      <c r="BV1051" s="41"/>
      <c r="BW1051" s="41"/>
      <c r="BX1051" s="41"/>
      <c r="BY1051" s="41"/>
      <c r="BZ1051" s="41"/>
      <c r="CA1051" s="40" t="str">
        <f t="shared" si="203"/>
        <v/>
      </c>
      <c r="CC1051" s="82"/>
      <c r="CD1051" s="41"/>
      <c r="CE1051" s="82"/>
      <c r="CF1051" s="41"/>
      <c r="CG1051" s="82"/>
      <c r="CH1051" s="41"/>
      <c r="CI1051" s="82"/>
      <c r="CJ1051" s="41"/>
      <c r="CK1051" s="82"/>
      <c r="CL1051" s="41"/>
      <c r="CM1051" s="82"/>
      <c r="CN1051" s="41"/>
      <c r="CO1051" s="82"/>
      <c r="CP1051" s="41"/>
      <c r="CQ1051" s="82"/>
      <c r="CR1051" s="41"/>
      <c r="CS1051" s="82"/>
      <c r="CT1051" s="41"/>
      <c r="CU1051" s="82"/>
      <c r="CV1051" s="41"/>
      <c r="CW1051" s="82"/>
      <c r="CX1051" s="41"/>
      <c r="CY1051" s="82"/>
      <c r="CZ1051" s="41"/>
      <c r="DA1051" s="82"/>
      <c r="DB1051" s="41"/>
      <c r="DC1051" s="82"/>
      <c r="DD1051" s="41"/>
      <c r="DE1051" s="82"/>
      <c r="DF1051" s="41"/>
      <c r="DG1051" s="82"/>
      <c r="DH1051" s="41"/>
      <c r="DI1051" s="82"/>
      <c r="DJ1051" s="41"/>
      <c r="DK1051" s="23" t="str">
        <f>IF($F1051="","",IF(OR(AND($CC1051&lt;&gt;"",$CC1051&lt;&gt;$H1051),AND($CE1051&lt;&gt;"",$CE1051&lt;&gt;$J1051),AND($CG1051&lt;&gt;"",$CG1051&lt;&gt;$L1051),AND($CI1051&lt;&gt;"",$CI1051&lt;&gt;$N1051),AND($CK1051&lt;&gt;"",$CK1051&lt;&gt;$P1051),AND($CM1051&lt;&gt;"",$CM1051&lt;&gt;$R1051),AND($CO1051&lt;&gt;"",$CO1051&lt;&gt;$T1051),AND($CQ1051&lt;&gt;"",$CQ1051&lt;&gt;$V1051),AND($CS1051&lt;&gt;"",$CS1051&lt;&gt;$X1051),AND($CU1051&lt;&gt;"",$CU1051&lt;&gt;$Z1051),AND($CW1051&lt;&gt;"",$CW1051&lt;&gt;$AB1051),AND($CY1051&lt;&gt;"",$CY1051&lt;&gt;$AD1051),AND($DA1051&lt;&gt;"",$DA1051&lt;&gt;$AF1051),AND($DC1051&lt;&gt;"",$DC1051&lt;&gt;$AH1051),AND($DE1051&lt;&gt;"",$DE1051&lt;&gt;$AJ1051),AND($DG1051&lt;&gt;"",$DG1051&lt;&gt;$AL1051),AND($DI1051&lt;&gt;"",$DI1051&lt;&gt;$AN1051)),"Score changed",IF(OR(AND($CD1051&lt;&gt;"",$CD1051&lt;&gt;$I1051),AND($CF1051&lt;&gt;"",$CF1051&lt;&gt;$K1051),AND($CH1051&lt;&gt;"",$CH1051&lt;&gt;$M1051),AND($CJ1051&lt;&gt;"",$CJ1051&lt;&gt;$O1051),AND($CL1051&lt;&gt;"",$CL1051&lt;&gt;$Q1051),AND($CN1051&lt;&gt;"",$CN1051&lt;&gt;$S1051),AND($CP1051&lt;&gt;"",$CP1051&lt;&gt;$U1051),AND($CR1051&lt;&gt;"",$CR1051&lt;&gt;$W1051),AND($CT1051&lt;&gt;"",$CT1051&lt;&gt;$Y1051),AND($CV1051&lt;&gt;"",$CV1051&lt;&gt;$AA1051),AND($CX1051&lt;&gt;"",$CX1051&lt;&gt;$AC1051),AND($CZ1051&lt;&gt;"",$CZ1051&lt;&gt;$AE1051),AND($DB1051&lt;&gt;"",$DB1051&lt;&gt;$AG1051),AND($DD1051&lt;&gt;"",$DD1051&lt;&gt;$AI1051),AND($DF1051&lt;&gt;"",$DF1051&lt;&gt;$AK1051),AND($DH1051&lt;&gt;"",$DH1051&lt;&gt;$AM1051),AND($DJ1051&lt;&gt;"",$DJ1051&lt;&gt;$AO1051)),"Rewrite only","No change entered")))</f>
        <v/>
      </c>
    </row>
    <row r="1052" spans="1:115" ht="15" customHeight="1">
      <c r="A1052" s="78" t="str">
        <f>IF($F1052="","",IFERROR(INDEX([1]Raw_Data!$A:$A,MATCH($F1052,[1]Raw_Data!$F:$F,0)),""))</f>
        <v/>
      </c>
      <c r="B1052" s="79" t="str">
        <f>IF($F1052="","",IFERROR(INDEX([1]Raw_Data!$B:$B,MATCH($F1052,[1]Raw_Data!$F:$F,0)),""))</f>
        <v/>
      </c>
      <c r="C1052" s="80" t="str">
        <f>IF($F1052="","",IFERROR(INDEX([1]Raw_Data!$C:$C,MATCH($F1052,[1]Raw_Data!$F:$F,0)),""))</f>
        <v/>
      </c>
      <c r="D1052" s="81" t="str">
        <f>IF($F1052="","",IFERROR(INDEX([1]Raw_Data!$D:$D,MATCH($F1052,[1]Raw_Data!$F:$F,0)),""))</f>
        <v/>
      </c>
      <c r="E1052" s="81" t="str">
        <f>IF($F1052="","",IFERROR(INDEX([1]Raw_Data!$E:$E,MATCH($F1052,[1]Raw_Data!$F:$F,0)),""))</f>
        <v/>
      </c>
      <c r="F1052" s="82"/>
      <c r="G1052" s="79" t="str">
        <f>IF($F1052="","",IFERROR(INDEX([1]Raw_Data!$G:$G,MATCH($F1052,[1]Raw_Data!$F:$F,0)),""))</f>
        <v/>
      </c>
      <c r="H1052" s="83" t="str">
        <f>IF($F1052="","",IFERROR(INDEX([1]Raw_Data!$H:$H,MATCH($F1052,[1]Raw_Data!$F:$F,0)),""))</f>
        <v/>
      </c>
      <c r="I1052" s="36" t="str">
        <f>IF($F1052="","",IFERROR(INDEX([1]Raw_Data!$I:$I,MATCH($F1052,[1]Raw_Data!$F:$F,0)),""))</f>
        <v/>
      </c>
      <c r="J1052" s="83" t="str">
        <f>IF($F1052="","",IFERROR(INDEX([1]Raw_Data!$J:$J,MATCH($F1052,[1]Raw_Data!$F:$F,0)),""))</f>
        <v/>
      </c>
      <c r="K1052" s="37" t="str">
        <f>IF($F1052="","",IFERROR(INDEX([1]Raw_Data!$K:$K,MATCH($F1052,[1]Raw_Data!$F:$F,0)),""))</f>
        <v/>
      </c>
      <c r="L1052" s="83" t="str">
        <f>IF($F1052="","",IFERROR(INDEX([1]Raw_Data!$L:$L,MATCH($F1052,[1]Raw_Data!$F:$F,0)),""))</f>
        <v/>
      </c>
      <c r="M1052" s="37" t="str">
        <f>IF($F1052="","",IFERROR(INDEX([1]Raw_Data!$M:$M,MATCH($F1052,[1]Raw_Data!$F:$F,0)),""))</f>
        <v/>
      </c>
      <c r="N1052" s="83" t="str">
        <f>IF($F1052="","",IFERROR(INDEX([1]Raw_Data!$N:$N,MATCH($F1052,[1]Raw_Data!$F:$F,0)),""))</f>
        <v/>
      </c>
      <c r="O1052" s="37" t="str">
        <f>IF($F1052="","",IFERROR(INDEX([1]Raw_Data!$O:$O,MATCH($F1052,[1]Raw_Data!$F:$F,0)),""))</f>
        <v/>
      </c>
      <c r="P1052" s="83" t="str">
        <f>IF($F1052="","",IFERROR(INDEX([1]Raw_Data!$P:$P,MATCH($F1052,[1]Raw_Data!$F:$F,0)),""))</f>
        <v/>
      </c>
      <c r="Q1052" s="37" t="str">
        <f>IF($F1052="","",IFERROR(INDEX([1]Raw_Data!$Q:$Q,MATCH($F1052,[1]Raw_Data!$F:$F,0)),""))</f>
        <v/>
      </c>
      <c r="R1052" s="83" t="str">
        <f>IF($F1052="","",IFERROR(INDEX([1]Raw_Data!$R:$R,MATCH($F1052,[1]Raw_Data!$F:$F,0)),""))</f>
        <v/>
      </c>
      <c r="S1052" s="37" t="str">
        <f>IF($F1052="","",IFERROR(INDEX([1]Raw_Data!$S:$S,MATCH($F1052,[1]Raw_Data!$F:$F,0)),""))</f>
        <v/>
      </c>
      <c r="T1052" s="83" t="str">
        <f>IF($F1052="","",IFERROR(INDEX([1]Raw_Data!$T:$T,MATCH($F1052,[1]Raw_Data!$F:$F,0)),""))</f>
        <v/>
      </c>
      <c r="U1052" s="37" t="str">
        <f>IF($F1052="","",IFERROR(INDEX([1]Raw_Data!$U:$U,MATCH($F1052,[1]Raw_Data!$F:$F,0)),""))</f>
        <v/>
      </c>
      <c r="V1052" s="83" t="str">
        <f>IF($F1052="","",IFERROR(INDEX([1]Raw_Data!$V:$V,MATCH($F1052,[1]Raw_Data!$F:$F,0)),""))</f>
        <v/>
      </c>
      <c r="W1052" s="37" t="str">
        <f>IF($F1052="","",IFERROR(INDEX([1]Raw_Data!$W:$W,MATCH($F1052,[1]Raw_Data!$F:$F,0)),""))</f>
        <v/>
      </c>
      <c r="X1052" s="83" t="str">
        <f>IF($F1052="","",IFERROR(INDEX([1]Raw_Data!$X:$X,MATCH($F1052,[1]Raw_Data!$F:$F,0)),""))</f>
        <v/>
      </c>
      <c r="Y1052" s="37" t="str">
        <f>IF($F1052="","",IFERROR(INDEX([1]Raw_Data!$Y:$Y,MATCH($F1052,[1]Raw_Data!$F:$F,0)),""))</f>
        <v/>
      </c>
      <c r="Z1052" s="83" t="str">
        <f>IF($F1052="","",IFERROR(INDEX([1]Raw_Data!$Z:$Z,MATCH($F1052,[1]Raw_Data!$F:$F,0)),""))</f>
        <v/>
      </c>
      <c r="AA1052" s="37" t="str">
        <f>IF($F1052="","",IFERROR(INDEX([1]Raw_Data!$AA:$AA,MATCH($F1052,[1]Raw_Data!$F:$F,0)),""))</f>
        <v/>
      </c>
      <c r="AB1052" s="83" t="str">
        <f>IF($F1052="","",IFERROR(INDEX([1]Raw_Data!$AB:$AB,MATCH($F1052,[1]Raw_Data!$F:$F,0)),""))</f>
        <v/>
      </c>
      <c r="AC1052" s="37" t="str">
        <f>IF($F1052="","",IFERROR(INDEX([1]Raw_Data!$AC:$AC,MATCH($F1052,[1]Raw_Data!$F:$F,0)),""))</f>
        <v/>
      </c>
      <c r="AD1052" s="83" t="str">
        <f>IF($F1052="","",IFERROR(INDEX([1]Raw_Data!$AD:$AD,MATCH($F1052,[1]Raw_Data!$F:$F,0)),""))</f>
        <v/>
      </c>
      <c r="AE1052" s="37" t="str">
        <f>IF($F1052="","",IFERROR(INDEX([1]Raw_Data!$AE:$AE,MATCH($F1052,[1]Raw_Data!$F:$F,0)),""))</f>
        <v/>
      </c>
      <c r="AF1052" s="83" t="str">
        <f>IF($F1052="","",IFERROR(INDEX([1]Raw_Data!$AF:$AF,MATCH($F1052,[1]Raw_Data!$F:$F,0)),""))</f>
        <v/>
      </c>
      <c r="AG1052" s="37" t="str">
        <f>IF($F1052="","",IFERROR(INDEX([1]Raw_Data!$AG:$AG,MATCH($F1052,[1]Raw_Data!$F:$F,0)),""))</f>
        <v/>
      </c>
      <c r="AH1052" s="83" t="str">
        <f>IF($F1052="","",IFERROR(INDEX([1]Raw_Data!$AH:$AH,MATCH($F1052,[1]Raw_Data!$F:$F,0)),""))</f>
        <v/>
      </c>
      <c r="AI1052" s="37" t="str">
        <f>IF($F1052="","",IFERROR(INDEX([1]Raw_Data!$AI:$AI,MATCH($F1052,[1]Raw_Data!$F:$F,0)),""))</f>
        <v/>
      </c>
      <c r="AJ1052" s="83" t="str">
        <f>IF($F1052="","",IFERROR(INDEX([1]Raw_Data!$AJ:$AJ,MATCH($F1052,[1]Raw_Data!$F:$F,0)),""))</f>
        <v/>
      </c>
      <c r="AK1052" s="37" t="str">
        <f>IF($F1052="","",IFERROR(INDEX([1]Raw_Data!$AK:$AK,MATCH($F1052,[1]Raw_Data!$F:$F,0)),""))</f>
        <v/>
      </c>
      <c r="AL1052" s="83" t="str">
        <f>IF($F1052="","",IFERROR(INDEX([1]Raw_Data!$AL:$AL,MATCH($F1052,[1]Raw_Data!$F:$F,0)),""))</f>
        <v/>
      </c>
      <c r="AM1052" s="37" t="str">
        <f>IF($F1052="","",IFERROR(INDEX([1]Raw_Data!$AM:$AM,MATCH($F1052,[1]Raw_Data!$F:$F,0)),""))</f>
        <v/>
      </c>
      <c r="AN1052" s="83" t="str">
        <f>IF($F1052="","",IFERROR(INDEX([1]Raw_Data!$AN:$AN,MATCH($F1052,[1]Raw_Data!$F:$F,0)),""))</f>
        <v/>
      </c>
      <c r="AO1052" s="37" t="str">
        <f>IF($F1052="","",IFERROR(INDEX([1]Raw_Data!$AO:$AO,MATCH($F1052,[1]Raw_Data!$F:$F,0)),""))</f>
        <v/>
      </c>
      <c r="AP1052" s="83" t="str">
        <f>IF($F1052="","",IFERROR(INDEX([1]Raw_Data!$AP:$AP,MATCH($F1052,[1]Raw_Data!$F:$F,0)),""))</f>
        <v/>
      </c>
      <c r="AQ1052" s="37" t="str">
        <f>IF($F1052="","",IFERROR(INDEX([1]Raw_Data!$AQ:$AQ,MATCH($F1052,[1]Raw_Data!$F:$F,0)),""))</f>
        <v/>
      </c>
      <c r="AR1052" s="83"/>
      <c r="AS1052" s="84" t="str">
        <f>IF($F1052="","",SUM(IF($CC1052="",$H1052,$CC1052),IF($CE1052="",$J1052,$CE1052),IF($CG1052="",$L1052,$CG1052),IF($CI1052="",$N1052,$CI1052),IF($CK1052="",$P1052,$CK1052),IF($CM1052="",$R1052,$CM1052),IF($CO1052="",$T1052,$CO1052),IF($CQ1052="",$V1052,$CQ1052),IF($CS1052="",$X1052,$CS1052),IF($CU1052="",$Z1052,$CU1052),IF($CW1052="",$AB1052,$CW1052),IF($CY1052="",$AD1052,$CY1052),IF($DA1052="",$AF1052,$DA1052),IF($DC1052="",$AH1052,$DC1052),IF($DE1052="",$AJ1052,$DE1052),IF($DG1052="",$AL1052,$DG1052),IF($DI1052="",$AN1052,$DI1052)))</f>
        <v/>
      </c>
      <c r="AT1052" s="80" t="str">
        <f t="shared" si="192"/>
        <v/>
      </c>
      <c r="AU1052" s="79" t="str">
        <f t="shared" si="193"/>
        <v/>
      </c>
      <c r="AV1052" s="80" t="str">
        <f t="shared" si="194"/>
        <v/>
      </c>
      <c r="AW1052" s="80" t="str">
        <f t="shared" si="195"/>
        <v/>
      </c>
      <c r="AX1052" s="79" t="str">
        <f t="shared" si="196"/>
        <v/>
      </c>
      <c r="AY1052" s="79" t="str">
        <f>IF(B1052="","",COUNTIFS($B$5:B1052,B1052,$AT$5:AT1052,AT1052))</f>
        <v/>
      </c>
      <c r="AZ1052" s="79" t="str">
        <f>IF(B1052="","",COUNTIFS($B$5:B1052,B1052,$AV$5:AV1052,AV1052))</f>
        <v/>
      </c>
      <c r="BA1052" s="79" t="str">
        <f t="shared" si="197"/>
        <v/>
      </c>
      <c r="BB1052" s="79" t="str">
        <f t="shared" si="198"/>
        <v/>
      </c>
      <c r="BC1052" s="79">
        <f t="shared" si="199"/>
        <v>0</v>
      </c>
      <c r="BD1052" s="40" t="str">
        <f t="shared" si="200"/>
        <v/>
      </c>
      <c r="BE1052" s="11" t="str">
        <f>IF($F1052="","","REV"&amp;COUNTIF($F$5:F1052,$F1052))</f>
        <v/>
      </c>
      <c r="BF1052" s="23"/>
      <c r="BG1052" s="23"/>
      <c r="BH1052" s="40" t="str">
        <f t="shared" si="201"/>
        <v/>
      </c>
      <c r="BI1052" s="40" t="str">
        <f t="shared" si="202"/>
        <v/>
      </c>
      <c r="BJ1052" s="41"/>
      <c r="BK1052" s="41"/>
      <c r="BL1052" s="41"/>
      <c r="BM1052" s="41"/>
      <c r="BN1052" s="41"/>
      <c r="BO1052" s="41"/>
      <c r="BP1052" s="41"/>
      <c r="BQ1052" s="41"/>
      <c r="BR1052" s="41"/>
      <c r="BS1052" s="41"/>
      <c r="BT1052" s="41"/>
      <c r="BU1052" s="41"/>
      <c r="BV1052" s="41"/>
      <c r="BW1052" s="41"/>
      <c r="BX1052" s="41"/>
      <c r="BY1052" s="41"/>
      <c r="BZ1052" s="41"/>
      <c r="CA1052" s="40" t="str">
        <f t="shared" si="203"/>
        <v/>
      </c>
      <c r="CC1052" s="82"/>
      <c r="CD1052" s="41"/>
      <c r="CE1052" s="82"/>
      <c r="CF1052" s="41"/>
      <c r="CG1052" s="82"/>
      <c r="CH1052" s="41"/>
      <c r="CI1052" s="82"/>
      <c r="CJ1052" s="41"/>
      <c r="CK1052" s="82"/>
      <c r="CL1052" s="41"/>
      <c r="CM1052" s="82"/>
      <c r="CN1052" s="41"/>
      <c r="CO1052" s="82"/>
      <c r="CP1052" s="41"/>
      <c r="CQ1052" s="82"/>
      <c r="CR1052" s="41"/>
      <c r="CS1052" s="82"/>
      <c r="CT1052" s="41"/>
      <c r="CU1052" s="82"/>
      <c r="CV1052" s="41"/>
      <c r="CW1052" s="82"/>
      <c r="CX1052" s="41"/>
      <c r="CY1052" s="82"/>
      <c r="CZ1052" s="41"/>
      <c r="DA1052" s="82"/>
      <c r="DB1052" s="41"/>
      <c r="DC1052" s="82"/>
      <c r="DD1052" s="41"/>
      <c r="DE1052" s="82"/>
      <c r="DF1052" s="41"/>
      <c r="DG1052" s="82"/>
      <c r="DH1052" s="41"/>
      <c r="DI1052" s="82"/>
      <c r="DJ1052" s="41"/>
      <c r="DK1052" s="23" t="str">
        <f>IF($F1052="","",IF(OR(AND($CC1052&lt;&gt;"",$CC1052&lt;&gt;$H1052),AND($CE1052&lt;&gt;"",$CE1052&lt;&gt;$J1052),AND($CG1052&lt;&gt;"",$CG1052&lt;&gt;$L1052),AND($CI1052&lt;&gt;"",$CI1052&lt;&gt;$N1052),AND($CK1052&lt;&gt;"",$CK1052&lt;&gt;$P1052),AND($CM1052&lt;&gt;"",$CM1052&lt;&gt;$R1052),AND($CO1052&lt;&gt;"",$CO1052&lt;&gt;$T1052),AND($CQ1052&lt;&gt;"",$CQ1052&lt;&gt;$V1052),AND($CS1052&lt;&gt;"",$CS1052&lt;&gt;$X1052),AND($CU1052&lt;&gt;"",$CU1052&lt;&gt;$Z1052),AND($CW1052&lt;&gt;"",$CW1052&lt;&gt;$AB1052),AND($CY1052&lt;&gt;"",$CY1052&lt;&gt;$AD1052),AND($DA1052&lt;&gt;"",$DA1052&lt;&gt;$AF1052),AND($DC1052&lt;&gt;"",$DC1052&lt;&gt;$AH1052),AND($DE1052&lt;&gt;"",$DE1052&lt;&gt;$AJ1052),AND($DG1052&lt;&gt;"",$DG1052&lt;&gt;$AL1052),AND($DI1052&lt;&gt;"",$DI1052&lt;&gt;$AN1052)),"Score changed",IF(OR(AND($CD1052&lt;&gt;"",$CD1052&lt;&gt;$I1052),AND($CF1052&lt;&gt;"",$CF1052&lt;&gt;$K1052),AND($CH1052&lt;&gt;"",$CH1052&lt;&gt;$M1052),AND($CJ1052&lt;&gt;"",$CJ1052&lt;&gt;$O1052),AND($CL1052&lt;&gt;"",$CL1052&lt;&gt;$Q1052),AND($CN1052&lt;&gt;"",$CN1052&lt;&gt;$S1052),AND($CP1052&lt;&gt;"",$CP1052&lt;&gt;$U1052),AND($CR1052&lt;&gt;"",$CR1052&lt;&gt;$W1052),AND($CT1052&lt;&gt;"",$CT1052&lt;&gt;$Y1052),AND($CV1052&lt;&gt;"",$CV1052&lt;&gt;$AA1052),AND($CX1052&lt;&gt;"",$CX1052&lt;&gt;$AC1052),AND($CZ1052&lt;&gt;"",$CZ1052&lt;&gt;$AE1052),AND($DB1052&lt;&gt;"",$DB1052&lt;&gt;$AG1052),AND($DD1052&lt;&gt;"",$DD1052&lt;&gt;$AI1052),AND($DF1052&lt;&gt;"",$DF1052&lt;&gt;$AK1052),AND($DH1052&lt;&gt;"",$DH1052&lt;&gt;$AM1052),AND($DJ1052&lt;&gt;"",$DJ1052&lt;&gt;$AO1052)),"Rewrite only","No change entered")))</f>
        <v/>
      </c>
    </row>
    <row r="1053" spans="1:115" ht="15" customHeight="1">
      <c r="A1053" s="78" t="str">
        <f>IF($F1053="","",IFERROR(INDEX([1]Raw_Data!$A:$A,MATCH($F1053,[1]Raw_Data!$F:$F,0)),""))</f>
        <v/>
      </c>
      <c r="B1053" s="79" t="str">
        <f>IF($F1053="","",IFERROR(INDEX([1]Raw_Data!$B:$B,MATCH($F1053,[1]Raw_Data!$F:$F,0)),""))</f>
        <v/>
      </c>
      <c r="C1053" s="80" t="str">
        <f>IF($F1053="","",IFERROR(INDEX([1]Raw_Data!$C:$C,MATCH($F1053,[1]Raw_Data!$F:$F,0)),""))</f>
        <v/>
      </c>
      <c r="D1053" s="81" t="str">
        <f>IF($F1053="","",IFERROR(INDEX([1]Raw_Data!$D:$D,MATCH($F1053,[1]Raw_Data!$F:$F,0)),""))</f>
        <v/>
      </c>
      <c r="E1053" s="81" t="str">
        <f>IF($F1053="","",IFERROR(INDEX([1]Raw_Data!$E:$E,MATCH($F1053,[1]Raw_Data!$F:$F,0)),""))</f>
        <v/>
      </c>
      <c r="F1053" s="82"/>
      <c r="G1053" s="79" t="str">
        <f>IF($F1053="","",IFERROR(INDEX([1]Raw_Data!$G:$G,MATCH($F1053,[1]Raw_Data!$F:$F,0)),""))</f>
        <v/>
      </c>
      <c r="H1053" s="83" t="str">
        <f>IF($F1053="","",IFERROR(INDEX([1]Raw_Data!$H:$H,MATCH($F1053,[1]Raw_Data!$F:$F,0)),""))</f>
        <v/>
      </c>
      <c r="I1053" s="36" t="str">
        <f>IF($F1053="","",IFERROR(INDEX([1]Raw_Data!$I:$I,MATCH($F1053,[1]Raw_Data!$F:$F,0)),""))</f>
        <v/>
      </c>
      <c r="J1053" s="83" t="str">
        <f>IF($F1053="","",IFERROR(INDEX([1]Raw_Data!$J:$J,MATCH($F1053,[1]Raw_Data!$F:$F,0)),""))</f>
        <v/>
      </c>
      <c r="K1053" s="37" t="str">
        <f>IF($F1053="","",IFERROR(INDEX([1]Raw_Data!$K:$K,MATCH($F1053,[1]Raw_Data!$F:$F,0)),""))</f>
        <v/>
      </c>
      <c r="L1053" s="83" t="str">
        <f>IF($F1053="","",IFERROR(INDEX([1]Raw_Data!$L:$L,MATCH($F1053,[1]Raw_Data!$F:$F,0)),""))</f>
        <v/>
      </c>
      <c r="M1053" s="37" t="str">
        <f>IF($F1053="","",IFERROR(INDEX([1]Raw_Data!$M:$M,MATCH($F1053,[1]Raw_Data!$F:$F,0)),""))</f>
        <v/>
      </c>
      <c r="N1053" s="83" t="str">
        <f>IF($F1053="","",IFERROR(INDEX([1]Raw_Data!$N:$N,MATCH($F1053,[1]Raw_Data!$F:$F,0)),""))</f>
        <v/>
      </c>
      <c r="O1053" s="37" t="str">
        <f>IF($F1053="","",IFERROR(INDEX([1]Raw_Data!$O:$O,MATCH($F1053,[1]Raw_Data!$F:$F,0)),""))</f>
        <v/>
      </c>
      <c r="P1053" s="83" t="str">
        <f>IF($F1053="","",IFERROR(INDEX([1]Raw_Data!$P:$P,MATCH($F1053,[1]Raw_Data!$F:$F,0)),""))</f>
        <v/>
      </c>
      <c r="Q1053" s="37" t="str">
        <f>IF($F1053="","",IFERROR(INDEX([1]Raw_Data!$Q:$Q,MATCH($F1053,[1]Raw_Data!$F:$F,0)),""))</f>
        <v/>
      </c>
      <c r="R1053" s="83" t="str">
        <f>IF($F1053="","",IFERROR(INDEX([1]Raw_Data!$R:$R,MATCH($F1053,[1]Raw_Data!$F:$F,0)),""))</f>
        <v/>
      </c>
      <c r="S1053" s="37" t="str">
        <f>IF($F1053="","",IFERROR(INDEX([1]Raw_Data!$S:$S,MATCH($F1053,[1]Raw_Data!$F:$F,0)),""))</f>
        <v/>
      </c>
      <c r="T1053" s="83" t="str">
        <f>IF($F1053="","",IFERROR(INDEX([1]Raw_Data!$T:$T,MATCH($F1053,[1]Raw_Data!$F:$F,0)),""))</f>
        <v/>
      </c>
      <c r="U1053" s="37" t="str">
        <f>IF($F1053="","",IFERROR(INDEX([1]Raw_Data!$U:$U,MATCH($F1053,[1]Raw_Data!$F:$F,0)),""))</f>
        <v/>
      </c>
      <c r="V1053" s="83" t="str">
        <f>IF($F1053="","",IFERROR(INDEX([1]Raw_Data!$V:$V,MATCH($F1053,[1]Raw_Data!$F:$F,0)),""))</f>
        <v/>
      </c>
      <c r="W1053" s="37" t="str">
        <f>IF($F1053="","",IFERROR(INDEX([1]Raw_Data!$W:$W,MATCH($F1053,[1]Raw_Data!$F:$F,0)),""))</f>
        <v/>
      </c>
      <c r="X1053" s="83" t="str">
        <f>IF($F1053="","",IFERROR(INDEX([1]Raw_Data!$X:$X,MATCH($F1053,[1]Raw_Data!$F:$F,0)),""))</f>
        <v/>
      </c>
      <c r="Y1053" s="37" t="str">
        <f>IF($F1053="","",IFERROR(INDEX([1]Raw_Data!$Y:$Y,MATCH($F1053,[1]Raw_Data!$F:$F,0)),""))</f>
        <v/>
      </c>
      <c r="Z1053" s="83" t="str">
        <f>IF($F1053="","",IFERROR(INDEX([1]Raw_Data!$Z:$Z,MATCH($F1053,[1]Raw_Data!$F:$F,0)),""))</f>
        <v/>
      </c>
      <c r="AA1053" s="37" t="str">
        <f>IF($F1053="","",IFERROR(INDEX([1]Raw_Data!$AA:$AA,MATCH($F1053,[1]Raw_Data!$F:$F,0)),""))</f>
        <v/>
      </c>
      <c r="AB1053" s="83" t="str">
        <f>IF($F1053="","",IFERROR(INDEX([1]Raw_Data!$AB:$AB,MATCH($F1053,[1]Raw_Data!$F:$F,0)),""))</f>
        <v/>
      </c>
      <c r="AC1053" s="37" t="str">
        <f>IF($F1053="","",IFERROR(INDEX([1]Raw_Data!$AC:$AC,MATCH($F1053,[1]Raw_Data!$F:$F,0)),""))</f>
        <v/>
      </c>
      <c r="AD1053" s="83" t="str">
        <f>IF($F1053="","",IFERROR(INDEX([1]Raw_Data!$AD:$AD,MATCH($F1053,[1]Raw_Data!$F:$F,0)),""))</f>
        <v/>
      </c>
      <c r="AE1053" s="37" t="str">
        <f>IF($F1053="","",IFERROR(INDEX([1]Raw_Data!$AE:$AE,MATCH($F1053,[1]Raw_Data!$F:$F,0)),""))</f>
        <v/>
      </c>
      <c r="AF1053" s="83" t="str">
        <f>IF($F1053="","",IFERROR(INDEX([1]Raw_Data!$AF:$AF,MATCH($F1053,[1]Raw_Data!$F:$F,0)),""))</f>
        <v/>
      </c>
      <c r="AG1053" s="37" t="str">
        <f>IF($F1053="","",IFERROR(INDEX([1]Raw_Data!$AG:$AG,MATCH($F1053,[1]Raw_Data!$F:$F,0)),""))</f>
        <v/>
      </c>
      <c r="AH1053" s="83" t="str">
        <f>IF($F1053="","",IFERROR(INDEX([1]Raw_Data!$AH:$AH,MATCH($F1053,[1]Raw_Data!$F:$F,0)),""))</f>
        <v/>
      </c>
      <c r="AI1053" s="37" t="str">
        <f>IF($F1053="","",IFERROR(INDEX([1]Raw_Data!$AI:$AI,MATCH($F1053,[1]Raw_Data!$F:$F,0)),""))</f>
        <v/>
      </c>
      <c r="AJ1053" s="83" t="str">
        <f>IF($F1053="","",IFERROR(INDEX([1]Raw_Data!$AJ:$AJ,MATCH($F1053,[1]Raw_Data!$F:$F,0)),""))</f>
        <v/>
      </c>
      <c r="AK1053" s="37" t="str">
        <f>IF($F1053="","",IFERROR(INDEX([1]Raw_Data!$AK:$AK,MATCH($F1053,[1]Raw_Data!$F:$F,0)),""))</f>
        <v/>
      </c>
      <c r="AL1053" s="83" t="str">
        <f>IF($F1053="","",IFERROR(INDEX([1]Raw_Data!$AL:$AL,MATCH($F1053,[1]Raw_Data!$F:$F,0)),""))</f>
        <v/>
      </c>
      <c r="AM1053" s="37" t="str">
        <f>IF($F1053="","",IFERROR(INDEX([1]Raw_Data!$AM:$AM,MATCH($F1053,[1]Raw_Data!$F:$F,0)),""))</f>
        <v/>
      </c>
      <c r="AN1053" s="83" t="str">
        <f>IF($F1053="","",IFERROR(INDEX([1]Raw_Data!$AN:$AN,MATCH($F1053,[1]Raw_Data!$F:$F,0)),""))</f>
        <v/>
      </c>
      <c r="AO1053" s="37" t="str">
        <f>IF($F1053="","",IFERROR(INDEX([1]Raw_Data!$AO:$AO,MATCH($F1053,[1]Raw_Data!$F:$F,0)),""))</f>
        <v/>
      </c>
      <c r="AP1053" s="83" t="str">
        <f>IF($F1053="","",IFERROR(INDEX([1]Raw_Data!$AP:$AP,MATCH($F1053,[1]Raw_Data!$F:$F,0)),""))</f>
        <v/>
      </c>
      <c r="AQ1053" s="37" t="str">
        <f>IF($F1053="","",IFERROR(INDEX([1]Raw_Data!$AQ:$AQ,MATCH($F1053,[1]Raw_Data!$F:$F,0)),""))</f>
        <v/>
      </c>
      <c r="AR1053" s="83"/>
      <c r="AS1053" s="84" t="str">
        <f>IF($F1053="","",SUM(IF($CC1053="",$H1053,$CC1053),IF($CE1053="",$J1053,$CE1053),IF($CG1053="",$L1053,$CG1053),IF($CI1053="",$N1053,$CI1053),IF($CK1053="",$P1053,$CK1053),IF($CM1053="",$R1053,$CM1053),IF($CO1053="",$T1053,$CO1053),IF($CQ1053="",$V1053,$CQ1053),IF($CS1053="",$X1053,$CS1053),IF($CU1053="",$Z1053,$CU1053),IF($CW1053="",$AB1053,$CW1053),IF($CY1053="",$AD1053,$CY1053),IF($DA1053="",$AF1053,$DA1053),IF($DC1053="",$AH1053,$DC1053),IF($DE1053="",$AJ1053,$DE1053),IF($DG1053="",$AL1053,$DG1053),IF($DI1053="",$AN1053,$DI1053)))</f>
        <v/>
      </c>
      <c r="AT1053" s="80" t="str">
        <f t="shared" si="192"/>
        <v/>
      </c>
      <c r="AU1053" s="79" t="str">
        <f t="shared" si="193"/>
        <v/>
      </c>
      <c r="AV1053" s="80" t="str">
        <f t="shared" si="194"/>
        <v/>
      </c>
      <c r="AW1053" s="80" t="str">
        <f t="shared" si="195"/>
        <v/>
      </c>
      <c r="AX1053" s="79" t="str">
        <f t="shared" si="196"/>
        <v/>
      </c>
      <c r="AY1053" s="79" t="str">
        <f>IF(B1053="","",COUNTIFS($B$5:B1053,B1053,$AT$5:AT1053,AT1053))</f>
        <v/>
      </c>
      <c r="AZ1053" s="79" t="str">
        <f>IF(B1053="","",COUNTIFS($B$5:B1053,B1053,$AV$5:AV1053,AV1053))</f>
        <v/>
      </c>
      <c r="BA1053" s="79" t="str">
        <f t="shared" si="197"/>
        <v/>
      </c>
      <c r="BB1053" s="79" t="str">
        <f t="shared" si="198"/>
        <v/>
      </c>
      <c r="BC1053" s="79">
        <f t="shared" si="199"/>
        <v>0</v>
      </c>
      <c r="BD1053" s="40" t="str">
        <f t="shared" si="200"/>
        <v/>
      </c>
      <c r="BE1053" s="11" t="str">
        <f>IF($F1053="","","REV"&amp;COUNTIF($F$5:F1053,$F1053))</f>
        <v/>
      </c>
      <c r="BF1053" s="23"/>
      <c r="BG1053" s="23"/>
      <c r="BH1053" s="40" t="str">
        <f t="shared" si="201"/>
        <v/>
      </c>
      <c r="BI1053" s="40" t="str">
        <f t="shared" si="202"/>
        <v/>
      </c>
      <c r="BJ1053" s="41"/>
      <c r="BK1053" s="41"/>
      <c r="BL1053" s="41"/>
      <c r="BM1053" s="41"/>
      <c r="BN1053" s="41"/>
      <c r="BO1053" s="41"/>
      <c r="BP1053" s="41"/>
      <c r="BQ1053" s="41"/>
      <c r="BR1053" s="41"/>
      <c r="BS1053" s="41"/>
      <c r="BT1053" s="41"/>
      <c r="BU1053" s="41"/>
      <c r="BV1053" s="41"/>
      <c r="BW1053" s="41"/>
      <c r="BX1053" s="41"/>
      <c r="BY1053" s="41"/>
      <c r="BZ1053" s="41"/>
      <c r="CA1053" s="40" t="str">
        <f t="shared" si="203"/>
        <v/>
      </c>
      <c r="CC1053" s="82"/>
      <c r="CD1053" s="41"/>
      <c r="CE1053" s="82"/>
      <c r="CF1053" s="41"/>
      <c r="CG1053" s="82"/>
      <c r="CH1053" s="41"/>
      <c r="CI1053" s="82"/>
      <c r="CJ1053" s="41"/>
      <c r="CK1053" s="82"/>
      <c r="CL1053" s="41"/>
      <c r="CM1053" s="82"/>
      <c r="CN1053" s="41"/>
      <c r="CO1053" s="82"/>
      <c r="CP1053" s="41"/>
      <c r="CQ1053" s="82"/>
      <c r="CR1053" s="41"/>
      <c r="CS1053" s="82"/>
      <c r="CT1053" s="41"/>
      <c r="CU1053" s="82"/>
      <c r="CV1053" s="41"/>
      <c r="CW1053" s="82"/>
      <c r="CX1053" s="41"/>
      <c r="CY1053" s="82"/>
      <c r="CZ1053" s="41"/>
      <c r="DA1053" s="82"/>
      <c r="DB1053" s="41"/>
      <c r="DC1053" s="82"/>
      <c r="DD1053" s="41"/>
      <c r="DE1053" s="82"/>
      <c r="DF1053" s="41"/>
      <c r="DG1053" s="82"/>
      <c r="DH1053" s="41"/>
      <c r="DI1053" s="82"/>
      <c r="DJ1053" s="41"/>
      <c r="DK1053" s="23" t="str">
        <f>IF($F1053="","",IF(OR(AND($CC1053&lt;&gt;"",$CC1053&lt;&gt;$H1053),AND($CE1053&lt;&gt;"",$CE1053&lt;&gt;$J1053),AND($CG1053&lt;&gt;"",$CG1053&lt;&gt;$L1053),AND($CI1053&lt;&gt;"",$CI1053&lt;&gt;$N1053),AND($CK1053&lt;&gt;"",$CK1053&lt;&gt;$P1053),AND($CM1053&lt;&gt;"",$CM1053&lt;&gt;$R1053),AND($CO1053&lt;&gt;"",$CO1053&lt;&gt;$T1053),AND($CQ1053&lt;&gt;"",$CQ1053&lt;&gt;$V1053),AND($CS1053&lt;&gt;"",$CS1053&lt;&gt;$X1053),AND($CU1053&lt;&gt;"",$CU1053&lt;&gt;$Z1053),AND($CW1053&lt;&gt;"",$CW1053&lt;&gt;$AB1053),AND($CY1053&lt;&gt;"",$CY1053&lt;&gt;$AD1053),AND($DA1053&lt;&gt;"",$DA1053&lt;&gt;$AF1053),AND($DC1053&lt;&gt;"",$DC1053&lt;&gt;$AH1053),AND($DE1053&lt;&gt;"",$DE1053&lt;&gt;$AJ1053),AND($DG1053&lt;&gt;"",$DG1053&lt;&gt;$AL1053),AND($DI1053&lt;&gt;"",$DI1053&lt;&gt;$AN1053)),"Score changed",IF(OR(AND($CD1053&lt;&gt;"",$CD1053&lt;&gt;$I1053),AND($CF1053&lt;&gt;"",$CF1053&lt;&gt;$K1053),AND($CH1053&lt;&gt;"",$CH1053&lt;&gt;$M1053),AND($CJ1053&lt;&gt;"",$CJ1053&lt;&gt;$O1053),AND($CL1053&lt;&gt;"",$CL1053&lt;&gt;$Q1053),AND($CN1053&lt;&gt;"",$CN1053&lt;&gt;$S1053),AND($CP1053&lt;&gt;"",$CP1053&lt;&gt;$U1053),AND($CR1053&lt;&gt;"",$CR1053&lt;&gt;$W1053),AND($CT1053&lt;&gt;"",$CT1053&lt;&gt;$Y1053),AND($CV1053&lt;&gt;"",$CV1053&lt;&gt;$AA1053),AND($CX1053&lt;&gt;"",$CX1053&lt;&gt;$AC1053),AND($CZ1053&lt;&gt;"",$CZ1053&lt;&gt;$AE1053),AND($DB1053&lt;&gt;"",$DB1053&lt;&gt;$AG1053),AND($DD1053&lt;&gt;"",$DD1053&lt;&gt;$AI1053),AND($DF1053&lt;&gt;"",$DF1053&lt;&gt;$AK1053),AND($DH1053&lt;&gt;"",$DH1053&lt;&gt;$AM1053),AND($DJ1053&lt;&gt;"",$DJ1053&lt;&gt;$AO1053)),"Rewrite only","No change entered")))</f>
        <v/>
      </c>
    </row>
    <row r="1054" spans="1:115" ht="15" customHeight="1">
      <c r="A1054" s="78" t="str">
        <f>IF($F1054="","",IFERROR(INDEX([1]Raw_Data!$A:$A,MATCH($F1054,[1]Raw_Data!$F:$F,0)),""))</f>
        <v/>
      </c>
      <c r="B1054" s="79" t="str">
        <f>IF($F1054="","",IFERROR(INDEX([1]Raw_Data!$B:$B,MATCH($F1054,[1]Raw_Data!$F:$F,0)),""))</f>
        <v/>
      </c>
      <c r="C1054" s="80" t="str">
        <f>IF($F1054="","",IFERROR(INDEX([1]Raw_Data!$C:$C,MATCH($F1054,[1]Raw_Data!$F:$F,0)),""))</f>
        <v/>
      </c>
      <c r="D1054" s="81" t="str">
        <f>IF($F1054="","",IFERROR(INDEX([1]Raw_Data!$D:$D,MATCH($F1054,[1]Raw_Data!$F:$F,0)),""))</f>
        <v/>
      </c>
      <c r="E1054" s="81" t="str">
        <f>IF($F1054="","",IFERROR(INDEX([1]Raw_Data!$E:$E,MATCH($F1054,[1]Raw_Data!$F:$F,0)),""))</f>
        <v/>
      </c>
      <c r="F1054" s="82"/>
      <c r="G1054" s="79" t="str">
        <f>IF($F1054="","",IFERROR(INDEX([1]Raw_Data!$G:$G,MATCH($F1054,[1]Raw_Data!$F:$F,0)),""))</f>
        <v/>
      </c>
      <c r="H1054" s="83" t="str">
        <f>IF($F1054="","",IFERROR(INDEX([1]Raw_Data!$H:$H,MATCH($F1054,[1]Raw_Data!$F:$F,0)),""))</f>
        <v/>
      </c>
      <c r="I1054" s="36" t="str">
        <f>IF($F1054="","",IFERROR(INDEX([1]Raw_Data!$I:$I,MATCH($F1054,[1]Raw_Data!$F:$F,0)),""))</f>
        <v/>
      </c>
      <c r="J1054" s="83" t="str">
        <f>IF($F1054="","",IFERROR(INDEX([1]Raw_Data!$J:$J,MATCH($F1054,[1]Raw_Data!$F:$F,0)),""))</f>
        <v/>
      </c>
      <c r="K1054" s="37" t="str">
        <f>IF($F1054="","",IFERROR(INDEX([1]Raw_Data!$K:$K,MATCH($F1054,[1]Raw_Data!$F:$F,0)),""))</f>
        <v/>
      </c>
      <c r="L1054" s="83" t="str">
        <f>IF($F1054="","",IFERROR(INDEX([1]Raw_Data!$L:$L,MATCH($F1054,[1]Raw_Data!$F:$F,0)),""))</f>
        <v/>
      </c>
      <c r="M1054" s="37" t="str">
        <f>IF($F1054="","",IFERROR(INDEX([1]Raw_Data!$M:$M,MATCH($F1054,[1]Raw_Data!$F:$F,0)),""))</f>
        <v/>
      </c>
      <c r="N1054" s="83" t="str">
        <f>IF($F1054="","",IFERROR(INDEX([1]Raw_Data!$N:$N,MATCH($F1054,[1]Raw_Data!$F:$F,0)),""))</f>
        <v/>
      </c>
      <c r="O1054" s="37" t="str">
        <f>IF($F1054="","",IFERROR(INDEX([1]Raw_Data!$O:$O,MATCH($F1054,[1]Raw_Data!$F:$F,0)),""))</f>
        <v/>
      </c>
      <c r="P1054" s="83" t="str">
        <f>IF($F1054="","",IFERROR(INDEX([1]Raw_Data!$P:$P,MATCH($F1054,[1]Raw_Data!$F:$F,0)),""))</f>
        <v/>
      </c>
      <c r="Q1054" s="37" t="str">
        <f>IF($F1054="","",IFERROR(INDEX([1]Raw_Data!$Q:$Q,MATCH($F1054,[1]Raw_Data!$F:$F,0)),""))</f>
        <v/>
      </c>
      <c r="R1054" s="83" t="str">
        <f>IF($F1054="","",IFERROR(INDEX([1]Raw_Data!$R:$R,MATCH($F1054,[1]Raw_Data!$F:$F,0)),""))</f>
        <v/>
      </c>
      <c r="S1054" s="37" t="str">
        <f>IF($F1054="","",IFERROR(INDEX([1]Raw_Data!$S:$S,MATCH($F1054,[1]Raw_Data!$F:$F,0)),""))</f>
        <v/>
      </c>
      <c r="T1054" s="83" t="str">
        <f>IF($F1054="","",IFERROR(INDEX([1]Raw_Data!$T:$T,MATCH($F1054,[1]Raw_Data!$F:$F,0)),""))</f>
        <v/>
      </c>
      <c r="U1054" s="37" t="str">
        <f>IF($F1054="","",IFERROR(INDEX([1]Raw_Data!$U:$U,MATCH($F1054,[1]Raw_Data!$F:$F,0)),""))</f>
        <v/>
      </c>
      <c r="V1054" s="83" t="str">
        <f>IF($F1054="","",IFERROR(INDEX([1]Raw_Data!$V:$V,MATCH($F1054,[1]Raw_Data!$F:$F,0)),""))</f>
        <v/>
      </c>
      <c r="W1054" s="37" t="str">
        <f>IF($F1054="","",IFERROR(INDEX([1]Raw_Data!$W:$W,MATCH($F1054,[1]Raw_Data!$F:$F,0)),""))</f>
        <v/>
      </c>
      <c r="X1054" s="83" t="str">
        <f>IF($F1054="","",IFERROR(INDEX([1]Raw_Data!$X:$X,MATCH($F1054,[1]Raw_Data!$F:$F,0)),""))</f>
        <v/>
      </c>
      <c r="Y1054" s="37" t="str">
        <f>IF($F1054="","",IFERROR(INDEX([1]Raw_Data!$Y:$Y,MATCH($F1054,[1]Raw_Data!$F:$F,0)),""))</f>
        <v/>
      </c>
      <c r="Z1054" s="83" t="str">
        <f>IF($F1054="","",IFERROR(INDEX([1]Raw_Data!$Z:$Z,MATCH($F1054,[1]Raw_Data!$F:$F,0)),""))</f>
        <v/>
      </c>
      <c r="AA1054" s="37" t="str">
        <f>IF($F1054="","",IFERROR(INDEX([1]Raw_Data!$AA:$AA,MATCH($F1054,[1]Raw_Data!$F:$F,0)),""))</f>
        <v/>
      </c>
      <c r="AB1054" s="83" t="str">
        <f>IF($F1054="","",IFERROR(INDEX([1]Raw_Data!$AB:$AB,MATCH($F1054,[1]Raw_Data!$F:$F,0)),""))</f>
        <v/>
      </c>
      <c r="AC1054" s="37" t="str">
        <f>IF($F1054="","",IFERROR(INDEX([1]Raw_Data!$AC:$AC,MATCH($F1054,[1]Raw_Data!$F:$F,0)),""))</f>
        <v/>
      </c>
      <c r="AD1054" s="83" t="str">
        <f>IF($F1054="","",IFERROR(INDEX([1]Raw_Data!$AD:$AD,MATCH($F1054,[1]Raw_Data!$F:$F,0)),""))</f>
        <v/>
      </c>
      <c r="AE1054" s="37" t="str">
        <f>IF($F1054="","",IFERROR(INDEX([1]Raw_Data!$AE:$AE,MATCH($F1054,[1]Raw_Data!$F:$F,0)),""))</f>
        <v/>
      </c>
      <c r="AF1054" s="83" t="str">
        <f>IF($F1054="","",IFERROR(INDEX([1]Raw_Data!$AF:$AF,MATCH($F1054,[1]Raw_Data!$F:$F,0)),""))</f>
        <v/>
      </c>
      <c r="AG1054" s="37" t="str">
        <f>IF($F1054="","",IFERROR(INDEX([1]Raw_Data!$AG:$AG,MATCH($F1054,[1]Raw_Data!$F:$F,0)),""))</f>
        <v/>
      </c>
      <c r="AH1054" s="83" t="str">
        <f>IF($F1054="","",IFERROR(INDEX([1]Raw_Data!$AH:$AH,MATCH($F1054,[1]Raw_Data!$F:$F,0)),""))</f>
        <v/>
      </c>
      <c r="AI1054" s="37" t="str">
        <f>IF($F1054="","",IFERROR(INDEX([1]Raw_Data!$AI:$AI,MATCH($F1054,[1]Raw_Data!$F:$F,0)),""))</f>
        <v/>
      </c>
      <c r="AJ1054" s="83" t="str">
        <f>IF($F1054="","",IFERROR(INDEX([1]Raw_Data!$AJ:$AJ,MATCH($F1054,[1]Raw_Data!$F:$F,0)),""))</f>
        <v/>
      </c>
      <c r="AK1054" s="37" t="str">
        <f>IF($F1054="","",IFERROR(INDEX([1]Raw_Data!$AK:$AK,MATCH($F1054,[1]Raw_Data!$F:$F,0)),""))</f>
        <v/>
      </c>
      <c r="AL1054" s="83" t="str">
        <f>IF($F1054="","",IFERROR(INDEX([1]Raw_Data!$AL:$AL,MATCH($F1054,[1]Raw_Data!$F:$F,0)),""))</f>
        <v/>
      </c>
      <c r="AM1054" s="37" t="str">
        <f>IF($F1054="","",IFERROR(INDEX([1]Raw_Data!$AM:$AM,MATCH($F1054,[1]Raw_Data!$F:$F,0)),""))</f>
        <v/>
      </c>
      <c r="AN1054" s="83" t="str">
        <f>IF($F1054="","",IFERROR(INDEX([1]Raw_Data!$AN:$AN,MATCH($F1054,[1]Raw_Data!$F:$F,0)),""))</f>
        <v/>
      </c>
      <c r="AO1054" s="37" t="str">
        <f>IF($F1054="","",IFERROR(INDEX([1]Raw_Data!$AO:$AO,MATCH($F1054,[1]Raw_Data!$F:$F,0)),""))</f>
        <v/>
      </c>
      <c r="AP1054" s="83" t="str">
        <f>IF($F1054="","",IFERROR(INDEX([1]Raw_Data!$AP:$AP,MATCH($F1054,[1]Raw_Data!$F:$F,0)),""))</f>
        <v/>
      </c>
      <c r="AQ1054" s="37" t="str">
        <f>IF($F1054="","",IFERROR(INDEX([1]Raw_Data!$AQ:$AQ,MATCH($F1054,[1]Raw_Data!$F:$F,0)),""))</f>
        <v/>
      </c>
      <c r="AR1054" s="83"/>
      <c r="AS1054" s="84" t="str">
        <f>IF($F1054="","",SUM(IF($CC1054="",$H1054,$CC1054),IF($CE1054="",$J1054,$CE1054),IF($CG1054="",$L1054,$CG1054),IF($CI1054="",$N1054,$CI1054),IF($CK1054="",$P1054,$CK1054),IF($CM1054="",$R1054,$CM1054),IF($CO1054="",$T1054,$CO1054),IF($CQ1054="",$V1054,$CQ1054),IF($CS1054="",$X1054,$CS1054),IF($CU1054="",$Z1054,$CU1054),IF($CW1054="",$AB1054,$CW1054),IF($CY1054="",$AD1054,$CY1054),IF($DA1054="",$AF1054,$DA1054),IF($DC1054="",$AH1054,$DC1054),IF($DE1054="",$AJ1054,$DE1054),IF($DG1054="",$AL1054,$DG1054),IF($DI1054="",$AN1054,$DI1054)))</f>
        <v/>
      </c>
      <c r="AT1054" s="80" t="str">
        <f t="shared" si="192"/>
        <v/>
      </c>
      <c r="AU1054" s="79" t="str">
        <f t="shared" si="193"/>
        <v/>
      </c>
      <c r="AV1054" s="80" t="str">
        <f t="shared" si="194"/>
        <v/>
      </c>
      <c r="AW1054" s="80" t="str">
        <f t="shared" si="195"/>
        <v/>
      </c>
      <c r="AX1054" s="79" t="str">
        <f t="shared" si="196"/>
        <v/>
      </c>
      <c r="AY1054" s="79" t="str">
        <f>IF(B1054="","",COUNTIFS($B$5:B1054,B1054,$AT$5:AT1054,AT1054))</f>
        <v/>
      </c>
      <c r="AZ1054" s="79" t="str">
        <f>IF(B1054="","",COUNTIFS($B$5:B1054,B1054,$AV$5:AV1054,AV1054))</f>
        <v/>
      </c>
      <c r="BA1054" s="79" t="str">
        <f t="shared" si="197"/>
        <v/>
      </c>
      <c r="BB1054" s="79" t="str">
        <f t="shared" si="198"/>
        <v/>
      </c>
      <c r="BC1054" s="79">
        <f t="shared" si="199"/>
        <v>0</v>
      </c>
      <c r="BD1054" s="40" t="str">
        <f t="shared" si="200"/>
        <v/>
      </c>
      <c r="BE1054" s="11" t="str">
        <f>IF($F1054="","","REV"&amp;COUNTIF($F$5:F1054,$F1054))</f>
        <v/>
      </c>
      <c r="BF1054" s="23"/>
      <c r="BG1054" s="23"/>
      <c r="BH1054" s="40" t="str">
        <f t="shared" si="201"/>
        <v/>
      </c>
      <c r="BI1054" s="40" t="str">
        <f t="shared" si="202"/>
        <v/>
      </c>
      <c r="BJ1054" s="41"/>
      <c r="BK1054" s="41"/>
      <c r="BL1054" s="41"/>
      <c r="BM1054" s="41"/>
      <c r="BN1054" s="41"/>
      <c r="BO1054" s="41"/>
      <c r="BP1054" s="41"/>
      <c r="BQ1054" s="41"/>
      <c r="BR1054" s="41"/>
      <c r="BS1054" s="41"/>
      <c r="BT1054" s="41"/>
      <c r="BU1054" s="41"/>
      <c r="BV1054" s="41"/>
      <c r="BW1054" s="41"/>
      <c r="BX1054" s="41"/>
      <c r="BY1054" s="41"/>
      <c r="BZ1054" s="41"/>
      <c r="CA1054" s="40" t="str">
        <f t="shared" si="203"/>
        <v/>
      </c>
      <c r="CC1054" s="82"/>
      <c r="CD1054" s="41"/>
      <c r="CE1054" s="82"/>
      <c r="CF1054" s="41"/>
      <c r="CG1054" s="82"/>
      <c r="CH1054" s="41"/>
      <c r="CI1054" s="82"/>
      <c r="CJ1054" s="41"/>
      <c r="CK1054" s="82"/>
      <c r="CL1054" s="41"/>
      <c r="CM1054" s="82"/>
      <c r="CN1054" s="41"/>
      <c r="CO1054" s="82"/>
      <c r="CP1054" s="41"/>
      <c r="CQ1054" s="82"/>
      <c r="CR1054" s="41"/>
      <c r="CS1054" s="82"/>
      <c r="CT1054" s="41"/>
      <c r="CU1054" s="82"/>
      <c r="CV1054" s="41"/>
      <c r="CW1054" s="82"/>
      <c r="CX1054" s="41"/>
      <c r="CY1054" s="82"/>
      <c r="CZ1054" s="41"/>
      <c r="DA1054" s="82"/>
      <c r="DB1054" s="41"/>
      <c r="DC1054" s="82"/>
      <c r="DD1054" s="41"/>
      <c r="DE1054" s="82"/>
      <c r="DF1054" s="41"/>
      <c r="DG1054" s="82"/>
      <c r="DH1054" s="41"/>
      <c r="DI1054" s="82"/>
      <c r="DJ1054" s="41"/>
      <c r="DK1054" s="23" t="str">
        <f>IF($F1054="","",IF(OR(AND($CC1054&lt;&gt;"",$CC1054&lt;&gt;$H1054),AND($CE1054&lt;&gt;"",$CE1054&lt;&gt;$J1054),AND($CG1054&lt;&gt;"",$CG1054&lt;&gt;$L1054),AND($CI1054&lt;&gt;"",$CI1054&lt;&gt;$N1054),AND($CK1054&lt;&gt;"",$CK1054&lt;&gt;$P1054),AND($CM1054&lt;&gt;"",$CM1054&lt;&gt;$R1054),AND($CO1054&lt;&gt;"",$CO1054&lt;&gt;$T1054),AND($CQ1054&lt;&gt;"",$CQ1054&lt;&gt;$V1054),AND($CS1054&lt;&gt;"",$CS1054&lt;&gt;$X1054),AND($CU1054&lt;&gt;"",$CU1054&lt;&gt;$Z1054),AND($CW1054&lt;&gt;"",$CW1054&lt;&gt;$AB1054),AND($CY1054&lt;&gt;"",$CY1054&lt;&gt;$AD1054),AND($DA1054&lt;&gt;"",$DA1054&lt;&gt;$AF1054),AND($DC1054&lt;&gt;"",$DC1054&lt;&gt;$AH1054),AND($DE1054&lt;&gt;"",$DE1054&lt;&gt;$AJ1054),AND($DG1054&lt;&gt;"",$DG1054&lt;&gt;$AL1054),AND($DI1054&lt;&gt;"",$DI1054&lt;&gt;$AN1054)),"Score changed",IF(OR(AND($CD1054&lt;&gt;"",$CD1054&lt;&gt;$I1054),AND($CF1054&lt;&gt;"",$CF1054&lt;&gt;$K1054),AND($CH1054&lt;&gt;"",$CH1054&lt;&gt;$M1054),AND($CJ1054&lt;&gt;"",$CJ1054&lt;&gt;$O1054),AND($CL1054&lt;&gt;"",$CL1054&lt;&gt;$Q1054),AND($CN1054&lt;&gt;"",$CN1054&lt;&gt;$S1054),AND($CP1054&lt;&gt;"",$CP1054&lt;&gt;$U1054),AND($CR1054&lt;&gt;"",$CR1054&lt;&gt;$W1054),AND($CT1054&lt;&gt;"",$CT1054&lt;&gt;$Y1054),AND($CV1054&lt;&gt;"",$CV1054&lt;&gt;$AA1054),AND($CX1054&lt;&gt;"",$CX1054&lt;&gt;$AC1054),AND($CZ1054&lt;&gt;"",$CZ1054&lt;&gt;$AE1054),AND($DB1054&lt;&gt;"",$DB1054&lt;&gt;$AG1054),AND($DD1054&lt;&gt;"",$DD1054&lt;&gt;$AI1054),AND($DF1054&lt;&gt;"",$DF1054&lt;&gt;$AK1054),AND($DH1054&lt;&gt;"",$DH1054&lt;&gt;$AM1054),AND($DJ1054&lt;&gt;"",$DJ1054&lt;&gt;$AO1054)),"Rewrite only","No change entered")))</f>
        <v/>
      </c>
    </row>
    <row r="1055" spans="1:115" ht="15" customHeight="1">
      <c r="A1055" s="78" t="str">
        <f>IF($F1055="","",IFERROR(INDEX([1]Raw_Data!$A:$A,MATCH($F1055,[1]Raw_Data!$F:$F,0)),""))</f>
        <v/>
      </c>
      <c r="B1055" s="79" t="str">
        <f>IF($F1055="","",IFERROR(INDEX([1]Raw_Data!$B:$B,MATCH($F1055,[1]Raw_Data!$F:$F,0)),""))</f>
        <v/>
      </c>
      <c r="C1055" s="80" t="str">
        <f>IF($F1055="","",IFERROR(INDEX([1]Raw_Data!$C:$C,MATCH($F1055,[1]Raw_Data!$F:$F,0)),""))</f>
        <v/>
      </c>
      <c r="D1055" s="81" t="str">
        <f>IF($F1055="","",IFERROR(INDEX([1]Raw_Data!$D:$D,MATCH($F1055,[1]Raw_Data!$F:$F,0)),""))</f>
        <v/>
      </c>
      <c r="E1055" s="81" t="str">
        <f>IF($F1055="","",IFERROR(INDEX([1]Raw_Data!$E:$E,MATCH($F1055,[1]Raw_Data!$F:$F,0)),""))</f>
        <v/>
      </c>
      <c r="F1055" s="82"/>
      <c r="G1055" s="79" t="str">
        <f>IF($F1055="","",IFERROR(INDEX([1]Raw_Data!$G:$G,MATCH($F1055,[1]Raw_Data!$F:$F,0)),""))</f>
        <v/>
      </c>
      <c r="H1055" s="83" t="str">
        <f>IF($F1055="","",IFERROR(INDEX([1]Raw_Data!$H:$H,MATCH($F1055,[1]Raw_Data!$F:$F,0)),""))</f>
        <v/>
      </c>
      <c r="I1055" s="36" t="str">
        <f>IF($F1055="","",IFERROR(INDEX([1]Raw_Data!$I:$I,MATCH($F1055,[1]Raw_Data!$F:$F,0)),""))</f>
        <v/>
      </c>
      <c r="J1055" s="83" t="str">
        <f>IF($F1055="","",IFERROR(INDEX([1]Raw_Data!$J:$J,MATCH($F1055,[1]Raw_Data!$F:$F,0)),""))</f>
        <v/>
      </c>
      <c r="K1055" s="37" t="str">
        <f>IF($F1055="","",IFERROR(INDEX([1]Raw_Data!$K:$K,MATCH($F1055,[1]Raw_Data!$F:$F,0)),""))</f>
        <v/>
      </c>
      <c r="L1055" s="83" t="str">
        <f>IF($F1055="","",IFERROR(INDEX([1]Raw_Data!$L:$L,MATCH($F1055,[1]Raw_Data!$F:$F,0)),""))</f>
        <v/>
      </c>
      <c r="M1055" s="37" t="str">
        <f>IF($F1055="","",IFERROR(INDEX([1]Raw_Data!$M:$M,MATCH($F1055,[1]Raw_Data!$F:$F,0)),""))</f>
        <v/>
      </c>
      <c r="N1055" s="83" t="str">
        <f>IF($F1055="","",IFERROR(INDEX([1]Raw_Data!$N:$N,MATCH($F1055,[1]Raw_Data!$F:$F,0)),""))</f>
        <v/>
      </c>
      <c r="O1055" s="37" t="str">
        <f>IF($F1055="","",IFERROR(INDEX([1]Raw_Data!$O:$O,MATCH($F1055,[1]Raw_Data!$F:$F,0)),""))</f>
        <v/>
      </c>
      <c r="P1055" s="83" t="str">
        <f>IF($F1055="","",IFERROR(INDEX([1]Raw_Data!$P:$P,MATCH($F1055,[1]Raw_Data!$F:$F,0)),""))</f>
        <v/>
      </c>
      <c r="Q1055" s="37" t="str">
        <f>IF($F1055="","",IFERROR(INDEX([1]Raw_Data!$Q:$Q,MATCH($F1055,[1]Raw_Data!$F:$F,0)),""))</f>
        <v/>
      </c>
      <c r="R1055" s="83" t="str">
        <f>IF($F1055="","",IFERROR(INDEX([1]Raw_Data!$R:$R,MATCH($F1055,[1]Raw_Data!$F:$F,0)),""))</f>
        <v/>
      </c>
      <c r="S1055" s="37" t="str">
        <f>IF($F1055="","",IFERROR(INDEX([1]Raw_Data!$S:$S,MATCH($F1055,[1]Raw_Data!$F:$F,0)),""))</f>
        <v/>
      </c>
      <c r="T1055" s="83" t="str">
        <f>IF($F1055="","",IFERROR(INDEX([1]Raw_Data!$T:$T,MATCH($F1055,[1]Raw_Data!$F:$F,0)),""))</f>
        <v/>
      </c>
      <c r="U1055" s="37" t="str">
        <f>IF($F1055="","",IFERROR(INDEX([1]Raw_Data!$U:$U,MATCH($F1055,[1]Raw_Data!$F:$F,0)),""))</f>
        <v/>
      </c>
      <c r="V1055" s="83" t="str">
        <f>IF($F1055="","",IFERROR(INDEX([1]Raw_Data!$V:$V,MATCH($F1055,[1]Raw_Data!$F:$F,0)),""))</f>
        <v/>
      </c>
      <c r="W1055" s="37" t="str">
        <f>IF($F1055="","",IFERROR(INDEX([1]Raw_Data!$W:$W,MATCH($F1055,[1]Raw_Data!$F:$F,0)),""))</f>
        <v/>
      </c>
      <c r="X1055" s="83" t="str">
        <f>IF($F1055="","",IFERROR(INDEX([1]Raw_Data!$X:$X,MATCH($F1055,[1]Raw_Data!$F:$F,0)),""))</f>
        <v/>
      </c>
      <c r="Y1055" s="37" t="str">
        <f>IF($F1055="","",IFERROR(INDEX([1]Raw_Data!$Y:$Y,MATCH($F1055,[1]Raw_Data!$F:$F,0)),""))</f>
        <v/>
      </c>
      <c r="Z1055" s="83" t="str">
        <f>IF($F1055="","",IFERROR(INDEX([1]Raw_Data!$Z:$Z,MATCH($F1055,[1]Raw_Data!$F:$F,0)),""))</f>
        <v/>
      </c>
      <c r="AA1055" s="37" t="str">
        <f>IF($F1055="","",IFERROR(INDEX([1]Raw_Data!$AA:$AA,MATCH($F1055,[1]Raw_Data!$F:$F,0)),""))</f>
        <v/>
      </c>
      <c r="AB1055" s="83" t="str">
        <f>IF($F1055="","",IFERROR(INDEX([1]Raw_Data!$AB:$AB,MATCH($F1055,[1]Raw_Data!$F:$F,0)),""))</f>
        <v/>
      </c>
      <c r="AC1055" s="37" t="str">
        <f>IF($F1055="","",IFERROR(INDEX([1]Raw_Data!$AC:$AC,MATCH($F1055,[1]Raw_Data!$F:$F,0)),""))</f>
        <v/>
      </c>
      <c r="AD1055" s="83" t="str">
        <f>IF($F1055="","",IFERROR(INDEX([1]Raw_Data!$AD:$AD,MATCH($F1055,[1]Raw_Data!$F:$F,0)),""))</f>
        <v/>
      </c>
      <c r="AE1055" s="37" t="str">
        <f>IF($F1055="","",IFERROR(INDEX([1]Raw_Data!$AE:$AE,MATCH($F1055,[1]Raw_Data!$F:$F,0)),""))</f>
        <v/>
      </c>
      <c r="AF1055" s="83" t="str">
        <f>IF($F1055="","",IFERROR(INDEX([1]Raw_Data!$AF:$AF,MATCH($F1055,[1]Raw_Data!$F:$F,0)),""))</f>
        <v/>
      </c>
      <c r="AG1055" s="37" t="str">
        <f>IF($F1055="","",IFERROR(INDEX([1]Raw_Data!$AG:$AG,MATCH($F1055,[1]Raw_Data!$F:$F,0)),""))</f>
        <v/>
      </c>
      <c r="AH1055" s="83" t="str">
        <f>IF($F1055="","",IFERROR(INDEX([1]Raw_Data!$AH:$AH,MATCH($F1055,[1]Raw_Data!$F:$F,0)),""))</f>
        <v/>
      </c>
      <c r="AI1055" s="37" t="str">
        <f>IF($F1055="","",IFERROR(INDEX([1]Raw_Data!$AI:$AI,MATCH($F1055,[1]Raw_Data!$F:$F,0)),""))</f>
        <v/>
      </c>
      <c r="AJ1055" s="83" t="str">
        <f>IF($F1055="","",IFERROR(INDEX([1]Raw_Data!$AJ:$AJ,MATCH($F1055,[1]Raw_Data!$F:$F,0)),""))</f>
        <v/>
      </c>
      <c r="AK1055" s="37" t="str">
        <f>IF($F1055="","",IFERROR(INDEX([1]Raw_Data!$AK:$AK,MATCH($F1055,[1]Raw_Data!$F:$F,0)),""))</f>
        <v/>
      </c>
      <c r="AL1055" s="83" t="str">
        <f>IF($F1055="","",IFERROR(INDEX([1]Raw_Data!$AL:$AL,MATCH($F1055,[1]Raw_Data!$F:$F,0)),""))</f>
        <v/>
      </c>
      <c r="AM1055" s="37" t="str">
        <f>IF($F1055="","",IFERROR(INDEX([1]Raw_Data!$AM:$AM,MATCH($F1055,[1]Raw_Data!$F:$F,0)),""))</f>
        <v/>
      </c>
      <c r="AN1055" s="83" t="str">
        <f>IF($F1055="","",IFERROR(INDEX([1]Raw_Data!$AN:$AN,MATCH($F1055,[1]Raw_Data!$F:$F,0)),""))</f>
        <v/>
      </c>
      <c r="AO1055" s="37" t="str">
        <f>IF($F1055="","",IFERROR(INDEX([1]Raw_Data!$AO:$AO,MATCH($F1055,[1]Raw_Data!$F:$F,0)),""))</f>
        <v/>
      </c>
      <c r="AP1055" s="83" t="str">
        <f>IF($F1055="","",IFERROR(INDEX([1]Raw_Data!$AP:$AP,MATCH($F1055,[1]Raw_Data!$F:$F,0)),""))</f>
        <v/>
      </c>
      <c r="AQ1055" s="37" t="str">
        <f>IF($F1055="","",IFERROR(INDEX([1]Raw_Data!$AQ:$AQ,MATCH($F1055,[1]Raw_Data!$F:$F,0)),""))</f>
        <v/>
      </c>
      <c r="AR1055" s="83"/>
      <c r="AS1055" s="84" t="str">
        <f>IF($F1055="","",SUM(IF($CC1055="",$H1055,$CC1055),IF($CE1055="",$J1055,$CE1055),IF($CG1055="",$L1055,$CG1055),IF($CI1055="",$N1055,$CI1055),IF($CK1055="",$P1055,$CK1055),IF($CM1055="",$R1055,$CM1055),IF($CO1055="",$T1055,$CO1055),IF($CQ1055="",$V1055,$CQ1055),IF($CS1055="",$X1055,$CS1055),IF($CU1055="",$Z1055,$CU1055),IF($CW1055="",$AB1055,$CW1055),IF($CY1055="",$AD1055,$CY1055),IF($DA1055="",$AF1055,$DA1055),IF($DC1055="",$AH1055,$DC1055),IF($DE1055="",$AJ1055,$DE1055),IF($DG1055="",$AL1055,$DG1055),IF($DI1055="",$AN1055,$DI1055)))</f>
        <v/>
      </c>
      <c r="AT1055" s="80" t="str">
        <f t="shared" si="192"/>
        <v/>
      </c>
      <c r="AU1055" s="79" t="str">
        <f t="shared" si="193"/>
        <v/>
      </c>
      <c r="AV1055" s="80" t="str">
        <f t="shared" si="194"/>
        <v/>
      </c>
      <c r="AW1055" s="80" t="str">
        <f t="shared" si="195"/>
        <v/>
      </c>
      <c r="AX1055" s="79" t="str">
        <f t="shared" si="196"/>
        <v/>
      </c>
      <c r="AY1055" s="79" t="str">
        <f>IF(B1055="","",COUNTIFS($B$5:B1055,B1055,$AT$5:AT1055,AT1055))</f>
        <v/>
      </c>
      <c r="AZ1055" s="79" t="str">
        <f>IF(B1055="","",COUNTIFS($B$5:B1055,B1055,$AV$5:AV1055,AV1055))</f>
        <v/>
      </c>
      <c r="BA1055" s="79" t="str">
        <f t="shared" si="197"/>
        <v/>
      </c>
      <c r="BB1055" s="79" t="str">
        <f t="shared" si="198"/>
        <v/>
      </c>
      <c r="BC1055" s="79">
        <f t="shared" si="199"/>
        <v>0</v>
      </c>
      <c r="BD1055" s="40" t="str">
        <f t="shared" si="200"/>
        <v/>
      </c>
      <c r="BE1055" s="11" t="str">
        <f>IF($F1055="","","REV"&amp;COUNTIF($F$5:F1055,$F1055))</f>
        <v/>
      </c>
      <c r="BF1055" s="23"/>
      <c r="BG1055" s="23"/>
      <c r="BH1055" s="40" t="str">
        <f t="shared" si="201"/>
        <v/>
      </c>
      <c r="BI1055" s="40" t="str">
        <f t="shared" si="202"/>
        <v/>
      </c>
      <c r="BJ1055" s="41"/>
      <c r="BK1055" s="41"/>
      <c r="BL1055" s="41"/>
      <c r="BM1055" s="41"/>
      <c r="BN1055" s="41"/>
      <c r="BO1055" s="41"/>
      <c r="BP1055" s="41"/>
      <c r="BQ1055" s="41"/>
      <c r="BR1055" s="41"/>
      <c r="BS1055" s="41"/>
      <c r="BT1055" s="41"/>
      <c r="BU1055" s="41"/>
      <c r="BV1055" s="41"/>
      <c r="BW1055" s="41"/>
      <c r="BX1055" s="41"/>
      <c r="BY1055" s="41"/>
      <c r="BZ1055" s="41"/>
      <c r="CA1055" s="40" t="str">
        <f t="shared" si="203"/>
        <v/>
      </c>
      <c r="CC1055" s="82"/>
      <c r="CD1055" s="41"/>
      <c r="CE1055" s="82"/>
      <c r="CF1055" s="41"/>
      <c r="CG1055" s="82"/>
      <c r="CH1055" s="41"/>
      <c r="CI1055" s="82"/>
      <c r="CJ1055" s="41"/>
      <c r="CK1055" s="82"/>
      <c r="CL1055" s="41"/>
      <c r="CM1055" s="82"/>
      <c r="CN1055" s="41"/>
      <c r="CO1055" s="82"/>
      <c r="CP1055" s="41"/>
      <c r="CQ1055" s="82"/>
      <c r="CR1055" s="41"/>
      <c r="CS1055" s="82"/>
      <c r="CT1055" s="41"/>
      <c r="CU1055" s="82"/>
      <c r="CV1055" s="41"/>
      <c r="CW1055" s="82"/>
      <c r="CX1055" s="41"/>
      <c r="CY1055" s="82"/>
      <c r="CZ1055" s="41"/>
      <c r="DA1055" s="82"/>
      <c r="DB1055" s="41"/>
      <c r="DC1055" s="82"/>
      <c r="DD1055" s="41"/>
      <c r="DE1055" s="82"/>
      <c r="DF1055" s="41"/>
      <c r="DG1055" s="82"/>
      <c r="DH1055" s="41"/>
      <c r="DI1055" s="82"/>
      <c r="DJ1055" s="41"/>
      <c r="DK1055" s="23" t="str">
        <f>IF($F1055="","",IF(OR(AND($CC1055&lt;&gt;"",$CC1055&lt;&gt;$H1055),AND($CE1055&lt;&gt;"",$CE1055&lt;&gt;$J1055),AND($CG1055&lt;&gt;"",$CG1055&lt;&gt;$L1055),AND($CI1055&lt;&gt;"",$CI1055&lt;&gt;$N1055),AND($CK1055&lt;&gt;"",$CK1055&lt;&gt;$P1055),AND($CM1055&lt;&gt;"",$CM1055&lt;&gt;$R1055),AND($CO1055&lt;&gt;"",$CO1055&lt;&gt;$T1055),AND($CQ1055&lt;&gt;"",$CQ1055&lt;&gt;$V1055),AND($CS1055&lt;&gt;"",$CS1055&lt;&gt;$X1055),AND($CU1055&lt;&gt;"",$CU1055&lt;&gt;$Z1055),AND($CW1055&lt;&gt;"",$CW1055&lt;&gt;$AB1055),AND($CY1055&lt;&gt;"",$CY1055&lt;&gt;$AD1055),AND($DA1055&lt;&gt;"",$DA1055&lt;&gt;$AF1055),AND($DC1055&lt;&gt;"",$DC1055&lt;&gt;$AH1055),AND($DE1055&lt;&gt;"",$DE1055&lt;&gt;$AJ1055),AND($DG1055&lt;&gt;"",$DG1055&lt;&gt;$AL1055),AND($DI1055&lt;&gt;"",$DI1055&lt;&gt;$AN1055)),"Score changed",IF(OR(AND($CD1055&lt;&gt;"",$CD1055&lt;&gt;$I1055),AND($CF1055&lt;&gt;"",$CF1055&lt;&gt;$K1055),AND($CH1055&lt;&gt;"",$CH1055&lt;&gt;$M1055),AND($CJ1055&lt;&gt;"",$CJ1055&lt;&gt;$O1055),AND($CL1055&lt;&gt;"",$CL1055&lt;&gt;$Q1055),AND($CN1055&lt;&gt;"",$CN1055&lt;&gt;$S1055),AND($CP1055&lt;&gt;"",$CP1055&lt;&gt;$U1055),AND($CR1055&lt;&gt;"",$CR1055&lt;&gt;$W1055),AND($CT1055&lt;&gt;"",$CT1055&lt;&gt;$Y1055),AND($CV1055&lt;&gt;"",$CV1055&lt;&gt;$AA1055),AND($CX1055&lt;&gt;"",$CX1055&lt;&gt;$AC1055),AND($CZ1055&lt;&gt;"",$CZ1055&lt;&gt;$AE1055),AND($DB1055&lt;&gt;"",$DB1055&lt;&gt;$AG1055),AND($DD1055&lt;&gt;"",$DD1055&lt;&gt;$AI1055),AND($DF1055&lt;&gt;"",$DF1055&lt;&gt;$AK1055),AND($DH1055&lt;&gt;"",$DH1055&lt;&gt;$AM1055),AND($DJ1055&lt;&gt;"",$DJ1055&lt;&gt;$AO1055)),"Rewrite only","No change entered")))</f>
        <v/>
      </c>
    </row>
    <row r="1056" spans="1:115" ht="15" customHeight="1">
      <c r="A1056" s="78" t="str">
        <f>IF($F1056="","",IFERROR(INDEX([1]Raw_Data!$A:$A,MATCH($F1056,[1]Raw_Data!$F:$F,0)),""))</f>
        <v/>
      </c>
      <c r="B1056" s="79" t="str">
        <f>IF($F1056="","",IFERROR(INDEX([1]Raw_Data!$B:$B,MATCH($F1056,[1]Raw_Data!$F:$F,0)),""))</f>
        <v/>
      </c>
      <c r="C1056" s="80" t="str">
        <f>IF($F1056="","",IFERROR(INDEX([1]Raw_Data!$C:$C,MATCH($F1056,[1]Raw_Data!$F:$F,0)),""))</f>
        <v/>
      </c>
      <c r="D1056" s="81" t="str">
        <f>IF($F1056="","",IFERROR(INDEX([1]Raw_Data!$D:$D,MATCH($F1056,[1]Raw_Data!$F:$F,0)),""))</f>
        <v/>
      </c>
      <c r="E1056" s="81" t="str">
        <f>IF($F1056="","",IFERROR(INDEX([1]Raw_Data!$E:$E,MATCH($F1056,[1]Raw_Data!$F:$F,0)),""))</f>
        <v/>
      </c>
      <c r="F1056" s="82"/>
      <c r="G1056" s="79" t="str">
        <f>IF($F1056="","",IFERROR(INDEX([1]Raw_Data!$G:$G,MATCH($F1056,[1]Raw_Data!$F:$F,0)),""))</f>
        <v/>
      </c>
      <c r="H1056" s="83" t="str">
        <f>IF($F1056="","",IFERROR(INDEX([1]Raw_Data!$H:$H,MATCH($F1056,[1]Raw_Data!$F:$F,0)),""))</f>
        <v/>
      </c>
      <c r="I1056" s="36" t="str">
        <f>IF($F1056="","",IFERROR(INDEX([1]Raw_Data!$I:$I,MATCH($F1056,[1]Raw_Data!$F:$F,0)),""))</f>
        <v/>
      </c>
      <c r="J1056" s="83" t="str">
        <f>IF($F1056="","",IFERROR(INDEX([1]Raw_Data!$J:$J,MATCH($F1056,[1]Raw_Data!$F:$F,0)),""))</f>
        <v/>
      </c>
      <c r="K1056" s="37" t="str">
        <f>IF($F1056="","",IFERROR(INDEX([1]Raw_Data!$K:$K,MATCH($F1056,[1]Raw_Data!$F:$F,0)),""))</f>
        <v/>
      </c>
      <c r="L1056" s="83" t="str">
        <f>IF($F1056="","",IFERROR(INDEX([1]Raw_Data!$L:$L,MATCH($F1056,[1]Raw_Data!$F:$F,0)),""))</f>
        <v/>
      </c>
      <c r="M1056" s="37" t="str">
        <f>IF($F1056="","",IFERROR(INDEX([1]Raw_Data!$M:$M,MATCH($F1056,[1]Raw_Data!$F:$F,0)),""))</f>
        <v/>
      </c>
      <c r="N1056" s="83" t="str">
        <f>IF($F1056="","",IFERROR(INDEX([1]Raw_Data!$N:$N,MATCH($F1056,[1]Raw_Data!$F:$F,0)),""))</f>
        <v/>
      </c>
      <c r="O1056" s="37" t="str">
        <f>IF($F1056="","",IFERROR(INDEX([1]Raw_Data!$O:$O,MATCH($F1056,[1]Raw_Data!$F:$F,0)),""))</f>
        <v/>
      </c>
      <c r="P1056" s="83" t="str">
        <f>IF($F1056="","",IFERROR(INDEX([1]Raw_Data!$P:$P,MATCH($F1056,[1]Raw_Data!$F:$F,0)),""))</f>
        <v/>
      </c>
      <c r="Q1056" s="37" t="str">
        <f>IF($F1056="","",IFERROR(INDEX([1]Raw_Data!$Q:$Q,MATCH($F1056,[1]Raw_Data!$F:$F,0)),""))</f>
        <v/>
      </c>
      <c r="R1056" s="83" t="str">
        <f>IF($F1056="","",IFERROR(INDEX([1]Raw_Data!$R:$R,MATCH($F1056,[1]Raw_Data!$F:$F,0)),""))</f>
        <v/>
      </c>
      <c r="S1056" s="37" t="str">
        <f>IF($F1056="","",IFERROR(INDEX([1]Raw_Data!$S:$S,MATCH($F1056,[1]Raw_Data!$F:$F,0)),""))</f>
        <v/>
      </c>
      <c r="T1056" s="83" t="str">
        <f>IF($F1056="","",IFERROR(INDEX([1]Raw_Data!$T:$T,MATCH($F1056,[1]Raw_Data!$F:$F,0)),""))</f>
        <v/>
      </c>
      <c r="U1056" s="37" t="str">
        <f>IF($F1056="","",IFERROR(INDEX([1]Raw_Data!$U:$U,MATCH($F1056,[1]Raw_Data!$F:$F,0)),""))</f>
        <v/>
      </c>
      <c r="V1056" s="83" t="str">
        <f>IF($F1056="","",IFERROR(INDEX([1]Raw_Data!$V:$V,MATCH($F1056,[1]Raw_Data!$F:$F,0)),""))</f>
        <v/>
      </c>
      <c r="W1056" s="37" t="str">
        <f>IF($F1056="","",IFERROR(INDEX([1]Raw_Data!$W:$W,MATCH($F1056,[1]Raw_Data!$F:$F,0)),""))</f>
        <v/>
      </c>
      <c r="X1056" s="83" t="str">
        <f>IF($F1056="","",IFERROR(INDEX([1]Raw_Data!$X:$X,MATCH($F1056,[1]Raw_Data!$F:$F,0)),""))</f>
        <v/>
      </c>
      <c r="Y1056" s="37" t="str">
        <f>IF($F1056="","",IFERROR(INDEX([1]Raw_Data!$Y:$Y,MATCH($F1056,[1]Raw_Data!$F:$F,0)),""))</f>
        <v/>
      </c>
      <c r="Z1056" s="83" t="str">
        <f>IF($F1056="","",IFERROR(INDEX([1]Raw_Data!$Z:$Z,MATCH($F1056,[1]Raw_Data!$F:$F,0)),""))</f>
        <v/>
      </c>
      <c r="AA1056" s="37" t="str">
        <f>IF($F1056="","",IFERROR(INDEX([1]Raw_Data!$AA:$AA,MATCH($F1056,[1]Raw_Data!$F:$F,0)),""))</f>
        <v/>
      </c>
      <c r="AB1056" s="83" t="str">
        <f>IF($F1056="","",IFERROR(INDEX([1]Raw_Data!$AB:$AB,MATCH($F1056,[1]Raw_Data!$F:$F,0)),""))</f>
        <v/>
      </c>
      <c r="AC1056" s="37" t="str">
        <f>IF($F1056="","",IFERROR(INDEX([1]Raw_Data!$AC:$AC,MATCH($F1056,[1]Raw_Data!$F:$F,0)),""))</f>
        <v/>
      </c>
      <c r="AD1056" s="83" t="str">
        <f>IF($F1056="","",IFERROR(INDEX([1]Raw_Data!$AD:$AD,MATCH($F1056,[1]Raw_Data!$F:$F,0)),""))</f>
        <v/>
      </c>
      <c r="AE1056" s="37" t="str">
        <f>IF($F1056="","",IFERROR(INDEX([1]Raw_Data!$AE:$AE,MATCH($F1056,[1]Raw_Data!$F:$F,0)),""))</f>
        <v/>
      </c>
      <c r="AF1056" s="83" t="str">
        <f>IF($F1056="","",IFERROR(INDEX([1]Raw_Data!$AF:$AF,MATCH($F1056,[1]Raw_Data!$F:$F,0)),""))</f>
        <v/>
      </c>
      <c r="AG1056" s="37" t="str">
        <f>IF($F1056="","",IFERROR(INDEX([1]Raw_Data!$AG:$AG,MATCH($F1056,[1]Raw_Data!$F:$F,0)),""))</f>
        <v/>
      </c>
      <c r="AH1056" s="83" t="str">
        <f>IF($F1056="","",IFERROR(INDEX([1]Raw_Data!$AH:$AH,MATCH($F1056,[1]Raw_Data!$F:$F,0)),""))</f>
        <v/>
      </c>
      <c r="AI1056" s="37" t="str">
        <f>IF($F1056="","",IFERROR(INDEX([1]Raw_Data!$AI:$AI,MATCH($F1056,[1]Raw_Data!$F:$F,0)),""))</f>
        <v/>
      </c>
      <c r="AJ1056" s="83" t="str">
        <f>IF($F1056="","",IFERROR(INDEX([1]Raw_Data!$AJ:$AJ,MATCH($F1056,[1]Raw_Data!$F:$F,0)),""))</f>
        <v/>
      </c>
      <c r="AK1056" s="37" t="str">
        <f>IF($F1056="","",IFERROR(INDEX([1]Raw_Data!$AK:$AK,MATCH($F1056,[1]Raw_Data!$F:$F,0)),""))</f>
        <v/>
      </c>
      <c r="AL1056" s="83" t="str">
        <f>IF($F1056="","",IFERROR(INDEX([1]Raw_Data!$AL:$AL,MATCH($F1056,[1]Raw_Data!$F:$F,0)),""))</f>
        <v/>
      </c>
      <c r="AM1056" s="37" t="str">
        <f>IF($F1056="","",IFERROR(INDEX([1]Raw_Data!$AM:$AM,MATCH($F1056,[1]Raw_Data!$F:$F,0)),""))</f>
        <v/>
      </c>
      <c r="AN1056" s="83" t="str">
        <f>IF($F1056="","",IFERROR(INDEX([1]Raw_Data!$AN:$AN,MATCH($F1056,[1]Raw_Data!$F:$F,0)),""))</f>
        <v/>
      </c>
      <c r="AO1056" s="37" t="str">
        <f>IF($F1056="","",IFERROR(INDEX([1]Raw_Data!$AO:$AO,MATCH($F1056,[1]Raw_Data!$F:$F,0)),""))</f>
        <v/>
      </c>
      <c r="AP1056" s="83" t="str">
        <f>IF($F1056="","",IFERROR(INDEX([1]Raw_Data!$AP:$AP,MATCH($F1056,[1]Raw_Data!$F:$F,0)),""))</f>
        <v/>
      </c>
      <c r="AQ1056" s="37" t="str">
        <f>IF($F1056="","",IFERROR(INDEX([1]Raw_Data!$AQ:$AQ,MATCH($F1056,[1]Raw_Data!$F:$F,0)),""))</f>
        <v/>
      </c>
      <c r="AR1056" s="83"/>
      <c r="AS1056" s="84" t="str">
        <f>IF($F1056="","",SUM(IF($CC1056="",$H1056,$CC1056),IF($CE1056="",$J1056,$CE1056),IF($CG1056="",$L1056,$CG1056),IF($CI1056="",$N1056,$CI1056),IF($CK1056="",$P1056,$CK1056),IF($CM1056="",$R1056,$CM1056),IF($CO1056="",$T1056,$CO1056),IF($CQ1056="",$V1056,$CQ1056),IF($CS1056="",$X1056,$CS1056),IF($CU1056="",$Z1056,$CU1056),IF($CW1056="",$AB1056,$CW1056),IF($CY1056="",$AD1056,$CY1056),IF($DA1056="",$AF1056,$DA1056),IF($DC1056="",$AH1056,$DC1056),IF($DE1056="",$AJ1056,$DE1056),IF($DG1056="",$AL1056,$DG1056),IF($DI1056="",$AN1056,$DI1056)))</f>
        <v/>
      </c>
      <c r="AT1056" s="80" t="str">
        <f t="shared" si="192"/>
        <v/>
      </c>
      <c r="AU1056" s="79" t="str">
        <f t="shared" si="193"/>
        <v/>
      </c>
      <c r="AV1056" s="80" t="str">
        <f t="shared" si="194"/>
        <v/>
      </c>
      <c r="AW1056" s="80" t="str">
        <f t="shared" si="195"/>
        <v/>
      </c>
      <c r="AX1056" s="79" t="str">
        <f t="shared" si="196"/>
        <v/>
      </c>
      <c r="AY1056" s="79" t="str">
        <f>IF(B1056="","",COUNTIFS($B$5:B1056,B1056,$AT$5:AT1056,AT1056))</f>
        <v/>
      </c>
      <c r="AZ1056" s="79" t="str">
        <f>IF(B1056="","",COUNTIFS($B$5:B1056,B1056,$AV$5:AV1056,AV1056))</f>
        <v/>
      </c>
      <c r="BA1056" s="79" t="str">
        <f t="shared" si="197"/>
        <v/>
      </c>
      <c r="BB1056" s="79" t="str">
        <f t="shared" si="198"/>
        <v/>
      </c>
      <c r="BC1056" s="79">
        <f t="shared" si="199"/>
        <v>0</v>
      </c>
      <c r="BD1056" s="40" t="str">
        <f t="shared" si="200"/>
        <v/>
      </c>
      <c r="BE1056" s="11" t="str">
        <f>IF($F1056="","","REV"&amp;COUNTIF($F$5:F1056,$F1056))</f>
        <v/>
      </c>
      <c r="BF1056" s="23"/>
      <c r="BG1056" s="23"/>
      <c r="BH1056" s="40" t="str">
        <f t="shared" si="201"/>
        <v/>
      </c>
      <c r="BI1056" s="40" t="str">
        <f t="shared" si="202"/>
        <v/>
      </c>
      <c r="BJ1056" s="41"/>
      <c r="BK1056" s="41"/>
      <c r="BL1056" s="41"/>
      <c r="BM1056" s="41"/>
      <c r="BN1056" s="41"/>
      <c r="BO1056" s="41"/>
      <c r="BP1056" s="41"/>
      <c r="BQ1056" s="41"/>
      <c r="BR1056" s="41"/>
      <c r="BS1056" s="41"/>
      <c r="BT1056" s="41"/>
      <c r="BU1056" s="41"/>
      <c r="BV1056" s="41"/>
      <c r="BW1056" s="41"/>
      <c r="BX1056" s="41"/>
      <c r="BY1056" s="41"/>
      <c r="BZ1056" s="41"/>
      <c r="CA1056" s="40" t="str">
        <f t="shared" si="203"/>
        <v/>
      </c>
      <c r="CC1056" s="82"/>
      <c r="CD1056" s="41"/>
      <c r="CE1056" s="82"/>
      <c r="CF1056" s="41"/>
      <c r="CG1056" s="82"/>
      <c r="CH1056" s="41"/>
      <c r="CI1056" s="82"/>
      <c r="CJ1056" s="41"/>
      <c r="CK1056" s="82"/>
      <c r="CL1056" s="41"/>
      <c r="CM1056" s="82"/>
      <c r="CN1056" s="41"/>
      <c r="CO1056" s="82"/>
      <c r="CP1056" s="41"/>
      <c r="CQ1056" s="82"/>
      <c r="CR1056" s="41"/>
      <c r="CS1056" s="82"/>
      <c r="CT1056" s="41"/>
      <c r="CU1056" s="82"/>
      <c r="CV1056" s="41"/>
      <c r="CW1056" s="82"/>
      <c r="CX1056" s="41"/>
      <c r="CY1056" s="82"/>
      <c r="CZ1056" s="41"/>
      <c r="DA1056" s="82"/>
      <c r="DB1056" s="41"/>
      <c r="DC1056" s="82"/>
      <c r="DD1056" s="41"/>
      <c r="DE1056" s="82"/>
      <c r="DF1056" s="41"/>
      <c r="DG1056" s="82"/>
      <c r="DH1056" s="41"/>
      <c r="DI1056" s="82"/>
      <c r="DJ1056" s="41"/>
      <c r="DK1056" s="23" t="str">
        <f>IF($F1056="","",IF(OR(AND($CC1056&lt;&gt;"",$CC1056&lt;&gt;$H1056),AND($CE1056&lt;&gt;"",$CE1056&lt;&gt;$J1056),AND($CG1056&lt;&gt;"",$CG1056&lt;&gt;$L1056),AND($CI1056&lt;&gt;"",$CI1056&lt;&gt;$N1056),AND($CK1056&lt;&gt;"",$CK1056&lt;&gt;$P1056),AND($CM1056&lt;&gt;"",$CM1056&lt;&gt;$R1056),AND($CO1056&lt;&gt;"",$CO1056&lt;&gt;$T1056),AND($CQ1056&lt;&gt;"",$CQ1056&lt;&gt;$V1056),AND($CS1056&lt;&gt;"",$CS1056&lt;&gt;$X1056),AND($CU1056&lt;&gt;"",$CU1056&lt;&gt;$Z1056),AND($CW1056&lt;&gt;"",$CW1056&lt;&gt;$AB1056),AND($CY1056&lt;&gt;"",$CY1056&lt;&gt;$AD1056),AND($DA1056&lt;&gt;"",$DA1056&lt;&gt;$AF1056),AND($DC1056&lt;&gt;"",$DC1056&lt;&gt;$AH1056),AND($DE1056&lt;&gt;"",$DE1056&lt;&gt;$AJ1056),AND($DG1056&lt;&gt;"",$DG1056&lt;&gt;$AL1056),AND($DI1056&lt;&gt;"",$DI1056&lt;&gt;$AN1056)),"Score changed",IF(OR(AND($CD1056&lt;&gt;"",$CD1056&lt;&gt;$I1056),AND($CF1056&lt;&gt;"",$CF1056&lt;&gt;$K1056),AND($CH1056&lt;&gt;"",$CH1056&lt;&gt;$M1056),AND($CJ1056&lt;&gt;"",$CJ1056&lt;&gt;$O1056),AND($CL1056&lt;&gt;"",$CL1056&lt;&gt;$Q1056),AND($CN1056&lt;&gt;"",$CN1056&lt;&gt;$S1056),AND($CP1056&lt;&gt;"",$CP1056&lt;&gt;$U1056),AND($CR1056&lt;&gt;"",$CR1056&lt;&gt;$W1056),AND($CT1056&lt;&gt;"",$CT1056&lt;&gt;$Y1056),AND($CV1056&lt;&gt;"",$CV1056&lt;&gt;$AA1056),AND($CX1056&lt;&gt;"",$CX1056&lt;&gt;$AC1056),AND($CZ1056&lt;&gt;"",$CZ1056&lt;&gt;$AE1056),AND($DB1056&lt;&gt;"",$DB1056&lt;&gt;$AG1056),AND($DD1056&lt;&gt;"",$DD1056&lt;&gt;$AI1056),AND($DF1056&lt;&gt;"",$DF1056&lt;&gt;$AK1056),AND($DH1056&lt;&gt;"",$DH1056&lt;&gt;$AM1056),AND($DJ1056&lt;&gt;"",$DJ1056&lt;&gt;$AO1056)),"Rewrite only","No change entered")))</f>
        <v/>
      </c>
    </row>
    <row r="1057" spans="1:115" ht="15" customHeight="1">
      <c r="A1057" s="78" t="str">
        <f>IF($F1057="","",IFERROR(INDEX([1]Raw_Data!$A:$A,MATCH($F1057,[1]Raw_Data!$F:$F,0)),""))</f>
        <v/>
      </c>
      <c r="B1057" s="79" t="str">
        <f>IF($F1057="","",IFERROR(INDEX([1]Raw_Data!$B:$B,MATCH($F1057,[1]Raw_Data!$F:$F,0)),""))</f>
        <v/>
      </c>
      <c r="C1057" s="80" t="str">
        <f>IF($F1057="","",IFERROR(INDEX([1]Raw_Data!$C:$C,MATCH($F1057,[1]Raw_Data!$F:$F,0)),""))</f>
        <v/>
      </c>
      <c r="D1057" s="81" t="str">
        <f>IF($F1057="","",IFERROR(INDEX([1]Raw_Data!$D:$D,MATCH($F1057,[1]Raw_Data!$F:$F,0)),""))</f>
        <v/>
      </c>
      <c r="E1057" s="81" t="str">
        <f>IF($F1057="","",IFERROR(INDEX([1]Raw_Data!$E:$E,MATCH($F1057,[1]Raw_Data!$F:$F,0)),""))</f>
        <v/>
      </c>
      <c r="F1057" s="82"/>
      <c r="G1057" s="79" t="str">
        <f>IF($F1057="","",IFERROR(INDEX([1]Raw_Data!$G:$G,MATCH($F1057,[1]Raw_Data!$F:$F,0)),""))</f>
        <v/>
      </c>
      <c r="H1057" s="83" t="str">
        <f>IF($F1057="","",IFERROR(INDEX([1]Raw_Data!$H:$H,MATCH($F1057,[1]Raw_Data!$F:$F,0)),""))</f>
        <v/>
      </c>
      <c r="I1057" s="36" t="str">
        <f>IF($F1057="","",IFERROR(INDEX([1]Raw_Data!$I:$I,MATCH($F1057,[1]Raw_Data!$F:$F,0)),""))</f>
        <v/>
      </c>
      <c r="J1057" s="83" t="str">
        <f>IF($F1057="","",IFERROR(INDEX([1]Raw_Data!$J:$J,MATCH($F1057,[1]Raw_Data!$F:$F,0)),""))</f>
        <v/>
      </c>
      <c r="K1057" s="37" t="str">
        <f>IF($F1057="","",IFERROR(INDEX([1]Raw_Data!$K:$K,MATCH($F1057,[1]Raw_Data!$F:$F,0)),""))</f>
        <v/>
      </c>
      <c r="L1057" s="83" t="str">
        <f>IF($F1057="","",IFERROR(INDEX([1]Raw_Data!$L:$L,MATCH($F1057,[1]Raw_Data!$F:$F,0)),""))</f>
        <v/>
      </c>
      <c r="M1057" s="37" t="str">
        <f>IF($F1057="","",IFERROR(INDEX([1]Raw_Data!$M:$M,MATCH($F1057,[1]Raw_Data!$F:$F,0)),""))</f>
        <v/>
      </c>
      <c r="N1057" s="83" t="str">
        <f>IF($F1057="","",IFERROR(INDEX([1]Raw_Data!$N:$N,MATCH($F1057,[1]Raw_Data!$F:$F,0)),""))</f>
        <v/>
      </c>
      <c r="O1057" s="37" t="str">
        <f>IF($F1057="","",IFERROR(INDEX([1]Raw_Data!$O:$O,MATCH($F1057,[1]Raw_Data!$F:$F,0)),""))</f>
        <v/>
      </c>
      <c r="P1057" s="83" t="str">
        <f>IF($F1057="","",IFERROR(INDEX([1]Raw_Data!$P:$P,MATCH($F1057,[1]Raw_Data!$F:$F,0)),""))</f>
        <v/>
      </c>
      <c r="Q1057" s="37" t="str">
        <f>IF($F1057="","",IFERROR(INDEX([1]Raw_Data!$Q:$Q,MATCH($F1057,[1]Raw_Data!$F:$F,0)),""))</f>
        <v/>
      </c>
      <c r="R1057" s="83" t="str">
        <f>IF($F1057="","",IFERROR(INDEX([1]Raw_Data!$R:$R,MATCH($F1057,[1]Raw_Data!$F:$F,0)),""))</f>
        <v/>
      </c>
      <c r="S1057" s="37" t="str">
        <f>IF($F1057="","",IFERROR(INDEX([1]Raw_Data!$S:$S,MATCH($F1057,[1]Raw_Data!$F:$F,0)),""))</f>
        <v/>
      </c>
      <c r="T1057" s="83" t="str">
        <f>IF($F1057="","",IFERROR(INDEX([1]Raw_Data!$T:$T,MATCH($F1057,[1]Raw_Data!$F:$F,0)),""))</f>
        <v/>
      </c>
      <c r="U1057" s="37" t="str">
        <f>IF($F1057="","",IFERROR(INDEX([1]Raw_Data!$U:$U,MATCH($F1057,[1]Raw_Data!$F:$F,0)),""))</f>
        <v/>
      </c>
      <c r="V1057" s="83" t="str">
        <f>IF($F1057="","",IFERROR(INDEX([1]Raw_Data!$V:$V,MATCH($F1057,[1]Raw_Data!$F:$F,0)),""))</f>
        <v/>
      </c>
      <c r="W1057" s="37" t="str">
        <f>IF($F1057="","",IFERROR(INDEX([1]Raw_Data!$W:$W,MATCH($F1057,[1]Raw_Data!$F:$F,0)),""))</f>
        <v/>
      </c>
      <c r="X1057" s="83" t="str">
        <f>IF($F1057="","",IFERROR(INDEX([1]Raw_Data!$X:$X,MATCH($F1057,[1]Raw_Data!$F:$F,0)),""))</f>
        <v/>
      </c>
      <c r="Y1057" s="37" t="str">
        <f>IF($F1057="","",IFERROR(INDEX([1]Raw_Data!$Y:$Y,MATCH($F1057,[1]Raw_Data!$F:$F,0)),""))</f>
        <v/>
      </c>
      <c r="Z1057" s="83" t="str">
        <f>IF($F1057="","",IFERROR(INDEX([1]Raw_Data!$Z:$Z,MATCH($F1057,[1]Raw_Data!$F:$F,0)),""))</f>
        <v/>
      </c>
      <c r="AA1057" s="37" t="str">
        <f>IF($F1057="","",IFERROR(INDEX([1]Raw_Data!$AA:$AA,MATCH($F1057,[1]Raw_Data!$F:$F,0)),""))</f>
        <v/>
      </c>
      <c r="AB1057" s="83" t="str">
        <f>IF($F1057="","",IFERROR(INDEX([1]Raw_Data!$AB:$AB,MATCH($F1057,[1]Raw_Data!$F:$F,0)),""))</f>
        <v/>
      </c>
      <c r="AC1057" s="37" t="str">
        <f>IF($F1057="","",IFERROR(INDEX([1]Raw_Data!$AC:$AC,MATCH($F1057,[1]Raw_Data!$F:$F,0)),""))</f>
        <v/>
      </c>
      <c r="AD1057" s="83" t="str">
        <f>IF($F1057="","",IFERROR(INDEX([1]Raw_Data!$AD:$AD,MATCH($F1057,[1]Raw_Data!$F:$F,0)),""))</f>
        <v/>
      </c>
      <c r="AE1057" s="37" t="str">
        <f>IF($F1057="","",IFERROR(INDEX([1]Raw_Data!$AE:$AE,MATCH($F1057,[1]Raw_Data!$F:$F,0)),""))</f>
        <v/>
      </c>
      <c r="AF1057" s="83" t="str">
        <f>IF($F1057="","",IFERROR(INDEX([1]Raw_Data!$AF:$AF,MATCH($F1057,[1]Raw_Data!$F:$F,0)),""))</f>
        <v/>
      </c>
      <c r="AG1057" s="37" t="str">
        <f>IF($F1057="","",IFERROR(INDEX([1]Raw_Data!$AG:$AG,MATCH($F1057,[1]Raw_Data!$F:$F,0)),""))</f>
        <v/>
      </c>
      <c r="AH1057" s="83" t="str">
        <f>IF($F1057="","",IFERROR(INDEX([1]Raw_Data!$AH:$AH,MATCH($F1057,[1]Raw_Data!$F:$F,0)),""))</f>
        <v/>
      </c>
      <c r="AI1057" s="37" t="str">
        <f>IF($F1057="","",IFERROR(INDEX([1]Raw_Data!$AI:$AI,MATCH($F1057,[1]Raw_Data!$F:$F,0)),""))</f>
        <v/>
      </c>
      <c r="AJ1057" s="83" t="str">
        <f>IF($F1057="","",IFERROR(INDEX([1]Raw_Data!$AJ:$AJ,MATCH($F1057,[1]Raw_Data!$F:$F,0)),""))</f>
        <v/>
      </c>
      <c r="AK1057" s="37" t="str">
        <f>IF($F1057="","",IFERROR(INDEX([1]Raw_Data!$AK:$AK,MATCH($F1057,[1]Raw_Data!$F:$F,0)),""))</f>
        <v/>
      </c>
      <c r="AL1057" s="83" t="str">
        <f>IF($F1057="","",IFERROR(INDEX([1]Raw_Data!$AL:$AL,MATCH($F1057,[1]Raw_Data!$F:$F,0)),""))</f>
        <v/>
      </c>
      <c r="AM1057" s="37" t="str">
        <f>IF($F1057="","",IFERROR(INDEX([1]Raw_Data!$AM:$AM,MATCH($F1057,[1]Raw_Data!$F:$F,0)),""))</f>
        <v/>
      </c>
      <c r="AN1057" s="83" t="str">
        <f>IF($F1057="","",IFERROR(INDEX([1]Raw_Data!$AN:$AN,MATCH($F1057,[1]Raw_Data!$F:$F,0)),""))</f>
        <v/>
      </c>
      <c r="AO1057" s="37" t="str">
        <f>IF($F1057="","",IFERROR(INDEX([1]Raw_Data!$AO:$AO,MATCH($F1057,[1]Raw_Data!$F:$F,0)),""))</f>
        <v/>
      </c>
      <c r="AP1057" s="83" t="str">
        <f>IF($F1057="","",IFERROR(INDEX([1]Raw_Data!$AP:$AP,MATCH($F1057,[1]Raw_Data!$F:$F,0)),""))</f>
        <v/>
      </c>
      <c r="AQ1057" s="37" t="str">
        <f>IF($F1057="","",IFERROR(INDEX([1]Raw_Data!$AQ:$AQ,MATCH($F1057,[1]Raw_Data!$F:$F,0)),""))</f>
        <v/>
      </c>
      <c r="AR1057" s="83"/>
      <c r="AS1057" s="84" t="str">
        <f>IF($F1057="","",SUM(IF($CC1057="",$H1057,$CC1057),IF($CE1057="",$J1057,$CE1057),IF($CG1057="",$L1057,$CG1057),IF($CI1057="",$N1057,$CI1057),IF($CK1057="",$P1057,$CK1057),IF($CM1057="",$R1057,$CM1057),IF($CO1057="",$T1057,$CO1057),IF($CQ1057="",$V1057,$CQ1057),IF($CS1057="",$X1057,$CS1057),IF($CU1057="",$Z1057,$CU1057),IF($CW1057="",$AB1057,$CW1057),IF($CY1057="",$AD1057,$CY1057),IF($DA1057="",$AF1057,$DA1057),IF($DC1057="",$AH1057,$DC1057),IF($DE1057="",$AJ1057,$DE1057),IF($DG1057="",$AL1057,$DG1057),IF($DI1057="",$AN1057,$DI1057)))</f>
        <v/>
      </c>
      <c r="AT1057" s="80" t="str">
        <f t="shared" si="192"/>
        <v/>
      </c>
      <c r="AU1057" s="79" t="str">
        <f t="shared" si="193"/>
        <v/>
      </c>
      <c r="AV1057" s="80" t="str">
        <f t="shared" si="194"/>
        <v/>
      </c>
      <c r="AW1057" s="80" t="str">
        <f t="shared" si="195"/>
        <v/>
      </c>
      <c r="AX1057" s="79" t="str">
        <f t="shared" si="196"/>
        <v/>
      </c>
      <c r="AY1057" s="79" t="str">
        <f>IF(B1057="","",COUNTIFS($B$5:B1057,B1057,$AT$5:AT1057,AT1057))</f>
        <v/>
      </c>
      <c r="AZ1057" s="79" t="str">
        <f>IF(B1057="","",COUNTIFS($B$5:B1057,B1057,$AV$5:AV1057,AV1057))</f>
        <v/>
      </c>
      <c r="BA1057" s="79" t="str">
        <f t="shared" si="197"/>
        <v/>
      </c>
      <c r="BB1057" s="79" t="str">
        <f t="shared" si="198"/>
        <v/>
      </c>
      <c r="BC1057" s="79">
        <f t="shared" si="199"/>
        <v>0</v>
      </c>
      <c r="BD1057" s="40" t="str">
        <f t="shared" si="200"/>
        <v/>
      </c>
      <c r="BE1057" s="11" t="str">
        <f>IF($F1057="","","REV"&amp;COUNTIF($F$5:F1057,$F1057))</f>
        <v/>
      </c>
      <c r="BF1057" s="23"/>
      <c r="BG1057" s="23"/>
      <c r="BH1057" s="40" t="str">
        <f t="shared" si="201"/>
        <v/>
      </c>
      <c r="BI1057" s="40" t="str">
        <f t="shared" si="202"/>
        <v/>
      </c>
      <c r="BJ1057" s="41"/>
      <c r="BK1057" s="41"/>
      <c r="BL1057" s="41"/>
      <c r="BM1057" s="41"/>
      <c r="BN1057" s="41"/>
      <c r="BO1057" s="41"/>
      <c r="BP1057" s="41"/>
      <c r="BQ1057" s="41"/>
      <c r="BR1057" s="41"/>
      <c r="BS1057" s="41"/>
      <c r="BT1057" s="41"/>
      <c r="BU1057" s="41"/>
      <c r="BV1057" s="41"/>
      <c r="BW1057" s="41"/>
      <c r="BX1057" s="41"/>
      <c r="BY1057" s="41"/>
      <c r="BZ1057" s="41"/>
      <c r="CA1057" s="40" t="str">
        <f t="shared" si="203"/>
        <v/>
      </c>
      <c r="CC1057" s="82"/>
      <c r="CD1057" s="41"/>
      <c r="CE1057" s="82"/>
      <c r="CF1057" s="41"/>
      <c r="CG1057" s="82"/>
      <c r="CH1057" s="41"/>
      <c r="CI1057" s="82"/>
      <c r="CJ1057" s="41"/>
      <c r="CK1057" s="82"/>
      <c r="CL1057" s="41"/>
      <c r="CM1057" s="82"/>
      <c r="CN1057" s="41"/>
      <c r="CO1057" s="82"/>
      <c r="CP1057" s="41"/>
      <c r="CQ1057" s="82"/>
      <c r="CR1057" s="41"/>
      <c r="CS1057" s="82"/>
      <c r="CT1057" s="41"/>
      <c r="CU1057" s="82"/>
      <c r="CV1057" s="41"/>
      <c r="CW1057" s="82"/>
      <c r="CX1057" s="41"/>
      <c r="CY1057" s="82"/>
      <c r="CZ1057" s="41"/>
      <c r="DA1057" s="82"/>
      <c r="DB1057" s="41"/>
      <c r="DC1057" s="82"/>
      <c r="DD1057" s="41"/>
      <c r="DE1057" s="82"/>
      <c r="DF1057" s="41"/>
      <c r="DG1057" s="82"/>
      <c r="DH1057" s="41"/>
      <c r="DI1057" s="82"/>
      <c r="DJ1057" s="41"/>
      <c r="DK1057" s="23" t="str">
        <f>IF($F1057="","",IF(OR(AND($CC1057&lt;&gt;"",$CC1057&lt;&gt;$H1057),AND($CE1057&lt;&gt;"",$CE1057&lt;&gt;$J1057),AND($CG1057&lt;&gt;"",$CG1057&lt;&gt;$L1057),AND($CI1057&lt;&gt;"",$CI1057&lt;&gt;$N1057),AND($CK1057&lt;&gt;"",$CK1057&lt;&gt;$P1057),AND($CM1057&lt;&gt;"",$CM1057&lt;&gt;$R1057),AND($CO1057&lt;&gt;"",$CO1057&lt;&gt;$T1057),AND($CQ1057&lt;&gt;"",$CQ1057&lt;&gt;$V1057),AND($CS1057&lt;&gt;"",$CS1057&lt;&gt;$X1057),AND($CU1057&lt;&gt;"",$CU1057&lt;&gt;$Z1057),AND($CW1057&lt;&gt;"",$CW1057&lt;&gt;$AB1057),AND($CY1057&lt;&gt;"",$CY1057&lt;&gt;$AD1057),AND($DA1057&lt;&gt;"",$DA1057&lt;&gt;$AF1057),AND($DC1057&lt;&gt;"",$DC1057&lt;&gt;$AH1057),AND($DE1057&lt;&gt;"",$DE1057&lt;&gt;$AJ1057),AND($DG1057&lt;&gt;"",$DG1057&lt;&gt;$AL1057),AND($DI1057&lt;&gt;"",$DI1057&lt;&gt;$AN1057)),"Score changed",IF(OR(AND($CD1057&lt;&gt;"",$CD1057&lt;&gt;$I1057),AND($CF1057&lt;&gt;"",$CF1057&lt;&gt;$K1057),AND($CH1057&lt;&gt;"",$CH1057&lt;&gt;$M1057),AND($CJ1057&lt;&gt;"",$CJ1057&lt;&gt;$O1057),AND($CL1057&lt;&gt;"",$CL1057&lt;&gt;$Q1057),AND($CN1057&lt;&gt;"",$CN1057&lt;&gt;$S1057),AND($CP1057&lt;&gt;"",$CP1057&lt;&gt;$U1057),AND($CR1057&lt;&gt;"",$CR1057&lt;&gt;$W1057),AND($CT1057&lt;&gt;"",$CT1057&lt;&gt;$Y1057),AND($CV1057&lt;&gt;"",$CV1057&lt;&gt;$AA1057),AND($CX1057&lt;&gt;"",$CX1057&lt;&gt;$AC1057),AND($CZ1057&lt;&gt;"",$CZ1057&lt;&gt;$AE1057),AND($DB1057&lt;&gt;"",$DB1057&lt;&gt;$AG1057),AND($DD1057&lt;&gt;"",$DD1057&lt;&gt;$AI1057),AND($DF1057&lt;&gt;"",$DF1057&lt;&gt;$AK1057),AND($DH1057&lt;&gt;"",$DH1057&lt;&gt;$AM1057),AND($DJ1057&lt;&gt;"",$DJ1057&lt;&gt;$AO1057)),"Rewrite only","No change entered")))</f>
        <v/>
      </c>
    </row>
    <row r="1058" spans="1:115" ht="15" customHeight="1">
      <c r="A1058" s="78" t="str">
        <f>IF($F1058="","",IFERROR(INDEX([1]Raw_Data!$A:$A,MATCH($F1058,[1]Raw_Data!$F:$F,0)),""))</f>
        <v/>
      </c>
      <c r="B1058" s="79" t="str">
        <f>IF($F1058="","",IFERROR(INDEX([1]Raw_Data!$B:$B,MATCH($F1058,[1]Raw_Data!$F:$F,0)),""))</f>
        <v/>
      </c>
      <c r="C1058" s="80" t="str">
        <f>IF($F1058="","",IFERROR(INDEX([1]Raw_Data!$C:$C,MATCH($F1058,[1]Raw_Data!$F:$F,0)),""))</f>
        <v/>
      </c>
      <c r="D1058" s="81" t="str">
        <f>IF($F1058="","",IFERROR(INDEX([1]Raw_Data!$D:$D,MATCH($F1058,[1]Raw_Data!$F:$F,0)),""))</f>
        <v/>
      </c>
      <c r="E1058" s="81" t="str">
        <f>IF($F1058="","",IFERROR(INDEX([1]Raw_Data!$E:$E,MATCH($F1058,[1]Raw_Data!$F:$F,0)),""))</f>
        <v/>
      </c>
      <c r="F1058" s="82"/>
      <c r="G1058" s="79" t="str">
        <f>IF($F1058="","",IFERROR(INDEX([1]Raw_Data!$G:$G,MATCH($F1058,[1]Raw_Data!$F:$F,0)),""))</f>
        <v/>
      </c>
      <c r="H1058" s="83" t="str">
        <f>IF($F1058="","",IFERROR(INDEX([1]Raw_Data!$H:$H,MATCH($F1058,[1]Raw_Data!$F:$F,0)),""))</f>
        <v/>
      </c>
      <c r="I1058" s="36" t="str">
        <f>IF($F1058="","",IFERROR(INDEX([1]Raw_Data!$I:$I,MATCH($F1058,[1]Raw_Data!$F:$F,0)),""))</f>
        <v/>
      </c>
      <c r="J1058" s="83" t="str">
        <f>IF($F1058="","",IFERROR(INDEX([1]Raw_Data!$J:$J,MATCH($F1058,[1]Raw_Data!$F:$F,0)),""))</f>
        <v/>
      </c>
      <c r="K1058" s="37" t="str">
        <f>IF($F1058="","",IFERROR(INDEX([1]Raw_Data!$K:$K,MATCH($F1058,[1]Raw_Data!$F:$F,0)),""))</f>
        <v/>
      </c>
      <c r="L1058" s="83" t="str">
        <f>IF($F1058="","",IFERROR(INDEX([1]Raw_Data!$L:$L,MATCH($F1058,[1]Raw_Data!$F:$F,0)),""))</f>
        <v/>
      </c>
      <c r="M1058" s="37" t="str">
        <f>IF($F1058="","",IFERROR(INDEX([1]Raw_Data!$M:$M,MATCH($F1058,[1]Raw_Data!$F:$F,0)),""))</f>
        <v/>
      </c>
      <c r="N1058" s="83" t="str">
        <f>IF($F1058="","",IFERROR(INDEX([1]Raw_Data!$N:$N,MATCH($F1058,[1]Raw_Data!$F:$F,0)),""))</f>
        <v/>
      </c>
      <c r="O1058" s="37" t="str">
        <f>IF($F1058="","",IFERROR(INDEX([1]Raw_Data!$O:$O,MATCH($F1058,[1]Raw_Data!$F:$F,0)),""))</f>
        <v/>
      </c>
      <c r="P1058" s="83" t="str">
        <f>IF($F1058="","",IFERROR(INDEX([1]Raw_Data!$P:$P,MATCH($F1058,[1]Raw_Data!$F:$F,0)),""))</f>
        <v/>
      </c>
      <c r="Q1058" s="37" t="str">
        <f>IF($F1058="","",IFERROR(INDEX([1]Raw_Data!$Q:$Q,MATCH($F1058,[1]Raw_Data!$F:$F,0)),""))</f>
        <v/>
      </c>
      <c r="R1058" s="83" t="str">
        <f>IF($F1058="","",IFERROR(INDEX([1]Raw_Data!$R:$R,MATCH($F1058,[1]Raw_Data!$F:$F,0)),""))</f>
        <v/>
      </c>
      <c r="S1058" s="37" t="str">
        <f>IF($F1058="","",IFERROR(INDEX([1]Raw_Data!$S:$S,MATCH($F1058,[1]Raw_Data!$F:$F,0)),""))</f>
        <v/>
      </c>
      <c r="T1058" s="83" t="str">
        <f>IF($F1058="","",IFERROR(INDEX([1]Raw_Data!$T:$T,MATCH($F1058,[1]Raw_Data!$F:$F,0)),""))</f>
        <v/>
      </c>
      <c r="U1058" s="37" t="str">
        <f>IF($F1058="","",IFERROR(INDEX([1]Raw_Data!$U:$U,MATCH($F1058,[1]Raw_Data!$F:$F,0)),""))</f>
        <v/>
      </c>
      <c r="V1058" s="83" t="str">
        <f>IF($F1058="","",IFERROR(INDEX([1]Raw_Data!$V:$V,MATCH($F1058,[1]Raw_Data!$F:$F,0)),""))</f>
        <v/>
      </c>
      <c r="W1058" s="37" t="str">
        <f>IF($F1058="","",IFERROR(INDEX([1]Raw_Data!$W:$W,MATCH($F1058,[1]Raw_Data!$F:$F,0)),""))</f>
        <v/>
      </c>
      <c r="X1058" s="83" t="str">
        <f>IF($F1058="","",IFERROR(INDEX([1]Raw_Data!$X:$X,MATCH($F1058,[1]Raw_Data!$F:$F,0)),""))</f>
        <v/>
      </c>
      <c r="Y1058" s="37" t="str">
        <f>IF($F1058="","",IFERROR(INDEX([1]Raw_Data!$Y:$Y,MATCH($F1058,[1]Raw_Data!$F:$F,0)),""))</f>
        <v/>
      </c>
      <c r="Z1058" s="83" t="str">
        <f>IF($F1058="","",IFERROR(INDEX([1]Raw_Data!$Z:$Z,MATCH($F1058,[1]Raw_Data!$F:$F,0)),""))</f>
        <v/>
      </c>
      <c r="AA1058" s="37" t="str">
        <f>IF($F1058="","",IFERROR(INDEX([1]Raw_Data!$AA:$AA,MATCH($F1058,[1]Raw_Data!$F:$F,0)),""))</f>
        <v/>
      </c>
      <c r="AB1058" s="83" t="str">
        <f>IF($F1058="","",IFERROR(INDEX([1]Raw_Data!$AB:$AB,MATCH($F1058,[1]Raw_Data!$F:$F,0)),""))</f>
        <v/>
      </c>
      <c r="AC1058" s="37" t="str">
        <f>IF($F1058="","",IFERROR(INDEX([1]Raw_Data!$AC:$AC,MATCH($F1058,[1]Raw_Data!$F:$F,0)),""))</f>
        <v/>
      </c>
      <c r="AD1058" s="83" t="str">
        <f>IF($F1058="","",IFERROR(INDEX([1]Raw_Data!$AD:$AD,MATCH($F1058,[1]Raw_Data!$F:$F,0)),""))</f>
        <v/>
      </c>
      <c r="AE1058" s="37" t="str">
        <f>IF($F1058="","",IFERROR(INDEX([1]Raw_Data!$AE:$AE,MATCH($F1058,[1]Raw_Data!$F:$F,0)),""))</f>
        <v/>
      </c>
      <c r="AF1058" s="83" t="str">
        <f>IF($F1058="","",IFERROR(INDEX([1]Raw_Data!$AF:$AF,MATCH($F1058,[1]Raw_Data!$F:$F,0)),""))</f>
        <v/>
      </c>
      <c r="AG1058" s="37" t="str">
        <f>IF($F1058="","",IFERROR(INDEX([1]Raw_Data!$AG:$AG,MATCH($F1058,[1]Raw_Data!$F:$F,0)),""))</f>
        <v/>
      </c>
      <c r="AH1058" s="83" t="str">
        <f>IF($F1058="","",IFERROR(INDEX([1]Raw_Data!$AH:$AH,MATCH($F1058,[1]Raw_Data!$F:$F,0)),""))</f>
        <v/>
      </c>
      <c r="AI1058" s="37" t="str">
        <f>IF($F1058="","",IFERROR(INDEX([1]Raw_Data!$AI:$AI,MATCH($F1058,[1]Raw_Data!$F:$F,0)),""))</f>
        <v/>
      </c>
      <c r="AJ1058" s="83" t="str">
        <f>IF($F1058="","",IFERROR(INDEX([1]Raw_Data!$AJ:$AJ,MATCH($F1058,[1]Raw_Data!$F:$F,0)),""))</f>
        <v/>
      </c>
      <c r="AK1058" s="37" t="str">
        <f>IF($F1058="","",IFERROR(INDEX([1]Raw_Data!$AK:$AK,MATCH($F1058,[1]Raw_Data!$F:$F,0)),""))</f>
        <v/>
      </c>
      <c r="AL1058" s="83" t="str">
        <f>IF($F1058="","",IFERROR(INDEX([1]Raw_Data!$AL:$AL,MATCH($F1058,[1]Raw_Data!$F:$F,0)),""))</f>
        <v/>
      </c>
      <c r="AM1058" s="37" t="str">
        <f>IF($F1058="","",IFERROR(INDEX([1]Raw_Data!$AM:$AM,MATCH($F1058,[1]Raw_Data!$F:$F,0)),""))</f>
        <v/>
      </c>
      <c r="AN1058" s="83" t="str">
        <f>IF($F1058="","",IFERROR(INDEX([1]Raw_Data!$AN:$AN,MATCH($F1058,[1]Raw_Data!$F:$F,0)),""))</f>
        <v/>
      </c>
      <c r="AO1058" s="37" t="str">
        <f>IF($F1058="","",IFERROR(INDEX([1]Raw_Data!$AO:$AO,MATCH($F1058,[1]Raw_Data!$F:$F,0)),""))</f>
        <v/>
      </c>
      <c r="AP1058" s="83" t="str">
        <f>IF($F1058="","",IFERROR(INDEX([1]Raw_Data!$AP:$AP,MATCH($F1058,[1]Raw_Data!$F:$F,0)),""))</f>
        <v/>
      </c>
      <c r="AQ1058" s="37" t="str">
        <f>IF($F1058="","",IFERROR(INDEX([1]Raw_Data!$AQ:$AQ,MATCH($F1058,[1]Raw_Data!$F:$F,0)),""))</f>
        <v/>
      </c>
      <c r="AR1058" s="83"/>
      <c r="AS1058" s="84" t="str">
        <f>IF($F1058="","",SUM(IF($CC1058="",$H1058,$CC1058),IF($CE1058="",$J1058,$CE1058),IF($CG1058="",$L1058,$CG1058),IF($CI1058="",$N1058,$CI1058),IF($CK1058="",$P1058,$CK1058),IF($CM1058="",$R1058,$CM1058),IF($CO1058="",$T1058,$CO1058),IF($CQ1058="",$V1058,$CQ1058),IF($CS1058="",$X1058,$CS1058),IF($CU1058="",$Z1058,$CU1058),IF($CW1058="",$AB1058,$CW1058),IF($CY1058="",$AD1058,$CY1058),IF($DA1058="",$AF1058,$DA1058),IF($DC1058="",$AH1058,$DC1058),IF($DE1058="",$AJ1058,$DE1058),IF($DG1058="",$AL1058,$DG1058),IF($DI1058="",$AN1058,$DI1058)))</f>
        <v/>
      </c>
      <c r="AT1058" s="80" t="str">
        <f t="shared" si="192"/>
        <v/>
      </c>
      <c r="AU1058" s="79" t="str">
        <f t="shared" si="193"/>
        <v/>
      </c>
      <c r="AV1058" s="80" t="str">
        <f t="shared" si="194"/>
        <v/>
      </c>
      <c r="AW1058" s="80" t="str">
        <f t="shared" si="195"/>
        <v/>
      </c>
      <c r="AX1058" s="79" t="str">
        <f t="shared" si="196"/>
        <v/>
      </c>
      <c r="AY1058" s="79" t="str">
        <f>IF(B1058="","",COUNTIFS($B$5:B1058,B1058,$AT$5:AT1058,AT1058))</f>
        <v/>
      </c>
      <c r="AZ1058" s="79" t="str">
        <f>IF(B1058="","",COUNTIFS($B$5:B1058,B1058,$AV$5:AV1058,AV1058))</f>
        <v/>
      </c>
      <c r="BA1058" s="79" t="str">
        <f t="shared" si="197"/>
        <v/>
      </c>
      <c r="BB1058" s="79" t="str">
        <f t="shared" si="198"/>
        <v/>
      </c>
      <c r="BC1058" s="79">
        <f t="shared" si="199"/>
        <v>0</v>
      </c>
      <c r="BD1058" s="40" t="str">
        <f t="shared" si="200"/>
        <v/>
      </c>
      <c r="BE1058" s="11" t="str">
        <f>IF($F1058="","","REV"&amp;COUNTIF($F$5:F1058,$F1058))</f>
        <v/>
      </c>
      <c r="BF1058" s="23"/>
      <c r="BG1058" s="23"/>
      <c r="BH1058" s="40" t="str">
        <f t="shared" si="201"/>
        <v/>
      </c>
      <c r="BI1058" s="40" t="str">
        <f t="shared" si="202"/>
        <v/>
      </c>
      <c r="BJ1058" s="41"/>
      <c r="BK1058" s="41"/>
      <c r="BL1058" s="41"/>
      <c r="BM1058" s="41"/>
      <c r="BN1058" s="41"/>
      <c r="BO1058" s="41"/>
      <c r="BP1058" s="41"/>
      <c r="BQ1058" s="41"/>
      <c r="BR1058" s="41"/>
      <c r="BS1058" s="41"/>
      <c r="BT1058" s="41"/>
      <c r="BU1058" s="41"/>
      <c r="BV1058" s="41"/>
      <c r="BW1058" s="41"/>
      <c r="BX1058" s="41"/>
      <c r="BY1058" s="41"/>
      <c r="BZ1058" s="41"/>
      <c r="CA1058" s="40" t="str">
        <f t="shared" si="203"/>
        <v/>
      </c>
      <c r="CC1058" s="82"/>
      <c r="CD1058" s="41"/>
      <c r="CE1058" s="82"/>
      <c r="CF1058" s="41"/>
      <c r="CG1058" s="82"/>
      <c r="CH1058" s="41"/>
      <c r="CI1058" s="82"/>
      <c r="CJ1058" s="41"/>
      <c r="CK1058" s="82"/>
      <c r="CL1058" s="41"/>
      <c r="CM1058" s="82"/>
      <c r="CN1058" s="41"/>
      <c r="CO1058" s="82"/>
      <c r="CP1058" s="41"/>
      <c r="CQ1058" s="82"/>
      <c r="CR1058" s="41"/>
      <c r="CS1058" s="82"/>
      <c r="CT1058" s="41"/>
      <c r="CU1058" s="82"/>
      <c r="CV1058" s="41"/>
      <c r="CW1058" s="82"/>
      <c r="CX1058" s="41"/>
      <c r="CY1058" s="82"/>
      <c r="CZ1058" s="41"/>
      <c r="DA1058" s="82"/>
      <c r="DB1058" s="41"/>
      <c r="DC1058" s="82"/>
      <c r="DD1058" s="41"/>
      <c r="DE1058" s="82"/>
      <c r="DF1058" s="41"/>
      <c r="DG1058" s="82"/>
      <c r="DH1058" s="41"/>
      <c r="DI1058" s="82"/>
      <c r="DJ1058" s="41"/>
      <c r="DK1058" s="23" t="str">
        <f>IF($F1058="","",IF(OR(AND($CC1058&lt;&gt;"",$CC1058&lt;&gt;$H1058),AND($CE1058&lt;&gt;"",$CE1058&lt;&gt;$J1058),AND($CG1058&lt;&gt;"",$CG1058&lt;&gt;$L1058),AND($CI1058&lt;&gt;"",$CI1058&lt;&gt;$N1058),AND($CK1058&lt;&gt;"",$CK1058&lt;&gt;$P1058),AND($CM1058&lt;&gt;"",$CM1058&lt;&gt;$R1058),AND($CO1058&lt;&gt;"",$CO1058&lt;&gt;$T1058),AND($CQ1058&lt;&gt;"",$CQ1058&lt;&gt;$V1058),AND($CS1058&lt;&gt;"",$CS1058&lt;&gt;$X1058),AND($CU1058&lt;&gt;"",$CU1058&lt;&gt;$Z1058),AND($CW1058&lt;&gt;"",$CW1058&lt;&gt;$AB1058),AND($CY1058&lt;&gt;"",$CY1058&lt;&gt;$AD1058),AND($DA1058&lt;&gt;"",$DA1058&lt;&gt;$AF1058),AND($DC1058&lt;&gt;"",$DC1058&lt;&gt;$AH1058),AND($DE1058&lt;&gt;"",$DE1058&lt;&gt;$AJ1058),AND($DG1058&lt;&gt;"",$DG1058&lt;&gt;$AL1058),AND($DI1058&lt;&gt;"",$DI1058&lt;&gt;$AN1058)),"Score changed",IF(OR(AND($CD1058&lt;&gt;"",$CD1058&lt;&gt;$I1058),AND($CF1058&lt;&gt;"",$CF1058&lt;&gt;$K1058),AND($CH1058&lt;&gt;"",$CH1058&lt;&gt;$M1058),AND($CJ1058&lt;&gt;"",$CJ1058&lt;&gt;$O1058),AND($CL1058&lt;&gt;"",$CL1058&lt;&gt;$Q1058),AND($CN1058&lt;&gt;"",$CN1058&lt;&gt;$S1058),AND($CP1058&lt;&gt;"",$CP1058&lt;&gt;$U1058),AND($CR1058&lt;&gt;"",$CR1058&lt;&gt;$W1058),AND($CT1058&lt;&gt;"",$CT1058&lt;&gt;$Y1058),AND($CV1058&lt;&gt;"",$CV1058&lt;&gt;$AA1058),AND($CX1058&lt;&gt;"",$CX1058&lt;&gt;$AC1058),AND($CZ1058&lt;&gt;"",$CZ1058&lt;&gt;$AE1058),AND($DB1058&lt;&gt;"",$DB1058&lt;&gt;$AG1058),AND($DD1058&lt;&gt;"",$DD1058&lt;&gt;$AI1058),AND($DF1058&lt;&gt;"",$DF1058&lt;&gt;$AK1058),AND($DH1058&lt;&gt;"",$DH1058&lt;&gt;$AM1058),AND($DJ1058&lt;&gt;"",$DJ1058&lt;&gt;$AO1058)),"Rewrite only","No change entered")))</f>
        <v/>
      </c>
    </row>
    <row r="1059" spans="1:115" ht="15" customHeight="1">
      <c r="A1059" s="78" t="str">
        <f>IF($F1059="","",IFERROR(INDEX([1]Raw_Data!$A:$A,MATCH($F1059,[1]Raw_Data!$F:$F,0)),""))</f>
        <v/>
      </c>
      <c r="B1059" s="79" t="str">
        <f>IF($F1059="","",IFERROR(INDEX([1]Raw_Data!$B:$B,MATCH($F1059,[1]Raw_Data!$F:$F,0)),""))</f>
        <v/>
      </c>
      <c r="C1059" s="80" t="str">
        <f>IF($F1059="","",IFERROR(INDEX([1]Raw_Data!$C:$C,MATCH($F1059,[1]Raw_Data!$F:$F,0)),""))</f>
        <v/>
      </c>
      <c r="D1059" s="81" t="str">
        <f>IF($F1059="","",IFERROR(INDEX([1]Raw_Data!$D:$D,MATCH($F1059,[1]Raw_Data!$F:$F,0)),""))</f>
        <v/>
      </c>
      <c r="E1059" s="81" t="str">
        <f>IF($F1059="","",IFERROR(INDEX([1]Raw_Data!$E:$E,MATCH($F1059,[1]Raw_Data!$F:$F,0)),""))</f>
        <v/>
      </c>
      <c r="F1059" s="82"/>
      <c r="G1059" s="79" t="str">
        <f>IF($F1059="","",IFERROR(INDEX([1]Raw_Data!$G:$G,MATCH($F1059,[1]Raw_Data!$F:$F,0)),""))</f>
        <v/>
      </c>
      <c r="H1059" s="83" t="str">
        <f>IF($F1059="","",IFERROR(INDEX([1]Raw_Data!$H:$H,MATCH($F1059,[1]Raw_Data!$F:$F,0)),""))</f>
        <v/>
      </c>
      <c r="I1059" s="36" t="str">
        <f>IF($F1059="","",IFERROR(INDEX([1]Raw_Data!$I:$I,MATCH($F1059,[1]Raw_Data!$F:$F,0)),""))</f>
        <v/>
      </c>
      <c r="J1059" s="83" t="str">
        <f>IF($F1059="","",IFERROR(INDEX([1]Raw_Data!$J:$J,MATCH($F1059,[1]Raw_Data!$F:$F,0)),""))</f>
        <v/>
      </c>
      <c r="K1059" s="37" t="str">
        <f>IF($F1059="","",IFERROR(INDEX([1]Raw_Data!$K:$K,MATCH($F1059,[1]Raw_Data!$F:$F,0)),""))</f>
        <v/>
      </c>
      <c r="L1059" s="83" t="str">
        <f>IF($F1059="","",IFERROR(INDEX([1]Raw_Data!$L:$L,MATCH($F1059,[1]Raw_Data!$F:$F,0)),""))</f>
        <v/>
      </c>
      <c r="M1059" s="37" t="str">
        <f>IF($F1059="","",IFERROR(INDEX([1]Raw_Data!$M:$M,MATCH($F1059,[1]Raw_Data!$F:$F,0)),""))</f>
        <v/>
      </c>
      <c r="N1059" s="83" t="str">
        <f>IF($F1059="","",IFERROR(INDEX([1]Raw_Data!$N:$N,MATCH($F1059,[1]Raw_Data!$F:$F,0)),""))</f>
        <v/>
      </c>
      <c r="O1059" s="37" t="str">
        <f>IF($F1059="","",IFERROR(INDEX([1]Raw_Data!$O:$O,MATCH($F1059,[1]Raw_Data!$F:$F,0)),""))</f>
        <v/>
      </c>
      <c r="P1059" s="83" t="str">
        <f>IF($F1059="","",IFERROR(INDEX([1]Raw_Data!$P:$P,MATCH($F1059,[1]Raw_Data!$F:$F,0)),""))</f>
        <v/>
      </c>
      <c r="Q1059" s="37" t="str">
        <f>IF($F1059="","",IFERROR(INDEX([1]Raw_Data!$Q:$Q,MATCH($F1059,[1]Raw_Data!$F:$F,0)),""))</f>
        <v/>
      </c>
      <c r="R1059" s="83" t="str">
        <f>IF($F1059="","",IFERROR(INDEX([1]Raw_Data!$R:$R,MATCH($F1059,[1]Raw_Data!$F:$F,0)),""))</f>
        <v/>
      </c>
      <c r="S1059" s="37" t="str">
        <f>IF($F1059="","",IFERROR(INDEX([1]Raw_Data!$S:$S,MATCH($F1059,[1]Raw_Data!$F:$F,0)),""))</f>
        <v/>
      </c>
      <c r="T1059" s="83" t="str">
        <f>IF($F1059="","",IFERROR(INDEX([1]Raw_Data!$T:$T,MATCH($F1059,[1]Raw_Data!$F:$F,0)),""))</f>
        <v/>
      </c>
      <c r="U1059" s="37" t="str">
        <f>IF($F1059="","",IFERROR(INDEX([1]Raw_Data!$U:$U,MATCH($F1059,[1]Raw_Data!$F:$F,0)),""))</f>
        <v/>
      </c>
      <c r="V1059" s="83" t="str">
        <f>IF($F1059="","",IFERROR(INDEX([1]Raw_Data!$V:$V,MATCH($F1059,[1]Raw_Data!$F:$F,0)),""))</f>
        <v/>
      </c>
      <c r="W1059" s="37" t="str">
        <f>IF($F1059="","",IFERROR(INDEX([1]Raw_Data!$W:$W,MATCH($F1059,[1]Raw_Data!$F:$F,0)),""))</f>
        <v/>
      </c>
      <c r="X1059" s="83" t="str">
        <f>IF($F1059="","",IFERROR(INDEX([1]Raw_Data!$X:$X,MATCH($F1059,[1]Raw_Data!$F:$F,0)),""))</f>
        <v/>
      </c>
      <c r="Y1059" s="37" t="str">
        <f>IF($F1059="","",IFERROR(INDEX([1]Raw_Data!$Y:$Y,MATCH($F1059,[1]Raw_Data!$F:$F,0)),""))</f>
        <v/>
      </c>
      <c r="Z1059" s="83" t="str">
        <f>IF($F1059="","",IFERROR(INDEX([1]Raw_Data!$Z:$Z,MATCH($F1059,[1]Raw_Data!$F:$F,0)),""))</f>
        <v/>
      </c>
      <c r="AA1059" s="37" t="str">
        <f>IF($F1059="","",IFERROR(INDEX([1]Raw_Data!$AA:$AA,MATCH($F1059,[1]Raw_Data!$F:$F,0)),""))</f>
        <v/>
      </c>
      <c r="AB1059" s="83" t="str">
        <f>IF($F1059="","",IFERROR(INDEX([1]Raw_Data!$AB:$AB,MATCH($F1059,[1]Raw_Data!$F:$F,0)),""))</f>
        <v/>
      </c>
      <c r="AC1059" s="37" t="str">
        <f>IF($F1059="","",IFERROR(INDEX([1]Raw_Data!$AC:$AC,MATCH($F1059,[1]Raw_Data!$F:$F,0)),""))</f>
        <v/>
      </c>
      <c r="AD1059" s="83" t="str">
        <f>IF($F1059="","",IFERROR(INDEX([1]Raw_Data!$AD:$AD,MATCH($F1059,[1]Raw_Data!$F:$F,0)),""))</f>
        <v/>
      </c>
      <c r="AE1059" s="37" t="str">
        <f>IF($F1059="","",IFERROR(INDEX([1]Raw_Data!$AE:$AE,MATCH($F1059,[1]Raw_Data!$F:$F,0)),""))</f>
        <v/>
      </c>
      <c r="AF1059" s="83" t="str">
        <f>IF($F1059="","",IFERROR(INDEX([1]Raw_Data!$AF:$AF,MATCH($F1059,[1]Raw_Data!$F:$F,0)),""))</f>
        <v/>
      </c>
      <c r="AG1059" s="37" t="str">
        <f>IF($F1059="","",IFERROR(INDEX([1]Raw_Data!$AG:$AG,MATCH($F1059,[1]Raw_Data!$F:$F,0)),""))</f>
        <v/>
      </c>
      <c r="AH1059" s="83" t="str">
        <f>IF($F1059="","",IFERROR(INDEX([1]Raw_Data!$AH:$AH,MATCH($F1059,[1]Raw_Data!$F:$F,0)),""))</f>
        <v/>
      </c>
      <c r="AI1059" s="37" t="str">
        <f>IF($F1059="","",IFERROR(INDEX([1]Raw_Data!$AI:$AI,MATCH($F1059,[1]Raw_Data!$F:$F,0)),""))</f>
        <v/>
      </c>
      <c r="AJ1059" s="83" t="str">
        <f>IF($F1059="","",IFERROR(INDEX([1]Raw_Data!$AJ:$AJ,MATCH($F1059,[1]Raw_Data!$F:$F,0)),""))</f>
        <v/>
      </c>
      <c r="AK1059" s="37" t="str">
        <f>IF($F1059="","",IFERROR(INDEX([1]Raw_Data!$AK:$AK,MATCH($F1059,[1]Raw_Data!$F:$F,0)),""))</f>
        <v/>
      </c>
      <c r="AL1059" s="83" t="str">
        <f>IF($F1059="","",IFERROR(INDEX([1]Raw_Data!$AL:$AL,MATCH($F1059,[1]Raw_Data!$F:$F,0)),""))</f>
        <v/>
      </c>
      <c r="AM1059" s="37" t="str">
        <f>IF($F1059="","",IFERROR(INDEX([1]Raw_Data!$AM:$AM,MATCH($F1059,[1]Raw_Data!$F:$F,0)),""))</f>
        <v/>
      </c>
      <c r="AN1059" s="83" t="str">
        <f>IF($F1059="","",IFERROR(INDEX([1]Raw_Data!$AN:$AN,MATCH($F1059,[1]Raw_Data!$F:$F,0)),""))</f>
        <v/>
      </c>
      <c r="AO1059" s="37" t="str">
        <f>IF($F1059="","",IFERROR(INDEX([1]Raw_Data!$AO:$AO,MATCH($F1059,[1]Raw_Data!$F:$F,0)),""))</f>
        <v/>
      </c>
      <c r="AP1059" s="83" t="str">
        <f>IF($F1059="","",IFERROR(INDEX([1]Raw_Data!$AP:$AP,MATCH($F1059,[1]Raw_Data!$F:$F,0)),""))</f>
        <v/>
      </c>
      <c r="AQ1059" s="37" t="str">
        <f>IF($F1059="","",IFERROR(INDEX([1]Raw_Data!$AQ:$AQ,MATCH($F1059,[1]Raw_Data!$F:$F,0)),""))</f>
        <v/>
      </c>
      <c r="AR1059" s="83"/>
      <c r="AS1059" s="84" t="str">
        <f>IF($F1059="","",SUM(IF($CC1059="",$H1059,$CC1059),IF($CE1059="",$J1059,$CE1059),IF($CG1059="",$L1059,$CG1059),IF($CI1059="",$N1059,$CI1059),IF($CK1059="",$P1059,$CK1059),IF($CM1059="",$R1059,$CM1059),IF($CO1059="",$T1059,$CO1059),IF($CQ1059="",$V1059,$CQ1059),IF($CS1059="",$X1059,$CS1059),IF($CU1059="",$Z1059,$CU1059),IF($CW1059="",$AB1059,$CW1059),IF($CY1059="",$AD1059,$CY1059),IF($DA1059="",$AF1059,$DA1059),IF($DC1059="",$AH1059,$DC1059),IF($DE1059="",$AJ1059,$DE1059),IF($DG1059="",$AL1059,$DG1059),IF($DI1059="",$AN1059,$DI1059)))</f>
        <v/>
      </c>
      <c r="AT1059" s="80" t="str">
        <f t="shared" si="192"/>
        <v/>
      </c>
      <c r="AU1059" s="79" t="str">
        <f t="shared" si="193"/>
        <v/>
      </c>
      <c r="AV1059" s="80" t="str">
        <f t="shared" si="194"/>
        <v/>
      </c>
      <c r="AW1059" s="80" t="str">
        <f t="shared" si="195"/>
        <v/>
      </c>
      <c r="AX1059" s="79" t="str">
        <f t="shared" si="196"/>
        <v/>
      </c>
      <c r="AY1059" s="79" t="str">
        <f>IF(B1059="","",COUNTIFS($B$5:B1059,B1059,$AT$5:AT1059,AT1059))</f>
        <v/>
      </c>
      <c r="AZ1059" s="79" t="str">
        <f>IF(B1059="","",COUNTIFS($B$5:B1059,B1059,$AV$5:AV1059,AV1059))</f>
        <v/>
      </c>
      <c r="BA1059" s="79" t="str">
        <f t="shared" si="197"/>
        <v/>
      </c>
      <c r="BB1059" s="79" t="str">
        <f t="shared" si="198"/>
        <v/>
      </c>
      <c r="BC1059" s="79">
        <f t="shared" si="199"/>
        <v>0</v>
      </c>
      <c r="BD1059" s="40" t="str">
        <f t="shared" si="200"/>
        <v/>
      </c>
      <c r="BE1059" s="11" t="str">
        <f>IF($F1059="","","REV"&amp;COUNTIF($F$5:F1059,$F1059))</f>
        <v/>
      </c>
      <c r="BF1059" s="23"/>
      <c r="BG1059" s="23"/>
      <c r="BH1059" s="40" t="str">
        <f t="shared" si="201"/>
        <v/>
      </c>
      <c r="BI1059" s="40" t="str">
        <f t="shared" si="202"/>
        <v/>
      </c>
      <c r="BJ1059" s="41"/>
      <c r="BK1059" s="41"/>
      <c r="BL1059" s="41"/>
      <c r="BM1059" s="41"/>
      <c r="BN1059" s="41"/>
      <c r="BO1059" s="41"/>
      <c r="BP1059" s="41"/>
      <c r="BQ1059" s="41"/>
      <c r="BR1059" s="41"/>
      <c r="BS1059" s="41"/>
      <c r="BT1059" s="41"/>
      <c r="BU1059" s="41"/>
      <c r="BV1059" s="41"/>
      <c r="BW1059" s="41"/>
      <c r="BX1059" s="41"/>
      <c r="BY1059" s="41"/>
      <c r="BZ1059" s="41"/>
      <c r="CA1059" s="40" t="str">
        <f t="shared" si="203"/>
        <v/>
      </c>
      <c r="CC1059" s="82"/>
      <c r="CD1059" s="41"/>
      <c r="CE1059" s="82"/>
      <c r="CF1059" s="41"/>
      <c r="CG1059" s="82"/>
      <c r="CH1059" s="41"/>
      <c r="CI1059" s="82"/>
      <c r="CJ1059" s="41"/>
      <c r="CK1059" s="82"/>
      <c r="CL1059" s="41"/>
      <c r="CM1059" s="82"/>
      <c r="CN1059" s="41"/>
      <c r="CO1059" s="82"/>
      <c r="CP1059" s="41"/>
      <c r="CQ1059" s="82"/>
      <c r="CR1059" s="41"/>
      <c r="CS1059" s="82"/>
      <c r="CT1059" s="41"/>
      <c r="CU1059" s="82"/>
      <c r="CV1059" s="41"/>
      <c r="CW1059" s="82"/>
      <c r="CX1059" s="41"/>
      <c r="CY1059" s="82"/>
      <c r="CZ1059" s="41"/>
      <c r="DA1059" s="82"/>
      <c r="DB1059" s="41"/>
      <c r="DC1059" s="82"/>
      <c r="DD1059" s="41"/>
      <c r="DE1059" s="82"/>
      <c r="DF1059" s="41"/>
      <c r="DG1059" s="82"/>
      <c r="DH1059" s="41"/>
      <c r="DI1059" s="82"/>
      <c r="DJ1059" s="41"/>
      <c r="DK1059" s="23" t="str">
        <f>IF($F1059="","",IF(OR(AND($CC1059&lt;&gt;"",$CC1059&lt;&gt;$H1059),AND($CE1059&lt;&gt;"",$CE1059&lt;&gt;$J1059),AND($CG1059&lt;&gt;"",$CG1059&lt;&gt;$L1059),AND($CI1059&lt;&gt;"",$CI1059&lt;&gt;$N1059),AND($CK1059&lt;&gt;"",$CK1059&lt;&gt;$P1059),AND($CM1059&lt;&gt;"",$CM1059&lt;&gt;$R1059),AND($CO1059&lt;&gt;"",$CO1059&lt;&gt;$T1059),AND($CQ1059&lt;&gt;"",$CQ1059&lt;&gt;$V1059),AND($CS1059&lt;&gt;"",$CS1059&lt;&gt;$X1059),AND($CU1059&lt;&gt;"",$CU1059&lt;&gt;$Z1059),AND($CW1059&lt;&gt;"",$CW1059&lt;&gt;$AB1059),AND($CY1059&lt;&gt;"",$CY1059&lt;&gt;$AD1059),AND($DA1059&lt;&gt;"",$DA1059&lt;&gt;$AF1059),AND($DC1059&lt;&gt;"",$DC1059&lt;&gt;$AH1059),AND($DE1059&lt;&gt;"",$DE1059&lt;&gt;$AJ1059),AND($DG1059&lt;&gt;"",$DG1059&lt;&gt;$AL1059),AND($DI1059&lt;&gt;"",$DI1059&lt;&gt;$AN1059)),"Score changed",IF(OR(AND($CD1059&lt;&gt;"",$CD1059&lt;&gt;$I1059),AND($CF1059&lt;&gt;"",$CF1059&lt;&gt;$K1059),AND($CH1059&lt;&gt;"",$CH1059&lt;&gt;$M1059),AND($CJ1059&lt;&gt;"",$CJ1059&lt;&gt;$O1059),AND($CL1059&lt;&gt;"",$CL1059&lt;&gt;$Q1059),AND($CN1059&lt;&gt;"",$CN1059&lt;&gt;$S1059),AND($CP1059&lt;&gt;"",$CP1059&lt;&gt;$U1059),AND($CR1059&lt;&gt;"",$CR1059&lt;&gt;$W1059),AND($CT1059&lt;&gt;"",$CT1059&lt;&gt;$Y1059),AND($CV1059&lt;&gt;"",$CV1059&lt;&gt;$AA1059),AND($CX1059&lt;&gt;"",$CX1059&lt;&gt;$AC1059),AND($CZ1059&lt;&gt;"",$CZ1059&lt;&gt;$AE1059),AND($DB1059&lt;&gt;"",$DB1059&lt;&gt;$AG1059),AND($DD1059&lt;&gt;"",$DD1059&lt;&gt;$AI1059),AND($DF1059&lt;&gt;"",$DF1059&lt;&gt;$AK1059),AND($DH1059&lt;&gt;"",$DH1059&lt;&gt;$AM1059),AND($DJ1059&lt;&gt;"",$DJ1059&lt;&gt;$AO1059)),"Rewrite only","No change entered")))</f>
        <v/>
      </c>
    </row>
    <row r="1060" spans="1:115" ht="15" customHeight="1">
      <c r="A1060" s="78" t="str">
        <f>IF($F1060="","",IFERROR(INDEX([1]Raw_Data!$A:$A,MATCH($F1060,[1]Raw_Data!$F:$F,0)),""))</f>
        <v/>
      </c>
      <c r="B1060" s="79" t="str">
        <f>IF($F1060="","",IFERROR(INDEX([1]Raw_Data!$B:$B,MATCH($F1060,[1]Raw_Data!$F:$F,0)),""))</f>
        <v/>
      </c>
      <c r="C1060" s="80" t="str">
        <f>IF($F1060="","",IFERROR(INDEX([1]Raw_Data!$C:$C,MATCH($F1060,[1]Raw_Data!$F:$F,0)),""))</f>
        <v/>
      </c>
      <c r="D1060" s="81" t="str">
        <f>IF($F1060="","",IFERROR(INDEX([1]Raw_Data!$D:$D,MATCH($F1060,[1]Raw_Data!$F:$F,0)),""))</f>
        <v/>
      </c>
      <c r="E1060" s="81" t="str">
        <f>IF($F1060="","",IFERROR(INDEX([1]Raw_Data!$E:$E,MATCH($F1060,[1]Raw_Data!$F:$F,0)),""))</f>
        <v/>
      </c>
      <c r="F1060" s="82"/>
      <c r="G1060" s="79" t="str">
        <f>IF($F1060="","",IFERROR(INDEX([1]Raw_Data!$G:$G,MATCH($F1060,[1]Raw_Data!$F:$F,0)),""))</f>
        <v/>
      </c>
      <c r="H1060" s="83" t="str">
        <f>IF($F1060="","",IFERROR(INDEX([1]Raw_Data!$H:$H,MATCH($F1060,[1]Raw_Data!$F:$F,0)),""))</f>
        <v/>
      </c>
      <c r="I1060" s="36" t="str">
        <f>IF($F1060="","",IFERROR(INDEX([1]Raw_Data!$I:$I,MATCH($F1060,[1]Raw_Data!$F:$F,0)),""))</f>
        <v/>
      </c>
      <c r="J1060" s="83" t="str">
        <f>IF($F1060="","",IFERROR(INDEX([1]Raw_Data!$J:$J,MATCH($F1060,[1]Raw_Data!$F:$F,0)),""))</f>
        <v/>
      </c>
      <c r="K1060" s="37" t="str">
        <f>IF($F1060="","",IFERROR(INDEX([1]Raw_Data!$K:$K,MATCH($F1060,[1]Raw_Data!$F:$F,0)),""))</f>
        <v/>
      </c>
      <c r="L1060" s="83" t="str">
        <f>IF($F1060="","",IFERROR(INDEX([1]Raw_Data!$L:$L,MATCH($F1060,[1]Raw_Data!$F:$F,0)),""))</f>
        <v/>
      </c>
      <c r="M1060" s="37" t="str">
        <f>IF($F1060="","",IFERROR(INDEX([1]Raw_Data!$M:$M,MATCH($F1060,[1]Raw_Data!$F:$F,0)),""))</f>
        <v/>
      </c>
      <c r="N1060" s="83" t="str">
        <f>IF($F1060="","",IFERROR(INDEX([1]Raw_Data!$N:$N,MATCH($F1060,[1]Raw_Data!$F:$F,0)),""))</f>
        <v/>
      </c>
      <c r="O1060" s="37" t="str">
        <f>IF($F1060="","",IFERROR(INDEX([1]Raw_Data!$O:$O,MATCH($F1060,[1]Raw_Data!$F:$F,0)),""))</f>
        <v/>
      </c>
      <c r="P1060" s="83" t="str">
        <f>IF($F1060="","",IFERROR(INDEX([1]Raw_Data!$P:$P,MATCH($F1060,[1]Raw_Data!$F:$F,0)),""))</f>
        <v/>
      </c>
      <c r="Q1060" s="37" t="str">
        <f>IF($F1060="","",IFERROR(INDEX([1]Raw_Data!$Q:$Q,MATCH($F1060,[1]Raw_Data!$F:$F,0)),""))</f>
        <v/>
      </c>
      <c r="R1060" s="83" t="str">
        <f>IF($F1060="","",IFERROR(INDEX([1]Raw_Data!$R:$R,MATCH($F1060,[1]Raw_Data!$F:$F,0)),""))</f>
        <v/>
      </c>
      <c r="S1060" s="37" t="str">
        <f>IF($F1060="","",IFERROR(INDEX([1]Raw_Data!$S:$S,MATCH($F1060,[1]Raw_Data!$F:$F,0)),""))</f>
        <v/>
      </c>
      <c r="T1060" s="83" t="str">
        <f>IF($F1060="","",IFERROR(INDEX([1]Raw_Data!$T:$T,MATCH($F1060,[1]Raw_Data!$F:$F,0)),""))</f>
        <v/>
      </c>
      <c r="U1060" s="37" t="str">
        <f>IF($F1060="","",IFERROR(INDEX([1]Raw_Data!$U:$U,MATCH($F1060,[1]Raw_Data!$F:$F,0)),""))</f>
        <v/>
      </c>
      <c r="V1060" s="83" t="str">
        <f>IF($F1060="","",IFERROR(INDEX([1]Raw_Data!$V:$V,MATCH($F1060,[1]Raw_Data!$F:$F,0)),""))</f>
        <v/>
      </c>
      <c r="W1060" s="37" t="str">
        <f>IF($F1060="","",IFERROR(INDEX([1]Raw_Data!$W:$W,MATCH($F1060,[1]Raw_Data!$F:$F,0)),""))</f>
        <v/>
      </c>
      <c r="X1060" s="83" t="str">
        <f>IF($F1060="","",IFERROR(INDEX([1]Raw_Data!$X:$X,MATCH($F1060,[1]Raw_Data!$F:$F,0)),""))</f>
        <v/>
      </c>
      <c r="Y1060" s="37" t="str">
        <f>IF($F1060="","",IFERROR(INDEX([1]Raw_Data!$Y:$Y,MATCH($F1060,[1]Raw_Data!$F:$F,0)),""))</f>
        <v/>
      </c>
      <c r="Z1060" s="83" t="str">
        <f>IF($F1060="","",IFERROR(INDEX([1]Raw_Data!$Z:$Z,MATCH($F1060,[1]Raw_Data!$F:$F,0)),""))</f>
        <v/>
      </c>
      <c r="AA1060" s="37" t="str">
        <f>IF($F1060="","",IFERROR(INDEX([1]Raw_Data!$AA:$AA,MATCH($F1060,[1]Raw_Data!$F:$F,0)),""))</f>
        <v/>
      </c>
      <c r="AB1060" s="83" t="str">
        <f>IF($F1060="","",IFERROR(INDEX([1]Raw_Data!$AB:$AB,MATCH($F1060,[1]Raw_Data!$F:$F,0)),""))</f>
        <v/>
      </c>
      <c r="AC1060" s="37" t="str">
        <f>IF($F1060="","",IFERROR(INDEX([1]Raw_Data!$AC:$AC,MATCH($F1060,[1]Raw_Data!$F:$F,0)),""))</f>
        <v/>
      </c>
      <c r="AD1060" s="83" t="str">
        <f>IF($F1060="","",IFERROR(INDEX([1]Raw_Data!$AD:$AD,MATCH($F1060,[1]Raw_Data!$F:$F,0)),""))</f>
        <v/>
      </c>
      <c r="AE1060" s="37" t="str">
        <f>IF($F1060="","",IFERROR(INDEX([1]Raw_Data!$AE:$AE,MATCH($F1060,[1]Raw_Data!$F:$F,0)),""))</f>
        <v/>
      </c>
      <c r="AF1060" s="83" t="str">
        <f>IF($F1060="","",IFERROR(INDEX([1]Raw_Data!$AF:$AF,MATCH($F1060,[1]Raw_Data!$F:$F,0)),""))</f>
        <v/>
      </c>
      <c r="AG1060" s="37" t="str">
        <f>IF($F1060="","",IFERROR(INDEX([1]Raw_Data!$AG:$AG,MATCH($F1060,[1]Raw_Data!$F:$F,0)),""))</f>
        <v/>
      </c>
      <c r="AH1060" s="83" t="str">
        <f>IF($F1060="","",IFERROR(INDEX([1]Raw_Data!$AH:$AH,MATCH($F1060,[1]Raw_Data!$F:$F,0)),""))</f>
        <v/>
      </c>
      <c r="AI1060" s="37" t="str">
        <f>IF($F1060="","",IFERROR(INDEX([1]Raw_Data!$AI:$AI,MATCH($F1060,[1]Raw_Data!$F:$F,0)),""))</f>
        <v/>
      </c>
      <c r="AJ1060" s="83" t="str">
        <f>IF($F1060="","",IFERROR(INDEX([1]Raw_Data!$AJ:$AJ,MATCH($F1060,[1]Raw_Data!$F:$F,0)),""))</f>
        <v/>
      </c>
      <c r="AK1060" s="37" t="str">
        <f>IF($F1060="","",IFERROR(INDEX([1]Raw_Data!$AK:$AK,MATCH($F1060,[1]Raw_Data!$F:$F,0)),""))</f>
        <v/>
      </c>
      <c r="AL1060" s="83" t="str">
        <f>IF($F1060="","",IFERROR(INDEX([1]Raw_Data!$AL:$AL,MATCH($F1060,[1]Raw_Data!$F:$F,0)),""))</f>
        <v/>
      </c>
      <c r="AM1060" s="37" t="str">
        <f>IF($F1060="","",IFERROR(INDEX([1]Raw_Data!$AM:$AM,MATCH($F1060,[1]Raw_Data!$F:$F,0)),""))</f>
        <v/>
      </c>
      <c r="AN1060" s="83" t="str">
        <f>IF($F1060="","",IFERROR(INDEX([1]Raw_Data!$AN:$AN,MATCH($F1060,[1]Raw_Data!$F:$F,0)),""))</f>
        <v/>
      </c>
      <c r="AO1060" s="37" t="str">
        <f>IF($F1060="","",IFERROR(INDEX([1]Raw_Data!$AO:$AO,MATCH($F1060,[1]Raw_Data!$F:$F,0)),""))</f>
        <v/>
      </c>
      <c r="AP1060" s="83" t="str">
        <f>IF($F1060="","",IFERROR(INDEX([1]Raw_Data!$AP:$AP,MATCH($F1060,[1]Raw_Data!$F:$F,0)),""))</f>
        <v/>
      </c>
      <c r="AQ1060" s="37" t="str">
        <f>IF($F1060="","",IFERROR(INDEX([1]Raw_Data!$AQ:$AQ,MATCH($F1060,[1]Raw_Data!$F:$F,0)),""))</f>
        <v/>
      </c>
      <c r="AR1060" s="83"/>
      <c r="AS1060" s="84" t="str">
        <f>IF($F1060="","",SUM(IF($CC1060="",$H1060,$CC1060),IF($CE1060="",$J1060,$CE1060),IF($CG1060="",$L1060,$CG1060),IF($CI1060="",$N1060,$CI1060),IF($CK1060="",$P1060,$CK1060),IF($CM1060="",$R1060,$CM1060),IF($CO1060="",$T1060,$CO1060),IF($CQ1060="",$V1060,$CQ1060),IF($CS1060="",$X1060,$CS1060),IF($CU1060="",$Z1060,$CU1060),IF($CW1060="",$AB1060,$CW1060),IF($CY1060="",$AD1060,$CY1060),IF($DA1060="",$AF1060,$DA1060),IF($DC1060="",$AH1060,$DC1060),IF($DE1060="",$AJ1060,$DE1060),IF($DG1060="",$AL1060,$DG1060),IF($DI1060="",$AN1060,$DI1060)))</f>
        <v/>
      </c>
      <c r="AT1060" s="80" t="str">
        <f t="shared" si="192"/>
        <v/>
      </c>
      <c r="AU1060" s="79" t="str">
        <f t="shared" si="193"/>
        <v/>
      </c>
      <c r="AV1060" s="80" t="str">
        <f t="shared" si="194"/>
        <v/>
      </c>
      <c r="AW1060" s="80" t="str">
        <f t="shared" si="195"/>
        <v/>
      </c>
      <c r="AX1060" s="79" t="str">
        <f t="shared" si="196"/>
        <v/>
      </c>
      <c r="AY1060" s="79" t="str">
        <f>IF(B1060="","",COUNTIFS($B$5:B1060,B1060,$AT$5:AT1060,AT1060))</f>
        <v/>
      </c>
      <c r="AZ1060" s="79" t="str">
        <f>IF(B1060="","",COUNTIFS($B$5:B1060,B1060,$AV$5:AV1060,AV1060))</f>
        <v/>
      </c>
      <c r="BA1060" s="79" t="str">
        <f t="shared" si="197"/>
        <v/>
      </c>
      <c r="BB1060" s="79" t="str">
        <f t="shared" si="198"/>
        <v/>
      </c>
      <c r="BC1060" s="79">
        <f t="shared" si="199"/>
        <v>0</v>
      </c>
      <c r="BD1060" s="40" t="str">
        <f t="shared" si="200"/>
        <v/>
      </c>
      <c r="BE1060" s="11" t="str">
        <f>IF($F1060="","","REV"&amp;COUNTIF($F$5:F1060,$F1060))</f>
        <v/>
      </c>
      <c r="BF1060" s="23"/>
      <c r="BG1060" s="23"/>
      <c r="BH1060" s="40" t="str">
        <f t="shared" si="201"/>
        <v/>
      </c>
      <c r="BI1060" s="40" t="str">
        <f t="shared" si="202"/>
        <v/>
      </c>
      <c r="BJ1060" s="41"/>
      <c r="BK1060" s="41"/>
      <c r="BL1060" s="41"/>
      <c r="BM1060" s="41"/>
      <c r="BN1060" s="41"/>
      <c r="BO1060" s="41"/>
      <c r="BP1060" s="41"/>
      <c r="BQ1060" s="41"/>
      <c r="BR1060" s="41"/>
      <c r="BS1060" s="41"/>
      <c r="BT1060" s="41"/>
      <c r="BU1060" s="41"/>
      <c r="BV1060" s="41"/>
      <c r="BW1060" s="41"/>
      <c r="BX1060" s="41"/>
      <c r="BY1060" s="41"/>
      <c r="BZ1060" s="41"/>
      <c r="CA1060" s="40" t="str">
        <f t="shared" si="203"/>
        <v/>
      </c>
      <c r="CC1060" s="82"/>
      <c r="CD1060" s="41"/>
      <c r="CE1060" s="82"/>
      <c r="CF1060" s="41"/>
      <c r="CG1060" s="82"/>
      <c r="CH1060" s="41"/>
      <c r="CI1060" s="82"/>
      <c r="CJ1060" s="41"/>
      <c r="CK1060" s="82"/>
      <c r="CL1060" s="41"/>
      <c r="CM1060" s="82"/>
      <c r="CN1060" s="41"/>
      <c r="CO1060" s="82"/>
      <c r="CP1060" s="41"/>
      <c r="CQ1060" s="82"/>
      <c r="CR1060" s="41"/>
      <c r="CS1060" s="82"/>
      <c r="CT1060" s="41"/>
      <c r="CU1060" s="82"/>
      <c r="CV1060" s="41"/>
      <c r="CW1060" s="82"/>
      <c r="CX1060" s="41"/>
      <c r="CY1060" s="82"/>
      <c r="CZ1060" s="41"/>
      <c r="DA1060" s="82"/>
      <c r="DB1060" s="41"/>
      <c r="DC1060" s="82"/>
      <c r="DD1060" s="41"/>
      <c r="DE1060" s="82"/>
      <c r="DF1060" s="41"/>
      <c r="DG1060" s="82"/>
      <c r="DH1060" s="41"/>
      <c r="DI1060" s="82"/>
      <c r="DJ1060" s="41"/>
      <c r="DK1060" s="23" t="str">
        <f>IF($F1060="","",IF(OR(AND($CC1060&lt;&gt;"",$CC1060&lt;&gt;$H1060),AND($CE1060&lt;&gt;"",$CE1060&lt;&gt;$J1060),AND($CG1060&lt;&gt;"",$CG1060&lt;&gt;$L1060),AND($CI1060&lt;&gt;"",$CI1060&lt;&gt;$N1060),AND($CK1060&lt;&gt;"",$CK1060&lt;&gt;$P1060),AND($CM1060&lt;&gt;"",$CM1060&lt;&gt;$R1060),AND($CO1060&lt;&gt;"",$CO1060&lt;&gt;$T1060),AND($CQ1060&lt;&gt;"",$CQ1060&lt;&gt;$V1060),AND($CS1060&lt;&gt;"",$CS1060&lt;&gt;$X1060),AND($CU1060&lt;&gt;"",$CU1060&lt;&gt;$Z1060),AND($CW1060&lt;&gt;"",$CW1060&lt;&gt;$AB1060),AND($CY1060&lt;&gt;"",$CY1060&lt;&gt;$AD1060),AND($DA1060&lt;&gt;"",$DA1060&lt;&gt;$AF1060),AND($DC1060&lt;&gt;"",$DC1060&lt;&gt;$AH1060),AND($DE1060&lt;&gt;"",$DE1060&lt;&gt;$AJ1060),AND($DG1060&lt;&gt;"",$DG1060&lt;&gt;$AL1060),AND($DI1060&lt;&gt;"",$DI1060&lt;&gt;$AN1060)),"Score changed",IF(OR(AND($CD1060&lt;&gt;"",$CD1060&lt;&gt;$I1060),AND($CF1060&lt;&gt;"",$CF1060&lt;&gt;$K1060),AND($CH1060&lt;&gt;"",$CH1060&lt;&gt;$M1060),AND($CJ1060&lt;&gt;"",$CJ1060&lt;&gt;$O1060),AND($CL1060&lt;&gt;"",$CL1060&lt;&gt;$Q1060),AND($CN1060&lt;&gt;"",$CN1060&lt;&gt;$S1060),AND($CP1060&lt;&gt;"",$CP1060&lt;&gt;$U1060),AND($CR1060&lt;&gt;"",$CR1060&lt;&gt;$W1060),AND($CT1060&lt;&gt;"",$CT1060&lt;&gt;$Y1060),AND($CV1060&lt;&gt;"",$CV1060&lt;&gt;$AA1060),AND($CX1060&lt;&gt;"",$CX1060&lt;&gt;$AC1060),AND($CZ1060&lt;&gt;"",$CZ1060&lt;&gt;$AE1060),AND($DB1060&lt;&gt;"",$DB1060&lt;&gt;$AG1060),AND($DD1060&lt;&gt;"",$DD1060&lt;&gt;$AI1060),AND($DF1060&lt;&gt;"",$DF1060&lt;&gt;$AK1060),AND($DH1060&lt;&gt;"",$DH1060&lt;&gt;$AM1060),AND($DJ1060&lt;&gt;"",$DJ1060&lt;&gt;$AO1060)),"Rewrite only","No change entered")))</f>
        <v/>
      </c>
    </row>
    <row r="1061" spans="1:115" ht="15" customHeight="1">
      <c r="A1061" s="78" t="str">
        <f>IF($F1061="","",IFERROR(INDEX([1]Raw_Data!$A:$A,MATCH($F1061,[1]Raw_Data!$F:$F,0)),""))</f>
        <v/>
      </c>
      <c r="B1061" s="79" t="str">
        <f>IF($F1061="","",IFERROR(INDEX([1]Raw_Data!$B:$B,MATCH($F1061,[1]Raw_Data!$F:$F,0)),""))</f>
        <v/>
      </c>
      <c r="C1061" s="80" t="str">
        <f>IF($F1061="","",IFERROR(INDEX([1]Raw_Data!$C:$C,MATCH($F1061,[1]Raw_Data!$F:$F,0)),""))</f>
        <v/>
      </c>
      <c r="D1061" s="81" t="str">
        <f>IF($F1061="","",IFERROR(INDEX([1]Raw_Data!$D:$D,MATCH($F1061,[1]Raw_Data!$F:$F,0)),""))</f>
        <v/>
      </c>
      <c r="E1061" s="81" t="str">
        <f>IF($F1061="","",IFERROR(INDEX([1]Raw_Data!$E:$E,MATCH($F1061,[1]Raw_Data!$F:$F,0)),""))</f>
        <v/>
      </c>
      <c r="F1061" s="82"/>
      <c r="G1061" s="79" t="str">
        <f>IF($F1061="","",IFERROR(INDEX([1]Raw_Data!$G:$G,MATCH($F1061,[1]Raw_Data!$F:$F,0)),""))</f>
        <v/>
      </c>
      <c r="H1061" s="83" t="str">
        <f>IF($F1061="","",IFERROR(INDEX([1]Raw_Data!$H:$H,MATCH($F1061,[1]Raw_Data!$F:$F,0)),""))</f>
        <v/>
      </c>
      <c r="I1061" s="36" t="str">
        <f>IF($F1061="","",IFERROR(INDEX([1]Raw_Data!$I:$I,MATCH($F1061,[1]Raw_Data!$F:$F,0)),""))</f>
        <v/>
      </c>
      <c r="J1061" s="83" t="str">
        <f>IF($F1061="","",IFERROR(INDEX([1]Raw_Data!$J:$J,MATCH($F1061,[1]Raw_Data!$F:$F,0)),""))</f>
        <v/>
      </c>
      <c r="K1061" s="37" t="str">
        <f>IF($F1061="","",IFERROR(INDEX([1]Raw_Data!$K:$K,MATCH($F1061,[1]Raw_Data!$F:$F,0)),""))</f>
        <v/>
      </c>
      <c r="L1061" s="83" t="str">
        <f>IF($F1061="","",IFERROR(INDEX([1]Raw_Data!$L:$L,MATCH($F1061,[1]Raw_Data!$F:$F,0)),""))</f>
        <v/>
      </c>
      <c r="M1061" s="37" t="str">
        <f>IF($F1061="","",IFERROR(INDEX([1]Raw_Data!$M:$M,MATCH($F1061,[1]Raw_Data!$F:$F,0)),""))</f>
        <v/>
      </c>
      <c r="N1061" s="83" t="str">
        <f>IF($F1061="","",IFERROR(INDEX([1]Raw_Data!$N:$N,MATCH($F1061,[1]Raw_Data!$F:$F,0)),""))</f>
        <v/>
      </c>
      <c r="O1061" s="37" t="str">
        <f>IF($F1061="","",IFERROR(INDEX([1]Raw_Data!$O:$O,MATCH($F1061,[1]Raw_Data!$F:$F,0)),""))</f>
        <v/>
      </c>
      <c r="P1061" s="83" t="str">
        <f>IF($F1061="","",IFERROR(INDEX([1]Raw_Data!$P:$P,MATCH($F1061,[1]Raw_Data!$F:$F,0)),""))</f>
        <v/>
      </c>
      <c r="Q1061" s="37" t="str">
        <f>IF($F1061="","",IFERROR(INDEX([1]Raw_Data!$Q:$Q,MATCH($F1061,[1]Raw_Data!$F:$F,0)),""))</f>
        <v/>
      </c>
      <c r="R1061" s="83" t="str">
        <f>IF($F1061="","",IFERROR(INDEX([1]Raw_Data!$R:$R,MATCH($F1061,[1]Raw_Data!$F:$F,0)),""))</f>
        <v/>
      </c>
      <c r="S1061" s="37" t="str">
        <f>IF($F1061="","",IFERROR(INDEX([1]Raw_Data!$S:$S,MATCH($F1061,[1]Raw_Data!$F:$F,0)),""))</f>
        <v/>
      </c>
      <c r="T1061" s="83" t="str">
        <f>IF($F1061="","",IFERROR(INDEX([1]Raw_Data!$T:$T,MATCH($F1061,[1]Raw_Data!$F:$F,0)),""))</f>
        <v/>
      </c>
      <c r="U1061" s="37" t="str">
        <f>IF($F1061="","",IFERROR(INDEX([1]Raw_Data!$U:$U,MATCH($F1061,[1]Raw_Data!$F:$F,0)),""))</f>
        <v/>
      </c>
      <c r="V1061" s="83" t="str">
        <f>IF($F1061="","",IFERROR(INDEX([1]Raw_Data!$V:$V,MATCH($F1061,[1]Raw_Data!$F:$F,0)),""))</f>
        <v/>
      </c>
      <c r="W1061" s="37" t="str">
        <f>IF($F1061="","",IFERROR(INDEX([1]Raw_Data!$W:$W,MATCH($F1061,[1]Raw_Data!$F:$F,0)),""))</f>
        <v/>
      </c>
      <c r="X1061" s="83" t="str">
        <f>IF($F1061="","",IFERROR(INDEX([1]Raw_Data!$X:$X,MATCH($F1061,[1]Raw_Data!$F:$F,0)),""))</f>
        <v/>
      </c>
      <c r="Y1061" s="37" t="str">
        <f>IF($F1061="","",IFERROR(INDEX([1]Raw_Data!$Y:$Y,MATCH($F1061,[1]Raw_Data!$F:$F,0)),""))</f>
        <v/>
      </c>
      <c r="Z1061" s="83" t="str">
        <f>IF($F1061="","",IFERROR(INDEX([1]Raw_Data!$Z:$Z,MATCH($F1061,[1]Raw_Data!$F:$F,0)),""))</f>
        <v/>
      </c>
      <c r="AA1061" s="37" t="str">
        <f>IF($F1061="","",IFERROR(INDEX([1]Raw_Data!$AA:$AA,MATCH($F1061,[1]Raw_Data!$F:$F,0)),""))</f>
        <v/>
      </c>
      <c r="AB1061" s="83" t="str">
        <f>IF($F1061="","",IFERROR(INDEX([1]Raw_Data!$AB:$AB,MATCH($F1061,[1]Raw_Data!$F:$F,0)),""))</f>
        <v/>
      </c>
      <c r="AC1061" s="37" t="str">
        <f>IF($F1061="","",IFERROR(INDEX([1]Raw_Data!$AC:$AC,MATCH($F1061,[1]Raw_Data!$F:$F,0)),""))</f>
        <v/>
      </c>
      <c r="AD1061" s="83" t="str">
        <f>IF($F1061="","",IFERROR(INDEX([1]Raw_Data!$AD:$AD,MATCH($F1061,[1]Raw_Data!$F:$F,0)),""))</f>
        <v/>
      </c>
      <c r="AE1061" s="37" t="str">
        <f>IF($F1061="","",IFERROR(INDEX([1]Raw_Data!$AE:$AE,MATCH($F1061,[1]Raw_Data!$F:$F,0)),""))</f>
        <v/>
      </c>
      <c r="AF1061" s="83" t="str">
        <f>IF($F1061="","",IFERROR(INDEX([1]Raw_Data!$AF:$AF,MATCH($F1061,[1]Raw_Data!$F:$F,0)),""))</f>
        <v/>
      </c>
      <c r="AG1061" s="37" t="str">
        <f>IF($F1061="","",IFERROR(INDEX([1]Raw_Data!$AG:$AG,MATCH($F1061,[1]Raw_Data!$F:$F,0)),""))</f>
        <v/>
      </c>
      <c r="AH1061" s="83" t="str">
        <f>IF($F1061="","",IFERROR(INDEX([1]Raw_Data!$AH:$AH,MATCH($F1061,[1]Raw_Data!$F:$F,0)),""))</f>
        <v/>
      </c>
      <c r="AI1061" s="37" t="str">
        <f>IF($F1061="","",IFERROR(INDEX([1]Raw_Data!$AI:$AI,MATCH($F1061,[1]Raw_Data!$F:$F,0)),""))</f>
        <v/>
      </c>
      <c r="AJ1061" s="83" t="str">
        <f>IF($F1061="","",IFERROR(INDEX([1]Raw_Data!$AJ:$AJ,MATCH($F1061,[1]Raw_Data!$F:$F,0)),""))</f>
        <v/>
      </c>
      <c r="AK1061" s="37" t="str">
        <f>IF($F1061="","",IFERROR(INDEX([1]Raw_Data!$AK:$AK,MATCH($F1061,[1]Raw_Data!$F:$F,0)),""))</f>
        <v/>
      </c>
      <c r="AL1061" s="83" t="str">
        <f>IF($F1061="","",IFERROR(INDEX([1]Raw_Data!$AL:$AL,MATCH($F1061,[1]Raw_Data!$F:$F,0)),""))</f>
        <v/>
      </c>
      <c r="AM1061" s="37" t="str">
        <f>IF($F1061="","",IFERROR(INDEX([1]Raw_Data!$AM:$AM,MATCH($F1061,[1]Raw_Data!$F:$F,0)),""))</f>
        <v/>
      </c>
      <c r="AN1061" s="83" t="str">
        <f>IF($F1061="","",IFERROR(INDEX([1]Raw_Data!$AN:$AN,MATCH($F1061,[1]Raw_Data!$F:$F,0)),""))</f>
        <v/>
      </c>
      <c r="AO1061" s="37" t="str">
        <f>IF($F1061="","",IFERROR(INDEX([1]Raw_Data!$AO:$AO,MATCH($F1061,[1]Raw_Data!$F:$F,0)),""))</f>
        <v/>
      </c>
      <c r="AP1061" s="83" t="str">
        <f>IF($F1061="","",IFERROR(INDEX([1]Raw_Data!$AP:$AP,MATCH($F1061,[1]Raw_Data!$F:$F,0)),""))</f>
        <v/>
      </c>
      <c r="AQ1061" s="37" t="str">
        <f>IF($F1061="","",IFERROR(INDEX([1]Raw_Data!$AQ:$AQ,MATCH($F1061,[1]Raw_Data!$F:$F,0)),""))</f>
        <v/>
      </c>
      <c r="AR1061" s="83"/>
      <c r="AS1061" s="84" t="str">
        <f>IF($F1061="","",SUM(IF($CC1061="",$H1061,$CC1061),IF($CE1061="",$J1061,$CE1061),IF($CG1061="",$L1061,$CG1061),IF($CI1061="",$N1061,$CI1061),IF($CK1061="",$P1061,$CK1061),IF($CM1061="",$R1061,$CM1061),IF($CO1061="",$T1061,$CO1061),IF($CQ1061="",$V1061,$CQ1061),IF($CS1061="",$X1061,$CS1061),IF($CU1061="",$Z1061,$CU1061),IF($CW1061="",$AB1061,$CW1061),IF($CY1061="",$AD1061,$CY1061),IF($DA1061="",$AF1061,$DA1061),IF($DC1061="",$AH1061,$DC1061),IF($DE1061="",$AJ1061,$DE1061),IF($DG1061="",$AL1061,$DG1061),IF($DI1061="",$AN1061,$DI1061)))</f>
        <v/>
      </c>
      <c r="AT1061" s="80" t="str">
        <f t="shared" si="192"/>
        <v/>
      </c>
      <c r="AU1061" s="79" t="str">
        <f t="shared" si="193"/>
        <v/>
      </c>
      <c r="AV1061" s="80" t="str">
        <f t="shared" si="194"/>
        <v/>
      </c>
      <c r="AW1061" s="80" t="str">
        <f t="shared" si="195"/>
        <v/>
      </c>
      <c r="AX1061" s="79" t="str">
        <f t="shared" si="196"/>
        <v/>
      </c>
      <c r="AY1061" s="79" t="str">
        <f>IF(B1061="","",COUNTIFS($B$5:B1061,B1061,$AT$5:AT1061,AT1061))</f>
        <v/>
      </c>
      <c r="AZ1061" s="79" t="str">
        <f>IF(B1061="","",COUNTIFS($B$5:B1061,B1061,$AV$5:AV1061,AV1061))</f>
        <v/>
      </c>
      <c r="BA1061" s="79" t="str">
        <f t="shared" si="197"/>
        <v/>
      </c>
      <c r="BB1061" s="79" t="str">
        <f t="shared" si="198"/>
        <v/>
      </c>
      <c r="BC1061" s="79">
        <f t="shared" si="199"/>
        <v>0</v>
      </c>
      <c r="BD1061" s="40" t="str">
        <f t="shared" si="200"/>
        <v/>
      </c>
      <c r="BE1061" s="11" t="str">
        <f>IF($F1061="","","REV"&amp;COUNTIF($F$5:F1061,$F1061))</f>
        <v/>
      </c>
      <c r="BF1061" s="23"/>
      <c r="BG1061" s="23"/>
      <c r="BH1061" s="40" t="str">
        <f t="shared" si="201"/>
        <v/>
      </c>
      <c r="BI1061" s="40" t="str">
        <f t="shared" si="202"/>
        <v/>
      </c>
      <c r="BJ1061" s="41"/>
      <c r="BK1061" s="41"/>
      <c r="BL1061" s="41"/>
      <c r="BM1061" s="41"/>
      <c r="BN1061" s="41"/>
      <c r="BO1061" s="41"/>
      <c r="BP1061" s="41"/>
      <c r="BQ1061" s="41"/>
      <c r="BR1061" s="41"/>
      <c r="BS1061" s="41"/>
      <c r="BT1061" s="41"/>
      <c r="BU1061" s="41"/>
      <c r="BV1061" s="41"/>
      <c r="BW1061" s="41"/>
      <c r="BX1061" s="41"/>
      <c r="BY1061" s="41"/>
      <c r="BZ1061" s="41"/>
      <c r="CA1061" s="40" t="str">
        <f t="shared" si="203"/>
        <v/>
      </c>
      <c r="CC1061" s="82"/>
      <c r="CD1061" s="41"/>
      <c r="CE1061" s="82"/>
      <c r="CF1061" s="41"/>
      <c r="CG1061" s="82"/>
      <c r="CH1061" s="41"/>
      <c r="CI1061" s="82"/>
      <c r="CJ1061" s="41"/>
      <c r="CK1061" s="82"/>
      <c r="CL1061" s="41"/>
      <c r="CM1061" s="82"/>
      <c r="CN1061" s="41"/>
      <c r="CO1061" s="82"/>
      <c r="CP1061" s="41"/>
      <c r="CQ1061" s="82"/>
      <c r="CR1061" s="41"/>
      <c r="CS1061" s="82"/>
      <c r="CT1061" s="41"/>
      <c r="CU1061" s="82"/>
      <c r="CV1061" s="41"/>
      <c r="CW1061" s="82"/>
      <c r="CX1061" s="41"/>
      <c r="CY1061" s="82"/>
      <c r="CZ1061" s="41"/>
      <c r="DA1061" s="82"/>
      <c r="DB1061" s="41"/>
      <c r="DC1061" s="82"/>
      <c r="DD1061" s="41"/>
      <c r="DE1061" s="82"/>
      <c r="DF1061" s="41"/>
      <c r="DG1061" s="82"/>
      <c r="DH1061" s="41"/>
      <c r="DI1061" s="82"/>
      <c r="DJ1061" s="41"/>
      <c r="DK1061" s="23" t="str">
        <f>IF($F1061="","",IF(OR(AND($CC1061&lt;&gt;"",$CC1061&lt;&gt;$H1061),AND($CE1061&lt;&gt;"",$CE1061&lt;&gt;$J1061),AND($CG1061&lt;&gt;"",$CG1061&lt;&gt;$L1061),AND($CI1061&lt;&gt;"",$CI1061&lt;&gt;$N1061),AND($CK1061&lt;&gt;"",$CK1061&lt;&gt;$P1061),AND($CM1061&lt;&gt;"",$CM1061&lt;&gt;$R1061),AND($CO1061&lt;&gt;"",$CO1061&lt;&gt;$T1061),AND($CQ1061&lt;&gt;"",$CQ1061&lt;&gt;$V1061),AND($CS1061&lt;&gt;"",$CS1061&lt;&gt;$X1061),AND($CU1061&lt;&gt;"",$CU1061&lt;&gt;$Z1061),AND($CW1061&lt;&gt;"",$CW1061&lt;&gt;$AB1061),AND($CY1061&lt;&gt;"",$CY1061&lt;&gt;$AD1061),AND($DA1061&lt;&gt;"",$DA1061&lt;&gt;$AF1061),AND($DC1061&lt;&gt;"",$DC1061&lt;&gt;$AH1061),AND($DE1061&lt;&gt;"",$DE1061&lt;&gt;$AJ1061),AND($DG1061&lt;&gt;"",$DG1061&lt;&gt;$AL1061),AND($DI1061&lt;&gt;"",$DI1061&lt;&gt;$AN1061)),"Score changed",IF(OR(AND($CD1061&lt;&gt;"",$CD1061&lt;&gt;$I1061),AND($CF1061&lt;&gt;"",$CF1061&lt;&gt;$K1061),AND($CH1061&lt;&gt;"",$CH1061&lt;&gt;$M1061),AND($CJ1061&lt;&gt;"",$CJ1061&lt;&gt;$O1061),AND($CL1061&lt;&gt;"",$CL1061&lt;&gt;$Q1061),AND($CN1061&lt;&gt;"",$CN1061&lt;&gt;$S1061),AND($CP1061&lt;&gt;"",$CP1061&lt;&gt;$U1061),AND($CR1061&lt;&gt;"",$CR1061&lt;&gt;$W1061),AND($CT1061&lt;&gt;"",$CT1061&lt;&gt;$Y1061),AND($CV1061&lt;&gt;"",$CV1061&lt;&gt;$AA1061),AND($CX1061&lt;&gt;"",$CX1061&lt;&gt;$AC1061),AND($CZ1061&lt;&gt;"",$CZ1061&lt;&gt;$AE1061),AND($DB1061&lt;&gt;"",$DB1061&lt;&gt;$AG1061),AND($DD1061&lt;&gt;"",$DD1061&lt;&gt;$AI1061),AND($DF1061&lt;&gt;"",$DF1061&lt;&gt;$AK1061),AND($DH1061&lt;&gt;"",$DH1061&lt;&gt;$AM1061),AND($DJ1061&lt;&gt;"",$DJ1061&lt;&gt;$AO1061)),"Rewrite only","No change entered")))</f>
        <v/>
      </c>
    </row>
    <row r="1062" spans="1:115" ht="15" customHeight="1">
      <c r="A1062" s="78" t="str">
        <f>IF($F1062="","",IFERROR(INDEX([1]Raw_Data!$A:$A,MATCH($F1062,[1]Raw_Data!$F:$F,0)),""))</f>
        <v/>
      </c>
      <c r="B1062" s="79" t="str">
        <f>IF($F1062="","",IFERROR(INDEX([1]Raw_Data!$B:$B,MATCH($F1062,[1]Raw_Data!$F:$F,0)),""))</f>
        <v/>
      </c>
      <c r="C1062" s="80" t="str">
        <f>IF($F1062="","",IFERROR(INDEX([1]Raw_Data!$C:$C,MATCH($F1062,[1]Raw_Data!$F:$F,0)),""))</f>
        <v/>
      </c>
      <c r="D1062" s="81" t="str">
        <f>IF($F1062="","",IFERROR(INDEX([1]Raw_Data!$D:$D,MATCH($F1062,[1]Raw_Data!$F:$F,0)),""))</f>
        <v/>
      </c>
      <c r="E1062" s="81" t="str">
        <f>IF($F1062="","",IFERROR(INDEX([1]Raw_Data!$E:$E,MATCH($F1062,[1]Raw_Data!$F:$F,0)),""))</f>
        <v/>
      </c>
      <c r="F1062" s="82"/>
      <c r="G1062" s="79" t="str">
        <f>IF($F1062="","",IFERROR(INDEX([1]Raw_Data!$G:$G,MATCH($F1062,[1]Raw_Data!$F:$F,0)),""))</f>
        <v/>
      </c>
      <c r="H1062" s="83" t="str">
        <f>IF($F1062="","",IFERROR(INDEX([1]Raw_Data!$H:$H,MATCH($F1062,[1]Raw_Data!$F:$F,0)),""))</f>
        <v/>
      </c>
      <c r="I1062" s="36" t="str">
        <f>IF($F1062="","",IFERROR(INDEX([1]Raw_Data!$I:$I,MATCH($F1062,[1]Raw_Data!$F:$F,0)),""))</f>
        <v/>
      </c>
      <c r="J1062" s="83" t="str">
        <f>IF($F1062="","",IFERROR(INDEX([1]Raw_Data!$J:$J,MATCH($F1062,[1]Raw_Data!$F:$F,0)),""))</f>
        <v/>
      </c>
      <c r="K1062" s="37" t="str">
        <f>IF($F1062="","",IFERROR(INDEX([1]Raw_Data!$K:$K,MATCH($F1062,[1]Raw_Data!$F:$F,0)),""))</f>
        <v/>
      </c>
      <c r="L1062" s="83" t="str">
        <f>IF($F1062="","",IFERROR(INDEX([1]Raw_Data!$L:$L,MATCH($F1062,[1]Raw_Data!$F:$F,0)),""))</f>
        <v/>
      </c>
      <c r="M1062" s="37" t="str">
        <f>IF($F1062="","",IFERROR(INDEX([1]Raw_Data!$M:$M,MATCH($F1062,[1]Raw_Data!$F:$F,0)),""))</f>
        <v/>
      </c>
      <c r="N1062" s="83" t="str">
        <f>IF($F1062="","",IFERROR(INDEX([1]Raw_Data!$N:$N,MATCH($F1062,[1]Raw_Data!$F:$F,0)),""))</f>
        <v/>
      </c>
      <c r="O1062" s="37" t="str">
        <f>IF($F1062="","",IFERROR(INDEX([1]Raw_Data!$O:$O,MATCH($F1062,[1]Raw_Data!$F:$F,0)),""))</f>
        <v/>
      </c>
      <c r="P1062" s="83" t="str">
        <f>IF($F1062="","",IFERROR(INDEX([1]Raw_Data!$P:$P,MATCH($F1062,[1]Raw_Data!$F:$F,0)),""))</f>
        <v/>
      </c>
      <c r="Q1062" s="37" t="str">
        <f>IF($F1062="","",IFERROR(INDEX([1]Raw_Data!$Q:$Q,MATCH($F1062,[1]Raw_Data!$F:$F,0)),""))</f>
        <v/>
      </c>
      <c r="R1062" s="83" t="str">
        <f>IF($F1062="","",IFERROR(INDEX([1]Raw_Data!$R:$R,MATCH($F1062,[1]Raw_Data!$F:$F,0)),""))</f>
        <v/>
      </c>
      <c r="S1062" s="37" t="str">
        <f>IF($F1062="","",IFERROR(INDEX([1]Raw_Data!$S:$S,MATCH($F1062,[1]Raw_Data!$F:$F,0)),""))</f>
        <v/>
      </c>
      <c r="T1062" s="83" t="str">
        <f>IF($F1062="","",IFERROR(INDEX([1]Raw_Data!$T:$T,MATCH($F1062,[1]Raw_Data!$F:$F,0)),""))</f>
        <v/>
      </c>
      <c r="U1062" s="37" t="str">
        <f>IF($F1062="","",IFERROR(INDEX([1]Raw_Data!$U:$U,MATCH($F1062,[1]Raw_Data!$F:$F,0)),""))</f>
        <v/>
      </c>
      <c r="V1062" s="83" t="str">
        <f>IF($F1062="","",IFERROR(INDEX([1]Raw_Data!$V:$V,MATCH($F1062,[1]Raw_Data!$F:$F,0)),""))</f>
        <v/>
      </c>
      <c r="W1062" s="37" t="str">
        <f>IF($F1062="","",IFERROR(INDEX([1]Raw_Data!$W:$W,MATCH($F1062,[1]Raw_Data!$F:$F,0)),""))</f>
        <v/>
      </c>
      <c r="X1062" s="83" t="str">
        <f>IF($F1062="","",IFERROR(INDEX([1]Raw_Data!$X:$X,MATCH($F1062,[1]Raw_Data!$F:$F,0)),""))</f>
        <v/>
      </c>
      <c r="Y1062" s="37" t="str">
        <f>IF($F1062="","",IFERROR(INDEX([1]Raw_Data!$Y:$Y,MATCH($F1062,[1]Raw_Data!$F:$F,0)),""))</f>
        <v/>
      </c>
      <c r="Z1062" s="83" t="str">
        <f>IF($F1062="","",IFERROR(INDEX([1]Raw_Data!$Z:$Z,MATCH($F1062,[1]Raw_Data!$F:$F,0)),""))</f>
        <v/>
      </c>
      <c r="AA1062" s="37" t="str">
        <f>IF($F1062="","",IFERROR(INDEX([1]Raw_Data!$AA:$AA,MATCH($F1062,[1]Raw_Data!$F:$F,0)),""))</f>
        <v/>
      </c>
      <c r="AB1062" s="83" t="str">
        <f>IF($F1062="","",IFERROR(INDEX([1]Raw_Data!$AB:$AB,MATCH($F1062,[1]Raw_Data!$F:$F,0)),""))</f>
        <v/>
      </c>
      <c r="AC1062" s="37" t="str">
        <f>IF($F1062="","",IFERROR(INDEX([1]Raw_Data!$AC:$AC,MATCH($F1062,[1]Raw_Data!$F:$F,0)),""))</f>
        <v/>
      </c>
      <c r="AD1062" s="83" t="str">
        <f>IF($F1062="","",IFERROR(INDEX([1]Raw_Data!$AD:$AD,MATCH($F1062,[1]Raw_Data!$F:$F,0)),""))</f>
        <v/>
      </c>
      <c r="AE1062" s="37" t="str">
        <f>IF($F1062="","",IFERROR(INDEX([1]Raw_Data!$AE:$AE,MATCH($F1062,[1]Raw_Data!$F:$F,0)),""))</f>
        <v/>
      </c>
      <c r="AF1062" s="83" t="str">
        <f>IF($F1062="","",IFERROR(INDEX([1]Raw_Data!$AF:$AF,MATCH($F1062,[1]Raw_Data!$F:$F,0)),""))</f>
        <v/>
      </c>
      <c r="AG1062" s="37" t="str">
        <f>IF($F1062="","",IFERROR(INDEX([1]Raw_Data!$AG:$AG,MATCH($F1062,[1]Raw_Data!$F:$F,0)),""))</f>
        <v/>
      </c>
      <c r="AH1062" s="83" t="str">
        <f>IF($F1062="","",IFERROR(INDEX([1]Raw_Data!$AH:$AH,MATCH($F1062,[1]Raw_Data!$F:$F,0)),""))</f>
        <v/>
      </c>
      <c r="AI1062" s="37" t="str">
        <f>IF($F1062="","",IFERROR(INDEX([1]Raw_Data!$AI:$AI,MATCH($F1062,[1]Raw_Data!$F:$F,0)),""))</f>
        <v/>
      </c>
      <c r="AJ1062" s="83" t="str">
        <f>IF($F1062="","",IFERROR(INDEX([1]Raw_Data!$AJ:$AJ,MATCH($F1062,[1]Raw_Data!$F:$F,0)),""))</f>
        <v/>
      </c>
      <c r="AK1062" s="37" t="str">
        <f>IF($F1062="","",IFERROR(INDEX([1]Raw_Data!$AK:$AK,MATCH($F1062,[1]Raw_Data!$F:$F,0)),""))</f>
        <v/>
      </c>
      <c r="AL1062" s="83" t="str">
        <f>IF($F1062="","",IFERROR(INDEX([1]Raw_Data!$AL:$AL,MATCH($F1062,[1]Raw_Data!$F:$F,0)),""))</f>
        <v/>
      </c>
      <c r="AM1062" s="37" t="str">
        <f>IF($F1062="","",IFERROR(INDEX([1]Raw_Data!$AM:$AM,MATCH($F1062,[1]Raw_Data!$F:$F,0)),""))</f>
        <v/>
      </c>
      <c r="AN1062" s="83" t="str">
        <f>IF($F1062="","",IFERROR(INDEX([1]Raw_Data!$AN:$AN,MATCH($F1062,[1]Raw_Data!$F:$F,0)),""))</f>
        <v/>
      </c>
      <c r="AO1062" s="37" t="str">
        <f>IF($F1062="","",IFERROR(INDEX([1]Raw_Data!$AO:$AO,MATCH($F1062,[1]Raw_Data!$F:$F,0)),""))</f>
        <v/>
      </c>
      <c r="AP1062" s="83" t="str">
        <f>IF($F1062="","",IFERROR(INDEX([1]Raw_Data!$AP:$AP,MATCH($F1062,[1]Raw_Data!$F:$F,0)),""))</f>
        <v/>
      </c>
      <c r="AQ1062" s="37" t="str">
        <f>IF($F1062="","",IFERROR(INDEX([1]Raw_Data!$AQ:$AQ,MATCH($F1062,[1]Raw_Data!$F:$F,0)),""))</f>
        <v/>
      </c>
      <c r="AR1062" s="83"/>
      <c r="AS1062" s="84" t="str">
        <f>IF($F1062="","",SUM(IF($CC1062="",$H1062,$CC1062),IF($CE1062="",$J1062,$CE1062),IF($CG1062="",$L1062,$CG1062),IF($CI1062="",$N1062,$CI1062),IF($CK1062="",$P1062,$CK1062),IF($CM1062="",$R1062,$CM1062),IF($CO1062="",$T1062,$CO1062),IF($CQ1062="",$V1062,$CQ1062),IF($CS1062="",$X1062,$CS1062),IF($CU1062="",$Z1062,$CU1062),IF($CW1062="",$AB1062,$CW1062),IF($CY1062="",$AD1062,$CY1062),IF($DA1062="",$AF1062,$DA1062),IF($DC1062="",$AH1062,$DC1062),IF($DE1062="",$AJ1062,$DE1062),IF($DG1062="",$AL1062,$DG1062),IF($DI1062="",$AN1062,$DI1062)))</f>
        <v/>
      </c>
      <c r="AT1062" s="80" t="str">
        <f t="shared" si="192"/>
        <v/>
      </c>
      <c r="AU1062" s="79" t="str">
        <f t="shared" si="193"/>
        <v/>
      </c>
      <c r="AV1062" s="80" t="str">
        <f t="shared" si="194"/>
        <v/>
      </c>
      <c r="AW1062" s="80" t="str">
        <f t="shared" si="195"/>
        <v/>
      </c>
      <c r="AX1062" s="79" t="str">
        <f t="shared" si="196"/>
        <v/>
      </c>
      <c r="AY1062" s="79" t="str">
        <f>IF(B1062="","",COUNTIFS($B$5:B1062,B1062,$AT$5:AT1062,AT1062))</f>
        <v/>
      </c>
      <c r="AZ1062" s="79" t="str">
        <f>IF(B1062="","",COUNTIFS($B$5:B1062,B1062,$AV$5:AV1062,AV1062))</f>
        <v/>
      </c>
      <c r="BA1062" s="79" t="str">
        <f t="shared" si="197"/>
        <v/>
      </c>
      <c r="BB1062" s="79" t="str">
        <f t="shared" si="198"/>
        <v/>
      </c>
      <c r="BC1062" s="79">
        <f t="shared" si="199"/>
        <v>0</v>
      </c>
      <c r="BD1062" s="40" t="str">
        <f t="shared" si="200"/>
        <v/>
      </c>
      <c r="BE1062" s="11" t="str">
        <f>IF($F1062="","","REV"&amp;COUNTIF($F$5:F1062,$F1062))</f>
        <v/>
      </c>
      <c r="BF1062" s="23"/>
      <c r="BG1062" s="23"/>
      <c r="BH1062" s="40" t="str">
        <f t="shared" si="201"/>
        <v/>
      </c>
      <c r="BI1062" s="40" t="str">
        <f t="shared" si="202"/>
        <v/>
      </c>
      <c r="BJ1062" s="41"/>
      <c r="BK1062" s="41"/>
      <c r="BL1062" s="41"/>
      <c r="BM1062" s="41"/>
      <c r="BN1062" s="41"/>
      <c r="BO1062" s="41"/>
      <c r="BP1062" s="41"/>
      <c r="BQ1062" s="41"/>
      <c r="BR1062" s="41"/>
      <c r="BS1062" s="41"/>
      <c r="BT1062" s="41"/>
      <c r="BU1062" s="41"/>
      <c r="BV1062" s="41"/>
      <c r="BW1062" s="41"/>
      <c r="BX1062" s="41"/>
      <c r="BY1062" s="41"/>
      <c r="BZ1062" s="41"/>
      <c r="CA1062" s="40" t="str">
        <f t="shared" si="203"/>
        <v/>
      </c>
      <c r="CC1062" s="82"/>
      <c r="CD1062" s="41"/>
      <c r="CE1062" s="82"/>
      <c r="CF1062" s="41"/>
      <c r="CG1062" s="82"/>
      <c r="CH1062" s="41"/>
      <c r="CI1062" s="82"/>
      <c r="CJ1062" s="41"/>
      <c r="CK1062" s="82"/>
      <c r="CL1062" s="41"/>
      <c r="CM1062" s="82"/>
      <c r="CN1062" s="41"/>
      <c r="CO1062" s="82"/>
      <c r="CP1062" s="41"/>
      <c r="CQ1062" s="82"/>
      <c r="CR1062" s="41"/>
      <c r="CS1062" s="82"/>
      <c r="CT1062" s="41"/>
      <c r="CU1062" s="82"/>
      <c r="CV1062" s="41"/>
      <c r="CW1062" s="82"/>
      <c r="CX1062" s="41"/>
      <c r="CY1062" s="82"/>
      <c r="CZ1062" s="41"/>
      <c r="DA1062" s="82"/>
      <c r="DB1062" s="41"/>
      <c r="DC1062" s="82"/>
      <c r="DD1062" s="41"/>
      <c r="DE1062" s="82"/>
      <c r="DF1062" s="41"/>
      <c r="DG1062" s="82"/>
      <c r="DH1062" s="41"/>
      <c r="DI1062" s="82"/>
      <c r="DJ1062" s="41"/>
      <c r="DK1062" s="23" t="str">
        <f>IF($F1062="","",IF(OR(AND($CC1062&lt;&gt;"",$CC1062&lt;&gt;$H1062),AND($CE1062&lt;&gt;"",$CE1062&lt;&gt;$J1062),AND($CG1062&lt;&gt;"",$CG1062&lt;&gt;$L1062),AND($CI1062&lt;&gt;"",$CI1062&lt;&gt;$N1062),AND($CK1062&lt;&gt;"",$CK1062&lt;&gt;$P1062),AND($CM1062&lt;&gt;"",$CM1062&lt;&gt;$R1062),AND($CO1062&lt;&gt;"",$CO1062&lt;&gt;$T1062),AND($CQ1062&lt;&gt;"",$CQ1062&lt;&gt;$V1062),AND($CS1062&lt;&gt;"",$CS1062&lt;&gt;$X1062),AND($CU1062&lt;&gt;"",$CU1062&lt;&gt;$Z1062),AND($CW1062&lt;&gt;"",$CW1062&lt;&gt;$AB1062),AND($CY1062&lt;&gt;"",$CY1062&lt;&gt;$AD1062),AND($DA1062&lt;&gt;"",$DA1062&lt;&gt;$AF1062),AND($DC1062&lt;&gt;"",$DC1062&lt;&gt;$AH1062),AND($DE1062&lt;&gt;"",$DE1062&lt;&gt;$AJ1062),AND($DG1062&lt;&gt;"",$DG1062&lt;&gt;$AL1062),AND($DI1062&lt;&gt;"",$DI1062&lt;&gt;$AN1062)),"Score changed",IF(OR(AND($CD1062&lt;&gt;"",$CD1062&lt;&gt;$I1062),AND($CF1062&lt;&gt;"",$CF1062&lt;&gt;$K1062),AND($CH1062&lt;&gt;"",$CH1062&lt;&gt;$M1062),AND($CJ1062&lt;&gt;"",$CJ1062&lt;&gt;$O1062),AND($CL1062&lt;&gt;"",$CL1062&lt;&gt;$Q1062),AND($CN1062&lt;&gt;"",$CN1062&lt;&gt;$S1062),AND($CP1062&lt;&gt;"",$CP1062&lt;&gt;$U1062),AND($CR1062&lt;&gt;"",$CR1062&lt;&gt;$W1062),AND($CT1062&lt;&gt;"",$CT1062&lt;&gt;$Y1062),AND($CV1062&lt;&gt;"",$CV1062&lt;&gt;$AA1062),AND($CX1062&lt;&gt;"",$CX1062&lt;&gt;$AC1062),AND($CZ1062&lt;&gt;"",$CZ1062&lt;&gt;$AE1062),AND($DB1062&lt;&gt;"",$DB1062&lt;&gt;$AG1062),AND($DD1062&lt;&gt;"",$DD1062&lt;&gt;$AI1062),AND($DF1062&lt;&gt;"",$DF1062&lt;&gt;$AK1062),AND($DH1062&lt;&gt;"",$DH1062&lt;&gt;$AM1062),AND($DJ1062&lt;&gt;"",$DJ1062&lt;&gt;$AO1062)),"Rewrite only","No change entered")))</f>
        <v/>
      </c>
    </row>
    <row r="1063" spans="1:115" ht="15" customHeight="1">
      <c r="A1063" s="78" t="str">
        <f>IF($F1063="","",IFERROR(INDEX([1]Raw_Data!$A:$A,MATCH($F1063,[1]Raw_Data!$F:$F,0)),""))</f>
        <v/>
      </c>
      <c r="B1063" s="79" t="str">
        <f>IF($F1063="","",IFERROR(INDEX([1]Raw_Data!$B:$B,MATCH($F1063,[1]Raw_Data!$F:$F,0)),""))</f>
        <v/>
      </c>
      <c r="C1063" s="80" t="str">
        <f>IF($F1063="","",IFERROR(INDEX([1]Raw_Data!$C:$C,MATCH($F1063,[1]Raw_Data!$F:$F,0)),""))</f>
        <v/>
      </c>
      <c r="D1063" s="81" t="str">
        <f>IF($F1063="","",IFERROR(INDEX([1]Raw_Data!$D:$D,MATCH($F1063,[1]Raw_Data!$F:$F,0)),""))</f>
        <v/>
      </c>
      <c r="E1063" s="81" t="str">
        <f>IF($F1063="","",IFERROR(INDEX([1]Raw_Data!$E:$E,MATCH($F1063,[1]Raw_Data!$F:$F,0)),""))</f>
        <v/>
      </c>
      <c r="F1063" s="82"/>
      <c r="G1063" s="79" t="str">
        <f>IF($F1063="","",IFERROR(INDEX([1]Raw_Data!$G:$G,MATCH($F1063,[1]Raw_Data!$F:$F,0)),""))</f>
        <v/>
      </c>
      <c r="H1063" s="83" t="str">
        <f>IF($F1063="","",IFERROR(INDEX([1]Raw_Data!$H:$H,MATCH($F1063,[1]Raw_Data!$F:$F,0)),""))</f>
        <v/>
      </c>
      <c r="I1063" s="36" t="str">
        <f>IF($F1063="","",IFERROR(INDEX([1]Raw_Data!$I:$I,MATCH($F1063,[1]Raw_Data!$F:$F,0)),""))</f>
        <v/>
      </c>
      <c r="J1063" s="83" t="str">
        <f>IF($F1063="","",IFERROR(INDEX([1]Raw_Data!$J:$J,MATCH($F1063,[1]Raw_Data!$F:$F,0)),""))</f>
        <v/>
      </c>
      <c r="K1063" s="37" t="str">
        <f>IF($F1063="","",IFERROR(INDEX([1]Raw_Data!$K:$K,MATCH($F1063,[1]Raw_Data!$F:$F,0)),""))</f>
        <v/>
      </c>
      <c r="L1063" s="83" t="str">
        <f>IF($F1063="","",IFERROR(INDEX([1]Raw_Data!$L:$L,MATCH($F1063,[1]Raw_Data!$F:$F,0)),""))</f>
        <v/>
      </c>
      <c r="M1063" s="37" t="str">
        <f>IF($F1063="","",IFERROR(INDEX([1]Raw_Data!$M:$M,MATCH($F1063,[1]Raw_Data!$F:$F,0)),""))</f>
        <v/>
      </c>
      <c r="N1063" s="83" t="str">
        <f>IF($F1063="","",IFERROR(INDEX([1]Raw_Data!$N:$N,MATCH($F1063,[1]Raw_Data!$F:$F,0)),""))</f>
        <v/>
      </c>
      <c r="O1063" s="37" t="str">
        <f>IF($F1063="","",IFERROR(INDEX([1]Raw_Data!$O:$O,MATCH($F1063,[1]Raw_Data!$F:$F,0)),""))</f>
        <v/>
      </c>
      <c r="P1063" s="83" t="str">
        <f>IF($F1063="","",IFERROR(INDEX([1]Raw_Data!$P:$P,MATCH($F1063,[1]Raw_Data!$F:$F,0)),""))</f>
        <v/>
      </c>
      <c r="Q1063" s="37" t="str">
        <f>IF($F1063="","",IFERROR(INDEX([1]Raw_Data!$Q:$Q,MATCH($F1063,[1]Raw_Data!$F:$F,0)),""))</f>
        <v/>
      </c>
      <c r="R1063" s="83" t="str">
        <f>IF($F1063="","",IFERROR(INDEX([1]Raw_Data!$R:$R,MATCH($F1063,[1]Raw_Data!$F:$F,0)),""))</f>
        <v/>
      </c>
      <c r="S1063" s="37" t="str">
        <f>IF($F1063="","",IFERROR(INDEX([1]Raw_Data!$S:$S,MATCH($F1063,[1]Raw_Data!$F:$F,0)),""))</f>
        <v/>
      </c>
      <c r="T1063" s="83" t="str">
        <f>IF($F1063="","",IFERROR(INDEX([1]Raw_Data!$T:$T,MATCH($F1063,[1]Raw_Data!$F:$F,0)),""))</f>
        <v/>
      </c>
      <c r="U1063" s="37" t="str">
        <f>IF($F1063="","",IFERROR(INDEX([1]Raw_Data!$U:$U,MATCH($F1063,[1]Raw_Data!$F:$F,0)),""))</f>
        <v/>
      </c>
      <c r="V1063" s="83" t="str">
        <f>IF($F1063="","",IFERROR(INDEX([1]Raw_Data!$V:$V,MATCH($F1063,[1]Raw_Data!$F:$F,0)),""))</f>
        <v/>
      </c>
      <c r="W1063" s="37" t="str">
        <f>IF($F1063="","",IFERROR(INDEX([1]Raw_Data!$W:$W,MATCH($F1063,[1]Raw_Data!$F:$F,0)),""))</f>
        <v/>
      </c>
      <c r="X1063" s="83" t="str">
        <f>IF($F1063="","",IFERROR(INDEX([1]Raw_Data!$X:$X,MATCH($F1063,[1]Raw_Data!$F:$F,0)),""))</f>
        <v/>
      </c>
      <c r="Y1063" s="37" t="str">
        <f>IF($F1063="","",IFERROR(INDEX([1]Raw_Data!$Y:$Y,MATCH($F1063,[1]Raw_Data!$F:$F,0)),""))</f>
        <v/>
      </c>
      <c r="Z1063" s="83" t="str">
        <f>IF($F1063="","",IFERROR(INDEX([1]Raw_Data!$Z:$Z,MATCH($F1063,[1]Raw_Data!$F:$F,0)),""))</f>
        <v/>
      </c>
      <c r="AA1063" s="37" t="str">
        <f>IF($F1063="","",IFERROR(INDEX([1]Raw_Data!$AA:$AA,MATCH($F1063,[1]Raw_Data!$F:$F,0)),""))</f>
        <v/>
      </c>
      <c r="AB1063" s="83" t="str">
        <f>IF($F1063="","",IFERROR(INDEX([1]Raw_Data!$AB:$AB,MATCH($F1063,[1]Raw_Data!$F:$F,0)),""))</f>
        <v/>
      </c>
      <c r="AC1063" s="37" t="str">
        <f>IF($F1063="","",IFERROR(INDEX([1]Raw_Data!$AC:$AC,MATCH($F1063,[1]Raw_Data!$F:$F,0)),""))</f>
        <v/>
      </c>
      <c r="AD1063" s="83" t="str">
        <f>IF($F1063="","",IFERROR(INDEX([1]Raw_Data!$AD:$AD,MATCH($F1063,[1]Raw_Data!$F:$F,0)),""))</f>
        <v/>
      </c>
      <c r="AE1063" s="37" t="str">
        <f>IF($F1063="","",IFERROR(INDEX([1]Raw_Data!$AE:$AE,MATCH($F1063,[1]Raw_Data!$F:$F,0)),""))</f>
        <v/>
      </c>
      <c r="AF1063" s="83" t="str">
        <f>IF($F1063="","",IFERROR(INDEX([1]Raw_Data!$AF:$AF,MATCH($F1063,[1]Raw_Data!$F:$F,0)),""))</f>
        <v/>
      </c>
      <c r="AG1063" s="37" t="str">
        <f>IF($F1063="","",IFERROR(INDEX([1]Raw_Data!$AG:$AG,MATCH($F1063,[1]Raw_Data!$F:$F,0)),""))</f>
        <v/>
      </c>
      <c r="AH1063" s="83" t="str">
        <f>IF($F1063="","",IFERROR(INDEX([1]Raw_Data!$AH:$AH,MATCH($F1063,[1]Raw_Data!$F:$F,0)),""))</f>
        <v/>
      </c>
      <c r="AI1063" s="37" t="str">
        <f>IF($F1063="","",IFERROR(INDEX([1]Raw_Data!$AI:$AI,MATCH($F1063,[1]Raw_Data!$F:$F,0)),""))</f>
        <v/>
      </c>
      <c r="AJ1063" s="83" t="str">
        <f>IF($F1063="","",IFERROR(INDEX([1]Raw_Data!$AJ:$AJ,MATCH($F1063,[1]Raw_Data!$F:$F,0)),""))</f>
        <v/>
      </c>
      <c r="AK1063" s="37" t="str">
        <f>IF($F1063="","",IFERROR(INDEX([1]Raw_Data!$AK:$AK,MATCH($F1063,[1]Raw_Data!$F:$F,0)),""))</f>
        <v/>
      </c>
      <c r="AL1063" s="83" t="str">
        <f>IF($F1063="","",IFERROR(INDEX([1]Raw_Data!$AL:$AL,MATCH($F1063,[1]Raw_Data!$F:$F,0)),""))</f>
        <v/>
      </c>
      <c r="AM1063" s="37" t="str">
        <f>IF($F1063="","",IFERROR(INDEX([1]Raw_Data!$AM:$AM,MATCH($F1063,[1]Raw_Data!$F:$F,0)),""))</f>
        <v/>
      </c>
      <c r="AN1063" s="83" t="str">
        <f>IF($F1063="","",IFERROR(INDEX([1]Raw_Data!$AN:$AN,MATCH($F1063,[1]Raw_Data!$F:$F,0)),""))</f>
        <v/>
      </c>
      <c r="AO1063" s="37" t="str">
        <f>IF($F1063="","",IFERROR(INDEX([1]Raw_Data!$AO:$AO,MATCH($F1063,[1]Raw_Data!$F:$F,0)),""))</f>
        <v/>
      </c>
      <c r="AP1063" s="83" t="str">
        <f>IF($F1063="","",IFERROR(INDEX([1]Raw_Data!$AP:$AP,MATCH($F1063,[1]Raw_Data!$F:$F,0)),""))</f>
        <v/>
      </c>
      <c r="AQ1063" s="37" t="str">
        <f>IF($F1063="","",IFERROR(INDEX([1]Raw_Data!$AQ:$AQ,MATCH($F1063,[1]Raw_Data!$F:$F,0)),""))</f>
        <v/>
      </c>
      <c r="AR1063" s="83"/>
      <c r="AS1063" s="84" t="str">
        <f>IF($F1063="","",SUM(IF($CC1063="",$H1063,$CC1063),IF($CE1063="",$J1063,$CE1063),IF($CG1063="",$L1063,$CG1063),IF($CI1063="",$N1063,$CI1063),IF($CK1063="",$P1063,$CK1063),IF($CM1063="",$R1063,$CM1063),IF($CO1063="",$T1063,$CO1063),IF($CQ1063="",$V1063,$CQ1063),IF($CS1063="",$X1063,$CS1063),IF($CU1063="",$Z1063,$CU1063),IF($CW1063="",$AB1063,$CW1063),IF($CY1063="",$AD1063,$CY1063),IF($DA1063="",$AF1063,$DA1063),IF($DC1063="",$AH1063,$DC1063),IF($DE1063="",$AJ1063,$DE1063),IF($DG1063="",$AL1063,$DG1063),IF($DI1063="",$AN1063,$DI1063)))</f>
        <v/>
      </c>
      <c r="AT1063" s="80" t="str">
        <f t="shared" si="192"/>
        <v/>
      </c>
      <c r="AU1063" s="79" t="str">
        <f t="shared" si="193"/>
        <v/>
      </c>
      <c r="AV1063" s="80" t="str">
        <f t="shared" si="194"/>
        <v/>
      </c>
      <c r="AW1063" s="80" t="str">
        <f t="shared" si="195"/>
        <v/>
      </c>
      <c r="AX1063" s="79" t="str">
        <f t="shared" si="196"/>
        <v/>
      </c>
      <c r="AY1063" s="79" t="str">
        <f>IF(B1063="","",COUNTIFS($B$5:B1063,B1063,$AT$5:AT1063,AT1063))</f>
        <v/>
      </c>
      <c r="AZ1063" s="79" t="str">
        <f>IF(B1063="","",COUNTIFS($B$5:B1063,B1063,$AV$5:AV1063,AV1063))</f>
        <v/>
      </c>
      <c r="BA1063" s="79" t="str">
        <f t="shared" si="197"/>
        <v/>
      </c>
      <c r="BB1063" s="79" t="str">
        <f t="shared" si="198"/>
        <v/>
      </c>
      <c r="BC1063" s="79">
        <f t="shared" si="199"/>
        <v>0</v>
      </c>
      <c r="BD1063" s="40" t="str">
        <f t="shared" si="200"/>
        <v/>
      </c>
      <c r="BE1063" s="11" t="str">
        <f>IF($F1063="","","REV"&amp;COUNTIF($F$5:F1063,$F1063))</f>
        <v/>
      </c>
      <c r="BF1063" s="23"/>
      <c r="BG1063" s="23"/>
      <c r="BH1063" s="40" t="str">
        <f t="shared" si="201"/>
        <v/>
      </c>
      <c r="BI1063" s="40" t="str">
        <f t="shared" si="202"/>
        <v/>
      </c>
      <c r="BJ1063" s="41"/>
      <c r="BK1063" s="41"/>
      <c r="BL1063" s="41"/>
      <c r="BM1063" s="41"/>
      <c r="BN1063" s="41"/>
      <c r="BO1063" s="41"/>
      <c r="BP1063" s="41"/>
      <c r="BQ1063" s="41"/>
      <c r="BR1063" s="41"/>
      <c r="BS1063" s="41"/>
      <c r="BT1063" s="41"/>
      <c r="BU1063" s="41"/>
      <c r="BV1063" s="41"/>
      <c r="BW1063" s="41"/>
      <c r="BX1063" s="41"/>
      <c r="BY1063" s="41"/>
      <c r="BZ1063" s="41"/>
      <c r="CA1063" s="40" t="str">
        <f t="shared" si="203"/>
        <v/>
      </c>
      <c r="CC1063" s="82"/>
      <c r="CD1063" s="41"/>
      <c r="CE1063" s="82"/>
      <c r="CF1063" s="41"/>
      <c r="CG1063" s="82"/>
      <c r="CH1063" s="41"/>
      <c r="CI1063" s="82"/>
      <c r="CJ1063" s="41"/>
      <c r="CK1063" s="82"/>
      <c r="CL1063" s="41"/>
      <c r="CM1063" s="82"/>
      <c r="CN1063" s="41"/>
      <c r="CO1063" s="82"/>
      <c r="CP1063" s="41"/>
      <c r="CQ1063" s="82"/>
      <c r="CR1063" s="41"/>
      <c r="CS1063" s="82"/>
      <c r="CT1063" s="41"/>
      <c r="CU1063" s="82"/>
      <c r="CV1063" s="41"/>
      <c r="CW1063" s="82"/>
      <c r="CX1063" s="41"/>
      <c r="CY1063" s="82"/>
      <c r="CZ1063" s="41"/>
      <c r="DA1063" s="82"/>
      <c r="DB1063" s="41"/>
      <c r="DC1063" s="82"/>
      <c r="DD1063" s="41"/>
      <c r="DE1063" s="82"/>
      <c r="DF1063" s="41"/>
      <c r="DG1063" s="82"/>
      <c r="DH1063" s="41"/>
      <c r="DI1063" s="82"/>
      <c r="DJ1063" s="41"/>
      <c r="DK1063" s="23" t="str">
        <f>IF($F1063="","",IF(OR(AND($CC1063&lt;&gt;"",$CC1063&lt;&gt;$H1063),AND($CE1063&lt;&gt;"",$CE1063&lt;&gt;$J1063),AND($CG1063&lt;&gt;"",$CG1063&lt;&gt;$L1063),AND($CI1063&lt;&gt;"",$CI1063&lt;&gt;$N1063),AND($CK1063&lt;&gt;"",$CK1063&lt;&gt;$P1063),AND($CM1063&lt;&gt;"",$CM1063&lt;&gt;$R1063),AND($CO1063&lt;&gt;"",$CO1063&lt;&gt;$T1063),AND($CQ1063&lt;&gt;"",$CQ1063&lt;&gt;$V1063),AND($CS1063&lt;&gt;"",$CS1063&lt;&gt;$X1063),AND($CU1063&lt;&gt;"",$CU1063&lt;&gt;$Z1063),AND($CW1063&lt;&gt;"",$CW1063&lt;&gt;$AB1063),AND($CY1063&lt;&gt;"",$CY1063&lt;&gt;$AD1063),AND($DA1063&lt;&gt;"",$DA1063&lt;&gt;$AF1063),AND($DC1063&lt;&gt;"",$DC1063&lt;&gt;$AH1063),AND($DE1063&lt;&gt;"",$DE1063&lt;&gt;$AJ1063),AND($DG1063&lt;&gt;"",$DG1063&lt;&gt;$AL1063),AND($DI1063&lt;&gt;"",$DI1063&lt;&gt;$AN1063)),"Score changed",IF(OR(AND($CD1063&lt;&gt;"",$CD1063&lt;&gt;$I1063),AND($CF1063&lt;&gt;"",$CF1063&lt;&gt;$K1063),AND($CH1063&lt;&gt;"",$CH1063&lt;&gt;$M1063),AND($CJ1063&lt;&gt;"",$CJ1063&lt;&gt;$O1063),AND($CL1063&lt;&gt;"",$CL1063&lt;&gt;$Q1063),AND($CN1063&lt;&gt;"",$CN1063&lt;&gt;$S1063),AND($CP1063&lt;&gt;"",$CP1063&lt;&gt;$U1063),AND($CR1063&lt;&gt;"",$CR1063&lt;&gt;$W1063),AND($CT1063&lt;&gt;"",$CT1063&lt;&gt;$Y1063),AND($CV1063&lt;&gt;"",$CV1063&lt;&gt;$AA1063),AND($CX1063&lt;&gt;"",$CX1063&lt;&gt;$AC1063),AND($CZ1063&lt;&gt;"",$CZ1063&lt;&gt;$AE1063),AND($DB1063&lt;&gt;"",$DB1063&lt;&gt;$AG1063),AND($DD1063&lt;&gt;"",$DD1063&lt;&gt;$AI1063),AND($DF1063&lt;&gt;"",$DF1063&lt;&gt;$AK1063),AND($DH1063&lt;&gt;"",$DH1063&lt;&gt;$AM1063),AND($DJ1063&lt;&gt;"",$DJ1063&lt;&gt;$AO1063)),"Rewrite only","No change entered")))</f>
        <v/>
      </c>
    </row>
    <row r="1064" spans="1:115" ht="15" customHeight="1">
      <c r="A1064" s="78" t="str">
        <f>IF($F1064="","",IFERROR(INDEX([1]Raw_Data!$A:$A,MATCH($F1064,[1]Raw_Data!$F:$F,0)),""))</f>
        <v/>
      </c>
      <c r="B1064" s="79" t="str">
        <f>IF($F1064="","",IFERROR(INDEX([1]Raw_Data!$B:$B,MATCH($F1064,[1]Raw_Data!$F:$F,0)),""))</f>
        <v/>
      </c>
      <c r="C1064" s="80" t="str">
        <f>IF($F1064="","",IFERROR(INDEX([1]Raw_Data!$C:$C,MATCH($F1064,[1]Raw_Data!$F:$F,0)),""))</f>
        <v/>
      </c>
      <c r="D1064" s="81" t="str">
        <f>IF($F1064="","",IFERROR(INDEX([1]Raw_Data!$D:$D,MATCH($F1064,[1]Raw_Data!$F:$F,0)),""))</f>
        <v/>
      </c>
      <c r="E1064" s="81" t="str">
        <f>IF($F1064="","",IFERROR(INDEX([1]Raw_Data!$E:$E,MATCH($F1064,[1]Raw_Data!$F:$F,0)),""))</f>
        <v/>
      </c>
      <c r="F1064" s="82"/>
      <c r="G1064" s="79" t="str">
        <f>IF($F1064="","",IFERROR(INDEX([1]Raw_Data!$G:$G,MATCH($F1064,[1]Raw_Data!$F:$F,0)),""))</f>
        <v/>
      </c>
      <c r="H1064" s="83" t="str">
        <f>IF($F1064="","",IFERROR(INDEX([1]Raw_Data!$H:$H,MATCH($F1064,[1]Raw_Data!$F:$F,0)),""))</f>
        <v/>
      </c>
      <c r="I1064" s="36" t="str">
        <f>IF($F1064="","",IFERROR(INDEX([1]Raw_Data!$I:$I,MATCH($F1064,[1]Raw_Data!$F:$F,0)),""))</f>
        <v/>
      </c>
      <c r="J1064" s="83" t="str">
        <f>IF($F1064="","",IFERROR(INDEX([1]Raw_Data!$J:$J,MATCH($F1064,[1]Raw_Data!$F:$F,0)),""))</f>
        <v/>
      </c>
      <c r="K1064" s="37" t="str">
        <f>IF($F1064="","",IFERROR(INDEX([1]Raw_Data!$K:$K,MATCH($F1064,[1]Raw_Data!$F:$F,0)),""))</f>
        <v/>
      </c>
      <c r="L1064" s="83" t="str">
        <f>IF($F1064="","",IFERROR(INDEX([1]Raw_Data!$L:$L,MATCH($F1064,[1]Raw_Data!$F:$F,0)),""))</f>
        <v/>
      </c>
      <c r="M1064" s="37" t="str">
        <f>IF($F1064="","",IFERROR(INDEX([1]Raw_Data!$M:$M,MATCH($F1064,[1]Raw_Data!$F:$F,0)),""))</f>
        <v/>
      </c>
      <c r="N1064" s="83" t="str">
        <f>IF($F1064="","",IFERROR(INDEX([1]Raw_Data!$N:$N,MATCH($F1064,[1]Raw_Data!$F:$F,0)),""))</f>
        <v/>
      </c>
      <c r="O1064" s="37" t="str">
        <f>IF($F1064="","",IFERROR(INDEX([1]Raw_Data!$O:$O,MATCH($F1064,[1]Raw_Data!$F:$F,0)),""))</f>
        <v/>
      </c>
      <c r="P1064" s="83" t="str">
        <f>IF($F1064="","",IFERROR(INDEX([1]Raw_Data!$P:$P,MATCH($F1064,[1]Raw_Data!$F:$F,0)),""))</f>
        <v/>
      </c>
      <c r="Q1064" s="37" t="str">
        <f>IF($F1064="","",IFERROR(INDEX([1]Raw_Data!$Q:$Q,MATCH($F1064,[1]Raw_Data!$F:$F,0)),""))</f>
        <v/>
      </c>
      <c r="R1064" s="83" t="str">
        <f>IF($F1064="","",IFERROR(INDEX([1]Raw_Data!$R:$R,MATCH($F1064,[1]Raw_Data!$F:$F,0)),""))</f>
        <v/>
      </c>
      <c r="S1064" s="37" t="str">
        <f>IF($F1064="","",IFERROR(INDEX([1]Raw_Data!$S:$S,MATCH($F1064,[1]Raw_Data!$F:$F,0)),""))</f>
        <v/>
      </c>
      <c r="T1064" s="83" t="str">
        <f>IF($F1064="","",IFERROR(INDEX([1]Raw_Data!$T:$T,MATCH($F1064,[1]Raw_Data!$F:$F,0)),""))</f>
        <v/>
      </c>
      <c r="U1064" s="37" t="str">
        <f>IF($F1064="","",IFERROR(INDEX([1]Raw_Data!$U:$U,MATCH($F1064,[1]Raw_Data!$F:$F,0)),""))</f>
        <v/>
      </c>
      <c r="V1064" s="83" t="str">
        <f>IF($F1064="","",IFERROR(INDEX([1]Raw_Data!$V:$V,MATCH($F1064,[1]Raw_Data!$F:$F,0)),""))</f>
        <v/>
      </c>
      <c r="W1064" s="37" t="str">
        <f>IF($F1064="","",IFERROR(INDEX([1]Raw_Data!$W:$W,MATCH($F1064,[1]Raw_Data!$F:$F,0)),""))</f>
        <v/>
      </c>
      <c r="X1064" s="83" t="str">
        <f>IF($F1064="","",IFERROR(INDEX([1]Raw_Data!$X:$X,MATCH($F1064,[1]Raw_Data!$F:$F,0)),""))</f>
        <v/>
      </c>
      <c r="Y1064" s="37" t="str">
        <f>IF($F1064="","",IFERROR(INDEX([1]Raw_Data!$Y:$Y,MATCH($F1064,[1]Raw_Data!$F:$F,0)),""))</f>
        <v/>
      </c>
      <c r="Z1064" s="83" t="str">
        <f>IF($F1064="","",IFERROR(INDEX([1]Raw_Data!$Z:$Z,MATCH($F1064,[1]Raw_Data!$F:$F,0)),""))</f>
        <v/>
      </c>
      <c r="AA1064" s="37" t="str">
        <f>IF($F1064="","",IFERROR(INDEX([1]Raw_Data!$AA:$AA,MATCH($F1064,[1]Raw_Data!$F:$F,0)),""))</f>
        <v/>
      </c>
      <c r="AB1064" s="83" t="str">
        <f>IF($F1064="","",IFERROR(INDEX([1]Raw_Data!$AB:$AB,MATCH($F1064,[1]Raw_Data!$F:$F,0)),""))</f>
        <v/>
      </c>
      <c r="AC1064" s="37" t="str">
        <f>IF($F1064="","",IFERROR(INDEX([1]Raw_Data!$AC:$AC,MATCH($F1064,[1]Raw_Data!$F:$F,0)),""))</f>
        <v/>
      </c>
      <c r="AD1064" s="83" t="str">
        <f>IF($F1064="","",IFERROR(INDEX([1]Raw_Data!$AD:$AD,MATCH($F1064,[1]Raw_Data!$F:$F,0)),""))</f>
        <v/>
      </c>
      <c r="AE1064" s="37" t="str">
        <f>IF($F1064="","",IFERROR(INDEX([1]Raw_Data!$AE:$AE,MATCH($F1064,[1]Raw_Data!$F:$F,0)),""))</f>
        <v/>
      </c>
      <c r="AF1064" s="83" t="str">
        <f>IF($F1064="","",IFERROR(INDEX([1]Raw_Data!$AF:$AF,MATCH($F1064,[1]Raw_Data!$F:$F,0)),""))</f>
        <v/>
      </c>
      <c r="AG1064" s="37" t="str">
        <f>IF($F1064="","",IFERROR(INDEX([1]Raw_Data!$AG:$AG,MATCH($F1064,[1]Raw_Data!$F:$F,0)),""))</f>
        <v/>
      </c>
      <c r="AH1064" s="83" t="str">
        <f>IF($F1064="","",IFERROR(INDEX([1]Raw_Data!$AH:$AH,MATCH($F1064,[1]Raw_Data!$F:$F,0)),""))</f>
        <v/>
      </c>
      <c r="AI1064" s="37" t="str">
        <f>IF($F1064="","",IFERROR(INDEX([1]Raw_Data!$AI:$AI,MATCH($F1064,[1]Raw_Data!$F:$F,0)),""))</f>
        <v/>
      </c>
      <c r="AJ1064" s="83" t="str">
        <f>IF($F1064="","",IFERROR(INDEX([1]Raw_Data!$AJ:$AJ,MATCH($F1064,[1]Raw_Data!$F:$F,0)),""))</f>
        <v/>
      </c>
      <c r="AK1064" s="37" t="str">
        <f>IF($F1064="","",IFERROR(INDEX([1]Raw_Data!$AK:$AK,MATCH($F1064,[1]Raw_Data!$F:$F,0)),""))</f>
        <v/>
      </c>
      <c r="AL1064" s="83" t="str">
        <f>IF($F1064="","",IFERROR(INDEX([1]Raw_Data!$AL:$AL,MATCH($F1064,[1]Raw_Data!$F:$F,0)),""))</f>
        <v/>
      </c>
      <c r="AM1064" s="37" t="str">
        <f>IF($F1064="","",IFERROR(INDEX([1]Raw_Data!$AM:$AM,MATCH($F1064,[1]Raw_Data!$F:$F,0)),""))</f>
        <v/>
      </c>
      <c r="AN1064" s="83" t="str">
        <f>IF($F1064="","",IFERROR(INDEX([1]Raw_Data!$AN:$AN,MATCH($F1064,[1]Raw_Data!$F:$F,0)),""))</f>
        <v/>
      </c>
      <c r="AO1064" s="37" t="str">
        <f>IF($F1064="","",IFERROR(INDEX([1]Raw_Data!$AO:$AO,MATCH($F1064,[1]Raw_Data!$F:$F,0)),""))</f>
        <v/>
      </c>
      <c r="AP1064" s="83" t="str">
        <f>IF($F1064="","",IFERROR(INDEX([1]Raw_Data!$AP:$AP,MATCH($F1064,[1]Raw_Data!$F:$F,0)),""))</f>
        <v/>
      </c>
      <c r="AQ1064" s="37" t="str">
        <f>IF($F1064="","",IFERROR(INDEX([1]Raw_Data!$AQ:$AQ,MATCH($F1064,[1]Raw_Data!$F:$F,0)),""))</f>
        <v/>
      </c>
      <c r="AR1064" s="83"/>
      <c r="AS1064" s="84" t="str">
        <f>IF($F1064="","",SUM(IF($CC1064="",$H1064,$CC1064),IF($CE1064="",$J1064,$CE1064),IF($CG1064="",$L1064,$CG1064),IF($CI1064="",$N1064,$CI1064),IF($CK1064="",$P1064,$CK1064),IF($CM1064="",$R1064,$CM1064),IF($CO1064="",$T1064,$CO1064),IF($CQ1064="",$V1064,$CQ1064),IF($CS1064="",$X1064,$CS1064),IF($CU1064="",$Z1064,$CU1064),IF($CW1064="",$AB1064,$CW1064),IF($CY1064="",$AD1064,$CY1064),IF($DA1064="",$AF1064,$DA1064),IF($DC1064="",$AH1064,$DC1064),IF($DE1064="",$AJ1064,$DE1064),IF($DG1064="",$AL1064,$DG1064),IF($DI1064="",$AN1064,$DI1064)))</f>
        <v/>
      </c>
      <c r="AT1064" s="80" t="str">
        <f t="shared" si="192"/>
        <v/>
      </c>
      <c r="AU1064" s="79" t="str">
        <f t="shared" si="193"/>
        <v/>
      </c>
      <c r="AV1064" s="80" t="str">
        <f t="shared" si="194"/>
        <v/>
      </c>
      <c r="AW1064" s="80" t="str">
        <f t="shared" si="195"/>
        <v/>
      </c>
      <c r="AX1064" s="79" t="str">
        <f t="shared" si="196"/>
        <v/>
      </c>
      <c r="AY1064" s="79" t="str">
        <f>IF(B1064="","",COUNTIFS($B$5:B1064,B1064,$AT$5:AT1064,AT1064))</f>
        <v/>
      </c>
      <c r="AZ1064" s="79" t="str">
        <f>IF(B1064="","",COUNTIFS($B$5:B1064,B1064,$AV$5:AV1064,AV1064))</f>
        <v/>
      </c>
      <c r="BA1064" s="79" t="str">
        <f t="shared" si="197"/>
        <v/>
      </c>
      <c r="BB1064" s="79" t="str">
        <f t="shared" si="198"/>
        <v/>
      </c>
      <c r="BC1064" s="79">
        <f t="shared" si="199"/>
        <v>0</v>
      </c>
      <c r="BD1064" s="40" t="str">
        <f t="shared" si="200"/>
        <v/>
      </c>
      <c r="BE1064" s="11" t="str">
        <f>IF($F1064="","","REV"&amp;COUNTIF($F$5:F1064,$F1064))</f>
        <v/>
      </c>
      <c r="BF1064" s="23"/>
      <c r="BG1064" s="23"/>
      <c r="BH1064" s="40" t="str">
        <f t="shared" si="201"/>
        <v/>
      </c>
      <c r="BI1064" s="40" t="str">
        <f t="shared" si="202"/>
        <v/>
      </c>
      <c r="BJ1064" s="41"/>
      <c r="BK1064" s="41"/>
      <c r="BL1064" s="41"/>
      <c r="BM1064" s="41"/>
      <c r="BN1064" s="41"/>
      <c r="BO1064" s="41"/>
      <c r="BP1064" s="41"/>
      <c r="BQ1064" s="41"/>
      <c r="BR1064" s="41"/>
      <c r="BS1064" s="41"/>
      <c r="BT1064" s="41"/>
      <c r="BU1064" s="41"/>
      <c r="BV1064" s="41"/>
      <c r="BW1064" s="41"/>
      <c r="BX1064" s="41"/>
      <c r="BY1064" s="41"/>
      <c r="BZ1064" s="41"/>
      <c r="CA1064" s="40" t="str">
        <f t="shared" si="203"/>
        <v/>
      </c>
      <c r="CC1064" s="82"/>
      <c r="CD1064" s="41"/>
      <c r="CE1064" s="82"/>
      <c r="CF1064" s="41"/>
      <c r="CG1064" s="82"/>
      <c r="CH1064" s="41"/>
      <c r="CI1064" s="82"/>
      <c r="CJ1064" s="41"/>
      <c r="CK1064" s="82"/>
      <c r="CL1064" s="41"/>
      <c r="CM1064" s="82"/>
      <c r="CN1064" s="41"/>
      <c r="CO1064" s="82"/>
      <c r="CP1064" s="41"/>
      <c r="CQ1064" s="82"/>
      <c r="CR1064" s="41"/>
      <c r="CS1064" s="82"/>
      <c r="CT1064" s="41"/>
      <c r="CU1064" s="82"/>
      <c r="CV1064" s="41"/>
      <c r="CW1064" s="82"/>
      <c r="CX1064" s="41"/>
      <c r="CY1064" s="82"/>
      <c r="CZ1064" s="41"/>
      <c r="DA1064" s="82"/>
      <c r="DB1064" s="41"/>
      <c r="DC1064" s="82"/>
      <c r="DD1064" s="41"/>
      <c r="DE1064" s="82"/>
      <c r="DF1064" s="41"/>
      <c r="DG1064" s="82"/>
      <c r="DH1064" s="41"/>
      <c r="DI1064" s="82"/>
      <c r="DJ1064" s="41"/>
      <c r="DK1064" s="23" t="str">
        <f>IF($F1064="","",IF(OR(AND($CC1064&lt;&gt;"",$CC1064&lt;&gt;$H1064),AND($CE1064&lt;&gt;"",$CE1064&lt;&gt;$J1064),AND($CG1064&lt;&gt;"",$CG1064&lt;&gt;$L1064),AND($CI1064&lt;&gt;"",$CI1064&lt;&gt;$N1064),AND($CK1064&lt;&gt;"",$CK1064&lt;&gt;$P1064),AND($CM1064&lt;&gt;"",$CM1064&lt;&gt;$R1064),AND($CO1064&lt;&gt;"",$CO1064&lt;&gt;$T1064),AND($CQ1064&lt;&gt;"",$CQ1064&lt;&gt;$V1064),AND($CS1064&lt;&gt;"",$CS1064&lt;&gt;$X1064),AND($CU1064&lt;&gt;"",$CU1064&lt;&gt;$Z1064),AND($CW1064&lt;&gt;"",$CW1064&lt;&gt;$AB1064),AND($CY1064&lt;&gt;"",$CY1064&lt;&gt;$AD1064),AND($DA1064&lt;&gt;"",$DA1064&lt;&gt;$AF1064),AND($DC1064&lt;&gt;"",$DC1064&lt;&gt;$AH1064),AND($DE1064&lt;&gt;"",$DE1064&lt;&gt;$AJ1064),AND($DG1064&lt;&gt;"",$DG1064&lt;&gt;$AL1064),AND($DI1064&lt;&gt;"",$DI1064&lt;&gt;$AN1064)),"Score changed",IF(OR(AND($CD1064&lt;&gt;"",$CD1064&lt;&gt;$I1064),AND($CF1064&lt;&gt;"",$CF1064&lt;&gt;$K1064),AND($CH1064&lt;&gt;"",$CH1064&lt;&gt;$M1064),AND($CJ1064&lt;&gt;"",$CJ1064&lt;&gt;$O1064),AND($CL1064&lt;&gt;"",$CL1064&lt;&gt;$Q1064),AND($CN1064&lt;&gt;"",$CN1064&lt;&gt;$S1064),AND($CP1064&lt;&gt;"",$CP1064&lt;&gt;$U1064),AND($CR1064&lt;&gt;"",$CR1064&lt;&gt;$W1064),AND($CT1064&lt;&gt;"",$CT1064&lt;&gt;$Y1064),AND($CV1064&lt;&gt;"",$CV1064&lt;&gt;$AA1064),AND($CX1064&lt;&gt;"",$CX1064&lt;&gt;$AC1064),AND($CZ1064&lt;&gt;"",$CZ1064&lt;&gt;$AE1064),AND($DB1064&lt;&gt;"",$DB1064&lt;&gt;$AG1064),AND($DD1064&lt;&gt;"",$DD1064&lt;&gt;$AI1064),AND($DF1064&lt;&gt;"",$DF1064&lt;&gt;$AK1064),AND($DH1064&lt;&gt;"",$DH1064&lt;&gt;$AM1064),AND($DJ1064&lt;&gt;"",$DJ1064&lt;&gt;$AO1064)),"Rewrite only","No change entered")))</f>
        <v/>
      </c>
    </row>
    <row r="1065" spans="1:115" ht="15" customHeight="1">
      <c r="A1065" s="78" t="str">
        <f>IF($F1065="","",IFERROR(INDEX([1]Raw_Data!$A:$A,MATCH($F1065,[1]Raw_Data!$F:$F,0)),""))</f>
        <v/>
      </c>
      <c r="B1065" s="79" t="str">
        <f>IF($F1065="","",IFERROR(INDEX([1]Raw_Data!$B:$B,MATCH($F1065,[1]Raw_Data!$F:$F,0)),""))</f>
        <v/>
      </c>
      <c r="C1065" s="80" t="str">
        <f>IF($F1065="","",IFERROR(INDEX([1]Raw_Data!$C:$C,MATCH($F1065,[1]Raw_Data!$F:$F,0)),""))</f>
        <v/>
      </c>
      <c r="D1065" s="81" t="str">
        <f>IF($F1065="","",IFERROR(INDEX([1]Raw_Data!$D:$D,MATCH($F1065,[1]Raw_Data!$F:$F,0)),""))</f>
        <v/>
      </c>
      <c r="E1065" s="81" t="str">
        <f>IF($F1065="","",IFERROR(INDEX([1]Raw_Data!$E:$E,MATCH($F1065,[1]Raw_Data!$F:$F,0)),""))</f>
        <v/>
      </c>
      <c r="F1065" s="82"/>
      <c r="G1065" s="79" t="str">
        <f>IF($F1065="","",IFERROR(INDEX([1]Raw_Data!$G:$G,MATCH($F1065,[1]Raw_Data!$F:$F,0)),""))</f>
        <v/>
      </c>
      <c r="H1065" s="83" t="str">
        <f>IF($F1065="","",IFERROR(INDEX([1]Raw_Data!$H:$H,MATCH($F1065,[1]Raw_Data!$F:$F,0)),""))</f>
        <v/>
      </c>
      <c r="I1065" s="36" t="str">
        <f>IF($F1065="","",IFERROR(INDEX([1]Raw_Data!$I:$I,MATCH($F1065,[1]Raw_Data!$F:$F,0)),""))</f>
        <v/>
      </c>
      <c r="J1065" s="83" t="str">
        <f>IF($F1065="","",IFERROR(INDEX([1]Raw_Data!$J:$J,MATCH($F1065,[1]Raw_Data!$F:$F,0)),""))</f>
        <v/>
      </c>
      <c r="K1065" s="37" t="str">
        <f>IF($F1065="","",IFERROR(INDEX([1]Raw_Data!$K:$K,MATCH($F1065,[1]Raw_Data!$F:$F,0)),""))</f>
        <v/>
      </c>
      <c r="L1065" s="83" t="str">
        <f>IF($F1065="","",IFERROR(INDEX([1]Raw_Data!$L:$L,MATCH($F1065,[1]Raw_Data!$F:$F,0)),""))</f>
        <v/>
      </c>
      <c r="M1065" s="37" t="str">
        <f>IF($F1065="","",IFERROR(INDEX([1]Raw_Data!$M:$M,MATCH($F1065,[1]Raw_Data!$F:$F,0)),""))</f>
        <v/>
      </c>
      <c r="N1065" s="83" t="str">
        <f>IF($F1065="","",IFERROR(INDEX([1]Raw_Data!$N:$N,MATCH($F1065,[1]Raw_Data!$F:$F,0)),""))</f>
        <v/>
      </c>
      <c r="O1065" s="37" t="str">
        <f>IF($F1065="","",IFERROR(INDEX([1]Raw_Data!$O:$O,MATCH($F1065,[1]Raw_Data!$F:$F,0)),""))</f>
        <v/>
      </c>
      <c r="P1065" s="83" t="str">
        <f>IF($F1065="","",IFERROR(INDEX([1]Raw_Data!$P:$P,MATCH($F1065,[1]Raw_Data!$F:$F,0)),""))</f>
        <v/>
      </c>
      <c r="Q1065" s="37" t="str">
        <f>IF($F1065="","",IFERROR(INDEX([1]Raw_Data!$Q:$Q,MATCH($F1065,[1]Raw_Data!$F:$F,0)),""))</f>
        <v/>
      </c>
      <c r="R1065" s="83" t="str">
        <f>IF($F1065="","",IFERROR(INDEX([1]Raw_Data!$R:$R,MATCH($F1065,[1]Raw_Data!$F:$F,0)),""))</f>
        <v/>
      </c>
      <c r="S1065" s="37" t="str">
        <f>IF($F1065="","",IFERROR(INDEX([1]Raw_Data!$S:$S,MATCH($F1065,[1]Raw_Data!$F:$F,0)),""))</f>
        <v/>
      </c>
      <c r="T1065" s="83" t="str">
        <f>IF($F1065="","",IFERROR(INDEX([1]Raw_Data!$T:$T,MATCH($F1065,[1]Raw_Data!$F:$F,0)),""))</f>
        <v/>
      </c>
      <c r="U1065" s="37" t="str">
        <f>IF($F1065="","",IFERROR(INDEX([1]Raw_Data!$U:$U,MATCH($F1065,[1]Raw_Data!$F:$F,0)),""))</f>
        <v/>
      </c>
      <c r="V1065" s="83" t="str">
        <f>IF($F1065="","",IFERROR(INDEX([1]Raw_Data!$V:$V,MATCH($F1065,[1]Raw_Data!$F:$F,0)),""))</f>
        <v/>
      </c>
      <c r="W1065" s="37" t="str">
        <f>IF($F1065="","",IFERROR(INDEX([1]Raw_Data!$W:$W,MATCH($F1065,[1]Raw_Data!$F:$F,0)),""))</f>
        <v/>
      </c>
      <c r="X1065" s="83" t="str">
        <f>IF($F1065="","",IFERROR(INDEX([1]Raw_Data!$X:$X,MATCH($F1065,[1]Raw_Data!$F:$F,0)),""))</f>
        <v/>
      </c>
      <c r="Y1065" s="37" t="str">
        <f>IF($F1065="","",IFERROR(INDEX([1]Raw_Data!$Y:$Y,MATCH($F1065,[1]Raw_Data!$F:$F,0)),""))</f>
        <v/>
      </c>
      <c r="Z1065" s="83" t="str">
        <f>IF($F1065="","",IFERROR(INDEX([1]Raw_Data!$Z:$Z,MATCH($F1065,[1]Raw_Data!$F:$F,0)),""))</f>
        <v/>
      </c>
      <c r="AA1065" s="37" t="str">
        <f>IF($F1065="","",IFERROR(INDEX([1]Raw_Data!$AA:$AA,MATCH($F1065,[1]Raw_Data!$F:$F,0)),""))</f>
        <v/>
      </c>
      <c r="AB1065" s="83" t="str">
        <f>IF($F1065="","",IFERROR(INDEX([1]Raw_Data!$AB:$AB,MATCH($F1065,[1]Raw_Data!$F:$F,0)),""))</f>
        <v/>
      </c>
      <c r="AC1065" s="37" t="str">
        <f>IF($F1065="","",IFERROR(INDEX([1]Raw_Data!$AC:$AC,MATCH($F1065,[1]Raw_Data!$F:$F,0)),""))</f>
        <v/>
      </c>
      <c r="AD1065" s="83" t="str">
        <f>IF($F1065="","",IFERROR(INDEX([1]Raw_Data!$AD:$AD,MATCH($F1065,[1]Raw_Data!$F:$F,0)),""))</f>
        <v/>
      </c>
      <c r="AE1065" s="37" t="str">
        <f>IF($F1065="","",IFERROR(INDEX([1]Raw_Data!$AE:$AE,MATCH($F1065,[1]Raw_Data!$F:$F,0)),""))</f>
        <v/>
      </c>
      <c r="AF1065" s="83" t="str">
        <f>IF($F1065="","",IFERROR(INDEX([1]Raw_Data!$AF:$AF,MATCH($F1065,[1]Raw_Data!$F:$F,0)),""))</f>
        <v/>
      </c>
      <c r="AG1065" s="37" t="str">
        <f>IF($F1065="","",IFERROR(INDEX([1]Raw_Data!$AG:$AG,MATCH($F1065,[1]Raw_Data!$F:$F,0)),""))</f>
        <v/>
      </c>
      <c r="AH1065" s="83" t="str">
        <f>IF($F1065="","",IFERROR(INDEX([1]Raw_Data!$AH:$AH,MATCH($F1065,[1]Raw_Data!$F:$F,0)),""))</f>
        <v/>
      </c>
      <c r="AI1065" s="37" t="str">
        <f>IF($F1065="","",IFERROR(INDEX([1]Raw_Data!$AI:$AI,MATCH($F1065,[1]Raw_Data!$F:$F,0)),""))</f>
        <v/>
      </c>
      <c r="AJ1065" s="83" t="str">
        <f>IF($F1065="","",IFERROR(INDEX([1]Raw_Data!$AJ:$AJ,MATCH($F1065,[1]Raw_Data!$F:$F,0)),""))</f>
        <v/>
      </c>
      <c r="AK1065" s="37" t="str">
        <f>IF($F1065="","",IFERROR(INDEX([1]Raw_Data!$AK:$AK,MATCH($F1065,[1]Raw_Data!$F:$F,0)),""))</f>
        <v/>
      </c>
      <c r="AL1065" s="83" t="str">
        <f>IF($F1065="","",IFERROR(INDEX([1]Raw_Data!$AL:$AL,MATCH($F1065,[1]Raw_Data!$F:$F,0)),""))</f>
        <v/>
      </c>
      <c r="AM1065" s="37" t="str">
        <f>IF($F1065="","",IFERROR(INDEX([1]Raw_Data!$AM:$AM,MATCH($F1065,[1]Raw_Data!$F:$F,0)),""))</f>
        <v/>
      </c>
      <c r="AN1065" s="83" t="str">
        <f>IF($F1065="","",IFERROR(INDEX([1]Raw_Data!$AN:$AN,MATCH($F1065,[1]Raw_Data!$F:$F,0)),""))</f>
        <v/>
      </c>
      <c r="AO1065" s="37" t="str">
        <f>IF($F1065="","",IFERROR(INDEX([1]Raw_Data!$AO:$AO,MATCH($F1065,[1]Raw_Data!$F:$F,0)),""))</f>
        <v/>
      </c>
      <c r="AP1065" s="83" t="str">
        <f>IF($F1065="","",IFERROR(INDEX([1]Raw_Data!$AP:$AP,MATCH($F1065,[1]Raw_Data!$F:$F,0)),""))</f>
        <v/>
      </c>
      <c r="AQ1065" s="37" t="str">
        <f>IF($F1065="","",IFERROR(INDEX([1]Raw_Data!$AQ:$AQ,MATCH($F1065,[1]Raw_Data!$F:$F,0)),""))</f>
        <v/>
      </c>
      <c r="AR1065" s="83"/>
      <c r="AS1065" s="84" t="str">
        <f>IF($F1065="","",SUM(IF($CC1065="",$H1065,$CC1065),IF($CE1065="",$J1065,$CE1065),IF($CG1065="",$L1065,$CG1065),IF($CI1065="",$N1065,$CI1065),IF($CK1065="",$P1065,$CK1065),IF($CM1065="",$R1065,$CM1065),IF($CO1065="",$T1065,$CO1065),IF($CQ1065="",$V1065,$CQ1065),IF($CS1065="",$X1065,$CS1065),IF($CU1065="",$Z1065,$CU1065),IF($CW1065="",$AB1065,$CW1065),IF($CY1065="",$AD1065,$CY1065),IF($DA1065="",$AF1065,$DA1065),IF($DC1065="",$AH1065,$DC1065),IF($DE1065="",$AJ1065,$DE1065),IF($DG1065="",$AL1065,$DG1065),IF($DI1065="",$AN1065,$DI1065)))</f>
        <v/>
      </c>
      <c r="AT1065" s="80" t="str">
        <f t="shared" si="192"/>
        <v/>
      </c>
      <c r="AU1065" s="79" t="str">
        <f t="shared" si="193"/>
        <v/>
      </c>
      <c r="AV1065" s="80" t="str">
        <f t="shared" si="194"/>
        <v/>
      </c>
      <c r="AW1065" s="80" t="str">
        <f t="shared" si="195"/>
        <v/>
      </c>
      <c r="AX1065" s="79" t="str">
        <f t="shared" si="196"/>
        <v/>
      </c>
      <c r="AY1065" s="79" t="str">
        <f>IF(B1065="","",COUNTIFS($B$5:B1065,B1065,$AT$5:AT1065,AT1065))</f>
        <v/>
      </c>
      <c r="AZ1065" s="79" t="str">
        <f>IF(B1065="","",COUNTIFS($B$5:B1065,B1065,$AV$5:AV1065,AV1065))</f>
        <v/>
      </c>
      <c r="BA1065" s="79" t="str">
        <f t="shared" si="197"/>
        <v/>
      </c>
      <c r="BB1065" s="79" t="str">
        <f t="shared" si="198"/>
        <v/>
      </c>
      <c r="BC1065" s="79">
        <f t="shared" si="199"/>
        <v>0</v>
      </c>
      <c r="BD1065" s="40" t="str">
        <f t="shared" si="200"/>
        <v/>
      </c>
      <c r="BE1065" s="11" t="str">
        <f>IF($F1065="","","REV"&amp;COUNTIF($F$5:F1065,$F1065))</f>
        <v/>
      </c>
      <c r="BF1065" s="23"/>
      <c r="BG1065" s="23"/>
      <c r="BH1065" s="40" t="str">
        <f t="shared" si="201"/>
        <v/>
      </c>
      <c r="BI1065" s="40" t="str">
        <f t="shared" si="202"/>
        <v/>
      </c>
      <c r="BJ1065" s="41"/>
      <c r="BK1065" s="41"/>
      <c r="BL1065" s="41"/>
      <c r="BM1065" s="41"/>
      <c r="BN1065" s="41"/>
      <c r="BO1065" s="41"/>
      <c r="BP1065" s="41"/>
      <c r="BQ1065" s="41"/>
      <c r="BR1065" s="41"/>
      <c r="BS1065" s="41"/>
      <c r="BT1065" s="41"/>
      <c r="BU1065" s="41"/>
      <c r="BV1065" s="41"/>
      <c r="BW1065" s="41"/>
      <c r="BX1065" s="41"/>
      <c r="BY1065" s="41"/>
      <c r="BZ1065" s="41"/>
      <c r="CA1065" s="40" t="str">
        <f t="shared" si="203"/>
        <v/>
      </c>
      <c r="CC1065" s="82"/>
      <c r="CD1065" s="41"/>
      <c r="CE1065" s="82"/>
      <c r="CF1065" s="41"/>
      <c r="CG1065" s="82"/>
      <c r="CH1065" s="41"/>
      <c r="CI1065" s="82"/>
      <c r="CJ1065" s="41"/>
      <c r="CK1065" s="82"/>
      <c r="CL1065" s="41"/>
      <c r="CM1065" s="82"/>
      <c r="CN1065" s="41"/>
      <c r="CO1065" s="82"/>
      <c r="CP1065" s="41"/>
      <c r="CQ1065" s="82"/>
      <c r="CR1065" s="41"/>
      <c r="CS1065" s="82"/>
      <c r="CT1065" s="41"/>
      <c r="CU1065" s="82"/>
      <c r="CV1065" s="41"/>
      <c r="CW1065" s="82"/>
      <c r="CX1065" s="41"/>
      <c r="CY1065" s="82"/>
      <c r="CZ1065" s="41"/>
      <c r="DA1065" s="82"/>
      <c r="DB1065" s="41"/>
      <c r="DC1065" s="82"/>
      <c r="DD1065" s="41"/>
      <c r="DE1065" s="82"/>
      <c r="DF1065" s="41"/>
      <c r="DG1065" s="82"/>
      <c r="DH1065" s="41"/>
      <c r="DI1065" s="82"/>
      <c r="DJ1065" s="41"/>
      <c r="DK1065" s="23" t="str">
        <f>IF($F1065="","",IF(OR(AND($CC1065&lt;&gt;"",$CC1065&lt;&gt;$H1065),AND($CE1065&lt;&gt;"",$CE1065&lt;&gt;$J1065),AND($CG1065&lt;&gt;"",$CG1065&lt;&gt;$L1065),AND($CI1065&lt;&gt;"",$CI1065&lt;&gt;$N1065),AND($CK1065&lt;&gt;"",$CK1065&lt;&gt;$P1065),AND($CM1065&lt;&gt;"",$CM1065&lt;&gt;$R1065),AND($CO1065&lt;&gt;"",$CO1065&lt;&gt;$T1065),AND($CQ1065&lt;&gt;"",$CQ1065&lt;&gt;$V1065),AND($CS1065&lt;&gt;"",$CS1065&lt;&gt;$X1065),AND($CU1065&lt;&gt;"",$CU1065&lt;&gt;$Z1065),AND($CW1065&lt;&gt;"",$CW1065&lt;&gt;$AB1065),AND($CY1065&lt;&gt;"",$CY1065&lt;&gt;$AD1065),AND($DA1065&lt;&gt;"",$DA1065&lt;&gt;$AF1065),AND($DC1065&lt;&gt;"",$DC1065&lt;&gt;$AH1065),AND($DE1065&lt;&gt;"",$DE1065&lt;&gt;$AJ1065),AND($DG1065&lt;&gt;"",$DG1065&lt;&gt;$AL1065),AND($DI1065&lt;&gt;"",$DI1065&lt;&gt;$AN1065)),"Score changed",IF(OR(AND($CD1065&lt;&gt;"",$CD1065&lt;&gt;$I1065),AND($CF1065&lt;&gt;"",$CF1065&lt;&gt;$K1065),AND($CH1065&lt;&gt;"",$CH1065&lt;&gt;$M1065),AND($CJ1065&lt;&gt;"",$CJ1065&lt;&gt;$O1065),AND($CL1065&lt;&gt;"",$CL1065&lt;&gt;$Q1065),AND($CN1065&lt;&gt;"",$CN1065&lt;&gt;$S1065),AND($CP1065&lt;&gt;"",$CP1065&lt;&gt;$U1065),AND($CR1065&lt;&gt;"",$CR1065&lt;&gt;$W1065),AND($CT1065&lt;&gt;"",$CT1065&lt;&gt;$Y1065),AND($CV1065&lt;&gt;"",$CV1065&lt;&gt;$AA1065),AND($CX1065&lt;&gt;"",$CX1065&lt;&gt;$AC1065),AND($CZ1065&lt;&gt;"",$CZ1065&lt;&gt;$AE1065),AND($DB1065&lt;&gt;"",$DB1065&lt;&gt;$AG1065),AND($DD1065&lt;&gt;"",$DD1065&lt;&gt;$AI1065),AND($DF1065&lt;&gt;"",$DF1065&lt;&gt;$AK1065),AND($DH1065&lt;&gt;"",$DH1065&lt;&gt;$AM1065),AND($DJ1065&lt;&gt;"",$DJ1065&lt;&gt;$AO1065)),"Rewrite only","No change entered")))</f>
        <v/>
      </c>
    </row>
    <row r="1066" spans="1:115" ht="15" customHeight="1">
      <c r="A1066" s="78" t="str">
        <f>IF($F1066="","",IFERROR(INDEX([1]Raw_Data!$A:$A,MATCH($F1066,[1]Raw_Data!$F:$F,0)),""))</f>
        <v/>
      </c>
      <c r="B1066" s="79" t="str">
        <f>IF($F1066="","",IFERROR(INDEX([1]Raw_Data!$B:$B,MATCH($F1066,[1]Raw_Data!$F:$F,0)),""))</f>
        <v/>
      </c>
      <c r="C1066" s="80" t="str">
        <f>IF($F1066="","",IFERROR(INDEX([1]Raw_Data!$C:$C,MATCH($F1066,[1]Raw_Data!$F:$F,0)),""))</f>
        <v/>
      </c>
      <c r="D1066" s="81" t="str">
        <f>IF($F1066="","",IFERROR(INDEX([1]Raw_Data!$D:$D,MATCH($F1066,[1]Raw_Data!$F:$F,0)),""))</f>
        <v/>
      </c>
      <c r="E1066" s="81" t="str">
        <f>IF($F1066="","",IFERROR(INDEX([1]Raw_Data!$E:$E,MATCH($F1066,[1]Raw_Data!$F:$F,0)),""))</f>
        <v/>
      </c>
      <c r="F1066" s="82"/>
      <c r="G1066" s="79" t="str">
        <f>IF($F1066="","",IFERROR(INDEX([1]Raw_Data!$G:$G,MATCH($F1066,[1]Raw_Data!$F:$F,0)),""))</f>
        <v/>
      </c>
      <c r="H1066" s="83" t="str">
        <f>IF($F1066="","",IFERROR(INDEX([1]Raw_Data!$H:$H,MATCH($F1066,[1]Raw_Data!$F:$F,0)),""))</f>
        <v/>
      </c>
      <c r="I1066" s="36" t="str">
        <f>IF($F1066="","",IFERROR(INDEX([1]Raw_Data!$I:$I,MATCH($F1066,[1]Raw_Data!$F:$F,0)),""))</f>
        <v/>
      </c>
      <c r="J1066" s="83" t="str">
        <f>IF($F1066="","",IFERROR(INDEX([1]Raw_Data!$J:$J,MATCH($F1066,[1]Raw_Data!$F:$F,0)),""))</f>
        <v/>
      </c>
      <c r="K1066" s="37" t="str">
        <f>IF($F1066="","",IFERROR(INDEX([1]Raw_Data!$K:$K,MATCH($F1066,[1]Raw_Data!$F:$F,0)),""))</f>
        <v/>
      </c>
      <c r="L1066" s="83" t="str">
        <f>IF($F1066="","",IFERROR(INDEX([1]Raw_Data!$L:$L,MATCH($F1066,[1]Raw_Data!$F:$F,0)),""))</f>
        <v/>
      </c>
      <c r="M1066" s="37" t="str">
        <f>IF($F1066="","",IFERROR(INDEX([1]Raw_Data!$M:$M,MATCH($F1066,[1]Raw_Data!$F:$F,0)),""))</f>
        <v/>
      </c>
      <c r="N1066" s="83" t="str">
        <f>IF($F1066="","",IFERROR(INDEX([1]Raw_Data!$N:$N,MATCH($F1066,[1]Raw_Data!$F:$F,0)),""))</f>
        <v/>
      </c>
      <c r="O1066" s="37" t="str">
        <f>IF($F1066="","",IFERROR(INDEX([1]Raw_Data!$O:$O,MATCH($F1066,[1]Raw_Data!$F:$F,0)),""))</f>
        <v/>
      </c>
      <c r="P1066" s="83" t="str">
        <f>IF($F1066="","",IFERROR(INDEX([1]Raw_Data!$P:$P,MATCH($F1066,[1]Raw_Data!$F:$F,0)),""))</f>
        <v/>
      </c>
      <c r="Q1066" s="37" t="str">
        <f>IF($F1066="","",IFERROR(INDEX([1]Raw_Data!$Q:$Q,MATCH($F1066,[1]Raw_Data!$F:$F,0)),""))</f>
        <v/>
      </c>
      <c r="R1066" s="83" t="str">
        <f>IF($F1066="","",IFERROR(INDEX([1]Raw_Data!$R:$R,MATCH($F1066,[1]Raw_Data!$F:$F,0)),""))</f>
        <v/>
      </c>
      <c r="S1066" s="37" t="str">
        <f>IF($F1066="","",IFERROR(INDEX([1]Raw_Data!$S:$S,MATCH($F1066,[1]Raw_Data!$F:$F,0)),""))</f>
        <v/>
      </c>
      <c r="T1066" s="83" t="str">
        <f>IF($F1066="","",IFERROR(INDEX([1]Raw_Data!$T:$T,MATCH($F1066,[1]Raw_Data!$F:$F,0)),""))</f>
        <v/>
      </c>
      <c r="U1066" s="37" t="str">
        <f>IF($F1066="","",IFERROR(INDEX([1]Raw_Data!$U:$U,MATCH($F1066,[1]Raw_Data!$F:$F,0)),""))</f>
        <v/>
      </c>
      <c r="V1066" s="83" t="str">
        <f>IF($F1066="","",IFERROR(INDEX([1]Raw_Data!$V:$V,MATCH($F1066,[1]Raw_Data!$F:$F,0)),""))</f>
        <v/>
      </c>
      <c r="W1066" s="37" t="str">
        <f>IF($F1066="","",IFERROR(INDEX([1]Raw_Data!$W:$W,MATCH($F1066,[1]Raw_Data!$F:$F,0)),""))</f>
        <v/>
      </c>
      <c r="X1066" s="83" t="str">
        <f>IF($F1066="","",IFERROR(INDEX([1]Raw_Data!$X:$X,MATCH($F1066,[1]Raw_Data!$F:$F,0)),""))</f>
        <v/>
      </c>
      <c r="Y1066" s="37" t="str">
        <f>IF($F1066="","",IFERROR(INDEX([1]Raw_Data!$Y:$Y,MATCH($F1066,[1]Raw_Data!$F:$F,0)),""))</f>
        <v/>
      </c>
      <c r="Z1066" s="83" t="str">
        <f>IF($F1066="","",IFERROR(INDEX([1]Raw_Data!$Z:$Z,MATCH($F1066,[1]Raw_Data!$F:$F,0)),""))</f>
        <v/>
      </c>
      <c r="AA1066" s="37" t="str">
        <f>IF($F1066="","",IFERROR(INDEX([1]Raw_Data!$AA:$AA,MATCH($F1066,[1]Raw_Data!$F:$F,0)),""))</f>
        <v/>
      </c>
      <c r="AB1066" s="83" t="str">
        <f>IF($F1066="","",IFERROR(INDEX([1]Raw_Data!$AB:$AB,MATCH($F1066,[1]Raw_Data!$F:$F,0)),""))</f>
        <v/>
      </c>
      <c r="AC1066" s="37" t="str">
        <f>IF($F1066="","",IFERROR(INDEX([1]Raw_Data!$AC:$AC,MATCH($F1066,[1]Raw_Data!$F:$F,0)),""))</f>
        <v/>
      </c>
      <c r="AD1066" s="83" t="str">
        <f>IF($F1066="","",IFERROR(INDEX([1]Raw_Data!$AD:$AD,MATCH($F1066,[1]Raw_Data!$F:$F,0)),""))</f>
        <v/>
      </c>
      <c r="AE1066" s="37" t="str">
        <f>IF($F1066="","",IFERROR(INDEX([1]Raw_Data!$AE:$AE,MATCH($F1066,[1]Raw_Data!$F:$F,0)),""))</f>
        <v/>
      </c>
      <c r="AF1066" s="83" t="str">
        <f>IF($F1066="","",IFERROR(INDEX([1]Raw_Data!$AF:$AF,MATCH($F1066,[1]Raw_Data!$F:$F,0)),""))</f>
        <v/>
      </c>
      <c r="AG1066" s="37" t="str">
        <f>IF($F1066="","",IFERROR(INDEX([1]Raw_Data!$AG:$AG,MATCH($F1066,[1]Raw_Data!$F:$F,0)),""))</f>
        <v/>
      </c>
      <c r="AH1066" s="83" t="str">
        <f>IF($F1066="","",IFERROR(INDEX([1]Raw_Data!$AH:$AH,MATCH($F1066,[1]Raw_Data!$F:$F,0)),""))</f>
        <v/>
      </c>
      <c r="AI1066" s="37" t="str">
        <f>IF($F1066="","",IFERROR(INDEX([1]Raw_Data!$AI:$AI,MATCH($F1066,[1]Raw_Data!$F:$F,0)),""))</f>
        <v/>
      </c>
      <c r="AJ1066" s="83" t="str">
        <f>IF($F1066="","",IFERROR(INDEX([1]Raw_Data!$AJ:$AJ,MATCH($F1066,[1]Raw_Data!$F:$F,0)),""))</f>
        <v/>
      </c>
      <c r="AK1066" s="37" t="str">
        <f>IF($F1066="","",IFERROR(INDEX([1]Raw_Data!$AK:$AK,MATCH($F1066,[1]Raw_Data!$F:$F,0)),""))</f>
        <v/>
      </c>
      <c r="AL1066" s="83" t="str">
        <f>IF($F1066="","",IFERROR(INDEX([1]Raw_Data!$AL:$AL,MATCH($F1066,[1]Raw_Data!$F:$F,0)),""))</f>
        <v/>
      </c>
      <c r="AM1066" s="37" t="str">
        <f>IF($F1066="","",IFERROR(INDEX([1]Raw_Data!$AM:$AM,MATCH($F1066,[1]Raw_Data!$F:$F,0)),""))</f>
        <v/>
      </c>
      <c r="AN1066" s="83" t="str">
        <f>IF($F1066="","",IFERROR(INDEX([1]Raw_Data!$AN:$AN,MATCH($F1066,[1]Raw_Data!$F:$F,0)),""))</f>
        <v/>
      </c>
      <c r="AO1066" s="37" t="str">
        <f>IF($F1066="","",IFERROR(INDEX([1]Raw_Data!$AO:$AO,MATCH($F1066,[1]Raw_Data!$F:$F,0)),""))</f>
        <v/>
      </c>
      <c r="AP1066" s="83" t="str">
        <f>IF($F1066="","",IFERROR(INDEX([1]Raw_Data!$AP:$AP,MATCH($F1066,[1]Raw_Data!$F:$F,0)),""))</f>
        <v/>
      </c>
      <c r="AQ1066" s="37" t="str">
        <f>IF($F1066="","",IFERROR(INDEX([1]Raw_Data!$AQ:$AQ,MATCH($F1066,[1]Raw_Data!$F:$F,0)),""))</f>
        <v/>
      </c>
      <c r="AR1066" s="83"/>
      <c r="AS1066" s="84" t="str">
        <f>IF($F1066="","",SUM(IF($CC1066="",$H1066,$CC1066),IF($CE1066="",$J1066,$CE1066),IF($CG1066="",$L1066,$CG1066),IF($CI1066="",$N1066,$CI1066),IF($CK1066="",$P1066,$CK1066),IF($CM1066="",$R1066,$CM1066),IF($CO1066="",$T1066,$CO1066),IF($CQ1066="",$V1066,$CQ1066),IF($CS1066="",$X1066,$CS1066),IF($CU1066="",$Z1066,$CU1066),IF($CW1066="",$AB1066,$CW1066),IF($CY1066="",$AD1066,$CY1066),IF($DA1066="",$AF1066,$DA1066),IF($DC1066="",$AH1066,$DC1066),IF($DE1066="",$AJ1066,$DE1066),IF($DG1066="",$AL1066,$DG1066),IF($DI1066="",$AN1066,$DI1066)))</f>
        <v/>
      </c>
      <c r="AT1066" s="80" t="str">
        <f t="shared" si="192"/>
        <v/>
      </c>
      <c r="AU1066" s="79" t="str">
        <f t="shared" si="193"/>
        <v/>
      </c>
      <c r="AV1066" s="80" t="str">
        <f t="shared" si="194"/>
        <v/>
      </c>
      <c r="AW1066" s="80" t="str">
        <f t="shared" si="195"/>
        <v/>
      </c>
      <c r="AX1066" s="79" t="str">
        <f t="shared" si="196"/>
        <v/>
      </c>
      <c r="AY1066" s="79" t="str">
        <f>IF(B1066="","",COUNTIFS($B$5:B1066,B1066,$AT$5:AT1066,AT1066))</f>
        <v/>
      </c>
      <c r="AZ1066" s="79" t="str">
        <f>IF(B1066="","",COUNTIFS($B$5:B1066,B1066,$AV$5:AV1066,AV1066))</f>
        <v/>
      </c>
      <c r="BA1066" s="79" t="str">
        <f t="shared" si="197"/>
        <v/>
      </c>
      <c r="BB1066" s="79" t="str">
        <f t="shared" si="198"/>
        <v/>
      </c>
      <c r="BC1066" s="79">
        <f t="shared" si="199"/>
        <v>0</v>
      </c>
      <c r="BD1066" s="40" t="str">
        <f t="shared" si="200"/>
        <v/>
      </c>
      <c r="BE1066" s="11" t="str">
        <f>IF($F1066="","","REV"&amp;COUNTIF($F$5:F1066,$F1066))</f>
        <v/>
      </c>
      <c r="BF1066" s="23"/>
      <c r="BG1066" s="23"/>
      <c r="BH1066" s="40" t="str">
        <f t="shared" si="201"/>
        <v/>
      </c>
      <c r="BI1066" s="40" t="str">
        <f t="shared" si="202"/>
        <v/>
      </c>
      <c r="BJ1066" s="41"/>
      <c r="BK1066" s="41"/>
      <c r="BL1066" s="41"/>
      <c r="BM1066" s="41"/>
      <c r="BN1066" s="41"/>
      <c r="BO1066" s="41"/>
      <c r="BP1066" s="41"/>
      <c r="BQ1066" s="41"/>
      <c r="BR1066" s="41"/>
      <c r="BS1066" s="41"/>
      <c r="BT1066" s="41"/>
      <c r="BU1066" s="41"/>
      <c r="BV1066" s="41"/>
      <c r="BW1066" s="41"/>
      <c r="BX1066" s="41"/>
      <c r="BY1066" s="41"/>
      <c r="BZ1066" s="41"/>
      <c r="CA1066" s="40" t="str">
        <f t="shared" si="203"/>
        <v/>
      </c>
      <c r="CC1066" s="82"/>
      <c r="CD1066" s="41"/>
      <c r="CE1066" s="82"/>
      <c r="CF1066" s="41"/>
      <c r="CG1066" s="82"/>
      <c r="CH1066" s="41"/>
      <c r="CI1066" s="82"/>
      <c r="CJ1066" s="41"/>
      <c r="CK1066" s="82"/>
      <c r="CL1066" s="41"/>
      <c r="CM1066" s="82"/>
      <c r="CN1066" s="41"/>
      <c r="CO1066" s="82"/>
      <c r="CP1066" s="41"/>
      <c r="CQ1066" s="82"/>
      <c r="CR1066" s="41"/>
      <c r="CS1066" s="82"/>
      <c r="CT1066" s="41"/>
      <c r="CU1066" s="82"/>
      <c r="CV1066" s="41"/>
      <c r="CW1066" s="82"/>
      <c r="CX1066" s="41"/>
      <c r="CY1066" s="82"/>
      <c r="CZ1066" s="41"/>
      <c r="DA1066" s="82"/>
      <c r="DB1066" s="41"/>
      <c r="DC1066" s="82"/>
      <c r="DD1066" s="41"/>
      <c r="DE1066" s="82"/>
      <c r="DF1066" s="41"/>
      <c r="DG1066" s="82"/>
      <c r="DH1066" s="41"/>
      <c r="DI1066" s="82"/>
      <c r="DJ1066" s="41"/>
      <c r="DK1066" s="23" t="str">
        <f>IF($F1066="","",IF(OR(AND($CC1066&lt;&gt;"",$CC1066&lt;&gt;$H1066),AND($CE1066&lt;&gt;"",$CE1066&lt;&gt;$J1066),AND($CG1066&lt;&gt;"",$CG1066&lt;&gt;$L1066),AND($CI1066&lt;&gt;"",$CI1066&lt;&gt;$N1066),AND($CK1066&lt;&gt;"",$CK1066&lt;&gt;$P1066),AND($CM1066&lt;&gt;"",$CM1066&lt;&gt;$R1066),AND($CO1066&lt;&gt;"",$CO1066&lt;&gt;$T1066),AND($CQ1066&lt;&gt;"",$CQ1066&lt;&gt;$V1066),AND($CS1066&lt;&gt;"",$CS1066&lt;&gt;$X1066),AND($CU1066&lt;&gt;"",$CU1066&lt;&gt;$Z1066),AND($CW1066&lt;&gt;"",$CW1066&lt;&gt;$AB1066),AND($CY1066&lt;&gt;"",$CY1066&lt;&gt;$AD1066),AND($DA1066&lt;&gt;"",$DA1066&lt;&gt;$AF1066),AND($DC1066&lt;&gt;"",$DC1066&lt;&gt;$AH1066),AND($DE1066&lt;&gt;"",$DE1066&lt;&gt;$AJ1066),AND($DG1066&lt;&gt;"",$DG1066&lt;&gt;$AL1066),AND($DI1066&lt;&gt;"",$DI1066&lt;&gt;$AN1066)),"Score changed",IF(OR(AND($CD1066&lt;&gt;"",$CD1066&lt;&gt;$I1066),AND($CF1066&lt;&gt;"",$CF1066&lt;&gt;$K1066),AND($CH1066&lt;&gt;"",$CH1066&lt;&gt;$M1066),AND($CJ1066&lt;&gt;"",$CJ1066&lt;&gt;$O1066),AND($CL1066&lt;&gt;"",$CL1066&lt;&gt;$Q1066),AND($CN1066&lt;&gt;"",$CN1066&lt;&gt;$S1066),AND($CP1066&lt;&gt;"",$CP1066&lt;&gt;$U1066),AND($CR1066&lt;&gt;"",$CR1066&lt;&gt;$W1066),AND($CT1066&lt;&gt;"",$CT1066&lt;&gt;$Y1066),AND($CV1066&lt;&gt;"",$CV1066&lt;&gt;$AA1066),AND($CX1066&lt;&gt;"",$CX1066&lt;&gt;$AC1066),AND($CZ1066&lt;&gt;"",$CZ1066&lt;&gt;$AE1066),AND($DB1066&lt;&gt;"",$DB1066&lt;&gt;$AG1066),AND($DD1066&lt;&gt;"",$DD1066&lt;&gt;$AI1066),AND($DF1066&lt;&gt;"",$DF1066&lt;&gt;$AK1066),AND($DH1066&lt;&gt;"",$DH1066&lt;&gt;$AM1066),AND($DJ1066&lt;&gt;"",$DJ1066&lt;&gt;$AO1066)),"Rewrite only","No change entered")))</f>
        <v/>
      </c>
    </row>
    <row r="1067" spans="1:115" ht="15" customHeight="1">
      <c r="A1067" s="78" t="str">
        <f>IF($F1067="","",IFERROR(INDEX([1]Raw_Data!$A:$A,MATCH($F1067,[1]Raw_Data!$F:$F,0)),""))</f>
        <v/>
      </c>
      <c r="B1067" s="79" t="str">
        <f>IF($F1067="","",IFERROR(INDEX([1]Raw_Data!$B:$B,MATCH($F1067,[1]Raw_Data!$F:$F,0)),""))</f>
        <v/>
      </c>
      <c r="C1067" s="80" t="str">
        <f>IF($F1067="","",IFERROR(INDEX([1]Raw_Data!$C:$C,MATCH($F1067,[1]Raw_Data!$F:$F,0)),""))</f>
        <v/>
      </c>
      <c r="D1067" s="81" t="str">
        <f>IF($F1067="","",IFERROR(INDEX([1]Raw_Data!$D:$D,MATCH($F1067,[1]Raw_Data!$F:$F,0)),""))</f>
        <v/>
      </c>
      <c r="E1067" s="81" t="str">
        <f>IF($F1067="","",IFERROR(INDEX([1]Raw_Data!$E:$E,MATCH($F1067,[1]Raw_Data!$F:$F,0)),""))</f>
        <v/>
      </c>
      <c r="F1067" s="82"/>
      <c r="G1067" s="79" t="str">
        <f>IF($F1067="","",IFERROR(INDEX([1]Raw_Data!$G:$G,MATCH($F1067,[1]Raw_Data!$F:$F,0)),""))</f>
        <v/>
      </c>
      <c r="H1067" s="83" t="str">
        <f>IF($F1067="","",IFERROR(INDEX([1]Raw_Data!$H:$H,MATCH($F1067,[1]Raw_Data!$F:$F,0)),""))</f>
        <v/>
      </c>
      <c r="I1067" s="36" t="str">
        <f>IF($F1067="","",IFERROR(INDEX([1]Raw_Data!$I:$I,MATCH($F1067,[1]Raw_Data!$F:$F,0)),""))</f>
        <v/>
      </c>
      <c r="J1067" s="83" t="str">
        <f>IF($F1067="","",IFERROR(INDEX([1]Raw_Data!$J:$J,MATCH($F1067,[1]Raw_Data!$F:$F,0)),""))</f>
        <v/>
      </c>
      <c r="K1067" s="37" t="str">
        <f>IF($F1067="","",IFERROR(INDEX([1]Raw_Data!$K:$K,MATCH($F1067,[1]Raw_Data!$F:$F,0)),""))</f>
        <v/>
      </c>
      <c r="L1067" s="83" t="str">
        <f>IF($F1067="","",IFERROR(INDEX([1]Raw_Data!$L:$L,MATCH($F1067,[1]Raw_Data!$F:$F,0)),""))</f>
        <v/>
      </c>
      <c r="M1067" s="37" t="str">
        <f>IF($F1067="","",IFERROR(INDEX([1]Raw_Data!$M:$M,MATCH($F1067,[1]Raw_Data!$F:$F,0)),""))</f>
        <v/>
      </c>
      <c r="N1067" s="83" t="str">
        <f>IF($F1067="","",IFERROR(INDEX([1]Raw_Data!$N:$N,MATCH($F1067,[1]Raw_Data!$F:$F,0)),""))</f>
        <v/>
      </c>
      <c r="O1067" s="37" t="str">
        <f>IF($F1067="","",IFERROR(INDEX([1]Raw_Data!$O:$O,MATCH($F1067,[1]Raw_Data!$F:$F,0)),""))</f>
        <v/>
      </c>
      <c r="P1067" s="83" t="str">
        <f>IF($F1067="","",IFERROR(INDEX([1]Raw_Data!$P:$P,MATCH($F1067,[1]Raw_Data!$F:$F,0)),""))</f>
        <v/>
      </c>
      <c r="Q1067" s="37" t="str">
        <f>IF($F1067="","",IFERROR(INDEX([1]Raw_Data!$Q:$Q,MATCH($F1067,[1]Raw_Data!$F:$F,0)),""))</f>
        <v/>
      </c>
      <c r="R1067" s="83" t="str">
        <f>IF($F1067="","",IFERROR(INDEX([1]Raw_Data!$R:$R,MATCH($F1067,[1]Raw_Data!$F:$F,0)),""))</f>
        <v/>
      </c>
      <c r="S1067" s="37" t="str">
        <f>IF($F1067="","",IFERROR(INDEX([1]Raw_Data!$S:$S,MATCH($F1067,[1]Raw_Data!$F:$F,0)),""))</f>
        <v/>
      </c>
      <c r="T1067" s="83" t="str">
        <f>IF($F1067="","",IFERROR(INDEX([1]Raw_Data!$T:$T,MATCH($F1067,[1]Raw_Data!$F:$F,0)),""))</f>
        <v/>
      </c>
      <c r="U1067" s="37" t="str">
        <f>IF($F1067="","",IFERROR(INDEX([1]Raw_Data!$U:$U,MATCH($F1067,[1]Raw_Data!$F:$F,0)),""))</f>
        <v/>
      </c>
      <c r="V1067" s="83" t="str">
        <f>IF($F1067="","",IFERROR(INDEX([1]Raw_Data!$V:$V,MATCH($F1067,[1]Raw_Data!$F:$F,0)),""))</f>
        <v/>
      </c>
      <c r="W1067" s="37" t="str">
        <f>IF($F1067="","",IFERROR(INDEX([1]Raw_Data!$W:$W,MATCH($F1067,[1]Raw_Data!$F:$F,0)),""))</f>
        <v/>
      </c>
      <c r="X1067" s="83" t="str">
        <f>IF($F1067="","",IFERROR(INDEX([1]Raw_Data!$X:$X,MATCH($F1067,[1]Raw_Data!$F:$F,0)),""))</f>
        <v/>
      </c>
      <c r="Y1067" s="37" t="str">
        <f>IF($F1067="","",IFERROR(INDEX([1]Raw_Data!$Y:$Y,MATCH($F1067,[1]Raw_Data!$F:$F,0)),""))</f>
        <v/>
      </c>
      <c r="Z1067" s="83" t="str">
        <f>IF($F1067="","",IFERROR(INDEX([1]Raw_Data!$Z:$Z,MATCH($F1067,[1]Raw_Data!$F:$F,0)),""))</f>
        <v/>
      </c>
      <c r="AA1067" s="37" t="str">
        <f>IF($F1067="","",IFERROR(INDEX([1]Raw_Data!$AA:$AA,MATCH($F1067,[1]Raw_Data!$F:$F,0)),""))</f>
        <v/>
      </c>
      <c r="AB1067" s="83" t="str">
        <f>IF($F1067="","",IFERROR(INDEX([1]Raw_Data!$AB:$AB,MATCH($F1067,[1]Raw_Data!$F:$F,0)),""))</f>
        <v/>
      </c>
      <c r="AC1067" s="37" t="str">
        <f>IF($F1067="","",IFERROR(INDEX([1]Raw_Data!$AC:$AC,MATCH($F1067,[1]Raw_Data!$F:$F,0)),""))</f>
        <v/>
      </c>
      <c r="AD1067" s="83" t="str">
        <f>IF($F1067="","",IFERROR(INDEX([1]Raw_Data!$AD:$AD,MATCH($F1067,[1]Raw_Data!$F:$F,0)),""))</f>
        <v/>
      </c>
      <c r="AE1067" s="37" t="str">
        <f>IF($F1067="","",IFERROR(INDEX([1]Raw_Data!$AE:$AE,MATCH($F1067,[1]Raw_Data!$F:$F,0)),""))</f>
        <v/>
      </c>
      <c r="AF1067" s="83" t="str">
        <f>IF($F1067="","",IFERROR(INDEX([1]Raw_Data!$AF:$AF,MATCH($F1067,[1]Raw_Data!$F:$F,0)),""))</f>
        <v/>
      </c>
      <c r="AG1067" s="37" t="str">
        <f>IF($F1067="","",IFERROR(INDEX([1]Raw_Data!$AG:$AG,MATCH($F1067,[1]Raw_Data!$F:$F,0)),""))</f>
        <v/>
      </c>
      <c r="AH1067" s="83" t="str">
        <f>IF($F1067="","",IFERROR(INDEX([1]Raw_Data!$AH:$AH,MATCH($F1067,[1]Raw_Data!$F:$F,0)),""))</f>
        <v/>
      </c>
      <c r="AI1067" s="37" t="str">
        <f>IF($F1067="","",IFERROR(INDEX([1]Raw_Data!$AI:$AI,MATCH($F1067,[1]Raw_Data!$F:$F,0)),""))</f>
        <v/>
      </c>
      <c r="AJ1067" s="83" t="str">
        <f>IF($F1067="","",IFERROR(INDEX([1]Raw_Data!$AJ:$AJ,MATCH($F1067,[1]Raw_Data!$F:$F,0)),""))</f>
        <v/>
      </c>
      <c r="AK1067" s="37" t="str">
        <f>IF($F1067="","",IFERROR(INDEX([1]Raw_Data!$AK:$AK,MATCH($F1067,[1]Raw_Data!$F:$F,0)),""))</f>
        <v/>
      </c>
      <c r="AL1067" s="83" t="str">
        <f>IF($F1067="","",IFERROR(INDEX([1]Raw_Data!$AL:$AL,MATCH($F1067,[1]Raw_Data!$F:$F,0)),""))</f>
        <v/>
      </c>
      <c r="AM1067" s="37" t="str">
        <f>IF($F1067="","",IFERROR(INDEX([1]Raw_Data!$AM:$AM,MATCH($F1067,[1]Raw_Data!$F:$F,0)),""))</f>
        <v/>
      </c>
      <c r="AN1067" s="83" t="str">
        <f>IF($F1067="","",IFERROR(INDEX([1]Raw_Data!$AN:$AN,MATCH($F1067,[1]Raw_Data!$F:$F,0)),""))</f>
        <v/>
      </c>
      <c r="AO1067" s="37" t="str">
        <f>IF($F1067="","",IFERROR(INDEX([1]Raw_Data!$AO:$AO,MATCH($F1067,[1]Raw_Data!$F:$F,0)),""))</f>
        <v/>
      </c>
      <c r="AP1067" s="83" t="str">
        <f>IF($F1067="","",IFERROR(INDEX([1]Raw_Data!$AP:$AP,MATCH($F1067,[1]Raw_Data!$F:$F,0)),""))</f>
        <v/>
      </c>
      <c r="AQ1067" s="37" t="str">
        <f>IF($F1067="","",IFERROR(INDEX([1]Raw_Data!$AQ:$AQ,MATCH($F1067,[1]Raw_Data!$F:$F,0)),""))</f>
        <v/>
      </c>
      <c r="AR1067" s="83"/>
      <c r="AS1067" s="84" t="str">
        <f>IF($F1067="","",SUM(IF($CC1067="",$H1067,$CC1067),IF($CE1067="",$J1067,$CE1067),IF($CG1067="",$L1067,$CG1067),IF($CI1067="",$N1067,$CI1067),IF($CK1067="",$P1067,$CK1067),IF($CM1067="",$R1067,$CM1067),IF($CO1067="",$T1067,$CO1067),IF($CQ1067="",$V1067,$CQ1067),IF($CS1067="",$X1067,$CS1067),IF($CU1067="",$Z1067,$CU1067),IF($CW1067="",$AB1067,$CW1067),IF($CY1067="",$AD1067,$CY1067),IF($DA1067="",$AF1067,$DA1067),IF($DC1067="",$AH1067,$DC1067),IF($DE1067="",$AJ1067,$DE1067),IF($DG1067="",$AL1067,$DG1067),IF($DI1067="",$AN1067,$DI1067)))</f>
        <v/>
      </c>
      <c r="AT1067" s="80" t="str">
        <f t="shared" si="192"/>
        <v/>
      </c>
      <c r="AU1067" s="79" t="str">
        <f t="shared" si="193"/>
        <v/>
      </c>
      <c r="AV1067" s="80" t="str">
        <f t="shared" si="194"/>
        <v/>
      </c>
      <c r="AW1067" s="80" t="str">
        <f t="shared" si="195"/>
        <v/>
      </c>
      <c r="AX1067" s="79" t="str">
        <f t="shared" si="196"/>
        <v/>
      </c>
      <c r="AY1067" s="79" t="str">
        <f>IF(B1067="","",COUNTIFS($B$5:B1067,B1067,$AT$5:AT1067,AT1067))</f>
        <v/>
      </c>
      <c r="AZ1067" s="79" t="str">
        <f>IF(B1067="","",COUNTIFS($B$5:B1067,B1067,$AV$5:AV1067,AV1067))</f>
        <v/>
      </c>
      <c r="BA1067" s="79" t="str">
        <f t="shared" si="197"/>
        <v/>
      </c>
      <c r="BB1067" s="79" t="str">
        <f t="shared" si="198"/>
        <v/>
      </c>
      <c r="BC1067" s="79">
        <f t="shared" si="199"/>
        <v>0</v>
      </c>
      <c r="BD1067" s="40" t="str">
        <f t="shared" si="200"/>
        <v/>
      </c>
      <c r="BE1067" s="11" t="str">
        <f>IF($F1067="","","REV"&amp;COUNTIF($F$5:F1067,$F1067))</f>
        <v/>
      </c>
      <c r="BF1067" s="23"/>
      <c r="BG1067" s="23"/>
      <c r="BH1067" s="40" t="str">
        <f t="shared" si="201"/>
        <v/>
      </c>
      <c r="BI1067" s="40" t="str">
        <f t="shared" si="202"/>
        <v/>
      </c>
      <c r="BJ1067" s="41"/>
      <c r="BK1067" s="41"/>
      <c r="BL1067" s="41"/>
      <c r="BM1067" s="41"/>
      <c r="BN1067" s="41"/>
      <c r="BO1067" s="41"/>
      <c r="BP1067" s="41"/>
      <c r="BQ1067" s="41"/>
      <c r="BR1067" s="41"/>
      <c r="BS1067" s="41"/>
      <c r="BT1067" s="41"/>
      <c r="BU1067" s="41"/>
      <c r="BV1067" s="41"/>
      <c r="BW1067" s="41"/>
      <c r="BX1067" s="41"/>
      <c r="BY1067" s="41"/>
      <c r="BZ1067" s="41"/>
      <c r="CA1067" s="40" t="str">
        <f t="shared" si="203"/>
        <v/>
      </c>
      <c r="CC1067" s="82"/>
      <c r="CD1067" s="41"/>
      <c r="CE1067" s="82"/>
      <c r="CF1067" s="41"/>
      <c r="CG1067" s="82"/>
      <c r="CH1067" s="41"/>
      <c r="CI1067" s="82"/>
      <c r="CJ1067" s="41"/>
      <c r="CK1067" s="82"/>
      <c r="CL1067" s="41"/>
      <c r="CM1067" s="82"/>
      <c r="CN1067" s="41"/>
      <c r="CO1067" s="82"/>
      <c r="CP1067" s="41"/>
      <c r="CQ1067" s="82"/>
      <c r="CR1067" s="41"/>
      <c r="CS1067" s="82"/>
      <c r="CT1067" s="41"/>
      <c r="CU1067" s="82"/>
      <c r="CV1067" s="41"/>
      <c r="CW1067" s="82"/>
      <c r="CX1067" s="41"/>
      <c r="CY1067" s="82"/>
      <c r="CZ1067" s="41"/>
      <c r="DA1067" s="82"/>
      <c r="DB1067" s="41"/>
      <c r="DC1067" s="82"/>
      <c r="DD1067" s="41"/>
      <c r="DE1067" s="82"/>
      <c r="DF1067" s="41"/>
      <c r="DG1067" s="82"/>
      <c r="DH1067" s="41"/>
      <c r="DI1067" s="82"/>
      <c r="DJ1067" s="41"/>
      <c r="DK1067" s="23" t="str">
        <f>IF($F1067="","",IF(OR(AND($CC1067&lt;&gt;"",$CC1067&lt;&gt;$H1067),AND($CE1067&lt;&gt;"",$CE1067&lt;&gt;$J1067),AND($CG1067&lt;&gt;"",$CG1067&lt;&gt;$L1067),AND($CI1067&lt;&gt;"",$CI1067&lt;&gt;$N1067),AND($CK1067&lt;&gt;"",$CK1067&lt;&gt;$P1067),AND($CM1067&lt;&gt;"",$CM1067&lt;&gt;$R1067),AND($CO1067&lt;&gt;"",$CO1067&lt;&gt;$T1067),AND($CQ1067&lt;&gt;"",$CQ1067&lt;&gt;$V1067),AND($CS1067&lt;&gt;"",$CS1067&lt;&gt;$X1067),AND($CU1067&lt;&gt;"",$CU1067&lt;&gt;$Z1067),AND($CW1067&lt;&gt;"",$CW1067&lt;&gt;$AB1067),AND($CY1067&lt;&gt;"",$CY1067&lt;&gt;$AD1067),AND($DA1067&lt;&gt;"",$DA1067&lt;&gt;$AF1067),AND($DC1067&lt;&gt;"",$DC1067&lt;&gt;$AH1067),AND($DE1067&lt;&gt;"",$DE1067&lt;&gt;$AJ1067),AND($DG1067&lt;&gt;"",$DG1067&lt;&gt;$AL1067),AND($DI1067&lt;&gt;"",$DI1067&lt;&gt;$AN1067)),"Score changed",IF(OR(AND($CD1067&lt;&gt;"",$CD1067&lt;&gt;$I1067),AND($CF1067&lt;&gt;"",$CF1067&lt;&gt;$K1067),AND($CH1067&lt;&gt;"",$CH1067&lt;&gt;$M1067),AND($CJ1067&lt;&gt;"",$CJ1067&lt;&gt;$O1067),AND($CL1067&lt;&gt;"",$CL1067&lt;&gt;$Q1067),AND($CN1067&lt;&gt;"",$CN1067&lt;&gt;$S1067),AND($CP1067&lt;&gt;"",$CP1067&lt;&gt;$U1067),AND($CR1067&lt;&gt;"",$CR1067&lt;&gt;$W1067),AND($CT1067&lt;&gt;"",$CT1067&lt;&gt;$Y1067),AND($CV1067&lt;&gt;"",$CV1067&lt;&gt;$AA1067),AND($CX1067&lt;&gt;"",$CX1067&lt;&gt;$AC1067),AND($CZ1067&lt;&gt;"",$CZ1067&lt;&gt;$AE1067),AND($DB1067&lt;&gt;"",$DB1067&lt;&gt;$AG1067),AND($DD1067&lt;&gt;"",$DD1067&lt;&gt;$AI1067),AND($DF1067&lt;&gt;"",$DF1067&lt;&gt;$AK1067),AND($DH1067&lt;&gt;"",$DH1067&lt;&gt;$AM1067),AND($DJ1067&lt;&gt;"",$DJ1067&lt;&gt;$AO1067)),"Rewrite only","No change entered")))</f>
        <v/>
      </c>
    </row>
    <row r="1068" spans="1:115" ht="15" customHeight="1">
      <c r="A1068" s="78" t="str">
        <f>IF($F1068="","",IFERROR(INDEX([1]Raw_Data!$A:$A,MATCH($F1068,[1]Raw_Data!$F:$F,0)),""))</f>
        <v/>
      </c>
      <c r="B1068" s="79" t="str">
        <f>IF($F1068="","",IFERROR(INDEX([1]Raw_Data!$B:$B,MATCH($F1068,[1]Raw_Data!$F:$F,0)),""))</f>
        <v/>
      </c>
      <c r="C1068" s="80" t="str">
        <f>IF($F1068="","",IFERROR(INDEX([1]Raw_Data!$C:$C,MATCH($F1068,[1]Raw_Data!$F:$F,0)),""))</f>
        <v/>
      </c>
      <c r="D1068" s="81" t="str">
        <f>IF($F1068="","",IFERROR(INDEX([1]Raw_Data!$D:$D,MATCH($F1068,[1]Raw_Data!$F:$F,0)),""))</f>
        <v/>
      </c>
      <c r="E1068" s="81" t="str">
        <f>IF($F1068="","",IFERROR(INDEX([1]Raw_Data!$E:$E,MATCH($F1068,[1]Raw_Data!$F:$F,0)),""))</f>
        <v/>
      </c>
      <c r="F1068" s="82"/>
      <c r="G1068" s="79" t="str">
        <f>IF($F1068="","",IFERROR(INDEX([1]Raw_Data!$G:$G,MATCH($F1068,[1]Raw_Data!$F:$F,0)),""))</f>
        <v/>
      </c>
      <c r="H1068" s="83" t="str">
        <f>IF($F1068="","",IFERROR(INDEX([1]Raw_Data!$H:$H,MATCH($F1068,[1]Raw_Data!$F:$F,0)),""))</f>
        <v/>
      </c>
      <c r="I1068" s="36" t="str">
        <f>IF($F1068="","",IFERROR(INDEX([1]Raw_Data!$I:$I,MATCH($F1068,[1]Raw_Data!$F:$F,0)),""))</f>
        <v/>
      </c>
      <c r="J1068" s="83" t="str">
        <f>IF($F1068="","",IFERROR(INDEX([1]Raw_Data!$J:$J,MATCH($F1068,[1]Raw_Data!$F:$F,0)),""))</f>
        <v/>
      </c>
      <c r="K1068" s="37" t="str">
        <f>IF($F1068="","",IFERROR(INDEX([1]Raw_Data!$K:$K,MATCH($F1068,[1]Raw_Data!$F:$F,0)),""))</f>
        <v/>
      </c>
      <c r="L1068" s="83" t="str">
        <f>IF($F1068="","",IFERROR(INDEX([1]Raw_Data!$L:$L,MATCH($F1068,[1]Raw_Data!$F:$F,0)),""))</f>
        <v/>
      </c>
      <c r="M1068" s="37" t="str">
        <f>IF($F1068="","",IFERROR(INDEX([1]Raw_Data!$M:$M,MATCH($F1068,[1]Raw_Data!$F:$F,0)),""))</f>
        <v/>
      </c>
      <c r="N1068" s="83" t="str">
        <f>IF($F1068="","",IFERROR(INDEX([1]Raw_Data!$N:$N,MATCH($F1068,[1]Raw_Data!$F:$F,0)),""))</f>
        <v/>
      </c>
      <c r="O1068" s="37" t="str">
        <f>IF($F1068="","",IFERROR(INDEX([1]Raw_Data!$O:$O,MATCH($F1068,[1]Raw_Data!$F:$F,0)),""))</f>
        <v/>
      </c>
      <c r="P1068" s="83" t="str">
        <f>IF($F1068="","",IFERROR(INDEX([1]Raw_Data!$P:$P,MATCH($F1068,[1]Raw_Data!$F:$F,0)),""))</f>
        <v/>
      </c>
      <c r="Q1068" s="37" t="str">
        <f>IF($F1068="","",IFERROR(INDEX([1]Raw_Data!$Q:$Q,MATCH($F1068,[1]Raw_Data!$F:$F,0)),""))</f>
        <v/>
      </c>
      <c r="R1068" s="83" t="str">
        <f>IF($F1068="","",IFERROR(INDEX([1]Raw_Data!$R:$R,MATCH($F1068,[1]Raw_Data!$F:$F,0)),""))</f>
        <v/>
      </c>
      <c r="S1068" s="37" t="str">
        <f>IF($F1068="","",IFERROR(INDEX([1]Raw_Data!$S:$S,MATCH($F1068,[1]Raw_Data!$F:$F,0)),""))</f>
        <v/>
      </c>
      <c r="T1068" s="83" t="str">
        <f>IF($F1068="","",IFERROR(INDEX([1]Raw_Data!$T:$T,MATCH($F1068,[1]Raw_Data!$F:$F,0)),""))</f>
        <v/>
      </c>
      <c r="U1068" s="37" t="str">
        <f>IF($F1068="","",IFERROR(INDEX([1]Raw_Data!$U:$U,MATCH($F1068,[1]Raw_Data!$F:$F,0)),""))</f>
        <v/>
      </c>
      <c r="V1068" s="83" t="str">
        <f>IF($F1068="","",IFERROR(INDEX([1]Raw_Data!$V:$V,MATCH($F1068,[1]Raw_Data!$F:$F,0)),""))</f>
        <v/>
      </c>
      <c r="W1068" s="37" t="str">
        <f>IF($F1068="","",IFERROR(INDEX([1]Raw_Data!$W:$W,MATCH($F1068,[1]Raw_Data!$F:$F,0)),""))</f>
        <v/>
      </c>
      <c r="X1068" s="83" t="str">
        <f>IF($F1068="","",IFERROR(INDEX([1]Raw_Data!$X:$X,MATCH($F1068,[1]Raw_Data!$F:$F,0)),""))</f>
        <v/>
      </c>
      <c r="Y1068" s="37" t="str">
        <f>IF($F1068="","",IFERROR(INDEX([1]Raw_Data!$Y:$Y,MATCH($F1068,[1]Raw_Data!$F:$F,0)),""))</f>
        <v/>
      </c>
      <c r="Z1068" s="83" t="str">
        <f>IF($F1068="","",IFERROR(INDEX([1]Raw_Data!$Z:$Z,MATCH($F1068,[1]Raw_Data!$F:$F,0)),""))</f>
        <v/>
      </c>
      <c r="AA1068" s="37" t="str">
        <f>IF($F1068="","",IFERROR(INDEX([1]Raw_Data!$AA:$AA,MATCH($F1068,[1]Raw_Data!$F:$F,0)),""))</f>
        <v/>
      </c>
      <c r="AB1068" s="83" t="str">
        <f>IF($F1068="","",IFERROR(INDEX([1]Raw_Data!$AB:$AB,MATCH($F1068,[1]Raw_Data!$F:$F,0)),""))</f>
        <v/>
      </c>
      <c r="AC1068" s="37" t="str">
        <f>IF($F1068="","",IFERROR(INDEX([1]Raw_Data!$AC:$AC,MATCH($F1068,[1]Raw_Data!$F:$F,0)),""))</f>
        <v/>
      </c>
      <c r="AD1068" s="83" t="str">
        <f>IF($F1068="","",IFERROR(INDEX([1]Raw_Data!$AD:$AD,MATCH($F1068,[1]Raw_Data!$F:$F,0)),""))</f>
        <v/>
      </c>
      <c r="AE1068" s="37" t="str">
        <f>IF($F1068="","",IFERROR(INDEX([1]Raw_Data!$AE:$AE,MATCH($F1068,[1]Raw_Data!$F:$F,0)),""))</f>
        <v/>
      </c>
      <c r="AF1068" s="83" t="str">
        <f>IF($F1068="","",IFERROR(INDEX([1]Raw_Data!$AF:$AF,MATCH($F1068,[1]Raw_Data!$F:$F,0)),""))</f>
        <v/>
      </c>
      <c r="AG1068" s="37" t="str">
        <f>IF($F1068="","",IFERROR(INDEX([1]Raw_Data!$AG:$AG,MATCH($F1068,[1]Raw_Data!$F:$F,0)),""))</f>
        <v/>
      </c>
      <c r="AH1068" s="83" t="str">
        <f>IF($F1068="","",IFERROR(INDEX([1]Raw_Data!$AH:$AH,MATCH($F1068,[1]Raw_Data!$F:$F,0)),""))</f>
        <v/>
      </c>
      <c r="AI1068" s="37" t="str">
        <f>IF($F1068="","",IFERROR(INDEX([1]Raw_Data!$AI:$AI,MATCH($F1068,[1]Raw_Data!$F:$F,0)),""))</f>
        <v/>
      </c>
      <c r="AJ1068" s="83" t="str">
        <f>IF($F1068="","",IFERROR(INDEX([1]Raw_Data!$AJ:$AJ,MATCH($F1068,[1]Raw_Data!$F:$F,0)),""))</f>
        <v/>
      </c>
      <c r="AK1068" s="37" t="str">
        <f>IF($F1068="","",IFERROR(INDEX([1]Raw_Data!$AK:$AK,MATCH($F1068,[1]Raw_Data!$F:$F,0)),""))</f>
        <v/>
      </c>
      <c r="AL1068" s="83" t="str">
        <f>IF($F1068="","",IFERROR(INDEX([1]Raw_Data!$AL:$AL,MATCH($F1068,[1]Raw_Data!$F:$F,0)),""))</f>
        <v/>
      </c>
      <c r="AM1068" s="37" t="str">
        <f>IF($F1068="","",IFERROR(INDEX([1]Raw_Data!$AM:$AM,MATCH($F1068,[1]Raw_Data!$F:$F,0)),""))</f>
        <v/>
      </c>
      <c r="AN1068" s="83" t="str">
        <f>IF($F1068="","",IFERROR(INDEX([1]Raw_Data!$AN:$AN,MATCH($F1068,[1]Raw_Data!$F:$F,0)),""))</f>
        <v/>
      </c>
      <c r="AO1068" s="37" t="str">
        <f>IF($F1068="","",IFERROR(INDEX([1]Raw_Data!$AO:$AO,MATCH($F1068,[1]Raw_Data!$F:$F,0)),""))</f>
        <v/>
      </c>
      <c r="AP1068" s="83" t="str">
        <f>IF($F1068="","",IFERROR(INDEX([1]Raw_Data!$AP:$AP,MATCH($F1068,[1]Raw_Data!$F:$F,0)),""))</f>
        <v/>
      </c>
      <c r="AQ1068" s="37" t="str">
        <f>IF($F1068="","",IFERROR(INDEX([1]Raw_Data!$AQ:$AQ,MATCH($F1068,[1]Raw_Data!$F:$F,0)),""))</f>
        <v/>
      </c>
      <c r="AR1068" s="83"/>
      <c r="AS1068" s="84" t="str">
        <f>IF($F1068="","",SUM(IF($CC1068="",$H1068,$CC1068),IF($CE1068="",$J1068,$CE1068),IF($CG1068="",$L1068,$CG1068),IF($CI1068="",$N1068,$CI1068),IF($CK1068="",$P1068,$CK1068),IF($CM1068="",$R1068,$CM1068),IF($CO1068="",$T1068,$CO1068),IF($CQ1068="",$V1068,$CQ1068),IF($CS1068="",$X1068,$CS1068),IF($CU1068="",$Z1068,$CU1068),IF($CW1068="",$AB1068,$CW1068),IF($CY1068="",$AD1068,$CY1068),IF($DA1068="",$AF1068,$DA1068),IF($DC1068="",$AH1068,$DC1068),IF($DE1068="",$AJ1068,$DE1068),IF($DG1068="",$AL1068,$DG1068),IF($DI1068="",$AN1068,$DI1068)))</f>
        <v/>
      </c>
      <c r="AT1068" s="80" t="str">
        <f t="shared" si="192"/>
        <v/>
      </c>
      <c r="AU1068" s="79" t="str">
        <f t="shared" si="193"/>
        <v/>
      </c>
      <c r="AV1068" s="80" t="str">
        <f t="shared" si="194"/>
        <v/>
      </c>
      <c r="AW1068" s="80" t="str">
        <f t="shared" si="195"/>
        <v/>
      </c>
      <c r="AX1068" s="79" t="str">
        <f t="shared" si="196"/>
        <v/>
      </c>
      <c r="AY1068" s="79" t="str">
        <f>IF(B1068="","",COUNTIFS($B$5:B1068,B1068,$AT$5:AT1068,AT1068))</f>
        <v/>
      </c>
      <c r="AZ1068" s="79" t="str">
        <f>IF(B1068="","",COUNTIFS($B$5:B1068,B1068,$AV$5:AV1068,AV1068))</f>
        <v/>
      </c>
      <c r="BA1068" s="79" t="str">
        <f t="shared" si="197"/>
        <v/>
      </c>
      <c r="BB1068" s="79" t="str">
        <f t="shared" si="198"/>
        <v/>
      </c>
      <c r="BC1068" s="79">
        <f t="shared" si="199"/>
        <v>0</v>
      </c>
      <c r="BD1068" s="40" t="str">
        <f t="shared" si="200"/>
        <v/>
      </c>
      <c r="BE1068" s="11" t="str">
        <f>IF($F1068="","","REV"&amp;COUNTIF($F$5:F1068,$F1068))</f>
        <v/>
      </c>
      <c r="BF1068" s="23"/>
      <c r="BG1068" s="23"/>
      <c r="BH1068" s="40" t="str">
        <f t="shared" si="201"/>
        <v/>
      </c>
      <c r="BI1068" s="40" t="str">
        <f t="shared" si="202"/>
        <v/>
      </c>
      <c r="BJ1068" s="41"/>
      <c r="BK1068" s="41"/>
      <c r="BL1068" s="41"/>
      <c r="BM1068" s="41"/>
      <c r="BN1068" s="41"/>
      <c r="BO1068" s="41"/>
      <c r="BP1068" s="41"/>
      <c r="BQ1068" s="41"/>
      <c r="BR1068" s="41"/>
      <c r="BS1068" s="41"/>
      <c r="BT1068" s="41"/>
      <c r="BU1068" s="41"/>
      <c r="BV1068" s="41"/>
      <c r="BW1068" s="41"/>
      <c r="BX1068" s="41"/>
      <c r="BY1068" s="41"/>
      <c r="BZ1068" s="41"/>
      <c r="CA1068" s="40" t="str">
        <f t="shared" si="203"/>
        <v/>
      </c>
      <c r="CC1068" s="82"/>
      <c r="CD1068" s="41"/>
      <c r="CE1068" s="82"/>
      <c r="CF1068" s="41"/>
      <c r="CG1068" s="82"/>
      <c r="CH1068" s="41"/>
      <c r="CI1068" s="82"/>
      <c r="CJ1068" s="41"/>
      <c r="CK1068" s="82"/>
      <c r="CL1068" s="41"/>
      <c r="CM1068" s="82"/>
      <c r="CN1068" s="41"/>
      <c r="CO1068" s="82"/>
      <c r="CP1068" s="41"/>
      <c r="CQ1068" s="82"/>
      <c r="CR1068" s="41"/>
      <c r="CS1068" s="82"/>
      <c r="CT1068" s="41"/>
      <c r="CU1068" s="82"/>
      <c r="CV1068" s="41"/>
      <c r="CW1068" s="82"/>
      <c r="CX1068" s="41"/>
      <c r="CY1068" s="82"/>
      <c r="CZ1068" s="41"/>
      <c r="DA1068" s="82"/>
      <c r="DB1068" s="41"/>
      <c r="DC1068" s="82"/>
      <c r="DD1068" s="41"/>
      <c r="DE1068" s="82"/>
      <c r="DF1068" s="41"/>
      <c r="DG1068" s="82"/>
      <c r="DH1068" s="41"/>
      <c r="DI1068" s="82"/>
      <c r="DJ1068" s="41"/>
      <c r="DK1068" s="23" t="str">
        <f>IF($F1068="","",IF(OR(AND($CC1068&lt;&gt;"",$CC1068&lt;&gt;$H1068),AND($CE1068&lt;&gt;"",$CE1068&lt;&gt;$J1068),AND($CG1068&lt;&gt;"",$CG1068&lt;&gt;$L1068),AND($CI1068&lt;&gt;"",$CI1068&lt;&gt;$N1068),AND($CK1068&lt;&gt;"",$CK1068&lt;&gt;$P1068),AND($CM1068&lt;&gt;"",$CM1068&lt;&gt;$R1068),AND($CO1068&lt;&gt;"",$CO1068&lt;&gt;$T1068),AND($CQ1068&lt;&gt;"",$CQ1068&lt;&gt;$V1068),AND($CS1068&lt;&gt;"",$CS1068&lt;&gt;$X1068),AND($CU1068&lt;&gt;"",$CU1068&lt;&gt;$Z1068),AND($CW1068&lt;&gt;"",$CW1068&lt;&gt;$AB1068),AND($CY1068&lt;&gt;"",$CY1068&lt;&gt;$AD1068),AND($DA1068&lt;&gt;"",$DA1068&lt;&gt;$AF1068),AND($DC1068&lt;&gt;"",$DC1068&lt;&gt;$AH1068),AND($DE1068&lt;&gt;"",$DE1068&lt;&gt;$AJ1068),AND($DG1068&lt;&gt;"",$DG1068&lt;&gt;$AL1068),AND($DI1068&lt;&gt;"",$DI1068&lt;&gt;$AN1068)),"Score changed",IF(OR(AND($CD1068&lt;&gt;"",$CD1068&lt;&gt;$I1068),AND($CF1068&lt;&gt;"",$CF1068&lt;&gt;$K1068),AND($CH1068&lt;&gt;"",$CH1068&lt;&gt;$M1068),AND($CJ1068&lt;&gt;"",$CJ1068&lt;&gt;$O1068),AND($CL1068&lt;&gt;"",$CL1068&lt;&gt;$Q1068),AND($CN1068&lt;&gt;"",$CN1068&lt;&gt;$S1068),AND($CP1068&lt;&gt;"",$CP1068&lt;&gt;$U1068),AND($CR1068&lt;&gt;"",$CR1068&lt;&gt;$W1068),AND($CT1068&lt;&gt;"",$CT1068&lt;&gt;$Y1068),AND($CV1068&lt;&gt;"",$CV1068&lt;&gt;$AA1068),AND($CX1068&lt;&gt;"",$CX1068&lt;&gt;$AC1068),AND($CZ1068&lt;&gt;"",$CZ1068&lt;&gt;$AE1068),AND($DB1068&lt;&gt;"",$DB1068&lt;&gt;$AG1068),AND($DD1068&lt;&gt;"",$DD1068&lt;&gt;$AI1068),AND($DF1068&lt;&gt;"",$DF1068&lt;&gt;$AK1068),AND($DH1068&lt;&gt;"",$DH1068&lt;&gt;$AM1068),AND($DJ1068&lt;&gt;"",$DJ1068&lt;&gt;$AO1068)),"Rewrite only","No change entered")))</f>
        <v/>
      </c>
    </row>
    <row r="1069" spans="1:115" ht="15" customHeight="1">
      <c r="A1069" s="78" t="str">
        <f>IF($F1069="","",IFERROR(INDEX([1]Raw_Data!$A:$A,MATCH($F1069,[1]Raw_Data!$F:$F,0)),""))</f>
        <v/>
      </c>
      <c r="B1069" s="79" t="str">
        <f>IF($F1069="","",IFERROR(INDEX([1]Raw_Data!$B:$B,MATCH($F1069,[1]Raw_Data!$F:$F,0)),""))</f>
        <v/>
      </c>
      <c r="C1069" s="80" t="str">
        <f>IF($F1069="","",IFERROR(INDEX([1]Raw_Data!$C:$C,MATCH($F1069,[1]Raw_Data!$F:$F,0)),""))</f>
        <v/>
      </c>
      <c r="D1069" s="81" t="str">
        <f>IF($F1069="","",IFERROR(INDEX([1]Raw_Data!$D:$D,MATCH($F1069,[1]Raw_Data!$F:$F,0)),""))</f>
        <v/>
      </c>
      <c r="E1069" s="81" t="str">
        <f>IF($F1069="","",IFERROR(INDEX([1]Raw_Data!$E:$E,MATCH($F1069,[1]Raw_Data!$F:$F,0)),""))</f>
        <v/>
      </c>
      <c r="F1069" s="82"/>
      <c r="G1069" s="79" t="str">
        <f>IF($F1069="","",IFERROR(INDEX([1]Raw_Data!$G:$G,MATCH($F1069,[1]Raw_Data!$F:$F,0)),""))</f>
        <v/>
      </c>
      <c r="H1069" s="83" t="str">
        <f>IF($F1069="","",IFERROR(INDEX([1]Raw_Data!$H:$H,MATCH($F1069,[1]Raw_Data!$F:$F,0)),""))</f>
        <v/>
      </c>
      <c r="I1069" s="36" t="str">
        <f>IF($F1069="","",IFERROR(INDEX([1]Raw_Data!$I:$I,MATCH($F1069,[1]Raw_Data!$F:$F,0)),""))</f>
        <v/>
      </c>
      <c r="J1069" s="83" t="str">
        <f>IF($F1069="","",IFERROR(INDEX([1]Raw_Data!$J:$J,MATCH($F1069,[1]Raw_Data!$F:$F,0)),""))</f>
        <v/>
      </c>
      <c r="K1069" s="37" t="str">
        <f>IF($F1069="","",IFERROR(INDEX([1]Raw_Data!$K:$K,MATCH($F1069,[1]Raw_Data!$F:$F,0)),""))</f>
        <v/>
      </c>
      <c r="L1069" s="83" t="str">
        <f>IF($F1069="","",IFERROR(INDEX([1]Raw_Data!$L:$L,MATCH($F1069,[1]Raw_Data!$F:$F,0)),""))</f>
        <v/>
      </c>
      <c r="M1069" s="37" t="str">
        <f>IF($F1069="","",IFERROR(INDEX([1]Raw_Data!$M:$M,MATCH($F1069,[1]Raw_Data!$F:$F,0)),""))</f>
        <v/>
      </c>
      <c r="N1069" s="83" t="str">
        <f>IF($F1069="","",IFERROR(INDEX([1]Raw_Data!$N:$N,MATCH($F1069,[1]Raw_Data!$F:$F,0)),""))</f>
        <v/>
      </c>
      <c r="O1069" s="37" t="str">
        <f>IF($F1069="","",IFERROR(INDEX([1]Raw_Data!$O:$O,MATCH($F1069,[1]Raw_Data!$F:$F,0)),""))</f>
        <v/>
      </c>
      <c r="P1069" s="83" t="str">
        <f>IF($F1069="","",IFERROR(INDEX([1]Raw_Data!$P:$P,MATCH($F1069,[1]Raw_Data!$F:$F,0)),""))</f>
        <v/>
      </c>
      <c r="Q1069" s="37" t="str">
        <f>IF($F1069="","",IFERROR(INDEX([1]Raw_Data!$Q:$Q,MATCH($F1069,[1]Raw_Data!$F:$F,0)),""))</f>
        <v/>
      </c>
      <c r="R1069" s="83" t="str">
        <f>IF($F1069="","",IFERROR(INDEX([1]Raw_Data!$R:$R,MATCH($F1069,[1]Raw_Data!$F:$F,0)),""))</f>
        <v/>
      </c>
      <c r="S1069" s="37" t="str">
        <f>IF($F1069="","",IFERROR(INDEX([1]Raw_Data!$S:$S,MATCH($F1069,[1]Raw_Data!$F:$F,0)),""))</f>
        <v/>
      </c>
      <c r="T1069" s="83" t="str">
        <f>IF($F1069="","",IFERROR(INDEX([1]Raw_Data!$T:$T,MATCH($F1069,[1]Raw_Data!$F:$F,0)),""))</f>
        <v/>
      </c>
      <c r="U1069" s="37" t="str">
        <f>IF($F1069="","",IFERROR(INDEX([1]Raw_Data!$U:$U,MATCH($F1069,[1]Raw_Data!$F:$F,0)),""))</f>
        <v/>
      </c>
      <c r="V1069" s="83" t="str">
        <f>IF($F1069="","",IFERROR(INDEX([1]Raw_Data!$V:$V,MATCH($F1069,[1]Raw_Data!$F:$F,0)),""))</f>
        <v/>
      </c>
      <c r="W1069" s="37" t="str">
        <f>IF($F1069="","",IFERROR(INDEX([1]Raw_Data!$W:$W,MATCH($F1069,[1]Raw_Data!$F:$F,0)),""))</f>
        <v/>
      </c>
      <c r="X1069" s="83" t="str">
        <f>IF($F1069="","",IFERROR(INDEX([1]Raw_Data!$X:$X,MATCH($F1069,[1]Raw_Data!$F:$F,0)),""))</f>
        <v/>
      </c>
      <c r="Y1069" s="37" t="str">
        <f>IF($F1069="","",IFERROR(INDEX([1]Raw_Data!$Y:$Y,MATCH($F1069,[1]Raw_Data!$F:$F,0)),""))</f>
        <v/>
      </c>
      <c r="Z1069" s="83" t="str">
        <f>IF($F1069="","",IFERROR(INDEX([1]Raw_Data!$Z:$Z,MATCH($F1069,[1]Raw_Data!$F:$F,0)),""))</f>
        <v/>
      </c>
      <c r="AA1069" s="37" t="str">
        <f>IF($F1069="","",IFERROR(INDEX([1]Raw_Data!$AA:$AA,MATCH($F1069,[1]Raw_Data!$F:$F,0)),""))</f>
        <v/>
      </c>
      <c r="AB1069" s="83" t="str">
        <f>IF($F1069="","",IFERROR(INDEX([1]Raw_Data!$AB:$AB,MATCH($F1069,[1]Raw_Data!$F:$F,0)),""))</f>
        <v/>
      </c>
      <c r="AC1069" s="37" t="str">
        <f>IF($F1069="","",IFERROR(INDEX([1]Raw_Data!$AC:$AC,MATCH($F1069,[1]Raw_Data!$F:$F,0)),""))</f>
        <v/>
      </c>
      <c r="AD1069" s="83" t="str">
        <f>IF($F1069="","",IFERROR(INDEX([1]Raw_Data!$AD:$AD,MATCH($F1069,[1]Raw_Data!$F:$F,0)),""))</f>
        <v/>
      </c>
      <c r="AE1069" s="37" t="str">
        <f>IF($F1069="","",IFERROR(INDEX([1]Raw_Data!$AE:$AE,MATCH($F1069,[1]Raw_Data!$F:$F,0)),""))</f>
        <v/>
      </c>
      <c r="AF1069" s="83" t="str">
        <f>IF($F1069="","",IFERROR(INDEX([1]Raw_Data!$AF:$AF,MATCH($F1069,[1]Raw_Data!$F:$F,0)),""))</f>
        <v/>
      </c>
      <c r="AG1069" s="37" t="str">
        <f>IF($F1069="","",IFERROR(INDEX([1]Raw_Data!$AG:$AG,MATCH($F1069,[1]Raw_Data!$F:$F,0)),""))</f>
        <v/>
      </c>
      <c r="AH1069" s="83" t="str">
        <f>IF($F1069="","",IFERROR(INDEX([1]Raw_Data!$AH:$AH,MATCH($F1069,[1]Raw_Data!$F:$F,0)),""))</f>
        <v/>
      </c>
      <c r="AI1069" s="37" t="str">
        <f>IF($F1069="","",IFERROR(INDEX([1]Raw_Data!$AI:$AI,MATCH($F1069,[1]Raw_Data!$F:$F,0)),""))</f>
        <v/>
      </c>
      <c r="AJ1069" s="83" t="str">
        <f>IF($F1069="","",IFERROR(INDEX([1]Raw_Data!$AJ:$AJ,MATCH($F1069,[1]Raw_Data!$F:$F,0)),""))</f>
        <v/>
      </c>
      <c r="AK1069" s="37" t="str">
        <f>IF($F1069="","",IFERROR(INDEX([1]Raw_Data!$AK:$AK,MATCH($F1069,[1]Raw_Data!$F:$F,0)),""))</f>
        <v/>
      </c>
      <c r="AL1069" s="83" t="str">
        <f>IF($F1069="","",IFERROR(INDEX([1]Raw_Data!$AL:$AL,MATCH($F1069,[1]Raw_Data!$F:$F,0)),""))</f>
        <v/>
      </c>
      <c r="AM1069" s="37" t="str">
        <f>IF($F1069="","",IFERROR(INDEX([1]Raw_Data!$AM:$AM,MATCH($F1069,[1]Raw_Data!$F:$F,0)),""))</f>
        <v/>
      </c>
      <c r="AN1069" s="83" t="str">
        <f>IF($F1069="","",IFERROR(INDEX([1]Raw_Data!$AN:$AN,MATCH($F1069,[1]Raw_Data!$F:$F,0)),""))</f>
        <v/>
      </c>
      <c r="AO1069" s="37" t="str">
        <f>IF($F1069="","",IFERROR(INDEX([1]Raw_Data!$AO:$AO,MATCH($F1069,[1]Raw_Data!$F:$F,0)),""))</f>
        <v/>
      </c>
      <c r="AP1069" s="83" t="str">
        <f>IF($F1069="","",IFERROR(INDEX([1]Raw_Data!$AP:$AP,MATCH($F1069,[1]Raw_Data!$F:$F,0)),""))</f>
        <v/>
      </c>
      <c r="AQ1069" s="37" t="str">
        <f>IF($F1069="","",IFERROR(INDEX([1]Raw_Data!$AQ:$AQ,MATCH($F1069,[1]Raw_Data!$F:$F,0)),""))</f>
        <v/>
      </c>
      <c r="AR1069" s="83"/>
      <c r="AS1069" s="84" t="str">
        <f>IF($F1069="","",SUM(IF($CC1069="",$H1069,$CC1069),IF($CE1069="",$J1069,$CE1069),IF($CG1069="",$L1069,$CG1069),IF($CI1069="",$N1069,$CI1069),IF($CK1069="",$P1069,$CK1069),IF($CM1069="",$R1069,$CM1069),IF($CO1069="",$T1069,$CO1069),IF($CQ1069="",$V1069,$CQ1069),IF($CS1069="",$X1069,$CS1069),IF($CU1069="",$Z1069,$CU1069),IF($CW1069="",$AB1069,$CW1069),IF($CY1069="",$AD1069,$CY1069),IF($DA1069="",$AF1069,$DA1069),IF($DC1069="",$AH1069,$DC1069),IF($DE1069="",$AJ1069,$DE1069),IF($DG1069="",$AL1069,$DG1069),IF($DI1069="",$AN1069,$DI1069)))</f>
        <v/>
      </c>
      <c r="AT1069" s="80" t="str">
        <f t="shared" si="192"/>
        <v/>
      </c>
      <c r="AU1069" s="79" t="str">
        <f t="shared" si="193"/>
        <v/>
      </c>
      <c r="AV1069" s="80" t="str">
        <f t="shared" si="194"/>
        <v/>
      </c>
      <c r="AW1069" s="80" t="str">
        <f t="shared" si="195"/>
        <v/>
      </c>
      <c r="AX1069" s="79" t="str">
        <f t="shared" si="196"/>
        <v/>
      </c>
      <c r="AY1069" s="79" t="str">
        <f>IF(B1069="","",COUNTIFS($B$5:B1069,B1069,$AT$5:AT1069,AT1069))</f>
        <v/>
      </c>
      <c r="AZ1069" s="79" t="str">
        <f>IF(B1069="","",COUNTIFS($B$5:B1069,B1069,$AV$5:AV1069,AV1069))</f>
        <v/>
      </c>
      <c r="BA1069" s="79" t="str">
        <f t="shared" si="197"/>
        <v/>
      </c>
      <c r="BB1069" s="79" t="str">
        <f t="shared" si="198"/>
        <v/>
      </c>
      <c r="BC1069" s="79">
        <f t="shared" si="199"/>
        <v>0</v>
      </c>
      <c r="BD1069" s="40" t="str">
        <f t="shared" si="200"/>
        <v/>
      </c>
      <c r="BE1069" s="11" t="str">
        <f>IF($F1069="","","REV"&amp;COUNTIF($F$5:F1069,$F1069))</f>
        <v/>
      </c>
      <c r="BF1069" s="23"/>
      <c r="BG1069" s="23"/>
      <c r="BH1069" s="40" t="str">
        <f t="shared" si="201"/>
        <v/>
      </c>
      <c r="BI1069" s="40" t="str">
        <f t="shared" si="202"/>
        <v/>
      </c>
      <c r="BJ1069" s="41"/>
      <c r="BK1069" s="41"/>
      <c r="BL1069" s="41"/>
      <c r="BM1069" s="41"/>
      <c r="BN1069" s="41"/>
      <c r="BO1069" s="41"/>
      <c r="BP1069" s="41"/>
      <c r="BQ1069" s="41"/>
      <c r="BR1069" s="41"/>
      <c r="BS1069" s="41"/>
      <c r="BT1069" s="41"/>
      <c r="BU1069" s="41"/>
      <c r="BV1069" s="41"/>
      <c r="BW1069" s="41"/>
      <c r="BX1069" s="41"/>
      <c r="BY1069" s="41"/>
      <c r="BZ1069" s="41"/>
      <c r="CA1069" s="40" t="str">
        <f t="shared" si="203"/>
        <v/>
      </c>
      <c r="CC1069" s="82"/>
      <c r="CD1069" s="41"/>
      <c r="CE1069" s="82"/>
      <c r="CF1069" s="41"/>
      <c r="CG1069" s="82"/>
      <c r="CH1069" s="41"/>
      <c r="CI1069" s="82"/>
      <c r="CJ1069" s="41"/>
      <c r="CK1069" s="82"/>
      <c r="CL1069" s="41"/>
      <c r="CM1069" s="82"/>
      <c r="CN1069" s="41"/>
      <c r="CO1069" s="82"/>
      <c r="CP1069" s="41"/>
      <c r="CQ1069" s="82"/>
      <c r="CR1069" s="41"/>
      <c r="CS1069" s="82"/>
      <c r="CT1069" s="41"/>
      <c r="CU1069" s="82"/>
      <c r="CV1069" s="41"/>
      <c r="CW1069" s="82"/>
      <c r="CX1069" s="41"/>
      <c r="CY1069" s="82"/>
      <c r="CZ1069" s="41"/>
      <c r="DA1069" s="82"/>
      <c r="DB1069" s="41"/>
      <c r="DC1069" s="82"/>
      <c r="DD1069" s="41"/>
      <c r="DE1069" s="82"/>
      <c r="DF1069" s="41"/>
      <c r="DG1069" s="82"/>
      <c r="DH1069" s="41"/>
      <c r="DI1069" s="82"/>
      <c r="DJ1069" s="41"/>
      <c r="DK1069" s="23" t="str">
        <f>IF($F1069="","",IF(OR(AND($CC1069&lt;&gt;"",$CC1069&lt;&gt;$H1069),AND($CE1069&lt;&gt;"",$CE1069&lt;&gt;$J1069),AND($CG1069&lt;&gt;"",$CG1069&lt;&gt;$L1069),AND($CI1069&lt;&gt;"",$CI1069&lt;&gt;$N1069),AND($CK1069&lt;&gt;"",$CK1069&lt;&gt;$P1069),AND($CM1069&lt;&gt;"",$CM1069&lt;&gt;$R1069),AND($CO1069&lt;&gt;"",$CO1069&lt;&gt;$T1069),AND($CQ1069&lt;&gt;"",$CQ1069&lt;&gt;$V1069),AND($CS1069&lt;&gt;"",$CS1069&lt;&gt;$X1069),AND($CU1069&lt;&gt;"",$CU1069&lt;&gt;$Z1069),AND($CW1069&lt;&gt;"",$CW1069&lt;&gt;$AB1069),AND($CY1069&lt;&gt;"",$CY1069&lt;&gt;$AD1069),AND($DA1069&lt;&gt;"",$DA1069&lt;&gt;$AF1069),AND($DC1069&lt;&gt;"",$DC1069&lt;&gt;$AH1069),AND($DE1069&lt;&gt;"",$DE1069&lt;&gt;$AJ1069),AND($DG1069&lt;&gt;"",$DG1069&lt;&gt;$AL1069),AND($DI1069&lt;&gt;"",$DI1069&lt;&gt;$AN1069)),"Score changed",IF(OR(AND($CD1069&lt;&gt;"",$CD1069&lt;&gt;$I1069),AND($CF1069&lt;&gt;"",$CF1069&lt;&gt;$K1069),AND($CH1069&lt;&gt;"",$CH1069&lt;&gt;$M1069),AND($CJ1069&lt;&gt;"",$CJ1069&lt;&gt;$O1069),AND($CL1069&lt;&gt;"",$CL1069&lt;&gt;$Q1069),AND($CN1069&lt;&gt;"",$CN1069&lt;&gt;$S1069),AND($CP1069&lt;&gt;"",$CP1069&lt;&gt;$U1069),AND($CR1069&lt;&gt;"",$CR1069&lt;&gt;$W1069),AND($CT1069&lt;&gt;"",$CT1069&lt;&gt;$Y1069),AND($CV1069&lt;&gt;"",$CV1069&lt;&gt;$AA1069),AND($CX1069&lt;&gt;"",$CX1069&lt;&gt;$AC1069),AND($CZ1069&lt;&gt;"",$CZ1069&lt;&gt;$AE1069),AND($DB1069&lt;&gt;"",$DB1069&lt;&gt;$AG1069),AND($DD1069&lt;&gt;"",$DD1069&lt;&gt;$AI1069),AND($DF1069&lt;&gt;"",$DF1069&lt;&gt;$AK1069),AND($DH1069&lt;&gt;"",$DH1069&lt;&gt;$AM1069),AND($DJ1069&lt;&gt;"",$DJ1069&lt;&gt;$AO1069)),"Rewrite only","No change entered")))</f>
        <v/>
      </c>
    </row>
    <row r="1070" spans="1:115" ht="14.25" customHeight="1">
      <c r="A1070" s="86" t="str">
        <f>IF($F1070="","",IFERROR(INDEX([1]Raw_Data!$A:$A,MATCH($F1070,[1]Raw_Data!$F:$F,0)),""))</f>
        <v/>
      </c>
      <c r="B1070" s="86" t="str">
        <f>IF($F1070="","",IFERROR(INDEX([1]Raw_Data!$B:$B,MATCH($F1070,[1]Raw_Data!$F:$F,0)),""))</f>
        <v/>
      </c>
      <c r="C1070" s="86" t="str">
        <f>IF($F1070="","",IFERROR(INDEX([1]Raw_Data!$C:$C,MATCH($F1070,[1]Raw_Data!$F:$F,0)),""))</f>
        <v/>
      </c>
      <c r="D1070" s="86" t="str">
        <f>IF($F1070="","",IFERROR(INDEX([1]Raw_Data!$D:$D,MATCH($F1070,[1]Raw_Data!$F:$F,0)),""))</f>
        <v/>
      </c>
      <c r="E1070" s="86" t="str">
        <f>IF($F1070="","",IFERROR(INDEX([1]Raw_Data!$E:$E,MATCH($F1070,[1]Raw_Data!$F:$F,0)),""))</f>
        <v/>
      </c>
      <c r="F1070" s="87"/>
      <c r="G1070" s="86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>IF($F1070="","",SUM(IF($CC1070="",$H1070,$CC1070),IF($CE1070="",$J1070,$CE1070),IF($CG1070="",$L1070,$CG1070),IF($CI1070="",$N1070,$CI1070),IF($CK1070="",$P1070,$CK1070),IF($CM1070="",$R1070,$CM1070),IF($CO1070="",$T1070,$CO1070),IF($CQ1070="",$V1070,$CQ1070),IF($CS1070="",$X1070,$CS1070),IF($CU1070="",$Z1070,$CU1070),IF($CW1070="",$AB1070,$CW1070),IF($CY1070="",$AD1070,$CY1070),IF($DA1070="",$AF1070,$DA1070),IF($DC1070="",$AH1070,$DC1070),IF($DE1070="",$AJ1070,$DE1070),IF($DG1070="",$AL1070,$DG1070),IF($DI1070="",$AN1070,$DI1070)))</f>
        <v/>
      </c>
      <c r="AT1070" s="86" t="str">
        <f t="shared" si="192"/>
        <v/>
      </c>
      <c r="AU1070" s="86" t="str">
        <f t="shared" si="193"/>
        <v/>
      </c>
      <c r="AV1070" s="86" t="str">
        <f t="shared" si="194"/>
        <v/>
      </c>
      <c r="AW1070" s="86" t="str">
        <f t="shared" si="195"/>
        <v/>
      </c>
      <c r="AX1070" s="86" t="str">
        <f t="shared" si="196"/>
        <v/>
      </c>
      <c r="AY1070" s="86" t="str">
        <f>IF(B1070="","",COUNTIFS($B$5:B1070,B1070,$AT$5:AT1070,AT1070))</f>
        <v/>
      </c>
      <c r="AZ1070" s="86" t="str">
        <f>IF(B1070="","",COUNTIFS($B$5:B1070,B1070,$AV$5:AV1070,AV1070))</f>
        <v/>
      </c>
      <c r="BA1070" s="86" t="str">
        <f t="shared" si="197"/>
        <v/>
      </c>
      <c r="BB1070" s="86" t="str">
        <f t="shared" si="198"/>
        <v/>
      </c>
      <c r="BC1070" s="86">
        <f t="shared" si="199"/>
        <v>0</v>
      </c>
      <c r="BD1070" s="40" t="str">
        <f t="shared" si="200"/>
        <v/>
      </c>
      <c r="BE1070" s="11" t="str">
        <f>IF($F1070="","","REV"&amp;COUNTIF($F$5:F1070,$F1070))</f>
        <v/>
      </c>
      <c r="BF1070" s="23"/>
      <c r="BG1070" s="23"/>
      <c r="BH1070" s="40" t="str">
        <f t="shared" si="201"/>
        <v/>
      </c>
      <c r="BI1070" s="40" t="str">
        <f t="shared" si="202"/>
        <v/>
      </c>
      <c r="BJ1070" s="88"/>
      <c r="BK1070" s="88"/>
      <c r="BL1070" s="88"/>
      <c r="BM1070" s="88"/>
      <c r="BN1070" s="88"/>
      <c r="BO1070" s="88"/>
      <c r="BP1070" s="88"/>
      <c r="BQ1070" s="88"/>
      <c r="BR1070" s="88"/>
      <c r="BS1070" s="88"/>
      <c r="BT1070" s="88"/>
      <c r="BU1070" s="88"/>
      <c r="BV1070" s="88"/>
      <c r="BW1070" s="88"/>
      <c r="BX1070" s="88"/>
      <c r="BY1070" s="88"/>
      <c r="BZ1070" s="88"/>
      <c r="CA1070" s="40" t="str">
        <f t="shared" si="203"/>
        <v/>
      </c>
      <c r="CC1070" s="87"/>
      <c r="CD1070" s="88"/>
      <c r="CE1070" s="87"/>
      <c r="CF1070" s="88"/>
      <c r="CG1070" s="87"/>
      <c r="CH1070" s="88"/>
      <c r="CI1070" s="87"/>
      <c r="CJ1070" s="88"/>
      <c r="CK1070" s="87"/>
      <c r="CL1070" s="88"/>
      <c r="CM1070" s="87"/>
      <c r="CN1070" s="88"/>
      <c r="CO1070" s="87"/>
      <c r="CP1070" s="88"/>
      <c r="CQ1070" s="87"/>
      <c r="CR1070" s="88"/>
      <c r="CS1070" s="87"/>
      <c r="CT1070" s="88"/>
      <c r="CU1070" s="87"/>
      <c r="CV1070" s="88"/>
      <c r="CW1070" s="87"/>
      <c r="CX1070" s="88"/>
      <c r="CY1070" s="87"/>
      <c r="CZ1070" s="88"/>
      <c r="DA1070" s="87"/>
      <c r="DB1070" s="88"/>
      <c r="DC1070" s="87"/>
      <c r="DD1070" s="88"/>
      <c r="DE1070" s="87"/>
      <c r="DF1070" s="88"/>
      <c r="DG1070" s="87"/>
      <c r="DH1070" s="88"/>
      <c r="DI1070" s="87"/>
      <c r="DJ1070" s="88"/>
      <c r="DK1070" s="23" t="str">
        <f>IF($F1070="","",IF(OR(AND($CC1070&lt;&gt;"",$CC1070&lt;&gt;$H1070),AND($CE1070&lt;&gt;"",$CE1070&lt;&gt;$J1070),AND($CG1070&lt;&gt;"",$CG1070&lt;&gt;$L1070),AND($CI1070&lt;&gt;"",$CI1070&lt;&gt;$N1070),AND($CK1070&lt;&gt;"",$CK1070&lt;&gt;$P1070),AND($CM1070&lt;&gt;"",$CM1070&lt;&gt;$R1070),AND($CO1070&lt;&gt;"",$CO1070&lt;&gt;$T1070),AND($CQ1070&lt;&gt;"",$CQ1070&lt;&gt;$V1070),AND($CS1070&lt;&gt;"",$CS1070&lt;&gt;$X1070),AND($CU1070&lt;&gt;"",$CU1070&lt;&gt;$Z1070),AND($CW1070&lt;&gt;"",$CW1070&lt;&gt;$AB1070),AND($CY1070&lt;&gt;"",$CY1070&lt;&gt;$AD1070),AND($DA1070&lt;&gt;"",$DA1070&lt;&gt;$AF1070),AND($DC1070&lt;&gt;"",$DC1070&lt;&gt;$AH1070),AND($DE1070&lt;&gt;"",$DE1070&lt;&gt;$AJ1070),AND($DG1070&lt;&gt;"",$DG1070&lt;&gt;$AL1070),AND($DI1070&lt;&gt;"",$DI1070&lt;&gt;$AN1070)),"Score changed",IF(OR(AND($CD1070&lt;&gt;"",$CD1070&lt;&gt;$I1070),AND($CF1070&lt;&gt;"",$CF1070&lt;&gt;$K1070),AND($CH1070&lt;&gt;"",$CH1070&lt;&gt;$M1070),AND($CJ1070&lt;&gt;"",$CJ1070&lt;&gt;$O1070),AND($CL1070&lt;&gt;"",$CL1070&lt;&gt;$Q1070),AND($CN1070&lt;&gt;"",$CN1070&lt;&gt;$S1070),AND($CP1070&lt;&gt;"",$CP1070&lt;&gt;$U1070),AND($CR1070&lt;&gt;"",$CR1070&lt;&gt;$W1070),AND($CT1070&lt;&gt;"",$CT1070&lt;&gt;$Y1070),AND($CV1070&lt;&gt;"",$CV1070&lt;&gt;$AA1070),AND($CX1070&lt;&gt;"",$CX1070&lt;&gt;$AC1070),AND($CZ1070&lt;&gt;"",$CZ1070&lt;&gt;$AE1070),AND($DB1070&lt;&gt;"",$DB1070&lt;&gt;$AG1070),AND($DD1070&lt;&gt;"",$DD1070&lt;&gt;$AI1070),AND($DF1070&lt;&gt;"",$DF1070&lt;&gt;$AK1070),AND($DH1070&lt;&gt;"",$DH1070&lt;&gt;$AM1070),AND($DJ1070&lt;&gt;"",$DJ1070&lt;&gt;$AO1070)),"Rewrite only","No change entered")))</f>
        <v/>
      </c>
    </row>
    <row r="1071" spans="1:115" ht="14.25" customHeight="1">
      <c r="A1071" s="86" t="str">
        <f>IF($F1071="","",IFERROR(INDEX([1]Raw_Data!$A:$A,MATCH($F1071,[1]Raw_Data!$F:$F,0)),""))</f>
        <v/>
      </c>
      <c r="B1071" s="86" t="str">
        <f>IF($F1071="","",IFERROR(INDEX([1]Raw_Data!$B:$B,MATCH($F1071,[1]Raw_Data!$F:$F,0)),""))</f>
        <v/>
      </c>
      <c r="C1071" s="86" t="str">
        <f>IF($F1071="","",IFERROR(INDEX([1]Raw_Data!$C:$C,MATCH($F1071,[1]Raw_Data!$F:$F,0)),""))</f>
        <v/>
      </c>
      <c r="D1071" s="86" t="str">
        <f>IF($F1071="","",IFERROR(INDEX([1]Raw_Data!$D:$D,MATCH($F1071,[1]Raw_Data!$F:$F,0)),""))</f>
        <v/>
      </c>
      <c r="E1071" s="86" t="str">
        <f>IF($F1071="","",IFERROR(INDEX([1]Raw_Data!$E:$E,MATCH($F1071,[1]Raw_Data!$F:$F,0)),""))</f>
        <v/>
      </c>
      <c r="F1071" s="87"/>
      <c r="G1071" s="86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>IF($F1071="","",SUM(IF($CC1071="",$H1071,$CC1071),IF($CE1071="",$J1071,$CE1071),IF($CG1071="",$L1071,$CG1071),IF($CI1071="",$N1071,$CI1071),IF($CK1071="",$P1071,$CK1071),IF($CM1071="",$R1071,$CM1071),IF($CO1071="",$T1071,$CO1071),IF($CQ1071="",$V1071,$CQ1071),IF($CS1071="",$X1071,$CS1071),IF($CU1071="",$Z1071,$CU1071),IF($CW1071="",$AB1071,$CW1071),IF($CY1071="",$AD1071,$CY1071),IF($DA1071="",$AF1071,$DA1071),IF($DC1071="",$AH1071,$DC1071),IF($DE1071="",$AJ1071,$DE1071),IF($DG1071="",$AL1071,$DG1071),IF($DI1071="",$AN1071,$DI1071)))</f>
        <v/>
      </c>
      <c r="AT1071" s="86" t="str">
        <f t="shared" si="192"/>
        <v/>
      </c>
      <c r="AU1071" s="86" t="str">
        <f t="shared" si="193"/>
        <v/>
      </c>
      <c r="AV1071" s="86" t="str">
        <f t="shared" si="194"/>
        <v/>
      </c>
      <c r="AW1071" s="86" t="str">
        <f t="shared" si="195"/>
        <v/>
      </c>
      <c r="AX1071" s="86" t="str">
        <f t="shared" si="196"/>
        <v/>
      </c>
      <c r="AY1071" s="86" t="str">
        <f>IF(B1071="","",COUNTIFS($B$5:B1071,B1071,$AT$5:AT1071,AT1071))</f>
        <v/>
      </c>
      <c r="AZ1071" s="86" t="str">
        <f>IF(B1071="","",COUNTIFS($B$5:B1071,B1071,$AV$5:AV1071,AV1071))</f>
        <v/>
      </c>
      <c r="BA1071" s="86" t="str">
        <f t="shared" si="197"/>
        <v/>
      </c>
      <c r="BB1071" s="86" t="str">
        <f t="shared" si="198"/>
        <v/>
      </c>
      <c r="BC1071" s="86">
        <f t="shared" si="199"/>
        <v>0</v>
      </c>
      <c r="BD1071" s="40" t="str">
        <f t="shared" si="200"/>
        <v/>
      </c>
      <c r="BE1071" s="11" t="str">
        <f>IF($F1071="","","REV"&amp;COUNTIF($F$5:F1071,$F1071))</f>
        <v/>
      </c>
      <c r="BF1071" s="23"/>
      <c r="BG1071" s="23"/>
      <c r="BH1071" s="40" t="str">
        <f t="shared" si="201"/>
        <v/>
      </c>
      <c r="BI1071" s="40" t="str">
        <f t="shared" si="202"/>
        <v/>
      </c>
      <c r="BJ1071" s="88"/>
      <c r="BK1071" s="88"/>
      <c r="BL1071" s="88"/>
      <c r="BM1071" s="88"/>
      <c r="BN1071" s="88"/>
      <c r="BO1071" s="88"/>
      <c r="BP1071" s="88"/>
      <c r="BQ1071" s="88"/>
      <c r="BR1071" s="88"/>
      <c r="BS1071" s="88"/>
      <c r="BT1071" s="88"/>
      <c r="BU1071" s="88"/>
      <c r="BV1071" s="88"/>
      <c r="BW1071" s="88"/>
      <c r="BX1071" s="88"/>
      <c r="BY1071" s="88"/>
      <c r="BZ1071" s="88"/>
      <c r="CA1071" s="40" t="str">
        <f t="shared" si="203"/>
        <v/>
      </c>
      <c r="CC1071" s="87"/>
      <c r="CD1071" s="88"/>
      <c r="CE1071" s="87"/>
      <c r="CF1071" s="88"/>
      <c r="CG1071" s="87"/>
      <c r="CH1071" s="88"/>
      <c r="CI1071" s="87"/>
      <c r="CJ1071" s="88"/>
      <c r="CK1071" s="87"/>
      <c r="CL1071" s="88"/>
      <c r="CM1071" s="87"/>
      <c r="CN1071" s="88"/>
      <c r="CO1071" s="87"/>
      <c r="CP1071" s="88"/>
      <c r="CQ1071" s="87"/>
      <c r="CR1071" s="88"/>
      <c r="CS1071" s="87"/>
      <c r="CT1071" s="88"/>
      <c r="CU1071" s="87"/>
      <c r="CV1071" s="88"/>
      <c r="CW1071" s="87"/>
      <c r="CX1071" s="88"/>
      <c r="CY1071" s="87"/>
      <c r="CZ1071" s="88"/>
      <c r="DA1071" s="87"/>
      <c r="DB1071" s="88"/>
      <c r="DC1071" s="87"/>
      <c r="DD1071" s="88"/>
      <c r="DE1071" s="87"/>
      <c r="DF1071" s="88"/>
      <c r="DG1071" s="87"/>
      <c r="DH1071" s="88"/>
      <c r="DI1071" s="87"/>
      <c r="DJ1071" s="88"/>
      <c r="DK1071" s="23" t="str">
        <f>IF($F1071="","",IF(OR(AND($CC1071&lt;&gt;"",$CC1071&lt;&gt;$H1071),AND($CE1071&lt;&gt;"",$CE1071&lt;&gt;$J1071),AND($CG1071&lt;&gt;"",$CG1071&lt;&gt;$L1071),AND($CI1071&lt;&gt;"",$CI1071&lt;&gt;$N1071),AND($CK1071&lt;&gt;"",$CK1071&lt;&gt;$P1071),AND($CM1071&lt;&gt;"",$CM1071&lt;&gt;$R1071),AND($CO1071&lt;&gt;"",$CO1071&lt;&gt;$T1071),AND($CQ1071&lt;&gt;"",$CQ1071&lt;&gt;$V1071),AND($CS1071&lt;&gt;"",$CS1071&lt;&gt;$X1071),AND($CU1071&lt;&gt;"",$CU1071&lt;&gt;$Z1071),AND($CW1071&lt;&gt;"",$CW1071&lt;&gt;$AB1071),AND($CY1071&lt;&gt;"",$CY1071&lt;&gt;$AD1071),AND($DA1071&lt;&gt;"",$DA1071&lt;&gt;$AF1071),AND($DC1071&lt;&gt;"",$DC1071&lt;&gt;$AH1071),AND($DE1071&lt;&gt;"",$DE1071&lt;&gt;$AJ1071),AND($DG1071&lt;&gt;"",$DG1071&lt;&gt;$AL1071),AND($DI1071&lt;&gt;"",$DI1071&lt;&gt;$AN1071)),"Score changed",IF(OR(AND($CD1071&lt;&gt;"",$CD1071&lt;&gt;$I1071),AND($CF1071&lt;&gt;"",$CF1071&lt;&gt;$K1071),AND($CH1071&lt;&gt;"",$CH1071&lt;&gt;$M1071),AND($CJ1071&lt;&gt;"",$CJ1071&lt;&gt;$O1071),AND($CL1071&lt;&gt;"",$CL1071&lt;&gt;$Q1071),AND($CN1071&lt;&gt;"",$CN1071&lt;&gt;$S1071),AND($CP1071&lt;&gt;"",$CP1071&lt;&gt;$U1071),AND($CR1071&lt;&gt;"",$CR1071&lt;&gt;$W1071),AND($CT1071&lt;&gt;"",$CT1071&lt;&gt;$Y1071),AND($CV1071&lt;&gt;"",$CV1071&lt;&gt;$AA1071),AND($CX1071&lt;&gt;"",$CX1071&lt;&gt;$AC1071),AND($CZ1071&lt;&gt;"",$CZ1071&lt;&gt;$AE1071),AND($DB1071&lt;&gt;"",$DB1071&lt;&gt;$AG1071),AND($DD1071&lt;&gt;"",$DD1071&lt;&gt;$AI1071),AND($DF1071&lt;&gt;"",$DF1071&lt;&gt;$AK1071),AND($DH1071&lt;&gt;"",$DH1071&lt;&gt;$AM1071),AND($DJ1071&lt;&gt;"",$DJ1071&lt;&gt;$AO1071)),"Rewrite only","No change entered")))</f>
        <v/>
      </c>
    </row>
    <row r="1072" spans="1:115" ht="14.25" customHeight="1">
      <c r="A1072" s="86" t="str">
        <f>IF($F1072="","",IFERROR(INDEX([1]Raw_Data!$A:$A,MATCH($F1072,[1]Raw_Data!$F:$F,0)),""))</f>
        <v/>
      </c>
      <c r="B1072" s="86" t="str">
        <f>IF($F1072="","",IFERROR(INDEX([1]Raw_Data!$B:$B,MATCH($F1072,[1]Raw_Data!$F:$F,0)),""))</f>
        <v/>
      </c>
      <c r="C1072" s="86" t="str">
        <f>IF($F1072="","",IFERROR(INDEX([1]Raw_Data!$C:$C,MATCH($F1072,[1]Raw_Data!$F:$F,0)),""))</f>
        <v/>
      </c>
      <c r="D1072" s="86" t="str">
        <f>IF($F1072="","",IFERROR(INDEX([1]Raw_Data!$D:$D,MATCH($F1072,[1]Raw_Data!$F:$F,0)),""))</f>
        <v/>
      </c>
      <c r="E1072" s="86" t="str">
        <f>IF($F1072="","",IFERROR(INDEX([1]Raw_Data!$E:$E,MATCH($F1072,[1]Raw_Data!$F:$F,0)),""))</f>
        <v/>
      </c>
      <c r="F1072" s="87"/>
      <c r="G1072" s="86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>IF($F1072="","",SUM(IF($CC1072="",$H1072,$CC1072),IF($CE1072="",$J1072,$CE1072),IF($CG1072="",$L1072,$CG1072),IF($CI1072="",$N1072,$CI1072),IF($CK1072="",$P1072,$CK1072),IF($CM1072="",$R1072,$CM1072),IF($CO1072="",$T1072,$CO1072),IF($CQ1072="",$V1072,$CQ1072),IF($CS1072="",$X1072,$CS1072),IF($CU1072="",$Z1072,$CU1072),IF($CW1072="",$AB1072,$CW1072),IF($CY1072="",$AD1072,$CY1072),IF($DA1072="",$AF1072,$DA1072),IF($DC1072="",$AH1072,$DC1072),IF($DE1072="",$AJ1072,$DE1072),IF($DG1072="",$AL1072,$DG1072),IF($DI1072="",$AN1072,$DI1072)))</f>
        <v/>
      </c>
      <c r="AT1072" s="86" t="str">
        <f t="shared" si="192"/>
        <v/>
      </c>
      <c r="AU1072" s="86" t="str">
        <f t="shared" si="193"/>
        <v/>
      </c>
      <c r="AV1072" s="86" t="str">
        <f t="shared" si="194"/>
        <v/>
      </c>
      <c r="AW1072" s="86" t="str">
        <f t="shared" si="195"/>
        <v/>
      </c>
      <c r="AX1072" s="86" t="str">
        <f t="shared" si="196"/>
        <v/>
      </c>
      <c r="AY1072" s="86" t="str">
        <f>IF(B1072="","",COUNTIFS($B$5:B1072,B1072,$AT$5:AT1072,AT1072))</f>
        <v/>
      </c>
      <c r="AZ1072" s="86" t="str">
        <f>IF(B1072="","",COUNTIFS($B$5:B1072,B1072,$AV$5:AV1072,AV1072))</f>
        <v/>
      </c>
      <c r="BA1072" s="86" t="str">
        <f t="shared" si="197"/>
        <v/>
      </c>
      <c r="BB1072" s="86" t="str">
        <f t="shared" si="198"/>
        <v/>
      </c>
      <c r="BC1072" s="86">
        <f t="shared" si="199"/>
        <v>0</v>
      </c>
      <c r="BD1072" s="40" t="str">
        <f t="shared" si="200"/>
        <v/>
      </c>
      <c r="BE1072" s="11" t="str">
        <f>IF($F1072="","","REV"&amp;COUNTIF($F$5:F1072,$F1072))</f>
        <v/>
      </c>
      <c r="BF1072" s="23"/>
      <c r="BG1072" s="23"/>
      <c r="BH1072" s="40" t="str">
        <f t="shared" si="201"/>
        <v/>
      </c>
      <c r="BI1072" s="40" t="str">
        <f t="shared" si="202"/>
        <v/>
      </c>
      <c r="BJ1072" s="88"/>
      <c r="BK1072" s="88"/>
      <c r="BL1072" s="88"/>
      <c r="BM1072" s="88"/>
      <c r="BN1072" s="88"/>
      <c r="BO1072" s="88"/>
      <c r="BP1072" s="88"/>
      <c r="BQ1072" s="88"/>
      <c r="BR1072" s="88"/>
      <c r="BS1072" s="88"/>
      <c r="BT1072" s="88"/>
      <c r="BU1072" s="88"/>
      <c r="BV1072" s="88"/>
      <c r="BW1072" s="88"/>
      <c r="BX1072" s="88"/>
      <c r="BY1072" s="88"/>
      <c r="BZ1072" s="88"/>
      <c r="CA1072" s="40" t="str">
        <f t="shared" si="203"/>
        <v/>
      </c>
      <c r="CC1072" s="87"/>
      <c r="CD1072" s="88"/>
      <c r="CE1072" s="87"/>
      <c r="CF1072" s="88"/>
      <c r="CG1072" s="87"/>
      <c r="CH1072" s="88"/>
      <c r="CI1072" s="87"/>
      <c r="CJ1072" s="88"/>
      <c r="CK1072" s="87"/>
      <c r="CL1072" s="88"/>
      <c r="CM1072" s="87"/>
      <c r="CN1072" s="88"/>
      <c r="CO1072" s="87"/>
      <c r="CP1072" s="88"/>
      <c r="CQ1072" s="87"/>
      <c r="CR1072" s="88"/>
      <c r="CS1072" s="87"/>
      <c r="CT1072" s="88"/>
      <c r="CU1072" s="87"/>
      <c r="CV1072" s="88"/>
      <c r="CW1072" s="87"/>
      <c r="CX1072" s="88"/>
      <c r="CY1072" s="87"/>
      <c r="CZ1072" s="88"/>
      <c r="DA1072" s="87"/>
      <c r="DB1072" s="88"/>
      <c r="DC1072" s="87"/>
      <c r="DD1072" s="88"/>
      <c r="DE1072" s="87"/>
      <c r="DF1072" s="88"/>
      <c r="DG1072" s="87"/>
      <c r="DH1072" s="88"/>
      <c r="DI1072" s="87"/>
      <c r="DJ1072" s="88"/>
      <c r="DK1072" s="23" t="str">
        <f>IF($F1072="","",IF(OR(AND($CC1072&lt;&gt;"",$CC1072&lt;&gt;$H1072),AND($CE1072&lt;&gt;"",$CE1072&lt;&gt;$J1072),AND($CG1072&lt;&gt;"",$CG1072&lt;&gt;$L1072),AND($CI1072&lt;&gt;"",$CI1072&lt;&gt;$N1072),AND($CK1072&lt;&gt;"",$CK1072&lt;&gt;$P1072),AND($CM1072&lt;&gt;"",$CM1072&lt;&gt;$R1072),AND($CO1072&lt;&gt;"",$CO1072&lt;&gt;$T1072),AND($CQ1072&lt;&gt;"",$CQ1072&lt;&gt;$V1072),AND($CS1072&lt;&gt;"",$CS1072&lt;&gt;$X1072),AND($CU1072&lt;&gt;"",$CU1072&lt;&gt;$Z1072),AND($CW1072&lt;&gt;"",$CW1072&lt;&gt;$AB1072),AND($CY1072&lt;&gt;"",$CY1072&lt;&gt;$AD1072),AND($DA1072&lt;&gt;"",$DA1072&lt;&gt;$AF1072),AND($DC1072&lt;&gt;"",$DC1072&lt;&gt;$AH1072),AND($DE1072&lt;&gt;"",$DE1072&lt;&gt;$AJ1072),AND($DG1072&lt;&gt;"",$DG1072&lt;&gt;$AL1072),AND($DI1072&lt;&gt;"",$DI1072&lt;&gt;$AN1072)),"Score changed",IF(OR(AND($CD1072&lt;&gt;"",$CD1072&lt;&gt;$I1072),AND($CF1072&lt;&gt;"",$CF1072&lt;&gt;$K1072),AND($CH1072&lt;&gt;"",$CH1072&lt;&gt;$M1072),AND($CJ1072&lt;&gt;"",$CJ1072&lt;&gt;$O1072),AND($CL1072&lt;&gt;"",$CL1072&lt;&gt;$Q1072),AND($CN1072&lt;&gt;"",$CN1072&lt;&gt;$S1072),AND($CP1072&lt;&gt;"",$CP1072&lt;&gt;$U1072),AND($CR1072&lt;&gt;"",$CR1072&lt;&gt;$W1072),AND($CT1072&lt;&gt;"",$CT1072&lt;&gt;$Y1072),AND($CV1072&lt;&gt;"",$CV1072&lt;&gt;$AA1072),AND($CX1072&lt;&gt;"",$CX1072&lt;&gt;$AC1072),AND($CZ1072&lt;&gt;"",$CZ1072&lt;&gt;$AE1072),AND($DB1072&lt;&gt;"",$DB1072&lt;&gt;$AG1072),AND($DD1072&lt;&gt;"",$DD1072&lt;&gt;$AI1072),AND($DF1072&lt;&gt;"",$DF1072&lt;&gt;$AK1072),AND($DH1072&lt;&gt;"",$DH1072&lt;&gt;$AM1072),AND($DJ1072&lt;&gt;"",$DJ1072&lt;&gt;$AO1072)),"Rewrite only","No change entered")))</f>
        <v/>
      </c>
    </row>
    <row r="1073" spans="1:115" ht="14.25" customHeight="1">
      <c r="A1073" s="86" t="str">
        <f>IF($F1073="","",IFERROR(INDEX([1]Raw_Data!$A:$A,MATCH($F1073,[1]Raw_Data!$F:$F,0)),""))</f>
        <v/>
      </c>
      <c r="B1073" s="86" t="str">
        <f>IF($F1073="","",IFERROR(INDEX([1]Raw_Data!$B:$B,MATCH($F1073,[1]Raw_Data!$F:$F,0)),""))</f>
        <v/>
      </c>
      <c r="C1073" s="86" t="str">
        <f>IF($F1073="","",IFERROR(INDEX([1]Raw_Data!$C:$C,MATCH($F1073,[1]Raw_Data!$F:$F,0)),""))</f>
        <v/>
      </c>
      <c r="D1073" s="86" t="str">
        <f>IF($F1073="","",IFERROR(INDEX([1]Raw_Data!$D:$D,MATCH($F1073,[1]Raw_Data!$F:$F,0)),""))</f>
        <v/>
      </c>
      <c r="E1073" s="86" t="str">
        <f>IF($F1073="","",IFERROR(INDEX([1]Raw_Data!$E:$E,MATCH($F1073,[1]Raw_Data!$F:$F,0)),""))</f>
        <v/>
      </c>
      <c r="F1073" s="87"/>
      <c r="G1073" s="86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>IF($F1073="","",SUM(IF($CC1073="",$H1073,$CC1073),IF($CE1073="",$J1073,$CE1073),IF($CG1073="",$L1073,$CG1073),IF($CI1073="",$N1073,$CI1073),IF($CK1073="",$P1073,$CK1073),IF($CM1073="",$R1073,$CM1073),IF($CO1073="",$T1073,$CO1073),IF($CQ1073="",$V1073,$CQ1073),IF($CS1073="",$X1073,$CS1073),IF($CU1073="",$Z1073,$CU1073),IF($CW1073="",$AB1073,$CW1073),IF($CY1073="",$AD1073,$CY1073),IF($DA1073="",$AF1073,$DA1073),IF($DC1073="",$AH1073,$DC1073),IF($DE1073="",$AJ1073,$DE1073),IF($DG1073="",$AL1073,$DG1073),IF($DI1073="",$AN1073,$DI1073)))</f>
        <v/>
      </c>
      <c r="AT1073" s="86" t="str">
        <f t="shared" si="192"/>
        <v/>
      </c>
      <c r="AU1073" s="86" t="str">
        <f t="shared" si="193"/>
        <v/>
      </c>
      <c r="AV1073" s="86" t="str">
        <f t="shared" si="194"/>
        <v/>
      </c>
      <c r="AW1073" s="86" t="str">
        <f t="shared" si="195"/>
        <v/>
      </c>
      <c r="AX1073" s="86" t="str">
        <f t="shared" si="196"/>
        <v/>
      </c>
      <c r="AY1073" s="86" t="str">
        <f>IF(B1073="","",COUNTIFS($B$5:B1073,B1073,$AT$5:AT1073,AT1073))</f>
        <v/>
      </c>
      <c r="AZ1073" s="86" t="str">
        <f>IF(B1073="","",COUNTIFS($B$5:B1073,B1073,$AV$5:AV1073,AV1073))</f>
        <v/>
      </c>
      <c r="BA1073" s="86" t="str">
        <f t="shared" si="197"/>
        <v/>
      </c>
      <c r="BB1073" s="86" t="str">
        <f t="shared" si="198"/>
        <v/>
      </c>
      <c r="BC1073" s="86">
        <f t="shared" si="199"/>
        <v>0</v>
      </c>
      <c r="BD1073" s="40" t="str">
        <f t="shared" si="200"/>
        <v/>
      </c>
      <c r="BE1073" s="11" t="str">
        <f>IF($F1073="","","REV"&amp;COUNTIF($F$5:F1073,$F1073))</f>
        <v/>
      </c>
      <c r="BF1073" s="23"/>
      <c r="BG1073" s="23"/>
      <c r="BH1073" s="40" t="str">
        <f t="shared" si="201"/>
        <v/>
      </c>
      <c r="BI1073" s="40" t="str">
        <f t="shared" si="202"/>
        <v/>
      </c>
      <c r="BJ1073" s="88"/>
      <c r="BK1073" s="88"/>
      <c r="BL1073" s="88"/>
      <c r="BM1073" s="88"/>
      <c r="BN1073" s="88"/>
      <c r="BO1073" s="88"/>
      <c r="BP1073" s="88"/>
      <c r="BQ1073" s="88"/>
      <c r="BR1073" s="88"/>
      <c r="BS1073" s="88"/>
      <c r="BT1073" s="88"/>
      <c r="BU1073" s="88"/>
      <c r="BV1073" s="88"/>
      <c r="BW1073" s="88"/>
      <c r="BX1073" s="88"/>
      <c r="BY1073" s="88"/>
      <c r="BZ1073" s="88"/>
      <c r="CA1073" s="40" t="str">
        <f t="shared" si="203"/>
        <v/>
      </c>
      <c r="CC1073" s="87"/>
      <c r="CD1073" s="88"/>
      <c r="CE1073" s="87"/>
      <c r="CF1073" s="88"/>
      <c r="CG1073" s="87"/>
      <c r="CH1073" s="88"/>
      <c r="CI1073" s="87"/>
      <c r="CJ1073" s="88"/>
      <c r="CK1073" s="87"/>
      <c r="CL1073" s="88"/>
      <c r="CM1073" s="87"/>
      <c r="CN1073" s="88"/>
      <c r="CO1073" s="87"/>
      <c r="CP1073" s="88"/>
      <c r="CQ1073" s="87"/>
      <c r="CR1073" s="88"/>
      <c r="CS1073" s="87"/>
      <c r="CT1073" s="88"/>
      <c r="CU1073" s="87"/>
      <c r="CV1073" s="88"/>
      <c r="CW1073" s="87"/>
      <c r="CX1073" s="88"/>
      <c r="CY1073" s="87"/>
      <c r="CZ1073" s="88"/>
      <c r="DA1073" s="87"/>
      <c r="DB1073" s="88"/>
      <c r="DC1073" s="87"/>
      <c r="DD1073" s="88"/>
      <c r="DE1073" s="87"/>
      <c r="DF1073" s="88"/>
      <c r="DG1073" s="87"/>
      <c r="DH1073" s="88"/>
      <c r="DI1073" s="87"/>
      <c r="DJ1073" s="88"/>
      <c r="DK1073" s="23" t="str">
        <f>IF($F1073="","",IF(OR(AND($CC1073&lt;&gt;"",$CC1073&lt;&gt;$H1073),AND($CE1073&lt;&gt;"",$CE1073&lt;&gt;$J1073),AND($CG1073&lt;&gt;"",$CG1073&lt;&gt;$L1073),AND($CI1073&lt;&gt;"",$CI1073&lt;&gt;$N1073),AND($CK1073&lt;&gt;"",$CK1073&lt;&gt;$P1073),AND($CM1073&lt;&gt;"",$CM1073&lt;&gt;$R1073),AND($CO1073&lt;&gt;"",$CO1073&lt;&gt;$T1073),AND($CQ1073&lt;&gt;"",$CQ1073&lt;&gt;$V1073),AND($CS1073&lt;&gt;"",$CS1073&lt;&gt;$X1073),AND($CU1073&lt;&gt;"",$CU1073&lt;&gt;$Z1073),AND($CW1073&lt;&gt;"",$CW1073&lt;&gt;$AB1073),AND($CY1073&lt;&gt;"",$CY1073&lt;&gt;$AD1073),AND($DA1073&lt;&gt;"",$DA1073&lt;&gt;$AF1073),AND($DC1073&lt;&gt;"",$DC1073&lt;&gt;$AH1073),AND($DE1073&lt;&gt;"",$DE1073&lt;&gt;$AJ1073),AND($DG1073&lt;&gt;"",$DG1073&lt;&gt;$AL1073),AND($DI1073&lt;&gt;"",$DI1073&lt;&gt;$AN1073)),"Score changed",IF(OR(AND($CD1073&lt;&gt;"",$CD1073&lt;&gt;$I1073),AND($CF1073&lt;&gt;"",$CF1073&lt;&gt;$K1073),AND($CH1073&lt;&gt;"",$CH1073&lt;&gt;$M1073),AND($CJ1073&lt;&gt;"",$CJ1073&lt;&gt;$O1073),AND($CL1073&lt;&gt;"",$CL1073&lt;&gt;$Q1073),AND($CN1073&lt;&gt;"",$CN1073&lt;&gt;$S1073),AND($CP1073&lt;&gt;"",$CP1073&lt;&gt;$U1073),AND($CR1073&lt;&gt;"",$CR1073&lt;&gt;$W1073),AND($CT1073&lt;&gt;"",$CT1073&lt;&gt;$Y1073),AND($CV1073&lt;&gt;"",$CV1073&lt;&gt;$AA1073),AND($CX1073&lt;&gt;"",$CX1073&lt;&gt;$AC1073),AND($CZ1073&lt;&gt;"",$CZ1073&lt;&gt;$AE1073),AND($DB1073&lt;&gt;"",$DB1073&lt;&gt;$AG1073),AND($DD1073&lt;&gt;"",$DD1073&lt;&gt;$AI1073),AND($DF1073&lt;&gt;"",$DF1073&lt;&gt;$AK1073),AND($DH1073&lt;&gt;"",$DH1073&lt;&gt;$AM1073),AND($DJ1073&lt;&gt;"",$DJ1073&lt;&gt;$AO1073)),"Rewrite only","No change entered")))</f>
        <v/>
      </c>
    </row>
    <row r="1074" spans="1:115" ht="14.25" customHeight="1">
      <c r="A1074" s="86" t="str">
        <f>IF($F1074="","",IFERROR(INDEX([1]Raw_Data!$A:$A,MATCH($F1074,[1]Raw_Data!$F:$F,0)),""))</f>
        <v/>
      </c>
      <c r="B1074" s="86" t="str">
        <f>IF($F1074="","",IFERROR(INDEX([1]Raw_Data!$B:$B,MATCH($F1074,[1]Raw_Data!$F:$F,0)),""))</f>
        <v/>
      </c>
      <c r="C1074" s="86" t="str">
        <f>IF($F1074="","",IFERROR(INDEX([1]Raw_Data!$C:$C,MATCH($F1074,[1]Raw_Data!$F:$F,0)),""))</f>
        <v/>
      </c>
      <c r="D1074" s="86" t="str">
        <f>IF($F1074="","",IFERROR(INDEX([1]Raw_Data!$D:$D,MATCH($F1074,[1]Raw_Data!$F:$F,0)),""))</f>
        <v/>
      </c>
      <c r="E1074" s="86" t="str">
        <f>IF($F1074="","",IFERROR(INDEX([1]Raw_Data!$E:$E,MATCH($F1074,[1]Raw_Data!$F:$F,0)),""))</f>
        <v/>
      </c>
      <c r="F1074" s="87"/>
      <c r="G1074" s="86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>IF($F1074="","",SUM(IF($CC1074="",$H1074,$CC1074),IF($CE1074="",$J1074,$CE1074),IF($CG1074="",$L1074,$CG1074),IF($CI1074="",$N1074,$CI1074),IF($CK1074="",$P1074,$CK1074),IF($CM1074="",$R1074,$CM1074),IF($CO1074="",$T1074,$CO1074),IF($CQ1074="",$V1074,$CQ1074),IF($CS1074="",$X1074,$CS1074),IF($CU1074="",$Z1074,$CU1074),IF($CW1074="",$AB1074,$CW1074),IF($CY1074="",$AD1074,$CY1074),IF($DA1074="",$AF1074,$DA1074),IF($DC1074="",$AH1074,$DC1074),IF($DE1074="",$AJ1074,$DE1074),IF($DG1074="",$AL1074,$DG1074),IF($DI1074="",$AN1074,$DI1074)))</f>
        <v/>
      </c>
      <c r="AT1074" s="86" t="str">
        <f t="shared" si="192"/>
        <v/>
      </c>
      <c r="AU1074" s="86" t="str">
        <f t="shared" si="193"/>
        <v/>
      </c>
      <c r="AV1074" s="86" t="str">
        <f t="shared" si="194"/>
        <v/>
      </c>
      <c r="AW1074" s="86" t="str">
        <f t="shared" si="195"/>
        <v/>
      </c>
      <c r="AX1074" s="86" t="str">
        <f t="shared" si="196"/>
        <v/>
      </c>
      <c r="AY1074" s="86" t="str">
        <f>IF(B1074="","",COUNTIFS($B$5:B1074,B1074,$AT$5:AT1074,AT1074))</f>
        <v/>
      </c>
      <c r="AZ1074" s="86" t="str">
        <f>IF(B1074="","",COUNTIFS($B$5:B1074,B1074,$AV$5:AV1074,AV1074))</f>
        <v/>
      </c>
      <c r="BA1074" s="86" t="str">
        <f t="shared" si="197"/>
        <v/>
      </c>
      <c r="BB1074" s="86" t="str">
        <f t="shared" si="198"/>
        <v/>
      </c>
      <c r="BC1074" s="86">
        <f t="shared" si="199"/>
        <v>0</v>
      </c>
      <c r="BD1074" s="40" t="str">
        <f t="shared" si="200"/>
        <v/>
      </c>
      <c r="BE1074" s="11" t="str">
        <f>IF($F1074="","","REV"&amp;COUNTIF($F$5:F1074,$F1074))</f>
        <v/>
      </c>
      <c r="BF1074" s="23"/>
      <c r="BG1074" s="23"/>
      <c r="BH1074" s="40" t="str">
        <f t="shared" si="201"/>
        <v/>
      </c>
      <c r="BI1074" s="40" t="str">
        <f t="shared" si="202"/>
        <v/>
      </c>
      <c r="BJ1074" s="88"/>
      <c r="BK1074" s="88"/>
      <c r="BL1074" s="88"/>
      <c r="BM1074" s="88"/>
      <c r="BN1074" s="88"/>
      <c r="BO1074" s="88"/>
      <c r="BP1074" s="88"/>
      <c r="BQ1074" s="88"/>
      <c r="BR1074" s="88"/>
      <c r="BS1074" s="88"/>
      <c r="BT1074" s="88"/>
      <c r="BU1074" s="88"/>
      <c r="BV1074" s="88"/>
      <c r="BW1074" s="88"/>
      <c r="BX1074" s="88"/>
      <c r="BY1074" s="88"/>
      <c r="BZ1074" s="88"/>
      <c r="CA1074" s="40" t="str">
        <f t="shared" si="203"/>
        <v/>
      </c>
      <c r="CC1074" s="87"/>
      <c r="CD1074" s="88"/>
      <c r="CE1074" s="87"/>
      <c r="CF1074" s="88"/>
      <c r="CG1074" s="87"/>
      <c r="CH1074" s="88"/>
      <c r="CI1074" s="87"/>
      <c r="CJ1074" s="88"/>
      <c r="CK1074" s="87"/>
      <c r="CL1074" s="88"/>
      <c r="CM1074" s="87"/>
      <c r="CN1074" s="88"/>
      <c r="CO1074" s="87"/>
      <c r="CP1074" s="88"/>
      <c r="CQ1074" s="87"/>
      <c r="CR1074" s="88"/>
      <c r="CS1074" s="87"/>
      <c r="CT1074" s="88"/>
      <c r="CU1074" s="87"/>
      <c r="CV1074" s="88"/>
      <c r="CW1074" s="87"/>
      <c r="CX1074" s="88"/>
      <c r="CY1074" s="87"/>
      <c r="CZ1074" s="88"/>
      <c r="DA1074" s="87"/>
      <c r="DB1074" s="88"/>
      <c r="DC1074" s="87"/>
      <c r="DD1074" s="88"/>
      <c r="DE1074" s="87"/>
      <c r="DF1074" s="88"/>
      <c r="DG1074" s="87"/>
      <c r="DH1074" s="88"/>
      <c r="DI1074" s="87"/>
      <c r="DJ1074" s="88"/>
      <c r="DK1074" s="23" t="str">
        <f>IF($F1074="","",IF(OR(AND($CC1074&lt;&gt;"",$CC1074&lt;&gt;$H1074),AND($CE1074&lt;&gt;"",$CE1074&lt;&gt;$J1074),AND($CG1074&lt;&gt;"",$CG1074&lt;&gt;$L1074),AND($CI1074&lt;&gt;"",$CI1074&lt;&gt;$N1074),AND($CK1074&lt;&gt;"",$CK1074&lt;&gt;$P1074),AND($CM1074&lt;&gt;"",$CM1074&lt;&gt;$R1074),AND($CO1074&lt;&gt;"",$CO1074&lt;&gt;$T1074),AND($CQ1074&lt;&gt;"",$CQ1074&lt;&gt;$V1074),AND($CS1074&lt;&gt;"",$CS1074&lt;&gt;$X1074),AND($CU1074&lt;&gt;"",$CU1074&lt;&gt;$Z1074),AND($CW1074&lt;&gt;"",$CW1074&lt;&gt;$AB1074),AND($CY1074&lt;&gt;"",$CY1074&lt;&gt;$AD1074),AND($DA1074&lt;&gt;"",$DA1074&lt;&gt;$AF1074),AND($DC1074&lt;&gt;"",$DC1074&lt;&gt;$AH1074),AND($DE1074&lt;&gt;"",$DE1074&lt;&gt;$AJ1074),AND($DG1074&lt;&gt;"",$DG1074&lt;&gt;$AL1074),AND($DI1074&lt;&gt;"",$DI1074&lt;&gt;$AN1074)),"Score changed",IF(OR(AND($CD1074&lt;&gt;"",$CD1074&lt;&gt;$I1074),AND($CF1074&lt;&gt;"",$CF1074&lt;&gt;$K1074),AND($CH1074&lt;&gt;"",$CH1074&lt;&gt;$M1074),AND($CJ1074&lt;&gt;"",$CJ1074&lt;&gt;$O1074),AND($CL1074&lt;&gt;"",$CL1074&lt;&gt;$Q1074),AND($CN1074&lt;&gt;"",$CN1074&lt;&gt;$S1074),AND($CP1074&lt;&gt;"",$CP1074&lt;&gt;$U1074),AND($CR1074&lt;&gt;"",$CR1074&lt;&gt;$W1074),AND($CT1074&lt;&gt;"",$CT1074&lt;&gt;$Y1074),AND($CV1074&lt;&gt;"",$CV1074&lt;&gt;$AA1074),AND($CX1074&lt;&gt;"",$CX1074&lt;&gt;$AC1074),AND($CZ1074&lt;&gt;"",$CZ1074&lt;&gt;$AE1074),AND($DB1074&lt;&gt;"",$DB1074&lt;&gt;$AG1074),AND($DD1074&lt;&gt;"",$DD1074&lt;&gt;$AI1074),AND($DF1074&lt;&gt;"",$DF1074&lt;&gt;$AK1074),AND($DH1074&lt;&gt;"",$DH1074&lt;&gt;$AM1074),AND($DJ1074&lt;&gt;"",$DJ1074&lt;&gt;$AO1074)),"Rewrite only","No change entered")))</f>
        <v/>
      </c>
    </row>
    <row r="1075" spans="1:115" ht="14.25" customHeight="1">
      <c r="A1075" s="86" t="str">
        <f>IF($F1075="","",IFERROR(INDEX([1]Raw_Data!$A:$A,MATCH($F1075,[1]Raw_Data!$F:$F,0)),""))</f>
        <v/>
      </c>
      <c r="B1075" s="86" t="str">
        <f>IF($F1075="","",IFERROR(INDEX([1]Raw_Data!$B:$B,MATCH($F1075,[1]Raw_Data!$F:$F,0)),""))</f>
        <v/>
      </c>
      <c r="C1075" s="86" t="str">
        <f>IF($F1075="","",IFERROR(INDEX([1]Raw_Data!$C:$C,MATCH($F1075,[1]Raw_Data!$F:$F,0)),""))</f>
        <v/>
      </c>
      <c r="D1075" s="86" t="str">
        <f>IF($F1075="","",IFERROR(INDEX([1]Raw_Data!$D:$D,MATCH($F1075,[1]Raw_Data!$F:$F,0)),""))</f>
        <v/>
      </c>
      <c r="E1075" s="86" t="str">
        <f>IF($F1075="","",IFERROR(INDEX([1]Raw_Data!$E:$E,MATCH($F1075,[1]Raw_Data!$F:$F,0)),""))</f>
        <v/>
      </c>
      <c r="F1075" s="87"/>
      <c r="G1075" s="86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>IF($F1075="","",SUM(IF($CC1075="",$H1075,$CC1075),IF($CE1075="",$J1075,$CE1075),IF($CG1075="",$L1075,$CG1075),IF($CI1075="",$N1075,$CI1075),IF($CK1075="",$P1075,$CK1075),IF($CM1075="",$R1075,$CM1075),IF($CO1075="",$T1075,$CO1075),IF($CQ1075="",$V1075,$CQ1075),IF($CS1075="",$X1075,$CS1075),IF($CU1075="",$Z1075,$CU1075),IF($CW1075="",$AB1075,$CW1075),IF($CY1075="",$AD1075,$CY1075),IF($DA1075="",$AF1075,$DA1075),IF($DC1075="",$AH1075,$DC1075),IF($DE1075="",$AJ1075,$DE1075),IF($DG1075="",$AL1075,$DG1075),IF($DI1075="",$AN1075,$DI1075)))</f>
        <v/>
      </c>
      <c r="AT1075" s="86" t="str">
        <f t="shared" si="192"/>
        <v/>
      </c>
      <c r="AU1075" s="86" t="str">
        <f t="shared" si="193"/>
        <v/>
      </c>
      <c r="AV1075" s="86" t="str">
        <f t="shared" si="194"/>
        <v/>
      </c>
      <c r="AW1075" s="86" t="str">
        <f t="shared" si="195"/>
        <v/>
      </c>
      <c r="AX1075" s="86" t="str">
        <f t="shared" si="196"/>
        <v/>
      </c>
      <c r="AY1075" s="86" t="str">
        <f>IF(B1075="","",COUNTIFS($B$5:B1075,B1075,$AT$5:AT1075,AT1075))</f>
        <v/>
      </c>
      <c r="AZ1075" s="86" t="str">
        <f>IF(B1075="","",COUNTIFS($B$5:B1075,B1075,$AV$5:AV1075,AV1075))</f>
        <v/>
      </c>
      <c r="BA1075" s="86" t="str">
        <f t="shared" si="197"/>
        <v/>
      </c>
      <c r="BB1075" s="86" t="str">
        <f t="shared" si="198"/>
        <v/>
      </c>
      <c r="BC1075" s="86">
        <f t="shared" si="199"/>
        <v>0</v>
      </c>
      <c r="BD1075" s="40" t="str">
        <f t="shared" si="200"/>
        <v/>
      </c>
      <c r="BE1075" s="11" t="str">
        <f>IF($F1075="","","REV"&amp;COUNTIF($F$5:F1075,$F1075))</f>
        <v/>
      </c>
      <c r="BF1075" s="23"/>
      <c r="BG1075" s="23"/>
      <c r="BH1075" s="40" t="str">
        <f t="shared" si="201"/>
        <v/>
      </c>
      <c r="BI1075" s="40" t="str">
        <f t="shared" si="202"/>
        <v/>
      </c>
      <c r="BJ1075" s="88"/>
      <c r="BK1075" s="88"/>
      <c r="BL1075" s="88"/>
      <c r="BM1075" s="88"/>
      <c r="BN1075" s="88"/>
      <c r="BO1075" s="88"/>
      <c r="BP1075" s="88"/>
      <c r="BQ1075" s="88"/>
      <c r="BR1075" s="88"/>
      <c r="BS1075" s="88"/>
      <c r="BT1075" s="88"/>
      <c r="BU1075" s="88"/>
      <c r="BV1075" s="88"/>
      <c r="BW1075" s="88"/>
      <c r="BX1075" s="88"/>
      <c r="BY1075" s="88"/>
      <c r="BZ1075" s="88"/>
      <c r="CA1075" s="40" t="str">
        <f t="shared" si="203"/>
        <v/>
      </c>
      <c r="CC1075" s="87"/>
      <c r="CD1075" s="88"/>
      <c r="CE1075" s="87"/>
      <c r="CF1075" s="88"/>
      <c r="CG1075" s="87"/>
      <c r="CH1075" s="88"/>
      <c r="CI1075" s="87"/>
      <c r="CJ1075" s="88"/>
      <c r="CK1075" s="87"/>
      <c r="CL1075" s="88"/>
      <c r="CM1075" s="87"/>
      <c r="CN1075" s="88"/>
      <c r="CO1075" s="87"/>
      <c r="CP1075" s="88"/>
      <c r="CQ1075" s="87"/>
      <c r="CR1075" s="88"/>
      <c r="CS1075" s="87"/>
      <c r="CT1075" s="88"/>
      <c r="CU1075" s="87"/>
      <c r="CV1075" s="88"/>
      <c r="CW1075" s="87"/>
      <c r="CX1075" s="88"/>
      <c r="CY1075" s="87"/>
      <c r="CZ1075" s="88"/>
      <c r="DA1075" s="87"/>
      <c r="DB1075" s="88"/>
      <c r="DC1075" s="87"/>
      <c r="DD1075" s="88"/>
      <c r="DE1075" s="87"/>
      <c r="DF1075" s="88"/>
      <c r="DG1075" s="87"/>
      <c r="DH1075" s="88"/>
      <c r="DI1075" s="87"/>
      <c r="DJ1075" s="88"/>
      <c r="DK1075" s="23" t="str">
        <f>IF($F1075="","",IF(OR(AND($CC1075&lt;&gt;"",$CC1075&lt;&gt;$H1075),AND($CE1075&lt;&gt;"",$CE1075&lt;&gt;$J1075),AND($CG1075&lt;&gt;"",$CG1075&lt;&gt;$L1075),AND($CI1075&lt;&gt;"",$CI1075&lt;&gt;$N1075),AND($CK1075&lt;&gt;"",$CK1075&lt;&gt;$P1075),AND($CM1075&lt;&gt;"",$CM1075&lt;&gt;$R1075),AND($CO1075&lt;&gt;"",$CO1075&lt;&gt;$T1075),AND($CQ1075&lt;&gt;"",$CQ1075&lt;&gt;$V1075),AND($CS1075&lt;&gt;"",$CS1075&lt;&gt;$X1075),AND($CU1075&lt;&gt;"",$CU1075&lt;&gt;$Z1075),AND($CW1075&lt;&gt;"",$CW1075&lt;&gt;$AB1075),AND($CY1075&lt;&gt;"",$CY1075&lt;&gt;$AD1075),AND($DA1075&lt;&gt;"",$DA1075&lt;&gt;$AF1075),AND($DC1075&lt;&gt;"",$DC1075&lt;&gt;$AH1075),AND($DE1075&lt;&gt;"",$DE1075&lt;&gt;$AJ1075),AND($DG1075&lt;&gt;"",$DG1075&lt;&gt;$AL1075),AND($DI1075&lt;&gt;"",$DI1075&lt;&gt;$AN1075)),"Score changed",IF(OR(AND($CD1075&lt;&gt;"",$CD1075&lt;&gt;$I1075),AND($CF1075&lt;&gt;"",$CF1075&lt;&gt;$K1075),AND($CH1075&lt;&gt;"",$CH1075&lt;&gt;$M1075),AND($CJ1075&lt;&gt;"",$CJ1075&lt;&gt;$O1075),AND($CL1075&lt;&gt;"",$CL1075&lt;&gt;$Q1075),AND($CN1075&lt;&gt;"",$CN1075&lt;&gt;$S1075),AND($CP1075&lt;&gt;"",$CP1075&lt;&gt;$U1075),AND($CR1075&lt;&gt;"",$CR1075&lt;&gt;$W1075),AND($CT1075&lt;&gt;"",$CT1075&lt;&gt;$Y1075),AND($CV1075&lt;&gt;"",$CV1075&lt;&gt;$AA1075),AND($CX1075&lt;&gt;"",$CX1075&lt;&gt;$AC1075),AND($CZ1075&lt;&gt;"",$CZ1075&lt;&gt;$AE1075),AND($DB1075&lt;&gt;"",$DB1075&lt;&gt;$AG1075),AND($DD1075&lt;&gt;"",$DD1075&lt;&gt;$AI1075),AND($DF1075&lt;&gt;"",$DF1075&lt;&gt;$AK1075),AND($DH1075&lt;&gt;"",$DH1075&lt;&gt;$AM1075),AND($DJ1075&lt;&gt;"",$DJ1075&lt;&gt;$AO1075)),"Rewrite only","No change entered")))</f>
        <v/>
      </c>
    </row>
    <row r="1076" spans="1:115" ht="14.25" customHeight="1">
      <c r="A1076" s="86" t="str">
        <f>IF($F1076="","",IFERROR(INDEX([1]Raw_Data!$A:$A,MATCH($F1076,[1]Raw_Data!$F:$F,0)),""))</f>
        <v/>
      </c>
      <c r="B1076" s="86" t="str">
        <f>IF($F1076="","",IFERROR(INDEX([1]Raw_Data!$B:$B,MATCH($F1076,[1]Raw_Data!$F:$F,0)),""))</f>
        <v/>
      </c>
      <c r="C1076" s="86" t="str">
        <f>IF($F1076="","",IFERROR(INDEX([1]Raw_Data!$C:$C,MATCH($F1076,[1]Raw_Data!$F:$F,0)),""))</f>
        <v/>
      </c>
      <c r="D1076" s="86" t="str">
        <f>IF($F1076="","",IFERROR(INDEX([1]Raw_Data!$D:$D,MATCH($F1076,[1]Raw_Data!$F:$F,0)),""))</f>
        <v/>
      </c>
      <c r="E1076" s="86" t="str">
        <f>IF($F1076="","",IFERROR(INDEX([1]Raw_Data!$E:$E,MATCH($F1076,[1]Raw_Data!$F:$F,0)),""))</f>
        <v/>
      </c>
      <c r="F1076" s="87"/>
      <c r="G1076" s="86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>IF($F1076="","",SUM(IF($CC1076="",$H1076,$CC1076),IF($CE1076="",$J1076,$CE1076),IF($CG1076="",$L1076,$CG1076),IF($CI1076="",$N1076,$CI1076),IF($CK1076="",$P1076,$CK1076),IF($CM1076="",$R1076,$CM1076),IF($CO1076="",$T1076,$CO1076),IF($CQ1076="",$V1076,$CQ1076),IF($CS1076="",$X1076,$CS1076),IF($CU1076="",$Z1076,$CU1076),IF($CW1076="",$AB1076,$CW1076),IF($CY1076="",$AD1076,$CY1076),IF($DA1076="",$AF1076,$DA1076),IF($DC1076="",$AH1076,$DC1076),IF($DE1076="",$AJ1076,$DE1076),IF($DG1076="",$AL1076,$DG1076),IF($DI1076="",$AN1076,$DI1076)))</f>
        <v/>
      </c>
      <c r="AT1076" s="86" t="str">
        <f t="shared" si="192"/>
        <v/>
      </c>
      <c r="AU1076" s="86" t="str">
        <f t="shared" si="193"/>
        <v/>
      </c>
      <c r="AV1076" s="86" t="str">
        <f t="shared" si="194"/>
        <v/>
      </c>
      <c r="AW1076" s="86" t="str">
        <f t="shared" si="195"/>
        <v/>
      </c>
      <c r="AX1076" s="86" t="str">
        <f t="shared" si="196"/>
        <v/>
      </c>
      <c r="AY1076" s="86" t="str">
        <f>IF(B1076="","",COUNTIFS($B$5:B1076,B1076,$AT$5:AT1076,AT1076))</f>
        <v/>
      </c>
      <c r="AZ1076" s="86" t="str">
        <f>IF(B1076="","",COUNTIFS($B$5:B1076,B1076,$AV$5:AV1076,AV1076))</f>
        <v/>
      </c>
      <c r="BA1076" s="86" t="str">
        <f t="shared" si="197"/>
        <v/>
      </c>
      <c r="BB1076" s="86" t="str">
        <f t="shared" si="198"/>
        <v/>
      </c>
      <c r="BC1076" s="86">
        <f t="shared" si="199"/>
        <v>0</v>
      </c>
      <c r="BD1076" s="40" t="str">
        <f t="shared" si="200"/>
        <v/>
      </c>
      <c r="BE1076" s="11" t="str">
        <f>IF($F1076="","","REV"&amp;COUNTIF($F$5:F1076,$F1076))</f>
        <v/>
      </c>
      <c r="BF1076" s="23"/>
      <c r="BG1076" s="23"/>
      <c r="BH1076" s="40" t="str">
        <f t="shared" si="201"/>
        <v/>
      </c>
      <c r="BI1076" s="40" t="str">
        <f t="shared" si="202"/>
        <v/>
      </c>
      <c r="BJ1076" s="88"/>
      <c r="BK1076" s="88"/>
      <c r="BL1076" s="88"/>
      <c r="BM1076" s="88"/>
      <c r="BN1076" s="88"/>
      <c r="BO1076" s="88"/>
      <c r="BP1076" s="88"/>
      <c r="BQ1076" s="88"/>
      <c r="BR1076" s="88"/>
      <c r="BS1076" s="88"/>
      <c r="BT1076" s="88"/>
      <c r="BU1076" s="88"/>
      <c r="BV1076" s="88"/>
      <c r="BW1076" s="88"/>
      <c r="BX1076" s="88"/>
      <c r="BY1076" s="88"/>
      <c r="BZ1076" s="88"/>
      <c r="CA1076" s="40" t="str">
        <f t="shared" si="203"/>
        <v/>
      </c>
      <c r="CC1076" s="87"/>
      <c r="CD1076" s="88"/>
      <c r="CE1076" s="87"/>
      <c r="CF1076" s="88"/>
      <c r="CG1076" s="87"/>
      <c r="CH1076" s="88"/>
      <c r="CI1076" s="87"/>
      <c r="CJ1076" s="88"/>
      <c r="CK1076" s="87"/>
      <c r="CL1076" s="88"/>
      <c r="CM1076" s="87"/>
      <c r="CN1076" s="88"/>
      <c r="CO1076" s="87"/>
      <c r="CP1076" s="88"/>
      <c r="CQ1076" s="87"/>
      <c r="CR1076" s="88"/>
      <c r="CS1076" s="87"/>
      <c r="CT1076" s="88"/>
      <c r="CU1076" s="87"/>
      <c r="CV1076" s="88"/>
      <c r="CW1076" s="87"/>
      <c r="CX1076" s="88"/>
      <c r="CY1076" s="87"/>
      <c r="CZ1076" s="88"/>
      <c r="DA1076" s="87"/>
      <c r="DB1076" s="88"/>
      <c r="DC1076" s="87"/>
      <c r="DD1076" s="88"/>
      <c r="DE1076" s="87"/>
      <c r="DF1076" s="88"/>
      <c r="DG1076" s="87"/>
      <c r="DH1076" s="88"/>
      <c r="DI1076" s="87"/>
      <c r="DJ1076" s="88"/>
      <c r="DK1076" s="23" t="str">
        <f>IF($F1076="","",IF(OR(AND($CC1076&lt;&gt;"",$CC1076&lt;&gt;$H1076),AND($CE1076&lt;&gt;"",$CE1076&lt;&gt;$J1076),AND($CG1076&lt;&gt;"",$CG1076&lt;&gt;$L1076),AND($CI1076&lt;&gt;"",$CI1076&lt;&gt;$N1076),AND($CK1076&lt;&gt;"",$CK1076&lt;&gt;$P1076),AND($CM1076&lt;&gt;"",$CM1076&lt;&gt;$R1076),AND($CO1076&lt;&gt;"",$CO1076&lt;&gt;$T1076),AND($CQ1076&lt;&gt;"",$CQ1076&lt;&gt;$V1076),AND($CS1076&lt;&gt;"",$CS1076&lt;&gt;$X1076),AND($CU1076&lt;&gt;"",$CU1076&lt;&gt;$Z1076),AND($CW1076&lt;&gt;"",$CW1076&lt;&gt;$AB1076),AND($CY1076&lt;&gt;"",$CY1076&lt;&gt;$AD1076),AND($DA1076&lt;&gt;"",$DA1076&lt;&gt;$AF1076),AND($DC1076&lt;&gt;"",$DC1076&lt;&gt;$AH1076),AND($DE1076&lt;&gt;"",$DE1076&lt;&gt;$AJ1076),AND($DG1076&lt;&gt;"",$DG1076&lt;&gt;$AL1076),AND($DI1076&lt;&gt;"",$DI1076&lt;&gt;$AN1076)),"Score changed",IF(OR(AND($CD1076&lt;&gt;"",$CD1076&lt;&gt;$I1076),AND($CF1076&lt;&gt;"",$CF1076&lt;&gt;$K1076),AND($CH1076&lt;&gt;"",$CH1076&lt;&gt;$M1076),AND($CJ1076&lt;&gt;"",$CJ1076&lt;&gt;$O1076),AND($CL1076&lt;&gt;"",$CL1076&lt;&gt;$Q1076),AND($CN1076&lt;&gt;"",$CN1076&lt;&gt;$S1076),AND($CP1076&lt;&gt;"",$CP1076&lt;&gt;$U1076),AND($CR1076&lt;&gt;"",$CR1076&lt;&gt;$W1076),AND($CT1076&lt;&gt;"",$CT1076&lt;&gt;$Y1076),AND($CV1076&lt;&gt;"",$CV1076&lt;&gt;$AA1076),AND($CX1076&lt;&gt;"",$CX1076&lt;&gt;$AC1076),AND($CZ1076&lt;&gt;"",$CZ1076&lt;&gt;$AE1076),AND($DB1076&lt;&gt;"",$DB1076&lt;&gt;$AG1076),AND($DD1076&lt;&gt;"",$DD1076&lt;&gt;$AI1076),AND($DF1076&lt;&gt;"",$DF1076&lt;&gt;$AK1076),AND($DH1076&lt;&gt;"",$DH1076&lt;&gt;$AM1076),AND($DJ1076&lt;&gt;"",$DJ1076&lt;&gt;$AO1076)),"Rewrite only","No change entered")))</f>
        <v/>
      </c>
    </row>
    <row r="1077" spans="1:115" ht="14.25" customHeight="1">
      <c r="A1077" s="86" t="str">
        <f>IF($F1077="","",IFERROR(INDEX([1]Raw_Data!$A:$A,MATCH($F1077,[1]Raw_Data!$F:$F,0)),""))</f>
        <v/>
      </c>
      <c r="B1077" s="86" t="str">
        <f>IF($F1077="","",IFERROR(INDEX([1]Raw_Data!$B:$B,MATCH($F1077,[1]Raw_Data!$F:$F,0)),""))</f>
        <v/>
      </c>
      <c r="C1077" s="86" t="str">
        <f>IF($F1077="","",IFERROR(INDEX([1]Raw_Data!$C:$C,MATCH($F1077,[1]Raw_Data!$F:$F,0)),""))</f>
        <v/>
      </c>
      <c r="D1077" s="86" t="str">
        <f>IF($F1077="","",IFERROR(INDEX([1]Raw_Data!$D:$D,MATCH($F1077,[1]Raw_Data!$F:$F,0)),""))</f>
        <v/>
      </c>
      <c r="E1077" s="86" t="str">
        <f>IF($F1077="","",IFERROR(INDEX([1]Raw_Data!$E:$E,MATCH($F1077,[1]Raw_Data!$F:$F,0)),""))</f>
        <v/>
      </c>
      <c r="F1077" s="87"/>
      <c r="G1077" s="86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>IF($F1077="","",SUM(IF($CC1077="",$H1077,$CC1077),IF($CE1077="",$J1077,$CE1077),IF($CG1077="",$L1077,$CG1077),IF($CI1077="",$N1077,$CI1077),IF($CK1077="",$P1077,$CK1077),IF($CM1077="",$R1077,$CM1077),IF($CO1077="",$T1077,$CO1077),IF($CQ1077="",$V1077,$CQ1077),IF($CS1077="",$X1077,$CS1077),IF($CU1077="",$Z1077,$CU1077),IF($CW1077="",$AB1077,$CW1077),IF($CY1077="",$AD1077,$CY1077),IF($DA1077="",$AF1077,$DA1077),IF($DC1077="",$AH1077,$DC1077),IF($DE1077="",$AJ1077,$DE1077),IF($DG1077="",$AL1077,$DG1077),IF($DI1077="",$AN1077,$DI1077)))</f>
        <v/>
      </c>
      <c r="AT1077" s="86" t="str">
        <f t="shared" si="192"/>
        <v/>
      </c>
      <c r="AU1077" s="86" t="str">
        <f t="shared" si="193"/>
        <v/>
      </c>
      <c r="AV1077" s="86" t="str">
        <f t="shared" si="194"/>
        <v/>
      </c>
      <c r="AW1077" s="86" t="str">
        <f t="shared" si="195"/>
        <v/>
      </c>
      <c r="AX1077" s="86" t="str">
        <f t="shared" si="196"/>
        <v/>
      </c>
      <c r="AY1077" s="86" t="str">
        <f>IF(B1077="","",COUNTIFS($B$5:B1077,B1077,$AT$5:AT1077,AT1077))</f>
        <v/>
      </c>
      <c r="AZ1077" s="86" t="str">
        <f>IF(B1077="","",COUNTIFS($B$5:B1077,B1077,$AV$5:AV1077,AV1077))</f>
        <v/>
      </c>
      <c r="BA1077" s="86" t="str">
        <f t="shared" si="197"/>
        <v/>
      </c>
      <c r="BB1077" s="86" t="str">
        <f t="shared" si="198"/>
        <v/>
      </c>
      <c r="BC1077" s="86">
        <f t="shared" si="199"/>
        <v>0</v>
      </c>
      <c r="BD1077" s="40" t="str">
        <f t="shared" si="200"/>
        <v/>
      </c>
      <c r="BE1077" s="11" t="str">
        <f>IF($F1077="","","REV"&amp;COUNTIF($F$5:F1077,$F1077))</f>
        <v/>
      </c>
      <c r="BF1077" s="23"/>
      <c r="BG1077" s="23"/>
      <c r="BH1077" s="40" t="str">
        <f t="shared" si="201"/>
        <v/>
      </c>
      <c r="BI1077" s="40" t="str">
        <f t="shared" si="202"/>
        <v/>
      </c>
      <c r="BJ1077" s="88"/>
      <c r="BK1077" s="88"/>
      <c r="BL1077" s="88"/>
      <c r="BM1077" s="88"/>
      <c r="BN1077" s="88"/>
      <c r="BO1077" s="88"/>
      <c r="BP1077" s="88"/>
      <c r="BQ1077" s="88"/>
      <c r="BR1077" s="88"/>
      <c r="BS1077" s="88"/>
      <c r="BT1077" s="88"/>
      <c r="BU1077" s="88"/>
      <c r="BV1077" s="88"/>
      <c r="BW1077" s="88"/>
      <c r="BX1077" s="88"/>
      <c r="BY1077" s="88"/>
      <c r="BZ1077" s="88"/>
      <c r="CA1077" s="40" t="str">
        <f t="shared" si="203"/>
        <v/>
      </c>
      <c r="CC1077" s="87"/>
      <c r="CD1077" s="88"/>
      <c r="CE1077" s="87"/>
      <c r="CF1077" s="88"/>
      <c r="CG1077" s="87"/>
      <c r="CH1077" s="88"/>
      <c r="CI1077" s="87"/>
      <c r="CJ1077" s="88"/>
      <c r="CK1077" s="87"/>
      <c r="CL1077" s="88"/>
      <c r="CM1077" s="87"/>
      <c r="CN1077" s="88"/>
      <c r="CO1077" s="87"/>
      <c r="CP1077" s="88"/>
      <c r="CQ1077" s="87"/>
      <c r="CR1077" s="88"/>
      <c r="CS1077" s="87"/>
      <c r="CT1077" s="88"/>
      <c r="CU1077" s="87"/>
      <c r="CV1077" s="88"/>
      <c r="CW1077" s="87"/>
      <c r="CX1077" s="88"/>
      <c r="CY1077" s="87"/>
      <c r="CZ1077" s="88"/>
      <c r="DA1077" s="87"/>
      <c r="DB1077" s="88"/>
      <c r="DC1077" s="87"/>
      <c r="DD1077" s="88"/>
      <c r="DE1077" s="87"/>
      <c r="DF1077" s="88"/>
      <c r="DG1077" s="87"/>
      <c r="DH1077" s="88"/>
      <c r="DI1077" s="87"/>
      <c r="DJ1077" s="88"/>
      <c r="DK1077" s="23" t="str">
        <f>IF($F1077="","",IF(OR(AND($CC1077&lt;&gt;"",$CC1077&lt;&gt;$H1077),AND($CE1077&lt;&gt;"",$CE1077&lt;&gt;$J1077),AND($CG1077&lt;&gt;"",$CG1077&lt;&gt;$L1077),AND($CI1077&lt;&gt;"",$CI1077&lt;&gt;$N1077),AND($CK1077&lt;&gt;"",$CK1077&lt;&gt;$P1077),AND($CM1077&lt;&gt;"",$CM1077&lt;&gt;$R1077),AND($CO1077&lt;&gt;"",$CO1077&lt;&gt;$T1077),AND($CQ1077&lt;&gt;"",$CQ1077&lt;&gt;$V1077),AND($CS1077&lt;&gt;"",$CS1077&lt;&gt;$X1077),AND($CU1077&lt;&gt;"",$CU1077&lt;&gt;$Z1077),AND($CW1077&lt;&gt;"",$CW1077&lt;&gt;$AB1077),AND($CY1077&lt;&gt;"",$CY1077&lt;&gt;$AD1077),AND($DA1077&lt;&gt;"",$DA1077&lt;&gt;$AF1077),AND($DC1077&lt;&gt;"",$DC1077&lt;&gt;$AH1077),AND($DE1077&lt;&gt;"",$DE1077&lt;&gt;$AJ1077),AND($DG1077&lt;&gt;"",$DG1077&lt;&gt;$AL1077),AND($DI1077&lt;&gt;"",$DI1077&lt;&gt;$AN1077)),"Score changed",IF(OR(AND($CD1077&lt;&gt;"",$CD1077&lt;&gt;$I1077),AND($CF1077&lt;&gt;"",$CF1077&lt;&gt;$K1077),AND($CH1077&lt;&gt;"",$CH1077&lt;&gt;$M1077),AND($CJ1077&lt;&gt;"",$CJ1077&lt;&gt;$O1077),AND($CL1077&lt;&gt;"",$CL1077&lt;&gt;$Q1077),AND($CN1077&lt;&gt;"",$CN1077&lt;&gt;$S1077),AND($CP1077&lt;&gt;"",$CP1077&lt;&gt;$U1077),AND($CR1077&lt;&gt;"",$CR1077&lt;&gt;$W1077),AND($CT1077&lt;&gt;"",$CT1077&lt;&gt;$Y1077),AND($CV1077&lt;&gt;"",$CV1077&lt;&gt;$AA1077),AND($CX1077&lt;&gt;"",$CX1077&lt;&gt;$AC1077),AND($CZ1077&lt;&gt;"",$CZ1077&lt;&gt;$AE1077),AND($DB1077&lt;&gt;"",$DB1077&lt;&gt;$AG1077),AND($DD1077&lt;&gt;"",$DD1077&lt;&gt;$AI1077),AND($DF1077&lt;&gt;"",$DF1077&lt;&gt;$AK1077),AND($DH1077&lt;&gt;"",$DH1077&lt;&gt;$AM1077),AND($DJ1077&lt;&gt;"",$DJ1077&lt;&gt;$AO1077)),"Rewrite only","No change entered")))</f>
        <v/>
      </c>
    </row>
    <row r="1078" spans="1:115" ht="14.25" customHeight="1">
      <c r="A1078" s="86" t="str">
        <f>IF($F1078="","",IFERROR(INDEX([1]Raw_Data!$A:$A,MATCH($F1078,[1]Raw_Data!$F:$F,0)),""))</f>
        <v/>
      </c>
      <c r="B1078" s="86" t="str">
        <f>IF($F1078="","",IFERROR(INDEX([1]Raw_Data!$B:$B,MATCH($F1078,[1]Raw_Data!$F:$F,0)),""))</f>
        <v/>
      </c>
      <c r="C1078" s="86" t="str">
        <f>IF($F1078="","",IFERROR(INDEX([1]Raw_Data!$C:$C,MATCH($F1078,[1]Raw_Data!$F:$F,0)),""))</f>
        <v/>
      </c>
      <c r="D1078" s="86" t="str">
        <f>IF($F1078="","",IFERROR(INDEX([1]Raw_Data!$D:$D,MATCH($F1078,[1]Raw_Data!$F:$F,0)),""))</f>
        <v/>
      </c>
      <c r="E1078" s="86" t="str">
        <f>IF($F1078="","",IFERROR(INDEX([1]Raw_Data!$E:$E,MATCH($F1078,[1]Raw_Data!$F:$F,0)),""))</f>
        <v/>
      </c>
      <c r="F1078" s="87"/>
      <c r="G1078" s="86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>IF($F1078="","",SUM(IF($CC1078="",$H1078,$CC1078),IF($CE1078="",$J1078,$CE1078),IF($CG1078="",$L1078,$CG1078),IF($CI1078="",$N1078,$CI1078),IF($CK1078="",$P1078,$CK1078),IF($CM1078="",$R1078,$CM1078),IF($CO1078="",$T1078,$CO1078),IF($CQ1078="",$V1078,$CQ1078),IF($CS1078="",$X1078,$CS1078),IF($CU1078="",$Z1078,$CU1078),IF($CW1078="",$AB1078,$CW1078),IF($CY1078="",$AD1078,$CY1078),IF($DA1078="",$AF1078,$DA1078),IF($DC1078="",$AH1078,$DC1078),IF($DE1078="",$AJ1078,$DE1078),IF($DG1078="",$AL1078,$DG1078),IF($DI1078="",$AN1078,$DI1078)))</f>
        <v/>
      </c>
      <c r="AT1078" s="86" t="str">
        <f t="shared" si="192"/>
        <v/>
      </c>
      <c r="AU1078" s="86" t="str">
        <f t="shared" si="193"/>
        <v/>
      </c>
      <c r="AV1078" s="86" t="str">
        <f t="shared" si="194"/>
        <v/>
      </c>
      <c r="AW1078" s="86" t="str">
        <f t="shared" si="195"/>
        <v/>
      </c>
      <c r="AX1078" s="86" t="str">
        <f t="shared" si="196"/>
        <v/>
      </c>
      <c r="AY1078" s="86" t="str">
        <f>IF(B1078="","",COUNTIFS($B$5:B1078,B1078,$AT$5:AT1078,AT1078))</f>
        <v/>
      </c>
      <c r="AZ1078" s="86" t="str">
        <f>IF(B1078="","",COUNTIFS($B$5:B1078,B1078,$AV$5:AV1078,AV1078))</f>
        <v/>
      </c>
      <c r="BA1078" s="86" t="str">
        <f t="shared" si="197"/>
        <v/>
      </c>
      <c r="BB1078" s="86" t="str">
        <f t="shared" si="198"/>
        <v/>
      </c>
      <c r="BC1078" s="86">
        <f t="shared" si="199"/>
        <v>0</v>
      </c>
      <c r="BD1078" s="40" t="str">
        <f t="shared" si="200"/>
        <v/>
      </c>
      <c r="BE1078" s="11" t="str">
        <f>IF($F1078="","","REV"&amp;COUNTIF($F$5:F1078,$F1078))</f>
        <v/>
      </c>
      <c r="BF1078" s="23"/>
      <c r="BG1078" s="23"/>
      <c r="BH1078" s="40" t="str">
        <f t="shared" si="201"/>
        <v/>
      </c>
      <c r="BI1078" s="40" t="str">
        <f t="shared" si="202"/>
        <v/>
      </c>
      <c r="BJ1078" s="88"/>
      <c r="BK1078" s="88"/>
      <c r="BL1078" s="88"/>
      <c r="BM1078" s="88"/>
      <c r="BN1078" s="88"/>
      <c r="BO1078" s="88"/>
      <c r="BP1078" s="88"/>
      <c r="BQ1078" s="88"/>
      <c r="BR1078" s="88"/>
      <c r="BS1078" s="88"/>
      <c r="BT1078" s="88"/>
      <c r="BU1078" s="88"/>
      <c r="BV1078" s="88"/>
      <c r="BW1078" s="88"/>
      <c r="BX1078" s="88"/>
      <c r="BY1078" s="88"/>
      <c r="BZ1078" s="88"/>
      <c r="CA1078" s="40" t="str">
        <f t="shared" si="203"/>
        <v/>
      </c>
      <c r="CC1078" s="87"/>
      <c r="CD1078" s="88"/>
      <c r="CE1078" s="87"/>
      <c r="CF1078" s="88"/>
      <c r="CG1078" s="87"/>
      <c r="CH1078" s="88"/>
      <c r="CI1078" s="87"/>
      <c r="CJ1078" s="88"/>
      <c r="CK1078" s="87"/>
      <c r="CL1078" s="88"/>
      <c r="CM1078" s="87"/>
      <c r="CN1078" s="88"/>
      <c r="CO1078" s="87"/>
      <c r="CP1078" s="88"/>
      <c r="CQ1078" s="87"/>
      <c r="CR1078" s="88"/>
      <c r="CS1078" s="87"/>
      <c r="CT1078" s="88"/>
      <c r="CU1078" s="87"/>
      <c r="CV1078" s="88"/>
      <c r="CW1078" s="87"/>
      <c r="CX1078" s="88"/>
      <c r="CY1078" s="87"/>
      <c r="CZ1078" s="88"/>
      <c r="DA1078" s="87"/>
      <c r="DB1078" s="88"/>
      <c r="DC1078" s="87"/>
      <c r="DD1078" s="88"/>
      <c r="DE1078" s="87"/>
      <c r="DF1078" s="88"/>
      <c r="DG1078" s="87"/>
      <c r="DH1078" s="88"/>
      <c r="DI1078" s="87"/>
      <c r="DJ1078" s="88"/>
      <c r="DK1078" s="23" t="str">
        <f>IF($F1078="","",IF(OR(AND($CC1078&lt;&gt;"",$CC1078&lt;&gt;$H1078),AND($CE1078&lt;&gt;"",$CE1078&lt;&gt;$J1078),AND($CG1078&lt;&gt;"",$CG1078&lt;&gt;$L1078),AND($CI1078&lt;&gt;"",$CI1078&lt;&gt;$N1078),AND($CK1078&lt;&gt;"",$CK1078&lt;&gt;$P1078),AND($CM1078&lt;&gt;"",$CM1078&lt;&gt;$R1078),AND($CO1078&lt;&gt;"",$CO1078&lt;&gt;$T1078),AND($CQ1078&lt;&gt;"",$CQ1078&lt;&gt;$V1078),AND($CS1078&lt;&gt;"",$CS1078&lt;&gt;$X1078),AND($CU1078&lt;&gt;"",$CU1078&lt;&gt;$Z1078),AND($CW1078&lt;&gt;"",$CW1078&lt;&gt;$AB1078),AND($CY1078&lt;&gt;"",$CY1078&lt;&gt;$AD1078),AND($DA1078&lt;&gt;"",$DA1078&lt;&gt;$AF1078),AND($DC1078&lt;&gt;"",$DC1078&lt;&gt;$AH1078),AND($DE1078&lt;&gt;"",$DE1078&lt;&gt;$AJ1078),AND($DG1078&lt;&gt;"",$DG1078&lt;&gt;$AL1078),AND($DI1078&lt;&gt;"",$DI1078&lt;&gt;$AN1078)),"Score changed",IF(OR(AND($CD1078&lt;&gt;"",$CD1078&lt;&gt;$I1078),AND($CF1078&lt;&gt;"",$CF1078&lt;&gt;$K1078),AND($CH1078&lt;&gt;"",$CH1078&lt;&gt;$M1078),AND($CJ1078&lt;&gt;"",$CJ1078&lt;&gt;$O1078),AND($CL1078&lt;&gt;"",$CL1078&lt;&gt;$Q1078),AND($CN1078&lt;&gt;"",$CN1078&lt;&gt;$S1078),AND($CP1078&lt;&gt;"",$CP1078&lt;&gt;$U1078),AND($CR1078&lt;&gt;"",$CR1078&lt;&gt;$W1078),AND($CT1078&lt;&gt;"",$CT1078&lt;&gt;$Y1078),AND($CV1078&lt;&gt;"",$CV1078&lt;&gt;$AA1078),AND($CX1078&lt;&gt;"",$CX1078&lt;&gt;$AC1078),AND($CZ1078&lt;&gt;"",$CZ1078&lt;&gt;$AE1078),AND($DB1078&lt;&gt;"",$DB1078&lt;&gt;$AG1078),AND($DD1078&lt;&gt;"",$DD1078&lt;&gt;$AI1078),AND($DF1078&lt;&gt;"",$DF1078&lt;&gt;$AK1078),AND($DH1078&lt;&gt;"",$DH1078&lt;&gt;$AM1078),AND($DJ1078&lt;&gt;"",$DJ1078&lt;&gt;$AO1078)),"Rewrite only","No change entered")))</f>
        <v/>
      </c>
    </row>
    <row r="1079" spans="1:115" ht="14.25" customHeight="1">
      <c r="A1079" s="86" t="str">
        <f>IF($F1079="","",IFERROR(INDEX([1]Raw_Data!$A:$A,MATCH($F1079,[1]Raw_Data!$F:$F,0)),""))</f>
        <v/>
      </c>
      <c r="B1079" s="86" t="str">
        <f>IF($F1079="","",IFERROR(INDEX([1]Raw_Data!$B:$B,MATCH($F1079,[1]Raw_Data!$F:$F,0)),""))</f>
        <v/>
      </c>
      <c r="C1079" s="86" t="str">
        <f>IF($F1079="","",IFERROR(INDEX([1]Raw_Data!$C:$C,MATCH($F1079,[1]Raw_Data!$F:$F,0)),""))</f>
        <v/>
      </c>
      <c r="D1079" s="86" t="str">
        <f>IF($F1079="","",IFERROR(INDEX([1]Raw_Data!$D:$D,MATCH($F1079,[1]Raw_Data!$F:$F,0)),""))</f>
        <v/>
      </c>
      <c r="E1079" s="86" t="str">
        <f>IF($F1079="","",IFERROR(INDEX([1]Raw_Data!$E:$E,MATCH($F1079,[1]Raw_Data!$F:$F,0)),""))</f>
        <v/>
      </c>
      <c r="F1079" s="87"/>
      <c r="G1079" s="86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>IF($F1079="","",SUM(IF($CC1079="",$H1079,$CC1079),IF($CE1079="",$J1079,$CE1079),IF($CG1079="",$L1079,$CG1079),IF($CI1079="",$N1079,$CI1079),IF($CK1079="",$P1079,$CK1079),IF($CM1079="",$R1079,$CM1079),IF($CO1079="",$T1079,$CO1079),IF($CQ1079="",$V1079,$CQ1079),IF($CS1079="",$X1079,$CS1079),IF($CU1079="",$Z1079,$CU1079),IF($CW1079="",$AB1079,$CW1079),IF($CY1079="",$AD1079,$CY1079),IF($DA1079="",$AF1079,$DA1079),IF($DC1079="",$AH1079,$DC1079),IF($DE1079="",$AJ1079,$DE1079),IF($DG1079="",$AL1079,$DG1079),IF($DI1079="",$AN1079,$DI1079)))</f>
        <v/>
      </c>
      <c r="AT1079" s="86" t="str">
        <f t="shared" si="192"/>
        <v/>
      </c>
      <c r="AU1079" s="86" t="str">
        <f t="shared" si="193"/>
        <v/>
      </c>
      <c r="AV1079" s="86" t="str">
        <f t="shared" si="194"/>
        <v/>
      </c>
      <c r="AW1079" s="86" t="str">
        <f t="shared" si="195"/>
        <v/>
      </c>
      <c r="AX1079" s="86" t="str">
        <f t="shared" si="196"/>
        <v/>
      </c>
      <c r="AY1079" s="86" t="str">
        <f>IF(B1079="","",COUNTIFS($B$5:B1079,B1079,$AT$5:AT1079,AT1079))</f>
        <v/>
      </c>
      <c r="AZ1079" s="86" t="str">
        <f>IF(B1079="","",COUNTIFS($B$5:B1079,B1079,$AV$5:AV1079,AV1079))</f>
        <v/>
      </c>
      <c r="BA1079" s="86" t="str">
        <f t="shared" si="197"/>
        <v/>
      </c>
      <c r="BB1079" s="86" t="str">
        <f t="shared" si="198"/>
        <v/>
      </c>
      <c r="BC1079" s="86">
        <f t="shared" si="199"/>
        <v>0</v>
      </c>
      <c r="BD1079" s="40" t="str">
        <f t="shared" si="200"/>
        <v/>
      </c>
      <c r="BE1079" s="11" t="str">
        <f>IF($F1079="","","REV"&amp;COUNTIF($F$5:F1079,$F1079))</f>
        <v/>
      </c>
      <c r="BF1079" s="23"/>
      <c r="BG1079" s="23"/>
      <c r="BH1079" s="40" t="str">
        <f t="shared" si="201"/>
        <v/>
      </c>
      <c r="BI1079" s="40" t="str">
        <f t="shared" si="202"/>
        <v/>
      </c>
      <c r="BJ1079" s="88"/>
      <c r="BK1079" s="88"/>
      <c r="BL1079" s="88"/>
      <c r="BM1079" s="88"/>
      <c r="BN1079" s="88"/>
      <c r="BO1079" s="88"/>
      <c r="BP1079" s="88"/>
      <c r="BQ1079" s="88"/>
      <c r="BR1079" s="88"/>
      <c r="BS1079" s="88"/>
      <c r="BT1079" s="88"/>
      <c r="BU1079" s="88"/>
      <c r="BV1079" s="88"/>
      <c r="BW1079" s="88"/>
      <c r="BX1079" s="88"/>
      <c r="BY1079" s="88"/>
      <c r="BZ1079" s="88"/>
      <c r="CA1079" s="40" t="str">
        <f t="shared" si="203"/>
        <v/>
      </c>
      <c r="CC1079" s="87"/>
      <c r="CD1079" s="88"/>
      <c r="CE1079" s="87"/>
      <c r="CF1079" s="88"/>
      <c r="CG1079" s="87"/>
      <c r="CH1079" s="88"/>
      <c r="CI1079" s="87"/>
      <c r="CJ1079" s="88"/>
      <c r="CK1079" s="87"/>
      <c r="CL1079" s="88"/>
      <c r="CM1079" s="87"/>
      <c r="CN1079" s="88"/>
      <c r="CO1079" s="87"/>
      <c r="CP1079" s="88"/>
      <c r="CQ1079" s="87"/>
      <c r="CR1079" s="88"/>
      <c r="CS1079" s="87"/>
      <c r="CT1079" s="88"/>
      <c r="CU1079" s="87"/>
      <c r="CV1079" s="88"/>
      <c r="CW1079" s="87"/>
      <c r="CX1079" s="88"/>
      <c r="CY1079" s="87"/>
      <c r="CZ1079" s="88"/>
      <c r="DA1079" s="87"/>
      <c r="DB1079" s="88"/>
      <c r="DC1079" s="87"/>
      <c r="DD1079" s="88"/>
      <c r="DE1079" s="87"/>
      <c r="DF1079" s="88"/>
      <c r="DG1079" s="87"/>
      <c r="DH1079" s="88"/>
      <c r="DI1079" s="87"/>
      <c r="DJ1079" s="88"/>
      <c r="DK1079" s="23" t="str">
        <f>IF($F1079="","",IF(OR(AND($CC1079&lt;&gt;"",$CC1079&lt;&gt;$H1079),AND($CE1079&lt;&gt;"",$CE1079&lt;&gt;$J1079),AND($CG1079&lt;&gt;"",$CG1079&lt;&gt;$L1079),AND($CI1079&lt;&gt;"",$CI1079&lt;&gt;$N1079),AND($CK1079&lt;&gt;"",$CK1079&lt;&gt;$P1079),AND($CM1079&lt;&gt;"",$CM1079&lt;&gt;$R1079),AND($CO1079&lt;&gt;"",$CO1079&lt;&gt;$T1079),AND($CQ1079&lt;&gt;"",$CQ1079&lt;&gt;$V1079),AND($CS1079&lt;&gt;"",$CS1079&lt;&gt;$X1079),AND($CU1079&lt;&gt;"",$CU1079&lt;&gt;$Z1079),AND($CW1079&lt;&gt;"",$CW1079&lt;&gt;$AB1079),AND($CY1079&lt;&gt;"",$CY1079&lt;&gt;$AD1079),AND($DA1079&lt;&gt;"",$DA1079&lt;&gt;$AF1079),AND($DC1079&lt;&gt;"",$DC1079&lt;&gt;$AH1079),AND($DE1079&lt;&gt;"",$DE1079&lt;&gt;$AJ1079),AND($DG1079&lt;&gt;"",$DG1079&lt;&gt;$AL1079),AND($DI1079&lt;&gt;"",$DI1079&lt;&gt;$AN1079)),"Score changed",IF(OR(AND($CD1079&lt;&gt;"",$CD1079&lt;&gt;$I1079),AND($CF1079&lt;&gt;"",$CF1079&lt;&gt;$K1079),AND($CH1079&lt;&gt;"",$CH1079&lt;&gt;$M1079),AND($CJ1079&lt;&gt;"",$CJ1079&lt;&gt;$O1079),AND($CL1079&lt;&gt;"",$CL1079&lt;&gt;$Q1079),AND($CN1079&lt;&gt;"",$CN1079&lt;&gt;$S1079),AND($CP1079&lt;&gt;"",$CP1079&lt;&gt;$U1079),AND($CR1079&lt;&gt;"",$CR1079&lt;&gt;$W1079),AND($CT1079&lt;&gt;"",$CT1079&lt;&gt;$Y1079),AND($CV1079&lt;&gt;"",$CV1079&lt;&gt;$AA1079),AND($CX1079&lt;&gt;"",$CX1079&lt;&gt;$AC1079),AND($CZ1079&lt;&gt;"",$CZ1079&lt;&gt;$AE1079),AND($DB1079&lt;&gt;"",$DB1079&lt;&gt;$AG1079),AND($DD1079&lt;&gt;"",$DD1079&lt;&gt;$AI1079),AND($DF1079&lt;&gt;"",$DF1079&lt;&gt;$AK1079),AND($DH1079&lt;&gt;"",$DH1079&lt;&gt;$AM1079),AND($DJ1079&lt;&gt;"",$DJ1079&lt;&gt;$AO1079)),"Rewrite only","No change entered")))</f>
        <v/>
      </c>
    </row>
    <row r="1080" spans="1:115" ht="14.25" customHeight="1">
      <c r="A1080" s="86" t="str">
        <f>IF($F1080="","",IFERROR(INDEX([1]Raw_Data!$A:$A,MATCH($F1080,[1]Raw_Data!$F:$F,0)),""))</f>
        <v/>
      </c>
      <c r="B1080" s="86" t="str">
        <f>IF($F1080="","",IFERROR(INDEX([1]Raw_Data!$B:$B,MATCH($F1080,[1]Raw_Data!$F:$F,0)),""))</f>
        <v/>
      </c>
      <c r="C1080" s="86" t="str">
        <f>IF($F1080="","",IFERROR(INDEX([1]Raw_Data!$C:$C,MATCH($F1080,[1]Raw_Data!$F:$F,0)),""))</f>
        <v/>
      </c>
      <c r="D1080" s="86" t="str">
        <f>IF($F1080="","",IFERROR(INDEX([1]Raw_Data!$D:$D,MATCH($F1080,[1]Raw_Data!$F:$F,0)),""))</f>
        <v/>
      </c>
      <c r="E1080" s="86" t="str">
        <f>IF($F1080="","",IFERROR(INDEX([1]Raw_Data!$E:$E,MATCH($F1080,[1]Raw_Data!$F:$F,0)),""))</f>
        <v/>
      </c>
      <c r="F1080" s="87"/>
      <c r="G1080" s="86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>IF($F1080="","",SUM(IF($CC1080="",$H1080,$CC1080),IF($CE1080="",$J1080,$CE1080),IF($CG1080="",$L1080,$CG1080),IF($CI1080="",$N1080,$CI1080),IF($CK1080="",$P1080,$CK1080),IF($CM1080="",$R1080,$CM1080),IF($CO1080="",$T1080,$CO1080),IF($CQ1080="",$V1080,$CQ1080),IF($CS1080="",$X1080,$CS1080),IF($CU1080="",$Z1080,$CU1080),IF($CW1080="",$AB1080,$CW1080),IF($CY1080="",$AD1080,$CY1080),IF($DA1080="",$AF1080,$DA1080),IF($DC1080="",$AH1080,$DC1080),IF($DE1080="",$AJ1080,$DE1080),IF($DG1080="",$AL1080,$DG1080),IF($DI1080="",$AN1080,$DI1080)))</f>
        <v/>
      </c>
      <c r="AT1080" s="86" t="str">
        <f t="shared" si="192"/>
        <v/>
      </c>
      <c r="AU1080" s="86" t="str">
        <f t="shared" si="193"/>
        <v/>
      </c>
      <c r="AV1080" s="86" t="str">
        <f t="shared" si="194"/>
        <v/>
      </c>
      <c r="AW1080" s="86" t="str">
        <f t="shared" si="195"/>
        <v/>
      </c>
      <c r="AX1080" s="86" t="str">
        <f t="shared" si="196"/>
        <v/>
      </c>
      <c r="AY1080" s="86" t="str">
        <f>IF(B1080="","",COUNTIFS($B$5:B1080,B1080,$AT$5:AT1080,AT1080))</f>
        <v/>
      </c>
      <c r="AZ1080" s="86" t="str">
        <f>IF(B1080="","",COUNTIFS($B$5:B1080,B1080,$AV$5:AV1080,AV1080))</f>
        <v/>
      </c>
      <c r="BA1080" s="86" t="str">
        <f t="shared" si="197"/>
        <v/>
      </c>
      <c r="BB1080" s="86" t="str">
        <f t="shared" si="198"/>
        <v/>
      </c>
      <c r="BC1080" s="86">
        <f t="shared" si="199"/>
        <v>0</v>
      </c>
      <c r="BD1080" s="40" t="str">
        <f t="shared" si="200"/>
        <v/>
      </c>
      <c r="BE1080" s="11" t="str">
        <f>IF($F1080="","","REV"&amp;COUNTIF($F$5:F1080,$F1080))</f>
        <v/>
      </c>
      <c r="BF1080" s="23"/>
      <c r="BG1080" s="23"/>
      <c r="BH1080" s="40" t="str">
        <f t="shared" si="201"/>
        <v/>
      </c>
      <c r="BI1080" s="40" t="str">
        <f t="shared" si="202"/>
        <v/>
      </c>
      <c r="BJ1080" s="88"/>
      <c r="BK1080" s="88"/>
      <c r="BL1080" s="88"/>
      <c r="BM1080" s="88"/>
      <c r="BN1080" s="88"/>
      <c r="BO1080" s="88"/>
      <c r="BP1080" s="88"/>
      <c r="BQ1080" s="88"/>
      <c r="BR1080" s="88"/>
      <c r="BS1080" s="88"/>
      <c r="BT1080" s="88"/>
      <c r="BU1080" s="88"/>
      <c r="BV1080" s="88"/>
      <c r="BW1080" s="88"/>
      <c r="BX1080" s="88"/>
      <c r="BY1080" s="88"/>
      <c r="BZ1080" s="88"/>
      <c r="CA1080" s="40" t="str">
        <f t="shared" si="203"/>
        <v/>
      </c>
      <c r="CC1080" s="87"/>
      <c r="CD1080" s="88"/>
      <c r="CE1080" s="87"/>
      <c r="CF1080" s="88"/>
      <c r="CG1080" s="87"/>
      <c r="CH1080" s="88"/>
      <c r="CI1080" s="87"/>
      <c r="CJ1080" s="88"/>
      <c r="CK1080" s="87"/>
      <c r="CL1080" s="88"/>
      <c r="CM1080" s="87"/>
      <c r="CN1080" s="88"/>
      <c r="CO1080" s="87"/>
      <c r="CP1080" s="88"/>
      <c r="CQ1080" s="87"/>
      <c r="CR1080" s="88"/>
      <c r="CS1080" s="87"/>
      <c r="CT1080" s="88"/>
      <c r="CU1080" s="87"/>
      <c r="CV1080" s="88"/>
      <c r="CW1080" s="87"/>
      <c r="CX1080" s="88"/>
      <c r="CY1080" s="87"/>
      <c r="CZ1080" s="88"/>
      <c r="DA1080" s="87"/>
      <c r="DB1080" s="88"/>
      <c r="DC1080" s="87"/>
      <c r="DD1080" s="88"/>
      <c r="DE1080" s="87"/>
      <c r="DF1080" s="88"/>
      <c r="DG1080" s="87"/>
      <c r="DH1080" s="88"/>
      <c r="DI1080" s="87"/>
      <c r="DJ1080" s="88"/>
      <c r="DK1080" s="23" t="str">
        <f>IF($F1080="","",IF(OR(AND($CC1080&lt;&gt;"",$CC1080&lt;&gt;$H1080),AND($CE1080&lt;&gt;"",$CE1080&lt;&gt;$J1080),AND($CG1080&lt;&gt;"",$CG1080&lt;&gt;$L1080),AND($CI1080&lt;&gt;"",$CI1080&lt;&gt;$N1080),AND($CK1080&lt;&gt;"",$CK1080&lt;&gt;$P1080),AND($CM1080&lt;&gt;"",$CM1080&lt;&gt;$R1080),AND($CO1080&lt;&gt;"",$CO1080&lt;&gt;$T1080),AND($CQ1080&lt;&gt;"",$CQ1080&lt;&gt;$V1080),AND($CS1080&lt;&gt;"",$CS1080&lt;&gt;$X1080),AND($CU1080&lt;&gt;"",$CU1080&lt;&gt;$Z1080),AND($CW1080&lt;&gt;"",$CW1080&lt;&gt;$AB1080),AND($CY1080&lt;&gt;"",$CY1080&lt;&gt;$AD1080),AND($DA1080&lt;&gt;"",$DA1080&lt;&gt;$AF1080),AND($DC1080&lt;&gt;"",$DC1080&lt;&gt;$AH1080),AND($DE1080&lt;&gt;"",$DE1080&lt;&gt;$AJ1080),AND($DG1080&lt;&gt;"",$DG1080&lt;&gt;$AL1080),AND($DI1080&lt;&gt;"",$DI1080&lt;&gt;$AN1080)),"Score changed",IF(OR(AND($CD1080&lt;&gt;"",$CD1080&lt;&gt;$I1080),AND($CF1080&lt;&gt;"",$CF1080&lt;&gt;$K1080),AND($CH1080&lt;&gt;"",$CH1080&lt;&gt;$M1080),AND($CJ1080&lt;&gt;"",$CJ1080&lt;&gt;$O1080),AND($CL1080&lt;&gt;"",$CL1080&lt;&gt;$Q1080),AND($CN1080&lt;&gt;"",$CN1080&lt;&gt;$S1080),AND($CP1080&lt;&gt;"",$CP1080&lt;&gt;$U1080),AND($CR1080&lt;&gt;"",$CR1080&lt;&gt;$W1080),AND($CT1080&lt;&gt;"",$CT1080&lt;&gt;$Y1080),AND($CV1080&lt;&gt;"",$CV1080&lt;&gt;$AA1080),AND($CX1080&lt;&gt;"",$CX1080&lt;&gt;$AC1080),AND($CZ1080&lt;&gt;"",$CZ1080&lt;&gt;$AE1080),AND($DB1080&lt;&gt;"",$DB1080&lt;&gt;$AG1080),AND($DD1080&lt;&gt;"",$DD1080&lt;&gt;$AI1080),AND($DF1080&lt;&gt;"",$DF1080&lt;&gt;$AK1080),AND($DH1080&lt;&gt;"",$DH1080&lt;&gt;$AM1080),AND($DJ1080&lt;&gt;"",$DJ1080&lt;&gt;$AO1080)),"Rewrite only","No change entered")))</f>
        <v/>
      </c>
    </row>
    <row r="1081" spans="1:115" ht="14.25" customHeight="1">
      <c r="A1081" s="86" t="str">
        <f>IF($F1081="","",IFERROR(INDEX([1]Raw_Data!$A:$A,MATCH($F1081,[1]Raw_Data!$F:$F,0)),""))</f>
        <v/>
      </c>
      <c r="B1081" s="86" t="str">
        <f>IF($F1081="","",IFERROR(INDEX([1]Raw_Data!$B:$B,MATCH($F1081,[1]Raw_Data!$F:$F,0)),""))</f>
        <v/>
      </c>
      <c r="C1081" s="86" t="str">
        <f>IF($F1081="","",IFERROR(INDEX([1]Raw_Data!$C:$C,MATCH($F1081,[1]Raw_Data!$F:$F,0)),""))</f>
        <v/>
      </c>
      <c r="D1081" s="86" t="str">
        <f>IF($F1081="","",IFERROR(INDEX([1]Raw_Data!$D:$D,MATCH($F1081,[1]Raw_Data!$F:$F,0)),""))</f>
        <v/>
      </c>
      <c r="E1081" s="86" t="str">
        <f>IF($F1081="","",IFERROR(INDEX([1]Raw_Data!$E:$E,MATCH($F1081,[1]Raw_Data!$F:$F,0)),""))</f>
        <v/>
      </c>
      <c r="F1081" s="87"/>
      <c r="G1081" s="86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>IF($F1081="","",SUM(IF($CC1081="",$H1081,$CC1081),IF($CE1081="",$J1081,$CE1081),IF($CG1081="",$L1081,$CG1081),IF($CI1081="",$N1081,$CI1081),IF($CK1081="",$P1081,$CK1081),IF($CM1081="",$R1081,$CM1081),IF($CO1081="",$T1081,$CO1081),IF($CQ1081="",$V1081,$CQ1081),IF($CS1081="",$X1081,$CS1081),IF($CU1081="",$Z1081,$CU1081),IF($CW1081="",$AB1081,$CW1081),IF($CY1081="",$AD1081,$CY1081),IF($DA1081="",$AF1081,$DA1081),IF($DC1081="",$AH1081,$DC1081),IF($DE1081="",$AJ1081,$DE1081),IF($DG1081="",$AL1081,$DG1081),IF($DI1081="",$AN1081,$DI1081)))</f>
        <v/>
      </c>
      <c r="AT1081" s="86" t="str">
        <f t="shared" si="192"/>
        <v/>
      </c>
      <c r="AU1081" s="86" t="str">
        <f t="shared" si="193"/>
        <v/>
      </c>
      <c r="AV1081" s="86" t="str">
        <f t="shared" si="194"/>
        <v/>
      </c>
      <c r="AW1081" s="86" t="str">
        <f t="shared" si="195"/>
        <v/>
      </c>
      <c r="AX1081" s="86" t="str">
        <f t="shared" si="196"/>
        <v/>
      </c>
      <c r="AY1081" s="86" t="str">
        <f>IF(B1081="","",COUNTIFS($B$5:B1081,B1081,$AT$5:AT1081,AT1081))</f>
        <v/>
      </c>
      <c r="AZ1081" s="86" t="str">
        <f>IF(B1081="","",COUNTIFS($B$5:B1081,B1081,$AV$5:AV1081,AV1081))</f>
        <v/>
      </c>
      <c r="BA1081" s="86" t="str">
        <f t="shared" si="197"/>
        <v/>
      </c>
      <c r="BB1081" s="86" t="str">
        <f t="shared" si="198"/>
        <v/>
      </c>
      <c r="BC1081" s="86">
        <f t="shared" si="199"/>
        <v>0</v>
      </c>
      <c r="BD1081" s="40" t="str">
        <f t="shared" si="200"/>
        <v/>
      </c>
      <c r="BE1081" s="11" t="str">
        <f>IF($F1081="","","REV"&amp;COUNTIF($F$5:F1081,$F1081))</f>
        <v/>
      </c>
      <c r="BF1081" s="23"/>
      <c r="BG1081" s="23"/>
      <c r="BH1081" s="40" t="str">
        <f t="shared" si="201"/>
        <v/>
      </c>
      <c r="BI1081" s="40" t="str">
        <f t="shared" si="202"/>
        <v/>
      </c>
      <c r="BJ1081" s="88"/>
      <c r="BK1081" s="88"/>
      <c r="BL1081" s="88"/>
      <c r="BM1081" s="88"/>
      <c r="BN1081" s="88"/>
      <c r="BO1081" s="88"/>
      <c r="BP1081" s="88"/>
      <c r="BQ1081" s="88"/>
      <c r="BR1081" s="88"/>
      <c r="BS1081" s="88"/>
      <c r="BT1081" s="88"/>
      <c r="BU1081" s="88"/>
      <c r="BV1081" s="88"/>
      <c r="BW1081" s="88"/>
      <c r="BX1081" s="88"/>
      <c r="BY1081" s="88"/>
      <c r="BZ1081" s="88"/>
      <c r="CA1081" s="40" t="str">
        <f t="shared" si="203"/>
        <v/>
      </c>
      <c r="CC1081" s="87"/>
      <c r="CD1081" s="88"/>
      <c r="CE1081" s="87"/>
      <c r="CF1081" s="88"/>
      <c r="CG1081" s="87"/>
      <c r="CH1081" s="88"/>
      <c r="CI1081" s="87"/>
      <c r="CJ1081" s="88"/>
      <c r="CK1081" s="87"/>
      <c r="CL1081" s="88"/>
      <c r="CM1081" s="87"/>
      <c r="CN1081" s="88"/>
      <c r="CO1081" s="87"/>
      <c r="CP1081" s="88"/>
      <c r="CQ1081" s="87"/>
      <c r="CR1081" s="88"/>
      <c r="CS1081" s="87"/>
      <c r="CT1081" s="88"/>
      <c r="CU1081" s="87"/>
      <c r="CV1081" s="88"/>
      <c r="CW1081" s="87"/>
      <c r="CX1081" s="88"/>
      <c r="CY1081" s="87"/>
      <c r="CZ1081" s="88"/>
      <c r="DA1081" s="87"/>
      <c r="DB1081" s="88"/>
      <c r="DC1081" s="87"/>
      <c r="DD1081" s="88"/>
      <c r="DE1081" s="87"/>
      <c r="DF1081" s="88"/>
      <c r="DG1081" s="87"/>
      <c r="DH1081" s="88"/>
      <c r="DI1081" s="87"/>
      <c r="DJ1081" s="88"/>
      <c r="DK1081" s="23" t="str">
        <f>IF($F1081="","",IF(OR(AND($CC1081&lt;&gt;"",$CC1081&lt;&gt;$H1081),AND($CE1081&lt;&gt;"",$CE1081&lt;&gt;$J1081),AND($CG1081&lt;&gt;"",$CG1081&lt;&gt;$L1081),AND($CI1081&lt;&gt;"",$CI1081&lt;&gt;$N1081),AND($CK1081&lt;&gt;"",$CK1081&lt;&gt;$P1081),AND($CM1081&lt;&gt;"",$CM1081&lt;&gt;$R1081),AND($CO1081&lt;&gt;"",$CO1081&lt;&gt;$T1081),AND($CQ1081&lt;&gt;"",$CQ1081&lt;&gt;$V1081),AND($CS1081&lt;&gt;"",$CS1081&lt;&gt;$X1081),AND($CU1081&lt;&gt;"",$CU1081&lt;&gt;$Z1081),AND($CW1081&lt;&gt;"",$CW1081&lt;&gt;$AB1081),AND($CY1081&lt;&gt;"",$CY1081&lt;&gt;$AD1081),AND($DA1081&lt;&gt;"",$DA1081&lt;&gt;$AF1081),AND($DC1081&lt;&gt;"",$DC1081&lt;&gt;$AH1081),AND($DE1081&lt;&gt;"",$DE1081&lt;&gt;$AJ1081),AND($DG1081&lt;&gt;"",$DG1081&lt;&gt;$AL1081),AND($DI1081&lt;&gt;"",$DI1081&lt;&gt;$AN1081)),"Score changed",IF(OR(AND($CD1081&lt;&gt;"",$CD1081&lt;&gt;$I1081),AND($CF1081&lt;&gt;"",$CF1081&lt;&gt;$K1081),AND($CH1081&lt;&gt;"",$CH1081&lt;&gt;$M1081),AND($CJ1081&lt;&gt;"",$CJ1081&lt;&gt;$O1081),AND($CL1081&lt;&gt;"",$CL1081&lt;&gt;$Q1081),AND($CN1081&lt;&gt;"",$CN1081&lt;&gt;$S1081),AND($CP1081&lt;&gt;"",$CP1081&lt;&gt;$U1081),AND($CR1081&lt;&gt;"",$CR1081&lt;&gt;$W1081),AND($CT1081&lt;&gt;"",$CT1081&lt;&gt;$Y1081),AND($CV1081&lt;&gt;"",$CV1081&lt;&gt;$AA1081),AND($CX1081&lt;&gt;"",$CX1081&lt;&gt;$AC1081),AND($CZ1081&lt;&gt;"",$CZ1081&lt;&gt;$AE1081),AND($DB1081&lt;&gt;"",$DB1081&lt;&gt;$AG1081),AND($DD1081&lt;&gt;"",$DD1081&lt;&gt;$AI1081),AND($DF1081&lt;&gt;"",$DF1081&lt;&gt;$AK1081),AND($DH1081&lt;&gt;"",$DH1081&lt;&gt;$AM1081),AND($DJ1081&lt;&gt;"",$DJ1081&lt;&gt;$AO1081)),"Rewrite only","No change entered")))</f>
        <v/>
      </c>
    </row>
    <row r="1082" spans="1:115" ht="14.25" customHeight="1">
      <c r="A1082" s="86" t="str">
        <f>IF($F1082="","",IFERROR(INDEX([1]Raw_Data!$A:$A,MATCH($F1082,[1]Raw_Data!$F:$F,0)),""))</f>
        <v/>
      </c>
      <c r="B1082" s="86" t="str">
        <f>IF($F1082="","",IFERROR(INDEX([1]Raw_Data!$B:$B,MATCH($F1082,[1]Raw_Data!$F:$F,0)),""))</f>
        <v/>
      </c>
      <c r="C1082" s="86" t="str">
        <f>IF($F1082="","",IFERROR(INDEX([1]Raw_Data!$C:$C,MATCH($F1082,[1]Raw_Data!$F:$F,0)),""))</f>
        <v/>
      </c>
      <c r="D1082" s="86" t="str">
        <f>IF($F1082="","",IFERROR(INDEX([1]Raw_Data!$D:$D,MATCH($F1082,[1]Raw_Data!$F:$F,0)),""))</f>
        <v/>
      </c>
      <c r="E1082" s="86" t="str">
        <f>IF($F1082="","",IFERROR(INDEX([1]Raw_Data!$E:$E,MATCH($F1082,[1]Raw_Data!$F:$F,0)),""))</f>
        <v/>
      </c>
      <c r="F1082" s="87"/>
      <c r="G1082" s="86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>IF($F1082="","",SUM(IF($CC1082="",$H1082,$CC1082),IF($CE1082="",$J1082,$CE1082),IF($CG1082="",$L1082,$CG1082),IF($CI1082="",$N1082,$CI1082),IF($CK1082="",$P1082,$CK1082),IF($CM1082="",$R1082,$CM1082),IF($CO1082="",$T1082,$CO1082),IF($CQ1082="",$V1082,$CQ1082),IF($CS1082="",$X1082,$CS1082),IF($CU1082="",$Z1082,$CU1082),IF($CW1082="",$AB1082,$CW1082),IF($CY1082="",$AD1082,$CY1082),IF($DA1082="",$AF1082,$DA1082),IF($DC1082="",$AH1082,$DC1082),IF($DE1082="",$AJ1082,$DE1082),IF($DG1082="",$AL1082,$DG1082),IF($DI1082="",$AN1082,$DI1082)))</f>
        <v/>
      </c>
      <c r="AT1082" s="86" t="str">
        <f t="shared" si="192"/>
        <v/>
      </c>
      <c r="AU1082" s="86" t="str">
        <f t="shared" si="193"/>
        <v/>
      </c>
      <c r="AV1082" s="86" t="str">
        <f t="shared" si="194"/>
        <v/>
      </c>
      <c r="AW1082" s="86" t="str">
        <f t="shared" si="195"/>
        <v/>
      </c>
      <c r="AX1082" s="86" t="str">
        <f t="shared" si="196"/>
        <v/>
      </c>
      <c r="AY1082" s="86" t="str">
        <f>IF(B1082="","",COUNTIFS($B$5:B1082,B1082,$AT$5:AT1082,AT1082))</f>
        <v/>
      </c>
      <c r="AZ1082" s="86" t="str">
        <f>IF(B1082="","",COUNTIFS($B$5:B1082,B1082,$AV$5:AV1082,AV1082))</f>
        <v/>
      </c>
      <c r="BA1082" s="86" t="str">
        <f t="shared" si="197"/>
        <v/>
      </c>
      <c r="BB1082" s="86" t="str">
        <f t="shared" si="198"/>
        <v/>
      </c>
      <c r="BC1082" s="86">
        <f t="shared" si="199"/>
        <v>0</v>
      </c>
      <c r="BD1082" s="40" t="str">
        <f t="shared" si="200"/>
        <v/>
      </c>
      <c r="BE1082" s="11" t="str">
        <f>IF($F1082="","","REV"&amp;COUNTIF($F$5:F1082,$F1082))</f>
        <v/>
      </c>
      <c r="BF1082" s="23"/>
      <c r="BG1082" s="23"/>
      <c r="BH1082" s="40" t="str">
        <f t="shared" si="201"/>
        <v/>
      </c>
      <c r="BI1082" s="40" t="str">
        <f t="shared" si="202"/>
        <v/>
      </c>
      <c r="BJ1082" s="88"/>
      <c r="BK1082" s="88"/>
      <c r="BL1082" s="88"/>
      <c r="BM1082" s="88"/>
      <c r="BN1082" s="88"/>
      <c r="BO1082" s="88"/>
      <c r="BP1082" s="88"/>
      <c r="BQ1082" s="88"/>
      <c r="BR1082" s="88"/>
      <c r="BS1082" s="88"/>
      <c r="BT1082" s="88"/>
      <c r="BU1082" s="88"/>
      <c r="BV1082" s="88"/>
      <c r="BW1082" s="88"/>
      <c r="BX1082" s="88"/>
      <c r="BY1082" s="88"/>
      <c r="BZ1082" s="88"/>
      <c r="CA1082" s="40" t="str">
        <f t="shared" si="203"/>
        <v/>
      </c>
      <c r="CC1082" s="87"/>
      <c r="CD1082" s="88"/>
      <c r="CE1082" s="87"/>
      <c r="CF1082" s="88"/>
      <c r="CG1082" s="87"/>
      <c r="CH1082" s="88"/>
      <c r="CI1082" s="87"/>
      <c r="CJ1082" s="88"/>
      <c r="CK1082" s="87"/>
      <c r="CL1082" s="88"/>
      <c r="CM1082" s="87"/>
      <c r="CN1082" s="88"/>
      <c r="CO1082" s="87"/>
      <c r="CP1082" s="88"/>
      <c r="CQ1082" s="87"/>
      <c r="CR1082" s="88"/>
      <c r="CS1082" s="87"/>
      <c r="CT1082" s="88"/>
      <c r="CU1082" s="87"/>
      <c r="CV1082" s="88"/>
      <c r="CW1082" s="87"/>
      <c r="CX1082" s="88"/>
      <c r="CY1082" s="87"/>
      <c r="CZ1082" s="88"/>
      <c r="DA1082" s="87"/>
      <c r="DB1082" s="88"/>
      <c r="DC1082" s="87"/>
      <c r="DD1082" s="88"/>
      <c r="DE1082" s="87"/>
      <c r="DF1082" s="88"/>
      <c r="DG1082" s="87"/>
      <c r="DH1082" s="88"/>
      <c r="DI1082" s="87"/>
      <c r="DJ1082" s="88"/>
      <c r="DK1082" s="23" t="str">
        <f>IF($F1082="","",IF(OR(AND($CC1082&lt;&gt;"",$CC1082&lt;&gt;$H1082),AND($CE1082&lt;&gt;"",$CE1082&lt;&gt;$J1082),AND($CG1082&lt;&gt;"",$CG1082&lt;&gt;$L1082),AND($CI1082&lt;&gt;"",$CI1082&lt;&gt;$N1082),AND($CK1082&lt;&gt;"",$CK1082&lt;&gt;$P1082),AND($CM1082&lt;&gt;"",$CM1082&lt;&gt;$R1082),AND($CO1082&lt;&gt;"",$CO1082&lt;&gt;$T1082),AND($CQ1082&lt;&gt;"",$CQ1082&lt;&gt;$V1082),AND($CS1082&lt;&gt;"",$CS1082&lt;&gt;$X1082),AND($CU1082&lt;&gt;"",$CU1082&lt;&gt;$Z1082),AND($CW1082&lt;&gt;"",$CW1082&lt;&gt;$AB1082),AND($CY1082&lt;&gt;"",$CY1082&lt;&gt;$AD1082),AND($DA1082&lt;&gt;"",$DA1082&lt;&gt;$AF1082),AND($DC1082&lt;&gt;"",$DC1082&lt;&gt;$AH1082),AND($DE1082&lt;&gt;"",$DE1082&lt;&gt;$AJ1082),AND($DG1082&lt;&gt;"",$DG1082&lt;&gt;$AL1082),AND($DI1082&lt;&gt;"",$DI1082&lt;&gt;$AN1082)),"Score changed",IF(OR(AND($CD1082&lt;&gt;"",$CD1082&lt;&gt;$I1082),AND($CF1082&lt;&gt;"",$CF1082&lt;&gt;$K1082),AND($CH1082&lt;&gt;"",$CH1082&lt;&gt;$M1082),AND($CJ1082&lt;&gt;"",$CJ1082&lt;&gt;$O1082),AND($CL1082&lt;&gt;"",$CL1082&lt;&gt;$Q1082),AND($CN1082&lt;&gt;"",$CN1082&lt;&gt;$S1082),AND($CP1082&lt;&gt;"",$CP1082&lt;&gt;$U1082),AND($CR1082&lt;&gt;"",$CR1082&lt;&gt;$W1082),AND($CT1082&lt;&gt;"",$CT1082&lt;&gt;$Y1082),AND($CV1082&lt;&gt;"",$CV1082&lt;&gt;$AA1082),AND($CX1082&lt;&gt;"",$CX1082&lt;&gt;$AC1082),AND($CZ1082&lt;&gt;"",$CZ1082&lt;&gt;$AE1082),AND($DB1082&lt;&gt;"",$DB1082&lt;&gt;$AG1082),AND($DD1082&lt;&gt;"",$DD1082&lt;&gt;$AI1082),AND($DF1082&lt;&gt;"",$DF1082&lt;&gt;$AK1082),AND($DH1082&lt;&gt;"",$DH1082&lt;&gt;$AM1082),AND($DJ1082&lt;&gt;"",$DJ1082&lt;&gt;$AO1082)),"Rewrite only","No change entered")))</f>
        <v/>
      </c>
    </row>
    <row r="1083" spans="1:115" ht="14.25" customHeight="1">
      <c r="A1083" s="86" t="str">
        <f>IF($F1083="","",IFERROR(INDEX([1]Raw_Data!$A:$A,MATCH($F1083,[1]Raw_Data!$F:$F,0)),""))</f>
        <v/>
      </c>
      <c r="B1083" s="86" t="str">
        <f>IF($F1083="","",IFERROR(INDEX([1]Raw_Data!$B:$B,MATCH($F1083,[1]Raw_Data!$F:$F,0)),""))</f>
        <v/>
      </c>
      <c r="C1083" s="86" t="str">
        <f>IF($F1083="","",IFERROR(INDEX([1]Raw_Data!$C:$C,MATCH($F1083,[1]Raw_Data!$F:$F,0)),""))</f>
        <v/>
      </c>
      <c r="D1083" s="86" t="str">
        <f>IF($F1083="","",IFERROR(INDEX([1]Raw_Data!$D:$D,MATCH($F1083,[1]Raw_Data!$F:$F,0)),""))</f>
        <v/>
      </c>
      <c r="E1083" s="86" t="str">
        <f>IF($F1083="","",IFERROR(INDEX([1]Raw_Data!$E:$E,MATCH($F1083,[1]Raw_Data!$F:$F,0)),""))</f>
        <v/>
      </c>
      <c r="F1083" s="87"/>
      <c r="G1083" s="86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>IF($F1083="","",SUM(IF($CC1083="",$H1083,$CC1083),IF($CE1083="",$J1083,$CE1083),IF($CG1083="",$L1083,$CG1083),IF($CI1083="",$N1083,$CI1083),IF($CK1083="",$P1083,$CK1083),IF($CM1083="",$R1083,$CM1083),IF($CO1083="",$T1083,$CO1083),IF($CQ1083="",$V1083,$CQ1083),IF($CS1083="",$X1083,$CS1083),IF($CU1083="",$Z1083,$CU1083),IF($CW1083="",$AB1083,$CW1083),IF($CY1083="",$AD1083,$CY1083),IF($DA1083="",$AF1083,$DA1083),IF($DC1083="",$AH1083,$DC1083),IF($DE1083="",$AJ1083,$DE1083),IF($DG1083="",$AL1083,$DG1083),IF($DI1083="",$AN1083,$DI1083)))</f>
        <v/>
      </c>
      <c r="AT1083" s="86" t="str">
        <f t="shared" si="192"/>
        <v/>
      </c>
      <c r="AU1083" s="86" t="str">
        <f t="shared" si="193"/>
        <v/>
      </c>
      <c r="AV1083" s="86" t="str">
        <f t="shared" si="194"/>
        <v/>
      </c>
      <c r="AW1083" s="86" t="str">
        <f t="shared" si="195"/>
        <v/>
      </c>
      <c r="AX1083" s="86" t="str">
        <f t="shared" si="196"/>
        <v/>
      </c>
      <c r="AY1083" s="86" t="str">
        <f>IF(B1083="","",COUNTIFS($B$5:B1083,B1083,$AT$5:AT1083,AT1083))</f>
        <v/>
      </c>
      <c r="AZ1083" s="86" t="str">
        <f>IF(B1083="","",COUNTIFS($B$5:B1083,B1083,$AV$5:AV1083,AV1083))</f>
        <v/>
      </c>
      <c r="BA1083" s="86" t="str">
        <f t="shared" si="197"/>
        <v/>
      </c>
      <c r="BB1083" s="86" t="str">
        <f t="shared" si="198"/>
        <v/>
      </c>
      <c r="BC1083" s="86">
        <f t="shared" si="199"/>
        <v>0</v>
      </c>
      <c r="BD1083" s="40" t="str">
        <f t="shared" si="200"/>
        <v/>
      </c>
      <c r="BE1083" s="11" t="str">
        <f>IF($F1083="","","REV"&amp;COUNTIF($F$5:F1083,$F1083))</f>
        <v/>
      </c>
      <c r="BF1083" s="23"/>
      <c r="BG1083" s="23"/>
      <c r="BH1083" s="40" t="str">
        <f t="shared" si="201"/>
        <v/>
      </c>
      <c r="BI1083" s="40" t="str">
        <f t="shared" si="202"/>
        <v/>
      </c>
      <c r="BJ1083" s="88"/>
      <c r="BK1083" s="88"/>
      <c r="BL1083" s="88"/>
      <c r="BM1083" s="88"/>
      <c r="BN1083" s="88"/>
      <c r="BO1083" s="88"/>
      <c r="BP1083" s="88"/>
      <c r="BQ1083" s="88"/>
      <c r="BR1083" s="88"/>
      <c r="BS1083" s="88"/>
      <c r="BT1083" s="88"/>
      <c r="BU1083" s="88"/>
      <c r="BV1083" s="88"/>
      <c r="BW1083" s="88"/>
      <c r="BX1083" s="88"/>
      <c r="BY1083" s="88"/>
      <c r="BZ1083" s="88"/>
      <c r="CA1083" s="40" t="str">
        <f t="shared" si="203"/>
        <v/>
      </c>
      <c r="CC1083" s="87"/>
      <c r="CD1083" s="88"/>
      <c r="CE1083" s="87"/>
      <c r="CF1083" s="88"/>
      <c r="CG1083" s="87"/>
      <c r="CH1083" s="88"/>
      <c r="CI1083" s="87"/>
      <c r="CJ1083" s="88"/>
      <c r="CK1083" s="87"/>
      <c r="CL1083" s="88"/>
      <c r="CM1083" s="87"/>
      <c r="CN1083" s="88"/>
      <c r="CO1083" s="87"/>
      <c r="CP1083" s="88"/>
      <c r="CQ1083" s="87"/>
      <c r="CR1083" s="88"/>
      <c r="CS1083" s="87"/>
      <c r="CT1083" s="88"/>
      <c r="CU1083" s="87"/>
      <c r="CV1083" s="88"/>
      <c r="CW1083" s="87"/>
      <c r="CX1083" s="88"/>
      <c r="CY1083" s="87"/>
      <c r="CZ1083" s="88"/>
      <c r="DA1083" s="87"/>
      <c r="DB1083" s="88"/>
      <c r="DC1083" s="87"/>
      <c r="DD1083" s="88"/>
      <c r="DE1083" s="87"/>
      <c r="DF1083" s="88"/>
      <c r="DG1083" s="87"/>
      <c r="DH1083" s="88"/>
      <c r="DI1083" s="87"/>
      <c r="DJ1083" s="88"/>
      <c r="DK1083" s="23" t="str">
        <f>IF($F1083="","",IF(OR(AND($CC1083&lt;&gt;"",$CC1083&lt;&gt;$H1083),AND($CE1083&lt;&gt;"",$CE1083&lt;&gt;$J1083),AND($CG1083&lt;&gt;"",$CG1083&lt;&gt;$L1083),AND($CI1083&lt;&gt;"",$CI1083&lt;&gt;$N1083),AND($CK1083&lt;&gt;"",$CK1083&lt;&gt;$P1083),AND($CM1083&lt;&gt;"",$CM1083&lt;&gt;$R1083),AND($CO1083&lt;&gt;"",$CO1083&lt;&gt;$T1083),AND($CQ1083&lt;&gt;"",$CQ1083&lt;&gt;$V1083),AND($CS1083&lt;&gt;"",$CS1083&lt;&gt;$X1083),AND($CU1083&lt;&gt;"",$CU1083&lt;&gt;$Z1083),AND($CW1083&lt;&gt;"",$CW1083&lt;&gt;$AB1083),AND($CY1083&lt;&gt;"",$CY1083&lt;&gt;$AD1083),AND($DA1083&lt;&gt;"",$DA1083&lt;&gt;$AF1083),AND($DC1083&lt;&gt;"",$DC1083&lt;&gt;$AH1083),AND($DE1083&lt;&gt;"",$DE1083&lt;&gt;$AJ1083),AND($DG1083&lt;&gt;"",$DG1083&lt;&gt;$AL1083),AND($DI1083&lt;&gt;"",$DI1083&lt;&gt;$AN1083)),"Score changed",IF(OR(AND($CD1083&lt;&gt;"",$CD1083&lt;&gt;$I1083),AND($CF1083&lt;&gt;"",$CF1083&lt;&gt;$K1083),AND($CH1083&lt;&gt;"",$CH1083&lt;&gt;$M1083),AND($CJ1083&lt;&gt;"",$CJ1083&lt;&gt;$O1083),AND($CL1083&lt;&gt;"",$CL1083&lt;&gt;$Q1083),AND($CN1083&lt;&gt;"",$CN1083&lt;&gt;$S1083),AND($CP1083&lt;&gt;"",$CP1083&lt;&gt;$U1083),AND($CR1083&lt;&gt;"",$CR1083&lt;&gt;$W1083),AND($CT1083&lt;&gt;"",$CT1083&lt;&gt;$Y1083),AND($CV1083&lt;&gt;"",$CV1083&lt;&gt;$AA1083),AND($CX1083&lt;&gt;"",$CX1083&lt;&gt;$AC1083),AND($CZ1083&lt;&gt;"",$CZ1083&lt;&gt;$AE1083),AND($DB1083&lt;&gt;"",$DB1083&lt;&gt;$AG1083),AND($DD1083&lt;&gt;"",$DD1083&lt;&gt;$AI1083),AND($DF1083&lt;&gt;"",$DF1083&lt;&gt;$AK1083),AND($DH1083&lt;&gt;"",$DH1083&lt;&gt;$AM1083),AND($DJ1083&lt;&gt;"",$DJ1083&lt;&gt;$AO1083)),"Rewrite only","No change entered")))</f>
        <v/>
      </c>
    </row>
    <row r="1084" spans="1:115" ht="14.25" customHeight="1">
      <c r="A1084" s="86" t="str">
        <f>IF($F1084="","",IFERROR(INDEX([1]Raw_Data!$A:$A,MATCH($F1084,[1]Raw_Data!$F:$F,0)),""))</f>
        <v/>
      </c>
      <c r="B1084" s="86" t="str">
        <f>IF($F1084="","",IFERROR(INDEX([1]Raw_Data!$B:$B,MATCH($F1084,[1]Raw_Data!$F:$F,0)),""))</f>
        <v/>
      </c>
      <c r="C1084" s="86" t="str">
        <f>IF($F1084="","",IFERROR(INDEX([1]Raw_Data!$C:$C,MATCH($F1084,[1]Raw_Data!$F:$F,0)),""))</f>
        <v/>
      </c>
      <c r="D1084" s="86" t="str">
        <f>IF($F1084="","",IFERROR(INDEX([1]Raw_Data!$D:$D,MATCH($F1084,[1]Raw_Data!$F:$F,0)),""))</f>
        <v/>
      </c>
      <c r="E1084" s="86" t="str">
        <f>IF($F1084="","",IFERROR(INDEX([1]Raw_Data!$E:$E,MATCH($F1084,[1]Raw_Data!$F:$F,0)),""))</f>
        <v/>
      </c>
      <c r="F1084" s="87"/>
      <c r="G1084" s="86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>IF($F1084="","",SUM(IF($CC1084="",$H1084,$CC1084),IF($CE1084="",$J1084,$CE1084),IF($CG1084="",$L1084,$CG1084),IF($CI1084="",$N1084,$CI1084),IF($CK1084="",$P1084,$CK1084),IF($CM1084="",$R1084,$CM1084),IF($CO1084="",$T1084,$CO1084),IF($CQ1084="",$V1084,$CQ1084),IF($CS1084="",$X1084,$CS1084),IF($CU1084="",$Z1084,$CU1084),IF($CW1084="",$AB1084,$CW1084),IF($CY1084="",$AD1084,$CY1084),IF($DA1084="",$AF1084,$DA1084),IF($DC1084="",$AH1084,$DC1084),IF($DE1084="",$AJ1084,$DE1084),IF($DG1084="",$AL1084,$DG1084),IF($DI1084="",$AN1084,$DI1084)))</f>
        <v/>
      </c>
      <c r="AT1084" s="86" t="str">
        <f t="shared" si="192"/>
        <v/>
      </c>
      <c r="AU1084" s="86" t="str">
        <f t="shared" si="193"/>
        <v/>
      </c>
      <c r="AV1084" s="86" t="str">
        <f t="shared" si="194"/>
        <v/>
      </c>
      <c r="AW1084" s="86" t="str">
        <f t="shared" si="195"/>
        <v/>
      </c>
      <c r="AX1084" s="86" t="str">
        <f t="shared" si="196"/>
        <v/>
      </c>
      <c r="AY1084" s="86" t="str">
        <f>IF(B1084="","",COUNTIFS($B$5:B1084,B1084,$AT$5:AT1084,AT1084))</f>
        <v/>
      </c>
      <c r="AZ1084" s="86" t="str">
        <f>IF(B1084="","",COUNTIFS($B$5:B1084,B1084,$AV$5:AV1084,AV1084))</f>
        <v/>
      </c>
      <c r="BA1084" s="86" t="str">
        <f t="shared" si="197"/>
        <v/>
      </c>
      <c r="BB1084" s="86" t="str">
        <f t="shared" si="198"/>
        <v/>
      </c>
      <c r="BC1084" s="86">
        <f t="shared" si="199"/>
        <v>0</v>
      </c>
      <c r="BD1084" s="40" t="str">
        <f t="shared" si="200"/>
        <v/>
      </c>
      <c r="BE1084" s="11" t="str">
        <f>IF($F1084="","","REV"&amp;COUNTIF($F$5:F1084,$F1084))</f>
        <v/>
      </c>
      <c r="BF1084" s="23"/>
      <c r="BG1084" s="23"/>
      <c r="BH1084" s="40" t="str">
        <f t="shared" si="201"/>
        <v/>
      </c>
      <c r="BI1084" s="40" t="str">
        <f t="shared" si="202"/>
        <v/>
      </c>
      <c r="BJ1084" s="88"/>
      <c r="BK1084" s="88"/>
      <c r="BL1084" s="88"/>
      <c r="BM1084" s="88"/>
      <c r="BN1084" s="88"/>
      <c r="BO1084" s="88"/>
      <c r="BP1084" s="88"/>
      <c r="BQ1084" s="88"/>
      <c r="BR1084" s="88"/>
      <c r="BS1084" s="88"/>
      <c r="BT1084" s="88"/>
      <c r="BU1084" s="88"/>
      <c r="BV1084" s="88"/>
      <c r="BW1084" s="88"/>
      <c r="BX1084" s="88"/>
      <c r="BY1084" s="88"/>
      <c r="BZ1084" s="88"/>
      <c r="CA1084" s="40" t="str">
        <f t="shared" si="203"/>
        <v/>
      </c>
      <c r="CC1084" s="87"/>
      <c r="CD1084" s="88"/>
      <c r="CE1084" s="87"/>
      <c r="CF1084" s="88"/>
      <c r="CG1084" s="87"/>
      <c r="CH1084" s="88"/>
      <c r="CI1084" s="87"/>
      <c r="CJ1084" s="88"/>
      <c r="CK1084" s="87"/>
      <c r="CL1084" s="88"/>
      <c r="CM1084" s="87"/>
      <c r="CN1084" s="88"/>
      <c r="CO1084" s="87"/>
      <c r="CP1084" s="88"/>
      <c r="CQ1084" s="87"/>
      <c r="CR1084" s="88"/>
      <c r="CS1084" s="87"/>
      <c r="CT1084" s="88"/>
      <c r="CU1084" s="87"/>
      <c r="CV1084" s="88"/>
      <c r="CW1084" s="87"/>
      <c r="CX1084" s="88"/>
      <c r="CY1084" s="87"/>
      <c r="CZ1084" s="88"/>
      <c r="DA1084" s="87"/>
      <c r="DB1084" s="88"/>
      <c r="DC1084" s="87"/>
      <c r="DD1084" s="88"/>
      <c r="DE1084" s="87"/>
      <c r="DF1084" s="88"/>
      <c r="DG1084" s="87"/>
      <c r="DH1084" s="88"/>
      <c r="DI1084" s="87"/>
      <c r="DJ1084" s="88"/>
      <c r="DK1084" s="23" t="str">
        <f>IF($F1084="","",IF(OR(AND($CC1084&lt;&gt;"",$CC1084&lt;&gt;$H1084),AND($CE1084&lt;&gt;"",$CE1084&lt;&gt;$J1084),AND($CG1084&lt;&gt;"",$CG1084&lt;&gt;$L1084),AND($CI1084&lt;&gt;"",$CI1084&lt;&gt;$N1084),AND($CK1084&lt;&gt;"",$CK1084&lt;&gt;$P1084),AND($CM1084&lt;&gt;"",$CM1084&lt;&gt;$R1084),AND($CO1084&lt;&gt;"",$CO1084&lt;&gt;$T1084),AND($CQ1084&lt;&gt;"",$CQ1084&lt;&gt;$V1084),AND($CS1084&lt;&gt;"",$CS1084&lt;&gt;$X1084),AND($CU1084&lt;&gt;"",$CU1084&lt;&gt;$Z1084),AND($CW1084&lt;&gt;"",$CW1084&lt;&gt;$AB1084),AND($CY1084&lt;&gt;"",$CY1084&lt;&gt;$AD1084),AND($DA1084&lt;&gt;"",$DA1084&lt;&gt;$AF1084),AND($DC1084&lt;&gt;"",$DC1084&lt;&gt;$AH1084),AND($DE1084&lt;&gt;"",$DE1084&lt;&gt;$AJ1084),AND($DG1084&lt;&gt;"",$DG1084&lt;&gt;$AL1084),AND($DI1084&lt;&gt;"",$DI1084&lt;&gt;$AN1084)),"Score changed",IF(OR(AND($CD1084&lt;&gt;"",$CD1084&lt;&gt;$I1084),AND($CF1084&lt;&gt;"",$CF1084&lt;&gt;$K1084),AND($CH1084&lt;&gt;"",$CH1084&lt;&gt;$M1084),AND($CJ1084&lt;&gt;"",$CJ1084&lt;&gt;$O1084),AND($CL1084&lt;&gt;"",$CL1084&lt;&gt;$Q1084),AND($CN1084&lt;&gt;"",$CN1084&lt;&gt;$S1084),AND($CP1084&lt;&gt;"",$CP1084&lt;&gt;$U1084),AND($CR1084&lt;&gt;"",$CR1084&lt;&gt;$W1084),AND($CT1084&lt;&gt;"",$CT1084&lt;&gt;$Y1084),AND($CV1084&lt;&gt;"",$CV1084&lt;&gt;$AA1084),AND($CX1084&lt;&gt;"",$CX1084&lt;&gt;$AC1084),AND($CZ1084&lt;&gt;"",$CZ1084&lt;&gt;$AE1084),AND($DB1084&lt;&gt;"",$DB1084&lt;&gt;$AG1084),AND($DD1084&lt;&gt;"",$DD1084&lt;&gt;$AI1084),AND($DF1084&lt;&gt;"",$DF1084&lt;&gt;$AK1084),AND($DH1084&lt;&gt;"",$DH1084&lt;&gt;$AM1084),AND($DJ1084&lt;&gt;"",$DJ1084&lt;&gt;$AO1084)),"Rewrite only","No change entered")))</f>
        <v/>
      </c>
    </row>
    <row r="1085" spans="1:115" ht="14.25" customHeight="1">
      <c r="A1085" s="86" t="str">
        <f>IF($F1085="","",IFERROR(INDEX([1]Raw_Data!$A:$A,MATCH($F1085,[1]Raw_Data!$F:$F,0)),""))</f>
        <v/>
      </c>
      <c r="B1085" s="86" t="str">
        <f>IF($F1085="","",IFERROR(INDEX([1]Raw_Data!$B:$B,MATCH($F1085,[1]Raw_Data!$F:$F,0)),""))</f>
        <v/>
      </c>
      <c r="C1085" s="86" t="str">
        <f>IF($F1085="","",IFERROR(INDEX([1]Raw_Data!$C:$C,MATCH($F1085,[1]Raw_Data!$F:$F,0)),""))</f>
        <v/>
      </c>
      <c r="D1085" s="86" t="str">
        <f>IF($F1085="","",IFERROR(INDEX([1]Raw_Data!$D:$D,MATCH($F1085,[1]Raw_Data!$F:$F,0)),""))</f>
        <v/>
      </c>
      <c r="E1085" s="86" t="str">
        <f>IF($F1085="","",IFERROR(INDEX([1]Raw_Data!$E:$E,MATCH($F1085,[1]Raw_Data!$F:$F,0)),""))</f>
        <v/>
      </c>
      <c r="F1085" s="87"/>
      <c r="G1085" s="86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>IF($F1085="","",SUM(IF($CC1085="",$H1085,$CC1085),IF($CE1085="",$J1085,$CE1085),IF($CG1085="",$L1085,$CG1085),IF($CI1085="",$N1085,$CI1085),IF($CK1085="",$P1085,$CK1085),IF($CM1085="",$R1085,$CM1085),IF($CO1085="",$T1085,$CO1085),IF($CQ1085="",$V1085,$CQ1085),IF($CS1085="",$X1085,$CS1085),IF($CU1085="",$Z1085,$CU1085),IF($CW1085="",$AB1085,$CW1085),IF($CY1085="",$AD1085,$CY1085),IF($DA1085="",$AF1085,$DA1085),IF($DC1085="",$AH1085,$DC1085),IF($DE1085="",$AJ1085,$DE1085),IF($DG1085="",$AL1085,$DG1085),IF($DI1085="",$AN1085,$DI1085)))</f>
        <v/>
      </c>
      <c r="AT1085" s="86" t="str">
        <f t="shared" si="192"/>
        <v/>
      </c>
      <c r="AU1085" s="86" t="str">
        <f t="shared" si="193"/>
        <v/>
      </c>
      <c r="AV1085" s="86" t="str">
        <f t="shared" si="194"/>
        <v/>
      </c>
      <c r="AW1085" s="86" t="str">
        <f t="shared" si="195"/>
        <v/>
      </c>
      <c r="AX1085" s="86" t="str">
        <f t="shared" si="196"/>
        <v/>
      </c>
      <c r="AY1085" s="86" t="str">
        <f>IF(B1085="","",COUNTIFS($B$5:B1085,B1085,$AT$5:AT1085,AT1085))</f>
        <v/>
      </c>
      <c r="AZ1085" s="86" t="str">
        <f>IF(B1085="","",COUNTIFS($B$5:B1085,B1085,$AV$5:AV1085,AV1085))</f>
        <v/>
      </c>
      <c r="BA1085" s="86" t="str">
        <f t="shared" si="197"/>
        <v/>
      </c>
      <c r="BB1085" s="86" t="str">
        <f t="shared" si="198"/>
        <v/>
      </c>
      <c r="BC1085" s="86">
        <f t="shared" si="199"/>
        <v>0</v>
      </c>
      <c r="BD1085" s="40" t="str">
        <f t="shared" si="200"/>
        <v/>
      </c>
      <c r="BE1085" s="11" t="str">
        <f>IF($F1085="","","REV"&amp;COUNTIF($F$5:F1085,$F1085))</f>
        <v/>
      </c>
      <c r="BF1085" s="23"/>
      <c r="BG1085" s="23"/>
      <c r="BH1085" s="40" t="str">
        <f t="shared" si="201"/>
        <v/>
      </c>
      <c r="BI1085" s="40" t="str">
        <f t="shared" si="202"/>
        <v/>
      </c>
      <c r="BJ1085" s="88"/>
      <c r="BK1085" s="88"/>
      <c r="BL1085" s="88"/>
      <c r="BM1085" s="88"/>
      <c r="BN1085" s="88"/>
      <c r="BO1085" s="88"/>
      <c r="BP1085" s="88"/>
      <c r="BQ1085" s="88"/>
      <c r="BR1085" s="88"/>
      <c r="BS1085" s="88"/>
      <c r="BT1085" s="88"/>
      <c r="BU1085" s="88"/>
      <c r="BV1085" s="88"/>
      <c r="BW1085" s="88"/>
      <c r="BX1085" s="88"/>
      <c r="BY1085" s="88"/>
      <c r="BZ1085" s="88"/>
      <c r="CA1085" s="40" t="str">
        <f t="shared" si="203"/>
        <v/>
      </c>
      <c r="CC1085" s="87"/>
      <c r="CD1085" s="88"/>
      <c r="CE1085" s="87"/>
      <c r="CF1085" s="88"/>
      <c r="CG1085" s="87"/>
      <c r="CH1085" s="88"/>
      <c r="CI1085" s="87"/>
      <c r="CJ1085" s="88"/>
      <c r="CK1085" s="87"/>
      <c r="CL1085" s="88"/>
      <c r="CM1085" s="87"/>
      <c r="CN1085" s="88"/>
      <c r="CO1085" s="87"/>
      <c r="CP1085" s="88"/>
      <c r="CQ1085" s="87"/>
      <c r="CR1085" s="88"/>
      <c r="CS1085" s="87"/>
      <c r="CT1085" s="88"/>
      <c r="CU1085" s="87"/>
      <c r="CV1085" s="88"/>
      <c r="CW1085" s="87"/>
      <c r="CX1085" s="88"/>
      <c r="CY1085" s="87"/>
      <c r="CZ1085" s="88"/>
      <c r="DA1085" s="87"/>
      <c r="DB1085" s="88"/>
      <c r="DC1085" s="87"/>
      <c r="DD1085" s="88"/>
      <c r="DE1085" s="87"/>
      <c r="DF1085" s="88"/>
      <c r="DG1085" s="87"/>
      <c r="DH1085" s="88"/>
      <c r="DI1085" s="87"/>
      <c r="DJ1085" s="88"/>
      <c r="DK1085" s="23" t="str">
        <f>IF($F1085="","",IF(OR(AND($CC1085&lt;&gt;"",$CC1085&lt;&gt;$H1085),AND($CE1085&lt;&gt;"",$CE1085&lt;&gt;$J1085),AND($CG1085&lt;&gt;"",$CG1085&lt;&gt;$L1085),AND($CI1085&lt;&gt;"",$CI1085&lt;&gt;$N1085),AND($CK1085&lt;&gt;"",$CK1085&lt;&gt;$P1085),AND($CM1085&lt;&gt;"",$CM1085&lt;&gt;$R1085),AND($CO1085&lt;&gt;"",$CO1085&lt;&gt;$T1085),AND($CQ1085&lt;&gt;"",$CQ1085&lt;&gt;$V1085),AND($CS1085&lt;&gt;"",$CS1085&lt;&gt;$X1085),AND($CU1085&lt;&gt;"",$CU1085&lt;&gt;$Z1085),AND($CW1085&lt;&gt;"",$CW1085&lt;&gt;$AB1085),AND($CY1085&lt;&gt;"",$CY1085&lt;&gt;$AD1085),AND($DA1085&lt;&gt;"",$DA1085&lt;&gt;$AF1085),AND($DC1085&lt;&gt;"",$DC1085&lt;&gt;$AH1085),AND($DE1085&lt;&gt;"",$DE1085&lt;&gt;$AJ1085),AND($DG1085&lt;&gt;"",$DG1085&lt;&gt;$AL1085),AND($DI1085&lt;&gt;"",$DI1085&lt;&gt;$AN1085)),"Score changed",IF(OR(AND($CD1085&lt;&gt;"",$CD1085&lt;&gt;$I1085),AND($CF1085&lt;&gt;"",$CF1085&lt;&gt;$K1085),AND($CH1085&lt;&gt;"",$CH1085&lt;&gt;$M1085),AND($CJ1085&lt;&gt;"",$CJ1085&lt;&gt;$O1085),AND($CL1085&lt;&gt;"",$CL1085&lt;&gt;$Q1085),AND($CN1085&lt;&gt;"",$CN1085&lt;&gt;$S1085),AND($CP1085&lt;&gt;"",$CP1085&lt;&gt;$U1085),AND($CR1085&lt;&gt;"",$CR1085&lt;&gt;$W1085),AND($CT1085&lt;&gt;"",$CT1085&lt;&gt;$Y1085),AND($CV1085&lt;&gt;"",$CV1085&lt;&gt;$AA1085),AND($CX1085&lt;&gt;"",$CX1085&lt;&gt;$AC1085),AND($CZ1085&lt;&gt;"",$CZ1085&lt;&gt;$AE1085),AND($DB1085&lt;&gt;"",$DB1085&lt;&gt;$AG1085),AND($DD1085&lt;&gt;"",$DD1085&lt;&gt;$AI1085),AND($DF1085&lt;&gt;"",$DF1085&lt;&gt;$AK1085),AND($DH1085&lt;&gt;"",$DH1085&lt;&gt;$AM1085),AND($DJ1085&lt;&gt;"",$DJ1085&lt;&gt;$AO1085)),"Rewrite only","No change entered")))</f>
        <v/>
      </c>
    </row>
    <row r="1086" spans="1:115" ht="14.25" customHeight="1">
      <c r="A1086" s="86" t="str">
        <f>IF($F1086="","",IFERROR(INDEX([1]Raw_Data!$A:$A,MATCH($F1086,[1]Raw_Data!$F:$F,0)),""))</f>
        <v/>
      </c>
      <c r="B1086" s="86" t="str">
        <f>IF($F1086="","",IFERROR(INDEX([1]Raw_Data!$B:$B,MATCH($F1086,[1]Raw_Data!$F:$F,0)),""))</f>
        <v/>
      </c>
      <c r="C1086" s="86" t="str">
        <f>IF($F1086="","",IFERROR(INDEX([1]Raw_Data!$C:$C,MATCH($F1086,[1]Raw_Data!$F:$F,0)),""))</f>
        <v/>
      </c>
      <c r="D1086" s="86" t="str">
        <f>IF($F1086="","",IFERROR(INDEX([1]Raw_Data!$D:$D,MATCH($F1086,[1]Raw_Data!$F:$F,0)),""))</f>
        <v/>
      </c>
      <c r="E1086" s="86" t="str">
        <f>IF($F1086="","",IFERROR(INDEX([1]Raw_Data!$E:$E,MATCH($F1086,[1]Raw_Data!$F:$F,0)),""))</f>
        <v/>
      </c>
      <c r="F1086" s="87"/>
      <c r="G1086" s="86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>IF($F1086="","",SUM(IF($CC1086="",$H1086,$CC1086),IF($CE1086="",$J1086,$CE1086),IF($CG1086="",$L1086,$CG1086),IF($CI1086="",$N1086,$CI1086),IF($CK1086="",$P1086,$CK1086),IF($CM1086="",$R1086,$CM1086),IF($CO1086="",$T1086,$CO1086),IF($CQ1086="",$V1086,$CQ1086),IF($CS1086="",$X1086,$CS1086),IF($CU1086="",$Z1086,$CU1086),IF($CW1086="",$AB1086,$CW1086),IF($CY1086="",$AD1086,$CY1086),IF($DA1086="",$AF1086,$DA1086),IF($DC1086="",$AH1086,$DC1086),IF($DE1086="",$AJ1086,$DE1086),IF($DG1086="",$AL1086,$DG1086),IF($DI1086="",$AN1086,$DI1086)))</f>
        <v/>
      </c>
      <c r="AT1086" s="86" t="str">
        <f t="shared" si="192"/>
        <v/>
      </c>
      <c r="AU1086" s="86" t="str">
        <f t="shared" si="193"/>
        <v/>
      </c>
      <c r="AV1086" s="86" t="str">
        <f t="shared" si="194"/>
        <v/>
      </c>
      <c r="AW1086" s="86" t="str">
        <f t="shared" si="195"/>
        <v/>
      </c>
      <c r="AX1086" s="86" t="str">
        <f t="shared" si="196"/>
        <v/>
      </c>
      <c r="AY1086" s="86" t="str">
        <f>IF(B1086="","",COUNTIFS($B$5:B1086,B1086,$AT$5:AT1086,AT1086))</f>
        <v/>
      </c>
      <c r="AZ1086" s="86" t="str">
        <f>IF(B1086="","",COUNTIFS($B$5:B1086,B1086,$AV$5:AV1086,AV1086))</f>
        <v/>
      </c>
      <c r="BA1086" s="86" t="str">
        <f t="shared" si="197"/>
        <v/>
      </c>
      <c r="BB1086" s="86" t="str">
        <f t="shared" si="198"/>
        <v/>
      </c>
      <c r="BC1086" s="86">
        <f t="shared" si="199"/>
        <v>0</v>
      </c>
      <c r="BD1086" s="40" t="str">
        <f t="shared" si="200"/>
        <v/>
      </c>
      <c r="BE1086" s="11" t="str">
        <f>IF($F1086="","","REV"&amp;COUNTIF($F$5:F1086,$F1086))</f>
        <v/>
      </c>
      <c r="BF1086" s="23"/>
      <c r="BG1086" s="23"/>
      <c r="BH1086" s="40" t="str">
        <f t="shared" si="201"/>
        <v/>
      </c>
      <c r="BI1086" s="40" t="str">
        <f t="shared" si="202"/>
        <v/>
      </c>
      <c r="BJ1086" s="88"/>
      <c r="BK1086" s="88"/>
      <c r="BL1086" s="88"/>
      <c r="BM1086" s="88"/>
      <c r="BN1086" s="88"/>
      <c r="BO1086" s="88"/>
      <c r="BP1086" s="88"/>
      <c r="BQ1086" s="88"/>
      <c r="BR1086" s="88"/>
      <c r="BS1086" s="88"/>
      <c r="BT1086" s="88"/>
      <c r="BU1086" s="88"/>
      <c r="BV1086" s="88"/>
      <c r="BW1086" s="88"/>
      <c r="BX1086" s="88"/>
      <c r="BY1086" s="88"/>
      <c r="BZ1086" s="88"/>
      <c r="CA1086" s="40" t="str">
        <f t="shared" si="203"/>
        <v/>
      </c>
      <c r="CC1086" s="87"/>
      <c r="CD1086" s="88"/>
      <c r="CE1086" s="87"/>
      <c r="CF1086" s="88"/>
      <c r="CG1086" s="87"/>
      <c r="CH1086" s="88"/>
      <c r="CI1086" s="87"/>
      <c r="CJ1086" s="88"/>
      <c r="CK1086" s="87"/>
      <c r="CL1086" s="88"/>
      <c r="CM1086" s="87"/>
      <c r="CN1086" s="88"/>
      <c r="CO1086" s="87"/>
      <c r="CP1086" s="88"/>
      <c r="CQ1086" s="87"/>
      <c r="CR1086" s="88"/>
      <c r="CS1086" s="87"/>
      <c r="CT1086" s="88"/>
      <c r="CU1086" s="87"/>
      <c r="CV1086" s="88"/>
      <c r="CW1086" s="87"/>
      <c r="CX1086" s="88"/>
      <c r="CY1086" s="87"/>
      <c r="CZ1086" s="88"/>
      <c r="DA1086" s="87"/>
      <c r="DB1086" s="88"/>
      <c r="DC1086" s="87"/>
      <c r="DD1086" s="88"/>
      <c r="DE1086" s="87"/>
      <c r="DF1086" s="88"/>
      <c r="DG1086" s="87"/>
      <c r="DH1086" s="88"/>
      <c r="DI1086" s="87"/>
      <c r="DJ1086" s="88"/>
      <c r="DK1086" s="23" t="str">
        <f>IF($F1086="","",IF(OR(AND($CC1086&lt;&gt;"",$CC1086&lt;&gt;$H1086),AND($CE1086&lt;&gt;"",$CE1086&lt;&gt;$J1086),AND($CG1086&lt;&gt;"",$CG1086&lt;&gt;$L1086),AND($CI1086&lt;&gt;"",$CI1086&lt;&gt;$N1086),AND($CK1086&lt;&gt;"",$CK1086&lt;&gt;$P1086),AND($CM1086&lt;&gt;"",$CM1086&lt;&gt;$R1086),AND($CO1086&lt;&gt;"",$CO1086&lt;&gt;$T1086),AND($CQ1086&lt;&gt;"",$CQ1086&lt;&gt;$V1086),AND($CS1086&lt;&gt;"",$CS1086&lt;&gt;$X1086),AND($CU1086&lt;&gt;"",$CU1086&lt;&gt;$Z1086),AND($CW1086&lt;&gt;"",$CW1086&lt;&gt;$AB1086),AND($CY1086&lt;&gt;"",$CY1086&lt;&gt;$AD1086),AND($DA1086&lt;&gt;"",$DA1086&lt;&gt;$AF1086),AND($DC1086&lt;&gt;"",$DC1086&lt;&gt;$AH1086),AND($DE1086&lt;&gt;"",$DE1086&lt;&gt;$AJ1086),AND($DG1086&lt;&gt;"",$DG1086&lt;&gt;$AL1086),AND($DI1086&lt;&gt;"",$DI1086&lt;&gt;$AN1086)),"Score changed",IF(OR(AND($CD1086&lt;&gt;"",$CD1086&lt;&gt;$I1086),AND($CF1086&lt;&gt;"",$CF1086&lt;&gt;$K1086),AND($CH1086&lt;&gt;"",$CH1086&lt;&gt;$M1086),AND($CJ1086&lt;&gt;"",$CJ1086&lt;&gt;$O1086),AND($CL1086&lt;&gt;"",$CL1086&lt;&gt;$Q1086),AND($CN1086&lt;&gt;"",$CN1086&lt;&gt;$S1086),AND($CP1086&lt;&gt;"",$CP1086&lt;&gt;$U1086),AND($CR1086&lt;&gt;"",$CR1086&lt;&gt;$W1086),AND($CT1086&lt;&gt;"",$CT1086&lt;&gt;$Y1086),AND($CV1086&lt;&gt;"",$CV1086&lt;&gt;$AA1086),AND($CX1086&lt;&gt;"",$CX1086&lt;&gt;$AC1086),AND($CZ1086&lt;&gt;"",$CZ1086&lt;&gt;$AE1086),AND($DB1086&lt;&gt;"",$DB1086&lt;&gt;$AG1086),AND($DD1086&lt;&gt;"",$DD1086&lt;&gt;$AI1086),AND($DF1086&lt;&gt;"",$DF1086&lt;&gt;$AK1086),AND($DH1086&lt;&gt;"",$DH1086&lt;&gt;$AM1086),AND($DJ1086&lt;&gt;"",$DJ1086&lt;&gt;$AO1086)),"Rewrite only","No change entered")))</f>
        <v/>
      </c>
    </row>
    <row r="1087" spans="1:115" ht="14.25" customHeight="1">
      <c r="A1087" s="86" t="str">
        <f>IF($F1087="","",IFERROR(INDEX([1]Raw_Data!$A:$A,MATCH($F1087,[1]Raw_Data!$F:$F,0)),""))</f>
        <v/>
      </c>
      <c r="B1087" s="86" t="str">
        <f>IF($F1087="","",IFERROR(INDEX([1]Raw_Data!$B:$B,MATCH($F1087,[1]Raw_Data!$F:$F,0)),""))</f>
        <v/>
      </c>
      <c r="C1087" s="86" t="str">
        <f>IF($F1087="","",IFERROR(INDEX([1]Raw_Data!$C:$C,MATCH($F1087,[1]Raw_Data!$F:$F,0)),""))</f>
        <v/>
      </c>
      <c r="D1087" s="86" t="str">
        <f>IF($F1087="","",IFERROR(INDEX([1]Raw_Data!$D:$D,MATCH($F1087,[1]Raw_Data!$F:$F,0)),""))</f>
        <v/>
      </c>
      <c r="E1087" s="86" t="str">
        <f>IF($F1087="","",IFERROR(INDEX([1]Raw_Data!$E:$E,MATCH($F1087,[1]Raw_Data!$F:$F,0)),""))</f>
        <v/>
      </c>
      <c r="F1087" s="87"/>
      <c r="G1087" s="86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>IF($F1087="","",SUM(IF($CC1087="",$H1087,$CC1087),IF($CE1087="",$J1087,$CE1087),IF($CG1087="",$L1087,$CG1087),IF($CI1087="",$N1087,$CI1087),IF($CK1087="",$P1087,$CK1087),IF($CM1087="",$R1087,$CM1087),IF($CO1087="",$T1087,$CO1087),IF($CQ1087="",$V1087,$CQ1087),IF($CS1087="",$X1087,$CS1087),IF($CU1087="",$Z1087,$CU1087),IF($CW1087="",$AB1087,$CW1087),IF($CY1087="",$AD1087,$CY1087),IF($DA1087="",$AF1087,$DA1087),IF($DC1087="",$AH1087,$DC1087),IF($DE1087="",$AJ1087,$DE1087),IF($DG1087="",$AL1087,$DG1087),IF($DI1087="",$AN1087,$DI1087)))</f>
        <v/>
      </c>
      <c r="AT1087" s="86" t="str">
        <f t="shared" si="192"/>
        <v/>
      </c>
      <c r="AU1087" s="86" t="str">
        <f t="shared" si="193"/>
        <v/>
      </c>
      <c r="AV1087" s="86" t="str">
        <f t="shared" si="194"/>
        <v/>
      </c>
      <c r="AW1087" s="86" t="str">
        <f t="shared" si="195"/>
        <v/>
      </c>
      <c r="AX1087" s="86" t="str">
        <f t="shared" si="196"/>
        <v/>
      </c>
      <c r="AY1087" s="86" t="str">
        <f>IF(B1087="","",COUNTIFS($B$5:B1087,B1087,$AT$5:AT1087,AT1087))</f>
        <v/>
      </c>
      <c r="AZ1087" s="86" t="str">
        <f>IF(B1087="","",COUNTIFS($B$5:B1087,B1087,$AV$5:AV1087,AV1087))</f>
        <v/>
      </c>
      <c r="BA1087" s="86" t="str">
        <f t="shared" si="197"/>
        <v/>
      </c>
      <c r="BB1087" s="86" t="str">
        <f t="shared" si="198"/>
        <v/>
      </c>
      <c r="BC1087" s="86">
        <f t="shared" si="199"/>
        <v>0</v>
      </c>
      <c r="BD1087" s="40" t="str">
        <f t="shared" si="200"/>
        <v/>
      </c>
      <c r="BE1087" s="11" t="str">
        <f>IF($F1087="","","REV"&amp;COUNTIF($F$5:F1087,$F1087))</f>
        <v/>
      </c>
      <c r="BF1087" s="23"/>
      <c r="BG1087" s="23"/>
      <c r="BH1087" s="40" t="str">
        <f t="shared" si="201"/>
        <v/>
      </c>
      <c r="BI1087" s="40" t="str">
        <f t="shared" si="202"/>
        <v/>
      </c>
      <c r="BJ1087" s="88"/>
      <c r="BK1087" s="88"/>
      <c r="BL1087" s="88"/>
      <c r="BM1087" s="88"/>
      <c r="BN1087" s="88"/>
      <c r="BO1087" s="88"/>
      <c r="BP1087" s="88"/>
      <c r="BQ1087" s="88"/>
      <c r="BR1087" s="88"/>
      <c r="BS1087" s="88"/>
      <c r="BT1087" s="88"/>
      <c r="BU1087" s="88"/>
      <c r="BV1087" s="88"/>
      <c r="BW1087" s="88"/>
      <c r="BX1087" s="88"/>
      <c r="BY1087" s="88"/>
      <c r="BZ1087" s="88"/>
      <c r="CA1087" s="40" t="str">
        <f t="shared" si="203"/>
        <v/>
      </c>
      <c r="CC1087" s="87"/>
      <c r="CD1087" s="88"/>
      <c r="CE1087" s="87"/>
      <c r="CF1087" s="88"/>
      <c r="CG1087" s="87"/>
      <c r="CH1087" s="88"/>
      <c r="CI1087" s="87"/>
      <c r="CJ1087" s="88"/>
      <c r="CK1087" s="87"/>
      <c r="CL1087" s="88"/>
      <c r="CM1087" s="87"/>
      <c r="CN1087" s="88"/>
      <c r="CO1087" s="87"/>
      <c r="CP1087" s="88"/>
      <c r="CQ1087" s="87"/>
      <c r="CR1087" s="88"/>
      <c r="CS1087" s="87"/>
      <c r="CT1087" s="88"/>
      <c r="CU1087" s="87"/>
      <c r="CV1087" s="88"/>
      <c r="CW1087" s="87"/>
      <c r="CX1087" s="88"/>
      <c r="CY1087" s="87"/>
      <c r="CZ1087" s="88"/>
      <c r="DA1087" s="87"/>
      <c r="DB1087" s="88"/>
      <c r="DC1087" s="87"/>
      <c r="DD1087" s="88"/>
      <c r="DE1087" s="87"/>
      <c r="DF1087" s="88"/>
      <c r="DG1087" s="87"/>
      <c r="DH1087" s="88"/>
      <c r="DI1087" s="87"/>
      <c r="DJ1087" s="88"/>
      <c r="DK1087" s="23" t="str">
        <f>IF($F1087="","",IF(OR(AND($CC1087&lt;&gt;"",$CC1087&lt;&gt;$H1087),AND($CE1087&lt;&gt;"",$CE1087&lt;&gt;$J1087),AND($CG1087&lt;&gt;"",$CG1087&lt;&gt;$L1087),AND($CI1087&lt;&gt;"",$CI1087&lt;&gt;$N1087),AND($CK1087&lt;&gt;"",$CK1087&lt;&gt;$P1087),AND($CM1087&lt;&gt;"",$CM1087&lt;&gt;$R1087),AND($CO1087&lt;&gt;"",$CO1087&lt;&gt;$T1087),AND($CQ1087&lt;&gt;"",$CQ1087&lt;&gt;$V1087),AND($CS1087&lt;&gt;"",$CS1087&lt;&gt;$X1087),AND($CU1087&lt;&gt;"",$CU1087&lt;&gt;$Z1087),AND($CW1087&lt;&gt;"",$CW1087&lt;&gt;$AB1087),AND($CY1087&lt;&gt;"",$CY1087&lt;&gt;$AD1087),AND($DA1087&lt;&gt;"",$DA1087&lt;&gt;$AF1087),AND($DC1087&lt;&gt;"",$DC1087&lt;&gt;$AH1087),AND($DE1087&lt;&gt;"",$DE1087&lt;&gt;$AJ1087),AND($DG1087&lt;&gt;"",$DG1087&lt;&gt;$AL1087),AND($DI1087&lt;&gt;"",$DI1087&lt;&gt;$AN1087)),"Score changed",IF(OR(AND($CD1087&lt;&gt;"",$CD1087&lt;&gt;$I1087),AND($CF1087&lt;&gt;"",$CF1087&lt;&gt;$K1087),AND($CH1087&lt;&gt;"",$CH1087&lt;&gt;$M1087),AND($CJ1087&lt;&gt;"",$CJ1087&lt;&gt;$O1087),AND($CL1087&lt;&gt;"",$CL1087&lt;&gt;$Q1087),AND($CN1087&lt;&gt;"",$CN1087&lt;&gt;$S1087),AND($CP1087&lt;&gt;"",$CP1087&lt;&gt;$U1087),AND($CR1087&lt;&gt;"",$CR1087&lt;&gt;$W1087),AND($CT1087&lt;&gt;"",$CT1087&lt;&gt;$Y1087),AND($CV1087&lt;&gt;"",$CV1087&lt;&gt;$AA1087),AND($CX1087&lt;&gt;"",$CX1087&lt;&gt;$AC1087),AND($CZ1087&lt;&gt;"",$CZ1087&lt;&gt;$AE1087),AND($DB1087&lt;&gt;"",$DB1087&lt;&gt;$AG1087),AND($DD1087&lt;&gt;"",$DD1087&lt;&gt;$AI1087),AND($DF1087&lt;&gt;"",$DF1087&lt;&gt;$AK1087),AND($DH1087&lt;&gt;"",$DH1087&lt;&gt;$AM1087),AND($DJ1087&lt;&gt;"",$DJ1087&lt;&gt;$AO1087)),"Rewrite only","No change entered")))</f>
        <v/>
      </c>
    </row>
    <row r="1088" spans="1:115" ht="14.25" customHeight="1">
      <c r="A1088" s="86" t="str">
        <f>IF($F1088="","",IFERROR(INDEX([1]Raw_Data!$A:$A,MATCH($F1088,[1]Raw_Data!$F:$F,0)),""))</f>
        <v/>
      </c>
      <c r="B1088" s="86" t="str">
        <f>IF($F1088="","",IFERROR(INDEX([1]Raw_Data!$B:$B,MATCH($F1088,[1]Raw_Data!$F:$F,0)),""))</f>
        <v/>
      </c>
      <c r="C1088" s="86" t="str">
        <f>IF($F1088="","",IFERROR(INDEX([1]Raw_Data!$C:$C,MATCH($F1088,[1]Raw_Data!$F:$F,0)),""))</f>
        <v/>
      </c>
      <c r="D1088" s="86" t="str">
        <f>IF($F1088="","",IFERROR(INDEX([1]Raw_Data!$D:$D,MATCH($F1088,[1]Raw_Data!$F:$F,0)),""))</f>
        <v/>
      </c>
      <c r="E1088" s="86" t="str">
        <f>IF($F1088="","",IFERROR(INDEX([1]Raw_Data!$E:$E,MATCH($F1088,[1]Raw_Data!$F:$F,0)),""))</f>
        <v/>
      </c>
      <c r="F1088" s="87"/>
      <c r="G1088" s="86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>IF($F1088="","",SUM(IF($CC1088="",$H1088,$CC1088),IF($CE1088="",$J1088,$CE1088),IF($CG1088="",$L1088,$CG1088),IF($CI1088="",$N1088,$CI1088),IF($CK1088="",$P1088,$CK1088),IF($CM1088="",$R1088,$CM1088),IF($CO1088="",$T1088,$CO1088),IF($CQ1088="",$V1088,$CQ1088),IF($CS1088="",$X1088,$CS1088),IF($CU1088="",$Z1088,$CU1088),IF($CW1088="",$AB1088,$CW1088),IF($CY1088="",$AD1088,$CY1088),IF($DA1088="",$AF1088,$DA1088),IF($DC1088="",$AH1088,$DC1088),IF($DE1088="",$AJ1088,$DE1088),IF($DG1088="",$AL1088,$DG1088),IF($DI1088="",$AN1088,$DI1088)))</f>
        <v/>
      </c>
      <c r="AT1088" s="86" t="str">
        <f t="shared" si="192"/>
        <v/>
      </c>
      <c r="AU1088" s="86" t="str">
        <f t="shared" si="193"/>
        <v/>
      </c>
      <c r="AV1088" s="86" t="str">
        <f t="shared" si="194"/>
        <v/>
      </c>
      <c r="AW1088" s="86" t="str">
        <f t="shared" si="195"/>
        <v/>
      </c>
      <c r="AX1088" s="86" t="str">
        <f t="shared" si="196"/>
        <v/>
      </c>
      <c r="AY1088" s="86" t="str">
        <f>IF(B1088="","",COUNTIFS($B$5:B1088,B1088,$AT$5:AT1088,AT1088))</f>
        <v/>
      </c>
      <c r="AZ1088" s="86" t="str">
        <f>IF(B1088="","",COUNTIFS($B$5:B1088,B1088,$AV$5:AV1088,AV1088))</f>
        <v/>
      </c>
      <c r="BA1088" s="86" t="str">
        <f t="shared" si="197"/>
        <v/>
      </c>
      <c r="BB1088" s="86" t="str">
        <f t="shared" si="198"/>
        <v/>
      </c>
      <c r="BC1088" s="86">
        <f t="shared" si="199"/>
        <v>0</v>
      </c>
      <c r="BD1088" s="40" t="str">
        <f t="shared" si="200"/>
        <v/>
      </c>
      <c r="BE1088" s="11" t="str">
        <f>IF($F1088="","","REV"&amp;COUNTIF($F$5:F1088,$F1088))</f>
        <v/>
      </c>
      <c r="BF1088" s="23"/>
      <c r="BG1088" s="23"/>
      <c r="BH1088" s="40" t="str">
        <f t="shared" si="201"/>
        <v/>
      </c>
      <c r="BI1088" s="40" t="str">
        <f t="shared" si="202"/>
        <v/>
      </c>
      <c r="BJ1088" s="88"/>
      <c r="BK1088" s="88"/>
      <c r="BL1088" s="88"/>
      <c r="BM1088" s="88"/>
      <c r="BN1088" s="88"/>
      <c r="BO1088" s="88"/>
      <c r="BP1088" s="88"/>
      <c r="BQ1088" s="88"/>
      <c r="BR1088" s="88"/>
      <c r="BS1088" s="88"/>
      <c r="BT1088" s="88"/>
      <c r="BU1088" s="88"/>
      <c r="BV1088" s="88"/>
      <c r="BW1088" s="88"/>
      <c r="BX1088" s="88"/>
      <c r="BY1088" s="88"/>
      <c r="BZ1088" s="88"/>
      <c r="CA1088" s="40" t="str">
        <f t="shared" si="203"/>
        <v/>
      </c>
      <c r="CC1088" s="87"/>
      <c r="CD1088" s="88"/>
      <c r="CE1088" s="87"/>
      <c r="CF1088" s="88"/>
      <c r="CG1088" s="87"/>
      <c r="CH1088" s="88"/>
      <c r="CI1088" s="87"/>
      <c r="CJ1088" s="88"/>
      <c r="CK1088" s="87"/>
      <c r="CL1088" s="88"/>
      <c r="CM1088" s="87"/>
      <c r="CN1088" s="88"/>
      <c r="CO1088" s="87"/>
      <c r="CP1088" s="88"/>
      <c r="CQ1088" s="87"/>
      <c r="CR1088" s="88"/>
      <c r="CS1088" s="87"/>
      <c r="CT1088" s="88"/>
      <c r="CU1088" s="87"/>
      <c r="CV1088" s="88"/>
      <c r="CW1088" s="87"/>
      <c r="CX1088" s="88"/>
      <c r="CY1088" s="87"/>
      <c r="CZ1088" s="88"/>
      <c r="DA1088" s="87"/>
      <c r="DB1088" s="88"/>
      <c r="DC1088" s="87"/>
      <c r="DD1088" s="88"/>
      <c r="DE1088" s="87"/>
      <c r="DF1088" s="88"/>
      <c r="DG1088" s="87"/>
      <c r="DH1088" s="88"/>
      <c r="DI1088" s="87"/>
      <c r="DJ1088" s="88"/>
      <c r="DK1088" s="23" t="str">
        <f>IF($F1088="","",IF(OR(AND($CC1088&lt;&gt;"",$CC1088&lt;&gt;$H1088),AND($CE1088&lt;&gt;"",$CE1088&lt;&gt;$J1088),AND($CG1088&lt;&gt;"",$CG1088&lt;&gt;$L1088),AND($CI1088&lt;&gt;"",$CI1088&lt;&gt;$N1088),AND($CK1088&lt;&gt;"",$CK1088&lt;&gt;$P1088),AND($CM1088&lt;&gt;"",$CM1088&lt;&gt;$R1088),AND($CO1088&lt;&gt;"",$CO1088&lt;&gt;$T1088),AND($CQ1088&lt;&gt;"",$CQ1088&lt;&gt;$V1088),AND($CS1088&lt;&gt;"",$CS1088&lt;&gt;$X1088),AND($CU1088&lt;&gt;"",$CU1088&lt;&gt;$Z1088),AND($CW1088&lt;&gt;"",$CW1088&lt;&gt;$AB1088),AND($CY1088&lt;&gt;"",$CY1088&lt;&gt;$AD1088),AND($DA1088&lt;&gt;"",$DA1088&lt;&gt;$AF1088),AND($DC1088&lt;&gt;"",$DC1088&lt;&gt;$AH1088),AND($DE1088&lt;&gt;"",$DE1088&lt;&gt;$AJ1088),AND($DG1088&lt;&gt;"",$DG1088&lt;&gt;$AL1088),AND($DI1088&lt;&gt;"",$DI1088&lt;&gt;$AN1088)),"Score changed",IF(OR(AND($CD1088&lt;&gt;"",$CD1088&lt;&gt;$I1088),AND($CF1088&lt;&gt;"",$CF1088&lt;&gt;$K1088),AND($CH1088&lt;&gt;"",$CH1088&lt;&gt;$M1088),AND($CJ1088&lt;&gt;"",$CJ1088&lt;&gt;$O1088),AND($CL1088&lt;&gt;"",$CL1088&lt;&gt;$Q1088),AND($CN1088&lt;&gt;"",$CN1088&lt;&gt;$S1088),AND($CP1088&lt;&gt;"",$CP1088&lt;&gt;$U1088),AND($CR1088&lt;&gt;"",$CR1088&lt;&gt;$W1088),AND($CT1088&lt;&gt;"",$CT1088&lt;&gt;$Y1088),AND($CV1088&lt;&gt;"",$CV1088&lt;&gt;$AA1088),AND($CX1088&lt;&gt;"",$CX1088&lt;&gt;$AC1088),AND($CZ1088&lt;&gt;"",$CZ1088&lt;&gt;$AE1088),AND($DB1088&lt;&gt;"",$DB1088&lt;&gt;$AG1088),AND($DD1088&lt;&gt;"",$DD1088&lt;&gt;$AI1088),AND($DF1088&lt;&gt;"",$DF1088&lt;&gt;$AK1088),AND($DH1088&lt;&gt;"",$DH1088&lt;&gt;$AM1088),AND($DJ1088&lt;&gt;"",$DJ1088&lt;&gt;$AO1088)),"Rewrite only","No change entered")))</f>
        <v/>
      </c>
    </row>
    <row r="1089" spans="1:115" ht="14.25" customHeight="1">
      <c r="A1089" s="86" t="str">
        <f>IF($F1089="","",IFERROR(INDEX([1]Raw_Data!$A:$A,MATCH($F1089,[1]Raw_Data!$F:$F,0)),""))</f>
        <v/>
      </c>
      <c r="B1089" s="86" t="str">
        <f>IF($F1089="","",IFERROR(INDEX([1]Raw_Data!$B:$B,MATCH($F1089,[1]Raw_Data!$F:$F,0)),""))</f>
        <v/>
      </c>
      <c r="C1089" s="86" t="str">
        <f>IF($F1089="","",IFERROR(INDEX([1]Raw_Data!$C:$C,MATCH($F1089,[1]Raw_Data!$F:$F,0)),""))</f>
        <v/>
      </c>
      <c r="D1089" s="86" t="str">
        <f>IF($F1089="","",IFERROR(INDEX([1]Raw_Data!$D:$D,MATCH($F1089,[1]Raw_Data!$F:$F,0)),""))</f>
        <v/>
      </c>
      <c r="E1089" s="86" t="str">
        <f>IF($F1089="","",IFERROR(INDEX([1]Raw_Data!$E:$E,MATCH($F1089,[1]Raw_Data!$F:$F,0)),""))</f>
        <v/>
      </c>
      <c r="F1089" s="87"/>
      <c r="G1089" s="86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>IF($F1089="","",SUM(IF($CC1089="",$H1089,$CC1089),IF($CE1089="",$J1089,$CE1089),IF($CG1089="",$L1089,$CG1089),IF($CI1089="",$N1089,$CI1089),IF($CK1089="",$P1089,$CK1089),IF($CM1089="",$R1089,$CM1089),IF($CO1089="",$T1089,$CO1089),IF($CQ1089="",$V1089,$CQ1089),IF($CS1089="",$X1089,$CS1089),IF($CU1089="",$Z1089,$CU1089),IF($CW1089="",$AB1089,$CW1089),IF($CY1089="",$AD1089,$CY1089),IF($DA1089="",$AF1089,$DA1089),IF($DC1089="",$AH1089,$DC1089),IF($DE1089="",$AJ1089,$DE1089),IF($DG1089="",$AL1089,$DG1089),IF($DI1089="",$AN1089,$DI1089)))</f>
        <v/>
      </c>
      <c r="AT1089" s="86" t="str">
        <f t="shared" si="192"/>
        <v/>
      </c>
      <c r="AU1089" s="86" t="str">
        <f t="shared" si="193"/>
        <v/>
      </c>
      <c r="AV1089" s="86" t="str">
        <f t="shared" si="194"/>
        <v/>
      </c>
      <c r="AW1089" s="86" t="str">
        <f t="shared" si="195"/>
        <v/>
      </c>
      <c r="AX1089" s="86" t="str">
        <f t="shared" si="196"/>
        <v/>
      </c>
      <c r="AY1089" s="86" t="str">
        <f>IF(B1089="","",COUNTIFS($B$5:B1089,B1089,$AT$5:AT1089,AT1089))</f>
        <v/>
      </c>
      <c r="AZ1089" s="86" t="str">
        <f>IF(B1089="","",COUNTIFS($B$5:B1089,B1089,$AV$5:AV1089,AV1089))</f>
        <v/>
      </c>
      <c r="BA1089" s="86" t="str">
        <f t="shared" si="197"/>
        <v/>
      </c>
      <c r="BB1089" s="86" t="str">
        <f t="shared" si="198"/>
        <v/>
      </c>
      <c r="BC1089" s="86">
        <f t="shared" si="199"/>
        <v>0</v>
      </c>
      <c r="BD1089" s="40" t="str">
        <f t="shared" si="200"/>
        <v/>
      </c>
      <c r="BE1089" s="11" t="str">
        <f>IF($F1089="","","REV"&amp;COUNTIF($F$5:F1089,$F1089))</f>
        <v/>
      </c>
      <c r="BF1089" s="23"/>
      <c r="BG1089" s="23"/>
      <c r="BH1089" s="40" t="str">
        <f t="shared" si="201"/>
        <v/>
      </c>
      <c r="BI1089" s="40" t="str">
        <f t="shared" si="202"/>
        <v/>
      </c>
      <c r="BJ1089" s="88"/>
      <c r="BK1089" s="88"/>
      <c r="BL1089" s="88"/>
      <c r="BM1089" s="88"/>
      <c r="BN1089" s="88"/>
      <c r="BO1089" s="88"/>
      <c r="BP1089" s="88"/>
      <c r="BQ1089" s="88"/>
      <c r="BR1089" s="88"/>
      <c r="BS1089" s="88"/>
      <c r="BT1089" s="88"/>
      <c r="BU1089" s="88"/>
      <c r="BV1089" s="88"/>
      <c r="BW1089" s="88"/>
      <c r="BX1089" s="88"/>
      <c r="BY1089" s="88"/>
      <c r="BZ1089" s="88"/>
      <c r="CA1089" s="40" t="str">
        <f t="shared" si="203"/>
        <v/>
      </c>
      <c r="CC1089" s="87"/>
      <c r="CD1089" s="88"/>
      <c r="CE1089" s="87"/>
      <c r="CF1089" s="88"/>
      <c r="CG1089" s="87"/>
      <c r="CH1089" s="88"/>
      <c r="CI1089" s="87"/>
      <c r="CJ1089" s="88"/>
      <c r="CK1089" s="87"/>
      <c r="CL1089" s="88"/>
      <c r="CM1089" s="87"/>
      <c r="CN1089" s="88"/>
      <c r="CO1089" s="87"/>
      <c r="CP1089" s="88"/>
      <c r="CQ1089" s="87"/>
      <c r="CR1089" s="88"/>
      <c r="CS1089" s="87"/>
      <c r="CT1089" s="88"/>
      <c r="CU1089" s="87"/>
      <c r="CV1089" s="88"/>
      <c r="CW1089" s="87"/>
      <c r="CX1089" s="88"/>
      <c r="CY1089" s="87"/>
      <c r="CZ1089" s="88"/>
      <c r="DA1089" s="87"/>
      <c r="DB1089" s="88"/>
      <c r="DC1089" s="87"/>
      <c r="DD1089" s="88"/>
      <c r="DE1089" s="87"/>
      <c r="DF1089" s="88"/>
      <c r="DG1089" s="87"/>
      <c r="DH1089" s="88"/>
      <c r="DI1089" s="87"/>
      <c r="DJ1089" s="88"/>
      <c r="DK1089" s="23" t="str">
        <f>IF($F1089="","",IF(OR(AND($CC1089&lt;&gt;"",$CC1089&lt;&gt;$H1089),AND($CE1089&lt;&gt;"",$CE1089&lt;&gt;$J1089),AND($CG1089&lt;&gt;"",$CG1089&lt;&gt;$L1089),AND($CI1089&lt;&gt;"",$CI1089&lt;&gt;$N1089),AND($CK1089&lt;&gt;"",$CK1089&lt;&gt;$P1089),AND($CM1089&lt;&gt;"",$CM1089&lt;&gt;$R1089),AND($CO1089&lt;&gt;"",$CO1089&lt;&gt;$T1089),AND($CQ1089&lt;&gt;"",$CQ1089&lt;&gt;$V1089),AND($CS1089&lt;&gt;"",$CS1089&lt;&gt;$X1089),AND($CU1089&lt;&gt;"",$CU1089&lt;&gt;$Z1089),AND($CW1089&lt;&gt;"",$CW1089&lt;&gt;$AB1089),AND($CY1089&lt;&gt;"",$CY1089&lt;&gt;$AD1089),AND($DA1089&lt;&gt;"",$DA1089&lt;&gt;$AF1089),AND($DC1089&lt;&gt;"",$DC1089&lt;&gt;$AH1089),AND($DE1089&lt;&gt;"",$DE1089&lt;&gt;$AJ1089),AND($DG1089&lt;&gt;"",$DG1089&lt;&gt;$AL1089),AND($DI1089&lt;&gt;"",$DI1089&lt;&gt;$AN1089)),"Score changed",IF(OR(AND($CD1089&lt;&gt;"",$CD1089&lt;&gt;$I1089),AND($CF1089&lt;&gt;"",$CF1089&lt;&gt;$K1089),AND($CH1089&lt;&gt;"",$CH1089&lt;&gt;$M1089),AND($CJ1089&lt;&gt;"",$CJ1089&lt;&gt;$O1089),AND($CL1089&lt;&gt;"",$CL1089&lt;&gt;$Q1089),AND($CN1089&lt;&gt;"",$CN1089&lt;&gt;$S1089),AND($CP1089&lt;&gt;"",$CP1089&lt;&gt;$U1089),AND($CR1089&lt;&gt;"",$CR1089&lt;&gt;$W1089),AND($CT1089&lt;&gt;"",$CT1089&lt;&gt;$Y1089),AND($CV1089&lt;&gt;"",$CV1089&lt;&gt;$AA1089),AND($CX1089&lt;&gt;"",$CX1089&lt;&gt;$AC1089),AND($CZ1089&lt;&gt;"",$CZ1089&lt;&gt;$AE1089),AND($DB1089&lt;&gt;"",$DB1089&lt;&gt;$AG1089),AND($DD1089&lt;&gt;"",$DD1089&lt;&gt;$AI1089),AND($DF1089&lt;&gt;"",$DF1089&lt;&gt;$AK1089),AND($DH1089&lt;&gt;"",$DH1089&lt;&gt;$AM1089),AND($DJ1089&lt;&gt;"",$DJ1089&lt;&gt;$AO1089)),"Rewrite only","No change entered")))</f>
        <v/>
      </c>
    </row>
    <row r="1090" spans="1:115" ht="14.25" customHeight="1">
      <c r="A1090" s="86" t="str">
        <f>IF($F1090="","",IFERROR(INDEX([1]Raw_Data!$A:$A,MATCH($F1090,[1]Raw_Data!$F:$F,0)),""))</f>
        <v/>
      </c>
      <c r="B1090" s="86" t="str">
        <f>IF($F1090="","",IFERROR(INDEX([1]Raw_Data!$B:$B,MATCH($F1090,[1]Raw_Data!$F:$F,0)),""))</f>
        <v/>
      </c>
      <c r="C1090" s="86" t="str">
        <f>IF($F1090="","",IFERROR(INDEX([1]Raw_Data!$C:$C,MATCH($F1090,[1]Raw_Data!$F:$F,0)),""))</f>
        <v/>
      </c>
      <c r="D1090" s="86" t="str">
        <f>IF($F1090="","",IFERROR(INDEX([1]Raw_Data!$D:$D,MATCH($F1090,[1]Raw_Data!$F:$F,0)),""))</f>
        <v/>
      </c>
      <c r="E1090" s="86" t="str">
        <f>IF($F1090="","",IFERROR(INDEX([1]Raw_Data!$E:$E,MATCH($F1090,[1]Raw_Data!$F:$F,0)),""))</f>
        <v/>
      </c>
      <c r="F1090" s="87"/>
      <c r="G1090" s="86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>IF($F1090="","",SUM(IF($CC1090="",$H1090,$CC1090),IF($CE1090="",$J1090,$CE1090),IF($CG1090="",$L1090,$CG1090),IF($CI1090="",$N1090,$CI1090),IF($CK1090="",$P1090,$CK1090),IF($CM1090="",$R1090,$CM1090),IF($CO1090="",$T1090,$CO1090),IF($CQ1090="",$V1090,$CQ1090),IF($CS1090="",$X1090,$CS1090),IF($CU1090="",$Z1090,$CU1090),IF($CW1090="",$AB1090,$CW1090),IF($CY1090="",$AD1090,$CY1090),IF($DA1090="",$AF1090,$DA1090),IF($DC1090="",$AH1090,$DC1090),IF($DE1090="",$AJ1090,$DE1090),IF($DG1090="",$AL1090,$DG1090),IF($DI1090="",$AN1090,$DI1090)))</f>
        <v/>
      </c>
      <c r="AT1090" s="86" t="str">
        <f t="shared" si="192"/>
        <v/>
      </c>
      <c r="AU1090" s="86" t="str">
        <f t="shared" si="193"/>
        <v/>
      </c>
      <c r="AV1090" s="86" t="str">
        <f t="shared" si="194"/>
        <v/>
      </c>
      <c r="AW1090" s="86" t="str">
        <f t="shared" si="195"/>
        <v/>
      </c>
      <c r="AX1090" s="86" t="str">
        <f t="shared" si="196"/>
        <v/>
      </c>
      <c r="AY1090" s="86" t="str">
        <f>IF(B1090="","",COUNTIFS($B$5:B1090,B1090,$AT$5:AT1090,AT1090))</f>
        <v/>
      </c>
      <c r="AZ1090" s="86" t="str">
        <f>IF(B1090="","",COUNTIFS($B$5:B1090,B1090,$AV$5:AV1090,AV1090))</f>
        <v/>
      </c>
      <c r="BA1090" s="86" t="str">
        <f t="shared" si="197"/>
        <v/>
      </c>
      <c r="BB1090" s="86" t="str">
        <f t="shared" si="198"/>
        <v/>
      </c>
      <c r="BC1090" s="86">
        <f t="shared" si="199"/>
        <v>0</v>
      </c>
      <c r="BD1090" s="40" t="str">
        <f t="shared" si="200"/>
        <v/>
      </c>
      <c r="BE1090" s="11" t="str">
        <f>IF($F1090="","","REV"&amp;COUNTIF($F$5:F1090,$F1090))</f>
        <v/>
      </c>
      <c r="BF1090" s="23"/>
      <c r="BG1090" s="23"/>
      <c r="BH1090" s="40" t="str">
        <f t="shared" si="201"/>
        <v/>
      </c>
      <c r="BI1090" s="40" t="str">
        <f t="shared" si="202"/>
        <v/>
      </c>
      <c r="BJ1090" s="88"/>
      <c r="BK1090" s="88"/>
      <c r="BL1090" s="88"/>
      <c r="BM1090" s="88"/>
      <c r="BN1090" s="88"/>
      <c r="BO1090" s="88"/>
      <c r="BP1090" s="88"/>
      <c r="BQ1090" s="88"/>
      <c r="BR1090" s="88"/>
      <c r="BS1090" s="88"/>
      <c r="BT1090" s="88"/>
      <c r="BU1090" s="88"/>
      <c r="BV1090" s="88"/>
      <c r="BW1090" s="88"/>
      <c r="BX1090" s="88"/>
      <c r="BY1090" s="88"/>
      <c r="BZ1090" s="88"/>
      <c r="CA1090" s="40" t="str">
        <f t="shared" si="203"/>
        <v/>
      </c>
      <c r="CC1090" s="87"/>
      <c r="CD1090" s="88"/>
      <c r="CE1090" s="87"/>
      <c r="CF1090" s="88"/>
      <c r="CG1090" s="87"/>
      <c r="CH1090" s="88"/>
      <c r="CI1090" s="87"/>
      <c r="CJ1090" s="88"/>
      <c r="CK1090" s="87"/>
      <c r="CL1090" s="88"/>
      <c r="CM1090" s="87"/>
      <c r="CN1090" s="88"/>
      <c r="CO1090" s="87"/>
      <c r="CP1090" s="88"/>
      <c r="CQ1090" s="87"/>
      <c r="CR1090" s="88"/>
      <c r="CS1090" s="87"/>
      <c r="CT1090" s="88"/>
      <c r="CU1090" s="87"/>
      <c r="CV1090" s="88"/>
      <c r="CW1090" s="87"/>
      <c r="CX1090" s="88"/>
      <c r="CY1090" s="87"/>
      <c r="CZ1090" s="88"/>
      <c r="DA1090" s="87"/>
      <c r="DB1090" s="88"/>
      <c r="DC1090" s="87"/>
      <c r="DD1090" s="88"/>
      <c r="DE1090" s="87"/>
      <c r="DF1090" s="88"/>
      <c r="DG1090" s="87"/>
      <c r="DH1090" s="88"/>
      <c r="DI1090" s="87"/>
      <c r="DJ1090" s="88"/>
      <c r="DK1090" s="23" t="str">
        <f>IF($F1090="","",IF(OR(AND($CC1090&lt;&gt;"",$CC1090&lt;&gt;$H1090),AND($CE1090&lt;&gt;"",$CE1090&lt;&gt;$J1090),AND($CG1090&lt;&gt;"",$CG1090&lt;&gt;$L1090),AND($CI1090&lt;&gt;"",$CI1090&lt;&gt;$N1090),AND($CK1090&lt;&gt;"",$CK1090&lt;&gt;$P1090),AND($CM1090&lt;&gt;"",$CM1090&lt;&gt;$R1090),AND($CO1090&lt;&gt;"",$CO1090&lt;&gt;$T1090),AND($CQ1090&lt;&gt;"",$CQ1090&lt;&gt;$V1090),AND($CS1090&lt;&gt;"",$CS1090&lt;&gt;$X1090),AND($CU1090&lt;&gt;"",$CU1090&lt;&gt;$Z1090),AND($CW1090&lt;&gt;"",$CW1090&lt;&gt;$AB1090),AND($CY1090&lt;&gt;"",$CY1090&lt;&gt;$AD1090),AND($DA1090&lt;&gt;"",$DA1090&lt;&gt;$AF1090),AND($DC1090&lt;&gt;"",$DC1090&lt;&gt;$AH1090),AND($DE1090&lt;&gt;"",$DE1090&lt;&gt;$AJ1090),AND($DG1090&lt;&gt;"",$DG1090&lt;&gt;$AL1090),AND($DI1090&lt;&gt;"",$DI1090&lt;&gt;$AN1090)),"Score changed",IF(OR(AND($CD1090&lt;&gt;"",$CD1090&lt;&gt;$I1090),AND($CF1090&lt;&gt;"",$CF1090&lt;&gt;$K1090),AND($CH1090&lt;&gt;"",$CH1090&lt;&gt;$M1090),AND($CJ1090&lt;&gt;"",$CJ1090&lt;&gt;$O1090),AND($CL1090&lt;&gt;"",$CL1090&lt;&gt;$Q1090),AND($CN1090&lt;&gt;"",$CN1090&lt;&gt;$S1090),AND($CP1090&lt;&gt;"",$CP1090&lt;&gt;$U1090),AND($CR1090&lt;&gt;"",$CR1090&lt;&gt;$W1090),AND($CT1090&lt;&gt;"",$CT1090&lt;&gt;$Y1090),AND($CV1090&lt;&gt;"",$CV1090&lt;&gt;$AA1090),AND($CX1090&lt;&gt;"",$CX1090&lt;&gt;$AC1090),AND($CZ1090&lt;&gt;"",$CZ1090&lt;&gt;$AE1090),AND($DB1090&lt;&gt;"",$DB1090&lt;&gt;$AG1090),AND($DD1090&lt;&gt;"",$DD1090&lt;&gt;$AI1090),AND($DF1090&lt;&gt;"",$DF1090&lt;&gt;$AK1090),AND($DH1090&lt;&gt;"",$DH1090&lt;&gt;$AM1090),AND($DJ1090&lt;&gt;"",$DJ1090&lt;&gt;$AO1090)),"Rewrite only","No change entered")))</f>
        <v/>
      </c>
    </row>
    <row r="1091" spans="1:115" ht="14.25" customHeight="1">
      <c r="A1091" s="86" t="str">
        <f>IF($F1091="","",IFERROR(INDEX([1]Raw_Data!$A:$A,MATCH($F1091,[1]Raw_Data!$F:$F,0)),""))</f>
        <v/>
      </c>
      <c r="B1091" s="86" t="str">
        <f>IF($F1091="","",IFERROR(INDEX([1]Raw_Data!$B:$B,MATCH($F1091,[1]Raw_Data!$F:$F,0)),""))</f>
        <v/>
      </c>
      <c r="C1091" s="86" t="str">
        <f>IF($F1091="","",IFERROR(INDEX([1]Raw_Data!$C:$C,MATCH($F1091,[1]Raw_Data!$F:$F,0)),""))</f>
        <v/>
      </c>
      <c r="D1091" s="86" t="str">
        <f>IF($F1091="","",IFERROR(INDEX([1]Raw_Data!$D:$D,MATCH($F1091,[1]Raw_Data!$F:$F,0)),""))</f>
        <v/>
      </c>
      <c r="E1091" s="86" t="str">
        <f>IF($F1091="","",IFERROR(INDEX([1]Raw_Data!$E:$E,MATCH($F1091,[1]Raw_Data!$F:$F,0)),""))</f>
        <v/>
      </c>
      <c r="F1091" s="87"/>
      <c r="G1091" s="86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>IF($F1091="","",SUM(IF($CC1091="",$H1091,$CC1091),IF($CE1091="",$J1091,$CE1091),IF($CG1091="",$L1091,$CG1091),IF($CI1091="",$N1091,$CI1091),IF($CK1091="",$P1091,$CK1091),IF($CM1091="",$R1091,$CM1091),IF($CO1091="",$T1091,$CO1091),IF($CQ1091="",$V1091,$CQ1091),IF($CS1091="",$X1091,$CS1091),IF($CU1091="",$Z1091,$CU1091),IF($CW1091="",$AB1091,$CW1091),IF($CY1091="",$AD1091,$CY1091),IF($DA1091="",$AF1091,$DA1091),IF($DC1091="",$AH1091,$DC1091),IF($DE1091="",$AJ1091,$DE1091),IF($DG1091="",$AL1091,$DG1091),IF($DI1091="",$AN1091,$DI1091)))</f>
        <v/>
      </c>
      <c r="AT1091" s="86" t="str">
        <f t="shared" si="192"/>
        <v/>
      </c>
      <c r="AU1091" s="86" t="str">
        <f t="shared" si="193"/>
        <v/>
      </c>
      <c r="AV1091" s="86" t="str">
        <f t="shared" si="194"/>
        <v/>
      </c>
      <c r="AW1091" s="86" t="str">
        <f t="shared" si="195"/>
        <v/>
      </c>
      <c r="AX1091" s="86" t="str">
        <f t="shared" si="196"/>
        <v/>
      </c>
      <c r="AY1091" s="86" t="str">
        <f>IF(B1091="","",COUNTIFS($B$5:B1091,B1091,$AT$5:AT1091,AT1091))</f>
        <v/>
      </c>
      <c r="AZ1091" s="86" t="str">
        <f>IF(B1091="","",COUNTIFS($B$5:B1091,B1091,$AV$5:AV1091,AV1091))</f>
        <v/>
      </c>
      <c r="BA1091" s="86" t="str">
        <f t="shared" si="197"/>
        <v/>
      </c>
      <c r="BB1091" s="86" t="str">
        <f t="shared" si="198"/>
        <v/>
      </c>
      <c r="BC1091" s="86">
        <f t="shared" si="199"/>
        <v>0</v>
      </c>
      <c r="BD1091" s="40" t="str">
        <f t="shared" si="200"/>
        <v/>
      </c>
      <c r="BE1091" s="11" t="str">
        <f>IF($F1091="","","REV"&amp;COUNTIF($F$5:F1091,$F1091))</f>
        <v/>
      </c>
      <c r="BF1091" s="23"/>
      <c r="BG1091" s="23"/>
      <c r="BH1091" s="40" t="str">
        <f t="shared" si="201"/>
        <v/>
      </c>
      <c r="BI1091" s="40" t="str">
        <f t="shared" si="202"/>
        <v/>
      </c>
      <c r="BJ1091" s="88"/>
      <c r="BK1091" s="88"/>
      <c r="BL1091" s="88"/>
      <c r="BM1091" s="88"/>
      <c r="BN1091" s="88"/>
      <c r="BO1091" s="88"/>
      <c r="BP1091" s="88"/>
      <c r="BQ1091" s="88"/>
      <c r="BR1091" s="88"/>
      <c r="BS1091" s="88"/>
      <c r="BT1091" s="88"/>
      <c r="BU1091" s="88"/>
      <c r="BV1091" s="88"/>
      <c r="BW1091" s="88"/>
      <c r="BX1091" s="88"/>
      <c r="BY1091" s="88"/>
      <c r="BZ1091" s="88"/>
      <c r="CA1091" s="40" t="str">
        <f t="shared" si="203"/>
        <v/>
      </c>
      <c r="CC1091" s="87"/>
      <c r="CD1091" s="88"/>
      <c r="CE1091" s="87"/>
      <c r="CF1091" s="88"/>
      <c r="CG1091" s="87"/>
      <c r="CH1091" s="88"/>
      <c r="CI1091" s="87"/>
      <c r="CJ1091" s="88"/>
      <c r="CK1091" s="87"/>
      <c r="CL1091" s="88"/>
      <c r="CM1091" s="87"/>
      <c r="CN1091" s="88"/>
      <c r="CO1091" s="87"/>
      <c r="CP1091" s="88"/>
      <c r="CQ1091" s="87"/>
      <c r="CR1091" s="88"/>
      <c r="CS1091" s="87"/>
      <c r="CT1091" s="88"/>
      <c r="CU1091" s="87"/>
      <c r="CV1091" s="88"/>
      <c r="CW1091" s="87"/>
      <c r="CX1091" s="88"/>
      <c r="CY1091" s="87"/>
      <c r="CZ1091" s="88"/>
      <c r="DA1091" s="87"/>
      <c r="DB1091" s="88"/>
      <c r="DC1091" s="87"/>
      <c r="DD1091" s="88"/>
      <c r="DE1091" s="87"/>
      <c r="DF1091" s="88"/>
      <c r="DG1091" s="87"/>
      <c r="DH1091" s="88"/>
      <c r="DI1091" s="87"/>
      <c r="DJ1091" s="88"/>
      <c r="DK1091" s="23" t="str">
        <f>IF($F1091="","",IF(OR(AND($CC1091&lt;&gt;"",$CC1091&lt;&gt;$H1091),AND($CE1091&lt;&gt;"",$CE1091&lt;&gt;$J1091),AND($CG1091&lt;&gt;"",$CG1091&lt;&gt;$L1091),AND($CI1091&lt;&gt;"",$CI1091&lt;&gt;$N1091),AND($CK1091&lt;&gt;"",$CK1091&lt;&gt;$P1091),AND($CM1091&lt;&gt;"",$CM1091&lt;&gt;$R1091),AND($CO1091&lt;&gt;"",$CO1091&lt;&gt;$T1091),AND($CQ1091&lt;&gt;"",$CQ1091&lt;&gt;$V1091),AND($CS1091&lt;&gt;"",$CS1091&lt;&gt;$X1091),AND($CU1091&lt;&gt;"",$CU1091&lt;&gt;$Z1091),AND($CW1091&lt;&gt;"",$CW1091&lt;&gt;$AB1091),AND($CY1091&lt;&gt;"",$CY1091&lt;&gt;$AD1091),AND($DA1091&lt;&gt;"",$DA1091&lt;&gt;$AF1091),AND($DC1091&lt;&gt;"",$DC1091&lt;&gt;$AH1091),AND($DE1091&lt;&gt;"",$DE1091&lt;&gt;$AJ1091),AND($DG1091&lt;&gt;"",$DG1091&lt;&gt;$AL1091),AND($DI1091&lt;&gt;"",$DI1091&lt;&gt;$AN1091)),"Score changed",IF(OR(AND($CD1091&lt;&gt;"",$CD1091&lt;&gt;$I1091),AND($CF1091&lt;&gt;"",$CF1091&lt;&gt;$K1091),AND($CH1091&lt;&gt;"",$CH1091&lt;&gt;$M1091),AND($CJ1091&lt;&gt;"",$CJ1091&lt;&gt;$O1091),AND($CL1091&lt;&gt;"",$CL1091&lt;&gt;$Q1091),AND($CN1091&lt;&gt;"",$CN1091&lt;&gt;$S1091),AND($CP1091&lt;&gt;"",$CP1091&lt;&gt;$U1091),AND($CR1091&lt;&gt;"",$CR1091&lt;&gt;$W1091),AND($CT1091&lt;&gt;"",$CT1091&lt;&gt;$Y1091),AND($CV1091&lt;&gt;"",$CV1091&lt;&gt;$AA1091),AND($CX1091&lt;&gt;"",$CX1091&lt;&gt;$AC1091),AND($CZ1091&lt;&gt;"",$CZ1091&lt;&gt;$AE1091),AND($DB1091&lt;&gt;"",$DB1091&lt;&gt;$AG1091),AND($DD1091&lt;&gt;"",$DD1091&lt;&gt;$AI1091),AND($DF1091&lt;&gt;"",$DF1091&lt;&gt;$AK1091),AND($DH1091&lt;&gt;"",$DH1091&lt;&gt;$AM1091),AND($DJ1091&lt;&gt;"",$DJ1091&lt;&gt;$AO1091)),"Rewrite only","No change entered")))</f>
        <v/>
      </c>
    </row>
    <row r="1092" spans="1:115" ht="14.25" customHeight="1">
      <c r="A1092" s="86" t="str">
        <f>IF($F1092="","",IFERROR(INDEX([1]Raw_Data!$A:$A,MATCH($F1092,[1]Raw_Data!$F:$F,0)),""))</f>
        <v/>
      </c>
      <c r="B1092" s="86" t="str">
        <f>IF($F1092="","",IFERROR(INDEX([1]Raw_Data!$B:$B,MATCH($F1092,[1]Raw_Data!$F:$F,0)),""))</f>
        <v/>
      </c>
      <c r="C1092" s="86" t="str">
        <f>IF($F1092="","",IFERROR(INDEX([1]Raw_Data!$C:$C,MATCH($F1092,[1]Raw_Data!$F:$F,0)),""))</f>
        <v/>
      </c>
      <c r="D1092" s="86" t="str">
        <f>IF($F1092="","",IFERROR(INDEX([1]Raw_Data!$D:$D,MATCH($F1092,[1]Raw_Data!$F:$F,0)),""))</f>
        <v/>
      </c>
      <c r="E1092" s="86" t="str">
        <f>IF($F1092="","",IFERROR(INDEX([1]Raw_Data!$E:$E,MATCH($F1092,[1]Raw_Data!$F:$F,0)),""))</f>
        <v/>
      </c>
      <c r="F1092" s="87"/>
      <c r="G1092" s="86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>IF($F1092="","",SUM(IF($CC1092="",$H1092,$CC1092),IF($CE1092="",$J1092,$CE1092),IF($CG1092="",$L1092,$CG1092),IF($CI1092="",$N1092,$CI1092),IF($CK1092="",$P1092,$CK1092),IF($CM1092="",$R1092,$CM1092),IF($CO1092="",$T1092,$CO1092),IF($CQ1092="",$V1092,$CQ1092),IF($CS1092="",$X1092,$CS1092),IF($CU1092="",$Z1092,$CU1092),IF($CW1092="",$AB1092,$CW1092),IF($CY1092="",$AD1092,$CY1092),IF($DA1092="",$AF1092,$DA1092),IF($DC1092="",$AH1092,$DC1092),IF($DE1092="",$AJ1092,$DE1092),IF($DG1092="",$AL1092,$DG1092),IF($DI1092="",$AN1092,$DI1092)))</f>
        <v/>
      </c>
      <c r="AT1092" s="86" t="str">
        <f t="shared" si="192"/>
        <v/>
      </c>
      <c r="AU1092" s="86" t="str">
        <f t="shared" si="193"/>
        <v/>
      </c>
      <c r="AV1092" s="86" t="str">
        <f t="shared" si="194"/>
        <v/>
      </c>
      <c r="AW1092" s="86" t="str">
        <f t="shared" si="195"/>
        <v/>
      </c>
      <c r="AX1092" s="86" t="str">
        <f t="shared" si="196"/>
        <v/>
      </c>
      <c r="AY1092" s="86" t="str">
        <f>IF(B1092="","",COUNTIFS($B$5:B1092,B1092,$AT$5:AT1092,AT1092))</f>
        <v/>
      </c>
      <c r="AZ1092" s="86" t="str">
        <f>IF(B1092="","",COUNTIFS($B$5:B1092,B1092,$AV$5:AV1092,AV1092))</f>
        <v/>
      </c>
      <c r="BA1092" s="86" t="str">
        <f t="shared" si="197"/>
        <v/>
      </c>
      <c r="BB1092" s="86" t="str">
        <f t="shared" si="198"/>
        <v/>
      </c>
      <c r="BC1092" s="86">
        <f t="shared" si="199"/>
        <v>0</v>
      </c>
      <c r="BD1092" s="40" t="str">
        <f t="shared" si="200"/>
        <v/>
      </c>
      <c r="BE1092" s="11" t="str">
        <f>IF($F1092="","","REV"&amp;COUNTIF($F$5:F1092,$F1092))</f>
        <v/>
      </c>
      <c r="BF1092" s="23"/>
      <c r="BG1092" s="23"/>
      <c r="BH1092" s="40" t="str">
        <f t="shared" si="201"/>
        <v/>
      </c>
      <c r="BI1092" s="40" t="str">
        <f t="shared" si="202"/>
        <v/>
      </c>
      <c r="BJ1092" s="88"/>
      <c r="BK1092" s="88"/>
      <c r="BL1092" s="88"/>
      <c r="BM1092" s="88"/>
      <c r="BN1092" s="88"/>
      <c r="BO1092" s="88"/>
      <c r="BP1092" s="88"/>
      <c r="BQ1092" s="88"/>
      <c r="BR1092" s="88"/>
      <c r="BS1092" s="88"/>
      <c r="BT1092" s="88"/>
      <c r="BU1092" s="88"/>
      <c r="BV1092" s="88"/>
      <c r="BW1092" s="88"/>
      <c r="BX1092" s="88"/>
      <c r="BY1092" s="88"/>
      <c r="BZ1092" s="88"/>
      <c r="CA1092" s="40" t="str">
        <f t="shared" si="203"/>
        <v/>
      </c>
      <c r="CC1092" s="87"/>
      <c r="CD1092" s="88"/>
      <c r="CE1092" s="87"/>
      <c r="CF1092" s="88"/>
      <c r="CG1092" s="87"/>
      <c r="CH1092" s="88"/>
      <c r="CI1092" s="87"/>
      <c r="CJ1092" s="88"/>
      <c r="CK1092" s="87"/>
      <c r="CL1092" s="88"/>
      <c r="CM1092" s="87"/>
      <c r="CN1092" s="88"/>
      <c r="CO1092" s="87"/>
      <c r="CP1092" s="88"/>
      <c r="CQ1092" s="87"/>
      <c r="CR1092" s="88"/>
      <c r="CS1092" s="87"/>
      <c r="CT1092" s="88"/>
      <c r="CU1092" s="87"/>
      <c r="CV1092" s="88"/>
      <c r="CW1092" s="87"/>
      <c r="CX1092" s="88"/>
      <c r="CY1092" s="87"/>
      <c r="CZ1092" s="88"/>
      <c r="DA1092" s="87"/>
      <c r="DB1092" s="88"/>
      <c r="DC1092" s="87"/>
      <c r="DD1092" s="88"/>
      <c r="DE1092" s="87"/>
      <c r="DF1092" s="88"/>
      <c r="DG1092" s="87"/>
      <c r="DH1092" s="88"/>
      <c r="DI1092" s="87"/>
      <c r="DJ1092" s="88"/>
      <c r="DK1092" s="23" t="str">
        <f>IF($F1092="","",IF(OR(AND($CC1092&lt;&gt;"",$CC1092&lt;&gt;$H1092),AND($CE1092&lt;&gt;"",$CE1092&lt;&gt;$J1092),AND($CG1092&lt;&gt;"",$CG1092&lt;&gt;$L1092),AND($CI1092&lt;&gt;"",$CI1092&lt;&gt;$N1092),AND($CK1092&lt;&gt;"",$CK1092&lt;&gt;$P1092),AND($CM1092&lt;&gt;"",$CM1092&lt;&gt;$R1092),AND($CO1092&lt;&gt;"",$CO1092&lt;&gt;$T1092),AND($CQ1092&lt;&gt;"",$CQ1092&lt;&gt;$V1092),AND($CS1092&lt;&gt;"",$CS1092&lt;&gt;$X1092),AND($CU1092&lt;&gt;"",$CU1092&lt;&gt;$Z1092),AND($CW1092&lt;&gt;"",$CW1092&lt;&gt;$AB1092),AND($CY1092&lt;&gt;"",$CY1092&lt;&gt;$AD1092),AND($DA1092&lt;&gt;"",$DA1092&lt;&gt;$AF1092),AND($DC1092&lt;&gt;"",$DC1092&lt;&gt;$AH1092),AND($DE1092&lt;&gt;"",$DE1092&lt;&gt;$AJ1092),AND($DG1092&lt;&gt;"",$DG1092&lt;&gt;$AL1092),AND($DI1092&lt;&gt;"",$DI1092&lt;&gt;$AN1092)),"Score changed",IF(OR(AND($CD1092&lt;&gt;"",$CD1092&lt;&gt;$I1092),AND($CF1092&lt;&gt;"",$CF1092&lt;&gt;$K1092),AND($CH1092&lt;&gt;"",$CH1092&lt;&gt;$M1092),AND($CJ1092&lt;&gt;"",$CJ1092&lt;&gt;$O1092),AND($CL1092&lt;&gt;"",$CL1092&lt;&gt;$Q1092),AND($CN1092&lt;&gt;"",$CN1092&lt;&gt;$S1092),AND($CP1092&lt;&gt;"",$CP1092&lt;&gt;$U1092),AND($CR1092&lt;&gt;"",$CR1092&lt;&gt;$W1092),AND($CT1092&lt;&gt;"",$CT1092&lt;&gt;$Y1092),AND($CV1092&lt;&gt;"",$CV1092&lt;&gt;$AA1092),AND($CX1092&lt;&gt;"",$CX1092&lt;&gt;$AC1092),AND($CZ1092&lt;&gt;"",$CZ1092&lt;&gt;$AE1092),AND($DB1092&lt;&gt;"",$DB1092&lt;&gt;$AG1092),AND($DD1092&lt;&gt;"",$DD1092&lt;&gt;$AI1092),AND($DF1092&lt;&gt;"",$DF1092&lt;&gt;$AK1092),AND($DH1092&lt;&gt;"",$DH1092&lt;&gt;$AM1092),AND($DJ1092&lt;&gt;"",$DJ1092&lt;&gt;$AO1092)),"Rewrite only","No change entered")))</f>
        <v/>
      </c>
    </row>
    <row r="1093" spans="1:115" ht="14.25" customHeight="1">
      <c r="A1093" s="86" t="str">
        <f>IF($F1093="","",IFERROR(INDEX([1]Raw_Data!$A:$A,MATCH($F1093,[1]Raw_Data!$F:$F,0)),""))</f>
        <v/>
      </c>
      <c r="B1093" s="86" t="str">
        <f>IF($F1093="","",IFERROR(INDEX([1]Raw_Data!$B:$B,MATCH($F1093,[1]Raw_Data!$F:$F,0)),""))</f>
        <v/>
      </c>
      <c r="C1093" s="86" t="str">
        <f>IF($F1093="","",IFERROR(INDEX([1]Raw_Data!$C:$C,MATCH($F1093,[1]Raw_Data!$F:$F,0)),""))</f>
        <v/>
      </c>
      <c r="D1093" s="86" t="str">
        <f>IF($F1093="","",IFERROR(INDEX([1]Raw_Data!$D:$D,MATCH($F1093,[1]Raw_Data!$F:$F,0)),""))</f>
        <v/>
      </c>
      <c r="E1093" s="86" t="str">
        <f>IF($F1093="","",IFERROR(INDEX([1]Raw_Data!$E:$E,MATCH($F1093,[1]Raw_Data!$F:$F,0)),""))</f>
        <v/>
      </c>
      <c r="F1093" s="87"/>
      <c r="G1093" s="86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86" t="str">
        <f t="shared" ref="AT1093:AT1156" si="204">IF(C1093="","",DATE(YEAR(C1093),MONTH(C1093),1))</f>
        <v/>
      </c>
      <c r="AU1093" s="86" t="str">
        <f t="shared" ref="AU1093:AU1156" si="205">IF(AT1093="","",TEXT(AT1093,"mmmm yyyy"))</f>
        <v/>
      </c>
      <c r="AV1093" s="86" t="str">
        <f t="shared" ref="AV1093:AV1156" si="206">IF(C1093="","",C1093-WEEKDAY(C1093,2)+1)</f>
        <v/>
      </c>
      <c r="AW1093" s="86" t="str">
        <f t="shared" ref="AW1093:AW1156" si="207">IF(AV1093="","",AV1093+6)</f>
        <v/>
      </c>
      <c r="AX1093" s="86" t="str">
        <f t="shared" ref="AX1093:AX1156" si="208">IF(AV1093="","",TEXT(AV1093,"dd/mm/yyyy")&amp;" - "&amp;TEXT(AW1093,"dd/mm/yyyy"))</f>
        <v/>
      </c>
      <c r="AY1093" s="86" t="str">
        <f>IF(B1093="","",COUNTIFS($B$5:B1093,B1093,$AT$5:AT1093,AT1093))</f>
        <v/>
      </c>
      <c r="AZ1093" s="86" t="str">
        <f>IF(B1093="","",COUNTIFS($B$5:B1093,B1093,$AV$5:AV1093,AV1093))</f>
        <v/>
      </c>
      <c r="BA1093" s="86" t="str">
        <f t="shared" ref="BA1093:BA1156" si="209">IF(B1093="","",TEXT(AY1093,"00")&amp;"|"&amp;B1093&amp;"|"&amp;TEXT(AT1093,"yyyymmdd"))</f>
        <v/>
      </c>
      <c r="BB1093" s="86" t="str">
        <f t="shared" ref="BB1093:BB1156" si="210">IF(B1093="","",TEXT(AZ1093,"00")&amp;"|"&amp;B1093&amp;"|"&amp;TEXT(AV1093,"yyyymmdd"))</f>
        <v/>
      </c>
      <c r="BC1093" s="86">
        <f t="shared" ref="BC1093:BC1156" si="211">IF(OR(AP1093="YES",AP1093="Yes",AP1093="Y",AP1093=1),1,0)</f>
        <v>0</v>
      </c>
      <c r="BD1093" s="40" t="str">
        <f t="shared" ref="BD1093:BD1156" si="212">IF($F1093="","",IF(OR($BF1093="Completed",$BF1093="Rejected",$BF1093="Approved",$BF1093="Revised",$BF1093="No Change",$BG1093="Revised",$BG1093="No Change",$BG1093="Approved",$BG1093="Rejected"),"Revised","Appeal"))</f>
        <v/>
      </c>
      <c r="BE1093" s="11" t="str">
        <f>IF($F1093="","","REV"&amp;COUNTIF($F$5:F1093,$F1093))</f>
        <v/>
      </c>
      <c r="BF1093" s="23"/>
      <c r="BG1093" s="23"/>
      <c r="BH1093" s="40" t="str">
        <f t="shared" ref="BH1093:BH1156" si="213">IF($F1093="","",$F1093&amp;"-ORI")</f>
        <v/>
      </c>
      <c r="BI1093" s="40" t="str">
        <f t="shared" ref="BI1093:BI1156" si="214">IF(OR($F1093="",$BE1093=""),"",$F1093&amp;"-"&amp;$BE1093)</f>
        <v/>
      </c>
      <c r="BJ1093" s="88"/>
      <c r="BK1093" s="88"/>
      <c r="BL1093" s="88"/>
      <c r="BM1093" s="88"/>
      <c r="BN1093" s="88"/>
      <c r="BO1093" s="88"/>
      <c r="BP1093" s="88"/>
      <c r="BQ1093" s="88"/>
      <c r="BR1093" s="88"/>
      <c r="BS1093" s="88"/>
      <c r="BT1093" s="88"/>
      <c r="BU1093" s="88"/>
      <c r="BV1093" s="88"/>
      <c r="BW1093" s="88"/>
      <c r="BX1093" s="88"/>
      <c r="BY1093" s="88"/>
      <c r="BZ1093" s="88"/>
      <c r="CA1093" s="40" t="str">
        <f t="shared" ref="CA1093:CA1156" si="215">IF(OR($F1093="",$BE1093=""),"",$F1093&amp;"|"&amp;$BE1093)</f>
        <v/>
      </c>
      <c r="CC1093" s="87"/>
      <c r="CD1093" s="88"/>
      <c r="CE1093" s="87"/>
      <c r="CF1093" s="88"/>
      <c r="CG1093" s="87"/>
      <c r="CH1093" s="88"/>
      <c r="CI1093" s="87"/>
      <c r="CJ1093" s="88"/>
      <c r="CK1093" s="87"/>
      <c r="CL1093" s="88"/>
      <c r="CM1093" s="87"/>
      <c r="CN1093" s="88"/>
      <c r="CO1093" s="87"/>
      <c r="CP1093" s="88"/>
      <c r="CQ1093" s="87"/>
      <c r="CR1093" s="88"/>
      <c r="CS1093" s="87"/>
      <c r="CT1093" s="88"/>
      <c r="CU1093" s="87"/>
      <c r="CV1093" s="88"/>
      <c r="CW1093" s="87"/>
      <c r="CX1093" s="88"/>
      <c r="CY1093" s="87"/>
      <c r="CZ1093" s="88"/>
      <c r="DA1093" s="87"/>
      <c r="DB1093" s="88"/>
      <c r="DC1093" s="87"/>
      <c r="DD1093" s="88"/>
      <c r="DE1093" s="87"/>
      <c r="DF1093" s="88"/>
      <c r="DG1093" s="87"/>
      <c r="DH1093" s="88"/>
      <c r="DI1093" s="87"/>
      <c r="DJ1093" s="88"/>
      <c r="DK1093" s="23" t="str">
        <f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86" t="str">
        <f>IF($F1094="","",IFERROR(INDEX([1]Raw_Data!$A:$A,MATCH($F1094,[1]Raw_Data!$F:$F,0)),""))</f>
        <v/>
      </c>
      <c r="B1094" s="86" t="str">
        <f>IF($F1094="","",IFERROR(INDEX([1]Raw_Data!$B:$B,MATCH($F1094,[1]Raw_Data!$F:$F,0)),""))</f>
        <v/>
      </c>
      <c r="C1094" s="86" t="str">
        <f>IF($F1094="","",IFERROR(INDEX([1]Raw_Data!$C:$C,MATCH($F1094,[1]Raw_Data!$F:$F,0)),""))</f>
        <v/>
      </c>
      <c r="D1094" s="86" t="str">
        <f>IF($F1094="","",IFERROR(INDEX([1]Raw_Data!$D:$D,MATCH($F1094,[1]Raw_Data!$F:$F,0)),""))</f>
        <v/>
      </c>
      <c r="E1094" s="86" t="str">
        <f>IF($F1094="","",IFERROR(INDEX([1]Raw_Data!$E:$E,MATCH($F1094,[1]Raw_Data!$F:$F,0)),""))</f>
        <v/>
      </c>
      <c r="F1094" s="87"/>
      <c r="G1094" s="86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>IF($F1094="","",SUM(IF($CC1094="",$H1094,$CC1094),IF($CE1094="",$J1094,$CE1094),IF($CG1094="",$L1094,$CG1094),IF($CI1094="",$N1094,$CI1094),IF($CK1094="",$P1094,$CK1094),IF($CM1094="",$R1094,$CM1094),IF($CO1094="",$T1094,$CO1094),IF($CQ1094="",$V1094,$CQ1094),IF($CS1094="",$X1094,$CS1094),IF($CU1094="",$Z1094,$CU1094),IF($CW1094="",$AB1094,$CW1094),IF($CY1094="",$AD1094,$CY1094),IF($DA1094="",$AF1094,$DA1094),IF($DC1094="",$AH1094,$DC1094),IF($DE1094="",$AJ1094,$DE1094),IF($DG1094="",$AL1094,$DG1094),IF($DI1094="",$AN1094,$DI1094)))</f>
        <v/>
      </c>
      <c r="AT1094" s="86" t="str">
        <f t="shared" si="204"/>
        <v/>
      </c>
      <c r="AU1094" s="86" t="str">
        <f t="shared" si="205"/>
        <v/>
      </c>
      <c r="AV1094" s="86" t="str">
        <f t="shared" si="206"/>
        <v/>
      </c>
      <c r="AW1094" s="86" t="str">
        <f t="shared" si="207"/>
        <v/>
      </c>
      <c r="AX1094" s="86" t="str">
        <f t="shared" si="208"/>
        <v/>
      </c>
      <c r="AY1094" s="86" t="str">
        <f>IF(B1094="","",COUNTIFS($B$5:B1094,B1094,$AT$5:AT1094,AT1094))</f>
        <v/>
      </c>
      <c r="AZ1094" s="86" t="str">
        <f>IF(B1094="","",COUNTIFS($B$5:B1094,B1094,$AV$5:AV1094,AV1094))</f>
        <v/>
      </c>
      <c r="BA1094" s="86" t="str">
        <f t="shared" si="209"/>
        <v/>
      </c>
      <c r="BB1094" s="86" t="str">
        <f t="shared" si="210"/>
        <v/>
      </c>
      <c r="BC1094" s="86">
        <f t="shared" si="211"/>
        <v>0</v>
      </c>
      <c r="BD1094" s="40" t="str">
        <f t="shared" si="212"/>
        <v/>
      </c>
      <c r="BE1094" s="11" t="str">
        <f>IF($F1094="","","REV"&amp;COUNTIF($F$5:F1094,$F1094))</f>
        <v/>
      </c>
      <c r="BF1094" s="23"/>
      <c r="BG1094" s="23"/>
      <c r="BH1094" s="40" t="str">
        <f t="shared" si="213"/>
        <v/>
      </c>
      <c r="BI1094" s="40" t="str">
        <f t="shared" si="214"/>
        <v/>
      </c>
      <c r="BJ1094" s="88"/>
      <c r="BK1094" s="88"/>
      <c r="BL1094" s="88"/>
      <c r="BM1094" s="88"/>
      <c r="BN1094" s="88"/>
      <c r="BO1094" s="88"/>
      <c r="BP1094" s="88"/>
      <c r="BQ1094" s="88"/>
      <c r="BR1094" s="88"/>
      <c r="BS1094" s="88"/>
      <c r="BT1094" s="88"/>
      <c r="BU1094" s="88"/>
      <c r="BV1094" s="88"/>
      <c r="BW1094" s="88"/>
      <c r="BX1094" s="88"/>
      <c r="BY1094" s="88"/>
      <c r="BZ1094" s="88"/>
      <c r="CA1094" s="40" t="str">
        <f t="shared" si="215"/>
        <v/>
      </c>
      <c r="CC1094" s="87"/>
      <c r="CD1094" s="88"/>
      <c r="CE1094" s="87"/>
      <c r="CF1094" s="88"/>
      <c r="CG1094" s="87"/>
      <c r="CH1094" s="88"/>
      <c r="CI1094" s="87"/>
      <c r="CJ1094" s="88"/>
      <c r="CK1094" s="87"/>
      <c r="CL1094" s="88"/>
      <c r="CM1094" s="87"/>
      <c r="CN1094" s="88"/>
      <c r="CO1094" s="87"/>
      <c r="CP1094" s="88"/>
      <c r="CQ1094" s="87"/>
      <c r="CR1094" s="88"/>
      <c r="CS1094" s="87"/>
      <c r="CT1094" s="88"/>
      <c r="CU1094" s="87"/>
      <c r="CV1094" s="88"/>
      <c r="CW1094" s="87"/>
      <c r="CX1094" s="88"/>
      <c r="CY1094" s="87"/>
      <c r="CZ1094" s="88"/>
      <c r="DA1094" s="87"/>
      <c r="DB1094" s="88"/>
      <c r="DC1094" s="87"/>
      <c r="DD1094" s="88"/>
      <c r="DE1094" s="87"/>
      <c r="DF1094" s="88"/>
      <c r="DG1094" s="87"/>
      <c r="DH1094" s="88"/>
      <c r="DI1094" s="87"/>
      <c r="DJ1094" s="88"/>
      <c r="DK1094" s="23" t="str">
        <f>IF($F1094="","",IF(OR(AND($CC1094&lt;&gt;"",$CC1094&lt;&gt;$H1094),AND($CE1094&lt;&gt;"",$CE1094&lt;&gt;$J1094),AND($CG1094&lt;&gt;"",$CG1094&lt;&gt;$L1094),AND($CI1094&lt;&gt;"",$CI1094&lt;&gt;$N1094),AND($CK1094&lt;&gt;"",$CK1094&lt;&gt;$P1094),AND($CM1094&lt;&gt;"",$CM1094&lt;&gt;$R1094),AND($CO1094&lt;&gt;"",$CO1094&lt;&gt;$T1094),AND($CQ1094&lt;&gt;"",$CQ1094&lt;&gt;$V1094),AND($CS1094&lt;&gt;"",$CS1094&lt;&gt;$X1094),AND($CU1094&lt;&gt;"",$CU1094&lt;&gt;$Z1094),AND($CW1094&lt;&gt;"",$CW1094&lt;&gt;$AB1094),AND($CY1094&lt;&gt;"",$CY1094&lt;&gt;$AD1094),AND($DA1094&lt;&gt;"",$DA1094&lt;&gt;$AF1094),AND($DC1094&lt;&gt;"",$DC1094&lt;&gt;$AH1094),AND($DE1094&lt;&gt;"",$DE1094&lt;&gt;$AJ1094),AND($DG1094&lt;&gt;"",$DG1094&lt;&gt;$AL1094),AND($DI1094&lt;&gt;"",$DI1094&lt;&gt;$AN1094)),"Score changed",IF(OR(AND($CD1094&lt;&gt;"",$CD1094&lt;&gt;$I1094),AND($CF1094&lt;&gt;"",$CF1094&lt;&gt;$K1094),AND($CH1094&lt;&gt;"",$CH1094&lt;&gt;$M1094),AND($CJ1094&lt;&gt;"",$CJ1094&lt;&gt;$O1094),AND($CL1094&lt;&gt;"",$CL1094&lt;&gt;$Q1094),AND($CN1094&lt;&gt;"",$CN1094&lt;&gt;$S1094),AND($CP1094&lt;&gt;"",$CP1094&lt;&gt;$U1094),AND($CR1094&lt;&gt;"",$CR1094&lt;&gt;$W1094),AND($CT1094&lt;&gt;"",$CT1094&lt;&gt;$Y1094),AND($CV1094&lt;&gt;"",$CV1094&lt;&gt;$AA1094),AND($CX1094&lt;&gt;"",$CX1094&lt;&gt;$AC1094),AND($CZ1094&lt;&gt;"",$CZ1094&lt;&gt;$AE1094),AND($DB1094&lt;&gt;"",$DB1094&lt;&gt;$AG1094),AND($DD1094&lt;&gt;"",$DD1094&lt;&gt;$AI1094),AND($DF1094&lt;&gt;"",$DF1094&lt;&gt;$AK1094),AND($DH1094&lt;&gt;"",$DH1094&lt;&gt;$AM1094),AND($DJ1094&lt;&gt;"",$DJ1094&lt;&gt;$AO1094)),"Rewrite only","No change entered")))</f>
        <v/>
      </c>
    </row>
    <row r="1095" spans="1:115" ht="14.25" customHeight="1">
      <c r="A1095" s="86" t="str">
        <f>IF($F1095="","",IFERROR(INDEX([1]Raw_Data!$A:$A,MATCH($F1095,[1]Raw_Data!$F:$F,0)),""))</f>
        <v/>
      </c>
      <c r="B1095" s="86" t="str">
        <f>IF($F1095="","",IFERROR(INDEX([1]Raw_Data!$B:$B,MATCH($F1095,[1]Raw_Data!$F:$F,0)),""))</f>
        <v/>
      </c>
      <c r="C1095" s="86" t="str">
        <f>IF($F1095="","",IFERROR(INDEX([1]Raw_Data!$C:$C,MATCH($F1095,[1]Raw_Data!$F:$F,0)),""))</f>
        <v/>
      </c>
      <c r="D1095" s="86" t="str">
        <f>IF($F1095="","",IFERROR(INDEX([1]Raw_Data!$D:$D,MATCH($F1095,[1]Raw_Data!$F:$F,0)),""))</f>
        <v/>
      </c>
      <c r="E1095" s="86" t="str">
        <f>IF($F1095="","",IFERROR(INDEX([1]Raw_Data!$E:$E,MATCH($F1095,[1]Raw_Data!$F:$F,0)),""))</f>
        <v/>
      </c>
      <c r="F1095" s="87"/>
      <c r="G1095" s="86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>IF($F1095="","",SUM(IF($CC1095="",$H1095,$CC1095),IF($CE1095="",$J1095,$CE1095),IF($CG1095="",$L1095,$CG1095),IF($CI1095="",$N1095,$CI1095),IF($CK1095="",$P1095,$CK1095),IF($CM1095="",$R1095,$CM1095),IF($CO1095="",$T1095,$CO1095),IF($CQ1095="",$V1095,$CQ1095),IF($CS1095="",$X1095,$CS1095),IF($CU1095="",$Z1095,$CU1095),IF($CW1095="",$AB1095,$CW1095),IF($CY1095="",$AD1095,$CY1095),IF($DA1095="",$AF1095,$DA1095),IF($DC1095="",$AH1095,$DC1095),IF($DE1095="",$AJ1095,$DE1095),IF($DG1095="",$AL1095,$DG1095),IF($DI1095="",$AN1095,$DI1095)))</f>
        <v/>
      </c>
      <c r="AT1095" s="86" t="str">
        <f t="shared" si="204"/>
        <v/>
      </c>
      <c r="AU1095" s="86" t="str">
        <f t="shared" si="205"/>
        <v/>
      </c>
      <c r="AV1095" s="86" t="str">
        <f t="shared" si="206"/>
        <v/>
      </c>
      <c r="AW1095" s="86" t="str">
        <f t="shared" si="207"/>
        <v/>
      </c>
      <c r="AX1095" s="86" t="str">
        <f t="shared" si="208"/>
        <v/>
      </c>
      <c r="AY1095" s="86" t="str">
        <f>IF(B1095="","",COUNTIFS($B$5:B1095,B1095,$AT$5:AT1095,AT1095))</f>
        <v/>
      </c>
      <c r="AZ1095" s="86" t="str">
        <f>IF(B1095="","",COUNTIFS($B$5:B1095,B1095,$AV$5:AV1095,AV1095))</f>
        <v/>
      </c>
      <c r="BA1095" s="86" t="str">
        <f t="shared" si="209"/>
        <v/>
      </c>
      <c r="BB1095" s="86" t="str">
        <f t="shared" si="210"/>
        <v/>
      </c>
      <c r="BC1095" s="86">
        <f t="shared" si="211"/>
        <v>0</v>
      </c>
      <c r="BD1095" s="40" t="str">
        <f t="shared" si="212"/>
        <v/>
      </c>
      <c r="BE1095" s="11" t="str">
        <f>IF($F1095="","","REV"&amp;COUNTIF($F$5:F1095,$F1095))</f>
        <v/>
      </c>
      <c r="BF1095" s="23"/>
      <c r="BG1095" s="23"/>
      <c r="BH1095" s="40" t="str">
        <f t="shared" si="213"/>
        <v/>
      </c>
      <c r="BI1095" s="40" t="str">
        <f t="shared" si="214"/>
        <v/>
      </c>
      <c r="BJ1095" s="88"/>
      <c r="BK1095" s="88"/>
      <c r="BL1095" s="88"/>
      <c r="BM1095" s="88"/>
      <c r="BN1095" s="88"/>
      <c r="BO1095" s="88"/>
      <c r="BP1095" s="88"/>
      <c r="BQ1095" s="88"/>
      <c r="BR1095" s="88"/>
      <c r="BS1095" s="88"/>
      <c r="BT1095" s="88"/>
      <c r="BU1095" s="88"/>
      <c r="BV1095" s="88"/>
      <c r="BW1095" s="88"/>
      <c r="BX1095" s="88"/>
      <c r="BY1095" s="88"/>
      <c r="BZ1095" s="88"/>
      <c r="CA1095" s="40" t="str">
        <f t="shared" si="215"/>
        <v/>
      </c>
      <c r="CC1095" s="87"/>
      <c r="CD1095" s="88"/>
      <c r="CE1095" s="87"/>
      <c r="CF1095" s="88"/>
      <c r="CG1095" s="87"/>
      <c r="CH1095" s="88"/>
      <c r="CI1095" s="87"/>
      <c r="CJ1095" s="88"/>
      <c r="CK1095" s="87"/>
      <c r="CL1095" s="88"/>
      <c r="CM1095" s="87"/>
      <c r="CN1095" s="88"/>
      <c r="CO1095" s="87"/>
      <c r="CP1095" s="88"/>
      <c r="CQ1095" s="87"/>
      <c r="CR1095" s="88"/>
      <c r="CS1095" s="87"/>
      <c r="CT1095" s="88"/>
      <c r="CU1095" s="87"/>
      <c r="CV1095" s="88"/>
      <c r="CW1095" s="87"/>
      <c r="CX1095" s="88"/>
      <c r="CY1095" s="87"/>
      <c r="CZ1095" s="88"/>
      <c r="DA1095" s="87"/>
      <c r="DB1095" s="88"/>
      <c r="DC1095" s="87"/>
      <c r="DD1095" s="88"/>
      <c r="DE1095" s="87"/>
      <c r="DF1095" s="88"/>
      <c r="DG1095" s="87"/>
      <c r="DH1095" s="88"/>
      <c r="DI1095" s="87"/>
      <c r="DJ1095" s="88"/>
      <c r="DK1095" s="23" t="str">
        <f>IF($F1095="","",IF(OR(AND($CC1095&lt;&gt;"",$CC1095&lt;&gt;$H1095),AND($CE1095&lt;&gt;"",$CE1095&lt;&gt;$J1095),AND($CG1095&lt;&gt;"",$CG1095&lt;&gt;$L1095),AND($CI1095&lt;&gt;"",$CI1095&lt;&gt;$N1095),AND($CK1095&lt;&gt;"",$CK1095&lt;&gt;$P1095),AND($CM1095&lt;&gt;"",$CM1095&lt;&gt;$R1095),AND($CO1095&lt;&gt;"",$CO1095&lt;&gt;$T1095),AND($CQ1095&lt;&gt;"",$CQ1095&lt;&gt;$V1095),AND($CS1095&lt;&gt;"",$CS1095&lt;&gt;$X1095),AND($CU1095&lt;&gt;"",$CU1095&lt;&gt;$Z1095),AND($CW1095&lt;&gt;"",$CW1095&lt;&gt;$AB1095),AND($CY1095&lt;&gt;"",$CY1095&lt;&gt;$AD1095),AND($DA1095&lt;&gt;"",$DA1095&lt;&gt;$AF1095),AND($DC1095&lt;&gt;"",$DC1095&lt;&gt;$AH1095),AND($DE1095&lt;&gt;"",$DE1095&lt;&gt;$AJ1095),AND($DG1095&lt;&gt;"",$DG1095&lt;&gt;$AL1095),AND($DI1095&lt;&gt;"",$DI1095&lt;&gt;$AN1095)),"Score changed",IF(OR(AND($CD1095&lt;&gt;"",$CD1095&lt;&gt;$I1095),AND($CF1095&lt;&gt;"",$CF1095&lt;&gt;$K1095),AND($CH1095&lt;&gt;"",$CH1095&lt;&gt;$M1095),AND($CJ1095&lt;&gt;"",$CJ1095&lt;&gt;$O1095),AND($CL1095&lt;&gt;"",$CL1095&lt;&gt;$Q1095),AND($CN1095&lt;&gt;"",$CN1095&lt;&gt;$S1095),AND($CP1095&lt;&gt;"",$CP1095&lt;&gt;$U1095),AND($CR1095&lt;&gt;"",$CR1095&lt;&gt;$W1095),AND($CT1095&lt;&gt;"",$CT1095&lt;&gt;$Y1095),AND($CV1095&lt;&gt;"",$CV1095&lt;&gt;$AA1095),AND($CX1095&lt;&gt;"",$CX1095&lt;&gt;$AC1095),AND($CZ1095&lt;&gt;"",$CZ1095&lt;&gt;$AE1095),AND($DB1095&lt;&gt;"",$DB1095&lt;&gt;$AG1095),AND($DD1095&lt;&gt;"",$DD1095&lt;&gt;$AI1095),AND($DF1095&lt;&gt;"",$DF1095&lt;&gt;$AK1095),AND($DH1095&lt;&gt;"",$DH1095&lt;&gt;$AM1095),AND($DJ1095&lt;&gt;"",$DJ1095&lt;&gt;$AO1095)),"Rewrite only","No change entered")))</f>
        <v/>
      </c>
    </row>
    <row r="1096" spans="1:115" ht="14.25" customHeight="1">
      <c r="A1096" s="86" t="str">
        <f>IF($F1096="","",IFERROR(INDEX([1]Raw_Data!$A:$A,MATCH($F1096,[1]Raw_Data!$F:$F,0)),""))</f>
        <v/>
      </c>
      <c r="B1096" s="86" t="str">
        <f>IF($F1096="","",IFERROR(INDEX([1]Raw_Data!$B:$B,MATCH($F1096,[1]Raw_Data!$F:$F,0)),""))</f>
        <v/>
      </c>
      <c r="C1096" s="86" t="str">
        <f>IF($F1096="","",IFERROR(INDEX([1]Raw_Data!$C:$C,MATCH($F1096,[1]Raw_Data!$F:$F,0)),""))</f>
        <v/>
      </c>
      <c r="D1096" s="86" t="str">
        <f>IF($F1096="","",IFERROR(INDEX([1]Raw_Data!$D:$D,MATCH($F1096,[1]Raw_Data!$F:$F,0)),""))</f>
        <v/>
      </c>
      <c r="E1096" s="86" t="str">
        <f>IF($F1096="","",IFERROR(INDEX([1]Raw_Data!$E:$E,MATCH($F1096,[1]Raw_Data!$F:$F,0)),""))</f>
        <v/>
      </c>
      <c r="F1096" s="87"/>
      <c r="G1096" s="86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>IF($F1096="","",SUM(IF($CC1096="",$H1096,$CC1096),IF($CE1096="",$J1096,$CE1096),IF($CG1096="",$L1096,$CG1096),IF($CI1096="",$N1096,$CI1096),IF($CK1096="",$P1096,$CK1096),IF($CM1096="",$R1096,$CM1096),IF($CO1096="",$T1096,$CO1096),IF($CQ1096="",$V1096,$CQ1096),IF($CS1096="",$X1096,$CS1096),IF($CU1096="",$Z1096,$CU1096),IF($CW1096="",$AB1096,$CW1096),IF($CY1096="",$AD1096,$CY1096),IF($DA1096="",$AF1096,$DA1096),IF($DC1096="",$AH1096,$DC1096),IF($DE1096="",$AJ1096,$DE1096),IF($DG1096="",$AL1096,$DG1096),IF($DI1096="",$AN1096,$DI1096)))</f>
        <v/>
      </c>
      <c r="AT1096" s="86" t="str">
        <f t="shared" si="204"/>
        <v/>
      </c>
      <c r="AU1096" s="86" t="str">
        <f t="shared" si="205"/>
        <v/>
      </c>
      <c r="AV1096" s="86" t="str">
        <f t="shared" si="206"/>
        <v/>
      </c>
      <c r="AW1096" s="86" t="str">
        <f t="shared" si="207"/>
        <v/>
      </c>
      <c r="AX1096" s="86" t="str">
        <f t="shared" si="208"/>
        <v/>
      </c>
      <c r="AY1096" s="86" t="str">
        <f>IF(B1096="","",COUNTIFS($B$5:B1096,B1096,$AT$5:AT1096,AT1096))</f>
        <v/>
      </c>
      <c r="AZ1096" s="86" t="str">
        <f>IF(B1096="","",COUNTIFS($B$5:B1096,B1096,$AV$5:AV1096,AV1096))</f>
        <v/>
      </c>
      <c r="BA1096" s="86" t="str">
        <f t="shared" si="209"/>
        <v/>
      </c>
      <c r="BB1096" s="86" t="str">
        <f t="shared" si="210"/>
        <v/>
      </c>
      <c r="BC1096" s="86">
        <f t="shared" si="211"/>
        <v>0</v>
      </c>
      <c r="BD1096" s="40" t="str">
        <f t="shared" si="212"/>
        <v/>
      </c>
      <c r="BE1096" s="11" t="str">
        <f>IF($F1096="","","REV"&amp;COUNTIF($F$5:F1096,$F1096))</f>
        <v/>
      </c>
      <c r="BF1096" s="23"/>
      <c r="BG1096" s="23"/>
      <c r="BH1096" s="40" t="str">
        <f t="shared" si="213"/>
        <v/>
      </c>
      <c r="BI1096" s="40" t="str">
        <f t="shared" si="214"/>
        <v/>
      </c>
      <c r="BJ1096" s="88"/>
      <c r="BK1096" s="88"/>
      <c r="BL1096" s="88"/>
      <c r="BM1096" s="88"/>
      <c r="BN1096" s="88"/>
      <c r="BO1096" s="88"/>
      <c r="BP1096" s="88"/>
      <c r="BQ1096" s="88"/>
      <c r="BR1096" s="88"/>
      <c r="BS1096" s="88"/>
      <c r="BT1096" s="88"/>
      <c r="BU1096" s="88"/>
      <c r="BV1096" s="88"/>
      <c r="BW1096" s="88"/>
      <c r="BX1096" s="88"/>
      <c r="BY1096" s="88"/>
      <c r="BZ1096" s="88"/>
      <c r="CA1096" s="40" t="str">
        <f t="shared" si="215"/>
        <v/>
      </c>
      <c r="CC1096" s="87"/>
      <c r="CD1096" s="88"/>
      <c r="CE1096" s="87"/>
      <c r="CF1096" s="88"/>
      <c r="CG1096" s="87"/>
      <c r="CH1096" s="88"/>
      <c r="CI1096" s="87"/>
      <c r="CJ1096" s="88"/>
      <c r="CK1096" s="87"/>
      <c r="CL1096" s="88"/>
      <c r="CM1096" s="87"/>
      <c r="CN1096" s="88"/>
      <c r="CO1096" s="87"/>
      <c r="CP1096" s="88"/>
      <c r="CQ1096" s="87"/>
      <c r="CR1096" s="88"/>
      <c r="CS1096" s="87"/>
      <c r="CT1096" s="88"/>
      <c r="CU1096" s="87"/>
      <c r="CV1096" s="88"/>
      <c r="CW1096" s="87"/>
      <c r="CX1096" s="88"/>
      <c r="CY1096" s="87"/>
      <c r="CZ1096" s="88"/>
      <c r="DA1096" s="87"/>
      <c r="DB1096" s="88"/>
      <c r="DC1096" s="87"/>
      <c r="DD1096" s="88"/>
      <c r="DE1096" s="87"/>
      <c r="DF1096" s="88"/>
      <c r="DG1096" s="87"/>
      <c r="DH1096" s="88"/>
      <c r="DI1096" s="87"/>
      <c r="DJ1096" s="88"/>
      <c r="DK1096" s="23" t="str">
        <f>IF($F1096="","",IF(OR(AND($CC1096&lt;&gt;"",$CC1096&lt;&gt;$H1096),AND($CE1096&lt;&gt;"",$CE1096&lt;&gt;$J1096),AND($CG1096&lt;&gt;"",$CG1096&lt;&gt;$L1096),AND($CI1096&lt;&gt;"",$CI1096&lt;&gt;$N1096),AND($CK1096&lt;&gt;"",$CK1096&lt;&gt;$P1096),AND($CM1096&lt;&gt;"",$CM1096&lt;&gt;$R1096),AND($CO1096&lt;&gt;"",$CO1096&lt;&gt;$T1096),AND($CQ1096&lt;&gt;"",$CQ1096&lt;&gt;$V1096),AND($CS1096&lt;&gt;"",$CS1096&lt;&gt;$X1096),AND($CU1096&lt;&gt;"",$CU1096&lt;&gt;$Z1096),AND($CW1096&lt;&gt;"",$CW1096&lt;&gt;$AB1096),AND($CY1096&lt;&gt;"",$CY1096&lt;&gt;$AD1096),AND($DA1096&lt;&gt;"",$DA1096&lt;&gt;$AF1096),AND($DC1096&lt;&gt;"",$DC1096&lt;&gt;$AH1096),AND($DE1096&lt;&gt;"",$DE1096&lt;&gt;$AJ1096),AND($DG1096&lt;&gt;"",$DG1096&lt;&gt;$AL1096),AND($DI1096&lt;&gt;"",$DI1096&lt;&gt;$AN1096)),"Score changed",IF(OR(AND($CD1096&lt;&gt;"",$CD1096&lt;&gt;$I1096),AND($CF1096&lt;&gt;"",$CF1096&lt;&gt;$K1096),AND($CH1096&lt;&gt;"",$CH1096&lt;&gt;$M1096),AND($CJ1096&lt;&gt;"",$CJ1096&lt;&gt;$O1096),AND($CL1096&lt;&gt;"",$CL1096&lt;&gt;$Q1096),AND($CN1096&lt;&gt;"",$CN1096&lt;&gt;$S1096),AND($CP1096&lt;&gt;"",$CP1096&lt;&gt;$U1096),AND($CR1096&lt;&gt;"",$CR1096&lt;&gt;$W1096),AND($CT1096&lt;&gt;"",$CT1096&lt;&gt;$Y1096),AND($CV1096&lt;&gt;"",$CV1096&lt;&gt;$AA1096),AND($CX1096&lt;&gt;"",$CX1096&lt;&gt;$AC1096),AND($CZ1096&lt;&gt;"",$CZ1096&lt;&gt;$AE1096),AND($DB1096&lt;&gt;"",$DB1096&lt;&gt;$AG1096),AND($DD1096&lt;&gt;"",$DD1096&lt;&gt;$AI1096),AND($DF1096&lt;&gt;"",$DF1096&lt;&gt;$AK1096),AND($DH1096&lt;&gt;"",$DH1096&lt;&gt;$AM1096),AND($DJ1096&lt;&gt;"",$DJ1096&lt;&gt;$AO1096)),"Rewrite only","No change entered")))</f>
        <v/>
      </c>
    </row>
    <row r="1097" spans="1:115" ht="14.25" customHeight="1">
      <c r="A1097" s="86" t="str">
        <f>IF($F1097="","",IFERROR(INDEX([1]Raw_Data!$A:$A,MATCH($F1097,[1]Raw_Data!$F:$F,0)),""))</f>
        <v/>
      </c>
      <c r="B1097" s="86" t="str">
        <f>IF($F1097="","",IFERROR(INDEX([1]Raw_Data!$B:$B,MATCH($F1097,[1]Raw_Data!$F:$F,0)),""))</f>
        <v/>
      </c>
      <c r="C1097" s="86" t="str">
        <f>IF($F1097="","",IFERROR(INDEX([1]Raw_Data!$C:$C,MATCH($F1097,[1]Raw_Data!$F:$F,0)),""))</f>
        <v/>
      </c>
      <c r="D1097" s="86" t="str">
        <f>IF($F1097="","",IFERROR(INDEX([1]Raw_Data!$D:$D,MATCH($F1097,[1]Raw_Data!$F:$F,0)),""))</f>
        <v/>
      </c>
      <c r="E1097" s="86" t="str">
        <f>IF($F1097="","",IFERROR(INDEX([1]Raw_Data!$E:$E,MATCH($F1097,[1]Raw_Data!$F:$F,0)),""))</f>
        <v/>
      </c>
      <c r="F1097" s="87"/>
      <c r="G1097" s="86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>IF($F1097="","",SUM(IF($CC1097="",$H1097,$CC1097),IF($CE1097="",$J1097,$CE1097),IF($CG1097="",$L1097,$CG1097),IF($CI1097="",$N1097,$CI1097),IF($CK1097="",$P1097,$CK1097),IF($CM1097="",$R1097,$CM1097),IF($CO1097="",$T1097,$CO1097),IF($CQ1097="",$V1097,$CQ1097),IF($CS1097="",$X1097,$CS1097),IF($CU1097="",$Z1097,$CU1097),IF($CW1097="",$AB1097,$CW1097),IF($CY1097="",$AD1097,$CY1097),IF($DA1097="",$AF1097,$DA1097),IF($DC1097="",$AH1097,$DC1097),IF($DE1097="",$AJ1097,$DE1097),IF($DG1097="",$AL1097,$DG1097),IF($DI1097="",$AN1097,$DI1097)))</f>
        <v/>
      </c>
      <c r="AT1097" s="86" t="str">
        <f t="shared" si="204"/>
        <v/>
      </c>
      <c r="AU1097" s="86" t="str">
        <f t="shared" si="205"/>
        <v/>
      </c>
      <c r="AV1097" s="86" t="str">
        <f t="shared" si="206"/>
        <v/>
      </c>
      <c r="AW1097" s="86" t="str">
        <f t="shared" si="207"/>
        <v/>
      </c>
      <c r="AX1097" s="86" t="str">
        <f t="shared" si="208"/>
        <v/>
      </c>
      <c r="AY1097" s="86" t="str">
        <f>IF(B1097="","",COUNTIFS($B$5:B1097,B1097,$AT$5:AT1097,AT1097))</f>
        <v/>
      </c>
      <c r="AZ1097" s="86" t="str">
        <f>IF(B1097="","",COUNTIFS($B$5:B1097,B1097,$AV$5:AV1097,AV1097))</f>
        <v/>
      </c>
      <c r="BA1097" s="86" t="str">
        <f t="shared" si="209"/>
        <v/>
      </c>
      <c r="BB1097" s="86" t="str">
        <f t="shared" si="210"/>
        <v/>
      </c>
      <c r="BC1097" s="86">
        <f t="shared" si="211"/>
        <v>0</v>
      </c>
      <c r="BD1097" s="40" t="str">
        <f t="shared" si="212"/>
        <v/>
      </c>
      <c r="BE1097" s="11" t="str">
        <f>IF($F1097="","","REV"&amp;COUNTIF($F$5:F1097,$F1097))</f>
        <v/>
      </c>
      <c r="BF1097" s="23"/>
      <c r="BG1097" s="23"/>
      <c r="BH1097" s="40" t="str">
        <f t="shared" si="213"/>
        <v/>
      </c>
      <c r="BI1097" s="40" t="str">
        <f t="shared" si="214"/>
        <v/>
      </c>
      <c r="BJ1097" s="88"/>
      <c r="BK1097" s="88"/>
      <c r="BL1097" s="88"/>
      <c r="BM1097" s="88"/>
      <c r="BN1097" s="88"/>
      <c r="BO1097" s="88"/>
      <c r="BP1097" s="88"/>
      <c r="BQ1097" s="88"/>
      <c r="BR1097" s="88"/>
      <c r="BS1097" s="88"/>
      <c r="BT1097" s="88"/>
      <c r="BU1097" s="88"/>
      <c r="BV1097" s="88"/>
      <c r="BW1097" s="88"/>
      <c r="BX1097" s="88"/>
      <c r="BY1097" s="88"/>
      <c r="BZ1097" s="88"/>
      <c r="CA1097" s="40" t="str">
        <f t="shared" si="215"/>
        <v/>
      </c>
      <c r="CC1097" s="87"/>
      <c r="CD1097" s="88"/>
      <c r="CE1097" s="87"/>
      <c r="CF1097" s="88"/>
      <c r="CG1097" s="87"/>
      <c r="CH1097" s="88"/>
      <c r="CI1097" s="87"/>
      <c r="CJ1097" s="88"/>
      <c r="CK1097" s="87"/>
      <c r="CL1097" s="88"/>
      <c r="CM1097" s="87"/>
      <c r="CN1097" s="88"/>
      <c r="CO1097" s="87"/>
      <c r="CP1097" s="88"/>
      <c r="CQ1097" s="87"/>
      <c r="CR1097" s="88"/>
      <c r="CS1097" s="87"/>
      <c r="CT1097" s="88"/>
      <c r="CU1097" s="87"/>
      <c r="CV1097" s="88"/>
      <c r="CW1097" s="87"/>
      <c r="CX1097" s="88"/>
      <c r="CY1097" s="87"/>
      <c r="CZ1097" s="88"/>
      <c r="DA1097" s="87"/>
      <c r="DB1097" s="88"/>
      <c r="DC1097" s="87"/>
      <c r="DD1097" s="88"/>
      <c r="DE1097" s="87"/>
      <c r="DF1097" s="88"/>
      <c r="DG1097" s="87"/>
      <c r="DH1097" s="88"/>
      <c r="DI1097" s="87"/>
      <c r="DJ1097" s="88"/>
      <c r="DK1097" s="23" t="str">
        <f>IF($F1097="","",IF(OR(AND($CC1097&lt;&gt;"",$CC1097&lt;&gt;$H1097),AND($CE1097&lt;&gt;"",$CE1097&lt;&gt;$J1097),AND($CG1097&lt;&gt;"",$CG1097&lt;&gt;$L1097),AND($CI1097&lt;&gt;"",$CI1097&lt;&gt;$N1097),AND($CK1097&lt;&gt;"",$CK1097&lt;&gt;$P1097),AND($CM1097&lt;&gt;"",$CM1097&lt;&gt;$R1097),AND($CO1097&lt;&gt;"",$CO1097&lt;&gt;$T1097),AND($CQ1097&lt;&gt;"",$CQ1097&lt;&gt;$V1097),AND($CS1097&lt;&gt;"",$CS1097&lt;&gt;$X1097),AND($CU1097&lt;&gt;"",$CU1097&lt;&gt;$Z1097),AND($CW1097&lt;&gt;"",$CW1097&lt;&gt;$AB1097),AND($CY1097&lt;&gt;"",$CY1097&lt;&gt;$AD1097),AND($DA1097&lt;&gt;"",$DA1097&lt;&gt;$AF1097),AND($DC1097&lt;&gt;"",$DC1097&lt;&gt;$AH1097),AND($DE1097&lt;&gt;"",$DE1097&lt;&gt;$AJ1097),AND($DG1097&lt;&gt;"",$DG1097&lt;&gt;$AL1097),AND($DI1097&lt;&gt;"",$DI1097&lt;&gt;$AN1097)),"Score changed",IF(OR(AND($CD1097&lt;&gt;"",$CD1097&lt;&gt;$I1097),AND($CF1097&lt;&gt;"",$CF1097&lt;&gt;$K1097),AND($CH1097&lt;&gt;"",$CH1097&lt;&gt;$M1097),AND($CJ1097&lt;&gt;"",$CJ1097&lt;&gt;$O1097),AND($CL1097&lt;&gt;"",$CL1097&lt;&gt;$Q1097),AND($CN1097&lt;&gt;"",$CN1097&lt;&gt;$S1097),AND($CP1097&lt;&gt;"",$CP1097&lt;&gt;$U1097),AND($CR1097&lt;&gt;"",$CR1097&lt;&gt;$W1097),AND($CT1097&lt;&gt;"",$CT1097&lt;&gt;$Y1097),AND($CV1097&lt;&gt;"",$CV1097&lt;&gt;$AA1097),AND($CX1097&lt;&gt;"",$CX1097&lt;&gt;$AC1097),AND($CZ1097&lt;&gt;"",$CZ1097&lt;&gt;$AE1097),AND($DB1097&lt;&gt;"",$DB1097&lt;&gt;$AG1097),AND($DD1097&lt;&gt;"",$DD1097&lt;&gt;$AI1097),AND($DF1097&lt;&gt;"",$DF1097&lt;&gt;$AK1097),AND($DH1097&lt;&gt;"",$DH1097&lt;&gt;$AM1097),AND($DJ1097&lt;&gt;"",$DJ1097&lt;&gt;$AO1097)),"Rewrite only","No change entered")))</f>
        <v/>
      </c>
    </row>
    <row r="1098" spans="1:115" ht="14.25" customHeight="1">
      <c r="A1098" s="86" t="str">
        <f>IF($F1098="","",IFERROR(INDEX([1]Raw_Data!$A:$A,MATCH($F1098,[1]Raw_Data!$F:$F,0)),""))</f>
        <v/>
      </c>
      <c r="B1098" s="86" t="str">
        <f>IF($F1098="","",IFERROR(INDEX([1]Raw_Data!$B:$B,MATCH($F1098,[1]Raw_Data!$F:$F,0)),""))</f>
        <v/>
      </c>
      <c r="C1098" s="86" t="str">
        <f>IF($F1098="","",IFERROR(INDEX([1]Raw_Data!$C:$C,MATCH($F1098,[1]Raw_Data!$F:$F,0)),""))</f>
        <v/>
      </c>
      <c r="D1098" s="86" t="str">
        <f>IF($F1098="","",IFERROR(INDEX([1]Raw_Data!$D:$D,MATCH($F1098,[1]Raw_Data!$F:$F,0)),""))</f>
        <v/>
      </c>
      <c r="E1098" s="86" t="str">
        <f>IF($F1098="","",IFERROR(INDEX([1]Raw_Data!$E:$E,MATCH($F1098,[1]Raw_Data!$F:$F,0)),""))</f>
        <v/>
      </c>
      <c r="F1098" s="87"/>
      <c r="G1098" s="86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>IF($F1098="","",SUM(IF($CC1098="",$H1098,$CC1098),IF($CE1098="",$J1098,$CE1098),IF($CG1098="",$L1098,$CG1098),IF($CI1098="",$N1098,$CI1098),IF($CK1098="",$P1098,$CK1098),IF($CM1098="",$R1098,$CM1098),IF($CO1098="",$T1098,$CO1098),IF($CQ1098="",$V1098,$CQ1098),IF($CS1098="",$X1098,$CS1098),IF($CU1098="",$Z1098,$CU1098),IF($CW1098="",$AB1098,$CW1098),IF($CY1098="",$AD1098,$CY1098),IF($DA1098="",$AF1098,$DA1098),IF($DC1098="",$AH1098,$DC1098),IF($DE1098="",$AJ1098,$DE1098),IF($DG1098="",$AL1098,$DG1098),IF($DI1098="",$AN1098,$DI1098)))</f>
        <v/>
      </c>
      <c r="AT1098" s="86" t="str">
        <f t="shared" si="204"/>
        <v/>
      </c>
      <c r="AU1098" s="86" t="str">
        <f t="shared" si="205"/>
        <v/>
      </c>
      <c r="AV1098" s="86" t="str">
        <f t="shared" si="206"/>
        <v/>
      </c>
      <c r="AW1098" s="86" t="str">
        <f t="shared" si="207"/>
        <v/>
      </c>
      <c r="AX1098" s="86" t="str">
        <f t="shared" si="208"/>
        <v/>
      </c>
      <c r="AY1098" s="86" t="str">
        <f>IF(B1098="","",COUNTIFS($B$5:B1098,B1098,$AT$5:AT1098,AT1098))</f>
        <v/>
      </c>
      <c r="AZ1098" s="86" t="str">
        <f>IF(B1098="","",COUNTIFS($B$5:B1098,B1098,$AV$5:AV1098,AV1098))</f>
        <v/>
      </c>
      <c r="BA1098" s="86" t="str">
        <f t="shared" si="209"/>
        <v/>
      </c>
      <c r="BB1098" s="86" t="str">
        <f t="shared" si="210"/>
        <v/>
      </c>
      <c r="BC1098" s="86">
        <f t="shared" si="211"/>
        <v>0</v>
      </c>
      <c r="BD1098" s="40" t="str">
        <f t="shared" si="212"/>
        <v/>
      </c>
      <c r="BE1098" s="11" t="str">
        <f>IF($F1098="","","REV"&amp;COUNTIF($F$5:F1098,$F1098))</f>
        <v/>
      </c>
      <c r="BF1098" s="23"/>
      <c r="BG1098" s="23"/>
      <c r="BH1098" s="40" t="str">
        <f t="shared" si="213"/>
        <v/>
      </c>
      <c r="BI1098" s="40" t="str">
        <f t="shared" si="214"/>
        <v/>
      </c>
      <c r="BJ1098" s="88"/>
      <c r="BK1098" s="88"/>
      <c r="BL1098" s="88"/>
      <c r="BM1098" s="88"/>
      <c r="BN1098" s="88"/>
      <c r="BO1098" s="88"/>
      <c r="BP1098" s="88"/>
      <c r="BQ1098" s="88"/>
      <c r="BR1098" s="88"/>
      <c r="BS1098" s="88"/>
      <c r="BT1098" s="88"/>
      <c r="BU1098" s="88"/>
      <c r="BV1098" s="88"/>
      <c r="BW1098" s="88"/>
      <c r="BX1098" s="88"/>
      <c r="BY1098" s="88"/>
      <c r="BZ1098" s="88"/>
      <c r="CA1098" s="40" t="str">
        <f t="shared" si="215"/>
        <v/>
      </c>
      <c r="CC1098" s="87"/>
      <c r="CD1098" s="88"/>
      <c r="CE1098" s="87"/>
      <c r="CF1098" s="88"/>
      <c r="CG1098" s="87"/>
      <c r="CH1098" s="88"/>
      <c r="CI1098" s="87"/>
      <c r="CJ1098" s="88"/>
      <c r="CK1098" s="87"/>
      <c r="CL1098" s="88"/>
      <c r="CM1098" s="87"/>
      <c r="CN1098" s="88"/>
      <c r="CO1098" s="87"/>
      <c r="CP1098" s="88"/>
      <c r="CQ1098" s="87"/>
      <c r="CR1098" s="88"/>
      <c r="CS1098" s="87"/>
      <c r="CT1098" s="88"/>
      <c r="CU1098" s="87"/>
      <c r="CV1098" s="88"/>
      <c r="CW1098" s="87"/>
      <c r="CX1098" s="88"/>
      <c r="CY1098" s="87"/>
      <c r="CZ1098" s="88"/>
      <c r="DA1098" s="87"/>
      <c r="DB1098" s="88"/>
      <c r="DC1098" s="87"/>
      <c r="DD1098" s="88"/>
      <c r="DE1098" s="87"/>
      <c r="DF1098" s="88"/>
      <c r="DG1098" s="87"/>
      <c r="DH1098" s="88"/>
      <c r="DI1098" s="87"/>
      <c r="DJ1098" s="88"/>
      <c r="DK1098" s="23" t="str">
        <f>IF($F1098="","",IF(OR(AND($CC1098&lt;&gt;"",$CC1098&lt;&gt;$H1098),AND($CE1098&lt;&gt;"",$CE1098&lt;&gt;$J1098),AND($CG1098&lt;&gt;"",$CG1098&lt;&gt;$L1098),AND($CI1098&lt;&gt;"",$CI1098&lt;&gt;$N1098),AND($CK1098&lt;&gt;"",$CK1098&lt;&gt;$P1098),AND($CM1098&lt;&gt;"",$CM1098&lt;&gt;$R1098),AND($CO1098&lt;&gt;"",$CO1098&lt;&gt;$T1098),AND($CQ1098&lt;&gt;"",$CQ1098&lt;&gt;$V1098),AND($CS1098&lt;&gt;"",$CS1098&lt;&gt;$X1098),AND($CU1098&lt;&gt;"",$CU1098&lt;&gt;$Z1098),AND($CW1098&lt;&gt;"",$CW1098&lt;&gt;$AB1098),AND($CY1098&lt;&gt;"",$CY1098&lt;&gt;$AD1098),AND($DA1098&lt;&gt;"",$DA1098&lt;&gt;$AF1098),AND($DC1098&lt;&gt;"",$DC1098&lt;&gt;$AH1098),AND($DE1098&lt;&gt;"",$DE1098&lt;&gt;$AJ1098),AND($DG1098&lt;&gt;"",$DG1098&lt;&gt;$AL1098),AND($DI1098&lt;&gt;"",$DI1098&lt;&gt;$AN1098)),"Score changed",IF(OR(AND($CD1098&lt;&gt;"",$CD1098&lt;&gt;$I1098),AND($CF1098&lt;&gt;"",$CF1098&lt;&gt;$K1098),AND($CH1098&lt;&gt;"",$CH1098&lt;&gt;$M1098),AND($CJ1098&lt;&gt;"",$CJ1098&lt;&gt;$O1098),AND($CL1098&lt;&gt;"",$CL1098&lt;&gt;$Q1098),AND($CN1098&lt;&gt;"",$CN1098&lt;&gt;$S1098),AND($CP1098&lt;&gt;"",$CP1098&lt;&gt;$U1098),AND($CR1098&lt;&gt;"",$CR1098&lt;&gt;$W1098),AND($CT1098&lt;&gt;"",$CT1098&lt;&gt;$Y1098),AND($CV1098&lt;&gt;"",$CV1098&lt;&gt;$AA1098),AND($CX1098&lt;&gt;"",$CX1098&lt;&gt;$AC1098),AND($CZ1098&lt;&gt;"",$CZ1098&lt;&gt;$AE1098),AND($DB1098&lt;&gt;"",$DB1098&lt;&gt;$AG1098),AND($DD1098&lt;&gt;"",$DD1098&lt;&gt;$AI1098),AND($DF1098&lt;&gt;"",$DF1098&lt;&gt;$AK1098),AND($DH1098&lt;&gt;"",$DH1098&lt;&gt;$AM1098),AND($DJ1098&lt;&gt;"",$DJ1098&lt;&gt;$AO1098)),"Rewrite only","No change entered")))</f>
        <v/>
      </c>
    </row>
    <row r="1099" spans="1:115" ht="14.25" customHeight="1">
      <c r="A1099" s="86" t="str">
        <f>IF($F1099="","",IFERROR(INDEX([1]Raw_Data!$A:$A,MATCH($F1099,[1]Raw_Data!$F:$F,0)),""))</f>
        <v/>
      </c>
      <c r="B1099" s="86" t="str">
        <f>IF($F1099="","",IFERROR(INDEX([1]Raw_Data!$B:$B,MATCH($F1099,[1]Raw_Data!$F:$F,0)),""))</f>
        <v/>
      </c>
      <c r="C1099" s="86" t="str">
        <f>IF($F1099="","",IFERROR(INDEX([1]Raw_Data!$C:$C,MATCH($F1099,[1]Raw_Data!$F:$F,0)),""))</f>
        <v/>
      </c>
      <c r="D1099" s="86" t="str">
        <f>IF($F1099="","",IFERROR(INDEX([1]Raw_Data!$D:$D,MATCH($F1099,[1]Raw_Data!$F:$F,0)),""))</f>
        <v/>
      </c>
      <c r="E1099" s="86" t="str">
        <f>IF($F1099="","",IFERROR(INDEX([1]Raw_Data!$E:$E,MATCH($F1099,[1]Raw_Data!$F:$F,0)),""))</f>
        <v/>
      </c>
      <c r="F1099" s="87"/>
      <c r="G1099" s="86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>IF($F1099="","",SUM(IF($CC1099="",$H1099,$CC1099),IF($CE1099="",$J1099,$CE1099),IF($CG1099="",$L1099,$CG1099),IF($CI1099="",$N1099,$CI1099),IF($CK1099="",$P1099,$CK1099),IF($CM1099="",$R1099,$CM1099),IF($CO1099="",$T1099,$CO1099),IF($CQ1099="",$V1099,$CQ1099),IF($CS1099="",$X1099,$CS1099),IF($CU1099="",$Z1099,$CU1099),IF($CW1099="",$AB1099,$CW1099),IF($CY1099="",$AD1099,$CY1099),IF($DA1099="",$AF1099,$DA1099),IF($DC1099="",$AH1099,$DC1099),IF($DE1099="",$AJ1099,$DE1099),IF($DG1099="",$AL1099,$DG1099),IF($DI1099="",$AN1099,$DI1099)))</f>
        <v/>
      </c>
      <c r="AT1099" s="86" t="str">
        <f t="shared" si="204"/>
        <v/>
      </c>
      <c r="AU1099" s="86" t="str">
        <f t="shared" si="205"/>
        <v/>
      </c>
      <c r="AV1099" s="86" t="str">
        <f t="shared" si="206"/>
        <v/>
      </c>
      <c r="AW1099" s="86" t="str">
        <f t="shared" si="207"/>
        <v/>
      </c>
      <c r="AX1099" s="86" t="str">
        <f t="shared" si="208"/>
        <v/>
      </c>
      <c r="AY1099" s="86" t="str">
        <f>IF(B1099="","",COUNTIFS($B$5:B1099,B1099,$AT$5:AT1099,AT1099))</f>
        <v/>
      </c>
      <c r="AZ1099" s="86" t="str">
        <f>IF(B1099="","",COUNTIFS($B$5:B1099,B1099,$AV$5:AV1099,AV1099))</f>
        <v/>
      </c>
      <c r="BA1099" s="86" t="str">
        <f t="shared" si="209"/>
        <v/>
      </c>
      <c r="BB1099" s="86" t="str">
        <f t="shared" si="210"/>
        <v/>
      </c>
      <c r="BC1099" s="86">
        <f t="shared" si="211"/>
        <v>0</v>
      </c>
      <c r="BD1099" s="40" t="str">
        <f t="shared" si="212"/>
        <v/>
      </c>
      <c r="BE1099" s="11" t="str">
        <f>IF($F1099="","","REV"&amp;COUNTIF($F$5:F1099,$F1099))</f>
        <v/>
      </c>
      <c r="BF1099" s="23"/>
      <c r="BG1099" s="23"/>
      <c r="BH1099" s="40" t="str">
        <f t="shared" si="213"/>
        <v/>
      </c>
      <c r="BI1099" s="40" t="str">
        <f t="shared" si="214"/>
        <v/>
      </c>
      <c r="BJ1099" s="88"/>
      <c r="BK1099" s="88"/>
      <c r="BL1099" s="88"/>
      <c r="BM1099" s="88"/>
      <c r="BN1099" s="88"/>
      <c r="BO1099" s="88"/>
      <c r="BP1099" s="88"/>
      <c r="BQ1099" s="88"/>
      <c r="BR1099" s="88"/>
      <c r="BS1099" s="88"/>
      <c r="BT1099" s="88"/>
      <c r="BU1099" s="88"/>
      <c r="BV1099" s="88"/>
      <c r="BW1099" s="88"/>
      <c r="BX1099" s="88"/>
      <c r="BY1099" s="88"/>
      <c r="BZ1099" s="88"/>
      <c r="CA1099" s="40" t="str">
        <f t="shared" si="215"/>
        <v/>
      </c>
      <c r="CC1099" s="87"/>
      <c r="CD1099" s="88"/>
      <c r="CE1099" s="87"/>
      <c r="CF1099" s="88"/>
      <c r="CG1099" s="87"/>
      <c r="CH1099" s="88"/>
      <c r="CI1099" s="87"/>
      <c r="CJ1099" s="88"/>
      <c r="CK1099" s="87"/>
      <c r="CL1099" s="88"/>
      <c r="CM1099" s="87"/>
      <c r="CN1099" s="88"/>
      <c r="CO1099" s="87"/>
      <c r="CP1099" s="88"/>
      <c r="CQ1099" s="87"/>
      <c r="CR1099" s="88"/>
      <c r="CS1099" s="87"/>
      <c r="CT1099" s="88"/>
      <c r="CU1099" s="87"/>
      <c r="CV1099" s="88"/>
      <c r="CW1099" s="87"/>
      <c r="CX1099" s="88"/>
      <c r="CY1099" s="87"/>
      <c r="CZ1099" s="88"/>
      <c r="DA1099" s="87"/>
      <c r="DB1099" s="88"/>
      <c r="DC1099" s="87"/>
      <c r="DD1099" s="88"/>
      <c r="DE1099" s="87"/>
      <c r="DF1099" s="88"/>
      <c r="DG1099" s="87"/>
      <c r="DH1099" s="88"/>
      <c r="DI1099" s="87"/>
      <c r="DJ1099" s="88"/>
      <c r="DK1099" s="23" t="str">
        <f>IF($F1099="","",IF(OR(AND($CC1099&lt;&gt;"",$CC1099&lt;&gt;$H1099),AND($CE1099&lt;&gt;"",$CE1099&lt;&gt;$J1099),AND($CG1099&lt;&gt;"",$CG1099&lt;&gt;$L1099),AND($CI1099&lt;&gt;"",$CI1099&lt;&gt;$N1099),AND($CK1099&lt;&gt;"",$CK1099&lt;&gt;$P1099),AND($CM1099&lt;&gt;"",$CM1099&lt;&gt;$R1099),AND($CO1099&lt;&gt;"",$CO1099&lt;&gt;$T1099),AND($CQ1099&lt;&gt;"",$CQ1099&lt;&gt;$V1099),AND($CS1099&lt;&gt;"",$CS1099&lt;&gt;$X1099),AND($CU1099&lt;&gt;"",$CU1099&lt;&gt;$Z1099),AND($CW1099&lt;&gt;"",$CW1099&lt;&gt;$AB1099),AND($CY1099&lt;&gt;"",$CY1099&lt;&gt;$AD1099),AND($DA1099&lt;&gt;"",$DA1099&lt;&gt;$AF1099),AND($DC1099&lt;&gt;"",$DC1099&lt;&gt;$AH1099),AND($DE1099&lt;&gt;"",$DE1099&lt;&gt;$AJ1099),AND($DG1099&lt;&gt;"",$DG1099&lt;&gt;$AL1099),AND($DI1099&lt;&gt;"",$DI1099&lt;&gt;$AN1099)),"Score changed",IF(OR(AND($CD1099&lt;&gt;"",$CD1099&lt;&gt;$I1099),AND($CF1099&lt;&gt;"",$CF1099&lt;&gt;$K1099),AND($CH1099&lt;&gt;"",$CH1099&lt;&gt;$M1099),AND($CJ1099&lt;&gt;"",$CJ1099&lt;&gt;$O1099),AND($CL1099&lt;&gt;"",$CL1099&lt;&gt;$Q1099),AND($CN1099&lt;&gt;"",$CN1099&lt;&gt;$S1099),AND($CP1099&lt;&gt;"",$CP1099&lt;&gt;$U1099),AND($CR1099&lt;&gt;"",$CR1099&lt;&gt;$W1099),AND($CT1099&lt;&gt;"",$CT1099&lt;&gt;$Y1099),AND($CV1099&lt;&gt;"",$CV1099&lt;&gt;$AA1099),AND($CX1099&lt;&gt;"",$CX1099&lt;&gt;$AC1099),AND($CZ1099&lt;&gt;"",$CZ1099&lt;&gt;$AE1099),AND($DB1099&lt;&gt;"",$DB1099&lt;&gt;$AG1099),AND($DD1099&lt;&gt;"",$DD1099&lt;&gt;$AI1099),AND($DF1099&lt;&gt;"",$DF1099&lt;&gt;$AK1099),AND($DH1099&lt;&gt;"",$DH1099&lt;&gt;$AM1099),AND($DJ1099&lt;&gt;"",$DJ1099&lt;&gt;$AO1099)),"Rewrite only","No change entered")))</f>
        <v/>
      </c>
    </row>
    <row r="1100" spans="1:115" ht="14.25" customHeight="1">
      <c r="A1100" s="86" t="str">
        <f>IF($F1100="","",IFERROR(INDEX([1]Raw_Data!$A:$A,MATCH($F1100,[1]Raw_Data!$F:$F,0)),""))</f>
        <v/>
      </c>
      <c r="B1100" s="86" t="str">
        <f>IF($F1100="","",IFERROR(INDEX([1]Raw_Data!$B:$B,MATCH($F1100,[1]Raw_Data!$F:$F,0)),""))</f>
        <v/>
      </c>
      <c r="C1100" s="86" t="str">
        <f>IF($F1100="","",IFERROR(INDEX([1]Raw_Data!$C:$C,MATCH($F1100,[1]Raw_Data!$F:$F,0)),""))</f>
        <v/>
      </c>
      <c r="D1100" s="86" t="str">
        <f>IF($F1100="","",IFERROR(INDEX([1]Raw_Data!$D:$D,MATCH($F1100,[1]Raw_Data!$F:$F,0)),""))</f>
        <v/>
      </c>
      <c r="E1100" s="86" t="str">
        <f>IF($F1100="","",IFERROR(INDEX([1]Raw_Data!$E:$E,MATCH($F1100,[1]Raw_Data!$F:$F,0)),""))</f>
        <v/>
      </c>
      <c r="F1100" s="87"/>
      <c r="G1100" s="86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>IF($F1100="","",SUM(IF($CC1100="",$H1100,$CC1100),IF($CE1100="",$J1100,$CE1100),IF($CG1100="",$L1100,$CG1100),IF($CI1100="",$N1100,$CI1100),IF($CK1100="",$P1100,$CK1100),IF($CM1100="",$R1100,$CM1100),IF($CO1100="",$T1100,$CO1100),IF($CQ1100="",$V1100,$CQ1100),IF($CS1100="",$X1100,$CS1100),IF($CU1100="",$Z1100,$CU1100),IF($CW1100="",$AB1100,$CW1100),IF($CY1100="",$AD1100,$CY1100),IF($DA1100="",$AF1100,$DA1100),IF($DC1100="",$AH1100,$DC1100),IF($DE1100="",$AJ1100,$DE1100),IF($DG1100="",$AL1100,$DG1100),IF($DI1100="",$AN1100,$DI1100)))</f>
        <v/>
      </c>
      <c r="AT1100" s="86" t="str">
        <f t="shared" si="204"/>
        <v/>
      </c>
      <c r="AU1100" s="86" t="str">
        <f t="shared" si="205"/>
        <v/>
      </c>
      <c r="AV1100" s="86" t="str">
        <f t="shared" si="206"/>
        <v/>
      </c>
      <c r="AW1100" s="86" t="str">
        <f t="shared" si="207"/>
        <v/>
      </c>
      <c r="AX1100" s="86" t="str">
        <f t="shared" si="208"/>
        <v/>
      </c>
      <c r="AY1100" s="86" t="str">
        <f>IF(B1100="","",COUNTIFS($B$5:B1100,B1100,$AT$5:AT1100,AT1100))</f>
        <v/>
      </c>
      <c r="AZ1100" s="86" t="str">
        <f>IF(B1100="","",COUNTIFS($B$5:B1100,B1100,$AV$5:AV1100,AV1100))</f>
        <v/>
      </c>
      <c r="BA1100" s="86" t="str">
        <f t="shared" si="209"/>
        <v/>
      </c>
      <c r="BB1100" s="86" t="str">
        <f t="shared" si="210"/>
        <v/>
      </c>
      <c r="BC1100" s="86">
        <f t="shared" si="211"/>
        <v>0</v>
      </c>
      <c r="BD1100" s="40" t="str">
        <f t="shared" si="212"/>
        <v/>
      </c>
      <c r="BE1100" s="11" t="str">
        <f>IF($F1100="","","REV"&amp;COUNTIF($F$5:F1100,$F1100))</f>
        <v/>
      </c>
      <c r="BF1100" s="23"/>
      <c r="BG1100" s="23"/>
      <c r="BH1100" s="40" t="str">
        <f t="shared" si="213"/>
        <v/>
      </c>
      <c r="BI1100" s="40" t="str">
        <f t="shared" si="214"/>
        <v/>
      </c>
      <c r="BJ1100" s="88"/>
      <c r="BK1100" s="88"/>
      <c r="BL1100" s="88"/>
      <c r="BM1100" s="88"/>
      <c r="BN1100" s="88"/>
      <c r="BO1100" s="88"/>
      <c r="BP1100" s="88"/>
      <c r="BQ1100" s="88"/>
      <c r="BR1100" s="88"/>
      <c r="BS1100" s="88"/>
      <c r="BT1100" s="88"/>
      <c r="BU1100" s="88"/>
      <c r="BV1100" s="88"/>
      <c r="BW1100" s="88"/>
      <c r="BX1100" s="88"/>
      <c r="BY1100" s="88"/>
      <c r="BZ1100" s="88"/>
      <c r="CA1100" s="40" t="str">
        <f t="shared" si="215"/>
        <v/>
      </c>
      <c r="CC1100" s="87"/>
      <c r="CD1100" s="88"/>
      <c r="CE1100" s="87"/>
      <c r="CF1100" s="88"/>
      <c r="CG1100" s="87"/>
      <c r="CH1100" s="88"/>
      <c r="CI1100" s="87"/>
      <c r="CJ1100" s="88"/>
      <c r="CK1100" s="87"/>
      <c r="CL1100" s="88"/>
      <c r="CM1100" s="87"/>
      <c r="CN1100" s="88"/>
      <c r="CO1100" s="87"/>
      <c r="CP1100" s="88"/>
      <c r="CQ1100" s="87"/>
      <c r="CR1100" s="88"/>
      <c r="CS1100" s="87"/>
      <c r="CT1100" s="88"/>
      <c r="CU1100" s="87"/>
      <c r="CV1100" s="88"/>
      <c r="CW1100" s="87"/>
      <c r="CX1100" s="88"/>
      <c r="CY1100" s="87"/>
      <c r="CZ1100" s="88"/>
      <c r="DA1100" s="87"/>
      <c r="DB1100" s="88"/>
      <c r="DC1100" s="87"/>
      <c r="DD1100" s="88"/>
      <c r="DE1100" s="87"/>
      <c r="DF1100" s="88"/>
      <c r="DG1100" s="87"/>
      <c r="DH1100" s="88"/>
      <c r="DI1100" s="87"/>
      <c r="DJ1100" s="88"/>
      <c r="DK1100" s="23" t="str">
        <f>IF($F1100="","",IF(OR(AND($CC1100&lt;&gt;"",$CC1100&lt;&gt;$H1100),AND($CE1100&lt;&gt;"",$CE1100&lt;&gt;$J1100),AND($CG1100&lt;&gt;"",$CG1100&lt;&gt;$L1100),AND($CI1100&lt;&gt;"",$CI1100&lt;&gt;$N1100),AND($CK1100&lt;&gt;"",$CK1100&lt;&gt;$P1100),AND($CM1100&lt;&gt;"",$CM1100&lt;&gt;$R1100),AND($CO1100&lt;&gt;"",$CO1100&lt;&gt;$T1100),AND($CQ1100&lt;&gt;"",$CQ1100&lt;&gt;$V1100),AND($CS1100&lt;&gt;"",$CS1100&lt;&gt;$X1100),AND($CU1100&lt;&gt;"",$CU1100&lt;&gt;$Z1100),AND($CW1100&lt;&gt;"",$CW1100&lt;&gt;$AB1100),AND($CY1100&lt;&gt;"",$CY1100&lt;&gt;$AD1100),AND($DA1100&lt;&gt;"",$DA1100&lt;&gt;$AF1100),AND($DC1100&lt;&gt;"",$DC1100&lt;&gt;$AH1100),AND($DE1100&lt;&gt;"",$DE1100&lt;&gt;$AJ1100),AND($DG1100&lt;&gt;"",$DG1100&lt;&gt;$AL1100),AND($DI1100&lt;&gt;"",$DI1100&lt;&gt;$AN1100)),"Score changed",IF(OR(AND($CD1100&lt;&gt;"",$CD1100&lt;&gt;$I1100),AND($CF1100&lt;&gt;"",$CF1100&lt;&gt;$K1100),AND($CH1100&lt;&gt;"",$CH1100&lt;&gt;$M1100),AND($CJ1100&lt;&gt;"",$CJ1100&lt;&gt;$O1100),AND($CL1100&lt;&gt;"",$CL1100&lt;&gt;$Q1100),AND($CN1100&lt;&gt;"",$CN1100&lt;&gt;$S1100),AND($CP1100&lt;&gt;"",$CP1100&lt;&gt;$U1100),AND($CR1100&lt;&gt;"",$CR1100&lt;&gt;$W1100),AND($CT1100&lt;&gt;"",$CT1100&lt;&gt;$Y1100),AND($CV1100&lt;&gt;"",$CV1100&lt;&gt;$AA1100),AND($CX1100&lt;&gt;"",$CX1100&lt;&gt;$AC1100),AND($CZ1100&lt;&gt;"",$CZ1100&lt;&gt;$AE1100),AND($DB1100&lt;&gt;"",$DB1100&lt;&gt;$AG1100),AND($DD1100&lt;&gt;"",$DD1100&lt;&gt;$AI1100),AND($DF1100&lt;&gt;"",$DF1100&lt;&gt;$AK1100),AND($DH1100&lt;&gt;"",$DH1100&lt;&gt;$AM1100),AND($DJ1100&lt;&gt;"",$DJ1100&lt;&gt;$AO1100)),"Rewrite only","No change entered")))</f>
        <v/>
      </c>
    </row>
    <row r="1101" spans="1:115" ht="14.25" customHeight="1">
      <c r="A1101" s="86" t="str">
        <f>IF($F1101="","",IFERROR(INDEX([1]Raw_Data!$A:$A,MATCH($F1101,[1]Raw_Data!$F:$F,0)),""))</f>
        <v/>
      </c>
      <c r="B1101" s="86" t="str">
        <f>IF($F1101="","",IFERROR(INDEX([1]Raw_Data!$B:$B,MATCH($F1101,[1]Raw_Data!$F:$F,0)),""))</f>
        <v/>
      </c>
      <c r="C1101" s="86" t="str">
        <f>IF($F1101="","",IFERROR(INDEX([1]Raw_Data!$C:$C,MATCH($F1101,[1]Raw_Data!$F:$F,0)),""))</f>
        <v/>
      </c>
      <c r="D1101" s="86" t="str">
        <f>IF($F1101="","",IFERROR(INDEX([1]Raw_Data!$D:$D,MATCH($F1101,[1]Raw_Data!$F:$F,0)),""))</f>
        <v/>
      </c>
      <c r="E1101" s="86" t="str">
        <f>IF($F1101="","",IFERROR(INDEX([1]Raw_Data!$E:$E,MATCH($F1101,[1]Raw_Data!$F:$F,0)),""))</f>
        <v/>
      </c>
      <c r="F1101" s="87"/>
      <c r="G1101" s="86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>IF($F1101="","",SUM(IF($CC1101="",$H1101,$CC1101),IF($CE1101="",$J1101,$CE1101),IF($CG1101="",$L1101,$CG1101),IF($CI1101="",$N1101,$CI1101),IF($CK1101="",$P1101,$CK1101),IF($CM1101="",$R1101,$CM1101),IF($CO1101="",$T1101,$CO1101),IF($CQ1101="",$V1101,$CQ1101),IF($CS1101="",$X1101,$CS1101),IF($CU1101="",$Z1101,$CU1101),IF($CW1101="",$AB1101,$CW1101),IF($CY1101="",$AD1101,$CY1101),IF($DA1101="",$AF1101,$DA1101),IF($DC1101="",$AH1101,$DC1101),IF($DE1101="",$AJ1101,$DE1101),IF($DG1101="",$AL1101,$DG1101),IF($DI1101="",$AN1101,$DI1101)))</f>
        <v/>
      </c>
      <c r="AT1101" s="86" t="str">
        <f t="shared" si="204"/>
        <v/>
      </c>
      <c r="AU1101" s="86" t="str">
        <f t="shared" si="205"/>
        <v/>
      </c>
      <c r="AV1101" s="86" t="str">
        <f t="shared" si="206"/>
        <v/>
      </c>
      <c r="AW1101" s="86" t="str">
        <f t="shared" si="207"/>
        <v/>
      </c>
      <c r="AX1101" s="86" t="str">
        <f t="shared" si="208"/>
        <v/>
      </c>
      <c r="AY1101" s="86" t="str">
        <f>IF(B1101="","",COUNTIFS($B$5:B1101,B1101,$AT$5:AT1101,AT1101))</f>
        <v/>
      </c>
      <c r="AZ1101" s="86" t="str">
        <f>IF(B1101="","",COUNTIFS($B$5:B1101,B1101,$AV$5:AV1101,AV1101))</f>
        <v/>
      </c>
      <c r="BA1101" s="86" t="str">
        <f t="shared" si="209"/>
        <v/>
      </c>
      <c r="BB1101" s="86" t="str">
        <f t="shared" si="210"/>
        <v/>
      </c>
      <c r="BC1101" s="86">
        <f t="shared" si="211"/>
        <v>0</v>
      </c>
      <c r="BD1101" s="40" t="str">
        <f t="shared" si="212"/>
        <v/>
      </c>
      <c r="BE1101" s="11" t="str">
        <f>IF($F1101="","","REV"&amp;COUNTIF($F$5:F1101,$F1101))</f>
        <v/>
      </c>
      <c r="BF1101" s="23"/>
      <c r="BG1101" s="23"/>
      <c r="BH1101" s="40" t="str">
        <f t="shared" si="213"/>
        <v/>
      </c>
      <c r="BI1101" s="40" t="str">
        <f t="shared" si="214"/>
        <v/>
      </c>
      <c r="BJ1101" s="88"/>
      <c r="BK1101" s="88"/>
      <c r="BL1101" s="88"/>
      <c r="BM1101" s="88"/>
      <c r="BN1101" s="88"/>
      <c r="BO1101" s="88"/>
      <c r="BP1101" s="88"/>
      <c r="BQ1101" s="88"/>
      <c r="BR1101" s="88"/>
      <c r="BS1101" s="88"/>
      <c r="BT1101" s="88"/>
      <c r="BU1101" s="88"/>
      <c r="BV1101" s="88"/>
      <c r="BW1101" s="88"/>
      <c r="BX1101" s="88"/>
      <c r="BY1101" s="88"/>
      <c r="BZ1101" s="88"/>
      <c r="CA1101" s="40" t="str">
        <f t="shared" si="215"/>
        <v/>
      </c>
      <c r="CC1101" s="87"/>
      <c r="CD1101" s="88"/>
      <c r="CE1101" s="87"/>
      <c r="CF1101" s="88"/>
      <c r="CG1101" s="87"/>
      <c r="CH1101" s="88"/>
      <c r="CI1101" s="87"/>
      <c r="CJ1101" s="88"/>
      <c r="CK1101" s="87"/>
      <c r="CL1101" s="88"/>
      <c r="CM1101" s="87"/>
      <c r="CN1101" s="88"/>
      <c r="CO1101" s="87"/>
      <c r="CP1101" s="88"/>
      <c r="CQ1101" s="87"/>
      <c r="CR1101" s="88"/>
      <c r="CS1101" s="87"/>
      <c r="CT1101" s="88"/>
      <c r="CU1101" s="87"/>
      <c r="CV1101" s="88"/>
      <c r="CW1101" s="87"/>
      <c r="CX1101" s="88"/>
      <c r="CY1101" s="87"/>
      <c r="CZ1101" s="88"/>
      <c r="DA1101" s="87"/>
      <c r="DB1101" s="88"/>
      <c r="DC1101" s="87"/>
      <c r="DD1101" s="88"/>
      <c r="DE1101" s="87"/>
      <c r="DF1101" s="88"/>
      <c r="DG1101" s="87"/>
      <c r="DH1101" s="88"/>
      <c r="DI1101" s="87"/>
      <c r="DJ1101" s="88"/>
      <c r="DK1101" s="23" t="str">
        <f>IF($F1101="","",IF(OR(AND($CC1101&lt;&gt;"",$CC1101&lt;&gt;$H1101),AND($CE1101&lt;&gt;"",$CE1101&lt;&gt;$J1101),AND($CG1101&lt;&gt;"",$CG1101&lt;&gt;$L1101),AND($CI1101&lt;&gt;"",$CI1101&lt;&gt;$N1101),AND($CK1101&lt;&gt;"",$CK1101&lt;&gt;$P1101),AND($CM1101&lt;&gt;"",$CM1101&lt;&gt;$R1101),AND($CO1101&lt;&gt;"",$CO1101&lt;&gt;$T1101),AND($CQ1101&lt;&gt;"",$CQ1101&lt;&gt;$V1101),AND($CS1101&lt;&gt;"",$CS1101&lt;&gt;$X1101),AND($CU1101&lt;&gt;"",$CU1101&lt;&gt;$Z1101),AND($CW1101&lt;&gt;"",$CW1101&lt;&gt;$AB1101),AND($CY1101&lt;&gt;"",$CY1101&lt;&gt;$AD1101),AND($DA1101&lt;&gt;"",$DA1101&lt;&gt;$AF1101),AND($DC1101&lt;&gt;"",$DC1101&lt;&gt;$AH1101),AND($DE1101&lt;&gt;"",$DE1101&lt;&gt;$AJ1101),AND($DG1101&lt;&gt;"",$DG1101&lt;&gt;$AL1101),AND($DI1101&lt;&gt;"",$DI1101&lt;&gt;$AN1101)),"Score changed",IF(OR(AND($CD1101&lt;&gt;"",$CD1101&lt;&gt;$I1101),AND($CF1101&lt;&gt;"",$CF1101&lt;&gt;$K1101),AND($CH1101&lt;&gt;"",$CH1101&lt;&gt;$M1101),AND($CJ1101&lt;&gt;"",$CJ1101&lt;&gt;$O1101),AND($CL1101&lt;&gt;"",$CL1101&lt;&gt;$Q1101),AND($CN1101&lt;&gt;"",$CN1101&lt;&gt;$S1101),AND($CP1101&lt;&gt;"",$CP1101&lt;&gt;$U1101),AND($CR1101&lt;&gt;"",$CR1101&lt;&gt;$W1101),AND($CT1101&lt;&gt;"",$CT1101&lt;&gt;$Y1101),AND($CV1101&lt;&gt;"",$CV1101&lt;&gt;$AA1101),AND($CX1101&lt;&gt;"",$CX1101&lt;&gt;$AC1101),AND($CZ1101&lt;&gt;"",$CZ1101&lt;&gt;$AE1101),AND($DB1101&lt;&gt;"",$DB1101&lt;&gt;$AG1101),AND($DD1101&lt;&gt;"",$DD1101&lt;&gt;$AI1101),AND($DF1101&lt;&gt;"",$DF1101&lt;&gt;$AK1101),AND($DH1101&lt;&gt;"",$DH1101&lt;&gt;$AM1101),AND($DJ1101&lt;&gt;"",$DJ1101&lt;&gt;$AO1101)),"Rewrite only","No change entered")))</f>
        <v/>
      </c>
    </row>
    <row r="1102" spans="1:115" ht="14.25" customHeight="1">
      <c r="A1102" s="86" t="str">
        <f>IF($F1102="","",IFERROR(INDEX([1]Raw_Data!$A:$A,MATCH($F1102,[1]Raw_Data!$F:$F,0)),""))</f>
        <v/>
      </c>
      <c r="B1102" s="86" t="str">
        <f>IF($F1102="","",IFERROR(INDEX([1]Raw_Data!$B:$B,MATCH($F1102,[1]Raw_Data!$F:$F,0)),""))</f>
        <v/>
      </c>
      <c r="C1102" s="86" t="str">
        <f>IF($F1102="","",IFERROR(INDEX([1]Raw_Data!$C:$C,MATCH($F1102,[1]Raw_Data!$F:$F,0)),""))</f>
        <v/>
      </c>
      <c r="D1102" s="86" t="str">
        <f>IF($F1102="","",IFERROR(INDEX([1]Raw_Data!$D:$D,MATCH($F1102,[1]Raw_Data!$F:$F,0)),""))</f>
        <v/>
      </c>
      <c r="E1102" s="86" t="str">
        <f>IF($F1102="","",IFERROR(INDEX([1]Raw_Data!$E:$E,MATCH($F1102,[1]Raw_Data!$F:$F,0)),""))</f>
        <v/>
      </c>
      <c r="F1102" s="87"/>
      <c r="G1102" s="86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>IF($F1102="","",SUM(IF($CC1102="",$H1102,$CC1102),IF($CE1102="",$J1102,$CE1102),IF($CG1102="",$L1102,$CG1102),IF($CI1102="",$N1102,$CI1102),IF($CK1102="",$P1102,$CK1102),IF($CM1102="",$R1102,$CM1102),IF($CO1102="",$T1102,$CO1102),IF($CQ1102="",$V1102,$CQ1102),IF($CS1102="",$X1102,$CS1102),IF($CU1102="",$Z1102,$CU1102),IF($CW1102="",$AB1102,$CW1102),IF($CY1102="",$AD1102,$CY1102),IF($DA1102="",$AF1102,$DA1102),IF($DC1102="",$AH1102,$DC1102),IF($DE1102="",$AJ1102,$DE1102),IF($DG1102="",$AL1102,$DG1102),IF($DI1102="",$AN1102,$DI1102)))</f>
        <v/>
      </c>
      <c r="AT1102" s="86" t="str">
        <f t="shared" si="204"/>
        <v/>
      </c>
      <c r="AU1102" s="86" t="str">
        <f t="shared" si="205"/>
        <v/>
      </c>
      <c r="AV1102" s="86" t="str">
        <f t="shared" si="206"/>
        <v/>
      </c>
      <c r="AW1102" s="86" t="str">
        <f t="shared" si="207"/>
        <v/>
      </c>
      <c r="AX1102" s="86" t="str">
        <f t="shared" si="208"/>
        <v/>
      </c>
      <c r="AY1102" s="86" t="str">
        <f>IF(B1102="","",COUNTIFS($B$5:B1102,B1102,$AT$5:AT1102,AT1102))</f>
        <v/>
      </c>
      <c r="AZ1102" s="86" t="str">
        <f>IF(B1102="","",COUNTIFS($B$5:B1102,B1102,$AV$5:AV1102,AV1102))</f>
        <v/>
      </c>
      <c r="BA1102" s="86" t="str">
        <f t="shared" si="209"/>
        <v/>
      </c>
      <c r="BB1102" s="86" t="str">
        <f t="shared" si="210"/>
        <v/>
      </c>
      <c r="BC1102" s="86">
        <f t="shared" si="211"/>
        <v>0</v>
      </c>
      <c r="BD1102" s="40" t="str">
        <f t="shared" si="212"/>
        <v/>
      </c>
      <c r="BE1102" s="11" t="str">
        <f>IF($F1102="","","REV"&amp;COUNTIF($F$5:F1102,$F1102))</f>
        <v/>
      </c>
      <c r="BF1102" s="23"/>
      <c r="BG1102" s="23"/>
      <c r="BH1102" s="40" t="str">
        <f t="shared" si="213"/>
        <v/>
      </c>
      <c r="BI1102" s="40" t="str">
        <f t="shared" si="214"/>
        <v/>
      </c>
      <c r="BJ1102" s="88"/>
      <c r="BK1102" s="88"/>
      <c r="BL1102" s="88"/>
      <c r="BM1102" s="88"/>
      <c r="BN1102" s="88"/>
      <c r="BO1102" s="88"/>
      <c r="BP1102" s="88"/>
      <c r="BQ1102" s="88"/>
      <c r="BR1102" s="88"/>
      <c r="BS1102" s="88"/>
      <c r="BT1102" s="88"/>
      <c r="BU1102" s="88"/>
      <c r="BV1102" s="88"/>
      <c r="BW1102" s="88"/>
      <c r="BX1102" s="88"/>
      <c r="BY1102" s="88"/>
      <c r="BZ1102" s="88"/>
      <c r="CA1102" s="40" t="str">
        <f t="shared" si="215"/>
        <v/>
      </c>
      <c r="CC1102" s="87"/>
      <c r="CD1102" s="88"/>
      <c r="CE1102" s="87"/>
      <c r="CF1102" s="88"/>
      <c r="CG1102" s="87"/>
      <c r="CH1102" s="88"/>
      <c r="CI1102" s="87"/>
      <c r="CJ1102" s="88"/>
      <c r="CK1102" s="87"/>
      <c r="CL1102" s="88"/>
      <c r="CM1102" s="87"/>
      <c r="CN1102" s="88"/>
      <c r="CO1102" s="87"/>
      <c r="CP1102" s="88"/>
      <c r="CQ1102" s="87"/>
      <c r="CR1102" s="88"/>
      <c r="CS1102" s="87"/>
      <c r="CT1102" s="88"/>
      <c r="CU1102" s="87"/>
      <c r="CV1102" s="88"/>
      <c r="CW1102" s="87"/>
      <c r="CX1102" s="88"/>
      <c r="CY1102" s="87"/>
      <c r="CZ1102" s="88"/>
      <c r="DA1102" s="87"/>
      <c r="DB1102" s="88"/>
      <c r="DC1102" s="87"/>
      <c r="DD1102" s="88"/>
      <c r="DE1102" s="87"/>
      <c r="DF1102" s="88"/>
      <c r="DG1102" s="87"/>
      <c r="DH1102" s="88"/>
      <c r="DI1102" s="87"/>
      <c r="DJ1102" s="88"/>
      <c r="DK1102" s="23" t="str">
        <f>IF($F1102="","",IF(OR(AND($CC1102&lt;&gt;"",$CC1102&lt;&gt;$H1102),AND($CE1102&lt;&gt;"",$CE1102&lt;&gt;$J1102),AND($CG1102&lt;&gt;"",$CG1102&lt;&gt;$L1102),AND($CI1102&lt;&gt;"",$CI1102&lt;&gt;$N1102),AND($CK1102&lt;&gt;"",$CK1102&lt;&gt;$P1102),AND($CM1102&lt;&gt;"",$CM1102&lt;&gt;$R1102),AND($CO1102&lt;&gt;"",$CO1102&lt;&gt;$T1102),AND($CQ1102&lt;&gt;"",$CQ1102&lt;&gt;$V1102),AND($CS1102&lt;&gt;"",$CS1102&lt;&gt;$X1102),AND($CU1102&lt;&gt;"",$CU1102&lt;&gt;$Z1102),AND($CW1102&lt;&gt;"",$CW1102&lt;&gt;$AB1102),AND($CY1102&lt;&gt;"",$CY1102&lt;&gt;$AD1102),AND($DA1102&lt;&gt;"",$DA1102&lt;&gt;$AF1102),AND($DC1102&lt;&gt;"",$DC1102&lt;&gt;$AH1102),AND($DE1102&lt;&gt;"",$DE1102&lt;&gt;$AJ1102),AND($DG1102&lt;&gt;"",$DG1102&lt;&gt;$AL1102),AND($DI1102&lt;&gt;"",$DI1102&lt;&gt;$AN1102)),"Score changed",IF(OR(AND($CD1102&lt;&gt;"",$CD1102&lt;&gt;$I1102),AND($CF1102&lt;&gt;"",$CF1102&lt;&gt;$K1102),AND($CH1102&lt;&gt;"",$CH1102&lt;&gt;$M1102),AND($CJ1102&lt;&gt;"",$CJ1102&lt;&gt;$O1102),AND($CL1102&lt;&gt;"",$CL1102&lt;&gt;$Q1102),AND($CN1102&lt;&gt;"",$CN1102&lt;&gt;$S1102),AND($CP1102&lt;&gt;"",$CP1102&lt;&gt;$U1102),AND($CR1102&lt;&gt;"",$CR1102&lt;&gt;$W1102),AND($CT1102&lt;&gt;"",$CT1102&lt;&gt;$Y1102),AND($CV1102&lt;&gt;"",$CV1102&lt;&gt;$AA1102),AND($CX1102&lt;&gt;"",$CX1102&lt;&gt;$AC1102),AND($CZ1102&lt;&gt;"",$CZ1102&lt;&gt;$AE1102),AND($DB1102&lt;&gt;"",$DB1102&lt;&gt;$AG1102),AND($DD1102&lt;&gt;"",$DD1102&lt;&gt;$AI1102),AND($DF1102&lt;&gt;"",$DF1102&lt;&gt;$AK1102),AND($DH1102&lt;&gt;"",$DH1102&lt;&gt;$AM1102),AND($DJ1102&lt;&gt;"",$DJ1102&lt;&gt;$AO1102)),"Rewrite only","No change entered")))</f>
        <v/>
      </c>
    </row>
    <row r="1103" spans="1:115" ht="14.25" customHeight="1">
      <c r="A1103" s="86" t="str">
        <f>IF($F1103="","",IFERROR(INDEX([1]Raw_Data!$A:$A,MATCH($F1103,[1]Raw_Data!$F:$F,0)),""))</f>
        <v/>
      </c>
      <c r="B1103" s="86" t="str">
        <f>IF($F1103="","",IFERROR(INDEX([1]Raw_Data!$B:$B,MATCH($F1103,[1]Raw_Data!$F:$F,0)),""))</f>
        <v/>
      </c>
      <c r="C1103" s="86" t="str">
        <f>IF($F1103="","",IFERROR(INDEX([1]Raw_Data!$C:$C,MATCH($F1103,[1]Raw_Data!$F:$F,0)),""))</f>
        <v/>
      </c>
      <c r="D1103" s="86" t="str">
        <f>IF($F1103="","",IFERROR(INDEX([1]Raw_Data!$D:$D,MATCH($F1103,[1]Raw_Data!$F:$F,0)),""))</f>
        <v/>
      </c>
      <c r="E1103" s="86" t="str">
        <f>IF($F1103="","",IFERROR(INDEX([1]Raw_Data!$E:$E,MATCH($F1103,[1]Raw_Data!$F:$F,0)),""))</f>
        <v/>
      </c>
      <c r="F1103" s="87"/>
      <c r="G1103" s="86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>IF($F1103="","",SUM(IF($CC1103="",$H1103,$CC1103),IF($CE1103="",$J1103,$CE1103),IF($CG1103="",$L1103,$CG1103),IF($CI1103="",$N1103,$CI1103),IF($CK1103="",$P1103,$CK1103),IF($CM1103="",$R1103,$CM1103),IF($CO1103="",$T1103,$CO1103),IF($CQ1103="",$V1103,$CQ1103),IF($CS1103="",$X1103,$CS1103),IF($CU1103="",$Z1103,$CU1103),IF($CW1103="",$AB1103,$CW1103),IF($CY1103="",$AD1103,$CY1103),IF($DA1103="",$AF1103,$DA1103),IF($DC1103="",$AH1103,$DC1103),IF($DE1103="",$AJ1103,$DE1103),IF($DG1103="",$AL1103,$DG1103),IF($DI1103="",$AN1103,$DI1103)))</f>
        <v/>
      </c>
      <c r="AT1103" s="86" t="str">
        <f t="shared" si="204"/>
        <v/>
      </c>
      <c r="AU1103" s="86" t="str">
        <f t="shared" si="205"/>
        <v/>
      </c>
      <c r="AV1103" s="86" t="str">
        <f t="shared" si="206"/>
        <v/>
      </c>
      <c r="AW1103" s="86" t="str">
        <f t="shared" si="207"/>
        <v/>
      </c>
      <c r="AX1103" s="86" t="str">
        <f t="shared" si="208"/>
        <v/>
      </c>
      <c r="AY1103" s="86" t="str">
        <f>IF(B1103="","",COUNTIFS($B$5:B1103,B1103,$AT$5:AT1103,AT1103))</f>
        <v/>
      </c>
      <c r="AZ1103" s="86" t="str">
        <f>IF(B1103="","",COUNTIFS($B$5:B1103,B1103,$AV$5:AV1103,AV1103))</f>
        <v/>
      </c>
      <c r="BA1103" s="86" t="str">
        <f t="shared" si="209"/>
        <v/>
      </c>
      <c r="BB1103" s="86" t="str">
        <f t="shared" si="210"/>
        <v/>
      </c>
      <c r="BC1103" s="86">
        <f t="shared" si="211"/>
        <v>0</v>
      </c>
      <c r="BD1103" s="40" t="str">
        <f t="shared" si="212"/>
        <v/>
      </c>
      <c r="BE1103" s="11" t="str">
        <f>IF($F1103="","","REV"&amp;COUNTIF($F$5:F1103,$F1103))</f>
        <v/>
      </c>
      <c r="BF1103" s="23"/>
      <c r="BG1103" s="23"/>
      <c r="BH1103" s="40" t="str">
        <f t="shared" si="213"/>
        <v/>
      </c>
      <c r="BI1103" s="40" t="str">
        <f t="shared" si="214"/>
        <v/>
      </c>
      <c r="BJ1103" s="88"/>
      <c r="BK1103" s="88"/>
      <c r="BL1103" s="88"/>
      <c r="BM1103" s="88"/>
      <c r="BN1103" s="88"/>
      <c r="BO1103" s="88"/>
      <c r="BP1103" s="88"/>
      <c r="BQ1103" s="88"/>
      <c r="BR1103" s="88"/>
      <c r="BS1103" s="88"/>
      <c r="BT1103" s="88"/>
      <c r="BU1103" s="88"/>
      <c r="BV1103" s="88"/>
      <c r="BW1103" s="88"/>
      <c r="BX1103" s="88"/>
      <c r="BY1103" s="88"/>
      <c r="BZ1103" s="88"/>
      <c r="CA1103" s="40" t="str">
        <f t="shared" si="215"/>
        <v/>
      </c>
      <c r="CC1103" s="87"/>
      <c r="CD1103" s="88"/>
      <c r="CE1103" s="87"/>
      <c r="CF1103" s="88"/>
      <c r="CG1103" s="87"/>
      <c r="CH1103" s="88"/>
      <c r="CI1103" s="87"/>
      <c r="CJ1103" s="88"/>
      <c r="CK1103" s="87"/>
      <c r="CL1103" s="88"/>
      <c r="CM1103" s="87"/>
      <c r="CN1103" s="88"/>
      <c r="CO1103" s="87"/>
      <c r="CP1103" s="88"/>
      <c r="CQ1103" s="87"/>
      <c r="CR1103" s="88"/>
      <c r="CS1103" s="87"/>
      <c r="CT1103" s="88"/>
      <c r="CU1103" s="87"/>
      <c r="CV1103" s="88"/>
      <c r="CW1103" s="87"/>
      <c r="CX1103" s="88"/>
      <c r="CY1103" s="87"/>
      <c r="CZ1103" s="88"/>
      <c r="DA1103" s="87"/>
      <c r="DB1103" s="88"/>
      <c r="DC1103" s="87"/>
      <c r="DD1103" s="88"/>
      <c r="DE1103" s="87"/>
      <c r="DF1103" s="88"/>
      <c r="DG1103" s="87"/>
      <c r="DH1103" s="88"/>
      <c r="DI1103" s="87"/>
      <c r="DJ1103" s="88"/>
      <c r="DK1103" s="23" t="str">
        <f>IF($F1103="","",IF(OR(AND($CC1103&lt;&gt;"",$CC1103&lt;&gt;$H1103),AND($CE1103&lt;&gt;"",$CE1103&lt;&gt;$J1103),AND($CG1103&lt;&gt;"",$CG1103&lt;&gt;$L1103),AND($CI1103&lt;&gt;"",$CI1103&lt;&gt;$N1103),AND($CK1103&lt;&gt;"",$CK1103&lt;&gt;$P1103),AND($CM1103&lt;&gt;"",$CM1103&lt;&gt;$R1103),AND($CO1103&lt;&gt;"",$CO1103&lt;&gt;$T1103),AND($CQ1103&lt;&gt;"",$CQ1103&lt;&gt;$V1103),AND($CS1103&lt;&gt;"",$CS1103&lt;&gt;$X1103),AND($CU1103&lt;&gt;"",$CU1103&lt;&gt;$Z1103),AND($CW1103&lt;&gt;"",$CW1103&lt;&gt;$AB1103),AND($CY1103&lt;&gt;"",$CY1103&lt;&gt;$AD1103),AND($DA1103&lt;&gt;"",$DA1103&lt;&gt;$AF1103),AND($DC1103&lt;&gt;"",$DC1103&lt;&gt;$AH1103),AND($DE1103&lt;&gt;"",$DE1103&lt;&gt;$AJ1103),AND($DG1103&lt;&gt;"",$DG1103&lt;&gt;$AL1103),AND($DI1103&lt;&gt;"",$DI1103&lt;&gt;$AN1103)),"Score changed",IF(OR(AND($CD1103&lt;&gt;"",$CD1103&lt;&gt;$I1103),AND($CF1103&lt;&gt;"",$CF1103&lt;&gt;$K1103),AND($CH1103&lt;&gt;"",$CH1103&lt;&gt;$M1103),AND($CJ1103&lt;&gt;"",$CJ1103&lt;&gt;$O1103),AND($CL1103&lt;&gt;"",$CL1103&lt;&gt;$Q1103),AND($CN1103&lt;&gt;"",$CN1103&lt;&gt;$S1103),AND($CP1103&lt;&gt;"",$CP1103&lt;&gt;$U1103),AND($CR1103&lt;&gt;"",$CR1103&lt;&gt;$W1103),AND($CT1103&lt;&gt;"",$CT1103&lt;&gt;$Y1103),AND($CV1103&lt;&gt;"",$CV1103&lt;&gt;$AA1103),AND($CX1103&lt;&gt;"",$CX1103&lt;&gt;$AC1103),AND($CZ1103&lt;&gt;"",$CZ1103&lt;&gt;$AE1103),AND($DB1103&lt;&gt;"",$DB1103&lt;&gt;$AG1103),AND($DD1103&lt;&gt;"",$DD1103&lt;&gt;$AI1103),AND($DF1103&lt;&gt;"",$DF1103&lt;&gt;$AK1103),AND($DH1103&lt;&gt;"",$DH1103&lt;&gt;$AM1103),AND($DJ1103&lt;&gt;"",$DJ1103&lt;&gt;$AO1103)),"Rewrite only","No change entered")))</f>
        <v/>
      </c>
    </row>
    <row r="1104" spans="1:115" ht="14.25" customHeight="1">
      <c r="A1104" s="86" t="str">
        <f>IF($F1104="","",IFERROR(INDEX([1]Raw_Data!$A:$A,MATCH($F1104,[1]Raw_Data!$F:$F,0)),""))</f>
        <v/>
      </c>
      <c r="B1104" s="86" t="str">
        <f>IF($F1104="","",IFERROR(INDEX([1]Raw_Data!$B:$B,MATCH($F1104,[1]Raw_Data!$F:$F,0)),""))</f>
        <v/>
      </c>
      <c r="C1104" s="86" t="str">
        <f>IF($F1104="","",IFERROR(INDEX([1]Raw_Data!$C:$C,MATCH($F1104,[1]Raw_Data!$F:$F,0)),""))</f>
        <v/>
      </c>
      <c r="D1104" s="86" t="str">
        <f>IF($F1104="","",IFERROR(INDEX([1]Raw_Data!$D:$D,MATCH($F1104,[1]Raw_Data!$F:$F,0)),""))</f>
        <v/>
      </c>
      <c r="E1104" s="86" t="str">
        <f>IF($F1104="","",IFERROR(INDEX([1]Raw_Data!$E:$E,MATCH($F1104,[1]Raw_Data!$F:$F,0)),""))</f>
        <v/>
      </c>
      <c r="F1104" s="87"/>
      <c r="G1104" s="86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>IF($F1104="","",SUM(IF($CC1104="",$H1104,$CC1104),IF($CE1104="",$J1104,$CE1104),IF($CG1104="",$L1104,$CG1104),IF($CI1104="",$N1104,$CI1104),IF($CK1104="",$P1104,$CK1104),IF($CM1104="",$R1104,$CM1104),IF($CO1104="",$T1104,$CO1104),IF($CQ1104="",$V1104,$CQ1104),IF($CS1104="",$X1104,$CS1104),IF($CU1104="",$Z1104,$CU1104),IF($CW1104="",$AB1104,$CW1104),IF($CY1104="",$AD1104,$CY1104),IF($DA1104="",$AF1104,$DA1104),IF($DC1104="",$AH1104,$DC1104),IF($DE1104="",$AJ1104,$DE1104),IF($DG1104="",$AL1104,$DG1104),IF($DI1104="",$AN1104,$DI1104)))</f>
        <v/>
      </c>
      <c r="AT1104" s="86" t="str">
        <f t="shared" si="204"/>
        <v/>
      </c>
      <c r="AU1104" s="86" t="str">
        <f t="shared" si="205"/>
        <v/>
      </c>
      <c r="AV1104" s="86" t="str">
        <f t="shared" si="206"/>
        <v/>
      </c>
      <c r="AW1104" s="86" t="str">
        <f t="shared" si="207"/>
        <v/>
      </c>
      <c r="AX1104" s="86" t="str">
        <f t="shared" si="208"/>
        <v/>
      </c>
      <c r="AY1104" s="86" t="str">
        <f>IF(B1104="","",COUNTIFS($B$5:B1104,B1104,$AT$5:AT1104,AT1104))</f>
        <v/>
      </c>
      <c r="AZ1104" s="86" t="str">
        <f>IF(B1104="","",COUNTIFS($B$5:B1104,B1104,$AV$5:AV1104,AV1104))</f>
        <v/>
      </c>
      <c r="BA1104" s="86" t="str">
        <f t="shared" si="209"/>
        <v/>
      </c>
      <c r="BB1104" s="86" t="str">
        <f t="shared" si="210"/>
        <v/>
      </c>
      <c r="BC1104" s="86">
        <f t="shared" si="211"/>
        <v>0</v>
      </c>
      <c r="BD1104" s="40" t="str">
        <f t="shared" si="212"/>
        <v/>
      </c>
      <c r="BE1104" s="11" t="str">
        <f>IF($F1104="","","REV"&amp;COUNTIF($F$5:F1104,$F1104))</f>
        <v/>
      </c>
      <c r="BF1104" s="23"/>
      <c r="BG1104" s="23"/>
      <c r="BH1104" s="40" t="str">
        <f t="shared" si="213"/>
        <v/>
      </c>
      <c r="BI1104" s="40" t="str">
        <f t="shared" si="214"/>
        <v/>
      </c>
      <c r="BJ1104" s="88"/>
      <c r="BK1104" s="88"/>
      <c r="BL1104" s="88"/>
      <c r="BM1104" s="88"/>
      <c r="BN1104" s="88"/>
      <c r="BO1104" s="88"/>
      <c r="BP1104" s="88"/>
      <c r="BQ1104" s="88"/>
      <c r="BR1104" s="88"/>
      <c r="BS1104" s="88"/>
      <c r="BT1104" s="88"/>
      <c r="BU1104" s="88"/>
      <c r="BV1104" s="88"/>
      <c r="BW1104" s="88"/>
      <c r="BX1104" s="88"/>
      <c r="BY1104" s="88"/>
      <c r="BZ1104" s="88"/>
      <c r="CA1104" s="40" t="str">
        <f t="shared" si="215"/>
        <v/>
      </c>
      <c r="CC1104" s="87"/>
      <c r="CD1104" s="88"/>
      <c r="CE1104" s="87"/>
      <c r="CF1104" s="88"/>
      <c r="CG1104" s="87"/>
      <c r="CH1104" s="88"/>
      <c r="CI1104" s="87"/>
      <c r="CJ1104" s="88"/>
      <c r="CK1104" s="87"/>
      <c r="CL1104" s="88"/>
      <c r="CM1104" s="87"/>
      <c r="CN1104" s="88"/>
      <c r="CO1104" s="87"/>
      <c r="CP1104" s="88"/>
      <c r="CQ1104" s="87"/>
      <c r="CR1104" s="88"/>
      <c r="CS1104" s="87"/>
      <c r="CT1104" s="88"/>
      <c r="CU1104" s="87"/>
      <c r="CV1104" s="88"/>
      <c r="CW1104" s="87"/>
      <c r="CX1104" s="88"/>
      <c r="CY1104" s="87"/>
      <c r="CZ1104" s="88"/>
      <c r="DA1104" s="87"/>
      <c r="DB1104" s="88"/>
      <c r="DC1104" s="87"/>
      <c r="DD1104" s="88"/>
      <c r="DE1104" s="87"/>
      <c r="DF1104" s="88"/>
      <c r="DG1104" s="87"/>
      <c r="DH1104" s="88"/>
      <c r="DI1104" s="87"/>
      <c r="DJ1104" s="88"/>
      <c r="DK1104" s="23" t="str">
        <f>IF($F1104="","",IF(OR(AND($CC1104&lt;&gt;"",$CC1104&lt;&gt;$H1104),AND($CE1104&lt;&gt;"",$CE1104&lt;&gt;$J1104),AND($CG1104&lt;&gt;"",$CG1104&lt;&gt;$L1104),AND($CI1104&lt;&gt;"",$CI1104&lt;&gt;$N1104),AND($CK1104&lt;&gt;"",$CK1104&lt;&gt;$P1104),AND($CM1104&lt;&gt;"",$CM1104&lt;&gt;$R1104),AND($CO1104&lt;&gt;"",$CO1104&lt;&gt;$T1104),AND($CQ1104&lt;&gt;"",$CQ1104&lt;&gt;$V1104),AND($CS1104&lt;&gt;"",$CS1104&lt;&gt;$X1104),AND($CU1104&lt;&gt;"",$CU1104&lt;&gt;$Z1104),AND($CW1104&lt;&gt;"",$CW1104&lt;&gt;$AB1104),AND($CY1104&lt;&gt;"",$CY1104&lt;&gt;$AD1104),AND($DA1104&lt;&gt;"",$DA1104&lt;&gt;$AF1104),AND($DC1104&lt;&gt;"",$DC1104&lt;&gt;$AH1104),AND($DE1104&lt;&gt;"",$DE1104&lt;&gt;$AJ1104),AND($DG1104&lt;&gt;"",$DG1104&lt;&gt;$AL1104),AND($DI1104&lt;&gt;"",$DI1104&lt;&gt;$AN1104)),"Score changed",IF(OR(AND($CD1104&lt;&gt;"",$CD1104&lt;&gt;$I1104),AND($CF1104&lt;&gt;"",$CF1104&lt;&gt;$K1104),AND($CH1104&lt;&gt;"",$CH1104&lt;&gt;$M1104),AND($CJ1104&lt;&gt;"",$CJ1104&lt;&gt;$O1104),AND($CL1104&lt;&gt;"",$CL1104&lt;&gt;$Q1104),AND($CN1104&lt;&gt;"",$CN1104&lt;&gt;$S1104),AND($CP1104&lt;&gt;"",$CP1104&lt;&gt;$U1104),AND($CR1104&lt;&gt;"",$CR1104&lt;&gt;$W1104),AND($CT1104&lt;&gt;"",$CT1104&lt;&gt;$Y1104),AND($CV1104&lt;&gt;"",$CV1104&lt;&gt;$AA1104),AND($CX1104&lt;&gt;"",$CX1104&lt;&gt;$AC1104),AND($CZ1104&lt;&gt;"",$CZ1104&lt;&gt;$AE1104),AND($DB1104&lt;&gt;"",$DB1104&lt;&gt;$AG1104),AND($DD1104&lt;&gt;"",$DD1104&lt;&gt;$AI1104),AND($DF1104&lt;&gt;"",$DF1104&lt;&gt;$AK1104),AND($DH1104&lt;&gt;"",$DH1104&lt;&gt;$AM1104),AND($DJ1104&lt;&gt;"",$DJ1104&lt;&gt;$AO1104)),"Rewrite only","No change entered")))</f>
        <v/>
      </c>
    </row>
    <row r="1105" spans="1:115" ht="14.25" customHeight="1">
      <c r="A1105" s="86" t="str">
        <f>IF($F1105="","",IFERROR(INDEX([1]Raw_Data!$A:$A,MATCH($F1105,[1]Raw_Data!$F:$F,0)),""))</f>
        <v/>
      </c>
      <c r="B1105" s="86" t="str">
        <f>IF($F1105="","",IFERROR(INDEX([1]Raw_Data!$B:$B,MATCH($F1105,[1]Raw_Data!$F:$F,0)),""))</f>
        <v/>
      </c>
      <c r="C1105" s="86" t="str">
        <f>IF($F1105="","",IFERROR(INDEX([1]Raw_Data!$C:$C,MATCH($F1105,[1]Raw_Data!$F:$F,0)),""))</f>
        <v/>
      </c>
      <c r="D1105" s="86" t="str">
        <f>IF($F1105="","",IFERROR(INDEX([1]Raw_Data!$D:$D,MATCH($F1105,[1]Raw_Data!$F:$F,0)),""))</f>
        <v/>
      </c>
      <c r="E1105" s="86" t="str">
        <f>IF($F1105="","",IFERROR(INDEX([1]Raw_Data!$E:$E,MATCH($F1105,[1]Raw_Data!$F:$F,0)),""))</f>
        <v/>
      </c>
      <c r="F1105" s="87"/>
      <c r="G1105" s="86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>IF($F1105="","",SUM(IF($CC1105="",$H1105,$CC1105),IF($CE1105="",$J1105,$CE1105),IF($CG1105="",$L1105,$CG1105),IF($CI1105="",$N1105,$CI1105),IF($CK1105="",$P1105,$CK1105),IF($CM1105="",$R1105,$CM1105),IF($CO1105="",$T1105,$CO1105),IF($CQ1105="",$V1105,$CQ1105),IF($CS1105="",$X1105,$CS1105),IF($CU1105="",$Z1105,$CU1105),IF($CW1105="",$AB1105,$CW1105),IF($CY1105="",$AD1105,$CY1105),IF($DA1105="",$AF1105,$DA1105),IF($DC1105="",$AH1105,$DC1105),IF($DE1105="",$AJ1105,$DE1105),IF($DG1105="",$AL1105,$DG1105),IF($DI1105="",$AN1105,$DI1105)))</f>
        <v/>
      </c>
      <c r="AT1105" s="86" t="str">
        <f t="shared" si="204"/>
        <v/>
      </c>
      <c r="AU1105" s="86" t="str">
        <f t="shared" si="205"/>
        <v/>
      </c>
      <c r="AV1105" s="86" t="str">
        <f t="shared" si="206"/>
        <v/>
      </c>
      <c r="AW1105" s="86" t="str">
        <f t="shared" si="207"/>
        <v/>
      </c>
      <c r="AX1105" s="86" t="str">
        <f t="shared" si="208"/>
        <v/>
      </c>
      <c r="AY1105" s="86" t="str">
        <f>IF(B1105="","",COUNTIFS($B$5:B1105,B1105,$AT$5:AT1105,AT1105))</f>
        <v/>
      </c>
      <c r="AZ1105" s="86" t="str">
        <f>IF(B1105="","",COUNTIFS($B$5:B1105,B1105,$AV$5:AV1105,AV1105))</f>
        <v/>
      </c>
      <c r="BA1105" s="86" t="str">
        <f t="shared" si="209"/>
        <v/>
      </c>
      <c r="BB1105" s="86" t="str">
        <f t="shared" si="210"/>
        <v/>
      </c>
      <c r="BC1105" s="86">
        <f t="shared" si="211"/>
        <v>0</v>
      </c>
      <c r="BD1105" s="40" t="str">
        <f t="shared" si="212"/>
        <v/>
      </c>
      <c r="BE1105" s="11" t="str">
        <f>IF($F1105="","","REV"&amp;COUNTIF($F$5:F1105,$F1105))</f>
        <v/>
      </c>
      <c r="BF1105" s="23"/>
      <c r="BG1105" s="23"/>
      <c r="BH1105" s="40" t="str">
        <f t="shared" si="213"/>
        <v/>
      </c>
      <c r="BI1105" s="40" t="str">
        <f t="shared" si="214"/>
        <v/>
      </c>
      <c r="BJ1105" s="88"/>
      <c r="BK1105" s="88"/>
      <c r="BL1105" s="88"/>
      <c r="BM1105" s="88"/>
      <c r="BN1105" s="88"/>
      <c r="BO1105" s="88"/>
      <c r="BP1105" s="88"/>
      <c r="BQ1105" s="88"/>
      <c r="BR1105" s="88"/>
      <c r="BS1105" s="88"/>
      <c r="BT1105" s="88"/>
      <c r="BU1105" s="88"/>
      <c r="BV1105" s="88"/>
      <c r="BW1105" s="88"/>
      <c r="BX1105" s="88"/>
      <c r="BY1105" s="88"/>
      <c r="BZ1105" s="88"/>
      <c r="CA1105" s="40" t="str">
        <f t="shared" si="215"/>
        <v/>
      </c>
      <c r="CC1105" s="87"/>
      <c r="CD1105" s="88"/>
      <c r="CE1105" s="87"/>
      <c r="CF1105" s="88"/>
      <c r="CG1105" s="87"/>
      <c r="CH1105" s="88"/>
      <c r="CI1105" s="87"/>
      <c r="CJ1105" s="88"/>
      <c r="CK1105" s="87"/>
      <c r="CL1105" s="88"/>
      <c r="CM1105" s="87"/>
      <c r="CN1105" s="88"/>
      <c r="CO1105" s="87"/>
      <c r="CP1105" s="88"/>
      <c r="CQ1105" s="87"/>
      <c r="CR1105" s="88"/>
      <c r="CS1105" s="87"/>
      <c r="CT1105" s="88"/>
      <c r="CU1105" s="87"/>
      <c r="CV1105" s="88"/>
      <c r="CW1105" s="87"/>
      <c r="CX1105" s="88"/>
      <c r="CY1105" s="87"/>
      <c r="CZ1105" s="88"/>
      <c r="DA1105" s="87"/>
      <c r="DB1105" s="88"/>
      <c r="DC1105" s="87"/>
      <c r="DD1105" s="88"/>
      <c r="DE1105" s="87"/>
      <c r="DF1105" s="88"/>
      <c r="DG1105" s="87"/>
      <c r="DH1105" s="88"/>
      <c r="DI1105" s="87"/>
      <c r="DJ1105" s="88"/>
      <c r="DK1105" s="23" t="str">
        <f>IF($F1105="","",IF(OR(AND($CC1105&lt;&gt;"",$CC1105&lt;&gt;$H1105),AND($CE1105&lt;&gt;"",$CE1105&lt;&gt;$J1105),AND($CG1105&lt;&gt;"",$CG1105&lt;&gt;$L1105),AND($CI1105&lt;&gt;"",$CI1105&lt;&gt;$N1105),AND($CK1105&lt;&gt;"",$CK1105&lt;&gt;$P1105),AND($CM1105&lt;&gt;"",$CM1105&lt;&gt;$R1105),AND($CO1105&lt;&gt;"",$CO1105&lt;&gt;$T1105),AND($CQ1105&lt;&gt;"",$CQ1105&lt;&gt;$V1105),AND($CS1105&lt;&gt;"",$CS1105&lt;&gt;$X1105),AND($CU1105&lt;&gt;"",$CU1105&lt;&gt;$Z1105),AND($CW1105&lt;&gt;"",$CW1105&lt;&gt;$AB1105),AND($CY1105&lt;&gt;"",$CY1105&lt;&gt;$AD1105),AND($DA1105&lt;&gt;"",$DA1105&lt;&gt;$AF1105),AND($DC1105&lt;&gt;"",$DC1105&lt;&gt;$AH1105),AND($DE1105&lt;&gt;"",$DE1105&lt;&gt;$AJ1105),AND($DG1105&lt;&gt;"",$DG1105&lt;&gt;$AL1105),AND($DI1105&lt;&gt;"",$DI1105&lt;&gt;$AN1105)),"Score changed",IF(OR(AND($CD1105&lt;&gt;"",$CD1105&lt;&gt;$I1105),AND($CF1105&lt;&gt;"",$CF1105&lt;&gt;$K1105),AND($CH1105&lt;&gt;"",$CH1105&lt;&gt;$M1105),AND($CJ1105&lt;&gt;"",$CJ1105&lt;&gt;$O1105),AND($CL1105&lt;&gt;"",$CL1105&lt;&gt;$Q1105),AND($CN1105&lt;&gt;"",$CN1105&lt;&gt;$S1105),AND($CP1105&lt;&gt;"",$CP1105&lt;&gt;$U1105),AND($CR1105&lt;&gt;"",$CR1105&lt;&gt;$W1105),AND($CT1105&lt;&gt;"",$CT1105&lt;&gt;$Y1105),AND($CV1105&lt;&gt;"",$CV1105&lt;&gt;$AA1105),AND($CX1105&lt;&gt;"",$CX1105&lt;&gt;$AC1105),AND($CZ1105&lt;&gt;"",$CZ1105&lt;&gt;$AE1105),AND($DB1105&lt;&gt;"",$DB1105&lt;&gt;$AG1105),AND($DD1105&lt;&gt;"",$DD1105&lt;&gt;$AI1105),AND($DF1105&lt;&gt;"",$DF1105&lt;&gt;$AK1105),AND($DH1105&lt;&gt;"",$DH1105&lt;&gt;$AM1105),AND($DJ1105&lt;&gt;"",$DJ1105&lt;&gt;$AO1105)),"Rewrite only","No change entered")))</f>
        <v/>
      </c>
    </row>
    <row r="1106" spans="1:115" ht="14.25" customHeight="1">
      <c r="A1106" s="86" t="str">
        <f>IF($F1106="","",IFERROR(INDEX([1]Raw_Data!$A:$A,MATCH($F1106,[1]Raw_Data!$F:$F,0)),""))</f>
        <v/>
      </c>
      <c r="B1106" s="86" t="str">
        <f>IF($F1106="","",IFERROR(INDEX([1]Raw_Data!$B:$B,MATCH($F1106,[1]Raw_Data!$F:$F,0)),""))</f>
        <v/>
      </c>
      <c r="C1106" s="86" t="str">
        <f>IF($F1106="","",IFERROR(INDEX([1]Raw_Data!$C:$C,MATCH($F1106,[1]Raw_Data!$F:$F,0)),""))</f>
        <v/>
      </c>
      <c r="D1106" s="86" t="str">
        <f>IF($F1106="","",IFERROR(INDEX([1]Raw_Data!$D:$D,MATCH($F1106,[1]Raw_Data!$F:$F,0)),""))</f>
        <v/>
      </c>
      <c r="E1106" s="86" t="str">
        <f>IF($F1106="","",IFERROR(INDEX([1]Raw_Data!$E:$E,MATCH($F1106,[1]Raw_Data!$F:$F,0)),""))</f>
        <v/>
      </c>
      <c r="F1106" s="87"/>
      <c r="G1106" s="86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>IF($F1106="","",SUM(IF($CC1106="",$H1106,$CC1106),IF($CE1106="",$J1106,$CE1106),IF($CG1106="",$L1106,$CG1106),IF($CI1106="",$N1106,$CI1106),IF($CK1106="",$P1106,$CK1106),IF($CM1106="",$R1106,$CM1106),IF($CO1106="",$T1106,$CO1106),IF($CQ1106="",$V1106,$CQ1106),IF($CS1106="",$X1106,$CS1106),IF($CU1106="",$Z1106,$CU1106),IF($CW1106="",$AB1106,$CW1106),IF($CY1106="",$AD1106,$CY1106),IF($DA1106="",$AF1106,$DA1106),IF($DC1106="",$AH1106,$DC1106),IF($DE1106="",$AJ1106,$DE1106),IF($DG1106="",$AL1106,$DG1106),IF($DI1106="",$AN1106,$DI1106)))</f>
        <v/>
      </c>
      <c r="AT1106" s="86" t="str">
        <f t="shared" si="204"/>
        <v/>
      </c>
      <c r="AU1106" s="86" t="str">
        <f t="shared" si="205"/>
        <v/>
      </c>
      <c r="AV1106" s="86" t="str">
        <f t="shared" si="206"/>
        <v/>
      </c>
      <c r="AW1106" s="86" t="str">
        <f t="shared" si="207"/>
        <v/>
      </c>
      <c r="AX1106" s="86" t="str">
        <f t="shared" si="208"/>
        <v/>
      </c>
      <c r="AY1106" s="86" t="str">
        <f>IF(B1106="","",COUNTIFS($B$5:B1106,B1106,$AT$5:AT1106,AT1106))</f>
        <v/>
      </c>
      <c r="AZ1106" s="86" t="str">
        <f>IF(B1106="","",COUNTIFS($B$5:B1106,B1106,$AV$5:AV1106,AV1106))</f>
        <v/>
      </c>
      <c r="BA1106" s="86" t="str">
        <f t="shared" si="209"/>
        <v/>
      </c>
      <c r="BB1106" s="86" t="str">
        <f t="shared" si="210"/>
        <v/>
      </c>
      <c r="BC1106" s="86">
        <f t="shared" si="211"/>
        <v>0</v>
      </c>
      <c r="BD1106" s="40" t="str">
        <f t="shared" si="212"/>
        <v/>
      </c>
      <c r="BE1106" s="11" t="str">
        <f>IF($F1106="","","REV"&amp;COUNTIF($F$5:F1106,$F1106))</f>
        <v/>
      </c>
      <c r="BF1106" s="23"/>
      <c r="BG1106" s="23"/>
      <c r="BH1106" s="40" t="str">
        <f t="shared" si="213"/>
        <v/>
      </c>
      <c r="BI1106" s="40" t="str">
        <f t="shared" si="214"/>
        <v/>
      </c>
      <c r="BJ1106" s="88"/>
      <c r="BK1106" s="88"/>
      <c r="BL1106" s="88"/>
      <c r="BM1106" s="88"/>
      <c r="BN1106" s="88"/>
      <c r="BO1106" s="88"/>
      <c r="BP1106" s="88"/>
      <c r="BQ1106" s="88"/>
      <c r="BR1106" s="88"/>
      <c r="BS1106" s="88"/>
      <c r="BT1106" s="88"/>
      <c r="BU1106" s="88"/>
      <c r="BV1106" s="88"/>
      <c r="BW1106" s="88"/>
      <c r="BX1106" s="88"/>
      <c r="BY1106" s="88"/>
      <c r="BZ1106" s="88"/>
      <c r="CA1106" s="40" t="str">
        <f t="shared" si="215"/>
        <v/>
      </c>
      <c r="CC1106" s="87"/>
      <c r="CD1106" s="88"/>
      <c r="CE1106" s="87"/>
      <c r="CF1106" s="88"/>
      <c r="CG1106" s="87"/>
      <c r="CH1106" s="88"/>
      <c r="CI1106" s="87"/>
      <c r="CJ1106" s="88"/>
      <c r="CK1106" s="87"/>
      <c r="CL1106" s="88"/>
      <c r="CM1106" s="87"/>
      <c r="CN1106" s="88"/>
      <c r="CO1106" s="87"/>
      <c r="CP1106" s="88"/>
      <c r="CQ1106" s="87"/>
      <c r="CR1106" s="88"/>
      <c r="CS1106" s="87"/>
      <c r="CT1106" s="88"/>
      <c r="CU1106" s="87"/>
      <c r="CV1106" s="88"/>
      <c r="CW1106" s="87"/>
      <c r="CX1106" s="88"/>
      <c r="CY1106" s="87"/>
      <c r="CZ1106" s="88"/>
      <c r="DA1106" s="87"/>
      <c r="DB1106" s="88"/>
      <c r="DC1106" s="87"/>
      <c r="DD1106" s="88"/>
      <c r="DE1106" s="87"/>
      <c r="DF1106" s="88"/>
      <c r="DG1106" s="87"/>
      <c r="DH1106" s="88"/>
      <c r="DI1106" s="87"/>
      <c r="DJ1106" s="88"/>
      <c r="DK1106" s="23" t="str">
        <f>IF($F1106="","",IF(OR(AND($CC1106&lt;&gt;"",$CC1106&lt;&gt;$H1106),AND($CE1106&lt;&gt;"",$CE1106&lt;&gt;$J1106),AND($CG1106&lt;&gt;"",$CG1106&lt;&gt;$L1106),AND($CI1106&lt;&gt;"",$CI1106&lt;&gt;$N1106),AND($CK1106&lt;&gt;"",$CK1106&lt;&gt;$P1106),AND($CM1106&lt;&gt;"",$CM1106&lt;&gt;$R1106),AND($CO1106&lt;&gt;"",$CO1106&lt;&gt;$T1106),AND($CQ1106&lt;&gt;"",$CQ1106&lt;&gt;$V1106),AND($CS1106&lt;&gt;"",$CS1106&lt;&gt;$X1106),AND($CU1106&lt;&gt;"",$CU1106&lt;&gt;$Z1106),AND($CW1106&lt;&gt;"",$CW1106&lt;&gt;$AB1106),AND($CY1106&lt;&gt;"",$CY1106&lt;&gt;$AD1106),AND($DA1106&lt;&gt;"",$DA1106&lt;&gt;$AF1106),AND($DC1106&lt;&gt;"",$DC1106&lt;&gt;$AH1106),AND($DE1106&lt;&gt;"",$DE1106&lt;&gt;$AJ1106),AND($DG1106&lt;&gt;"",$DG1106&lt;&gt;$AL1106),AND($DI1106&lt;&gt;"",$DI1106&lt;&gt;$AN1106)),"Score changed",IF(OR(AND($CD1106&lt;&gt;"",$CD1106&lt;&gt;$I1106),AND($CF1106&lt;&gt;"",$CF1106&lt;&gt;$K1106),AND($CH1106&lt;&gt;"",$CH1106&lt;&gt;$M1106),AND($CJ1106&lt;&gt;"",$CJ1106&lt;&gt;$O1106),AND($CL1106&lt;&gt;"",$CL1106&lt;&gt;$Q1106),AND($CN1106&lt;&gt;"",$CN1106&lt;&gt;$S1106),AND($CP1106&lt;&gt;"",$CP1106&lt;&gt;$U1106),AND($CR1106&lt;&gt;"",$CR1106&lt;&gt;$W1106),AND($CT1106&lt;&gt;"",$CT1106&lt;&gt;$Y1106),AND($CV1106&lt;&gt;"",$CV1106&lt;&gt;$AA1106),AND($CX1106&lt;&gt;"",$CX1106&lt;&gt;$AC1106),AND($CZ1106&lt;&gt;"",$CZ1106&lt;&gt;$AE1106),AND($DB1106&lt;&gt;"",$DB1106&lt;&gt;$AG1106),AND($DD1106&lt;&gt;"",$DD1106&lt;&gt;$AI1106),AND($DF1106&lt;&gt;"",$DF1106&lt;&gt;$AK1106),AND($DH1106&lt;&gt;"",$DH1106&lt;&gt;$AM1106),AND($DJ1106&lt;&gt;"",$DJ1106&lt;&gt;$AO1106)),"Rewrite only","No change entered")))</f>
        <v/>
      </c>
    </row>
    <row r="1107" spans="1:115" ht="14.25" customHeight="1">
      <c r="A1107" s="86" t="str">
        <f>IF($F1107="","",IFERROR(INDEX([1]Raw_Data!$A:$A,MATCH($F1107,[1]Raw_Data!$F:$F,0)),""))</f>
        <v/>
      </c>
      <c r="B1107" s="86" t="str">
        <f>IF($F1107="","",IFERROR(INDEX([1]Raw_Data!$B:$B,MATCH($F1107,[1]Raw_Data!$F:$F,0)),""))</f>
        <v/>
      </c>
      <c r="C1107" s="86" t="str">
        <f>IF($F1107="","",IFERROR(INDEX([1]Raw_Data!$C:$C,MATCH($F1107,[1]Raw_Data!$F:$F,0)),""))</f>
        <v/>
      </c>
      <c r="D1107" s="86" t="str">
        <f>IF($F1107="","",IFERROR(INDEX([1]Raw_Data!$D:$D,MATCH($F1107,[1]Raw_Data!$F:$F,0)),""))</f>
        <v/>
      </c>
      <c r="E1107" s="86" t="str">
        <f>IF($F1107="","",IFERROR(INDEX([1]Raw_Data!$E:$E,MATCH($F1107,[1]Raw_Data!$F:$F,0)),""))</f>
        <v/>
      </c>
      <c r="F1107" s="87"/>
      <c r="G1107" s="86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>IF($F1107="","",SUM(IF($CC1107="",$H1107,$CC1107),IF($CE1107="",$J1107,$CE1107),IF($CG1107="",$L1107,$CG1107),IF($CI1107="",$N1107,$CI1107),IF($CK1107="",$P1107,$CK1107),IF($CM1107="",$R1107,$CM1107),IF($CO1107="",$T1107,$CO1107),IF($CQ1107="",$V1107,$CQ1107),IF($CS1107="",$X1107,$CS1107),IF($CU1107="",$Z1107,$CU1107),IF($CW1107="",$AB1107,$CW1107),IF($CY1107="",$AD1107,$CY1107),IF($DA1107="",$AF1107,$DA1107),IF($DC1107="",$AH1107,$DC1107),IF($DE1107="",$AJ1107,$DE1107),IF($DG1107="",$AL1107,$DG1107),IF($DI1107="",$AN1107,$DI1107)))</f>
        <v/>
      </c>
      <c r="AT1107" s="86" t="str">
        <f t="shared" si="204"/>
        <v/>
      </c>
      <c r="AU1107" s="86" t="str">
        <f t="shared" si="205"/>
        <v/>
      </c>
      <c r="AV1107" s="86" t="str">
        <f t="shared" si="206"/>
        <v/>
      </c>
      <c r="AW1107" s="86" t="str">
        <f t="shared" si="207"/>
        <v/>
      </c>
      <c r="AX1107" s="86" t="str">
        <f t="shared" si="208"/>
        <v/>
      </c>
      <c r="AY1107" s="86" t="str">
        <f>IF(B1107="","",COUNTIFS($B$5:B1107,B1107,$AT$5:AT1107,AT1107))</f>
        <v/>
      </c>
      <c r="AZ1107" s="86" t="str">
        <f>IF(B1107="","",COUNTIFS($B$5:B1107,B1107,$AV$5:AV1107,AV1107))</f>
        <v/>
      </c>
      <c r="BA1107" s="86" t="str">
        <f t="shared" si="209"/>
        <v/>
      </c>
      <c r="BB1107" s="86" t="str">
        <f t="shared" si="210"/>
        <v/>
      </c>
      <c r="BC1107" s="86">
        <f t="shared" si="211"/>
        <v>0</v>
      </c>
      <c r="BD1107" s="40" t="str">
        <f t="shared" si="212"/>
        <v/>
      </c>
      <c r="BE1107" s="11" t="str">
        <f>IF($F1107="","","REV"&amp;COUNTIF($F$5:F1107,$F1107))</f>
        <v/>
      </c>
      <c r="BF1107" s="23"/>
      <c r="BG1107" s="23"/>
      <c r="BH1107" s="40" t="str">
        <f t="shared" si="213"/>
        <v/>
      </c>
      <c r="BI1107" s="40" t="str">
        <f t="shared" si="214"/>
        <v/>
      </c>
      <c r="BJ1107" s="88"/>
      <c r="BK1107" s="88"/>
      <c r="BL1107" s="88"/>
      <c r="BM1107" s="88"/>
      <c r="BN1107" s="88"/>
      <c r="BO1107" s="88"/>
      <c r="BP1107" s="88"/>
      <c r="BQ1107" s="88"/>
      <c r="BR1107" s="88"/>
      <c r="BS1107" s="88"/>
      <c r="BT1107" s="88"/>
      <c r="BU1107" s="88"/>
      <c r="BV1107" s="88"/>
      <c r="BW1107" s="88"/>
      <c r="BX1107" s="88"/>
      <c r="BY1107" s="88"/>
      <c r="BZ1107" s="88"/>
      <c r="CA1107" s="40" t="str">
        <f t="shared" si="215"/>
        <v/>
      </c>
      <c r="CC1107" s="87"/>
      <c r="CD1107" s="88"/>
      <c r="CE1107" s="87"/>
      <c r="CF1107" s="88"/>
      <c r="CG1107" s="87"/>
      <c r="CH1107" s="88"/>
      <c r="CI1107" s="87"/>
      <c r="CJ1107" s="88"/>
      <c r="CK1107" s="87"/>
      <c r="CL1107" s="88"/>
      <c r="CM1107" s="87"/>
      <c r="CN1107" s="88"/>
      <c r="CO1107" s="87"/>
      <c r="CP1107" s="88"/>
      <c r="CQ1107" s="87"/>
      <c r="CR1107" s="88"/>
      <c r="CS1107" s="87"/>
      <c r="CT1107" s="88"/>
      <c r="CU1107" s="87"/>
      <c r="CV1107" s="88"/>
      <c r="CW1107" s="87"/>
      <c r="CX1107" s="88"/>
      <c r="CY1107" s="87"/>
      <c r="CZ1107" s="88"/>
      <c r="DA1107" s="87"/>
      <c r="DB1107" s="88"/>
      <c r="DC1107" s="87"/>
      <c r="DD1107" s="88"/>
      <c r="DE1107" s="87"/>
      <c r="DF1107" s="88"/>
      <c r="DG1107" s="87"/>
      <c r="DH1107" s="88"/>
      <c r="DI1107" s="87"/>
      <c r="DJ1107" s="88"/>
      <c r="DK1107" s="23" t="str">
        <f>IF($F1107="","",IF(OR(AND($CC1107&lt;&gt;"",$CC1107&lt;&gt;$H1107),AND($CE1107&lt;&gt;"",$CE1107&lt;&gt;$J1107),AND($CG1107&lt;&gt;"",$CG1107&lt;&gt;$L1107),AND($CI1107&lt;&gt;"",$CI1107&lt;&gt;$N1107),AND($CK1107&lt;&gt;"",$CK1107&lt;&gt;$P1107),AND($CM1107&lt;&gt;"",$CM1107&lt;&gt;$R1107),AND($CO1107&lt;&gt;"",$CO1107&lt;&gt;$T1107),AND($CQ1107&lt;&gt;"",$CQ1107&lt;&gt;$V1107),AND($CS1107&lt;&gt;"",$CS1107&lt;&gt;$X1107),AND($CU1107&lt;&gt;"",$CU1107&lt;&gt;$Z1107),AND($CW1107&lt;&gt;"",$CW1107&lt;&gt;$AB1107),AND($CY1107&lt;&gt;"",$CY1107&lt;&gt;$AD1107),AND($DA1107&lt;&gt;"",$DA1107&lt;&gt;$AF1107),AND($DC1107&lt;&gt;"",$DC1107&lt;&gt;$AH1107),AND($DE1107&lt;&gt;"",$DE1107&lt;&gt;$AJ1107),AND($DG1107&lt;&gt;"",$DG1107&lt;&gt;$AL1107),AND($DI1107&lt;&gt;"",$DI1107&lt;&gt;$AN1107)),"Score changed",IF(OR(AND($CD1107&lt;&gt;"",$CD1107&lt;&gt;$I1107),AND($CF1107&lt;&gt;"",$CF1107&lt;&gt;$K1107),AND($CH1107&lt;&gt;"",$CH1107&lt;&gt;$M1107),AND($CJ1107&lt;&gt;"",$CJ1107&lt;&gt;$O1107),AND($CL1107&lt;&gt;"",$CL1107&lt;&gt;$Q1107),AND($CN1107&lt;&gt;"",$CN1107&lt;&gt;$S1107),AND($CP1107&lt;&gt;"",$CP1107&lt;&gt;$U1107),AND($CR1107&lt;&gt;"",$CR1107&lt;&gt;$W1107),AND($CT1107&lt;&gt;"",$CT1107&lt;&gt;$Y1107),AND($CV1107&lt;&gt;"",$CV1107&lt;&gt;$AA1107),AND($CX1107&lt;&gt;"",$CX1107&lt;&gt;$AC1107),AND($CZ1107&lt;&gt;"",$CZ1107&lt;&gt;$AE1107),AND($DB1107&lt;&gt;"",$DB1107&lt;&gt;$AG1107),AND($DD1107&lt;&gt;"",$DD1107&lt;&gt;$AI1107),AND($DF1107&lt;&gt;"",$DF1107&lt;&gt;$AK1107),AND($DH1107&lt;&gt;"",$DH1107&lt;&gt;$AM1107),AND($DJ1107&lt;&gt;"",$DJ1107&lt;&gt;$AO1107)),"Rewrite only","No change entered")))</f>
        <v/>
      </c>
    </row>
    <row r="1108" spans="1:115" ht="14.25" customHeight="1">
      <c r="A1108" s="86" t="str">
        <f>IF($F1108="","",IFERROR(INDEX([1]Raw_Data!$A:$A,MATCH($F1108,[1]Raw_Data!$F:$F,0)),""))</f>
        <v/>
      </c>
      <c r="B1108" s="86" t="str">
        <f>IF($F1108="","",IFERROR(INDEX([1]Raw_Data!$B:$B,MATCH($F1108,[1]Raw_Data!$F:$F,0)),""))</f>
        <v/>
      </c>
      <c r="C1108" s="86" t="str">
        <f>IF($F1108="","",IFERROR(INDEX([1]Raw_Data!$C:$C,MATCH($F1108,[1]Raw_Data!$F:$F,0)),""))</f>
        <v/>
      </c>
      <c r="D1108" s="86" t="str">
        <f>IF($F1108="","",IFERROR(INDEX([1]Raw_Data!$D:$D,MATCH($F1108,[1]Raw_Data!$F:$F,0)),""))</f>
        <v/>
      </c>
      <c r="E1108" s="86" t="str">
        <f>IF($F1108="","",IFERROR(INDEX([1]Raw_Data!$E:$E,MATCH($F1108,[1]Raw_Data!$F:$F,0)),""))</f>
        <v/>
      </c>
      <c r="F1108" s="87"/>
      <c r="G1108" s="86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>IF($F1108="","",SUM(IF($CC1108="",$H1108,$CC1108),IF($CE1108="",$J1108,$CE1108),IF($CG1108="",$L1108,$CG1108),IF($CI1108="",$N1108,$CI1108),IF($CK1108="",$P1108,$CK1108),IF($CM1108="",$R1108,$CM1108),IF($CO1108="",$T1108,$CO1108),IF($CQ1108="",$V1108,$CQ1108),IF($CS1108="",$X1108,$CS1108),IF($CU1108="",$Z1108,$CU1108),IF($CW1108="",$AB1108,$CW1108),IF($CY1108="",$AD1108,$CY1108),IF($DA1108="",$AF1108,$DA1108),IF($DC1108="",$AH1108,$DC1108),IF($DE1108="",$AJ1108,$DE1108),IF($DG1108="",$AL1108,$DG1108),IF($DI1108="",$AN1108,$DI1108)))</f>
        <v/>
      </c>
      <c r="AT1108" s="86" t="str">
        <f t="shared" si="204"/>
        <v/>
      </c>
      <c r="AU1108" s="86" t="str">
        <f t="shared" si="205"/>
        <v/>
      </c>
      <c r="AV1108" s="86" t="str">
        <f t="shared" si="206"/>
        <v/>
      </c>
      <c r="AW1108" s="86" t="str">
        <f t="shared" si="207"/>
        <v/>
      </c>
      <c r="AX1108" s="86" t="str">
        <f t="shared" si="208"/>
        <v/>
      </c>
      <c r="AY1108" s="86" t="str">
        <f>IF(B1108="","",COUNTIFS($B$5:B1108,B1108,$AT$5:AT1108,AT1108))</f>
        <v/>
      </c>
      <c r="AZ1108" s="86" t="str">
        <f>IF(B1108="","",COUNTIFS($B$5:B1108,B1108,$AV$5:AV1108,AV1108))</f>
        <v/>
      </c>
      <c r="BA1108" s="86" t="str">
        <f t="shared" si="209"/>
        <v/>
      </c>
      <c r="BB1108" s="86" t="str">
        <f t="shared" si="210"/>
        <v/>
      </c>
      <c r="BC1108" s="86">
        <f t="shared" si="211"/>
        <v>0</v>
      </c>
      <c r="BD1108" s="40" t="str">
        <f t="shared" si="212"/>
        <v/>
      </c>
      <c r="BE1108" s="11" t="str">
        <f>IF($F1108="","","REV"&amp;COUNTIF($F$5:F1108,$F1108))</f>
        <v/>
      </c>
      <c r="BF1108" s="23"/>
      <c r="BG1108" s="23"/>
      <c r="BH1108" s="40" t="str">
        <f t="shared" si="213"/>
        <v/>
      </c>
      <c r="BI1108" s="40" t="str">
        <f t="shared" si="214"/>
        <v/>
      </c>
      <c r="BJ1108" s="88"/>
      <c r="BK1108" s="88"/>
      <c r="BL1108" s="88"/>
      <c r="BM1108" s="88"/>
      <c r="BN1108" s="88"/>
      <c r="BO1108" s="88"/>
      <c r="BP1108" s="88"/>
      <c r="BQ1108" s="88"/>
      <c r="BR1108" s="88"/>
      <c r="BS1108" s="88"/>
      <c r="BT1108" s="88"/>
      <c r="BU1108" s="88"/>
      <c r="BV1108" s="88"/>
      <c r="BW1108" s="88"/>
      <c r="BX1108" s="88"/>
      <c r="BY1108" s="88"/>
      <c r="BZ1108" s="88"/>
      <c r="CA1108" s="40" t="str">
        <f t="shared" si="215"/>
        <v/>
      </c>
      <c r="CC1108" s="87"/>
      <c r="CD1108" s="88"/>
      <c r="CE1108" s="87"/>
      <c r="CF1108" s="88"/>
      <c r="CG1108" s="87"/>
      <c r="CH1108" s="88"/>
      <c r="CI1108" s="87"/>
      <c r="CJ1108" s="88"/>
      <c r="CK1108" s="87"/>
      <c r="CL1108" s="88"/>
      <c r="CM1108" s="87"/>
      <c r="CN1108" s="88"/>
      <c r="CO1108" s="87"/>
      <c r="CP1108" s="88"/>
      <c r="CQ1108" s="87"/>
      <c r="CR1108" s="88"/>
      <c r="CS1108" s="87"/>
      <c r="CT1108" s="88"/>
      <c r="CU1108" s="87"/>
      <c r="CV1108" s="88"/>
      <c r="CW1108" s="87"/>
      <c r="CX1108" s="88"/>
      <c r="CY1108" s="87"/>
      <c r="CZ1108" s="88"/>
      <c r="DA1108" s="87"/>
      <c r="DB1108" s="88"/>
      <c r="DC1108" s="87"/>
      <c r="DD1108" s="88"/>
      <c r="DE1108" s="87"/>
      <c r="DF1108" s="88"/>
      <c r="DG1108" s="87"/>
      <c r="DH1108" s="88"/>
      <c r="DI1108" s="87"/>
      <c r="DJ1108" s="88"/>
      <c r="DK1108" s="23" t="str">
        <f>IF($F1108="","",IF(OR(AND($CC1108&lt;&gt;"",$CC1108&lt;&gt;$H1108),AND($CE1108&lt;&gt;"",$CE1108&lt;&gt;$J1108),AND($CG1108&lt;&gt;"",$CG1108&lt;&gt;$L1108),AND($CI1108&lt;&gt;"",$CI1108&lt;&gt;$N1108),AND($CK1108&lt;&gt;"",$CK1108&lt;&gt;$P1108),AND($CM1108&lt;&gt;"",$CM1108&lt;&gt;$R1108),AND($CO1108&lt;&gt;"",$CO1108&lt;&gt;$T1108),AND($CQ1108&lt;&gt;"",$CQ1108&lt;&gt;$V1108),AND($CS1108&lt;&gt;"",$CS1108&lt;&gt;$X1108),AND($CU1108&lt;&gt;"",$CU1108&lt;&gt;$Z1108),AND($CW1108&lt;&gt;"",$CW1108&lt;&gt;$AB1108),AND($CY1108&lt;&gt;"",$CY1108&lt;&gt;$AD1108),AND($DA1108&lt;&gt;"",$DA1108&lt;&gt;$AF1108),AND($DC1108&lt;&gt;"",$DC1108&lt;&gt;$AH1108),AND($DE1108&lt;&gt;"",$DE1108&lt;&gt;$AJ1108),AND($DG1108&lt;&gt;"",$DG1108&lt;&gt;$AL1108),AND($DI1108&lt;&gt;"",$DI1108&lt;&gt;$AN1108)),"Score changed",IF(OR(AND($CD1108&lt;&gt;"",$CD1108&lt;&gt;$I1108),AND($CF1108&lt;&gt;"",$CF1108&lt;&gt;$K1108),AND($CH1108&lt;&gt;"",$CH1108&lt;&gt;$M1108),AND($CJ1108&lt;&gt;"",$CJ1108&lt;&gt;$O1108),AND($CL1108&lt;&gt;"",$CL1108&lt;&gt;$Q1108),AND($CN1108&lt;&gt;"",$CN1108&lt;&gt;$S1108),AND($CP1108&lt;&gt;"",$CP1108&lt;&gt;$U1108),AND($CR1108&lt;&gt;"",$CR1108&lt;&gt;$W1108),AND($CT1108&lt;&gt;"",$CT1108&lt;&gt;$Y1108),AND($CV1108&lt;&gt;"",$CV1108&lt;&gt;$AA1108),AND($CX1108&lt;&gt;"",$CX1108&lt;&gt;$AC1108),AND($CZ1108&lt;&gt;"",$CZ1108&lt;&gt;$AE1108),AND($DB1108&lt;&gt;"",$DB1108&lt;&gt;$AG1108),AND($DD1108&lt;&gt;"",$DD1108&lt;&gt;$AI1108),AND($DF1108&lt;&gt;"",$DF1108&lt;&gt;$AK1108),AND($DH1108&lt;&gt;"",$DH1108&lt;&gt;$AM1108),AND($DJ1108&lt;&gt;"",$DJ1108&lt;&gt;$AO1108)),"Rewrite only","No change entered")))</f>
        <v/>
      </c>
    </row>
    <row r="1109" spans="1:115" ht="14.25" customHeight="1">
      <c r="A1109" s="86" t="str">
        <f>IF($F1109="","",IFERROR(INDEX([1]Raw_Data!$A:$A,MATCH($F1109,[1]Raw_Data!$F:$F,0)),""))</f>
        <v/>
      </c>
      <c r="B1109" s="86" t="str">
        <f>IF($F1109="","",IFERROR(INDEX([1]Raw_Data!$B:$B,MATCH($F1109,[1]Raw_Data!$F:$F,0)),""))</f>
        <v/>
      </c>
      <c r="C1109" s="86" t="str">
        <f>IF($F1109="","",IFERROR(INDEX([1]Raw_Data!$C:$C,MATCH($F1109,[1]Raw_Data!$F:$F,0)),""))</f>
        <v/>
      </c>
      <c r="D1109" s="86" t="str">
        <f>IF($F1109="","",IFERROR(INDEX([1]Raw_Data!$D:$D,MATCH($F1109,[1]Raw_Data!$F:$F,0)),""))</f>
        <v/>
      </c>
      <c r="E1109" s="86" t="str">
        <f>IF($F1109="","",IFERROR(INDEX([1]Raw_Data!$E:$E,MATCH($F1109,[1]Raw_Data!$F:$F,0)),""))</f>
        <v/>
      </c>
      <c r="F1109" s="87"/>
      <c r="G1109" s="86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>IF($F1109="","",SUM(IF($CC1109="",$H1109,$CC1109),IF($CE1109="",$J1109,$CE1109),IF($CG1109="",$L1109,$CG1109),IF($CI1109="",$N1109,$CI1109),IF($CK1109="",$P1109,$CK1109),IF($CM1109="",$R1109,$CM1109),IF($CO1109="",$T1109,$CO1109),IF($CQ1109="",$V1109,$CQ1109),IF($CS1109="",$X1109,$CS1109),IF($CU1109="",$Z1109,$CU1109),IF($CW1109="",$AB1109,$CW1109),IF($CY1109="",$AD1109,$CY1109),IF($DA1109="",$AF1109,$DA1109),IF($DC1109="",$AH1109,$DC1109),IF($DE1109="",$AJ1109,$DE1109),IF($DG1109="",$AL1109,$DG1109),IF($DI1109="",$AN1109,$DI1109)))</f>
        <v/>
      </c>
      <c r="AT1109" s="86" t="str">
        <f t="shared" si="204"/>
        <v/>
      </c>
      <c r="AU1109" s="86" t="str">
        <f t="shared" si="205"/>
        <v/>
      </c>
      <c r="AV1109" s="86" t="str">
        <f t="shared" si="206"/>
        <v/>
      </c>
      <c r="AW1109" s="86" t="str">
        <f t="shared" si="207"/>
        <v/>
      </c>
      <c r="AX1109" s="86" t="str">
        <f t="shared" si="208"/>
        <v/>
      </c>
      <c r="AY1109" s="86" t="str">
        <f>IF(B1109="","",COUNTIFS($B$5:B1109,B1109,$AT$5:AT1109,AT1109))</f>
        <v/>
      </c>
      <c r="AZ1109" s="86" t="str">
        <f>IF(B1109="","",COUNTIFS($B$5:B1109,B1109,$AV$5:AV1109,AV1109))</f>
        <v/>
      </c>
      <c r="BA1109" s="86" t="str">
        <f t="shared" si="209"/>
        <v/>
      </c>
      <c r="BB1109" s="86" t="str">
        <f t="shared" si="210"/>
        <v/>
      </c>
      <c r="BC1109" s="86">
        <f t="shared" si="211"/>
        <v>0</v>
      </c>
      <c r="BD1109" s="40" t="str">
        <f t="shared" si="212"/>
        <v/>
      </c>
      <c r="BE1109" s="11" t="str">
        <f>IF($F1109="","","REV"&amp;COUNTIF($F$5:F1109,$F1109))</f>
        <v/>
      </c>
      <c r="BF1109" s="23"/>
      <c r="BG1109" s="23"/>
      <c r="BH1109" s="40" t="str">
        <f t="shared" si="213"/>
        <v/>
      </c>
      <c r="BI1109" s="40" t="str">
        <f t="shared" si="214"/>
        <v/>
      </c>
      <c r="BJ1109" s="88"/>
      <c r="BK1109" s="88"/>
      <c r="BL1109" s="88"/>
      <c r="BM1109" s="88"/>
      <c r="BN1109" s="88"/>
      <c r="BO1109" s="88"/>
      <c r="BP1109" s="88"/>
      <c r="BQ1109" s="88"/>
      <c r="BR1109" s="88"/>
      <c r="BS1109" s="88"/>
      <c r="BT1109" s="88"/>
      <c r="BU1109" s="88"/>
      <c r="BV1109" s="88"/>
      <c r="BW1109" s="88"/>
      <c r="BX1109" s="88"/>
      <c r="BY1109" s="88"/>
      <c r="BZ1109" s="88"/>
      <c r="CA1109" s="40" t="str">
        <f t="shared" si="215"/>
        <v/>
      </c>
      <c r="CC1109" s="87"/>
      <c r="CD1109" s="88"/>
      <c r="CE1109" s="87"/>
      <c r="CF1109" s="88"/>
      <c r="CG1109" s="87"/>
      <c r="CH1109" s="88"/>
      <c r="CI1109" s="87"/>
      <c r="CJ1109" s="88"/>
      <c r="CK1109" s="87"/>
      <c r="CL1109" s="88"/>
      <c r="CM1109" s="87"/>
      <c r="CN1109" s="88"/>
      <c r="CO1109" s="87"/>
      <c r="CP1109" s="88"/>
      <c r="CQ1109" s="87"/>
      <c r="CR1109" s="88"/>
      <c r="CS1109" s="87"/>
      <c r="CT1109" s="88"/>
      <c r="CU1109" s="87"/>
      <c r="CV1109" s="88"/>
      <c r="CW1109" s="87"/>
      <c r="CX1109" s="88"/>
      <c r="CY1109" s="87"/>
      <c r="CZ1109" s="88"/>
      <c r="DA1109" s="87"/>
      <c r="DB1109" s="88"/>
      <c r="DC1109" s="87"/>
      <c r="DD1109" s="88"/>
      <c r="DE1109" s="87"/>
      <c r="DF1109" s="88"/>
      <c r="DG1109" s="87"/>
      <c r="DH1109" s="88"/>
      <c r="DI1109" s="87"/>
      <c r="DJ1109" s="88"/>
      <c r="DK1109" s="23" t="str">
        <f>IF($F1109="","",IF(OR(AND($CC1109&lt;&gt;"",$CC1109&lt;&gt;$H1109),AND($CE1109&lt;&gt;"",$CE1109&lt;&gt;$J1109),AND($CG1109&lt;&gt;"",$CG1109&lt;&gt;$L1109),AND($CI1109&lt;&gt;"",$CI1109&lt;&gt;$N1109),AND($CK1109&lt;&gt;"",$CK1109&lt;&gt;$P1109),AND($CM1109&lt;&gt;"",$CM1109&lt;&gt;$R1109),AND($CO1109&lt;&gt;"",$CO1109&lt;&gt;$T1109),AND($CQ1109&lt;&gt;"",$CQ1109&lt;&gt;$V1109),AND($CS1109&lt;&gt;"",$CS1109&lt;&gt;$X1109),AND($CU1109&lt;&gt;"",$CU1109&lt;&gt;$Z1109),AND($CW1109&lt;&gt;"",$CW1109&lt;&gt;$AB1109),AND($CY1109&lt;&gt;"",$CY1109&lt;&gt;$AD1109),AND($DA1109&lt;&gt;"",$DA1109&lt;&gt;$AF1109),AND($DC1109&lt;&gt;"",$DC1109&lt;&gt;$AH1109),AND($DE1109&lt;&gt;"",$DE1109&lt;&gt;$AJ1109),AND($DG1109&lt;&gt;"",$DG1109&lt;&gt;$AL1109),AND($DI1109&lt;&gt;"",$DI1109&lt;&gt;$AN1109)),"Score changed",IF(OR(AND($CD1109&lt;&gt;"",$CD1109&lt;&gt;$I1109),AND($CF1109&lt;&gt;"",$CF1109&lt;&gt;$K1109),AND($CH1109&lt;&gt;"",$CH1109&lt;&gt;$M1109),AND($CJ1109&lt;&gt;"",$CJ1109&lt;&gt;$O1109),AND($CL1109&lt;&gt;"",$CL1109&lt;&gt;$Q1109),AND($CN1109&lt;&gt;"",$CN1109&lt;&gt;$S1109),AND($CP1109&lt;&gt;"",$CP1109&lt;&gt;$U1109),AND($CR1109&lt;&gt;"",$CR1109&lt;&gt;$W1109),AND($CT1109&lt;&gt;"",$CT1109&lt;&gt;$Y1109),AND($CV1109&lt;&gt;"",$CV1109&lt;&gt;$AA1109),AND($CX1109&lt;&gt;"",$CX1109&lt;&gt;$AC1109),AND($CZ1109&lt;&gt;"",$CZ1109&lt;&gt;$AE1109),AND($DB1109&lt;&gt;"",$DB1109&lt;&gt;$AG1109),AND($DD1109&lt;&gt;"",$DD1109&lt;&gt;$AI1109),AND($DF1109&lt;&gt;"",$DF1109&lt;&gt;$AK1109),AND($DH1109&lt;&gt;"",$DH1109&lt;&gt;$AM1109),AND($DJ1109&lt;&gt;"",$DJ1109&lt;&gt;$AO1109)),"Rewrite only","No change entered")))</f>
        <v/>
      </c>
    </row>
    <row r="1110" spans="1:115" ht="14.25" customHeight="1">
      <c r="A1110" s="86" t="str">
        <f>IF($F1110="","",IFERROR(INDEX([1]Raw_Data!$A:$A,MATCH($F1110,[1]Raw_Data!$F:$F,0)),""))</f>
        <v/>
      </c>
      <c r="B1110" s="86" t="str">
        <f>IF($F1110="","",IFERROR(INDEX([1]Raw_Data!$B:$B,MATCH($F1110,[1]Raw_Data!$F:$F,0)),""))</f>
        <v/>
      </c>
      <c r="C1110" s="86" t="str">
        <f>IF($F1110="","",IFERROR(INDEX([1]Raw_Data!$C:$C,MATCH($F1110,[1]Raw_Data!$F:$F,0)),""))</f>
        <v/>
      </c>
      <c r="D1110" s="86" t="str">
        <f>IF($F1110="","",IFERROR(INDEX([1]Raw_Data!$D:$D,MATCH($F1110,[1]Raw_Data!$F:$F,0)),""))</f>
        <v/>
      </c>
      <c r="E1110" s="86" t="str">
        <f>IF($F1110="","",IFERROR(INDEX([1]Raw_Data!$E:$E,MATCH($F1110,[1]Raw_Data!$F:$F,0)),""))</f>
        <v/>
      </c>
      <c r="F1110" s="87"/>
      <c r="G1110" s="86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>IF($F1110="","",SUM(IF($CC1110="",$H1110,$CC1110),IF($CE1110="",$J1110,$CE1110),IF($CG1110="",$L1110,$CG1110),IF($CI1110="",$N1110,$CI1110),IF($CK1110="",$P1110,$CK1110),IF($CM1110="",$R1110,$CM1110),IF($CO1110="",$T1110,$CO1110),IF($CQ1110="",$V1110,$CQ1110),IF($CS1110="",$X1110,$CS1110),IF($CU1110="",$Z1110,$CU1110),IF($CW1110="",$AB1110,$CW1110),IF($CY1110="",$AD1110,$CY1110),IF($DA1110="",$AF1110,$DA1110),IF($DC1110="",$AH1110,$DC1110),IF($DE1110="",$AJ1110,$DE1110),IF($DG1110="",$AL1110,$DG1110),IF($DI1110="",$AN1110,$DI1110)))</f>
        <v/>
      </c>
      <c r="AT1110" s="86" t="str">
        <f t="shared" si="204"/>
        <v/>
      </c>
      <c r="AU1110" s="86" t="str">
        <f t="shared" si="205"/>
        <v/>
      </c>
      <c r="AV1110" s="86" t="str">
        <f t="shared" si="206"/>
        <v/>
      </c>
      <c r="AW1110" s="86" t="str">
        <f t="shared" si="207"/>
        <v/>
      </c>
      <c r="AX1110" s="86" t="str">
        <f t="shared" si="208"/>
        <v/>
      </c>
      <c r="AY1110" s="86" t="str">
        <f>IF(B1110="","",COUNTIFS($B$5:B1110,B1110,$AT$5:AT1110,AT1110))</f>
        <v/>
      </c>
      <c r="AZ1110" s="86" t="str">
        <f>IF(B1110="","",COUNTIFS($B$5:B1110,B1110,$AV$5:AV1110,AV1110))</f>
        <v/>
      </c>
      <c r="BA1110" s="86" t="str">
        <f t="shared" si="209"/>
        <v/>
      </c>
      <c r="BB1110" s="86" t="str">
        <f t="shared" si="210"/>
        <v/>
      </c>
      <c r="BC1110" s="86">
        <f t="shared" si="211"/>
        <v>0</v>
      </c>
      <c r="BD1110" s="40" t="str">
        <f t="shared" si="212"/>
        <v/>
      </c>
      <c r="BE1110" s="11" t="str">
        <f>IF($F1110="","","REV"&amp;COUNTIF($F$5:F1110,$F1110))</f>
        <v/>
      </c>
      <c r="BF1110" s="23"/>
      <c r="BG1110" s="23"/>
      <c r="BH1110" s="40" t="str">
        <f t="shared" si="213"/>
        <v/>
      </c>
      <c r="BI1110" s="40" t="str">
        <f t="shared" si="214"/>
        <v/>
      </c>
      <c r="BJ1110" s="88"/>
      <c r="BK1110" s="88"/>
      <c r="BL1110" s="88"/>
      <c r="BM1110" s="88"/>
      <c r="BN1110" s="88"/>
      <c r="BO1110" s="88"/>
      <c r="BP1110" s="88"/>
      <c r="BQ1110" s="88"/>
      <c r="BR1110" s="88"/>
      <c r="BS1110" s="88"/>
      <c r="BT1110" s="88"/>
      <c r="BU1110" s="88"/>
      <c r="BV1110" s="88"/>
      <c r="BW1110" s="88"/>
      <c r="BX1110" s="88"/>
      <c r="BY1110" s="88"/>
      <c r="BZ1110" s="88"/>
      <c r="CA1110" s="40" t="str">
        <f t="shared" si="215"/>
        <v/>
      </c>
      <c r="CC1110" s="87"/>
      <c r="CD1110" s="88"/>
      <c r="CE1110" s="87"/>
      <c r="CF1110" s="88"/>
      <c r="CG1110" s="87"/>
      <c r="CH1110" s="88"/>
      <c r="CI1110" s="87"/>
      <c r="CJ1110" s="88"/>
      <c r="CK1110" s="87"/>
      <c r="CL1110" s="88"/>
      <c r="CM1110" s="87"/>
      <c r="CN1110" s="88"/>
      <c r="CO1110" s="87"/>
      <c r="CP1110" s="88"/>
      <c r="CQ1110" s="87"/>
      <c r="CR1110" s="88"/>
      <c r="CS1110" s="87"/>
      <c r="CT1110" s="88"/>
      <c r="CU1110" s="87"/>
      <c r="CV1110" s="88"/>
      <c r="CW1110" s="87"/>
      <c r="CX1110" s="88"/>
      <c r="CY1110" s="87"/>
      <c r="CZ1110" s="88"/>
      <c r="DA1110" s="87"/>
      <c r="DB1110" s="88"/>
      <c r="DC1110" s="87"/>
      <c r="DD1110" s="88"/>
      <c r="DE1110" s="87"/>
      <c r="DF1110" s="88"/>
      <c r="DG1110" s="87"/>
      <c r="DH1110" s="88"/>
      <c r="DI1110" s="87"/>
      <c r="DJ1110" s="88"/>
      <c r="DK1110" s="23" t="str">
        <f>IF($F1110="","",IF(OR(AND($CC1110&lt;&gt;"",$CC1110&lt;&gt;$H1110),AND($CE1110&lt;&gt;"",$CE1110&lt;&gt;$J1110),AND($CG1110&lt;&gt;"",$CG1110&lt;&gt;$L1110),AND($CI1110&lt;&gt;"",$CI1110&lt;&gt;$N1110),AND($CK1110&lt;&gt;"",$CK1110&lt;&gt;$P1110),AND($CM1110&lt;&gt;"",$CM1110&lt;&gt;$R1110),AND($CO1110&lt;&gt;"",$CO1110&lt;&gt;$T1110),AND($CQ1110&lt;&gt;"",$CQ1110&lt;&gt;$V1110),AND($CS1110&lt;&gt;"",$CS1110&lt;&gt;$X1110),AND($CU1110&lt;&gt;"",$CU1110&lt;&gt;$Z1110),AND($CW1110&lt;&gt;"",$CW1110&lt;&gt;$AB1110),AND($CY1110&lt;&gt;"",$CY1110&lt;&gt;$AD1110),AND($DA1110&lt;&gt;"",$DA1110&lt;&gt;$AF1110),AND($DC1110&lt;&gt;"",$DC1110&lt;&gt;$AH1110),AND($DE1110&lt;&gt;"",$DE1110&lt;&gt;$AJ1110),AND($DG1110&lt;&gt;"",$DG1110&lt;&gt;$AL1110),AND($DI1110&lt;&gt;"",$DI1110&lt;&gt;$AN1110)),"Score changed",IF(OR(AND($CD1110&lt;&gt;"",$CD1110&lt;&gt;$I1110),AND($CF1110&lt;&gt;"",$CF1110&lt;&gt;$K1110),AND($CH1110&lt;&gt;"",$CH1110&lt;&gt;$M1110),AND($CJ1110&lt;&gt;"",$CJ1110&lt;&gt;$O1110),AND($CL1110&lt;&gt;"",$CL1110&lt;&gt;$Q1110),AND($CN1110&lt;&gt;"",$CN1110&lt;&gt;$S1110),AND($CP1110&lt;&gt;"",$CP1110&lt;&gt;$U1110),AND($CR1110&lt;&gt;"",$CR1110&lt;&gt;$W1110),AND($CT1110&lt;&gt;"",$CT1110&lt;&gt;$Y1110),AND($CV1110&lt;&gt;"",$CV1110&lt;&gt;$AA1110),AND($CX1110&lt;&gt;"",$CX1110&lt;&gt;$AC1110),AND($CZ1110&lt;&gt;"",$CZ1110&lt;&gt;$AE1110),AND($DB1110&lt;&gt;"",$DB1110&lt;&gt;$AG1110),AND($DD1110&lt;&gt;"",$DD1110&lt;&gt;$AI1110),AND($DF1110&lt;&gt;"",$DF1110&lt;&gt;$AK1110),AND($DH1110&lt;&gt;"",$DH1110&lt;&gt;$AM1110),AND($DJ1110&lt;&gt;"",$DJ1110&lt;&gt;$AO1110)),"Rewrite only","No change entered")))</f>
        <v/>
      </c>
    </row>
    <row r="1111" spans="1:115" ht="14.25" customHeight="1">
      <c r="A1111" s="86" t="str">
        <f>IF($F1111="","",IFERROR(INDEX([1]Raw_Data!$A:$A,MATCH($F1111,[1]Raw_Data!$F:$F,0)),""))</f>
        <v/>
      </c>
      <c r="B1111" s="86" t="str">
        <f>IF($F1111="","",IFERROR(INDEX([1]Raw_Data!$B:$B,MATCH($F1111,[1]Raw_Data!$F:$F,0)),""))</f>
        <v/>
      </c>
      <c r="C1111" s="86" t="str">
        <f>IF($F1111="","",IFERROR(INDEX([1]Raw_Data!$C:$C,MATCH($F1111,[1]Raw_Data!$F:$F,0)),""))</f>
        <v/>
      </c>
      <c r="D1111" s="86" t="str">
        <f>IF($F1111="","",IFERROR(INDEX([1]Raw_Data!$D:$D,MATCH($F1111,[1]Raw_Data!$F:$F,0)),""))</f>
        <v/>
      </c>
      <c r="E1111" s="86" t="str">
        <f>IF($F1111="","",IFERROR(INDEX([1]Raw_Data!$E:$E,MATCH($F1111,[1]Raw_Data!$F:$F,0)),""))</f>
        <v/>
      </c>
      <c r="F1111" s="87"/>
      <c r="G1111" s="86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>IF($F1111="","",SUM(IF($CC1111="",$H1111,$CC1111),IF($CE1111="",$J1111,$CE1111),IF($CG1111="",$L1111,$CG1111),IF($CI1111="",$N1111,$CI1111),IF($CK1111="",$P1111,$CK1111),IF($CM1111="",$R1111,$CM1111),IF($CO1111="",$T1111,$CO1111),IF($CQ1111="",$V1111,$CQ1111),IF($CS1111="",$X1111,$CS1111),IF($CU1111="",$Z1111,$CU1111),IF($CW1111="",$AB1111,$CW1111),IF($CY1111="",$AD1111,$CY1111),IF($DA1111="",$AF1111,$DA1111),IF($DC1111="",$AH1111,$DC1111),IF($DE1111="",$AJ1111,$DE1111),IF($DG1111="",$AL1111,$DG1111),IF($DI1111="",$AN1111,$DI1111)))</f>
        <v/>
      </c>
      <c r="AT1111" s="86" t="str">
        <f t="shared" si="204"/>
        <v/>
      </c>
      <c r="AU1111" s="86" t="str">
        <f t="shared" si="205"/>
        <v/>
      </c>
      <c r="AV1111" s="86" t="str">
        <f t="shared" si="206"/>
        <v/>
      </c>
      <c r="AW1111" s="86" t="str">
        <f t="shared" si="207"/>
        <v/>
      </c>
      <c r="AX1111" s="86" t="str">
        <f t="shared" si="208"/>
        <v/>
      </c>
      <c r="AY1111" s="86" t="str">
        <f>IF(B1111="","",COUNTIFS($B$5:B1111,B1111,$AT$5:AT1111,AT1111))</f>
        <v/>
      </c>
      <c r="AZ1111" s="86" t="str">
        <f>IF(B1111="","",COUNTIFS($B$5:B1111,B1111,$AV$5:AV1111,AV1111))</f>
        <v/>
      </c>
      <c r="BA1111" s="86" t="str">
        <f t="shared" si="209"/>
        <v/>
      </c>
      <c r="BB1111" s="86" t="str">
        <f t="shared" si="210"/>
        <v/>
      </c>
      <c r="BC1111" s="86">
        <f t="shared" si="211"/>
        <v>0</v>
      </c>
      <c r="BD1111" s="40" t="str">
        <f t="shared" si="212"/>
        <v/>
      </c>
      <c r="BE1111" s="11" t="str">
        <f>IF($F1111="","","REV"&amp;COUNTIF($F$5:F1111,$F1111))</f>
        <v/>
      </c>
      <c r="BF1111" s="23"/>
      <c r="BG1111" s="23"/>
      <c r="BH1111" s="40" t="str">
        <f t="shared" si="213"/>
        <v/>
      </c>
      <c r="BI1111" s="40" t="str">
        <f t="shared" si="214"/>
        <v/>
      </c>
      <c r="BJ1111" s="88"/>
      <c r="BK1111" s="88"/>
      <c r="BL1111" s="88"/>
      <c r="BM1111" s="88"/>
      <c r="BN1111" s="88"/>
      <c r="BO1111" s="88"/>
      <c r="BP1111" s="88"/>
      <c r="BQ1111" s="88"/>
      <c r="BR1111" s="88"/>
      <c r="BS1111" s="88"/>
      <c r="BT1111" s="88"/>
      <c r="BU1111" s="88"/>
      <c r="BV1111" s="88"/>
      <c r="BW1111" s="88"/>
      <c r="BX1111" s="88"/>
      <c r="BY1111" s="88"/>
      <c r="BZ1111" s="88"/>
      <c r="CA1111" s="40" t="str">
        <f t="shared" si="215"/>
        <v/>
      </c>
      <c r="CC1111" s="87"/>
      <c r="CD1111" s="88"/>
      <c r="CE1111" s="87"/>
      <c r="CF1111" s="88"/>
      <c r="CG1111" s="87"/>
      <c r="CH1111" s="88"/>
      <c r="CI1111" s="87"/>
      <c r="CJ1111" s="88"/>
      <c r="CK1111" s="87"/>
      <c r="CL1111" s="88"/>
      <c r="CM1111" s="87"/>
      <c r="CN1111" s="88"/>
      <c r="CO1111" s="87"/>
      <c r="CP1111" s="88"/>
      <c r="CQ1111" s="87"/>
      <c r="CR1111" s="88"/>
      <c r="CS1111" s="87"/>
      <c r="CT1111" s="88"/>
      <c r="CU1111" s="87"/>
      <c r="CV1111" s="88"/>
      <c r="CW1111" s="87"/>
      <c r="CX1111" s="88"/>
      <c r="CY1111" s="87"/>
      <c r="CZ1111" s="88"/>
      <c r="DA1111" s="87"/>
      <c r="DB1111" s="88"/>
      <c r="DC1111" s="87"/>
      <c r="DD1111" s="88"/>
      <c r="DE1111" s="87"/>
      <c r="DF1111" s="88"/>
      <c r="DG1111" s="87"/>
      <c r="DH1111" s="88"/>
      <c r="DI1111" s="87"/>
      <c r="DJ1111" s="88"/>
      <c r="DK1111" s="23" t="str">
        <f>IF($F1111="","",IF(OR(AND($CC1111&lt;&gt;"",$CC1111&lt;&gt;$H1111),AND($CE1111&lt;&gt;"",$CE1111&lt;&gt;$J1111),AND($CG1111&lt;&gt;"",$CG1111&lt;&gt;$L1111),AND($CI1111&lt;&gt;"",$CI1111&lt;&gt;$N1111),AND($CK1111&lt;&gt;"",$CK1111&lt;&gt;$P1111),AND($CM1111&lt;&gt;"",$CM1111&lt;&gt;$R1111),AND($CO1111&lt;&gt;"",$CO1111&lt;&gt;$T1111),AND($CQ1111&lt;&gt;"",$CQ1111&lt;&gt;$V1111),AND($CS1111&lt;&gt;"",$CS1111&lt;&gt;$X1111),AND($CU1111&lt;&gt;"",$CU1111&lt;&gt;$Z1111),AND($CW1111&lt;&gt;"",$CW1111&lt;&gt;$AB1111),AND($CY1111&lt;&gt;"",$CY1111&lt;&gt;$AD1111),AND($DA1111&lt;&gt;"",$DA1111&lt;&gt;$AF1111),AND($DC1111&lt;&gt;"",$DC1111&lt;&gt;$AH1111),AND($DE1111&lt;&gt;"",$DE1111&lt;&gt;$AJ1111),AND($DG1111&lt;&gt;"",$DG1111&lt;&gt;$AL1111),AND($DI1111&lt;&gt;"",$DI1111&lt;&gt;$AN1111)),"Score changed",IF(OR(AND($CD1111&lt;&gt;"",$CD1111&lt;&gt;$I1111),AND($CF1111&lt;&gt;"",$CF1111&lt;&gt;$K1111),AND($CH1111&lt;&gt;"",$CH1111&lt;&gt;$M1111),AND($CJ1111&lt;&gt;"",$CJ1111&lt;&gt;$O1111),AND($CL1111&lt;&gt;"",$CL1111&lt;&gt;$Q1111),AND($CN1111&lt;&gt;"",$CN1111&lt;&gt;$S1111),AND($CP1111&lt;&gt;"",$CP1111&lt;&gt;$U1111),AND($CR1111&lt;&gt;"",$CR1111&lt;&gt;$W1111),AND($CT1111&lt;&gt;"",$CT1111&lt;&gt;$Y1111),AND($CV1111&lt;&gt;"",$CV1111&lt;&gt;$AA1111),AND($CX1111&lt;&gt;"",$CX1111&lt;&gt;$AC1111),AND($CZ1111&lt;&gt;"",$CZ1111&lt;&gt;$AE1111),AND($DB1111&lt;&gt;"",$DB1111&lt;&gt;$AG1111),AND($DD1111&lt;&gt;"",$DD1111&lt;&gt;$AI1111),AND($DF1111&lt;&gt;"",$DF1111&lt;&gt;$AK1111),AND($DH1111&lt;&gt;"",$DH1111&lt;&gt;$AM1111),AND($DJ1111&lt;&gt;"",$DJ1111&lt;&gt;$AO1111)),"Rewrite only","No change entered")))</f>
        <v/>
      </c>
    </row>
    <row r="1112" spans="1:115" ht="14.25" customHeight="1">
      <c r="A1112" s="86" t="str">
        <f>IF($F1112="","",IFERROR(INDEX([1]Raw_Data!$A:$A,MATCH($F1112,[1]Raw_Data!$F:$F,0)),""))</f>
        <v/>
      </c>
      <c r="B1112" s="86" t="str">
        <f>IF($F1112="","",IFERROR(INDEX([1]Raw_Data!$B:$B,MATCH($F1112,[1]Raw_Data!$F:$F,0)),""))</f>
        <v/>
      </c>
      <c r="C1112" s="86" t="str">
        <f>IF($F1112="","",IFERROR(INDEX([1]Raw_Data!$C:$C,MATCH($F1112,[1]Raw_Data!$F:$F,0)),""))</f>
        <v/>
      </c>
      <c r="D1112" s="86" t="str">
        <f>IF($F1112="","",IFERROR(INDEX([1]Raw_Data!$D:$D,MATCH($F1112,[1]Raw_Data!$F:$F,0)),""))</f>
        <v/>
      </c>
      <c r="E1112" s="86" t="str">
        <f>IF($F1112="","",IFERROR(INDEX([1]Raw_Data!$E:$E,MATCH($F1112,[1]Raw_Data!$F:$F,0)),""))</f>
        <v/>
      </c>
      <c r="F1112" s="87"/>
      <c r="G1112" s="86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>IF($F1112="","",SUM(IF($CC1112="",$H1112,$CC1112),IF($CE1112="",$J1112,$CE1112),IF($CG1112="",$L1112,$CG1112),IF($CI1112="",$N1112,$CI1112),IF($CK1112="",$P1112,$CK1112),IF($CM1112="",$R1112,$CM1112),IF($CO1112="",$T1112,$CO1112),IF($CQ1112="",$V1112,$CQ1112),IF($CS1112="",$X1112,$CS1112),IF($CU1112="",$Z1112,$CU1112),IF($CW1112="",$AB1112,$CW1112),IF($CY1112="",$AD1112,$CY1112),IF($DA1112="",$AF1112,$DA1112),IF($DC1112="",$AH1112,$DC1112),IF($DE1112="",$AJ1112,$DE1112),IF($DG1112="",$AL1112,$DG1112),IF($DI1112="",$AN1112,$DI1112)))</f>
        <v/>
      </c>
      <c r="AT1112" s="86" t="str">
        <f t="shared" si="204"/>
        <v/>
      </c>
      <c r="AU1112" s="86" t="str">
        <f t="shared" si="205"/>
        <v/>
      </c>
      <c r="AV1112" s="86" t="str">
        <f t="shared" si="206"/>
        <v/>
      </c>
      <c r="AW1112" s="86" t="str">
        <f t="shared" si="207"/>
        <v/>
      </c>
      <c r="AX1112" s="86" t="str">
        <f t="shared" si="208"/>
        <v/>
      </c>
      <c r="AY1112" s="86" t="str">
        <f>IF(B1112="","",COUNTIFS($B$5:B1112,B1112,$AT$5:AT1112,AT1112))</f>
        <v/>
      </c>
      <c r="AZ1112" s="86" t="str">
        <f>IF(B1112="","",COUNTIFS($B$5:B1112,B1112,$AV$5:AV1112,AV1112))</f>
        <v/>
      </c>
      <c r="BA1112" s="86" t="str">
        <f t="shared" si="209"/>
        <v/>
      </c>
      <c r="BB1112" s="86" t="str">
        <f t="shared" si="210"/>
        <v/>
      </c>
      <c r="BC1112" s="86">
        <f t="shared" si="211"/>
        <v>0</v>
      </c>
      <c r="BD1112" s="40" t="str">
        <f t="shared" si="212"/>
        <v/>
      </c>
      <c r="BE1112" s="11" t="str">
        <f>IF($F1112="","","REV"&amp;COUNTIF($F$5:F1112,$F1112))</f>
        <v/>
      </c>
      <c r="BF1112" s="23"/>
      <c r="BG1112" s="23"/>
      <c r="BH1112" s="40" t="str">
        <f t="shared" si="213"/>
        <v/>
      </c>
      <c r="BI1112" s="40" t="str">
        <f t="shared" si="214"/>
        <v/>
      </c>
      <c r="BJ1112" s="88"/>
      <c r="BK1112" s="88"/>
      <c r="BL1112" s="88"/>
      <c r="BM1112" s="88"/>
      <c r="BN1112" s="88"/>
      <c r="BO1112" s="88"/>
      <c r="BP1112" s="88"/>
      <c r="BQ1112" s="88"/>
      <c r="BR1112" s="88"/>
      <c r="BS1112" s="88"/>
      <c r="BT1112" s="88"/>
      <c r="BU1112" s="88"/>
      <c r="BV1112" s="88"/>
      <c r="BW1112" s="88"/>
      <c r="BX1112" s="88"/>
      <c r="BY1112" s="88"/>
      <c r="BZ1112" s="88"/>
      <c r="CA1112" s="40" t="str">
        <f t="shared" si="215"/>
        <v/>
      </c>
      <c r="CC1112" s="87"/>
      <c r="CD1112" s="88"/>
      <c r="CE1112" s="87"/>
      <c r="CF1112" s="88"/>
      <c r="CG1112" s="87"/>
      <c r="CH1112" s="88"/>
      <c r="CI1112" s="87"/>
      <c r="CJ1112" s="88"/>
      <c r="CK1112" s="87"/>
      <c r="CL1112" s="88"/>
      <c r="CM1112" s="87"/>
      <c r="CN1112" s="88"/>
      <c r="CO1112" s="87"/>
      <c r="CP1112" s="88"/>
      <c r="CQ1112" s="87"/>
      <c r="CR1112" s="88"/>
      <c r="CS1112" s="87"/>
      <c r="CT1112" s="88"/>
      <c r="CU1112" s="87"/>
      <c r="CV1112" s="88"/>
      <c r="CW1112" s="87"/>
      <c r="CX1112" s="88"/>
      <c r="CY1112" s="87"/>
      <c r="CZ1112" s="88"/>
      <c r="DA1112" s="87"/>
      <c r="DB1112" s="88"/>
      <c r="DC1112" s="87"/>
      <c r="DD1112" s="88"/>
      <c r="DE1112" s="87"/>
      <c r="DF1112" s="88"/>
      <c r="DG1112" s="87"/>
      <c r="DH1112" s="88"/>
      <c r="DI1112" s="87"/>
      <c r="DJ1112" s="88"/>
      <c r="DK1112" s="23" t="str">
        <f>IF($F1112="","",IF(OR(AND($CC1112&lt;&gt;"",$CC1112&lt;&gt;$H1112),AND($CE1112&lt;&gt;"",$CE1112&lt;&gt;$J1112),AND($CG1112&lt;&gt;"",$CG1112&lt;&gt;$L1112),AND($CI1112&lt;&gt;"",$CI1112&lt;&gt;$N1112),AND($CK1112&lt;&gt;"",$CK1112&lt;&gt;$P1112),AND($CM1112&lt;&gt;"",$CM1112&lt;&gt;$R1112),AND($CO1112&lt;&gt;"",$CO1112&lt;&gt;$T1112),AND($CQ1112&lt;&gt;"",$CQ1112&lt;&gt;$V1112),AND($CS1112&lt;&gt;"",$CS1112&lt;&gt;$X1112),AND($CU1112&lt;&gt;"",$CU1112&lt;&gt;$Z1112),AND($CW1112&lt;&gt;"",$CW1112&lt;&gt;$AB1112),AND($CY1112&lt;&gt;"",$CY1112&lt;&gt;$AD1112),AND($DA1112&lt;&gt;"",$DA1112&lt;&gt;$AF1112),AND($DC1112&lt;&gt;"",$DC1112&lt;&gt;$AH1112),AND($DE1112&lt;&gt;"",$DE1112&lt;&gt;$AJ1112),AND($DG1112&lt;&gt;"",$DG1112&lt;&gt;$AL1112),AND($DI1112&lt;&gt;"",$DI1112&lt;&gt;$AN1112)),"Score changed",IF(OR(AND($CD1112&lt;&gt;"",$CD1112&lt;&gt;$I1112),AND($CF1112&lt;&gt;"",$CF1112&lt;&gt;$K1112),AND($CH1112&lt;&gt;"",$CH1112&lt;&gt;$M1112),AND($CJ1112&lt;&gt;"",$CJ1112&lt;&gt;$O1112),AND($CL1112&lt;&gt;"",$CL1112&lt;&gt;$Q1112),AND($CN1112&lt;&gt;"",$CN1112&lt;&gt;$S1112),AND($CP1112&lt;&gt;"",$CP1112&lt;&gt;$U1112),AND($CR1112&lt;&gt;"",$CR1112&lt;&gt;$W1112),AND($CT1112&lt;&gt;"",$CT1112&lt;&gt;$Y1112),AND($CV1112&lt;&gt;"",$CV1112&lt;&gt;$AA1112),AND($CX1112&lt;&gt;"",$CX1112&lt;&gt;$AC1112),AND($CZ1112&lt;&gt;"",$CZ1112&lt;&gt;$AE1112),AND($DB1112&lt;&gt;"",$DB1112&lt;&gt;$AG1112),AND($DD1112&lt;&gt;"",$DD1112&lt;&gt;$AI1112),AND($DF1112&lt;&gt;"",$DF1112&lt;&gt;$AK1112),AND($DH1112&lt;&gt;"",$DH1112&lt;&gt;$AM1112),AND($DJ1112&lt;&gt;"",$DJ1112&lt;&gt;$AO1112)),"Rewrite only","No change entered")))</f>
        <v/>
      </c>
    </row>
    <row r="1113" spans="1:115" ht="14.25" customHeight="1">
      <c r="A1113" s="86" t="str">
        <f>IF($F1113="","",IFERROR(INDEX([1]Raw_Data!$A:$A,MATCH($F1113,[1]Raw_Data!$F:$F,0)),""))</f>
        <v/>
      </c>
      <c r="B1113" s="86" t="str">
        <f>IF($F1113="","",IFERROR(INDEX([1]Raw_Data!$B:$B,MATCH($F1113,[1]Raw_Data!$F:$F,0)),""))</f>
        <v/>
      </c>
      <c r="C1113" s="86" t="str">
        <f>IF($F1113="","",IFERROR(INDEX([1]Raw_Data!$C:$C,MATCH($F1113,[1]Raw_Data!$F:$F,0)),""))</f>
        <v/>
      </c>
      <c r="D1113" s="86" t="str">
        <f>IF($F1113="","",IFERROR(INDEX([1]Raw_Data!$D:$D,MATCH($F1113,[1]Raw_Data!$F:$F,0)),""))</f>
        <v/>
      </c>
      <c r="E1113" s="86" t="str">
        <f>IF($F1113="","",IFERROR(INDEX([1]Raw_Data!$E:$E,MATCH($F1113,[1]Raw_Data!$F:$F,0)),""))</f>
        <v/>
      </c>
      <c r="F1113" s="87"/>
      <c r="G1113" s="86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>IF($F1113="","",SUM(IF($CC1113="",$H1113,$CC1113),IF($CE1113="",$J1113,$CE1113),IF($CG1113="",$L1113,$CG1113),IF($CI1113="",$N1113,$CI1113),IF($CK1113="",$P1113,$CK1113),IF($CM1113="",$R1113,$CM1113),IF($CO1113="",$T1113,$CO1113),IF($CQ1113="",$V1113,$CQ1113),IF($CS1113="",$X1113,$CS1113),IF($CU1113="",$Z1113,$CU1113),IF($CW1113="",$AB1113,$CW1113),IF($CY1113="",$AD1113,$CY1113),IF($DA1113="",$AF1113,$DA1113),IF($DC1113="",$AH1113,$DC1113),IF($DE1113="",$AJ1113,$DE1113),IF($DG1113="",$AL1113,$DG1113),IF($DI1113="",$AN1113,$DI1113)))</f>
        <v/>
      </c>
      <c r="AT1113" s="86" t="str">
        <f t="shared" si="204"/>
        <v/>
      </c>
      <c r="AU1113" s="86" t="str">
        <f t="shared" si="205"/>
        <v/>
      </c>
      <c r="AV1113" s="86" t="str">
        <f t="shared" si="206"/>
        <v/>
      </c>
      <c r="AW1113" s="86" t="str">
        <f t="shared" si="207"/>
        <v/>
      </c>
      <c r="AX1113" s="86" t="str">
        <f t="shared" si="208"/>
        <v/>
      </c>
      <c r="AY1113" s="86" t="str">
        <f>IF(B1113="","",COUNTIFS($B$5:B1113,B1113,$AT$5:AT1113,AT1113))</f>
        <v/>
      </c>
      <c r="AZ1113" s="86" t="str">
        <f>IF(B1113="","",COUNTIFS($B$5:B1113,B1113,$AV$5:AV1113,AV1113))</f>
        <v/>
      </c>
      <c r="BA1113" s="86" t="str">
        <f t="shared" si="209"/>
        <v/>
      </c>
      <c r="BB1113" s="86" t="str">
        <f t="shared" si="210"/>
        <v/>
      </c>
      <c r="BC1113" s="86">
        <f t="shared" si="211"/>
        <v>0</v>
      </c>
      <c r="BD1113" s="40" t="str">
        <f t="shared" si="212"/>
        <v/>
      </c>
      <c r="BE1113" s="11" t="str">
        <f>IF($F1113="","","REV"&amp;COUNTIF($F$5:F1113,$F1113))</f>
        <v/>
      </c>
      <c r="BF1113" s="23"/>
      <c r="BG1113" s="23"/>
      <c r="BH1113" s="40" t="str">
        <f t="shared" si="213"/>
        <v/>
      </c>
      <c r="BI1113" s="40" t="str">
        <f t="shared" si="214"/>
        <v/>
      </c>
      <c r="BJ1113" s="88"/>
      <c r="BK1113" s="88"/>
      <c r="BL1113" s="88"/>
      <c r="BM1113" s="88"/>
      <c r="BN1113" s="88"/>
      <c r="BO1113" s="88"/>
      <c r="BP1113" s="88"/>
      <c r="BQ1113" s="88"/>
      <c r="BR1113" s="88"/>
      <c r="BS1113" s="88"/>
      <c r="BT1113" s="88"/>
      <c r="BU1113" s="88"/>
      <c r="BV1113" s="88"/>
      <c r="BW1113" s="88"/>
      <c r="BX1113" s="88"/>
      <c r="BY1113" s="88"/>
      <c r="BZ1113" s="88"/>
      <c r="CA1113" s="40" t="str">
        <f t="shared" si="215"/>
        <v/>
      </c>
      <c r="CC1113" s="87"/>
      <c r="CD1113" s="88"/>
      <c r="CE1113" s="87"/>
      <c r="CF1113" s="88"/>
      <c r="CG1113" s="87"/>
      <c r="CH1113" s="88"/>
      <c r="CI1113" s="87"/>
      <c r="CJ1113" s="88"/>
      <c r="CK1113" s="87"/>
      <c r="CL1113" s="88"/>
      <c r="CM1113" s="87"/>
      <c r="CN1113" s="88"/>
      <c r="CO1113" s="87"/>
      <c r="CP1113" s="88"/>
      <c r="CQ1113" s="87"/>
      <c r="CR1113" s="88"/>
      <c r="CS1113" s="87"/>
      <c r="CT1113" s="88"/>
      <c r="CU1113" s="87"/>
      <c r="CV1113" s="88"/>
      <c r="CW1113" s="87"/>
      <c r="CX1113" s="88"/>
      <c r="CY1113" s="87"/>
      <c r="CZ1113" s="88"/>
      <c r="DA1113" s="87"/>
      <c r="DB1113" s="88"/>
      <c r="DC1113" s="87"/>
      <c r="DD1113" s="88"/>
      <c r="DE1113" s="87"/>
      <c r="DF1113" s="88"/>
      <c r="DG1113" s="87"/>
      <c r="DH1113" s="88"/>
      <c r="DI1113" s="87"/>
      <c r="DJ1113" s="88"/>
      <c r="DK1113" s="23" t="str">
        <f>IF($F1113="","",IF(OR(AND($CC1113&lt;&gt;"",$CC1113&lt;&gt;$H1113),AND($CE1113&lt;&gt;"",$CE1113&lt;&gt;$J1113),AND($CG1113&lt;&gt;"",$CG1113&lt;&gt;$L1113),AND($CI1113&lt;&gt;"",$CI1113&lt;&gt;$N1113),AND($CK1113&lt;&gt;"",$CK1113&lt;&gt;$P1113),AND($CM1113&lt;&gt;"",$CM1113&lt;&gt;$R1113),AND($CO1113&lt;&gt;"",$CO1113&lt;&gt;$T1113),AND($CQ1113&lt;&gt;"",$CQ1113&lt;&gt;$V1113),AND($CS1113&lt;&gt;"",$CS1113&lt;&gt;$X1113),AND($CU1113&lt;&gt;"",$CU1113&lt;&gt;$Z1113),AND($CW1113&lt;&gt;"",$CW1113&lt;&gt;$AB1113),AND($CY1113&lt;&gt;"",$CY1113&lt;&gt;$AD1113),AND($DA1113&lt;&gt;"",$DA1113&lt;&gt;$AF1113),AND($DC1113&lt;&gt;"",$DC1113&lt;&gt;$AH1113),AND($DE1113&lt;&gt;"",$DE1113&lt;&gt;$AJ1113),AND($DG1113&lt;&gt;"",$DG1113&lt;&gt;$AL1113),AND($DI1113&lt;&gt;"",$DI1113&lt;&gt;$AN1113)),"Score changed",IF(OR(AND($CD1113&lt;&gt;"",$CD1113&lt;&gt;$I1113),AND($CF1113&lt;&gt;"",$CF1113&lt;&gt;$K1113),AND($CH1113&lt;&gt;"",$CH1113&lt;&gt;$M1113),AND($CJ1113&lt;&gt;"",$CJ1113&lt;&gt;$O1113),AND($CL1113&lt;&gt;"",$CL1113&lt;&gt;$Q1113),AND($CN1113&lt;&gt;"",$CN1113&lt;&gt;$S1113),AND($CP1113&lt;&gt;"",$CP1113&lt;&gt;$U1113),AND($CR1113&lt;&gt;"",$CR1113&lt;&gt;$W1113),AND($CT1113&lt;&gt;"",$CT1113&lt;&gt;$Y1113),AND($CV1113&lt;&gt;"",$CV1113&lt;&gt;$AA1113),AND($CX1113&lt;&gt;"",$CX1113&lt;&gt;$AC1113),AND($CZ1113&lt;&gt;"",$CZ1113&lt;&gt;$AE1113),AND($DB1113&lt;&gt;"",$DB1113&lt;&gt;$AG1113),AND($DD1113&lt;&gt;"",$DD1113&lt;&gt;$AI1113),AND($DF1113&lt;&gt;"",$DF1113&lt;&gt;$AK1113),AND($DH1113&lt;&gt;"",$DH1113&lt;&gt;$AM1113),AND($DJ1113&lt;&gt;"",$DJ1113&lt;&gt;$AO1113)),"Rewrite only","No change entered")))</f>
        <v/>
      </c>
    </row>
    <row r="1114" spans="1:115" ht="14.25" customHeight="1">
      <c r="A1114" s="86" t="str">
        <f>IF($F1114="","",IFERROR(INDEX([1]Raw_Data!$A:$A,MATCH($F1114,[1]Raw_Data!$F:$F,0)),""))</f>
        <v/>
      </c>
      <c r="B1114" s="86" t="str">
        <f>IF($F1114="","",IFERROR(INDEX([1]Raw_Data!$B:$B,MATCH($F1114,[1]Raw_Data!$F:$F,0)),""))</f>
        <v/>
      </c>
      <c r="C1114" s="86" t="str">
        <f>IF($F1114="","",IFERROR(INDEX([1]Raw_Data!$C:$C,MATCH($F1114,[1]Raw_Data!$F:$F,0)),""))</f>
        <v/>
      </c>
      <c r="D1114" s="86" t="str">
        <f>IF($F1114="","",IFERROR(INDEX([1]Raw_Data!$D:$D,MATCH($F1114,[1]Raw_Data!$F:$F,0)),""))</f>
        <v/>
      </c>
      <c r="E1114" s="86" t="str">
        <f>IF($F1114="","",IFERROR(INDEX([1]Raw_Data!$E:$E,MATCH($F1114,[1]Raw_Data!$F:$F,0)),""))</f>
        <v/>
      </c>
      <c r="F1114" s="87"/>
      <c r="G1114" s="86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>IF($F1114="","",SUM(IF($CC1114="",$H1114,$CC1114),IF($CE1114="",$J1114,$CE1114),IF($CG1114="",$L1114,$CG1114),IF($CI1114="",$N1114,$CI1114),IF($CK1114="",$P1114,$CK1114),IF($CM1114="",$R1114,$CM1114),IF($CO1114="",$T1114,$CO1114),IF($CQ1114="",$V1114,$CQ1114),IF($CS1114="",$X1114,$CS1114),IF($CU1114="",$Z1114,$CU1114),IF($CW1114="",$AB1114,$CW1114),IF($CY1114="",$AD1114,$CY1114),IF($DA1114="",$AF1114,$DA1114),IF($DC1114="",$AH1114,$DC1114),IF($DE1114="",$AJ1114,$DE1114),IF($DG1114="",$AL1114,$DG1114),IF($DI1114="",$AN1114,$DI1114)))</f>
        <v/>
      </c>
      <c r="AT1114" s="86" t="str">
        <f t="shared" si="204"/>
        <v/>
      </c>
      <c r="AU1114" s="86" t="str">
        <f t="shared" si="205"/>
        <v/>
      </c>
      <c r="AV1114" s="86" t="str">
        <f t="shared" si="206"/>
        <v/>
      </c>
      <c r="AW1114" s="86" t="str">
        <f t="shared" si="207"/>
        <v/>
      </c>
      <c r="AX1114" s="86" t="str">
        <f t="shared" si="208"/>
        <v/>
      </c>
      <c r="AY1114" s="86" t="str">
        <f>IF(B1114="","",COUNTIFS($B$5:B1114,B1114,$AT$5:AT1114,AT1114))</f>
        <v/>
      </c>
      <c r="AZ1114" s="86" t="str">
        <f>IF(B1114="","",COUNTIFS($B$5:B1114,B1114,$AV$5:AV1114,AV1114))</f>
        <v/>
      </c>
      <c r="BA1114" s="86" t="str">
        <f t="shared" si="209"/>
        <v/>
      </c>
      <c r="BB1114" s="86" t="str">
        <f t="shared" si="210"/>
        <v/>
      </c>
      <c r="BC1114" s="86">
        <f t="shared" si="211"/>
        <v>0</v>
      </c>
      <c r="BD1114" s="40" t="str">
        <f t="shared" si="212"/>
        <v/>
      </c>
      <c r="BE1114" s="11" t="str">
        <f>IF($F1114="","","REV"&amp;COUNTIF($F$5:F1114,$F1114))</f>
        <v/>
      </c>
      <c r="BF1114" s="23"/>
      <c r="BG1114" s="23"/>
      <c r="BH1114" s="40" t="str">
        <f t="shared" si="213"/>
        <v/>
      </c>
      <c r="BI1114" s="40" t="str">
        <f t="shared" si="214"/>
        <v/>
      </c>
      <c r="BJ1114" s="88"/>
      <c r="BK1114" s="88"/>
      <c r="BL1114" s="88"/>
      <c r="BM1114" s="88"/>
      <c r="BN1114" s="88"/>
      <c r="BO1114" s="88"/>
      <c r="BP1114" s="88"/>
      <c r="BQ1114" s="88"/>
      <c r="BR1114" s="88"/>
      <c r="BS1114" s="88"/>
      <c r="BT1114" s="88"/>
      <c r="BU1114" s="88"/>
      <c r="BV1114" s="88"/>
      <c r="BW1114" s="88"/>
      <c r="BX1114" s="88"/>
      <c r="BY1114" s="88"/>
      <c r="BZ1114" s="88"/>
      <c r="CA1114" s="40" t="str">
        <f t="shared" si="215"/>
        <v/>
      </c>
      <c r="CC1114" s="87"/>
      <c r="CD1114" s="88"/>
      <c r="CE1114" s="87"/>
      <c r="CF1114" s="88"/>
      <c r="CG1114" s="87"/>
      <c r="CH1114" s="88"/>
      <c r="CI1114" s="87"/>
      <c r="CJ1114" s="88"/>
      <c r="CK1114" s="87"/>
      <c r="CL1114" s="88"/>
      <c r="CM1114" s="87"/>
      <c r="CN1114" s="88"/>
      <c r="CO1114" s="87"/>
      <c r="CP1114" s="88"/>
      <c r="CQ1114" s="87"/>
      <c r="CR1114" s="88"/>
      <c r="CS1114" s="87"/>
      <c r="CT1114" s="88"/>
      <c r="CU1114" s="87"/>
      <c r="CV1114" s="88"/>
      <c r="CW1114" s="87"/>
      <c r="CX1114" s="88"/>
      <c r="CY1114" s="87"/>
      <c r="CZ1114" s="88"/>
      <c r="DA1114" s="87"/>
      <c r="DB1114" s="88"/>
      <c r="DC1114" s="87"/>
      <c r="DD1114" s="88"/>
      <c r="DE1114" s="87"/>
      <c r="DF1114" s="88"/>
      <c r="DG1114" s="87"/>
      <c r="DH1114" s="88"/>
      <c r="DI1114" s="87"/>
      <c r="DJ1114" s="88"/>
      <c r="DK1114" s="23" t="str">
        <f>IF($F1114="","",IF(OR(AND($CC1114&lt;&gt;"",$CC1114&lt;&gt;$H1114),AND($CE1114&lt;&gt;"",$CE1114&lt;&gt;$J1114),AND($CG1114&lt;&gt;"",$CG1114&lt;&gt;$L1114),AND($CI1114&lt;&gt;"",$CI1114&lt;&gt;$N1114),AND($CK1114&lt;&gt;"",$CK1114&lt;&gt;$P1114),AND($CM1114&lt;&gt;"",$CM1114&lt;&gt;$R1114),AND($CO1114&lt;&gt;"",$CO1114&lt;&gt;$T1114),AND($CQ1114&lt;&gt;"",$CQ1114&lt;&gt;$V1114),AND($CS1114&lt;&gt;"",$CS1114&lt;&gt;$X1114),AND($CU1114&lt;&gt;"",$CU1114&lt;&gt;$Z1114),AND($CW1114&lt;&gt;"",$CW1114&lt;&gt;$AB1114),AND($CY1114&lt;&gt;"",$CY1114&lt;&gt;$AD1114),AND($DA1114&lt;&gt;"",$DA1114&lt;&gt;$AF1114),AND($DC1114&lt;&gt;"",$DC1114&lt;&gt;$AH1114),AND($DE1114&lt;&gt;"",$DE1114&lt;&gt;$AJ1114),AND($DG1114&lt;&gt;"",$DG1114&lt;&gt;$AL1114),AND($DI1114&lt;&gt;"",$DI1114&lt;&gt;$AN1114)),"Score changed",IF(OR(AND($CD1114&lt;&gt;"",$CD1114&lt;&gt;$I1114),AND($CF1114&lt;&gt;"",$CF1114&lt;&gt;$K1114),AND($CH1114&lt;&gt;"",$CH1114&lt;&gt;$M1114),AND($CJ1114&lt;&gt;"",$CJ1114&lt;&gt;$O1114),AND($CL1114&lt;&gt;"",$CL1114&lt;&gt;$Q1114),AND($CN1114&lt;&gt;"",$CN1114&lt;&gt;$S1114),AND($CP1114&lt;&gt;"",$CP1114&lt;&gt;$U1114),AND($CR1114&lt;&gt;"",$CR1114&lt;&gt;$W1114),AND($CT1114&lt;&gt;"",$CT1114&lt;&gt;$Y1114),AND($CV1114&lt;&gt;"",$CV1114&lt;&gt;$AA1114),AND($CX1114&lt;&gt;"",$CX1114&lt;&gt;$AC1114),AND($CZ1114&lt;&gt;"",$CZ1114&lt;&gt;$AE1114),AND($DB1114&lt;&gt;"",$DB1114&lt;&gt;$AG1114),AND($DD1114&lt;&gt;"",$DD1114&lt;&gt;$AI1114),AND($DF1114&lt;&gt;"",$DF1114&lt;&gt;$AK1114),AND($DH1114&lt;&gt;"",$DH1114&lt;&gt;$AM1114),AND($DJ1114&lt;&gt;"",$DJ1114&lt;&gt;$AO1114)),"Rewrite only","No change entered")))</f>
        <v/>
      </c>
    </row>
    <row r="1115" spans="1:115" ht="14.25" customHeight="1">
      <c r="A1115" s="86" t="str">
        <f>IF($F1115="","",IFERROR(INDEX([1]Raw_Data!$A:$A,MATCH($F1115,[1]Raw_Data!$F:$F,0)),""))</f>
        <v/>
      </c>
      <c r="B1115" s="86" t="str">
        <f>IF($F1115="","",IFERROR(INDEX([1]Raw_Data!$B:$B,MATCH($F1115,[1]Raw_Data!$F:$F,0)),""))</f>
        <v/>
      </c>
      <c r="C1115" s="86" t="str">
        <f>IF($F1115="","",IFERROR(INDEX([1]Raw_Data!$C:$C,MATCH($F1115,[1]Raw_Data!$F:$F,0)),""))</f>
        <v/>
      </c>
      <c r="D1115" s="86" t="str">
        <f>IF($F1115="","",IFERROR(INDEX([1]Raw_Data!$D:$D,MATCH($F1115,[1]Raw_Data!$F:$F,0)),""))</f>
        <v/>
      </c>
      <c r="E1115" s="86" t="str">
        <f>IF($F1115="","",IFERROR(INDEX([1]Raw_Data!$E:$E,MATCH($F1115,[1]Raw_Data!$F:$F,0)),""))</f>
        <v/>
      </c>
      <c r="F1115" s="87"/>
      <c r="G1115" s="86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>IF($F1115="","",SUM(IF($CC1115="",$H1115,$CC1115),IF($CE1115="",$J1115,$CE1115),IF($CG1115="",$L1115,$CG1115),IF($CI1115="",$N1115,$CI1115),IF($CK1115="",$P1115,$CK1115),IF($CM1115="",$R1115,$CM1115),IF($CO1115="",$T1115,$CO1115),IF($CQ1115="",$V1115,$CQ1115),IF($CS1115="",$X1115,$CS1115),IF($CU1115="",$Z1115,$CU1115),IF($CW1115="",$AB1115,$CW1115),IF($CY1115="",$AD1115,$CY1115),IF($DA1115="",$AF1115,$DA1115),IF($DC1115="",$AH1115,$DC1115),IF($DE1115="",$AJ1115,$DE1115),IF($DG1115="",$AL1115,$DG1115),IF($DI1115="",$AN1115,$DI1115)))</f>
        <v/>
      </c>
      <c r="AT1115" s="86" t="str">
        <f t="shared" si="204"/>
        <v/>
      </c>
      <c r="AU1115" s="86" t="str">
        <f t="shared" si="205"/>
        <v/>
      </c>
      <c r="AV1115" s="86" t="str">
        <f t="shared" si="206"/>
        <v/>
      </c>
      <c r="AW1115" s="86" t="str">
        <f t="shared" si="207"/>
        <v/>
      </c>
      <c r="AX1115" s="86" t="str">
        <f t="shared" si="208"/>
        <v/>
      </c>
      <c r="AY1115" s="86" t="str">
        <f>IF(B1115="","",COUNTIFS($B$5:B1115,B1115,$AT$5:AT1115,AT1115))</f>
        <v/>
      </c>
      <c r="AZ1115" s="86" t="str">
        <f>IF(B1115="","",COUNTIFS($B$5:B1115,B1115,$AV$5:AV1115,AV1115))</f>
        <v/>
      </c>
      <c r="BA1115" s="86" t="str">
        <f t="shared" si="209"/>
        <v/>
      </c>
      <c r="BB1115" s="86" t="str">
        <f t="shared" si="210"/>
        <v/>
      </c>
      <c r="BC1115" s="86">
        <f t="shared" si="211"/>
        <v>0</v>
      </c>
      <c r="BD1115" s="40" t="str">
        <f t="shared" si="212"/>
        <v/>
      </c>
      <c r="BE1115" s="11" t="str">
        <f>IF($F1115="","","REV"&amp;COUNTIF($F$5:F1115,$F1115))</f>
        <v/>
      </c>
      <c r="BF1115" s="23"/>
      <c r="BG1115" s="23"/>
      <c r="BH1115" s="40" t="str">
        <f t="shared" si="213"/>
        <v/>
      </c>
      <c r="BI1115" s="40" t="str">
        <f t="shared" si="214"/>
        <v/>
      </c>
      <c r="BJ1115" s="88"/>
      <c r="BK1115" s="88"/>
      <c r="BL1115" s="88"/>
      <c r="BM1115" s="88"/>
      <c r="BN1115" s="88"/>
      <c r="BO1115" s="88"/>
      <c r="BP1115" s="88"/>
      <c r="BQ1115" s="88"/>
      <c r="BR1115" s="88"/>
      <c r="BS1115" s="88"/>
      <c r="BT1115" s="88"/>
      <c r="BU1115" s="88"/>
      <c r="BV1115" s="88"/>
      <c r="BW1115" s="88"/>
      <c r="BX1115" s="88"/>
      <c r="BY1115" s="88"/>
      <c r="BZ1115" s="88"/>
      <c r="CA1115" s="40" t="str">
        <f t="shared" si="215"/>
        <v/>
      </c>
      <c r="CC1115" s="87"/>
      <c r="CD1115" s="88"/>
      <c r="CE1115" s="87"/>
      <c r="CF1115" s="88"/>
      <c r="CG1115" s="87"/>
      <c r="CH1115" s="88"/>
      <c r="CI1115" s="87"/>
      <c r="CJ1115" s="88"/>
      <c r="CK1115" s="87"/>
      <c r="CL1115" s="88"/>
      <c r="CM1115" s="87"/>
      <c r="CN1115" s="88"/>
      <c r="CO1115" s="87"/>
      <c r="CP1115" s="88"/>
      <c r="CQ1115" s="87"/>
      <c r="CR1115" s="88"/>
      <c r="CS1115" s="87"/>
      <c r="CT1115" s="88"/>
      <c r="CU1115" s="87"/>
      <c r="CV1115" s="88"/>
      <c r="CW1115" s="87"/>
      <c r="CX1115" s="88"/>
      <c r="CY1115" s="87"/>
      <c r="CZ1115" s="88"/>
      <c r="DA1115" s="87"/>
      <c r="DB1115" s="88"/>
      <c r="DC1115" s="87"/>
      <c r="DD1115" s="88"/>
      <c r="DE1115" s="87"/>
      <c r="DF1115" s="88"/>
      <c r="DG1115" s="87"/>
      <c r="DH1115" s="88"/>
      <c r="DI1115" s="87"/>
      <c r="DJ1115" s="88"/>
      <c r="DK1115" s="23" t="str">
        <f>IF($F1115="","",IF(OR(AND($CC1115&lt;&gt;"",$CC1115&lt;&gt;$H1115),AND($CE1115&lt;&gt;"",$CE1115&lt;&gt;$J1115),AND($CG1115&lt;&gt;"",$CG1115&lt;&gt;$L1115),AND($CI1115&lt;&gt;"",$CI1115&lt;&gt;$N1115),AND($CK1115&lt;&gt;"",$CK1115&lt;&gt;$P1115),AND($CM1115&lt;&gt;"",$CM1115&lt;&gt;$R1115),AND($CO1115&lt;&gt;"",$CO1115&lt;&gt;$T1115),AND($CQ1115&lt;&gt;"",$CQ1115&lt;&gt;$V1115),AND($CS1115&lt;&gt;"",$CS1115&lt;&gt;$X1115),AND($CU1115&lt;&gt;"",$CU1115&lt;&gt;$Z1115),AND($CW1115&lt;&gt;"",$CW1115&lt;&gt;$AB1115),AND($CY1115&lt;&gt;"",$CY1115&lt;&gt;$AD1115),AND($DA1115&lt;&gt;"",$DA1115&lt;&gt;$AF1115),AND($DC1115&lt;&gt;"",$DC1115&lt;&gt;$AH1115),AND($DE1115&lt;&gt;"",$DE1115&lt;&gt;$AJ1115),AND($DG1115&lt;&gt;"",$DG1115&lt;&gt;$AL1115),AND($DI1115&lt;&gt;"",$DI1115&lt;&gt;$AN1115)),"Score changed",IF(OR(AND($CD1115&lt;&gt;"",$CD1115&lt;&gt;$I1115),AND($CF1115&lt;&gt;"",$CF1115&lt;&gt;$K1115),AND($CH1115&lt;&gt;"",$CH1115&lt;&gt;$M1115),AND($CJ1115&lt;&gt;"",$CJ1115&lt;&gt;$O1115),AND($CL1115&lt;&gt;"",$CL1115&lt;&gt;$Q1115),AND($CN1115&lt;&gt;"",$CN1115&lt;&gt;$S1115),AND($CP1115&lt;&gt;"",$CP1115&lt;&gt;$U1115),AND($CR1115&lt;&gt;"",$CR1115&lt;&gt;$W1115),AND($CT1115&lt;&gt;"",$CT1115&lt;&gt;$Y1115),AND($CV1115&lt;&gt;"",$CV1115&lt;&gt;$AA1115),AND($CX1115&lt;&gt;"",$CX1115&lt;&gt;$AC1115),AND($CZ1115&lt;&gt;"",$CZ1115&lt;&gt;$AE1115),AND($DB1115&lt;&gt;"",$DB1115&lt;&gt;$AG1115),AND($DD1115&lt;&gt;"",$DD1115&lt;&gt;$AI1115),AND($DF1115&lt;&gt;"",$DF1115&lt;&gt;$AK1115),AND($DH1115&lt;&gt;"",$DH1115&lt;&gt;$AM1115),AND($DJ1115&lt;&gt;"",$DJ1115&lt;&gt;$AO1115)),"Rewrite only","No change entered")))</f>
        <v/>
      </c>
    </row>
    <row r="1116" spans="1:115" ht="14.25" customHeight="1">
      <c r="A1116" s="86" t="str">
        <f>IF($F1116="","",IFERROR(INDEX([1]Raw_Data!$A:$A,MATCH($F1116,[1]Raw_Data!$F:$F,0)),""))</f>
        <v/>
      </c>
      <c r="B1116" s="86" t="str">
        <f>IF($F1116="","",IFERROR(INDEX([1]Raw_Data!$B:$B,MATCH($F1116,[1]Raw_Data!$F:$F,0)),""))</f>
        <v/>
      </c>
      <c r="C1116" s="86" t="str">
        <f>IF($F1116="","",IFERROR(INDEX([1]Raw_Data!$C:$C,MATCH($F1116,[1]Raw_Data!$F:$F,0)),""))</f>
        <v/>
      </c>
      <c r="D1116" s="86" t="str">
        <f>IF($F1116="","",IFERROR(INDEX([1]Raw_Data!$D:$D,MATCH($F1116,[1]Raw_Data!$F:$F,0)),""))</f>
        <v/>
      </c>
      <c r="E1116" s="86" t="str">
        <f>IF($F1116="","",IFERROR(INDEX([1]Raw_Data!$E:$E,MATCH($F1116,[1]Raw_Data!$F:$F,0)),""))</f>
        <v/>
      </c>
      <c r="F1116" s="87"/>
      <c r="G1116" s="86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>IF($F1116="","",SUM(IF($CC1116="",$H1116,$CC1116),IF($CE1116="",$J1116,$CE1116),IF($CG1116="",$L1116,$CG1116),IF($CI1116="",$N1116,$CI1116),IF($CK1116="",$P1116,$CK1116),IF($CM1116="",$R1116,$CM1116),IF($CO1116="",$T1116,$CO1116),IF($CQ1116="",$V1116,$CQ1116),IF($CS1116="",$X1116,$CS1116),IF($CU1116="",$Z1116,$CU1116),IF($CW1116="",$AB1116,$CW1116),IF($CY1116="",$AD1116,$CY1116),IF($DA1116="",$AF1116,$DA1116),IF($DC1116="",$AH1116,$DC1116),IF($DE1116="",$AJ1116,$DE1116),IF($DG1116="",$AL1116,$DG1116),IF($DI1116="",$AN1116,$DI1116)))</f>
        <v/>
      </c>
      <c r="AT1116" s="86" t="str">
        <f t="shared" si="204"/>
        <v/>
      </c>
      <c r="AU1116" s="86" t="str">
        <f t="shared" si="205"/>
        <v/>
      </c>
      <c r="AV1116" s="86" t="str">
        <f t="shared" si="206"/>
        <v/>
      </c>
      <c r="AW1116" s="86" t="str">
        <f t="shared" si="207"/>
        <v/>
      </c>
      <c r="AX1116" s="86" t="str">
        <f t="shared" si="208"/>
        <v/>
      </c>
      <c r="AY1116" s="86" t="str">
        <f>IF(B1116="","",COUNTIFS($B$5:B1116,B1116,$AT$5:AT1116,AT1116))</f>
        <v/>
      </c>
      <c r="AZ1116" s="86" t="str">
        <f>IF(B1116="","",COUNTIFS($B$5:B1116,B1116,$AV$5:AV1116,AV1116))</f>
        <v/>
      </c>
      <c r="BA1116" s="86" t="str">
        <f t="shared" si="209"/>
        <v/>
      </c>
      <c r="BB1116" s="86" t="str">
        <f t="shared" si="210"/>
        <v/>
      </c>
      <c r="BC1116" s="86">
        <f t="shared" si="211"/>
        <v>0</v>
      </c>
      <c r="BD1116" s="40" t="str">
        <f t="shared" si="212"/>
        <v/>
      </c>
      <c r="BE1116" s="11" t="str">
        <f>IF($F1116="","","REV"&amp;COUNTIF($F$5:F1116,$F1116))</f>
        <v/>
      </c>
      <c r="BF1116" s="23"/>
      <c r="BG1116" s="23"/>
      <c r="BH1116" s="40" t="str">
        <f t="shared" si="213"/>
        <v/>
      </c>
      <c r="BI1116" s="40" t="str">
        <f t="shared" si="214"/>
        <v/>
      </c>
      <c r="BJ1116" s="88"/>
      <c r="BK1116" s="88"/>
      <c r="BL1116" s="88"/>
      <c r="BM1116" s="88"/>
      <c r="BN1116" s="88"/>
      <c r="BO1116" s="88"/>
      <c r="BP1116" s="88"/>
      <c r="BQ1116" s="88"/>
      <c r="BR1116" s="88"/>
      <c r="BS1116" s="88"/>
      <c r="BT1116" s="88"/>
      <c r="BU1116" s="88"/>
      <c r="BV1116" s="88"/>
      <c r="BW1116" s="88"/>
      <c r="BX1116" s="88"/>
      <c r="BY1116" s="88"/>
      <c r="BZ1116" s="88"/>
      <c r="CA1116" s="40" t="str">
        <f t="shared" si="215"/>
        <v/>
      </c>
      <c r="CC1116" s="87"/>
      <c r="CD1116" s="88"/>
      <c r="CE1116" s="87"/>
      <c r="CF1116" s="88"/>
      <c r="CG1116" s="87"/>
      <c r="CH1116" s="88"/>
      <c r="CI1116" s="87"/>
      <c r="CJ1116" s="88"/>
      <c r="CK1116" s="87"/>
      <c r="CL1116" s="88"/>
      <c r="CM1116" s="87"/>
      <c r="CN1116" s="88"/>
      <c r="CO1116" s="87"/>
      <c r="CP1116" s="88"/>
      <c r="CQ1116" s="87"/>
      <c r="CR1116" s="88"/>
      <c r="CS1116" s="87"/>
      <c r="CT1116" s="88"/>
      <c r="CU1116" s="87"/>
      <c r="CV1116" s="88"/>
      <c r="CW1116" s="87"/>
      <c r="CX1116" s="88"/>
      <c r="CY1116" s="87"/>
      <c r="CZ1116" s="88"/>
      <c r="DA1116" s="87"/>
      <c r="DB1116" s="88"/>
      <c r="DC1116" s="87"/>
      <c r="DD1116" s="88"/>
      <c r="DE1116" s="87"/>
      <c r="DF1116" s="88"/>
      <c r="DG1116" s="87"/>
      <c r="DH1116" s="88"/>
      <c r="DI1116" s="87"/>
      <c r="DJ1116" s="88"/>
      <c r="DK1116" s="23" t="str">
        <f>IF($F1116="","",IF(OR(AND($CC1116&lt;&gt;"",$CC1116&lt;&gt;$H1116),AND($CE1116&lt;&gt;"",$CE1116&lt;&gt;$J1116),AND($CG1116&lt;&gt;"",$CG1116&lt;&gt;$L1116),AND($CI1116&lt;&gt;"",$CI1116&lt;&gt;$N1116),AND($CK1116&lt;&gt;"",$CK1116&lt;&gt;$P1116),AND($CM1116&lt;&gt;"",$CM1116&lt;&gt;$R1116),AND($CO1116&lt;&gt;"",$CO1116&lt;&gt;$T1116),AND($CQ1116&lt;&gt;"",$CQ1116&lt;&gt;$V1116),AND($CS1116&lt;&gt;"",$CS1116&lt;&gt;$X1116),AND($CU1116&lt;&gt;"",$CU1116&lt;&gt;$Z1116),AND($CW1116&lt;&gt;"",$CW1116&lt;&gt;$AB1116),AND($CY1116&lt;&gt;"",$CY1116&lt;&gt;$AD1116),AND($DA1116&lt;&gt;"",$DA1116&lt;&gt;$AF1116),AND($DC1116&lt;&gt;"",$DC1116&lt;&gt;$AH1116),AND($DE1116&lt;&gt;"",$DE1116&lt;&gt;$AJ1116),AND($DG1116&lt;&gt;"",$DG1116&lt;&gt;$AL1116),AND($DI1116&lt;&gt;"",$DI1116&lt;&gt;$AN1116)),"Score changed",IF(OR(AND($CD1116&lt;&gt;"",$CD1116&lt;&gt;$I1116),AND($CF1116&lt;&gt;"",$CF1116&lt;&gt;$K1116),AND($CH1116&lt;&gt;"",$CH1116&lt;&gt;$M1116),AND($CJ1116&lt;&gt;"",$CJ1116&lt;&gt;$O1116),AND($CL1116&lt;&gt;"",$CL1116&lt;&gt;$Q1116),AND($CN1116&lt;&gt;"",$CN1116&lt;&gt;$S1116),AND($CP1116&lt;&gt;"",$CP1116&lt;&gt;$U1116),AND($CR1116&lt;&gt;"",$CR1116&lt;&gt;$W1116),AND($CT1116&lt;&gt;"",$CT1116&lt;&gt;$Y1116),AND($CV1116&lt;&gt;"",$CV1116&lt;&gt;$AA1116),AND($CX1116&lt;&gt;"",$CX1116&lt;&gt;$AC1116),AND($CZ1116&lt;&gt;"",$CZ1116&lt;&gt;$AE1116),AND($DB1116&lt;&gt;"",$DB1116&lt;&gt;$AG1116),AND($DD1116&lt;&gt;"",$DD1116&lt;&gt;$AI1116),AND($DF1116&lt;&gt;"",$DF1116&lt;&gt;$AK1116),AND($DH1116&lt;&gt;"",$DH1116&lt;&gt;$AM1116),AND($DJ1116&lt;&gt;"",$DJ1116&lt;&gt;$AO1116)),"Rewrite only","No change entered")))</f>
        <v/>
      </c>
    </row>
    <row r="1117" spans="1:115" ht="14.25" customHeight="1">
      <c r="A1117" s="86" t="str">
        <f>IF($F1117="","",IFERROR(INDEX([1]Raw_Data!$A:$A,MATCH($F1117,[1]Raw_Data!$F:$F,0)),""))</f>
        <v/>
      </c>
      <c r="B1117" s="86" t="str">
        <f>IF($F1117="","",IFERROR(INDEX([1]Raw_Data!$B:$B,MATCH($F1117,[1]Raw_Data!$F:$F,0)),""))</f>
        <v/>
      </c>
      <c r="C1117" s="86" t="str">
        <f>IF($F1117="","",IFERROR(INDEX([1]Raw_Data!$C:$C,MATCH($F1117,[1]Raw_Data!$F:$F,0)),""))</f>
        <v/>
      </c>
      <c r="D1117" s="86" t="str">
        <f>IF($F1117="","",IFERROR(INDEX([1]Raw_Data!$D:$D,MATCH($F1117,[1]Raw_Data!$F:$F,0)),""))</f>
        <v/>
      </c>
      <c r="E1117" s="86" t="str">
        <f>IF($F1117="","",IFERROR(INDEX([1]Raw_Data!$E:$E,MATCH($F1117,[1]Raw_Data!$F:$F,0)),""))</f>
        <v/>
      </c>
      <c r="F1117" s="87"/>
      <c r="G1117" s="86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>IF($F1117="","",SUM(IF($CC1117="",$H1117,$CC1117),IF($CE1117="",$J1117,$CE1117),IF($CG1117="",$L1117,$CG1117),IF($CI1117="",$N1117,$CI1117),IF($CK1117="",$P1117,$CK1117),IF($CM1117="",$R1117,$CM1117),IF($CO1117="",$T1117,$CO1117),IF($CQ1117="",$V1117,$CQ1117),IF($CS1117="",$X1117,$CS1117),IF($CU1117="",$Z1117,$CU1117),IF($CW1117="",$AB1117,$CW1117),IF($CY1117="",$AD1117,$CY1117),IF($DA1117="",$AF1117,$DA1117),IF($DC1117="",$AH1117,$DC1117),IF($DE1117="",$AJ1117,$DE1117),IF($DG1117="",$AL1117,$DG1117),IF($DI1117="",$AN1117,$DI1117)))</f>
        <v/>
      </c>
      <c r="AT1117" s="86" t="str">
        <f t="shared" si="204"/>
        <v/>
      </c>
      <c r="AU1117" s="86" t="str">
        <f t="shared" si="205"/>
        <v/>
      </c>
      <c r="AV1117" s="86" t="str">
        <f t="shared" si="206"/>
        <v/>
      </c>
      <c r="AW1117" s="86" t="str">
        <f t="shared" si="207"/>
        <v/>
      </c>
      <c r="AX1117" s="86" t="str">
        <f t="shared" si="208"/>
        <v/>
      </c>
      <c r="AY1117" s="86" t="str">
        <f>IF(B1117="","",COUNTIFS($B$5:B1117,B1117,$AT$5:AT1117,AT1117))</f>
        <v/>
      </c>
      <c r="AZ1117" s="86" t="str">
        <f>IF(B1117="","",COUNTIFS($B$5:B1117,B1117,$AV$5:AV1117,AV1117))</f>
        <v/>
      </c>
      <c r="BA1117" s="86" t="str">
        <f t="shared" si="209"/>
        <v/>
      </c>
      <c r="BB1117" s="86" t="str">
        <f t="shared" si="210"/>
        <v/>
      </c>
      <c r="BC1117" s="86">
        <f t="shared" si="211"/>
        <v>0</v>
      </c>
      <c r="BD1117" s="40" t="str">
        <f t="shared" si="212"/>
        <v/>
      </c>
      <c r="BE1117" s="11" t="str">
        <f>IF($F1117="","","REV"&amp;COUNTIF($F$5:F1117,$F1117))</f>
        <v/>
      </c>
      <c r="BF1117" s="23"/>
      <c r="BG1117" s="23"/>
      <c r="BH1117" s="40" t="str">
        <f t="shared" si="213"/>
        <v/>
      </c>
      <c r="BI1117" s="40" t="str">
        <f t="shared" si="214"/>
        <v/>
      </c>
      <c r="BJ1117" s="88"/>
      <c r="BK1117" s="88"/>
      <c r="BL1117" s="88"/>
      <c r="BM1117" s="88"/>
      <c r="BN1117" s="88"/>
      <c r="BO1117" s="88"/>
      <c r="BP1117" s="88"/>
      <c r="BQ1117" s="88"/>
      <c r="BR1117" s="88"/>
      <c r="BS1117" s="88"/>
      <c r="BT1117" s="88"/>
      <c r="BU1117" s="88"/>
      <c r="BV1117" s="88"/>
      <c r="BW1117" s="88"/>
      <c r="BX1117" s="88"/>
      <c r="BY1117" s="88"/>
      <c r="BZ1117" s="88"/>
      <c r="CA1117" s="40" t="str">
        <f t="shared" si="215"/>
        <v/>
      </c>
      <c r="CC1117" s="87"/>
      <c r="CD1117" s="88"/>
      <c r="CE1117" s="87"/>
      <c r="CF1117" s="88"/>
      <c r="CG1117" s="87"/>
      <c r="CH1117" s="88"/>
      <c r="CI1117" s="87"/>
      <c r="CJ1117" s="88"/>
      <c r="CK1117" s="87"/>
      <c r="CL1117" s="88"/>
      <c r="CM1117" s="87"/>
      <c r="CN1117" s="88"/>
      <c r="CO1117" s="87"/>
      <c r="CP1117" s="88"/>
      <c r="CQ1117" s="87"/>
      <c r="CR1117" s="88"/>
      <c r="CS1117" s="87"/>
      <c r="CT1117" s="88"/>
      <c r="CU1117" s="87"/>
      <c r="CV1117" s="88"/>
      <c r="CW1117" s="87"/>
      <c r="CX1117" s="88"/>
      <c r="CY1117" s="87"/>
      <c r="CZ1117" s="88"/>
      <c r="DA1117" s="87"/>
      <c r="DB1117" s="88"/>
      <c r="DC1117" s="87"/>
      <c r="DD1117" s="88"/>
      <c r="DE1117" s="87"/>
      <c r="DF1117" s="88"/>
      <c r="DG1117" s="87"/>
      <c r="DH1117" s="88"/>
      <c r="DI1117" s="87"/>
      <c r="DJ1117" s="88"/>
      <c r="DK1117" s="23" t="str">
        <f>IF($F1117="","",IF(OR(AND($CC1117&lt;&gt;"",$CC1117&lt;&gt;$H1117),AND($CE1117&lt;&gt;"",$CE1117&lt;&gt;$J1117),AND($CG1117&lt;&gt;"",$CG1117&lt;&gt;$L1117),AND($CI1117&lt;&gt;"",$CI1117&lt;&gt;$N1117),AND($CK1117&lt;&gt;"",$CK1117&lt;&gt;$P1117),AND($CM1117&lt;&gt;"",$CM1117&lt;&gt;$R1117),AND($CO1117&lt;&gt;"",$CO1117&lt;&gt;$T1117),AND($CQ1117&lt;&gt;"",$CQ1117&lt;&gt;$V1117),AND($CS1117&lt;&gt;"",$CS1117&lt;&gt;$X1117),AND($CU1117&lt;&gt;"",$CU1117&lt;&gt;$Z1117),AND($CW1117&lt;&gt;"",$CW1117&lt;&gt;$AB1117),AND($CY1117&lt;&gt;"",$CY1117&lt;&gt;$AD1117),AND($DA1117&lt;&gt;"",$DA1117&lt;&gt;$AF1117),AND($DC1117&lt;&gt;"",$DC1117&lt;&gt;$AH1117),AND($DE1117&lt;&gt;"",$DE1117&lt;&gt;$AJ1117),AND($DG1117&lt;&gt;"",$DG1117&lt;&gt;$AL1117),AND($DI1117&lt;&gt;"",$DI1117&lt;&gt;$AN1117)),"Score changed",IF(OR(AND($CD1117&lt;&gt;"",$CD1117&lt;&gt;$I1117),AND($CF1117&lt;&gt;"",$CF1117&lt;&gt;$K1117),AND($CH1117&lt;&gt;"",$CH1117&lt;&gt;$M1117),AND($CJ1117&lt;&gt;"",$CJ1117&lt;&gt;$O1117),AND($CL1117&lt;&gt;"",$CL1117&lt;&gt;$Q1117),AND($CN1117&lt;&gt;"",$CN1117&lt;&gt;$S1117),AND($CP1117&lt;&gt;"",$CP1117&lt;&gt;$U1117),AND($CR1117&lt;&gt;"",$CR1117&lt;&gt;$W1117),AND($CT1117&lt;&gt;"",$CT1117&lt;&gt;$Y1117),AND($CV1117&lt;&gt;"",$CV1117&lt;&gt;$AA1117),AND($CX1117&lt;&gt;"",$CX1117&lt;&gt;$AC1117),AND($CZ1117&lt;&gt;"",$CZ1117&lt;&gt;$AE1117),AND($DB1117&lt;&gt;"",$DB1117&lt;&gt;$AG1117),AND($DD1117&lt;&gt;"",$DD1117&lt;&gt;$AI1117),AND($DF1117&lt;&gt;"",$DF1117&lt;&gt;$AK1117),AND($DH1117&lt;&gt;"",$DH1117&lt;&gt;$AM1117),AND($DJ1117&lt;&gt;"",$DJ1117&lt;&gt;$AO1117)),"Rewrite only","No change entered")))</f>
        <v/>
      </c>
    </row>
    <row r="1118" spans="1:115" ht="14.25" customHeight="1">
      <c r="A1118" s="86" t="str">
        <f>IF($F1118="","",IFERROR(INDEX([1]Raw_Data!$A:$A,MATCH($F1118,[1]Raw_Data!$F:$F,0)),""))</f>
        <v/>
      </c>
      <c r="B1118" s="86" t="str">
        <f>IF($F1118="","",IFERROR(INDEX([1]Raw_Data!$B:$B,MATCH($F1118,[1]Raw_Data!$F:$F,0)),""))</f>
        <v/>
      </c>
      <c r="C1118" s="86" t="str">
        <f>IF($F1118="","",IFERROR(INDEX([1]Raw_Data!$C:$C,MATCH($F1118,[1]Raw_Data!$F:$F,0)),""))</f>
        <v/>
      </c>
      <c r="D1118" s="86" t="str">
        <f>IF($F1118="","",IFERROR(INDEX([1]Raw_Data!$D:$D,MATCH($F1118,[1]Raw_Data!$F:$F,0)),""))</f>
        <v/>
      </c>
      <c r="E1118" s="86" t="str">
        <f>IF($F1118="","",IFERROR(INDEX([1]Raw_Data!$E:$E,MATCH($F1118,[1]Raw_Data!$F:$F,0)),""))</f>
        <v/>
      </c>
      <c r="F1118" s="87"/>
      <c r="G1118" s="86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>IF($F1118="","",SUM(IF($CC1118="",$H1118,$CC1118),IF($CE1118="",$J1118,$CE1118),IF($CG1118="",$L1118,$CG1118),IF($CI1118="",$N1118,$CI1118),IF($CK1118="",$P1118,$CK1118),IF($CM1118="",$R1118,$CM1118),IF($CO1118="",$T1118,$CO1118),IF($CQ1118="",$V1118,$CQ1118),IF($CS1118="",$X1118,$CS1118),IF($CU1118="",$Z1118,$CU1118),IF($CW1118="",$AB1118,$CW1118),IF($CY1118="",$AD1118,$CY1118),IF($DA1118="",$AF1118,$DA1118),IF($DC1118="",$AH1118,$DC1118),IF($DE1118="",$AJ1118,$DE1118),IF($DG1118="",$AL1118,$DG1118),IF($DI1118="",$AN1118,$DI1118)))</f>
        <v/>
      </c>
      <c r="AT1118" s="86" t="str">
        <f t="shared" si="204"/>
        <v/>
      </c>
      <c r="AU1118" s="86" t="str">
        <f t="shared" si="205"/>
        <v/>
      </c>
      <c r="AV1118" s="86" t="str">
        <f t="shared" si="206"/>
        <v/>
      </c>
      <c r="AW1118" s="86" t="str">
        <f t="shared" si="207"/>
        <v/>
      </c>
      <c r="AX1118" s="86" t="str">
        <f t="shared" si="208"/>
        <v/>
      </c>
      <c r="AY1118" s="86" t="str">
        <f>IF(B1118="","",COUNTIFS($B$5:B1118,B1118,$AT$5:AT1118,AT1118))</f>
        <v/>
      </c>
      <c r="AZ1118" s="86" t="str">
        <f>IF(B1118="","",COUNTIFS($B$5:B1118,B1118,$AV$5:AV1118,AV1118))</f>
        <v/>
      </c>
      <c r="BA1118" s="86" t="str">
        <f t="shared" si="209"/>
        <v/>
      </c>
      <c r="BB1118" s="86" t="str">
        <f t="shared" si="210"/>
        <v/>
      </c>
      <c r="BC1118" s="86">
        <f t="shared" si="211"/>
        <v>0</v>
      </c>
      <c r="BD1118" s="40" t="str">
        <f t="shared" si="212"/>
        <v/>
      </c>
      <c r="BE1118" s="11" t="str">
        <f>IF($F1118="","","REV"&amp;COUNTIF($F$5:F1118,$F1118))</f>
        <v/>
      </c>
      <c r="BF1118" s="23"/>
      <c r="BG1118" s="23"/>
      <c r="BH1118" s="40" t="str">
        <f t="shared" si="213"/>
        <v/>
      </c>
      <c r="BI1118" s="40" t="str">
        <f t="shared" si="214"/>
        <v/>
      </c>
      <c r="BJ1118" s="88"/>
      <c r="BK1118" s="88"/>
      <c r="BL1118" s="88"/>
      <c r="BM1118" s="88"/>
      <c r="BN1118" s="88"/>
      <c r="BO1118" s="88"/>
      <c r="BP1118" s="88"/>
      <c r="BQ1118" s="88"/>
      <c r="BR1118" s="88"/>
      <c r="BS1118" s="88"/>
      <c r="BT1118" s="88"/>
      <c r="BU1118" s="88"/>
      <c r="BV1118" s="88"/>
      <c r="BW1118" s="88"/>
      <c r="BX1118" s="88"/>
      <c r="BY1118" s="88"/>
      <c r="BZ1118" s="88"/>
      <c r="CA1118" s="40" t="str">
        <f t="shared" si="215"/>
        <v/>
      </c>
      <c r="CC1118" s="87"/>
      <c r="CD1118" s="88"/>
      <c r="CE1118" s="87"/>
      <c r="CF1118" s="88"/>
      <c r="CG1118" s="87"/>
      <c r="CH1118" s="88"/>
      <c r="CI1118" s="87"/>
      <c r="CJ1118" s="88"/>
      <c r="CK1118" s="87"/>
      <c r="CL1118" s="88"/>
      <c r="CM1118" s="87"/>
      <c r="CN1118" s="88"/>
      <c r="CO1118" s="87"/>
      <c r="CP1118" s="88"/>
      <c r="CQ1118" s="87"/>
      <c r="CR1118" s="88"/>
      <c r="CS1118" s="87"/>
      <c r="CT1118" s="88"/>
      <c r="CU1118" s="87"/>
      <c r="CV1118" s="88"/>
      <c r="CW1118" s="87"/>
      <c r="CX1118" s="88"/>
      <c r="CY1118" s="87"/>
      <c r="CZ1118" s="88"/>
      <c r="DA1118" s="87"/>
      <c r="DB1118" s="88"/>
      <c r="DC1118" s="87"/>
      <c r="DD1118" s="88"/>
      <c r="DE1118" s="87"/>
      <c r="DF1118" s="88"/>
      <c r="DG1118" s="87"/>
      <c r="DH1118" s="88"/>
      <c r="DI1118" s="87"/>
      <c r="DJ1118" s="88"/>
      <c r="DK1118" s="23" t="str">
        <f>IF($F1118="","",IF(OR(AND($CC1118&lt;&gt;"",$CC1118&lt;&gt;$H1118),AND($CE1118&lt;&gt;"",$CE1118&lt;&gt;$J1118),AND($CG1118&lt;&gt;"",$CG1118&lt;&gt;$L1118),AND($CI1118&lt;&gt;"",$CI1118&lt;&gt;$N1118),AND($CK1118&lt;&gt;"",$CK1118&lt;&gt;$P1118),AND($CM1118&lt;&gt;"",$CM1118&lt;&gt;$R1118),AND($CO1118&lt;&gt;"",$CO1118&lt;&gt;$T1118),AND($CQ1118&lt;&gt;"",$CQ1118&lt;&gt;$V1118),AND($CS1118&lt;&gt;"",$CS1118&lt;&gt;$X1118),AND($CU1118&lt;&gt;"",$CU1118&lt;&gt;$Z1118),AND($CW1118&lt;&gt;"",$CW1118&lt;&gt;$AB1118),AND($CY1118&lt;&gt;"",$CY1118&lt;&gt;$AD1118),AND($DA1118&lt;&gt;"",$DA1118&lt;&gt;$AF1118),AND($DC1118&lt;&gt;"",$DC1118&lt;&gt;$AH1118),AND($DE1118&lt;&gt;"",$DE1118&lt;&gt;$AJ1118),AND($DG1118&lt;&gt;"",$DG1118&lt;&gt;$AL1118),AND($DI1118&lt;&gt;"",$DI1118&lt;&gt;$AN1118)),"Score changed",IF(OR(AND($CD1118&lt;&gt;"",$CD1118&lt;&gt;$I1118),AND($CF1118&lt;&gt;"",$CF1118&lt;&gt;$K1118),AND($CH1118&lt;&gt;"",$CH1118&lt;&gt;$M1118),AND($CJ1118&lt;&gt;"",$CJ1118&lt;&gt;$O1118),AND($CL1118&lt;&gt;"",$CL1118&lt;&gt;$Q1118),AND($CN1118&lt;&gt;"",$CN1118&lt;&gt;$S1118),AND($CP1118&lt;&gt;"",$CP1118&lt;&gt;$U1118),AND($CR1118&lt;&gt;"",$CR1118&lt;&gt;$W1118),AND($CT1118&lt;&gt;"",$CT1118&lt;&gt;$Y1118),AND($CV1118&lt;&gt;"",$CV1118&lt;&gt;$AA1118),AND($CX1118&lt;&gt;"",$CX1118&lt;&gt;$AC1118),AND($CZ1118&lt;&gt;"",$CZ1118&lt;&gt;$AE1118),AND($DB1118&lt;&gt;"",$DB1118&lt;&gt;$AG1118),AND($DD1118&lt;&gt;"",$DD1118&lt;&gt;$AI1118),AND($DF1118&lt;&gt;"",$DF1118&lt;&gt;$AK1118),AND($DH1118&lt;&gt;"",$DH1118&lt;&gt;$AM1118),AND($DJ1118&lt;&gt;"",$DJ1118&lt;&gt;$AO1118)),"Rewrite only","No change entered")))</f>
        <v/>
      </c>
    </row>
    <row r="1119" spans="1:115" ht="14.25" customHeight="1">
      <c r="A1119" s="86" t="str">
        <f>IF($F1119="","",IFERROR(INDEX([1]Raw_Data!$A:$A,MATCH($F1119,[1]Raw_Data!$F:$F,0)),""))</f>
        <v/>
      </c>
      <c r="B1119" s="86" t="str">
        <f>IF($F1119="","",IFERROR(INDEX([1]Raw_Data!$B:$B,MATCH($F1119,[1]Raw_Data!$F:$F,0)),""))</f>
        <v/>
      </c>
      <c r="C1119" s="86" t="str">
        <f>IF($F1119="","",IFERROR(INDEX([1]Raw_Data!$C:$C,MATCH($F1119,[1]Raw_Data!$F:$F,0)),""))</f>
        <v/>
      </c>
      <c r="D1119" s="86" t="str">
        <f>IF($F1119="","",IFERROR(INDEX([1]Raw_Data!$D:$D,MATCH($F1119,[1]Raw_Data!$F:$F,0)),""))</f>
        <v/>
      </c>
      <c r="E1119" s="86" t="str">
        <f>IF($F1119="","",IFERROR(INDEX([1]Raw_Data!$E:$E,MATCH($F1119,[1]Raw_Data!$F:$F,0)),""))</f>
        <v/>
      </c>
      <c r="F1119" s="87"/>
      <c r="G1119" s="86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>IF($F1119="","",SUM(IF($CC1119="",$H1119,$CC1119),IF($CE1119="",$J1119,$CE1119),IF($CG1119="",$L1119,$CG1119),IF($CI1119="",$N1119,$CI1119),IF($CK1119="",$P1119,$CK1119),IF($CM1119="",$R1119,$CM1119),IF($CO1119="",$T1119,$CO1119),IF($CQ1119="",$V1119,$CQ1119),IF($CS1119="",$X1119,$CS1119),IF($CU1119="",$Z1119,$CU1119),IF($CW1119="",$AB1119,$CW1119),IF($CY1119="",$AD1119,$CY1119),IF($DA1119="",$AF1119,$DA1119),IF($DC1119="",$AH1119,$DC1119),IF($DE1119="",$AJ1119,$DE1119),IF($DG1119="",$AL1119,$DG1119),IF($DI1119="",$AN1119,$DI1119)))</f>
        <v/>
      </c>
      <c r="AT1119" s="86" t="str">
        <f t="shared" si="204"/>
        <v/>
      </c>
      <c r="AU1119" s="86" t="str">
        <f t="shared" si="205"/>
        <v/>
      </c>
      <c r="AV1119" s="86" t="str">
        <f t="shared" si="206"/>
        <v/>
      </c>
      <c r="AW1119" s="86" t="str">
        <f t="shared" si="207"/>
        <v/>
      </c>
      <c r="AX1119" s="86" t="str">
        <f t="shared" si="208"/>
        <v/>
      </c>
      <c r="AY1119" s="86" t="str">
        <f>IF(B1119="","",COUNTIFS($B$5:B1119,B1119,$AT$5:AT1119,AT1119))</f>
        <v/>
      </c>
      <c r="AZ1119" s="86" t="str">
        <f>IF(B1119="","",COUNTIFS($B$5:B1119,B1119,$AV$5:AV1119,AV1119))</f>
        <v/>
      </c>
      <c r="BA1119" s="86" t="str">
        <f t="shared" si="209"/>
        <v/>
      </c>
      <c r="BB1119" s="86" t="str">
        <f t="shared" si="210"/>
        <v/>
      </c>
      <c r="BC1119" s="86">
        <f t="shared" si="211"/>
        <v>0</v>
      </c>
      <c r="BD1119" s="40" t="str">
        <f t="shared" si="212"/>
        <v/>
      </c>
      <c r="BE1119" s="11" t="str">
        <f>IF($F1119="","","REV"&amp;COUNTIF($F$5:F1119,$F1119))</f>
        <v/>
      </c>
      <c r="BF1119" s="23"/>
      <c r="BG1119" s="23"/>
      <c r="BH1119" s="40" t="str">
        <f t="shared" si="213"/>
        <v/>
      </c>
      <c r="BI1119" s="40" t="str">
        <f t="shared" si="214"/>
        <v/>
      </c>
      <c r="BJ1119" s="88"/>
      <c r="BK1119" s="88"/>
      <c r="BL1119" s="88"/>
      <c r="BM1119" s="88"/>
      <c r="BN1119" s="88"/>
      <c r="BO1119" s="88"/>
      <c r="BP1119" s="88"/>
      <c r="BQ1119" s="88"/>
      <c r="BR1119" s="88"/>
      <c r="BS1119" s="88"/>
      <c r="BT1119" s="88"/>
      <c r="BU1119" s="88"/>
      <c r="BV1119" s="88"/>
      <c r="BW1119" s="88"/>
      <c r="BX1119" s="88"/>
      <c r="BY1119" s="88"/>
      <c r="BZ1119" s="88"/>
      <c r="CA1119" s="40" t="str">
        <f t="shared" si="215"/>
        <v/>
      </c>
      <c r="CC1119" s="87"/>
      <c r="CD1119" s="88"/>
      <c r="CE1119" s="87"/>
      <c r="CF1119" s="88"/>
      <c r="CG1119" s="87"/>
      <c r="CH1119" s="88"/>
      <c r="CI1119" s="87"/>
      <c r="CJ1119" s="88"/>
      <c r="CK1119" s="87"/>
      <c r="CL1119" s="88"/>
      <c r="CM1119" s="87"/>
      <c r="CN1119" s="88"/>
      <c r="CO1119" s="87"/>
      <c r="CP1119" s="88"/>
      <c r="CQ1119" s="87"/>
      <c r="CR1119" s="88"/>
      <c r="CS1119" s="87"/>
      <c r="CT1119" s="88"/>
      <c r="CU1119" s="87"/>
      <c r="CV1119" s="88"/>
      <c r="CW1119" s="87"/>
      <c r="CX1119" s="88"/>
      <c r="CY1119" s="87"/>
      <c r="CZ1119" s="88"/>
      <c r="DA1119" s="87"/>
      <c r="DB1119" s="88"/>
      <c r="DC1119" s="87"/>
      <c r="DD1119" s="88"/>
      <c r="DE1119" s="87"/>
      <c r="DF1119" s="88"/>
      <c r="DG1119" s="87"/>
      <c r="DH1119" s="88"/>
      <c r="DI1119" s="87"/>
      <c r="DJ1119" s="88"/>
      <c r="DK1119" s="23" t="str">
        <f>IF($F1119="","",IF(OR(AND($CC1119&lt;&gt;"",$CC1119&lt;&gt;$H1119),AND($CE1119&lt;&gt;"",$CE1119&lt;&gt;$J1119),AND($CG1119&lt;&gt;"",$CG1119&lt;&gt;$L1119),AND($CI1119&lt;&gt;"",$CI1119&lt;&gt;$N1119),AND($CK1119&lt;&gt;"",$CK1119&lt;&gt;$P1119),AND($CM1119&lt;&gt;"",$CM1119&lt;&gt;$R1119),AND($CO1119&lt;&gt;"",$CO1119&lt;&gt;$T1119),AND($CQ1119&lt;&gt;"",$CQ1119&lt;&gt;$V1119),AND($CS1119&lt;&gt;"",$CS1119&lt;&gt;$X1119),AND($CU1119&lt;&gt;"",$CU1119&lt;&gt;$Z1119),AND($CW1119&lt;&gt;"",$CW1119&lt;&gt;$AB1119),AND($CY1119&lt;&gt;"",$CY1119&lt;&gt;$AD1119),AND($DA1119&lt;&gt;"",$DA1119&lt;&gt;$AF1119),AND($DC1119&lt;&gt;"",$DC1119&lt;&gt;$AH1119),AND($DE1119&lt;&gt;"",$DE1119&lt;&gt;$AJ1119),AND($DG1119&lt;&gt;"",$DG1119&lt;&gt;$AL1119),AND($DI1119&lt;&gt;"",$DI1119&lt;&gt;$AN1119)),"Score changed",IF(OR(AND($CD1119&lt;&gt;"",$CD1119&lt;&gt;$I1119),AND($CF1119&lt;&gt;"",$CF1119&lt;&gt;$K1119),AND($CH1119&lt;&gt;"",$CH1119&lt;&gt;$M1119),AND($CJ1119&lt;&gt;"",$CJ1119&lt;&gt;$O1119),AND($CL1119&lt;&gt;"",$CL1119&lt;&gt;$Q1119),AND($CN1119&lt;&gt;"",$CN1119&lt;&gt;$S1119),AND($CP1119&lt;&gt;"",$CP1119&lt;&gt;$U1119),AND($CR1119&lt;&gt;"",$CR1119&lt;&gt;$W1119),AND($CT1119&lt;&gt;"",$CT1119&lt;&gt;$Y1119),AND($CV1119&lt;&gt;"",$CV1119&lt;&gt;$AA1119),AND($CX1119&lt;&gt;"",$CX1119&lt;&gt;$AC1119),AND($CZ1119&lt;&gt;"",$CZ1119&lt;&gt;$AE1119),AND($DB1119&lt;&gt;"",$DB1119&lt;&gt;$AG1119),AND($DD1119&lt;&gt;"",$DD1119&lt;&gt;$AI1119),AND($DF1119&lt;&gt;"",$DF1119&lt;&gt;$AK1119),AND($DH1119&lt;&gt;"",$DH1119&lt;&gt;$AM1119),AND($DJ1119&lt;&gt;"",$DJ1119&lt;&gt;$AO1119)),"Rewrite only","No change entered")))</f>
        <v/>
      </c>
    </row>
    <row r="1120" spans="1:115" ht="14.25" customHeight="1">
      <c r="A1120" s="86" t="str">
        <f>IF($F1120="","",IFERROR(INDEX([1]Raw_Data!$A:$A,MATCH($F1120,[1]Raw_Data!$F:$F,0)),""))</f>
        <v/>
      </c>
      <c r="B1120" s="86" t="str">
        <f>IF($F1120="","",IFERROR(INDEX([1]Raw_Data!$B:$B,MATCH($F1120,[1]Raw_Data!$F:$F,0)),""))</f>
        <v/>
      </c>
      <c r="C1120" s="86" t="str">
        <f>IF($F1120="","",IFERROR(INDEX([1]Raw_Data!$C:$C,MATCH($F1120,[1]Raw_Data!$F:$F,0)),""))</f>
        <v/>
      </c>
      <c r="D1120" s="86" t="str">
        <f>IF($F1120="","",IFERROR(INDEX([1]Raw_Data!$D:$D,MATCH($F1120,[1]Raw_Data!$F:$F,0)),""))</f>
        <v/>
      </c>
      <c r="E1120" s="86" t="str">
        <f>IF($F1120="","",IFERROR(INDEX([1]Raw_Data!$E:$E,MATCH($F1120,[1]Raw_Data!$F:$F,0)),""))</f>
        <v/>
      </c>
      <c r="F1120" s="87"/>
      <c r="G1120" s="86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>IF($F1120="","",SUM(IF($CC1120="",$H1120,$CC1120),IF($CE1120="",$J1120,$CE1120),IF($CG1120="",$L1120,$CG1120),IF($CI1120="",$N1120,$CI1120),IF($CK1120="",$P1120,$CK1120),IF($CM1120="",$R1120,$CM1120),IF($CO1120="",$T1120,$CO1120),IF($CQ1120="",$V1120,$CQ1120),IF($CS1120="",$X1120,$CS1120),IF($CU1120="",$Z1120,$CU1120),IF($CW1120="",$AB1120,$CW1120),IF($CY1120="",$AD1120,$CY1120),IF($DA1120="",$AF1120,$DA1120),IF($DC1120="",$AH1120,$DC1120),IF($DE1120="",$AJ1120,$DE1120),IF($DG1120="",$AL1120,$DG1120),IF($DI1120="",$AN1120,$DI1120)))</f>
        <v/>
      </c>
      <c r="AT1120" s="86" t="str">
        <f t="shared" si="204"/>
        <v/>
      </c>
      <c r="AU1120" s="86" t="str">
        <f t="shared" si="205"/>
        <v/>
      </c>
      <c r="AV1120" s="86" t="str">
        <f t="shared" si="206"/>
        <v/>
      </c>
      <c r="AW1120" s="86" t="str">
        <f t="shared" si="207"/>
        <v/>
      </c>
      <c r="AX1120" s="86" t="str">
        <f t="shared" si="208"/>
        <v/>
      </c>
      <c r="AY1120" s="86" t="str">
        <f>IF(B1120="","",COUNTIFS($B$5:B1120,B1120,$AT$5:AT1120,AT1120))</f>
        <v/>
      </c>
      <c r="AZ1120" s="86" t="str">
        <f>IF(B1120="","",COUNTIFS($B$5:B1120,B1120,$AV$5:AV1120,AV1120))</f>
        <v/>
      </c>
      <c r="BA1120" s="86" t="str">
        <f t="shared" si="209"/>
        <v/>
      </c>
      <c r="BB1120" s="86" t="str">
        <f t="shared" si="210"/>
        <v/>
      </c>
      <c r="BC1120" s="86">
        <f t="shared" si="211"/>
        <v>0</v>
      </c>
      <c r="BD1120" s="40" t="str">
        <f t="shared" si="212"/>
        <v/>
      </c>
      <c r="BE1120" s="11" t="str">
        <f>IF($F1120="","","REV"&amp;COUNTIF($F$5:F1120,$F1120))</f>
        <v/>
      </c>
      <c r="BF1120" s="23"/>
      <c r="BG1120" s="23"/>
      <c r="BH1120" s="40" t="str">
        <f t="shared" si="213"/>
        <v/>
      </c>
      <c r="BI1120" s="40" t="str">
        <f t="shared" si="214"/>
        <v/>
      </c>
      <c r="BJ1120" s="88"/>
      <c r="BK1120" s="88"/>
      <c r="BL1120" s="88"/>
      <c r="BM1120" s="88"/>
      <c r="BN1120" s="88"/>
      <c r="BO1120" s="88"/>
      <c r="BP1120" s="88"/>
      <c r="BQ1120" s="88"/>
      <c r="BR1120" s="88"/>
      <c r="BS1120" s="88"/>
      <c r="BT1120" s="88"/>
      <c r="BU1120" s="88"/>
      <c r="BV1120" s="88"/>
      <c r="BW1120" s="88"/>
      <c r="BX1120" s="88"/>
      <c r="BY1120" s="88"/>
      <c r="BZ1120" s="88"/>
      <c r="CA1120" s="40" t="str">
        <f t="shared" si="215"/>
        <v/>
      </c>
      <c r="CC1120" s="87"/>
      <c r="CD1120" s="88"/>
      <c r="CE1120" s="87"/>
      <c r="CF1120" s="88"/>
      <c r="CG1120" s="87"/>
      <c r="CH1120" s="88"/>
      <c r="CI1120" s="87"/>
      <c r="CJ1120" s="88"/>
      <c r="CK1120" s="87"/>
      <c r="CL1120" s="88"/>
      <c r="CM1120" s="87"/>
      <c r="CN1120" s="88"/>
      <c r="CO1120" s="87"/>
      <c r="CP1120" s="88"/>
      <c r="CQ1120" s="87"/>
      <c r="CR1120" s="88"/>
      <c r="CS1120" s="87"/>
      <c r="CT1120" s="88"/>
      <c r="CU1120" s="87"/>
      <c r="CV1120" s="88"/>
      <c r="CW1120" s="87"/>
      <c r="CX1120" s="88"/>
      <c r="CY1120" s="87"/>
      <c r="CZ1120" s="88"/>
      <c r="DA1120" s="87"/>
      <c r="DB1120" s="88"/>
      <c r="DC1120" s="87"/>
      <c r="DD1120" s="88"/>
      <c r="DE1120" s="87"/>
      <c r="DF1120" s="88"/>
      <c r="DG1120" s="87"/>
      <c r="DH1120" s="88"/>
      <c r="DI1120" s="87"/>
      <c r="DJ1120" s="88"/>
      <c r="DK1120" s="23" t="str">
        <f>IF($F1120="","",IF(OR(AND($CC1120&lt;&gt;"",$CC1120&lt;&gt;$H1120),AND($CE1120&lt;&gt;"",$CE1120&lt;&gt;$J1120),AND($CG1120&lt;&gt;"",$CG1120&lt;&gt;$L1120),AND($CI1120&lt;&gt;"",$CI1120&lt;&gt;$N1120),AND($CK1120&lt;&gt;"",$CK1120&lt;&gt;$P1120),AND($CM1120&lt;&gt;"",$CM1120&lt;&gt;$R1120),AND($CO1120&lt;&gt;"",$CO1120&lt;&gt;$T1120),AND($CQ1120&lt;&gt;"",$CQ1120&lt;&gt;$V1120),AND($CS1120&lt;&gt;"",$CS1120&lt;&gt;$X1120),AND($CU1120&lt;&gt;"",$CU1120&lt;&gt;$Z1120),AND($CW1120&lt;&gt;"",$CW1120&lt;&gt;$AB1120),AND($CY1120&lt;&gt;"",$CY1120&lt;&gt;$AD1120),AND($DA1120&lt;&gt;"",$DA1120&lt;&gt;$AF1120),AND($DC1120&lt;&gt;"",$DC1120&lt;&gt;$AH1120),AND($DE1120&lt;&gt;"",$DE1120&lt;&gt;$AJ1120),AND($DG1120&lt;&gt;"",$DG1120&lt;&gt;$AL1120),AND($DI1120&lt;&gt;"",$DI1120&lt;&gt;$AN1120)),"Score changed",IF(OR(AND($CD1120&lt;&gt;"",$CD1120&lt;&gt;$I1120),AND($CF1120&lt;&gt;"",$CF1120&lt;&gt;$K1120),AND($CH1120&lt;&gt;"",$CH1120&lt;&gt;$M1120),AND($CJ1120&lt;&gt;"",$CJ1120&lt;&gt;$O1120),AND($CL1120&lt;&gt;"",$CL1120&lt;&gt;$Q1120),AND($CN1120&lt;&gt;"",$CN1120&lt;&gt;$S1120),AND($CP1120&lt;&gt;"",$CP1120&lt;&gt;$U1120),AND($CR1120&lt;&gt;"",$CR1120&lt;&gt;$W1120),AND($CT1120&lt;&gt;"",$CT1120&lt;&gt;$Y1120),AND($CV1120&lt;&gt;"",$CV1120&lt;&gt;$AA1120),AND($CX1120&lt;&gt;"",$CX1120&lt;&gt;$AC1120),AND($CZ1120&lt;&gt;"",$CZ1120&lt;&gt;$AE1120),AND($DB1120&lt;&gt;"",$DB1120&lt;&gt;$AG1120),AND($DD1120&lt;&gt;"",$DD1120&lt;&gt;$AI1120),AND($DF1120&lt;&gt;"",$DF1120&lt;&gt;$AK1120),AND($DH1120&lt;&gt;"",$DH1120&lt;&gt;$AM1120),AND($DJ1120&lt;&gt;"",$DJ1120&lt;&gt;$AO1120)),"Rewrite only","No change entered")))</f>
        <v/>
      </c>
    </row>
    <row r="1121" spans="1:115" ht="14.25" customHeight="1">
      <c r="A1121" s="86" t="str">
        <f>IF($F1121="","",IFERROR(INDEX([1]Raw_Data!$A:$A,MATCH($F1121,[1]Raw_Data!$F:$F,0)),""))</f>
        <v/>
      </c>
      <c r="B1121" s="86" t="str">
        <f>IF($F1121="","",IFERROR(INDEX([1]Raw_Data!$B:$B,MATCH($F1121,[1]Raw_Data!$F:$F,0)),""))</f>
        <v/>
      </c>
      <c r="C1121" s="86" t="str">
        <f>IF($F1121="","",IFERROR(INDEX([1]Raw_Data!$C:$C,MATCH($F1121,[1]Raw_Data!$F:$F,0)),""))</f>
        <v/>
      </c>
      <c r="D1121" s="86" t="str">
        <f>IF($F1121="","",IFERROR(INDEX([1]Raw_Data!$D:$D,MATCH($F1121,[1]Raw_Data!$F:$F,0)),""))</f>
        <v/>
      </c>
      <c r="E1121" s="86" t="str">
        <f>IF($F1121="","",IFERROR(INDEX([1]Raw_Data!$E:$E,MATCH($F1121,[1]Raw_Data!$F:$F,0)),""))</f>
        <v/>
      </c>
      <c r="F1121" s="87"/>
      <c r="G1121" s="86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>IF($F1121="","",SUM(IF($CC1121="",$H1121,$CC1121),IF($CE1121="",$J1121,$CE1121),IF($CG1121="",$L1121,$CG1121),IF($CI1121="",$N1121,$CI1121),IF($CK1121="",$P1121,$CK1121),IF($CM1121="",$R1121,$CM1121),IF($CO1121="",$T1121,$CO1121),IF($CQ1121="",$V1121,$CQ1121),IF($CS1121="",$X1121,$CS1121),IF($CU1121="",$Z1121,$CU1121),IF($CW1121="",$AB1121,$CW1121),IF($CY1121="",$AD1121,$CY1121),IF($DA1121="",$AF1121,$DA1121),IF($DC1121="",$AH1121,$DC1121),IF($DE1121="",$AJ1121,$DE1121),IF($DG1121="",$AL1121,$DG1121),IF($DI1121="",$AN1121,$DI1121)))</f>
        <v/>
      </c>
      <c r="AT1121" s="86" t="str">
        <f t="shared" si="204"/>
        <v/>
      </c>
      <c r="AU1121" s="86" t="str">
        <f t="shared" si="205"/>
        <v/>
      </c>
      <c r="AV1121" s="86" t="str">
        <f t="shared" si="206"/>
        <v/>
      </c>
      <c r="AW1121" s="86" t="str">
        <f t="shared" si="207"/>
        <v/>
      </c>
      <c r="AX1121" s="86" t="str">
        <f t="shared" si="208"/>
        <v/>
      </c>
      <c r="AY1121" s="86" t="str">
        <f>IF(B1121="","",COUNTIFS($B$5:B1121,B1121,$AT$5:AT1121,AT1121))</f>
        <v/>
      </c>
      <c r="AZ1121" s="86" t="str">
        <f>IF(B1121="","",COUNTIFS($B$5:B1121,B1121,$AV$5:AV1121,AV1121))</f>
        <v/>
      </c>
      <c r="BA1121" s="86" t="str">
        <f t="shared" si="209"/>
        <v/>
      </c>
      <c r="BB1121" s="86" t="str">
        <f t="shared" si="210"/>
        <v/>
      </c>
      <c r="BC1121" s="86">
        <f t="shared" si="211"/>
        <v>0</v>
      </c>
      <c r="BD1121" s="40" t="str">
        <f t="shared" si="212"/>
        <v/>
      </c>
      <c r="BE1121" s="11" t="str">
        <f>IF($F1121="","","REV"&amp;COUNTIF($F$5:F1121,$F1121))</f>
        <v/>
      </c>
      <c r="BF1121" s="23"/>
      <c r="BG1121" s="23"/>
      <c r="BH1121" s="40" t="str">
        <f t="shared" si="213"/>
        <v/>
      </c>
      <c r="BI1121" s="40" t="str">
        <f t="shared" si="214"/>
        <v/>
      </c>
      <c r="BJ1121" s="88"/>
      <c r="BK1121" s="88"/>
      <c r="BL1121" s="88"/>
      <c r="BM1121" s="88"/>
      <c r="BN1121" s="88"/>
      <c r="BO1121" s="88"/>
      <c r="BP1121" s="88"/>
      <c r="BQ1121" s="88"/>
      <c r="BR1121" s="88"/>
      <c r="BS1121" s="88"/>
      <c r="BT1121" s="88"/>
      <c r="BU1121" s="88"/>
      <c r="BV1121" s="88"/>
      <c r="BW1121" s="88"/>
      <c r="BX1121" s="88"/>
      <c r="BY1121" s="88"/>
      <c r="BZ1121" s="88"/>
      <c r="CA1121" s="40" t="str">
        <f t="shared" si="215"/>
        <v/>
      </c>
      <c r="CC1121" s="87"/>
      <c r="CD1121" s="88"/>
      <c r="CE1121" s="87"/>
      <c r="CF1121" s="88"/>
      <c r="CG1121" s="87"/>
      <c r="CH1121" s="88"/>
      <c r="CI1121" s="87"/>
      <c r="CJ1121" s="88"/>
      <c r="CK1121" s="87"/>
      <c r="CL1121" s="88"/>
      <c r="CM1121" s="87"/>
      <c r="CN1121" s="88"/>
      <c r="CO1121" s="87"/>
      <c r="CP1121" s="88"/>
      <c r="CQ1121" s="87"/>
      <c r="CR1121" s="88"/>
      <c r="CS1121" s="87"/>
      <c r="CT1121" s="88"/>
      <c r="CU1121" s="87"/>
      <c r="CV1121" s="88"/>
      <c r="CW1121" s="87"/>
      <c r="CX1121" s="88"/>
      <c r="CY1121" s="87"/>
      <c r="CZ1121" s="88"/>
      <c r="DA1121" s="87"/>
      <c r="DB1121" s="88"/>
      <c r="DC1121" s="87"/>
      <c r="DD1121" s="88"/>
      <c r="DE1121" s="87"/>
      <c r="DF1121" s="88"/>
      <c r="DG1121" s="87"/>
      <c r="DH1121" s="88"/>
      <c r="DI1121" s="87"/>
      <c r="DJ1121" s="88"/>
      <c r="DK1121" s="23" t="str">
        <f>IF($F1121="","",IF(OR(AND($CC1121&lt;&gt;"",$CC1121&lt;&gt;$H1121),AND($CE1121&lt;&gt;"",$CE1121&lt;&gt;$J1121),AND($CG1121&lt;&gt;"",$CG1121&lt;&gt;$L1121),AND($CI1121&lt;&gt;"",$CI1121&lt;&gt;$N1121),AND($CK1121&lt;&gt;"",$CK1121&lt;&gt;$P1121),AND($CM1121&lt;&gt;"",$CM1121&lt;&gt;$R1121),AND($CO1121&lt;&gt;"",$CO1121&lt;&gt;$T1121),AND($CQ1121&lt;&gt;"",$CQ1121&lt;&gt;$V1121),AND($CS1121&lt;&gt;"",$CS1121&lt;&gt;$X1121),AND($CU1121&lt;&gt;"",$CU1121&lt;&gt;$Z1121),AND($CW1121&lt;&gt;"",$CW1121&lt;&gt;$AB1121),AND($CY1121&lt;&gt;"",$CY1121&lt;&gt;$AD1121),AND($DA1121&lt;&gt;"",$DA1121&lt;&gt;$AF1121),AND($DC1121&lt;&gt;"",$DC1121&lt;&gt;$AH1121),AND($DE1121&lt;&gt;"",$DE1121&lt;&gt;$AJ1121),AND($DG1121&lt;&gt;"",$DG1121&lt;&gt;$AL1121),AND($DI1121&lt;&gt;"",$DI1121&lt;&gt;$AN1121)),"Score changed",IF(OR(AND($CD1121&lt;&gt;"",$CD1121&lt;&gt;$I1121),AND($CF1121&lt;&gt;"",$CF1121&lt;&gt;$K1121),AND($CH1121&lt;&gt;"",$CH1121&lt;&gt;$M1121),AND($CJ1121&lt;&gt;"",$CJ1121&lt;&gt;$O1121),AND($CL1121&lt;&gt;"",$CL1121&lt;&gt;$Q1121),AND($CN1121&lt;&gt;"",$CN1121&lt;&gt;$S1121),AND($CP1121&lt;&gt;"",$CP1121&lt;&gt;$U1121),AND($CR1121&lt;&gt;"",$CR1121&lt;&gt;$W1121),AND($CT1121&lt;&gt;"",$CT1121&lt;&gt;$Y1121),AND($CV1121&lt;&gt;"",$CV1121&lt;&gt;$AA1121),AND($CX1121&lt;&gt;"",$CX1121&lt;&gt;$AC1121),AND($CZ1121&lt;&gt;"",$CZ1121&lt;&gt;$AE1121),AND($DB1121&lt;&gt;"",$DB1121&lt;&gt;$AG1121),AND($DD1121&lt;&gt;"",$DD1121&lt;&gt;$AI1121),AND($DF1121&lt;&gt;"",$DF1121&lt;&gt;$AK1121),AND($DH1121&lt;&gt;"",$DH1121&lt;&gt;$AM1121),AND($DJ1121&lt;&gt;"",$DJ1121&lt;&gt;$AO1121)),"Rewrite only","No change entered")))</f>
        <v/>
      </c>
    </row>
    <row r="1122" spans="1:115" ht="14.25" customHeight="1">
      <c r="A1122" s="86" t="str">
        <f>IF($F1122="","",IFERROR(INDEX([1]Raw_Data!$A:$A,MATCH($F1122,[1]Raw_Data!$F:$F,0)),""))</f>
        <v/>
      </c>
      <c r="B1122" s="86" t="str">
        <f>IF($F1122="","",IFERROR(INDEX([1]Raw_Data!$B:$B,MATCH($F1122,[1]Raw_Data!$F:$F,0)),""))</f>
        <v/>
      </c>
      <c r="C1122" s="86" t="str">
        <f>IF($F1122="","",IFERROR(INDEX([1]Raw_Data!$C:$C,MATCH($F1122,[1]Raw_Data!$F:$F,0)),""))</f>
        <v/>
      </c>
      <c r="D1122" s="86" t="str">
        <f>IF($F1122="","",IFERROR(INDEX([1]Raw_Data!$D:$D,MATCH($F1122,[1]Raw_Data!$F:$F,0)),""))</f>
        <v/>
      </c>
      <c r="E1122" s="86" t="str">
        <f>IF($F1122="","",IFERROR(INDEX([1]Raw_Data!$E:$E,MATCH($F1122,[1]Raw_Data!$F:$F,0)),""))</f>
        <v/>
      </c>
      <c r="F1122" s="87"/>
      <c r="G1122" s="86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>IF($F1122="","",SUM(IF($CC1122="",$H1122,$CC1122),IF($CE1122="",$J1122,$CE1122),IF($CG1122="",$L1122,$CG1122),IF($CI1122="",$N1122,$CI1122),IF($CK1122="",$P1122,$CK1122),IF($CM1122="",$R1122,$CM1122),IF($CO1122="",$T1122,$CO1122),IF($CQ1122="",$V1122,$CQ1122),IF($CS1122="",$X1122,$CS1122),IF($CU1122="",$Z1122,$CU1122),IF($CW1122="",$AB1122,$CW1122),IF($CY1122="",$AD1122,$CY1122),IF($DA1122="",$AF1122,$DA1122),IF($DC1122="",$AH1122,$DC1122),IF($DE1122="",$AJ1122,$DE1122),IF($DG1122="",$AL1122,$DG1122),IF($DI1122="",$AN1122,$DI1122)))</f>
        <v/>
      </c>
      <c r="AT1122" s="86" t="str">
        <f t="shared" si="204"/>
        <v/>
      </c>
      <c r="AU1122" s="86" t="str">
        <f t="shared" si="205"/>
        <v/>
      </c>
      <c r="AV1122" s="86" t="str">
        <f t="shared" si="206"/>
        <v/>
      </c>
      <c r="AW1122" s="86" t="str">
        <f t="shared" si="207"/>
        <v/>
      </c>
      <c r="AX1122" s="86" t="str">
        <f t="shared" si="208"/>
        <v/>
      </c>
      <c r="AY1122" s="86" t="str">
        <f>IF(B1122="","",COUNTIFS($B$5:B1122,B1122,$AT$5:AT1122,AT1122))</f>
        <v/>
      </c>
      <c r="AZ1122" s="86" t="str">
        <f>IF(B1122="","",COUNTIFS($B$5:B1122,B1122,$AV$5:AV1122,AV1122))</f>
        <v/>
      </c>
      <c r="BA1122" s="86" t="str">
        <f t="shared" si="209"/>
        <v/>
      </c>
      <c r="BB1122" s="86" t="str">
        <f t="shared" si="210"/>
        <v/>
      </c>
      <c r="BC1122" s="86">
        <f t="shared" si="211"/>
        <v>0</v>
      </c>
      <c r="BD1122" s="40" t="str">
        <f t="shared" si="212"/>
        <v/>
      </c>
      <c r="BE1122" s="11" t="str">
        <f>IF($F1122="","","REV"&amp;COUNTIF($F$5:F1122,$F1122))</f>
        <v/>
      </c>
      <c r="BF1122" s="23"/>
      <c r="BG1122" s="23"/>
      <c r="BH1122" s="40" t="str">
        <f t="shared" si="213"/>
        <v/>
      </c>
      <c r="BI1122" s="40" t="str">
        <f t="shared" si="214"/>
        <v/>
      </c>
      <c r="BJ1122" s="88"/>
      <c r="BK1122" s="88"/>
      <c r="BL1122" s="88"/>
      <c r="BM1122" s="88"/>
      <c r="BN1122" s="88"/>
      <c r="BO1122" s="88"/>
      <c r="BP1122" s="88"/>
      <c r="BQ1122" s="88"/>
      <c r="BR1122" s="88"/>
      <c r="BS1122" s="88"/>
      <c r="BT1122" s="88"/>
      <c r="BU1122" s="88"/>
      <c r="BV1122" s="88"/>
      <c r="BW1122" s="88"/>
      <c r="BX1122" s="88"/>
      <c r="BY1122" s="88"/>
      <c r="BZ1122" s="88"/>
      <c r="CA1122" s="40" t="str">
        <f t="shared" si="215"/>
        <v/>
      </c>
      <c r="CC1122" s="87"/>
      <c r="CD1122" s="88"/>
      <c r="CE1122" s="87"/>
      <c r="CF1122" s="88"/>
      <c r="CG1122" s="87"/>
      <c r="CH1122" s="88"/>
      <c r="CI1122" s="87"/>
      <c r="CJ1122" s="88"/>
      <c r="CK1122" s="87"/>
      <c r="CL1122" s="88"/>
      <c r="CM1122" s="87"/>
      <c r="CN1122" s="88"/>
      <c r="CO1122" s="87"/>
      <c r="CP1122" s="88"/>
      <c r="CQ1122" s="87"/>
      <c r="CR1122" s="88"/>
      <c r="CS1122" s="87"/>
      <c r="CT1122" s="88"/>
      <c r="CU1122" s="87"/>
      <c r="CV1122" s="88"/>
      <c r="CW1122" s="87"/>
      <c r="CX1122" s="88"/>
      <c r="CY1122" s="87"/>
      <c r="CZ1122" s="88"/>
      <c r="DA1122" s="87"/>
      <c r="DB1122" s="88"/>
      <c r="DC1122" s="87"/>
      <c r="DD1122" s="88"/>
      <c r="DE1122" s="87"/>
      <c r="DF1122" s="88"/>
      <c r="DG1122" s="87"/>
      <c r="DH1122" s="88"/>
      <c r="DI1122" s="87"/>
      <c r="DJ1122" s="88"/>
      <c r="DK1122" s="23" t="str">
        <f>IF($F1122="","",IF(OR(AND($CC1122&lt;&gt;"",$CC1122&lt;&gt;$H1122),AND($CE1122&lt;&gt;"",$CE1122&lt;&gt;$J1122),AND($CG1122&lt;&gt;"",$CG1122&lt;&gt;$L1122),AND($CI1122&lt;&gt;"",$CI1122&lt;&gt;$N1122),AND($CK1122&lt;&gt;"",$CK1122&lt;&gt;$P1122),AND($CM1122&lt;&gt;"",$CM1122&lt;&gt;$R1122),AND($CO1122&lt;&gt;"",$CO1122&lt;&gt;$T1122),AND($CQ1122&lt;&gt;"",$CQ1122&lt;&gt;$V1122),AND($CS1122&lt;&gt;"",$CS1122&lt;&gt;$X1122),AND($CU1122&lt;&gt;"",$CU1122&lt;&gt;$Z1122),AND($CW1122&lt;&gt;"",$CW1122&lt;&gt;$AB1122),AND($CY1122&lt;&gt;"",$CY1122&lt;&gt;$AD1122),AND($DA1122&lt;&gt;"",$DA1122&lt;&gt;$AF1122),AND($DC1122&lt;&gt;"",$DC1122&lt;&gt;$AH1122),AND($DE1122&lt;&gt;"",$DE1122&lt;&gt;$AJ1122),AND($DG1122&lt;&gt;"",$DG1122&lt;&gt;$AL1122),AND($DI1122&lt;&gt;"",$DI1122&lt;&gt;$AN1122)),"Score changed",IF(OR(AND($CD1122&lt;&gt;"",$CD1122&lt;&gt;$I1122),AND($CF1122&lt;&gt;"",$CF1122&lt;&gt;$K1122),AND($CH1122&lt;&gt;"",$CH1122&lt;&gt;$M1122),AND($CJ1122&lt;&gt;"",$CJ1122&lt;&gt;$O1122),AND($CL1122&lt;&gt;"",$CL1122&lt;&gt;$Q1122),AND($CN1122&lt;&gt;"",$CN1122&lt;&gt;$S1122),AND($CP1122&lt;&gt;"",$CP1122&lt;&gt;$U1122),AND($CR1122&lt;&gt;"",$CR1122&lt;&gt;$W1122),AND($CT1122&lt;&gt;"",$CT1122&lt;&gt;$Y1122),AND($CV1122&lt;&gt;"",$CV1122&lt;&gt;$AA1122),AND($CX1122&lt;&gt;"",$CX1122&lt;&gt;$AC1122),AND($CZ1122&lt;&gt;"",$CZ1122&lt;&gt;$AE1122),AND($DB1122&lt;&gt;"",$DB1122&lt;&gt;$AG1122),AND($DD1122&lt;&gt;"",$DD1122&lt;&gt;$AI1122),AND($DF1122&lt;&gt;"",$DF1122&lt;&gt;$AK1122),AND($DH1122&lt;&gt;"",$DH1122&lt;&gt;$AM1122),AND($DJ1122&lt;&gt;"",$DJ1122&lt;&gt;$AO1122)),"Rewrite only","No change entered")))</f>
        <v/>
      </c>
    </row>
    <row r="1123" spans="1:115" ht="14.25" customHeight="1">
      <c r="A1123" s="86" t="str">
        <f>IF($F1123="","",IFERROR(INDEX([1]Raw_Data!$A:$A,MATCH($F1123,[1]Raw_Data!$F:$F,0)),""))</f>
        <v/>
      </c>
      <c r="B1123" s="86" t="str">
        <f>IF($F1123="","",IFERROR(INDEX([1]Raw_Data!$B:$B,MATCH($F1123,[1]Raw_Data!$F:$F,0)),""))</f>
        <v/>
      </c>
      <c r="C1123" s="86" t="str">
        <f>IF($F1123="","",IFERROR(INDEX([1]Raw_Data!$C:$C,MATCH($F1123,[1]Raw_Data!$F:$F,0)),""))</f>
        <v/>
      </c>
      <c r="D1123" s="86" t="str">
        <f>IF($F1123="","",IFERROR(INDEX([1]Raw_Data!$D:$D,MATCH($F1123,[1]Raw_Data!$F:$F,0)),""))</f>
        <v/>
      </c>
      <c r="E1123" s="86" t="str">
        <f>IF($F1123="","",IFERROR(INDEX([1]Raw_Data!$E:$E,MATCH($F1123,[1]Raw_Data!$F:$F,0)),""))</f>
        <v/>
      </c>
      <c r="F1123" s="87"/>
      <c r="G1123" s="86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>IF($F1123="","",SUM(IF($CC1123="",$H1123,$CC1123),IF($CE1123="",$J1123,$CE1123),IF($CG1123="",$L1123,$CG1123),IF($CI1123="",$N1123,$CI1123),IF($CK1123="",$P1123,$CK1123),IF($CM1123="",$R1123,$CM1123),IF($CO1123="",$T1123,$CO1123),IF($CQ1123="",$V1123,$CQ1123),IF($CS1123="",$X1123,$CS1123),IF($CU1123="",$Z1123,$CU1123),IF($CW1123="",$AB1123,$CW1123),IF($CY1123="",$AD1123,$CY1123),IF($DA1123="",$AF1123,$DA1123),IF($DC1123="",$AH1123,$DC1123),IF($DE1123="",$AJ1123,$DE1123),IF($DG1123="",$AL1123,$DG1123),IF($DI1123="",$AN1123,$DI1123)))</f>
        <v/>
      </c>
      <c r="AT1123" s="86" t="str">
        <f t="shared" si="204"/>
        <v/>
      </c>
      <c r="AU1123" s="86" t="str">
        <f t="shared" si="205"/>
        <v/>
      </c>
      <c r="AV1123" s="86" t="str">
        <f t="shared" si="206"/>
        <v/>
      </c>
      <c r="AW1123" s="86" t="str">
        <f t="shared" si="207"/>
        <v/>
      </c>
      <c r="AX1123" s="86" t="str">
        <f t="shared" si="208"/>
        <v/>
      </c>
      <c r="AY1123" s="86" t="str">
        <f>IF(B1123="","",COUNTIFS($B$5:B1123,B1123,$AT$5:AT1123,AT1123))</f>
        <v/>
      </c>
      <c r="AZ1123" s="86" t="str">
        <f>IF(B1123="","",COUNTIFS($B$5:B1123,B1123,$AV$5:AV1123,AV1123))</f>
        <v/>
      </c>
      <c r="BA1123" s="86" t="str">
        <f t="shared" si="209"/>
        <v/>
      </c>
      <c r="BB1123" s="86" t="str">
        <f t="shared" si="210"/>
        <v/>
      </c>
      <c r="BC1123" s="86">
        <f t="shared" si="211"/>
        <v>0</v>
      </c>
      <c r="BD1123" s="40" t="str">
        <f t="shared" si="212"/>
        <v/>
      </c>
      <c r="BE1123" s="11" t="str">
        <f>IF($F1123="","","REV"&amp;COUNTIF($F$5:F1123,$F1123))</f>
        <v/>
      </c>
      <c r="BF1123" s="23"/>
      <c r="BG1123" s="23"/>
      <c r="BH1123" s="40" t="str">
        <f t="shared" si="213"/>
        <v/>
      </c>
      <c r="BI1123" s="40" t="str">
        <f t="shared" si="214"/>
        <v/>
      </c>
      <c r="BJ1123" s="88"/>
      <c r="BK1123" s="88"/>
      <c r="BL1123" s="88"/>
      <c r="BM1123" s="88"/>
      <c r="BN1123" s="88"/>
      <c r="BO1123" s="88"/>
      <c r="BP1123" s="88"/>
      <c r="BQ1123" s="88"/>
      <c r="BR1123" s="88"/>
      <c r="BS1123" s="88"/>
      <c r="BT1123" s="88"/>
      <c r="BU1123" s="88"/>
      <c r="BV1123" s="88"/>
      <c r="BW1123" s="88"/>
      <c r="BX1123" s="88"/>
      <c r="BY1123" s="88"/>
      <c r="BZ1123" s="88"/>
      <c r="CA1123" s="40" t="str">
        <f t="shared" si="215"/>
        <v/>
      </c>
      <c r="CC1123" s="87"/>
      <c r="CD1123" s="88"/>
      <c r="CE1123" s="87"/>
      <c r="CF1123" s="88"/>
      <c r="CG1123" s="87"/>
      <c r="CH1123" s="88"/>
      <c r="CI1123" s="87"/>
      <c r="CJ1123" s="88"/>
      <c r="CK1123" s="87"/>
      <c r="CL1123" s="88"/>
      <c r="CM1123" s="87"/>
      <c r="CN1123" s="88"/>
      <c r="CO1123" s="87"/>
      <c r="CP1123" s="88"/>
      <c r="CQ1123" s="87"/>
      <c r="CR1123" s="88"/>
      <c r="CS1123" s="87"/>
      <c r="CT1123" s="88"/>
      <c r="CU1123" s="87"/>
      <c r="CV1123" s="88"/>
      <c r="CW1123" s="87"/>
      <c r="CX1123" s="88"/>
      <c r="CY1123" s="87"/>
      <c r="CZ1123" s="88"/>
      <c r="DA1123" s="87"/>
      <c r="DB1123" s="88"/>
      <c r="DC1123" s="87"/>
      <c r="DD1123" s="88"/>
      <c r="DE1123" s="87"/>
      <c r="DF1123" s="88"/>
      <c r="DG1123" s="87"/>
      <c r="DH1123" s="88"/>
      <c r="DI1123" s="87"/>
      <c r="DJ1123" s="88"/>
      <c r="DK1123" s="23" t="str">
        <f>IF($F1123="","",IF(OR(AND($CC1123&lt;&gt;"",$CC1123&lt;&gt;$H1123),AND($CE1123&lt;&gt;"",$CE1123&lt;&gt;$J1123),AND($CG1123&lt;&gt;"",$CG1123&lt;&gt;$L1123),AND($CI1123&lt;&gt;"",$CI1123&lt;&gt;$N1123),AND($CK1123&lt;&gt;"",$CK1123&lt;&gt;$P1123),AND($CM1123&lt;&gt;"",$CM1123&lt;&gt;$R1123),AND($CO1123&lt;&gt;"",$CO1123&lt;&gt;$T1123),AND($CQ1123&lt;&gt;"",$CQ1123&lt;&gt;$V1123),AND($CS1123&lt;&gt;"",$CS1123&lt;&gt;$X1123),AND($CU1123&lt;&gt;"",$CU1123&lt;&gt;$Z1123),AND($CW1123&lt;&gt;"",$CW1123&lt;&gt;$AB1123),AND($CY1123&lt;&gt;"",$CY1123&lt;&gt;$AD1123),AND($DA1123&lt;&gt;"",$DA1123&lt;&gt;$AF1123),AND($DC1123&lt;&gt;"",$DC1123&lt;&gt;$AH1123),AND($DE1123&lt;&gt;"",$DE1123&lt;&gt;$AJ1123),AND($DG1123&lt;&gt;"",$DG1123&lt;&gt;$AL1123),AND($DI1123&lt;&gt;"",$DI1123&lt;&gt;$AN1123)),"Score changed",IF(OR(AND($CD1123&lt;&gt;"",$CD1123&lt;&gt;$I1123),AND($CF1123&lt;&gt;"",$CF1123&lt;&gt;$K1123),AND($CH1123&lt;&gt;"",$CH1123&lt;&gt;$M1123),AND($CJ1123&lt;&gt;"",$CJ1123&lt;&gt;$O1123),AND($CL1123&lt;&gt;"",$CL1123&lt;&gt;$Q1123),AND($CN1123&lt;&gt;"",$CN1123&lt;&gt;$S1123),AND($CP1123&lt;&gt;"",$CP1123&lt;&gt;$U1123),AND($CR1123&lt;&gt;"",$CR1123&lt;&gt;$W1123),AND($CT1123&lt;&gt;"",$CT1123&lt;&gt;$Y1123),AND($CV1123&lt;&gt;"",$CV1123&lt;&gt;$AA1123),AND($CX1123&lt;&gt;"",$CX1123&lt;&gt;$AC1123),AND($CZ1123&lt;&gt;"",$CZ1123&lt;&gt;$AE1123),AND($DB1123&lt;&gt;"",$DB1123&lt;&gt;$AG1123),AND($DD1123&lt;&gt;"",$DD1123&lt;&gt;$AI1123),AND($DF1123&lt;&gt;"",$DF1123&lt;&gt;$AK1123),AND($DH1123&lt;&gt;"",$DH1123&lt;&gt;$AM1123),AND($DJ1123&lt;&gt;"",$DJ1123&lt;&gt;$AO1123)),"Rewrite only","No change entered")))</f>
        <v/>
      </c>
    </row>
    <row r="1124" spans="1:115" ht="14.25" customHeight="1">
      <c r="A1124" s="86" t="str">
        <f>IF($F1124="","",IFERROR(INDEX([1]Raw_Data!$A:$A,MATCH($F1124,[1]Raw_Data!$F:$F,0)),""))</f>
        <v/>
      </c>
      <c r="B1124" s="86" t="str">
        <f>IF($F1124="","",IFERROR(INDEX([1]Raw_Data!$B:$B,MATCH($F1124,[1]Raw_Data!$F:$F,0)),""))</f>
        <v/>
      </c>
      <c r="C1124" s="86" t="str">
        <f>IF($F1124="","",IFERROR(INDEX([1]Raw_Data!$C:$C,MATCH($F1124,[1]Raw_Data!$F:$F,0)),""))</f>
        <v/>
      </c>
      <c r="D1124" s="86" t="str">
        <f>IF($F1124="","",IFERROR(INDEX([1]Raw_Data!$D:$D,MATCH($F1124,[1]Raw_Data!$F:$F,0)),""))</f>
        <v/>
      </c>
      <c r="E1124" s="86" t="str">
        <f>IF($F1124="","",IFERROR(INDEX([1]Raw_Data!$E:$E,MATCH($F1124,[1]Raw_Data!$F:$F,0)),""))</f>
        <v/>
      </c>
      <c r="F1124" s="87"/>
      <c r="G1124" s="86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>IF($F1124="","",SUM(IF($CC1124="",$H1124,$CC1124),IF($CE1124="",$J1124,$CE1124),IF($CG1124="",$L1124,$CG1124),IF($CI1124="",$N1124,$CI1124),IF($CK1124="",$P1124,$CK1124),IF($CM1124="",$R1124,$CM1124),IF($CO1124="",$T1124,$CO1124),IF($CQ1124="",$V1124,$CQ1124),IF($CS1124="",$X1124,$CS1124),IF($CU1124="",$Z1124,$CU1124),IF($CW1124="",$AB1124,$CW1124),IF($CY1124="",$AD1124,$CY1124),IF($DA1124="",$AF1124,$DA1124),IF($DC1124="",$AH1124,$DC1124),IF($DE1124="",$AJ1124,$DE1124),IF($DG1124="",$AL1124,$DG1124),IF($DI1124="",$AN1124,$DI1124)))</f>
        <v/>
      </c>
      <c r="AT1124" s="86" t="str">
        <f t="shared" si="204"/>
        <v/>
      </c>
      <c r="AU1124" s="86" t="str">
        <f t="shared" si="205"/>
        <v/>
      </c>
      <c r="AV1124" s="86" t="str">
        <f t="shared" si="206"/>
        <v/>
      </c>
      <c r="AW1124" s="86" t="str">
        <f t="shared" si="207"/>
        <v/>
      </c>
      <c r="AX1124" s="86" t="str">
        <f t="shared" si="208"/>
        <v/>
      </c>
      <c r="AY1124" s="86" t="str">
        <f>IF(B1124="","",COUNTIFS($B$5:B1124,B1124,$AT$5:AT1124,AT1124))</f>
        <v/>
      </c>
      <c r="AZ1124" s="86" t="str">
        <f>IF(B1124="","",COUNTIFS($B$5:B1124,B1124,$AV$5:AV1124,AV1124))</f>
        <v/>
      </c>
      <c r="BA1124" s="86" t="str">
        <f t="shared" si="209"/>
        <v/>
      </c>
      <c r="BB1124" s="86" t="str">
        <f t="shared" si="210"/>
        <v/>
      </c>
      <c r="BC1124" s="86">
        <f t="shared" si="211"/>
        <v>0</v>
      </c>
      <c r="BD1124" s="40" t="str">
        <f t="shared" si="212"/>
        <v/>
      </c>
      <c r="BE1124" s="11" t="str">
        <f>IF($F1124="","","REV"&amp;COUNTIF($F$5:F1124,$F1124))</f>
        <v/>
      </c>
      <c r="BF1124" s="23"/>
      <c r="BG1124" s="23"/>
      <c r="BH1124" s="40" t="str">
        <f t="shared" si="213"/>
        <v/>
      </c>
      <c r="BI1124" s="40" t="str">
        <f t="shared" si="214"/>
        <v/>
      </c>
      <c r="BJ1124" s="88"/>
      <c r="BK1124" s="88"/>
      <c r="BL1124" s="88"/>
      <c r="BM1124" s="88"/>
      <c r="BN1124" s="88"/>
      <c r="BO1124" s="88"/>
      <c r="BP1124" s="88"/>
      <c r="BQ1124" s="88"/>
      <c r="BR1124" s="88"/>
      <c r="BS1124" s="88"/>
      <c r="BT1124" s="88"/>
      <c r="BU1124" s="88"/>
      <c r="BV1124" s="88"/>
      <c r="BW1124" s="88"/>
      <c r="BX1124" s="88"/>
      <c r="BY1124" s="88"/>
      <c r="BZ1124" s="88"/>
      <c r="CA1124" s="40" t="str">
        <f t="shared" si="215"/>
        <v/>
      </c>
      <c r="CC1124" s="87"/>
      <c r="CD1124" s="88"/>
      <c r="CE1124" s="87"/>
      <c r="CF1124" s="88"/>
      <c r="CG1124" s="87"/>
      <c r="CH1124" s="88"/>
      <c r="CI1124" s="87"/>
      <c r="CJ1124" s="88"/>
      <c r="CK1124" s="87"/>
      <c r="CL1124" s="88"/>
      <c r="CM1124" s="87"/>
      <c r="CN1124" s="88"/>
      <c r="CO1124" s="87"/>
      <c r="CP1124" s="88"/>
      <c r="CQ1124" s="87"/>
      <c r="CR1124" s="88"/>
      <c r="CS1124" s="87"/>
      <c r="CT1124" s="88"/>
      <c r="CU1124" s="87"/>
      <c r="CV1124" s="88"/>
      <c r="CW1124" s="87"/>
      <c r="CX1124" s="88"/>
      <c r="CY1124" s="87"/>
      <c r="CZ1124" s="88"/>
      <c r="DA1124" s="87"/>
      <c r="DB1124" s="88"/>
      <c r="DC1124" s="87"/>
      <c r="DD1124" s="88"/>
      <c r="DE1124" s="87"/>
      <c r="DF1124" s="88"/>
      <c r="DG1124" s="87"/>
      <c r="DH1124" s="88"/>
      <c r="DI1124" s="87"/>
      <c r="DJ1124" s="88"/>
      <c r="DK1124" s="23" t="str">
        <f>IF($F1124="","",IF(OR(AND($CC1124&lt;&gt;"",$CC1124&lt;&gt;$H1124),AND($CE1124&lt;&gt;"",$CE1124&lt;&gt;$J1124),AND($CG1124&lt;&gt;"",$CG1124&lt;&gt;$L1124),AND($CI1124&lt;&gt;"",$CI1124&lt;&gt;$N1124),AND($CK1124&lt;&gt;"",$CK1124&lt;&gt;$P1124),AND($CM1124&lt;&gt;"",$CM1124&lt;&gt;$R1124),AND($CO1124&lt;&gt;"",$CO1124&lt;&gt;$T1124),AND($CQ1124&lt;&gt;"",$CQ1124&lt;&gt;$V1124),AND($CS1124&lt;&gt;"",$CS1124&lt;&gt;$X1124),AND($CU1124&lt;&gt;"",$CU1124&lt;&gt;$Z1124),AND($CW1124&lt;&gt;"",$CW1124&lt;&gt;$AB1124),AND($CY1124&lt;&gt;"",$CY1124&lt;&gt;$AD1124),AND($DA1124&lt;&gt;"",$DA1124&lt;&gt;$AF1124),AND($DC1124&lt;&gt;"",$DC1124&lt;&gt;$AH1124),AND($DE1124&lt;&gt;"",$DE1124&lt;&gt;$AJ1124),AND($DG1124&lt;&gt;"",$DG1124&lt;&gt;$AL1124),AND($DI1124&lt;&gt;"",$DI1124&lt;&gt;$AN1124)),"Score changed",IF(OR(AND($CD1124&lt;&gt;"",$CD1124&lt;&gt;$I1124),AND($CF1124&lt;&gt;"",$CF1124&lt;&gt;$K1124),AND($CH1124&lt;&gt;"",$CH1124&lt;&gt;$M1124),AND($CJ1124&lt;&gt;"",$CJ1124&lt;&gt;$O1124),AND($CL1124&lt;&gt;"",$CL1124&lt;&gt;$Q1124),AND($CN1124&lt;&gt;"",$CN1124&lt;&gt;$S1124),AND($CP1124&lt;&gt;"",$CP1124&lt;&gt;$U1124),AND($CR1124&lt;&gt;"",$CR1124&lt;&gt;$W1124),AND($CT1124&lt;&gt;"",$CT1124&lt;&gt;$Y1124),AND($CV1124&lt;&gt;"",$CV1124&lt;&gt;$AA1124),AND($CX1124&lt;&gt;"",$CX1124&lt;&gt;$AC1124),AND($CZ1124&lt;&gt;"",$CZ1124&lt;&gt;$AE1124),AND($DB1124&lt;&gt;"",$DB1124&lt;&gt;$AG1124),AND($DD1124&lt;&gt;"",$DD1124&lt;&gt;$AI1124),AND($DF1124&lt;&gt;"",$DF1124&lt;&gt;$AK1124),AND($DH1124&lt;&gt;"",$DH1124&lt;&gt;$AM1124),AND($DJ1124&lt;&gt;"",$DJ1124&lt;&gt;$AO1124)),"Rewrite only","No change entered")))</f>
        <v/>
      </c>
    </row>
    <row r="1125" spans="1:115" ht="14.25" customHeight="1">
      <c r="A1125" s="86" t="str">
        <f>IF($F1125="","",IFERROR(INDEX([1]Raw_Data!$A:$A,MATCH($F1125,[1]Raw_Data!$F:$F,0)),""))</f>
        <v/>
      </c>
      <c r="B1125" s="86" t="str">
        <f>IF($F1125="","",IFERROR(INDEX([1]Raw_Data!$B:$B,MATCH($F1125,[1]Raw_Data!$F:$F,0)),""))</f>
        <v/>
      </c>
      <c r="C1125" s="86" t="str">
        <f>IF($F1125="","",IFERROR(INDEX([1]Raw_Data!$C:$C,MATCH($F1125,[1]Raw_Data!$F:$F,0)),""))</f>
        <v/>
      </c>
      <c r="D1125" s="86" t="str">
        <f>IF($F1125="","",IFERROR(INDEX([1]Raw_Data!$D:$D,MATCH($F1125,[1]Raw_Data!$F:$F,0)),""))</f>
        <v/>
      </c>
      <c r="E1125" s="86" t="str">
        <f>IF($F1125="","",IFERROR(INDEX([1]Raw_Data!$E:$E,MATCH($F1125,[1]Raw_Data!$F:$F,0)),""))</f>
        <v/>
      </c>
      <c r="F1125" s="87"/>
      <c r="G1125" s="86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>IF($F1125="","",SUM(IF($CC1125="",$H1125,$CC1125),IF($CE1125="",$J1125,$CE1125),IF($CG1125="",$L1125,$CG1125),IF($CI1125="",$N1125,$CI1125),IF($CK1125="",$P1125,$CK1125),IF($CM1125="",$R1125,$CM1125),IF($CO1125="",$T1125,$CO1125),IF($CQ1125="",$V1125,$CQ1125),IF($CS1125="",$X1125,$CS1125),IF($CU1125="",$Z1125,$CU1125),IF($CW1125="",$AB1125,$CW1125),IF($CY1125="",$AD1125,$CY1125),IF($DA1125="",$AF1125,$DA1125),IF($DC1125="",$AH1125,$DC1125),IF($DE1125="",$AJ1125,$DE1125),IF($DG1125="",$AL1125,$DG1125),IF($DI1125="",$AN1125,$DI1125)))</f>
        <v/>
      </c>
      <c r="AT1125" s="86" t="str">
        <f t="shared" si="204"/>
        <v/>
      </c>
      <c r="AU1125" s="86" t="str">
        <f t="shared" si="205"/>
        <v/>
      </c>
      <c r="AV1125" s="86" t="str">
        <f t="shared" si="206"/>
        <v/>
      </c>
      <c r="AW1125" s="86" t="str">
        <f t="shared" si="207"/>
        <v/>
      </c>
      <c r="AX1125" s="86" t="str">
        <f t="shared" si="208"/>
        <v/>
      </c>
      <c r="AY1125" s="86" t="str">
        <f>IF(B1125="","",COUNTIFS($B$5:B1125,B1125,$AT$5:AT1125,AT1125))</f>
        <v/>
      </c>
      <c r="AZ1125" s="86" t="str">
        <f>IF(B1125="","",COUNTIFS($B$5:B1125,B1125,$AV$5:AV1125,AV1125))</f>
        <v/>
      </c>
      <c r="BA1125" s="86" t="str">
        <f t="shared" si="209"/>
        <v/>
      </c>
      <c r="BB1125" s="86" t="str">
        <f t="shared" si="210"/>
        <v/>
      </c>
      <c r="BC1125" s="86">
        <f t="shared" si="211"/>
        <v>0</v>
      </c>
      <c r="BD1125" s="40" t="str">
        <f t="shared" si="212"/>
        <v/>
      </c>
      <c r="BE1125" s="11" t="str">
        <f>IF($F1125="","","REV"&amp;COUNTIF($F$5:F1125,$F1125))</f>
        <v/>
      </c>
      <c r="BF1125" s="23"/>
      <c r="BG1125" s="23"/>
      <c r="BH1125" s="40" t="str">
        <f t="shared" si="213"/>
        <v/>
      </c>
      <c r="BI1125" s="40" t="str">
        <f t="shared" si="214"/>
        <v/>
      </c>
      <c r="BJ1125" s="88"/>
      <c r="BK1125" s="88"/>
      <c r="BL1125" s="88"/>
      <c r="BM1125" s="88"/>
      <c r="BN1125" s="88"/>
      <c r="BO1125" s="88"/>
      <c r="BP1125" s="88"/>
      <c r="BQ1125" s="88"/>
      <c r="BR1125" s="88"/>
      <c r="BS1125" s="88"/>
      <c r="BT1125" s="88"/>
      <c r="BU1125" s="88"/>
      <c r="BV1125" s="88"/>
      <c r="BW1125" s="88"/>
      <c r="BX1125" s="88"/>
      <c r="BY1125" s="88"/>
      <c r="BZ1125" s="88"/>
      <c r="CA1125" s="40" t="str">
        <f t="shared" si="215"/>
        <v/>
      </c>
      <c r="CC1125" s="87"/>
      <c r="CD1125" s="88"/>
      <c r="CE1125" s="87"/>
      <c r="CF1125" s="88"/>
      <c r="CG1125" s="87"/>
      <c r="CH1125" s="88"/>
      <c r="CI1125" s="87"/>
      <c r="CJ1125" s="88"/>
      <c r="CK1125" s="87"/>
      <c r="CL1125" s="88"/>
      <c r="CM1125" s="87"/>
      <c r="CN1125" s="88"/>
      <c r="CO1125" s="87"/>
      <c r="CP1125" s="88"/>
      <c r="CQ1125" s="87"/>
      <c r="CR1125" s="88"/>
      <c r="CS1125" s="87"/>
      <c r="CT1125" s="88"/>
      <c r="CU1125" s="87"/>
      <c r="CV1125" s="88"/>
      <c r="CW1125" s="87"/>
      <c r="CX1125" s="88"/>
      <c r="CY1125" s="87"/>
      <c r="CZ1125" s="88"/>
      <c r="DA1125" s="87"/>
      <c r="DB1125" s="88"/>
      <c r="DC1125" s="87"/>
      <c r="DD1125" s="88"/>
      <c r="DE1125" s="87"/>
      <c r="DF1125" s="88"/>
      <c r="DG1125" s="87"/>
      <c r="DH1125" s="88"/>
      <c r="DI1125" s="87"/>
      <c r="DJ1125" s="88"/>
      <c r="DK1125" s="23" t="str">
        <f>IF($F1125="","",IF(OR(AND($CC1125&lt;&gt;"",$CC1125&lt;&gt;$H1125),AND($CE1125&lt;&gt;"",$CE1125&lt;&gt;$J1125),AND($CG1125&lt;&gt;"",$CG1125&lt;&gt;$L1125),AND($CI1125&lt;&gt;"",$CI1125&lt;&gt;$N1125),AND($CK1125&lt;&gt;"",$CK1125&lt;&gt;$P1125),AND($CM1125&lt;&gt;"",$CM1125&lt;&gt;$R1125),AND($CO1125&lt;&gt;"",$CO1125&lt;&gt;$T1125),AND($CQ1125&lt;&gt;"",$CQ1125&lt;&gt;$V1125),AND($CS1125&lt;&gt;"",$CS1125&lt;&gt;$X1125),AND($CU1125&lt;&gt;"",$CU1125&lt;&gt;$Z1125),AND($CW1125&lt;&gt;"",$CW1125&lt;&gt;$AB1125),AND($CY1125&lt;&gt;"",$CY1125&lt;&gt;$AD1125),AND($DA1125&lt;&gt;"",$DA1125&lt;&gt;$AF1125),AND($DC1125&lt;&gt;"",$DC1125&lt;&gt;$AH1125),AND($DE1125&lt;&gt;"",$DE1125&lt;&gt;$AJ1125),AND($DG1125&lt;&gt;"",$DG1125&lt;&gt;$AL1125),AND($DI1125&lt;&gt;"",$DI1125&lt;&gt;$AN1125)),"Score changed",IF(OR(AND($CD1125&lt;&gt;"",$CD1125&lt;&gt;$I1125),AND($CF1125&lt;&gt;"",$CF1125&lt;&gt;$K1125),AND($CH1125&lt;&gt;"",$CH1125&lt;&gt;$M1125),AND($CJ1125&lt;&gt;"",$CJ1125&lt;&gt;$O1125),AND($CL1125&lt;&gt;"",$CL1125&lt;&gt;$Q1125),AND($CN1125&lt;&gt;"",$CN1125&lt;&gt;$S1125),AND($CP1125&lt;&gt;"",$CP1125&lt;&gt;$U1125),AND($CR1125&lt;&gt;"",$CR1125&lt;&gt;$W1125),AND($CT1125&lt;&gt;"",$CT1125&lt;&gt;$Y1125),AND($CV1125&lt;&gt;"",$CV1125&lt;&gt;$AA1125),AND($CX1125&lt;&gt;"",$CX1125&lt;&gt;$AC1125),AND($CZ1125&lt;&gt;"",$CZ1125&lt;&gt;$AE1125),AND($DB1125&lt;&gt;"",$DB1125&lt;&gt;$AG1125),AND($DD1125&lt;&gt;"",$DD1125&lt;&gt;$AI1125),AND($DF1125&lt;&gt;"",$DF1125&lt;&gt;$AK1125),AND($DH1125&lt;&gt;"",$DH1125&lt;&gt;$AM1125),AND($DJ1125&lt;&gt;"",$DJ1125&lt;&gt;$AO1125)),"Rewrite only","No change entered")))</f>
        <v/>
      </c>
    </row>
    <row r="1126" spans="1:115" ht="14.25" customHeight="1">
      <c r="A1126" s="86" t="str">
        <f>IF($F1126="","",IFERROR(INDEX([1]Raw_Data!$A:$A,MATCH($F1126,[1]Raw_Data!$F:$F,0)),""))</f>
        <v/>
      </c>
      <c r="B1126" s="86" t="str">
        <f>IF($F1126="","",IFERROR(INDEX([1]Raw_Data!$B:$B,MATCH($F1126,[1]Raw_Data!$F:$F,0)),""))</f>
        <v/>
      </c>
      <c r="C1126" s="86" t="str">
        <f>IF($F1126="","",IFERROR(INDEX([1]Raw_Data!$C:$C,MATCH($F1126,[1]Raw_Data!$F:$F,0)),""))</f>
        <v/>
      </c>
      <c r="D1126" s="86" t="str">
        <f>IF($F1126="","",IFERROR(INDEX([1]Raw_Data!$D:$D,MATCH($F1126,[1]Raw_Data!$F:$F,0)),""))</f>
        <v/>
      </c>
      <c r="E1126" s="86" t="str">
        <f>IF($F1126="","",IFERROR(INDEX([1]Raw_Data!$E:$E,MATCH($F1126,[1]Raw_Data!$F:$F,0)),""))</f>
        <v/>
      </c>
      <c r="F1126" s="87"/>
      <c r="G1126" s="86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>IF($F1126="","",SUM(IF($CC1126="",$H1126,$CC1126),IF($CE1126="",$J1126,$CE1126),IF($CG1126="",$L1126,$CG1126),IF($CI1126="",$N1126,$CI1126),IF($CK1126="",$P1126,$CK1126),IF($CM1126="",$R1126,$CM1126),IF($CO1126="",$T1126,$CO1126),IF($CQ1126="",$V1126,$CQ1126),IF($CS1126="",$X1126,$CS1126),IF($CU1126="",$Z1126,$CU1126),IF($CW1126="",$AB1126,$CW1126),IF($CY1126="",$AD1126,$CY1126),IF($DA1126="",$AF1126,$DA1126),IF($DC1126="",$AH1126,$DC1126),IF($DE1126="",$AJ1126,$DE1126),IF($DG1126="",$AL1126,$DG1126),IF($DI1126="",$AN1126,$DI1126)))</f>
        <v/>
      </c>
      <c r="AT1126" s="86" t="str">
        <f t="shared" si="204"/>
        <v/>
      </c>
      <c r="AU1126" s="86" t="str">
        <f t="shared" si="205"/>
        <v/>
      </c>
      <c r="AV1126" s="86" t="str">
        <f t="shared" si="206"/>
        <v/>
      </c>
      <c r="AW1126" s="86" t="str">
        <f t="shared" si="207"/>
        <v/>
      </c>
      <c r="AX1126" s="86" t="str">
        <f t="shared" si="208"/>
        <v/>
      </c>
      <c r="AY1126" s="86" t="str">
        <f>IF(B1126="","",COUNTIFS($B$5:B1126,B1126,$AT$5:AT1126,AT1126))</f>
        <v/>
      </c>
      <c r="AZ1126" s="86" t="str">
        <f>IF(B1126="","",COUNTIFS($B$5:B1126,B1126,$AV$5:AV1126,AV1126))</f>
        <v/>
      </c>
      <c r="BA1126" s="86" t="str">
        <f t="shared" si="209"/>
        <v/>
      </c>
      <c r="BB1126" s="86" t="str">
        <f t="shared" si="210"/>
        <v/>
      </c>
      <c r="BC1126" s="86">
        <f t="shared" si="211"/>
        <v>0</v>
      </c>
      <c r="BD1126" s="40" t="str">
        <f t="shared" si="212"/>
        <v/>
      </c>
      <c r="BE1126" s="11" t="str">
        <f>IF($F1126="","","REV"&amp;COUNTIF($F$5:F1126,$F1126))</f>
        <v/>
      </c>
      <c r="BF1126" s="23"/>
      <c r="BG1126" s="23"/>
      <c r="BH1126" s="40" t="str">
        <f t="shared" si="213"/>
        <v/>
      </c>
      <c r="BI1126" s="40" t="str">
        <f t="shared" si="214"/>
        <v/>
      </c>
      <c r="BJ1126" s="88"/>
      <c r="BK1126" s="88"/>
      <c r="BL1126" s="88"/>
      <c r="BM1126" s="88"/>
      <c r="BN1126" s="88"/>
      <c r="BO1126" s="88"/>
      <c r="BP1126" s="88"/>
      <c r="BQ1126" s="88"/>
      <c r="BR1126" s="88"/>
      <c r="BS1126" s="88"/>
      <c r="BT1126" s="88"/>
      <c r="BU1126" s="88"/>
      <c r="BV1126" s="88"/>
      <c r="BW1126" s="88"/>
      <c r="BX1126" s="88"/>
      <c r="BY1126" s="88"/>
      <c r="BZ1126" s="88"/>
      <c r="CA1126" s="40" t="str">
        <f t="shared" si="215"/>
        <v/>
      </c>
      <c r="CC1126" s="87"/>
      <c r="CD1126" s="88"/>
      <c r="CE1126" s="87"/>
      <c r="CF1126" s="88"/>
      <c r="CG1126" s="87"/>
      <c r="CH1126" s="88"/>
      <c r="CI1126" s="87"/>
      <c r="CJ1126" s="88"/>
      <c r="CK1126" s="87"/>
      <c r="CL1126" s="88"/>
      <c r="CM1126" s="87"/>
      <c r="CN1126" s="88"/>
      <c r="CO1126" s="87"/>
      <c r="CP1126" s="88"/>
      <c r="CQ1126" s="87"/>
      <c r="CR1126" s="88"/>
      <c r="CS1126" s="87"/>
      <c r="CT1126" s="88"/>
      <c r="CU1126" s="87"/>
      <c r="CV1126" s="88"/>
      <c r="CW1126" s="87"/>
      <c r="CX1126" s="88"/>
      <c r="CY1126" s="87"/>
      <c r="CZ1126" s="88"/>
      <c r="DA1126" s="87"/>
      <c r="DB1126" s="88"/>
      <c r="DC1126" s="87"/>
      <c r="DD1126" s="88"/>
      <c r="DE1126" s="87"/>
      <c r="DF1126" s="88"/>
      <c r="DG1126" s="87"/>
      <c r="DH1126" s="88"/>
      <c r="DI1126" s="87"/>
      <c r="DJ1126" s="88"/>
      <c r="DK1126" s="23" t="str">
        <f>IF($F1126="","",IF(OR(AND($CC1126&lt;&gt;"",$CC1126&lt;&gt;$H1126),AND($CE1126&lt;&gt;"",$CE1126&lt;&gt;$J1126),AND($CG1126&lt;&gt;"",$CG1126&lt;&gt;$L1126),AND($CI1126&lt;&gt;"",$CI1126&lt;&gt;$N1126),AND($CK1126&lt;&gt;"",$CK1126&lt;&gt;$P1126),AND($CM1126&lt;&gt;"",$CM1126&lt;&gt;$R1126),AND($CO1126&lt;&gt;"",$CO1126&lt;&gt;$T1126),AND($CQ1126&lt;&gt;"",$CQ1126&lt;&gt;$V1126),AND($CS1126&lt;&gt;"",$CS1126&lt;&gt;$X1126),AND($CU1126&lt;&gt;"",$CU1126&lt;&gt;$Z1126),AND($CW1126&lt;&gt;"",$CW1126&lt;&gt;$AB1126),AND($CY1126&lt;&gt;"",$CY1126&lt;&gt;$AD1126),AND($DA1126&lt;&gt;"",$DA1126&lt;&gt;$AF1126),AND($DC1126&lt;&gt;"",$DC1126&lt;&gt;$AH1126),AND($DE1126&lt;&gt;"",$DE1126&lt;&gt;$AJ1126),AND($DG1126&lt;&gt;"",$DG1126&lt;&gt;$AL1126),AND($DI1126&lt;&gt;"",$DI1126&lt;&gt;$AN1126)),"Score changed",IF(OR(AND($CD1126&lt;&gt;"",$CD1126&lt;&gt;$I1126),AND($CF1126&lt;&gt;"",$CF1126&lt;&gt;$K1126),AND($CH1126&lt;&gt;"",$CH1126&lt;&gt;$M1126),AND($CJ1126&lt;&gt;"",$CJ1126&lt;&gt;$O1126),AND($CL1126&lt;&gt;"",$CL1126&lt;&gt;$Q1126),AND($CN1126&lt;&gt;"",$CN1126&lt;&gt;$S1126),AND($CP1126&lt;&gt;"",$CP1126&lt;&gt;$U1126),AND($CR1126&lt;&gt;"",$CR1126&lt;&gt;$W1126),AND($CT1126&lt;&gt;"",$CT1126&lt;&gt;$Y1126),AND($CV1126&lt;&gt;"",$CV1126&lt;&gt;$AA1126),AND($CX1126&lt;&gt;"",$CX1126&lt;&gt;$AC1126),AND($CZ1126&lt;&gt;"",$CZ1126&lt;&gt;$AE1126),AND($DB1126&lt;&gt;"",$DB1126&lt;&gt;$AG1126),AND($DD1126&lt;&gt;"",$DD1126&lt;&gt;$AI1126),AND($DF1126&lt;&gt;"",$DF1126&lt;&gt;$AK1126),AND($DH1126&lt;&gt;"",$DH1126&lt;&gt;$AM1126),AND($DJ1126&lt;&gt;"",$DJ1126&lt;&gt;$AO1126)),"Rewrite only","No change entered")))</f>
        <v/>
      </c>
    </row>
    <row r="1127" spans="1:115" ht="14.25" customHeight="1">
      <c r="A1127" s="86" t="str">
        <f>IF($F1127="","",IFERROR(INDEX([1]Raw_Data!$A:$A,MATCH($F1127,[1]Raw_Data!$F:$F,0)),""))</f>
        <v/>
      </c>
      <c r="B1127" s="86" t="str">
        <f>IF($F1127="","",IFERROR(INDEX([1]Raw_Data!$B:$B,MATCH($F1127,[1]Raw_Data!$F:$F,0)),""))</f>
        <v/>
      </c>
      <c r="C1127" s="86" t="str">
        <f>IF($F1127="","",IFERROR(INDEX([1]Raw_Data!$C:$C,MATCH($F1127,[1]Raw_Data!$F:$F,0)),""))</f>
        <v/>
      </c>
      <c r="D1127" s="86" t="str">
        <f>IF($F1127="","",IFERROR(INDEX([1]Raw_Data!$D:$D,MATCH($F1127,[1]Raw_Data!$F:$F,0)),""))</f>
        <v/>
      </c>
      <c r="E1127" s="86" t="str">
        <f>IF($F1127="","",IFERROR(INDEX([1]Raw_Data!$E:$E,MATCH($F1127,[1]Raw_Data!$F:$F,0)),""))</f>
        <v/>
      </c>
      <c r="F1127" s="87"/>
      <c r="G1127" s="86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>IF($F1127="","",SUM(IF($CC1127="",$H1127,$CC1127),IF($CE1127="",$J1127,$CE1127),IF($CG1127="",$L1127,$CG1127),IF($CI1127="",$N1127,$CI1127),IF($CK1127="",$P1127,$CK1127),IF($CM1127="",$R1127,$CM1127),IF($CO1127="",$T1127,$CO1127),IF($CQ1127="",$V1127,$CQ1127),IF($CS1127="",$X1127,$CS1127),IF($CU1127="",$Z1127,$CU1127),IF($CW1127="",$AB1127,$CW1127),IF($CY1127="",$AD1127,$CY1127),IF($DA1127="",$AF1127,$DA1127),IF($DC1127="",$AH1127,$DC1127),IF($DE1127="",$AJ1127,$DE1127),IF($DG1127="",$AL1127,$DG1127),IF($DI1127="",$AN1127,$DI1127)))</f>
        <v/>
      </c>
      <c r="AT1127" s="86" t="str">
        <f t="shared" si="204"/>
        <v/>
      </c>
      <c r="AU1127" s="86" t="str">
        <f t="shared" si="205"/>
        <v/>
      </c>
      <c r="AV1127" s="86" t="str">
        <f t="shared" si="206"/>
        <v/>
      </c>
      <c r="AW1127" s="86" t="str">
        <f t="shared" si="207"/>
        <v/>
      </c>
      <c r="AX1127" s="86" t="str">
        <f t="shared" si="208"/>
        <v/>
      </c>
      <c r="AY1127" s="86" t="str">
        <f>IF(B1127="","",COUNTIFS($B$5:B1127,B1127,$AT$5:AT1127,AT1127))</f>
        <v/>
      </c>
      <c r="AZ1127" s="86" t="str">
        <f>IF(B1127="","",COUNTIFS($B$5:B1127,B1127,$AV$5:AV1127,AV1127))</f>
        <v/>
      </c>
      <c r="BA1127" s="86" t="str">
        <f t="shared" si="209"/>
        <v/>
      </c>
      <c r="BB1127" s="86" t="str">
        <f t="shared" si="210"/>
        <v/>
      </c>
      <c r="BC1127" s="86">
        <f t="shared" si="211"/>
        <v>0</v>
      </c>
      <c r="BD1127" s="40" t="str">
        <f t="shared" si="212"/>
        <v/>
      </c>
      <c r="BE1127" s="11" t="str">
        <f>IF($F1127="","","REV"&amp;COUNTIF($F$5:F1127,$F1127))</f>
        <v/>
      </c>
      <c r="BF1127" s="23"/>
      <c r="BG1127" s="23"/>
      <c r="BH1127" s="40" t="str">
        <f t="shared" si="213"/>
        <v/>
      </c>
      <c r="BI1127" s="40" t="str">
        <f t="shared" si="214"/>
        <v/>
      </c>
      <c r="BJ1127" s="88"/>
      <c r="BK1127" s="88"/>
      <c r="BL1127" s="88"/>
      <c r="BM1127" s="88"/>
      <c r="BN1127" s="88"/>
      <c r="BO1127" s="88"/>
      <c r="BP1127" s="88"/>
      <c r="BQ1127" s="88"/>
      <c r="BR1127" s="88"/>
      <c r="BS1127" s="88"/>
      <c r="BT1127" s="88"/>
      <c r="BU1127" s="88"/>
      <c r="BV1127" s="88"/>
      <c r="BW1127" s="88"/>
      <c r="BX1127" s="88"/>
      <c r="BY1127" s="88"/>
      <c r="BZ1127" s="88"/>
      <c r="CA1127" s="40" t="str">
        <f t="shared" si="215"/>
        <v/>
      </c>
      <c r="CC1127" s="87"/>
      <c r="CD1127" s="88"/>
      <c r="CE1127" s="87"/>
      <c r="CF1127" s="88"/>
      <c r="CG1127" s="87"/>
      <c r="CH1127" s="88"/>
      <c r="CI1127" s="87"/>
      <c r="CJ1127" s="88"/>
      <c r="CK1127" s="87"/>
      <c r="CL1127" s="88"/>
      <c r="CM1127" s="87"/>
      <c r="CN1127" s="88"/>
      <c r="CO1127" s="87"/>
      <c r="CP1127" s="88"/>
      <c r="CQ1127" s="87"/>
      <c r="CR1127" s="88"/>
      <c r="CS1127" s="87"/>
      <c r="CT1127" s="88"/>
      <c r="CU1127" s="87"/>
      <c r="CV1127" s="88"/>
      <c r="CW1127" s="87"/>
      <c r="CX1127" s="88"/>
      <c r="CY1127" s="87"/>
      <c r="CZ1127" s="88"/>
      <c r="DA1127" s="87"/>
      <c r="DB1127" s="88"/>
      <c r="DC1127" s="87"/>
      <c r="DD1127" s="88"/>
      <c r="DE1127" s="87"/>
      <c r="DF1127" s="88"/>
      <c r="DG1127" s="87"/>
      <c r="DH1127" s="88"/>
      <c r="DI1127" s="87"/>
      <c r="DJ1127" s="88"/>
      <c r="DK1127" s="23" t="str">
        <f>IF($F1127="","",IF(OR(AND($CC1127&lt;&gt;"",$CC1127&lt;&gt;$H1127),AND($CE1127&lt;&gt;"",$CE1127&lt;&gt;$J1127),AND($CG1127&lt;&gt;"",$CG1127&lt;&gt;$L1127),AND($CI1127&lt;&gt;"",$CI1127&lt;&gt;$N1127),AND($CK1127&lt;&gt;"",$CK1127&lt;&gt;$P1127),AND($CM1127&lt;&gt;"",$CM1127&lt;&gt;$R1127),AND($CO1127&lt;&gt;"",$CO1127&lt;&gt;$T1127),AND($CQ1127&lt;&gt;"",$CQ1127&lt;&gt;$V1127),AND($CS1127&lt;&gt;"",$CS1127&lt;&gt;$X1127),AND($CU1127&lt;&gt;"",$CU1127&lt;&gt;$Z1127),AND($CW1127&lt;&gt;"",$CW1127&lt;&gt;$AB1127),AND($CY1127&lt;&gt;"",$CY1127&lt;&gt;$AD1127),AND($DA1127&lt;&gt;"",$DA1127&lt;&gt;$AF1127),AND($DC1127&lt;&gt;"",$DC1127&lt;&gt;$AH1127),AND($DE1127&lt;&gt;"",$DE1127&lt;&gt;$AJ1127),AND($DG1127&lt;&gt;"",$DG1127&lt;&gt;$AL1127),AND($DI1127&lt;&gt;"",$DI1127&lt;&gt;$AN1127)),"Score changed",IF(OR(AND($CD1127&lt;&gt;"",$CD1127&lt;&gt;$I1127),AND($CF1127&lt;&gt;"",$CF1127&lt;&gt;$K1127),AND($CH1127&lt;&gt;"",$CH1127&lt;&gt;$M1127),AND($CJ1127&lt;&gt;"",$CJ1127&lt;&gt;$O1127),AND($CL1127&lt;&gt;"",$CL1127&lt;&gt;$Q1127),AND($CN1127&lt;&gt;"",$CN1127&lt;&gt;$S1127),AND($CP1127&lt;&gt;"",$CP1127&lt;&gt;$U1127),AND($CR1127&lt;&gt;"",$CR1127&lt;&gt;$W1127),AND($CT1127&lt;&gt;"",$CT1127&lt;&gt;$Y1127),AND($CV1127&lt;&gt;"",$CV1127&lt;&gt;$AA1127),AND($CX1127&lt;&gt;"",$CX1127&lt;&gt;$AC1127),AND($CZ1127&lt;&gt;"",$CZ1127&lt;&gt;$AE1127),AND($DB1127&lt;&gt;"",$DB1127&lt;&gt;$AG1127),AND($DD1127&lt;&gt;"",$DD1127&lt;&gt;$AI1127),AND($DF1127&lt;&gt;"",$DF1127&lt;&gt;$AK1127),AND($DH1127&lt;&gt;"",$DH1127&lt;&gt;$AM1127),AND($DJ1127&lt;&gt;"",$DJ1127&lt;&gt;$AO1127)),"Rewrite only","No change entered")))</f>
        <v/>
      </c>
    </row>
    <row r="1128" spans="1:115" ht="14.25" customHeight="1">
      <c r="A1128" s="86" t="str">
        <f>IF($F1128="","",IFERROR(INDEX([1]Raw_Data!$A:$A,MATCH($F1128,[1]Raw_Data!$F:$F,0)),""))</f>
        <v/>
      </c>
      <c r="B1128" s="86" t="str">
        <f>IF($F1128="","",IFERROR(INDEX([1]Raw_Data!$B:$B,MATCH($F1128,[1]Raw_Data!$F:$F,0)),""))</f>
        <v/>
      </c>
      <c r="C1128" s="86" t="str">
        <f>IF($F1128="","",IFERROR(INDEX([1]Raw_Data!$C:$C,MATCH($F1128,[1]Raw_Data!$F:$F,0)),""))</f>
        <v/>
      </c>
      <c r="D1128" s="86" t="str">
        <f>IF($F1128="","",IFERROR(INDEX([1]Raw_Data!$D:$D,MATCH($F1128,[1]Raw_Data!$F:$F,0)),""))</f>
        <v/>
      </c>
      <c r="E1128" s="86" t="str">
        <f>IF($F1128="","",IFERROR(INDEX([1]Raw_Data!$E:$E,MATCH($F1128,[1]Raw_Data!$F:$F,0)),""))</f>
        <v/>
      </c>
      <c r="F1128" s="87"/>
      <c r="G1128" s="86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>IF($F1128="","",SUM(IF($CC1128="",$H1128,$CC1128),IF($CE1128="",$J1128,$CE1128),IF($CG1128="",$L1128,$CG1128),IF($CI1128="",$N1128,$CI1128),IF($CK1128="",$P1128,$CK1128),IF($CM1128="",$R1128,$CM1128),IF($CO1128="",$T1128,$CO1128),IF($CQ1128="",$V1128,$CQ1128),IF($CS1128="",$X1128,$CS1128),IF($CU1128="",$Z1128,$CU1128),IF($CW1128="",$AB1128,$CW1128),IF($CY1128="",$AD1128,$CY1128),IF($DA1128="",$AF1128,$DA1128),IF($DC1128="",$AH1128,$DC1128),IF($DE1128="",$AJ1128,$DE1128),IF($DG1128="",$AL1128,$DG1128),IF($DI1128="",$AN1128,$DI1128)))</f>
        <v/>
      </c>
      <c r="AT1128" s="86" t="str">
        <f t="shared" si="204"/>
        <v/>
      </c>
      <c r="AU1128" s="86" t="str">
        <f t="shared" si="205"/>
        <v/>
      </c>
      <c r="AV1128" s="86" t="str">
        <f t="shared" si="206"/>
        <v/>
      </c>
      <c r="AW1128" s="86" t="str">
        <f t="shared" si="207"/>
        <v/>
      </c>
      <c r="AX1128" s="86" t="str">
        <f t="shared" si="208"/>
        <v/>
      </c>
      <c r="AY1128" s="86" t="str">
        <f>IF(B1128="","",COUNTIFS($B$5:B1128,B1128,$AT$5:AT1128,AT1128))</f>
        <v/>
      </c>
      <c r="AZ1128" s="86" t="str">
        <f>IF(B1128="","",COUNTIFS($B$5:B1128,B1128,$AV$5:AV1128,AV1128))</f>
        <v/>
      </c>
      <c r="BA1128" s="86" t="str">
        <f t="shared" si="209"/>
        <v/>
      </c>
      <c r="BB1128" s="86" t="str">
        <f t="shared" si="210"/>
        <v/>
      </c>
      <c r="BC1128" s="86">
        <f t="shared" si="211"/>
        <v>0</v>
      </c>
      <c r="BD1128" s="40" t="str">
        <f t="shared" si="212"/>
        <v/>
      </c>
      <c r="BE1128" s="11" t="str">
        <f>IF($F1128="","","REV"&amp;COUNTIF($F$5:F1128,$F1128))</f>
        <v/>
      </c>
      <c r="BF1128" s="23"/>
      <c r="BG1128" s="23"/>
      <c r="BH1128" s="40" t="str">
        <f t="shared" si="213"/>
        <v/>
      </c>
      <c r="BI1128" s="40" t="str">
        <f t="shared" si="214"/>
        <v/>
      </c>
      <c r="BJ1128" s="88"/>
      <c r="BK1128" s="88"/>
      <c r="BL1128" s="88"/>
      <c r="BM1128" s="88"/>
      <c r="BN1128" s="88"/>
      <c r="BO1128" s="88"/>
      <c r="BP1128" s="88"/>
      <c r="BQ1128" s="88"/>
      <c r="BR1128" s="88"/>
      <c r="BS1128" s="88"/>
      <c r="BT1128" s="88"/>
      <c r="BU1128" s="88"/>
      <c r="BV1128" s="88"/>
      <c r="BW1128" s="88"/>
      <c r="BX1128" s="88"/>
      <c r="BY1128" s="88"/>
      <c r="BZ1128" s="88"/>
      <c r="CA1128" s="40" t="str">
        <f t="shared" si="215"/>
        <v/>
      </c>
      <c r="CC1128" s="87"/>
      <c r="CD1128" s="88"/>
      <c r="CE1128" s="87"/>
      <c r="CF1128" s="88"/>
      <c r="CG1128" s="87"/>
      <c r="CH1128" s="88"/>
      <c r="CI1128" s="87"/>
      <c r="CJ1128" s="88"/>
      <c r="CK1128" s="87"/>
      <c r="CL1128" s="88"/>
      <c r="CM1128" s="87"/>
      <c r="CN1128" s="88"/>
      <c r="CO1128" s="87"/>
      <c r="CP1128" s="88"/>
      <c r="CQ1128" s="87"/>
      <c r="CR1128" s="88"/>
      <c r="CS1128" s="87"/>
      <c r="CT1128" s="88"/>
      <c r="CU1128" s="87"/>
      <c r="CV1128" s="88"/>
      <c r="CW1128" s="87"/>
      <c r="CX1128" s="88"/>
      <c r="CY1128" s="87"/>
      <c r="CZ1128" s="88"/>
      <c r="DA1128" s="87"/>
      <c r="DB1128" s="88"/>
      <c r="DC1128" s="87"/>
      <c r="DD1128" s="88"/>
      <c r="DE1128" s="87"/>
      <c r="DF1128" s="88"/>
      <c r="DG1128" s="87"/>
      <c r="DH1128" s="88"/>
      <c r="DI1128" s="87"/>
      <c r="DJ1128" s="88"/>
      <c r="DK1128" s="23" t="str">
        <f>IF($F1128="","",IF(OR(AND($CC1128&lt;&gt;"",$CC1128&lt;&gt;$H1128),AND($CE1128&lt;&gt;"",$CE1128&lt;&gt;$J1128),AND($CG1128&lt;&gt;"",$CG1128&lt;&gt;$L1128),AND($CI1128&lt;&gt;"",$CI1128&lt;&gt;$N1128),AND($CK1128&lt;&gt;"",$CK1128&lt;&gt;$P1128),AND($CM1128&lt;&gt;"",$CM1128&lt;&gt;$R1128),AND($CO1128&lt;&gt;"",$CO1128&lt;&gt;$T1128),AND($CQ1128&lt;&gt;"",$CQ1128&lt;&gt;$V1128),AND($CS1128&lt;&gt;"",$CS1128&lt;&gt;$X1128),AND($CU1128&lt;&gt;"",$CU1128&lt;&gt;$Z1128),AND($CW1128&lt;&gt;"",$CW1128&lt;&gt;$AB1128),AND($CY1128&lt;&gt;"",$CY1128&lt;&gt;$AD1128),AND($DA1128&lt;&gt;"",$DA1128&lt;&gt;$AF1128),AND($DC1128&lt;&gt;"",$DC1128&lt;&gt;$AH1128),AND($DE1128&lt;&gt;"",$DE1128&lt;&gt;$AJ1128),AND($DG1128&lt;&gt;"",$DG1128&lt;&gt;$AL1128),AND($DI1128&lt;&gt;"",$DI1128&lt;&gt;$AN1128)),"Score changed",IF(OR(AND($CD1128&lt;&gt;"",$CD1128&lt;&gt;$I1128),AND($CF1128&lt;&gt;"",$CF1128&lt;&gt;$K1128),AND($CH1128&lt;&gt;"",$CH1128&lt;&gt;$M1128),AND($CJ1128&lt;&gt;"",$CJ1128&lt;&gt;$O1128),AND($CL1128&lt;&gt;"",$CL1128&lt;&gt;$Q1128),AND($CN1128&lt;&gt;"",$CN1128&lt;&gt;$S1128),AND($CP1128&lt;&gt;"",$CP1128&lt;&gt;$U1128),AND($CR1128&lt;&gt;"",$CR1128&lt;&gt;$W1128),AND($CT1128&lt;&gt;"",$CT1128&lt;&gt;$Y1128),AND($CV1128&lt;&gt;"",$CV1128&lt;&gt;$AA1128),AND($CX1128&lt;&gt;"",$CX1128&lt;&gt;$AC1128),AND($CZ1128&lt;&gt;"",$CZ1128&lt;&gt;$AE1128),AND($DB1128&lt;&gt;"",$DB1128&lt;&gt;$AG1128),AND($DD1128&lt;&gt;"",$DD1128&lt;&gt;$AI1128),AND($DF1128&lt;&gt;"",$DF1128&lt;&gt;$AK1128),AND($DH1128&lt;&gt;"",$DH1128&lt;&gt;$AM1128),AND($DJ1128&lt;&gt;"",$DJ1128&lt;&gt;$AO1128)),"Rewrite only","No change entered")))</f>
        <v/>
      </c>
    </row>
    <row r="1129" spans="1:115" ht="14.25" customHeight="1">
      <c r="A1129" s="86" t="str">
        <f>IF($F1129="","",IFERROR(INDEX([1]Raw_Data!$A:$A,MATCH($F1129,[1]Raw_Data!$F:$F,0)),""))</f>
        <v/>
      </c>
      <c r="B1129" s="86" t="str">
        <f>IF($F1129="","",IFERROR(INDEX([1]Raw_Data!$B:$B,MATCH($F1129,[1]Raw_Data!$F:$F,0)),""))</f>
        <v/>
      </c>
      <c r="C1129" s="86" t="str">
        <f>IF($F1129="","",IFERROR(INDEX([1]Raw_Data!$C:$C,MATCH($F1129,[1]Raw_Data!$F:$F,0)),""))</f>
        <v/>
      </c>
      <c r="D1129" s="86" t="str">
        <f>IF($F1129="","",IFERROR(INDEX([1]Raw_Data!$D:$D,MATCH($F1129,[1]Raw_Data!$F:$F,0)),""))</f>
        <v/>
      </c>
      <c r="E1129" s="86" t="str">
        <f>IF($F1129="","",IFERROR(INDEX([1]Raw_Data!$E:$E,MATCH($F1129,[1]Raw_Data!$F:$F,0)),""))</f>
        <v/>
      </c>
      <c r="F1129" s="87"/>
      <c r="G1129" s="86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>IF($F1129="","",SUM(IF($CC1129="",$H1129,$CC1129),IF($CE1129="",$J1129,$CE1129),IF($CG1129="",$L1129,$CG1129),IF($CI1129="",$N1129,$CI1129),IF($CK1129="",$P1129,$CK1129),IF($CM1129="",$R1129,$CM1129),IF($CO1129="",$T1129,$CO1129),IF($CQ1129="",$V1129,$CQ1129),IF($CS1129="",$X1129,$CS1129),IF($CU1129="",$Z1129,$CU1129),IF($CW1129="",$AB1129,$CW1129),IF($CY1129="",$AD1129,$CY1129),IF($DA1129="",$AF1129,$DA1129),IF($DC1129="",$AH1129,$DC1129),IF($DE1129="",$AJ1129,$DE1129),IF($DG1129="",$AL1129,$DG1129),IF($DI1129="",$AN1129,$DI1129)))</f>
        <v/>
      </c>
      <c r="AT1129" s="86" t="str">
        <f t="shared" si="204"/>
        <v/>
      </c>
      <c r="AU1129" s="86" t="str">
        <f t="shared" si="205"/>
        <v/>
      </c>
      <c r="AV1129" s="86" t="str">
        <f t="shared" si="206"/>
        <v/>
      </c>
      <c r="AW1129" s="86" t="str">
        <f t="shared" si="207"/>
        <v/>
      </c>
      <c r="AX1129" s="86" t="str">
        <f t="shared" si="208"/>
        <v/>
      </c>
      <c r="AY1129" s="86" t="str">
        <f>IF(B1129="","",COUNTIFS($B$5:B1129,B1129,$AT$5:AT1129,AT1129))</f>
        <v/>
      </c>
      <c r="AZ1129" s="86" t="str">
        <f>IF(B1129="","",COUNTIFS($B$5:B1129,B1129,$AV$5:AV1129,AV1129))</f>
        <v/>
      </c>
      <c r="BA1129" s="86" t="str">
        <f t="shared" si="209"/>
        <v/>
      </c>
      <c r="BB1129" s="86" t="str">
        <f t="shared" si="210"/>
        <v/>
      </c>
      <c r="BC1129" s="86">
        <f t="shared" si="211"/>
        <v>0</v>
      </c>
      <c r="BD1129" s="40" t="str">
        <f t="shared" si="212"/>
        <v/>
      </c>
      <c r="BE1129" s="11" t="str">
        <f>IF($F1129="","","REV"&amp;COUNTIF($F$5:F1129,$F1129))</f>
        <v/>
      </c>
      <c r="BF1129" s="23"/>
      <c r="BG1129" s="23"/>
      <c r="BH1129" s="40" t="str">
        <f t="shared" si="213"/>
        <v/>
      </c>
      <c r="BI1129" s="40" t="str">
        <f t="shared" si="214"/>
        <v/>
      </c>
      <c r="BJ1129" s="88"/>
      <c r="BK1129" s="88"/>
      <c r="BL1129" s="88"/>
      <c r="BM1129" s="88"/>
      <c r="BN1129" s="88"/>
      <c r="BO1129" s="88"/>
      <c r="BP1129" s="88"/>
      <c r="BQ1129" s="88"/>
      <c r="BR1129" s="88"/>
      <c r="BS1129" s="88"/>
      <c r="BT1129" s="88"/>
      <c r="BU1129" s="88"/>
      <c r="BV1129" s="88"/>
      <c r="BW1129" s="88"/>
      <c r="BX1129" s="88"/>
      <c r="BY1129" s="88"/>
      <c r="BZ1129" s="88"/>
      <c r="CA1129" s="40" t="str">
        <f t="shared" si="215"/>
        <v/>
      </c>
      <c r="CC1129" s="87"/>
      <c r="CD1129" s="88"/>
      <c r="CE1129" s="87"/>
      <c r="CF1129" s="88"/>
      <c r="CG1129" s="87"/>
      <c r="CH1129" s="88"/>
      <c r="CI1129" s="87"/>
      <c r="CJ1129" s="88"/>
      <c r="CK1129" s="87"/>
      <c r="CL1129" s="88"/>
      <c r="CM1129" s="87"/>
      <c r="CN1129" s="88"/>
      <c r="CO1129" s="87"/>
      <c r="CP1129" s="88"/>
      <c r="CQ1129" s="87"/>
      <c r="CR1129" s="88"/>
      <c r="CS1129" s="87"/>
      <c r="CT1129" s="88"/>
      <c r="CU1129" s="87"/>
      <c r="CV1129" s="88"/>
      <c r="CW1129" s="87"/>
      <c r="CX1129" s="88"/>
      <c r="CY1129" s="87"/>
      <c r="CZ1129" s="88"/>
      <c r="DA1129" s="87"/>
      <c r="DB1129" s="88"/>
      <c r="DC1129" s="87"/>
      <c r="DD1129" s="88"/>
      <c r="DE1129" s="87"/>
      <c r="DF1129" s="88"/>
      <c r="DG1129" s="87"/>
      <c r="DH1129" s="88"/>
      <c r="DI1129" s="87"/>
      <c r="DJ1129" s="88"/>
      <c r="DK1129" s="23" t="str">
        <f>IF($F1129="","",IF(OR(AND($CC1129&lt;&gt;"",$CC1129&lt;&gt;$H1129),AND($CE1129&lt;&gt;"",$CE1129&lt;&gt;$J1129),AND($CG1129&lt;&gt;"",$CG1129&lt;&gt;$L1129),AND($CI1129&lt;&gt;"",$CI1129&lt;&gt;$N1129),AND($CK1129&lt;&gt;"",$CK1129&lt;&gt;$P1129),AND($CM1129&lt;&gt;"",$CM1129&lt;&gt;$R1129),AND($CO1129&lt;&gt;"",$CO1129&lt;&gt;$T1129),AND($CQ1129&lt;&gt;"",$CQ1129&lt;&gt;$V1129),AND($CS1129&lt;&gt;"",$CS1129&lt;&gt;$X1129),AND($CU1129&lt;&gt;"",$CU1129&lt;&gt;$Z1129),AND($CW1129&lt;&gt;"",$CW1129&lt;&gt;$AB1129),AND($CY1129&lt;&gt;"",$CY1129&lt;&gt;$AD1129),AND($DA1129&lt;&gt;"",$DA1129&lt;&gt;$AF1129),AND($DC1129&lt;&gt;"",$DC1129&lt;&gt;$AH1129),AND($DE1129&lt;&gt;"",$DE1129&lt;&gt;$AJ1129),AND($DG1129&lt;&gt;"",$DG1129&lt;&gt;$AL1129),AND($DI1129&lt;&gt;"",$DI1129&lt;&gt;$AN1129)),"Score changed",IF(OR(AND($CD1129&lt;&gt;"",$CD1129&lt;&gt;$I1129),AND($CF1129&lt;&gt;"",$CF1129&lt;&gt;$K1129),AND($CH1129&lt;&gt;"",$CH1129&lt;&gt;$M1129),AND($CJ1129&lt;&gt;"",$CJ1129&lt;&gt;$O1129),AND($CL1129&lt;&gt;"",$CL1129&lt;&gt;$Q1129),AND($CN1129&lt;&gt;"",$CN1129&lt;&gt;$S1129),AND($CP1129&lt;&gt;"",$CP1129&lt;&gt;$U1129),AND($CR1129&lt;&gt;"",$CR1129&lt;&gt;$W1129),AND($CT1129&lt;&gt;"",$CT1129&lt;&gt;$Y1129),AND($CV1129&lt;&gt;"",$CV1129&lt;&gt;$AA1129),AND($CX1129&lt;&gt;"",$CX1129&lt;&gt;$AC1129),AND($CZ1129&lt;&gt;"",$CZ1129&lt;&gt;$AE1129),AND($DB1129&lt;&gt;"",$DB1129&lt;&gt;$AG1129),AND($DD1129&lt;&gt;"",$DD1129&lt;&gt;$AI1129),AND($DF1129&lt;&gt;"",$DF1129&lt;&gt;$AK1129),AND($DH1129&lt;&gt;"",$DH1129&lt;&gt;$AM1129),AND($DJ1129&lt;&gt;"",$DJ1129&lt;&gt;$AO1129)),"Rewrite only","No change entered")))</f>
        <v/>
      </c>
    </row>
    <row r="1130" spans="1:115" ht="14.25" customHeight="1">
      <c r="A1130" s="86" t="str">
        <f>IF($F1130="","",IFERROR(INDEX([1]Raw_Data!$A:$A,MATCH($F1130,[1]Raw_Data!$F:$F,0)),""))</f>
        <v/>
      </c>
      <c r="B1130" s="86" t="str">
        <f>IF($F1130="","",IFERROR(INDEX([1]Raw_Data!$B:$B,MATCH($F1130,[1]Raw_Data!$F:$F,0)),""))</f>
        <v/>
      </c>
      <c r="C1130" s="86" t="str">
        <f>IF($F1130="","",IFERROR(INDEX([1]Raw_Data!$C:$C,MATCH($F1130,[1]Raw_Data!$F:$F,0)),""))</f>
        <v/>
      </c>
      <c r="D1130" s="86" t="str">
        <f>IF($F1130="","",IFERROR(INDEX([1]Raw_Data!$D:$D,MATCH($F1130,[1]Raw_Data!$F:$F,0)),""))</f>
        <v/>
      </c>
      <c r="E1130" s="86" t="str">
        <f>IF($F1130="","",IFERROR(INDEX([1]Raw_Data!$E:$E,MATCH($F1130,[1]Raw_Data!$F:$F,0)),""))</f>
        <v/>
      </c>
      <c r="F1130" s="87"/>
      <c r="G1130" s="86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>IF($F1130="","",SUM(IF($CC1130="",$H1130,$CC1130),IF($CE1130="",$J1130,$CE1130),IF($CG1130="",$L1130,$CG1130),IF($CI1130="",$N1130,$CI1130),IF($CK1130="",$P1130,$CK1130),IF($CM1130="",$R1130,$CM1130),IF($CO1130="",$T1130,$CO1130),IF($CQ1130="",$V1130,$CQ1130),IF($CS1130="",$X1130,$CS1130),IF($CU1130="",$Z1130,$CU1130),IF($CW1130="",$AB1130,$CW1130),IF($CY1130="",$AD1130,$CY1130),IF($DA1130="",$AF1130,$DA1130),IF($DC1130="",$AH1130,$DC1130),IF($DE1130="",$AJ1130,$DE1130),IF($DG1130="",$AL1130,$DG1130),IF($DI1130="",$AN1130,$DI1130)))</f>
        <v/>
      </c>
      <c r="AT1130" s="86" t="str">
        <f t="shared" si="204"/>
        <v/>
      </c>
      <c r="AU1130" s="86" t="str">
        <f t="shared" si="205"/>
        <v/>
      </c>
      <c r="AV1130" s="86" t="str">
        <f t="shared" si="206"/>
        <v/>
      </c>
      <c r="AW1130" s="86" t="str">
        <f t="shared" si="207"/>
        <v/>
      </c>
      <c r="AX1130" s="86" t="str">
        <f t="shared" si="208"/>
        <v/>
      </c>
      <c r="AY1130" s="86" t="str">
        <f>IF(B1130="","",COUNTIFS($B$5:B1130,B1130,$AT$5:AT1130,AT1130))</f>
        <v/>
      </c>
      <c r="AZ1130" s="86" t="str">
        <f>IF(B1130="","",COUNTIFS($B$5:B1130,B1130,$AV$5:AV1130,AV1130))</f>
        <v/>
      </c>
      <c r="BA1130" s="86" t="str">
        <f t="shared" si="209"/>
        <v/>
      </c>
      <c r="BB1130" s="86" t="str">
        <f t="shared" si="210"/>
        <v/>
      </c>
      <c r="BC1130" s="86">
        <f t="shared" si="211"/>
        <v>0</v>
      </c>
      <c r="BD1130" s="40" t="str">
        <f t="shared" si="212"/>
        <v/>
      </c>
      <c r="BE1130" s="11" t="str">
        <f>IF($F1130="","","REV"&amp;COUNTIF($F$5:F1130,$F1130))</f>
        <v/>
      </c>
      <c r="BF1130" s="23"/>
      <c r="BG1130" s="23"/>
      <c r="BH1130" s="40" t="str">
        <f t="shared" si="213"/>
        <v/>
      </c>
      <c r="BI1130" s="40" t="str">
        <f t="shared" si="214"/>
        <v/>
      </c>
      <c r="BJ1130" s="88"/>
      <c r="BK1130" s="88"/>
      <c r="BL1130" s="88"/>
      <c r="BM1130" s="88"/>
      <c r="BN1130" s="88"/>
      <c r="BO1130" s="88"/>
      <c r="BP1130" s="88"/>
      <c r="BQ1130" s="88"/>
      <c r="BR1130" s="88"/>
      <c r="BS1130" s="88"/>
      <c r="BT1130" s="88"/>
      <c r="BU1130" s="88"/>
      <c r="BV1130" s="88"/>
      <c r="BW1130" s="88"/>
      <c r="BX1130" s="88"/>
      <c r="BY1130" s="88"/>
      <c r="BZ1130" s="88"/>
      <c r="CA1130" s="40" t="str">
        <f t="shared" si="215"/>
        <v/>
      </c>
      <c r="CC1130" s="87"/>
      <c r="CD1130" s="88"/>
      <c r="CE1130" s="87"/>
      <c r="CF1130" s="88"/>
      <c r="CG1130" s="87"/>
      <c r="CH1130" s="88"/>
      <c r="CI1130" s="87"/>
      <c r="CJ1130" s="88"/>
      <c r="CK1130" s="87"/>
      <c r="CL1130" s="88"/>
      <c r="CM1130" s="87"/>
      <c r="CN1130" s="88"/>
      <c r="CO1130" s="87"/>
      <c r="CP1130" s="88"/>
      <c r="CQ1130" s="87"/>
      <c r="CR1130" s="88"/>
      <c r="CS1130" s="87"/>
      <c r="CT1130" s="88"/>
      <c r="CU1130" s="87"/>
      <c r="CV1130" s="88"/>
      <c r="CW1130" s="87"/>
      <c r="CX1130" s="88"/>
      <c r="CY1130" s="87"/>
      <c r="CZ1130" s="88"/>
      <c r="DA1130" s="87"/>
      <c r="DB1130" s="88"/>
      <c r="DC1130" s="87"/>
      <c r="DD1130" s="88"/>
      <c r="DE1130" s="87"/>
      <c r="DF1130" s="88"/>
      <c r="DG1130" s="87"/>
      <c r="DH1130" s="88"/>
      <c r="DI1130" s="87"/>
      <c r="DJ1130" s="88"/>
      <c r="DK1130" s="23" t="str">
        <f>IF($F1130="","",IF(OR(AND($CC1130&lt;&gt;"",$CC1130&lt;&gt;$H1130),AND($CE1130&lt;&gt;"",$CE1130&lt;&gt;$J1130),AND($CG1130&lt;&gt;"",$CG1130&lt;&gt;$L1130),AND($CI1130&lt;&gt;"",$CI1130&lt;&gt;$N1130),AND($CK1130&lt;&gt;"",$CK1130&lt;&gt;$P1130),AND($CM1130&lt;&gt;"",$CM1130&lt;&gt;$R1130),AND($CO1130&lt;&gt;"",$CO1130&lt;&gt;$T1130),AND($CQ1130&lt;&gt;"",$CQ1130&lt;&gt;$V1130),AND($CS1130&lt;&gt;"",$CS1130&lt;&gt;$X1130),AND($CU1130&lt;&gt;"",$CU1130&lt;&gt;$Z1130),AND($CW1130&lt;&gt;"",$CW1130&lt;&gt;$AB1130),AND($CY1130&lt;&gt;"",$CY1130&lt;&gt;$AD1130),AND($DA1130&lt;&gt;"",$DA1130&lt;&gt;$AF1130),AND($DC1130&lt;&gt;"",$DC1130&lt;&gt;$AH1130),AND($DE1130&lt;&gt;"",$DE1130&lt;&gt;$AJ1130),AND($DG1130&lt;&gt;"",$DG1130&lt;&gt;$AL1130),AND($DI1130&lt;&gt;"",$DI1130&lt;&gt;$AN1130)),"Score changed",IF(OR(AND($CD1130&lt;&gt;"",$CD1130&lt;&gt;$I1130),AND($CF1130&lt;&gt;"",$CF1130&lt;&gt;$K1130),AND($CH1130&lt;&gt;"",$CH1130&lt;&gt;$M1130),AND($CJ1130&lt;&gt;"",$CJ1130&lt;&gt;$O1130),AND($CL1130&lt;&gt;"",$CL1130&lt;&gt;$Q1130),AND($CN1130&lt;&gt;"",$CN1130&lt;&gt;$S1130),AND($CP1130&lt;&gt;"",$CP1130&lt;&gt;$U1130),AND($CR1130&lt;&gt;"",$CR1130&lt;&gt;$W1130),AND($CT1130&lt;&gt;"",$CT1130&lt;&gt;$Y1130),AND($CV1130&lt;&gt;"",$CV1130&lt;&gt;$AA1130),AND($CX1130&lt;&gt;"",$CX1130&lt;&gt;$AC1130),AND($CZ1130&lt;&gt;"",$CZ1130&lt;&gt;$AE1130),AND($DB1130&lt;&gt;"",$DB1130&lt;&gt;$AG1130),AND($DD1130&lt;&gt;"",$DD1130&lt;&gt;$AI1130),AND($DF1130&lt;&gt;"",$DF1130&lt;&gt;$AK1130),AND($DH1130&lt;&gt;"",$DH1130&lt;&gt;$AM1130),AND($DJ1130&lt;&gt;"",$DJ1130&lt;&gt;$AO1130)),"Rewrite only","No change entered")))</f>
        <v/>
      </c>
    </row>
    <row r="1131" spans="1:115" ht="14.25" customHeight="1">
      <c r="A1131" s="86" t="str">
        <f>IF($F1131="","",IFERROR(INDEX([1]Raw_Data!$A:$A,MATCH($F1131,[1]Raw_Data!$F:$F,0)),""))</f>
        <v/>
      </c>
      <c r="B1131" s="86" t="str">
        <f>IF($F1131="","",IFERROR(INDEX([1]Raw_Data!$B:$B,MATCH($F1131,[1]Raw_Data!$F:$F,0)),""))</f>
        <v/>
      </c>
      <c r="C1131" s="86" t="str">
        <f>IF($F1131="","",IFERROR(INDEX([1]Raw_Data!$C:$C,MATCH($F1131,[1]Raw_Data!$F:$F,0)),""))</f>
        <v/>
      </c>
      <c r="D1131" s="86" t="str">
        <f>IF($F1131="","",IFERROR(INDEX([1]Raw_Data!$D:$D,MATCH($F1131,[1]Raw_Data!$F:$F,0)),""))</f>
        <v/>
      </c>
      <c r="E1131" s="86" t="str">
        <f>IF($F1131="","",IFERROR(INDEX([1]Raw_Data!$E:$E,MATCH($F1131,[1]Raw_Data!$F:$F,0)),""))</f>
        <v/>
      </c>
      <c r="F1131" s="87"/>
      <c r="G1131" s="86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>IF($F1131="","",SUM(IF($CC1131="",$H1131,$CC1131),IF($CE1131="",$J1131,$CE1131),IF($CG1131="",$L1131,$CG1131),IF($CI1131="",$N1131,$CI1131),IF($CK1131="",$P1131,$CK1131),IF($CM1131="",$R1131,$CM1131),IF($CO1131="",$T1131,$CO1131),IF($CQ1131="",$V1131,$CQ1131),IF($CS1131="",$X1131,$CS1131),IF($CU1131="",$Z1131,$CU1131),IF($CW1131="",$AB1131,$CW1131),IF($CY1131="",$AD1131,$CY1131),IF($DA1131="",$AF1131,$DA1131),IF($DC1131="",$AH1131,$DC1131),IF($DE1131="",$AJ1131,$DE1131),IF($DG1131="",$AL1131,$DG1131),IF($DI1131="",$AN1131,$DI1131)))</f>
        <v/>
      </c>
      <c r="AT1131" s="86" t="str">
        <f t="shared" si="204"/>
        <v/>
      </c>
      <c r="AU1131" s="86" t="str">
        <f t="shared" si="205"/>
        <v/>
      </c>
      <c r="AV1131" s="86" t="str">
        <f t="shared" si="206"/>
        <v/>
      </c>
      <c r="AW1131" s="86" t="str">
        <f t="shared" si="207"/>
        <v/>
      </c>
      <c r="AX1131" s="86" t="str">
        <f t="shared" si="208"/>
        <v/>
      </c>
      <c r="AY1131" s="86" t="str">
        <f>IF(B1131="","",COUNTIFS($B$5:B1131,B1131,$AT$5:AT1131,AT1131))</f>
        <v/>
      </c>
      <c r="AZ1131" s="86" t="str">
        <f>IF(B1131="","",COUNTIFS($B$5:B1131,B1131,$AV$5:AV1131,AV1131))</f>
        <v/>
      </c>
      <c r="BA1131" s="86" t="str">
        <f t="shared" si="209"/>
        <v/>
      </c>
      <c r="BB1131" s="86" t="str">
        <f t="shared" si="210"/>
        <v/>
      </c>
      <c r="BC1131" s="86">
        <f t="shared" si="211"/>
        <v>0</v>
      </c>
      <c r="BD1131" s="40" t="str">
        <f t="shared" si="212"/>
        <v/>
      </c>
      <c r="BE1131" s="11" t="str">
        <f>IF($F1131="","","REV"&amp;COUNTIF($F$5:F1131,$F1131))</f>
        <v/>
      </c>
      <c r="BF1131" s="23"/>
      <c r="BG1131" s="23"/>
      <c r="BH1131" s="40" t="str">
        <f t="shared" si="213"/>
        <v/>
      </c>
      <c r="BI1131" s="40" t="str">
        <f t="shared" si="214"/>
        <v/>
      </c>
      <c r="BJ1131" s="88"/>
      <c r="BK1131" s="88"/>
      <c r="BL1131" s="88"/>
      <c r="BM1131" s="88"/>
      <c r="BN1131" s="88"/>
      <c r="BO1131" s="88"/>
      <c r="BP1131" s="88"/>
      <c r="BQ1131" s="88"/>
      <c r="BR1131" s="88"/>
      <c r="BS1131" s="88"/>
      <c r="BT1131" s="88"/>
      <c r="BU1131" s="88"/>
      <c r="BV1131" s="88"/>
      <c r="BW1131" s="88"/>
      <c r="BX1131" s="88"/>
      <c r="BY1131" s="88"/>
      <c r="BZ1131" s="88"/>
      <c r="CA1131" s="40" t="str">
        <f t="shared" si="215"/>
        <v/>
      </c>
      <c r="CC1131" s="87"/>
      <c r="CD1131" s="88"/>
      <c r="CE1131" s="87"/>
      <c r="CF1131" s="88"/>
      <c r="CG1131" s="87"/>
      <c r="CH1131" s="88"/>
      <c r="CI1131" s="87"/>
      <c r="CJ1131" s="88"/>
      <c r="CK1131" s="87"/>
      <c r="CL1131" s="88"/>
      <c r="CM1131" s="87"/>
      <c r="CN1131" s="88"/>
      <c r="CO1131" s="87"/>
      <c r="CP1131" s="88"/>
      <c r="CQ1131" s="87"/>
      <c r="CR1131" s="88"/>
      <c r="CS1131" s="87"/>
      <c r="CT1131" s="88"/>
      <c r="CU1131" s="87"/>
      <c r="CV1131" s="88"/>
      <c r="CW1131" s="87"/>
      <c r="CX1131" s="88"/>
      <c r="CY1131" s="87"/>
      <c r="CZ1131" s="88"/>
      <c r="DA1131" s="87"/>
      <c r="DB1131" s="88"/>
      <c r="DC1131" s="87"/>
      <c r="DD1131" s="88"/>
      <c r="DE1131" s="87"/>
      <c r="DF1131" s="88"/>
      <c r="DG1131" s="87"/>
      <c r="DH1131" s="88"/>
      <c r="DI1131" s="87"/>
      <c r="DJ1131" s="88"/>
      <c r="DK1131" s="23" t="str">
        <f>IF($F1131="","",IF(OR(AND($CC1131&lt;&gt;"",$CC1131&lt;&gt;$H1131),AND($CE1131&lt;&gt;"",$CE1131&lt;&gt;$J1131),AND($CG1131&lt;&gt;"",$CG1131&lt;&gt;$L1131),AND($CI1131&lt;&gt;"",$CI1131&lt;&gt;$N1131),AND($CK1131&lt;&gt;"",$CK1131&lt;&gt;$P1131),AND($CM1131&lt;&gt;"",$CM1131&lt;&gt;$R1131),AND($CO1131&lt;&gt;"",$CO1131&lt;&gt;$T1131),AND($CQ1131&lt;&gt;"",$CQ1131&lt;&gt;$V1131),AND($CS1131&lt;&gt;"",$CS1131&lt;&gt;$X1131),AND($CU1131&lt;&gt;"",$CU1131&lt;&gt;$Z1131),AND($CW1131&lt;&gt;"",$CW1131&lt;&gt;$AB1131),AND($CY1131&lt;&gt;"",$CY1131&lt;&gt;$AD1131),AND($DA1131&lt;&gt;"",$DA1131&lt;&gt;$AF1131),AND($DC1131&lt;&gt;"",$DC1131&lt;&gt;$AH1131),AND($DE1131&lt;&gt;"",$DE1131&lt;&gt;$AJ1131),AND($DG1131&lt;&gt;"",$DG1131&lt;&gt;$AL1131),AND($DI1131&lt;&gt;"",$DI1131&lt;&gt;$AN1131)),"Score changed",IF(OR(AND($CD1131&lt;&gt;"",$CD1131&lt;&gt;$I1131),AND($CF1131&lt;&gt;"",$CF1131&lt;&gt;$K1131),AND($CH1131&lt;&gt;"",$CH1131&lt;&gt;$M1131),AND($CJ1131&lt;&gt;"",$CJ1131&lt;&gt;$O1131),AND($CL1131&lt;&gt;"",$CL1131&lt;&gt;$Q1131),AND($CN1131&lt;&gt;"",$CN1131&lt;&gt;$S1131),AND($CP1131&lt;&gt;"",$CP1131&lt;&gt;$U1131),AND($CR1131&lt;&gt;"",$CR1131&lt;&gt;$W1131),AND($CT1131&lt;&gt;"",$CT1131&lt;&gt;$Y1131),AND($CV1131&lt;&gt;"",$CV1131&lt;&gt;$AA1131),AND($CX1131&lt;&gt;"",$CX1131&lt;&gt;$AC1131),AND($CZ1131&lt;&gt;"",$CZ1131&lt;&gt;$AE1131),AND($DB1131&lt;&gt;"",$DB1131&lt;&gt;$AG1131),AND($DD1131&lt;&gt;"",$DD1131&lt;&gt;$AI1131),AND($DF1131&lt;&gt;"",$DF1131&lt;&gt;$AK1131),AND($DH1131&lt;&gt;"",$DH1131&lt;&gt;$AM1131),AND($DJ1131&lt;&gt;"",$DJ1131&lt;&gt;$AO1131)),"Rewrite only","No change entered")))</f>
        <v/>
      </c>
    </row>
    <row r="1132" spans="1:115" ht="14.25" customHeight="1">
      <c r="A1132" s="86" t="str">
        <f>IF($F1132="","",IFERROR(INDEX([1]Raw_Data!$A:$A,MATCH($F1132,[1]Raw_Data!$F:$F,0)),""))</f>
        <v/>
      </c>
      <c r="B1132" s="86" t="str">
        <f>IF($F1132="","",IFERROR(INDEX([1]Raw_Data!$B:$B,MATCH($F1132,[1]Raw_Data!$F:$F,0)),""))</f>
        <v/>
      </c>
      <c r="C1132" s="86" t="str">
        <f>IF($F1132="","",IFERROR(INDEX([1]Raw_Data!$C:$C,MATCH($F1132,[1]Raw_Data!$F:$F,0)),""))</f>
        <v/>
      </c>
      <c r="D1132" s="86" t="str">
        <f>IF($F1132="","",IFERROR(INDEX([1]Raw_Data!$D:$D,MATCH($F1132,[1]Raw_Data!$F:$F,0)),""))</f>
        <v/>
      </c>
      <c r="E1132" s="86" t="str">
        <f>IF($F1132="","",IFERROR(INDEX([1]Raw_Data!$E:$E,MATCH($F1132,[1]Raw_Data!$F:$F,0)),""))</f>
        <v/>
      </c>
      <c r="F1132" s="87"/>
      <c r="G1132" s="86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>IF($F1132="","",SUM(IF($CC1132="",$H1132,$CC1132),IF($CE1132="",$J1132,$CE1132),IF($CG1132="",$L1132,$CG1132),IF($CI1132="",$N1132,$CI1132),IF($CK1132="",$P1132,$CK1132),IF($CM1132="",$R1132,$CM1132),IF($CO1132="",$T1132,$CO1132),IF($CQ1132="",$V1132,$CQ1132),IF($CS1132="",$X1132,$CS1132),IF($CU1132="",$Z1132,$CU1132),IF($CW1132="",$AB1132,$CW1132),IF($CY1132="",$AD1132,$CY1132),IF($DA1132="",$AF1132,$DA1132),IF($DC1132="",$AH1132,$DC1132),IF($DE1132="",$AJ1132,$DE1132),IF($DG1132="",$AL1132,$DG1132),IF($DI1132="",$AN1132,$DI1132)))</f>
        <v/>
      </c>
      <c r="AT1132" s="86" t="str">
        <f t="shared" si="204"/>
        <v/>
      </c>
      <c r="AU1132" s="86" t="str">
        <f t="shared" si="205"/>
        <v/>
      </c>
      <c r="AV1132" s="86" t="str">
        <f t="shared" si="206"/>
        <v/>
      </c>
      <c r="AW1132" s="86" t="str">
        <f t="shared" si="207"/>
        <v/>
      </c>
      <c r="AX1132" s="86" t="str">
        <f t="shared" si="208"/>
        <v/>
      </c>
      <c r="AY1132" s="86" t="str">
        <f>IF(B1132="","",COUNTIFS($B$5:B1132,B1132,$AT$5:AT1132,AT1132))</f>
        <v/>
      </c>
      <c r="AZ1132" s="86" t="str">
        <f>IF(B1132="","",COUNTIFS($B$5:B1132,B1132,$AV$5:AV1132,AV1132))</f>
        <v/>
      </c>
      <c r="BA1132" s="86" t="str">
        <f t="shared" si="209"/>
        <v/>
      </c>
      <c r="BB1132" s="86" t="str">
        <f t="shared" si="210"/>
        <v/>
      </c>
      <c r="BC1132" s="86">
        <f t="shared" si="211"/>
        <v>0</v>
      </c>
      <c r="BD1132" s="40" t="str">
        <f t="shared" si="212"/>
        <v/>
      </c>
      <c r="BE1132" s="11" t="str">
        <f>IF($F1132="","","REV"&amp;COUNTIF($F$5:F1132,$F1132))</f>
        <v/>
      </c>
      <c r="BF1132" s="23"/>
      <c r="BG1132" s="23"/>
      <c r="BH1132" s="40" t="str">
        <f t="shared" si="213"/>
        <v/>
      </c>
      <c r="BI1132" s="40" t="str">
        <f t="shared" si="214"/>
        <v/>
      </c>
      <c r="BJ1132" s="88"/>
      <c r="BK1132" s="88"/>
      <c r="BL1132" s="88"/>
      <c r="BM1132" s="88"/>
      <c r="BN1132" s="88"/>
      <c r="BO1132" s="88"/>
      <c r="BP1132" s="88"/>
      <c r="BQ1132" s="88"/>
      <c r="BR1132" s="88"/>
      <c r="BS1132" s="88"/>
      <c r="BT1132" s="88"/>
      <c r="BU1132" s="88"/>
      <c r="BV1132" s="88"/>
      <c r="BW1132" s="88"/>
      <c r="BX1132" s="88"/>
      <c r="BY1132" s="88"/>
      <c r="BZ1132" s="88"/>
      <c r="CA1132" s="40" t="str">
        <f t="shared" si="215"/>
        <v/>
      </c>
      <c r="CC1132" s="87"/>
      <c r="CD1132" s="88"/>
      <c r="CE1132" s="87"/>
      <c r="CF1132" s="88"/>
      <c r="CG1132" s="87"/>
      <c r="CH1132" s="88"/>
      <c r="CI1132" s="87"/>
      <c r="CJ1132" s="88"/>
      <c r="CK1132" s="87"/>
      <c r="CL1132" s="88"/>
      <c r="CM1132" s="87"/>
      <c r="CN1132" s="88"/>
      <c r="CO1132" s="87"/>
      <c r="CP1132" s="88"/>
      <c r="CQ1132" s="87"/>
      <c r="CR1132" s="88"/>
      <c r="CS1132" s="87"/>
      <c r="CT1132" s="88"/>
      <c r="CU1132" s="87"/>
      <c r="CV1132" s="88"/>
      <c r="CW1132" s="87"/>
      <c r="CX1132" s="88"/>
      <c r="CY1132" s="87"/>
      <c r="CZ1132" s="88"/>
      <c r="DA1132" s="87"/>
      <c r="DB1132" s="88"/>
      <c r="DC1132" s="87"/>
      <c r="DD1132" s="88"/>
      <c r="DE1132" s="87"/>
      <c r="DF1132" s="88"/>
      <c r="DG1132" s="87"/>
      <c r="DH1132" s="88"/>
      <c r="DI1132" s="87"/>
      <c r="DJ1132" s="88"/>
      <c r="DK1132" s="23" t="str">
        <f>IF($F1132="","",IF(OR(AND($CC1132&lt;&gt;"",$CC1132&lt;&gt;$H1132),AND($CE1132&lt;&gt;"",$CE1132&lt;&gt;$J1132),AND($CG1132&lt;&gt;"",$CG1132&lt;&gt;$L1132),AND($CI1132&lt;&gt;"",$CI1132&lt;&gt;$N1132),AND($CK1132&lt;&gt;"",$CK1132&lt;&gt;$P1132),AND($CM1132&lt;&gt;"",$CM1132&lt;&gt;$R1132),AND($CO1132&lt;&gt;"",$CO1132&lt;&gt;$T1132),AND($CQ1132&lt;&gt;"",$CQ1132&lt;&gt;$V1132),AND($CS1132&lt;&gt;"",$CS1132&lt;&gt;$X1132),AND($CU1132&lt;&gt;"",$CU1132&lt;&gt;$Z1132),AND($CW1132&lt;&gt;"",$CW1132&lt;&gt;$AB1132),AND($CY1132&lt;&gt;"",$CY1132&lt;&gt;$AD1132),AND($DA1132&lt;&gt;"",$DA1132&lt;&gt;$AF1132),AND($DC1132&lt;&gt;"",$DC1132&lt;&gt;$AH1132),AND($DE1132&lt;&gt;"",$DE1132&lt;&gt;$AJ1132),AND($DG1132&lt;&gt;"",$DG1132&lt;&gt;$AL1132),AND($DI1132&lt;&gt;"",$DI1132&lt;&gt;$AN1132)),"Score changed",IF(OR(AND($CD1132&lt;&gt;"",$CD1132&lt;&gt;$I1132),AND($CF1132&lt;&gt;"",$CF1132&lt;&gt;$K1132),AND($CH1132&lt;&gt;"",$CH1132&lt;&gt;$M1132),AND($CJ1132&lt;&gt;"",$CJ1132&lt;&gt;$O1132),AND($CL1132&lt;&gt;"",$CL1132&lt;&gt;$Q1132),AND($CN1132&lt;&gt;"",$CN1132&lt;&gt;$S1132),AND($CP1132&lt;&gt;"",$CP1132&lt;&gt;$U1132),AND($CR1132&lt;&gt;"",$CR1132&lt;&gt;$W1132),AND($CT1132&lt;&gt;"",$CT1132&lt;&gt;$Y1132),AND($CV1132&lt;&gt;"",$CV1132&lt;&gt;$AA1132),AND($CX1132&lt;&gt;"",$CX1132&lt;&gt;$AC1132),AND($CZ1132&lt;&gt;"",$CZ1132&lt;&gt;$AE1132),AND($DB1132&lt;&gt;"",$DB1132&lt;&gt;$AG1132),AND($DD1132&lt;&gt;"",$DD1132&lt;&gt;$AI1132),AND($DF1132&lt;&gt;"",$DF1132&lt;&gt;$AK1132),AND($DH1132&lt;&gt;"",$DH1132&lt;&gt;$AM1132),AND($DJ1132&lt;&gt;"",$DJ1132&lt;&gt;$AO1132)),"Rewrite only","No change entered")))</f>
        <v/>
      </c>
    </row>
    <row r="1133" spans="1:115" ht="14.25" customHeight="1">
      <c r="A1133" s="86" t="str">
        <f>IF($F1133="","",IFERROR(INDEX([1]Raw_Data!$A:$A,MATCH($F1133,[1]Raw_Data!$F:$F,0)),""))</f>
        <v/>
      </c>
      <c r="B1133" s="86" t="str">
        <f>IF($F1133="","",IFERROR(INDEX([1]Raw_Data!$B:$B,MATCH($F1133,[1]Raw_Data!$F:$F,0)),""))</f>
        <v/>
      </c>
      <c r="C1133" s="86" t="str">
        <f>IF($F1133="","",IFERROR(INDEX([1]Raw_Data!$C:$C,MATCH($F1133,[1]Raw_Data!$F:$F,0)),""))</f>
        <v/>
      </c>
      <c r="D1133" s="86" t="str">
        <f>IF($F1133="","",IFERROR(INDEX([1]Raw_Data!$D:$D,MATCH($F1133,[1]Raw_Data!$F:$F,0)),""))</f>
        <v/>
      </c>
      <c r="E1133" s="86" t="str">
        <f>IF($F1133="","",IFERROR(INDEX([1]Raw_Data!$E:$E,MATCH($F1133,[1]Raw_Data!$F:$F,0)),""))</f>
        <v/>
      </c>
      <c r="F1133" s="87"/>
      <c r="G1133" s="86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>IF($F1133="","",SUM(IF($CC1133="",$H1133,$CC1133),IF($CE1133="",$J1133,$CE1133),IF($CG1133="",$L1133,$CG1133),IF($CI1133="",$N1133,$CI1133),IF($CK1133="",$P1133,$CK1133),IF($CM1133="",$R1133,$CM1133),IF($CO1133="",$T1133,$CO1133),IF($CQ1133="",$V1133,$CQ1133),IF($CS1133="",$X1133,$CS1133),IF($CU1133="",$Z1133,$CU1133),IF($CW1133="",$AB1133,$CW1133),IF($CY1133="",$AD1133,$CY1133),IF($DA1133="",$AF1133,$DA1133),IF($DC1133="",$AH1133,$DC1133),IF($DE1133="",$AJ1133,$DE1133),IF($DG1133="",$AL1133,$DG1133),IF($DI1133="",$AN1133,$DI1133)))</f>
        <v/>
      </c>
      <c r="AT1133" s="86" t="str">
        <f t="shared" si="204"/>
        <v/>
      </c>
      <c r="AU1133" s="86" t="str">
        <f t="shared" si="205"/>
        <v/>
      </c>
      <c r="AV1133" s="86" t="str">
        <f t="shared" si="206"/>
        <v/>
      </c>
      <c r="AW1133" s="86" t="str">
        <f t="shared" si="207"/>
        <v/>
      </c>
      <c r="AX1133" s="86" t="str">
        <f t="shared" si="208"/>
        <v/>
      </c>
      <c r="AY1133" s="86" t="str">
        <f>IF(B1133="","",COUNTIFS($B$5:B1133,B1133,$AT$5:AT1133,AT1133))</f>
        <v/>
      </c>
      <c r="AZ1133" s="86" t="str">
        <f>IF(B1133="","",COUNTIFS($B$5:B1133,B1133,$AV$5:AV1133,AV1133))</f>
        <v/>
      </c>
      <c r="BA1133" s="86" t="str">
        <f t="shared" si="209"/>
        <v/>
      </c>
      <c r="BB1133" s="86" t="str">
        <f t="shared" si="210"/>
        <v/>
      </c>
      <c r="BC1133" s="86">
        <f t="shared" si="211"/>
        <v>0</v>
      </c>
      <c r="BD1133" s="40" t="str">
        <f t="shared" si="212"/>
        <v/>
      </c>
      <c r="BE1133" s="11" t="str">
        <f>IF($F1133="","","REV"&amp;COUNTIF($F$5:F1133,$F1133))</f>
        <v/>
      </c>
      <c r="BF1133" s="23"/>
      <c r="BG1133" s="23"/>
      <c r="BH1133" s="40" t="str">
        <f t="shared" si="213"/>
        <v/>
      </c>
      <c r="BI1133" s="40" t="str">
        <f t="shared" si="214"/>
        <v/>
      </c>
      <c r="BJ1133" s="88"/>
      <c r="BK1133" s="88"/>
      <c r="BL1133" s="88"/>
      <c r="BM1133" s="88"/>
      <c r="BN1133" s="88"/>
      <c r="BO1133" s="88"/>
      <c r="BP1133" s="88"/>
      <c r="BQ1133" s="88"/>
      <c r="BR1133" s="88"/>
      <c r="BS1133" s="88"/>
      <c r="BT1133" s="88"/>
      <c r="BU1133" s="88"/>
      <c r="BV1133" s="88"/>
      <c r="BW1133" s="88"/>
      <c r="BX1133" s="88"/>
      <c r="BY1133" s="88"/>
      <c r="BZ1133" s="88"/>
      <c r="CA1133" s="40" t="str">
        <f t="shared" si="215"/>
        <v/>
      </c>
      <c r="CC1133" s="87"/>
      <c r="CD1133" s="88"/>
      <c r="CE1133" s="87"/>
      <c r="CF1133" s="88"/>
      <c r="CG1133" s="87"/>
      <c r="CH1133" s="88"/>
      <c r="CI1133" s="87"/>
      <c r="CJ1133" s="88"/>
      <c r="CK1133" s="87"/>
      <c r="CL1133" s="88"/>
      <c r="CM1133" s="87"/>
      <c r="CN1133" s="88"/>
      <c r="CO1133" s="87"/>
      <c r="CP1133" s="88"/>
      <c r="CQ1133" s="87"/>
      <c r="CR1133" s="88"/>
      <c r="CS1133" s="87"/>
      <c r="CT1133" s="88"/>
      <c r="CU1133" s="87"/>
      <c r="CV1133" s="88"/>
      <c r="CW1133" s="87"/>
      <c r="CX1133" s="88"/>
      <c r="CY1133" s="87"/>
      <c r="CZ1133" s="88"/>
      <c r="DA1133" s="87"/>
      <c r="DB1133" s="88"/>
      <c r="DC1133" s="87"/>
      <c r="DD1133" s="88"/>
      <c r="DE1133" s="87"/>
      <c r="DF1133" s="88"/>
      <c r="DG1133" s="87"/>
      <c r="DH1133" s="88"/>
      <c r="DI1133" s="87"/>
      <c r="DJ1133" s="88"/>
      <c r="DK1133" s="23" t="str">
        <f>IF($F1133="","",IF(OR(AND($CC1133&lt;&gt;"",$CC1133&lt;&gt;$H1133),AND($CE1133&lt;&gt;"",$CE1133&lt;&gt;$J1133),AND($CG1133&lt;&gt;"",$CG1133&lt;&gt;$L1133),AND($CI1133&lt;&gt;"",$CI1133&lt;&gt;$N1133),AND($CK1133&lt;&gt;"",$CK1133&lt;&gt;$P1133),AND($CM1133&lt;&gt;"",$CM1133&lt;&gt;$R1133),AND($CO1133&lt;&gt;"",$CO1133&lt;&gt;$T1133),AND($CQ1133&lt;&gt;"",$CQ1133&lt;&gt;$V1133),AND($CS1133&lt;&gt;"",$CS1133&lt;&gt;$X1133),AND($CU1133&lt;&gt;"",$CU1133&lt;&gt;$Z1133),AND($CW1133&lt;&gt;"",$CW1133&lt;&gt;$AB1133),AND($CY1133&lt;&gt;"",$CY1133&lt;&gt;$AD1133),AND($DA1133&lt;&gt;"",$DA1133&lt;&gt;$AF1133),AND($DC1133&lt;&gt;"",$DC1133&lt;&gt;$AH1133),AND($DE1133&lt;&gt;"",$DE1133&lt;&gt;$AJ1133),AND($DG1133&lt;&gt;"",$DG1133&lt;&gt;$AL1133),AND($DI1133&lt;&gt;"",$DI1133&lt;&gt;$AN1133)),"Score changed",IF(OR(AND($CD1133&lt;&gt;"",$CD1133&lt;&gt;$I1133),AND($CF1133&lt;&gt;"",$CF1133&lt;&gt;$K1133),AND($CH1133&lt;&gt;"",$CH1133&lt;&gt;$M1133),AND($CJ1133&lt;&gt;"",$CJ1133&lt;&gt;$O1133),AND($CL1133&lt;&gt;"",$CL1133&lt;&gt;$Q1133),AND($CN1133&lt;&gt;"",$CN1133&lt;&gt;$S1133),AND($CP1133&lt;&gt;"",$CP1133&lt;&gt;$U1133),AND($CR1133&lt;&gt;"",$CR1133&lt;&gt;$W1133),AND($CT1133&lt;&gt;"",$CT1133&lt;&gt;$Y1133),AND($CV1133&lt;&gt;"",$CV1133&lt;&gt;$AA1133),AND($CX1133&lt;&gt;"",$CX1133&lt;&gt;$AC1133),AND($CZ1133&lt;&gt;"",$CZ1133&lt;&gt;$AE1133),AND($DB1133&lt;&gt;"",$DB1133&lt;&gt;$AG1133),AND($DD1133&lt;&gt;"",$DD1133&lt;&gt;$AI1133),AND($DF1133&lt;&gt;"",$DF1133&lt;&gt;$AK1133),AND($DH1133&lt;&gt;"",$DH1133&lt;&gt;$AM1133),AND($DJ1133&lt;&gt;"",$DJ1133&lt;&gt;$AO1133)),"Rewrite only","No change entered")))</f>
        <v/>
      </c>
    </row>
    <row r="1134" spans="1:115" ht="14.25" customHeight="1">
      <c r="A1134" s="86" t="str">
        <f>IF($F1134="","",IFERROR(INDEX([1]Raw_Data!$A:$A,MATCH($F1134,[1]Raw_Data!$F:$F,0)),""))</f>
        <v/>
      </c>
      <c r="B1134" s="86" t="str">
        <f>IF($F1134="","",IFERROR(INDEX([1]Raw_Data!$B:$B,MATCH($F1134,[1]Raw_Data!$F:$F,0)),""))</f>
        <v/>
      </c>
      <c r="C1134" s="86" t="str">
        <f>IF($F1134="","",IFERROR(INDEX([1]Raw_Data!$C:$C,MATCH($F1134,[1]Raw_Data!$F:$F,0)),""))</f>
        <v/>
      </c>
      <c r="D1134" s="86" t="str">
        <f>IF($F1134="","",IFERROR(INDEX([1]Raw_Data!$D:$D,MATCH($F1134,[1]Raw_Data!$F:$F,0)),""))</f>
        <v/>
      </c>
      <c r="E1134" s="86" t="str">
        <f>IF($F1134="","",IFERROR(INDEX([1]Raw_Data!$E:$E,MATCH($F1134,[1]Raw_Data!$F:$F,0)),""))</f>
        <v/>
      </c>
      <c r="F1134" s="87"/>
      <c r="G1134" s="86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>IF($F1134="","",SUM(IF($CC1134="",$H1134,$CC1134),IF($CE1134="",$J1134,$CE1134),IF($CG1134="",$L1134,$CG1134),IF($CI1134="",$N1134,$CI1134),IF($CK1134="",$P1134,$CK1134),IF($CM1134="",$R1134,$CM1134),IF($CO1134="",$T1134,$CO1134),IF($CQ1134="",$V1134,$CQ1134),IF($CS1134="",$X1134,$CS1134),IF($CU1134="",$Z1134,$CU1134),IF($CW1134="",$AB1134,$CW1134),IF($CY1134="",$AD1134,$CY1134),IF($DA1134="",$AF1134,$DA1134),IF($DC1134="",$AH1134,$DC1134),IF($DE1134="",$AJ1134,$DE1134),IF($DG1134="",$AL1134,$DG1134),IF($DI1134="",$AN1134,$DI1134)))</f>
        <v/>
      </c>
      <c r="AT1134" s="86" t="str">
        <f t="shared" si="204"/>
        <v/>
      </c>
      <c r="AU1134" s="86" t="str">
        <f t="shared" si="205"/>
        <v/>
      </c>
      <c r="AV1134" s="86" t="str">
        <f t="shared" si="206"/>
        <v/>
      </c>
      <c r="AW1134" s="86" t="str">
        <f t="shared" si="207"/>
        <v/>
      </c>
      <c r="AX1134" s="86" t="str">
        <f t="shared" si="208"/>
        <v/>
      </c>
      <c r="AY1134" s="86" t="str">
        <f>IF(B1134="","",COUNTIFS($B$5:B1134,B1134,$AT$5:AT1134,AT1134))</f>
        <v/>
      </c>
      <c r="AZ1134" s="86" t="str">
        <f>IF(B1134="","",COUNTIFS($B$5:B1134,B1134,$AV$5:AV1134,AV1134))</f>
        <v/>
      </c>
      <c r="BA1134" s="86" t="str">
        <f t="shared" si="209"/>
        <v/>
      </c>
      <c r="BB1134" s="86" t="str">
        <f t="shared" si="210"/>
        <v/>
      </c>
      <c r="BC1134" s="86">
        <f t="shared" si="211"/>
        <v>0</v>
      </c>
      <c r="BD1134" s="40" t="str">
        <f t="shared" si="212"/>
        <v/>
      </c>
      <c r="BE1134" s="11" t="str">
        <f>IF($F1134="","","REV"&amp;COUNTIF($F$5:F1134,$F1134))</f>
        <v/>
      </c>
      <c r="BF1134" s="23"/>
      <c r="BG1134" s="23"/>
      <c r="BH1134" s="40" t="str">
        <f t="shared" si="213"/>
        <v/>
      </c>
      <c r="BI1134" s="40" t="str">
        <f t="shared" si="214"/>
        <v/>
      </c>
      <c r="BJ1134" s="88"/>
      <c r="BK1134" s="88"/>
      <c r="BL1134" s="88"/>
      <c r="BM1134" s="88"/>
      <c r="BN1134" s="88"/>
      <c r="BO1134" s="88"/>
      <c r="BP1134" s="88"/>
      <c r="BQ1134" s="88"/>
      <c r="BR1134" s="88"/>
      <c r="BS1134" s="88"/>
      <c r="BT1134" s="88"/>
      <c r="BU1134" s="88"/>
      <c r="BV1134" s="88"/>
      <c r="BW1134" s="88"/>
      <c r="BX1134" s="88"/>
      <c r="BY1134" s="88"/>
      <c r="BZ1134" s="88"/>
      <c r="CA1134" s="40" t="str">
        <f t="shared" si="215"/>
        <v/>
      </c>
      <c r="CC1134" s="87"/>
      <c r="CD1134" s="88"/>
      <c r="CE1134" s="87"/>
      <c r="CF1134" s="88"/>
      <c r="CG1134" s="87"/>
      <c r="CH1134" s="88"/>
      <c r="CI1134" s="87"/>
      <c r="CJ1134" s="88"/>
      <c r="CK1134" s="87"/>
      <c r="CL1134" s="88"/>
      <c r="CM1134" s="87"/>
      <c r="CN1134" s="88"/>
      <c r="CO1134" s="87"/>
      <c r="CP1134" s="88"/>
      <c r="CQ1134" s="87"/>
      <c r="CR1134" s="88"/>
      <c r="CS1134" s="87"/>
      <c r="CT1134" s="88"/>
      <c r="CU1134" s="87"/>
      <c r="CV1134" s="88"/>
      <c r="CW1134" s="87"/>
      <c r="CX1134" s="88"/>
      <c r="CY1134" s="87"/>
      <c r="CZ1134" s="88"/>
      <c r="DA1134" s="87"/>
      <c r="DB1134" s="88"/>
      <c r="DC1134" s="87"/>
      <c r="DD1134" s="88"/>
      <c r="DE1134" s="87"/>
      <c r="DF1134" s="88"/>
      <c r="DG1134" s="87"/>
      <c r="DH1134" s="88"/>
      <c r="DI1134" s="87"/>
      <c r="DJ1134" s="88"/>
      <c r="DK1134" s="23" t="str">
        <f>IF($F1134="","",IF(OR(AND($CC1134&lt;&gt;"",$CC1134&lt;&gt;$H1134),AND($CE1134&lt;&gt;"",$CE1134&lt;&gt;$J1134),AND($CG1134&lt;&gt;"",$CG1134&lt;&gt;$L1134),AND($CI1134&lt;&gt;"",$CI1134&lt;&gt;$N1134),AND($CK1134&lt;&gt;"",$CK1134&lt;&gt;$P1134),AND($CM1134&lt;&gt;"",$CM1134&lt;&gt;$R1134),AND($CO1134&lt;&gt;"",$CO1134&lt;&gt;$T1134),AND($CQ1134&lt;&gt;"",$CQ1134&lt;&gt;$V1134),AND($CS1134&lt;&gt;"",$CS1134&lt;&gt;$X1134),AND($CU1134&lt;&gt;"",$CU1134&lt;&gt;$Z1134),AND($CW1134&lt;&gt;"",$CW1134&lt;&gt;$AB1134),AND($CY1134&lt;&gt;"",$CY1134&lt;&gt;$AD1134),AND($DA1134&lt;&gt;"",$DA1134&lt;&gt;$AF1134),AND($DC1134&lt;&gt;"",$DC1134&lt;&gt;$AH1134),AND($DE1134&lt;&gt;"",$DE1134&lt;&gt;$AJ1134),AND($DG1134&lt;&gt;"",$DG1134&lt;&gt;$AL1134),AND($DI1134&lt;&gt;"",$DI1134&lt;&gt;$AN1134)),"Score changed",IF(OR(AND($CD1134&lt;&gt;"",$CD1134&lt;&gt;$I1134),AND($CF1134&lt;&gt;"",$CF1134&lt;&gt;$K1134),AND($CH1134&lt;&gt;"",$CH1134&lt;&gt;$M1134),AND($CJ1134&lt;&gt;"",$CJ1134&lt;&gt;$O1134),AND($CL1134&lt;&gt;"",$CL1134&lt;&gt;$Q1134),AND($CN1134&lt;&gt;"",$CN1134&lt;&gt;$S1134),AND($CP1134&lt;&gt;"",$CP1134&lt;&gt;$U1134),AND($CR1134&lt;&gt;"",$CR1134&lt;&gt;$W1134),AND($CT1134&lt;&gt;"",$CT1134&lt;&gt;$Y1134),AND($CV1134&lt;&gt;"",$CV1134&lt;&gt;$AA1134),AND($CX1134&lt;&gt;"",$CX1134&lt;&gt;$AC1134),AND($CZ1134&lt;&gt;"",$CZ1134&lt;&gt;$AE1134),AND($DB1134&lt;&gt;"",$DB1134&lt;&gt;$AG1134),AND($DD1134&lt;&gt;"",$DD1134&lt;&gt;$AI1134),AND($DF1134&lt;&gt;"",$DF1134&lt;&gt;$AK1134),AND($DH1134&lt;&gt;"",$DH1134&lt;&gt;$AM1134),AND($DJ1134&lt;&gt;"",$DJ1134&lt;&gt;$AO1134)),"Rewrite only","No change entered")))</f>
        <v/>
      </c>
    </row>
    <row r="1135" spans="1:115" ht="14.25" customHeight="1">
      <c r="A1135" s="86" t="str">
        <f>IF($F1135="","",IFERROR(INDEX([1]Raw_Data!$A:$A,MATCH($F1135,[1]Raw_Data!$F:$F,0)),""))</f>
        <v/>
      </c>
      <c r="B1135" s="86" t="str">
        <f>IF($F1135="","",IFERROR(INDEX([1]Raw_Data!$B:$B,MATCH($F1135,[1]Raw_Data!$F:$F,0)),""))</f>
        <v/>
      </c>
      <c r="C1135" s="86" t="str">
        <f>IF($F1135="","",IFERROR(INDEX([1]Raw_Data!$C:$C,MATCH($F1135,[1]Raw_Data!$F:$F,0)),""))</f>
        <v/>
      </c>
      <c r="D1135" s="86" t="str">
        <f>IF($F1135="","",IFERROR(INDEX([1]Raw_Data!$D:$D,MATCH($F1135,[1]Raw_Data!$F:$F,0)),""))</f>
        <v/>
      </c>
      <c r="E1135" s="86" t="str">
        <f>IF($F1135="","",IFERROR(INDEX([1]Raw_Data!$E:$E,MATCH($F1135,[1]Raw_Data!$F:$F,0)),""))</f>
        <v/>
      </c>
      <c r="F1135" s="87"/>
      <c r="G1135" s="86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>IF($F1135="","",SUM(IF($CC1135="",$H1135,$CC1135),IF($CE1135="",$J1135,$CE1135),IF($CG1135="",$L1135,$CG1135),IF($CI1135="",$N1135,$CI1135),IF($CK1135="",$P1135,$CK1135),IF($CM1135="",$R1135,$CM1135),IF($CO1135="",$T1135,$CO1135),IF($CQ1135="",$V1135,$CQ1135),IF($CS1135="",$X1135,$CS1135),IF($CU1135="",$Z1135,$CU1135),IF($CW1135="",$AB1135,$CW1135),IF($CY1135="",$AD1135,$CY1135),IF($DA1135="",$AF1135,$DA1135),IF($DC1135="",$AH1135,$DC1135),IF($DE1135="",$AJ1135,$DE1135),IF($DG1135="",$AL1135,$DG1135),IF($DI1135="",$AN1135,$DI1135)))</f>
        <v/>
      </c>
      <c r="AT1135" s="86" t="str">
        <f t="shared" si="204"/>
        <v/>
      </c>
      <c r="AU1135" s="86" t="str">
        <f t="shared" si="205"/>
        <v/>
      </c>
      <c r="AV1135" s="86" t="str">
        <f t="shared" si="206"/>
        <v/>
      </c>
      <c r="AW1135" s="86" t="str">
        <f t="shared" si="207"/>
        <v/>
      </c>
      <c r="AX1135" s="86" t="str">
        <f t="shared" si="208"/>
        <v/>
      </c>
      <c r="AY1135" s="86" t="str">
        <f>IF(B1135="","",COUNTIFS($B$5:B1135,B1135,$AT$5:AT1135,AT1135))</f>
        <v/>
      </c>
      <c r="AZ1135" s="86" t="str">
        <f>IF(B1135="","",COUNTIFS($B$5:B1135,B1135,$AV$5:AV1135,AV1135))</f>
        <v/>
      </c>
      <c r="BA1135" s="86" t="str">
        <f t="shared" si="209"/>
        <v/>
      </c>
      <c r="BB1135" s="86" t="str">
        <f t="shared" si="210"/>
        <v/>
      </c>
      <c r="BC1135" s="86">
        <f t="shared" si="211"/>
        <v>0</v>
      </c>
      <c r="BD1135" s="40" t="str">
        <f t="shared" si="212"/>
        <v/>
      </c>
      <c r="BE1135" s="11" t="str">
        <f>IF($F1135="","","REV"&amp;COUNTIF($F$5:F1135,$F1135))</f>
        <v/>
      </c>
      <c r="BF1135" s="23"/>
      <c r="BG1135" s="23"/>
      <c r="BH1135" s="40" t="str">
        <f t="shared" si="213"/>
        <v/>
      </c>
      <c r="BI1135" s="40" t="str">
        <f t="shared" si="214"/>
        <v/>
      </c>
      <c r="BJ1135" s="88"/>
      <c r="BK1135" s="88"/>
      <c r="BL1135" s="88"/>
      <c r="BM1135" s="88"/>
      <c r="BN1135" s="88"/>
      <c r="BO1135" s="88"/>
      <c r="BP1135" s="88"/>
      <c r="BQ1135" s="88"/>
      <c r="BR1135" s="88"/>
      <c r="BS1135" s="88"/>
      <c r="BT1135" s="88"/>
      <c r="BU1135" s="88"/>
      <c r="BV1135" s="88"/>
      <c r="BW1135" s="88"/>
      <c r="BX1135" s="88"/>
      <c r="BY1135" s="88"/>
      <c r="BZ1135" s="88"/>
      <c r="CA1135" s="40" t="str">
        <f t="shared" si="215"/>
        <v/>
      </c>
      <c r="CC1135" s="87"/>
      <c r="CD1135" s="88"/>
      <c r="CE1135" s="87"/>
      <c r="CF1135" s="88"/>
      <c r="CG1135" s="87"/>
      <c r="CH1135" s="88"/>
      <c r="CI1135" s="87"/>
      <c r="CJ1135" s="88"/>
      <c r="CK1135" s="87"/>
      <c r="CL1135" s="88"/>
      <c r="CM1135" s="87"/>
      <c r="CN1135" s="88"/>
      <c r="CO1135" s="87"/>
      <c r="CP1135" s="88"/>
      <c r="CQ1135" s="87"/>
      <c r="CR1135" s="88"/>
      <c r="CS1135" s="87"/>
      <c r="CT1135" s="88"/>
      <c r="CU1135" s="87"/>
      <c r="CV1135" s="88"/>
      <c r="CW1135" s="87"/>
      <c r="CX1135" s="88"/>
      <c r="CY1135" s="87"/>
      <c r="CZ1135" s="88"/>
      <c r="DA1135" s="87"/>
      <c r="DB1135" s="88"/>
      <c r="DC1135" s="87"/>
      <c r="DD1135" s="88"/>
      <c r="DE1135" s="87"/>
      <c r="DF1135" s="88"/>
      <c r="DG1135" s="87"/>
      <c r="DH1135" s="88"/>
      <c r="DI1135" s="87"/>
      <c r="DJ1135" s="88"/>
      <c r="DK1135" s="23" t="str">
        <f>IF($F1135="","",IF(OR(AND($CC1135&lt;&gt;"",$CC1135&lt;&gt;$H1135),AND($CE1135&lt;&gt;"",$CE1135&lt;&gt;$J1135),AND($CG1135&lt;&gt;"",$CG1135&lt;&gt;$L1135),AND($CI1135&lt;&gt;"",$CI1135&lt;&gt;$N1135),AND($CK1135&lt;&gt;"",$CK1135&lt;&gt;$P1135),AND($CM1135&lt;&gt;"",$CM1135&lt;&gt;$R1135),AND($CO1135&lt;&gt;"",$CO1135&lt;&gt;$T1135),AND($CQ1135&lt;&gt;"",$CQ1135&lt;&gt;$V1135),AND($CS1135&lt;&gt;"",$CS1135&lt;&gt;$X1135),AND($CU1135&lt;&gt;"",$CU1135&lt;&gt;$Z1135),AND($CW1135&lt;&gt;"",$CW1135&lt;&gt;$AB1135),AND($CY1135&lt;&gt;"",$CY1135&lt;&gt;$AD1135),AND($DA1135&lt;&gt;"",$DA1135&lt;&gt;$AF1135),AND($DC1135&lt;&gt;"",$DC1135&lt;&gt;$AH1135),AND($DE1135&lt;&gt;"",$DE1135&lt;&gt;$AJ1135),AND($DG1135&lt;&gt;"",$DG1135&lt;&gt;$AL1135),AND($DI1135&lt;&gt;"",$DI1135&lt;&gt;$AN1135)),"Score changed",IF(OR(AND($CD1135&lt;&gt;"",$CD1135&lt;&gt;$I1135),AND($CF1135&lt;&gt;"",$CF1135&lt;&gt;$K1135),AND($CH1135&lt;&gt;"",$CH1135&lt;&gt;$M1135),AND($CJ1135&lt;&gt;"",$CJ1135&lt;&gt;$O1135),AND($CL1135&lt;&gt;"",$CL1135&lt;&gt;$Q1135),AND($CN1135&lt;&gt;"",$CN1135&lt;&gt;$S1135),AND($CP1135&lt;&gt;"",$CP1135&lt;&gt;$U1135),AND($CR1135&lt;&gt;"",$CR1135&lt;&gt;$W1135),AND($CT1135&lt;&gt;"",$CT1135&lt;&gt;$Y1135),AND($CV1135&lt;&gt;"",$CV1135&lt;&gt;$AA1135),AND($CX1135&lt;&gt;"",$CX1135&lt;&gt;$AC1135),AND($CZ1135&lt;&gt;"",$CZ1135&lt;&gt;$AE1135),AND($DB1135&lt;&gt;"",$DB1135&lt;&gt;$AG1135),AND($DD1135&lt;&gt;"",$DD1135&lt;&gt;$AI1135),AND($DF1135&lt;&gt;"",$DF1135&lt;&gt;$AK1135),AND($DH1135&lt;&gt;"",$DH1135&lt;&gt;$AM1135),AND($DJ1135&lt;&gt;"",$DJ1135&lt;&gt;$AO1135)),"Rewrite only","No change entered")))</f>
        <v/>
      </c>
    </row>
    <row r="1136" spans="1:115" ht="14.25" customHeight="1">
      <c r="A1136" s="86" t="str">
        <f>IF($F1136="","",IFERROR(INDEX([1]Raw_Data!$A:$A,MATCH($F1136,[1]Raw_Data!$F:$F,0)),""))</f>
        <v/>
      </c>
      <c r="B1136" s="86" t="str">
        <f>IF($F1136="","",IFERROR(INDEX([1]Raw_Data!$B:$B,MATCH($F1136,[1]Raw_Data!$F:$F,0)),""))</f>
        <v/>
      </c>
      <c r="C1136" s="86" t="str">
        <f>IF($F1136="","",IFERROR(INDEX([1]Raw_Data!$C:$C,MATCH($F1136,[1]Raw_Data!$F:$F,0)),""))</f>
        <v/>
      </c>
      <c r="D1136" s="86" t="str">
        <f>IF($F1136="","",IFERROR(INDEX([1]Raw_Data!$D:$D,MATCH($F1136,[1]Raw_Data!$F:$F,0)),""))</f>
        <v/>
      </c>
      <c r="E1136" s="86" t="str">
        <f>IF($F1136="","",IFERROR(INDEX([1]Raw_Data!$E:$E,MATCH($F1136,[1]Raw_Data!$F:$F,0)),""))</f>
        <v/>
      </c>
      <c r="F1136" s="87"/>
      <c r="G1136" s="86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>IF($F1136="","",SUM(IF($CC1136="",$H1136,$CC1136),IF($CE1136="",$J1136,$CE1136),IF($CG1136="",$L1136,$CG1136),IF($CI1136="",$N1136,$CI1136),IF($CK1136="",$P1136,$CK1136),IF($CM1136="",$R1136,$CM1136),IF($CO1136="",$T1136,$CO1136),IF($CQ1136="",$V1136,$CQ1136),IF($CS1136="",$X1136,$CS1136),IF($CU1136="",$Z1136,$CU1136),IF($CW1136="",$AB1136,$CW1136),IF($CY1136="",$AD1136,$CY1136),IF($DA1136="",$AF1136,$DA1136),IF($DC1136="",$AH1136,$DC1136),IF($DE1136="",$AJ1136,$DE1136),IF($DG1136="",$AL1136,$DG1136),IF($DI1136="",$AN1136,$DI1136)))</f>
        <v/>
      </c>
      <c r="AT1136" s="86" t="str">
        <f t="shared" si="204"/>
        <v/>
      </c>
      <c r="AU1136" s="86" t="str">
        <f t="shared" si="205"/>
        <v/>
      </c>
      <c r="AV1136" s="86" t="str">
        <f t="shared" si="206"/>
        <v/>
      </c>
      <c r="AW1136" s="86" t="str">
        <f t="shared" si="207"/>
        <v/>
      </c>
      <c r="AX1136" s="86" t="str">
        <f t="shared" si="208"/>
        <v/>
      </c>
      <c r="AY1136" s="86" t="str">
        <f>IF(B1136="","",COUNTIFS($B$5:B1136,B1136,$AT$5:AT1136,AT1136))</f>
        <v/>
      </c>
      <c r="AZ1136" s="86" t="str">
        <f>IF(B1136="","",COUNTIFS($B$5:B1136,B1136,$AV$5:AV1136,AV1136))</f>
        <v/>
      </c>
      <c r="BA1136" s="86" t="str">
        <f t="shared" si="209"/>
        <v/>
      </c>
      <c r="BB1136" s="86" t="str">
        <f t="shared" si="210"/>
        <v/>
      </c>
      <c r="BC1136" s="86">
        <f t="shared" si="211"/>
        <v>0</v>
      </c>
      <c r="BD1136" s="40" t="str">
        <f t="shared" si="212"/>
        <v/>
      </c>
      <c r="BE1136" s="11" t="str">
        <f>IF($F1136="","","REV"&amp;COUNTIF($F$5:F1136,$F1136))</f>
        <v/>
      </c>
      <c r="BF1136" s="23"/>
      <c r="BG1136" s="23"/>
      <c r="BH1136" s="40" t="str">
        <f t="shared" si="213"/>
        <v/>
      </c>
      <c r="BI1136" s="40" t="str">
        <f t="shared" si="214"/>
        <v/>
      </c>
      <c r="BJ1136" s="88"/>
      <c r="BK1136" s="88"/>
      <c r="BL1136" s="88"/>
      <c r="BM1136" s="88"/>
      <c r="BN1136" s="88"/>
      <c r="BO1136" s="88"/>
      <c r="BP1136" s="88"/>
      <c r="BQ1136" s="88"/>
      <c r="BR1136" s="88"/>
      <c r="BS1136" s="88"/>
      <c r="BT1136" s="88"/>
      <c r="BU1136" s="88"/>
      <c r="BV1136" s="88"/>
      <c r="BW1136" s="88"/>
      <c r="BX1136" s="88"/>
      <c r="BY1136" s="88"/>
      <c r="BZ1136" s="88"/>
      <c r="CA1136" s="40" t="str">
        <f t="shared" si="215"/>
        <v/>
      </c>
      <c r="CC1136" s="87"/>
      <c r="CD1136" s="88"/>
      <c r="CE1136" s="87"/>
      <c r="CF1136" s="88"/>
      <c r="CG1136" s="87"/>
      <c r="CH1136" s="88"/>
      <c r="CI1136" s="87"/>
      <c r="CJ1136" s="88"/>
      <c r="CK1136" s="87"/>
      <c r="CL1136" s="88"/>
      <c r="CM1136" s="87"/>
      <c r="CN1136" s="88"/>
      <c r="CO1136" s="87"/>
      <c r="CP1136" s="88"/>
      <c r="CQ1136" s="87"/>
      <c r="CR1136" s="88"/>
      <c r="CS1136" s="87"/>
      <c r="CT1136" s="88"/>
      <c r="CU1136" s="87"/>
      <c r="CV1136" s="88"/>
      <c r="CW1136" s="87"/>
      <c r="CX1136" s="88"/>
      <c r="CY1136" s="87"/>
      <c r="CZ1136" s="88"/>
      <c r="DA1136" s="87"/>
      <c r="DB1136" s="88"/>
      <c r="DC1136" s="87"/>
      <c r="DD1136" s="88"/>
      <c r="DE1136" s="87"/>
      <c r="DF1136" s="88"/>
      <c r="DG1136" s="87"/>
      <c r="DH1136" s="88"/>
      <c r="DI1136" s="87"/>
      <c r="DJ1136" s="88"/>
      <c r="DK1136" s="23" t="str">
        <f>IF($F1136="","",IF(OR(AND($CC1136&lt;&gt;"",$CC1136&lt;&gt;$H1136),AND($CE1136&lt;&gt;"",$CE1136&lt;&gt;$J1136),AND($CG1136&lt;&gt;"",$CG1136&lt;&gt;$L1136),AND($CI1136&lt;&gt;"",$CI1136&lt;&gt;$N1136),AND($CK1136&lt;&gt;"",$CK1136&lt;&gt;$P1136),AND($CM1136&lt;&gt;"",$CM1136&lt;&gt;$R1136),AND($CO1136&lt;&gt;"",$CO1136&lt;&gt;$T1136),AND($CQ1136&lt;&gt;"",$CQ1136&lt;&gt;$V1136),AND($CS1136&lt;&gt;"",$CS1136&lt;&gt;$X1136),AND($CU1136&lt;&gt;"",$CU1136&lt;&gt;$Z1136),AND($CW1136&lt;&gt;"",$CW1136&lt;&gt;$AB1136),AND($CY1136&lt;&gt;"",$CY1136&lt;&gt;$AD1136),AND($DA1136&lt;&gt;"",$DA1136&lt;&gt;$AF1136),AND($DC1136&lt;&gt;"",$DC1136&lt;&gt;$AH1136),AND($DE1136&lt;&gt;"",$DE1136&lt;&gt;$AJ1136),AND($DG1136&lt;&gt;"",$DG1136&lt;&gt;$AL1136),AND($DI1136&lt;&gt;"",$DI1136&lt;&gt;$AN1136)),"Score changed",IF(OR(AND($CD1136&lt;&gt;"",$CD1136&lt;&gt;$I1136),AND($CF1136&lt;&gt;"",$CF1136&lt;&gt;$K1136),AND($CH1136&lt;&gt;"",$CH1136&lt;&gt;$M1136),AND($CJ1136&lt;&gt;"",$CJ1136&lt;&gt;$O1136),AND($CL1136&lt;&gt;"",$CL1136&lt;&gt;$Q1136),AND($CN1136&lt;&gt;"",$CN1136&lt;&gt;$S1136),AND($CP1136&lt;&gt;"",$CP1136&lt;&gt;$U1136),AND($CR1136&lt;&gt;"",$CR1136&lt;&gt;$W1136),AND($CT1136&lt;&gt;"",$CT1136&lt;&gt;$Y1136),AND($CV1136&lt;&gt;"",$CV1136&lt;&gt;$AA1136),AND($CX1136&lt;&gt;"",$CX1136&lt;&gt;$AC1136),AND($CZ1136&lt;&gt;"",$CZ1136&lt;&gt;$AE1136),AND($DB1136&lt;&gt;"",$DB1136&lt;&gt;$AG1136),AND($DD1136&lt;&gt;"",$DD1136&lt;&gt;$AI1136),AND($DF1136&lt;&gt;"",$DF1136&lt;&gt;$AK1136),AND($DH1136&lt;&gt;"",$DH1136&lt;&gt;$AM1136),AND($DJ1136&lt;&gt;"",$DJ1136&lt;&gt;$AO1136)),"Rewrite only","No change entered")))</f>
        <v/>
      </c>
    </row>
    <row r="1137" spans="1:115" ht="14.25" customHeight="1">
      <c r="A1137" s="86" t="str">
        <f>IF($F1137="","",IFERROR(INDEX([1]Raw_Data!$A:$A,MATCH($F1137,[1]Raw_Data!$F:$F,0)),""))</f>
        <v/>
      </c>
      <c r="B1137" s="86" t="str">
        <f>IF($F1137="","",IFERROR(INDEX([1]Raw_Data!$B:$B,MATCH($F1137,[1]Raw_Data!$F:$F,0)),""))</f>
        <v/>
      </c>
      <c r="C1137" s="86" t="str">
        <f>IF($F1137="","",IFERROR(INDEX([1]Raw_Data!$C:$C,MATCH($F1137,[1]Raw_Data!$F:$F,0)),""))</f>
        <v/>
      </c>
      <c r="D1137" s="86" t="str">
        <f>IF($F1137="","",IFERROR(INDEX([1]Raw_Data!$D:$D,MATCH($F1137,[1]Raw_Data!$F:$F,0)),""))</f>
        <v/>
      </c>
      <c r="E1137" s="86" t="str">
        <f>IF($F1137="","",IFERROR(INDEX([1]Raw_Data!$E:$E,MATCH($F1137,[1]Raw_Data!$F:$F,0)),""))</f>
        <v/>
      </c>
      <c r="F1137" s="87"/>
      <c r="G1137" s="86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>IF($F1137="","",SUM(IF($CC1137="",$H1137,$CC1137),IF($CE1137="",$J1137,$CE1137),IF($CG1137="",$L1137,$CG1137),IF($CI1137="",$N1137,$CI1137),IF($CK1137="",$P1137,$CK1137),IF($CM1137="",$R1137,$CM1137),IF($CO1137="",$T1137,$CO1137),IF($CQ1137="",$V1137,$CQ1137),IF($CS1137="",$X1137,$CS1137),IF($CU1137="",$Z1137,$CU1137),IF($CW1137="",$AB1137,$CW1137),IF($CY1137="",$AD1137,$CY1137),IF($DA1137="",$AF1137,$DA1137),IF($DC1137="",$AH1137,$DC1137),IF($DE1137="",$AJ1137,$DE1137),IF($DG1137="",$AL1137,$DG1137),IF($DI1137="",$AN1137,$DI1137)))</f>
        <v/>
      </c>
      <c r="AT1137" s="86" t="str">
        <f t="shared" si="204"/>
        <v/>
      </c>
      <c r="AU1137" s="86" t="str">
        <f t="shared" si="205"/>
        <v/>
      </c>
      <c r="AV1137" s="86" t="str">
        <f t="shared" si="206"/>
        <v/>
      </c>
      <c r="AW1137" s="86" t="str">
        <f t="shared" si="207"/>
        <v/>
      </c>
      <c r="AX1137" s="86" t="str">
        <f t="shared" si="208"/>
        <v/>
      </c>
      <c r="AY1137" s="86" t="str">
        <f>IF(B1137="","",COUNTIFS($B$5:B1137,B1137,$AT$5:AT1137,AT1137))</f>
        <v/>
      </c>
      <c r="AZ1137" s="86" t="str">
        <f>IF(B1137="","",COUNTIFS($B$5:B1137,B1137,$AV$5:AV1137,AV1137))</f>
        <v/>
      </c>
      <c r="BA1137" s="86" t="str">
        <f t="shared" si="209"/>
        <v/>
      </c>
      <c r="BB1137" s="86" t="str">
        <f t="shared" si="210"/>
        <v/>
      </c>
      <c r="BC1137" s="86">
        <f t="shared" si="211"/>
        <v>0</v>
      </c>
      <c r="BD1137" s="40" t="str">
        <f t="shared" si="212"/>
        <v/>
      </c>
      <c r="BE1137" s="11" t="str">
        <f>IF($F1137="","","REV"&amp;COUNTIF($F$5:F1137,$F1137))</f>
        <v/>
      </c>
      <c r="BF1137" s="23"/>
      <c r="BG1137" s="23"/>
      <c r="BH1137" s="40" t="str">
        <f t="shared" si="213"/>
        <v/>
      </c>
      <c r="BI1137" s="40" t="str">
        <f t="shared" si="214"/>
        <v/>
      </c>
      <c r="BJ1137" s="88"/>
      <c r="BK1137" s="88"/>
      <c r="BL1137" s="88"/>
      <c r="BM1137" s="88"/>
      <c r="BN1137" s="88"/>
      <c r="BO1137" s="88"/>
      <c r="BP1137" s="88"/>
      <c r="BQ1137" s="88"/>
      <c r="BR1137" s="88"/>
      <c r="BS1137" s="88"/>
      <c r="BT1137" s="88"/>
      <c r="BU1137" s="88"/>
      <c r="BV1137" s="88"/>
      <c r="BW1137" s="88"/>
      <c r="BX1137" s="88"/>
      <c r="BY1137" s="88"/>
      <c r="BZ1137" s="88"/>
      <c r="CA1137" s="40" t="str">
        <f t="shared" si="215"/>
        <v/>
      </c>
      <c r="CC1137" s="87"/>
      <c r="CD1137" s="88"/>
      <c r="CE1137" s="87"/>
      <c r="CF1137" s="88"/>
      <c r="CG1137" s="87"/>
      <c r="CH1137" s="88"/>
      <c r="CI1137" s="87"/>
      <c r="CJ1137" s="88"/>
      <c r="CK1137" s="87"/>
      <c r="CL1137" s="88"/>
      <c r="CM1137" s="87"/>
      <c r="CN1137" s="88"/>
      <c r="CO1137" s="87"/>
      <c r="CP1137" s="88"/>
      <c r="CQ1137" s="87"/>
      <c r="CR1137" s="88"/>
      <c r="CS1137" s="87"/>
      <c r="CT1137" s="88"/>
      <c r="CU1137" s="87"/>
      <c r="CV1137" s="88"/>
      <c r="CW1137" s="87"/>
      <c r="CX1137" s="88"/>
      <c r="CY1137" s="87"/>
      <c r="CZ1137" s="88"/>
      <c r="DA1137" s="87"/>
      <c r="DB1137" s="88"/>
      <c r="DC1137" s="87"/>
      <c r="DD1137" s="88"/>
      <c r="DE1137" s="87"/>
      <c r="DF1137" s="88"/>
      <c r="DG1137" s="87"/>
      <c r="DH1137" s="88"/>
      <c r="DI1137" s="87"/>
      <c r="DJ1137" s="88"/>
      <c r="DK1137" s="23" t="str">
        <f>IF($F1137="","",IF(OR(AND($CC1137&lt;&gt;"",$CC1137&lt;&gt;$H1137),AND($CE1137&lt;&gt;"",$CE1137&lt;&gt;$J1137),AND($CG1137&lt;&gt;"",$CG1137&lt;&gt;$L1137),AND($CI1137&lt;&gt;"",$CI1137&lt;&gt;$N1137),AND($CK1137&lt;&gt;"",$CK1137&lt;&gt;$P1137),AND($CM1137&lt;&gt;"",$CM1137&lt;&gt;$R1137),AND($CO1137&lt;&gt;"",$CO1137&lt;&gt;$T1137),AND($CQ1137&lt;&gt;"",$CQ1137&lt;&gt;$V1137),AND($CS1137&lt;&gt;"",$CS1137&lt;&gt;$X1137),AND($CU1137&lt;&gt;"",$CU1137&lt;&gt;$Z1137),AND($CW1137&lt;&gt;"",$CW1137&lt;&gt;$AB1137),AND($CY1137&lt;&gt;"",$CY1137&lt;&gt;$AD1137),AND($DA1137&lt;&gt;"",$DA1137&lt;&gt;$AF1137),AND($DC1137&lt;&gt;"",$DC1137&lt;&gt;$AH1137),AND($DE1137&lt;&gt;"",$DE1137&lt;&gt;$AJ1137),AND($DG1137&lt;&gt;"",$DG1137&lt;&gt;$AL1137),AND($DI1137&lt;&gt;"",$DI1137&lt;&gt;$AN1137)),"Score changed",IF(OR(AND($CD1137&lt;&gt;"",$CD1137&lt;&gt;$I1137),AND($CF1137&lt;&gt;"",$CF1137&lt;&gt;$K1137),AND($CH1137&lt;&gt;"",$CH1137&lt;&gt;$M1137),AND($CJ1137&lt;&gt;"",$CJ1137&lt;&gt;$O1137),AND($CL1137&lt;&gt;"",$CL1137&lt;&gt;$Q1137),AND($CN1137&lt;&gt;"",$CN1137&lt;&gt;$S1137),AND($CP1137&lt;&gt;"",$CP1137&lt;&gt;$U1137),AND($CR1137&lt;&gt;"",$CR1137&lt;&gt;$W1137),AND($CT1137&lt;&gt;"",$CT1137&lt;&gt;$Y1137),AND($CV1137&lt;&gt;"",$CV1137&lt;&gt;$AA1137),AND($CX1137&lt;&gt;"",$CX1137&lt;&gt;$AC1137),AND($CZ1137&lt;&gt;"",$CZ1137&lt;&gt;$AE1137),AND($DB1137&lt;&gt;"",$DB1137&lt;&gt;$AG1137),AND($DD1137&lt;&gt;"",$DD1137&lt;&gt;$AI1137),AND($DF1137&lt;&gt;"",$DF1137&lt;&gt;$AK1137),AND($DH1137&lt;&gt;"",$DH1137&lt;&gt;$AM1137),AND($DJ1137&lt;&gt;"",$DJ1137&lt;&gt;$AO1137)),"Rewrite only","No change entered")))</f>
        <v/>
      </c>
    </row>
    <row r="1138" spans="1:115" ht="14.25" customHeight="1">
      <c r="A1138" s="86" t="str">
        <f>IF($F1138="","",IFERROR(INDEX([1]Raw_Data!$A:$A,MATCH($F1138,[1]Raw_Data!$F:$F,0)),""))</f>
        <v/>
      </c>
      <c r="B1138" s="86" t="str">
        <f>IF($F1138="","",IFERROR(INDEX([1]Raw_Data!$B:$B,MATCH($F1138,[1]Raw_Data!$F:$F,0)),""))</f>
        <v/>
      </c>
      <c r="C1138" s="86" t="str">
        <f>IF($F1138="","",IFERROR(INDEX([1]Raw_Data!$C:$C,MATCH($F1138,[1]Raw_Data!$F:$F,0)),""))</f>
        <v/>
      </c>
      <c r="D1138" s="86" t="str">
        <f>IF($F1138="","",IFERROR(INDEX([1]Raw_Data!$D:$D,MATCH($F1138,[1]Raw_Data!$F:$F,0)),""))</f>
        <v/>
      </c>
      <c r="E1138" s="86" t="str">
        <f>IF($F1138="","",IFERROR(INDEX([1]Raw_Data!$E:$E,MATCH($F1138,[1]Raw_Data!$F:$F,0)),""))</f>
        <v/>
      </c>
      <c r="F1138" s="87"/>
      <c r="G1138" s="86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>IF($F1138="","",SUM(IF($CC1138="",$H1138,$CC1138),IF($CE1138="",$J1138,$CE1138),IF($CG1138="",$L1138,$CG1138),IF($CI1138="",$N1138,$CI1138),IF($CK1138="",$P1138,$CK1138),IF($CM1138="",$R1138,$CM1138),IF($CO1138="",$T1138,$CO1138),IF($CQ1138="",$V1138,$CQ1138),IF($CS1138="",$X1138,$CS1138),IF($CU1138="",$Z1138,$CU1138),IF($CW1138="",$AB1138,$CW1138),IF($CY1138="",$AD1138,$CY1138),IF($DA1138="",$AF1138,$DA1138),IF($DC1138="",$AH1138,$DC1138),IF($DE1138="",$AJ1138,$DE1138),IF($DG1138="",$AL1138,$DG1138),IF($DI1138="",$AN1138,$DI1138)))</f>
        <v/>
      </c>
      <c r="AT1138" s="86" t="str">
        <f t="shared" si="204"/>
        <v/>
      </c>
      <c r="AU1138" s="86" t="str">
        <f t="shared" si="205"/>
        <v/>
      </c>
      <c r="AV1138" s="86" t="str">
        <f t="shared" si="206"/>
        <v/>
      </c>
      <c r="AW1138" s="86" t="str">
        <f t="shared" si="207"/>
        <v/>
      </c>
      <c r="AX1138" s="86" t="str">
        <f t="shared" si="208"/>
        <v/>
      </c>
      <c r="AY1138" s="86" t="str">
        <f>IF(B1138="","",COUNTIFS($B$5:B1138,B1138,$AT$5:AT1138,AT1138))</f>
        <v/>
      </c>
      <c r="AZ1138" s="86" t="str">
        <f>IF(B1138="","",COUNTIFS($B$5:B1138,B1138,$AV$5:AV1138,AV1138))</f>
        <v/>
      </c>
      <c r="BA1138" s="86" t="str">
        <f t="shared" si="209"/>
        <v/>
      </c>
      <c r="BB1138" s="86" t="str">
        <f t="shared" si="210"/>
        <v/>
      </c>
      <c r="BC1138" s="86">
        <f t="shared" si="211"/>
        <v>0</v>
      </c>
      <c r="BD1138" s="40" t="str">
        <f t="shared" si="212"/>
        <v/>
      </c>
      <c r="BE1138" s="11" t="str">
        <f>IF($F1138="","","REV"&amp;COUNTIF($F$5:F1138,$F1138))</f>
        <v/>
      </c>
      <c r="BF1138" s="23"/>
      <c r="BG1138" s="23"/>
      <c r="BH1138" s="40" t="str">
        <f t="shared" si="213"/>
        <v/>
      </c>
      <c r="BI1138" s="40" t="str">
        <f t="shared" si="214"/>
        <v/>
      </c>
      <c r="BJ1138" s="88"/>
      <c r="BK1138" s="88"/>
      <c r="BL1138" s="88"/>
      <c r="BM1138" s="88"/>
      <c r="BN1138" s="88"/>
      <c r="BO1138" s="88"/>
      <c r="BP1138" s="88"/>
      <c r="BQ1138" s="88"/>
      <c r="BR1138" s="88"/>
      <c r="BS1138" s="88"/>
      <c r="BT1138" s="88"/>
      <c r="BU1138" s="88"/>
      <c r="BV1138" s="88"/>
      <c r="BW1138" s="88"/>
      <c r="BX1138" s="88"/>
      <c r="BY1138" s="88"/>
      <c r="BZ1138" s="88"/>
      <c r="CA1138" s="40" t="str">
        <f t="shared" si="215"/>
        <v/>
      </c>
      <c r="CC1138" s="87"/>
      <c r="CD1138" s="88"/>
      <c r="CE1138" s="87"/>
      <c r="CF1138" s="88"/>
      <c r="CG1138" s="87"/>
      <c r="CH1138" s="88"/>
      <c r="CI1138" s="87"/>
      <c r="CJ1138" s="88"/>
      <c r="CK1138" s="87"/>
      <c r="CL1138" s="88"/>
      <c r="CM1138" s="87"/>
      <c r="CN1138" s="88"/>
      <c r="CO1138" s="87"/>
      <c r="CP1138" s="88"/>
      <c r="CQ1138" s="87"/>
      <c r="CR1138" s="88"/>
      <c r="CS1138" s="87"/>
      <c r="CT1138" s="88"/>
      <c r="CU1138" s="87"/>
      <c r="CV1138" s="88"/>
      <c r="CW1138" s="87"/>
      <c r="CX1138" s="88"/>
      <c r="CY1138" s="87"/>
      <c r="CZ1138" s="88"/>
      <c r="DA1138" s="87"/>
      <c r="DB1138" s="88"/>
      <c r="DC1138" s="87"/>
      <c r="DD1138" s="88"/>
      <c r="DE1138" s="87"/>
      <c r="DF1138" s="88"/>
      <c r="DG1138" s="87"/>
      <c r="DH1138" s="88"/>
      <c r="DI1138" s="87"/>
      <c r="DJ1138" s="88"/>
      <c r="DK1138" s="23" t="str">
        <f>IF($F1138="","",IF(OR(AND($CC1138&lt;&gt;"",$CC1138&lt;&gt;$H1138),AND($CE1138&lt;&gt;"",$CE1138&lt;&gt;$J1138),AND($CG1138&lt;&gt;"",$CG1138&lt;&gt;$L1138),AND($CI1138&lt;&gt;"",$CI1138&lt;&gt;$N1138),AND($CK1138&lt;&gt;"",$CK1138&lt;&gt;$P1138),AND($CM1138&lt;&gt;"",$CM1138&lt;&gt;$R1138),AND($CO1138&lt;&gt;"",$CO1138&lt;&gt;$T1138),AND($CQ1138&lt;&gt;"",$CQ1138&lt;&gt;$V1138),AND($CS1138&lt;&gt;"",$CS1138&lt;&gt;$X1138),AND($CU1138&lt;&gt;"",$CU1138&lt;&gt;$Z1138),AND($CW1138&lt;&gt;"",$CW1138&lt;&gt;$AB1138),AND($CY1138&lt;&gt;"",$CY1138&lt;&gt;$AD1138),AND($DA1138&lt;&gt;"",$DA1138&lt;&gt;$AF1138),AND($DC1138&lt;&gt;"",$DC1138&lt;&gt;$AH1138),AND($DE1138&lt;&gt;"",$DE1138&lt;&gt;$AJ1138),AND($DG1138&lt;&gt;"",$DG1138&lt;&gt;$AL1138),AND($DI1138&lt;&gt;"",$DI1138&lt;&gt;$AN1138)),"Score changed",IF(OR(AND($CD1138&lt;&gt;"",$CD1138&lt;&gt;$I1138),AND($CF1138&lt;&gt;"",$CF1138&lt;&gt;$K1138),AND($CH1138&lt;&gt;"",$CH1138&lt;&gt;$M1138),AND($CJ1138&lt;&gt;"",$CJ1138&lt;&gt;$O1138),AND($CL1138&lt;&gt;"",$CL1138&lt;&gt;$Q1138),AND($CN1138&lt;&gt;"",$CN1138&lt;&gt;$S1138),AND($CP1138&lt;&gt;"",$CP1138&lt;&gt;$U1138),AND($CR1138&lt;&gt;"",$CR1138&lt;&gt;$W1138),AND($CT1138&lt;&gt;"",$CT1138&lt;&gt;$Y1138),AND($CV1138&lt;&gt;"",$CV1138&lt;&gt;$AA1138),AND($CX1138&lt;&gt;"",$CX1138&lt;&gt;$AC1138),AND($CZ1138&lt;&gt;"",$CZ1138&lt;&gt;$AE1138),AND($DB1138&lt;&gt;"",$DB1138&lt;&gt;$AG1138),AND($DD1138&lt;&gt;"",$DD1138&lt;&gt;$AI1138),AND($DF1138&lt;&gt;"",$DF1138&lt;&gt;$AK1138),AND($DH1138&lt;&gt;"",$DH1138&lt;&gt;$AM1138),AND($DJ1138&lt;&gt;"",$DJ1138&lt;&gt;$AO1138)),"Rewrite only","No change entered")))</f>
        <v/>
      </c>
    </row>
    <row r="1139" spans="1:115" ht="14.25" customHeight="1">
      <c r="A1139" s="86" t="str">
        <f>IF($F1139="","",IFERROR(INDEX([1]Raw_Data!$A:$A,MATCH($F1139,[1]Raw_Data!$F:$F,0)),""))</f>
        <v/>
      </c>
      <c r="B1139" s="86" t="str">
        <f>IF($F1139="","",IFERROR(INDEX([1]Raw_Data!$B:$B,MATCH($F1139,[1]Raw_Data!$F:$F,0)),""))</f>
        <v/>
      </c>
      <c r="C1139" s="86" t="str">
        <f>IF($F1139="","",IFERROR(INDEX([1]Raw_Data!$C:$C,MATCH($F1139,[1]Raw_Data!$F:$F,0)),""))</f>
        <v/>
      </c>
      <c r="D1139" s="86" t="str">
        <f>IF($F1139="","",IFERROR(INDEX([1]Raw_Data!$D:$D,MATCH($F1139,[1]Raw_Data!$F:$F,0)),""))</f>
        <v/>
      </c>
      <c r="E1139" s="86" t="str">
        <f>IF($F1139="","",IFERROR(INDEX([1]Raw_Data!$E:$E,MATCH($F1139,[1]Raw_Data!$F:$F,0)),""))</f>
        <v/>
      </c>
      <c r="F1139" s="87"/>
      <c r="G1139" s="86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>IF($F1139="","",SUM(IF($CC1139="",$H1139,$CC1139),IF($CE1139="",$J1139,$CE1139),IF($CG1139="",$L1139,$CG1139),IF($CI1139="",$N1139,$CI1139),IF($CK1139="",$P1139,$CK1139),IF($CM1139="",$R1139,$CM1139),IF($CO1139="",$T1139,$CO1139),IF($CQ1139="",$V1139,$CQ1139),IF($CS1139="",$X1139,$CS1139),IF($CU1139="",$Z1139,$CU1139),IF($CW1139="",$AB1139,$CW1139),IF($CY1139="",$AD1139,$CY1139),IF($DA1139="",$AF1139,$DA1139),IF($DC1139="",$AH1139,$DC1139),IF($DE1139="",$AJ1139,$DE1139),IF($DG1139="",$AL1139,$DG1139),IF($DI1139="",$AN1139,$DI1139)))</f>
        <v/>
      </c>
      <c r="AT1139" s="86" t="str">
        <f t="shared" si="204"/>
        <v/>
      </c>
      <c r="AU1139" s="86" t="str">
        <f t="shared" si="205"/>
        <v/>
      </c>
      <c r="AV1139" s="86" t="str">
        <f t="shared" si="206"/>
        <v/>
      </c>
      <c r="AW1139" s="86" t="str">
        <f t="shared" si="207"/>
        <v/>
      </c>
      <c r="AX1139" s="86" t="str">
        <f t="shared" si="208"/>
        <v/>
      </c>
      <c r="AY1139" s="86" t="str">
        <f>IF(B1139="","",COUNTIFS($B$5:B1139,B1139,$AT$5:AT1139,AT1139))</f>
        <v/>
      </c>
      <c r="AZ1139" s="86" t="str">
        <f>IF(B1139="","",COUNTIFS($B$5:B1139,B1139,$AV$5:AV1139,AV1139))</f>
        <v/>
      </c>
      <c r="BA1139" s="86" t="str">
        <f t="shared" si="209"/>
        <v/>
      </c>
      <c r="BB1139" s="86" t="str">
        <f t="shared" si="210"/>
        <v/>
      </c>
      <c r="BC1139" s="86">
        <f t="shared" si="211"/>
        <v>0</v>
      </c>
      <c r="BD1139" s="40" t="str">
        <f t="shared" si="212"/>
        <v/>
      </c>
      <c r="BE1139" s="11" t="str">
        <f>IF($F1139="","","REV"&amp;COUNTIF($F$5:F1139,$F1139))</f>
        <v/>
      </c>
      <c r="BF1139" s="23"/>
      <c r="BG1139" s="23"/>
      <c r="BH1139" s="40" t="str">
        <f t="shared" si="213"/>
        <v/>
      </c>
      <c r="BI1139" s="40" t="str">
        <f t="shared" si="214"/>
        <v/>
      </c>
      <c r="BJ1139" s="88"/>
      <c r="BK1139" s="88"/>
      <c r="BL1139" s="88"/>
      <c r="BM1139" s="88"/>
      <c r="BN1139" s="88"/>
      <c r="BO1139" s="88"/>
      <c r="BP1139" s="88"/>
      <c r="BQ1139" s="88"/>
      <c r="BR1139" s="88"/>
      <c r="BS1139" s="88"/>
      <c r="BT1139" s="88"/>
      <c r="BU1139" s="88"/>
      <c r="BV1139" s="88"/>
      <c r="BW1139" s="88"/>
      <c r="BX1139" s="88"/>
      <c r="BY1139" s="88"/>
      <c r="BZ1139" s="88"/>
      <c r="CA1139" s="40" t="str">
        <f t="shared" si="215"/>
        <v/>
      </c>
      <c r="CC1139" s="87"/>
      <c r="CD1139" s="88"/>
      <c r="CE1139" s="87"/>
      <c r="CF1139" s="88"/>
      <c r="CG1139" s="87"/>
      <c r="CH1139" s="88"/>
      <c r="CI1139" s="87"/>
      <c r="CJ1139" s="88"/>
      <c r="CK1139" s="87"/>
      <c r="CL1139" s="88"/>
      <c r="CM1139" s="87"/>
      <c r="CN1139" s="88"/>
      <c r="CO1139" s="87"/>
      <c r="CP1139" s="88"/>
      <c r="CQ1139" s="87"/>
      <c r="CR1139" s="88"/>
      <c r="CS1139" s="87"/>
      <c r="CT1139" s="88"/>
      <c r="CU1139" s="87"/>
      <c r="CV1139" s="88"/>
      <c r="CW1139" s="87"/>
      <c r="CX1139" s="88"/>
      <c r="CY1139" s="87"/>
      <c r="CZ1139" s="88"/>
      <c r="DA1139" s="87"/>
      <c r="DB1139" s="88"/>
      <c r="DC1139" s="87"/>
      <c r="DD1139" s="88"/>
      <c r="DE1139" s="87"/>
      <c r="DF1139" s="88"/>
      <c r="DG1139" s="87"/>
      <c r="DH1139" s="88"/>
      <c r="DI1139" s="87"/>
      <c r="DJ1139" s="88"/>
      <c r="DK1139" s="23" t="str">
        <f>IF($F1139="","",IF(OR(AND($CC1139&lt;&gt;"",$CC1139&lt;&gt;$H1139),AND($CE1139&lt;&gt;"",$CE1139&lt;&gt;$J1139),AND($CG1139&lt;&gt;"",$CG1139&lt;&gt;$L1139),AND($CI1139&lt;&gt;"",$CI1139&lt;&gt;$N1139),AND($CK1139&lt;&gt;"",$CK1139&lt;&gt;$P1139),AND($CM1139&lt;&gt;"",$CM1139&lt;&gt;$R1139),AND($CO1139&lt;&gt;"",$CO1139&lt;&gt;$T1139),AND($CQ1139&lt;&gt;"",$CQ1139&lt;&gt;$V1139),AND($CS1139&lt;&gt;"",$CS1139&lt;&gt;$X1139),AND($CU1139&lt;&gt;"",$CU1139&lt;&gt;$Z1139),AND($CW1139&lt;&gt;"",$CW1139&lt;&gt;$AB1139),AND($CY1139&lt;&gt;"",$CY1139&lt;&gt;$AD1139),AND($DA1139&lt;&gt;"",$DA1139&lt;&gt;$AF1139),AND($DC1139&lt;&gt;"",$DC1139&lt;&gt;$AH1139),AND($DE1139&lt;&gt;"",$DE1139&lt;&gt;$AJ1139),AND($DG1139&lt;&gt;"",$DG1139&lt;&gt;$AL1139),AND($DI1139&lt;&gt;"",$DI1139&lt;&gt;$AN1139)),"Score changed",IF(OR(AND($CD1139&lt;&gt;"",$CD1139&lt;&gt;$I1139),AND($CF1139&lt;&gt;"",$CF1139&lt;&gt;$K1139),AND($CH1139&lt;&gt;"",$CH1139&lt;&gt;$M1139),AND($CJ1139&lt;&gt;"",$CJ1139&lt;&gt;$O1139),AND($CL1139&lt;&gt;"",$CL1139&lt;&gt;$Q1139),AND($CN1139&lt;&gt;"",$CN1139&lt;&gt;$S1139),AND($CP1139&lt;&gt;"",$CP1139&lt;&gt;$U1139),AND($CR1139&lt;&gt;"",$CR1139&lt;&gt;$W1139),AND($CT1139&lt;&gt;"",$CT1139&lt;&gt;$Y1139),AND($CV1139&lt;&gt;"",$CV1139&lt;&gt;$AA1139),AND($CX1139&lt;&gt;"",$CX1139&lt;&gt;$AC1139),AND($CZ1139&lt;&gt;"",$CZ1139&lt;&gt;$AE1139),AND($DB1139&lt;&gt;"",$DB1139&lt;&gt;$AG1139),AND($DD1139&lt;&gt;"",$DD1139&lt;&gt;$AI1139),AND($DF1139&lt;&gt;"",$DF1139&lt;&gt;$AK1139),AND($DH1139&lt;&gt;"",$DH1139&lt;&gt;$AM1139),AND($DJ1139&lt;&gt;"",$DJ1139&lt;&gt;$AO1139)),"Rewrite only","No change entered")))</f>
        <v/>
      </c>
    </row>
    <row r="1140" spans="1:115" ht="14.25" customHeight="1">
      <c r="A1140" s="86" t="str">
        <f>IF($F1140="","",IFERROR(INDEX([1]Raw_Data!$A:$A,MATCH($F1140,[1]Raw_Data!$F:$F,0)),""))</f>
        <v/>
      </c>
      <c r="B1140" s="86" t="str">
        <f>IF($F1140="","",IFERROR(INDEX([1]Raw_Data!$B:$B,MATCH($F1140,[1]Raw_Data!$F:$F,0)),""))</f>
        <v/>
      </c>
      <c r="C1140" s="86" t="str">
        <f>IF($F1140="","",IFERROR(INDEX([1]Raw_Data!$C:$C,MATCH($F1140,[1]Raw_Data!$F:$F,0)),""))</f>
        <v/>
      </c>
      <c r="D1140" s="86" t="str">
        <f>IF($F1140="","",IFERROR(INDEX([1]Raw_Data!$D:$D,MATCH($F1140,[1]Raw_Data!$F:$F,0)),""))</f>
        <v/>
      </c>
      <c r="E1140" s="86" t="str">
        <f>IF($F1140="","",IFERROR(INDEX([1]Raw_Data!$E:$E,MATCH($F1140,[1]Raw_Data!$F:$F,0)),""))</f>
        <v/>
      </c>
      <c r="F1140" s="87"/>
      <c r="G1140" s="86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>IF($F1140="","",SUM(IF($CC1140="",$H1140,$CC1140),IF($CE1140="",$J1140,$CE1140),IF($CG1140="",$L1140,$CG1140),IF($CI1140="",$N1140,$CI1140),IF($CK1140="",$P1140,$CK1140),IF($CM1140="",$R1140,$CM1140),IF($CO1140="",$T1140,$CO1140),IF($CQ1140="",$V1140,$CQ1140),IF($CS1140="",$X1140,$CS1140),IF($CU1140="",$Z1140,$CU1140),IF($CW1140="",$AB1140,$CW1140),IF($CY1140="",$AD1140,$CY1140),IF($DA1140="",$AF1140,$DA1140),IF($DC1140="",$AH1140,$DC1140),IF($DE1140="",$AJ1140,$DE1140),IF($DG1140="",$AL1140,$DG1140),IF($DI1140="",$AN1140,$DI1140)))</f>
        <v/>
      </c>
      <c r="AT1140" s="86" t="str">
        <f t="shared" si="204"/>
        <v/>
      </c>
      <c r="AU1140" s="86" t="str">
        <f t="shared" si="205"/>
        <v/>
      </c>
      <c r="AV1140" s="86" t="str">
        <f t="shared" si="206"/>
        <v/>
      </c>
      <c r="AW1140" s="86" t="str">
        <f t="shared" si="207"/>
        <v/>
      </c>
      <c r="AX1140" s="86" t="str">
        <f t="shared" si="208"/>
        <v/>
      </c>
      <c r="AY1140" s="86" t="str">
        <f>IF(B1140="","",COUNTIFS($B$5:B1140,B1140,$AT$5:AT1140,AT1140))</f>
        <v/>
      </c>
      <c r="AZ1140" s="86" t="str">
        <f>IF(B1140="","",COUNTIFS($B$5:B1140,B1140,$AV$5:AV1140,AV1140))</f>
        <v/>
      </c>
      <c r="BA1140" s="86" t="str">
        <f t="shared" si="209"/>
        <v/>
      </c>
      <c r="BB1140" s="86" t="str">
        <f t="shared" si="210"/>
        <v/>
      </c>
      <c r="BC1140" s="86">
        <f t="shared" si="211"/>
        <v>0</v>
      </c>
      <c r="BD1140" s="40" t="str">
        <f t="shared" si="212"/>
        <v/>
      </c>
      <c r="BE1140" s="11" t="str">
        <f>IF($F1140="","","REV"&amp;COUNTIF($F$5:F1140,$F1140))</f>
        <v/>
      </c>
      <c r="BF1140" s="23"/>
      <c r="BG1140" s="23"/>
      <c r="BH1140" s="40" t="str">
        <f t="shared" si="213"/>
        <v/>
      </c>
      <c r="BI1140" s="40" t="str">
        <f t="shared" si="214"/>
        <v/>
      </c>
      <c r="BJ1140" s="88"/>
      <c r="BK1140" s="88"/>
      <c r="BL1140" s="88"/>
      <c r="BM1140" s="88"/>
      <c r="BN1140" s="88"/>
      <c r="BO1140" s="88"/>
      <c r="BP1140" s="88"/>
      <c r="BQ1140" s="88"/>
      <c r="BR1140" s="88"/>
      <c r="BS1140" s="88"/>
      <c r="BT1140" s="88"/>
      <c r="BU1140" s="88"/>
      <c r="BV1140" s="88"/>
      <c r="BW1140" s="88"/>
      <c r="BX1140" s="88"/>
      <c r="BY1140" s="88"/>
      <c r="BZ1140" s="88"/>
      <c r="CA1140" s="40" t="str">
        <f t="shared" si="215"/>
        <v/>
      </c>
      <c r="CC1140" s="87"/>
      <c r="CD1140" s="88"/>
      <c r="CE1140" s="87"/>
      <c r="CF1140" s="88"/>
      <c r="CG1140" s="87"/>
      <c r="CH1140" s="88"/>
      <c r="CI1140" s="87"/>
      <c r="CJ1140" s="88"/>
      <c r="CK1140" s="87"/>
      <c r="CL1140" s="88"/>
      <c r="CM1140" s="87"/>
      <c r="CN1140" s="88"/>
      <c r="CO1140" s="87"/>
      <c r="CP1140" s="88"/>
      <c r="CQ1140" s="87"/>
      <c r="CR1140" s="88"/>
      <c r="CS1140" s="87"/>
      <c r="CT1140" s="88"/>
      <c r="CU1140" s="87"/>
      <c r="CV1140" s="88"/>
      <c r="CW1140" s="87"/>
      <c r="CX1140" s="88"/>
      <c r="CY1140" s="87"/>
      <c r="CZ1140" s="88"/>
      <c r="DA1140" s="87"/>
      <c r="DB1140" s="88"/>
      <c r="DC1140" s="87"/>
      <c r="DD1140" s="88"/>
      <c r="DE1140" s="87"/>
      <c r="DF1140" s="88"/>
      <c r="DG1140" s="87"/>
      <c r="DH1140" s="88"/>
      <c r="DI1140" s="87"/>
      <c r="DJ1140" s="88"/>
      <c r="DK1140" s="23" t="str">
        <f>IF($F1140="","",IF(OR(AND($CC1140&lt;&gt;"",$CC1140&lt;&gt;$H1140),AND($CE1140&lt;&gt;"",$CE1140&lt;&gt;$J1140),AND($CG1140&lt;&gt;"",$CG1140&lt;&gt;$L1140),AND($CI1140&lt;&gt;"",$CI1140&lt;&gt;$N1140),AND($CK1140&lt;&gt;"",$CK1140&lt;&gt;$P1140),AND($CM1140&lt;&gt;"",$CM1140&lt;&gt;$R1140),AND($CO1140&lt;&gt;"",$CO1140&lt;&gt;$T1140),AND($CQ1140&lt;&gt;"",$CQ1140&lt;&gt;$V1140),AND($CS1140&lt;&gt;"",$CS1140&lt;&gt;$X1140),AND($CU1140&lt;&gt;"",$CU1140&lt;&gt;$Z1140),AND($CW1140&lt;&gt;"",$CW1140&lt;&gt;$AB1140),AND($CY1140&lt;&gt;"",$CY1140&lt;&gt;$AD1140),AND($DA1140&lt;&gt;"",$DA1140&lt;&gt;$AF1140),AND($DC1140&lt;&gt;"",$DC1140&lt;&gt;$AH1140),AND($DE1140&lt;&gt;"",$DE1140&lt;&gt;$AJ1140),AND($DG1140&lt;&gt;"",$DG1140&lt;&gt;$AL1140),AND($DI1140&lt;&gt;"",$DI1140&lt;&gt;$AN1140)),"Score changed",IF(OR(AND($CD1140&lt;&gt;"",$CD1140&lt;&gt;$I1140),AND($CF1140&lt;&gt;"",$CF1140&lt;&gt;$K1140),AND($CH1140&lt;&gt;"",$CH1140&lt;&gt;$M1140),AND($CJ1140&lt;&gt;"",$CJ1140&lt;&gt;$O1140),AND($CL1140&lt;&gt;"",$CL1140&lt;&gt;$Q1140),AND($CN1140&lt;&gt;"",$CN1140&lt;&gt;$S1140),AND($CP1140&lt;&gt;"",$CP1140&lt;&gt;$U1140),AND($CR1140&lt;&gt;"",$CR1140&lt;&gt;$W1140),AND($CT1140&lt;&gt;"",$CT1140&lt;&gt;$Y1140),AND($CV1140&lt;&gt;"",$CV1140&lt;&gt;$AA1140),AND($CX1140&lt;&gt;"",$CX1140&lt;&gt;$AC1140),AND($CZ1140&lt;&gt;"",$CZ1140&lt;&gt;$AE1140),AND($DB1140&lt;&gt;"",$DB1140&lt;&gt;$AG1140),AND($DD1140&lt;&gt;"",$DD1140&lt;&gt;$AI1140),AND($DF1140&lt;&gt;"",$DF1140&lt;&gt;$AK1140),AND($DH1140&lt;&gt;"",$DH1140&lt;&gt;$AM1140),AND($DJ1140&lt;&gt;"",$DJ1140&lt;&gt;$AO1140)),"Rewrite only","No change entered")))</f>
        <v/>
      </c>
    </row>
    <row r="1141" spans="1:115" ht="14.25" customHeight="1">
      <c r="A1141" s="86" t="str">
        <f>IF($F1141="","",IFERROR(INDEX([1]Raw_Data!$A:$A,MATCH($F1141,[1]Raw_Data!$F:$F,0)),""))</f>
        <v/>
      </c>
      <c r="B1141" s="86" t="str">
        <f>IF($F1141="","",IFERROR(INDEX([1]Raw_Data!$B:$B,MATCH($F1141,[1]Raw_Data!$F:$F,0)),""))</f>
        <v/>
      </c>
      <c r="C1141" s="86" t="str">
        <f>IF($F1141="","",IFERROR(INDEX([1]Raw_Data!$C:$C,MATCH($F1141,[1]Raw_Data!$F:$F,0)),""))</f>
        <v/>
      </c>
      <c r="D1141" s="86" t="str">
        <f>IF($F1141="","",IFERROR(INDEX([1]Raw_Data!$D:$D,MATCH($F1141,[1]Raw_Data!$F:$F,0)),""))</f>
        <v/>
      </c>
      <c r="E1141" s="86" t="str">
        <f>IF($F1141="","",IFERROR(INDEX([1]Raw_Data!$E:$E,MATCH($F1141,[1]Raw_Data!$F:$F,0)),""))</f>
        <v/>
      </c>
      <c r="F1141" s="87"/>
      <c r="G1141" s="86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>IF($F1141="","",SUM(IF($CC1141="",$H1141,$CC1141),IF($CE1141="",$J1141,$CE1141),IF($CG1141="",$L1141,$CG1141),IF($CI1141="",$N1141,$CI1141),IF($CK1141="",$P1141,$CK1141),IF($CM1141="",$R1141,$CM1141),IF($CO1141="",$T1141,$CO1141),IF($CQ1141="",$V1141,$CQ1141),IF($CS1141="",$X1141,$CS1141),IF($CU1141="",$Z1141,$CU1141),IF($CW1141="",$AB1141,$CW1141),IF($CY1141="",$AD1141,$CY1141),IF($DA1141="",$AF1141,$DA1141),IF($DC1141="",$AH1141,$DC1141),IF($DE1141="",$AJ1141,$DE1141),IF($DG1141="",$AL1141,$DG1141),IF($DI1141="",$AN1141,$DI1141)))</f>
        <v/>
      </c>
      <c r="AT1141" s="86" t="str">
        <f t="shared" si="204"/>
        <v/>
      </c>
      <c r="AU1141" s="86" t="str">
        <f t="shared" si="205"/>
        <v/>
      </c>
      <c r="AV1141" s="86" t="str">
        <f t="shared" si="206"/>
        <v/>
      </c>
      <c r="AW1141" s="86" t="str">
        <f t="shared" si="207"/>
        <v/>
      </c>
      <c r="AX1141" s="86" t="str">
        <f t="shared" si="208"/>
        <v/>
      </c>
      <c r="AY1141" s="86" t="str">
        <f>IF(B1141="","",COUNTIFS($B$5:B1141,B1141,$AT$5:AT1141,AT1141))</f>
        <v/>
      </c>
      <c r="AZ1141" s="86" t="str">
        <f>IF(B1141="","",COUNTIFS($B$5:B1141,B1141,$AV$5:AV1141,AV1141))</f>
        <v/>
      </c>
      <c r="BA1141" s="86" t="str">
        <f t="shared" si="209"/>
        <v/>
      </c>
      <c r="BB1141" s="86" t="str">
        <f t="shared" si="210"/>
        <v/>
      </c>
      <c r="BC1141" s="86">
        <f t="shared" si="211"/>
        <v>0</v>
      </c>
      <c r="BD1141" s="40" t="str">
        <f t="shared" si="212"/>
        <v/>
      </c>
      <c r="BE1141" s="11" t="str">
        <f>IF($F1141="","","REV"&amp;COUNTIF($F$5:F1141,$F1141))</f>
        <v/>
      </c>
      <c r="BF1141" s="23"/>
      <c r="BG1141" s="23"/>
      <c r="BH1141" s="40" t="str">
        <f t="shared" si="213"/>
        <v/>
      </c>
      <c r="BI1141" s="40" t="str">
        <f t="shared" si="214"/>
        <v/>
      </c>
      <c r="BJ1141" s="88"/>
      <c r="BK1141" s="88"/>
      <c r="BL1141" s="88"/>
      <c r="BM1141" s="88"/>
      <c r="BN1141" s="88"/>
      <c r="BO1141" s="88"/>
      <c r="BP1141" s="88"/>
      <c r="BQ1141" s="88"/>
      <c r="BR1141" s="88"/>
      <c r="BS1141" s="88"/>
      <c r="BT1141" s="88"/>
      <c r="BU1141" s="88"/>
      <c r="BV1141" s="88"/>
      <c r="BW1141" s="88"/>
      <c r="BX1141" s="88"/>
      <c r="BY1141" s="88"/>
      <c r="BZ1141" s="88"/>
      <c r="CA1141" s="40" t="str">
        <f t="shared" si="215"/>
        <v/>
      </c>
      <c r="CC1141" s="87"/>
      <c r="CD1141" s="88"/>
      <c r="CE1141" s="87"/>
      <c r="CF1141" s="88"/>
      <c r="CG1141" s="87"/>
      <c r="CH1141" s="88"/>
      <c r="CI1141" s="87"/>
      <c r="CJ1141" s="88"/>
      <c r="CK1141" s="87"/>
      <c r="CL1141" s="88"/>
      <c r="CM1141" s="87"/>
      <c r="CN1141" s="88"/>
      <c r="CO1141" s="87"/>
      <c r="CP1141" s="88"/>
      <c r="CQ1141" s="87"/>
      <c r="CR1141" s="88"/>
      <c r="CS1141" s="87"/>
      <c r="CT1141" s="88"/>
      <c r="CU1141" s="87"/>
      <c r="CV1141" s="88"/>
      <c r="CW1141" s="87"/>
      <c r="CX1141" s="88"/>
      <c r="CY1141" s="87"/>
      <c r="CZ1141" s="88"/>
      <c r="DA1141" s="87"/>
      <c r="DB1141" s="88"/>
      <c r="DC1141" s="87"/>
      <c r="DD1141" s="88"/>
      <c r="DE1141" s="87"/>
      <c r="DF1141" s="88"/>
      <c r="DG1141" s="87"/>
      <c r="DH1141" s="88"/>
      <c r="DI1141" s="87"/>
      <c r="DJ1141" s="88"/>
      <c r="DK1141" s="23" t="str">
        <f>IF($F1141="","",IF(OR(AND($CC1141&lt;&gt;"",$CC1141&lt;&gt;$H1141),AND($CE1141&lt;&gt;"",$CE1141&lt;&gt;$J1141),AND($CG1141&lt;&gt;"",$CG1141&lt;&gt;$L1141),AND($CI1141&lt;&gt;"",$CI1141&lt;&gt;$N1141),AND($CK1141&lt;&gt;"",$CK1141&lt;&gt;$P1141),AND($CM1141&lt;&gt;"",$CM1141&lt;&gt;$R1141),AND($CO1141&lt;&gt;"",$CO1141&lt;&gt;$T1141),AND($CQ1141&lt;&gt;"",$CQ1141&lt;&gt;$V1141),AND($CS1141&lt;&gt;"",$CS1141&lt;&gt;$X1141),AND($CU1141&lt;&gt;"",$CU1141&lt;&gt;$Z1141),AND($CW1141&lt;&gt;"",$CW1141&lt;&gt;$AB1141),AND($CY1141&lt;&gt;"",$CY1141&lt;&gt;$AD1141),AND($DA1141&lt;&gt;"",$DA1141&lt;&gt;$AF1141),AND($DC1141&lt;&gt;"",$DC1141&lt;&gt;$AH1141),AND($DE1141&lt;&gt;"",$DE1141&lt;&gt;$AJ1141),AND($DG1141&lt;&gt;"",$DG1141&lt;&gt;$AL1141),AND($DI1141&lt;&gt;"",$DI1141&lt;&gt;$AN1141)),"Score changed",IF(OR(AND($CD1141&lt;&gt;"",$CD1141&lt;&gt;$I1141),AND($CF1141&lt;&gt;"",$CF1141&lt;&gt;$K1141),AND($CH1141&lt;&gt;"",$CH1141&lt;&gt;$M1141),AND($CJ1141&lt;&gt;"",$CJ1141&lt;&gt;$O1141),AND($CL1141&lt;&gt;"",$CL1141&lt;&gt;$Q1141),AND($CN1141&lt;&gt;"",$CN1141&lt;&gt;$S1141),AND($CP1141&lt;&gt;"",$CP1141&lt;&gt;$U1141),AND($CR1141&lt;&gt;"",$CR1141&lt;&gt;$W1141),AND($CT1141&lt;&gt;"",$CT1141&lt;&gt;$Y1141),AND($CV1141&lt;&gt;"",$CV1141&lt;&gt;$AA1141),AND($CX1141&lt;&gt;"",$CX1141&lt;&gt;$AC1141),AND($CZ1141&lt;&gt;"",$CZ1141&lt;&gt;$AE1141),AND($DB1141&lt;&gt;"",$DB1141&lt;&gt;$AG1141),AND($DD1141&lt;&gt;"",$DD1141&lt;&gt;$AI1141),AND($DF1141&lt;&gt;"",$DF1141&lt;&gt;$AK1141),AND($DH1141&lt;&gt;"",$DH1141&lt;&gt;$AM1141),AND($DJ1141&lt;&gt;"",$DJ1141&lt;&gt;$AO1141)),"Rewrite only","No change entered")))</f>
        <v/>
      </c>
    </row>
    <row r="1142" spans="1:115" ht="14.25" customHeight="1">
      <c r="A1142" s="86" t="str">
        <f>IF($F1142="","",IFERROR(INDEX([1]Raw_Data!$A:$A,MATCH($F1142,[1]Raw_Data!$F:$F,0)),""))</f>
        <v/>
      </c>
      <c r="B1142" s="86" t="str">
        <f>IF($F1142="","",IFERROR(INDEX([1]Raw_Data!$B:$B,MATCH($F1142,[1]Raw_Data!$F:$F,0)),""))</f>
        <v/>
      </c>
      <c r="C1142" s="86" t="str">
        <f>IF($F1142="","",IFERROR(INDEX([1]Raw_Data!$C:$C,MATCH($F1142,[1]Raw_Data!$F:$F,0)),""))</f>
        <v/>
      </c>
      <c r="D1142" s="86" t="str">
        <f>IF($F1142="","",IFERROR(INDEX([1]Raw_Data!$D:$D,MATCH($F1142,[1]Raw_Data!$F:$F,0)),""))</f>
        <v/>
      </c>
      <c r="E1142" s="86" t="str">
        <f>IF($F1142="","",IFERROR(INDEX([1]Raw_Data!$E:$E,MATCH($F1142,[1]Raw_Data!$F:$F,0)),""))</f>
        <v/>
      </c>
      <c r="F1142" s="87"/>
      <c r="G1142" s="86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>IF($F1142="","",SUM(IF($CC1142="",$H1142,$CC1142),IF($CE1142="",$J1142,$CE1142),IF($CG1142="",$L1142,$CG1142),IF($CI1142="",$N1142,$CI1142),IF($CK1142="",$P1142,$CK1142),IF($CM1142="",$R1142,$CM1142),IF($CO1142="",$T1142,$CO1142),IF($CQ1142="",$V1142,$CQ1142),IF($CS1142="",$X1142,$CS1142),IF($CU1142="",$Z1142,$CU1142),IF($CW1142="",$AB1142,$CW1142),IF($CY1142="",$AD1142,$CY1142),IF($DA1142="",$AF1142,$DA1142),IF($DC1142="",$AH1142,$DC1142),IF($DE1142="",$AJ1142,$DE1142),IF($DG1142="",$AL1142,$DG1142),IF($DI1142="",$AN1142,$DI1142)))</f>
        <v/>
      </c>
      <c r="AT1142" s="86" t="str">
        <f t="shared" si="204"/>
        <v/>
      </c>
      <c r="AU1142" s="86" t="str">
        <f t="shared" si="205"/>
        <v/>
      </c>
      <c r="AV1142" s="86" t="str">
        <f t="shared" si="206"/>
        <v/>
      </c>
      <c r="AW1142" s="86" t="str">
        <f t="shared" si="207"/>
        <v/>
      </c>
      <c r="AX1142" s="86" t="str">
        <f t="shared" si="208"/>
        <v/>
      </c>
      <c r="AY1142" s="86" t="str">
        <f>IF(B1142="","",COUNTIFS($B$5:B1142,B1142,$AT$5:AT1142,AT1142))</f>
        <v/>
      </c>
      <c r="AZ1142" s="86" t="str">
        <f>IF(B1142="","",COUNTIFS($B$5:B1142,B1142,$AV$5:AV1142,AV1142))</f>
        <v/>
      </c>
      <c r="BA1142" s="86" t="str">
        <f t="shared" si="209"/>
        <v/>
      </c>
      <c r="BB1142" s="86" t="str">
        <f t="shared" si="210"/>
        <v/>
      </c>
      <c r="BC1142" s="86">
        <f t="shared" si="211"/>
        <v>0</v>
      </c>
      <c r="BD1142" s="40" t="str">
        <f t="shared" si="212"/>
        <v/>
      </c>
      <c r="BE1142" s="11" t="str">
        <f>IF($F1142="","","REV"&amp;COUNTIF($F$5:F1142,$F1142))</f>
        <v/>
      </c>
      <c r="BF1142" s="23"/>
      <c r="BG1142" s="23"/>
      <c r="BH1142" s="40" t="str">
        <f t="shared" si="213"/>
        <v/>
      </c>
      <c r="BI1142" s="40" t="str">
        <f t="shared" si="214"/>
        <v/>
      </c>
      <c r="BJ1142" s="88"/>
      <c r="BK1142" s="88"/>
      <c r="BL1142" s="88"/>
      <c r="BM1142" s="88"/>
      <c r="BN1142" s="88"/>
      <c r="BO1142" s="88"/>
      <c r="BP1142" s="88"/>
      <c r="BQ1142" s="88"/>
      <c r="BR1142" s="88"/>
      <c r="BS1142" s="88"/>
      <c r="BT1142" s="88"/>
      <c r="BU1142" s="88"/>
      <c r="BV1142" s="88"/>
      <c r="BW1142" s="88"/>
      <c r="BX1142" s="88"/>
      <c r="BY1142" s="88"/>
      <c r="BZ1142" s="88"/>
      <c r="CA1142" s="40" t="str">
        <f t="shared" si="215"/>
        <v/>
      </c>
      <c r="CC1142" s="87"/>
      <c r="CD1142" s="88"/>
      <c r="CE1142" s="87"/>
      <c r="CF1142" s="88"/>
      <c r="CG1142" s="87"/>
      <c r="CH1142" s="88"/>
      <c r="CI1142" s="87"/>
      <c r="CJ1142" s="88"/>
      <c r="CK1142" s="87"/>
      <c r="CL1142" s="88"/>
      <c r="CM1142" s="87"/>
      <c r="CN1142" s="88"/>
      <c r="CO1142" s="87"/>
      <c r="CP1142" s="88"/>
      <c r="CQ1142" s="87"/>
      <c r="CR1142" s="88"/>
      <c r="CS1142" s="87"/>
      <c r="CT1142" s="88"/>
      <c r="CU1142" s="87"/>
      <c r="CV1142" s="88"/>
      <c r="CW1142" s="87"/>
      <c r="CX1142" s="88"/>
      <c r="CY1142" s="87"/>
      <c r="CZ1142" s="88"/>
      <c r="DA1142" s="87"/>
      <c r="DB1142" s="88"/>
      <c r="DC1142" s="87"/>
      <c r="DD1142" s="88"/>
      <c r="DE1142" s="87"/>
      <c r="DF1142" s="88"/>
      <c r="DG1142" s="87"/>
      <c r="DH1142" s="88"/>
      <c r="DI1142" s="87"/>
      <c r="DJ1142" s="88"/>
      <c r="DK1142" s="23" t="str">
        <f>IF($F1142="","",IF(OR(AND($CC1142&lt;&gt;"",$CC1142&lt;&gt;$H1142),AND($CE1142&lt;&gt;"",$CE1142&lt;&gt;$J1142),AND($CG1142&lt;&gt;"",$CG1142&lt;&gt;$L1142),AND($CI1142&lt;&gt;"",$CI1142&lt;&gt;$N1142),AND($CK1142&lt;&gt;"",$CK1142&lt;&gt;$P1142),AND($CM1142&lt;&gt;"",$CM1142&lt;&gt;$R1142),AND($CO1142&lt;&gt;"",$CO1142&lt;&gt;$T1142),AND($CQ1142&lt;&gt;"",$CQ1142&lt;&gt;$V1142),AND($CS1142&lt;&gt;"",$CS1142&lt;&gt;$X1142),AND($CU1142&lt;&gt;"",$CU1142&lt;&gt;$Z1142),AND($CW1142&lt;&gt;"",$CW1142&lt;&gt;$AB1142),AND($CY1142&lt;&gt;"",$CY1142&lt;&gt;$AD1142),AND($DA1142&lt;&gt;"",$DA1142&lt;&gt;$AF1142),AND($DC1142&lt;&gt;"",$DC1142&lt;&gt;$AH1142),AND($DE1142&lt;&gt;"",$DE1142&lt;&gt;$AJ1142),AND($DG1142&lt;&gt;"",$DG1142&lt;&gt;$AL1142),AND($DI1142&lt;&gt;"",$DI1142&lt;&gt;$AN1142)),"Score changed",IF(OR(AND($CD1142&lt;&gt;"",$CD1142&lt;&gt;$I1142),AND($CF1142&lt;&gt;"",$CF1142&lt;&gt;$K1142),AND($CH1142&lt;&gt;"",$CH1142&lt;&gt;$M1142),AND($CJ1142&lt;&gt;"",$CJ1142&lt;&gt;$O1142),AND($CL1142&lt;&gt;"",$CL1142&lt;&gt;$Q1142),AND($CN1142&lt;&gt;"",$CN1142&lt;&gt;$S1142),AND($CP1142&lt;&gt;"",$CP1142&lt;&gt;$U1142),AND($CR1142&lt;&gt;"",$CR1142&lt;&gt;$W1142),AND($CT1142&lt;&gt;"",$CT1142&lt;&gt;$Y1142),AND($CV1142&lt;&gt;"",$CV1142&lt;&gt;$AA1142),AND($CX1142&lt;&gt;"",$CX1142&lt;&gt;$AC1142),AND($CZ1142&lt;&gt;"",$CZ1142&lt;&gt;$AE1142),AND($DB1142&lt;&gt;"",$DB1142&lt;&gt;$AG1142),AND($DD1142&lt;&gt;"",$DD1142&lt;&gt;$AI1142),AND($DF1142&lt;&gt;"",$DF1142&lt;&gt;$AK1142),AND($DH1142&lt;&gt;"",$DH1142&lt;&gt;$AM1142),AND($DJ1142&lt;&gt;"",$DJ1142&lt;&gt;$AO1142)),"Rewrite only","No change entered")))</f>
        <v/>
      </c>
    </row>
    <row r="1143" spans="1:115" ht="14.25" customHeight="1">
      <c r="A1143" s="86" t="str">
        <f>IF($F1143="","",IFERROR(INDEX([1]Raw_Data!$A:$A,MATCH($F1143,[1]Raw_Data!$F:$F,0)),""))</f>
        <v/>
      </c>
      <c r="B1143" s="86" t="str">
        <f>IF($F1143="","",IFERROR(INDEX([1]Raw_Data!$B:$B,MATCH($F1143,[1]Raw_Data!$F:$F,0)),""))</f>
        <v/>
      </c>
      <c r="C1143" s="86" t="str">
        <f>IF($F1143="","",IFERROR(INDEX([1]Raw_Data!$C:$C,MATCH($F1143,[1]Raw_Data!$F:$F,0)),""))</f>
        <v/>
      </c>
      <c r="D1143" s="86" t="str">
        <f>IF($F1143="","",IFERROR(INDEX([1]Raw_Data!$D:$D,MATCH($F1143,[1]Raw_Data!$F:$F,0)),""))</f>
        <v/>
      </c>
      <c r="E1143" s="86" t="str">
        <f>IF($F1143="","",IFERROR(INDEX([1]Raw_Data!$E:$E,MATCH($F1143,[1]Raw_Data!$F:$F,0)),""))</f>
        <v/>
      </c>
      <c r="F1143" s="87"/>
      <c r="G1143" s="86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>IF($F1143="","",SUM(IF($CC1143="",$H1143,$CC1143),IF($CE1143="",$J1143,$CE1143),IF($CG1143="",$L1143,$CG1143),IF($CI1143="",$N1143,$CI1143),IF($CK1143="",$P1143,$CK1143),IF($CM1143="",$R1143,$CM1143),IF($CO1143="",$T1143,$CO1143),IF($CQ1143="",$V1143,$CQ1143),IF($CS1143="",$X1143,$CS1143),IF($CU1143="",$Z1143,$CU1143),IF($CW1143="",$AB1143,$CW1143),IF($CY1143="",$AD1143,$CY1143),IF($DA1143="",$AF1143,$DA1143),IF($DC1143="",$AH1143,$DC1143),IF($DE1143="",$AJ1143,$DE1143),IF($DG1143="",$AL1143,$DG1143),IF($DI1143="",$AN1143,$DI1143)))</f>
        <v/>
      </c>
      <c r="AT1143" s="86" t="str">
        <f t="shared" si="204"/>
        <v/>
      </c>
      <c r="AU1143" s="86" t="str">
        <f t="shared" si="205"/>
        <v/>
      </c>
      <c r="AV1143" s="86" t="str">
        <f t="shared" si="206"/>
        <v/>
      </c>
      <c r="AW1143" s="86" t="str">
        <f t="shared" si="207"/>
        <v/>
      </c>
      <c r="AX1143" s="86" t="str">
        <f t="shared" si="208"/>
        <v/>
      </c>
      <c r="AY1143" s="86" t="str">
        <f>IF(B1143="","",COUNTIFS($B$5:B1143,B1143,$AT$5:AT1143,AT1143))</f>
        <v/>
      </c>
      <c r="AZ1143" s="86" t="str">
        <f>IF(B1143="","",COUNTIFS($B$5:B1143,B1143,$AV$5:AV1143,AV1143))</f>
        <v/>
      </c>
      <c r="BA1143" s="86" t="str">
        <f t="shared" si="209"/>
        <v/>
      </c>
      <c r="BB1143" s="86" t="str">
        <f t="shared" si="210"/>
        <v/>
      </c>
      <c r="BC1143" s="86">
        <f t="shared" si="211"/>
        <v>0</v>
      </c>
      <c r="BD1143" s="40" t="str">
        <f t="shared" si="212"/>
        <v/>
      </c>
      <c r="BE1143" s="11" t="str">
        <f>IF($F1143="","","REV"&amp;COUNTIF($F$5:F1143,$F1143))</f>
        <v/>
      </c>
      <c r="BF1143" s="23"/>
      <c r="BG1143" s="23"/>
      <c r="BH1143" s="40" t="str">
        <f t="shared" si="213"/>
        <v/>
      </c>
      <c r="BI1143" s="40" t="str">
        <f t="shared" si="214"/>
        <v/>
      </c>
      <c r="BJ1143" s="88"/>
      <c r="BK1143" s="88"/>
      <c r="BL1143" s="88"/>
      <c r="BM1143" s="88"/>
      <c r="BN1143" s="88"/>
      <c r="BO1143" s="88"/>
      <c r="BP1143" s="88"/>
      <c r="BQ1143" s="88"/>
      <c r="BR1143" s="88"/>
      <c r="BS1143" s="88"/>
      <c r="BT1143" s="88"/>
      <c r="BU1143" s="88"/>
      <c r="BV1143" s="88"/>
      <c r="BW1143" s="88"/>
      <c r="BX1143" s="88"/>
      <c r="BY1143" s="88"/>
      <c r="BZ1143" s="88"/>
      <c r="CA1143" s="40" t="str">
        <f t="shared" si="215"/>
        <v/>
      </c>
      <c r="CC1143" s="87"/>
      <c r="CD1143" s="88"/>
      <c r="CE1143" s="87"/>
      <c r="CF1143" s="88"/>
      <c r="CG1143" s="87"/>
      <c r="CH1143" s="88"/>
      <c r="CI1143" s="87"/>
      <c r="CJ1143" s="88"/>
      <c r="CK1143" s="87"/>
      <c r="CL1143" s="88"/>
      <c r="CM1143" s="87"/>
      <c r="CN1143" s="88"/>
      <c r="CO1143" s="87"/>
      <c r="CP1143" s="88"/>
      <c r="CQ1143" s="87"/>
      <c r="CR1143" s="88"/>
      <c r="CS1143" s="87"/>
      <c r="CT1143" s="88"/>
      <c r="CU1143" s="87"/>
      <c r="CV1143" s="88"/>
      <c r="CW1143" s="87"/>
      <c r="CX1143" s="88"/>
      <c r="CY1143" s="87"/>
      <c r="CZ1143" s="88"/>
      <c r="DA1143" s="87"/>
      <c r="DB1143" s="88"/>
      <c r="DC1143" s="87"/>
      <c r="DD1143" s="88"/>
      <c r="DE1143" s="87"/>
      <c r="DF1143" s="88"/>
      <c r="DG1143" s="87"/>
      <c r="DH1143" s="88"/>
      <c r="DI1143" s="87"/>
      <c r="DJ1143" s="88"/>
      <c r="DK1143" s="23" t="str">
        <f>IF($F1143="","",IF(OR(AND($CC1143&lt;&gt;"",$CC1143&lt;&gt;$H1143),AND($CE1143&lt;&gt;"",$CE1143&lt;&gt;$J1143),AND($CG1143&lt;&gt;"",$CG1143&lt;&gt;$L1143),AND($CI1143&lt;&gt;"",$CI1143&lt;&gt;$N1143),AND($CK1143&lt;&gt;"",$CK1143&lt;&gt;$P1143),AND($CM1143&lt;&gt;"",$CM1143&lt;&gt;$R1143),AND($CO1143&lt;&gt;"",$CO1143&lt;&gt;$T1143),AND($CQ1143&lt;&gt;"",$CQ1143&lt;&gt;$V1143),AND($CS1143&lt;&gt;"",$CS1143&lt;&gt;$X1143),AND($CU1143&lt;&gt;"",$CU1143&lt;&gt;$Z1143),AND($CW1143&lt;&gt;"",$CW1143&lt;&gt;$AB1143),AND($CY1143&lt;&gt;"",$CY1143&lt;&gt;$AD1143),AND($DA1143&lt;&gt;"",$DA1143&lt;&gt;$AF1143),AND($DC1143&lt;&gt;"",$DC1143&lt;&gt;$AH1143),AND($DE1143&lt;&gt;"",$DE1143&lt;&gt;$AJ1143),AND($DG1143&lt;&gt;"",$DG1143&lt;&gt;$AL1143),AND($DI1143&lt;&gt;"",$DI1143&lt;&gt;$AN1143)),"Score changed",IF(OR(AND($CD1143&lt;&gt;"",$CD1143&lt;&gt;$I1143),AND($CF1143&lt;&gt;"",$CF1143&lt;&gt;$K1143),AND($CH1143&lt;&gt;"",$CH1143&lt;&gt;$M1143),AND($CJ1143&lt;&gt;"",$CJ1143&lt;&gt;$O1143),AND($CL1143&lt;&gt;"",$CL1143&lt;&gt;$Q1143),AND($CN1143&lt;&gt;"",$CN1143&lt;&gt;$S1143),AND($CP1143&lt;&gt;"",$CP1143&lt;&gt;$U1143),AND($CR1143&lt;&gt;"",$CR1143&lt;&gt;$W1143),AND($CT1143&lt;&gt;"",$CT1143&lt;&gt;$Y1143),AND($CV1143&lt;&gt;"",$CV1143&lt;&gt;$AA1143),AND($CX1143&lt;&gt;"",$CX1143&lt;&gt;$AC1143),AND($CZ1143&lt;&gt;"",$CZ1143&lt;&gt;$AE1143),AND($DB1143&lt;&gt;"",$DB1143&lt;&gt;$AG1143),AND($DD1143&lt;&gt;"",$DD1143&lt;&gt;$AI1143),AND($DF1143&lt;&gt;"",$DF1143&lt;&gt;$AK1143),AND($DH1143&lt;&gt;"",$DH1143&lt;&gt;$AM1143),AND($DJ1143&lt;&gt;"",$DJ1143&lt;&gt;$AO1143)),"Rewrite only","No change entered")))</f>
        <v/>
      </c>
    </row>
    <row r="1144" spans="1:115" ht="14.25" customHeight="1">
      <c r="A1144" s="86" t="str">
        <f>IF($F1144="","",IFERROR(INDEX([1]Raw_Data!$A:$A,MATCH($F1144,[1]Raw_Data!$F:$F,0)),""))</f>
        <v/>
      </c>
      <c r="B1144" s="86" t="str">
        <f>IF($F1144="","",IFERROR(INDEX([1]Raw_Data!$B:$B,MATCH($F1144,[1]Raw_Data!$F:$F,0)),""))</f>
        <v/>
      </c>
      <c r="C1144" s="86" t="str">
        <f>IF($F1144="","",IFERROR(INDEX([1]Raw_Data!$C:$C,MATCH($F1144,[1]Raw_Data!$F:$F,0)),""))</f>
        <v/>
      </c>
      <c r="D1144" s="86" t="str">
        <f>IF($F1144="","",IFERROR(INDEX([1]Raw_Data!$D:$D,MATCH($F1144,[1]Raw_Data!$F:$F,0)),""))</f>
        <v/>
      </c>
      <c r="E1144" s="86" t="str">
        <f>IF($F1144="","",IFERROR(INDEX([1]Raw_Data!$E:$E,MATCH($F1144,[1]Raw_Data!$F:$F,0)),""))</f>
        <v/>
      </c>
      <c r="F1144" s="87"/>
      <c r="G1144" s="86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>IF($F1144="","",SUM(IF($CC1144="",$H1144,$CC1144),IF($CE1144="",$J1144,$CE1144),IF($CG1144="",$L1144,$CG1144),IF($CI1144="",$N1144,$CI1144),IF($CK1144="",$P1144,$CK1144),IF($CM1144="",$R1144,$CM1144),IF($CO1144="",$T1144,$CO1144),IF($CQ1144="",$V1144,$CQ1144),IF($CS1144="",$X1144,$CS1144),IF($CU1144="",$Z1144,$CU1144),IF($CW1144="",$AB1144,$CW1144),IF($CY1144="",$AD1144,$CY1144),IF($DA1144="",$AF1144,$DA1144),IF($DC1144="",$AH1144,$DC1144),IF($DE1144="",$AJ1144,$DE1144),IF($DG1144="",$AL1144,$DG1144),IF($DI1144="",$AN1144,$DI1144)))</f>
        <v/>
      </c>
      <c r="AT1144" s="86" t="str">
        <f t="shared" si="204"/>
        <v/>
      </c>
      <c r="AU1144" s="86" t="str">
        <f t="shared" si="205"/>
        <v/>
      </c>
      <c r="AV1144" s="86" t="str">
        <f t="shared" si="206"/>
        <v/>
      </c>
      <c r="AW1144" s="86" t="str">
        <f t="shared" si="207"/>
        <v/>
      </c>
      <c r="AX1144" s="86" t="str">
        <f t="shared" si="208"/>
        <v/>
      </c>
      <c r="AY1144" s="86" t="str">
        <f>IF(B1144="","",COUNTIFS($B$5:B1144,B1144,$AT$5:AT1144,AT1144))</f>
        <v/>
      </c>
      <c r="AZ1144" s="86" t="str">
        <f>IF(B1144="","",COUNTIFS($B$5:B1144,B1144,$AV$5:AV1144,AV1144))</f>
        <v/>
      </c>
      <c r="BA1144" s="86" t="str">
        <f t="shared" si="209"/>
        <v/>
      </c>
      <c r="BB1144" s="86" t="str">
        <f t="shared" si="210"/>
        <v/>
      </c>
      <c r="BC1144" s="86">
        <f t="shared" si="211"/>
        <v>0</v>
      </c>
      <c r="BD1144" s="40" t="str">
        <f t="shared" si="212"/>
        <v/>
      </c>
      <c r="BE1144" s="11" t="str">
        <f>IF($F1144="","","REV"&amp;COUNTIF($F$5:F1144,$F1144))</f>
        <v/>
      </c>
      <c r="BF1144" s="23"/>
      <c r="BG1144" s="23"/>
      <c r="BH1144" s="40" t="str">
        <f t="shared" si="213"/>
        <v/>
      </c>
      <c r="BI1144" s="40" t="str">
        <f t="shared" si="214"/>
        <v/>
      </c>
      <c r="BJ1144" s="88"/>
      <c r="BK1144" s="88"/>
      <c r="BL1144" s="88"/>
      <c r="BM1144" s="88"/>
      <c r="BN1144" s="88"/>
      <c r="BO1144" s="88"/>
      <c r="BP1144" s="88"/>
      <c r="BQ1144" s="88"/>
      <c r="BR1144" s="88"/>
      <c r="BS1144" s="88"/>
      <c r="BT1144" s="88"/>
      <c r="BU1144" s="88"/>
      <c r="BV1144" s="88"/>
      <c r="BW1144" s="88"/>
      <c r="BX1144" s="88"/>
      <c r="BY1144" s="88"/>
      <c r="BZ1144" s="88"/>
      <c r="CA1144" s="40" t="str">
        <f t="shared" si="215"/>
        <v/>
      </c>
      <c r="CC1144" s="87"/>
      <c r="CD1144" s="88"/>
      <c r="CE1144" s="87"/>
      <c r="CF1144" s="88"/>
      <c r="CG1144" s="87"/>
      <c r="CH1144" s="88"/>
      <c r="CI1144" s="87"/>
      <c r="CJ1144" s="88"/>
      <c r="CK1144" s="87"/>
      <c r="CL1144" s="88"/>
      <c r="CM1144" s="87"/>
      <c r="CN1144" s="88"/>
      <c r="CO1144" s="87"/>
      <c r="CP1144" s="88"/>
      <c r="CQ1144" s="87"/>
      <c r="CR1144" s="88"/>
      <c r="CS1144" s="87"/>
      <c r="CT1144" s="88"/>
      <c r="CU1144" s="87"/>
      <c r="CV1144" s="88"/>
      <c r="CW1144" s="87"/>
      <c r="CX1144" s="88"/>
      <c r="CY1144" s="87"/>
      <c r="CZ1144" s="88"/>
      <c r="DA1144" s="87"/>
      <c r="DB1144" s="88"/>
      <c r="DC1144" s="87"/>
      <c r="DD1144" s="88"/>
      <c r="DE1144" s="87"/>
      <c r="DF1144" s="88"/>
      <c r="DG1144" s="87"/>
      <c r="DH1144" s="88"/>
      <c r="DI1144" s="87"/>
      <c r="DJ1144" s="88"/>
      <c r="DK1144" s="23" t="str">
        <f>IF($F1144="","",IF(OR(AND($CC1144&lt;&gt;"",$CC1144&lt;&gt;$H1144),AND($CE1144&lt;&gt;"",$CE1144&lt;&gt;$J1144),AND($CG1144&lt;&gt;"",$CG1144&lt;&gt;$L1144),AND($CI1144&lt;&gt;"",$CI1144&lt;&gt;$N1144),AND($CK1144&lt;&gt;"",$CK1144&lt;&gt;$P1144),AND($CM1144&lt;&gt;"",$CM1144&lt;&gt;$R1144),AND($CO1144&lt;&gt;"",$CO1144&lt;&gt;$T1144),AND($CQ1144&lt;&gt;"",$CQ1144&lt;&gt;$V1144),AND($CS1144&lt;&gt;"",$CS1144&lt;&gt;$X1144),AND($CU1144&lt;&gt;"",$CU1144&lt;&gt;$Z1144),AND($CW1144&lt;&gt;"",$CW1144&lt;&gt;$AB1144),AND($CY1144&lt;&gt;"",$CY1144&lt;&gt;$AD1144),AND($DA1144&lt;&gt;"",$DA1144&lt;&gt;$AF1144),AND($DC1144&lt;&gt;"",$DC1144&lt;&gt;$AH1144),AND($DE1144&lt;&gt;"",$DE1144&lt;&gt;$AJ1144),AND($DG1144&lt;&gt;"",$DG1144&lt;&gt;$AL1144),AND($DI1144&lt;&gt;"",$DI1144&lt;&gt;$AN1144)),"Score changed",IF(OR(AND($CD1144&lt;&gt;"",$CD1144&lt;&gt;$I1144),AND($CF1144&lt;&gt;"",$CF1144&lt;&gt;$K1144),AND($CH1144&lt;&gt;"",$CH1144&lt;&gt;$M1144),AND($CJ1144&lt;&gt;"",$CJ1144&lt;&gt;$O1144),AND($CL1144&lt;&gt;"",$CL1144&lt;&gt;$Q1144),AND($CN1144&lt;&gt;"",$CN1144&lt;&gt;$S1144),AND($CP1144&lt;&gt;"",$CP1144&lt;&gt;$U1144),AND($CR1144&lt;&gt;"",$CR1144&lt;&gt;$W1144),AND($CT1144&lt;&gt;"",$CT1144&lt;&gt;$Y1144),AND($CV1144&lt;&gt;"",$CV1144&lt;&gt;$AA1144),AND($CX1144&lt;&gt;"",$CX1144&lt;&gt;$AC1144),AND($CZ1144&lt;&gt;"",$CZ1144&lt;&gt;$AE1144),AND($DB1144&lt;&gt;"",$DB1144&lt;&gt;$AG1144),AND($DD1144&lt;&gt;"",$DD1144&lt;&gt;$AI1144),AND($DF1144&lt;&gt;"",$DF1144&lt;&gt;$AK1144),AND($DH1144&lt;&gt;"",$DH1144&lt;&gt;$AM1144),AND($DJ1144&lt;&gt;"",$DJ1144&lt;&gt;$AO1144)),"Rewrite only","No change entered")))</f>
        <v/>
      </c>
    </row>
    <row r="1145" spans="1:115" ht="14.25" customHeight="1">
      <c r="A1145" s="86" t="str">
        <f>IF($F1145="","",IFERROR(INDEX([1]Raw_Data!$A:$A,MATCH($F1145,[1]Raw_Data!$F:$F,0)),""))</f>
        <v/>
      </c>
      <c r="B1145" s="86" t="str">
        <f>IF($F1145="","",IFERROR(INDEX([1]Raw_Data!$B:$B,MATCH($F1145,[1]Raw_Data!$F:$F,0)),""))</f>
        <v/>
      </c>
      <c r="C1145" s="86" t="str">
        <f>IF($F1145="","",IFERROR(INDEX([1]Raw_Data!$C:$C,MATCH($F1145,[1]Raw_Data!$F:$F,0)),""))</f>
        <v/>
      </c>
      <c r="D1145" s="86" t="str">
        <f>IF($F1145="","",IFERROR(INDEX([1]Raw_Data!$D:$D,MATCH($F1145,[1]Raw_Data!$F:$F,0)),""))</f>
        <v/>
      </c>
      <c r="E1145" s="86" t="str">
        <f>IF($F1145="","",IFERROR(INDEX([1]Raw_Data!$E:$E,MATCH($F1145,[1]Raw_Data!$F:$F,0)),""))</f>
        <v/>
      </c>
      <c r="F1145" s="87"/>
      <c r="G1145" s="86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>IF($F1145="","",SUM(IF($CC1145="",$H1145,$CC1145),IF($CE1145="",$J1145,$CE1145),IF($CG1145="",$L1145,$CG1145),IF($CI1145="",$N1145,$CI1145),IF($CK1145="",$P1145,$CK1145),IF($CM1145="",$R1145,$CM1145),IF($CO1145="",$T1145,$CO1145),IF($CQ1145="",$V1145,$CQ1145),IF($CS1145="",$X1145,$CS1145),IF($CU1145="",$Z1145,$CU1145),IF($CW1145="",$AB1145,$CW1145),IF($CY1145="",$AD1145,$CY1145),IF($DA1145="",$AF1145,$DA1145),IF($DC1145="",$AH1145,$DC1145),IF($DE1145="",$AJ1145,$DE1145),IF($DG1145="",$AL1145,$DG1145),IF($DI1145="",$AN1145,$DI1145)))</f>
        <v/>
      </c>
      <c r="AT1145" s="86" t="str">
        <f t="shared" si="204"/>
        <v/>
      </c>
      <c r="AU1145" s="86" t="str">
        <f t="shared" si="205"/>
        <v/>
      </c>
      <c r="AV1145" s="86" t="str">
        <f t="shared" si="206"/>
        <v/>
      </c>
      <c r="AW1145" s="86" t="str">
        <f t="shared" si="207"/>
        <v/>
      </c>
      <c r="AX1145" s="86" t="str">
        <f t="shared" si="208"/>
        <v/>
      </c>
      <c r="AY1145" s="86" t="str">
        <f>IF(B1145="","",COUNTIFS($B$5:B1145,B1145,$AT$5:AT1145,AT1145))</f>
        <v/>
      </c>
      <c r="AZ1145" s="86" t="str">
        <f>IF(B1145="","",COUNTIFS($B$5:B1145,B1145,$AV$5:AV1145,AV1145))</f>
        <v/>
      </c>
      <c r="BA1145" s="86" t="str">
        <f t="shared" si="209"/>
        <v/>
      </c>
      <c r="BB1145" s="86" t="str">
        <f t="shared" si="210"/>
        <v/>
      </c>
      <c r="BC1145" s="86">
        <f t="shared" si="211"/>
        <v>0</v>
      </c>
      <c r="BD1145" s="40" t="str">
        <f t="shared" si="212"/>
        <v/>
      </c>
      <c r="BE1145" s="11" t="str">
        <f>IF($F1145="","","REV"&amp;COUNTIF($F$5:F1145,$F1145))</f>
        <v/>
      </c>
      <c r="BF1145" s="23"/>
      <c r="BG1145" s="23"/>
      <c r="BH1145" s="40" t="str">
        <f t="shared" si="213"/>
        <v/>
      </c>
      <c r="BI1145" s="40" t="str">
        <f t="shared" si="214"/>
        <v/>
      </c>
      <c r="BJ1145" s="88"/>
      <c r="BK1145" s="88"/>
      <c r="BL1145" s="88"/>
      <c r="BM1145" s="88"/>
      <c r="BN1145" s="88"/>
      <c r="BO1145" s="88"/>
      <c r="BP1145" s="88"/>
      <c r="BQ1145" s="88"/>
      <c r="BR1145" s="88"/>
      <c r="BS1145" s="88"/>
      <c r="BT1145" s="88"/>
      <c r="BU1145" s="88"/>
      <c r="BV1145" s="88"/>
      <c r="BW1145" s="88"/>
      <c r="BX1145" s="88"/>
      <c r="BY1145" s="88"/>
      <c r="BZ1145" s="88"/>
      <c r="CA1145" s="40" t="str">
        <f t="shared" si="215"/>
        <v/>
      </c>
      <c r="CC1145" s="87"/>
      <c r="CD1145" s="88"/>
      <c r="CE1145" s="87"/>
      <c r="CF1145" s="88"/>
      <c r="CG1145" s="87"/>
      <c r="CH1145" s="88"/>
      <c r="CI1145" s="87"/>
      <c r="CJ1145" s="88"/>
      <c r="CK1145" s="87"/>
      <c r="CL1145" s="88"/>
      <c r="CM1145" s="87"/>
      <c r="CN1145" s="88"/>
      <c r="CO1145" s="87"/>
      <c r="CP1145" s="88"/>
      <c r="CQ1145" s="87"/>
      <c r="CR1145" s="88"/>
      <c r="CS1145" s="87"/>
      <c r="CT1145" s="88"/>
      <c r="CU1145" s="87"/>
      <c r="CV1145" s="88"/>
      <c r="CW1145" s="87"/>
      <c r="CX1145" s="88"/>
      <c r="CY1145" s="87"/>
      <c r="CZ1145" s="88"/>
      <c r="DA1145" s="87"/>
      <c r="DB1145" s="88"/>
      <c r="DC1145" s="87"/>
      <c r="DD1145" s="88"/>
      <c r="DE1145" s="87"/>
      <c r="DF1145" s="88"/>
      <c r="DG1145" s="87"/>
      <c r="DH1145" s="88"/>
      <c r="DI1145" s="87"/>
      <c r="DJ1145" s="88"/>
      <c r="DK1145" s="23" t="str">
        <f>IF($F1145="","",IF(OR(AND($CC1145&lt;&gt;"",$CC1145&lt;&gt;$H1145),AND($CE1145&lt;&gt;"",$CE1145&lt;&gt;$J1145),AND($CG1145&lt;&gt;"",$CG1145&lt;&gt;$L1145),AND($CI1145&lt;&gt;"",$CI1145&lt;&gt;$N1145),AND($CK1145&lt;&gt;"",$CK1145&lt;&gt;$P1145),AND($CM1145&lt;&gt;"",$CM1145&lt;&gt;$R1145),AND($CO1145&lt;&gt;"",$CO1145&lt;&gt;$T1145),AND($CQ1145&lt;&gt;"",$CQ1145&lt;&gt;$V1145),AND($CS1145&lt;&gt;"",$CS1145&lt;&gt;$X1145),AND($CU1145&lt;&gt;"",$CU1145&lt;&gt;$Z1145),AND($CW1145&lt;&gt;"",$CW1145&lt;&gt;$AB1145),AND($CY1145&lt;&gt;"",$CY1145&lt;&gt;$AD1145),AND($DA1145&lt;&gt;"",$DA1145&lt;&gt;$AF1145),AND($DC1145&lt;&gt;"",$DC1145&lt;&gt;$AH1145),AND($DE1145&lt;&gt;"",$DE1145&lt;&gt;$AJ1145),AND($DG1145&lt;&gt;"",$DG1145&lt;&gt;$AL1145),AND($DI1145&lt;&gt;"",$DI1145&lt;&gt;$AN1145)),"Score changed",IF(OR(AND($CD1145&lt;&gt;"",$CD1145&lt;&gt;$I1145),AND($CF1145&lt;&gt;"",$CF1145&lt;&gt;$K1145),AND($CH1145&lt;&gt;"",$CH1145&lt;&gt;$M1145),AND($CJ1145&lt;&gt;"",$CJ1145&lt;&gt;$O1145),AND($CL1145&lt;&gt;"",$CL1145&lt;&gt;$Q1145),AND($CN1145&lt;&gt;"",$CN1145&lt;&gt;$S1145),AND($CP1145&lt;&gt;"",$CP1145&lt;&gt;$U1145),AND($CR1145&lt;&gt;"",$CR1145&lt;&gt;$W1145),AND($CT1145&lt;&gt;"",$CT1145&lt;&gt;$Y1145),AND($CV1145&lt;&gt;"",$CV1145&lt;&gt;$AA1145),AND($CX1145&lt;&gt;"",$CX1145&lt;&gt;$AC1145),AND($CZ1145&lt;&gt;"",$CZ1145&lt;&gt;$AE1145),AND($DB1145&lt;&gt;"",$DB1145&lt;&gt;$AG1145),AND($DD1145&lt;&gt;"",$DD1145&lt;&gt;$AI1145),AND($DF1145&lt;&gt;"",$DF1145&lt;&gt;$AK1145),AND($DH1145&lt;&gt;"",$DH1145&lt;&gt;$AM1145),AND($DJ1145&lt;&gt;"",$DJ1145&lt;&gt;$AO1145)),"Rewrite only","No change entered")))</f>
        <v/>
      </c>
    </row>
    <row r="1146" spans="1:115" ht="14.25" customHeight="1">
      <c r="A1146" s="86" t="str">
        <f>IF($F1146="","",IFERROR(INDEX([1]Raw_Data!$A:$A,MATCH($F1146,[1]Raw_Data!$F:$F,0)),""))</f>
        <v/>
      </c>
      <c r="B1146" s="86" t="str">
        <f>IF($F1146="","",IFERROR(INDEX([1]Raw_Data!$B:$B,MATCH($F1146,[1]Raw_Data!$F:$F,0)),""))</f>
        <v/>
      </c>
      <c r="C1146" s="86" t="str">
        <f>IF($F1146="","",IFERROR(INDEX([1]Raw_Data!$C:$C,MATCH($F1146,[1]Raw_Data!$F:$F,0)),""))</f>
        <v/>
      </c>
      <c r="D1146" s="86" t="str">
        <f>IF($F1146="","",IFERROR(INDEX([1]Raw_Data!$D:$D,MATCH($F1146,[1]Raw_Data!$F:$F,0)),""))</f>
        <v/>
      </c>
      <c r="E1146" s="86" t="str">
        <f>IF($F1146="","",IFERROR(INDEX([1]Raw_Data!$E:$E,MATCH($F1146,[1]Raw_Data!$F:$F,0)),""))</f>
        <v/>
      </c>
      <c r="F1146" s="87"/>
      <c r="G1146" s="86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>IF($F1146="","",SUM(IF($CC1146="",$H1146,$CC1146),IF($CE1146="",$J1146,$CE1146),IF($CG1146="",$L1146,$CG1146),IF($CI1146="",$N1146,$CI1146),IF($CK1146="",$P1146,$CK1146),IF($CM1146="",$R1146,$CM1146),IF($CO1146="",$T1146,$CO1146),IF($CQ1146="",$V1146,$CQ1146),IF($CS1146="",$X1146,$CS1146),IF($CU1146="",$Z1146,$CU1146),IF($CW1146="",$AB1146,$CW1146),IF($CY1146="",$AD1146,$CY1146),IF($DA1146="",$AF1146,$DA1146),IF($DC1146="",$AH1146,$DC1146),IF($DE1146="",$AJ1146,$DE1146),IF($DG1146="",$AL1146,$DG1146),IF($DI1146="",$AN1146,$DI1146)))</f>
        <v/>
      </c>
      <c r="AT1146" s="86" t="str">
        <f t="shared" si="204"/>
        <v/>
      </c>
      <c r="AU1146" s="86" t="str">
        <f t="shared" si="205"/>
        <v/>
      </c>
      <c r="AV1146" s="86" t="str">
        <f t="shared" si="206"/>
        <v/>
      </c>
      <c r="AW1146" s="86" t="str">
        <f t="shared" si="207"/>
        <v/>
      </c>
      <c r="AX1146" s="86" t="str">
        <f t="shared" si="208"/>
        <v/>
      </c>
      <c r="AY1146" s="86" t="str">
        <f>IF(B1146="","",COUNTIFS($B$5:B1146,B1146,$AT$5:AT1146,AT1146))</f>
        <v/>
      </c>
      <c r="AZ1146" s="86" t="str">
        <f>IF(B1146="","",COUNTIFS($B$5:B1146,B1146,$AV$5:AV1146,AV1146))</f>
        <v/>
      </c>
      <c r="BA1146" s="86" t="str">
        <f t="shared" si="209"/>
        <v/>
      </c>
      <c r="BB1146" s="86" t="str">
        <f t="shared" si="210"/>
        <v/>
      </c>
      <c r="BC1146" s="86">
        <f t="shared" si="211"/>
        <v>0</v>
      </c>
      <c r="BD1146" s="40" t="str">
        <f t="shared" si="212"/>
        <v/>
      </c>
      <c r="BE1146" s="11" t="str">
        <f>IF($F1146="","","REV"&amp;COUNTIF($F$5:F1146,$F1146))</f>
        <v/>
      </c>
      <c r="BF1146" s="23"/>
      <c r="BG1146" s="23"/>
      <c r="BH1146" s="40" t="str">
        <f t="shared" si="213"/>
        <v/>
      </c>
      <c r="BI1146" s="40" t="str">
        <f t="shared" si="214"/>
        <v/>
      </c>
      <c r="BJ1146" s="88"/>
      <c r="BK1146" s="88"/>
      <c r="BL1146" s="88"/>
      <c r="BM1146" s="88"/>
      <c r="BN1146" s="88"/>
      <c r="BO1146" s="88"/>
      <c r="BP1146" s="88"/>
      <c r="BQ1146" s="88"/>
      <c r="BR1146" s="88"/>
      <c r="BS1146" s="88"/>
      <c r="BT1146" s="88"/>
      <c r="BU1146" s="88"/>
      <c r="BV1146" s="88"/>
      <c r="BW1146" s="88"/>
      <c r="BX1146" s="88"/>
      <c r="BY1146" s="88"/>
      <c r="BZ1146" s="88"/>
      <c r="CA1146" s="40" t="str">
        <f t="shared" si="215"/>
        <v/>
      </c>
      <c r="CC1146" s="87"/>
      <c r="CD1146" s="88"/>
      <c r="CE1146" s="87"/>
      <c r="CF1146" s="88"/>
      <c r="CG1146" s="87"/>
      <c r="CH1146" s="88"/>
      <c r="CI1146" s="87"/>
      <c r="CJ1146" s="88"/>
      <c r="CK1146" s="87"/>
      <c r="CL1146" s="88"/>
      <c r="CM1146" s="87"/>
      <c r="CN1146" s="88"/>
      <c r="CO1146" s="87"/>
      <c r="CP1146" s="88"/>
      <c r="CQ1146" s="87"/>
      <c r="CR1146" s="88"/>
      <c r="CS1146" s="87"/>
      <c r="CT1146" s="88"/>
      <c r="CU1146" s="87"/>
      <c r="CV1146" s="88"/>
      <c r="CW1146" s="87"/>
      <c r="CX1146" s="88"/>
      <c r="CY1146" s="87"/>
      <c r="CZ1146" s="88"/>
      <c r="DA1146" s="87"/>
      <c r="DB1146" s="88"/>
      <c r="DC1146" s="87"/>
      <c r="DD1146" s="88"/>
      <c r="DE1146" s="87"/>
      <c r="DF1146" s="88"/>
      <c r="DG1146" s="87"/>
      <c r="DH1146" s="88"/>
      <c r="DI1146" s="87"/>
      <c r="DJ1146" s="88"/>
      <c r="DK1146" s="23" t="str">
        <f>IF($F1146="","",IF(OR(AND($CC1146&lt;&gt;"",$CC1146&lt;&gt;$H1146),AND($CE1146&lt;&gt;"",$CE1146&lt;&gt;$J1146),AND($CG1146&lt;&gt;"",$CG1146&lt;&gt;$L1146),AND($CI1146&lt;&gt;"",$CI1146&lt;&gt;$N1146),AND($CK1146&lt;&gt;"",$CK1146&lt;&gt;$P1146),AND($CM1146&lt;&gt;"",$CM1146&lt;&gt;$R1146),AND($CO1146&lt;&gt;"",$CO1146&lt;&gt;$T1146),AND($CQ1146&lt;&gt;"",$CQ1146&lt;&gt;$V1146),AND($CS1146&lt;&gt;"",$CS1146&lt;&gt;$X1146),AND($CU1146&lt;&gt;"",$CU1146&lt;&gt;$Z1146),AND($CW1146&lt;&gt;"",$CW1146&lt;&gt;$AB1146),AND($CY1146&lt;&gt;"",$CY1146&lt;&gt;$AD1146),AND($DA1146&lt;&gt;"",$DA1146&lt;&gt;$AF1146),AND($DC1146&lt;&gt;"",$DC1146&lt;&gt;$AH1146),AND($DE1146&lt;&gt;"",$DE1146&lt;&gt;$AJ1146),AND($DG1146&lt;&gt;"",$DG1146&lt;&gt;$AL1146),AND($DI1146&lt;&gt;"",$DI1146&lt;&gt;$AN1146)),"Score changed",IF(OR(AND($CD1146&lt;&gt;"",$CD1146&lt;&gt;$I1146),AND($CF1146&lt;&gt;"",$CF1146&lt;&gt;$K1146),AND($CH1146&lt;&gt;"",$CH1146&lt;&gt;$M1146),AND($CJ1146&lt;&gt;"",$CJ1146&lt;&gt;$O1146),AND($CL1146&lt;&gt;"",$CL1146&lt;&gt;$Q1146),AND($CN1146&lt;&gt;"",$CN1146&lt;&gt;$S1146),AND($CP1146&lt;&gt;"",$CP1146&lt;&gt;$U1146),AND($CR1146&lt;&gt;"",$CR1146&lt;&gt;$W1146),AND($CT1146&lt;&gt;"",$CT1146&lt;&gt;$Y1146),AND($CV1146&lt;&gt;"",$CV1146&lt;&gt;$AA1146),AND($CX1146&lt;&gt;"",$CX1146&lt;&gt;$AC1146),AND($CZ1146&lt;&gt;"",$CZ1146&lt;&gt;$AE1146),AND($DB1146&lt;&gt;"",$DB1146&lt;&gt;$AG1146),AND($DD1146&lt;&gt;"",$DD1146&lt;&gt;$AI1146),AND($DF1146&lt;&gt;"",$DF1146&lt;&gt;$AK1146),AND($DH1146&lt;&gt;"",$DH1146&lt;&gt;$AM1146),AND($DJ1146&lt;&gt;"",$DJ1146&lt;&gt;$AO1146)),"Rewrite only","No change entered")))</f>
        <v/>
      </c>
    </row>
    <row r="1147" spans="1:115" ht="14.25" customHeight="1">
      <c r="A1147" s="86" t="str">
        <f>IF($F1147="","",IFERROR(INDEX([1]Raw_Data!$A:$A,MATCH($F1147,[1]Raw_Data!$F:$F,0)),""))</f>
        <v/>
      </c>
      <c r="B1147" s="86" t="str">
        <f>IF($F1147="","",IFERROR(INDEX([1]Raw_Data!$B:$B,MATCH($F1147,[1]Raw_Data!$F:$F,0)),""))</f>
        <v/>
      </c>
      <c r="C1147" s="86" t="str">
        <f>IF($F1147="","",IFERROR(INDEX([1]Raw_Data!$C:$C,MATCH($F1147,[1]Raw_Data!$F:$F,0)),""))</f>
        <v/>
      </c>
      <c r="D1147" s="86" t="str">
        <f>IF($F1147="","",IFERROR(INDEX([1]Raw_Data!$D:$D,MATCH($F1147,[1]Raw_Data!$F:$F,0)),""))</f>
        <v/>
      </c>
      <c r="E1147" s="86" t="str">
        <f>IF($F1147="","",IFERROR(INDEX([1]Raw_Data!$E:$E,MATCH($F1147,[1]Raw_Data!$F:$F,0)),""))</f>
        <v/>
      </c>
      <c r="F1147" s="87"/>
      <c r="G1147" s="86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>IF($F1147="","",SUM(IF($CC1147="",$H1147,$CC1147),IF($CE1147="",$J1147,$CE1147),IF($CG1147="",$L1147,$CG1147),IF($CI1147="",$N1147,$CI1147),IF($CK1147="",$P1147,$CK1147),IF($CM1147="",$R1147,$CM1147),IF($CO1147="",$T1147,$CO1147),IF($CQ1147="",$V1147,$CQ1147),IF($CS1147="",$X1147,$CS1147),IF($CU1147="",$Z1147,$CU1147),IF($CW1147="",$AB1147,$CW1147),IF($CY1147="",$AD1147,$CY1147),IF($DA1147="",$AF1147,$DA1147),IF($DC1147="",$AH1147,$DC1147),IF($DE1147="",$AJ1147,$DE1147),IF($DG1147="",$AL1147,$DG1147),IF($DI1147="",$AN1147,$DI1147)))</f>
        <v/>
      </c>
      <c r="AT1147" s="86" t="str">
        <f t="shared" si="204"/>
        <v/>
      </c>
      <c r="AU1147" s="86" t="str">
        <f t="shared" si="205"/>
        <v/>
      </c>
      <c r="AV1147" s="86" t="str">
        <f t="shared" si="206"/>
        <v/>
      </c>
      <c r="AW1147" s="86" t="str">
        <f t="shared" si="207"/>
        <v/>
      </c>
      <c r="AX1147" s="86" t="str">
        <f t="shared" si="208"/>
        <v/>
      </c>
      <c r="AY1147" s="86" t="str">
        <f>IF(B1147="","",COUNTIFS($B$5:B1147,B1147,$AT$5:AT1147,AT1147))</f>
        <v/>
      </c>
      <c r="AZ1147" s="86" t="str">
        <f>IF(B1147="","",COUNTIFS($B$5:B1147,B1147,$AV$5:AV1147,AV1147))</f>
        <v/>
      </c>
      <c r="BA1147" s="86" t="str">
        <f t="shared" si="209"/>
        <v/>
      </c>
      <c r="BB1147" s="86" t="str">
        <f t="shared" si="210"/>
        <v/>
      </c>
      <c r="BC1147" s="86">
        <f t="shared" si="211"/>
        <v>0</v>
      </c>
      <c r="BD1147" s="40" t="str">
        <f t="shared" si="212"/>
        <v/>
      </c>
      <c r="BE1147" s="11" t="str">
        <f>IF($F1147="","","REV"&amp;COUNTIF($F$5:F1147,$F1147))</f>
        <v/>
      </c>
      <c r="BF1147" s="23"/>
      <c r="BG1147" s="23"/>
      <c r="BH1147" s="40" t="str">
        <f t="shared" si="213"/>
        <v/>
      </c>
      <c r="BI1147" s="40" t="str">
        <f t="shared" si="214"/>
        <v/>
      </c>
      <c r="BJ1147" s="88"/>
      <c r="BK1147" s="88"/>
      <c r="BL1147" s="88"/>
      <c r="BM1147" s="88"/>
      <c r="BN1147" s="88"/>
      <c r="BO1147" s="88"/>
      <c r="BP1147" s="88"/>
      <c r="BQ1147" s="88"/>
      <c r="BR1147" s="88"/>
      <c r="BS1147" s="88"/>
      <c r="BT1147" s="88"/>
      <c r="BU1147" s="88"/>
      <c r="BV1147" s="88"/>
      <c r="BW1147" s="88"/>
      <c r="BX1147" s="88"/>
      <c r="BY1147" s="88"/>
      <c r="BZ1147" s="88"/>
      <c r="CA1147" s="40" t="str">
        <f t="shared" si="215"/>
        <v/>
      </c>
      <c r="CC1147" s="87"/>
      <c r="CD1147" s="88"/>
      <c r="CE1147" s="87"/>
      <c r="CF1147" s="88"/>
      <c r="CG1147" s="87"/>
      <c r="CH1147" s="88"/>
      <c r="CI1147" s="87"/>
      <c r="CJ1147" s="88"/>
      <c r="CK1147" s="87"/>
      <c r="CL1147" s="88"/>
      <c r="CM1147" s="87"/>
      <c r="CN1147" s="88"/>
      <c r="CO1147" s="87"/>
      <c r="CP1147" s="88"/>
      <c r="CQ1147" s="87"/>
      <c r="CR1147" s="88"/>
      <c r="CS1147" s="87"/>
      <c r="CT1147" s="88"/>
      <c r="CU1147" s="87"/>
      <c r="CV1147" s="88"/>
      <c r="CW1147" s="87"/>
      <c r="CX1147" s="88"/>
      <c r="CY1147" s="87"/>
      <c r="CZ1147" s="88"/>
      <c r="DA1147" s="87"/>
      <c r="DB1147" s="88"/>
      <c r="DC1147" s="87"/>
      <c r="DD1147" s="88"/>
      <c r="DE1147" s="87"/>
      <c r="DF1147" s="88"/>
      <c r="DG1147" s="87"/>
      <c r="DH1147" s="88"/>
      <c r="DI1147" s="87"/>
      <c r="DJ1147" s="88"/>
      <c r="DK1147" s="23" t="str">
        <f>IF($F1147="","",IF(OR(AND($CC1147&lt;&gt;"",$CC1147&lt;&gt;$H1147),AND($CE1147&lt;&gt;"",$CE1147&lt;&gt;$J1147),AND($CG1147&lt;&gt;"",$CG1147&lt;&gt;$L1147),AND($CI1147&lt;&gt;"",$CI1147&lt;&gt;$N1147),AND($CK1147&lt;&gt;"",$CK1147&lt;&gt;$P1147),AND($CM1147&lt;&gt;"",$CM1147&lt;&gt;$R1147),AND($CO1147&lt;&gt;"",$CO1147&lt;&gt;$T1147),AND($CQ1147&lt;&gt;"",$CQ1147&lt;&gt;$V1147),AND($CS1147&lt;&gt;"",$CS1147&lt;&gt;$X1147),AND($CU1147&lt;&gt;"",$CU1147&lt;&gt;$Z1147),AND($CW1147&lt;&gt;"",$CW1147&lt;&gt;$AB1147),AND($CY1147&lt;&gt;"",$CY1147&lt;&gt;$AD1147),AND($DA1147&lt;&gt;"",$DA1147&lt;&gt;$AF1147),AND($DC1147&lt;&gt;"",$DC1147&lt;&gt;$AH1147),AND($DE1147&lt;&gt;"",$DE1147&lt;&gt;$AJ1147),AND($DG1147&lt;&gt;"",$DG1147&lt;&gt;$AL1147),AND($DI1147&lt;&gt;"",$DI1147&lt;&gt;$AN1147)),"Score changed",IF(OR(AND($CD1147&lt;&gt;"",$CD1147&lt;&gt;$I1147),AND($CF1147&lt;&gt;"",$CF1147&lt;&gt;$K1147),AND($CH1147&lt;&gt;"",$CH1147&lt;&gt;$M1147),AND($CJ1147&lt;&gt;"",$CJ1147&lt;&gt;$O1147),AND($CL1147&lt;&gt;"",$CL1147&lt;&gt;$Q1147),AND($CN1147&lt;&gt;"",$CN1147&lt;&gt;$S1147),AND($CP1147&lt;&gt;"",$CP1147&lt;&gt;$U1147),AND($CR1147&lt;&gt;"",$CR1147&lt;&gt;$W1147),AND($CT1147&lt;&gt;"",$CT1147&lt;&gt;$Y1147),AND($CV1147&lt;&gt;"",$CV1147&lt;&gt;$AA1147),AND($CX1147&lt;&gt;"",$CX1147&lt;&gt;$AC1147),AND($CZ1147&lt;&gt;"",$CZ1147&lt;&gt;$AE1147),AND($DB1147&lt;&gt;"",$DB1147&lt;&gt;$AG1147),AND($DD1147&lt;&gt;"",$DD1147&lt;&gt;$AI1147),AND($DF1147&lt;&gt;"",$DF1147&lt;&gt;$AK1147),AND($DH1147&lt;&gt;"",$DH1147&lt;&gt;$AM1147),AND($DJ1147&lt;&gt;"",$DJ1147&lt;&gt;$AO1147)),"Rewrite only","No change entered")))</f>
        <v/>
      </c>
    </row>
    <row r="1148" spans="1:115" ht="14.25" customHeight="1">
      <c r="A1148" s="86" t="str">
        <f>IF($F1148="","",IFERROR(INDEX([1]Raw_Data!$A:$A,MATCH($F1148,[1]Raw_Data!$F:$F,0)),""))</f>
        <v/>
      </c>
      <c r="B1148" s="86" t="str">
        <f>IF($F1148="","",IFERROR(INDEX([1]Raw_Data!$B:$B,MATCH($F1148,[1]Raw_Data!$F:$F,0)),""))</f>
        <v/>
      </c>
      <c r="C1148" s="86" t="str">
        <f>IF($F1148="","",IFERROR(INDEX([1]Raw_Data!$C:$C,MATCH($F1148,[1]Raw_Data!$F:$F,0)),""))</f>
        <v/>
      </c>
      <c r="D1148" s="86" t="str">
        <f>IF($F1148="","",IFERROR(INDEX([1]Raw_Data!$D:$D,MATCH($F1148,[1]Raw_Data!$F:$F,0)),""))</f>
        <v/>
      </c>
      <c r="E1148" s="86" t="str">
        <f>IF($F1148="","",IFERROR(INDEX([1]Raw_Data!$E:$E,MATCH($F1148,[1]Raw_Data!$F:$F,0)),""))</f>
        <v/>
      </c>
      <c r="F1148" s="87"/>
      <c r="G1148" s="86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>IF($F1148="","",SUM(IF($CC1148="",$H1148,$CC1148),IF($CE1148="",$J1148,$CE1148),IF($CG1148="",$L1148,$CG1148),IF($CI1148="",$N1148,$CI1148),IF($CK1148="",$P1148,$CK1148),IF($CM1148="",$R1148,$CM1148),IF($CO1148="",$T1148,$CO1148),IF($CQ1148="",$V1148,$CQ1148),IF($CS1148="",$X1148,$CS1148),IF($CU1148="",$Z1148,$CU1148),IF($CW1148="",$AB1148,$CW1148),IF($CY1148="",$AD1148,$CY1148),IF($DA1148="",$AF1148,$DA1148),IF($DC1148="",$AH1148,$DC1148),IF($DE1148="",$AJ1148,$DE1148),IF($DG1148="",$AL1148,$DG1148),IF($DI1148="",$AN1148,$DI1148)))</f>
        <v/>
      </c>
      <c r="AT1148" s="86" t="str">
        <f t="shared" si="204"/>
        <v/>
      </c>
      <c r="AU1148" s="86" t="str">
        <f t="shared" si="205"/>
        <v/>
      </c>
      <c r="AV1148" s="86" t="str">
        <f t="shared" si="206"/>
        <v/>
      </c>
      <c r="AW1148" s="86" t="str">
        <f t="shared" si="207"/>
        <v/>
      </c>
      <c r="AX1148" s="86" t="str">
        <f t="shared" si="208"/>
        <v/>
      </c>
      <c r="AY1148" s="86" t="str">
        <f>IF(B1148="","",COUNTIFS($B$5:B1148,B1148,$AT$5:AT1148,AT1148))</f>
        <v/>
      </c>
      <c r="AZ1148" s="86" t="str">
        <f>IF(B1148="","",COUNTIFS($B$5:B1148,B1148,$AV$5:AV1148,AV1148))</f>
        <v/>
      </c>
      <c r="BA1148" s="86" t="str">
        <f t="shared" si="209"/>
        <v/>
      </c>
      <c r="BB1148" s="86" t="str">
        <f t="shared" si="210"/>
        <v/>
      </c>
      <c r="BC1148" s="86">
        <f t="shared" si="211"/>
        <v>0</v>
      </c>
      <c r="BD1148" s="40" t="str">
        <f t="shared" si="212"/>
        <v/>
      </c>
      <c r="BE1148" s="11" t="str">
        <f>IF($F1148="","","REV"&amp;COUNTIF($F$5:F1148,$F1148))</f>
        <v/>
      </c>
      <c r="BF1148" s="23"/>
      <c r="BG1148" s="23"/>
      <c r="BH1148" s="40" t="str">
        <f t="shared" si="213"/>
        <v/>
      </c>
      <c r="BI1148" s="40" t="str">
        <f t="shared" si="214"/>
        <v/>
      </c>
      <c r="BJ1148" s="88"/>
      <c r="BK1148" s="88"/>
      <c r="BL1148" s="88"/>
      <c r="BM1148" s="88"/>
      <c r="BN1148" s="88"/>
      <c r="BO1148" s="88"/>
      <c r="BP1148" s="88"/>
      <c r="BQ1148" s="88"/>
      <c r="BR1148" s="88"/>
      <c r="BS1148" s="88"/>
      <c r="BT1148" s="88"/>
      <c r="BU1148" s="88"/>
      <c r="BV1148" s="88"/>
      <c r="BW1148" s="88"/>
      <c r="BX1148" s="88"/>
      <c r="BY1148" s="88"/>
      <c r="BZ1148" s="88"/>
      <c r="CA1148" s="40" t="str">
        <f t="shared" si="215"/>
        <v/>
      </c>
      <c r="CC1148" s="87"/>
      <c r="CD1148" s="88"/>
      <c r="CE1148" s="87"/>
      <c r="CF1148" s="88"/>
      <c r="CG1148" s="87"/>
      <c r="CH1148" s="88"/>
      <c r="CI1148" s="87"/>
      <c r="CJ1148" s="88"/>
      <c r="CK1148" s="87"/>
      <c r="CL1148" s="88"/>
      <c r="CM1148" s="87"/>
      <c r="CN1148" s="88"/>
      <c r="CO1148" s="87"/>
      <c r="CP1148" s="88"/>
      <c r="CQ1148" s="87"/>
      <c r="CR1148" s="88"/>
      <c r="CS1148" s="87"/>
      <c r="CT1148" s="88"/>
      <c r="CU1148" s="87"/>
      <c r="CV1148" s="88"/>
      <c r="CW1148" s="87"/>
      <c r="CX1148" s="88"/>
      <c r="CY1148" s="87"/>
      <c r="CZ1148" s="88"/>
      <c r="DA1148" s="87"/>
      <c r="DB1148" s="88"/>
      <c r="DC1148" s="87"/>
      <c r="DD1148" s="88"/>
      <c r="DE1148" s="87"/>
      <c r="DF1148" s="88"/>
      <c r="DG1148" s="87"/>
      <c r="DH1148" s="88"/>
      <c r="DI1148" s="87"/>
      <c r="DJ1148" s="88"/>
      <c r="DK1148" s="23" t="str">
        <f>IF($F1148="","",IF(OR(AND($CC1148&lt;&gt;"",$CC1148&lt;&gt;$H1148),AND($CE1148&lt;&gt;"",$CE1148&lt;&gt;$J1148),AND($CG1148&lt;&gt;"",$CG1148&lt;&gt;$L1148),AND($CI1148&lt;&gt;"",$CI1148&lt;&gt;$N1148),AND($CK1148&lt;&gt;"",$CK1148&lt;&gt;$P1148),AND($CM1148&lt;&gt;"",$CM1148&lt;&gt;$R1148),AND($CO1148&lt;&gt;"",$CO1148&lt;&gt;$T1148),AND($CQ1148&lt;&gt;"",$CQ1148&lt;&gt;$V1148),AND($CS1148&lt;&gt;"",$CS1148&lt;&gt;$X1148),AND($CU1148&lt;&gt;"",$CU1148&lt;&gt;$Z1148),AND($CW1148&lt;&gt;"",$CW1148&lt;&gt;$AB1148),AND($CY1148&lt;&gt;"",$CY1148&lt;&gt;$AD1148),AND($DA1148&lt;&gt;"",$DA1148&lt;&gt;$AF1148),AND($DC1148&lt;&gt;"",$DC1148&lt;&gt;$AH1148),AND($DE1148&lt;&gt;"",$DE1148&lt;&gt;$AJ1148),AND($DG1148&lt;&gt;"",$DG1148&lt;&gt;$AL1148),AND($DI1148&lt;&gt;"",$DI1148&lt;&gt;$AN1148)),"Score changed",IF(OR(AND($CD1148&lt;&gt;"",$CD1148&lt;&gt;$I1148),AND($CF1148&lt;&gt;"",$CF1148&lt;&gt;$K1148),AND($CH1148&lt;&gt;"",$CH1148&lt;&gt;$M1148),AND($CJ1148&lt;&gt;"",$CJ1148&lt;&gt;$O1148),AND($CL1148&lt;&gt;"",$CL1148&lt;&gt;$Q1148),AND($CN1148&lt;&gt;"",$CN1148&lt;&gt;$S1148),AND($CP1148&lt;&gt;"",$CP1148&lt;&gt;$U1148),AND($CR1148&lt;&gt;"",$CR1148&lt;&gt;$W1148),AND($CT1148&lt;&gt;"",$CT1148&lt;&gt;$Y1148),AND($CV1148&lt;&gt;"",$CV1148&lt;&gt;$AA1148),AND($CX1148&lt;&gt;"",$CX1148&lt;&gt;$AC1148),AND($CZ1148&lt;&gt;"",$CZ1148&lt;&gt;$AE1148),AND($DB1148&lt;&gt;"",$DB1148&lt;&gt;$AG1148),AND($DD1148&lt;&gt;"",$DD1148&lt;&gt;$AI1148),AND($DF1148&lt;&gt;"",$DF1148&lt;&gt;$AK1148),AND($DH1148&lt;&gt;"",$DH1148&lt;&gt;$AM1148),AND($DJ1148&lt;&gt;"",$DJ1148&lt;&gt;$AO1148)),"Rewrite only","No change entered")))</f>
        <v/>
      </c>
    </row>
    <row r="1149" spans="1:115" ht="14.25" customHeight="1">
      <c r="A1149" s="86" t="str">
        <f>IF($F1149="","",IFERROR(INDEX([1]Raw_Data!$A:$A,MATCH($F1149,[1]Raw_Data!$F:$F,0)),""))</f>
        <v/>
      </c>
      <c r="B1149" s="86" t="str">
        <f>IF($F1149="","",IFERROR(INDEX([1]Raw_Data!$B:$B,MATCH($F1149,[1]Raw_Data!$F:$F,0)),""))</f>
        <v/>
      </c>
      <c r="C1149" s="86" t="str">
        <f>IF($F1149="","",IFERROR(INDEX([1]Raw_Data!$C:$C,MATCH($F1149,[1]Raw_Data!$F:$F,0)),""))</f>
        <v/>
      </c>
      <c r="D1149" s="86" t="str">
        <f>IF($F1149="","",IFERROR(INDEX([1]Raw_Data!$D:$D,MATCH($F1149,[1]Raw_Data!$F:$F,0)),""))</f>
        <v/>
      </c>
      <c r="E1149" s="86" t="str">
        <f>IF($F1149="","",IFERROR(INDEX([1]Raw_Data!$E:$E,MATCH($F1149,[1]Raw_Data!$F:$F,0)),""))</f>
        <v/>
      </c>
      <c r="F1149" s="87"/>
      <c r="G1149" s="86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>IF($F1149="","",SUM(IF($CC1149="",$H1149,$CC1149),IF($CE1149="",$J1149,$CE1149),IF($CG1149="",$L1149,$CG1149),IF($CI1149="",$N1149,$CI1149),IF($CK1149="",$P1149,$CK1149),IF($CM1149="",$R1149,$CM1149),IF($CO1149="",$T1149,$CO1149),IF($CQ1149="",$V1149,$CQ1149),IF($CS1149="",$X1149,$CS1149),IF($CU1149="",$Z1149,$CU1149),IF($CW1149="",$AB1149,$CW1149),IF($CY1149="",$AD1149,$CY1149),IF($DA1149="",$AF1149,$DA1149),IF($DC1149="",$AH1149,$DC1149),IF($DE1149="",$AJ1149,$DE1149),IF($DG1149="",$AL1149,$DG1149),IF($DI1149="",$AN1149,$DI1149)))</f>
        <v/>
      </c>
      <c r="AT1149" s="86" t="str">
        <f t="shared" si="204"/>
        <v/>
      </c>
      <c r="AU1149" s="86" t="str">
        <f t="shared" si="205"/>
        <v/>
      </c>
      <c r="AV1149" s="86" t="str">
        <f t="shared" si="206"/>
        <v/>
      </c>
      <c r="AW1149" s="86" t="str">
        <f t="shared" si="207"/>
        <v/>
      </c>
      <c r="AX1149" s="86" t="str">
        <f t="shared" si="208"/>
        <v/>
      </c>
      <c r="AY1149" s="86" t="str">
        <f>IF(B1149="","",COUNTIFS($B$5:B1149,B1149,$AT$5:AT1149,AT1149))</f>
        <v/>
      </c>
      <c r="AZ1149" s="86" t="str">
        <f>IF(B1149="","",COUNTIFS($B$5:B1149,B1149,$AV$5:AV1149,AV1149))</f>
        <v/>
      </c>
      <c r="BA1149" s="86" t="str">
        <f t="shared" si="209"/>
        <v/>
      </c>
      <c r="BB1149" s="86" t="str">
        <f t="shared" si="210"/>
        <v/>
      </c>
      <c r="BC1149" s="86">
        <f t="shared" si="211"/>
        <v>0</v>
      </c>
      <c r="BD1149" s="40" t="str">
        <f t="shared" si="212"/>
        <v/>
      </c>
      <c r="BE1149" s="11" t="str">
        <f>IF($F1149="","","REV"&amp;COUNTIF($F$5:F1149,$F1149))</f>
        <v/>
      </c>
      <c r="BF1149" s="23"/>
      <c r="BG1149" s="23"/>
      <c r="BH1149" s="40" t="str">
        <f t="shared" si="213"/>
        <v/>
      </c>
      <c r="BI1149" s="40" t="str">
        <f t="shared" si="214"/>
        <v/>
      </c>
      <c r="BJ1149" s="88"/>
      <c r="BK1149" s="88"/>
      <c r="BL1149" s="88"/>
      <c r="BM1149" s="88"/>
      <c r="BN1149" s="88"/>
      <c r="BO1149" s="88"/>
      <c r="BP1149" s="88"/>
      <c r="BQ1149" s="88"/>
      <c r="BR1149" s="88"/>
      <c r="BS1149" s="88"/>
      <c r="BT1149" s="88"/>
      <c r="BU1149" s="88"/>
      <c r="BV1149" s="88"/>
      <c r="BW1149" s="88"/>
      <c r="BX1149" s="88"/>
      <c r="BY1149" s="88"/>
      <c r="BZ1149" s="88"/>
      <c r="CA1149" s="40" t="str">
        <f t="shared" si="215"/>
        <v/>
      </c>
      <c r="CC1149" s="87"/>
      <c r="CD1149" s="88"/>
      <c r="CE1149" s="87"/>
      <c r="CF1149" s="88"/>
      <c r="CG1149" s="87"/>
      <c r="CH1149" s="88"/>
      <c r="CI1149" s="87"/>
      <c r="CJ1149" s="88"/>
      <c r="CK1149" s="87"/>
      <c r="CL1149" s="88"/>
      <c r="CM1149" s="87"/>
      <c r="CN1149" s="88"/>
      <c r="CO1149" s="87"/>
      <c r="CP1149" s="88"/>
      <c r="CQ1149" s="87"/>
      <c r="CR1149" s="88"/>
      <c r="CS1149" s="87"/>
      <c r="CT1149" s="88"/>
      <c r="CU1149" s="87"/>
      <c r="CV1149" s="88"/>
      <c r="CW1149" s="87"/>
      <c r="CX1149" s="88"/>
      <c r="CY1149" s="87"/>
      <c r="CZ1149" s="88"/>
      <c r="DA1149" s="87"/>
      <c r="DB1149" s="88"/>
      <c r="DC1149" s="87"/>
      <c r="DD1149" s="88"/>
      <c r="DE1149" s="87"/>
      <c r="DF1149" s="88"/>
      <c r="DG1149" s="87"/>
      <c r="DH1149" s="88"/>
      <c r="DI1149" s="87"/>
      <c r="DJ1149" s="88"/>
      <c r="DK1149" s="23" t="str">
        <f>IF($F1149="","",IF(OR(AND($CC1149&lt;&gt;"",$CC1149&lt;&gt;$H1149),AND($CE1149&lt;&gt;"",$CE1149&lt;&gt;$J1149),AND($CG1149&lt;&gt;"",$CG1149&lt;&gt;$L1149),AND($CI1149&lt;&gt;"",$CI1149&lt;&gt;$N1149),AND($CK1149&lt;&gt;"",$CK1149&lt;&gt;$P1149),AND($CM1149&lt;&gt;"",$CM1149&lt;&gt;$R1149),AND($CO1149&lt;&gt;"",$CO1149&lt;&gt;$T1149),AND($CQ1149&lt;&gt;"",$CQ1149&lt;&gt;$V1149),AND($CS1149&lt;&gt;"",$CS1149&lt;&gt;$X1149),AND($CU1149&lt;&gt;"",$CU1149&lt;&gt;$Z1149),AND($CW1149&lt;&gt;"",$CW1149&lt;&gt;$AB1149),AND($CY1149&lt;&gt;"",$CY1149&lt;&gt;$AD1149),AND($DA1149&lt;&gt;"",$DA1149&lt;&gt;$AF1149),AND($DC1149&lt;&gt;"",$DC1149&lt;&gt;$AH1149),AND($DE1149&lt;&gt;"",$DE1149&lt;&gt;$AJ1149),AND($DG1149&lt;&gt;"",$DG1149&lt;&gt;$AL1149),AND($DI1149&lt;&gt;"",$DI1149&lt;&gt;$AN1149)),"Score changed",IF(OR(AND($CD1149&lt;&gt;"",$CD1149&lt;&gt;$I1149),AND($CF1149&lt;&gt;"",$CF1149&lt;&gt;$K1149),AND($CH1149&lt;&gt;"",$CH1149&lt;&gt;$M1149),AND($CJ1149&lt;&gt;"",$CJ1149&lt;&gt;$O1149),AND($CL1149&lt;&gt;"",$CL1149&lt;&gt;$Q1149),AND($CN1149&lt;&gt;"",$CN1149&lt;&gt;$S1149),AND($CP1149&lt;&gt;"",$CP1149&lt;&gt;$U1149),AND($CR1149&lt;&gt;"",$CR1149&lt;&gt;$W1149),AND($CT1149&lt;&gt;"",$CT1149&lt;&gt;$Y1149),AND($CV1149&lt;&gt;"",$CV1149&lt;&gt;$AA1149),AND($CX1149&lt;&gt;"",$CX1149&lt;&gt;$AC1149),AND($CZ1149&lt;&gt;"",$CZ1149&lt;&gt;$AE1149),AND($DB1149&lt;&gt;"",$DB1149&lt;&gt;$AG1149),AND($DD1149&lt;&gt;"",$DD1149&lt;&gt;$AI1149),AND($DF1149&lt;&gt;"",$DF1149&lt;&gt;$AK1149),AND($DH1149&lt;&gt;"",$DH1149&lt;&gt;$AM1149),AND($DJ1149&lt;&gt;"",$DJ1149&lt;&gt;$AO1149)),"Rewrite only","No change entered")))</f>
        <v/>
      </c>
    </row>
    <row r="1150" spans="1:115" ht="14.25" customHeight="1">
      <c r="A1150" s="86" t="str">
        <f>IF($F1150="","",IFERROR(INDEX([1]Raw_Data!$A:$A,MATCH($F1150,[1]Raw_Data!$F:$F,0)),""))</f>
        <v/>
      </c>
      <c r="B1150" s="86" t="str">
        <f>IF($F1150="","",IFERROR(INDEX([1]Raw_Data!$B:$B,MATCH($F1150,[1]Raw_Data!$F:$F,0)),""))</f>
        <v/>
      </c>
      <c r="C1150" s="86" t="str">
        <f>IF($F1150="","",IFERROR(INDEX([1]Raw_Data!$C:$C,MATCH($F1150,[1]Raw_Data!$F:$F,0)),""))</f>
        <v/>
      </c>
      <c r="D1150" s="86" t="str">
        <f>IF($F1150="","",IFERROR(INDEX([1]Raw_Data!$D:$D,MATCH($F1150,[1]Raw_Data!$F:$F,0)),""))</f>
        <v/>
      </c>
      <c r="E1150" s="86" t="str">
        <f>IF($F1150="","",IFERROR(INDEX([1]Raw_Data!$E:$E,MATCH($F1150,[1]Raw_Data!$F:$F,0)),""))</f>
        <v/>
      </c>
      <c r="F1150" s="87"/>
      <c r="G1150" s="86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>IF($F1150="","",SUM(IF($CC1150="",$H1150,$CC1150),IF($CE1150="",$J1150,$CE1150),IF($CG1150="",$L1150,$CG1150),IF($CI1150="",$N1150,$CI1150),IF($CK1150="",$P1150,$CK1150),IF($CM1150="",$R1150,$CM1150),IF($CO1150="",$T1150,$CO1150),IF($CQ1150="",$V1150,$CQ1150),IF($CS1150="",$X1150,$CS1150),IF($CU1150="",$Z1150,$CU1150),IF($CW1150="",$AB1150,$CW1150),IF($CY1150="",$AD1150,$CY1150),IF($DA1150="",$AF1150,$DA1150),IF($DC1150="",$AH1150,$DC1150),IF($DE1150="",$AJ1150,$DE1150),IF($DG1150="",$AL1150,$DG1150),IF($DI1150="",$AN1150,$DI1150)))</f>
        <v/>
      </c>
      <c r="AT1150" s="86" t="str">
        <f t="shared" si="204"/>
        <v/>
      </c>
      <c r="AU1150" s="86" t="str">
        <f t="shared" si="205"/>
        <v/>
      </c>
      <c r="AV1150" s="86" t="str">
        <f t="shared" si="206"/>
        <v/>
      </c>
      <c r="AW1150" s="86" t="str">
        <f t="shared" si="207"/>
        <v/>
      </c>
      <c r="AX1150" s="86" t="str">
        <f t="shared" si="208"/>
        <v/>
      </c>
      <c r="AY1150" s="86" t="str">
        <f>IF(B1150="","",COUNTIFS($B$5:B1150,B1150,$AT$5:AT1150,AT1150))</f>
        <v/>
      </c>
      <c r="AZ1150" s="86" t="str">
        <f>IF(B1150="","",COUNTIFS($B$5:B1150,B1150,$AV$5:AV1150,AV1150))</f>
        <v/>
      </c>
      <c r="BA1150" s="86" t="str">
        <f t="shared" si="209"/>
        <v/>
      </c>
      <c r="BB1150" s="86" t="str">
        <f t="shared" si="210"/>
        <v/>
      </c>
      <c r="BC1150" s="86">
        <f t="shared" si="211"/>
        <v>0</v>
      </c>
      <c r="BD1150" s="40" t="str">
        <f t="shared" si="212"/>
        <v/>
      </c>
      <c r="BE1150" s="11" t="str">
        <f>IF($F1150="","","REV"&amp;COUNTIF($F$5:F1150,$F1150))</f>
        <v/>
      </c>
      <c r="BF1150" s="23"/>
      <c r="BG1150" s="23"/>
      <c r="BH1150" s="40" t="str">
        <f t="shared" si="213"/>
        <v/>
      </c>
      <c r="BI1150" s="40" t="str">
        <f t="shared" si="214"/>
        <v/>
      </c>
      <c r="BJ1150" s="88"/>
      <c r="BK1150" s="88"/>
      <c r="BL1150" s="88"/>
      <c r="BM1150" s="88"/>
      <c r="BN1150" s="88"/>
      <c r="BO1150" s="88"/>
      <c r="BP1150" s="88"/>
      <c r="BQ1150" s="88"/>
      <c r="BR1150" s="88"/>
      <c r="BS1150" s="88"/>
      <c r="BT1150" s="88"/>
      <c r="BU1150" s="88"/>
      <c r="BV1150" s="88"/>
      <c r="BW1150" s="88"/>
      <c r="BX1150" s="88"/>
      <c r="BY1150" s="88"/>
      <c r="BZ1150" s="88"/>
      <c r="CA1150" s="40" t="str">
        <f t="shared" si="215"/>
        <v/>
      </c>
      <c r="CC1150" s="87"/>
      <c r="CD1150" s="88"/>
      <c r="CE1150" s="87"/>
      <c r="CF1150" s="88"/>
      <c r="CG1150" s="87"/>
      <c r="CH1150" s="88"/>
      <c r="CI1150" s="87"/>
      <c r="CJ1150" s="88"/>
      <c r="CK1150" s="87"/>
      <c r="CL1150" s="88"/>
      <c r="CM1150" s="87"/>
      <c r="CN1150" s="88"/>
      <c r="CO1150" s="87"/>
      <c r="CP1150" s="88"/>
      <c r="CQ1150" s="87"/>
      <c r="CR1150" s="88"/>
      <c r="CS1150" s="87"/>
      <c r="CT1150" s="88"/>
      <c r="CU1150" s="87"/>
      <c r="CV1150" s="88"/>
      <c r="CW1150" s="87"/>
      <c r="CX1150" s="88"/>
      <c r="CY1150" s="87"/>
      <c r="CZ1150" s="88"/>
      <c r="DA1150" s="87"/>
      <c r="DB1150" s="88"/>
      <c r="DC1150" s="87"/>
      <c r="DD1150" s="88"/>
      <c r="DE1150" s="87"/>
      <c r="DF1150" s="88"/>
      <c r="DG1150" s="87"/>
      <c r="DH1150" s="88"/>
      <c r="DI1150" s="87"/>
      <c r="DJ1150" s="88"/>
      <c r="DK1150" s="23" t="str">
        <f>IF($F1150="","",IF(OR(AND($CC1150&lt;&gt;"",$CC1150&lt;&gt;$H1150),AND($CE1150&lt;&gt;"",$CE1150&lt;&gt;$J1150),AND($CG1150&lt;&gt;"",$CG1150&lt;&gt;$L1150),AND($CI1150&lt;&gt;"",$CI1150&lt;&gt;$N1150),AND($CK1150&lt;&gt;"",$CK1150&lt;&gt;$P1150),AND($CM1150&lt;&gt;"",$CM1150&lt;&gt;$R1150),AND($CO1150&lt;&gt;"",$CO1150&lt;&gt;$T1150),AND($CQ1150&lt;&gt;"",$CQ1150&lt;&gt;$V1150),AND($CS1150&lt;&gt;"",$CS1150&lt;&gt;$X1150),AND($CU1150&lt;&gt;"",$CU1150&lt;&gt;$Z1150),AND($CW1150&lt;&gt;"",$CW1150&lt;&gt;$AB1150),AND($CY1150&lt;&gt;"",$CY1150&lt;&gt;$AD1150),AND($DA1150&lt;&gt;"",$DA1150&lt;&gt;$AF1150),AND($DC1150&lt;&gt;"",$DC1150&lt;&gt;$AH1150),AND($DE1150&lt;&gt;"",$DE1150&lt;&gt;$AJ1150),AND($DG1150&lt;&gt;"",$DG1150&lt;&gt;$AL1150),AND($DI1150&lt;&gt;"",$DI1150&lt;&gt;$AN1150)),"Score changed",IF(OR(AND($CD1150&lt;&gt;"",$CD1150&lt;&gt;$I1150),AND($CF1150&lt;&gt;"",$CF1150&lt;&gt;$K1150),AND($CH1150&lt;&gt;"",$CH1150&lt;&gt;$M1150),AND($CJ1150&lt;&gt;"",$CJ1150&lt;&gt;$O1150),AND($CL1150&lt;&gt;"",$CL1150&lt;&gt;$Q1150),AND($CN1150&lt;&gt;"",$CN1150&lt;&gt;$S1150),AND($CP1150&lt;&gt;"",$CP1150&lt;&gt;$U1150),AND($CR1150&lt;&gt;"",$CR1150&lt;&gt;$W1150),AND($CT1150&lt;&gt;"",$CT1150&lt;&gt;$Y1150),AND($CV1150&lt;&gt;"",$CV1150&lt;&gt;$AA1150),AND($CX1150&lt;&gt;"",$CX1150&lt;&gt;$AC1150),AND($CZ1150&lt;&gt;"",$CZ1150&lt;&gt;$AE1150),AND($DB1150&lt;&gt;"",$DB1150&lt;&gt;$AG1150),AND($DD1150&lt;&gt;"",$DD1150&lt;&gt;$AI1150),AND($DF1150&lt;&gt;"",$DF1150&lt;&gt;$AK1150),AND($DH1150&lt;&gt;"",$DH1150&lt;&gt;$AM1150),AND($DJ1150&lt;&gt;"",$DJ1150&lt;&gt;$AO1150)),"Rewrite only","No change entered")))</f>
        <v/>
      </c>
    </row>
    <row r="1151" spans="1:115" ht="14.25" customHeight="1">
      <c r="A1151" s="86" t="str">
        <f>IF($F1151="","",IFERROR(INDEX([1]Raw_Data!$A:$A,MATCH($F1151,[1]Raw_Data!$F:$F,0)),""))</f>
        <v/>
      </c>
      <c r="B1151" s="86" t="str">
        <f>IF($F1151="","",IFERROR(INDEX([1]Raw_Data!$B:$B,MATCH($F1151,[1]Raw_Data!$F:$F,0)),""))</f>
        <v/>
      </c>
      <c r="C1151" s="86" t="str">
        <f>IF($F1151="","",IFERROR(INDEX([1]Raw_Data!$C:$C,MATCH($F1151,[1]Raw_Data!$F:$F,0)),""))</f>
        <v/>
      </c>
      <c r="D1151" s="86" t="str">
        <f>IF($F1151="","",IFERROR(INDEX([1]Raw_Data!$D:$D,MATCH($F1151,[1]Raw_Data!$F:$F,0)),""))</f>
        <v/>
      </c>
      <c r="E1151" s="86" t="str">
        <f>IF($F1151="","",IFERROR(INDEX([1]Raw_Data!$E:$E,MATCH($F1151,[1]Raw_Data!$F:$F,0)),""))</f>
        <v/>
      </c>
      <c r="F1151" s="87"/>
      <c r="G1151" s="86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>IF($F1151="","",SUM(IF($CC1151="",$H1151,$CC1151),IF($CE1151="",$J1151,$CE1151),IF($CG1151="",$L1151,$CG1151),IF($CI1151="",$N1151,$CI1151),IF($CK1151="",$P1151,$CK1151),IF($CM1151="",$R1151,$CM1151),IF($CO1151="",$T1151,$CO1151),IF($CQ1151="",$V1151,$CQ1151),IF($CS1151="",$X1151,$CS1151),IF($CU1151="",$Z1151,$CU1151),IF($CW1151="",$AB1151,$CW1151),IF($CY1151="",$AD1151,$CY1151),IF($DA1151="",$AF1151,$DA1151),IF($DC1151="",$AH1151,$DC1151),IF($DE1151="",$AJ1151,$DE1151),IF($DG1151="",$AL1151,$DG1151),IF($DI1151="",$AN1151,$DI1151)))</f>
        <v/>
      </c>
      <c r="AT1151" s="86" t="str">
        <f t="shared" si="204"/>
        <v/>
      </c>
      <c r="AU1151" s="86" t="str">
        <f t="shared" si="205"/>
        <v/>
      </c>
      <c r="AV1151" s="86" t="str">
        <f t="shared" si="206"/>
        <v/>
      </c>
      <c r="AW1151" s="86" t="str">
        <f t="shared" si="207"/>
        <v/>
      </c>
      <c r="AX1151" s="86" t="str">
        <f t="shared" si="208"/>
        <v/>
      </c>
      <c r="AY1151" s="86" t="str">
        <f>IF(B1151="","",COUNTIFS($B$5:B1151,B1151,$AT$5:AT1151,AT1151))</f>
        <v/>
      </c>
      <c r="AZ1151" s="86" t="str">
        <f>IF(B1151="","",COUNTIFS($B$5:B1151,B1151,$AV$5:AV1151,AV1151))</f>
        <v/>
      </c>
      <c r="BA1151" s="86" t="str">
        <f t="shared" si="209"/>
        <v/>
      </c>
      <c r="BB1151" s="86" t="str">
        <f t="shared" si="210"/>
        <v/>
      </c>
      <c r="BC1151" s="86">
        <f t="shared" si="211"/>
        <v>0</v>
      </c>
      <c r="BD1151" s="40" t="str">
        <f t="shared" si="212"/>
        <v/>
      </c>
      <c r="BE1151" s="11" t="str">
        <f>IF($F1151="","","REV"&amp;COUNTIF($F$5:F1151,$F1151))</f>
        <v/>
      </c>
      <c r="BF1151" s="23"/>
      <c r="BG1151" s="23"/>
      <c r="BH1151" s="40" t="str">
        <f t="shared" si="213"/>
        <v/>
      </c>
      <c r="BI1151" s="40" t="str">
        <f t="shared" si="214"/>
        <v/>
      </c>
      <c r="BJ1151" s="88"/>
      <c r="BK1151" s="88"/>
      <c r="BL1151" s="88"/>
      <c r="BM1151" s="88"/>
      <c r="BN1151" s="88"/>
      <c r="BO1151" s="88"/>
      <c r="BP1151" s="88"/>
      <c r="BQ1151" s="88"/>
      <c r="BR1151" s="88"/>
      <c r="BS1151" s="88"/>
      <c r="BT1151" s="88"/>
      <c r="BU1151" s="88"/>
      <c r="BV1151" s="88"/>
      <c r="BW1151" s="88"/>
      <c r="BX1151" s="88"/>
      <c r="BY1151" s="88"/>
      <c r="BZ1151" s="88"/>
      <c r="CA1151" s="40" t="str">
        <f t="shared" si="215"/>
        <v/>
      </c>
      <c r="CC1151" s="87"/>
      <c r="CD1151" s="88"/>
      <c r="CE1151" s="87"/>
      <c r="CF1151" s="88"/>
      <c r="CG1151" s="87"/>
      <c r="CH1151" s="88"/>
      <c r="CI1151" s="87"/>
      <c r="CJ1151" s="88"/>
      <c r="CK1151" s="87"/>
      <c r="CL1151" s="88"/>
      <c r="CM1151" s="87"/>
      <c r="CN1151" s="88"/>
      <c r="CO1151" s="87"/>
      <c r="CP1151" s="88"/>
      <c r="CQ1151" s="87"/>
      <c r="CR1151" s="88"/>
      <c r="CS1151" s="87"/>
      <c r="CT1151" s="88"/>
      <c r="CU1151" s="87"/>
      <c r="CV1151" s="88"/>
      <c r="CW1151" s="87"/>
      <c r="CX1151" s="88"/>
      <c r="CY1151" s="87"/>
      <c r="CZ1151" s="88"/>
      <c r="DA1151" s="87"/>
      <c r="DB1151" s="88"/>
      <c r="DC1151" s="87"/>
      <c r="DD1151" s="88"/>
      <c r="DE1151" s="87"/>
      <c r="DF1151" s="88"/>
      <c r="DG1151" s="87"/>
      <c r="DH1151" s="88"/>
      <c r="DI1151" s="87"/>
      <c r="DJ1151" s="88"/>
      <c r="DK1151" s="23" t="str">
        <f>IF($F1151="","",IF(OR(AND($CC1151&lt;&gt;"",$CC1151&lt;&gt;$H1151),AND($CE1151&lt;&gt;"",$CE1151&lt;&gt;$J1151),AND($CG1151&lt;&gt;"",$CG1151&lt;&gt;$L1151),AND($CI1151&lt;&gt;"",$CI1151&lt;&gt;$N1151),AND($CK1151&lt;&gt;"",$CK1151&lt;&gt;$P1151),AND($CM1151&lt;&gt;"",$CM1151&lt;&gt;$R1151),AND($CO1151&lt;&gt;"",$CO1151&lt;&gt;$T1151),AND($CQ1151&lt;&gt;"",$CQ1151&lt;&gt;$V1151),AND($CS1151&lt;&gt;"",$CS1151&lt;&gt;$X1151),AND($CU1151&lt;&gt;"",$CU1151&lt;&gt;$Z1151),AND($CW1151&lt;&gt;"",$CW1151&lt;&gt;$AB1151),AND($CY1151&lt;&gt;"",$CY1151&lt;&gt;$AD1151),AND($DA1151&lt;&gt;"",$DA1151&lt;&gt;$AF1151),AND($DC1151&lt;&gt;"",$DC1151&lt;&gt;$AH1151),AND($DE1151&lt;&gt;"",$DE1151&lt;&gt;$AJ1151),AND($DG1151&lt;&gt;"",$DG1151&lt;&gt;$AL1151),AND($DI1151&lt;&gt;"",$DI1151&lt;&gt;$AN1151)),"Score changed",IF(OR(AND($CD1151&lt;&gt;"",$CD1151&lt;&gt;$I1151),AND($CF1151&lt;&gt;"",$CF1151&lt;&gt;$K1151),AND($CH1151&lt;&gt;"",$CH1151&lt;&gt;$M1151),AND($CJ1151&lt;&gt;"",$CJ1151&lt;&gt;$O1151),AND($CL1151&lt;&gt;"",$CL1151&lt;&gt;$Q1151),AND($CN1151&lt;&gt;"",$CN1151&lt;&gt;$S1151),AND($CP1151&lt;&gt;"",$CP1151&lt;&gt;$U1151),AND($CR1151&lt;&gt;"",$CR1151&lt;&gt;$W1151),AND($CT1151&lt;&gt;"",$CT1151&lt;&gt;$Y1151),AND($CV1151&lt;&gt;"",$CV1151&lt;&gt;$AA1151),AND($CX1151&lt;&gt;"",$CX1151&lt;&gt;$AC1151),AND($CZ1151&lt;&gt;"",$CZ1151&lt;&gt;$AE1151),AND($DB1151&lt;&gt;"",$DB1151&lt;&gt;$AG1151),AND($DD1151&lt;&gt;"",$DD1151&lt;&gt;$AI1151),AND($DF1151&lt;&gt;"",$DF1151&lt;&gt;$AK1151),AND($DH1151&lt;&gt;"",$DH1151&lt;&gt;$AM1151),AND($DJ1151&lt;&gt;"",$DJ1151&lt;&gt;$AO1151)),"Rewrite only","No change entered")))</f>
        <v/>
      </c>
    </row>
    <row r="1152" spans="1:115" ht="14.25" customHeight="1">
      <c r="A1152" s="86" t="str">
        <f>IF($F1152="","",IFERROR(INDEX([1]Raw_Data!$A:$A,MATCH($F1152,[1]Raw_Data!$F:$F,0)),""))</f>
        <v/>
      </c>
      <c r="B1152" s="86" t="str">
        <f>IF($F1152="","",IFERROR(INDEX([1]Raw_Data!$B:$B,MATCH($F1152,[1]Raw_Data!$F:$F,0)),""))</f>
        <v/>
      </c>
      <c r="C1152" s="86" t="str">
        <f>IF($F1152="","",IFERROR(INDEX([1]Raw_Data!$C:$C,MATCH($F1152,[1]Raw_Data!$F:$F,0)),""))</f>
        <v/>
      </c>
      <c r="D1152" s="86" t="str">
        <f>IF($F1152="","",IFERROR(INDEX([1]Raw_Data!$D:$D,MATCH($F1152,[1]Raw_Data!$F:$F,0)),""))</f>
        <v/>
      </c>
      <c r="E1152" s="86" t="str">
        <f>IF($F1152="","",IFERROR(INDEX([1]Raw_Data!$E:$E,MATCH($F1152,[1]Raw_Data!$F:$F,0)),""))</f>
        <v/>
      </c>
      <c r="F1152" s="87"/>
      <c r="G1152" s="86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>IF($F1152="","",SUM(IF($CC1152="",$H1152,$CC1152),IF($CE1152="",$J1152,$CE1152),IF($CG1152="",$L1152,$CG1152),IF($CI1152="",$N1152,$CI1152),IF($CK1152="",$P1152,$CK1152),IF($CM1152="",$R1152,$CM1152),IF($CO1152="",$T1152,$CO1152),IF($CQ1152="",$V1152,$CQ1152),IF($CS1152="",$X1152,$CS1152),IF($CU1152="",$Z1152,$CU1152),IF($CW1152="",$AB1152,$CW1152),IF($CY1152="",$AD1152,$CY1152),IF($DA1152="",$AF1152,$DA1152),IF($DC1152="",$AH1152,$DC1152),IF($DE1152="",$AJ1152,$DE1152),IF($DG1152="",$AL1152,$DG1152),IF($DI1152="",$AN1152,$DI1152)))</f>
        <v/>
      </c>
      <c r="AT1152" s="86" t="str">
        <f t="shared" si="204"/>
        <v/>
      </c>
      <c r="AU1152" s="86" t="str">
        <f t="shared" si="205"/>
        <v/>
      </c>
      <c r="AV1152" s="86" t="str">
        <f t="shared" si="206"/>
        <v/>
      </c>
      <c r="AW1152" s="86" t="str">
        <f t="shared" si="207"/>
        <v/>
      </c>
      <c r="AX1152" s="86" t="str">
        <f t="shared" si="208"/>
        <v/>
      </c>
      <c r="AY1152" s="86" t="str">
        <f>IF(B1152="","",COUNTIFS($B$5:B1152,B1152,$AT$5:AT1152,AT1152))</f>
        <v/>
      </c>
      <c r="AZ1152" s="86" t="str">
        <f>IF(B1152="","",COUNTIFS($B$5:B1152,B1152,$AV$5:AV1152,AV1152))</f>
        <v/>
      </c>
      <c r="BA1152" s="86" t="str">
        <f t="shared" si="209"/>
        <v/>
      </c>
      <c r="BB1152" s="86" t="str">
        <f t="shared" si="210"/>
        <v/>
      </c>
      <c r="BC1152" s="86">
        <f t="shared" si="211"/>
        <v>0</v>
      </c>
      <c r="BD1152" s="40" t="str">
        <f t="shared" si="212"/>
        <v/>
      </c>
      <c r="BE1152" s="11" t="str">
        <f>IF($F1152="","","REV"&amp;COUNTIF($F$5:F1152,$F1152))</f>
        <v/>
      </c>
      <c r="BF1152" s="23"/>
      <c r="BG1152" s="23"/>
      <c r="BH1152" s="40" t="str">
        <f t="shared" si="213"/>
        <v/>
      </c>
      <c r="BI1152" s="40" t="str">
        <f t="shared" si="214"/>
        <v/>
      </c>
      <c r="BJ1152" s="88"/>
      <c r="BK1152" s="88"/>
      <c r="BL1152" s="88"/>
      <c r="BM1152" s="88"/>
      <c r="BN1152" s="88"/>
      <c r="BO1152" s="88"/>
      <c r="BP1152" s="88"/>
      <c r="BQ1152" s="88"/>
      <c r="BR1152" s="88"/>
      <c r="BS1152" s="88"/>
      <c r="BT1152" s="88"/>
      <c r="BU1152" s="88"/>
      <c r="BV1152" s="88"/>
      <c r="BW1152" s="88"/>
      <c r="BX1152" s="88"/>
      <c r="BY1152" s="88"/>
      <c r="BZ1152" s="88"/>
      <c r="CA1152" s="40" t="str">
        <f t="shared" si="215"/>
        <v/>
      </c>
      <c r="CC1152" s="87"/>
      <c r="CD1152" s="88"/>
      <c r="CE1152" s="87"/>
      <c r="CF1152" s="88"/>
      <c r="CG1152" s="87"/>
      <c r="CH1152" s="88"/>
      <c r="CI1152" s="87"/>
      <c r="CJ1152" s="88"/>
      <c r="CK1152" s="87"/>
      <c r="CL1152" s="88"/>
      <c r="CM1152" s="87"/>
      <c r="CN1152" s="88"/>
      <c r="CO1152" s="87"/>
      <c r="CP1152" s="88"/>
      <c r="CQ1152" s="87"/>
      <c r="CR1152" s="88"/>
      <c r="CS1152" s="87"/>
      <c r="CT1152" s="88"/>
      <c r="CU1152" s="87"/>
      <c r="CV1152" s="88"/>
      <c r="CW1152" s="87"/>
      <c r="CX1152" s="88"/>
      <c r="CY1152" s="87"/>
      <c r="CZ1152" s="88"/>
      <c r="DA1152" s="87"/>
      <c r="DB1152" s="88"/>
      <c r="DC1152" s="87"/>
      <c r="DD1152" s="88"/>
      <c r="DE1152" s="87"/>
      <c r="DF1152" s="88"/>
      <c r="DG1152" s="87"/>
      <c r="DH1152" s="88"/>
      <c r="DI1152" s="87"/>
      <c r="DJ1152" s="88"/>
      <c r="DK1152" s="23" t="str">
        <f>IF($F1152="","",IF(OR(AND($CC1152&lt;&gt;"",$CC1152&lt;&gt;$H1152),AND($CE1152&lt;&gt;"",$CE1152&lt;&gt;$J1152),AND($CG1152&lt;&gt;"",$CG1152&lt;&gt;$L1152),AND($CI1152&lt;&gt;"",$CI1152&lt;&gt;$N1152),AND($CK1152&lt;&gt;"",$CK1152&lt;&gt;$P1152),AND($CM1152&lt;&gt;"",$CM1152&lt;&gt;$R1152),AND($CO1152&lt;&gt;"",$CO1152&lt;&gt;$T1152),AND($CQ1152&lt;&gt;"",$CQ1152&lt;&gt;$V1152),AND($CS1152&lt;&gt;"",$CS1152&lt;&gt;$X1152),AND($CU1152&lt;&gt;"",$CU1152&lt;&gt;$Z1152),AND($CW1152&lt;&gt;"",$CW1152&lt;&gt;$AB1152),AND($CY1152&lt;&gt;"",$CY1152&lt;&gt;$AD1152),AND($DA1152&lt;&gt;"",$DA1152&lt;&gt;$AF1152),AND($DC1152&lt;&gt;"",$DC1152&lt;&gt;$AH1152),AND($DE1152&lt;&gt;"",$DE1152&lt;&gt;$AJ1152),AND($DG1152&lt;&gt;"",$DG1152&lt;&gt;$AL1152),AND($DI1152&lt;&gt;"",$DI1152&lt;&gt;$AN1152)),"Score changed",IF(OR(AND($CD1152&lt;&gt;"",$CD1152&lt;&gt;$I1152),AND($CF1152&lt;&gt;"",$CF1152&lt;&gt;$K1152),AND($CH1152&lt;&gt;"",$CH1152&lt;&gt;$M1152),AND($CJ1152&lt;&gt;"",$CJ1152&lt;&gt;$O1152),AND($CL1152&lt;&gt;"",$CL1152&lt;&gt;$Q1152),AND($CN1152&lt;&gt;"",$CN1152&lt;&gt;$S1152),AND($CP1152&lt;&gt;"",$CP1152&lt;&gt;$U1152),AND($CR1152&lt;&gt;"",$CR1152&lt;&gt;$W1152),AND($CT1152&lt;&gt;"",$CT1152&lt;&gt;$Y1152),AND($CV1152&lt;&gt;"",$CV1152&lt;&gt;$AA1152),AND($CX1152&lt;&gt;"",$CX1152&lt;&gt;$AC1152),AND($CZ1152&lt;&gt;"",$CZ1152&lt;&gt;$AE1152),AND($DB1152&lt;&gt;"",$DB1152&lt;&gt;$AG1152),AND($DD1152&lt;&gt;"",$DD1152&lt;&gt;$AI1152),AND($DF1152&lt;&gt;"",$DF1152&lt;&gt;$AK1152),AND($DH1152&lt;&gt;"",$DH1152&lt;&gt;$AM1152),AND($DJ1152&lt;&gt;"",$DJ1152&lt;&gt;$AO1152)),"Rewrite only","No change entered")))</f>
        <v/>
      </c>
    </row>
    <row r="1153" spans="1:115" ht="14.25" customHeight="1">
      <c r="A1153" s="86" t="str">
        <f>IF($F1153="","",IFERROR(INDEX([1]Raw_Data!$A:$A,MATCH($F1153,[1]Raw_Data!$F:$F,0)),""))</f>
        <v/>
      </c>
      <c r="B1153" s="86" t="str">
        <f>IF($F1153="","",IFERROR(INDEX([1]Raw_Data!$B:$B,MATCH($F1153,[1]Raw_Data!$F:$F,0)),""))</f>
        <v/>
      </c>
      <c r="C1153" s="86" t="str">
        <f>IF($F1153="","",IFERROR(INDEX([1]Raw_Data!$C:$C,MATCH($F1153,[1]Raw_Data!$F:$F,0)),""))</f>
        <v/>
      </c>
      <c r="D1153" s="86" t="str">
        <f>IF($F1153="","",IFERROR(INDEX([1]Raw_Data!$D:$D,MATCH($F1153,[1]Raw_Data!$F:$F,0)),""))</f>
        <v/>
      </c>
      <c r="E1153" s="86" t="str">
        <f>IF($F1153="","",IFERROR(INDEX([1]Raw_Data!$E:$E,MATCH($F1153,[1]Raw_Data!$F:$F,0)),""))</f>
        <v/>
      </c>
      <c r="F1153" s="87"/>
      <c r="G1153" s="86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>IF($F1153="","",SUM(IF($CC1153="",$H1153,$CC1153),IF($CE1153="",$J1153,$CE1153),IF($CG1153="",$L1153,$CG1153),IF($CI1153="",$N1153,$CI1153),IF($CK1153="",$P1153,$CK1153),IF($CM1153="",$R1153,$CM1153),IF($CO1153="",$T1153,$CO1153),IF($CQ1153="",$V1153,$CQ1153),IF($CS1153="",$X1153,$CS1153),IF($CU1153="",$Z1153,$CU1153),IF($CW1153="",$AB1153,$CW1153),IF($CY1153="",$AD1153,$CY1153),IF($DA1153="",$AF1153,$DA1153),IF($DC1153="",$AH1153,$DC1153),IF($DE1153="",$AJ1153,$DE1153),IF($DG1153="",$AL1153,$DG1153),IF($DI1153="",$AN1153,$DI1153)))</f>
        <v/>
      </c>
      <c r="AT1153" s="86" t="str">
        <f t="shared" si="204"/>
        <v/>
      </c>
      <c r="AU1153" s="86" t="str">
        <f t="shared" si="205"/>
        <v/>
      </c>
      <c r="AV1153" s="86" t="str">
        <f t="shared" si="206"/>
        <v/>
      </c>
      <c r="AW1153" s="86" t="str">
        <f t="shared" si="207"/>
        <v/>
      </c>
      <c r="AX1153" s="86" t="str">
        <f t="shared" si="208"/>
        <v/>
      </c>
      <c r="AY1153" s="86" t="str">
        <f>IF(B1153="","",COUNTIFS($B$5:B1153,B1153,$AT$5:AT1153,AT1153))</f>
        <v/>
      </c>
      <c r="AZ1153" s="86" t="str">
        <f>IF(B1153="","",COUNTIFS($B$5:B1153,B1153,$AV$5:AV1153,AV1153))</f>
        <v/>
      </c>
      <c r="BA1153" s="86" t="str">
        <f t="shared" si="209"/>
        <v/>
      </c>
      <c r="BB1153" s="86" t="str">
        <f t="shared" si="210"/>
        <v/>
      </c>
      <c r="BC1153" s="86">
        <f t="shared" si="211"/>
        <v>0</v>
      </c>
      <c r="BD1153" s="40" t="str">
        <f t="shared" si="212"/>
        <v/>
      </c>
      <c r="BE1153" s="11" t="str">
        <f>IF($F1153="","","REV"&amp;COUNTIF($F$5:F1153,$F1153))</f>
        <v/>
      </c>
      <c r="BF1153" s="23"/>
      <c r="BG1153" s="23"/>
      <c r="BH1153" s="40" t="str">
        <f t="shared" si="213"/>
        <v/>
      </c>
      <c r="BI1153" s="40" t="str">
        <f t="shared" si="214"/>
        <v/>
      </c>
      <c r="BJ1153" s="88"/>
      <c r="BK1153" s="88"/>
      <c r="BL1153" s="88"/>
      <c r="BM1153" s="88"/>
      <c r="BN1153" s="88"/>
      <c r="BO1153" s="88"/>
      <c r="BP1153" s="88"/>
      <c r="BQ1153" s="88"/>
      <c r="BR1153" s="88"/>
      <c r="BS1153" s="88"/>
      <c r="BT1153" s="88"/>
      <c r="BU1153" s="88"/>
      <c r="BV1153" s="88"/>
      <c r="BW1153" s="88"/>
      <c r="BX1153" s="88"/>
      <c r="BY1153" s="88"/>
      <c r="BZ1153" s="88"/>
      <c r="CA1153" s="40" t="str">
        <f t="shared" si="215"/>
        <v/>
      </c>
      <c r="CC1153" s="87"/>
      <c r="CD1153" s="88"/>
      <c r="CE1153" s="87"/>
      <c r="CF1153" s="88"/>
      <c r="CG1153" s="87"/>
      <c r="CH1153" s="88"/>
      <c r="CI1153" s="87"/>
      <c r="CJ1153" s="88"/>
      <c r="CK1153" s="87"/>
      <c r="CL1153" s="88"/>
      <c r="CM1153" s="87"/>
      <c r="CN1153" s="88"/>
      <c r="CO1153" s="87"/>
      <c r="CP1153" s="88"/>
      <c r="CQ1153" s="87"/>
      <c r="CR1153" s="88"/>
      <c r="CS1153" s="87"/>
      <c r="CT1153" s="88"/>
      <c r="CU1153" s="87"/>
      <c r="CV1153" s="88"/>
      <c r="CW1153" s="87"/>
      <c r="CX1153" s="88"/>
      <c r="CY1153" s="87"/>
      <c r="CZ1153" s="88"/>
      <c r="DA1153" s="87"/>
      <c r="DB1153" s="88"/>
      <c r="DC1153" s="87"/>
      <c r="DD1153" s="88"/>
      <c r="DE1153" s="87"/>
      <c r="DF1153" s="88"/>
      <c r="DG1153" s="87"/>
      <c r="DH1153" s="88"/>
      <c r="DI1153" s="87"/>
      <c r="DJ1153" s="88"/>
      <c r="DK1153" s="23" t="str">
        <f>IF($F1153="","",IF(OR(AND($CC1153&lt;&gt;"",$CC1153&lt;&gt;$H1153),AND($CE1153&lt;&gt;"",$CE1153&lt;&gt;$J1153),AND($CG1153&lt;&gt;"",$CG1153&lt;&gt;$L1153),AND($CI1153&lt;&gt;"",$CI1153&lt;&gt;$N1153),AND($CK1153&lt;&gt;"",$CK1153&lt;&gt;$P1153),AND($CM1153&lt;&gt;"",$CM1153&lt;&gt;$R1153),AND($CO1153&lt;&gt;"",$CO1153&lt;&gt;$T1153),AND($CQ1153&lt;&gt;"",$CQ1153&lt;&gt;$V1153),AND($CS1153&lt;&gt;"",$CS1153&lt;&gt;$X1153),AND($CU1153&lt;&gt;"",$CU1153&lt;&gt;$Z1153),AND($CW1153&lt;&gt;"",$CW1153&lt;&gt;$AB1153),AND($CY1153&lt;&gt;"",$CY1153&lt;&gt;$AD1153),AND($DA1153&lt;&gt;"",$DA1153&lt;&gt;$AF1153),AND($DC1153&lt;&gt;"",$DC1153&lt;&gt;$AH1153),AND($DE1153&lt;&gt;"",$DE1153&lt;&gt;$AJ1153),AND($DG1153&lt;&gt;"",$DG1153&lt;&gt;$AL1153),AND($DI1153&lt;&gt;"",$DI1153&lt;&gt;$AN1153)),"Score changed",IF(OR(AND($CD1153&lt;&gt;"",$CD1153&lt;&gt;$I1153),AND($CF1153&lt;&gt;"",$CF1153&lt;&gt;$K1153),AND($CH1153&lt;&gt;"",$CH1153&lt;&gt;$M1153),AND($CJ1153&lt;&gt;"",$CJ1153&lt;&gt;$O1153),AND($CL1153&lt;&gt;"",$CL1153&lt;&gt;$Q1153),AND($CN1153&lt;&gt;"",$CN1153&lt;&gt;$S1153),AND($CP1153&lt;&gt;"",$CP1153&lt;&gt;$U1153),AND($CR1153&lt;&gt;"",$CR1153&lt;&gt;$W1153),AND($CT1153&lt;&gt;"",$CT1153&lt;&gt;$Y1153),AND($CV1153&lt;&gt;"",$CV1153&lt;&gt;$AA1153),AND($CX1153&lt;&gt;"",$CX1153&lt;&gt;$AC1153),AND($CZ1153&lt;&gt;"",$CZ1153&lt;&gt;$AE1153),AND($DB1153&lt;&gt;"",$DB1153&lt;&gt;$AG1153),AND($DD1153&lt;&gt;"",$DD1153&lt;&gt;$AI1153),AND($DF1153&lt;&gt;"",$DF1153&lt;&gt;$AK1153),AND($DH1153&lt;&gt;"",$DH1153&lt;&gt;$AM1153),AND($DJ1153&lt;&gt;"",$DJ1153&lt;&gt;$AO1153)),"Rewrite only","No change entered")))</f>
        <v/>
      </c>
    </row>
    <row r="1154" spans="1:115" ht="14.25" customHeight="1">
      <c r="A1154" s="86" t="str">
        <f>IF($F1154="","",IFERROR(INDEX([1]Raw_Data!$A:$A,MATCH($F1154,[1]Raw_Data!$F:$F,0)),""))</f>
        <v/>
      </c>
      <c r="B1154" s="86" t="str">
        <f>IF($F1154="","",IFERROR(INDEX([1]Raw_Data!$B:$B,MATCH($F1154,[1]Raw_Data!$F:$F,0)),""))</f>
        <v/>
      </c>
      <c r="C1154" s="86" t="str">
        <f>IF($F1154="","",IFERROR(INDEX([1]Raw_Data!$C:$C,MATCH($F1154,[1]Raw_Data!$F:$F,0)),""))</f>
        <v/>
      </c>
      <c r="D1154" s="86" t="str">
        <f>IF($F1154="","",IFERROR(INDEX([1]Raw_Data!$D:$D,MATCH($F1154,[1]Raw_Data!$F:$F,0)),""))</f>
        <v/>
      </c>
      <c r="E1154" s="86" t="str">
        <f>IF($F1154="","",IFERROR(INDEX([1]Raw_Data!$E:$E,MATCH($F1154,[1]Raw_Data!$F:$F,0)),""))</f>
        <v/>
      </c>
      <c r="F1154" s="87"/>
      <c r="G1154" s="86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>IF($F1154="","",SUM(IF($CC1154="",$H1154,$CC1154),IF($CE1154="",$J1154,$CE1154),IF($CG1154="",$L1154,$CG1154),IF($CI1154="",$N1154,$CI1154),IF($CK1154="",$P1154,$CK1154),IF($CM1154="",$R1154,$CM1154),IF($CO1154="",$T1154,$CO1154),IF($CQ1154="",$V1154,$CQ1154),IF($CS1154="",$X1154,$CS1154),IF($CU1154="",$Z1154,$CU1154),IF($CW1154="",$AB1154,$CW1154),IF($CY1154="",$AD1154,$CY1154),IF($DA1154="",$AF1154,$DA1154),IF($DC1154="",$AH1154,$DC1154),IF($DE1154="",$AJ1154,$DE1154),IF($DG1154="",$AL1154,$DG1154),IF($DI1154="",$AN1154,$DI1154)))</f>
        <v/>
      </c>
      <c r="AT1154" s="86" t="str">
        <f t="shared" si="204"/>
        <v/>
      </c>
      <c r="AU1154" s="86" t="str">
        <f t="shared" si="205"/>
        <v/>
      </c>
      <c r="AV1154" s="86" t="str">
        <f t="shared" si="206"/>
        <v/>
      </c>
      <c r="AW1154" s="86" t="str">
        <f t="shared" si="207"/>
        <v/>
      </c>
      <c r="AX1154" s="86" t="str">
        <f t="shared" si="208"/>
        <v/>
      </c>
      <c r="AY1154" s="86" t="str">
        <f>IF(B1154="","",COUNTIFS($B$5:B1154,B1154,$AT$5:AT1154,AT1154))</f>
        <v/>
      </c>
      <c r="AZ1154" s="86" t="str">
        <f>IF(B1154="","",COUNTIFS($B$5:B1154,B1154,$AV$5:AV1154,AV1154))</f>
        <v/>
      </c>
      <c r="BA1154" s="86" t="str">
        <f t="shared" si="209"/>
        <v/>
      </c>
      <c r="BB1154" s="86" t="str">
        <f t="shared" si="210"/>
        <v/>
      </c>
      <c r="BC1154" s="86">
        <f t="shared" si="211"/>
        <v>0</v>
      </c>
      <c r="BD1154" s="40" t="str">
        <f t="shared" si="212"/>
        <v/>
      </c>
      <c r="BE1154" s="11" t="str">
        <f>IF($F1154="","","REV"&amp;COUNTIF($F$5:F1154,$F1154))</f>
        <v/>
      </c>
      <c r="BF1154" s="23"/>
      <c r="BG1154" s="23"/>
      <c r="BH1154" s="40" t="str">
        <f t="shared" si="213"/>
        <v/>
      </c>
      <c r="BI1154" s="40" t="str">
        <f t="shared" si="214"/>
        <v/>
      </c>
      <c r="BJ1154" s="88"/>
      <c r="BK1154" s="88"/>
      <c r="BL1154" s="88"/>
      <c r="BM1154" s="88"/>
      <c r="BN1154" s="88"/>
      <c r="BO1154" s="88"/>
      <c r="BP1154" s="88"/>
      <c r="BQ1154" s="88"/>
      <c r="BR1154" s="88"/>
      <c r="BS1154" s="88"/>
      <c r="BT1154" s="88"/>
      <c r="BU1154" s="88"/>
      <c r="BV1154" s="88"/>
      <c r="BW1154" s="88"/>
      <c r="BX1154" s="88"/>
      <c r="BY1154" s="88"/>
      <c r="BZ1154" s="88"/>
      <c r="CA1154" s="40" t="str">
        <f t="shared" si="215"/>
        <v/>
      </c>
      <c r="CC1154" s="87"/>
      <c r="CD1154" s="88"/>
      <c r="CE1154" s="87"/>
      <c r="CF1154" s="88"/>
      <c r="CG1154" s="87"/>
      <c r="CH1154" s="88"/>
      <c r="CI1154" s="87"/>
      <c r="CJ1154" s="88"/>
      <c r="CK1154" s="87"/>
      <c r="CL1154" s="88"/>
      <c r="CM1154" s="87"/>
      <c r="CN1154" s="88"/>
      <c r="CO1154" s="87"/>
      <c r="CP1154" s="88"/>
      <c r="CQ1154" s="87"/>
      <c r="CR1154" s="88"/>
      <c r="CS1154" s="87"/>
      <c r="CT1154" s="88"/>
      <c r="CU1154" s="87"/>
      <c r="CV1154" s="88"/>
      <c r="CW1154" s="87"/>
      <c r="CX1154" s="88"/>
      <c r="CY1154" s="87"/>
      <c r="CZ1154" s="88"/>
      <c r="DA1154" s="87"/>
      <c r="DB1154" s="88"/>
      <c r="DC1154" s="87"/>
      <c r="DD1154" s="88"/>
      <c r="DE1154" s="87"/>
      <c r="DF1154" s="88"/>
      <c r="DG1154" s="87"/>
      <c r="DH1154" s="88"/>
      <c r="DI1154" s="87"/>
      <c r="DJ1154" s="88"/>
      <c r="DK1154" s="23" t="str">
        <f>IF($F1154="","",IF(OR(AND($CC1154&lt;&gt;"",$CC1154&lt;&gt;$H1154),AND($CE1154&lt;&gt;"",$CE1154&lt;&gt;$J1154),AND($CG1154&lt;&gt;"",$CG1154&lt;&gt;$L1154),AND($CI1154&lt;&gt;"",$CI1154&lt;&gt;$N1154),AND($CK1154&lt;&gt;"",$CK1154&lt;&gt;$P1154),AND($CM1154&lt;&gt;"",$CM1154&lt;&gt;$R1154),AND($CO1154&lt;&gt;"",$CO1154&lt;&gt;$T1154),AND($CQ1154&lt;&gt;"",$CQ1154&lt;&gt;$V1154),AND($CS1154&lt;&gt;"",$CS1154&lt;&gt;$X1154),AND($CU1154&lt;&gt;"",$CU1154&lt;&gt;$Z1154),AND($CW1154&lt;&gt;"",$CW1154&lt;&gt;$AB1154),AND($CY1154&lt;&gt;"",$CY1154&lt;&gt;$AD1154),AND($DA1154&lt;&gt;"",$DA1154&lt;&gt;$AF1154),AND($DC1154&lt;&gt;"",$DC1154&lt;&gt;$AH1154),AND($DE1154&lt;&gt;"",$DE1154&lt;&gt;$AJ1154),AND($DG1154&lt;&gt;"",$DG1154&lt;&gt;$AL1154),AND($DI1154&lt;&gt;"",$DI1154&lt;&gt;$AN1154)),"Score changed",IF(OR(AND($CD1154&lt;&gt;"",$CD1154&lt;&gt;$I1154),AND($CF1154&lt;&gt;"",$CF1154&lt;&gt;$K1154),AND($CH1154&lt;&gt;"",$CH1154&lt;&gt;$M1154),AND($CJ1154&lt;&gt;"",$CJ1154&lt;&gt;$O1154),AND($CL1154&lt;&gt;"",$CL1154&lt;&gt;$Q1154),AND($CN1154&lt;&gt;"",$CN1154&lt;&gt;$S1154),AND($CP1154&lt;&gt;"",$CP1154&lt;&gt;$U1154),AND($CR1154&lt;&gt;"",$CR1154&lt;&gt;$W1154),AND($CT1154&lt;&gt;"",$CT1154&lt;&gt;$Y1154),AND($CV1154&lt;&gt;"",$CV1154&lt;&gt;$AA1154),AND($CX1154&lt;&gt;"",$CX1154&lt;&gt;$AC1154),AND($CZ1154&lt;&gt;"",$CZ1154&lt;&gt;$AE1154),AND($DB1154&lt;&gt;"",$DB1154&lt;&gt;$AG1154),AND($DD1154&lt;&gt;"",$DD1154&lt;&gt;$AI1154),AND($DF1154&lt;&gt;"",$DF1154&lt;&gt;$AK1154),AND($DH1154&lt;&gt;"",$DH1154&lt;&gt;$AM1154),AND($DJ1154&lt;&gt;"",$DJ1154&lt;&gt;$AO1154)),"Rewrite only","No change entered")))</f>
        <v/>
      </c>
    </row>
    <row r="1155" spans="1:115" ht="14.25" customHeight="1">
      <c r="A1155" s="86" t="str">
        <f>IF($F1155="","",IFERROR(INDEX([1]Raw_Data!$A:$A,MATCH($F1155,[1]Raw_Data!$F:$F,0)),""))</f>
        <v/>
      </c>
      <c r="B1155" s="86" t="str">
        <f>IF($F1155="","",IFERROR(INDEX([1]Raw_Data!$B:$B,MATCH($F1155,[1]Raw_Data!$F:$F,0)),""))</f>
        <v/>
      </c>
      <c r="C1155" s="86" t="str">
        <f>IF($F1155="","",IFERROR(INDEX([1]Raw_Data!$C:$C,MATCH($F1155,[1]Raw_Data!$F:$F,0)),""))</f>
        <v/>
      </c>
      <c r="D1155" s="86" t="str">
        <f>IF($F1155="","",IFERROR(INDEX([1]Raw_Data!$D:$D,MATCH($F1155,[1]Raw_Data!$F:$F,0)),""))</f>
        <v/>
      </c>
      <c r="E1155" s="86" t="str">
        <f>IF($F1155="","",IFERROR(INDEX([1]Raw_Data!$E:$E,MATCH($F1155,[1]Raw_Data!$F:$F,0)),""))</f>
        <v/>
      </c>
      <c r="F1155" s="87"/>
      <c r="G1155" s="86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>IF($F1155="","",SUM(IF($CC1155="",$H1155,$CC1155),IF($CE1155="",$J1155,$CE1155),IF($CG1155="",$L1155,$CG1155),IF($CI1155="",$N1155,$CI1155),IF($CK1155="",$P1155,$CK1155),IF($CM1155="",$R1155,$CM1155),IF($CO1155="",$T1155,$CO1155),IF($CQ1155="",$V1155,$CQ1155),IF($CS1155="",$X1155,$CS1155),IF($CU1155="",$Z1155,$CU1155),IF($CW1155="",$AB1155,$CW1155),IF($CY1155="",$AD1155,$CY1155),IF($DA1155="",$AF1155,$DA1155),IF($DC1155="",$AH1155,$DC1155),IF($DE1155="",$AJ1155,$DE1155),IF($DG1155="",$AL1155,$DG1155),IF($DI1155="",$AN1155,$DI1155)))</f>
        <v/>
      </c>
      <c r="AT1155" s="86" t="str">
        <f t="shared" si="204"/>
        <v/>
      </c>
      <c r="AU1155" s="86" t="str">
        <f t="shared" si="205"/>
        <v/>
      </c>
      <c r="AV1155" s="86" t="str">
        <f t="shared" si="206"/>
        <v/>
      </c>
      <c r="AW1155" s="86" t="str">
        <f t="shared" si="207"/>
        <v/>
      </c>
      <c r="AX1155" s="86" t="str">
        <f t="shared" si="208"/>
        <v/>
      </c>
      <c r="AY1155" s="86" t="str">
        <f>IF(B1155="","",COUNTIFS($B$5:B1155,B1155,$AT$5:AT1155,AT1155))</f>
        <v/>
      </c>
      <c r="AZ1155" s="86" t="str">
        <f>IF(B1155="","",COUNTIFS($B$5:B1155,B1155,$AV$5:AV1155,AV1155))</f>
        <v/>
      </c>
      <c r="BA1155" s="86" t="str">
        <f t="shared" si="209"/>
        <v/>
      </c>
      <c r="BB1155" s="86" t="str">
        <f t="shared" si="210"/>
        <v/>
      </c>
      <c r="BC1155" s="86">
        <f t="shared" si="211"/>
        <v>0</v>
      </c>
      <c r="BD1155" s="40" t="str">
        <f t="shared" si="212"/>
        <v/>
      </c>
      <c r="BE1155" s="11" t="str">
        <f>IF($F1155="","","REV"&amp;COUNTIF($F$5:F1155,$F1155))</f>
        <v/>
      </c>
      <c r="BF1155" s="23"/>
      <c r="BG1155" s="23"/>
      <c r="BH1155" s="40" t="str">
        <f t="shared" si="213"/>
        <v/>
      </c>
      <c r="BI1155" s="40" t="str">
        <f t="shared" si="214"/>
        <v/>
      </c>
      <c r="BJ1155" s="88"/>
      <c r="BK1155" s="88"/>
      <c r="BL1155" s="88"/>
      <c r="BM1155" s="88"/>
      <c r="BN1155" s="88"/>
      <c r="BO1155" s="88"/>
      <c r="BP1155" s="88"/>
      <c r="BQ1155" s="88"/>
      <c r="BR1155" s="88"/>
      <c r="BS1155" s="88"/>
      <c r="BT1155" s="88"/>
      <c r="BU1155" s="88"/>
      <c r="BV1155" s="88"/>
      <c r="BW1155" s="88"/>
      <c r="BX1155" s="88"/>
      <c r="BY1155" s="88"/>
      <c r="BZ1155" s="88"/>
      <c r="CA1155" s="40" t="str">
        <f t="shared" si="215"/>
        <v/>
      </c>
      <c r="CC1155" s="87"/>
      <c r="CD1155" s="88"/>
      <c r="CE1155" s="87"/>
      <c r="CF1155" s="88"/>
      <c r="CG1155" s="87"/>
      <c r="CH1155" s="88"/>
      <c r="CI1155" s="87"/>
      <c r="CJ1155" s="88"/>
      <c r="CK1155" s="87"/>
      <c r="CL1155" s="88"/>
      <c r="CM1155" s="87"/>
      <c r="CN1155" s="88"/>
      <c r="CO1155" s="87"/>
      <c r="CP1155" s="88"/>
      <c r="CQ1155" s="87"/>
      <c r="CR1155" s="88"/>
      <c r="CS1155" s="87"/>
      <c r="CT1155" s="88"/>
      <c r="CU1155" s="87"/>
      <c r="CV1155" s="88"/>
      <c r="CW1155" s="87"/>
      <c r="CX1155" s="88"/>
      <c r="CY1155" s="87"/>
      <c r="CZ1155" s="88"/>
      <c r="DA1155" s="87"/>
      <c r="DB1155" s="88"/>
      <c r="DC1155" s="87"/>
      <c r="DD1155" s="88"/>
      <c r="DE1155" s="87"/>
      <c r="DF1155" s="88"/>
      <c r="DG1155" s="87"/>
      <c r="DH1155" s="88"/>
      <c r="DI1155" s="87"/>
      <c r="DJ1155" s="88"/>
      <c r="DK1155" s="23" t="str">
        <f>IF($F1155="","",IF(OR(AND($CC1155&lt;&gt;"",$CC1155&lt;&gt;$H1155),AND($CE1155&lt;&gt;"",$CE1155&lt;&gt;$J1155),AND($CG1155&lt;&gt;"",$CG1155&lt;&gt;$L1155),AND($CI1155&lt;&gt;"",$CI1155&lt;&gt;$N1155),AND($CK1155&lt;&gt;"",$CK1155&lt;&gt;$P1155),AND($CM1155&lt;&gt;"",$CM1155&lt;&gt;$R1155),AND($CO1155&lt;&gt;"",$CO1155&lt;&gt;$T1155),AND($CQ1155&lt;&gt;"",$CQ1155&lt;&gt;$V1155),AND($CS1155&lt;&gt;"",$CS1155&lt;&gt;$X1155),AND($CU1155&lt;&gt;"",$CU1155&lt;&gt;$Z1155),AND($CW1155&lt;&gt;"",$CW1155&lt;&gt;$AB1155),AND($CY1155&lt;&gt;"",$CY1155&lt;&gt;$AD1155),AND($DA1155&lt;&gt;"",$DA1155&lt;&gt;$AF1155),AND($DC1155&lt;&gt;"",$DC1155&lt;&gt;$AH1155),AND($DE1155&lt;&gt;"",$DE1155&lt;&gt;$AJ1155),AND($DG1155&lt;&gt;"",$DG1155&lt;&gt;$AL1155),AND($DI1155&lt;&gt;"",$DI1155&lt;&gt;$AN1155)),"Score changed",IF(OR(AND($CD1155&lt;&gt;"",$CD1155&lt;&gt;$I1155),AND($CF1155&lt;&gt;"",$CF1155&lt;&gt;$K1155),AND($CH1155&lt;&gt;"",$CH1155&lt;&gt;$M1155),AND($CJ1155&lt;&gt;"",$CJ1155&lt;&gt;$O1155),AND($CL1155&lt;&gt;"",$CL1155&lt;&gt;$Q1155),AND($CN1155&lt;&gt;"",$CN1155&lt;&gt;$S1155),AND($CP1155&lt;&gt;"",$CP1155&lt;&gt;$U1155),AND($CR1155&lt;&gt;"",$CR1155&lt;&gt;$W1155),AND($CT1155&lt;&gt;"",$CT1155&lt;&gt;$Y1155),AND($CV1155&lt;&gt;"",$CV1155&lt;&gt;$AA1155),AND($CX1155&lt;&gt;"",$CX1155&lt;&gt;$AC1155),AND($CZ1155&lt;&gt;"",$CZ1155&lt;&gt;$AE1155),AND($DB1155&lt;&gt;"",$DB1155&lt;&gt;$AG1155),AND($DD1155&lt;&gt;"",$DD1155&lt;&gt;$AI1155),AND($DF1155&lt;&gt;"",$DF1155&lt;&gt;$AK1155),AND($DH1155&lt;&gt;"",$DH1155&lt;&gt;$AM1155),AND($DJ1155&lt;&gt;"",$DJ1155&lt;&gt;$AO1155)),"Rewrite only","No change entered")))</f>
        <v/>
      </c>
    </row>
    <row r="1156" spans="1:115" ht="14.25" customHeight="1">
      <c r="A1156" s="86" t="str">
        <f>IF($F1156="","",IFERROR(INDEX([1]Raw_Data!$A:$A,MATCH($F1156,[1]Raw_Data!$F:$F,0)),""))</f>
        <v/>
      </c>
      <c r="B1156" s="86" t="str">
        <f>IF($F1156="","",IFERROR(INDEX([1]Raw_Data!$B:$B,MATCH($F1156,[1]Raw_Data!$F:$F,0)),""))</f>
        <v/>
      </c>
      <c r="C1156" s="86" t="str">
        <f>IF($F1156="","",IFERROR(INDEX([1]Raw_Data!$C:$C,MATCH($F1156,[1]Raw_Data!$F:$F,0)),""))</f>
        <v/>
      </c>
      <c r="D1156" s="86" t="str">
        <f>IF($F1156="","",IFERROR(INDEX([1]Raw_Data!$D:$D,MATCH($F1156,[1]Raw_Data!$F:$F,0)),""))</f>
        <v/>
      </c>
      <c r="E1156" s="86" t="str">
        <f>IF($F1156="","",IFERROR(INDEX([1]Raw_Data!$E:$E,MATCH($F1156,[1]Raw_Data!$F:$F,0)),""))</f>
        <v/>
      </c>
      <c r="F1156" s="87"/>
      <c r="G1156" s="86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>IF($F1156="","",SUM(IF($CC1156="",$H1156,$CC1156),IF($CE1156="",$J1156,$CE1156),IF($CG1156="",$L1156,$CG1156),IF($CI1156="",$N1156,$CI1156),IF($CK1156="",$P1156,$CK1156),IF($CM1156="",$R1156,$CM1156),IF($CO1156="",$T1156,$CO1156),IF($CQ1156="",$V1156,$CQ1156),IF($CS1156="",$X1156,$CS1156),IF($CU1156="",$Z1156,$CU1156),IF($CW1156="",$AB1156,$CW1156),IF($CY1156="",$AD1156,$CY1156),IF($DA1156="",$AF1156,$DA1156),IF($DC1156="",$AH1156,$DC1156),IF($DE1156="",$AJ1156,$DE1156),IF($DG1156="",$AL1156,$DG1156),IF($DI1156="",$AN1156,$DI1156)))</f>
        <v/>
      </c>
      <c r="AT1156" s="86" t="str">
        <f t="shared" si="204"/>
        <v/>
      </c>
      <c r="AU1156" s="86" t="str">
        <f t="shared" si="205"/>
        <v/>
      </c>
      <c r="AV1156" s="86" t="str">
        <f t="shared" si="206"/>
        <v/>
      </c>
      <c r="AW1156" s="86" t="str">
        <f t="shared" si="207"/>
        <v/>
      </c>
      <c r="AX1156" s="86" t="str">
        <f t="shared" si="208"/>
        <v/>
      </c>
      <c r="AY1156" s="86" t="str">
        <f>IF(B1156="","",COUNTIFS($B$5:B1156,B1156,$AT$5:AT1156,AT1156))</f>
        <v/>
      </c>
      <c r="AZ1156" s="86" t="str">
        <f>IF(B1156="","",COUNTIFS($B$5:B1156,B1156,$AV$5:AV1156,AV1156))</f>
        <v/>
      </c>
      <c r="BA1156" s="86" t="str">
        <f t="shared" si="209"/>
        <v/>
      </c>
      <c r="BB1156" s="86" t="str">
        <f t="shared" si="210"/>
        <v/>
      </c>
      <c r="BC1156" s="86">
        <f t="shared" si="211"/>
        <v>0</v>
      </c>
      <c r="BD1156" s="40" t="str">
        <f t="shared" si="212"/>
        <v/>
      </c>
      <c r="BE1156" s="11" t="str">
        <f>IF($F1156="","","REV"&amp;COUNTIF($F$5:F1156,$F1156))</f>
        <v/>
      </c>
      <c r="BF1156" s="23"/>
      <c r="BG1156" s="23"/>
      <c r="BH1156" s="40" t="str">
        <f t="shared" si="213"/>
        <v/>
      </c>
      <c r="BI1156" s="40" t="str">
        <f t="shared" si="214"/>
        <v/>
      </c>
      <c r="BJ1156" s="88"/>
      <c r="BK1156" s="88"/>
      <c r="BL1156" s="88"/>
      <c r="BM1156" s="88"/>
      <c r="BN1156" s="88"/>
      <c r="BO1156" s="88"/>
      <c r="BP1156" s="88"/>
      <c r="BQ1156" s="88"/>
      <c r="BR1156" s="88"/>
      <c r="BS1156" s="88"/>
      <c r="BT1156" s="88"/>
      <c r="BU1156" s="88"/>
      <c r="BV1156" s="88"/>
      <c r="BW1156" s="88"/>
      <c r="BX1156" s="88"/>
      <c r="BY1156" s="88"/>
      <c r="BZ1156" s="88"/>
      <c r="CA1156" s="40" t="str">
        <f t="shared" si="215"/>
        <v/>
      </c>
      <c r="CC1156" s="87"/>
      <c r="CD1156" s="88"/>
      <c r="CE1156" s="87"/>
      <c r="CF1156" s="88"/>
      <c r="CG1156" s="87"/>
      <c r="CH1156" s="88"/>
      <c r="CI1156" s="87"/>
      <c r="CJ1156" s="88"/>
      <c r="CK1156" s="87"/>
      <c r="CL1156" s="88"/>
      <c r="CM1156" s="87"/>
      <c r="CN1156" s="88"/>
      <c r="CO1156" s="87"/>
      <c r="CP1156" s="88"/>
      <c r="CQ1156" s="87"/>
      <c r="CR1156" s="88"/>
      <c r="CS1156" s="87"/>
      <c r="CT1156" s="88"/>
      <c r="CU1156" s="87"/>
      <c r="CV1156" s="88"/>
      <c r="CW1156" s="87"/>
      <c r="CX1156" s="88"/>
      <c r="CY1156" s="87"/>
      <c r="CZ1156" s="88"/>
      <c r="DA1156" s="87"/>
      <c r="DB1156" s="88"/>
      <c r="DC1156" s="87"/>
      <c r="DD1156" s="88"/>
      <c r="DE1156" s="87"/>
      <c r="DF1156" s="88"/>
      <c r="DG1156" s="87"/>
      <c r="DH1156" s="88"/>
      <c r="DI1156" s="87"/>
      <c r="DJ1156" s="88"/>
      <c r="DK1156" s="23" t="str">
        <f>IF($F1156="","",IF(OR(AND($CC1156&lt;&gt;"",$CC1156&lt;&gt;$H1156),AND($CE1156&lt;&gt;"",$CE1156&lt;&gt;$J1156),AND($CG1156&lt;&gt;"",$CG1156&lt;&gt;$L1156),AND($CI1156&lt;&gt;"",$CI1156&lt;&gt;$N1156),AND($CK1156&lt;&gt;"",$CK1156&lt;&gt;$P1156),AND($CM1156&lt;&gt;"",$CM1156&lt;&gt;$R1156),AND($CO1156&lt;&gt;"",$CO1156&lt;&gt;$T1156),AND($CQ1156&lt;&gt;"",$CQ1156&lt;&gt;$V1156),AND($CS1156&lt;&gt;"",$CS1156&lt;&gt;$X1156),AND($CU1156&lt;&gt;"",$CU1156&lt;&gt;$Z1156),AND($CW1156&lt;&gt;"",$CW1156&lt;&gt;$AB1156),AND($CY1156&lt;&gt;"",$CY1156&lt;&gt;$AD1156),AND($DA1156&lt;&gt;"",$DA1156&lt;&gt;$AF1156),AND($DC1156&lt;&gt;"",$DC1156&lt;&gt;$AH1156),AND($DE1156&lt;&gt;"",$DE1156&lt;&gt;$AJ1156),AND($DG1156&lt;&gt;"",$DG1156&lt;&gt;$AL1156),AND($DI1156&lt;&gt;"",$DI1156&lt;&gt;$AN1156)),"Score changed",IF(OR(AND($CD1156&lt;&gt;"",$CD1156&lt;&gt;$I1156),AND($CF1156&lt;&gt;"",$CF1156&lt;&gt;$K1156),AND($CH1156&lt;&gt;"",$CH1156&lt;&gt;$M1156),AND($CJ1156&lt;&gt;"",$CJ1156&lt;&gt;$O1156),AND($CL1156&lt;&gt;"",$CL1156&lt;&gt;$Q1156),AND($CN1156&lt;&gt;"",$CN1156&lt;&gt;$S1156),AND($CP1156&lt;&gt;"",$CP1156&lt;&gt;$U1156),AND($CR1156&lt;&gt;"",$CR1156&lt;&gt;$W1156),AND($CT1156&lt;&gt;"",$CT1156&lt;&gt;$Y1156),AND($CV1156&lt;&gt;"",$CV1156&lt;&gt;$AA1156),AND($CX1156&lt;&gt;"",$CX1156&lt;&gt;$AC1156),AND($CZ1156&lt;&gt;"",$CZ1156&lt;&gt;$AE1156),AND($DB1156&lt;&gt;"",$DB1156&lt;&gt;$AG1156),AND($DD1156&lt;&gt;"",$DD1156&lt;&gt;$AI1156),AND($DF1156&lt;&gt;"",$DF1156&lt;&gt;$AK1156),AND($DH1156&lt;&gt;"",$DH1156&lt;&gt;$AM1156),AND($DJ1156&lt;&gt;"",$DJ1156&lt;&gt;$AO1156)),"Rewrite only","No change entered")))</f>
        <v/>
      </c>
    </row>
    <row r="1157" spans="1:115" ht="14.25" customHeight="1">
      <c r="A1157" s="86" t="str">
        <f>IF($F1157="","",IFERROR(INDEX([1]Raw_Data!$A:$A,MATCH($F1157,[1]Raw_Data!$F:$F,0)),""))</f>
        <v/>
      </c>
      <c r="B1157" s="86" t="str">
        <f>IF($F1157="","",IFERROR(INDEX([1]Raw_Data!$B:$B,MATCH($F1157,[1]Raw_Data!$F:$F,0)),""))</f>
        <v/>
      </c>
      <c r="C1157" s="86" t="str">
        <f>IF($F1157="","",IFERROR(INDEX([1]Raw_Data!$C:$C,MATCH($F1157,[1]Raw_Data!$F:$F,0)),""))</f>
        <v/>
      </c>
      <c r="D1157" s="86" t="str">
        <f>IF($F1157="","",IFERROR(INDEX([1]Raw_Data!$D:$D,MATCH($F1157,[1]Raw_Data!$F:$F,0)),""))</f>
        <v/>
      </c>
      <c r="E1157" s="86" t="str">
        <f>IF($F1157="","",IFERROR(INDEX([1]Raw_Data!$E:$E,MATCH($F1157,[1]Raw_Data!$F:$F,0)),""))</f>
        <v/>
      </c>
      <c r="F1157" s="87"/>
      <c r="G1157" s="86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86" t="str">
        <f t="shared" ref="AT1157:AT1220" si="216">IF(C1157="","",DATE(YEAR(C1157),MONTH(C1157),1))</f>
        <v/>
      </c>
      <c r="AU1157" s="86" t="str">
        <f t="shared" ref="AU1157:AU1220" si="217">IF(AT1157="","",TEXT(AT1157,"mmmm yyyy"))</f>
        <v/>
      </c>
      <c r="AV1157" s="86" t="str">
        <f t="shared" ref="AV1157:AV1220" si="218">IF(C1157="","",C1157-WEEKDAY(C1157,2)+1)</f>
        <v/>
      </c>
      <c r="AW1157" s="86" t="str">
        <f t="shared" ref="AW1157:AW1220" si="219">IF(AV1157="","",AV1157+6)</f>
        <v/>
      </c>
      <c r="AX1157" s="86" t="str">
        <f t="shared" ref="AX1157:AX1220" si="220">IF(AV1157="","",TEXT(AV1157,"dd/mm/yyyy")&amp;" - "&amp;TEXT(AW1157,"dd/mm/yyyy"))</f>
        <v/>
      </c>
      <c r="AY1157" s="86" t="str">
        <f>IF(B1157="","",COUNTIFS($B$5:B1157,B1157,$AT$5:AT1157,AT1157))</f>
        <v/>
      </c>
      <c r="AZ1157" s="86" t="str">
        <f>IF(B1157="","",COUNTIFS($B$5:B1157,B1157,$AV$5:AV1157,AV1157))</f>
        <v/>
      </c>
      <c r="BA1157" s="86" t="str">
        <f t="shared" ref="BA1157:BA1220" si="221">IF(B1157="","",TEXT(AY1157,"00")&amp;"|"&amp;B1157&amp;"|"&amp;TEXT(AT1157,"yyyymmdd"))</f>
        <v/>
      </c>
      <c r="BB1157" s="86" t="str">
        <f t="shared" ref="BB1157:BB1220" si="222">IF(B1157="","",TEXT(AZ1157,"00")&amp;"|"&amp;B1157&amp;"|"&amp;TEXT(AV1157,"yyyymmdd"))</f>
        <v/>
      </c>
      <c r="BC1157" s="86">
        <f t="shared" ref="BC1157:BC1220" si="223">IF(OR(AP1157="YES",AP1157="Yes",AP1157="Y",AP1157=1),1,0)</f>
        <v>0</v>
      </c>
      <c r="BD1157" s="40" t="str">
        <f t="shared" ref="BD1157:BD1220" si="224">IF($F1157="","",IF(OR($BF1157="Completed",$BF1157="Rejected",$BF1157="Approved",$BF1157="Revised",$BF1157="No Change",$BG1157="Revised",$BG1157="No Change",$BG1157="Approved",$BG1157="Rejected"),"Revised","Appeal"))</f>
        <v/>
      </c>
      <c r="BE1157" s="11" t="str">
        <f>IF($F1157="","","REV"&amp;COUNTIF($F$5:F1157,$F1157))</f>
        <v/>
      </c>
      <c r="BF1157" s="23"/>
      <c r="BG1157" s="23"/>
      <c r="BH1157" s="40" t="str">
        <f t="shared" ref="BH1157:BH1220" si="225">IF($F1157="","",$F1157&amp;"-ORI")</f>
        <v/>
      </c>
      <c r="BI1157" s="40" t="str">
        <f t="shared" ref="BI1157:BI1220" si="226">IF(OR($F1157="",$BE1157=""),"",$F1157&amp;"-"&amp;$BE1157)</f>
        <v/>
      </c>
      <c r="BJ1157" s="88"/>
      <c r="BK1157" s="88"/>
      <c r="BL1157" s="88"/>
      <c r="BM1157" s="88"/>
      <c r="BN1157" s="88"/>
      <c r="BO1157" s="88"/>
      <c r="BP1157" s="88"/>
      <c r="BQ1157" s="88"/>
      <c r="BR1157" s="88"/>
      <c r="BS1157" s="88"/>
      <c r="BT1157" s="88"/>
      <c r="BU1157" s="88"/>
      <c r="BV1157" s="88"/>
      <c r="BW1157" s="88"/>
      <c r="BX1157" s="88"/>
      <c r="BY1157" s="88"/>
      <c r="BZ1157" s="88"/>
      <c r="CA1157" s="40" t="str">
        <f t="shared" ref="CA1157:CA1220" si="227">IF(OR($F1157="",$BE1157=""),"",$F1157&amp;"|"&amp;$BE1157)</f>
        <v/>
      </c>
      <c r="CC1157" s="87"/>
      <c r="CD1157" s="88"/>
      <c r="CE1157" s="87"/>
      <c r="CF1157" s="88"/>
      <c r="CG1157" s="87"/>
      <c r="CH1157" s="88"/>
      <c r="CI1157" s="87"/>
      <c r="CJ1157" s="88"/>
      <c r="CK1157" s="87"/>
      <c r="CL1157" s="88"/>
      <c r="CM1157" s="87"/>
      <c r="CN1157" s="88"/>
      <c r="CO1157" s="87"/>
      <c r="CP1157" s="88"/>
      <c r="CQ1157" s="87"/>
      <c r="CR1157" s="88"/>
      <c r="CS1157" s="87"/>
      <c r="CT1157" s="88"/>
      <c r="CU1157" s="87"/>
      <c r="CV1157" s="88"/>
      <c r="CW1157" s="87"/>
      <c r="CX1157" s="88"/>
      <c r="CY1157" s="87"/>
      <c r="CZ1157" s="88"/>
      <c r="DA1157" s="87"/>
      <c r="DB1157" s="88"/>
      <c r="DC1157" s="87"/>
      <c r="DD1157" s="88"/>
      <c r="DE1157" s="87"/>
      <c r="DF1157" s="88"/>
      <c r="DG1157" s="87"/>
      <c r="DH1157" s="88"/>
      <c r="DI1157" s="87"/>
      <c r="DJ1157" s="88"/>
      <c r="DK1157" s="23" t="str">
        <f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86" t="str">
        <f>IF($F1158="","",IFERROR(INDEX([1]Raw_Data!$A:$A,MATCH($F1158,[1]Raw_Data!$F:$F,0)),""))</f>
        <v/>
      </c>
      <c r="B1158" s="86" t="str">
        <f>IF($F1158="","",IFERROR(INDEX([1]Raw_Data!$B:$B,MATCH($F1158,[1]Raw_Data!$F:$F,0)),""))</f>
        <v/>
      </c>
      <c r="C1158" s="86" t="str">
        <f>IF($F1158="","",IFERROR(INDEX([1]Raw_Data!$C:$C,MATCH($F1158,[1]Raw_Data!$F:$F,0)),""))</f>
        <v/>
      </c>
      <c r="D1158" s="86" t="str">
        <f>IF($F1158="","",IFERROR(INDEX([1]Raw_Data!$D:$D,MATCH($F1158,[1]Raw_Data!$F:$F,0)),""))</f>
        <v/>
      </c>
      <c r="E1158" s="86" t="str">
        <f>IF($F1158="","",IFERROR(INDEX([1]Raw_Data!$E:$E,MATCH($F1158,[1]Raw_Data!$F:$F,0)),""))</f>
        <v/>
      </c>
      <c r="F1158" s="87"/>
      <c r="G1158" s="86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>IF($F1158="","",SUM(IF($CC1158="",$H1158,$CC1158),IF($CE1158="",$J1158,$CE1158),IF($CG1158="",$L1158,$CG1158),IF($CI1158="",$N1158,$CI1158),IF($CK1158="",$P1158,$CK1158),IF($CM1158="",$R1158,$CM1158),IF($CO1158="",$T1158,$CO1158),IF($CQ1158="",$V1158,$CQ1158),IF($CS1158="",$X1158,$CS1158),IF($CU1158="",$Z1158,$CU1158),IF($CW1158="",$AB1158,$CW1158),IF($CY1158="",$AD1158,$CY1158),IF($DA1158="",$AF1158,$DA1158),IF($DC1158="",$AH1158,$DC1158),IF($DE1158="",$AJ1158,$DE1158),IF($DG1158="",$AL1158,$DG1158),IF($DI1158="",$AN1158,$DI1158)))</f>
        <v/>
      </c>
      <c r="AT1158" s="86" t="str">
        <f t="shared" si="216"/>
        <v/>
      </c>
      <c r="AU1158" s="86" t="str">
        <f t="shared" si="217"/>
        <v/>
      </c>
      <c r="AV1158" s="86" t="str">
        <f t="shared" si="218"/>
        <v/>
      </c>
      <c r="AW1158" s="86" t="str">
        <f t="shared" si="219"/>
        <v/>
      </c>
      <c r="AX1158" s="86" t="str">
        <f t="shared" si="220"/>
        <v/>
      </c>
      <c r="AY1158" s="86" t="str">
        <f>IF(B1158="","",COUNTIFS($B$5:B1158,B1158,$AT$5:AT1158,AT1158))</f>
        <v/>
      </c>
      <c r="AZ1158" s="86" t="str">
        <f>IF(B1158="","",COUNTIFS($B$5:B1158,B1158,$AV$5:AV1158,AV1158))</f>
        <v/>
      </c>
      <c r="BA1158" s="86" t="str">
        <f t="shared" si="221"/>
        <v/>
      </c>
      <c r="BB1158" s="86" t="str">
        <f t="shared" si="222"/>
        <v/>
      </c>
      <c r="BC1158" s="86">
        <f t="shared" si="223"/>
        <v>0</v>
      </c>
      <c r="BD1158" s="40" t="str">
        <f t="shared" si="224"/>
        <v/>
      </c>
      <c r="BE1158" s="11" t="str">
        <f>IF($F1158="","","REV"&amp;COUNTIF($F$5:F1158,$F1158))</f>
        <v/>
      </c>
      <c r="BF1158" s="23"/>
      <c r="BG1158" s="23"/>
      <c r="BH1158" s="40" t="str">
        <f t="shared" si="225"/>
        <v/>
      </c>
      <c r="BI1158" s="40" t="str">
        <f t="shared" si="226"/>
        <v/>
      </c>
      <c r="BJ1158" s="88"/>
      <c r="BK1158" s="88"/>
      <c r="BL1158" s="88"/>
      <c r="BM1158" s="88"/>
      <c r="BN1158" s="88"/>
      <c r="BO1158" s="88"/>
      <c r="BP1158" s="88"/>
      <c r="BQ1158" s="88"/>
      <c r="BR1158" s="88"/>
      <c r="BS1158" s="88"/>
      <c r="BT1158" s="88"/>
      <c r="BU1158" s="88"/>
      <c r="BV1158" s="88"/>
      <c r="BW1158" s="88"/>
      <c r="BX1158" s="88"/>
      <c r="BY1158" s="88"/>
      <c r="BZ1158" s="88"/>
      <c r="CA1158" s="40" t="str">
        <f t="shared" si="227"/>
        <v/>
      </c>
      <c r="CC1158" s="87"/>
      <c r="CD1158" s="88"/>
      <c r="CE1158" s="87"/>
      <c r="CF1158" s="88"/>
      <c r="CG1158" s="87"/>
      <c r="CH1158" s="88"/>
      <c r="CI1158" s="87"/>
      <c r="CJ1158" s="88"/>
      <c r="CK1158" s="87"/>
      <c r="CL1158" s="88"/>
      <c r="CM1158" s="87"/>
      <c r="CN1158" s="88"/>
      <c r="CO1158" s="87"/>
      <c r="CP1158" s="88"/>
      <c r="CQ1158" s="87"/>
      <c r="CR1158" s="88"/>
      <c r="CS1158" s="87"/>
      <c r="CT1158" s="88"/>
      <c r="CU1158" s="87"/>
      <c r="CV1158" s="88"/>
      <c r="CW1158" s="87"/>
      <c r="CX1158" s="88"/>
      <c r="CY1158" s="87"/>
      <c r="CZ1158" s="88"/>
      <c r="DA1158" s="87"/>
      <c r="DB1158" s="88"/>
      <c r="DC1158" s="87"/>
      <c r="DD1158" s="88"/>
      <c r="DE1158" s="87"/>
      <c r="DF1158" s="88"/>
      <c r="DG1158" s="87"/>
      <c r="DH1158" s="88"/>
      <c r="DI1158" s="87"/>
      <c r="DJ1158" s="88"/>
      <c r="DK1158" s="23" t="str">
        <f>IF($F1158="","",IF(OR(AND($CC1158&lt;&gt;"",$CC1158&lt;&gt;$H1158),AND($CE1158&lt;&gt;"",$CE1158&lt;&gt;$J1158),AND($CG1158&lt;&gt;"",$CG1158&lt;&gt;$L1158),AND($CI1158&lt;&gt;"",$CI1158&lt;&gt;$N1158),AND($CK1158&lt;&gt;"",$CK1158&lt;&gt;$P1158),AND($CM1158&lt;&gt;"",$CM1158&lt;&gt;$R1158),AND($CO1158&lt;&gt;"",$CO1158&lt;&gt;$T1158),AND($CQ1158&lt;&gt;"",$CQ1158&lt;&gt;$V1158),AND($CS1158&lt;&gt;"",$CS1158&lt;&gt;$X1158),AND($CU1158&lt;&gt;"",$CU1158&lt;&gt;$Z1158),AND($CW1158&lt;&gt;"",$CW1158&lt;&gt;$AB1158),AND($CY1158&lt;&gt;"",$CY1158&lt;&gt;$AD1158),AND($DA1158&lt;&gt;"",$DA1158&lt;&gt;$AF1158),AND($DC1158&lt;&gt;"",$DC1158&lt;&gt;$AH1158),AND($DE1158&lt;&gt;"",$DE1158&lt;&gt;$AJ1158),AND($DG1158&lt;&gt;"",$DG1158&lt;&gt;$AL1158),AND($DI1158&lt;&gt;"",$DI1158&lt;&gt;$AN1158)),"Score changed",IF(OR(AND($CD1158&lt;&gt;"",$CD1158&lt;&gt;$I1158),AND($CF1158&lt;&gt;"",$CF1158&lt;&gt;$K1158),AND($CH1158&lt;&gt;"",$CH1158&lt;&gt;$M1158),AND($CJ1158&lt;&gt;"",$CJ1158&lt;&gt;$O1158),AND($CL1158&lt;&gt;"",$CL1158&lt;&gt;$Q1158),AND($CN1158&lt;&gt;"",$CN1158&lt;&gt;$S1158),AND($CP1158&lt;&gt;"",$CP1158&lt;&gt;$U1158),AND($CR1158&lt;&gt;"",$CR1158&lt;&gt;$W1158),AND($CT1158&lt;&gt;"",$CT1158&lt;&gt;$Y1158),AND($CV1158&lt;&gt;"",$CV1158&lt;&gt;$AA1158),AND($CX1158&lt;&gt;"",$CX1158&lt;&gt;$AC1158),AND($CZ1158&lt;&gt;"",$CZ1158&lt;&gt;$AE1158),AND($DB1158&lt;&gt;"",$DB1158&lt;&gt;$AG1158),AND($DD1158&lt;&gt;"",$DD1158&lt;&gt;$AI1158),AND($DF1158&lt;&gt;"",$DF1158&lt;&gt;$AK1158),AND($DH1158&lt;&gt;"",$DH1158&lt;&gt;$AM1158),AND($DJ1158&lt;&gt;"",$DJ1158&lt;&gt;$AO1158)),"Rewrite only","No change entered")))</f>
        <v/>
      </c>
    </row>
    <row r="1159" spans="1:115" ht="14.25" customHeight="1">
      <c r="A1159" s="86" t="str">
        <f>IF($F1159="","",IFERROR(INDEX([1]Raw_Data!$A:$A,MATCH($F1159,[1]Raw_Data!$F:$F,0)),""))</f>
        <v/>
      </c>
      <c r="B1159" s="86" t="str">
        <f>IF($F1159="","",IFERROR(INDEX([1]Raw_Data!$B:$B,MATCH($F1159,[1]Raw_Data!$F:$F,0)),""))</f>
        <v/>
      </c>
      <c r="C1159" s="86" t="str">
        <f>IF($F1159="","",IFERROR(INDEX([1]Raw_Data!$C:$C,MATCH($F1159,[1]Raw_Data!$F:$F,0)),""))</f>
        <v/>
      </c>
      <c r="D1159" s="86" t="str">
        <f>IF($F1159="","",IFERROR(INDEX([1]Raw_Data!$D:$D,MATCH($F1159,[1]Raw_Data!$F:$F,0)),""))</f>
        <v/>
      </c>
      <c r="E1159" s="86" t="str">
        <f>IF($F1159="","",IFERROR(INDEX([1]Raw_Data!$E:$E,MATCH($F1159,[1]Raw_Data!$F:$F,0)),""))</f>
        <v/>
      </c>
      <c r="F1159" s="87"/>
      <c r="G1159" s="86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>IF($F1159="","",SUM(IF($CC1159="",$H1159,$CC1159),IF($CE1159="",$J1159,$CE1159),IF($CG1159="",$L1159,$CG1159),IF($CI1159="",$N1159,$CI1159),IF($CK1159="",$P1159,$CK1159),IF($CM1159="",$R1159,$CM1159),IF($CO1159="",$T1159,$CO1159),IF($CQ1159="",$V1159,$CQ1159),IF($CS1159="",$X1159,$CS1159),IF($CU1159="",$Z1159,$CU1159),IF($CW1159="",$AB1159,$CW1159),IF($CY1159="",$AD1159,$CY1159),IF($DA1159="",$AF1159,$DA1159),IF($DC1159="",$AH1159,$DC1159),IF($DE1159="",$AJ1159,$DE1159),IF($DG1159="",$AL1159,$DG1159),IF($DI1159="",$AN1159,$DI1159)))</f>
        <v/>
      </c>
      <c r="AT1159" s="86" t="str">
        <f t="shared" si="216"/>
        <v/>
      </c>
      <c r="AU1159" s="86" t="str">
        <f t="shared" si="217"/>
        <v/>
      </c>
      <c r="AV1159" s="86" t="str">
        <f t="shared" si="218"/>
        <v/>
      </c>
      <c r="AW1159" s="86" t="str">
        <f t="shared" si="219"/>
        <v/>
      </c>
      <c r="AX1159" s="86" t="str">
        <f t="shared" si="220"/>
        <v/>
      </c>
      <c r="AY1159" s="86" t="str">
        <f>IF(B1159="","",COUNTIFS($B$5:B1159,B1159,$AT$5:AT1159,AT1159))</f>
        <v/>
      </c>
      <c r="AZ1159" s="86" t="str">
        <f>IF(B1159="","",COUNTIFS($B$5:B1159,B1159,$AV$5:AV1159,AV1159))</f>
        <v/>
      </c>
      <c r="BA1159" s="86" t="str">
        <f t="shared" si="221"/>
        <v/>
      </c>
      <c r="BB1159" s="86" t="str">
        <f t="shared" si="222"/>
        <v/>
      </c>
      <c r="BC1159" s="86">
        <f t="shared" si="223"/>
        <v>0</v>
      </c>
      <c r="BD1159" s="40" t="str">
        <f t="shared" si="224"/>
        <v/>
      </c>
      <c r="BE1159" s="11" t="str">
        <f>IF($F1159="","","REV"&amp;COUNTIF($F$5:F1159,$F1159))</f>
        <v/>
      </c>
      <c r="BF1159" s="23"/>
      <c r="BG1159" s="23"/>
      <c r="BH1159" s="40" t="str">
        <f t="shared" si="225"/>
        <v/>
      </c>
      <c r="BI1159" s="40" t="str">
        <f t="shared" si="226"/>
        <v/>
      </c>
      <c r="BJ1159" s="88"/>
      <c r="BK1159" s="88"/>
      <c r="BL1159" s="88"/>
      <c r="BM1159" s="88"/>
      <c r="BN1159" s="88"/>
      <c r="BO1159" s="88"/>
      <c r="BP1159" s="88"/>
      <c r="BQ1159" s="88"/>
      <c r="BR1159" s="88"/>
      <c r="BS1159" s="88"/>
      <c r="BT1159" s="88"/>
      <c r="BU1159" s="88"/>
      <c r="BV1159" s="88"/>
      <c r="BW1159" s="88"/>
      <c r="BX1159" s="88"/>
      <c r="BY1159" s="88"/>
      <c r="BZ1159" s="88"/>
      <c r="CA1159" s="40" t="str">
        <f t="shared" si="227"/>
        <v/>
      </c>
      <c r="CC1159" s="87"/>
      <c r="CD1159" s="88"/>
      <c r="CE1159" s="87"/>
      <c r="CF1159" s="88"/>
      <c r="CG1159" s="87"/>
      <c r="CH1159" s="88"/>
      <c r="CI1159" s="87"/>
      <c r="CJ1159" s="88"/>
      <c r="CK1159" s="87"/>
      <c r="CL1159" s="88"/>
      <c r="CM1159" s="87"/>
      <c r="CN1159" s="88"/>
      <c r="CO1159" s="87"/>
      <c r="CP1159" s="88"/>
      <c r="CQ1159" s="87"/>
      <c r="CR1159" s="88"/>
      <c r="CS1159" s="87"/>
      <c r="CT1159" s="88"/>
      <c r="CU1159" s="87"/>
      <c r="CV1159" s="88"/>
      <c r="CW1159" s="87"/>
      <c r="CX1159" s="88"/>
      <c r="CY1159" s="87"/>
      <c r="CZ1159" s="88"/>
      <c r="DA1159" s="87"/>
      <c r="DB1159" s="88"/>
      <c r="DC1159" s="87"/>
      <c r="DD1159" s="88"/>
      <c r="DE1159" s="87"/>
      <c r="DF1159" s="88"/>
      <c r="DG1159" s="87"/>
      <c r="DH1159" s="88"/>
      <c r="DI1159" s="87"/>
      <c r="DJ1159" s="88"/>
      <c r="DK1159" s="23" t="str">
        <f>IF($F1159="","",IF(OR(AND($CC1159&lt;&gt;"",$CC1159&lt;&gt;$H1159),AND($CE1159&lt;&gt;"",$CE1159&lt;&gt;$J1159),AND($CG1159&lt;&gt;"",$CG1159&lt;&gt;$L1159),AND($CI1159&lt;&gt;"",$CI1159&lt;&gt;$N1159),AND($CK1159&lt;&gt;"",$CK1159&lt;&gt;$P1159),AND($CM1159&lt;&gt;"",$CM1159&lt;&gt;$R1159),AND($CO1159&lt;&gt;"",$CO1159&lt;&gt;$T1159),AND($CQ1159&lt;&gt;"",$CQ1159&lt;&gt;$V1159),AND($CS1159&lt;&gt;"",$CS1159&lt;&gt;$X1159),AND($CU1159&lt;&gt;"",$CU1159&lt;&gt;$Z1159),AND($CW1159&lt;&gt;"",$CW1159&lt;&gt;$AB1159),AND($CY1159&lt;&gt;"",$CY1159&lt;&gt;$AD1159),AND($DA1159&lt;&gt;"",$DA1159&lt;&gt;$AF1159),AND($DC1159&lt;&gt;"",$DC1159&lt;&gt;$AH1159),AND($DE1159&lt;&gt;"",$DE1159&lt;&gt;$AJ1159),AND($DG1159&lt;&gt;"",$DG1159&lt;&gt;$AL1159),AND($DI1159&lt;&gt;"",$DI1159&lt;&gt;$AN1159)),"Score changed",IF(OR(AND($CD1159&lt;&gt;"",$CD1159&lt;&gt;$I1159),AND($CF1159&lt;&gt;"",$CF1159&lt;&gt;$K1159),AND($CH1159&lt;&gt;"",$CH1159&lt;&gt;$M1159),AND($CJ1159&lt;&gt;"",$CJ1159&lt;&gt;$O1159),AND($CL1159&lt;&gt;"",$CL1159&lt;&gt;$Q1159),AND($CN1159&lt;&gt;"",$CN1159&lt;&gt;$S1159),AND($CP1159&lt;&gt;"",$CP1159&lt;&gt;$U1159),AND($CR1159&lt;&gt;"",$CR1159&lt;&gt;$W1159),AND($CT1159&lt;&gt;"",$CT1159&lt;&gt;$Y1159),AND($CV1159&lt;&gt;"",$CV1159&lt;&gt;$AA1159),AND($CX1159&lt;&gt;"",$CX1159&lt;&gt;$AC1159),AND($CZ1159&lt;&gt;"",$CZ1159&lt;&gt;$AE1159),AND($DB1159&lt;&gt;"",$DB1159&lt;&gt;$AG1159),AND($DD1159&lt;&gt;"",$DD1159&lt;&gt;$AI1159),AND($DF1159&lt;&gt;"",$DF1159&lt;&gt;$AK1159),AND($DH1159&lt;&gt;"",$DH1159&lt;&gt;$AM1159),AND($DJ1159&lt;&gt;"",$DJ1159&lt;&gt;$AO1159)),"Rewrite only","No change entered")))</f>
        <v/>
      </c>
    </row>
    <row r="1160" spans="1:115" ht="14.25" customHeight="1">
      <c r="A1160" s="86" t="str">
        <f>IF($F1160="","",IFERROR(INDEX([1]Raw_Data!$A:$A,MATCH($F1160,[1]Raw_Data!$F:$F,0)),""))</f>
        <v/>
      </c>
      <c r="B1160" s="86" t="str">
        <f>IF($F1160="","",IFERROR(INDEX([1]Raw_Data!$B:$B,MATCH($F1160,[1]Raw_Data!$F:$F,0)),""))</f>
        <v/>
      </c>
      <c r="C1160" s="86" t="str">
        <f>IF($F1160="","",IFERROR(INDEX([1]Raw_Data!$C:$C,MATCH($F1160,[1]Raw_Data!$F:$F,0)),""))</f>
        <v/>
      </c>
      <c r="D1160" s="86" t="str">
        <f>IF($F1160="","",IFERROR(INDEX([1]Raw_Data!$D:$D,MATCH($F1160,[1]Raw_Data!$F:$F,0)),""))</f>
        <v/>
      </c>
      <c r="E1160" s="86" t="str">
        <f>IF($F1160="","",IFERROR(INDEX([1]Raw_Data!$E:$E,MATCH($F1160,[1]Raw_Data!$F:$F,0)),""))</f>
        <v/>
      </c>
      <c r="F1160" s="87"/>
      <c r="G1160" s="86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>IF($F1160="","",SUM(IF($CC1160="",$H1160,$CC1160),IF($CE1160="",$J1160,$CE1160),IF($CG1160="",$L1160,$CG1160),IF($CI1160="",$N1160,$CI1160),IF($CK1160="",$P1160,$CK1160),IF($CM1160="",$R1160,$CM1160),IF($CO1160="",$T1160,$CO1160),IF($CQ1160="",$V1160,$CQ1160),IF($CS1160="",$X1160,$CS1160),IF($CU1160="",$Z1160,$CU1160),IF($CW1160="",$AB1160,$CW1160),IF($CY1160="",$AD1160,$CY1160),IF($DA1160="",$AF1160,$DA1160),IF($DC1160="",$AH1160,$DC1160),IF($DE1160="",$AJ1160,$DE1160),IF($DG1160="",$AL1160,$DG1160),IF($DI1160="",$AN1160,$DI1160)))</f>
        <v/>
      </c>
      <c r="AT1160" s="86" t="str">
        <f t="shared" si="216"/>
        <v/>
      </c>
      <c r="AU1160" s="86" t="str">
        <f t="shared" si="217"/>
        <v/>
      </c>
      <c r="AV1160" s="86" t="str">
        <f t="shared" si="218"/>
        <v/>
      </c>
      <c r="AW1160" s="86" t="str">
        <f t="shared" si="219"/>
        <v/>
      </c>
      <c r="AX1160" s="86" t="str">
        <f t="shared" si="220"/>
        <v/>
      </c>
      <c r="AY1160" s="86" t="str">
        <f>IF(B1160="","",COUNTIFS($B$5:B1160,B1160,$AT$5:AT1160,AT1160))</f>
        <v/>
      </c>
      <c r="AZ1160" s="86" t="str">
        <f>IF(B1160="","",COUNTIFS($B$5:B1160,B1160,$AV$5:AV1160,AV1160))</f>
        <v/>
      </c>
      <c r="BA1160" s="86" t="str">
        <f t="shared" si="221"/>
        <v/>
      </c>
      <c r="BB1160" s="86" t="str">
        <f t="shared" si="222"/>
        <v/>
      </c>
      <c r="BC1160" s="86">
        <f t="shared" si="223"/>
        <v>0</v>
      </c>
      <c r="BD1160" s="40" t="str">
        <f t="shared" si="224"/>
        <v/>
      </c>
      <c r="BE1160" s="11" t="str">
        <f>IF($F1160="","","REV"&amp;COUNTIF($F$5:F1160,$F1160))</f>
        <v/>
      </c>
      <c r="BF1160" s="23"/>
      <c r="BG1160" s="23"/>
      <c r="BH1160" s="40" t="str">
        <f t="shared" si="225"/>
        <v/>
      </c>
      <c r="BI1160" s="40" t="str">
        <f t="shared" si="226"/>
        <v/>
      </c>
      <c r="BJ1160" s="88"/>
      <c r="BK1160" s="88"/>
      <c r="BL1160" s="88"/>
      <c r="BM1160" s="88"/>
      <c r="BN1160" s="88"/>
      <c r="BO1160" s="88"/>
      <c r="BP1160" s="88"/>
      <c r="BQ1160" s="88"/>
      <c r="BR1160" s="88"/>
      <c r="BS1160" s="88"/>
      <c r="BT1160" s="88"/>
      <c r="BU1160" s="88"/>
      <c r="BV1160" s="88"/>
      <c r="BW1160" s="88"/>
      <c r="BX1160" s="88"/>
      <c r="BY1160" s="88"/>
      <c r="BZ1160" s="88"/>
      <c r="CA1160" s="40" t="str">
        <f t="shared" si="227"/>
        <v/>
      </c>
      <c r="CC1160" s="87"/>
      <c r="CD1160" s="88"/>
      <c r="CE1160" s="87"/>
      <c r="CF1160" s="88"/>
      <c r="CG1160" s="87"/>
      <c r="CH1160" s="88"/>
      <c r="CI1160" s="87"/>
      <c r="CJ1160" s="88"/>
      <c r="CK1160" s="87"/>
      <c r="CL1160" s="88"/>
      <c r="CM1160" s="87"/>
      <c r="CN1160" s="88"/>
      <c r="CO1160" s="87"/>
      <c r="CP1160" s="88"/>
      <c r="CQ1160" s="87"/>
      <c r="CR1160" s="88"/>
      <c r="CS1160" s="87"/>
      <c r="CT1160" s="88"/>
      <c r="CU1160" s="87"/>
      <c r="CV1160" s="88"/>
      <c r="CW1160" s="87"/>
      <c r="CX1160" s="88"/>
      <c r="CY1160" s="87"/>
      <c r="CZ1160" s="88"/>
      <c r="DA1160" s="87"/>
      <c r="DB1160" s="88"/>
      <c r="DC1160" s="87"/>
      <c r="DD1160" s="88"/>
      <c r="DE1160" s="87"/>
      <c r="DF1160" s="88"/>
      <c r="DG1160" s="87"/>
      <c r="DH1160" s="88"/>
      <c r="DI1160" s="87"/>
      <c r="DJ1160" s="88"/>
      <c r="DK1160" s="23" t="str">
        <f>IF($F1160="","",IF(OR(AND($CC1160&lt;&gt;"",$CC1160&lt;&gt;$H1160),AND($CE1160&lt;&gt;"",$CE1160&lt;&gt;$J1160),AND($CG1160&lt;&gt;"",$CG1160&lt;&gt;$L1160),AND($CI1160&lt;&gt;"",$CI1160&lt;&gt;$N1160),AND($CK1160&lt;&gt;"",$CK1160&lt;&gt;$P1160),AND($CM1160&lt;&gt;"",$CM1160&lt;&gt;$R1160),AND($CO1160&lt;&gt;"",$CO1160&lt;&gt;$T1160),AND($CQ1160&lt;&gt;"",$CQ1160&lt;&gt;$V1160),AND($CS1160&lt;&gt;"",$CS1160&lt;&gt;$X1160),AND($CU1160&lt;&gt;"",$CU1160&lt;&gt;$Z1160),AND($CW1160&lt;&gt;"",$CW1160&lt;&gt;$AB1160),AND($CY1160&lt;&gt;"",$CY1160&lt;&gt;$AD1160),AND($DA1160&lt;&gt;"",$DA1160&lt;&gt;$AF1160),AND($DC1160&lt;&gt;"",$DC1160&lt;&gt;$AH1160),AND($DE1160&lt;&gt;"",$DE1160&lt;&gt;$AJ1160),AND($DG1160&lt;&gt;"",$DG1160&lt;&gt;$AL1160),AND($DI1160&lt;&gt;"",$DI1160&lt;&gt;$AN1160)),"Score changed",IF(OR(AND($CD1160&lt;&gt;"",$CD1160&lt;&gt;$I1160),AND($CF1160&lt;&gt;"",$CF1160&lt;&gt;$K1160),AND($CH1160&lt;&gt;"",$CH1160&lt;&gt;$M1160),AND($CJ1160&lt;&gt;"",$CJ1160&lt;&gt;$O1160),AND($CL1160&lt;&gt;"",$CL1160&lt;&gt;$Q1160),AND($CN1160&lt;&gt;"",$CN1160&lt;&gt;$S1160),AND($CP1160&lt;&gt;"",$CP1160&lt;&gt;$U1160),AND($CR1160&lt;&gt;"",$CR1160&lt;&gt;$W1160),AND($CT1160&lt;&gt;"",$CT1160&lt;&gt;$Y1160),AND($CV1160&lt;&gt;"",$CV1160&lt;&gt;$AA1160),AND($CX1160&lt;&gt;"",$CX1160&lt;&gt;$AC1160),AND($CZ1160&lt;&gt;"",$CZ1160&lt;&gt;$AE1160),AND($DB1160&lt;&gt;"",$DB1160&lt;&gt;$AG1160),AND($DD1160&lt;&gt;"",$DD1160&lt;&gt;$AI1160),AND($DF1160&lt;&gt;"",$DF1160&lt;&gt;$AK1160),AND($DH1160&lt;&gt;"",$DH1160&lt;&gt;$AM1160),AND($DJ1160&lt;&gt;"",$DJ1160&lt;&gt;$AO1160)),"Rewrite only","No change entered")))</f>
        <v/>
      </c>
    </row>
    <row r="1161" spans="1:115" ht="14.25" customHeight="1">
      <c r="A1161" s="86" t="str">
        <f>IF($F1161="","",IFERROR(INDEX([1]Raw_Data!$A:$A,MATCH($F1161,[1]Raw_Data!$F:$F,0)),""))</f>
        <v/>
      </c>
      <c r="B1161" s="86" t="str">
        <f>IF($F1161="","",IFERROR(INDEX([1]Raw_Data!$B:$B,MATCH($F1161,[1]Raw_Data!$F:$F,0)),""))</f>
        <v/>
      </c>
      <c r="C1161" s="86" t="str">
        <f>IF($F1161="","",IFERROR(INDEX([1]Raw_Data!$C:$C,MATCH($F1161,[1]Raw_Data!$F:$F,0)),""))</f>
        <v/>
      </c>
      <c r="D1161" s="86" t="str">
        <f>IF($F1161="","",IFERROR(INDEX([1]Raw_Data!$D:$D,MATCH($F1161,[1]Raw_Data!$F:$F,0)),""))</f>
        <v/>
      </c>
      <c r="E1161" s="86" t="str">
        <f>IF($F1161="","",IFERROR(INDEX([1]Raw_Data!$E:$E,MATCH($F1161,[1]Raw_Data!$F:$F,0)),""))</f>
        <v/>
      </c>
      <c r="F1161" s="87"/>
      <c r="G1161" s="86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>IF($F1161="","",SUM(IF($CC1161="",$H1161,$CC1161),IF($CE1161="",$J1161,$CE1161),IF($CG1161="",$L1161,$CG1161),IF($CI1161="",$N1161,$CI1161),IF($CK1161="",$P1161,$CK1161),IF($CM1161="",$R1161,$CM1161),IF($CO1161="",$T1161,$CO1161),IF($CQ1161="",$V1161,$CQ1161),IF($CS1161="",$X1161,$CS1161),IF($CU1161="",$Z1161,$CU1161),IF($CW1161="",$AB1161,$CW1161),IF($CY1161="",$AD1161,$CY1161),IF($DA1161="",$AF1161,$DA1161),IF($DC1161="",$AH1161,$DC1161),IF($DE1161="",$AJ1161,$DE1161),IF($DG1161="",$AL1161,$DG1161),IF($DI1161="",$AN1161,$DI1161)))</f>
        <v/>
      </c>
      <c r="AT1161" s="86" t="str">
        <f t="shared" si="216"/>
        <v/>
      </c>
      <c r="AU1161" s="86" t="str">
        <f t="shared" si="217"/>
        <v/>
      </c>
      <c r="AV1161" s="86" t="str">
        <f t="shared" si="218"/>
        <v/>
      </c>
      <c r="AW1161" s="86" t="str">
        <f t="shared" si="219"/>
        <v/>
      </c>
      <c r="AX1161" s="86" t="str">
        <f t="shared" si="220"/>
        <v/>
      </c>
      <c r="AY1161" s="86" t="str">
        <f>IF(B1161="","",COUNTIFS($B$5:B1161,B1161,$AT$5:AT1161,AT1161))</f>
        <v/>
      </c>
      <c r="AZ1161" s="86" t="str">
        <f>IF(B1161="","",COUNTIFS($B$5:B1161,B1161,$AV$5:AV1161,AV1161))</f>
        <v/>
      </c>
      <c r="BA1161" s="86" t="str">
        <f t="shared" si="221"/>
        <v/>
      </c>
      <c r="BB1161" s="86" t="str">
        <f t="shared" si="222"/>
        <v/>
      </c>
      <c r="BC1161" s="86">
        <f t="shared" si="223"/>
        <v>0</v>
      </c>
      <c r="BD1161" s="40" t="str">
        <f t="shared" si="224"/>
        <v/>
      </c>
      <c r="BE1161" s="11" t="str">
        <f>IF($F1161="","","REV"&amp;COUNTIF($F$5:F1161,$F1161))</f>
        <v/>
      </c>
      <c r="BF1161" s="23"/>
      <c r="BG1161" s="23"/>
      <c r="BH1161" s="40" t="str">
        <f t="shared" si="225"/>
        <v/>
      </c>
      <c r="BI1161" s="40" t="str">
        <f t="shared" si="226"/>
        <v/>
      </c>
      <c r="BJ1161" s="88"/>
      <c r="BK1161" s="88"/>
      <c r="BL1161" s="88"/>
      <c r="BM1161" s="88"/>
      <c r="BN1161" s="88"/>
      <c r="BO1161" s="88"/>
      <c r="BP1161" s="88"/>
      <c r="BQ1161" s="88"/>
      <c r="BR1161" s="88"/>
      <c r="BS1161" s="88"/>
      <c r="BT1161" s="88"/>
      <c r="BU1161" s="88"/>
      <c r="BV1161" s="88"/>
      <c r="BW1161" s="88"/>
      <c r="BX1161" s="88"/>
      <c r="BY1161" s="88"/>
      <c r="BZ1161" s="88"/>
      <c r="CA1161" s="40" t="str">
        <f t="shared" si="227"/>
        <v/>
      </c>
      <c r="CC1161" s="87"/>
      <c r="CD1161" s="88"/>
      <c r="CE1161" s="87"/>
      <c r="CF1161" s="88"/>
      <c r="CG1161" s="87"/>
      <c r="CH1161" s="88"/>
      <c r="CI1161" s="87"/>
      <c r="CJ1161" s="88"/>
      <c r="CK1161" s="87"/>
      <c r="CL1161" s="88"/>
      <c r="CM1161" s="87"/>
      <c r="CN1161" s="88"/>
      <c r="CO1161" s="87"/>
      <c r="CP1161" s="88"/>
      <c r="CQ1161" s="87"/>
      <c r="CR1161" s="88"/>
      <c r="CS1161" s="87"/>
      <c r="CT1161" s="88"/>
      <c r="CU1161" s="87"/>
      <c r="CV1161" s="88"/>
      <c r="CW1161" s="87"/>
      <c r="CX1161" s="88"/>
      <c r="CY1161" s="87"/>
      <c r="CZ1161" s="88"/>
      <c r="DA1161" s="87"/>
      <c r="DB1161" s="88"/>
      <c r="DC1161" s="87"/>
      <c r="DD1161" s="88"/>
      <c r="DE1161" s="87"/>
      <c r="DF1161" s="88"/>
      <c r="DG1161" s="87"/>
      <c r="DH1161" s="88"/>
      <c r="DI1161" s="87"/>
      <c r="DJ1161" s="88"/>
      <c r="DK1161" s="23" t="str">
        <f>IF($F1161="","",IF(OR(AND($CC1161&lt;&gt;"",$CC1161&lt;&gt;$H1161),AND($CE1161&lt;&gt;"",$CE1161&lt;&gt;$J1161),AND($CG1161&lt;&gt;"",$CG1161&lt;&gt;$L1161),AND($CI1161&lt;&gt;"",$CI1161&lt;&gt;$N1161),AND($CK1161&lt;&gt;"",$CK1161&lt;&gt;$P1161),AND($CM1161&lt;&gt;"",$CM1161&lt;&gt;$R1161),AND($CO1161&lt;&gt;"",$CO1161&lt;&gt;$T1161),AND($CQ1161&lt;&gt;"",$CQ1161&lt;&gt;$V1161),AND($CS1161&lt;&gt;"",$CS1161&lt;&gt;$X1161),AND($CU1161&lt;&gt;"",$CU1161&lt;&gt;$Z1161),AND($CW1161&lt;&gt;"",$CW1161&lt;&gt;$AB1161),AND($CY1161&lt;&gt;"",$CY1161&lt;&gt;$AD1161),AND($DA1161&lt;&gt;"",$DA1161&lt;&gt;$AF1161),AND($DC1161&lt;&gt;"",$DC1161&lt;&gt;$AH1161),AND($DE1161&lt;&gt;"",$DE1161&lt;&gt;$AJ1161),AND($DG1161&lt;&gt;"",$DG1161&lt;&gt;$AL1161),AND($DI1161&lt;&gt;"",$DI1161&lt;&gt;$AN1161)),"Score changed",IF(OR(AND($CD1161&lt;&gt;"",$CD1161&lt;&gt;$I1161),AND($CF1161&lt;&gt;"",$CF1161&lt;&gt;$K1161),AND($CH1161&lt;&gt;"",$CH1161&lt;&gt;$M1161),AND($CJ1161&lt;&gt;"",$CJ1161&lt;&gt;$O1161),AND($CL1161&lt;&gt;"",$CL1161&lt;&gt;$Q1161),AND($CN1161&lt;&gt;"",$CN1161&lt;&gt;$S1161),AND($CP1161&lt;&gt;"",$CP1161&lt;&gt;$U1161),AND($CR1161&lt;&gt;"",$CR1161&lt;&gt;$W1161),AND($CT1161&lt;&gt;"",$CT1161&lt;&gt;$Y1161),AND($CV1161&lt;&gt;"",$CV1161&lt;&gt;$AA1161),AND($CX1161&lt;&gt;"",$CX1161&lt;&gt;$AC1161),AND($CZ1161&lt;&gt;"",$CZ1161&lt;&gt;$AE1161),AND($DB1161&lt;&gt;"",$DB1161&lt;&gt;$AG1161),AND($DD1161&lt;&gt;"",$DD1161&lt;&gt;$AI1161),AND($DF1161&lt;&gt;"",$DF1161&lt;&gt;$AK1161),AND($DH1161&lt;&gt;"",$DH1161&lt;&gt;$AM1161),AND($DJ1161&lt;&gt;"",$DJ1161&lt;&gt;$AO1161)),"Rewrite only","No change entered")))</f>
        <v/>
      </c>
    </row>
    <row r="1162" spans="1:115" ht="14.25" customHeight="1">
      <c r="A1162" s="86" t="str">
        <f>IF($F1162="","",IFERROR(INDEX([1]Raw_Data!$A:$A,MATCH($F1162,[1]Raw_Data!$F:$F,0)),""))</f>
        <v/>
      </c>
      <c r="B1162" s="86" t="str">
        <f>IF($F1162="","",IFERROR(INDEX([1]Raw_Data!$B:$B,MATCH($F1162,[1]Raw_Data!$F:$F,0)),""))</f>
        <v/>
      </c>
      <c r="C1162" s="86" t="str">
        <f>IF($F1162="","",IFERROR(INDEX([1]Raw_Data!$C:$C,MATCH($F1162,[1]Raw_Data!$F:$F,0)),""))</f>
        <v/>
      </c>
      <c r="D1162" s="86" t="str">
        <f>IF($F1162="","",IFERROR(INDEX([1]Raw_Data!$D:$D,MATCH($F1162,[1]Raw_Data!$F:$F,0)),""))</f>
        <v/>
      </c>
      <c r="E1162" s="86" t="str">
        <f>IF($F1162="","",IFERROR(INDEX([1]Raw_Data!$E:$E,MATCH($F1162,[1]Raw_Data!$F:$F,0)),""))</f>
        <v/>
      </c>
      <c r="F1162" s="87"/>
      <c r="G1162" s="86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>IF($F1162="","",SUM(IF($CC1162="",$H1162,$CC1162),IF($CE1162="",$J1162,$CE1162),IF($CG1162="",$L1162,$CG1162),IF($CI1162="",$N1162,$CI1162),IF($CK1162="",$P1162,$CK1162),IF($CM1162="",$R1162,$CM1162),IF($CO1162="",$T1162,$CO1162),IF($CQ1162="",$V1162,$CQ1162),IF($CS1162="",$X1162,$CS1162),IF($CU1162="",$Z1162,$CU1162),IF($CW1162="",$AB1162,$CW1162),IF($CY1162="",$AD1162,$CY1162),IF($DA1162="",$AF1162,$DA1162),IF($DC1162="",$AH1162,$DC1162),IF($DE1162="",$AJ1162,$DE1162),IF($DG1162="",$AL1162,$DG1162),IF($DI1162="",$AN1162,$DI1162)))</f>
        <v/>
      </c>
      <c r="AT1162" s="86" t="str">
        <f t="shared" si="216"/>
        <v/>
      </c>
      <c r="AU1162" s="86" t="str">
        <f t="shared" si="217"/>
        <v/>
      </c>
      <c r="AV1162" s="86" t="str">
        <f t="shared" si="218"/>
        <v/>
      </c>
      <c r="AW1162" s="86" t="str">
        <f t="shared" si="219"/>
        <v/>
      </c>
      <c r="AX1162" s="86" t="str">
        <f t="shared" si="220"/>
        <v/>
      </c>
      <c r="AY1162" s="86" t="str">
        <f>IF(B1162="","",COUNTIFS($B$5:B1162,B1162,$AT$5:AT1162,AT1162))</f>
        <v/>
      </c>
      <c r="AZ1162" s="86" t="str">
        <f>IF(B1162="","",COUNTIFS($B$5:B1162,B1162,$AV$5:AV1162,AV1162))</f>
        <v/>
      </c>
      <c r="BA1162" s="86" t="str">
        <f t="shared" si="221"/>
        <v/>
      </c>
      <c r="BB1162" s="86" t="str">
        <f t="shared" si="222"/>
        <v/>
      </c>
      <c r="BC1162" s="86">
        <f t="shared" si="223"/>
        <v>0</v>
      </c>
      <c r="BD1162" s="40" t="str">
        <f t="shared" si="224"/>
        <v/>
      </c>
      <c r="BE1162" s="11" t="str">
        <f>IF($F1162="","","REV"&amp;COUNTIF($F$5:F1162,$F1162))</f>
        <v/>
      </c>
      <c r="BF1162" s="23"/>
      <c r="BG1162" s="23"/>
      <c r="BH1162" s="40" t="str">
        <f t="shared" si="225"/>
        <v/>
      </c>
      <c r="BI1162" s="40" t="str">
        <f t="shared" si="226"/>
        <v/>
      </c>
      <c r="BJ1162" s="88"/>
      <c r="BK1162" s="88"/>
      <c r="BL1162" s="88"/>
      <c r="BM1162" s="88"/>
      <c r="BN1162" s="88"/>
      <c r="BO1162" s="88"/>
      <c r="BP1162" s="88"/>
      <c r="BQ1162" s="88"/>
      <c r="BR1162" s="88"/>
      <c r="BS1162" s="88"/>
      <c r="BT1162" s="88"/>
      <c r="BU1162" s="88"/>
      <c r="BV1162" s="88"/>
      <c r="BW1162" s="88"/>
      <c r="BX1162" s="88"/>
      <c r="BY1162" s="88"/>
      <c r="BZ1162" s="88"/>
      <c r="CA1162" s="40" t="str">
        <f t="shared" si="227"/>
        <v/>
      </c>
      <c r="CC1162" s="87"/>
      <c r="CD1162" s="88"/>
      <c r="CE1162" s="87"/>
      <c r="CF1162" s="88"/>
      <c r="CG1162" s="87"/>
      <c r="CH1162" s="88"/>
      <c r="CI1162" s="87"/>
      <c r="CJ1162" s="88"/>
      <c r="CK1162" s="87"/>
      <c r="CL1162" s="88"/>
      <c r="CM1162" s="87"/>
      <c r="CN1162" s="88"/>
      <c r="CO1162" s="87"/>
      <c r="CP1162" s="88"/>
      <c r="CQ1162" s="87"/>
      <c r="CR1162" s="88"/>
      <c r="CS1162" s="87"/>
      <c r="CT1162" s="88"/>
      <c r="CU1162" s="87"/>
      <c r="CV1162" s="88"/>
      <c r="CW1162" s="87"/>
      <c r="CX1162" s="88"/>
      <c r="CY1162" s="87"/>
      <c r="CZ1162" s="88"/>
      <c r="DA1162" s="87"/>
      <c r="DB1162" s="88"/>
      <c r="DC1162" s="87"/>
      <c r="DD1162" s="88"/>
      <c r="DE1162" s="87"/>
      <c r="DF1162" s="88"/>
      <c r="DG1162" s="87"/>
      <c r="DH1162" s="88"/>
      <c r="DI1162" s="87"/>
      <c r="DJ1162" s="88"/>
      <c r="DK1162" s="23" t="str">
        <f>IF($F1162="","",IF(OR(AND($CC1162&lt;&gt;"",$CC1162&lt;&gt;$H1162),AND($CE1162&lt;&gt;"",$CE1162&lt;&gt;$J1162),AND($CG1162&lt;&gt;"",$CG1162&lt;&gt;$L1162),AND($CI1162&lt;&gt;"",$CI1162&lt;&gt;$N1162),AND($CK1162&lt;&gt;"",$CK1162&lt;&gt;$P1162),AND($CM1162&lt;&gt;"",$CM1162&lt;&gt;$R1162),AND($CO1162&lt;&gt;"",$CO1162&lt;&gt;$T1162),AND($CQ1162&lt;&gt;"",$CQ1162&lt;&gt;$V1162),AND($CS1162&lt;&gt;"",$CS1162&lt;&gt;$X1162),AND($CU1162&lt;&gt;"",$CU1162&lt;&gt;$Z1162),AND($CW1162&lt;&gt;"",$CW1162&lt;&gt;$AB1162),AND($CY1162&lt;&gt;"",$CY1162&lt;&gt;$AD1162),AND($DA1162&lt;&gt;"",$DA1162&lt;&gt;$AF1162),AND($DC1162&lt;&gt;"",$DC1162&lt;&gt;$AH1162),AND($DE1162&lt;&gt;"",$DE1162&lt;&gt;$AJ1162),AND($DG1162&lt;&gt;"",$DG1162&lt;&gt;$AL1162),AND($DI1162&lt;&gt;"",$DI1162&lt;&gt;$AN1162)),"Score changed",IF(OR(AND($CD1162&lt;&gt;"",$CD1162&lt;&gt;$I1162),AND($CF1162&lt;&gt;"",$CF1162&lt;&gt;$K1162),AND($CH1162&lt;&gt;"",$CH1162&lt;&gt;$M1162),AND($CJ1162&lt;&gt;"",$CJ1162&lt;&gt;$O1162),AND($CL1162&lt;&gt;"",$CL1162&lt;&gt;$Q1162),AND($CN1162&lt;&gt;"",$CN1162&lt;&gt;$S1162),AND($CP1162&lt;&gt;"",$CP1162&lt;&gt;$U1162),AND($CR1162&lt;&gt;"",$CR1162&lt;&gt;$W1162),AND($CT1162&lt;&gt;"",$CT1162&lt;&gt;$Y1162),AND($CV1162&lt;&gt;"",$CV1162&lt;&gt;$AA1162),AND($CX1162&lt;&gt;"",$CX1162&lt;&gt;$AC1162),AND($CZ1162&lt;&gt;"",$CZ1162&lt;&gt;$AE1162),AND($DB1162&lt;&gt;"",$DB1162&lt;&gt;$AG1162),AND($DD1162&lt;&gt;"",$DD1162&lt;&gt;$AI1162),AND($DF1162&lt;&gt;"",$DF1162&lt;&gt;$AK1162),AND($DH1162&lt;&gt;"",$DH1162&lt;&gt;$AM1162),AND($DJ1162&lt;&gt;"",$DJ1162&lt;&gt;$AO1162)),"Rewrite only","No change entered")))</f>
        <v/>
      </c>
    </row>
    <row r="1163" spans="1:115" ht="14.25" customHeight="1">
      <c r="A1163" s="86" t="str">
        <f>IF($F1163="","",IFERROR(INDEX([1]Raw_Data!$A:$A,MATCH($F1163,[1]Raw_Data!$F:$F,0)),""))</f>
        <v/>
      </c>
      <c r="B1163" s="86" t="str">
        <f>IF($F1163="","",IFERROR(INDEX([1]Raw_Data!$B:$B,MATCH($F1163,[1]Raw_Data!$F:$F,0)),""))</f>
        <v/>
      </c>
      <c r="C1163" s="86" t="str">
        <f>IF($F1163="","",IFERROR(INDEX([1]Raw_Data!$C:$C,MATCH($F1163,[1]Raw_Data!$F:$F,0)),""))</f>
        <v/>
      </c>
      <c r="D1163" s="86" t="str">
        <f>IF($F1163="","",IFERROR(INDEX([1]Raw_Data!$D:$D,MATCH($F1163,[1]Raw_Data!$F:$F,0)),""))</f>
        <v/>
      </c>
      <c r="E1163" s="86" t="str">
        <f>IF($F1163="","",IFERROR(INDEX([1]Raw_Data!$E:$E,MATCH($F1163,[1]Raw_Data!$F:$F,0)),""))</f>
        <v/>
      </c>
      <c r="F1163" s="87"/>
      <c r="G1163" s="86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>IF($F1163="","",SUM(IF($CC1163="",$H1163,$CC1163),IF($CE1163="",$J1163,$CE1163),IF($CG1163="",$L1163,$CG1163),IF($CI1163="",$N1163,$CI1163),IF($CK1163="",$P1163,$CK1163),IF($CM1163="",$R1163,$CM1163),IF($CO1163="",$T1163,$CO1163),IF($CQ1163="",$V1163,$CQ1163),IF($CS1163="",$X1163,$CS1163),IF($CU1163="",$Z1163,$CU1163),IF($CW1163="",$AB1163,$CW1163),IF($CY1163="",$AD1163,$CY1163),IF($DA1163="",$AF1163,$DA1163),IF($DC1163="",$AH1163,$DC1163),IF($DE1163="",$AJ1163,$DE1163),IF($DG1163="",$AL1163,$DG1163),IF($DI1163="",$AN1163,$DI1163)))</f>
        <v/>
      </c>
      <c r="AT1163" s="86" t="str">
        <f t="shared" si="216"/>
        <v/>
      </c>
      <c r="AU1163" s="86" t="str">
        <f t="shared" si="217"/>
        <v/>
      </c>
      <c r="AV1163" s="86" t="str">
        <f t="shared" si="218"/>
        <v/>
      </c>
      <c r="AW1163" s="86" t="str">
        <f t="shared" si="219"/>
        <v/>
      </c>
      <c r="AX1163" s="86" t="str">
        <f t="shared" si="220"/>
        <v/>
      </c>
      <c r="AY1163" s="86" t="str">
        <f>IF(B1163="","",COUNTIFS($B$5:B1163,B1163,$AT$5:AT1163,AT1163))</f>
        <v/>
      </c>
      <c r="AZ1163" s="86" t="str">
        <f>IF(B1163="","",COUNTIFS($B$5:B1163,B1163,$AV$5:AV1163,AV1163))</f>
        <v/>
      </c>
      <c r="BA1163" s="86" t="str">
        <f t="shared" si="221"/>
        <v/>
      </c>
      <c r="BB1163" s="86" t="str">
        <f t="shared" si="222"/>
        <v/>
      </c>
      <c r="BC1163" s="86">
        <f t="shared" si="223"/>
        <v>0</v>
      </c>
      <c r="BD1163" s="40" t="str">
        <f t="shared" si="224"/>
        <v/>
      </c>
      <c r="BE1163" s="11" t="str">
        <f>IF($F1163="","","REV"&amp;COUNTIF($F$5:F1163,$F1163))</f>
        <v/>
      </c>
      <c r="BF1163" s="23"/>
      <c r="BG1163" s="23"/>
      <c r="BH1163" s="40" t="str">
        <f t="shared" si="225"/>
        <v/>
      </c>
      <c r="BI1163" s="40" t="str">
        <f t="shared" si="226"/>
        <v/>
      </c>
      <c r="BJ1163" s="88"/>
      <c r="BK1163" s="88"/>
      <c r="BL1163" s="88"/>
      <c r="BM1163" s="88"/>
      <c r="BN1163" s="88"/>
      <c r="BO1163" s="88"/>
      <c r="BP1163" s="88"/>
      <c r="BQ1163" s="88"/>
      <c r="BR1163" s="88"/>
      <c r="BS1163" s="88"/>
      <c r="BT1163" s="88"/>
      <c r="BU1163" s="88"/>
      <c r="BV1163" s="88"/>
      <c r="BW1163" s="88"/>
      <c r="BX1163" s="88"/>
      <c r="BY1163" s="88"/>
      <c r="BZ1163" s="88"/>
      <c r="CA1163" s="40" t="str">
        <f t="shared" si="227"/>
        <v/>
      </c>
      <c r="CC1163" s="87"/>
      <c r="CD1163" s="88"/>
      <c r="CE1163" s="87"/>
      <c r="CF1163" s="88"/>
      <c r="CG1163" s="87"/>
      <c r="CH1163" s="88"/>
      <c r="CI1163" s="87"/>
      <c r="CJ1163" s="88"/>
      <c r="CK1163" s="87"/>
      <c r="CL1163" s="88"/>
      <c r="CM1163" s="87"/>
      <c r="CN1163" s="88"/>
      <c r="CO1163" s="87"/>
      <c r="CP1163" s="88"/>
      <c r="CQ1163" s="87"/>
      <c r="CR1163" s="88"/>
      <c r="CS1163" s="87"/>
      <c r="CT1163" s="88"/>
      <c r="CU1163" s="87"/>
      <c r="CV1163" s="88"/>
      <c r="CW1163" s="87"/>
      <c r="CX1163" s="88"/>
      <c r="CY1163" s="87"/>
      <c r="CZ1163" s="88"/>
      <c r="DA1163" s="87"/>
      <c r="DB1163" s="88"/>
      <c r="DC1163" s="87"/>
      <c r="DD1163" s="88"/>
      <c r="DE1163" s="87"/>
      <c r="DF1163" s="88"/>
      <c r="DG1163" s="87"/>
      <c r="DH1163" s="88"/>
      <c r="DI1163" s="87"/>
      <c r="DJ1163" s="88"/>
      <c r="DK1163" s="23" t="str">
        <f>IF($F1163="","",IF(OR(AND($CC1163&lt;&gt;"",$CC1163&lt;&gt;$H1163),AND($CE1163&lt;&gt;"",$CE1163&lt;&gt;$J1163),AND($CG1163&lt;&gt;"",$CG1163&lt;&gt;$L1163),AND($CI1163&lt;&gt;"",$CI1163&lt;&gt;$N1163),AND($CK1163&lt;&gt;"",$CK1163&lt;&gt;$P1163),AND($CM1163&lt;&gt;"",$CM1163&lt;&gt;$R1163),AND($CO1163&lt;&gt;"",$CO1163&lt;&gt;$T1163),AND($CQ1163&lt;&gt;"",$CQ1163&lt;&gt;$V1163),AND($CS1163&lt;&gt;"",$CS1163&lt;&gt;$X1163),AND($CU1163&lt;&gt;"",$CU1163&lt;&gt;$Z1163),AND($CW1163&lt;&gt;"",$CW1163&lt;&gt;$AB1163),AND($CY1163&lt;&gt;"",$CY1163&lt;&gt;$AD1163),AND($DA1163&lt;&gt;"",$DA1163&lt;&gt;$AF1163),AND($DC1163&lt;&gt;"",$DC1163&lt;&gt;$AH1163),AND($DE1163&lt;&gt;"",$DE1163&lt;&gt;$AJ1163),AND($DG1163&lt;&gt;"",$DG1163&lt;&gt;$AL1163),AND($DI1163&lt;&gt;"",$DI1163&lt;&gt;$AN1163)),"Score changed",IF(OR(AND($CD1163&lt;&gt;"",$CD1163&lt;&gt;$I1163),AND($CF1163&lt;&gt;"",$CF1163&lt;&gt;$K1163),AND($CH1163&lt;&gt;"",$CH1163&lt;&gt;$M1163),AND($CJ1163&lt;&gt;"",$CJ1163&lt;&gt;$O1163),AND($CL1163&lt;&gt;"",$CL1163&lt;&gt;$Q1163),AND($CN1163&lt;&gt;"",$CN1163&lt;&gt;$S1163),AND($CP1163&lt;&gt;"",$CP1163&lt;&gt;$U1163),AND($CR1163&lt;&gt;"",$CR1163&lt;&gt;$W1163),AND($CT1163&lt;&gt;"",$CT1163&lt;&gt;$Y1163),AND($CV1163&lt;&gt;"",$CV1163&lt;&gt;$AA1163),AND($CX1163&lt;&gt;"",$CX1163&lt;&gt;$AC1163),AND($CZ1163&lt;&gt;"",$CZ1163&lt;&gt;$AE1163),AND($DB1163&lt;&gt;"",$DB1163&lt;&gt;$AG1163),AND($DD1163&lt;&gt;"",$DD1163&lt;&gt;$AI1163),AND($DF1163&lt;&gt;"",$DF1163&lt;&gt;$AK1163),AND($DH1163&lt;&gt;"",$DH1163&lt;&gt;$AM1163),AND($DJ1163&lt;&gt;"",$DJ1163&lt;&gt;$AO1163)),"Rewrite only","No change entered")))</f>
        <v/>
      </c>
    </row>
    <row r="1164" spans="1:115" ht="14.25" customHeight="1">
      <c r="A1164" s="86" t="str">
        <f>IF($F1164="","",IFERROR(INDEX([1]Raw_Data!$A:$A,MATCH($F1164,[1]Raw_Data!$F:$F,0)),""))</f>
        <v/>
      </c>
      <c r="B1164" s="86" t="str">
        <f>IF($F1164="","",IFERROR(INDEX([1]Raw_Data!$B:$B,MATCH($F1164,[1]Raw_Data!$F:$F,0)),""))</f>
        <v/>
      </c>
      <c r="C1164" s="86" t="str">
        <f>IF($F1164="","",IFERROR(INDEX([1]Raw_Data!$C:$C,MATCH($F1164,[1]Raw_Data!$F:$F,0)),""))</f>
        <v/>
      </c>
      <c r="D1164" s="86" t="str">
        <f>IF($F1164="","",IFERROR(INDEX([1]Raw_Data!$D:$D,MATCH($F1164,[1]Raw_Data!$F:$F,0)),""))</f>
        <v/>
      </c>
      <c r="E1164" s="86" t="str">
        <f>IF($F1164="","",IFERROR(INDEX([1]Raw_Data!$E:$E,MATCH($F1164,[1]Raw_Data!$F:$F,0)),""))</f>
        <v/>
      </c>
      <c r="F1164" s="87"/>
      <c r="G1164" s="86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>IF($F1164="","",SUM(IF($CC1164="",$H1164,$CC1164),IF($CE1164="",$J1164,$CE1164),IF($CG1164="",$L1164,$CG1164),IF($CI1164="",$N1164,$CI1164),IF($CK1164="",$P1164,$CK1164),IF($CM1164="",$R1164,$CM1164),IF($CO1164="",$T1164,$CO1164),IF($CQ1164="",$V1164,$CQ1164),IF($CS1164="",$X1164,$CS1164),IF($CU1164="",$Z1164,$CU1164),IF($CW1164="",$AB1164,$CW1164),IF($CY1164="",$AD1164,$CY1164),IF($DA1164="",$AF1164,$DA1164),IF($DC1164="",$AH1164,$DC1164),IF($DE1164="",$AJ1164,$DE1164),IF($DG1164="",$AL1164,$DG1164),IF($DI1164="",$AN1164,$DI1164)))</f>
        <v/>
      </c>
      <c r="AT1164" s="86" t="str">
        <f t="shared" si="216"/>
        <v/>
      </c>
      <c r="AU1164" s="86" t="str">
        <f t="shared" si="217"/>
        <v/>
      </c>
      <c r="AV1164" s="86" t="str">
        <f t="shared" si="218"/>
        <v/>
      </c>
      <c r="AW1164" s="86" t="str">
        <f t="shared" si="219"/>
        <v/>
      </c>
      <c r="AX1164" s="86" t="str">
        <f t="shared" si="220"/>
        <v/>
      </c>
      <c r="AY1164" s="86" t="str">
        <f>IF(B1164="","",COUNTIFS($B$5:B1164,B1164,$AT$5:AT1164,AT1164))</f>
        <v/>
      </c>
      <c r="AZ1164" s="86" t="str">
        <f>IF(B1164="","",COUNTIFS($B$5:B1164,B1164,$AV$5:AV1164,AV1164))</f>
        <v/>
      </c>
      <c r="BA1164" s="86" t="str">
        <f t="shared" si="221"/>
        <v/>
      </c>
      <c r="BB1164" s="86" t="str">
        <f t="shared" si="222"/>
        <v/>
      </c>
      <c r="BC1164" s="86">
        <f t="shared" si="223"/>
        <v>0</v>
      </c>
      <c r="BD1164" s="40" t="str">
        <f t="shared" si="224"/>
        <v/>
      </c>
      <c r="BE1164" s="11" t="str">
        <f>IF($F1164="","","REV"&amp;COUNTIF($F$5:F1164,$F1164))</f>
        <v/>
      </c>
      <c r="BF1164" s="23"/>
      <c r="BG1164" s="23"/>
      <c r="BH1164" s="40" t="str">
        <f t="shared" si="225"/>
        <v/>
      </c>
      <c r="BI1164" s="40" t="str">
        <f t="shared" si="226"/>
        <v/>
      </c>
      <c r="BJ1164" s="88"/>
      <c r="BK1164" s="88"/>
      <c r="BL1164" s="88"/>
      <c r="BM1164" s="88"/>
      <c r="BN1164" s="88"/>
      <c r="BO1164" s="88"/>
      <c r="BP1164" s="88"/>
      <c r="BQ1164" s="88"/>
      <c r="BR1164" s="88"/>
      <c r="BS1164" s="88"/>
      <c r="BT1164" s="88"/>
      <c r="BU1164" s="88"/>
      <c r="BV1164" s="88"/>
      <c r="BW1164" s="88"/>
      <c r="BX1164" s="88"/>
      <c r="BY1164" s="88"/>
      <c r="BZ1164" s="88"/>
      <c r="CA1164" s="40" t="str">
        <f t="shared" si="227"/>
        <v/>
      </c>
      <c r="CC1164" s="87"/>
      <c r="CD1164" s="88"/>
      <c r="CE1164" s="87"/>
      <c r="CF1164" s="88"/>
      <c r="CG1164" s="87"/>
      <c r="CH1164" s="88"/>
      <c r="CI1164" s="87"/>
      <c r="CJ1164" s="88"/>
      <c r="CK1164" s="87"/>
      <c r="CL1164" s="88"/>
      <c r="CM1164" s="87"/>
      <c r="CN1164" s="88"/>
      <c r="CO1164" s="87"/>
      <c r="CP1164" s="88"/>
      <c r="CQ1164" s="87"/>
      <c r="CR1164" s="88"/>
      <c r="CS1164" s="87"/>
      <c r="CT1164" s="88"/>
      <c r="CU1164" s="87"/>
      <c r="CV1164" s="88"/>
      <c r="CW1164" s="87"/>
      <c r="CX1164" s="88"/>
      <c r="CY1164" s="87"/>
      <c r="CZ1164" s="88"/>
      <c r="DA1164" s="87"/>
      <c r="DB1164" s="88"/>
      <c r="DC1164" s="87"/>
      <c r="DD1164" s="88"/>
      <c r="DE1164" s="87"/>
      <c r="DF1164" s="88"/>
      <c r="DG1164" s="87"/>
      <c r="DH1164" s="88"/>
      <c r="DI1164" s="87"/>
      <c r="DJ1164" s="88"/>
      <c r="DK1164" s="23" t="str">
        <f>IF($F1164="","",IF(OR(AND($CC1164&lt;&gt;"",$CC1164&lt;&gt;$H1164),AND($CE1164&lt;&gt;"",$CE1164&lt;&gt;$J1164),AND($CG1164&lt;&gt;"",$CG1164&lt;&gt;$L1164),AND($CI1164&lt;&gt;"",$CI1164&lt;&gt;$N1164),AND($CK1164&lt;&gt;"",$CK1164&lt;&gt;$P1164),AND($CM1164&lt;&gt;"",$CM1164&lt;&gt;$R1164),AND($CO1164&lt;&gt;"",$CO1164&lt;&gt;$T1164),AND($CQ1164&lt;&gt;"",$CQ1164&lt;&gt;$V1164),AND($CS1164&lt;&gt;"",$CS1164&lt;&gt;$X1164),AND($CU1164&lt;&gt;"",$CU1164&lt;&gt;$Z1164),AND($CW1164&lt;&gt;"",$CW1164&lt;&gt;$AB1164),AND($CY1164&lt;&gt;"",$CY1164&lt;&gt;$AD1164),AND($DA1164&lt;&gt;"",$DA1164&lt;&gt;$AF1164),AND($DC1164&lt;&gt;"",$DC1164&lt;&gt;$AH1164),AND($DE1164&lt;&gt;"",$DE1164&lt;&gt;$AJ1164),AND($DG1164&lt;&gt;"",$DG1164&lt;&gt;$AL1164),AND($DI1164&lt;&gt;"",$DI1164&lt;&gt;$AN1164)),"Score changed",IF(OR(AND($CD1164&lt;&gt;"",$CD1164&lt;&gt;$I1164),AND($CF1164&lt;&gt;"",$CF1164&lt;&gt;$K1164),AND($CH1164&lt;&gt;"",$CH1164&lt;&gt;$M1164),AND($CJ1164&lt;&gt;"",$CJ1164&lt;&gt;$O1164),AND($CL1164&lt;&gt;"",$CL1164&lt;&gt;$Q1164),AND($CN1164&lt;&gt;"",$CN1164&lt;&gt;$S1164),AND($CP1164&lt;&gt;"",$CP1164&lt;&gt;$U1164),AND($CR1164&lt;&gt;"",$CR1164&lt;&gt;$W1164),AND($CT1164&lt;&gt;"",$CT1164&lt;&gt;$Y1164),AND($CV1164&lt;&gt;"",$CV1164&lt;&gt;$AA1164),AND($CX1164&lt;&gt;"",$CX1164&lt;&gt;$AC1164),AND($CZ1164&lt;&gt;"",$CZ1164&lt;&gt;$AE1164),AND($DB1164&lt;&gt;"",$DB1164&lt;&gt;$AG1164),AND($DD1164&lt;&gt;"",$DD1164&lt;&gt;$AI1164),AND($DF1164&lt;&gt;"",$DF1164&lt;&gt;$AK1164),AND($DH1164&lt;&gt;"",$DH1164&lt;&gt;$AM1164),AND($DJ1164&lt;&gt;"",$DJ1164&lt;&gt;$AO1164)),"Rewrite only","No change entered")))</f>
        <v/>
      </c>
    </row>
    <row r="1165" spans="1:115" ht="14.25" customHeight="1">
      <c r="A1165" s="86" t="str">
        <f>IF($F1165="","",IFERROR(INDEX([1]Raw_Data!$A:$A,MATCH($F1165,[1]Raw_Data!$F:$F,0)),""))</f>
        <v/>
      </c>
      <c r="B1165" s="86" t="str">
        <f>IF($F1165="","",IFERROR(INDEX([1]Raw_Data!$B:$B,MATCH($F1165,[1]Raw_Data!$F:$F,0)),""))</f>
        <v/>
      </c>
      <c r="C1165" s="86" t="str">
        <f>IF($F1165="","",IFERROR(INDEX([1]Raw_Data!$C:$C,MATCH($F1165,[1]Raw_Data!$F:$F,0)),""))</f>
        <v/>
      </c>
      <c r="D1165" s="86" t="str">
        <f>IF($F1165="","",IFERROR(INDEX([1]Raw_Data!$D:$D,MATCH($F1165,[1]Raw_Data!$F:$F,0)),""))</f>
        <v/>
      </c>
      <c r="E1165" s="86" t="str">
        <f>IF($F1165="","",IFERROR(INDEX([1]Raw_Data!$E:$E,MATCH($F1165,[1]Raw_Data!$F:$F,0)),""))</f>
        <v/>
      </c>
      <c r="F1165" s="87"/>
      <c r="G1165" s="86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>IF($F1165="","",SUM(IF($CC1165="",$H1165,$CC1165),IF($CE1165="",$J1165,$CE1165),IF($CG1165="",$L1165,$CG1165),IF($CI1165="",$N1165,$CI1165),IF($CK1165="",$P1165,$CK1165),IF($CM1165="",$R1165,$CM1165),IF($CO1165="",$T1165,$CO1165),IF($CQ1165="",$V1165,$CQ1165),IF($CS1165="",$X1165,$CS1165),IF($CU1165="",$Z1165,$CU1165),IF($CW1165="",$AB1165,$CW1165),IF($CY1165="",$AD1165,$CY1165),IF($DA1165="",$AF1165,$DA1165),IF($DC1165="",$AH1165,$DC1165),IF($DE1165="",$AJ1165,$DE1165),IF($DG1165="",$AL1165,$DG1165),IF($DI1165="",$AN1165,$DI1165)))</f>
        <v/>
      </c>
      <c r="AT1165" s="86" t="str">
        <f t="shared" si="216"/>
        <v/>
      </c>
      <c r="AU1165" s="86" t="str">
        <f t="shared" si="217"/>
        <v/>
      </c>
      <c r="AV1165" s="86" t="str">
        <f t="shared" si="218"/>
        <v/>
      </c>
      <c r="AW1165" s="86" t="str">
        <f t="shared" si="219"/>
        <v/>
      </c>
      <c r="AX1165" s="86" t="str">
        <f t="shared" si="220"/>
        <v/>
      </c>
      <c r="AY1165" s="86" t="str">
        <f>IF(B1165="","",COUNTIFS($B$5:B1165,B1165,$AT$5:AT1165,AT1165))</f>
        <v/>
      </c>
      <c r="AZ1165" s="86" t="str">
        <f>IF(B1165="","",COUNTIFS($B$5:B1165,B1165,$AV$5:AV1165,AV1165))</f>
        <v/>
      </c>
      <c r="BA1165" s="86" t="str">
        <f t="shared" si="221"/>
        <v/>
      </c>
      <c r="BB1165" s="86" t="str">
        <f t="shared" si="222"/>
        <v/>
      </c>
      <c r="BC1165" s="86">
        <f t="shared" si="223"/>
        <v>0</v>
      </c>
      <c r="BD1165" s="40" t="str">
        <f t="shared" si="224"/>
        <v/>
      </c>
      <c r="BE1165" s="11" t="str">
        <f>IF($F1165="","","REV"&amp;COUNTIF($F$5:F1165,$F1165))</f>
        <v/>
      </c>
      <c r="BF1165" s="23"/>
      <c r="BG1165" s="23"/>
      <c r="BH1165" s="40" t="str">
        <f t="shared" si="225"/>
        <v/>
      </c>
      <c r="BI1165" s="40" t="str">
        <f t="shared" si="226"/>
        <v/>
      </c>
      <c r="BJ1165" s="88"/>
      <c r="BK1165" s="88"/>
      <c r="BL1165" s="88"/>
      <c r="BM1165" s="88"/>
      <c r="BN1165" s="88"/>
      <c r="BO1165" s="88"/>
      <c r="BP1165" s="88"/>
      <c r="BQ1165" s="88"/>
      <c r="BR1165" s="88"/>
      <c r="BS1165" s="88"/>
      <c r="BT1165" s="88"/>
      <c r="BU1165" s="88"/>
      <c r="BV1165" s="88"/>
      <c r="BW1165" s="88"/>
      <c r="BX1165" s="88"/>
      <c r="BY1165" s="88"/>
      <c r="BZ1165" s="88"/>
      <c r="CA1165" s="40" t="str">
        <f t="shared" si="227"/>
        <v/>
      </c>
      <c r="CC1165" s="87"/>
      <c r="CD1165" s="88"/>
      <c r="CE1165" s="87"/>
      <c r="CF1165" s="88"/>
      <c r="CG1165" s="87"/>
      <c r="CH1165" s="88"/>
      <c r="CI1165" s="87"/>
      <c r="CJ1165" s="88"/>
      <c r="CK1165" s="87"/>
      <c r="CL1165" s="88"/>
      <c r="CM1165" s="87"/>
      <c r="CN1165" s="88"/>
      <c r="CO1165" s="87"/>
      <c r="CP1165" s="88"/>
      <c r="CQ1165" s="87"/>
      <c r="CR1165" s="88"/>
      <c r="CS1165" s="87"/>
      <c r="CT1165" s="88"/>
      <c r="CU1165" s="87"/>
      <c r="CV1165" s="88"/>
      <c r="CW1165" s="87"/>
      <c r="CX1165" s="88"/>
      <c r="CY1165" s="87"/>
      <c r="CZ1165" s="88"/>
      <c r="DA1165" s="87"/>
      <c r="DB1165" s="88"/>
      <c r="DC1165" s="87"/>
      <c r="DD1165" s="88"/>
      <c r="DE1165" s="87"/>
      <c r="DF1165" s="88"/>
      <c r="DG1165" s="87"/>
      <c r="DH1165" s="88"/>
      <c r="DI1165" s="87"/>
      <c r="DJ1165" s="88"/>
      <c r="DK1165" s="23" t="str">
        <f>IF($F1165="","",IF(OR(AND($CC1165&lt;&gt;"",$CC1165&lt;&gt;$H1165),AND($CE1165&lt;&gt;"",$CE1165&lt;&gt;$J1165),AND($CG1165&lt;&gt;"",$CG1165&lt;&gt;$L1165),AND($CI1165&lt;&gt;"",$CI1165&lt;&gt;$N1165),AND($CK1165&lt;&gt;"",$CK1165&lt;&gt;$P1165),AND($CM1165&lt;&gt;"",$CM1165&lt;&gt;$R1165),AND($CO1165&lt;&gt;"",$CO1165&lt;&gt;$T1165),AND($CQ1165&lt;&gt;"",$CQ1165&lt;&gt;$V1165),AND($CS1165&lt;&gt;"",$CS1165&lt;&gt;$X1165),AND($CU1165&lt;&gt;"",$CU1165&lt;&gt;$Z1165),AND($CW1165&lt;&gt;"",$CW1165&lt;&gt;$AB1165),AND($CY1165&lt;&gt;"",$CY1165&lt;&gt;$AD1165),AND($DA1165&lt;&gt;"",$DA1165&lt;&gt;$AF1165),AND($DC1165&lt;&gt;"",$DC1165&lt;&gt;$AH1165),AND($DE1165&lt;&gt;"",$DE1165&lt;&gt;$AJ1165),AND($DG1165&lt;&gt;"",$DG1165&lt;&gt;$AL1165),AND($DI1165&lt;&gt;"",$DI1165&lt;&gt;$AN1165)),"Score changed",IF(OR(AND($CD1165&lt;&gt;"",$CD1165&lt;&gt;$I1165),AND($CF1165&lt;&gt;"",$CF1165&lt;&gt;$K1165),AND($CH1165&lt;&gt;"",$CH1165&lt;&gt;$M1165),AND($CJ1165&lt;&gt;"",$CJ1165&lt;&gt;$O1165),AND($CL1165&lt;&gt;"",$CL1165&lt;&gt;$Q1165),AND($CN1165&lt;&gt;"",$CN1165&lt;&gt;$S1165),AND($CP1165&lt;&gt;"",$CP1165&lt;&gt;$U1165),AND($CR1165&lt;&gt;"",$CR1165&lt;&gt;$W1165),AND($CT1165&lt;&gt;"",$CT1165&lt;&gt;$Y1165),AND($CV1165&lt;&gt;"",$CV1165&lt;&gt;$AA1165),AND($CX1165&lt;&gt;"",$CX1165&lt;&gt;$AC1165),AND($CZ1165&lt;&gt;"",$CZ1165&lt;&gt;$AE1165),AND($DB1165&lt;&gt;"",$DB1165&lt;&gt;$AG1165),AND($DD1165&lt;&gt;"",$DD1165&lt;&gt;$AI1165),AND($DF1165&lt;&gt;"",$DF1165&lt;&gt;$AK1165),AND($DH1165&lt;&gt;"",$DH1165&lt;&gt;$AM1165),AND($DJ1165&lt;&gt;"",$DJ1165&lt;&gt;$AO1165)),"Rewrite only","No change entered")))</f>
        <v/>
      </c>
    </row>
    <row r="1166" spans="1:115" ht="14.25" customHeight="1">
      <c r="A1166" s="86" t="str">
        <f>IF($F1166="","",IFERROR(INDEX([1]Raw_Data!$A:$A,MATCH($F1166,[1]Raw_Data!$F:$F,0)),""))</f>
        <v/>
      </c>
      <c r="B1166" s="86" t="str">
        <f>IF($F1166="","",IFERROR(INDEX([1]Raw_Data!$B:$B,MATCH($F1166,[1]Raw_Data!$F:$F,0)),""))</f>
        <v/>
      </c>
      <c r="C1166" s="86" t="str">
        <f>IF($F1166="","",IFERROR(INDEX([1]Raw_Data!$C:$C,MATCH($F1166,[1]Raw_Data!$F:$F,0)),""))</f>
        <v/>
      </c>
      <c r="D1166" s="86" t="str">
        <f>IF($F1166="","",IFERROR(INDEX([1]Raw_Data!$D:$D,MATCH($F1166,[1]Raw_Data!$F:$F,0)),""))</f>
        <v/>
      </c>
      <c r="E1166" s="86" t="str">
        <f>IF($F1166="","",IFERROR(INDEX([1]Raw_Data!$E:$E,MATCH($F1166,[1]Raw_Data!$F:$F,0)),""))</f>
        <v/>
      </c>
      <c r="F1166" s="87"/>
      <c r="G1166" s="86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>IF($F1166="","",SUM(IF($CC1166="",$H1166,$CC1166),IF($CE1166="",$J1166,$CE1166),IF($CG1166="",$L1166,$CG1166),IF($CI1166="",$N1166,$CI1166),IF($CK1166="",$P1166,$CK1166),IF($CM1166="",$R1166,$CM1166),IF($CO1166="",$T1166,$CO1166),IF($CQ1166="",$V1166,$CQ1166),IF($CS1166="",$X1166,$CS1166),IF($CU1166="",$Z1166,$CU1166),IF($CW1166="",$AB1166,$CW1166),IF($CY1166="",$AD1166,$CY1166),IF($DA1166="",$AF1166,$DA1166),IF($DC1166="",$AH1166,$DC1166),IF($DE1166="",$AJ1166,$DE1166),IF($DG1166="",$AL1166,$DG1166),IF($DI1166="",$AN1166,$DI1166)))</f>
        <v/>
      </c>
      <c r="AT1166" s="86" t="str">
        <f t="shared" si="216"/>
        <v/>
      </c>
      <c r="AU1166" s="86" t="str">
        <f t="shared" si="217"/>
        <v/>
      </c>
      <c r="AV1166" s="86" t="str">
        <f t="shared" si="218"/>
        <v/>
      </c>
      <c r="AW1166" s="86" t="str">
        <f t="shared" si="219"/>
        <v/>
      </c>
      <c r="AX1166" s="86" t="str">
        <f t="shared" si="220"/>
        <v/>
      </c>
      <c r="AY1166" s="86" t="str">
        <f>IF(B1166="","",COUNTIFS($B$5:B1166,B1166,$AT$5:AT1166,AT1166))</f>
        <v/>
      </c>
      <c r="AZ1166" s="86" t="str">
        <f>IF(B1166="","",COUNTIFS($B$5:B1166,B1166,$AV$5:AV1166,AV1166))</f>
        <v/>
      </c>
      <c r="BA1166" s="86" t="str">
        <f t="shared" si="221"/>
        <v/>
      </c>
      <c r="BB1166" s="86" t="str">
        <f t="shared" si="222"/>
        <v/>
      </c>
      <c r="BC1166" s="86">
        <f t="shared" si="223"/>
        <v>0</v>
      </c>
      <c r="BD1166" s="40" t="str">
        <f t="shared" si="224"/>
        <v/>
      </c>
      <c r="BE1166" s="11" t="str">
        <f>IF($F1166="","","REV"&amp;COUNTIF($F$5:F1166,$F1166))</f>
        <v/>
      </c>
      <c r="BF1166" s="23"/>
      <c r="BG1166" s="23"/>
      <c r="BH1166" s="40" t="str">
        <f t="shared" si="225"/>
        <v/>
      </c>
      <c r="BI1166" s="40" t="str">
        <f t="shared" si="226"/>
        <v/>
      </c>
      <c r="BJ1166" s="88"/>
      <c r="BK1166" s="88"/>
      <c r="BL1166" s="88"/>
      <c r="BM1166" s="88"/>
      <c r="BN1166" s="88"/>
      <c r="BO1166" s="88"/>
      <c r="BP1166" s="88"/>
      <c r="BQ1166" s="88"/>
      <c r="BR1166" s="88"/>
      <c r="BS1166" s="88"/>
      <c r="BT1166" s="88"/>
      <c r="BU1166" s="88"/>
      <c r="BV1166" s="88"/>
      <c r="BW1166" s="88"/>
      <c r="BX1166" s="88"/>
      <c r="BY1166" s="88"/>
      <c r="BZ1166" s="88"/>
      <c r="CA1166" s="40" t="str">
        <f t="shared" si="227"/>
        <v/>
      </c>
      <c r="CC1166" s="87"/>
      <c r="CD1166" s="88"/>
      <c r="CE1166" s="87"/>
      <c r="CF1166" s="88"/>
      <c r="CG1166" s="87"/>
      <c r="CH1166" s="88"/>
      <c r="CI1166" s="87"/>
      <c r="CJ1166" s="88"/>
      <c r="CK1166" s="87"/>
      <c r="CL1166" s="88"/>
      <c r="CM1166" s="87"/>
      <c r="CN1166" s="88"/>
      <c r="CO1166" s="87"/>
      <c r="CP1166" s="88"/>
      <c r="CQ1166" s="87"/>
      <c r="CR1166" s="88"/>
      <c r="CS1166" s="87"/>
      <c r="CT1166" s="88"/>
      <c r="CU1166" s="87"/>
      <c r="CV1166" s="88"/>
      <c r="CW1166" s="87"/>
      <c r="CX1166" s="88"/>
      <c r="CY1166" s="87"/>
      <c r="CZ1166" s="88"/>
      <c r="DA1166" s="87"/>
      <c r="DB1166" s="88"/>
      <c r="DC1166" s="87"/>
      <c r="DD1166" s="88"/>
      <c r="DE1166" s="87"/>
      <c r="DF1166" s="88"/>
      <c r="DG1166" s="87"/>
      <c r="DH1166" s="88"/>
      <c r="DI1166" s="87"/>
      <c r="DJ1166" s="88"/>
      <c r="DK1166" s="23" t="str">
        <f>IF($F1166="","",IF(OR(AND($CC1166&lt;&gt;"",$CC1166&lt;&gt;$H1166),AND($CE1166&lt;&gt;"",$CE1166&lt;&gt;$J1166),AND($CG1166&lt;&gt;"",$CG1166&lt;&gt;$L1166),AND($CI1166&lt;&gt;"",$CI1166&lt;&gt;$N1166),AND($CK1166&lt;&gt;"",$CK1166&lt;&gt;$P1166),AND($CM1166&lt;&gt;"",$CM1166&lt;&gt;$R1166),AND($CO1166&lt;&gt;"",$CO1166&lt;&gt;$T1166),AND($CQ1166&lt;&gt;"",$CQ1166&lt;&gt;$V1166),AND($CS1166&lt;&gt;"",$CS1166&lt;&gt;$X1166),AND($CU1166&lt;&gt;"",$CU1166&lt;&gt;$Z1166),AND($CW1166&lt;&gt;"",$CW1166&lt;&gt;$AB1166),AND($CY1166&lt;&gt;"",$CY1166&lt;&gt;$AD1166),AND($DA1166&lt;&gt;"",$DA1166&lt;&gt;$AF1166),AND($DC1166&lt;&gt;"",$DC1166&lt;&gt;$AH1166),AND($DE1166&lt;&gt;"",$DE1166&lt;&gt;$AJ1166),AND($DG1166&lt;&gt;"",$DG1166&lt;&gt;$AL1166),AND($DI1166&lt;&gt;"",$DI1166&lt;&gt;$AN1166)),"Score changed",IF(OR(AND($CD1166&lt;&gt;"",$CD1166&lt;&gt;$I1166),AND($CF1166&lt;&gt;"",$CF1166&lt;&gt;$K1166),AND($CH1166&lt;&gt;"",$CH1166&lt;&gt;$M1166),AND($CJ1166&lt;&gt;"",$CJ1166&lt;&gt;$O1166),AND($CL1166&lt;&gt;"",$CL1166&lt;&gt;$Q1166),AND($CN1166&lt;&gt;"",$CN1166&lt;&gt;$S1166),AND($CP1166&lt;&gt;"",$CP1166&lt;&gt;$U1166),AND($CR1166&lt;&gt;"",$CR1166&lt;&gt;$W1166),AND($CT1166&lt;&gt;"",$CT1166&lt;&gt;$Y1166),AND($CV1166&lt;&gt;"",$CV1166&lt;&gt;$AA1166),AND($CX1166&lt;&gt;"",$CX1166&lt;&gt;$AC1166),AND($CZ1166&lt;&gt;"",$CZ1166&lt;&gt;$AE1166),AND($DB1166&lt;&gt;"",$DB1166&lt;&gt;$AG1166),AND($DD1166&lt;&gt;"",$DD1166&lt;&gt;$AI1166),AND($DF1166&lt;&gt;"",$DF1166&lt;&gt;$AK1166),AND($DH1166&lt;&gt;"",$DH1166&lt;&gt;$AM1166),AND($DJ1166&lt;&gt;"",$DJ1166&lt;&gt;$AO1166)),"Rewrite only","No change entered")))</f>
        <v/>
      </c>
    </row>
    <row r="1167" spans="1:115" ht="14.25" customHeight="1">
      <c r="A1167" s="86" t="str">
        <f>IF($F1167="","",IFERROR(INDEX([1]Raw_Data!$A:$A,MATCH($F1167,[1]Raw_Data!$F:$F,0)),""))</f>
        <v/>
      </c>
      <c r="B1167" s="86" t="str">
        <f>IF($F1167="","",IFERROR(INDEX([1]Raw_Data!$B:$B,MATCH($F1167,[1]Raw_Data!$F:$F,0)),""))</f>
        <v/>
      </c>
      <c r="C1167" s="86" t="str">
        <f>IF($F1167="","",IFERROR(INDEX([1]Raw_Data!$C:$C,MATCH($F1167,[1]Raw_Data!$F:$F,0)),""))</f>
        <v/>
      </c>
      <c r="D1167" s="86" t="str">
        <f>IF($F1167="","",IFERROR(INDEX([1]Raw_Data!$D:$D,MATCH($F1167,[1]Raw_Data!$F:$F,0)),""))</f>
        <v/>
      </c>
      <c r="E1167" s="86" t="str">
        <f>IF($F1167="","",IFERROR(INDEX([1]Raw_Data!$E:$E,MATCH($F1167,[1]Raw_Data!$F:$F,0)),""))</f>
        <v/>
      </c>
      <c r="F1167" s="87"/>
      <c r="G1167" s="86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>IF($F1167="","",SUM(IF($CC1167="",$H1167,$CC1167),IF($CE1167="",$J1167,$CE1167),IF($CG1167="",$L1167,$CG1167),IF($CI1167="",$N1167,$CI1167),IF($CK1167="",$P1167,$CK1167),IF($CM1167="",$R1167,$CM1167),IF($CO1167="",$T1167,$CO1167),IF($CQ1167="",$V1167,$CQ1167),IF($CS1167="",$X1167,$CS1167),IF($CU1167="",$Z1167,$CU1167),IF($CW1167="",$AB1167,$CW1167),IF($CY1167="",$AD1167,$CY1167),IF($DA1167="",$AF1167,$DA1167),IF($DC1167="",$AH1167,$DC1167),IF($DE1167="",$AJ1167,$DE1167),IF($DG1167="",$AL1167,$DG1167),IF($DI1167="",$AN1167,$DI1167)))</f>
        <v/>
      </c>
      <c r="AT1167" s="86" t="str">
        <f t="shared" si="216"/>
        <v/>
      </c>
      <c r="AU1167" s="86" t="str">
        <f t="shared" si="217"/>
        <v/>
      </c>
      <c r="AV1167" s="86" t="str">
        <f t="shared" si="218"/>
        <v/>
      </c>
      <c r="AW1167" s="86" t="str">
        <f t="shared" si="219"/>
        <v/>
      </c>
      <c r="AX1167" s="86" t="str">
        <f t="shared" si="220"/>
        <v/>
      </c>
      <c r="AY1167" s="86" t="str">
        <f>IF(B1167="","",COUNTIFS($B$5:B1167,B1167,$AT$5:AT1167,AT1167))</f>
        <v/>
      </c>
      <c r="AZ1167" s="86" t="str">
        <f>IF(B1167="","",COUNTIFS($B$5:B1167,B1167,$AV$5:AV1167,AV1167))</f>
        <v/>
      </c>
      <c r="BA1167" s="86" t="str">
        <f t="shared" si="221"/>
        <v/>
      </c>
      <c r="BB1167" s="86" t="str">
        <f t="shared" si="222"/>
        <v/>
      </c>
      <c r="BC1167" s="86">
        <f t="shared" si="223"/>
        <v>0</v>
      </c>
      <c r="BD1167" s="40" t="str">
        <f t="shared" si="224"/>
        <v/>
      </c>
      <c r="BE1167" s="11" t="str">
        <f>IF($F1167="","","REV"&amp;COUNTIF($F$5:F1167,$F1167))</f>
        <v/>
      </c>
      <c r="BF1167" s="23"/>
      <c r="BG1167" s="23"/>
      <c r="BH1167" s="40" t="str">
        <f t="shared" si="225"/>
        <v/>
      </c>
      <c r="BI1167" s="40" t="str">
        <f t="shared" si="226"/>
        <v/>
      </c>
      <c r="BJ1167" s="88"/>
      <c r="BK1167" s="88"/>
      <c r="BL1167" s="88"/>
      <c r="BM1167" s="88"/>
      <c r="BN1167" s="88"/>
      <c r="BO1167" s="88"/>
      <c r="BP1167" s="88"/>
      <c r="BQ1167" s="88"/>
      <c r="BR1167" s="88"/>
      <c r="BS1167" s="88"/>
      <c r="BT1167" s="88"/>
      <c r="BU1167" s="88"/>
      <c r="BV1167" s="88"/>
      <c r="BW1167" s="88"/>
      <c r="BX1167" s="88"/>
      <c r="BY1167" s="88"/>
      <c r="BZ1167" s="88"/>
      <c r="CA1167" s="40" t="str">
        <f t="shared" si="227"/>
        <v/>
      </c>
      <c r="CC1167" s="87"/>
      <c r="CD1167" s="88"/>
      <c r="CE1167" s="87"/>
      <c r="CF1167" s="88"/>
      <c r="CG1167" s="87"/>
      <c r="CH1167" s="88"/>
      <c r="CI1167" s="87"/>
      <c r="CJ1167" s="88"/>
      <c r="CK1167" s="87"/>
      <c r="CL1167" s="88"/>
      <c r="CM1167" s="87"/>
      <c r="CN1167" s="88"/>
      <c r="CO1167" s="87"/>
      <c r="CP1167" s="88"/>
      <c r="CQ1167" s="87"/>
      <c r="CR1167" s="88"/>
      <c r="CS1167" s="87"/>
      <c r="CT1167" s="88"/>
      <c r="CU1167" s="87"/>
      <c r="CV1167" s="88"/>
      <c r="CW1167" s="87"/>
      <c r="CX1167" s="88"/>
      <c r="CY1167" s="87"/>
      <c r="CZ1167" s="88"/>
      <c r="DA1167" s="87"/>
      <c r="DB1167" s="88"/>
      <c r="DC1167" s="87"/>
      <c r="DD1167" s="88"/>
      <c r="DE1167" s="87"/>
      <c r="DF1167" s="88"/>
      <c r="DG1167" s="87"/>
      <c r="DH1167" s="88"/>
      <c r="DI1167" s="87"/>
      <c r="DJ1167" s="88"/>
      <c r="DK1167" s="23" t="str">
        <f>IF($F1167="","",IF(OR(AND($CC1167&lt;&gt;"",$CC1167&lt;&gt;$H1167),AND($CE1167&lt;&gt;"",$CE1167&lt;&gt;$J1167),AND($CG1167&lt;&gt;"",$CG1167&lt;&gt;$L1167),AND($CI1167&lt;&gt;"",$CI1167&lt;&gt;$N1167),AND($CK1167&lt;&gt;"",$CK1167&lt;&gt;$P1167),AND($CM1167&lt;&gt;"",$CM1167&lt;&gt;$R1167),AND($CO1167&lt;&gt;"",$CO1167&lt;&gt;$T1167),AND($CQ1167&lt;&gt;"",$CQ1167&lt;&gt;$V1167),AND($CS1167&lt;&gt;"",$CS1167&lt;&gt;$X1167),AND($CU1167&lt;&gt;"",$CU1167&lt;&gt;$Z1167),AND($CW1167&lt;&gt;"",$CW1167&lt;&gt;$AB1167),AND($CY1167&lt;&gt;"",$CY1167&lt;&gt;$AD1167),AND($DA1167&lt;&gt;"",$DA1167&lt;&gt;$AF1167),AND($DC1167&lt;&gt;"",$DC1167&lt;&gt;$AH1167),AND($DE1167&lt;&gt;"",$DE1167&lt;&gt;$AJ1167),AND($DG1167&lt;&gt;"",$DG1167&lt;&gt;$AL1167),AND($DI1167&lt;&gt;"",$DI1167&lt;&gt;$AN1167)),"Score changed",IF(OR(AND($CD1167&lt;&gt;"",$CD1167&lt;&gt;$I1167),AND($CF1167&lt;&gt;"",$CF1167&lt;&gt;$K1167),AND($CH1167&lt;&gt;"",$CH1167&lt;&gt;$M1167),AND($CJ1167&lt;&gt;"",$CJ1167&lt;&gt;$O1167),AND($CL1167&lt;&gt;"",$CL1167&lt;&gt;$Q1167),AND($CN1167&lt;&gt;"",$CN1167&lt;&gt;$S1167),AND($CP1167&lt;&gt;"",$CP1167&lt;&gt;$U1167),AND($CR1167&lt;&gt;"",$CR1167&lt;&gt;$W1167),AND($CT1167&lt;&gt;"",$CT1167&lt;&gt;$Y1167),AND($CV1167&lt;&gt;"",$CV1167&lt;&gt;$AA1167),AND($CX1167&lt;&gt;"",$CX1167&lt;&gt;$AC1167),AND($CZ1167&lt;&gt;"",$CZ1167&lt;&gt;$AE1167),AND($DB1167&lt;&gt;"",$DB1167&lt;&gt;$AG1167),AND($DD1167&lt;&gt;"",$DD1167&lt;&gt;$AI1167),AND($DF1167&lt;&gt;"",$DF1167&lt;&gt;$AK1167),AND($DH1167&lt;&gt;"",$DH1167&lt;&gt;$AM1167),AND($DJ1167&lt;&gt;"",$DJ1167&lt;&gt;$AO1167)),"Rewrite only","No change entered")))</f>
        <v/>
      </c>
    </row>
    <row r="1168" spans="1:115" ht="14.25" customHeight="1">
      <c r="A1168" s="86" t="str">
        <f>IF($F1168="","",IFERROR(INDEX([1]Raw_Data!$A:$A,MATCH($F1168,[1]Raw_Data!$F:$F,0)),""))</f>
        <v/>
      </c>
      <c r="B1168" s="86" t="str">
        <f>IF($F1168="","",IFERROR(INDEX([1]Raw_Data!$B:$B,MATCH($F1168,[1]Raw_Data!$F:$F,0)),""))</f>
        <v/>
      </c>
      <c r="C1168" s="86" t="str">
        <f>IF($F1168="","",IFERROR(INDEX([1]Raw_Data!$C:$C,MATCH($F1168,[1]Raw_Data!$F:$F,0)),""))</f>
        <v/>
      </c>
      <c r="D1168" s="86" t="str">
        <f>IF($F1168="","",IFERROR(INDEX([1]Raw_Data!$D:$D,MATCH($F1168,[1]Raw_Data!$F:$F,0)),""))</f>
        <v/>
      </c>
      <c r="E1168" s="86" t="str">
        <f>IF($F1168="","",IFERROR(INDEX([1]Raw_Data!$E:$E,MATCH($F1168,[1]Raw_Data!$F:$F,0)),""))</f>
        <v/>
      </c>
      <c r="F1168" s="87"/>
      <c r="G1168" s="86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>IF($F1168="","",SUM(IF($CC1168="",$H1168,$CC1168),IF($CE1168="",$J1168,$CE1168),IF($CG1168="",$L1168,$CG1168),IF($CI1168="",$N1168,$CI1168),IF($CK1168="",$P1168,$CK1168),IF($CM1168="",$R1168,$CM1168),IF($CO1168="",$T1168,$CO1168),IF($CQ1168="",$V1168,$CQ1168),IF($CS1168="",$X1168,$CS1168),IF($CU1168="",$Z1168,$CU1168),IF($CW1168="",$AB1168,$CW1168),IF($CY1168="",$AD1168,$CY1168),IF($DA1168="",$AF1168,$DA1168),IF($DC1168="",$AH1168,$DC1168),IF($DE1168="",$AJ1168,$DE1168),IF($DG1168="",$AL1168,$DG1168),IF($DI1168="",$AN1168,$DI1168)))</f>
        <v/>
      </c>
      <c r="AT1168" s="86" t="str">
        <f t="shared" si="216"/>
        <v/>
      </c>
      <c r="AU1168" s="86" t="str">
        <f t="shared" si="217"/>
        <v/>
      </c>
      <c r="AV1168" s="86" t="str">
        <f t="shared" si="218"/>
        <v/>
      </c>
      <c r="AW1168" s="86" t="str">
        <f t="shared" si="219"/>
        <v/>
      </c>
      <c r="AX1168" s="86" t="str">
        <f t="shared" si="220"/>
        <v/>
      </c>
      <c r="AY1168" s="86" t="str">
        <f>IF(B1168="","",COUNTIFS($B$5:B1168,B1168,$AT$5:AT1168,AT1168))</f>
        <v/>
      </c>
      <c r="AZ1168" s="86" t="str">
        <f>IF(B1168="","",COUNTIFS($B$5:B1168,B1168,$AV$5:AV1168,AV1168))</f>
        <v/>
      </c>
      <c r="BA1168" s="86" t="str">
        <f t="shared" si="221"/>
        <v/>
      </c>
      <c r="BB1168" s="86" t="str">
        <f t="shared" si="222"/>
        <v/>
      </c>
      <c r="BC1168" s="86">
        <f t="shared" si="223"/>
        <v>0</v>
      </c>
      <c r="BD1168" s="40" t="str">
        <f t="shared" si="224"/>
        <v/>
      </c>
      <c r="BE1168" s="11" t="str">
        <f>IF($F1168="","","REV"&amp;COUNTIF($F$5:F1168,$F1168))</f>
        <v/>
      </c>
      <c r="BF1168" s="23"/>
      <c r="BG1168" s="23"/>
      <c r="BH1168" s="40" t="str">
        <f t="shared" si="225"/>
        <v/>
      </c>
      <c r="BI1168" s="40" t="str">
        <f t="shared" si="226"/>
        <v/>
      </c>
      <c r="BJ1168" s="88"/>
      <c r="BK1168" s="88"/>
      <c r="BL1168" s="88"/>
      <c r="BM1168" s="88"/>
      <c r="BN1168" s="88"/>
      <c r="BO1168" s="88"/>
      <c r="BP1168" s="88"/>
      <c r="BQ1168" s="88"/>
      <c r="BR1168" s="88"/>
      <c r="BS1168" s="88"/>
      <c r="BT1168" s="88"/>
      <c r="BU1168" s="88"/>
      <c r="BV1168" s="88"/>
      <c r="BW1168" s="88"/>
      <c r="BX1168" s="88"/>
      <c r="BY1168" s="88"/>
      <c r="BZ1168" s="88"/>
      <c r="CA1168" s="40" t="str">
        <f t="shared" si="227"/>
        <v/>
      </c>
      <c r="CC1168" s="87"/>
      <c r="CD1168" s="88"/>
      <c r="CE1168" s="87"/>
      <c r="CF1168" s="88"/>
      <c r="CG1168" s="87"/>
      <c r="CH1168" s="88"/>
      <c r="CI1168" s="87"/>
      <c r="CJ1168" s="88"/>
      <c r="CK1168" s="87"/>
      <c r="CL1168" s="88"/>
      <c r="CM1168" s="87"/>
      <c r="CN1168" s="88"/>
      <c r="CO1168" s="87"/>
      <c r="CP1168" s="88"/>
      <c r="CQ1168" s="87"/>
      <c r="CR1168" s="88"/>
      <c r="CS1168" s="87"/>
      <c r="CT1168" s="88"/>
      <c r="CU1168" s="87"/>
      <c r="CV1168" s="88"/>
      <c r="CW1168" s="87"/>
      <c r="CX1168" s="88"/>
      <c r="CY1168" s="87"/>
      <c r="CZ1168" s="88"/>
      <c r="DA1168" s="87"/>
      <c r="DB1168" s="88"/>
      <c r="DC1168" s="87"/>
      <c r="DD1168" s="88"/>
      <c r="DE1168" s="87"/>
      <c r="DF1168" s="88"/>
      <c r="DG1168" s="87"/>
      <c r="DH1168" s="88"/>
      <c r="DI1168" s="87"/>
      <c r="DJ1168" s="88"/>
      <c r="DK1168" s="23" t="str">
        <f>IF($F1168="","",IF(OR(AND($CC1168&lt;&gt;"",$CC1168&lt;&gt;$H1168),AND($CE1168&lt;&gt;"",$CE1168&lt;&gt;$J1168),AND($CG1168&lt;&gt;"",$CG1168&lt;&gt;$L1168),AND($CI1168&lt;&gt;"",$CI1168&lt;&gt;$N1168),AND($CK1168&lt;&gt;"",$CK1168&lt;&gt;$P1168),AND($CM1168&lt;&gt;"",$CM1168&lt;&gt;$R1168),AND($CO1168&lt;&gt;"",$CO1168&lt;&gt;$T1168),AND($CQ1168&lt;&gt;"",$CQ1168&lt;&gt;$V1168),AND($CS1168&lt;&gt;"",$CS1168&lt;&gt;$X1168),AND($CU1168&lt;&gt;"",$CU1168&lt;&gt;$Z1168),AND($CW1168&lt;&gt;"",$CW1168&lt;&gt;$AB1168),AND($CY1168&lt;&gt;"",$CY1168&lt;&gt;$AD1168),AND($DA1168&lt;&gt;"",$DA1168&lt;&gt;$AF1168),AND($DC1168&lt;&gt;"",$DC1168&lt;&gt;$AH1168),AND($DE1168&lt;&gt;"",$DE1168&lt;&gt;$AJ1168),AND($DG1168&lt;&gt;"",$DG1168&lt;&gt;$AL1168),AND($DI1168&lt;&gt;"",$DI1168&lt;&gt;$AN1168)),"Score changed",IF(OR(AND($CD1168&lt;&gt;"",$CD1168&lt;&gt;$I1168),AND($CF1168&lt;&gt;"",$CF1168&lt;&gt;$K1168),AND($CH1168&lt;&gt;"",$CH1168&lt;&gt;$M1168),AND($CJ1168&lt;&gt;"",$CJ1168&lt;&gt;$O1168),AND($CL1168&lt;&gt;"",$CL1168&lt;&gt;$Q1168),AND($CN1168&lt;&gt;"",$CN1168&lt;&gt;$S1168),AND($CP1168&lt;&gt;"",$CP1168&lt;&gt;$U1168),AND($CR1168&lt;&gt;"",$CR1168&lt;&gt;$W1168),AND($CT1168&lt;&gt;"",$CT1168&lt;&gt;$Y1168),AND($CV1168&lt;&gt;"",$CV1168&lt;&gt;$AA1168),AND($CX1168&lt;&gt;"",$CX1168&lt;&gt;$AC1168),AND($CZ1168&lt;&gt;"",$CZ1168&lt;&gt;$AE1168),AND($DB1168&lt;&gt;"",$DB1168&lt;&gt;$AG1168),AND($DD1168&lt;&gt;"",$DD1168&lt;&gt;$AI1168),AND($DF1168&lt;&gt;"",$DF1168&lt;&gt;$AK1168),AND($DH1168&lt;&gt;"",$DH1168&lt;&gt;$AM1168),AND($DJ1168&lt;&gt;"",$DJ1168&lt;&gt;$AO1168)),"Rewrite only","No change entered")))</f>
        <v/>
      </c>
    </row>
    <row r="1169" spans="1:115" ht="14.25" customHeight="1">
      <c r="A1169" s="86" t="str">
        <f>IF($F1169="","",IFERROR(INDEX([1]Raw_Data!$A:$A,MATCH($F1169,[1]Raw_Data!$F:$F,0)),""))</f>
        <v/>
      </c>
      <c r="B1169" s="86" t="str">
        <f>IF($F1169="","",IFERROR(INDEX([1]Raw_Data!$B:$B,MATCH($F1169,[1]Raw_Data!$F:$F,0)),""))</f>
        <v/>
      </c>
      <c r="C1169" s="86" t="str">
        <f>IF($F1169="","",IFERROR(INDEX([1]Raw_Data!$C:$C,MATCH($F1169,[1]Raw_Data!$F:$F,0)),""))</f>
        <v/>
      </c>
      <c r="D1169" s="86" t="str">
        <f>IF($F1169="","",IFERROR(INDEX([1]Raw_Data!$D:$D,MATCH($F1169,[1]Raw_Data!$F:$F,0)),""))</f>
        <v/>
      </c>
      <c r="E1169" s="86" t="str">
        <f>IF($F1169="","",IFERROR(INDEX([1]Raw_Data!$E:$E,MATCH($F1169,[1]Raw_Data!$F:$F,0)),""))</f>
        <v/>
      </c>
      <c r="F1169" s="87"/>
      <c r="G1169" s="86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>IF($F1169="","",SUM(IF($CC1169="",$H1169,$CC1169),IF($CE1169="",$J1169,$CE1169),IF($CG1169="",$L1169,$CG1169),IF($CI1169="",$N1169,$CI1169),IF($CK1169="",$P1169,$CK1169),IF($CM1169="",$R1169,$CM1169),IF($CO1169="",$T1169,$CO1169),IF($CQ1169="",$V1169,$CQ1169),IF($CS1169="",$X1169,$CS1169),IF($CU1169="",$Z1169,$CU1169),IF($CW1169="",$AB1169,$CW1169),IF($CY1169="",$AD1169,$CY1169),IF($DA1169="",$AF1169,$DA1169),IF($DC1169="",$AH1169,$DC1169),IF($DE1169="",$AJ1169,$DE1169),IF($DG1169="",$AL1169,$DG1169),IF($DI1169="",$AN1169,$DI1169)))</f>
        <v/>
      </c>
      <c r="AT1169" s="86" t="str">
        <f t="shared" si="216"/>
        <v/>
      </c>
      <c r="AU1169" s="86" t="str">
        <f t="shared" si="217"/>
        <v/>
      </c>
      <c r="AV1169" s="86" t="str">
        <f t="shared" si="218"/>
        <v/>
      </c>
      <c r="AW1169" s="86" t="str">
        <f t="shared" si="219"/>
        <v/>
      </c>
      <c r="AX1169" s="86" t="str">
        <f t="shared" si="220"/>
        <v/>
      </c>
      <c r="AY1169" s="86" t="str">
        <f>IF(B1169="","",COUNTIFS($B$5:B1169,B1169,$AT$5:AT1169,AT1169))</f>
        <v/>
      </c>
      <c r="AZ1169" s="86" t="str">
        <f>IF(B1169="","",COUNTIFS($B$5:B1169,B1169,$AV$5:AV1169,AV1169))</f>
        <v/>
      </c>
      <c r="BA1169" s="86" t="str">
        <f t="shared" si="221"/>
        <v/>
      </c>
      <c r="BB1169" s="86" t="str">
        <f t="shared" si="222"/>
        <v/>
      </c>
      <c r="BC1169" s="86">
        <f t="shared" si="223"/>
        <v>0</v>
      </c>
      <c r="BD1169" s="40" t="str">
        <f t="shared" si="224"/>
        <v/>
      </c>
      <c r="BE1169" s="11" t="str">
        <f>IF($F1169="","","REV"&amp;COUNTIF($F$5:F1169,$F1169))</f>
        <v/>
      </c>
      <c r="BF1169" s="23"/>
      <c r="BG1169" s="23"/>
      <c r="BH1169" s="40" t="str">
        <f t="shared" si="225"/>
        <v/>
      </c>
      <c r="BI1169" s="40" t="str">
        <f t="shared" si="226"/>
        <v/>
      </c>
      <c r="BJ1169" s="88"/>
      <c r="BK1169" s="88"/>
      <c r="BL1169" s="88"/>
      <c r="BM1169" s="88"/>
      <c r="BN1169" s="88"/>
      <c r="BO1169" s="88"/>
      <c r="BP1169" s="88"/>
      <c r="BQ1169" s="88"/>
      <c r="BR1169" s="88"/>
      <c r="BS1169" s="88"/>
      <c r="BT1169" s="88"/>
      <c r="BU1169" s="88"/>
      <c r="BV1169" s="88"/>
      <c r="BW1169" s="88"/>
      <c r="BX1169" s="88"/>
      <c r="BY1169" s="88"/>
      <c r="BZ1169" s="88"/>
      <c r="CA1169" s="40" t="str">
        <f t="shared" si="227"/>
        <v/>
      </c>
      <c r="CC1169" s="87"/>
      <c r="CD1169" s="88"/>
      <c r="CE1169" s="87"/>
      <c r="CF1169" s="88"/>
      <c r="CG1169" s="87"/>
      <c r="CH1169" s="88"/>
      <c r="CI1169" s="87"/>
      <c r="CJ1169" s="88"/>
      <c r="CK1169" s="87"/>
      <c r="CL1169" s="88"/>
      <c r="CM1169" s="87"/>
      <c r="CN1169" s="88"/>
      <c r="CO1169" s="87"/>
      <c r="CP1169" s="88"/>
      <c r="CQ1169" s="87"/>
      <c r="CR1169" s="88"/>
      <c r="CS1169" s="87"/>
      <c r="CT1169" s="88"/>
      <c r="CU1169" s="87"/>
      <c r="CV1169" s="88"/>
      <c r="CW1169" s="87"/>
      <c r="CX1169" s="88"/>
      <c r="CY1169" s="87"/>
      <c r="CZ1169" s="88"/>
      <c r="DA1169" s="87"/>
      <c r="DB1169" s="88"/>
      <c r="DC1169" s="87"/>
      <c r="DD1169" s="88"/>
      <c r="DE1169" s="87"/>
      <c r="DF1169" s="88"/>
      <c r="DG1169" s="87"/>
      <c r="DH1169" s="88"/>
      <c r="DI1169" s="87"/>
      <c r="DJ1169" s="88"/>
      <c r="DK1169" s="23" t="str">
        <f>IF($F1169="","",IF(OR(AND($CC1169&lt;&gt;"",$CC1169&lt;&gt;$H1169),AND($CE1169&lt;&gt;"",$CE1169&lt;&gt;$J1169),AND($CG1169&lt;&gt;"",$CG1169&lt;&gt;$L1169),AND($CI1169&lt;&gt;"",$CI1169&lt;&gt;$N1169),AND($CK1169&lt;&gt;"",$CK1169&lt;&gt;$P1169),AND($CM1169&lt;&gt;"",$CM1169&lt;&gt;$R1169),AND($CO1169&lt;&gt;"",$CO1169&lt;&gt;$T1169),AND($CQ1169&lt;&gt;"",$CQ1169&lt;&gt;$V1169),AND($CS1169&lt;&gt;"",$CS1169&lt;&gt;$X1169),AND($CU1169&lt;&gt;"",$CU1169&lt;&gt;$Z1169),AND($CW1169&lt;&gt;"",$CW1169&lt;&gt;$AB1169),AND($CY1169&lt;&gt;"",$CY1169&lt;&gt;$AD1169),AND($DA1169&lt;&gt;"",$DA1169&lt;&gt;$AF1169),AND($DC1169&lt;&gt;"",$DC1169&lt;&gt;$AH1169),AND($DE1169&lt;&gt;"",$DE1169&lt;&gt;$AJ1169),AND($DG1169&lt;&gt;"",$DG1169&lt;&gt;$AL1169),AND($DI1169&lt;&gt;"",$DI1169&lt;&gt;$AN1169)),"Score changed",IF(OR(AND($CD1169&lt;&gt;"",$CD1169&lt;&gt;$I1169),AND($CF1169&lt;&gt;"",$CF1169&lt;&gt;$K1169),AND($CH1169&lt;&gt;"",$CH1169&lt;&gt;$M1169),AND($CJ1169&lt;&gt;"",$CJ1169&lt;&gt;$O1169),AND($CL1169&lt;&gt;"",$CL1169&lt;&gt;$Q1169),AND($CN1169&lt;&gt;"",$CN1169&lt;&gt;$S1169),AND($CP1169&lt;&gt;"",$CP1169&lt;&gt;$U1169),AND($CR1169&lt;&gt;"",$CR1169&lt;&gt;$W1169),AND($CT1169&lt;&gt;"",$CT1169&lt;&gt;$Y1169),AND($CV1169&lt;&gt;"",$CV1169&lt;&gt;$AA1169),AND($CX1169&lt;&gt;"",$CX1169&lt;&gt;$AC1169),AND($CZ1169&lt;&gt;"",$CZ1169&lt;&gt;$AE1169),AND($DB1169&lt;&gt;"",$DB1169&lt;&gt;$AG1169),AND($DD1169&lt;&gt;"",$DD1169&lt;&gt;$AI1169),AND($DF1169&lt;&gt;"",$DF1169&lt;&gt;$AK1169),AND($DH1169&lt;&gt;"",$DH1169&lt;&gt;$AM1169),AND($DJ1169&lt;&gt;"",$DJ1169&lt;&gt;$AO1169)),"Rewrite only","No change entered")))</f>
        <v/>
      </c>
    </row>
    <row r="1170" spans="1:115" ht="14.25" customHeight="1">
      <c r="A1170" s="86" t="str">
        <f>IF($F1170="","",IFERROR(INDEX([1]Raw_Data!$A:$A,MATCH($F1170,[1]Raw_Data!$F:$F,0)),""))</f>
        <v/>
      </c>
      <c r="B1170" s="86" t="str">
        <f>IF($F1170="","",IFERROR(INDEX([1]Raw_Data!$B:$B,MATCH($F1170,[1]Raw_Data!$F:$F,0)),""))</f>
        <v/>
      </c>
      <c r="C1170" s="86" t="str">
        <f>IF($F1170="","",IFERROR(INDEX([1]Raw_Data!$C:$C,MATCH($F1170,[1]Raw_Data!$F:$F,0)),""))</f>
        <v/>
      </c>
      <c r="D1170" s="86" t="str">
        <f>IF($F1170="","",IFERROR(INDEX([1]Raw_Data!$D:$D,MATCH($F1170,[1]Raw_Data!$F:$F,0)),""))</f>
        <v/>
      </c>
      <c r="E1170" s="86" t="str">
        <f>IF($F1170="","",IFERROR(INDEX([1]Raw_Data!$E:$E,MATCH($F1170,[1]Raw_Data!$F:$F,0)),""))</f>
        <v/>
      </c>
      <c r="F1170" s="87"/>
      <c r="G1170" s="86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>IF($F1170="","",SUM(IF($CC1170="",$H1170,$CC1170),IF($CE1170="",$J1170,$CE1170),IF($CG1170="",$L1170,$CG1170),IF($CI1170="",$N1170,$CI1170),IF($CK1170="",$P1170,$CK1170),IF($CM1170="",$R1170,$CM1170),IF($CO1170="",$T1170,$CO1170),IF($CQ1170="",$V1170,$CQ1170),IF($CS1170="",$X1170,$CS1170),IF($CU1170="",$Z1170,$CU1170),IF($CW1170="",$AB1170,$CW1170),IF($CY1170="",$AD1170,$CY1170),IF($DA1170="",$AF1170,$DA1170),IF($DC1170="",$AH1170,$DC1170),IF($DE1170="",$AJ1170,$DE1170),IF($DG1170="",$AL1170,$DG1170),IF($DI1170="",$AN1170,$DI1170)))</f>
        <v/>
      </c>
      <c r="AT1170" s="86" t="str">
        <f t="shared" si="216"/>
        <v/>
      </c>
      <c r="AU1170" s="86" t="str">
        <f t="shared" si="217"/>
        <v/>
      </c>
      <c r="AV1170" s="86" t="str">
        <f t="shared" si="218"/>
        <v/>
      </c>
      <c r="AW1170" s="86" t="str">
        <f t="shared" si="219"/>
        <v/>
      </c>
      <c r="AX1170" s="86" t="str">
        <f t="shared" si="220"/>
        <v/>
      </c>
      <c r="AY1170" s="86" t="str">
        <f>IF(B1170="","",COUNTIFS($B$5:B1170,B1170,$AT$5:AT1170,AT1170))</f>
        <v/>
      </c>
      <c r="AZ1170" s="86" t="str">
        <f>IF(B1170="","",COUNTIFS($B$5:B1170,B1170,$AV$5:AV1170,AV1170))</f>
        <v/>
      </c>
      <c r="BA1170" s="86" t="str">
        <f t="shared" si="221"/>
        <v/>
      </c>
      <c r="BB1170" s="86" t="str">
        <f t="shared" si="222"/>
        <v/>
      </c>
      <c r="BC1170" s="86">
        <f t="shared" si="223"/>
        <v>0</v>
      </c>
      <c r="BD1170" s="40" t="str">
        <f t="shared" si="224"/>
        <v/>
      </c>
      <c r="BE1170" s="11" t="str">
        <f>IF($F1170="","","REV"&amp;COUNTIF($F$5:F1170,$F1170))</f>
        <v/>
      </c>
      <c r="BF1170" s="23"/>
      <c r="BG1170" s="23"/>
      <c r="BH1170" s="40" t="str">
        <f t="shared" si="225"/>
        <v/>
      </c>
      <c r="BI1170" s="40" t="str">
        <f t="shared" si="226"/>
        <v/>
      </c>
      <c r="BJ1170" s="88"/>
      <c r="BK1170" s="88"/>
      <c r="BL1170" s="88"/>
      <c r="BM1170" s="88"/>
      <c r="BN1170" s="88"/>
      <c r="BO1170" s="88"/>
      <c r="BP1170" s="88"/>
      <c r="BQ1170" s="88"/>
      <c r="BR1170" s="88"/>
      <c r="BS1170" s="88"/>
      <c r="BT1170" s="88"/>
      <c r="BU1170" s="88"/>
      <c r="BV1170" s="88"/>
      <c r="BW1170" s="88"/>
      <c r="BX1170" s="88"/>
      <c r="BY1170" s="88"/>
      <c r="BZ1170" s="88"/>
      <c r="CA1170" s="40" t="str">
        <f t="shared" si="227"/>
        <v/>
      </c>
      <c r="CC1170" s="87"/>
      <c r="CD1170" s="88"/>
      <c r="CE1170" s="87"/>
      <c r="CF1170" s="88"/>
      <c r="CG1170" s="87"/>
      <c r="CH1170" s="88"/>
      <c r="CI1170" s="87"/>
      <c r="CJ1170" s="88"/>
      <c r="CK1170" s="87"/>
      <c r="CL1170" s="88"/>
      <c r="CM1170" s="87"/>
      <c r="CN1170" s="88"/>
      <c r="CO1170" s="87"/>
      <c r="CP1170" s="88"/>
      <c r="CQ1170" s="87"/>
      <c r="CR1170" s="88"/>
      <c r="CS1170" s="87"/>
      <c r="CT1170" s="88"/>
      <c r="CU1170" s="87"/>
      <c r="CV1170" s="88"/>
      <c r="CW1170" s="87"/>
      <c r="CX1170" s="88"/>
      <c r="CY1170" s="87"/>
      <c r="CZ1170" s="88"/>
      <c r="DA1170" s="87"/>
      <c r="DB1170" s="88"/>
      <c r="DC1170" s="87"/>
      <c r="DD1170" s="88"/>
      <c r="DE1170" s="87"/>
      <c r="DF1170" s="88"/>
      <c r="DG1170" s="87"/>
      <c r="DH1170" s="88"/>
      <c r="DI1170" s="87"/>
      <c r="DJ1170" s="88"/>
      <c r="DK1170" s="23" t="str">
        <f>IF($F1170="","",IF(OR(AND($CC1170&lt;&gt;"",$CC1170&lt;&gt;$H1170),AND($CE1170&lt;&gt;"",$CE1170&lt;&gt;$J1170),AND($CG1170&lt;&gt;"",$CG1170&lt;&gt;$L1170),AND($CI1170&lt;&gt;"",$CI1170&lt;&gt;$N1170),AND($CK1170&lt;&gt;"",$CK1170&lt;&gt;$P1170),AND($CM1170&lt;&gt;"",$CM1170&lt;&gt;$R1170),AND($CO1170&lt;&gt;"",$CO1170&lt;&gt;$T1170),AND($CQ1170&lt;&gt;"",$CQ1170&lt;&gt;$V1170),AND($CS1170&lt;&gt;"",$CS1170&lt;&gt;$X1170),AND($CU1170&lt;&gt;"",$CU1170&lt;&gt;$Z1170),AND($CW1170&lt;&gt;"",$CW1170&lt;&gt;$AB1170),AND($CY1170&lt;&gt;"",$CY1170&lt;&gt;$AD1170),AND($DA1170&lt;&gt;"",$DA1170&lt;&gt;$AF1170),AND($DC1170&lt;&gt;"",$DC1170&lt;&gt;$AH1170),AND($DE1170&lt;&gt;"",$DE1170&lt;&gt;$AJ1170),AND($DG1170&lt;&gt;"",$DG1170&lt;&gt;$AL1170),AND($DI1170&lt;&gt;"",$DI1170&lt;&gt;$AN1170)),"Score changed",IF(OR(AND($CD1170&lt;&gt;"",$CD1170&lt;&gt;$I1170),AND($CF1170&lt;&gt;"",$CF1170&lt;&gt;$K1170),AND($CH1170&lt;&gt;"",$CH1170&lt;&gt;$M1170),AND($CJ1170&lt;&gt;"",$CJ1170&lt;&gt;$O1170),AND($CL1170&lt;&gt;"",$CL1170&lt;&gt;$Q1170),AND($CN1170&lt;&gt;"",$CN1170&lt;&gt;$S1170),AND($CP1170&lt;&gt;"",$CP1170&lt;&gt;$U1170),AND($CR1170&lt;&gt;"",$CR1170&lt;&gt;$W1170),AND($CT1170&lt;&gt;"",$CT1170&lt;&gt;$Y1170),AND($CV1170&lt;&gt;"",$CV1170&lt;&gt;$AA1170),AND($CX1170&lt;&gt;"",$CX1170&lt;&gt;$AC1170),AND($CZ1170&lt;&gt;"",$CZ1170&lt;&gt;$AE1170),AND($DB1170&lt;&gt;"",$DB1170&lt;&gt;$AG1170),AND($DD1170&lt;&gt;"",$DD1170&lt;&gt;$AI1170),AND($DF1170&lt;&gt;"",$DF1170&lt;&gt;$AK1170),AND($DH1170&lt;&gt;"",$DH1170&lt;&gt;$AM1170),AND($DJ1170&lt;&gt;"",$DJ1170&lt;&gt;$AO1170)),"Rewrite only","No change entered")))</f>
        <v/>
      </c>
    </row>
    <row r="1171" spans="1:115" ht="14.25" customHeight="1">
      <c r="A1171" s="86" t="str">
        <f>IF($F1171="","",IFERROR(INDEX([1]Raw_Data!$A:$A,MATCH($F1171,[1]Raw_Data!$F:$F,0)),""))</f>
        <v/>
      </c>
      <c r="B1171" s="86" t="str">
        <f>IF($F1171="","",IFERROR(INDEX([1]Raw_Data!$B:$B,MATCH($F1171,[1]Raw_Data!$F:$F,0)),""))</f>
        <v/>
      </c>
      <c r="C1171" s="86" t="str">
        <f>IF($F1171="","",IFERROR(INDEX([1]Raw_Data!$C:$C,MATCH($F1171,[1]Raw_Data!$F:$F,0)),""))</f>
        <v/>
      </c>
      <c r="D1171" s="86" t="str">
        <f>IF($F1171="","",IFERROR(INDEX([1]Raw_Data!$D:$D,MATCH($F1171,[1]Raw_Data!$F:$F,0)),""))</f>
        <v/>
      </c>
      <c r="E1171" s="86" t="str">
        <f>IF($F1171="","",IFERROR(INDEX([1]Raw_Data!$E:$E,MATCH($F1171,[1]Raw_Data!$F:$F,0)),""))</f>
        <v/>
      </c>
      <c r="F1171" s="87"/>
      <c r="G1171" s="86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>IF($F1171="","",SUM(IF($CC1171="",$H1171,$CC1171),IF($CE1171="",$J1171,$CE1171),IF($CG1171="",$L1171,$CG1171),IF($CI1171="",$N1171,$CI1171),IF($CK1171="",$P1171,$CK1171),IF($CM1171="",$R1171,$CM1171),IF($CO1171="",$T1171,$CO1171),IF($CQ1171="",$V1171,$CQ1171),IF($CS1171="",$X1171,$CS1171),IF($CU1171="",$Z1171,$CU1171),IF($CW1171="",$AB1171,$CW1171),IF($CY1171="",$AD1171,$CY1171),IF($DA1171="",$AF1171,$DA1171),IF($DC1171="",$AH1171,$DC1171),IF($DE1171="",$AJ1171,$DE1171),IF($DG1171="",$AL1171,$DG1171),IF($DI1171="",$AN1171,$DI1171)))</f>
        <v/>
      </c>
      <c r="AT1171" s="86" t="str">
        <f t="shared" si="216"/>
        <v/>
      </c>
      <c r="AU1171" s="86" t="str">
        <f t="shared" si="217"/>
        <v/>
      </c>
      <c r="AV1171" s="86" t="str">
        <f t="shared" si="218"/>
        <v/>
      </c>
      <c r="AW1171" s="86" t="str">
        <f t="shared" si="219"/>
        <v/>
      </c>
      <c r="AX1171" s="86" t="str">
        <f t="shared" si="220"/>
        <v/>
      </c>
      <c r="AY1171" s="86" t="str">
        <f>IF(B1171="","",COUNTIFS($B$5:B1171,B1171,$AT$5:AT1171,AT1171))</f>
        <v/>
      </c>
      <c r="AZ1171" s="86" t="str">
        <f>IF(B1171="","",COUNTIFS($B$5:B1171,B1171,$AV$5:AV1171,AV1171))</f>
        <v/>
      </c>
      <c r="BA1171" s="86" t="str">
        <f t="shared" si="221"/>
        <v/>
      </c>
      <c r="BB1171" s="86" t="str">
        <f t="shared" si="222"/>
        <v/>
      </c>
      <c r="BC1171" s="86">
        <f t="shared" si="223"/>
        <v>0</v>
      </c>
      <c r="BD1171" s="40" t="str">
        <f t="shared" si="224"/>
        <v/>
      </c>
      <c r="BE1171" s="11" t="str">
        <f>IF($F1171="","","REV"&amp;COUNTIF($F$5:F1171,$F1171))</f>
        <v/>
      </c>
      <c r="BF1171" s="23"/>
      <c r="BG1171" s="23"/>
      <c r="BH1171" s="40" t="str">
        <f t="shared" si="225"/>
        <v/>
      </c>
      <c r="BI1171" s="40" t="str">
        <f t="shared" si="226"/>
        <v/>
      </c>
      <c r="BJ1171" s="88"/>
      <c r="BK1171" s="88"/>
      <c r="BL1171" s="88"/>
      <c r="BM1171" s="88"/>
      <c r="BN1171" s="88"/>
      <c r="BO1171" s="88"/>
      <c r="BP1171" s="88"/>
      <c r="BQ1171" s="88"/>
      <c r="BR1171" s="88"/>
      <c r="BS1171" s="88"/>
      <c r="BT1171" s="88"/>
      <c r="BU1171" s="88"/>
      <c r="BV1171" s="88"/>
      <c r="BW1171" s="88"/>
      <c r="BX1171" s="88"/>
      <c r="BY1171" s="88"/>
      <c r="BZ1171" s="88"/>
      <c r="CA1171" s="40" t="str">
        <f t="shared" si="227"/>
        <v/>
      </c>
      <c r="CC1171" s="87"/>
      <c r="CD1171" s="88"/>
      <c r="CE1171" s="87"/>
      <c r="CF1171" s="88"/>
      <c r="CG1171" s="87"/>
      <c r="CH1171" s="88"/>
      <c r="CI1171" s="87"/>
      <c r="CJ1171" s="88"/>
      <c r="CK1171" s="87"/>
      <c r="CL1171" s="88"/>
      <c r="CM1171" s="87"/>
      <c r="CN1171" s="88"/>
      <c r="CO1171" s="87"/>
      <c r="CP1171" s="88"/>
      <c r="CQ1171" s="87"/>
      <c r="CR1171" s="88"/>
      <c r="CS1171" s="87"/>
      <c r="CT1171" s="88"/>
      <c r="CU1171" s="87"/>
      <c r="CV1171" s="88"/>
      <c r="CW1171" s="87"/>
      <c r="CX1171" s="88"/>
      <c r="CY1171" s="87"/>
      <c r="CZ1171" s="88"/>
      <c r="DA1171" s="87"/>
      <c r="DB1171" s="88"/>
      <c r="DC1171" s="87"/>
      <c r="DD1171" s="88"/>
      <c r="DE1171" s="87"/>
      <c r="DF1171" s="88"/>
      <c r="DG1171" s="87"/>
      <c r="DH1171" s="88"/>
      <c r="DI1171" s="87"/>
      <c r="DJ1171" s="88"/>
      <c r="DK1171" s="23" t="str">
        <f>IF($F1171="","",IF(OR(AND($CC1171&lt;&gt;"",$CC1171&lt;&gt;$H1171),AND($CE1171&lt;&gt;"",$CE1171&lt;&gt;$J1171),AND($CG1171&lt;&gt;"",$CG1171&lt;&gt;$L1171),AND($CI1171&lt;&gt;"",$CI1171&lt;&gt;$N1171),AND($CK1171&lt;&gt;"",$CK1171&lt;&gt;$P1171),AND($CM1171&lt;&gt;"",$CM1171&lt;&gt;$R1171),AND($CO1171&lt;&gt;"",$CO1171&lt;&gt;$T1171),AND($CQ1171&lt;&gt;"",$CQ1171&lt;&gt;$V1171),AND($CS1171&lt;&gt;"",$CS1171&lt;&gt;$X1171),AND($CU1171&lt;&gt;"",$CU1171&lt;&gt;$Z1171),AND($CW1171&lt;&gt;"",$CW1171&lt;&gt;$AB1171),AND($CY1171&lt;&gt;"",$CY1171&lt;&gt;$AD1171),AND($DA1171&lt;&gt;"",$DA1171&lt;&gt;$AF1171),AND($DC1171&lt;&gt;"",$DC1171&lt;&gt;$AH1171),AND($DE1171&lt;&gt;"",$DE1171&lt;&gt;$AJ1171),AND($DG1171&lt;&gt;"",$DG1171&lt;&gt;$AL1171),AND($DI1171&lt;&gt;"",$DI1171&lt;&gt;$AN1171)),"Score changed",IF(OR(AND($CD1171&lt;&gt;"",$CD1171&lt;&gt;$I1171),AND($CF1171&lt;&gt;"",$CF1171&lt;&gt;$K1171),AND($CH1171&lt;&gt;"",$CH1171&lt;&gt;$M1171),AND($CJ1171&lt;&gt;"",$CJ1171&lt;&gt;$O1171),AND($CL1171&lt;&gt;"",$CL1171&lt;&gt;$Q1171),AND($CN1171&lt;&gt;"",$CN1171&lt;&gt;$S1171),AND($CP1171&lt;&gt;"",$CP1171&lt;&gt;$U1171),AND($CR1171&lt;&gt;"",$CR1171&lt;&gt;$W1171),AND($CT1171&lt;&gt;"",$CT1171&lt;&gt;$Y1171),AND($CV1171&lt;&gt;"",$CV1171&lt;&gt;$AA1171),AND($CX1171&lt;&gt;"",$CX1171&lt;&gt;$AC1171),AND($CZ1171&lt;&gt;"",$CZ1171&lt;&gt;$AE1171),AND($DB1171&lt;&gt;"",$DB1171&lt;&gt;$AG1171),AND($DD1171&lt;&gt;"",$DD1171&lt;&gt;$AI1171),AND($DF1171&lt;&gt;"",$DF1171&lt;&gt;$AK1171),AND($DH1171&lt;&gt;"",$DH1171&lt;&gt;$AM1171),AND($DJ1171&lt;&gt;"",$DJ1171&lt;&gt;$AO1171)),"Rewrite only","No change entered")))</f>
        <v/>
      </c>
    </row>
    <row r="1172" spans="1:115" ht="14.25" customHeight="1">
      <c r="A1172" s="86" t="str">
        <f>IF($F1172="","",IFERROR(INDEX([1]Raw_Data!$A:$A,MATCH($F1172,[1]Raw_Data!$F:$F,0)),""))</f>
        <v/>
      </c>
      <c r="B1172" s="86" t="str">
        <f>IF($F1172="","",IFERROR(INDEX([1]Raw_Data!$B:$B,MATCH($F1172,[1]Raw_Data!$F:$F,0)),""))</f>
        <v/>
      </c>
      <c r="C1172" s="86" t="str">
        <f>IF($F1172="","",IFERROR(INDEX([1]Raw_Data!$C:$C,MATCH($F1172,[1]Raw_Data!$F:$F,0)),""))</f>
        <v/>
      </c>
      <c r="D1172" s="86" t="str">
        <f>IF($F1172="","",IFERROR(INDEX([1]Raw_Data!$D:$D,MATCH($F1172,[1]Raw_Data!$F:$F,0)),""))</f>
        <v/>
      </c>
      <c r="E1172" s="86" t="str">
        <f>IF($F1172="","",IFERROR(INDEX([1]Raw_Data!$E:$E,MATCH($F1172,[1]Raw_Data!$F:$F,0)),""))</f>
        <v/>
      </c>
      <c r="F1172" s="87"/>
      <c r="G1172" s="86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>IF($F1172="","",SUM(IF($CC1172="",$H1172,$CC1172),IF($CE1172="",$J1172,$CE1172),IF($CG1172="",$L1172,$CG1172),IF($CI1172="",$N1172,$CI1172),IF($CK1172="",$P1172,$CK1172),IF($CM1172="",$R1172,$CM1172),IF($CO1172="",$T1172,$CO1172),IF($CQ1172="",$V1172,$CQ1172),IF($CS1172="",$X1172,$CS1172),IF($CU1172="",$Z1172,$CU1172),IF($CW1172="",$AB1172,$CW1172),IF($CY1172="",$AD1172,$CY1172),IF($DA1172="",$AF1172,$DA1172),IF($DC1172="",$AH1172,$DC1172),IF($DE1172="",$AJ1172,$DE1172),IF($DG1172="",$AL1172,$DG1172),IF($DI1172="",$AN1172,$DI1172)))</f>
        <v/>
      </c>
      <c r="AT1172" s="86" t="str">
        <f t="shared" si="216"/>
        <v/>
      </c>
      <c r="AU1172" s="86" t="str">
        <f t="shared" si="217"/>
        <v/>
      </c>
      <c r="AV1172" s="86" t="str">
        <f t="shared" si="218"/>
        <v/>
      </c>
      <c r="AW1172" s="86" t="str">
        <f t="shared" si="219"/>
        <v/>
      </c>
      <c r="AX1172" s="86" t="str">
        <f t="shared" si="220"/>
        <v/>
      </c>
      <c r="AY1172" s="86" t="str">
        <f>IF(B1172="","",COUNTIFS($B$5:B1172,B1172,$AT$5:AT1172,AT1172))</f>
        <v/>
      </c>
      <c r="AZ1172" s="86" t="str">
        <f>IF(B1172="","",COUNTIFS($B$5:B1172,B1172,$AV$5:AV1172,AV1172))</f>
        <v/>
      </c>
      <c r="BA1172" s="86" t="str">
        <f t="shared" si="221"/>
        <v/>
      </c>
      <c r="BB1172" s="86" t="str">
        <f t="shared" si="222"/>
        <v/>
      </c>
      <c r="BC1172" s="86">
        <f t="shared" si="223"/>
        <v>0</v>
      </c>
      <c r="BD1172" s="40" t="str">
        <f t="shared" si="224"/>
        <v/>
      </c>
      <c r="BE1172" s="11" t="str">
        <f>IF($F1172="","","REV"&amp;COUNTIF($F$5:F1172,$F1172))</f>
        <v/>
      </c>
      <c r="BF1172" s="23"/>
      <c r="BG1172" s="23"/>
      <c r="BH1172" s="40" t="str">
        <f t="shared" si="225"/>
        <v/>
      </c>
      <c r="BI1172" s="40" t="str">
        <f t="shared" si="226"/>
        <v/>
      </c>
      <c r="BJ1172" s="88"/>
      <c r="BK1172" s="88"/>
      <c r="BL1172" s="88"/>
      <c r="BM1172" s="88"/>
      <c r="BN1172" s="88"/>
      <c r="BO1172" s="88"/>
      <c r="BP1172" s="88"/>
      <c r="BQ1172" s="88"/>
      <c r="BR1172" s="88"/>
      <c r="BS1172" s="88"/>
      <c r="BT1172" s="88"/>
      <c r="BU1172" s="88"/>
      <c r="BV1172" s="88"/>
      <c r="BW1172" s="88"/>
      <c r="BX1172" s="88"/>
      <c r="BY1172" s="88"/>
      <c r="BZ1172" s="88"/>
      <c r="CA1172" s="40" t="str">
        <f t="shared" si="227"/>
        <v/>
      </c>
      <c r="CC1172" s="87"/>
      <c r="CD1172" s="88"/>
      <c r="CE1172" s="87"/>
      <c r="CF1172" s="88"/>
      <c r="CG1172" s="87"/>
      <c r="CH1172" s="88"/>
      <c r="CI1172" s="87"/>
      <c r="CJ1172" s="88"/>
      <c r="CK1172" s="87"/>
      <c r="CL1172" s="88"/>
      <c r="CM1172" s="87"/>
      <c r="CN1172" s="88"/>
      <c r="CO1172" s="87"/>
      <c r="CP1172" s="88"/>
      <c r="CQ1172" s="87"/>
      <c r="CR1172" s="88"/>
      <c r="CS1172" s="87"/>
      <c r="CT1172" s="88"/>
      <c r="CU1172" s="87"/>
      <c r="CV1172" s="88"/>
      <c r="CW1172" s="87"/>
      <c r="CX1172" s="88"/>
      <c r="CY1172" s="87"/>
      <c r="CZ1172" s="88"/>
      <c r="DA1172" s="87"/>
      <c r="DB1172" s="88"/>
      <c r="DC1172" s="87"/>
      <c r="DD1172" s="88"/>
      <c r="DE1172" s="87"/>
      <c r="DF1172" s="88"/>
      <c r="DG1172" s="87"/>
      <c r="DH1172" s="88"/>
      <c r="DI1172" s="87"/>
      <c r="DJ1172" s="88"/>
      <c r="DK1172" s="23" t="str">
        <f>IF($F1172="","",IF(OR(AND($CC1172&lt;&gt;"",$CC1172&lt;&gt;$H1172),AND($CE1172&lt;&gt;"",$CE1172&lt;&gt;$J1172),AND($CG1172&lt;&gt;"",$CG1172&lt;&gt;$L1172),AND($CI1172&lt;&gt;"",$CI1172&lt;&gt;$N1172),AND($CK1172&lt;&gt;"",$CK1172&lt;&gt;$P1172),AND($CM1172&lt;&gt;"",$CM1172&lt;&gt;$R1172),AND($CO1172&lt;&gt;"",$CO1172&lt;&gt;$T1172),AND($CQ1172&lt;&gt;"",$CQ1172&lt;&gt;$V1172),AND($CS1172&lt;&gt;"",$CS1172&lt;&gt;$X1172),AND($CU1172&lt;&gt;"",$CU1172&lt;&gt;$Z1172),AND($CW1172&lt;&gt;"",$CW1172&lt;&gt;$AB1172),AND($CY1172&lt;&gt;"",$CY1172&lt;&gt;$AD1172),AND($DA1172&lt;&gt;"",$DA1172&lt;&gt;$AF1172),AND($DC1172&lt;&gt;"",$DC1172&lt;&gt;$AH1172),AND($DE1172&lt;&gt;"",$DE1172&lt;&gt;$AJ1172),AND($DG1172&lt;&gt;"",$DG1172&lt;&gt;$AL1172),AND($DI1172&lt;&gt;"",$DI1172&lt;&gt;$AN1172)),"Score changed",IF(OR(AND($CD1172&lt;&gt;"",$CD1172&lt;&gt;$I1172),AND($CF1172&lt;&gt;"",$CF1172&lt;&gt;$K1172),AND($CH1172&lt;&gt;"",$CH1172&lt;&gt;$M1172),AND($CJ1172&lt;&gt;"",$CJ1172&lt;&gt;$O1172),AND($CL1172&lt;&gt;"",$CL1172&lt;&gt;$Q1172),AND($CN1172&lt;&gt;"",$CN1172&lt;&gt;$S1172),AND($CP1172&lt;&gt;"",$CP1172&lt;&gt;$U1172),AND($CR1172&lt;&gt;"",$CR1172&lt;&gt;$W1172),AND($CT1172&lt;&gt;"",$CT1172&lt;&gt;$Y1172),AND($CV1172&lt;&gt;"",$CV1172&lt;&gt;$AA1172),AND($CX1172&lt;&gt;"",$CX1172&lt;&gt;$AC1172),AND($CZ1172&lt;&gt;"",$CZ1172&lt;&gt;$AE1172),AND($DB1172&lt;&gt;"",$DB1172&lt;&gt;$AG1172),AND($DD1172&lt;&gt;"",$DD1172&lt;&gt;$AI1172),AND($DF1172&lt;&gt;"",$DF1172&lt;&gt;$AK1172),AND($DH1172&lt;&gt;"",$DH1172&lt;&gt;$AM1172),AND($DJ1172&lt;&gt;"",$DJ1172&lt;&gt;$AO1172)),"Rewrite only","No change entered")))</f>
        <v/>
      </c>
    </row>
    <row r="1173" spans="1:115" ht="14.25" customHeight="1">
      <c r="A1173" s="86" t="str">
        <f>IF($F1173="","",IFERROR(INDEX([1]Raw_Data!$A:$A,MATCH($F1173,[1]Raw_Data!$F:$F,0)),""))</f>
        <v/>
      </c>
      <c r="B1173" s="86" t="str">
        <f>IF($F1173="","",IFERROR(INDEX([1]Raw_Data!$B:$B,MATCH($F1173,[1]Raw_Data!$F:$F,0)),""))</f>
        <v/>
      </c>
      <c r="C1173" s="86" t="str">
        <f>IF($F1173="","",IFERROR(INDEX([1]Raw_Data!$C:$C,MATCH($F1173,[1]Raw_Data!$F:$F,0)),""))</f>
        <v/>
      </c>
      <c r="D1173" s="86" t="str">
        <f>IF($F1173="","",IFERROR(INDEX([1]Raw_Data!$D:$D,MATCH($F1173,[1]Raw_Data!$F:$F,0)),""))</f>
        <v/>
      </c>
      <c r="E1173" s="86" t="str">
        <f>IF($F1173="","",IFERROR(INDEX([1]Raw_Data!$E:$E,MATCH($F1173,[1]Raw_Data!$F:$F,0)),""))</f>
        <v/>
      </c>
      <c r="F1173" s="87"/>
      <c r="G1173" s="86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>IF($F1173="","",SUM(IF($CC1173="",$H1173,$CC1173),IF($CE1173="",$J1173,$CE1173),IF($CG1173="",$L1173,$CG1173),IF($CI1173="",$N1173,$CI1173),IF($CK1173="",$P1173,$CK1173),IF($CM1173="",$R1173,$CM1173),IF($CO1173="",$T1173,$CO1173),IF($CQ1173="",$V1173,$CQ1173),IF($CS1173="",$X1173,$CS1173),IF($CU1173="",$Z1173,$CU1173),IF($CW1173="",$AB1173,$CW1173),IF($CY1173="",$AD1173,$CY1173),IF($DA1173="",$AF1173,$DA1173),IF($DC1173="",$AH1173,$DC1173),IF($DE1173="",$AJ1173,$DE1173),IF($DG1173="",$AL1173,$DG1173),IF($DI1173="",$AN1173,$DI1173)))</f>
        <v/>
      </c>
      <c r="AT1173" s="86" t="str">
        <f t="shared" si="216"/>
        <v/>
      </c>
      <c r="AU1173" s="86" t="str">
        <f t="shared" si="217"/>
        <v/>
      </c>
      <c r="AV1173" s="86" t="str">
        <f t="shared" si="218"/>
        <v/>
      </c>
      <c r="AW1173" s="86" t="str">
        <f t="shared" si="219"/>
        <v/>
      </c>
      <c r="AX1173" s="86" t="str">
        <f t="shared" si="220"/>
        <v/>
      </c>
      <c r="AY1173" s="86" t="str">
        <f>IF(B1173="","",COUNTIFS($B$5:B1173,B1173,$AT$5:AT1173,AT1173))</f>
        <v/>
      </c>
      <c r="AZ1173" s="86" t="str">
        <f>IF(B1173="","",COUNTIFS($B$5:B1173,B1173,$AV$5:AV1173,AV1173))</f>
        <v/>
      </c>
      <c r="BA1173" s="86" t="str">
        <f t="shared" si="221"/>
        <v/>
      </c>
      <c r="BB1173" s="86" t="str">
        <f t="shared" si="222"/>
        <v/>
      </c>
      <c r="BC1173" s="86">
        <f t="shared" si="223"/>
        <v>0</v>
      </c>
      <c r="BD1173" s="40" t="str">
        <f t="shared" si="224"/>
        <v/>
      </c>
      <c r="BE1173" s="11" t="str">
        <f>IF($F1173="","","REV"&amp;COUNTIF($F$5:F1173,$F1173))</f>
        <v/>
      </c>
      <c r="BF1173" s="23"/>
      <c r="BG1173" s="23"/>
      <c r="BH1173" s="40" t="str">
        <f t="shared" si="225"/>
        <v/>
      </c>
      <c r="BI1173" s="40" t="str">
        <f t="shared" si="226"/>
        <v/>
      </c>
      <c r="BJ1173" s="88"/>
      <c r="BK1173" s="88"/>
      <c r="BL1173" s="88"/>
      <c r="BM1173" s="88"/>
      <c r="BN1173" s="88"/>
      <c r="BO1173" s="88"/>
      <c r="BP1173" s="88"/>
      <c r="BQ1173" s="88"/>
      <c r="BR1173" s="88"/>
      <c r="BS1173" s="88"/>
      <c r="BT1173" s="88"/>
      <c r="BU1173" s="88"/>
      <c r="BV1173" s="88"/>
      <c r="BW1173" s="88"/>
      <c r="BX1173" s="88"/>
      <c r="BY1173" s="88"/>
      <c r="BZ1173" s="88"/>
      <c r="CA1173" s="40" t="str">
        <f t="shared" si="227"/>
        <v/>
      </c>
      <c r="CC1173" s="87"/>
      <c r="CD1173" s="88"/>
      <c r="CE1173" s="87"/>
      <c r="CF1173" s="88"/>
      <c r="CG1173" s="87"/>
      <c r="CH1173" s="88"/>
      <c r="CI1173" s="87"/>
      <c r="CJ1173" s="88"/>
      <c r="CK1173" s="87"/>
      <c r="CL1173" s="88"/>
      <c r="CM1173" s="87"/>
      <c r="CN1173" s="88"/>
      <c r="CO1173" s="87"/>
      <c r="CP1173" s="88"/>
      <c r="CQ1173" s="87"/>
      <c r="CR1173" s="88"/>
      <c r="CS1173" s="87"/>
      <c r="CT1173" s="88"/>
      <c r="CU1173" s="87"/>
      <c r="CV1173" s="88"/>
      <c r="CW1173" s="87"/>
      <c r="CX1173" s="88"/>
      <c r="CY1173" s="87"/>
      <c r="CZ1173" s="88"/>
      <c r="DA1173" s="87"/>
      <c r="DB1173" s="88"/>
      <c r="DC1173" s="87"/>
      <c r="DD1173" s="88"/>
      <c r="DE1173" s="87"/>
      <c r="DF1173" s="88"/>
      <c r="DG1173" s="87"/>
      <c r="DH1173" s="88"/>
      <c r="DI1173" s="87"/>
      <c r="DJ1173" s="88"/>
      <c r="DK1173" s="23" t="str">
        <f>IF($F1173="","",IF(OR(AND($CC1173&lt;&gt;"",$CC1173&lt;&gt;$H1173),AND($CE1173&lt;&gt;"",$CE1173&lt;&gt;$J1173),AND($CG1173&lt;&gt;"",$CG1173&lt;&gt;$L1173),AND($CI1173&lt;&gt;"",$CI1173&lt;&gt;$N1173),AND($CK1173&lt;&gt;"",$CK1173&lt;&gt;$P1173),AND($CM1173&lt;&gt;"",$CM1173&lt;&gt;$R1173),AND($CO1173&lt;&gt;"",$CO1173&lt;&gt;$T1173),AND($CQ1173&lt;&gt;"",$CQ1173&lt;&gt;$V1173),AND($CS1173&lt;&gt;"",$CS1173&lt;&gt;$X1173),AND($CU1173&lt;&gt;"",$CU1173&lt;&gt;$Z1173),AND($CW1173&lt;&gt;"",$CW1173&lt;&gt;$AB1173),AND($CY1173&lt;&gt;"",$CY1173&lt;&gt;$AD1173),AND($DA1173&lt;&gt;"",$DA1173&lt;&gt;$AF1173),AND($DC1173&lt;&gt;"",$DC1173&lt;&gt;$AH1173),AND($DE1173&lt;&gt;"",$DE1173&lt;&gt;$AJ1173),AND($DG1173&lt;&gt;"",$DG1173&lt;&gt;$AL1173),AND($DI1173&lt;&gt;"",$DI1173&lt;&gt;$AN1173)),"Score changed",IF(OR(AND($CD1173&lt;&gt;"",$CD1173&lt;&gt;$I1173),AND($CF1173&lt;&gt;"",$CF1173&lt;&gt;$K1173),AND($CH1173&lt;&gt;"",$CH1173&lt;&gt;$M1173),AND($CJ1173&lt;&gt;"",$CJ1173&lt;&gt;$O1173),AND($CL1173&lt;&gt;"",$CL1173&lt;&gt;$Q1173),AND($CN1173&lt;&gt;"",$CN1173&lt;&gt;$S1173),AND($CP1173&lt;&gt;"",$CP1173&lt;&gt;$U1173),AND($CR1173&lt;&gt;"",$CR1173&lt;&gt;$W1173),AND($CT1173&lt;&gt;"",$CT1173&lt;&gt;$Y1173),AND($CV1173&lt;&gt;"",$CV1173&lt;&gt;$AA1173),AND($CX1173&lt;&gt;"",$CX1173&lt;&gt;$AC1173),AND($CZ1173&lt;&gt;"",$CZ1173&lt;&gt;$AE1173),AND($DB1173&lt;&gt;"",$DB1173&lt;&gt;$AG1173),AND($DD1173&lt;&gt;"",$DD1173&lt;&gt;$AI1173),AND($DF1173&lt;&gt;"",$DF1173&lt;&gt;$AK1173),AND($DH1173&lt;&gt;"",$DH1173&lt;&gt;$AM1173),AND($DJ1173&lt;&gt;"",$DJ1173&lt;&gt;$AO1173)),"Rewrite only","No change entered")))</f>
        <v/>
      </c>
    </row>
    <row r="1174" spans="1:115" ht="14.25" customHeight="1">
      <c r="A1174" s="86" t="str">
        <f>IF($F1174="","",IFERROR(INDEX([1]Raw_Data!$A:$A,MATCH($F1174,[1]Raw_Data!$F:$F,0)),""))</f>
        <v/>
      </c>
      <c r="B1174" s="86" t="str">
        <f>IF($F1174="","",IFERROR(INDEX([1]Raw_Data!$B:$B,MATCH($F1174,[1]Raw_Data!$F:$F,0)),""))</f>
        <v/>
      </c>
      <c r="C1174" s="86" t="str">
        <f>IF($F1174="","",IFERROR(INDEX([1]Raw_Data!$C:$C,MATCH($F1174,[1]Raw_Data!$F:$F,0)),""))</f>
        <v/>
      </c>
      <c r="D1174" s="86" t="str">
        <f>IF($F1174="","",IFERROR(INDEX([1]Raw_Data!$D:$D,MATCH($F1174,[1]Raw_Data!$F:$F,0)),""))</f>
        <v/>
      </c>
      <c r="E1174" s="86" t="str">
        <f>IF($F1174="","",IFERROR(INDEX([1]Raw_Data!$E:$E,MATCH($F1174,[1]Raw_Data!$F:$F,0)),""))</f>
        <v/>
      </c>
      <c r="F1174" s="87"/>
      <c r="G1174" s="86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>IF($F1174="","",SUM(IF($CC1174="",$H1174,$CC1174),IF($CE1174="",$J1174,$CE1174),IF($CG1174="",$L1174,$CG1174),IF($CI1174="",$N1174,$CI1174),IF($CK1174="",$P1174,$CK1174),IF($CM1174="",$R1174,$CM1174),IF($CO1174="",$T1174,$CO1174),IF($CQ1174="",$V1174,$CQ1174),IF($CS1174="",$X1174,$CS1174),IF($CU1174="",$Z1174,$CU1174),IF($CW1174="",$AB1174,$CW1174),IF($CY1174="",$AD1174,$CY1174),IF($DA1174="",$AF1174,$DA1174),IF($DC1174="",$AH1174,$DC1174),IF($DE1174="",$AJ1174,$DE1174),IF($DG1174="",$AL1174,$DG1174),IF($DI1174="",$AN1174,$DI1174)))</f>
        <v/>
      </c>
      <c r="AT1174" s="86" t="str">
        <f t="shared" si="216"/>
        <v/>
      </c>
      <c r="AU1174" s="86" t="str">
        <f t="shared" si="217"/>
        <v/>
      </c>
      <c r="AV1174" s="86" t="str">
        <f t="shared" si="218"/>
        <v/>
      </c>
      <c r="AW1174" s="86" t="str">
        <f t="shared" si="219"/>
        <v/>
      </c>
      <c r="AX1174" s="86" t="str">
        <f t="shared" si="220"/>
        <v/>
      </c>
      <c r="AY1174" s="86" t="str">
        <f>IF(B1174="","",COUNTIFS($B$5:B1174,B1174,$AT$5:AT1174,AT1174))</f>
        <v/>
      </c>
      <c r="AZ1174" s="86" t="str">
        <f>IF(B1174="","",COUNTIFS($B$5:B1174,B1174,$AV$5:AV1174,AV1174))</f>
        <v/>
      </c>
      <c r="BA1174" s="86" t="str">
        <f t="shared" si="221"/>
        <v/>
      </c>
      <c r="BB1174" s="86" t="str">
        <f t="shared" si="222"/>
        <v/>
      </c>
      <c r="BC1174" s="86">
        <f t="shared" si="223"/>
        <v>0</v>
      </c>
      <c r="BD1174" s="40" t="str">
        <f t="shared" si="224"/>
        <v/>
      </c>
      <c r="BE1174" s="11" t="str">
        <f>IF($F1174="","","REV"&amp;COUNTIF($F$5:F1174,$F1174))</f>
        <v/>
      </c>
      <c r="BF1174" s="23"/>
      <c r="BG1174" s="23"/>
      <c r="BH1174" s="40" t="str">
        <f t="shared" si="225"/>
        <v/>
      </c>
      <c r="BI1174" s="40" t="str">
        <f t="shared" si="226"/>
        <v/>
      </c>
      <c r="BJ1174" s="88"/>
      <c r="BK1174" s="88"/>
      <c r="BL1174" s="88"/>
      <c r="BM1174" s="88"/>
      <c r="BN1174" s="88"/>
      <c r="BO1174" s="88"/>
      <c r="BP1174" s="88"/>
      <c r="BQ1174" s="88"/>
      <c r="BR1174" s="88"/>
      <c r="BS1174" s="88"/>
      <c r="BT1174" s="88"/>
      <c r="BU1174" s="88"/>
      <c r="BV1174" s="88"/>
      <c r="BW1174" s="88"/>
      <c r="BX1174" s="88"/>
      <c r="BY1174" s="88"/>
      <c r="BZ1174" s="88"/>
      <c r="CA1174" s="40" t="str">
        <f t="shared" si="227"/>
        <v/>
      </c>
      <c r="CC1174" s="87"/>
      <c r="CD1174" s="88"/>
      <c r="CE1174" s="87"/>
      <c r="CF1174" s="88"/>
      <c r="CG1174" s="87"/>
      <c r="CH1174" s="88"/>
      <c r="CI1174" s="87"/>
      <c r="CJ1174" s="88"/>
      <c r="CK1174" s="87"/>
      <c r="CL1174" s="88"/>
      <c r="CM1174" s="87"/>
      <c r="CN1174" s="88"/>
      <c r="CO1174" s="87"/>
      <c r="CP1174" s="88"/>
      <c r="CQ1174" s="87"/>
      <c r="CR1174" s="88"/>
      <c r="CS1174" s="87"/>
      <c r="CT1174" s="88"/>
      <c r="CU1174" s="87"/>
      <c r="CV1174" s="88"/>
      <c r="CW1174" s="87"/>
      <c r="CX1174" s="88"/>
      <c r="CY1174" s="87"/>
      <c r="CZ1174" s="88"/>
      <c r="DA1174" s="87"/>
      <c r="DB1174" s="88"/>
      <c r="DC1174" s="87"/>
      <c r="DD1174" s="88"/>
      <c r="DE1174" s="87"/>
      <c r="DF1174" s="88"/>
      <c r="DG1174" s="87"/>
      <c r="DH1174" s="88"/>
      <c r="DI1174" s="87"/>
      <c r="DJ1174" s="88"/>
      <c r="DK1174" s="23" t="str">
        <f>IF($F1174="","",IF(OR(AND($CC1174&lt;&gt;"",$CC1174&lt;&gt;$H1174),AND($CE1174&lt;&gt;"",$CE1174&lt;&gt;$J1174),AND($CG1174&lt;&gt;"",$CG1174&lt;&gt;$L1174),AND($CI1174&lt;&gt;"",$CI1174&lt;&gt;$N1174),AND($CK1174&lt;&gt;"",$CK1174&lt;&gt;$P1174),AND($CM1174&lt;&gt;"",$CM1174&lt;&gt;$R1174),AND($CO1174&lt;&gt;"",$CO1174&lt;&gt;$T1174),AND($CQ1174&lt;&gt;"",$CQ1174&lt;&gt;$V1174),AND($CS1174&lt;&gt;"",$CS1174&lt;&gt;$X1174),AND($CU1174&lt;&gt;"",$CU1174&lt;&gt;$Z1174),AND($CW1174&lt;&gt;"",$CW1174&lt;&gt;$AB1174),AND($CY1174&lt;&gt;"",$CY1174&lt;&gt;$AD1174),AND($DA1174&lt;&gt;"",$DA1174&lt;&gt;$AF1174),AND($DC1174&lt;&gt;"",$DC1174&lt;&gt;$AH1174),AND($DE1174&lt;&gt;"",$DE1174&lt;&gt;$AJ1174),AND($DG1174&lt;&gt;"",$DG1174&lt;&gt;$AL1174),AND($DI1174&lt;&gt;"",$DI1174&lt;&gt;$AN1174)),"Score changed",IF(OR(AND($CD1174&lt;&gt;"",$CD1174&lt;&gt;$I1174),AND($CF1174&lt;&gt;"",$CF1174&lt;&gt;$K1174),AND($CH1174&lt;&gt;"",$CH1174&lt;&gt;$M1174),AND($CJ1174&lt;&gt;"",$CJ1174&lt;&gt;$O1174),AND($CL1174&lt;&gt;"",$CL1174&lt;&gt;$Q1174),AND($CN1174&lt;&gt;"",$CN1174&lt;&gt;$S1174),AND($CP1174&lt;&gt;"",$CP1174&lt;&gt;$U1174),AND($CR1174&lt;&gt;"",$CR1174&lt;&gt;$W1174),AND($CT1174&lt;&gt;"",$CT1174&lt;&gt;$Y1174),AND($CV1174&lt;&gt;"",$CV1174&lt;&gt;$AA1174),AND($CX1174&lt;&gt;"",$CX1174&lt;&gt;$AC1174),AND($CZ1174&lt;&gt;"",$CZ1174&lt;&gt;$AE1174),AND($DB1174&lt;&gt;"",$DB1174&lt;&gt;$AG1174),AND($DD1174&lt;&gt;"",$DD1174&lt;&gt;$AI1174),AND($DF1174&lt;&gt;"",$DF1174&lt;&gt;$AK1174),AND($DH1174&lt;&gt;"",$DH1174&lt;&gt;$AM1174),AND($DJ1174&lt;&gt;"",$DJ1174&lt;&gt;$AO1174)),"Rewrite only","No change entered")))</f>
        <v/>
      </c>
    </row>
    <row r="1175" spans="1:115" ht="14.25" customHeight="1">
      <c r="A1175" s="86" t="str">
        <f>IF($F1175="","",IFERROR(INDEX([1]Raw_Data!$A:$A,MATCH($F1175,[1]Raw_Data!$F:$F,0)),""))</f>
        <v/>
      </c>
      <c r="B1175" s="86" t="str">
        <f>IF($F1175="","",IFERROR(INDEX([1]Raw_Data!$B:$B,MATCH($F1175,[1]Raw_Data!$F:$F,0)),""))</f>
        <v/>
      </c>
      <c r="C1175" s="86" t="str">
        <f>IF($F1175="","",IFERROR(INDEX([1]Raw_Data!$C:$C,MATCH($F1175,[1]Raw_Data!$F:$F,0)),""))</f>
        <v/>
      </c>
      <c r="D1175" s="86" t="str">
        <f>IF($F1175="","",IFERROR(INDEX([1]Raw_Data!$D:$D,MATCH($F1175,[1]Raw_Data!$F:$F,0)),""))</f>
        <v/>
      </c>
      <c r="E1175" s="86" t="str">
        <f>IF($F1175="","",IFERROR(INDEX([1]Raw_Data!$E:$E,MATCH($F1175,[1]Raw_Data!$F:$F,0)),""))</f>
        <v/>
      </c>
      <c r="F1175" s="87"/>
      <c r="G1175" s="86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>IF($F1175="","",SUM(IF($CC1175="",$H1175,$CC1175),IF($CE1175="",$J1175,$CE1175),IF($CG1175="",$L1175,$CG1175),IF($CI1175="",$N1175,$CI1175),IF($CK1175="",$P1175,$CK1175),IF($CM1175="",$R1175,$CM1175),IF($CO1175="",$T1175,$CO1175),IF($CQ1175="",$V1175,$CQ1175),IF($CS1175="",$X1175,$CS1175),IF($CU1175="",$Z1175,$CU1175),IF($CW1175="",$AB1175,$CW1175),IF($CY1175="",$AD1175,$CY1175),IF($DA1175="",$AF1175,$DA1175),IF($DC1175="",$AH1175,$DC1175),IF($DE1175="",$AJ1175,$DE1175),IF($DG1175="",$AL1175,$DG1175),IF($DI1175="",$AN1175,$DI1175)))</f>
        <v/>
      </c>
      <c r="AT1175" s="86" t="str">
        <f t="shared" si="216"/>
        <v/>
      </c>
      <c r="AU1175" s="86" t="str">
        <f t="shared" si="217"/>
        <v/>
      </c>
      <c r="AV1175" s="86" t="str">
        <f t="shared" si="218"/>
        <v/>
      </c>
      <c r="AW1175" s="86" t="str">
        <f t="shared" si="219"/>
        <v/>
      </c>
      <c r="AX1175" s="86" t="str">
        <f t="shared" si="220"/>
        <v/>
      </c>
      <c r="AY1175" s="86" t="str">
        <f>IF(B1175="","",COUNTIFS($B$5:B1175,B1175,$AT$5:AT1175,AT1175))</f>
        <v/>
      </c>
      <c r="AZ1175" s="86" t="str">
        <f>IF(B1175="","",COUNTIFS($B$5:B1175,B1175,$AV$5:AV1175,AV1175))</f>
        <v/>
      </c>
      <c r="BA1175" s="86" t="str">
        <f t="shared" si="221"/>
        <v/>
      </c>
      <c r="BB1175" s="86" t="str">
        <f t="shared" si="222"/>
        <v/>
      </c>
      <c r="BC1175" s="86">
        <f t="shared" si="223"/>
        <v>0</v>
      </c>
      <c r="BD1175" s="40" t="str">
        <f t="shared" si="224"/>
        <v/>
      </c>
      <c r="BE1175" s="11" t="str">
        <f>IF($F1175="","","REV"&amp;COUNTIF($F$5:F1175,$F1175))</f>
        <v/>
      </c>
      <c r="BF1175" s="23"/>
      <c r="BG1175" s="23"/>
      <c r="BH1175" s="40" t="str">
        <f t="shared" si="225"/>
        <v/>
      </c>
      <c r="BI1175" s="40" t="str">
        <f t="shared" si="226"/>
        <v/>
      </c>
      <c r="BJ1175" s="88"/>
      <c r="BK1175" s="88"/>
      <c r="BL1175" s="88"/>
      <c r="BM1175" s="88"/>
      <c r="BN1175" s="88"/>
      <c r="BO1175" s="88"/>
      <c r="BP1175" s="88"/>
      <c r="BQ1175" s="88"/>
      <c r="BR1175" s="88"/>
      <c r="BS1175" s="88"/>
      <c r="BT1175" s="88"/>
      <c r="BU1175" s="88"/>
      <c r="BV1175" s="88"/>
      <c r="BW1175" s="88"/>
      <c r="BX1175" s="88"/>
      <c r="BY1175" s="88"/>
      <c r="BZ1175" s="88"/>
      <c r="CA1175" s="40" t="str">
        <f t="shared" si="227"/>
        <v/>
      </c>
      <c r="CC1175" s="87"/>
      <c r="CD1175" s="88"/>
      <c r="CE1175" s="87"/>
      <c r="CF1175" s="88"/>
      <c r="CG1175" s="87"/>
      <c r="CH1175" s="88"/>
      <c r="CI1175" s="87"/>
      <c r="CJ1175" s="88"/>
      <c r="CK1175" s="87"/>
      <c r="CL1175" s="88"/>
      <c r="CM1175" s="87"/>
      <c r="CN1175" s="88"/>
      <c r="CO1175" s="87"/>
      <c r="CP1175" s="88"/>
      <c r="CQ1175" s="87"/>
      <c r="CR1175" s="88"/>
      <c r="CS1175" s="87"/>
      <c r="CT1175" s="88"/>
      <c r="CU1175" s="87"/>
      <c r="CV1175" s="88"/>
      <c r="CW1175" s="87"/>
      <c r="CX1175" s="88"/>
      <c r="CY1175" s="87"/>
      <c r="CZ1175" s="88"/>
      <c r="DA1175" s="87"/>
      <c r="DB1175" s="88"/>
      <c r="DC1175" s="87"/>
      <c r="DD1175" s="88"/>
      <c r="DE1175" s="87"/>
      <c r="DF1175" s="88"/>
      <c r="DG1175" s="87"/>
      <c r="DH1175" s="88"/>
      <c r="DI1175" s="87"/>
      <c r="DJ1175" s="88"/>
      <c r="DK1175" s="23" t="str">
        <f>IF($F1175="","",IF(OR(AND($CC1175&lt;&gt;"",$CC1175&lt;&gt;$H1175),AND($CE1175&lt;&gt;"",$CE1175&lt;&gt;$J1175),AND($CG1175&lt;&gt;"",$CG1175&lt;&gt;$L1175),AND($CI1175&lt;&gt;"",$CI1175&lt;&gt;$N1175),AND($CK1175&lt;&gt;"",$CK1175&lt;&gt;$P1175),AND($CM1175&lt;&gt;"",$CM1175&lt;&gt;$R1175),AND($CO1175&lt;&gt;"",$CO1175&lt;&gt;$T1175),AND($CQ1175&lt;&gt;"",$CQ1175&lt;&gt;$V1175),AND($CS1175&lt;&gt;"",$CS1175&lt;&gt;$X1175),AND($CU1175&lt;&gt;"",$CU1175&lt;&gt;$Z1175),AND($CW1175&lt;&gt;"",$CW1175&lt;&gt;$AB1175),AND($CY1175&lt;&gt;"",$CY1175&lt;&gt;$AD1175),AND($DA1175&lt;&gt;"",$DA1175&lt;&gt;$AF1175),AND($DC1175&lt;&gt;"",$DC1175&lt;&gt;$AH1175),AND($DE1175&lt;&gt;"",$DE1175&lt;&gt;$AJ1175),AND($DG1175&lt;&gt;"",$DG1175&lt;&gt;$AL1175),AND($DI1175&lt;&gt;"",$DI1175&lt;&gt;$AN1175)),"Score changed",IF(OR(AND($CD1175&lt;&gt;"",$CD1175&lt;&gt;$I1175),AND($CF1175&lt;&gt;"",$CF1175&lt;&gt;$K1175),AND($CH1175&lt;&gt;"",$CH1175&lt;&gt;$M1175),AND($CJ1175&lt;&gt;"",$CJ1175&lt;&gt;$O1175),AND($CL1175&lt;&gt;"",$CL1175&lt;&gt;$Q1175),AND($CN1175&lt;&gt;"",$CN1175&lt;&gt;$S1175),AND($CP1175&lt;&gt;"",$CP1175&lt;&gt;$U1175),AND($CR1175&lt;&gt;"",$CR1175&lt;&gt;$W1175),AND($CT1175&lt;&gt;"",$CT1175&lt;&gt;$Y1175),AND($CV1175&lt;&gt;"",$CV1175&lt;&gt;$AA1175),AND($CX1175&lt;&gt;"",$CX1175&lt;&gt;$AC1175),AND($CZ1175&lt;&gt;"",$CZ1175&lt;&gt;$AE1175),AND($DB1175&lt;&gt;"",$DB1175&lt;&gt;$AG1175),AND($DD1175&lt;&gt;"",$DD1175&lt;&gt;$AI1175),AND($DF1175&lt;&gt;"",$DF1175&lt;&gt;$AK1175),AND($DH1175&lt;&gt;"",$DH1175&lt;&gt;$AM1175),AND($DJ1175&lt;&gt;"",$DJ1175&lt;&gt;$AO1175)),"Rewrite only","No change entered")))</f>
        <v/>
      </c>
    </row>
    <row r="1176" spans="1:115" ht="14.25" customHeight="1">
      <c r="A1176" s="86" t="str">
        <f>IF($F1176="","",IFERROR(INDEX([1]Raw_Data!$A:$A,MATCH($F1176,[1]Raw_Data!$F:$F,0)),""))</f>
        <v/>
      </c>
      <c r="B1176" s="86" t="str">
        <f>IF($F1176="","",IFERROR(INDEX([1]Raw_Data!$B:$B,MATCH($F1176,[1]Raw_Data!$F:$F,0)),""))</f>
        <v/>
      </c>
      <c r="C1176" s="86" t="str">
        <f>IF($F1176="","",IFERROR(INDEX([1]Raw_Data!$C:$C,MATCH($F1176,[1]Raw_Data!$F:$F,0)),""))</f>
        <v/>
      </c>
      <c r="D1176" s="86" t="str">
        <f>IF($F1176="","",IFERROR(INDEX([1]Raw_Data!$D:$D,MATCH($F1176,[1]Raw_Data!$F:$F,0)),""))</f>
        <v/>
      </c>
      <c r="E1176" s="86" t="str">
        <f>IF($F1176="","",IFERROR(INDEX([1]Raw_Data!$E:$E,MATCH($F1176,[1]Raw_Data!$F:$F,0)),""))</f>
        <v/>
      </c>
      <c r="F1176" s="87"/>
      <c r="G1176" s="86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>IF($F1176="","",SUM(IF($CC1176="",$H1176,$CC1176),IF($CE1176="",$J1176,$CE1176),IF($CG1176="",$L1176,$CG1176),IF($CI1176="",$N1176,$CI1176),IF($CK1176="",$P1176,$CK1176),IF($CM1176="",$R1176,$CM1176),IF($CO1176="",$T1176,$CO1176),IF($CQ1176="",$V1176,$CQ1176),IF($CS1176="",$X1176,$CS1176),IF($CU1176="",$Z1176,$CU1176),IF($CW1176="",$AB1176,$CW1176),IF($CY1176="",$AD1176,$CY1176),IF($DA1176="",$AF1176,$DA1176),IF($DC1176="",$AH1176,$DC1176),IF($DE1176="",$AJ1176,$DE1176),IF($DG1176="",$AL1176,$DG1176),IF($DI1176="",$AN1176,$DI1176)))</f>
        <v/>
      </c>
      <c r="AT1176" s="86" t="str">
        <f t="shared" si="216"/>
        <v/>
      </c>
      <c r="AU1176" s="86" t="str">
        <f t="shared" si="217"/>
        <v/>
      </c>
      <c r="AV1176" s="86" t="str">
        <f t="shared" si="218"/>
        <v/>
      </c>
      <c r="AW1176" s="86" t="str">
        <f t="shared" si="219"/>
        <v/>
      </c>
      <c r="AX1176" s="86" t="str">
        <f t="shared" si="220"/>
        <v/>
      </c>
      <c r="AY1176" s="86" t="str">
        <f>IF(B1176="","",COUNTIFS($B$5:B1176,B1176,$AT$5:AT1176,AT1176))</f>
        <v/>
      </c>
      <c r="AZ1176" s="86" t="str">
        <f>IF(B1176="","",COUNTIFS($B$5:B1176,B1176,$AV$5:AV1176,AV1176))</f>
        <v/>
      </c>
      <c r="BA1176" s="86" t="str">
        <f t="shared" si="221"/>
        <v/>
      </c>
      <c r="BB1176" s="86" t="str">
        <f t="shared" si="222"/>
        <v/>
      </c>
      <c r="BC1176" s="86">
        <f t="shared" si="223"/>
        <v>0</v>
      </c>
      <c r="BD1176" s="40" t="str">
        <f t="shared" si="224"/>
        <v/>
      </c>
      <c r="BE1176" s="11" t="str">
        <f>IF($F1176="","","REV"&amp;COUNTIF($F$5:F1176,$F1176))</f>
        <v/>
      </c>
      <c r="BF1176" s="23"/>
      <c r="BG1176" s="23"/>
      <c r="BH1176" s="40" t="str">
        <f t="shared" si="225"/>
        <v/>
      </c>
      <c r="BI1176" s="40" t="str">
        <f t="shared" si="226"/>
        <v/>
      </c>
      <c r="BJ1176" s="88"/>
      <c r="BK1176" s="88"/>
      <c r="BL1176" s="88"/>
      <c r="BM1176" s="88"/>
      <c r="BN1176" s="88"/>
      <c r="BO1176" s="88"/>
      <c r="BP1176" s="88"/>
      <c r="BQ1176" s="88"/>
      <c r="BR1176" s="88"/>
      <c r="BS1176" s="88"/>
      <c r="BT1176" s="88"/>
      <c r="BU1176" s="88"/>
      <c r="BV1176" s="88"/>
      <c r="BW1176" s="88"/>
      <c r="BX1176" s="88"/>
      <c r="BY1176" s="88"/>
      <c r="BZ1176" s="88"/>
      <c r="CA1176" s="40" t="str">
        <f t="shared" si="227"/>
        <v/>
      </c>
      <c r="CC1176" s="87"/>
      <c r="CD1176" s="88"/>
      <c r="CE1176" s="87"/>
      <c r="CF1176" s="88"/>
      <c r="CG1176" s="87"/>
      <c r="CH1176" s="88"/>
      <c r="CI1176" s="87"/>
      <c r="CJ1176" s="88"/>
      <c r="CK1176" s="87"/>
      <c r="CL1176" s="88"/>
      <c r="CM1176" s="87"/>
      <c r="CN1176" s="88"/>
      <c r="CO1176" s="87"/>
      <c r="CP1176" s="88"/>
      <c r="CQ1176" s="87"/>
      <c r="CR1176" s="88"/>
      <c r="CS1176" s="87"/>
      <c r="CT1176" s="88"/>
      <c r="CU1176" s="87"/>
      <c r="CV1176" s="88"/>
      <c r="CW1176" s="87"/>
      <c r="CX1176" s="88"/>
      <c r="CY1176" s="87"/>
      <c r="CZ1176" s="88"/>
      <c r="DA1176" s="87"/>
      <c r="DB1176" s="88"/>
      <c r="DC1176" s="87"/>
      <c r="DD1176" s="88"/>
      <c r="DE1176" s="87"/>
      <c r="DF1176" s="88"/>
      <c r="DG1176" s="87"/>
      <c r="DH1176" s="88"/>
      <c r="DI1176" s="87"/>
      <c r="DJ1176" s="88"/>
      <c r="DK1176" s="23" t="str">
        <f>IF($F1176="","",IF(OR(AND($CC1176&lt;&gt;"",$CC1176&lt;&gt;$H1176),AND($CE1176&lt;&gt;"",$CE1176&lt;&gt;$J1176),AND($CG1176&lt;&gt;"",$CG1176&lt;&gt;$L1176),AND($CI1176&lt;&gt;"",$CI1176&lt;&gt;$N1176),AND($CK1176&lt;&gt;"",$CK1176&lt;&gt;$P1176),AND($CM1176&lt;&gt;"",$CM1176&lt;&gt;$R1176),AND($CO1176&lt;&gt;"",$CO1176&lt;&gt;$T1176),AND($CQ1176&lt;&gt;"",$CQ1176&lt;&gt;$V1176),AND($CS1176&lt;&gt;"",$CS1176&lt;&gt;$X1176),AND($CU1176&lt;&gt;"",$CU1176&lt;&gt;$Z1176),AND($CW1176&lt;&gt;"",$CW1176&lt;&gt;$AB1176),AND($CY1176&lt;&gt;"",$CY1176&lt;&gt;$AD1176),AND($DA1176&lt;&gt;"",$DA1176&lt;&gt;$AF1176),AND($DC1176&lt;&gt;"",$DC1176&lt;&gt;$AH1176),AND($DE1176&lt;&gt;"",$DE1176&lt;&gt;$AJ1176),AND($DG1176&lt;&gt;"",$DG1176&lt;&gt;$AL1176),AND($DI1176&lt;&gt;"",$DI1176&lt;&gt;$AN1176)),"Score changed",IF(OR(AND($CD1176&lt;&gt;"",$CD1176&lt;&gt;$I1176),AND($CF1176&lt;&gt;"",$CF1176&lt;&gt;$K1176),AND($CH1176&lt;&gt;"",$CH1176&lt;&gt;$M1176),AND($CJ1176&lt;&gt;"",$CJ1176&lt;&gt;$O1176),AND($CL1176&lt;&gt;"",$CL1176&lt;&gt;$Q1176),AND($CN1176&lt;&gt;"",$CN1176&lt;&gt;$S1176),AND($CP1176&lt;&gt;"",$CP1176&lt;&gt;$U1176),AND($CR1176&lt;&gt;"",$CR1176&lt;&gt;$W1176),AND($CT1176&lt;&gt;"",$CT1176&lt;&gt;$Y1176),AND($CV1176&lt;&gt;"",$CV1176&lt;&gt;$AA1176),AND($CX1176&lt;&gt;"",$CX1176&lt;&gt;$AC1176),AND($CZ1176&lt;&gt;"",$CZ1176&lt;&gt;$AE1176),AND($DB1176&lt;&gt;"",$DB1176&lt;&gt;$AG1176),AND($DD1176&lt;&gt;"",$DD1176&lt;&gt;$AI1176),AND($DF1176&lt;&gt;"",$DF1176&lt;&gt;$AK1176),AND($DH1176&lt;&gt;"",$DH1176&lt;&gt;$AM1176),AND($DJ1176&lt;&gt;"",$DJ1176&lt;&gt;$AO1176)),"Rewrite only","No change entered")))</f>
        <v/>
      </c>
    </row>
    <row r="1177" spans="1:115" ht="14.25" customHeight="1">
      <c r="A1177" s="86" t="str">
        <f>IF($F1177="","",IFERROR(INDEX([1]Raw_Data!$A:$A,MATCH($F1177,[1]Raw_Data!$F:$F,0)),""))</f>
        <v/>
      </c>
      <c r="B1177" s="86" t="str">
        <f>IF($F1177="","",IFERROR(INDEX([1]Raw_Data!$B:$B,MATCH($F1177,[1]Raw_Data!$F:$F,0)),""))</f>
        <v/>
      </c>
      <c r="C1177" s="86" t="str">
        <f>IF($F1177="","",IFERROR(INDEX([1]Raw_Data!$C:$C,MATCH($F1177,[1]Raw_Data!$F:$F,0)),""))</f>
        <v/>
      </c>
      <c r="D1177" s="86" t="str">
        <f>IF($F1177="","",IFERROR(INDEX([1]Raw_Data!$D:$D,MATCH($F1177,[1]Raw_Data!$F:$F,0)),""))</f>
        <v/>
      </c>
      <c r="E1177" s="86" t="str">
        <f>IF($F1177="","",IFERROR(INDEX([1]Raw_Data!$E:$E,MATCH($F1177,[1]Raw_Data!$F:$F,0)),""))</f>
        <v/>
      </c>
      <c r="F1177" s="87"/>
      <c r="G1177" s="86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>IF($F1177="","",SUM(IF($CC1177="",$H1177,$CC1177),IF($CE1177="",$J1177,$CE1177),IF($CG1177="",$L1177,$CG1177),IF($CI1177="",$N1177,$CI1177),IF($CK1177="",$P1177,$CK1177),IF($CM1177="",$R1177,$CM1177),IF($CO1177="",$T1177,$CO1177),IF($CQ1177="",$V1177,$CQ1177),IF($CS1177="",$X1177,$CS1177),IF($CU1177="",$Z1177,$CU1177),IF($CW1177="",$AB1177,$CW1177),IF($CY1177="",$AD1177,$CY1177),IF($DA1177="",$AF1177,$DA1177),IF($DC1177="",$AH1177,$DC1177),IF($DE1177="",$AJ1177,$DE1177),IF($DG1177="",$AL1177,$DG1177),IF($DI1177="",$AN1177,$DI1177)))</f>
        <v/>
      </c>
      <c r="AT1177" s="86" t="str">
        <f t="shared" si="216"/>
        <v/>
      </c>
      <c r="AU1177" s="86" t="str">
        <f t="shared" si="217"/>
        <v/>
      </c>
      <c r="AV1177" s="86" t="str">
        <f t="shared" si="218"/>
        <v/>
      </c>
      <c r="AW1177" s="86" t="str">
        <f t="shared" si="219"/>
        <v/>
      </c>
      <c r="AX1177" s="86" t="str">
        <f t="shared" si="220"/>
        <v/>
      </c>
      <c r="AY1177" s="86" t="str">
        <f>IF(B1177="","",COUNTIFS($B$5:B1177,B1177,$AT$5:AT1177,AT1177))</f>
        <v/>
      </c>
      <c r="AZ1177" s="86" t="str">
        <f>IF(B1177="","",COUNTIFS($B$5:B1177,B1177,$AV$5:AV1177,AV1177))</f>
        <v/>
      </c>
      <c r="BA1177" s="86" t="str">
        <f t="shared" si="221"/>
        <v/>
      </c>
      <c r="BB1177" s="86" t="str">
        <f t="shared" si="222"/>
        <v/>
      </c>
      <c r="BC1177" s="86">
        <f t="shared" si="223"/>
        <v>0</v>
      </c>
      <c r="BD1177" s="40" t="str">
        <f t="shared" si="224"/>
        <v/>
      </c>
      <c r="BE1177" s="11" t="str">
        <f>IF($F1177="","","REV"&amp;COUNTIF($F$5:F1177,$F1177))</f>
        <v/>
      </c>
      <c r="BF1177" s="23"/>
      <c r="BG1177" s="23"/>
      <c r="BH1177" s="40" t="str">
        <f t="shared" si="225"/>
        <v/>
      </c>
      <c r="BI1177" s="40" t="str">
        <f t="shared" si="226"/>
        <v/>
      </c>
      <c r="BJ1177" s="88"/>
      <c r="BK1177" s="88"/>
      <c r="BL1177" s="88"/>
      <c r="BM1177" s="88"/>
      <c r="BN1177" s="88"/>
      <c r="BO1177" s="88"/>
      <c r="BP1177" s="88"/>
      <c r="BQ1177" s="88"/>
      <c r="BR1177" s="88"/>
      <c r="BS1177" s="88"/>
      <c r="BT1177" s="88"/>
      <c r="BU1177" s="88"/>
      <c r="BV1177" s="88"/>
      <c r="BW1177" s="88"/>
      <c r="BX1177" s="88"/>
      <c r="BY1177" s="88"/>
      <c r="BZ1177" s="88"/>
      <c r="CA1177" s="40" t="str">
        <f t="shared" si="227"/>
        <v/>
      </c>
      <c r="CC1177" s="87"/>
      <c r="CD1177" s="88"/>
      <c r="CE1177" s="87"/>
      <c r="CF1177" s="88"/>
      <c r="CG1177" s="87"/>
      <c r="CH1177" s="88"/>
      <c r="CI1177" s="87"/>
      <c r="CJ1177" s="88"/>
      <c r="CK1177" s="87"/>
      <c r="CL1177" s="88"/>
      <c r="CM1177" s="87"/>
      <c r="CN1177" s="88"/>
      <c r="CO1177" s="87"/>
      <c r="CP1177" s="88"/>
      <c r="CQ1177" s="87"/>
      <c r="CR1177" s="88"/>
      <c r="CS1177" s="87"/>
      <c r="CT1177" s="88"/>
      <c r="CU1177" s="87"/>
      <c r="CV1177" s="88"/>
      <c r="CW1177" s="87"/>
      <c r="CX1177" s="88"/>
      <c r="CY1177" s="87"/>
      <c r="CZ1177" s="88"/>
      <c r="DA1177" s="87"/>
      <c r="DB1177" s="88"/>
      <c r="DC1177" s="87"/>
      <c r="DD1177" s="88"/>
      <c r="DE1177" s="87"/>
      <c r="DF1177" s="88"/>
      <c r="DG1177" s="87"/>
      <c r="DH1177" s="88"/>
      <c r="DI1177" s="87"/>
      <c r="DJ1177" s="88"/>
      <c r="DK1177" s="23" t="str">
        <f>IF($F1177="","",IF(OR(AND($CC1177&lt;&gt;"",$CC1177&lt;&gt;$H1177),AND($CE1177&lt;&gt;"",$CE1177&lt;&gt;$J1177),AND($CG1177&lt;&gt;"",$CG1177&lt;&gt;$L1177),AND($CI1177&lt;&gt;"",$CI1177&lt;&gt;$N1177),AND($CK1177&lt;&gt;"",$CK1177&lt;&gt;$P1177),AND($CM1177&lt;&gt;"",$CM1177&lt;&gt;$R1177),AND($CO1177&lt;&gt;"",$CO1177&lt;&gt;$T1177),AND($CQ1177&lt;&gt;"",$CQ1177&lt;&gt;$V1177),AND($CS1177&lt;&gt;"",$CS1177&lt;&gt;$X1177),AND($CU1177&lt;&gt;"",$CU1177&lt;&gt;$Z1177),AND($CW1177&lt;&gt;"",$CW1177&lt;&gt;$AB1177),AND($CY1177&lt;&gt;"",$CY1177&lt;&gt;$AD1177),AND($DA1177&lt;&gt;"",$DA1177&lt;&gt;$AF1177),AND($DC1177&lt;&gt;"",$DC1177&lt;&gt;$AH1177),AND($DE1177&lt;&gt;"",$DE1177&lt;&gt;$AJ1177),AND($DG1177&lt;&gt;"",$DG1177&lt;&gt;$AL1177),AND($DI1177&lt;&gt;"",$DI1177&lt;&gt;$AN1177)),"Score changed",IF(OR(AND($CD1177&lt;&gt;"",$CD1177&lt;&gt;$I1177),AND($CF1177&lt;&gt;"",$CF1177&lt;&gt;$K1177),AND($CH1177&lt;&gt;"",$CH1177&lt;&gt;$M1177),AND($CJ1177&lt;&gt;"",$CJ1177&lt;&gt;$O1177),AND($CL1177&lt;&gt;"",$CL1177&lt;&gt;$Q1177),AND($CN1177&lt;&gt;"",$CN1177&lt;&gt;$S1177),AND($CP1177&lt;&gt;"",$CP1177&lt;&gt;$U1177),AND($CR1177&lt;&gt;"",$CR1177&lt;&gt;$W1177),AND($CT1177&lt;&gt;"",$CT1177&lt;&gt;$Y1177),AND($CV1177&lt;&gt;"",$CV1177&lt;&gt;$AA1177),AND($CX1177&lt;&gt;"",$CX1177&lt;&gt;$AC1177),AND($CZ1177&lt;&gt;"",$CZ1177&lt;&gt;$AE1177),AND($DB1177&lt;&gt;"",$DB1177&lt;&gt;$AG1177),AND($DD1177&lt;&gt;"",$DD1177&lt;&gt;$AI1177),AND($DF1177&lt;&gt;"",$DF1177&lt;&gt;$AK1177),AND($DH1177&lt;&gt;"",$DH1177&lt;&gt;$AM1177),AND($DJ1177&lt;&gt;"",$DJ1177&lt;&gt;$AO1177)),"Rewrite only","No change entered")))</f>
        <v/>
      </c>
    </row>
    <row r="1178" spans="1:115" ht="14.25" customHeight="1">
      <c r="A1178" s="86" t="str">
        <f>IF($F1178="","",IFERROR(INDEX([1]Raw_Data!$A:$A,MATCH($F1178,[1]Raw_Data!$F:$F,0)),""))</f>
        <v/>
      </c>
      <c r="B1178" s="86" t="str">
        <f>IF($F1178="","",IFERROR(INDEX([1]Raw_Data!$B:$B,MATCH($F1178,[1]Raw_Data!$F:$F,0)),""))</f>
        <v/>
      </c>
      <c r="C1178" s="86" t="str">
        <f>IF($F1178="","",IFERROR(INDEX([1]Raw_Data!$C:$C,MATCH($F1178,[1]Raw_Data!$F:$F,0)),""))</f>
        <v/>
      </c>
      <c r="D1178" s="86" t="str">
        <f>IF($F1178="","",IFERROR(INDEX([1]Raw_Data!$D:$D,MATCH($F1178,[1]Raw_Data!$F:$F,0)),""))</f>
        <v/>
      </c>
      <c r="E1178" s="86" t="str">
        <f>IF($F1178="","",IFERROR(INDEX([1]Raw_Data!$E:$E,MATCH($F1178,[1]Raw_Data!$F:$F,0)),""))</f>
        <v/>
      </c>
      <c r="F1178" s="87"/>
      <c r="G1178" s="86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>IF($F1178="","",SUM(IF($CC1178="",$H1178,$CC1178),IF($CE1178="",$J1178,$CE1178),IF($CG1178="",$L1178,$CG1178),IF($CI1178="",$N1178,$CI1178),IF($CK1178="",$P1178,$CK1178),IF($CM1178="",$R1178,$CM1178),IF($CO1178="",$T1178,$CO1178),IF($CQ1178="",$V1178,$CQ1178),IF($CS1178="",$X1178,$CS1178),IF($CU1178="",$Z1178,$CU1178),IF($CW1178="",$AB1178,$CW1178),IF($CY1178="",$AD1178,$CY1178),IF($DA1178="",$AF1178,$DA1178),IF($DC1178="",$AH1178,$DC1178),IF($DE1178="",$AJ1178,$DE1178),IF($DG1178="",$AL1178,$DG1178),IF($DI1178="",$AN1178,$DI1178)))</f>
        <v/>
      </c>
      <c r="AT1178" s="86" t="str">
        <f t="shared" si="216"/>
        <v/>
      </c>
      <c r="AU1178" s="86" t="str">
        <f t="shared" si="217"/>
        <v/>
      </c>
      <c r="AV1178" s="86" t="str">
        <f t="shared" si="218"/>
        <v/>
      </c>
      <c r="AW1178" s="86" t="str">
        <f t="shared" si="219"/>
        <v/>
      </c>
      <c r="AX1178" s="86" t="str">
        <f t="shared" si="220"/>
        <v/>
      </c>
      <c r="AY1178" s="86" t="str">
        <f>IF(B1178="","",COUNTIFS($B$5:B1178,B1178,$AT$5:AT1178,AT1178))</f>
        <v/>
      </c>
      <c r="AZ1178" s="86" t="str">
        <f>IF(B1178="","",COUNTIFS($B$5:B1178,B1178,$AV$5:AV1178,AV1178))</f>
        <v/>
      </c>
      <c r="BA1178" s="86" t="str">
        <f t="shared" si="221"/>
        <v/>
      </c>
      <c r="BB1178" s="86" t="str">
        <f t="shared" si="222"/>
        <v/>
      </c>
      <c r="BC1178" s="86">
        <f t="shared" si="223"/>
        <v>0</v>
      </c>
      <c r="BD1178" s="40" t="str">
        <f t="shared" si="224"/>
        <v/>
      </c>
      <c r="BE1178" s="11" t="str">
        <f>IF($F1178="","","REV"&amp;COUNTIF($F$5:F1178,$F1178))</f>
        <v/>
      </c>
      <c r="BF1178" s="23"/>
      <c r="BG1178" s="23"/>
      <c r="BH1178" s="40" t="str">
        <f t="shared" si="225"/>
        <v/>
      </c>
      <c r="BI1178" s="40" t="str">
        <f t="shared" si="226"/>
        <v/>
      </c>
      <c r="BJ1178" s="88"/>
      <c r="BK1178" s="88"/>
      <c r="BL1178" s="88"/>
      <c r="BM1178" s="88"/>
      <c r="BN1178" s="88"/>
      <c r="BO1178" s="88"/>
      <c r="BP1178" s="88"/>
      <c r="BQ1178" s="88"/>
      <c r="BR1178" s="88"/>
      <c r="BS1178" s="88"/>
      <c r="BT1178" s="88"/>
      <c r="BU1178" s="88"/>
      <c r="BV1178" s="88"/>
      <c r="BW1178" s="88"/>
      <c r="BX1178" s="88"/>
      <c r="BY1178" s="88"/>
      <c r="BZ1178" s="88"/>
      <c r="CA1178" s="40" t="str">
        <f t="shared" si="227"/>
        <v/>
      </c>
      <c r="CC1178" s="87"/>
      <c r="CD1178" s="88"/>
      <c r="CE1178" s="87"/>
      <c r="CF1178" s="88"/>
      <c r="CG1178" s="87"/>
      <c r="CH1178" s="88"/>
      <c r="CI1178" s="87"/>
      <c r="CJ1178" s="88"/>
      <c r="CK1178" s="87"/>
      <c r="CL1178" s="88"/>
      <c r="CM1178" s="87"/>
      <c r="CN1178" s="88"/>
      <c r="CO1178" s="87"/>
      <c r="CP1178" s="88"/>
      <c r="CQ1178" s="87"/>
      <c r="CR1178" s="88"/>
      <c r="CS1178" s="87"/>
      <c r="CT1178" s="88"/>
      <c r="CU1178" s="87"/>
      <c r="CV1178" s="88"/>
      <c r="CW1178" s="87"/>
      <c r="CX1178" s="88"/>
      <c r="CY1178" s="87"/>
      <c r="CZ1178" s="88"/>
      <c r="DA1178" s="87"/>
      <c r="DB1178" s="88"/>
      <c r="DC1178" s="87"/>
      <c r="DD1178" s="88"/>
      <c r="DE1178" s="87"/>
      <c r="DF1178" s="88"/>
      <c r="DG1178" s="87"/>
      <c r="DH1178" s="88"/>
      <c r="DI1178" s="87"/>
      <c r="DJ1178" s="88"/>
      <c r="DK1178" s="23" t="str">
        <f>IF($F1178="","",IF(OR(AND($CC1178&lt;&gt;"",$CC1178&lt;&gt;$H1178),AND($CE1178&lt;&gt;"",$CE1178&lt;&gt;$J1178),AND($CG1178&lt;&gt;"",$CG1178&lt;&gt;$L1178),AND($CI1178&lt;&gt;"",$CI1178&lt;&gt;$N1178),AND($CK1178&lt;&gt;"",$CK1178&lt;&gt;$P1178),AND($CM1178&lt;&gt;"",$CM1178&lt;&gt;$R1178),AND($CO1178&lt;&gt;"",$CO1178&lt;&gt;$T1178),AND($CQ1178&lt;&gt;"",$CQ1178&lt;&gt;$V1178),AND($CS1178&lt;&gt;"",$CS1178&lt;&gt;$X1178),AND($CU1178&lt;&gt;"",$CU1178&lt;&gt;$Z1178),AND($CW1178&lt;&gt;"",$CW1178&lt;&gt;$AB1178),AND($CY1178&lt;&gt;"",$CY1178&lt;&gt;$AD1178),AND($DA1178&lt;&gt;"",$DA1178&lt;&gt;$AF1178),AND($DC1178&lt;&gt;"",$DC1178&lt;&gt;$AH1178),AND($DE1178&lt;&gt;"",$DE1178&lt;&gt;$AJ1178),AND($DG1178&lt;&gt;"",$DG1178&lt;&gt;$AL1178),AND($DI1178&lt;&gt;"",$DI1178&lt;&gt;$AN1178)),"Score changed",IF(OR(AND($CD1178&lt;&gt;"",$CD1178&lt;&gt;$I1178),AND($CF1178&lt;&gt;"",$CF1178&lt;&gt;$K1178),AND($CH1178&lt;&gt;"",$CH1178&lt;&gt;$M1178),AND($CJ1178&lt;&gt;"",$CJ1178&lt;&gt;$O1178),AND($CL1178&lt;&gt;"",$CL1178&lt;&gt;$Q1178),AND($CN1178&lt;&gt;"",$CN1178&lt;&gt;$S1178),AND($CP1178&lt;&gt;"",$CP1178&lt;&gt;$U1178),AND($CR1178&lt;&gt;"",$CR1178&lt;&gt;$W1178),AND($CT1178&lt;&gt;"",$CT1178&lt;&gt;$Y1178),AND($CV1178&lt;&gt;"",$CV1178&lt;&gt;$AA1178),AND($CX1178&lt;&gt;"",$CX1178&lt;&gt;$AC1178),AND($CZ1178&lt;&gt;"",$CZ1178&lt;&gt;$AE1178),AND($DB1178&lt;&gt;"",$DB1178&lt;&gt;$AG1178),AND($DD1178&lt;&gt;"",$DD1178&lt;&gt;$AI1178),AND($DF1178&lt;&gt;"",$DF1178&lt;&gt;$AK1178),AND($DH1178&lt;&gt;"",$DH1178&lt;&gt;$AM1178),AND($DJ1178&lt;&gt;"",$DJ1178&lt;&gt;$AO1178)),"Rewrite only","No change entered")))</f>
        <v/>
      </c>
    </row>
    <row r="1179" spans="1:115" ht="14.25" customHeight="1">
      <c r="A1179" s="86" t="str">
        <f>IF($F1179="","",IFERROR(INDEX([1]Raw_Data!$A:$A,MATCH($F1179,[1]Raw_Data!$F:$F,0)),""))</f>
        <v/>
      </c>
      <c r="B1179" s="86" t="str">
        <f>IF($F1179="","",IFERROR(INDEX([1]Raw_Data!$B:$B,MATCH($F1179,[1]Raw_Data!$F:$F,0)),""))</f>
        <v/>
      </c>
      <c r="C1179" s="86" t="str">
        <f>IF($F1179="","",IFERROR(INDEX([1]Raw_Data!$C:$C,MATCH($F1179,[1]Raw_Data!$F:$F,0)),""))</f>
        <v/>
      </c>
      <c r="D1179" s="86" t="str">
        <f>IF($F1179="","",IFERROR(INDEX([1]Raw_Data!$D:$D,MATCH($F1179,[1]Raw_Data!$F:$F,0)),""))</f>
        <v/>
      </c>
      <c r="E1179" s="86" t="str">
        <f>IF($F1179="","",IFERROR(INDEX([1]Raw_Data!$E:$E,MATCH($F1179,[1]Raw_Data!$F:$F,0)),""))</f>
        <v/>
      </c>
      <c r="F1179" s="87"/>
      <c r="G1179" s="86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>IF($F1179="","",SUM(IF($CC1179="",$H1179,$CC1179),IF($CE1179="",$J1179,$CE1179),IF($CG1179="",$L1179,$CG1179),IF($CI1179="",$N1179,$CI1179),IF($CK1179="",$P1179,$CK1179),IF($CM1179="",$R1179,$CM1179),IF($CO1179="",$T1179,$CO1179),IF($CQ1179="",$V1179,$CQ1179),IF($CS1179="",$X1179,$CS1179),IF($CU1179="",$Z1179,$CU1179),IF($CW1179="",$AB1179,$CW1179),IF($CY1179="",$AD1179,$CY1179),IF($DA1179="",$AF1179,$DA1179),IF($DC1179="",$AH1179,$DC1179),IF($DE1179="",$AJ1179,$DE1179),IF($DG1179="",$AL1179,$DG1179),IF($DI1179="",$AN1179,$DI1179)))</f>
        <v/>
      </c>
      <c r="AT1179" s="86" t="str">
        <f t="shared" si="216"/>
        <v/>
      </c>
      <c r="AU1179" s="86" t="str">
        <f t="shared" si="217"/>
        <v/>
      </c>
      <c r="AV1179" s="86" t="str">
        <f t="shared" si="218"/>
        <v/>
      </c>
      <c r="AW1179" s="86" t="str">
        <f t="shared" si="219"/>
        <v/>
      </c>
      <c r="AX1179" s="86" t="str">
        <f t="shared" si="220"/>
        <v/>
      </c>
      <c r="AY1179" s="86" t="str">
        <f>IF(B1179="","",COUNTIFS($B$5:B1179,B1179,$AT$5:AT1179,AT1179))</f>
        <v/>
      </c>
      <c r="AZ1179" s="86" t="str">
        <f>IF(B1179="","",COUNTIFS($B$5:B1179,B1179,$AV$5:AV1179,AV1179))</f>
        <v/>
      </c>
      <c r="BA1179" s="86" t="str">
        <f t="shared" si="221"/>
        <v/>
      </c>
      <c r="BB1179" s="86" t="str">
        <f t="shared" si="222"/>
        <v/>
      </c>
      <c r="BC1179" s="86">
        <f t="shared" si="223"/>
        <v>0</v>
      </c>
      <c r="BD1179" s="40" t="str">
        <f t="shared" si="224"/>
        <v/>
      </c>
      <c r="BE1179" s="11" t="str">
        <f>IF($F1179="","","REV"&amp;COUNTIF($F$5:F1179,$F1179))</f>
        <v/>
      </c>
      <c r="BF1179" s="23"/>
      <c r="BG1179" s="23"/>
      <c r="BH1179" s="40" t="str">
        <f t="shared" si="225"/>
        <v/>
      </c>
      <c r="BI1179" s="40" t="str">
        <f t="shared" si="226"/>
        <v/>
      </c>
      <c r="BJ1179" s="88"/>
      <c r="BK1179" s="88"/>
      <c r="BL1179" s="88"/>
      <c r="BM1179" s="88"/>
      <c r="BN1179" s="88"/>
      <c r="BO1179" s="88"/>
      <c r="BP1179" s="88"/>
      <c r="BQ1179" s="88"/>
      <c r="BR1179" s="88"/>
      <c r="BS1179" s="88"/>
      <c r="BT1179" s="88"/>
      <c r="BU1179" s="88"/>
      <c r="BV1179" s="88"/>
      <c r="BW1179" s="88"/>
      <c r="BX1179" s="88"/>
      <c r="BY1179" s="88"/>
      <c r="BZ1179" s="88"/>
      <c r="CA1179" s="40" t="str">
        <f t="shared" si="227"/>
        <v/>
      </c>
      <c r="CC1179" s="87"/>
      <c r="CD1179" s="88"/>
      <c r="CE1179" s="87"/>
      <c r="CF1179" s="88"/>
      <c r="CG1179" s="87"/>
      <c r="CH1179" s="88"/>
      <c r="CI1179" s="87"/>
      <c r="CJ1179" s="88"/>
      <c r="CK1179" s="87"/>
      <c r="CL1179" s="88"/>
      <c r="CM1179" s="87"/>
      <c r="CN1179" s="88"/>
      <c r="CO1179" s="87"/>
      <c r="CP1179" s="88"/>
      <c r="CQ1179" s="87"/>
      <c r="CR1179" s="88"/>
      <c r="CS1179" s="87"/>
      <c r="CT1179" s="88"/>
      <c r="CU1179" s="87"/>
      <c r="CV1179" s="88"/>
      <c r="CW1179" s="87"/>
      <c r="CX1179" s="88"/>
      <c r="CY1179" s="87"/>
      <c r="CZ1179" s="88"/>
      <c r="DA1179" s="87"/>
      <c r="DB1179" s="88"/>
      <c r="DC1179" s="87"/>
      <c r="DD1179" s="88"/>
      <c r="DE1179" s="87"/>
      <c r="DF1179" s="88"/>
      <c r="DG1179" s="87"/>
      <c r="DH1179" s="88"/>
      <c r="DI1179" s="87"/>
      <c r="DJ1179" s="88"/>
      <c r="DK1179" s="23" t="str">
        <f>IF($F1179="","",IF(OR(AND($CC1179&lt;&gt;"",$CC1179&lt;&gt;$H1179),AND($CE1179&lt;&gt;"",$CE1179&lt;&gt;$J1179),AND($CG1179&lt;&gt;"",$CG1179&lt;&gt;$L1179),AND($CI1179&lt;&gt;"",$CI1179&lt;&gt;$N1179),AND($CK1179&lt;&gt;"",$CK1179&lt;&gt;$P1179),AND($CM1179&lt;&gt;"",$CM1179&lt;&gt;$R1179),AND($CO1179&lt;&gt;"",$CO1179&lt;&gt;$T1179),AND($CQ1179&lt;&gt;"",$CQ1179&lt;&gt;$V1179),AND($CS1179&lt;&gt;"",$CS1179&lt;&gt;$X1179),AND($CU1179&lt;&gt;"",$CU1179&lt;&gt;$Z1179),AND($CW1179&lt;&gt;"",$CW1179&lt;&gt;$AB1179),AND($CY1179&lt;&gt;"",$CY1179&lt;&gt;$AD1179),AND($DA1179&lt;&gt;"",$DA1179&lt;&gt;$AF1179),AND($DC1179&lt;&gt;"",$DC1179&lt;&gt;$AH1179),AND($DE1179&lt;&gt;"",$DE1179&lt;&gt;$AJ1179),AND($DG1179&lt;&gt;"",$DG1179&lt;&gt;$AL1179),AND($DI1179&lt;&gt;"",$DI1179&lt;&gt;$AN1179)),"Score changed",IF(OR(AND($CD1179&lt;&gt;"",$CD1179&lt;&gt;$I1179),AND($CF1179&lt;&gt;"",$CF1179&lt;&gt;$K1179),AND($CH1179&lt;&gt;"",$CH1179&lt;&gt;$M1179),AND($CJ1179&lt;&gt;"",$CJ1179&lt;&gt;$O1179),AND($CL1179&lt;&gt;"",$CL1179&lt;&gt;$Q1179),AND($CN1179&lt;&gt;"",$CN1179&lt;&gt;$S1179),AND($CP1179&lt;&gt;"",$CP1179&lt;&gt;$U1179),AND($CR1179&lt;&gt;"",$CR1179&lt;&gt;$W1179),AND($CT1179&lt;&gt;"",$CT1179&lt;&gt;$Y1179),AND($CV1179&lt;&gt;"",$CV1179&lt;&gt;$AA1179),AND($CX1179&lt;&gt;"",$CX1179&lt;&gt;$AC1179),AND($CZ1179&lt;&gt;"",$CZ1179&lt;&gt;$AE1179),AND($DB1179&lt;&gt;"",$DB1179&lt;&gt;$AG1179),AND($DD1179&lt;&gt;"",$DD1179&lt;&gt;$AI1179),AND($DF1179&lt;&gt;"",$DF1179&lt;&gt;$AK1179),AND($DH1179&lt;&gt;"",$DH1179&lt;&gt;$AM1179),AND($DJ1179&lt;&gt;"",$DJ1179&lt;&gt;$AO1179)),"Rewrite only","No change entered")))</f>
        <v/>
      </c>
    </row>
    <row r="1180" spans="1:115" ht="14.25" customHeight="1">
      <c r="A1180" s="86" t="str">
        <f>IF($F1180="","",IFERROR(INDEX([1]Raw_Data!$A:$A,MATCH($F1180,[1]Raw_Data!$F:$F,0)),""))</f>
        <v/>
      </c>
      <c r="B1180" s="86" t="str">
        <f>IF($F1180="","",IFERROR(INDEX([1]Raw_Data!$B:$B,MATCH($F1180,[1]Raw_Data!$F:$F,0)),""))</f>
        <v/>
      </c>
      <c r="C1180" s="86" t="str">
        <f>IF($F1180="","",IFERROR(INDEX([1]Raw_Data!$C:$C,MATCH($F1180,[1]Raw_Data!$F:$F,0)),""))</f>
        <v/>
      </c>
      <c r="D1180" s="86" t="str">
        <f>IF($F1180="","",IFERROR(INDEX([1]Raw_Data!$D:$D,MATCH($F1180,[1]Raw_Data!$F:$F,0)),""))</f>
        <v/>
      </c>
      <c r="E1180" s="86" t="str">
        <f>IF($F1180="","",IFERROR(INDEX([1]Raw_Data!$E:$E,MATCH($F1180,[1]Raw_Data!$F:$F,0)),""))</f>
        <v/>
      </c>
      <c r="F1180" s="87"/>
      <c r="G1180" s="86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>IF($F1180="","",SUM(IF($CC1180="",$H1180,$CC1180),IF($CE1180="",$J1180,$CE1180),IF($CG1180="",$L1180,$CG1180),IF($CI1180="",$N1180,$CI1180),IF($CK1180="",$P1180,$CK1180),IF($CM1180="",$R1180,$CM1180),IF($CO1180="",$T1180,$CO1180),IF($CQ1180="",$V1180,$CQ1180),IF($CS1180="",$X1180,$CS1180),IF($CU1180="",$Z1180,$CU1180),IF($CW1180="",$AB1180,$CW1180),IF($CY1180="",$AD1180,$CY1180),IF($DA1180="",$AF1180,$DA1180),IF($DC1180="",$AH1180,$DC1180),IF($DE1180="",$AJ1180,$DE1180),IF($DG1180="",$AL1180,$DG1180),IF($DI1180="",$AN1180,$DI1180)))</f>
        <v/>
      </c>
      <c r="AT1180" s="86" t="str">
        <f t="shared" si="216"/>
        <v/>
      </c>
      <c r="AU1180" s="86" t="str">
        <f t="shared" si="217"/>
        <v/>
      </c>
      <c r="AV1180" s="86" t="str">
        <f t="shared" si="218"/>
        <v/>
      </c>
      <c r="AW1180" s="86" t="str">
        <f t="shared" si="219"/>
        <v/>
      </c>
      <c r="AX1180" s="86" t="str">
        <f t="shared" si="220"/>
        <v/>
      </c>
      <c r="AY1180" s="86" t="str">
        <f>IF(B1180="","",COUNTIFS($B$5:B1180,B1180,$AT$5:AT1180,AT1180))</f>
        <v/>
      </c>
      <c r="AZ1180" s="86" t="str">
        <f>IF(B1180="","",COUNTIFS($B$5:B1180,B1180,$AV$5:AV1180,AV1180))</f>
        <v/>
      </c>
      <c r="BA1180" s="86" t="str">
        <f t="shared" si="221"/>
        <v/>
      </c>
      <c r="BB1180" s="86" t="str">
        <f t="shared" si="222"/>
        <v/>
      </c>
      <c r="BC1180" s="86">
        <f t="shared" si="223"/>
        <v>0</v>
      </c>
      <c r="BD1180" s="40" t="str">
        <f t="shared" si="224"/>
        <v/>
      </c>
      <c r="BE1180" s="11" t="str">
        <f>IF($F1180="","","REV"&amp;COUNTIF($F$5:F1180,$F1180))</f>
        <v/>
      </c>
      <c r="BF1180" s="23"/>
      <c r="BG1180" s="23"/>
      <c r="BH1180" s="40" t="str">
        <f t="shared" si="225"/>
        <v/>
      </c>
      <c r="BI1180" s="40" t="str">
        <f t="shared" si="226"/>
        <v/>
      </c>
      <c r="BJ1180" s="88"/>
      <c r="BK1180" s="88"/>
      <c r="BL1180" s="88"/>
      <c r="BM1180" s="88"/>
      <c r="BN1180" s="88"/>
      <c r="BO1180" s="88"/>
      <c r="BP1180" s="88"/>
      <c r="BQ1180" s="88"/>
      <c r="BR1180" s="88"/>
      <c r="BS1180" s="88"/>
      <c r="BT1180" s="88"/>
      <c r="BU1180" s="88"/>
      <c r="BV1180" s="88"/>
      <c r="BW1180" s="88"/>
      <c r="BX1180" s="88"/>
      <c r="BY1180" s="88"/>
      <c r="BZ1180" s="88"/>
      <c r="CA1180" s="40" t="str">
        <f t="shared" si="227"/>
        <v/>
      </c>
      <c r="CC1180" s="87"/>
      <c r="CD1180" s="88"/>
      <c r="CE1180" s="87"/>
      <c r="CF1180" s="88"/>
      <c r="CG1180" s="87"/>
      <c r="CH1180" s="88"/>
      <c r="CI1180" s="87"/>
      <c r="CJ1180" s="88"/>
      <c r="CK1180" s="87"/>
      <c r="CL1180" s="88"/>
      <c r="CM1180" s="87"/>
      <c r="CN1180" s="88"/>
      <c r="CO1180" s="87"/>
      <c r="CP1180" s="88"/>
      <c r="CQ1180" s="87"/>
      <c r="CR1180" s="88"/>
      <c r="CS1180" s="87"/>
      <c r="CT1180" s="88"/>
      <c r="CU1180" s="87"/>
      <c r="CV1180" s="88"/>
      <c r="CW1180" s="87"/>
      <c r="CX1180" s="88"/>
      <c r="CY1180" s="87"/>
      <c r="CZ1180" s="88"/>
      <c r="DA1180" s="87"/>
      <c r="DB1180" s="88"/>
      <c r="DC1180" s="87"/>
      <c r="DD1180" s="88"/>
      <c r="DE1180" s="87"/>
      <c r="DF1180" s="88"/>
      <c r="DG1180" s="87"/>
      <c r="DH1180" s="88"/>
      <c r="DI1180" s="87"/>
      <c r="DJ1180" s="88"/>
      <c r="DK1180" s="23" t="str">
        <f>IF($F1180="","",IF(OR(AND($CC1180&lt;&gt;"",$CC1180&lt;&gt;$H1180),AND($CE1180&lt;&gt;"",$CE1180&lt;&gt;$J1180),AND($CG1180&lt;&gt;"",$CG1180&lt;&gt;$L1180),AND($CI1180&lt;&gt;"",$CI1180&lt;&gt;$N1180),AND($CK1180&lt;&gt;"",$CK1180&lt;&gt;$P1180),AND($CM1180&lt;&gt;"",$CM1180&lt;&gt;$R1180),AND($CO1180&lt;&gt;"",$CO1180&lt;&gt;$T1180),AND($CQ1180&lt;&gt;"",$CQ1180&lt;&gt;$V1180),AND($CS1180&lt;&gt;"",$CS1180&lt;&gt;$X1180),AND($CU1180&lt;&gt;"",$CU1180&lt;&gt;$Z1180),AND($CW1180&lt;&gt;"",$CW1180&lt;&gt;$AB1180),AND($CY1180&lt;&gt;"",$CY1180&lt;&gt;$AD1180),AND($DA1180&lt;&gt;"",$DA1180&lt;&gt;$AF1180),AND($DC1180&lt;&gt;"",$DC1180&lt;&gt;$AH1180),AND($DE1180&lt;&gt;"",$DE1180&lt;&gt;$AJ1180),AND($DG1180&lt;&gt;"",$DG1180&lt;&gt;$AL1180),AND($DI1180&lt;&gt;"",$DI1180&lt;&gt;$AN1180)),"Score changed",IF(OR(AND($CD1180&lt;&gt;"",$CD1180&lt;&gt;$I1180),AND($CF1180&lt;&gt;"",$CF1180&lt;&gt;$K1180),AND($CH1180&lt;&gt;"",$CH1180&lt;&gt;$M1180),AND($CJ1180&lt;&gt;"",$CJ1180&lt;&gt;$O1180),AND($CL1180&lt;&gt;"",$CL1180&lt;&gt;$Q1180),AND($CN1180&lt;&gt;"",$CN1180&lt;&gt;$S1180),AND($CP1180&lt;&gt;"",$CP1180&lt;&gt;$U1180),AND($CR1180&lt;&gt;"",$CR1180&lt;&gt;$W1180),AND($CT1180&lt;&gt;"",$CT1180&lt;&gt;$Y1180),AND($CV1180&lt;&gt;"",$CV1180&lt;&gt;$AA1180),AND($CX1180&lt;&gt;"",$CX1180&lt;&gt;$AC1180),AND($CZ1180&lt;&gt;"",$CZ1180&lt;&gt;$AE1180),AND($DB1180&lt;&gt;"",$DB1180&lt;&gt;$AG1180),AND($DD1180&lt;&gt;"",$DD1180&lt;&gt;$AI1180),AND($DF1180&lt;&gt;"",$DF1180&lt;&gt;$AK1180),AND($DH1180&lt;&gt;"",$DH1180&lt;&gt;$AM1180),AND($DJ1180&lt;&gt;"",$DJ1180&lt;&gt;$AO1180)),"Rewrite only","No change entered")))</f>
        <v/>
      </c>
    </row>
    <row r="1181" spans="1:115" ht="14.25" customHeight="1">
      <c r="A1181" s="86" t="str">
        <f>IF($F1181="","",IFERROR(INDEX([1]Raw_Data!$A:$A,MATCH($F1181,[1]Raw_Data!$F:$F,0)),""))</f>
        <v/>
      </c>
      <c r="B1181" s="86" t="str">
        <f>IF($F1181="","",IFERROR(INDEX([1]Raw_Data!$B:$B,MATCH($F1181,[1]Raw_Data!$F:$F,0)),""))</f>
        <v/>
      </c>
      <c r="C1181" s="86" t="str">
        <f>IF($F1181="","",IFERROR(INDEX([1]Raw_Data!$C:$C,MATCH($F1181,[1]Raw_Data!$F:$F,0)),""))</f>
        <v/>
      </c>
      <c r="D1181" s="86" t="str">
        <f>IF($F1181="","",IFERROR(INDEX([1]Raw_Data!$D:$D,MATCH($F1181,[1]Raw_Data!$F:$F,0)),""))</f>
        <v/>
      </c>
      <c r="E1181" s="86" t="str">
        <f>IF($F1181="","",IFERROR(INDEX([1]Raw_Data!$E:$E,MATCH($F1181,[1]Raw_Data!$F:$F,0)),""))</f>
        <v/>
      </c>
      <c r="F1181" s="87"/>
      <c r="G1181" s="86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>IF($F1181="","",SUM(IF($CC1181="",$H1181,$CC1181),IF($CE1181="",$J1181,$CE1181),IF($CG1181="",$L1181,$CG1181),IF($CI1181="",$N1181,$CI1181),IF($CK1181="",$P1181,$CK1181),IF($CM1181="",$R1181,$CM1181),IF($CO1181="",$T1181,$CO1181),IF($CQ1181="",$V1181,$CQ1181),IF($CS1181="",$X1181,$CS1181),IF($CU1181="",$Z1181,$CU1181),IF($CW1181="",$AB1181,$CW1181),IF($CY1181="",$AD1181,$CY1181),IF($DA1181="",$AF1181,$DA1181),IF($DC1181="",$AH1181,$DC1181),IF($DE1181="",$AJ1181,$DE1181),IF($DG1181="",$AL1181,$DG1181),IF($DI1181="",$AN1181,$DI1181)))</f>
        <v/>
      </c>
      <c r="AT1181" s="86" t="str">
        <f t="shared" si="216"/>
        <v/>
      </c>
      <c r="AU1181" s="86" t="str">
        <f t="shared" si="217"/>
        <v/>
      </c>
      <c r="AV1181" s="86" t="str">
        <f t="shared" si="218"/>
        <v/>
      </c>
      <c r="AW1181" s="86" t="str">
        <f t="shared" si="219"/>
        <v/>
      </c>
      <c r="AX1181" s="86" t="str">
        <f t="shared" si="220"/>
        <v/>
      </c>
      <c r="AY1181" s="86" t="str">
        <f>IF(B1181="","",COUNTIFS($B$5:B1181,B1181,$AT$5:AT1181,AT1181))</f>
        <v/>
      </c>
      <c r="AZ1181" s="86" t="str">
        <f>IF(B1181="","",COUNTIFS($B$5:B1181,B1181,$AV$5:AV1181,AV1181))</f>
        <v/>
      </c>
      <c r="BA1181" s="86" t="str">
        <f t="shared" si="221"/>
        <v/>
      </c>
      <c r="BB1181" s="86" t="str">
        <f t="shared" si="222"/>
        <v/>
      </c>
      <c r="BC1181" s="86">
        <f t="shared" si="223"/>
        <v>0</v>
      </c>
      <c r="BD1181" s="40" t="str">
        <f t="shared" si="224"/>
        <v/>
      </c>
      <c r="BE1181" s="11" t="str">
        <f>IF($F1181="","","REV"&amp;COUNTIF($F$5:F1181,$F1181))</f>
        <v/>
      </c>
      <c r="BF1181" s="23"/>
      <c r="BG1181" s="23"/>
      <c r="BH1181" s="40" t="str">
        <f t="shared" si="225"/>
        <v/>
      </c>
      <c r="BI1181" s="40" t="str">
        <f t="shared" si="226"/>
        <v/>
      </c>
      <c r="BJ1181" s="88"/>
      <c r="BK1181" s="88"/>
      <c r="BL1181" s="88"/>
      <c r="BM1181" s="88"/>
      <c r="BN1181" s="88"/>
      <c r="BO1181" s="88"/>
      <c r="BP1181" s="88"/>
      <c r="BQ1181" s="88"/>
      <c r="BR1181" s="88"/>
      <c r="BS1181" s="88"/>
      <c r="BT1181" s="88"/>
      <c r="BU1181" s="88"/>
      <c r="BV1181" s="88"/>
      <c r="BW1181" s="88"/>
      <c r="BX1181" s="88"/>
      <c r="BY1181" s="88"/>
      <c r="BZ1181" s="88"/>
      <c r="CA1181" s="40" t="str">
        <f t="shared" si="227"/>
        <v/>
      </c>
      <c r="CC1181" s="87"/>
      <c r="CD1181" s="88"/>
      <c r="CE1181" s="87"/>
      <c r="CF1181" s="88"/>
      <c r="CG1181" s="87"/>
      <c r="CH1181" s="88"/>
      <c r="CI1181" s="87"/>
      <c r="CJ1181" s="88"/>
      <c r="CK1181" s="87"/>
      <c r="CL1181" s="88"/>
      <c r="CM1181" s="87"/>
      <c r="CN1181" s="88"/>
      <c r="CO1181" s="87"/>
      <c r="CP1181" s="88"/>
      <c r="CQ1181" s="87"/>
      <c r="CR1181" s="88"/>
      <c r="CS1181" s="87"/>
      <c r="CT1181" s="88"/>
      <c r="CU1181" s="87"/>
      <c r="CV1181" s="88"/>
      <c r="CW1181" s="87"/>
      <c r="CX1181" s="88"/>
      <c r="CY1181" s="87"/>
      <c r="CZ1181" s="88"/>
      <c r="DA1181" s="87"/>
      <c r="DB1181" s="88"/>
      <c r="DC1181" s="87"/>
      <c r="DD1181" s="88"/>
      <c r="DE1181" s="87"/>
      <c r="DF1181" s="88"/>
      <c r="DG1181" s="87"/>
      <c r="DH1181" s="88"/>
      <c r="DI1181" s="87"/>
      <c r="DJ1181" s="88"/>
      <c r="DK1181" s="23" t="str">
        <f>IF($F1181="","",IF(OR(AND($CC1181&lt;&gt;"",$CC1181&lt;&gt;$H1181),AND($CE1181&lt;&gt;"",$CE1181&lt;&gt;$J1181),AND($CG1181&lt;&gt;"",$CG1181&lt;&gt;$L1181),AND($CI1181&lt;&gt;"",$CI1181&lt;&gt;$N1181),AND($CK1181&lt;&gt;"",$CK1181&lt;&gt;$P1181),AND($CM1181&lt;&gt;"",$CM1181&lt;&gt;$R1181),AND($CO1181&lt;&gt;"",$CO1181&lt;&gt;$T1181),AND($CQ1181&lt;&gt;"",$CQ1181&lt;&gt;$V1181),AND($CS1181&lt;&gt;"",$CS1181&lt;&gt;$X1181),AND($CU1181&lt;&gt;"",$CU1181&lt;&gt;$Z1181),AND($CW1181&lt;&gt;"",$CW1181&lt;&gt;$AB1181),AND($CY1181&lt;&gt;"",$CY1181&lt;&gt;$AD1181),AND($DA1181&lt;&gt;"",$DA1181&lt;&gt;$AF1181),AND($DC1181&lt;&gt;"",$DC1181&lt;&gt;$AH1181),AND($DE1181&lt;&gt;"",$DE1181&lt;&gt;$AJ1181),AND($DG1181&lt;&gt;"",$DG1181&lt;&gt;$AL1181),AND($DI1181&lt;&gt;"",$DI1181&lt;&gt;$AN1181)),"Score changed",IF(OR(AND($CD1181&lt;&gt;"",$CD1181&lt;&gt;$I1181),AND($CF1181&lt;&gt;"",$CF1181&lt;&gt;$K1181),AND($CH1181&lt;&gt;"",$CH1181&lt;&gt;$M1181),AND($CJ1181&lt;&gt;"",$CJ1181&lt;&gt;$O1181),AND($CL1181&lt;&gt;"",$CL1181&lt;&gt;$Q1181),AND($CN1181&lt;&gt;"",$CN1181&lt;&gt;$S1181),AND($CP1181&lt;&gt;"",$CP1181&lt;&gt;$U1181),AND($CR1181&lt;&gt;"",$CR1181&lt;&gt;$W1181),AND($CT1181&lt;&gt;"",$CT1181&lt;&gt;$Y1181),AND($CV1181&lt;&gt;"",$CV1181&lt;&gt;$AA1181),AND($CX1181&lt;&gt;"",$CX1181&lt;&gt;$AC1181),AND($CZ1181&lt;&gt;"",$CZ1181&lt;&gt;$AE1181),AND($DB1181&lt;&gt;"",$DB1181&lt;&gt;$AG1181),AND($DD1181&lt;&gt;"",$DD1181&lt;&gt;$AI1181),AND($DF1181&lt;&gt;"",$DF1181&lt;&gt;$AK1181),AND($DH1181&lt;&gt;"",$DH1181&lt;&gt;$AM1181),AND($DJ1181&lt;&gt;"",$DJ1181&lt;&gt;$AO1181)),"Rewrite only","No change entered")))</f>
        <v/>
      </c>
    </row>
    <row r="1182" spans="1:115" ht="14.25" customHeight="1">
      <c r="A1182" s="86" t="str">
        <f>IF($F1182="","",IFERROR(INDEX([1]Raw_Data!$A:$A,MATCH($F1182,[1]Raw_Data!$F:$F,0)),""))</f>
        <v/>
      </c>
      <c r="B1182" s="86" t="str">
        <f>IF($F1182="","",IFERROR(INDEX([1]Raw_Data!$B:$B,MATCH($F1182,[1]Raw_Data!$F:$F,0)),""))</f>
        <v/>
      </c>
      <c r="C1182" s="86" t="str">
        <f>IF($F1182="","",IFERROR(INDEX([1]Raw_Data!$C:$C,MATCH($F1182,[1]Raw_Data!$F:$F,0)),""))</f>
        <v/>
      </c>
      <c r="D1182" s="86" t="str">
        <f>IF($F1182="","",IFERROR(INDEX([1]Raw_Data!$D:$D,MATCH($F1182,[1]Raw_Data!$F:$F,0)),""))</f>
        <v/>
      </c>
      <c r="E1182" s="86" t="str">
        <f>IF($F1182="","",IFERROR(INDEX([1]Raw_Data!$E:$E,MATCH($F1182,[1]Raw_Data!$F:$F,0)),""))</f>
        <v/>
      </c>
      <c r="F1182" s="87"/>
      <c r="G1182" s="86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>IF($F1182="","",SUM(IF($CC1182="",$H1182,$CC1182),IF($CE1182="",$J1182,$CE1182),IF($CG1182="",$L1182,$CG1182),IF($CI1182="",$N1182,$CI1182),IF($CK1182="",$P1182,$CK1182),IF($CM1182="",$R1182,$CM1182),IF($CO1182="",$T1182,$CO1182),IF($CQ1182="",$V1182,$CQ1182),IF($CS1182="",$X1182,$CS1182),IF($CU1182="",$Z1182,$CU1182),IF($CW1182="",$AB1182,$CW1182),IF($CY1182="",$AD1182,$CY1182),IF($DA1182="",$AF1182,$DA1182),IF($DC1182="",$AH1182,$DC1182),IF($DE1182="",$AJ1182,$DE1182),IF($DG1182="",$AL1182,$DG1182),IF($DI1182="",$AN1182,$DI1182)))</f>
        <v/>
      </c>
      <c r="AT1182" s="86" t="str">
        <f t="shared" si="216"/>
        <v/>
      </c>
      <c r="AU1182" s="86" t="str">
        <f t="shared" si="217"/>
        <v/>
      </c>
      <c r="AV1182" s="86" t="str">
        <f t="shared" si="218"/>
        <v/>
      </c>
      <c r="AW1182" s="86" t="str">
        <f t="shared" si="219"/>
        <v/>
      </c>
      <c r="AX1182" s="86" t="str">
        <f t="shared" si="220"/>
        <v/>
      </c>
      <c r="AY1182" s="86" t="str">
        <f>IF(B1182="","",COUNTIFS($B$5:B1182,B1182,$AT$5:AT1182,AT1182))</f>
        <v/>
      </c>
      <c r="AZ1182" s="86" t="str">
        <f>IF(B1182="","",COUNTIFS($B$5:B1182,B1182,$AV$5:AV1182,AV1182))</f>
        <v/>
      </c>
      <c r="BA1182" s="86" t="str">
        <f t="shared" si="221"/>
        <v/>
      </c>
      <c r="BB1182" s="86" t="str">
        <f t="shared" si="222"/>
        <v/>
      </c>
      <c r="BC1182" s="86">
        <f t="shared" si="223"/>
        <v>0</v>
      </c>
      <c r="BD1182" s="40" t="str">
        <f t="shared" si="224"/>
        <v/>
      </c>
      <c r="BE1182" s="11" t="str">
        <f>IF($F1182="","","REV"&amp;COUNTIF($F$5:F1182,$F1182))</f>
        <v/>
      </c>
      <c r="BF1182" s="23"/>
      <c r="BG1182" s="23"/>
      <c r="BH1182" s="40" t="str">
        <f t="shared" si="225"/>
        <v/>
      </c>
      <c r="BI1182" s="40" t="str">
        <f t="shared" si="226"/>
        <v/>
      </c>
      <c r="BJ1182" s="88"/>
      <c r="BK1182" s="88"/>
      <c r="BL1182" s="88"/>
      <c r="BM1182" s="88"/>
      <c r="BN1182" s="88"/>
      <c r="BO1182" s="88"/>
      <c r="BP1182" s="88"/>
      <c r="BQ1182" s="88"/>
      <c r="BR1182" s="88"/>
      <c r="BS1182" s="88"/>
      <c r="BT1182" s="88"/>
      <c r="BU1182" s="88"/>
      <c r="BV1182" s="88"/>
      <c r="BW1182" s="88"/>
      <c r="BX1182" s="88"/>
      <c r="BY1182" s="88"/>
      <c r="BZ1182" s="88"/>
      <c r="CA1182" s="40" t="str">
        <f t="shared" si="227"/>
        <v/>
      </c>
      <c r="CC1182" s="87"/>
      <c r="CD1182" s="88"/>
      <c r="CE1182" s="87"/>
      <c r="CF1182" s="88"/>
      <c r="CG1182" s="87"/>
      <c r="CH1182" s="88"/>
      <c r="CI1182" s="87"/>
      <c r="CJ1182" s="88"/>
      <c r="CK1182" s="87"/>
      <c r="CL1182" s="88"/>
      <c r="CM1182" s="87"/>
      <c r="CN1182" s="88"/>
      <c r="CO1182" s="87"/>
      <c r="CP1182" s="88"/>
      <c r="CQ1182" s="87"/>
      <c r="CR1182" s="88"/>
      <c r="CS1182" s="87"/>
      <c r="CT1182" s="88"/>
      <c r="CU1182" s="87"/>
      <c r="CV1182" s="88"/>
      <c r="CW1182" s="87"/>
      <c r="CX1182" s="88"/>
      <c r="CY1182" s="87"/>
      <c r="CZ1182" s="88"/>
      <c r="DA1182" s="87"/>
      <c r="DB1182" s="88"/>
      <c r="DC1182" s="87"/>
      <c r="DD1182" s="88"/>
      <c r="DE1182" s="87"/>
      <c r="DF1182" s="88"/>
      <c r="DG1182" s="87"/>
      <c r="DH1182" s="88"/>
      <c r="DI1182" s="87"/>
      <c r="DJ1182" s="88"/>
      <c r="DK1182" s="23" t="str">
        <f>IF($F1182="","",IF(OR(AND($CC1182&lt;&gt;"",$CC1182&lt;&gt;$H1182),AND($CE1182&lt;&gt;"",$CE1182&lt;&gt;$J1182),AND($CG1182&lt;&gt;"",$CG1182&lt;&gt;$L1182),AND($CI1182&lt;&gt;"",$CI1182&lt;&gt;$N1182),AND($CK1182&lt;&gt;"",$CK1182&lt;&gt;$P1182),AND($CM1182&lt;&gt;"",$CM1182&lt;&gt;$R1182),AND($CO1182&lt;&gt;"",$CO1182&lt;&gt;$T1182),AND($CQ1182&lt;&gt;"",$CQ1182&lt;&gt;$V1182),AND($CS1182&lt;&gt;"",$CS1182&lt;&gt;$X1182),AND($CU1182&lt;&gt;"",$CU1182&lt;&gt;$Z1182),AND($CW1182&lt;&gt;"",$CW1182&lt;&gt;$AB1182),AND($CY1182&lt;&gt;"",$CY1182&lt;&gt;$AD1182),AND($DA1182&lt;&gt;"",$DA1182&lt;&gt;$AF1182),AND($DC1182&lt;&gt;"",$DC1182&lt;&gt;$AH1182),AND($DE1182&lt;&gt;"",$DE1182&lt;&gt;$AJ1182),AND($DG1182&lt;&gt;"",$DG1182&lt;&gt;$AL1182),AND($DI1182&lt;&gt;"",$DI1182&lt;&gt;$AN1182)),"Score changed",IF(OR(AND($CD1182&lt;&gt;"",$CD1182&lt;&gt;$I1182),AND($CF1182&lt;&gt;"",$CF1182&lt;&gt;$K1182),AND($CH1182&lt;&gt;"",$CH1182&lt;&gt;$M1182),AND($CJ1182&lt;&gt;"",$CJ1182&lt;&gt;$O1182),AND($CL1182&lt;&gt;"",$CL1182&lt;&gt;$Q1182),AND($CN1182&lt;&gt;"",$CN1182&lt;&gt;$S1182),AND($CP1182&lt;&gt;"",$CP1182&lt;&gt;$U1182),AND($CR1182&lt;&gt;"",$CR1182&lt;&gt;$W1182),AND($CT1182&lt;&gt;"",$CT1182&lt;&gt;$Y1182),AND($CV1182&lt;&gt;"",$CV1182&lt;&gt;$AA1182),AND($CX1182&lt;&gt;"",$CX1182&lt;&gt;$AC1182),AND($CZ1182&lt;&gt;"",$CZ1182&lt;&gt;$AE1182),AND($DB1182&lt;&gt;"",$DB1182&lt;&gt;$AG1182),AND($DD1182&lt;&gt;"",$DD1182&lt;&gt;$AI1182),AND($DF1182&lt;&gt;"",$DF1182&lt;&gt;$AK1182),AND($DH1182&lt;&gt;"",$DH1182&lt;&gt;$AM1182),AND($DJ1182&lt;&gt;"",$DJ1182&lt;&gt;$AO1182)),"Rewrite only","No change entered")))</f>
        <v/>
      </c>
    </row>
    <row r="1183" spans="1:115" ht="14.25" customHeight="1">
      <c r="A1183" s="86" t="str">
        <f>IF($F1183="","",IFERROR(INDEX([1]Raw_Data!$A:$A,MATCH($F1183,[1]Raw_Data!$F:$F,0)),""))</f>
        <v/>
      </c>
      <c r="B1183" s="86" t="str">
        <f>IF($F1183="","",IFERROR(INDEX([1]Raw_Data!$B:$B,MATCH($F1183,[1]Raw_Data!$F:$F,0)),""))</f>
        <v/>
      </c>
      <c r="C1183" s="86" t="str">
        <f>IF($F1183="","",IFERROR(INDEX([1]Raw_Data!$C:$C,MATCH($F1183,[1]Raw_Data!$F:$F,0)),""))</f>
        <v/>
      </c>
      <c r="D1183" s="86" t="str">
        <f>IF($F1183="","",IFERROR(INDEX([1]Raw_Data!$D:$D,MATCH($F1183,[1]Raw_Data!$F:$F,0)),""))</f>
        <v/>
      </c>
      <c r="E1183" s="86" t="str">
        <f>IF($F1183="","",IFERROR(INDEX([1]Raw_Data!$E:$E,MATCH($F1183,[1]Raw_Data!$F:$F,0)),""))</f>
        <v/>
      </c>
      <c r="F1183" s="87"/>
      <c r="G1183" s="86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>IF($F1183="","",SUM(IF($CC1183="",$H1183,$CC1183),IF($CE1183="",$J1183,$CE1183),IF($CG1183="",$L1183,$CG1183),IF($CI1183="",$N1183,$CI1183),IF($CK1183="",$P1183,$CK1183),IF($CM1183="",$R1183,$CM1183),IF($CO1183="",$T1183,$CO1183),IF($CQ1183="",$V1183,$CQ1183),IF($CS1183="",$X1183,$CS1183),IF($CU1183="",$Z1183,$CU1183),IF($CW1183="",$AB1183,$CW1183),IF($CY1183="",$AD1183,$CY1183),IF($DA1183="",$AF1183,$DA1183),IF($DC1183="",$AH1183,$DC1183),IF($DE1183="",$AJ1183,$DE1183),IF($DG1183="",$AL1183,$DG1183),IF($DI1183="",$AN1183,$DI1183)))</f>
        <v/>
      </c>
      <c r="AT1183" s="86" t="str">
        <f t="shared" si="216"/>
        <v/>
      </c>
      <c r="AU1183" s="86" t="str">
        <f t="shared" si="217"/>
        <v/>
      </c>
      <c r="AV1183" s="86" t="str">
        <f t="shared" si="218"/>
        <v/>
      </c>
      <c r="AW1183" s="86" t="str">
        <f t="shared" si="219"/>
        <v/>
      </c>
      <c r="AX1183" s="86" t="str">
        <f t="shared" si="220"/>
        <v/>
      </c>
      <c r="AY1183" s="86" t="str">
        <f>IF(B1183="","",COUNTIFS($B$5:B1183,B1183,$AT$5:AT1183,AT1183))</f>
        <v/>
      </c>
      <c r="AZ1183" s="86" t="str">
        <f>IF(B1183="","",COUNTIFS($B$5:B1183,B1183,$AV$5:AV1183,AV1183))</f>
        <v/>
      </c>
      <c r="BA1183" s="86" t="str">
        <f t="shared" si="221"/>
        <v/>
      </c>
      <c r="BB1183" s="86" t="str">
        <f t="shared" si="222"/>
        <v/>
      </c>
      <c r="BC1183" s="86">
        <f t="shared" si="223"/>
        <v>0</v>
      </c>
      <c r="BD1183" s="40" t="str">
        <f t="shared" si="224"/>
        <v/>
      </c>
      <c r="BE1183" s="11" t="str">
        <f>IF($F1183="","","REV"&amp;COUNTIF($F$5:F1183,$F1183))</f>
        <v/>
      </c>
      <c r="BF1183" s="23"/>
      <c r="BG1183" s="23"/>
      <c r="BH1183" s="40" t="str">
        <f t="shared" si="225"/>
        <v/>
      </c>
      <c r="BI1183" s="40" t="str">
        <f t="shared" si="226"/>
        <v/>
      </c>
      <c r="BJ1183" s="88"/>
      <c r="BK1183" s="88"/>
      <c r="BL1183" s="88"/>
      <c r="BM1183" s="88"/>
      <c r="BN1183" s="88"/>
      <c r="BO1183" s="88"/>
      <c r="BP1183" s="88"/>
      <c r="BQ1183" s="88"/>
      <c r="BR1183" s="88"/>
      <c r="BS1183" s="88"/>
      <c r="BT1183" s="88"/>
      <c r="BU1183" s="88"/>
      <c r="BV1183" s="88"/>
      <c r="BW1183" s="88"/>
      <c r="BX1183" s="88"/>
      <c r="BY1183" s="88"/>
      <c r="BZ1183" s="88"/>
      <c r="CA1183" s="40" t="str">
        <f t="shared" si="227"/>
        <v/>
      </c>
      <c r="CC1183" s="87"/>
      <c r="CD1183" s="88"/>
      <c r="CE1183" s="87"/>
      <c r="CF1183" s="88"/>
      <c r="CG1183" s="87"/>
      <c r="CH1183" s="88"/>
      <c r="CI1183" s="87"/>
      <c r="CJ1183" s="88"/>
      <c r="CK1183" s="87"/>
      <c r="CL1183" s="88"/>
      <c r="CM1183" s="87"/>
      <c r="CN1183" s="88"/>
      <c r="CO1183" s="87"/>
      <c r="CP1183" s="88"/>
      <c r="CQ1183" s="87"/>
      <c r="CR1183" s="88"/>
      <c r="CS1183" s="87"/>
      <c r="CT1183" s="88"/>
      <c r="CU1183" s="87"/>
      <c r="CV1183" s="88"/>
      <c r="CW1183" s="87"/>
      <c r="CX1183" s="88"/>
      <c r="CY1183" s="87"/>
      <c r="CZ1183" s="88"/>
      <c r="DA1183" s="87"/>
      <c r="DB1183" s="88"/>
      <c r="DC1183" s="87"/>
      <c r="DD1183" s="88"/>
      <c r="DE1183" s="87"/>
      <c r="DF1183" s="88"/>
      <c r="DG1183" s="87"/>
      <c r="DH1183" s="88"/>
      <c r="DI1183" s="87"/>
      <c r="DJ1183" s="88"/>
      <c r="DK1183" s="23" t="str">
        <f>IF($F1183="","",IF(OR(AND($CC1183&lt;&gt;"",$CC1183&lt;&gt;$H1183),AND($CE1183&lt;&gt;"",$CE1183&lt;&gt;$J1183),AND($CG1183&lt;&gt;"",$CG1183&lt;&gt;$L1183),AND($CI1183&lt;&gt;"",$CI1183&lt;&gt;$N1183),AND($CK1183&lt;&gt;"",$CK1183&lt;&gt;$P1183),AND($CM1183&lt;&gt;"",$CM1183&lt;&gt;$R1183),AND($CO1183&lt;&gt;"",$CO1183&lt;&gt;$T1183),AND($CQ1183&lt;&gt;"",$CQ1183&lt;&gt;$V1183),AND($CS1183&lt;&gt;"",$CS1183&lt;&gt;$X1183),AND($CU1183&lt;&gt;"",$CU1183&lt;&gt;$Z1183),AND($CW1183&lt;&gt;"",$CW1183&lt;&gt;$AB1183),AND($CY1183&lt;&gt;"",$CY1183&lt;&gt;$AD1183),AND($DA1183&lt;&gt;"",$DA1183&lt;&gt;$AF1183),AND($DC1183&lt;&gt;"",$DC1183&lt;&gt;$AH1183),AND($DE1183&lt;&gt;"",$DE1183&lt;&gt;$AJ1183),AND($DG1183&lt;&gt;"",$DG1183&lt;&gt;$AL1183),AND($DI1183&lt;&gt;"",$DI1183&lt;&gt;$AN1183)),"Score changed",IF(OR(AND($CD1183&lt;&gt;"",$CD1183&lt;&gt;$I1183),AND($CF1183&lt;&gt;"",$CF1183&lt;&gt;$K1183),AND($CH1183&lt;&gt;"",$CH1183&lt;&gt;$M1183),AND($CJ1183&lt;&gt;"",$CJ1183&lt;&gt;$O1183),AND($CL1183&lt;&gt;"",$CL1183&lt;&gt;$Q1183),AND($CN1183&lt;&gt;"",$CN1183&lt;&gt;$S1183),AND($CP1183&lt;&gt;"",$CP1183&lt;&gt;$U1183),AND($CR1183&lt;&gt;"",$CR1183&lt;&gt;$W1183),AND($CT1183&lt;&gt;"",$CT1183&lt;&gt;$Y1183),AND($CV1183&lt;&gt;"",$CV1183&lt;&gt;$AA1183),AND($CX1183&lt;&gt;"",$CX1183&lt;&gt;$AC1183),AND($CZ1183&lt;&gt;"",$CZ1183&lt;&gt;$AE1183),AND($DB1183&lt;&gt;"",$DB1183&lt;&gt;$AG1183),AND($DD1183&lt;&gt;"",$DD1183&lt;&gt;$AI1183),AND($DF1183&lt;&gt;"",$DF1183&lt;&gt;$AK1183),AND($DH1183&lt;&gt;"",$DH1183&lt;&gt;$AM1183),AND($DJ1183&lt;&gt;"",$DJ1183&lt;&gt;$AO1183)),"Rewrite only","No change entered")))</f>
        <v/>
      </c>
    </row>
    <row r="1184" spans="1:115" ht="14.25" customHeight="1">
      <c r="A1184" s="86" t="str">
        <f>IF($F1184="","",IFERROR(INDEX([1]Raw_Data!$A:$A,MATCH($F1184,[1]Raw_Data!$F:$F,0)),""))</f>
        <v/>
      </c>
      <c r="B1184" s="86" t="str">
        <f>IF($F1184="","",IFERROR(INDEX([1]Raw_Data!$B:$B,MATCH($F1184,[1]Raw_Data!$F:$F,0)),""))</f>
        <v/>
      </c>
      <c r="C1184" s="86" t="str">
        <f>IF($F1184="","",IFERROR(INDEX([1]Raw_Data!$C:$C,MATCH($F1184,[1]Raw_Data!$F:$F,0)),""))</f>
        <v/>
      </c>
      <c r="D1184" s="86" t="str">
        <f>IF($F1184="","",IFERROR(INDEX([1]Raw_Data!$D:$D,MATCH($F1184,[1]Raw_Data!$F:$F,0)),""))</f>
        <v/>
      </c>
      <c r="E1184" s="86" t="str">
        <f>IF($F1184="","",IFERROR(INDEX([1]Raw_Data!$E:$E,MATCH($F1184,[1]Raw_Data!$F:$F,0)),""))</f>
        <v/>
      </c>
      <c r="F1184" s="87"/>
      <c r="G1184" s="86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>IF($F1184="","",SUM(IF($CC1184="",$H1184,$CC1184),IF($CE1184="",$J1184,$CE1184),IF($CG1184="",$L1184,$CG1184),IF($CI1184="",$N1184,$CI1184),IF($CK1184="",$P1184,$CK1184),IF($CM1184="",$R1184,$CM1184),IF($CO1184="",$T1184,$CO1184),IF($CQ1184="",$V1184,$CQ1184),IF($CS1184="",$X1184,$CS1184),IF($CU1184="",$Z1184,$CU1184),IF($CW1184="",$AB1184,$CW1184),IF($CY1184="",$AD1184,$CY1184),IF($DA1184="",$AF1184,$DA1184),IF($DC1184="",$AH1184,$DC1184),IF($DE1184="",$AJ1184,$DE1184),IF($DG1184="",$AL1184,$DG1184),IF($DI1184="",$AN1184,$DI1184)))</f>
        <v/>
      </c>
      <c r="AT1184" s="86" t="str">
        <f t="shared" si="216"/>
        <v/>
      </c>
      <c r="AU1184" s="86" t="str">
        <f t="shared" si="217"/>
        <v/>
      </c>
      <c r="AV1184" s="86" t="str">
        <f t="shared" si="218"/>
        <v/>
      </c>
      <c r="AW1184" s="86" t="str">
        <f t="shared" si="219"/>
        <v/>
      </c>
      <c r="AX1184" s="86" t="str">
        <f t="shared" si="220"/>
        <v/>
      </c>
      <c r="AY1184" s="86" t="str">
        <f>IF(B1184="","",COUNTIFS($B$5:B1184,B1184,$AT$5:AT1184,AT1184))</f>
        <v/>
      </c>
      <c r="AZ1184" s="86" t="str">
        <f>IF(B1184="","",COUNTIFS($B$5:B1184,B1184,$AV$5:AV1184,AV1184))</f>
        <v/>
      </c>
      <c r="BA1184" s="86" t="str">
        <f t="shared" si="221"/>
        <v/>
      </c>
      <c r="BB1184" s="86" t="str">
        <f t="shared" si="222"/>
        <v/>
      </c>
      <c r="BC1184" s="86">
        <f t="shared" si="223"/>
        <v>0</v>
      </c>
      <c r="BD1184" s="40" t="str">
        <f t="shared" si="224"/>
        <v/>
      </c>
      <c r="BE1184" s="11" t="str">
        <f>IF($F1184="","","REV"&amp;COUNTIF($F$5:F1184,$F1184))</f>
        <v/>
      </c>
      <c r="BF1184" s="23"/>
      <c r="BG1184" s="23"/>
      <c r="BH1184" s="40" t="str">
        <f t="shared" si="225"/>
        <v/>
      </c>
      <c r="BI1184" s="40" t="str">
        <f t="shared" si="226"/>
        <v/>
      </c>
      <c r="BJ1184" s="88"/>
      <c r="BK1184" s="88"/>
      <c r="BL1184" s="88"/>
      <c r="BM1184" s="88"/>
      <c r="BN1184" s="88"/>
      <c r="BO1184" s="88"/>
      <c r="BP1184" s="88"/>
      <c r="BQ1184" s="88"/>
      <c r="BR1184" s="88"/>
      <c r="BS1184" s="88"/>
      <c r="BT1184" s="88"/>
      <c r="BU1184" s="88"/>
      <c r="BV1184" s="88"/>
      <c r="BW1184" s="88"/>
      <c r="BX1184" s="88"/>
      <c r="BY1184" s="88"/>
      <c r="BZ1184" s="88"/>
      <c r="CA1184" s="40" t="str">
        <f t="shared" si="227"/>
        <v/>
      </c>
      <c r="CC1184" s="87"/>
      <c r="CD1184" s="88"/>
      <c r="CE1184" s="87"/>
      <c r="CF1184" s="88"/>
      <c r="CG1184" s="87"/>
      <c r="CH1184" s="88"/>
      <c r="CI1184" s="87"/>
      <c r="CJ1184" s="88"/>
      <c r="CK1184" s="87"/>
      <c r="CL1184" s="88"/>
      <c r="CM1184" s="87"/>
      <c r="CN1184" s="88"/>
      <c r="CO1184" s="87"/>
      <c r="CP1184" s="88"/>
      <c r="CQ1184" s="87"/>
      <c r="CR1184" s="88"/>
      <c r="CS1184" s="87"/>
      <c r="CT1184" s="88"/>
      <c r="CU1184" s="87"/>
      <c r="CV1184" s="88"/>
      <c r="CW1184" s="87"/>
      <c r="CX1184" s="88"/>
      <c r="CY1184" s="87"/>
      <c r="CZ1184" s="88"/>
      <c r="DA1184" s="87"/>
      <c r="DB1184" s="88"/>
      <c r="DC1184" s="87"/>
      <c r="DD1184" s="88"/>
      <c r="DE1184" s="87"/>
      <c r="DF1184" s="88"/>
      <c r="DG1184" s="87"/>
      <c r="DH1184" s="88"/>
      <c r="DI1184" s="87"/>
      <c r="DJ1184" s="88"/>
      <c r="DK1184" s="23" t="str">
        <f>IF($F1184="","",IF(OR(AND($CC1184&lt;&gt;"",$CC1184&lt;&gt;$H1184),AND($CE1184&lt;&gt;"",$CE1184&lt;&gt;$J1184),AND($CG1184&lt;&gt;"",$CG1184&lt;&gt;$L1184),AND($CI1184&lt;&gt;"",$CI1184&lt;&gt;$N1184),AND($CK1184&lt;&gt;"",$CK1184&lt;&gt;$P1184),AND($CM1184&lt;&gt;"",$CM1184&lt;&gt;$R1184),AND($CO1184&lt;&gt;"",$CO1184&lt;&gt;$T1184),AND($CQ1184&lt;&gt;"",$CQ1184&lt;&gt;$V1184),AND($CS1184&lt;&gt;"",$CS1184&lt;&gt;$X1184),AND($CU1184&lt;&gt;"",$CU1184&lt;&gt;$Z1184),AND($CW1184&lt;&gt;"",$CW1184&lt;&gt;$AB1184),AND($CY1184&lt;&gt;"",$CY1184&lt;&gt;$AD1184),AND($DA1184&lt;&gt;"",$DA1184&lt;&gt;$AF1184),AND($DC1184&lt;&gt;"",$DC1184&lt;&gt;$AH1184),AND($DE1184&lt;&gt;"",$DE1184&lt;&gt;$AJ1184),AND($DG1184&lt;&gt;"",$DG1184&lt;&gt;$AL1184),AND($DI1184&lt;&gt;"",$DI1184&lt;&gt;$AN1184)),"Score changed",IF(OR(AND($CD1184&lt;&gt;"",$CD1184&lt;&gt;$I1184),AND($CF1184&lt;&gt;"",$CF1184&lt;&gt;$K1184),AND($CH1184&lt;&gt;"",$CH1184&lt;&gt;$M1184),AND($CJ1184&lt;&gt;"",$CJ1184&lt;&gt;$O1184),AND($CL1184&lt;&gt;"",$CL1184&lt;&gt;$Q1184),AND($CN1184&lt;&gt;"",$CN1184&lt;&gt;$S1184),AND($CP1184&lt;&gt;"",$CP1184&lt;&gt;$U1184),AND($CR1184&lt;&gt;"",$CR1184&lt;&gt;$W1184),AND($CT1184&lt;&gt;"",$CT1184&lt;&gt;$Y1184),AND($CV1184&lt;&gt;"",$CV1184&lt;&gt;$AA1184),AND($CX1184&lt;&gt;"",$CX1184&lt;&gt;$AC1184),AND($CZ1184&lt;&gt;"",$CZ1184&lt;&gt;$AE1184),AND($DB1184&lt;&gt;"",$DB1184&lt;&gt;$AG1184),AND($DD1184&lt;&gt;"",$DD1184&lt;&gt;$AI1184),AND($DF1184&lt;&gt;"",$DF1184&lt;&gt;$AK1184),AND($DH1184&lt;&gt;"",$DH1184&lt;&gt;$AM1184),AND($DJ1184&lt;&gt;"",$DJ1184&lt;&gt;$AO1184)),"Rewrite only","No change entered")))</f>
        <v/>
      </c>
    </row>
    <row r="1185" spans="1:115" ht="14.25" customHeight="1">
      <c r="A1185" s="86" t="str">
        <f>IF($F1185="","",IFERROR(INDEX([1]Raw_Data!$A:$A,MATCH($F1185,[1]Raw_Data!$F:$F,0)),""))</f>
        <v/>
      </c>
      <c r="B1185" s="86" t="str">
        <f>IF($F1185="","",IFERROR(INDEX([1]Raw_Data!$B:$B,MATCH($F1185,[1]Raw_Data!$F:$F,0)),""))</f>
        <v/>
      </c>
      <c r="C1185" s="86" t="str">
        <f>IF($F1185="","",IFERROR(INDEX([1]Raw_Data!$C:$C,MATCH($F1185,[1]Raw_Data!$F:$F,0)),""))</f>
        <v/>
      </c>
      <c r="D1185" s="86" t="str">
        <f>IF($F1185="","",IFERROR(INDEX([1]Raw_Data!$D:$D,MATCH($F1185,[1]Raw_Data!$F:$F,0)),""))</f>
        <v/>
      </c>
      <c r="E1185" s="86" t="str">
        <f>IF($F1185="","",IFERROR(INDEX([1]Raw_Data!$E:$E,MATCH($F1185,[1]Raw_Data!$F:$F,0)),""))</f>
        <v/>
      </c>
      <c r="F1185" s="87"/>
      <c r="G1185" s="86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>IF($F1185="","",SUM(IF($CC1185="",$H1185,$CC1185),IF($CE1185="",$J1185,$CE1185),IF($CG1185="",$L1185,$CG1185),IF($CI1185="",$N1185,$CI1185),IF($CK1185="",$P1185,$CK1185),IF($CM1185="",$R1185,$CM1185),IF($CO1185="",$T1185,$CO1185),IF($CQ1185="",$V1185,$CQ1185),IF($CS1185="",$X1185,$CS1185),IF($CU1185="",$Z1185,$CU1185),IF($CW1185="",$AB1185,$CW1185),IF($CY1185="",$AD1185,$CY1185),IF($DA1185="",$AF1185,$DA1185),IF($DC1185="",$AH1185,$DC1185),IF($DE1185="",$AJ1185,$DE1185),IF($DG1185="",$AL1185,$DG1185),IF($DI1185="",$AN1185,$DI1185)))</f>
        <v/>
      </c>
      <c r="AT1185" s="86" t="str">
        <f t="shared" si="216"/>
        <v/>
      </c>
      <c r="AU1185" s="86" t="str">
        <f t="shared" si="217"/>
        <v/>
      </c>
      <c r="AV1185" s="86" t="str">
        <f t="shared" si="218"/>
        <v/>
      </c>
      <c r="AW1185" s="86" t="str">
        <f t="shared" si="219"/>
        <v/>
      </c>
      <c r="AX1185" s="86" t="str">
        <f t="shared" si="220"/>
        <v/>
      </c>
      <c r="AY1185" s="86" t="str">
        <f>IF(B1185="","",COUNTIFS($B$5:B1185,B1185,$AT$5:AT1185,AT1185))</f>
        <v/>
      </c>
      <c r="AZ1185" s="86" t="str">
        <f>IF(B1185="","",COUNTIFS($B$5:B1185,B1185,$AV$5:AV1185,AV1185))</f>
        <v/>
      </c>
      <c r="BA1185" s="86" t="str">
        <f t="shared" si="221"/>
        <v/>
      </c>
      <c r="BB1185" s="86" t="str">
        <f t="shared" si="222"/>
        <v/>
      </c>
      <c r="BC1185" s="86">
        <f t="shared" si="223"/>
        <v>0</v>
      </c>
      <c r="BD1185" s="40" t="str">
        <f t="shared" si="224"/>
        <v/>
      </c>
      <c r="BE1185" s="11" t="str">
        <f>IF($F1185="","","REV"&amp;COUNTIF($F$5:F1185,$F1185))</f>
        <v/>
      </c>
      <c r="BF1185" s="23"/>
      <c r="BG1185" s="23"/>
      <c r="BH1185" s="40" t="str">
        <f t="shared" si="225"/>
        <v/>
      </c>
      <c r="BI1185" s="40" t="str">
        <f t="shared" si="226"/>
        <v/>
      </c>
      <c r="BJ1185" s="88"/>
      <c r="BK1185" s="88"/>
      <c r="BL1185" s="88"/>
      <c r="BM1185" s="88"/>
      <c r="BN1185" s="88"/>
      <c r="BO1185" s="88"/>
      <c r="BP1185" s="88"/>
      <c r="BQ1185" s="88"/>
      <c r="BR1185" s="88"/>
      <c r="BS1185" s="88"/>
      <c r="BT1185" s="88"/>
      <c r="BU1185" s="88"/>
      <c r="BV1185" s="88"/>
      <c r="BW1185" s="88"/>
      <c r="BX1185" s="88"/>
      <c r="BY1185" s="88"/>
      <c r="BZ1185" s="88"/>
      <c r="CA1185" s="40" t="str">
        <f t="shared" si="227"/>
        <v/>
      </c>
      <c r="CC1185" s="87"/>
      <c r="CD1185" s="88"/>
      <c r="CE1185" s="87"/>
      <c r="CF1185" s="88"/>
      <c r="CG1185" s="87"/>
      <c r="CH1185" s="88"/>
      <c r="CI1185" s="87"/>
      <c r="CJ1185" s="88"/>
      <c r="CK1185" s="87"/>
      <c r="CL1185" s="88"/>
      <c r="CM1185" s="87"/>
      <c r="CN1185" s="88"/>
      <c r="CO1185" s="87"/>
      <c r="CP1185" s="88"/>
      <c r="CQ1185" s="87"/>
      <c r="CR1185" s="88"/>
      <c r="CS1185" s="87"/>
      <c r="CT1185" s="88"/>
      <c r="CU1185" s="87"/>
      <c r="CV1185" s="88"/>
      <c r="CW1185" s="87"/>
      <c r="CX1185" s="88"/>
      <c r="CY1185" s="87"/>
      <c r="CZ1185" s="88"/>
      <c r="DA1185" s="87"/>
      <c r="DB1185" s="88"/>
      <c r="DC1185" s="87"/>
      <c r="DD1185" s="88"/>
      <c r="DE1185" s="87"/>
      <c r="DF1185" s="88"/>
      <c r="DG1185" s="87"/>
      <c r="DH1185" s="88"/>
      <c r="DI1185" s="87"/>
      <c r="DJ1185" s="88"/>
      <c r="DK1185" s="23" t="str">
        <f>IF($F1185="","",IF(OR(AND($CC1185&lt;&gt;"",$CC1185&lt;&gt;$H1185),AND($CE1185&lt;&gt;"",$CE1185&lt;&gt;$J1185),AND($CG1185&lt;&gt;"",$CG1185&lt;&gt;$L1185),AND($CI1185&lt;&gt;"",$CI1185&lt;&gt;$N1185),AND($CK1185&lt;&gt;"",$CK1185&lt;&gt;$P1185),AND($CM1185&lt;&gt;"",$CM1185&lt;&gt;$R1185),AND($CO1185&lt;&gt;"",$CO1185&lt;&gt;$T1185),AND($CQ1185&lt;&gt;"",$CQ1185&lt;&gt;$V1185),AND($CS1185&lt;&gt;"",$CS1185&lt;&gt;$X1185),AND($CU1185&lt;&gt;"",$CU1185&lt;&gt;$Z1185),AND($CW1185&lt;&gt;"",$CW1185&lt;&gt;$AB1185),AND($CY1185&lt;&gt;"",$CY1185&lt;&gt;$AD1185),AND($DA1185&lt;&gt;"",$DA1185&lt;&gt;$AF1185),AND($DC1185&lt;&gt;"",$DC1185&lt;&gt;$AH1185),AND($DE1185&lt;&gt;"",$DE1185&lt;&gt;$AJ1185),AND($DG1185&lt;&gt;"",$DG1185&lt;&gt;$AL1185),AND($DI1185&lt;&gt;"",$DI1185&lt;&gt;$AN1185)),"Score changed",IF(OR(AND($CD1185&lt;&gt;"",$CD1185&lt;&gt;$I1185),AND($CF1185&lt;&gt;"",$CF1185&lt;&gt;$K1185),AND($CH1185&lt;&gt;"",$CH1185&lt;&gt;$M1185),AND($CJ1185&lt;&gt;"",$CJ1185&lt;&gt;$O1185),AND($CL1185&lt;&gt;"",$CL1185&lt;&gt;$Q1185),AND($CN1185&lt;&gt;"",$CN1185&lt;&gt;$S1185),AND($CP1185&lt;&gt;"",$CP1185&lt;&gt;$U1185),AND($CR1185&lt;&gt;"",$CR1185&lt;&gt;$W1185),AND($CT1185&lt;&gt;"",$CT1185&lt;&gt;$Y1185),AND($CV1185&lt;&gt;"",$CV1185&lt;&gt;$AA1185),AND($CX1185&lt;&gt;"",$CX1185&lt;&gt;$AC1185),AND($CZ1185&lt;&gt;"",$CZ1185&lt;&gt;$AE1185),AND($DB1185&lt;&gt;"",$DB1185&lt;&gt;$AG1185),AND($DD1185&lt;&gt;"",$DD1185&lt;&gt;$AI1185),AND($DF1185&lt;&gt;"",$DF1185&lt;&gt;$AK1185),AND($DH1185&lt;&gt;"",$DH1185&lt;&gt;$AM1185),AND($DJ1185&lt;&gt;"",$DJ1185&lt;&gt;$AO1185)),"Rewrite only","No change entered")))</f>
        <v/>
      </c>
    </row>
    <row r="1186" spans="1:115" ht="14.25" customHeight="1">
      <c r="A1186" s="86" t="str">
        <f>IF($F1186="","",IFERROR(INDEX([1]Raw_Data!$A:$A,MATCH($F1186,[1]Raw_Data!$F:$F,0)),""))</f>
        <v/>
      </c>
      <c r="B1186" s="86" t="str">
        <f>IF($F1186="","",IFERROR(INDEX([1]Raw_Data!$B:$B,MATCH($F1186,[1]Raw_Data!$F:$F,0)),""))</f>
        <v/>
      </c>
      <c r="C1186" s="86" t="str">
        <f>IF($F1186="","",IFERROR(INDEX([1]Raw_Data!$C:$C,MATCH($F1186,[1]Raw_Data!$F:$F,0)),""))</f>
        <v/>
      </c>
      <c r="D1186" s="86" t="str">
        <f>IF($F1186="","",IFERROR(INDEX([1]Raw_Data!$D:$D,MATCH($F1186,[1]Raw_Data!$F:$F,0)),""))</f>
        <v/>
      </c>
      <c r="E1186" s="86" t="str">
        <f>IF($F1186="","",IFERROR(INDEX([1]Raw_Data!$E:$E,MATCH($F1186,[1]Raw_Data!$F:$F,0)),""))</f>
        <v/>
      </c>
      <c r="F1186" s="87"/>
      <c r="G1186" s="86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>IF($F1186="","",SUM(IF($CC1186="",$H1186,$CC1186),IF($CE1186="",$J1186,$CE1186),IF($CG1186="",$L1186,$CG1186),IF($CI1186="",$N1186,$CI1186),IF($CK1186="",$P1186,$CK1186),IF($CM1186="",$R1186,$CM1186),IF($CO1186="",$T1186,$CO1186),IF($CQ1186="",$V1186,$CQ1186),IF($CS1186="",$X1186,$CS1186),IF($CU1186="",$Z1186,$CU1186),IF($CW1186="",$AB1186,$CW1186),IF($CY1186="",$AD1186,$CY1186),IF($DA1186="",$AF1186,$DA1186),IF($DC1186="",$AH1186,$DC1186),IF($DE1186="",$AJ1186,$DE1186),IF($DG1186="",$AL1186,$DG1186),IF($DI1186="",$AN1186,$DI1186)))</f>
        <v/>
      </c>
      <c r="AT1186" s="86" t="str">
        <f t="shared" si="216"/>
        <v/>
      </c>
      <c r="AU1186" s="86" t="str">
        <f t="shared" si="217"/>
        <v/>
      </c>
      <c r="AV1186" s="86" t="str">
        <f t="shared" si="218"/>
        <v/>
      </c>
      <c r="AW1186" s="86" t="str">
        <f t="shared" si="219"/>
        <v/>
      </c>
      <c r="AX1186" s="86" t="str">
        <f t="shared" si="220"/>
        <v/>
      </c>
      <c r="AY1186" s="86" t="str">
        <f>IF(B1186="","",COUNTIFS($B$5:B1186,B1186,$AT$5:AT1186,AT1186))</f>
        <v/>
      </c>
      <c r="AZ1186" s="86" t="str">
        <f>IF(B1186="","",COUNTIFS($B$5:B1186,B1186,$AV$5:AV1186,AV1186))</f>
        <v/>
      </c>
      <c r="BA1186" s="86" t="str">
        <f t="shared" si="221"/>
        <v/>
      </c>
      <c r="BB1186" s="86" t="str">
        <f t="shared" si="222"/>
        <v/>
      </c>
      <c r="BC1186" s="86">
        <f t="shared" si="223"/>
        <v>0</v>
      </c>
      <c r="BD1186" s="40" t="str">
        <f t="shared" si="224"/>
        <v/>
      </c>
      <c r="BE1186" s="11" t="str">
        <f>IF($F1186="","","REV"&amp;COUNTIF($F$5:F1186,$F1186))</f>
        <v/>
      </c>
      <c r="BF1186" s="23"/>
      <c r="BG1186" s="23"/>
      <c r="BH1186" s="40" t="str">
        <f t="shared" si="225"/>
        <v/>
      </c>
      <c r="BI1186" s="40" t="str">
        <f t="shared" si="226"/>
        <v/>
      </c>
      <c r="BJ1186" s="88"/>
      <c r="BK1186" s="88"/>
      <c r="BL1186" s="88"/>
      <c r="BM1186" s="88"/>
      <c r="BN1186" s="88"/>
      <c r="BO1186" s="88"/>
      <c r="BP1186" s="88"/>
      <c r="BQ1186" s="88"/>
      <c r="BR1186" s="88"/>
      <c r="BS1186" s="88"/>
      <c r="BT1186" s="88"/>
      <c r="BU1186" s="88"/>
      <c r="BV1186" s="88"/>
      <c r="BW1186" s="88"/>
      <c r="BX1186" s="88"/>
      <c r="BY1186" s="88"/>
      <c r="BZ1186" s="88"/>
      <c r="CA1186" s="40" t="str">
        <f t="shared" si="227"/>
        <v/>
      </c>
      <c r="CC1186" s="87"/>
      <c r="CD1186" s="88"/>
      <c r="CE1186" s="87"/>
      <c r="CF1186" s="88"/>
      <c r="CG1186" s="87"/>
      <c r="CH1186" s="88"/>
      <c r="CI1186" s="87"/>
      <c r="CJ1186" s="88"/>
      <c r="CK1186" s="87"/>
      <c r="CL1186" s="88"/>
      <c r="CM1186" s="87"/>
      <c r="CN1186" s="88"/>
      <c r="CO1186" s="87"/>
      <c r="CP1186" s="88"/>
      <c r="CQ1186" s="87"/>
      <c r="CR1186" s="88"/>
      <c r="CS1186" s="87"/>
      <c r="CT1186" s="88"/>
      <c r="CU1186" s="87"/>
      <c r="CV1186" s="88"/>
      <c r="CW1186" s="87"/>
      <c r="CX1186" s="88"/>
      <c r="CY1186" s="87"/>
      <c r="CZ1186" s="88"/>
      <c r="DA1186" s="87"/>
      <c r="DB1186" s="88"/>
      <c r="DC1186" s="87"/>
      <c r="DD1186" s="88"/>
      <c r="DE1186" s="87"/>
      <c r="DF1186" s="88"/>
      <c r="DG1186" s="87"/>
      <c r="DH1186" s="88"/>
      <c r="DI1186" s="87"/>
      <c r="DJ1186" s="88"/>
      <c r="DK1186" s="23" t="str">
        <f>IF($F1186="","",IF(OR(AND($CC1186&lt;&gt;"",$CC1186&lt;&gt;$H1186),AND($CE1186&lt;&gt;"",$CE1186&lt;&gt;$J1186),AND($CG1186&lt;&gt;"",$CG1186&lt;&gt;$L1186),AND($CI1186&lt;&gt;"",$CI1186&lt;&gt;$N1186),AND($CK1186&lt;&gt;"",$CK1186&lt;&gt;$P1186),AND($CM1186&lt;&gt;"",$CM1186&lt;&gt;$R1186),AND($CO1186&lt;&gt;"",$CO1186&lt;&gt;$T1186),AND($CQ1186&lt;&gt;"",$CQ1186&lt;&gt;$V1186),AND($CS1186&lt;&gt;"",$CS1186&lt;&gt;$X1186),AND($CU1186&lt;&gt;"",$CU1186&lt;&gt;$Z1186),AND($CW1186&lt;&gt;"",$CW1186&lt;&gt;$AB1186),AND($CY1186&lt;&gt;"",$CY1186&lt;&gt;$AD1186),AND($DA1186&lt;&gt;"",$DA1186&lt;&gt;$AF1186),AND($DC1186&lt;&gt;"",$DC1186&lt;&gt;$AH1186),AND($DE1186&lt;&gt;"",$DE1186&lt;&gt;$AJ1186),AND($DG1186&lt;&gt;"",$DG1186&lt;&gt;$AL1186),AND($DI1186&lt;&gt;"",$DI1186&lt;&gt;$AN1186)),"Score changed",IF(OR(AND($CD1186&lt;&gt;"",$CD1186&lt;&gt;$I1186),AND($CF1186&lt;&gt;"",$CF1186&lt;&gt;$K1186),AND($CH1186&lt;&gt;"",$CH1186&lt;&gt;$M1186),AND($CJ1186&lt;&gt;"",$CJ1186&lt;&gt;$O1186),AND($CL1186&lt;&gt;"",$CL1186&lt;&gt;$Q1186),AND($CN1186&lt;&gt;"",$CN1186&lt;&gt;$S1186),AND($CP1186&lt;&gt;"",$CP1186&lt;&gt;$U1186),AND($CR1186&lt;&gt;"",$CR1186&lt;&gt;$W1186),AND($CT1186&lt;&gt;"",$CT1186&lt;&gt;$Y1186),AND($CV1186&lt;&gt;"",$CV1186&lt;&gt;$AA1186),AND($CX1186&lt;&gt;"",$CX1186&lt;&gt;$AC1186),AND($CZ1186&lt;&gt;"",$CZ1186&lt;&gt;$AE1186),AND($DB1186&lt;&gt;"",$DB1186&lt;&gt;$AG1186),AND($DD1186&lt;&gt;"",$DD1186&lt;&gt;$AI1186),AND($DF1186&lt;&gt;"",$DF1186&lt;&gt;$AK1186),AND($DH1186&lt;&gt;"",$DH1186&lt;&gt;$AM1186),AND($DJ1186&lt;&gt;"",$DJ1186&lt;&gt;$AO1186)),"Rewrite only","No change entered")))</f>
        <v/>
      </c>
    </row>
    <row r="1187" spans="1:115" ht="14.25" customHeight="1">
      <c r="A1187" s="86" t="str">
        <f>IF($F1187="","",IFERROR(INDEX([1]Raw_Data!$A:$A,MATCH($F1187,[1]Raw_Data!$F:$F,0)),""))</f>
        <v/>
      </c>
      <c r="B1187" s="86" t="str">
        <f>IF($F1187="","",IFERROR(INDEX([1]Raw_Data!$B:$B,MATCH($F1187,[1]Raw_Data!$F:$F,0)),""))</f>
        <v/>
      </c>
      <c r="C1187" s="86" t="str">
        <f>IF($F1187="","",IFERROR(INDEX([1]Raw_Data!$C:$C,MATCH($F1187,[1]Raw_Data!$F:$F,0)),""))</f>
        <v/>
      </c>
      <c r="D1187" s="86" t="str">
        <f>IF($F1187="","",IFERROR(INDEX([1]Raw_Data!$D:$D,MATCH($F1187,[1]Raw_Data!$F:$F,0)),""))</f>
        <v/>
      </c>
      <c r="E1187" s="86" t="str">
        <f>IF($F1187="","",IFERROR(INDEX([1]Raw_Data!$E:$E,MATCH($F1187,[1]Raw_Data!$F:$F,0)),""))</f>
        <v/>
      </c>
      <c r="F1187" s="87"/>
      <c r="G1187" s="86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>IF($F1187="","",SUM(IF($CC1187="",$H1187,$CC1187),IF($CE1187="",$J1187,$CE1187),IF($CG1187="",$L1187,$CG1187),IF($CI1187="",$N1187,$CI1187),IF($CK1187="",$P1187,$CK1187),IF($CM1187="",$R1187,$CM1187),IF($CO1187="",$T1187,$CO1187),IF($CQ1187="",$V1187,$CQ1187),IF($CS1187="",$X1187,$CS1187),IF($CU1187="",$Z1187,$CU1187),IF($CW1187="",$AB1187,$CW1187),IF($CY1187="",$AD1187,$CY1187),IF($DA1187="",$AF1187,$DA1187),IF($DC1187="",$AH1187,$DC1187),IF($DE1187="",$AJ1187,$DE1187),IF($DG1187="",$AL1187,$DG1187),IF($DI1187="",$AN1187,$DI1187)))</f>
        <v/>
      </c>
      <c r="AT1187" s="86" t="str">
        <f t="shared" si="216"/>
        <v/>
      </c>
      <c r="AU1187" s="86" t="str">
        <f t="shared" si="217"/>
        <v/>
      </c>
      <c r="AV1187" s="86" t="str">
        <f t="shared" si="218"/>
        <v/>
      </c>
      <c r="AW1187" s="86" t="str">
        <f t="shared" si="219"/>
        <v/>
      </c>
      <c r="AX1187" s="86" t="str">
        <f t="shared" si="220"/>
        <v/>
      </c>
      <c r="AY1187" s="86" t="str">
        <f>IF(B1187="","",COUNTIFS($B$5:B1187,B1187,$AT$5:AT1187,AT1187))</f>
        <v/>
      </c>
      <c r="AZ1187" s="86" t="str">
        <f>IF(B1187="","",COUNTIFS($B$5:B1187,B1187,$AV$5:AV1187,AV1187))</f>
        <v/>
      </c>
      <c r="BA1187" s="86" t="str">
        <f t="shared" si="221"/>
        <v/>
      </c>
      <c r="BB1187" s="86" t="str">
        <f t="shared" si="222"/>
        <v/>
      </c>
      <c r="BC1187" s="86">
        <f t="shared" si="223"/>
        <v>0</v>
      </c>
      <c r="BD1187" s="40" t="str">
        <f t="shared" si="224"/>
        <v/>
      </c>
      <c r="BE1187" s="11" t="str">
        <f>IF($F1187="","","REV"&amp;COUNTIF($F$5:F1187,$F1187))</f>
        <v/>
      </c>
      <c r="BF1187" s="23"/>
      <c r="BG1187" s="23"/>
      <c r="BH1187" s="40" t="str">
        <f t="shared" si="225"/>
        <v/>
      </c>
      <c r="BI1187" s="40" t="str">
        <f t="shared" si="226"/>
        <v/>
      </c>
      <c r="BJ1187" s="88"/>
      <c r="BK1187" s="88"/>
      <c r="BL1187" s="88"/>
      <c r="BM1187" s="88"/>
      <c r="BN1187" s="88"/>
      <c r="BO1187" s="88"/>
      <c r="BP1187" s="88"/>
      <c r="BQ1187" s="88"/>
      <c r="BR1187" s="88"/>
      <c r="BS1187" s="88"/>
      <c r="BT1187" s="88"/>
      <c r="BU1187" s="88"/>
      <c r="BV1187" s="88"/>
      <c r="BW1187" s="88"/>
      <c r="BX1187" s="88"/>
      <c r="BY1187" s="88"/>
      <c r="BZ1187" s="88"/>
      <c r="CA1187" s="40" t="str">
        <f t="shared" si="227"/>
        <v/>
      </c>
      <c r="CC1187" s="87"/>
      <c r="CD1187" s="88"/>
      <c r="CE1187" s="87"/>
      <c r="CF1187" s="88"/>
      <c r="CG1187" s="87"/>
      <c r="CH1187" s="88"/>
      <c r="CI1187" s="87"/>
      <c r="CJ1187" s="88"/>
      <c r="CK1187" s="87"/>
      <c r="CL1187" s="88"/>
      <c r="CM1187" s="87"/>
      <c r="CN1187" s="88"/>
      <c r="CO1187" s="87"/>
      <c r="CP1187" s="88"/>
      <c r="CQ1187" s="87"/>
      <c r="CR1187" s="88"/>
      <c r="CS1187" s="87"/>
      <c r="CT1187" s="88"/>
      <c r="CU1187" s="87"/>
      <c r="CV1187" s="88"/>
      <c r="CW1187" s="87"/>
      <c r="CX1187" s="88"/>
      <c r="CY1187" s="87"/>
      <c r="CZ1187" s="88"/>
      <c r="DA1187" s="87"/>
      <c r="DB1187" s="88"/>
      <c r="DC1187" s="87"/>
      <c r="DD1187" s="88"/>
      <c r="DE1187" s="87"/>
      <c r="DF1187" s="88"/>
      <c r="DG1187" s="87"/>
      <c r="DH1187" s="88"/>
      <c r="DI1187" s="87"/>
      <c r="DJ1187" s="88"/>
      <c r="DK1187" s="23" t="str">
        <f>IF($F1187="","",IF(OR(AND($CC1187&lt;&gt;"",$CC1187&lt;&gt;$H1187),AND($CE1187&lt;&gt;"",$CE1187&lt;&gt;$J1187),AND($CG1187&lt;&gt;"",$CG1187&lt;&gt;$L1187),AND($CI1187&lt;&gt;"",$CI1187&lt;&gt;$N1187),AND($CK1187&lt;&gt;"",$CK1187&lt;&gt;$P1187),AND($CM1187&lt;&gt;"",$CM1187&lt;&gt;$R1187),AND($CO1187&lt;&gt;"",$CO1187&lt;&gt;$T1187),AND($CQ1187&lt;&gt;"",$CQ1187&lt;&gt;$V1187),AND($CS1187&lt;&gt;"",$CS1187&lt;&gt;$X1187),AND($CU1187&lt;&gt;"",$CU1187&lt;&gt;$Z1187),AND($CW1187&lt;&gt;"",$CW1187&lt;&gt;$AB1187),AND($CY1187&lt;&gt;"",$CY1187&lt;&gt;$AD1187),AND($DA1187&lt;&gt;"",$DA1187&lt;&gt;$AF1187),AND($DC1187&lt;&gt;"",$DC1187&lt;&gt;$AH1187),AND($DE1187&lt;&gt;"",$DE1187&lt;&gt;$AJ1187),AND($DG1187&lt;&gt;"",$DG1187&lt;&gt;$AL1187),AND($DI1187&lt;&gt;"",$DI1187&lt;&gt;$AN1187)),"Score changed",IF(OR(AND($CD1187&lt;&gt;"",$CD1187&lt;&gt;$I1187),AND($CF1187&lt;&gt;"",$CF1187&lt;&gt;$K1187),AND($CH1187&lt;&gt;"",$CH1187&lt;&gt;$M1187),AND($CJ1187&lt;&gt;"",$CJ1187&lt;&gt;$O1187),AND($CL1187&lt;&gt;"",$CL1187&lt;&gt;$Q1187),AND($CN1187&lt;&gt;"",$CN1187&lt;&gt;$S1187),AND($CP1187&lt;&gt;"",$CP1187&lt;&gt;$U1187),AND($CR1187&lt;&gt;"",$CR1187&lt;&gt;$W1187),AND($CT1187&lt;&gt;"",$CT1187&lt;&gt;$Y1187),AND($CV1187&lt;&gt;"",$CV1187&lt;&gt;$AA1187),AND($CX1187&lt;&gt;"",$CX1187&lt;&gt;$AC1187),AND($CZ1187&lt;&gt;"",$CZ1187&lt;&gt;$AE1187),AND($DB1187&lt;&gt;"",$DB1187&lt;&gt;$AG1187),AND($DD1187&lt;&gt;"",$DD1187&lt;&gt;$AI1187),AND($DF1187&lt;&gt;"",$DF1187&lt;&gt;$AK1187),AND($DH1187&lt;&gt;"",$DH1187&lt;&gt;$AM1187),AND($DJ1187&lt;&gt;"",$DJ1187&lt;&gt;$AO1187)),"Rewrite only","No change entered")))</f>
        <v/>
      </c>
    </row>
    <row r="1188" spans="1:115" ht="14.25" customHeight="1">
      <c r="A1188" s="86" t="str">
        <f>IF($F1188="","",IFERROR(INDEX([1]Raw_Data!$A:$A,MATCH($F1188,[1]Raw_Data!$F:$F,0)),""))</f>
        <v/>
      </c>
      <c r="B1188" s="86" t="str">
        <f>IF($F1188="","",IFERROR(INDEX([1]Raw_Data!$B:$B,MATCH($F1188,[1]Raw_Data!$F:$F,0)),""))</f>
        <v/>
      </c>
      <c r="C1188" s="86" t="str">
        <f>IF($F1188="","",IFERROR(INDEX([1]Raw_Data!$C:$C,MATCH($F1188,[1]Raw_Data!$F:$F,0)),""))</f>
        <v/>
      </c>
      <c r="D1188" s="86" t="str">
        <f>IF($F1188="","",IFERROR(INDEX([1]Raw_Data!$D:$D,MATCH($F1188,[1]Raw_Data!$F:$F,0)),""))</f>
        <v/>
      </c>
      <c r="E1188" s="86" t="str">
        <f>IF($F1188="","",IFERROR(INDEX([1]Raw_Data!$E:$E,MATCH($F1188,[1]Raw_Data!$F:$F,0)),""))</f>
        <v/>
      </c>
      <c r="F1188" s="87"/>
      <c r="G1188" s="86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>IF($F1188="","",SUM(IF($CC1188="",$H1188,$CC1188),IF($CE1188="",$J1188,$CE1188),IF($CG1188="",$L1188,$CG1188),IF($CI1188="",$N1188,$CI1188),IF($CK1188="",$P1188,$CK1188),IF($CM1188="",$R1188,$CM1188),IF($CO1188="",$T1188,$CO1188),IF($CQ1188="",$V1188,$CQ1188),IF($CS1188="",$X1188,$CS1188),IF($CU1188="",$Z1188,$CU1188),IF($CW1188="",$AB1188,$CW1188),IF($CY1188="",$AD1188,$CY1188),IF($DA1188="",$AF1188,$DA1188),IF($DC1188="",$AH1188,$DC1188),IF($DE1188="",$AJ1188,$DE1188),IF($DG1188="",$AL1188,$DG1188),IF($DI1188="",$AN1188,$DI1188)))</f>
        <v/>
      </c>
      <c r="AT1188" s="86" t="str">
        <f t="shared" si="216"/>
        <v/>
      </c>
      <c r="AU1188" s="86" t="str">
        <f t="shared" si="217"/>
        <v/>
      </c>
      <c r="AV1188" s="86" t="str">
        <f t="shared" si="218"/>
        <v/>
      </c>
      <c r="AW1188" s="86" t="str">
        <f t="shared" si="219"/>
        <v/>
      </c>
      <c r="AX1188" s="86" t="str">
        <f t="shared" si="220"/>
        <v/>
      </c>
      <c r="AY1188" s="86" t="str">
        <f>IF(B1188="","",COUNTIFS($B$5:B1188,B1188,$AT$5:AT1188,AT1188))</f>
        <v/>
      </c>
      <c r="AZ1188" s="86" t="str">
        <f>IF(B1188="","",COUNTIFS($B$5:B1188,B1188,$AV$5:AV1188,AV1188))</f>
        <v/>
      </c>
      <c r="BA1188" s="86" t="str">
        <f t="shared" si="221"/>
        <v/>
      </c>
      <c r="BB1188" s="86" t="str">
        <f t="shared" si="222"/>
        <v/>
      </c>
      <c r="BC1188" s="86">
        <f t="shared" si="223"/>
        <v>0</v>
      </c>
      <c r="BD1188" s="40" t="str">
        <f t="shared" si="224"/>
        <v/>
      </c>
      <c r="BE1188" s="11" t="str">
        <f>IF($F1188="","","REV"&amp;COUNTIF($F$5:F1188,$F1188))</f>
        <v/>
      </c>
      <c r="BF1188" s="23"/>
      <c r="BG1188" s="23"/>
      <c r="BH1188" s="40" t="str">
        <f t="shared" si="225"/>
        <v/>
      </c>
      <c r="BI1188" s="40" t="str">
        <f t="shared" si="226"/>
        <v/>
      </c>
      <c r="BJ1188" s="88"/>
      <c r="BK1188" s="88"/>
      <c r="BL1188" s="88"/>
      <c r="BM1188" s="88"/>
      <c r="BN1188" s="88"/>
      <c r="BO1188" s="88"/>
      <c r="BP1188" s="88"/>
      <c r="BQ1188" s="88"/>
      <c r="BR1188" s="88"/>
      <c r="BS1188" s="88"/>
      <c r="BT1188" s="88"/>
      <c r="BU1188" s="88"/>
      <c r="BV1188" s="88"/>
      <c r="BW1188" s="88"/>
      <c r="BX1188" s="88"/>
      <c r="BY1188" s="88"/>
      <c r="BZ1188" s="88"/>
      <c r="CA1188" s="40" t="str">
        <f t="shared" si="227"/>
        <v/>
      </c>
      <c r="CC1188" s="87"/>
      <c r="CD1188" s="88"/>
      <c r="CE1188" s="87"/>
      <c r="CF1188" s="88"/>
      <c r="CG1188" s="87"/>
      <c r="CH1188" s="88"/>
      <c r="CI1188" s="87"/>
      <c r="CJ1188" s="88"/>
      <c r="CK1188" s="87"/>
      <c r="CL1188" s="88"/>
      <c r="CM1188" s="87"/>
      <c r="CN1188" s="88"/>
      <c r="CO1188" s="87"/>
      <c r="CP1188" s="88"/>
      <c r="CQ1188" s="87"/>
      <c r="CR1188" s="88"/>
      <c r="CS1188" s="87"/>
      <c r="CT1188" s="88"/>
      <c r="CU1188" s="87"/>
      <c r="CV1188" s="88"/>
      <c r="CW1188" s="87"/>
      <c r="CX1188" s="88"/>
      <c r="CY1188" s="87"/>
      <c r="CZ1188" s="88"/>
      <c r="DA1188" s="87"/>
      <c r="DB1188" s="88"/>
      <c r="DC1188" s="87"/>
      <c r="DD1188" s="88"/>
      <c r="DE1188" s="87"/>
      <c r="DF1188" s="88"/>
      <c r="DG1188" s="87"/>
      <c r="DH1188" s="88"/>
      <c r="DI1188" s="87"/>
      <c r="DJ1188" s="88"/>
      <c r="DK1188" s="23" t="str">
        <f>IF($F1188="","",IF(OR(AND($CC1188&lt;&gt;"",$CC1188&lt;&gt;$H1188),AND($CE1188&lt;&gt;"",$CE1188&lt;&gt;$J1188),AND($CG1188&lt;&gt;"",$CG1188&lt;&gt;$L1188),AND($CI1188&lt;&gt;"",$CI1188&lt;&gt;$N1188),AND($CK1188&lt;&gt;"",$CK1188&lt;&gt;$P1188),AND($CM1188&lt;&gt;"",$CM1188&lt;&gt;$R1188),AND($CO1188&lt;&gt;"",$CO1188&lt;&gt;$T1188),AND($CQ1188&lt;&gt;"",$CQ1188&lt;&gt;$V1188),AND($CS1188&lt;&gt;"",$CS1188&lt;&gt;$X1188),AND($CU1188&lt;&gt;"",$CU1188&lt;&gt;$Z1188),AND($CW1188&lt;&gt;"",$CW1188&lt;&gt;$AB1188),AND($CY1188&lt;&gt;"",$CY1188&lt;&gt;$AD1188),AND($DA1188&lt;&gt;"",$DA1188&lt;&gt;$AF1188),AND($DC1188&lt;&gt;"",$DC1188&lt;&gt;$AH1188),AND($DE1188&lt;&gt;"",$DE1188&lt;&gt;$AJ1188),AND($DG1188&lt;&gt;"",$DG1188&lt;&gt;$AL1188),AND($DI1188&lt;&gt;"",$DI1188&lt;&gt;$AN1188)),"Score changed",IF(OR(AND($CD1188&lt;&gt;"",$CD1188&lt;&gt;$I1188),AND($CF1188&lt;&gt;"",$CF1188&lt;&gt;$K1188),AND($CH1188&lt;&gt;"",$CH1188&lt;&gt;$M1188),AND($CJ1188&lt;&gt;"",$CJ1188&lt;&gt;$O1188),AND($CL1188&lt;&gt;"",$CL1188&lt;&gt;$Q1188),AND($CN1188&lt;&gt;"",$CN1188&lt;&gt;$S1188),AND($CP1188&lt;&gt;"",$CP1188&lt;&gt;$U1188),AND($CR1188&lt;&gt;"",$CR1188&lt;&gt;$W1188),AND($CT1188&lt;&gt;"",$CT1188&lt;&gt;$Y1188),AND($CV1188&lt;&gt;"",$CV1188&lt;&gt;$AA1188),AND($CX1188&lt;&gt;"",$CX1188&lt;&gt;$AC1188),AND($CZ1188&lt;&gt;"",$CZ1188&lt;&gt;$AE1188),AND($DB1188&lt;&gt;"",$DB1188&lt;&gt;$AG1188),AND($DD1188&lt;&gt;"",$DD1188&lt;&gt;$AI1188),AND($DF1188&lt;&gt;"",$DF1188&lt;&gt;$AK1188),AND($DH1188&lt;&gt;"",$DH1188&lt;&gt;$AM1188),AND($DJ1188&lt;&gt;"",$DJ1188&lt;&gt;$AO1188)),"Rewrite only","No change entered")))</f>
        <v/>
      </c>
    </row>
    <row r="1189" spans="1:115" ht="14.25" customHeight="1">
      <c r="A1189" s="86" t="str">
        <f>IF($F1189="","",IFERROR(INDEX([1]Raw_Data!$A:$A,MATCH($F1189,[1]Raw_Data!$F:$F,0)),""))</f>
        <v/>
      </c>
      <c r="B1189" s="86" t="str">
        <f>IF($F1189="","",IFERROR(INDEX([1]Raw_Data!$B:$B,MATCH($F1189,[1]Raw_Data!$F:$F,0)),""))</f>
        <v/>
      </c>
      <c r="C1189" s="86" t="str">
        <f>IF($F1189="","",IFERROR(INDEX([1]Raw_Data!$C:$C,MATCH($F1189,[1]Raw_Data!$F:$F,0)),""))</f>
        <v/>
      </c>
      <c r="D1189" s="86" t="str">
        <f>IF($F1189="","",IFERROR(INDEX([1]Raw_Data!$D:$D,MATCH($F1189,[1]Raw_Data!$F:$F,0)),""))</f>
        <v/>
      </c>
      <c r="E1189" s="86" t="str">
        <f>IF($F1189="","",IFERROR(INDEX([1]Raw_Data!$E:$E,MATCH($F1189,[1]Raw_Data!$F:$F,0)),""))</f>
        <v/>
      </c>
      <c r="F1189" s="87"/>
      <c r="G1189" s="86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>IF($F1189="","",SUM(IF($CC1189="",$H1189,$CC1189),IF($CE1189="",$J1189,$CE1189),IF($CG1189="",$L1189,$CG1189),IF($CI1189="",$N1189,$CI1189),IF($CK1189="",$P1189,$CK1189),IF($CM1189="",$R1189,$CM1189),IF($CO1189="",$T1189,$CO1189),IF($CQ1189="",$V1189,$CQ1189),IF($CS1189="",$X1189,$CS1189),IF($CU1189="",$Z1189,$CU1189),IF($CW1189="",$AB1189,$CW1189),IF($CY1189="",$AD1189,$CY1189),IF($DA1189="",$AF1189,$DA1189),IF($DC1189="",$AH1189,$DC1189),IF($DE1189="",$AJ1189,$DE1189),IF($DG1189="",$AL1189,$DG1189),IF($DI1189="",$AN1189,$DI1189)))</f>
        <v/>
      </c>
      <c r="AT1189" s="86" t="str">
        <f t="shared" si="216"/>
        <v/>
      </c>
      <c r="AU1189" s="86" t="str">
        <f t="shared" si="217"/>
        <v/>
      </c>
      <c r="AV1189" s="86" t="str">
        <f t="shared" si="218"/>
        <v/>
      </c>
      <c r="AW1189" s="86" t="str">
        <f t="shared" si="219"/>
        <v/>
      </c>
      <c r="AX1189" s="86" t="str">
        <f t="shared" si="220"/>
        <v/>
      </c>
      <c r="AY1189" s="86" t="str">
        <f>IF(B1189="","",COUNTIFS($B$5:B1189,B1189,$AT$5:AT1189,AT1189))</f>
        <v/>
      </c>
      <c r="AZ1189" s="86" t="str">
        <f>IF(B1189="","",COUNTIFS($B$5:B1189,B1189,$AV$5:AV1189,AV1189))</f>
        <v/>
      </c>
      <c r="BA1189" s="86" t="str">
        <f t="shared" si="221"/>
        <v/>
      </c>
      <c r="BB1189" s="86" t="str">
        <f t="shared" si="222"/>
        <v/>
      </c>
      <c r="BC1189" s="86">
        <f t="shared" si="223"/>
        <v>0</v>
      </c>
      <c r="BD1189" s="40" t="str">
        <f t="shared" si="224"/>
        <v/>
      </c>
      <c r="BE1189" s="11" t="str">
        <f>IF($F1189="","","REV"&amp;COUNTIF($F$5:F1189,$F1189))</f>
        <v/>
      </c>
      <c r="BF1189" s="23"/>
      <c r="BG1189" s="23"/>
      <c r="BH1189" s="40" t="str">
        <f t="shared" si="225"/>
        <v/>
      </c>
      <c r="BI1189" s="40" t="str">
        <f t="shared" si="226"/>
        <v/>
      </c>
      <c r="BJ1189" s="88"/>
      <c r="BK1189" s="88"/>
      <c r="BL1189" s="88"/>
      <c r="BM1189" s="88"/>
      <c r="BN1189" s="88"/>
      <c r="BO1189" s="88"/>
      <c r="BP1189" s="88"/>
      <c r="BQ1189" s="88"/>
      <c r="BR1189" s="88"/>
      <c r="BS1189" s="88"/>
      <c r="BT1189" s="88"/>
      <c r="BU1189" s="88"/>
      <c r="BV1189" s="88"/>
      <c r="BW1189" s="88"/>
      <c r="BX1189" s="88"/>
      <c r="BY1189" s="88"/>
      <c r="BZ1189" s="88"/>
      <c r="CA1189" s="40" t="str">
        <f t="shared" si="227"/>
        <v/>
      </c>
      <c r="CC1189" s="87"/>
      <c r="CD1189" s="88"/>
      <c r="CE1189" s="87"/>
      <c r="CF1189" s="88"/>
      <c r="CG1189" s="87"/>
      <c r="CH1189" s="88"/>
      <c r="CI1189" s="87"/>
      <c r="CJ1189" s="88"/>
      <c r="CK1189" s="87"/>
      <c r="CL1189" s="88"/>
      <c r="CM1189" s="87"/>
      <c r="CN1189" s="88"/>
      <c r="CO1189" s="87"/>
      <c r="CP1189" s="88"/>
      <c r="CQ1189" s="87"/>
      <c r="CR1189" s="88"/>
      <c r="CS1189" s="87"/>
      <c r="CT1189" s="88"/>
      <c r="CU1189" s="87"/>
      <c r="CV1189" s="88"/>
      <c r="CW1189" s="87"/>
      <c r="CX1189" s="88"/>
      <c r="CY1189" s="87"/>
      <c r="CZ1189" s="88"/>
      <c r="DA1189" s="87"/>
      <c r="DB1189" s="88"/>
      <c r="DC1189" s="87"/>
      <c r="DD1189" s="88"/>
      <c r="DE1189" s="87"/>
      <c r="DF1189" s="88"/>
      <c r="DG1189" s="87"/>
      <c r="DH1189" s="88"/>
      <c r="DI1189" s="87"/>
      <c r="DJ1189" s="88"/>
      <c r="DK1189" s="23" t="str">
        <f>IF($F1189="","",IF(OR(AND($CC1189&lt;&gt;"",$CC1189&lt;&gt;$H1189),AND($CE1189&lt;&gt;"",$CE1189&lt;&gt;$J1189),AND($CG1189&lt;&gt;"",$CG1189&lt;&gt;$L1189),AND($CI1189&lt;&gt;"",$CI1189&lt;&gt;$N1189),AND($CK1189&lt;&gt;"",$CK1189&lt;&gt;$P1189),AND($CM1189&lt;&gt;"",$CM1189&lt;&gt;$R1189),AND($CO1189&lt;&gt;"",$CO1189&lt;&gt;$T1189),AND($CQ1189&lt;&gt;"",$CQ1189&lt;&gt;$V1189),AND($CS1189&lt;&gt;"",$CS1189&lt;&gt;$X1189),AND($CU1189&lt;&gt;"",$CU1189&lt;&gt;$Z1189),AND($CW1189&lt;&gt;"",$CW1189&lt;&gt;$AB1189),AND($CY1189&lt;&gt;"",$CY1189&lt;&gt;$AD1189),AND($DA1189&lt;&gt;"",$DA1189&lt;&gt;$AF1189),AND($DC1189&lt;&gt;"",$DC1189&lt;&gt;$AH1189),AND($DE1189&lt;&gt;"",$DE1189&lt;&gt;$AJ1189),AND($DG1189&lt;&gt;"",$DG1189&lt;&gt;$AL1189),AND($DI1189&lt;&gt;"",$DI1189&lt;&gt;$AN1189)),"Score changed",IF(OR(AND($CD1189&lt;&gt;"",$CD1189&lt;&gt;$I1189),AND($CF1189&lt;&gt;"",$CF1189&lt;&gt;$K1189),AND($CH1189&lt;&gt;"",$CH1189&lt;&gt;$M1189),AND($CJ1189&lt;&gt;"",$CJ1189&lt;&gt;$O1189),AND($CL1189&lt;&gt;"",$CL1189&lt;&gt;$Q1189),AND($CN1189&lt;&gt;"",$CN1189&lt;&gt;$S1189),AND($CP1189&lt;&gt;"",$CP1189&lt;&gt;$U1189),AND($CR1189&lt;&gt;"",$CR1189&lt;&gt;$W1189),AND($CT1189&lt;&gt;"",$CT1189&lt;&gt;$Y1189),AND($CV1189&lt;&gt;"",$CV1189&lt;&gt;$AA1189),AND($CX1189&lt;&gt;"",$CX1189&lt;&gt;$AC1189),AND($CZ1189&lt;&gt;"",$CZ1189&lt;&gt;$AE1189),AND($DB1189&lt;&gt;"",$DB1189&lt;&gt;$AG1189),AND($DD1189&lt;&gt;"",$DD1189&lt;&gt;$AI1189),AND($DF1189&lt;&gt;"",$DF1189&lt;&gt;$AK1189),AND($DH1189&lt;&gt;"",$DH1189&lt;&gt;$AM1189),AND($DJ1189&lt;&gt;"",$DJ1189&lt;&gt;$AO1189)),"Rewrite only","No change entered")))</f>
        <v/>
      </c>
    </row>
    <row r="1190" spans="1:115" ht="14.25" customHeight="1">
      <c r="A1190" s="86" t="str">
        <f>IF($F1190="","",IFERROR(INDEX([1]Raw_Data!$A:$A,MATCH($F1190,[1]Raw_Data!$F:$F,0)),""))</f>
        <v/>
      </c>
      <c r="B1190" s="86" t="str">
        <f>IF($F1190="","",IFERROR(INDEX([1]Raw_Data!$B:$B,MATCH($F1190,[1]Raw_Data!$F:$F,0)),""))</f>
        <v/>
      </c>
      <c r="C1190" s="86" t="str">
        <f>IF($F1190="","",IFERROR(INDEX([1]Raw_Data!$C:$C,MATCH($F1190,[1]Raw_Data!$F:$F,0)),""))</f>
        <v/>
      </c>
      <c r="D1190" s="86" t="str">
        <f>IF($F1190="","",IFERROR(INDEX([1]Raw_Data!$D:$D,MATCH($F1190,[1]Raw_Data!$F:$F,0)),""))</f>
        <v/>
      </c>
      <c r="E1190" s="86" t="str">
        <f>IF($F1190="","",IFERROR(INDEX([1]Raw_Data!$E:$E,MATCH($F1190,[1]Raw_Data!$F:$F,0)),""))</f>
        <v/>
      </c>
      <c r="F1190" s="87"/>
      <c r="G1190" s="86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>IF($F1190="","",SUM(IF($CC1190="",$H1190,$CC1190),IF($CE1190="",$J1190,$CE1190),IF($CG1190="",$L1190,$CG1190),IF($CI1190="",$N1190,$CI1190),IF($CK1190="",$P1190,$CK1190),IF($CM1190="",$R1190,$CM1190),IF($CO1190="",$T1190,$CO1190),IF($CQ1190="",$V1190,$CQ1190),IF($CS1190="",$X1190,$CS1190),IF($CU1190="",$Z1190,$CU1190),IF($CW1190="",$AB1190,$CW1190),IF($CY1190="",$AD1190,$CY1190),IF($DA1190="",$AF1190,$DA1190),IF($DC1190="",$AH1190,$DC1190),IF($DE1190="",$AJ1190,$DE1190),IF($DG1190="",$AL1190,$DG1190),IF($DI1190="",$AN1190,$DI1190)))</f>
        <v/>
      </c>
      <c r="AT1190" s="86" t="str">
        <f t="shared" si="216"/>
        <v/>
      </c>
      <c r="AU1190" s="86" t="str">
        <f t="shared" si="217"/>
        <v/>
      </c>
      <c r="AV1190" s="86" t="str">
        <f t="shared" si="218"/>
        <v/>
      </c>
      <c r="AW1190" s="86" t="str">
        <f t="shared" si="219"/>
        <v/>
      </c>
      <c r="AX1190" s="86" t="str">
        <f t="shared" si="220"/>
        <v/>
      </c>
      <c r="AY1190" s="86" t="str">
        <f>IF(B1190="","",COUNTIFS($B$5:B1190,B1190,$AT$5:AT1190,AT1190))</f>
        <v/>
      </c>
      <c r="AZ1190" s="86" t="str">
        <f>IF(B1190="","",COUNTIFS($B$5:B1190,B1190,$AV$5:AV1190,AV1190))</f>
        <v/>
      </c>
      <c r="BA1190" s="86" t="str">
        <f t="shared" si="221"/>
        <v/>
      </c>
      <c r="BB1190" s="86" t="str">
        <f t="shared" si="222"/>
        <v/>
      </c>
      <c r="BC1190" s="86">
        <f t="shared" si="223"/>
        <v>0</v>
      </c>
      <c r="BD1190" s="40" t="str">
        <f t="shared" si="224"/>
        <v/>
      </c>
      <c r="BE1190" s="11" t="str">
        <f>IF($F1190="","","REV"&amp;COUNTIF($F$5:F1190,$F1190))</f>
        <v/>
      </c>
      <c r="BF1190" s="23"/>
      <c r="BG1190" s="23"/>
      <c r="BH1190" s="40" t="str">
        <f t="shared" si="225"/>
        <v/>
      </c>
      <c r="BI1190" s="40" t="str">
        <f t="shared" si="226"/>
        <v/>
      </c>
      <c r="BJ1190" s="88"/>
      <c r="BK1190" s="88"/>
      <c r="BL1190" s="88"/>
      <c r="BM1190" s="88"/>
      <c r="BN1190" s="88"/>
      <c r="BO1190" s="88"/>
      <c r="BP1190" s="88"/>
      <c r="BQ1190" s="88"/>
      <c r="BR1190" s="88"/>
      <c r="BS1190" s="88"/>
      <c r="BT1190" s="88"/>
      <c r="BU1190" s="88"/>
      <c r="BV1190" s="88"/>
      <c r="BW1190" s="88"/>
      <c r="BX1190" s="88"/>
      <c r="BY1190" s="88"/>
      <c r="BZ1190" s="88"/>
      <c r="CA1190" s="40" t="str">
        <f t="shared" si="227"/>
        <v/>
      </c>
      <c r="CC1190" s="87"/>
      <c r="CD1190" s="88"/>
      <c r="CE1190" s="87"/>
      <c r="CF1190" s="88"/>
      <c r="CG1190" s="87"/>
      <c r="CH1190" s="88"/>
      <c r="CI1190" s="87"/>
      <c r="CJ1190" s="88"/>
      <c r="CK1190" s="87"/>
      <c r="CL1190" s="88"/>
      <c r="CM1190" s="87"/>
      <c r="CN1190" s="88"/>
      <c r="CO1190" s="87"/>
      <c r="CP1190" s="88"/>
      <c r="CQ1190" s="87"/>
      <c r="CR1190" s="88"/>
      <c r="CS1190" s="87"/>
      <c r="CT1190" s="88"/>
      <c r="CU1190" s="87"/>
      <c r="CV1190" s="88"/>
      <c r="CW1190" s="87"/>
      <c r="CX1190" s="88"/>
      <c r="CY1190" s="87"/>
      <c r="CZ1190" s="88"/>
      <c r="DA1190" s="87"/>
      <c r="DB1190" s="88"/>
      <c r="DC1190" s="87"/>
      <c r="DD1190" s="88"/>
      <c r="DE1190" s="87"/>
      <c r="DF1190" s="88"/>
      <c r="DG1190" s="87"/>
      <c r="DH1190" s="88"/>
      <c r="DI1190" s="87"/>
      <c r="DJ1190" s="88"/>
      <c r="DK1190" s="23" t="str">
        <f>IF($F1190="","",IF(OR(AND($CC1190&lt;&gt;"",$CC1190&lt;&gt;$H1190),AND($CE1190&lt;&gt;"",$CE1190&lt;&gt;$J1190),AND($CG1190&lt;&gt;"",$CG1190&lt;&gt;$L1190),AND($CI1190&lt;&gt;"",$CI1190&lt;&gt;$N1190),AND($CK1190&lt;&gt;"",$CK1190&lt;&gt;$P1190),AND($CM1190&lt;&gt;"",$CM1190&lt;&gt;$R1190),AND($CO1190&lt;&gt;"",$CO1190&lt;&gt;$T1190),AND($CQ1190&lt;&gt;"",$CQ1190&lt;&gt;$V1190),AND($CS1190&lt;&gt;"",$CS1190&lt;&gt;$X1190),AND($CU1190&lt;&gt;"",$CU1190&lt;&gt;$Z1190),AND($CW1190&lt;&gt;"",$CW1190&lt;&gt;$AB1190),AND($CY1190&lt;&gt;"",$CY1190&lt;&gt;$AD1190),AND($DA1190&lt;&gt;"",$DA1190&lt;&gt;$AF1190),AND($DC1190&lt;&gt;"",$DC1190&lt;&gt;$AH1190),AND($DE1190&lt;&gt;"",$DE1190&lt;&gt;$AJ1190),AND($DG1190&lt;&gt;"",$DG1190&lt;&gt;$AL1190),AND($DI1190&lt;&gt;"",$DI1190&lt;&gt;$AN1190)),"Score changed",IF(OR(AND($CD1190&lt;&gt;"",$CD1190&lt;&gt;$I1190),AND($CF1190&lt;&gt;"",$CF1190&lt;&gt;$K1190),AND($CH1190&lt;&gt;"",$CH1190&lt;&gt;$M1190),AND($CJ1190&lt;&gt;"",$CJ1190&lt;&gt;$O1190),AND($CL1190&lt;&gt;"",$CL1190&lt;&gt;$Q1190),AND($CN1190&lt;&gt;"",$CN1190&lt;&gt;$S1190),AND($CP1190&lt;&gt;"",$CP1190&lt;&gt;$U1190),AND($CR1190&lt;&gt;"",$CR1190&lt;&gt;$W1190),AND($CT1190&lt;&gt;"",$CT1190&lt;&gt;$Y1190),AND($CV1190&lt;&gt;"",$CV1190&lt;&gt;$AA1190),AND($CX1190&lt;&gt;"",$CX1190&lt;&gt;$AC1190),AND($CZ1190&lt;&gt;"",$CZ1190&lt;&gt;$AE1190),AND($DB1190&lt;&gt;"",$DB1190&lt;&gt;$AG1190),AND($DD1190&lt;&gt;"",$DD1190&lt;&gt;$AI1190),AND($DF1190&lt;&gt;"",$DF1190&lt;&gt;$AK1190),AND($DH1190&lt;&gt;"",$DH1190&lt;&gt;$AM1190),AND($DJ1190&lt;&gt;"",$DJ1190&lt;&gt;$AO1190)),"Rewrite only","No change entered")))</f>
        <v/>
      </c>
    </row>
    <row r="1191" spans="1:115" ht="14.25" customHeight="1">
      <c r="A1191" s="86" t="str">
        <f>IF($F1191="","",IFERROR(INDEX([1]Raw_Data!$A:$A,MATCH($F1191,[1]Raw_Data!$F:$F,0)),""))</f>
        <v/>
      </c>
      <c r="B1191" s="86" t="str">
        <f>IF($F1191="","",IFERROR(INDEX([1]Raw_Data!$B:$B,MATCH($F1191,[1]Raw_Data!$F:$F,0)),""))</f>
        <v/>
      </c>
      <c r="C1191" s="86" t="str">
        <f>IF($F1191="","",IFERROR(INDEX([1]Raw_Data!$C:$C,MATCH($F1191,[1]Raw_Data!$F:$F,0)),""))</f>
        <v/>
      </c>
      <c r="D1191" s="86" t="str">
        <f>IF($F1191="","",IFERROR(INDEX([1]Raw_Data!$D:$D,MATCH($F1191,[1]Raw_Data!$F:$F,0)),""))</f>
        <v/>
      </c>
      <c r="E1191" s="86" t="str">
        <f>IF($F1191="","",IFERROR(INDEX([1]Raw_Data!$E:$E,MATCH($F1191,[1]Raw_Data!$F:$F,0)),""))</f>
        <v/>
      </c>
      <c r="F1191" s="87"/>
      <c r="G1191" s="86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>IF($F1191="","",SUM(IF($CC1191="",$H1191,$CC1191),IF($CE1191="",$J1191,$CE1191),IF($CG1191="",$L1191,$CG1191),IF($CI1191="",$N1191,$CI1191),IF($CK1191="",$P1191,$CK1191),IF($CM1191="",$R1191,$CM1191),IF($CO1191="",$T1191,$CO1191),IF($CQ1191="",$V1191,$CQ1191),IF($CS1191="",$X1191,$CS1191),IF($CU1191="",$Z1191,$CU1191),IF($CW1191="",$AB1191,$CW1191),IF($CY1191="",$AD1191,$CY1191),IF($DA1191="",$AF1191,$DA1191),IF($DC1191="",$AH1191,$DC1191),IF($DE1191="",$AJ1191,$DE1191),IF($DG1191="",$AL1191,$DG1191),IF($DI1191="",$AN1191,$DI1191)))</f>
        <v/>
      </c>
      <c r="AT1191" s="86" t="str">
        <f t="shared" si="216"/>
        <v/>
      </c>
      <c r="AU1191" s="86" t="str">
        <f t="shared" si="217"/>
        <v/>
      </c>
      <c r="AV1191" s="86" t="str">
        <f t="shared" si="218"/>
        <v/>
      </c>
      <c r="AW1191" s="86" t="str">
        <f t="shared" si="219"/>
        <v/>
      </c>
      <c r="AX1191" s="86" t="str">
        <f t="shared" si="220"/>
        <v/>
      </c>
      <c r="AY1191" s="86" t="str">
        <f>IF(B1191="","",COUNTIFS($B$5:B1191,B1191,$AT$5:AT1191,AT1191))</f>
        <v/>
      </c>
      <c r="AZ1191" s="86" t="str">
        <f>IF(B1191="","",COUNTIFS($B$5:B1191,B1191,$AV$5:AV1191,AV1191))</f>
        <v/>
      </c>
      <c r="BA1191" s="86" t="str">
        <f t="shared" si="221"/>
        <v/>
      </c>
      <c r="BB1191" s="86" t="str">
        <f t="shared" si="222"/>
        <v/>
      </c>
      <c r="BC1191" s="86">
        <f t="shared" si="223"/>
        <v>0</v>
      </c>
      <c r="BD1191" s="40" t="str">
        <f t="shared" si="224"/>
        <v/>
      </c>
      <c r="BE1191" s="11" t="str">
        <f>IF($F1191="","","REV"&amp;COUNTIF($F$5:F1191,$F1191))</f>
        <v/>
      </c>
      <c r="BF1191" s="23"/>
      <c r="BG1191" s="23"/>
      <c r="BH1191" s="40" t="str">
        <f t="shared" si="225"/>
        <v/>
      </c>
      <c r="BI1191" s="40" t="str">
        <f t="shared" si="226"/>
        <v/>
      </c>
      <c r="BJ1191" s="88"/>
      <c r="BK1191" s="88"/>
      <c r="BL1191" s="88"/>
      <c r="BM1191" s="88"/>
      <c r="BN1191" s="88"/>
      <c r="BO1191" s="88"/>
      <c r="BP1191" s="88"/>
      <c r="BQ1191" s="88"/>
      <c r="BR1191" s="88"/>
      <c r="BS1191" s="88"/>
      <c r="BT1191" s="88"/>
      <c r="BU1191" s="88"/>
      <c r="BV1191" s="88"/>
      <c r="BW1191" s="88"/>
      <c r="BX1191" s="88"/>
      <c r="BY1191" s="88"/>
      <c r="BZ1191" s="88"/>
      <c r="CA1191" s="40" t="str">
        <f t="shared" si="227"/>
        <v/>
      </c>
      <c r="CC1191" s="87"/>
      <c r="CD1191" s="88"/>
      <c r="CE1191" s="87"/>
      <c r="CF1191" s="88"/>
      <c r="CG1191" s="87"/>
      <c r="CH1191" s="88"/>
      <c r="CI1191" s="87"/>
      <c r="CJ1191" s="88"/>
      <c r="CK1191" s="87"/>
      <c r="CL1191" s="88"/>
      <c r="CM1191" s="87"/>
      <c r="CN1191" s="88"/>
      <c r="CO1191" s="87"/>
      <c r="CP1191" s="88"/>
      <c r="CQ1191" s="87"/>
      <c r="CR1191" s="88"/>
      <c r="CS1191" s="87"/>
      <c r="CT1191" s="88"/>
      <c r="CU1191" s="87"/>
      <c r="CV1191" s="88"/>
      <c r="CW1191" s="87"/>
      <c r="CX1191" s="88"/>
      <c r="CY1191" s="87"/>
      <c r="CZ1191" s="88"/>
      <c r="DA1191" s="87"/>
      <c r="DB1191" s="88"/>
      <c r="DC1191" s="87"/>
      <c r="DD1191" s="88"/>
      <c r="DE1191" s="87"/>
      <c r="DF1191" s="88"/>
      <c r="DG1191" s="87"/>
      <c r="DH1191" s="88"/>
      <c r="DI1191" s="87"/>
      <c r="DJ1191" s="88"/>
      <c r="DK1191" s="23" t="str">
        <f>IF($F1191="","",IF(OR(AND($CC1191&lt;&gt;"",$CC1191&lt;&gt;$H1191),AND($CE1191&lt;&gt;"",$CE1191&lt;&gt;$J1191),AND($CG1191&lt;&gt;"",$CG1191&lt;&gt;$L1191),AND($CI1191&lt;&gt;"",$CI1191&lt;&gt;$N1191),AND($CK1191&lt;&gt;"",$CK1191&lt;&gt;$P1191),AND($CM1191&lt;&gt;"",$CM1191&lt;&gt;$R1191),AND($CO1191&lt;&gt;"",$CO1191&lt;&gt;$T1191),AND($CQ1191&lt;&gt;"",$CQ1191&lt;&gt;$V1191),AND($CS1191&lt;&gt;"",$CS1191&lt;&gt;$X1191),AND($CU1191&lt;&gt;"",$CU1191&lt;&gt;$Z1191),AND($CW1191&lt;&gt;"",$CW1191&lt;&gt;$AB1191),AND($CY1191&lt;&gt;"",$CY1191&lt;&gt;$AD1191),AND($DA1191&lt;&gt;"",$DA1191&lt;&gt;$AF1191),AND($DC1191&lt;&gt;"",$DC1191&lt;&gt;$AH1191),AND($DE1191&lt;&gt;"",$DE1191&lt;&gt;$AJ1191),AND($DG1191&lt;&gt;"",$DG1191&lt;&gt;$AL1191),AND($DI1191&lt;&gt;"",$DI1191&lt;&gt;$AN1191)),"Score changed",IF(OR(AND($CD1191&lt;&gt;"",$CD1191&lt;&gt;$I1191),AND($CF1191&lt;&gt;"",$CF1191&lt;&gt;$K1191),AND($CH1191&lt;&gt;"",$CH1191&lt;&gt;$M1191),AND($CJ1191&lt;&gt;"",$CJ1191&lt;&gt;$O1191),AND($CL1191&lt;&gt;"",$CL1191&lt;&gt;$Q1191),AND($CN1191&lt;&gt;"",$CN1191&lt;&gt;$S1191),AND($CP1191&lt;&gt;"",$CP1191&lt;&gt;$U1191),AND($CR1191&lt;&gt;"",$CR1191&lt;&gt;$W1191),AND($CT1191&lt;&gt;"",$CT1191&lt;&gt;$Y1191),AND($CV1191&lt;&gt;"",$CV1191&lt;&gt;$AA1191),AND($CX1191&lt;&gt;"",$CX1191&lt;&gt;$AC1191),AND($CZ1191&lt;&gt;"",$CZ1191&lt;&gt;$AE1191),AND($DB1191&lt;&gt;"",$DB1191&lt;&gt;$AG1191),AND($DD1191&lt;&gt;"",$DD1191&lt;&gt;$AI1191),AND($DF1191&lt;&gt;"",$DF1191&lt;&gt;$AK1191),AND($DH1191&lt;&gt;"",$DH1191&lt;&gt;$AM1191),AND($DJ1191&lt;&gt;"",$DJ1191&lt;&gt;$AO1191)),"Rewrite only","No change entered")))</f>
        <v/>
      </c>
    </row>
    <row r="1192" spans="1:115" ht="14.25" customHeight="1">
      <c r="A1192" s="86" t="str">
        <f>IF($F1192="","",IFERROR(INDEX([1]Raw_Data!$A:$A,MATCH($F1192,[1]Raw_Data!$F:$F,0)),""))</f>
        <v/>
      </c>
      <c r="B1192" s="86" t="str">
        <f>IF($F1192="","",IFERROR(INDEX([1]Raw_Data!$B:$B,MATCH($F1192,[1]Raw_Data!$F:$F,0)),""))</f>
        <v/>
      </c>
      <c r="C1192" s="86" t="str">
        <f>IF($F1192="","",IFERROR(INDEX([1]Raw_Data!$C:$C,MATCH($F1192,[1]Raw_Data!$F:$F,0)),""))</f>
        <v/>
      </c>
      <c r="D1192" s="86" t="str">
        <f>IF($F1192="","",IFERROR(INDEX([1]Raw_Data!$D:$D,MATCH($F1192,[1]Raw_Data!$F:$F,0)),""))</f>
        <v/>
      </c>
      <c r="E1192" s="86" t="str">
        <f>IF($F1192="","",IFERROR(INDEX([1]Raw_Data!$E:$E,MATCH($F1192,[1]Raw_Data!$F:$F,0)),""))</f>
        <v/>
      </c>
      <c r="F1192" s="87"/>
      <c r="G1192" s="86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>IF($F1192="","",SUM(IF($CC1192="",$H1192,$CC1192),IF($CE1192="",$J1192,$CE1192),IF($CG1192="",$L1192,$CG1192),IF($CI1192="",$N1192,$CI1192),IF($CK1192="",$P1192,$CK1192),IF($CM1192="",$R1192,$CM1192),IF($CO1192="",$T1192,$CO1192),IF($CQ1192="",$V1192,$CQ1192),IF($CS1192="",$X1192,$CS1192),IF($CU1192="",$Z1192,$CU1192),IF($CW1192="",$AB1192,$CW1192),IF($CY1192="",$AD1192,$CY1192),IF($DA1192="",$AF1192,$DA1192),IF($DC1192="",$AH1192,$DC1192),IF($DE1192="",$AJ1192,$DE1192),IF($DG1192="",$AL1192,$DG1192),IF($DI1192="",$AN1192,$DI1192)))</f>
        <v/>
      </c>
      <c r="AT1192" s="86" t="str">
        <f t="shared" si="216"/>
        <v/>
      </c>
      <c r="AU1192" s="86" t="str">
        <f t="shared" si="217"/>
        <v/>
      </c>
      <c r="AV1192" s="86" t="str">
        <f t="shared" si="218"/>
        <v/>
      </c>
      <c r="AW1192" s="86" t="str">
        <f t="shared" si="219"/>
        <v/>
      </c>
      <c r="AX1192" s="86" t="str">
        <f t="shared" si="220"/>
        <v/>
      </c>
      <c r="AY1192" s="86" t="str">
        <f>IF(B1192="","",COUNTIFS($B$5:B1192,B1192,$AT$5:AT1192,AT1192))</f>
        <v/>
      </c>
      <c r="AZ1192" s="86" t="str">
        <f>IF(B1192="","",COUNTIFS($B$5:B1192,B1192,$AV$5:AV1192,AV1192))</f>
        <v/>
      </c>
      <c r="BA1192" s="86" t="str">
        <f t="shared" si="221"/>
        <v/>
      </c>
      <c r="BB1192" s="86" t="str">
        <f t="shared" si="222"/>
        <v/>
      </c>
      <c r="BC1192" s="86">
        <f t="shared" si="223"/>
        <v>0</v>
      </c>
      <c r="BD1192" s="40" t="str">
        <f t="shared" si="224"/>
        <v/>
      </c>
      <c r="BE1192" s="11" t="str">
        <f>IF($F1192="","","REV"&amp;COUNTIF($F$5:F1192,$F1192))</f>
        <v/>
      </c>
      <c r="BF1192" s="23"/>
      <c r="BG1192" s="23"/>
      <c r="BH1192" s="40" t="str">
        <f t="shared" si="225"/>
        <v/>
      </c>
      <c r="BI1192" s="40" t="str">
        <f t="shared" si="226"/>
        <v/>
      </c>
      <c r="BJ1192" s="88"/>
      <c r="BK1192" s="88"/>
      <c r="BL1192" s="88"/>
      <c r="BM1192" s="88"/>
      <c r="BN1192" s="88"/>
      <c r="BO1192" s="88"/>
      <c r="BP1192" s="88"/>
      <c r="BQ1192" s="88"/>
      <c r="BR1192" s="88"/>
      <c r="BS1192" s="88"/>
      <c r="BT1192" s="88"/>
      <c r="BU1192" s="88"/>
      <c r="BV1192" s="88"/>
      <c r="BW1192" s="88"/>
      <c r="BX1192" s="88"/>
      <c r="BY1192" s="88"/>
      <c r="BZ1192" s="88"/>
      <c r="CA1192" s="40" t="str">
        <f t="shared" si="227"/>
        <v/>
      </c>
      <c r="CC1192" s="87"/>
      <c r="CD1192" s="88"/>
      <c r="CE1192" s="87"/>
      <c r="CF1192" s="88"/>
      <c r="CG1192" s="87"/>
      <c r="CH1192" s="88"/>
      <c r="CI1192" s="87"/>
      <c r="CJ1192" s="88"/>
      <c r="CK1192" s="87"/>
      <c r="CL1192" s="88"/>
      <c r="CM1192" s="87"/>
      <c r="CN1192" s="88"/>
      <c r="CO1192" s="87"/>
      <c r="CP1192" s="88"/>
      <c r="CQ1192" s="87"/>
      <c r="CR1192" s="88"/>
      <c r="CS1192" s="87"/>
      <c r="CT1192" s="88"/>
      <c r="CU1192" s="87"/>
      <c r="CV1192" s="88"/>
      <c r="CW1192" s="87"/>
      <c r="CX1192" s="88"/>
      <c r="CY1192" s="87"/>
      <c r="CZ1192" s="88"/>
      <c r="DA1192" s="87"/>
      <c r="DB1192" s="88"/>
      <c r="DC1192" s="87"/>
      <c r="DD1192" s="88"/>
      <c r="DE1192" s="87"/>
      <c r="DF1192" s="88"/>
      <c r="DG1192" s="87"/>
      <c r="DH1192" s="88"/>
      <c r="DI1192" s="87"/>
      <c r="DJ1192" s="88"/>
      <c r="DK1192" s="23" t="str">
        <f>IF($F1192="","",IF(OR(AND($CC1192&lt;&gt;"",$CC1192&lt;&gt;$H1192),AND($CE1192&lt;&gt;"",$CE1192&lt;&gt;$J1192),AND($CG1192&lt;&gt;"",$CG1192&lt;&gt;$L1192),AND($CI1192&lt;&gt;"",$CI1192&lt;&gt;$N1192),AND($CK1192&lt;&gt;"",$CK1192&lt;&gt;$P1192),AND($CM1192&lt;&gt;"",$CM1192&lt;&gt;$R1192),AND($CO1192&lt;&gt;"",$CO1192&lt;&gt;$T1192),AND($CQ1192&lt;&gt;"",$CQ1192&lt;&gt;$V1192),AND($CS1192&lt;&gt;"",$CS1192&lt;&gt;$X1192),AND($CU1192&lt;&gt;"",$CU1192&lt;&gt;$Z1192),AND($CW1192&lt;&gt;"",$CW1192&lt;&gt;$AB1192),AND($CY1192&lt;&gt;"",$CY1192&lt;&gt;$AD1192),AND($DA1192&lt;&gt;"",$DA1192&lt;&gt;$AF1192),AND($DC1192&lt;&gt;"",$DC1192&lt;&gt;$AH1192),AND($DE1192&lt;&gt;"",$DE1192&lt;&gt;$AJ1192),AND($DG1192&lt;&gt;"",$DG1192&lt;&gt;$AL1192),AND($DI1192&lt;&gt;"",$DI1192&lt;&gt;$AN1192)),"Score changed",IF(OR(AND($CD1192&lt;&gt;"",$CD1192&lt;&gt;$I1192),AND($CF1192&lt;&gt;"",$CF1192&lt;&gt;$K1192),AND($CH1192&lt;&gt;"",$CH1192&lt;&gt;$M1192),AND($CJ1192&lt;&gt;"",$CJ1192&lt;&gt;$O1192),AND($CL1192&lt;&gt;"",$CL1192&lt;&gt;$Q1192),AND($CN1192&lt;&gt;"",$CN1192&lt;&gt;$S1192),AND($CP1192&lt;&gt;"",$CP1192&lt;&gt;$U1192),AND($CR1192&lt;&gt;"",$CR1192&lt;&gt;$W1192),AND($CT1192&lt;&gt;"",$CT1192&lt;&gt;$Y1192),AND($CV1192&lt;&gt;"",$CV1192&lt;&gt;$AA1192),AND($CX1192&lt;&gt;"",$CX1192&lt;&gt;$AC1192),AND($CZ1192&lt;&gt;"",$CZ1192&lt;&gt;$AE1192),AND($DB1192&lt;&gt;"",$DB1192&lt;&gt;$AG1192),AND($DD1192&lt;&gt;"",$DD1192&lt;&gt;$AI1192),AND($DF1192&lt;&gt;"",$DF1192&lt;&gt;$AK1192),AND($DH1192&lt;&gt;"",$DH1192&lt;&gt;$AM1192),AND($DJ1192&lt;&gt;"",$DJ1192&lt;&gt;$AO1192)),"Rewrite only","No change entered")))</f>
        <v/>
      </c>
    </row>
    <row r="1193" spans="1:115" ht="14.25" customHeight="1">
      <c r="A1193" s="86" t="str">
        <f>IF($F1193="","",IFERROR(INDEX([1]Raw_Data!$A:$A,MATCH($F1193,[1]Raw_Data!$F:$F,0)),""))</f>
        <v/>
      </c>
      <c r="B1193" s="86" t="str">
        <f>IF($F1193="","",IFERROR(INDEX([1]Raw_Data!$B:$B,MATCH($F1193,[1]Raw_Data!$F:$F,0)),""))</f>
        <v/>
      </c>
      <c r="C1193" s="86" t="str">
        <f>IF($F1193="","",IFERROR(INDEX([1]Raw_Data!$C:$C,MATCH($F1193,[1]Raw_Data!$F:$F,0)),""))</f>
        <v/>
      </c>
      <c r="D1193" s="86" t="str">
        <f>IF($F1193="","",IFERROR(INDEX([1]Raw_Data!$D:$D,MATCH($F1193,[1]Raw_Data!$F:$F,0)),""))</f>
        <v/>
      </c>
      <c r="E1193" s="86" t="str">
        <f>IF($F1193="","",IFERROR(INDEX([1]Raw_Data!$E:$E,MATCH($F1193,[1]Raw_Data!$F:$F,0)),""))</f>
        <v/>
      </c>
      <c r="F1193" s="87"/>
      <c r="G1193" s="86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>IF($F1193="","",SUM(IF($CC1193="",$H1193,$CC1193),IF($CE1193="",$J1193,$CE1193),IF($CG1193="",$L1193,$CG1193),IF($CI1193="",$N1193,$CI1193),IF($CK1193="",$P1193,$CK1193),IF($CM1193="",$R1193,$CM1193),IF($CO1193="",$T1193,$CO1193),IF($CQ1193="",$V1193,$CQ1193),IF($CS1193="",$X1193,$CS1193),IF($CU1193="",$Z1193,$CU1193),IF($CW1193="",$AB1193,$CW1193),IF($CY1193="",$AD1193,$CY1193),IF($DA1193="",$AF1193,$DA1193),IF($DC1193="",$AH1193,$DC1193),IF($DE1193="",$AJ1193,$DE1193),IF($DG1193="",$AL1193,$DG1193),IF($DI1193="",$AN1193,$DI1193)))</f>
        <v/>
      </c>
      <c r="AT1193" s="86" t="str">
        <f t="shared" si="216"/>
        <v/>
      </c>
      <c r="AU1193" s="86" t="str">
        <f t="shared" si="217"/>
        <v/>
      </c>
      <c r="AV1193" s="86" t="str">
        <f t="shared" si="218"/>
        <v/>
      </c>
      <c r="AW1193" s="86" t="str">
        <f t="shared" si="219"/>
        <v/>
      </c>
      <c r="AX1193" s="86" t="str">
        <f t="shared" si="220"/>
        <v/>
      </c>
      <c r="AY1193" s="86" t="str">
        <f>IF(B1193="","",COUNTIFS($B$5:B1193,B1193,$AT$5:AT1193,AT1193))</f>
        <v/>
      </c>
      <c r="AZ1193" s="86" t="str">
        <f>IF(B1193="","",COUNTIFS($B$5:B1193,B1193,$AV$5:AV1193,AV1193))</f>
        <v/>
      </c>
      <c r="BA1193" s="86" t="str">
        <f t="shared" si="221"/>
        <v/>
      </c>
      <c r="BB1193" s="86" t="str">
        <f t="shared" si="222"/>
        <v/>
      </c>
      <c r="BC1193" s="86">
        <f t="shared" si="223"/>
        <v>0</v>
      </c>
      <c r="BD1193" s="40" t="str">
        <f t="shared" si="224"/>
        <v/>
      </c>
      <c r="BE1193" s="11" t="str">
        <f>IF($F1193="","","REV"&amp;COUNTIF($F$5:F1193,$F1193))</f>
        <v/>
      </c>
      <c r="BF1193" s="23"/>
      <c r="BG1193" s="23"/>
      <c r="BH1193" s="40" t="str">
        <f t="shared" si="225"/>
        <v/>
      </c>
      <c r="BI1193" s="40" t="str">
        <f t="shared" si="226"/>
        <v/>
      </c>
      <c r="BJ1193" s="88"/>
      <c r="BK1193" s="88"/>
      <c r="BL1193" s="88"/>
      <c r="BM1193" s="88"/>
      <c r="BN1193" s="88"/>
      <c r="BO1193" s="88"/>
      <c r="BP1193" s="88"/>
      <c r="BQ1193" s="88"/>
      <c r="BR1193" s="88"/>
      <c r="BS1193" s="88"/>
      <c r="BT1193" s="88"/>
      <c r="BU1193" s="88"/>
      <c r="BV1193" s="88"/>
      <c r="BW1193" s="88"/>
      <c r="BX1193" s="88"/>
      <c r="BY1193" s="88"/>
      <c r="BZ1193" s="88"/>
      <c r="CA1193" s="40" t="str">
        <f t="shared" si="227"/>
        <v/>
      </c>
      <c r="CC1193" s="87"/>
      <c r="CD1193" s="88"/>
      <c r="CE1193" s="87"/>
      <c r="CF1193" s="88"/>
      <c r="CG1193" s="87"/>
      <c r="CH1193" s="88"/>
      <c r="CI1193" s="87"/>
      <c r="CJ1193" s="88"/>
      <c r="CK1193" s="87"/>
      <c r="CL1193" s="88"/>
      <c r="CM1193" s="87"/>
      <c r="CN1193" s="88"/>
      <c r="CO1193" s="87"/>
      <c r="CP1193" s="88"/>
      <c r="CQ1193" s="87"/>
      <c r="CR1193" s="88"/>
      <c r="CS1193" s="87"/>
      <c r="CT1193" s="88"/>
      <c r="CU1193" s="87"/>
      <c r="CV1193" s="88"/>
      <c r="CW1193" s="87"/>
      <c r="CX1193" s="88"/>
      <c r="CY1193" s="87"/>
      <c r="CZ1193" s="88"/>
      <c r="DA1193" s="87"/>
      <c r="DB1193" s="88"/>
      <c r="DC1193" s="87"/>
      <c r="DD1193" s="88"/>
      <c r="DE1193" s="87"/>
      <c r="DF1193" s="88"/>
      <c r="DG1193" s="87"/>
      <c r="DH1193" s="88"/>
      <c r="DI1193" s="87"/>
      <c r="DJ1193" s="88"/>
      <c r="DK1193" s="23" t="str">
        <f>IF($F1193="","",IF(OR(AND($CC1193&lt;&gt;"",$CC1193&lt;&gt;$H1193),AND($CE1193&lt;&gt;"",$CE1193&lt;&gt;$J1193),AND($CG1193&lt;&gt;"",$CG1193&lt;&gt;$L1193),AND($CI1193&lt;&gt;"",$CI1193&lt;&gt;$N1193),AND($CK1193&lt;&gt;"",$CK1193&lt;&gt;$P1193),AND($CM1193&lt;&gt;"",$CM1193&lt;&gt;$R1193),AND($CO1193&lt;&gt;"",$CO1193&lt;&gt;$T1193),AND($CQ1193&lt;&gt;"",$CQ1193&lt;&gt;$V1193),AND($CS1193&lt;&gt;"",$CS1193&lt;&gt;$X1193),AND($CU1193&lt;&gt;"",$CU1193&lt;&gt;$Z1193),AND($CW1193&lt;&gt;"",$CW1193&lt;&gt;$AB1193),AND($CY1193&lt;&gt;"",$CY1193&lt;&gt;$AD1193),AND($DA1193&lt;&gt;"",$DA1193&lt;&gt;$AF1193),AND($DC1193&lt;&gt;"",$DC1193&lt;&gt;$AH1193),AND($DE1193&lt;&gt;"",$DE1193&lt;&gt;$AJ1193),AND($DG1193&lt;&gt;"",$DG1193&lt;&gt;$AL1193),AND($DI1193&lt;&gt;"",$DI1193&lt;&gt;$AN1193)),"Score changed",IF(OR(AND($CD1193&lt;&gt;"",$CD1193&lt;&gt;$I1193),AND($CF1193&lt;&gt;"",$CF1193&lt;&gt;$K1193),AND($CH1193&lt;&gt;"",$CH1193&lt;&gt;$M1193),AND($CJ1193&lt;&gt;"",$CJ1193&lt;&gt;$O1193),AND($CL1193&lt;&gt;"",$CL1193&lt;&gt;$Q1193),AND($CN1193&lt;&gt;"",$CN1193&lt;&gt;$S1193),AND($CP1193&lt;&gt;"",$CP1193&lt;&gt;$U1193),AND($CR1193&lt;&gt;"",$CR1193&lt;&gt;$W1193),AND($CT1193&lt;&gt;"",$CT1193&lt;&gt;$Y1193),AND($CV1193&lt;&gt;"",$CV1193&lt;&gt;$AA1193),AND($CX1193&lt;&gt;"",$CX1193&lt;&gt;$AC1193),AND($CZ1193&lt;&gt;"",$CZ1193&lt;&gt;$AE1193),AND($DB1193&lt;&gt;"",$DB1193&lt;&gt;$AG1193),AND($DD1193&lt;&gt;"",$DD1193&lt;&gt;$AI1193),AND($DF1193&lt;&gt;"",$DF1193&lt;&gt;$AK1193),AND($DH1193&lt;&gt;"",$DH1193&lt;&gt;$AM1193),AND($DJ1193&lt;&gt;"",$DJ1193&lt;&gt;$AO1193)),"Rewrite only","No change entered")))</f>
        <v/>
      </c>
    </row>
    <row r="1194" spans="1:115" ht="14.25" customHeight="1">
      <c r="A1194" s="86" t="str">
        <f>IF($F1194="","",IFERROR(INDEX([1]Raw_Data!$A:$A,MATCH($F1194,[1]Raw_Data!$F:$F,0)),""))</f>
        <v/>
      </c>
      <c r="B1194" s="86" t="str">
        <f>IF($F1194="","",IFERROR(INDEX([1]Raw_Data!$B:$B,MATCH($F1194,[1]Raw_Data!$F:$F,0)),""))</f>
        <v/>
      </c>
      <c r="C1194" s="86" t="str">
        <f>IF($F1194="","",IFERROR(INDEX([1]Raw_Data!$C:$C,MATCH($F1194,[1]Raw_Data!$F:$F,0)),""))</f>
        <v/>
      </c>
      <c r="D1194" s="86" t="str">
        <f>IF($F1194="","",IFERROR(INDEX([1]Raw_Data!$D:$D,MATCH($F1194,[1]Raw_Data!$F:$F,0)),""))</f>
        <v/>
      </c>
      <c r="E1194" s="86" t="str">
        <f>IF($F1194="","",IFERROR(INDEX([1]Raw_Data!$E:$E,MATCH($F1194,[1]Raw_Data!$F:$F,0)),""))</f>
        <v/>
      </c>
      <c r="F1194" s="87"/>
      <c r="G1194" s="86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>IF($F1194="","",SUM(IF($CC1194="",$H1194,$CC1194),IF($CE1194="",$J1194,$CE1194),IF($CG1194="",$L1194,$CG1194),IF($CI1194="",$N1194,$CI1194),IF($CK1194="",$P1194,$CK1194),IF($CM1194="",$R1194,$CM1194),IF($CO1194="",$T1194,$CO1194),IF($CQ1194="",$V1194,$CQ1194),IF($CS1194="",$X1194,$CS1194),IF($CU1194="",$Z1194,$CU1194),IF($CW1194="",$AB1194,$CW1194),IF($CY1194="",$AD1194,$CY1194),IF($DA1194="",$AF1194,$DA1194),IF($DC1194="",$AH1194,$DC1194),IF($DE1194="",$AJ1194,$DE1194),IF($DG1194="",$AL1194,$DG1194),IF($DI1194="",$AN1194,$DI1194)))</f>
        <v/>
      </c>
      <c r="AT1194" s="86" t="str">
        <f t="shared" si="216"/>
        <v/>
      </c>
      <c r="AU1194" s="86" t="str">
        <f t="shared" si="217"/>
        <v/>
      </c>
      <c r="AV1194" s="86" t="str">
        <f t="shared" si="218"/>
        <v/>
      </c>
      <c r="AW1194" s="86" t="str">
        <f t="shared" si="219"/>
        <v/>
      </c>
      <c r="AX1194" s="86" t="str">
        <f t="shared" si="220"/>
        <v/>
      </c>
      <c r="AY1194" s="86" t="str">
        <f>IF(B1194="","",COUNTIFS($B$5:B1194,B1194,$AT$5:AT1194,AT1194))</f>
        <v/>
      </c>
      <c r="AZ1194" s="86" t="str">
        <f>IF(B1194="","",COUNTIFS($B$5:B1194,B1194,$AV$5:AV1194,AV1194))</f>
        <v/>
      </c>
      <c r="BA1194" s="86" t="str">
        <f t="shared" si="221"/>
        <v/>
      </c>
      <c r="BB1194" s="86" t="str">
        <f t="shared" si="222"/>
        <v/>
      </c>
      <c r="BC1194" s="86">
        <f t="shared" si="223"/>
        <v>0</v>
      </c>
      <c r="BD1194" s="40" t="str">
        <f t="shared" si="224"/>
        <v/>
      </c>
      <c r="BE1194" s="11" t="str">
        <f>IF($F1194="","","REV"&amp;COUNTIF($F$5:F1194,$F1194))</f>
        <v/>
      </c>
      <c r="BF1194" s="23"/>
      <c r="BG1194" s="23"/>
      <c r="BH1194" s="40" t="str">
        <f t="shared" si="225"/>
        <v/>
      </c>
      <c r="BI1194" s="40" t="str">
        <f t="shared" si="226"/>
        <v/>
      </c>
      <c r="BJ1194" s="88"/>
      <c r="BK1194" s="88"/>
      <c r="BL1194" s="88"/>
      <c r="BM1194" s="88"/>
      <c r="BN1194" s="88"/>
      <c r="BO1194" s="88"/>
      <c r="BP1194" s="88"/>
      <c r="BQ1194" s="88"/>
      <c r="BR1194" s="88"/>
      <c r="BS1194" s="88"/>
      <c r="BT1194" s="88"/>
      <c r="BU1194" s="88"/>
      <c r="BV1194" s="88"/>
      <c r="BW1194" s="88"/>
      <c r="BX1194" s="88"/>
      <c r="BY1194" s="88"/>
      <c r="BZ1194" s="88"/>
      <c r="CA1194" s="40" t="str">
        <f t="shared" si="227"/>
        <v/>
      </c>
      <c r="CC1194" s="87"/>
      <c r="CD1194" s="88"/>
      <c r="CE1194" s="87"/>
      <c r="CF1194" s="88"/>
      <c r="CG1194" s="87"/>
      <c r="CH1194" s="88"/>
      <c r="CI1194" s="87"/>
      <c r="CJ1194" s="88"/>
      <c r="CK1194" s="87"/>
      <c r="CL1194" s="88"/>
      <c r="CM1194" s="87"/>
      <c r="CN1194" s="88"/>
      <c r="CO1194" s="87"/>
      <c r="CP1194" s="88"/>
      <c r="CQ1194" s="87"/>
      <c r="CR1194" s="88"/>
      <c r="CS1194" s="87"/>
      <c r="CT1194" s="88"/>
      <c r="CU1194" s="87"/>
      <c r="CV1194" s="88"/>
      <c r="CW1194" s="87"/>
      <c r="CX1194" s="88"/>
      <c r="CY1194" s="87"/>
      <c r="CZ1194" s="88"/>
      <c r="DA1194" s="87"/>
      <c r="DB1194" s="88"/>
      <c r="DC1194" s="87"/>
      <c r="DD1194" s="88"/>
      <c r="DE1194" s="87"/>
      <c r="DF1194" s="88"/>
      <c r="DG1194" s="87"/>
      <c r="DH1194" s="88"/>
      <c r="DI1194" s="87"/>
      <c r="DJ1194" s="88"/>
      <c r="DK1194" s="23" t="str">
        <f>IF($F1194="","",IF(OR(AND($CC1194&lt;&gt;"",$CC1194&lt;&gt;$H1194),AND($CE1194&lt;&gt;"",$CE1194&lt;&gt;$J1194),AND($CG1194&lt;&gt;"",$CG1194&lt;&gt;$L1194),AND($CI1194&lt;&gt;"",$CI1194&lt;&gt;$N1194),AND($CK1194&lt;&gt;"",$CK1194&lt;&gt;$P1194),AND($CM1194&lt;&gt;"",$CM1194&lt;&gt;$R1194),AND($CO1194&lt;&gt;"",$CO1194&lt;&gt;$T1194),AND($CQ1194&lt;&gt;"",$CQ1194&lt;&gt;$V1194),AND($CS1194&lt;&gt;"",$CS1194&lt;&gt;$X1194),AND($CU1194&lt;&gt;"",$CU1194&lt;&gt;$Z1194),AND($CW1194&lt;&gt;"",$CW1194&lt;&gt;$AB1194),AND($CY1194&lt;&gt;"",$CY1194&lt;&gt;$AD1194),AND($DA1194&lt;&gt;"",$DA1194&lt;&gt;$AF1194),AND($DC1194&lt;&gt;"",$DC1194&lt;&gt;$AH1194),AND($DE1194&lt;&gt;"",$DE1194&lt;&gt;$AJ1194),AND($DG1194&lt;&gt;"",$DG1194&lt;&gt;$AL1194),AND($DI1194&lt;&gt;"",$DI1194&lt;&gt;$AN1194)),"Score changed",IF(OR(AND($CD1194&lt;&gt;"",$CD1194&lt;&gt;$I1194),AND($CF1194&lt;&gt;"",$CF1194&lt;&gt;$K1194),AND($CH1194&lt;&gt;"",$CH1194&lt;&gt;$M1194),AND($CJ1194&lt;&gt;"",$CJ1194&lt;&gt;$O1194),AND($CL1194&lt;&gt;"",$CL1194&lt;&gt;$Q1194),AND($CN1194&lt;&gt;"",$CN1194&lt;&gt;$S1194),AND($CP1194&lt;&gt;"",$CP1194&lt;&gt;$U1194),AND($CR1194&lt;&gt;"",$CR1194&lt;&gt;$W1194),AND($CT1194&lt;&gt;"",$CT1194&lt;&gt;$Y1194),AND($CV1194&lt;&gt;"",$CV1194&lt;&gt;$AA1194),AND($CX1194&lt;&gt;"",$CX1194&lt;&gt;$AC1194),AND($CZ1194&lt;&gt;"",$CZ1194&lt;&gt;$AE1194),AND($DB1194&lt;&gt;"",$DB1194&lt;&gt;$AG1194),AND($DD1194&lt;&gt;"",$DD1194&lt;&gt;$AI1194),AND($DF1194&lt;&gt;"",$DF1194&lt;&gt;$AK1194),AND($DH1194&lt;&gt;"",$DH1194&lt;&gt;$AM1194),AND($DJ1194&lt;&gt;"",$DJ1194&lt;&gt;$AO1194)),"Rewrite only","No change entered")))</f>
        <v/>
      </c>
    </row>
    <row r="1195" spans="1:115" ht="14.25" customHeight="1">
      <c r="A1195" s="86" t="str">
        <f>IF($F1195="","",IFERROR(INDEX([1]Raw_Data!$A:$A,MATCH($F1195,[1]Raw_Data!$F:$F,0)),""))</f>
        <v/>
      </c>
      <c r="B1195" s="86" t="str">
        <f>IF($F1195="","",IFERROR(INDEX([1]Raw_Data!$B:$B,MATCH($F1195,[1]Raw_Data!$F:$F,0)),""))</f>
        <v/>
      </c>
      <c r="C1195" s="86" t="str">
        <f>IF($F1195="","",IFERROR(INDEX([1]Raw_Data!$C:$C,MATCH($F1195,[1]Raw_Data!$F:$F,0)),""))</f>
        <v/>
      </c>
      <c r="D1195" s="86" t="str">
        <f>IF($F1195="","",IFERROR(INDEX([1]Raw_Data!$D:$D,MATCH($F1195,[1]Raw_Data!$F:$F,0)),""))</f>
        <v/>
      </c>
      <c r="E1195" s="86" t="str">
        <f>IF($F1195="","",IFERROR(INDEX([1]Raw_Data!$E:$E,MATCH($F1195,[1]Raw_Data!$F:$F,0)),""))</f>
        <v/>
      </c>
      <c r="F1195" s="87"/>
      <c r="G1195" s="86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>IF($F1195="","",SUM(IF($CC1195="",$H1195,$CC1195),IF($CE1195="",$J1195,$CE1195),IF($CG1195="",$L1195,$CG1195),IF($CI1195="",$N1195,$CI1195),IF($CK1195="",$P1195,$CK1195),IF($CM1195="",$R1195,$CM1195),IF($CO1195="",$T1195,$CO1195),IF($CQ1195="",$V1195,$CQ1195),IF($CS1195="",$X1195,$CS1195),IF($CU1195="",$Z1195,$CU1195),IF($CW1195="",$AB1195,$CW1195),IF($CY1195="",$AD1195,$CY1195),IF($DA1195="",$AF1195,$DA1195),IF($DC1195="",$AH1195,$DC1195),IF($DE1195="",$AJ1195,$DE1195),IF($DG1195="",$AL1195,$DG1195),IF($DI1195="",$AN1195,$DI1195)))</f>
        <v/>
      </c>
      <c r="AT1195" s="86" t="str">
        <f t="shared" si="216"/>
        <v/>
      </c>
      <c r="AU1195" s="86" t="str">
        <f t="shared" si="217"/>
        <v/>
      </c>
      <c r="AV1195" s="86" t="str">
        <f t="shared" si="218"/>
        <v/>
      </c>
      <c r="AW1195" s="86" t="str">
        <f t="shared" si="219"/>
        <v/>
      </c>
      <c r="AX1195" s="86" t="str">
        <f t="shared" si="220"/>
        <v/>
      </c>
      <c r="AY1195" s="86" t="str">
        <f>IF(B1195="","",COUNTIFS($B$5:B1195,B1195,$AT$5:AT1195,AT1195))</f>
        <v/>
      </c>
      <c r="AZ1195" s="86" t="str">
        <f>IF(B1195="","",COUNTIFS($B$5:B1195,B1195,$AV$5:AV1195,AV1195))</f>
        <v/>
      </c>
      <c r="BA1195" s="86" t="str">
        <f t="shared" si="221"/>
        <v/>
      </c>
      <c r="BB1195" s="86" t="str">
        <f t="shared" si="222"/>
        <v/>
      </c>
      <c r="BC1195" s="86">
        <f t="shared" si="223"/>
        <v>0</v>
      </c>
      <c r="BD1195" s="40" t="str">
        <f t="shared" si="224"/>
        <v/>
      </c>
      <c r="BE1195" s="11" t="str">
        <f>IF($F1195="","","REV"&amp;COUNTIF($F$5:F1195,$F1195))</f>
        <v/>
      </c>
      <c r="BF1195" s="23"/>
      <c r="BG1195" s="23"/>
      <c r="BH1195" s="40" t="str">
        <f t="shared" si="225"/>
        <v/>
      </c>
      <c r="BI1195" s="40" t="str">
        <f t="shared" si="226"/>
        <v/>
      </c>
      <c r="BJ1195" s="88"/>
      <c r="BK1195" s="88"/>
      <c r="BL1195" s="88"/>
      <c r="BM1195" s="88"/>
      <c r="BN1195" s="88"/>
      <c r="BO1195" s="88"/>
      <c r="BP1195" s="88"/>
      <c r="BQ1195" s="88"/>
      <c r="BR1195" s="88"/>
      <c r="BS1195" s="88"/>
      <c r="BT1195" s="88"/>
      <c r="BU1195" s="88"/>
      <c r="BV1195" s="88"/>
      <c r="BW1195" s="88"/>
      <c r="BX1195" s="88"/>
      <c r="BY1195" s="88"/>
      <c r="BZ1195" s="88"/>
      <c r="CA1195" s="40" t="str">
        <f t="shared" si="227"/>
        <v/>
      </c>
      <c r="CC1195" s="87"/>
      <c r="CD1195" s="88"/>
      <c r="CE1195" s="87"/>
      <c r="CF1195" s="88"/>
      <c r="CG1195" s="87"/>
      <c r="CH1195" s="88"/>
      <c r="CI1195" s="87"/>
      <c r="CJ1195" s="88"/>
      <c r="CK1195" s="87"/>
      <c r="CL1195" s="88"/>
      <c r="CM1195" s="87"/>
      <c r="CN1195" s="88"/>
      <c r="CO1195" s="87"/>
      <c r="CP1195" s="88"/>
      <c r="CQ1195" s="87"/>
      <c r="CR1195" s="88"/>
      <c r="CS1195" s="87"/>
      <c r="CT1195" s="88"/>
      <c r="CU1195" s="87"/>
      <c r="CV1195" s="88"/>
      <c r="CW1195" s="87"/>
      <c r="CX1195" s="88"/>
      <c r="CY1195" s="87"/>
      <c r="CZ1195" s="88"/>
      <c r="DA1195" s="87"/>
      <c r="DB1195" s="88"/>
      <c r="DC1195" s="87"/>
      <c r="DD1195" s="88"/>
      <c r="DE1195" s="87"/>
      <c r="DF1195" s="88"/>
      <c r="DG1195" s="87"/>
      <c r="DH1195" s="88"/>
      <c r="DI1195" s="87"/>
      <c r="DJ1195" s="88"/>
      <c r="DK1195" s="23" t="str">
        <f>IF($F1195="","",IF(OR(AND($CC1195&lt;&gt;"",$CC1195&lt;&gt;$H1195),AND($CE1195&lt;&gt;"",$CE1195&lt;&gt;$J1195),AND($CG1195&lt;&gt;"",$CG1195&lt;&gt;$L1195),AND($CI1195&lt;&gt;"",$CI1195&lt;&gt;$N1195),AND($CK1195&lt;&gt;"",$CK1195&lt;&gt;$P1195),AND($CM1195&lt;&gt;"",$CM1195&lt;&gt;$R1195),AND($CO1195&lt;&gt;"",$CO1195&lt;&gt;$T1195),AND($CQ1195&lt;&gt;"",$CQ1195&lt;&gt;$V1195),AND($CS1195&lt;&gt;"",$CS1195&lt;&gt;$X1195),AND($CU1195&lt;&gt;"",$CU1195&lt;&gt;$Z1195),AND($CW1195&lt;&gt;"",$CW1195&lt;&gt;$AB1195),AND($CY1195&lt;&gt;"",$CY1195&lt;&gt;$AD1195),AND($DA1195&lt;&gt;"",$DA1195&lt;&gt;$AF1195),AND($DC1195&lt;&gt;"",$DC1195&lt;&gt;$AH1195),AND($DE1195&lt;&gt;"",$DE1195&lt;&gt;$AJ1195),AND($DG1195&lt;&gt;"",$DG1195&lt;&gt;$AL1195),AND($DI1195&lt;&gt;"",$DI1195&lt;&gt;$AN1195)),"Score changed",IF(OR(AND($CD1195&lt;&gt;"",$CD1195&lt;&gt;$I1195),AND($CF1195&lt;&gt;"",$CF1195&lt;&gt;$K1195),AND($CH1195&lt;&gt;"",$CH1195&lt;&gt;$M1195),AND($CJ1195&lt;&gt;"",$CJ1195&lt;&gt;$O1195),AND($CL1195&lt;&gt;"",$CL1195&lt;&gt;$Q1195),AND($CN1195&lt;&gt;"",$CN1195&lt;&gt;$S1195),AND($CP1195&lt;&gt;"",$CP1195&lt;&gt;$U1195),AND($CR1195&lt;&gt;"",$CR1195&lt;&gt;$W1195),AND($CT1195&lt;&gt;"",$CT1195&lt;&gt;$Y1195),AND($CV1195&lt;&gt;"",$CV1195&lt;&gt;$AA1195),AND($CX1195&lt;&gt;"",$CX1195&lt;&gt;$AC1195),AND($CZ1195&lt;&gt;"",$CZ1195&lt;&gt;$AE1195),AND($DB1195&lt;&gt;"",$DB1195&lt;&gt;$AG1195),AND($DD1195&lt;&gt;"",$DD1195&lt;&gt;$AI1195),AND($DF1195&lt;&gt;"",$DF1195&lt;&gt;$AK1195),AND($DH1195&lt;&gt;"",$DH1195&lt;&gt;$AM1195),AND($DJ1195&lt;&gt;"",$DJ1195&lt;&gt;$AO1195)),"Rewrite only","No change entered")))</f>
        <v/>
      </c>
    </row>
    <row r="1196" spans="1:115" ht="14.25" customHeight="1">
      <c r="A1196" s="86" t="str">
        <f>IF($F1196="","",IFERROR(INDEX([1]Raw_Data!$A:$A,MATCH($F1196,[1]Raw_Data!$F:$F,0)),""))</f>
        <v/>
      </c>
      <c r="B1196" s="86" t="str">
        <f>IF($F1196="","",IFERROR(INDEX([1]Raw_Data!$B:$B,MATCH($F1196,[1]Raw_Data!$F:$F,0)),""))</f>
        <v/>
      </c>
      <c r="C1196" s="86" t="str">
        <f>IF($F1196="","",IFERROR(INDEX([1]Raw_Data!$C:$C,MATCH($F1196,[1]Raw_Data!$F:$F,0)),""))</f>
        <v/>
      </c>
      <c r="D1196" s="86" t="str">
        <f>IF($F1196="","",IFERROR(INDEX([1]Raw_Data!$D:$D,MATCH($F1196,[1]Raw_Data!$F:$F,0)),""))</f>
        <v/>
      </c>
      <c r="E1196" s="86" t="str">
        <f>IF($F1196="","",IFERROR(INDEX([1]Raw_Data!$E:$E,MATCH($F1196,[1]Raw_Data!$F:$F,0)),""))</f>
        <v/>
      </c>
      <c r="F1196" s="87"/>
      <c r="G1196" s="86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>IF($F1196="","",SUM(IF($CC1196="",$H1196,$CC1196),IF($CE1196="",$J1196,$CE1196),IF($CG1196="",$L1196,$CG1196),IF($CI1196="",$N1196,$CI1196),IF($CK1196="",$P1196,$CK1196),IF($CM1196="",$R1196,$CM1196),IF($CO1196="",$T1196,$CO1196),IF($CQ1196="",$V1196,$CQ1196),IF($CS1196="",$X1196,$CS1196),IF($CU1196="",$Z1196,$CU1196),IF($CW1196="",$AB1196,$CW1196),IF($CY1196="",$AD1196,$CY1196),IF($DA1196="",$AF1196,$DA1196),IF($DC1196="",$AH1196,$DC1196),IF($DE1196="",$AJ1196,$DE1196),IF($DG1196="",$AL1196,$DG1196),IF($DI1196="",$AN1196,$DI1196)))</f>
        <v/>
      </c>
      <c r="AT1196" s="86" t="str">
        <f t="shared" si="216"/>
        <v/>
      </c>
      <c r="AU1196" s="86" t="str">
        <f t="shared" si="217"/>
        <v/>
      </c>
      <c r="AV1196" s="86" t="str">
        <f t="shared" si="218"/>
        <v/>
      </c>
      <c r="AW1196" s="86" t="str">
        <f t="shared" si="219"/>
        <v/>
      </c>
      <c r="AX1196" s="86" t="str">
        <f t="shared" si="220"/>
        <v/>
      </c>
      <c r="AY1196" s="86" t="str">
        <f>IF(B1196="","",COUNTIFS($B$5:B1196,B1196,$AT$5:AT1196,AT1196))</f>
        <v/>
      </c>
      <c r="AZ1196" s="86" t="str">
        <f>IF(B1196="","",COUNTIFS($B$5:B1196,B1196,$AV$5:AV1196,AV1196))</f>
        <v/>
      </c>
      <c r="BA1196" s="86" t="str">
        <f t="shared" si="221"/>
        <v/>
      </c>
      <c r="BB1196" s="86" t="str">
        <f t="shared" si="222"/>
        <v/>
      </c>
      <c r="BC1196" s="86">
        <f t="shared" si="223"/>
        <v>0</v>
      </c>
      <c r="BD1196" s="40" t="str">
        <f t="shared" si="224"/>
        <v/>
      </c>
      <c r="BE1196" s="11" t="str">
        <f>IF($F1196="","","REV"&amp;COUNTIF($F$5:F1196,$F1196))</f>
        <v/>
      </c>
      <c r="BF1196" s="23"/>
      <c r="BG1196" s="23"/>
      <c r="BH1196" s="40" t="str">
        <f t="shared" si="225"/>
        <v/>
      </c>
      <c r="BI1196" s="40" t="str">
        <f t="shared" si="226"/>
        <v/>
      </c>
      <c r="BJ1196" s="88"/>
      <c r="BK1196" s="88"/>
      <c r="BL1196" s="88"/>
      <c r="BM1196" s="88"/>
      <c r="BN1196" s="88"/>
      <c r="BO1196" s="88"/>
      <c r="BP1196" s="88"/>
      <c r="BQ1196" s="88"/>
      <c r="BR1196" s="88"/>
      <c r="BS1196" s="88"/>
      <c r="BT1196" s="88"/>
      <c r="BU1196" s="88"/>
      <c r="BV1196" s="88"/>
      <c r="BW1196" s="88"/>
      <c r="BX1196" s="88"/>
      <c r="BY1196" s="88"/>
      <c r="BZ1196" s="88"/>
      <c r="CA1196" s="40" t="str">
        <f t="shared" si="227"/>
        <v/>
      </c>
      <c r="CC1196" s="87"/>
      <c r="CD1196" s="88"/>
      <c r="CE1196" s="87"/>
      <c r="CF1196" s="88"/>
      <c r="CG1196" s="87"/>
      <c r="CH1196" s="88"/>
      <c r="CI1196" s="87"/>
      <c r="CJ1196" s="88"/>
      <c r="CK1196" s="87"/>
      <c r="CL1196" s="88"/>
      <c r="CM1196" s="87"/>
      <c r="CN1196" s="88"/>
      <c r="CO1196" s="87"/>
      <c r="CP1196" s="88"/>
      <c r="CQ1196" s="87"/>
      <c r="CR1196" s="88"/>
      <c r="CS1196" s="87"/>
      <c r="CT1196" s="88"/>
      <c r="CU1196" s="87"/>
      <c r="CV1196" s="88"/>
      <c r="CW1196" s="87"/>
      <c r="CX1196" s="88"/>
      <c r="CY1196" s="87"/>
      <c r="CZ1196" s="88"/>
      <c r="DA1196" s="87"/>
      <c r="DB1196" s="88"/>
      <c r="DC1196" s="87"/>
      <c r="DD1196" s="88"/>
      <c r="DE1196" s="87"/>
      <c r="DF1196" s="88"/>
      <c r="DG1196" s="87"/>
      <c r="DH1196" s="88"/>
      <c r="DI1196" s="87"/>
      <c r="DJ1196" s="88"/>
      <c r="DK1196" s="23" t="str">
        <f>IF($F1196="","",IF(OR(AND($CC1196&lt;&gt;"",$CC1196&lt;&gt;$H1196),AND($CE1196&lt;&gt;"",$CE1196&lt;&gt;$J1196),AND($CG1196&lt;&gt;"",$CG1196&lt;&gt;$L1196),AND($CI1196&lt;&gt;"",$CI1196&lt;&gt;$N1196),AND($CK1196&lt;&gt;"",$CK1196&lt;&gt;$P1196),AND($CM1196&lt;&gt;"",$CM1196&lt;&gt;$R1196),AND($CO1196&lt;&gt;"",$CO1196&lt;&gt;$T1196),AND($CQ1196&lt;&gt;"",$CQ1196&lt;&gt;$V1196),AND($CS1196&lt;&gt;"",$CS1196&lt;&gt;$X1196),AND($CU1196&lt;&gt;"",$CU1196&lt;&gt;$Z1196),AND($CW1196&lt;&gt;"",$CW1196&lt;&gt;$AB1196),AND($CY1196&lt;&gt;"",$CY1196&lt;&gt;$AD1196),AND($DA1196&lt;&gt;"",$DA1196&lt;&gt;$AF1196),AND($DC1196&lt;&gt;"",$DC1196&lt;&gt;$AH1196),AND($DE1196&lt;&gt;"",$DE1196&lt;&gt;$AJ1196),AND($DG1196&lt;&gt;"",$DG1196&lt;&gt;$AL1196),AND($DI1196&lt;&gt;"",$DI1196&lt;&gt;$AN1196)),"Score changed",IF(OR(AND($CD1196&lt;&gt;"",$CD1196&lt;&gt;$I1196),AND($CF1196&lt;&gt;"",$CF1196&lt;&gt;$K1196),AND($CH1196&lt;&gt;"",$CH1196&lt;&gt;$M1196),AND($CJ1196&lt;&gt;"",$CJ1196&lt;&gt;$O1196),AND($CL1196&lt;&gt;"",$CL1196&lt;&gt;$Q1196),AND($CN1196&lt;&gt;"",$CN1196&lt;&gt;$S1196),AND($CP1196&lt;&gt;"",$CP1196&lt;&gt;$U1196),AND($CR1196&lt;&gt;"",$CR1196&lt;&gt;$W1196),AND($CT1196&lt;&gt;"",$CT1196&lt;&gt;$Y1196),AND($CV1196&lt;&gt;"",$CV1196&lt;&gt;$AA1196),AND($CX1196&lt;&gt;"",$CX1196&lt;&gt;$AC1196),AND($CZ1196&lt;&gt;"",$CZ1196&lt;&gt;$AE1196),AND($DB1196&lt;&gt;"",$DB1196&lt;&gt;$AG1196),AND($DD1196&lt;&gt;"",$DD1196&lt;&gt;$AI1196),AND($DF1196&lt;&gt;"",$DF1196&lt;&gt;$AK1196),AND($DH1196&lt;&gt;"",$DH1196&lt;&gt;$AM1196),AND($DJ1196&lt;&gt;"",$DJ1196&lt;&gt;$AO1196)),"Rewrite only","No change entered")))</f>
        <v/>
      </c>
    </row>
    <row r="1197" spans="1:115" ht="14.25" customHeight="1">
      <c r="A1197" s="86" t="str">
        <f>IF($F1197="","",IFERROR(INDEX([1]Raw_Data!$A:$A,MATCH($F1197,[1]Raw_Data!$F:$F,0)),""))</f>
        <v/>
      </c>
      <c r="B1197" s="86" t="str">
        <f>IF($F1197="","",IFERROR(INDEX([1]Raw_Data!$B:$B,MATCH($F1197,[1]Raw_Data!$F:$F,0)),""))</f>
        <v/>
      </c>
      <c r="C1197" s="86" t="str">
        <f>IF($F1197="","",IFERROR(INDEX([1]Raw_Data!$C:$C,MATCH($F1197,[1]Raw_Data!$F:$F,0)),""))</f>
        <v/>
      </c>
      <c r="D1197" s="86" t="str">
        <f>IF($F1197="","",IFERROR(INDEX([1]Raw_Data!$D:$D,MATCH($F1197,[1]Raw_Data!$F:$F,0)),""))</f>
        <v/>
      </c>
      <c r="E1197" s="86" t="str">
        <f>IF($F1197="","",IFERROR(INDEX([1]Raw_Data!$E:$E,MATCH($F1197,[1]Raw_Data!$F:$F,0)),""))</f>
        <v/>
      </c>
      <c r="F1197" s="87"/>
      <c r="G1197" s="86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>IF($F1197="","",SUM(IF($CC1197="",$H1197,$CC1197),IF($CE1197="",$J1197,$CE1197),IF($CG1197="",$L1197,$CG1197),IF($CI1197="",$N1197,$CI1197),IF($CK1197="",$P1197,$CK1197),IF($CM1197="",$R1197,$CM1197),IF($CO1197="",$T1197,$CO1197),IF($CQ1197="",$V1197,$CQ1197),IF($CS1197="",$X1197,$CS1197),IF($CU1197="",$Z1197,$CU1197),IF($CW1197="",$AB1197,$CW1197),IF($CY1197="",$AD1197,$CY1197),IF($DA1197="",$AF1197,$DA1197),IF($DC1197="",$AH1197,$DC1197),IF($DE1197="",$AJ1197,$DE1197),IF($DG1197="",$AL1197,$DG1197),IF($DI1197="",$AN1197,$DI1197)))</f>
        <v/>
      </c>
      <c r="AT1197" s="86" t="str">
        <f t="shared" si="216"/>
        <v/>
      </c>
      <c r="AU1197" s="86" t="str">
        <f t="shared" si="217"/>
        <v/>
      </c>
      <c r="AV1197" s="86" t="str">
        <f t="shared" si="218"/>
        <v/>
      </c>
      <c r="AW1197" s="86" t="str">
        <f t="shared" si="219"/>
        <v/>
      </c>
      <c r="AX1197" s="86" t="str">
        <f t="shared" si="220"/>
        <v/>
      </c>
      <c r="AY1197" s="86" t="str">
        <f>IF(B1197="","",COUNTIFS($B$5:B1197,B1197,$AT$5:AT1197,AT1197))</f>
        <v/>
      </c>
      <c r="AZ1197" s="86" t="str">
        <f>IF(B1197="","",COUNTIFS($B$5:B1197,B1197,$AV$5:AV1197,AV1197))</f>
        <v/>
      </c>
      <c r="BA1197" s="86" t="str">
        <f t="shared" si="221"/>
        <v/>
      </c>
      <c r="BB1197" s="86" t="str">
        <f t="shared" si="222"/>
        <v/>
      </c>
      <c r="BC1197" s="86">
        <f t="shared" si="223"/>
        <v>0</v>
      </c>
      <c r="BD1197" s="40" t="str">
        <f t="shared" si="224"/>
        <v/>
      </c>
      <c r="BE1197" s="11" t="str">
        <f>IF($F1197="","","REV"&amp;COUNTIF($F$5:F1197,$F1197))</f>
        <v/>
      </c>
      <c r="BF1197" s="23"/>
      <c r="BG1197" s="23"/>
      <c r="BH1197" s="40" t="str">
        <f t="shared" si="225"/>
        <v/>
      </c>
      <c r="BI1197" s="40" t="str">
        <f t="shared" si="226"/>
        <v/>
      </c>
      <c r="BJ1197" s="88"/>
      <c r="BK1197" s="88"/>
      <c r="BL1197" s="88"/>
      <c r="BM1197" s="88"/>
      <c r="BN1197" s="88"/>
      <c r="BO1197" s="88"/>
      <c r="BP1197" s="88"/>
      <c r="BQ1197" s="88"/>
      <c r="BR1197" s="88"/>
      <c r="BS1197" s="88"/>
      <c r="BT1197" s="88"/>
      <c r="BU1197" s="88"/>
      <c r="BV1197" s="88"/>
      <c r="BW1197" s="88"/>
      <c r="BX1197" s="88"/>
      <c r="BY1197" s="88"/>
      <c r="BZ1197" s="88"/>
      <c r="CA1197" s="40" t="str">
        <f t="shared" si="227"/>
        <v/>
      </c>
      <c r="CC1197" s="87"/>
      <c r="CD1197" s="88"/>
      <c r="CE1197" s="87"/>
      <c r="CF1197" s="88"/>
      <c r="CG1197" s="87"/>
      <c r="CH1197" s="88"/>
      <c r="CI1197" s="87"/>
      <c r="CJ1197" s="88"/>
      <c r="CK1197" s="87"/>
      <c r="CL1197" s="88"/>
      <c r="CM1197" s="87"/>
      <c r="CN1197" s="88"/>
      <c r="CO1197" s="87"/>
      <c r="CP1197" s="88"/>
      <c r="CQ1197" s="87"/>
      <c r="CR1197" s="88"/>
      <c r="CS1197" s="87"/>
      <c r="CT1197" s="88"/>
      <c r="CU1197" s="87"/>
      <c r="CV1197" s="88"/>
      <c r="CW1197" s="87"/>
      <c r="CX1197" s="88"/>
      <c r="CY1197" s="87"/>
      <c r="CZ1197" s="88"/>
      <c r="DA1197" s="87"/>
      <c r="DB1197" s="88"/>
      <c r="DC1197" s="87"/>
      <c r="DD1197" s="88"/>
      <c r="DE1197" s="87"/>
      <c r="DF1197" s="88"/>
      <c r="DG1197" s="87"/>
      <c r="DH1197" s="88"/>
      <c r="DI1197" s="87"/>
      <c r="DJ1197" s="88"/>
      <c r="DK1197" s="23" t="str">
        <f>IF($F1197="","",IF(OR(AND($CC1197&lt;&gt;"",$CC1197&lt;&gt;$H1197),AND($CE1197&lt;&gt;"",$CE1197&lt;&gt;$J1197),AND($CG1197&lt;&gt;"",$CG1197&lt;&gt;$L1197),AND($CI1197&lt;&gt;"",$CI1197&lt;&gt;$N1197),AND($CK1197&lt;&gt;"",$CK1197&lt;&gt;$P1197),AND($CM1197&lt;&gt;"",$CM1197&lt;&gt;$R1197),AND($CO1197&lt;&gt;"",$CO1197&lt;&gt;$T1197),AND($CQ1197&lt;&gt;"",$CQ1197&lt;&gt;$V1197),AND($CS1197&lt;&gt;"",$CS1197&lt;&gt;$X1197),AND($CU1197&lt;&gt;"",$CU1197&lt;&gt;$Z1197),AND($CW1197&lt;&gt;"",$CW1197&lt;&gt;$AB1197),AND($CY1197&lt;&gt;"",$CY1197&lt;&gt;$AD1197),AND($DA1197&lt;&gt;"",$DA1197&lt;&gt;$AF1197),AND($DC1197&lt;&gt;"",$DC1197&lt;&gt;$AH1197),AND($DE1197&lt;&gt;"",$DE1197&lt;&gt;$AJ1197),AND($DG1197&lt;&gt;"",$DG1197&lt;&gt;$AL1197),AND($DI1197&lt;&gt;"",$DI1197&lt;&gt;$AN1197)),"Score changed",IF(OR(AND($CD1197&lt;&gt;"",$CD1197&lt;&gt;$I1197),AND($CF1197&lt;&gt;"",$CF1197&lt;&gt;$K1197),AND($CH1197&lt;&gt;"",$CH1197&lt;&gt;$M1197),AND($CJ1197&lt;&gt;"",$CJ1197&lt;&gt;$O1197),AND($CL1197&lt;&gt;"",$CL1197&lt;&gt;$Q1197),AND($CN1197&lt;&gt;"",$CN1197&lt;&gt;$S1197),AND($CP1197&lt;&gt;"",$CP1197&lt;&gt;$U1197),AND($CR1197&lt;&gt;"",$CR1197&lt;&gt;$W1197),AND($CT1197&lt;&gt;"",$CT1197&lt;&gt;$Y1197),AND($CV1197&lt;&gt;"",$CV1197&lt;&gt;$AA1197),AND($CX1197&lt;&gt;"",$CX1197&lt;&gt;$AC1197),AND($CZ1197&lt;&gt;"",$CZ1197&lt;&gt;$AE1197),AND($DB1197&lt;&gt;"",$DB1197&lt;&gt;$AG1197),AND($DD1197&lt;&gt;"",$DD1197&lt;&gt;$AI1197),AND($DF1197&lt;&gt;"",$DF1197&lt;&gt;$AK1197),AND($DH1197&lt;&gt;"",$DH1197&lt;&gt;$AM1197),AND($DJ1197&lt;&gt;"",$DJ1197&lt;&gt;$AO1197)),"Rewrite only","No change entered")))</f>
        <v/>
      </c>
    </row>
    <row r="1198" spans="1:115" ht="14.25" customHeight="1">
      <c r="A1198" s="86" t="str">
        <f>IF($F1198="","",IFERROR(INDEX([1]Raw_Data!$A:$A,MATCH($F1198,[1]Raw_Data!$F:$F,0)),""))</f>
        <v/>
      </c>
      <c r="B1198" s="86" t="str">
        <f>IF($F1198="","",IFERROR(INDEX([1]Raw_Data!$B:$B,MATCH($F1198,[1]Raw_Data!$F:$F,0)),""))</f>
        <v/>
      </c>
      <c r="C1198" s="86" t="str">
        <f>IF($F1198="","",IFERROR(INDEX([1]Raw_Data!$C:$C,MATCH($F1198,[1]Raw_Data!$F:$F,0)),""))</f>
        <v/>
      </c>
      <c r="D1198" s="86" t="str">
        <f>IF($F1198="","",IFERROR(INDEX([1]Raw_Data!$D:$D,MATCH($F1198,[1]Raw_Data!$F:$F,0)),""))</f>
        <v/>
      </c>
      <c r="E1198" s="86" t="str">
        <f>IF($F1198="","",IFERROR(INDEX([1]Raw_Data!$E:$E,MATCH($F1198,[1]Raw_Data!$F:$F,0)),""))</f>
        <v/>
      </c>
      <c r="F1198" s="87"/>
      <c r="G1198" s="86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>IF($F1198="","",SUM(IF($CC1198="",$H1198,$CC1198),IF($CE1198="",$J1198,$CE1198),IF($CG1198="",$L1198,$CG1198),IF($CI1198="",$N1198,$CI1198),IF($CK1198="",$P1198,$CK1198),IF($CM1198="",$R1198,$CM1198),IF($CO1198="",$T1198,$CO1198),IF($CQ1198="",$V1198,$CQ1198),IF($CS1198="",$X1198,$CS1198),IF($CU1198="",$Z1198,$CU1198),IF($CW1198="",$AB1198,$CW1198),IF($CY1198="",$AD1198,$CY1198),IF($DA1198="",$AF1198,$DA1198),IF($DC1198="",$AH1198,$DC1198),IF($DE1198="",$AJ1198,$DE1198),IF($DG1198="",$AL1198,$DG1198),IF($DI1198="",$AN1198,$DI1198)))</f>
        <v/>
      </c>
      <c r="AT1198" s="86" t="str">
        <f t="shared" si="216"/>
        <v/>
      </c>
      <c r="AU1198" s="86" t="str">
        <f t="shared" si="217"/>
        <v/>
      </c>
      <c r="AV1198" s="86" t="str">
        <f t="shared" si="218"/>
        <v/>
      </c>
      <c r="AW1198" s="86" t="str">
        <f t="shared" si="219"/>
        <v/>
      </c>
      <c r="AX1198" s="86" t="str">
        <f t="shared" si="220"/>
        <v/>
      </c>
      <c r="AY1198" s="86" t="str">
        <f>IF(B1198="","",COUNTIFS($B$5:B1198,B1198,$AT$5:AT1198,AT1198))</f>
        <v/>
      </c>
      <c r="AZ1198" s="86" t="str">
        <f>IF(B1198="","",COUNTIFS($B$5:B1198,B1198,$AV$5:AV1198,AV1198))</f>
        <v/>
      </c>
      <c r="BA1198" s="86" t="str">
        <f t="shared" si="221"/>
        <v/>
      </c>
      <c r="BB1198" s="86" t="str">
        <f t="shared" si="222"/>
        <v/>
      </c>
      <c r="BC1198" s="86">
        <f t="shared" si="223"/>
        <v>0</v>
      </c>
      <c r="BD1198" s="40" t="str">
        <f t="shared" si="224"/>
        <v/>
      </c>
      <c r="BE1198" s="11" t="str">
        <f>IF($F1198="","","REV"&amp;COUNTIF($F$5:F1198,$F1198))</f>
        <v/>
      </c>
      <c r="BF1198" s="23"/>
      <c r="BG1198" s="23"/>
      <c r="BH1198" s="40" t="str">
        <f t="shared" si="225"/>
        <v/>
      </c>
      <c r="BI1198" s="40" t="str">
        <f t="shared" si="226"/>
        <v/>
      </c>
      <c r="BJ1198" s="88"/>
      <c r="BK1198" s="88"/>
      <c r="BL1198" s="88"/>
      <c r="BM1198" s="88"/>
      <c r="BN1198" s="88"/>
      <c r="BO1198" s="88"/>
      <c r="BP1198" s="88"/>
      <c r="BQ1198" s="88"/>
      <c r="BR1198" s="88"/>
      <c r="BS1198" s="88"/>
      <c r="BT1198" s="88"/>
      <c r="BU1198" s="88"/>
      <c r="BV1198" s="88"/>
      <c r="BW1198" s="88"/>
      <c r="BX1198" s="88"/>
      <c r="BY1198" s="88"/>
      <c r="BZ1198" s="88"/>
      <c r="CA1198" s="40" t="str">
        <f t="shared" si="227"/>
        <v/>
      </c>
      <c r="CC1198" s="87"/>
      <c r="CD1198" s="88"/>
      <c r="CE1198" s="87"/>
      <c r="CF1198" s="88"/>
      <c r="CG1198" s="87"/>
      <c r="CH1198" s="88"/>
      <c r="CI1198" s="87"/>
      <c r="CJ1198" s="88"/>
      <c r="CK1198" s="87"/>
      <c r="CL1198" s="88"/>
      <c r="CM1198" s="87"/>
      <c r="CN1198" s="88"/>
      <c r="CO1198" s="87"/>
      <c r="CP1198" s="88"/>
      <c r="CQ1198" s="87"/>
      <c r="CR1198" s="88"/>
      <c r="CS1198" s="87"/>
      <c r="CT1198" s="88"/>
      <c r="CU1198" s="87"/>
      <c r="CV1198" s="88"/>
      <c r="CW1198" s="87"/>
      <c r="CX1198" s="88"/>
      <c r="CY1198" s="87"/>
      <c r="CZ1198" s="88"/>
      <c r="DA1198" s="87"/>
      <c r="DB1198" s="88"/>
      <c r="DC1198" s="87"/>
      <c r="DD1198" s="88"/>
      <c r="DE1198" s="87"/>
      <c r="DF1198" s="88"/>
      <c r="DG1198" s="87"/>
      <c r="DH1198" s="88"/>
      <c r="DI1198" s="87"/>
      <c r="DJ1198" s="88"/>
      <c r="DK1198" s="23" t="str">
        <f>IF($F1198="","",IF(OR(AND($CC1198&lt;&gt;"",$CC1198&lt;&gt;$H1198),AND($CE1198&lt;&gt;"",$CE1198&lt;&gt;$J1198),AND($CG1198&lt;&gt;"",$CG1198&lt;&gt;$L1198),AND($CI1198&lt;&gt;"",$CI1198&lt;&gt;$N1198),AND($CK1198&lt;&gt;"",$CK1198&lt;&gt;$P1198),AND($CM1198&lt;&gt;"",$CM1198&lt;&gt;$R1198),AND($CO1198&lt;&gt;"",$CO1198&lt;&gt;$T1198),AND($CQ1198&lt;&gt;"",$CQ1198&lt;&gt;$V1198),AND($CS1198&lt;&gt;"",$CS1198&lt;&gt;$X1198),AND($CU1198&lt;&gt;"",$CU1198&lt;&gt;$Z1198),AND($CW1198&lt;&gt;"",$CW1198&lt;&gt;$AB1198),AND($CY1198&lt;&gt;"",$CY1198&lt;&gt;$AD1198),AND($DA1198&lt;&gt;"",$DA1198&lt;&gt;$AF1198),AND($DC1198&lt;&gt;"",$DC1198&lt;&gt;$AH1198),AND($DE1198&lt;&gt;"",$DE1198&lt;&gt;$AJ1198),AND($DG1198&lt;&gt;"",$DG1198&lt;&gt;$AL1198),AND($DI1198&lt;&gt;"",$DI1198&lt;&gt;$AN1198)),"Score changed",IF(OR(AND($CD1198&lt;&gt;"",$CD1198&lt;&gt;$I1198),AND($CF1198&lt;&gt;"",$CF1198&lt;&gt;$K1198),AND($CH1198&lt;&gt;"",$CH1198&lt;&gt;$M1198),AND($CJ1198&lt;&gt;"",$CJ1198&lt;&gt;$O1198),AND($CL1198&lt;&gt;"",$CL1198&lt;&gt;$Q1198),AND($CN1198&lt;&gt;"",$CN1198&lt;&gt;$S1198),AND($CP1198&lt;&gt;"",$CP1198&lt;&gt;$U1198),AND($CR1198&lt;&gt;"",$CR1198&lt;&gt;$W1198),AND($CT1198&lt;&gt;"",$CT1198&lt;&gt;$Y1198),AND($CV1198&lt;&gt;"",$CV1198&lt;&gt;$AA1198),AND($CX1198&lt;&gt;"",$CX1198&lt;&gt;$AC1198),AND($CZ1198&lt;&gt;"",$CZ1198&lt;&gt;$AE1198),AND($DB1198&lt;&gt;"",$DB1198&lt;&gt;$AG1198),AND($DD1198&lt;&gt;"",$DD1198&lt;&gt;$AI1198),AND($DF1198&lt;&gt;"",$DF1198&lt;&gt;$AK1198),AND($DH1198&lt;&gt;"",$DH1198&lt;&gt;$AM1198),AND($DJ1198&lt;&gt;"",$DJ1198&lt;&gt;$AO1198)),"Rewrite only","No change entered")))</f>
        <v/>
      </c>
    </row>
    <row r="1199" spans="1:115" ht="14.25" customHeight="1">
      <c r="A1199" s="86" t="str">
        <f>IF($F1199="","",IFERROR(INDEX([1]Raw_Data!$A:$A,MATCH($F1199,[1]Raw_Data!$F:$F,0)),""))</f>
        <v/>
      </c>
      <c r="B1199" s="86" t="str">
        <f>IF($F1199="","",IFERROR(INDEX([1]Raw_Data!$B:$B,MATCH($F1199,[1]Raw_Data!$F:$F,0)),""))</f>
        <v/>
      </c>
      <c r="C1199" s="86" t="str">
        <f>IF($F1199="","",IFERROR(INDEX([1]Raw_Data!$C:$C,MATCH($F1199,[1]Raw_Data!$F:$F,0)),""))</f>
        <v/>
      </c>
      <c r="D1199" s="86" t="str">
        <f>IF($F1199="","",IFERROR(INDEX([1]Raw_Data!$D:$D,MATCH($F1199,[1]Raw_Data!$F:$F,0)),""))</f>
        <v/>
      </c>
      <c r="E1199" s="86" t="str">
        <f>IF($F1199="","",IFERROR(INDEX([1]Raw_Data!$E:$E,MATCH($F1199,[1]Raw_Data!$F:$F,0)),""))</f>
        <v/>
      </c>
      <c r="F1199" s="87"/>
      <c r="G1199" s="86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>IF($F1199="","",SUM(IF($CC1199="",$H1199,$CC1199),IF($CE1199="",$J1199,$CE1199),IF($CG1199="",$L1199,$CG1199),IF($CI1199="",$N1199,$CI1199),IF($CK1199="",$P1199,$CK1199),IF($CM1199="",$R1199,$CM1199),IF($CO1199="",$T1199,$CO1199),IF($CQ1199="",$V1199,$CQ1199),IF($CS1199="",$X1199,$CS1199),IF($CU1199="",$Z1199,$CU1199),IF($CW1199="",$AB1199,$CW1199),IF($CY1199="",$AD1199,$CY1199),IF($DA1199="",$AF1199,$DA1199),IF($DC1199="",$AH1199,$DC1199),IF($DE1199="",$AJ1199,$DE1199),IF($DG1199="",$AL1199,$DG1199),IF($DI1199="",$AN1199,$DI1199)))</f>
        <v/>
      </c>
      <c r="AT1199" s="86" t="str">
        <f t="shared" si="216"/>
        <v/>
      </c>
      <c r="AU1199" s="86" t="str">
        <f t="shared" si="217"/>
        <v/>
      </c>
      <c r="AV1199" s="86" t="str">
        <f t="shared" si="218"/>
        <v/>
      </c>
      <c r="AW1199" s="86" t="str">
        <f t="shared" si="219"/>
        <v/>
      </c>
      <c r="AX1199" s="86" t="str">
        <f t="shared" si="220"/>
        <v/>
      </c>
      <c r="AY1199" s="86" t="str">
        <f>IF(B1199="","",COUNTIFS($B$5:B1199,B1199,$AT$5:AT1199,AT1199))</f>
        <v/>
      </c>
      <c r="AZ1199" s="86" t="str">
        <f>IF(B1199="","",COUNTIFS($B$5:B1199,B1199,$AV$5:AV1199,AV1199))</f>
        <v/>
      </c>
      <c r="BA1199" s="86" t="str">
        <f t="shared" si="221"/>
        <v/>
      </c>
      <c r="BB1199" s="86" t="str">
        <f t="shared" si="222"/>
        <v/>
      </c>
      <c r="BC1199" s="86">
        <f t="shared" si="223"/>
        <v>0</v>
      </c>
      <c r="BD1199" s="40" t="str">
        <f t="shared" si="224"/>
        <v/>
      </c>
      <c r="BE1199" s="11" t="str">
        <f>IF($F1199="","","REV"&amp;COUNTIF($F$5:F1199,$F1199))</f>
        <v/>
      </c>
      <c r="BF1199" s="23"/>
      <c r="BG1199" s="23"/>
      <c r="BH1199" s="40" t="str">
        <f t="shared" si="225"/>
        <v/>
      </c>
      <c r="BI1199" s="40" t="str">
        <f t="shared" si="226"/>
        <v/>
      </c>
      <c r="BJ1199" s="88"/>
      <c r="BK1199" s="88"/>
      <c r="BL1199" s="88"/>
      <c r="BM1199" s="88"/>
      <c r="BN1199" s="88"/>
      <c r="BO1199" s="88"/>
      <c r="BP1199" s="88"/>
      <c r="BQ1199" s="88"/>
      <c r="BR1199" s="88"/>
      <c r="BS1199" s="88"/>
      <c r="BT1199" s="88"/>
      <c r="BU1199" s="88"/>
      <c r="BV1199" s="88"/>
      <c r="BW1199" s="88"/>
      <c r="BX1199" s="88"/>
      <c r="BY1199" s="88"/>
      <c r="BZ1199" s="88"/>
      <c r="CA1199" s="40" t="str">
        <f t="shared" si="227"/>
        <v/>
      </c>
      <c r="CC1199" s="87"/>
      <c r="CD1199" s="88"/>
      <c r="CE1199" s="87"/>
      <c r="CF1199" s="88"/>
      <c r="CG1199" s="87"/>
      <c r="CH1199" s="88"/>
      <c r="CI1199" s="87"/>
      <c r="CJ1199" s="88"/>
      <c r="CK1199" s="87"/>
      <c r="CL1199" s="88"/>
      <c r="CM1199" s="87"/>
      <c r="CN1199" s="88"/>
      <c r="CO1199" s="87"/>
      <c r="CP1199" s="88"/>
      <c r="CQ1199" s="87"/>
      <c r="CR1199" s="88"/>
      <c r="CS1199" s="87"/>
      <c r="CT1199" s="88"/>
      <c r="CU1199" s="87"/>
      <c r="CV1199" s="88"/>
      <c r="CW1199" s="87"/>
      <c r="CX1199" s="88"/>
      <c r="CY1199" s="87"/>
      <c r="CZ1199" s="88"/>
      <c r="DA1199" s="87"/>
      <c r="DB1199" s="88"/>
      <c r="DC1199" s="87"/>
      <c r="DD1199" s="88"/>
      <c r="DE1199" s="87"/>
      <c r="DF1199" s="88"/>
      <c r="DG1199" s="87"/>
      <c r="DH1199" s="88"/>
      <c r="DI1199" s="87"/>
      <c r="DJ1199" s="88"/>
      <c r="DK1199" s="23" t="str">
        <f>IF($F1199="","",IF(OR(AND($CC1199&lt;&gt;"",$CC1199&lt;&gt;$H1199),AND($CE1199&lt;&gt;"",$CE1199&lt;&gt;$J1199),AND($CG1199&lt;&gt;"",$CG1199&lt;&gt;$L1199),AND($CI1199&lt;&gt;"",$CI1199&lt;&gt;$N1199),AND($CK1199&lt;&gt;"",$CK1199&lt;&gt;$P1199),AND($CM1199&lt;&gt;"",$CM1199&lt;&gt;$R1199),AND($CO1199&lt;&gt;"",$CO1199&lt;&gt;$T1199),AND($CQ1199&lt;&gt;"",$CQ1199&lt;&gt;$V1199),AND($CS1199&lt;&gt;"",$CS1199&lt;&gt;$X1199),AND($CU1199&lt;&gt;"",$CU1199&lt;&gt;$Z1199),AND($CW1199&lt;&gt;"",$CW1199&lt;&gt;$AB1199),AND($CY1199&lt;&gt;"",$CY1199&lt;&gt;$AD1199),AND($DA1199&lt;&gt;"",$DA1199&lt;&gt;$AF1199),AND($DC1199&lt;&gt;"",$DC1199&lt;&gt;$AH1199),AND($DE1199&lt;&gt;"",$DE1199&lt;&gt;$AJ1199),AND($DG1199&lt;&gt;"",$DG1199&lt;&gt;$AL1199),AND($DI1199&lt;&gt;"",$DI1199&lt;&gt;$AN1199)),"Score changed",IF(OR(AND($CD1199&lt;&gt;"",$CD1199&lt;&gt;$I1199),AND($CF1199&lt;&gt;"",$CF1199&lt;&gt;$K1199),AND($CH1199&lt;&gt;"",$CH1199&lt;&gt;$M1199),AND($CJ1199&lt;&gt;"",$CJ1199&lt;&gt;$O1199),AND($CL1199&lt;&gt;"",$CL1199&lt;&gt;$Q1199),AND($CN1199&lt;&gt;"",$CN1199&lt;&gt;$S1199),AND($CP1199&lt;&gt;"",$CP1199&lt;&gt;$U1199),AND($CR1199&lt;&gt;"",$CR1199&lt;&gt;$W1199),AND($CT1199&lt;&gt;"",$CT1199&lt;&gt;$Y1199),AND($CV1199&lt;&gt;"",$CV1199&lt;&gt;$AA1199),AND($CX1199&lt;&gt;"",$CX1199&lt;&gt;$AC1199),AND($CZ1199&lt;&gt;"",$CZ1199&lt;&gt;$AE1199),AND($DB1199&lt;&gt;"",$DB1199&lt;&gt;$AG1199),AND($DD1199&lt;&gt;"",$DD1199&lt;&gt;$AI1199),AND($DF1199&lt;&gt;"",$DF1199&lt;&gt;$AK1199),AND($DH1199&lt;&gt;"",$DH1199&lt;&gt;$AM1199),AND($DJ1199&lt;&gt;"",$DJ1199&lt;&gt;$AO1199)),"Rewrite only","No change entered")))</f>
        <v/>
      </c>
    </row>
    <row r="1200" spans="1:115" ht="14.25" customHeight="1">
      <c r="A1200" s="86" t="str">
        <f>IF($F1200="","",IFERROR(INDEX([1]Raw_Data!$A:$A,MATCH($F1200,[1]Raw_Data!$F:$F,0)),""))</f>
        <v/>
      </c>
      <c r="B1200" s="86" t="str">
        <f>IF($F1200="","",IFERROR(INDEX([1]Raw_Data!$B:$B,MATCH($F1200,[1]Raw_Data!$F:$F,0)),""))</f>
        <v/>
      </c>
      <c r="C1200" s="86" t="str">
        <f>IF($F1200="","",IFERROR(INDEX([1]Raw_Data!$C:$C,MATCH($F1200,[1]Raw_Data!$F:$F,0)),""))</f>
        <v/>
      </c>
      <c r="D1200" s="86" t="str">
        <f>IF($F1200="","",IFERROR(INDEX([1]Raw_Data!$D:$D,MATCH($F1200,[1]Raw_Data!$F:$F,0)),""))</f>
        <v/>
      </c>
      <c r="E1200" s="86" t="str">
        <f>IF($F1200="","",IFERROR(INDEX([1]Raw_Data!$E:$E,MATCH($F1200,[1]Raw_Data!$F:$F,0)),""))</f>
        <v/>
      </c>
      <c r="F1200" s="87"/>
      <c r="G1200" s="86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>IF($F1200="","",SUM(IF($CC1200="",$H1200,$CC1200),IF($CE1200="",$J1200,$CE1200),IF($CG1200="",$L1200,$CG1200),IF($CI1200="",$N1200,$CI1200),IF($CK1200="",$P1200,$CK1200),IF($CM1200="",$R1200,$CM1200),IF($CO1200="",$T1200,$CO1200),IF($CQ1200="",$V1200,$CQ1200),IF($CS1200="",$X1200,$CS1200),IF($CU1200="",$Z1200,$CU1200),IF($CW1200="",$AB1200,$CW1200),IF($CY1200="",$AD1200,$CY1200),IF($DA1200="",$AF1200,$DA1200),IF($DC1200="",$AH1200,$DC1200),IF($DE1200="",$AJ1200,$DE1200),IF($DG1200="",$AL1200,$DG1200),IF($DI1200="",$AN1200,$DI1200)))</f>
        <v/>
      </c>
      <c r="AT1200" s="86" t="str">
        <f t="shared" si="216"/>
        <v/>
      </c>
      <c r="AU1200" s="86" t="str">
        <f t="shared" si="217"/>
        <v/>
      </c>
      <c r="AV1200" s="86" t="str">
        <f t="shared" si="218"/>
        <v/>
      </c>
      <c r="AW1200" s="86" t="str">
        <f t="shared" si="219"/>
        <v/>
      </c>
      <c r="AX1200" s="86" t="str">
        <f t="shared" si="220"/>
        <v/>
      </c>
      <c r="AY1200" s="86" t="str">
        <f>IF(B1200="","",COUNTIFS($B$5:B1200,B1200,$AT$5:AT1200,AT1200))</f>
        <v/>
      </c>
      <c r="AZ1200" s="86" t="str">
        <f>IF(B1200="","",COUNTIFS($B$5:B1200,B1200,$AV$5:AV1200,AV1200))</f>
        <v/>
      </c>
      <c r="BA1200" s="86" t="str">
        <f t="shared" si="221"/>
        <v/>
      </c>
      <c r="BB1200" s="86" t="str">
        <f t="shared" si="222"/>
        <v/>
      </c>
      <c r="BC1200" s="86">
        <f t="shared" si="223"/>
        <v>0</v>
      </c>
      <c r="BD1200" s="40" t="str">
        <f t="shared" si="224"/>
        <v/>
      </c>
      <c r="BE1200" s="11" t="str">
        <f>IF($F1200="","","REV"&amp;COUNTIF($F$5:F1200,$F1200))</f>
        <v/>
      </c>
      <c r="BF1200" s="23"/>
      <c r="BG1200" s="23"/>
      <c r="BH1200" s="40" t="str">
        <f t="shared" si="225"/>
        <v/>
      </c>
      <c r="BI1200" s="40" t="str">
        <f t="shared" si="226"/>
        <v/>
      </c>
      <c r="BJ1200" s="88"/>
      <c r="BK1200" s="88"/>
      <c r="BL1200" s="88"/>
      <c r="BM1200" s="88"/>
      <c r="BN1200" s="88"/>
      <c r="BO1200" s="88"/>
      <c r="BP1200" s="88"/>
      <c r="BQ1200" s="88"/>
      <c r="BR1200" s="88"/>
      <c r="BS1200" s="88"/>
      <c r="BT1200" s="88"/>
      <c r="BU1200" s="88"/>
      <c r="BV1200" s="88"/>
      <c r="BW1200" s="88"/>
      <c r="BX1200" s="88"/>
      <c r="BY1200" s="88"/>
      <c r="BZ1200" s="88"/>
      <c r="CA1200" s="40" t="str">
        <f t="shared" si="227"/>
        <v/>
      </c>
      <c r="CC1200" s="87"/>
      <c r="CD1200" s="88"/>
      <c r="CE1200" s="87"/>
      <c r="CF1200" s="88"/>
      <c r="CG1200" s="87"/>
      <c r="CH1200" s="88"/>
      <c r="CI1200" s="87"/>
      <c r="CJ1200" s="88"/>
      <c r="CK1200" s="87"/>
      <c r="CL1200" s="88"/>
      <c r="CM1200" s="87"/>
      <c r="CN1200" s="88"/>
      <c r="CO1200" s="87"/>
      <c r="CP1200" s="88"/>
      <c r="CQ1200" s="87"/>
      <c r="CR1200" s="88"/>
      <c r="CS1200" s="87"/>
      <c r="CT1200" s="88"/>
      <c r="CU1200" s="87"/>
      <c r="CV1200" s="88"/>
      <c r="CW1200" s="87"/>
      <c r="CX1200" s="88"/>
      <c r="CY1200" s="87"/>
      <c r="CZ1200" s="88"/>
      <c r="DA1200" s="87"/>
      <c r="DB1200" s="88"/>
      <c r="DC1200" s="87"/>
      <c r="DD1200" s="88"/>
      <c r="DE1200" s="87"/>
      <c r="DF1200" s="88"/>
      <c r="DG1200" s="87"/>
      <c r="DH1200" s="88"/>
      <c r="DI1200" s="87"/>
      <c r="DJ1200" s="88"/>
      <c r="DK1200" s="23" t="str">
        <f>IF($F1200="","",IF(OR(AND($CC1200&lt;&gt;"",$CC1200&lt;&gt;$H1200),AND($CE1200&lt;&gt;"",$CE1200&lt;&gt;$J1200),AND($CG1200&lt;&gt;"",$CG1200&lt;&gt;$L1200),AND($CI1200&lt;&gt;"",$CI1200&lt;&gt;$N1200),AND($CK1200&lt;&gt;"",$CK1200&lt;&gt;$P1200),AND($CM1200&lt;&gt;"",$CM1200&lt;&gt;$R1200),AND($CO1200&lt;&gt;"",$CO1200&lt;&gt;$T1200),AND($CQ1200&lt;&gt;"",$CQ1200&lt;&gt;$V1200),AND($CS1200&lt;&gt;"",$CS1200&lt;&gt;$X1200),AND($CU1200&lt;&gt;"",$CU1200&lt;&gt;$Z1200),AND($CW1200&lt;&gt;"",$CW1200&lt;&gt;$AB1200),AND($CY1200&lt;&gt;"",$CY1200&lt;&gt;$AD1200),AND($DA1200&lt;&gt;"",$DA1200&lt;&gt;$AF1200),AND($DC1200&lt;&gt;"",$DC1200&lt;&gt;$AH1200),AND($DE1200&lt;&gt;"",$DE1200&lt;&gt;$AJ1200),AND($DG1200&lt;&gt;"",$DG1200&lt;&gt;$AL1200),AND($DI1200&lt;&gt;"",$DI1200&lt;&gt;$AN1200)),"Score changed",IF(OR(AND($CD1200&lt;&gt;"",$CD1200&lt;&gt;$I1200),AND($CF1200&lt;&gt;"",$CF1200&lt;&gt;$K1200),AND($CH1200&lt;&gt;"",$CH1200&lt;&gt;$M1200),AND($CJ1200&lt;&gt;"",$CJ1200&lt;&gt;$O1200),AND($CL1200&lt;&gt;"",$CL1200&lt;&gt;$Q1200),AND($CN1200&lt;&gt;"",$CN1200&lt;&gt;$S1200),AND($CP1200&lt;&gt;"",$CP1200&lt;&gt;$U1200),AND($CR1200&lt;&gt;"",$CR1200&lt;&gt;$W1200),AND($CT1200&lt;&gt;"",$CT1200&lt;&gt;$Y1200),AND($CV1200&lt;&gt;"",$CV1200&lt;&gt;$AA1200),AND($CX1200&lt;&gt;"",$CX1200&lt;&gt;$AC1200),AND($CZ1200&lt;&gt;"",$CZ1200&lt;&gt;$AE1200),AND($DB1200&lt;&gt;"",$DB1200&lt;&gt;$AG1200),AND($DD1200&lt;&gt;"",$DD1200&lt;&gt;$AI1200),AND($DF1200&lt;&gt;"",$DF1200&lt;&gt;$AK1200),AND($DH1200&lt;&gt;"",$DH1200&lt;&gt;$AM1200),AND($DJ1200&lt;&gt;"",$DJ1200&lt;&gt;$AO1200)),"Rewrite only","No change entered")))</f>
        <v/>
      </c>
    </row>
    <row r="1201" spans="1:115" ht="14.25" customHeight="1">
      <c r="A1201" s="86" t="str">
        <f>IF($F1201="","",IFERROR(INDEX([1]Raw_Data!$A:$A,MATCH($F1201,[1]Raw_Data!$F:$F,0)),""))</f>
        <v/>
      </c>
      <c r="B1201" s="86" t="str">
        <f>IF($F1201="","",IFERROR(INDEX([1]Raw_Data!$B:$B,MATCH($F1201,[1]Raw_Data!$F:$F,0)),""))</f>
        <v/>
      </c>
      <c r="C1201" s="86" t="str">
        <f>IF($F1201="","",IFERROR(INDEX([1]Raw_Data!$C:$C,MATCH($F1201,[1]Raw_Data!$F:$F,0)),""))</f>
        <v/>
      </c>
      <c r="D1201" s="86" t="str">
        <f>IF($F1201="","",IFERROR(INDEX([1]Raw_Data!$D:$D,MATCH($F1201,[1]Raw_Data!$F:$F,0)),""))</f>
        <v/>
      </c>
      <c r="E1201" s="86" t="str">
        <f>IF($F1201="","",IFERROR(INDEX([1]Raw_Data!$E:$E,MATCH($F1201,[1]Raw_Data!$F:$F,0)),""))</f>
        <v/>
      </c>
      <c r="F1201" s="87"/>
      <c r="G1201" s="86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>IF($F1201="","",SUM(IF($CC1201="",$H1201,$CC1201),IF($CE1201="",$J1201,$CE1201),IF($CG1201="",$L1201,$CG1201),IF($CI1201="",$N1201,$CI1201),IF($CK1201="",$P1201,$CK1201),IF($CM1201="",$R1201,$CM1201),IF($CO1201="",$T1201,$CO1201),IF($CQ1201="",$V1201,$CQ1201),IF($CS1201="",$X1201,$CS1201),IF($CU1201="",$Z1201,$CU1201),IF($CW1201="",$AB1201,$CW1201),IF($CY1201="",$AD1201,$CY1201),IF($DA1201="",$AF1201,$DA1201),IF($DC1201="",$AH1201,$DC1201),IF($DE1201="",$AJ1201,$DE1201),IF($DG1201="",$AL1201,$DG1201),IF($DI1201="",$AN1201,$DI1201)))</f>
        <v/>
      </c>
      <c r="AT1201" s="86" t="str">
        <f t="shared" si="216"/>
        <v/>
      </c>
      <c r="AU1201" s="86" t="str">
        <f t="shared" si="217"/>
        <v/>
      </c>
      <c r="AV1201" s="86" t="str">
        <f t="shared" si="218"/>
        <v/>
      </c>
      <c r="AW1201" s="86" t="str">
        <f t="shared" si="219"/>
        <v/>
      </c>
      <c r="AX1201" s="86" t="str">
        <f t="shared" si="220"/>
        <v/>
      </c>
      <c r="AY1201" s="86" t="str">
        <f>IF(B1201="","",COUNTIFS($B$5:B1201,B1201,$AT$5:AT1201,AT1201))</f>
        <v/>
      </c>
      <c r="AZ1201" s="86" t="str">
        <f>IF(B1201="","",COUNTIFS($B$5:B1201,B1201,$AV$5:AV1201,AV1201))</f>
        <v/>
      </c>
      <c r="BA1201" s="86" t="str">
        <f t="shared" si="221"/>
        <v/>
      </c>
      <c r="BB1201" s="86" t="str">
        <f t="shared" si="222"/>
        <v/>
      </c>
      <c r="BC1201" s="86">
        <f t="shared" si="223"/>
        <v>0</v>
      </c>
      <c r="BD1201" s="40" t="str">
        <f t="shared" si="224"/>
        <v/>
      </c>
      <c r="BE1201" s="11" t="str">
        <f>IF($F1201="","","REV"&amp;COUNTIF($F$5:F1201,$F1201))</f>
        <v/>
      </c>
      <c r="BF1201" s="23"/>
      <c r="BG1201" s="23"/>
      <c r="BH1201" s="40" t="str">
        <f t="shared" si="225"/>
        <v/>
      </c>
      <c r="BI1201" s="40" t="str">
        <f t="shared" si="226"/>
        <v/>
      </c>
      <c r="BJ1201" s="88"/>
      <c r="BK1201" s="88"/>
      <c r="BL1201" s="88"/>
      <c r="BM1201" s="88"/>
      <c r="BN1201" s="88"/>
      <c r="BO1201" s="88"/>
      <c r="BP1201" s="88"/>
      <c r="BQ1201" s="88"/>
      <c r="BR1201" s="88"/>
      <c r="BS1201" s="88"/>
      <c r="BT1201" s="88"/>
      <c r="BU1201" s="88"/>
      <c r="BV1201" s="88"/>
      <c r="BW1201" s="88"/>
      <c r="BX1201" s="88"/>
      <c r="BY1201" s="88"/>
      <c r="BZ1201" s="88"/>
      <c r="CA1201" s="40" t="str">
        <f t="shared" si="227"/>
        <v/>
      </c>
      <c r="CC1201" s="87"/>
      <c r="CD1201" s="88"/>
      <c r="CE1201" s="87"/>
      <c r="CF1201" s="88"/>
      <c r="CG1201" s="87"/>
      <c r="CH1201" s="88"/>
      <c r="CI1201" s="87"/>
      <c r="CJ1201" s="88"/>
      <c r="CK1201" s="87"/>
      <c r="CL1201" s="88"/>
      <c r="CM1201" s="87"/>
      <c r="CN1201" s="88"/>
      <c r="CO1201" s="87"/>
      <c r="CP1201" s="88"/>
      <c r="CQ1201" s="87"/>
      <c r="CR1201" s="88"/>
      <c r="CS1201" s="87"/>
      <c r="CT1201" s="88"/>
      <c r="CU1201" s="87"/>
      <c r="CV1201" s="88"/>
      <c r="CW1201" s="87"/>
      <c r="CX1201" s="88"/>
      <c r="CY1201" s="87"/>
      <c r="CZ1201" s="88"/>
      <c r="DA1201" s="87"/>
      <c r="DB1201" s="88"/>
      <c r="DC1201" s="87"/>
      <c r="DD1201" s="88"/>
      <c r="DE1201" s="87"/>
      <c r="DF1201" s="88"/>
      <c r="DG1201" s="87"/>
      <c r="DH1201" s="88"/>
      <c r="DI1201" s="87"/>
      <c r="DJ1201" s="88"/>
      <c r="DK1201" s="23" t="str">
        <f>IF($F1201="","",IF(OR(AND($CC1201&lt;&gt;"",$CC1201&lt;&gt;$H1201),AND($CE1201&lt;&gt;"",$CE1201&lt;&gt;$J1201),AND($CG1201&lt;&gt;"",$CG1201&lt;&gt;$L1201),AND($CI1201&lt;&gt;"",$CI1201&lt;&gt;$N1201),AND($CK1201&lt;&gt;"",$CK1201&lt;&gt;$P1201),AND($CM1201&lt;&gt;"",$CM1201&lt;&gt;$R1201),AND($CO1201&lt;&gt;"",$CO1201&lt;&gt;$T1201),AND($CQ1201&lt;&gt;"",$CQ1201&lt;&gt;$V1201),AND($CS1201&lt;&gt;"",$CS1201&lt;&gt;$X1201),AND($CU1201&lt;&gt;"",$CU1201&lt;&gt;$Z1201),AND($CW1201&lt;&gt;"",$CW1201&lt;&gt;$AB1201),AND($CY1201&lt;&gt;"",$CY1201&lt;&gt;$AD1201),AND($DA1201&lt;&gt;"",$DA1201&lt;&gt;$AF1201),AND($DC1201&lt;&gt;"",$DC1201&lt;&gt;$AH1201),AND($DE1201&lt;&gt;"",$DE1201&lt;&gt;$AJ1201),AND($DG1201&lt;&gt;"",$DG1201&lt;&gt;$AL1201),AND($DI1201&lt;&gt;"",$DI1201&lt;&gt;$AN1201)),"Score changed",IF(OR(AND($CD1201&lt;&gt;"",$CD1201&lt;&gt;$I1201),AND($CF1201&lt;&gt;"",$CF1201&lt;&gt;$K1201),AND($CH1201&lt;&gt;"",$CH1201&lt;&gt;$M1201),AND($CJ1201&lt;&gt;"",$CJ1201&lt;&gt;$O1201),AND($CL1201&lt;&gt;"",$CL1201&lt;&gt;$Q1201),AND($CN1201&lt;&gt;"",$CN1201&lt;&gt;$S1201),AND($CP1201&lt;&gt;"",$CP1201&lt;&gt;$U1201),AND($CR1201&lt;&gt;"",$CR1201&lt;&gt;$W1201),AND($CT1201&lt;&gt;"",$CT1201&lt;&gt;$Y1201),AND($CV1201&lt;&gt;"",$CV1201&lt;&gt;$AA1201),AND($CX1201&lt;&gt;"",$CX1201&lt;&gt;$AC1201),AND($CZ1201&lt;&gt;"",$CZ1201&lt;&gt;$AE1201),AND($DB1201&lt;&gt;"",$DB1201&lt;&gt;$AG1201),AND($DD1201&lt;&gt;"",$DD1201&lt;&gt;$AI1201),AND($DF1201&lt;&gt;"",$DF1201&lt;&gt;$AK1201),AND($DH1201&lt;&gt;"",$DH1201&lt;&gt;$AM1201),AND($DJ1201&lt;&gt;"",$DJ1201&lt;&gt;$AO1201)),"Rewrite only","No change entered")))</f>
        <v/>
      </c>
    </row>
    <row r="1202" spans="1:115" ht="14.25" customHeight="1">
      <c r="A1202" s="86" t="str">
        <f>IF($F1202="","",IFERROR(INDEX([1]Raw_Data!$A:$A,MATCH($F1202,[1]Raw_Data!$F:$F,0)),""))</f>
        <v/>
      </c>
      <c r="B1202" s="86" t="str">
        <f>IF($F1202="","",IFERROR(INDEX([1]Raw_Data!$B:$B,MATCH($F1202,[1]Raw_Data!$F:$F,0)),""))</f>
        <v/>
      </c>
      <c r="C1202" s="86" t="str">
        <f>IF($F1202="","",IFERROR(INDEX([1]Raw_Data!$C:$C,MATCH($F1202,[1]Raw_Data!$F:$F,0)),""))</f>
        <v/>
      </c>
      <c r="D1202" s="86" t="str">
        <f>IF($F1202="","",IFERROR(INDEX([1]Raw_Data!$D:$D,MATCH($F1202,[1]Raw_Data!$F:$F,0)),""))</f>
        <v/>
      </c>
      <c r="E1202" s="86" t="str">
        <f>IF($F1202="","",IFERROR(INDEX([1]Raw_Data!$E:$E,MATCH($F1202,[1]Raw_Data!$F:$F,0)),""))</f>
        <v/>
      </c>
      <c r="F1202" s="87"/>
      <c r="G1202" s="86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>IF($F1202="","",SUM(IF($CC1202="",$H1202,$CC1202),IF($CE1202="",$J1202,$CE1202),IF($CG1202="",$L1202,$CG1202),IF($CI1202="",$N1202,$CI1202),IF($CK1202="",$P1202,$CK1202),IF($CM1202="",$R1202,$CM1202),IF($CO1202="",$T1202,$CO1202),IF($CQ1202="",$V1202,$CQ1202),IF($CS1202="",$X1202,$CS1202),IF($CU1202="",$Z1202,$CU1202),IF($CW1202="",$AB1202,$CW1202),IF($CY1202="",$AD1202,$CY1202),IF($DA1202="",$AF1202,$DA1202),IF($DC1202="",$AH1202,$DC1202),IF($DE1202="",$AJ1202,$DE1202),IF($DG1202="",$AL1202,$DG1202),IF($DI1202="",$AN1202,$DI1202)))</f>
        <v/>
      </c>
      <c r="AT1202" s="86" t="str">
        <f t="shared" si="216"/>
        <v/>
      </c>
      <c r="AU1202" s="86" t="str">
        <f t="shared" si="217"/>
        <v/>
      </c>
      <c r="AV1202" s="86" t="str">
        <f t="shared" si="218"/>
        <v/>
      </c>
      <c r="AW1202" s="86" t="str">
        <f t="shared" si="219"/>
        <v/>
      </c>
      <c r="AX1202" s="86" t="str">
        <f t="shared" si="220"/>
        <v/>
      </c>
      <c r="AY1202" s="86" t="str">
        <f>IF(B1202="","",COUNTIFS($B$5:B1202,B1202,$AT$5:AT1202,AT1202))</f>
        <v/>
      </c>
      <c r="AZ1202" s="86" t="str">
        <f>IF(B1202="","",COUNTIFS($B$5:B1202,B1202,$AV$5:AV1202,AV1202))</f>
        <v/>
      </c>
      <c r="BA1202" s="86" t="str">
        <f t="shared" si="221"/>
        <v/>
      </c>
      <c r="BB1202" s="86" t="str">
        <f t="shared" si="222"/>
        <v/>
      </c>
      <c r="BC1202" s="86">
        <f t="shared" si="223"/>
        <v>0</v>
      </c>
      <c r="BD1202" s="40" t="str">
        <f t="shared" si="224"/>
        <v/>
      </c>
      <c r="BE1202" s="11" t="str">
        <f>IF($F1202="","","REV"&amp;COUNTIF($F$5:F1202,$F1202))</f>
        <v/>
      </c>
      <c r="BF1202" s="23"/>
      <c r="BG1202" s="23"/>
      <c r="BH1202" s="40" t="str">
        <f t="shared" si="225"/>
        <v/>
      </c>
      <c r="BI1202" s="40" t="str">
        <f t="shared" si="226"/>
        <v/>
      </c>
      <c r="BJ1202" s="88"/>
      <c r="BK1202" s="88"/>
      <c r="BL1202" s="88"/>
      <c r="BM1202" s="88"/>
      <c r="BN1202" s="88"/>
      <c r="BO1202" s="88"/>
      <c r="BP1202" s="88"/>
      <c r="BQ1202" s="88"/>
      <c r="BR1202" s="88"/>
      <c r="BS1202" s="88"/>
      <c r="BT1202" s="88"/>
      <c r="BU1202" s="88"/>
      <c r="BV1202" s="88"/>
      <c r="BW1202" s="88"/>
      <c r="BX1202" s="88"/>
      <c r="BY1202" s="88"/>
      <c r="BZ1202" s="88"/>
      <c r="CA1202" s="40" t="str">
        <f t="shared" si="227"/>
        <v/>
      </c>
      <c r="CC1202" s="87"/>
      <c r="CD1202" s="88"/>
      <c r="CE1202" s="87"/>
      <c r="CF1202" s="88"/>
      <c r="CG1202" s="87"/>
      <c r="CH1202" s="88"/>
      <c r="CI1202" s="87"/>
      <c r="CJ1202" s="88"/>
      <c r="CK1202" s="87"/>
      <c r="CL1202" s="88"/>
      <c r="CM1202" s="87"/>
      <c r="CN1202" s="88"/>
      <c r="CO1202" s="87"/>
      <c r="CP1202" s="88"/>
      <c r="CQ1202" s="87"/>
      <c r="CR1202" s="88"/>
      <c r="CS1202" s="87"/>
      <c r="CT1202" s="88"/>
      <c r="CU1202" s="87"/>
      <c r="CV1202" s="88"/>
      <c r="CW1202" s="87"/>
      <c r="CX1202" s="88"/>
      <c r="CY1202" s="87"/>
      <c r="CZ1202" s="88"/>
      <c r="DA1202" s="87"/>
      <c r="DB1202" s="88"/>
      <c r="DC1202" s="87"/>
      <c r="DD1202" s="88"/>
      <c r="DE1202" s="87"/>
      <c r="DF1202" s="88"/>
      <c r="DG1202" s="87"/>
      <c r="DH1202" s="88"/>
      <c r="DI1202" s="87"/>
      <c r="DJ1202" s="88"/>
      <c r="DK1202" s="23" t="str">
        <f>IF($F1202="","",IF(OR(AND($CC1202&lt;&gt;"",$CC1202&lt;&gt;$H1202),AND($CE1202&lt;&gt;"",$CE1202&lt;&gt;$J1202),AND($CG1202&lt;&gt;"",$CG1202&lt;&gt;$L1202),AND($CI1202&lt;&gt;"",$CI1202&lt;&gt;$N1202),AND($CK1202&lt;&gt;"",$CK1202&lt;&gt;$P1202),AND($CM1202&lt;&gt;"",$CM1202&lt;&gt;$R1202),AND($CO1202&lt;&gt;"",$CO1202&lt;&gt;$T1202),AND($CQ1202&lt;&gt;"",$CQ1202&lt;&gt;$V1202),AND($CS1202&lt;&gt;"",$CS1202&lt;&gt;$X1202),AND($CU1202&lt;&gt;"",$CU1202&lt;&gt;$Z1202),AND($CW1202&lt;&gt;"",$CW1202&lt;&gt;$AB1202),AND($CY1202&lt;&gt;"",$CY1202&lt;&gt;$AD1202),AND($DA1202&lt;&gt;"",$DA1202&lt;&gt;$AF1202),AND($DC1202&lt;&gt;"",$DC1202&lt;&gt;$AH1202),AND($DE1202&lt;&gt;"",$DE1202&lt;&gt;$AJ1202),AND($DG1202&lt;&gt;"",$DG1202&lt;&gt;$AL1202),AND($DI1202&lt;&gt;"",$DI1202&lt;&gt;$AN1202)),"Score changed",IF(OR(AND($CD1202&lt;&gt;"",$CD1202&lt;&gt;$I1202),AND($CF1202&lt;&gt;"",$CF1202&lt;&gt;$K1202),AND($CH1202&lt;&gt;"",$CH1202&lt;&gt;$M1202),AND($CJ1202&lt;&gt;"",$CJ1202&lt;&gt;$O1202),AND($CL1202&lt;&gt;"",$CL1202&lt;&gt;$Q1202),AND($CN1202&lt;&gt;"",$CN1202&lt;&gt;$S1202),AND($CP1202&lt;&gt;"",$CP1202&lt;&gt;$U1202),AND($CR1202&lt;&gt;"",$CR1202&lt;&gt;$W1202),AND($CT1202&lt;&gt;"",$CT1202&lt;&gt;$Y1202),AND($CV1202&lt;&gt;"",$CV1202&lt;&gt;$AA1202),AND($CX1202&lt;&gt;"",$CX1202&lt;&gt;$AC1202),AND($CZ1202&lt;&gt;"",$CZ1202&lt;&gt;$AE1202),AND($DB1202&lt;&gt;"",$DB1202&lt;&gt;$AG1202),AND($DD1202&lt;&gt;"",$DD1202&lt;&gt;$AI1202),AND($DF1202&lt;&gt;"",$DF1202&lt;&gt;$AK1202),AND($DH1202&lt;&gt;"",$DH1202&lt;&gt;$AM1202),AND($DJ1202&lt;&gt;"",$DJ1202&lt;&gt;$AO1202)),"Rewrite only","No change entered")))</f>
        <v/>
      </c>
    </row>
    <row r="1203" spans="1:115" ht="14.25" customHeight="1">
      <c r="A1203" s="86" t="str">
        <f>IF($F1203="","",IFERROR(INDEX([1]Raw_Data!$A:$A,MATCH($F1203,[1]Raw_Data!$F:$F,0)),""))</f>
        <v/>
      </c>
      <c r="B1203" s="86" t="str">
        <f>IF($F1203="","",IFERROR(INDEX([1]Raw_Data!$B:$B,MATCH($F1203,[1]Raw_Data!$F:$F,0)),""))</f>
        <v/>
      </c>
      <c r="C1203" s="86" t="str">
        <f>IF($F1203="","",IFERROR(INDEX([1]Raw_Data!$C:$C,MATCH($F1203,[1]Raw_Data!$F:$F,0)),""))</f>
        <v/>
      </c>
      <c r="D1203" s="86" t="str">
        <f>IF($F1203="","",IFERROR(INDEX([1]Raw_Data!$D:$D,MATCH($F1203,[1]Raw_Data!$F:$F,0)),""))</f>
        <v/>
      </c>
      <c r="E1203" s="86" t="str">
        <f>IF($F1203="","",IFERROR(INDEX([1]Raw_Data!$E:$E,MATCH($F1203,[1]Raw_Data!$F:$F,0)),""))</f>
        <v/>
      </c>
      <c r="F1203" s="87"/>
      <c r="G1203" s="86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>IF($F1203="","",SUM(IF($CC1203="",$H1203,$CC1203),IF($CE1203="",$J1203,$CE1203),IF($CG1203="",$L1203,$CG1203),IF($CI1203="",$N1203,$CI1203),IF($CK1203="",$P1203,$CK1203),IF($CM1203="",$R1203,$CM1203),IF($CO1203="",$T1203,$CO1203),IF($CQ1203="",$V1203,$CQ1203),IF($CS1203="",$X1203,$CS1203),IF($CU1203="",$Z1203,$CU1203),IF($CW1203="",$AB1203,$CW1203),IF($CY1203="",$AD1203,$CY1203),IF($DA1203="",$AF1203,$DA1203),IF($DC1203="",$AH1203,$DC1203),IF($DE1203="",$AJ1203,$DE1203),IF($DG1203="",$AL1203,$DG1203),IF($DI1203="",$AN1203,$DI1203)))</f>
        <v/>
      </c>
      <c r="AT1203" s="86" t="str">
        <f t="shared" si="216"/>
        <v/>
      </c>
      <c r="AU1203" s="86" t="str">
        <f t="shared" si="217"/>
        <v/>
      </c>
      <c r="AV1203" s="86" t="str">
        <f t="shared" si="218"/>
        <v/>
      </c>
      <c r="AW1203" s="86" t="str">
        <f t="shared" si="219"/>
        <v/>
      </c>
      <c r="AX1203" s="86" t="str">
        <f t="shared" si="220"/>
        <v/>
      </c>
      <c r="AY1203" s="86" t="str">
        <f>IF(B1203="","",COUNTIFS($B$5:B1203,B1203,$AT$5:AT1203,AT1203))</f>
        <v/>
      </c>
      <c r="AZ1203" s="86" t="str">
        <f>IF(B1203="","",COUNTIFS($B$5:B1203,B1203,$AV$5:AV1203,AV1203))</f>
        <v/>
      </c>
      <c r="BA1203" s="86" t="str">
        <f t="shared" si="221"/>
        <v/>
      </c>
      <c r="BB1203" s="86" t="str">
        <f t="shared" si="222"/>
        <v/>
      </c>
      <c r="BC1203" s="86">
        <f t="shared" si="223"/>
        <v>0</v>
      </c>
      <c r="BD1203" s="40" t="str">
        <f t="shared" si="224"/>
        <v/>
      </c>
      <c r="BE1203" s="11" t="str">
        <f>IF($F1203="","","REV"&amp;COUNTIF($F$5:F1203,$F1203))</f>
        <v/>
      </c>
      <c r="BF1203" s="23"/>
      <c r="BG1203" s="23"/>
      <c r="BH1203" s="40" t="str">
        <f t="shared" si="225"/>
        <v/>
      </c>
      <c r="BI1203" s="40" t="str">
        <f t="shared" si="226"/>
        <v/>
      </c>
      <c r="BJ1203" s="88"/>
      <c r="BK1203" s="88"/>
      <c r="BL1203" s="88"/>
      <c r="BM1203" s="88"/>
      <c r="BN1203" s="88"/>
      <c r="BO1203" s="88"/>
      <c r="BP1203" s="88"/>
      <c r="BQ1203" s="88"/>
      <c r="BR1203" s="88"/>
      <c r="BS1203" s="88"/>
      <c r="BT1203" s="88"/>
      <c r="BU1203" s="88"/>
      <c r="BV1203" s="88"/>
      <c r="BW1203" s="88"/>
      <c r="BX1203" s="88"/>
      <c r="BY1203" s="88"/>
      <c r="BZ1203" s="88"/>
      <c r="CA1203" s="40" t="str">
        <f t="shared" si="227"/>
        <v/>
      </c>
      <c r="CC1203" s="87"/>
      <c r="CD1203" s="88"/>
      <c r="CE1203" s="87"/>
      <c r="CF1203" s="88"/>
      <c r="CG1203" s="87"/>
      <c r="CH1203" s="88"/>
      <c r="CI1203" s="87"/>
      <c r="CJ1203" s="88"/>
      <c r="CK1203" s="87"/>
      <c r="CL1203" s="88"/>
      <c r="CM1203" s="87"/>
      <c r="CN1203" s="88"/>
      <c r="CO1203" s="87"/>
      <c r="CP1203" s="88"/>
      <c r="CQ1203" s="87"/>
      <c r="CR1203" s="88"/>
      <c r="CS1203" s="87"/>
      <c r="CT1203" s="88"/>
      <c r="CU1203" s="87"/>
      <c r="CV1203" s="88"/>
      <c r="CW1203" s="87"/>
      <c r="CX1203" s="88"/>
      <c r="CY1203" s="87"/>
      <c r="CZ1203" s="88"/>
      <c r="DA1203" s="87"/>
      <c r="DB1203" s="88"/>
      <c r="DC1203" s="87"/>
      <c r="DD1203" s="88"/>
      <c r="DE1203" s="87"/>
      <c r="DF1203" s="88"/>
      <c r="DG1203" s="87"/>
      <c r="DH1203" s="88"/>
      <c r="DI1203" s="87"/>
      <c r="DJ1203" s="88"/>
      <c r="DK1203" s="23" t="str">
        <f>IF($F1203="","",IF(OR(AND($CC1203&lt;&gt;"",$CC1203&lt;&gt;$H1203),AND($CE1203&lt;&gt;"",$CE1203&lt;&gt;$J1203),AND($CG1203&lt;&gt;"",$CG1203&lt;&gt;$L1203),AND($CI1203&lt;&gt;"",$CI1203&lt;&gt;$N1203),AND($CK1203&lt;&gt;"",$CK1203&lt;&gt;$P1203),AND($CM1203&lt;&gt;"",$CM1203&lt;&gt;$R1203),AND($CO1203&lt;&gt;"",$CO1203&lt;&gt;$T1203),AND($CQ1203&lt;&gt;"",$CQ1203&lt;&gt;$V1203),AND($CS1203&lt;&gt;"",$CS1203&lt;&gt;$X1203),AND($CU1203&lt;&gt;"",$CU1203&lt;&gt;$Z1203),AND($CW1203&lt;&gt;"",$CW1203&lt;&gt;$AB1203),AND($CY1203&lt;&gt;"",$CY1203&lt;&gt;$AD1203),AND($DA1203&lt;&gt;"",$DA1203&lt;&gt;$AF1203),AND($DC1203&lt;&gt;"",$DC1203&lt;&gt;$AH1203),AND($DE1203&lt;&gt;"",$DE1203&lt;&gt;$AJ1203),AND($DG1203&lt;&gt;"",$DG1203&lt;&gt;$AL1203),AND($DI1203&lt;&gt;"",$DI1203&lt;&gt;$AN1203)),"Score changed",IF(OR(AND($CD1203&lt;&gt;"",$CD1203&lt;&gt;$I1203),AND($CF1203&lt;&gt;"",$CF1203&lt;&gt;$K1203),AND($CH1203&lt;&gt;"",$CH1203&lt;&gt;$M1203),AND($CJ1203&lt;&gt;"",$CJ1203&lt;&gt;$O1203),AND($CL1203&lt;&gt;"",$CL1203&lt;&gt;$Q1203),AND($CN1203&lt;&gt;"",$CN1203&lt;&gt;$S1203),AND($CP1203&lt;&gt;"",$CP1203&lt;&gt;$U1203),AND($CR1203&lt;&gt;"",$CR1203&lt;&gt;$W1203),AND($CT1203&lt;&gt;"",$CT1203&lt;&gt;$Y1203),AND($CV1203&lt;&gt;"",$CV1203&lt;&gt;$AA1203),AND($CX1203&lt;&gt;"",$CX1203&lt;&gt;$AC1203),AND($CZ1203&lt;&gt;"",$CZ1203&lt;&gt;$AE1203),AND($DB1203&lt;&gt;"",$DB1203&lt;&gt;$AG1203),AND($DD1203&lt;&gt;"",$DD1203&lt;&gt;$AI1203),AND($DF1203&lt;&gt;"",$DF1203&lt;&gt;$AK1203),AND($DH1203&lt;&gt;"",$DH1203&lt;&gt;$AM1203),AND($DJ1203&lt;&gt;"",$DJ1203&lt;&gt;$AO1203)),"Rewrite only","No change entered")))</f>
        <v/>
      </c>
    </row>
    <row r="1204" spans="1:115" ht="14.25" customHeight="1">
      <c r="A1204" s="86" t="str">
        <f>IF($F1204="","",IFERROR(INDEX([1]Raw_Data!$A:$A,MATCH($F1204,[1]Raw_Data!$F:$F,0)),""))</f>
        <v/>
      </c>
      <c r="B1204" s="86" t="str">
        <f>IF($F1204="","",IFERROR(INDEX([1]Raw_Data!$B:$B,MATCH($F1204,[1]Raw_Data!$F:$F,0)),""))</f>
        <v/>
      </c>
      <c r="C1204" s="86" t="str">
        <f>IF($F1204="","",IFERROR(INDEX([1]Raw_Data!$C:$C,MATCH($F1204,[1]Raw_Data!$F:$F,0)),""))</f>
        <v/>
      </c>
      <c r="D1204" s="86" t="str">
        <f>IF($F1204="","",IFERROR(INDEX([1]Raw_Data!$D:$D,MATCH($F1204,[1]Raw_Data!$F:$F,0)),""))</f>
        <v/>
      </c>
      <c r="E1204" s="86" t="str">
        <f>IF($F1204="","",IFERROR(INDEX([1]Raw_Data!$E:$E,MATCH($F1204,[1]Raw_Data!$F:$F,0)),""))</f>
        <v/>
      </c>
      <c r="F1204" s="87"/>
      <c r="G1204" s="86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>IF($F1204="","",SUM(IF($CC1204="",$H1204,$CC1204),IF($CE1204="",$J1204,$CE1204),IF($CG1204="",$L1204,$CG1204),IF($CI1204="",$N1204,$CI1204),IF($CK1204="",$P1204,$CK1204),IF($CM1204="",$R1204,$CM1204),IF($CO1204="",$T1204,$CO1204),IF($CQ1204="",$V1204,$CQ1204),IF($CS1204="",$X1204,$CS1204),IF($CU1204="",$Z1204,$CU1204),IF($CW1204="",$AB1204,$CW1204),IF($CY1204="",$AD1204,$CY1204),IF($DA1204="",$AF1204,$DA1204),IF($DC1204="",$AH1204,$DC1204),IF($DE1204="",$AJ1204,$DE1204),IF($DG1204="",$AL1204,$DG1204),IF($DI1204="",$AN1204,$DI1204)))</f>
        <v/>
      </c>
      <c r="AT1204" s="86" t="str">
        <f t="shared" si="216"/>
        <v/>
      </c>
      <c r="AU1204" s="86" t="str">
        <f t="shared" si="217"/>
        <v/>
      </c>
      <c r="AV1204" s="86" t="str">
        <f t="shared" si="218"/>
        <v/>
      </c>
      <c r="AW1204" s="86" t="str">
        <f t="shared" si="219"/>
        <v/>
      </c>
      <c r="AX1204" s="86" t="str">
        <f t="shared" si="220"/>
        <v/>
      </c>
      <c r="AY1204" s="86" t="str">
        <f>IF(B1204="","",COUNTIFS($B$5:B1204,B1204,$AT$5:AT1204,AT1204))</f>
        <v/>
      </c>
      <c r="AZ1204" s="86" t="str">
        <f>IF(B1204="","",COUNTIFS($B$5:B1204,B1204,$AV$5:AV1204,AV1204))</f>
        <v/>
      </c>
      <c r="BA1204" s="86" t="str">
        <f t="shared" si="221"/>
        <v/>
      </c>
      <c r="BB1204" s="86" t="str">
        <f t="shared" si="222"/>
        <v/>
      </c>
      <c r="BC1204" s="86">
        <f t="shared" si="223"/>
        <v>0</v>
      </c>
      <c r="BD1204" s="40" t="str">
        <f t="shared" si="224"/>
        <v/>
      </c>
      <c r="BE1204" s="11" t="str">
        <f>IF($F1204="","","REV"&amp;COUNTIF($F$5:F1204,$F1204))</f>
        <v/>
      </c>
      <c r="BF1204" s="23"/>
      <c r="BG1204" s="23"/>
      <c r="BH1204" s="40" t="str">
        <f t="shared" si="225"/>
        <v/>
      </c>
      <c r="BI1204" s="40" t="str">
        <f t="shared" si="226"/>
        <v/>
      </c>
      <c r="BJ1204" s="88"/>
      <c r="BK1204" s="88"/>
      <c r="BL1204" s="88"/>
      <c r="BM1204" s="88"/>
      <c r="BN1204" s="88"/>
      <c r="BO1204" s="88"/>
      <c r="BP1204" s="88"/>
      <c r="BQ1204" s="88"/>
      <c r="BR1204" s="88"/>
      <c r="BS1204" s="88"/>
      <c r="BT1204" s="88"/>
      <c r="BU1204" s="88"/>
      <c r="BV1204" s="88"/>
      <c r="BW1204" s="88"/>
      <c r="BX1204" s="88"/>
      <c r="BY1204" s="88"/>
      <c r="BZ1204" s="88"/>
      <c r="CA1204" s="40" t="str">
        <f t="shared" si="227"/>
        <v/>
      </c>
      <c r="CC1204" s="87"/>
      <c r="CD1204" s="88"/>
      <c r="CE1204" s="87"/>
      <c r="CF1204" s="88"/>
      <c r="CG1204" s="87"/>
      <c r="CH1204" s="88"/>
      <c r="CI1204" s="87"/>
      <c r="CJ1204" s="88"/>
      <c r="CK1204" s="87"/>
      <c r="CL1204" s="88"/>
      <c r="CM1204" s="87"/>
      <c r="CN1204" s="88"/>
      <c r="CO1204" s="87"/>
      <c r="CP1204" s="88"/>
      <c r="CQ1204" s="87"/>
      <c r="CR1204" s="88"/>
      <c r="CS1204" s="87"/>
      <c r="CT1204" s="88"/>
      <c r="CU1204" s="87"/>
      <c r="CV1204" s="88"/>
      <c r="CW1204" s="87"/>
      <c r="CX1204" s="88"/>
      <c r="CY1204" s="87"/>
      <c r="CZ1204" s="88"/>
      <c r="DA1204" s="87"/>
      <c r="DB1204" s="88"/>
      <c r="DC1204" s="87"/>
      <c r="DD1204" s="88"/>
      <c r="DE1204" s="87"/>
      <c r="DF1204" s="88"/>
      <c r="DG1204" s="87"/>
      <c r="DH1204" s="88"/>
      <c r="DI1204" s="87"/>
      <c r="DJ1204" s="88"/>
      <c r="DK1204" s="23" t="str">
        <f>IF($F1204="","",IF(OR(AND($CC1204&lt;&gt;"",$CC1204&lt;&gt;$H1204),AND($CE1204&lt;&gt;"",$CE1204&lt;&gt;$J1204),AND($CG1204&lt;&gt;"",$CG1204&lt;&gt;$L1204),AND($CI1204&lt;&gt;"",$CI1204&lt;&gt;$N1204),AND($CK1204&lt;&gt;"",$CK1204&lt;&gt;$P1204),AND($CM1204&lt;&gt;"",$CM1204&lt;&gt;$R1204),AND($CO1204&lt;&gt;"",$CO1204&lt;&gt;$T1204),AND($CQ1204&lt;&gt;"",$CQ1204&lt;&gt;$V1204),AND($CS1204&lt;&gt;"",$CS1204&lt;&gt;$X1204),AND($CU1204&lt;&gt;"",$CU1204&lt;&gt;$Z1204),AND($CW1204&lt;&gt;"",$CW1204&lt;&gt;$AB1204),AND($CY1204&lt;&gt;"",$CY1204&lt;&gt;$AD1204),AND($DA1204&lt;&gt;"",$DA1204&lt;&gt;$AF1204),AND($DC1204&lt;&gt;"",$DC1204&lt;&gt;$AH1204),AND($DE1204&lt;&gt;"",$DE1204&lt;&gt;$AJ1204),AND($DG1204&lt;&gt;"",$DG1204&lt;&gt;$AL1204),AND($DI1204&lt;&gt;"",$DI1204&lt;&gt;$AN1204)),"Score changed",IF(OR(AND($CD1204&lt;&gt;"",$CD1204&lt;&gt;$I1204),AND($CF1204&lt;&gt;"",$CF1204&lt;&gt;$K1204),AND($CH1204&lt;&gt;"",$CH1204&lt;&gt;$M1204),AND($CJ1204&lt;&gt;"",$CJ1204&lt;&gt;$O1204),AND($CL1204&lt;&gt;"",$CL1204&lt;&gt;$Q1204),AND($CN1204&lt;&gt;"",$CN1204&lt;&gt;$S1204),AND($CP1204&lt;&gt;"",$CP1204&lt;&gt;$U1204),AND($CR1204&lt;&gt;"",$CR1204&lt;&gt;$W1204),AND($CT1204&lt;&gt;"",$CT1204&lt;&gt;$Y1204),AND($CV1204&lt;&gt;"",$CV1204&lt;&gt;$AA1204),AND($CX1204&lt;&gt;"",$CX1204&lt;&gt;$AC1204),AND($CZ1204&lt;&gt;"",$CZ1204&lt;&gt;$AE1204),AND($DB1204&lt;&gt;"",$DB1204&lt;&gt;$AG1204),AND($DD1204&lt;&gt;"",$DD1204&lt;&gt;$AI1204),AND($DF1204&lt;&gt;"",$DF1204&lt;&gt;$AK1204),AND($DH1204&lt;&gt;"",$DH1204&lt;&gt;$AM1204),AND($DJ1204&lt;&gt;"",$DJ1204&lt;&gt;$AO1204)),"Rewrite only","No change entered")))</f>
        <v/>
      </c>
    </row>
    <row r="1205" spans="1:115" ht="14.25" customHeight="1">
      <c r="A1205" s="86" t="str">
        <f>IF($F1205="","",IFERROR(INDEX([1]Raw_Data!$A:$A,MATCH($F1205,[1]Raw_Data!$F:$F,0)),""))</f>
        <v/>
      </c>
      <c r="B1205" s="86" t="str">
        <f>IF($F1205="","",IFERROR(INDEX([1]Raw_Data!$B:$B,MATCH($F1205,[1]Raw_Data!$F:$F,0)),""))</f>
        <v/>
      </c>
      <c r="C1205" s="86" t="str">
        <f>IF($F1205="","",IFERROR(INDEX([1]Raw_Data!$C:$C,MATCH($F1205,[1]Raw_Data!$F:$F,0)),""))</f>
        <v/>
      </c>
      <c r="D1205" s="86" t="str">
        <f>IF($F1205="","",IFERROR(INDEX([1]Raw_Data!$D:$D,MATCH($F1205,[1]Raw_Data!$F:$F,0)),""))</f>
        <v/>
      </c>
      <c r="E1205" s="86" t="str">
        <f>IF($F1205="","",IFERROR(INDEX([1]Raw_Data!$E:$E,MATCH($F1205,[1]Raw_Data!$F:$F,0)),""))</f>
        <v/>
      </c>
      <c r="F1205" s="87"/>
      <c r="G1205" s="86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>IF($F1205="","",SUM(IF($CC1205="",$H1205,$CC1205),IF($CE1205="",$J1205,$CE1205),IF($CG1205="",$L1205,$CG1205),IF($CI1205="",$N1205,$CI1205),IF($CK1205="",$P1205,$CK1205),IF($CM1205="",$R1205,$CM1205),IF($CO1205="",$T1205,$CO1205),IF($CQ1205="",$V1205,$CQ1205),IF($CS1205="",$X1205,$CS1205),IF($CU1205="",$Z1205,$CU1205),IF($CW1205="",$AB1205,$CW1205),IF($CY1205="",$AD1205,$CY1205),IF($DA1205="",$AF1205,$DA1205),IF($DC1205="",$AH1205,$DC1205),IF($DE1205="",$AJ1205,$DE1205),IF($DG1205="",$AL1205,$DG1205),IF($DI1205="",$AN1205,$DI1205)))</f>
        <v/>
      </c>
      <c r="AT1205" s="86" t="str">
        <f t="shared" si="216"/>
        <v/>
      </c>
      <c r="AU1205" s="86" t="str">
        <f t="shared" si="217"/>
        <v/>
      </c>
      <c r="AV1205" s="86" t="str">
        <f t="shared" si="218"/>
        <v/>
      </c>
      <c r="AW1205" s="86" t="str">
        <f t="shared" si="219"/>
        <v/>
      </c>
      <c r="AX1205" s="86" t="str">
        <f t="shared" si="220"/>
        <v/>
      </c>
      <c r="AY1205" s="86" t="str">
        <f>IF(B1205="","",COUNTIFS($B$5:B1205,B1205,$AT$5:AT1205,AT1205))</f>
        <v/>
      </c>
      <c r="AZ1205" s="86" t="str">
        <f>IF(B1205="","",COUNTIFS($B$5:B1205,B1205,$AV$5:AV1205,AV1205))</f>
        <v/>
      </c>
      <c r="BA1205" s="86" t="str">
        <f t="shared" si="221"/>
        <v/>
      </c>
      <c r="BB1205" s="86" t="str">
        <f t="shared" si="222"/>
        <v/>
      </c>
      <c r="BC1205" s="86">
        <f t="shared" si="223"/>
        <v>0</v>
      </c>
      <c r="BD1205" s="40" t="str">
        <f t="shared" si="224"/>
        <v/>
      </c>
      <c r="BE1205" s="11" t="str">
        <f>IF($F1205="","","REV"&amp;COUNTIF($F$5:F1205,$F1205))</f>
        <v/>
      </c>
      <c r="BF1205" s="23"/>
      <c r="BG1205" s="23"/>
      <c r="BH1205" s="40" t="str">
        <f t="shared" si="225"/>
        <v/>
      </c>
      <c r="BI1205" s="40" t="str">
        <f t="shared" si="226"/>
        <v/>
      </c>
      <c r="BJ1205" s="88"/>
      <c r="BK1205" s="88"/>
      <c r="BL1205" s="88"/>
      <c r="BM1205" s="88"/>
      <c r="BN1205" s="88"/>
      <c r="BO1205" s="88"/>
      <c r="BP1205" s="88"/>
      <c r="BQ1205" s="88"/>
      <c r="BR1205" s="88"/>
      <c r="BS1205" s="88"/>
      <c r="BT1205" s="88"/>
      <c r="BU1205" s="88"/>
      <c r="BV1205" s="88"/>
      <c r="BW1205" s="88"/>
      <c r="BX1205" s="88"/>
      <c r="BY1205" s="88"/>
      <c r="BZ1205" s="88"/>
      <c r="CA1205" s="40" t="str">
        <f t="shared" si="227"/>
        <v/>
      </c>
      <c r="CC1205" s="87"/>
      <c r="CD1205" s="88"/>
      <c r="CE1205" s="87"/>
      <c r="CF1205" s="88"/>
      <c r="CG1205" s="87"/>
      <c r="CH1205" s="88"/>
      <c r="CI1205" s="87"/>
      <c r="CJ1205" s="88"/>
      <c r="CK1205" s="87"/>
      <c r="CL1205" s="88"/>
      <c r="CM1205" s="87"/>
      <c r="CN1205" s="88"/>
      <c r="CO1205" s="87"/>
      <c r="CP1205" s="88"/>
      <c r="CQ1205" s="87"/>
      <c r="CR1205" s="88"/>
      <c r="CS1205" s="87"/>
      <c r="CT1205" s="88"/>
      <c r="CU1205" s="87"/>
      <c r="CV1205" s="88"/>
      <c r="CW1205" s="87"/>
      <c r="CX1205" s="88"/>
      <c r="CY1205" s="87"/>
      <c r="CZ1205" s="88"/>
      <c r="DA1205" s="87"/>
      <c r="DB1205" s="88"/>
      <c r="DC1205" s="87"/>
      <c r="DD1205" s="88"/>
      <c r="DE1205" s="87"/>
      <c r="DF1205" s="88"/>
      <c r="DG1205" s="87"/>
      <c r="DH1205" s="88"/>
      <c r="DI1205" s="87"/>
      <c r="DJ1205" s="88"/>
      <c r="DK1205" s="23" t="str">
        <f>IF($F1205="","",IF(OR(AND($CC1205&lt;&gt;"",$CC1205&lt;&gt;$H1205),AND($CE1205&lt;&gt;"",$CE1205&lt;&gt;$J1205),AND($CG1205&lt;&gt;"",$CG1205&lt;&gt;$L1205),AND($CI1205&lt;&gt;"",$CI1205&lt;&gt;$N1205),AND($CK1205&lt;&gt;"",$CK1205&lt;&gt;$P1205),AND($CM1205&lt;&gt;"",$CM1205&lt;&gt;$R1205),AND($CO1205&lt;&gt;"",$CO1205&lt;&gt;$T1205),AND($CQ1205&lt;&gt;"",$CQ1205&lt;&gt;$V1205),AND($CS1205&lt;&gt;"",$CS1205&lt;&gt;$X1205),AND($CU1205&lt;&gt;"",$CU1205&lt;&gt;$Z1205),AND($CW1205&lt;&gt;"",$CW1205&lt;&gt;$AB1205),AND($CY1205&lt;&gt;"",$CY1205&lt;&gt;$AD1205),AND($DA1205&lt;&gt;"",$DA1205&lt;&gt;$AF1205),AND($DC1205&lt;&gt;"",$DC1205&lt;&gt;$AH1205),AND($DE1205&lt;&gt;"",$DE1205&lt;&gt;$AJ1205),AND($DG1205&lt;&gt;"",$DG1205&lt;&gt;$AL1205),AND($DI1205&lt;&gt;"",$DI1205&lt;&gt;$AN1205)),"Score changed",IF(OR(AND($CD1205&lt;&gt;"",$CD1205&lt;&gt;$I1205),AND($CF1205&lt;&gt;"",$CF1205&lt;&gt;$K1205),AND($CH1205&lt;&gt;"",$CH1205&lt;&gt;$M1205),AND($CJ1205&lt;&gt;"",$CJ1205&lt;&gt;$O1205),AND($CL1205&lt;&gt;"",$CL1205&lt;&gt;$Q1205),AND($CN1205&lt;&gt;"",$CN1205&lt;&gt;$S1205),AND($CP1205&lt;&gt;"",$CP1205&lt;&gt;$U1205),AND($CR1205&lt;&gt;"",$CR1205&lt;&gt;$W1205),AND($CT1205&lt;&gt;"",$CT1205&lt;&gt;$Y1205),AND($CV1205&lt;&gt;"",$CV1205&lt;&gt;$AA1205),AND($CX1205&lt;&gt;"",$CX1205&lt;&gt;$AC1205),AND($CZ1205&lt;&gt;"",$CZ1205&lt;&gt;$AE1205),AND($DB1205&lt;&gt;"",$DB1205&lt;&gt;$AG1205),AND($DD1205&lt;&gt;"",$DD1205&lt;&gt;$AI1205),AND($DF1205&lt;&gt;"",$DF1205&lt;&gt;$AK1205),AND($DH1205&lt;&gt;"",$DH1205&lt;&gt;$AM1205),AND($DJ1205&lt;&gt;"",$DJ1205&lt;&gt;$AO1205)),"Rewrite only","No change entered")))</f>
        <v/>
      </c>
    </row>
    <row r="1206" spans="1:115" ht="14.25" customHeight="1">
      <c r="A1206" s="86" t="str">
        <f>IF($F1206="","",IFERROR(INDEX([1]Raw_Data!$A:$A,MATCH($F1206,[1]Raw_Data!$F:$F,0)),""))</f>
        <v/>
      </c>
      <c r="B1206" s="86" t="str">
        <f>IF($F1206="","",IFERROR(INDEX([1]Raw_Data!$B:$B,MATCH($F1206,[1]Raw_Data!$F:$F,0)),""))</f>
        <v/>
      </c>
      <c r="C1206" s="86" t="str">
        <f>IF($F1206="","",IFERROR(INDEX([1]Raw_Data!$C:$C,MATCH($F1206,[1]Raw_Data!$F:$F,0)),""))</f>
        <v/>
      </c>
      <c r="D1206" s="86" t="str">
        <f>IF($F1206="","",IFERROR(INDEX([1]Raw_Data!$D:$D,MATCH($F1206,[1]Raw_Data!$F:$F,0)),""))</f>
        <v/>
      </c>
      <c r="E1206" s="86" t="str">
        <f>IF($F1206="","",IFERROR(INDEX([1]Raw_Data!$E:$E,MATCH($F1206,[1]Raw_Data!$F:$F,0)),""))</f>
        <v/>
      </c>
      <c r="F1206" s="87"/>
      <c r="G1206" s="86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>IF($F1206="","",SUM(IF($CC1206="",$H1206,$CC1206),IF($CE1206="",$J1206,$CE1206),IF($CG1206="",$L1206,$CG1206),IF($CI1206="",$N1206,$CI1206),IF($CK1206="",$P1206,$CK1206),IF($CM1206="",$R1206,$CM1206),IF($CO1206="",$T1206,$CO1206),IF($CQ1206="",$V1206,$CQ1206),IF($CS1206="",$X1206,$CS1206),IF($CU1206="",$Z1206,$CU1206),IF($CW1206="",$AB1206,$CW1206),IF($CY1206="",$AD1206,$CY1206),IF($DA1206="",$AF1206,$DA1206),IF($DC1206="",$AH1206,$DC1206),IF($DE1206="",$AJ1206,$DE1206),IF($DG1206="",$AL1206,$DG1206),IF($DI1206="",$AN1206,$DI1206)))</f>
        <v/>
      </c>
      <c r="AT1206" s="86" t="str">
        <f t="shared" si="216"/>
        <v/>
      </c>
      <c r="AU1206" s="86" t="str">
        <f t="shared" si="217"/>
        <v/>
      </c>
      <c r="AV1206" s="86" t="str">
        <f t="shared" si="218"/>
        <v/>
      </c>
      <c r="AW1206" s="86" t="str">
        <f t="shared" si="219"/>
        <v/>
      </c>
      <c r="AX1206" s="86" t="str">
        <f t="shared" si="220"/>
        <v/>
      </c>
      <c r="AY1206" s="86" t="str">
        <f>IF(B1206="","",COUNTIFS($B$5:B1206,B1206,$AT$5:AT1206,AT1206))</f>
        <v/>
      </c>
      <c r="AZ1206" s="86" t="str">
        <f>IF(B1206="","",COUNTIFS($B$5:B1206,B1206,$AV$5:AV1206,AV1206))</f>
        <v/>
      </c>
      <c r="BA1206" s="86" t="str">
        <f t="shared" si="221"/>
        <v/>
      </c>
      <c r="BB1206" s="86" t="str">
        <f t="shared" si="222"/>
        <v/>
      </c>
      <c r="BC1206" s="86">
        <f t="shared" si="223"/>
        <v>0</v>
      </c>
      <c r="BD1206" s="40" t="str">
        <f t="shared" si="224"/>
        <v/>
      </c>
      <c r="BE1206" s="11" t="str">
        <f>IF($F1206="","","REV"&amp;COUNTIF($F$5:F1206,$F1206))</f>
        <v/>
      </c>
      <c r="BF1206" s="23"/>
      <c r="BG1206" s="23"/>
      <c r="BH1206" s="40" t="str">
        <f t="shared" si="225"/>
        <v/>
      </c>
      <c r="BI1206" s="40" t="str">
        <f t="shared" si="226"/>
        <v/>
      </c>
      <c r="BJ1206" s="88"/>
      <c r="BK1206" s="88"/>
      <c r="BL1206" s="88"/>
      <c r="BM1206" s="88"/>
      <c r="BN1206" s="88"/>
      <c r="BO1206" s="88"/>
      <c r="BP1206" s="88"/>
      <c r="BQ1206" s="88"/>
      <c r="BR1206" s="88"/>
      <c r="BS1206" s="88"/>
      <c r="BT1206" s="88"/>
      <c r="BU1206" s="88"/>
      <c r="BV1206" s="88"/>
      <c r="BW1206" s="88"/>
      <c r="BX1206" s="88"/>
      <c r="BY1206" s="88"/>
      <c r="BZ1206" s="88"/>
      <c r="CA1206" s="40" t="str">
        <f t="shared" si="227"/>
        <v/>
      </c>
      <c r="CC1206" s="87"/>
      <c r="CD1206" s="88"/>
      <c r="CE1206" s="87"/>
      <c r="CF1206" s="88"/>
      <c r="CG1206" s="87"/>
      <c r="CH1206" s="88"/>
      <c r="CI1206" s="87"/>
      <c r="CJ1206" s="88"/>
      <c r="CK1206" s="87"/>
      <c r="CL1206" s="88"/>
      <c r="CM1206" s="87"/>
      <c r="CN1206" s="88"/>
      <c r="CO1206" s="87"/>
      <c r="CP1206" s="88"/>
      <c r="CQ1206" s="87"/>
      <c r="CR1206" s="88"/>
      <c r="CS1206" s="87"/>
      <c r="CT1206" s="88"/>
      <c r="CU1206" s="87"/>
      <c r="CV1206" s="88"/>
      <c r="CW1206" s="87"/>
      <c r="CX1206" s="88"/>
      <c r="CY1206" s="87"/>
      <c r="CZ1206" s="88"/>
      <c r="DA1206" s="87"/>
      <c r="DB1206" s="88"/>
      <c r="DC1206" s="87"/>
      <c r="DD1206" s="88"/>
      <c r="DE1206" s="87"/>
      <c r="DF1206" s="88"/>
      <c r="DG1206" s="87"/>
      <c r="DH1206" s="88"/>
      <c r="DI1206" s="87"/>
      <c r="DJ1206" s="88"/>
      <c r="DK1206" s="23" t="str">
        <f>IF($F1206="","",IF(OR(AND($CC1206&lt;&gt;"",$CC1206&lt;&gt;$H1206),AND($CE1206&lt;&gt;"",$CE1206&lt;&gt;$J1206),AND($CG1206&lt;&gt;"",$CG1206&lt;&gt;$L1206),AND($CI1206&lt;&gt;"",$CI1206&lt;&gt;$N1206),AND($CK1206&lt;&gt;"",$CK1206&lt;&gt;$P1206),AND($CM1206&lt;&gt;"",$CM1206&lt;&gt;$R1206),AND($CO1206&lt;&gt;"",$CO1206&lt;&gt;$T1206),AND($CQ1206&lt;&gt;"",$CQ1206&lt;&gt;$V1206),AND($CS1206&lt;&gt;"",$CS1206&lt;&gt;$X1206),AND($CU1206&lt;&gt;"",$CU1206&lt;&gt;$Z1206),AND($CW1206&lt;&gt;"",$CW1206&lt;&gt;$AB1206),AND($CY1206&lt;&gt;"",$CY1206&lt;&gt;$AD1206),AND($DA1206&lt;&gt;"",$DA1206&lt;&gt;$AF1206),AND($DC1206&lt;&gt;"",$DC1206&lt;&gt;$AH1206),AND($DE1206&lt;&gt;"",$DE1206&lt;&gt;$AJ1206),AND($DG1206&lt;&gt;"",$DG1206&lt;&gt;$AL1206),AND($DI1206&lt;&gt;"",$DI1206&lt;&gt;$AN1206)),"Score changed",IF(OR(AND($CD1206&lt;&gt;"",$CD1206&lt;&gt;$I1206),AND($CF1206&lt;&gt;"",$CF1206&lt;&gt;$K1206),AND($CH1206&lt;&gt;"",$CH1206&lt;&gt;$M1206),AND($CJ1206&lt;&gt;"",$CJ1206&lt;&gt;$O1206),AND($CL1206&lt;&gt;"",$CL1206&lt;&gt;$Q1206),AND($CN1206&lt;&gt;"",$CN1206&lt;&gt;$S1206),AND($CP1206&lt;&gt;"",$CP1206&lt;&gt;$U1206),AND($CR1206&lt;&gt;"",$CR1206&lt;&gt;$W1206),AND($CT1206&lt;&gt;"",$CT1206&lt;&gt;$Y1206),AND($CV1206&lt;&gt;"",$CV1206&lt;&gt;$AA1206),AND($CX1206&lt;&gt;"",$CX1206&lt;&gt;$AC1206),AND($CZ1206&lt;&gt;"",$CZ1206&lt;&gt;$AE1206),AND($DB1206&lt;&gt;"",$DB1206&lt;&gt;$AG1206),AND($DD1206&lt;&gt;"",$DD1206&lt;&gt;$AI1206),AND($DF1206&lt;&gt;"",$DF1206&lt;&gt;$AK1206),AND($DH1206&lt;&gt;"",$DH1206&lt;&gt;$AM1206),AND($DJ1206&lt;&gt;"",$DJ1206&lt;&gt;$AO1206)),"Rewrite only","No change entered")))</f>
        <v/>
      </c>
    </row>
    <row r="1207" spans="1:115" ht="14.25" customHeight="1">
      <c r="A1207" s="86" t="str">
        <f>IF($F1207="","",IFERROR(INDEX([1]Raw_Data!$A:$A,MATCH($F1207,[1]Raw_Data!$F:$F,0)),""))</f>
        <v/>
      </c>
      <c r="B1207" s="86" t="str">
        <f>IF($F1207="","",IFERROR(INDEX([1]Raw_Data!$B:$B,MATCH($F1207,[1]Raw_Data!$F:$F,0)),""))</f>
        <v/>
      </c>
      <c r="C1207" s="86" t="str">
        <f>IF($F1207="","",IFERROR(INDEX([1]Raw_Data!$C:$C,MATCH($F1207,[1]Raw_Data!$F:$F,0)),""))</f>
        <v/>
      </c>
      <c r="D1207" s="86" t="str">
        <f>IF($F1207="","",IFERROR(INDEX([1]Raw_Data!$D:$D,MATCH($F1207,[1]Raw_Data!$F:$F,0)),""))</f>
        <v/>
      </c>
      <c r="E1207" s="86" t="str">
        <f>IF($F1207="","",IFERROR(INDEX([1]Raw_Data!$E:$E,MATCH($F1207,[1]Raw_Data!$F:$F,0)),""))</f>
        <v/>
      </c>
      <c r="F1207" s="87"/>
      <c r="G1207" s="86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>IF($F1207="","",SUM(IF($CC1207="",$H1207,$CC1207),IF($CE1207="",$J1207,$CE1207),IF($CG1207="",$L1207,$CG1207),IF($CI1207="",$N1207,$CI1207),IF($CK1207="",$P1207,$CK1207),IF($CM1207="",$R1207,$CM1207),IF($CO1207="",$T1207,$CO1207),IF($CQ1207="",$V1207,$CQ1207),IF($CS1207="",$X1207,$CS1207),IF($CU1207="",$Z1207,$CU1207),IF($CW1207="",$AB1207,$CW1207),IF($CY1207="",$AD1207,$CY1207),IF($DA1207="",$AF1207,$DA1207),IF($DC1207="",$AH1207,$DC1207),IF($DE1207="",$AJ1207,$DE1207),IF($DG1207="",$AL1207,$DG1207),IF($DI1207="",$AN1207,$DI1207)))</f>
        <v/>
      </c>
      <c r="AT1207" s="86" t="str">
        <f t="shared" si="216"/>
        <v/>
      </c>
      <c r="AU1207" s="86" t="str">
        <f t="shared" si="217"/>
        <v/>
      </c>
      <c r="AV1207" s="86" t="str">
        <f t="shared" si="218"/>
        <v/>
      </c>
      <c r="AW1207" s="86" t="str">
        <f t="shared" si="219"/>
        <v/>
      </c>
      <c r="AX1207" s="86" t="str">
        <f t="shared" si="220"/>
        <v/>
      </c>
      <c r="AY1207" s="86" t="str">
        <f>IF(B1207="","",COUNTIFS($B$5:B1207,B1207,$AT$5:AT1207,AT1207))</f>
        <v/>
      </c>
      <c r="AZ1207" s="86" t="str">
        <f>IF(B1207="","",COUNTIFS($B$5:B1207,B1207,$AV$5:AV1207,AV1207))</f>
        <v/>
      </c>
      <c r="BA1207" s="86" t="str">
        <f t="shared" si="221"/>
        <v/>
      </c>
      <c r="BB1207" s="86" t="str">
        <f t="shared" si="222"/>
        <v/>
      </c>
      <c r="BC1207" s="86">
        <f t="shared" si="223"/>
        <v>0</v>
      </c>
      <c r="BD1207" s="40" t="str">
        <f t="shared" si="224"/>
        <v/>
      </c>
      <c r="BE1207" s="11" t="str">
        <f>IF($F1207="","","REV"&amp;COUNTIF($F$5:F1207,$F1207))</f>
        <v/>
      </c>
      <c r="BF1207" s="23"/>
      <c r="BG1207" s="23"/>
      <c r="BH1207" s="40" t="str">
        <f t="shared" si="225"/>
        <v/>
      </c>
      <c r="BI1207" s="40" t="str">
        <f t="shared" si="226"/>
        <v/>
      </c>
      <c r="BJ1207" s="88"/>
      <c r="BK1207" s="88"/>
      <c r="BL1207" s="88"/>
      <c r="BM1207" s="88"/>
      <c r="BN1207" s="88"/>
      <c r="BO1207" s="88"/>
      <c r="BP1207" s="88"/>
      <c r="BQ1207" s="88"/>
      <c r="BR1207" s="88"/>
      <c r="BS1207" s="88"/>
      <c r="BT1207" s="88"/>
      <c r="BU1207" s="88"/>
      <c r="BV1207" s="88"/>
      <c r="BW1207" s="88"/>
      <c r="BX1207" s="88"/>
      <c r="BY1207" s="88"/>
      <c r="BZ1207" s="88"/>
      <c r="CA1207" s="40" t="str">
        <f t="shared" si="227"/>
        <v/>
      </c>
      <c r="CC1207" s="87"/>
      <c r="CD1207" s="88"/>
      <c r="CE1207" s="87"/>
      <c r="CF1207" s="88"/>
      <c r="CG1207" s="87"/>
      <c r="CH1207" s="88"/>
      <c r="CI1207" s="87"/>
      <c r="CJ1207" s="88"/>
      <c r="CK1207" s="87"/>
      <c r="CL1207" s="88"/>
      <c r="CM1207" s="87"/>
      <c r="CN1207" s="88"/>
      <c r="CO1207" s="87"/>
      <c r="CP1207" s="88"/>
      <c r="CQ1207" s="87"/>
      <c r="CR1207" s="88"/>
      <c r="CS1207" s="87"/>
      <c r="CT1207" s="88"/>
      <c r="CU1207" s="87"/>
      <c r="CV1207" s="88"/>
      <c r="CW1207" s="87"/>
      <c r="CX1207" s="88"/>
      <c r="CY1207" s="87"/>
      <c r="CZ1207" s="88"/>
      <c r="DA1207" s="87"/>
      <c r="DB1207" s="88"/>
      <c r="DC1207" s="87"/>
      <c r="DD1207" s="88"/>
      <c r="DE1207" s="87"/>
      <c r="DF1207" s="88"/>
      <c r="DG1207" s="87"/>
      <c r="DH1207" s="88"/>
      <c r="DI1207" s="87"/>
      <c r="DJ1207" s="88"/>
      <c r="DK1207" s="23" t="str">
        <f>IF($F1207="","",IF(OR(AND($CC1207&lt;&gt;"",$CC1207&lt;&gt;$H1207),AND($CE1207&lt;&gt;"",$CE1207&lt;&gt;$J1207),AND($CG1207&lt;&gt;"",$CG1207&lt;&gt;$L1207),AND($CI1207&lt;&gt;"",$CI1207&lt;&gt;$N1207),AND($CK1207&lt;&gt;"",$CK1207&lt;&gt;$P1207),AND($CM1207&lt;&gt;"",$CM1207&lt;&gt;$R1207),AND($CO1207&lt;&gt;"",$CO1207&lt;&gt;$T1207),AND($CQ1207&lt;&gt;"",$CQ1207&lt;&gt;$V1207),AND($CS1207&lt;&gt;"",$CS1207&lt;&gt;$X1207),AND($CU1207&lt;&gt;"",$CU1207&lt;&gt;$Z1207),AND($CW1207&lt;&gt;"",$CW1207&lt;&gt;$AB1207),AND($CY1207&lt;&gt;"",$CY1207&lt;&gt;$AD1207),AND($DA1207&lt;&gt;"",$DA1207&lt;&gt;$AF1207),AND($DC1207&lt;&gt;"",$DC1207&lt;&gt;$AH1207),AND($DE1207&lt;&gt;"",$DE1207&lt;&gt;$AJ1207),AND($DG1207&lt;&gt;"",$DG1207&lt;&gt;$AL1207),AND($DI1207&lt;&gt;"",$DI1207&lt;&gt;$AN1207)),"Score changed",IF(OR(AND($CD1207&lt;&gt;"",$CD1207&lt;&gt;$I1207),AND($CF1207&lt;&gt;"",$CF1207&lt;&gt;$K1207),AND($CH1207&lt;&gt;"",$CH1207&lt;&gt;$M1207),AND($CJ1207&lt;&gt;"",$CJ1207&lt;&gt;$O1207),AND($CL1207&lt;&gt;"",$CL1207&lt;&gt;$Q1207),AND($CN1207&lt;&gt;"",$CN1207&lt;&gt;$S1207),AND($CP1207&lt;&gt;"",$CP1207&lt;&gt;$U1207),AND($CR1207&lt;&gt;"",$CR1207&lt;&gt;$W1207),AND($CT1207&lt;&gt;"",$CT1207&lt;&gt;$Y1207),AND($CV1207&lt;&gt;"",$CV1207&lt;&gt;$AA1207),AND($CX1207&lt;&gt;"",$CX1207&lt;&gt;$AC1207),AND($CZ1207&lt;&gt;"",$CZ1207&lt;&gt;$AE1207),AND($DB1207&lt;&gt;"",$DB1207&lt;&gt;$AG1207),AND($DD1207&lt;&gt;"",$DD1207&lt;&gt;$AI1207),AND($DF1207&lt;&gt;"",$DF1207&lt;&gt;$AK1207),AND($DH1207&lt;&gt;"",$DH1207&lt;&gt;$AM1207),AND($DJ1207&lt;&gt;"",$DJ1207&lt;&gt;$AO1207)),"Rewrite only","No change entered")))</f>
        <v/>
      </c>
    </row>
    <row r="1208" spans="1:115" ht="14.25" customHeight="1">
      <c r="A1208" s="86" t="str">
        <f>IF($F1208="","",IFERROR(INDEX([1]Raw_Data!$A:$A,MATCH($F1208,[1]Raw_Data!$F:$F,0)),""))</f>
        <v/>
      </c>
      <c r="B1208" s="86" t="str">
        <f>IF($F1208="","",IFERROR(INDEX([1]Raw_Data!$B:$B,MATCH($F1208,[1]Raw_Data!$F:$F,0)),""))</f>
        <v/>
      </c>
      <c r="C1208" s="86" t="str">
        <f>IF($F1208="","",IFERROR(INDEX([1]Raw_Data!$C:$C,MATCH($F1208,[1]Raw_Data!$F:$F,0)),""))</f>
        <v/>
      </c>
      <c r="D1208" s="86" t="str">
        <f>IF($F1208="","",IFERROR(INDEX([1]Raw_Data!$D:$D,MATCH($F1208,[1]Raw_Data!$F:$F,0)),""))</f>
        <v/>
      </c>
      <c r="E1208" s="86" t="str">
        <f>IF($F1208="","",IFERROR(INDEX([1]Raw_Data!$E:$E,MATCH($F1208,[1]Raw_Data!$F:$F,0)),""))</f>
        <v/>
      </c>
      <c r="F1208" s="87"/>
      <c r="G1208" s="86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>IF($F1208="","",SUM(IF($CC1208="",$H1208,$CC1208),IF($CE1208="",$J1208,$CE1208),IF($CG1208="",$L1208,$CG1208),IF($CI1208="",$N1208,$CI1208),IF($CK1208="",$P1208,$CK1208),IF($CM1208="",$R1208,$CM1208),IF($CO1208="",$T1208,$CO1208),IF($CQ1208="",$V1208,$CQ1208),IF($CS1208="",$X1208,$CS1208),IF($CU1208="",$Z1208,$CU1208),IF($CW1208="",$AB1208,$CW1208),IF($CY1208="",$AD1208,$CY1208),IF($DA1208="",$AF1208,$DA1208),IF($DC1208="",$AH1208,$DC1208),IF($DE1208="",$AJ1208,$DE1208),IF($DG1208="",$AL1208,$DG1208),IF($DI1208="",$AN1208,$DI1208)))</f>
        <v/>
      </c>
      <c r="AT1208" s="86" t="str">
        <f t="shared" si="216"/>
        <v/>
      </c>
      <c r="AU1208" s="86" t="str">
        <f t="shared" si="217"/>
        <v/>
      </c>
      <c r="AV1208" s="86" t="str">
        <f t="shared" si="218"/>
        <v/>
      </c>
      <c r="AW1208" s="86" t="str">
        <f t="shared" si="219"/>
        <v/>
      </c>
      <c r="AX1208" s="86" t="str">
        <f t="shared" si="220"/>
        <v/>
      </c>
      <c r="AY1208" s="86" t="str">
        <f>IF(B1208="","",COUNTIFS($B$5:B1208,B1208,$AT$5:AT1208,AT1208))</f>
        <v/>
      </c>
      <c r="AZ1208" s="86" t="str">
        <f>IF(B1208="","",COUNTIFS($B$5:B1208,B1208,$AV$5:AV1208,AV1208))</f>
        <v/>
      </c>
      <c r="BA1208" s="86" t="str">
        <f t="shared" si="221"/>
        <v/>
      </c>
      <c r="BB1208" s="86" t="str">
        <f t="shared" si="222"/>
        <v/>
      </c>
      <c r="BC1208" s="86">
        <f t="shared" si="223"/>
        <v>0</v>
      </c>
      <c r="BD1208" s="40" t="str">
        <f t="shared" si="224"/>
        <v/>
      </c>
      <c r="BE1208" s="11" t="str">
        <f>IF($F1208="","","REV"&amp;COUNTIF($F$5:F1208,$F1208))</f>
        <v/>
      </c>
      <c r="BF1208" s="23"/>
      <c r="BG1208" s="23"/>
      <c r="BH1208" s="40" t="str">
        <f t="shared" si="225"/>
        <v/>
      </c>
      <c r="BI1208" s="40" t="str">
        <f t="shared" si="226"/>
        <v/>
      </c>
      <c r="BJ1208" s="88"/>
      <c r="BK1208" s="88"/>
      <c r="BL1208" s="88"/>
      <c r="BM1208" s="88"/>
      <c r="BN1208" s="88"/>
      <c r="BO1208" s="88"/>
      <c r="BP1208" s="88"/>
      <c r="BQ1208" s="88"/>
      <c r="BR1208" s="88"/>
      <c r="BS1208" s="88"/>
      <c r="BT1208" s="88"/>
      <c r="BU1208" s="88"/>
      <c r="BV1208" s="88"/>
      <c r="BW1208" s="88"/>
      <c r="BX1208" s="88"/>
      <c r="BY1208" s="88"/>
      <c r="BZ1208" s="88"/>
      <c r="CA1208" s="40" t="str">
        <f t="shared" si="227"/>
        <v/>
      </c>
      <c r="CC1208" s="87"/>
      <c r="CD1208" s="88"/>
      <c r="CE1208" s="87"/>
      <c r="CF1208" s="88"/>
      <c r="CG1208" s="87"/>
      <c r="CH1208" s="88"/>
      <c r="CI1208" s="87"/>
      <c r="CJ1208" s="88"/>
      <c r="CK1208" s="87"/>
      <c r="CL1208" s="88"/>
      <c r="CM1208" s="87"/>
      <c r="CN1208" s="88"/>
      <c r="CO1208" s="87"/>
      <c r="CP1208" s="88"/>
      <c r="CQ1208" s="87"/>
      <c r="CR1208" s="88"/>
      <c r="CS1208" s="87"/>
      <c r="CT1208" s="88"/>
      <c r="CU1208" s="87"/>
      <c r="CV1208" s="88"/>
      <c r="CW1208" s="87"/>
      <c r="CX1208" s="88"/>
      <c r="CY1208" s="87"/>
      <c r="CZ1208" s="88"/>
      <c r="DA1208" s="87"/>
      <c r="DB1208" s="88"/>
      <c r="DC1208" s="87"/>
      <c r="DD1208" s="88"/>
      <c r="DE1208" s="87"/>
      <c r="DF1208" s="88"/>
      <c r="DG1208" s="87"/>
      <c r="DH1208" s="88"/>
      <c r="DI1208" s="87"/>
      <c r="DJ1208" s="88"/>
      <c r="DK1208" s="23" t="str">
        <f>IF($F1208="","",IF(OR(AND($CC1208&lt;&gt;"",$CC1208&lt;&gt;$H1208),AND($CE1208&lt;&gt;"",$CE1208&lt;&gt;$J1208),AND($CG1208&lt;&gt;"",$CG1208&lt;&gt;$L1208),AND($CI1208&lt;&gt;"",$CI1208&lt;&gt;$N1208),AND($CK1208&lt;&gt;"",$CK1208&lt;&gt;$P1208),AND($CM1208&lt;&gt;"",$CM1208&lt;&gt;$R1208),AND($CO1208&lt;&gt;"",$CO1208&lt;&gt;$T1208),AND($CQ1208&lt;&gt;"",$CQ1208&lt;&gt;$V1208),AND($CS1208&lt;&gt;"",$CS1208&lt;&gt;$X1208),AND($CU1208&lt;&gt;"",$CU1208&lt;&gt;$Z1208),AND($CW1208&lt;&gt;"",$CW1208&lt;&gt;$AB1208),AND($CY1208&lt;&gt;"",$CY1208&lt;&gt;$AD1208),AND($DA1208&lt;&gt;"",$DA1208&lt;&gt;$AF1208),AND($DC1208&lt;&gt;"",$DC1208&lt;&gt;$AH1208),AND($DE1208&lt;&gt;"",$DE1208&lt;&gt;$AJ1208),AND($DG1208&lt;&gt;"",$DG1208&lt;&gt;$AL1208),AND($DI1208&lt;&gt;"",$DI1208&lt;&gt;$AN1208)),"Score changed",IF(OR(AND($CD1208&lt;&gt;"",$CD1208&lt;&gt;$I1208),AND($CF1208&lt;&gt;"",$CF1208&lt;&gt;$K1208),AND($CH1208&lt;&gt;"",$CH1208&lt;&gt;$M1208),AND($CJ1208&lt;&gt;"",$CJ1208&lt;&gt;$O1208),AND($CL1208&lt;&gt;"",$CL1208&lt;&gt;$Q1208),AND($CN1208&lt;&gt;"",$CN1208&lt;&gt;$S1208),AND($CP1208&lt;&gt;"",$CP1208&lt;&gt;$U1208),AND($CR1208&lt;&gt;"",$CR1208&lt;&gt;$W1208),AND($CT1208&lt;&gt;"",$CT1208&lt;&gt;$Y1208),AND($CV1208&lt;&gt;"",$CV1208&lt;&gt;$AA1208),AND($CX1208&lt;&gt;"",$CX1208&lt;&gt;$AC1208),AND($CZ1208&lt;&gt;"",$CZ1208&lt;&gt;$AE1208),AND($DB1208&lt;&gt;"",$DB1208&lt;&gt;$AG1208),AND($DD1208&lt;&gt;"",$DD1208&lt;&gt;$AI1208),AND($DF1208&lt;&gt;"",$DF1208&lt;&gt;$AK1208),AND($DH1208&lt;&gt;"",$DH1208&lt;&gt;$AM1208),AND($DJ1208&lt;&gt;"",$DJ1208&lt;&gt;$AO1208)),"Rewrite only","No change entered")))</f>
        <v/>
      </c>
    </row>
    <row r="1209" spans="1:115" ht="14.25" customHeight="1">
      <c r="A1209" s="86" t="str">
        <f>IF($F1209="","",IFERROR(INDEX([1]Raw_Data!$A:$A,MATCH($F1209,[1]Raw_Data!$F:$F,0)),""))</f>
        <v/>
      </c>
      <c r="B1209" s="86" t="str">
        <f>IF($F1209="","",IFERROR(INDEX([1]Raw_Data!$B:$B,MATCH($F1209,[1]Raw_Data!$F:$F,0)),""))</f>
        <v/>
      </c>
      <c r="C1209" s="86" t="str">
        <f>IF($F1209="","",IFERROR(INDEX([1]Raw_Data!$C:$C,MATCH($F1209,[1]Raw_Data!$F:$F,0)),""))</f>
        <v/>
      </c>
      <c r="D1209" s="86" t="str">
        <f>IF($F1209="","",IFERROR(INDEX([1]Raw_Data!$D:$D,MATCH($F1209,[1]Raw_Data!$F:$F,0)),""))</f>
        <v/>
      </c>
      <c r="E1209" s="86" t="str">
        <f>IF($F1209="","",IFERROR(INDEX([1]Raw_Data!$E:$E,MATCH($F1209,[1]Raw_Data!$F:$F,0)),""))</f>
        <v/>
      </c>
      <c r="F1209" s="87"/>
      <c r="G1209" s="86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>IF($F1209="","",SUM(IF($CC1209="",$H1209,$CC1209),IF($CE1209="",$J1209,$CE1209),IF($CG1209="",$L1209,$CG1209),IF($CI1209="",$N1209,$CI1209),IF($CK1209="",$P1209,$CK1209),IF($CM1209="",$R1209,$CM1209),IF($CO1209="",$T1209,$CO1209),IF($CQ1209="",$V1209,$CQ1209),IF($CS1209="",$X1209,$CS1209),IF($CU1209="",$Z1209,$CU1209),IF($CW1209="",$AB1209,$CW1209),IF($CY1209="",$AD1209,$CY1209),IF($DA1209="",$AF1209,$DA1209),IF($DC1209="",$AH1209,$DC1209),IF($DE1209="",$AJ1209,$DE1209),IF($DG1209="",$AL1209,$DG1209),IF($DI1209="",$AN1209,$DI1209)))</f>
        <v/>
      </c>
      <c r="AT1209" s="86" t="str">
        <f t="shared" si="216"/>
        <v/>
      </c>
      <c r="AU1209" s="86" t="str">
        <f t="shared" si="217"/>
        <v/>
      </c>
      <c r="AV1209" s="86" t="str">
        <f t="shared" si="218"/>
        <v/>
      </c>
      <c r="AW1209" s="86" t="str">
        <f t="shared" si="219"/>
        <v/>
      </c>
      <c r="AX1209" s="86" t="str">
        <f t="shared" si="220"/>
        <v/>
      </c>
      <c r="AY1209" s="86" t="str">
        <f>IF(B1209="","",COUNTIFS($B$5:B1209,B1209,$AT$5:AT1209,AT1209))</f>
        <v/>
      </c>
      <c r="AZ1209" s="86" t="str">
        <f>IF(B1209="","",COUNTIFS($B$5:B1209,B1209,$AV$5:AV1209,AV1209))</f>
        <v/>
      </c>
      <c r="BA1209" s="86" t="str">
        <f t="shared" si="221"/>
        <v/>
      </c>
      <c r="BB1209" s="86" t="str">
        <f t="shared" si="222"/>
        <v/>
      </c>
      <c r="BC1209" s="86">
        <f t="shared" si="223"/>
        <v>0</v>
      </c>
      <c r="BD1209" s="40" t="str">
        <f t="shared" si="224"/>
        <v/>
      </c>
      <c r="BE1209" s="11" t="str">
        <f>IF($F1209="","","REV"&amp;COUNTIF($F$5:F1209,$F1209))</f>
        <v/>
      </c>
      <c r="BF1209" s="23"/>
      <c r="BG1209" s="23"/>
      <c r="BH1209" s="40" t="str">
        <f t="shared" si="225"/>
        <v/>
      </c>
      <c r="BI1209" s="40" t="str">
        <f t="shared" si="226"/>
        <v/>
      </c>
      <c r="BJ1209" s="88"/>
      <c r="BK1209" s="88"/>
      <c r="BL1209" s="88"/>
      <c r="BM1209" s="88"/>
      <c r="BN1209" s="88"/>
      <c r="BO1209" s="88"/>
      <c r="BP1209" s="88"/>
      <c r="BQ1209" s="88"/>
      <c r="BR1209" s="88"/>
      <c r="BS1209" s="88"/>
      <c r="BT1209" s="88"/>
      <c r="BU1209" s="88"/>
      <c r="BV1209" s="88"/>
      <c r="BW1209" s="88"/>
      <c r="BX1209" s="88"/>
      <c r="BY1209" s="88"/>
      <c r="BZ1209" s="88"/>
      <c r="CA1209" s="40" t="str">
        <f t="shared" si="227"/>
        <v/>
      </c>
      <c r="CC1209" s="87"/>
      <c r="CD1209" s="88"/>
      <c r="CE1209" s="87"/>
      <c r="CF1209" s="88"/>
      <c r="CG1209" s="87"/>
      <c r="CH1209" s="88"/>
      <c r="CI1209" s="87"/>
      <c r="CJ1209" s="88"/>
      <c r="CK1209" s="87"/>
      <c r="CL1209" s="88"/>
      <c r="CM1209" s="87"/>
      <c r="CN1209" s="88"/>
      <c r="CO1209" s="87"/>
      <c r="CP1209" s="88"/>
      <c r="CQ1209" s="87"/>
      <c r="CR1209" s="88"/>
      <c r="CS1209" s="87"/>
      <c r="CT1209" s="88"/>
      <c r="CU1209" s="87"/>
      <c r="CV1209" s="88"/>
      <c r="CW1209" s="87"/>
      <c r="CX1209" s="88"/>
      <c r="CY1209" s="87"/>
      <c r="CZ1209" s="88"/>
      <c r="DA1209" s="87"/>
      <c r="DB1209" s="88"/>
      <c r="DC1209" s="87"/>
      <c r="DD1209" s="88"/>
      <c r="DE1209" s="87"/>
      <c r="DF1209" s="88"/>
      <c r="DG1209" s="87"/>
      <c r="DH1209" s="88"/>
      <c r="DI1209" s="87"/>
      <c r="DJ1209" s="88"/>
      <c r="DK1209" s="23" t="str">
        <f>IF($F1209="","",IF(OR(AND($CC1209&lt;&gt;"",$CC1209&lt;&gt;$H1209),AND($CE1209&lt;&gt;"",$CE1209&lt;&gt;$J1209),AND($CG1209&lt;&gt;"",$CG1209&lt;&gt;$L1209),AND($CI1209&lt;&gt;"",$CI1209&lt;&gt;$N1209),AND($CK1209&lt;&gt;"",$CK1209&lt;&gt;$P1209),AND($CM1209&lt;&gt;"",$CM1209&lt;&gt;$R1209),AND($CO1209&lt;&gt;"",$CO1209&lt;&gt;$T1209),AND($CQ1209&lt;&gt;"",$CQ1209&lt;&gt;$V1209),AND($CS1209&lt;&gt;"",$CS1209&lt;&gt;$X1209),AND($CU1209&lt;&gt;"",$CU1209&lt;&gt;$Z1209),AND($CW1209&lt;&gt;"",$CW1209&lt;&gt;$AB1209),AND($CY1209&lt;&gt;"",$CY1209&lt;&gt;$AD1209),AND($DA1209&lt;&gt;"",$DA1209&lt;&gt;$AF1209),AND($DC1209&lt;&gt;"",$DC1209&lt;&gt;$AH1209),AND($DE1209&lt;&gt;"",$DE1209&lt;&gt;$AJ1209),AND($DG1209&lt;&gt;"",$DG1209&lt;&gt;$AL1209),AND($DI1209&lt;&gt;"",$DI1209&lt;&gt;$AN1209)),"Score changed",IF(OR(AND($CD1209&lt;&gt;"",$CD1209&lt;&gt;$I1209),AND($CF1209&lt;&gt;"",$CF1209&lt;&gt;$K1209),AND($CH1209&lt;&gt;"",$CH1209&lt;&gt;$M1209),AND($CJ1209&lt;&gt;"",$CJ1209&lt;&gt;$O1209),AND($CL1209&lt;&gt;"",$CL1209&lt;&gt;$Q1209),AND($CN1209&lt;&gt;"",$CN1209&lt;&gt;$S1209),AND($CP1209&lt;&gt;"",$CP1209&lt;&gt;$U1209),AND($CR1209&lt;&gt;"",$CR1209&lt;&gt;$W1209),AND($CT1209&lt;&gt;"",$CT1209&lt;&gt;$Y1209),AND($CV1209&lt;&gt;"",$CV1209&lt;&gt;$AA1209),AND($CX1209&lt;&gt;"",$CX1209&lt;&gt;$AC1209),AND($CZ1209&lt;&gt;"",$CZ1209&lt;&gt;$AE1209),AND($DB1209&lt;&gt;"",$DB1209&lt;&gt;$AG1209),AND($DD1209&lt;&gt;"",$DD1209&lt;&gt;$AI1209),AND($DF1209&lt;&gt;"",$DF1209&lt;&gt;$AK1209),AND($DH1209&lt;&gt;"",$DH1209&lt;&gt;$AM1209),AND($DJ1209&lt;&gt;"",$DJ1209&lt;&gt;$AO1209)),"Rewrite only","No change entered")))</f>
        <v/>
      </c>
    </row>
    <row r="1210" spans="1:115" ht="14.25" customHeight="1">
      <c r="A1210" s="86" t="str">
        <f>IF($F1210="","",IFERROR(INDEX([1]Raw_Data!$A:$A,MATCH($F1210,[1]Raw_Data!$F:$F,0)),""))</f>
        <v/>
      </c>
      <c r="B1210" s="86" t="str">
        <f>IF($F1210="","",IFERROR(INDEX([1]Raw_Data!$B:$B,MATCH($F1210,[1]Raw_Data!$F:$F,0)),""))</f>
        <v/>
      </c>
      <c r="C1210" s="86" t="str">
        <f>IF($F1210="","",IFERROR(INDEX([1]Raw_Data!$C:$C,MATCH($F1210,[1]Raw_Data!$F:$F,0)),""))</f>
        <v/>
      </c>
      <c r="D1210" s="86" t="str">
        <f>IF($F1210="","",IFERROR(INDEX([1]Raw_Data!$D:$D,MATCH($F1210,[1]Raw_Data!$F:$F,0)),""))</f>
        <v/>
      </c>
      <c r="E1210" s="86" t="str">
        <f>IF($F1210="","",IFERROR(INDEX([1]Raw_Data!$E:$E,MATCH($F1210,[1]Raw_Data!$F:$F,0)),""))</f>
        <v/>
      </c>
      <c r="F1210" s="87"/>
      <c r="G1210" s="86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>IF($F1210="","",SUM(IF($CC1210="",$H1210,$CC1210),IF($CE1210="",$J1210,$CE1210),IF($CG1210="",$L1210,$CG1210),IF($CI1210="",$N1210,$CI1210),IF($CK1210="",$P1210,$CK1210),IF($CM1210="",$R1210,$CM1210),IF($CO1210="",$T1210,$CO1210),IF($CQ1210="",$V1210,$CQ1210),IF($CS1210="",$X1210,$CS1210),IF($CU1210="",$Z1210,$CU1210),IF($CW1210="",$AB1210,$CW1210),IF($CY1210="",$AD1210,$CY1210),IF($DA1210="",$AF1210,$DA1210),IF($DC1210="",$AH1210,$DC1210),IF($DE1210="",$AJ1210,$DE1210),IF($DG1210="",$AL1210,$DG1210),IF($DI1210="",$AN1210,$DI1210)))</f>
        <v/>
      </c>
      <c r="AT1210" s="86" t="str">
        <f t="shared" si="216"/>
        <v/>
      </c>
      <c r="AU1210" s="86" t="str">
        <f t="shared" si="217"/>
        <v/>
      </c>
      <c r="AV1210" s="86" t="str">
        <f t="shared" si="218"/>
        <v/>
      </c>
      <c r="AW1210" s="86" t="str">
        <f t="shared" si="219"/>
        <v/>
      </c>
      <c r="AX1210" s="86" t="str">
        <f t="shared" si="220"/>
        <v/>
      </c>
      <c r="AY1210" s="86" t="str">
        <f>IF(B1210="","",COUNTIFS($B$5:B1210,B1210,$AT$5:AT1210,AT1210))</f>
        <v/>
      </c>
      <c r="AZ1210" s="86" t="str">
        <f>IF(B1210="","",COUNTIFS($B$5:B1210,B1210,$AV$5:AV1210,AV1210))</f>
        <v/>
      </c>
      <c r="BA1210" s="86" t="str">
        <f t="shared" si="221"/>
        <v/>
      </c>
      <c r="BB1210" s="86" t="str">
        <f t="shared" si="222"/>
        <v/>
      </c>
      <c r="BC1210" s="86">
        <f t="shared" si="223"/>
        <v>0</v>
      </c>
      <c r="BD1210" s="40" t="str">
        <f t="shared" si="224"/>
        <v/>
      </c>
      <c r="BE1210" s="11" t="str">
        <f>IF($F1210="","","REV"&amp;COUNTIF($F$5:F1210,$F1210))</f>
        <v/>
      </c>
      <c r="BF1210" s="23"/>
      <c r="BG1210" s="23"/>
      <c r="BH1210" s="40" t="str">
        <f t="shared" si="225"/>
        <v/>
      </c>
      <c r="BI1210" s="40" t="str">
        <f t="shared" si="226"/>
        <v/>
      </c>
      <c r="BJ1210" s="88"/>
      <c r="BK1210" s="88"/>
      <c r="BL1210" s="88"/>
      <c r="BM1210" s="88"/>
      <c r="BN1210" s="88"/>
      <c r="BO1210" s="88"/>
      <c r="BP1210" s="88"/>
      <c r="BQ1210" s="88"/>
      <c r="BR1210" s="88"/>
      <c r="BS1210" s="88"/>
      <c r="BT1210" s="88"/>
      <c r="BU1210" s="88"/>
      <c r="BV1210" s="88"/>
      <c r="BW1210" s="88"/>
      <c r="BX1210" s="88"/>
      <c r="BY1210" s="88"/>
      <c r="BZ1210" s="88"/>
      <c r="CA1210" s="40" t="str">
        <f t="shared" si="227"/>
        <v/>
      </c>
      <c r="CC1210" s="87"/>
      <c r="CD1210" s="88"/>
      <c r="CE1210" s="87"/>
      <c r="CF1210" s="88"/>
      <c r="CG1210" s="87"/>
      <c r="CH1210" s="88"/>
      <c r="CI1210" s="87"/>
      <c r="CJ1210" s="88"/>
      <c r="CK1210" s="87"/>
      <c r="CL1210" s="88"/>
      <c r="CM1210" s="87"/>
      <c r="CN1210" s="88"/>
      <c r="CO1210" s="87"/>
      <c r="CP1210" s="88"/>
      <c r="CQ1210" s="87"/>
      <c r="CR1210" s="88"/>
      <c r="CS1210" s="87"/>
      <c r="CT1210" s="88"/>
      <c r="CU1210" s="87"/>
      <c r="CV1210" s="88"/>
      <c r="CW1210" s="87"/>
      <c r="CX1210" s="88"/>
      <c r="CY1210" s="87"/>
      <c r="CZ1210" s="88"/>
      <c r="DA1210" s="87"/>
      <c r="DB1210" s="88"/>
      <c r="DC1210" s="87"/>
      <c r="DD1210" s="88"/>
      <c r="DE1210" s="87"/>
      <c r="DF1210" s="88"/>
      <c r="DG1210" s="87"/>
      <c r="DH1210" s="88"/>
      <c r="DI1210" s="87"/>
      <c r="DJ1210" s="88"/>
      <c r="DK1210" s="23" t="str">
        <f>IF($F1210="","",IF(OR(AND($CC1210&lt;&gt;"",$CC1210&lt;&gt;$H1210),AND($CE1210&lt;&gt;"",$CE1210&lt;&gt;$J1210),AND($CG1210&lt;&gt;"",$CG1210&lt;&gt;$L1210),AND($CI1210&lt;&gt;"",$CI1210&lt;&gt;$N1210),AND($CK1210&lt;&gt;"",$CK1210&lt;&gt;$P1210),AND($CM1210&lt;&gt;"",$CM1210&lt;&gt;$R1210),AND($CO1210&lt;&gt;"",$CO1210&lt;&gt;$T1210),AND($CQ1210&lt;&gt;"",$CQ1210&lt;&gt;$V1210),AND($CS1210&lt;&gt;"",$CS1210&lt;&gt;$X1210),AND($CU1210&lt;&gt;"",$CU1210&lt;&gt;$Z1210),AND($CW1210&lt;&gt;"",$CW1210&lt;&gt;$AB1210),AND($CY1210&lt;&gt;"",$CY1210&lt;&gt;$AD1210),AND($DA1210&lt;&gt;"",$DA1210&lt;&gt;$AF1210),AND($DC1210&lt;&gt;"",$DC1210&lt;&gt;$AH1210),AND($DE1210&lt;&gt;"",$DE1210&lt;&gt;$AJ1210),AND($DG1210&lt;&gt;"",$DG1210&lt;&gt;$AL1210),AND($DI1210&lt;&gt;"",$DI1210&lt;&gt;$AN1210)),"Score changed",IF(OR(AND($CD1210&lt;&gt;"",$CD1210&lt;&gt;$I1210),AND($CF1210&lt;&gt;"",$CF1210&lt;&gt;$K1210),AND($CH1210&lt;&gt;"",$CH1210&lt;&gt;$M1210),AND($CJ1210&lt;&gt;"",$CJ1210&lt;&gt;$O1210),AND($CL1210&lt;&gt;"",$CL1210&lt;&gt;$Q1210),AND($CN1210&lt;&gt;"",$CN1210&lt;&gt;$S1210),AND($CP1210&lt;&gt;"",$CP1210&lt;&gt;$U1210),AND($CR1210&lt;&gt;"",$CR1210&lt;&gt;$W1210),AND($CT1210&lt;&gt;"",$CT1210&lt;&gt;$Y1210),AND($CV1210&lt;&gt;"",$CV1210&lt;&gt;$AA1210),AND($CX1210&lt;&gt;"",$CX1210&lt;&gt;$AC1210),AND($CZ1210&lt;&gt;"",$CZ1210&lt;&gt;$AE1210),AND($DB1210&lt;&gt;"",$DB1210&lt;&gt;$AG1210),AND($DD1210&lt;&gt;"",$DD1210&lt;&gt;$AI1210),AND($DF1210&lt;&gt;"",$DF1210&lt;&gt;$AK1210),AND($DH1210&lt;&gt;"",$DH1210&lt;&gt;$AM1210),AND($DJ1210&lt;&gt;"",$DJ1210&lt;&gt;$AO1210)),"Rewrite only","No change entered")))</f>
        <v/>
      </c>
    </row>
    <row r="1211" spans="1:115" ht="14.25" customHeight="1">
      <c r="A1211" s="86" t="str">
        <f>IF($F1211="","",IFERROR(INDEX([1]Raw_Data!$A:$A,MATCH($F1211,[1]Raw_Data!$F:$F,0)),""))</f>
        <v/>
      </c>
      <c r="B1211" s="86" t="str">
        <f>IF($F1211="","",IFERROR(INDEX([1]Raw_Data!$B:$B,MATCH($F1211,[1]Raw_Data!$F:$F,0)),""))</f>
        <v/>
      </c>
      <c r="C1211" s="86" t="str">
        <f>IF($F1211="","",IFERROR(INDEX([1]Raw_Data!$C:$C,MATCH($F1211,[1]Raw_Data!$F:$F,0)),""))</f>
        <v/>
      </c>
      <c r="D1211" s="86" t="str">
        <f>IF($F1211="","",IFERROR(INDEX([1]Raw_Data!$D:$D,MATCH($F1211,[1]Raw_Data!$F:$F,0)),""))</f>
        <v/>
      </c>
      <c r="E1211" s="86" t="str">
        <f>IF($F1211="","",IFERROR(INDEX([1]Raw_Data!$E:$E,MATCH($F1211,[1]Raw_Data!$F:$F,0)),""))</f>
        <v/>
      </c>
      <c r="F1211" s="87"/>
      <c r="G1211" s="86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>IF($F1211="","",SUM(IF($CC1211="",$H1211,$CC1211),IF($CE1211="",$J1211,$CE1211),IF($CG1211="",$L1211,$CG1211),IF($CI1211="",$N1211,$CI1211),IF($CK1211="",$P1211,$CK1211),IF($CM1211="",$R1211,$CM1211),IF($CO1211="",$T1211,$CO1211),IF($CQ1211="",$V1211,$CQ1211),IF($CS1211="",$X1211,$CS1211),IF($CU1211="",$Z1211,$CU1211),IF($CW1211="",$AB1211,$CW1211),IF($CY1211="",$AD1211,$CY1211),IF($DA1211="",$AF1211,$DA1211),IF($DC1211="",$AH1211,$DC1211),IF($DE1211="",$AJ1211,$DE1211),IF($DG1211="",$AL1211,$DG1211),IF($DI1211="",$AN1211,$DI1211)))</f>
        <v/>
      </c>
      <c r="AT1211" s="86" t="str">
        <f t="shared" si="216"/>
        <v/>
      </c>
      <c r="AU1211" s="86" t="str">
        <f t="shared" si="217"/>
        <v/>
      </c>
      <c r="AV1211" s="86" t="str">
        <f t="shared" si="218"/>
        <v/>
      </c>
      <c r="AW1211" s="86" t="str">
        <f t="shared" si="219"/>
        <v/>
      </c>
      <c r="AX1211" s="86" t="str">
        <f t="shared" si="220"/>
        <v/>
      </c>
      <c r="AY1211" s="86" t="str">
        <f>IF(B1211="","",COUNTIFS($B$5:B1211,B1211,$AT$5:AT1211,AT1211))</f>
        <v/>
      </c>
      <c r="AZ1211" s="86" t="str">
        <f>IF(B1211="","",COUNTIFS($B$5:B1211,B1211,$AV$5:AV1211,AV1211))</f>
        <v/>
      </c>
      <c r="BA1211" s="86" t="str">
        <f t="shared" si="221"/>
        <v/>
      </c>
      <c r="BB1211" s="86" t="str">
        <f t="shared" si="222"/>
        <v/>
      </c>
      <c r="BC1211" s="86">
        <f t="shared" si="223"/>
        <v>0</v>
      </c>
      <c r="BD1211" s="40" t="str">
        <f t="shared" si="224"/>
        <v/>
      </c>
      <c r="BE1211" s="11" t="str">
        <f>IF($F1211="","","REV"&amp;COUNTIF($F$5:F1211,$F1211))</f>
        <v/>
      </c>
      <c r="BF1211" s="23"/>
      <c r="BG1211" s="23"/>
      <c r="BH1211" s="40" t="str">
        <f t="shared" si="225"/>
        <v/>
      </c>
      <c r="BI1211" s="40" t="str">
        <f t="shared" si="226"/>
        <v/>
      </c>
      <c r="BJ1211" s="88"/>
      <c r="BK1211" s="88"/>
      <c r="BL1211" s="88"/>
      <c r="BM1211" s="88"/>
      <c r="BN1211" s="88"/>
      <c r="BO1211" s="88"/>
      <c r="BP1211" s="88"/>
      <c r="BQ1211" s="88"/>
      <c r="BR1211" s="88"/>
      <c r="BS1211" s="88"/>
      <c r="BT1211" s="88"/>
      <c r="BU1211" s="88"/>
      <c r="BV1211" s="88"/>
      <c r="BW1211" s="88"/>
      <c r="BX1211" s="88"/>
      <c r="BY1211" s="88"/>
      <c r="BZ1211" s="88"/>
      <c r="CA1211" s="40" t="str">
        <f t="shared" si="227"/>
        <v/>
      </c>
      <c r="CC1211" s="87"/>
      <c r="CD1211" s="88"/>
      <c r="CE1211" s="87"/>
      <c r="CF1211" s="88"/>
      <c r="CG1211" s="87"/>
      <c r="CH1211" s="88"/>
      <c r="CI1211" s="87"/>
      <c r="CJ1211" s="88"/>
      <c r="CK1211" s="87"/>
      <c r="CL1211" s="88"/>
      <c r="CM1211" s="87"/>
      <c r="CN1211" s="88"/>
      <c r="CO1211" s="87"/>
      <c r="CP1211" s="88"/>
      <c r="CQ1211" s="87"/>
      <c r="CR1211" s="88"/>
      <c r="CS1211" s="87"/>
      <c r="CT1211" s="88"/>
      <c r="CU1211" s="87"/>
      <c r="CV1211" s="88"/>
      <c r="CW1211" s="87"/>
      <c r="CX1211" s="88"/>
      <c r="CY1211" s="87"/>
      <c r="CZ1211" s="88"/>
      <c r="DA1211" s="87"/>
      <c r="DB1211" s="88"/>
      <c r="DC1211" s="87"/>
      <c r="DD1211" s="88"/>
      <c r="DE1211" s="87"/>
      <c r="DF1211" s="88"/>
      <c r="DG1211" s="87"/>
      <c r="DH1211" s="88"/>
      <c r="DI1211" s="87"/>
      <c r="DJ1211" s="88"/>
      <c r="DK1211" s="23" t="str">
        <f>IF($F1211="","",IF(OR(AND($CC1211&lt;&gt;"",$CC1211&lt;&gt;$H1211),AND($CE1211&lt;&gt;"",$CE1211&lt;&gt;$J1211),AND($CG1211&lt;&gt;"",$CG1211&lt;&gt;$L1211),AND($CI1211&lt;&gt;"",$CI1211&lt;&gt;$N1211),AND($CK1211&lt;&gt;"",$CK1211&lt;&gt;$P1211),AND($CM1211&lt;&gt;"",$CM1211&lt;&gt;$R1211),AND($CO1211&lt;&gt;"",$CO1211&lt;&gt;$T1211),AND($CQ1211&lt;&gt;"",$CQ1211&lt;&gt;$V1211),AND($CS1211&lt;&gt;"",$CS1211&lt;&gt;$X1211),AND($CU1211&lt;&gt;"",$CU1211&lt;&gt;$Z1211),AND($CW1211&lt;&gt;"",$CW1211&lt;&gt;$AB1211),AND($CY1211&lt;&gt;"",$CY1211&lt;&gt;$AD1211),AND($DA1211&lt;&gt;"",$DA1211&lt;&gt;$AF1211),AND($DC1211&lt;&gt;"",$DC1211&lt;&gt;$AH1211),AND($DE1211&lt;&gt;"",$DE1211&lt;&gt;$AJ1211),AND($DG1211&lt;&gt;"",$DG1211&lt;&gt;$AL1211),AND($DI1211&lt;&gt;"",$DI1211&lt;&gt;$AN1211)),"Score changed",IF(OR(AND($CD1211&lt;&gt;"",$CD1211&lt;&gt;$I1211),AND($CF1211&lt;&gt;"",$CF1211&lt;&gt;$K1211),AND($CH1211&lt;&gt;"",$CH1211&lt;&gt;$M1211),AND($CJ1211&lt;&gt;"",$CJ1211&lt;&gt;$O1211),AND($CL1211&lt;&gt;"",$CL1211&lt;&gt;$Q1211),AND($CN1211&lt;&gt;"",$CN1211&lt;&gt;$S1211),AND($CP1211&lt;&gt;"",$CP1211&lt;&gt;$U1211),AND($CR1211&lt;&gt;"",$CR1211&lt;&gt;$W1211),AND($CT1211&lt;&gt;"",$CT1211&lt;&gt;$Y1211),AND($CV1211&lt;&gt;"",$CV1211&lt;&gt;$AA1211),AND($CX1211&lt;&gt;"",$CX1211&lt;&gt;$AC1211),AND($CZ1211&lt;&gt;"",$CZ1211&lt;&gt;$AE1211),AND($DB1211&lt;&gt;"",$DB1211&lt;&gt;$AG1211),AND($DD1211&lt;&gt;"",$DD1211&lt;&gt;$AI1211),AND($DF1211&lt;&gt;"",$DF1211&lt;&gt;$AK1211),AND($DH1211&lt;&gt;"",$DH1211&lt;&gt;$AM1211),AND($DJ1211&lt;&gt;"",$DJ1211&lt;&gt;$AO1211)),"Rewrite only","No change entered")))</f>
        <v/>
      </c>
    </row>
    <row r="1212" spans="1:115" ht="14.25" customHeight="1">
      <c r="A1212" s="86" t="str">
        <f>IF($F1212="","",IFERROR(INDEX([1]Raw_Data!$A:$A,MATCH($F1212,[1]Raw_Data!$F:$F,0)),""))</f>
        <v/>
      </c>
      <c r="B1212" s="86" t="str">
        <f>IF($F1212="","",IFERROR(INDEX([1]Raw_Data!$B:$B,MATCH($F1212,[1]Raw_Data!$F:$F,0)),""))</f>
        <v/>
      </c>
      <c r="C1212" s="86" t="str">
        <f>IF($F1212="","",IFERROR(INDEX([1]Raw_Data!$C:$C,MATCH($F1212,[1]Raw_Data!$F:$F,0)),""))</f>
        <v/>
      </c>
      <c r="D1212" s="86" t="str">
        <f>IF($F1212="","",IFERROR(INDEX([1]Raw_Data!$D:$D,MATCH($F1212,[1]Raw_Data!$F:$F,0)),""))</f>
        <v/>
      </c>
      <c r="E1212" s="86" t="str">
        <f>IF($F1212="","",IFERROR(INDEX([1]Raw_Data!$E:$E,MATCH($F1212,[1]Raw_Data!$F:$F,0)),""))</f>
        <v/>
      </c>
      <c r="F1212" s="87"/>
      <c r="G1212" s="86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>IF($F1212="","",SUM(IF($CC1212="",$H1212,$CC1212),IF($CE1212="",$J1212,$CE1212),IF($CG1212="",$L1212,$CG1212),IF($CI1212="",$N1212,$CI1212),IF($CK1212="",$P1212,$CK1212),IF($CM1212="",$R1212,$CM1212),IF($CO1212="",$T1212,$CO1212),IF($CQ1212="",$V1212,$CQ1212),IF($CS1212="",$X1212,$CS1212),IF($CU1212="",$Z1212,$CU1212),IF($CW1212="",$AB1212,$CW1212),IF($CY1212="",$AD1212,$CY1212),IF($DA1212="",$AF1212,$DA1212),IF($DC1212="",$AH1212,$DC1212),IF($DE1212="",$AJ1212,$DE1212),IF($DG1212="",$AL1212,$DG1212),IF($DI1212="",$AN1212,$DI1212)))</f>
        <v/>
      </c>
      <c r="AT1212" s="86" t="str">
        <f t="shared" si="216"/>
        <v/>
      </c>
      <c r="AU1212" s="86" t="str">
        <f t="shared" si="217"/>
        <v/>
      </c>
      <c r="AV1212" s="86" t="str">
        <f t="shared" si="218"/>
        <v/>
      </c>
      <c r="AW1212" s="86" t="str">
        <f t="shared" si="219"/>
        <v/>
      </c>
      <c r="AX1212" s="86" t="str">
        <f t="shared" si="220"/>
        <v/>
      </c>
      <c r="AY1212" s="86" t="str">
        <f>IF(B1212="","",COUNTIFS($B$5:B1212,B1212,$AT$5:AT1212,AT1212))</f>
        <v/>
      </c>
      <c r="AZ1212" s="86" t="str">
        <f>IF(B1212="","",COUNTIFS($B$5:B1212,B1212,$AV$5:AV1212,AV1212))</f>
        <v/>
      </c>
      <c r="BA1212" s="86" t="str">
        <f t="shared" si="221"/>
        <v/>
      </c>
      <c r="BB1212" s="86" t="str">
        <f t="shared" si="222"/>
        <v/>
      </c>
      <c r="BC1212" s="86">
        <f t="shared" si="223"/>
        <v>0</v>
      </c>
      <c r="BD1212" s="40" t="str">
        <f t="shared" si="224"/>
        <v/>
      </c>
      <c r="BE1212" s="11" t="str">
        <f>IF($F1212="","","REV"&amp;COUNTIF($F$5:F1212,$F1212))</f>
        <v/>
      </c>
      <c r="BF1212" s="23"/>
      <c r="BG1212" s="23"/>
      <c r="BH1212" s="40" t="str">
        <f t="shared" si="225"/>
        <v/>
      </c>
      <c r="BI1212" s="40" t="str">
        <f t="shared" si="226"/>
        <v/>
      </c>
      <c r="BJ1212" s="88"/>
      <c r="BK1212" s="88"/>
      <c r="BL1212" s="88"/>
      <c r="BM1212" s="88"/>
      <c r="BN1212" s="88"/>
      <c r="BO1212" s="88"/>
      <c r="BP1212" s="88"/>
      <c r="BQ1212" s="88"/>
      <c r="BR1212" s="88"/>
      <c r="BS1212" s="88"/>
      <c r="BT1212" s="88"/>
      <c r="BU1212" s="88"/>
      <c r="BV1212" s="88"/>
      <c r="BW1212" s="88"/>
      <c r="BX1212" s="88"/>
      <c r="BY1212" s="88"/>
      <c r="BZ1212" s="88"/>
      <c r="CA1212" s="40" t="str">
        <f t="shared" si="227"/>
        <v/>
      </c>
      <c r="CC1212" s="87"/>
      <c r="CD1212" s="88"/>
      <c r="CE1212" s="87"/>
      <c r="CF1212" s="88"/>
      <c r="CG1212" s="87"/>
      <c r="CH1212" s="88"/>
      <c r="CI1212" s="87"/>
      <c r="CJ1212" s="88"/>
      <c r="CK1212" s="87"/>
      <c r="CL1212" s="88"/>
      <c r="CM1212" s="87"/>
      <c r="CN1212" s="88"/>
      <c r="CO1212" s="87"/>
      <c r="CP1212" s="88"/>
      <c r="CQ1212" s="87"/>
      <c r="CR1212" s="88"/>
      <c r="CS1212" s="87"/>
      <c r="CT1212" s="88"/>
      <c r="CU1212" s="87"/>
      <c r="CV1212" s="88"/>
      <c r="CW1212" s="87"/>
      <c r="CX1212" s="88"/>
      <c r="CY1212" s="87"/>
      <c r="CZ1212" s="88"/>
      <c r="DA1212" s="87"/>
      <c r="DB1212" s="88"/>
      <c r="DC1212" s="87"/>
      <c r="DD1212" s="88"/>
      <c r="DE1212" s="87"/>
      <c r="DF1212" s="88"/>
      <c r="DG1212" s="87"/>
      <c r="DH1212" s="88"/>
      <c r="DI1212" s="87"/>
      <c r="DJ1212" s="88"/>
      <c r="DK1212" s="23" t="str">
        <f>IF($F1212="","",IF(OR(AND($CC1212&lt;&gt;"",$CC1212&lt;&gt;$H1212),AND($CE1212&lt;&gt;"",$CE1212&lt;&gt;$J1212),AND($CG1212&lt;&gt;"",$CG1212&lt;&gt;$L1212),AND($CI1212&lt;&gt;"",$CI1212&lt;&gt;$N1212),AND($CK1212&lt;&gt;"",$CK1212&lt;&gt;$P1212),AND($CM1212&lt;&gt;"",$CM1212&lt;&gt;$R1212),AND($CO1212&lt;&gt;"",$CO1212&lt;&gt;$T1212),AND($CQ1212&lt;&gt;"",$CQ1212&lt;&gt;$V1212),AND($CS1212&lt;&gt;"",$CS1212&lt;&gt;$X1212),AND($CU1212&lt;&gt;"",$CU1212&lt;&gt;$Z1212),AND($CW1212&lt;&gt;"",$CW1212&lt;&gt;$AB1212),AND($CY1212&lt;&gt;"",$CY1212&lt;&gt;$AD1212),AND($DA1212&lt;&gt;"",$DA1212&lt;&gt;$AF1212),AND($DC1212&lt;&gt;"",$DC1212&lt;&gt;$AH1212),AND($DE1212&lt;&gt;"",$DE1212&lt;&gt;$AJ1212),AND($DG1212&lt;&gt;"",$DG1212&lt;&gt;$AL1212),AND($DI1212&lt;&gt;"",$DI1212&lt;&gt;$AN1212)),"Score changed",IF(OR(AND($CD1212&lt;&gt;"",$CD1212&lt;&gt;$I1212),AND($CF1212&lt;&gt;"",$CF1212&lt;&gt;$K1212),AND($CH1212&lt;&gt;"",$CH1212&lt;&gt;$M1212),AND($CJ1212&lt;&gt;"",$CJ1212&lt;&gt;$O1212),AND($CL1212&lt;&gt;"",$CL1212&lt;&gt;$Q1212),AND($CN1212&lt;&gt;"",$CN1212&lt;&gt;$S1212),AND($CP1212&lt;&gt;"",$CP1212&lt;&gt;$U1212),AND($CR1212&lt;&gt;"",$CR1212&lt;&gt;$W1212),AND($CT1212&lt;&gt;"",$CT1212&lt;&gt;$Y1212),AND($CV1212&lt;&gt;"",$CV1212&lt;&gt;$AA1212),AND($CX1212&lt;&gt;"",$CX1212&lt;&gt;$AC1212),AND($CZ1212&lt;&gt;"",$CZ1212&lt;&gt;$AE1212),AND($DB1212&lt;&gt;"",$DB1212&lt;&gt;$AG1212),AND($DD1212&lt;&gt;"",$DD1212&lt;&gt;$AI1212),AND($DF1212&lt;&gt;"",$DF1212&lt;&gt;$AK1212),AND($DH1212&lt;&gt;"",$DH1212&lt;&gt;$AM1212),AND($DJ1212&lt;&gt;"",$DJ1212&lt;&gt;$AO1212)),"Rewrite only","No change entered")))</f>
        <v/>
      </c>
    </row>
    <row r="1213" spans="1:115" ht="14.25" customHeight="1">
      <c r="A1213" s="86" t="str">
        <f>IF($F1213="","",IFERROR(INDEX([1]Raw_Data!$A:$A,MATCH($F1213,[1]Raw_Data!$F:$F,0)),""))</f>
        <v/>
      </c>
      <c r="B1213" s="86" t="str">
        <f>IF($F1213="","",IFERROR(INDEX([1]Raw_Data!$B:$B,MATCH($F1213,[1]Raw_Data!$F:$F,0)),""))</f>
        <v/>
      </c>
      <c r="C1213" s="86" t="str">
        <f>IF($F1213="","",IFERROR(INDEX([1]Raw_Data!$C:$C,MATCH($F1213,[1]Raw_Data!$F:$F,0)),""))</f>
        <v/>
      </c>
      <c r="D1213" s="86" t="str">
        <f>IF($F1213="","",IFERROR(INDEX([1]Raw_Data!$D:$D,MATCH($F1213,[1]Raw_Data!$F:$F,0)),""))</f>
        <v/>
      </c>
      <c r="E1213" s="86" t="str">
        <f>IF($F1213="","",IFERROR(INDEX([1]Raw_Data!$E:$E,MATCH($F1213,[1]Raw_Data!$F:$F,0)),""))</f>
        <v/>
      </c>
      <c r="F1213" s="87"/>
      <c r="G1213" s="86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>IF($F1213="","",SUM(IF($CC1213="",$H1213,$CC1213),IF($CE1213="",$J1213,$CE1213),IF($CG1213="",$L1213,$CG1213),IF($CI1213="",$N1213,$CI1213),IF($CK1213="",$P1213,$CK1213),IF($CM1213="",$R1213,$CM1213),IF($CO1213="",$T1213,$CO1213),IF($CQ1213="",$V1213,$CQ1213),IF($CS1213="",$X1213,$CS1213),IF($CU1213="",$Z1213,$CU1213),IF($CW1213="",$AB1213,$CW1213),IF($CY1213="",$AD1213,$CY1213),IF($DA1213="",$AF1213,$DA1213),IF($DC1213="",$AH1213,$DC1213),IF($DE1213="",$AJ1213,$DE1213),IF($DG1213="",$AL1213,$DG1213),IF($DI1213="",$AN1213,$DI1213)))</f>
        <v/>
      </c>
      <c r="AT1213" s="86" t="str">
        <f t="shared" si="216"/>
        <v/>
      </c>
      <c r="AU1213" s="86" t="str">
        <f t="shared" si="217"/>
        <v/>
      </c>
      <c r="AV1213" s="86" t="str">
        <f t="shared" si="218"/>
        <v/>
      </c>
      <c r="AW1213" s="86" t="str">
        <f t="shared" si="219"/>
        <v/>
      </c>
      <c r="AX1213" s="86" t="str">
        <f t="shared" si="220"/>
        <v/>
      </c>
      <c r="AY1213" s="86" t="str">
        <f>IF(B1213="","",COUNTIFS($B$5:B1213,B1213,$AT$5:AT1213,AT1213))</f>
        <v/>
      </c>
      <c r="AZ1213" s="86" t="str">
        <f>IF(B1213="","",COUNTIFS($B$5:B1213,B1213,$AV$5:AV1213,AV1213))</f>
        <v/>
      </c>
      <c r="BA1213" s="86" t="str">
        <f t="shared" si="221"/>
        <v/>
      </c>
      <c r="BB1213" s="86" t="str">
        <f t="shared" si="222"/>
        <v/>
      </c>
      <c r="BC1213" s="86">
        <f t="shared" si="223"/>
        <v>0</v>
      </c>
      <c r="BD1213" s="40" t="str">
        <f t="shared" si="224"/>
        <v/>
      </c>
      <c r="BE1213" s="11" t="str">
        <f>IF($F1213="","","REV"&amp;COUNTIF($F$5:F1213,$F1213))</f>
        <v/>
      </c>
      <c r="BF1213" s="23"/>
      <c r="BG1213" s="23"/>
      <c r="BH1213" s="40" t="str">
        <f t="shared" si="225"/>
        <v/>
      </c>
      <c r="BI1213" s="40" t="str">
        <f t="shared" si="226"/>
        <v/>
      </c>
      <c r="BJ1213" s="88"/>
      <c r="BK1213" s="88"/>
      <c r="BL1213" s="88"/>
      <c r="BM1213" s="88"/>
      <c r="BN1213" s="88"/>
      <c r="BO1213" s="88"/>
      <c r="BP1213" s="88"/>
      <c r="BQ1213" s="88"/>
      <c r="BR1213" s="88"/>
      <c r="BS1213" s="88"/>
      <c r="BT1213" s="88"/>
      <c r="BU1213" s="88"/>
      <c r="BV1213" s="88"/>
      <c r="BW1213" s="88"/>
      <c r="BX1213" s="88"/>
      <c r="BY1213" s="88"/>
      <c r="BZ1213" s="88"/>
      <c r="CA1213" s="40" t="str">
        <f t="shared" si="227"/>
        <v/>
      </c>
      <c r="CC1213" s="87"/>
      <c r="CD1213" s="88"/>
      <c r="CE1213" s="87"/>
      <c r="CF1213" s="88"/>
      <c r="CG1213" s="87"/>
      <c r="CH1213" s="88"/>
      <c r="CI1213" s="87"/>
      <c r="CJ1213" s="88"/>
      <c r="CK1213" s="87"/>
      <c r="CL1213" s="88"/>
      <c r="CM1213" s="87"/>
      <c r="CN1213" s="88"/>
      <c r="CO1213" s="87"/>
      <c r="CP1213" s="88"/>
      <c r="CQ1213" s="87"/>
      <c r="CR1213" s="88"/>
      <c r="CS1213" s="87"/>
      <c r="CT1213" s="88"/>
      <c r="CU1213" s="87"/>
      <c r="CV1213" s="88"/>
      <c r="CW1213" s="87"/>
      <c r="CX1213" s="88"/>
      <c r="CY1213" s="87"/>
      <c r="CZ1213" s="88"/>
      <c r="DA1213" s="87"/>
      <c r="DB1213" s="88"/>
      <c r="DC1213" s="87"/>
      <c r="DD1213" s="88"/>
      <c r="DE1213" s="87"/>
      <c r="DF1213" s="88"/>
      <c r="DG1213" s="87"/>
      <c r="DH1213" s="88"/>
      <c r="DI1213" s="87"/>
      <c r="DJ1213" s="88"/>
      <c r="DK1213" s="23" t="str">
        <f>IF($F1213="","",IF(OR(AND($CC1213&lt;&gt;"",$CC1213&lt;&gt;$H1213),AND($CE1213&lt;&gt;"",$CE1213&lt;&gt;$J1213),AND($CG1213&lt;&gt;"",$CG1213&lt;&gt;$L1213),AND($CI1213&lt;&gt;"",$CI1213&lt;&gt;$N1213),AND($CK1213&lt;&gt;"",$CK1213&lt;&gt;$P1213),AND($CM1213&lt;&gt;"",$CM1213&lt;&gt;$R1213),AND($CO1213&lt;&gt;"",$CO1213&lt;&gt;$T1213),AND($CQ1213&lt;&gt;"",$CQ1213&lt;&gt;$V1213),AND($CS1213&lt;&gt;"",$CS1213&lt;&gt;$X1213),AND($CU1213&lt;&gt;"",$CU1213&lt;&gt;$Z1213),AND($CW1213&lt;&gt;"",$CW1213&lt;&gt;$AB1213),AND($CY1213&lt;&gt;"",$CY1213&lt;&gt;$AD1213),AND($DA1213&lt;&gt;"",$DA1213&lt;&gt;$AF1213),AND($DC1213&lt;&gt;"",$DC1213&lt;&gt;$AH1213),AND($DE1213&lt;&gt;"",$DE1213&lt;&gt;$AJ1213),AND($DG1213&lt;&gt;"",$DG1213&lt;&gt;$AL1213),AND($DI1213&lt;&gt;"",$DI1213&lt;&gt;$AN1213)),"Score changed",IF(OR(AND($CD1213&lt;&gt;"",$CD1213&lt;&gt;$I1213),AND($CF1213&lt;&gt;"",$CF1213&lt;&gt;$K1213),AND($CH1213&lt;&gt;"",$CH1213&lt;&gt;$M1213),AND($CJ1213&lt;&gt;"",$CJ1213&lt;&gt;$O1213),AND($CL1213&lt;&gt;"",$CL1213&lt;&gt;$Q1213),AND($CN1213&lt;&gt;"",$CN1213&lt;&gt;$S1213),AND($CP1213&lt;&gt;"",$CP1213&lt;&gt;$U1213),AND($CR1213&lt;&gt;"",$CR1213&lt;&gt;$W1213),AND($CT1213&lt;&gt;"",$CT1213&lt;&gt;$Y1213),AND($CV1213&lt;&gt;"",$CV1213&lt;&gt;$AA1213),AND($CX1213&lt;&gt;"",$CX1213&lt;&gt;$AC1213),AND($CZ1213&lt;&gt;"",$CZ1213&lt;&gt;$AE1213),AND($DB1213&lt;&gt;"",$DB1213&lt;&gt;$AG1213),AND($DD1213&lt;&gt;"",$DD1213&lt;&gt;$AI1213),AND($DF1213&lt;&gt;"",$DF1213&lt;&gt;$AK1213),AND($DH1213&lt;&gt;"",$DH1213&lt;&gt;$AM1213),AND($DJ1213&lt;&gt;"",$DJ1213&lt;&gt;$AO1213)),"Rewrite only","No change entered")))</f>
        <v/>
      </c>
    </row>
    <row r="1214" spans="1:115" ht="14.25" customHeight="1">
      <c r="A1214" s="86" t="str">
        <f>IF($F1214="","",IFERROR(INDEX([1]Raw_Data!$A:$A,MATCH($F1214,[1]Raw_Data!$F:$F,0)),""))</f>
        <v/>
      </c>
      <c r="B1214" s="86" t="str">
        <f>IF($F1214="","",IFERROR(INDEX([1]Raw_Data!$B:$B,MATCH($F1214,[1]Raw_Data!$F:$F,0)),""))</f>
        <v/>
      </c>
      <c r="C1214" s="86" t="str">
        <f>IF($F1214="","",IFERROR(INDEX([1]Raw_Data!$C:$C,MATCH($F1214,[1]Raw_Data!$F:$F,0)),""))</f>
        <v/>
      </c>
      <c r="D1214" s="86" t="str">
        <f>IF($F1214="","",IFERROR(INDEX([1]Raw_Data!$D:$D,MATCH($F1214,[1]Raw_Data!$F:$F,0)),""))</f>
        <v/>
      </c>
      <c r="E1214" s="86" t="str">
        <f>IF($F1214="","",IFERROR(INDEX([1]Raw_Data!$E:$E,MATCH($F1214,[1]Raw_Data!$F:$F,0)),""))</f>
        <v/>
      </c>
      <c r="F1214" s="87"/>
      <c r="G1214" s="86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>IF($F1214="","",SUM(IF($CC1214="",$H1214,$CC1214),IF($CE1214="",$J1214,$CE1214),IF($CG1214="",$L1214,$CG1214),IF($CI1214="",$N1214,$CI1214),IF($CK1214="",$P1214,$CK1214),IF($CM1214="",$R1214,$CM1214),IF($CO1214="",$T1214,$CO1214),IF($CQ1214="",$V1214,$CQ1214),IF($CS1214="",$X1214,$CS1214),IF($CU1214="",$Z1214,$CU1214),IF($CW1214="",$AB1214,$CW1214),IF($CY1214="",$AD1214,$CY1214),IF($DA1214="",$AF1214,$DA1214),IF($DC1214="",$AH1214,$DC1214),IF($DE1214="",$AJ1214,$DE1214),IF($DG1214="",$AL1214,$DG1214),IF($DI1214="",$AN1214,$DI1214)))</f>
        <v/>
      </c>
      <c r="AT1214" s="86" t="str">
        <f t="shared" si="216"/>
        <v/>
      </c>
      <c r="AU1214" s="86" t="str">
        <f t="shared" si="217"/>
        <v/>
      </c>
      <c r="AV1214" s="86" t="str">
        <f t="shared" si="218"/>
        <v/>
      </c>
      <c r="AW1214" s="86" t="str">
        <f t="shared" si="219"/>
        <v/>
      </c>
      <c r="AX1214" s="86" t="str">
        <f t="shared" si="220"/>
        <v/>
      </c>
      <c r="AY1214" s="86" t="str">
        <f>IF(B1214="","",COUNTIFS($B$5:B1214,B1214,$AT$5:AT1214,AT1214))</f>
        <v/>
      </c>
      <c r="AZ1214" s="86" t="str">
        <f>IF(B1214="","",COUNTIFS($B$5:B1214,B1214,$AV$5:AV1214,AV1214))</f>
        <v/>
      </c>
      <c r="BA1214" s="86" t="str">
        <f t="shared" si="221"/>
        <v/>
      </c>
      <c r="BB1214" s="86" t="str">
        <f t="shared" si="222"/>
        <v/>
      </c>
      <c r="BC1214" s="86">
        <f t="shared" si="223"/>
        <v>0</v>
      </c>
      <c r="BD1214" s="40" t="str">
        <f t="shared" si="224"/>
        <v/>
      </c>
      <c r="BE1214" s="11" t="str">
        <f>IF($F1214="","","REV"&amp;COUNTIF($F$5:F1214,$F1214))</f>
        <v/>
      </c>
      <c r="BF1214" s="23"/>
      <c r="BG1214" s="23"/>
      <c r="BH1214" s="40" t="str">
        <f t="shared" si="225"/>
        <v/>
      </c>
      <c r="BI1214" s="40" t="str">
        <f t="shared" si="226"/>
        <v/>
      </c>
      <c r="BJ1214" s="88"/>
      <c r="BK1214" s="88"/>
      <c r="BL1214" s="88"/>
      <c r="BM1214" s="88"/>
      <c r="BN1214" s="88"/>
      <c r="BO1214" s="88"/>
      <c r="BP1214" s="88"/>
      <c r="BQ1214" s="88"/>
      <c r="BR1214" s="88"/>
      <c r="BS1214" s="88"/>
      <c r="BT1214" s="88"/>
      <c r="BU1214" s="88"/>
      <c r="BV1214" s="88"/>
      <c r="BW1214" s="88"/>
      <c r="BX1214" s="88"/>
      <c r="BY1214" s="88"/>
      <c r="BZ1214" s="88"/>
      <c r="CA1214" s="40" t="str">
        <f t="shared" si="227"/>
        <v/>
      </c>
      <c r="CC1214" s="87"/>
      <c r="CD1214" s="88"/>
      <c r="CE1214" s="87"/>
      <c r="CF1214" s="88"/>
      <c r="CG1214" s="87"/>
      <c r="CH1214" s="88"/>
      <c r="CI1214" s="87"/>
      <c r="CJ1214" s="88"/>
      <c r="CK1214" s="87"/>
      <c r="CL1214" s="88"/>
      <c r="CM1214" s="87"/>
      <c r="CN1214" s="88"/>
      <c r="CO1214" s="87"/>
      <c r="CP1214" s="88"/>
      <c r="CQ1214" s="87"/>
      <c r="CR1214" s="88"/>
      <c r="CS1214" s="87"/>
      <c r="CT1214" s="88"/>
      <c r="CU1214" s="87"/>
      <c r="CV1214" s="88"/>
      <c r="CW1214" s="87"/>
      <c r="CX1214" s="88"/>
      <c r="CY1214" s="87"/>
      <c r="CZ1214" s="88"/>
      <c r="DA1214" s="87"/>
      <c r="DB1214" s="88"/>
      <c r="DC1214" s="87"/>
      <c r="DD1214" s="88"/>
      <c r="DE1214" s="87"/>
      <c r="DF1214" s="88"/>
      <c r="DG1214" s="87"/>
      <c r="DH1214" s="88"/>
      <c r="DI1214" s="87"/>
      <c r="DJ1214" s="88"/>
      <c r="DK1214" s="23" t="str">
        <f>IF($F1214="","",IF(OR(AND($CC1214&lt;&gt;"",$CC1214&lt;&gt;$H1214),AND($CE1214&lt;&gt;"",$CE1214&lt;&gt;$J1214),AND($CG1214&lt;&gt;"",$CG1214&lt;&gt;$L1214),AND($CI1214&lt;&gt;"",$CI1214&lt;&gt;$N1214),AND($CK1214&lt;&gt;"",$CK1214&lt;&gt;$P1214),AND($CM1214&lt;&gt;"",$CM1214&lt;&gt;$R1214),AND($CO1214&lt;&gt;"",$CO1214&lt;&gt;$T1214),AND($CQ1214&lt;&gt;"",$CQ1214&lt;&gt;$V1214),AND($CS1214&lt;&gt;"",$CS1214&lt;&gt;$X1214),AND($CU1214&lt;&gt;"",$CU1214&lt;&gt;$Z1214),AND($CW1214&lt;&gt;"",$CW1214&lt;&gt;$AB1214),AND($CY1214&lt;&gt;"",$CY1214&lt;&gt;$AD1214),AND($DA1214&lt;&gt;"",$DA1214&lt;&gt;$AF1214),AND($DC1214&lt;&gt;"",$DC1214&lt;&gt;$AH1214),AND($DE1214&lt;&gt;"",$DE1214&lt;&gt;$AJ1214),AND($DG1214&lt;&gt;"",$DG1214&lt;&gt;$AL1214),AND($DI1214&lt;&gt;"",$DI1214&lt;&gt;$AN1214)),"Score changed",IF(OR(AND($CD1214&lt;&gt;"",$CD1214&lt;&gt;$I1214),AND($CF1214&lt;&gt;"",$CF1214&lt;&gt;$K1214),AND($CH1214&lt;&gt;"",$CH1214&lt;&gt;$M1214),AND($CJ1214&lt;&gt;"",$CJ1214&lt;&gt;$O1214),AND($CL1214&lt;&gt;"",$CL1214&lt;&gt;$Q1214),AND($CN1214&lt;&gt;"",$CN1214&lt;&gt;$S1214),AND($CP1214&lt;&gt;"",$CP1214&lt;&gt;$U1214),AND($CR1214&lt;&gt;"",$CR1214&lt;&gt;$W1214),AND($CT1214&lt;&gt;"",$CT1214&lt;&gt;$Y1214),AND($CV1214&lt;&gt;"",$CV1214&lt;&gt;$AA1214),AND($CX1214&lt;&gt;"",$CX1214&lt;&gt;$AC1214),AND($CZ1214&lt;&gt;"",$CZ1214&lt;&gt;$AE1214),AND($DB1214&lt;&gt;"",$DB1214&lt;&gt;$AG1214),AND($DD1214&lt;&gt;"",$DD1214&lt;&gt;$AI1214),AND($DF1214&lt;&gt;"",$DF1214&lt;&gt;$AK1214),AND($DH1214&lt;&gt;"",$DH1214&lt;&gt;$AM1214),AND($DJ1214&lt;&gt;"",$DJ1214&lt;&gt;$AO1214)),"Rewrite only","No change entered")))</f>
        <v/>
      </c>
    </row>
    <row r="1215" spans="1:115" ht="14.25" customHeight="1">
      <c r="A1215" s="86" t="str">
        <f>IF($F1215="","",IFERROR(INDEX([1]Raw_Data!$A:$A,MATCH($F1215,[1]Raw_Data!$F:$F,0)),""))</f>
        <v/>
      </c>
      <c r="B1215" s="86" t="str">
        <f>IF($F1215="","",IFERROR(INDEX([1]Raw_Data!$B:$B,MATCH($F1215,[1]Raw_Data!$F:$F,0)),""))</f>
        <v/>
      </c>
      <c r="C1215" s="86" t="str">
        <f>IF($F1215="","",IFERROR(INDEX([1]Raw_Data!$C:$C,MATCH($F1215,[1]Raw_Data!$F:$F,0)),""))</f>
        <v/>
      </c>
      <c r="D1215" s="86" t="str">
        <f>IF($F1215="","",IFERROR(INDEX([1]Raw_Data!$D:$D,MATCH($F1215,[1]Raw_Data!$F:$F,0)),""))</f>
        <v/>
      </c>
      <c r="E1215" s="86" t="str">
        <f>IF($F1215="","",IFERROR(INDEX([1]Raw_Data!$E:$E,MATCH($F1215,[1]Raw_Data!$F:$F,0)),""))</f>
        <v/>
      </c>
      <c r="F1215" s="87"/>
      <c r="G1215" s="86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>IF($F1215="","",SUM(IF($CC1215="",$H1215,$CC1215),IF($CE1215="",$J1215,$CE1215),IF($CG1215="",$L1215,$CG1215),IF($CI1215="",$N1215,$CI1215),IF($CK1215="",$P1215,$CK1215),IF($CM1215="",$R1215,$CM1215),IF($CO1215="",$T1215,$CO1215),IF($CQ1215="",$V1215,$CQ1215),IF($CS1215="",$X1215,$CS1215),IF($CU1215="",$Z1215,$CU1215),IF($CW1215="",$AB1215,$CW1215),IF($CY1215="",$AD1215,$CY1215),IF($DA1215="",$AF1215,$DA1215),IF($DC1215="",$AH1215,$DC1215),IF($DE1215="",$AJ1215,$DE1215),IF($DG1215="",$AL1215,$DG1215),IF($DI1215="",$AN1215,$DI1215)))</f>
        <v/>
      </c>
      <c r="AT1215" s="86" t="str">
        <f t="shared" si="216"/>
        <v/>
      </c>
      <c r="AU1215" s="86" t="str">
        <f t="shared" si="217"/>
        <v/>
      </c>
      <c r="AV1215" s="86" t="str">
        <f t="shared" si="218"/>
        <v/>
      </c>
      <c r="AW1215" s="86" t="str">
        <f t="shared" si="219"/>
        <v/>
      </c>
      <c r="AX1215" s="86" t="str">
        <f t="shared" si="220"/>
        <v/>
      </c>
      <c r="AY1215" s="86" t="str">
        <f>IF(B1215="","",COUNTIFS($B$5:B1215,B1215,$AT$5:AT1215,AT1215))</f>
        <v/>
      </c>
      <c r="AZ1215" s="86" t="str">
        <f>IF(B1215="","",COUNTIFS($B$5:B1215,B1215,$AV$5:AV1215,AV1215))</f>
        <v/>
      </c>
      <c r="BA1215" s="86" t="str">
        <f t="shared" si="221"/>
        <v/>
      </c>
      <c r="BB1215" s="86" t="str">
        <f t="shared" si="222"/>
        <v/>
      </c>
      <c r="BC1215" s="86">
        <f t="shared" si="223"/>
        <v>0</v>
      </c>
      <c r="BD1215" s="40" t="str">
        <f t="shared" si="224"/>
        <v/>
      </c>
      <c r="BE1215" s="11" t="str">
        <f>IF($F1215="","","REV"&amp;COUNTIF($F$5:F1215,$F1215))</f>
        <v/>
      </c>
      <c r="BF1215" s="23"/>
      <c r="BG1215" s="23"/>
      <c r="BH1215" s="40" t="str">
        <f t="shared" si="225"/>
        <v/>
      </c>
      <c r="BI1215" s="40" t="str">
        <f t="shared" si="226"/>
        <v/>
      </c>
      <c r="BJ1215" s="88"/>
      <c r="BK1215" s="88"/>
      <c r="BL1215" s="88"/>
      <c r="BM1215" s="88"/>
      <c r="BN1215" s="88"/>
      <c r="BO1215" s="88"/>
      <c r="BP1215" s="88"/>
      <c r="BQ1215" s="88"/>
      <c r="BR1215" s="88"/>
      <c r="BS1215" s="88"/>
      <c r="BT1215" s="88"/>
      <c r="BU1215" s="88"/>
      <c r="BV1215" s="88"/>
      <c r="BW1215" s="88"/>
      <c r="BX1215" s="88"/>
      <c r="BY1215" s="88"/>
      <c r="BZ1215" s="88"/>
      <c r="CA1215" s="40" t="str">
        <f t="shared" si="227"/>
        <v/>
      </c>
      <c r="CC1215" s="87"/>
      <c r="CD1215" s="88"/>
      <c r="CE1215" s="87"/>
      <c r="CF1215" s="88"/>
      <c r="CG1215" s="87"/>
      <c r="CH1215" s="88"/>
      <c r="CI1215" s="87"/>
      <c r="CJ1215" s="88"/>
      <c r="CK1215" s="87"/>
      <c r="CL1215" s="88"/>
      <c r="CM1215" s="87"/>
      <c r="CN1215" s="88"/>
      <c r="CO1215" s="87"/>
      <c r="CP1215" s="88"/>
      <c r="CQ1215" s="87"/>
      <c r="CR1215" s="88"/>
      <c r="CS1215" s="87"/>
      <c r="CT1215" s="88"/>
      <c r="CU1215" s="87"/>
      <c r="CV1215" s="88"/>
      <c r="CW1215" s="87"/>
      <c r="CX1215" s="88"/>
      <c r="CY1215" s="87"/>
      <c r="CZ1215" s="88"/>
      <c r="DA1215" s="87"/>
      <c r="DB1215" s="88"/>
      <c r="DC1215" s="87"/>
      <c r="DD1215" s="88"/>
      <c r="DE1215" s="87"/>
      <c r="DF1215" s="88"/>
      <c r="DG1215" s="87"/>
      <c r="DH1215" s="88"/>
      <c r="DI1215" s="87"/>
      <c r="DJ1215" s="88"/>
      <c r="DK1215" s="23" t="str">
        <f>IF($F1215="","",IF(OR(AND($CC1215&lt;&gt;"",$CC1215&lt;&gt;$H1215),AND($CE1215&lt;&gt;"",$CE1215&lt;&gt;$J1215),AND($CG1215&lt;&gt;"",$CG1215&lt;&gt;$L1215),AND($CI1215&lt;&gt;"",$CI1215&lt;&gt;$N1215),AND($CK1215&lt;&gt;"",$CK1215&lt;&gt;$P1215),AND($CM1215&lt;&gt;"",$CM1215&lt;&gt;$R1215),AND($CO1215&lt;&gt;"",$CO1215&lt;&gt;$T1215),AND($CQ1215&lt;&gt;"",$CQ1215&lt;&gt;$V1215),AND($CS1215&lt;&gt;"",$CS1215&lt;&gt;$X1215),AND($CU1215&lt;&gt;"",$CU1215&lt;&gt;$Z1215),AND($CW1215&lt;&gt;"",$CW1215&lt;&gt;$AB1215),AND($CY1215&lt;&gt;"",$CY1215&lt;&gt;$AD1215),AND($DA1215&lt;&gt;"",$DA1215&lt;&gt;$AF1215),AND($DC1215&lt;&gt;"",$DC1215&lt;&gt;$AH1215),AND($DE1215&lt;&gt;"",$DE1215&lt;&gt;$AJ1215),AND($DG1215&lt;&gt;"",$DG1215&lt;&gt;$AL1215),AND($DI1215&lt;&gt;"",$DI1215&lt;&gt;$AN1215)),"Score changed",IF(OR(AND($CD1215&lt;&gt;"",$CD1215&lt;&gt;$I1215),AND($CF1215&lt;&gt;"",$CF1215&lt;&gt;$K1215),AND($CH1215&lt;&gt;"",$CH1215&lt;&gt;$M1215),AND($CJ1215&lt;&gt;"",$CJ1215&lt;&gt;$O1215),AND($CL1215&lt;&gt;"",$CL1215&lt;&gt;$Q1215),AND($CN1215&lt;&gt;"",$CN1215&lt;&gt;$S1215),AND($CP1215&lt;&gt;"",$CP1215&lt;&gt;$U1215),AND($CR1215&lt;&gt;"",$CR1215&lt;&gt;$W1215),AND($CT1215&lt;&gt;"",$CT1215&lt;&gt;$Y1215),AND($CV1215&lt;&gt;"",$CV1215&lt;&gt;$AA1215),AND($CX1215&lt;&gt;"",$CX1215&lt;&gt;$AC1215),AND($CZ1215&lt;&gt;"",$CZ1215&lt;&gt;$AE1215),AND($DB1215&lt;&gt;"",$DB1215&lt;&gt;$AG1215),AND($DD1215&lt;&gt;"",$DD1215&lt;&gt;$AI1215),AND($DF1215&lt;&gt;"",$DF1215&lt;&gt;$AK1215),AND($DH1215&lt;&gt;"",$DH1215&lt;&gt;$AM1215),AND($DJ1215&lt;&gt;"",$DJ1215&lt;&gt;$AO1215)),"Rewrite only","No change entered")))</f>
        <v/>
      </c>
    </row>
    <row r="1216" spans="1:115" ht="14.25" customHeight="1">
      <c r="A1216" s="86" t="str">
        <f>IF($F1216="","",IFERROR(INDEX([1]Raw_Data!$A:$A,MATCH($F1216,[1]Raw_Data!$F:$F,0)),""))</f>
        <v/>
      </c>
      <c r="B1216" s="86" t="str">
        <f>IF($F1216="","",IFERROR(INDEX([1]Raw_Data!$B:$B,MATCH($F1216,[1]Raw_Data!$F:$F,0)),""))</f>
        <v/>
      </c>
      <c r="C1216" s="86" t="str">
        <f>IF($F1216="","",IFERROR(INDEX([1]Raw_Data!$C:$C,MATCH($F1216,[1]Raw_Data!$F:$F,0)),""))</f>
        <v/>
      </c>
      <c r="D1216" s="86" t="str">
        <f>IF($F1216="","",IFERROR(INDEX([1]Raw_Data!$D:$D,MATCH($F1216,[1]Raw_Data!$F:$F,0)),""))</f>
        <v/>
      </c>
      <c r="E1216" s="86" t="str">
        <f>IF($F1216="","",IFERROR(INDEX([1]Raw_Data!$E:$E,MATCH($F1216,[1]Raw_Data!$F:$F,0)),""))</f>
        <v/>
      </c>
      <c r="F1216" s="87"/>
      <c r="G1216" s="86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>IF($F1216="","",SUM(IF($CC1216="",$H1216,$CC1216),IF($CE1216="",$J1216,$CE1216),IF($CG1216="",$L1216,$CG1216),IF($CI1216="",$N1216,$CI1216),IF($CK1216="",$P1216,$CK1216),IF($CM1216="",$R1216,$CM1216),IF($CO1216="",$T1216,$CO1216),IF($CQ1216="",$V1216,$CQ1216),IF($CS1216="",$X1216,$CS1216),IF($CU1216="",$Z1216,$CU1216),IF($CW1216="",$AB1216,$CW1216),IF($CY1216="",$AD1216,$CY1216),IF($DA1216="",$AF1216,$DA1216),IF($DC1216="",$AH1216,$DC1216),IF($DE1216="",$AJ1216,$DE1216),IF($DG1216="",$AL1216,$DG1216),IF($DI1216="",$AN1216,$DI1216)))</f>
        <v/>
      </c>
      <c r="AT1216" s="86" t="str">
        <f t="shared" si="216"/>
        <v/>
      </c>
      <c r="AU1216" s="86" t="str">
        <f t="shared" si="217"/>
        <v/>
      </c>
      <c r="AV1216" s="86" t="str">
        <f t="shared" si="218"/>
        <v/>
      </c>
      <c r="AW1216" s="86" t="str">
        <f t="shared" si="219"/>
        <v/>
      </c>
      <c r="AX1216" s="86" t="str">
        <f t="shared" si="220"/>
        <v/>
      </c>
      <c r="AY1216" s="86" t="str">
        <f>IF(B1216="","",COUNTIFS($B$5:B1216,B1216,$AT$5:AT1216,AT1216))</f>
        <v/>
      </c>
      <c r="AZ1216" s="86" t="str">
        <f>IF(B1216="","",COUNTIFS($B$5:B1216,B1216,$AV$5:AV1216,AV1216))</f>
        <v/>
      </c>
      <c r="BA1216" s="86" t="str">
        <f t="shared" si="221"/>
        <v/>
      </c>
      <c r="BB1216" s="86" t="str">
        <f t="shared" si="222"/>
        <v/>
      </c>
      <c r="BC1216" s="86">
        <f t="shared" si="223"/>
        <v>0</v>
      </c>
      <c r="BD1216" s="40" t="str">
        <f t="shared" si="224"/>
        <v/>
      </c>
      <c r="BE1216" s="11" t="str">
        <f>IF($F1216="","","REV"&amp;COUNTIF($F$5:F1216,$F1216))</f>
        <v/>
      </c>
      <c r="BF1216" s="23"/>
      <c r="BG1216" s="23"/>
      <c r="BH1216" s="40" t="str">
        <f t="shared" si="225"/>
        <v/>
      </c>
      <c r="BI1216" s="40" t="str">
        <f t="shared" si="226"/>
        <v/>
      </c>
      <c r="BJ1216" s="88"/>
      <c r="BK1216" s="88"/>
      <c r="BL1216" s="88"/>
      <c r="BM1216" s="88"/>
      <c r="BN1216" s="88"/>
      <c r="BO1216" s="88"/>
      <c r="BP1216" s="88"/>
      <c r="BQ1216" s="88"/>
      <c r="BR1216" s="88"/>
      <c r="BS1216" s="88"/>
      <c r="BT1216" s="88"/>
      <c r="BU1216" s="88"/>
      <c r="BV1216" s="88"/>
      <c r="BW1216" s="88"/>
      <c r="BX1216" s="88"/>
      <c r="BY1216" s="88"/>
      <c r="BZ1216" s="88"/>
      <c r="CA1216" s="40" t="str">
        <f t="shared" si="227"/>
        <v/>
      </c>
      <c r="CC1216" s="87"/>
      <c r="CD1216" s="88"/>
      <c r="CE1216" s="87"/>
      <c r="CF1216" s="88"/>
      <c r="CG1216" s="87"/>
      <c r="CH1216" s="88"/>
      <c r="CI1216" s="87"/>
      <c r="CJ1216" s="88"/>
      <c r="CK1216" s="87"/>
      <c r="CL1216" s="88"/>
      <c r="CM1216" s="87"/>
      <c r="CN1216" s="88"/>
      <c r="CO1216" s="87"/>
      <c r="CP1216" s="88"/>
      <c r="CQ1216" s="87"/>
      <c r="CR1216" s="88"/>
      <c r="CS1216" s="87"/>
      <c r="CT1216" s="88"/>
      <c r="CU1216" s="87"/>
      <c r="CV1216" s="88"/>
      <c r="CW1216" s="87"/>
      <c r="CX1216" s="88"/>
      <c r="CY1216" s="87"/>
      <c r="CZ1216" s="88"/>
      <c r="DA1216" s="87"/>
      <c r="DB1216" s="88"/>
      <c r="DC1216" s="87"/>
      <c r="DD1216" s="88"/>
      <c r="DE1216" s="87"/>
      <c r="DF1216" s="88"/>
      <c r="DG1216" s="87"/>
      <c r="DH1216" s="88"/>
      <c r="DI1216" s="87"/>
      <c r="DJ1216" s="88"/>
      <c r="DK1216" s="23" t="str">
        <f>IF($F1216="","",IF(OR(AND($CC1216&lt;&gt;"",$CC1216&lt;&gt;$H1216),AND($CE1216&lt;&gt;"",$CE1216&lt;&gt;$J1216),AND($CG1216&lt;&gt;"",$CG1216&lt;&gt;$L1216),AND($CI1216&lt;&gt;"",$CI1216&lt;&gt;$N1216),AND($CK1216&lt;&gt;"",$CK1216&lt;&gt;$P1216),AND($CM1216&lt;&gt;"",$CM1216&lt;&gt;$R1216),AND($CO1216&lt;&gt;"",$CO1216&lt;&gt;$T1216),AND($CQ1216&lt;&gt;"",$CQ1216&lt;&gt;$V1216),AND($CS1216&lt;&gt;"",$CS1216&lt;&gt;$X1216),AND($CU1216&lt;&gt;"",$CU1216&lt;&gt;$Z1216),AND($CW1216&lt;&gt;"",$CW1216&lt;&gt;$AB1216),AND($CY1216&lt;&gt;"",$CY1216&lt;&gt;$AD1216),AND($DA1216&lt;&gt;"",$DA1216&lt;&gt;$AF1216),AND($DC1216&lt;&gt;"",$DC1216&lt;&gt;$AH1216),AND($DE1216&lt;&gt;"",$DE1216&lt;&gt;$AJ1216),AND($DG1216&lt;&gt;"",$DG1216&lt;&gt;$AL1216),AND($DI1216&lt;&gt;"",$DI1216&lt;&gt;$AN1216)),"Score changed",IF(OR(AND($CD1216&lt;&gt;"",$CD1216&lt;&gt;$I1216),AND($CF1216&lt;&gt;"",$CF1216&lt;&gt;$K1216),AND($CH1216&lt;&gt;"",$CH1216&lt;&gt;$M1216),AND($CJ1216&lt;&gt;"",$CJ1216&lt;&gt;$O1216),AND($CL1216&lt;&gt;"",$CL1216&lt;&gt;$Q1216),AND($CN1216&lt;&gt;"",$CN1216&lt;&gt;$S1216),AND($CP1216&lt;&gt;"",$CP1216&lt;&gt;$U1216),AND($CR1216&lt;&gt;"",$CR1216&lt;&gt;$W1216),AND($CT1216&lt;&gt;"",$CT1216&lt;&gt;$Y1216),AND($CV1216&lt;&gt;"",$CV1216&lt;&gt;$AA1216),AND($CX1216&lt;&gt;"",$CX1216&lt;&gt;$AC1216),AND($CZ1216&lt;&gt;"",$CZ1216&lt;&gt;$AE1216),AND($DB1216&lt;&gt;"",$DB1216&lt;&gt;$AG1216),AND($DD1216&lt;&gt;"",$DD1216&lt;&gt;$AI1216),AND($DF1216&lt;&gt;"",$DF1216&lt;&gt;$AK1216),AND($DH1216&lt;&gt;"",$DH1216&lt;&gt;$AM1216),AND($DJ1216&lt;&gt;"",$DJ1216&lt;&gt;$AO1216)),"Rewrite only","No change entered")))</f>
        <v/>
      </c>
    </row>
    <row r="1217" spans="1:115" ht="14.25" customHeight="1">
      <c r="A1217" s="86" t="str">
        <f>IF($F1217="","",IFERROR(INDEX([1]Raw_Data!$A:$A,MATCH($F1217,[1]Raw_Data!$F:$F,0)),""))</f>
        <v/>
      </c>
      <c r="B1217" s="86" t="str">
        <f>IF($F1217="","",IFERROR(INDEX([1]Raw_Data!$B:$B,MATCH($F1217,[1]Raw_Data!$F:$F,0)),""))</f>
        <v/>
      </c>
      <c r="C1217" s="86" t="str">
        <f>IF($F1217="","",IFERROR(INDEX([1]Raw_Data!$C:$C,MATCH($F1217,[1]Raw_Data!$F:$F,0)),""))</f>
        <v/>
      </c>
      <c r="D1217" s="86" t="str">
        <f>IF($F1217="","",IFERROR(INDEX([1]Raw_Data!$D:$D,MATCH($F1217,[1]Raw_Data!$F:$F,0)),""))</f>
        <v/>
      </c>
      <c r="E1217" s="86" t="str">
        <f>IF($F1217="","",IFERROR(INDEX([1]Raw_Data!$E:$E,MATCH($F1217,[1]Raw_Data!$F:$F,0)),""))</f>
        <v/>
      </c>
      <c r="F1217" s="87"/>
      <c r="G1217" s="86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>IF($F1217="","",SUM(IF($CC1217="",$H1217,$CC1217),IF($CE1217="",$J1217,$CE1217),IF($CG1217="",$L1217,$CG1217),IF($CI1217="",$N1217,$CI1217),IF($CK1217="",$P1217,$CK1217),IF($CM1217="",$R1217,$CM1217),IF($CO1217="",$T1217,$CO1217),IF($CQ1217="",$V1217,$CQ1217),IF($CS1217="",$X1217,$CS1217),IF($CU1217="",$Z1217,$CU1217),IF($CW1217="",$AB1217,$CW1217),IF($CY1217="",$AD1217,$CY1217),IF($DA1217="",$AF1217,$DA1217),IF($DC1217="",$AH1217,$DC1217),IF($DE1217="",$AJ1217,$DE1217),IF($DG1217="",$AL1217,$DG1217),IF($DI1217="",$AN1217,$DI1217)))</f>
        <v/>
      </c>
      <c r="AT1217" s="86" t="str">
        <f t="shared" si="216"/>
        <v/>
      </c>
      <c r="AU1217" s="86" t="str">
        <f t="shared" si="217"/>
        <v/>
      </c>
      <c r="AV1217" s="86" t="str">
        <f t="shared" si="218"/>
        <v/>
      </c>
      <c r="AW1217" s="86" t="str">
        <f t="shared" si="219"/>
        <v/>
      </c>
      <c r="AX1217" s="86" t="str">
        <f t="shared" si="220"/>
        <v/>
      </c>
      <c r="AY1217" s="86" t="str">
        <f>IF(B1217="","",COUNTIFS($B$5:B1217,B1217,$AT$5:AT1217,AT1217))</f>
        <v/>
      </c>
      <c r="AZ1217" s="86" t="str">
        <f>IF(B1217="","",COUNTIFS($B$5:B1217,B1217,$AV$5:AV1217,AV1217))</f>
        <v/>
      </c>
      <c r="BA1217" s="86" t="str">
        <f t="shared" si="221"/>
        <v/>
      </c>
      <c r="BB1217" s="86" t="str">
        <f t="shared" si="222"/>
        <v/>
      </c>
      <c r="BC1217" s="86">
        <f t="shared" si="223"/>
        <v>0</v>
      </c>
      <c r="BD1217" s="40" t="str">
        <f t="shared" si="224"/>
        <v/>
      </c>
      <c r="BE1217" s="11" t="str">
        <f>IF($F1217="","","REV"&amp;COUNTIF($F$5:F1217,$F1217))</f>
        <v/>
      </c>
      <c r="BF1217" s="23"/>
      <c r="BG1217" s="23"/>
      <c r="BH1217" s="40" t="str">
        <f t="shared" si="225"/>
        <v/>
      </c>
      <c r="BI1217" s="40" t="str">
        <f t="shared" si="226"/>
        <v/>
      </c>
      <c r="BJ1217" s="88"/>
      <c r="BK1217" s="88"/>
      <c r="BL1217" s="88"/>
      <c r="BM1217" s="88"/>
      <c r="BN1217" s="88"/>
      <c r="BO1217" s="88"/>
      <c r="BP1217" s="88"/>
      <c r="BQ1217" s="88"/>
      <c r="BR1217" s="88"/>
      <c r="BS1217" s="88"/>
      <c r="BT1217" s="88"/>
      <c r="BU1217" s="88"/>
      <c r="BV1217" s="88"/>
      <c r="BW1217" s="88"/>
      <c r="BX1217" s="88"/>
      <c r="BY1217" s="88"/>
      <c r="BZ1217" s="88"/>
      <c r="CA1217" s="40" t="str">
        <f t="shared" si="227"/>
        <v/>
      </c>
      <c r="CC1217" s="87"/>
      <c r="CD1217" s="88"/>
      <c r="CE1217" s="87"/>
      <c r="CF1217" s="88"/>
      <c r="CG1217" s="87"/>
      <c r="CH1217" s="88"/>
      <c r="CI1217" s="87"/>
      <c r="CJ1217" s="88"/>
      <c r="CK1217" s="87"/>
      <c r="CL1217" s="88"/>
      <c r="CM1217" s="87"/>
      <c r="CN1217" s="88"/>
      <c r="CO1217" s="87"/>
      <c r="CP1217" s="88"/>
      <c r="CQ1217" s="87"/>
      <c r="CR1217" s="88"/>
      <c r="CS1217" s="87"/>
      <c r="CT1217" s="88"/>
      <c r="CU1217" s="87"/>
      <c r="CV1217" s="88"/>
      <c r="CW1217" s="87"/>
      <c r="CX1217" s="88"/>
      <c r="CY1217" s="87"/>
      <c r="CZ1217" s="88"/>
      <c r="DA1217" s="87"/>
      <c r="DB1217" s="88"/>
      <c r="DC1217" s="87"/>
      <c r="DD1217" s="88"/>
      <c r="DE1217" s="87"/>
      <c r="DF1217" s="88"/>
      <c r="DG1217" s="87"/>
      <c r="DH1217" s="88"/>
      <c r="DI1217" s="87"/>
      <c r="DJ1217" s="88"/>
      <c r="DK1217" s="23" t="str">
        <f>IF($F1217="","",IF(OR(AND($CC1217&lt;&gt;"",$CC1217&lt;&gt;$H1217),AND($CE1217&lt;&gt;"",$CE1217&lt;&gt;$J1217),AND($CG1217&lt;&gt;"",$CG1217&lt;&gt;$L1217),AND($CI1217&lt;&gt;"",$CI1217&lt;&gt;$N1217),AND($CK1217&lt;&gt;"",$CK1217&lt;&gt;$P1217),AND($CM1217&lt;&gt;"",$CM1217&lt;&gt;$R1217),AND($CO1217&lt;&gt;"",$CO1217&lt;&gt;$T1217),AND($CQ1217&lt;&gt;"",$CQ1217&lt;&gt;$V1217),AND($CS1217&lt;&gt;"",$CS1217&lt;&gt;$X1217),AND($CU1217&lt;&gt;"",$CU1217&lt;&gt;$Z1217),AND($CW1217&lt;&gt;"",$CW1217&lt;&gt;$AB1217),AND($CY1217&lt;&gt;"",$CY1217&lt;&gt;$AD1217),AND($DA1217&lt;&gt;"",$DA1217&lt;&gt;$AF1217),AND($DC1217&lt;&gt;"",$DC1217&lt;&gt;$AH1217),AND($DE1217&lt;&gt;"",$DE1217&lt;&gt;$AJ1217),AND($DG1217&lt;&gt;"",$DG1217&lt;&gt;$AL1217),AND($DI1217&lt;&gt;"",$DI1217&lt;&gt;$AN1217)),"Score changed",IF(OR(AND($CD1217&lt;&gt;"",$CD1217&lt;&gt;$I1217),AND($CF1217&lt;&gt;"",$CF1217&lt;&gt;$K1217),AND($CH1217&lt;&gt;"",$CH1217&lt;&gt;$M1217),AND($CJ1217&lt;&gt;"",$CJ1217&lt;&gt;$O1217),AND($CL1217&lt;&gt;"",$CL1217&lt;&gt;$Q1217),AND($CN1217&lt;&gt;"",$CN1217&lt;&gt;$S1217),AND($CP1217&lt;&gt;"",$CP1217&lt;&gt;$U1217),AND($CR1217&lt;&gt;"",$CR1217&lt;&gt;$W1217),AND($CT1217&lt;&gt;"",$CT1217&lt;&gt;$Y1217),AND($CV1217&lt;&gt;"",$CV1217&lt;&gt;$AA1217),AND($CX1217&lt;&gt;"",$CX1217&lt;&gt;$AC1217),AND($CZ1217&lt;&gt;"",$CZ1217&lt;&gt;$AE1217),AND($DB1217&lt;&gt;"",$DB1217&lt;&gt;$AG1217),AND($DD1217&lt;&gt;"",$DD1217&lt;&gt;$AI1217),AND($DF1217&lt;&gt;"",$DF1217&lt;&gt;$AK1217),AND($DH1217&lt;&gt;"",$DH1217&lt;&gt;$AM1217),AND($DJ1217&lt;&gt;"",$DJ1217&lt;&gt;$AO1217)),"Rewrite only","No change entered")))</f>
        <v/>
      </c>
    </row>
    <row r="1218" spans="1:115" ht="14.25" customHeight="1">
      <c r="A1218" s="86" t="str">
        <f>IF($F1218="","",IFERROR(INDEX([1]Raw_Data!$A:$A,MATCH($F1218,[1]Raw_Data!$F:$F,0)),""))</f>
        <v/>
      </c>
      <c r="B1218" s="86" t="str">
        <f>IF($F1218="","",IFERROR(INDEX([1]Raw_Data!$B:$B,MATCH($F1218,[1]Raw_Data!$F:$F,0)),""))</f>
        <v/>
      </c>
      <c r="C1218" s="86" t="str">
        <f>IF($F1218="","",IFERROR(INDEX([1]Raw_Data!$C:$C,MATCH($F1218,[1]Raw_Data!$F:$F,0)),""))</f>
        <v/>
      </c>
      <c r="D1218" s="86" t="str">
        <f>IF($F1218="","",IFERROR(INDEX([1]Raw_Data!$D:$D,MATCH($F1218,[1]Raw_Data!$F:$F,0)),""))</f>
        <v/>
      </c>
      <c r="E1218" s="86" t="str">
        <f>IF($F1218="","",IFERROR(INDEX([1]Raw_Data!$E:$E,MATCH($F1218,[1]Raw_Data!$F:$F,0)),""))</f>
        <v/>
      </c>
      <c r="F1218" s="87"/>
      <c r="G1218" s="86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>IF($F1218="","",SUM(IF($CC1218="",$H1218,$CC1218),IF($CE1218="",$J1218,$CE1218),IF($CG1218="",$L1218,$CG1218),IF($CI1218="",$N1218,$CI1218),IF($CK1218="",$P1218,$CK1218),IF($CM1218="",$R1218,$CM1218),IF($CO1218="",$T1218,$CO1218),IF($CQ1218="",$V1218,$CQ1218),IF($CS1218="",$X1218,$CS1218),IF($CU1218="",$Z1218,$CU1218),IF($CW1218="",$AB1218,$CW1218),IF($CY1218="",$AD1218,$CY1218),IF($DA1218="",$AF1218,$DA1218),IF($DC1218="",$AH1218,$DC1218),IF($DE1218="",$AJ1218,$DE1218),IF($DG1218="",$AL1218,$DG1218),IF($DI1218="",$AN1218,$DI1218)))</f>
        <v/>
      </c>
      <c r="AT1218" s="86" t="str">
        <f t="shared" si="216"/>
        <v/>
      </c>
      <c r="AU1218" s="86" t="str">
        <f t="shared" si="217"/>
        <v/>
      </c>
      <c r="AV1218" s="86" t="str">
        <f t="shared" si="218"/>
        <v/>
      </c>
      <c r="AW1218" s="86" t="str">
        <f t="shared" si="219"/>
        <v/>
      </c>
      <c r="AX1218" s="86" t="str">
        <f t="shared" si="220"/>
        <v/>
      </c>
      <c r="AY1218" s="86" t="str">
        <f>IF(B1218="","",COUNTIFS($B$5:B1218,B1218,$AT$5:AT1218,AT1218))</f>
        <v/>
      </c>
      <c r="AZ1218" s="86" t="str">
        <f>IF(B1218="","",COUNTIFS($B$5:B1218,B1218,$AV$5:AV1218,AV1218))</f>
        <v/>
      </c>
      <c r="BA1218" s="86" t="str">
        <f t="shared" si="221"/>
        <v/>
      </c>
      <c r="BB1218" s="86" t="str">
        <f t="shared" si="222"/>
        <v/>
      </c>
      <c r="BC1218" s="86">
        <f t="shared" si="223"/>
        <v>0</v>
      </c>
      <c r="BD1218" s="40" t="str">
        <f t="shared" si="224"/>
        <v/>
      </c>
      <c r="BE1218" s="11" t="str">
        <f>IF($F1218="","","REV"&amp;COUNTIF($F$5:F1218,$F1218))</f>
        <v/>
      </c>
      <c r="BF1218" s="23"/>
      <c r="BG1218" s="23"/>
      <c r="BH1218" s="40" t="str">
        <f t="shared" si="225"/>
        <v/>
      </c>
      <c r="BI1218" s="40" t="str">
        <f t="shared" si="226"/>
        <v/>
      </c>
      <c r="BJ1218" s="88"/>
      <c r="BK1218" s="88"/>
      <c r="BL1218" s="88"/>
      <c r="BM1218" s="88"/>
      <c r="BN1218" s="88"/>
      <c r="BO1218" s="88"/>
      <c r="BP1218" s="88"/>
      <c r="BQ1218" s="88"/>
      <c r="BR1218" s="88"/>
      <c r="BS1218" s="88"/>
      <c r="BT1218" s="88"/>
      <c r="BU1218" s="88"/>
      <c r="BV1218" s="88"/>
      <c r="BW1218" s="88"/>
      <c r="BX1218" s="88"/>
      <c r="BY1218" s="88"/>
      <c r="BZ1218" s="88"/>
      <c r="CA1218" s="40" t="str">
        <f t="shared" si="227"/>
        <v/>
      </c>
      <c r="CC1218" s="87"/>
      <c r="CD1218" s="88"/>
      <c r="CE1218" s="87"/>
      <c r="CF1218" s="88"/>
      <c r="CG1218" s="87"/>
      <c r="CH1218" s="88"/>
      <c r="CI1218" s="87"/>
      <c r="CJ1218" s="88"/>
      <c r="CK1218" s="87"/>
      <c r="CL1218" s="88"/>
      <c r="CM1218" s="87"/>
      <c r="CN1218" s="88"/>
      <c r="CO1218" s="87"/>
      <c r="CP1218" s="88"/>
      <c r="CQ1218" s="87"/>
      <c r="CR1218" s="88"/>
      <c r="CS1218" s="87"/>
      <c r="CT1218" s="88"/>
      <c r="CU1218" s="87"/>
      <c r="CV1218" s="88"/>
      <c r="CW1218" s="87"/>
      <c r="CX1218" s="88"/>
      <c r="CY1218" s="87"/>
      <c r="CZ1218" s="88"/>
      <c r="DA1218" s="87"/>
      <c r="DB1218" s="88"/>
      <c r="DC1218" s="87"/>
      <c r="DD1218" s="88"/>
      <c r="DE1218" s="87"/>
      <c r="DF1218" s="88"/>
      <c r="DG1218" s="87"/>
      <c r="DH1218" s="88"/>
      <c r="DI1218" s="87"/>
      <c r="DJ1218" s="88"/>
      <c r="DK1218" s="23" t="str">
        <f>IF($F1218="","",IF(OR(AND($CC1218&lt;&gt;"",$CC1218&lt;&gt;$H1218),AND($CE1218&lt;&gt;"",$CE1218&lt;&gt;$J1218),AND($CG1218&lt;&gt;"",$CG1218&lt;&gt;$L1218),AND($CI1218&lt;&gt;"",$CI1218&lt;&gt;$N1218),AND($CK1218&lt;&gt;"",$CK1218&lt;&gt;$P1218),AND($CM1218&lt;&gt;"",$CM1218&lt;&gt;$R1218),AND($CO1218&lt;&gt;"",$CO1218&lt;&gt;$T1218),AND($CQ1218&lt;&gt;"",$CQ1218&lt;&gt;$V1218),AND($CS1218&lt;&gt;"",$CS1218&lt;&gt;$X1218),AND($CU1218&lt;&gt;"",$CU1218&lt;&gt;$Z1218),AND($CW1218&lt;&gt;"",$CW1218&lt;&gt;$AB1218),AND($CY1218&lt;&gt;"",$CY1218&lt;&gt;$AD1218),AND($DA1218&lt;&gt;"",$DA1218&lt;&gt;$AF1218),AND($DC1218&lt;&gt;"",$DC1218&lt;&gt;$AH1218),AND($DE1218&lt;&gt;"",$DE1218&lt;&gt;$AJ1218),AND($DG1218&lt;&gt;"",$DG1218&lt;&gt;$AL1218),AND($DI1218&lt;&gt;"",$DI1218&lt;&gt;$AN1218)),"Score changed",IF(OR(AND($CD1218&lt;&gt;"",$CD1218&lt;&gt;$I1218),AND($CF1218&lt;&gt;"",$CF1218&lt;&gt;$K1218),AND($CH1218&lt;&gt;"",$CH1218&lt;&gt;$M1218),AND($CJ1218&lt;&gt;"",$CJ1218&lt;&gt;$O1218),AND($CL1218&lt;&gt;"",$CL1218&lt;&gt;$Q1218),AND($CN1218&lt;&gt;"",$CN1218&lt;&gt;$S1218),AND($CP1218&lt;&gt;"",$CP1218&lt;&gt;$U1218),AND($CR1218&lt;&gt;"",$CR1218&lt;&gt;$W1218),AND($CT1218&lt;&gt;"",$CT1218&lt;&gt;$Y1218),AND($CV1218&lt;&gt;"",$CV1218&lt;&gt;$AA1218),AND($CX1218&lt;&gt;"",$CX1218&lt;&gt;$AC1218),AND($CZ1218&lt;&gt;"",$CZ1218&lt;&gt;$AE1218),AND($DB1218&lt;&gt;"",$DB1218&lt;&gt;$AG1218),AND($DD1218&lt;&gt;"",$DD1218&lt;&gt;$AI1218),AND($DF1218&lt;&gt;"",$DF1218&lt;&gt;$AK1218),AND($DH1218&lt;&gt;"",$DH1218&lt;&gt;$AM1218),AND($DJ1218&lt;&gt;"",$DJ1218&lt;&gt;$AO1218)),"Rewrite only","No change entered")))</f>
        <v/>
      </c>
    </row>
    <row r="1219" spans="1:115" ht="14.25" customHeight="1">
      <c r="A1219" s="86" t="str">
        <f>IF($F1219="","",IFERROR(INDEX([1]Raw_Data!$A:$A,MATCH($F1219,[1]Raw_Data!$F:$F,0)),""))</f>
        <v/>
      </c>
      <c r="B1219" s="86" t="str">
        <f>IF($F1219="","",IFERROR(INDEX([1]Raw_Data!$B:$B,MATCH($F1219,[1]Raw_Data!$F:$F,0)),""))</f>
        <v/>
      </c>
      <c r="C1219" s="86" t="str">
        <f>IF($F1219="","",IFERROR(INDEX([1]Raw_Data!$C:$C,MATCH($F1219,[1]Raw_Data!$F:$F,0)),""))</f>
        <v/>
      </c>
      <c r="D1219" s="86" t="str">
        <f>IF($F1219="","",IFERROR(INDEX([1]Raw_Data!$D:$D,MATCH($F1219,[1]Raw_Data!$F:$F,0)),""))</f>
        <v/>
      </c>
      <c r="E1219" s="86" t="str">
        <f>IF($F1219="","",IFERROR(INDEX([1]Raw_Data!$E:$E,MATCH($F1219,[1]Raw_Data!$F:$F,0)),""))</f>
        <v/>
      </c>
      <c r="F1219" s="87"/>
      <c r="G1219" s="86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>IF($F1219="","",SUM(IF($CC1219="",$H1219,$CC1219),IF($CE1219="",$J1219,$CE1219),IF($CG1219="",$L1219,$CG1219),IF($CI1219="",$N1219,$CI1219),IF($CK1219="",$P1219,$CK1219),IF($CM1219="",$R1219,$CM1219),IF($CO1219="",$T1219,$CO1219),IF($CQ1219="",$V1219,$CQ1219),IF($CS1219="",$X1219,$CS1219),IF($CU1219="",$Z1219,$CU1219),IF($CW1219="",$AB1219,$CW1219),IF($CY1219="",$AD1219,$CY1219),IF($DA1219="",$AF1219,$DA1219),IF($DC1219="",$AH1219,$DC1219),IF($DE1219="",$AJ1219,$DE1219),IF($DG1219="",$AL1219,$DG1219),IF($DI1219="",$AN1219,$DI1219)))</f>
        <v/>
      </c>
      <c r="AT1219" s="86" t="str">
        <f t="shared" si="216"/>
        <v/>
      </c>
      <c r="AU1219" s="86" t="str">
        <f t="shared" si="217"/>
        <v/>
      </c>
      <c r="AV1219" s="86" t="str">
        <f t="shared" si="218"/>
        <v/>
      </c>
      <c r="AW1219" s="86" t="str">
        <f t="shared" si="219"/>
        <v/>
      </c>
      <c r="AX1219" s="86" t="str">
        <f t="shared" si="220"/>
        <v/>
      </c>
      <c r="AY1219" s="86" t="str">
        <f>IF(B1219="","",COUNTIFS($B$5:B1219,B1219,$AT$5:AT1219,AT1219))</f>
        <v/>
      </c>
      <c r="AZ1219" s="86" t="str">
        <f>IF(B1219="","",COUNTIFS($B$5:B1219,B1219,$AV$5:AV1219,AV1219))</f>
        <v/>
      </c>
      <c r="BA1219" s="86" t="str">
        <f t="shared" si="221"/>
        <v/>
      </c>
      <c r="BB1219" s="86" t="str">
        <f t="shared" si="222"/>
        <v/>
      </c>
      <c r="BC1219" s="86">
        <f t="shared" si="223"/>
        <v>0</v>
      </c>
      <c r="BD1219" s="40" t="str">
        <f t="shared" si="224"/>
        <v/>
      </c>
      <c r="BE1219" s="11" t="str">
        <f>IF($F1219="","","REV"&amp;COUNTIF($F$5:F1219,$F1219))</f>
        <v/>
      </c>
      <c r="BF1219" s="23"/>
      <c r="BG1219" s="23"/>
      <c r="BH1219" s="40" t="str">
        <f t="shared" si="225"/>
        <v/>
      </c>
      <c r="BI1219" s="40" t="str">
        <f t="shared" si="226"/>
        <v/>
      </c>
      <c r="BJ1219" s="88"/>
      <c r="BK1219" s="88"/>
      <c r="BL1219" s="88"/>
      <c r="BM1219" s="88"/>
      <c r="BN1219" s="88"/>
      <c r="BO1219" s="88"/>
      <c r="BP1219" s="88"/>
      <c r="BQ1219" s="88"/>
      <c r="BR1219" s="88"/>
      <c r="BS1219" s="88"/>
      <c r="BT1219" s="88"/>
      <c r="BU1219" s="88"/>
      <c r="BV1219" s="88"/>
      <c r="BW1219" s="88"/>
      <c r="BX1219" s="88"/>
      <c r="BY1219" s="88"/>
      <c r="BZ1219" s="88"/>
      <c r="CA1219" s="40" t="str">
        <f t="shared" si="227"/>
        <v/>
      </c>
      <c r="CC1219" s="87"/>
      <c r="CD1219" s="88"/>
      <c r="CE1219" s="87"/>
      <c r="CF1219" s="88"/>
      <c r="CG1219" s="87"/>
      <c r="CH1219" s="88"/>
      <c r="CI1219" s="87"/>
      <c r="CJ1219" s="88"/>
      <c r="CK1219" s="87"/>
      <c r="CL1219" s="88"/>
      <c r="CM1219" s="87"/>
      <c r="CN1219" s="88"/>
      <c r="CO1219" s="87"/>
      <c r="CP1219" s="88"/>
      <c r="CQ1219" s="87"/>
      <c r="CR1219" s="88"/>
      <c r="CS1219" s="87"/>
      <c r="CT1219" s="88"/>
      <c r="CU1219" s="87"/>
      <c r="CV1219" s="88"/>
      <c r="CW1219" s="87"/>
      <c r="CX1219" s="88"/>
      <c r="CY1219" s="87"/>
      <c r="CZ1219" s="88"/>
      <c r="DA1219" s="87"/>
      <c r="DB1219" s="88"/>
      <c r="DC1219" s="87"/>
      <c r="DD1219" s="88"/>
      <c r="DE1219" s="87"/>
      <c r="DF1219" s="88"/>
      <c r="DG1219" s="87"/>
      <c r="DH1219" s="88"/>
      <c r="DI1219" s="87"/>
      <c r="DJ1219" s="88"/>
      <c r="DK1219" s="23" t="str">
        <f>IF($F1219="","",IF(OR(AND($CC1219&lt;&gt;"",$CC1219&lt;&gt;$H1219),AND($CE1219&lt;&gt;"",$CE1219&lt;&gt;$J1219),AND($CG1219&lt;&gt;"",$CG1219&lt;&gt;$L1219),AND($CI1219&lt;&gt;"",$CI1219&lt;&gt;$N1219),AND($CK1219&lt;&gt;"",$CK1219&lt;&gt;$P1219),AND($CM1219&lt;&gt;"",$CM1219&lt;&gt;$R1219),AND($CO1219&lt;&gt;"",$CO1219&lt;&gt;$T1219),AND($CQ1219&lt;&gt;"",$CQ1219&lt;&gt;$V1219),AND($CS1219&lt;&gt;"",$CS1219&lt;&gt;$X1219),AND($CU1219&lt;&gt;"",$CU1219&lt;&gt;$Z1219),AND($CW1219&lt;&gt;"",$CW1219&lt;&gt;$AB1219),AND($CY1219&lt;&gt;"",$CY1219&lt;&gt;$AD1219),AND($DA1219&lt;&gt;"",$DA1219&lt;&gt;$AF1219),AND($DC1219&lt;&gt;"",$DC1219&lt;&gt;$AH1219),AND($DE1219&lt;&gt;"",$DE1219&lt;&gt;$AJ1219),AND($DG1219&lt;&gt;"",$DG1219&lt;&gt;$AL1219),AND($DI1219&lt;&gt;"",$DI1219&lt;&gt;$AN1219)),"Score changed",IF(OR(AND($CD1219&lt;&gt;"",$CD1219&lt;&gt;$I1219),AND($CF1219&lt;&gt;"",$CF1219&lt;&gt;$K1219),AND($CH1219&lt;&gt;"",$CH1219&lt;&gt;$M1219),AND($CJ1219&lt;&gt;"",$CJ1219&lt;&gt;$O1219),AND($CL1219&lt;&gt;"",$CL1219&lt;&gt;$Q1219),AND($CN1219&lt;&gt;"",$CN1219&lt;&gt;$S1219),AND($CP1219&lt;&gt;"",$CP1219&lt;&gt;$U1219),AND($CR1219&lt;&gt;"",$CR1219&lt;&gt;$W1219),AND($CT1219&lt;&gt;"",$CT1219&lt;&gt;$Y1219),AND($CV1219&lt;&gt;"",$CV1219&lt;&gt;$AA1219),AND($CX1219&lt;&gt;"",$CX1219&lt;&gt;$AC1219),AND($CZ1219&lt;&gt;"",$CZ1219&lt;&gt;$AE1219),AND($DB1219&lt;&gt;"",$DB1219&lt;&gt;$AG1219),AND($DD1219&lt;&gt;"",$DD1219&lt;&gt;$AI1219),AND($DF1219&lt;&gt;"",$DF1219&lt;&gt;$AK1219),AND($DH1219&lt;&gt;"",$DH1219&lt;&gt;$AM1219),AND($DJ1219&lt;&gt;"",$DJ1219&lt;&gt;$AO1219)),"Rewrite only","No change entered")))</f>
        <v/>
      </c>
    </row>
    <row r="1220" spans="1:115" ht="14.25" customHeight="1">
      <c r="A1220" s="86" t="str">
        <f>IF($F1220="","",IFERROR(INDEX([1]Raw_Data!$A:$A,MATCH($F1220,[1]Raw_Data!$F:$F,0)),""))</f>
        <v/>
      </c>
      <c r="B1220" s="86" t="str">
        <f>IF($F1220="","",IFERROR(INDEX([1]Raw_Data!$B:$B,MATCH($F1220,[1]Raw_Data!$F:$F,0)),""))</f>
        <v/>
      </c>
      <c r="C1220" s="86" t="str">
        <f>IF($F1220="","",IFERROR(INDEX([1]Raw_Data!$C:$C,MATCH($F1220,[1]Raw_Data!$F:$F,0)),""))</f>
        <v/>
      </c>
      <c r="D1220" s="86" t="str">
        <f>IF($F1220="","",IFERROR(INDEX([1]Raw_Data!$D:$D,MATCH($F1220,[1]Raw_Data!$F:$F,0)),""))</f>
        <v/>
      </c>
      <c r="E1220" s="86" t="str">
        <f>IF($F1220="","",IFERROR(INDEX([1]Raw_Data!$E:$E,MATCH($F1220,[1]Raw_Data!$F:$F,0)),""))</f>
        <v/>
      </c>
      <c r="F1220" s="87"/>
      <c r="G1220" s="86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>IF($F1220="","",SUM(IF($CC1220="",$H1220,$CC1220),IF($CE1220="",$J1220,$CE1220),IF($CG1220="",$L1220,$CG1220),IF($CI1220="",$N1220,$CI1220),IF($CK1220="",$P1220,$CK1220),IF($CM1220="",$R1220,$CM1220),IF($CO1220="",$T1220,$CO1220),IF($CQ1220="",$V1220,$CQ1220),IF($CS1220="",$X1220,$CS1220),IF($CU1220="",$Z1220,$CU1220),IF($CW1220="",$AB1220,$CW1220),IF($CY1220="",$AD1220,$CY1220),IF($DA1220="",$AF1220,$DA1220),IF($DC1220="",$AH1220,$DC1220),IF($DE1220="",$AJ1220,$DE1220),IF($DG1220="",$AL1220,$DG1220),IF($DI1220="",$AN1220,$DI1220)))</f>
        <v/>
      </c>
      <c r="AT1220" s="86" t="str">
        <f t="shared" si="216"/>
        <v/>
      </c>
      <c r="AU1220" s="86" t="str">
        <f t="shared" si="217"/>
        <v/>
      </c>
      <c r="AV1220" s="86" t="str">
        <f t="shared" si="218"/>
        <v/>
      </c>
      <c r="AW1220" s="86" t="str">
        <f t="shared" si="219"/>
        <v/>
      </c>
      <c r="AX1220" s="86" t="str">
        <f t="shared" si="220"/>
        <v/>
      </c>
      <c r="AY1220" s="86" t="str">
        <f>IF(B1220="","",COUNTIFS($B$5:B1220,B1220,$AT$5:AT1220,AT1220))</f>
        <v/>
      </c>
      <c r="AZ1220" s="86" t="str">
        <f>IF(B1220="","",COUNTIFS($B$5:B1220,B1220,$AV$5:AV1220,AV1220))</f>
        <v/>
      </c>
      <c r="BA1220" s="86" t="str">
        <f t="shared" si="221"/>
        <v/>
      </c>
      <c r="BB1220" s="86" t="str">
        <f t="shared" si="222"/>
        <v/>
      </c>
      <c r="BC1220" s="86">
        <f t="shared" si="223"/>
        <v>0</v>
      </c>
      <c r="BD1220" s="40" t="str">
        <f t="shared" si="224"/>
        <v/>
      </c>
      <c r="BE1220" s="11" t="str">
        <f>IF($F1220="","","REV"&amp;COUNTIF($F$5:F1220,$F1220))</f>
        <v/>
      </c>
      <c r="BF1220" s="23"/>
      <c r="BG1220" s="23"/>
      <c r="BH1220" s="40" t="str">
        <f t="shared" si="225"/>
        <v/>
      </c>
      <c r="BI1220" s="40" t="str">
        <f t="shared" si="226"/>
        <v/>
      </c>
      <c r="BJ1220" s="88"/>
      <c r="BK1220" s="88"/>
      <c r="BL1220" s="88"/>
      <c r="BM1220" s="88"/>
      <c r="BN1220" s="88"/>
      <c r="BO1220" s="88"/>
      <c r="BP1220" s="88"/>
      <c r="BQ1220" s="88"/>
      <c r="BR1220" s="88"/>
      <c r="BS1220" s="88"/>
      <c r="BT1220" s="88"/>
      <c r="BU1220" s="88"/>
      <c r="BV1220" s="88"/>
      <c r="BW1220" s="88"/>
      <c r="BX1220" s="88"/>
      <c r="BY1220" s="88"/>
      <c r="BZ1220" s="88"/>
      <c r="CA1220" s="40" t="str">
        <f t="shared" si="227"/>
        <v/>
      </c>
      <c r="CC1220" s="87"/>
      <c r="CD1220" s="88"/>
      <c r="CE1220" s="87"/>
      <c r="CF1220" s="88"/>
      <c r="CG1220" s="87"/>
      <c r="CH1220" s="88"/>
      <c r="CI1220" s="87"/>
      <c r="CJ1220" s="88"/>
      <c r="CK1220" s="87"/>
      <c r="CL1220" s="88"/>
      <c r="CM1220" s="87"/>
      <c r="CN1220" s="88"/>
      <c r="CO1220" s="87"/>
      <c r="CP1220" s="88"/>
      <c r="CQ1220" s="87"/>
      <c r="CR1220" s="88"/>
      <c r="CS1220" s="87"/>
      <c r="CT1220" s="88"/>
      <c r="CU1220" s="87"/>
      <c r="CV1220" s="88"/>
      <c r="CW1220" s="87"/>
      <c r="CX1220" s="88"/>
      <c r="CY1220" s="87"/>
      <c r="CZ1220" s="88"/>
      <c r="DA1220" s="87"/>
      <c r="DB1220" s="88"/>
      <c r="DC1220" s="87"/>
      <c r="DD1220" s="88"/>
      <c r="DE1220" s="87"/>
      <c r="DF1220" s="88"/>
      <c r="DG1220" s="87"/>
      <c r="DH1220" s="88"/>
      <c r="DI1220" s="87"/>
      <c r="DJ1220" s="88"/>
      <c r="DK1220" s="23" t="str">
        <f>IF($F1220="","",IF(OR(AND($CC1220&lt;&gt;"",$CC1220&lt;&gt;$H1220),AND($CE1220&lt;&gt;"",$CE1220&lt;&gt;$J1220),AND($CG1220&lt;&gt;"",$CG1220&lt;&gt;$L1220),AND($CI1220&lt;&gt;"",$CI1220&lt;&gt;$N1220),AND($CK1220&lt;&gt;"",$CK1220&lt;&gt;$P1220),AND($CM1220&lt;&gt;"",$CM1220&lt;&gt;$R1220),AND($CO1220&lt;&gt;"",$CO1220&lt;&gt;$T1220),AND($CQ1220&lt;&gt;"",$CQ1220&lt;&gt;$V1220),AND($CS1220&lt;&gt;"",$CS1220&lt;&gt;$X1220),AND($CU1220&lt;&gt;"",$CU1220&lt;&gt;$Z1220),AND($CW1220&lt;&gt;"",$CW1220&lt;&gt;$AB1220),AND($CY1220&lt;&gt;"",$CY1220&lt;&gt;$AD1220),AND($DA1220&lt;&gt;"",$DA1220&lt;&gt;$AF1220),AND($DC1220&lt;&gt;"",$DC1220&lt;&gt;$AH1220),AND($DE1220&lt;&gt;"",$DE1220&lt;&gt;$AJ1220),AND($DG1220&lt;&gt;"",$DG1220&lt;&gt;$AL1220),AND($DI1220&lt;&gt;"",$DI1220&lt;&gt;$AN1220)),"Score changed",IF(OR(AND($CD1220&lt;&gt;"",$CD1220&lt;&gt;$I1220),AND($CF1220&lt;&gt;"",$CF1220&lt;&gt;$K1220),AND($CH1220&lt;&gt;"",$CH1220&lt;&gt;$M1220),AND($CJ1220&lt;&gt;"",$CJ1220&lt;&gt;$O1220),AND($CL1220&lt;&gt;"",$CL1220&lt;&gt;$Q1220),AND($CN1220&lt;&gt;"",$CN1220&lt;&gt;$S1220),AND($CP1220&lt;&gt;"",$CP1220&lt;&gt;$U1220),AND($CR1220&lt;&gt;"",$CR1220&lt;&gt;$W1220),AND($CT1220&lt;&gt;"",$CT1220&lt;&gt;$Y1220),AND($CV1220&lt;&gt;"",$CV1220&lt;&gt;$AA1220),AND($CX1220&lt;&gt;"",$CX1220&lt;&gt;$AC1220),AND($CZ1220&lt;&gt;"",$CZ1220&lt;&gt;$AE1220),AND($DB1220&lt;&gt;"",$DB1220&lt;&gt;$AG1220),AND($DD1220&lt;&gt;"",$DD1220&lt;&gt;$AI1220),AND($DF1220&lt;&gt;"",$DF1220&lt;&gt;$AK1220),AND($DH1220&lt;&gt;"",$DH1220&lt;&gt;$AM1220),AND($DJ1220&lt;&gt;"",$DJ1220&lt;&gt;$AO1220)),"Rewrite only","No change entered")))</f>
        <v/>
      </c>
    </row>
    <row r="1221" spans="1:115" ht="14.25" customHeight="1">
      <c r="A1221" s="86" t="str">
        <f>IF($F1221="","",IFERROR(INDEX([1]Raw_Data!$A:$A,MATCH($F1221,[1]Raw_Data!$F:$F,0)),""))</f>
        <v/>
      </c>
      <c r="B1221" s="86" t="str">
        <f>IF($F1221="","",IFERROR(INDEX([1]Raw_Data!$B:$B,MATCH($F1221,[1]Raw_Data!$F:$F,0)),""))</f>
        <v/>
      </c>
      <c r="C1221" s="86" t="str">
        <f>IF($F1221="","",IFERROR(INDEX([1]Raw_Data!$C:$C,MATCH($F1221,[1]Raw_Data!$F:$F,0)),""))</f>
        <v/>
      </c>
      <c r="D1221" s="86" t="str">
        <f>IF($F1221="","",IFERROR(INDEX([1]Raw_Data!$D:$D,MATCH($F1221,[1]Raw_Data!$F:$F,0)),""))</f>
        <v/>
      </c>
      <c r="E1221" s="86" t="str">
        <f>IF($F1221="","",IFERROR(INDEX([1]Raw_Data!$E:$E,MATCH($F1221,[1]Raw_Data!$F:$F,0)),""))</f>
        <v/>
      </c>
      <c r="F1221" s="87"/>
      <c r="G1221" s="86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86" t="str">
        <f t="shared" ref="AT1221:AT1284" si="228">IF(C1221="","",DATE(YEAR(C1221),MONTH(C1221),1))</f>
        <v/>
      </c>
      <c r="AU1221" s="86" t="str">
        <f t="shared" ref="AU1221:AU1284" si="229">IF(AT1221="","",TEXT(AT1221,"mmmm yyyy"))</f>
        <v/>
      </c>
      <c r="AV1221" s="86" t="str">
        <f t="shared" ref="AV1221:AV1284" si="230">IF(C1221="","",C1221-WEEKDAY(C1221,2)+1)</f>
        <v/>
      </c>
      <c r="AW1221" s="86" t="str">
        <f t="shared" ref="AW1221:AW1284" si="231">IF(AV1221="","",AV1221+6)</f>
        <v/>
      </c>
      <c r="AX1221" s="86" t="str">
        <f t="shared" ref="AX1221:AX1284" si="232">IF(AV1221="","",TEXT(AV1221,"dd/mm/yyyy")&amp;" - "&amp;TEXT(AW1221,"dd/mm/yyyy"))</f>
        <v/>
      </c>
      <c r="AY1221" s="86" t="str">
        <f>IF(B1221="","",COUNTIFS($B$5:B1221,B1221,$AT$5:AT1221,AT1221))</f>
        <v/>
      </c>
      <c r="AZ1221" s="86" t="str">
        <f>IF(B1221="","",COUNTIFS($B$5:B1221,B1221,$AV$5:AV1221,AV1221))</f>
        <v/>
      </c>
      <c r="BA1221" s="86" t="str">
        <f t="shared" ref="BA1221:BA1284" si="233">IF(B1221="","",TEXT(AY1221,"00")&amp;"|"&amp;B1221&amp;"|"&amp;TEXT(AT1221,"yyyymmdd"))</f>
        <v/>
      </c>
      <c r="BB1221" s="86" t="str">
        <f t="shared" ref="BB1221:BB1284" si="234">IF(B1221="","",TEXT(AZ1221,"00")&amp;"|"&amp;B1221&amp;"|"&amp;TEXT(AV1221,"yyyymmdd"))</f>
        <v/>
      </c>
      <c r="BC1221" s="86">
        <f t="shared" ref="BC1221:BC1284" si="235">IF(OR(AP1221="YES",AP1221="Yes",AP1221="Y",AP1221=1),1,0)</f>
        <v>0</v>
      </c>
      <c r="BD1221" s="40" t="str">
        <f t="shared" ref="BD1221:BD1284" si="236">IF($F1221="","",IF(OR($BF1221="Completed",$BF1221="Rejected",$BF1221="Approved",$BF1221="Revised",$BF1221="No Change",$BG1221="Revised",$BG1221="No Change",$BG1221="Approved",$BG1221="Rejected"),"Revised","Appeal"))</f>
        <v/>
      </c>
      <c r="BE1221" s="11" t="str">
        <f>IF($F1221="","","REV"&amp;COUNTIF($F$5:F1221,$F1221))</f>
        <v/>
      </c>
      <c r="BF1221" s="23"/>
      <c r="BG1221" s="23"/>
      <c r="BH1221" s="40" t="str">
        <f t="shared" ref="BH1221:BH1284" si="237">IF($F1221="","",$F1221&amp;"-ORI")</f>
        <v/>
      </c>
      <c r="BI1221" s="40" t="str">
        <f t="shared" ref="BI1221:BI1284" si="238">IF(OR($F1221="",$BE1221=""),"",$F1221&amp;"-"&amp;$BE1221)</f>
        <v/>
      </c>
      <c r="BJ1221" s="88"/>
      <c r="BK1221" s="88"/>
      <c r="BL1221" s="88"/>
      <c r="BM1221" s="88"/>
      <c r="BN1221" s="88"/>
      <c r="BO1221" s="88"/>
      <c r="BP1221" s="88"/>
      <c r="BQ1221" s="88"/>
      <c r="BR1221" s="88"/>
      <c r="BS1221" s="88"/>
      <c r="BT1221" s="88"/>
      <c r="BU1221" s="88"/>
      <c r="BV1221" s="88"/>
      <c r="BW1221" s="88"/>
      <c r="BX1221" s="88"/>
      <c r="BY1221" s="88"/>
      <c r="BZ1221" s="88"/>
      <c r="CA1221" s="40" t="str">
        <f t="shared" ref="CA1221:CA1284" si="239">IF(OR($F1221="",$BE1221=""),"",$F1221&amp;"|"&amp;$BE1221)</f>
        <v/>
      </c>
      <c r="CC1221" s="87"/>
      <c r="CD1221" s="88"/>
      <c r="CE1221" s="87"/>
      <c r="CF1221" s="88"/>
      <c r="CG1221" s="87"/>
      <c r="CH1221" s="88"/>
      <c r="CI1221" s="87"/>
      <c r="CJ1221" s="88"/>
      <c r="CK1221" s="87"/>
      <c r="CL1221" s="88"/>
      <c r="CM1221" s="87"/>
      <c r="CN1221" s="88"/>
      <c r="CO1221" s="87"/>
      <c r="CP1221" s="88"/>
      <c r="CQ1221" s="87"/>
      <c r="CR1221" s="88"/>
      <c r="CS1221" s="87"/>
      <c r="CT1221" s="88"/>
      <c r="CU1221" s="87"/>
      <c r="CV1221" s="88"/>
      <c r="CW1221" s="87"/>
      <c r="CX1221" s="88"/>
      <c r="CY1221" s="87"/>
      <c r="CZ1221" s="88"/>
      <c r="DA1221" s="87"/>
      <c r="DB1221" s="88"/>
      <c r="DC1221" s="87"/>
      <c r="DD1221" s="88"/>
      <c r="DE1221" s="87"/>
      <c r="DF1221" s="88"/>
      <c r="DG1221" s="87"/>
      <c r="DH1221" s="88"/>
      <c r="DI1221" s="87"/>
      <c r="DJ1221" s="88"/>
      <c r="DK1221" s="23" t="str">
        <f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86" t="str">
        <f>IF($F1222="","",IFERROR(INDEX([1]Raw_Data!$A:$A,MATCH($F1222,[1]Raw_Data!$F:$F,0)),""))</f>
        <v/>
      </c>
      <c r="B1222" s="86" t="str">
        <f>IF($F1222="","",IFERROR(INDEX([1]Raw_Data!$B:$B,MATCH($F1222,[1]Raw_Data!$F:$F,0)),""))</f>
        <v/>
      </c>
      <c r="C1222" s="86" t="str">
        <f>IF($F1222="","",IFERROR(INDEX([1]Raw_Data!$C:$C,MATCH($F1222,[1]Raw_Data!$F:$F,0)),""))</f>
        <v/>
      </c>
      <c r="D1222" s="86" t="str">
        <f>IF($F1222="","",IFERROR(INDEX([1]Raw_Data!$D:$D,MATCH($F1222,[1]Raw_Data!$F:$F,0)),""))</f>
        <v/>
      </c>
      <c r="E1222" s="86" t="str">
        <f>IF($F1222="","",IFERROR(INDEX([1]Raw_Data!$E:$E,MATCH($F1222,[1]Raw_Data!$F:$F,0)),""))</f>
        <v/>
      </c>
      <c r="F1222" s="87"/>
      <c r="G1222" s="86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>IF($F1222="","",SUM(IF($CC1222="",$H1222,$CC1222),IF($CE1222="",$J1222,$CE1222),IF($CG1222="",$L1222,$CG1222),IF($CI1222="",$N1222,$CI1222),IF($CK1222="",$P1222,$CK1222),IF($CM1222="",$R1222,$CM1222),IF($CO1222="",$T1222,$CO1222),IF($CQ1222="",$V1222,$CQ1222),IF($CS1222="",$X1222,$CS1222),IF($CU1222="",$Z1222,$CU1222),IF($CW1222="",$AB1222,$CW1222),IF($CY1222="",$AD1222,$CY1222),IF($DA1222="",$AF1222,$DA1222),IF($DC1222="",$AH1222,$DC1222),IF($DE1222="",$AJ1222,$DE1222),IF($DG1222="",$AL1222,$DG1222),IF($DI1222="",$AN1222,$DI1222)))</f>
        <v/>
      </c>
      <c r="AT1222" s="86" t="str">
        <f t="shared" si="228"/>
        <v/>
      </c>
      <c r="AU1222" s="86" t="str">
        <f t="shared" si="229"/>
        <v/>
      </c>
      <c r="AV1222" s="86" t="str">
        <f t="shared" si="230"/>
        <v/>
      </c>
      <c r="AW1222" s="86" t="str">
        <f t="shared" si="231"/>
        <v/>
      </c>
      <c r="AX1222" s="86" t="str">
        <f t="shared" si="232"/>
        <v/>
      </c>
      <c r="AY1222" s="86" t="str">
        <f>IF(B1222="","",COUNTIFS($B$5:B1222,B1222,$AT$5:AT1222,AT1222))</f>
        <v/>
      </c>
      <c r="AZ1222" s="86" t="str">
        <f>IF(B1222="","",COUNTIFS($B$5:B1222,B1222,$AV$5:AV1222,AV1222))</f>
        <v/>
      </c>
      <c r="BA1222" s="86" t="str">
        <f t="shared" si="233"/>
        <v/>
      </c>
      <c r="BB1222" s="86" t="str">
        <f t="shared" si="234"/>
        <v/>
      </c>
      <c r="BC1222" s="86">
        <f t="shared" si="235"/>
        <v>0</v>
      </c>
      <c r="BD1222" s="40" t="str">
        <f t="shared" si="236"/>
        <v/>
      </c>
      <c r="BE1222" s="11" t="str">
        <f>IF($F1222="","","REV"&amp;COUNTIF($F$5:F1222,$F1222))</f>
        <v/>
      </c>
      <c r="BF1222" s="23"/>
      <c r="BG1222" s="23"/>
      <c r="BH1222" s="40" t="str">
        <f t="shared" si="237"/>
        <v/>
      </c>
      <c r="BI1222" s="40" t="str">
        <f t="shared" si="238"/>
        <v/>
      </c>
      <c r="BJ1222" s="88"/>
      <c r="BK1222" s="88"/>
      <c r="BL1222" s="88"/>
      <c r="BM1222" s="88"/>
      <c r="BN1222" s="88"/>
      <c r="BO1222" s="88"/>
      <c r="BP1222" s="88"/>
      <c r="BQ1222" s="88"/>
      <c r="BR1222" s="88"/>
      <c r="BS1222" s="88"/>
      <c r="BT1222" s="88"/>
      <c r="BU1222" s="88"/>
      <c r="BV1222" s="88"/>
      <c r="BW1222" s="88"/>
      <c r="BX1222" s="88"/>
      <c r="BY1222" s="88"/>
      <c r="BZ1222" s="88"/>
      <c r="CA1222" s="40" t="str">
        <f t="shared" si="239"/>
        <v/>
      </c>
      <c r="CC1222" s="87"/>
      <c r="CD1222" s="88"/>
      <c r="CE1222" s="87"/>
      <c r="CF1222" s="88"/>
      <c r="CG1222" s="87"/>
      <c r="CH1222" s="88"/>
      <c r="CI1222" s="87"/>
      <c r="CJ1222" s="88"/>
      <c r="CK1222" s="87"/>
      <c r="CL1222" s="88"/>
      <c r="CM1222" s="87"/>
      <c r="CN1222" s="88"/>
      <c r="CO1222" s="87"/>
      <c r="CP1222" s="88"/>
      <c r="CQ1222" s="87"/>
      <c r="CR1222" s="88"/>
      <c r="CS1222" s="87"/>
      <c r="CT1222" s="88"/>
      <c r="CU1222" s="87"/>
      <c r="CV1222" s="88"/>
      <c r="CW1222" s="87"/>
      <c r="CX1222" s="88"/>
      <c r="CY1222" s="87"/>
      <c r="CZ1222" s="88"/>
      <c r="DA1222" s="87"/>
      <c r="DB1222" s="88"/>
      <c r="DC1222" s="87"/>
      <c r="DD1222" s="88"/>
      <c r="DE1222" s="87"/>
      <c r="DF1222" s="88"/>
      <c r="DG1222" s="87"/>
      <c r="DH1222" s="88"/>
      <c r="DI1222" s="87"/>
      <c r="DJ1222" s="88"/>
      <c r="DK1222" s="23" t="str">
        <f>IF($F1222="","",IF(OR(AND($CC1222&lt;&gt;"",$CC1222&lt;&gt;$H1222),AND($CE1222&lt;&gt;"",$CE1222&lt;&gt;$J1222),AND($CG1222&lt;&gt;"",$CG1222&lt;&gt;$L1222),AND($CI1222&lt;&gt;"",$CI1222&lt;&gt;$N1222),AND($CK1222&lt;&gt;"",$CK1222&lt;&gt;$P1222),AND($CM1222&lt;&gt;"",$CM1222&lt;&gt;$R1222),AND($CO1222&lt;&gt;"",$CO1222&lt;&gt;$T1222),AND($CQ1222&lt;&gt;"",$CQ1222&lt;&gt;$V1222),AND($CS1222&lt;&gt;"",$CS1222&lt;&gt;$X1222),AND($CU1222&lt;&gt;"",$CU1222&lt;&gt;$Z1222),AND($CW1222&lt;&gt;"",$CW1222&lt;&gt;$AB1222),AND($CY1222&lt;&gt;"",$CY1222&lt;&gt;$AD1222),AND($DA1222&lt;&gt;"",$DA1222&lt;&gt;$AF1222),AND($DC1222&lt;&gt;"",$DC1222&lt;&gt;$AH1222),AND($DE1222&lt;&gt;"",$DE1222&lt;&gt;$AJ1222),AND($DG1222&lt;&gt;"",$DG1222&lt;&gt;$AL1222),AND($DI1222&lt;&gt;"",$DI1222&lt;&gt;$AN1222)),"Score changed",IF(OR(AND($CD1222&lt;&gt;"",$CD1222&lt;&gt;$I1222),AND($CF1222&lt;&gt;"",$CF1222&lt;&gt;$K1222),AND($CH1222&lt;&gt;"",$CH1222&lt;&gt;$M1222),AND($CJ1222&lt;&gt;"",$CJ1222&lt;&gt;$O1222),AND($CL1222&lt;&gt;"",$CL1222&lt;&gt;$Q1222),AND($CN1222&lt;&gt;"",$CN1222&lt;&gt;$S1222),AND($CP1222&lt;&gt;"",$CP1222&lt;&gt;$U1222),AND($CR1222&lt;&gt;"",$CR1222&lt;&gt;$W1222),AND($CT1222&lt;&gt;"",$CT1222&lt;&gt;$Y1222),AND($CV1222&lt;&gt;"",$CV1222&lt;&gt;$AA1222),AND($CX1222&lt;&gt;"",$CX1222&lt;&gt;$AC1222),AND($CZ1222&lt;&gt;"",$CZ1222&lt;&gt;$AE1222),AND($DB1222&lt;&gt;"",$DB1222&lt;&gt;$AG1222),AND($DD1222&lt;&gt;"",$DD1222&lt;&gt;$AI1222),AND($DF1222&lt;&gt;"",$DF1222&lt;&gt;$AK1222),AND($DH1222&lt;&gt;"",$DH1222&lt;&gt;$AM1222),AND($DJ1222&lt;&gt;"",$DJ1222&lt;&gt;$AO1222)),"Rewrite only","No change entered")))</f>
        <v/>
      </c>
    </row>
    <row r="1223" spans="1:115" ht="14.25" customHeight="1">
      <c r="A1223" s="86" t="str">
        <f>IF($F1223="","",IFERROR(INDEX([1]Raw_Data!$A:$A,MATCH($F1223,[1]Raw_Data!$F:$F,0)),""))</f>
        <v/>
      </c>
      <c r="B1223" s="86" t="str">
        <f>IF($F1223="","",IFERROR(INDEX([1]Raw_Data!$B:$B,MATCH($F1223,[1]Raw_Data!$F:$F,0)),""))</f>
        <v/>
      </c>
      <c r="C1223" s="86" t="str">
        <f>IF($F1223="","",IFERROR(INDEX([1]Raw_Data!$C:$C,MATCH($F1223,[1]Raw_Data!$F:$F,0)),""))</f>
        <v/>
      </c>
      <c r="D1223" s="86" t="str">
        <f>IF($F1223="","",IFERROR(INDEX([1]Raw_Data!$D:$D,MATCH($F1223,[1]Raw_Data!$F:$F,0)),""))</f>
        <v/>
      </c>
      <c r="E1223" s="86" t="str">
        <f>IF($F1223="","",IFERROR(INDEX([1]Raw_Data!$E:$E,MATCH($F1223,[1]Raw_Data!$F:$F,0)),""))</f>
        <v/>
      </c>
      <c r="F1223" s="87"/>
      <c r="G1223" s="86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>IF($F1223="","",SUM(IF($CC1223="",$H1223,$CC1223),IF($CE1223="",$J1223,$CE1223),IF($CG1223="",$L1223,$CG1223),IF($CI1223="",$N1223,$CI1223),IF($CK1223="",$P1223,$CK1223),IF($CM1223="",$R1223,$CM1223),IF($CO1223="",$T1223,$CO1223),IF($CQ1223="",$V1223,$CQ1223),IF($CS1223="",$X1223,$CS1223),IF($CU1223="",$Z1223,$CU1223),IF($CW1223="",$AB1223,$CW1223),IF($CY1223="",$AD1223,$CY1223),IF($DA1223="",$AF1223,$DA1223),IF($DC1223="",$AH1223,$DC1223),IF($DE1223="",$AJ1223,$DE1223),IF($DG1223="",$AL1223,$DG1223),IF($DI1223="",$AN1223,$DI1223)))</f>
        <v/>
      </c>
      <c r="AT1223" s="86" t="str">
        <f t="shared" si="228"/>
        <v/>
      </c>
      <c r="AU1223" s="86" t="str">
        <f t="shared" si="229"/>
        <v/>
      </c>
      <c r="AV1223" s="86" t="str">
        <f t="shared" si="230"/>
        <v/>
      </c>
      <c r="AW1223" s="86" t="str">
        <f t="shared" si="231"/>
        <v/>
      </c>
      <c r="AX1223" s="86" t="str">
        <f t="shared" si="232"/>
        <v/>
      </c>
      <c r="AY1223" s="86" t="str">
        <f>IF(B1223="","",COUNTIFS($B$5:B1223,B1223,$AT$5:AT1223,AT1223))</f>
        <v/>
      </c>
      <c r="AZ1223" s="86" t="str">
        <f>IF(B1223="","",COUNTIFS($B$5:B1223,B1223,$AV$5:AV1223,AV1223))</f>
        <v/>
      </c>
      <c r="BA1223" s="86" t="str">
        <f t="shared" si="233"/>
        <v/>
      </c>
      <c r="BB1223" s="86" t="str">
        <f t="shared" si="234"/>
        <v/>
      </c>
      <c r="BC1223" s="86">
        <f t="shared" si="235"/>
        <v>0</v>
      </c>
      <c r="BD1223" s="40" t="str">
        <f t="shared" si="236"/>
        <v/>
      </c>
      <c r="BE1223" s="11" t="str">
        <f>IF($F1223="","","REV"&amp;COUNTIF($F$5:F1223,$F1223))</f>
        <v/>
      </c>
      <c r="BF1223" s="23"/>
      <c r="BG1223" s="23"/>
      <c r="BH1223" s="40" t="str">
        <f t="shared" si="237"/>
        <v/>
      </c>
      <c r="BI1223" s="40" t="str">
        <f t="shared" si="238"/>
        <v/>
      </c>
      <c r="BJ1223" s="88"/>
      <c r="BK1223" s="88"/>
      <c r="BL1223" s="88"/>
      <c r="BM1223" s="88"/>
      <c r="BN1223" s="88"/>
      <c r="BO1223" s="88"/>
      <c r="BP1223" s="88"/>
      <c r="BQ1223" s="88"/>
      <c r="BR1223" s="88"/>
      <c r="BS1223" s="88"/>
      <c r="BT1223" s="88"/>
      <c r="BU1223" s="88"/>
      <c r="BV1223" s="88"/>
      <c r="BW1223" s="88"/>
      <c r="BX1223" s="88"/>
      <c r="BY1223" s="88"/>
      <c r="BZ1223" s="88"/>
      <c r="CA1223" s="40" t="str">
        <f t="shared" si="239"/>
        <v/>
      </c>
      <c r="CC1223" s="87"/>
      <c r="CD1223" s="88"/>
      <c r="CE1223" s="87"/>
      <c r="CF1223" s="88"/>
      <c r="CG1223" s="87"/>
      <c r="CH1223" s="88"/>
      <c r="CI1223" s="87"/>
      <c r="CJ1223" s="88"/>
      <c r="CK1223" s="87"/>
      <c r="CL1223" s="88"/>
      <c r="CM1223" s="87"/>
      <c r="CN1223" s="88"/>
      <c r="CO1223" s="87"/>
      <c r="CP1223" s="88"/>
      <c r="CQ1223" s="87"/>
      <c r="CR1223" s="88"/>
      <c r="CS1223" s="87"/>
      <c r="CT1223" s="88"/>
      <c r="CU1223" s="87"/>
      <c r="CV1223" s="88"/>
      <c r="CW1223" s="87"/>
      <c r="CX1223" s="88"/>
      <c r="CY1223" s="87"/>
      <c r="CZ1223" s="88"/>
      <c r="DA1223" s="87"/>
      <c r="DB1223" s="88"/>
      <c r="DC1223" s="87"/>
      <c r="DD1223" s="88"/>
      <c r="DE1223" s="87"/>
      <c r="DF1223" s="88"/>
      <c r="DG1223" s="87"/>
      <c r="DH1223" s="88"/>
      <c r="DI1223" s="87"/>
      <c r="DJ1223" s="88"/>
      <c r="DK1223" s="23" t="str">
        <f>IF($F1223="","",IF(OR(AND($CC1223&lt;&gt;"",$CC1223&lt;&gt;$H1223),AND($CE1223&lt;&gt;"",$CE1223&lt;&gt;$J1223),AND($CG1223&lt;&gt;"",$CG1223&lt;&gt;$L1223),AND($CI1223&lt;&gt;"",$CI1223&lt;&gt;$N1223),AND($CK1223&lt;&gt;"",$CK1223&lt;&gt;$P1223),AND($CM1223&lt;&gt;"",$CM1223&lt;&gt;$R1223),AND($CO1223&lt;&gt;"",$CO1223&lt;&gt;$T1223),AND($CQ1223&lt;&gt;"",$CQ1223&lt;&gt;$V1223),AND($CS1223&lt;&gt;"",$CS1223&lt;&gt;$X1223),AND($CU1223&lt;&gt;"",$CU1223&lt;&gt;$Z1223),AND($CW1223&lt;&gt;"",$CW1223&lt;&gt;$AB1223),AND($CY1223&lt;&gt;"",$CY1223&lt;&gt;$AD1223),AND($DA1223&lt;&gt;"",$DA1223&lt;&gt;$AF1223),AND($DC1223&lt;&gt;"",$DC1223&lt;&gt;$AH1223),AND($DE1223&lt;&gt;"",$DE1223&lt;&gt;$AJ1223),AND($DG1223&lt;&gt;"",$DG1223&lt;&gt;$AL1223),AND($DI1223&lt;&gt;"",$DI1223&lt;&gt;$AN1223)),"Score changed",IF(OR(AND($CD1223&lt;&gt;"",$CD1223&lt;&gt;$I1223),AND($CF1223&lt;&gt;"",$CF1223&lt;&gt;$K1223),AND($CH1223&lt;&gt;"",$CH1223&lt;&gt;$M1223),AND($CJ1223&lt;&gt;"",$CJ1223&lt;&gt;$O1223),AND($CL1223&lt;&gt;"",$CL1223&lt;&gt;$Q1223),AND($CN1223&lt;&gt;"",$CN1223&lt;&gt;$S1223),AND($CP1223&lt;&gt;"",$CP1223&lt;&gt;$U1223),AND($CR1223&lt;&gt;"",$CR1223&lt;&gt;$W1223),AND($CT1223&lt;&gt;"",$CT1223&lt;&gt;$Y1223),AND($CV1223&lt;&gt;"",$CV1223&lt;&gt;$AA1223),AND($CX1223&lt;&gt;"",$CX1223&lt;&gt;$AC1223),AND($CZ1223&lt;&gt;"",$CZ1223&lt;&gt;$AE1223),AND($DB1223&lt;&gt;"",$DB1223&lt;&gt;$AG1223),AND($DD1223&lt;&gt;"",$DD1223&lt;&gt;$AI1223),AND($DF1223&lt;&gt;"",$DF1223&lt;&gt;$AK1223),AND($DH1223&lt;&gt;"",$DH1223&lt;&gt;$AM1223),AND($DJ1223&lt;&gt;"",$DJ1223&lt;&gt;$AO1223)),"Rewrite only","No change entered")))</f>
        <v/>
      </c>
    </row>
    <row r="1224" spans="1:115" ht="14.25" customHeight="1">
      <c r="A1224" s="86" t="str">
        <f>IF($F1224="","",IFERROR(INDEX([1]Raw_Data!$A:$A,MATCH($F1224,[1]Raw_Data!$F:$F,0)),""))</f>
        <v/>
      </c>
      <c r="B1224" s="86" t="str">
        <f>IF($F1224="","",IFERROR(INDEX([1]Raw_Data!$B:$B,MATCH($F1224,[1]Raw_Data!$F:$F,0)),""))</f>
        <v/>
      </c>
      <c r="C1224" s="86" t="str">
        <f>IF($F1224="","",IFERROR(INDEX([1]Raw_Data!$C:$C,MATCH($F1224,[1]Raw_Data!$F:$F,0)),""))</f>
        <v/>
      </c>
      <c r="D1224" s="86" t="str">
        <f>IF($F1224="","",IFERROR(INDEX([1]Raw_Data!$D:$D,MATCH($F1224,[1]Raw_Data!$F:$F,0)),""))</f>
        <v/>
      </c>
      <c r="E1224" s="86" t="str">
        <f>IF($F1224="","",IFERROR(INDEX([1]Raw_Data!$E:$E,MATCH($F1224,[1]Raw_Data!$F:$F,0)),""))</f>
        <v/>
      </c>
      <c r="F1224" s="87"/>
      <c r="G1224" s="86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>IF($F1224="","",SUM(IF($CC1224="",$H1224,$CC1224),IF($CE1224="",$J1224,$CE1224),IF($CG1224="",$L1224,$CG1224),IF($CI1224="",$N1224,$CI1224),IF($CK1224="",$P1224,$CK1224),IF($CM1224="",$R1224,$CM1224),IF($CO1224="",$T1224,$CO1224),IF($CQ1224="",$V1224,$CQ1224),IF($CS1224="",$X1224,$CS1224),IF($CU1224="",$Z1224,$CU1224),IF($CW1224="",$AB1224,$CW1224),IF($CY1224="",$AD1224,$CY1224),IF($DA1224="",$AF1224,$DA1224),IF($DC1224="",$AH1224,$DC1224),IF($DE1224="",$AJ1224,$DE1224),IF($DG1224="",$AL1224,$DG1224),IF($DI1224="",$AN1224,$DI1224)))</f>
        <v/>
      </c>
      <c r="AT1224" s="86" t="str">
        <f t="shared" si="228"/>
        <v/>
      </c>
      <c r="AU1224" s="86" t="str">
        <f t="shared" si="229"/>
        <v/>
      </c>
      <c r="AV1224" s="86" t="str">
        <f t="shared" si="230"/>
        <v/>
      </c>
      <c r="AW1224" s="86" t="str">
        <f t="shared" si="231"/>
        <v/>
      </c>
      <c r="AX1224" s="86" t="str">
        <f t="shared" si="232"/>
        <v/>
      </c>
      <c r="AY1224" s="86" t="str">
        <f>IF(B1224="","",COUNTIFS($B$5:B1224,B1224,$AT$5:AT1224,AT1224))</f>
        <v/>
      </c>
      <c r="AZ1224" s="86" t="str">
        <f>IF(B1224="","",COUNTIFS($B$5:B1224,B1224,$AV$5:AV1224,AV1224))</f>
        <v/>
      </c>
      <c r="BA1224" s="86" t="str">
        <f t="shared" si="233"/>
        <v/>
      </c>
      <c r="BB1224" s="86" t="str">
        <f t="shared" si="234"/>
        <v/>
      </c>
      <c r="BC1224" s="86">
        <f t="shared" si="235"/>
        <v>0</v>
      </c>
      <c r="BD1224" s="40" t="str">
        <f t="shared" si="236"/>
        <v/>
      </c>
      <c r="BE1224" s="11" t="str">
        <f>IF($F1224="","","REV"&amp;COUNTIF($F$5:F1224,$F1224))</f>
        <v/>
      </c>
      <c r="BF1224" s="23"/>
      <c r="BG1224" s="23"/>
      <c r="BH1224" s="40" t="str">
        <f t="shared" si="237"/>
        <v/>
      </c>
      <c r="BI1224" s="40" t="str">
        <f t="shared" si="238"/>
        <v/>
      </c>
      <c r="BJ1224" s="88"/>
      <c r="BK1224" s="88"/>
      <c r="BL1224" s="88"/>
      <c r="BM1224" s="88"/>
      <c r="BN1224" s="88"/>
      <c r="BO1224" s="88"/>
      <c r="BP1224" s="88"/>
      <c r="BQ1224" s="88"/>
      <c r="BR1224" s="88"/>
      <c r="BS1224" s="88"/>
      <c r="BT1224" s="88"/>
      <c r="BU1224" s="88"/>
      <c r="BV1224" s="88"/>
      <c r="BW1224" s="88"/>
      <c r="BX1224" s="88"/>
      <c r="BY1224" s="88"/>
      <c r="BZ1224" s="88"/>
      <c r="CA1224" s="40" t="str">
        <f t="shared" si="239"/>
        <v/>
      </c>
      <c r="CC1224" s="87"/>
      <c r="CD1224" s="88"/>
      <c r="CE1224" s="87"/>
      <c r="CF1224" s="88"/>
      <c r="CG1224" s="87"/>
      <c r="CH1224" s="88"/>
      <c r="CI1224" s="87"/>
      <c r="CJ1224" s="88"/>
      <c r="CK1224" s="87"/>
      <c r="CL1224" s="88"/>
      <c r="CM1224" s="87"/>
      <c r="CN1224" s="88"/>
      <c r="CO1224" s="87"/>
      <c r="CP1224" s="88"/>
      <c r="CQ1224" s="87"/>
      <c r="CR1224" s="88"/>
      <c r="CS1224" s="87"/>
      <c r="CT1224" s="88"/>
      <c r="CU1224" s="87"/>
      <c r="CV1224" s="88"/>
      <c r="CW1224" s="87"/>
      <c r="CX1224" s="88"/>
      <c r="CY1224" s="87"/>
      <c r="CZ1224" s="88"/>
      <c r="DA1224" s="87"/>
      <c r="DB1224" s="88"/>
      <c r="DC1224" s="87"/>
      <c r="DD1224" s="88"/>
      <c r="DE1224" s="87"/>
      <c r="DF1224" s="88"/>
      <c r="DG1224" s="87"/>
      <c r="DH1224" s="88"/>
      <c r="DI1224" s="87"/>
      <c r="DJ1224" s="88"/>
      <c r="DK1224" s="23" t="str">
        <f>IF($F1224="","",IF(OR(AND($CC1224&lt;&gt;"",$CC1224&lt;&gt;$H1224),AND($CE1224&lt;&gt;"",$CE1224&lt;&gt;$J1224),AND($CG1224&lt;&gt;"",$CG1224&lt;&gt;$L1224),AND($CI1224&lt;&gt;"",$CI1224&lt;&gt;$N1224),AND($CK1224&lt;&gt;"",$CK1224&lt;&gt;$P1224),AND($CM1224&lt;&gt;"",$CM1224&lt;&gt;$R1224),AND($CO1224&lt;&gt;"",$CO1224&lt;&gt;$T1224),AND($CQ1224&lt;&gt;"",$CQ1224&lt;&gt;$V1224),AND($CS1224&lt;&gt;"",$CS1224&lt;&gt;$X1224),AND($CU1224&lt;&gt;"",$CU1224&lt;&gt;$Z1224),AND($CW1224&lt;&gt;"",$CW1224&lt;&gt;$AB1224),AND($CY1224&lt;&gt;"",$CY1224&lt;&gt;$AD1224),AND($DA1224&lt;&gt;"",$DA1224&lt;&gt;$AF1224),AND($DC1224&lt;&gt;"",$DC1224&lt;&gt;$AH1224),AND($DE1224&lt;&gt;"",$DE1224&lt;&gt;$AJ1224),AND($DG1224&lt;&gt;"",$DG1224&lt;&gt;$AL1224),AND($DI1224&lt;&gt;"",$DI1224&lt;&gt;$AN1224)),"Score changed",IF(OR(AND($CD1224&lt;&gt;"",$CD1224&lt;&gt;$I1224),AND($CF1224&lt;&gt;"",$CF1224&lt;&gt;$K1224),AND($CH1224&lt;&gt;"",$CH1224&lt;&gt;$M1224),AND($CJ1224&lt;&gt;"",$CJ1224&lt;&gt;$O1224),AND($CL1224&lt;&gt;"",$CL1224&lt;&gt;$Q1224),AND($CN1224&lt;&gt;"",$CN1224&lt;&gt;$S1224),AND($CP1224&lt;&gt;"",$CP1224&lt;&gt;$U1224),AND($CR1224&lt;&gt;"",$CR1224&lt;&gt;$W1224),AND($CT1224&lt;&gt;"",$CT1224&lt;&gt;$Y1224),AND($CV1224&lt;&gt;"",$CV1224&lt;&gt;$AA1224),AND($CX1224&lt;&gt;"",$CX1224&lt;&gt;$AC1224),AND($CZ1224&lt;&gt;"",$CZ1224&lt;&gt;$AE1224),AND($DB1224&lt;&gt;"",$DB1224&lt;&gt;$AG1224),AND($DD1224&lt;&gt;"",$DD1224&lt;&gt;$AI1224),AND($DF1224&lt;&gt;"",$DF1224&lt;&gt;$AK1224),AND($DH1224&lt;&gt;"",$DH1224&lt;&gt;$AM1224),AND($DJ1224&lt;&gt;"",$DJ1224&lt;&gt;$AO1224)),"Rewrite only","No change entered")))</f>
        <v/>
      </c>
    </row>
    <row r="1225" spans="1:115" ht="14.25" customHeight="1">
      <c r="A1225" s="86" t="str">
        <f>IF($F1225="","",IFERROR(INDEX([1]Raw_Data!$A:$A,MATCH($F1225,[1]Raw_Data!$F:$F,0)),""))</f>
        <v/>
      </c>
      <c r="B1225" s="86" t="str">
        <f>IF($F1225="","",IFERROR(INDEX([1]Raw_Data!$B:$B,MATCH($F1225,[1]Raw_Data!$F:$F,0)),""))</f>
        <v/>
      </c>
      <c r="C1225" s="86" t="str">
        <f>IF($F1225="","",IFERROR(INDEX([1]Raw_Data!$C:$C,MATCH($F1225,[1]Raw_Data!$F:$F,0)),""))</f>
        <v/>
      </c>
      <c r="D1225" s="86" t="str">
        <f>IF($F1225="","",IFERROR(INDEX([1]Raw_Data!$D:$D,MATCH($F1225,[1]Raw_Data!$F:$F,0)),""))</f>
        <v/>
      </c>
      <c r="E1225" s="86" t="str">
        <f>IF($F1225="","",IFERROR(INDEX([1]Raw_Data!$E:$E,MATCH($F1225,[1]Raw_Data!$F:$F,0)),""))</f>
        <v/>
      </c>
      <c r="F1225" s="87"/>
      <c r="G1225" s="86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>IF($F1225="","",SUM(IF($CC1225="",$H1225,$CC1225),IF($CE1225="",$J1225,$CE1225),IF($CG1225="",$L1225,$CG1225),IF($CI1225="",$N1225,$CI1225),IF($CK1225="",$P1225,$CK1225),IF($CM1225="",$R1225,$CM1225),IF($CO1225="",$T1225,$CO1225),IF($CQ1225="",$V1225,$CQ1225),IF($CS1225="",$X1225,$CS1225),IF($CU1225="",$Z1225,$CU1225),IF($CW1225="",$AB1225,$CW1225),IF($CY1225="",$AD1225,$CY1225),IF($DA1225="",$AF1225,$DA1225),IF($DC1225="",$AH1225,$DC1225),IF($DE1225="",$AJ1225,$DE1225),IF($DG1225="",$AL1225,$DG1225),IF($DI1225="",$AN1225,$DI1225)))</f>
        <v/>
      </c>
      <c r="AT1225" s="86" t="str">
        <f t="shared" si="228"/>
        <v/>
      </c>
      <c r="AU1225" s="86" t="str">
        <f t="shared" si="229"/>
        <v/>
      </c>
      <c r="AV1225" s="86" t="str">
        <f t="shared" si="230"/>
        <v/>
      </c>
      <c r="AW1225" s="86" t="str">
        <f t="shared" si="231"/>
        <v/>
      </c>
      <c r="AX1225" s="86" t="str">
        <f t="shared" si="232"/>
        <v/>
      </c>
      <c r="AY1225" s="86" t="str">
        <f>IF(B1225="","",COUNTIFS($B$5:B1225,B1225,$AT$5:AT1225,AT1225))</f>
        <v/>
      </c>
      <c r="AZ1225" s="86" t="str">
        <f>IF(B1225="","",COUNTIFS($B$5:B1225,B1225,$AV$5:AV1225,AV1225))</f>
        <v/>
      </c>
      <c r="BA1225" s="86" t="str">
        <f t="shared" si="233"/>
        <v/>
      </c>
      <c r="BB1225" s="86" t="str">
        <f t="shared" si="234"/>
        <v/>
      </c>
      <c r="BC1225" s="86">
        <f t="shared" si="235"/>
        <v>0</v>
      </c>
      <c r="BD1225" s="40" t="str">
        <f t="shared" si="236"/>
        <v/>
      </c>
      <c r="BE1225" s="11" t="str">
        <f>IF($F1225="","","REV"&amp;COUNTIF($F$5:F1225,$F1225))</f>
        <v/>
      </c>
      <c r="BF1225" s="23"/>
      <c r="BG1225" s="23"/>
      <c r="BH1225" s="40" t="str">
        <f t="shared" si="237"/>
        <v/>
      </c>
      <c r="BI1225" s="40" t="str">
        <f t="shared" si="238"/>
        <v/>
      </c>
      <c r="BJ1225" s="88"/>
      <c r="BK1225" s="88"/>
      <c r="BL1225" s="88"/>
      <c r="BM1225" s="88"/>
      <c r="BN1225" s="88"/>
      <c r="BO1225" s="88"/>
      <c r="BP1225" s="88"/>
      <c r="BQ1225" s="88"/>
      <c r="BR1225" s="88"/>
      <c r="BS1225" s="88"/>
      <c r="BT1225" s="88"/>
      <c r="BU1225" s="88"/>
      <c r="BV1225" s="88"/>
      <c r="BW1225" s="88"/>
      <c r="BX1225" s="88"/>
      <c r="BY1225" s="88"/>
      <c r="BZ1225" s="88"/>
      <c r="CA1225" s="40" t="str">
        <f t="shared" si="239"/>
        <v/>
      </c>
      <c r="CC1225" s="87"/>
      <c r="CD1225" s="88"/>
      <c r="CE1225" s="87"/>
      <c r="CF1225" s="88"/>
      <c r="CG1225" s="87"/>
      <c r="CH1225" s="88"/>
      <c r="CI1225" s="87"/>
      <c r="CJ1225" s="88"/>
      <c r="CK1225" s="87"/>
      <c r="CL1225" s="88"/>
      <c r="CM1225" s="87"/>
      <c r="CN1225" s="88"/>
      <c r="CO1225" s="87"/>
      <c r="CP1225" s="88"/>
      <c r="CQ1225" s="87"/>
      <c r="CR1225" s="88"/>
      <c r="CS1225" s="87"/>
      <c r="CT1225" s="88"/>
      <c r="CU1225" s="87"/>
      <c r="CV1225" s="88"/>
      <c r="CW1225" s="87"/>
      <c r="CX1225" s="88"/>
      <c r="CY1225" s="87"/>
      <c r="CZ1225" s="88"/>
      <c r="DA1225" s="87"/>
      <c r="DB1225" s="88"/>
      <c r="DC1225" s="87"/>
      <c r="DD1225" s="88"/>
      <c r="DE1225" s="87"/>
      <c r="DF1225" s="88"/>
      <c r="DG1225" s="87"/>
      <c r="DH1225" s="88"/>
      <c r="DI1225" s="87"/>
      <c r="DJ1225" s="88"/>
      <c r="DK1225" s="23" t="str">
        <f>IF($F1225="","",IF(OR(AND($CC1225&lt;&gt;"",$CC1225&lt;&gt;$H1225),AND($CE1225&lt;&gt;"",$CE1225&lt;&gt;$J1225),AND($CG1225&lt;&gt;"",$CG1225&lt;&gt;$L1225),AND($CI1225&lt;&gt;"",$CI1225&lt;&gt;$N1225),AND($CK1225&lt;&gt;"",$CK1225&lt;&gt;$P1225),AND($CM1225&lt;&gt;"",$CM1225&lt;&gt;$R1225),AND($CO1225&lt;&gt;"",$CO1225&lt;&gt;$T1225),AND($CQ1225&lt;&gt;"",$CQ1225&lt;&gt;$V1225),AND($CS1225&lt;&gt;"",$CS1225&lt;&gt;$X1225),AND($CU1225&lt;&gt;"",$CU1225&lt;&gt;$Z1225),AND($CW1225&lt;&gt;"",$CW1225&lt;&gt;$AB1225),AND($CY1225&lt;&gt;"",$CY1225&lt;&gt;$AD1225),AND($DA1225&lt;&gt;"",$DA1225&lt;&gt;$AF1225),AND($DC1225&lt;&gt;"",$DC1225&lt;&gt;$AH1225),AND($DE1225&lt;&gt;"",$DE1225&lt;&gt;$AJ1225),AND($DG1225&lt;&gt;"",$DG1225&lt;&gt;$AL1225),AND($DI1225&lt;&gt;"",$DI1225&lt;&gt;$AN1225)),"Score changed",IF(OR(AND($CD1225&lt;&gt;"",$CD1225&lt;&gt;$I1225),AND($CF1225&lt;&gt;"",$CF1225&lt;&gt;$K1225),AND($CH1225&lt;&gt;"",$CH1225&lt;&gt;$M1225),AND($CJ1225&lt;&gt;"",$CJ1225&lt;&gt;$O1225),AND($CL1225&lt;&gt;"",$CL1225&lt;&gt;$Q1225),AND($CN1225&lt;&gt;"",$CN1225&lt;&gt;$S1225),AND($CP1225&lt;&gt;"",$CP1225&lt;&gt;$U1225),AND($CR1225&lt;&gt;"",$CR1225&lt;&gt;$W1225),AND($CT1225&lt;&gt;"",$CT1225&lt;&gt;$Y1225),AND($CV1225&lt;&gt;"",$CV1225&lt;&gt;$AA1225),AND($CX1225&lt;&gt;"",$CX1225&lt;&gt;$AC1225),AND($CZ1225&lt;&gt;"",$CZ1225&lt;&gt;$AE1225),AND($DB1225&lt;&gt;"",$DB1225&lt;&gt;$AG1225),AND($DD1225&lt;&gt;"",$DD1225&lt;&gt;$AI1225),AND($DF1225&lt;&gt;"",$DF1225&lt;&gt;$AK1225),AND($DH1225&lt;&gt;"",$DH1225&lt;&gt;$AM1225),AND($DJ1225&lt;&gt;"",$DJ1225&lt;&gt;$AO1225)),"Rewrite only","No change entered")))</f>
        <v/>
      </c>
    </row>
    <row r="1226" spans="1:115" ht="14.25" customHeight="1">
      <c r="A1226" s="86" t="str">
        <f>IF($F1226="","",IFERROR(INDEX([1]Raw_Data!$A:$A,MATCH($F1226,[1]Raw_Data!$F:$F,0)),""))</f>
        <v/>
      </c>
      <c r="B1226" s="86" t="str">
        <f>IF($F1226="","",IFERROR(INDEX([1]Raw_Data!$B:$B,MATCH($F1226,[1]Raw_Data!$F:$F,0)),""))</f>
        <v/>
      </c>
      <c r="C1226" s="86" t="str">
        <f>IF($F1226="","",IFERROR(INDEX([1]Raw_Data!$C:$C,MATCH($F1226,[1]Raw_Data!$F:$F,0)),""))</f>
        <v/>
      </c>
      <c r="D1226" s="86" t="str">
        <f>IF($F1226="","",IFERROR(INDEX([1]Raw_Data!$D:$D,MATCH($F1226,[1]Raw_Data!$F:$F,0)),""))</f>
        <v/>
      </c>
      <c r="E1226" s="86" t="str">
        <f>IF($F1226="","",IFERROR(INDEX([1]Raw_Data!$E:$E,MATCH($F1226,[1]Raw_Data!$F:$F,0)),""))</f>
        <v/>
      </c>
      <c r="F1226" s="87"/>
      <c r="G1226" s="86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>IF($F1226="","",SUM(IF($CC1226="",$H1226,$CC1226),IF($CE1226="",$J1226,$CE1226),IF($CG1226="",$L1226,$CG1226),IF($CI1226="",$N1226,$CI1226),IF($CK1226="",$P1226,$CK1226),IF($CM1226="",$R1226,$CM1226),IF($CO1226="",$T1226,$CO1226),IF($CQ1226="",$V1226,$CQ1226),IF($CS1226="",$X1226,$CS1226),IF($CU1226="",$Z1226,$CU1226),IF($CW1226="",$AB1226,$CW1226),IF($CY1226="",$AD1226,$CY1226),IF($DA1226="",$AF1226,$DA1226),IF($DC1226="",$AH1226,$DC1226),IF($DE1226="",$AJ1226,$DE1226),IF($DG1226="",$AL1226,$DG1226),IF($DI1226="",$AN1226,$DI1226)))</f>
        <v/>
      </c>
      <c r="AT1226" s="86" t="str">
        <f t="shared" si="228"/>
        <v/>
      </c>
      <c r="AU1226" s="86" t="str">
        <f t="shared" si="229"/>
        <v/>
      </c>
      <c r="AV1226" s="86" t="str">
        <f t="shared" si="230"/>
        <v/>
      </c>
      <c r="AW1226" s="86" t="str">
        <f t="shared" si="231"/>
        <v/>
      </c>
      <c r="AX1226" s="86" t="str">
        <f t="shared" si="232"/>
        <v/>
      </c>
      <c r="AY1226" s="86" t="str">
        <f>IF(B1226="","",COUNTIFS($B$5:B1226,B1226,$AT$5:AT1226,AT1226))</f>
        <v/>
      </c>
      <c r="AZ1226" s="86" t="str">
        <f>IF(B1226="","",COUNTIFS($B$5:B1226,B1226,$AV$5:AV1226,AV1226))</f>
        <v/>
      </c>
      <c r="BA1226" s="86" t="str">
        <f t="shared" si="233"/>
        <v/>
      </c>
      <c r="BB1226" s="86" t="str">
        <f t="shared" si="234"/>
        <v/>
      </c>
      <c r="BC1226" s="86">
        <f t="shared" si="235"/>
        <v>0</v>
      </c>
      <c r="BD1226" s="40" t="str">
        <f t="shared" si="236"/>
        <v/>
      </c>
      <c r="BE1226" s="11" t="str">
        <f>IF($F1226="","","REV"&amp;COUNTIF($F$5:F1226,$F1226))</f>
        <v/>
      </c>
      <c r="BF1226" s="23"/>
      <c r="BG1226" s="23"/>
      <c r="BH1226" s="40" t="str">
        <f t="shared" si="237"/>
        <v/>
      </c>
      <c r="BI1226" s="40" t="str">
        <f t="shared" si="238"/>
        <v/>
      </c>
      <c r="BJ1226" s="88"/>
      <c r="BK1226" s="88"/>
      <c r="BL1226" s="88"/>
      <c r="BM1226" s="88"/>
      <c r="BN1226" s="88"/>
      <c r="BO1226" s="88"/>
      <c r="BP1226" s="88"/>
      <c r="BQ1226" s="88"/>
      <c r="BR1226" s="88"/>
      <c r="BS1226" s="88"/>
      <c r="BT1226" s="88"/>
      <c r="BU1226" s="88"/>
      <c r="BV1226" s="88"/>
      <c r="BW1226" s="88"/>
      <c r="BX1226" s="88"/>
      <c r="BY1226" s="88"/>
      <c r="BZ1226" s="88"/>
      <c r="CA1226" s="40" t="str">
        <f t="shared" si="239"/>
        <v/>
      </c>
      <c r="CC1226" s="87"/>
      <c r="CD1226" s="88"/>
      <c r="CE1226" s="87"/>
      <c r="CF1226" s="88"/>
      <c r="CG1226" s="87"/>
      <c r="CH1226" s="88"/>
      <c r="CI1226" s="87"/>
      <c r="CJ1226" s="88"/>
      <c r="CK1226" s="87"/>
      <c r="CL1226" s="88"/>
      <c r="CM1226" s="87"/>
      <c r="CN1226" s="88"/>
      <c r="CO1226" s="87"/>
      <c r="CP1226" s="88"/>
      <c r="CQ1226" s="87"/>
      <c r="CR1226" s="88"/>
      <c r="CS1226" s="87"/>
      <c r="CT1226" s="88"/>
      <c r="CU1226" s="87"/>
      <c r="CV1226" s="88"/>
      <c r="CW1226" s="87"/>
      <c r="CX1226" s="88"/>
      <c r="CY1226" s="87"/>
      <c r="CZ1226" s="88"/>
      <c r="DA1226" s="87"/>
      <c r="DB1226" s="88"/>
      <c r="DC1226" s="87"/>
      <c r="DD1226" s="88"/>
      <c r="DE1226" s="87"/>
      <c r="DF1226" s="88"/>
      <c r="DG1226" s="87"/>
      <c r="DH1226" s="88"/>
      <c r="DI1226" s="87"/>
      <c r="DJ1226" s="88"/>
      <c r="DK1226" s="23" t="str">
        <f>IF($F1226="","",IF(OR(AND($CC1226&lt;&gt;"",$CC1226&lt;&gt;$H1226),AND($CE1226&lt;&gt;"",$CE1226&lt;&gt;$J1226),AND($CG1226&lt;&gt;"",$CG1226&lt;&gt;$L1226),AND($CI1226&lt;&gt;"",$CI1226&lt;&gt;$N1226),AND($CK1226&lt;&gt;"",$CK1226&lt;&gt;$P1226),AND($CM1226&lt;&gt;"",$CM1226&lt;&gt;$R1226),AND($CO1226&lt;&gt;"",$CO1226&lt;&gt;$T1226),AND($CQ1226&lt;&gt;"",$CQ1226&lt;&gt;$V1226),AND($CS1226&lt;&gt;"",$CS1226&lt;&gt;$X1226),AND($CU1226&lt;&gt;"",$CU1226&lt;&gt;$Z1226),AND($CW1226&lt;&gt;"",$CW1226&lt;&gt;$AB1226),AND($CY1226&lt;&gt;"",$CY1226&lt;&gt;$AD1226),AND($DA1226&lt;&gt;"",$DA1226&lt;&gt;$AF1226),AND($DC1226&lt;&gt;"",$DC1226&lt;&gt;$AH1226),AND($DE1226&lt;&gt;"",$DE1226&lt;&gt;$AJ1226),AND($DG1226&lt;&gt;"",$DG1226&lt;&gt;$AL1226),AND($DI1226&lt;&gt;"",$DI1226&lt;&gt;$AN1226)),"Score changed",IF(OR(AND($CD1226&lt;&gt;"",$CD1226&lt;&gt;$I1226),AND($CF1226&lt;&gt;"",$CF1226&lt;&gt;$K1226),AND($CH1226&lt;&gt;"",$CH1226&lt;&gt;$M1226),AND($CJ1226&lt;&gt;"",$CJ1226&lt;&gt;$O1226),AND($CL1226&lt;&gt;"",$CL1226&lt;&gt;$Q1226),AND($CN1226&lt;&gt;"",$CN1226&lt;&gt;$S1226),AND($CP1226&lt;&gt;"",$CP1226&lt;&gt;$U1226),AND($CR1226&lt;&gt;"",$CR1226&lt;&gt;$W1226),AND($CT1226&lt;&gt;"",$CT1226&lt;&gt;$Y1226),AND($CV1226&lt;&gt;"",$CV1226&lt;&gt;$AA1226),AND($CX1226&lt;&gt;"",$CX1226&lt;&gt;$AC1226),AND($CZ1226&lt;&gt;"",$CZ1226&lt;&gt;$AE1226),AND($DB1226&lt;&gt;"",$DB1226&lt;&gt;$AG1226),AND($DD1226&lt;&gt;"",$DD1226&lt;&gt;$AI1226),AND($DF1226&lt;&gt;"",$DF1226&lt;&gt;$AK1226),AND($DH1226&lt;&gt;"",$DH1226&lt;&gt;$AM1226),AND($DJ1226&lt;&gt;"",$DJ1226&lt;&gt;$AO1226)),"Rewrite only","No change entered")))</f>
        <v/>
      </c>
    </row>
    <row r="1227" spans="1:115" ht="14.25" customHeight="1">
      <c r="A1227" s="86" t="str">
        <f>IF($F1227="","",IFERROR(INDEX([1]Raw_Data!$A:$A,MATCH($F1227,[1]Raw_Data!$F:$F,0)),""))</f>
        <v/>
      </c>
      <c r="B1227" s="86" t="str">
        <f>IF($F1227="","",IFERROR(INDEX([1]Raw_Data!$B:$B,MATCH($F1227,[1]Raw_Data!$F:$F,0)),""))</f>
        <v/>
      </c>
      <c r="C1227" s="86" t="str">
        <f>IF($F1227="","",IFERROR(INDEX([1]Raw_Data!$C:$C,MATCH($F1227,[1]Raw_Data!$F:$F,0)),""))</f>
        <v/>
      </c>
      <c r="D1227" s="86" t="str">
        <f>IF($F1227="","",IFERROR(INDEX([1]Raw_Data!$D:$D,MATCH($F1227,[1]Raw_Data!$F:$F,0)),""))</f>
        <v/>
      </c>
      <c r="E1227" s="86" t="str">
        <f>IF($F1227="","",IFERROR(INDEX([1]Raw_Data!$E:$E,MATCH($F1227,[1]Raw_Data!$F:$F,0)),""))</f>
        <v/>
      </c>
      <c r="F1227" s="87"/>
      <c r="G1227" s="86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>IF($F1227="","",SUM(IF($CC1227="",$H1227,$CC1227),IF($CE1227="",$J1227,$CE1227),IF($CG1227="",$L1227,$CG1227),IF($CI1227="",$N1227,$CI1227),IF($CK1227="",$P1227,$CK1227),IF($CM1227="",$R1227,$CM1227),IF($CO1227="",$T1227,$CO1227),IF($CQ1227="",$V1227,$CQ1227),IF($CS1227="",$X1227,$CS1227),IF($CU1227="",$Z1227,$CU1227),IF($CW1227="",$AB1227,$CW1227),IF($CY1227="",$AD1227,$CY1227),IF($DA1227="",$AF1227,$DA1227),IF($DC1227="",$AH1227,$DC1227),IF($DE1227="",$AJ1227,$DE1227),IF($DG1227="",$AL1227,$DG1227),IF($DI1227="",$AN1227,$DI1227)))</f>
        <v/>
      </c>
      <c r="AT1227" s="86" t="str">
        <f t="shared" si="228"/>
        <v/>
      </c>
      <c r="AU1227" s="86" t="str">
        <f t="shared" si="229"/>
        <v/>
      </c>
      <c r="AV1227" s="86" t="str">
        <f t="shared" si="230"/>
        <v/>
      </c>
      <c r="AW1227" s="86" t="str">
        <f t="shared" si="231"/>
        <v/>
      </c>
      <c r="AX1227" s="86" t="str">
        <f t="shared" si="232"/>
        <v/>
      </c>
      <c r="AY1227" s="86" t="str">
        <f>IF(B1227="","",COUNTIFS($B$5:B1227,B1227,$AT$5:AT1227,AT1227))</f>
        <v/>
      </c>
      <c r="AZ1227" s="86" t="str">
        <f>IF(B1227="","",COUNTIFS($B$5:B1227,B1227,$AV$5:AV1227,AV1227))</f>
        <v/>
      </c>
      <c r="BA1227" s="86" t="str">
        <f t="shared" si="233"/>
        <v/>
      </c>
      <c r="BB1227" s="86" t="str">
        <f t="shared" si="234"/>
        <v/>
      </c>
      <c r="BC1227" s="86">
        <f t="shared" si="235"/>
        <v>0</v>
      </c>
      <c r="BD1227" s="40" t="str">
        <f t="shared" si="236"/>
        <v/>
      </c>
      <c r="BE1227" s="11" t="str">
        <f>IF($F1227="","","REV"&amp;COUNTIF($F$5:F1227,$F1227))</f>
        <v/>
      </c>
      <c r="BF1227" s="23"/>
      <c r="BG1227" s="23"/>
      <c r="BH1227" s="40" t="str">
        <f t="shared" si="237"/>
        <v/>
      </c>
      <c r="BI1227" s="40" t="str">
        <f t="shared" si="238"/>
        <v/>
      </c>
      <c r="BJ1227" s="88"/>
      <c r="BK1227" s="88"/>
      <c r="BL1227" s="88"/>
      <c r="BM1227" s="88"/>
      <c r="BN1227" s="88"/>
      <c r="BO1227" s="88"/>
      <c r="BP1227" s="88"/>
      <c r="BQ1227" s="88"/>
      <c r="BR1227" s="88"/>
      <c r="BS1227" s="88"/>
      <c r="BT1227" s="88"/>
      <c r="BU1227" s="88"/>
      <c r="BV1227" s="88"/>
      <c r="BW1227" s="88"/>
      <c r="BX1227" s="88"/>
      <c r="BY1227" s="88"/>
      <c r="BZ1227" s="88"/>
      <c r="CA1227" s="40" t="str">
        <f t="shared" si="239"/>
        <v/>
      </c>
      <c r="CC1227" s="87"/>
      <c r="CD1227" s="88"/>
      <c r="CE1227" s="87"/>
      <c r="CF1227" s="88"/>
      <c r="CG1227" s="87"/>
      <c r="CH1227" s="88"/>
      <c r="CI1227" s="87"/>
      <c r="CJ1227" s="88"/>
      <c r="CK1227" s="87"/>
      <c r="CL1227" s="88"/>
      <c r="CM1227" s="87"/>
      <c r="CN1227" s="88"/>
      <c r="CO1227" s="87"/>
      <c r="CP1227" s="88"/>
      <c r="CQ1227" s="87"/>
      <c r="CR1227" s="88"/>
      <c r="CS1227" s="87"/>
      <c r="CT1227" s="88"/>
      <c r="CU1227" s="87"/>
      <c r="CV1227" s="88"/>
      <c r="CW1227" s="87"/>
      <c r="CX1227" s="88"/>
      <c r="CY1227" s="87"/>
      <c r="CZ1227" s="88"/>
      <c r="DA1227" s="87"/>
      <c r="DB1227" s="88"/>
      <c r="DC1227" s="87"/>
      <c r="DD1227" s="88"/>
      <c r="DE1227" s="87"/>
      <c r="DF1227" s="88"/>
      <c r="DG1227" s="87"/>
      <c r="DH1227" s="88"/>
      <c r="DI1227" s="87"/>
      <c r="DJ1227" s="88"/>
      <c r="DK1227" s="23" t="str">
        <f>IF($F1227="","",IF(OR(AND($CC1227&lt;&gt;"",$CC1227&lt;&gt;$H1227),AND($CE1227&lt;&gt;"",$CE1227&lt;&gt;$J1227),AND($CG1227&lt;&gt;"",$CG1227&lt;&gt;$L1227),AND($CI1227&lt;&gt;"",$CI1227&lt;&gt;$N1227),AND($CK1227&lt;&gt;"",$CK1227&lt;&gt;$P1227),AND($CM1227&lt;&gt;"",$CM1227&lt;&gt;$R1227),AND($CO1227&lt;&gt;"",$CO1227&lt;&gt;$T1227),AND($CQ1227&lt;&gt;"",$CQ1227&lt;&gt;$V1227),AND($CS1227&lt;&gt;"",$CS1227&lt;&gt;$X1227),AND($CU1227&lt;&gt;"",$CU1227&lt;&gt;$Z1227),AND($CW1227&lt;&gt;"",$CW1227&lt;&gt;$AB1227),AND($CY1227&lt;&gt;"",$CY1227&lt;&gt;$AD1227),AND($DA1227&lt;&gt;"",$DA1227&lt;&gt;$AF1227),AND($DC1227&lt;&gt;"",$DC1227&lt;&gt;$AH1227),AND($DE1227&lt;&gt;"",$DE1227&lt;&gt;$AJ1227),AND($DG1227&lt;&gt;"",$DG1227&lt;&gt;$AL1227),AND($DI1227&lt;&gt;"",$DI1227&lt;&gt;$AN1227)),"Score changed",IF(OR(AND($CD1227&lt;&gt;"",$CD1227&lt;&gt;$I1227),AND($CF1227&lt;&gt;"",$CF1227&lt;&gt;$K1227),AND($CH1227&lt;&gt;"",$CH1227&lt;&gt;$M1227),AND($CJ1227&lt;&gt;"",$CJ1227&lt;&gt;$O1227),AND($CL1227&lt;&gt;"",$CL1227&lt;&gt;$Q1227),AND($CN1227&lt;&gt;"",$CN1227&lt;&gt;$S1227),AND($CP1227&lt;&gt;"",$CP1227&lt;&gt;$U1227),AND($CR1227&lt;&gt;"",$CR1227&lt;&gt;$W1227),AND($CT1227&lt;&gt;"",$CT1227&lt;&gt;$Y1227),AND($CV1227&lt;&gt;"",$CV1227&lt;&gt;$AA1227),AND($CX1227&lt;&gt;"",$CX1227&lt;&gt;$AC1227),AND($CZ1227&lt;&gt;"",$CZ1227&lt;&gt;$AE1227),AND($DB1227&lt;&gt;"",$DB1227&lt;&gt;$AG1227),AND($DD1227&lt;&gt;"",$DD1227&lt;&gt;$AI1227),AND($DF1227&lt;&gt;"",$DF1227&lt;&gt;$AK1227),AND($DH1227&lt;&gt;"",$DH1227&lt;&gt;$AM1227),AND($DJ1227&lt;&gt;"",$DJ1227&lt;&gt;$AO1227)),"Rewrite only","No change entered")))</f>
        <v/>
      </c>
    </row>
    <row r="1228" spans="1:115" ht="14.25" customHeight="1">
      <c r="A1228" s="86" t="str">
        <f>IF($F1228="","",IFERROR(INDEX([1]Raw_Data!$A:$A,MATCH($F1228,[1]Raw_Data!$F:$F,0)),""))</f>
        <v/>
      </c>
      <c r="B1228" s="86" t="str">
        <f>IF($F1228="","",IFERROR(INDEX([1]Raw_Data!$B:$B,MATCH($F1228,[1]Raw_Data!$F:$F,0)),""))</f>
        <v/>
      </c>
      <c r="C1228" s="86" t="str">
        <f>IF($F1228="","",IFERROR(INDEX([1]Raw_Data!$C:$C,MATCH($F1228,[1]Raw_Data!$F:$F,0)),""))</f>
        <v/>
      </c>
      <c r="D1228" s="86" t="str">
        <f>IF($F1228="","",IFERROR(INDEX([1]Raw_Data!$D:$D,MATCH($F1228,[1]Raw_Data!$F:$F,0)),""))</f>
        <v/>
      </c>
      <c r="E1228" s="86" t="str">
        <f>IF($F1228="","",IFERROR(INDEX([1]Raw_Data!$E:$E,MATCH($F1228,[1]Raw_Data!$F:$F,0)),""))</f>
        <v/>
      </c>
      <c r="F1228" s="87"/>
      <c r="G1228" s="86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>IF($F1228="","",SUM(IF($CC1228="",$H1228,$CC1228),IF($CE1228="",$J1228,$CE1228),IF($CG1228="",$L1228,$CG1228),IF($CI1228="",$N1228,$CI1228),IF($CK1228="",$P1228,$CK1228),IF($CM1228="",$R1228,$CM1228),IF($CO1228="",$T1228,$CO1228),IF($CQ1228="",$V1228,$CQ1228),IF($CS1228="",$X1228,$CS1228),IF($CU1228="",$Z1228,$CU1228),IF($CW1228="",$AB1228,$CW1228),IF($CY1228="",$AD1228,$CY1228),IF($DA1228="",$AF1228,$DA1228),IF($DC1228="",$AH1228,$DC1228),IF($DE1228="",$AJ1228,$DE1228),IF($DG1228="",$AL1228,$DG1228),IF($DI1228="",$AN1228,$DI1228)))</f>
        <v/>
      </c>
      <c r="AT1228" s="86" t="str">
        <f t="shared" si="228"/>
        <v/>
      </c>
      <c r="AU1228" s="86" t="str">
        <f t="shared" si="229"/>
        <v/>
      </c>
      <c r="AV1228" s="86" t="str">
        <f t="shared" si="230"/>
        <v/>
      </c>
      <c r="AW1228" s="86" t="str">
        <f t="shared" si="231"/>
        <v/>
      </c>
      <c r="AX1228" s="86" t="str">
        <f t="shared" si="232"/>
        <v/>
      </c>
      <c r="AY1228" s="86" t="str">
        <f>IF(B1228="","",COUNTIFS($B$5:B1228,B1228,$AT$5:AT1228,AT1228))</f>
        <v/>
      </c>
      <c r="AZ1228" s="86" t="str">
        <f>IF(B1228="","",COUNTIFS($B$5:B1228,B1228,$AV$5:AV1228,AV1228))</f>
        <v/>
      </c>
      <c r="BA1228" s="86" t="str">
        <f t="shared" si="233"/>
        <v/>
      </c>
      <c r="BB1228" s="86" t="str">
        <f t="shared" si="234"/>
        <v/>
      </c>
      <c r="BC1228" s="86">
        <f t="shared" si="235"/>
        <v>0</v>
      </c>
      <c r="BD1228" s="40" t="str">
        <f t="shared" si="236"/>
        <v/>
      </c>
      <c r="BE1228" s="11" t="str">
        <f>IF($F1228="","","REV"&amp;COUNTIF($F$5:F1228,$F1228))</f>
        <v/>
      </c>
      <c r="BF1228" s="23"/>
      <c r="BG1228" s="23"/>
      <c r="BH1228" s="40" t="str">
        <f t="shared" si="237"/>
        <v/>
      </c>
      <c r="BI1228" s="40" t="str">
        <f t="shared" si="238"/>
        <v/>
      </c>
      <c r="BJ1228" s="88"/>
      <c r="BK1228" s="88"/>
      <c r="BL1228" s="88"/>
      <c r="BM1228" s="88"/>
      <c r="BN1228" s="88"/>
      <c r="BO1228" s="88"/>
      <c r="BP1228" s="88"/>
      <c r="BQ1228" s="88"/>
      <c r="BR1228" s="88"/>
      <c r="BS1228" s="88"/>
      <c r="BT1228" s="88"/>
      <c r="BU1228" s="88"/>
      <c r="BV1228" s="88"/>
      <c r="BW1228" s="88"/>
      <c r="BX1228" s="88"/>
      <c r="BY1228" s="88"/>
      <c r="BZ1228" s="88"/>
      <c r="CA1228" s="40" t="str">
        <f t="shared" si="239"/>
        <v/>
      </c>
      <c r="CC1228" s="87"/>
      <c r="CD1228" s="88"/>
      <c r="CE1228" s="87"/>
      <c r="CF1228" s="88"/>
      <c r="CG1228" s="87"/>
      <c r="CH1228" s="88"/>
      <c r="CI1228" s="87"/>
      <c r="CJ1228" s="88"/>
      <c r="CK1228" s="87"/>
      <c r="CL1228" s="88"/>
      <c r="CM1228" s="87"/>
      <c r="CN1228" s="88"/>
      <c r="CO1228" s="87"/>
      <c r="CP1228" s="88"/>
      <c r="CQ1228" s="87"/>
      <c r="CR1228" s="88"/>
      <c r="CS1228" s="87"/>
      <c r="CT1228" s="88"/>
      <c r="CU1228" s="87"/>
      <c r="CV1228" s="88"/>
      <c r="CW1228" s="87"/>
      <c r="CX1228" s="88"/>
      <c r="CY1228" s="87"/>
      <c r="CZ1228" s="88"/>
      <c r="DA1228" s="87"/>
      <c r="DB1228" s="88"/>
      <c r="DC1228" s="87"/>
      <c r="DD1228" s="88"/>
      <c r="DE1228" s="87"/>
      <c r="DF1228" s="88"/>
      <c r="DG1228" s="87"/>
      <c r="DH1228" s="88"/>
      <c r="DI1228" s="87"/>
      <c r="DJ1228" s="88"/>
      <c r="DK1228" s="23" t="str">
        <f>IF($F1228="","",IF(OR(AND($CC1228&lt;&gt;"",$CC1228&lt;&gt;$H1228),AND($CE1228&lt;&gt;"",$CE1228&lt;&gt;$J1228),AND($CG1228&lt;&gt;"",$CG1228&lt;&gt;$L1228),AND($CI1228&lt;&gt;"",$CI1228&lt;&gt;$N1228),AND($CK1228&lt;&gt;"",$CK1228&lt;&gt;$P1228),AND($CM1228&lt;&gt;"",$CM1228&lt;&gt;$R1228),AND($CO1228&lt;&gt;"",$CO1228&lt;&gt;$T1228),AND($CQ1228&lt;&gt;"",$CQ1228&lt;&gt;$V1228),AND($CS1228&lt;&gt;"",$CS1228&lt;&gt;$X1228),AND($CU1228&lt;&gt;"",$CU1228&lt;&gt;$Z1228),AND($CW1228&lt;&gt;"",$CW1228&lt;&gt;$AB1228),AND($CY1228&lt;&gt;"",$CY1228&lt;&gt;$AD1228),AND($DA1228&lt;&gt;"",$DA1228&lt;&gt;$AF1228),AND($DC1228&lt;&gt;"",$DC1228&lt;&gt;$AH1228),AND($DE1228&lt;&gt;"",$DE1228&lt;&gt;$AJ1228),AND($DG1228&lt;&gt;"",$DG1228&lt;&gt;$AL1228),AND($DI1228&lt;&gt;"",$DI1228&lt;&gt;$AN1228)),"Score changed",IF(OR(AND($CD1228&lt;&gt;"",$CD1228&lt;&gt;$I1228),AND($CF1228&lt;&gt;"",$CF1228&lt;&gt;$K1228),AND($CH1228&lt;&gt;"",$CH1228&lt;&gt;$M1228),AND($CJ1228&lt;&gt;"",$CJ1228&lt;&gt;$O1228),AND($CL1228&lt;&gt;"",$CL1228&lt;&gt;$Q1228),AND($CN1228&lt;&gt;"",$CN1228&lt;&gt;$S1228),AND($CP1228&lt;&gt;"",$CP1228&lt;&gt;$U1228),AND($CR1228&lt;&gt;"",$CR1228&lt;&gt;$W1228),AND($CT1228&lt;&gt;"",$CT1228&lt;&gt;$Y1228),AND($CV1228&lt;&gt;"",$CV1228&lt;&gt;$AA1228),AND($CX1228&lt;&gt;"",$CX1228&lt;&gt;$AC1228),AND($CZ1228&lt;&gt;"",$CZ1228&lt;&gt;$AE1228),AND($DB1228&lt;&gt;"",$DB1228&lt;&gt;$AG1228),AND($DD1228&lt;&gt;"",$DD1228&lt;&gt;$AI1228),AND($DF1228&lt;&gt;"",$DF1228&lt;&gt;$AK1228),AND($DH1228&lt;&gt;"",$DH1228&lt;&gt;$AM1228),AND($DJ1228&lt;&gt;"",$DJ1228&lt;&gt;$AO1228)),"Rewrite only","No change entered")))</f>
        <v/>
      </c>
    </row>
    <row r="1229" spans="1:115" ht="14.25" customHeight="1">
      <c r="A1229" s="86" t="str">
        <f>IF($F1229="","",IFERROR(INDEX([1]Raw_Data!$A:$A,MATCH($F1229,[1]Raw_Data!$F:$F,0)),""))</f>
        <v/>
      </c>
      <c r="B1229" s="86" t="str">
        <f>IF($F1229="","",IFERROR(INDEX([1]Raw_Data!$B:$B,MATCH($F1229,[1]Raw_Data!$F:$F,0)),""))</f>
        <v/>
      </c>
      <c r="C1229" s="86" t="str">
        <f>IF($F1229="","",IFERROR(INDEX([1]Raw_Data!$C:$C,MATCH($F1229,[1]Raw_Data!$F:$F,0)),""))</f>
        <v/>
      </c>
      <c r="D1229" s="86" t="str">
        <f>IF($F1229="","",IFERROR(INDEX([1]Raw_Data!$D:$D,MATCH($F1229,[1]Raw_Data!$F:$F,0)),""))</f>
        <v/>
      </c>
      <c r="E1229" s="86" t="str">
        <f>IF($F1229="","",IFERROR(INDEX([1]Raw_Data!$E:$E,MATCH($F1229,[1]Raw_Data!$F:$F,0)),""))</f>
        <v/>
      </c>
      <c r="F1229" s="87"/>
      <c r="G1229" s="86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>IF($F1229="","",SUM(IF($CC1229="",$H1229,$CC1229),IF($CE1229="",$J1229,$CE1229),IF($CG1229="",$L1229,$CG1229),IF($CI1229="",$N1229,$CI1229),IF($CK1229="",$P1229,$CK1229),IF($CM1229="",$R1229,$CM1229),IF($CO1229="",$T1229,$CO1229),IF($CQ1229="",$V1229,$CQ1229),IF($CS1229="",$X1229,$CS1229),IF($CU1229="",$Z1229,$CU1229),IF($CW1229="",$AB1229,$CW1229),IF($CY1229="",$AD1229,$CY1229),IF($DA1229="",$AF1229,$DA1229),IF($DC1229="",$AH1229,$DC1229),IF($DE1229="",$AJ1229,$DE1229),IF($DG1229="",$AL1229,$DG1229),IF($DI1229="",$AN1229,$DI1229)))</f>
        <v/>
      </c>
      <c r="AT1229" s="86" t="str">
        <f t="shared" si="228"/>
        <v/>
      </c>
      <c r="AU1229" s="86" t="str">
        <f t="shared" si="229"/>
        <v/>
      </c>
      <c r="AV1229" s="86" t="str">
        <f t="shared" si="230"/>
        <v/>
      </c>
      <c r="AW1229" s="86" t="str">
        <f t="shared" si="231"/>
        <v/>
      </c>
      <c r="AX1229" s="86" t="str">
        <f t="shared" si="232"/>
        <v/>
      </c>
      <c r="AY1229" s="86" t="str">
        <f>IF(B1229="","",COUNTIFS($B$5:B1229,B1229,$AT$5:AT1229,AT1229))</f>
        <v/>
      </c>
      <c r="AZ1229" s="86" t="str">
        <f>IF(B1229="","",COUNTIFS($B$5:B1229,B1229,$AV$5:AV1229,AV1229))</f>
        <v/>
      </c>
      <c r="BA1229" s="86" t="str">
        <f t="shared" si="233"/>
        <v/>
      </c>
      <c r="BB1229" s="86" t="str">
        <f t="shared" si="234"/>
        <v/>
      </c>
      <c r="BC1229" s="86">
        <f t="shared" si="235"/>
        <v>0</v>
      </c>
      <c r="BD1229" s="40" t="str">
        <f t="shared" si="236"/>
        <v/>
      </c>
      <c r="BE1229" s="11" t="str">
        <f>IF($F1229="","","REV"&amp;COUNTIF($F$5:F1229,$F1229))</f>
        <v/>
      </c>
      <c r="BF1229" s="23"/>
      <c r="BG1229" s="23"/>
      <c r="BH1229" s="40" t="str">
        <f t="shared" si="237"/>
        <v/>
      </c>
      <c r="BI1229" s="40" t="str">
        <f t="shared" si="238"/>
        <v/>
      </c>
      <c r="BJ1229" s="88"/>
      <c r="BK1229" s="88"/>
      <c r="BL1229" s="88"/>
      <c r="BM1229" s="88"/>
      <c r="BN1229" s="88"/>
      <c r="BO1229" s="88"/>
      <c r="BP1229" s="88"/>
      <c r="BQ1229" s="88"/>
      <c r="BR1229" s="88"/>
      <c r="BS1229" s="88"/>
      <c r="BT1229" s="88"/>
      <c r="BU1229" s="88"/>
      <c r="BV1229" s="88"/>
      <c r="BW1229" s="88"/>
      <c r="BX1229" s="88"/>
      <c r="BY1229" s="88"/>
      <c r="BZ1229" s="88"/>
      <c r="CA1229" s="40" t="str">
        <f t="shared" si="239"/>
        <v/>
      </c>
      <c r="CC1229" s="87"/>
      <c r="CD1229" s="88"/>
      <c r="CE1229" s="87"/>
      <c r="CF1229" s="88"/>
      <c r="CG1229" s="87"/>
      <c r="CH1229" s="88"/>
      <c r="CI1229" s="87"/>
      <c r="CJ1229" s="88"/>
      <c r="CK1229" s="87"/>
      <c r="CL1229" s="88"/>
      <c r="CM1229" s="87"/>
      <c r="CN1229" s="88"/>
      <c r="CO1229" s="87"/>
      <c r="CP1229" s="88"/>
      <c r="CQ1229" s="87"/>
      <c r="CR1229" s="88"/>
      <c r="CS1229" s="87"/>
      <c r="CT1229" s="88"/>
      <c r="CU1229" s="87"/>
      <c r="CV1229" s="88"/>
      <c r="CW1229" s="87"/>
      <c r="CX1229" s="88"/>
      <c r="CY1229" s="87"/>
      <c r="CZ1229" s="88"/>
      <c r="DA1229" s="87"/>
      <c r="DB1229" s="88"/>
      <c r="DC1229" s="87"/>
      <c r="DD1229" s="88"/>
      <c r="DE1229" s="87"/>
      <c r="DF1229" s="88"/>
      <c r="DG1229" s="87"/>
      <c r="DH1229" s="88"/>
      <c r="DI1229" s="87"/>
      <c r="DJ1229" s="88"/>
      <c r="DK1229" s="23" t="str">
        <f>IF($F1229="","",IF(OR(AND($CC1229&lt;&gt;"",$CC1229&lt;&gt;$H1229),AND($CE1229&lt;&gt;"",$CE1229&lt;&gt;$J1229),AND($CG1229&lt;&gt;"",$CG1229&lt;&gt;$L1229),AND($CI1229&lt;&gt;"",$CI1229&lt;&gt;$N1229),AND($CK1229&lt;&gt;"",$CK1229&lt;&gt;$P1229),AND($CM1229&lt;&gt;"",$CM1229&lt;&gt;$R1229),AND($CO1229&lt;&gt;"",$CO1229&lt;&gt;$T1229),AND($CQ1229&lt;&gt;"",$CQ1229&lt;&gt;$V1229),AND($CS1229&lt;&gt;"",$CS1229&lt;&gt;$X1229),AND($CU1229&lt;&gt;"",$CU1229&lt;&gt;$Z1229),AND($CW1229&lt;&gt;"",$CW1229&lt;&gt;$AB1229),AND($CY1229&lt;&gt;"",$CY1229&lt;&gt;$AD1229),AND($DA1229&lt;&gt;"",$DA1229&lt;&gt;$AF1229),AND($DC1229&lt;&gt;"",$DC1229&lt;&gt;$AH1229),AND($DE1229&lt;&gt;"",$DE1229&lt;&gt;$AJ1229),AND($DG1229&lt;&gt;"",$DG1229&lt;&gt;$AL1229),AND($DI1229&lt;&gt;"",$DI1229&lt;&gt;$AN1229)),"Score changed",IF(OR(AND($CD1229&lt;&gt;"",$CD1229&lt;&gt;$I1229),AND($CF1229&lt;&gt;"",$CF1229&lt;&gt;$K1229),AND($CH1229&lt;&gt;"",$CH1229&lt;&gt;$M1229),AND($CJ1229&lt;&gt;"",$CJ1229&lt;&gt;$O1229),AND($CL1229&lt;&gt;"",$CL1229&lt;&gt;$Q1229),AND($CN1229&lt;&gt;"",$CN1229&lt;&gt;$S1229),AND($CP1229&lt;&gt;"",$CP1229&lt;&gt;$U1229),AND($CR1229&lt;&gt;"",$CR1229&lt;&gt;$W1229),AND($CT1229&lt;&gt;"",$CT1229&lt;&gt;$Y1229),AND($CV1229&lt;&gt;"",$CV1229&lt;&gt;$AA1229),AND($CX1229&lt;&gt;"",$CX1229&lt;&gt;$AC1229),AND($CZ1229&lt;&gt;"",$CZ1229&lt;&gt;$AE1229),AND($DB1229&lt;&gt;"",$DB1229&lt;&gt;$AG1229),AND($DD1229&lt;&gt;"",$DD1229&lt;&gt;$AI1229),AND($DF1229&lt;&gt;"",$DF1229&lt;&gt;$AK1229),AND($DH1229&lt;&gt;"",$DH1229&lt;&gt;$AM1229),AND($DJ1229&lt;&gt;"",$DJ1229&lt;&gt;$AO1229)),"Rewrite only","No change entered")))</f>
        <v/>
      </c>
    </row>
    <row r="1230" spans="1:115" ht="14.25" customHeight="1">
      <c r="A1230" s="86" t="str">
        <f>IF($F1230="","",IFERROR(INDEX([1]Raw_Data!$A:$A,MATCH($F1230,[1]Raw_Data!$F:$F,0)),""))</f>
        <v/>
      </c>
      <c r="B1230" s="86" t="str">
        <f>IF($F1230="","",IFERROR(INDEX([1]Raw_Data!$B:$B,MATCH($F1230,[1]Raw_Data!$F:$F,0)),""))</f>
        <v/>
      </c>
      <c r="C1230" s="86" t="str">
        <f>IF($F1230="","",IFERROR(INDEX([1]Raw_Data!$C:$C,MATCH($F1230,[1]Raw_Data!$F:$F,0)),""))</f>
        <v/>
      </c>
      <c r="D1230" s="86" t="str">
        <f>IF($F1230="","",IFERROR(INDEX([1]Raw_Data!$D:$D,MATCH($F1230,[1]Raw_Data!$F:$F,0)),""))</f>
        <v/>
      </c>
      <c r="E1230" s="86" t="str">
        <f>IF($F1230="","",IFERROR(INDEX([1]Raw_Data!$E:$E,MATCH($F1230,[1]Raw_Data!$F:$F,0)),""))</f>
        <v/>
      </c>
      <c r="F1230" s="87"/>
      <c r="G1230" s="86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>IF($F1230="","",SUM(IF($CC1230="",$H1230,$CC1230),IF($CE1230="",$J1230,$CE1230),IF($CG1230="",$L1230,$CG1230),IF($CI1230="",$N1230,$CI1230),IF($CK1230="",$P1230,$CK1230),IF($CM1230="",$R1230,$CM1230),IF($CO1230="",$T1230,$CO1230),IF($CQ1230="",$V1230,$CQ1230),IF($CS1230="",$X1230,$CS1230),IF($CU1230="",$Z1230,$CU1230),IF($CW1230="",$AB1230,$CW1230),IF($CY1230="",$AD1230,$CY1230),IF($DA1230="",$AF1230,$DA1230),IF($DC1230="",$AH1230,$DC1230),IF($DE1230="",$AJ1230,$DE1230),IF($DG1230="",$AL1230,$DG1230),IF($DI1230="",$AN1230,$DI1230)))</f>
        <v/>
      </c>
      <c r="AT1230" s="86" t="str">
        <f t="shared" si="228"/>
        <v/>
      </c>
      <c r="AU1230" s="86" t="str">
        <f t="shared" si="229"/>
        <v/>
      </c>
      <c r="AV1230" s="86" t="str">
        <f t="shared" si="230"/>
        <v/>
      </c>
      <c r="AW1230" s="86" t="str">
        <f t="shared" si="231"/>
        <v/>
      </c>
      <c r="AX1230" s="86" t="str">
        <f t="shared" si="232"/>
        <v/>
      </c>
      <c r="AY1230" s="86" t="str">
        <f>IF(B1230="","",COUNTIFS($B$5:B1230,B1230,$AT$5:AT1230,AT1230))</f>
        <v/>
      </c>
      <c r="AZ1230" s="86" t="str">
        <f>IF(B1230="","",COUNTIFS($B$5:B1230,B1230,$AV$5:AV1230,AV1230))</f>
        <v/>
      </c>
      <c r="BA1230" s="86" t="str">
        <f t="shared" si="233"/>
        <v/>
      </c>
      <c r="BB1230" s="86" t="str">
        <f t="shared" si="234"/>
        <v/>
      </c>
      <c r="BC1230" s="86">
        <f t="shared" si="235"/>
        <v>0</v>
      </c>
      <c r="BD1230" s="40" t="str">
        <f t="shared" si="236"/>
        <v/>
      </c>
      <c r="BE1230" s="11" t="str">
        <f>IF($F1230="","","REV"&amp;COUNTIF($F$5:F1230,$F1230))</f>
        <v/>
      </c>
      <c r="BF1230" s="23"/>
      <c r="BG1230" s="23"/>
      <c r="BH1230" s="40" t="str">
        <f t="shared" si="237"/>
        <v/>
      </c>
      <c r="BI1230" s="40" t="str">
        <f t="shared" si="238"/>
        <v/>
      </c>
      <c r="BJ1230" s="88"/>
      <c r="BK1230" s="88"/>
      <c r="BL1230" s="88"/>
      <c r="BM1230" s="88"/>
      <c r="BN1230" s="88"/>
      <c r="BO1230" s="88"/>
      <c r="BP1230" s="88"/>
      <c r="BQ1230" s="88"/>
      <c r="BR1230" s="88"/>
      <c r="BS1230" s="88"/>
      <c r="BT1230" s="88"/>
      <c r="BU1230" s="88"/>
      <c r="BV1230" s="88"/>
      <c r="BW1230" s="88"/>
      <c r="BX1230" s="88"/>
      <c r="BY1230" s="88"/>
      <c r="BZ1230" s="88"/>
      <c r="CA1230" s="40" t="str">
        <f t="shared" si="239"/>
        <v/>
      </c>
      <c r="CC1230" s="87"/>
      <c r="CD1230" s="88"/>
      <c r="CE1230" s="87"/>
      <c r="CF1230" s="88"/>
      <c r="CG1230" s="87"/>
      <c r="CH1230" s="88"/>
      <c r="CI1230" s="87"/>
      <c r="CJ1230" s="88"/>
      <c r="CK1230" s="87"/>
      <c r="CL1230" s="88"/>
      <c r="CM1230" s="87"/>
      <c r="CN1230" s="88"/>
      <c r="CO1230" s="87"/>
      <c r="CP1230" s="88"/>
      <c r="CQ1230" s="87"/>
      <c r="CR1230" s="88"/>
      <c r="CS1230" s="87"/>
      <c r="CT1230" s="88"/>
      <c r="CU1230" s="87"/>
      <c r="CV1230" s="88"/>
      <c r="CW1230" s="87"/>
      <c r="CX1230" s="88"/>
      <c r="CY1230" s="87"/>
      <c r="CZ1230" s="88"/>
      <c r="DA1230" s="87"/>
      <c r="DB1230" s="88"/>
      <c r="DC1230" s="87"/>
      <c r="DD1230" s="88"/>
      <c r="DE1230" s="87"/>
      <c r="DF1230" s="88"/>
      <c r="DG1230" s="87"/>
      <c r="DH1230" s="88"/>
      <c r="DI1230" s="87"/>
      <c r="DJ1230" s="88"/>
      <c r="DK1230" s="23" t="str">
        <f>IF($F1230="","",IF(OR(AND($CC1230&lt;&gt;"",$CC1230&lt;&gt;$H1230),AND($CE1230&lt;&gt;"",$CE1230&lt;&gt;$J1230),AND($CG1230&lt;&gt;"",$CG1230&lt;&gt;$L1230),AND($CI1230&lt;&gt;"",$CI1230&lt;&gt;$N1230),AND($CK1230&lt;&gt;"",$CK1230&lt;&gt;$P1230),AND($CM1230&lt;&gt;"",$CM1230&lt;&gt;$R1230),AND($CO1230&lt;&gt;"",$CO1230&lt;&gt;$T1230),AND($CQ1230&lt;&gt;"",$CQ1230&lt;&gt;$V1230),AND($CS1230&lt;&gt;"",$CS1230&lt;&gt;$X1230),AND($CU1230&lt;&gt;"",$CU1230&lt;&gt;$Z1230),AND($CW1230&lt;&gt;"",$CW1230&lt;&gt;$AB1230),AND($CY1230&lt;&gt;"",$CY1230&lt;&gt;$AD1230),AND($DA1230&lt;&gt;"",$DA1230&lt;&gt;$AF1230),AND($DC1230&lt;&gt;"",$DC1230&lt;&gt;$AH1230),AND($DE1230&lt;&gt;"",$DE1230&lt;&gt;$AJ1230),AND($DG1230&lt;&gt;"",$DG1230&lt;&gt;$AL1230),AND($DI1230&lt;&gt;"",$DI1230&lt;&gt;$AN1230)),"Score changed",IF(OR(AND($CD1230&lt;&gt;"",$CD1230&lt;&gt;$I1230),AND($CF1230&lt;&gt;"",$CF1230&lt;&gt;$K1230),AND($CH1230&lt;&gt;"",$CH1230&lt;&gt;$M1230),AND($CJ1230&lt;&gt;"",$CJ1230&lt;&gt;$O1230),AND($CL1230&lt;&gt;"",$CL1230&lt;&gt;$Q1230),AND($CN1230&lt;&gt;"",$CN1230&lt;&gt;$S1230),AND($CP1230&lt;&gt;"",$CP1230&lt;&gt;$U1230),AND($CR1230&lt;&gt;"",$CR1230&lt;&gt;$W1230),AND($CT1230&lt;&gt;"",$CT1230&lt;&gt;$Y1230),AND($CV1230&lt;&gt;"",$CV1230&lt;&gt;$AA1230),AND($CX1230&lt;&gt;"",$CX1230&lt;&gt;$AC1230),AND($CZ1230&lt;&gt;"",$CZ1230&lt;&gt;$AE1230),AND($DB1230&lt;&gt;"",$DB1230&lt;&gt;$AG1230),AND($DD1230&lt;&gt;"",$DD1230&lt;&gt;$AI1230),AND($DF1230&lt;&gt;"",$DF1230&lt;&gt;$AK1230),AND($DH1230&lt;&gt;"",$DH1230&lt;&gt;$AM1230),AND($DJ1230&lt;&gt;"",$DJ1230&lt;&gt;$AO1230)),"Rewrite only","No change entered")))</f>
        <v/>
      </c>
    </row>
    <row r="1231" spans="1:115" ht="14.25" customHeight="1">
      <c r="A1231" s="86" t="str">
        <f>IF($F1231="","",IFERROR(INDEX([1]Raw_Data!$A:$A,MATCH($F1231,[1]Raw_Data!$F:$F,0)),""))</f>
        <v/>
      </c>
      <c r="B1231" s="86" t="str">
        <f>IF($F1231="","",IFERROR(INDEX([1]Raw_Data!$B:$B,MATCH($F1231,[1]Raw_Data!$F:$F,0)),""))</f>
        <v/>
      </c>
      <c r="C1231" s="86" t="str">
        <f>IF($F1231="","",IFERROR(INDEX([1]Raw_Data!$C:$C,MATCH($F1231,[1]Raw_Data!$F:$F,0)),""))</f>
        <v/>
      </c>
      <c r="D1231" s="86" t="str">
        <f>IF($F1231="","",IFERROR(INDEX([1]Raw_Data!$D:$D,MATCH($F1231,[1]Raw_Data!$F:$F,0)),""))</f>
        <v/>
      </c>
      <c r="E1231" s="86" t="str">
        <f>IF($F1231="","",IFERROR(INDEX([1]Raw_Data!$E:$E,MATCH($F1231,[1]Raw_Data!$F:$F,0)),""))</f>
        <v/>
      </c>
      <c r="F1231" s="87"/>
      <c r="G1231" s="86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>IF($F1231="","",SUM(IF($CC1231="",$H1231,$CC1231),IF($CE1231="",$J1231,$CE1231),IF($CG1231="",$L1231,$CG1231),IF($CI1231="",$N1231,$CI1231),IF($CK1231="",$P1231,$CK1231),IF($CM1231="",$R1231,$CM1231),IF($CO1231="",$T1231,$CO1231),IF($CQ1231="",$V1231,$CQ1231),IF($CS1231="",$X1231,$CS1231),IF($CU1231="",$Z1231,$CU1231),IF($CW1231="",$AB1231,$CW1231),IF($CY1231="",$AD1231,$CY1231),IF($DA1231="",$AF1231,$DA1231),IF($DC1231="",$AH1231,$DC1231),IF($DE1231="",$AJ1231,$DE1231),IF($DG1231="",$AL1231,$DG1231),IF($DI1231="",$AN1231,$DI1231)))</f>
        <v/>
      </c>
      <c r="AT1231" s="86" t="str">
        <f t="shared" si="228"/>
        <v/>
      </c>
      <c r="AU1231" s="86" t="str">
        <f t="shared" si="229"/>
        <v/>
      </c>
      <c r="AV1231" s="86" t="str">
        <f t="shared" si="230"/>
        <v/>
      </c>
      <c r="AW1231" s="86" t="str">
        <f t="shared" si="231"/>
        <v/>
      </c>
      <c r="AX1231" s="86" t="str">
        <f t="shared" si="232"/>
        <v/>
      </c>
      <c r="AY1231" s="86" t="str">
        <f>IF(B1231="","",COUNTIFS($B$5:B1231,B1231,$AT$5:AT1231,AT1231))</f>
        <v/>
      </c>
      <c r="AZ1231" s="86" t="str">
        <f>IF(B1231="","",COUNTIFS($B$5:B1231,B1231,$AV$5:AV1231,AV1231))</f>
        <v/>
      </c>
      <c r="BA1231" s="86" t="str">
        <f t="shared" si="233"/>
        <v/>
      </c>
      <c r="BB1231" s="86" t="str">
        <f t="shared" si="234"/>
        <v/>
      </c>
      <c r="BC1231" s="86">
        <f t="shared" si="235"/>
        <v>0</v>
      </c>
      <c r="BD1231" s="40" t="str">
        <f t="shared" si="236"/>
        <v/>
      </c>
      <c r="BE1231" s="11" t="str">
        <f>IF($F1231="","","REV"&amp;COUNTIF($F$5:F1231,$F1231))</f>
        <v/>
      </c>
      <c r="BF1231" s="23"/>
      <c r="BG1231" s="23"/>
      <c r="BH1231" s="40" t="str">
        <f t="shared" si="237"/>
        <v/>
      </c>
      <c r="BI1231" s="40" t="str">
        <f t="shared" si="238"/>
        <v/>
      </c>
      <c r="BJ1231" s="88"/>
      <c r="BK1231" s="88"/>
      <c r="BL1231" s="88"/>
      <c r="BM1231" s="88"/>
      <c r="BN1231" s="88"/>
      <c r="BO1231" s="88"/>
      <c r="BP1231" s="88"/>
      <c r="BQ1231" s="88"/>
      <c r="BR1231" s="88"/>
      <c r="BS1231" s="88"/>
      <c r="BT1231" s="88"/>
      <c r="BU1231" s="88"/>
      <c r="BV1231" s="88"/>
      <c r="BW1231" s="88"/>
      <c r="BX1231" s="88"/>
      <c r="BY1231" s="88"/>
      <c r="BZ1231" s="88"/>
      <c r="CA1231" s="40" t="str">
        <f t="shared" si="239"/>
        <v/>
      </c>
      <c r="CC1231" s="87"/>
      <c r="CD1231" s="88"/>
      <c r="CE1231" s="87"/>
      <c r="CF1231" s="88"/>
      <c r="CG1231" s="87"/>
      <c r="CH1231" s="88"/>
      <c r="CI1231" s="87"/>
      <c r="CJ1231" s="88"/>
      <c r="CK1231" s="87"/>
      <c r="CL1231" s="88"/>
      <c r="CM1231" s="87"/>
      <c r="CN1231" s="88"/>
      <c r="CO1231" s="87"/>
      <c r="CP1231" s="88"/>
      <c r="CQ1231" s="87"/>
      <c r="CR1231" s="88"/>
      <c r="CS1231" s="87"/>
      <c r="CT1231" s="88"/>
      <c r="CU1231" s="87"/>
      <c r="CV1231" s="88"/>
      <c r="CW1231" s="87"/>
      <c r="CX1231" s="88"/>
      <c r="CY1231" s="87"/>
      <c r="CZ1231" s="88"/>
      <c r="DA1231" s="87"/>
      <c r="DB1231" s="88"/>
      <c r="DC1231" s="87"/>
      <c r="DD1231" s="88"/>
      <c r="DE1231" s="87"/>
      <c r="DF1231" s="88"/>
      <c r="DG1231" s="87"/>
      <c r="DH1231" s="88"/>
      <c r="DI1231" s="87"/>
      <c r="DJ1231" s="88"/>
      <c r="DK1231" s="23" t="str">
        <f>IF($F1231="","",IF(OR(AND($CC1231&lt;&gt;"",$CC1231&lt;&gt;$H1231),AND($CE1231&lt;&gt;"",$CE1231&lt;&gt;$J1231),AND($CG1231&lt;&gt;"",$CG1231&lt;&gt;$L1231),AND($CI1231&lt;&gt;"",$CI1231&lt;&gt;$N1231),AND($CK1231&lt;&gt;"",$CK1231&lt;&gt;$P1231),AND($CM1231&lt;&gt;"",$CM1231&lt;&gt;$R1231),AND($CO1231&lt;&gt;"",$CO1231&lt;&gt;$T1231),AND($CQ1231&lt;&gt;"",$CQ1231&lt;&gt;$V1231),AND($CS1231&lt;&gt;"",$CS1231&lt;&gt;$X1231),AND($CU1231&lt;&gt;"",$CU1231&lt;&gt;$Z1231),AND($CW1231&lt;&gt;"",$CW1231&lt;&gt;$AB1231),AND($CY1231&lt;&gt;"",$CY1231&lt;&gt;$AD1231),AND($DA1231&lt;&gt;"",$DA1231&lt;&gt;$AF1231),AND($DC1231&lt;&gt;"",$DC1231&lt;&gt;$AH1231),AND($DE1231&lt;&gt;"",$DE1231&lt;&gt;$AJ1231),AND($DG1231&lt;&gt;"",$DG1231&lt;&gt;$AL1231),AND($DI1231&lt;&gt;"",$DI1231&lt;&gt;$AN1231)),"Score changed",IF(OR(AND($CD1231&lt;&gt;"",$CD1231&lt;&gt;$I1231),AND($CF1231&lt;&gt;"",$CF1231&lt;&gt;$K1231),AND($CH1231&lt;&gt;"",$CH1231&lt;&gt;$M1231),AND($CJ1231&lt;&gt;"",$CJ1231&lt;&gt;$O1231),AND($CL1231&lt;&gt;"",$CL1231&lt;&gt;$Q1231),AND($CN1231&lt;&gt;"",$CN1231&lt;&gt;$S1231),AND($CP1231&lt;&gt;"",$CP1231&lt;&gt;$U1231),AND($CR1231&lt;&gt;"",$CR1231&lt;&gt;$W1231),AND($CT1231&lt;&gt;"",$CT1231&lt;&gt;$Y1231),AND($CV1231&lt;&gt;"",$CV1231&lt;&gt;$AA1231),AND($CX1231&lt;&gt;"",$CX1231&lt;&gt;$AC1231),AND($CZ1231&lt;&gt;"",$CZ1231&lt;&gt;$AE1231),AND($DB1231&lt;&gt;"",$DB1231&lt;&gt;$AG1231),AND($DD1231&lt;&gt;"",$DD1231&lt;&gt;$AI1231),AND($DF1231&lt;&gt;"",$DF1231&lt;&gt;$AK1231),AND($DH1231&lt;&gt;"",$DH1231&lt;&gt;$AM1231),AND($DJ1231&lt;&gt;"",$DJ1231&lt;&gt;$AO1231)),"Rewrite only","No change entered")))</f>
        <v/>
      </c>
    </row>
    <row r="1232" spans="1:115" ht="14.25" customHeight="1">
      <c r="A1232" s="86" t="str">
        <f>IF($F1232="","",IFERROR(INDEX([1]Raw_Data!$A:$A,MATCH($F1232,[1]Raw_Data!$F:$F,0)),""))</f>
        <v/>
      </c>
      <c r="B1232" s="86" t="str">
        <f>IF($F1232="","",IFERROR(INDEX([1]Raw_Data!$B:$B,MATCH($F1232,[1]Raw_Data!$F:$F,0)),""))</f>
        <v/>
      </c>
      <c r="C1232" s="86" t="str">
        <f>IF($F1232="","",IFERROR(INDEX([1]Raw_Data!$C:$C,MATCH($F1232,[1]Raw_Data!$F:$F,0)),""))</f>
        <v/>
      </c>
      <c r="D1232" s="86" t="str">
        <f>IF($F1232="","",IFERROR(INDEX([1]Raw_Data!$D:$D,MATCH($F1232,[1]Raw_Data!$F:$F,0)),""))</f>
        <v/>
      </c>
      <c r="E1232" s="86" t="str">
        <f>IF($F1232="","",IFERROR(INDEX([1]Raw_Data!$E:$E,MATCH($F1232,[1]Raw_Data!$F:$F,0)),""))</f>
        <v/>
      </c>
      <c r="F1232" s="87"/>
      <c r="G1232" s="86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>IF($F1232="","",SUM(IF($CC1232="",$H1232,$CC1232),IF($CE1232="",$J1232,$CE1232),IF($CG1232="",$L1232,$CG1232),IF($CI1232="",$N1232,$CI1232),IF($CK1232="",$P1232,$CK1232),IF($CM1232="",$R1232,$CM1232),IF($CO1232="",$T1232,$CO1232),IF($CQ1232="",$V1232,$CQ1232),IF($CS1232="",$X1232,$CS1232),IF($CU1232="",$Z1232,$CU1232),IF($CW1232="",$AB1232,$CW1232),IF($CY1232="",$AD1232,$CY1232),IF($DA1232="",$AF1232,$DA1232),IF($DC1232="",$AH1232,$DC1232),IF($DE1232="",$AJ1232,$DE1232),IF($DG1232="",$AL1232,$DG1232),IF($DI1232="",$AN1232,$DI1232)))</f>
        <v/>
      </c>
      <c r="AT1232" s="86" t="str">
        <f t="shared" si="228"/>
        <v/>
      </c>
      <c r="AU1232" s="86" t="str">
        <f t="shared" si="229"/>
        <v/>
      </c>
      <c r="AV1232" s="86" t="str">
        <f t="shared" si="230"/>
        <v/>
      </c>
      <c r="AW1232" s="86" t="str">
        <f t="shared" si="231"/>
        <v/>
      </c>
      <c r="AX1232" s="86" t="str">
        <f t="shared" si="232"/>
        <v/>
      </c>
      <c r="AY1232" s="86" t="str">
        <f>IF(B1232="","",COUNTIFS($B$5:B1232,B1232,$AT$5:AT1232,AT1232))</f>
        <v/>
      </c>
      <c r="AZ1232" s="86" t="str">
        <f>IF(B1232="","",COUNTIFS($B$5:B1232,B1232,$AV$5:AV1232,AV1232))</f>
        <v/>
      </c>
      <c r="BA1232" s="86" t="str">
        <f t="shared" si="233"/>
        <v/>
      </c>
      <c r="BB1232" s="86" t="str">
        <f t="shared" si="234"/>
        <v/>
      </c>
      <c r="BC1232" s="86">
        <f t="shared" si="235"/>
        <v>0</v>
      </c>
      <c r="BD1232" s="40" t="str">
        <f t="shared" si="236"/>
        <v/>
      </c>
      <c r="BE1232" s="11" t="str">
        <f>IF($F1232="","","REV"&amp;COUNTIF($F$5:F1232,$F1232))</f>
        <v/>
      </c>
      <c r="BF1232" s="23"/>
      <c r="BG1232" s="23"/>
      <c r="BH1232" s="40" t="str">
        <f t="shared" si="237"/>
        <v/>
      </c>
      <c r="BI1232" s="40" t="str">
        <f t="shared" si="238"/>
        <v/>
      </c>
      <c r="BJ1232" s="88"/>
      <c r="BK1232" s="88"/>
      <c r="BL1232" s="88"/>
      <c r="BM1232" s="88"/>
      <c r="BN1232" s="88"/>
      <c r="BO1232" s="88"/>
      <c r="BP1232" s="88"/>
      <c r="BQ1232" s="88"/>
      <c r="BR1232" s="88"/>
      <c r="BS1232" s="88"/>
      <c r="BT1232" s="88"/>
      <c r="BU1232" s="88"/>
      <c r="BV1232" s="88"/>
      <c r="BW1232" s="88"/>
      <c r="BX1232" s="88"/>
      <c r="BY1232" s="88"/>
      <c r="BZ1232" s="88"/>
      <c r="CA1232" s="40" t="str">
        <f t="shared" si="239"/>
        <v/>
      </c>
      <c r="CC1232" s="87"/>
      <c r="CD1232" s="88"/>
      <c r="CE1232" s="87"/>
      <c r="CF1232" s="88"/>
      <c r="CG1232" s="87"/>
      <c r="CH1232" s="88"/>
      <c r="CI1232" s="87"/>
      <c r="CJ1232" s="88"/>
      <c r="CK1232" s="87"/>
      <c r="CL1232" s="88"/>
      <c r="CM1232" s="87"/>
      <c r="CN1232" s="88"/>
      <c r="CO1232" s="87"/>
      <c r="CP1232" s="88"/>
      <c r="CQ1232" s="87"/>
      <c r="CR1232" s="88"/>
      <c r="CS1232" s="87"/>
      <c r="CT1232" s="88"/>
      <c r="CU1232" s="87"/>
      <c r="CV1232" s="88"/>
      <c r="CW1232" s="87"/>
      <c r="CX1232" s="88"/>
      <c r="CY1232" s="87"/>
      <c r="CZ1232" s="88"/>
      <c r="DA1232" s="87"/>
      <c r="DB1232" s="88"/>
      <c r="DC1232" s="87"/>
      <c r="DD1232" s="88"/>
      <c r="DE1232" s="87"/>
      <c r="DF1232" s="88"/>
      <c r="DG1232" s="87"/>
      <c r="DH1232" s="88"/>
      <c r="DI1232" s="87"/>
      <c r="DJ1232" s="88"/>
      <c r="DK1232" s="23" t="str">
        <f>IF($F1232="","",IF(OR(AND($CC1232&lt;&gt;"",$CC1232&lt;&gt;$H1232),AND($CE1232&lt;&gt;"",$CE1232&lt;&gt;$J1232),AND($CG1232&lt;&gt;"",$CG1232&lt;&gt;$L1232),AND($CI1232&lt;&gt;"",$CI1232&lt;&gt;$N1232),AND($CK1232&lt;&gt;"",$CK1232&lt;&gt;$P1232),AND($CM1232&lt;&gt;"",$CM1232&lt;&gt;$R1232),AND($CO1232&lt;&gt;"",$CO1232&lt;&gt;$T1232),AND($CQ1232&lt;&gt;"",$CQ1232&lt;&gt;$V1232),AND($CS1232&lt;&gt;"",$CS1232&lt;&gt;$X1232),AND($CU1232&lt;&gt;"",$CU1232&lt;&gt;$Z1232),AND($CW1232&lt;&gt;"",$CW1232&lt;&gt;$AB1232),AND($CY1232&lt;&gt;"",$CY1232&lt;&gt;$AD1232),AND($DA1232&lt;&gt;"",$DA1232&lt;&gt;$AF1232),AND($DC1232&lt;&gt;"",$DC1232&lt;&gt;$AH1232),AND($DE1232&lt;&gt;"",$DE1232&lt;&gt;$AJ1232),AND($DG1232&lt;&gt;"",$DG1232&lt;&gt;$AL1232),AND($DI1232&lt;&gt;"",$DI1232&lt;&gt;$AN1232)),"Score changed",IF(OR(AND($CD1232&lt;&gt;"",$CD1232&lt;&gt;$I1232),AND($CF1232&lt;&gt;"",$CF1232&lt;&gt;$K1232),AND($CH1232&lt;&gt;"",$CH1232&lt;&gt;$M1232),AND($CJ1232&lt;&gt;"",$CJ1232&lt;&gt;$O1232),AND($CL1232&lt;&gt;"",$CL1232&lt;&gt;$Q1232),AND($CN1232&lt;&gt;"",$CN1232&lt;&gt;$S1232),AND($CP1232&lt;&gt;"",$CP1232&lt;&gt;$U1232),AND($CR1232&lt;&gt;"",$CR1232&lt;&gt;$W1232),AND($CT1232&lt;&gt;"",$CT1232&lt;&gt;$Y1232),AND($CV1232&lt;&gt;"",$CV1232&lt;&gt;$AA1232),AND($CX1232&lt;&gt;"",$CX1232&lt;&gt;$AC1232),AND($CZ1232&lt;&gt;"",$CZ1232&lt;&gt;$AE1232),AND($DB1232&lt;&gt;"",$DB1232&lt;&gt;$AG1232),AND($DD1232&lt;&gt;"",$DD1232&lt;&gt;$AI1232),AND($DF1232&lt;&gt;"",$DF1232&lt;&gt;$AK1232),AND($DH1232&lt;&gt;"",$DH1232&lt;&gt;$AM1232),AND($DJ1232&lt;&gt;"",$DJ1232&lt;&gt;$AO1232)),"Rewrite only","No change entered")))</f>
        <v/>
      </c>
    </row>
    <row r="1233" spans="1:115" ht="14.25" customHeight="1">
      <c r="A1233" s="86" t="str">
        <f>IF($F1233="","",IFERROR(INDEX([1]Raw_Data!$A:$A,MATCH($F1233,[1]Raw_Data!$F:$F,0)),""))</f>
        <v/>
      </c>
      <c r="B1233" s="86" t="str">
        <f>IF($F1233="","",IFERROR(INDEX([1]Raw_Data!$B:$B,MATCH($F1233,[1]Raw_Data!$F:$F,0)),""))</f>
        <v/>
      </c>
      <c r="C1233" s="86" t="str">
        <f>IF($F1233="","",IFERROR(INDEX([1]Raw_Data!$C:$C,MATCH($F1233,[1]Raw_Data!$F:$F,0)),""))</f>
        <v/>
      </c>
      <c r="D1233" s="86" t="str">
        <f>IF($F1233="","",IFERROR(INDEX([1]Raw_Data!$D:$D,MATCH($F1233,[1]Raw_Data!$F:$F,0)),""))</f>
        <v/>
      </c>
      <c r="E1233" s="86" t="str">
        <f>IF($F1233="","",IFERROR(INDEX([1]Raw_Data!$E:$E,MATCH($F1233,[1]Raw_Data!$F:$F,0)),""))</f>
        <v/>
      </c>
      <c r="F1233" s="87"/>
      <c r="G1233" s="86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>IF($F1233="","",SUM(IF($CC1233="",$H1233,$CC1233),IF($CE1233="",$J1233,$CE1233),IF($CG1233="",$L1233,$CG1233),IF($CI1233="",$N1233,$CI1233),IF($CK1233="",$P1233,$CK1233),IF($CM1233="",$R1233,$CM1233),IF($CO1233="",$T1233,$CO1233),IF($CQ1233="",$V1233,$CQ1233),IF($CS1233="",$X1233,$CS1233),IF($CU1233="",$Z1233,$CU1233),IF($CW1233="",$AB1233,$CW1233),IF($CY1233="",$AD1233,$CY1233),IF($DA1233="",$AF1233,$DA1233),IF($DC1233="",$AH1233,$DC1233),IF($DE1233="",$AJ1233,$DE1233),IF($DG1233="",$AL1233,$DG1233),IF($DI1233="",$AN1233,$DI1233)))</f>
        <v/>
      </c>
      <c r="AT1233" s="86" t="str">
        <f t="shared" si="228"/>
        <v/>
      </c>
      <c r="AU1233" s="86" t="str">
        <f t="shared" si="229"/>
        <v/>
      </c>
      <c r="AV1233" s="86" t="str">
        <f t="shared" si="230"/>
        <v/>
      </c>
      <c r="AW1233" s="86" t="str">
        <f t="shared" si="231"/>
        <v/>
      </c>
      <c r="AX1233" s="86" t="str">
        <f t="shared" si="232"/>
        <v/>
      </c>
      <c r="AY1233" s="86" t="str">
        <f>IF(B1233="","",COUNTIFS($B$5:B1233,B1233,$AT$5:AT1233,AT1233))</f>
        <v/>
      </c>
      <c r="AZ1233" s="86" t="str">
        <f>IF(B1233="","",COUNTIFS($B$5:B1233,B1233,$AV$5:AV1233,AV1233))</f>
        <v/>
      </c>
      <c r="BA1233" s="86" t="str">
        <f t="shared" si="233"/>
        <v/>
      </c>
      <c r="BB1233" s="86" t="str">
        <f t="shared" si="234"/>
        <v/>
      </c>
      <c r="BC1233" s="86">
        <f t="shared" si="235"/>
        <v>0</v>
      </c>
      <c r="BD1233" s="40" t="str">
        <f t="shared" si="236"/>
        <v/>
      </c>
      <c r="BE1233" s="11" t="str">
        <f>IF($F1233="","","REV"&amp;COUNTIF($F$5:F1233,$F1233))</f>
        <v/>
      </c>
      <c r="BF1233" s="23"/>
      <c r="BG1233" s="23"/>
      <c r="BH1233" s="40" t="str">
        <f t="shared" si="237"/>
        <v/>
      </c>
      <c r="BI1233" s="40" t="str">
        <f t="shared" si="238"/>
        <v/>
      </c>
      <c r="BJ1233" s="88"/>
      <c r="BK1233" s="88"/>
      <c r="BL1233" s="88"/>
      <c r="BM1233" s="88"/>
      <c r="BN1233" s="88"/>
      <c r="BO1233" s="88"/>
      <c r="BP1233" s="88"/>
      <c r="BQ1233" s="88"/>
      <c r="BR1233" s="88"/>
      <c r="BS1233" s="88"/>
      <c r="BT1233" s="88"/>
      <c r="BU1233" s="88"/>
      <c r="BV1233" s="88"/>
      <c r="BW1233" s="88"/>
      <c r="BX1233" s="88"/>
      <c r="BY1233" s="88"/>
      <c r="BZ1233" s="88"/>
      <c r="CA1233" s="40" t="str">
        <f t="shared" si="239"/>
        <v/>
      </c>
      <c r="CC1233" s="87"/>
      <c r="CD1233" s="88"/>
      <c r="CE1233" s="87"/>
      <c r="CF1233" s="88"/>
      <c r="CG1233" s="87"/>
      <c r="CH1233" s="88"/>
      <c r="CI1233" s="87"/>
      <c r="CJ1233" s="88"/>
      <c r="CK1233" s="87"/>
      <c r="CL1233" s="88"/>
      <c r="CM1233" s="87"/>
      <c r="CN1233" s="88"/>
      <c r="CO1233" s="87"/>
      <c r="CP1233" s="88"/>
      <c r="CQ1233" s="87"/>
      <c r="CR1233" s="88"/>
      <c r="CS1233" s="87"/>
      <c r="CT1233" s="88"/>
      <c r="CU1233" s="87"/>
      <c r="CV1233" s="88"/>
      <c r="CW1233" s="87"/>
      <c r="CX1233" s="88"/>
      <c r="CY1233" s="87"/>
      <c r="CZ1233" s="88"/>
      <c r="DA1233" s="87"/>
      <c r="DB1233" s="88"/>
      <c r="DC1233" s="87"/>
      <c r="DD1233" s="88"/>
      <c r="DE1233" s="87"/>
      <c r="DF1233" s="88"/>
      <c r="DG1233" s="87"/>
      <c r="DH1233" s="88"/>
      <c r="DI1233" s="87"/>
      <c r="DJ1233" s="88"/>
      <c r="DK1233" s="23" t="str">
        <f>IF($F1233="","",IF(OR(AND($CC1233&lt;&gt;"",$CC1233&lt;&gt;$H1233),AND($CE1233&lt;&gt;"",$CE1233&lt;&gt;$J1233),AND($CG1233&lt;&gt;"",$CG1233&lt;&gt;$L1233),AND($CI1233&lt;&gt;"",$CI1233&lt;&gt;$N1233),AND($CK1233&lt;&gt;"",$CK1233&lt;&gt;$P1233),AND($CM1233&lt;&gt;"",$CM1233&lt;&gt;$R1233),AND($CO1233&lt;&gt;"",$CO1233&lt;&gt;$T1233),AND($CQ1233&lt;&gt;"",$CQ1233&lt;&gt;$V1233),AND($CS1233&lt;&gt;"",$CS1233&lt;&gt;$X1233),AND($CU1233&lt;&gt;"",$CU1233&lt;&gt;$Z1233),AND($CW1233&lt;&gt;"",$CW1233&lt;&gt;$AB1233),AND($CY1233&lt;&gt;"",$CY1233&lt;&gt;$AD1233),AND($DA1233&lt;&gt;"",$DA1233&lt;&gt;$AF1233),AND($DC1233&lt;&gt;"",$DC1233&lt;&gt;$AH1233),AND($DE1233&lt;&gt;"",$DE1233&lt;&gt;$AJ1233),AND($DG1233&lt;&gt;"",$DG1233&lt;&gt;$AL1233),AND($DI1233&lt;&gt;"",$DI1233&lt;&gt;$AN1233)),"Score changed",IF(OR(AND($CD1233&lt;&gt;"",$CD1233&lt;&gt;$I1233),AND($CF1233&lt;&gt;"",$CF1233&lt;&gt;$K1233),AND($CH1233&lt;&gt;"",$CH1233&lt;&gt;$M1233),AND($CJ1233&lt;&gt;"",$CJ1233&lt;&gt;$O1233),AND($CL1233&lt;&gt;"",$CL1233&lt;&gt;$Q1233),AND($CN1233&lt;&gt;"",$CN1233&lt;&gt;$S1233),AND($CP1233&lt;&gt;"",$CP1233&lt;&gt;$U1233),AND($CR1233&lt;&gt;"",$CR1233&lt;&gt;$W1233),AND($CT1233&lt;&gt;"",$CT1233&lt;&gt;$Y1233),AND($CV1233&lt;&gt;"",$CV1233&lt;&gt;$AA1233),AND($CX1233&lt;&gt;"",$CX1233&lt;&gt;$AC1233),AND($CZ1233&lt;&gt;"",$CZ1233&lt;&gt;$AE1233),AND($DB1233&lt;&gt;"",$DB1233&lt;&gt;$AG1233),AND($DD1233&lt;&gt;"",$DD1233&lt;&gt;$AI1233),AND($DF1233&lt;&gt;"",$DF1233&lt;&gt;$AK1233),AND($DH1233&lt;&gt;"",$DH1233&lt;&gt;$AM1233),AND($DJ1233&lt;&gt;"",$DJ1233&lt;&gt;$AO1233)),"Rewrite only","No change entered")))</f>
        <v/>
      </c>
    </row>
    <row r="1234" spans="1:115" ht="14.25" customHeight="1">
      <c r="A1234" s="86" t="str">
        <f>IF($F1234="","",IFERROR(INDEX([1]Raw_Data!$A:$A,MATCH($F1234,[1]Raw_Data!$F:$F,0)),""))</f>
        <v/>
      </c>
      <c r="B1234" s="86" t="str">
        <f>IF($F1234="","",IFERROR(INDEX([1]Raw_Data!$B:$B,MATCH($F1234,[1]Raw_Data!$F:$F,0)),""))</f>
        <v/>
      </c>
      <c r="C1234" s="86" t="str">
        <f>IF($F1234="","",IFERROR(INDEX([1]Raw_Data!$C:$C,MATCH($F1234,[1]Raw_Data!$F:$F,0)),""))</f>
        <v/>
      </c>
      <c r="D1234" s="86" t="str">
        <f>IF($F1234="","",IFERROR(INDEX([1]Raw_Data!$D:$D,MATCH($F1234,[1]Raw_Data!$F:$F,0)),""))</f>
        <v/>
      </c>
      <c r="E1234" s="86" t="str">
        <f>IF($F1234="","",IFERROR(INDEX([1]Raw_Data!$E:$E,MATCH($F1234,[1]Raw_Data!$F:$F,0)),""))</f>
        <v/>
      </c>
      <c r="F1234" s="87"/>
      <c r="G1234" s="86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>IF($F1234="","",SUM(IF($CC1234="",$H1234,$CC1234),IF($CE1234="",$J1234,$CE1234),IF($CG1234="",$L1234,$CG1234),IF($CI1234="",$N1234,$CI1234),IF($CK1234="",$P1234,$CK1234),IF($CM1234="",$R1234,$CM1234),IF($CO1234="",$T1234,$CO1234),IF($CQ1234="",$V1234,$CQ1234),IF($CS1234="",$X1234,$CS1234),IF($CU1234="",$Z1234,$CU1234),IF($CW1234="",$AB1234,$CW1234),IF($CY1234="",$AD1234,$CY1234),IF($DA1234="",$AF1234,$DA1234),IF($DC1234="",$AH1234,$DC1234),IF($DE1234="",$AJ1234,$DE1234),IF($DG1234="",$AL1234,$DG1234),IF($DI1234="",$AN1234,$DI1234)))</f>
        <v/>
      </c>
      <c r="AT1234" s="86" t="str">
        <f t="shared" si="228"/>
        <v/>
      </c>
      <c r="AU1234" s="86" t="str">
        <f t="shared" si="229"/>
        <v/>
      </c>
      <c r="AV1234" s="86" t="str">
        <f t="shared" si="230"/>
        <v/>
      </c>
      <c r="AW1234" s="86" t="str">
        <f t="shared" si="231"/>
        <v/>
      </c>
      <c r="AX1234" s="86" t="str">
        <f t="shared" si="232"/>
        <v/>
      </c>
      <c r="AY1234" s="86" t="str">
        <f>IF(B1234="","",COUNTIFS($B$5:B1234,B1234,$AT$5:AT1234,AT1234))</f>
        <v/>
      </c>
      <c r="AZ1234" s="86" t="str">
        <f>IF(B1234="","",COUNTIFS($B$5:B1234,B1234,$AV$5:AV1234,AV1234))</f>
        <v/>
      </c>
      <c r="BA1234" s="86" t="str">
        <f t="shared" si="233"/>
        <v/>
      </c>
      <c r="BB1234" s="86" t="str">
        <f t="shared" si="234"/>
        <v/>
      </c>
      <c r="BC1234" s="86">
        <f t="shared" si="235"/>
        <v>0</v>
      </c>
      <c r="BD1234" s="40" t="str">
        <f t="shared" si="236"/>
        <v/>
      </c>
      <c r="BE1234" s="11" t="str">
        <f>IF($F1234="","","REV"&amp;COUNTIF($F$5:F1234,$F1234))</f>
        <v/>
      </c>
      <c r="BF1234" s="23"/>
      <c r="BG1234" s="23"/>
      <c r="BH1234" s="40" t="str">
        <f t="shared" si="237"/>
        <v/>
      </c>
      <c r="BI1234" s="40" t="str">
        <f t="shared" si="238"/>
        <v/>
      </c>
      <c r="BJ1234" s="88"/>
      <c r="BK1234" s="88"/>
      <c r="BL1234" s="88"/>
      <c r="BM1234" s="88"/>
      <c r="BN1234" s="88"/>
      <c r="BO1234" s="88"/>
      <c r="BP1234" s="88"/>
      <c r="BQ1234" s="88"/>
      <c r="BR1234" s="88"/>
      <c r="BS1234" s="88"/>
      <c r="BT1234" s="88"/>
      <c r="BU1234" s="88"/>
      <c r="BV1234" s="88"/>
      <c r="BW1234" s="88"/>
      <c r="BX1234" s="88"/>
      <c r="BY1234" s="88"/>
      <c r="BZ1234" s="88"/>
      <c r="CA1234" s="40" t="str">
        <f t="shared" si="239"/>
        <v/>
      </c>
      <c r="CC1234" s="87"/>
      <c r="CD1234" s="88"/>
      <c r="CE1234" s="87"/>
      <c r="CF1234" s="88"/>
      <c r="CG1234" s="87"/>
      <c r="CH1234" s="88"/>
      <c r="CI1234" s="87"/>
      <c r="CJ1234" s="88"/>
      <c r="CK1234" s="87"/>
      <c r="CL1234" s="88"/>
      <c r="CM1234" s="87"/>
      <c r="CN1234" s="88"/>
      <c r="CO1234" s="87"/>
      <c r="CP1234" s="88"/>
      <c r="CQ1234" s="87"/>
      <c r="CR1234" s="88"/>
      <c r="CS1234" s="87"/>
      <c r="CT1234" s="88"/>
      <c r="CU1234" s="87"/>
      <c r="CV1234" s="88"/>
      <c r="CW1234" s="87"/>
      <c r="CX1234" s="88"/>
      <c r="CY1234" s="87"/>
      <c r="CZ1234" s="88"/>
      <c r="DA1234" s="87"/>
      <c r="DB1234" s="88"/>
      <c r="DC1234" s="87"/>
      <c r="DD1234" s="88"/>
      <c r="DE1234" s="87"/>
      <c r="DF1234" s="88"/>
      <c r="DG1234" s="87"/>
      <c r="DH1234" s="88"/>
      <c r="DI1234" s="87"/>
      <c r="DJ1234" s="88"/>
      <c r="DK1234" s="23" t="str">
        <f>IF($F1234="","",IF(OR(AND($CC1234&lt;&gt;"",$CC1234&lt;&gt;$H1234),AND($CE1234&lt;&gt;"",$CE1234&lt;&gt;$J1234),AND($CG1234&lt;&gt;"",$CG1234&lt;&gt;$L1234),AND($CI1234&lt;&gt;"",$CI1234&lt;&gt;$N1234),AND($CK1234&lt;&gt;"",$CK1234&lt;&gt;$P1234),AND($CM1234&lt;&gt;"",$CM1234&lt;&gt;$R1234),AND($CO1234&lt;&gt;"",$CO1234&lt;&gt;$T1234),AND($CQ1234&lt;&gt;"",$CQ1234&lt;&gt;$V1234),AND($CS1234&lt;&gt;"",$CS1234&lt;&gt;$X1234),AND($CU1234&lt;&gt;"",$CU1234&lt;&gt;$Z1234),AND($CW1234&lt;&gt;"",$CW1234&lt;&gt;$AB1234),AND($CY1234&lt;&gt;"",$CY1234&lt;&gt;$AD1234),AND($DA1234&lt;&gt;"",$DA1234&lt;&gt;$AF1234),AND($DC1234&lt;&gt;"",$DC1234&lt;&gt;$AH1234),AND($DE1234&lt;&gt;"",$DE1234&lt;&gt;$AJ1234),AND($DG1234&lt;&gt;"",$DG1234&lt;&gt;$AL1234),AND($DI1234&lt;&gt;"",$DI1234&lt;&gt;$AN1234)),"Score changed",IF(OR(AND($CD1234&lt;&gt;"",$CD1234&lt;&gt;$I1234),AND($CF1234&lt;&gt;"",$CF1234&lt;&gt;$K1234),AND($CH1234&lt;&gt;"",$CH1234&lt;&gt;$M1234),AND($CJ1234&lt;&gt;"",$CJ1234&lt;&gt;$O1234),AND($CL1234&lt;&gt;"",$CL1234&lt;&gt;$Q1234),AND($CN1234&lt;&gt;"",$CN1234&lt;&gt;$S1234),AND($CP1234&lt;&gt;"",$CP1234&lt;&gt;$U1234),AND($CR1234&lt;&gt;"",$CR1234&lt;&gt;$W1234),AND($CT1234&lt;&gt;"",$CT1234&lt;&gt;$Y1234),AND($CV1234&lt;&gt;"",$CV1234&lt;&gt;$AA1234),AND($CX1234&lt;&gt;"",$CX1234&lt;&gt;$AC1234),AND($CZ1234&lt;&gt;"",$CZ1234&lt;&gt;$AE1234),AND($DB1234&lt;&gt;"",$DB1234&lt;&gt;$AG1234),AND($DD1234&lt;&gt;"",$DD1234&lt;&gt;$AI1234),AND($DF1234&lt;&gt;"",$DF1234&lt;&gt;$AK1234),AND($DH1234&lt;&gt;"",$DH1234&lt;&gt;$AM1234),AND($DJ1234&lt;&gt;"",$DJ1234&lt;&gt;$AO1234)),"Rewrite only","No change entered")))</f>
        <v/>
      </c>
    </row>
    <row r="1235" spans="1:115" ht="14.25" customHeight="1">
      <c r="A1235" s="86" t="str">
        <f>IF($F1235="","",IFERROR(INDEX([1]Raw_Data!$A:$A,MATCH($F1235,[1]Raw_Data!$F:$F,0)),""))</f>
        <v/>
      </c>
      <c r="B1235" s="86" t="str">
        <f>IF($F1235="","",IFERROR(INDEX([1]Raw_Data!$B:$B,MATCH($F1235,[1]Raw_Data!$F:$F,0)),""))</f>
        <v/>
      </c>
      <c r="C1235" s="86" t="str">
        <f>IF($F1235="","",IFERROR(INDEX([1]Raw_Data!$C:$C,MATCH($F1235,[1]Raw_Data!$F:$F,0)),""))</f>
        <v/>
      </c>
      <c r="D1235" s="86" t="str">
        <f>IF($F1235="","",IFERROR(INDEX([1]Raw_Data!$D:$D,MATCH($F1235,[1]Raw_Data!$F:$F,0)),""))</f>
        <v/>
      </c>
      <c r="E1235" s="86" t="str">
        <f>IF($F1235="","",IFERROR(INDEX([1]Raw_Data!$E:$E,MATCH($F1235,[1]Raw_Data!$F:$F,0)),""))</f>
        <v/>
      </c>
      <c r="F1235" s="87"/>
      <c r="G1235" s="86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>IF($F1235="","",SUM(IF($CC1235="",$H1235,$CC1235),IF($CE1235="",$J1235,$CE1235),IF($CG1235="",$L1235,$CG1235),IF($CI1235="",$N1235,$CI1235),IF($CK1235="",$P1235,$CK1235),IF($CM1235="",$R1235,$CM1235),IF($CO1235="",$T1235,$CO1235),IF($CQ1235="",$V1235,$CQ1235),IF($CS1235="",$X1235,$CS1235),IF($CU1235="",$Z1235,$CU1235),IF($CW1235="",$AB1235,$CW1235),IF($CY1235="",$AD1235,$CY1235),IF($DA1235="",$AF1235,$DA1235),IF($DC1235="",$AH1235,$DC1235),IF($DE1235="",$AJ1235,$DE1235),IF($DG1235="",$AL1235,$DG1235),IF($DI1235="",$AN1235,$DI1235)))</f>
        <v/>
      </c>
      <c r="AT1235" s="86" t="str">
        <f t="shared" si="228"/>
        <v/>
      </c>
      <c r="AU1235" s="86" t="str">
        <f t="shared" si="229"/>
        <v/>
      </c>
      <c r="AV1235" s="86" t="str">
        <f t="shared" si="230"/>
        <v/>
      </c>
      <c r="AW1235" s="86" t="str">
        <f t="shared" si="231"/>
        <v/>
      </c>
      <c r="AX1235" s="86" t="str">
        <f t="shared" si="232"/>
        <v/>
      </c>
      <c r="AY1235" s="86" t="str">
        <f>IF(B1235="","",COUNTIFS($B$5:B1235,B1235,$AT$5:AT1235,AT1235))</f>
        <v/>
      </c>
      <c r="AZ1235" s="86" t="str">
        <f>IF(B1235="","",COUNTIFS($B$5:B1235,B1235,$AV$5:AV1235,AV1235))</f>
        <v/>
      </c>
      <c r="BA1235" s="86" t="str">
        <f t="shared" si="233"/>
        <v/>
      </c>
      <c r="BB1235" s="86" t="str">
        <f t="shared" si="234"/>
        <v/>
      </c>
      <c r="BC1235" s="86">
        <f t="shared" si="235"/>
        <v>0</v>
      </c>
      <c r="BD1235" s="40" t="str">
        <f t="shared" si="236"/>
        <v/>
      </c>
      <c r="BE1235" s="11" t="str">
        <f>IF($F1235="","","REV"&amp;COUNTIF($F$5:F1235,$F1235))</f>
        <v/>
      </c>
      <c r="BF1235" s="23"/>
      <c r="BG1235" s="23"/>
      <c r="BH1235" s="40" t="str">
        <f t="shared" si="237"/>
        <v/>
      </c>
      <c r="BI1235" s="40" t="str">
        <f t="shared" si="238"/>
        <v/>
      </c>
      <c r="BJ1235" s="88"/>
      <c r="BK1235" s="88"/>
      <c r="BL1235" s="88"/>
      <c r="BM1235" s="88"/>
      <c r="BN1235" s="88"/>
      <c r="BO1235" s="88"/>
      <c r="BP1235" s="88"/>
      <c r="BQ1235" s="88"/>
      <c r="BR1235" s="88"/>
      <c r="BS1235" s="88"/>
      <c r="BT1235" s="88"/>
      <c r="BU1235" s="88"/>
      <c r="BV1235" s="88"/>
      <c r="BW1235" s="88"/>
      <c r="BX1235" s="88"/>
      <c r="BY1235" s="88"/>
      <c r="BZ1235" s="88"/>
      <c r="CA1235" s="40" t="str">
        <f t="shared" si="239"/>
        <v/>
      </c>
      <c r="CC1235" s="87"/>
      <c r="CD1235" s="88"/>
      <c r="CE1235" s="87"/>
      <c r="CF1235" s="88"/>
      <c r="CG1235" s="87"/>
      <c r="CH1235" s="88"/>
      <c r="CI1235" s="87"/>
      <c r="CJ1235" s="88"/>
      <c r="CK1235" s="87"/>
      <c r="CL1235" s="88"/>
      <c r="CM1235" s="87"/>
      <c r="CN1235" s="88"/>
      <c r="CO1235" s="87"/>
      <c r="CP1235" s="88"/>
      <c r="CQ1235" s="87"/>
      <c r="CR1235" s="88"/>
      <c r="CS1235" s="87"/>
      <c r="CT1235" s="88"/>
      <c r="CU1235" s="87"/>
      <c r="CV1235" s="88"/>
      <c r="CW1235" s="87"/>
      <c r="CX1235" s="88"/>
      <c r="CY1235" s="87"/>
      <c r="CZ1235" s="88"/>
      <c r="DA1235" s="87"/>
      <c r="DB1235" s="88"/>
      <c r="DC1235" s="87"/>
      <c r="DD1235" s="88"/>
      <c r="DE1235" s="87"/>
      <c r="DF1235" s="88"/>
      <c r="DG1235" s="87"/>
      <c r="DH1235" s="88"/>
      <c r="DI1235" s="87"/>
      <c r="DJ1235" s="88"/>
      <c r="DK1235" s="23" t="str">
        <f>IF($F1235="","",IF(OR(AND($CC1235&lt;&gt;"",$CC1235&lt;&gt;$H1235),AND($CE1235&lt;&gt;"",$CE1235&lt;&gt;$J1235),AND($CG1235&lt;&gt;"",$CG1235&lt;&gt;$L1235),AND($CI1235&lt;&gt;"",$CI1235&lt;&gt;$N1235),AND($CK1235&lt;&gt;"",$CK1235&lt;&gt;$P1235),AND($CM1235&lt;&gt;"",$CM1235&lt;&gt;$R1235),AND($CO1235&lt;&gt;"",$CO1235&lt;&gt;$T1235),AND($CQ1235&lt;&gt;"",$CQ1235&lt;&gt;$V1235),AND($CS1235&lt;&gt;"",$CS1235&lt;&gt;$X1235),AND($CU1235&lt;&gt;"",$CU1235&lt;&gt;$Z1235),AND($CW1235&lt;&gt;"",$CW1235&lt;&gt;$AB1235),AND($CY1235&lt;&gt;"",$CY1235&lt;&gt;$AD1235),AND($DA1235&lt;&gt;"",$DA1235&lt;&gt;$AF1235),AND($DC1235&lt;&gt;"",$DC1235&lt;&gt;$AH1235),AND($DE1235&lt;&gt;"",$DE1235&lt;&gt;$AJ1235),AND($DG1235&lt;&gt;"",$DG1235&lt;&gt;$AL1235),AND($DI1235&lt;&gt;"",$DI1235&lt;&gt;$AN1235)),"Score changed",IF(OR(AND($CD1235&lt;&gt;"",$CD1235&lt;&gt;$I1235),AND($CF1235&lt;&gt;"",$CF1235&lt;&gt;$K1235),AND($CH1235&lt;&gt;"",$CH1235&lt;&gt;$M1235),AND($CJ1235&lt;&gt;"",$CJ1235&lt;&gt;$O1235),AND($CL1235&lt;&gt;"",$CL1235&lt;&gt;$Q1235),AND($CN1235&lt;&gt;"",$CN1235&lt;&gt;$S1235),AND($CP1235&lt;&gt;"",$CP1235&lt;&gt;$U1235),AND($CR1235&lt;&gt;"",$CR1235&lt;&gt;$W1235),AND($CT1235&lt;&gt;"",$CT1235&lt;&gt;$Y1235),AND($CV1235&lt;&gt;"",$CV1235&lt;&gt;$AA1235),AND($CX1235&lt;&gt;"",$CX1235&lt;&gt;$AC1235),AND($CZ1235&lt;&gt;"",$CZ1235&lt;&gt;$AE1235),AND($DB1235&lt;&gt;"",$DB1235&lt;&gt;$AG1235),AND($DD1235&lt;&gt;"",$DD1235&lt;&gt;$AI1235),AND($DF1235&lt;&gt;"",$DF1235&lt;&gt;$AK1235),AND($DH1235&lt;&gt;"",$DH1235&lt;&gt;$AM1235),AND($DJ1235&lt;&gt;"",$DJ1235&lt;&gt;$AO1235)),"Rewrite only","No change entered")))</f>
        <v/>
      </c>
    </row>
    <row r="1236" spans="1:115" ht="14.25" customHeight="1">
      <c r="A1236" s="86" t="str">
        <f>IF($F1236="","",IFERROR(INDEX([1]Raw_Data!$A:$A,MATCH($F1236,[1]Raw_Data!$F:$F,0)),""))</f>
        <v/>
      </c>
      <c r="B1236" s="86" t="str">
        <f>IF($F1236="","",IFERROR(INDEX([1]Raw_Data!$B:$B,MATCH($F1236,[1]Raw_Data!$F:$F,0)),""))</f>
        <v/>
      </c>
      <c r="C1236" s="86" t="str">
        <f>IF($F1236="","",IFERROR(INDEX([1]Raw_Data!$C:$C,MATCH($F1236,[1]Raw_Data!$F:$F,0)),""))</f>
        <v/>
      </c>
      <c r="D1236" s="86" t="str">
        <f>IF($F1236="","",IFERROR(INDEX([1]Raw_Data!$D:$D,MATCH($F1236,[1]Raw_Data!$F:$F,0)),""))</f>
        <v/>
      </c>
      <c r="E1236" s="86" t="str">
        <f>IF($F1236="","",IFERROR(INDEX([1]Raw_Data!$E:$E,MATCH($F1236,[1]Raw_Data!$F:$F,0)),""))</f>
        <v/>
      </c>
      <c r="F1236" s="87"/>
      <c r="G1236" s="86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>IF($F1236="","",SUM(IF($CC1236="",$H1236,$CC1236),IF($CE1236="",$J1236,$CE1236),IF($CG1236="",$L1236,$CG1236),IF($CI1236="",$N1236,$CI1236),IF($CK1236="",$P1236,$CK1236),IF($CM1236="",$R1236,$CM1236),IF($CO1236="",$T1236,$CO1236),IF($CQ1236="",$V1236,$CQ1236),IF($CS1236="",$X1236,$CS1236),IF($CU1236="",$Z1236,$CU1236),IF($CW1236="",$AB1236,$CW1236),IF($CY1236="",$AD1236,$CY1236),IF($DA1236="",$AF1236,$DA1236),IF($DC1236="",$AH1236,$DC1236),IF($DE1236="",$AJ1236,$DE1236),IF($DG1236="",$AL1236,$DG1236),IF($DI1236="",$AN1236,$DI1236)))</f>
        <v/>
      </c>
      <c r="AT1236" s="86" t="str">
        <f t="shared" si="228"/>
        <v/>
      </c>
      <c r="AU1236" s="86" t="str">
        <f t="shared" si="229"/>
        <v/>
      </c>
      <c r="AV1236" s="86" t="str">
        <f t="shared" si="230"/>
        <v/>
      </c>
      <c r="AW1236" s="86" t="str">
        <f t="shared" si="231"/>
        <v/>
      </c>
      <c r="AX1236" s="86" t="str">
        <f t="shared" si="232"/>
        <v/>
      </c>
      <c r="AY1236" s="86" t="str">
        <f>IF(B1236="","",COUNTIFS($B$5:B1236,B1236,$AT$5:AT1236,AT1236))</f>
        <v/>
      </c>
      <c r="AZ1236" s="86" t="str">
        <f>IF(B1236="","",COUNTIFS($B$5:B1236,B1236,$AV$5:AV1236,AV1236))</f>
        <v/>
      </c>
      <c r="BA1236" s="86" t="str">
        <f t="shared" si="233"/>
        <v/>
      </c>
      <c r="BB1236" s="86" t="str">
        <f t="shared" si="234"/>
        <v/>
      </c>
      <c r="BC1236" s="86">
        <f t="shared" si="235"/>
        <v>0</v>
      </c>
      <c r="BD1236" s="40" t="str">
        <f t="shared" si="236"/>
        <v/>
      </c>
      <c r="BE1236" s="11" t="str">
        <f>IF($F1236="","","REV"&amp;COUNTIF($F$5:F1236,$F1236))</f>
        <v/>
      </c>
      <c r="BF1236" s="23"/>
      <c r="BG1236" s="23"/>
      <c r="BH1236" s="40" t="str">
        <f t="shared" si="237"/>
        <v/>
      </c>
      <c r="BI1236" s="40" t="str">
        <f t="shared" si="238"/>
        <v/>
      </c>
      <c r="BJ1236" s="88"/>
      <c r="BK1236" s="88"/>
      <c r="BL1236" s="88"/>
      <c r="BM1236" s="88"/>
      <c r="BN1236" s="88"/>
      <c r="BO1236" s="88"/>
      <c r="BP1236" s="88"/>
      <c r="BQ1236" s="88"/>
      <c r="BR1236" s="88"/>
      <c r="BS1236" s="88"/>
      <c r="BT1236" s="88"/>
      <c r="BU1236" s="88"/>
      <c r="BV1236" s="88"/>
      <c r="BW1236" s="88"/>
      <c r="BX1236" s="88"/>
      <c r="BY1236" s="88"/>
      <c r="BZ1236" s="88"/>
      <c r="CA1236" s="40" t="str">
        <f t="shared" si="239"/>
        <v/>
      </c>
      <c r="CC1236" s="87"/>
      <c r="CD1236" s="88"/>
      <c r="CE1236" s="87"/>
      <c r="CF1236" s="88"/>
      <c r="CG1236" s="87"/>
      <c r="CH1236" s="88"/>
      <c r="CI1236" s="87"/>
      <c r="CJ1236" s="88"/>
      <c r="CK1236" s="87"/>
      <c r="CL1236" s="88"/>
      <c r="CM1236" s="87"/>
      <c r="CN1236" s="88"/>
      <c r="CO1236" s="87"/>
      <c r="CP1236" s="88"/>
      <c r="CQ1236" s="87"/>
      <c r="CR1236" s="88"/>
      <c r="CS1236" s="87"/>
      <c r="CT1236" s="88"/>
      <c r="CU1236" s="87"/>
      <c r="CV1236" s="88"/>
      <c r="CW1236" s="87"/>
      <c r="CX1236" s="88"/>
      <c r="CY1236" s="87"/>
      <c r="CZ1236" s="88"/>
      <c r="DA1236" s="87"/>
      <c r="DB1236" s="88"/>
      <c r="DC1236" s="87"/>
      <c r="DD1236" s="88"/>
      <c r="DE1236" s="87"/>
      <c r="DF1236" s="88"/>
      <c r="DG1236" s="87"/>
      <c r="DH1236" s="88"/>
      <c r="DI1236" s="87"/>
      <c r="DJ1236" s="88"/>
      <c r="DK1236" s="23" t="str">
        <f>IF($F1236="","",IF(OR(AND($CC1236&lt;&gt;"",$CC1236&lt;&gt;$H1236),AND($CE1236&lt;&gt;"",$CE1236&lt;&gt;$J1236),AND($CG1236&lt;&gt;"",$CG1236&lt;&gt;$L1236),AND($CI1236&lt;&gt;"",$CI1236&lt;&gt;$N1236),AND($CK1236&lt;&gt;"",$CK1236&lt;&gt;$P1236),AND($CM1236&lt;&gt;"",$CM1236&lt;&gt;$R1236),AND($CO1236&lt;&gt;"",$CO1236&lt;&gt;$T1236),AND($CQ1236&lt;&gt;"",$CQ1236&lt;&gt;$V1236),AND($CS1236&lt;&gt;"",$CS1236&lt;&gt;$X1236),AND($CU1236&lt;&gt;"",$CU1236&lt;&gt;$Z1236),AND($CW1236&lt;&gt;"",$CW1236&lt;&gt;$AB1236),AND($CY1236&lt;&gt;"",$CY1236&lt;&gt;$AD1236),AND($DA1236&lt;&gt;"",$DA1236&lt;&gt;$AF1236),AND($DC1236&lt;&gt;"",$DC1236&lt;&gt;$AH1236),AND($DE1236&lt;&gt;"",$DE1236&lt;&gt;$AJ1236),AND($DG1236&lt;&gt;"",$DG1236&lt;&gt;$AL1236),AND($DI1236&lt;&gt;"",$DI1236&lt;&gt;$AN1236)),"Score changed",IF(OR(AND($CD1236&lt;&gt;"",$CD1236&lt;&gt;$I1236),AND($CF1236&lt;&gt;"",$CF1236&lt;&gt;$K1236),AND($CH1236&lt;&gt;"",$CH1236&lt;&gt;$M1236),AND($CJ1236&lt;&gt;"",$CJ1236&lt;&gt;$O1236),AND($CL1236&lt;&gt;"",$CL1236&lt;&gt;$Q1236),AND($CN1236&lt;&gt;"",$CN1236&lt;&gt;$S1236),AND($CP1236&lt;&gt;"",$CP1236&lt;&gt;$U1236),AND($CR1236&lt;&gt;"",$CR1236&lt;&gt;$W1236),AND($CT1236&lt;&gt;"",$CT1236&lt;&gt;$Y1236),AND($CV1236&lt;&gt;"",$CV1236&lt;&gt;$AA1236),AND($CX1236&lt;&gt;"",$CX1236&lt;&gt;$AC1236),AND($CZ1236&lt;&gt;"",$CZ1236&lt;&gt;$AE1236),AND($DB1236&lt;&gt;"",$DB1236&lt;&gt;$AG1236),AND($DD1236&lt;&gt;"",$DD1236&lt;&gt;$AI1236),AND($DF1236&lt;&gt;"",$DF1236&lt;&gt;$AK1236),AND($DH1236&lt;&gt;"",$DH1236&lt;&gt;$AM1236),AND($DJ1236&lt;&gt;"",$DJ1236&lt;&gt;$AO1236)),"Rewrite only","No change entered")))</f>
        <v/>
      </c>
    </row>
    <row r="1237" spans="1:115" ht="14.25" customHeight="1">
      <c r="A1237" s="86" t="str">
        <f>IF($F1237="","",IFERROR(INDEX([1]Raw_Data!$A:$A,MATCH($F1237,[1]Raw_Data!$F:$F,0)),""))</f>
        <v/>
      </c>
      <c r="B1237" s="86" t="str">
        <f>IF($F1237="","",IFERROR(INDEX([1]Raw_Data!$B:$B,MATCH($F1237,[1]Raw_Data!$F:$F,0)),""))</f>
        <v/>
      </c>
      <c r="C1237" s="86" t="str">
        <f>IF($F1237="","",IFERROR(INDEX([1]Raw_Data!$C:$C,MATCH($F1237,[1]Raw_Data!$F:$F,0)),""))</f>
        <v/>
      </c>
      <c r="D1237" s="86" t="str">
        <f>IF($F1237="","",IFERROR(INDEX([1]Raw_Data!$D:$D,MATCH($F1237,[1]Raw_Data!$F:$F,0)),""))</f>
        <v/>
      </c>
      <c r="E1237" s="86" t="str">
        <f>IF($F1237="","",IFERROR(INDEX([1]Raw_Data!$E:$E,MATCH($F1237,[1]Raw_Data!$F:$F,0)),""))</f>
        <v/>
      </c>
      <c r="F1237" s="87"/>
      <c r="G1237" s="86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>IF($F1237="","",SUM(IF($CC1237="",$H1237,$CC1237),IF($CE1237="",$J1237,$CE1237),IF($CG1237="",$L1237,$CG1237),IF($CI1237="",$N1237,$CI1237),IF($CK1237="",$P1237,$CK1237),IF($CM1237="",$R1237,$CM1237),IF($CO1237="",$T1237,$CO1237),IF($CQ1237="",$V1237,$CQ1237),IF($CS1237="",$X1237,$CS1237),IF($CU1237="",$Z1237,$CU1237),IF($CW1237="",$AB1237,$CW1237),IF($CY1237="",$AD1237,$CY1237),IF($DA1237="",$AF1237,$DA1237),IF($DC1237="",$AH1237,$DC1237),IF($DE1237="",$AJ1237,$DE1237),IF($DG1237="",$AL1237,$DG1237),IF($DI1237="",$AN1237,$DI1237)))</f>
        <v/>
      </c>
      <c r="AT1237" s="86" t="str">
        <f t="shared" si="228"/>
        <v/>
      </c>
      <c r="AU1237" s="86" t="str">
        <f t="shared" si="229"/>
        <v/>
      </c>
      <c r="AV1237" s="86" t="str">
        <f t="shared" si="230"/>
        <v/>
      </c>
      <c r="AW1237" s="86" t="str">
        <f t="shared" si="231"/>
        <v/>
      </c>
      <c r="AX1237" s="86" t="str">
        <f t="shared" si="232"/>
        <v/>
      </c>
      <c r="AY1237" s="86" t="str">
        <f>IF(B1237="","",COUNTIFS($B$5:B1237,B1237,$AT$5:AT1237,AT1237))</f>
        <v/>
      </c>
      <c r="AZ1237" s="86" t="str">
        <f>IF(B1237="","",COUNTIFS($B$5:B1237,B1237,$AV$5:AV1237,AV1237))</f>
        <v/>
      </c>
      <c r="BA1237" s="86" t="str">
        <f t="shared" si="233"/>
        <v/>
      </c>
      <c r="BB1237" s="86" t="str">
        <f t="shared" si="234"/>
        <v/>
      </c>
      <c r="BC1237" s="86">
        <f t="shared" si="235"/>
        <v>0</v>
      </c>
      <c r="BD1237" s="40" t="str">
        <f t="shared" si="236"/>
        <v/>
      </c>
      <c r="BE1237" s="11" t="str">
        <f>IF($F1237="","","REV"&amp;COUNTIF($F$5:F1237,$F1237))</f>
        <v/>
      </c>
      <c r="BF1237" s="23"/>
      <c r="BG1237" s="23"/>
      <c r="BH1237" s="40" t="str">
        <f t="shared" si="237"/>
        <v/>
      </c>
      <c r="BI1237" s="40" t="str">
        <f t="shared" si="238"/>
        <v/>
      </c>
      <c r="BJ1237" s="88"/>
      <c r="BK1237" s="88"/>
      <c r="BL1237" s="88"/>
      <c r="BM1237" s="88"/>
      <c r="BN1237" s="88"/>
      <c r="BO1237" s="88"/>
      <c r="BP1237" s="88"/>
      <c r="BQ1237" s="88"/>
      <c r="BR1237" s="88"/>
      <c r="BS1237" s="88"/>
      <c r="BT1237" s="88"/>
      <c r="BU1237" s="88"/>
      <c r="BV1237" s="88"/>
      <c r="BW1237" s="88"/>
      <c r="BX1237" s="88"/>
      <c r="BY1237" s="88"/>
      <c r="BZ1237" s="88"/>
      <c r="CA1237" s="40" t="str">
        <f t="shared" si="239"/>
        <v/>
      </c>
      <c r="CC1237" s="87"/>
      <c r="CD1237" s="88"/>
      <c r="CE1237" s="87"/>
      <c r="CF1237" s="88"/>
      <c r="CG1237" s="87"/>
      <c r="CH1237" s="88"/>
      <c r="CI1237" s="87"/>
      <c r="CJ1237" s="88"/>
      <c r="CK1237" s="87"/>
      <c r="CL1237" s="88"/>
      <c r="CM1237" s="87"/>
      <c r="CN1237" s="88"/>
      <c r="CO1237" s="87"/>
      <c r="CP1237" s="88"/>
      <c r="CQ1237" s="87"/>
      <c r="CR1237" s="88"/>
      <c r="CS1237" s="87"/>
      <c r="CT1237" s="88"/>
      <c r="CU1237" s="87"/>
      <c r="CV1237" s="88"/>
      <c r="CW1237" s="87"/>
      <c r="CX1237" s="88"/>
      <c r="CY1237" s="87"/>
      <c r="CZ1237" s="88"/>
      <c r="DA1237" s="87"/>
      <c r="DB1237" s="88"/>
      <c r="DC1237" s="87"/>
      <c r="DD1237" s="88"/>
      <c r="DE1237" s="87"/>
      <c r="DF1237" s="88"/>
      <c r="DG1237" s="87"/>
      <c r="DH1237" s="88"/>
      <c r="DI1237" s="87"/>
      <c r="DJ1237" s="88"/>
      <c r="DK1237" s="23" t="str">
        <f>IF($F1237="","",IF(OR(AND($CC1237&lt;&gt;"",$CC1237&lt;&gt;$H1237),AND($CE1237&lt;&gt;"",$CE1237&lt;&gt;$J1237),AND($CG1237&lt;&gt;"",$CG1237&lt;&gt;$L1237),AND($CI1237&lt;&gt;"",$CI1237&lt;&gt;$N1237),AND($CK1237&lt;&gt;"",$CK1237&lt;&gt;$P1237),AND($CM1237&lt;&gt;"",$CM1237&lt;&gt;$R1237),AND($CO1237&lt;&gt;"",$CO1237&lt;&gt;$T1237),AND($CQ1237&lt;&gt;"",$CQ1237&lt;&gt;$V1237),AND($CS1237&lt;&gt;"",$CS1237&lt;&gt;$X1237),AND($CU1237&lt;&gt;"",$CU1237&lt;&gt;$Z1237),AND($CW1237&lt;&gt;"",$CW1237&lt;&gt;$AB1237),AND($CY1237&lt;&gt;"",$CY1237&lt;&gt;$AD1237),AND($DA1237&lt;&gt;"",$DA1237&lt;&gt;$AF1237),AND($DC1237&lt;&gt;"",$DC1237&lt;&gt;$AH1237),AND($DE1237&lt;&gt;"",$DE1237&lt;&gt;$AJ1237),AND($DG1237&lt;&gt;"",$DG1237&lt;&gt;$AL1237),AND($DI1237&lt;&gt;"",$DI1237&lt;&gt;$AN1237)),"Score changed",IF(OR(AND($CD1237&lt;&gt;"",$CD1237&lt;&gt;$I1237),AND($CF1237&lt;&gt;"",$CF1237&lt;&gt;$K1237),AND($CH1237&lt;&gt;"",$CH1237&lt;&gt;$M1237),AND($CJ1237&lt;&gt;"",$CJ1237&lt;&gt;$O1237),AND($CL1237&lt;&gt;"",$CL1237&lt;&gt;$Q1237),AND($CN1237&lt;&gt;"",$CN1237&lt;&gt;$S1237),AND($CP1237&lt;&gt;"",$CP1237&lt;&gt;$U1237),AND($CR1237&lt;&gt;"",$CR1237&lt;&gt;$W1237),AND($CT1237&lt;&gt;"",$CT1237&lt;&gt;$Y1237),AND($CV1237&lt;&gt;"",$CV1237&lt;&gt;$AA1237),AND($CX1237&lt;&gt;"",$CX1237&lt;&gt;$AC1237),AND($CZ1237&lt;&gt;"",$CZ1237&lt;&gt;$AE1237),AND($DB1237&lt;&gt;"",$DB1237&lt;&gt;$AG1237),AND($DD1237&lt;&gt;"",$DD1237&lt;&gt;$AI1237),AND($DF1237&lt;&gt;"",$DF1237&lt;&gt;$AK1237),AND($DH1237&lt;&gt;"",$DH1237&lt;&gt;$AM1237),AND($DJ1237&lt;&gt;"",$DJ1237&lt;&gt;$AO1237)),"Rewrite only","No change entered")))</f>
        <v/>
      </c>
    </row>
    <row r="1238" spans="1:115" ht="14.25" customHeight="1">
      <c r="A1238" s="86" t="str">
        <f>IF($F1238="","",IFERROR(INDEX([1]Raw_Data!$A:$A,MATCH($F1238,[1]Raw_Data!$F:$F,0)),""))</f>
        <v/>
      </c>
      <c r="B1238" s="86" t="str">
        <f>IF($F1238="","",IFERROR(INDEX([1]Raw_Data!$B:$B,MATCH($F1238,[1]Raw_Data!$F:$F,0)),""))</f>
        <v/>
      </c>
      <c r="C1238" s="86" t="str">
        <f>IF($F1238="","",IFERROR(INDEX([1]Raw_Data!$C:$C,MATCH($F1238,[1]Raw_Data!$F:$F,0)),""))</f>
        <v/>
      </c>
      <c r="D1238" s="86" t="str">
        <f>IF($F1238="","",IFERROR(INDEX([1]Raw_Data!$D:$D,MATCH($F1238,[1]Raw_Data!$F:$F,0)),""))</f>
        <v/>
      </c>
      <c r="E1238" s="86" t="str">
        <f>IF($F1238="","",IFERROR(INDEX([1]Raw_Data!$E:$E,MATCH($F1238,[1]Raw_Data!$F:$F,0)),""))</f>
        <v/>
      </c>
      <c r="F1238" s="87"/>
      <c r="G1238" s="86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>IF($F1238="","",SUM(IF($CC1238="",$H1238,$CC1238),IF($CE1238="",$J1238,$CE1238),IF($CG1238="",$L1238,$CG1238),IF($CI1238="",$N1238,$CI1238),IF($CK1238="",$P1238,$CK1238),IF($CM1238="",$R1238,$CM1238),IF($CO1238="",$T1238,$CO1238),IF($CQ1238="",$V1238,$CQ1238),IF($CS1238="",$X1238,$CS1238),IF($CU1238="",$Z1238,$CU1238),IF($CW1238="",$AB1238,$CW1238),IF($CY1238="",$AD1238,$CY1238),IF($DA1238="",$AF1238,$DA1238),IF($DC1238="",$AH1238,$DC1238),IF($DE1238="",$AJ1238,$DE1238),IF($DG1238="",$AL1238,$DG1238),IF($DI1238="",$AN1238,$DI1238)))</f>
        <v/>
      </c>
      <c r="AT1238" s="86" t="str">
        <f t="shared" si="228"/>
        <v/>
      </c>
      <c r="AU1238" s="86" t="str">
        <f t="shared" si="229"/>
        <v/>
      </c>
      <c r="AV1238" s="86" t="str">
        <f t="shared" si="230"/>
        <v/>
      </c>
      <c r="AW1238" s="86" t="str">
        <f t="shared" si="231"/>
        <v/>
      </c>
      <c r="AX1238" s="86" t="str">
        <f t="shared" si="232"/>
        <v/>
      </c>
      <c r="AY1238" s="86" t="str">
        <f>IF(B1238="","",COUNTIFS($B$5:B1238,B1238,$AT$5:AT1238,AT1238))</f>
        <v/>
      </c>
      <c r="AZ1238" s="86" t="str">
        <f>IF(B1238="","",COUNTIFS($B$5:B1238,B1238,$AV$5:AV1238,AV1238))</f>
        <v/>
      </c>
      <c r="BA1238" s="86" t="str">
        <f t="shared" si="233"/>
        <v/>
      </c>
      <c r="BB1238" s="86" t="str">
        <f t="shared" si="234"/>
        <v/>
      </c>
      <c r="BC1238" s="86">
        <f t="shared" si="235"/>
        <v>0</v>
      </c>
      <c r="BD1238" s="40" t="str">
        <f t="shared" si="236"/>
        <v/>
      </c>
      <c r="BE1238" s="11" t="str">
        <f>IF($F1238="","","REV"&amp;COUNTIF($F$5:F1238,$F1238))</f>
        <v/>
      </c>
      <c r="BF1238" s="23"/>
      <c r="BG1238" s="23"/>
      <c r="BH1238" s="40" t="str">
        <f t="shared" si="237"/>
        <v/>
      </c>
      <c r="BI1238" s="40" t="str">
        <f t="shared" si="238"/>
        <v/>
      </c>
      <c r="BJ1238" s="88"/>
      <c r="BK1238" s="88"/>
      <c r="BL1238" s="88"/>
      <c r="BM1238" s="88"/>
      <c r="BN1238" s="88"/>
      <c r="BO1238" s="88"/>
      <c r="BP1238" s="88"/>
      <c r="BQ1238" s="88"/>
      <c r="BR1238" s="88"/>
      <c r="BS1238" s="88"/>
      <c r="BT1238" s="88"/>
      <c r="BU1238" s="88"/>
      <c r="BV1238" s="88"/>
      <c r="BW1238" s="88"/>
      <c r="BX1238" s="88"/>
      <c r="BY1238" s="88"/>
      <c r="BZ1238" s="88"/>
      <c r="CA1238" s="40" t="str">
        <f t="shared" si="239"/>
        <v/>
      </c>
      <c r="CC1238" s="87"/>
      <c r="CD1238" s="88"/>
      <c r="CE1238" s="87"/>
      <c r="CF1238" s="88"/>
      <c r="CG1238" s="87"/>
      <c r="CH1238" s="88"/>
      <c r="CI1238" s="87"/>
      <c r="CJ1238" s="88"/>
      <c r="CK1238" s="87"/>
      <c r="CL1238" s="88"/>
      <c r="CM1238" s="87"/>
      <c r="CN1238" s="88"/>
      <c r="CO1238" s="87"/>
      <c r="CP1238" s="88"/>
      <c r="CQ1238" s="87"/>
      <c r="CR1238" s="88"/>
      <c r="CS1238" s="87"/>
      <c r="CT1238" s="88"/>
      <c r="CU1238" s="87"/>
      <c r="CV1238" s="88"/>
      <c r="CW1238" s="87"/>
      <c r="CX1238" s="88"/>
      <c r="CY1238" s="87"/>
      <c r="CZ1238" s="88"/>
      <c r="DA1238" s="87"/>
      <c r="DB1238" s="88"/>
      <c r="DC1238" s="87"/>
      <c r="DD1238" s="88"/>
      <c r="DE1238" s="87"/>
      <c r="DF1238" s="88"/>
      <c r="DG1238" s="87"/>
      <c r="DH1238" s="88"/>
      <c r="DI1238" s="87"/>
      <c r="DJ1238" s="88"/>
      <c r="DK1238" s="23" t="str">
        <f>IF($F1238="","",IF(OR(AND($CC1238&lt;&gt;"",$CC1238&lt;&gt;$H1238),AND($CE1238&lt;&gt;"",$CE1238&lt;&gt;$J1238),AND($CG1238&lt;&gt;"",$CG1238&lt;&gt;$L1238),AND($CI1238&lt;&gt;"",$CI1238&lt;&gt;$N1238),AND($CK1238&lt;&gt;"",$CK1238&lt;&gt;$P1238),AND($CM1238&lt;&gt;"",$CM1238&lt;&gt;$R1238),AND($CO1238&lt;&gt;"",$CO1238&lt;&gt;$T1238),AND($CQ1238&lt;&gt;"",$CQ1238&lt;&gt;$V1238),AND($CS1238&lt;&gt;"",$CS1238&lt;&gt;$X1238),AND($CU1238&lt;&gt;"",$CU1238&lt;&gt;$Z1238),AND($CW1238&lt;&gt;"",$CW1238&lt;&gt;$AB1238),AND($CY1238&lt;&gt;"",$CY1238&lt;&gt;$AD1238),AND($DA1238&lt;&gt;"",$DA1238&lt;&gt;$AF1238),AND($DC1238&lt;&gt;"",$DC1238&lt;&gt;$AH1238),AND($DE1238&lt;&gt;"",$DE1238&lt;&gt;$AJ1238),AND($DG1238&lt;&gt;"",$DG1238&lt;&gt;$AL1238),AND($DI1238&lt;&gt;"",$DI1238&lt;&gt;$AN1238)),"Score changed",IF(OR(AND($CD1238&lt;&gt;"",$CD1238&lt;&gt;$I1238),AND($CF1238&lt;&gt;"",$CF1238&lt;&gt;$K1238),AND($CH1238&lt;&gt;"",$CH1238&lt;&gt;$M1238),AND($CJ1238&lt;&gt;"",$CJ1238&lt;&gt;$O1238),AND($CL1238&lt;&gt;"",$CL1238&lt;&gt;$Q1238),AND($CN1238&lt;&gt;"",$CN1238&lt;&gt;$S1238),AND($CP1238&lt;&gt;"",$CP1238&lt;&gt;$U1238),AND($CR1238&lt;&gt;"",$CR1238&lt;&gt;$W1238),AND($CT1238&lt;&gt;"",$CT1238&lt;&gt;$Y1238),AND($CV1238&lt;&gt;"",$CV1238&lt;&gt;$AA1238),AND($CX1238&lt;&gt;"",$CX1238&lt;&gt;$AC1238),AND($CZ1238&lt;&gt;"",$CZ1238&lt;&gt;$AE1238),AND($DB1238&lt;&gt;"",$DB1238&lt;&gt;$AG1238),AND($DD1238&lt;&gt;"",$DD1238&lt;&gt;$AI1238),AND($DF1238&lt;&gt;"",$DF1238&lt;&gt;$AK1238),AND($DH1238&lt;&gt;"",$DH1238&lt;&gt;$AM1238),AND($DJ1238&lt;&gt;"",$DJ1238&lt;&gt;$AO1238)),"Rewrite only","No change entered")))</f>
        <v/>
      </c>
    </row>
    <row r="1239" spans="1:115" ht="14.25" customHeight="1">
      <c r="A1239" s="86" t="str">
        <f>IF($F1239="","",IFERROR(INDEX([1]Raw_Data!$A:$A,MATCH($F1239,[1]Raw_Data!$F:$F,0)),""))</f>
        <v/>
      </c>
      <c r="B1239" s="86" t="str">
        <f>IF($F1239="","",IFERROR(INDEX([1]Raw_Data!$B:$B,MATCH($F1239,[1]Raw_Data!$F:$F,0)),""))</f>
        <v/>
      </c>
      <c r="C1239" s="86" t="str">
        <f>IF($F1239="","",IFERROR(INDEX([1]Raw_Data!$C:$C,MATCH($F1239,[1]Raw_Data!$F:$F,0)),""))</f>
        <v/>
      </c>
      <c r="D1239" s="86" t="str">
        <f>IF($F1239="","",IFERROR(INDEX([1]Raw_Data!$D:$D,MATCH($F1239,[1]Raw_Data!$F:$F,0)),""))</f>
        <v/>
      </c>
      <c r="E1239" s="86" t="str">
        <f>IF($F1239="","",IFERROR(INDEX([1]Raw_Data!$E:$E,MATCH($F1239,[1]Raw_Data!$F:$F,0)),""))</f>
        <v/>
      </c>
      <c r="F1239" s="87"/>
      <c r="G1239" s="86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>IF($F1239="","",SUM(IF($CC1239="",$H1239,$CC1239),IF($CE1239="",$J1239,$CE1239),IF($CG1239="",$L1239,$CG1239),IF($CI1239="",$N1239,$CI1239),IF($CK1239="",$P1239,$CK1239),IF($CM1239="",$R1239,$CM1239),IF($CO1239="",$T1239,$CO1239),IF($CQ1239="",$V1239,$CQ1239),IF($CS1239="",$X1239,$CS1239),IF($CU1239="",$Z1239,$CU1239),IF($CW1239="",$AB1239,$CW1239),IF($CY1239="",$AD1239,$CY1239),IF($DA1239="",$AF1239,$DA1239),IF($DC1239="",$AH1239,$DC1239),IF($DE1239="",$AJ1239,$DE1239),IF($DG1239="",$AL1239,$DG1239),IF($DI1239="",$AN1239,$DI1239)))</f>
        <v/>
      </c>
      <c r="AT1239" s="86" t="str">
        <f t="shared" si="228"/>
        <v/>
      </c>
      <c r="AU1239" s="86" t="str">
        <f t="shared" si="229"/>
        <v/>
      </c>
      <c r="AV1239" s="86" t="str">
        <f t="shared" si="230"/>
        <v/>
      </c>
      <c r="AW1239" s="86" t="str">
        <f t="shared" si="231"/>
        <v/>
      </c>
      <c r="AX1239" s="86" t="str">
        <f t="shared" si="232"/>
        <v/>
      </c>
      <c r="AY1239" s="86" t="str">
        <f>IF(B1239="","",COUNTIFS($B$5:B1239,B1239,$AT$5:AT1239,AT1239))</f>
        <v/>
      </c>
      <c r="AZ1239" s="86" t="str">
        <f>IF(B1239="","",COUNTIFS($B$5:B1239,B1239,$AV$5:AV1239,AV1239))</f>
        <v/>
      </c>
      <c r="BA1239" s="86" t="str">
        <f t="shared" si="233"/>
        <v/>
      </c>
      <c r="BB1239" s="86" t="str">
        <f t="shared" si="234"/>
        <v/>
      </c>
      <c r="BC1239" s="86">
        <f t="shared" si="235"/>
        <v>0</v>
      </c>
      <c r="BD1239" s="40" t="str">
        <f t="shared" si="236"/>
        <v/>
      </c>
      <c r="BE1239" s="11" t="str">
        <f>IF($F1239="","","REV"&amp;COUNTIF($F$5:F1239,$F1239))</f>
        <v/>
      </c>
      <c r="BF1239" s="23"/>
      <c r="BG1239" s="23"/>
      <c r="BH1239" s="40" t="str">
        <f t="shared" si="237"/>
        <v/>
      </c>
      <c r="BI1239" s="40" t="str">
        <f t="shared" si="238"/>
        <v/>
      </c>
      <c r="BJ1239" s="88"/>
      <c r="BK1239" s="88"/>
      <c r="BL1239" s="88"/>
      <c r="BM1239" s="88"/>
      <c r="BN1239" s="88"/>
      <c r="BO1239" s="88"/>
      <c r="BP1239" s="88"/>
      <c r="BQ1239" s="88"/>
      <c r="BR1239" s="88"/>
      <c r="BS1239" s="88"/>
      <c r="BT1239" s="88"/>
      <c r="BU1239" s="88"/>
      <c r="BV1239" s="88"/>
      <c r="BW1239" s="88"/>
      <c r="BX1239" s="88"/>
      <c r="BY1239" s="88"/>
      <c r="BZ1239" s="88"/>
      <c r="CA1239" s="40" t="str">
        <f t="shared" si="239"/>
        <v/>
      </c>
      <c r="CC1239" s="87"/>
      <c r="CD1239" s="88"/>
      <c r="CE1239" s="87"/>
      <c r="CF1239" s="88"/>
      <c r="CG1239" s="87"/>
      <c r="CH1239" s="88"/>
      <c r="CI1239" s="87"/>
      <c r="CJ1239" s="88"/>
      <c r="CK1239" s="87"/>
      <c r="CL1239" s="88"/>
      <c r="CM1239" s="87"/>
      <c r="CN1239" s="88"/>
      <c r="CO1239" s="87"/>
      <c r="CP1239" s="88"/>
      <c r="CQ1239" s="87"/>
      <c r="CR1239" s="88"/>
      <c r="CS1239" s="87"/>
      <c r="CT1239" s="88"/>
      <c r="CU1239" s="87"/>
      <c r="CV1239" s="88"/>
      <c r="CW1239" s="87"/>
      <c r="CX1239" s="88"/>
      <c r="CY1239" s="87"/>
      <c r="CZ1239" s="88"/>
      <c r="DA1239" s="87"/>
      <c r="DB1239" s="88"/>
      <c r="DC1239" s="87"/>
      <c r="DD1239" s="88"/>
      <c r="DE1239" s="87"/>
      <c r="DF1239" s="88"/>
      <c r="DG1239" s="87"/>
      <c r="DH1239" s="88"/>
      <c r="DI1239" s="87"/>
      <c r="DJ1239" s="88"/>
      <c r="DK1239" s="23" t="str">
        <f>IF($F1239="","",IF(OR(AND($CC1239&lt;&gt;"",$CC1239&lt;&gt;$H1239),AND($CE1239&lt;&gt;"",$CE1239&lt;&gt;$J1239),AND($CG1239&lt;&gt;"",$CG1239&lt;&gt;$L1239),AND($CI1239&lt;&gt;"",$CI1239&lt;&gt;$N1239),AND($CK1239&lt;&gt;"",$CK1239&lt;&gt;$P1239),AND($CM1239&lt;&gt;"",$CM1239&lt;&gt;$R1239),AND($CO1239&lt;&gt;"",$CO1239&lt;&gt;$T1239),AND($CQ1239&lt;&gt;"",$CQ1239&lt;&gt;$V1239),AND($CS1239&lt;&gt;"",$CS1239&lt;&gt;$X1239),AND($CU1239&lt;&gt;"",$CU1239&lt;&gt;$Z1239),AND($CW1239&lt;&gt;"",$CW1239&lt;&gt;$AB1239),AND($CY1239&lt;&gt;"",$CY1239&lt;&gt;$AD1239),AND($DA1239&lt;&gt;"",$DA1239&lt;&gt;$AF1239),AND($DC1239&lt;&gt;"",$DC1239&lt;&gt;$AH1239),AND($DE1239&lt;&gt;"",$DE1239&lt;&gt;$AJ1239),AND($DG1239&lt;&gt;"",$DG1239&lt;&gt;$AL1239),AND($DI1239&lt;&gt;"",$DI1239&lt;&gt;$AN1239)),"Score changed",IF(OR(AND($CD1239&lt;&gt;"",$CD1239&lt;&gt;$I1239),AND($CF1239&lt;&gt;"",$CF1239&lt;&gt;$K1239),AND($CH1239&lt;&gt;"",$CH1239&lt;&gt;$M1239),AND($CJ1239&lt;&gt;"",$CJ1239&lt;&gt;$O1239),AND($CL1239&lt;&gt;"",$CL1239&lt;&gt;$Q1239),AND($CN1239&lt;&gt;"",$CN1239&lt;&gt;$S1239),AND($CP1239&lt;&gt;"",$CP1239&lt;&gt;$U1239),AND($CR1239&lt;&gt;"",$CR1239&lt;&gt;$W1239),AND($CT1239&lt;&gt;"",$CT1239&lt;&gt;$Y1239),AND($CV1239&lt;&gt;"",$CV1239&lt;&gt;$AA1239),AND($CX1239&lt;&gt;"",$CX1239&lt;&gt;$AC1239),AND($CZ1239&lt;&gt;"",$CZ1239&lt;&gt;$AE1239),AND($DB1239&lt;&gt;"",$DB1239&lt;&gt;$AG1239),AND($DD1239&lt;&gt;"",$DD1239&lt;&gt;$AI1239),AND($DF1239&lt;&gt;"",$DF1239&lt;&gt;$AK1239),AND($DH1239&lt;&gt;"",$DH1239&lt;&gt;$AM1239),AND($DJ1239&lt;&gt;"",$DJ1239&lt;&gt;$AO1239)),"Rewrite only","No change entered")))</f>
        <v/>
      </c>
    </row>
    <row r="1240" spans="1:115" ht="14.25" customHeight="1">
      <c r="A1240" s="86" t="str">
        <f>IF($F1240="","",IFERROR(INDEX([1]Raw_Data!$A:$A,MATCH($F1240,[1]Raw_Data!$F:$F,0)),""))</f>
        <v/>
      </c>
      <c r="B1240" s="86" t="str">
        <f>IF($F1240="","",IFERROR(INDEX([1]Raw_Data!$B:$B,MATCH($F1240,[1]Raw_Data!$F:$F,0)),""))</f>
        <v/>
      </c>
      <c r="C1240" s="86" t="str">
        <f>IF($F1240="","",IFERROR(INDEX([1]Raw_Data!$C:$C,MATCH($F1240,[1]Raw_Data!$F:$F,0)),""))</f>
        <v/>
      </c>
      <c r="D1240" s="86" t="str">
        <f>IF($F1240="","",IFERROR(INDEX([1]Raw_Data!$D:$D,MATCH($F1240,[1]Raw_Data!$F:$F,0)),""))</f>
        <v/>
      </c>
      <c r="E1240" s="86" t="str">
        <f>IF($F1240="","",IFERROR(INDEX([1]Raw_Data!$E:$E,MATCH($F1240,[1]Raw_Data!$F:$F,0)),""))</f>
        <v/>
      </c>
      <c r="F1240" s="87"/>
      <c r="G1240" s="86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>IF($F1240="","",SUM(IF($CC1240="",$H1240,$CC1240),IF($CE1240="",$J1240,$CE1240),IF($CG1240="",$L1240,$CG1240),IF($CI1240="",$N1240,$CI1240),IF($CK1240="",$P1240,$CK1240),IF($CM1240="",$R1240,$CM1240),IF($CO1240="",$T1240,$CO1240),IF($CQ1240="",$V1240,$CQ1240),IF($CS1240="",$X1240,$CS1240),IF($CU1240="",$Z1240,$CU1240),IF($CW1240="",$AB1240,$CW1240),IF($CY1240="",$AD1240,$CY1240),IF($DA1240="",$AF1240,$DA1240),IF($DC1240="",$AH1240,$DC1240),IF($DE1240="",$AJ1240,$DE1240),IF($DG1240="",$AL1240,$DG1240),IF($DI1240="",$AN1240,$DI1240)))</f>
        <v/>
      </c>
      <c r="AT1240" s="86" t="str">
        <f t="shared" si="228"/>
        <v/>
      </c>
      <c r="AU1240" s="86" t="str">
        <f t="shared" si="229"/>
        <v/>
      </c>
      <c r="AV1240" s="86" t="str">
        <f t="shared" si="230"/>
        <v/>
      </c>
      <c r="AW1240" s="86" t="str">
        <f t="shared" si="231"/>
        <v/>
      </c>
      <c r="AX1240" s="86" t="str">
        <f t="shared" si="232"/>
        <v/>
      </c>
      <c r="AY1240" s="86" t="str">
        <f>IF(B1240="","",COUNTIFS($B$5:B1240,B1240,$AT$5:AT1240,AT1240))</f>
        <v/>
      </c>
      <c r="AZ1240" s="86" t="str">
        <f>IF(B1240="","",COUNTIFS($B$5:B1240,B1240,$AV$5:AV1240,AV1240))</f>
        <v/>
      </c>
      <c r="BA1240" s="86" t="str">
        <f t="shared" si="233"/>
        <v/>
      </c>
      <c r="BB1240" s="86" t="str">
        <f t="shared" si="234"/>
        <v/>
      </c>
      <c r="BC1240" s="86">
        <f t="shared" si="235"/>
        <v>0</v>
      </c>
      <c r="BD1240" s="40" t="str">
        <f t="shared" si="236"/>
        <v/>
      </c>
      <c r="BE1240" s="11" t="str">
        <f>IF($F1240="","","REV"&amp;COUNTIF($F$5:F1240,$F1240))</f>
        <v/>
      </c>
      <c r="BF1240" s="23"/>
      <c r="BG1240" s="23"/>
      <c r="BH1240" s="40" t="str">
        <f t="shared" si="237"/>
        <v/>
      </c>
      <c r="BI1240" s="40" t="str">
        <f t="shared" si="238"/>
        <v/>
      </c>
      <c r="BJ1240" s="88"/>
      <c r="BK1240" s="88"/>
      <c r="BL1240" s="88"/>
      <c r="BM1240" s="88"/>
      <c r="BN1240" s="88"/>
      <c r="BO1240" s="88"/>
      <c r="BP1240" s="88"/>
      <c r="BQ1240" s="88"/>
      <c r="BR1240" s="88"/>
      <c r="BS1240" s="88"/>
      <c r="BT1240" s="88"/>
      <c r="BU1240" s="88"/>
      <c r="BV1240" s="88"/>
      <c r="BW1240" s="88"/>
      <c r="BX1240" s="88"/>
      <c r="BY1240" s="88"/>
      <c r="BZ1240" s="88"/>
      <c r="CA1240" s="40" t="str">
        <f t="shared" si="239"/>
        <v/>
      </c>
      <c r="CC1240" s="87"/>
      <c r="CD1240" s="88"/>
      <c r="CE1240" s="87"/>
      <c r="CF1240" s="88"/>
      <c r="CG1240" s="87"/>
      <c r="CH1240" s="88"/>
      <c r="CI1240" s="87"/>
      <c r="CJ1240" s="88"/>
      <c r="CK1240" s="87"/>
      <c r="CL1240" s="88"/>
      <c r="CM1240" s="87"/>
      <c r="CN1240" s="88"/>
      <c r="CO1240" s="87"/>
      <c r="CP1240" s="88"/>
      <c r="CQ1240" s="87"/>
      <c r="CR1240" s="88"/>
      <c r="CS1240" s="87"/>
      <c r="CT1240" s="88"/>
      <c r="CU1240" s="87"/>
      <c r="CV1240" s="88"/>
      <c r="CW1240" s="87"/>
      <c r="CX1240" s="88"/>
      <c r="CY1240" s="87"/>
      <c r="CZ1240" s="88"/>
      <c r="DA1240" s="87"/>
      <c r="DB1240" s="88"/>
      <c r="DC1240" s="87"/>
      <c r="DD1240" s="88"/>
      <c r="DE1240" s="87"/>
      <c r="DF1240" s="88"/>
      <c r="DG1240" s="87"/>
      <c r="DH1240" s="88"/>
      <c r="DI1240" s="87"/>
      <c r="DJ1240" s="88"/>
      <c r="DK1240" s="23" t="str">
        <f>IF($F1240="","",IF(OR(AND($CC1240&lt;&gt;"",$CC1240&lt;&gt;$H1240),AND($CE1240&lt;&gt;"",$CE1240&lt;&gt;$J1240),AND($CG1240&lt;&gt;"",$CG1240&lt;&gt;$L1240),AND($CI1240&lt;&gt;"",$CI1240&lt;&gt;$N1240),AND($CK1240&lt;&gt;"",$CK1240&lt;&gt;$P1240),AND($CM1240&lt;&gt;"",$CM1240&lt;&gt;$R1240),AND($CO1240&lt;&gt;"",$CO1240&lt;&gt;$T1240),AND($CQ1240&lt;&gt;"",$CQ1240&lt;&gt;$V1240),AND($CS1240&lt;&gt;"",$CS1240&lt;&gt;$X1240),AND($CU1240&lt;&gt;"",$CU1240&lt;&gt;$Z1240),AND($CW1240&lt;&gt;"",$CW1240&lt;&gt;$AB1240),AND($CY1240&lt;&gt;"",$CY1240&lt;&gt;$AD1240),AND($DA1240&lt;&gt;"",$DA1240&lt;&gt;$AF1240),AND($DC1240&lt;&gt;"",$DC1240&lt;&gt;$AH1240),AND($DE1240&lt;&gt;"",$DE1240&lt;&gt;$AJ1240),AND($DG1240&lt;&gt;"",$DG1240&lt;&gt;$AL1240),AND($DI1240&lt;&gt;"",$DI1240&lt;&gt;$AN1240)),"Score changed",IF(OR(AND($CD1240&lt;&gt;"",$CD1240&lt;&gt;$I1240),AND($CF1240&lt;&gt;"",$CF1240&lt;&gt;$K1240),AND($CH1240&lt;&gt;"",$CH1240&lt;&gt;$M1240),AND($CJ1240&lt;&gt;"",$CJ1240&lt;&gt;$O1240),AND($CL1240&lt;&gt;"",$CL1240&lt;&gt;$Q1240),AND($CN1240&lt;&gt;"",$CN1240&lt;&gt;$S1240),AND($CP1240&lt;&gt;"",$CP1240&lt;&gt;$U1240),AND($CR1240&lt;&gt;"",$CR1240&lt;&gt;$W1240),AND($CT1240&lt;&gt;"",$CT1240&lt;&gt;$Y1240),AND($CV1240&lt;&gt;"",$CV1240&lt;&gt;$AA1240),AND($CX1240&lt;&gt;"",$CX1240&lt;&gt;$AC1240),AND($CZ1240&lt;&gt;"",$CZ1240&lt;&gt;$AE1240),AND($DB1240&lt;&gt;"",$DB1240&lt;&gt;$AG1240),AND($DD1240&lt;&gt;"",$DD1240&lt;&gt;$AI1240),AND($DF1240&lt;&gt;"",$DF1240&lt;&gt;$AK1240),AND($DH1240&lt;&gt;"",$DH1240&lt;&gt;$AM1240),AND($DJ1240&lt;&gt;"",$DJ1240&lt;&gt;$AO1240)),"Rewrite only","No change entered")))</f>
        <v/>
      </c>
    </row>
    <row r="1241" spans="1:115" ht="14.25" customHeight="1">
      <c r="A1241" s="86" t="str">
        <f>IF($F1241="","",IFERROR(INDEX([1]Raw_Data!$A:$A,MATCH($F1241,[1]Raw_Data!$F:$F,0)),""))</f>
        <v/>
      </c>
      <c r="B1241" s="86" t="str">
        <f>IF($F1241="","",IFERROR(INDEX([1]Raw_Data!$B:$B,MATCH($F1241,[1]Raw_Data!$F:$F,0)),""))</f>
        <v/>
      </c>
      <c r="C1241" s="86" t="str">
        <f>IF($F1241="","",IFERROR(INDEX([1]Raw_Data!$C:$C,MATCH($F1241,[1]Raw_Data!$F:$F,0)),""))</f>
        <v/>
      </c>
      <c r="D1241" s="86" t="str">
        <f>IF($F1241="","",IFERROR(INDEX([1]Raw_Data!$D:$D,MATCH($F1241,[1]Raw_Data!$F:$F,0)),""))</f>
        <v/>
      </c>
      <c r="E1241" s="86" t="str">
        <f>IF($F1241="","",IFERROR(INDEX([1]Raw_Data!$E:$E,MATCH($F1241,[1]Raw_Data!$F:$F,0)),""))</f>
        <v/>
      </c>
      <c r="F1241" s="87"/>
      <c r="G1241" s="86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>IF($F1241="","",SUM(IF($CC1241="",$H1241,$CC1241),IF($CE1241="",$J1241,$CE1241),IF($CG1241="",$L1241,$CG1241),IF($CI1241="",$N1241,$CI1241),IF($CK1241="",$P1241,$CK1241),IF($CM1241="",$R1241,$CM1241),IF($CO1241="",$T1241,$CO1241),IF($CQ1241="",$V1241,$CQ1241),IF($CS1241="",$X1241,$CS1241),IF($CU1241="",$Z1241,$CU1241),IF($CW1241="",$AB1241,$CW1241),IF($CY1241="",$AD1241,$CY1241),IF($DA1241="",$AF1241,$DA1241),IF($DC1241="",$AH1241,$DC1241),IF($DE1241="",$AJ1241,$DE1241),IF($DG1241="",$AL1241,$DG1241),IF($DI1241="",$AN1241,$DI1241)))</f>
        <v/>
      </c>
      <c r="AT1241" s="86" t="str">
        <f t="shared" si="228"/>
        <v/>
      </c>
      <c r="AU1241" s="86" t="str">
        <f t="shared" si="229"/>
        <v/>
      </c>
      <c r="AV1241" s="86" t="str">
        <f t="shared" si="230"/>
        <v/>
      </c>
      <c r="AW1241" s="86" t="str">
        <f t="shared" si="231"/>
        <v/>
      </c>
      <c r="AX1241" s="86" t="str">
        <f t="shared" si="232"/>
        <v/>
      </c>
      <c r="AY1241" s="86" t="str">
        <f>IF(B1241="","",COUNTIFS($B$5:B1241,B1241,$AT$5:AT1241,AT1241))</f>
        <v/>
      </c>
      <c r="AZ1241" s="86" t="str">
        <f>IF(B1241="","",COUNTIFS($B$5:B1241,B1241,$AV$5:AV1241,AV1241))</f>
        <v/>
      </c>
      <c r="BA1241" s="86" t="str">
        <f t="shared" si="233"/>
        <v/>
      </c>
      <c r="BB1241" s="86" t="str">
        <f t="shared" si="234"/>
        <v/>
      </c>
      <c r="BC1241" s="86">
        <f t="shared" si="235"/>
        <v>0</v>
      </c>
      <c r="BD1241" s="40" t="str">
        <f t="shared" si="236"/>
        <v/>
      </c>
      <c r="BE1241" s="11" t="str">
        <f>IF($F1241="","","REV"&amp;COUNTIF($F$5:F1241,$F1241))</f>
        <v/>
      </c>
      <c r="BF1241" s="23"/>
      <c r="BG1241" s="23"/>
      <c r="BH1241" s="40" t="str">
        <f t="shared" si="237"/>
        <v/>
      </c>
      <c r="BI1241" s="40" t="str">
        <f t="shared" si="238"/>
        <v/>
      </c>
      <c r="BJ1241" s="88"/>
      <c r="BK1241" s="88"/>
      <c r="BL1241" s="88"/>
      <c r="BM1241" s="88"/>
      <c r="BN1241" s="88"/>
      <c r="BO1241" s="88"/>
      <c r="BP1241" s="88"/>
      <c r="BQ1241" s="88"/>
      <c r="BR1241" s="88"/>
      <c r="BS1241" s="88"/>
      <c r="BT1241" s="88"/>
      <c r="BU1241" s="88"/>
      <c r="BV1241" s="88"/>
      <c r="BW1241" s="88"/>
      <c r="BX1241" s="88"/>
      <c r="BY1241" s="88"/>
      <c r="BZ1241" s="88"/>
      <c r="CA1241" s="40" t="str">
        <f t="shared" si="239"/>
        <v/>
      </c>
      <c r="CC1241" s="87"/>
      <c r="CD1241" s="88"/>
      <c r="CE1241" s="87"/>
      <c r="CF1241" s="88"/>
      <c r="CG1241" s="87"/>
      <c r="CH1241" s="88"/>
      <c r="CI1241" s="87"/>
      <c r="CJ1241" s="88"/>
      <c r="CK1241" s="87"/>
      <c r="CL1241" s="88"/>
      <c r="CM1241" s="87"/>
      <c r="CN1241" s="88"/>
      <c r="CO1241" s="87"/>
      <c r="CP1241" s="88"/>
      <c r="CQ1241" s="87"/>
      <c r="CR1241" s="88"/>
      <c r="CS1241" s="87"/>
      <c r="CT1241" s="88"/>
      <c r="CU1241" s="87"/>
      <c r="CV1241" s="88"/>
      <c r="CW1241" s="87"/>
      <c r="CX1241" s="88"/>
      <c r="CY1241" s="87"/>
      <c r="CZ1241" s="88"/>
      <c r="DA1241" s="87"/>
      <c r="DB1241" s="88"/>
      <c r="DC1241" s="87"/>
      <c r="DD1241" s="88"/>
      <c r="DE1241" s="87"/>
      <c r="DF1241" s="88"/>
      <c r="DG1241" s="87"/>
      <c r="DH1241" s="88"/>
      <c r="DI1241" s="87"/>
      <c r="DJ1241" s="88"/>
      <c r="DK1241" s="23" t="str">
        <f>IF($F1241="","",IF(OR(AND($CC1241&lt;&gt;"",$CC1241&lt;&gt;$H1241),AND($CE1241&lt;&gt;"",$CE1241&lt;&gt;$J1241),AND($CG1241&lt;&gt;"",$CG1241&lt;&gt;$L1241),AND($CI1241&lt;&gt;"",$CI1241&lt;&gt;$N1241),AND($CK1241&lt;&gt;"",$CK1241&lt;&gt;$P1241),AND($CM1241&lt;&gt;"",$CM1241&lt;&gt;$R1241),AND($CO1241&lt;&gt;"",$CO1241&lt;&gt;$T1241),AND($CQ1241&lt;&gt;"",$CQ1241&lt;&gt;$V1241),AND($CS1241&lt;&gt;"",$CS1241&lt;&gt;$X1241),AND($CU1241&lt;&gt;"",$CU1241&lt;&gt;$Z1241),AND($CW1241&lt;&gt;"",$CW1241&lt;&gt;$AB1241),AND($CY1241&lt;&gt;"",$CY1241&lt;&gt;$AD1241),AND($DA1241&lt;&gt;"",$DA1241&lt;&gt;$AF1241),AND($DC1241&lt;&gt;"",$DC1241&lt;&gt;$AH1241),AND($DE1241&lt;&gt;"",$DE1241&lt;&gt;$AJ1241),AND($DG1241&lt;&gt;"",$DG1241&lt;&gt;$AL1241),AND($DI1241&lt;&gt;"",$DI1241&lt;&gt;$AN1241)),"Score changed",IF(OR(AND($CD1241&lt;&gt;"",$CD1241&lt;&gt;$I1241),AND($CF1241&lt;&gt;"",$CF1241&lt;&gt;$K1241),AND($CH1241&lt;&gt;"",$CH1241&lt;&gt;$M1241),AND($CJ1241&lt;&gt;"",$CJ1241&lt;&gt;$O1241),AND($CL1241&lt;&gt;"",$CL1241&lt;&gt;$Q1241),AND($CN1241&lt;&gt;"",$CN1241&lt;&gt;$S1241),AND($CP1241&lt;&gt;"",$CP1241&lt;&gt;$U1241),AND($CR1241&lt;&gt;"",$CR1241&lt;&gt;$W1241),AND($CT1241&lt;&gt;"",$CT1241&lt;&gt;$Y1241),AND($CV1241&lt;&gt;"",$CV1241&lt;&gt;$AA1241),AND($CX1241&lt;&gt;"",$CX1241&lt;&gt;$AC1241),AND($CZ1241&lt;&gt;"",$CZ1241&lt;&gt;$AE1241),AND($DB1241&lt;&gt;"",$DB1241&lt;&gt;$AG1241),AND($DD1241&lt;&gt;"",$DD1241&lt;&gt;$AI1241),AND($DF1241&lt;&gt;"",$DF1241&lt;&gt;$AK1241),AND($DH1241&lt;&gt;"",$DH1241&lt;&gt;$AM1241),AND($DJ1241&lt;&gt;"",$DJ1241&lt;&gt;$AO1241)),"Rewrite only","No change entered")))</f>
        <v/>
      </c>
    </row>
    <row r="1242" spans="1:115" ht="14.25" customHeight="1">
      <c r="A1242" s="86" t="str">
        <f>IF($F1242="","",IFERROR(INDEX([1]Raw_Data!$A:$A,MATCH($F1242,[1]Raw_Data!$F:$F,0)),""))</f>
        <v/>
      </c>
      <c r="B1242" s="86" t="str">
        <f>IF($F1242="","",IFERROR(INDEX([1]Raw_Data!$B:$B,MATCH($F1242,[1]Raw_Data!$F:$F,0)),""))</f>
        <v/>
      </c>
      <c r="C1242" s="86" t="str">
        <f>IF($F1242="","",IFERROR(INDEX([1]Raw_Data!$C:$C,MATCH($F1242,[1]Raw_Data!$F:$F,0)),""))</f>
        <v/>
      </c>
      <c r="D1242" s="86" t="str">
        <f>IF($F1242="","",IFERROR(INDEX([1]Raw_Data!$D:$D,MATCH($F1242,[1]Raw_Data!$F:$F,0)),""))</f>
        <v/>
      </c>
      <c r="E1242" s="86" t="str">
        <f>IF($F1242="","",IFERROR(INDEX([1]Raw_Data!$E:$E,MATCH($F1242,[1]Raw_Data!$F:$F,0)),""))</f>
        <v/>
      </c>
      <c r="F1242" s="87"/>
      <c r="G1242" s="86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>IF($F1242="","",SUM(IF($CC1242="",$H1242,$CC1242),IF($CE1242="",$J1242,$CE1242),IF($CG1242="",$L1242,$CG1242),IF($CI1242="",$N1242,$CI1242),IF($CK1242="",$P1242,$CK1242),IF($CM1242="",$R1242,$CM1242),IF($CO1242="",$T1242,$CO1242),IF($CQ1242="",$V1242,$CQ1242),IF($CS1242="",$X1242,$CS1242),IF($CU1242="",$Z1242,$CU1242),IF($CW1242="",$AB1242,$CW1242),IF($CY1242="",$AD1242,$CY1242),IF($DA1242="",$AF1242,$DA1242),IF($DC1242="",$AH1242,$DC1242),IF($DE1242="",$AJ1242,$DE1242),IF($DG1242="",$AL1242,$DG1242),IF($DI1242="",$AN1242,$DI1242)))</f>
        <v/>
      </c>
      <c r="AT1242" s="86" t="str">
        <f t="shared" si="228"/>
        <v/>
      </c>
      <c r="AU1242" s="86" t="str">
        <f t="shared" si="229"/>
        <v/>
      </c>
      <c r="AV1242" s="86" t="str">
        <f t="shared" si="230"/>
        <v/>
      </c>
      <c r="AW1242" s="86" t="str">
        <f t="shared" si="231"/>
        <v/>
      </c>
      <c r="AX1242" s="86" t="str">
        <f t="shared" si="232"/>
        <v/>
      </c>
      <c r="AY1242" s="86" t="str">
        <f>IF(B1242="","",COUNTIFS($B$5:B1242,B1242,$AT$5:AT1242,AT1242))</f>
        <v/>
      </c>
      <c r="AZ1242" s="86" t="str">
        <f>IF(B1242="","",COUNTIFS($B$5:B1242,B1242,$AV$5:AV1242,AV1242))</f>
        <v/>
      </c>
      <c r="BA1242" s="86" t="str">
        <f t="shared" si="233"/>
        <v/>
      </c>
      <c r="BB1242" s="86" t="str">
        <f t="shared" si="234"/>
        <v/>
      </c>
      <c r="BC1242" s="86">
        <f t="shared" si="235"/>
        <v>0</v>
      </c>
      <c r="BD1242" s="40" t="str">
        <f t="shared" si="236"/>
        <v/>
      </c>
      <c r="BE1242" s="11" t="str">
        <f>IF($F1242="","","REV"&amp;COUNTIF($F$5:F1242,$F1242))</f>
        <v/>
      </c>
      <c r="BF1242" s="23"/>
      <c r="BG1242" s="23"/>
      <c r="BH1242" s="40" t="str">
        <f t="shared" si="237"/>
        <v/>
      </c>
      <c r="BI1242" s="40" t="str">
        <f t="shared" si="238"/>
        <v/>
      </c>
      <c r="BJ1242" s="88"/>
      <c r="BK1242" s="88"/>
      <c r="BL1242" s="88"/>
      <c r="BM1242" s="88"/>
      <c r="BN1242" s="88"/>
      <c r="BO1242" s="88"/>
      <c r="BP1242" s="88"/>
      <c r="BQ1242" s="88"/>
      <c r="BR1242" s="88"/>
      <c r="BS1242" s="88"/>
      <c r="BT1242" s="88"/>
      <c r="BU1242" s="88"/>
      <c r="BV1242" s="88"/>
      <c r="BW1242" s="88"/>
      <c r="BX1242" s="88"/>
      <c r="BY1242" s="88"/>
      <c r="BZ1242" s="88"/>
      <c r="CA1242" s="40" t="str">
        <f t="shared" si="239"/>
        <v/>
      </c>
      <c r="CC1242" s="87"/>
      <c r="CD1242" s="88"/>
      <c r="CE1242" s="87"/>
      <c r="CF1242" s="88"/>
      <c r="CG1242" s="87"/>
      <c r="CH1242" s="88"/>
      <c r="CI1242" s="87"/>
      <c r="CJ1242" s="88"/>
      <c r="CK1242" s="87"/>
      <c r="CL1242" s="88"/>
      <c r="CM1242" s="87"/>
      <c r="CN1242" s="88"/>
      <c r="CO1242" s="87"/>
      <c r="CP1242" s="88"/>
      <c r="CQ1242" s="87"/>
      <c r="CR1242" s="88"/>
      <c r="CS1242" s="87"/>
      <c r="CT1242" s="88"/>
      <c r="CU1242" s="87"/>
      <c r="CV1242" s="88"/>
      <c r="CW1242" s="87"/>
      <c r="CX1242" s="88"/>
      <c r="CY1242" s="87"/>
      <c r="CZ1242" s="88"/>
      <c r="DA1242" s="87"/>
      <c r="DB1242" s="88"/>
      <c r="DC1242" s="87"/>
      <c r="DD1242" s="88"/>
      <c r="DE1242" s="87"/>
      <c r="DF1242" s="88"/>
      <c r="DG1242" s="87"/>
      <c r="DH1242" s="88"/>
      <c r="DI1242" s="87"/>
      <c r="DJ1242" s="88"/>
      <c r="DK1242" s="23" t="str">
        <f>IF($F1242="","",IF(OR(AND($CC1242&lt;&gt;"",$CC1242&lt;&gt;$H1242),AND($CE1242&lt;&gt;"",$CE1242&lt;&gt;$J1242),AND($CG1242&lt;&gt;"",$CG1242&lt;&gt;$L1242),AND($CI1242&lt;&gt;"",$CI1242&lt;&gt;$N1242),AND($CK1242&lt;&gt;"",$CK1242&lt;&gt;$P1242),AND($CM1242&lt;&gt;"",$CM1242&lt;&gt;$R1242),AND($CO1242&lt;&gt;"",$CO1242&lt;&gt;$T1242),AND($CQ1242&lt;&gt;"",$CQ1242&lt;&gt;$V1242),AND($CS1242&lt;&gt;"",$CS1242&lt;&gt;$X1242),AND($CU1242&lt;&gt;"",$CU1242&lt;&gt;$Z1242),AND($CW1242&lt;&gt;"",$CW1242&lt;&gt;$AB1242),AND($CY1242&lt;&gt;"",$CY1242&lt;&gt;$AD1242),AND($DA1242&lt;&gt;"",$DA1242&lt;&gt;$AF1242),AND($DC1242&lt;&gt;"",$DC1242&lt;&gt;$AH1242),AND($DE1242&lt;&gt;"",$DE1242&lt;&gt;$AJ1242),AND($DG1242&lt;&gt;"",$DG1242&lt;&gt;$AL1242),AND($DI1242&lt;&gt;"",$DI1242&lt;&gt;$AN1242)),"Score changed",IF(OR(AND($CD1242&lt;&gt;"",$CD1242&lt;&gt;$I1242),AND($CF1242&lt;&gt;"",$CF1242&lt;&gt;$K1242),AND($CH1242&lt;&gt;"",$CH1242&lt;&gt;$M1242),AND($CJ1242&lt;&gt;"",$CJ1242&lt;&gt;$O1242),AND($CL1242&lt;&gt;"",$CL1242&lt;&gt;$Q1242),AND($CN1242&lt;&gt;"",$CN1242&lt;&gt;$S1242),AND($CP1242&lt;&gt;"",$CP1242&lt;&gt;$U1242),AND($CR1242&lt;&gt;"",$CR1242&lt;&gt;$W1242),AND($CT1242&lt;&gt;"",$CT1242&lt;&gt;$Y1242),AND($CV1242&lt;&gt;"",$CV1242&lt;&gt;$AA1242),AND($CX1242&lt;&gt;"",$CX1242&lt;&gt;$AC1242),AND($CZ1242&lt;&gt;"",$CZ1242&lt;&gt;$AE1242),AND($DB1242&lt;&gt;"",$DB1242&lt;&gt;$AG1242),AND($DD1242&lt;&gt;"",$DD1242&lt;&gt;$AI1242),AND($DF1242&lt;&gt;"",$DF1242&lt;&gt;$AK1242),AND($DH1242&lt;&gt;"",$DH1242&lt;&gt;$AM1242),AND($DJ1242&lt;&gt;"",$DJ1242&lt;&gt;$AO1242)),"Rewrite only","No change entered")))</f>
        <v/>
      </c>
    </row>
    <row r="1243" spans="1:115" ht="14.25" customHeight="1">
      <c r="A1243" s="86" t="str">
        <f>IF($F1243="","",IFERROR(INDEX([1]Raw_Data!$A:$A,MATCH($F1243,[1]Raw_Data!$F:$F,0)),""))</f>
        <v/>
      </c>
      <c r="B1243" s="86" t="str">
        <f>IF($F1243="","",IFERROR(INDEX([1]Raw_Data!$B:$B,MATCH($F1243,[1]Raw_Data!$F:$F,0)),""))</f>
        <v/>
      </c>
      <c r="C1243" s="86" t="str">
        <f>IF($F1243="","",IFERROR(INDEX([1]Raw_Data!$C:$C,MATCH($F1243,[1]Raw_Data!$F:$F,0)),""))</f>
        <v/>
      </c>
      <c r="D1243" s="86" t="str">
        <f>IF($F1243="","",IFERROR(INDEX([1]Raw_Data!$D:$D,MATCH($F1243,[1]Raw_Data!$F:$F,0)),""))</f>
        <v/>
      </c>
      <c r="E1243" s="86" t="str">
        <f>IF($F1243="","",IFERROR(INDEX([1]Raw_Data!$E:$E,MATCH($F1243,[1]Raw_Data!$F:$F,0)),""))</f>
        <v/>
      </c>
      <c r="F1243" s="87"/>
      <c r="G1243" s="86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>IF($F1243="","",SUM(IF($CC1243="",$H1243,$CC1243),IF($CE1243="",$J1243,$CE1243),IF($CG1243="",$L1243,$CG1243),IF($CI1243="",$N1243,$CI1243),IF($CK1243="",$P1243,$CK1243),IF($CM1243="",$R1243,$CM1243),IF($CO1243="",$T1243,$CO1243),IF($CQ1243="",$V1243,$CQ1243),IF($CS1243="",$X1243,$CS1243),IF($CU1243="",$Z1243,$CU1243),IF($CW1243="",$AB1243,$CW1243),IF($CY1243="",$AD1243,$CY1243),IF($DA1243="",$AF1243,$DA1243),IF($DC1243="",$AH1243,$DC1243),IF($DE1243="",$AJ1243,$DE1243),IF($DG1243="",$AL1243,$DG1243),IF($DI1243="",$AN1243,$DI1243)))</f>
        <v/>
      </c>
      <c r="AT1243" s="86" t="str">
        <f t="shared" si="228"/>
        <v/>
      </c>
      <c r="AU1243" s="86" t="str">
        <f t="shared" si="229"/>
        <v/>
      </c>
      <c r="AV1243" s="86" t="str">
        <f t="shared" si="230"/>
        <v/>
      </c>
      <c r="AW1243" s="86" t="str">
        <f t="shared" si="231"/>
        <v/>
      </c>
      <c r="AX1243" s="86" t="str">
        <f t="shared" si="232"/>
        <v/>
      </c>
      <c r="AY1243" s="86" t="str">
        <f>IF(B1243="","",COUNTIFS($B$5:B1243,B1243,$AT$5:AT1243,AT1243))</f>
        <v/>
      </c>
      <c r="AZ1243" s="86" t="str">
        <f>IF(B1243="","",COUNTIFS($B$5:B1243,B1243,$AV$5:AV1243,AV1243))</f>
        <v/>
      </c>
      <c r="BA1243" s="86" t="str">
        <f t="shared" si="233"/>
        <v/>
      </c>
      <c r="BB1243" s="86" t="str">
        <f t="shared" si="234"/>
        <v/>
      </c>
      <c r="BC1243" s="86">
        <f t="shared" si="235"/>
        <v>0</v>
      </c>
      <c r="BD1243" s="40" t="str">
        <f t="shared" si="236"/>
        <v/>
      </c>
      <c r="BE1243" s="11" t="str">
        <f>IF($F1243="","","REV"&amp;COUNTIF($F$5:F1243,$F1243))</f>
        <v/>
      </c>
      <c r="BF1243" s="23"/>
      <c r="BG1243" s="23"/>
      <c r="BH1243" s="40" t="str">
        <f t="shared" si="237"/>
        <v/>
      </c>
      <c r="BI1243" s="40" t="str">
        <f t="shared" si="238"/>
        <v/>
      </c>
      <c r="BJ1243" s="88"/>
      <c r="BK1243" s="88"/>
      <c r="BL1243" s="88"/>
      <c r="BM1243" s="88"/>
      <c r="BN1243" s="88"/>
      <c r="BO1243" s="88"/>
      <c r="BP1243" s="88"/>
      <c r="BQ1243" s="88"/>
      <c r="BR1243" s="88"/>
      <c r="BS1243" s="88"/>
      <c r="BT1243" s="88"/>
      <c r="BU1243" s="88"/>
      <c r="BV1243" s="88"/>
      <c r="BW1243" s="88"/>
      <c r="BX1243" s="88"/>
      <c r="BY1243" s="88"/>
      <c r="BZ1243" s="88"/>
      <c r="CA1243" s="40" t="str">
        <f t="shared" si="239"/>
        <v/>
      </c>
      <c r="CC1243" s="87"/>
      <c r="CD1243" s="88"/>
      <c r="CE1243" s="87"/>
      <c r="CF1243" s="88"/>
      <c r="CG1243" s="87"/>
      <c r="CH1243" s="88"/>
      <c r="CI1243" s="87"/>
      <c r="CJ1243" s="88"/>
      <c r="CK1243" s="87"/>
      <c r="CL1243" s="88"/>
      <c r="CM1243" s="87"/>
      <c r="CN1243" s="88"/>
      <c r="CO1243" s="87"/>
      <c r="CP1243" s="88"/>
      <c r="CQ1243" s="87"/>
      <c r="CR1243" s="88"/>
      <c r="CS1243" s="87"/>
      <c r="CT1243" s="88"/>
      <c r="CU1243" s="87"/>
      <c r="CV1243" s="88"/>
      <c r="CW1243" s="87"/>
      <c r="CX1243" s="88"/>
      <c r="CY1243" s="87"/>
      <c r="CZ1243" s="88"/>
      <c r="DA1243" s="87"/>
      <c r="DB1243" s="88"/>
      <c r="DC1243" s="87"/>
      <c r="DD1243" s="88"/>
      <c r="DE1243" s="87"/>
      <c r="DF1243" s="88"/>
      <c r="DG1243" s="87"/>
      <c r="DH1243" s="88"/>
      <c r="DI1243" s="87"/>
      <c r="DJ1243" s="88"/>
      <c r="DK1243" s="23" t="str">
        <f>IF($F1243="","",IF(OR(AND($CC1243&lt;&gt;"",$CC1243&lt;&gt;$H1243),AND($CE1243&lt;&gt;"",$CE1243&lt;&gt;$J1243),AND($CG1243&lt;&gt;"",$CG1243&lt;&gt;$L1243),AND($CI1243&lt;&gt;"",$CI1243&lt;&gt;$N1243),AND($CK1243&lt;&gt;"",$CK1243&lt;&gt;$P1243),AND($CM1243&lt;&gt;"",$CM1243&lt;&gt;$R1243),AND($CO1243&lt;&gt;"",$CO1243&lt;&gt;$T1243),AND($CQ1243&lt;&gt;"",$CQ1243&lt;&gt;$V1243),AND($CS1243&lt;&gt;"",$CS1243&lt;&gt;$X1243),AND($CU1243&lt;&gt;"",$CU1243&lt;&gt;$Z1243),AND($CW1243&lt;&gt;"",$CW1243&lt;&gt;$AB1243),AND($CY1243&lt;&gt;"",$CY1243&lt;&gt;$AD1243),AND($DA1243&lt;&gt;"",$DA1243&lt;&gt;$AF1243),AND($DC1243&lt;&gt;"",$DC1243&lt;&gt;$AH1243),AND($DE1243&lt;&gt;"",$DE1243&lt;&gt;$AJ1243),AND($DG1243&lt;&gt;"",$DG1243&lt;&gt;$AL1243),AND($DI1243&lt;&gt;"",$DI1243&lt;&gt;$AN1243)),"Score changed",IF(OR(AND($CD1243&lt;&gt;"",$CD1243&lt;&gt;$I1243),AND($CF1243&lt;&gt;"",$CF1243&lt;&gt;$K1243),AND($CH1243&lt;&gt;"",$CH1243&lt;&gt;$M1243),AND($CJ1243&lt;&gt;"",$CJ1243&lt;&gt;$O1243),AND($CL1243&lt;&gt;"",$CL1243&lt;&gt;$Q1243),AND($CN1243&lt;&gt;"",$CN1243&lt;&gt;$S1243),AND($CP1243&lt;&gt;"",$CP1243&lt;&gt;$U1243),AND($CR1243&lt;&gt;"",$CR1243&lt;&gt;$W1243),AND($CT1243&lt;&gt;"",$CT1243&lt;&gt;$Y1243),AND($CV1243&lt;&gt;"",$CV1243&lt;&gt;$AA1243),AND($CX1243&lt;&gt;"",$CX1243&lt;&gt;$AC1243),AND($CZ1243&lt;&gt;"",$CZ1243&lt;&gt;$AE1243),AND($DB1243&lt;&gt;"",$DB1243&lt;&gt;$AG1243),AND($DD1243&lt;&gt;"",$DD1243&lt;&gt;$AI1243),AND($DF1243&lt;&gt;"",$DF1243&lt;&gt;$AK1243),AND($DH1243&lt;&gt;"",$DH1243&lt;&gt;$AM1243),AND($DJ1243&lt;&gt;"",$DJ1243&lt;&gt;$AO1243)),"Rewrite only","No change entered")))</f>
        <v/>
      </c>
    </row>
    <row r="1244" spans="1:115" ht="14.25" customHeight="1">
      <c r="A1244" s="86" t="str">
        <f>IF($F1244="","",IFERROR(INDEX([1]Raw_Data!$A:$A,MATCH($F1244,[1]Raw_Data!$F:$F,0)),""))</f>
        <v/>
      </c>
      <c r="B1244" s="86" t="str">
        <f>IF($F1244="","",IFERROR(INDEX([1]Raw_Data!$B:$B,MATCH($F1244,[1]Raw_Data!$F:$F,0)),""))</f>
        <v/>
      </c>
      <c r="C1244" s="86" t="str">
        <f>IF($F1244="","",IFERROR(INDEX([1]Raw_Data!$C:$C,MATCH($F1244,[1]Raw_Data!$F:$F,0)),""))</f>
        <v/>
      </c>
      <c r="D1244" s="86" t="str">
        <f>IF($F1244="","",IFERROR(INDEX([1]Raw_Data!$D:$D,MATCH($F1244,[1]Raw_Data!$F:$F,0)),""))</f>
        <v/>
      </c>
      <c r="E1244" s="86" t="str">
        <f>IF($F1244="","",IFERROR(INDEX([1]Raw_Data!$E:$E,MATCH($F1244,[1]Raw_Data!$F:$F,0)),""))</f>
        <v/>
      </c>
      <c r="F1244" s="87"/>
      <c r="G1244" s="86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>IF($F1244="","",SUM(IF($CC1244="",$H1244,$CC1244),IF($CE1244="",$J1244,$CE1244),IF($CG1244="",$L1244,$CG1244),IF($CI1244="",$N1244,$CI1244),IF($CK1244="",$P1244,$CK1244),IF($CM1244="",$R1244,$CM1244),IF($CO1244="",$T1244,$CO1244),IF($CQ1244="",$V1244,$CQ1244),IF($CS1244="",$X1244,$CS1244),IF($CU1244="",$Z1244,$CU1244),IF($CW1244="",$AB1244,$CW1244),IF($CY1244="",$AD1244,$CY1244),IF($DA1244="",$AF1244,$DA1244),IF($DC1244="",$AH1244,$DC1244),IF($DE1244="",$AJ1244,$DE1244),IF($DG1244="",$AL1244,$DG1244),IF($DI1244="",$AN1244,$DI1244)))</f>
        <v/>
      </c>
      <c r="AT1244" s="86" t="str">
        <f t="shared" si="228"/>
        <v/>
      </c>
      <c r="AU1244" s="86" t="str">
        <f t="shared" si="229"/>
        <v/>
      </c>
      <c r="AV1244" s="86" t="str">
        <f t="shared" si="230"/>
        <v/>
      </c>
      <c r="AW1244" s="86" t="str">
        <f t="shared" si="231"/>
        <v/>
      </c>
      <c r="AX1244" s="86" t="str">
        <f t="shared" si="232"/>
        <v/>
      </c>
      <c r="AY1244" s="86" t="str">
        <f>IF(B1244="","",COUNTIFS($B$5:B1244,B1244,$AT$5:AT1244,AT1244))</f>
        <v/>
      </c>
      <c r="AZ1244" s="86" t="str">
        <f>IF(B1244="","",COUNTIFS($B$5:B1244,B1244,$AV$5:AV1244,AV1244))</f>
        <v/>
      </c>
      <c r="BA1244" s="86" t="str">
        <f t="shared" si="233"/>
        <v/>
      </c>
      <c r="BB1244" s="86" t="str">
        <f t="shared" si="234"/>
        <v/>
      </c>
      <c r="BC1244" s="86">
        <f t="shared" si="235"/>
        <v>0</v>
      </c>
      <c r="BD1244" s="40" t="str">
        <f t="shared" si="236"/>
        <v/>
      </c>
      <c r="BE1244" s="11" t="str">
        <f>IF($F1244="","","REV"&amp;COUNTIF($F$5:F1244,$F1244))</f>
        <v/>
      </c>
      <c r="BF1244" s="23"/>
      <c r="BG1244" s="23"/>
      <c r="BH1244" s="40" t="str">
        <f t="shared" si="237"/>
        <v/>
      </c>
      <c r="BI1244" s="40" t="str">
        <f t="shared" si="238"/>
        <v/>
      </c>
      <c r="BJ1244" s="88"/>
      <c r="BK1244" s="88"/>
      <c r="BL1244" s="88"/>
      <c r="BM1244" s="88"/>
      <c r="BN1244" s="88"/>
      <c r="BO1244" s="88"/>
      <c r="BP1244" s="88"/>
      <c r="BQ1244" s="88"/>
      <c r="BR1244" s="88"/>
      <c r="BS1244" s="88"/>
      <c r="BT1244" s="88"/>
      <c r="BU1244" s="88"/>
      <c r="BV1244" s="88"/>
      <c r="BW1244" s="88"/>
      <c r="BX1244" s="88"/>
      <c r="BY1244" s="88"/>
      <c r="BZ1244" s="88"/>
      <c r="CA1244" s="40" t="str">
        <f t="shared" si="239"/>
        <v/>
      </c>
      <c r="CC1244" s="87"/>
      <c r="CD1244" s="88"/>
      <c r="CE1244" s="87"/>
      <c r="CF1244" s="88"/>
      <c r="CG1244" s="87"/>
      <c r="CH1244" s="88"/>
      <c r="CI1244" s="87"/>
      <c r="CJ1244" s="88"/>
      <c r="CK1244" s="87"/>
      <c r="CL1244" s="88"/>
      <c r="CM1244" s="87"/>
      <c r="CN1244" s="88"/>
      <c r="CO1244" s="87"/>
      <c r="CP1244" s="88"/>
      <c r="CQ1244" s="87"/>
      <c r="CR1244" s="88"/>
      <c r="CS1244" s="87"/>
      <c r="CT1244" s="88"/>
      <c r="CU1244" s="87"/>
      <c r="CV1244" s="88"/>
      <c r="CW1244" s="87"/>
      <c r="CX1244" s="88"/>
      <c r="CY1244" s="87"/>
      <c r="CZ1244" s="88"/>
      <c r="DA1244" s="87"/>
      <c r="DB1244" s="88"/>
      <c r="DC1244" s="87"/>
      <c r="DD1244" s="88"/>
      <c r="DE1244" s="87"/>
      <c r="DF1244" s="88"/>
      <c r="DG1244" s="87"/>
      <c r="DH1244" s="88"/>
      <c r="DI1244" s="87"/>
      <c r="DJ1244" s="88"/>
      <c r="DK1244" s="23" t="str">
        <f>IF($F1244="","",IF(OR(AND($CC1244&lt;&gt;"",$CC1244&lt;&gt;$H1244),AND($CE1244&lt;&gt;"",$CE1244&lt;&gt;$J1244),AND($CG1244&lt;&gt;"",$CG1244&lt;&gt;$L1244),AND($CI1244&lt;&gt;"",$CI1244&lt;&gt;$N1244),AND($CK1244&lt;&gt;"",$CK1244&lt;&gt;$P1244),AND($CM1244&lt;&gt;"",$CM1244&lt;&gt;$R1244),AND($CO1244&lt;&gt;"",$CO1244&lt;&gt;$T1244),AND($CQ1244&lt;&gt;"",$CQ1244&lt;&gt;$V1244),AND($CS1244&lt;&gt;"",$CS1244&lt;&gt;$X1244),AND($CU1244&lt;&gt;"",$CU1244&lt;&gt;$Z1244),AND($CW1244&lt;&gt;"",$CW1244&lt;&gt;$AB1244),AND($CY1244&lt;&gt;"",$CY1244&lt;&gt;$AD1244),AND($DA1244&lt;&gt;"",$DA1244&lt;&gt;$AF1244),AND($DC1244&lt;&gt;"",$DC1244&lt;&gt;$AH1244),AND($DE1244&lt;&gt;"",$DE1244&lt;&gt;$AJ1244),AND($DG1244&lt;&gt;"",$DG1244&lt;&gt;$AL1244),AND($DI1244&lt;&gt;"",$DI1244&lt;&gt;$AN1244)),"Score changed",IF(OR(AND($CD1244&lt;&gt;"",$CD1244&lt;&gt;$I1244),AND($CF1244&lt;&gt;"",$CF1244&lt;&gt;$K1244),AND($CH1244&lt;&gt;"",$CH1244&lt;&gt;$M1244),AND($CJ1244&lt;&gt;"",$CJ1244&lt;&gt;$O1244),AND($CL1244&lt;&gt;"",$CL1244&lt;&gt;$Q1244),AND($CN1244&lt;&gt;"",$CN1244&lt;&gt;$S1244),AND($CP1244&lt;&gt;"",$CP1244&lt;&gt;$U1244),AND($CR1244&lt;&gt;"",$CR1244&lt;&gt;$W1244),AND($CT1244&lt;&gt;"",$CT1244&lt;&gt;$Y1244),AND($CV1244&lt;&gt;"",$CV1244&lt;&gt;$AA1244),AND($CX1244&lt;&gt;"",$CX1244&lt;&gt;$AC1244),AND($CZ1244&lt;&gt;"",$CZ1244&lt;&gt;$AE1244),AND($DB1244&lt;&gt;"",$DB1244&lt;&gt;$AG1244),AND($DD1244&lt;&gt;"",$DD1244&lt;&gt;$AI1244),AND($DF1244&lt;&gt;"",$DF1244&lt;&gt;$AK1244),AND($DH1244&lt;&gt;"",$DH1244&lt;&gt;$AM1244),AND($DJ1244&lt;&gt;"",$DJ1244&lt;&gt;$AO1244)),"Rewrite only","No change entered")))</f>
        <v/>
      </c>
    </row>
    <row r="1245" spans="1:115" ht="14.25" customHeight="1">
      <c r="A1245" s="86" t="str">
        <f>IF($F1245="","",IFERROR(INDEX([1]Raw_Data!$A:$A,MATCH($F1245,[1]Raw_Data!$F:$F,0)),""))</f>
        <v/>
      </c>
      <c r="B1245" s="86" t="str">
        <f>IF($F1245="","",IFERROR(INDEX([1]Raw_Data!$B:$B,MATCH($F1245,[1]Raw_Data!$F:$F,0)),""))</f>
        <v/>
      </c>
      <c r="C1245" s="86" t="str">
        <f>IF($F1245="","",IFERROR(INDEX([1]Raw_Data!$C:$C,MATCH($F1245,[1]Raw_Data!$F:$F,0)),""))</f>
        <v/>
      </c>
      <c r="D1245" s="86" t="str">
        <f>IF($F1245="","",IFERROR(INDEX([1]Raw_Data!$D:$D,MATCH($F1245,[1]Raw_Data!$F:$F,0)),""))</f>
        <v/>
      </c>
      <c r="E1245" s="86" t="str">
        <f>IF($F1245="","",IFERROR(INDEX([1]Raw_Data!$E:$E,MATCH($F1245,[1]Raw_Data!$F:$F,0)),""))</f>
        <v/>
      </c>
      <c r="F1245" s="87"/>
      <c r="G1245" s="86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>IF($F1245="","",SUM(IF($CC1245="",$H1245,$CC1245),IF($CE1245="",$J1245,$CE1245),IF($CG1245="",$L1245,$CG1245),IF($CI1245="",$N1245,$CI1245),IF($CK1245="",$P1245,$CK1245),IF($CM1245="",$R1245,$CM1245),IF($CO1245="",$T1245,$CO1245),IF($CQ1245="",$V1245,$CQ1245),IF($CS1245="",$X1245,$CS1245),IF($CU1245="",$Z1245,$CU1245),IF($CW1245="",$AB1245,$CW1245),IF($CY1245="",$AD1245,$CY1245),IF($DA1245="",$AF1245,$DA1245),IF($DC1245="",$AH1245,$DC1245),IF($DE1245="",$AJ1245,$DE1245),IF($DG1245="",$AL1245,$DG1245),IF($DI1245="",$AN1245,$DI1245)))</f>
        <v/>
      </c>
      <c r="AT1245" s="86" t="str">
        <f t="shared" si="228"/>
        <v/>
      </c>
      <c r="AU1245" s="86" t="str">
        <f t="shared" si="229"/>
        <v/>
      </c>
      <c r="AV1245" s="86" t="str">
        <f t="shared" si="230"/>
        <v/>
      </c>
      <c r="AW1245" s="86" t="str">
        <f t="shared" si="231"/>
        <v/>
      </c>
      <c r="AX1245" s="86" t="str">
        <f t="shared" si="232"/>
        <v/>
      </c>
      <c r="AY1245" s="86" t="str">
        <f>IF(B1245="","",COUNTIFS($B$5:B1245,B1245,$AT$5:AT1245,AT1245))</f>
        <v/>
      </c>
      <c r="AZ1245" s="86" t="str">
        <f>IF(B1245="","",COUNTIFS($B$5:B1245,B1245,$AV$5:AV1245,AV1245))</f>
        <v/>
      </c>
      <c r="BA1245" s="86" t="str">
        <f t="shared" si="233"/>
        <v/>
      </c>
      <c r="BB1245" s="86" t="str">
        <f t="shared" si="234"/>
        <v/>
      </c>
      <c r="BC1245" s="86">
        <f t="shared" si="235"/>
        <v>0</v>
      </c>
      <c r="BD1245" s="40" t="str">
        <f t="shared" si="236"/>
        <v/>
      </c>
      <c r="BE1245" s="11" t="str">
        <f>IF($F1245="","","REV"&amp;COUNTIF($F$5:F1245,$F1245))</f>
        <v/>
      </c>
      <c r="BF1245" s="23"/>
      <c r="BG1245" s="23"/>
      <c r="BH1245" s="40" t="str">
        <f t="shared" si="237"/>
        <v/>
      </c>
      <c r="BI1245" s="40" t="str">
        <f t="shared" si="238"/>
        <v/>
      </c>
      <c r="BJ1245" s="88"/>
      <c r="BK1245" s="88"/>
      <c r="BL1245" s="88"/>
      <c r="BM1245" s="88"/>
      <c r="BN1245" s="88"/>
      <c r="BO1245" s="88"/>
      <c r="BP1245" s="88"/>
      <c r="BQ1245" s="88"/>
      <c r="BR1245" s="88"/>
      <c r="BS1245" s="88"/>
      <c r="BT1245" s="88"/>
      <c r="BU1245" s="88"/>
      <c r="BV1245" s="88"/>
      <c r="BW1245" s="88"/>
      <c r="BX1245" s="88"/>
      <c r="BY1245" s="88"/>
      <c r="BZ1245" s="88"/>
      <c r="CA1245" s="40" t="str">
        <f t="shared" si="239"/>
        <v/>
      </c>
      <c r="CC1245" s="87"/>
      <c r="CD1245" s="88"/>
      <c r="CE1245" s="87"/>
      <c r="CF1245" s="88"/>
      <c r="CG1245" s="87"/>
      <c r="CH1245" s="88"/>
      <c r="CI1245" s="87"/>
      <c r="CJ1245" s="88"/>
      <c r="CK1245" s="87"/>
      <c r="CL1245" s="88"/>
      <c r="CM1245" s="87"/>
      <c r="CN1245" s="88"/>
      <c r="CO1245" s="87"/>
      <c r="CP1245" s="88"/>
      <c r="CQ1245" s="87"/>
      <c r="CR1245" s="88"/>
      <c r="CS1245" s="87"/>
      <c r="CT1245" s="88"/>
      <c r="CU1245" s="87"/>
      <c r="CV1245" s="88"/>
      <c r="CW1245" s="87"/>
      <c r="CX1245" s="88"/>
      <c r="CY1245" s="87"/>
      <c r="CZ1245" s="88"/>
      <c r="DA1245" s="87"/>
      <c r="DB1245" s="88"/>
      <c r="DC1245" s="87"/>
      <c r="DD1245" s="88"/>
      <c r="DE1245" s="87"/>
      <c r="DF1245" s="88"/>
      <c r="DG1245" s="87"/>
      <c r="DH1245" s="88"/>
      <c r="DI1245" s="87"/>
      <c r="DJ1245" s="88"/>
      <c r="DK1245" s="23" t="str">
        <f>IF($F1245="","",IF(OR(AND($CC1245&lt;&gt;"",$CC1245&lt;&gt;$H1245),AND($CE1245&lt;&gt;"",$CE1245&lt;&gt;$J1245),AND($CG1245&lt;&gt;"",$CG1245&lt;&gt;$L1245),AND($CI1245&lt;&gt;"",$CI1245&lt;&gt;$N1245),AND($CK1245&lt;&gt;"",$CK1245&lt;&gt;$P1245),AND($CM1245&lt;&gt;"",$CM1245&lt;&gt;$R1245),AND($CO1245&lt;&gt;"",$CO1245&lt;&gt;$T1245),AND($CQ1245&lt;&gt;"",$CQ1245&lt;&gt;$V1245),AND($CS1245&lt;&gt;"",$CS1245&lt;&gt;$X1245),AND($CU1245&lt;&gt;"",$CU1245&lt;&gt;$Z1245),AND($CW1245&lt;&gt;"",$CW1245&lt;&gt;$AB1245),AND($CY1245&lt;&gt;"",$CY1245&lt;&gt;$AD1245),AND($DA1245&lt;&gt;"",$DA1245&lt;&gt;$AF1245),AND($DC1245&lt;&gt;"",$DC1245&lt;&gt;$AH1245),AND($DE1245&lt;&gt;"",$DE1245&lt;&gt;$AJ1245),AND($DG1245&lt;&gt;"",$DG1245&lt;&gt;$AL1245),AND($DI1245&lt;&gt;"",$DI1245&lt;&gt;$AN1245)),"Score changed",IF(OR(AND($CD1245&lt;&gt;"",$CD1245&lt;&gt;$I1245),AND($CF1245&lt;&gt;"",$CF1245&lt;&gt;$K1245),AND($CH1245&lt;&gt;"",$CH1245&lt;&gt;$M1245),AND($CJ1245&lt;&gt;"",$CJ1245&lt;&gt;$O1245),AND($CL1245&lt;&gt;"",$CL1245&lt;&gt;$Q1245),AND($CN1245&lt;&gt;"",$CN1245&lt;&gt;$S1245),AND($CP1245&lt;&gt;"",$CP1245&lt;&gt;$U1245),AND($CR1245&lt;&gt;"",$CR1245&lt;&gt;$W1245),AND($CT1245&lt;&gt;"",$CT1245&lt;&gt;$Y1245),AND($CV1245&lt;&gt;"",$CV1245&lt;&gt;$AA1245),AND($CX1245&lt;&gt;"",$CX1245&lt;&gt;$AC1245),AND($CZ1245&lt;&gt;"",$CZ1245&lt;&gt;$AE1245),AND($DB1245&lt;&gt;"",$DB1245&lt;&gt;$AG1245),AND($DD1245&lt;&gt;"",$DD1245&lt;&gt;$AI1245),AND($DF1245&lt;&gt;"",$DF1245&lt;&gt;$AK1245),AND($DH1245&lt;&gt;"",$DH1245&lt;&gt;$AM1245),AND($DJ1245&lt;&gt;"",$DJ1245&lt;&gt;$AO1245)),"Rewrite only","No change entered")))</f>
        <v/>
      </c>
    </row>
    <row r="1246" spans="1:115" ht="14.25" customHeight="1">
      <c r="A1246" s="86" t="str">
        <f>IF($F1246="","",IFERROR(INDEX([1]Raw_Data!$A:$A,MATCH($F1246,[1]Raw_Data!$F:$F,0)),""))</f>
        <v/>
      </c>
      <c r="B1246" s="86" t="str">
        <f>IF($F1246="","",IFERROR(INDEX([1]Raw_Data!$B:$B,MATCH($F1246,[1]Raw_Data!$F:$F,0)),""))</f>
        <v/>
      </c>
      <c r="C1246" s="86" t="str">
        <f>IF($F1246="","",IFERROR(INDEX([1]Raw_Data!$C:$C,MATCH($F1246,[1]Raw_Data!$F:$F,0)),""))</f>
        <v/>
      </c>
      <c r="D1246" s="86" t="str">
        <f>IF($F1246="","",IFERROR(INDEX([1]Raw_Data!$D:$D,MATCH($F1246,[1]Raw_Data!$F:$F,0)),""))</f>
        <v/>
      </c>
      <c r="E1246" s="86" t="str">
        <f>IF($F1246="","",IFERROR(INDEX([1]Raw_Data!$E:$E,MATCH($F1246,[1]Raw_Data!$F:$F,0)),""))</f>
        <v/>
      </c>
      <c r="F1246" s="87"/>
      <c r="G1246" s="86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>IF($F1246="","",SUM(IF($CC1246="",$H1246,$CC1246),IF($CE1246="",$J1246,$CE1246),IF($CG1246="",$L1246,$CG1246),IF($CI1246="",$N1246,$CI1246),IF($CK1246="",$P1246,$CK1246),IF($CM1246="",$R1246,$CM1246),IF($CO1246="",$T1246,$CO1246),IF($CQ1246="",$V1246,$CQ1246),IF($CS1246="",$X1246,$CS1246),IF($CU1246="",$Z1246,$CU1246),IF($CW1246="",$AB1246,$CW1246),IF($CY1246="",$AD1246,$CY1246),IF($DA1246="",$AF1246,$DA1246),IF($DC1246="",$AH1246,$DC1246),IF($DE1246="",$AJ1246,$DE1246),IF($DG1246="",$AL1246,$DG1246),IF($DI1246="",$AN1246,$DI1246)))</f>
        <v/>
      </c>
      <c r="AT1246" s="86" t="str">
        <f t="shared" si="228"/>
        <v/>
      </c>
      <c r="AU1246" s="86" t="str">
        <f t="shared" si="229"/>
        <v/>
      </c>
      <c r="AV1246" s="86" t="str">
        <f t="shared" si="230"/>
        <v/>
      </c>
      <c r="AW1246" s="86" t="str">
        <f t="shared" si="231"/>
        <v/>
      </c>
      <c r="AX1246" s="86" t="str">
        <f t="shared" si="232"/>
        <v/>
      </c>
      <c r="AY1246" s="86" t="str">
        <f>IF(B1246="","",COUNTIFS($B$5:B1246,B1246,$AT$5:AT1246,AT1246))</f>
        <v/>
      </c>
      <c r="AZ1246" s="86" t="str">
        <f>IF(B1246="","",COUNTIFS($B$5:B1246,B1246,$AV$5:AV1246,AV1246))</f>
        <v/>
      </c>
      <c r="BA1246" s="86" t="str">
        <f t="shared" si="233"/>
        <v/>
      </c>
      <c r="BB1246" s="86" t="str">
        <f t="shared" si="234"/>
        <v/>
      </c>
      <c r="BC1246" s="86">
        <f t="shared" si="235"/>
        <v>0</v>
      </c>
      <c r="BD1246" s="40" t="str">
        <f t="shared" si="236"/>
        <v/>
      </c>
      <c r="BE1246" s="11" t="str">
        <f>IF($F1246="","","REV"&amp;COUNTIF($F$5:F1246,$F1246))</f>
        <v/>
      </c>
      <c r="BF1246" s="23"/>
      <c r="BG1246" s="23"/>
      <c r="BH1246" s="40" t="str">
        <f t="shared" si="237"/>
        <v/>
      </c>
      <c r="BI1246" s="40" t="str">
        <f t="shared" si="238"/>
        <v/>
      </c>
      <c r="BJ1246" s="88"/>
      <c r="BK1246" s="88"/>
      <c r="BL1246" s="88"/>
      <c r="BM1246" s="88"/>
      <c r="BN1246" s="88"/>
      <c r="BO1246" s="88"/>
      <c r="BP1246" s="88"/>
      <c r="BQ1246" s="88"/>
      <c r="BR1246" s="88"/>
      <c r="BS1246" s="88"/>
      <c r="BT1246" s="88"/>
      <c r="BU1246" s="88"/>
      <c r="BV1246" s="88"/>
      <c r="BW1246" s="88"/>
      <c r="BX1246" s="88"/>
      <c r="BY1246" s="88"/>
      <c r="BZ1246" s="88"/>
      <c r="CA1246" s="40" t="str">
        <f t="shared" si="239"/>
        <v/>
      </c>
      <c r="CC1246" s="87"/>
      <c r="CD1246" s="88"/>
      <c r="CE1246" s="87"/>
      <c r="CF1246" s="88"/>
      <c r="CG1246" s="87"/>
      <c r="CH1246" s="88"/>
      <c r="CI1246" s="87"/>
      <c r="CJ1246" s="88"/>
      <c r="CK1246" s="87"/>
      <c r="CL1246" s="88"/>
      <c r="CM1246" s="87"/>
      <c r="CN1246" s="88"/>
      <c r="CO1246" s="87"/>
      <c r="CP1246" s="88"/>
      <c r="CQ1246" s="87"/>
      <c r="CR1246" s="88"/>
      <c r="CS1246" s="87"/>
      <c r="CT1246" s="88"/>
      <c r="CU1246" s="87"/>
      <c r="CV1246" s="88"/>
      <c r="CW1246" s="87"/>
      <c r="CX1246" s="88"/>
      <c r="CY1246" s="87"/>
      <c r="CZ1246" s="88"/>
      <c r="DA1246" s="87"/>
      <c r="DB1246" s="88"/>
      <c r="DC1246" s="87"/>
      <c r="DD1246" s="88"/>
      <c r="DE1246" s="87"/>
      <c r="DF1246" s="88"/>
      <c r="DG1246" s="87"/>
      <c r="DH1246" s="88"/>
      <c r="DI1246" s="87"/>
      <c r="DJ1246" s="88"/>
      <c r="DK1246" s="23" t="str">
        <f>IF($F1246="","",IF(OR(AND($CC1246&lt;&gt;"",$CC1246&lt;&gt;$H1246),AND($CE1246&lt;&gt;"",$CE1246&lt;&gt;$J1246),AND($CG1246&lt;&gt;"",$CG1246&lt;&gt;$L1246),AND($CI1246&lt;&gt;"",$CI1246&lt;&gt;$N1246),AND($CK1246&lt;&gt;"",$CK1246&lt;&gt;$P1246),AND($CM1246&lt;&gt;"",$CM1246&lt;&gt;$R1246),AND($CO1246&lt;&gt;"",$CO1246&lt;&gt;$T1246),AND($CQ1246&lt;&gt;"",$CQ1246&lt;&gt;$V1246),AND($CS1246&lt;&gt;"",$CS1246&lt;&gt;$X1246),AND($CU1246&lt;&gt;"",$CU1246&lt;&gt;$Z1246),AND($CW1246&lt;&gt;"",$CW1246&lt;&gt;$AB1246),AND($CY1246&lt;&gt;"",$CY1246&lt;&gt;$AD1246),AND($DA1246&lt;&gt;"",$DA1246&lt;&gt;$AF1246),AND($DC1246&lt;&gt;"",$DC1246&lt;&gt;$AH1246),AND($DE1246&lt;&gt;"",$DE1246&lt;&gt;$AJ1246),AND($DG1246&lt;&gt;"",$DG1246&lt;&gt;$AL1246),AND($DI1246&lt;&gt;"",$DI1246&lt;&gt;$AN1246)),"Score changed",IF(OR(AND($CD1246&lt;&gt;"",$CD1246&lt;&gt;$I1246),AND($CF1246&lt;&gt;"",$CF1246&lt;&gt;$K1246),AND($CH1246&lt;&gt;"",$CH1246&lt;&gt;$M1246),AND($CJ1246&lt;&gt;"",$CJ1246&lt;&gt;$O1246),AND($CL1246&lt;&gt;"",$CL1246&lt;&gt;$Q1246),AND($CN1246&lt;&gt;"",$CN1246&lt;&gt;$S1246),AND($CP1246&lt;&gt;"",$CP1246&lt;&gt;$U1246),AND($CR1246&lt;&gt;"",$CR1246&lt;&gt;$W1246),AND($CT1246&lt;&gt;"",$CT1246&lt;&gt;$Y1246),AND($CV1246&lt;&gt;"",$CV1246&lt;&gt;$AA1246),AND($CX1246&lt;&gt;"",$CX1246&lt;&gt;$AC1246),AND($CZ1246&lt;&gt;"",$CZ1246&lt;&gt;$AE1246),AND($DB1246&lt;&gt;"",$DB1246&lt;&gt;$AG1246),AND($DD1246&lt;&gt;"",$DD1246&lt;&gt;$AI1246),AND($DF1246&lt;&gt;"",$DF1246&lt;&gt;$AK1246),AND($DH1246&lt;&gt;"",$DH1246&lt;&gt;$AM1246),AND($DJ1246&lt;&gt;"",$DJ1246&lt;&gt;$AO1246)),"Rewrite only","No change entered")))</f>
        <v/>
      </c>
    </row>
    <row r="1247" spans="1:115" ht="14.25" customHeight="1">
      <c r="A1247" s="86" t="str">
        <f>IF($F1247="","",IFERROR(INDEX([1]Raw_Data!$A:$A,MATCH($F1247,[1]Raw_Data!$F:$F,0)),""))</f>
        <v/>
      </c>
      <c r="B1247" s="86" t="str">
        <f>IF($F1247="","",IFERROR(INDEX([1]Raw_Data!$B:$B,MATCH($F1247,[1]Raw_Data!$F:$F,0)),""))</f>
        <v/>
      </c>
      <c r="C1247" s="86" t="str">
        <f>IF($F1247="","",IFERROR(INDEX([1]Raw_Data!$C:$C,MATCH($F1247,[1]Raw_Data!$F:$F,0)),""))</f>
        <v/>
      </c>
      <c r="D1247" s="86" t="str">
        <f>IF($F1247="","",IFERROR(INDEX([1]Raw_Data!$D:$D,MATCH($F1247,[1]Raw_Data!$F:$F,0)),""))</f>
        <v/>
      </c>
      <c r="E1247" s="86" t="str">
        <f>IF($F1247="","",IFERROR(INDEX([1]Raw_Data!$E:$E,MATCH($F1247,[1]Raw_Data!$F:$F,0)),""))</f>
        <v/>
      </c>
      <c r="F1247" s="87"/>
      <c r="G1247" s="86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>IF($F1247="","",SUM(IF($CC1247="",$H1247,$CC1247),IF($CE1247="",$J1247,$CE1247),IF($CG1247="",$L1247,$CG1247),IF($CI1247="",$N1247,$CI1247),IF($CK1247="",$P1247,$CK1247),IF($CM1247="",$R1247,$CM1247),IF($CO1247="",$T1247,$CO1247),IF($CQ1247="",$V1247,$CQ1247),IF($CS1247="",$X1247,$CS1247),IF($CU1247="",$Z1247,$CU1247),IF($CW1247="",$AB1247,$CW1247),IF($CY1247="",$AD1247,$CY1247),IF($DA1247="",$AF1247,$DA1247),IF($DC1247="",$AH1247,$DC1247),IF($DE1247="",$AJ1247,$DE1247),IF($DG1247="",$AL1247,$DG1247),IF($DI1247="",$AN1247,$DI1247)))</f>
        <v/>
      </c>
      <c r="AT1247" s="86" t="str">
        <f t="shared" si="228"/>
        <v/>
      </c>
      <c r="AU1247" s="86" t="str">
        <f t="shared" si="229"/>
        <v/>
      </c>
      <c r="AV1247" s="86" t="str">
        <f t="shared" si="230"/>
        <v/>
      </c>
      <c r="AW1247" s="86" t="str">
        <f t="shared" si="231"/>
        <v/>
      </c>
      <c r="AX1247" s="86" t="str">
        <f t="shared" si="232"/>
        <v/>
      </c>
      <c r="AY1247" s="86" t="str">
        <f>IF(B1247="","",COUNTIFS($B$5:B1247,B1247,$AT$5:AT1247,AT1247))</f>
        <v/>
      </c>
      <c r="AZ1247" s="86" t="str">
        <f>IF(B1247="","",COUNTIFS($B$5:B1247,B1247,$AV$5:AV1247,AV1247))</f>
        <v/>
      </c>
      <c r="BA1247" s="86" t="str">
        <f t="shared" si="233"/>
        <v/>
      </c>
      <c r="BB1247" s="86" t="str">
        <f t="shared" si="234"/>
        <v/>
      </c>
      <c r="BC1247" s="86">
        <f t="shared" si="235"/>
        <v>0</v>
      </c>
      <c r="BD1247" s="40" t="str">
        <f t="shared" si="236"/>
        <v/>
      </c>
      <c r="BE1247" s="11" t="str">
        <f>IF($F1247="","","REV"&amp;COUNTIF($F$5:F1247,$F1247))</f>
        <v/>
      </c>
      <c r="BF1247" s="23"/>
      <c r="BG1247" s="23"/>
      <c r="BH1247" s="40" t="str">
        <f t="shared" si="237"/>
        <v/>
      </c>
      <c r="BI1247" s="40" t="str">
        <f t="shared" si="238"/>
        <v/>
      </c>
      <c r="BJ1247" s="88"/>
      <c r="BK1247" s="88"/>
      <c r="BL1247" s="88"/>
      <c r="BM1247" s="88"/>
      <c r="BN1247" s="88"/>
      <c r="BO1247" s="88"/>
      <c r="BP1247" s="88"/>
      <c r="BQ1247" s="88"/>
      <c r="BR1247" s="88"/>
      <c r="BS1247" s="88"/>
      <c r="BT1247" s="88"/>
      <c r="BU1247" s="88"/>
      <c r="BV1247" s="88"/>
      <c r="BW1247" s="88"/>
      <c r="BX1247" s="88"/>
      <c r="BY1247" s="88"/>
      <c r="BZ1247" s="88"/>
      <c r="CA1247" s="40" t="str">
        <f t="shared" si="239"/>
        <v/>
      </c>
      <c r="CC1247" s="87"/>
      <c r="CD1247" s="88"/>
      <c r="CE1247" s="87"/>
      <c r="CF1247" s="88"/>
      <c r="CG1247" s="87"/>
      <c r="CH1247" s="88"/>
      <c r="CI1247" s="87"/>
      <c r="CJ1247" s="88"/>
      <c r="CK1247" s="87"/>
      <c r="CL1247" s="88"/>
      <c r="CM1247" s="87"/>
      <c r="CN1247" s="88"/>
      <c r="CO1247" s="87"/>
      <c r="CP1247" s="88"/>
      <c r="CQ1247" s="87"/>
      <c r="CR1247" s="88"/>
      <c r="CS1247" s="87"/>
      <c r="CT1247" s="88"/>
      <c r="CU1247" s="87"/>
      <c r="CV1247" s="88"/>
      <c r="CW1247" s="87"/>
      <c r="CX1247" s="88"/>
      <c r="CY1247" s="87"/>
      <c r="CZ1247" s="88"/>
      <c r="DA1247" s="87"/>
      <c r="DB1247" s="88"/>
      <c r="DC1247" s="87"/>
      <c r="DD1247" s="88"/>
      <c r="DE1247" s="87"/>
      <c r="DF1247" s="88"/>
      <c r="DG1247" s="87"/>
      <c r="DH1247" s="88"/>
      <c r="DI1247" s="87"/>
      <c r="DJ1247" s="88"/>
      <c r="DK1247" s="23" t="str">
        <f>IF($F1247="","",IF(OR(AND($CC1247&lt;&gt;"",$CC1247&lt;&gt;$H1247),AND($CE1247&lt;&gt;"",$CE1247&lt;&gt;$J1247),AND($CG1247&lt;&gt;"",$CG1247&lt;&gt;$L1247),AND($CI1247&lt;&gt;"",$CI1247&lt;&gt;$N1247),AND($CK1247&lt;&gt;"",$CK1247&lt;&gt;$P1247),AND($CM1247&lt;&gt;"",$CM1247&lt;&gt;$R1247),AND($CO1247&lt;&gt;"",$CO1247&lt;&gt;$T1247),AND($CQ1247&lt;&gt;"",$CQ1247&lt;&gt;$V1247),AND($CS1247&lt;&gt;"",$CS1247&lt;&gt;$X1247),AND($CU1247&lt;&gt;"",$CU1247&lt;&gt;$Z1247),AND($CW1247&lt;&gt;"",$CW1247&lt;&gt;$AB1247),AND($CY1247&lt;&gt;"",$CY1247&lt;&gt;$AD1247),AND($DA1247&lt;&gt;"",$DA1247&lt;&gt;$AF1247),AND($DC1247&lt;&gt;"",$DC1247&lt;&gt;$AH1247),AND($DE1247&lt;&gt;"",$DE1247&lt;&gt;$AJ1247),AND($DG1247&lt;&gt;"",$DG1247&lt;&gt;$AL1247),AND($DI1247&lt;&gt;"",$DI1247&lt;&gt;$AN1247)),"Score changed",IF(OR(AND($CD1247&lt;&gt;"",$CD1247&lt;&gt;$I1247),AND($CF1247&lt;&gt;"",$CF1247&lt;&gt;$K1247),AND($CH1247&lt;&gt;"",$CH1247&lt;&gt;$M1247),AND($CJ1247&lt;&gt;"",$CJ1247&lt;&gt;$O1247),AND($CL1247&lt;&gt;"",$CL1247&lt;&gt;$Q1247),AND($CN1247&lt;&gt;"",$CN1247&lt;&gt;$S1247),AND($CP1247&lt;&gt;"",$CP1247&lt;&gt;$U1247),AND($CR1247&lt;&gt;"",$CR1247&lt;&gt;$W1247),AND($CT1247&lt;&gt;"",$CT1247&lt;&gt;$Y1247),AND($CV1247&lt;&gt;"",$CV1247&lt;&gt;$AA1247),AND($CX1247&lt;&gt;"",$CX1247&lt;&gt;$AC1247),AND($CZ1247&lt;&gt;"",$CZ1247&lt;&gt;$AE1247),AND($DB1247&lt;&gt;"",$DB1247&lt;&gt;$AG1247),AND($DD1247&lt;&gt;"",$DD1247&lt;&gt;$AI1247),AND($DF1247&lt;&gt;"",$DF1247&lt;&gt;$AK1247),AND($DH1247&lt;&gt;"",$DH1247&lt;&gt;$AM1247),AND($DJ1247&lt;&gt;"",$DJ1247&lt;&gt;$AO1247)),"Rewrite only","No change entered")))</f>
        <v/>
      </c>
    </row>
    <row r="1248" spans="1:115" ht="14.25" customHeight="1">
      <c r="A1248" s="86" t="str">
        <f>IF($F1248="","",IFERROR(INDEX([1]Raw_Data!$A:$A,MATCH($F1248,[1]Raw_Data!$F:$F,0)),""))</f>
        <v/>
      </c>
      <c r="B1248" s="86" t="str">
        <f>IF($F1248="","",IFERROR(INDEX([1]Raw_Data!$B:$B,MATCH($F1248,[1]Raw_Data!$F:$F,0)),""))</f>
        <v/>
      </c>
      <c r="C1248" s="86" t="str">
        <f>IF($F1248="","",IFERROR(INDEX([1]Raw_Data!$C:$C,MATCH($F1248,[1]Raw_Data!$F:$F,0)),""))</f>
        <v/>
      </c>
      <c r="D1248" s="86" t="str">
        <f>IF($F1248="","",IFERROR(INDEX([1]Raw_Data!$D:$D,MATCH($F1248,[1]Raw_Data!$F:$F,0)),""))</f>
        <v/>
      </c>
      <c r="E1248" s="86" t="str">
        <f>IF($F1248="","",IFERROR(INDEX([1]Raw_Data!$E:$E,MATCH($F1248,[1]Raw_Data!$F:$F,0)),""))</f>
        <v/>
      </c>
      <c r="F1248" s="87"/>
      <c r="G1248" s="86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>IF($F1248="","",SUM(IF($CC1248="",$H1248,$CC1248),IF($CE1248="",$J1248,$CE1248),IF($CG1248="",$L1248,$CG1248),IF($CI1248="",$N1248,$CI1248),IF($CK1248="",$P1248,$CK1248),IF($CM1248="",$R1248,$CM1248),IF($CO1248="",$T1248,$CO1248),IF($CQ1248="",$V1248,$CQ1248),IF($CS1248="",$X1248,$CS1248),IF($CU1248="",$Z1248,$CU1248),IF($CW1248="",$AB1248,$CW1248),IF($CY1248="",$AD1248,$CY1248),IF($DA1248="",$AF1248,$DA1248),IF($DC1248="",$AH1248,$DC1248),IF($DE1248="",$AJ1248,$DE1248),IF($DG1248="",$AL1248,$DG1248),IF($DI1248="",$AN1248,$DI1248)))</f>
        <v/>
      </c>
      <c r="AT1248" s="86" t="str">
        <f t="shared" si="228"/>
        <v/>
      </c>
      <c r="AU1248" s="86" t="str">
        <f t="shared" si="229"/>
        <v/>
      </c>
      <c r="AV1248" s="86" t="str">
        <f t="shared" si="230"/>
        <v/>
      </c>
      <c r="AW1248" s="86" t="str">
        <f t="shared" si="231"/>
        <v/>
      </c>
      <c r="AX1248" s="86" t="str">
        <f t="shared" si="232"/>
        <v/>
      </c>
      <c r="AY1248" s="86" t="str">
        <f>IF(B1248="","",COUNTIFS($B$5:B1248,B1248,$AT$5:AT1248,AT1248))</f>
        <v/>
      </c>
      <c r="AZ1248" s="86" t="str">
        <f>IF(B1248="","",COUNTIFS($B$5:B1248,B1248,$AV$5:AV1248,AV1248))</f>
        <v/>
      </c>
      <c r="BA1248" s="86" t="str">
        <f t="shared" si="233"/>
        <v/>
      </c>
      <c r="BB1248" s="86" t="str">
        <f t="shared" si="234"/>
        <v/>
      </c>
      <c r="BC1248" s="86">
        <f t="shared" si="235"/>
        <v>0</v>
      </c>
      <c r="BD1248" s="40" t="str">
        <f t="shared" si="236"/>
        <v/>
      </c>
      <c r="BE1248" s="11" t="str">
        <f>IF($F1248="","","REV"&amp;COUNTIF($F$5:F1248,$F1248))</f>
        <v/>
      </c>
      <c r="BF1248" s="23"/>
      <c r="BG1248" s="23"/>
      <c r="BH1248" s="40" t="str">
        <f t="shared" si="237"/>
        <v/>
      </c>
      <c r="BI1248" s="40" t="str">
        <f t="shared" si="238"/>
        <v/>
      </c>
      <c r="BJ1248" s="88"/>
      <c r="BK1248" s="88"/>
      <c r="BL1248" s="88"/>
      <c r="BM1248" s="88"/>
      <c r="BN1248" s="88"/>
      <c r="BO1248" s="88"/>
      <c r="BP1248" s="88"/>
      <c r="BQ1248" s="88"/>
      <c r="BR1248" s="88"/>
      <c r="BS1248" s="88"/>
      <c r="BT1248" s="88"/>
      <c r="BU1248" s="88"/>
      <c r="BV1248" s="88"/>
      <c r="BW1248" s="88"/>
      <c r="BX1248" s="88"/>
      <c r="BY1248" s="88"/>
      <c r="BZ1248" s="88"/>
      <c r="CA1248" s="40" t="str">
        <f t="shared" si="239"/>
        <v/>
      </c>
      <c r="CC1248" s="87"/>
      <c r="CD1248" s="88"/>
      <c r="CE1248" s="87"/>
      <c r="CF1248" s="88"/>
      <c r="CG1248" s="87"/>
      <c r="CH1248" s="88"/>
      <c r="CI1248" s="87"/>
      <c r="CJ1248" s="88"/>
      <c r="CK1248" s="87"/>
      <c r="CL1248" s="88"/>
      <c r="CM1248" s="87"/>
      <c r="CN1248" s="88"/>
      <c r="CO1248" s="87"/>
      <c r="CP1248" s="88"/>
      <c r="CQ1248" s="87"/>
      <c r="CR1248" s="88"/>
      <c r="CS1248" s="87"/>
      <c r="CT1248" s="88"/>
      <c r="CU1248" s="87"/>
      <c r="CV1248" s="88"/>
      <c r="CW1248" s="87"/>
      <c r="CX1248" s="88"/>
      <c r="CY1248" s="87"/>
      <c r="CZ1248" s="88"/>
      <c r="DA1248" s="87"/>
      <c r="DB1248" s="88"/>
      <c r="DC1248" s="87"/>
      <c r="DD1248" s="88"/>
      <c r="DE1248" s="87"/>
      <c r="DF1248" s="88"/>
      <c r="DG1248" s="87"/>
      <c r="DH1248" s="88"/>
      <c r="DI1248" s="87"/>
      <c r="DJ1248" s="88"/>
      <c r="DK1248" s="23" t="str">
        <f>IF($F1248="","",IF(OR(AND($CC1248&lt;&gt;"",$CC1248&lt;&gt;$H1248),AND($CE1248&lt;&gt;"",$CE1248&lt;&gt;$J1248),AND($CG1248&lt;&gt;"",$CG1248&lt;&gt;$L1248),AND($CI1248&lt;&gt;"",$CI1248&lt;&gt;$N1248),AND($CK1248&lt;&gt;"",$CK1248&lt;&gt;$P1248),AND($CM1248&lt;&gt;"",$CM1248&lt;&gt;$R1248),AND($CO1248&lt;&gt;"",$CO1248&lt;&gt;$T1248),AND($CQ1248&lt;&gt;"",$CQ1248&lt;&gt;$V1248),AND($CS1248&lt;&gt;"",$CS1248&lt;&gt;$X1248),AND($CU1248&lt;&gt;"",$CU1248&lt;&gt;$Z1248),AND($CW1248&lt;&gt;"",$CW1248&lt;&gt;$AB1248),AND($CY1248&lt;&gt;"",$CY1248&lt;&gt;$AD1248),AND($DA1248&lt;&gt;"",$DA1248&lt;&gt;$AF1248),AND($DC1248&lt;&gt;"",$DC1248&lt;&gt;$AH1248),AND($DE1248&lt;&gt;"",$DE1248&lt;&gt;$AJ1248),AND($DG1248&lt;&gt;"",$DG1248&lt;&gt;$AL1248),AND($DI1248&lt;&gt;"",$DI1248&lt;&gt;$AN1248)),"Score changed",IF(OR(AND($CD1248&lt;&gt;"",$CD1248&lt;&gt;$I1248),AND($CF1248&lt;&gt;"",$CF1248&lt;&gt;$K1248),AND($CH1248&lt;&gt;"",$CH1248&lt;&gt;$M1248),AND($CJ1248&lt;&gt;"",$CJ1248&lt;&gt;$O1248),AND($CL1248&lt;&gt;"",$CL1248&lt;&gt;$Q1248),AND($CN1248&lt;&gt;"",$CN1248&lt;&gt;$S1248),AND($CP1248&lt;&gt;"",$CP1248&lt;&gt;$U1248),AND($CR1248&lt;&gt;"",$CR1248&lt;&gt;$W1248),AND($CT1248&lt;&gt;"",$CT1248&lt;&gt;$Y1248),AND($CV1248&lt;&gt;"",$CV1248&lt;&gt;$AA1248),AND($CX1248&lt;&gt;"",$CX1248&lt;&gt;$AC1248),AND($CZ1248&lt;&gt;"",$CZ1248&lt;&gt;$AE1248),AND($DB1248&lt;&gt;"",$DB1248&lt;&gt;$AG1248),AND($DD1248&lt;&gt;"",$DD1248&lt;&gt;$AI1248),AND($DF1248&lt;&gt;"",$DF1248&lt;&gt;$AK1248),AND($DH1248&lt;&gt;"",$DH1248&lt;&gt;$AM1248),AND($DJ1248&lt;&gt;"",$DJ1248&lt;&gt;$AO1248)),"Rewrite only","No change entered")))</f>
        <v/>
      </c>
    </row>
    <row r="1249" spans="1:115" ht="14.25" customHeight="1">
      <c r="A1249" s="86" t="str">
        <f>IF($F1249="","",IFERROR(INDEX([1]Raw_Data!$A:$A,MATCH($F1249,[1]Raw_Data!$F:$F,0)),""))</f>
        <v/>
      </c>
      <c r="B1249" s="86" t="str">
        <f>IF($F1249="","",IFERROR(INDEX([1]Raw_Data!$B:$B,MATCH($F1249,[1]Raw_Data!$F:$F,0)),""))</f>
        <v/>
      </c>
      <c r="C1249" s="86" t="str">
        <f>IF($F1249="","",IFERROR(INDEX([1]Raw_Data!$C:$C,MATCH($F1249,[1]Raw_Data!$F:$F,0)),""))</f>
        <v/>
      </c>
      <c r="D1249" s="86" t="str">
        <f>IF($F1249="","",IFERROR(INDEX([1]Raw_Data!$D:$D,MATCH($F1249,[1]Raw_Data!$F:$F,0)),""))</f>
        <v/>
      </c>
      <c r="E1249" s="86" t="str">
        <f>IF($F1249="","",IFERROR(INDEX([1]Raw_Data!$E:$E,MATCH($F1249,[1]Raw_Data!$F:$F,0)),""))</f>
        <v/>
      </c>
      <c r="F1249" s="87"/>
      <c r="G1249" s="86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>IF($F1249="","",SUM(IF($CC1249="",$H1249,$CC1249),IF($CE1249="",$J1249,$CE1249),IF($CG1249="",$L1249,$CG1249),IF($CI1249="",$N1249,$CI1249),IF($CK1249="",$P1249,$CK1249),IF($CM1249="",$R1249,$CM1249),IF($CO1249="",$T1249,$CO1249),IF($CQ1249="",$V1249,$CQ1249),IF($CS1249="",$X1249,$CS1249),IF($CU1249="",$Z1249,$CU1249),IF($CW1249="",$AB1249,$CW1249),IF($CY1249="",$AD1249,$CY1249),IF($DA1249="",$AF1249,$DA1249),IF($DC1249="",$AH1249,$DC1249),IF($DE1249="",$AJ1249,$DE1249),IF($DG1249="",$AL1249,$DG1249),IF($DI1249="",$AN1249,$DI1249)))</f>
        <v/>
      </c>
      <c r="AT1249" s="86" t="str">
        <f t="shared" si="228"/>
        <v/>
      </c>
      <c r="AU1249" s="86" t="str">
        <f t="shared" si="229"/>
        <v/>
      </c>
      <c r="AV1249" s="86" t="str">
        <f t="shared" si="230"/>
        <v/>
      </c>
      <c r="AW1249" s="86" t="str">
        <f t="shared" si="231"/>
        <v/>
      </c>
      <c r="AX1249" s="86" t="str">
        <f t="shared" si="232"/>
        <v/>
      </c>
      <c r="AY1249" s="86" t="str">
        <f>IF(B1249="","",COUNTIFS($B$5:B1249,B1249,$AT$5:AT1249,AT1249))</f>
        <v/>
      </c>
      <c r="AZ1249" s="86" t="str">
        <f>IF(B1249="","",COUNTIFS($B$5:B1249,B1249,$AV$5:AV1249,AV1249))</f>
        <v/>
      </c>
      <c r="BA1249" s="86" t="str">
        <f t="shared" si="233"/>
        <v/>
      </c>
      <c r="BB1249" s="86" t="str">
        <f t="shared" si="234"/>
        <v/>
      </c>
      <c r="BC1249" s="86">
        <f t="shared" si="235"/>
        <v>0</v>
      </c>
      <c r="BD1249" s="40" t="str">
        <f t="shared" si="236"/>
        <v/>
      </c>
      <c r="BE1249" s="11" t="str">
        <f>IF($F1249="","","REV"&amp;COUNTIF($F$5:F1249,$F1249))</f>
        <v/>
      </c>
      <c r="BF1249" s="23"/>
      <c r="BG1249" s="23"/>
      <c r="BH1249" s="40" t="str">
        <f t="shared" si="237"/>
        <v/>
      </c>
      <c r="BI1249" s="40" t="str">
        <f t="shared" si="238"/>
        <v/>
      </c>
      <c r="BJ1249" s="88"/>
      <c r="BK1249" s="88"/>
      <c r="BL1249" s="88"/>
      <c r="BM1249" s="88"/>
      <c r="BN1249" s="88"/>
      <c r="BO1249" s="88"/>
      <c r="BP1249" s="88"/>
      <c r="BQ1249" s="88"/>
      <c r="BR1249" s="88"/>
      <c r="BS1249" s="88"/>
      <c r="BT1249" s="88"/>
      <c r="BU1249" s="88"/>
      <c r="BV1249" s="88"/>
      <c r="BW1249" s="88"/>
      <c r="BX1249" s="88"/>
      <c r="BY1249" s="88"/>
      <c r="BZ1249" s="88"/>
      <c r="CA1249" s="40" t="str">
        <f t="shared" si="239"/>
        <v/>
      </c>
      <c r="CC1249" s="87"/>
      <c r="CD1249" s="88"/>
      <c r="CE1249" s="87"/>
      <c r="CF1249" s="88"/>
      <c r="CG1249" s="87"/>
      <c r="CH1249" s="88"/>
      <c r="CI1249" s="87"/>
      <c r="CJ1249" s="88"/>
      <c r="CK1249" s="87"/>
      <c r="CL1249" s="88"/>
      <c r="CM1249" s="87"/>
      <c r="CN1249" s="88"/>
      <c r="CO1249" s="87"/>
      <c r="CP1249" s="88"/>
      <c r="CQ1249" s="87"/>
      <c r="CR1249" s="88"/>
      <c r="CS1249" s="87"/>
      <c r="CT1249" s="88"/>
      <c r="CU1249" s="87"/>
      <c r="CV1249" s="88"/>
      <c r="CW1249" s="87"/>
      <c r="CX1249" s="88"/>
      <c r="CY1249" s="87"/>
      <c r="CZ1249" s="88"/>
      <c r="DA1249" s="87"/>
      <c r="DB1249" s="88"/>
      <c r="DC1249" s="87"/>
      <c r="DD1249" s="88"/>
      <c r="DE1249" s="87"/>
      <c r="DF1249" s="88"/>
      <c r="DG1249" s="87"/>
      <c r="DH1249" s="88"/>
      <c r="DI1249" s="87"/>
      <c r="DJ1249" s="88"/>
      <c r="DK1249" s="23" t="str">
        <f>IF($F1249="","",IF(OR(AND($CC1249&lt;&gt;"",$CC1249&lt;&gt;$H1249),AND($CE1249&lt;&gt;"",$CE1249&lt;&gt;$J1249),AND($CG1249&lt;&gt;"",$CG1249&lt;&gt;$L1249),AND($CI1249&lt;&gt;"",$CI1249&lt;&gt;$N1249),AND($CK1249&lt;&gt;"",$CK1249&lt;&gt;$P1249),AND($CM1249&lt;&gt;"",$CM1249&lt;&gt;$R1249),AND($CO1249&lt;&gt;"",$CO1249&lt;&gt;$T1249),AND($CQ1249&lt;&gt;"",$CQ1249&lt;&gt;$V1249),AND($CS1249&lt;&gt;"",$CS1249&lt;&gt;$X1249),AND($CU1249&lt;&gt;"",$CU1249&lt;&gt;$Z1249),AND($CW1249&lt;&gt;"",$CW1249&lt;&gt;$AB1249),AND($CY1249&lt;&gt;"",$CY1249&lt;&gt;$AD1249),AND($DA1249&lt;&gt;"",$DA1249&lt;&gt;$AF1249),AND($DC1249&lt;&gt;"",$DC1249&lt;&gt;$AH1249),AND($DE1249&lt;&gt;"",$DE1249&lt;&gt;$AJ1249),AND($DG1249&lt;&gt;"",$DG1249&lt;&gt;$AL1249),AND($DI1249&lt;&gt;"",$DI1249&lt;&gt;$AN1249)),"Score changed",IF(OR(AND($CD1249&lt;&gt;"",$CD1249&lt;&gt;$I1249),AND($CF1249&lt;&gt;"",$CF1249&lt;&gt;$K1249),AND($CH1249&lt;&gt;"",$CH1249&lt;&gt;$M1249),AND($CJ1249&lt;&gt;"",$CJ1249&lt;&gt;$O1249),AND($CL1249&lt;&gt;"",$CL1249&lt;&gt;$Q1249),AND($CN1249&lt;&gt;"",$CN1249&lt;&gt;$S1249),AND($CP1249&lt;&gt;"",$CP1249&lt;&gt;$U1249),AND($CR1249&lt;&gt;"",$CR1249&lt;&gt;$W1249),AND($CT1249&lt;&gt;"",$CT1249&lt;&gt;$Y1249),AND($CV1249&lt;&gt;"",$CV1249&lt;&gt;$AA1249),AND($CX1249&lt;&gt;"",$CX1249&lt;&gt;$AC1249),AND($CZ1249&lt;&gt;"",$CZ1249&lt;&gt;$AE1249),AND($DB1249&lt;&gt;"",$DB1249&lt;&gt;$AG1249),AND($DD1249&lt;&gt;"",$DD1249&lt;&gt;$AI1249),AND($DF1249&lt;&gt;"",$DF1249&lt;&gt;$AK1249),AND($DH1249&lt;&gt;"",$DH1249&lt;&gt;$AM1249),AND($DJ1249&lt;&gt;"",$DJ1249&lt;&gt;$AO1249)),"Rewrite only","No change entered")))</f>
        <v/>
      </c>
    </row>
    <row r="1250" spans="1:115" ht="14.25" customHeight="1">
      <c r="A1250" s="86" t="str">
        <f>IF($F1250="","",IFERROR(INDEX([1]Raw_Data!$A:$A,MATCH($F1250,[1]Raw_Data!$F:$F,0)),""))</f>
        <v/>
      </c>
      <c r="B1250" s="86" t="str">
        <f>IF($F1250="","",IFERROR(INDEX([1]Raw_Data!$B:$B,MATCH($F1250,[1]Raw_Data!$F:$F,0)),""))</f>
        <v/>
      </c>
      <c r="C1250" s="86" t="str">
        <f>IF($F1250="","",IFERROR(INDEX([1]Raw_Data!$C:$C,MATCH($F1250,[1]Raw_Data!$F:$F,0)),""))</f>
        <v/>
      </c>
      <c r="D1250" s="86" t="str">
        <f>IF($F1250="","",IFERROR(INDEX([1]Raw_Data!$D:$D,MATCH($F1250,[1]Raw_Data!$F:$F,0)),""))</f>
        <v/>
      </c>
      <c r="E1250" s="86" t="str">
        <f>IF($F1250="","",IFERROR(INDEX([1]Raw_Data!$E:$E,MATCH($F1250,[1]Raw_Data!$F:$F,0)),""))</f>
        <v/>
      </c>
      <c r="F1250" s="87"/>
      <c r="G1250" s="86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>IF($F1250="","",SUM(IF($CC1250="",$H1250,$CC1250),IF($CE1250="",$J1250,$CE1250),IF($CG1250="",$L1250,$CG1250),IF($CI1250="",$N1250,$CI1250),IF($CK1250="",$P1250,$CK1250),IF($CM1250="",$R1250,$CM1250),IF($CO1250="",$T1250,$CO1250),IF($CQ1250="",$V1250,$CQ1250),IF($CS1250="",$X1250,$CS1250),IF($CU1250="",$Z1250,$CU1250),IF($CW1250="",$AB1250,$CW1250),IF($CY1250="",$AD1250,$CY1250),IF($DA1250="",$AF1250,$DA1250),IF($DC1250="",$AH1250,$DC1250),IF($DE1250="",$AJ1250,$DE1250),IF($DG1250="",$AL1250,$DG1250),IF($DI1250="",$AN1250,$DI1250)))</f>
        <v/>
      </c>
      <c r="AT1250" s="86" t="str">
        <f t="shared" si="228"/>
        <v/>
      </c>
      <c r="AU1250" s="86" t="str">
        <f t="shared" si="229"/>
        <v/>
      </c>
      <c r="AV1250" s="86" t="str">
        <f t="shared" si="230"/>
        <v/>
      </c>
      <c r="AW1250" s="86" t="str">
        <f t="shared" si="231"/>
        <v/>
      </c>
      <c r="AX1250" s="86" t="str">
        <f t="shared" si="232"/>
        <v/>
      </c>
      <c r="AY1250" s="86" t="str">
        <f>IF(B1250="","",COUNTIFS($B$5:B1250,B1250,$AT$5:AT1250,AT1250))</f>
        <v/>
      </c>
      <c r="AZ1250" s="86" t="str">
        <f>IF(B1250="","",COUNTIFS($B$5:B1250,B1250,$AV$5:AV1250,AV1250))</f>
        <v/>
      </c>
      <c r="BA1250" s="86" t="str">
        <f t="shared" si="233"/>
        <v/>
      </c>
      <c r="BB1250" s="86" t="str">
        <f t="shared" si="234"/>
        <v/>
      </c>
      <c r="BC1250" s="86">
        <f t="shared" si="235"/>
        <v>0</v>
      </c>
      <c r="BD1250" s="40" t="str">
        <f t="shared" si="236"/>
        <v/>
      </c>
      <c r="BE1250" s="11" t="str">
        <f>IF($F1250="","","REV"&amp;COUNTIF($F$5:F1250,$F1250))</f>
        <v/>
      </c>
      <c r="BF1250" s="23"/>
      <c r="BG1250" s="23"/>
      <c r="BH1250" s="40" t="str">
        <f t="shared" si="237"/>
        <v/>
      </c>
      <c r="BI1250" s="40" t="str">
        <f t="shared" si="238"/>
        <v/>
      </c>
      <c r="BJ1250" s="88"/>
      <c r="BK1250" s="88"/>
      <c r="BL1250" s="88"/>
      <c r="BM1250" s="88"/>
      <c r="BN1250" s="88"/>
      <c r="BO1250" s="88"/>
      <c r="BP1250" s="88"/>
      <c r="BQ1250" s="88"/>
      <c r="BR1250" s="88"/>
      <c r="BS1250" s="88"/>
      <c r="BT1250" s="88"/>
      <c r="BU1250" s="88"/>
      <c r="BV1250" s="88"/>
      <c r="BW1250" s="88"/>
      <c r="BX1250" s="88"/>
      <c r="BY1250" s="88"/>
      <c r="BZ1250" s="88"/>
      <c r="CA1250" s="40" t="str">
        <f t="shared" si="239"/>
        <v/>
      </c>
      <c r="CC1250" s="87"/>
      <c r="CD1250" s="88"/>
      <c r="CE1250" s="87"/>
      <c r="CF1250" s="88"/>
      <c r="CG1250" s="87"/>
      <c r="CH1250" s="88"/>
      <c r="CI1250" s="87"/>
      <c r="CJ1250" s="88"/>
      <c r="CK1250" s="87"/>
      <c r="CL1250" s="88"/>
      <c r="CM1250" s="87"/>
      <c r="CN1250" s="88"/>
      <c r="CO1250" s="87"/>
      <c r="CP1250" s="88"/>
      <c r="CQ1250" s="87"/>
      <c r="CR1250" s="88"/>
      <c r="CS1250" s="87"/>
      <c r="CT1250" s="88"/>
      <c r="CU1250" s="87"/>
      <c r="CV1250" s="88"/>
      <c r="CW1250" s="87"/>
      <c r="CX1250" s="88"/>
      <c r="CY1250" s="87"/>
      <c r="CZ1250" s="88"/>
      <c r="DA1250" s="87"/>
      <c r="DB1250" s="88"/>
      <c r="DC1250" s="87"/>
      <c r="DD1250" s="88"/>
      <c r="DE1250" s="87"/>
      <c r="DF1250" s="88"/>
      <c r="DG1250" s="87"/>
      <c r="DH1250" s="88"/>
      <c r="DI1250" s="87"/>
      <c r="DJ1250" s="88"/>
      <c r="DK1250" s="23" t="str">
        <f>IF($F1250="","",IF(OR(AND($CC1250&lt;&gt;"",$CC1250&lt;&gt;$H1250),AND($CE1250&lt;&gt;"",$CE1250&lt;&gt;$J1250),AND($CG1250&lt;&gt;"",$CG1250&lt;&gt;$L1250),AND($CI1250&lt;&gt;"",$CI1250&lt;&gt;$N1250),AND($CK1250&lt;&gt;"",$CK1250&lt;&gt;$P1250),AND($CM1250&lt;&gt;"",$CM1250&lt;&gt;$R1250),AND($CO1250&lt;&gt;"",$CO1250&lt;&gt;$T1250),AND($CQ1250&lt;&gt;"",$CQ1250&lt;&gt;$V1250),AND($CS1250&lt;&gt;"",$CS1250&lt;&gt;$X1250),AND($CU1250&lt;&gt;"",$CU1250&lt;&gt;$Z1250),AND($CW1250&lt;&gt;"",$CW1250&lt;&gt;$AB1250),AND($CY1250&lt;&gt;"",$CY1250&lt;&gt;$AD1250),AND($DA1250&lt;&gt;"",$DA1250&lt;&gt;$AF1250),AND($DC1250&lt;&gt;"",$DC1250&lt;&gt;$AH1250),AND($DE1250&lt;&gt;"",$DE1250&lt;&gt;$AJ1250),AND($DG1250&lt;&gt;"",$DG1250&lt;&gt;$AL1250),AND($DI1250&lt;&gt;"",$DI1250&lt;&gt;$AN1250)),"Score changed",IF(OR(AND($CD1250&lt;&gt;"",$CD1250&lt;&gt;$I1250),AND($CF1250&lt;&gt;"",$CF1250&lt;&gt;$K1250),AND($CH1250&lt;&gt;"",$CH1250&lt;&gt;$M1250),AND($CJ1250&lt;&gt;"",$CJ1250&lt;&gt;$O1250),AND($CL1250&lt;&gt;"",$CL1250&lt;&gt;$Q1250),AND($CN1250&lt;&gt;"",$CN1250&lt;&gt;$S1250),AND($CP1250&lt;&gt;"",$CP1250&lt;&gt;$U1250),AND($CR1250&lt;&gt;"",$CR1250&lt;&gt;$W1250),AND($CT1250&lt;&gt;"",$CT1250&lt;&gt;$Y1250),AND($CV1250&lt;&gt;"",$CV1250&lt;&gt;$AA1250),AND($CX1250&lt;&gt;"",$CX1250&lt;&gt;$AC1250),AND($CZ1250&lt;&gt;"",$CZ1250&lt;&gt;$AE1250),AND($DB1250&lt;&gt;"",$DB1250&lt;&gt;$AG1250),AND($DD1250&lt;&gt;"",$DD1250&lt;&gt;$AI1250),AND($DF1250&lt;&gt;"",$DF1250&lt;&gt;$AK1250),AND($DH1250&lt;&gt;"",$DH1250&lt;&gt;$AM1250),AND($DJ1250&lt;&gt;"",$DJ1250&lt;&gt;$AO1250)),"Rewrite only","No change entered")))</f>
        <v/>
      </c>
    </row>
    <row r="1251" spans="1:115" ht="14.25" customHeight="1">
      <c r="A1251" s="86" t="str">
        <f>IF($F1251="","",IFERROR(INDEX([1]Raw_Data!$A:$A,MATCH($F1251,[1]Raw_Data!$F:$F,0)),""))</f>
        <v/>
      </c>
      <c r="B1251" s="86" t="str">
        <f>IF($F1251="","",IFERROR(INDEX([1]Raw_Data!$B:$B,MATCH($F1251,[1]Raw_Data!$F:$F,0)),""))</f>
        <v/>
      </c>
      <c r="C1251" s="86" t="str">
        <f>IF($F1251="","",IFERROR(INDEX([1]Raw_Data!$C:$C,MATCH($F1251,[1]Raw_Data!$F:$F,0)),""))</f>
        <v/>
      </c>
      <c r="D1251" s="86" t="str">
        <f>IF($F1251="","",IFERROR(INDEX([1]Raw_Data!$D:$D,MATCH($F1251,[1]Raw_Data!$F:$F,0)),""))</f>
        <v/>
      </c>
      <c r="E1251" s="86" t="str">
        <f>IF($F1251="","",IFERROR(INDEX([1]Raw_Data!$E:$E,MATCH($F1251,[1]Raw_Data!$F:$F,0)),""))</f>
        <v/>
      </c>
      <c r="F1251" s="87"/>
      <c r="G1251" s="86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>IF($F1251="","",SUM(IF($CC1251="",$H1251,$CC1251),IF($CE1251="",$J1251,$CE1251),IF($CG1251="",$L1251,$CG1251),IF($CI1251="",$N1251,$CI1251),IF($CK1251="",$P1251,$CK1251),IF($CM1251="",$R1251,$CM1251),IF($CO1251="",$T1251,$CO1251),IF($CQ1251="",$V1251,$CQ1251),IF($CS1251="",$X1251,$CS1251),IF($CU1251="",$Z1251,$CU1251),IF($CW1251="",$AB1251,$CW1251),IF($CY1251="",$AD1251,$CY1251),IF($DA1251="",$AF1251,$DA1251),IF($DC1251="",$AH1251,$DC1251),IF($DE1251="",$AJ1251,$DE1251),IF($DG1251="",$AL1251,$DG1251),IF($DI1251="",$AN1251,$DI1251)))</f>
        <v/>
      </c>
      <c r="AT1251" s="86" t="str">
        <f t="shared" si="228"/>
        <v/>
      </c>
      <c r="AU1251" s="86" t="str">
        <f t="shared" si="229"/>
        <v/>
      </c>
      <c r="AV1251" s="86" t="str">
        <f t="shared" si="230"/>
        <v/>
      </c>
      <c r="AW1251" s="86" t="str">
        <f t="shared" si="231"/>
        <v/>
      </c>
      <c r="AX1251" s="86" t="str">
        <f t="shared" si="232"/>
        <v/>
      </c>
      <c r="AY1251" s="86" t="str">
        <f>IF(B1251="","",COUNTIFS($B$5:B1251,B1251,$AT$5:AT1251,AT1251))</f>
        <v/>
      </c>
      <c r="AZ1251" s="86" t="str">
        <f>IF(B1251="","",COUNTIFS($B$5:B1251,B1251,$AV$5:AV1251,AV1251))</f>
        <v/>
      </c>
      <c r="BA1251" s="86" t="str">
        <f t="shared" si="233"/>
        <v/>
      </c>
      <c r="BB1251" s="86" t="str">
        <f t="shared" si="234"/>
        <v/>
      </c>
      <c r="BC1251" s="86">
        <f t="shared" si="235"/>
        <v>0</v>
      </c>
      <c r="BD1251" s="40" t="str">
        <f t="shared" si="236"/>
        <v/>
      </c>
      <c r="BE1251" s="11" t="str">
        <f>IF($F1251="","","REV"&amp;COUNTIF($F$5:F1251,$F1251))</f>
        <v/>
      </c>
      <c r="BF1251" s="23"/>
      <c r="BG1251" s="23"/>
      <c r="BH1251" s="40" t="str">
        <f t="shared" si="237"/>
        <v/>
      </c>
      <c r="BI1251" s="40" t="str">
        <f t="shared" si="238"/>
        <v/>
      </c>
      <c r="BJ1251" s="88"/>
      <c r="BK1251" s="88"/>
      <c r="BL1251" s="88"/>
      <c r="BM1251" s="88"/>
      <c r="BN1251" s="88"/>
      <c r="BO1251" s="88"/>
      <c r="BP1251" s="88"/>
      <c r="BQ1251" s="88"/>
      <c r="BR1251" s="88"/>
      <c r="BS1251" s="88"/>
      <c r="BT1251" s="88"/>
      <c r="BU1251" s="88"/>
      <c r="BV1251" s="88"/>
      <c r="BW1251" s="88"/>
      <c r="BX1251" s="88"/>
      <c r="BY1251" s="88"/>
      <c r="BZ1251" s="88"/>
      <c r="CA1251" s="40" t="str">
        <f t="shared" si="239"/>
        <v/>
      </c>
      <c r="CC1251" s="87"/>
      <c r="CD1251" s="88"/>
      <c r="CE1251" s="87"/>
      <c r="CF1251" s="88"/>
      <c r="CG1251" s="87"/>
      <c r="CH1251" s="88"/>
      <c r="CI1251" s="87"/>
      <c r="CJ1251" s="88"/>
      <c r="CK1251" s="87"/>
      <c r="CL1251" s="88"/>
      <c r="CM1251" s="87"/>
      <c r="CN1251" s="88"/>
      <c r="CO1251" s="87"/>
      <c r="CP1251" s="88"/>
      <c r="CQ1251" s="87"/>
      <c r="CR1251" s="88"/>
      <c r="CS1251" s="87"/>
      <c r="CT1251" s="88"/>
      <c r="CU1251" s="87"/>
      <c r="CV1251" s="88"/>
      <c r="CW1251" s="87"/>
      <c r="CX1251" s="88"/>
      <c r="CY1251" s="87"/>
      <c r="CZ1251" s="88"/>
      <c r="DA1251" s="87"/>
      <c r="DB1251" s="88"/>
      <c r="DC1251" s="87"/>
      <c r="DD1251" s="88"/>
      <c r="DE1251" s="87"/>
      <c r="DF1251" s="88"/>
      <c r="DG1251" s="87"/>
      <c r="DH1251" s="88"/>
      <c r="DI1251" s="87"/>
      <c r="DJ1251" s="88"/>
      <c r="DK1251" s="23" t="str">
        <f>IF($F1251="","",IF(OR(AND($CC1251&lt;&gt;"",$CC1251&lt;&gt;$H1251),AND($CE1251&lt;&gt;"",$CE1251&lt;&gt;$J1251),AND($CG1251&lt;&gt;"",$CG1251&lt;&gt;$L1251),AND($CI1251&lt;&gt;"",$CI1251&lt;&gt;$N1251),AND($CK1251&lt;&gt;"",$CK1251&lt;&gt;$P1251),AND($CM1251&lt;&gt;"",$CM1251&lt;&gt;$R1251),AND($CO1251&lt;&gt;"",$CO1251&lt;&gt;$T1251),AND($CQ1251&lt;&gt;"",$CQ1251&lt;&gt;$V1251),AND($CS1251&lt;&gt;"",$CS1251&lt;&gt;$X1251),AND($CU1251&lt;&gt;"",$CU1251&lt;&gt;$Z1251),AND($CW1251&lt;&gt;"",$CW1251&lt;&gt;$AB1251),AND($CY1251&lt;&gt;"",$CY1251&lt;&gt;$AD1251),AND($DA1251&lt;&gt;"",$DA1251&lt;&gt;$AF1251),AND($DC1251&lt;&gt;"",$DC1251&lt;&gt;$AH1251),AND($DE1251&lt;&gt;"",$DE1251&lt;&gt;$AJ1251),AND($DG1251&lt;&gt;"",$DG1251&lt;&gt;$AL1251),AND($DI1251&lt;&gt;"",$DI1251&lt;&gt;$AN1251)),"Score changed",IF(OR(AND($CD1251&lt;&gt;"",$CD1251&lt;&gt;$I1251),AND($CF1251&lt;&gt;"",$CF1251&lt;&gt;$K1251),AND($CH1251&lt;&gt;"",$CH1251&lt;&gt;$M1251),AND($CJ1251&lt;&gt;"",$CJ1251&lt;&gt;$O1251),AND($CL1251&lt;&gt;"",$CL1251&lt;&gt;$Q1251),AND($CN1251&lt;&gt;"",$CN1251&lt;&gt;$S1251),AND($CP1251&lt;&gt;"",$CP1251&lt;&gt;$U1251),AND($CR1251&lt;&gt;"",$CR1251&lt;&gt;$W1251),AND($CT1251&lt;&gt;"",$CT1251&lt;&gt;$Y1251),AND($CV1251&lt;&gt;"",$CV1251&lt;&gt;$AA1251),AND($CX1251&lt;&gt;"",$CX1251&lt;&gt;$AC1251),AND($CZ1251&lt;&gt;"",$CZ1251&lt;&gt;$AE1251),AND($DB1251&lt;&gt;"",$DB1251&lt;&gt;$AG1251),AND($DD1251&lt;&gt;"",$DD1251&lt;&gt;$AI1251),AND($DF1251&lt;&gt;"",$DF1251&lt;&gt;$AK1251),AND($DH1251&lt;&gt;"",$DH1251&lt;&gt;$AM1251),AND($DJ1251&lt;&gt;"",$DJ1251&lt;&gt;$AO1251)),"Rewrite only","No change entered")))</f>
        <v/>
      </c>
    </row>
    <row r="1252" spans="1:115" ht="14.25" customHeight="1">
      <c r="A1252" s="86" t="str">
        <f>IF($F1252="","",IFERROR(INDEX([1]Raw_Data!$A:$A,MATCH($F1252,[1]Raw_Data!$F:$F,0)),""))</f>
        <v/>
      </c>
      <c r="B1252" s="86" t="str">
        <f>IF($F1252="","",IFERROR(INDEX([1]Raw_Data!$B:$B,MATCH($F1252,[1]Raw_Data!$F:$F,0)),""))</f>
        <v/>
      </c>
      <c r="C1252" s="86" t="str">
        <f>IF($F1252="","",IFERROR(INDEX([1]Raw_Data!$C:$C,MATCH($F1252,[1]Raw_Data!$F:$F,0)),""))</f>
        <v/>
      </c>
      <c r="D1252" s="86" t="str">
        <f>IF($F1252="","",IFERROR(INDEX([1]Raw_Data!$D:$D,MATCH($F1252,[1]Raw_Data!$F:$F,0)),""))</f>
        <v/>
      </c>
      <c r="E1252" s="86" t="str">
        <f>IF($F1252="","",IFERROR(INDEX([1]Raw_Data!$E:$E,MATCH($F1252,[1]Raw_Data!$F:$F,0)),""))</f>
        <v/>
      </c>
      <c r="F1252" s="87"/>
      <c r="G1252" s="86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>IF($F1252="","",SUM(IF($CC1252="",$H1252,$CC1252),IF($CE1252="",$J1252,$CE1252),IF($CG1252="",$L1252,$CG1252),IF($CI1252="",$N1252,$CI1252),IF($CK1252="",$P1252,$CK1252),IF($CM1252="",$R1252,$CM1252),IF($CO1252="",$T1252,$CO1252),IF($CQ1252="",$V1252,$CQ1252),IF($CS1252="",$X1252,$CS1252),IF($CU1252="",$Z1252,$CU1252),IF($CW1252="",$AB1252,$CW1252),IF($CY1252="",$AD1252,$CY1252),IF($DA1252="",$AF1252,$DA1252),IF($DC1252="",$AH1252,$DC1252),IF($DE1252="",$AJ1252,$DE1252),IF($DG1252="",$AL1252,$DG1252),IF($DI1252="",$AN1252,$DI1252)))</f>
        <v/>
      </c>
      <c r="AT1252" s="86" t="str">
        <f t="shared" si="228"/>
        <v/>
      </c>
      <c r="AU1252" s="86" t="str">
        <f t="shared" si="229"/>
        <v/>
      </c>
      <c r="AV1252" s="86" t="str">
        <f t="shared" si="230"/>
        <v/>
      </c>
      <c r="AW1252" s="86" t="str">
        <f t="shared" si="231"/>
        <v/>
      </c>
      <c r="AX1252" s="86" t="str">
        <f t="shared" si="232"/>
        <v/>
      </c>
      <c r="AY1252" s="86" t="str">
        <f>IF(B1252="","",COUNTIFS($B$5:B1252,B1252,$AT$5:AT1252,AT1252))</f>
        <v/>
      </c>
      <c r="AZ1252" s="86" t="str">
        <f>IF(B1252="","",COUNTIFS($B$5:B1252,B1252,$AV$5:AV1252,AV1252))</f>
        <v/>
      </c>
      <c r="BA1252" s="86" t="str">
        <f t="shared" si="233"/>
        <v/>
      </c>
      <c r="BB1252" s="86" t="str">
        <f t="shared" si="234"/>
        <v/>
      </c>
      <c r="BC1252" s="86">
        <f t="shared" si="235"/>
        <v>0</v>
      </c>
      <c r="BD1252" s="40" t="str">
        <f t="shared" si="236"/>
        <v/>
      </c>
      <c r="BE1252" s="11" t="str">
        <f>IF($F1252="","","REV"&amp;COUNTIF($F$5:F1252,$F1252))</f>
        <v/>
      </c>
      <c r="BF1252" s="23"/>
      <c r="BG1252" s="23"/>
      <c r="BH1252" s="40" t="str">
        <f t="shared" si="237"/>
        <v/>
      </c>
      <c r="BI1252" s="40" t="str">
        <f t="shared" si="238"/>
        <v/>
      </c>
      <c r="BJ1252" s="88"/>
      <c r="BK1252" s="88"/>
      <c r="BL1252" s="88"/>
      <c r="BM1252" s="88"/>
      <c r="BN1252" s="88"/>
      <c r="BO1252" s="88"/>
      <c r="BP1252" s="88"/>
      <c r="BQ1252" s="88"/>
      <c r="BR1252" s="88"/>
      <c r="BS1252" s="88"/>
      <c r="BT1252" s="88"/>
      <c r="BU1252" s="88"/>
      <c r="BV1252" s="88"/>
      <c r="BW1252" s="88"/>
      <c r="BX1252" s="88"/>
      <c r="BY1252" s="88"/>
      <c r="BZ1252" s="88"/>
      <c r="CA1252" s="40" t="str">
        <f t="shared" si="239"/>
        <v/>
      </c>
      <c r="CC1252" s="87"/>
      <c r="CD1252" s="88"/>
      <c r="CE1252" s="87"/>
      <c r="CF1252" s="88"/>
      <c r="CG1252" s="87"/>
      <c r="CH1252" s="88"/>
      <c r="CI1252" s="87"/>
      <c r="CJ1252" s="88"/>
      <c r="CK1252" s="87"/>
      <c r="CL1252" s="88"/>
      <c r="CM1252" s="87"/>
      <c r="CN1252" s="88"/>
      <c r="CO1252" s="87"/>
      <c r="CP1252" s="88"/>
      <c r="CQ1252" s="87"/>
      <c r="CR1252" s="88"/>
      <c r="CS1252" s="87"/>
      <c r="CT1252" s="88"/>
      <c r="CU1252" s="87"/>
      <c r="CV1252" s="88"/>
      <c r="CW1252" s="87"/>
      <c r="CX1252" s="88"/>
      <c r="CY1252" s="87"/>
      <c r="CZ1252" s="88"/>
      <c r="DA1252" s="87"/>
      <c r="DB1252" s="88"/>
      <c r="DC1252" s="87"/>
      <c r="DD1252" s="88"/>
      <c r="DE1252" s="87"/>
      <c r="DF1252" s="88"/>
      <c r="DG1252" s="87"/>
      <c r="DH1252" s="88"/>
      <c r="DI1252" s="87"/>
      <c r="DJ1252" s="88"/>
      <c r="DK1252" s="23" t="str">
        <f>IF($F1252="","",IF(OR(AND($CC1252&lt;&gt;"",$CC1252&lt;&gt;$H1252),AND($CE1252&lt;&gt;"",$CE1252&lt;&gt;$J1252),AND($CG1252&lt;&gt;"",$CG1252&lt;&gt;$L1252),AND($CI1252&lt;&gt;"",$CI1252&lt;&gt;$N1252),AND($CK1252&lt;&gt;"",$CK1252&lt;&gt;$P1252),AND($CM1252&lt;&gt;"",$CM1252&lt;&gt;$R1252),AND($CO1252&lt;&gt;"",$CO1252&lt;&gt;$T1252),AND($CQ1252&lt;&gt;"",$CQ1252&lt;&gt;$V1252),AND($CS1252&lt;&gt;"",$CS1252&lt;&gt;$X1252),AND($CU1252&lt;&gt;"",$CU1252&lt;&gt;$Z1252),AND($CW1252&lt;&gt;"",$CW1252&lt;&gt;$AB1252),AND($CY1252&lt;&gt;"",$CY1252&lt;&gt;$AD1252),AND($DA1252&lt;&gt;"",$DA1252&lt;&gt;$AF1252),AND($DC1252&lt;&gt;"",$DC1252&lt;&gt;$AH1252),AND($DE1252&lt;&gt;"",$DE1252&lt;&gt;$AJ1252),AND($DG1252&lt;&gt;"",$DG1252&lt;&gt;$AL1252),AND($DI1252&lt;&gt;"",$DI1252&lt;&gt;$AN1252)),"Score changed",IF(OR(AND($CD1252&lt;&gt;"",$CD1252&lt;&gt;$I1252),AND($CF1252&lt;&gt;"",$CF1252&lt;&gt;$K1252),AND($CH1252&lt;&gt;"",$CH1252&lt;&gt;$M1252),AND($CJ1252&lt;&gt;"",$CJ1252&lt;&gt;$O1252),AND($CL1252&lt;&gt;"",$CL1252&lt;&gt;$Q1252),AND($CN1252&lt;&gt;"",$CN1252&lt;&gt;$S1252),AND($CP1252&lt;&gt;"",$CP1252&lt;&gt;$U1252),AND($CR1252&lt;&gt;"",$CR1252&lt;&gt;$W1252),AND($CT1252&lt;&gt;"",$CT1252&lt;&gt;$Y1252),AND($CV1252&lt;&gt;"",$CV1252&lt;&gt;$AA1252),AND($CX1252&lt;&gt;"",$CX1252&lt;&gt;$AC1252),AND($CZ1252&lt;&gt;"",$CZ1252&lt;&gt;$AE1252),AND($DB1252&lt;&gt;"",$DB1252&lt;&gt;$AG1252),AND($DD1252&lt;&gt;"",$DD1252&lt;&gt;$AI1252),AND($DF1252&lt;&gt;"",$DF1252&lt;&gt;$AK1252),AND($DH1252&lt;&gt;"",$DH1252&lt;&gt;$AM1252),AND($DJ1252&lt;&gt;"",$DJ1252&lt;&gt;$AO1252)),"Rewrite only","No change entered")))</f>
        <v/>
      </c>
    </row>
    <row r="1253" spans="1:115" ht="14.25" customHeight="1">
      <c r="A1253" s="86" t="str">
        <f>IF($F1253="","",IFERROR(INDEX([1]Raw_Data!$A:$A,MATCH($F1253,[1]Raw_Data!$F:$F,0)),""))</f>
        <v/>
      </c>
      <c r="B1253" s="86" t="str">
        <f>IF($F1253="","",IFERROR(INDEX([1]Raw_Data!$B:$B,MATCH($F1253,[1]Raw_Data!$F:$F,0)),""))</f>
        <v/>
      </c>
      <c r="C1253" s="86" t="str">
        <f>IF($F1253="","",IFERROR(INDEX([1]Raw_Data!$C:$C,MATCH($F1253,[1]Raw_Data!$F:$F,0)),""))</f>
        <v/>
      </c>
      <c r="D1253" s="86" t="str">
        <f>IF($F1253="","",IFERROR(INDEX([1]Raw_Data!$D:$D,MATCH($F1253,[1]Raw_Data!$F:$F,0)),""))</f>
        <v/>
      </c>
      <c r="E1253" s="86" t="str">
        <f>IF($F1253="","",IFERROR(INDEX([1]Raw_Data!$E:$E,MATCH($F1253,[1]Raw_Data!$F:$F,0)),""))</f>
        <v/>
      </c>
      <c r="F1253" s="87"/>
      <c r="G1253" s="86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>IF($F1253="","",SUM(IF($CC1253="",$H1253,$CC1253),IF($CE1253="",$J1253,$CE1253),IF($CG1253="",$L1253,$CG1253),IF($CI1253="",$N1253,$CI1253),IF($CK1253="",$P1253,$CK1253),IF($CM1253="",$R1253,$CM1253),IF($CO1253="",$T1253,$CO1253),IF($CQ1253="",$V1253,$CQ1253),IF($CS1253="",$X1253,$CS1253),IF($CU1253="",$Z1253,$CU1253),IF($CW1253="",$AB1253,$CW1253),IF($CY1253="",$AD1253,$CY1253),IF($DA1253="",$AF1253,$DA1253),IF($DC1253="",$AH1253,$DC1253),IF($DE1253="",$AJ1253,$DE1253),IF($DG1253="",$AL1253,$DG1253),IF($DI1253="",$AN1253,$DI1253)))</f>
        <v/>
      </c>
      <c r="AT1253" s="86" t="str">
        <f t="shared" si="228"/>
        <v/>
      </c>
      <c r="AU1253" s="86" t="str">
        <f t="shared" si="229"/>
        <v/>
      </c>
      <c r="AV1253" s="86" t="str">
        <f t="shared" si="230"/>
        <v/>
      </c>
      <c r="AW1253" s="86" t="str">
        <f t="shared" si="231"/>
        <v/>
      </c>
      <c r="AX1253" s="86" t="str">
        <f t="shared" si="232"/>
        <v/>
      </c>
      <c r="AY1253" s="86" t="str">
        <f>IF(B1253="","",COUNTIFS($B$5:B1253,B1253,$AT$5:AT1253,AT1253))</f>
        <v/>
      </c>
      <c r="AZ1253" s="86" t="str">
        <f>IF(B1253="","",COUNTIFS($B$5:B1253,B1253,$AV$5:AV1253,AV1253))</f>
        <v/>
      </c>
      <c r="BA1253" s="86" t="str">
        <f t="shared" si="233"/>
        <v/>
      </c>
      <c r="BB1253" s="86" t="str">
        <f t="shared" si="234"/>
        <v/>
      </c>
      <c r="BC1253" s="86">
        <f t="shared" si="235"/>
        <v>0</v>
      </c>
      <c r="BD1253" s="40" t="str">
        <f t="shared" si="236"/>
        <v/>
      </c>
      <c r="BE1253" s="11" t="str">
        <f>IF($F1253="","","REV"&amp;COUNTIF($F$5:F1253,$F1253))</f>
        <v/>
      </c>
      <c r="BF1253" s="23"/>
      <c r="BG1253" s="23"/>
      <c r="BH1253" s="40" t="str">
        <f t="shared" si="237"/>
        <v/>
      </c>
      <c r="BI1253" s="40" t="str">
        <f t="shared" si="238"/>
        <v/>
      </c>
      <c r="BJ1253" s="88"/>
      <c r="BK1253" s="88"/>
      <c r="BL1253" s="88"/>
      <c r="BM1253" s="88"/>
      <c r="BN1253" s="88"/>
      <c r="BO1253" s="88"/>
      <c r="BP1253" s="88"/>
      <c r="BQ1253" s="88"/>
      <c r="BR1253" s="88"/>
      <c r="BS1253" s="88"/>
      <c r="BT1253" s="88"/>
      <c r="BU1253" s="88"/>
      <c r="BV1253" s="88"/>
      <c r="BW1253" s="88"/>
      <c r="BX1253" s="88"/>
      <c r="BY1253" s="88"/>
      <c r="BZ1253" s="88"/>
      <c r="CA1253" s="40" t="str">
        <f t="shared" si="239"/>
        <v/>
      </c>
      <c r="CC1253" s="87"/>
      <c r="CD1253" s="88"/>
      <c r="CE1253" s="87"/>
      <c r="CF1253" s="88"/>
      <c r="CG1253" s="87"/>
      <c r="CH1253" s="88"/>
      <c r="CI1253" s="87"/>
      <c r="CJ1253" s="88"/>
      <c r="CK1253" s="87"/>
      <c r="CL1253" s="88"/>
      <c r="CM1253" s="87"/>
      <c r="CN1253" s="88"/>
      <c r="CO1253" s="87"/>
      <c r="CP1253" s="88"/>
      <c r="CQ1253" s="87"/>
      <c r="CR1253" s="88"/>
      <c r="CS1253" s="87"/>
      <c r="CT1253" s="88"/>
      <c r="CU1253" s="87"/>
      <c r="CV1253" s="88"/>
      <c r="CW1253" s="87"/>
      <c r="CX1253" s="88"/>
      <c r="CY1253" s="87"/>
      <c r="CZ1253" s="88"/>
      <c r="DA1253" s="87"/>
      <c r="DB1253" s="88"/>
      <c r="DC1253" s="87"/>
      <c r="DD1253" s="88"/>
      <c r="DE1253" s="87"/>
      <c r="DF1253" s="88"/>
      <c r="DG1253" s="87"/>
      <c r="DH1253" s="88"/>
      <c r="DI1253" s="87"/>
      <c r="DJ1253" s="88"/>
      <c r="DK1253" s="23" t="str">
        <f>IF($F1253="","",IF(OR(AND($CC1253&lt;&gt;"",$CC1253&lt;&gt;$H1253),AND($CE1253&lt;&gt;"",$CE1253&lt;&gt;$J1253),AND($CG1253&lt;&gt;"",$CG1253&lt;&gt;$L1253),AND($CI1253&lt;&gt;"",$CI1253&lt;&gt;$N1253),AND($CK1253&lt;&gt;"",$CK1253&lt;&gt;$P1253),AND($CM1253&lt;&gt;"",$CM1253&lt;&gt;$R1253),AND($CO1253&lt;&gt;"",$CO1253&lt;&gt;$T1253),AND($CQ1253&lt;&gt;"",$CQ1253&lt;&gt;$V1253),AND($CS1253&lt;&gt;"",$CS1253&lt;&gt;$X1253),AND($CU1253&lt;&gt;"",$CU1253&lt;&gt;$Z1253),AND($CW1253&lt;&gt;"",$CW1253&lt;&gt;$AB1253),AND($CY1253&lt;&gt;"",$CY1253&lt;&gt;$AD1253),AND($DA1253&lt;&gt;"",$DA1253&lt;&gt;$AF1253),AND($DC1253&lt;&gt;"",$DC1253&lt;&gt;$AH1253),AND($DE1253&lt;&gt;"",$DE1253&lt;&gt;$AJ1253),AND($DG1253&lt;&gt;"",$DG1253&lt;&gt;$AL1253),AND($DI1253&lt;&gt;"",$DI1253&lt;&gt;$AN1253)),"Score changed",IF(OR(AND($CD1253&lt;&gt;"",$CD1253&lt;&gt;$I1253),AND($CF1253&lt;&gt;"",$CF1253&lt;&gt;$K1253),AND($CH1253&lt;&gt;"",$CH1253&lt;&gt;$M1253),AND($CJ1253&lt;&gt;"",$CJ1253&lt;&gt;$O1253),AND($CL1253&lt;&gt;"",$CL1253&lt;&gt;$Q1253),AND($CN1253&lt;&gt;"",$CN1253&lt;&gt;$S1253),AND($CP1253&lt;&gt;"",$CP1253&lt;&gt;$U1253),AND($CR1253&lt;&gt;"",$CR1253&lt;&gt;$W1253),AND($CT1253&lt;&gt;"",$CT1253&lt;&gt;$Y1253),AND($CV1253&lt;&gt;"",$CV1253&lt;&gt;$AA1253),AND($CX1253&lt;&gt;"",$CX1253&lt;&gt;$AC1253),AND($CZ1253&lt;&gt;"",$CZ1253&lt;&gt;$AE1253),AND($DB1253&lt;&gt;"",$DB1253&lt;&gt;$AG1253),AND($DD1253&lt;&gt;"",$DD1253&lt;&gt;$AI1253),AND($DF1253&lt;&gt;"",$DF1253&lt;&gt;$AK1253),AND($DH1253&lt;&gt;"",$DH1253&lt;&gt;$AM1253),AND($DJ1253&lt;&gt;"",$DJ1253&lt;&gt;$AO1253)),"Rewrite only","No change entered")))</f>
        <v/>
      </c>
    </row>
    <row r="1254" spans="1:115" ht="14.25" customHeight="1">
      <c r="A1254" s="86" t="str">
        <f>IF($F1254="","",IFERROR(INDEX([1]Raw_Data!$A:$A,MATCH($F1254,[1]Raw_Data!$F:$F,0)),""))</f>
        <v/>
      </c>
      <c r="B1254" s="86" t="str">
        <f>IF($F1254="","",IFERROR(INDEX([1]Raw_Data!$B:$B,MATCH($F1254,[1]Raw_Data!$F:$F,0)),""))</f>
        <v/>
      </c>
      <c r="C1254" s="86" t="str">
        <f>IF($F1254="","",IFERROR(INDEX([1]Raw_Data!$C:$C,MATCH($F1254,[1]Raw_Data!$F:$F,0)),""))</f>
        <v/>
      </c>
      <c r="D1254" s="86" t="str">
        <f>IF($F1254="","",IFERROR(INDEX([1]Raw_Data!$D:$D,MATCH($F1254,[1]Raw_Data!$F:$F,0)),""))</f>
        <v/>
      </c>
      <c r="E1254" s="86" t="str">
        <f>IF($F1254="","",IFERROR(INDEX([1]Raw_Data!$E:$E,MATCH($F1254,[1]Raw_Data!$F:$F,0)),""))</f>
        <v/>
      </c>
      <c r="F1254" s="87"/>
      <c r="G1254" s="86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>IF($F1254="","",SUM(IF($CC1254="",$H1254,$CC1254),IF($CE1254="",$J1254,$CE1254),IF($CG1254="",$L1254,$CG1254),IF($CI1254="",$N1254,$CI1254),IF($CK1254="",$P1254,$CK1254),IF($CM1254="",$R1254,$CM1254),IF($CO1254="",$T1254,$CO1254),IF($CQ1254="",$V1254,$CQ1254),IF($CS1254="",$X1254,$CS1254),IF($CU1254="",$Z1254,$CU1254),IF($CW1254="",$AB1254,$CW1254),IF($CY1254="",$AD1254,$CY1254),IF($DA1254="",$AF1254,$DA1254),IF($DC1254="",$AH1254,$DC1254),IF($DE1254="",$AJ1254,$DE1254),IF($DG1254="",$AL1254,$DG1254),IF($DI1254="",$AN1254,$DI1254)))</f>
        <v/>
      </c>
      <c r="AT1254" s="86" t="str">
        <f t="shared" si="228"/>
        <v/>
      </c>
      <c r="AU1254" s="86" t="str">
        <f t="shared" si="229"/>
        <v/>
      </c>
      <c r="AV1254" s="86" t="str">
        <f t="shared" si="230"/>
        <v/>
      </c>
      <c r="AW1254" s="86" t="str">
        <f t="shared" si="231"/>
        <v/>
      </c>
      <c r="AX1254" s="86" t="str">
        <f t="shared" si="232"/>
        <v/>
      </c>
      <c r="AY1254" s="86" t="str">
        <f>IF(B1254="","",COUNTIFS($B$5:B1254,B1254,$AT$5:AT1254,AT1254))</f>
        <v/>
      </c>
      <c r="AZ1254" s="86" t="str">
        <f>IF(B1254="","",COUNTIFS($B$5:B1254,B1254,$AV$5:AV1254,AV1254))</f>
        <v/>
      </c>
      <c r="BA1254" s="86" t="str">
        <f t="shared" si="233"/>
        <v/>
      </c>
      <c r="BB1254" s="86" t="str">
        <f t="shared" si="234"/>
        <v/>
      </c>
      <c r="BC1254" s="86">
        <f t="shared" si="235"/>
        <v>0</v>
      </c>
      <c r="BD1254" s="40" t="str">
        <f t="shared" si="236"/>
        <v/>
      </c>
      <c r="BE1254" s="11" t="str">
        <f>IF($F1254="","","REV"&amp;COUNTIF($F$5:F1254,$F1254))</f>
        <v/>
      </c>
      <c r="BF1254" s="23"/>
      <c r="BG1254" s="23"/>
      <c r="BH1254" s="40" t="str">
        <f t="shared" si="237"/>
        <v/>
      </c>
      <c r="BI1254" s="40" t="str">
        <f t="shared" si="238"/>
        <v/>
      </c>
      <c r="BJ1254" s="88"/>
      <c r="BK1254" s="88"/>
      <c r="BL1254" s="88"/>
      <c r="BM1254" s="88"/>
      <c r="BN1254" s="88"/>
      <c r="BO1254" s="88"/>
      <c r="BP1254" s="88"/>
      <c r="BQ1254" s="88"/>
      <c r="BR1254" s="88"/>
      <c r="BS1254" s="88"/>
      <c r="BT1254" s="88"/>
      <c r="BU1254" s="88"/>
      <c r="BV1254" s="88"/>
      <c r="BW1254" s="88"/>
      <c r="BX1254" s="88"/>
      <c r="BY1254" s="88"/>
      <c r="BZ1254" s="88"/>
      <c r="CA1254" s="40" t="str">
        <f t="shared" si="239"/>
        <v/>
      </c>
      <c r="CC1254" s="87"/>
      <c r="CD1254" s="88"/>
      <c r="CE1254" s="87"/>
      <c r="CF1254" s="88"/>
      <c r="CG1254" s="87"/>
      <c r="CH1254" s="88"/>
      <c r="CI1254" s="87"/>
      <c r="CJ1254" s="88"/>
      <c r="CK1254" s="87"/>
      <c r="CL1254" s="88"/>
      <c r="CM1254" s="87"/>
      <c r="CN1254" s="88"/>
      <c r="CO1254" s="87"/>
      <c r="CP1254" s="88"/>
      <c r="CQ1254" s="87"/>
      <c r="CR1254" s="88"/>
      <c r="CS1254" s="87"/>
      <c r="CT1254" s="88"/>
      <c r="CU1254" s="87"/>
      <c r="CV1254" s="88"/>
      <c r="CW1254" s="87"/>
      <c r="CX1254" s="88"/>
      <c r="CY1254" s="87"/>
      <c r="CZ1254" s="88"/>
      <c r="DA1254" s="87"/>
      <c r="DB1254" s="88"/>
      <c r="DC1254" s="87"/>
      <c r="DD1254" s="88"/>
      <c r="DE1254" s="87"/>
      <c r="DF1254" s="88"/>
      <c r="DG1254" s="87"/>
      <c r="DH1254" s="88"/>
      <c r="DI1254" s="87"/>
      <c r="DJ1254" s="88"/>
      <c r="DK1254" s="23" t="str">
        <f>IF($F1254="","",IF(OR(AND($CC1254&lt;&gt;"",$CC1254&lt;&gt;$H1254),AND($CE1254&lt;&gt;"",$CE1254&lt;&gt;$J1254),AND($CG1254&lt;&gt;"",$CG1254&lt;&gt;$L1254),AND($CI1254&lt;&gt;"",$CI1254&lt;&gt;$N1254),AND($CK1254&lt;&gt;"",$CK1254&lt;&gt;$P1254),AND($CM1254&lt;&gt;"",$CM1254&lt;&gt;$R1254),AND($CO1254&lt;&gt;"",$CO1254&lt;&gt;$T1254),AND($CQ1254&lt;&gt;"",$CQ1254&lt;&gt;$V1254),AND($CS1254&lt;&gt;"",$CS1254&lt;&gt;$X1254),AND($CU1254&lt;&gt;"",$CU1254&lt;&gt;$Z1254),AND($CW1254&lt;&gt;"",$CW1254&lt;&gt;$AB1254),AND($CY1254&lt;&gt;"",$CY1254&lt;&gt;$AD1254),AND($DA1254&lt;&gt;"",$DA1254&lt;&gt;$AF1254),AND($DC1254&lt;&gt;"",$DC1254&lt;&gt;$AH1254),AND($DE1254&lt;&gt;"",$DE1254&lt;&gt;$AJ1254),AND($DG1254&lt;&gt;"",$DG1254&lt;&gt;$AL1254),AND($DI1254&lt;&gt;"",$DI1254&lt;&gt;$AN1254)),"Score changed",IF(OR(AND($CD1254&lt;&gt;"",$CD1254&lt;&gt;$I1254),AND($CF1254&lt;&gt;"",$CF1254&lt;&gt;$K1254),AND($CH1254&lt;&gt;"",$CH1254&lt;&gt;$M1254),AND($CJ1254&lt;&gt;"",$CJ1254&lt;&gt;$O1254),AND($CL1254&lt;&gt;"",$CL1254&lt;&gt;$Q1254),AND($CN1254&lt;&gt;"",$CN1254&lt;&gt;$S1254),AND($CP1254&lt;&gt;"",$CP1254&lt;&gt;$U1254),AND($CR1254&lt;&gt;"",$CR1254&lt;&gt;$W1254),AND($CT1254&lt;&gt;"",$CT1254&lt;&gt;$Y1254),AND($CV1254&lt;&gt;"",$CV1254&lt;&gt;$AA1254),AND($CX1254&lt;&gt;"",$CX1254&lt;&gt;$AC1254),AND($CZ1254&lt;&gt;"",$CZ1254&lt;&gt;$AE1254),AND($DB1254&lt;&gt;"",$DB1254&lt;&gt;$AG1254),AND($DD1254&lt;&gt;"",$DD1254&lt;&gt;$AI1254),AND($DF1254&lt;&gt;"",$DF1254&lt;&gt;$AK1254),AND($DH1254&lt;&gt;"",$DH1254&lt;&gt;$AM1254),AND($DJ1254&lt;&gt;"",$DJ1254&lt;&gt;$AO1254)),"Rewrite only","No change entered")))</f>
        <v/>
      </c>
    </row>
    <row r="1255" spans="1:115" ht="14.25" customHeight="1">
      <c r="A1255" s="86" t="str">
        <f>IF($F1255="","",IFERROR(INDEX([1]Raw_Data!$A:$A,MATCH($F1255,[1]Raw_Data!$F:$F,0)),""))</f>
        <v/>
      </c>
      <c r="B1255" s="86" t="str">
        <f>IF($F1255="","",IFERROR(INDEX([1]Raw_Data!$B:$B,MATCH($F1255,[1]Raw_Data!$F:$F,0)),""))</f>
        <v/>
      </c>
      <c r="C1255" s="86" t="str">
        <f>IF($F1255="","",IFERROR(INDEX([1]Raw_Data!$C:$C,MATCH($F1255,[1]Raw_Data!$F:$F,0)),""))</f>
        <v/>
      </c>
      <c r="D1255" s="86" t="str">
        <f>IF($F1255="","",IFERROR(INDEX([1]Raw_Data!$D:$D,MATCH($F1255,[1]Raw_Data!$F:$F,0)),""))</f>
        <v/>
      </c>
      <c r="E1255" s="86" t="str">
        <f>IF($F1255="","",IFERROR(INDEX([1]Raw_Data!$E:$E,MATCH($F1255,[1]Raw_Data!$F:$F,0)),""))</f>
        <v/>
      </c>
      <c r="F1255" s="87"/>
      <c r="G1255" s="86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>IF($F1255="","",SUM(IF($CC1255="",$H1255,$CC1255),IF($CE1255="",$J1255,$CE1255),IF($CG1255="",$L1255,$CG1255),IF($CI1255="",$N1255,$CI1255),IF($CK1255="",$P1255,$CK1255),IF($CM1255="",$R1255,$CM1255),IF($CO1255="",$T1255,$CO1255),IF($CQ1255="",$V1255,$CQ1255),IF($CS1255="",$X1255,$CS1255),IF($CU1255="",$Z1255,$CU1255),IF($CW1255="",$AB1255,$CW1255),IF($CY1255="",$AD1255,$CY1255),IF($DA1255="",$AF1255,$DA1255),IF($DC1255="",$AH1255,$DC1255),IF($DE1255="",$AJ1255,$DE1255),IF($DG1255="",$AL1255,$DG1255),IF($DI1255="",$AN1255,$DI1255)))</f>
        <v/>
      </c>
      <c r="AT1255" s="86" t="str">
        <f t="shared" si="228"/>
        <v/>
      </c>
      <c r="AU1255" s="86" t="str">
        <f t="shared" si="229"/>
        <v/>
      </c>
      <c r="AV1255" s="86" t="str">
        <f t="shared" si="230"/>
        <v/>
      </c>
      <c r="AW1255" s="86" t="str">
        <f t="shared" si="231"/>
        <v/>
      </c>
      <c r="AX1255" s="86" t="str">
        <f t="shared" si="232"/>
        <v/>
      </c>
      <c r="AY1255" s="86" t="str">
        <f>IF(B1255="","",COUNTIFS($B$5:B1255,B1255,$AT$5:AT1255,AT1255))</f>
        <v/>
      </c>
      <c r="AZ1255" s="86" t="str">
        <f>IF(B1255="","",COUNTIFS($B$5:B1255,B1255,$AV$5:AV1255,AV1255))</f>
        <v/>
      </c>
      <c r="BA1255" s="86" t="str">
        <f t="shared" si="233"/>
        <v/>
      </c>
      <c r="BB1255" s="86" t="str">
        <f t="shared" si="234"/>
        <v/>
      </c>
      <c r="BC1255" s="86">
        <f t="shared" si="235"/>
        <v>0</v>
      </c>
      <c r="BD1255" s="40" t="str">
        <f t="shared" si="236"/>
        <v/>
      </c>
      <c r="BE1255" s="11" t="str">
        <f>IF($F1255="","","REV"&amp;COUNTIF($F$5:F1255,$F1255))</f>
        <v/>
      </c>
      <c r="BF1255" s="23"/>
      <c r="BG1255" s="23"/>
      <c r="BH1255" s="40" t="str">
        <f t="shared" si="237"/>
        <v/>
      </c>
      <c r="BI1255" s="40" t="str">
        <f t="shared" si="238"/>
        <v/>
      </c>
      <c r="BJ1255" s="88"/>
      <c r="BK1255" s="88"/>
      <c r="BL1255" s="88"/>
      <c r="BM1255" s="88"/>
      <c r="BN1255" s="88"/>
      <c r="BO1255" s="88"/>
      <c r="BP1255" s="88"/>
      <c r="BQ1255" s="88"/>
      <c r="BR1255" s="88"/>
      <c r="BS1255" s="88"/>
      <c r="BT1255" s="88"/>
      <c r="BU1255" s="88"/>
      <c r="BV1255" s="88"/>
      <c r="BW1255" s="88"/>
      <c r="BX1255" s="88"/>
      <c r="BY1255" s="88"/>
      <c r="BZ1255" s="88"/>
      <c r="CA1255" s="40" t="str">
        <f t="shared" si="239"/>
        <v/>
      </c>
      <c r="CC1255" s="87"/>
      <c r="CD1255" s="88"/>
      <c r="CE1255" s="87"/>
      <c r="CF1255" s="88"/>
      <c r="CG1255" s="87"/>
      <c r="CH1255" s="88"/>
      <c r="CI1255" s="87"/>
      <c r="CJ1255" s="88"/>
      <c r="CK1255" s="87"/>
      <c r="CL1255" s="88"/>
      <c r="CM1255" s="87"/>
      <c r="CN1255" s="88"/>
      <c r="CO1255" s="87"/>
      <c r="CP1255" s="88"/>
      <c r="CQ1255" s="87"/>
      <c r="CR1255" s="88"/>
      <c r="CS1255" s="87"/>
      <c r="CT1255" s="88"/>
      <c r="CU1255" s="87"/>
      <c r="CV1255" s="88"/>
      <c r="CW1255" s="87"/>
      <c r="CX1255" s="88"/>
      <c r="CY1255" s="87"/>
      <c r="CZ1255" s="88"/>
      <c r="DA1255" s="87"/>
      <c r="DB1255" s="88"/>
      <c r="DC1255" s="87"/>
      <c r="DD1255" s="88"/>
      <c r="DE1255" s="87"/>
      <c r="DF1255" s="88"/>
      <c r="DG1255" s="87"/>
      <c r="DH1255" s="88"/>
      <c r="DI1255" s="87"/>
      <c r="DJ1255" s="88"/>
      <c r="DK1255" s="23" t="str">
        <f>IF($F1255="","",IF(OR(AND($CC1255&lt;&gt;"",$CC1255&lt;&gt;$H1255),AND($CE1255&lt;&gt;"",$CE1255&lt;&gt;$J1255),AND($CG1255&lt;&gt;"",$CG1255&lt;&gt;$L1255),AND($CI1255&lt;&gt;"",$CI1255&lt;&gt;$N1255),AND($CK1255&lt;&gt;"",$CK1255&lt;&gt;$P1255),AND($CM1255&lt;&gt;"",$CM1255&lt;&gt;$R1255),AND($CO1255&lt;&gt;"",$CO1255&lt;&gt;$T1255),AND($CQ1255&lt;&gt;"",$CQ1255&lt;&gt;$V1255),AND($CS1255&lt;&gt;"",$CS1255&lt;&gt;$X1255),AND($CU1255&lt;&gt;"",$CU1255&lt;&gt;$Z1255),AND($CW1255&lt;&gt;"",$CW1255&lt;&gt;$AB1255),AND($CY1255&lt;&gt;"",$CY1255&lt;&gt;$AD1255),AND($DA1255&lt;&gt;"",$DA1255&lt;&gt;$AF1255),AND($DC1255&lt;&gt;"",$DC1255&lt;&gt;$AH1255),AND($DE1255&lt;&gt;"",$DE1255&lt;&gt;$AJ1255),AND($DG1255&lt;&gt;"",$DG1255&lt;&gt;$AL1255),AND($DI1255&lt;&gt;"",$DI1255&lt;&gt;$AN1255)),"Score changed",IF(OR(AND($CD1255&lt;&gt;"",$CD1255&lt;&gt;$I1255),AND($CF1255&lt;&gt;"",$CF1255&lt;&gt;$K1255),AND($CH1255&lt;&gt;"",$CH1255&lt;&gt;$M1255),AND($CJ1255&lt;&gt;"",$CJ1255&lt;&gt;$O1255),AND($CL1255&lt;&gt;"",$CL1255&lt;&gt;$Q1255),AND($CN1255&lt;&gt;"",$CN1255&lt;&gt;$S1255),AND($CP1255&lt;&gt;"",$CP1255&lt;&gt;$U1255),AND($CR1255&lt;&gt;"",$CR1255&lt;&gt;$W1255),AND($CT1255&lt;&gt;"",$CT1255&lt;&gt;$Y1255),AND($CV1255&lt;&gt;"",$CV1255&lt;&gt;$AA1255),AND($CX1255&lt;&gt;"",$CX1255&lt;&gt;$AC1255),AND($CZ1255&lt;&gt;"",$CZ1255&lt;&gt;$AE1255),AND($DB1255&lt;&gt;"",$DB1255&lt;&gt;$AG1255),AND($DD1255&lt;&gt;"",$DD1255&lt;&gt;$AI1255),AND($DF1255&lt;&gt;"",$DF1255&lt;&gt;$AK1255),AND($DH1255&lt;&gt;"",$DH1255&lt;&gt;$AM1255),AND($DJ1255&lt;&gt;"",$DJ1255&lt;&gt;$AO1255)),"Rewrite only","No change entered")))</f>
        <v/>
      </c>
    </row>
    <row r="1256" spans="1:115" ht="14.25" customHeight="1">
      <c r="A1256" s="86" t="str">
        <f>IF($F1256="","",IFERROR(INDEX([1]Raw_Data!$A:$A,MATCH($F1256,[1]Raw_Data!$F:$F,0)),""))</f>
        <v/>
      </c>
      <c r="B1256" s="86" t="str">
        <f>IF($F1256="","",IFERROR(INDEX([1]Raw_Data!$B:$B,MATCH($F1256,[1]Raw_Data!$F:$F,0)),""))</f>
        <v/>
      </c>
      <c r="C1256" s="86" t="str">
        <f>IF($F1256="","",IFERROR(INDEX([1]Raw_Data!$C:$C,MATCH($F1256,[1]Raw_Data!$F:$F,0)),""))</f>
        <v/>
      </c>
      <c r="D1256" s="86" t="str">
        <f>IF($F1256="","",IFERROR(INDEX([1]Raw_Data!$D:$D,MATCH($F1256,[1]Raw_Data!$F:$F,0)),""))</f>
        <v/>
      </c>
      <c r="E1256" s="86" t="str">
        <f>IF($F1256="","",IFERROR(INDEX([1]Raw_Data!$E:$E,MATCH($F1256,[1]Raw_Data!$F:$F,0)),""))</f>
        <v/>
      </c>
      <c r="F1256" s="87"/>
      <c r="G1256" s="86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>IF($F1256="","",SUM(IF($CC1256="",$H1256,$CC1256),IF($CE1256="",$J1256,$CE1256),IF($CG1256="",$L1256,$CG1256),IF($CI1256="",$N1256,$CI1256),IF($CK1256="",$P1256,$CK1256),IF($CM1256="",$R1256,$CM1256),IF($CO1256="",$T1256,$CO1256),IF($CQ1256="",$V1256,$CQ1256),IF($CS1256="",$X1256,$CS1256),IF($CU1256="",$Z1256,$CU1256),IF($CW1256="",$AB1256,$CW1256),IF($CY1256="",$AD1256,$CY1256),IF($DA1256="",$AF1256,$DA1256),IF($DC1256="",$AH1256,$DC1256),IF($DE1256="",$AJ1256,$DE1256),IF($DG1256="",$AL1256,$DG1256),IF($DI1256="",$AN1256,$DI1256)))</f>
        <v/>
      </c>
      <c r="AT1256" s="86" t="str">
        <f t="shared" si="228"/>
        <v/>
      </c>
      <c r="AU1256" s="86" t="str">
        <f t="shared" si="229"/>
        <v/>
      </c>
      <c r="AV1256" s="86" t="str">
        <f t="shared" si="230"/>
        <v/>
      </c>
      <c r="AW1256" s="86" t="str">
        <f t="shared" si="231"/>
        <v/>
      </c>
      <c r="AX1256" s="86" t="str">
        <f t="shared" si="232"/>
        <v/>
      </c>
      <c r="AY1256" s="86" t="str">
        <f>IF(B1256="","",COUNTIFS($B$5:B1256,B1256,$AT$5:AT1256,AT1256))</f>
        <v/>
      </c>
      <c r="AZ1256" s="86" t="str">
        <f>IF(B1256="","",COUNTIFS($B$5:B1256,B1256,$AV$5:AV1256,AV1256))</f>
        <v/>
      </c>
      <c r="BA1256" s="86" t="str">
        <f t="shared" si="233"/>
        <v/>
      </c>
      <c r="BB1256" s="86" t="str">
        <f t="shared" si="234"/>
        <v/>
      </c>
      <c r="BC1256" s="86">
        <f t="shared" si="235"/>
        <v>0</v>
      </c>
      <c r="BD1256" s="40" t="str">
        <f t="shared" si="236"/>
        <v/>
      </c>
      <c r="BE1256" s="11" t="str">
        <f>IF($F1256="","","REV"&amp;COUNTIF($F$5:F1256,$F1256))</f>
        <v/>
      </c>
      <c r="BF1256" s="23"/>
      <c r="BG1256" s="23"/>
      <c r="BH1256" s="40" t="str">
        <f t="shared" si="237"/>
        <v/>
      </c>
      <c r="BI1256" s="40" t="str">
        <f t="shared" si="238"/>
        <v/>
      </c>
      <c r="BJ1256" s="88"/>
      <c r="BK1256" s="88"/>
      <c r="BL1256" s="88"/>
      <c r="BM1256" s="88"/>
      <c r="BN1256" s="88"/>
      <c r="BO1256" s="88"/>
      <c r="BP1256" s="88"/>
      <c r="BQ1256" s="88"/>
      <c r="BR1256" s="88"/>
      <c r="BS1256" s="88"/>
      <c r="BT1256" s="88"/>
      <c r="BU1256" s="88"/>
      <c r="BV1256" s="88"/>
      <c r="BW1256" s="88"/>
      <c r="BX1256" s="88"/>
      <c r="BY1256" s="88"/>
      <c r="BZ1256" s="88"/>
      <c r="CA1256" s="40" t="str">
        <f t="shared" si="239"/>
        <v/>
      </c>
      <c r="CC1256" s="87"/>
      <c r="CD1256" s="88"/>
      <c r="CE1256" s="87"/>
      <c r="CF1256" s="88"/>
      <c r="CG1256" s="87"/>
      <c r="CH1256" s="88"/>
      <c r="CI1256" s="87"/>
      <c r="CJ1256" s="88"/>
      <c r="CK1256" s="87"/>
      <c r="CL1256" s="88"/>
      <c r="CM1256" s="87"/>
      <c r="CN1256" s="88"/>
      <c r="CO1256" s="87"/>
      <c r="CP1256" s="88"/>
      <c r="CQ1256" s="87"/>
      <c r="CR1256" s="88"/>
      <c r="CS1256" s="87"/>
      <c r="CT1256" s="88"/>
      <c r="CU1256" s="87"/>
      <c r="CV1256" s="88"/>
      <c r="CW1256" s="87"/>
      <c r="CX1256" s="88"/>
      <c r="CY1256" s="87"/>
      <c r="CZ1256" s="88"/>
      <c r="DA1256" s="87"/>
      <c r="DB1256" s="88"/>
      <c r="DC1256" s="87"/>
      <c r="DD1256" s="88"/>
      <c r="DE1256" s="87"/>
      <c r="DF1256" s="88"/>
      <c r="DG1256" s="87"/>
      <c r="DH1256" s="88"/>
      <c r="DI1256" s="87"/>
      <c r="DJ1256" s="88"/>
      <c r="DK1256" s="23" t="str">
        <f>IF($F1256="","",IF(OR(AND($CC1256&lt;&gt;"",$CC1256&lt;&gt;$H1256),AND($CE1256&lt;&gt;"",$CE1256&lt;&gt;$J1256),AND($CG1256&lt;&gt;"",$CG1256&lt;&gt;$L1256),AND($CI1256&lt;&gt;"",$CI1256&lt;&gt;$N1256),AND($CK1256&lt;&gt;"",$CK1256&lt;&gt;$P1256),AND($CM1256&lt;&gt;"",$CM1256&lt;&gt;$R1256),AND($CO1256&lt;&gt;"",$CO1256&lt;&gt;$T1256),AND($CQ1256&lt;&gt;"",$CQ1256&lt;&gt;$V1256),AND($CS1256&lt;&gt;"",$CS1256&lt;&gt;$X1256),AND($CU1256&lt;&gt;"",$CU1256&lt;&gt;$Z1256),AND($CW1256&lt;&gt;"",$CW1256&lt;&gt;$AB1256),AND($CY1256&lt;&gt;"",$CY1256&lt;&gt;$AD1256),AND($DA1256&lt;&gt;"",$DA1256&lt;&gt;$AF1256),AND($DC1256&lt;&gt;"",$DC1256&lt;&gt;$AH1256),AND($DE1256&lt;&gt;"",$DE1256&lt;&gt;$AJ1256),AND($DG1256&lt;&gt;"",$DG1256&lt;&gt;$AL1256),AND($DI1256&lt;&gt;"",$DI1256&lt;&gt;$AN1256)),"Score changed",IF(OR(AND($CD1256&lt;&gt;"",$CD1256&lt;&gt;$I1256),AND($CF1256&lt;&gt;"",$CF1256&lt;&gt;$K1256),AND($CH1256&lt;&gt;"",$CH1256&lt;&gt;$M1256),AND($CJ1256&lt;&gt;"",$CJ1256&lt;&gt;$O1256),AND($CL1256&lt;&gt;"",$CL1256&lt;&gt;$Q1256),AND($CN1256&lt;&gt;"",$CN1256&lt;&gt;$S1256),AND($CP1256&lt;&gt;"",$CP1256&lt;&gt;$U1256),AND($CR1256&lt;&gt;"",$CR1256&lt;&gt;$W1256),AND($CT1256&lt;&gt;"",$CT1256&lt;&gt;$Y1256),AND($CV1256&lt;&gt;"",$CV1256&lt;&gt;$AA1256),AND($CX1256&lt;&gt;"",$CX1256&lt;&gt;$AC1256),AND($CZ1256&lt;&gt;"",$CZ1256&lt;&gt;$AE1256),AND($DB1256&lt;&gt;"",$DB1256&lt;&gt;$AG1256),AND($DD1256&lt;&gt;"",$DD1256&lt;&gt;$AI1256),AND($DF1256&lt;&gt;"",$DF1256&lt;&gt;$AK1256),AND($DH1256&lt;&gt;"",$DH1256&lt;&gt;$AM1256),AND($DJ1256&lt;&gt;"",$DJ1256&lt;&gt;$AO1256)),"Rewrite only","No change entered")))</f>
        <v/>
      </c>
    </row>
    <row r="1257" spans="1:115" ht="14.25" customHeight="1">
      <c r="A1257" s="86" t="str">
        <f>IF($F1257="","",IFERROR(INDEX([1]Raw_Data!$A:$A,MATCH($F1257,[1]Raw_Data!$F:$F,0)),""))</f>
        <v/>
      </c>
      <c r="B1257" s="86" t="str">
        <f>IF($F1257="","",IFERROR(INDEX([1]Raw_Data!$B:$B,MATCH($F1257,[1]Raw_Data!$F:$F,0)),""))</f>
        <v/>
      </c>
      <c r="C1257" s="86" t="str">
        <f>IF($F1257="","",IFERROR(INDEX([1]Raw_Data!$C:$C,MATCH($F1257,[1]Raw_Data!$F:$F,0)),""))</f>
        <v/>
      </c>
      <c r="D1257" s="86" t="str">
        <f>IF($F1257="","",IFERROR(INDEX([1]Raw_Data!$D:$D,MATCH($F1257,[1]Raw_Data!$F:$F,0)),""))</f>
        <v/>
      </c>
      <c r="E1257" s="86" t="str">
        <f>IF($F1257="","",IFERROR(INDEX([1]Raw_Data!$E:$E,MATCH($F1257,[1]Raw_Data!$F:$F,0)),""))</f>
        <v/>
      </c>
      <c r="F1257" s="87"/>
      <c r="G1257" s="86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>IF($F1257="","",SUM(IF($CC1257="",$H1257,$CC1257),IF($CE1257="",$J1257,$CE1257),IF($CG1257="",$L1257,$CG1257),IF($CI1257="",$N1257,$CI1257),IF($CK1257="",$P1257,$CK1257),IF($CM1257="",$R1257,$CM1257),IF($CO1257="",$T1257,$CO1257),IF($CQ1257="",$V1257,$CQ1257),IF($CS1257="",$X1257,$CS1257),IF($CU1257="",$Z1257,$CU1257),IF($CW1257="",$AB1257,$CW1257),IF($CY1257="",$AD1257,$CY1257),IF($DA1257="",$AF1257,$DA1257),IF($DC1257="",$AH1257,$DC1257),IF($DE1257="",$AJ1257,$DE1257),IF($DG1257="",$AL1257,$DG1257),IF($DI1257="",$AN1257,$DI1257)))</f>
        <v/>
      </c>
      <c r="AT1257" s="86" t="str">
        <f t="shared" si="228"/>
        <v/>
      </c>
      <c r="AU1257" s="86" t="str">
        <f t="shared" si="229"/>
        <v/>
      </c>
      <c r="AV1257" s="86" t="str">
        <f t="shared" si="230"/>
        <v/>
      </c>
      <c r="AW1257" s="86" t="str">
        <f t="shared" si="231"/>
        <v/>
      </c>
      <c r="AX1257" s="86" t="str">
        <f t="shared" si="232"/>
        <v/>
      </c>
      <c r="AY1257" s="86" t="str">
        <f>IF(B1257="","",COUNTIFS($B$5:B1257,B1257,$AT$5:AT1257,AT1257))</f>
        <v/>
      </c>
      <c r="AZ1257" s="86" t="str">
        <f>IF(B1257="","",COUNTIFS($B$5:B1257,B1257,$AV$5:AV1257,AV1257))</f>
        <v/>
      </c>
      <c r="BA1257" s="86" t="str">
        <f t="shared" si="233"/>
        <v/>
      </c>
      <c r="BB1257" s="86" t="str">
        <f t="shared" si="234"/>
        <v/>
      </c>
      <c r="BC1257" s="86">
        <f t="shared" si="235"/>
        <v>0</v>
      </c>
      <c r="BD1257" s="40" t="str">
        <f t="shared" si="236"/>
        <v/>
      </c>
      <c r="BE1257" s="11" t="str">
        <f>IF($F1257="","","REV"&amp;COUNTIF($F$5:F1257,$F1257))</f>
        <v/>
      </c>
      <c r="BF1257" s="23"/>
      <c r="BG1257" s="23"/>
      <c r="BH1257" s="40" t="str">
        <f t="shared" si="237"/>
        <v/>
      </c>
      <c r="BI1257" s="40" t="str">
        <f t="shared" si="238"/>
        <v/>
      </c>
      <c r="BJ1257" s="88"/>
      <c r="BK1257" s="88"/>
      <c r="BL1257" s="88"/>
      <c r="BM1257" s="88"/>
      <c r="BN1257" s="88"/>
      <c r="BO1257" s="88"/>
      <c r="BP1257" s="88"/>
      <c r="BQ1257" s="88"/>
      <c r="BR1257" s="88"/>
      <c r="BS1257" s="88"/>
      <c r="BT1257" s="88"/>
      <c r="BU1257" s="88"/>
      <c r="BV1257" s="88"/>
      <c r="BW1257" s="88"/>
      <c r="BX1257" s="88"/>
      <c r="BY1257" s="88"/>
      <c r="BZ1257" s="88"/>
      <c r="CA1257" s="40" t="str">
        <f t="shared" si="239"/>
        <v/>
      </c>
      <c r="CC1257" s="87"/>
      <c r="CD1257" s="88"/>
      <c r="CE1257" s="87"/>
      <c r="CF1257" s="88"/>
      <c r="CG1257" s="87"/>
      <c r="CH1257" s="88"/>
      <c r="CI1257" s="87"/>
      <c r="CJ1257" s="88"/>
      <c r="CK1257" s="87"/>
      <c r="CL1257" s="88"/>
      <c r="CM1257" s="87"/>
      <c r="CN1257" s="88"/>
      <c r="CO1257" s="87"/>
      <c r="CP1257" s="88"/>
      <c r="CQ1257" s="87"/>
      <c r="CR1257" s="88"/>
      <c r="CS1257" s="87"/>
      <c r="CT1257" s="88"/>
      <c r="CU1257" s="87"/>
      <c r="CV1257" s="88"/>
      <c r="CW1257" s="87"/>
      <c r="CX1257" s="88"/>
      <c r="CY1257" s="87"/>
      <c r="CZ1257" s="88"/>
      <c r="DA1257" s="87"/>
      <c r="DB1257" s="88"/>
      <c r="DC1257" s="87"/>
      <c r="DD1257" s="88"/>
      <c r="DE1257" s="87"/>
      <c r="DF1257" s="88"/>
      <c r="DG1257" s="87"/>
      <c r="DH1257" s="88"/>
      <c r="DI1257" s="87"/>
      <c r="DJ1257" s="88"/>
      <c r="DK1257" s="23" t="str">
        <f>IF($F1257="","",IF(OR(AND($CC1257&lt;&gt;"",$CC1257&lt;&gt;$H1257),AND($CE1257&lt;&gt;"",$CE1257&lt;&gt;$J1257),AND($CG1257&lt;&gt;"",$CG1257&lt;&gt;$L1257),AND($CI1257&lt;&gt;"",$CI1257&lt;&gt;$N1257),AND($CK1257&lt;&gt;"",$CK1257&lt;&gt;$P1257),AND($CM1257&lt;&gt;"",$CM1257&lt;&gt;$R1257),AND($CO1257&lt;&gt;"",$CO1257&lt;&gt;$T1257),AND($CQ1257&lt;&gt;"",$CQ1257&lt;&gt;$V1257),AND($CS1257&lt;&gt;"",$CS1257&lt;&gt;$X1257),AND($CU1257&lt;&gt;"",$CU1257&lt;&gt;$Z1257),AND($CW1257&lt;&gt;"",$CW1257&lt;&gt;$AB1257),AND($CY1257&lt;&gt;"",$CY1257&lt;&gt;$AD1257),AND($DA1257&lt;&gt;"",$DA1257&lt;&gt;$AF1257),AND($DC1257&lt;&gt;"",$DC1257&lt;&gt;$AH1257),AND($DE1257&lt;&gt;"",$DE1257&lt;&gt;$AJ1257),AND($DG1257&lt;&gt;"",$DG1257&lt;&gt;$AL1257),AND($DI1257&lt;&gt;"",$DI1257&lt;&gt;$AN1257)),"Score changed",IF(OR(AND($CD1257&lt;&gt;"",$CD1257&lt;&gt;$I1257),AND($CF1257&lt;&gt;"",$CF1257&lt;&gt;$K1257),AND($CH1257&lt;&gt;"",$CH1257&lt;&gt;$M1257),AND($CJ1257&lt;&gt;"",$CJ1257&lt;&gt;$O1257),AND($CL1257&lt;&gt;"",$CL1257&lt;&gt;$Q1257),AND($CN1257&lt;&gt;"",$CN1257&lt;&gt;$S1257),AND($CP1257&lt;&gt;"",$CP1257&lt;&gt;$U1257),AND($CR1257&lt;&gt;"",$CR1257&lt;&gt;$W1257),AND($CT1257&lt;&gt;"",$CT1257&lt;&gt;$Y1257),AND($CV1257&lt;&gt;"",$CV1257&lt;&gt;$AA1257),AND($CX1257&lt;&gt;"",$CX1257&lt;&gt;$AC1257),AND($CZ1257&lt;&gt;"",$CZ1257&lt;&gt;$AE1257),AND($DB1257&lt;&gt;"",$DB1257&lt;&gt;$AG1257),AND($DD1257&lt;&gt;"",$DD1257&lt;&gt;$AI1257),AND($DF1257&lt;&gt;"",$DF1257&lt;&gt;$AK1257),AND($DH1257&lt;&gt;"",$DH1257&lt;&gt;$AM1257),AND($DJ1257&lt;&gt;"",$DJ1257&lt;&gt;$AO1257)),"Rewrite only","No change entered")))</f>
        <v/>
      </c>
    </row>
    <row r="1258" spans="1:115" ht="14.25" customHeight="1">
      <c r="A1258" s="86" t="str">
        <f>IF($F1258="","",IFERROR(INDEX([1]Raw_Data!$A:$A,MATCH($F1258,[1]Raw_Data!$F:$F,0)),""))</f>
        <v/>
      </c>
      <c r="B1258" s="86" t="str">
        <f>IF($F1258="","",IFERROR(INDEX([1]Raw_Data!$B:$B,MATCH($F1258,[1]Raw_Data!$F:$F,0)),""))</f>
        <v/>
      </c>
      <c r="C1258" s="86" t="str">
        <f>IF($F1258="","",IFERROR(INDEX([1]Raw_Data!$C:$C,MATCH($F1258,[1]Raw_Data!$F:$F,0)),""))</f>
        <v/>
      </c>
      <c r="D1258" s="86" t="str">
        <f>IF($F1258="","",IFERROR(INDEX([1]Raw_Data!$D:$D,MATCH($F1258,[1]Raw_Data!$F:$F,0)),""))</f>
        <v/>
      </c>
      <c r="E1258" s="86" t="str">
        <f>IF($F1258="","",IFERROR(INDEX([1]Raw_Data!$E:$E,MATCH($F1258,[1]Raw_Data!$F:$F,0)),""))</f>
        <v/>
      </c>
      <c r="F1258" s="87"/>
      <c r="G1258" s="86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>IF($F1258="","",SUM(IF($CC1258="",$H1258,$CC1258),IF($CE1258="",$J1258,$CE1258),IF($CG1258="",$L1258,$CG1258),IF($CI1258="",$N1258,$CI1258),IF($CK1258="",$P1258,$CK1258),IF($CM1258="",$R1258,$CM1258),IF($CO1258="",$T1258,$CO1258),IF($CQ1258="",$V1258,$CQ1258),IF($CS1258="",$X1258,$CS1258),IF($CU1258="",$Z1258,$CU1258),IF($CW1258="",$AB1258,$CW1258),IF($CY1258="",$AD1258,$CY1258),IF($DA1258="",$AF1258,$DA1258),IF($DC1258="",$AH1258,$DC1258),IF($DE1258="",$AJ1258,$DE1258),IF($DG1258="",$AL1258,$DG1258),IF($DI1258="",$AN1258,$DI1258)))</f>
        <v/>
      </c>
      <c r="AT1258" s="86" t="str">
        <f t="shared" si="228"/>
        <v/>
      </c>
      <c r="AU1258" s="86" t="str">
        <f t="shared" si="229"/>
        <v/>
      </c>
      <c r="AV1258" s="86" t="str">
        <f t="shared" si="230"/>
        <v/>
      </c>
      <c r="AW1258" s="86" t="str">
        <f t="shared" si="231"/>
        <v/>
      </c>
      <c r="AX1258" s="86" t="str">
        <f t="shared" si="232"/>
        <v/>
      </c>
      <c r="AY1258" s="86" t="str">
        <f>IF(B1258="","",COUNTIFS($B$5:B1258,B1258,$AT$5:AT1258,AT1258))</f>
        <v/>
      </c>
      <c r="AZ1258" s="86" t="str">
        <f>IF(B1258="","",COUNTIFS($B$5:B1258,B1258,$AV$5:AV1258,AV1258))</f>
        <v/>
      </c>
      <c r="BA1258" s="86" t="str">
        <f t="shared" si="233"/>
        <v/>
      </c>
      <c r="BB1258" s="86" t="str">
        <f t="shared" si="234"/>
        <v/>
      </c>
      <c r="BC1258" s="86">
        <f t="shared" si="235"/>
        <v>0</v>
      </c>
      <c r="BD1258" s="40" t="str">
        <f t="shared" si="236"/>
        <v/>
      </c>
      <c r="BE1258" s="11" t="str">
        <f>IF($F1258="","","REV"&amp;COUNTIF($F$5:F1258,$F1258))</f>
        <v/>
      </c>
      <c r="BF1258" s="23"/>
      <c r="BG1258" s="23"/>
      <c r="BH1258" s="40" t="str">
        <f t="shared" si="237"/>
        <v/>
      </c>
      <c r="BI1258" s="40" t="str">
        <f t="shared" si="238"/>
        <v/>
      </c>
      <c r="BJ1258" s="88"/>
      <c r="BK1258" s="88"/>
      <c r="BL1258" s="88"/>
      <c r="BM1258" s="88"/>
      <c r="BN1258" s="88"/>
      <c r="BO1258" s="88"/>
      <c r="BP1258" s="88"/>
      <c r="BQ1258" s="88"/>
      <c r="BR1258" s="88"/>
      <c r="BS1258" s="88"/>
      <c r="BT1258" s="88"/>
      <c r="BU1258" s="88"/>
      <c r="BV1258" s="88"/>
      <c r="BW1258" s="88"/>
      <c r="BX1258" s="88"/>
      <c r="BY1258" s="88"/>
      <c r="BZ1258" s="88"/>
      <c r="CA1258" s="40" t="str">
        <f t="shared" si="239"/>
        <v/>
      </c>
      <c r="CC1258" s="87"/>
      <c r="CD1258" s="88"/>
      <c r="CE1258" s="87"/>
      <c r="CF1258" s="88"/>
      <c r="CG1258" s="87"/>
      <c r="CH1258" s="88"/>
      <c r="CI1258" s="87"/>
      <c r="CJ1258" s="88"/>
      <c r="CK1258" s="87"/>
      <c r="CL1258" s="88"/>
      <c r="CM1258" s="87"/>
      <c r="CN1258" s="88"/>
      <c r="CO1258" s="87"/>
      <c r="CP1258" s="88"/>
      <c r="CQ1258" s="87"/>
      <c r="CR1258" s="88"/>
      <c r="CS1258" s="87"/>
      <c r="CT1258" s="88"/>
      <c r="CU1258" s="87"/>
      <c r="CV1258" s="88"/>
      <c r="CW1258" s="87"/>
      <c r="CX1258" s="88"/>
      <c r="CY1258" s="87"/>
      <c r="CZ1258" s="88"/>
      <c r="DA1258" s="87"/>
      <c r="DB1258" s="88"/>
      <c r="DC1258" s="87"/>
      <c r="DD1258" s="88"/>
      <c r="DE1258" s="87"/>
      <c r="DF1258" s="88"/>
      <c r="DG1258" s="87"/>
      <c r="DH1258" s="88"/>
      <c r="DI1258" s="87"/>
      <c r="DJ1258" s="88"/>
      <c r="DK1258" s="23" t="str">
        <f>IF($F1258="","",IF(OR(AND($CC1258&lt;&gt;"",$CC1258&lt;&gt;$H1258),AND($CE1258&lt;&gt;"",$CE1258&lt;&gt;$J1258),AND($CG1258&lt;&gt;"",$CG1258&lt;&gt;$L1258),AND($CI1258&lt;&gt;"",$CI1258&lt;&gt;$N1258),AND($CK1258&lt;&gt;"",$CK1258&lt;&gt;$P1258),AND($CM1258&lt;&gt;"",$CM1258&lt;&gt;$R1258),AND($CO1258&lt;&gt;"",$CO1258&lt;&gt;$T1258),AND($CQ1258&lt;&gt;"",$CQ1258&lt;&gt;$V1258),AND($CS1258&lt;&gt;"",$CS1258&lt;&gt;$X1258),AND($CU1258&lt;&gt;"",$CU1258&lt;&gt;$Z1258),AND($CW1258&lt;&gt;"",$CW1258&lt;&gt;$AB1258),AND($CY1258&lt;&gt;"",$CY1258&lt;&gt;$AD1258),AND($DA1258&lt;&gt;"",$DA1258&lt;&gt;$AF1258),AND($DC1258&lt;&gt;"",$DC1258&lt;&gt;$AH1258),AND($DE1258&lt;&gt;"",$DE1258&lt;&gt;$AJ1258),AND($DG1258&lt;&gt;"",$DG1258&lt;&gt;$AL1258),AND($DI1258&lt;&gt;"",$DI1258&lt;&gt;$AN1258)),"Score changed",IF(OR(AND($CD1258&lt;&gt;"",$CD1258&lt;&gt;$I1258),AND($CF1258&lt;&gt;"",$CF1258&lt;&gt;$K1258),AND($CH1258&lt;&gt;"",$CH1258&lt;&gt;$M1258),AND($CJ1258&lt;&gt;"",$CJ1258&lt;&gt;$O1258),AND($CL1258&lt;&gt;"",$CL1258&lt;&gt;$Q1258),AND($CN1258&lt;&gt;"",$CN1258&lt;&gt;$S1258),AND($CP1258&lt;&gt;"",$CP1258&lt;&gt;$U1258),AND($CR1258&lt;&gt;"",$CR1258&lt;&gt;$W1258),AND($CT1258&lt;&gt;"",$CT1258&lt;&gt;$Y1258),AND($CV1258&lt;&gt;"",$CV1258&lt;&gt;$AA1258),AND($CX1258&lt;&gt;"",$CX1258&lt;&gt;$AC1258),AND($CZ1258&lt;&gt;"",$CZ1258&lt;&gt;$AE1258),AND($DB1258&lt;&gt;"",$DB1258&lt;&gt;$AG1258),AND($DD1258&lt;&gt;"",$DD1258&lt;&gt;$AI1258),AND($DF1258&lt;&gt;"",$DF1258&lt;&gt;$AK1258),AND($DH1258&lt;&gt;"",$DH1258&lt;&gt;$AM1258),AND($DJ1258&lt;&gt;"",$DJ1258&lt;&gt;$AO1258)),"Rewrite only","No change entered")))</f>
        <v/>
      </c>
    </row>
    <row r="1259" spans="1:115" ht="14.25" customHeight="1">
      <c r="A1259" s="86" t="str">
        <f>IF($F1259="","",IFERROR(INDEX([1]Raw_Data!$A:$A,MATCH($F1259,[1]Raw_Data!$F:$F,0)),""))</f>
        <v/>
      </c>
      <c r="B1259" s="86" t="str">
        <f>IF($F1259="","",IFERROR(INDEX([1]Raw_Data!$B:$B,MATCH($F1259,[1]Raw_Data!$F:$F,0)),""))</f>
        <v/>
      </c>
      <c r="C1259" s="86" t="str">
        <f>IF($F1259="","",IFERROR(INDEX([1]Raw_Data!$C:$C,MATCH($F1259,[1]Raw_Data!$F:$F,0)),""))</f>
        <v/>
      </c>
      <c r="D1259" s="86" t="str">
        <f>IF($F1259="","",IFERROR(INDEX([1]Raw_Data!$D:$D,MATCH($F1259,[1]Raw_Data!$F:$F,0)),""))</f>
        <v/>
      </c>
      <c r="E1259" s="86" t="str">
        <f>IF($F1259="","",IFERROR(INDEX([1]Raw_Data!$E:$E,MATCH($F1259,[1]Raw_Data!$F:$F,0)),""))</f>
        <v/>
      </c>
      <c r="F1259" s="87"/>
      <c r="G1259" s="86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>IF($F1259="","",SUM(IF($CC1259="",$H1259,$CC1259),IF($CE1259="",$J1259,$CE1259),IF($CG1259="",$L1259,$CG1259),IF($CI1259="",$N1259,$CI1259),IF($CK1259="",$P1259,$CK1259),IF($CM1259="",$R1259,$CM1259),IF($CO1259="",$T1259,$CO1259),IF($CQ1259="",$V1259,$CQ1259),IF($CS1259="",$X1259,$CS1259),IF($CU1259="",$Z1259,$CU1259),IF($CW1259="",$AB1259,$CW1259),IF($CY1259="",$AD1259,$CY1259),IF($DA1259="",$AF1259,$DA1259),IF($DC1259="",$AH1259,$DC1259),IF($DE1259="",$AJ1259,$DE1259),IF($DG1259="",$AL1259,$DG1259),IF($DI1259="",$AN1259,$DI1259)))</f>
        <v/>
      </c>
      <c r="AT1259" s="86" t="str">
        <f t="shared" si="228"/>
        <v/>
      </c>
      <c r="AU1259" s="86" t="str">
        <f t="shared" si="229"/>
        <v/>
      </c>
      <c r="AV1259" s="86" t="str">
        <f t="shared" si="230"/>
        <v/>
      </c>
      <c r="AW1259" s="86" t="str">
        <f t="shared" si="231"/>
        <v/>
      </c>
      <c r="AX1259" s="86" t="str">
        <f t="shared" si="232"/>
        <v/>
      </c>
      <c r="AY1259" s="86" t="str">
        <f>IF(B1259="","",COUNTIFS($B$5:B1259,B1259,$AT$5:AT1259,AT1259))</f>
        <v/>
      </c>
      <c r="AZ1259" s="86" t="str">
        <f>IF(B1259="","",COUNTIFS($B$5:B1259,B1259,$AV$5:AV1259,AV1259))</f>
        <v/>
      </c>
      <c r="BA1259" s="86" t="str">
        <f t="shared" si="233"/>
        <v/>
      </c>
      <c r="BB1259" s="86" t="str">
        <f t="shared" si="234"/>
        <v/>
      </c>
      <c r="BC1259" s="86">
        <f t="shared" si="235"/>
        <v>0</v>
      </c>
      <c r="BD1259" s="40" t="str">
        <f t="shared" si="236"/>
        <v/>
      </c>
      <c r="BE1259" s="11" t="str">
        <f>IF($F1259="","","REV"&amp;COUNTIF($F$5:F1259,$F1259))</f>
        <v/>
      </c>
      <c r="BF1259" s="23"/>
      <c r="BG1259" s="23"/>
      <c r="BH1259" s="40" t="str">
        <f t="shared" si="237"/>
        <v/>
      </c>
      <c r="BI1259" s="40" t="str">
        <f t="shared" si="238"/>
        <v/>
      </c>
      <c r="BJ1259" s="88"/>
      <c r="BK1259" s="88"/>
      <c r="BL1259" s="88"/>
      <c r="BM1259" s="88"/>
      <c r="BN1259" s="88"/>
      <c r="BO1259" s="88"/>
      <c r="BP1259" s="88"/>
      <c r="BQ1259" s="88"/>
      <c r="BR1259" s="88"/>
      <c r="BS1259" s="88"/>
      <c r="BT1259" s="88"/>
      <c r="BU1259" s="88"/>
      <c r="BV1259" s="88"/>
      <c r="BW1259" s="88"/>
      <c r="BX1259" s="88"/>
      <c r="BY1259" s="88"/>
      <c r="BZ1259" s="88"/>
      <c r="CA1259" s="40" t="str">
        <f t="shared" si="239"/>
        <v/>
      </c>
      <c r="CC1259" s="87"/>
      <c r="CD1259" s="88"/>
      <c r="CE1259" s="87"/>
      <c r="CF1259" s="88"/>
      <c r="CG1259" s="87"/>
      <c r="CH1259" s="88"/>
      <c r="CI1259" s="87"/>
      <c r="CJ1259" s="88"/>
      <c r="CK1259" s="87"/>
      <c r="CL1259" s="88"/>
      <c r="CM1259" s="87"/>
      <c r="CN1259" s="88"/>
      <c r="CO1259" s="87"/>
      <c r="CP1259" s="88"/>
      <c r="CQ1259" s="87"/>
      <c r="CR1259" s="88"/>
      <c r="CS1259" s="87"/>
      <c r="CT1259" s="88"/>
      <c r="CU1259" s="87"/>
      <c r="CV1259" s="88"/>
      <c r="CW1259" s="87"/>
      <c r="CX1259" s="88"/>
      <c r="CY1259" s="87"/>
      <c r="CZ1259" s="88"/>
      <c r="DA1259" s="87"/>
      <c r="DB1259" s="88"/>
      <c r="DC1259" s="87"/>
      <c r="DD1259" s="88"/>
      <c r="DE1259" s="87"/>
      <c r="DF1259" s="88"/>
      <c r="DG1259" s="87"/>
      <c r="DH1259" s="88"/>
      <c r="DI1259" s="87"/>
      <c r="DJ1259" s="88"/>
      <c r="DK1259" s="23" t="str">
        <f>IF($F1259="","",IF(OR(AND($CC1259&lt;&gt;"",$CC1259&lt;&gt;$H1259),AND($CE1259&lt;&gt;"",$CE1259&lt;&gt;$J1259),AND($CG1259&lt;&gt;"",$CG1259&lt;&gt;$L1259),AND($CI1259&lt;&gt;"",$CI1259&lt;&gt;$N1259),AND($CK1259&lt;&gt;"",$CK1259&lt;&gt;$P1259),AND($CM1259&lt;&gt;"",$CM1259&lt;&gt;$R1259),AND($CO1259&lt;&gt;"",$CO1259&lt;&gt;$T1259),AND($CQ1259&lt;&gt;"",$CQ1259&lt;&gt;$V1259),AND($CS1259&lt;&gt;"",$CS1259&lt;&gt;$X1259),AND($CU1259&lt;&gt;"",$CU1259&lt;&gt;$Z1259),AND($CW1259&lt;&gt;"",$CW1259&lt;&gt;$AB1259),AND($CY1259&lt;&gt;"",$CY1259&lt;&gt;$AD1259),AND($DA1259&lt;&gt;"",$DA1259&lt;&gt;$AF1259),AND($DC1259&lt;&gt;"",$DC1259&lt;&gt;$AH1259),AND($DE1259&lt;&gt;"",$DE1259&lt;&gt;$AJ1259),AND($DG1259&lt;&gt;"",$DG1259&lt;&gt;$AL1259),AND($DI1259&lt;&gt;"",$DI1259&lt;&gt;$AN1259)),"Score changed",IF(OR(AND($CD1259&lt;&gt;"",$CD1259&lt;&gt;$I1259),AND($CF1259&lt;&gt;"",$CF1259&lt;&gt;$K1259),AND($CH1259&lt;&gt;"",$CH1259&lt;&gt;$M1259),AND($CJ1259&lt;&gt;"",$CJ1259&lt;&gt;$O1259),AND($CL1259&lt;&gt;"",$CL1259&lt;&gt;$Q1259),AND($CN1259&lt;&gt;"",$CN1259&lt;&gt;$S1259),AND($CP1259&lt;&gt;"",$CP1259&lt;&gt;$U1259),AND($CR1259&lt;&gt;"",$CR1259&lt;&gt;$W1259),AND($CT1259&lt;&gt;"",$CT1259&lt;&gt;$Y1259),AND($CV1259&lt;&gt;"",$CV1259&lt;&gt;$AA1259),AND($CX1259&lt;&gt;"",$CX1259&lt;&gt;$AC1259),AND($CZ1259&lt;&gt;"",$CZ1259&lt;&gt;$AE1259),AND($DB1259&lt;&gt;"",$DB1259&lt;&gt;$AG1259),AND($DD1259&lt;&gt;"",$DD1259&lt;&gt;$AI1259),AND($DF1259&lt;&gt;"",$DF1259&lt;&gt;$AK1259),AND($DH1259&lt;&gt;"",$DH1259&lt;&gt;$AM1259),AND($DJ1259&lt;&gt;"",$DJ1259&lt;&gt;$AO1259)),"Rewrite only","No change entered")))</f>
        <v/>
      </c>
    </row>
    <row r="1260" spans="1:115" ht="14.25" customHeight="1">
      <c r="A1260" s="86" t="str">
        <f>IF($F1260="","",IFERROR(INDEX([1]Raw_Data!$A:$A,MATCH($F1260,[1]Raw_Data!$F:$F,0)),""))</f>
        <v/>
      </c>
      <c r="B1260" s="86" t="str">
        <f>IF($F1260="","",IFERROR(INDEX([1]Raw_Data!$B:$B,MATCH($F1260,[1]Raw_Data!$F:$F,0)),""))</f>
        <v/>
      </c>
      <c r="C1260" s="86" t="str">
        <f>IF($F1260="","",IFERROR(INDEX([1]Raw_Data!$C:$C,MATCH($F1260,[1]Raw_Data!$F:$F,0)),""))</f>
        <v/>
      </c>
      <c r="D1260" s="86" t="str">
        <f>IF($F1260="","",IFERROR(INDEX([1]Raw_Data!$D:$D,MATCH($F1260,[1]Raw_Data!$F:$F,0)),""))</f>
        <v/>
      </c>
      <c r="E1260" s="86" t="str">
        <f>IF($F1260="","",IFERROR(INDEX([1]Raw_Data!$E:$E,MATCH($F1260,[1]Raw_Data!$F:$F,0)),""))</f>
        <v/>
      </c>
      <c r="F1260" s="87"/>
      <c r="G1260" s="86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>IF($F1260="","",SUM(IF($CC1260="",$H1260,$CC1260),IF($CE1260="",$J1260,$CE1260),IF($CG1260="",$L1260,$CG1260),IF($CI1260="",$N1260,$CI1260),IF($CK1260="",$P1260,$CK1260),IF($CM1260="",$R1260,$CM1260),IF($CO1260="",$T1260,$CO1260),IF($CQ1260="",$V1260,$CQ1260),IF($CS1260="",$X1260,$CS1260),IF($CU1260="",$Z1260,$CU1260),IF($CW1260="",$AB1260,$CW1260),IF($CY1260="",$AD1260,$CY1260),IF($DA1260="",$AF1260,$DA1260),IF($DC1260="",$AH1260,$DC1260),IF($DE1260="",$AJ1260,$DE1260),IF($DG1260="",$AL1260,$DG1260),IF($DI1260="",$AN1260,$DI1260)))</f>
        <v/>
      </c>
      <c r="AT1260" s="86" t="str">
        <f t="shared" si="228"/>
        <v/>
      </c>
      <c r="AU1260" s="86" t="str">
        <f t="shared" si="229"/>
        <v/>
      </c>
      <c r="AV1260" s="86" t="str">
        <f t="shared" si="230"/>
        <v/>
      </c>
      <c r="AW1260" s="86" t="str">
        <f t="shared" si="231"/>
        <v/>
      </c>
      <c r="AX1260" s="86" t="str">
        <f t="shared" si="232"/>
        <v/>
      </c>
      <c r="AY1260" s="86" t="str">
        <f>IF(B1260="","",COUNTIFS($B$5:B1260,B1260,$AT$5:AT1260,AT1260))</f>
        <v/>
      </c>
      <c r="AZ1260" s="86" t="str">
        <f>IF(B1260="","",COUNTIFS($B$5:B1260,B1260,$AV$5:AV1260,AV1260))</f>
        <v/>
      </c>
      <c r="BA1260" s="86" t="str">
        <f t="shared" si="233"/>
        <v/>
      </c>
      <c r="BB1260" s="86" t="str">
        <f t="shared" si="234"/>
        <v/>
      </c>
      <c r="BC1260" s="86">
        <f t="shared" si="235"/>
        <v>0</v>
      </c>
      <c r="BD1260" s="40" t="str">
        <f t="shared" si="236"/>
        <v/>
      </c>
      <c r="BE1260" s="11" t="str">
        <f>IF($F1260="","","REV"&amp;COUNTIF($F$5:F1260,$F1260))</f>
        <v/>
      </c>
      <c r="BF1260" s="23"/>
      <c r="BG1260" s="23"/>
      <c r="BH1260" s="40" t="str">
        <f t="shared" si="237"/>
        <v/>
      </c>
      <c r="BI1260" s="40" t="str">
        <f t="shared" si="238"/>
        <v/>
      </c>
      <c r="BJ1260" s="88"/>
      <c r="BK1260" s="88"/>
      <c r="BL1260" s="88"/>
      <c r="BM1260" s="88"/>
      <c r="BN1260" s="88"/>
      <c r="BO1260" s="88"/>
      <c r="BP1260" s="88"/>
      <c r="BQ1260" s="88"/>
      <c r="BR1260" s="88"/>
      <c r="BS1260" s="88"/>
      <c r="BT1260" s="88"/>
      <c r="BU1260" s="88"/>
      <c r="BV1260" s="88"/>
      <c r="BW1260" s="88"/>
      <c r="BX1260" s="88"/>
      <c r="BY1260" s="88"/>
      <c r="BZ1260" s="88"/>
      <c r="CA1260" s="40" t="str">
        <f t="shared" si="239"/>
        <v/>
      </c>
      <c r="CC1260" s="87"/>
      <c r="CD1260" s="88"/>
      <c r="CE1260" s="87"/>
      <c r="CF1260" s="88"/>
      <c r="CG1260" s="87"/>
      <c r="CH1260" s="88"/>
      <c r="CI1260" s="87"/>
      <c r="CJ1260" s="88"/>
      <c r="CK1260" s="87"/>
      <c r="CL1260" s="88"/>
      <c r="CM1260" s="87"/>
      <c r="CN1260" s="88"/>
      <c r="CO1260" s="87"/>
      <c r="CP1260" s="88"/>
      <c r="CQ1260" s="87"/>
      <c r="CR1260" s="88"/>
      <c r="CS1260" s="87"/>
      <c r="CT1260" s="88"/>
      <c r="CU1260" s="87"/>
      <c r="CV1260" s="88"/>
      <c r="CW1260" s="87"/>
      <c r="CX1260" s="88"/>
      <c r="CY1260" s="87"/>
      <c r="CZ1260" s="88"/>
      <c r="DA1260" s="87"/>
      <c r="DB1260" s="88"/>
      <c r="DC1260" s="87"/>
      <c r="DD1260" s="88"/>
      <c r="DE1260" s="87"/>
      <c r="DF1260" s="88"/>
      <c r="DG1260" s="87"/>
      <c r="DH1260" s="88"/>
      <c r="DI1260" s="87"/>
      <c r="DJ1260" s="88"/>
      <c r="DK1260" s="23" t="str">
        <f>IF($F1260="","",IF(OR(AND($CC1260&lt;&gt;"",$CC1260&lt;&gt;$H1260),AND($CE1260&lt;&gt;"",$CE1260&lt;&gt;$J1260),AND($CG1260&lt;&gt;"",$CG1260&lt;&gt;$L1260),AND($CI1260&lt;&gt;"",$CI1260&lt;&gt;$N1260),AND($CK1260&lt;&gt;"",$CK1260&lt;&gt;$P1260),AND($CM1260&lt;&gt;"",$CM1260&lt;&gt;$R1260),AND($CO1260&lt;&gt;"",$CO1260&lt;&gt;$T1260),AND($CQ1260&lt;&gt;"",$CQ1260&lt;&gt;$V1260),AND($CS1260&lt;&gt;"",$CS1260&lt;&gt;$X1260),AND($CU1260&lt;&gt;"",$CU1260&lt;&gt;$Z1260),AND($CW1260&lt;&gt;"",$CW1260&lt;&gt;$AB1260),AND($CY1260&lt;&gt;"",$CY1260&lt;&gt;$AD1260),AND($DA1260&lt;&gt;"",$DA1260&lt;&gt;$AF1260),AND($DC1260&lt;&gt;"",$DC1260&lt;&gt;$AH1260),AND($DE1260&lt;&gt;"",$DE1260&lt;&gt;$AJ1260),AND($DG1260&lt;&gt;"",$DG1260&lt;&gt;$AL1260),AND($DI1260&lt;&gt;"",$DI1260&lt;&gt;$AN1260)),"Score changed",IF(OR(AND($CD1260&lt;&gt;"",$CD1260&lt;&gt;$I1260),AND($CF1260&lt;&gt;"",$CF1260&lt;&gt;$K1260),AND($CH1260&lt;&gt;"",$CH1260&lt;&gt;$M1260),AND($CJ1260&lt;&gt;"",$CJ1260&lt;&gt;$O1260),AND($CL1260&lt;&gt;"",$CL1260&lt;&gt;$Q1260),AND($CN1260&lt;&gt;"",$CN1260&lt;&gt;$S1260),AND($CP1260&lt;&gt;"",$CP1260&lt;&gt;$U1260),AND($CR1260&lt;&gt;"",$CR1260&lt;&gt;$W1260),AND($CT1260&lt;&gt;"",$CT1260&lt;&gt;$Y1260),AND($CV1260&lt;&gt;"",$CV1260&lt;&gt;$AA1260),AND($CX1260&lt;&gt;"",$CX1260&lt;&gt;$AC1260),AND($CZ1260&lt;&gt;"",$CZ1260&lt;&gt;$AE1260),AND($DB1260&lt;&gt;"",$DB1260&lt;&gt;$AG1260),AND($DD1260&lt;&gt;"",$DD1260&lt;&gt;$AI1260),AND($DF1260&lt;&gt;"",$DF1260&lt;&gt;$AK1260),AND($DH1260&lt;&gt;"",$DH1260&lt;&gt;$AM1260),AND($DJ1260&lt;&gt;"",$DJ1260&lt;&gt;$AO1260)),"Rewrite only","No change entered")))</f>
        <v/>
      </c>
    </row>
    <row r="1261" spans="1:115" ht="14.25" customHeight="1">
      <c r="A1261" s="86" t="str">
        <f>IF($F1261="","",IFERROR(INDEX([1]Raw_Data!$A:$A,MATCH($F1261,[1]Raw_Data!$F:$F,0)),""))</f>
        <v/>
      </c>
      <c r="B1261" s="86" t="str">
        <f>IF($F1261="","",IFERROR(INDEX([1]Raw_Data!$B:$B,MATCH($F1261,[1]Raw_Data!$F:$F,0)),""))</f>
        <v/>
      </c>
      <c r="C1261" s="86" t="str">
        <f>IF($F1261="","",IFERROR(INDEX([1]Raw_Data!$C:$C,MATCH($F1261,[1]Raw_Data!$F:$F,0)),""))</f>
        <v/>
      </c>
      <c r="D1261" s="86" t="str">
        <f>IF($F1261="","",IFERROR(INDEX([1]Raw_Data!$D:$D,MATCH($F1261,[1]Raw_Data!$F:$F,0)),""))</f>
        <v/>
      </c>
      <c r="E1261" s="86" t="str">
        <f>IF($F1261="","",IFERROR(INDEX([1]Raw_Data!$E:$E,MATCH($F1261,[1]Raw_Data!$F:$F,0)),""))</f>
        <v/>
      </c>
      <c r="F1261" s="87"/>
      <c r="G1261" s="86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>IF($F1261="","",SUM(IF($CC1261="",$H1261,$CC1261),IF($CE1261="",$J1261,$CE1261),IF($CG1261="",$L1261,$CG1261),IF($CI1261="",$N1261,$CI1261),IF($CK1261="",$P1261,$CK1261),IF($CM1261="",$R1261,$CM1261),IF($CO1261="",$T1261,$CO1261),IF($CQ1261="",$V1261,$CQ1261),IF($CS1261="",$X1261,$CS1261),IF($CU1261="",$Z1261,$CU1261),IF($CW1261="",$AB1261,$CW1261),IF($CY1261="",$AD1261,$CY1261),IF($DA1261="",$AF1261,$DA1261),IF($DC1261="",$AH1261,$DC1261),IF($DE1261="",$AJ1261,$DE1261),IF($DG1261="",$AL1261,$DG1261),IF($DI1261="",$AN1261,$DI1261)))</f>
        <v/>
      </c>
      <c r="AT1261" s="86" t="str">
        <f t="shared" si="228"/>
        <v/>
      </c>
      <c r="AU1261" s="86" t="str">
        <f t="shared" si="229"/>
        <v/>
      </c>
      <c r="AV1261" s="86" t="str">
        <f t="shared" si="230"/>
        <v/>
      </c>
      <c r="AW1261" s="86" t="str">
        <f t="shared" si="231"/>
        <v/>
      </c>
      <c r="AX1261" s="86" t="str">
        <f t="shared" si="232"/>
        <v/>
      </c>
      <c r="AY1261" s="86" t="str">
        <f>IF(B1261="","",COUNTIFS($B$5:B1261,B1261,$AT$5:AT1261,AT1261))</f>
        <v/>
      </c>
      <c r="AZ1261" s="86" t="str">
        <f>IF(B1261="","",COUNTIFS($B$5:B1261,B1261,$AV$5:AV1261,AV1261))</f>
        <v/>
      </c>
      <c r="BA1261" s="86" t="str">
        <f t="shared" si="233"/>
        <v/>
      </c>
      <c r="BB1261" s="86" t="str">
        <f t="shared" si="234"/>
        <v/>
      </c>
      <c r="BC1261" s="86">
        <f t="shared" si="235"/>
        <v>0</v>
      </c>
      <c r="BD1261" s="40" t="str">
        <f t="shared" si="236"/>
        <v/>
      </c>
      <c r="BE1261" s="11" t="str">
        <f>IF($F1261="","","REV"&amp;COUNTIF($F$5:F1261,$F1261))</f>
        <v/>
      </c>
      <c r="BF1261" s="23"/>
      <c r="BG1261" s="23"/>
      <c r="BH1261" s="40" t="str">
        <f t="shared" si="237"/>
        <v/>
      </c>
      <c r="BI1261" s="40" t="str">
        <f t="shared" si="238"/>
        <v/>
      </c>
      <c r="BJ1261" s="88"/>
      <c r="BK1261" s="88"/>
      <c r="BL1261" s="88"/>
      <c r="BM1261" s="88"/>
      <c r="BN1261" s="88"/>
      <c r="BO1261" s="88"/>
      <c r="BP1261" s="88"/>
      <c r="BQ1261" s="88"/>
      <c r="BR1261" s="88"/>
      <c r="BS1261" s="88"/>
      <c r="BT1261" s="88"/>
      <c r="BU1261" s="88"/>
      <c r="BV1261" s="88"/>
      <c r="BW1261" s="88"/>
      <c r="BX1261" s="88"/>
      <c r="BY1261" s="88"/>
      <c r="BZ1261" s="88"/>
      <c r="CA1261" s="40" t="str">
        <f t="shared" si="239"/>
        <v/>
      </c>
      <c r="CC1261" s="87"/>
      <c r="CD1261" s="88"/>
      <c r="CE1261" s="87"/>
      <c r="CF1261" s="88"/>
      <c r="CG1261" s="87"/>
      <c r="CH1261" s="88"/>
      <c r="CI1261" s="87"/>
      <c r="CJ1261" s="88"/>
      <c r="CK1261" s="87"/>
      <c r="CL1261" s="88"/>
      <c r="CM1261" s="87"/>
      <c r="CN1261" s="88"/>
      <c r="CO1261" s="87"/>
      <c r="CP1261" s="88"/>
      <c r="CQ1261" s="87"/>
      <c r="CR1261" s="88"/>
      <c r="CS1261" s="87"/>
      <c r="CT1261" s="88"/>
      <c r="CU1261" s="87"/>
      <c r="CV1261" s="88"/>
      <c r="CW1261" s="87"/>
      <c r="CX1261" s="88"/>
      <c r="CY1261" s="87"/>
      <c r="CZ1261" s="88"/>
      <c r="DA1261" s="87"/>
      <c r="DB1261" s="88"/>
      <c r="DC1261" s="87"/>
      <c r="DD1261" s="88"/>
      <c r="DE1261" s="87"/>
      <c r="DF1261" s="88"/>
      <c r="DG1261" s="87"/>
      <c r="DH1261" s="88"/>
      <c r="DI1261" s="87"/>
      <c r="DJ1261" s="88"/>
      <c r="DK1261" s="23" t="str">
        <f>IF($F1261="","",IF(OR(AND($CC1261&lt;&gt;"",$CC1261&lt;&gt;$H1261),AND($CE1261&lt;&gt;"",$CE1261&lt;&gt;$J1261),AND($CG1261&lt;&gt;"",$CG1261&lt;&gt;$L1261),AND($CI1261&lt;&gt;"",$CI1261&lt;&gt;$N1261),AND($CK1261&lt;&gt;"",$CK1261&lt;&gt;$P1261),AND($CM1261&lt;&gt;"",$CM1261&lt;&gt;$R1261),AND($CO1261&lt;&gt;"",$CO1261&lt;&gt;$T1261),AND($CQ1261&lt;&gt;"",$CQ1261&lt;&gt;$V1261),AND($CS1261&lt;&gt;"",$CS1261&lt;&gt;$X1261),AND($CU1261&lt;&gt;"",$CU1261&lt;&gt;$Z1261),AND($CW1261&lt;&gt;"",$CW1261&lt;&gt;$AB1261),AND($CY1261&lt;&gt;"",$CY1261&lt;&gt;$AD1261),AND($DA1261&lt;&gt;"",$DA1261&lt;&gt;$AF1261),AND($DC1261&lt;&gt;"",$DC1261&lt;&gt;$AH1261),AND($DE1261&lt;&gt;"",$DE1261&lt;&gt;$AJ1261),AND($DG1261&lt;&gt;"",$DG1261&lt;&gt;$AL1261),AND($DI1261&lt;&gt;"",$DI1261&lt;&gt;$AN1261)),"Score changed",IF(OR(AND($CD1261&lt;&gt;"",$CD1261&lt;&gt;$I1261),AND($CF1261&lt;&gt;"",$CF1261&lt;&gt;$K1261),AND($CH1261&lt;&gt;"",$CH1261&lt;&gt;$M1261),AND($CJ1261&lt;&gt;"",$CJ1261&lt;&gt;$O1261),AND($CL1261&lt;&gt;"",$CL1261&lt;&gt;$Q1261),AND($CN1261&lt;&gt;"",$CN1261&lt;&gt;$S1261),AND($CP1261&lt;&gt;"",$CP1261&lt;&gt;$U1261),AND($CR1261&lt;&gt;"",$CR1261&lt;&gt;$W1261),AND($CT1261&lt;&gt;"",$CT1261&lt;&gt;$Y1261),AND($CV1261&lt;&gt;"",$CV1261&lt;&gt;$AA1261),AND($CX1261&lt;&gt;"",$CX1261&lt;&gt;$AC1261),AND($CZ1261&lt;&gt;"",$CZ1261&lt;&gt;$AE1261),AND($DB1261&lt;&gt;"",$DB1261&lt;&gt;$AG1261),AND($DD1261&lt;&gt;"",$DD1261&lt;&gt;$AI1261),AND($DF1261&lt;&gt;"",$DF1261&lt;&gt;$AK1261),AND($DH1261&lt;&gt;"",$DH1261&lt;&gt;$AM1261),AND($DJ1261&lt;&gt;"",$DJ1261&lt;&gt;$AO1261)),"Rewrite only","No change entered")))</f>
        <v/>
      </c>
    </row>
    <row r="1262" spans="1:115" ht="14.25" customHeight="1">
      <c r="A1262" s="86" t="str">
        <f>IF($F1262="","",IFERROR(INDEX([1]Raw_Data!$A:$A,MATCH($F1262,[1]Raw_Data!$F:$F,0)),""))</f>
        <v/>
      </c>
      <c r="B1262" s="86" t="str">
        <f>IF($F1262="","",IFERROR(INDEX([1]Raw_Data!$B:$B,MATCH($F1262,[1]Raw_Data!$F:$F,0)),""))</f>
        <v/>
      </c>
      <c r="C1262" s="86" t="str">
        <f>IF($F1262="","",IFERROR(INDEX([1]Raw_Data!$C:$C,MATCH($F1262,[1]Raw_Data!$F:$F,0)),""))</f>
        <v/>
      </c>
      <c r="D1262" s="86" t="str">
        <f>IF($F1262="","",IFERROR(INDEX([1]Raw_Data!$D:$D,MATCH($F1262,[1]Raw_Data!$F:$F,0)),""))</f>
        <v/>
      </c>
      <c r="E1262" s="86" t="str">
        <f>IF($F1262="","",IFERROR(INDEX([1]Raw_Data!$E:$E,MATCH($F1262,[1]Raw_Data!$F:$F,0)),""))</f>
        <v/>
      </c>
      <c r="F1262" s="87"/>
      <c r="G1262" s="86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>IF($F1262="","",SUM(IF($CC1262="",$H1262,$CC1262),IF($CE1262="",$J1262,$CE1262),IF($CG1262="",$L1262,$CG1262),IF($CI1262="",$N1262,$CI1262),IF($CK1262="",$P1262,$CK1262),IF($CM1262="",$R1262,$CM1262),IF($CO1262="",$T1262,$CO1262),IF($CQ1262="",$V1262,$CQ1262),IF($CS1262="",$X1262,$CS1262),IF($CU1262="",$Z1262,$CU1262),IF($CW1262="",$AB1262,$CW1262),IF($CY1262="",$AD1262,$CY1262),IF($DA1262="",$AF1262,$DA1262),IF($DC1262="",$AH1262,$DC1262),IF($DE1262="",$AJ1262,$DE1262),IF($DG1262="",$AL1262,$DG1262),IF($DI1262="",$AN1262,$DI1262)))</f>
        <v/>
      </c>
      <c r="AT1262" s="86" t="str">
        <f t="shared" si="228"/>
        <v/>
      </c>
      <c r="AU1262" s="86" t="str">
        <f t="shared" si="229"/>
        <v/>
      </c>
      <c r="AV1262" s="86" t="str">
        <f t="shared" si="230"/>
        <v/>
      </c>
      <c r="AW1262" s="86" t="str">
        <f t="shared" si="231"/>
        <v/>
      </c>
      <c r="AX1262" s="86" t="str">
        <f t="shared" si="232"/>
        <v/>
      </c>
      <c r="AY1262" s="86" t="str">
        <f>IF(B1262="","",COUNTIFS($B$5:B1262,B1262,$AT$5:AT1262,AT1262))</f>
        <v/>
      </c>
      <c r="AZ1262" s="86" t="str">
        <f>IF(B1262="","",COUNTIFS($B$5:B1262,B1262,$AV$5:AV1262,AV1262))</f>
        <v/>
      </c>
      <c r="BA1262" s="86" t="str">
        <f t="shared" si="233"/>
        <v/>
      </c>
      <c r="BB1262" s="86" t="str">
        <f t="shared" si="234"/>
        <v/>
      </c>
      <c r="BC1262" s="86">
        <f t="shared" si="235"/>
        <v>0</v>
      </c>
      <c r="BD1262" s="40" t="str">
        <f t="shared" si="236"/>
        <v/>
      </c>
      <c r="BE1262" s="11" t="str">
        <f>IF($F1262="","","REV"&amp;COUNTIF($F$5:F1262,$F1262))</f>
        <v/>
      </c>
      <c r="BF1262" s="23"/>
      <c r="BG1262" s="23"/>
      <c r="BH1262" s="40" t="str">
        <f t="shared" si="237"/>
        <v/>
      </c>
      <c r="BI1262" s="40" t="str">
        <f t="shared" si="238"/>
        <v/>
      </c>
      <c r="BJ1262" s="88"/>
      <c r="BK1262" s="88"/>
      <c r="BL1262" s="88"/>
      <c r="BM1262" s="88"/>
      <c r="BN1262" s="88"/>
      <c r="BO1262" s="88"/>
      <c r="BP1262" s="88"/>
      <c r="BQ1262" s="88"/>
      <c r="BR1262" s="88"/>
      <c r="BS1262" s="88"/>
      <c r="BT1262" s="88"/>
      <c r="BU1262" s="88"/>
      <c r="BV1262" s="88"/>
      <c r="BW1262" s="88"/>
      <c r="BX1262" s="88"/>
      <c r="BY1262" s="88"/>
      <c r="BZ1262" s="88"/>
      <c r="CA1262" s="40" t="str">
        <f t="shared" si="239"/>
        <v/>
      </c>
      <c r="CC1262" s="87"/>
      <c r="CD1262" s="88"/>
      <c r="CE1262" s="87"/>
      <c r="CF1262" s="88"/>
      <c r="CG1262" s="87"/>
      <c r="CH1262" s="88"/>
      <c r="CI1262" s="87"/>
      <c r="CJ1262" s="88"/>
      <c r="CK1262" s="87"/>
      <c r="CL1262" s="88"/>
      <c r="CM1262" s="87"/>
      <c r="CN1262" s="88"/>
      <c r="CO1262" s="87"/>
      <c r="CP1262" s="88"/>
      <c r="CQ1262" s="87"/>
      <c r="CR1262" s="88"/>
      <c r="CS1262" s="87"/>
      <c r="CT1262" s="88"/>
      <c r="CU1262" s="87"/>
      <c r="CV1262" s="88"/>
      <c r="CW1262" s="87"/>
      <c r="CX1262" s="88"/>
      <c r="CY1262" s="87"/>
      <c r="CZ1262" s="88"/>
      <c r="DA1262" s="87"/>
      <c r="DB1262" s="88"/>
      <c r="DC1262" s="87"/>
      <c r="DD1262" s="88"/>
      <c r="DE1262" s="87"/>
      <c r="DF1262" s="88"/>
      <c r="DG1262" s="87"/>
      <c r="DH1262" s="88"/>
      <c r="DI1262" s="87"/>
      <c r="DJ1262" s="88"/>
      <c r="DK1262" s="23" t="str">
        <f>IF($F1262="","",IF(OR(AND($CC1262&lt;&gt;"",$CC1262&lt;&gt;$H1262),AND($CE1262&lt;&gt;"",$CE1262&lt;&gt;$J1262),AND($CG1262&lt;&gt;"",$CG1262&lt;&gt;$L1262),AND($CI1262&lt;&gt;"",$CI1262&lt;&gt;$N1262),AND($CK1262&lt;&gt;"",$CK1262&lt;&gt;$P1262),AND($CM1262&lt;&gt;"",$CM1262&lt;&gt;$R1262),AND($CO1262&lt;&gt;"",$CO1262&lt;&gt;$T1262),AND($CQ1262&lt;&gt;"",$CQ1262&lt;&gt;$V1262),AND($CS1262&lt;&gt;"",$CS1262&lt;&gt;$X1262),AND($CU1262&lt;&gt;"",$CU1262&lt;&gt;$Z1262),AND($CW1262&lt;&gt;"",$CW1262&lt;&gt;$AB1262),AND($CY1262&lt;&gt;"",$CY1262&lt;&gt;$AD1262),AND($DA1262&lt;&gt;"",$DA1262&lt;&gt;$AF1262),AND($DC1262&lt;&gt;"",$DC1262&lt;&gt;$AH1262),AND($DE1262&lt;&gt;"",$DE1262&lt;&gt;$AJ1262),AND($DG1262&lt;&gt;"",$DG1262&lt;&gt;$AL1262),AND($DI1262&lt;&gt;"",$DI1262&lt;&gt;$AN1262)),"Score changed",IF(OR(AND($CD1262&lt;&gt;"",$CD1262&lt;&gt;$I1262),AND($CF1262&lt;&gt;"",$CF1262&lt;&gt;$K1262),AND($CH1262&lt;&gt;"",$CH1262&lt;&gt;$M1262),AND($CJ1262&lt;&gt;"",$CJ1262&lt;&gt;$O1262),AND($CL1262&lt;&gt;"",$CL1262&lt;&gt;$Q1262),AND($CN1262&lt;&gt;"",$CN1262&lt;&gt;$S1262),AND($CP1262&lt;&gt;"",$CP1262&lt;&gt;$U1262),AND($CR1262&lt;&gt;"",$CR1262&lt;&gt;$W1262),AND($CT1262&lt;&gt;"",$CT1262&lt;&gt;$Y1262),AND($CV1262&lt;&gt;"",$CV1262&lt;&gt;$AA1262),AND($CX1262&lt;&gt;"",$CX1262&lt;&gt;$AC1262),AND($CZ1262&lt;&gt;"",$CZ1262&lt;&gt;$AE1262),AND($DB1262&lt;&gt;"",$DB1262&lt;&gt;$AG1262),AND($DD1262&lt;&gt;"",$DD1262&lt;&gt;$AI1262),AND($DF1262&lt;&gt;"",$DF1262&lt;&gt;$AK1262),AND($DH1262&lt;&gt;"",$DH1262&lt;&gt;$AM1262),AND($DJ1262&lt;&gt;"",$DJ1262&lt;&gt;$AO1262)),"Rewrite only","No change entered")))</f>
        <v/>
      </c>
    </row>
    <row r="1263" spans="1:115" ht="14.25" customHeight="1">
      <c r="A1263" s="86" t="str">
        <f>IF($F1263="","",IFERROR(INDEX([1]Raw_Data!$A:$A,MATCH($F1263,[1]Raw_Data!$F:$F,0)),""))</f>
        <v/>
      </c>
      <c r="B1263" s="86" t="str">
        <f>IF($F1263="","",IFERROR(INDEX([1]Raw_Data!$B:$B,MATCH($F1263,[1]Raw_Data!$F:$F,0)),""))</f>
        <v/>
      </c>
      <c r="C1263" s="86" t="str">
        <f>IF($F1263="","",IFERROR(INDEX([1]Raw_Data!$C:$C,MATCH($F1263,[1]Raw_Data!$F:$F,0)),""))</f>
        <v/>
      </c>
      <c r="D1263" s="86" t="str">
        <f>IF($F1263="","",IFERROR(INDEX([1]Raw_Data!$D:$D,MATCH($F1263,[1]Raw_Data!$F:$F,0)),""))</f>
        <v/>
      </c>
      <c r="E1263" s="86" t="str">
        <f>IF($F1263="","",IFERROR(INDEX([1]Raw_Data!$E:$E,MATCH($F1263,[1]Raw_Data!$F:$F,0)),""))</f>
        <v/>
      </c>
      <c r="F1263" s="87"/>
      <c r="G1263" s="86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>IF($F1263="","",SUM(IF($CC1263="",$H1263,$CC1263),IF($CE1263="",$J1263,$CE1263),IF($CG1263="",$L1263,$CG1263),IF($CI1263="",$N1263,$CI1263),IF($CK1263="",$P1263,$CK1263),IF($CM1263="",$R1263,$CM1263),IF($CO1263="",$T1263,$CO1263),IF($CQ1263="",$V1263,$CQ1263),IF($CS1263="",$X1263,$CS1263),IF($CU1263="",$Z1263,$CU1263),IF($CW1263="",$AB1263,$CW1263),IF($CY1263="",$AD1263,$CY1263),IF($DA1263="",$AF1263,$DA1263),IF($DC1263="",$AH1263,$DC1263),IF($DE1263="",$AJ1263,$DE1263),IF($DG1263="",$AL1263,$DG1263),IF($DI1263="",$AN1263,$DI1263)))</f>
        <v/>
      </c>
      <c r="AT1263" s="86" t="str">
        <f t="shared" si="228"/>
        <v/>
      </c>
      <c r="AU1263" s="86" t="str">
        <f t="shared" si="229"/>
        <v/>
      </c>
      <c r="AV1263" s="86" t="str">
        <f t="shared" si="230"/>
        <v/>
      </c>
      <c r="AW1263" s="86" t="str">
        <f t="shared" si="231"/>
        <v/>
      </c>
      <c r="AX1263" s="86" t="str">
        <f t="shared" si="232"/>
        <v/>
      </c>
      <c r="AY1263" s="86" t="str">
        <f>IF(B1263="","",COUNTIFS($B$5:B1263,B1263,$AT$5:AT1263,AT1263))</f>
        <v/>
      </c>
      <c r="AZ1263" s="86" t="str">
        <f>IF(B1263="","",COUNTIFS($B$5:B1263,B1263,$AV$5:AV1263,AV1263))</f>
        <v/>
      </c>
      <c r="BA1263" s="86" t="str">
        <f t="shared" si="233"/>
        <v/>
      </c>
      <c r="BB1263" s="86" t="str">
        <f t="shared" si="234"/>
        <v/>
      </c>
      <c r="BC1263" s="86">
        <f t="shared" si="235"/>
        <v>0</v>
      </c>
      <c r="BD1263" s="40" t="str">
        <f t="shared" si="236"/>
        <v/>
      </c>
      <c r="BE1263" s="11" t="str">
        <f>IF($F1263="","","REV"&amp;COUNTIF($F$5:F1263,$F1263))</f>
        <v/>
      </c>
      <c r="BF1263" s="23"/>
      <c r="BG1263" s="23"/>
      <c r="BH1263" s="40" t="str">
        <f t="shared" si="237"/>
        <v/>
      </c>
      <c r="BI1263" s="40" t="str">
        <f t="shared" si="238"/>
        <v/>
      </c>
      <c r="BJ1263" s="88"/>
      <c r="BK1263" s="88"/>
      <c r="BL1263" s="88"/>
      <c r="BM1263" s="88"/>
      <c r="BN1263" s="88"/>
      <c r="BO1263" s="88"/>
      <c r="BP1263" s="88"/>
      <c r="BQ1263" s="88"/>
      <c r="BR1263" s="88"/>
      <c r="BS1263" s="88"/>
      <c r="BT1263" s="88"/>
      <c r="BU1263" s="88"/>
      <c r="BV1263" s="88"/>
      <c r="BW1263" s="88"/>
      <c r="BX1263" s="88"/>
      <c r="BY1263" s="88"/>
      <c r="BZ1263" s="88"/>
      <c r="CA1263" s="40" t="str">
        <f t="shared" si="239"/>
        <v/>
      </c>
      <c r="CC1263" s="87"/>
      <c r="CD1263" s="88"/>
      <c r="CE1263" s="87"/>
      <c r="CF1263" s="88"/>
      <c r="CG1263" s="87"/>
      <c r="CH1263" s="88"/>
      <c r="CI1263" s="87"/>
      <c r="CJ1263" s="88"/>
      <c r="CK1263" s="87"/>
      <c r="CL1263" s="88"/>
      <c r="CM1263" s="87"/>
      <c r="CN1263" s="88"/>
      <c r="CO1263" s="87"/>
      <c r="CP1263" s="88"/>
      <c r="CQ1263" s="87"/>
      <c r="CR1263" s="88"/>
      <c r="CS1263" s="87"/>
      <c r="CT1263" s="88"/>
      <c r="CU1263" s="87"/>
      <c r="CV1263" s="88"/>
      <c r="CW1263" s="87"/>
      <c r="CX1263" s="88"/>
      <c r="CY1263" s="87"/>
      <c r="CZ1263" s="88"/>
      <c r="DA1263" s="87"/>
      <c r="DB1263" s="88"/>
      <c r="DC1263" s="87"/>
      <c r="DD1263" s="88"/>
      <c r="DE1263" s="87"/>
      <c r="DF1263" s="88"/>
      <c r="DG1263" s="87"/>
      <c r="DH1263" s="88"/>
      <c r="DI1263" s="87"/>
      <c r="DJ1263" s="88"/>
      <c r="DK1263" s="23" t="str">
        <f>IF($F1263="","",IF(OR(AND($CC1263&lt;&gt;"",$CC1263&lt;&gt;$H1263),AND($CE1263&lt;&gt;"",$CE1263&lt;&gt;$J1263),AND($CG1263&lt;&gt;"",$CG1263&lt;&gt;$L1263),AND($CI1263&lt;&gt;"",$CI1263&lt;&gt;$N1263),AND($CK1263&lt;&gt;"",$CK1263&lt;&gt;$P1263),AND($CM1263&lt;&gt;"",$CM1263&lt;&gt;$R1263),AND($CO1263&lt;&gt;"",$CO1263&lt;&gt;$T1263),AND($CQ1263&lt;&gt;"",$CQ1263&lt;&gt;$V1263),AND($CS1263&lt;&gt;"",$CS1263&lt;&gt;$X1263),AND($CU1263&lt;&gt;"",$CU1263&lt;&gt;$Z1263),AND($CW1263&lt;&gt;"",$CW1263&lt;&gt;$AB1263),AND($CY1263&lt;&gt;"",$CY1263&lt;&gt;$AD1263),AND($DA1263&lt;&gt;"",$DA1263&lt;&gt;$AF1263),AND($DC1263&lt;&gt;"",$DC1263&lt;&gt;$AH1263),AND($DE1263&lt;&gt;"",$DE1263&lt;&gt;$AJ1263),AND($DG1263&lt;&gt;"",$DG1263&lt;&gt;$AL1263),AND($DI1263&lt;&gt;"",$DI1263&lt;&gt;$AN1263)),"Score changed",IF(OR(AND($CD1263&lt;&gt;"",$CD1263&lt;&gt;$I1263),AND($CF1263&lt;&gt;"",$CF1263&lt;&gt;$K1263),AND($CH1263&lt;&gt;"",$CH1263&lt;&gt;$M1263),AND($CJ1263&lt;&gt;"",$CJ1263&lt;&gt;$O1263),AND($CL1263&lt;&gt;"",$CL1263&lt;&gt;$Q1263),AND($CN1263&lt;&gt;"",$CN1263&lt;&gt;$S1263),AND($CP1263&lt;&gt;"",$CP1263&lt;&gt;$U1263),AND($CR1263&lt;&gt;"",$CR1263&lt;&gt;$W1263),AND($CT1263&lt;&gt;"",$CT1263&lt;&gt;$Y1263),AND($CV1263&lt;&gt;"",$CV1263&lt;&gt;$AA1263),AND($CX1263&lt;&gt;"",$CX1263&lt;&gt;$AC1263),AND($CZ1263&lt;&gt;"",$CZ1263&lt;&gt;$AE1263),AND($DB1263&lt;&gt;"",$DB1263&lt;&gt;$AG1263),AND($DD1263&lt;&gt;"",$DD1263&lt;&gt;$AI1263),AND($DF1263&lt;&gt;"",$DF1263&lt;&gt;$AK1263),AND($DH1263&lt;&gt;"",$DH1263&lt;&gt;$AM1263),AND($DJ1263&lt;&gt;"",$DJ1263&lt;&gt;$AO1263)),"Rewrite only","No change entered")))</f>
        <v/>
      </c>
    </row>
    <row r="1264" spans="1:115" ht="14.25" customHeight="1">
      <c r="A1264" s="86" t="str">
        <f>IF($F1264="","",IFERROR(INDEX([1]Raw_Data!$A:$A,MATCH($F1264,[1]Raw_Data!$F:$F,0)),""))</f>
        <v/>
      </c>
      <c r="B1264" s="86" t="str">
        <f>IF($F1264="","",IFERROR(INDEX([1]Raw_Data!$B:$B,MATCH($F1264,[1]Raw_Data!$F:$F,0)),""))</f>
        <v/>
      </c>
      <c r="C1264" s="86" t="str">
        <f>IF($F1264="","",IFERROR(INDEX([1]Raw_Data!$C:$C,MATCH($F1264,[1]Raw_Data!$F:$F,0)),""))</f>
        <v/>
      </c>
      <c r="D1264" s="86" t="str">
        <f>IF($F1264="","",IFERROR(INDEX([1]Raw_Data!$D:$D,MATCH($F1264,[1]Raw_Data!$F:$F,0)),""))</f>
        <v/>
      </c>
      <c r="E1264" s="86" t="str">
        <f>IF($F1264="","",IFERROR(INDEX([1]Raw_Data!$E:$E,MATCH($F1264,[1]Raw_Data!$F:$F,0)),""))</f>
        <v/>
      </c>
      <c r="F1264" s="87"/>
      <c r="G1264" s="86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>IF($F1264="","",SUM(IF($CC1264="",$H1264,$CC1264),IF($CE1264="",$J1264,$CE1264),IF($CG1264="",$L1264,$CG1264),IF($CI1264="",$N1264,$CI1264),IF($CK1264="",$P1264,$CK1264),IF($CM1264="",$R1264,$CM1264),IF($CO1264="",$T1264,$CO1264),IF($CQ1264="",$V1264,$CQ1264),IF($CS1264="",$X1264,$CS1264),IF($CU1264="",$Z1264,$CU1264),IF($CW1264="",$AB1264,$CW1264),IF($CY1264="",$AD1264,$CY1264),IF($DA1264="",$AF1264,$DA1264),IF($DC1264="",$AH1264,$DC1264),IF($DE1264="",$AJ1264,$DE1264),IF($DG1264="",$AL1264,$DG1264),IF($DI1264="",$AN1264,$DI1264)))</f>
        <v/>
      </c>
      <c r="AT1264" s="86" t="str">
        <f t="shared" si="228"/>
        <v/>
      </c>
      <c r="AU1264" s="86" t="str">
        <f t="shared" si="229"/>
        <v/>
      </c>
      <c r="AV1264" s="86" t="str">
        <f t="shared" si="230"/>
        <v/>
      </c>
      <c r="AW1264" s="86" t="str">
        <f t="shared" si="231"/>
        <v/>
      </c>
      <c r="AX1264" s="86" t="str">
        <f t="shared" si="232"/>
        <v/>
      </c>
      <c r="AY1264" s="86" t="str">
        <f>IF(B1264="","",COUNTIFS($B$5:B1264,B1264,$AT$5:AT1264,AT1264))</f>
        <v/>
      </c>
      <c r="AZ1264" s="86" t="str">
        <f>IF(B1264="","",COUNTIFS($B$5:B1264,B1264,$AV$5:AV1264,AV1264))</f>
        <v/>
      </c>
      <c r="BA1264" s="86" t="str">
        <f t="shared" si="233"/>
        <v/>
      </c>
      <c r="BB1264" s="86" t="str">
        <f t="shared" si="234"/>
        <v/>
      </c>
      <c r="BC1264" s="86">
        <f t="shared" si="235"/>
        <v>0</v>
      </c>
      <c r="BD1264" s="40" t="str">
        <f t="shared" si="236"/>
        <v/>
      </c>
      <c r="BE1264" s="11" t="str">
        <f>IF($F1264="","","REV"&amp;COUNTIF($F$5:F1264,$F1264))</f>
        <v/>
      </c>
      <c r="BF1264" s="23"/>
      <c r="BG1264" s="23"/>
      <c r="BH1264" s="40" t="str">
        <f t="shared" si="237"/>
        <v/>
      </c>
      <c r="BI1264" s="40" t="str">
        <f t="shared" si="238"/>
        <v/>
      </c>
      <c r="BJ1264" s="88"/>
      <c r="BK1264" s="88"/>
      <c r="BL1264" s="88"/>
      <c r="BM1264" s="88"/>
      <c r="BN1264" s="88"/>
      <c r="BO1264" s="88"/>
      <c r="BP1264" s="88"/>
      <c r="BQ1264" s="88"/>
      <c r="BR1264" s="88"/>
      <c r="BS1264" s="88"/>
      <c r="BT1264" s="88"/>
      <c r="BU1264" s="88"/>
      <c r="BV1264" s="88"/>
      <c r="BW1264" s="88"/>
      <c r="BX1264" s="88"/>
      <c r="BY1264" s="88"/>
      <c r="BZ1264" s="88"/>
      <c r="CA1264" s="40" t="str">
        <f t="shared" si="239"/>
        <v/>
      </c>
      <c r="CC1264" s="87"/>
      <c r="CD1264" s="88"/>
      <c r="CE1264" s="87"/>
      <c r="CF1264" s="88"/>
      <c r="CG1264" s="87"/>
      <c r="CH1264" s="88"/>
      <c r="CI1264" s="87"/>
      <c r="CJ1264" s="88"/>
      <c r="CK1264" s="87"/>
      <c r="CL1264" s="88"/>
      <c r="CM1264" s="87"/>
      <c r="CN1264" s="88"/>
      <c r="CO1264" s="87"/>
      <c r="CP1264" s="88"/>
      <c r="CQ1264" s="87"/>
      <c r="CR1264" s="88"/>
      <c r="CS1264" s="87"/>
      <c r="CT1264" s="88"/>
      <c r="CU1264" s="87"/>
      <c r="CV1264" s="88"/>
      <c r="CW1264" s="87"/>
      <c r="CX1264" s="88"/>
      <c r="CY1264" s="87"/>
      <c r="CZ1264" s="88"/>
      <c r="DA1264" s="87"/>
      <c r="DB1264" s="88"/>
      <c r="DC1264" s="87"/>
      <c r="DD1264" s="88"/>
      <c r="DE1264" s="87"/>
      <c r="DF1264" s="88"/>
      <c r="DG1264" s="87"/>
      <c r="DH1264" s="88"/>
      <c r="DI1264" s="87"/>
      <c r="DJ1264" s="88"/>
      <c r="DK1264" s="23" t="str">
        <f>IF($F1264="","",IF(OR(AND($CC1264&lt;&gt;"",$CC1264&lt;&gt;$H1264),AND($CE1264&lt;&gt;"",$CE1264&lt;&gt;$J1264),AND($CG1264&lt;&gt;"",$CG1264&lt;&gt;$L1264),AND($CI1264&lt;&gt;"",$CI1264&lt;&gt;$N1264),AND($CK1264&lt;&gt;"",$CK1264&lt;&gt;$P1264),AND($CM1264&lt;&gt;"",$CM1264&lt;&gt;$R1264),AND($CO1264&lt;&gt;"",$CO1264&lt;&gt;$T1264),AND($CQ1264&lt;&gt;"",$CQ1264&lt;&gt;$V1264),AND($CS1264&lt;&gt;"",$CS1264&lt;&gt;$X1264),AND($CU1264&lt;&gt;"",$CU1264&lt;&gt;$Z1264),AND($CW1264&lt;&gt;"",$CW1264&lt;&gt;$AB1264),AND($CY1264&lt;&gt;"",$CY1264&lt;&gt;$AD1264),AND($DA1264&lt;&gt;"",$DA1264&lt;&gt;$AF1264),AND($DC1264&lt;&gt;"",$DC1264&lt;&gt;$AH1264),AND($DE1264&lt;&gt;"",$DE1264&lt;&gt;$AJ1264),AND($DG1264&lt;&gt;"",$DG1264&lt;&gt;$AL1264),AND($DI1264&lt;&gt;"",$DI1264&lt;&gt;$AN1264)),"Score changed",IF(OR(AND($CD1264&lt;&gt;"",$CD1264&lt;&gt;$I1264),AND($CF1264&lt;&gt;"",$CF1264&lt;&gt;$K1264),AND($CH1264&lt;&gt;"",$CH1264&lt;&gt;$M1264),AND($CJ1264&lt;&gt;"",$CJ1264&lt;&gt;$O1264),AND($CL1264&lt;&gt;"",$CL1264&lt;&gt;$Q1264),AND($CN1264&lt;&gt;"",$CN1264&lt;&gt;$S1264),AND($CP1264&lt;&gt;"",$CP1264&lt;&gt;$U1264),AND($CR1264&lt;&gt;"",$CR1264&lt;&gt;$W1264),AND($CT1264&lt;&gt;"",$CT1264&lt;&gt;$Y1264),AND($CV1264&lt;&gt;"",$CV1264&lt;&gt;$AA1264),AND($CX1264&lt;&gt;"",$CX1264&lt;&gt;$AC1264),AND($CZ1264&lt;&gt;"",$CZ1264&lt;&gt;$AE1264),AND($DB1264&lt;&gt;"",$DB1264&lt;&gt;$AG1264),AND($DD1264&lt;&gt;"",$DD1264&lt;&gt;$AI1264),AND($DF1264&lt;&gt;"",$DF1264&lt;&gt;$AK1264),AND($DH1264&lt;&gt;"",$DH1264&lt;&gt;$AM1264),AND($DJ1264&lt;&gt;"",$DJ1264&lt;&gt;$AO1264)),"Rewrite only","No change entered")))</f>
        <v/>
      </c>
    </row>
    <row r="1265" spans="1:115" ht="14.25" customHeight="1">
      <c r="A1265" s="86" t="str">
        <f>IF($F1265="","",IFERROR(INDEX([1]Raw_Data!$A:$A,MATCH($F1265,[1]Raw_Data!$F:$F,0)),""))</f>
        <v/>
      </c>
      <c r="B1265" s="86" t="str">
        <f>IF($F1265="","",IFERROR(INDEX([1]Raw_Data!$B:$B,MATCH($F1265,[1]Raw_Data!$F:$F,0)),""))</f>
        <v/>
      </c>
      <c r="C1265" s="86" t="str">
        <f>IF($F1265="","",IFERROR(INDEX([1]Raw_Data!$C:$C,MATCH($F1265,[1]Raw_Data!$F:$F,0)),""))</f>
        <v/>
      </c>
      <c r="D1265" s="86" t="str">
        <f>IF($F1265="","",IFERROR(INDEX([1]Raw_Data!$D:$D,MATCH($F1265,[1]Raw_Data!$F:$F,0)),""))</f>
        <v/>
      </c>
      <c r="E1265" s="86" t="str">
        <f>IF($F1265="","",IFERROR(INDEX([1]Raw_Data!$E:$E,MATCH($F1265,[1]Raw_Data!$F:$F,0)),""))</f>
        <v/>
      </c>
      <c r="F1265" s="87"/>
      <c r="G1265" s="86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>IF($F1265="","",SUM(IF($CC1265="",$H1265,$CC1265),IF($CE1265="",$J1265,$CE1265),IF($CG1265="",$L1265,$CG1265),IF($CI1265="",$N1265,$CI1265),IF($CK1265="",$P1265,$CK1265),IF($CM1265="",$R1265,$CM1265),IF($CO1265="",$T1265,$CO1265),IF($CQ1265="",$V1265,$CQ1265),IF($CS1265="",$X1265,$CS1265),IF($CU1265="",$Z1265,$CU1265),IF($CW1265="",$AB1265,$CW1265),IF($CY1265="",$AD1265,$CY1265),IF($DA1265="",$AF1265,$DA1265),IF($DC1265="",$AH1265,$DC1265),IF($DE1265="",$AJ1265,$DE1265),IF($DG1265="",$AL1265,$DG1265),IF($DI1265="",$AN1265,$DI1265)))</f>
        <v/>
      </c>
      <c r="AT1265" s="86" t="str">
        <f t="shared" si="228"/>
        <v/>
      </c>
      <c r="AU1265" s="86" t="str">
        <f t="shared" si="229"/>
        <v/>
      </c>
      <c r="AV1265" s="86" t="str">
        <f t="shared" si="230"/>
        <v/>
      </c>
      <c r="AW1265" s="86" t="str">
        <f t="shared" si="231"/>
        <v/>
      </c>
      <c r="AX1265" s="86" t="str">
        <f t="shared" si="232"/>
        <v/>
      </c>
      <c r="AY1265" s="86" t="str">
        <f>IF(B1265="","",COUNTIFS($B$5:B1265,B1265,$AT$5:AT1265,AT1265))</f>
        <v/>
      </c>
      <c r="AZ1265" s="86" t="str">
        <f>IF(B1265="","",COUNTIFS($B$5:B1265,B1265,$AV$5:AV1265,AV1265))</f>
        <v/>
      </c>
      <c r="BA1265" s="86" t="str">
        <f t="shared" si="233"/>
        <v/>
      </c>
      <c r="BB1265" s="86" t="str">
        <f t="shared" si="234"/>
        <v/>
      </c>
      <c r="BC1265" s="86">
        <f t="shared" si="235"/>
        <v>0</v>
      </c>
      <c r="BD1265" s="40" t="str">
        <f t="shared" si="236"/>
        <v/>
      </c>
      <c r="BE1265" s="11" t="str">
        <f>IF($F1265="","","REV"&amp;COUNTIF($F$5:F1265,$F1265))</f>
        <v/>
      </c>
      <c r="BF1265" s="23"/>
      <c r="BG1265" s="23"/>
      <c r="BH1265" s="40" t="str">
        <f t="shared" si="237"/>
        <v/>
      </c>
      <c r="BI1265" s="40" t="str">
        <f t="shared" si="238"/>
        <v/>
      </c>
      <c r="BJ1265" s="88"/>
      <c r="BK1265" s="88"/>
      <c r="BL1265" s="88"/>
      <c r="BM1265" s="88"/>
      <c r="BN1265" s="88"/>
      <c r="BO1265" s="88"/>
      <c r="BP1265" s="88"/>
      <c r="BQ1265" s="88"/>
      <c r="BR1265" s="88"/>
      <c r="BS1265" s="88"/>
      <c r="BT1265" s="88"/>
      <c r="BU1265" s="88"/>
      <c r="BV1265" s="88"/>
      <c r="BW1265" s="88"/>
      <c r="BX1265" s="88"/>
      <c r="BY1265" s="88"/>
      <c r="BZ1265" s="88"/>
      <c r="CA1265" s="40" t="str">
        <f t="shared" si="239"/>
        <v/>
      </c>
      <c r="CC1265" s="87"/>
      <c r="CD1265" s="88"/>
      <c r="CE1265" s="87"/>
      <c r="CF1265" s="88"/>
      <c r="CG1265" s="87"/>
      <c r="CH1265" s="88"/>
      <c r="CI1265" s="87"/>
      <c r="CJ1265" s="88"/>
      <c r="CK1265" s="87"/>
      <c r="CL1265" s="88"/>
      <c r="CM1265" s="87"/>
      <c r="CN1265" s="88"/>
      <c r="CO1265" s="87"/>
      <c r="CP1265" s="88"/>
      <c r="CQ1265" s="87"/>
      <c r="CR1265" s="88"/>
      <c r="CS1265" s="87"/>
      <c r="CT1265" s="88"/>
      <c r="CU1265" s="87"/>
      <c r="CV1265" s="88"/>
      <c r="CW1265" s="87"/>
      <c r="CX1265" s="88"/>
      <c r="CY1265" s="87"/>
      <c r="CZ1265" s="88"/>
      <c r="DA1265" s="87"/>
      <c r="DB1265" s="88"/>
      <c r="DC1265" s="87"/>
      <c r="DD1265" s="88"/>
      <c r="DE1265" s="87"/>
      <c r="DF1265" s="88"/>
      <c r="DG1265" s="87"/>
      <c r="DH1265" s="88"/>
      <c r="DI1265" s="87"/>
      <c r="DJ1265" s="88"/>
      <c r="DK1265" s="23" t="str">
        <f>IF($F1265="","",IF(OR(AND($CC1265&lt;&gt;"",$CC1265&lt;&gt;$H1265),AND($CE1265&lt;&gt;"",$CE1265&lt;&gt;$J1265),AND($CG1265&lt;&gt;"",$CG1265&lt;&gt;$L1265),AND($CI1265&lt;&gt;"",$CI1265&lt;&gt;$N1265),AND($CK1265&lt;&gt;"",$CK1265&lt;&gt;$P1265),AND($CM1265&lt;&gt;"",$CM1265&lt;&gt;$R1265),AND($CO1265&lt;&gt;"",$CO1265&lt;&gt;$T1265),AND($CQ1265&lt;&gt;"",$CQ1265&lt;&gt;$V1265),AND($CS1265&lt;&gt;"",$CS1265&lt;&gt;$X1265),AND($CU1265&lt;&gt;"",$CU1265&lt;&gt;$Z1265),AND($CW1265&lt;&gt;"",$CW1265&lt;&gt;$AB1265),AND($CY1265&lt;&gt;"",$CY1265&lt;&gt;$AD1265),AND($DA1265&lt;&gt;"",$DA1265&lt;&gt;$AF1265),AND($DC1265&lt;&gt;"",$DC1265&lt;&gt;$AH1265),AND($DE1265&lt;&gt;"",$DE1265&lt;&gt;$AJ1265),AND($DG1265&lt;&gt;"",$DG1265&lt;&gt;$AL1265),AND($DI1265&lt;&gt;"",$DI1265&lt;&gt;$AN1265)),"Score changed",IF(OR(AND($CD1265&lt;&gt;"",$CD1265&lt;&gt;$I1265),AND($CF1265&lt;&gt;"",$CF1265&lt;&gt;$K1265),AND($CH1265&lt;&gt;"",$CH1265&lt;&gt;$M1265),AND($CJ1265&lt;&gt;"",$CJ1265&lt;&gt;$O1265),AND($CL1265&lt;&gt;"",$CL1265&lt;&gt;$Q1265),AND($CN1265&lt;&gt;"",$CN1265&lt;&gt;$S1265),AND($CP1265&lt;&gt;"",$CP1265&lt;&gt;$U1265),AND($CR1265&lt;&gt;"",$CR1265&lt;&gt;$W1265),AND($CT1265&lt;&gt;"",$CT1265&lt;&gt;$Y1265),AND($CV1265&lt;&gt;"",$CV1265&lt;&gt;$AA1265),AND($CX1265&lt;&gt;"",$CX1265&lt;&gt;$AC1265),AND($CZ1265&lt;&gt;"",$CZ1265&lt;&gt;$AE1265),AND($DB1265&lt;&gt;"",$DB1265&lt;&gt;$AG1265),AND($DD1265&lt;&gt;"",$DD1265&lt;&gt;$AI1265),AND($DF1265&lt;&gt;"",$DF1265&lt;&gt;$AK1265),AND($DH1265&lt;&gt;"",$DH1265&lt;&gt;$AM1265),AND($DJ1265&lt;&gt;"",$DJ1265&lt;&gt;$AO1265)),"Rewrite only","No change entered")))</f>
        <v/>
      </c>
    </row>
    <row r="1266" spans="1:115" ht="14.25" customHeight="1">
      <c r="A1266" s="86" t="str">
        <f>IF($F1266="","",IFERROR(INDEX([1]Raw_Data!$A:$A,MATCH($F1266,[1]Raw_Data!$F:$F,0)),""))</f>
        <v/>
      </c>
      <c r="B1266" s="86" t="str">
        <f>IF($F1266="","",IFERROR(INDEX([1]Raw_Data!$B:$B,MATCH($F1266,[1]Raw_Data!$F:$F,0)),""))</f>
        <v/>
      </c>
      <c r="C1266" s="86" t="str">
        <f>IF($F1266="","",IFERROR(INDEX([1]Raw_Data!$C:$C,MATCH($F1266,[1]Raw_Data!$F:$F,0)),""))</f>
        <v/>
      </c>
      <c r="D1266" s="86" t="str">
        <f>IF($F1266="","",IFERROR(INDEX([1]Raw_Data!$D:$D,MATCH($F1266,[1]Raw_Data!$F:$F,0)),""))</f>
        <v/>
      </c>
      <c r="E1266" s="86" t="str">
        <f>IF($F1266="","",IFERROR(INDEX([1]Raw_Data!$E:$E,MATCH($F1266,[1]Raw_Data!$F:$F,0)),""))</f>
        <v/>
      </c>
      <c r="F1266" s="87"/>
      <c r="G1266" s="86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>IF($F1266="","",SUM(IF($CC1266="",$H1266,$CC1266),IF($CE1266="",$J1266,$CE1266),IF($CG1266="",$L1266,$CG1266),IF($CI1266="",$N1266,$CI1266),IF($CK1266="",$P1266,$CK1266),IF($CM1266="",$R1266,$CM1266),IF($CO1266="",$T1266,$CO1266),IF($CQ1266="",$V1266,$CQ1266),IF($CS1266="",$X1266,$CS1266),IF($CU1266="",$Z1266,$CU1266),IF($CW1266="",$AB1266,$CW1266),IF($CY1266="",$AD1266,$CY1266),IF($DA1266="",$AF1266,$DA1266),IF($DC1266="",$AH1266,$DC1266),IF($DE1266="",$AJ1266,$DE1266),IF($DG1266="",$AL1266,$DG1266),IF($DI1266="",$AN1266,$DI1266)))</f>
        <v/>
      </c>
      <c r="AT1266" s="86" t="str">
        <f t="shared" si="228"/>
        <v/>
      </c>
      <c r="AU1266" s="86" t="str">
        <f t="shared" si="229"/>
        <v/>
      </c>
      <c r="AV1266" s="86" t="str">
        <f t="shared" si="230"/>
        <v/>
      </c>
      <c r="AW1266" s="86" t="str">
        <f t="shared" si="231"/>
        <v/>
      </c>
      <c r="AX1266" s="86" t="str">
        <f t="shared" si="232"/>
        <v/>
      </c>
      <c r="AY1266" s="86" t="str">
        <f>IF(B1266="","",COUNTIFS($B$5:B1266,B1266,$AT$5:AT1266,AT1266))</f>
        <v/>
      </c>
      <c r="AZ1266" s="86" t="str">
        <f>IF(B1266="","",COUNTIFS($B$5:B1266,B1266,$AV$5:AV1266,AV1266))</f>
        <v/>
      </c>
      <c r="BA1266" s="86" t="str">
        <f t="shared" si="233"/>
        <v/>
      </c>
      <c r="BB1266" s="86" t="str">
        <f t="shared" si="234"/>
        <v/>
      </c>
      <c r="BC1266" s="86">
        <f t="shared" si="235"/>
        <v>0</v>
      </c>
      <c r="BD1266" s="40" t="str">
        <f t="shared" si="236"/>
        <v/>
      </c>
      <c r="BE1266" s="11" t="str">
        <f>IF($F1266="","","REV"&amp;COUNTIF($F$5:F1266,$F1266))</f>
        <v/>
      </c>
      <c r="BF1266" s="23"/>
      <c r="BG1266" s="23"/>
      <c r="BH1266" s="40" t="str">
        <f t="shared" si="237"/>
        <v/>
      </c>
      <c r="BI1266" s="40" t="str">
        <f t="shared" si="238"/>
        <v/>
      </c>
      <c r="BJ1266" s="88"/>
      <c r="BK1266" s="88"/>
      <c r="BL1266" s="88"/>
      <c r="BM1266" s="88"/>
      <c r="BN1266" s="88"/>
      <c r="BO1266" s="88"/>
      <c r="BP1266" s="88"/>
      <c r="BQ1266" s="88"/>
      <c r="BR1266" s="88"/>
      <c r="BS1266" s="88"/>
      <c r="BT1266" s="88"/>
      <c r="BU1266" s="88"/>
      <c r="BV1266" s="88"/>
      <c r="BW1266" s="88"/>
      <c r="BX1266" s="88"/>
      <c r="BY1266" s="88"/>
      <c r="BZ1266" s="88"/>
      <c r="CA1266" s="40" t="str">
        <f t="shared" si="239"/>
        <v/>
      </c>
      <c r="CC1266" s="87"/>
      <c r="CD1266" s="88"/>
      <c r="CE1266" s="87"/>
      <c r="CF1266" s="88"/>
      <c r="CG1266" s="87"/>
      <c r="CH1266" s="88"/>
      <c r="CI1266" s="87"/>
      <c r="CJ1266" s="88"/>
      <c r="CK1266" s="87"/>
      <c r="CL1266" s="88"/>
      <c r="CM1266" s="87"/>
      <c r="CN1266" s="88"/>
      <c r="CO1266" s="87"/>
      <c r="CP1266" s="88"/>
      <c r="CQ1266" s="87"/>
      <c r="CR1266" s="88"/>
      <c r="CS1266" s="87"/>
      <c r="CT1266" s="88"/>
      <c r="CU1266" s="87"/>
      <c r="CV1266" s="88"/>
      <c r="CW1266" s="87"/>
      <c r="CX1266" s="88"/>
      <c r="CY1266" s="87"/>
      <c r="CZ1266" s="88"/>
      <c r="DA1266" s="87"/>
      <c r="DB1266" s="88"/>
      <c r="DC1266" s="87"/>
      <c r="DD1266" s="88"/>
      <c r="DE1266" s="87"/>
      <c r="DF1266" s="88"/>
      <c r="DG1266" s="87"/>
      <c r="DH1266" s="88"/>
      <c r="DI1266" s="87"/>
      <c r="DJ1266" s="88"/>
      <c r="DK1266" s="23" t="str">
        <f>IF($F1266="","",IF(OR(AND($CC1266&lt;&gt;"",$CC1266&lt;&gt;$H1266),AND($CE1266&lt;&gt;"",$CE1266&lt;&gt;$J1266),AND($CG1266&lt;&gt;"",$CG1266&lt;&gt;$L1266),AND($CI1266&lt;&gt;"",$CI1266&lt;&gt;$N1266),AND($CK1266&lt;&gt;"",$CK1266&lt;&gt;$P1266),AND($CM1266&lt;&gt;"",$CM1266&lt;&gt;$R1266),AND($CO1266&lt;&gt;"",$CO1266&lt;&gt;$T1266),AND($CQ1266&lt;&gt;"",$CQ1266&lt;&gt;$V1266),AND($CS1266&lt;&gt;"",$CS1266&lt;&gt;$X1266),AND($CU1266&lt;&gt;"",$CU1266&lt;&gt;$Z1266),AND($CW1266&lt;&gt;"",$CW1266&lt;&gt;$AB1266),AND($CY1266&lt;&gt;"",$CY1266&lt;&gt;$AD1266),AND($DA1266&lt;&gt;"",$DA1266&lt;&gt;$AF1266),AND($DC1266&lt;&gt;"",$DC1266&lt;&gt;$AH1266),AND($DE1266&lt;&gt;"",$DE1266&lt;&gt;$AJ1266),AND($DG1266&lt;&gt;"",$DG1266&lt;&gt;$AL1266),AND($DI1266&lt;&gt;"",$DI1266&lt;&gt;$AN1266)),"Score changed",IF(OR(AND($CD1266&lt;&gt;"",$CD1266&lt;&gt;$I1266),AND($CF1266&lt;&gt;"",$CF1266&lt;&gt;$K1266),AND($CH1266&lt;&gt;"",$CH1266&lt;&gt;$M1266),AND($CJ1266&lt;&gt;"",$CJ1266&lt;&gt;$O1266),AND($CL1266&lt;&gt;"",$CL1266&lt;&gt;$Q1266),AND($CN1266&lt;&gt;"",$CN1266&lt;&gt;$S1266),AND($CP1266&lt;&gt;"",$CP1266&lt;&gt;$U1266),AND($CR1266&lt;&gt;"",$CR1266&lt;&gt;$W1266),AND($CT1266&lt;&gt;"",$CT1266&lt;&gt;$Y1266),AND($CV1266&lt;&gt;"",$CV1266&lt;&gt;$AA1266),AND($CX1266&lt;&gt;"",$CX1266&lt;&gt;$AC1266),AND($CZ1266&lt;&gt;"",$CZ1266&lt;&gt;$AE1266),AND($DB1266&lt;&gt;"",$DB1266&lt;&gt;$AG1266),AND($DD1266&lt;&gt;"",$DD1266&lt;&gt;$AI1266),AND($DF1266&lt;&gt;"",$DF1266&lt;&gt;$AK1266),AND($DH1266&lt;&gt;"",$DH1266&lt;&gt;$AM1266),AND($DJ1266&lt;&gt;"",$DJ1266&lt;&gt;$AO1266)),"Rewrite only","No change entered")))</f>
        <v/>
      </c>
    </row>
    <row r="1267" spans="1:115" ht="14.25" customHeight="1">
      <c r="A1267" s="86" t="str">
        <f>IF($F1267="","",IFERROR(INDEX([1]Raw_Data!$A:$A,MATCH($F1267,[1]Raw_Data!$F:$F,0)),""))</f>
        <v/>
      </c>
      <c r="B1267" s="86" t="str">
        <f>IF($F1267="","",IFERROR(INDEX([1]Raw_Data!$B:$B,MATCH($F1267,[1]Raw_Data!$F:$F,0)),""))</f>
        <v/>
      </c>
      <c r="C1267" s="86" t="str">
        <f>IF($F1267="","",IFERROR(INDEX([1]Raw_Data!$C:$C,MATCH($F1267,[1]Raw_Data!$F:$F,0)),""))</f>
        <v/>
      </c>
      <c r="D1267" s="86" t="str">
        <f>IF($F1267="","",IFERROR(INDEX([1]Raw_Data!$D:$D,MATCH($F1267,[1]Raw_Data!$F:$F,0)),""))</f>
        <v/>
      </c>
      <c r="E1267" s="86" t="str">
        <f>IF($F1267="","",IFERROR(INDEX([1]Raw_Data!$E:$E,MATCH($F1267,[1]Raw_Data!$F:$F,0)),""))</f>
        <v/>
      </c>
      <c r="F1267" s="87"/>
      <c r="G1267" s="86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>IF($F1267="","",SUM(IF($CC1267="",$H1267,$CC1267),IF($CE1267="",$J1267,$CE1267),IF($CG1267="",$L1267,$CG1267),IF($CI1267="",$N1267,$CI1267),IF($CK1267="",$P1267,$CK1267),IF($CM1267="",$R1267,$CM1267),IF($CO1267="",$T1267,$CO1267),IF($CQ1267="",$V1267,$CQ1267),IF($CS1267="",$X1267,$CS1267),IF($CU1267="",$Z1267,$CU1267),IF($CW1267="",$AB1267,$CW1267),IF($CY1267="",$AD1267,$CY1267),IF($DA1267="",$AF1267,$DA1267),IF($DC1267="",$AH1267,$DC1267),IF($DE1267="",$AJ1267,$DE1267),IF($DG1267="",$AL1267,$DG1267),IF($DI1267="",$AN1267,$DI1267)))</f>
        <v/>
      </c>
      <c r="AT1267" s="86" t="str">
        <f t="shared" si="228"/>
        <v/>
      </c>
      <c r="AU1267" s="86" t="str">
        <f t="shared" si="229"/>
        <v/>
      </c>
      <c r="AV1267" s="86" t="str">
        <f t="shared" si="230"/>
        <v/>
      </c>
      <c r="AW1267" s="86" t="str">
        <f t="shared" si="231"/>
        <v/>
      </c>
      <c r="AX1267" s="86" t="str">
        <f t="shared" si="232"/>
        <v/>
      </c>
      <c r="AY1267" s="86" t="str">
        <f>IF(B1267="","",COUNTIFS($B$5:B1267,B1267,$AT$5:AT1267,AT1267))</f>
        <v/>
      </c>
      <c r="AZ1267" s="86" t="str">
        <f>IF(B1267="","",COUNTIFS($B$5:B1267,B1267,$AV$5:AV1267,AV1267))</f>
        <v/>
      </c>
      <c r="BA1267" s="86" t="str">
        <f t="shared" si="233"/>
        <v/>
      </c>
      <c r="BB1267" s="86" t="str">
        <f t="shared" si="234"/>
        <v/>
      </c>
      <c r="BC1267" s="86">
        <f t="shared" si="235"/>
        <v>0</v>
      </c>
      <c r="BD1267" s="40" t="str">
        <f t="shared" si="236"/>
        <v/>
      </c>
      <c r="BE1267" s="11" t="str">
        <f>IF($F1267="","","REV"&amp;COUNTIF($F$5:F1267,$F1267))</f>
        <v/>
      </c>
      <c r="BF1267" s="23"/>
      <c r="BG1267" s="23"/>
      <c r="BH1267" s="40" t="str">
        <f t="shared" si="237"/>
        <v/>
      </c>
      <c r="BI1267" s="40" t="str">
        <f t="shared" si="238"/>
        <v/>
      </c>
      <c r="BJ1267" s="88"/>
      <c r="BK1267" s="88"/>
      <c r="BL1267" s="88"/>
      <c r="BM1267" s="88"/>
      <c r="BN1267" s="88"/>
      <c r="BO1267" s="88"/>
      <c r="BP1267" s="88"/>
      <c r="BQ1267" s="88"/>
      <c r="BR1267" s="88"/>
      <c r="BS1267" s="88"/>
      <c r="BT1267" s="88"/>
      <c r="BU1267" s="88"/>
      <c r="BV1267" s="88"/>
      <c r="BW1267" s="88"/>
      <c r="BX1267" s="88"/>
      <c r="BY1267" s="88"/>
      <c r="BZ1267" s="88"/>
      <c r="CA1267" s="40" t="str">
        <f t="shared" si="239"/>
        <v/>
      </c>
      <c r="CC1267" s="87"/>
      <c r="CD1267" s="88"/>
      <c r="CE1267" s="87"/>
      <c r="CF1267" s="88"/>
      <c r="CG1267" s="87"/>
      <c r="CH1267" s="88"/>
      <c r="CI1267" s="87"/>
      <c r="CJ1267" s="88"/>
      <c r="CK1267" s="87"/>
      <c r="CL1267" s="88"/>
      <c r="CM1267" s="87"/>
      <c r="CN1267" s="88"/>
      <c r="CO1267" s="87"/>
      <c r="CP1267" s="88"/>
      <c r="CQ1267" s="87"/>
      <c r="CR1267" s="88"/>
      <c r="CS1267" s="87"/>
      <c r="CT1267" s="88"/>
      <c r="CU1267" s="87"/>
      <c r="CV1267" s="88"/>
      <c r="CW1267" s="87"/>
      <c r="CX1267" s="88"/>
      <c r="CY1267" s="87"/>
      <c r="CZ1267" s="88"/>
      <c r="DA1267" s="87"/>
      <c r="DB1267" s="88"/>
      <c r="DC1267" s="87"/>
      <c r="DD1267" s="88"/>
      <c r="DE1267" s="87"/>
      <c r="DF1267" s="88"/>
      <c r="DG1267" s="87"/>
      <c r="DH1267" s="88"/>
      <c r="DI1267" s="87"/>
      <c r="DJ1267" s="88"/>
      <c r="DK1267" s="23" t="str">
        <f>IF($F1267="","",IF(OR(AND($CC1267&lt;&gt;"",$CC1267&lt;&gt;$H1267),AND($CE1267&lt;&gt;"",$CE1267&lt;&gt;$J1267),AND($CG1267&lt;&gt;"",$CG1267&lt;&gt;$L1267),AND($CI1267&lt;&gt;"",$CI1267&lt;&gt;$N1267),AND($CK1267&lt;&gt;"",$CK1267&lt;&gt;$P1267),AND($CM1267&lt;&gt;"",$CM1267&lt;&gt;$R1267),AND($CO1267&lt;&gt;"",$CO1267&lt;&gt;$T1267),AND($CQ1267&lt;&gt;"",$CQ1267&lt;&gt;$V1267),AND($CS1267&lt;&gt;"",$CS1267&lt;&gt;$X1267),AND($CU1267&lt;&gt;"",$CU1267&lt;&gt;$Z1267),AND($CW1267&lt;&gt;"",$CW1267&lt;&gt;$AB1267),AND($CY1267&lt;&gt;"",$CY1267&lt;&gt;$AD1267),AND($DA1267&lt;&gt;"",$DA1267&lt;&gt;$AF1267),AND($DC1267&lt;&gt;"",$DC1267&lt;&gt;$AH1267),AND($DE1267&lt;&gt;"",$DE1267&lt;&gt;$AJ1267),AND($DG1267&lt;&gt;"",$DG1267&lt;&gt;$AL1267),AND($DI1267&lt;&gt;"",$DI1267&lt;&gt;$AN1267)),"Score changed",IF(OR(AND($CD1267&lt;&gt;"",$CD1267&lt;&gt;$I1267),AND($CF1267&lt;&gt;"",$CF1267&lt;&gt;$K1267),AND($CH1267&lt;&gt;"",$CH1267&lt;&gt;$M1267),AND($CJ1267&lt;&gt;"",$CJ1267&lt;&gt;$O1267),AND($CL1267&lt;&gt;"",$CL1267&lt;&gt;$Q1267),AND($CN1267&lt;&gt;"",$CN1267&lt;&gt;$S1267),AND($CP1267&lt;&gt;"",$CP1267&lt;&gt;$U1267),AND($CR1267&lt;&gt;"",$CR1267&lt;&gt;$W1267),AND($CT1267&lt;&gt;"",$CT1267&lt;&gt;$Y1267),AND($CV1267&lt;&gt;"",$CV1267&lt;&gt;$AA1267),AND($CX1267&lt;&gt;"",$CX1267&lt;&gt;$AC1267),AND($CZ1267&lt;&gt;"",$CZ1267&lt;&gt;$AE1267),AND($DB1267&lt;&gt;"",$DB1267&lt;&gt;$AG1267),AND($DD1267&lt;&gt;"",$DD1267&lt;&gt;$AI1267),AND($DF1267&lt;&gt;"",$DF1267&lt;&gt;$AK1267),AND($DH1267&lt;&gt;"",$DH1267&lt;&gt;$AM1267),AND($DJ1267&lt;&gt;"",$DJ1267&lt;&gt;$AO1267)),"Rewrite only","No change entered")))</f>
        <v/>
      </c>
    </row>
    <row r="1268" spans="1:115" ht="14.25" customHeight="1">
      <c r="A1268" s="86" t="str">
        <f>IF($F1268="","",IFERROR(INDEX([1]Raw_Data!$A:$A,MATCH($F1268,[1]Raw_Data!$F:$F,0)),""))</f>
        <v/>
      </c>
      <c r="B1268" s="86" t="str">
        <f>IF($F1268="","",IFERROR(INDEX([1]Raw_Data!$B:$B,MATCH($F1268,[1]Raw_Data!$F:$F,0)),""))</f>
        <v/>
      </c>
      <c r="C1268" s="86" t="str">
        <f>IF($F1268="","",IFERROR(INDEX([1]Raw_Data!$C:$C,MATCH($F1268,[1]Raw_Data!$F:$F,0)),""))</f>
        <v/>
      </c>
      <c r="D1268" s="86" t="str">
        <f>IF($F1268="","",IFERROR(INDEX([1]Raw_Data!$D:$D,MATCH($F1268,[1]Raw_Data!$F:$F,0)),""))</f>
        <v/>
      </c>
      <c r="E1268" s="86" t="str">
        <f>IF($F1268="","",IFERROR(INDEX([1]Raw_Data!$E:$E,MATCH($F1268,[1]Raw_Data!$F:$F,0)),""))</f>
        <v/>
      </c>
      <c r="F1268" s="87"/>
      <c r="G1268" s="86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>IF($F1268="","",SUM(IF($CC1268="",$H1268,$CC1268),IF($CE1268="",$J1268,$CE1268),IF($CG1268="",$L1268,$CG1268),IF($CI1268="",$N1268,$CI1268),IF($CK1268="",$P1268,$CK1268),IF($CM1268="",$R1268,$CM1268),IF($CO1268="",$T1268,$CO1268),IF($CQ1268="",$V1268,$CQ1268),IF($CS1268="",$X1268,$CS1268),IF($CU1268="",$Z1268,$CU1268),IF($CW1268="",$AB1268,$CW1268),IF($CY1268="",$AD1268,$CY1268),IF($DA1268="",$AF1268,$DA1268),IF($DC1268="",$AH1268,$DC1268),IF($DE1268="",$AJ1268,$DE1268),IF($DG1268="",$AL1268,$DG1268),IF($DI1268="",$AN1268,$DI1268)))</f>
        <v/>
      </c>
      <c r="AT1268" s="86" t="str">
        <f t="shared" si="228"/>
        <v/>
      </c>
      <c r="AU1268" s="86" t="str">
        <f t="shared" si="229"/>
        <v/>
      </c>
      <c r="AV1268" s="86" t="str">
        <f t="shared" si="230"/>
        <v/>
      </c>
      <c r="AW1268" s="86" t="str">
        <f t="shared" si="231"/>
        <v/>
      </c>
      <c r="AX1268" s="86" t="str">
        <f t="shared" si="232"/>
        <v/>
      </c>
      <c r="AY1268" s="86" t="str">
        <f>IF(B1268="","",COUNTIFS($B$5:B1268,B1268,$AT$5:AT1268,AT1268))</f>
        <v/>
      </c>
      <c r="AZ1268" s="86" t="str">
        <f>IF(B1268="","",COUNTIFS($B$5:B1268,B1268,$AV$5:AV1268,AV1268))</f>
        <v/>
      </c>
      <c r="BA1268" s="86" t="str">
        <f t="shared" si="233"/>
        <v/>
      </c>
      <c r="BB1268" s="86" t="str">
        <f t="shared" si="234"/>
        <v/>
      </c>
      <c r="BC1268" s="86">
        <f t="shared" si="235"/>
        <v>0</v>
      </c>
      <c r="BD1268" s="40" t="str">
        <f t="shared" si="236"/>
        <v/>
      </c>
      <c r="BE1268" s="11" t="str">
        <f>IF($F1268="","","REV"&amp;COUNTIF($F$5:F1268,$F1268))</f>
        <v/>
      </c>
      <c r="BF1268" s="23"/>
      <c r="BG1268" s="23"/>
      <c r="BH1268" s="40" t="str">
        <f t="shared" si="237"/>
        <v/>
      </c>
      <c r="BI1268" s="40" t="str">
        <f t="shared" si="238"/>
        <v/>
      </c>
      <c r="BJ1268" s="88"/>
      <c r="BK1268" s="88"/>
      <c r="BL1268" s="88"/>
      <c r="BM1268" s="88"/>
      <c r="BN1268" s="88"/>
      <c r="BO1268" s="88"/>
      <c r="BP1268" s="88"/>
      <c r="BQ1268" s="88"/>
      <c r="BR1268" s="88"/>
      <c r="BS1268" s="88"/>
      <c r="BT1268" s="88"/>
      <c r="BU1268" s="88"/>
      <c r="BV1268" s="88"/>
      <c r="BW1268" s="88"/>
      <c r="BX1268" s="88"/>
      <c r="BY1268" s="88"/>
      <c r="BZ1268" s="88"/>
      <c r="CA1268" s="40" t="str">
        <f t="shared" si="239"/>
        <v/>
      </c>
      <c r="CC1268" s="87"/>
      <c r="CD1268" s="88"/>
      <c r="CE1268" s="87"/>
      <c r="CF1268" s="88"/>
      <c r="CG1268" s="87"/>
      <c r="CH1268" s="88"/>
      <c r="CI1268" s="87"/>
      <c r="CJ1268" s="88"/>
      <c r="CK1268" s="87"/>
      <c r="CL1268" s="88"/>
      <c r="CM1268" s="87"/>
      <c r="CN1268" s="88"/>
      <c r="CO1268" s="87"/>
      <c r="CP1268" s="88"/>
      <c r="CQ1268" s="87"/>
      <c r="CR1268" s="88"/>
      <c r="CS1268" s="87"/>
      <c r="CT1268" s="88"/>
      <c r="CU1268" s="87"/>
      <c r="CV1268" s="88"/>
      <c r="CW1268" s="87"/>
      <c r="CX1268" s="88"/>
      <c r="CY1268" s="87"/>
      <c r="CZ1268" s="88"/>
      <c r="DA1268" s="87"/>
      <c r="DB1268" s="88"/>
      <c r="DC1268" s="87"/>
      <c r="DD1268" s="88"/>
      <c r="DE1268" s="87"/>
      <c r="DF1268" s="88"/>
      <c r="DG1268" s="87"/>
      <c r="DH1268" s="88"/>
      <c r="DI1268" s="87"/>
      <c r="DJ1268" s="88"/>
      <c r="DK1268" s="23" t="str">
        <f>IF($F1268="","",IF(OR(AND($CC1268&lt;&gt;"",$CC1268&lt;&gt;$H1268),AND($CE1268&lt;&gt;"",$CE1268&lt;&gt;$J1268),AND($CG1268&lt;&gt;"",$CG1268&lt;&gt;$L1268),AND($CI1268&lt;&gt;"",$CI1268&lt;&gt;$N1268),AND($CK1268&lt;&gt;"",$CK1268&lt;&gt;$P1268),AND($CM1268&lt;&gt;"",$CM1268&lt;&gt;$R1268),AND($CO1268&lt;&gt;"",$CO1268&lt;&gt;$T1268),AND($CQ1268&lt;&gt;"",$CQ1268&lt;&gt;$V1268),AND($CS1268&lt;&gt;"",$CS1268&lt;&gt;$X1268),AND($CU1268&lt;&gt;"",$CU1268&lt;&gt;$Z1268),AND($CW1268&lt;&gt;"",$CW1268&lt;&gt;$AB1268),AND($CY1268&lt;&gt;"",$CY1268&lt;&gt;$AD1268),AND($DA1268&lt;&gt;"",$DA1268&lt;&gt;$AF1268),AND($DC1268&lt;&gt;"",$DC1268&lt;&gt;$AH1268),AND($DE1268&lt;&gt;"",$DE1268&lt;&gt;$AJ1268),AND($DG1268&lt;&gt;"",$DG1268&lt;&gt;$AL1268),AND($DI1268&lt;&gt;"",$DI1268&lt;&gt;$AN1268)),"Score changed",IF(OR(AND($CD1268&lt;&gt;"",$CD1268&lt;&gt;$I1268),AND($CF1268&lt;&gt;"",$CF1268&lt;&gt;$K1268),AND($CH1268&lt;&gt;"",$CH1268&lt;&gt;$M1268),AND($CJ1268&lt;&gt;"",$CJ1268&lt;&gt;$O1268),AND($CL1268&lt;&gt;"",$CL1268&lt;&gt;$Q1268),AND($CN1268&lt;&gt;"",$CN1268&lt;&gt;$S1268),AND($CP1268&lt;&gt;"",$CP1268&lt;&gt;$U1268),AND($CR1268&lt;&gt;"",$CR1268&lt;&gt;$W1268),AND($CT1268&lt;&gt;"",$CT1268&lt;&gt;$Y1268),AND($CV1268&lt;&gt;"",$CV1268&lt;&gt;$AA1268),AND($CX1268&lt;&gt;"",$CX1268&lt;&gt;$AC1268),AND($CZ1268&lt;&gt;"",$CZ1268&lt;&gt;$AE1268),AND($DB1268&lt;&gt;"",$DB1268&lt;&gt;$AG1268),AND($DD1268&lt;&gt;"",$DD1268&lt;&gt;$AI1268),AND($DF1268&lt;&gt;"",$DF1268&lt;&gt;$AK1268),AND($DH1268&lt;&gt;"",$DH1268&lt;&gt;$AM1268),AND($DJ1268&lt;&gt;"",$DJ1268&lt;&gt;$AO1268)),"Rewrite only","No change entered")))</f>
        <v/>
      </c>
    </row>
    <row r="1269" spans="1:115" ht="14.25" customHeight="1">
      <c r="A1269" s="86" t="str">
        <f>IF($F1269="","",IFERROR(INDEX([1]Raw_Data!$A:$A,MATCH($F1269,[1]Raw_Data!$F:$F,0)),""))</f>
        <v/>
      </c>
      <c r="B1269" s="86" t="str">
        <f>IF($F1269="","",IFERROR(INDEX([1]Raw_Data!$B:$B,MATCH($F1269,[1]Raw_Data!$F:$F,0)),""))</f>
        <v/>
      </c>
      <c r="C1269" s="86" t="str">
        <f>IF($F1269="","",IFERROR(INDEX([1]Raw_Data!$C:$C,MATCH($F1269,[1]Raw_Data!$F:$F,0)),""))</f>
        <v/>
      </c>
      <c r="D1269" s="86" t="str">
        <f>IF($F1269="","",IFERROR(INDEX([1]Raw_Data!$D:$D,MATCH($F1269,[1]Raw_Data!$F:$F,0)),""))</f>
        <v/>
      </c>
      <c r="E1269" s="86" t="str">
        <f>IF($F1269="","",IFERROR(INDEX([1]Raw_Data!$E:$E,MATCH($F1269,[1]Raw_Data!$F:$F,0)),""))</f>
        <v/>
      </c>
      <c r="F1269" s="87"/>
      <c r="G1269" s="86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>IF($F1269="","",SUM(IF($CC1269="",$H1269,$CC1269),IF($CE1269="",$J1269,$CE1269),IF($CG1269="",$L1269,$CG1269),IF($CI1269="",$N1269,$CI1269),IF($CK1269="",$P1269,$CK1269),IF($CM1269="",$R1269,$CM1269),IF($CO1269="",$T1269,$CO1269),IF($CQ1269="",$V1269,$CQ1269),IF($CS1269="",$X1269,$CS1269),IF($CU1269="",$Z1269,$CU1269),IF($CW1269="",$AB1269,$CW1269),IF($CY1269="",$AD1269,$CY1269),IF($DA1269="",$AF1269,$DA1269),IF($DC1269="",$AH1269,$DC1269),IF($DE1269="",$AJ1269,$DE1269),IF($DG1269="",$AL1269,$DG1269),IF($DI1269="",$AN1269,$DI1269)))</f>
        <v/>
      </c>
      <c r="AT1269" s="86" t="str">
        <f t="shared" si="228"/>
        <v/>
      </c>
      <c r="AU1269" s="86" t="str">
        <f t="shared" si="229"/>
        <v/>
      </c>
      <c r="AV1269" s="86" t="str">
        <f t="shared" si="230"/>
        <v/>
      </c>
      <c r="AW1269" s="86" t="str">
        <f t="shared" si="231"/>
        <v/>
      </c>
      <c r="AX1269" s="86" t="str">
        <f t="shared" si="232"/>
        <v/>
      </c>
      <c r="AY1269" s="86" t="str">
        <f>IF(B1269="","",COUNTIFS($B$5:B1269,B1269,$AT$5:AT1269,AT1269))</f>
        <v/>
      </c>
      <c r="AZ1269" s="86" t="str">
        <f>IF(B1269="","",COUNTIFS($B$5:B1269,B1269,$AV$5:AV1269,AV1269))</f>
        <v/>
      </c>
      <c r="BA1269" s="86" t="str">
        <f t="shared" si="233"/>
        <v/>
      </c>
      <c r="BB1269" s="86" t="str">
        <f t="shared" si="234"/>
        <v/>
      </c>
      <c r="BC1269" s="86">
        <f t="shared" si="235"/>
        <v>0</v>
      </c>
      <c r="BD1269" s="40" t="str">
        <f t="shared" si="236"/>
        <v/>
      </c>
      <c r="BE1269" s="11" t="str">
        <f>IF($F1269="","","REV"&amp;COUNTIF($F$5:F1269,$F1269))</f>
        <v/>
      </c>
      <c r="BF1269" s="23"/>
      <c r="BG1269" s="23"/>
      <c r="BH1269" s="40" t="str">
        <f t="shared" si="237"/>
        <v/>
      </c>
      <c r="BI1269" s="40" t="str">
        <f t="shared" si="238"/>
        <v/>
      </c>
      <c r="BJ1269" s="88"/>
      <c r="BK1269" s="88"/>
      <c r="BL1269" s="88"/>
      <c r="BM1269" s="88"/>
      <c r="BN1269" s="88"/>
      <c r="BO1269" s="88"/>
      <c r="BP1269" s="88"/>
      <c r="BQ1269" s="88"/>
      <c r="BR1269" s="88"/>
      <c r="BS1269" s="88"/>
      <c r="BT1269" s="88"/>
      <c r="BU1269" s="88"/>
      <c r="BV1269" s="88"/>
      <c r="BW1269" s="88"/>
      <c r="BX1269" s="88"/>
      <c r="BY1269" s="88"/>
      <c r="BZ1269" s="88"/>
      <c r="CA1269" s="40" t="str">
        <f t="shared" si="239"/>
        <v/>
      </c>
      <c r="CC1269" s="87"/>
      <c r="CD1269" s="88"/>
      <c r="CE1269" s="87"/>
      <c r="CF1269" s="88"/>
      <c r="CG1269" s="87"/>
      <c r="CH1269" s="88"/>
      <c r="CI1269" s="87"/>
      <c r="CJ1269" s="88"/>
      <c r="CK1269" s="87"/>
      <c r="CL1269" s="88"/>
      <c r="CM1269" s="87"/>
      <c r="CN1269" s="88"/>
      <c r="CO1269" s="87"/>
      <c r="CP1269" s="88"/>
      <c r="CQ1269" s="87"/>
      <c r="CR1269" s="88"/>
      <c r="CS1269" s="87"/>
      <c r="CT1269" s="88"/>
      <c r="CU1269" s="87"/>
      <c r="CV1269" s="88"/>
      <c r="CW1269" s="87"/>
      <c r="CX1269" s="88"/>
      <c r="CY1269" s="87"/>
      <c r="CZ1269" s="88"/>
      <c r="DA1269" s="87"/>
      <c r="DB1269" s="88"/>
      <c r="DC1269" s="87"/>
      <c r="DD1269" s="88"/>
      <c r="DE1269" s="87"/>
      <c r="DF1269" s="88"/>
      <c r="DG1269" s="87"/>
      <c r="DH1269" s="88"/>
      <c r="DI1269" s="87"/>
      <c r="DJ1269" s="88"/>
      <c r="DK1269" s="23" t="str">
        <f>IF($F1269="","",IF(OR(AND($CC1269&lt;&gt;"",$CC1269&lt;&gt;$H1269),AND($CE1269&lt;&gt;"",$CE1269&lt;&gt;$J1269),AND($CG1269&lt;&gt;"",$CG1269&lt;&gt;$L1269),AND($CI1269&lt;&gt;"",$CI1269&lt;&gt;$N1269),AND($CK1269&lt;&gt;"",$CK1269&lt;&gt;$P1269),AND($CM1269&lt;&gt;"",$CM1269&lt;&gt;$R1269),AND($CO1269&lt;&gt;"",$CO1269&lt;&gt;$T1269),AND($CQ1269&lt;&gt;"",$CQ1269&lt;&gt;$V1269),AND($CS1269&lt;&gt;"",$CS1269&lt;&gt;$X1269),AND($CU1269&lt;&gt;"",$CU1269&lt;&gt;$Z1269),AND($CW1269&lt;&gt;"",$CW1269&lt;&gt;$AB1269),AND($CY1269&lt;&gt;"",$CY1269&lt;&gt;$AD1269),AND($DA1269&lt;&gt;"",$DA1269&lt;&gt;$AF1269),AND($DC1269&lt;&gt;"",$DC1269&lt;&gt;$AH1269),AND($DE1269&lt;&gt;"",$DE1269&lt;&gt;$AJ1269),AND($DG1269&lt;&gt;"",$DG1269&lt;&gt;$AL1269),AND($DI1269&lt;&gt;"",$DI1269&lt;&gt;$AN1269)),"Score changed",IF(OR(AND($CD1269&lt;&gt;"",$CD1269&lt;&gt;$I1269),AND($CF1269&lt;&gt;"",$CF1269&lt;&gt;$K1269),AND($CH1269&lt;&gt;"",$CH1269&lt;&gt;$M1269),AND($CJ1269&lt;&gt;"",$CJ1269&lt;&gt;$O1269),AND($CL1269&lt;&gt;"",$CL1269&lt;&gt;$Q1269),AND($CN1269&lt;&gt;"",$CN1269&lt;&gt;$S1269),AND($CP1269&lt;&gt;"",$CP1269&lt;&gt;$U1269),AND($CR1269&lt;&gt;"",$CR1269&lt;&gt;$W1269),AND($CT1269&lt;&gt;"",$CT1269&lt;&gt;$Y1269),AND($CV1269&lt;&gt;"",$CV1269&lt;&gt;$AA1269),AND($CX1269&lt;&gt;"",$CX1269&lt;&gt;$AC1269),AND($CZ1269&lt;&gt;"",$CZ1269&lt;&gt;$AE1269),AND($DB1269&lt;&gt;"",$DB1269&lt;&gt;$AG1269),AND($DD1269&lt;&gt;"",$DD1269&lt;&gt;$AI1269),AND($DF1269&lt;&gt;"",$DF1269&lt;&gt;$AK1269),AND($DH1269&lt;&gt;"",$DH1269&lt;&gt;$AM1269),AND($DJ1269&lt;&gt;"",$DJ1269&lt;&gt;$AO1269)),"Rewrite only","No change entered")))</f>
        <v/>
      </c>
    </row>
    <row r="1270" spans="1:115" ht="14.25" customHeight="1">
      <c r="A1270" s="86" t="str">
        <f>IF($F1270="","",IFERROR(INDEX([1]Raw_Data!$A:$A,MATCH($F1270,[1]Raw_Data!$F:$F,0)),""))</f>
        <v/>
      </c>
      <c r="B1270" s="86" t="str">
        <f>IF($F1270="","",IFERROR(INDEX([1]Raw_Data!$B:$B,MATCH($F1270,[1]Raw_Data!$F:$F,0)),""))</f>
        <v/>
      </c>
      <c r="C1270" s="86" t="str">
        <f>IF($F1270="","",IFERROR(INDEX([1]Raw_Data!$C:$C,MATCH($F1270,[1]Raw_Data!$F:$F,0)),""))</f>
        <v/>
      </c>
      <c r="D1270" s="86" t="str">
        <f>IF($F1270="","",IFERROR(INDEX([1]Raw_Data!$D:$D,MATCH($F1270,[1]Raw_Data!$F:$F,0)),""))</f>
        <v/>
      </c>
      <c r="E1270" s="86" t="str">
        <f>IF($F1270="","",IFERROR(INDEX([1]Raw_Data!$E:$E,MATCH($F1270,[1]Raw_Data!$F:$F,0)),""))</f>
        <v/>
      </c>
      <c r="F1270" s="87"/>
      <c r="G1270" s="86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>IF($F1270="","",SUM(IF($CC1270="",$H1270,$CC1270),IF($CE1270="",$J1270,$CE1270),IF($CG1270="",$L1270,$CG1270),IF($CI1270="",$N1270,$CI1270),IF($CK1270="",$P1270,$CK1270),IF($CM1270="",$R1270,$CM1270),IF($CO1270="",$T1270,$CO1270),IF($CQ1270="",$V1270,$CQ1270),IF($CS1270="",$X1270,$CS1270),IF($CU1270="",$Z1270,$CU1270),IF($CW1270="",$AB1270,$CW1270),IF($CY1270="",$AD1270,$CY1270),IF($DA1270="",$AF1270,$DA1270),IF($DC1270="",$AH1270,$DC1270),IF($DE1270="",$AJ1270,$DE1270),IF($DG1270="",$AL1270,$DG1270),IF($DI1270="",$AN1270,$DI1270)))</f>
        <v/>
      </c>
      <c r="AT1270" s="86" t="str">
        <f t="shared" si="228"/>
        <v/>
      </c>
      <c r="AU1270" s="86" t="str">
        <f t="shared" si="229"/>
        <v/>
      </c>
      <c r="AV1270" s="86" t="str">
        <f t="shared" si="230"/>
        <v/>
      </c>
      <c r="AW1270" s="86" t="str">
        <f t="shared" si="231"/>
        <v/>
      </c>
      <c r="AX1270" s="86" t="str">
        <f t="shared" si="232"/>
        <v/>
      </c>
      <c r="AY1270" s="86" t="str">
        <f>IF(B1270="","",COUNTIFS($B$5:B1270,B1270,$AT$5:AT1270,AT1270))</f>
        <v/>
      </c>
      <c r="AZ1270" s="86" t="str">
        <f>IF(B1270="","",COUNTIFS($B$5:B1270,B1270,$AV$5:AV1270,AV1270))</f>
        <v/>
      </c>
      <c r="BA1270" s="86" t="str">
        <f t="shared" si="233"/>
        <v/>
      </c>
      <c r="BB1270" s="86" t="str">
        <f t="shared" si="234"/>
        <v/>
      </c>
      <c r="BC1270" s="86">
        <f t="shared" si="235"/>
        <v>0</v>
      </c>
      <c r="BD1270" s="40" t="str">
        <f t="shared" si="236"/>
        <v/>
      </c>
      <c r="BE1270" s="11" t="str">
        <f>IF($F1270="","","REV"&amp;COUNTIF($F$5:F1270,$F1270))</f>
        <v/>
      </c>
      <c r="BF1270" s="23"/>
      <c r="BG1270" s="23"/>
      <c r="BH1270" s="40" t="str">
        <f t="shared" si="237"/>
        <v/>
      </c>
      <c r="BI1270" s="40" t="str">
        <f t="shared" si="238"/>
        <v/>
      </c>
      <c r="BJ1270" s="88"/>
      <c r="BK1270" s="88"/>
      <c r="BL1270" s="88"/>
      <c r="BM1270" s="88"/>
      <c r="BN1270" s="88"/>
      <c r="BO1270" s="88"/>
      <c r="BP1270" s="88"/>
      <c r="BQ1270" s="88"/>
      <c r="BR1270" s="88"/>
      <c r="BS1270" s="88"/>
      <c r="BT1270" s="88"/>
      <c r="BU1270" s="88"/>
      <c r="BV1270" s="88"/>
      <c r="BW1270" s="88"/>
      <c r="BX1270" s="88"/>
      <c r="BY1270" s="88"/>
      <c r="BZ1270" s="88"/>
      <c r="CA1270" s="40" t="str">
        <f t="shared" si="239"/>
        <v/>
      </c>
      <c r="CC1270" s="87"/>
      <c r="CD1270" s="88"/>
      <c r="CE1270" s="87"/>
      <c r="CF1270" s="88"/>
      <c r="CG1270" s="87"/>
      <c r="CH1270" s="88"/>
      <c r="CI1270" s="87"/>
      <c r="CJ1270" s="88"/>
      <c r="CK1270" s="87"/>
      <c r="CL1270" s="88"/>
      <c r="CM1270" s="87"/>
      <c r="CN1270" s="88"/>
      <c r="CO1270" s="87"/>
      <c r="CP1270" s="88"/>
      <c r="CQ1270" s="87"/>
      <c r="CR1270" s="88"/>
      <c r="CS1270" s="87"/>
      <c r="CT1270" s="88"/>
      <c r="CU1270" s="87"/>
      <c r="CV1270" s="88"/>
      <c r="CW1270" s="87"/>
      <c r="CX1270" s="88"/>
      <c r="CY1270" s="87"/>
      <c r="CZ1270" s="88"/>
      <c r="DA1270" s="87"/>
      <c r="DB1270" s="88"/>
      <c r="DC1270" s="87"/>
      <c r="DD1270" s="88"/>
      <c r="DE1270" s="87"/>
      <c r="DF1270" s="88"/>
      <c r="DG1270" s="87"/>
      <c r="DH1270" s="88"/>
      <c r="DI1270" s="87"/>
      <c r="DJ1270" s="88"/>
      <c r="DK1270" s="23" t="str">
        <f>IF($F1270="","",IF(OR(AND($CC1270&lt;&gt;"",$CC1270&lt;&gt;$H1270),AND($CE1270&lt;&gt;"",$CE1270&lt;&gt;$J1270),AND($CG1270&lt;&gt;"",$CG1270&lt;&gt;$L1270),AND($CI1270&lt;&gt;"",$CI1270&lt;&gt;$N1270),AND($CK1270&lt;&gt;"",$CK1270&lt;&gt;$P1270),AND($CM1270&lt;&gt;"",$CM1270&lt;&gt;$R1270),AND($CO1270&lt;&gt;"",$CO1270&lt;&gt;$T1270),AND($CQ1270&lt;&gt;"",$CQ1270&lt;&gt;$V1270),AND($CS1270&lt;&gt;"",$CS1270&lt;&gt;$X1270),AND($CU1270&lt;&gt;"",$CU1270&lt;&gt;$Z1270),AND($CW1270&lt;&gt;"",$CW1270&lt;&gt;$AB1270),AND($CY1270&lt;&gt;"",$CY1270&lt;&gt;$AD1270),AND($DA1270&lt;&gt;"",$DA1270&lt;&gt;$AF1270),AND($DC1270&lt;&gt;"",$DC1270&lt;&gt;$AH1270),AND($DE1270&lt;&gt;"",$DE1270&lt;&gt;$AJ1270),AND($DG1270&lt;&gt;"",$DG1270&lt;&gt;$AL1270),AND($DI1270&lt;&gt;"",$DI1270&lt;&gt;$AN1270)),"Score changed",IF(OR(AND($CD1270&lt;&gt;"",$CD1270&lt;&gt;$I1270),AND($CF1270&lt;&gt;"",$CF1270&lt;&gt;$K1270),AND($CH1270&lt;&gt;"",$CH1270&lt;&gt;$M1270),AND($CJ1270&lt;&gt;"",$CJ1270&lt;&gt;$O1270),AND($CL1270&lt;&gt;"",$CL1270&lt;&gt;$Q1270),AND($CN1270&lt;&gt;"",$CN1270&lt;&gt;$S1270),AND($CP1270&lt;&gt;"",$CP1270&lt;&gt;$U1270),AND($CR1270&lt;&gt;"",$CR1270&lt;&gt;$W1270),AND($CT1270&lt;&gt;"",$CT1270&lt;&gt;$Y1270),AND($CV1270&lt;&gt;"",$CV1270&lt;&gt;$AA1270),AND($CX1270&lt;&gt;"",$CX1270&lt;&gt;$AC1270),AND($CZ1270&lt;&gt;"",$CZ1270&lt;&gt;$AE1270),AND($DB1270&lt;&gt;"",$DB1270&lt;&gt;$AG1270),AND($DD1270&lt;&gt;"",$DD1270&lt;&gt;$AI1270),AND($DF1270&lt;&gt;"",$DF1270&lt;&gt;$AK1270),AND($DH1270&lt;&gt;"",$DH1270&lt;&gt;$AM1270),AND($DJ1270&lt;&gt;"",$DJ1270&lt;&gt;$AO1270)),"Rewrite only","No change entered")))</f>
        <v/>
      </c>
    </row>
    <row r="1271" spans="1:115" ht="14.25" customHeight="1">
      <c r="A1271" s="86" t="str">
        <f>IF($F1271="","",IFERROR(INDEX([1]Raw_Data!$A:$A,MATCH($F1271,[1]Raw_Data!$F:$F,0)),""))</f>
        <v/>
      </c>
      <c r="B1271" s="86" t="str">
        <f>IF($F1271="","",IFERROR(INDEX([1]Raw_Data!$B:$B,MATCH($F1271,[1]Raw_Data!$F:$F,0)),""))</f>
        <v/>
      </c>
      <c r="C1271" s="86" t="str">
        <f>IF($F1271="","",IFERROR(INDEX([1]Raw_Data!$C:$C,MATCH($F1271,[1]Raw_Data!$F:$F,0)),""))</f>
        <v/>
      </c>
      <c r="D1271" s="86" t="str">
        <f>IF($F1271="","",IFERROR(INDEX([1]Raw_Data!$D:$D,MATCH($F1271,[1]Raw_Data!$F:$F,0)),""))</f>
        <v/>
      </c>
      <c r="E1271" s="86" t="str">
        <f>IF($F1271="","",IFERROR(INDEX([1]Raw_Data!$E:$E,MATCH($F1271,[1]Raw_Data!$F:$F,0)),""))</f>
        <v/>
      </c>
      <c r="F1271" s="87"/>
      <c r="G1271" s="86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>IF($F1271="","",SUM(IF($CC1271="",$H1271,$CC1271),IF($CE1271="",$J1271,$CE1271),IF($CG1271="",$L1271,$CG1271),IF($CI1271="",$N1271,$CI1271),IF($CK1271="",$P1271,$CK1271),IF($CM1271="",$R1271,$CM1271),IF($CO1271="",$T1271,$CO1271),IF($CQ1271="",$V1271,$CQ1271),IF($CS1271="",$X1271,$CS1271),IF($CU1271="",$Z1271,$CU1271),IF($CW1271="",$AB1271,$CW1271),IF($CY1271="",$AD1271,$CY1271),IF($DA1271="",$AF1271,$DA1271),IF($DC1271="",$AH1271,$DC1271),IF($DE1271="",$AJ1271,$DE1271),IF($DG1271="",$AL1271,$DG1271),IF($DI1271="",$AN1271,$DI1271)))</f>
        <v/>
      </c>
      <c r="AT1271" s="86" t="str">
        <f t="shared" si="228"/>
        <v/>
      </c>
      <c r="AU1271" s="86" t="str">
        <f t="shared" si="229"/>
        <v/>
      </c>
      <c r="AV1271" s="86" t="str">
        <f t="shared" si="230"/>
        <v/>
      </c>
      <c r="AW1271" s="86" t="str">
        <f t="shared" si="231"/>
        <v/>
      </c>
      <c r="AX1271" s="86" t="str">
        <f t="shared" si="232"/>
        <v/>
      </c>
      <c r="AY1271" s="86" t="str">
        <f>IF(B1271="","",COUNTIFS($B$5:B1271,B1271,$AT$5:AT1271,AT1271))</f>
        <v/>
      </c>
      <c r="AZ1271" s="86" t="str">
        <f>IF(B1271="","",COUNTIFS($B$5:B1271,B1271,$AV$5:AV1271,AV1271))</f>
        <v/>
      </c>
      <c r="BA1271" s="86" t="str">
        <f t="shared" si="233"/>
        <v/>
      </c>
      <c r="BB1271" s="86" t="str">
        <f t="shared" si="234"/>
        <v/>
      </c>
      <c r="BC1271" s="86">
        <f t="shared" si="235"/>
        <v>0</v>
      </c>
      <c r="BD1271" s="40" t="str">
        <f t="shared" si="236"/>
        <v/>
      </c>
      <c r="BE1271" s="11" t="str">
        <f>IF($F1271="","","REV"&amp;COUNTIF($F$5:F1271,$F1271))</f>
        <v/>
      </c>
      <c r="BF1271" s="23"/>
      <c r="BG1271" s="23"/>
      <c r="BH1271" s="40" t="str">
        <f t="shared" si="237"/>
        <v/>
      </c>
      <c r="BI1271" s="40" t="str">
        <f t="shared" si="238"/>
        <v/>
      </c>
      <c r="BJ1271" s="88"/>
      <c r="BK1271" s="88"/>
      <c r="BL1271" s="88"/>
      <c r="BM1271" s="88"/>
      <c r="BN1271" s="88"/>
      <c r="BO1271" s="88"/>
      <c r="BP1271" s="88"/>
      <c r="BQ1271" s="88"/>
      <c r="BR1271" s="88"/>
      <c r="BS1271" s="88"/>
      <c r="BT1271" s="88"/>
      <c r="BU1271" s="88"/>
      <c r="BV1271" s="88"/>
      <c r="BW1271" s="88"/>
      <c r="BX1271" s="88"/>
      <c r="BY1271" s="88"/>
      <c r="BZ1271" s="88"/>
      <c r="CA1271" s="40" t="str">
        <f t="shared" si="239"/>
        <v/>
      </c>
      <c r="CC1271" s="87"/>
      <c r="CD1271" s="88"/>
      <c r="CE1271" s="87"/>
      <c r="CF1271" s="88"/>
      <c r="CG1271" s="87"/>
      <c r="CH1271" s="88"/>
      <c r="CI1271" s="87"/>
      <c r="CJ1271" s="88"/>
      <c r="CK1271" s="87"/>
      <c r="CL1271" s="88"/>
      <c r="CM1271" s="87"/>
      <c r="CN1271" s="88"/>
      <c r="CO1271" s="87"/>
      <c r="CP1271" s="88"/>
      <c r="CQ1271" s="87"/>
      <c r="CR1271" s="88"/>
      <c r="CS1271" s="87"/>
      <c r="CT1271" s="88"/>
      <c r="CU1271" s="87"/>
      <c r="CV1271" s="88"/>
      <c r="CW1271" s="87"/>
      <c r="CX1271" s="88"/>
      <c r="CY1271" s="87"/>
      <c r="CZ1271" s="88"/>
      <c r="DA1271" s="87"/>
      <c r="DB1271" s="88"/>
      <c r="DC1271" s="87"/>
      <c r="DD1271" s="88"/>
      <c r="DE1271" s="87"/>
      <c r="DF1271" s="88"/>
      <c r="DG1271" s="87"/>
      <c r="DH1271" s="88"/>
      <c r="DI1271" s="87"/>
      <c r="DJ1271" s="88"/>
      <c r="DK1271" s="23" t="str">
        <f>IF($F1271="","",IF(OR(AND($CC1271&lt;&gt;"",$CC1271&lt;&gt;$H1271),AND($CE1271&lt;&gt;"",$CE1271&lt;&gt;$J1271),AND($CG1271&lt;&gt;"",$CG1271&lt;&gt;$L1271),AND($CI1271&lt;&gt;"",$CI1271&lt;&gt;$N1271),AND($CK1271&lt;&gt;"",$CK1271&lt;&gt;$P1271),AND($CM1271&lt;&gt;"",$CM1271&lt;&gt;$R1271),AND($CO1271&lt;&gt;"",$CO1271&lt;&gt;$T1271),AND($CQ1271&lt;&gt;"",$CQ1271&lt;&gt;$V1271),AND($CS1271&lt;&gt;"",$CS1271&lt;&gt;$X1271),AND($CU1271&lt;&gt;"",$CU1271&lt;&gt;$Z1271),AND($CW1271&lt;&gt;"",$CW1271&lt;&gt;$AB1271),AND($CY1271&lt;&gt;"",$CY1271&lt;&gt;$AD1271),AND($DA1271&lt;&gt;"",$DA1271&lt;&gt;$AF1271),AND($DC1271&lt;&gt;"",$DC1271&lt;&gt;$AH1271),AND($DE1271&lt;&gt;"",$DE1271&lt;&gt;$AJ1271),AND($DG1271&lt;&gt;"",$DG1271&lt;&gt;$AL1271),AND($DI1271&lt;&gt;"",$DI1271&lt;&gt;$AN1271)),"Score changed",IF(OR(AND($CD1271&lt;&gt;"",$CD1271&lt;&gt;$I1271),AND($CF1271&lt;&gt;"",$CF1271&lt;&gt;$K1271),AND($CH1271&lt;&gt;"",$CH1271&lt;&gt;$M1271),AND($CJ1271&lt;&gt;"",$CJ1271&lt;&gt;$O1271),AND($CL1271&lt;&gt;"",$CL1271&lt;&gt;$Q1271),AND($CN1271&lt;&gt;"",$CN1271&lt;&gt;$S1271),AND($CP1271&lt;&gt;"",$CP1271&lt;&gt;$U1271),AND($CR1271&lt;&gt;"",$CR1271&lt;&gt;$W1271),AND($CT1271&lt;&gt;"",$CT1271&lt;&gt;$Y1271),AND($CV1271&lt;&gt;"",$CV1271&lt;&gt;$AA1271),AND($CX1271&lt;&gt;"",$CX1271&lt;&gt;$AC1271),AND($CZ1271&lt;&gt;"",$CZ1271&lt;&gt;$AE1271),AND($DB1271&lt;&gt;"",$DB1271&lt;&gt;$AG1271),AND($DD1271&lt;&gt;"",$DD1271&lt;&gt;$AI1271),AND($DF1271&lt;&gt;"",$DF1271&lt;&gt;$AK1271),AND($DH1271&lt;&gt;"",$DH1271&lt;&gt;$AM1271),AND($DJ1271&lt;&gt;"",$DJ1271&lt;&gt;$AO1271)),"Rewrite only","No change entered")))</f>
        <v/>
      </c>
    </row>
    <row r="1272" spans="1:115" ht="14.25" customHeight="1">
      <c r="A1272" s="86" t="str">
        <f>IF($F1272="","",IFERROR(INDEX([1]Raw_Data!$A:$A,MATCH($F1272,[1]Raw_Data!$F:$F,0)),""))</f>
        <v/>
      </c>
      <c r="B1272" s="86" t="str">
        <f>IF($F1272="","",IFERROR(INDEX([1]Raw_Data!$B:$B,MATCH($F1272,[1]Raw_Data!$F:$F,0)),""))</f>
        <v/>
      </c>
      <c r="C1272" s="86" t="str">
        <f>IF($F1272="","",IFERROR(INDEX([1]Raw_Data!$C:$C,MATCH($F1272,[1]Raw_Data!$F:$F,0)),""))</f>
        <v/>
      </c>
      <c r="D1272" s="86" t="str">
        <f>IF($F1272="","",IFERROR(INDEX([1]Raw_Data!$D:$D,MATCH($F1272,[1]Raw_Data!$F:$F,0)),""))</f>
        <v/>
      </c>
      <c r="E1272" s="86" t="str">
        <f>IF($F1272="","",IFERROR(INDEX([1]Raw_Data!$E:$E,MATCH($F1272,[1]Raw_Data!$F:$F,0)),""))</f>
        <v/>
      </c>
      <c r="F1272" s="87"/>
      <c r="G1272" s="86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>IF($F1272="","",SUM(IF($CC1272="",$H1272,$CC1272),IF($CE1272="",$J1272,$CE1272),IF($CG1272="",$L1272,$CG1272),IF($CI1272="",$N1272,$CI1272),IF($CK1272="",$P1272,$CK1272),IF($CM1272="",$R1272,$CM1272),IF($CO1272="",$T1272,$CO1272),IF($CQ1272="",$V1272,$CQ1272),IF($CS1272="",$X1272,$CS1272),IF($CU1272="",$Z1272,$CU1272),IF($CW1272="",$AB1272,$CW1272),IF($CY1272="",$AD1272,$CY1272),IF($DA1272="",$AF1272,$DA1272),IF($DC1272="",$AH1272,$DC1272),IF($DE1272="",$AJ1272,$DE1272),IF($DG1272="",$AL1272,$DG1272),IF($DI1272="",$AN1272,$DI1272)))</f>
        <v/>
      </c>
      <c r="AT1272" s="86" t="str">
        <f t="shared" si="228"/>
        <v/>
      </c>
      <c r="AU1272" s="86" t="str">
        <f t="shared" si="229"/>
        <v/>
      </c>
      <c r="AV1272" s="86" t="str">
        <f t="shared" si="230"/>
        <v/>
      </c>
      <c r="AW1272" s="86" t="str">
        <f t="shared" si="231"/>
        <v/>
      </c>
      <c r="AX1272" s="86" t="str">
        <f t="shared" si="232"/>
        <v/>
      </c>
      <c r="AY1272" s="86" t="str">
        <f>IF(B1272="","",COUNTIFS($B$5:B1272,B1272,$AT$5:AT1272,AT1272))</f>
        <v/>
      </c>
      <c r="AZ1272" s="86" t="str">
        <f>IF(B1272="","",COUNTIFS($B$5:B1272,B1272,$AV$5:AV1272,AV1272))</f>
        <v/>
      </c>
      <c r="BA1272" s="86" t="str">
        <f t="shared" si="233"/>
        <v/>
      </c>
      <c r="BB1272" s="86" t="str">
        <f t="shared" si="234"/>
        <v/>
      </c>
      <c r="BC1272" s="86">
        <f t="shared" si="235"/>
        <v>0</v>
      </c>
      <c r="BD1272" s="40" t="str">
        <f t="shared" si="236"/>
        <v/>
      </c>
      <c r="BE1272" s="11" t="str">
        <f>IF($F1272="","","REV"&amp;COUNTIF($F$5:F1272,$F1272))</f>
        <v/>
      </c>
      <c r="BF1272" s="23"/>
      <c r="BG1272" s="23"/>
      <c r="BH1272" s="40" t="str">
        <f t="shared" si="237"/>
        <v/>
      </c>
      <c r="BI1272" s="40" t="str">
        <f t="shared" si="238"/>
        <v/>
      </c>
      <c r="BJ1272" s="88"/>
      <c r="BK1272" s="88"/>
      <c r="BL1272" s="88"/>
      <c r="BM1272" s="88"/>
      <c r="BN1272" s="88"/>
      <c r="BO1272" s="88"/>
      <c r="BP1272" s="88"/>
      <c r="BQ1272" s="88"/>
      <c r="BR1272" s="88"/>
      <c r="BS1272" s="88"/>
      <c r="BT1272" s="88"/>
      <c r="BU1272" s="88"/>
      <c r="BV1272" s="88"/>
      <c r="BW1272" s="88"/>
      <c r="BX1272" s="88"/>
      <c r="BY1272" s="88"/>
      <c r="BZ1272" s="88"/>
      <c r="CA1272" s="40" t="str">
        <f t="shared" si="239"/>
        <v/>
      </c>
      <c r="CC1272" s="87"/>
      <c r="CD1272" s="88"/>
      <c r="CE1272" s="87"/>
      <c r="CF1272" s="88"/>
      <c r="CG1272" s="87"/>
      <c r="CH1272" s="88"/>
      <c r="CI1272" s="87"/>
      <c r="CJ1272" s="88"/>
      <c r="CK1272" s="87"/>
      <c r="CL1272" s="88"/>
      <c r="CM1272" s="87"/>
      <c r="CN1272" s="88"/>
      <c r="CO1272" s="87"/>
      <c r="CP1272" s="88"/>
      <c r="CQ1272" s="87"/>
      <c r="CR1272" s="88"/>
      <c r="CS1272" s="87"/>
      <c r="CT1272" s="88"/>
      <c r="CU1272" s="87"/>
      <c r="CV1272" s="88"/>
      <c r="CW1272" s="87"/>
      <c r="CX1272" s="88"/>
      <c r="CY1272" s="87"/>
      <c r="CZ1272" s="88"/>
      <c r="DA1272" s="87"/>
      <c r="DB1272" s="88"/>
      <c r="DC1272" s="87"/>
      <c r="DD1272" s="88"/>
      <c r="DE1272" s="87"/>
      <c r="DF1272" s="88"/>
      <c r="DG1272" s="87"/>
      <c r="DH1272" s="88"/>
      <c r="DI1272" s="87"/>
      <c r="DJ1272" s="88"/>
      <c r="DK1272" s="23" t="str">
        <f>IF($F1272="","",IF(OR(AND($CC1272&lt;&gt;"",$CC1272&lt;&gt;$H1272),AND($CE1272&lt;&gt;"",$CE1272&lt;&gt;$J1272),AND($CG1272&lt;&gt;"",$CG1272&lt;&gt;$L1272),AND($CI1272&lt;&gt;"",$CI1272&lt;&gt;$N1272),AND($CK1272&lt;&gt;"",$CK1272&lt;&gt;$P1272),AND($CM1272&lt;&gt;"",$CM1272&lt;&gt;$R1272),AND($CO1272&lt;&gt;"",$CO1272&lt;&gt;$T1272),AND($CQ1272&lt;&gt;"",$CQ1272&lt;&gt;$V1272),AND($CS1272&lt;&gt;"",$CS1272&lt;&gt;$X1272),AND($CU1272&lt;&gt;"",$CU1272&lt;&gt;$Z1272),AND($CW1272&lt;&gt;"",$CW1272&lt;&gt;$AB1272),AND($CY1272&lt;&gt;"",$CY1272&lt;&gt;$AD1272),AND($DA1272&lt;&gt;"",$DA1272&lt;&gt;$AF1272),AND($DC1272&lt;&gt;"",$DC1272&lt;&gt;$AH1272),AND($DE1272&lt;&gt;"",$DE1272&lt;&gt;$AJ1272),AND($DG1272&lt;&gt;"",$DG1272&lt;&gt;$AL1272),AND($DI1272&lt;&gt;"",$DI1272&lt;&gt;$AN1272)),"Score changed",IF(OR(AND($CD1272&lt;&gt;"",$CD1272&lt;&gt;$I1272),AND($CF1272&lt;&gt;"",$CF1272&lt;&gt;$K1272),AND($CH1272&lt;&gt;"",$CH1272&lt;&gt;$M1272),AND($CJ1272&lt;&gt;"",$CJ1272&lt;&gt;$O1272),AND($CL1272&lt;&gt;"",$CL1272&lt;&gt;$Q1272),AND($CN1272&lt;&gt;"",$CN1272&lt;&gt;$S1272),AND($CP1272&lt;&gt;"",$CP1272&lt;&gt;$U1272),AND($CR1272&lt;&gt;"",$CR1272&lt;&gt;$W1272),AND($CT1272&lt;&gt;"",$CT1272&lt;&gt;$Y1272),AND($CV1272&lt;&gt;"",$CV1272&lt;&gt;$AA1272),AND($CX1272&lt;&gt;"",$CX1272&lt;&gt;$AC1272),AND($CZ1272&lt;&gt;"",$CZ1272&lt;&gt;$AE1272),AND($DB1272&lt;&gt;"",$DB1272&lt;&gt;$AG1272),AND($DD1272&lt;&gt;"",$DD1272&lt;&gt;$AI1272),AND($DF1272&lt;&gt;"",$DF1272&lt;&gt;$AK1272),AND($DH1272&lt;&gt;"",$DH1272&lt;&gt;$AM1272),AND($DJ1272&lt;&gt;"",$DJ1272&lt;&gt;$AO1272)),"Rewrite only","No change entered")))</f>
        <v/>
      </c>
    </row>
    <row r="1273" spans="1:115" ht="14.25" customHeight="1">
      <c r="A1273" s="86" t="str">
        <f>IF($F1273="","",IFERROR(INDEX([1]Raw_Data!$A:$A,MATCH($F1273,[1]Raw_Data!$F:$F,0)),""))</f>
        <v/>
      </c>
      <c r="B1273" s="86" t="str">
        <f>IF($F1273="","",IFERROR(INDEX([1]Raw_Data!$B:$B,MATCH($F1273,[1]Raw_Data!$F:$F,0)),""))</f>
        <v/>
      </c>
      <c r="C1273" s="86" t="str">
        <f>IF($F1273="","",IFERROR(INDEX([1]Raw_Data!$C:$C,MATCH($F1273,[1]Raw_Data!$F:$F,0)),""))</f>
        <v/>
      </c>
      <c r="D1273" s="86" t="str">
        <f>IF($F1273="","",IFERROR(INDEX([1]Raw_Data!$D:$D,MATCH($F1273,[1]Raw_Data!$F:$F,0)),""))</f>
        <v/>
      </c>
      <c r="E1273" s="86" t="str">
        <f>IF($F1273="","",IFERROR(INDEX([1]Raw_Data!$E:$E,MATCH($F1273,[1]Raw_Data!$F:$F,0)),""))</f>
        <v/>
      </c>
      <c r="F1273" s="87"/>
      <c r="G1273" s="86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>IF($F1273="","",SUM(IF($CC1273="",$H1273,$CC1273),IF($CE1273="",$J1273,$CE1273),IF($CG1273="",$L1273,$CG1273),IF($CI1273="",$N1273,$CI1273),IF($CK1273="",$P1273,$CK1273),IF($CM1273="",$R1273,$CM1273),IF($CO1273="",$T1273,$CO1273),IF($CQ1273="",$V1273,$CQ1273),IF($CS1273="",$X1273,$CS1273),IF($CU1273="",$Z1273,$CU1273),IF($CW1273="",$AB1273,$CW1273),IF($CY1273="",$AD1273,$CY1273),IF($DA1273="",$AF1273,$DA1273),IF($DC1273="",$AH1273,$DC1273),IF($DE1273="",$AJ1273,$DE1273),IF($DG1273="",$AL1273,$DG1273),IF($DI1273="",$AN1273,$DI1273)))</f>
        <v/>
      </c>
      <c r="AT1273" s="86" t="str">
        <f t="shared" si="228"/>
        <v/>
      </c>
      <c r="AU1273" s="86" t="str">
        <f t="shared" si="229"/>
        <v/>
      </c>
      <c r="AV1273" s="86" t="str">
        <f t="shared" si="230"/>
        <v/>
      </c>
      <c r="AW1273" s="86" t="str">
        <f t="shared" si="231"/>
        <v/>
      </c>
      <c r="AX1273" s="86" t="str">
        <f t="shared" si="232"/>
        <v/>
      </c>
      <c r="AY1273" s="86" t="str">
        <f>IF(B1273="","",COUNTIFS($B$5:B1273,B1273,$AT$5:AT1273,AT1273))</f>
        <v/>
      </c>
      <c r="AZ1273" s="86" t="str">
        <f>IF(B1273="","",COUNTIFS($B$5:B1273,B1273,$AV$5:AV1273,AV1273))</f>
        <v/>
      </c>
      <c r="BA1273" s="86" t="str">
        <f t="shared" si="233"/>
        <v/>
      </c>
      <c r="BB1273" s="86" t="str">
        <f t="shared" si="234"/>
        <v/>
      </c>
      <c r="BC1273" s="86">
        <f t="shared" si="235"/>
        <v>0</v>
      </c>
      <c r="BD1273" s="40" t="str">
        <f t="shared" si="236"/>
        <v/>
      </c>
      <c r="BE1273" s="11" t="str">
        <f>IF($F1273="","","REV"&amp;COUNTIF($F$5:F1273,$F1273))</f>
        <v/>
      </c>
      <c r="BF1273" s="23"/>
      <c r="BG1273" s="23"/>
      <c r="BH1273" s="40" t="str">
        <f t="shared" si="237"/>
        <v/>
      </c>
      <c r="BI1273" s="40" t="str">
        <f t="shared" si="238"/>
        <v/>
      </c>
      <c r="BJ1273" s="88"/>
      <c r="BK1273" s="88"/>
      <c r="BL1273" s="88"/>
      <c r="BM1273" s="88"/>
      <c r="BN1273" s="88"/>
      <c r="BO1273" s="88"/>
      <c r="BP1273" s="88"/>
      <c r="BQ1273" s="88"/>
      <c r="BR1273" s="88"/>
      <c r="BS1273" s="88"/>
      <c r="BT1273" s="88"/>
      <c r="BU1273" s="88"/>
      <c r="BV1273" s="88"/>
      <c r="BW1273" s="88"/>
      <c r="BX1273" s="88"/>
      <c r="BY1273" s="88"/>
      <c r="BZ1273" s="88"/>
      <c r="CA1273" s="40" t="str">
        <f t="shared" si="239"/>
        <v/>
      </c>
      <c r="CC1273" s="87"/>
      <c r="CD1273" s="88"/>
      <c r="CE1273" s="87"/>
      <c r="CF1273" s="88"/>
      <c r="CG1273" s="87"/>
      <c r="CH1273" s="88"/>
      <c r="CI1273" s="87"/>
      <c r="CJ1273" s="88"/>
      <c r="CK1273" s="87"/>
      <c r="CL1273" s="88"/>
      <c r="CM1273" s="87"/>
      <c r="CN1273" s="88"/>
      <c r="CO1273" s="87"/>
      <c r="CP1273" s="88"/>
      <c r="CQ1273" s="87"/>
      <c r="CR1273" s="88"/>
      <c r="CS1273" s="87"/>
      <c r="CT1273" s="88"/>
      <c r="CU1273" s="87"/>
      <c r="CV1273" s="88"/>
      <c r="CW1273" s="87"/>
      <c r="CX1273" s="88"/>
      <c r="CY1273" s="87"/>
      <c r="CZ1273" s="88"/>
      <c r="DA1273" s="87"/>
      <c r="DB1273" s="88"/>
      <c r="DC1273" s="87"/>
      <c r="DD1273" s="88"/>
      <c r="DE1273" s="87"/>
      <c r="DF1273" s="88"/>
      <c r="DG1273" s="87"/>
      <c r="DH1273" s="88"/>
      <c r="DI1273" s="87"/>
      <c r="DJ1273" s="88"/>
      <c r="DK1273" s="23" t="str">
        <f>IF($F1273="","",IF(OR(AND($CC1273&lt;&gt;"",$CC1273&lt;&gt;$H1273),AND($CE1273&lt;&gt;"",$CE1273&lt;&gt;$J1273),AND($CG1273&lt;&gt;"",$CG1273&lt;&gt;$L1273),AND($CI1273&lt;&gt;"",$CI1273&lt;&gt;$N1273),AND($CK1273&lt;&gt;"",$CK1273&lt;&gt;$P1273),AND($CM1273&lt;&gt;"",$CM1273&lt;&gt;$R1273),AND($CO1273&lt;&gt;"",$CO1273&lt;&gt;$T1273),AND($CQ1273&lt;&gt;"",$CQ1273&lt;&gt;$V1273),AND($CS1273&lt;&gt;"",$CS1273&lt;&gt;$X1273),AND($CU1273&lt;&gt;"",$CU1273&lt;&gt;$Z1273),AND($CW1273&lt;&gt;"",$CW1273&lt;&gt;$AB1273),AND($CY1273&lt;&gt;"",$CY1273&lt;&gt;$AD1273),AND($DA1273&lt;&gt;"",$DA1273&lt;&gt;$AF1273),AND($DC1273&lt;&gt;"",$DC1273&lt;&gt;$AH1273),AND($DE1273&lt;&gt;"",$DE1273&lt;&gt;$AJ1273),AND($DG1273&lt;&gt;"",$DG1273&lt;&gt;$AL1273),AND($DI1273&lt;&gt;"",$DI1273&lt;&gt;$AN1273)),"Score changed",IF(OR(AND($CD1273&lt;&gt;"",$CD1273&lt;&gt;$I1273),AND($CF1273&lt;&gt;"",$CF1273&lt;&gt;$K1273),AND($CH1273&lt;&gt;"",$CH1273&lt;&gt;$M1273),AND($CJ1273&lt;&gt;"",$CJ1273&lt;&gt;$O1273),AND($CL1273&lt;&gt;"",$CL1273&lt;&gt;$Q1273),AND($CN1273&lt;&gt;"",$CN1273&lt;&gt;$S1273),AND($CP1273&lt;&gt;"",$CP1273&lt;&gt;$U1273),AND($CR1273&lt;&gt;"",$CR1273&lt;&gt;$W1273),AND($CT1273&lt;&gt;"",$CT1273&lt;&gt;$Y1273),AND($CV1273&lt;&gt;"",$CV1273&lt;&gt;$AA1273),AND($CX1273&lt;&gt;"",$CX1273&lt;&gt;$AC1273),AND($CZ1273&lt;&gt;"",$CZ1273&lt;&gt;$AE1273),AND($DB1273&lt;&gt;"",$DB1273&lt;&gt;$AG1273),AND($DD1273&lt;&gt;"",$DD1273&lt;&gt;$AI1273),AND($DF1273&lt;&gt;"",$DF1273&lt;&gt;$AK1273),AND($DH1273&lt;&gt;"",$DH1273&lt;&gt;$AM1273),AND($DJ1273&lt;&gt;"",$DJ1273&lt;&gt;$AO1273)),"Rewrite only","No change entered")))</f>
        <v/>
      </c>
    </row>
    <row r="1274" spans="1:115" ht="14.25" customHeight="1">
      <c r="A1274" s="86" t="str">
        <f>IF($F1274="","",IFERROR(INDEX([1]Raw_Data!$A:$A,MATCH($F1274,[1]Raw_Data!$F:$F,0)),""))</f>
        <v/>
      </c>
      <c r="B1274" s="86" t="str">
        <f>IF($F1274="","",IFERROR(INDEX([1]Raw_Data!$B:$B,MATCH($F1274,[1]Raw_Data!$F:$F,0)),""))</f>
        <v/>
      </c>
      <c r="C1274" s="86" t="str">
        <f>IF($F1274="","",IFERROR(INDEX([1]Raw_Data!$C:$C,MATCH($F1274,[1]Raw_Data!$F:$F,0)),""))</f>
        <v/>
      </c>
      <c r="D1274" s="86" t="str">
        <f>IF($F1274="","",IFERROR(INDEX([1]Raw_Data!$D:$D,MATCH($F1274,[1]Raw_Data!$F:$F,0)),""))</f>
        <v/>
      </c>
      <c r="E1274" s="86" t="str">
        <f>IF($F1274="","",IFERROR(INDEX([1]Raw_Data!$E:$E,MATCH($F1274,[1]Raw_Data!$F:$F,0)),""))</f>
        <v/>
      </c>
      <c r="F1274" s="87"/>
      <c r="G1274" s="86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>IF($F1274="","",SUM(IF($CC1274="",$H1274,$CC1274),IF($CE1274="",$J1274,$CE1274),IF($CG1274="",$L1274,$CG1274),IF($CI1274="",$N1274,$CI1274),IF($CK1274="",$P1274,$CK1274),IF($CM1274="",$R1274,$CM1274),IF($CO1274="",$T1274,$CO1274),IF($CQ1274="",$V1274,$CQ1274),IF($CS1274="",$X1274,$CS1274),IF($CU1274="",$Z1274,$CU1274),IF($CW1274="",$AB1274,$CW1274),IF($CY1274="",$AD1274,$CY1274),IF($DA1274="",$AF1274,$DA1274),IF($DC1274="",$AH1274,$DC1274),IF($DE1274="",$AJ1274,$DE1274),IF($DG1274="",$AL1274,$DG1274),IF($DI1274="",$AN1274,$DI1274)))</f>
        <v/>
      </c>
      <c r="AT1274" s="86" t="str">
        <f t="shared" si="228"/>
        <v/>
      </c>
      <c r="AU1274" s="86" t="str">
        <f t="shared" si="229"/>
        <v/>
      </c>
      <c r="AV1274" s="86" t="str">
        <f t="shared" si="230"/>
        <v/>
      </c>
      <c r="AW1274" s="86" t="str">
        <f t="shared" si="231"/>
        <v/>
      </c>
      <c r="AX1274" s="86" t="str">
        <f t="shared" si="232"/>
        <v/>
      </c>
      <c r="AY1274" s="86" t="str">
        <f>IF(B1274="","",COUNTIFS($B$5:B1274,B1274,$AT$5:AT1274,AT1274))</f>
        <v/>
      </c>
      <c r="AZ1274" s="86" t="str">
        <f>IF(B1274="","",COUNTIFS($B$5:B1274,B1274,$AV$5:AV1274,AV1274))</f>
        <v/>
      </c>
      <c r="BA1274" s="86" t="str">
        <f t="shared" si="233"/>
        <v/>
      </c>
      <c r="BB1274" s="86" t="str">
        <f t="shared" si="234"/>
        <v/>
      </c>
      <c r="BC1274" s="86">
        <f t="shared" si="235"/>
        <v>0</v>
      </c>
      <c r="BD1274" s="40" t="str">
        <f t="shared" si="236"/>
        <v/>
      </c>
      <c r="BE1274" s="11" t="str">
        <f>IF($F1274="","","REV"&amp;COUNTIF($F$5:F1274,$F1274))</f>
        <v/>
      </c>
      <c r="BF1274" s="23"/>
      <c r="BG1274" s="23"/>
      <c r="BH1274" s="40" t="str">
        <f t="shared" si="237"/>
        <v/>
      </c>
      <c r="BI1274" s="40" t="str">
        <f t="shared" si="238"/>
        <v/>
      </c>
      <c r="BJ1274" s="88"/>
      <c r="BK1274" s="88"/>
      <c r="BL1274" s="88"/>
      <c r="BM1274" s="88"/>
      <c r="BN1274" s="88"/>
      <c r="BO1274" s="88"/>
      <c r="BP1274" s="88"/>
      <c r="BQ1274" s="88"/>
      <c r="BR1274" s="88"/>
      <c r="BS1274" s="88"/>
      <c r="BT1274" s="88"/>
      <c r="BU1274" s="88"/>
      <c r="BV1274" s="88"/>
      <c r="BW1274" s="88"/>
      <c r="BX1274" s="88"/>
      <c r="BY1274" s="88"/>
      <c r="BZ1274" s="88"/>
      <c r="CA1274" s="40" t="str">
        <f t="shared" si="239"/>
        <v/>
      </c>
      <c r="CC1274" s="87"/>
      <c r="CD1274" s="88"/>
      <c r="CE1274" s="87"/>
      <c r="CF1274" s="88"/>
      <c r="CG1274" s="87"/>
      <c r="CH1274" s="88"/>
      <c r="CI1274" s="87"/>
      <c r="CJ1274" s="88"/>
      <c r="CK1274" s="87"/>
      <c r="CL1274" s="88"/>
      <c r="CM1274" s="87"/>
      <c r="CN1274" s="88"/>
      <c r="CO1274" s="87"/>
      <c r="CP1274" s="88"/>
      <c r="CQ1274" s="87"/>
      <c r="CR1274" s="88"/>
      <c r="CS1274" s="87"/>
      <c r="CT1274" s="88"/>
      <c r="CU1274" s="87"/>
      <c r="CV1274" s="88"/>
      <c r="CW1274" s="87"/>
      <c r="CX1274" s="88"/>
      <c r="CY1274" s="87"/>
      <c r="CZ1274" s="88"/>
      <c r="DA1274" s="87"/>
      <c r="DB1274" s="88"/>
      <c r="DC1274" s="87"/>
      <c r="DD1274" s="88"/>
      <c r="DE1274" s="87"/>
      <c r="DF1274" s="88"/>
      <c r="DG1274" s="87"/>
      <c r="DH1274" s="88"/>
      <c r="DI1274" s="87"/>
      <c r="DJ1274" s="88"/>
      <c r="DK1274" s="23" t="str">
        <f>IF($F1274="","",IF(OR(AND($CC1274&lt;&gt;"",$CC1274&lt;&gt;$H1274),AND($CE1274&lt;&gt;"",$CE1274&lt;&gt;$J1274),AND($CG1274&lt;&gt;"",$CG1274&lt;&gt;$L1274),AND($CI1274&lt;&gt;"",$CI1274&lt;&gt;$N1274),AND($CK1274&lt;&gt;"",$CK1274&lt;&gt;$P1274),AND($CM1274&lt;&gt;"",$CM1274&lt;&gt;$R1274),AND($CO1274&lt;&gt;"",$CO1274&lt;&gt;$T1274),AND($CQ1274&lt;&gt;"",$CQ1274&lt;&gt;$V1274),AND($CS1274&lt;&gt;"",$CS1274&lt;&gt;$X1274),AND($CU1274&lt;&gt;"",$CU1274&lt;&gt;$Z1274),AND($CW1274&lt;&gt;"",$CW1274&lt;&gt;$AB1274),AND($CY1274&lt;&gt;"",$CY1274&lt;&gt;$AD1274),AND($DA1274&lt;&gt;"",$DA1274&lt;&gt;$AF1274),AND($DC1274&lt;&gt;"",$DC1274&lt;&gt;$AH1274),AND($DE1274&lt;&gt;"",$DE1274&lt;&gt;$AJ1274),AND($DG1274&lt;&gt;"",$DG1274&lt;&gt;$AL1274),AND($DI1274&lt;&gt;"",$DI1274&lt;&gt;$AN1274)),"Score changed",IF(OR(AND($CD1274&lt;&gt;"",$CD1274&lt;&gt;$I1274),AND($CF1274&lt;&gt;"",$CF1274&lt;&gt;$K1274),AND($CH1274&lt;&gt;"",$CH1274&lt;&gt;$M1274),AND($CJ1274&lt;&gt;"",$CJ1274&lt;&gt;$O1274),AND($CL1274&lt;&gt;"",$CL1274&lt;&gt;$Q1274),AND($CN1274&lt;&gt;"",$CN1274&lt;&gt;$S1274),AND($CP1274&lt;&gt;"",$CP1274&lt;&gt;$U1274),AND($CR1274&lt;&gt;"",$CR1274&lt;&gt;$W1274),AND($CT1274&lt;&gt;"",$CT1274&lt;&gt;$Y1274),AND($CV1274&lt;&gt;"",$CV1274&lt;&gt;$AA1274),AND($CX1274&lt;&gt;"",$CX1274&lt;&gt;$AC1274),AND($CZ1274&lt;&gt;"",$CZ1274&lt;&gt;$AE1274),AND($DB1274&lt;&gt;"",$DB1274&lt;&gt;$AG1274),AND($DD1274&lt;&gt;"",$DD1274&lt;&gt;$AI1274),AND($DF1274&lt;&gt;"",$DF1274&lt;&gt;$AK1274),AND($DH1274&lt;&gt;"",$DH1274&lt;&gt;$AM1274),AND($DJ1274&lt;&gt;"",$DJ1274&lt;&gt;$AO1274)),"Rewrite only","No change entered")))</f>
        <v/>
      </c>
    </row>
    <row r="1275" spans="1:115" ht="14.25" customHeight="1">
      <c r="A1275" s="86" t="str">
        <f>IF($F1275="","",IFERROR(INDEX([1]Raw_Data!$A:$A,MATCH($F1275,[1]Raw_Data!$F:$F,0)),""))</f>
        <v/>
      </c>
      <c r="B1275" s="86" t="str">
        <f>IF($F1275="","",IFERROR(INDEX([1]Raw_Data!$B:$B,MATCH($F1275,[1]Raw_Data!$F:$F,0)),""))</f>
        <v/>
      </c>
      <c r="C1275" s="86" t="str">
        <f>IF($F1275="","",IFERROR(INDEX([1]Raw_Data!$C:$C,MATCH($F1275,[1]Raw_Data!$F:$F,0)),""))</f>
        <v/>
      </c>
      <c r="D1275" s="86" t="str">
        <f>IF($F1275="","",IFERROR(INDEX([1]Raw_Data!$D:$D,MATCH($F1275,[1]Raw_Data!$F:$F,0)),""))</f>
        <v/>
      </c>
      <c r="E1275" s="86" t="str">
        <f>IF($F1275="","",IFERROR(INDEX([1]Raw_Data!$E:$E,MATCH($F1275,[1]Raw_Data!$F:$F,0)),""))</f>
        <v/>
      </c>
      <c r="F1275" s="87"/>
      <c r="G1275" s="86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>IF($F1275="","",SUM(IF($CC1275="",$H1275,$CC1275),IF($CE1275="",$J1275,$CE1275),IF($CG1275="",$L1275,$CG1275),IF($CI1275="",$N1275,$CI1275),IF($CK1275="",$P1275,$CK1275),IF($CM1275="",$R1275,$CM1275),IF($CO1275="",$T1275,$CO1275),IF($CQ1275="",$V1275,$CQ1275),IF($CS1275="",$X1275,$CS1275),IF($CU1275="",$Z1275,$CU1275),IF($CW1275="",$AB1275,$CW1275),IF($CY1275="",$AD1275,$CY1275),IF($DA1275="",$AF1275,$DA1275),IF($DC1275="",$AH1275,$DC1275),IF($DE1275="",$AJ1275,$DE1275),IF($DG1275="",$AL1275,$DG1275),IF($DI1275="",$AN1275,$DI1275)))</f>
        <v/>
      </c>
      <c r="AT1275" s="86" t="str">
        <f t="shared" si="228"/>
        <v/>
      </c>
      <c r="AU1275" s="86" t="str">
        <f t="shared" si="229"/>
        <v/>
      </c>
      <c r="AV1275" s="86" t="str">
        <f t="shared" si="230"/>
        <v/>
      </c>
      <c r="AW1275" s="86" t="str">
        <f t="shared" si="231"/>
        <v/>
      </c>
      <c r="AX1275" s="86" t="str">
        <f t="shared" si="232"/>
        <v/>
      </c>
      <c r="AY1275" s="86" t="str">
        <f>IF(B1275="","",COUNTIFS($B$5:B1275,B1275,$AT$5:AT1275,AT1275))</f>
        <v/>
      </c>
      <c r="AZ1275" s="86" t="str">
        <f>IF(B1275="","",COUNTIFS($B$5:B1275,B1275,$AV$5:AV1275,AV1275))</f>
        <v/>
      </c>
      <c r="BA1275" s="86" t="str">
        <f t="shared" si="233"/>
        <v/>
      </c>
      <c r="BB1275" s="86" t="str">
        <f t="shared" si="234"/>
        <v/>
      </c>
      <c r="BC1275" s="86">
        <f t="shared" si="235"/>
        <v>0</v>
      </c>
      <c r="BD1275" s="40" t="str">
        <f t="shared" si="236"/>
        <v/>
      </c>
      <c r="BE1275" s="11" t="str">
        <f>IF($F1275="","","REV"&amp;COUNTIF($F$5:F1275,$F1275))</f>
        <v/>
      </c>
      <c r="BF1275" s="23"/>
      <c r="BG1275" s="23"/>
      <c r="BH1275" s="40" t="str">
        <f t="shared" si="237"/>
        <v/>
      </c>
      <c r="BI1275" s="40" t="str">
        <f t="shared" si="238"/>
        <v/>
      </c>
      <c r="BJ1275" s="88"/>
      <c r="BK1275" s="88"/>
      <c r="BL1275" s="88"/>
      <c r="BM1275" s="88"/>
      <c r="BN1275" s="88"/>
      <c r="BO1275" s="88"/>
      <c r="BP1275" s="88"/>
      <c r="BQ1275" s="88"/>
      <c r="BR1275" s="88"/>
      <c r="BS1275" s="88"/>
      <c r="BT1275" s="88"/>
      <c r="BU1275" s="88"/>
      <c r="BV1275" s="88"/>
      <c r="BW1275" s="88"/>
      <c r="BX1275" s="88"/>
      <c r="BY1275" s="88"/>
      <c r="BZ1275" s="88"/>
      <c r="CA1275" s="40" t="str">
        <f t="shared" si="239"/>
        <v/>
      </c>
      <c r="CC1275" s="87"/>
      <c r="CD1275" s="88"/>
      <c r="CE1275" s="87"/>
      <c r="CF1275" s="88"/>
      <c r="CG1275" s="87"/>
      <c r="CH1275" s="88"/>
      <c r="CI1275" s="87"/>
      <c r="CJ1275" s="88"/>
      <c r="CK1275" s="87"/>
      <c r="CL1275" s="88"/>
      <c r="CM1275" s="87"/>
      <c r="CN1275" s="88"/>
      <c r="CO1275" s="87"/>
      <c r="CP1275" s="88"/>
      <c r="CQ1275" s="87"/>
      <c r="CR1275" s="88"/>
      <c r="CS1275" s="87"/>
      <c r="CT1275" s="88"/>
      <c r="CU1275" s="87"/>
      <c r="CV1275" s="88"/>
      <c r="CW1275" s="87"/>
      <c r="CX1275" s="88"/>
      <c r="CY1275" s="87"/>
      <c r="CZ1275" s="88"/>
      <c r="DA1275" s="87"/>
      <c r="DB1275" s="88"/>
      <c r="DC1275" s="87"/>
      <c r="DD1275" s="88"/>
      <c r="DE1275" s="87"/>
      <c r="DF1275" s="88"/>
      <c r="DG1275" s="87"/>
      <c r="DH1275" s="88"/>
      <c r="DI1275" s="87"/>
      <c r="DJ1275" s="88"/>
      <c r="DK1275" s="23" t="str">
        <f>IF($F1275="","",IF(OR(AND($CC1275&lt;&gt;"",$CC1275&lt;&gt;$H1275),AND($CE1275&lt;&gt;"",$CE1275&lt;&gt;$J1275),AND($CG1275&lt;&gt;"",$CG1275&lt;&gt;$L1275),AND($CI1275&lt;&gt;"",$CI1275&lt;&gt;$N1275),AND($CK1275&lt;&gt;"",$CK1275&lt;&gt;$P1275),AND($CM1275&lt;&gt;"",$CM1275&lt;&gt;$R1275),AND($CO1275&lt;&gt;"",$CO1275&lt;&gt;$T1275),AND($CQ1275&lt;&gt;"",$CQ1275&lt;&gt;$V1275),AND($CS1275&lt;&gt;"",$CS1275&lt;&gt;$X1275),AND($CU1275&lt;&gt;"",$CU1275&lt;&gt;$Z1275),AND($CW1275&lt;&gt;"",$CW1275&lt;&gt;$AB1275),AND($CY1275&lt;&gt;"",$CY1275&lt;&gt;$AD1275),AND($DA1275&lt;&gt;"",$DA1275&lt;&gt;$AF1275),AND($DC1275&lt;&gt;"",$DC1275&lt;&gt;$AH1275),AND($DE1275&lt;&gt;"",$DE1275&lt;&gt;$AJ1275),AND($DG1275&lt;&gt;"",$DG1275&lt;&gt;$AL1275),AND($DI1275&lt;&gt;"",$DI1275&lt;&gt;$AN1275)),"Score changed",IF(OR(AND($CD1275&lt;&gt;"",$CD1275&lt;&gt;$I1275),AND($CF1275&lt;&gt;"",$CF1275&lt;&gt;$K1275),AND($CH1275&lt;&gt;"",$CH1275&lt;&gt;$M1275),AND($CJ1275&lt;&gt;"",$CJ1275&lt;&gt;$O1275),AND($CL1275&lt;&gt;"",$CL1275&lt;&gt;$Q1275),AND($CN1275&lt;&gt;"",$CN1275&lt;&gt;$S1275),AND($CP1275&lt;&gt;"",$CP1275&lt;&gt;$U1275),AND($CR1275&lt;&gt;"",$CR1275&lt;&gt;$W1275),AND($CT1275&lt;&gt;"",$CT1275&lt;&gt;$Y1275),AND($CV1275&lt;&gt;"",$CV1275&lt;&gt;$AA1275),AND($CX1275&lt;&gt;"",$CX1275&lt;&gt;$AC1275),AND($CZ1275&lt;&gt;"",$CZ1275&lt;&gt;$AE1275),AND($DB1275&lt;&gt;"",$DB1275&lt;&gt;$AG1275),AND($DD1275&lt;&gt;"",$DD1275&lt;&gt;$AI1275),AND($DF1275&lt;&gt;"",$DF1275&lt;&gt;$AK1275),AND($DH1275&lt;&gt;"",$DH1275&lt;&gt;$AM1275),AND($DJ1275&lt;&gt;"",$DJ1275&lt;&gt;$AO1275)),"Rewrite only","No change entered")))</f>
        <v/>
      </c>
    </row>
    <row r="1276" spans="1:115" ht="14.25" customHeight="1">
      <c r="A1276" s="86" t="str">
        <f>IF($F1276="","",IFERROR(INDEX([1]Raw_Data!$A:$A,MATCH($F1276,[1]Raw_Data!$F:$F,0)),""))</f>
        <v/>
      </c>
      <c r="B1276" s="86" t="str">
        <f>IF($F1276="","",IFERROR(INDEX([1]Raw_Data!$B:$B,MATCH($F1276,[1]Raw_Data!$F:$F,0)),""))</f>
        <v/>
      </c>
      <c r="C1276" s="86" t="str">
        <f>IF($F1276="","",IFERROR(INDEX([1]Raw_Data!$C:$C,MATCH($F1276,[1]Raw_Data!$F:$F,0)),""))</f>
        <v/>
      </c>
      <c r="D1276" s="86" t="str">
        <f>IF($F1276="","",IFERROR(INDEX([1]Raw_Data!$D:$D,MATCH($F1276,[1]Raw_Data!$F:$F,0)),""))</f>
        <v/>
      </c>
      <c r="E1276" s="86" t="str">
        <f>IF($F1276="","",IFERROR(INDEX([1]Raw_Data!$E:$E,MATCH($F1276,[1]Raw_Data!$F:$F,0)),""))</f>
        <v/>
      </c>
      <c r="F1276" s="87"/>
      <c r="G1276" s="86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>IF($F1276="","",SUM(IF($CC1276="",$H1276,$CC1276),IF($CE1276="",$J1276,$CE1276),IF($CG1276="",$L1276,$CG1276),IF($CI1276="",$N1276,$CI1276),IF($CK1276="",$P1276,$CK1276),IF($CM1276="",$R1276,$CM1276),IF($CO1276="",$T1276,$CO1276),IF($CQ1276="",$V1276,$CQ1276),IF($CS1276="",$X1276,$CS1276),IF($CU1276="",$Z1276,$CU1276),IF($CW1276="",$AB1276,$CW1276),IF($CY1276="",$AD1276,$CY1276),IF($DA1276="",$AF1276,$DA1276),IF($DC1276="",$AH1276,$DC1276),IF($DE1276="",$AJ1276,$DE1276),IF($DG1276="",$AL1276,$DG1276),IF($DI1276="",$AN1276,$DI1276)))</f>
        <v/>
      </c>
      <c r="AT1276" s="86" t="str">
        <f t="shared" si="228"/>
        <v/>
      </c>
      <c r="AU1276" s="86" t="str">
        <f t="shared" si="229"/>
        <v/>
      </c>
      <c r="AV1276" s="86" t="str">
        <f t="shared" si="230"/>
        <v/>
      </c>
      <c r="AW1276" s="86" t="str">
        <f t="shared" si="231"/>
        <v/>
      </c>
      <c r="AX1276" s="86" t="str">
        <f t="shared" si="232"/>
        <v/>
      </c>
      <c r="AY1276" s="86" t="str">
        <f>IF(B1276="","",COUNTIFS($B$5:B1276,B1276,$AT$5:AT1276,AT1276))</f>
        <v/>
      </c>
      <c r="AZ1276" s="86" t="str">
        <f>IF(B1276="","",COUNTIFS($B$5:B1276,B1276,$AV$5:AV1276,AV1276))</f>
        <v/>
      </c>
      <c r="BA1276" s="86" t="str">
        <f t="shared" si="233"/>
        <v/>
      </c>
      <c r="BB1276" s="86" t="str">
        <f t="shared" si="234"/>
        <v/>
      </c>
      <c r="BC1276" s="86">
        <f t="shared" si="235"/>
        <v>0</v>
      </c>
      <c r="BD1276" s="40" t="str">
        <f t="shared" si="236"/>
        <v/>
      </c>
      <c r="BE1276" s="11" t="str">
        <f>IF($F1276="","","REV"&amp;COUNTIF($F$5:F1276,$F1276))</f>
        <v/>
      </c>
      <c r="BF1276" s="23"/>
      <c r="BG1276" s="23"/>
      <c r="BH1276" s="40" t="str">
        <f t="shared" si="237"/>
        <v/>
      </c>
      <c r="BI1276" s="40" t="str">
        <f t="shared" si="238"/>
        <v/>
      </c>
      <c r="BJ1276" s="88"/>
      <c r="BK1276" s="88"/>
      <c r="BL1276" s="88"/>
      <c r="BM1276" s="88"/>
      <c r="BN1276" s="88"/>
      <c r="BO1276" s="88"/>
      <c r="BP1276" s="88"/>
      <c r="BQ1276" s="88"/>
      <c r="BR1276" s="88"/>
      <c r="BS1276" s="88"/>
      <c r="BT1276" s="88"/>
      <c r="BU1276" s="88"/>
      <c r="BV1276" s="88"/>
      <c r="BW1276" s="88"/>
      <c r="BX1276" s="88"/>
      <c r="BY1276" s="88"/>
      <c r="BZ1276" s="88"/>
      <c r="CA1276" s="40" t="str">
        <f t="shared" si="239"/>
        <v/>
      </c>
      <c r="CC1276" s="87"/>
      <c r="CD1276" s="88"/>
      <c r="CE1276" s="87"/>
      <c r="CF1276" s="88"/>
      <c r="CG1276" s="87"/>
      <c r="CH1276" s="88"/>
      <c r="CI1276" s="87"/>
      <c r="CJ1276" s="88"/>
      <c r="CK1276" s="87"/>
      <c r="CL1276" s="88"/>
      <c r="CM1276" s="87"/>
      <c r="CN1276" s="88"/>
      <c r="CO1276" s="87"/>
      <c r="CP1276" s="88"/>
      <c r="CQ1276" s="87"/>
      <c r="CR1276" s="88"/>
      <c r="CS1276" s="87"/>
      <c r="CT1276" s="88"/>
      <c r="CU1276" s="87"/>
      <c r="CV1276" s="88"/>
      <c r="CW1276" s="87"/>
      <c r="CX1276" s="88"/>
      <c r="CY1276" s="87"/>
      <c r="CZ1276" s="88"/>
      <c r="DA1276" s="87"/>
      <c r="DB1276" s="88"/>
      <c r="DC1276" s="87"/>
      <c r="DD1276" s="88"/>
      <c r="DE1276" s="87"/>
      <c r="DF1276" s="88"/>
      <c r="DG1276" s="87"/>
      <c r="DH1276" s="88"/>
      <c r="DI1276" s="87"/>
      <c r="DJ1276" s="88"/>
      <c r="DK1276" s="23" t="str">
        <f>IF($F1276="","",IF(OR(AND($CC1276&lt;&gt;"",$CC1276&lt;&gt;$H1276),AND($CE1276&lt;&gt;"",$CE1276&lt;&gt;$J1276),AND($CG1276&lt;&gt;"",$CG1276&lt;&gt;$L1276),AND($CI1276&lt;&gt;"",$CI1276&lt;&gt;$N1276),AND($CK1276&lt;&gt;"",$CK1276&lt;&gt;$P1276),AND($CM1276&lt;&gt;"",$CM1276&lt;&gt;$R1276),AND($CO1276&lt;&gt;"",$CO1276&lt;&gt;$T1276),AND($CQ1276&lt;&gt;"",$CQ1276&lt;&gt;$V1276),AND($CS1276&lt;&gt;"",$CS1276&lt;&gt;$X1276),AND($CU1276&lt;&gt;"",$CU1276&lt;&gt;$Z1276),AND($CW1276&lt;&gt;"",$CW1276&lt;&gt;$AB1276),AND($CY1276&lt;&gt;"",$CY1276&lt;&gt;$AD1276),AND($DA1276&lt;&gt;"",$DA1276&lt;&gt;$AF1276),AND($DC1276&lt;&gt;"",$DC1276&lt;&gt;$AH1276),AND($DE1276&lt;&gt;"",$DE1276&lt;&gt;$AJ1276),AND($DG1276&lt;&gt;"",$DG1276&lt;&gt;$AL1276),AND($DI1276&lt;&gt;"",$DI1276&lt;&gt;$AN1276)),"Score changed",IF(OR(AND($CD1276&lt;&gt;"",$CD1276&lt;&gt;$I1276),AND($CF1276&lt;&gt;"",$CF1276&lt;&gt;$K1276),AND($CH1276&lt;&gt;"",$CH1276&lt;&gt;$M1276),AND($CJ1276&lt;&gt;"",$CJ1276&lt;&gt;$O1276),AND($CL1276&lt;&gt;"",$CL1276&lt;&gt;$Q1276),AND($CN1276&lt;&gt;"",$CN1276&lt;&gt;$S1276),AND($CP1276&lt;&gt;"",$CP1276&lt;&gt;$U1276),AND($CR1276&lt;&gt;"",$CR1276&lt;&gt;$W1276),AND($CT1276&lt;&gt;"",$CT1276&lt;&gt;$Y1276),AND($CV1276&lt;&gt;"",$CV1276&lt;&gt;$AA1276),AND($CX1276&lt;&gt;"",$CX1276&lt;&gt;$AC1276),AND($CZ1276&lt;&gt;"",$CZ1276&lt;&gt;$AE1276),AND($DB1276&lt;&gt;"",$DB1276&lt;&gt;$AG1276),AND($DD1276&lt;&gt;"",$DD1276&lt;&gt;$AI1276),AND($DF1276&lt;&gt;"",$DF1276&lt;&gt;$AK1276),AND($DH1276&lt;&gt;"",$DH1276&lt;&gt;$AM1276),AND($DJ1276&lt;&gt;"",$DJ1276&lt;&gt;$AO1276)),"Rewrite only","No change entered")))</f>
        <v/>
      </c>
    </row>
    <row r="1277" spans="1:115" ht="14.25" customHeight="1">
      <c r="A1277" s="86" t="str">
        <f>IF($F1277="","",IFERROR(INDEX([1]Raw_Data!$A:$A,MATCH($F1277,[1]Raw_Data!$F:$F,0)),""))</f>
        <v/>
      </c>
      <c r="B1277" s="86" t="str">
        <f>IF($F1277="","",IFERROR(INDEX([1]Raw_Data!$B:$B,MATCH($F1277,[1]Raw_Data!$F:$F,0)),""))</f>
        <v/>
      </c>
      <c r="C1277" s="86" t="str">
        <f>IF($F1277="","",IFERROR(INDEX([1]Raw_Data!$C:$C,MATCH($F1277,[1]Raw_Data!$F:$F,0)),""))</f>
        <v/>
      </c>
      <c r="D1277" s="86" t="str">
        <f>IF($F1277="","",IFERROR(INDEX([1]Raw_Data!$D:$D,MATCH($F1277,[1]Raw_Data!$F:$F,0)),""))</f>
        <v/>
      </c>
      <c r="E1277" s="86" t="str">
        <f>IF($F1277="","",IFERROR(INDEX([1]Raw_Data!$E:$E,MATCH($F1277,[1]Raw_Data!$F:$F,0)),""))</f>
        <v/>
      </c>
      <c r="F1277" s="87"/>
      <c r="G1277" s="86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>IF($F1277="","",SUM(IF($CC1277="",$H1277,$CC1277),IF($CE1277="",$J1277,$CE1277),IF($CG1277="",$L1277,$CG1277),IF($CI1277="",$N1277,$CI1277),IF($CK1277="",$P1277,$CK1277),IF($CM1277="",$R1277,$CM1277),IF($CO1277="",$T1277,$CO1277),IF($CQ1277="",$V1277,$CQ1277),IF($CS1277="",$X1277,$CS1277),IF($CU1277="",$Z1277,$CU1277),IF($CW1277="",$AB1277,$CW1277),IF($CY1277="",$AD1277,$CY1277),IF($DA1277="",$AF1277,$DA1277),IF($DC1277="",$AH1277,$DC1277),IF($DE1277="",$AJ1277,$DE1277),IF($DG1277="",$AL1277,$DG1277),IF($DI1277="",$AN1277,$DI1277)))</f>
        <v/>
      </c>
      <c r="AT1277" s="86" t="str">
        <f t="shared" si="228"/>
        <v/>
      </c>
      <c r="AU1277" s="86" t="str">
        <f t="shared" si="229"/>
        <v/>
      </c>
      <c r="AV1277" s="86" t="str">
        <f t="shared" si="230"/>
        <v/>
      </c>
      <c r="AW1277" s="86" t="str">
        <f t="shared" si="231"/>
        <v/>
      </c>
      <c r="AX1277" s="86" t="str">
        <f t="shared" si="232"/>
        <v/>
      </c>
      <c r="AY1277" s="86" t="str">
        <f>IF(B1277="","",COUNTIFS($B$5:B1277,B1277,$AT$5:AT1277,AT1277))</f>
        <v/>
      </c>
      <c r="AZ1277" s="86" t="str">
        <f>IF(B1277="","",COUNTIFS($B$5:B1277,B1277,$AV$5:AV1277,AV1277))</f>
        <v/>
      </c>
      <c r="BA1277" s="86" t="str">
        <f t="shared" si="233"/>
        <v/>
      </c>
      <c r="BB1277" s="86" t="str">
        <f t="shared" si="234"/>
        <v/>
      </c>
      <c r="BC1277" s="86">
        <f t="shared" si="235"/>
        <v>0</v>
      </c>
      <c r="BD1277" s="40" t="str">
        <f t="shared" si="236"/>
        <v/>
      </c>
      <c r="BE1277" s="11" t="str">
        <f>IF($F1277="","","REV"&amp;COUNTIF($F$5:F1277,$F1277))</f>
        <v/>
      </c>
      <c r="BF1277" s="23"/>
      <c r="BG1277" s="23"/>
      <c r="BH1277" s="40" t="str">
        <f t="shared" si="237"/>
        <v/>
      </c>
      <c r="BI1277" s="40" t="str">
        <f t="shared" si="238"/>
        <v/>
      </c>
      <c r="BJ1277" s="88"/>
      <c r="BK1277" s="88"/>
      <c r="BL1277" s="88"/>
      <c r="BM1277" s="88"/>
      <c r="BN1277" s="88"/>
      <c r="BO1277" s="88"/>
      <c r="BP1277" s="88"/>
      <c r="BQ1277" s="88"/>
      <c r="BR1277" s="88"/>
      <c r="BS1277" s="88"/>
      <c r="BT1277" s="88"/>
      <c r="BU1277" s="88"/>
      <c r="BV1277" s="88"/>
      <c r="BW1277" s="88"/>
      <c r="BX1277" s="88"/>
      <c r="BY1277" s="88"/>
      <c r="BZ1277" s="88"/>
      <c r="CA1277" s="40" t="str">
        <f t="shared" si="239"/>
        <v/>
      </c>
      <c r="CC1277" s="87"/>
      <c r="CD1277" s="88"/>
      <c r="CE1277" s="87"/>
      <c r="CF1277" s="88"/>
      <c r="CG1277" s="87"/>
      <c r="CH1277" s="88"/>
      <c r="CI1277" s="87"/>
      <c r="CJ1277" s="88"/>
      <c r="CK1277" s="87"/>
      <c r="CL1277" s="88"/>
      <c r="CM1277" s="87"/>
      <c r="CN1277" s="88"/>
      <c r="CO1277" s="87"/>
      <c r="CP1277" s="88"/>
      <c r="CQ1277" s="87"/>
      <c r="CR1277" s="88"/>
      <c r="CS1277" s="87"/>
      <c r="CT1277" s="88"/>
      <c r="CU1277" s="87"/>
      <c r="CV1277" s="88"/>
      <c r="CW1277" s="87"/>
      <c r="CX1277" s="88"/>
      <c r="CY1277" s="87"/>
      <c r="CZ1277" s="88"/>
      <c r="DA1277" s="87"/>
      <c r="DB1277" s="88"/>
      <c r="DC1277" s="87"/>
      <c r="DD1277" s="88"/>
      <c r="DE1277" s="87"/>
      <c r="DF1277" s="88"/>
      <c r="DG1277" s="87"/>
      <c r="DH1277" s="88"/>
      <c r="DI1277" s="87"/>
      <c r="DJ1277" s="88"/>
      <c r="DK1277" s="23" t="str">
        <f>IF($F1277="","",IF(OR(AND($CC1277&lt;&gt;"",$CC1277&lt;&gt;$H1277),AND($CE1277&lt;&gt;"",$CE1277&lt;&gt;$J1277),AND($CG1277&lt;&gt;"",$CG1277&lt;&gt;$L1277),AND($CI1277&lt;&gt;"",$CI1277&lt;&gt;$N1277),AND($CK1277&lt;&gt;"",$CK1277&lt;&gt;$P1277),AND($CM1277&lt;&gt;"",$CM1277&lt;&gt;$R1277),AND($CO1277&lt;&gt;"",$CO1277&lt;&gt;$T1277),AND($CQ1277&lt;&gt;"",$CQ1277&lt;&gt;$V1277),AND($CS1277&lt;&gt;"",$CS1277&lt;&gt;$X1277),AND($CU1277&lt;&gt;"",$CU1277&lt;&gt;$Z1277),AND($CW1277&lt;&gt;"",$CW1277&lt;&gt;$AB1277),AND($CY1277&lt;&gt;"",$CY1277&lt;&gt;$AD1277),AND($DA1277&lt;&gt;"",$DA1277&lt;&gt;$AF1277),AND($DC1277&lt;&gt;"",$DC1277&lt;&gt;$AH1277),AND($DE1277&lt;&gt;"",$DE1277&lt;&gt;$AJ1277),AND($DG1277&lt;&gt;"",$DG1277&lt;&gt;$AL1277),AND($DI1277&lt;&gt;"",$DI1277&lt;&gt;$AN1277)),"Score changed",IF(OR(AND($CD1277&lt;&gt;"",$CD1277&lt;&gt;$I1277),AND($CF1277&lt;&gt;"",$CF1277&lt;&gt;$K1277),AND($CH1277&lt;&gt;"",$CH1277&lt;&gt;$M1277),AND($CJ1277&lt;&gt;"",$CJ1277&lt;&gt;$O1277),AND($CL1277&lt;&gt;"",$CL1277&lt;&gt;$Q1277),AND($CN1277&lt;&gt;"",$CN1277&lt;&gt;$S1277),AND($CP1277&lt;&gt;"",$CP1277&lt;&gt;$U1277),AND($CR1277&lt;&gt;"",$CR1277&lt;&gt;$W1277),AND($CT1277&lt;&gt;"",$CT1277&lt;&gt;$Y1277),AND($CV1277&lt;&gt;"",$CV1277&lt;&gt;$AA1277),AND($CX1277&lt;&gt;"",$CX1277&lt;&gt;$AC1277),AND($CZ1277&lt;&gt;"",$CZ1277&lt;&gt;$AE1277),AND($DB1277&lt;&gt;"",$DB1277&lt;&gt;$AG1277),AND($DD1277&lt;&gt;"",$DD1277&lt;&gt;$AI1277),AND($DF1277&lt;&gt;"",$DF1277&lt;&gt;$AK1277),AND($DH1277&lt;&gt;"",$DH1277&lt;&gt;$AM1277),AND($DJ1277&lt;&gt;"",$DJ1277&lt;&gt;$AO1277)),"Rewrite only","No change entered")))</f>
        <v/>
      </c>
    </row>
    <row r="1278" spans="1:115" ht="14.25" customHeight="1">
      <c r="A1278" s="86" t="str">
        <f>IF($F1278="","",IFERROR(INDEX([1]Raw_Data!$A:$A,MATCH($F1278,[1]Raw_Data!$F:$F,0)),""))</f>
        <v/>
      </c>
      <c r="B1278" s="86" t="str">
        <f>IF($F1278="","",IFERROR(INDEX([1]Raw_Data!$B:$B,MATCH($F1278,[1]Raw_Data!$F:$F,0)),""))</f>
        <v/>
      </c>
      <c r="C1278" s="86" t="str">
        <f>IF($F1278="","",IFERROR(INDEX([1]Raw_Data!$C:$C,MATCH($F1278,[1]Raw_Data!$F:$F,0)),""))</f>
        <v/>
      </c>
      <c r="D1278" s="86" t="str">
        <f>IF($F1278="","",IFERROR(INDEX([1]Raw_Data!$D:$D,MATCH($F1278,[1]Raw_Data!$F:$F,0)),""))</f>
        <v/>
      </c>
      <c r="E1278" s="86" t="str">
        <f>IF($F1278="","",IFERROR(INDEX([1]Raw_Data!$E:$E,MATCH($F1278,[1]Raw_Data!$F:$F,0)),""))</f>
        <v/>
      </c>
      <c r="F1278" s="87"/>
      <c r="G1278" s="86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>IF($F1278="","",SUM(IF($CC1278="",$H1278,$CC1278),IF($CE1278="",$J1278,$CE1278),IF($CG1278="",$L1278,$CG1278),IF($CI1278="",$N1278,$CI1278),IF($CK1278="",$P1278,$CK1278),IF($CM1278="",$R1278,$CM1278),IF($CO1278="",$T1278,$CO1278),IF($CQ1278="",$V1278,$CQ1278),IF($CS1278="",$X1278,$CS1278),IF($CU1278="",$Z1278,$CU1278),IF($CW1278="",$AB1278,$CW1278),IF($CY1278="",$AD1278,$CY1278),IF($DA1278="",$AF1278,$DA1278),IF($DC1278="",$AH1278,$DC1278),IF($DE1278="",$AJ1278,$DE1278),IF($DG1278="",$AL1278,$DG1278),IF($DI1278="",$AN1278,$DI1278)))</f>
        <v/>
      </c>
      <c r="AT1278" s="86" t="str">
        <f t="shared" si="228"/>
        <v/>
      </c>
      <c r="AU1278" s="86" t="str">
        <f t="shared" si="229"/>
        <v/>
      </c>
      <c r="AV1278" s="86" t="str">
        <f t="shared" si="230"/>
        <v/>
      </c>
      <c r="AW1278" s="86" t="str">
        <f t="shared" si="231"/>
        <v/>
      </c>
      <c r="AX1278" s="86" t="str">
        <f t="shared" si="232"/>
        <v/>
      </c>
      <c r="AY1278" s="86" t="str">
        <f>IF(B1278="","",COUNTIFS($B$5:B1278,B1278,$AT$5:AT1278,AT1278))</f>
        <v/>
      </c>
      <c r="AZ1278" s="86" t="str">
        <f>IF(B1278="","",COUNTIFS($B$5:B1278,B1278,$AV$5:AV1278,AV1278))</f>
        <v/>
      </c>
      <c r="BA1278" s="86" t="str">
        <f t="shared" si="233"/>
        <v/>
      </c>
      <c r="BB1278" s="86" t="str">
        <f t="shared" si="234"/>
        <v/>
      </c>
      <c r="BC1278" s="86">
        <f t="shared" si="235"/>
        <v>0</v>
      </c>
      <c r="BD1278" s="40" t="str">
        <f t="shared" si="236"/>
        <v/>
      </c>
      <c r="BE1278" s="11" t="str">
        <f>IF($F1278="","","REV"&amp;COUNTIF($F$5:F1278,$F1278))</f>
        <v/>
      </c>
      <c r="BF1278" s="23"/>
      <c r="BG1278" s="23"/>
      <c r="BH1278" s="40" t="str">
        <f t="shared" si="237"/>
        <v/>
      </c>
      <c r="BI1278" s="40" t="str">
        <f t="shared" si="238"/>
        <v/>
      </c>
      <c r="BJ1278" s="88"/>
      <c r="BK1278" s="88"/>
      <c r="BL1278" s="88"/>
      <c r="BM1278" s="88"/>
      <c r="BN1278" s="88"/>
      <c r="BO1278" s="88"/>
      <c r="BP1278" s="88"/>
      <c r="BQ1278" s="88"/>
      <c r="BR1278" s="88"/>
      <c r="BS1278" s="88"/>
      <c r="BT1278" s="88"/>
      <c r="BU1278" s="88"/>
      <c r="BV1278" s="88"/>
      <c r="BW1278" s="88"/>
      <c r="BX1278" s="88"/>
      <c r="BY1278" s="88"/>
      <c r="BZ1278" s="88"/>
      <c r="CA1278" s="40" t="str">
        <f t="shared" si="239"/>
        <v/>
      </c>
      <c r="CC1278" s="87"/>
      <c r="CD1278" s="88"/>
      <c r="CE1278" s="87"/>
      <c r="CF1278" s="88"/>
      <c r="CG1278" s="87"/>
      <c r="CH1278" s="88"/>
      <c r="CI1278" s="87"/>
      <c r="CJ1278" s="88"/>
      <c r="CK1278" s="87"/>
      <c r="CL1278" s="88"/>
      <c r="CM1278" s="87"/>
      <c r="CN1278" s="88"/>
      <c r="CO1278" s="87"/>
      <c r="CP1278" s="88"/>
      <c r="CQ1278" s="87"/>
      <c r="CR1278" s="88"/>
      <c r="CS1278" s="87"/>
      <c r="CT1278" s="88"/>
      <c r="CU1278" s="87"/>
      <c r="CV1278" s="88"/>
      <c r="CW1278" s="87"/>
      <c r="CX1278" s="88"/>
      <c r="CY1278" s="87"/>
      <c r="CZ1278" s="88"/>
      <c r="DA1278" s="87"/>
      <c r="DB1278" s="88"/>
      <c r="DC1278" s="87"/>
      <c r="DD1278" s="88"/>
      <c r="DE1278" s="87"/>
      <c r="DF1278" s="88"/>
      <c r="DG1278" s="87"/>
      <c r="DH1278" s="88"/>
      <c r="DI1278" s="87"/>
      <c r="DJ1278" s="88"/>
      <c r="DK1278" s="23" t="str">
        <f>IF($F1278="","",IF(OR(AND($CC1278&lt;&gt;"",$CC1278&lt;&gt;$H1278),AND($CE1278&lt;&gt;"",$CE1278&lt;&gt;$J1278),AND($CG1278&lt;&gt;"",$CG1278&lt;&gt;$L1278),AND($CI1278&lt;&gt;"",$CI1278&lt;&gt;$N1278),AND($CK1278&lt;&gt;"",$CK1278&lt;&gt;$P1278),AND($CM1278&lt;&gt;"",$CM1278&lt;&gt;$R1278),AND($CO1278&lt;&gt;"",$CO1278&lt;&gt;$T1278),AND($CQ1278&lt;&gt;"",$CQ1278&lt;&gt;$V1278),AND($CS1278&lt;&gt;"",$CS1278&lt;&gt;$X1278),AND($CU1278&lt;&gt;"",$CU1278&lt;&gt;$Z1278),AND($CW1278&lt;&gt;"",$CW1278&lt;&gt;$AB1278),AND($CY1278&lt;&gt;"",$CY1278&lt;&gt;$AD1278),AND($DA1278&lt;&gt;"",$DA1278&lt;&gt;$AF1278),AND($DC1278&lt;&gt;"",$DC1278&lt;&gt;$AH1278),AND($DE1278&lt;&gt;"",$DE1278&lt;&gt;$AJ1278),AND($DG1278&lt;&gt;"",$DG1278&lt;&gt;$AL1278),AND($DI1278&lt;&gt;"",$DI1278&lt;&gt;$AN1278)),"Score changed",IF(OR(AND($CD1278&lt;&gt;"",$CD1278&lt;&gt;$I1278),AND($CF1278&lt;&gt;"",$CF1278&lt;&gt;$K1278),AND($CH1278&lt;&gt;"",$CH1278&lt;&gt;$M1278),AND($CJ1278&lt;&gt;"",$CJ1278&lt;&gt;$O1278),AND($CL1278&lt;&gt;"",$CL1278&lt;&gt;$Q1278),AND($CN1278&lt;&gt;"",$CN1278&lt;&gt;$S1278),AND($CP1278&lt;&gt;"",$CP1278&lt;&gt;$U1278),AND($CR1278&lt;&gt;"",$CR1278&lt;&gt;$W1278),AND($CT1278&lt;&gt;"",$CT1278&lt;&gt;$Y1278),AND($CV1278&lt;&gt;"",$CV1278&lt;&gt;$AA1278),AND($CX1278&lt;&gt;"",$CX1278&lt;&gt;$AC1278),AND($CZ1278&lt;&gt;"",$CZ1278&lt;&gt;$AE1278),AND($DB1278&lt;&gt;"",$DB1278&lt;&gt;$AG1278),AND($DD1278&lt;&gt;"",$DD1278&lt;&gt;$AI1278),AND($DF1278&lt;&gt;"",$DF1278&lt;&gt;$AK1278),AND($DH1278&lt;&gt;"",$DH1278&lt;&gt;$AM1278),AND($DJ1278&lt;&gt;"",$DJ1278&lt;&gt;$AO1278)),"Rewrite only","No change entered")))</f>
        <v/>
      </c>
    </row>
    <row r="1279" spans="1:115" ht="14.25" customHeight="1">
      <c r="A1279" s="86" t="str">
        <f>IF($F1279="","",IFERROR(INDEX([1]Raw_Data!$A:$A,MATCH($F1279,[1]Raw_Data!$F:$F,0)),""))</f>
        <v/>
      </c>
      <c r="B1279" s="86" t="str">
        <f>IF($F1279="","",IFERROR(INDEX([1]Raw_Data!$B:$B,MATCH($F1279,[1]Raw_Data!$F:$F,0)),""))</f>
        <v/>
      </c>
      <c r="C1279" s="86" t="str">
        <f>IF($F1279="","",IFERROR(INDEX([1]Raw_Data!$C:$C,MATCH($F1279,[1]Raw_Data!$F:$F,0)),""))</f>
        <v/>
      </c>
      <c r="D1279" s="86" t="str">
        <f>IF($F1279="","",IFERROR(INDEX([1]Raw_Data!$D:$D,MATCH($F1279,[1]Raw_Data!$F:$F,0)),""))</f>
        <v/>
      </c>
      <c r="E1279" s="86" t="str">
        <f>IF($F1279="","",IFERROR(INDEX([1]Raw_Data!$E:$E,MATCH($F1279,[1]Raw_Data!$F:$F,0)),""))</f>
        <v/>
      </c>
      <c r="F1279" s="87"/>
      <c r="G1279" s="86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>IF($F1279="","",SUM(IF($CC1279="",$H1279,$CC1279),IF($CE1279="",$J1279,$CE1279),IF($CG1279="",$L1279,$CG1279),IF($CI1279="",$N1279,$CI1279),IF($CK1279="",$P1279,$CK1279),IF($CM1279="",$R1279,$CM1279),IF($CO1279="",$T1279,$CO1279),IF($CQ1279="",$V1279,$CQ1279),IF($CS1279="",$X1279,$CS1279),IF($CU1279="",$Z1279,$CU1279),IF($CW1279="",$AB1279,$CW1279),IF($CY1279="",$AD1279,$CY1279),IF($DA1279="",$AF1279,$DA1279),IF($DC1279="",$AH1279,$DC1279),IF($DE1279="",$AJ1279,$DE1279),IF($DG1279="",$AL1279,$DG1279),IF($DI1279="",$AN1279,$DI1279)))</f>
        <v/>
      </c>
      <c r="AT1279" s="86" t="str">
        <f t="shared" si="228"/>
        <v/>
      </c>
      <c r="AU1279" s="86" t="str">
        <f t="shared" si="229"/>
        <v/>
      </c>
      <c r="AV1279" s="86" t="str">
        <f t="shared" si="230"/>
        <v/>
      </c>
      <c r="AW1279" s="86" t="str">
        <f t="shared" si="231"/>
        <v/>
      </c>
      <c r="AX1279" s="86" t="str">
        <f t="shared" si="232"/>
        <v/>
      </c>
      <c r="AY1279" s="86" t="str">
        <f>IF(B1279="","",COUNTIFS($B$5:B1279,B1279,$AT$5:AT1279,AT1279))</f>
        <v/>
      </c>
      <c r="AZ1279" s="86" t="str">
        <f>IF(B1279="","",COUNTIFS($B$5:B1279,B1279,$AV$5:AV1279,AV1279))</f>
        <v/>
      </c>
      <c r="BA1279" s="86" t="str">
        <f t="shared" si="233"/>
        <v/>
      </c>
      <c r="BB1279" s="86" t="str">
        <f t="shared" si="234"/>
        <v/>
      </c>
      <c r="BC1279" s="86">
        <f t="shared" si="235"/>
        <v>0</v>
      </c>
      <c r="BD1279" s="40" t="str">
        <f t="shared" si="236"/>
        <v/>
      </c>
      <c r="BE1279" s="11" t="str">
        <f>IF($F1279="","","REV"&amp;COUNTIF($F$5:F1279,$F1279))</f>
        <v/>
      </c>
      <c r="BF1279" s="23"/>
      <c r="BG1279" s="23"/>
      <c r="BH1279" s="40" t="str">
        <f t="shared" si="237"/>
        <v/>
      </c>
      <c r="BI1279" s="40" t="str">
        <f t="shared" si="238"/>
        <v/>
      </c>
      <c r="BJ1279" s="88"/>
      <c r="BK1279" s="88"/>
      <c r="BL1279" s="88"/>
      <c r="BM1279" s="88"/>
      <c r="BN1279" s="88"/>
      <c r="BO1279" s="88"/>
      <c r="BP1279" s="88"/>
      <c r="BQ1279" s="88"/>
      <c r="BR1279" s="88"/>
      <c r="BS1279" s="88"/>
      <c r="BT1279" s="88"/>
      <c r="BU1279" s="88"/>
      <c r="BV1279" s="88"/>
      <c r="BW1279" s="88"/>
      <c r="BX1279" s="88"/>
      <c r="BY1279" s="88"/>
      <c r="BZ1279" s="88"/>
      <c r="CA1279" s="40" t="str">
        <f t="shared" si="239"/>
        <v/>
      </c>
      <c r="CC1279" s="87"/>
      <c r="CD1279" s="88"/>
      <c r="CE1279" s="87"/>
      <c r="CF1279" s="88"/>
      <c r="CG1279" s="87"/>
      <c r="CH1279" s="88"/>
      <c r="CI1279" s="87"/>
      <c r="CJ1279" s="88"/>
      <c r="CK1279" s="87"/>
      <c r="CL1279" s="88"/>
      <c r="CM1279" s="87"/>
      <c r="CN1279" s="88"/>
      <c r="CO1279" s="87"/>
      <c r="CP1279" s="88"/>
      <c r="CQ1279" s="87"/>
      <c r="CR1279" s="88"/>
      <c r="CS1279" s="87"/>
      <c r="CT1279" s="88"/>
      <c r="CU1279" s="87"/>
      <c r="CV1279" s="88"/>
      <c r="CW1279" s="87"/>
      <c r="CX1279" s="88"/>
      <c r="CY1279" s="87"/>
      <c r="CZ1279" s="88"/>
      <c r="DA1279" s="87"/>
      <c r="DB1279" s="88"/>
      <c r="DC1279" s="87"/>
      <c r="DD1279" s="88"/>
      <c r="DE1279" s="87"/>
      <c r="DF1279" s="88"/>
      <c r="DG1279" s="87"/>
      <c r="DH1279" s="88"/>
      <c r="DI1279" s="87"/>
      <c r="DJ1279" s="88"/>
      <c r="DK1279" s="23" t="str">
        <f>IF($F1279="","",IF(OR(AND($CC1279&lt;&gt;"",$CC1279&lt;&gt;$H1279),AND($CE1279&lt;&gt;"",$CE1279&lt;&gt;$J1279),AND($CG1279&lt;&gt;"",$CG1279&lt;&gt;$L1279),AND($CI1279&lt;&gt;"",$CI1279&lt;&gt;$N1279),AND($CK1279&lt;&gt;"",$CK1279&lt;&gt;$P1279),AND($CM1279&lt;&gt;"",$CM1279&lt;&gt;$R1279),AND($CO1279&lt;&gt;"",$CO1279&lt;&gt;$T1279),AND($CQ1279&lt;&gt;"",$CQ1279&lt;&gt;$V1279),AND($CS1279&lt;&gt;"",$CS1279&lt;&gt;$X1279),AND($CU1279&lt;&gt;"",$CU1279&lt;&gt;$Z1279),AND($CW1279&lt;&gt;"",$CW1279&lt;&gt;$AB1279),AND($CY1279&lt;&gt;"",$CY1279&lt;&gt;$AD1279),AND($DA1279&lt;&gt;"",$DA1279&lt;&gt;$AF1279),AND($DC1279&lt;&gt;"",$DC1279&lt;&gt;$AH1279),AND($DE1279&lt;&gt;"",$DE1279&lt;&gt;$AJ1279),AND($DG1279&lt;&gt;"",$DG1279&lt;&gt;$AL1279),AND($DI1279&lt;&gt;"",$DI1279&lt;&gt;$AN1279)),"Score changed",IF(OR(AND($CD1279&lt;&gt;"",$CD1279&lt;&gt;$I1279),AND($CF1279&lt;&gt;"",$CF1279&lt;&gt;$K1279),AND($CH1279&lt;&gt;"",$CH1279&lt;&gt;$M1279),AND($CJ1279&lt;&gt;"",$CJ1279&lt;&gt;$O1279),AND($CL1279&lt;&gt;"",$CL1279&lt;&gt;$Q1279),AND($CN1279&lt;&gt;"",$CN1279&lt;&gt;$S1279),AND($CP1279&lt;&gt;"",$CP1279&lt;&gt;$U1279),AND($CR1279&lt;&gt;"",$CR1279&lt;&gt;$W1279),AND($CT1279&lt;&gt;"",$CT1279&lt;&gt;$Y1279),AND($CV1279&lt;&gt;"",$CV1279&lt;&gt;$AA1279),AND($CX1279&lt;&gt;"",$CX1279&lt;&gt;$AC1279),AND($CZ1279&lt;&gt;"",$CZ1279&lt;&gt;$AE1279),AND($DB1279&lt;&gt;"",$DB1279&lt;&gt;$AG1279),AND($DD1279&lt;&gt;"",$DD1279&lt;&gt;$AI1279),AND($DF1279&lt;&gt;"",$DF1279&lt;&gt;$AK1279),AND($DH1279&lt;&gt;"",$DH1279&lt;&gt;$AM1279),AND($DJ1279&lt;&gt;"",$DJ1279&lt;&gt;$AO1279)),"Rewrite only","No change entered")))</f>
        <v/>
      </c>
    </row>
    <row r="1280" spans="1:115" ht="14.25" customHeight="1">
      <c r="A1280" s="86" t="str">
        <f>IF($F1280="","",IFERROR(INDEX([1]Raw_Data!$A:$A,MATCH($F1280,[1]Raw_Data!$F:$F,0)),""))</f>
        <v/>
      </c>
      <c r="B1280" s="86" t="str">
        <f>IF($F1280="","",IFERROR(INDEX([1]Raw_Data!$B:$B,MATCH($F1280,[1]Raw_Data!$F:$F,0)),""))</f>
        <v/>
      </c>
      <c r="C1280" s="86" t="str">
        <f>IF($F1280="","",IFERROR(INDEX([1]Raw_Data!$C:$C,MATCH($F1280,[1]Raw_Data!$F:$F,0)),""))</f>
        <v/>
      </c>
      <c r="D1280" s="86" t="str">
        <f>IF($F1280="","",IFERROR(INDEX([1]Raw_Data!$D:$D,MATCH($F1280,[1]Raw_Data!$F:$F,0)),""))</f>
        <v/>
      </c>
      <c r="E1280" s="86" t="str">
        <f>IF($F1280="","",IFERROR(INDEX([1]Raw_Data!$E:$E,MATCH($F1280,[1]Raw_Data!$F:$F,0)),""))</f>
        <v/>
      </c>
      <c r="F1280" s="87"/>
      <c r="G1280" s="86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>IF($F1280="","",SUM(IF($CC1280="",$H1280,$CC1280),IF($CE1280="",$J1280,$CE1280),IF($CG1280="",$L1280,$CG1280),IF($CI1280="",$N1280,$CI1280),IF($CK1280="",$P1280,$CK1280),IF($CM1280="",$R1280,$CM1280),IF($CO1280="",$T1280,$CO1280),IF($CQ1280="",$V1280,$CQ1280),IF($CS1280="",$X1280,$CS1280),IF($CU1280="",$Z1280,$CU1280),IF($CW1280="",$AB1280,$CW1280),IF($CY1280="",$AD1280,$CY1280),IF($DA1280="",$AF1280,$DA1280),IF($DC1280="",$AH1280,$DC1280),IF($DE1280="",$AJ1280,$DE1280),IF($DG1280="",$AL1280,$DG1280),IF($DI1280="",$AN1280,$DI1280)))</f>
        <v/>
      </c>
      <c r="AT1280" s="86" t="str">
        <f t="shared" si="228"/>
        <v/>
      </c>
      <c r="AU1280" s="86" t="str">
        <f t="shared" si="229"/>
        <v/>
      </c>
      <c r="AV1280" s="86" t="str">
        <f t="shared" si="230"/>
        <v/>
      </c>
      <c r="AW1280" s="86" t="str">
        <f t="shared" si="231"/>
        <v/>
      </c>
      <c r="AX1280" s="86" t="str">
        <f t="shared" si="232"/>
        <v/>
      </c>
      <c r="AY1280" s="86" t="str">
        <f>IF(B1280="","",COUNTIFS($B$5:B1280,B1280,$AT$5:AT1280,AT1280))</f>
        <v/>
      </c>
      <c r="AZ1280" s="86" t="str">
        <f>IF(B1280="","",COUNTIFS($B$5:B1280,B1280,$AV$5:AV1280,AV1280))</f>
        <v/>
      </c>
      <c r="BA1280" s="86" t="str">
        <f t="shared" si="233"/>
        <v/>
      </c>
      <c r="BB1280" s="86" t="str">
        <f t="shared" si="234"/>
        <v/>
      </c>
      <c r="BC1280" s="86">
        <f t="shared" si="235"/>
        <v>0</v>
      </c>
      <c r="BD1280" s="40" t="str">
        <f t="shared" si="236"/>
        <v/>
      </c>
      <c r="BE1280" s="11" t="str">
        <f>IF($F1280="","","REV"&amp;COUNTIF($F$5:F1280,$F1280))</f>
        <v/>
      </c>
      <c r="BF1280" s="23"/>
      <c r="BG1280" s="23"/>
      <c r="BH1280" s="40" t="str">
        <f t="shared" si="237"/>
        <v/>
      </c>
      <c r="BI1280" s="40" t="str">
        <f t="shared" si="238"/>
        <v/>
      </c>
      <c r="BJ1280" s="88"/>
      <c r="BK1280" s="88"/>
      <c r="BL1280" s="88"/>
      <c r="BM1280" s="88"/>
      <c r="BN1280" s="88"/>
      <c r="BO1280" s="88"/>
      <c r="BP1280" s="88"/>
      <c r="BQ1280" s="88"/>
      <c r="BR1280" s="88"/>
      <c r="BS1280" s="88"/>
      <c r="BT1280" s="88"/>
      <c r="BU1280" s="88"/>
      <c r="BV1280" s="88"/>
      <c r="BW1280" s="88"/>
      <c r="BX1280" s="88"/>
      <c r="BY1280" s="88"/>
      <c r="BZ1280" s="88"/>
      <c r="CA1280" s="40" t="str">
        <f t="shared" si="239"/>
        <v/>
      </c>
      <c r="CC1280" s="87"/>
      <c r="CD1280" s="88"/>
      <c r="CE1280" s="87"/>
      <c r="CF1280" s="88"/>
      <c r="CG1280" s="87"/>
      <c r="CH1280" s="88"/>
      <c r="CI1280" s="87"/>
      <c r="CJ1280" s="88"/>
      <c r="CK1280" s="87"/>
      <c r="CL1280" s="88"/>
      <c r="CM1280" s="87"/>
      <c r="CN1280" s="88"/>
      <c r="CO1280" s="87"/>
      <c r="CP1280" s="88"/>
      <c r="CQ1280" s="87"/>
      <c r="CR1280" s="88"/>
      <c r="CS1280" s="87"/>
      <c r="CT1280" s="88"/>
      <c r="CU1280" s="87"/>
      <c r="CV1280" s="88"/>
      <c r="CW1280" s="87"/>
      <c r="CX1280" s="88"/>
      <c r="CY1280" s="87"/>
      <c r="CZ1280" s="88"/>
      <c r="DA1280" s="87"/>
      <c r="DB1280" s="88"/>
      <c r="DC1280" s="87"/>
      <c r="DD1280" s="88"/>
      <c r="DE1280" s="87"/>
      <c r="DF1280" s="88"/>
      <c r="DG1280" s="87"/>
      <c r="DH1280" s="88"/>
      <c r="DI1280" s="87"/>
      <c r="DJ1280" s="88"/>
      <c r="DK1280" s="23" t="str">
        <f>IF($F1280="","",IF(OR(AND($CC1280&lt;&gt;"",$CC1280&lt;&gt;$H1280),AND($CE1280&lt;&gt;"",$CE1280&lt;&gt;$J1280),AND($CG1280&lt;&gt;"",$CG1280&lt;&gt;$L1280),AND($CI1280&lt;&gt;"",$CI1280&lt;&gt;$N1280),AND($CK1280&lt;&gt;"",$CK1280&lt;&gt;$P1280),AND($CM1280&lt;&gt;"",$CM1280&lt;&gt;$R1280),AND($CO1280&lt;&gt;"",$CO1280&lt;&gt;$T1280),AND($CQ1280&lt;&gt;"",$CQ1280&lt;&gt;$V1280),AND($CS1280&lt;&gt;"",$CS1280&lt;&gt;$X1280),AND($CU1280&lt;&gt;"",$CU1280&lt;&gt;$Z1280),AND($CW1280&lt;&gt;"",$CW1280&lt;&gt;$AB1280),AND($CY1280&lt;&gt;"",$CY1280&lt;&gt;$AD1280),AND($DA1280&lt;&gt;"",$DA1280&lt;&gt;$AF1280),AND($DC1280&lt;&gt;"",$DC1280&lt;&gt;$AH1280),AND($DE1280&lt;&gt;"",$DE1280&lt;&gt;$AJ1280),AND($DG1280&lt;&gt;"",$DG1280&lt;&gt;$AL1280),AND($DI1280&lt;&gt;"",$DI1280&lt;&gt;$AN1280)),"Score changed",IF(OR(AND($CD1280&lt;&gt;"",$CD1280&lt;&gt;$I1280),AND($CF1280&lt;&gt;"",$CF1280&lt;&gt;$K1280),AND($CH1280&lt;&gt;"",$CH1280&lt;&gt;$M1280),AND($CJ1280&lt;&gt;"",$CJ1280&lt;&gt;$O1280),AND($CL1280&lt;&gt;"",$CL1280&lt;&gt;$Q1280),AND($CN1280&lt;&gt;"",$CN1280&lt;&gt;$S1280),AND($CP1280&lt;&gt;"",$CP1280&lt;&gt;$U1280),AND($CR1280&lt;&gt;"",$CR1280&lt;&gt;$W1280),AND($CT1280&lt;&gt;"",$CT1280&lt;&gt;$Y1280),AND($CV1280&lt;&gt;"",$CV1280&lt;&gt;$AA1280),AND($CX1280&lt;&gt;"",$CX1280&lt;&gt;$AC1280),AND($CZ1280&lt;&gt;"",$CZ1280&lt;&gt;$AE1280),AND($DB1280&lt;&gt;"",$DB1280&lt;&gt;$AG1280),AND($DD1280&lt;&gt;"",$DD1280&lt;&gt;$AI1280),AND($DF1280&lt;&gt;"",$DF1280&lt;&gt;$AK1280),AND($DH1280&lt;&gt;"",$DH1280&lt;&gt;$AM1280),AND($DJ1280&lt;&gt;"",$DJ1280&lt;&gt;$AO1280)),"Rewrite only","No change entered")))</f>
        <v/>
      </c>
    </row>
    <row r="1281" spans="1:115" ht="14.25" customHeight="1">
      <c r="A1281" s="86" t="str">
        <f>IF($F1281="","",IFERROR(INDEX([1]Raw_Data!$A:$A,MATCH($F1281,[1]Raw_Data!$F:$F,0)),""))</f>
        <v/>
      </c>
      <c r="B1281" s="86" t="str">
        <f>IF($F1281="","",IFERROR(INDEX([1]Raw_Data!$B:$B,MATCH($F1281,[1]Raw_Data!$F:$F,0)),""))</f>
        <v/>
      </c>
      <c r="C1281" s="86" t="str">
        <f>IF($F1281="","",IFERROR(INDEX([1]Raw_Data!$C:$C,MATCH($F1281,[1]Raw_Data!$F:$F,0)),""))</f>
        <v/>
      </c>
      <c r="D1281" s="86" t="str">
        <f>IF($F1281="","",IFERROR(INDEX([1]Raw_Data!$D:$D,MATCH($F1281,[1]Raw_Data!$F:$F,0)),""))</f>
        <v/>
      </c>
      <c r="E1281" s="86" t="str">
        <f>IF($F1281="","",IFERROR(INDEX([1]Raw_Data!$E:$E,MATCH($F1281,[1]Raw_Data!$F:$F,0)),""))</f>
        <v/>
      </c>
      <c r="F1281" s="87"/>
      <c r="G1281" s="86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>IF($F1281="","",SUM(IF($CC1281="",$H1281,$CC1281),IF($CE1281="",$J1281,$CE1281),IF($CG1281="",$L1281,$CG1281),IF($CI1281="",$N1281,$CI1281),IF($CK1281="",$P1281,$CK1281),IF($CM1281="",$R1281,$CM1281),IF($CO1281="",$T1281,$CO1281),IF($CQ1281="",$V1281,$CQ1281),IF($CS1281="",$X1281,$CS1281),IF($CU1281="",$Z1281,$CU1281),IF($CW1281="",$AB1281,$CW1281),IF($CY1281="",$AD1281,$CY1281),IF($DA1281="",$AF1281,$DA1281),IF($DC1281="",$AH1281,$DC1281),IF($DE1281="",$AJ1281,$DE1281),IF($DG1281="",$AL1281,$DG1281),IF($DI1281="",$AN1281,$DI1281)))</f>
        <v/>
      </c>
      <c r="AT1281" s="86" t="str">
        <f t="shared" si="228"/>
        <v/>
      </c>
      <c r="AU1281" s="86" t="str">
        <f t="shared" si="229"/>
        <v/>
      </c>
      <c r="AV1281" s="86" t="str">
        <f t="shared" si="230"/>
        <v/>
      </c>
      <c r="AW1281" s="86" t="str">
        <f t="shared" si="231"/>
        <v/>
      </c>
      <c r="AX1281" s="86" t="str">
        <f t="shared" si="232"/>
        <v/>
      </c>
      <c r="AY1281" s="86" t="str">
        <f>IF(B1281="","",COUNTIFS($B$5:B1281,B1281,$AT$5:AT1281,AT1281))</f>
        <v/>
      </c>
      <c r="AZ1281" s="86" t="str">
        <f>IF(B1281="","",COUNTIFS($B$5:B1281,B1281,$AV$5:AV1281,AV1281))</f>
        <v/>
      </c>
      <c r="BA1281" s="86" t="str">
        <f t="shared" si="233"/>
        <v/>
      </c>
      <c r="BB1281" s="86" t="str">
        <f t="shared" si="234"/>
        <v/>
      </c>
      <c r="BC1281" s="86">
        <f t="shared" si="235"/>
        <v>0</v>
      </c>
      <c r="BD1281" s="40" t="str">
        <f t="shared" si="236"/>
        <v/>
      </c>
      <c r="BE1281" s="11" t="str">
        <f>IF($F1281="","","REV"&amp;COUNTIF($F$5:F1281,$F1281))</f>
        <v/>
      </c>
      <c r="BF1281" s="23"/>
      <c r="BG1281" s="23"/>
      <c r="BH1281" s="40" t="str">
        <f t="shared" si="237"/>
        <v/>
      </c>
      <c r="BI1281" s="40" t="str">
        <f t="shared" si="238"/>
        <v/>
      </c>
      <c r="BJ1281" s="88"/>
      <c r="BK1281" s="88"/>
      <c r="BL1281" s="88"/>
      <c r="BM1281" s="88"/>
      <c r="BN1281" s="88"/>
      <c r="BO1281" s="88"/>
      <c r="BP1281" s="88"/>
      <c r="BQ1281" s="88"/>
      <c r="BR1281" s="88"/>
      <c r="BS1281" s="88"/>
      <c r="BT1281" s="88"/>
      <c r="BU1281" s="88"/>
      <c r="BV1281" s="88"/>
      <c r="BW1281" s="88"/>
      <c r="BX1281" s="88"/>
      <c r="BY1281" s="88"/>
      <c r="BZ1281" s="88"/>
      <c r="CA1281" s="40" t="str">
        <f t="shared" si="239"/>
        <v/>
      </c>
      <c r="CC1281" s="87"/>
      <c r="CD1281" s="88"/>
      <c r="CE1281" s="87"/>
      <c r="CF1281" s="88"/>
      <c r="CG1281" s="87"/>
      <c r="CH1281" s="88"/>
      <c r="CI1281" s="87"/>
      <c r="CJ1281" s="88"/>
      <c r="CK1281" s="87"/>
      <c r="CL1281" s="88"/>
      <c r="CM1281" s="87"/>
      <c r="CN1281" s="88"/>
      <c r="CO1281" s="87"/>
      <c r="CP1281" s="88"/>
      <c r="CQ1281" s="87"/>
      <c r="CR1281" s="88"/>
      <c r="CS1281" s="87"/>
      <c r="CT1281" s="88"/>
      <c r="CU1281" s="87"/>
      <c r="CV1281" s="88"/>
      <c r="CW1281" s="87"/>
      <c r="CX1281" s="88"/>
      <c r="CY1281" s="87"/>
      <c r="CZ1281" s="88"/>
      <c r="DA1281" s="87"/>
      <c r="DB1281" s="88"/>
      <c r="DC1281" s="87"/>
      <c r="DD1281" s="88"/>
      <c r="DE1281" s="87"/>
      <c r="DF1281" s="88"/>
      <c r="DG1281" s="87"/>
      <c r="DH1281" s="88"/>
      <c r="DI1281" s="87"/>
      <c r="DJ1281" s="88"/>
      <c r="DK1281" s="23" t="str">
        <f>IF($F1281="","",IF(OR(AND($CC1281&lt;&gt;"",$CC1281&lt;&gt;$H1281),AND($CE1281&lt;&gt;"",$CE1281&lt;&gt;$J1281),AND($CG1281&lt;&gt;"",$CG1281&lt;&gt;$L1281),AND($CI1281&lt;&gt;"",$CI1281&lt;&gt;$N1281),AND($CK1281&lt;&gt;"",$CK1281&lt;&gt;$P1281),AND($CM1281&lt;&gt;"",$CM1281&lt;&gt;$R1281),AND($CO1281&lt;&gt;"",$CO1281&lt;&gt;$T1281),AND($CQ1281&lt;&gt;"",$CQ1281&lt;&gt;$V1281),AND($CS1281&lt;&gt;"",$CS1281&lt;&gt;$X1281),AND($CU1281&lt;&gt;"",$CU1281&lt;&gt;$Z1281),AND($CW1281&lt;&gt;"",$CW1281&lt;&gt;$AB1281),AND($CY1281&lt;&gt;"",$CY1281&lt;&gt;$AD1281),AND($DA1281&lt;&gt;"",$DA1281&lt;&gt;$AF1281),AND($DC1281&lt;&gt;"",$DC1281&lt;&gt;$AH1281),AND($DE1281&lt;&gt;"",$DE1281&lt;&gt;$AJ1281),AND($DG1281&lt;&gt;"",$DG1281&lt;&gt;$AL1281),AND($DI1281&lt;&gt;"",$DI1281&lt;&gt;$AN1281)),"Score changed",IF(OR(AND($CD1281&lt;&gt;"",$CD1281&lt;&gt;$I1281),AND($CF1281&lt;&gt;"",$CF1281&lt;&gt;$K1281),AND($CH1281&lt;&gt;"",$CH1281&lt;&gt;$M1281),AND($CJ1281&lt;&gt;"",$CJ1281&lt;&gt;$O1281),AND($CL1281&lt;&gt;"",$CL1281&lt;&gt;$Q1281),AND($CN1281&lt;&gt;"",$CN1281&lt;&gt;$S1281),AND($CP1281&lt;&gt;"",$CP1281&lt;&gt;$U1281),AND($CR1281&lt;&gt;"",$CR1281&lt;&gt;$W1281),AND($CT1281&lt;&gt;"",$CT1281&lt;&gt;$Y1281),AND($CV1281&lt;&gt;"",$CV1281&lt;&gt;$AA1281),AND($CX1281&lt;&gt;"",$CX1281&lt;&gt;$AC1281),AND($CZ1281&lt;&gt;"",$CZ1281&lt;&gt;$AE1281),AND($DB1281&lt;&gt;"",$DB1281&lt;&gt;$AG1281),AND($DD1281&lt;&gt;"",$DD1281&lt;&gt;$AI1281),AND($DF1281&lt;&gt;"",$DF1281&lt;&gt;$AK1281),AND($DH1281&lt;&gt;"",$DH1281&lt;&gt;$AM1281),AND($DJ1281&lt;&gt;"",$DJ1281&lt;&gt;$AO1281)),"Rewrite only","No change entered")))</f>
        <v/>
      </c>
    </row>
    <row r="1282" spans="1:115" ht="14.25" customHeight="1">
      <c r="A1282" s="86" t="str">
        <f>IF($F1282="","",IFERROR(INDEX([1]Raw_Data!$A:$A,MATCH($F1282,[1]Raw_Data!$F:$F,0)),""))</f>
        <v/>
      </c>
      <c r="B1282" s="86" t="str">
        <f>IF($F1282="","",IFERROR(INDEX([1]Raw_Data!$B:$B,MATCH($F1282,[1]Raw_Data!$F:$F,0)),""))</f>
        <v/>
      </c>
      <c r="C1282" s="86" t="str">
        <f>IF($F1282="","",IFERROR(INDEX([1]Raw_Data!$C:$C,MATCH($F1282,[1]Raw_Data!$F:$F,0)),""))</f>
        <v/>
      </c>
      <c r="D1282" s="86" t="str">
        <f>IF($F1282="","",IFERROR(INDEX([1]Raw_Data!$D:$D,MATCH($F1282,[1]Raw_Data!$F:$F,0)),""))</f>
        <v/>
      </c>
      <c r="E1282" s="86" t="str">
        <f>IF($F1282="","",IFERROR(INDEX([1]Raw_Data!$E:$E,MATCH($F1282,[1]Raw_Data!$F:$F,0)),""))</f>
        <v/>
      </c>
      <c r="F1282" s="87"/>
      <c r="G1282" s="86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>IF($F1282="","",SUM(IF($CC1282="",$H1282,$CC1282),IF($CE1282="",$J1282,$CE1282),IF($CG1282="",$L1282,$CG1282),IF($CI1282="",$N1282,$CI1282),IF($CK1282="",$P1282,$CK1282),IF($CM1282="",$R1282,$CM1282),IF($CO1282="",$T1282,$CO1282),IF($CQ1282="",$V1282,$CQ1282),IF($CS1282="",$X1282,$CS1282),IF($CU1282="",$Z1282,$CU1282),IF($CW1282="",$AB1282,$CW1282),IF($CY1282="",$AD1282,$CY1282),IF($DA1282="",$AF1282,$DA1282),IF($DC1282="",$AH1282,$DC1282),IF($DE1282="",$AJ1282,$DE1282),IF($DG1282="",$AL1282,$DG1282),IF($DI1282="",$AN1282,$DI1282)))</f>
        <v/>
      </c>
      <c r="AT1282" s="86" t="str">
        <f t="shared" si="228"/>
        <v/>
      </c>
      <c r="AU1282" s="86" t="str">
        <f t="shared" si="229"/>
        <v/>
      </c>
      <c r="AV1282" s="86" t="str">
        <f t="shared" si="230"/>
        <v/>
      </c>
      <c r="AW1282" s="86" t="str">
        <f t="shared" si="231"/>
        <v/>
      </c>
      <c r="AX1282" s="86" t="str">
        <f t="shared" si="232"/>
        <v/>
      </c>
      <c r="AY1282" s="86" t="str">
        <f>IF(B1282="","",COUNTIFS($B$5:B1282,B1282,$AT$5:AT1282,AT1282))</f>
        <v/>
      </c>
      <c r="AZ1282" s="86" t="str">
        <f>IF(B1282="","",COUNTIFS($B$5:B1282,B1282,$AV$5:AV1282,AV1282))</f>
        <v/>
      </c>
      <c r="BA1282" s="86" t="str">
        <f t="shared" si="233"/>
        <v/>
      </c>
      <c r="BB1282" s="86" t="str">
        <f t="shared" si="234"/>
        <v/>
      </c>
      <c r="BC1282" s="86">
        <f t="shared" si="235"/>
        <v>0</v>
      </c>
      <c r="BD1282" s="40" t="str">
        <f t="shared" si="236"/>
        <v/>
      </c>
      <c r="BE1282" s="11" t="str">
        <f>IF($F1282="","","REV"&amp;COUNTIF($F$5:F1282,$F1282))</f>
        <v/>
      </c>
      <c r="BF1282" s="23"/>
      <c r="BG1282" s="23"/>
      <c r="BH1282" s="40" t="str">
        <f t="shared" si="237"/>
        <v/>
      </c>
      <c r="BI1282" s="40" t="str">
        <f t="shared" si="238"/>
        <v/>
      </c>
      <c r="BJ1282" s="88"/>
      <c r="BK1282" s="88"/>
      <c r="BL1282" s="88"/>
      <c r="BM1282" s="88"/>
      <c r="BN1282" s="88"/>
      <c r="BO1282" s="88"/>
      <c r="BP1282" s="88"/>
      <c r="BQ1282" s="88"/>
      <c r="BR1282" s="88"/>
      <c r="BS1282" s="88"/>
      <c r="BT1282" s="88"/>
      <c r="BU1282" s="88"/>
      <c r="BV1282" s="88"/>
      <c r="BW1282" s="88"/>
      <c r="BX1282" s="88"/>
      <c r="BY1282" s="88"/>
      <c r="BZ1282" s="88"/>
      <c r="CA1282" s="40" t="str">
        <f t="shared" si="239"/>
        <v/>
      </c>
      <c r="CC1282" s="87"/>
      <c r="CD1282" s="88"/>
      <c r="CE1282" s="87"/>
      <c r="CF1282" s="88"/>
      <c r="CG1282" s="87"/>
      <c r="CH1282" s="88"/>
      <c r="CI1282" s="87"/>
      <c r="CJ1282" s="88"/>
      <c r="CK1282" s="87"/>
      <c r="CL1282" s="88"/>
      <c r="CM1282" s="87"/>
      <c r="CN1282" s="88"/>
      <c r="CO1282" s="87"/>
      <c r="CP1282" s="88"/>
      <c r="CQ1282" s="87"/>
      <c r="CR1282" s="88"/>
      <c r="CS1282" s="87"/>
      <c r="CT1282" s="88"/>
      <c r="CU1282" s="87"/>
      <c r="CV1282" s="88"/>
      <c r="CW1282" s="87"/>
      <c r="CX1282" s="88"/>
      <c r="CY1282" s="87"/>
      <c r="CZ1282" s="88"/>
      <c r="DA1282" s="87"/>
      <c r="DB1282" s="88"/>
      <c r="DC1282" s="87"/>
      <c r="DD1282" s="88"/>
      <c r="DE1282" s="87"/>
      <c r="DF1282" s="88"/>
      <c r="DG1282" s="87"/>
      <c r="DH1282" s="88"/>
      <c r="DI1282" s="87"/>
      <c r="DJ1282" s="88"/>
      <c r="DK1282" s="23" t="str">
        <f>IF($F1282="","",IF(OR(AND($CC1282&lt;&gt;"",$CC1282&lt;&gt;$H1282),AND($CE1282&lt;&gt;"",$CE1282&lt;&gt;$J1282),AND($CG1282&lt;&gt;"",$CG1282&lt;&gt;$L1282),AND($CI1282&lt;&gt;"",$CI1282&lt;&gt;$N1282),AND($CK1282&lt;&gt;"",$CK1282&lt;&gt;$P1282),AND($CM1282&lt;&gt;"",$CM1282&lt;&gt;$R1282),AND($CO1282&lt;&gt;"",$CO1282&lt;&gt;$T1282),AND($CQ1282&lt;&gt;"",$CQ1282&lt;&gt;$V1282),AND($CS1282&lt;&gt;"",$CS1282&lt;&gt;$X1282),AND($CU1282&lt;&gt;"",$CU1282&lt;&gt;$Z1282),AND($CW1282&lt;&gt;"",$CW1282&lt;&gt;$AB1282),AND($CY1282&lt;&gt;"",$CY1282&lt;&gt;$AD1282),AND($DA1282&lt;&gt;"",$DA1282&lt;&gt;$AF1282),AND($DC1282&lt;&gt;"",$DC1282&lt;&gt;$AH1282),AND($DE1282&lt;&gt;"",$DE1282&lt;&gt;$AJ1282),AND($DG1282&lt;&gt;"",$DG1282&lt;&gt;$AL1282),AND($DI1282&lt;&gt;"",$DI1282&lt;&gt;$AN1282)),"Score changed",IF(OR(AND($CD1282&lt;&gt;"",$CD1282&lt;&gt;$I1282),AND($CF1282&lt;&gt;"",$CF1282&lt;&gt;$K1282),AND($CH1282&lt;&gt;"",$CH1282&lt;&gt;$M1282),AND($CJ1282&lt;&gt;"",$CJ1282&lt;&gt;$O1282),AND($CL1282&lt;&gt;"",$CL1282&lt;&gt;$Q1282),AND($CN1282&lt;&gt;"",$CN1282&lt;&gt;$S1282),AND($CP1282&lt;&gt;"",$CP1282&lt;&gt;$U1282),AND($CR1282&lt;&gt;"",$CR1282&lt;&gt;$W1282),AND($CT1282&lt;&gt;"",$CT1282&lt;&gt;$Y1282),AND($CV1282&lt;&gt;"",$CV1282&lt;&gt;$AA1282),AND($CX1282&lt;&gt;"",$CX1282&lt;&gt;$AC1282),AND($CZ1282&lt;&gt;"",$CZ1282&lt;&gt;$AE1282),AND($DB1282&lt;&gt;"",$DB1282&lt;&gt;$AG1282),AND($DD1282&lt;&gt;"",$DD1282&lt;&gt;$AI1282),AND($DF1282&lt;&gt;"",$DF1282&lt;&gt;$AK1282),AND($DH1282&lt;&gt;"",$DH1282&lt;&gt;$AM1282),AND($DJ1282&lt;&gt;"",$DJ1282&lt;&gt;$AO1282)),"Rewrite only","No change entered")))</f>
        <v/>
      </c>
    </row>
    <row r="1283" spans="1:115" ht="14.25" customHeight="1">
      <c r="A1283" s="86" t="str">
        <f>IF($F1283="","",IFERROR(INDEX([1]Raw_Data!$A:$A,MATCH($F1283,[1]Raw_Data!$F:$F,0)),""))</f>
        <v/>
      </c>
      <c r="B1283" s="86" t="str">
        <f>IF($F1283="","",IFERROR(INDEX([1]Raw_Data!$B:$B,MATCH($F1283,[1]Raw_Data!$F:$F,0)),""))</f>
        <v/>
      </c>
      <c r="C1283" s="86" t="str">
        <f>IF($F1283="","",IFERROR(INDEX([1]Raw_Data!$C:$C,MATCH($F1283,[1]Raw_Data!$F:$F,0)),""))</f>
        <v/>
      </c>
      <c r="D1283" s="86" t="str">
        <f>IF($F1283="","",IFERROR(INDEX([1]Raw_Data!$D:$D,MATCH($F1283,[1]Raw_Data!$F:$F,0)),""))</f>
        <v/>
      </c>
      <c r="E1283" s="86" t="str">
        <f>IF($F1283="","",IFERROR(INDEX([1]Raw_Data!$E:$E,MATCH($F1283,[1]Raw_Data!$F:$F,0)),""))</f>
        <v/>
      </c>
      <c r="F1283" s="87"/>
      <c r="G1283" s="86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>IF($F1283="","",SUM(IF($CC1283="",$H1283,$CC1283),IF($CE1283="",$J1283,$CE1283),IF($CG1283="",$L1283,$CG1283),IF($CI1283="",$N1283,$CI1283),IF($CK1283="",$P1283,$CK1283),IF($CM1283="",$R1283,$CM1283),IF($CO1283="",$T1283,$CO1283),IF($CQ1283="",$V1283,$CQ1283),IF($CS1283="",$X1283,$CS1283),IF($CU1283="",$Z1283,$CU1283),IF($CW1283="",$AB1283,$CW1283),IF($CY1283="",$AD1283,$CY1283),IF($DA1283="",$AF1283,$DA1283),IF($DC1283="",$AH1283,$DC1283),IF($DE1283="",$AJ1283,$DE1283),IF($DG1283="",$AL1283,$DG1283),IF($DI1283="",$AN1283,$DI1283)))</f>
        <v/>
      </c>
      <c r="AT1283" s="86" t="str">
        <f t="shared" si="228"/>
        <v/>
      </c>
      <c r="AU1283" s="86" t="str">
        <f t="shared" si="229"/>
        <v/>
      </c>
      <c r="AV1283" s="86" t="str">
        <f t="shared" si="230"/>
        <v/>
      </c>
      <c r="AW1283" s="86" t="str">
        <f t="shared" si="231"/>
        <v/>
      </c>
      <c r="AX1283" s="86" t="str">
        <f t="shared" si="232"/>
        <v/>
      </c>
      <c r="AY1283" s="86" t="str">
        <f>IF(B1283="","",COUNTIFS($B$5:B1283,B1283,$AT$5:AT1283,AT1283))</f>
        <v/>
      </c>
      <c r="AZ1283" s="86" t="str">
        <f>IF(B1283="","",COUNTIFS($B$5:B1283,B1283,$AV$5:AV1283,AV1283))</f>
        <v/>
      </c>
      <c r="BA1283" s="86" t="str">
        <f t="shared" si="233"/>
        <v/>
      </c>
      <c r="BB1283" s="86" t="str">
        <f t="shared" si="234"/>
        <v/>
      </c>
      <c r="BC1283" s="86">
        <f t="shared" si="235"/>
        <v>0</v>
      </c>
      <c r="BD1283" s="40" t="str">
        <f t="shared" si="236"/>
        <v/>
      </c>
      <c r="BE1283" s="11" t="str">
        <f>IF($F1283="","","REV"&amp;COUNTIF($F$5:F1283,$F1283))</f>
        <v/>
      </c>
      <c r="BF1283" s="23"/>
      <c r="BG1283" s="23"/>
      <c r="BH1283" s="40" t="str">
        <f t="shared" si="237"/>
        <v/>
      </c>
      <c r="BI1283" s="40" t="str">
        <f t="shared" si="238"/>
        <v/>
      </c>
      <c r="BJ1283" s="88"/>
      <c r="BK1283" s="88"/>
      <c r="BL1283" s="88"/>
      <c r="BM1283" s="88"/>
      <c r="BN1283" s="88"/>
      <c r="BO1283" s="88"/>
      <c r="BP1283" s="88"/>
      <c r="BQ1283" s="88"/>
      <c r="BR1283" s="88"/>
      <c r="BS1283" s="88"/>
      <c r="BT1283" s="88"/>
      <c r="BU1283" s="88"/>
      <c r="BV1283" s="88"/>
      <c r="BW1283" s="88"/>
      <c r="BX1283" s="88"/>
      <c r="BY1283" s="88"/>
      <c r="BZ1283" s="88"/>
      <c r="CA1283" s="40" t="str">
        <f t="shared" si="239"/>
        <v/>
      </c>
      <c r="CC1283" s="87"/>
      <c r="CD1283" s="88"/>
      <c r="CE1283" s="87"/>
      <c r="CF1283" s="88"/>
      <c r="CG1283" s="87"/>
      <c r="CH1283" s="88"/>
      <c r="CI1283" s="87"/>
      <c r="CJ1283" s="88"/>
      <c r="CK1283" s="87"/>
      <c r="CL1283" s="88"/>
      <c r="CM1283" s="87"/>
      <c r="CN1283" s="88"/>
      <c r="CO1283" s="87"/>
      <c r="CP1283" s="88"/>
      <c r="CQ1283" s="87"/>
      <c r="CR1283" s="88"/>
      <c r="CS1283" s="87"/>
      <c r="CT1283" s="88"/>
      <c r="CU1283" s="87"/>
      <c r="CV1283" s="88"/>
      <c r="CW1283" s="87"/>
      <c r="CX1283" s="88"/>
      <c r="CY1283" s="87"/>
      <c r="CZ1283" s="88"/>
      <c r="DA1283" s="87"/>
      <c r="DB1283" s="88"/>
      <c r="DC1283" s="87"/>
      <c r="DD1283" s="88"/>
      <c r="DE1283" s="87"/>
      <c r="DF1283" s="88"/>
      <c r="DG1283" s="87"/>
      <c r="DH1283" s="88"/>
      <c r="DI1283" s="87"/>
      <c r="DJ1283" s="88"/>
      <c r="DK1283" s="23" t="str">
        <f>IF($F1283="","",IF(OR(AND($CC1283&lt;&gt;"",$CC1283&lt;&gt;$H1283),AND($CE1283&lt;&gt;"",$CE1283&lt;&gt;$J1283),AND($CG1283&lt;&gt;"",$CG1283&lt;&gt;$L1283),AND($CI1283&lt;&gt;"",$CI1283&lt;&gt;$N1283),AND($CK1283&lt;&gt;"",$CK1283&lt;&gt;$P1283),AND($CM1283&lt;&gt;"",$CM1283&lt;&gt;$R1283),AND($CO1283&lt;&gt;"",$CO1283&lt;&gt;$T1283),AND($CQ1283&lt;&gt;"",$CQ1283&lt;&gt;$V1283),AND($CS1283&lt;&gt;"",$CS1283&lt;&gt;$X1283),AND($CU1283&lt;&gt;"",$CU1283&lt;&gt;$Z1283),AND($CW1283&lt;&gt;"",$CW1283&lt;&gt;$AB1283),AND($CY1283&lt;&gt;"",$CY1283&lt;&gt;$AD1283),AND($DA1283&lt;&gt;"",$DA1283&lt;&gt;$AF1283),AND($DC1283&lt;&gt;"",$DC1283&lt;&gt;$AH1283),AND($DE1283&lt;&gt;"",$DE1283&lt;&gt;$AJ1283),AND($DG1283&lt;&gt;"",$DG1283&lt;&gt;$AL1283),AND($DI1283&lt;&gt;"",$DI1283&lt;&gt;$AN1283)),"Score changed",IF(OR(AND($CD1283&lt;&gt;"",$CD1283&lt;&gt;$I1283),AND($CF1283&lt;&gt;"",$CF1283&lt;&gt;$K1283),AND($CH1283&lt;&gt;"",$CH1283&lt;&gt;$M1283),AND($CJ1283&lt;&gt;"",$CJ1283&lt;&gt;$O1283),AND($CL1283&lt;&gt;"",$CL1283&lt;&gt;$Q1283),AND($CN1283&lt;&gt;"",$CN1283&lt;&gt;$S1283),AND($CP1283&lt;&gt;"",$CP1283&lt;&gt;$U1283),AND($CR1283&lt;&gt;"",$CR1283&lt;&gt;$W1283),AND($CT1283&lt;&gt;"",$CT1283&lt;&gt;$Y1283),AND($CV1283&lt;&gt;"",$CV1283&lt;&gt;$AA1283),AND($CX1283&lt;&gt;"",$CX1283&lt;&gt;$AC1283),AND($CZ1283&lt;&gt;"",$CZ1283&lt;&gt;$AE1283),AND($DB1283&lt;&gt;"",$DB1283&lt;&gt;$AG1283),AND($DD1283&lt;&gt;"",$DD1283&lt;&gt;$AI1283),AND($DF1283&lt;&gt;"",$DF1283&lt;&gt;$AK1283),AND($DH1283&lt;&gt;"",$DH1283&lt;&gt;$AM1283),AND($DJ1283&lt;&gt;"",$DJ1283&lt;&gt;$AO1283)),"Rewrite only","No change entered")))</f>
        <v/>
      </c>
    </row>
    <row r="1284" spans="1:115" ht="14.25" customHeight="1">
      <c r="A1284" s="86" t="str">
        <f>IF($F1284="","",IFERROR(INDEX([1]Raw_Data!$A:$A,MATCH($F1284,[1]Raw_Data!$F:$F,0)),""))</f>
        <v/>
      </c>
      <c r="B1284" s="86" t="str">
        <f>IF($F1284="","",IFERROR(INDEX([1]Raw_Data!$B:$B,MATCH($F1284,[1]Raw_Data!$F:$F,0)),""))</f>
        <v/>
      </c>
      <c r="C1284" s="86" t="str">
        <f>IF($F1284="","",IFERROR(INDEX([1]Raw_Data!$C:$C,MATCH($F1284,[1]Raw_Data!$F:$F,0)),""))</f>
        <v/>
      </c>
      <c r="D1284" s="86" t="str">
        <f>IF($F1284="","",IFERROR(INDEX([1]Raw_Data!$D:$D,MATCH($F1284,[1]Raw_Data!$F:$F,0)),""))</f>
        <v/>
      </c>
      <c r="E1284" s="86" t="str">
        <f>IF($F1284="","",IFERROR(INDEX([1]Raw_Data!$E:$E,MATCH($F1284,[1]Raw_Data!$F:$F,0)),""))</f>
        <v/>
      </c>
      <c r="F1284" s="87"/>
      <c r="G1284" s="86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>IF($F1284="","",SUM(IF($CC1284="",$H1284,$CC1284),IF($CE1284="",$J1284,$CE1284),IF($CG1284="",$L1284,$CG1284),IF($CI1284="",$N1284,$CI1284),IF($CK1284="",$P1284,$CK1284),IF($CM1284="",$R1284,$CM1284),IF($CO1284="",$T1284,$CO1284),IF($CQ1284="",$V1284,$CQ1284),IF($CS1284="",$X1284,$CS1284),IF($CU1284="",$Z1284,$CU1284),IF($CW1284="",$AB1284,$CW1284),IF($CY1284="",$AD1284,$CY1284),IF($DA1284="",$AF1284,$DA1284),IF($DC1284="",$AH1284,$DC1284),IF($DE1284="",$AJ1284,$DE1284),IF($DG1284="",$AL1284,$DG1284),IF($DI1284="",$AN1284,$DI1284)))</f>
        <v/>
      </c>
      <c r="AT1284" s="86" t="str">
        <f t="shared" si="228"/>
        <v/>
      </c>
      <c r="AU1284" s="86" t="str">
        <f t="shared" si="229"/>
        <v/>
      </c>
      <c r="AV1284" s="86" t="str">
        <f t="shared" si="230"/>
        <v/>
      </c>
      <c r="AW1284" s="86" t="str">
        <f t="shared" si="231"/>
        <v/>
      </c>
      <c r="AX1284" s="86" t="str">
        <f t="shared" si="232"/>
        <v/>
      </c>
      <c r="AY1284" s="86" t="str">
        <f>IF(B1284="","",COUNTIFS($B$5:B1284,B1284,$AT$5:AT1284,AT1284))</f>
        <v/>
      </c>
      <c r="AZ1284" s="86" t="str">
        <f>IF(B1284="","",COUNTIFS($B$5:B1284,B1284,$AV$5:AV1284,AV1284))</f>
        <v/>
      </c>
      <c r="BA1284" s="86" t="str">
        <f t="shared" si="233"/>
        <v/>
      </c>
      <c r="BB1284" s="86" t="str">
        <f t="shared" si="234"/>
        <v/>
      </c>
      <c r="BC1284" s="86">
        <f t="shared" si="235"/>
        <v>0</v>
      </c>
      <c r="BD1284" s="40" t="str">
        <f t="shared" si="236"/>
        <v/>
      </c>
      <c r="BE1284" s="11" t="str">
        <f>IF($F1284="","","REV"&amp;COUNTIF($F$5:F1284,$F1284))</f>
        <v/>
      </c>
      <c r="BF1284" s="23"/>
      <c r="BG1284" s="23"/>
      <c r="BH1284" s="40" t="str">
        <f t="shared" si="237"/>
        <v/>
      </c>
      <c r="BI1284" s="40" t="str">
        <f t="shared" si="238"/>
        <v/>
      </c>
      <c r="BJ1284" s="88"/>
      <c r="BK1284" s="88"/>
      <c r="BL1284" s="88"/>
      <c r="BM1284" s="88"/>
      <c r="BN1284" s="88"/>
      <c r="BO1284" s="88"/>
      <c r="BP1284" s="88"/>
      <c r="BQ1284" s="88"/>
      <c r="BR1284" s="88"/>
      <c r="BS1284" s="88"/>
      <c r="BT1284" s="88"/>
      <c r="BU1284" s="88"/>
      <c r="BV1284" s="88"/>
      <c r="BW1284" s="88"/>
      <c r="BX1284" s="88"/>
      <c r="BY1284" s="88"/>
      <c r="BZ1284" s="88"/>
      <c r="CA1284" s="40" t="str">
        <f t="shared" si="239"/>
        <v/>
      </c>
      <c r="CC1284" s="87"/>
      <c r="CD1284" s="88"/>
      <c r="CE1284" s="87"/>
      <c r="CF1284" s="88"/>
      <c r="CG1284" s="87"/>
      <c r="CH1284" s="88"/>
      <c r="CI1284" s="87"/>
      <c r="CJ1284" s="88"/>
      <c r="CK1284" s="87"/>
      <c r="CL1284" s="88"/>
      <c r="CM1284" s="87"/>
      <c r="CN1284" s="88"/>
      <c r="CO1284" s="87"/>
      <c r="CP1284" s="88"/>
      <c r="CQ1284" s="87"/>
      <c r="CR1284" s="88"/>
      <c r="CS1284" s="87"/>
      <c r="CT1284" s="88"/>
      <c r="CU1284" s="87"/>
      <c r="CV1284" s="88"/>
      <c r="CW1284" s="87"/>
      <c r="CX1284" s="88"/>
      <c r="CY1284" s="87"/>
      <c r="CZ1284" s="88"/>
      <c r="DA1284" s="87"/>
      <c r="DB1284" s="88"/>
      <c r="DC1284" s="87"/>
      <c r="DD1284" s="88"/>
      <c r="DE1284" s="87"/>
      <c r="DF1284" s="88"/>
      <c r="DG1284" s="87"/>
      <c r="DH1284" s="88"/>
      <c r="DI1284" s="87"/>
      <c r="DJ1284" s="88"/>
      <c r="DK1284" s="23" t="str">
        <f>IF($F1284="","",IF(OR(AND($CC1284&lt;&gt;"",$CC1284&lt;&gt;$H1284),AND($CE1284&lt;&gt;"",$CE1284&lt;&gt;$J1284),AND($CG1284&lt;&gt;"",$CG1284&lt;&gt;$L1284),AND($CI1284&lt;&gt;"",$CI1284&lt;&gt;$N1284),AND($CK1284&lt;&gt;"",$CK1284&lt;&gt;$P1284),AND($CM1284&lt;&gt;"",$CM1284&lt;&gt;$R1284),AND($CO1284&lt;&gt;"",$CO1284&lt;&gt;$T1284),AND($CQ1284&lt;&gt;"",$CQ1284&lt;&gt;$V1284),AND($CS1284&lt;&gt;"",$CS1284&lt;&gt;$X1284),AND($CU1284&lt;&gt;"",$CU1284&lt;&gt;$Z1284),AND($CW1284&lt;&gt;"",$CW1284&lt;&gt;$AB1284),AND($CY1284&lt;&gt;"",$CY1284&lt;&gt;$AD1284),AND($DA1284&lt;&gt;"",$DA1284&lt;&gt;$AF1284),AND($DC1284&lt;&gt;"",$DC1284&lt;&gt;$AH1284),AND($DE1284&lt;&gt;"",$DE1284&lt;&gt;$AJ1284),AND($DG1284&lt;&gt;"",$DG1284&lt;&gt;$AL1284),AND($DI1284&lt;&gt;"",$DI1284&lt;&gt;$AN1284)),"Score changed",IF(OR(AND($CD1284&lt;&gt;"",$CD1284&lt;&gt;$I1284),AND($CF1284&lt;&gt;"",$CF1284&lt;&gt;$K1284),AND($CH1284&lt;&gt;"",$CH1284&lt;&gt;$M1284),AND($CJ1284&lt;&gt;"",$CJ1284&lt;&gt;$O1284),AND($CL1284&lt;&gt;"",$CL1284&lt;&gt;$Q1284),AND($CN1284&lt;&gt;"",$CN1284&lt;&gt;$S1284),AND($CP1284&lt;&gt;"",$CP1284&lt;&gt;$U1284),AND($CR1284&lt;&gt;"",$CR1284&lt;&gt;$W1284),AND($CT1284&lt;&gt;"",$CT1284&lt;&gt;$Y1284),AND($CV1284&lt;&gt;"",$CV1284&lt;&gt;$AA1284),AND($CX1284&lt;&gt;"",$CX1284&lt;&gt;$AC1284),AND($CZ1284&lt;&gt;"",$CZ1284&lt;&gt;$AE1284),AND($DB1284&lt;&gt;"",$DB1284&lt;&gt;$AG1284),AND($DD1284&lt;&gt;"",$DD1284&lt;&gt;$AI1284),AND($DF1284&lt;&gt;"",$DF1284&lt;&gt;$AK1284),AND($DH1284&lt;&gt;"",$DH1284&lt;&gt;$AM1284),AND($DJ1284&lt;&gt;"",$DJ1284&lt;&gt;$AO1284)),"Rewrite only","No change entered")))</f>
        <v/>
      </c>
    </row>
    <row r="1285" spans="1:115" ht="14.25" customHeight="1">
      <c r="A1285" s="86" t="str">
        <f>IF($F1285="","",IFERROR(INDEX([1]Raw_Data!$A:$A,MATCH($F1285,[1]Raw_Data!$F:$F,0)),""))</f>
        <v/>
      </c>
      <c r="B1285" s="86" t="str">
        <f>IF($F1285="","",IFERROR(INDEX([1]Raw_Data!$B:$B,MATCH($F1285,[1]Raw_Data!$F:$F,0)),""))</f>
        <v/>
      </c>
      <c r="C1285" s="86" t="str">
        <f>IF($F1285="","",IFERROR(INDEX([1]Raw_Data!$C:$C,MATCH($F1285,[1]Raw_Data!$F:$F,0)),""))</f>
        <v/>
      </c>
      <c r="D1285" s="86" t="str">
        <f>IF($F1285="","",IFERROR(INDEX([1]Raw_Data!$D:$D,MATCH($F1285,[1]Raw_Data!$F:$F,0)),""))</f>
        <v/>
      </c>
      <c r="E1285" s="86" t="str">
        <f>IF($F1285="","",IFERROR(INDEX([1]Raw_Data!$E:$E,MATCH($F1285,[1]Raw_Data!$F:$F,0)),""))</f>
        <v/>
      </c>
      <c r="F1285" s="87"/>
      <c r="G1285" s="86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86" t="str">
        <f t="shared" ref="AT1285:AT1348" si="240">IF(C1285="","",DATE(YEAR(C1285),MONTH(C1285),1))</f>
        <v/>
      </c>
      <c r="AU1285" s="86" t="str">
        <f t="shared" ref="AU1285:AU1348" si="241">IF(AT1285="","",TEXT(AT1285,"mmmm yyyy"))</f>
        <v/>
      </c>
      <c r="AV1285" s="86" t="str">
        <f t="shared" ref="AV1285:AV1348" si="242">IF(C1285="","",C1285-WEEKDAY(C1285,2)+1)</f>
        <v/>
      </c>
      <c r="AW1285" s="86" t="str">
        <f t="shared" ref="AW1285:AW1348" si="243">IF(AV1285="","",AV1285+6)</f>
        <v/>
      </c>
      <c r="AX1285" s="86" t="str">
        <f t="shared" ref="AX1285:AX1348" si="244">IF(AV1285="","",TEXT(AV1285,"dd/mm/yyyy")&amp;" - "&amp;TEXT(AW1285,"dd/mm/yyyy"))</f>
        <v/>
      </c>
      <c r="AY1285" s="86" t="str">
        <f>IF(B1285="","",COUNTIFS($B$5:B1285,B1285,$AT$5:AT1285,AT1285))</f>
        <v/>
      </c>
      <c r="AZ1285" s="86" t="str">
        <f>IF(B1285="","",COUNTIFS($B$5:B1285,B1285,$AV$5:AV1285,AV1285))</f>
        <v/>
      </c>
      <c r="BA1285" s="86" t="str">
        <f t="shared" ref="BA1285:BA1348" si="245">IF(B1285="","",TEXT(AY1285,"00")&amp;"|"&amp;B1285&amp;"|"&amp;TEXT(AT1285,"yyyymmdd"))</f>
        <v/>
      </c>
      <c r="BB1285" s="86" t="str">
        <f t="shared" ref="BB1285:BB1348" si="246">IF(B1285="","",TEXT(AZ1285,"00")&amp;"|"&amp;B1285&amp;"|"&amp;TEXT(AV1285,"yyyymmdd"))</f>
        <v/>
      </c>
      <c r="BC1285" s="86">
        <f t="shared" ref="BC1285:BC1348" si="247">IF(OR(AP1285="YES",AP1285="Yes",AP1285="Y",AP1285=1),1,0)</f>
        <v>0</v>
      </c>
      <c r="BD1285" s="40" t="str">
        <f t="shared" ref="BD1285:BD1348" si="248">IF($F1285="","",IF(OR($BF1285="Completed",$BF1285="Rejected",$BF1285="Approved",$BF1285="Revised",$BF1285="No Change",$BG1285="Revised",$BG1285="No Change",$BG1285="Approved",$BG1285="Rejected"),"Revised","Appeal"))</f>
        <v/>
      </c>
      <c r="BE1285" s="11" t="str">
        <f>IF($F1285="","","REV"&amp;COUNTIF($F$5:F1285,$F1285))</f>
        <v/>
      </c>
      <c r="BF1285" s="23"/>
      <c r="BG1285" s="23"/>
      <c r="BH1285" s="40" t="str">
        <f t="shared" ref="BH1285:BH1348" si="249">IF($F1285="","",$F1285&amp;"-ORI")</f>
        <v/>
      </c>
      <c r="BI1285" s="40" t="str">
        <f t="shared" ref="BI1285:BI1348" si="250">IF(OR($F1285="",$BE1285=""),"",$F1285&amp;"-"&amp;$BE1285)</f>
        <v/>
      </c>
      <c r="BJ1285" s="88"/>
      <c r="BK1285" s="88"/>
      <c r="BL1285" s="88"/>
      <c r="BM1285" s="88"/>
      <c r="BN1285" s="88"/>
      <c r="BO1285" s="88"/>
      <c r="BP1285" s="88"/>
      <c r="BQ1285" s="88"/>
      <c r="BR1285" s="88"/>
      <c r="BS1285" s="88"/>
      <c r="BT1285" s="88"/>
      <c r="BU1285" s="88"/>
      <c r="BV1285" s="88"/>
      <c r="BW1285" s="88"/>
      <c r="BX1285" s="88"/>
      <c r="BY1285" s="88"/>
      <c r="BZ1285" s="88"/>
      <c r="CA1285" s="40" t="str">
        <f t="shared" ref="CA1285:CA1348" si="251">IF(OR($F1285="",$BE1285=""),"",$F1285&amp;"|"&amp;$BE1285)</f>
        <v/>
      </c>
      <c r="CC1285" s="87"/>
      <c r="CD1285" s="88"/>
      <c r="CE1285" s="87"/>
      <c r="CF1285" s="88"/>
      <c r="CG1285" s="87"/>
      <c r="CH1285" s="88"/>
      <c r="CI1285" s="87"/>
      <c r="CJ1285" s="88"/>
      <c r="CK1285" s="87"/>
      <c r="CL1285" s="88"/>
      <c r="CM1285" s="87"/>
      <c r="CN1285" s="88"/>
      <c r="CO1285" s="87"/>
      <c r="CP1285" s="88"/>
      <c r="CQ1285" s="87"/>
      <c r="CR1285" s="88"/>
      <c r="CS1285" s="87"/>
      <c r="CT1285" s="88"/>
      <c r="CU1285" s="87"/>
      <c r="CV1285" s="88"/>
      <c r="CW1285" s="87"/>
      <c r="CX1285" s="88"/>
      <c r="CY1285" s="87"/>
      <c r="CZ1285" s="88"/>
      <c r="DA1285" s="87"/>
      <c r="DB1285" s="88"/>
      <c r="DC1285" s="87"/>
      <c r="DD1285" s="88"/>
      <c r="DE1285" s="87"/>
      <c r="DF1285" s="88"/>
      <c r="DG1285" s="87"/>
      <c r="DH1285" s="88"/>
      <c r="DI1285" s="87"/>
      <c r="DJ1285" s="88"/>
      <c r="DK1285" s="23" t="str">
        <f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86" t="str">
        <f>IF($F1286="","",IFERROR(INDEX([1]Raw_Data!$A:$A,MATCH($F1286,[1]Raw_Data!$F:$F,0)),""))</f>
        <v/>
      </c>
      <c r="B1286" s="86" t="str">
        <f>IF($F1286="","",IFERROR(INDEX([1]Raw_Data!$B:$B,MATCH($F1286,[1]Raw_Data!$F:$F,0)),""))</f>
        <v/>
      </c>
      <c r="C1286" s="86" t="str">
        <f>IF($F1286="","",IFERROR(INDEX([1]Raw_Data!$C:$C,MATCH($F1286,[1]Raw_Data!$F:$F,0)),""))</f>
        <v/>
      </c>
      <c r="D1286" s="86" t="str">
        <f>IF($F1286="","",IFERROR(INDEX([1]Raw_Data!$D:$D,MATCH($F1286,[1]Raw_Data!$F:$F,0)),""))</f>
        <v/>
      </c>
      <c r="E1286" s="86" t="str">
        <f>IF($F1286="","",IFERROR(INDEX([1]Raw_Data!$E:$E,MATCH($F1286,[1]Raw_Data!$F:$F,0)),""))</f>
        <v/>
      </c>
      <c r="F1286" s="87"/>
      <c r="G1286" s="86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>IF($F1286="","",SUM(IF($CC1286="",$H1286,$CC1286),IF($CE1286="",$J1286,$CE1286),IF($CG1286="",$L1286,$CG1286),IF($CI1286="",$N1286,$CI1286),IF($CK1286="",$P1286,$CK1286),IF($CM1286="",$R1286,$CM1286),IF($CO1286="",$T1286,$CO1286),IF($CQ1286="",$V1286,$CQ1286),IF($CS1286="",$X1286,$CS1286),IF($CU1286="",$Z1286,$CU1286),IF($CW1286="",$AB1286,$CW1286),IF($CY1286="",$AD1286,$CY1286),IF($DA1286="",$AF1286,$DA1286),IF($DC1286="",$AH1286,$DC1286),IF($DE1286="",$AJ1286,$DE1286),IF($DG1286="",$AL1286,$DG1286),IF($DI1286="",$AN1286,$DI1286)))</f>
        <v/>
      </c>
      <c r="AT1286" s="86" t="str">
        <f t="shared" si="240"/>
        <v/>
      </c>
      <c r="AU1286" s="86" t="str">
        <f t="shared" si="241"/>
        <v/>
      </c>
      <c r="AV1286" s="86" t="str">
        <f t="shared" si="242"/>
        <v/>
      </c>
      <c r="AW1286" s="86" t="str">
        <f t="shared" si="243"/>
        <v/>
      </c>
      <c r="AX1286" s="86" t="str">
        <f t="shared" si="244"/>
        <v/>
      </c>
      <c r="AY1286" s="86" t="str">
        <f>IF(B1286="","",COUNTIFS($B$5:B1286,B1286,$AT$5:AT1286,AT1286))</f>
        <v/>
      </c>
      <c r="AZ1286" s="86" t="str">
        <f>IF(B1286="","",COUNTIFS($B$5:B1286,B1286,$AV$5:AV1286,AV1286))</f>
        <v/>
      </c>
      <c r="BA1286" s="86" t="str">
        <f t="shared" si="245"/>
        <v/>
      </c>
      <c r="BB1286" s="86" t="str">
        <f t="shared" si="246"/>
        <v/>
      </c>
      <c r="BC1286" s="86">
        <f t="shared" si="247"/>
        <v>0</v>
      </c>
      <c r="BD1286" s="40" t="str">
        <f t="shared" si="248"/>
        <v/>
      </c>
      <c r="BE1286" s="11" t="str">
        <f>IF($F1286="","","REV"&amp;COUNTIF($F$5:F1286,$F1286))</f>
        <v/>
      </c>
      <c r="BF1286" s="23"/>
      <c r="BG1286" s="23"/>
      <c r="BH1286" s="40" t="str">
        <f t="shared" si="249"/>
        <v/>
      </c>
      <c r="BI1286" s="40" t="str">
        <f t="shared" si="250"/>
        <v/>
      </c>
      <c r="BJ1286" s="88"/>
      <c r="BK1286" s="88"/>
      <c r="BL1286" s="88"/>
      <c r="BM1286" s="88"/>
      <c r="BN1286" s="88"/>
      <c r="BO1286" s="88"/>
      <c r="BP1286" s="88"/>
      <c r="BQ1286" s="88"/>
      <c r="BR1286" s="88"/>
      <c r="BS1286" s="88"/>
      <c r="BT1286" s="88"/>
      <c r="BU1286" s="88"/>
      <c r="BV1286" s="88"/>
      <c r="BW1286" s="88"/>
      <c r="BX1286" s="88"/>
      <c r="BY1286" s="88"/>
      <c r="BZ1286" s="88"/>
      <c r="CA1286" s="40" t="str">
        <f t="shared" si="251"/>
        <v/>
      </c>
      <c r="CC1286" s="87"/>
      <c r="CD1286" s="88"/>
      <c r="CE1286" s="87"/>
      <c r="CF1286" s="88"/>
      <c r="CG1286" s="87"/>
      <c r="CH1286" s="88"/>
      <c r="CI1286" s="87"/>
      <c r="CJ1286" s="88"/>
      <c r="CK1286" s="87"/>
      <c r="CL1286" s="88"/>
      <c r="CM1286" s="87"/>
      <c r="CN1286" s="88"/>
      <c r="CO1286" s="87"/>
      <c r="CP1286" s="88"/>
      <c r="CQ1286" s="87"/>
      <c r="CR1286" s="88"/>
      <c r="CS1286" s="87"/>
      <c r="CT1286" s="88"/>
      <c r="CU1286" s="87"/>
      <c r="CV1286" s="88"/>
      <c r="CW1286" s="87"/>
      <c r="CX1286" s="88"/>
      <c r="CY1286" s="87"/>
      <c r="CZ1286" s="88"/>
      <c r="DA1286" s="87"/>
      <c r="DB1286" s="88"/>
      <c r="DC1286" s="87"/>
      <c r="DD1286" s="88"/>
      <c r="DE1286" s="87"/>
      <c r="DF1286" s="88"/>
      <c r="DG1286" s="87"/>
      <c r="DH1286" s="88"/>
      <c r="DI1286" s="87"/>
      <c r="DJ1286" s="88"/>
      <c r="DK1286" s="23" t="str">
        <f>IF($F1286="","",IF(OR(AND($CC1286&lt;&gt;"",$CC1286&lt;&gt;$H1286),AND($CE1286&lt;&gt;"",$CE1286&lt;&gt;$J1286),AND($CG1286&lt;&gt;"",$CG1286&lt;&gt;$L1286),AND($CI1286&lt;&gt;"",$CI1286&lt;&gt;$N1286),AND($CK1286&lt;&gt;"",$CK1286&lt;&gt;$P1286),AND($CM1286&lt;&gt;"",$CM1286&lt;&gt;$R1286),AND($CO1286&lt;&gt;"",$CO1286&lt;&gt;$T1286),AND($CQ1286&lt;&gt;"",$CQ1286&lt;&gt;$V1286),AND($CS1286&lt;&gt;"",$CS1286&lt;&gt;$X1286),AND($CU1286&lt;&gt;"",$CU1286&lt;&gt;$Z1286),AND($CW1286&lt;&gt;"",$CW1286&lt;&gt;$AB1286),AND($CY1286&lt;&gt;"",$CY1286&lt;&gt;$AD1286),AND($DA1286&lt;&gt;"",$DA1286&lt;&gt;$AF1286),AND($DC1286&lt;&gt;"",$DC1286&lt;&gt;$AH1286),AND($DE1286&lt;&gt;"",$DE1286&lt;&gt;$AJ1286),AND($DG1286&lt;&gt;"",$DG1286&lt;&gt;$AL1286),AND($DI1286&lt;&gt;"",$DI1286&lt;&gt;$AN1286)),"Score changed",IF(OR(AND($CD1286&lt;&gt;"",$CD1286&lt;&gt;$I1286),AND($CF1286&lt;&gt;"",$CF1286&lt;&gt;$K1286),AND($CH1286&lt;&gt;"",$CH1286&lt;&gt;$M1286),AND($CJ1286&lt;&gt;"",$CJ1286&lt;&gt;$O1286),AND($CL1286&lt;&gt;"",$CL1286&lt;&gt;$Q1286),AND($CN1286&lt;&gt;"",$CN1286&lt;&gt;$S1286),AND($CP1286&lt;&gt;"",$CP1286&lt;&gt;$U1286),AND($CR1286&lt;&gt;"",$CR1286&lt;&gt;$W1286),AND($CT1286&lt;&gt;"",$CT1286&lt;&gt;$Y1286),AND($CV1286&lt;&gt;"",$CV1286&lt;&gt;$AA1286),AND($CX1286&lt;&gt;"",$CX1286&lt;&gt;$AC1286),AND($CZ1286&lt;&gt;"",$CZ1286&lt;&gt;$AE1286),AND($DB1286&lt;&gt;"",$DB1286&lt;&gt;$AG1286),AND($DD1286&lt;&gt;"",$DD1286&lt;&gt;$AI1286),AND($DF1286&lt;&gt;"",$DF1286&lt;&gt;$AK1286),AND($DH1286&lt;&gt;"",$DH1286&lt;&gt;$AM1286),AND($DJ1286&lt;&gt;"",$DJ1286&lt;&gt;$AO1286)),"Rewrite only","No change entered")))</f>
        <v/>
      </c>
    </row>
    <row r="1287" spans="1:115" ht="14.25" customHeight="1">
      <c r="A1287" s="86" t="str">
        <f>IF($F1287="","",IFERROR(INDEX([1]Raw_Data!$A:$A,MATCH($F1287,[1]Raw_Data!$F:$F,0)),""))</f>
        <v/>
      </c>
      <c r="B1287" s="86" t="str">
        <f>IF($F1287="","",IFERROR(INDEX([1]Raw_Data!$B:$B,MATCH($F1287,[1]Raw_Data!$F:$F,0)),""))</f>
        <v/>
      </c>
      <c r="C1287" s="86" t="str">
        <f>IF($F1287="","",IFERROR(INDEX([1]Raw_Data!$C:$C,MATCH($F1287,[1]Raw_Data!$F:$F,0)),""))</f>
        <v/>
      </c>
      <c r="D1287" s="86" t="str">
        <f>IF($F1287="","",IFERROR(INDEX([1]Raw_Data!$D:$D,MATCH($F1287,[1]Raw_Data!$F:$F,0)),""))</f>
        <v/>
      </c>
      <c r="E1287" s="86" t="str">
        <f>IF($F1287="","",IFERROR(INDEX([1]Raw_Data!$E:$E,MATCH($F1287,[1]Raw_Data!$F:$F,0)),""))</f>
        <v/>
      </c>
      <c r="F1287" s="87"/>
      <c r="G1287" s="86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>IF($F1287="","",SUM(IF($CC1287="",$H1287,$CC1287),IF($CE1287="",$J1287,$CE1287),IF($CG1287="",$L1287,$CG1287),IF($CI1287="",$N1287,$CI1287),IF($CK1287="",$P1287,$CK1287),IF($CM1287="",$R1287,$CM1287),IF($CO1287="",$T1287,$CO1287),IF($CQ1287="",$V1287,$CQ1287),IF($CS1287="",$X1287,$CS1287),IF($CU1287="",$Z1287,$CU1287),IF($CW1287="",$AB1287,$CW1287),IF($CY1287="",$AD1287,$CY1287),IF($DA1287="",$AF1287,$DA1287),IF($DC1287="",$AH1287,$DC1287),IF($DE1287="",$AJ1287,$DE1287),IF($DG1287="",$AL1287,$DG1287),IF($DI1287="",$AN1287,$DI1287)))</f>
        <v/>
      </c>
      <c r="AT1287" s="86" t="str">
        <f t="shared" si="240"/>
        <v/>
      </c>
      <c r="AU1287" s="86" t="str">
        <f t="shared" si="241"/>
        <v/>
      </c>
      <c r="AV1287" s="86" t="str">
        <f t="shared" si="242"/>
        <v/>
      </c>
      <c r="AW1287" s="86" t="str">
        <f t="shared" si="243"/>
        <v/>
      </c>
      <c r="AX1287" s="86" t="str">
        <f t="shared" si="244"/>
        <v/>
      </c>
      <c r="AY1287" s="86" t="str">
        <f>IF(B1287="","",COUNTIFS($B$5:B1287,B1287,$AT$5:AT1287,AT1287))</f>
        <v/>
      </c>
      <c r="AZ1287" s="86" t="str">
        <f>IF(B1287="","",COUNTIFS($B$5:B1287,B1287,$AV$5:AV1287,AV1287))</f>
        <v/>
      </c>
      <c r="BA1287" s="86" t="str">
        <f t="shared" si="245"/>
        <v/>
      </c>
      <c r="BB1287" s="86" t="str">
        <f t="shared" si="246"/>
        <v/>
      </c>
      <c r="BC1287" s="86">
        <f t="shared" si="247"/>
        <v>0</v>
      </c>
      <c r="BD1287" s="40" t="str">
        <f t="shared" si="248"/>
        <v/>
      </c>
      <c r="BE1287" s="11" t="str">
        <f>IF($F1287="","","REV"&amp;COUNTIF($F$5:F1287,$F1287))</f>
        <v/>
      </c>
      <c r="BF1287" s="23"/>
      <c r="BG1287" s="23"/>
      <c r="BH1287" s="40" t="str">
        <f t="shared" si="249"/>
        <v/>
      </c>
      <c r="BI1287" s="40" t="str">
        <f t="shared" si="250"/>
        <v/>
      </c>
      <c r="BJ1287" s="88"/>
      <c r="BK1287" s="88"/>
      <c r="BL1287" s="88"/>
      <c r="BM1287" s="88"/>
      <c r="BN1287" s="88"/>
      <c r="BO1287" s="88"/>
      <c r="BP1287" s="88"/>
      <c r="BQ1287" s="88"/>
      <c r="BR1287" s="88"/>
      <c r="BS1287" s="88"/>
      <c r="BT1287" s="88"/>
      <c r="BU1287" s="88"/>
      <c r="BV1287" s="88"/>
      <c r="BW1287" s="88"/>
      <c r="BX1287" s="88"/>
      <c r="BY1287" s="88"/>
      <c r="BZ1287" s="88"/>
      <c r="CA1287" s="40" t="str">
        <f t="shared" si="251"/>
        <v/>
      </c>
      <c r="CC1287" s="87"/>
      <c r="CD1287" s="88"/>
      <c r="CE1287" s="87"/>
      <c r="CF1287" s="88"/>
      <c r="CG1287" s="87"/>
      <c r="CH1287" s="88"/>
      <c r="CI1287" s="87"/>
      <c r="CJ1287" s="88"/>
      <c r="CK1287" s="87"/>
      <c r="CL1287" s="88"/>
      <c r="CM1287" s="87"/>
      <c r="CN1287" s="88"/>
      <c r="CO1287" s="87"/>
      <c r="CP1287" s="88"/>
      <c r="CQ1287" s="87"/>
      <c r="CR1287" s="88"/>
      <c r="CS1287" s="87"/>
      <c r="CT1287" s="88"/>
      <c r="CU1287" s="87"/>
      <c r="CV1287" s="88"/>
      <c r="CW1287" s="87"/>
      <c r="CX1287" s="88"/>
      <c r="CY1287" s="87"/>
      <c r="CZ1287" s="88"/>
      <c r="DA1287" s="87"/>
      <c r="DB1287" s="88"/>
      <c r="DC1287" s="87"/>
      <c r="DD1287" s="88"/>
      <c r="DE1287" s="87"/>
      <c r="DF1287" s="88"/>
      <c r="DG1287" s="87"/>
      <c r="DH1287" s="88"/>
      <c r="DI1287" s="87"/>
      <c r="DJ1287" s="88"/>
      <c r="DK1287" s="23" t="str">
        <f>IF($F1287="","",IF(OR(AND($CC1287&lt;&gt;"",$CC1287&lt;&gt;$H1287),AND($CE1287&lt;&gt;"",$CE1287&lt;&gt;$J1287),AND($CG1287&lt;&gt;"",$CG1287&lt;&gt;$L1287),AND($CI1287&lt;&gt;"",$CI1287&lt;&gt;$N1287),AND($CK1287&lt;&gt;"",$CK1287&lt;&gt;$P1287),AND($CM1287&lt;&gt;"",$CM1287&lt;&gt;$R1287),AND($CO1287&lt;&gt;"",$CO1287&lt;&gt;$T1287),AND($CQ1287&lt;&gt;"",$CQ1287&lt;&gt;$V1287),AND($CS1287&lt;&gt;"",$CS1287&lt;&gt;$X1287),AND($CU1287&lt;&gt;"",$CU1287&lt;&gt;$Z1287),AND($CW1287&lt;&gt;"",$CW1287&lt;&gt;$AB1287),AND($CY1287&lt;&gt;"",$CY1287&lt;&gt;$AD1287),AND($DA1287&lt;&gt;"",$DA1287&lt;&gt;$AF1287),AND($DC1287&lt;&gt;"",$DC1287&lt;&gt;$AH1287),AND($DE1287&lt;&gt;"",$DE1287&lt;&gt;$AJ1287),AND($DG1287&lt;&gt;"",$DG1287&lt;&gt;$AL1287),AND($DI1287&lt;&gt;"",$DI1287&lt;&gt;$AN1287)),"Score changed",IF(OR(AND($CD1287&lt;&gt;"",$CD1287&lt;&gt;$I1287),AND($CF1287&lt;&gt;"",$CF1287&lt;&gt;$K1287),AND($CH1287&lt;&gt;"",$CH1287&lt;&gt;$M1287),AND($CJ1287&lt;&gt;"",$CJ1287&lt;&gt;$O1287),AND($CL1287&lt;&gt;"",$CL1287&lt;&gt;$Q1287),AND($CN1287&lt;&gt;"",$CN1287&lt;&gt;$S1287),AND($CP1287&lt;&gt;"",$CP1287&lt;&gt;$U1287),AND($CR1287&lt;&gt;"",$CR1287&lt;&gt;$W1287),AND($CT1287&lt;&gt;"",$CT1287&lt;&gt;$Y1287),AND($CV1287&lt;&gt;"",$CV1287&lt;&gt;$AA1287),AND($CX1287&lt;&gt;"",$CX1287&lt;&gt;$AC1287),AND($CZ1287&lt;&gt;"",$CZ1287&lt;&gt;$AE1287),AND($DB1287&lt;&gt;"",$DB1287&lt;&gt;$AG1287),AND($DD1287&lt;&gt;"",$DD1287&lt;&gt;$AI1287),AND($DF1287&lt;&gt;"",$DF1287&lt;&gt;$AK1287),AND($DH1287&lt;&gt;"",$DH1287&lt;&gt;$AM1287),AND($DJ1287&lt;&gt;"",$DJ1287&lt;&gt;$AO1287)),"Rewrite only","No change entered")))</f>
        <v/>
      </c>
    </row>
    <row r="1288" spans="1:115" ht="14.25" customHeight="1">
      <c r="A1288" s="86" t="str">
        <f>IF($F1288="","",IFERROR(INDEX([1]Raw_Data!$A:$A,MATCH($F1288,[1]Raw_Data!$F:$F,0)),""))</f>
        <v/>
      </c>
      <c r="B1288" s="86" t="str">
        <f>IF($F1288="","",IFERROR(INDEX([1]Raw_Data!$B:$B,MATCH($F1288,[1]Raw_Data!$F:$F,0)),""))</f>
        <v/>
      </c>
      <c r="C1288" s="86" t="str">
        <f>IF($F1288="","",IFERROR(INDEX([1]Raw_Data!$C:$C,MATCH($F1288,[1]Raw_Data!$F:$F,0)),""))</f>
        <v/>
      </c>
      <c r="D1288" s="86" t="str">
        <f>IF($F1288="","",IFERROR(INDEX([1]Raw_Data!$D:$D,MATCH($F1288,[1]Raw_Data!$F:$F,0)),""))</f>
        <v/>
      </c>
      <c r="E1288" s="86" t="str">
        <f>IF($F1288="","",IFERROR(INDEX([1]Raw_Data!$E:$E,MATCH($F1288,[1]Raw_Data!$F:$F,0)),""))</f>
        <v/>
      </c>
      <c r="F1288" s="87"/>
      <c r="G1288" s="86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>IF($F1288="","",SUM(IF($CC1288="",$H1288,$CC1288),IF($CE1288="",$J1288,$CE1288),IF($CG1288="",$L1288,$CG1288),IF($CI1288="",$N1288,$CI1288),IF($CK1288="",$P1288,$CK1288),IF($CM1288="",$R1288,$CM1288),IF($CO1288="",$T1288,$CO1288),IF($CQ1288="",$V1288,$CQ1288),IF($CS1288="",$X1288,$CS1288),IF($CU1288="",$Z1288,$CU1288),IF($CW1288="",$AB1288,$CW1288),IF($CY1288="",$AD1288,$CY1288),IF($DA1288="",$AF1288,$DA1288),IF($DC1288="",$AH1288,$DC1288),IF($DE1288="",$AJ1288,$DE1288),IF($DG1288="",$AL1288,$DG1288),IF($DI1288="",$AN1288,$DI1288)))</f>
        <v/>
      </c>
      <c r="AT1288" s="86" t="str">
        <f t="shared" si="240"/>
        <v/>
      </c>
      <c r="AU1288" s="86" t="str">
        <f t="shared" si="241"/>
        <v/>
      </c>
      <c r="AV1288" s="86" t="str">
        <f t="shared" si="242"/>
        <v/>
      </c>
      <c r="AW1288" s="86" t="str">
        <f t="shared" si="243"/>
        <v/>
      </c>
      <c r="AX1288" s="86" t="str">
        <f t="shared" si="244"/>
        <v/>
      </c>
      <c r="AY1288" s="86" t="str">
        <f>IF(B1288="","",COUNTIFS($B$5:B1288,B1288,$AT$5:AT1288,AT1288))</f>
        <v/>
      </c>
      <c r="AZ1288" s="86" t="str">
        <f>IF(B1288="","",COUNTIFS($B$5:B1288,B1288,$AV$5:AV1288,AV1288))</f>
        <v/>
      </c>
      <c r="BA1288" s="86" t="str">
        <f t="shared" si="245"/>
        <v/>
      </c>
      <c r="BB1288" s="86" t="str">
        <f t="shared" si="246"/>
        <v/>
      </c>
      <c r="BC1288" s="86">
        <f t="shared" si="247"/>
        <v>0</v>
      </c>
      <c r="BD1288" s="40" t="str">
        <f t="shared" si="248"/>
        <v/>
      </c>
      <c r="BE1288" s="11" t="str">
        <f>IF($F1288="","","REV"&amp;COUNTIF($F$5:F1288,$F1288))</f>
        <v/>
      </c>
      <c r="BF1288" s="23"/>
      <c r="BG1288" s="23"/>
      <c r="BH1288" s="40" t="str">
        <f t="shared" si="249"/>
        <v/>
      </c>
      <c r="BI1288" s="40" t="str">
        <f t="shared" si="250"/>
        <v/>
      </c>
      <c r="BJ1288" s="88"/>
      <c r="BK1288" s="88"/>
      <c r="BL1288" s="88"/>
      <c r="BM1288" s="88"/>
      <c r="BN1288" s="88"/>
      <c r="BO1288" s="88"/>
      <c r="BP1288" s="88"/>
      <c r="BQ1288" s="88"/>
      <c r="BR1288" s="88"/>
      <c r="BS1288" s="88"/>
      <c r="BT1288" s="88"/>
      <c r="BU1288" s="88"/>
      <c r="BV1288" s="88"/>
      <c r="BW1288" s="88"/>
      <c r="BX1288" s="88"/>
      <c r="BY1288" s="88"/>
      <c r="BZ1288" s="88"/>
      <c r="CA1288" s="40" t="str">
        <f t="shared" si="251"/>
        <v/>
      </c>
      <c r="CC1288" s="87"/>
      <c r="CD1288" s="88"/>
      <c r="CE1288" s="87"/>
      <c r="CF1288" s="88"/>
      <c r="CG1288" s="87"/>
      <c r="CH1288" s="88"/>
      <c r="CI1288" s="87"/>
      <c r="CJ1288" s="88"/>
      <c r="CK1288" s="87"/>
      <c r="CL1288" s="88"/>
      <c r="CM1288" s="87"/>
      <c r="CN1288" s="88"/>
      <c r="CO1288" s="87"/>
      <c r="CP1288" s="88"/>
      <c r="CQ1288" s="87"/>
      <c r="CR1288" s="88"/>
      <c r="CS1288" s="87"/>
      <c r="CT1288" s="88"/>
      <c r="CU1288" s="87"/>
      <c r="CV1288" s="88"/>
      <c r="CW1288" s="87"/>
      <c r="CX1288" s="88"/>
      <c r="CY1288" s="87"/>
      <c r="CZ1288" s="88"/>
      <c r="DA1288" s="87"/>
      <c r="DB1288" s="88"/>
      <c r="DC1288" s="87"/>
      <c r="DD1288" s="88"/>
      <c r="DE1288" s="87"/>
      <c r="DF1288" s="88"/>
      <c r="DG1288" s="87"/>
      <c r="DH1288" s="88"/>
      <c r="DI1288" s="87"/>
      <c r="DJ1288" s="88"/>
      <c r="DK1288" s="23" t="str">
        <f>IF($F1288="","",IF(OR(AND($CC1288&lt;&gt;"",$CC1288&lt;&gt;$H1288),AND($CE1288&lt;&gt;"",$CE1288&lt;&gt;$J1288),AND($CG1288&lt;&gt;"",$CG1288&lt;&gt;$L1288),AND($CI1288&lt;&gt;"",$CI1288&lt;&gt;$N1288),AND($CK1288&lt;&gt;"",$CK1288&lt;&gt;$P1288),AND($CM1288&lt;&gt;"",$CM1288&lt;&gt;$R1288),AND($CO1288&lt;&gt;"",$CO1288&lt;&gt;$T1288),AND($CQ1288&lt;&gt;"",$CQ1288&lt;&gt;$V1288),AND($CS1288&lt;&gt;"",$CS1288&lt;&gt;$X1288),AND($CU1288&lt;&gt;"",$CU1288&lt;&gt;$Z1288),AND($CW1288&lt;&gt;"",$CW1288&lt;&gt;$AB1288),AND($CY1288&lt;&gt;"",$CY1288&lt;&gt;$AD1288),AND($DA1288&lt;&gt;"",$DA1288&lt;&gt;$AF1288),AND($DC1288&lt;&gt;"",$DC1288&lt;&gt;$AH1288),AND($DE1288&lt;&gt;"",$DE1288&lt;&gt;$AJ1288),AND($DG1288&lt;&gt;"",$DG1288&lt;&gt;$AL1288),AND($DI1288&lt;&gt;"",$DI1288&lt;&gt;$AN1288)),"Score changed",IF(OR(AND($CD1288&lt;&gt;"",$CD1288&lt;&gt;$I1288),AND($CF1288&lt;&gt;"",$CF1288&lt;&gt;$K1288),AND($CH1288&lt;&gt;"",$CH1288&lt;&gt;$M1288),AND($CJ1288&lt;&gt;"",$CJ1288&lt;&gt;$O1288),AND($CL1288&lt;&gt;"",$CL1288&lt;&gt;$Q1288),AND($CN1288&lt;&gt;"",$CN1288&lt;&gt;$S1288),AND($CP1288&lt;&gt;"",$CP1288&lt;&gt;$U1288),AND($CR1288&lt;&gt;"",$CR1288&lt;&gt;$W1288),AND($CT1288&lt;&gt;"",$CT1288&lt;&gt;$Y1288),AND($CV1288&lt;&gt;"",$CV1288&lt;&gt;$AA1288),AND($CX1288&lt;&gt;"",$CX1288&lt;&gt;$AC1288),AND($CZ1288&lt;&gt;"",$CZ1288&lt;&gt;$AE1288),AND($DB1288&lt;&gt;"",$DB1288&lt;&gt;$AG1288),AND($DD1288&lt;&gt;"",$DD1288&lt;&gt;$AI1288),AND($DF1288&lt;&gt;"",$DF1288&lt;&gt;$AK1288),AND($DH1288&lt;&gt;"",$DH1288&lt;&gt;$AM1288),AND($DJ1288&lt;&gt;"",$DJ1288&lt;&gt;$AO1288)),"Rewrite only","No change entered")))</f>
        <v/>
      </c>
    </row>
    <row r="1289" spans="1:115" ht="14.25" customHeight="1">
      <c r="A1289" s="86" t="str">
        <f>IF($F1289="","",IFERROR(INDEX([1]Raw_Data!$A:$A,MATCH($F1289,[1]Raw_Data!$F:$F,0)),""))</f>
        <v/>
      </c>
      <c r="B1289" s="86" t="str">
        <f>IF($F1289="","",IFERROR(INDEX([1]Raw_Data!$B:$B,MATCH($F1289,[1]Raw_Data!$F:$F,0)),""))</f>
        <v/>
      </c>
      <c r="C1289" s="86" t="str">
        <f>IF($F1289="","",IFERROR(INDEX([1]Raw_Data!$C:$C,MATCH($F1289,[1]Raw_Data!$F:$F,0)),""))</f>
        <v/>
      </c>
      <c r="D1289" s="86" t="str">
        <f>IF($F1289="","",IFERROR(INDEX([1]Raw_Data!$D:$D,MATCH($F1289,[1]Raw_Data!$F:$F,0)),""))</f>
        <v/>
      </c>
      <c r="E1289" s="86" t="str">
        <f>IF($F1289="","",IFERROR(INDEX([1]Raw_Data!$E:$E,MATCH($F1289,[1]Raw_Data!$F:$F,0)),""))</f>
        <v/>
      </c>
      <c r="F1289" s="87"/>
      <c r="G1289" s="86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>IF($F1289="","",SUM(IF($CC1289="",$H1289,$CC1289),IF($CE1289="",$J1289,$CE1289),IF($CG1289="",$L1289,$CG1289),IF($CI1289="",$N1289,$CI1289),IF($CK1289="",$P1289,$CK1289),IF($CM1289="",$R1289,$CM1289),IF($CO1289="",$T1289,$CO1289),IF($CQ1289="",$V1289,$CQ1289),IF($CS1289="",$X1289,$CS1289),IF($CU1289="",$Z1289,$CU1289),IF($CW1289="",$AB1289,$CW1289),IF($CY1289="",$AD1289,$CY1289),IF($DA1289="",$AF1289,$DA1289),IF($DC1289="",$AH1289,$DC1289),IF($DE1289="",$AJ1289,$DE1289),IF($DG1289="",$AL1289,$DG1289),IF($DI1289="",$AN1289,$DI1289)))</f>
        <v/>
      </c>
      <c r="AT1289" s="86" t="str">
        <f t="shared" si="240"/>
        <v/>
      </c>
      <c r="AU1289" s="86" t="str">
        <f t="shared" si="241"/>
        <v/>
      </c>
      <c r="AV1289" s="86" t="str">
        <f t="shared" si="242"/>
        <v/>
      </c>
      <c r="AW1289" s="86" t="str">
        <f t="shared" si="243"/>
        <v/>
      </c>
      <c r="AX1289" s="86" t="str">
        <f t="shared" si="244"/>
        <v/>
      </c>
      <c r="AY1289" s="86" t="str">
        <f>IF(B1289="","",COUNTIFS($B$5:B1289,B1289,$AT$5:AT1289,AT1289))</f>
        <v/>
      </c>
      <c r="AZ1289" s="86" t="str">
        <f>IF(B1289="","",COUNTIFS($B$5:B1289,B1289,$AV$5:AV1289,AV1289))</f>
        <v/>
      </c>
      <c r="BA1289" s="86" t="str">
        <f t="shared" si="245"/>
        <v/>
      </c>
      <c r="BB1289" s="86" t="str">
        <f t="shared" si="246"/>
        <v/>
      </c>
      <c r="BC1289" s="86">
        <f t="shared" si="247"/>
        <v>0</v>
      </c>
      <c r="BD1289" s="40" t="str">
        <f t="shared" si="248"/>
        <v/>
      </c>
      <c r="BE1289" s="11" t="str">
        <f>IF($F1289="","","REV"&amp;COUNTIF($F$5:F1289,$F1289))</f>
        <v/>
      </c>
      <c r="BF1289" s="23"/>
      <c r="BG1289" s="23"/>
      <c r="BH1289" s="40" t="str">
        <f t="shared" si="249"/>
        <v/>
      </c>
      <c r="BI1289" s="40" t="str">
        <f t="shared" si="250"/>
        <v/>
      </c>
      <c r="BJ1289" s="88"/>
      <c r="BK1289" s="88"/>
      <c r="BL1289" s="88"/>
      <c r="BM1289" s="88"/>
      <c r="BN1289" s="88"/>
      <c r="BO1289" s="88"/>
      <c r="BP1289" s="88"/>
      <c r="BQ1289" s="88"/>
      <c r="BR1289" s="88"/>
      <c r="BS1289" s="88"/>
      <c r="BT1289" s="88"/>
      <c r="BU1289" s="88"/>
      <c r="BV1289" s="88"/>
      <c r="BW1289" s="88"/>
      <c r="BX1289" s="88"/>
      <c r="BY1289" s="88"/>
      <c r="BZ1289" s="88"/>
      <c r="CA1289" s="40" t="str">
        <f t="shared" si="251"/>
        <v/>
      </c>
      <c r="CC1289" s="87"/>
      <c r="CD1289" s="88"/>
      <c r="CE1289" s="87"/>
      <c r="CF1289" s="88"/>
      <c r="CG1289" s="87"/>
      <c r="CH1289" s="88"/>
      <c r="CI1289" s="87"/>
      <c r="CJ1289" s="88"/>
      <c r="CK1289" s="87"/>
      <c r="CL1289" s="88"/>
      <c r="CM1289" s="87"/>
      <c r="CN1289" s="88"/>
      <c r="CO1289" s="87"/>
      <c r="CP1289" s="88"/>
      <c r="CQ1289" s="87"/>
      <c r="CR1289" s="88"/>
      <c r="CS1289" s="87"/>
      <c r="CT1289" s="88"/>
      <c r="CU1289" s="87"/>
      <c r="CV1289" s="88"/>
      <c r="CW1289" s="87"/>
      <c r="CX1289" s="88"/>
      <c r="CY1289" s="87"/>
      <c r="CZ1289" s="88"/>
      <c r="DA1289" s="87"/>
      <c r="DB1289" s="88"/>
      <c r="DC1289" s="87"/>
      <c r="DD1289" s="88"/>
      <c r="DE1289" s="87"/>
      <c r="DF1289" s="88"/>
      <c r="DG1289" s="87"/>
      <c r="DH1289" s="88"/>
      <c r="DI1289" s="87"/>
      <c r="DJ1289" s="88"/>
      <c r="DK1289" s="23" t="str">
        <f>IF($F1289="","",IF(OR(AND($CC1289&lt;&gt;"",$CC1289&lt;&gt;$H1289),AND($CE1289&lt;&gt;"",$CE1289&lt;&gt;$J1289),AND($CG1289&lt;&gt;"",$CG1289&lt;&gt;$L1289),AND($CI1289&lt;&gt;"",$CI1289&lt;&gt;$N1289),AND($CK1289&lt;&gt;"",$CK1289&lt;&gt;$P1289),AND($CM1289&lt;&gt;"",$CM1289&lt;&gt;$R1289),AND($CO1289&lt;&gt;"",$CO1289&lt;&gt;$T1289),AND($CQ1289&lt;&gt;"",$CQ1289&lt;&gt;$V1289),AND($CS1289&lt;&gt;"",$CS1289&lt;&gt;$X1289),AND($CU1289&lt;&gt;"",$CU1289&lt;&gt;$Z1289),AND($CW1289&lt;&gt;"",$CW1289&lt;&gt;$AB1289),AND($CY1289&lt;&gt;"",$CY1289&lt;&gt;$AD1289),AND($DA1289&lt;&gt;"",$DA1289&lt;&gt;$AF1289),AND($DC1289&lt;&gt;"",$DC1289&lt;&gt;$AH1289),AND($DE1289&lt;&gt;"",$DE1289&lt;&gt;$AJ1289),AND($DG1289&lt;&gt;"",$DG1289&lt;&gt;$AL1289),AND($DI1289&lt;&gt;"",$DI1289&lt;&gt;$AN1289)),"Score changed",IF(OR(AND($CD1289&lt;&gt;"",$CD1289&lt;&gt;$I1289),AND($CF1289&lt;&gt;"",$CF1289&lt;&gt;$K1289),AND($CH1289&lt;&gt;"",$CH1289&lt;&gt;$M1289),AND($CJ1289&lt;&gt;"",$CJ1289&lt;&gt;$O1289),AND($CL1289&lt;&gt;"",$CL1289&lt;&gt;$Q1289),AND($CN1289&lt;&gt;"",$CN1289&lt;&gt;$S1289),AND($CP1289&lt;&gt;"",$CP1289&lt;&gt;$U1289),AND($CR1289&lt;&gt;"",$CR1289&lt;&gt;$W1289),AND($CT1289&lt;&gt;"",$CT1289&lt;&gt;$Y1289),AND($CV1289&lt;&gt;"",$CV1289&lt;&gt;$AA1289),AND($CX1289&lt;&gt;"",$CX1289&lt;&gt;$AC1289),AND($CZ1289&lt;&gt;"",$CZ1289&lt;&gt;$AE1289),AND($DB1289&lt;&gt;"",$DB1289&lt;&gt;$AG1289),AND($DD1289&lt;&gt;"",$DD1289&lt;&gt;$AI1289),AND($DF1289&lt;&gt;"",$DF1289&lt;&gt;$AK1289),AND($DH1289&lt;&gt;"",$DH1289&lt;&gt;$AM1289),AND($DJ1289&lt;&gt;"",$DJ1289&lt;&gt;$AO1289)),"Rewrite only","No change entered")))</f>
        <v/>
      </c>
    </row>
    <row r="1290" spans="1:115" ht="14.25" customHeight="1">
      <c r="A1290" s="86" t="str">
        <f>IF($F1290="","",IFERROR(INDEX([1]Raw_Data!$A:$A,MATCH($F1290,[1]Raw_Data!$F:$F,0)),""))</f>
        <v/>
      </c>
      <c r="B1290" s="86" t="str">
        <f>IF($F1290="","",IFERROR(INDEX([1]Raw_Data!$B:$B,MATCH($F1290,[1]Raw_Data!$F:$F,0)),""))</f>
        <v/>
      </c>
      <c r="C1290" s="86" t="str">
        <f>IF($F1290="","",IFERROR(INDEX([1]Raw_Data!$C:$C,MATCH($F1290,[1]Raw_Data!$F:$F,0)),""))</f>
        <v/>
      </c>
      <c r="D1290" s="86" t="str">
        <f>IF($F1290="","",IFERROR(INDEX([1]Raw_Data!$D:$D,MATCH($F1290,[1]Raw_Data!$F:$F,0)),""))</f>
        <v/>
      </c>
      <c r="E1290" s="86" t="str">
        <f>IF($F1290="","",IFERROR(INDEX([1]Raw_Data!$E:$E,MATCH($F1290,[1]Raw_Data!$F:$F,0)),""))</f>
        <v/>
      </c>
      <c r="F1290" s="87"/>
      <c r="G1290" s="86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>IF($F1290="","",SUM(IF($CC1290="",$H1290,$CC1290),IF($CE1290="",$J1290,$CE1290),IF($CG1290="",$L1290,$CG1290),IF($CI1290="",$N1290,$CI1290),IF($CK1290="",$P1290,$CK1290),IF($CM1290="",$R1290,$CM1290),IF($CO1290="",$T1290,$CO1290),IF($CQ1290="",$V1290,$CQ1290),IF($CS1290="",$X1290,$CS1290),IF($CU1290="",$Z1290,$CU1290),IF($CW1290="",$AB1290,$CW1290),IF($CY1290="",$AD1290,$CY1290),IF($DA1290="",$AF1290,$DA1290),IF($DC1290="",$AH1290,$DC1290),IF($DE1290="",$AJ1290,$DE1290),IF($DG1290="",$AL1290,$DG1290),IF($DI1290="",$AN1290,$DI1290)))</f>
        <v/>
      </c>
      <c r="AT1290" s="86" t="str">
        <f t="shared" si="240"/>
        <v/>
      </c>
      <c r="AU1290" s="86" t="str">
        <f t="shared" si="241"/>
        <v/>
      </c>
      <c r="AV1290" s="86" t="str">
        <f t="shared" si="242"/>
        <v/>
      </c>
      <c r="AW1290" s="86" t="str">
        <f t="shared" si="243"/>
        <v/>
      </c>
      <c r="AX1290" s="86" t="str">
        <f t="shared" si="244"/>
        <v/>
      </c>
      <c r="AY1290" s="86" t="str">
        <f>IF(B1290="","",COUNTIFS($B$5:B1290,B1290,$AT$5:AT1290,AT1290))</f>
        <v/>
      </c>
      <c r="AZ1290" s="86" t="str">
        <f>IF(B1290="","",COUNTIFS($B$5:B1290,B1290,$AV$5:AV1290,AV1290))</f>
        <v/>
      </c>
      <c r="BA1290" s="86" t="str">
        <f t="shared" si="245"/>
        <v/>
      </c>
      <c r="BB1290" s="86" t="str">
        <f t="shared" si="246"/>
        <v/>
      </c>
      <c r="BC1290" s="86">
        <f t="shared" si="247"/>
        <v>0</v>
      </c>
      <c r="BD1290" s="40" t="str">
        <f t="shared" si="248"/>
        <v/>
      </c>
      <c r="BE1290" s="11" t="str">
        <f>IF($F1290="","","REV"&amp;COUNTIF($F$5:F1290,$F1290))</f>
        <v/>
      </c>
      <c r="BF1290" s="23"/>
      <c r="BG1290" s="23"/>
      <c r="BH1290" s="40" t="str">
        <f t="shared" si="249"/>
        <v/>
      </c>
      <c r="BI1290" s="40" t="str">
        <f t="shared" si="250"/>
        <v/>
      </c>
      <c r="BJ1290" s="88"/>
      <c r="BK1290" s="88"/>
      <c r="BL1290" s="88"/>
      <c r="BM1290" s="88"/>
      <c r="BN1290" s="88"/>
      <c r="BO1290" s="88"/>
      <c r="BP1290" s="88"/>
      <c r="BQ1290" s="88"/>
      <c r="BR1290" s="88"/>
      <c r="BS1290" s="88"/>
      <c r="BT1290" s="88"/>
      <c r="BU1290" s="88"/>
      <c r="BV1290" s="88"/>
      <c r="BW1290" s="88"/>
      <c r="BX1290" s="88"/>
      <c r="BY1290" s="88"/>
      <c r="BZ1290" s="88"/>
      <c r="CA1290" s="40" t="str">
        <f t="shared" si="251"/>
        <v/>
      </c>
      <c r="CC1290" s="87"/>
      <c r="CD1290" s="88"/>
      <c r="CE1290" s="87"/>
      <c r="CF1290" s="88"/>
      <c r="CG1290" s="87"/>
      <c r="CH1290" s="88"/>
      <c r="CI1290" s="87"/>
      <c r="CJ1290" s="88"/>
      <c r="CK1290" s="87"/>
      <c r="CL1290" s="88"/>
      <c r="CM1290" s="87"/>
      <c r="CN1290" s="88"/>
      <c r="CO1290" s="87"/>
      <c r="CP1290" s="88"/>
      <c r="CQ1290" s="87"/>
      <c r="CR1290" s="88"/>
      <c r="CS1290" s="87"/>
      <c r="CT1290" s="88"/>
      <c r="CU1290" s="87"/>
      <c r="CV1290" s="88"/>
      <c r="CW1290" s="87"/>
      <c r="CX1290" s="88"/>
      <c r="CY1290" s="87"/>
      <c r="CZ1290" s="88"/>
      <c r="DA1290" s="87"/>
      <c r="DB1290" s="88"/>
      <c r="DC1290" s="87"/>
      <c r="DD1290" s="88"/>
      <c r="DE1290" s="87"/>
      <c r="DF1290" s="88"/>
      <c r="DG1290" s="87"/>
      <c r="DH1290" s="88"/>
      <c r="DI1290" s="87"/>
      <c r="DJ1290" s="88"/>
      <c r="DK1290" s="23" t="str">
        <f>IF($F1290="","",IF(OR(AND($CC1290&lt;&gt;"",$CC1290&lt;&gt;$H1290),AND($CE1290&lt;&gt;"",$CE1290&lt;&gt;$J1290),AND($CG1290&lt;&gt;"",$CG1290&lt;&gt;$L1290),AND($CI1290&lt;&gt;"",$CI1290&lt;&gt;$N1290),AND($CK1290&lt;&gt;"",$CK1290&lt;&gt;$P1290),AND($CM1290&lt;&gt;"",$CM1290&lt;&gt;$R1290),AND($CO1290&lt;&gt;"",$CO1290&lt;&gt;$T1290),AND($CQ1290&lt;&gt;"",$CQ1290&lt;&gt;$V1290),AND($CS1290&lt;&gt;"",$CS1290&lt;&gt;$X1290),AND($CU1290&lt;&gt;"",$CU1290&lt;&gt;$Z1290),AND($CW1290&lt;&gt;"",$CW1290&lt;&gt;$AB1290),AND($CY1290&lt;&gt;"",$CY1290&lt;&gt;$AD1290),AND($DA1290&lt;&gt;"",$DA1290&lt;&gt;$AF1290),AND($DC1290&lt;&gt;"",$DC1290&lt;&gt;$AH1290),AND($DE1290&lt;&gt;"",$DE1290&lt;&gt;$AJ1290),AND($DG1290&lt;&gt;"",$DG1290&lt;&gt;$AL1290),AND($DI1290&lt;&gt;"",$DI1290&lt;&gt;$AN1290)),"Score changed",IF(OR(AND($CD1290&lt;&gt;"",$CD1290&lt;&gt;$I1290),AND($CF1290&lt;&gt;"",$CF1290&lt;&gt;$K1290),AND($CH1290&lt;&gt;"",$CH1290&lt;&gt;$M1290),AND($CJ1290&lt;&gt;"",$CJ1290&lt;&gt;$O1290),AND($CL1290&lt;&gt;"",$CL1290&lt;&gt;$Q1290),AND($CN1290&lt;&gt;"",$CN1290&lt;&gt;$S1290),AND($CP1290&lt;&gt;"",$CP1290&lt;&gt;$U1290),AND($CR1290&lt;&gt;"",$CR1290&lt;&gt;$W1290),AND($CT1290&lt;&gt;"",$CT1290&lt;&gt;$Y1290),AND($CV1290&lt;&gt;"",$CV1290&lt;&gt;$AA1290),AND($CX1290&lt;&gt;"",$CX1290&lt;&gt;$AC1290),AND($CZ1290&lt;&gt;"",$CZ1290&lt;&gt;$AE1290),AND($DB1290&lt;&gt;"",$DB1290&lt;&gt;$AG1290),AND($DD1290&lt;&gt;"",$DD1290&lt;&gt;$AI1290),AND($DF1290&lt;&gt;"",$DF1290&lt;&gt;$AK1290),AND($DH1290&lt;&gt;"",$DH1290&lt;&gt;$AM1290),AND($DJ1290&lt;&gt;"",$DJ1290&lt;&gt;$AO1290)),"Rewrite only","No change entered")))</f>
        <v/>
      </c>
    </row>
    <row r="1291" spans="1:115" ht="14.25" customHeight="1">
      <c r="A1291" s="86" t="str">
        <f>IF($F1291="","",IFERROR(INDEX([1]Raw_Data!$A:$A,MATCH($F1291,[1]Raw_Data!$F:$F,0)),""))</f>
        <v/>
      </c>
      <c r="B1291" s="86" t="str">
        <f>IF($F1291="","",IFERROR(INDEX([1]Raw_Data!$B:$B,MATCH($F1291,[1]Raw_Data!$F:$F,0)),""))</f>
        <v/>
      </c>
      <c r="C1291" s="86" t="str">
        <f>IF($F1291="","",IFERROR(INDEX([1]Raw_Data!$C:$C,MATCH($F1291,[1]Raw_Data!$F:$F,0)),""))</f>
        <v/>
      </c>
      <c r="D1291" s="86" t="str">
        <f>IF($F1291="","",IFERROR(INDEX([1]Raw_Data!$D:$D,MATCH($F1291,[1]Raw_Data!$F:$F,0)),""))</f>
        <v/>
      </c>
      <c r="E1291" s="86" t="str">
        <f>IF($F1291="","",IFERROR(INDEX([1]Raw_Data!$E:$E,MATCH($F1291,[1]Raw_Data!$F:$F,0)),""))</f>
        <v/>
      </c>
      <c r="F1291" s="87"/>
      <c r="G1291" s="86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>IF($F1291="","",SUM(IF($CC1291="",$H1291,$CC1291),IF($CE1291="",$J1291,$CE1291),IF($CG1291="",$L1291,$CG1291),IF($CI1291="",$N1291,$CI1291),IF($CK1291="",$P1291,$CK1291),IF($CM1291="",$R1291,$CM1291),IF($CO1291="",$T1291,$CO1291),IF($CQ1291="",$V1291,$CQ1291),IF($CS1291="",$X1291,$CS1291),IF($CU1291="",$Z1291,$CU1291),IF($CW1291="",$AB1291,$CW1291),IF($CY1291="",$AD1291,$CY1291),IF($DA1291="",$AF1291,$DA1291),IF($DC1291="",$AH1291,$DC1291),IF($DE1291="",$AJ1291,$DE1291),IF($DG1291="",$AL1291,$DG1291),IF($DI1291="",$AN1291,$DI1291)))</f>
        <v/>
      </c>
      <c r="AT1291" s="86" t="str">
        <f t="shared" si="240"/>
        <v/>
      </c>
      <c r="AU1291" s="86" t="str">
        <f t="shared" si="241"/>
        <v/>
      </c>
      <c r="AV1291" s="86" t="str">
        <f t="shared" si="242"/>
        <v/>
      </c>
      <c r="AW1291" s="86" t="str">
        <f t="shared" si="243"/>
        <v/>
      </c>
      <c r="AX1291" s="86" t="str">
        <f t="shared" si="244"/>
        <v/>
      </c>
      <c r="AY1291" s="86" t="str">
        <f>IF(B1291="","",COUNTIFS($B$5:B1291,B1291,$AT$5:AT1291,AT1291))</f>
        <v/>
      </c>
      <c r="AZ1291" s="86" t="str">
        <f>IF(B1291="","",COUNTIFS($B$5:B1291,B1291,$AV$5:AV1291,AV1291))</f>
        <v/>
      </c>
      <c r="BA1291" s="86" t="str">
        <f t="shared" si="245"/>
        <v/>
      </c>
      <c r="BB1291" s="86" t="str">
        <f t="shared" si="246"/>
        <v/>
      </c>
      <c r="BC1291" s="86">
        <f t="shared" si="247"/>
        <v>0</v>
      </c>
      <c r="BD1291" s="40" t="str">
        <f t="shared" si="248"/>
        <v/>
      </c>
      <c r="BE1291" s="11" t="str">
        <f>IF($F1291="","","REV"&amp;COUNTIF($F$5:F1291,$F1291))</f>
        <v/>
      </c>
      <c r="BF1291" s="23"/>
      <c r="BG1291" s="23"/>
      <c r="BH1291" s="40" t="str">
        <f t="shared" si="249"/>
        <v/>
      </c>
      <c r="BI1291" s="40" t="str">
        <f t="shared" si="250"/>
        <v/>
      </c>
      <c r="BJ1291" s="88"/>
      <c r="BK1291" s="88"/>
      <c r="BL1291" s="88"/>
      <c r="BM1291" s="88"/>
      <c r="BN1291" s="88"/>
      <c r="BO1291" s="88"/>
      <c r="BP1291" s="88"/>
      <c r="BQ1291" s="88"/>
      <c r="BR1291" s="88"/>
      <c r="BS1291" s="88"/>
      <c r="BT1291" s="88"/>
      <c r="BU1291" s="88"/>
      <c r="BV1291" s="88"/>
      <c r="BW1291" s="88"/>
      <c r="BX1291" s="88"/>
      <c r="BY1291" s="88"/>
      <c r="BZ1291" s="88"/>
      <c r="CA1291" s="40" t="str">
        <f t="shared" si="251"/>
        <v/>
      </c>
      <c r="CC1291" s="87"/>
      <c r="CD1291" s="88"/>
      <c r="CE1291" s="87"/>
      <c r="CF1291" s="88"/>
      <c r="CG1291" s="87"/>
      <c r="CH1291" s="88"/>
      <c r="CI1291" s="87"/>
      <c r="CJ1291" s="88"/>
      <c r="CK1291" s="87"/>
      <c r="CL1291" s="88"/>
      <c r="CM1291" s="87"/>
      <c r="CN1291" s="88"/>
      <c r="CO1291" s="87"/>
      <c r="CP1291" s="88"/>
      <c r="CQ1291" s="87"/>
      <c r="CR1291" s="88"/>
      <c r="CS1291" s="87"/>
      <c r="CT1291" s="88"/>
      <c r="CU1291" s="87"/>
      <c r="CV1291" s="88"/>
      <c r="CW1291" s="87"/>
      <c r="CX1291" s="88"/>
      <c r="CY1291" s="87"/>
      <c r="CZ1291" s="88"/>
      <c r="DA1291" s="87"/>
      <c r="DB1291" s="88"/>
      <c r="DC1291" s="87"/>
      <c r="DD1291" s="88"/>
      <c r="DE1291" s="87"/>
      <c r="DF1291" s="88"/>
      <c r="DG1291" s="87"/>
      <c r="DH1291" s="88"/>
      <c r="DI1291" s="87"/>
      <c r="DJ1291" s="88"/>
      <c r="DK1291" s="23" t="str">
        <f>IF($F1291="","",IF(OR(AND($CC1291&lt;&gt;"",$CC1291&lt;&gt;$H1291),AND($CE1291&lt;&gt;"",$CE1291&lt;&gt;$J1291),AND($CG1291&lt;&gt;"",$CG1291&lt;&gt;$L1291),AND($CI1291&lt;&gt;"",$CI1291&lt;&gt;$N1291),AND($CK1291&lt;&gt;"",$CK1291&lt;&gt;$P1291),AND($CM1291&lt;&gt;"",$CM1291&lt;&gt;$R1291),AND($CO1291&lt;&gt;"",$CO1291&lt;&gt;$T1291),AND($CQ1291&lt;&gt;"",$CQ1291&lt;&gt;$V1291),AND($CS1291&lt;&gt;"",$CS1291&lt;&gt;$X1291),AND($CU1291&lt;&gt;"",$CU1291&lt;&gt;$Z1291),AND($CW1291&lt;&gt;"",$CW1291&lt;&gt;$AB1291),AND($CY1291&lt;&gt;"",$CY1291&lt;&gt;$AD1291),AND($DA1291&lt;&gt;"",$DA1291&lt;&gt;$AF1291),AND($DC1291&lt;&gt;"",$DC1291&lt;&gt;$AH1291),AND($DE1291&lt;&gt;"",$DE1291&lt;&gt;$AJ1291),AND($DG1291&lt;&gt;"",$DG1291&lt;&gt;$AL1291),AND($DI1291&lt;&gt;"",$DI1291&lt;&gt;$AN1291)),"Score changed",IF(OR(AND($CD1291&lt;&gt;"",$CD1291&lt;&gt;$I1291),AND($CF1291&lt;&gt;"",$CF1291&lt;&gt;$K1291),AND($CH1291&lt;&gt;"",$CH1291&lt;&gt;$M1291),AND($CJ1291&lt;&gt;"",$CJ1291&lt;&gt;$O1291),AND($CL1291&lt;&gt;"",$CL1291&lt;&gt;$Q1291),AND($CN1291&lt;&gt;"",$CN1291&lt;&gt;$S1291),AND($CP1291&lt;&gt;"",$CP1291&lt;&gt;$U1291),AND($CR1291&lt;&gt;"",$CR1291&lt;&gt;$W1291),AND($CT1291&lt;&gt;"",$CT1291&lt;&gt;$Y1291),AND($CV1291&lt;&gt;"",$CV1291&lt;&gt;$AA1291),AND($CX1291&lt;&gt;"",$CX1291&lt;&gt;$AC1291),AND($CZ1291&lt;&gt;"",$CZ1291&lt;&gt;$AE1291),AND($DB1291&lt;&gt;"",$DB1291&lt;&gt;$AG1291),AND($DD1291&lt;&gt;"",$DD1291&lt;&gt;$AI1291),AND($DF1291&lt;&gt;"",$DF1291&lt;&gt;$AK1291),AND($DH1291&lt;&gt;"",$DH1291&lt;&gt;$AM1291),AND($DJ1291&lt;&gt;"",$DJ1291&lt;&gt;$AO1291)),"Rewrite only","No change entered")))</f>
        <v/>
      </c>
    </row>
    <row r="1292" spans="1:115" ht="14.25" customHeight="1">
      <c r="A1292" s="86" t="str">
        <f>IF($F1292="","",IFERROR(INDEX([1]Raw_Data!$A:$A,MATCH($F1292,[1]Raw_Data!$F:$F,0)),""))</f>
        <v/>
      </c>
      <c r="B1292" s="86" t="str">
        <f>IF($F1292="","",IFERROR(INDEX([1]Raw_Data!$B:$B,MATCH($F1292,[1]Raw_Data!$F:$F,0)),""))</f>
        <v/>
      </c>
      <c r="C1292" s="86" t="str">
        <f>IF($F1292="","",IFERROR(INDEX([1]Raw_Data!$C:$C,MATCH($F1292,[1]Raw_Data!$F:$F,0)),""))</f>
        <v/>
      </c>
      <c r="D1292" s="86" t="str">
        <f>IF($F1292="","",IFERROR(INDEX([1]Raw_Data!$D:$D,MATCH($F1292,[1]Raw_Data!$F:$F,0)),""))</f>
        <v/>
      </c>
      <c r="E1292" s="86" t="str">
        <f>IF($F1292="","",IFERROR(INDEX([1]Raw_Data!$E:$E,MATCH($F1292,[1]Raw_Data!$F:$F,0)),""))</f>
        <v/>
      </c>
      <c r="F1292" s="87"/>
      <c r="G1292" s="86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>IF($F1292="","",SUM(IF($CC1292="",$H1292,$CC1292),IF($CE1292="",$J1292,$CE1292),IF($CG1292="",$L1292,$CG1292),IF($CI1292="",$N1292,$CI1292),IF($CK1292="",$P1292,$CK1292),IF($CM1292="",$R1292,$CM1292),IF($CO1292="",$T1292,$CO1292),IF($CQ1292="",$V1292,$CQ1292),IF($CS1292="",$X1292,$CS1292),IF($CU1292="",$Z1292,$CU1292),IF($CW1292="",$AB1292,$CW1292),IF($CY1292="",$AD1292,$CY1292),IF($DA1292="",$AF1292,$DA1292),IF($DC1292="",$AH1292,$DC1292),IF($DE1292="",$AJ1292,$DE1292),IF($DG1292="",$AL1292,$DG1292),IF($DI1292="",$AN1292,$DI1292)))</f>
        <v/>
      </c>
      <c r="AT1292" s="86" t="str">
        <f t="shared" si="240"/>
        <v/>
      </c>
      <c r="AU1292" s="86" t="str">
        <f t="shared" si="241"/>
        <v/>
      </c>
      <c r="AV1292" s="86" t="str">
        <f t="shared" si="242"/>
        <v/>
      </c>
      <c r="AW1292" s="86" t="str">
        <f t="shared" si="243"/>
        <v/>
      </c>
      <c r="AX1292" s="86" t="str">
        <f t="shared" si="244"/>
        <v/>
      </c>
      <c r="AY1292" s="86" t="str">
        <f>IF(B1292="","",COUNTIFS($B$5:B1292,B1292,$AT$5:AT1292,AT1292))</f>
        <v/>
      </c>
      <c r="AZ1292" s="86" t="str">
        <f>IF(B1292="","",COUNTIFS($B$5:B1292,B1292,$AV$5:AV1292,AV1292))</f>
        <v/>
      </c>
      <c r="BA1292" s="86" t="str">
        <f t="shared" si="245"/>
        <v/>
      </c>
      <c r="BB1292" s="86" t="str">
        <f t="shared" si="246"/>
        <v/>
      </c>
      <c r="BC1292" s="86">
        <f t="shared" si="247"/>
        <v>0</v>
      </c>
      <c r="BD1292" s="40" t="str">
        <f t="shared" si="248"/>
        <v/>
      </c>
      <c r="BE1292" s="11" t="str">
        <f>IF($F1292="","","REV"&amp;COUNTIF($F$5:F1292,$F1292))</f>
        <v/>
      </c>
      <c r="BF1292" s="23"/>
      <c r="BG1292" s="23"/>
      <c r="BH1292" s="40" t="str">
        <f t="shared" si="249"/>
        <v/>
      </c>
      <c r="BI1292" s="40" t="str">
        <f t="shared" si="250"/>
        <v/>
      </c>
      <c r="BJ1292" s="88"/>
      <c r="BK1292" s="88"/>
      <c r="BL1292" s="88"/>
      <c r="BM1292" s="88"/>
      <c r="BN1292" s="88"/>
      <c r="BO1292" s="88"/>
      <c r="BP1292" s="88"/>
      <c r="BQ1292" s="88"/>
      <c r="BR1292" s="88"/>
      <c r="BS1292" s="88"/>
      <c r="BT1292" s="88"/>
      <c r="BU1292" s="88"/>
      <c r="BV1292" s="88"/>
      <c r="BW1292" s="88"/>
      <c r="BX1292" s="88"/>
      <c r="BY1292" s="88"/>
      <c r="BZ1292" s="88"/>
      <c r="CA1292" s="40" t="str">
        <f t="shared" si="251"/>
        <v/>
      </c>
      <c r="CC1292" s="87"/>
      <c r="CD1292" s="88"/>
      <c r="CE1292" s="87"/>
      <c r="CF1292" s="88"/>
      <c r="CG1292" s="87"/>
      <c r="CH1292" s="88"/>
      <c r="CI1292" s="87"/>
      <c r="CJ1292" s="88"/>
      <c r="CK1292" s="87"/>
      <c r="CL1292" s="88"/>
      <c r="CM1292" s="87"/>
      <c r="CN1292" s="88"/>
      <c r="CO1292" s="87"/>
      <c r="CP1292" s="88"/>
      <c r="CQ1292" s="87"/>
      <c r="CR1292" s="88"/>
      <c r="CS1292" s="87"/>
      <c r="CT1292" s="88"/>
      <c r="CU1292" s="87"/>
      <c r="CV1292" s="88"/>
      <c r="CW1292" s="87"/>
      <c r="CX1292" s="88"/>
      <c r="CY1292" s="87"/>
      <c r="CZ1292" s="88"/>
      <c r="DA1292" s="87"/>
      <c r="DB1292" s="88"/>
      <c r="DC1292" s="87"/>
      <c r="DD1292" s="88"/>
      <c r="DE1292" s="87"/>
      <c r="DF1292" s="88"/>
      <c r="DG1292" s="87"/>
      <c r="DH1292" s="88"/>
      <c r="DI1292" s="87"/>
      <c r="DJ1292" s="88"/>
      <c r="DK1292" s="23" t="str">
        <f>IF($F1292="","",IF(OR(AND($CC1292&lt;&gt;"",$CC1292&lt;&gt;$H1292),AND($CE1292&lt;&gt;"",$CE1292&lt;&gt;$J1292),AND($CG1292&lt;&gt;"",$CG1292&lt;&gt;$L1292),AND($CI1292&lt;&gt;"",$CI1292&lt;&gt;$N1292),AND($CK1292&lt;&gt;"",$CK1292&lt;&gt;$P1292),AND($CM1292&lt;&gt;"",$CM1292&lt;&gt;$R1292),AND($CO1292&lt;&gt;"",$CO1292&lt;&gt;$T1292),AND($CQ1292&lt;&gt;"",$CQ1292&lt;&gt;$V1292),AND($CS1292&lt;&gt;"",$CS1292&lt;&gt;$X1292),AND($CU1292&lt;&gt;"",$CU1292&lt;&gt;$Z1292),AND($CW1292&lt;&gt;"",$CW1292&lt;&gt;$AB1292),AND($CY1292&lt;&gt;"",$CY1292&lt;&gt;$AD1292),AND($DA1292&lt;&gt;"",$DA1292&lt;&gt;$AF1292),AND($DC1292&lt;&gt;"",$DC1292&lt;&gt;$AH1292),AND($DE1292&lt;&gt;"",$DE1292&lt;&gt;$AJ1292),AND($DG1292&lt;&gt;"",$DG1292&lt;&gt;$AL1292),AND($DI1292&lt;&gt;"",$DI1292&lt;&gt;$AN1292)),"Score changed",IF(OR(AND($CD1292&lt;&gt;"",$CD1292&lt;&gt;$I1292),AND($CF1292&lt;&gt;"",$CF1292&lt;&gt;$K1292),AND($CH1292&lt;&gt;"",$CH1292&lt;&gt;$M1292),AND($CJ1292&lt;&gt;"",$CJ1292&lt;&gt;$O1292),AND($CL1292&lt;&gt;"",$CL1292&lt;&gt;$Q1292),AND($CN1292&lt;&gt;"",$CN1292&lt;&gt;$S1292),AND($CP1292&lt;&gt;"",$CP1292&lt;&gt;$U1292),AND($CR1292&lt;&gt;"",$CR1292&lt;&gt;$W1292),AND($CT1292&lt;&gt;"",$CT1292&lt;&gt;$Y1292),AND($CV1292&lt;&gt;"",$CV1292&lt;&gt;$AA1292),AND($CX1292&lt;&gt;"",$CX1292&lt;&gt;$AC1292),AND($CZ1292&lt;&gt;"",$CZ1292&lt;&gt;$AE1292),AND($DB1292&lt;&gt;"",$DB1292&lt;&gt;$AG1292),AND($DD1292&lt;&gt;"",$DD1292&lt;&gt;$AI1292),AND($DF1292&lt;&gt;"",$DF1292&lt;&gt;$AK1292),AND($DH1292&lt;&gt;"",$DH1292&lt;&gt;$AM1292),AND($DJ1292&lt;&gt;"",$DJ1292&lt;&gt;$AO1292)),"Rewrite only","No change entered")))</f>
        <v/>
      </c>
    </row>
    <row r="1293" spans="1:115" ht="14.25" customHeight="1">
      <c r="A1293" s="86" t="str">
        <f>IF($F1293="","",IFERROR(INDEX([1]Raw_Data!$A:$A,MATCH($F1293,[1]Raw_Data!$F:$F,0)),""))</f>
        <v/>
      </c>
      <c r="B1293" s="86" t="str">
        <f>IF($F1293="","",IFERROR(INDEX([1]Raw_Data!$B:$B,MATCH($F1293,[1]Raw_Data!$F:$F,0)),""))</f>
        <v/>
      </c>
      <c r="C1293" s="86" t="str">
        <f>IF($F1293="","",IFERROR(INDEX([1]Raw_Data!$C:$C,MATCH($F1293,[1]Raw_Data!$F:$F,0)),""))</f>
        <v/>
      </c>
      <c r="D1293" s="86" t="str">
        <f>IF($F1293="","",IFERROR(INDEX([1]Raw_Data!$D:$D,MATCH($F1293,[1]Raw_Data!$F:$F,0)),""))</f>
        <v/>
      </c>
      <c r="E1293" s="86" t="str">
        <f>IF($F1293="","",IFERROR(INDEX([1]Raw_Data!$E:$E,MATCH($F1293,[1]Raw_Data!$F:$F,0)),""))</f>
        <v/>
      </c>
      <c r="F1293" s="87"/>
      <c r="G1293" s="86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>IF($F1293="","",SUM(IF($CC1293="",$H1293,$CC1293),IF($CE1293="",$J1293,$CE1293),IF($CG1293="",$L1293,$CG1293),IF($CI1293="",$N1293,$CI1293),IF($CK1293="",$P1293,$CK1293),IF($CM1293="",$R1293,$CM1293),IF($CO1293="",$T1293,$CO1293),IF($CQ1293="",$V1293,$CQ1293),IF($CS1293="",$X1293,$CS1293),IF($CU1293="",$Z1293,$CU1293),IF($CW1293="",$AB1293,$CW1293),IF($CY1293="",$AD1293,$CY1293),IF($DA1293="",$AF1293,$DA1293),IF($DC1293="",$AH1293,$DC1293),IF($DE1293="",$AJ1293,$DE1293),IF($DG1293="",$AL1293,$DG1293),IF($DI1293="",$AN1293,$DI1293)))</f>
        <v/>
      </c>
      <c r="AT1293" s="86" t="str">
        <f t="shared" si="240"/>
        <v/>
      </c>
      <c r="AU1293" s="86" t="str">
        <f t="shared" si="241"/>
        <v/>
      </c>
      <c r="AV1293" s="86" t="str">
        <f t="shared" si="242"/>
        <v/>
      </c>
      <c r="AW1293" s="86" t="str">
        <f t="shared" si="243"/>
        <v/>
      </c>
      <c r="AX1293" s="86" t="str">
        <f t="shared" si="244"/>
        <v/>
      </c>
      <c r="AY1293" s="86" t="str">
        <f>IF(B1293="","",COUNTIFS($B$5:B1293,B1293,$AT$5:AT1293,AT1293))</f>
        <v/>
      </c>
      <c r="AZ1293" s="86" t="str">
        <f>IF(B1293="","",COUNTIFS($B$5:B1293,B1293,$AV$5:AV1293,AV1293))</f>
        <v/>
      </c>
      <c r="BA1293" s="86" t="str">
        <f t="shared" si="245"/>
        <v/>
      </c>
      <c r="BB1293" s="86" t="str">
        <f t="shared" si="246"/>
        <v/>
      </c>
      <c r="BC1293" s="86">
        <f t="shared" si="247"/>
        <v>0</v>
      </c>
      <c r="BD1293" s="40" t="str">
        <f t="shared" si="248"/>
        <v/>
      </c>
      <c r="BE1293" s="11" t="str">
        <f>IF($F1293="","","REV"&amp;COUNTIF($F$5:F1293,$F1293))</f>
        <v/>
      </c>
      <c r="BF1293" s="23"/>
      <c r="BG1293" s="23"/>
      <c r="BH1293" s="40" t="str">
        <f t="shared" si="249"/>
        <v/>
      </c>
      <c r="BI1293" s="40" t="str">
        <f t="shared" si="250"/>
        <v/>
      </c>
      <c r="BJ1293" s="88"/>
      <c r="BK1293" s="88"/>
      <c r="BL1293" s="88"/>
      <c r="BM1293" s="88"/>
      <c r="BN1293" s="88"/>
      <c r="BO1293" s="88"/>
      <c r="BP1293" s="88"/>
      <c r="BQ1293" s="88"/>
      <c r="BR1293" s="88"/>
      <c r="BS1293" s="88"/>
      <c r="BT1293" s="88"/>
      <c r="BU1293" s="88"/>
      <c r="BV1293" s="88"/>
      <c r="BW1293" s="88"/>
      <c r="BX1293" s="88"/>
      <c r="BY1293" s="88"/>
      <c r="BZ1293" s="88"/>
      <c r="CA1293" s="40" t="str">
        <f t="shared" si="251"/>
        <v/>
      </c>
      <c r="CC1293" s="87"/>
      <c r="CD1293" s="88"/>
      <c r="CE1293" s="87"/>
      <c r="CF1293" s="88"/>
      <c r="CG1293" s="87"/>
      <c r="CH1293" s="88"/>
      <c r="CI1293" s="87"/>
      <c r="CJ1293" s="88"/>
      <c r="CK1293" s="87"/>
      <c r="CL1293" s="88"/>
      <c r="CM1293" s="87"/>
      <c r="CN1293" s="88"/>
      <c r="CO1293" s="87"/>
      <c r="CP1293" s="88"/>
      <c r="CQ1293" s="87"/>
      <c r="CR1293" s="88"/>
      <c r="CS1293" s="87"/>
      <c r="CT1293" s="88"/>
      <c r="CU1293" s="87"/>
      <c r="CV1293" s="88"/>
      <c r="CW1293" s="87"/>
      <c r="CX1293" s="88"/>
      <c r="CY1293" s="87"/>
      <c r="CZ1293" s="88"/>
      <c r="DA1293" s="87"/>
      <c r="DB1293" s="88"/>
      <c r="DC1293" s="87"/>
      <c r="DD1293" s="88"/>
      <c r="DE1293" s="87"/>
      <c r="DF1293" s="88"/>
      <c r="DG1293" s="87"/>
      <c r="DH1293" s="88"/>
      <c r="DI1293" s="87"/>
      <c r="DJ1293" s="88"/>
      <c r="DK1293" s="23" t="str">
        <f>IF($F1293="","",IF(OR(AND($CC1293&lt;&gt;"",$CC1293&lt;&gt;$H1293),AND($CE1293&lt;&gt;"",$CE1293&lt;&gt;$J1293),AND($CG1293&lt;&gt;"",$CG1293&lt;&gt;$L1293),AND($CI1293&lt;&gt;"",$CI1293&lt;&gt;$N1293),AND($CK1293&lt;&gt;"",$CK1293&lt;&gt;$P1293),AND($CM1293&lt;&gt;"",$CM1293&lt;&gt;$R1293),AND($CO1293&lt;&gt;"",$CO1293&lt;&gt;$T1293),AND($CQ1293&lt;&gt;"",$CQ1293&lt;&gt;$V1293),AND($CS1293&lt;&gt;"",$CS1293&lt;&gt;$X1293),AND($CU1293&lt;&gt;"",$CU1293&lt;&gt;$Z1293),AND($CW1293&lt;&gt;"",$CW1293&lt;&gt;$AB1293),AND($CY1293&lt;&gt;"",$CY1293&lt;&gt;$AD1293),AND($DA1293&lt;&gt;"",$DA1293&lt;&gt;$AF1293),AND($DC1293&lt;&gt;"",$DC1293&lt;&gt;$AH1293),AND($DE1293&lt;&gt;"",$DE1293&lt;&gt;$AJ1293),AND($DG1293&lt;&gt;"",$DG1293&lt;&gt;$AL1293),AND($DI1293&lt;&gt;"",$DI1293&lt;&gt;$AN1293)),"Score changed",IF(OR(AND($CD1293&lt;&gt;"",$CD1293&lt;&gt;$I1293),AND($CF1293&lt;&gt;"",$CF1293&lt;&gt;$K1293),AND($CH1293&lt;&gt;"",$CH1293&lt;&gt;$M1293),AND($CJ1293&lt;&gt;"",$CJ1293&lt;&gt;$O1293),AND($CL1293&lt;&gt;"",$CL1293&lt;&gt;$Q1293),AND($CN1293&lt;&gt;"",$CN1293&lt;&gt;$S1293),AND($CP1293&lt;&gt;"",$CP1293&lt;&gt;$U1293),AND($CR1293&lt;&gt;"",$CR1293&lt;&gt;$W1293),AND($CT1293&lt;&gt;"",$CT1293&lt;&gt;$Y1293),AND($CV1293&lt;&gt;"",$CV1293&lt;&gt;$AA1293),AND($CX1293&lt;&gt;"",$CX1293&lt;&gt;$AC1293),AND($CZ1293&lt;&gt;"",$CZ1293&lt;&gt;$AE1293),AND($DB1293&lt;&gt;"",$DB1293&lt;&gt;$AG1293),AND($DD1293&lt;&gt;"",$DD1293&lt;&gt;$AI1293),AND($DF1293&lt;&gt;"",$DF1293&lt;&gt;$AK1293),AND($DH1293&lt;&gt;"",$DH1293&lt;&gt;$AM1293),AND($DJ1293&lt;&gt;"",$DJ1293&lt;&gt;$AO1293)),"Rewrite only","No change entered")))</f>
        <v/>
      </c>
    </row>
    <row r="1294" spans="1:115" ht="14.25" customHeight="1">
      <c r="A1294" s="86" t="str">
        <f>IF($F1294="","",IFERROR(INDEX([1]Raw_Data!$A:$A,MATCH($F1294,[1]Raw_Data!$F:$F,0)),""))</f>
        <v/>
      </c>
      <c r="B1294" s="86" t="str">
        <f>IF($F1294="","",IFERROR(INDEX([1]Raw_Data!$B:$B,MATCH($F1294,[1]Raw_Data!$F:$F,0)),""))</f>
        <v/>
      </c>
      <c r="C1294" s="86" t="str">
        <f>IF($F1294="","",IFERROR(INDEX([1]Raw_Data!$C:$C,MATCH($F1294,[1]Raw_Data!$F:$F,0)),""))</f>
        <v/>
      </c>
      <c r="D1294" s="86" t="str">
        <f>IF($F1294="","",IFERROR(INDEX([1]Raw_Data!$D:$D,MATCH($F1294,[1]Raw_Data!$F:$F,0)),""))</f>
        <v/>
      </c>
      <c r="E1294" s="86" t="str">
        <f>IF($F1294="","",IFERROR(INDEX([1]Raw_Data!$E:$E,MATCH($F1294,[1]Raw_Data!$F:$F,0)),""))</f>
        <v/>
      </c>
      <c r="F1294" s="87"/>
      <c r="G1294" s="86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>IF($F1294="","",SUM(IF($CC1294="",$H1294,$CC1294),IF($CE1294="",$J1294,$CE1294),IF($CG1294="",$L1294,$CG1294),IF($CI1294="",$N1294,$CI1294),IF($CK1294="",$P1294,$CK1294),IF($CM1294="",$R1294,$CM1294),IF($CO1294="",$T1294,$CO1294),IF($CQ1294="",$V1294,$CQ1294),IF($CS1294="",$X1294,$CS1294),IF($CU1294="",$Z1294,$CU1294),IF($CW1294="",$AB1294,$CW1294),IF($CY1294="",$AD1294,$CY1294),IF($DA1294="",$AF1294,$DA1294),IF($DC1294="",$AH1294,$DC1294),IF($DE1294="",$AJ1294,$DE1294),IF($DG1294="",$AL1294,$DG1294),IF($DI1294="",$AN1294,$DI1294)))</f>
        <v/>
      </c>
      <c r="AT1294" s="86" t="str">
        <f t="shared" si="240"/>
        <v/>
      </c>
      <c r="AU1294" s="86" t="str">
        <f t="shared" si="241"/>
        <v/>
      </c>
      <c r="AV1294" s="86" t="str">
        <f t="shared" si="242"/>
        <v/>
      </c>
      <c r="AW1294" s="86" t="str">
        <f t="shared" si="243"/>
        <v/>
      </c>
      <c r="AX1294" s="86" t="str">
        <f t="shared" si="244"/>
        <v/>
      </c>
      <c r="AY1294" s="86" t="str">
        <f>IF(B1294="","",COUNTIFS($B$5:B1294,B1294,$AT$5:AT1294,AT1294))</f>
        <v/>
      </c>
      <c r="AZ1294" s="86" t="str">
        <f>IF(B1294="","",COUNTIFS($B$5:B1294,B1294,$AV$5:AV1294,AV1294))</f>
        <v/>
      </c>
      <c r="BA1294" s="86" t="str">
        <f t="shared" si="245"/>
        <v/>
      </c>
      <c r="BB1294" s="86" t="str">
        <f t="shared" si="246"/>
        <v/>
      </c>
      <c r="BC1294" s="86">
        <f t="shared" si="247"/>
        <v>0</v>
      </c>
      <c r="BD1294" s="40" t="str">
        <f t="shared" si="248"/>
        <v/>
      </c>
      <c r="BE1294" s="11" t="str">
        <f>IF($F1294="","","REV"&amp;COUNTIF($F$5:F1294,$F1294))</f>
        <v/>
      </c>
      <c r="BF1294" s="23"/>
      <c r="BG1294" s="23"/>
      <c r="BH1294" s="40" t="str">
        <f t="shared" si="249"/>
        <v/>
      </c>
      <c r="BI1294" s="40" t="str">
        <f t="shared" si="250"/>
        <v/>
      </c>
      <c r="BJ1294" s="88"/>
      <c r="BK1294" s="88"/>
      <c r="BL1294" s="88"/>
      <c r="BM1294" s="88"/>
      <c r="BN1294" s="88"/>
      <c r="BO1294" s="88"/>
      <c r="BP1294" s="88"/>
      <c r="BQ1294" s="88"/>
      <c r="BR1294" s="88"/>
      <c r="BS1294" s="88"/>
      <c r="BT1294" s="88"/>
      <c r="BU1294" s="88"/>
      <c r="BV1294" s="88"/>
      <c r="BW1294" s="88"/>
      <c r="BX1294" s="88"/>
      <c r="BY1294" s="88"/>
      <c r="BZ1294" s="88"/>
      <c r="CA1294" s="40" t="str">
        <f t="shared" si="251"/>
        <v/>
      </c>
      <c r="CC1294" s="87"/>
      <c r="CD1294" s="88"/>
      <c r="CE1294" s="87"/>
      <c r="CF1294" s="88"/>
      <c r="CG1294" s="87"/>
      <c r="CH1294" s="88"/>
      <c r="CI1294" s="87"/>
      <c r="CJ1294" s="88"/>
      <c r="CK1294" s="87"/>
      <c r="CL1294" s="88"/>
      <c r="CM1294" s="87"/>
      <c r="CN1294" s="88"/>
      <c r="CO1294" s="87"/>
      <c r="CP1294" s="88"/>
      <c r="CQ1294" s="87"/>
      <c r="CR1294" s="88"/>
      <c r="CS1294" s="87"/>
      <c r="CT1294" s="88"/>
      <c r="CU1294" s="87"/>
      <c r="CV1294" s="88"/>
      <c r="CW1294" s="87"/>
      <c r="CX1294" s="88"/>
      <c r="CY1294" s="87"/>
      <c r="CZ1294" s="88"/>
      <c r="DA1294" s="87"/>
      <c r="DB1294" s="88"/>
      <c r="DC1294" s="87"/>
      <c r="DD1294" s="88"/>
      <c r="DE1294" s="87"/>
      <c r="DF1294" s="88"/>
      <c r="DG1294" s="87"/>
      <c r="DH1294" s="88"/>
      <c r="DI1294" s="87"/>
      <c r="DJ1294" s="88"/>
      <c r="DK1294" s="23" t="str">
        <f>IF($F1294="","",IF(OR(AND($CC1294&lt;&gt;"",$CC1294&lt;&gt;$H1294),AND($CE1294&lt;&gt;"",$CE1294&lt;&gt;$J1294),AND($CG1294&lt;&gt;"",$CG1294&lt;&gt;$L1294),AND($CI1294&lt;&gt;"",$CI1294&lt;&gt;$N1294),AND($CK1294&lt;&gt;"",$CK1294&lt;&gt;$P1294),AND($CM1294&lt;&gt;"",$CM1294&lt;&gt;$R1294),AND($CO1294&lt;&gt;"",$CO1294&lt;&gt;$T1294),AND($CQ1294&lt;&gt;"",$CQ1294&lt;&gt;$V1294),AND($CS1294&lt;&gt;"",$CS1294&lt;&gt;$X1294),AND($CU1294&lt;&gt;"",$CU1294&lt;&gt;$Z1294),AND($CW1294&lt;&gt;"",$CW1294&lt;&gt;$AB1294),AND($CY1294&lt;&gt;"",$CY1294&lt;&gt;$AD1294),AND($DA1294&lt;&gt;"",$DA1294&lt;&gt;$AF1294),AND($DC1294&lt;&gt;"",$DC1294&lt;&gt;$AH1294),AND($DE1294&lt;&gt;"",$DE1294&lt;&gt;$AJ1294),AND($DG1294&lt;&gt;"",$DG1294&lt;&gt;$AL1294),AND($DI1294&lt;&gt;"",$DI1294&lt;&gt;$AN1294)),"Score changed",IF(OR(AND($CD1294&lt;&gt;"",$CD1294&lt;&gt;$I1294),AND($CF1294&lt;&gt;"",$CF1294&lt;&gt;$K1294),AND($CH1294&lt;&gt;"",$CH1294&lt;&gt;$M1294),AND($CJ1294&lt;&gt;"",$CJ1294&lt;&gt;$O1294),AND($CL1294&lt;&gt;"",$CL1294&lt;&gt;$Q1294),AND($CN1294&lt;&gt;"",$CN1294&lt;&gt;$S1294),AND($CP1294&lt;&gt;"",$CP1294&lt;&gt;$U1294),AND($CR1294&lt;&gt;"",$CR1294&lt;&gt;$W1294),AND($CT1294&lt;&gt;"",$CT1294&lt;&gt;$Y1294),AND($CV1294&lt;&gt;"",$CV1294&lt;&gt;$AA1294),AND($CX1294&lt;&gt;"",$CX1294&lt;&gt;$AC1294),AND($CZ1294&lt;&gt;"",$CZ1294&lt;&gt;$AE1294),AND($DB1294&lt;&gt;"",$DB1294&lt;&gt;$AG1294),AND($DD1294&lt;&gt;"",$DD1294&lt;&gt;$AI1294),AND($DF1294&lt;&gt;"",$DF1294&lt;&gt;$AK1294),AND($DH1294&lt;&gt;"",$DH1294&lt;&gt;$AM1294),AND($DJ1294&lt;&gt;"",$DJ1294&lt;&gt;$AO1294)),"Rewrite only","No change entered")))</f>
        <v/>
      </c>
    </row>
    <row r="1295" spans="1:115" ht="14.25" customHeight="1">
      <c r="A1295" s="86" t="str">
        <f>IF($F1295="","",IFERROR(INDEX([1]Raw_Data!$A:$A,MATCH($F1295,[1]Raw_Data!$F:$F,0)),""))</f>
        <v/>
      </c>
      <c r="B1295" s="86" t="str">
        <f>IF($F1295="","",IFERROR(INDEX([1]Raw_Data!$B:$B,MATCH($F1295,[1]Raw_Data!$F:$F,0)),""))</f>
        <v/>
      </c>
      <c r="C1295" s="86" t="str">
        <f>IF($F1295="","",IFERROR(INDEX([1]Raw_Data!$C:$C,MATCH($F1295,[1]Raw_Data!$F:$F,0)),""))</f>
        <v/>
      </c>
      <c r="D1295" s="86" t="str">
        <f>IF($F1295="","",IFERROR(INDEX([1]Raw_Data!$D:$D,MATCH($F1295,[1]Raw_Data!$F:$F,0)),""))</f>
        <v/>
      </c>
      <c r="E1295" s="86" t="str">
        <f>IF($F1295="","",IFERROR(INDEX([1]Raw_Data!$E:$E,MATCH($F1295,[1]Raw_Data!$F:$F,0)),""))</f>
        <v/>
      </c>
      <c r="F1295" s="87"/>
      <c r="G1295" s="86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>IF($F1295="","",SUM(IF($CC1295="",$H1295,$CC1295),IF($CE1295="",$J1295,$CE1295),IF($CG1295="",$L1295,$CG1295),IF($CI1295="",$N1295,$CI1295),IF($CK1295="",$P1295,$CK1295),IF($CM1295="",$R1295,$CM1295),IF($CO1295="",$T1295,$CO1295),IF($CQ1295="",$V1295,$CQ1295),IF($CS1295="",$X1295,$CS1295),IF($CU1295="",$Z1295,$CU1295),IF($CW1295="",$AB1295,$CW1295),IF($CY1295="",$AD1295,$CY1295),IF($DA1295="",$AF1295,$DA1295),IF($DC1295="",$AH1295,$DC1295),IF($DE1295="",$AJ1295,$DE1295),IF($DG1295="",$AL1295,$DG1295),IF($DI1295="",$AN1295,$DI1295)))</f>
        <v/>
      </c>
      <c r="AT1295" s="86" t="str">
        <f t="shared" si="240"/>
        <v/>
      </c>
      <c r="AU1295" s="86" t="str">
        <f t="shared" si="241"/>
        <v/>
      </c>
      <c r="AV1295" s="86" t="str">
        <f t="shared" si="242"/>
        <v/>
      </c>
      <c r="AW1295" s="86" t="str">
        <f t="shared" si="243"/>
        <v/>
      </c>
      <c r="AX1295" s="86" t="str">
        <f t="shared" si="244"/>
        <v/>
      </c>
      <c r="AY1295" s="86" t="str">
        <f>IF(B1295="","",COUNTIFS($B$5:B1295,B1295,$AT$5:AT1295,AT1295))</f>
        <v/>
      </c>
      <c r="AZ1295" s="86" t="str">
        <f>IF(B1295="","",COUNTIFS($B$5:B1295,B1295,$AV$5:AV1295,AV1295))</f>
        <v/>
      </c>
      <c r="BA1295" s="86" t="str">
        <f t="shared" si="245"/>
        <v/>
      </c>
      <c r="BB1295" s="86" t="str">
        <f t="shared" si="246"/>
        <v/>
      </c>
      <c r="BC1295" s="86">
        <f t="shared" si="247"/>
        <v>0</v>
      </c>
      <c r="BD1295" s="40" t="str">
        <f t="shared" si="248"/>
        <v/>
      </c>
      <c r="BE1295" s="11" t="str">
        <f>IF($F1295="","","REV"&amp;COUNTIF($F$5:F1295,$F1295))</f>
        <v/>
      </c>
      <c r="BF1295" s="23"/>
      <c r="BG1295" s="23"/>
      <c r="BH1295" s="40" t="str">
        <f t="shared" si="249"/>
        <v/>
      </c>
      <c r="BI1295" s="40" t="str">
        <f t="shared" si="250"/>
        <v/>
      </c>
      <c r="BJ1295" s="88"/>
      <c r="BK1295" s="88"/>
      <c r="BL1295" s="88"/>
      <c r="BM1295" s="88"/>
      <c r="BN1295" s="88"/>
      <c r="BO1295" s="88"/>
      <c r="BP1295" s="88"/>
      <c r="BQ1295" s="88"/>
      <c r="BR1295" s="88"/>
      <c r="BS1295" s="88"/>
      <c r="BT1295" s="88"/>
      <c r="BU1295" s="88"/>
      <c r="BV1295" s="88"/>
      <c r="BW1295" s="88"/>
      <c r="BX1295" s="88"/>
      <c r="BY1295" s="88"/>
      <c r="BZ1295" s="88"/>
      <c r="CA1295" s="40" t="str">
        <f t="shared" si="251"/>
        <v/>
      </c>
      <c r="CC1295" s="87"/>
      <c r="CD1295" s="88"/>
      <c r="CE1295" s="87"/>
      <c r="CF1295" s="88"/>
      <c r="CG1295" s="87"/>
      <c r="CH1295" s="88"/>
      <c r="CI1295" s="87"/>
      <c r="CJ1295" s="88"/>
      <c r="CK1295" s="87"/>
      <c r="CL1295" s="88"/>
      <c r="CM1295" s="87"/>
      <c r="CN1295" s="88"/>
      <c r="CO1295" s="87"/>
      <c r="CP1295" s="88"/>
      <c r="CQ1295" s="87"/>
      <c r="CR1295" s="88"/>
      <c r="CS1295" s="87"/>
      <c r="CT1295" s="88"/>
      <c r="CU1295" s="87"/>
      <c r="CV1295" s="88"/>
      <c r="CW1295" s="87"/>
      <c r="CX1295" s="88"/>
      <c r="CY1295" s="87"/>
      <c r="CZ1295" s="88"/>
      <c r="DA1295" s="87"/>
      <c r="DB1295" s="88"/>
      <c r="DC1295" s="87"/>
      <c r="DD1295" s="88"/>
      <c r="DE1295" s="87"/>
      <c r="DF1295" s="88"/>
      <c r="DG1295" s="87"/>
      <c r="DH1295" s="88"/>
      <c r="DI1295" s="87"/>
      <c r="DJ1295" s="88"/>
      <c r="DK1295" s="23" t="str">
        <f>IF($F1295="","",IF(OR(AND($CC1295&lt;&gt;"",$CC1295&lt;&gt;$H1295),AND($CE1295&lt;&gt;"",$CE1295&lt;&gt;$J1295),AND($CG1295&lt;&gt;"",$CG1295&lt;&gt;$L1295),AND($CI1295&lt;&gt;"",$CI1295&lt;&gt;$N1295),AND($CK1295&lt;&gt;"",$CK1295&lt;&gt;$P1295),AND($CM1295&lt;&gt;"",$CM1295&lt;&gt;$R1295),AND($CO1295&lt;&gt;"",$CO1295&lt;&gt;$T1295),AND($CQ1295&lt;&gt;"",$CQ1295&lt;&gt;$V1295),AND($CS1295&lt;&gt;"",$CS1295&lt;&gt;$X1295),AND($CU1295&lt;&gt;"",$CU1295&lt;&gt;$Z1295),AND($CW1295&lt;&gt;"",$CW1295&lt;&gt;$AB1295),AND($CY1295&lt;&gt;"",$CY1295&lt;&gt;$AD1295),AND($DA1295&lt;&gt;"",$DA1295&lt;&gt;$AF1295),AND($DC1295&lt;&gt;"",$DC1295&lt;&gt;$AH1295),AND($DE1295&lt;&gt;"",$DE1295&lt;&gt;$AJ1295),AND($DG1295&lt;&gt;"",$DG1295&lt;&gt;$AL1295),AND($DI1295&lt;&gt;"",$DI1295&lt;&gt;$AN1295)),"Score changed",IF(OR(AND($CD1295&lt;&gt;"",$CD1295&lt;&gt;$I1295),AND($CF1295&lt;&gt;"",$CF1295&lt;&gt;$K1295),AND($CH1295&lt;&gt;"",$CH1295&lt;&gt;$M1295),AND($CJ1295&lt;&gt;"",$CJ1295&lt;&gt;$O1295),AND($CL1295&lt;&gt;"",$CL1295&lt;&gt;$Q1295),AND($CN1295&lt;&gt;"",$CN1295&lt;&gt;$S1295),AND($CP1295&lt;&gt;"",$CP1295&lt;&gt;$U1295),AND($CR1295&lt;&gt;"",$CR1295&lt;&gt;$W1295),AND($CT1295&lt;&gt;"",$CT1295&lt;&gt;$Y1295),AND($CV1295&lt;&gt;"",$CV1295&lt;&gt;$AA1295),AND($CX1295&lt;&gt;"",$CX1295&lt;&gt;$AC1295),AND($CZ1295&lt;&gt;"",$CZ1295&lt;&gt;$AE1295),AND($DB1295&lt;&gt;"",$DB1295&lt;&gt;$AG1295),AND($DD1295&lt;&gt;"",$DD1295&lt;&gt;$AI1295),AND($DF1295&lt;&gt;"",$DF1295&lt;&gt;$AK1295),AND($DH1295&lt;&gt;"",$DH1295&lt;&gt;$AM1295),AND($DJ1295&lt;&gt;"",$DJ1295&lt;&gt;$AO1295)),"Rewrite only","No change entered")))</f>
        <v/>
      </c>
    </row>
    <row r="1296" spans="1:115" ht="14.25" customHeight="1">
      <c r="A1296" s="86" t="str">
        <f>IF($F1296="","",IFERROR(INDEX([1]Raw_Data!$A:$A,MATCH($F1296,[1]Raw_Data!$F:$F,0)),""))</f>
        <v/>
      </c>
      <c r="B1296" s="86" t="str">
        <f>IF($F1296="","",IFERROR(INDEX([1]Raw_Data!$B:$B,MATCH($F1296,[1]Raw_Data!$F:$F,0)),""))</f>
        <v/>
      </c>
      <c r="C1296" s="86" t="str">
        <f>IF($F1296="","",IFERROR(INDEX([1]Raw_Data!$C:$C,MATCH($F1296,[1]Raw_Data!$F:$F,0)),""))</f>
        <v/>
      </c>
      <c r="D1296" s="86" t="str">
        <f>IF($F1296="","",IFERROR(INDEX([1]Raw_Data!$D:$D,MATCH($F1296,[1]Raw_Data!$F:$F,0)),""))</f>
        <v/>
      </c>
      <c r="E1296" s="86" t="str">
        <f>IF($F1296="","",IFERROR(INDEX([1]Raw_Data!$E:$E,MATCH($F1296,[1]Raw_Data!$F:$F,0)),""))</f>
        <v/>
      </c>
      <c r="F1296" s="87"/>
      <c r="G1296" s="86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>IF($F1296="","",SUM(IF($CC1296="",$H1296,$CC1296),IF($CE1296="",$J1296,$CE1296),IF($CG1296="",$L1296,$CG1296),IF($CI1296="",$N1296,$CI1296),IF($CK1296="",$P1296,$CK1296),IF($CM1296="",$R1296,$CM1296),IF($CO1296="",$T1296,$CO1296),IF($CQ1296="",$V1296,$CQ1296),IF($CS1296="",$X1296,$CS1296),IF($CU1296="",$Z1296,$CU1296),IF($CW1296="",$AB1296,$CW1296),IF($CY1296="",$AD1296,$CY1296),IF($DA1296="",$AF1296,$DA1296),IF($DC1296="",$AH1296,$DC1296),IF($DE1296="",$AJ1296,$DE1296),IF($DG1296="",$AL1296,$DG1296),IF($DI1296="",$AN1296,$DI1296)))</f>
        <v/>
      </c>
      <c r="AT1296" s="86" t="str">
        <f t="shared" si="240"/>
        <v/>
      </c>
      <c r="AU1296" s="86" t="str">
        <f t="shared" si="241"/>
        <v/>
      </c>
      <c r="AV1296" s="86" t="str">
        <f t="shared" si="242"/>
        <v/>
      </c>
      <c r="AW1296" s="86" t="str">
        <f t="shared" si="243"/>
        <v/>
      </c>
      <c r="AX1296" s="86" t="str">
        <f t="shared" si="244"/>
        <v/>
      </c>
      <c r="AY1296" s="86" t="str">
        <f>IF(B1296="","",COUNTIFS($B$5:B1296,B1296,$AT$5:AT1296,AT1296))</f>
        <v/>
      </c>
      <c r="AZ1296" s="86" t="str">
        <f>IF(B1296="","",COUNTIFS($B$5:B1296,B1296,$AV$5:AV1296,AV1296))</f>
        <v/>
      </c>
      <c r="BA1296" s="86" t="str">
        <f t="shared" si="245"/>
        <v/>
      </c>
      <c r="BB1296" s="86" t="str">
        <f t="shared" si="246"/>
        <v/>
      </c>
      <c r="BC1296" s="86">
        <f t="shared" si="247"/>
        <v>0</v>
      </c>
      <c r="BD1296" s="40" t="str">
        <f t="shared" si="248"/>
        <v/>
      </c>
      <c r="BE1296" s="11" t="str">
        <f>IF($F1296="","","REV"&amp;COUNTIF($F$5:F1296,$F1296))</f>
        <v/>
      </c>
      <c r="BF1296" s="23"/>
      <c r="BG1296" s="23"/>
      <c r="BH1296" s="40" t="str">
        <f t="shared" si="249"/>
        <v/>
      </c>
      <c r="BI1296" s="40" t="str">
        <f t="shared" si="250"/>
        <v/>
      </c>
      <c r="BJ1296" s="88"/>
      <c r="BK1296" s="88"/>
      <c r="BL1296" s="88"/>
      <c r="BM1296" s="88"/>
      <c r="BN1296" s="88"/>
      <c r="BO1296" s="88"/>
      <c r="BP1296" s="88"/>
      <c r="BQ1296" s="88"/>
      <c r="BR1296" s="88"/>
      <c r="BS1296" s="88"/>
      <c r="BT1296" s="88"/>
      <c r="BU1296" s="88"/>
      <c r="BV1296" s="88"/>
      <c r="BW1296" s="88"/>
      <c r="BX1296" s="88"/>
      <c r="BY1296" s="88"/>
      <c r="BZ1296" s="88"/>
      <c r="CA1296" s="40" t="str">
        <f t="shared" si="251"/>
        <v/>
      </c>
      <c r="CC1296" s="87"/>
      <c r="CD1296" s="88"/>
      <c r="CE1296" s="87"/>
      <c r="CF1296" s="88"/>
      <c r="CG1296" s="87"/>
      <c r="CH1296" s="88"/>
      <c r="CI1296" s="87"/>
      <c r="CJ1296" s="88"/>
      <c r="CK1296" s="87"/>
      <c r="CL1296" s="88"/>
      <c r="CM1296" s="87"/>
      <c r="CN1296" s="88"/>
      <c r="CO1296" s="87"/>
      <c r="CP1296" s="88"/>
      <c r="CQ1296" s="87"/>
      <c r="CR1296" s="88"/>
      <c r="CS1296" s="87"/>
      <c r="CT1296" s="88"/>
      <c r="CU1296" s="87"/>
      <c r="CV1296" s="88"/>
      <c r="CW1296" s="87"/>
      <c r="CX1296" s="88"/>
      <c r="CY1296" s="87"/>
      <c r="CZ1296" s="88"/>
      <c r="DA1296" s="87"/>
      <c r="DB1296" s="88"/>
      <c r="DC1296" s="87"/>
      <c r="DD1296" s="88"/>
      <c r="DE1296" s="87"/>
      <c r="DF1296" s="88"/>
      <c r="DG1296" s="87"/>
      <c r="DH1296" s="88"/>
      <c r="DI1296" s="87"/>
      <c r="DJ1296" s="88"/>
      <c r="DK1296" s="23" t="str">
        <f>IF($F1296="","",IF(OR(AND($CC1296&lt;&gt;"",$CC1296&lt;&gt;$H1296),AND($CE1296&lt;&gt;"",$CE1296&lt;&gt;$J1296),AND($CG1296&lt;&gt;"",$CG1296&lt;&gt;$L1296),AND($CI1296&lt;&gt;"",$CI1296&lt;&gt;$N1296),AND($CK1296&lt;&gt;"",$CK1296&lt;&gt;$P1296),AND($CM1296&lt;&gt;"",$CM1296&lt;&gt;$R1296),AND($CO1296&lt;&gt;"",$CO1296&lt;&gt;$T1296),AND($CQ1296&lt;&gt;"",$CQ1296&lt;&gt;$V1296),AND($CS1296&lt;&gt;"",$CS1296&lt;&gt;$X1296),AND($CU1296&lt;&gt;"",$CU1296&lt;&gt;$Z1296),AND($CW1296&lt;&gt;"",$CW1296&lt;&gt;$AB1296),AND($CY1296&lt;&gt;"",$CY1296&lt;&gt;$AD1296),AND($DA1296&lt;&gt;"",$DA1296&lt;&gt;$AF1296),AND($DC1296&lt;&gt;"",$DC1296&lt;&gt;$AH1296),AND($DE1296&lt;&gt;"",$DE1296&lt;&gt;$AJ1296),AND($DG1296&lt;&gt;"",$DG1296&lt;&gt;$AL1296),AND($DI1296&lt;&gt;"",$DI1296&lt;&gt;$AN1296)),"Score changed",IF(OR(AND($CD1296&lt;&gt;"",$CD1296&lt;&gt;$I1296),AND($CF1296&lt;&gt;"",$CF1296&lt;&gt;$K1296),AND($CH1296&lt;&gt;"",$CH1296&lt;&gt;$M1296),AND($CJ1296&lt;&gt;"",$CJ1296&lt;&gt;$O1296),AND($CL1296&lt;&gt;"",$CL1296&lt;&gt;$Q1296),AND($CN1296&lt;&gt;"",$CN1296&lt;&gt;$S1296),AND($CP1296&lt;&gt;"",$CP1296&lt;&gt;$U1296),AND($CR1296&lt;&gt;"",$CR1296&lt;&gt;$W1296),AND($CT1296&lt;&gt;"",$CT1296&lt;&gt;$Y1296),AND($CV1296&lt;&gt;"",$CV1296&lt;&gt;$AA1296),AND($CX1296&lt;&gt;"",$CX1296&lt;&gt;$AC1296),AND($CZ1296&lt;&gt;"",$CZ1296&lt;&gt;$AE1296),AND($DB1296&lt;&gt;"",$DB1296&lt;&gt;$AG1296),AND($DD1296&lt;&gt;"",$DD1296&lt;&gt;$AI1296),AND($DF1296&lt;&gt;"",$DF1296&lt;&gt;$AK1296),AND($DH1296&lt;&gt;"",$DH1296&lt;&gt;$AM1296),AND($DJ1296&lt;&gt;"",$DJ1296&lt;&gt;$AO1296)),"Rewrite only","No change entered")))</f>
        <v/>
      </c>
    </row>
    <row r="1297" spans="1:115" ht="14.25" customHeight="1">
      <c r="A1297" s="86" t="str">
        <f>IF($F1297="","",IFERROR(INDEX([1]Raw_Data!$A:$A,MATCH($F1297,[1]Raw_Data!$F:$F,0)),""))</f>
        <v/>
      </c>
      <c r="B1297" s="86" t="str">
        <f>IF($F1297="","",IFERROR(INDEX([1]Raw_Data!$B:$B,MATCH($F1297,[1]Raw_Data!$F:$F,0)),""))</f>
        <v/>
      </c>
      <c r="C1297" s="86" t="str">
        <f>IF($F1297="","",IFERROR(INDEX([1]Raw_Data!$C:$C,MATCH($F1297,[1]Raw_Data!$F:$F,0)),""))</f>
        <v/>
      </c>
      <c r="D1297" s="86" t="str">
        <f>IF($F1297="","",IFERROR(INDEX([1]Raw_Data!$D:$D,MATCH($F1297,[1]Raw_Data!$F:$F,0)),""))</f>
        <v/>
      </c>
      <c r="E1297" s="86" t="str">
        <f>IF($F1297="","",IFERROR(INDEX([1]Raw_Data!$E:$E,MATCH($F1297,[1]Raw_Data!$F:$F,0)),""))</f>
        <v/>
      </c>
      <c r="F1297" s="87"/>
      <c r="G1297" s="86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>IF($F1297="","",SUM(IF($CC1297="",$H1297,$CC1297),IF($CE1297="",$J1297,$CE1297),IF($CG1297="",$L1297,$CG1297),IF($CI1297="",$N1297,$CI1297),IF($CK1297="",$P1297,$CK1297),IF($CM1297="",$R1297,$CM1297),IF($CO1297="",$T1297,$CO1297),IF($CQ1297="",$V1297,$CQ1297),IF($CS1297="",$X1297,$CS1297),IF($CU1297="",$Z1297,$CU1297),IF($CW1297="",$AB1297,$CW1297),IF($CY1297="",$AD1297,$CY1297),IF($DA1297="",$AF1297,$DA1297),IF($DC1297="",$AH1297,$DC1297),IF($DE1297="",$AJ1297,$DE1297),IF($DG1297="",$AL1297,$DG1297),IF($DI1297="",$AN1297,$DI1297)))</f>
        <v/>
      </c>
      <c r="AT1297" s="86" t="str">
        <f t="shared" si="240"/>
        <v/>
      </c>
      <c r="AU1297" s="86" t="str">
        <f t="shared" si="241"/>
        <v/>
      </c>
      <c r="AV1297" s="86" t="str">
        <f t="shared" si="242"/>
        <v/>
      </c>
      <c r="AW1297" s="86" t="str">
        <f t="shared" si="243"/>
        <v/>
      </c>
      <c r="AX1297" s="86" t="str">
        <f t="shared" si="244"/>
        <v/>
      </c>
      <c r="AY1297" s="86" t="str">
        <f>IF(B1297="","",COUNTIFS($B$5:B1297,B1297,$AT$5:AT1297,AT1297))</f>
        <v/>
      </c>
      <c r="AZ1297" s="86" t="str">
        <f>IF(B1297="","",COUNTIFS($B$5:B1297,B1297,$AV$5:AV1297,AV1297))</f>
        <v/>
      </c>
      <c r="BA1297" s="86" t="str">
        <f t="shared" si="245"/>
        <v/>
      </c>
      <c r="BB1297" s="86" t="str">
        <f t="shared" si="246"/>
        <v/>
      </c>
      <c r="BC1297" s="86">
        <f t="shared" si="247"/>
        <v>0</v>
      </c>
      <c r="BD1297" s="40" t="str">
        <f t="shared" si="248"/>
        <v/>
      </c>
      <c r="BE1297" s="11" t="str">
        <f>IF($F1297="","","REV"&amp;COUNTIF($F$5:F1297,$F1297))</f>
        <v/>
      </c>
      <c r="BF1297" s="23"/>
      <c r="BG1297" s="23"/>
      <c r="BH1297" s="40" t="str">
        <f t="shared" si="249"/>
        <v/>
      </c>
      <c r="BI1297" s="40" t="str">
        <f t="shared" si="250"/>
        <v/>
      </c>
      <c r="BJ1297" s="88"/>
      <c r="BK1297" s="88"/>
      <c r="BL1297" s="88"/>
      <c r="BM1297" s="88"/>
      <c r="BN1297" s="88"/>
      <c r="BO1297" s="88"/>
      <c r="BP1297" s="88"/>
      <c r="BQ1297" s="88"/>
      <c r="BR1297" s="88"/>
      <c r="BS1297" s="88"/>
      <c r="BT1297" s="88"/>
      <c r="BU1297" s="88"/>
      <c r="BV1297" s="88"/>
      <c r="BW1297" s="88"/>
      <c r="BX1297" s="88"/>
      <c r="BY1297" s="88"/>
      <c r="BZ1297" s="88"/>
      <c r="CA1297" s="40" t="str">
        <f t="shared" si="251"/>
        <v/>
      </c>
      <c r="CC1297" s="87"/>
      <c r="CD1297" s="88"/>
      <c r="CE1297" s="87"/>
      <c r="CF1297" s="88"/>
      <c r="CG1297" s="87"/>
      <c r="CH1297" s="88"/>
      <c r="CI1297" s="87"/>
      <c r="CJ1297" s="88"/>
      <c r="CK1297" s="87"/>
      <c r="CL1297" s="88"/>
      <c r="CM1297" s="87"/>
      <c r="CN1297" s="88"/>
      <c r="CO1297" s="87"/>
      <c r="CP1297" s="88"/>
      <c r="CQ1297" s="87"/>
      <c r="CR1297" s="88"/>
      <c r="CS1297" s="87"/>
      <c r="CT1297" s="88"/>
      <c r="CU1297" s="87"/>
      <c r="CV1297" s="88"/>
      <c r="CW1297" s="87"/>
      <c r="CX1297" s="88"/>
      <c r="CY1297" s="87"/>
      <c r="CZ1297" s="88"/>
      <c r="DA1297" s="87"/>
      <c r="DB1297" s="88"/>
      <c r="DC1297" s="87"/>
      <c r="DD1297" s="88"/>
      <c r="DE1297" s="87"/>
      <c r="DF1297" s="88"/>
      <c r="DG1297" s="87"/>
      <c r="DH1297" s="88"/>
      <c r="DI1297" s="87"/>
      <c r="DJ1297" s="88"/>
      <c r="DK1297" s="23" t="str">
        <f>IF($F1297="","",IF(OR(AND($CC1297&lt;&gt;"",$CC1297&lt;&gt;$H1297),AND($CE1297&lt;&gt;"",$CE1297&lt;&gt;$J1297),AND($CG1297&lt;&gt;"",$CG1297&lt;&gt;$L1297),AND($CI1297&lt;&gt;"",$CI1297&lt;&gt;$N1297),AND($CK1297&lt;&gt;"",$CK1297&lt;&gt;$P1297),AND($CM1297&lt;&gt;"",$CM1297&lt;&gt;$R1297),AND($CO1297&lt;&gt;"",$CO1297&lt;&gt;$T1297),AND($CQ1297&lt;&gt;"",$CQ1297&lt;&gt;$V1297),AND($CS1297&lt;&gt;"",$CS1297&lt;&gt;$X1297),AND($CU1297&lt;&gt;"",$CU1297&lt;&gt;$Z1297),AND($CW1297&lt;&gt;"",$CW1297&lt;&gt;$AB1297),AND($CY1297&lt;&gt;"",$CY1297&lt;&gt;$AD1297),AND($DA1297&lt;&gt;"",$DA1297&lt;&gt;$AF1297),AND($DC1297&lt;&gt;"",$DC1297&lt;&gt;$AH1297),AND($DE1297&lt;&gt;"",$DE1297&lt;&gt;$AJ1297),AND($DG1297&lt;&gt;"",$DG1297&lt;&gt;$AL1297),AND($DI1297&lt;&gt;"",$DI1297&lt;&gt;$AN1297)),"Score changed",IF(OR(AND($CD1297&lt;&gt;"",$CD1297&lt;&gt;$I1297),AND($CF1297&lt;&gt;"",$CF1297&lt;&gt;$K1297),AND($CH1297&lt;&gt;"",$CH1297&lt;&gt;$M1297),AND($CJ1297&lt;&gt;"",$CJ1297&lt;&gt;$O1297),AND($CL1297&lt;&gt;"",$CL1297&lt;&gt;$Q1297),AND($CN1297&lt;&gt;"",$CN1297&lt;&gt;$S1297),AND($CP1297&lt;&gt;"",$CP1297&lt;&gt;$U1297),AND($CR1297&lt;&gt;"",$CR1297&lt;&gt;$W1297),AND($CT1297&lt;&gt;"",$CT1297&lt;&gt;$Y1297),AND($CV1297&lt;&gt;"",$CV1297&lt;&gt;$AA1297),AND($CX1297&lt;&gt;"",$CX1297&lt;&gt;$AC1297),AND($CZ1297&lt;&gt;"",$CZ1297&lt;&gt;$AE1297),AND($DB1297&lt;&gt;"",$DB1297&lt;&gt;$AG1297),AND($DD1297&lt;&gt;"",$DD1297&lt;&gt;$AI1297),AND($DF1297&lt;&gt;"",$DF1297&lt;&gt;$AK1297),AND($DH1297&lt;&gt;"",$DH1297&lt;&gt;$AM1297),AND($DJ1297&lt;&gt;"",$DJ1297&lt;&gt;$AO1297)),"Rewrite only","No change entered")))</f>
        <v/>
      </c>
    </row>
    <row r="1298" spans="1:115" ht="14.25" customHeight="1">
      <c r="A1298" s="86" t="str">
        <f>IF($F1298="","",IFERROR(INDEX([1]Raw_Data!$A:$A,MATCH($F1298,[1]Raw_Data!$F:$F,0)),""))</f>
        <v/>
      </c>
      <c r="B1298" s="86" t="str">
        <f>IF($F1298="","",IFERROR(INDEX([1]Raw_Data!$B:$B,MATCH($F1298,[1]Raw_Data!$F:$F,0)),""))</f>
        <v/>
      </c>
      <c r="C1298" s="86" t="str">
        <f>IF($F1298="","",IFERROR(INDEX([1]Raw_Data!$C:$C,MATCH($F1298,[1]Raw_Data!$F:$F,0)),""))</f>
        <v/>
      </c>
      <c r="D1298" s="86" t="str">
        <f>IF($F1298="","",IFERROR(INDEX([1]Raw_Data!$D:$D,MATCH($F1298,[1]Raw_Data!$F:$F,0)),""))</f>
        <v/>
      </c>
      <c r="E1298" s="86" t="str">
        <f>IF($F1298="","",IFERROR(INDEX([1]Raw_Data!$E:$E,MATCH($F1298,[1]Raw_Data!$F:$F,0)),""))</f>
        <v/>
      </c>
      <c r="F1298" s="87"/>
      <c r="G1298" s="86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>IF($F1298="","",SUM(IF($CC1298="",$H1298,$CC1298),IF($CE1298="",$J1298,$CE1298),IF($CG1298="",$L1298,$CG1298),IF($CI1298="",$N1298,$CI1298),IF($CK1298="",$P1298,$CK1298),IF($CM1298="",$R1298,$CM1298),IF($CO1298="",$T1298,$CO1298),IF($CQ1298="",$V1298,$CQ1298),IF($CS1298="",$X1298,$CS1298),IF($CU1298="",$Z1298,$CU1298),IF($CW1298="",$AB1298,$CW1298),IF($CY1298="",$AD1298,$CY1298),IF($DA1298="",$AF1298,$DA1298),IF($DC1298="",$AH1298,$DC1298),IF($DE1298="",$AJ1298,$DE1298),IF($DG1298="",$AL1298,$DG1298),IF($DI1298="",$AN1298,$DI1298)))</f>
        <v/>
      </c>
      <c r="AT1298" s="86" t="str">
        <f t="shared" si="240"/>
        <v/>
      </c>
      <c r="AU1298" s="86" t="str">
        <f t="shared" si="241"/>
        <v/>
      </c>
      <c r="AV1298" s="86" t="str">
        <f t="shared" si="242"/>
        <v/>
      </c>
      <c r="AW1298" s="86" t="str">
        <f t="shared" si="243"/>
        <v/>
      </c>
      <c r="AX1298" s="86" t="str">
        <f t="shared" si="244"/>
        <v/>
      </c>
      <c r="AY1298" s="86" t="str">
        <f>IF(B1298="","",COUNTIFS($B$5:B1298,B1298,$AT$5:AT1298,AT1298))</f>
        <v/>
      </c>
      <c r="AZ1298" s="86" t="str">
        <f>IF(B1298="","",COUNTIFS($B$5:B1298,B1298,$AV$5:AV1298,AV1298))</f>
        <v/>
      </c>
      <c r="BA1298" s="86" t="str">
        <f t="shared" si="245"/>
        <v/>
      </c>
      <c r="BB1298" s="86" t="str">
        <f t="shared" si="246"/>
        <v/>
      </c>
      <c r="BC1298" s="86">
        <f t="shared" si="247"/>
        <v>0</v>
      </c>
      <c r="BD1298" s="40" t="str">
        <f t="shared" si="248"/>
        <v/>
      </c>
      <c r="BE1298" s="11" t="str">
        <f>IF($F1298="","","REV"&amp;COUNTIF($F$5:F1298,$F1298))</f>
        <v/>
      </c>
      <c r="BF1298" s="23"/>
      <c r="BG1298" s="23"/>
      <c r="BH1298" s="40" t="str">
        <f t="shared" si="249"/>
        <v/>
      </c>
      <c r="BI1298" s="40" t="str">
        <f t="shared" si="250"/>
        <v/>
      </c>
      <c r="BJ1298" s="88"/>
      <c r="BK1298" s="88"/>
      <c r="BL1298" s="88"/>
      <c r="BM1298" s="88"/>
      <c r="BN1298" s="88"/>
      <c r="BO1298" s="88"/>
      <c r="BP1298" s="88"/>
      <c r="BQ1298" s="88"/>
      <c r="BR1298" s="88"/>
      <c r="BS1298" s="88"/>
      <c r="BT1298" s="88"/>
      <c r="BU1298" s="88"/>
      <c r="BV1298" s="88"/>
      <c r="BW1298" s="88"/>
      <c r="BX1298" s="88"/>
      <c r="BY1298" s="88"/>
      <c r="BZ1298" s="88"/>
      <c r="CA1298" s="40" t="str">
        <f t="shared" si="251"/>
        <v/>
      </c>
      <c r="CC1298" s="87"/>
      <c r="CD1298" s="88"/>
      <c r="CE1298" s="87"/>
      <c r="CF1298" s="88"/>
      <c r="CG1298" s="87"/>
      <c r="CH1298" s="88"/>
      <c r="CI1298" s="87"/>
      <c r="CJ1298" s="88"/>
      <c r="CK1298" s="87"/>
      <c r="CL1298" s="88"/>
      <c r="CM1298" s="87"/>
      <c r="CN1298" s="88"/>
      <c r="CO1298" s="87"/>
      <c r="CP1298" s="88"/>
      <c r="CQ1298" s="87"/>
      <c r="CR1298" s="88"/>
      <c r="CS1298" s="87"/>
      <c r="CT1298" s="88"/>
      <c r="CU1298" s="87"/>
      <c r="CV1298" s="88"/>
      <c r="CW1298" s="87"/>
      <c r="CX1298" s="88"/>
      <c r="CY1298" s="87"/>
      <c r="CZ1298" s="88"/>
      <c r="DA1298" s="87"/>
      <c r="DB1298" s="88"/>
      <c r="DC1298" s="87"/>
      <c r="DD1298" s="88"/>
      <c r="DE1298" s="87"/>
      <c r="DF1298" s="88"/>
      <c r="DG1298" s="87"/>
      <c r="DH1298" s="88"/>
      <c r="DI1298" s="87"/>
      <c r="DJ1298" s="88"/>
      <c r="DK1298" s="23" t="str">
        <f>IF($F1298="","",IF(OR(AND($CC1298&lt;&gt;"",$CC1298&lt;&gt;$H1298),AND($CE1298&lt;&gt;"",$CE1298&lt;&gt;$J1298),AND($CG1298&lt;&gt;"",$CG1298&lt;&gt;$L1298),AND($CI1298&lt;&gt;"",$CI1298&lt;&gt;$N1298),AND($CK1298&lt;&gt;"",$CK1298&lt;&gt;$P1298),AND($CM1298&lt;&gt;"",$CM1298&lt;&gt;$R1298),AND($CO1298&lt;&gt;"",$CO1298&lt;&gt;$T1298),AND($CQ1298&lt;&gt;"",$CQ1298&lt;&gt;$V1298),AND($CS1298&lt;&gt;"",$CS1298&lt;&gt;$X1298),AND($CU1298&lt;&gt;"",$CU1298&lt;&gt;$Z1298),AND($CW1298&lt;&gt;"",$CW1298&lt;&gt;$AB1298),AND($CY1298&lt;&gt;"",$CY1298&lt;&gt;$AD1298),AND($DA1298&lt;&gt;"",$DA1298&lt;&gt;$AF1298),AND($DC1298&lt;&gt;"",$DC1298&lt;&gt;$AH1298),AND($DE1298&lt;&gt;"",$DE1298&lt;&gt;$AJ1298),AND($DG1298&lt;&gt;"",$DG1298&lt;&gt;$AL1298),AND($DI1298&lt;&gt;"",$DI1298&lt;&gt;$AN1298)),"Score changed",IF(OR(AND($CD1298&lt;&gt;"",$CD1298&lt;&gt;$I1298),AND($CF1298&lt;&gt;"",$CF1298&lt;&gt;$K1298),AND($CH1298&lt;&gt;"",$CH1298&lt;&gt;$M1298),AND($CJ1298&lt;&gt;"",$CJ1298&lt;&gt;$O1298),AND($CL1298&lt;&gt;"",$CL1298&lt;&gt;$Q1298),AND($CN1298&lt;&gt;"",$CN1298&lt;&gt;$S1298),AND($CP1298&lt;&gt;"",$CP1298&lt;&gt;$U1298),AND($CR1298&lt;&gt;"",$CR1298&lt;&gt;$W1298),AND($CT1298&lt;&gt;"",$CT1298&lt;&gt;$Y1298),AND($CV1298&lt;&gt;"",$CV1298&lt;&gt;$AA1298),AND($CX1298&lt;&gt;"",$CX1298&lt;&gt;$AC1298),AND($CZ1298&lt;&gt;"",$CZ1298&lt;&gt;$AE1298),AND($DB1298&lt;&gt;"",$DB1298&lt;&gt;$AG1298),AND($DD1298&lt;&gt;"",$DD1298&lt;&gt;$AI1298),AND($DF1298&lt;&gt;"",$DF1298&lt;&gt;$AK1298),AND($DH1298&lt;&gt;"",$DH1298&lt;&gt;$AM1298),AND($DJ1298&lt;&gt;"",$DJ1298&lt;&gt;$AO1298)),"Rewrite only","No change entered")))</f>
        <v/>
      </c>
    </row>
    <row r="1299" spans="1:115" ht="14.25" customHeight="1">
      <c r="A1299" s="86" t="str">
        <f>IF($F1299="","",IFERROR(INDEX([1]Raw_Data!$A:$A,MATCH($F1299,[1]Raw_Data!$F:$F,0)),""))</f>
        <v/>
      </c>
      <c r="B1299" s="86" t="str">
        <f>IF($F1299="","",IFERROR(INDEX([1]Raw_Data!$B:$B,MATCH($F1299,[1]Raw_Data!$F:$F,0)),""))</f>
        <v/>
      </c>
      <c r="C1299" s="86" t="str">
        <f>IF($F1299="","",IFERROR(INDEX([1]Raw_Data!$C:$C,MATCH($F1299,[1]Raw_Data!$F:$F,0)),""))</f>
        <v/>
      </c>
      <c r="D1299" s="86" t="str">
        <f>IF($F1299="","",IFERROR(INDEX([1]Raw_Data!$D:$D,MATCH($F1299,[1]Raw_Data!$F:$F,0)),""))</f>
        <v/>
      </c>
      <c r="E1299" s="86" t="str">
        <f>IF($F1299="","",IFERROR(INDEX([1]Raw_Data!$E:$E,MATCH($F1299,[1]Raw_Data!$F:$F,0)),""))</f>
        <v/>
      </c>
      <c r="F1299" s="87"/>
      <c r="G1299" s="86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>IF($F1299="","",SUM(IF($CC1299="",$H1299,$CC1299),IF($CE1299="",$J1299,$CE1299),IF($CG1299="",$L1299,$CG1299),IF($CI1299="",$N1299,$CI1299),IF($CK1299="",$P1299,$CK1299),IF($CM1299="",$R1299,$CM1299),IF($CO1299="",$T1299,$CO1299),IF($CQ1299="",$V1299,$CQ1299),IF($CS1299="",$X1299,$CS1299),IF($CU1299="",$Z1299,$CU1299),IF($CW1299="",$AB1299,$CW1299),IF($CY1299="",$AD1299,$CY1299),IF($DA1299="",$AF1299,$DA1299),IF($DC1299="",$AH1299,$DC1299),IF($DE1299="",$AJ1299,$DE1299),IF($DG1299="",$AL1299,$DG1299),IF($DI1299="",$AN1299,$DI1299)))</f>
        <v/>
      </c>
      <c r="AT1299" s="86" t="str">
        <f t="shared" si="240"/>
        <v/>
      </c>
      <c r="AU1299" s="86" t="str">
        <f t="shared" si="241"/>
        <v/>
      </c>
      <c r="AV1299" s="86" t="str">
        <f t="shared" si="242"/>
        <v/>
      </c>
      <c r="AW1299" s="86" t="str">
        <f t="shared" si="243"/>
        <v/>
      </c>
      <c r="AX1299" s="86" t="str">
        <f t="shared" si="244"/>
        <v/>
      </c>
      <c r="AY1299" s="86" t="str">
        <f>IF(B1299="","",COUNTIFS($B$5:B1299,B1299,$AT$5:AT1299,AT1299))</f>
        <v/>
      </c>
      <c r="AZ1299" s="86" t="str">
        <f>IF(B1299="","",COUNTIFS($B$5:B1299,B1299,$AV$5:AV1299,AV1299))</f>
        <v/>
      </c>
      <c r="BA1299" s="86" t="str">
        <f t="shared" si="245"/>
        <v/>
      </c>
      <c r="BB1299" s="86" t="str">
        <f t="shared" si="246"/>
        <v/>
      </c>
      <c r="BC1299" s="86">
        <f t="shared" si="247"/>
        <v>0</v>
      </c>
      <c r="BD1299" s="40" t="str">
        <f t="shared" si="248"/>
        <v/>
      </c>
      <c r="BE1299" s="11" t="str">
        <f>IF($F1299="","","REV"&amp;COUNTIF($F$5:F1299,$F1299))</f>
        <v/>
      </c>
      <c r="BF1299" s="23"/>
      <c r="BG1299" s="23"/>
      <c r="BH1299" s="40" t="str">
        <f t="shared" si="249"/>
        <v/>
      </c>
      <c r="BI1299" s="40" t="str">
        <f t="shared" si="250"/>
        <v/>
      </c>
      <c r="BJ1299" s="88"/>
      <c r="BK1299" s="88"/>
      <c r="BL1299" s="88"/>
      <c r="BM1299" s="88"/>
      <c r="BN1299" s="88"/>
      <c r="BO1299" s="88"/>
      <c r="BP1299" s="88"/>
      <c r="BQ1299" s="88"/>
      <c r="BR1299" s="88"/>
      <c r="BS1299" s="88"/>
      <c r="BT1299" s="88"/>
      <c r="BU1299" s="88"/>
      <c r="BV1299" s="88"/>
      <c r="BW1299" s="88"/>
      <c r="BX1299" s="88"/>
      <c r="BY1299" s="88"/>
      <c r="BZ1299" s="88"/>
      <c r="CA1299" s="40" t="str">
        <f t="shared" si="251"/>
        <v/>
      </c>
      <c r="CC1299" s="87"/>
      <c r="CD1299" s="88"/>
      <c r="CE1299" s="87"/>
      <c r="CF1299" s="88"/>
      <c r="CG1299" s="87"/>
      <c r="CH1299" s="88"/>
      <c r="CI1299" s="87"/>
      <c r="CJ1299" s="88"/>
      <c r="CK1299" s="87"/>
      <c r="CL1299" s="88"/>
      <c r="CM1299" s="87"/>
      <c r="CN1299" s="88"/>
      <c r="CO1299" s="87"/>
      <c r="CP1299" s="88"/>
      <c r="CQ1299" s="87"/>
      <c r="CR1299" s="88"/>
      <c r="CS1299" s="87"/>
      <c r="CT1299" s="88"/>
      <c r="CU1299" s="87"/>
      <c r="CV1299" s="88"/>
      <c r="CW1299" s="87"/>
      <c r="CX1299" s="88"/>
      <c r="CY1299" s="87"/>
      <c r="CZ1299" s="88"/>
      <c r="DA1299" s="87"/>
      <c r="DB1299" s="88"/>
      <c r="DC1299" s="87"/>
      <c r="DD1299" s="88"/>
      <c r="DE1299" s="87"/>
      <c r="DF1299" s="88"/>
      <c r="DG1299" s="87"/>
      <c r="DH1299" s="88"/>
      <c r="DI1299" s="87"/>
      <c r="DJ1299" s="88"/>
      <c r="DK1299" s="23" t="str">
        <f>IF($F1299="","",IF(OR(AND($CC1299&lt;&gt;"",$CC1299&lt;&gt;$H1299),AND($CE1299&lt;&gt;"",$CE1299&lt;&gt;$J1299),AND($CG1299&lt;&gt;"",$CG1299&lt;&gt;$L1299),AND($CI1299&lt;&gt;"",$CI1299&lt;&gt;$N1299),AND($CK1299&lt;&gt;"",$CK1299&lt;&gt;$P1299),AND($CM1299&lt;&gt;"",$CM1299&lt;&gt;$R1299),AND($CO1299&lt;&gt;"",$CO1299&lt;&gt;$T1299),AND($CQ1299&lt;&gt;"",$CQ1299&lt;&gt;$V1299),AND($CS1299&lt;&gt;"",$CS1299&lt;&gt;$X1299),AND($CU1299&lt;&gt;"",$CU1299&lt;&gt;$Z1299),AND($CW1299&lt;&gt;"",$CW1299&lt;&gt;$AB1299),AND($CY1299&lt;&gt;"",$CY1299&lt;&gt;$AD1299),AND($DA1299&lt;&gt;"",$DA1299&lt;&gt;$AF1299),AND($DC1299&lt;&gt;"",$DC1299&lt;&gt;$AH1299),AND($DE1299&lt;&gt;"",$DE1299&lt;&gt;$AJ1299),AND($DG1299&lt;&gt;"",$DG1299&lt;&gt;$AL1299),AND($DI1299&lt;&gt;"",$DI1299&lt;&gt;$AN1299)),"Score changed",IF(OR(AND($CD1299&lt;&gt;"",$CD1299&lt;&gt;$I1299),AND($CF1299&lt;&gt;"",$CF1299&lt;&gt;$K1299),AND($CH1299&lt;&gt;"",$CH1299&lt;&gt;$M1299),AND($CJ1299&lt;&gt;"",$CJ1299&lt;&gt;$O1299),AND($CL1299&lt;&gt;"",$CL1299&lt;&gt;$Q1299),AND($CN1299&lt;&gt;"",$CN1299&lt;&gt;$S1299),AND($CP1299&lt;&gt;"",$CP1299&lt;&gt;$U1299),AND($CR1299&lt;&gt;"",$CR1299&lt;&gt;$W1299),AND($CT1299&lt;&gt;"",$CT1299&lt;&gt;$Y1299),AND($CV1299&lt;&gt;"",$CV1299&lt;&gt;$AA1299),AND($CX1299&lt;&gt;"",$CX1299&lt;&gt;$AC1299),AND($CZ1299&lt;&gt;"",$CZ1299&lt;&gt;$AE1299),AND($DB1299&lt;&gt;"",$DB1299&lt;&gt;$AG1299),AND($DD1299&lt;&gt;"",$DD1299&lt;&gt;$AI1299),AND($DF1299&lt;&gt;"",$DF1299&lt;&gt;$AK1299),AND($DH1299&lt;&gt;"",$DH1299&lt;&gt;$AM1299),AND($DJ1299&lt;&gt;"",$DJ1299&lt;&gt;$AO1299)),"Rewrite only","No change entered")))</f>
        <v/>
      </c>
    </row>
    <row r="1300" spans="1:115" ht="14.25" customHeight="1">
      <c r="A1300" s="86" t="str">
        <f>IF($F1300="","",IFERROR(INDEX([1]Raw_Data!$A:$A,MATCH($F1300,[1]Raw_Data!$F:$F,0)),""))</f>
        <v/>
      </c>
      <c r="B1300" s="86" t="str">
        <f>IF($F1300="","",IFERROR(INDEX([1]Raw_Data!$B:$B,MATCH($F1300,[1]Raw_Data!$F:$F,0)),""))</f>
        <v/>
      </c>
      <c r="C1300" s="86" t="str">
        <f>IF($F1300="","",IFERROR(INDEX([1]Raw_Data!$C:$C,MATCH($F1300,[1]Raw_Data!$F:$F,0)),""))</f>
        <v/>
      </c>
      <c r="D1300" s="86" t="str">
        <f>IF($F1300="","",IFERROR(INDEX([1]Raw_Data!$D:$D,MATCH($F1300,[1]Raw_Data!$F:$F,0)),""))</f>
        <v/>
      </c>
      <c r="E1300" s="86" t="str">
        <f>IF($F1300="","",IFERROR(INDEX([1]Raw_Data!$E:$E,MATCH($F1300,[1]Raw_Data!$F:$F,0)),""))</f>
        <v/>
      </c>
      <c r="F1300" s="87"/>
      <c r="G1300" s="86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>IF($F1300="","",SUM(IF($CC1300="",$H1300,$CC1300),IF($CE1300="",$J1300,$CE1300),IF($CG1300="",$L1300,$CG1300),IF($CI1300="",$N1300,$CI1300),IF($CK1300="",$P1300,$CK1300),IF($CM1300="",$R1300,$CM1300),IF($CO1300="",$T1300,$CO1300),IF($CQ1300="",$V1300,$CQ1300),IF($CS1300="",$X1300,$CS1300),IF($CU1300="",$Z1300,$CU1300),IF($CW1300="",$AB1300,$CW1300),IF($CY1300="",$AD1300,$CY1300),IF($DA1300="",$AF1300,$DA1300),IF($DC1300="",$AH1300,$DC1300),IF($DE1300="",$AJ1300,$DE1300),IF($DG1300="",$AL1300,$DG1300),IF($DI1300="",$AN1300,$DI1300)))</f>
        <v/>
      </c>
      <c r="AT1300" s="86" t="str">
        <f t="shared" si="240"/>
        <v/>
      </c>
      <c r="AU1300" s="86" t="str">
        <f t="shared" si="241"/>
        <v/>
      </c>
      <c r="AV1300" s="86" t="str">
        <f t="shared" si="242"/>
        <v/>
      </c>
      <c r="AW1300" s="86" t="str">
        <f t="shared" si="243"/>
        <v/>
      </c>
      <c r="AX1300" s="86" t="str">
        <f t="shared" si="244"/>
        <v/>
      </c>
      <c r="AY1300" s="86" t="str">
        <f>IF(B1300="","",COUNTIFS($B$5:B1300,B1300,$AT$5:AT1300,AT1300))</f>
        <v/>
      </c>
      <c r="AZ1300" s="86" t="str">
        <f>IF(B1300="","",COUNTIFS($B$5:B1300,B1300,$AV$5:AV1300,AV1300))</f>
        <v/>
      </c>
      <c r="BA1300" s="86" t="str">
        <f t="shared" si="245"/>
        <v/>
      </c>
      <c r="BB1300" s="86" t="str">
        <f t="shared" si="246"/>
        <v/>
      </c>
      <c r="BC1300" s="86">
        <f t="shared" si="247"/>
        <v>0</v>
      </c>
      <c r="BD1300" s="40" t="str">
        <f t="shared" si="248"/>
        <v/>
      </c>
      <c r="BE1300" s="11" t="str">
        <f>IF($F1300="","","REV"&amp;COUNTIF($F$5:F1300,$F1300))</f>
        <v/>
      </c>
      <c r="BF1300" s="23"/>
      <c r="BG1300" s="23"/>
      <c r="BH1300" s="40" t="str">
        <f t="shared" si="249"/>
        <v/>
      </c>
      <c r="BI1300" s="40" t="str">
        <f t="shared" si="250"/>
        <v/>
      </c>
      <c r="BJ1300" s="88"/>
      <c r="BK1300" s="88"/>
      <c r="BL1300" s="88"/>
      <c r="BM1300" s="88"/>
      <c r="BN1300" s="88"/>
      <c r="BO1300" s="88"/>
      <c r="BP1300" s="88"/>
      <c r="BQ1300" s="88"/>
      <c r="BR1300" s="88"/>
      <c r="BS1300" s="88"/>
      <c r="BT1300" s="88"/>
      <c r="BU1300" s="88"/>
      <c r="BV1300" s="88"/>
      <c r="BW1300" s="88"/>
      <c r="BX1300" s="88"/>
      <c r="BY1300" s="88"/>
      <c r="BZ1300" s="88"/>
      <c r="CA1300" s="40" t="str">
        <f t="shared" si="251"/>
        <v/>
      </c>
      <c r="CC1300" s="87"/>
      <c r="CD1300" s="88"/>
      <c r="CE1300" s="87"/>
      <c r="CF1300" s="88"/>
      <c r="CG1300" s="87"/>
      <c r="CH1300" s="88"/>
      <c r="CI1300" s="87"/>
      <c r="CJ1300" s="88"/>
      <c r="CK1300" s="87"/>
      <c r="CL1300" s="88"/>
      <c r="CM1300" s="87"/>
      <c r="CN1300" s="88"/>
      <c r="CO1300" s="87"/>
      <c r="CP1300" s="88"/>
      <c r="CQ1300" s="87"/>
      <c r="CR1300" s="88"/>
      <c r="CS1300" s="87"/>
      <c r="CT1300" s="88"/>
      <c r="CU1300" s="87"/>
      <c r="CV1300" s="88"/>
      <c r="CW1300" s="87"/>
      <c r="CX1300" s="88"/>
      <c r="CY1300" s="87"/>
      <c r="CZ1300" s="88"/>
      <c r="DA1300" s="87"/>
      <c r="DB1300" s="88"/>
      <c r="DC1300" s="87"/>
      <c r="DD1300" s="88"/>
      <c r="DE1300" s="87"/>
      <c r="DF1300" s="88"/>
      <c r="DG1300" s="87"/>
      <c r="DH1300" s="88"/>
      <c r="DI1300" s="87"/>
      <c r="DJ1300" s="88"/>
      <c r="DK1300" s="23" t="str">
        <f>IF($F1300="","",IF(OR(AND($CC1300&lt;&gt;"",$CC1300&lt;&gt;$H1300),AND($CE1300&lt;&gt;"",$CE1300&lt;&gt;$J1300),AND($CG1300&lt;&gt;"",$CG1300&lt;&gt;$L1300),AND($CI1300&lt;&gt;"",$CI1300&lt;&gt;$N1300),AND($CK1300&lt;&gt;"",$CK1300&lt;&gt;$P1300),AND($CM1300&lt;&gt;"",$CM1300&lt;&gt;$R1300),AND($CO1300&lt;&gt;"",$CO1300&lt;&gt;$T1300),AND($CQ1300&lt;&gt;"",$CQ1300&lt;&gt;$V1300),AND($CS1300&lt;&gt;"",$CS1300&lt;&gt;$X1300),AND($CU1300&lt;&gt;"",$CU1300&lt;&gt;$Z1300),AND($CW1300&lt;&gt;"",$CW1300&lt;&gt;$AB1300),AND($CY1300&lt;&gt;"",$CY1300&lt;&gt;$AD1300),AND($DA1300&lt;&gt;"",$DA1300&lt;&gt;$AF1300),AND($DC1300&lt;&gt;"",$DC1300&lt;&gt;$AH1300),AND($DE1300&lt;&gt;"",$DE1300&lt;&gt;$AJ1300),AND($DG1300&lt;&gt;"",$DG1300&lt;&gt;$AL1300),AND($DI1300&lt;&gt;"",$DI1300&lt;&gt;$AN1300)),"Score changed",IF(OR(AND($CD1300&lt;&gt;"",$CD1300&lt;&gt;$I1300),AND($CF1300&lt;&gt;"",$CF1300&lt;&gt;$K1300),AND($CH1300&lt;&gt;"",$CH1300&lt;&gt;$M1300),AND($CJ1300&lt;&gt;"",$CJ1300&lt;&gt;$O1300),AND($CL1300&lt;&gt;"",$CL1300&lt;&gt;$Q1300),AND($CN1300&lt;&gt;"",$CN1300&lt;&gt;$S1300),AND($CP1300&lt;&gt;"",$CP1300&lt;&gt;$U1300),AND($CR1300&lt;&gt;"",$CR1300&lt;&gt;$W1300),AND($CT1300&lt;&gt;"",$CT1300&lt;&gt;$Y1300),AND($CV1300&lt;&gt;"",$CV1300&lt;&gt;$AA1300),AND($CX1300&lt;&gt;"",$CX1300&lt;&gt;$AC1300),AND($CZ1300&lt;&gt;"",$CZ1300&lt;&gt;$AE1300),AND($DB1300&lt;&gt;"",$DB1300&lt;&gt;$AG1300),AND($DD1300&lt;&gt;"",$DD1300&lt;&gt;$AI1300),AND($DF1300&lt;&gt;"",$DF1300&lt;&gt;$AK1300),AND($DH1300&lt;&gt;"",$DH1300&lt;&gt;$AM1300),AND($DJ1300&lt;&gt;"",$DJ1300&lt;&gt;$AO1300)),"Rewrite only","No change entered")))</f>
        <v/>
      </c>
    </row>
    <row r="1301" spans="1:115" ht="14.25" customHeight="1">
      <c r="A1301" s="86" t="str">
        <f>IF($F1301="","",IFERROR(INDEX([1]Raw_Data!$A:$A,MATCH($F1301,[1]Raw_Data!$F:$F,0)),""))</f>
        <v/>
      </c>
      <c r="B1301" s="86" t="str">
        <f>IF($F1301="","",IFERROR(INDEX([1]Raw_Data!$B:$B,MATCH($F1301,[1]Raw_Data!$F:$F,0)),""))</f>
        <v/>
      </c>
      <c r="C1301" s="86" t="str">
        <f>IF($F1301="","",IFERROR(INDEX([1]Raw_Data!$C:$C,MATCH($F1301,[1]Raw_Data!$F:$F,0)),""))</f>
        <v/>
      </c>
      <c r="D1301" s="86" t="str">
        <f>IF($F1301="","",IFERROR(INDEX([1]Raw_Data!$D:$D,MATCH($F1301,[1]Raw_Data!$F:$F,0)),""))</f>
        <v/>
      </c>
      <c r="E1301" s="86" t="str">
        <f>IF($F1301="","",IFERROR(INDEX([1]Raw_Data!$E:$E,MATCH($F1301,[1]Raw_Data!$F:$F,0)),""))</f>
        <v/>
      </c>
      <c r="F1301" s="87"/>
      <c r="G1301" s="86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>IF($F1301="","",SUM(IF($CC1301="",$H1301,$CC1301),IF($CE1301="",$J1301,$CE1301),IF($CG1301="",$L1301,$CG1301),IF($CI1301="",$N1301,$CI1301),IF($CK1301="",$P1301,$CK1301),IF($CM1301="",$R1301,$CM1301),IF($CO1301="",$T1301,$CO1301),IF($CQ1301="",$V1301,$CQ1301),IF($CS1301="",$X1301,$CS1301),IF($CU1301="",$Z1301,$CU1301),IF($CW1301="",$AB1301,$CW1301),IF($CY1301="",$AD1301,$CY1301),IF($DA1301="",$AF1301,$DA1301),IF($DC1301="",$AH1301,$DC1301),IF($DE1301="",$AJ1301,$DE1301),IF($DG1301="",$AL1301,$DG1301),IF($DI1301="",$AN1301,$DI1301)))</f>
        <v/>
      </c>
      <c r="AT1301" s="86" t="str">
        <f t="shared" si="240"/>
        <v/>
      </c>
      <c r="AU1301" s="86" t="str">
        <f t="shared" si="241"/>
        <v/>
      </c>
      <c r="AV1301" s="86" t="str">
        <f t="shared" si="242"/>
        <v/>
      </c>
      <c r="AW1301" s="86" t="str">
        <f t="shared" si="243"/>
        <v/>
      </c>
      <c r="AX1301" s="86" t="str">
        <f t="shared" si="244"/>
        <v/>
      </c>
      <c r="AY1301" s="86" t="str">
        <f>IF(B1301="","",COUNTIFS($B$5:B1301,B1301,$AT$5:AT1301,AT1301))</f>
        <v/>
      </c>
      <c r="AZ1301" s="86" t="str">
        <f>IF(B1301="","",COUNTIFS($B$5:B1301,B1301,$AV$5:AV1301,AV1301))</f>
        <v/>
      </c>
      <c r="BA1301" s="86" t="str">
        <f t="shared" si="245"/>
        <v/>
      </c>
      <c r="BB1301" s="86" t="str">
        <f t="shared" si="246"/>
        <v/>
      </c>
      <c r="BC1301" s="86">
        <f t="shared" si="247"/>
        <v>0</v>
      </c>
      <c r="BD1301" s="40" t="str">
        <f t="shared" si="248"/>
        <v/>
      </c>
      <c r="BE1301" s="11" t="str">
        <f>IF($F1301="","","REV"&amp;COUNTIF($F$5:F1301,$F1301))</f>
        <v/>
      </c>
      <c r="BF1301" s="23"/>
      <c r="BG1301" s="23"/>
      <c r="BH1301" s="40" t="str">
        <f t="shared" si="249"/>
        <v/>
      </c>
      <c r="BI1301" s="40" t="str">
        <f t="shared" si="250"/>
        <v/>
      </c>
      <c r="BJ1301" s="88"/>
      <c r="BK1301" s="88"/>
      <c r="BL1301" s="88"/>
      <c r="BM1301" s="88"/>
      <c r="BN1301" s="88"/>
      <c r="BO1301" s="88"/>
      <c r="BP1301" s="88"/>
      <c r="BQ1301" s="88"/>
      <c r="BR1301" s="88"/>
      <c r="BS1301" s="88"/>
      <c r="BT1301" s="88"/>
      <c r="BU1301" s="88"/>
      <c r="BV1301" s="88"/>
      <c r="BW1301" s="88"/>
      <c r="BX1301" s="88"/>
      <c r="BY1301" s="88"/>
      <c r="BZ1301" s="88"/>
      <c r="CA1301" s="40" t="str">
        <f t="shared" si="251"/>
        <v/>
      </c>
      <c r="CC1301" s="87"/>
      <c r="CD1301" s="88"/>
      <c r="CE1301" s="87"/>
      <c r="CF1301" s="88"/>
      <c r="CG1301" s="87"/>
      <c r="CH1301" s="88"/>
      <c r="CI1301" s="87"/>
      <c r="CJ1301" s="88"/>
      <c r="CK1301" s="87"/>
      <c r="CL1301" s="88"/>
      <c r="CM1301" s="87"/>
      <c r="CN1301" s="88"/>
      <c r="CO1301" s="87"/>
      <c r="CP1301" s="88"/>
      <c r="CQ1301" s="87"/>
      <c r="CR1301" s="88"/>
      <c r="CS1301" s="87"/>
      <c r="CT1301" s="88"/>
      <c r="CU1301" s="87"/>
      <c r="CV1301" s="88"/>
      <c r="CW1301" s="87"/>
      <c r="CX1301" s="88"/>
      <c r="CY1301" s="87"/>
      <c r="CZ1301" s="88"/>
      <c r="DA1301" s="87"/>
      <c r="DB1301" s="88"/>
      <c r="DC1301" s="87"/>
      <c r="DD1301" s="88"/>
      <c r="DE1301" s="87"/>
      <c r="DF1301" s="88"/>
      <c r="DG1301" s="87"/>
      <c r="DH1301" s="88"/>
      <c r="DI1301" s="87"/>
      <c r="DJ1301" s="88"/>
      <c r="DK1301" s="23" t="str">
        <f>IF($F1301="","",IF(OR(AND($CC1301&lt;&gt;"",$CC1301&lt;&gt;$H1301),AND($CE1301&lt;&gt;"",$CE1301&lt;&gt;$J1301),AND($CG1301&lt;&gt;"",$CG1301&lt;&gt;$L1301),AND($CI1301&lt;&gt;"",$CI1301&lt;&gt;$N1301),AND($CK1301&lt;&gt;"",$CK1301&lt;&gt;$P1301),AND($CM1301&lt;&gt;"",$CM1301&lt;&gt;$R1301),AND($CO1301&lt;&gt;"",$CO1301&lt;&gt;$T1301),AND($CQ1301&lt;&gt;"",$CQ1301&lt;&gt;$V1301),AND($CS1301&lt;&gt;"",$CS1301&lt;&gt;$X1301),AND($CU1301&lt;&gt;"",$CU1301&lt;&gt;$Z1301),AND($CW1301&lt;&gt;"",$CW1301&lt;&gt;$AB1301),AND($CY1301&lt;&gt;"",$CY1301&lt;&gt;$AD1301),AND($DA1301&lt;&gt;"",$DA1301&lt;&gt;$AF1301),AND($DC1301&lt;&gt;"",$DC1301&lt;&gt;$AH1301),AND($DE1301&lt;&gt;"",$DE1301&lt;&gt;$AJ1301),AND($DG1301&lt;&gt;"",$DG1301&lt;&gt;$AL1301),AND($DI1301&lt;&gt;"",$DI1301&lt;&gt;$AN1301)),"Score changed",IF(OR(AND($CD1301&lt;&gt;"",$CD1301&lt;&gt;$I1301),AND($CF1301&lt;&gt;"",$CF1301&lt;&gt;$K1301),AND($CH1301&lt;&gt;"",$CH1301&lt;&gt;$M1301),AND($CJ1301&lt;&gt;"",$CJ1301&lt;&gt;$O1301),AND($CL1301&lt;&gt;"",$CL1301&lt;&gt;$Q1301),AND($CN1301&lt;&gt;"",$CN1301&lt;&gt;$S1301),AND($CP1301&lt;&gt;"",$CP1301&lt;&gt;$U1301),AND($CR1301&lt;&gt;"",$CR1301&lt;&gt;$W1301),AND($CT1301&lt;&gt;"",$CT1301&lt;&gt;$Y1301),AND($CV1301&lt;&gt;"",$CV1301&lt;&gt;$AA1301),AND($CX1301&lt;&gt;"",$CX1301&lt;&gt;$AC1301),AND($CZ1301&lt;&gt;"",$CZ1301&lt;&gt;$AE1301),AND($DB1301&lt;&gt;"",$DB1301&lt;&gt;$AG1301),AND($DD1301&lt;&gt;"",$DD1301&lt;&gt;$AI1301),AND($DF1301&lt;&gt;"",$DF1301&lt;&gt;$AK1301),AND($DH1301&lt;&gt;"",$DH1301&lt;&gt;$AM1301),AND($DJ1301&lt;&gt;"",$DJ1301&lt;&gt;$AO1301)),"Rewrite only","No change entered")))</f>
        <v/>
      </c>
    </row>
    <row r="1302" spans="1:115" ht="14.25" customHeight="1">
      <c r="A1302" s="86" t="str">
        <f>IF($F1302="","",IFERROR(INDEX([1]Raw_Data!$A:$A,MATCH($F1302,[1]Raw_Data!$F:$F,0)),""))</f>
        <v/>
      </c>
      <c r="B1302" s="86" t="str">
        <f>IF($F1302="","",IFERROR(INDEX([1]Raw_Data!$B:$B,MATCH($F1302,[1]Raw_Data!$F:$F,0)),""))</f>
        <v/>
      </c>
      <c r="C1302" s="86" t="str">
        <f>IF($F1302="","",IFERROR(INDEX([1]Raw_Data!$C:$C,MATCH($F1302,[1]Raw_Data!$F:$F,0)),""))</f>
        <v/>
      </c>
      <c r="D1302" s="86" t="str">
        <f>IF($F1302="","",IFERROR(INDEX([1]Raw_Data!$D:$D,MATCH($F1302,[1]Raw_Data!$F:$F,0)),""))</f>
        <v/>
      </c>
      <c r="E1302" s="86" t="str">
        <f>IF($F1302="","",IFERROR(INDEX([1]Raw_Data!$E:$E,MATCH($F1302,[1]Raw_Data!$F:$F,0)),""))</f>
        <v/>
      </c>
      <c r="F1302" s="87"/>
      <c r="G1302" s="86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>IF($F1302="","",SUM(IF($CC1302="",$H1302,$CC1302),IF($CE1302="",$J1302,$CE1302),IF($CG1302="",$L1302,$CG1302),IF($CI1302="",$N1302,$CI1302),IF($CK1302="",$P1302,$CK1302),IF($CM1302="",$R1302,$CM1302),IF($CO1302="",$T1302,$CO1302),IF($CQ1302="",$V1302,$CQ1302),IF($CS1302="",$X1302,$CS1302),IF($CU1302="",$Z1302,$CU1302),IF($CW1302="",$AB1302,$CW1302),IF($CY1302="",$AD1302,$CY1302),IF($DA1302="",$AF1302,$DA1302),IF($DC1302="",$AH1302,$DC1302),IF($DE1302="",$AJ1302,$DE1302),IF($DG1302="",$AL1302,$DG1302),IF($DI1302="",$AN1302,$DI1302)))</f>
        <v/>
      </c>
      <c r="AT1302" s="86" t="str">
        <f t="shared" si="240"/>
        <v/>
      </c>
      <c r="AU1302" s="86" t="str">
        <f t="shared" si="241"/>
        <v/>
      </c>
      <c r="AV1302" s="86" t="str">
        <f t="shared" si="242"/>
        <v/>
      </c>
      <c r="AW1302" s="86" t="str">
        <f t="shared" si="243"/>
        <v/>
      </c>
      <c r="AX1302" s="86" t="str">
        <f t="shared" si="244"/>
        <v/>
      </c>
      <c r="AY1302" s="86" t="str">
        <f>IF(B1302="","",COUNTIFS($B$5:B1302,B1302,$AT$5:AT1302,AT1302))</f>
        <v/>
      </c>
      <c r="AZ1302" s="86" t="str">
        <f>IF(B1302="","",COUNTIFS($B$5:B1302,B1302,$AV$5:AV1302,AV1302))</f>
        <v/>
      </c>
      <c r="BA1302" s="86" t="str">
        <f t="shared" si="245"/>
        <v/>
      </c>
      <c r="BB1302" s="86" t="str">
        <f t="shared" si="246"/>
        <v/>
      </c>
      <c r="BC1302" s="86">
        <f t="shared" si="247"/>
        <v>0</v>
      </c>
      <c r="BD1302" s="40" t="str">
        <f t="shared" si="248"/>
        <v/>
      </c>
      <c r="BE1302" s="11" t="str">
        <f>IF($F1302="","","REV"&amp;COUNTIF($F$5:F1302,$F1302))</f>
        <v/>
      </c>
      <c r="BF1302" s="23"/>
      <c r="BG1302" s="23"/>
      <c r="BH1302" s="40" t="str">
        <f t="shared" si="249"/>
        <v/>
      </c>
      <c r="BI1302" s="40" t="str">
        <f t="shared" si="250"/>
        <v/>
      </c>
      <c r="BJ1302" s="88"/>
      <c r="BK1302" s="88"/>
      <c r="BL1302" s="88"/>
      <c r="BM1302" s="88"/>
      <c r="BN1302" s="88"/>
      <c r="BO1302" s="88"/>
      <c r="BP1302" s="88"/>
      <c r="BQ1302" s="88"/>
      <c r="BR1302" s="88"/>
      <c r="BS1302" s="88"/>
      <c r="BT1302" s="88"/>
      <c r="BU1302" s="88"/>
      <c r="BV1302" s="88"/>
      <c r="BW1302" s="88"/>
      <c r="BX1302" s="88"/>
      <c r="BY1302" s="88"/>
      <c r="BZ1302" s="88"/>
      <c r="CA1302" s="40" t="str">
        <f t="shared" si="251"/>
        <v/>
      </c>
      <c r="CC1302" s="87"/>
      <c r="CD1302" s="88"/>
      <c r="CE1302" s="87"/>
      <c r="CF1302" s="88"/>
      <c r="CG1302" s="87"/>
      <c r="CH1302" s="88"/>
      <c r="CI1302" s="87"/>
      <c r="CJ1302" s="88"/>
      <c r="CK1302" s="87"/>
      <c r="CL1302" s="88"/>
      <c r="CM1302" s="87"/>
      <c r="CN1302" s="88"/>
      <c r="CO1302" s="87"/>
      <c r="CP1302" s="88"/>
      <c r="CQ1302" s="87"/>
      <c r="CR1302" s="88"/>
      <c r="CS1302" s="87"/>
      <c r="CT1302" s="88"/>
      <c r="CU1302" s="87"/>
      <c r="CV1302" s="88"/>
      <c r="CW1302" s="87"/>
      <c r="CX1302" s="88"/>
      <c r="CY1302" s="87"/>
      <c r="CZ1302" s="88"/>
      <c r="DA1302" s="87"/>
      <c r="DB1302" s="88"/>
      <c r="DC1302" s="87"/>
      <c r="DD1302" s="88"/>
      <c r="DE1302" s="87"/>
      <c r="DF1302" s="88"/>
      <c r="DG1302" s="87"/>
      <c r="DH1302" s="88"/>
      <c r="DI1302" s="87"/>
      <c r="DJ1302" s="88"/>
      <c r="DK1302" s="23" t="str">
        <f>IF($F1302="","",IF(OR(AND($CC1302&lt;&gt;"",$CC1302&lt;&gt;$H1302),AND($CE1302&lt;&gt;"",$CE1302&lt;&gt;$J1302),AND($CG1302&lt;&gt;"",$CG1302&lt;&gt;$L1302),AND($CI1302&lt;&gt;"",$CI1302&lt;&gt;$N1302),AND($CK1302&lt;&gt;"",$CK1302&lt;&gt;$P1302),AND($CM1302&lt;&gt;"",$CM1302&lt;&gt;$R1302),AND($CO1302&lt;&gt;"",$CO1302&lt;&gt;$T1302),AND($CQ1302&lt;&gt;"",$CQ1302&lt;&gt;$V1302),AND($CS1302&lt;&gt;"",$CS1302&lt;&gt;$X1302),AND($CU1302&lt;&gt;"",$CU1302&lt;&gt;$Z1302),AND($CW1302&lt;&gt;"",$CW1302&lt;&gt;$AB1302),AND($CY1302&lt;&gt;"",$CY1302&lt;&gt;$AD1302),AND($DA1302&lt;&gt;"",$DA1302&lt;&gt;$AF1302),AND($DC1302&lt;&gt;"",$DC1302&lt;&gt;$AH1302),AND($DE1302&lt;&gt;"",$DE1302&lt;&gt;$AJ1302),AND($DG1302&lt;&gt;"",$DG1302&lt;&gt;$AL1302),AND($DI1302&lt;&gt;"",$DI1302&lt;&gt;$AN1302)),"Score changed",IF(OR(AND($CD1302&lt;&gt;"",$CD1302&lt;&gt;$I1302),AND($CF1302&lt;&gt;"",$CF1302&lt;&gt;$K1302),AND($CH1302&lt;&gt;"",$CH1302&lt;&gt;$M1302),AND($CJ1302&lt;&gt;"",$CJ1302&lt;&gt;$O1302),AND($CL1302&lt;&gt;"",$CL1302&lt;&gt;$Q1302),AND($CN1302&lt;&gt;"",$CN1302&lt;&gt;$S1302),AND($CP1302&lt;&gt;"",$CP1302&lt;&gt;$U1302),AND($CR1302&lt;&gt;"",$CR1302&lt;&gt;$W1302),AND($CT1302&lt;&gt;"",$CT1302&lt;&gt;$Y1302),AND($CV1302&lt;&gt;"",$CV1302&lt;&gt;$AA1302),AND($CX1302&lt;&gt;"",$CX1302&lt;&gt;$AC1302),AND($CZ1302&lt;&gt;"",$CZ1302&lt;&gt;$AE1302),AND($DB1302&lt;&gt;"",$DB1302&lt;&gt;$AG1302),AND($DD1302&lt;&gt;"",$DD1302&lt;&gt;$AI1302),AND($DF1302&lt;&gt;"",$DF1302&lt;&gt;$AK1302),AND($DH1302&lt;&gt;"",$DH1302&lt;&gt;$AM1302),AND($DJ1302&lt;&gt;"",$DJ1302&lt;&gt;$AO1302)),"Rewrite only","No change entered")))</f>
        <v/>
      </c>
    </row>
    <row r="1303" spans="1:115" ht="14.25" customHeight="1">
      <c r="A1303" s="86" t="str">
        <f>IF($F1303="","",IFERROR(INDEX([1]Raw_Data!$A:$A,MATCH($F1303,[1]Raw_Data!$F:$F,0)),""))</f>
        <v/>
      </c>
      <c r="B1303" s="86" t="str">
        <f>IF($F1303="","",IFERROR(INDEX([1]Raw_Data!$B:$B,MATCH($F1303,[1]Raw_Data!$F:$F,0)),""))</f>
        <v/>
      </c>
      <c r="C1303" s="86" t="str">
        <f>IF($F1303="","",IFERROR(INDEX([1]Raw_Data!$C:$C,MATCH($F1303,[1]Raw_Data!$F:$F,0)),""))</f>
        <v/>
      </c>
      <c r="D1303" s="86" t="str">
        <f>IF($F1303="","",IFERROR(INDEX([1]Raw_Data!$D:$D,MATCH($F1303,[1]Raw_Data!$F:$F,0)),""))</f>
        <v/>
      </c>
      <c r="E1303" s="86" t="str">
        <f>IF($F1303="","",IFERROR(INDEX([1]Raw_Data!$E:$E,MATCH($F1303,[1]Raw_Data!$F:$F,0)),""))</f>
        <v/>
      </c>
      <c r="F1303" s="87"/>
      <c r="G1303" s="86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>IF($F1303="","",SUM(IF($CC1303="",$H1303,$CC1303),IF($CE1303="",$J1303,$CE1303),IF($CG1303="",$L1303,$CG1303),IF($CI1303="",$N1303,$CI1303),IF($CK1303="",$P1303,$CK1303),IF($CM1303="",$R1303,$CM1303),IF($CO1303="",$T1303,$CO1303),IF($CQ1303="",$V1303,$CQ1303),IF($CS1303="",$X1303,$CS1303),IF($CU1303="",$Z1303,$CU1303),IF($CW1303="",$AB1303,$CW1303),IF($CY1303="",$AD1303,$CY1303),IF($DA1303="",$AF1303,$DA1303),IF($DC1303="",$AH1303,$DC1303),IF($DE1303="",$AJ1303,$DE1303),IF($DG1303="",$AL1303,$DG1303),IF($DI1303="",$AN1303,$DI1303)))</f>
        <v/>
      </c>
      <c r="AT1303" s="86" t="str">
        <f t="shared" si="240"/>
        <v/>
      </c>
      <c r="AU1303" s="86" t="str">
        <f t="shared" si="241"/>
        <v/>
      </c>
      <c r="AV1303" s="86" t="str">
        <f t="shared" si="242"/>
        <v/>
      </c>
      <c r="AW1303" s="86" t="str">
        <f t="shared" si="243"/>
        <v/>
      </c>
      <c r="AX1303" s="86" t="str">
        <f t="shared" si="244"/>
        <v/>
      </c>
      <c r="AY1303" s="86" t="str">
        <f>IF(B1303="","",COUNTIFS($B$5:B1303,B1303,$AT$5:AT1303,AT1303))</f>
        <v/>
      </c>
      <c r="AZ1303" s="86" t="str">
        <f>IF(B1303="","",COUNTIFS($B$5:B1303,B1303,$AV$5:AV1303,AV1303))</f>
        <v/>
      </c>
      <c r="BA1303" s="86" t="str">
        <f t="shared" si="245"/>
        <v/>
      </c>
      <c r="BB1303" s="86" t="str">
        <f t="shared" si="246"/>
        <v/>
      </c>
      <c r="BC1303" s="86">
        <f t="shared" si="247"/>
        <v>0</v>
      </c>
      <c r="BD1303" s="40" t="str">
        <f t="shared" si="248"/>
        <v/>
      </c>
      <c r="BE1303" s="11" t="str">
        <f>IF($F1303="","","REV"&amp;COUNTIF($F$5:F1303,$F1303))</f>
        <v/>
      </c>
      <c r="BF1303" s="23"/>
      <c r="BG1303" s="23"/>
      <c r="BH1303" s="40" t="str">
        <f t="shared" si="249"/>
        <v/>
      </c>
      <c r="BI1303" s="40" t="str">
        <f t="shared" si="250"/>
        <v/>
      </c>
      <c r="BJ1303" s="88"/>
      <c r="BK1303" s="88"/>
      <c r="BL1303" s="88"/>
      <c r="BM1303" s="88"/>
      <c r="BN1303" s="88"/>
      <c r="BO1303" s="88"/>
      <c r="BP1303" s="88"/>
      <c r="BQ1303" s="88"/>
      <c r="BR1303" s="88"/>
      <c r="BS1303" s="88"/>
      <c r="BT1303" s="88"/>
      <c r="BU1303" s="88"/>
      <c r="BV1303" s="88"/>
      <c r="BW1303" s="88"/>
      <c r="BX1303" s="88"/>
      <c r="BY1303" s="88"/>
      <c r="BZ1303" s="88"/>
      <c r="CA1303" s="40" t="str">
        <f t="shared" si="251"/>
        <v/>
      </c>
      <c r="CC1303" s="87"/>
      <c r="CD1303" s="88"/>
      <c r="CE1303" s="87"/>
      <c r="CF1303" s="88"/>
      <c r="CG1303" s="87"/>
      <c r="CH1303" s="88"/>
      <c r="CI1303" s="87"/>
      <c r="CJ1303" s="88"/>
      <c r="CK1303" s="87"/>
      <c r="CL1303" s="88"/>
      <c r="CM1303" s="87"/>
      <c r="CN1303" s="88"/>
      <c r="CO1303" s="87"/>
      <c r="CP1303" s="88"/>
      <c r="CQ1303" s="87"/>
      <c r="CR1303" s="88"/>
      <c r="CS1303" s="87"/>
      <c r="CT1303" s="88"/>
      <c r="CU1303" s="87"/>
      <c r="CV1303" s="88"/>
      <c r="CW1303" s="87"/>
      <c r="CX1303" s="88"/>
      <c r="CY1303" s="87"/>
      <c r="CZ1303" s="88"/>
      <c r="DA1303" s="87"/>
      <c r="DB1303" s="88"/>
      <c r="DC1303" s="87"/>
      <c r="DD1303" s="88"/>
      <c r="DE1303" s="87"/>
      <c r="DF1303" s="88"/>
      <c r="DG1303" s="87"/>
      <c r="DH1303" s="88"/>
      <c r="DI1303" s="87"/>
      <c r="DJ1303" s="88"/>
      <c r="DK1303" s="23" t="str">
        <f>IF($F1303="","",IF(OR(AND($CC1303&lt;&gt;"",$CC1303&lt;&gt;$H1303),AND($CE1303&lt;&gt;"",$CE1303&lt;&gt;$J1303),AND($CG1303&lt;&gt;"",$CG1303&lt;&gt;$L1303),AND($CI1303&lt;&gt;"",$CI1303&lt;&gt;$N1303),AND($CK1303&lt;&gt;"",$CK1303&lt;&gt;$P1303),AND($CM1303&lt;&gt;"",$CM1303&lt;&gt;$R1303),AND($CO1303&lt;&gt;"",$CO1303&lt;&gt;$T1303),AND($CQ1303&lt;&gt;"",$CQ1303&lt;&gt;$V1303),AND($CS1303&lt;&gt;"",$CS1303&lt;&gt;$X1303),AND($CU1303&lt;&gt;"",$CU1303&lt;&gt;$Z1303),AND($CW1303&lt;&gt;"",$CW1303&lt;&gt;$AB1303),AND($CY1303&lt;&gt;"",$CY1303&lt;&gt;$AD1303),AND($DA1303&lt;&gt;"",$DA1303&lt;&gt;$AF1303),AND($DC1303&lt;&gt;"",$DC1303&lt;&gt;$AH1303),AND($DE1303&lt;&gt;"",$DE1303&lt;&gt;$AJ1303),AND($DG1303&lt;&gt;"",$DG1303&lt;&gt;$AL1303),AND($DI1303&lt;&gt;"",$DI1303&lt;&gt;$AN1303)),"Score changed",IF(OR(AND($CD1303&lt;&gt;"",$CD1303&lt;&gt;$I1303),AND($CF1303&lt;&gt;"",$CF1303&lt;&gt;$K1303),AND($CH1303&lt;&gt;"",$CH1303&lt;&gt;$M1303),AND($CJ1303&lt;&gt;"",$CJ1303&lt;&gt;$O1303),AND($CL1303&lt;&gt;"",$CL1303&lt;&gt;$Q1303),AND($CN1303&lt;&gt;"",$CN1303&lt;&gt;$S1303),AND($CP1303&lt;&gt;"",$CP1303&lt;&gt;$U1303),AND($CR1303&lt;&gt;"",$CR1303&lt;&gt;$W1303),AND($CT1303&lt;&gt;"",$CT1303&lt;&gt;$Y1303),AND($CV1303&lt;&gt;"",$CV1303&lt;&gt;$AA1303),AND($CX1303&lt;&gt;"",$CX1303&lt;&gt;$AC1303),AND($CZ1303&lt;&gt;"",$CZ1303&lt;&gt;$AE1303),AND($DB1303&lt;&gt;"",$DB1303&lt;&gt;$AG1303),AND($DD1303&lt;&gt;"",$DD1303&lt;&gt;$AI1303),AND($DF1303&lt;&gt;"",$DF1303&lt;&gt;$AK1303),AND($DH1303&lt;&gt;"",$DH1303&lt;&gt;$AM1303),AND($DJ1303&lt;&gt;"",$DJ1303&lt;&gt;$AO1303)),"Rewrite only","No change entered")))</f>
        <v/>
      </c>
    </row>
    <row r="1304" spans="1:115" ht="14.25" customHeight="1">
      <c r="A1304" s="86" t="str">
        <f>IF($F1304="","",IFERROR(INDEX([1]Raw_Data!$A:$A,MATCH($F1304,[1]Raw_Data!$F:$F,0)),""))</f>
        <v/>
      </c>
      <c r="B1304" s="86" t="str">
        <f>IF($F1304="","",IFERROR(INDEX([1]Raw_Data!$B:$B,MATCH($F1304,[1]Raw_Data!$F:$F,0)),""))</f>
        <v/>
      </c>
      <c r="C1304" s="86" t="str">
        <f>IF($F1304="","",IFERROR(INDEX([1]Raw_Data!$C:$C,MATCH($F1304,[1]Raw_Data!$F:$F,0)),""))</f>
        <v/>
      </c>
      <c r="D1304" s="86" t="str">
        <f>IF($F1304="","",IFERROR(INDEX([1]Raw_Data!$D:$D,MATCH($F1304,[1]Raw_Data!$F:$F,0)),""))</f>
        <v/>
      </c>
      <c r="E1304" s="86" t="str">
        <f>IF($F1304="","",IFERROR(INDEX([1]Raw_Data!$E:$E,MATCH($F1304,[1]Raw_Data!$F:$F,0)),""))</f>
        <v/>
      </c>
      <c r="F1304" s="87"/>
      <c r="G1304" s="86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>IF($F1304="","",SUM(IF($CC1304="",$H1304,$CC1304),IF($CE1304="",$J1304,$CE1304),IF($CG1304="",$L1304,$CG1304),IF($CI1304="",$N1304,$CI1304),IF($CK1304="",$P1304,$CK1304),IF($CM1304="",$R1304,$CM1304),IF($CO1304="",$T1304,$CO1304),IF($CQ1304="",$V1304,$CQ1304),IF($CS1304="",$X1304,$CS1304),IF($CU1304="",$Z1304,$CU1304),IF($CW1304="",$AB1304,$CW1304),IF($CY1304="",$AD1304,$CY1304),IF($DA1304="",$AF1304,$DA1304),IF($DC1304="",$AH1304,$DC1304),IF($DE1304="",$AJ1304,$DE1304),IF($DG1304="",$AL1304,$DG1304),IF($DI1304="",$AN1304,$DI1304)))</f>
        <v/>
      </c>
      <c r="AT1304" s="86" t="str">
        <f t="shared" si="240"/>
        <v/>
      </c>
      <c r="AU1304" s="86" t="str">
        <f t="shared" si="241"/>
        <v/>
      </c>
      <c r="AV1304" s="86" t="str">
        <f t="shared" si="242"/>
        <v/>
      </c>
      <c r="AW1304" s="86" t="str">
        <f t="shared" si="243"/>
        <v/>
      </c>
      <c r="AX1304" s="86" t="str">
        <f t="shared" si="244"/>
        <v/>
      </c>
      <c r="AY1304" s="86" t="str">
        <f>IF(B1304="","",COUNTIFS($B$5:B1304,B1304,$AT$5:AT1304,AT1304))</f>
        <v/>
      </c>
      <c r="AZ1304" s="86" t="str">
        <f>IF(B1304="","",COUNTIFS($B$5:B1304,B1304,$AV$5:AV1304,AV1304))</f>
        <v/>
      </c>
      <c r="BA1304" s="86" t="str">
        <f t="shared" si="245"/>
        <v/>
      </c>
      <c r="BB1304" s="86" t="str">
        <f t="shared" si="246"/>
        <v/>
      </c>
      <c r="BC1304" s="86">
        <f t="shared" si="247"/>
        <v>0</v>
      </c>
      <c r="BD1304" s="40" t="str">
        <f t="shared" si="248"/>
        <v/>
      </c>
      <c r="BE1304" s="11" t="str">
        <f>IF($F1304="","","REV"&amp;COUNTIF($F$5:F1304,$F1304))</f>
        <v/>
      </c>
      <c r="BF1304" s="23"/>
      <c r="BG1304" s="23"/>
      <c r="BH1304" s="40" t="str">
        <f t="shared" si="249"/>
        <v/>
      </c>
      <c r="BI1304" s="40" t="str">
        <f t="shared" si="250"/>
        <v/>
      </c>
      <c r="BJ1304" s="88"/>
      <c r="BK1304" s="88"/>
      <c r="BL1304" s="88"/>
      <c r="BM1304" s="88"/>
      <c r="BN1304" s="88"/>
      <c r="BO1304" s="88"/>
      <c r="BP1304" s="88"/>
      <c r="BQ1304" s="88"/>
      <c r="BR1304" s="88"/>
      <c r="BS1304" s="88"/>
      <c r="BT1304" s="88"/>
      <c r="BU1304" s="88"/>
      <c r="BV1304" s="88"/>
      <c r="BW1304" s="88"/>
      <c r="BX1304" s="88"/>
      <c r="BY1304" s="88"/>
      <c r="BZ1304" s="88"/>
      <c r="CA1304" s="40" t="str">
        <f t="shared" si="251"/>
        <v/>
      </c>
      <c r="CC1304" s="87"/>
      <c r="CD1304" s="88"/>
      <c r="CE1304" s="87"/>
      <c r="CF1304" s="88"/>
      <c r="CG1304" s="87"/>
      <c r="CH1304" s="88"/>
      <c r="CI1304" s="87"/>
      <c r="CJ1304" s="88"/>
      <c r="CK1304" s="87"/>
      <c r="CL1304" s="88"/>
      <c r="CM1304" s="87"/>
      <c r="CN1304" s="88"/>
      <c r="CO1304" s="87"/>
      <c r="CP1304" s="88"/>
      <c r="CQ1304" s="87"/>
      <c r="CR1304" s="88"/>
      <c r="CS1304" s="87"/>
      <c r="CT1304" s="88"/>
      <c r="CU1304" s="87"/>
      <c r="CV1304" s="88"/>
      <c r="CW1304" s="87"/>
      <c r="CX1304" s="88"/>
      <c r="CY1304" s="87"/>
      <c r="CZ1304" s="88"/>
      <c r="DA1304" s="87"/>
      <c r="DB1304" s="88"/>
      <c r="DC1304" s="87"/>
      <c r="DD1304" s="88"/>
      <c r="DE1304" s="87"/>
      <c r="DF1304" s="88"/>
      <c r="DG1304" s="87"/>
      <c r="DH1304" s="88"/>
      <c r="DI1304" s="87"/>
      <c r="DJ1304" s="88"/>
      <c r="DK1304" s="23" t="str">
        <f>IF($F1304="","",IF(OR(AND($CC1304&lt;&gt;"",$CC1304&lt;&gt;$H1304),AND($CE1304&lt;&gt;"",$CE1304&lt;&gt;$J1304),AND($CG1304&lt;&gt;"",$CG1304&lt;&gt;$L1304),AND($CI1304&lt;&gt;"",$CI1304&lt;&gt;$N1304),AND($CK1304&lt;&gt;"",$CK1304&lt;&gt;$P1304),AND($CM1304&lt;&gt;"",$CM1304&lt;&gt;$R1304),AND($CO1304&lt;&gt;"",$CO1304&lt;&gt;$T1304),AND($CQ1304&lt;&gt;"",$CQ1304&lt;&gt;$V1304),AND($CS1304&lt;&gt;"",$CS1304&lt;&gt;$X1304),AND($CU1304&lt;&gt;"",$CU1304&lt;&gt;$Z1304),AND($CW1304&lt;&gt;"",$CW1304&lt;&gt;$AB1304),AND($CY1304&lt;&gt;"",$CY1304&lt;&gt;$AD1304),AND($DA1304&lt;&gt;"",$DA1304&lt;&gt;$AF1304),AND($DC1304&lt;&gt;"",$DC1304&lt;&gt;$AH1304),AND($DE1304&lt;&gt;"",$DE1304&lt;&gt;$AJ1304),AND($DG1304&lt;&gt;"",$DG1304&lt;&gt;$AL1304),AND($DI1304&lt;&gt;"",$DI1304&lt;&gt;$AN1304)),"Score changed",IF(OR(AND($CD1304&lt;&gt;"",$CD1304&lt;&gt;$I1304),AND($CF1304&lt;&gt;"",$CF1304&lt;&gt;$K1304),AND($CH1304&lt;&gt;"",$CH1304&lt;&gt;$M1304),AND($CJ1304&lt;&gt;"",$CJ1304&lt;&gt;$O1304),AND($CL1304&lt;&gt;"",$CL1304&lt;&gt;$Q1304),AND($CN1304&lt;&gt;"",$CN1304&lt;&gt;$S1304),AND($CP1304&lt;&gt;"",$CP1304&lt;&gt;$U1304),AND($CR1304&lt;&gt;"",$CR1304&lt;&gt;$W1304),AND($CT1304&lt;&gt;"",$CT1304&lt;&gt;$Y1304),AND($CV1304&lt;&gt;"",$CV1304&lt;&gt;$AA1304),AND($CX1304&lt;&gt;"",$CX1304&lt;&gt;$AC1304),AND($CZ1304&lt;&gt;"",$CZ1304&lt;&gt;$AE1304),AND($DB1304&lt;&gt;"",$DB1304&lt;&gt;$AG1304),AND($DD1304&lt;&gt;"",$DD1304&lt;&gt;$AI1304),AND($DF1304&lt;&gt;"",$DF1304&lt;&gt;$AK1304),AND($DH1304&lt;&gt;"",$DH1304&lt;&gt;$AM1304),AND($DJ1304&lt;&gt;"",$DJ1304&lt;&gt;$AO1304)),"Rewrite only","No change entered")))</f>
        <v/>
      </c>
    </row>
    <row r="1305" spans="1:115" ht="14.25" customHeight="1">
      <c r="A1305" s="86" t="str">
        <f>IF($F1305="","",IFERROR(INDEX([1]Raw_Data!$A:$A,MATCH($F1305,[1]Raw_Data!$F:$F,0)),""))</f>
        <v/>
      </c>
      <c r="B1305" s="86" t="str">
        <f>IF($F1305="","",IFERROR(INDEX([1]Raw_Data!$B:$B,MATCH($F1305,[1]Raw_Data!$F:$F,0)),""))</f>
        <v/>
      </c>
      <c r="C1305" s="86" t="str">
        <f>IF($F1305="","",IFERROR(INDEX([1]Raw_Data!$C:$C,MATCH($F1305,[1]Raw_Data!$F:$F,0)),""))</f>
        <v/>
      </c>
      <c r="D1305" s="86" t="str">
        <f>IF($F1305="","",IFERROR(INDEX([1]Raw_Data!$D:$D,MATCH($F1305,[1]Raw_Data!$F:$F,0)),""))</f>
        <v/>
      </c>
      <c r="E1305" s="86" t="str">
        <f>IF($F1305="","",IFERROR(INDEX([1]Raw_Data!$E:$E,MATCH($F1305,[1]Raw_Data!$F:$F,0)),""))</f>
        <v/>
      </c>
      <c r="F1305" s="87"/>
      <c r="G1305" s="86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>IF($F1305="","",SUM(IF($CC1305="",$H1305,$CC1305),IF($CE1305="",$J1305,$CE1305),IF($CG1305="",$L1305,$CG1305),IF($CI1305="",$N1305,$CI1305),IF($CK1305="",$P1305,$CK1305),IF($CM1305="",$R1305,$CM1305),IF($CO1305="",$T1305,$CO1305),IF($CQ1305="",$V1305,$CQ1305),IF($CS1305="",$X1305,$CS1305),IF($CU1305="",$Z1305,$CU1305),IF($CW1305="",$AB1305,$CW1305),IF($CY1305="",$AD1305,$CY1305),IF($DA1305="",$AF1305,$DA1305),IF($DC1305="",$AH1305,$DC1305),IF($DE1305="",$AJ1305,$DE1305),IF($DG1305="",$AL1305,$DG1305),IF($DI1305="",$AN1305,$DI1305)))</f>
        <v/>
      </c>
      <c r="AT1305" s="86" t="str">
        <f t="shared" si="240"/>
        <v/>
      </c>
      <c r="AU1305" s="86" t="str">
        <f t="shared" si="241"/>
        <v/>
      </c>
      <c r="AV1305" s="86" t="str">
        <f t="shared" si="242"/>
        <v/>
      </c>
      <c r="AW1305" s="86" t="str">
        <f t="shared" si="243"/>
        <v/>
      </c>
      <c r="AX1305" s="86" t="str">
        <f t="shared" si="244"/>
        <v/>
      </c>
      <c r="AY1305" s="86" t="str">
        <f>IF(B1305="","",COUNTIFS($B$5:B1305,B1305,$AT$5:AT1305,AT1305))</f>
        <v/>
      </c>
      <c r="AZ1305" s="86" t="str">
        <f>IF(B1305="","",COUNTIFS($B$5:B1305,B1305,$AV$5:AV1305,AV1305))</f>
        <v/>
      </c>
      <c r="BA1305" s="86" t="str">
        <f t="shared" si="245"/>
        <v/>
      </c>
      <c r="BB1305" s="86" t="str">
        <f t="shared" si="246"/>
        <v/>
      </c>
      <c r="BC1305" s="86">
        <f t="shared" si="247"/>
        <v>0</v>
      </c>
      <c r="BD1305" s="40" t="str">
        <f t="shared" si="248"/>
        <v/>
      </c>
      <c r="BE1305" s="11" t="str">
        <f>IF($F1305="","","REV"&amp;COUNTIF($F$5:F1305,$F1305))</f>
        <v/>
      </c>
      <c r="BF1305" s="23"/>
      <c r="BG1305" s="23"/>
      <c r="BH1305" s="40" t="str">
        <f t="shared" si="249"/>
        <v/>
      </c>
      <c r="BI1305" s="40" t="str">
        <f t="shared" si="250"/>
        <v/>
      </c>
      <c r="BJ1305" s="88"/>
      <c r="BK1305" s="88"/>
      <c r="BL1305" s="88"/>
      <c r="BM1305" s="88"/>
      <c r="BN1305" s="88"/>
      <c r="BO1305" s="88"/>
      <c r="BP1305" s="88"/>
      <c r="BQ1305" s="88"/>
      <c r="BR1305" s="88"/>
      <c r="BS1305" s="88"/>
      <c r="BT1305" s="88"/>
      <c r="BU1305" s="88"/>
      <c r="BV1305" s="88"/>
      <c r="BW1305" s="88"/>
      <c r="BX1305" s="88"/>
      <c r="BY1305" s="88"/>
      <c r="BZ1305" s="88"/>
      <c r="CA1305" s="40" t="str">
        <f t="shared" si="251"/>
        <v/>
      </c>
      <c r="CC1305" s="87"/>
      <c r="CD1305" s="88"/>
      <c r="CE1305" s="87"/>
      <c r="CF1305" s="88"/>
      <c r="CG1305" s="87"/>
      <c r="CH1305" s="88"/>
      <c r="CI1305" s="87"/>
      <c r="CJ1305" s="88"/>
      <c r="CK1305" s="87"/>
      <c r="CL1305" s="88"/>
      <c r="CM1305" s="87"/>
      <c r="CN1305" s="88"/>
      <c r="CO1305" s="87"/>
      <c r="CP1305" s="88"/>
      <c r="CQ1305" s="87"/>
      <c r="CR1305" s="88"/>
      <c r="CS1305" s="87"/>
      <c r="CT1305" s="88"/>
      <c r="CU1305" s="87"/>
      <c r="CV1305" s="88"/>
      <c r="CW1305" s="87"/>
      <c r="CX1305" s="88"/>
      <c r="CY1305" s="87"/>
      <c r="CZ1305" s="88"/>
      <c r="DA1305" s="87"/>
      <c r="DB1305" s="88"/>
      <c r="DC1305" s="87"/>
      <c r="DD1305" s="88"/>
      <c r="DE1305" s="87"/>
      <c r="DF1305" s="88"/>
      <c r="DG1305" s="87"/>
      <c r="DH1305" s="88"/>
      <c r="DI1305" s="87"/>
      <c r="DJ1305" s="88"/>
      <c r="DK1305" s="23" t="str">
        <f>IF($F1305="","",IF(OR(AND($CC1305&lt;&gt;"",$CC1305&lt;&gt;$H1305),AND($CE1305&lt;&gt;"",$CE1305&lt;&gt;$J1305),AND($CG1305&lt;&gt;"",$CG1305&lt;&gt;$L1305),AND($CI1305&lt;&gt;"",$CI1305&lt;&gt;$N1305),AND($CK1305&lt;&gt;"",$CK1305&lt;&gt;$P1305),AND($CM1305&lt;&gt;"",$CM1305&lt;&gt;$R1305),AND($CO1305&lt;&gt;"",$CO1305&lt;&gt;$T1305),AND($CQ1305&lt;&gt;"",$CQ1305&lt;&gt;$V1305),AND($CS1305&lt;&gt;"",$CS1305&lt;&gt;$X1305),AND($CU1305&lt;&gt;"",$CU1305&lt;&gt;$Z1305),AND($CW1305&lt;&gt;"",$CW1305&lt;&gt;$AB1305),AND($CY1305&lt;&gt;"",$CY1305&lt;&gt;$AD1305),AND($DA1305&lt;&gt;"",$DA1305&lt;&gt;$AF1305),AND($DC1305&lt;&gt;"",$DC1305&lt;&gt;$AH1305),AND($DE1305&lt;&gt;"",$DE1305&lt;&gt;$AJ1305),AND($DG1305&lt;&gt;"",$DG1305&lt;&gt;$AL1305),AND($DI1305&lt;&gt;"",$DI1305&lt;&gt;$AN1305)),"Score changed",IF(OR(AND($CD1305&lt;&gt;"",$CD1305&lt;&gt;$I1305),AND($CF1305&lt;&gt;"",$CF1305&lt;&gt;$K1305),AND($CH1305&lt;&gt;"",$CH1305&lt;&gt;$M1305),AND($CJ1305&lt;&gt;"",$CJ1305&lt;&gt;$O1305),AND($CL1305&lt;&gt;"",$CL1305&lt;&gt;$Q1305),AND($CN1305&lt;&gt;"",$CN1305&lt;&gt;$S1305),AND($CP1305&lt;&gt;"",$CP1305&lt;&gt;$U1305),AND($CR1305&lt;&gt;"",$CR1305&lt;&gt;$W1305),AND($CT1305&lt;&gt;"",$CT1305&lt;&gt;$Y1305),AND($CV1305&lt;&gt;"",$CV1305&lt;&gt;$AA1305),AND($CX1305&lt;&gt;"",$CX1305&lt;&gt;$AC1305),AND($CZ1305&lt;&gt;"",$CZ1305&lt;&gt;$AE1305),AND($DB1305&lt;&gt;"",$DB1305&lt;&gt;$AG1305),AND($DD1305&lt;&gt;"",$DD1305&lt;&gt;$AI1305),AND($DF1305&lt;&gt;"",$DF1305&lt;&gt;$AK1305),AND($DH1305&lt;&gt;"",$DH1305&lt;&gt;$AM1305),AND($DJ1305&lt;&gt;"",$DJ1305&lt;&gt;$AO1305)),"Rewrite only","No change entered")))</f>
        <v/>
      </c>
    </row>
    <row r="1306" spans="1:115" ht="14.25" customHeight="1">
      <c r="A1306" s="86" t="str">
        <f>IF($F1306="","",IFERROR(INDEX([1]Raw_Data!$A:$A,MATCH($F1306,[1]Raw_Data!$F:$F,0)),""))</f>
        <v/>
      </c>
      <c r="B1306" s="86" t="str">
        <f>IF($F1306="","",IFERROR(INDEX([1]Raw_Data!$B:$B,MATCH($F1306,[1]Raw_Data!$F:$F,0)),""))</f>
        <v/>
      </c>
      <c r="C1306" s="86" t="str">
        <f>IF($F1306="","",IFERROR(INDEX([1]Raw_Data!$C:$C,MATCH($F1306,[1]Raw_Data!$F:$F,0)),""))</f>
        <v/>
      </c>
      <c r="D1306" s="86" t="str">
        <f>IF($F1306="","",IFERROR(INDEX([1]Raw_Data!$D:$D,MATCH($F1306,[1]Raw_Data!$F:$F,0)),""))</f>
        <v/>
      </c>
      <c r="E1306" s="86" t="str">
        <f>IF($F1306="","",IFERROR(INDEX([1]Raw_Data!$E:$E,MATCH($F1306,[1]Raw_Data!$F:$F,0)),""))</f>
        <v/>
      </c>
      <c r="F1306" s="87"/>
      <c r="G1306" s="86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>IF($F1306="","",SUM(IF($CC1306="",$H1306,$CC1306),IF($CE1306="",$J1306,$CE1306),IF($CG1306="",$L1306,$CG1306),IF($CI1306="",$N1306,$CI1306),IF($CK1306="",$P1306,$CK1306),IF($CM1306="",$R1306,$CM1306),IF($CO1306="",$T1306,$CO1306),IF($CQ1306="",$V1306,$CQ1306),IF($CS1306="",$X1306,$CS1306),IF($CU1306="",$Z1306,$CU1306),IF($CW1306="",$AB1306,$CW1306),IF($CY1306="",$AD1306,$CY1306),IF($DA1306="",$AF1306,$DA1306),IF($DC1306="",$AH1306,$DC1306),IF($DE1306="",$AJ1306,$DE1306),IF($DG1306="",$AL1306,$DG1306),IF($DI1306="",$AN1306,$DI1306)))</f>
        <v/>
      </c>
      <c r="AT1306" s="86" t="str">
        <f t="shared" si="240"/>
        <v/>
      </c>
      <c r="AU1306" s="86" t="str">
        <f t="shared" si="241"/>
        <v/>
      </c>
      <c r="AV1306" s="86" t="str">
        <f t="shared" si="242"/>
        <v/>
      </c>
      <c r="AW1306" s="86" t="str">
        <f t="shared" si="243"/>
        <v/>
      </c>
      <c r="AX1306" s="86" t="str">
        <f t="shared" si="244"/>
        <v/>
      </c>
      <c r="AY1306" s="86" t="str">
        <f>IF(B1306="","",COUNTIFS($B$5:B1306,B1306,$AT$5:AT1306,AT1306))</f>
        <v/>
      </c>
      <c r="AZ1306" s="86" t="str">
        <f>IF(B1306="","",COUNTIFS($B$5:B1306,B1306,$AV$5:AV1306,AV1306))</f>
        <v/>
      </c>
      <c r="BA1306" s="86" t="str">
        <f t="shared" si="245"/>
        <v/>
      </c>
      <c r="BB1306" s="86" t="str">
        <f t="shared" si="246"/>
        <v/>
      </c>
      <c r="BC1306" s="86">
        <f t="shared" si="247"/>
        <v>0</v>
      </c>
      <c r="BD1306" s="40" t="str">
        <f t="shared" si="248"/>
        <v/>
      </c>
      <c r="BE1306" s="11" t="str">
        <f>IF($F1306="","","REV"&amp;COUNTIF($F$5:F1306,$F1306))</f>
        <v/>
      </c>
      <c r="BF1306" s="23"/>
      <c r="BG1306" s="23"/>
      <c r="BH1306" s="40" t="str">
        <f t="shared" si="249"/>
        <v/>
      </c>
      <c r="BI1306" s="40" t="str">
        <f t="shared" si="250"/>
        <v/>
      </c>
      <c r="BJ1306" s="88"/>
      <c r="BK1306" s="88"/>
      <c r="BL1306" s="88"/>
      <c r="BM1306" s="88"/>
      <c r="BN1306" s="88"/>
      <c r="BO1306" s="88"/>
      <c r="BP1306" s="88"/>
      <c r="BQ1306" s="88"/>
      <c r="BR1306" s="88"/>
      <c r="BS1306" s="88"/>
      <c r="BT1306" s="88"/>
      <c r="BU1306" s="88"/>
      <c r="BV1306" s="88"/>
      <c r="BW1306" s="88"/>
      <c r="BX1306" s="88"/>
      <c r="BY1306" s="88"/>
      <c r="BZ1306" s="88"/>
      <c r="CA1306" s="40" t="str">
        <f t="shared" si="251"/>
        <v/>
      </c>
      <c r="CC1306" s="87"/>
      <c r="CD1306" s="88"/>
      <c r="CE1306" s="87"/>
      <c r="CF1306" s="88"/>
      <c r="CG1306" s="87"/>
      <c r="CH1306" s="88"/>
      <c r="CI1306" s="87"/>
      <c r="CJ1306" s="88"/>
      <c r="CK1306" s="87"/>
      <c r="CL1306" s="88"/>
      <c r="CM1306" s="87"/>
      <c r="CN1306" s="88"/>
      <c r="CO1306" s="87"/>
      <c r="CP1306" s="88"/>
      <c r="CQ1306" s="87"/>
      <c r="CR1306" s="88"/>
      <c r="CS1306" s="87"/>
      <c r="CT1306" s="88"/>
      <c r="CU1306" s="87"/>
      <c r="CV1306" s="88"/>
      <c r="CW1306" s="87"/>
      <c r="CX1306" s="88"/>
      <c r="CY1306" s="87"/>
      <c r="CZ1306" s="88"/>
      <c r="DA1306" s="87"/>
      <c r="DB1306" s="88"/>
      <c r="DC1306" s="87"/>
      <c r="DD1306" s="88"/>
      <c r="DE1306" s="87"/>
      <c r="DF1306" s="88"/>
      <c r="DG1306" s="87"/>
      <c r="DH1306" s="88"/>
      <c r="DI1306" s="87"/>
      <c r="DJ1306" s="88"/>
      <c r="DK1306" s="23" t="str">
        <f>IF($F1306="","",IF(OR(AND($CC1306&lt;&gt;"",$CC1306&lt;&gt;$H1306),AND($CE1306&lt;&gt;"",$CE1306&lt;&gt;$J1306),AND($CG1306&lt;&gt;"",$CG1306&lt;&gt;$L1306),AND($CI1306&lt;&gt;"",$CI1306&lt;&gt;$N1306),AND($CK1306&lt;&gt;"",$CK1306&lt;&gt;$P1306),AND($CM1306&lt;&gt;"",$CM1306&lt;&gt;$R1306),AND($CO1306&lt;&gt;"",$CO1306&lt;&gt;$T1306),AND($CQ1306&lt;&gt;"",$CQ1306&lt;&gt;$V1306),AND($CS1306&lt;&gt;"",$CS1306&lt;&gt;$X1306),AND($CU1306&lt;&gt;"",$CU1306&lt;&gt;$Z1306),AND($CW1306&lt;&gt;"",$CW1306&lt;&gt;$AB1306),AND($CY1306&lt;&gt;"",$CY1306&lt;&gt;$AD1306),AND($DA1306&lt;&gt;"",$DA1306&lt;&gt;$AF1306),AND($DC1306&lt;&gt;"",$DC1306&lt;&gt;$AH1306),AND($DE1306&lt;&gt;"",$DE1306&lt;&gt;$AJ1306),AND($DG1306&lt;&gt;"",$DG1306&lt;&gt;$AL1306),AND($DI1306&lt;&gt;"",$DI1306&lt;&gt;$AN1306)),"Score changed",IF(OR(AND($CD1306&lt;&gt;"",$CD1306&lt;&gt;$I1306),AND($CF1306&lt;&gt;"",$CF1306&lt;&gt;$K1306),AND($CH1306&lt;&gt;"",$CH1306&lt;&gt;$M1306),AND($CJ1306&lt;&gt;"",$CJ1306&lt;&gt;$O1306),AND($CL1306&lt;&gt;"",$CL1306&lt;&gt;$Q1306),AND($CN1306&lt;&gt;"",$CN1306&lt;&gt;$S1306),AND($CP1306&lt;&gt;"",$CP1306&lt;&gt;$U1306),AND($CR1306&lt;&gt;"",$CR1306&lt;&gt;$W1306),AND($CT1306&lt;&gt;"",$CT1306&lt;&gt;$Y1306),AND($CV1306&lt;&gt;"",$CV1306&lt;&gt;$AA1306),AND($CX1306&lt;&gt;"",$CX1306&lt;&gt;$AC1306),AND($CZ1306&lt;&gt;"",$CZ1306&lt;&gt;$AE1306),AND($DB1306&lt;&gt;"",$DB1306&lt;&gt;$AG1306),AND($DD1306&lt;&gt;"",$DD1306&lt;&gt;$AI1306),AND($DF1306&lt;&gt;"",$DF1306&lt;&gt;$AK1306),AND($DH1306&lt;&gt;"",$DH1306&lt;&gt;$AM1306),AND($DJ1306&lt;&gt;"",$DJ1306&lt;&gt;$AO1306)),"Rewrite only","No change entered")))</f>
        <v/>
      </c>
    </row>
    <row r="1307" spans="1:115" ht="14.25" customHeight="1">
      <c r="A1307" s="86" t="str">
        <f>IF($F1307="","",IFERROR(INDEX([1]Raw_Data!$A:$A,MATCH($F1307,[1]Raw_Data!$F:$F,0)),""))</f>
        <v/>
      </c>
      <c r="B1307" s="86" t="str">
        <f>IF($F1307="","",IFERROR(INDEX([1]Raw_Data!$B:$B,MATCH($F1307,[1]Raw_Data!$F:$F,0)),""))</f>
        <v/>
      </c>
      <c r="C1307" s="86" t="str">
        <f>IF($F1307="","",IFERROR(INDEX([1]Raw_Data!$C:$C,MATCH($F1307,[1]Raw_Data!$F:$F,0)),""))</f>
        <v/>
      </c>
      <c r="D1307" s="86" t="str">
        <f>IF($F1307="","",IFERROR(INDEX([1]Raw_Data!$D:$D,MATCH($F1307,[1]Raw_Data!$F:$F,0)),""))</f>
        <v/>
      </c>
      <c r="E1307" s="86" t="str">
        <f>IF($F1307="","",IFERROR(INDEX([1]Raw_Data!$E:$E,MATCH($F1307,[1]Raw_Data!$F:$F,0)),""))</f>
        <v/>
      </c>
      <c r="F1307" s="87"/>
      <c r="G1307" s="86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>IF($F1307="","",SUM(IF($CC1307="",$H1307,$CC1307),IF($CE1307="",$J1307,$CE1307),IF($CG1307="",$L1307,$CG1307),IF($CI1307="",$N1307,$CI1307),IF($CK1307="",$P1307,$CK1307),IF($CM1307="",$R1307,$CM1307),IF($CO1307="",$T1307,$CO1307),IF($CQ1307="",$V1307,$CQ1307),IF($CS1307="",$X1307,$CS1307),IF($CU1307="",$Z1307,$CU1307),IF($CW1307="",$AB1307,$CW1307),IF($CY1307="",$AD1307,$CY1307),IF($DA1307="",$AF1307,$DA1307),IF($DC1307="",$AH1307,$DC1307),IF($DE1307="",$AJ1307,$DE1307),IF($DG1307="",$AL1307,$DG1307),IF($DI1307="",$AN1307,$DI1307)))</f>
        <v/>
      </c>
      <c r="AT1307" s="86" t="str">
        <f t="shared" si="240"/>
        <v/>
      </c>
      <c r="AU1307" s="86" t="str">
        <f t="shared" si="241"/>
        <v/>
      </c>
      <c r="AV1307" s="86" t="str">
        <f t="shared" si="242"/>
        <v/>
      </c>
      <c r="AW1307" s="86" t="str">
        <f t="shared" si="243"/>
        <v/>
      </c>
      <c r="AX1307" s="86" t="str">
        <f t="shared" si="244"/>
        <v/>
      </c>
      <c r="AY1307" s="86" t="str">
        <f>IF(B1307="","",COUNTIFS($B$5:B1307,B1307,$AT$5:AT1307,AT1307))</f>
        <v/>
      </c>
      <c r="AZ1307" s="86" t="str">
        <f>IF(B1307="","",COUNTIFS($B$5:B1307,B1307,$AV$5:AV1307,AV1307))</f>
        <v/>
      </c>
      <c r="BA1307" s="86" t="str">
        <f t="shared" si="245"/>
        <v/>
      </c>
      <c r="BB1307" s="86" t="str">
        <f t="shared" si="246"/>
        <v/>
      </c>
      <c r="BC1307" s="86">
        <f t="shared" si="247"/>
        <v>0</v>
      </c>
      <c r="BD1307" s="40" t="str">
        <f t="shared" si="248"/>
        <v/>
      </c>
      <c r="BE1307" s="11" t="str">
        <f>IF($F1307="","","REV"&amp;COUNTIF($F$5:F1307,$F1307))</f>
        <v/>
      </c>
      <c r="BF1307" s="23"/>
      <c r="BG1307" s="23"/>
      <c r="BH1307" s="40" t="str">
        <f t="shared" si="249"/>
        <v/>
      </c>
      <c r="BI1307" s="40" t="str">
        <f t="shared" si="250"/>
        <v/>
      </c>
      <c r="BJ1307" s="88"/>
      <c r="BK1307" s="88"/>
      <c r="BL1307" s="88"/>
      <c r="BM1307" s="88"/>
      <c r="BN1307" s="88"/>
      <c r="BO1307" s="88"/>
      <c r="BP1307" s="88"/>
      <c r="BQ1307" s="88"/>
      <c r="BR1307" s="88"/>
      <c r="BS1307" s="88"/>
      <c r="BT1307" s="88"/>
      <c r="BU1307" s="88"/>
      <c r="BV1307" s="88"/>
      <c r="BW1307" s="88"/>
      <c r="BX1307" s="88"/>
      <c r="BY1307" s="88"/>
      <c r="BZ1307" s="88"/>
      <c r="CA1307" s="40" t="str">
        <f t="shared" si="251"/>
        <v/>
      </c>
      <c r="CC1307" s="87"/>
      <c r="CD1307" s="88"/>
      <c r="CE1307" s="87"/>
      <c r="CF1307" s="88"/>
      <c r="CG1307" s="87"/>
      <c r="CH1307" s="88"/>
      <c r="CI1307" s="87"/>
      <c r="CJ1307" s="88"/>
      <c r="CK1307" s="87"/>
      <c r="CL1307" s="88"/>
      <c r="CM1307" s="87"/>
      <c r="CN1307" s="88"/>
      <c r="CO1307" s="87"/>
      <c r="CP1307" s="88"/>
      <c r="CQ1307" s="87"/>
      <c r="CR1307" s="88"/>
      <c r="CS1307" s="87"/>
      <c r="CT1307" s="88"/>
      <c r="CU1307" s="87"/>
      <c r="CV1307" s="88"/>
      <c r="CW1307" s="87"/>
      <c r="CX1307" s="88"/>
      <c r="CY1307" s="87"/>
      <c r="CZ1307" s="88"/>
      <c r="DA1307" s="87"/>
      <c r="DB1307" s="88"/>
      <c r="DC1307" s="87"/>
      <c r="DD1307" s="88"/>
      <c r="DE1307" s="87"/>
      <c r="DF1307" s="88"/>
      <c r="DG1307" s="87"/>
      <c r="DH1307" s="88"/>
      <c r="DI1307" s="87"/>
      <c r="DJ1307" s="88"/>
      <c r="DK1307" s="23" t="str">
        <f>IF($F1307="","",IF(OR(AND($CC1307&lt;&gt;"",$CC1307&lt;&gt;$H1307),AND($CE1307&lt;&gt;"",$CE1307&lt;&gt;$J1307),AND($CG1307&lt;&gt;"",$CG1307&lt;&gt;$L1307),AND($CI1307&lt;&gt;"",$CI1307&lt;&gt;$N1307),AND($CK1307&lt;&gt;"",$CK1307&lt;&gt;$P1307),AND($CM1307&lt;&gt;"",$CM1307&lt;&gt;$R1307),AND($CO1307&lt;&gt;"",$CO1307&lt;&gt;$T1307),AND($CQ1307&lt;&gt;"",$CQ1307&lt;&gt;$V1307),AND($CS1307&lt;&gt;"",$CS1307&lt;&gt;$X1307),AND($CU1307&lt;&gt;"",$CU1307&lt;&gt;$Z1307),AND($CW1307&lt;&gt;"",$CW1307&lt;&gt;$AB1307),AND($CY1307&lt;&gt;"",$CY1307&lt;&gt;$AD1307),AND($DA1307&lt;&gt;"",$DA1307&lt;&gt;$AF1307),AND($DC1307&lt;&gt;"",$DC1307&lt;&gt;$AH1307),AND($DE1307&lt;&gt;"",$DE1307&lt;&gt;$AJ1307),AND($DG1307&lt;&gt;"",$DG1307&lt;&gt;$AL1307),AND($DI1307&lt;&gt;"",$DI1307&lt;&gt;$AN1307)),"Score changed",IF(OR(AND($CD1307&lt;&gt;"",$CD1307&lt;&gt;$I1307),AND($CF1307&lt;&gt;"",$CF1307&lt;&gt;$K1307),AND($CH1307&lt;&gt;"",$CH1307&lt;&gt;$M1307),AND($CJ1307&lt;&gt;"",$CJ1307&lt;&gt;$O1307),AND($CL1307&lt;&gt;"",$CL1307&lt;&gt;$Q1307),AND($CN1307&lt;&gt;"",$CN1307&lt;&gt;$S1307),AND($CP1307&lt;&gt;"",$CP1307&lt;&gt;$U1307),AND($CR1307&lt;&gt;"",$CR1307&lt;&gt;$W1307),AND($CT1307&lt;&gt;"",$CT1307&lt;&gt;$Y1307),AND($CV1307&lt;&gt;"",$CV1307&lt;&gt;$AA1307),AND($CX1307&lt;&gt;"",$CX1307&lt;&gt;$AC1307),AND($CZ1307&lt;&gt;"",$CZ1307&lt;&gt;$AE1307),AND($DB1307&lt;&gt;"",$DB1307&lt;&gt;$AG1307),AND($DD1307&lt;&gt;"",$DD1307&lt;&gt;$AI1307),AND($DF1307&lt;&gt;"",$DF1307&lt;&gt;$AK1307),AND($DH1307&lt;&gt;"",$DH1307&lt;&gt;$AM1307),AND($DJ1307&lt;&gt;"",$DJ1307&lt;&gt;$AO1307)),"Rewrite only","No change entered")))</f>
        <v/>
      </c>
    </row>
    <row r="1308" spans="1:115" ht="14.25" customHeight="1">
      <c r="A1308" s="86" t="str">
        <f>IF($F1308="","",IFERROR(INDEX([1]Raw_Data!$A:$A,MATCH($F1308,[1]Raw_Data!$F:$F,0)),""))</f>
        <v/>
      </c>
      <c r="B1308" s="86" t="str">
        <f>IF($F1308="","",IFERROR(INDEX([1]Raw_Data!$B:$B,MATCH($F1308,[1]Raw_Data!$F:$F,0)),""))</f>
        <v/>
      </c>
      <c r="C1308" s="86" t="str">
        <f>IF($F1308="","",IFERROR(INDEX([1]Raw_Data!$C:$C,MATCH($F1308,[1]Raw_Data!$F:$F,0)),""))</f>
        <v/>
      </c>
      <c r="D1308" s="86" t="str">
        <f>IF($F1308="","",IFERROR(INDEX([1]Raw_Data!$D:$D,MATCH($F1308,[1]Raw_Data!$F:$F,0)),""))</f>
        <v/>
      </c>
      <c r="E1308" s="86" t="str">
        <f>IF($F1308="","",IFERROR(INDEX([1]Raw_Data!$E:$E,MATCH($F1308,[1]Raw_Data!$F:$F,0)),""))</f>
        <v/>
      </c>
      <c r="F1308" s="87"/>
      <c r="G1308" s="86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>IF($F1308="","",SUM(IF($CC1308="",$H1308,$CC1308),IF($CE1308="",$J1308,$CE1308),IF($CG1308="",$L1308,$CG1308),IF($CI1308="",$N1308,$CI1308),IF($CK1308="",$P1308,$CK1308),IF($CM1308="",$R1308,$CM1308),IF($CO1308="",$T1308,$CO1308),IF($CQ1308="",$V1308,$CQ1308),IF($CS1308="",$X1308,$CS1308),IF($CU1308="",$Z1308,$CU1308),IF($CW1308="",$AB1308,$CW1308),IF($CY1308="",$AD1308,$CY1308),IF($DA1308="",$AF1308,$DA1308),IF($DC1308="",$AH1308,$DC1308),IF($DE1308="",$AJ1308,$DE1308),IF($DG1308="",$AL1308,$DG1308),IF($DI1308="",$AN1308,$DI1308)))</f>
        <v/>
      </c>
      <c r="AT1308" s="86" t="str">
        <f t="shared" si="240"/>
        <v/>
      </c>
      <c r="AU1308" s="86" t="str">
        <f t="shared" si="241"/>
        <v/>
      </c>
      <c r="AV1308" s="86" t="str">
        <f t="shared" si="242"/>
        <v/>
      </c>
      <c r="AW1308" s="86" t="str">
        <f t="shared" si="243"/>
        <v/>
      </c>
      <c r="AX1308" s="86" t="str">
        <f t="shared" si="244"/>
        <v/>
      </c>
      <c r="AY1308" s="86" t="str">
        <f>IF(B1308="","",COUNTIFS($B$5:B1308,B1308,$AT$5:AT1308,AT1308))</f>
        <v/>
      </c>
      <c r="AZ1308" s="86" t="str">
        <f>IF(B1308="","",COUNTIFS($B$5:B1308,B1308,$AV$5:AV1308,AV1308))</f>
        <v/>
      </c>
      <c r="BA1308" s="86" t="str">
        <f t="shared" si="245"/>
        <v/>
      </c>
      <c r="BB1308" s="86" t="str">
        <f t="shared" si="246"/>
        <v/>
      </c>
      <c r="BC1308" s="86">
        <f t="shared" si="247"/>
        <v>0</v>
      </c>
      <c r="BD1308" s="40" t="str">
        <f t="shared" si="248"/>
        <v/>
      </c>
      <c r="BE1308" s="11" t="str">
        <f>IF($F1308="","","REV"&amp;COUNTIF($F$5:F1308,$F1308))</f>
        <v/>
      </c>
      <c r="BF1308" s="23"/>
      <c r="BG1308" s="23"/>
      <c r="BH1308" s="40" t="str">
        <f t="shared" si="249"/>
        <v/>
      </c>
      <c r="BI1308" s="40" t="str">
        <f t="shared" si="250"/>
        <v/>
      </c>
      <c r="BJ1308" s="88"/>
      <c r="BK1308" s="88"/>
      <c r="BL1308" s="88"/>
      <c r="BM1308" s="88"/>
      <c r="BN1308" s="88"/>
      <c r="BO1308" s="88"/>
      <c r="BP1308" s="88"/>
      <c r="BQ1308" s="88"/>
      <c r="BR1308" s="88"/>
      <c r="BS1308" s="88"/>
      <c r="BT1308" s="88"/>
      <c r="BU1308" s="88"/>
      <c r="BV1308" s="88"/>
      <c r="BW1308" s="88"/>
      <c r="BX1308" s="88"/>
      <c r="BY1308" s="88"/>
      <c r="BZ1308" s="88"/>
      <c r="CA1308" s="40" t="str">
        <f t="shared" si="251"/>
        <v/>
      </c>
      <c r="CC1308" s="87"/>
      <c r="CD1308" s="88"/>
      <c r="CE1308" s="87"/>
      <c r="CF1308" s="88"/>
      <c r="CG1308" s="87"/>
      <c r="CH1308" s="88"/>
      <c r="CI1308" s="87"/>
      <c r="CJ1308" s="88"/>
      <c r="CK1308" s="87"/>
      <c r="CL1308" s="88"/>
      <c r="CM1308" s="87"/>
      <c r="CN1308" s="88"/>
      <c r="CO1308" s="87"/>
      <c r="CP1308" s="88"/>
      <c r="CQ1308" s="87"/>
      <c r="CR1308" s="88"/>
      <c r="CS1308" s="87"/>
      <c r="CT1308" s="88"/>
      <c r="CU1308" s="87"/>
      <c r="CV1308" s="88"/>
      <c r="CW1308" s="87"/>
      <c r="CX1308" s="88"/>
      <c r="CY1308" s="87"/>
      <c r="CZ1308" s="88"/>
      <c r="DA1308" s="87"/>
      <c r="DB1308" s="88"/>
      <c r="DC1308" s="87"/>
      <c r="DD1308" s="88"/>
      <c r="DE1308" s="87"/>
      <c r="DF1308" s="88"/>
      <c r="DG1308" s="87"/>
      <c r="DH1308" s="88"/>
      <c r="DI1308" s="87"/>
      <c r="DJ1308" s="88"/>
      <c r="DK1308" s="23" t="str">
        <f>IF($F1308="","",IF(OR(AND($CC1308&lt;&gt;"",$CC1308&lt;&gt;$H1308),AND($CE1308&lt;&gt;"",$CE1308&lt;&gt;$J1308),AND($CG1308&lt;&gt;"",$CG1308&lt;&gt;$L1308),AND($CI1308&lt;&gt;"",$CI1308&lt;&gt;$N1308),AND($CK1308&lt;&gt;"",$CK1308&lt;&gt;$P1308),AND($CM1308&lt;&gt;"",$CM1308&lt;&gt;$R1308),AND($CO1308&lt;&gt;"",$CO1308&lt;&gt;$T1308),AND($CQ1308&lt;&gt;"",$CQ1308&lt;&gt;$V1308),AND($CS1308&lt;&gt;"",$CS1308&lt;&gt;$X1308),AND($CU1308&lt;&gt;"",$CU1308&lt;&gt;$Z1308),AND($CW1308&lt;&gt;"",$CW1308&lt;&gt;$AB1308),AND($CY1308&lt;&gt;"",$CY1308&lt;&gt;$AD1308),AND($DA1308&lt;&gt;"",$DA1308&lt;&gt;$AF1308),AND($DC1308&lt;&gt;"",$DC1308&lt;&gt;$AH1308),AND($DE1308&lt;&gt;"",$DE1308&lt;&gt;$AJ1308),AND($DG1308&lt;&gt;"",$DG1308&lt;&gt;$AL1308),AND($DI1308&lt;&gt;"",$DI1308&lt;&gt;$AN1308)),"Score changed",IF(OR(AND($CD1308&lt;&gt;"",$CD1308&lt;&gt;$I1308),AND($CF1308&lt;&gt;"",$CF1308&lt;&gt;$K1308),AND($CH1308&lt;&gt;"",$CH1308&lt;&gt;$M1308),AND($CJ1308&lt;&gt;"",$CJ1308&lt;&gt;$O1308),AND($CL1308&lt;&gt;"",$CL1308&lt;&gt;$Q1308),AND($CN1308&lt;&gt;"",$CN1308&lt;&gt;$S1308),AND($CP1308&lt;&gt;"",$CP1308&lt;&gt;$U1308),AND($CR1308&lt;&gt;"",$CR1308&lt;&gt;$W1308),AND($CT1308&lt;&gt;"",$CT1308&lt;&gt;$Y1308),AND($CV1308&lt;&gt;"",$CV1308&lt;&gt;$AA1308),AND($CX1308&lt;&gt;"",$CX1308&lt;&gt;$AC1308),AND($CZ1308&lt;&gt;"",$CZ1308&lt;&gt;$AE1308),AND($DB1308&lt;&gt;"",$DB1308&lt;&gt;$AG1308),AND($DD1308&lt;&gt;"",$DD1308&lt;&gt;$AI1308),AND($DF1308&lt;&gt;"",$DF1308&lt;&gt;$AK1308),AND($DH1308&lt;&gt;"",$DH1308&lt;&gt;$AM1308),AND($DJ1308&lt;&gt;"",$DJ1308&lt;&gt;$AO1308)),"Rewrite only","No change entered")))</f>
        <v/>
      </c>
    </row>
    <row r="1309" spans="1:115" ht="14.25" customHeight="1">
      <c r="A1309" s="86" t="str">
        <f>IF($F1309="","",IFERROR(INDEX([1]Raw_Data!$A:$A,MATCH($F1309,[1]Raw_Data!$F:$F,0)),""))</f>
        <v/>
      </c>
      <c r="B1309" s="86" t="str">
        <f>IF($F1309="","",IFERROR(INDEX([1]Raw_Data!$B:$B,MATCH($F1309,[1]Raw_Data!$F:$F,0)),""))</f>
        <v/>
      </c>
      <c r="C1309" s="86" t="str">
        <f>IF($F1309="","",IFERROR(INDEX([1]Raw_Data!$C:$C,MATCH($F1309,[1]Raw_Data!$F:$F,0)),""))</f>
        <v/>
      </c>
      <c r="D1309" s="86" t="str">
        <f>IF($F1309="","",IFERROR(INDEX([1]Raw_Data!$D:$D,MATCH($F1309,[1]Raw_Data!$F:$F,0)),""))</f>
        <v/>
      </c>
      <c r="E1309" s="86" t="str">
        <f>IF($F1309="","",IFERROR(INDEX([1]Raw_Data!$E:$E,MATCH($F1309,[1]Raw_Data!$F:$F,0)),""))</f>
        <v/>
      </c>
      <c r="F1309" s="87"/>
      <c r="G1309" s="86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>IF($F1309="","",SUM(IF($CC1309="",$H1309,$CC1309),IF($CE1309="",$J1309,$CE1309),IF($CG1309="",$L1309,$CG1309),IF($CI1309="",$N1309,$CI1309),IF($CK1309="",$P1309,$CK1309),IF($CM1309="",$R1309,$CM1309),IF($CO1309="",$T1309,$CO1309),IF($CQ1309="",$V1309,$CQ1309),IF($CS1309="",$X1309,$CS1309),IF($CU1309="",$Z1309,$CU1309),IF($CW1309="",$AB1309,$CW1309),IF($CY1309="",$AD1309,$CY1309),IF($DA1309="",$AF1309,$DA1309),IF($DC1309="",$AH1309,$DC1309),IF($DE1309="",$AJ1309,$DE1309),IF($DG1309="",$AL1309,$DG1309),IF($DI1309="",$AN1309,$DI1309)))</f>
        <v/>
      </c>
      <c r="AT1309" s="86" t="str">
        <f t="shared" si="240"/>
        <v/>
      </c>
      <c r="AU1309" s="86" t="str">
        <f t="shared" si="241"/>
        <v/>
      </c>
      <c r="AV1309" s="86" t="str">
        <f t="shared" si="242"/>
        <v/>
      </c>
      <c r="AW1309" s="86" t="str">
        <f t="shared" si="243"/>
        <v/>
      </c>
      <c r="AX1309" s="86" t="str">
        <f t="shared" si="244"/>
        <v/>
      </c>
      <c r="AY1309" s="86" t="str">
        <f>IF(B1309="","",COUNTIFS($B$5:B1309,B1309,$AT$5:AT1309,AT1309))</f>
        <v/>
      </c>
      <c r="AZ1309" s="86" t="str">
        <f>IF(B1309="","",COUNTIFS($B$5:B1309,B1309,$AV$5:AV1309,AV1309))</f>
        <v/>
      </c>
      <c r="BA1309" s="86" t="str">
        <f t="shared" si="245"/>
        <v/>
      </c>
      <c r="BB1309" s="86" t="str">
        <f t="shared" si="246"/>
        <v/>
      </c>
      <c r="BC1309" s="86">
        <f t="shared" si="247"/>
        <v>0</v>
      </c>
      <c r="BD1309" s="40" t="str">
        <f t="shared" si="248"/>
        <v/>
      </c>
      <c r="BE1309" s="11" t="str">
        <f>IF($F1309="","","REV"&amp;COUNTIF($F$5:F1309,$F1309))</f>
        <v/>
      </c>
      <c r="BF1309" s="23"/>
      <c r="BG1309" s="23"/>
      <c r="BH1309" s="40" t="str">
        <f t="shared" si="249"/>
        <v/>
      </c>
      <c r="BI1309" s="40" t="str">
        <f t="shared" si="250"/>
        <v/>
      </c>
      <c r="BJ1309" s="88"/>
      <c r="BK1309" s="88"/>
      <c r="BL1309" s="88"/>
      <c r="BM1309" s="88"/>
      <c r="BN1309" s="88"/>
      <c r="BO1309" s="88"/>
      <c r="BP1309" s="88"/>
      <c r="BQ1309" s="88"/>
      <c r="BR1309" s="88"/>
      <c r="BS1309" s="88"/>
      <c r="BT1309" s="88"/>
      <c r="BU1309" s="88"/>
      <c r="BV1309" s="88"/>
      <c r="BW1309" s="88"/>
      <c r="BX1309" s="88"/>
      <c r="BY1309" s="88"/>
      <c r="BZ1309" s="88"/>
      <c r="CA1309" s="40" t="str">
        <f t="shared" si="251"/>
        <v/>
      </c>
      <c r="CC1309" s="87"/>
      <c r="CD1309" s="88"/>
      <c r="CE1309" s="87"/>
      <c r="CF1309" s="88"/>
      <c r="CG1309" s="87"/>
      <c r="CH1309" s="88"/>
      <c r="CI1309" s="87"/>
      <c r="CJ1309" s="88"/>
      <c r="CK1309" s="87"/>
      <c r="CL1309" s="88"/>
      <c r="CM1309" s="87"/>
      <c r="CN1309" s="88"/>
      <c r="CO1309" s="87"/>
      <c r="CP1309" s="88"/>
      <c r="CQ1309" s="87"/>
      <c r="CR1309" s="88"/>
      <c r="CS1309" s="87"/>
      <c r="CT1309" s="88"/>
      <c r="CU1309" s="87"/>
      <c r="CV1309" s="88"/>
      <c r="CW1309" s="87"/>
      <c r="CX1309" s="88"/>
      <c r="CY1309" s="87"/>
      <c r="CZ1309" s="88"/>
      <c r="DA1309" s="87"/>
      <c r="DB1309" s="88"/>
      <c r="DC1309" s="87"/>
      <c r="DD1309" s="88"/>
      <c r="DE1309" s="87"/>
      <c r="DF1309" s="88"/>
      <c r="DG1309" s="87"/>
      <c r="DH1309" s="88"/>
      <c r="DI1309" s="87"/>
      <c r="DJ1309" s="88"/>
      <c r="DK1309" s="23" t="str">
        <f>IF($F1309="","",IF(OR(AND($CC1309&lt;&gt;"",$CC1309&lt;&gt;$H1309),AND($CE1309&lt;&gt;"",$CE1309&lt;&gt;$J1309),AND($CG1309&lt;&gt;"",$CG1309&lt;&gt;$L1309),AND($CI1309&lt;&gt;"",$CI1309&lt;&gt;$N1309),AND($CK1309&lt;&gt;"",$CK1309&lt;&gt;$P1309),AND($CM1309&lt;&gt;"",$CM1309&lt;&gt;$R1309),AND($CO1309&lt;&gt;"",$CO1309&lt;&gt;$T1309),AND($CQ1309&lt;&gt;"",$CQ1309&lt;&gt;$V1309),AND($CS1309&lt;&gt;"",$CS1309&lt;&gt;$X1309),AND($CU1309&lt;&gt;"",$CU1309&lt;&gt;$Z1309),AND($CW1309&lt;&gt;"",$CW1309&lt;&gt;$AB1309),AND($CY1309&lt;&gt;"",$CY1309&lt;&gt;$AD1309),AND($DA1309&lt;&gt;"",$DA1309&lt;&gt;$AF1309),AND($DC1309&lt;&gt;"",$DC1309&lt;&gt;$AH1309),AND($DE1309&lt;&gt;"",$DE1309&lt;&gt;$AJ1309),AND($DG1309&lt;&gt;"",$DG1309&lt;&gt;$AL1309),AND($DI1309&lt;&gt;"",$DI1309&lt;&gt;$AN1309)),"Score changed",IF(OR(AND($CD1309&lt;&gt;"",$CD1309&lt;&gt;$I1309),AND($CF1309&lt;&gt;"",$CF1309&lt;&gt;$K1309),AND($CH1309&lt;&gt;"",$CH1309&lt;&gt;$M1309),AND($CJ1309&lt;&gt;"",$CJ1309&lt;&gt;$O1309),AND($CL1309&lt;&gt;"",$CL1309&lt;&gt;$Q1309),AND($CN1309&lt;&gt;"",$CN1309&lt;&gt;$S1309),AND($CP1309&lt;&gt;"",$CP1309&lt;&gt;$U1309),AND($CR1309&lt;&gt;"",$CR1309&lt;&gt;$W1309),AND($CT1309&lt;&gt;"",$CT1309&lt;&gt;$Y1309),AND($CV1309&lt;&gt;"",$CV1309&lt;&gt;$AA1309),AND($CX1309&lt;&gt;"",$CX1309&lt;&gt;$AC1309),AND($CZ1309&lt;&gt;"",$CZ1309&lt;&gt;$AE1309),AND($DB1309&lt;&gt;"",$DB1309&lt;&gt;$AG1309),AND($DD1309&lt;&gt;"",$DD1309&lt;&gt;$AI1309),AND($DF1309&lt;&gt;"",$DF1309&lt;&gt;$AK1309),AND($DH1309&lt;&gt;"",$DH1309&lt;&gt;$AM1309),AND($DJ1309&lt;&gt;"",$DJ1309&lt;&gt;$AO1309)),"Rewrite only","No change entered")))</f>
        <v/>
      </c>
    </row>
    <row r="1310" spans="1:115" ht="14.25" customHeight="1">
      <c r="A1310" s="86" t="str">
        <f>IF($F1310="","",IFERROR(INDEX([1]Raw_Data!$A:$A,MATCH($F1310,[1]Raw_Data!$F:$F,0)),""))</f>
        <v/>
      </c>
      <c r="B1310" s="86" t="str">
        <f>IF($F1310="","",IFERROR(INDEX([1]Raw_Data!$B:$B,MATCH($F1310,[1]Raw_Data!$F:$F,0)),""))</f>
        <v/>
      </c>
      <c r="C1310" s="86" t="str">
        <f>IF($F1310="","",IFERROR(INDEX([1]Raw_Data!$C:$C,MATCH($F1310,[1]Raw_Data!$F:$F,0)),""))</f>
        <v/>
      </c>
      <c r="D1310" s="86" t="str">
        <f>IF($F1310="","",IFERROR(INDEX([1]Raw_Data!$D:$D,MATCH($F1310,[1]Raw_Data!$F:$F,0)),""))</f>
        <v/>
      </c>
      <c r="E1310" s="86" t="str">
        <f>IF($F1310="","",IFERROR(INDEX([1]Raw_Data!$E:$E,MATCH($F1310,[1]Raw_Data!$F:$F,0)),""))</f>
        <v/>
      </c>
      <c r="F1310" s="87"/>
      <c r="G1310" s="86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>IF($F1310="","",SUM(IF($CC1310="",$H1310,$CC1310),IF($CE1310="",$J1310,$CE1310),IF($CG1310="",$L1310,$CG1310),IF($CI1310="",$N1310,$CI1310),IF($CK1310="",$P1310,$CK1310),IF($CM1310="",$R1310,$CM1310),IF($CO1310="",$T1310,$CO1310),IF($CQ1310="",$V1310,$CQ1310),IF($CS1310="",$X1310,$CS1310),IF($CU1310="",$Z1310,$CU1310),IF($CW1310="",$AB1310,$CW1310),IF($CY1310="",$AD1310,$CY1310),IF($DA1310="",$AF1310,$DA1310),IF($DC1310="",$AH1310,$DC1310),IF($DE1310="",$AJ1310,$DE1310),IF($DG1310="",$AL1310,$DG1310),IF($DI1310="",$AN1310,$DI1310)))</f>
        <v/>
      </c>
      <c r="AT1310" s="86" t="str">
        <f t="shared" si="240"/>
        <v/>
      </c>
      <c r="AU1310" s="86" t="str">
        <f t="shared" si="241"/>
        <v/>
      </c>
      <c r="AV1310" s="86" t="str">
        <f t="shared" si="242"/>
        <v/>
      </c>
      <c r="AW1310" s="86" t="str">
        <f t="shared" si="243"/>
        <v/>
      </c>
      <c r="AX1310" s="86" t="str">
        <f t="shared" si="244"/>
        <v/>
      </c>
      <c r="AY1310" s="86" t="str">
        <f>IF(B1310="","",COUNTIFS($B$5:B1310,B1310,$AT$5:AT1310,AT1310))</f>
        <v/>
      </c>
      <c r="AZ1310" s="86" t="str">
        <f>IF(B1310="","",COUNTIFS($B$5:B1310,B1310,$AV$5:AV1310,AV1310))</f>
        <v/>
      </c>
      <c r="BA1310" s="86" t="str">
        <f t="shared" si="245"/>
        <v/>
      </c>
      <c r="BB1310" s="86" t="str">
        <f t="shared" si="246"/>
        <v/>
      </c>
      <c r="BC1310" s="86">
        <f t="shared" si="247"/>
        <v>0</v>
      </c>
      <c r="BD1310" s="40" t="str">
        <f t="shared" si="248"/>
        <v/>
      </c>
      <c r="BE1310" s="11" t="str">
        <f>IF($F1310="","","REV"&amp;COUNTIF($F$5:F1310,$F1310))</f>
        <v/>
      </c>
      <c r="BF1310" s="23"/>
      <c r="BG1310" s="23"/>
      <c r="BH1310" s="40" t="str">
        <f t="shared" si="249"/>
        <v/>
      </c>
      <c r="BI1310" s="40" t="str">
        <f t="shared" si="250"/>
        <v/>
      </c>
      <c r="BJ1310" s="88"/>
      <c r="BK1310" s="88"/>
      <c r="BL1310" s="88"/>
      <c r="BM1310" s="88"/>
      <c r="BN1310" s="88"/>
      <c r="BO1310" s="88"/>
      <c r="BP1310" s="88"/>
      <c r="BQ1310" s="88"/>
      <c r="BR1310" s="88"/>
      <c r="BS1310" s="88"/>
      <c r="BT1310" s="88"/>
      <c r="BU1310" s="88"/>
      <c r="BV1310" s="88"/>
      <c r="BW1310" s="88"/>
      <c r="BX1310" s="88"/>
      <c r="BY1310" s="88"/>
      <c r="BZ1310" s="88"/>
      <c r="CA1310" s="40" t="str">
        <f t="shared" si="251"/>
        <v/>
      </c>
      <c r="CC1310" s="87"/>
      <c r="CD1310" s="88"/>
      <c r="CE1310" s="87"/>
      <c r="CF1310" s="88"/>
      <c r="CG1310" s="87"/>
      <c r="CH1310" s="88"/>
      <c r="CI1310" s="87"/>
      <c r="CJ1310" s="88"/>
      <c r="CK1310" s="87"/>
      <c r="CL1310" s="88"/>
      <c r="CM1310" s="87"/>
      <c r="CN1310" s="88"/>
      <c r="CO1310" s="87"/>
      <c r="CP1310" s="88"/>
      <c r="CQ1310" s="87"/>
      <c r="CR1310" s="88"/>
      <c r="CS1310" s="87"/>
      <c r="CT1310" s="88"/>
      <c r="CU1310" s="87"/>
      <c r="CV1310" s="88"/>
      <c r="CW1310" s="87"/>
      <c r="CX1310" s="88"/>
      <c r="CY1310" s="87"/>
      <c r="CZ1310" s="88"/>
      <c r="DA1310" s="87"/>
      <c r="DB1310" s="88"/>
      <c r="DC1310" s="87"/>
      <c r="DD1310" s="88"/>
      <c r="DE1310" s="87"/>
      <c r="DF1310" s="88"/>
      <c r="DG1310" s="87"/>
      <c r="DH1310" s="88"/>
      <c r="DI1310" s="87"/>
      <c r="DJ1310" s="88"/>
      <c r="DK1310" s="23" t="str">
        <f>IF($F1310="","",IF(OR(AND($CC1310&lt;&gt;"",$CC1310&lt;&gt;$H1310),AND($CE1310&lt;&gt;"",$CE1310&lt;&gt;$J1310),AND($CG1310&lt;&gt;"",$CG1310&lt;&gt;$L1310),AND($CI1310&lt;&gt;"",$CI1310&lt;&gt;$N1310),AND($CK1310&lt;&gt;"",$CK1310&lt;&gt;$P1310),AND($CM1310&lt;&gt;"",$CM1310&lt;&gt;$R1310),AND($CO1310&lt;&gt;"",$CO1310&lt;&gt;$T1310),AND($CQ1310&lt;&gt;"",$CQ1310&lt;&gt;$V1310),AND($CS1310&lt;&gt;"",$CS1310&lt;&gt;$X1310),AND($CU1310&lt;&gt;"",$CU1310&lt;&gt;$Z1310),AND($CW1310&lt;&gt;"",$CW1310&lt;&gt;$AB1310),AND($CY1310&lt;&gt;"",$CY1310&lt;&gt;$AD1310),AND($DA1310&lt;&gt;"",$DA1310&lt;&gt;$AF1310),AND($DC1310&lt;&gt;"",$DC1310&lt;&gt;$AH1310),AND($DE1310&lt;&gt;"",$DE1310&lt;&gt;$AJ1310),AND($DG1310&lt;&gt;"",$DG1310&lt;&gt;$AL1310),AND($DI1310&lt;&gt;"",$DI1310&lt;&gt;$AN1310)),"Score changed",IF(OR(AND($CD1310&lt;&gt;"",$CD1310&lt;&gt;$I1310),AND($CF1310&lt;&gt;"",$CF1310&lt;&gt;$K1310),AND($CH1310&lt;&gt;"",$CH1310&lt;&gt;$M1310),AND($CJ1310&lt;&gt;"",$CJ1310&lt;&gt;$O1310),AND($CL1310&lt;&gt;"",$CL1310&lt;&gt;$Q1310),AND($CN1310&lt;&gt;"",$CN1310&lt;&gt;$S1310),AND($CP1310&lt;&gt;"",$CP1310&lt;&gt;$U1310),AND($CR1310&lt;&gt;"",$CR1310&lt;&gt;$W1310),AND($CT1310&lt;&gt;"",$CT1310&lt;&gt;$Y1310),AND($CV1310&lt;&gt;"",$CV1310&lt;&gt;$AA1310),AND($CX1310&lt;&gt;"",$CX1310&lt;&gt;$AC1310),AND($CZ1310&lt;&gt;"",$CZ1310&lt;&gt;$AE1310),AND($DB1310&lt;&gt;"",$DB1310&lt;&gt;$AG1310),AND($DD1310&lt;&gt;"",$DD1310&lt;&gt;$AI1310),AND($DF1310&lt;&gt;"",$DF1310&lt;&gt;$AK1310),AND($DH1310&lt;&gt;"",$DH1310&lt;&gt;$AM1310),AND($DJ1310&lt;&gt;"",$DJ1310&lt;&gt;$AO1310)),"Rewrite only","No change entered")))</f>
        <v/>
      </c>
    </row>
    <row r="1311" spans="1:115" ht="14.25" customHeight="1">
      <c r="A1311" s="86" t="str">
        <f>IF($F1311="","",IFERROR(INDEX([1]Raw_Data!$A:$A,MATCH($F1311,[1]Raw_Data!$F:$F,0)),""))</f>
        <v/>
      </c>
      <c r="B1311" s="86" t="str">
        <f>IF($F1311="","",IFERROR(INDEX([1]Raw_Data!$B:$B,MATCH($F1311,[1]Raw_Data!$F:$F,0)),""))</f>
        <v/>
      </c>
      <c r="C1311" s="86" t="str">
        <f>IF($F1311="","",IFERROR(INDEX([1]Raw_Data!$C:$C,MATCH($F1311,[1]Raw_Data!$F:$F,0)),""))</f>
        <v/>
      </c>
      <c r="D1311" s="86" t="str">
        <f>IF($F1311="","",IFERROR(INDEX([1]Raw_Data!$D:$D,MATCH($F1311,[1]Raw_Data!$F:$F,0)),""))</f>
        <v/>
      </c>
      <c r="E1311" s="86" t="str">
        <f>IF($F1311="","",IFERROR(INDEX([1]Raw_Data!$E:$E,MATCH($F1311,[1]Raw_Data!$F:$F,0)),""))</f>
        <v/>
      </c>
      <c r="F1311" s="87"/>
      <c r="G1311" s="86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>IF($F1311="","",SUM(IF($CC1311="",$H1311,$CC1311),IF($CE1311="",$J1311,$CE1311),IF($CG1311="",$L1311,$CG1311),IF($CI1311="",$N1311,$CI1311),IF($CK1311="",$P1311,$CK1311),IF($CM1311="",$R1311,$CM1311),IF($CO1311="",$T1311,$CO1311),IF($CQ1311="",$V1311,$CQ1311),IF($CS1311="",$X1311,$CS1311),IF($CU1311="",$Z1311,$CU1311),IF($CW1311="",$AB1311,$CW1311),IF($CY1311="",$AD1311,$CY1311),IF($DA1311="",$AF1311,$DA1311),IF($DC1311="",$AH1311,$DC1311),IF($DE1311="",$AJ1311,$DE1311),IF($DG1311="",$AL1311,$DG1311),IF($DI1311="",$AN1311,$DI1311)))</f>
        <v/>
      </c>
      <c r="AT1311" s="86" t="str">
        <f t="shared" si="240"/>
        <v/>
      </c>
      <c r="AU1311" s="86" t="str">
        <f t="shared" si="241"/>
        <v/>
      </c>
      <c r="AV1311" s="86" t="str">
        <f t="shared" si="242"/>
        <v/>
      </c>
      <c r="AW1311" s="86" t="str">
        <f t="shared" si="243"/>
        <v/>
      </c>
      <c r="AX1311" s="86" t="str">
        <f t="shared" si="244"/>
        <v/>
      </c>
      <c r="AY1311" s="86" t="str">
        <f>IF(B1311="","",COUNTIFS($B$5:B1311,B1311,$AT$5:AT1311,AT1311))</f>
        <v/>
      </c>
      <c r="AZ1311" s="86" t="str">
        <f>IF(B1311="","",COUNTIFS($B$5:B1311,B1311,$AV$5:AV1311,AV1311))</f>
        <v/>
      </c>
      <c r="BA1311" s="86" t="str">
        <f t="shared" si="245"/>
        <v/>
      </c>
      <c r="BB1311" s="86" t="str">
        <f t="shared" si="246"/>
        <v/>
      </c>
      <c r="BC1311" s="86">
        <f t="shared" si="247"/>
        <v>0</v>
      </c>
      <c r="BD1311" s="40" t="str">
        <f t="shared" si="248"/>
        <v/>
      </c>
      <c r="BE1311" s="11" t="str">
        <f>IF($F1311="","","REV"&amp;COUNTIF($F$5:F1311,$F1311))</f>
        <v/>
      </c>
      <c r="BF1311" s="23"/>
      <c r="BG1311" s="23"/>
      <c r="BH1311" s="40" t="str">
        <f t="shared" si="249"/>
        <v/>
      </c>
      <c r="BI1311" s="40" t="str">
        <f t="shared" si="250"/>
        <v/>
      </c>
      <c r="BJ1311" s="88"/>
      <c r="BK1311" s="88"/>
      <c r="BL1311" s="88"/>
      <c r="BM1311" s="88"/>
      <c r="BN1311" s="88"/>
      <c r="BO1311" s="88"/>
      <c r="BP1311" s="88"/>
      <c r="BQ1311" s="88"/>
      <c r="BR1311" s="88"/>
      <c r="BS1311" s="88"/>
      <c r="BT1311" s="88"/>
      <c r="BU1311" s="88"/>
      <c r="BV1311" s="88"/>
      <c r="BW1311" s="88"/>
      <c r="BX1311" s="88"/>
      <c r="BY1311" s="88"/>
      <c r="BZ1311" s="88"/>
      <c r="CA1311" s="40" t="str">
        <f t="shared" si="251"/>
        <v/>
      </c>
      <c r="CC1311" s="87"/>
      <c r="CD1311" s="88"/>
      <c r="CE1311" s="87"/>
      <c r="CF1311" s="88"/>
      <c r="CG1311" s="87"/>
      <c r="CH1311" s="88"/>
      <c r="CI1311" s="87"/>
      <c r="CJ1311" s="88"/>
      <c r="CK1311" s="87"/>
      <c r="CL1311" s="88"/>
      <c r="CM1311" s="87"/>
      <c r="CN1311" s="88"/>
      <c r="CO1311" s="87"/>
      <c r="CP1311" s="88"/>
      <c r="CQ1311" s="87"/>
      <c r="CR1311" s="88"/>
      <c r="CS1311" s="87"/>
      <c r="CT1311" s="88"/>
      <c r="CU1311" s="87"/>
      <c r="CV1311" s="88"/>
      <c r="CW1311" s="87"/>
      <c r="CX1311" s="88"/>
      <c r="CY1311" s="87"/>
      <c r="CZ1311" s="88"/>
      <c r="DA1311" s="87"/>
      <c r="DB1311" s="88"/>
      <c r="DC1311" s="87"/>
      <c r="DD1311" s="88"/>
      <c r="DE1311" s="87"/>
      <c r="DF1311" s="88"/>
      <c r="DG1311" s="87"/>
      <c r="DH1311" s="88"/>
      <c r="DI1311" s="87"/>
      <c r="DJ1311" s="88"/>
      <c r="DK1311" s="23" t="str">
        <f>IF($F1311="","",IF(OR(AND($CC1311&lt;&gt;"",$CC1311&lt;&gt;$H1311),AND($CE1311&lt;&gt;"",$CE1311&lt;&gt;$J1311),AND($CG1311&lt;&gt;"",$CG1311&lt;&gt;$L1311),AND($CI1311&lt;&gt;"",$CI1311&lt;&gt;$N1311),AND($CK1311&lt;&gt;"",$CK1311&lt;&gt;$P1311),AND($CM1311&lt;&gt;"",$CM1311&lt;&gt;$R1311),AND($CO1311&lt;&gt;"",$CO1311&lt;&gt;$T1311),AND($CQ1311&lt;&gt;"",$CQ1311&lt;&gt;$V1311),AND($CS1311&lt;&gt;"",$CS1311&lt;&gt;$X1311),AND($CU1311&lt;&gt;"",$CU1311&lt;&gt;$Z1311),AND($CW1311&lt;&gt;"",$CW1311&lt;&gt;$AB1311),AND($CY1311&lt;&gt;"",$CY1311&lt;&gt;$AD1311),AND($DA1311&lt;&gt;"",$DA1311&lt;&gt;$AF1311),AND($DC1311&lt;&gt;"",$DC1311&lt;&gt;$AH1311),AND($DE1311&lt;&gt;"",$DE1311&lt;&gt;$AJ1311),AND($DG1311&lt;&gt;"",$DG1311&lt;&gt;$AL1311),AND($DI1311&lt;&gt;"",$DI1311&lt;&gt;$AN1311)),"Score changed",IF(OR(AND($CD1311&lt;&gt;"",$CD1311&lt;&gt;$I1311),AND($CF1311&lt;&gt;"",$CF1311&lt;&gt;$K1311),AND($CH1311&lt;&gt;"",$CH1311&lt;&gt;$M1311),AND($CJ1311&lt;&gt;"",$CJ1311&lt;&gt;$O1311),AND($CL1311&lt;&gt;"",$CL1311&lt;&gt;$Q1311),AND($CN1311&lt;&gt;"",$CN1311&lt;&gt;$S1311),AND($CP1311&lt;&gt;"",$CP1311&lt;&gt;$U1311),AND($CR1311&lt;&gt;"",$CR1311&lt;&gt;$W1311),AND($CT1311&lt;&gt;"",$CT1311&lt;&gt;$Y1311),AND($CV1311&lt;&gt;"",$CV1311&lt;&gt;$AA1311),AND($CX1311&lt;&gt;"",$CX1311&lt;&gt;$AC1311),AND($CZ1311&lt;&gt;"",$CZ1311&lt;&gt;$AE1311),AND($DB1311&lt;&gt;"",$DB1311&lt;&gt;$AG1311),AND($DD1311&lt;&gt;"",$DD1311&lt;&gt;$AI1311),AND($DF1311&lt;&gt;"",$DF1311&lt;&gt;$AK1311),AND($DH1311&lt;&gt;"",$DH1311&lt;&gt;$AM1311),AND($DJ1311&lt;&gt;"",$DJ1311&lt;&gt;$AO1311)),"Rewrite only","No change entered")))</f>
        <v/>
      </c>
    </row>
    <row r="1312" spans="1:115" ht="14.25" customHeight="1">
      <c r="A1312" s="86" t="str">
        <f>IF($F1312="","",IFERROR(INDEX([1]Raw_Data!$A:$A,MATCH($F1312,[1]Raw_Data!$F:$F,0)),""))</f>
        <v/>
      </c>
      <c r="B1312" s="86" t="str">
        <f>IF($F1312="","",IFERROR(INDEX([1]Raw_Data!$B:$B,MATCH($F1312,[1]Raw_Data!$F:$F,0)),""))</f>
        <v/>
      </c>
      <c r="C1312" s="86" t="str">
        <f>IF($F1312="","",IFERROR(INDEX([1]Raw_Data!$C:$C,MATCH($F1312,[1]Raw_Data!$F:$F,0)),""))</f>
        <v/>
      </c>
      <c r="D1312" s="86" t="str">
        <f>IF($F1312="","",IFERROR(INDEX([1]Raw_Data!$D:$D,MATCH($F1312,[1]Raw_Data!$F:$F,0)),""))</f>
        <v/>
      </c>
      <c r="E1312" s="86" t="str">
        <f>IF($F1312="","",IFERROR(INDEX([1]Raw_Data!$E:$E,MATCH($F1312,[1]Raw_Data!$F:$F,0)),""))</f>
        <v/>
      </c>
      <c r="F1312" s="87"/>
      <c r="G1312" s="86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>IF($F1312="","",SUM(IF($CC1312="",$H1312,$CC1312),IF($CE1312="",$J1312,$CE1312),IF($CG1312="",$L1312,$CG1312),IF($CI1312="",$N1312,$CI1312),IF($CK1312="",$P1312,$CK1312),IF($CM1312="",$R1312,$CM1312),IF($CO1312="",$T1312,$CO1312),IF($CQ1312="",$V1312,$CQ1312),IF($CS1312="",$X1312,$CS1312),IF($CU1312="",$Z1312,$CU1312),IF($CW1312="",$AB1312,$CW1312),IF($CY1312="",$AD1312,$CY1312),IF($DA1312="",$AF1312,$DA1312),IF($DC1312="",$AH1312,$DC1312),IF($DE1312="",$AJ1312,$DE1312),IF($DG1312="",$AL1312,$DG1312),IF($DI1312="",$AN1312,$DI1312)))</f>
        <v/>
      </c>
      <c r="AT1312" s="86" t="str">
        <f t="shared" si="240"/>
        <v/>
      </c>
      <c r="AU1312" s="86" t="str">
        <f t="shared" si="241"/>
        <v/>
      </c>
      <c r="AV1312" s="86" t="str">
        <f t="shared" si="242"/>
        <v/>
      </c>
      <c r="AW1312" s="86" t="str">
        <f t="shared" si="243"/>
        <v/>
      </c>
      <c r="AX1312" s="86" t="str">
        <f t="shared" si="244"/>
        <v/>
      </c>
      <c r="AY1312" s="86" t="str">
        <f>IF(B1312="","",COUNTIFS($B$5:B1312,B1312,$AT$5:AT1312,AT1312))</f>
        <v/>
      </c>
      <c r="AZ1312" s="86" t="str">
        <f>IF(B1312="","",COUNTIFS($B$5:B1312,B1312,$AV$5:AV1312,AV1312))</f>
        <v/>
      </c>
      <c r="BA1312" s="86" t="str">
        <f t="shared" si="245"/>
        <v/>
      </c>
      <c r="BB1312" s="86" t="str">
        <f t="shared" si="246"/>
        <v/>
      </c>
      <c r="BC1312" s="86">
        <f t="shared" si="247"/>
        <v>0</v>
      </c>
      <c r="BD1312" s="40" t="str">
        <f t="shared" si="248"/>
        <v/>
      </c>
      <c r="BE1312" s="11" t="str">
        <f>IF($F1312="","","REV"&amp;COUNTIF($F$5:F1312,$F1312))</f>
        <v/>
      </c>
      <c r="BF1312" s="23"/>
      <c r="BG1312" s="23"/>
      <c r="BH1312" s="40" t="str">
        <f t="shared" si="249"/>
        <v/>
      </c>
      <c r="BI1312" s="40" t="str">
        <f t="shared" si="250"/>
        <v/>
      </c>
      <c r="BJ1312" s="88"/>
      <c r="BK1312" s="88"/>
      <c r="BL1312" s="88"/>
      <c r="BM1312" s="88"/>
      <c r="BN1312" s="88"/>
      <c r="BO1312" s="88"/>
      <c r="BP1312" s="88"/>
      <c r="BQ1312" s="88"/>
      <c r="BR1312" s="88"/>
      <c r="BS1312" s="88"/>
      <c r="BT1312" s="88"/>
      <c r="BU1312" s="88"/>
      <c r="BV1312" s="88"/>
      <c r="BW1312" s="88"/>
      <c r="BX1312" s="88"/>
      <c r="BY1312" s="88"/>
      <c r="BZ1312" s="88"/>
      <c r="CA1312" s="40" t="str">
        <f t="shared" si="251"/>
        <v/>
      </c>
      <c r="CC1312" s="87"/>
      <c r="CD1312" s="88"/>
      <c r="CE1312" s="87"/>
      <c r="CF1312" s="88"/>
      <c r="CG1312" s="87"/>
      <c r="CH1312" s="88"/>
      <c r="CI1312" s="87"/>
      <c r="CJ1312" s="88"/>
      <c r="CK1312" s="87"/>
      <c r="CL1312" s="88"/>
      <c r="CM1312" s="87"/>
      <c r="CN1312" s="88"/>
      <c r="CO1312" s="87"/>
      <c r="CP1312" s="88"/>
      <c r="CQ1312" s="87"/>
      <c r="CR1312" s="88"/>
      <c r="CS1312" s="87"/>
      <c r="CT1312" s="88"/>
      <c r="CU1312" s="87"/>
      <c r="CV1312" s="88"/>
      <c r="CW1312" s="87"/>
      <c r="CX1312" s="88"/>
      <c r="CY1312" s="87"/>
      <c r="CZ1312" s="88"/>
      <c r="DA1312" s="87"/>
      <c r="DB1312" s="88"/>
      <c r="DC1312" s="87"/>
      <c r="DD1312" s="88"/>
      <c r="DE1312" s="87"/>
      <c r="DF1312" s="88"/>
      <c r="DG1312" s="87"/>
      <c r="DH1312" s="88"/>
      <c r="DI1312" s="87"/>
      <c r="DJ1312" s="88"/>
      <c r="DK1312" s="23" t="str">
        <f>IF($F1312="","",IF(OR(AND($CC1312&lt;&gt;"",$CC1312&lt;&gt;$H1312),AND($CE1312&lt;&gt;"",$CE1312&lt;&gt;$J1312),AND($CG1312&lt;&gt;"",$CG1312&lt;&gt;$L1312),AND($CI1312&lt;&gt;"",$CI1312&lt;&gt;$N1312),AND($CK1312&lt;&gt;"",$CK1312&lt;&gt;$P1312),AND($CM1312&lt;&gt;"",$CM1312&lt;&gt;$R1312),AND($CO1312&lt;&gt;"",$CO1312&lt;&gt;$T1312),AND($CQ1312&lt;&gt;"",$CQ1312&lt;&gt;$V1312),AND($CS1312&lt;&gt;"",$CS1312&lt;&gt;$X1312),AND($CU1312&lt;&gt;"",$CU1312&lt;&gt;$Z1312),AND($CW1312&lt;&gt;"",$CW1312&lt;&gt;$AB1312),AND($CY1312&lt;&gt;"",$CY1312&lt;&gt;$AD1312),AND($DA1312&lt;&gt;"",$DA1312&lt;&gt;$AF1312),AND($DC1312&lt;&gt;"",$DC1312&lt;&gt;$AH1312),AND($DE1312&lt;&gt;"",$DE1312&lt;&gt;$AJ1312),AND($DG1312&lt;&gt;"",$DG1312&lt;&gt;$AL1312),AND($DI1312&lt;&gt;"",$DI1312&lt;&gt;$AN1312)),"Score changed",IF(OR(AND($CD1312&lt;&gt;"",$CD1312&lt;&gt;$I1312),AND($CF1312&lt;&gt;"",$CF1312&lt;&gt;$K1312),AND($CH1312&lt;&gt;"",$CH1312&lt;&gt;$M1312),AND($CJ1312&lt;&gt;"",$CJ1312&lt;&gt;$O1312),AND($CL1312&lt;&gt;"",$CL1312&lt;&gt;$Q1312),AND($CN1312&lt;&gt;"",$CN1312&lt;&gt;$S1312),AND($CP1312&lt;&gt;"",$CP1312&lt;&gt;$U1312),AND($CR1312&lt;&gt;"",$CR1312&lt;&gt;$W1312),AND($CT1312&lt;&gt;"",$CT1312&lt;&gt;$Y1312),AND($CV1312&lt;&gt;"",$CV1312&lt;&gt;$AA1312),AND($CX1312&lt;&gt;"",$CX1312&lt;&gt;$AC1312),AND($CZ1312&lt;&gt;"",$CZ1312&lt;&gt;$AE1312),AND($DB1312&lt;&gt;"",$DB1312&lt;&gt;$AG1312),AND($DD1312&lt;&gt;"",$DD1312&lt;&gt;$AI1312),AND($DF1312&lt;&gt;"",$DF1312&lt;&gt;$AK1312),AND($DH1312&lt;&gt;"",$DH1312&lt;&gt;$AM1312),AND($DJ1312&lt;&gt;"",$DJ1312&lt;&gt;$AO1312)),"Rewrite only","No change entered")))</f>
        <v/>
      </c>
    </row>
    <row r="1313" spans="1:115" ht="14.25" customHeight="1">
      <c r="A1313" s="86" t="str">
        <f>IF($F1313="","",IFERROR(INDEX([1]Raw_Data!$A:$A,MATCH($F1313,[1]Raw_Data!$F:$F,0)),""))</f>
        <v/>
      </c>
      <c r="B1313" s="86" t="str">
        <f>IF($F1313="","",IFERROR(INDEX([1]Raw_Data!$B:$B,MATCH($F1313,[1]Raw_Data!$F:$F,0)),""))</f>
        <v/>
      </c>
      <c r="C1313" s="86" t="str">
        <f>IF($F1313="","",IFERROR(INDEX([1]Raw_Data!$C:$C,MATCH($F1313,[1]Raw_Data!$F:$F,0)),""))</f>
        <v/>
      </c>
      <c r="D1313" s="86" t="str">
        <f>IF($F1313="","",IFERROR(INDEX([1]Raw_Data!$D:$D,MATCH($F1313,[1]Raw_Data!$F:$F,0)),""))</f>
        <v/>
      </c>
      <c r="E1313" s="86" t="str">
        <f>IF($F1313="","",IFERROR(INDEX([1]Raw_Data!$E:$E,MATCH($F1313,[1]Raw_Data!$F:$F,0)),""))</f>
        <v/>
      </c>
      <c r="F1313" s="87"/>
      <c r="G1313" s="86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>IF($F1313="","",SUM(IF($CC1313="",$H1313,$CC1313),IF($CE1313="",$J1313,$CE1313),IF($CG1313="",$L1313,$CG1313),IF($CI1313="",$N1313,$CI1313),IF($CK1313="",$P1313,$CK1313),IF($CM1313="",$R1313,$CM1313),IF($CO1313="",$T1313,$CO1313),IF($CQ1313="",$V1313,$CQ1313),IF($CS1313="",$X1313,$CS1313),IF($CU1313="",$Z1313,$CU1313),IF($CW1313="",$AB1313,$CW1313),IF($CY1313="",$AD1313,$CY1313),IF($DA1313="",$AF1313,$DA1313),IF($DC1313="",$AH1313,$DC1313),IF($DE1313="",$AJ1313,$DE1313),IF($DG1313="",$AL1313,$DG1313),IF($DI1313="",$AN1313,$DI1313)))</f>
        <v/>
      </c>
      <c r="AT1313" s="86" t="str">
        <f t="shared" si="240"/>
        <v/>
      </c>
      <c r="AU1313" s="86" t="str">
        <f t="shared" si="241"/>
        <v/>
      </c>
      <c r="AV1313" s="86" t="str">
        <f t="shared" si="242"/>
        <v/>
      </c>
      <c r="AW1313" s="86" t="str">
        <f t="shared" si="243"/>
        <v/>
      </c>
      <c r="AX1313" s="86" t="str">
        <f t="shared" si="244"/>
        <v/>
      </c>
      <c r="AY1313" s="86" t="str">
        <f>IF(B1313="","",COUNTIFS($B$5:B1313,B1313,$AT$5:AT1313,AT1313))</f>
        <v/>
      </c>
      <c r="AZ1313" s="86" t="str">
        <f>IF(B1313="","",COUNTIFS($B$5:B1313,B1313,$AV$5:AV1313,AV1313))</f>
        <v/>
      </c>
      <c r="BA1313" s="86" t="str">
        <f t="shared" si="245"/>
        <v/>
      </c>
      <c r="BB1313" s="86" t="str">
        <f t="shared" si="246"/>
        <v/>
      </c>
      <c r="BC1313" s="86">
        <f t="shared" si="247"/>
        <v>0</v>
      </c>
      <c r="BD1313" s="40" t="str">
        <f t="shared" si="248"/>
        <v/>
      </c>
      <c r="BE1313" s="11" t="str">
        <f>IF($F1313="","","REV"&amp;COUNTIF($F$5:F1313,$F1313))</f>
        <v/>
      </c>
      <c r="BF1313" s="23"/>
      <c r="BG1313" s="23"/>
      <c r="BH1313" s="40" t="str">
        <f t="shared" si="249"/>
        <v/>
      </c>
      <c r="BI1313" s="40" t="str">
        <f t="shared" si="250"/>
        <v/>
      </c>
      <c r="BJ1313" s="88"/>
      <c r="BK1313" s="88"/>
      <c r="BL1313" s="88"/>
      <c r="BM1313" s="88"/>
      <c r="BN1313" s="88"/>
      <c r="BO1313" s="88"/>
      <c r="BP1313" s="88"/>
      <c r="BQ1313" s="88"/>
      <c r="BR1313" s="88"/>
      <c r="BS1313" s="88"/>
      <c r="BT1313" s="88"/>
      <c r="BU1313" s="88"/>
      <c r="BV1313" s="88"/>
      <c r="BW1313" s="88"/>
      <c r="BX1313" s="88"/>
      <c r="BY1313" s="88"/>
      <c r="BZ1313" s="88"/>
      <c r="CA1313" s="40" t="str">
        <f t="shared" si="251"/>
        <v/>
      </c>
      <c r="CC1313" s="87"/>
      <c r="CD1313" s="88"/>
      <c r="CE1313" s="87"/>
      <c r="CF1313" s="88"/>
      <c r="CG1313" s="87"/>
      <c r="CH1313" s="88"/>
      <c r="CI1313" s="87"/>
      <c r="CJ1313" s="88"/>
      <c r="CK1313" s="87"/>
      <c r="CL1313" s="88"/>
      <c r="CM1313" s="87"/>
      <c r="CN1313" s="88"/>
      <c r="CO1313" s="87"/>
      <c r="CP1313" s="88"/>
      <c r="CQ1313" s="87"/>
      <c r="CR1313" s="88"/>
      <c r="CS1313" s="87"/>
      <c r="CT1313" s="88"/>
      <c r="CU1313" s="87"/>
      <c r="CV1313" s="88"/>
      <c r="CW1313" s="87"/>
      <c r="CX1313" s="88"/>
      <c r="CY1313" s="87"/>
      <c r="CZ1313" s="88"/>
      <c r="DA1313" s="87"/>
      <c r="DB1313" s="88"/>
      <c r="DC1313" s="87"/>
      <c r="DD1313" s="88"/>
      <c r="DE1313" s="87"/>
      <c r="DF1313" s="88"/>
      <c r="DG1313" s="87"/>
      <c r="DH1313" s="88"/>
      <c r="DI1313" s="87"/>
      <c r="DJ1313" s="88"/>
      <c r="DK1313" s="23" t="str">
        <f>IF($F1313="","",IF(OR(AND($CC1313&lt;&gt;"",$CC1313&lt;&gt;$H1313),AND($CE1313&lt;&gt;"",$CE1313&lt;&gt;$J1313),AND($CG1313&lt;&gt;"",$CG1313&lt;&gt;$L1313),AND($CI1313&lt;&gt;"",$CI1313&lt;&gt;$N1313),AND($CK1313&lt;&gt;"",$CK1313&lt;&gt;$P1313),AND($CM1313&lt;&gt;"",$CM1313&lt;&gt;$R1313),AND($CO1313&lt;&gt;"",$CO1313&lt;&gt;$T1313),AND($CQ1313&lt;&gt;"",$CQ1313&lt;&gt;$V1313),AND($CS1313&lt;&gt;"",$CS1313&lt;&gt;$X1313),AND($CU1313&lt;&gt;"",$CU1313&lt;&gt;$Z1313),AND($CW1313&lt;&gt;"",$CW1313&lt;&gt;$AB1313),AND($CY1313&lt;&gt;"",$CY1313&lt;&gt;$AD1313),AND($DA1313&lt;&gt;"",$DA1313&lt;&gt;$AF1313),AND($DC1313&lt;&gt;"",$DC1313&lt;&gt;$AH1313),AND($DE1313&lt;&gt;"",$DE1313&lt;&gt;$AJ1313),AND($DG1313&lt;&gt;"",$DG1313&lt;&gt;$AL1313),AND($DI1313&lt;&gt;"",$DI1313&lt;&gt;$AN1313)),"Score changed",IF(OR(AND($CD1313&lt;&gt;"",$CD1313&lt;&gt;$I1313),AND($CF1313&lt;&gt;"",$CF1313&lt;&gt;$K1313),AND($CH1313&lt;&gt;"",$CH1313&lt;&gt;$M1313),AND($CJ1313&lt;&gt;"",$CJ1313&lt;&gt;$O1313),AND($CL1313&lt;&gt;"",$CL1313&lt;&gt;$Q1313),AND($CN1313&lt;&gt;"",$CN1313&lt;&gt;$S1313),AND($CP1313&lt;&gt;"",$CP1313&lt;&gt;$U1313),AND($CR1313&lt;&gt;"",$CR1313&lt;&gt;$W1313),AND($CT1313&lt;&gt;"",$CT1313&lt;&gt;$Y1313),AND($CV1313&lt;&gt;"",$CV1313&lt;&gt;$AA1313),AND($CX1313&lt;&gt;"",$CX1313&lt;&gt;$AC1313),AND($CZ1313&lt;&gt;"",$CZ1313&lt;&gt;$AE1313),AND($DB1313&lt;&gt;"",$DB1313&lt;&gt;$AG1313),AND($DD1313&lt;&gt;"",$DD1313&lt;&gt;$AI1313),AND($DF1313&lt;&gt;"",$DF1313&lt;&gt;$AK1313),AND($DH1313&lt;&gt;"",$DH1313&lt;&gt;$AM1313),AND($DJ1313&lt;&gt;"",$DJ1313&lt;&gt;$AO1313)),"Rewrite only","No change entered")))</f>
        <v/>
      </c>
    </row>
    <row r="1314" spans="1:115" ht="14.25" customHeight="1">
      <c r="A1314" s="86" t="str">
        <f>IF($F1314="","",IFERROR(INDEX([1]Raw_Data!$A:$A,MATCH($F1314,[1]Raw_Data!$F:$F,0)),""))</f>
        <v/>
      </c>
      <c r="B1314" s="86" t="str">
        <f>IF($F1314="","",IFERROR(INDEX([1]Raw_Data!$B:$B,MATCH($F1314,[1]Raw_Data!$F:$F,0)),""))</f>
        <v/>
      </c>
      <c r="C1314" s="86" t="str">
        <f>IF($F1314="","",IFERROR(INDEX([1]Raw_Data!$C:$C,MATCH($F1314,[1]Raw_Data!$F:$F,0)),""))</f>
        <v/>
      </c>
      <c r="D1314" s="86" t="str">
        <f>IF($F1314="","",IFERROR(INDEX([1]Raw_Data!$D:$D,MATCH($F1314,[1]Raw_Data!$F:$F,0)),""))</f>
        <v/>
      </c>
      <c r="E1314" s="86" t="str">
        <f>IF($F1314="","",IFERROR(INDEX([1]Raw_Data!$E:$E,MATCH($F1314,[1]Raw_Data!$F:$F,0)),""))</f>
        <v/>
      </c>
      <c r="F1314" s="87"/>
      <c r="G1314" s="86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>IF($F1314="","",SUM(IF($CC1314="",$H1314,$CC1314),IF($CE1314="",$J1314,$CE1314),IF($CG1314="",$L1314,$CG1314),IF($CI1314="",$N1314,$CI1314),IF($CK1314="",$P1314,$CK1314),IF($CM1314="",$R1314,$CM1314),IF($CO1314="",$T1314,$CO1314),IF($CQ1314="",$V1314,$CQ1314),IF($CS1314="",$X1314,$CS1314),IF($CU1314="",$Z1314,$CU1314),IF($CW1314="",$AB1314,$CW1314),IF($CY1314="",$AD1314,$CY1314),IF($DA1314="",$AF1314,$DA1314),IF($DC1314="",$AH1314,$DC1314),IF($DE1314="",$AJ1314,$DE1314),IF($DG1314="",$AL1314,$DG1314),IF($DI1314="",$AN1314,$DI1314)))</f>
        <v/>
      </c>
      <c r="AT1314" s="86" t="str">
        <f t="shared" si="240"/>
        <v/>
      </c>
      <c r="AU1314" s="86" t="str">
        <f t="shared" si="241"/>
        <v/>
      </c>
      <c r="AV1314" s="86" t="str">
        <f t="shared" si="242"/>
        <v/>
      </c>
      <c r="AW1314" s="86" t="str">
        <f t="shared" si="243"/>
        <v/>
      </c>
      <c r="AX1314" s="86" t="str">
        <f t="shared" si="244"/>
        <v/>
      </c>
      <c r="AY1314" s="86" t="str">
        <f>IF(B1314="","",COUNTIFS($B$5:B1314,B1314,$AT$5:AT1314,AT1314))</f>
        <v/>
      </c>
      <c r="AZ1314" s="86" t="str">
        <f>IF(B1314="","",COUNTIFS($B$5:B1314,B1314,$AV$5:AV1314,AV1314))</f>
        <v/>
      </c>
      <c r="BA1314" s="86" t="str">
        <f t="shared" si="245"/>
        <v/>
      </c>
      <c r="BB1314" s="86" t="str">
        <f t="shared" si="246"/>
        <v/>
      </c>
      <c r="BC1314" s="86">
        <f t="shared" si="247"/>
        <v>0</v>
      </c>
      <c r="BD1314" s="40" t="str">
        <f t="shared" si="248"/>
        <v/>
      </c>
      <c r="BE1314" s="11" t="str">
        <f>IF($F1314="","","REV"&amp;COUNTIF($F$5:F1314,$F1314))</f>
        <v/>
      </c>
      <c r="BF1314" s="23"/>
      <c r="BG1314" s="23"/>
      <c r="BH1314" s="40" t="str">
        <f t="shared" si="249"/>
        <v/>
      </c>
      <c r="BI1314" s="40" t="str">
        <f t="shared" si="250"/>
        <v/>
      </c>
      <c r="BJ1314" s="88"/>
      <c r="BK1314" s="88"/>
      <c r="BL1314" s="88"/>
      <c r="BM1314" s="88"/>
      <c r="BN1314" s="88"/>
      <c r="BO1314" s="88"/>
      <c r="BP1314" s="88"/>
      <c r="BQ1314" s="88"/>
      <c r="BR1314" s="88"/>
      <c r="BS1314" s="88"/>
      <c r="BT1314" s="88"/>
      <c r="BU1314" s="88"/>
      <c r="BV1314" s="88"/>
      <c r="BW1314" s="88"/>
      <c r="BX1314" s="88"/>
      <c r="BY1314" s="88"/>
      <c r="BZ1314" s="88"/>
      <c r="CA1314" s="40" t="str">
        <f t="shared" si="251"/>
        <v/>
      </c>
      <c r="CC1314" s="87"/>
      <c r="CD1314" s="88"/>
      <c r="CE1314" s="87"/>
      <c r="CF1314" s="88"/>
      <c r="CG1314" s="87"/>
      <c r="CH1314" s="88"/>
      <c r="CI1314" s="87"/>
      <c r="CJ1314" s="88"/>
      <c r="CK1314" s="87"/>
      <c r="CL1314" s="88"/>
      <c r="CM1314" s="87"/>
      <c r="CN1314" s="88"/>
      <c r="CO1314" s="87"/>
      <c r="CP1314" s="88"/>
      <c r="CQ1314" s="87"/>
      <c r="CR1314" s="88"/>
      <c r="CS1314" s="87"/>
      <c r="CT1314" s="88"/>
      <c r="CU1314" s="87"/>
      <c r="CV1314" s="88"/>
      <c r="CW1314" s="87"/>
      <c r="CX1314" s="88"/>
      <c r="CY1314" s="87"/>
      <c r="CZ1314" s="88"/>
      <c r="DA1314" s="87"/>
      <c r="DB1314" s="88"/>
      <c r="DC1314" s="87"/>
      <c r="DD1314" s="88"/>
      <c r="DE1314" s="87"/>
      <c r="DF1314" s="88"/>
      <c r="DG1314" s="87"/>
      <c r="DH1314" s="88"/>
      <c r="DI1314" s="87"/>
      <c r="DJ1314" s="88"/>
      <c r="DK1314" s="23" t="str">
        <f>IF($F1314="","",IF(OR(AND($CC1314&lt;&gt;"",$CC1314&lt;&gt;$H1314),AND($CE1314&lt;&gt;"",$CE1314&lt;&gt;$J1314),AND($CG1314&lt;&gt;"",$CG1314&lt;&gt;$L1314),AND($CI1314&lt;&gt;"",$CI1314&lt;&gt;$N1314),AND($CK1314&lt;&gt;"",$CK1314&lt;&gt;$P1314),AND($CM1314&lt;&gt;"",$CM1314&lt;&gt;$R1314),AND($CO1314&lt;&gt;"",$CO1314&lt;&gt;$T1314),AND($CQ1314&lt;&gt;"",$CQ1314&lt;&gt;$V1314),AND($CS1314&lt;&gt;"",$CS1314&lt;&gt;$X1314),AND($CU1314&lt;&gt;"",$CU1314&lt;&gt;$Z1314),AND($CW1314&lt;&gt;"",$CW1314&lt;&gt;$AB1314),AND($CY1314&lt;&gt;"",$CY1314&lt;&gt;$AD1314),AND($DA1314&lt;&gt;"",$DA1314&lt;&gt;$AF1314),AND($DC1314&lt;&gt;"",$DC1314&lt;&gt;$AH1314),AND($DE1314&lt;&gt;"",$DE1314&lt;&gt;$AJ1314),AND($DG1314&lt;&gt;"",$DG1314&lt;&gt;$AL1314),AND($DI1314&lt;&gt;"",$DI1314&lt;&gt;$AN1314)),"Score changed",IF(OR(AND($CD1314&lt;&gt;"",$CD1314&lt;&gt;$I1314),AND($CF1314&lt;&gt;"",$CF1314&lt;&gt;$K1314),AND($CH1314&lt;&gt;"",$CH1314&lt;&gt;$M1314),AND($CJ1314&lt;&gt;"",$CJ1314&lt;&gt;$O1314),AND($CL1314&lt;&gt;"",$CL1314&lt;&gt;$Q1314),AND($CN1314&lt;&gt;"",$CN1314&lt;&gt;$S1314),AND($CP1314&lt;&gt;"",$CP1314&lt;&gt;$U1314),AND($CR1314&lt;&gt;"",$CR1314&lt;&gt;$W1314),AND($CT1314&lt;&gt;"",$CT1314&lt;&gt;$Y1314),AND($CV1314&lt;&gt;"",$CV1314&lt;&gt;$AA1314),AND($CX1314&lt;&gt;"",$CX1314&lt;&gt;$AC1314),AND($CZ1314&lt;&gt;"",$CZ1314&lt;&gt;$AE1314),AND($DB1314&lt;&gt;"",$DB1314&lt;&gt;$AG1314),AND($DD1314&lt;&gt;"",$DD1314&lt;&gt;$AI1314),AND($DF1314&lt;&gt;"",$DF1314&lt;&gt;$AK1314),AND($DH1314&lt;&gt;"",$DH1314&lt;&gt;$AM1314),AND($DJ1314&lt;&gt;"",$DJ1314&lt;&gt;$AO1314)),"Rewrite only","No change entered")))</f>
        <v/>
      </c>
    </row>
    <row r="1315" spans="1:115" ht="14.25" customHeight="1">
      <c r="A1315" s="86" t="str">
        <f>IF($F1315="","",IFERROR(INDEX([1]Raw_Data!$A:$A,MATCH($F1315,[1]Raw_Data!$F:$F,0)),""))</f>
        <v/>
      </c>
      <c r="B1315" s="86" t="str">
        <f>IF($F1315="","",IFERROR(INDEX([1]Raw_Data!$B:$B,MATCH($F1315,[1]Raw_Data!$F:$F,0)),""))</f>
        <v/>
      </c>
      <c r="C1315" s="86" t="str">
        <f>IF($F1315="","",IFERROR(INDEX([1]Raw_Data!$C:$C,MATCH($F1315,[1]Raw_Data!$F:$F,0)),""))</f>
        <v/>
      </c>
      <c r="D1315" s="86" t="str">
        <f>IF($F1315="","",IFERROR(INDEX([1]Raw_Data!$D:$D,MATCH($F1315,[1]Raw_Data!$F:$F,0)),""))</f>
        <v/>
      </c>
      <c r="E1315" s="86" t="str">
        <f>IF($F1315="","",IFERROR(INDEX([1]Raw_Data!$E:$E,MATCH($F1315,[1]Raw_Data!$F:$F,0)),""))</f>
        <v/>
      </c>
      <c r="F1315" s="87"/>
      <c r="G1315" s="86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>IF($F1315="","",SUM(IF($CC1315="",$H1315,$CC1315),IF($CE1315="",$J1315,$CE1315),IF($CG1315="",$L1315,$CG1315),IF($CI1315="",$N1315,$CI1315),IF($CK1315="",$P1315,$CK1315),IF($CM1315="",$R1315,$CM1315),IF($CO1315="",$T1315,$CO1315),IF($CQ1315="",$V1315,$CQ1315),IF($CS1315="",$X1315,$CS1315),IF($CU1315="",$Z1315,$CU1315),IF($CW1315="",$AB1315,$CW1315),IF($CY1315="",$AD1315,$CY1315),IF($DA1315="",$AF1315,$DA1315),IF($DC1315="",$AH1315,$DC1315),IF($DE1315="",$AJ1315,$DE1315),IF($DG1315="",$AL1315,$DG1315),IF($DI1315="",$AN1315,$DI1315)))</f>
        <v/>
      </c>
      <c r="AT1315" s="86" t="str">
        <f t="shared" si="240"/>
        <v/>
      </c>
      <c r="AU1315" s="86" t="str">
        <f t="shared" si="241"/>
        <v/>
      </c>
      <c r="AV1315" s="86" t="str">
        <f t="shared" si="242"/>
        <v/>
      </c>
      <c r="AW1315" s="86" t="str">
        <f t="shared" si="243"/>
        <v/>
      </c>
      <c r="AX1315" s="86" t="str">
        <f t="shared" si="244"/>
        <v/>
      </c>
      <c r="AY1315" s="86" t="str">
        <f>IF(B1315="","",COUNTIFS($B$5:B1315,B1315,$AT$5:AT1315,AT1315))</f>
        <v/>
      </c>
      <c r="AZ1315" s="86" t="str">
        <f>IF(B1315="","",COUNTIFS($B$5:B1315,B1315,$AV$5:AV1315,AV1315))</f>
        <v/>
      </c>
      <c r="BA1315" s="86" t="str">
        <f t="shared" si="245"/>
        <v/>
      </c>
      <c r="BB1315" s="86" t="str">
        <f t="shared" si="246"/>
        <v/>
      </c>
      <c r="BC1315" s="86">
        <f t="shared" si="247"/>
        <v>0</v>
      </c>
      <c r="BD1315" s="40" t="str">
        <f t="shared" si="248"/>
        <v/>
      </c>
      <c r="BE1315" s="11" t="str">
        <f>IF($F1315="","","REV"&amp;COUNTIF($F$5:F1315,$F1315))</f>
        <v/>
      </c>
      <c r="BF1315" s="23"/>
      <c r="BG1315" s="23"/>
      <c r="BH1315" s="40" t="str">
        <f t="shared" si="249"/>
        <v/>
      </c>
      <c r="BI1315" s="40" t="str">
        <f t="shared" si="250"/>
        <v/>
      </c>
      <c r="BJ1315" s="88"/>
      <c r="BK1315" s="88"/>
      <c r="BL1315" s="88"/>
      <c r="BM1315" s="88"/>
      <c r="BN1315" s="88"/>
      <c r="BO1315" s="88"/>
      <c r="BP1315" s="88"/>
      <c r="BQ1315" s="88"/>
      <c r="BR1315" s="88"/>
      <c r="BS1315" s="88"/>
      <c r="BT1315" s="88"/>
      <c r="BU1315" s="88"/>
      <c r="BV1315" s="88"/>
      <c r="BW1315" s="88"/>
      <c r="BX1315" s="88"/>
      <c r="BY1315" s="88"/>
      <c r="BZ1315" s="88"/>
      <c r="CA1315" s="40" t="str">
        <f t="shared" si="251"/>
        <v/>
      </c>
      <c r="CC1315" s="87"/>
      <c r="CD1315" s="88"/>
      <c r="CE1315" s="87"/>
      <c r="CF1315" s="88"/>
      <c r="CG1315" s="87"/>
      <c r="CH1315" s="88"/>
      <c r="CI1315" s="87"/>
      <c r="CJ1315" s="88"/>
      <c r="CK1315" s="87"/>
      <c r="CL1315" s="88"/>
      <c r="CM1315" s="87"/>
      <c r="CN1315" s="88"/>
      <c r="CO1315" s="87"/>
      <c r="CP1315" s="88"/>
      <c r="CQ1315" s="87"/>
      <c r="CR1315" s="88"/>
      <c r="CS1315" s="87"/>
      <c r="CT1315" s="88"/>
      <c r="CU1315" s="87"/>
      <c r="CV1315" s="88"/>
      <c r="CW1315" s="87"/>
      <c r="CX1315" s="88"/>
      <c r="CY1315" s="87"/>
      <c r="CZ1315" s="88"/>
      <c r="DA1315" s="87"/>
      <c r="DB1315" s="88"/>
      <c r="DC1315" s="87"/>
      <c r="DD1315" s="88"/>
      <c r="DE1315" s="87"/>
      <c r="DF1315" s="88"/>
      <c r="DG1315" s="87"/>
      <c r="DH1315" s="88"/>
      <c r="DI1315" s="87"/>
      <c r="DJ1315" s="88"/>
      <c r="DK1315" s="23" t="str">
        <f>IF($F1315="","",IF(OR(AND($CC1315&lt;&gt;"",$CC1315&lt;&gt;$H1315),AND($CE1315&lt;&gt;"",$CE1315&lt;&gt;$J1315),AND($CG1315&lt;&gt;"",$CG1315&lt;&gt;$L1315),AND($CI1315&lt;&gt;"",$CI1315&lt;&gt;$N1315),AND($CK1315&lt;&gt;"",$CK1315&lt;&gt;$P1315),AND($CM1315&lt;&gt;"",$CM1315&lt;&gt;$R1315),AND($CO1315&lt;&gt;"",$CO1315&lt;&gt;$T1315),AND($CQ1315&lt;&gt;"",$CQ1315&lt;&gt;$V1315),AND($CS1315&lt;&gt;"",$CS1315&lt;&gt;$X1315),AND($CU1315&lt;&gt;"",$CU1315&lt;&gt;$Z1315),AND($CW1315&lt;&gt;"",$CW1315&lt;&gt;$AB1315),AND($CY1315&lt;&gt;"",$CY1315&lt;&gt;$AD1315),AND($DA1315&lt;&gt;"",$DA1315&lt;&gt;$AF1315),AND($DC1315&lt;&gt;"",$DC1315&lt;&gt;$AH1315),AND($DE1315&lt;&gt;"",$DE1315&lt;&gt;$AJ1315),AND($DG1315&lt;&gt;"",$DG1315&lt;&gt;$AL1315),AND($DI1315&lt;&gt;"",$DI1315&lt;&gt;$AN1315)),"Score changed",IF(OR(AND($CD1315&lt;&gt;"",$CD1315&lt;&gt;$I1315),AND($CF1315&lt;&gt;"",$CF1315&lt;&gt;$K1315),AND($CH1315&lt;&gt;"",$CH1315&lt;&gt;$M1315),AND($CJ1315&lt;&gt;"",$CJ1315&lt;&gt;$O1315),AND($CL1315&lt;&gt;"",$CL1315&lt;&gt;$Q1315),AND($CN1315&lt;&gt;"",$CN1315&lt;&gt;$S1315),AND($CP1315&lt;&gt;"",$CP1315&lt;&gt;$U1315),AND($CR1315&lt;&gt;"",$CR1315&lt;&gt;$W1315),AND($CT1315&lt;&gt;"",$CT1315&lt;&gt;$Y1315),AND($CV1315&lt;&gt;"",$CV1315&lt;&gt;$AA1315),AND($CX1315&lt;&gt;"",$CX1315&lt;&gt;$AC1315),AND($CZ1315&lt;&gt;"",$CZ1315&lt;&gt;$AE1315),AND($DB1315&lt;&gt;"",$DB1315&lt;&gt;$AG1315),AND($DD1315&lt;&gt;"",$DD1315&lt;&gt;$AI1315),AND($DF1315&lt;&gt;"",$DF1315&lt;&gt;$AK1315),AND($DH1315&lt;&gt;"",$DH1315&lt;&gt;$AM1315),AND($DJ1315&lt;&gt;"",$DJ1315&lt;&gt;$AO1315)),"Rewrite only","No change entered")))</f>
        <v/>
      </c>
    </row>
    <row r="1316" spans="1:115" ht="14.25" customHeight="1">
      <c r="A1316" s="86" t="str">
        <f>IF($F1316="","",IFERROR(INDEX([1]Raw_Data!$A:$A,MATCH($F1316,[1]Raw_Data!$F:$F,0)),""))</f>
        <v/>
      </c>
      <c r="B1316" s="86" t="str">
        <f>IF($F1316="","",IFERROR(INDEX([1]Raw_Data!$B:$B,MATCH($F1316,[1]Raw_Data!$F:$F,0)),""))</f>
        <v/>
      </c>
      <c r="C1316" s="86" t="str">
        <f>IF($F1316="","",IFERROR(INDEX([1]Raw_Data!$C:$C,MATCH($F1316,[1]Raw_Data!$F:$F,0)),""))</f>
        <v/>
      </c>
      <c r="D1316" s="86" t="str">
        <f>IF($F1316="","",IFERROR(INDEX([1]Raw_Data!$D:$D,MATCH($F1316,[1]Raw_Data!$F:$F,0)),""))</f>
        <v/>
      </c>
      <c r="E1316" s="86" t="str">
        <f>IF($F1316="","",IFERROR(INDEX([1]Raw_Data!$E:$E,MATCH($F1316,[1]Raw_Data!$F:$F,0)),""))</f>
        <v/>
      </c>
      <c r="F1316" s="87"/>
      <c r="G1316" s="86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>IF($F1316="","",SUM(IF($CC1316="",$H1316,$CC1316),IF($CE1316="",$J1316,$CE1316),IF($CG1316="",$L1316,$CG1316),IF($CI1316="",$N1316,$CI1316),IF($CK1316="",$P1316,$CK1316),IF($CM1316="",$R1316,$CM1316),IF($CO1316="",$T1316,$CO1316),IF($CQ1316="",$V1316,$CQ1316),IF($CS1316="",$X1316,$CS1316),IF($CU1316="",$Z1316,$CU1316),IF($CW1316="",$AB1316,$CW1316),IF($CY1316="",$AD1316,$CY1316),IF($DA1316="",$AF1316,$DA1316),IF($DC1316="",$AH1316,$DC1316),IF($DE1316="",$AJ1316,$DE1316),IF($DG1316="",$AL1316,$DG1316),IF($DI1316="",$AN1316,$DI1316)))</f>
        <v/>
      </c>
      <c r="AT1316" s="86" t="str">
        <f t="shared" si="240"/>
        <v/>
      </c>
      <c r="AU1316" s="86" t="str">
        <f t="shared" si="241"/>
        <v/>
      </c>
      <c r="AV1316" s="86" t="str">
        <f t="shared" si="242"/>
        <v/>
      </c>
      <c r="AW1316" s="86" t="str">
        <f t="shared" si="243"/>
        <v/>
      </c>
      <c r="AX1316" s="86" t="str">
        <f t="shared" si="244"/>
        <v/>
      </c>
      <c r="AY1316" s="86" t="str">
        <f>IF(B1316="","",COUNTIFS($B$5:B1316,B1316,$AT$5:AT1316,AT1316))</f>
        <v/>
      </c>
      <c r="AZ1316" s="86" t="str">
        <f>IF(B1316="","",COUNTIFS($B$5:B1316,B1316,$AV$5:AV1316,AV1316))</f>
        <v/>
      </c>
      <c r="BA1316" s="86" t="str">
        <f t="shared" si="245"/>
        <v/>
      </c>
      <c r="BB1316" s="86" t="str">
        <f t="shared" si="246"/>
        <v/>
      </c>
      <c r="BC1316" s="86">
        <f t="shared" si="247"/>
        <v>0</v>
      </c>
      <c r="BD1316" s="40" t="str">
        <f t="shared" si="248"/>
        <v/>
      </c>
      <c r="BE1316" s="11" t="str">
        <f>IF($F1316="","","REV"&amp;COUNTIF($F$5:F1316,$F1316))</f>
        <v/>
      </c>
      <c r="BF1316" s="23"/>
      <c r="BG1316" s="23"/>
      <c r="BH1316" s="40" t="str">
        <f t="shared" si="249"/>
        <v/>
      </c>
      <c r="BI1316" s="40" t="str">
        <f t="shared" si="250"/>
        <v/>
      </c>
      <c r="BJ1316" s="88"/>
      <c r="BK1316" s="88"/>
      <c r="BL1316" s="88"/>
      <c r="BM1316" s="88"/>
      <c r="BN1316" s="88"/>
      <c r="BO1316" s="88"/>
      <c r="BP1316" s="88"/>
      <c r="BQ1316" s="88"/>
      <c r="BR1316" s="88"/>
      <c r="BS1316" s="88"/>
      <c r="BT1316" s="88"/>
      <c r="BU1316" s="88"/>
      <c r="BV1316" s="88"/>
      <c r="BW1316" s="88"/>
      <c r="BX1316" s="88"/>
      <c r="BY1316" s="88"/>
      <c r="BZ1316" s="88"/>
      <c r="CA1316" s="40" t="str">
        <f t="shared" si="251"/>
        <v/>
      </c>
      <c r="CC1316" s="87"/>
      <c r="CD1316" s="88"/>
      <c r="CE1316" s="87"/>
      <c r="CF1316" s="88"/>
      <c r="CG1316" s="87"/>
      <c r="CH1316" s="88"/>
      <c r="CI1316" s="87"/>
      <c r="CJ1316" s="88"/>
      <c r="CK1316" s="87"/>
      <c r="CL1316" s="88"/>
      <c r="CM1316" s="87"/>
      <c r="CN1316" s="88"/>
      <c r="CO1316" s="87"/>
      <c r="CP1316" s="88"/>
      <c r="CQ1316" s="87"/>
      <c r="CR1316" s="88"/>
      <c r="CS1316" s="87"/>
      <c r="CT1316" s="88"/>
      <c r="CU1316" s="87"/>
      <c r="CV1316" s="88"/>
      <c r="CW1316" s="87"/>
      <c r="CX1316" s="88"/>
      <c r="CY1316" s="87"/>
      <c r="CZ1316" s="88"/>
      <c r="DA1316" s="87"/>
      <c r="DB1316" s="88"/>
      <c r="DC1316" s="87"/>
      <c r="DD1316" s="88"/>
      <c r="DE1316" s="87"/>
      <c r="DF1316" s="88"/>
      <c r="DG1316" s="87"/>
      <c r="DH1316" s="88"/>
      <c r="DI1316" s="87"/>
      <c r="DJ1316" s="88"/>
      <c r="DK1316" s="23" t="str">
        <f>IF($F1316="","",IF(OR(AND($CC1316&lt;&gt;"",$CC1316&lt;&gt;$H1316),AND($CE1316&lt;&gt;"",$CE1316&lt;&gt;$J1316),AND($CG1316&lt;&gt;"",$CG1316&lt;&gt;$L1316),AND($CI1316&lt;&gt;"",$CI1316&lt;&gt;$N1316),AND($CK1316&lt;&gt;"",$CK1316&lt;&gt;$P1316),AND($CM1316&lt;&gt;"",$CM1316&lt;&gt;$R1316),AND($CO1316&lt;&gt;"",$CO1316&lt;&gt;$T1316),AND($CQ1316&lt;&gt;"",$CQ1316&lt;&gt;$V1316),AND($CS1316&lt;&gt;"",$CS1316&lt;&gt;$X1316),AND($CU1316&lt;&gt;"",$CU1316&lt;&gt;$Z1316),AND($CW1316&lt;&gt;"",$CW1316&lt;&gt;$AB1316),AND($CY1316&lt;&gt;"",$CY1316&lt;&gt;$AD1316),AND($DA1316&lt;&gt;"",$DA1316&lt;&gt;$AF1316),AND($DC1316&lt;&gt;"",$DC1316&lt;&gt;$AH1316),AND($DE1316&lt;&gt;"",$DE1316&lt;&gt;$AJ1316),AND($DG1316&lt;&gt;"",$DG1316&lt;&gt;$AL1316),AND($DI1316&lt;&gt;"",$DI1316&lt;&gt;$AN1316)),"Score changed",IF(OR(AND($CD1316&lt;&gt;"",$CD1316&lt;&gt;$I1316),AND($CF1316&lt;&gt;"",$CF1316&lt;&gt;$K1316),AND($CH1316&lt;&gt;"",$CH1316&lt;&gt;$M1316),AND($CJ1316&lt;&gt;"",$CJ1316&lt;&gt;$O1316),AND($CL1316&lt;&gt;"",$CL1316&lt;&gt;$Q1316),AND($CN1316&lt;&gt;"",$CN1316&lt;&gt;$S1316),AND($CP1316&lt;&gt;"",$CP1316&lt;&gt;$U1316),AND($CR1316&lt;&gt;"",$CR1316&lt;&gt;$W1316),AND($CT1316&lt;&gt;"",$CT1316&lt;&gt;$Y1316),AND($CV1316&lt;&gt;"",$CV1316&lt;&gt;$AA1316),AND($CX1316&lt;&gt;"",$CX1316&lt;&gt;$AC1316),AND($CZ1316&lt;&gt;"",$CZ1316&lt;&gt;$AE1316),AND($DB1316&lt;&gt;"",$DB1316&lt;&gt;$AG1316),AND($DD1316&lt;&gt;"",$DD1316&lt;&gt;$AI1316),AND($DF1316&lt;&gt;"",$DF1316&lt;&gt;$AK1316),AND($DH1316&lt;&gt;"",$DH1316&lt;&gt;$AM1316),AND($DJ1316&lt;&gt;"",$DJ1316&lt;&gt;$AO1316)),"Rewrite only","No change entered")))</f>
        <v/>
      </c>
    </row>
    <row r="1317" spans="1:115" ht="14.25" customHeight="1">
      <c r="A1317" s="86" t="str">
        <f>IF($F1317="","",IFERROR(INDEX([1]Raw_Data!$A:$A,MATCH($F1317,[1]Raw_Data!$F:$F,0)),""))</f>
        <v/>
      </c>
      <c r="B1317" s="86" t="str">
        <f>IF($F1317="","",IFERROR(INDEX([1]Raw_Data!$B:$B,MATCH($F1317,[1]Raw_Data!$F:$F,0)),""))</f>
        <v/>
      </c>
      <c r="C1317" s="86" t="str">
        <f>IF($F1317="","",IFERROR(INDEX([1]Raw_Data!$C:$C,MATCH($F1317,[1]Raw_Data!$F:$F,0)),""))</f>
        <v/>
      </c>
      <c r="D1317" s="86" t="str">
        <f>IF($F1317="","",IFERROR(INDEX([1]Raw_Data!$D:$D,MATCH($F1317,[1]Raw_Data!$F:$F,0)),""))</f>
        <v/>
      </c>
      <c r="E1317" s="86" t="str">
        <f>IF($F1317="","",IFERROR(INDEX([1]Raw_Data!$E:$E,MATCH($F1317,[1]Raw_Data!$F:$F,0)),""))</f>
        <v/>
      </c>
      <c r="F1317" s="87"/>
      <c r="G1317" s="86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>IF($F1317="","",SUM(IF($CC1317="",$H1317,$CC1317),IF($CE1317="",$J1317,$CE1317),IF($CG1317="",$L1317,$CG1317),IF($CI1317="",$N1317,$CI1317),IF($CK1317="",$P1317,$CK1317),IF($CM1317="",$R1317,$CM1317),IF($CO1317="",$T1317,$CO1317),IF($CQ1317="",$V1317,$CQ1317),IF($CS1317="",$X1317,$CS1317),IF($CU1317="",$Z1317,$CU1317),IF($CW1317="",$AB1317,$CW1317),IF($CY1317="",$AD1317,$CY1317),IF($DA1317="",$AF1317,$DA1317),IF($DC1317="",$AH1317,$DC1317),IF($DE1317="",$AJ1317,$DE1317),IF($DG1317="",$AL1317,$DG1317),IF($DI1317="",$AN1317,$DI1317)))</f>
        <v/>
      </c>
      <c r="AT1317" s="86" t="str">
        <f t="shared" si="240"/>
        <v/>
      </c>
      <c r="AU1317" s="86" t="str">
        <f t="shared" si="241"/>
        <v/>
      </c>
      <c r="AV1317" s="86" t="str">
        <f t="shared" si="242"/>
        <v/>
      </c>
      <c r="AW1317" s="86" t="str">
        <f t="shared" si="243"/>
        <v/>
      </c>
      <c r="AX1317" s="86" t="str">
        <f t="shared" si="244"/>
        <v/>
      </c>
      <c r="AY1317" s="86" t="str">
        <f>IF(B1317="","",COUNTIFS($B$5:B1317,B1317,$AT$5:AT1317,AT1317))</f>
        <v/>
      </c>
      <c r="AZ1317" s="86" t="str">
        <f>IF(B1317="","",COUNTIFS($B$5:B1317,B1317,$AV$5:AV1317,AV1317))</f>
        <v/>
      </c>
      <c r="BA1317" s="86" t="str">
        <f t="shared" si="245"/>
        <v/>
      </c>
      <c r="BB1317" s="86" t="str">
        <f t="shared" si="246"/>
        <v/>
      </c>
      <c r="BC1317" s="86">
        <f t="shared" si="247"/>
        <v>0</v>
      </c>
      <c r="BD1317" s="40" t="str">
        <f t="shared" si="248"/>
        <v/>
      </c>
      <c r="BE1317" s="11" t="str">
        <f>IF($F1317="","","REV"&amp;COUNTIF($F$5:F1317,$F1317))</f>
        <v/>
      </c>
      <c r="BF1317" s="23"/>
      <c r="BG1317" s="23"/>
      <c r="BH1317" s="40" t="str">
        <f t="shared" si="249"/>
        <v/>
      </c>
      <c r="BI1317" s="40" t="str">
        <f t="shared" si="250"/>
        <v/>
      </c>
      <c r="BJ1317" s="88"/>
      <c r="BK1317" s="88"/>
      <c r="BL1317" s="88"/>
      <c r="BM1317" s="88"/>
      <c r="BN1317" s="88"/>
      <c r="BO1317" s="88"/>
      <c r="BP1317" s="88"/>
      <c r="BQ1317" s="88"/>
      <c r="BR1317" s="88"/>
      <c r="BS1317" s="88"/>
      <c r="BT1317" s="88"/>
      <c r="BU1317" s="88"/>
      <c r="BV1317" s="88"/>
      <c r="BW1317" s="88"/>
      <c r="BX1317" s="88"/>
      <c r="BY1317" s="88"/>
      <c r="BZ1317" s="88"/>
      <c r="CA1317" s="40" t="str">
        <f t="shared" si="251"/>
        <v/>
      </c>
      <c r="CC1317" s="87"/>
      <c r="CD1317" s="88"/>
      <c r="CE1317" s="87"/>
      <c r="CF1317" s="88"/>
      <c r="CG1317" s="87"/>
      <c r="CH1317" s="88"/>
      <c r="CI1317" s="87"/>
      <c r="CJ1317" s="88"/>
      <c r="CK1317" s="87"/>
      <c r="CL1317" s="88"/>
      <c r="CM1317" s="87"/>
      <c r="CN1317" s="88"/>
      <c r="CO1317" s="87"/>
      <c r="CP1317" s="88"/>
      <c r="CQ1317" s="87"/>
      <c r="CR1317" s="88"/>
      <c r="CS1317" s="87"/>
      <c r="CT1317" s="88"/>
      <c r="CU1317" s="87"/>
      <c r="CV1317" s="88"/>
      <c r="CW1317" s="87"/>
      <c r="CX1317" s="88"/>
      <c r="CY1317" s="87"/>
      <c r="CZ1317" s="88"/>
      <c r="DA1317" s="87"/>
      <c r="DB1317" s="88"/>
      <c r="DC1317" s="87"/>
      <c r="DD1317" s="88"/>
      <c r="DE1317" s="87"/>
      <c r="DF1317" s="88"/>
      <c r="DG1317" s="87"/>
      <c r="DH1317" s="88"/>
      <c r="DI1317" s="87"/>
      <c r="DJ1317" s="88"/>
      <c r="DK1317" s="23" t="str">
        <f>IF($F1317="","",IF(OR(AND($CC1317&lt;&gt;"",$CC1317&lt;&gt;$H1317),AND($CE1317&lt;&gt;"",$CE1317&lt;&gt;$J1317),AND($CG1317&lt;&gt;"",$CG1317&lt;&gt;$L1317),AND($CI1317&lt;&gt;"",$CI1317&lt;&gt;$N1317),AND($CK1317&lt;&gt;"",$CK1317&lt;&gt;$P1317),AND($CM1317&lt;&gt;"",$CM1317&lt;&gt;$R1317),AND($CO1317&lt;&gt;"",$CO1317&lt;&gt;$T1317),AND($CQ1317&lt;&gt;"",$CQ1317&lt;&gt;$V1317),AND($CS1317&lt;&gt;"",$CS1317&lt;&gt;$X1317),AND($CU1317&lt;&gt;"",$CU1317&lt;&gt;$Z1317),AND($CW1317&lt;&gt;"",$CW1317&lt;&gt;$AB1317),AND($CY1317&lt;&gt;"",$CY1317&lt;&gt;$AD1317),AND($DA1317&lt;&gt;"",$DA1317&lt;&gt;$AF1317),AND($DC1317&lt;&gt;"",$DC1317&lt;&gt;$AH1317),AND($DE1317&lt;&gt;"",$DE1317&lt;&gt;$AJ1317),AND($DG1317&lt;&gt;"",$DG1317&lt;&gt;$AL1317),AND($DI1317&lt;&gt;"",$DI1317&lt;&gt;$AN1317)),"Score changed",IF(OR(AND($CD1317&lt;&gt;"",$CD1317&lt;&gt;$I1317),AND($CF1317&lt;&gt;"",$CF1317&lt;&gt;$K1317),AND($CH1317&lt;&gt;"",$CH1317&lt;&gt;$M1317),AND($CJ1317&lt;&gt;"",$CJ1317&lt;&gt;$O1317),AND($CL1317&lt;&gt;"",$CL1317&lt;&gt;$Q1317),AND($CN1317&lt;&gt;"",$CN1317&lt;&gt;$S1317),AND($CP1317&lt;&gt;"",$CP1317&lt;&gt;$U1317),AND($CR1317&lt;&gt;"",$CR1317&lt;&gt;$W1317),AND($CT1317&lt;&gt;"",$CT1317&lt;&gt;$Y1317),AND($CV1317&lt;&gt;"",$CV1317&lt;&gt;$AA1317),AND($CX1317&lt;&gt;"",$CX1317&lt;&gt;$AC1317),AND($CZ1317&lt;&gt;"",$CZ1317&lt;&gt;$AE1317),AND($DB1317&lt;&gt;"",$DB1317&lt;&gt;$AG1317),AND($DD1317&lt;&gt;"",$DD1317&lt;&gt;$AI1317),AND($DF1317&lt;&gt;"",$DF1317&lt;&gt;$AK1317),AND($DH1317&lt;&gt;"",$DH1317&lt;&gt;$AM1317),AND($DJ1317&lt;&gt;"",$DJ1317&lt;&gt;$AO1317)),"Rewrite only","No change entered")))</f>
        <v/>
      </c>
    </row>
    <row r="1318" spans="1:115" ht="14.25" customHeight="1">
      <c r="A1318" s="86" t="str">
        <f>IF($F1318="","",IFERROR(INDEX([1]Raw_Data!$A:$A,MATCH($F1318,[1]Raw_Data!$F:$F,0)),""))</f>
        <v/>
      </c>
      <c r="B1318" s="86" t="str">
        <f>IF($F1318="","",IFERROR(INDEX([1]Raw_Data!$B:$B,MATCH($F1318,[1]Raw_Data!$F:$F,0)),""))</f>
        <v/>
      </c>
      <c r="C1318" s="86" t="str">
        <f>IF($F1318="","",IFERROR(INDEX([1]Raw_Data!$C:$C,MATCH($F1318,[1]Raw_Data!$F:$F,0)),""))</f>
        <v/>
      </c>
      <c r="D1318" s="86" t="str">
        <f>IF($F1318="","",IFERROR(INDEX([1]Raw_Data!$D:$D,MATCH($F1318,[1]Raw_Data!$F:$F,0)),""))</f>
        <v/>
      </c>
      <c r="E1318" s="86" t="str">
        <f>IF($F1318="","",IFERROR(INDEX([1]Raw_Data!$E:$E,MATCH($F1318,[1]Raw_Data!$F:$F,0)),""))</f>
        <v/>
      </c>
      <c r="F1318" s="87"/>
      <c r="G1318" s="86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>IF($F1318="","",SUM(IF($CC1318="",$H1318,$CC1318),IF($CE1318="",$J1318,$CE1318),IF($CG1318="",$L1318,$CG1318),IF($CI1318="",$N1318,$CI1318),IF($CK1318="",$P1318,$CK1318),IF($CM1318="",$R1318,$CM1318),IF($CO1318="",$T1318,$CO1318),IF($CQ1318="",$V1318,$CQ1318),IF($CS1318="",$X1318,$CS1318),IF($CU1318="",$Z1318,$CU1318),IF($CW1318="",$AB1318,$CW1318),IF($CY1318="",$AD1318,$CY1318),IF($DA1318="",$AF1318,$DA1318),IF($DC1318="",$AH1318,$DC1318),IF($DE1318="",$AJ1318,$DE1318),IF($DG1318="",$AL1318,$DG1318),IF($DI1318="",$AN1318,$DI1318)))</f>
        <v/>
      </c>
      <c r="AT1318" s="86" t="str">
        <f t="shared" si="240"/>
        <v/>
      </c>
      <c r="AU1318" s="86" t="str">
        <f t="shared" si="241"/>
        <v/>
      </c>
      <c r="AV1318" s="86" t="str">
        <f t="shared" si="242"/>
        <v/>
      </c>
      <c r="AW1318" s="86" t="str">
        <f t="shared" si="243"/>
        <v/>
      </c>
      <c r="AX1318" s="86" t="str">
        <f t="shared" si="244"/>
        <v/>
      </c>
      <c r="AY1318" s="86" t="str">
        <f>IF(B1318="","",COUNTIFS($B$5:B1318,B1318,$AT$5:AT1318,AT1318))</f>
        <v/>
      </c>
      <c r="AZ1318" s="86" t="str">
        <f>IF(B1318="","",COUNTIFS($B$5:B1318,B1318,$AV$5:AV1318,AV1318))</f>
        <v/>
      </c>
      <c r="BA1318" s="86" t="str">
        <f t="shared" si="245"/>
        <v/>
      </c>
      <c r="BB1318" s="86" t="str">
        <f t="shared" si="246"/>
        <v/>
      </c>
      <c r="BC1318" s="86">
        <f t="shared" si="247"/>
        <v>0</v>
      </c>
      <c r="BD1318" s="40" t="str">
        <f t="shared" si="248"/>
        <v/>
      </c>
      <c r="BE1318" s="11" t="str">
        <f>IF($F1318="","","REV"&amp;COUNTIF($F$5:F1318,$F1318))</f>
        <v/>
      </c>
      <c r="BF1318" s="23"/>
      <c r="BG1318" s="23"/>
      <c r="BH1318" s="40" t="str">
        <f t="shared" si="249"/>
        <v/>
      </c>
      <c r="BI1318" s="40" t="str">
        <f t="shared" si="250"/>
        <v/>
      </c>
      <c r="BJ1318" s="88"/>
      <c r="BK1318" s="88"/>
      <c r="BL1318" s="88"/>
      <c r="BM1318" s="88"/>
      <c r="BN1318" s="88"/>
      <c r="BO1318" s="88"/>
      <c r="BP1318" s="88"/>
      <c r="BQ1318" s="88"/>
      <c r="BR1318" s="88"/>
      <c r="BS1318" s="88"/>
      <c r="BT1318" s="88"/>
      <c r="BU1318" s="88"/>
      <c r="BV1318" s="88"/>
      <c r="BW1318" s="88"/>
      <c r="BX1318" s="88"/>
      <c r="BY1318" s="88"/>
      <c r="BZ1318" s="88"/>
      <c r="CA1318" s="40" t="str">
        <f t="shared" si="251"/>
        <v/>
      </c>
      <c r="CC1318" s="87"/>
      <c r="CD1318" s="88"/>
      <c r="CE1318" s="87"/>
      <c r="CF1318" s="88"/>
      <c r="CG1318" s="87"/>
      <c r="CH1318" s="88"/>
      <c r="CI1318" s="87"/>
      <c r="CJ1318" s="88"/>
      <c r="CK1318" s="87"/>
      <c r="CL1318" s="88"/>
      <c r="CM1318" s="87"/>
      <c r="CN1318" s="88"/>
      <c r="CO1318" s="87"/>
      <c r="CP1318" s="88"/>
      <c r="CQ1318" s="87"/>
      <c r="CR1318" s="88"/>
      <c r="CS1318" s="87"/>
      <c r="CT1318" s="88"/>
      <c r="CU1318" s="87"/>
      <c r="CV1318" s="88"/>
      <c r="CW1318" s="87"/>
      <c r="CX1318" s="88"/>
      <c r="CY1318" s="87"/>
      <c r="CZ1318" s="88"/>
      <c r="DA1318" s="87"/>
      <c r="DB1318" s="88"/>
      <c r="DC1318" s="87"/>
      <c r="DD1318" s="88"/>
      <c r="DE1318" s="87"/>
      <c r="DF1318" s="88"/>
      <c r="DG1318" s="87"/>
      <c r="DH1318" s="88"/>
      <c r="DI1318" s="87"/>
      <c r="DJ1318" s="88"/>
      <c r="DK1318" s="23" t="str">
        <f>IF($F1318="","",IF(OR(AND($CC1318&lt;&gt;"",$CC1318&lt;&gt;$H1318),AND($CE1318&lt;&gt;"",$CE1318&lt;&gt;$J1318),AND($CG1318&lt;&gt;"",$CG1318&lt;&gt;$L1318),AND($CI1318&lt;&gt;"",$CI1318&lt;&gt;$N1318),AND($CK1318&lt;&gt;"",$CK1318&lt;&gt;$P1318),AND($CM1318&lt;&gt;"",$CM1318&lt;&gt;$R1318),AND($CO1318&lt;&gt;"",$CO1318&lt;&gt;$T1318),AND($CQ1318&lt;&gt;"",$CQ1318&lt;&gt;$V1318),AND($CS1318&lt;&gt;"",$CS1318&lt;&gt;$X1318),AND($CU1318&lt;&gt;"",$CU1318&lt;&gt;$Z1318),AND($CW1318&lt;&gt;"",$CW1318&lt;&gt;$AB1318),AND($CY1318&lt;&gt;"",$CY1318&lt;&gt;$AD1318),AND($DA1318&lt;&gt;"",$DA1318&lt;&gt;$AF1318),AND($DC1318&lt;&gt;"",$DC1318&lt;&gt;$AH1318),AND($DE1318&lt;&gt;"",$DE1318&lt;&gt;$AJ1318),AND($DG1318&lt;&gt;"",$DG1318&lt;&gt;$AL1318),AND($DI1318&lt;&gt;"",$DI1318&lt;&gt;$AN1318)),"Score changed",IF(OR(AND($CD1318&lt;&gt;"",$CD1318&lt;&gt;$I1318),AND($CF1318&lt;&gt;"",$CF1318&lt;&gt;$K1318),AND($CH1318&lt;&gt;"",$CH1318&lt;&gt;$M1318),AND($CJ1318&lt;&gt;"",$CJ1318&lt;&gt;$O1318),AND($CL1318&lt;&gt;"",$CL1318&lt;&gt;$Q1318),AND($CN1318&lt;&gt;"",$CN1318&lt;&gt;$S1318),AND($CP1318&lt;&gt;"",$CP1318&lt;&gt;$U1318),AND($CR1318&lt;&gt;"",$CR1318&lt;&gt;$W1318),AND($CT1318&lt;&gt;"",$CT1318&lt;&gt;$Y1318),AND($CV1318&lt;&gt;"",$CV1318&lt;&gt;$AA1318),AND($CX1318&lt;&gt;"",$CX1318&lt;&gt;$AC1318),AND($CZ1318&lt;&gt;"",$CZ1318&lt;&gt;$AE1318),AND($DB1318&lt;&gt;"",$DB1318&lt;&gt;$AG1318),AND($DD1318&lt;&gt;"",$DD1318&lt;&gt;$AI1318),AND($DF1318&lt;&gt;"",$DF1318&lt;&gt;$AK1318),AND($DH1318&lt;&gt;"",$DH1318&lt;&gt;$AM1318),AND($DJ1318&lt;&gt;"",$DJ1318&lt;&gt;$AO1318)),"Rewrite only","No change entered")))</f>
        <v/>
      </c>
    </row>
    <row r="1319" spans="1:115" ht="14.25" customHeight="1">
      <c r="A1319" s="86" t="str">
        <f>IF($F1319="","",IFERROR(INDEX([1]Raw_Data!$A:$A,MATCH($F1319,[1]Raw_Data!$F:$F,0)),""))</f>
        <v/>
      </c>
      <c r="B1319" s="86" t="str">
        <f>IF($F1319="","",IFERROR(INDEX([1]Raw_Data!$B:$B,MATCH($F1319,[1]Raw_Data!$F:$F,0)),""))</f>
        <v/>
      </c>
      <c r="C1319" s="86" t="str">
        <f>IF($F1319="","",IFERROR(INDEX([1]Raw_Data!$C:$C,MATCH($F1319,[1]Raw_Data!$F:$F,0)),""))</f>
        <v/>
      </c>
      <c r="D1319" s="86" t="str">
        <f>IF($F1319="","",IFERROR(INDEX([1]Raw_Data!$D:$D,MATCH($F1319,[1]Raw_Data!$F:$F,0)),""))</f>
        <v/>
      </c>
      <c r="E1319" s="86" t="str">
        <f>IF($F1319="","",IFERROR(INDEX([1]Raw_Data!$E:$E,MATCH($F1319,[1]Raw_Data!$F:$F,0)),""))</f>
        <v/>
      </c>
      <c r="F1319" s="87"/>
      <c r="G1319" s="86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>IF($F1319="","",SUM(IF($CC1319="",$H1319,$CC1319),IF($CE1319="",$J1319,$CE1319),IF($CG1319="",$L1319,$CG1319),IF($CI1319="",$N1319,$CI1319),IF($CK1319="",$P1319,$CK1319),IF($CM1319="",$R1319,$CM1319),IF($CO1319="",$T1319,$CO1319),IF($CQ1319="",$V1319,$CQ1319),IF($CS1319="",$X1319,$CS1319),IF($CU1319="",$Z1319,$CU1319),IF($CW1319="",$AB1319,$CW1319),IF($CY1319="",$AD1319,$CY1319),IF($DA1319="",$AF1319,$DA1319),IF($DC1319="",$AH1319,$DC1319),IF($DE1319="",$AJ1319,$DE1319),IF($DG1319="",$AL1319,$DG1319),IF($DI1319="",$AN1319,$DI1319)))</f>
        <v/>
      </c>
      <c r="AT1319" s="86" t="str">
        <f t="shared" si="240"/>
        <v/>
      </c>
      <c r="AU1319" s="86" t="str">
        <f t="shared" si="241"/>
        <v/>
      </c>
      <c r="AV1319" s="86" t="str">
        <f t="shared" si="242"/>
        <v/>
      </c>
      <c r="AW1319" s="86" t="str">
        <f t="shared" si="243"/>
        <v/>
      </c>
      <c r="AX1319" s="86" t="str">
        <f t="shared" si="244"/>
        <v/>
      </c>
      <c r="AY1319" s="86" t="str">
        <f>IF(B1319="","",COUNTIFS($B$5:B1319,B1319,$AT$5:AT1319,AT1319))</f>
        <v/>
      </c>
      <c r="AZ1319" s="86" t="str">
        <f>IF(B1319="","",COUNTIFS($B$5:B1319,B1319,$AV$5:AV1319,AV1319))</f>
        <v/>
      </c>
      <c r="BA1319" s="86" t="str">
        <f t="shared" si="245"/>
        <v/>
      </c>
      <c r="BB1319" s="86" t="str">
        <f t="shared" si="246"/>
        <v/>
      </c>
      <c r="BC1319" s="86">
        <f t="shared" si="247"/>
        <v>0</v>
      </c>
      <c r="BD1319" s="40" t="str">
        <f t="shared" si="248"/>
        <v/>
      </c>
      <c r="BE1319" s="11" t="str">
        <f>IF($F1319="","","REV"&amp;COUNTIF($F$5:F1319,$F1319))</f>
        <v/>
      </c>
      <c r="BF1319" s="23"/>
      <c r="BG1319" s="23"/>
      <c r="BH1319" s="40" t="str">
        <f t="shared" si="249"/>
        <v/>
      </c>
      <c r="BI1319" s="40" t="str">
        <f t="shared" si="250"/>
        <v/>
      </c>
      <c r="BJ1319" s="88"/>
      <c r="BK1319" s="88"/>
      <c r="BL1319" s="88"/>
      <c r="BM1319" s="88"/>
      <c r="BN1319" s="88"/>
      <c r="BO1319" s="88"/>
      <c r="BP1319" s="88"/>
      <c r="BQ1319" s="88"/>
      <c r="BR1319" s="88"/>
      <c r="BS1319" s="88"/>
      <c r="BT1319" s="88"/>
      <c r="BU1319" s="88"/>
      <c r="BV1319" s="88"/>
      <c r="BW1319" s="88"/>
      <c r="BX1319" s="88"/>
      <c r="BY1319" s="88"/>
      <c r="BZ1319" s="88"/>
      <c r="CA1319" s="40" t="str">
        <f t="shared" si="251"/>
        <v/>
      </c>
      <c r="CC1319" s="87"/>
      <c r="CD1319" s="88"/>
      <c r="CE1319" s="87"/>
      <c r="CF1319" s="88"/>
      <c r="CG1319" s="87"/>
      <c r="CH1319" s="88"/>
      <c r="CI1319" s="87"/>
      <c r="CJ1319" s="88"/>
      <c r="CK1319" s="87"/>
      <c r="CL1319" s="88"/>
      <c r="CM1319" s="87"/>
      <c r="CN1319" s="88"/>
      <c r="CO1319" s="87"/>
      <c r="CP1319" s="88"/>
      <c r="CQ1319" s="87"/>
      <c r="CR1319" s="88"/>
      <c r="CS1319" s="87"/>
      <c r="CT1319" s="88"/>
      <c r="CU1319" s="87"/>
      <c r="CV1319" s="88"/>
      <c r="CW1319" s="87"/>
      <c r="CX1319" s="88"/>
      <c r="CY1319" s="87"/>
      <c r="CZ1319" s="88"/>
      <c r="DA1319" s="87"/>
      <c r="DB1319" s="88"/>
      <c r="DC1319" s="87"/>
      <c r="DD1319" s="88"/>
      <c r="DE1319" s="87"/>
      <c r="DF1319" s="88"/>
      <c r="DG1319" s="87"/>
      <c r="DH1319" s="88"/>
      <c r="DI1319" s="87"/>
      <c r="DJ1319" s="88"/>
      <c r="DK1319" s="23" t="str">
        <f>IF($F1319="","",IF(OR(AND($CC1319&lt;&gt;"",$CC1319&lt;&gt;$H1319),AND($CE1319&lt;&gt;"",$CE1319&lt;&gt;$J1319),AND($CG1319&lt;&gt;"",$CG1319&lt;&gt;$L1319),AND($CI1319&lt;&gt;"",$CI1319&lt;&gt;$N1319),AND($CK1319&lt;&gt;"",$CK1319&lt;&gt;$P1319),AND($CM1319&lt;&gt;"",$CM1319&lt;&gt;$R1319),AND($CO1319&lt;&gt;"",$CO1319&lt;&gt;$T1319),AND($CQ1319&lt;&gt;"",$CQ1319&lt;&gt;$V1319),AND($CS1319&lt;&gt;"",$CS1319&lt;&gt;$X1319),AND($CU1319&lt;&gt;"",$CU1319&lt;&gt;$Z1319),AND($CW1319&lt;&gt;"",$CW1319&lt;&gt;$AB1319),AND($CY1319&lt;&gt;"",$CY1319&lt;&gt;$AD1319),AND($DA1319&lt;&gt;"",$DA1319&lt;&gt;$AF1319),AND($DC1319&lt;&gt;"",$DC1319&lt;&gt;$AH1319),AND($DE1319&lt;&gt;"",$DE1319&lt;&gt;$AJ1319),AND($DG1319&lt;&gt;"",$DG1319&lt;&gt;$AL1319),AND($DI1319&lt;&gt;"",$DI1319&lt;&gt;$AN1319)),"Score changed",IF(OR(AND($CD1319&lt;&gt;"",$CD1319&lt;&gt;$I1319),AND($CF1319&lt;&gt;"",$CF1319&lt;&gt;$K1319),AND($CH1319&lt;&gt;"",$CH1319&lt;&gt;$M1319),AND($CJ1319&lt;&gt;"",$CJ1319&lt;&gt;$O1319),AND($CL1319&lt;&gt;"",$CL1319&lt;&gt;$Q1319),AND($CN1319&lt;&gt;"",$CN1319&lt;&gt;$S1319),AND($CP1319&lt;&gt;"",$CP1319&lt;&gt;$U1319),AND($CR1319&lt;&gt;"",$CR1319&lt;&gt;$W1319),AND($CT1319&lt;&gt;"",$CT1319&lt;&gt;$Y1319),AND($CV1319&lt;&gt;"",$CV1319&lt;&gt;$AA1319),AND($CX1319&lt;&gt;"",$CX1319&lt;&gt;$AC1319),AND($CZ1319&lt;&gt;"",$CZ1319&lt;&gt;$AE1319),AND($DB1319&lt;&gt;"",$DB1319&lt;&gt;$AG1319),AND($DD1319&lt;&gt;"",$DD1319&lt;&gt;$AI1319),AND($DF1319&lt;&gt;"",$DF1319&lt;&gt;$AK1319),AND($DH1319&lt;&gt;"",$DH1319&lt;&gt;$AM1319),AND($DJ1319&lt;&gt;"",$DJ1319&lt;&gt;$AO1319)),"Rewrite only","No change entered")))</f>
        <v/>
      </c>
    </row>
    <row r="1320" spans="1:115" ht="14.25" customHeight="1">
      <c r="A1320" s="86" t="str">
        <f>IF($F1320="","",IFERROR(INDEX([1]Raw_Data!$A:$A,MATCH($F1320,[1]Raw_Data!$F:$F,0)),""))</f>
        <v/>
      </c>
      <c r="B1320" s="86" t="str">
        <f>IF($F1320="","",IFERROR(INDEX([1]Raw_Data!$B:$B,MATCH($F1320,[1]Raw_Data!$F:$F,0)),""))</f>
        <v/>
      </c>
      <c r="C1320" s="86" t="str">
        <f>IF($F1320="","",IFERROR(INDEX([1]Raw_Data!$C:$C,MATCH($F1320,[1]Raw_Data!$F:$F,0)),""))</f>
        <v/>
      </c>
      <c r="D1320" s="86" t="str">
        <f>IF($F1320="","",IFERROR(INDEX([1]Raw_Data!$D:$D,MATCH($F1320,[1]Raw_Data!$F:$F,0)),""))</f>
        <v/>
      </c>
      <c r="E1320" s="86" t="str">
        <f>IF($F1320="","",IFERROR(INDEX([1]Raw_Data!$E:$E,MATCH($F1320,[1]Raw_Data!$F:$F,0)),""))</f>
        <v/>
      </c>
      <c r="F1320" s="87"/>
      <c r="G1320" s="86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>IF($F1320="","",SUM(IF($CC1320="",$H1320,$CC1320),IF($CE1320="",$J1320,$CE1320),IF($CG1320="",$L1320,$CG1320),IF($CI1320="",$N1320,$CI1320),IF($CK1320="",$P1320,$CK1320),IF($CM1320="",$R1320,$CM1320),IF($CO1320="",$T1320,$CO1320),IF($CQ1320="",$V1320,$CQ1320),IF($CS1320="",$X1320,$CS1320),IF($CU1320="",$Z1320,$CU1320),IF($CW1320="",$AB1320,$CW1320),IF($CY1320="",$AD1320,$CY1320),IF($DA1320="",$AF1320,$DA1320),IF($DC1320="",$AH1320,$DC1320),IF($DE1320="",$AJ1320,$DE1320),IF($DG1320="",$AL1320,$DG1320),IF($DI1320="",$AN1320,$DI1320)))</f>
        <v/>
      </c>
      <c r="AT1320" s="86" t="str">
        <f t="shared" si="240"/>
        <v/>
      </c>
      <c r="AU1320" s="86" t="str">
        <f t="shared" si="241"/>
        <v/>
      </c>
      <c r="AV1320" s="86" t="str">
        <f t="shared" si="242"/>
        <v/>
      </c>
      <c r="AW1320" s="86" t="str">
        <f t="shared" si="243"/>
        <v/>
      </c>
      <c r="AX1320" s="86" t="str">
        <f t="shared" si="244"/>
        <v/>
      </c>
      <c r="AY1320" s="86" t="str">
        <f>IF(B1320="","",COUNTIFS($B$5:B1320,B1320,$AT$5:AT1320,AT1320))</f>
        <v/>
      </c>
      <c r="AZ1320" s="86" t="str">
        <f>IF(B1320="","",COUNTIFS($B$5:B1320,B1320,$AV$5:AV1320,AV1320))</f>
        <v/>
      </c>
      <c r="BA1320" s="86" t="str">
        <f t="shared" si="245"/>
        <v/>
      </c>
      <c r="BB1320" s="86" t="str">
        <f t="shared" si="246"/>
        <v/>
      </c>
      <c r="BC1320" s="86">
        <f t="shared" si="247"/>
        <v>0</v>
      </c>
      <c r="BD1320" s="40" t="str">
        <f t="shared" si="248"/>
        <v/>
      </c>
      <c r="BE1320" s="11" t="str">
        <f>IF($F1320="","","REV"&amp;COUNTIF($F$5:F1320,$F1320))</f>
        <v/>
      </c>
      <c r="BF1320" s="23"/>
      <c r="BG1320" s="23"/>
      <c r="BH1320" s="40" t="str">
        <f t="shared" si="249"/>
        <v/>
      </c>
      <c r="BI1320" s="40" t="str">
        <f t="shared" si="250"/>
        <v/>
      </c>
      <c r="BJ1320" s="88"/>
      <c r="BK1320" s="88"/>
      <c r="BL1320" s="88"/>
      <c r="BM1320" s="88"/>
      <c r="BN1320" s="88"/>
      <c r="BO1320" s="88"/>
      <c r="BP1320" s="88"/>
      <c r="BQ1320" s="88"/>
      <c r="BR1320" s="88"/>
      <c r="BS1320" s="88"/>
      <c r="BT1320" s="88"/>
      <c r="BU1320" s="88"/>
      <c r="BV1320" s="88"/>
      <c r="BW1320" s="88"/>
      <c r="BX1320" s="88"/>
      <c r="BY1320" s="88"/>
      <c r="BZ1320" s="88"/>
      <c r="CA1320" s="40" t="str">
        <f t="shared" si="251"/>
        <v/>
      </c>
      <c r="CC1320" s="87"/>
      <c r="CD1320" s="88"/>
      <c r="CE1320" s="87"/>
      <c r="CF1320" s="88"/>
      <c r="CG1320" s="87"/>
      <c r="CH1320" s="88"/>
      <c r="CI1320" s="87"/>
      <c r="CJ1320" s="88"/>
      <c r="CK1320" s="87"/>
      <c r="CL1320" s="88"/>
      <c r="CM1320" s="87"/>
      <c r="CN1320" s="88"/>
      <c r="CO1320" s="87"/>
      <c r="CP1320" s="88"/>
      <c r="CQ1320" s="87"/>
      <c r="CR1320" s="88"/>
      <c r="CS1320" s="87"/>
      <c r="CT1320" s="88"/>
      <c r="CU1320" s="87"/>
      <c r="CV1320" s="88"/>
      <c r="CW1320" s="87"/>
      <c r="CX1320" s="88"/>
      <c r="CY1320" s="87"/>
      <c r="CZ1320" s="88"/>
      <c r="DA1320" s="87"/>
      <c r="DB1320" s="88"/>
      <c r="DC1320" s="87"/>
      <c r="DD1320" s="88"/>
      <c r="DE1320" s="87"/>
      <c r="DF1320" s="88"/>
      <c r="DG1320" s="87"/>
      <c r="DH1320" s="88"/>
      <c r="DI1320" s="87"/>
      <c r="DJ1320" s="88"/>
      <c r="DK1320" s="23" t="str">
        <f>IF($F1320="","",IF(OR(AND($CC1320&lt;&gt;"",$CC1320&lt;&gt;$H1320),AND($CE1320&lt;&gt;"",$CE1320&lt;&gt;$J1320),AND($CG1320&lt;&gt;"",$CG1320&lt;&gt;$L1320),AND($CI1320&lt;&gt;"",$CI1320&lt;&gt;$N1320),AND($CK1320&lt;&gt;"",$CK1320&lt;&gt;$P1320),AND($CM1320&lt;&gt;"",$CM1320&lt;&gt;$R1320),AND($CO1320&lt;&gt;"",$CO1320&lt;&gt;$T1320),AND($CQ1320&lt;&gt;"",$CQ1320&lt;&gt;$V1320),AND($CS1320&lt;&gt;"",$CS1320&lt;&gt;$X1320),AND($CU1320&lt;&gt;"",$CU1320&lt;&gt;$Z1320),AND($CW1320&lt;&gt;"",$CW1320&lt;&gt;$AB1320),AND($CY1320&lt;&gt;"",$CY1320&lt;&gt;$AD1320),AND($DA1320&lt;&gt;"",$DA1320&lt;&gt;$AF1320),AND($DC1320&lt;&gt;"",$DC1320&lt;&gt;$AH1320),AND($DE1320&lt;&gt;"",$DE1320&lt;&gt;$AJ1320),AND($DG1320&lt;&gt;"",$DG1320&lt;&gt;$AL1320),AND($DI1320&lt;&gt;"",$DI1320&lt;&gt;$AN1320)),"Score changed",IF(OR(AND($CD1320&lt;&gt;"",$CD1320&lt;&gt;$I1320),AND($CF1320&lt;&gt;"",$CF1320&lt;&gt;$K1320),AND($CH1320&lt;&gt;"",$CH1320&lt;&gt;$M1320),AND($CJ1320&lt;&gt;"",$CJ1320&lt;&gt;$O1320),AND($CL1320&lt;&gt;"",$CL1320&lt;&gt;$Q1320),AND($CN1320&lt;&gt;"",$CN1320&lt;&gt;$S1320),AND($CP1320&lt;&gt;"",$CP1320&lt;&gt;$U1320),AND($CR1320&lt;&gt;"",$CR1320&lt;&gt;$W1320),AND($CT1320&lt;&gt;"",$CT1320&lt;&gt;$Y1320),AND($CV1320&lt;&gt;"",$CV1320&lt;&gt;$AA1320),AND($CX1320&lt;&gt;"",$CX1320&lt;&gt;$AC1320),AND($CZ1320&lt;&gt;"",$CZ1320&lt;&gt;$AE1320),AND($DB1320&lt;&gt;"",$DB1320&lt;&gt;$AG1320),AND($DD1320&lt;&gt;"",$DD1320&lt;&gt;$AI1320),AND($DF1320&lt;&gt;"",$DF1320&lt;&gt;$AK1320),AND($DH1320&lt;&gt;"",$DH1320&lt;&gt;$AM1320),AND($DJ1320&lt;&gt;"",$DJ1320&lt;&gt;$AO1320)),"Rewrite only","No change entered")))</f>
        <v/>
      </c>
    </row>
    <row r="1321" spans="1:115" ht="14.25" customHeight="1">
      <c r="A1321" s="86" t="str">
        <f>IF($F1321="","",IFERROR(INDEX([1]Raw_Data!$A:$A,MATCH($F1321,[1]Raw_Data!$F:$F,0)),""))</f>
        <v/>
      </c>
      <c r="B1321" s="86" t="str">
        <f>IF($F1321="","",IFERROR(INDEX([1]Raw_Data!$B:$B,MATCH($F1321,[1]Raw_Data!$F:$F,0)),""))</f>
        <v/>
      </c>
      <c r="C1321" s="86" t="str">
        <f>IF($F1321="","",IFERROR(INDEX([1]Raw_Data!$C:$C,MATCH($F1321,[1]Raw_Data!$F:$F,0)),""))</f>
        <v/>
      </c>
      <c r="D1321" s="86" t="str">
        <f>IF($F1321="","",IFERROR(INDEX([1]Raw_Data!$D:$D,MATCH($F1321,[1]Raw_Data!$F:$F,0)),""))</f>
        <v/>
      </c>
      <c r="E1321" s="86" t="str">
        <f>IF($F1321="","",IFERROR(INDEX([1]Raw_Data!$E:$E,MATCH($F1321,[1]Raw_Data!$F:$F,0)),""))</f>
        <v/>
      </c>
      <c r="F1321" s="87"/>
      <c r="G1321" s="86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>IF($F1321="","",SUM(IF($CC1321="",$H1321,$CC1321),IF($CE1321="",$J1321,$CE1321),IF($CG1321="",$L1321,$CG1321),IF($CI1321="",$N1321,$CI1321),IF($CK1321="",$P1321,$CK1321),IF($CM1321="",$R1321,$CM1321),IF($CO1321="",$T1321,$CO1321),IF($CQ1321="",$V1321,$CQ1321),IF($CS1321="",$X1321,$CS1321),IF($CU1321="",$Z1321,$CU1321),IF($CW1321="",$AB1321,$CW1321),IF($CY1321="",$AD1321,$CY1321),IF($DA1321="",$AF1321,$DA1321),IF($DC1321="",$AH1321,$DC1321),IF($DE1321="",$AJ1321,$DE1321),IF($DG1321="",$AL1321,$DG1321),IF($DI1321="",$AN1321,$DI1321)))</f>
        <v/>
      </c>
      <c r="AT1321" s="86" t="str">
        <f t="shared" si="240"/>
        <v/>
      </c>
      <c r="AU1321" s="86" t="str">
        <f t="shared" si="241"/>
        <v/>
      </c>
      <c r="AV1321" s="86" t="str">
        <f t="shared" si="242"/>
        <v/>
      </c>
      <c r="AW1321" s="86" t="str">
        <f t="shared" si="243"/>
        <v/>
      </c>
      <c r="AX1321" s="86" t="str">
        <f t="shared" si="244"/>
        <v/>
      </c>
      <c r="AY1321" s="86" t="str">
        <f>IF(B1321="","",COUNTIFS($B$5:B1321,B1321,$AT$5:AT1321,AT1321))</f>
        <v/>
      </c>
      <c r="AZ1321" s="86" t="str">
        <f>IF(B1321="","",COUNTIFS($B$5:B1321,B1321,$AV$5:AV1321,AV1321))</f>
        <v/>
      </c>
      <c r="BA1321" s="86" t="str">
        <f t="shared" si="245"/>
        <v/>
      </c>
      <c r="BB1321" s="86" t="str">
        <f t="shared" si="246"/>
        <v/>
      </c>
      <c r="BC1321" s="86">
        <f t="shared" si="247"/>
        <v>0</v>
      </c>
      <c r="BD1321" s="40" t="str">
        <f t="shared" si="248"/>
        <v/>
      </c>
      <c r="BE1321" s="11" t="str">
        <f>IF($F1321="","","REV"&amp;COUNTIF($F$5:F1321,$F1321))</f>
        <v/>
      </c>
      <c r="BF1321" s="23"/>
      <c r="BG1321" s="23"/>
      <c r="BH1321" s="40" t="str">
        <f t="shared" si="249"/>
        <v/>
      </c>
      <c r="BI1321" s="40" t="str">
        <f t="shared" si="250"/>
        <v/>
      </c>
      <c r="BJ1321" s="88"/>
      <c r="BK1321" s="88"/>
      <c r="BL1321" s="88"/>
      <c r="BM1321" s="88"/>
      <c r="BN1321" s="88"/>
      <c r="BO1321" s="88"/>
      <c r="BP1321" s="88"/>
      <c r="BQ1321" s="88"/>
      <c r="BR1321" s="88"/>
      <c r="BS1321" s="88"/>
      <c r="BT1321" s="88"/>
      <c r="BU1321" s="88"/>
      <c r="BV1321" s="88"/>
      <c r="BW1321" s="88"/>
      <c r="BX1321" s="88"/>
      <c r="BY1321" s="88"/>
      <c r="BZ1321" s="88"/>
      <c r="CA1321" s="40" t="str">
        <f t="shared" si="251"/>
        <v/>
      </c>
      <c r="CC1321" s="87"/>
      <c r="CD1321" s="88"/>
      <c r="CE1321" s="87"/>
      <c r="CF1321" s="88"/>
      <c r="CG1321" s="87"/>
      <c r="CH1321" s="88"/>
      <c r="CI1321" s="87"/>
      <c r="CJ1321" s="88"/>
      <c r="CK1321" s="87"/>
      <c r="CL1321" s="88"/>
      <c r="CM1321" s="87"/>
      <c r="CN1321" s="88"/>
      <c r="CO1321" s="87"/>
      <c r="CP1321" s="88"/>
      <c r="CQ1321" s="87"/>
      <c r="CR1321" s="88"/>
      <c r="CS1321" s="87"/>
      <c r="CT1321" s="88"/>
      <c r="CU1321" s="87"/>
      <c r="CV1321" s="88"/>
      <c r="CW1321" s="87"/>
      <c r="CX1321" s="88"/>
      <c r="CY1321" s="87"/>
      <c r="CZ1321" s="88"/>
      <c r="DA1321" s="87"/>
      <c r="DB1321" s="88"/>
      <c r="DC1321" s="87"/>
      <c r="DD1321" s="88"/>
      <c r="DE1321" s="87"/>
      <c r="DF1321" s="88"/>
      <c r="DG1321" s="87"/>
      <c r="DH1321" s="88"/>
      <c r="DI1321" s="87"/>
      <c r="DJ1321" s="88"/>
      <c r="DK1321" s="23" t="str">
        <f>IF($F1321="","",IF(OR(AND($CC1321&lt;&gt;"",$CC1321&lt;&gt;$H1321),AND($CE1321&lt;&gt;"",$CE1321&lt;&gt;$J1321),AND($CG1321&lt;&gt;"",$CG1321&lt;&gt;$L1321),AND($CI1321&lt;&gt;"",$CI1321&lt;&gt;$N1321),AND($CK1321&lt;&gt;"",$CK1321&lt;&gt;$P1321),AND($CM1321&lt;&gt;"",$CM1321&lt;&gt;$R1321),AND($CO1321&lt;&gt;"",$CO1321&lt;&gt;$T1321),AND($CQ1321&lt;&gt;"",$CQ1321&lt;&gt;$V1321),AND($CS1321&lt;&gt;"",$CS1321&lt;&gt;$X1321),AND($CU1321&lt;&gt;"",$CU1321&lt;&gt;$Z1321),AND($CW1321&lt;&gt;"",$CW1321&lt;&gt;$AB1321),AND($CY1321&lt;&gt;"",$CY1321&lt;&gt;$AD1321),AND($DA1321&lt;&gt;"",$DA1321&lt;&gt;$AF1321),AND($DC1321&lt;&gt;"",$DC1321&lt;&gt;$AH1321),AND($DE1321&lt;&gt;"",$DE1321&lt;&gt;$AJ1321),AND($DG1321&lt;&gt;"",$DG1321&lt;&gt;$AL1321),AND($DI1321&lt;&gt;"",$DI1321&lt;&gt;$AN1321)),"Score changed",IF(OR(AND($CD1321&lt;&gt;"",$CD1321&lt;&gt;$I1321),AND($CF1321&lt;&gt;"",$CF1321&lt;&gt;$K1321),AND($CH1321&lt;&gt;"",$CH1321&lt;&gt;$M1321),AND($CJ1321&lt;&gt;"",$CJ1321&lt;&gt;$O1321),AND($CL1321&lt;&gt;"",$CL1321&lt;&gt;$Q1321),AND($CN1321&lt;&gt;"",$CN1321&lt;&gt;$S1321),AND($CP1321&lt;&gt;"",$CP1321&lt;&gt;$U1321),AND($CR1321&lt;&gt;"",$CR1321&lt;&gt;$W1321),AND($CT1321&lt;&gt;"",$CT1321&lt;&gt;$Y1321),AND($CV1321&lt;&gt;"",$CV1321&lt;&gt;$AA1321),AND($CX1321&lt;&gt;"",$CX1321&lt;&gt;$AC1321),AND($CZ1321&lt;&gt;"",$CZ1321&lt;&gt;$AE1321),AND($DB1321&lt;&gt;"",$DB1321&lt;&gt;$AG1321),AND($DD1321&lt;&gt;"",$DD1321&lt;&gt;$AI1321),AND($DF1321&lt;&gt;"",$DF1321&lt;&gt;$AK1321),AND($DH1321&lt;&gt;"",$DH1321&lt;&gt;$AM1321),AND($DJ1321&lt;&gt;"",$DJ1321&lt;&gt;$AO1321)),"Rewrite only","No change entered")))</f>
        <v/>
      </c>
    </row>
    <row r="1322" spans="1:115" ht="14.25" customHeight="1">
      <c r="A1322" s="86" t="str">
        <f>IF($F1322="","",IFERROR(INDEX([1]Raw_Data!$A:$A,MATCH($F1322,[1]Raw_Data!$F:$F,0)),""))</f>
        <v/>
      </c>
      <c r="B1322" s="86" t="str">
        <f>IF($F1322="","",IFERROR(INDEX([1]Raw_Data!$B:$B,MATCH($F1322,[1]Raw_Data!$F:$F,0)),""))</f>
        <v/>
      </c>
      <c r="C1322" s="86" t="str">
        <f>IF($F1322="","",IFERROR(INDEX([1]Raw_Data!$C:$C,MATCH($F1322,[1]Raw_Data!$F:$F,0)),""))</f>
        <v/>
      </c>
      <c r="D1322" s="86" t="str">
        <f>IF($F1322="","",IFERROR(INDEX([1]Raw_Data!$D:$D,MATCH($F1322,[1]Raw_Data!$F:$F,0)),""))</f>
        <v/>
      </c>
      <c r="E1322" s="86" t="str">
        <f>IF($F1322="","",IFERROR(INDEX([1]Raw_Data!$E:$E,MATCH($F1322,[1]Raw_Data!$F:$F,0)),""))</f>
        <v/>
      </c>
      <c r="F1322" s="87"/>
      <c r="G1322" s="86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>IF($F1322="","",SUM(IF($CC1322="",$H1322,$CC1322),IF($CE1322="",$J1322,$CE1322),IF($CG1322="",$L1322,$CG1322),IF($CI1322="",$N1322,$CI1322),IF($CK1322="",$P1322,$CK1322),IF($CM1322="",$R1322,$CM1322),IF($CO1322="",$T1322,$CO1322),IF($CQ1322="",$V1322,$CQ1322),IF($CS1322="",$X1322,$CS1322),IF($CU1322="",$Z1322,$CU1322),IF($CW1322="",$AB1322,$CW1322),IF($CY1322="",$AD1322,$CY1322),IF($DA1322="",$AF1322,$DA1322),IF($DC1322="",$AH1322,$DC1322),IF($DE1322="",$AJ1322,$DE1322),IF($DG1322="",$AL1322,$DG1322),IF($DI1322="",$AN1322,$DI1322)))</f>
        <v/>
      </c>
      <c r="AT1322" s="86" t="str">
        <f t="shared" si="240"/>
        <v/>
      </c>
      <c r="AU1322" s="86" t="str">
        <f t="shared" si="241"/>
        <v/>
      </c>
      <c r="AV1322" s="86" t="str">
        <f t="shared" si="242"/>
        <v/>
      </c>
      <c r="AW1322" s="86" t="str">
        <f t="shared" si="243"/>
        <v/>
      </c>
      <c r="AX1322" s="86" t="str">
        <f t="shared" si="244"/>
        <v/>
      </c>
      <c r="AY1322" s="86" t="str">
        <f>IF(B1322="","",COUNTIFS($B$5:B1322,B1322,$AT$5:AT1322,AT1322))</f>
        <v/>
      </c>
      <c r="AZ1322" s="86" t="str">
        <f>IF(B1322="","",COUNTIFS($B$5:B1322,B1322,$AV$5:AV1322,AV1322))</f>
        <v/>
      </c>
      <c r="BA1322" s="86" t="str">
        <f t="shared" si="245"/>
        <v/>
      </c>
      <c r="BB1322" s="86" t="str">
        <f t="shared" si="246"/>
        <v/>
      </c>
      <c r="BC1322" s="86">
        <f t="shared" si="247"/>
        <v>0</v>
      </c>
      <c r="BD1322" s="40" t="str">
        <f t="shared" si="248"/>
        <v/>
      </c>
      <c r="BE1322" s="11" t="str">
        <f>IF($F1322="","","REV"&amp;COUNTIF($F$5:F1322,$F1322))</f>
        <v/>
      </c>
      <c r="BF1322" s="23"/>
      <c r="BG1322" s="23"/>
      <c r="BH1322" s="40" t="str">
        <f t="shared" si="249"/>
        <v/>
      </c>
      <c r="BI1322" s="40" t="str">
        <f t="shared" si="250"/>
        <v/>
      </c>
      <c r="BJ1322" s="88"/>
      <c r="BK1322" s="88"/>
      <c r="BL1322" s="88"/>
      <c r="BM1322" s="88"/>
      <c r="BN1322" s="88"/>
      <c r="BO1322" s="88"/>
      <c r="BP1322" s="88"/>
      <c r="BQ1322" s="88"/>
      <c r="BR1322" s="88"/>
      <c r="BS1322" s="88"/>
      <c r="BT1322" s="88"/>
      <c r="BU1322" s="88"/>
      <c r="BV1322" s="88"/>
      <c r="BW1322" s="88"/>
      <c r="BX1322" s="88"/>
      <c r="BY1322" s="88"/>
      <c r="BZ1322" s="88"/>
      <c r="CA1322" s="40" t="str">
        <f t="shared" si="251"/>
        <v/>
      </c>
      <c r="CC1322" s="87"/>
      <c r="CD1322" s="88"/>
      <c r="CE1322" s="87"/>
      <c r="CF1322" s="88"/>
      <c r="CG1322" s="87"/>
      <c r="CH1322" s="88"/>
      <c r="CI1322" s="87"/>
      <c r="CJ1322" s="88"/>
      <c r="CK1322" s="87"/>
      <c r="CL1322" s="88"/>
      <c r="CM1322" s="87"/>
      <c r="CN1322" s="88"/>
      <c r="CO1322" s="87"/>
      <c r="CP1322" s="88"/>
      <c r="CQ1322" s="87"/>
      <c r="CR1322" s="88"/>
      <c r="CS1322" s="87"/>
      <c r="CT1322" s="88"/>
      <c r="CU1322" s="87"/>
      <c r="CV1322" s="88"/>
      <c r="CW1322" s="87"/>
      <c r="CX1322" s="88"/>
      <c r="CY1322" s="87"/>
      <c r="CZ1322" s="88"/>
      <c r="DA1322" s="87"/>
      <c r="DB1322" s="88"/>
      <c r="DC1322" s="87"/>
      <c r="DD1322" s="88"/>
      <c r="DE1322" s="87"/>
      <c r="DF1322" s="88"/>
      <c r="DG1322" s="87"/>
      <c r="DH1322" s="88"/>
      <c r="DI1322" s="87"/>
      <c r="DJ1322" s="88"/>
      <c r="DK1322" s="23" t="str">
        <f>IF($F1322="","",IF(OR(AND($CC1322&lt;&gt;"",$CC1322&lt;&gt;$H1322),AND($CE1322&lt;&gt;"",$CE1322&lt;&gt;$J1322),AND($CG1322&lt;&gt;"",$CG1322&lt;&gt;$L1322),AND($CI1322&lt;&gt;"",$CI1322&lt;&gt;$N1322),AND($CK1322&lt;&gt;"",$CK1322&lt;&gt;$P1322),AND($CM1322&lt;&gt;"",$CM1322&lt;&gt;$R1322),AND($CO1322&lt;&gt;"",$CO1322&lt;&gt;$T1322),AND($CQ1322&lt;&gt;"",$CQ1322&lt;&gt;$V1322),AND($CS1322&lt;&gt;"",$CS1322&lt;&gt;$X1322),AND($CU1322&lt;&gt;"",$CU1322&lt;&gt;$Z1322),AND($CW1322&lt;&gt;"",$CW1322&lt;&gt;$AB1322),AND($CY1322&lt;&gt;"",$CY1322&lt;&gt;$AD1322),AND($DA1322&lt;&gt;"",$DA1322&lt;&gt;$AF1322),AND($DC1322&lt;&gt;"",$DC1322&lt;&gt;$AH1322),AND($DE1322&lt;&gt;"",$DE1322&lt;&gt;$AJ1322),AND($DG1322&lt;&gt;"",$DG1322&lt;&gt;$AL1322),AND($DI1322&lt;&gt;"",$DI1322&lt;&gt;$AN1322)),"Score changed",IF(OR(AND($CD1322&lt;&gt;"",$CD1322&lt;&gt;$I1322),AND($CF1322&lt;&gt;"",$CF1322&lt;&gt;$K1322),AND($CH1322&lt;&gt;"",$CH1322&lt;&gt;$M1322),AND($CJ1322&lt;&gt;"",$CJ1322&lt;&gt;$O1322),AND($CL1322&lt;&gt;"",$CL1322&lt;&gt;$Q1322),AND($CN1322&lt;&gt;"",$CN1322&lt;&gt;$S1322),AND($CP1322&lt;&gt;"",$CP1322&lt;&gt;$U1322),AND($CR1322&lt;&gt;"",$CR1322&lt;&gt;$W1322),AND($CT1322&lt;&gt;"",$CT1322&lt;&gt;$Y1322),AND($CV1322&lt;&gt;"",$CV1322&lt;&gt;$AA1322),AND($CX1322&lt;&gt;"",$CX1322&lt;&gt;$AC1322),AND($CZ1322&lt;&gt;"",$CZ1322&lt;&gt;$AE1322),AND($DB1322&lt;&gt;"",$DB1322&lt;&gt;$AG1322),AND($DD1322&lt;&gt;"",$DD1322&lt;&gt;$AI1322),AND($DF1322&lt;&gt;"",$DF1322&lt;&gt;$AK1322),AND($DH1322&lt;&gt;"",$DH1322&lt;&gt;$AM1322),AND($DJ1322&lt;&gt;"",$DJ1322&lt;&gt;$AO1322)),"Rewrite only","No change entered")))</f>
        <v/>
      </c>
    </row>
    <row r="1323" spans="1:115" ht="14.25" customHeight="1">
      <c r="A1323" s="86" t="str">
        <f>IF($F1323="","",IFERROR(INDEX([1]Raw_Data!$A:$A,MATCH($F1323,[1]Raw_Data!$F:$F,0)),""))</f>
        <v/>
      </c>
      <c r="B1323" s="86" t="str">
        <f>IF($F1323="","",IFERROR(INDEX([1]Raw_Data!$B:$B,MATCH($F1323,[1]Raw_Data!$F:$F,0)),""))</f>
        <v/>
      </c>
      <c r="C1323" s="86" t="str">
        <f>IF($F1323="","",IFERROR(INDEX([1]Raw_Data!$C:$C,MATCH($F1323,[1]Raw_Data!$F:$F,0)),""))</f>
        <v/>
      </c>
      <c r="D1323" s="86" t="str">
        <f>IF($F1323="","",IFERROR(INDEX([1]Raw_Data!$D:$D,MATCH($F1323,[1]Raw_Data!$F:$F,0)),""))</f>
        <v/>
      </c>
      <c r="E1323" s="86" t="str">
        <f>IF($F1323="","",IFERROR(INDEX([1]Raw_Data!$E:$E,MATCH($F1323,[1]Raw_Data!$F:$F,0)),""))</f>
        <v/>
      </c>
      <c r="F1323" s="87"/>
      <c r="G1323" s="86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>IF($F1323="","",SUM(IF($CC1323="",$H1323,$CC1323),IF($CE1323="",$J1323,$CE1323),IF($CG1323="",$L1323,$CG1323),IF($CI1323="",$N1323,$CI1323),IF($CK1323="",$P1323,$CK1323),IF($CM1323="",$R1323,$CM1323),IF($CO1323="",$T1323,$CO1323),IF($CQ1323="",$V1323,$CQ1323),IF($CS1323="",$X1323,$CS1323),IF($CU1323="",$Z1323,$CU1323),IF($CW1323="",$AB1323,$CW1323),IF($CY1323="",$AD1323,$CY1323),IF($DA1323="",$AF1323,$DA1323),IF($DC1323="",$AH1323,$DC1323),IF($DE1323="",$AJ1323,$DE1323),IF($DG1323="",$AL1323,$DG1323),IF($DI1323="",$AN1323,$DI1323)))</f>
        <v/>
      </c>
      <c r="AT1323" s="86" t="str">
        <f t="shared" si="240"/>
        <v/>
      </c>
      <c r="AU1323" s="86" t="str">
        <f t="shared" si="241"/>
        <v/>
      </c>
      <c r="AV1323" s="86" t="str">
        <f t="shared" si="242"/>
        <v/>
      </c>
      <c r="AW1323" s="86" t="str">
        <f t="shared" si="243"/>
        <v/>
      </c>
      <c r="AX1323" s="86" t="str">
        <f t="shared" si="244"/>
        <v/>
      </c>
      <c r="AY1323" s="86" t="str">
        <f>IF(B1323="","",COUNTIFS($B$5:B1323,B1323,$AT$5:AT1323,AT1323))</f>
        <v/>
      </c>
      <c r="AZ1323" s="86" t="str">
        <f>IF(B1323="","",COUNTIFS($B$5:B1323,B1323,$AV$5:AV1323,AV1323))</f>
        <v/>
      </c>
      <c r="BA1323" s="86" t="str">
        <f t="shared" si="245"/>
        <v/>
      </c>
      <c r="BB1323" s="86" t="str">
        <f t="shared" si="246"/>
        <v/>
      </c>
      <c r="BC1323" s="86">
        <f t="shared" si="247"/>
        <v>0</v>
      </c>
      <c r="BD1323" s="40" t="str">
        <f t="shared" si="248"/>
        <v/>
      </c>
      <c r="BE1323" s="11" t="str">
        <f>IF($F1323="","","REV"&amp;COUNTIF($F$5:F1323,$F1323))</f>
        <v/>
      </c>
      <c r="BF1323" s="23"/>
      <c r="BG1323" s="23"/>
      <c r="BH1323" s="40" t="str">
        <f t="shared" si="249"/>
        <v/>
      </c>
      <c r="BI1323" s="40" t="str">
        <f t="shared" si="250"/>
        <v/>
      </c>
      <c r="BJ1323" s="88"/>
      <c r="BK1323" s="88"/>
      <c r="BL1323" s="88"/>
      <c r="BM1323" s="88"/>
      <c r="BN1323" s="88"/>
      <c r="BO1323" s="88"/>
      <c r="BP1323" s="88"/>
      <c r="BQ1323" s="88"/>
      <c r="BR1323" s="88"/>
      <c r="BS1323" s="88"/>
      <c r="BT1323" s="88"/>
      <c r="BU1323" s="88"/>
      <c r="BV1323" s="88"/>
      <c r="BW1323" s="88"/>
      <c r="BX1323" s="88"/>
      <c r="BY1323" s="88"/>
      <c r="BZ1323" s="88"/>
      <c r="CA1323" s="40" t="str">
        <f t="shared" si="251"/>
        <v/>
      </c>
      <c r="CC1323" s="87"/>
      <c r="CD1323" s="88"/>
      <c r="CE1323" s="87"/>
      <c r="CF1323" s="88"/>
      <c r="CG1323" s="87"/>
      <c r="CH1323" s="88"/>
      <c r="CI1323" s="87"/>
      <c r="CJ1323" s="88"/>
      <c r="CK1323" s="87"/>
      <c r="CL1323" s="88"/>
      <c r="CM1323" s="87"/>
      <c r="CN1323" s="88"/>
      <c r="CO1323" s="87"/>
      <c r="CP1323" s="88"/>
      <c r="CQ1323" s="87"/>
      <c r="CR1323" s="88"/>
      <c r="CS1323" s="87"/>
      <c r="CT1323" s="88"/>
      <c r="CU1323" s="87"/>
      <c r="CV1323" s="88"/>
      <c r="CW1323" s="87"/>
      <c r="CX1323" s="88"/>
      <c r="CY1323" s="87"/>
      <c r="CZ1323" s="88"/>
      <c r="DA1323" s="87"/>
      <c r="DB1323" s="88"/>
      <c r="DC1323" s="87"/>
      <c r="DD1323" s="88"/>
      <c r="DE1323" s="87"/>
      <c r="DF1323" s="88"/>
      <c r="DG1323" s="87"/>
      <c r="DH1323" s="88"/>
      <c r="DI1323" s="87"/>
      <c r="DJ1323" s="88"/>
      <c r="DK1323" s="23" t="str">
        <f>IF($F1323="","",IF(OR(AND($CC1323&lt;&gt;"",$CC1323&lt;&gt;$H1323),AND($CE1323&lt;&gt;"",$CE1323&lt;&gt;$J1323),AND($CG1323&lt;&gt;"",$CG1323&lt;&gt;$L1323),AND($CI1323&lt;&gt;"",$CI1323&lt;&gt;$N1323),AND($CK1323&lt;&gt;"",$CK1323&lt;&gt;$P1323),AND($CM1323&lt;&gt;"",$CM1323&lt;&gt;$R1323),AND($CO1323&lt;&gt;"",$CO1323&lt;&gt;$T1323),AND($CQ1323&lt;&gt;"",$CQ1323&lt;&gt;$V1323),AND($CS1323&lt;&gt;"",$CS1323&lt;&gt;$X1323),AND($CU1323&lt;&gt;"",$CU1323&lt;&gt;$Z1323),AND($CW1323&lt;&gt;"",$CW1323&lt;&gt;$AB1323),AND($CY1323&lt;&gt;"",$CY1323&lt;&gt;$AD1323),AND($DA1323&lt;&gt;"",$DA1323&lt;&gt;$AF1323),AND($DC1323&lt;&gt;"",$DC1323&lt;&gt;$AH1323),AND($DE1323&lt;&gt;"",$DE1323&lt;&gt;$AJ1323),AND($DG1323&lt;&gt;"",$DG1323&lt;&gt;$AL1323),AND($DI1323&lt;&gt;"",$DI1323&lt;&gt;$AN1323)),"Score changed",IF(OR(AND($CD1323&lt;&gt;"",$CD1323&lt;&gt;$I1323),AND($CF1323&lt;&gt;"",$CF1323&lt;&gt;$K1323),AND($CH1323&lt;&gt;"",$CH1323&lt;&gt;$M1323),AND($CJ1323&lt;&gt;"",$CJ1323&lt;&gt;$O1323),AND($CL1323&lt;&gt;"",$CL1323&lt;&gt;$Q1323),AND($CN1323&lt;&gt;"",$CN1323&lt;&gt;$S1323),AND($CP1323&lt;&gt;"",$CP1323&lt;&gt;$U1323),AND($CR1323&lt;&gt;"",$CR1323&lt;&gt;$W1323),AND($CT1323&lt;&gt;"",$CT1323&lt;&gt;$Y1323),AND($CV1323&lt;&gt;"",$CV1323&lt;&gt;$AA1323),AND($CX1323&lt;&gt;"",$CX1323&lt;&gt;$AC1323),AND($CZ1323&lt;&gt;"",$CZ1323&lt;&gt;$AE1323),AND($DB1323&lt;&gt;"",$DB1323&lt;&gt;$AG1323),AND($DD1323&lt;&gt;"",$DD1323&lt;&gt;$AI1323),AND($DF1323&lt;&gt;"",$DF1323&lt;&gt;$AK1323),AND($DH1323&lt;&gt;"",$DH1323&lt;&gt;$AM1323),AND($DJ1323&lt;&gt;"",$DJ1323&lt;&gt;$AO1323)),"Rewrite only","No change entered")))</f>
        <v/>
      </c>
    </row>
    <row r="1324" spans="1:115" ht="14.25" customHeight="1">
      <c r="A1324" s="86" t="str">
        <f>IF($F1324="","",IFERROR(INDEX([1]Raw_Data!$A:$A,MATCH($F1324,[1]Raw_Data!$F:$F,0)),""))</f>
        <v/>
      </c>
      <c r="B1324" s="86" t="str">
        <f>IF($F1324="","",IFERROR(INDEX([1]Raw_Data!$B:$B,MATCH($F1324,[1]Raw_Data!$F:$F,0)),""))</f>
        <v/>
      </c>
      <c r="C1324" s="86" t="str">
        <f>IF($F1324="","",IFERROR(INDEX([1]Raw_Data!$C:$C,MATCH($F1324,[1]Raw_Data!$F:$F,0)),""))</f>
        <v/>
      </c>
      <c r="D1324" s="86" t="str">
        <f>IF($F1324="","",IFERROR(INDEX([1]Raw_Data!$D:$D,MATCH($F1324,[1]Raw_Data!$F:$F,0)),""))</f>
        <v/>
      </c>
      <c r="E1324" s="86" t="str">
        <f>IF($F1324="","",IFERROR(INDEX([1]Raw_Data!$E:$E,MATCH($F1324,[1]Raw_Data!$F:$F,0)),""))</f>
        <v/>
      </c>
      <c r="F1324" s="87"/>
      <c r="G1324" s="86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>IF($F1324="","",SUM(IF($CC1324="",$H1324,$CC1324),IF($CE1324="",$J1324,$CE1324),IF($CG1324="",$L1324,$CG1324),IF($CI1324="",$N1324,$CI1324),IF($CK1324="",$P1324,$CK1324),IF($CM1324="",$R1324,$CM1324),IF($CO1324="",$T1324,$CO1324),IF($CQ1324="",$V1324,$CQ1324),IF($CS1324="",$X1324,$CS1324),IF($CU1324="",$Z1324,$CU1324),IF($CW1324="",$AB1324,$CW1324),IF($CY1324="",$AD1324,$CY1324),IF($DA1324="",$AF1324,$DA1324),IF($DC1324="",$AH1324,$DC1324),IF($DE1324="",$AJ1324,$DE1324),IF($DG1324="",$AL1324,$DG1324),IF($DI1324="",$AN1324,$DI1324)))</f>
        <v/>
      </c>
      <c r="AT1324" s="86" t="str">
        <f t="shared" si="240"/>
        <v/>
      </c>
      <c r="AU1324" s="86" t="str">
        <f t="shared" si="241"/>
        <v/>
      </c>
      <c r="AV1324" s="86" t="str">
        <f t="shared" si="242"/>
        <v/>
      </c>
      <c r="AW1324" s="86" t="str">
        <f t="shared" si="243"/>
        <v/>
      </c>
      <c r="AX1324" s="86" t="str">
        <f t="shared" si="244"/>
        <v/>
      </c>
      <c r="AY1324" s="86" t="str">
        <f>IF(B1324="","",COUNTIFS($B$5:B1324,B1324,$AT$5:AT1324,AT1324))</f>
        <v/>
      </c>
      <c r="AZ1324" s="86" t="str">
        <f>IF(B1324="","",COUNTIFS($B$5:B1324,B1324,$AV$5:AV1324,AV1324))</f>
        <v/>
      </c>
      <c r="BA1324" s="86" t="str">
        <f t="shared" si="245"/>
        <v/>
      </c>
      <c r="BB1324" s="86" t="str">
        <f t="shared" si="246"/>
        <v/>
      </c>
      <c r="BC1324" s="86">
        <f t="shared" si="247"/>
        <v>0</v>
      </c>
      <c r="BD1324" s="40" t="str">
        <f t="shared" si="248"/>
        <v/>
      </c>
      <c r="BE1324" s="11" t="str">
        <f>IF($F1324="","","REV"&amp;COUNTIF($F$5:F1324,$F1324))</f>
        <v/>
      </c>
      <c r="BF1324" s="23"/>
      <c r="BG1324" s="23"/>
      <c r="BH1324" s="40" t="str">
        <f t="shared" si="249"/>
        <v/>
      </c>
      <c r="BI1324" s="40" t="str">
        <f t="shared" si="250"/>
        <v/>
      </c>
      <c r="BJ1324" s="88"/>
      <c r="BK1324" s="88"/>
      <c r="BL1324" s="88"/>
      <c r="BM1324" s="88"/>
      <c r="BN1324" s="88"/>
      <c r="BO1324" s="88"/>
      <c r="BP1324" s="88"/>
      <c r="BQ1324" s="88"/>
      <c r="BR1324" s="88"/>
      <c r="BS1324" s="88"/>
      <c r="BT1324" s="88"/>
      <c r="BU1324" s="88"/>
      <c r="BV1324" s="88"/>
      <c r="BW1324" s="88"/>
      <c r="BX1324" s="88"/>
      <c r="BY1324" s="88"/>
      <c r="BZ1324" s="88"/>
      <c r="CA1324" s="40" t="str">
        <f t="shared" si="251"/>
        <v/>
      </c>
      <c r="CC1324" s="87"/>
      <c r="CD1324" s="88"/>
      <c r="CE1324" s="87"/>
      <c r="CF1324" s="88"/>
      <c r="CG1324" s="87"/>
      <c r="CH1324" s="88"/>
      <c r="CI1324" s="87"/>
      <c r="CJ1324" s="88"/>
      <c r="CK1324" s="87"/>
      <c r="CL1324" s="88"/>
      <c r="CM1324" s="87"/>
      <c r="CN1324" s="88"/>
      <c r="CO1324" s="87"/>
      <c r="CP1324" s="88"/>
      <c r="CQ1324" s="87"/>
      <c r="CR1324" s="88"/>
      <c r="CS1324" s="87"/>
      <c r="CT1324" s="88"/>
      <c r="CU1324" s="87"/>
      <c r="CV1324" s="88"/>
      <c r="CW1324" s="87"/>
      <c r="CX1324" s="88"/>
      <c r="CY1324" s="87"/>
      <c r="CZ1324" s="88"/>
      <c r="DA1324" s="87"/>
      <c r="DB1324" s="88"/>
      <c r="DC1324" s="87"/>
      <c r="DD1324" s="88"/>
      <c r="DE1324" s="87"/>
      <c r="DF1324" s="88"/>
      <c r="DG1324" s="87"/>
      <c r="DH1324" s="88"/>
      <c r="DI1324" s="87"/>
      <c r="DJ1324" s="88"/>
      <c r="DK1324" s="23" t="str">
        <f>IF($F1324="","",IF(OR(AND($CC1324&lt;&gt;"",$CC1324&lt;&gt;$H1324),AND($CE1324&lt;&gt;"",$CE1324&lt;&gt;$J1324),AND($CG1324&lt;&gt;"",$CG1324&lt;&gt;$L1324),AND($CI1324&lt;&gt;"",$CI1324&lt;&gt;$N1324),AND($CK1324&lt;&gt;"",$CK1324&lt;&gt;$P1324),AND($CM1324&lt;&gt;"",$CM1324&lt;&gt;$R1324),AND($CO1324&lt;&gt;"",$CO1324&lt;&gt;$T1324),AND($CQ1324&lt;&gt;"",$CQ1324&lt;&gt;$V1324),AND($CS1324&lt;&gt;"",$CS1324&lt;&gt;$X1324),AND($CU1324&lt;&gt;"",$CU1324&lt;&gt;$Z1324),AND($CW1324&lt;&gt;"",$CW1324&lt;&gt;$AB1324),AND($CY1324&lt;&gt;"",$CY1324&lt;&gt;$AD1324),AND($DA1324&lt;&gt;"",$DA1324&lt;&gt;$AF1324),AND($DC1324&lt;&gt;"",$DC1324&lt;&gt;$AH1324),AND($DE1324&lt;&gt;"",$DE1324&lt;&gt;$AJ1324),AND($DG1324&lt;&gt;"",$DG1324&lt;&gt;$AL1324),AND($DI1324&lt;&gt;"",$DI1324&lt;&gt;$AN1324)),"Score changed",IF(OR(AND($CD1324&lt;&gt;"",$CD1324&lt;&gt;$I1324),AND($CF1324&lt;&gt;"",$CF1324&lt;&gt;$K1324),AND($CH1324&lt;&gt;"",$CH1324&lt;&gt;$M1324),AND($CJ1324&lt;&gt;"",$CJ1324&lt;&gt;$O1324),AND($CL1324&lt;&gt;"",$CL1324&lt;&gt;$Q1324),AND($CN1324&lt;&gt;"",$CN1324&lt;&gt;$S1324),AND($CP1324&lt;&gt;"",$CP1324&lt;&gt;$U1324),AND($CR1324&lt;&gt;"",$CR1324&lt;&gt;$W1324),AND($CT1324&lt;&gt;"",$CT1324&lt;&gt;$Y1324),AND($CV1324&lt;&gt;"",$CV1324&lt;&gt;$AA1324),AND($CX1324&lt;&gt;"",$CX1324&lt;&gt;$AC1324),AND($CZ1324&lt;&gt;"",$CZ1324&lt;&gt;$AE1324),AND($DB1324&lt;&gt;"",$DB1324&lt;&gt;$AG1324),AND($DD1324&lt;&gt;"",$DD1324&lt;&gt;$AI1324),AND($DF1324&lt;&gt;"",$DF1324&lt;&gt;$AK1324),AND($DH1324&lt;&gt;"",$DH1324&lt;&gt;$AM1324),AND($DJ1324&lt;&gt;"",$DJ1324&lt;&gt;$AO1324)),"Rewrite only","No change entered")))</f>
        <v/>
      </c>
    </row>
    <row r="1325" spans="1:115" ht="14.25" customHeight="1">
      <c r="A1325" s="86" t="str">
        <f>IF($F1325="","",IFERROR(INDEX([1]Raw_Data!$A:$A,MATCH($F1325,[1]Raw_Data!$F:$F,0)),""))</f>
        <v/>
      </c>
      <c r="B1325" s="86" t="str">
        <f>IF($F1325="","",IFERROR(INDEX([1]Raw_Data!$B:$B,MATCH($F1325,[1]Raw_Data!$F:$F,0)),""))</f>
        <v/>
      </c>
      <c r="C1325" s="86" t="str">
        <f>IF($F1325="","",IFERROR(INDEX([1]Raw_Data!$C:$C,MATCH($F1325,[1]Raw_Data!$F:$F,0)),""))</f>
        <v/>
      </c>
      <c r="D1325" s="86" t="str">
        <f>IF($F1325="","",IFERROR(INDEX([1]Raw_Data!$D:$D,MATCH($F1325,[1]Raw_Data!$F:$F,0)),""))</f>
        <v/>
      </c>
      <c r="E1325" s="86" t="str">
        <f>IF($F1325="","",IFERROR(INDEX([1]Raw_Data!$E:$E,MATCH($F1325,[1]Raw_Data!$F:$F,0)),""))</f>
        <v/>
      </c>
      <c r="F1325" s="87"/>
      <c r="G1325" s="86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>IF($F1325="","",SUM(IF($CC1325="",$H1325,$CC1325),IF($CE1325="",$J1325,$CE1325),IF($CG1325="",$L1325,$CG1325),IF($CI1325="",$N1325,$CI1325),IF($CK1325="",$P1325,$CK1325),IF($CM1325="",$R1325,$CM1325),IF($CO1325="",$T1325,$CO1325),IF($CQ1325="",$V1325,$CQ1325),IF($CS1325="",$X1325,$CS1325),IF($CU1325="",$Z1325,$CU1325),IF($CW1325="",$AB1325,$CW1325),IF($CY1325="",$AD1325,$CY1325),IF($DA1325="",$AF1325,$DA1325),IF($DC1325="",$AH1325,$DC1325),IF($DE1325="",$AJ1325,$DE1325),IF($DG1325="",$AL1325,$DG1325),IF($DI1325="",$AN1325,$DI1325)))</f>
        <v/>
      </c>
      <c r="AT1325" s="86" t="str">
        <f t="shared" si="240"/>
        <v/>
      </c>
      <c r="AU1325" s="86" t="str">
        <f t="shared" si="241"/>
        <v/>
      </c>
      <c r="AV1325" s="86" t="str">
        <f t="shared" si="242"/>
        <v/>
      </c>
      <c r="AW1325" s="86" t="str">
        <f t="shared" si="243"/>
        <v/>
      </c>
      <c r="AX1325" s="86" t="str">
        <f t="shared" si="244"/>
        <v/>
      </c>
      <c r="AY1325" s="86" t="str">
        <f>IF(B1325="","",COUNTIFS($B$5:B1325,B1325,$AT$5:AT1325,AT1325))</f>
        <v/>
      </c>
      <c r="AZ1325" s="86" t="str">
        <f>IF(B1325="","",COUNTIFS($B$5:B1325,B1325,$AV$5:AV1325,AV1325))</f>
        <v/>
      </c>
      <c r="BA1325" s="86" t="str">
        <f t="shared" si="245"/>
        <v/>
      </c>
      <c r="BB1325" s="86" t="str">
        <f t="shared" si="246"/>
        <v/>
      </c>
      <c r="BC1325" s="86">
        <f t="shared" si="247"/>
        <v>0</v>
      </c>
      <c r="BD1325" s="40" t="str">
        <f t="shared" si="248"/>
        <v/>
      </c>
      <c r="BE1325" s="11" t="str">
        <f>IF($F1325="","","REV"&amp;COUNTIF($F$5:F1325,$F1325))</f>
        <v/>
      </c>
      <c r="BF1325" s="23"/>
      <c r="BG1325" s="23"/>
      <c r="BH1325" s="40" t="str">
        <f t="shared" si="249"/>
        <v/>
      </c>
      <c r="BI1325" s="40" t="str">
        <f t="shared" si="250"/>
        <v/>
      </c>
      <c r="BJ1325" s="88"/>
      <c r="BK1325" s="88"/>
      <c r="BL1325" s="88"/>
      <c r="BM1325" s="88"/>
      <c r="BN1325" s="88"/>
      <c r="BO1325" s="88"/>
      <c r="BP1325" s="88"/>
      <c r="BQ1325" s="88"/>
      <c r="BR1325" s="88"/>
      <c r="BS1325" s="88"/>
      <c r="BT1325" s="88"/>
      <c r="BU1325" s="88"/>
      <c r="BV1325" s="88"/>
      <c r="BW1325" s="88"/>
      <c r="BX1325" s="88"/>
      <c r="BY1325" s="88"/>
      <c r="BZ1325" s="88"/>
      <c r="CA1325" s="40" t="str">
        <f t="shared" si="251"/>
        <v/>
      </c>
      <c r="CC1325" s="87"/>
      <c r="CD1325" s="88"/>
      <c r="CE1325" s="87"/>
      <c r="CF1325" s="88"/>
      <c r="CG1325" s="87"/>
      <c r="CH1325" s="88"/>
      <c r="CI1325" s="87"/>
      <c r="CJ1325" s="88"/>
      <c r="CK1325" s="87"/>
      <c r="CL1325" s="88"/>
      <c r="CM1325" s="87"/>
      <c r="CN1325" s="88"/>
      <c r="CO1325" s="87"/>
      <c r="CP1325" s="88"/>
      <c r="CQ1325" s="87"/>
      <c r="CR1325" s="88"/>
      <c r="CS1325" s="87"/>
      <c r="CT1325" s="88"/>
      <c r="CU1325" s="87"/>
      <c r="CV1325" s="88"/>
      <c r="CW1325" s="87"/>
      <c r="CX1325" s="88"/>
      <c r="CY1325" s="87"/>
      <c r="CZ1325" s="88"/>
      <c r="DA1325" s="87"/>
      <c r="DB1325" s="88"/>
      <c r="DC1325" s="87"/>
      <c r="DD1325" s="88"/>
      <c r="DE1325" s="87"/>
      <c r="DF1325" s="88"/>
      <c r="DG1325" s="87"/>
      <c r="DH1325" s="88"/>
      <c r="DI1325" s="87"/>
      <c r="DJ1325" s="88"/>
      <c r="DK1325" s="23" t="str">
        <f>IF($F1325="","",IF(OR(AND($CC1325&lt;&gt;"",$CC1325&lt;&gt;$H1325),AND($CE1325&lt;&gt;"",$CE1325&lt;&gt;$J1325),AND($CG1325&lt;&gt;"",$CG1325&lt;&gt;$L1325),AND($CI1325&lt;&gt;"",$CI1325&lt;&gt;$N1325),AND($CK1325&lt;&gt;"",$CK1325&lt;&gt;$P1325),AND($CM1325&lt;&gt;"",$CM1325&lt;&gt;$R1325),AND($CO1325&lt;&gt;"",$CO1325&lt;&gt;$T1325),AND($CQ1325&lt;&gt;"",$CQ1325&lt;&gt;$V1325),AND($CS1325&lt;&gt;"",$CS1325&lt;&gt;$X1325),AND($CU1325&lt;&gt;"",$CU1325&lt;&gt;$Z1325),AND($CW1325&lt;&gt;"",$CW1325&lt;&gt;$AB1325),AND($CY1325&lt;&gt;"",$CY1325&lt;&gt;$AD1325),AND($DA1325&lt;&gt;"",$DA1325&lt;&gt;$AF1325),AND($DC1325&lt;&gt;"",$DC1325&lt;&gt;$AH1325),AND($DE1325&lt;&gt;"",$DE1325&lt;&gt;$AJ1325),AND($DG1325&lt;&gt;"",$DG1325&lt;&gt;$AL1325),AND($DI1325&lt;&gt;"",$DI1325&lt;&gt;$AN1325)),"Score changed",IF(OR(AND($CD1325&lt;&gt;"",$CD1325&lt;&gt;$I1325),AND($CF1325&lt;&gt;"",$CF1325&lt;&gt;$K1325),AND($CH1325&lt;&gt;"",$CH1325&lt;&gt;$M1325),AND($CJ1325&lt;&gt;"",$CJ1325&lt;&gt;$O1325),AND($CL1325&lt;&gt;"",$CL1325&lt;&gt;$Q1325),AND($CN1325&lt;&gt;"",$CN1325&lt;&gt;$S1325),AND($CP1325&lt;&gt;"",$CP1325&lt;&gt;$U1325),AND($CR1325&lt;&gt;"",$CR1325&lt;&gt;$W1325),AND($CT1325&lt;&gt;"",$CT1325&lt;&gt;$Y1325),AND($CV1325&lt;&gt;"",$CV1325&lt;&gt;$AA1325),AND($CX1325&lt;&gt;"",$CX1325&lt;&gt;$AC1325),AND($CZ1325&lt;&gt;"",$CZ1325&lt;&gt;$AE1325),AND($DB1325&lt;&gt;"",$DB1325&lt;&gt;$AG1325),AND($DD1325&lt;&gt;"",$DD1325&lt;&gt;$AI1325),AND($DF1325&lt;&gt;"",$DF1325&lt;&gt;$AK1325),AND($DH1325&lt;&gt;"",$DH1325&lt;&gt;$AM1325),AND($DJ1325&lt;&gt;"",$DJ1325&lt;&gt;$AO1325)),"Rewrite only","No change entered")))</f>
        <v/>
      </c>
    </row>
    <row r="1326" spans="1:115" ht="14.25" customHeight="1">
      <c r="A1326" s="86" t="str">
        <f>IF($F1326="","",IFERROR(INDEX([1]Raw_Data!$A:$A,MATCH($F1326,[1]Raw_Data!$F:$F,0)),""))</f>
        <v/>
      </c>
      <c r="B1326" s="86" t="str">
        <f>IF($F1326="","",IFERROR(INDEX([1]Raw_Data!$B:$B,MATCH($F1326,[1]Raw_Data!$F:$F,0)),""))</f>
        <v/>
      </c>
      <c r="C1326" s="86" t="str">
        <f>IF($F1326="","",IFERROR(INDEX([1]Raw_Data!$C:$C,MATCH($F1326,[1]Raw_Data!$F:$F,0)),""))</f>
        <v/>
      </c>
      <c r="D1326" s="86" t="str">
        <f>IF($F1326="","",IFERROR(INDEX([1]Raw_Data!$D:$D,MATCH($F1326,[1]Raw_Data!$F:$F,0)),""))</f>
        <v/>
      </c>
      <c r="E1326" s="86" t="str">
        <f>IF($F1326="","",IFERROR(INDEX([1]Raw_Data!$E:$E,MATCH($F1326,[1]Raw_Data!$F:$F,0)),""))</f>
        <v/>
      </c>
      <c r="F1326" s="87"/>
      <c r="G1326" s="86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>IF($F1326="","",SUM(IF($CC1326="",$H1326,$CC1326),IF($CE1326="",$J1326,$CE1326),IF($CG1326="",$L1326,$CG1326),IF($CI1326="",$N1326,$CI1326),IF($CK1326="",$P1326,$CK1326),IF($CM1326="",$R1326,$CM1326),IF($CO1326="",$T1326,$CO1326),IF($CQ1326="",$V1326,$CQ1326),IF($CS1326="",$X1326,$CS1326),IF($CU1326="",$Z1326,$CU1326),IF($CW1326="",$AB1326,$CW1326),IF($CY1326="",$AD1326,$CY1326),IF($DA1326="",$AF1326,$DA1326),IF($DC1326="",$AH1326,$DC1326),IF($DE1326="",$AJ1326,$DE1326),IF($DG1326="",$AL1326,$DG1326),IF($DI1326="",$AN1326,$DI1326)))</f>
        <v/>
      </c>
      <c r="AT1326" s="86" t="str">
        <f t="shared" si="240"/>
        <v/>
      </c>
      <c r="AU1326" s="86" t="str">
        <f t="shared" si="241"/>
        <v/>
      </c>
      <c r="AV1326" s="86" t="str">
        <f t="shared" si="242"/>
        <v/>
      </c>
      <c r="AW1326" s="86" t="str">
        <f t="shared" si="243"/>
        <v/>
      </c>
      <c r="AX1326" s="86" t="str">
        <f t="shared" si="244"/>
        <v/>
      </c>
      <c r="AY1326" s="86" t="str">
        <f>IF(B1326="","",COUNTIFS($B$5:B1326,B1326,$AT$5:AT1326,AT1326))</f>
        <v/>
      </c>
      <c r="AZ1326" s="86" t="str">
        <f>IF(B1326="","",COUNTIFS($B$5:B1326,B1326,$AV$5:AV1326,AV1326))</f>
        <v/>
      </c>
      <c r="BA1326" s="86" t="str">
        <f t="shared" si="245"/>
        <v/>
      </c>
      <c r="BB1326" s="86" t="str">
        <f t="shared" si="246"/>
        <v/>
      </c>
      <c r="BC1326" s="86">
        <f t="shared" si="247"/>
        <v>0</v>
      </c>
      <c r="BD1326" s="40" t="str">
        <f t="shared" si="248"/>
        <v/>
      </c>
      <c r="BE1326" s="11" t="str">
        <f>IF($F1326="","","REV"&amp;COUNTIF($F$5:F1326,$F1326))</f>
        <v/>
      </c>
      <c r="BF1326" s="23"/>
      <c r="BG1326" s="23"/>
      <c r="BH1326" s="40" t="str">
        <f t="shared" si="249"/>
        <v/>
      </c>
      <c r="BI1326" s="40" t="str">
        <f t="shared" si="250"/>
        <v/>
      </c>
      <c r="BJ1326" s="88"/>
      <c r="BK1326" s="88"/>
      <c r="BL1326" s="88"/>
      <c r="BM1326" s="88"/>
      <c r="BN1326" s="88"/>
      <c r="BO1326" s="88"/>
      <c r="BP1326" s="88"/>
      <c r="BQ1326" s="88"/>
      <c r="BR1326" s="88"/>
      <c r="BS1326" s="88"/>
      <c r="BT1326" s="88"/>
      <c r="BU1326" s="88"/>
      <c r="BV1326" s="88"/>
      <c r="BW1326" s="88"/>
      <c r="BX1326" s="88"/>
      <c r="BY1326" s="88"/>
      <c r="BZ1326" s="88"/>
      <c r="CA1326" s="40" t="str">
        <f t="shared" si="251"/>
        <v/>
      </c>
      <c r="CC1326" s="87"/>
      <c r="CD1326" s="88"/>
      <c r="CE1326" s="87"/>
      <c r="CF1326" s="88"/>
      <c r="CG1326" s="87"/>
      <c r="CH1326" s="88"/>
      <c r="CI1326" s="87"/>
      <c r="CJ1326" s="88"/>
      <c r="CK1326" s="87"/>
      <c r="CL1326" s="88"/>
      <c r="CM1326" s="87"/>
      <c r="CN1326" s="88"/>
      <c r="CO1326" s="87"/>
      <c r="CP1326" s="88"/>
      <c r="CQ1326" s="87"/>
      <c r="CR1326" s="88"/>
      <c r="CS1326" s="87"/>
      <c r="CT1326" s="88"/>
      <c r="CU1326" s="87"/>
      <c r="CV1326" s="88"/>
      <c r="CW1326" s="87"/>
      <c r="CX1326" s="88"/>
      <c r="CY1326" s="87"/>
      <c r="CZ1326" s="88"/>
      <c r="DA1326" s="87"/>
      <c r="DB1326" s="88"/>
      <c r="DC1326" s="87"/>
      <c r="DD1326" s="88"/>
      <c r="DE1326" s="87"/>
      <c r="DF1326" s="88"/>
      <c r="DG1326" s="87"/>
      <c r="DH1326" s="88"/>
      <c r="DI1326" s="87"/>
      <c r="DJ1326" s="88"/>
      <c r="DK1326" s="23" t="str">
        <f>IF($F1326="","",IF(OR(AND($CC1326&lt;&gt;"",$CC1326&lt;&gt;$H1326),AND($CE1326&lt;&gt;"",$CE1326&lt;&gt;$J1326),AND($CG1326&lt;&gt;"",$CG1326&lt;&gt;$L1326),AND($CI1326&lt;&gt;"",$CI1326&lt;&gt;$N1326),AND($CK1326&lt;&gt;"",$CK1326&lt;&gt;$P1326),AND($CM1326&lt;&gt;"",$CM1326&lt;&gt;$R1326),AND($CO1326&lt;&gt;"",$CO1326&lt;&gt;$T1326),AND($CQ1326&lt;&gt;"",$CQ1326&lt;&gt;$V1326),AND($CS1326&lt;&gt;"",$CS1326&lt;&gt;$X1326),AND($CU1326&lt;&gt;"",$CU1326&lt;&gt;$Z1326),AND($CW1326&lt;&gt;"",$CW1326&lt;&gt;$AB1326),AND($CY1326&lt;&gt;"",$CY1326&lt;&gt;$AD1326),AND($DA1326&lt;&gt;"",$DA1326&lt;&gt;$AF1326),AND($DC1326&lt;&gt;"",$DC1326&lt;&gt;$AH1326),AND($DE1326&lt;&gt;"",$DE1326&lt;&gt;$AJ1326),AND($DG1326&lt;&gt;"",$DG1326&lt;&gt;$AL1326),AND($DI1326&lt;&gt;"",$DI1326&lt;&gt;$AN1326)),"Score changed",IF(OR(AND($CD1326&lt;&gt;"",$CD1326&lt;&gt;$I1326),AND($CF1326&lt;&gt;"",$CF1326&lt;&gt;$K1326),AND($CH1326&lt;&gt;"",$CH1326&lt;&gt;$M1326),AND($CJ1326&lt;&gt;"",$CJ1326&lt;&gt;$O1326),AND($CL1326&lt;&gt;"",$CL1326&lt;&gt;$Q1326),AND($CN1326&lt;&gt;"",$CN1326&lt;&gt;$S1326),AND($CP1326&lt;&gt;"",$CP1326&lt;&gt;$U1326),AND($CR1326&lt;&gt;"",$CR1326&lt;&gt;$W1326),AND($CT1326&lt;&gt;"",$CT1326&lt;&gt;$Y1326),AND($CV1326&lt;&gt;"",$CV1326&lt;&gt;$AA1326),AND($CX1326&lt;&gt;"",$CX1326&lt;&gt;$AC1326),AND($CZ1326&lt;&gt;"",$CZ1326&lt;&gt;$AE1326),AND($DB1326&lt;&gt;"",$DB1326&lt;&gt;$AG1326),AND($DD1326&lt;&gt;"",$DD1326&lt;&gt;$AI1326),AND($DF1326&lt;&gt;"",$DF1326&lt;&gt;$AK1326),AND($DH1326&lt;&gt;"",$DH1326&lt;&gt;$AM1326),AND($DJ1326&lt;&gt;"",$DJ1326&lt;&gt;$AO1326)),"Rewrite only","No change entered")))</f>
        <v/>
      </c>
    </row>
    <row r="1327" spans="1:115" ht="14.25" customHeight="1">
      <c r="A1327" s="86" t="str">
        <f>IF($F1327="","",IFERROR(INDEX([1]Raw_Data!$A:$A,MATCH($F1327,[1]Raw_Data!$F:$F,0)),""))</f>
        <v/>
      </c>
      <c r="B1327" s="86" t="str">
        <f>IF($F1327="","",IFERROR(INDEX([1]Raw_Data!$B:$B,MATCH($F1327,[1]Raw_Data!$F:$F,0)),""))</f>
        <v/>
      </c>
      <c r="C1327" s="86" t="str">
        <f>IF($F1327="","",IFERROR(INDEX([1]Raw_Data!$C:$C,MATCH($F1327,[1]Raw_Data!$F:$F,0)),""))</f>
        <v/>
      </c>
      <c r="D1327" s="86" t="str">
        <f>IF($F1327="","",IFERROR(INDEX([1]Raw_Data!$D:$D,MATCH($F1327,[1]Raw_Data!$F:$F,0)),""))</f>
        <v/>
      </c>
      <c r="E1327" s="86" t="str">
        <f>IF($F1327="","",IFERROR(INDEX([1]Raw_Data!$E:$E,MATCH($F1327,[1]Raw_Data!$F:$F,0)),""))</f>
        <v/>
      </c>
      <c r="F1327" s="87"/>
      <c r="G1327" s="86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>IF($F1327="","",SUM(IF($CC1327="",$H1327,$CC1327),IF($CE1327="",$J1327,$CE1327),IF($CG1327="",$L1327,$CG1327),IF($CI1327="",$N1327,$CI1327),IF($CK1327="",$P1327,$CK1327),IF($CM1327="",$R1327,$CM1327),IF($CO1327="",$T1327,$CO1327),IF($CQ1327="",$V1327,$CQ1327),IF($CS1327="",$X1327,$CS1327),IF($CU1327="",$Z1327,$CU1327),IF($CW1327="",$AB1327,$CW1327),IF($CY1327="",$AD1327,$CY1327),IF($DA1327="",$AF1327,$DA1327),IF($DC1327="",$AH1327,$DC1327),IF($DE1327="",$AJ1327,$DE1327),IF($DG1327="",$AL1327,$DG1327),IF($DI1327="",$AN1327,$DI1327)))</f>
        <v/>
      </c>
      <c r="AT1327" s="86" t="str">
        <f t="shared" si="240"/>
        <v/>
      </c>
      <c r="AU1327" s="86" t="str">
        <f t="shared" si="241"/>
        <v/>
      </c>
      <c r="AV1327" s="86" t="str">
        <f t="shared" si="242"/>
        <v/>
      </c>
      <c r="AW1327" s="86" t="str">
        <f t="shared" si="243"/>
        <v/>
      </c>
      <c r="AX1327" s="86" t="str">
        <f t="shared" si="244"/>
        <v/>
      </c>
      <c r="AY1327" s="86" t="str">
        <f>IF(B1327="","",COUNTIFS($B$5:B1327,B1327,$AT$5:AT1327,AT1327))</f>
        <v/>
      </c>
      <c r="AZ1327" s="86" t="str">
        <f>IF(B1327="","",COUNTIFS($B$5:B1327,B1327,$AV$5:AV1327,AV1327))</f>
        <v/>
      </c>
      <c r="BA1327" s="86" t="str">
        <f t="shared" si="245"/>
        <v/>
      </c>
      <c r="BB1327" s="86" t="str">
        <f t="shared" si="246"/>
        <v/>
      </c>
      <c r="BC1327" s="86">
        <f t="shared" si="247"/>
        <v>0</v>
      </c>
      <c r="BD1327" s="40" t="str">
        <f t="shared" si="248"/>
        <v/>
      </c>
      <c r="BE1327" s="11" t="str">
        <f>IF($F1327="","","REV"&amp;COUNTIF($F$5:F1327,$F1327))</f>
        <v/>
      </c>
      <c r="BF1327" s="23"/>
      <c r="BG1327" s="23"/>
      <c r="BH1327" s="40" t="str">
        <f t="shared" si="249"/>
        <v/>
      </c>
      <c r="BI1327" s="40" t="str">
        <f t="shared" si="250"/>
        <v/>
      </c>
      <c r="BJ1327" s="88"/>
      <c r="BK1327" s="88"/>
      <c r="BL1327" s="88"/>
      <c r="BM1327" s="88"/>
      <c r="BN1327" s="88"/>
      <c r="BO1327" s="88"/>
      <c r="BP1327" s="88"/>
      <c r="BQ1327" s="88"/>
      <c r="BR1327" s="88"/>
      <c r="BS1327" s="88"/>
      <c r="BT1327" s="88"/>
      <c r="BU1327" s="88"/>
      <c r="BV1327" s="88"/>
      <c r="BW1327" s="88"/>
      <c r="BX1327" s="88"/>
      <c r="BY1327" s="88"/>
      <c r="BZ1327" s="88"/>
      <c r="CA1327" s="40" t="str">
        <f t="shared" si="251"/>
        <v/>
      </c>
      <c r="CC1327" s="87"/>
      <c r="CD1327" s="88"/>
      <c r="CE1327" s="87"/>
      <c r="CF1327" s="88"/>
      <c r="CG1327" s="87"/>
      <c r="CH1327" s="88"/>
      <c r="CI1327" s="87"/>
      <c r="CJ1327" s="88"/>
      <c r="CK1327" s="87"/>
      <c r="CL1327" s="88"/>
      <c r="CM1327" s="87"/>
      <c r="CN1327" s="88"/>
      <c r="CO1327" s="87"/>
      <c r="CP1327" s="88"/>
      <c r="CQ1327" s="87"/>
      <c r="CR1327" s="88"/>
      <c r="CS1327" s="87"/>
      <c r="CT1327" s="88"/>
      <c r="CU1327" s="87"/>
      <c r="CV1327" s="88"/>
      <c r="CW1327" s="87"/>
      <c r="CX1327" s="88"/>
      <c r="CY1327" s="87"/>
      <c r="CZ1327" s="88"/>
      <c r="DA1327" s="87"/>
      <c r="DB1327" s="88"/>
      <c r="DC1327" s="87"/>
      <c r="DD1327" s="88"/>
      <c r="DE1327" s="87"/>
      <c r="DF1327" s="88"/>
      <c r="DG1327" s="87"/>
      <c r="DH1327" s="88"/>
      <c r="DI1327" s="87"/>
      <c r="DJ1327" s="88"/>
      <c r="DK1327" s="23" t="str">
        <f>IF($F1327="","",IF(OR(AND($CC1327&lt;&gt;"",$CC1327&lt;&gt;$H1327),AND($CE1327&lt;&gt;"",$CE1327&lt;&gt;$J1327),AND($CG1327&lt;&gt;"",$CG1327&lt;&gt;$L1327),AND($CI1327&lt;&gt;"",$CI1327&lt;&gt;$N1327),AND($CK1327&lt;&gt;"",$CK1327&lt;&gt;$P1327),AND($CM1327&lt;&gt;"",$CM1327&lt;&gt;$R1327),AND($CO1327&lt;&gt;"",$CO1327&lt;&gt;$T1327),AND($CQ1327&lt;&gt;"",$CQ1327&lt;&gt;$V1327),AND($CS1327&lt;&gt;"",$CS1327&lt;&gt;$X1327),AND($CU1327&lt;&gt;"",$CU1327&lt;&gt;$Z1327),AND($CW1327&lt;&gt;"",$CW1327&lt;&gt;$AB1327),AND($CY1327&lt;&gt;"",$CY1327&lt;&gt;$AD1327),AND($DA1327&lt;&gt;"",$DA1327&lt;&gt;$AF1327),AND($DC1327&lt;&gt;"",$DC1327&lt;&gt;$AH1327),AND($DE1327&lt;&gt;"",$DE1327&lt;&gt;$AJ1327),AND($DG1327&lt;&gt;"",$DG1327&lt;&gt;$AL1327),AND($DI1327&lt;&gt;"",$DI1327&lt;&gt;$AN1327)),"Score changed",IF(OR(AND($CD1327&lt;&gt;"",$CD1327&lt;&gt;$I1327),AND($CF1327&lt;&gt;"",$CF1327&lt;&gt;$K1327),AND($CH1327&lt;&gt;"",$CH1327&lt;&gt;$M1327),AND($CJ1327&lt;&gt;"",$CJ1327&lt;&gt;$O1327),AND($CL1327&lt;&gt;"",$CL1327&lt;&gt;$Q1327),AND($CN1327&lt;&gt;"",$CN1327&lt;&gt;$S1327),AND($CP1327&lt;&gt;"",$CP1327&lt;&gt;$U1327),AND($CR1327&lt;&gt;"",$CR1327&lt;&gt;$W1327),AND($CT1327&lt;&gt;"",$CT1327&lt;&gt;$Y1327),AND($CV1327&lt;&gt;"",$CV1327&lt;&gt;$AA1327),AND($CX1327&lt;&gt;"",$CX1327&lt;&gt;$AC1327),AND($CZ1327&lt;&gt;"",$CZ1327&lt;&gt;$AE1327),AND($DB1327&lt;&gt;"",$DB1327&lt;&gt;$AG1327),AND($DD1327&lt;&gt;"",$DD1327&lt;&gt;$AI1327),AND($DF1327&lt;&gt;"",$DF1327&lt;&gt;$AK1327),AND($DH1327&lt;&gt;"",$DH1327&lt;&gt;$AM1327),AND($DJ1327&lt;&gt;"",$DJ1327&lt;&gt;$AO1327)),"Rewrite only","No change entered")))</f>
        <v/>
      </c>
    </row>
    <row r="1328" spans="1:115" ht="14.25" customHeight="1">
      <c r="A1328" s="86" t="str">
        <f>IF($F1328="","",IFERROR(INDEX([1]Raw_Data!$A:$A,MATCH($F1328,[1]Raw_Data!$F:$F,0)),""))</f>
        <v/>
      </c>
      <c r="B1328" s="86" t="str">
        <f>IF($F1328="","",IFERROR(INDEX([1]Raw_Data!$B:$B,MATCH($F1328,[1]Raw_Data!$F:$F,0)),""))</f>
        <v/>
      </c>
      <c r="C1328" s="86" t="str">
        <f>IF($F1328="","",IFERROR(INDEX([1]Raw_Data!$C:$C,MATCH($F1328,[1]Raw_Data!$F:$F,0)),""))</f>
        <v/>
      </c>
      <c r="D1328" s="86" t="str">
        <f>IF($F1328="","",IFERROR(INDEX([1]Raw_Data!$D:$D,MATCH($F1328,[1]Raw_Data!$F:$F,0)),""))</f>
        <v/>
      </c>
      <c r="E1328" s="86" t="str">
        <f>IF($F1328="","",IFERROR(INDEX([1]Raw_Data!$E:$E,MATCH($F1328,[1]Raw_Data!$F:$F,0)),""))</f>
        <v/>
      </c>
      <c r="F1328" s="87"/>
      <c r="G1328" s="86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>IF($F1328="","",SUM(IF($CC1328="",$H1328,$CC1328),IF($CE1328="",$J1328,$CE1328),IF($CG1328="",$L1328,$CG1328),IF($CI1328="",$N1328,$CI1328),IF($CK1328="",$P1328,$CK1328),IF($CM1328="",$R1328,$CM1328),IF($CO1328="",$T1328,$CO1328),IF($CQ1328="",$V1328,$CQ1328),IF($CS1328="",$X1328,$CS1328),IF($CU1328="",$Z1328,$CU1328),IF($CW1328="",$AB1328,$CW1328),IF($CY1328="",$AD1328,$CY1328),IF($DA1328="",$AF1328,$DA1328),IF($DC1328="",$AH1328,$DC1328),IF($DE1328="",$AJ1328,$DE1328),IF($DG1328="",$AL1328,$DG1328),IF($DI1328="",$AN1328,$DI1328)))</f>
        <v/>
      </c>
      <c r="AT1328" s="86" t="str">
        <f t="shared" si="240"/>
        <v/>
      </c>
      <c r="AU1328" s="86" t="str">
        <f t="shared" si="241"/>
        <v/>
      </c>
      <c r="AV1328" s="86" t="str">
        <f t="shared" si="242"/>
        <v/>
      </c>
      <c r="AW1328" s="86" t="str">
        <f t="shared" si="243"/>
        <v/>
      </c>
      <c r="AX1328" s="86" t="str">
        <f t="shared" si="244"/>
        <v/>
      </c>
      <c r="AY1328" s="86" t="str">
        <f>IF(B1328="","",COUNTIFS($B$5:B1328,B1328,$AT$5:AT1328,AT1328))</f>
        <v/>
      </c>
      <c r="AZ1328" s="86" t="str">
        <f>IF(B1328="","",COUNTIFS($B$5:B1328,B1328,$AV$5:AV1328,AV1328))</f>
        <v/>
      </c>
      <c r="BA1328" s="86" t="str">
        <f t="shared" si="245"/>
        <v/>
      </c>
      <c r="BB1328" s="86" t="str">
        <f t="shared" si="246"/>
        <v/>
      </c>
      <c r="BC1328" s="86">
        <f t="shared" si="247"/>
        <v>0</v>
      </c>
      <c r="BD1328" s="40" t="str">
        <f t="shared" si="248"/>
        <v/>
      </c>
      <c r="BE1328" s="11" t="str">
        <f>IF($F1328="","","REV"&amp;COUNTIF($F$5:F1328,$F1328))</f>
        <v/>
      </c>
      <c r="BF1328" s="23"/>
      <c r="BG1328" s="23"/>
      <c r="BH1328" s="40" t="str">
        <f t="shared" si="249"/>
        <v/>
      </c>
      <c r="BI1328" s="40" t="str">
        <f t="shared" si="250"/>
        <v/>
      </c>
      <c r="BJ1328" s="88"/>
      <c r="BK1328" s="88"/>
      <c r="BL1328" s="88"/>
      <c r="BM1328" s="88"/>
      <c r="BN1328" s="88"/>
      <c r="BO1328" s="88"/>
      <c r="BP1328" s="88"/>
      <c r="BQ1328" s="88"/>
      <c r="BR1328" s="88"/>
      <c r="BS1328" s="88"/>
      <c r="BT1328" s="88"/>
      <c r="BU1328" s="88"/>
      <c r="BV1328" s="88"/>
      <c r="BW1328" s="88"/>
      <c r="BX1328" s="88"/>
      <c r="BY1328" s="88"/>
      <c r="BZ1328" s="88"/>
      <c r="CA1328" s="40" t="str">
        <f t="shared" si="251"/>
        <v/>
      </c>
      <c r="CC1328" s="87"/>
      <c r="CD1328" s="88"/>
      <c r="CE1328" s="87"/>
      <c r="CF1328" s="88"/>
      <c r="CG1328" s="87"/>
      <c r="CH1328" s="88"/>
      <c r="CI1328" s="87"/>
      <c r="CJ1328" s="88"/>
      <c r="CK1328" s="87"/>
      <c r="CL1328" s="88"/>
      <c r="CM1328" s="87"/>
      <c r="CN1328" s="88"/>
      <c r="CO1328" s="87"/>
      <c r="CP1328" s="88"/>
      <c r="CQ1328" s="87"/>
      <c r="CR1328" s="88"/>
      <c r="CS1328" s="87"/>
      <c r="CT1328" s="88"/>
      <c r="CU1328" s="87"/>
      <c r="CV1328" s="88"/>
      <c r="CW1328" s="87"/>
      <c r="CX1328" s="88"/>
      <c r="CY1328" s="87"/>
      <c r="CZ1328" s="88"/>
      <c r="DA1328" s="87"/>
      <c r="DB1328" s="88"/>
      <c r="DC1328" s="87"/>
      <c r="DD1328" s="88"/>
      <c r="DE1328" s="87"/>
      <c r="DF1328" s="88"/>
      <c r="DG1328" s="87"/>
      <c r="DH1328" s="88"/>
      <c r="DI1328" s="87"/>
      <c r="DJ1328" s="88"/>
      <c r="DK1328" s="23" t="str">
        <f>IF($F1328="","",IF(OR(AND($CC1328&lt;&gt;"",$CC1328&lt;&gt;$H1328),AND($CE1328&lt;&gt;"",$CE1328&lt;&gt;$J1328),AND($CG1328&lt;&gt;"",$CG1328&lt;&gt;$L1328),AND($CI1328&lt;&gt;"",$CI1328&lt;&gt;$N1328),AND($CK1328&lt;&gt;"",$CK1328&lt;&gt;$P1328),AND($CM1328&lt;&gt;"",$CM1328&lt;&gt;$R1328),AND($CO1328&lt;&gt;"",$CO1328&lt;&gt;$T1328),AND($CQ1328&lt;&gt;"",$CQ1328&lt;&gt;$V1328),AND($CS1328&lt;&gt;"",$CS1328&lt;&gt;$X1328),AND($CU1328&lt;&gt;"",$CU1328&lt;&gt;$Z1328),AND($CW1328&lt;&gt;"",$CW1328&lt;&gt;$AB1328),AND($CY1328&lt;&gt;"",$CY1328&lt;&gt;$AD1328),AND($DA1328&lt;&gt;"",$DA1328&lt;&gt;$AF1328),AND($DC1328&lt;&gt;"",$DC1328&lt;&gt;$AH1328),AND($DE1328&lt;&gt;"",$DE1328&lt;&gt;$AJ1328),AND($DG1328&lt;&gt;"",$DG1328&lt;&gt;$AL1328),AND($DI1328&lt;&gt;"",$DI1328&lt;&gt;$AN1328)),"Score changed",IF(OR(AND($CD1328&lt;&gt;"",$CD1328&lt;&gt;$I1328),AND($CF1328&lt;&gt;"",$CF1328&lt;&gt;$K1328),AND($CH1328&lt;&gt;"",$CH1328&lt;&gt;$M1328),AND($CJ1328&lt;&gt;"",$CJ1328&lt;&gt;$O1328),AND($CL1328&lt;&gt;"",$CL1328&lt;&gt;$Q1328),AND($CN1328&lt;&gt;"",$CN1328&lt;&gt;$S1328),AND($CP1328&lt;&gt;"",$CP1328&lt;&gt;$U1328),AND($CR1328&lt;&gt;"",$CR1328&lt;&gt;$W1328),AND($CT1328&lt;&gt;"",$CT1328&lt;&gt;$Y1328),AND($CV1328&lt;&gt;"",$CV1328&lt;&gt;$AA1328),AND($CX1328&lt;&gt;"",$CX1328&lt;&gt;$AC1328),AND($CZ1328&lt;&gt;"",$CZ1328&lt;&gt;$AE1328),AND($DB1328&lt;&gt;"",$DB1328&lt;&gt;$AG1328),AND($DD1328&lt;&gt;"",$DD1328&lt;&gt;$AI1328),AND($DF1328&lt;&gt;"",$DF1328&lt;&gt;$AK1328),AND($DH1328&lt;&gt;"",$DH1328&lt;&gt;$AM1328),AND($DJ1328&lt;&gt;"",$DJ1328&lt;&gt;$AO1328)),"Rewrite only","No change entered")))</f>
        <v/>
      </c>
    </row>
    <row r="1329" spans="1:115" ht="14.25" customHeight="1">
      <c r="A1329" s="86" t="str">
        <f>IF($F1329="","",IFERROR(INDEX([1]Raw_Data!$A:$A,MATCH($F1329,[1]Raw_Data!$F:$F,0)),""))</f>
        <v/>
      </c>
      <c r="B1329" s="86" t="str">
        <f>IF($F1329="","",IFERROR(INDEX([1]Raw_Data!$B:$B,MATCH($F1329,[1]Raw_Data!$F:$F,0)),""))</f>
        <v/>
      </c>
      <c r="C1329" s="86" t="str">
        <f>IF($F1329="","",IFERROR(INDEX([1]Raw_Data!$C:$C,MATCH($F1329,[1]Raw_Data!$F:$F,0)),""))</f>
        <v/>
      </c>
      <c r="D1329" s="86" t="str">
        <f>IF($F1329="","",IFERROR(INDEX([1]Raw_Data!$D:$D,MATCH($F1329,[1]Raw_Data!$F:$F,0)),""))</f>
        <v/>
      </c>
      <c r="E1329" s="86" t="str">
        <f>IF($F1329="","",IFERROR(INDEX([1]Raw_Data!$E:$E,MATCH($F1329,[1]Raw_Data!$F:$F,0)),""))</f>
        <v/>
      </c>
      <c r="F1329" s="87"/>
      <c r="G1329" s="86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>IF($F1329="","",SUM(IF($CC1329="",$H1329,$CC1329),IF($CE1329="",$J1329,$CE1329),IF($CG1329="",$L1329,$CG1329),IF($CI1329="",$N1329,$CI1329),IF($CK1329="",$P1329,$CK1329),IF($CM1329="",$R1329,$CM1329),IF($CO1329="",$T1329,$CO1329),IF($CQ1329="",$V1329,$CQ1329),IF($CS1329="",$X1329,$CS1329),IF($CU1329="",$Z1329,$CU1329),IF($CW1329="",$AB1329,$CW1329),IF($CY1329="",$AD1329,$CY1329),IF($DA1329="",$AF1329,$DA1329),IF($DC1329="",$AH1329,$DC1329),IF($DE1329="",$AJ1329,$DE1329),IF($DG1329="",$AL1329,$DG1329),IF($DI1329="",$AN1329,$DI1329)))</f>
        <v/>
      </c>
      <c r="AT1329" s="86" t="str">
        <f t="shared" si="240"/>
        <v/>
      </c>
      <c r="AU1329" s="86" t="str">
        <f t="shared" si="241"/>
        <v/>
      </c>
      <c r="AV1329" s="86" t="str">
        <f t="shared" si="242"/>
        <v/>
      </c>
      <c r="AW1329" s="86" t="str">
        <f t="shared" si="243"/>
        <v/>
      </c>
      <c r="AX1329" s="86" t="str">
        <f t="shared" si="244"/>
        <v/>
      </c>
      <c r="AY1329" s="86" t="str">
        <f>IF(B1329="","",COUNTIFS($B$5:B1329,B1329,$AT$5:AT1329,AT1329))</f>
        <v/>
      </c>
      <c r="AZ1329" s="86" t="str">
        <f>IF(B1329="","",COUNTIFS($B$5:B1329,B1329,$AV$5:AV1329,AV1329))</f>
        <v/>
      </c>
      <c r="BA1329" s="86" t="str">
        <f t="shared" si="245"/>
        <v/>
      </c>
      <c r="BB1329" s="86" t="str">
        <f t="shared" si="246"/>
        <v/>
      </c>
      <c r="BC1329" s="86">
        <f t="shared" si="247"/>
        <v>0</v>
      </c>
      <c r="BD1329" s="40" t="str">
        <f t="shared" si="248"/>
        <v/>
      </c>
      <c r="BE1329" s="11" t="str">
        <f>IF($F1329="","","REV"&amp;COUNTIF($F$5:F1329,$F1329))</f>
        <v/>
      </c>
      <c r="BF1329" s="23"/>
      <c r="BG1329" s="23"/>
      <c r="BH1329" s="40" t="str">
        <f t="shared" si="249"/>
        <v/>
      </c>
      <c r="BI1329" s="40" t="str">
        <f t="shared" si="250"/>
        <v/>
      </c>
      <c r="BJ1329" s="88"/>
      <c r="BK1329" s="88"/>
      <c r="BL1329" s="88"/>
      <c r="BM1329" s="88"/>
      <c r="BN1329" s="88"/>
      <c r="BO1329" s="88"/>
      <c r="BP1329" s="88"/>
      <c r="BQ1329" s="88"/>
      <c r="BR1329" s="88"/>
      <c r="BS1329" s="88"/>
      <c r="BT1329" s="88"/>
      <c r="BU1329" s="88"/>
      <c r="BV1329" s="88"/>
      <c r="BW1329" s="88"/>
      <c r="BX1329" s="88"/>
      <c r="BY1329" s="88"/>
      <c r="BZ1329" s="88"/>
      <c r="CA1329" s="40" t="str">
        <f t="shared" si="251"/>
        <v/>
      </c>
      <c r="CC1329" s="87"/>
      <c r="CD1329" s="88"/>
      <c r="CE1329" s="87"/>
      <c r="CF1329" s="88"/>
      <c r="CG1329" s="87"/>
      <c r="CH1329" s="88"/>
      <c r="CI1329" s="87"/>
      <c r="CJ1329" s="88"/>
      <c r="CK1329" s="87"/>
      <c r="CL1329" s="88"/>
      <c r="CM1329" s="87"/>
      <c r="CN1329" s="88"/>
      <c r="CO1329" s="87"/>
      <c r="CP1329" s="88"/>
      <c r="CQ1329" s="87"/>
      <c r="CR1329" s="88"/>
      <c r="CS1329" s="87"/>
      <c r="CT1329" s="88"/>
      <c r="CU1329" s="87"/>
      <c r="CV1329" s="88"/>
      <c r="CW1329" s="87"/>
      <c r="CX1329" s="88"/>
      <c r="CY1329" s="87"/>
      <c r="CZ1329" s="88"/>
      <c r="DA1329" s="87"/>
      <c r="DB1329" s="88"/>
      <c r="DC1329" s="87"/>
      <c r="DD1329" s="88"/>
      <c r="DE1329" s="87"/>
      <c r="DF1329" s="88"/>
      <c r="DG1329" s="87"/>
      <c r="DH1329" s="88"/>
      <c r="DI1329" s="87"/>
      <c r="DJ1329" s="88"/>
      <c r="DK1329" s="23" t="str">
        <f>IF($F1329="","",IF(OR(AND($CC1329&lt;&gt;"",$CC1329&lt;&gt;$H1329),AND($CE1329&lt;&gt;"",$CE1329&lt;&gt;$J1329),AND($CG1329&lt;&gt;"",$CG1329&lt;&gt;$L1329),AND($CI1329&lt;&gt;"",$CI1329&lt;&gt;$N1329),AND($CK1329&lt;&gt;"",$CK1329&lt;&gt;$P1329),AND($CM1329&lt;&gt;"",$CM1329&lt;&gt;$R1329),AND($CO1329&lt;&gt;"",$CO1329&lt;&gt;$T1329),AND($CQ1329&lt;&gt;"",$CQ1329&lt;&gt;$V1329),AND($CS1329&lt;&gt;"",$CS1329&lt;&gt;$X1329),AND($CU1329&lt;&gt;"",$CU1329&lt;&gt;$Z1329),AND($CW1329&lt;&gt;"",$CW1329&lt;&gt;$AB1329),AND($CY1329&lt;&gt;"",$CY1329&lt;&gt;$AD1329),AND($DA1329&lt;&gt;"",$DA1329&lt;&gt;$AF1329),AND($DC1329&lt;&gt;"",$DC1329&lt;&gt;$AH1329),AND($DE1329&lt;&gt;"",$DE1329&lt;&gt;$AJ1329),AND($DG1329&lt;&gt;"",$DG1329&lt;&gt;$AL1329),AND($DI1329&lt;&gt;"",$DI1329&lt;&gt;$AN1329)),"Score changed",IF(OR(AND($CD1329&lt;&gt;"",$CD1329&lt;&gt;$I1329),AND($CF1329&lt;&gt;"",$CF1329&lt;&gt;$K1329),AND($CH1329&lt;&gt;"",$CH1329&lt;&gt;$M1329),AND($CJ1329&lt;&gt;"",$CJ1329&lt;&gt;$O1329),AND($CL1329&lt;&gt;"",$CL1329&lt;&gt;$Q1329),AND($CN1329&lt;&gt;"",$CN1329&lt;&gt;$S1329),AND($CP1329&lt;&gt;"",$CP1329&lt;&gt;$U1329),AND($CR1329&lt;&gt;"",$CR1329&lt;&gt;$W1329),AND($CT1329&lt;&gt;"",$CT1329&lt;&gt;$Y1329),AND($CV1329&lt;&gt;"",$CV1329&lt;&gt;$AA1329),AND($CX1329&lt;&gt;"",$CX1329&lt;&gt;$AC1329),AND($CZ1329&lt;&gt;"",$CZ1329&lt;&gt;$AE1329),AND($DB1329&lt;&gt;"",$DB1329&lt;&gt;$AG1329),AND($DD1329&lt;&gt;"",$DD1329&lt;&gt;$AI1329),AND($DF1329&lt;&gt;"",$DF1329&lt;&gt;$AK1329),AND($DH1329&lt;&gt;"",$DH1329&lt;&gt;$AM1329),AND($DJ1329&lt;&gt;"",$DJ1329&lt;&gt;$AO1329)),"Rewrite only","No change entered")))</f>
        <v/>
      </c>
    </row>
    <row r="1330" spans="1:115" ht="14.25" customHeight="1">
      <c r="A1330" s="86" t="str">
        <f>IF($F1330="","",IFERROR(INDEX([1]Raw_Data!$A:$A,MATCH($F1330,[1]Raw_Data!$F:$F,0)),""))</f>
        <v/>
      </c>
      <c r="B1330" s="86" t="str">
        <f>IF($F1330="","",IFERROR(INDEX([1]Raw_Data!$B:$B,MATCH($F1330,[1]Raw_Data!$F:$F,0)),""))</f>
        <v/>
      </c>
      <c r="C1330" s="86" t="str">
        <f>IF($F1330="","",IFERROR(INDEX([1]Raw_Data!$C:$C,MATCH($F1330,[1]Raw_Data!$F:$F,0)),""))</f>
        <v/>
      </c>
      <c r="D1330" s="86" t="str">
        <f>IF($F1330="","",IFERROR(INDEX([1]Raw_Data!$D:$D,MATCH($F1330,[1]Raw_Data!$F:$F,0)),""))</f>
        <v/>
      </c>
      <c r="E1330" s="86" t="str">
        <f>IF($F1330="","",IFERROR(INDEX([1]Raw_Data!$E:$E,MATCH($F1330,[1]Raw_Data!$F:$F,0)),""))</f>
        <v/>
      </c>
      <c r="F1330" s="87"/>
      <c r="G1330" s="86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>IF($F1330="","",SUM(IF($CC1330="",$H1330,$CC1330),IF($CE1330="",$J1330,$CE1330),IF($CG1330="",$L1330,$CG1330),IF($CI1330="",$N1330,$CI1330),IF($CK1330="",$P1330,$CK1330),IF($CM1330="",$R1330,$CM1330),IF($CO1330="",$T1330,$CO1330),IF($CQ1330="",$V1330,$CQ1330),IF($CS1330="",$X1330,$CS1330),IF($CU1330="",$Z1330,$CU1330),IF($CW1330="",$AB1330,$CW1330),IF($CY1330="",$AD1330,$CY1330),IF($DA1330="",$AF1330,$DA1330),IF($DC1330="",$AH1330,$DC1330),IF($DE1330="",$AJ1330,$DE1330),IF($DG1330="",$AL1330,$DG1330),IF($DI1330="",$AN1330,$DI1330)))</f>
        <v/>
      </c>
      <c r="AT1330" s="86" t="str">
        <f t="shared" si="240"/>
        <v/>
      </c>
      <c r="AU1330" s="86" t="str">
        <f t="shared" si="241"/>
        <v/>
      </c>
      <c r="AV1330" s="86" t="str">
        <f t="shared" si="242"/>
        <v/>
      </c>
      <c r="AW1330" s="86" t="str">
        <f t="shared" si="243"/>
        <v/>
      </c>
      <c r="AX1330" s="86" t="str">
        <f t="shared" si="244"/>
        <v/>
      </c>
      <c r="AY1330" s="86" t="str">
        <f>IF(B1330="","",COUNTIFS($B$5:B1330,B1330,$AT$5:AT1330,AT1330))</f>
        <v/>
      </c>
      <c r="AZ1330" s="86" t="str">
        <f>IF(B1330="","",COUNTIFS($B$5:B1330,B1330,$AV$5:AV1330,AV1330))</f>
        <v/>
      </c>
      <c r="BA1330" s="86" t="str">
        <f t="shared" si="245"/>
        <v/>
      </c>
      <c r="BB1330" s="86" t="str">
        <f t="shared" si="246"/>
        <v/>
      </c>
      <c r="BC1330" s="86">
        <f t="shared" si="247"/>
        <v>0</v>
      </c>
      <c r="BD1330" s="40" t="str">
        <f t="shared" si="248"/>
        <v/>
      </c>
      <c r="BE1330" s="11" t="str">
        <f>IF($F1330="","","REV"&amp;COUNTIF($F$5:F1330,$F1330))</f>
        <v/>
      </c>
      <c r="BF1330" s="23"/>
      <c r="BG1330" s="23"/>
      <c r="BH1330" s="40" t="str">
        <f t="shared" si="249"/>
        <v/>
      </c>
      <c r="BI1330" s="40" t="str">
        <f t="shared" si="250"/>
        <v/>
      </c>
      <c r="BJ1330" s="88"/>
      <c r="BK1330" s="88"/>
      <c r="BL1330" s="88"/>
      <c r="BM1330" s="88"/>
      <c r="BN1330" s="88"/>
      <c r="BO1330" s="88"/>
      <c r="BP1330" s="88"/>
      <c r="BQ1330" s="88"/>
      <c r="BR1330" s="88"/>
      <c r="BS1330" s="88"/>
      <c r="BT1330" s="88"/>
      <c r="BU1330" s="88"/>
      <c r="BV1330" s="88"/>
      <c r="BW1330" s="88"/>
      <c r="BX1330" s="88"/>
      <c r="BY1330" s="88"/>
      <c r="BZ1330" s="88"/>
      <c r="CA1330" s="40" t="str">
        <f t="shared" si="251"/>
        <v/>
      </c>
      <c r="CC1330" s="87"/>
      <c r="CD1330" s="88"/>
      <c r="CE1330" s="87"/>
      <c r="CF1330" s="88"/>
      <c r="CG1330" s="87"/>
      <c r="CH1330" s="88"/>
      <c r="CI1330" s="87"/>
      <c r="CJ1330" s="88"/>
      <c r="CK1330" s="87"/>
      <c r="CL1330" s="88"/>
      <c r="CM1330" s="87"/>
      <c r="CN1330" s="88"/>
      <c r="CO1330" s="87"/>
      <c r="CP1330" s="88"/>
      <c r="CQ1330" s="87"/>
      <c r="CR1330" s="88"/>
      <c r="CS1330" s="87"/>
      <c r="CT1330" s="88"/>
      <c r="CU1330" s="87"/>
      <c r="CV1330" s="88"/>
      <c r="CW1330" s="87"/>
      <c r="CX1330" s="88"/>
      <c r="CY1330" s="87"/>
      <c r="CZ1330" s="88"/>
      <c r="DA1330" s="87"/>
      <c r="DB1330" s="88"/>
      <c r="DC1330" s="87"/>
      <c r="DD1330" s="88"/>
      <c r="DE1330" s="87"/>
      <c r="DF1330" s="88"/>
      <c r="DG1330" s="87"/>
      <c r="DH1330" s="88"/>
      <c r="DI1330" s="87"/>
      <c r="DJ1330" s="88"/>
      <c r="DK1330" s="23" t="str">
        <f>IF($F1330="","",IF(OR(AND($CC1330&lt;&gt;"",$CC1330&lt;&gt;$H1330),AND($CE1330&lt;&gt;"",$CE1330&lt;&gt;$J1330),AND($CG1330&lt;&gt;"",$CG1330&lt;&gt;$L1330),AND($CI1330&lt;&gt;"",$CI1330&lt;&gt;$N1330),AND($CK1330&lt;&gt;"",$CK1330&lt;&gt;$P1330),AND($CM1330&lt;&gt;"",$CM1330&lt;&gt;$R1330),AND($CO1330&lt;&gt;"",$CO1330&lt;&gt;$T1330),AND($CQ1330&lt;&gt;"",$CQ1330&lt;&gt;$V1330),AND($CS1330&lt;&gt;"",$CS1330&lt;&gt;$X1330),AND($CU1330&lt;&gt;"",$CU1330&lt;&gt;$Z1330),AND($CW1330&lt;&gt;"",$CW1330&lt;&gt;$AB1330),AND($CY1330&lt;&gt;"",$CY1330&lt;&gt;$AD1330),AND($DA1330&lt;&gt;"",$DA1330&lt;&gt;$AF1330),AND($DC1330&lt;&gt;"",$DC1330&lt;&gt;$AH1330),AND($DE1330&lt;&gt;"",$DE1330&lt;&gt;$AJ1330),AND($DG1330&lt;&gt;"",$DG1330&lt;&gt;$AL1330),AND($DI1330&lt;&gt;"",$DI1330&lt;&gt;$AN1330)),"Score changed",IF(OR(AND($CD1330&lt;&gt;"",$CD1330&lt;&gt;$I1330),AND($CF1330&lt;&gt;"",$CF1330&lt;&gt;$K1330),AND($CH1330&lt;&gt;"",$CH1330&lt;&gt;$M1330),AND($CJ1330&lt;&gt;"",$CJ1330&lt;&gt;$O1330),AND($CL1330&lt;&gt;"",$CL1330&lt;&gt;$Q1330),AND($CN1330&lt;&gt;"",$CN1330&lt;&gt;$S1330),AND($CP1330&lt;&gt;"",$CP1330&lt;&gt;$U1330),AND($CR1330&lt;&gt;"",$CR1330&lt;&gt;$W1330),AND($CT1330&lt;&gt;"",$CT1330&lt;&gt;$Y1330),AND($CV1330&lt;&gt;"",$CV1330&lt;&gt;$AA1330),AND($CX1330&lt;&gt;"",$CX1330&lt;&gt;$AC1330),AND($CZ1330&lt;&gt;"",$CZ1330&lt;&gt;$AE1330),AND($DB1330&lt;&gt;"",$DB1330&lt;&gt;$AG1330),AND($DD1330&lt;&gt;"",$DD1330&lt;&gt;$AI1330),AND($DF1330&lt;&gt;"",$DF1330&lt;&gt;$AK1330),AND($DH1330&lt;&gt;"",$DH1330&lt;&gt;$AM1330),AND($DJ1330&lt;&gt;"",$DJ1330&lt;&gt;$AO1330)),"Rewrite only","No change entered")))</f>
        <v/>
      </c>
    </row>
    <row r="1331" spans="1:115" ht="14.25" customHeight="1">
      <c r="A1331" s="86" t="str">
        <f>IF($F1331="","",IFERROR(INDEX([1]Raw_Data!$A:$A,MATCH($F1331,[1]Raw_Data!$F:$F,0)),""))</f>
        <v/>
      </c>
      <c r="B1331" s="86" t="str">
        <f>IF($F1331="","",IFERROR(INDEX([1]Raw_Data!$B:$B,MATCH($F1331,[1]Raw_Data!$F:$F,0)),""))</f>
        <v/>
      </c>
      <c r="C1331" s="86" t="str">
        <f>IF($F1331="","",IFERROR(INDEX([1]Raw_Data!$C:$C,MATCH($F1331,[1]Raw_Data!$F:$F,0)),""))</f>
        <v/>
      </c>
      <c r="D1331" s="86" t="str">
        <f>IF($F1331="","",IFERROR(INDEX([1]Raw_Data!$D:$D,MATCH($F1331,[1]Raw_Data!$F:$F,0)),""))</f>
        <v/>
      </c>
      <c r="E1331" s="86" t="str">
        <f>IF($F1331="","",IFERROR(INDEX([1]Raw_Data!$E:$E,MATCH($F1331,[1]Raw_Data!$F:$F,0)),""))</f>
        <v/>
      </c>
      <c r="F1331" s="87"/>
      <c r="G1331" s="86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>IF($F1331="","",SUM(IF($CC1331="",$H1331,$CC1331),IF($CE1331="",$J1331,$CE1331),IF($CG1331="",$L1331,$CG1331),IF($CI1331="",$N1331,$CI1331),IF($CK1331="",$P1331,$CK1331),IF($CM1331="",$R1331,$CM1331),IF($CO1331="",$T1331,$CO1331),IF($CQ1331="",$V1331,$CQ1331),IF($CS1331="",$X1331,$CS1331),IF($CU1331="",$Z1331,$CU1331),IF($CW1331="",$AB1331,$CW1331),IF($CY1331="",$AD1331,$CY1331),IF($DA1331="",$AF1331,$DA1331),IF($DC1331="",$AH1331,$DC1331),IF($DE1331="",$AJ1331,$DE1331),IF($DG1331="",$AL1331,$DG1331),IF($DI1331="",$AN1331,$DI1331)))</f>
        <v/>
      </c>
      <c r="AT1331" s="86" t="str">
        <f t="shared" si="240"/>
        <v/>
      </c>
      <c r="AU1331" s="86" t="str">
        <f t="shared" si="241"/>
        <v/>
      </c>
      <c r="AV1331" s="86" t="str">
        <f t="shared" si="242"/>
        <v/>
      </c>
      <c r="AW1331" s="86" t="str">
        <f t="shared" si="243"/>
        <v/>
      </c>
      <c r="AX1331" s="86" t="str">
        <f t="shared" si="244"/>
        <v/>
      </c>
      <c r="AY1331" s="86" t="str">
        <f>IF(B1331="","",COUNTIFS($B$5:B1331,B1331,$AT$5:AT1331,AT1331))</f>
        <v/>
      </c>
      <c r="AZ1331" s="86" t="str">
        <f>IF(B1331="","",COUNTIFS($B$5:B1331,B1331,$AV$5:AV1331,AV1331))</f>
        <v/>
      </c>
      <c r="BA1331" s="86" t="str">
        <f t="shared" si="245"/>
        <v/>
      </c>
      <c r="BB1331" s="86" t="str">
        <f t="shared" si="246"/>
        <v/>
      </c>
      <c r="BC1331" s="86">
        <f t="shared" si="247"/>
        <v>0</v>
      </c>
      <c r="BD1331" s="40" t="str">
        <f t="shared" si="248"/>
        <v/>
      </c>
      <c r="BE1331" s="11" t="str">
        <f>IF($F1331="","","REV"&amp;COUNTIF($F$5:F1331,$F1331))</f>
        <v/>
      </c>
      <c r="BF1331" s="23"/>
      <c r="BG1331" s="23"/>
      <c r="BH1331" s="40" t="str">
        <f t="shared" si="249"/>
        <v/>
      </c>
      <c r="BI1331" s="40" t="str">
        <f t="shared" si="250"/>
        <v/>
      </c>
      <c r="BJ1331" s="88"/>
      <c r="BK1331" s="88"/>
      <c r="BL1331" s="88"/>
      <c r="BM1331" s="88"/>
      <c r="BN1331" s="88"/>
      <c r="BO1331" s="88"/>
      <c r="BP1331" s="88"/>
      <c r="BQ1331" s="88"/>
      <c r="BR1331" s="88"/>
      <c r="BS1331" s="88"/>
      <c r="BT1331" s="88"/>
      <c r="BU1331" s="88"/>
      <c r="BV1331" s="88"/>
      <c r="BW1331" s="88"/>
      <c r="BX1331" s="88"/>
      <c r="BY1331" s="88"/>
      <c r="BZ1331" s="88"/>
      <c r="CA1331" s="40" t="str">
        <f t="shared" si="251"/>
        <v/>
      </c>
      <c r="CC1331" s="87"/>
      <c r="CD1331" s="88"/>
      <c r="CE1331" s="87"/>
      <c r="CF1331" s="88"/>
      <c r="CG1331" s="87"/>
      <c r="CH1331" s="88"/>
      <c r="CI1331" s="87"/>
      <c r="CJ1331" s="88"/>
      <c r="CK1331" s="87"/>
      <c r="CL1331" s="88"/>
      <c r="CM1331" s="87"/>
      <c r="CN1331" s="88"/>
      <c r="CO1331" s="87"/>
      <c r="CP1331" s="88"/>
      <c r="CQ1331" s="87"/>
      <c r="CR1331" s="88"/>
      <c r="CS1331" s="87"/>
      <c r="CT1331" s="88"/>
      <c r="CU1331" s="87"/>
      <c r="CV1331" s="88"/>
      <c r="CW1331" s="87"/>
      <c r="CX1331" s="88"/>
      <c r="CY1331" s="87"/>
      <c r="CZ1331" s="88"/>
      <c r="DA1331" s="87"/>
      <c r="DB1331" s="88"/>
      <c r="DC1331" s="87"/>
      <c r="DD1331" s="88"/>
      <c r="DE1331" s="87"/>
      <c r="DF1331" s="88"/>
      <c r="DG1331" s="87"/>
      <c r="DH1331" s="88"/>
      <c r="DI1331" s="87"/>
      <c r="DJ1331" s="88"/>
      <c r="DK1331" s="23" t="str">
        <f>IF($F1331="","",IF(OR(AND($CC1331&lt;&gt;"",$CC1331&lt;&gt;$H1331),AND($CE1331&lt;&gt;"",$CE1331&lt;&gt;$J1331),AND($CG1331&lt;&gt;"",$CG1331&lt;&gt;$L1331),AND($CI1331&lt;&gt;"",$CI1331&lt;&gt;$N1331),AND($CK1331&lt;&gt;"",$CK1331&lt;&gt;$P1331),AND($CM1331&lt;&gt;"",$CM1331&lt;&gt;$R1331),AND($CO1331&lt;&gt;"",$CO1331&lt;&gt;$T1331),AND($CQ1331&lt;&gt;"",$CQ1331&lt;&gt;$V1331),AND($CS1331&lt;&gt;"",$CS1331&lt;&gt;$X1331),AND($CU1331&lt;&gt;"",$CU1331&lt;&gt;$Z1331),AND($CW1331&lt;&gt;"",$CW1331&lt;&gt;$AB1331),AND($CY1331&lt;&gt;"",$CY1331&lt;&gt;$AD1331),AND($DA1331&lt;&gt;"",$DA1331&lt;&gt;$AF1331),AND($DC1331&lt;&gt;"",$DC1331&lt;&gt;$AH1331),AND($DE1331&lt;&gt;"",$DE1331&lt;&gt;$AJ1331),AND($DG1331&lt;&gt;"",$DG1331&lt;&gt;$AL1331),AND($DI1331&lt;&gt;"",$DI1331&lt;&gt;$AN1331)),"Score changed",IF(OR(AND($CD1331&lt;&gt;"",$CD1331&lt;&gt;$I1331),AND($CF1331&lt;&gt;"",$CF1331&lt;&gt;$K1331),AND($CH1331&lt;&gt;"",$CH1331&lt;&gt;$M1331),AND($CJ1331&lt;&gt;"",$CJ1331&lt;&gt;$O1331),AND($CL1331&lt;&gt;"",$CL1331&lt;&gt;$Q1331),AND($CN1331&lt;&gt;"",$CN1331&lt;&gt;$S1331),AND($CP1331&lt;&gt;"",$CP1331&lt;&gt;$U1331),AND($CR1331&lt;&gt;"",$CR1331&lt;&gt;$W1331),AND($CT1331&lt;&gt;"",$CT1331&lt;&gt;$Y1331),AND($CV1331&lt;&gt;"",$CV1331&lt;&gt;$AA1331),AND($CX1331&lt;&gt;"",$CX1331&lt;&gt;$AC1331),AND($CZ1331&lt;&gt;"",$CZ1331&lt;&gt;$AE1331),AND($DB1331&lt;&gt;"",$DB1331&lt;&gt;$AG1331),AND($DD1331&lt;&gt;"",$DD1331&lt;&gt;$AI1331),AND($DF1331&lt;&gt;"",$DF1331&lt;&gt;$AK1331),AND($DH1331&lt;&gt;"",$DH1331&lt;&gt;$AM1331),AND($DJ1331&lt;&gt;"",$DJ1331&lt;&gt;$AO1331)),"Rewrite only","No change entered")))</f>
        <v/>
      </c>
    </row>
    <row r="1332" spans="1:115" ht="14.25" customHeight="1">
      <c r="A1332" s="86" t="str">
        <f>IF($F1332="","",IFERROR(INDEX([1]Raw_Data!$A:$A,MATCH($F1332,[1]Raw_Data!$F:$F,0)),""))</f>
        <v/>
      </c>
      <c r="B1332" s="86" t="str">
        <f>IF($F1332="","",IFERROR(INDEX([1]Raw_Data!$B:$B,MATCH($F1332,[1]Raw_Data!$F:$F,0)),""))</f>
        <v/>
      </c>
      <c r="C1332" s="86" t="str">
        <f>IF($F1332="","",IFERROR(INDEX([1]Raw_Data!$C:$C,MATCH($F1332,[1]Raw_Data!$F:$F,0)),""))</f>
        <v/>
      </c>
      <c r="D1332" s="86" t="str">
        <f>IF($F1332="","",IFERROR(INDEX([1]Raw_Data!$D:$D,MATCH($F1332,[1]Raw_Data!$F:$F,0)),""))</f>
        <v/>
      </c>
      <c r="E1332" s="86" t="str">
        <f>IF($F1332="","",IFERROR(INDEX([1]Raw_Data!$E:$E,MATCH($F1332,[1]Raw_Data!$F:$F,0)),""))</f>
        <v/>
      </c>
      <c r="F1332" s="87"/>
      <c r="G1332" s="86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>IF($F1332="","",SUM(IF($CC1332="",$H1332,$CC1332),IF($CE1332="",$J1332,$CE1332),IF($CG1332="",$L1332,$CG1332),IF($CI1332="",$N1332,$CI1332),IF($CK1332="",$P1332,$CK1332),IF($CM1332="",$R1332,$CM1332),IF($CO1332="",$T1332,$CO1332),IF($CQ1332="",$V1332,$CQ1332),IF($CS1332="",$X1332,$CS1332),IF($CU1332="",$Z1332,$CU1332),IF($CW1332="",$AB1332,$CW1332),IF($CY1332="",$AD1332,$CY1332),IF($DA1332="",$AF1332,$DA1332),IF($DC1332="",$AH1332,$DC1332),IF($DE1332="",$AJ1332,$DE1332),IF($DG1332="",$AL1332,$DG1332),IF($DI1332="",$AN1332,$DI1332)))</f>
        <v/>
      </c>
      <c r="AT1332" s="86" t="str">
        <f t="shared" si="240"/>
        <v/>
      </c>
      <c r="AU1332" s="86" t="str">
        <f t="shared" si="241"/>
        <v/>
      </c>
      <c r="AV1332" s="86" t="str">
        <f t="shared" si="242"/>
        <v/>
      </c>
      <c r="AW1332" s="86" t="str">
        <f t="shared" si="243"/>
        <v/>
      </c>
      <c r="AX1332" s="86" t="str">
        <f t="shared" si="244"/>
        <v/>
      </c>
      <c r="AY1332" s="86" t="str">
        <f>IF(B1332="","",COUNTIFS($B$5:B1332,B1332,$AT$5:AT1332,AT1332))</f>
        <v/>
      </c>
      <c r="AZ1332" s="86" t="str">
        <f>IF(B1332="","",COUNTIFS($B$5:B1332,B1332,$AV$5:AV1332,AV1332))</f>
        <v/>
      </c>
      <c r="BA1332" s="86" t="str">
        <f t="shared" si="245"/>
        <v/>
      </c>
      <c r="BB1332" s="86" t="str">
        <f t="shared" si="246"/>
        <v/>
      </c>
      <c r="BC1332" s="86">
        <f t="shared" si="247"/>
        <v>0</v>
      </c>
      <c r="BD1332" s="40" t="str">
        <f t="shared" si="248"/>
        <v/>
      </c>
      <c r="BE1332" s="11" t="str">
        <f>IF($F1332="","","REV"&amp;COUNTIF($F$5:F1332,$F1332))</f>
        <v/>
      </c>
      <c r="BF1332" s="23"/>
      <c r="BG1332" s="23"/>
      <c r="BH1332" s="40" t="str">
        <f t="shared" si="249"/>
        <v/>
      </c>
      <c r="BI1332" s="40" t="str">
        <f t="shared" si="250"/>
        <v/>
      </c>
      <c r="BJ1332" s="88"/>
      <c r="BK1332" s="88"/>
      <c r="BL1332" s="88"/>
      <c r="BM1332" s="88"/>
      <c r="BN1332" s="88"/>
      <c r="BO1332" s="88"/>
      <c r="BP1332" s="88"/>
      <c r="BQ1332" s="88"/>
      <c r="BR1332" s="88"/>
      <c r="BS1332" s="88"/>
      <c r="BT1332" s="88"/>
      <c r="BU1332" s="88"/>
      <c r="BV1332" s="88"/>
      <c r="BW1332" s="88"/>
      <c r="BX1332" s="88"/>
      <c r="BY1332" s="88"/>
      <c r="BZ1332" s="88"/>
      <c r="CA1332" s="40" t="str">
        <f t="shared" si="251"/>
        <v/>
      </c>
      <c r="CC1332" s="87"/>
      <c r="CD1332" s="88"/>
      <c r="CE1332" s="87"/>
      <c r="CF1332" s="88"/>
      <c r="CG1332" s="87"/>
      <c r="CH1332" s="88"/>
      <c r="CI1332" s="87"/>
      <c r="CJ1332" s="88"/>
      <c r="CK1332" s="87"/>
      <c r="CL1332" s="88"/>
      <c r="CM1332" s="87"/>
      <c r="CN1332" s="88"/>
      <c r="CO1332" s="87"/>
      <c r="CP1332" s="88"/>
      <c r="CQ1332" s="87"/>
      <c r="CR1332" s="88"/>
      <c r="CS1332" s="87"/>
      <c r="CT1332" s="88"/>
      <c r="CU1332" s="87"/>
      <c r="CV1332" s="88"/>
      <c r="CW1332" s="87"/>
      <c r="CX1332" s="88"/>
      <c r="CY1332" s="87"/>
      <c r="CZ1332" s="88"/>
      <c r="DA1332" s="87"/>
      <c r="DB1332" s="88"/>
      <c r="DC1332" s="87"/>
      <c r="DD1332" s="88"/>
      <c r="DE1332" s="87"/>
      <c r="DF1332" s="88"/>
      <c r="DG1332" s="87"/>
      <c r="DH1332" s="88"/>
      <c r="DI1332" s="87"/>
      <c r="DJ1332" s="88"/>
      <c r="DK1332" s="23" t="str">
        <f>IF($F1332="","",IF(OR(AND($CC1332&lt;&gt;"",$CC1332&lt;&gt;$H1332),AND($CE1332&lt;&gt;"",$CE1332&lt;&gt;$J1332),AND($CG1332&lt;&gt;"",$CG1332&lt;&gt;$L1332),AND($CI1332&lt;&gt;"",$CI1332&lt;&gt;$N1332),AND($CK1332&lt;&gt;"",$CK1332&lt;&gt;$P1332),AND($CM1332&lt;&gt;"",$CM1332&lt;&gt;$R1332),AND($CO1332&lt;&gt;"",$CO1332&lt;&gt;$T1332),AND($CQ1332&lt;&gt;"",$CQ1332&lt;&gt;$V1332),AND($CS1332&lt;&gt;"",$CS1332&lt;&gt;$X1332),AND($CU1332&lt;&gt;"",$CU1332&lt;&gt;$Z1332),AND($CW1332&lt;&gt;"",$CW1332&lt;&gt;$AB1332),AND($CY1332&lt;&gt;"",$CY1332&lt;&gt;$AD1332),AND($DA1332&lt;&gt;"",$DA1332&lt;&gt;$AF1332),AND($DC1332&lt;&gt;"",$DC1332&lt;&gt;$AH1332),AND($DE1332&lt;&gt;"",$DE1332&lt;&gt;$AJ1332),AND($DG1332&lt;&gt;"",$DG1332&lt;&gt;$AL1332),AND($DI1332&lt;&gt;"",$DI1332&lt;&gt;$AN1332)),"Score changed",IF(OR(AND($CD1332&lt;&gt;"",$CD1332&lt;&gt;$I1332),AND($CF1332&lt;&gt;"",$CF1332&lt;&gt;$K1332),AND($CH1332&lt;&gt;"",$CH1332&lt;&gt;$M1332),AND($CJ1332&lt;&gt;"",$CJ1332&lt;&gt;$O1332),AND($CL1332&lt;&gt;"",$CL1332&lt;&gt;$Q1332),AND($CN1332&lt;&gt;"",$CN1332&lt;&gt;$S1332),AND($CP1332&lt;&gt;"",$CP1332&lt;&gt;$U1332),AND($CR1332&lt;&gt;"",$CR1332&lt;&gt;$W1332),AND($CT1332&lt;&gt;"",$CT1332&lt;&gt;$Y1332),AND($CV1332&lt;&gt;"",$CV1332&lt;&gt;$AA1332),AND($CX1332&lt;&gt;"",$CX1332&lt;&gt;$AC1332),AND($CZ1332&lt;&gt;"",$CZ1332&lt;&gt;$AE1332),AND($DB1332&lt;&gt;"",$DB1332&lt;&gt;$AG1332),AND($DD1332&lt;&gt;"",$DD1332&lt;&gt;$AI1332),AND($DF1332&lt;&gt;"",$DF1332&lt;&gt;$AK1332),AND($DH1332&lt;&gt;"",$DH1332&lt;&gt;$AM1332),AND($DJ1332&lt;&gt;"",$DJ1332&lt;&gt;$AO1332)),"Rewrite only","No change entered")))</f>
        <v/>
      </c>
    </row>
    <row r="1333" spans="1:115" ht="14.25" customHeight="1">
      <c r="A1333" s="86" t="str">
        <f>IF($F1333="","",IFERROR(INDEX([1]Raw_Data!$A:$A,MATCH($F1333,[1]Raw_Data!$F:$F,0)),""))</f>
        <v/>
      </c>
      <c r="B1333" s="86" t="str">
        <f>IF($F1333="","",IFERROR(INDEX([1]Raw_Data!$B:$B,MATCH($F1333,[1]Raw_Data!$F:$F,0)),""))</f>
        <v/>
      </c>
      <c r="C1333" s="86" t="str">
        <f>IF($F1333="","",IFERROR(INDEX([1]Raw_Data!$C:$C,MATCH($F1333,[1]Raw_Data!$F:$F,0)),""))</f>
        <v/>
      </c>
      <c r="D1333" s="86" t="str">
        <f>IF($F1333="","",IFERROR(INDEX([1]Raw_Data!$D:$D,MATCH($F1333,[1]Raw_Data!$F:$F,0)),""))</f>
        <v/>
      </c>
      <c r="E1333" s="86" t="str">
        <f>IF($F1333="","",IFERROR(INDEX([1]Raw_Data!$E:$E,MATCH($F1333,[1]Raw_Data!$F:$F,0)),""))</f>
        <v/>
      </c>
      <c r="F1333" s="87"/>
      <c r="G1333" s="86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>IF($F1333="","",SUM(IF($CC1333="",$H1333,$CC1333),IF($CE1333="",$J1333,$CE1333),IF($CG1333="",$L1333,$CG1333),IF($CI1333="",$N1333,$CI1333),IF($CK1333="",$P1333,$CK1333),IF($CM1333="",$R1333,$CM1333),IF($CO1333="",$T1333,$CO1333),IF($CQ1333="",$V1333,$CQ1333),IF($CS1333="",$X1333,$CS1333),IF($CU1333="",$Z1333,$CU1333),IF($CW1333="",$AB1333,$CW1333),IF($CY1333="",$AD1333,$CY1333),IF($DA1333="",$AF1333,$DA1333),IF($DC1333="",$AH1333,$DC1333),IF($DE1333="",$AJ1333,$DE1333),IF($DG1333="",$AL1333,$DG1333),IF($DI1333="",$AN1333,$DI1333)))</f>
        <v/>
      </c>
      <c r="AT1333" s="86" t="str">
        <f t="shared" si="240"/>
        <v/>
      </c>
      <c r="AU1333" s="86" t="str">
        <f t="shared" si="241"/>
        <v/>
      </c>
      <c r="AV1333" s="86" t="str">
        <f t="shared" si="242"/>
        <v/>
      </c>
      <c r="AW1333" s="86" t="str">
        <f t="shared" si="243"/>
        <v/>
      </c>
      <c r="AX1333" s="86" t="str">
        <f t="shared" si="244"/>
        <v/>
      </c>
      <c r="AY1333" s="86" t="str">
        <f>IF(B1333="","",COUNTIFS($B$5:B1333,B1333,$AT$5:AT1333,AT1333))</f>
        <v/>
      </c>
      <c r="AZ1333" s="86" t="str">
        <f>IF(B1333="","",COUNTIFS($B$5:B1333,B1333,$AV$5:AV1333,AV1333))</f>
        <v/>
      </c>
      <c r="BA1333" s="86" t="str">
        <f t="shared" si="245"/>
        <v/>
      </c>
      <c r="BB1333" s="86" t="str">
        <f t="shared" si="246"/>
        <v/>
      </c>
      <c r="BC1333" s="86">
        <f t="shared" si="247"/>
        <v>0</v>
      </c>
      <c r="BD1333" s="40" t="str">
        <f t="shared" si="248"/>
        <v/>
      </c>
      <c r="BE1333" s="11" t="str">
        <f>IF($F1333="","","REV"&amp;COUNTIF($F$5:F1333,$F1333))</f>
        <v/>
      </c>
      <c r="BF1333" s="23"/>
      <c r="BG1333" s="23"/>
      <c r="BH1333" s="40" t="str">
        <f t="shared" si="249"/>
        <v/>
      </c>
      <c r="BI1333" s="40" t="str">
        <f t="shared" si="250"/>
        <v/>
      </c>
      <c r="BJ1333" s="88"/>
      <c r="BK1333" s="88"/>
      <c r="BL1333" s="88"/>
      <c r="BM1333" s="88"/>
      <c r="BN1333" s="88"/>
      <c r="BO1333" s="88"/>
      <c r="BP1333" s="88"/>
      <c r="BQ1333" s="88"/>
      <c r="BR1333" s="88"/>
      <c r="BS1333" s="88"/>
      <c r="BT1333" s="88"/>
      <c r="BU1333" s="88"/>
      <c r="BV1333" s="88"/>
      <c r="BW1333" s="88"/>
      <c r="BX1333" s="88"/>
      <c r="BY1333" s="88"/>
      <c r="BZ1333" s="88"/>
      <c r="CA1333" s="40" t="str">
        <f t="shared" si="251"/>
        <v/>
      </c>
      <c r="CC1333" s="87"/>
      <c r="CD1333" s="88"/>
      <c r="CE1333" s="87"/>
      <c r="CF1333" s="88"/>
      <c r="CG1333" s="87"/>
      <c r="CH1333" s="88"/>
      <c r="CI1333" s="87"/>
      <c r="CJ1333" s="88"/>
      <c r="CK1333" s="87"/>
      <c r="CL1333" s="88"/>
      <c r="CM1333" s="87"/>
      <c r="CN1333" s="88"/>
      <c r="CO1333" s="87"/>
      <c r="CP1333" s="88"/>
      <c r="CQ1333" s="87"/>
      <c r="CR1333" s="88"/>
      <c r="CS1333" s="87"/>
      <c r="CT1333" s="88"/>
      <c r="CU1333" s="87"/>
      <c r="CV1333" s="88"/>
      <c r="CW1333" s="87"/>
      <c r="CX1333" s="88"/>
      <c r="CY1333" s="87"/>
      <c r="CZ1333" s="88"/>
      <c r="DA1333" s="87"/>
      <c r="DB1333" s="88"/>
      <c r="DC1333" s="87"/>
      <c r="DD1333" s="88"/>
      <c r="DE1333" s="87"/>
      <c r="DF1333" s="88"/>
      <c r="DG1333" s="87"/>
      <c r="DH1333" s="88"/>
      <c r="DI1333" s="87"/>
      <c r="DJ1333" s="88"/>
      <c r="DK1333" s="23" t="str">
        <f>IF($F1333="","",IF(OR(AND($CC1333&lt;&gt;"",$CC1333&lt;&gt;$H1333),AND($CE1333&lt;&gt;"",$CE1333&lt;&gt;$J1333),AND($CG1333&lt;&gt;"",$CG1333&lt;&gt;$L1333),AND($CI1333&lt;&gt;"",$CI1333&lt;&gt;$N1333),AND($CK1333&lt;&gt;"",$CK1333&lt;&gt;$P1333),AND($CM1333&lt;&gt;"",$CM1333&lt;&gt;$R1333),AND($CO1333&lt;&gt;"",$CO1333&lt;&gt;$T1333),AND($CQ1333&lt;&gt;"",$CQ1333&lt;&gt;$V1333),AND($CS1333&lt;&gt;"",$CS1333&lt;&gt;$X1333),AND($CU1333&lt;&gt;"",$CU1333&lt;&gt;$Z1333),AND($CW1333&lt;&gt;"",$CW1333&lt;&gt;$AB1333),AND($CY1333&lt;&gt;"",$CY1333&lt;&gt;$AD1333),AND($DA1333&lt;&gt;"",$DA1333&lt;&gt;$AF1333),AND($DC1333&lt;&gt;"",$DC1333&lt;&gt;$AH1333),AND($DE1333&lt;&gt;"",$DE1333&lt;&gt;$AJ1333),AND($DG1333&lt;&gt;"",$DG1333&lt;&gt;$AL1333),AND($DI1333&lt;&gt;"",$DI1333&lt;&gt;$AN1333)),"Score changed",IF(OR(AND($CD1333&lt;&gt;"",$CD1333&lt;&gt;$I1333),AND($CF1333&lt;&gt;"",$CF1333&lt;&gt;$K1333),AND($CH1333&lt;&gt;"",$CH1333&lt;&gt;$M1333),AND($CJ1333&lt;&gt;"",$CJ1333&lt;&gt;$O1333),AND($CL1333&lt;&gt;"",$CL1333&lt;&gt;$Q1333),AND($CN1333&lt;&gt;"",$CN1333&lt;&gt;$S1333),AND($CP1333&lt;&gt;"",$CP1333&lt;&gt;$U1333),AND($CR1333&lt;&gt;"",$CR1333&lt;&gt;$W1333),AND($CT1333&lt;&gt;"",$CT1333&lt;&gt;$Y1333),AND($CV1333&lt;&gt;"",$CV1333&lt;&gt;$AA1333),AND($CX1333&lt;&gt;"",$CX1333&lt;&gt;$AC1333),AND($CZ1333&lt;&gt;"",$CZ1333&lt;&gt;$AE1333),AND($DB1333&lt;&gt;"",$DB1333&lt;&gt;$AG1333),AND($DD1333&lt;&gt;"",$DD1333&lt;&gt;$AI1333),AND($DF1333&lt;&gt;"",$DF1333&lt;&gt;$AK1333),AND($DH1333&lt;&gt;"",$DH1333&lt;&gt;$AM1333),AND($DJ1333&lt;&gt;"",$DJ1333&lt;&gt;$AO1333)),"Rewrite only","No change entered")))</f>
        <v/>
      </c>
    </row>
    <row r="1334" spans="1:115" ht="14.25" customHeight="1">
      <c r="A1334" s="86" t="str">
        <f>IF($F1334="","",IFERROR(INDEX([1]Raw_Data!$A:$A,MATCH($F1334,[1]Raw_Data!$F:$F,0)),""))</f>
        <v/>
      </c>
      <c r="B1334" s="86" t="str">
        <f>IF($F1334="","",IFERROR(INDEX([1]Raw_Data!$B:$B,MATCH($F1334,[1]Raw_Data!$F:$F,0)),""))</f>
        <v/>
      </c>
      <c r="C1334" s="86" t="str">
        <f>IF($F1334="","",IFERROR(INDEX([1]Raw_Data!$C:$C,MATCH($F1334,[1]Raw_Data!$F:$F,0)),""))</f>
        <v/>
      </c>
      <c r="D1334" s="86" t="str">
        <f>IF($F1334="","",IFERROR(INDEX([1]Raw_Data!$D:$D,MATCH($F1334,[1]Raw_Data!$F:$F,0)),""))</f>
        <v/>
      </c>
      <c r="E1334" s="86" t="str">
        <f>IF($F1334="","",IFERROR(INDEX([1]Raw_Data!$E:$E,MATCH($F1334,[1]Raw_Data!$F:$F,0)),""))</f>
        <v/>
      </c>
      <c r="F1334" s="87"/>
      <c r="G1334" s="86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>IF($F1334="","",SUM(IF($CC1334="",$H1334,$CC1334),IF($CE1334="",$J1334,$CE1334),IF($CG1334="",$L1334,$CG1334),IF($CI1334="",$N1334,$CI1334),IF($CK1334="",$P1334,$CK1334),IF($CM1334="",$R1334,$CM1334),IF($CO1334="",$T1334,$CO1334),IF($CQ1334="",$V1334,$CQ1334),IF($CS1334="",$X1334,$CS1334),IF($CU1334="",$Z1334,$CU1334),IF($CW1334="",$AB1334,$CW1334),IF($CY1334="",$AD1334,$CY1334),IF($DA1334="",$AF1334,$DA1334),IF($DC1334="",$AH1334,$DC1334),IF($DE1334="",$AJ1334,$DE1334),IF($DG1334="",$AL1334,$DG1334),IF($DI1334="",$AN1334,$DI1334)))</f>
        <v/>
      </c>
      <c r="AT1334" s="86" t="str">
        <f t="shared" si="240"/>
        <v/>
      </c>
      <c r="AU1334" s="86" t="str">
        <f t="shared" si="241"/>
        <v/>
      </c>
      <c r="AV1334" s="86" t="str">
        <f t="shared" si="242"/>
        <v/>
      </c>
      <c r="AW1334" s="86" t="str">
        <f t="shared" si="243"/>
        <v/>
      </c>
      <c r="AX1334" s="86" t="str">
        <f t="shared" si="244"/>
        <v/>
      </c>
      <c r="AY1334" s="86" t="str">
        <f>IF(B1334="","",COUNTIFS($B$5:B1334,B1334,$AT$5:AT1334,AT1334))</f>
        <v/>
      </c>
      <c r="AZ1334" s="86" t="str">
        <f>IF(B1334="","",COUNTIFS($B$5:B1334,B1334,$AV$5:AV1334,AV1334))</f>
        <v/>
      </c>
      <c r="BA1334" s="86" t="str">
        <f t="shared" si="245"/>
        <v/>
      </c>
      <c r="BB1334" s="86" t="str">
        <f t="shared" si="246"/>
        <v/>
      </c>
      <c r="BC1334" s="86">
        <f t="shared" si="247"/>
        <v>0</v>
      </c>
      <c r="BD1334" s="40" t="str">
        <f t="shared" si="248"/>
        <v/>
      </c>
      <c r="BE1334" s="11" t="str">
        <f>IF($F1334="","","REV"&amp;COUNTIF($F$5:F1334,$F1334))</f>
        <v/>
      </c>
      <c r="BF1334" s="23"/>
      <c r="BG1334" s="23"/>
      <c r="BH1334" s="40" t="str">
        <f t="shared" si="249"/>
        <v/>
      </c>
      <c r="BI1334" s="40" t="str">
        <f t="shared" si="250"/>
        <v/>
      </c>
      <c r="BJ1334" s="88"/>
      <c r="BK1334" s="88"/>
      <c r="BL1334" s="88"/>
      <c r="BM1334" s="88"/>
      <c r="BN1334" s="88"/>
      <c r="BO1334" s="88"/>
      <c r="BP1334" s="88"/>
      <c r="BQ1334" s="88"/>
      <c r="BR1334" s="88"/>
      <c r="BS1334" s="88"/>
      <c r="BT1334" s="88"/>
      <c r="BU1334" s="88"/>
      <c r="BV1334" s="88"/>
      <c r="BW1334" s="88"/>
      <c r="BX1334" s="88"/>
      <c r="BY1334" s="88"/>
      <c r="BZ1334" s="88"/>
      <c r="CA1334" s="40" t="str">
        <f t="shared" si="251"/>
        <v/>
      </c>
      <c r="CC1334" s="87"/>
      <c r="CD1334" s="88"/>
      <c r="CE1334" s="87"/>
      <c r="CF1334" s="88"/>
      <c r="CG1334" s="87"/>
      <c r="CH1334" s="88"/>
      <c r="CI1334" s="87"/>
      <c r="CJ1334" s="88"/>
      <c r="CK1334" s="87"/>
      <c r="CL1334" s="88"/>
      <c r="CM1334" s="87"/>
      <c r="CN1334" s="88"/>
      <c r="CO1334" s="87"/>
      <c r="CP1334" s="88"/>
      <c r="CQ1334" s="87"/>
      <c r="CR1334" s="88"/>
      <c r="CS1334" s="87"/>
      <c r="CT1334" s="88"/>
      <c r="CU1334" s="87"/>
      <c r="CV1334" s="88"/>
      <c r="CW1334" s="87"/>
      <c r="CX1334" s="88"/>
      <c r="CY1334" s="87"/>
      <c r="CZ1334" s="88"/>
      <c r="DA1334" s="87"/>
      <c r="DB1334" s="88"/>
      <c r="DC1334" s="87"/>
      <c r="DD1334" s="88"/>
      <c r="DE1334" s="87"/>
      <c r="DF1334" s="88"/>
      <c r="DG1334" s="87"/>
      <c r="DH1334" s="88"/>
      <c r="DI1334" s="87"/>
      <c r="DJ1334" s="88"/>
      <c r="DK1334" s="23" t="str">
        <f>IF($F1334="","",IF(OR(AND($CC1334&lt;&gt;"",$CC1334&lt;&gt;$H1334),AND($CE1334&lt;&gt;"",$CE1334&lt;&gt;$J1334),AND($CG1334&lt;&gt;"",$CG1334&lt;&gt;$L1334),AND($CI1334&lt;&gt;"",$CI1334&lt;&gt;$N1334),AND($CK1334&lt;&gt;"",$CK1334&lt;&gt;$P1334),AND($CM1334&lt;&gt;"",$CM1334&lt;&gt;$R1334),AND($CO1334&lt;&gt;"",$CO1334&lt;&gt;$T1334),AND($CQ1334&lt;&gt;"",$CQ1334&lt;&gt;$V1334),AND($CS1334&lt;&gt;"",$CS1334&lt;&gt;$X1334),AND($CU1334&lt;&gt;"",$CU1334&lt;&gt;$Z1334),AND($CW1334&lt;&gt;"",$CW1334&lt;&gt;$AB1334),AND($CY1334&lt;&gt;"",$CY1334&lt;&gt;$AD1334),AND($DA1334&lt;&gt;"",$DA1334&lt;&gt;$AF1334),AND($DC1334&lt;&gt;"",$DC1334&lt;&gt;$AH1334),AND($DE1334&lt;&gt;"",$DE1334&lt;&gt;$AJ1334),AND($DG1334&lt;&gt;"",$DG1334&lt;&gt;$AL1334),AND($DI1334&lt;&gt;"",$DI1334&lt;&gt;$AN1334)),"Score changed",IF(OR(AND($CD1334&lt;&gt;"",$CD1334&lt;&gt;$I1334),AND($CF1334&lt;&gt;"",$CF1334&lt;&gt;$K1334),AND($CH1334&lt;&gt;"",$CH1334&lt;&gt;$M1334),AND($CJ1334&lt;&gt;"",$CJ1334&lt;&gt;$O1334),AND($CL1334&lt;&gt;"",$CL1334&lt;&gt;$Q1334),AND($CN1334&lt;&gt;"",$CN1334&lt;&gt;$S1334),AND($CP1334&lt;&gt;"",$CP1334&lt;&gt;$U1334),AND($CR1334&lt;&gt;"",$CR1334&lt;&gt;$W1334),AND($CT1334&lt;&gt;"",$CT1334&lt;&gt;$Y1334),AND($CV1334&lt;&gt;"",$CV1334&lt;&gt;$AA1334),AND($CX1334&lt;&gt;"",$CX1334&lt;&gt;$AC1334),AND($CZ1334&lt;&gt;"",$CZ1334&lt;&gt;$AE1334),AND($DB1334&lt;&gt;"",$DB1334&lt;&gt;$AG1334),AND($DD1334&lt;&gt;"",$DD1334&lt;&gt;$AI1334),AND($DF1334&lt;&gt;"",$DF1334&lt;&gt;$AK1334),AND($DH1334&lt;&gt;"",$DH1334&lt;&gt;$AM1334),AND($DJ1334&lt;&gt;"",$DJ1334&lt;&gt;$AO1334)),"Rewrite only","No change entered")))</f>
        <v/>
      </c>
    </row>
    <row r="1335" spans="1:115" ht="14.25" customHeight="1">
      <c r="A1335" s="86" t="str">
        <f>IF($F1335="","",IFERROR(INDEX([1]Raw_Data!$A:$A,MATCH($F1335,[1]Raw_Data!$F:$F,0)),""))</f>
        <v/>
      </c>
      <c r="B1335" s="86" t="str">
        <f>IF($F1335="","",IFERROR(INDEX([1]Raw_Data!$B:$B,MATCH($F1335,[1]Raw_Data!$F:$F,0)),""))</f>
        <v/>
      </c>
      <c r="C1335" s="86" t="str">
        <f>IF($F1335="","",IFERROR(INDEX([1]Raw_Data!$C:$C,MATCH($F1335,[1]Raw_Data!$F:$F,0)),""))</f>
        <v/>
      </c>
      <c r="D1335" s="86" t="str">
        <f>IF($F1335="","",IFERROR(INDEX([1]Raw_Data!$D:$D,MATCH($F1335,[1]Raw_Data!$F:$F,0)),""))</f>
        <v/>
      </c>
      <c r="E1335" s="86" t="str">
        <f>IF($F1335="","",IFERROR(INDEX([1]Raw_Data!$E:$E,MATCH($F1335,[1]Raw_Data!$F:$F,0)),""))</f>
        <v/>
      </c>
      <c r="F1335" s="87"/>
      <c r="G1335" s="86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>IF($F1335="","",SUM(IF($CC1335="",$H1335,$CC1335),IF($CE1335="",$J1335,$CE1335),IF($CG1335="",$L1335,$CG1335),IF($CI1335="",$N1335,$CI1335),IF($CK1335="",$P1335,$CK1335),IF($CM1335="",$R1335,$CM1335),IF($CO1335="",$T1335,$CO1335),IF($CQ1335="",$V1335,$CQ1335),IF($CS1335="",$X1335,$CS1335),IF($CU1335="",$Z1335,$CU1335),IF($CW1335="",$AB1335,$CW1335),IF($CY1335="",$AD1335,$CY1335),IF($DA1335="",$AF1335,$DA1335),IF($DC1335="",$AH1335,$DC1335),IF($DE1335="",$AJ1335,$DE1335),IF($DG1335="",$AL1335,$DG1335),IF($DI1335="",$AN1335,$DI1335)))</f>
        <v/>
      </c>
      <c r="AT1335" s="86" t="str">
        <f t="shared" si="240"/>
        <v/>
      </c>
      <c r="AU1335" s="86" t="str">
        <f t="shared" si="241"/>
        <v/>
      </c>
      <c r="AV1335" s="86" t="str">
        <f t="shared" si="242"/>
        <v/>
      </c>
      <c r="AW1335" s="86" t="str">
        <f t="shared" si="243"/>
        <v/>
      </c>
      <c r="AX1335" s="86" t="str">
        <f t="shared" si="244"/>
        <v/>
      </c>
      <c r="AY1335" s="86" t="str">
        <f>IF(B1335="","",COUNTIFS($B$5:B1335,B1335,$AT$5:AT1335,AT1335))</f>
        <v/>
      </c>
      <c r="AZ1335" s="86" t="str">
        <f>IF(B1335="","",COUNTIFS($B$5:B1335,B1335,$AV$5:AV1335,AV1335))</f>
        <v/>
      </c>
      <c r="BA1335" s="86" t="str">
        <f t="shared" si="245"/>
        <v/>
      </c>
      <c r="BB1335" s="86" t="str">
        <f t="shared" si="246"/>
        <v/>
      </c>
      <c r="BC1335" s="86">
        <f t="shared" si="247"/>
        <v>0</v>
      </c>
      <c r="BD1335" s="40" t="str">
        <f t="shared" si="248"/>
        <v/>
      </c>
      <c r="BE1335" s="11" t="str">
        <f>IF($F1335="","","REV"&amp;COUNTIF($F$5:F1335,$F1335))</f>
        <v/>
      </c>
      <c r="BF1335" s="23"/>
      <c r="BG1335" s="23"/>
      <c r="BH1335" s="40" t="str">
        <f t="shared" si="249"/>
        <v/>
      </c>
      <c r="BI1335" s="40" t="str">
        <f t="shared" si="250"/>
        <v/>
      </c>
      <c r="BJ1335" s="88"/>
      <c r="BK1335" s="88"/>
      <c r="BL1335" s="88"/>
      <c r="BM1335" s="88"/>
      <c r="BN1335" s="88"/>
      <c r="BO1335" s="88"/>
      <c r="BP1335" s="88"/>
      <c r="BQ1335" s="88"/>
      <c r="BR1335" s="88"/>
      <c r="BS1335" s="88"/>
      <c r="BT1335" s="88"/>
      <c r="BU1335" s="88"/>
      <c r="BV1335" s="88"/>
      <c r="BW1335" s="88"/>
      <c r="BX1335" s="88"/>
      <c r="BY1335" s="88"/>
      <c r="BZ1335" s="88"/>
      <c r="CA1335" s="40" t="str">
        <f t="shared" si="251"/>
        <v/>
      </c>
      <c r="CC1335" s="87"/>
      <c r="CD1335" s="88"/>
      <c r="CE1335" s="87"/>
      <c r="CF1335" s="88"/>
      <c r="CG1335" s="87"/>
      <c r="CH1335" s="88"/>
      <c r="CI1335" s="87"/>
      <c r="CJ1335" s="88"/>
      <c r="CK1335" s="87"/>
      <c r="CL1335" s="88"/>
      <c r="CM1335" s="87"/>
      <c r="CN1335" s="88"/>
      <c r="CO1335" s="87"/>
      <c r="CP1335" s="88"/>
      <c r="CQ1335" s="87"/>
      <c r="CR1335" s="88"/>
      <c r="CS1335" s="87"/>
      <c r="CT1335" s="88"/>
      <c r="CU1335" s="87"/>
      <c r="CV1335" s="88"/>
      <c r="CW1335" s="87"/>
      <c r="CX1335" s="88"/>
      <c r="CY1335" s="87"/>
      <c r="CZ1335" s="88"/>
      <c r="DA1335" s="87"/>
      <c r="DB1335" s="88"/>
      <c r="DC1335" s="87"/>
      <c r="DD1335" s="88"/>
      <c r="DE1335" s="87"/>
      <c r="DF1335" s="88"/>
      <c r="DG1335" s="87"/>
      <c r="DH1335" s="88"/>
      <c r="DI1335" s="87"/>
      <c r="DJ1335" s="88"/>
      <c r="DK1335" s="23" t="str">
        <f>IF($F1335="","",IF(OR(AND($CC1335&lt;&gt;"",$CC1335&lt;&gt;$H1335),AND($CE1335&lt;&gt;"",$CE1335&lt;&gt;$J1335),AND($CG1335&lt;&gt;"",$CG1335&lt;&gt;$L1335),AND($CI1335&lt;&gt;"",$CI1335&lt;&gt;$N1335),AND($CK1335&lt;&gt;"",$CK1335&lt;&gt;$P1335),AND($CM1335&lt;&gt;"",$CM1335&lt;&gt;$R1335),AND($CO1335&lt;&gt;"",$CO1335&lt;&gt;$T1335),AND($CQ1335&lt;&gt;"",$CQ1335&lt;&gt;$V1335),AND($CS1335&lt;&gt;"",$CS1335&lt;&gt;$X1335),AND($CU1335&lt;&gt;"",$CU1335&lt;&gt;$Z1335),AND($CW1335&lt;&gt;"",$CW1335&lt;&gt;$AB1335),AND($CY1335&lt;&gt;"",$CY1335&lt;&gt;$AD1335),AND($DA1335&lt;&gt;"",$DA1335&lt;&gt;$AF1335),AND($DC1335&lt;&gt;"",$DC1335&lt;&gt;$AH1335),AND($DE1335&lt;&gt;"",$DE1335&lt;&gt;$AJ1335),AND($DG1335&lt;&gt;"",$DG1335&lt;&gt;$AL1335),AND($DI1335&lt;&gt;"",$DI1335&lt;&gt;$AN1335)),"Score changed",IF(OR(AND($CD1335&lt;&gt;"",$CD1335&lt;&gt;$I1335),AND($CF1335&lt;&gt;"",$CF1335&lt;&gt;$K1335),AND($CH1335&lt;&gt;"",$CH1335&lt;&gt;$M1335),AND($CJ1335&lt;&gt;"",$CJ1335&lt;&gt;$O1335),AND($CL1335&lt;&gt;"",$CL1335&lt;&gt;$Q1335),AND($CN1335&lt;&gt;"",$CN1335&lt;&gt;$S1335),AND($CP1335&lt;&gt;"",$CP1335&lt;&gt;$U1335),AND($CR1335&lt;&gt;"",$CR1335&lt;&gt;$W1335),AND($CT1335&lt;&gt;"",$CT1335&lt;&gt;$Y1335),AND($CV1335&lt;&gt;"",$CV1335&lt;&gt;$AA1335),AND($CX1335&lt;&gt;"",$CX1335&lt;&gt;$AC1335),AND($CZ1335&lt;&gt;"",$CZ1335&lt;&gt;$AE1335),AND($DB1335&lt;&gt;"",$DB1335&lt;&gt;$AG1335),AND($DD1335&lt;&gt;"",$DD1335&lt;&gt;$AI1335),AND($DF1335&lt;&gt;"",$DF1335&lt;&gt;$AK1335),AND($DH1335&lt;&gt;"",$DH1335&lt;&gt;$AM1335),AND($DJ1335&lt;&gt;"",$DJ1335&lt;&gt;$AO1335)),"Rewrite only","No change entered")))</f>
        <v/>
      </c>
    </row>
    <row r="1336" spans="1:115" ht="14.25" customHeight="1">
      <c r="A1336" s="86" t="str">
        <f>IF($F1336="","",IFERROR(INDEX([1]Raw_Data!$A:$A,MATCH($F1336,[1]Raw_Data!$F:$F,0)),""))</f>
        <v/>
      </c>
      <c r="B1336" s="86" t="str">
        <f>IF($F1336="","",IFERROR(INDEX([1]Raw_Data!$B:$B,MATCH($F1336,[1]Raw_Data!$F:$F,0)),""))</f>
        <v/>
      </c>
      <c r="C1336" s="86" t="str">
        <f>IF($F1336="","",IFERROR(INDEX([1]Raw_Data!$C:$C,MATCH($F1336,[1]Raw_Data!$F:$F,0)),""))</f>
        <v/>
      </c>
      <c r="D1336" s="86" t="str">
        <f>IF($F1336="","",IFERROR(INDEX([1]Raw_Data!$D:$D,MATCH($F1336,[1]Raw_Data!$F:$F,0)),""))</f>
        <v/>
      </c>
      <c r="E1336" s="86" t="str">
        <f>IF($F1336="","",IFERROR(INDEX([1]Raw_Data!$E:$E,MATCH($F1336,[1]Raw_Data!$F:$F,0)),""))</f>
        <v/>
      </c>
      <c r="F1336" s="87"/>
      <c r="G1336" s="86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>IF($F1336="","",SUM(IF($CC1336="",$H1336,$CC1336),IF($CE1336="",$J1336,$CE1336),IF($CG1336="",$L1336,$CG1336),IF($CI1336="",$N1336,$CI1336),IF($CK1336="",$P1336,$CK1336),IF($CM1336="",$R1336,$CM1336),IF($CO1336="",$T1336,$CO1336),IF($CQ1336="",$V1336,$CQ1336),IF($CS1336="",$X1336,$CS1336),IF($CU1336="",$Z1336,$CU1336),IF($CW1336="",$AB1336,$CW1336),IF($CY1336="",$AD1336,$CY1336),IF($DA1336="",$AF1336,$DA1336),IF($DC1336="",$AH1336,$DC1336),IF($DE1336="",$AJ1336,$DE1336),IF($DG1336="",$AL1336,$DG1336),IF($DI1336="",$AN1336,$DI1336)))</f>
        <v/>
      </c>
      <c r="AT1336" s="86" t="str">
        <f t="shared" si="240"/>
        <v/>
      </c>
      <c r="AU1336" s="86" t="str">
        <f t="shared" si="241"/>
        <v/>
      </c>
      <c r="AV1336" s="86" t="str">
        <f t="shared" si="242"/>
        <v/>
      </c>
      <c r="AW1336" s="86" t="str">
        <f t="shared" si="243"/>
        <v/>
      </c>
      <c r="AX1336" s="86" t="str">
        <f t="shared" si="244"/>
        <v/>
      </c>
      <c r="AY1336" s="86" t="str">
        <f>IF(B1336="","",COUNTIFS($B$5:B1336,B1336,$AT$5:AT1336,AT1336))</f>
        <v/>
      </c>
      <c r="AZ1336" s="86" t="str">
        <f>IF(B1336="","",COUNTIFS($B$5:B1336,B1336,$AV$5:AV1336,AV1336))</f>
        <v/>
      </c>
      <c r="BA1336" s="86" t="str">
        <f t="shared" si="245"/>
        <v/>
      </c>
      <c r="BB1336" s="86" t="str">
        <f t="shared" si="246"/>
        <v/>
      </c>
      <c r="BC1336" s="86">
        <f t="shared" si="247"/>
        <v>0</v>
      </c>
      <c r="BD1336" s="40" t="str">
        <f t="shared" si="248"/>
        <v/>
      </c>
      <c r="BE1336" s="11" t="str">
        <f>IF($F1336="","","REV"&amp;COUNTIF($F$5:F1336,$F1336))</f>
        <v/>
      </c>
      <c r="BF1336" s="23"/>
      <c r="BG1336" s="23"/>
      <c r="BH1336" s="40" t="str">
        <f t="shared" si="249"/>
        <v/>
      </c>
      <c r="BI1336" s="40" t="str">
        <f t="shared" si="250"/>
        <v/>
      </c>
      <c r="BJ1336" s="88"/>
      <c r="BK1336" s="88"/>
      <c r="BL1336" s="88"/>
      <c r="BM1336" s="88"/>
      <c r="BN1336" s="88"/>
      <c r="BO1336" s="88"/>
      <c r="BP1336" s="88"/>
      <c r="BQ1336" s="88"/>
      <c r="BR1336" s="88"/>
      <c r="BS1336" s="88"/>
      <c r="BT1336" s="88"/>
      <c r="BU1336" s="88"/>
      <c r="BV1336" s="88"/>
      <c r="BW1336" s="88"/>
      <c r="BX1336" s="88"/>
      <c r="BY1336" s="88"/>
      <c r="BZ1336" s="88"/>
      <c r="CA1336" s="40" t="str">
        <f t="shared" si="251"/>
        <v/>
      </c>
      <c r="CC1336" s="87"/>
      <c r="CD1336" s="88"/>
      <c r="CE1336" s="87"/>
      <c r="CF1336" s="88"/>
      <c r="CG1336" s="87"/>
      <c r="CH1336" s="88"/>
      <c r="CI1336" s="87"/>
      <c r="CJ1336" s="88"/>
      <c r="CK1336" s="87"/>
      <c r="CL1336" s="88"/>
      <c r="CM1336" s="87"/>
      <c r="CN1336" s="88"/>
      <c r="CO1336" s="87"/>
      <c r="CP1336" s="88"/>
      <c r="CQ1336" s="87"/>
      <c r="CR1336" s="88"/>
      <c r="CS1336" s="87"/>
      <c r="CT1336" s="88"/>
      <c r="CU1336" s="87"/>
      <c r="CV1336" s="88"/>
      <c r="CW1336" s="87"/>
      <c r="CX1336" s="88"/>
      <c r="CY1336" s="87"/>
      <c r="CZ1336" s="88"/>
      <c r="DA1336" s="87"/>
      <c r="DB1336" s="88"/>
      <c r="DC1336" s="87"/>
      <c r="DD1336" s="88"/>
      <c r="DE1336" s="87"/>
      <c r="DF1336" s="88"/>
      <c r="DG1336" s="87"/>
      <c r="DH1336" s="88"/>
      <c r="DI1336" s="87"/>
      <c r="DJ1336" s="88"/>
      <c r="DK1336" s="23" t="str">
        <f>IF($F1336="","",IF(OR(AND($CC1336&lt;&gt;"",$CC1336&lt;&gt;$H1336),AND($CE1336&lt;&gt;"",$CE1336&lt;&gt;$J1336),AND($CG1336&lt;&gt;"",$CG1336&lt;&gt;$L1336),AND($CI1336&lt;&gt;"",$CI1336&lt;&gt;$N1336),AND($CK1336&lt;&gt;"",$CK1336&lt;&gt;$P1336),AND($CM1336&lt;&gt;"",$CM1336&lt;&gt;$R1336),AND($CO1336&lt;&gt;"",$CO1336&lt;&gt;$T1336),AND($CQ1336&lt;&gt;"",$CQ1336&lt;&gt;$V1336),AND($CS1336&lt;&gt;"",$CS1336&lt;&gt;$X1336),AND($CU1336&lt;&gt;"",$CU1336&lt;&gt;$Z1336),AND($CW1336&lt;&gt;"",$CW1336&lt;&gt;$AB1336),AND($CY1336&lt;&gt;"",$CY1336&lt;&gt;$AD1336),AND($DA1336&lt;&gt;"",$DA1336&lt;&gt;$AF1336),AND($DC1336&lt;&gt;"",$DC1336&lt;&gt;$AH1336),AND($DE1336&lt;&gt;"",$DE1336&lt;&gt;$AJ1336),AND($DG1336&lt;&gt;"",$DG1336&lt;&gt;$AL1336),AND($DI1336&lt;&gt;"",$DI1336&lt;&gt;$AN1336)),"Score changed",IF(OR(AND($CD1336&lt;&gt;"",$CD1336&lt;&gt;$I1336),AND($CF1336&lt;&gt;"",$CF1336&lt;&gt;$K1336),AND($CH1336&lt;&gt;"",$CH1336&lt;&gt;$M1336),AND($CJ1336&lt;&gt;"",$CJ1336&lt;&gt;$O1336),AND($CL1336&lt;&gt;"",$CL1336&lt;&gt;$Q1336),AND($CN1336&lt;&gt;"",$CN1336&lt;&gt;$S1336),AND($CP1336&lt;&gt;"",$CP1336&lt;&gt;$U1336),AND($CR1336&lt;&gt;"",$CR1336&lt;&gt;$W1336),AND($CT1336&lt;&gt;"",$CT1336&lt;&gt;$Y1336),AND($CV1336&lt;&gt;"",$CV1336&lt;&gt;$AA1336),AND($CX1336&lt;&gt;"",$CX1336&lt;&gt;$AC1336),AND($CZ1336&lt;&gt;"",$CZ1336&lt;&gt;$AE1336),AND($DB1336&lt;&gt;"",$DB1336&lt;&gt;$AG1336),AND($DD1336&lt;&gt;"",$DD1336&lt;&gt;$AI1336),AND($DF1336&lt;&gt;"",$DF1336&lt;&gt;$AK1336),AND($DH1336&lt;&gt;"",$DH1336&lt;&gt;$AM1336),AND($DJ1336&lt;&gt;"",$DJ1336&lt;&gt;$AO1336)),"Rewrite only","No change entered")))</f>
        <v/>
      </c>
    </row>
    <row r="1337" spans="1:115" ht="14.25" customHeight="1">
      <c r="A1337" s="86" t="str">
        <f>IF($F1337="","",IFERROR(INDEX([1]Raw_Data!$A:$A,MATCH($F1337,[1]Raw_Data!$F:$F,0)),""))</f>
        <v/>
      </c>
      <c r="B1337" s="86" t="str">
        <f>IF($F1337="","",IFERROR(INDEX([1]Raw_Data!$B:$B,MATCH($F1337,[1]Raw_Data!$F:$F,0)),""))</f>
        <v/>
      </c>
      <c r="C1337" s="86" t="str">
        <f>IF($F1337="","",IFERROR(INDEX([1]Raw_Data!$C:$C,MATCH($F1337,[1]Raw_Data!$F:$F,0)),""))</f>
        <v/>
      </c>
      <c r="D1337" s="86" t="str">
        <f>IF($F1337="","",IFERROR(INDEX([1]Raw_Data!$D:$D,MATCH($F1337,[1]Raw_Data!$F:$F,0)),""))</f>
        <v/>
      </c>
      <c r="E1337" s="86" t="str">
        <f>IF($F1337="","",IFERROR(INDEX([1]Raw_Data!$E:$E,MATCH($F1337,[1]Raw_Data!$F:$F,0)),""))</f>
        <v/>
      </c>
      <c r="F1337" s="87"/>
      <c r="G1337" s="86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>IF($F1337="","",SUM(IF($CC1337="",$H1337,$CC1337),IF($CE1337="",$J1337,$CE1337),IF($CG1337="",$L1337,$CG1337),IF($CI1337="",$N1337,$CI1337),IF($CK1337="",$P1337,$CK1337),IF($CM1337="",$R1337,$CM1337),IF($CO1337="",$T1337,$CO1337),IF($CQ1337="",$V1337,$CQ1337),IF($CS1337="",$X1337,$CS1337),IF($CU1337="",$Z1337,$CU1337),IF($CW1337="",$AB1337,$CW1337),IF($CY1337="",$AD1337,$CY1337),IF($DA1337="",$AF1337,$DA1337),IF($DC1337="",$AH1337,$DC1337),IF($DE1337="",$AJ1337,$DE1337),IF($DG1337="",$AL1337,$DG1337),IF($DI1337="",$AN1337,$DI1337)))</f>
        <v/>
      </c>
      <c r="AT1337" s="86" t="str">
        <f t="shared" si="240"/>
        <v/>
      </c>
      <c r="AU1337" s="86" t="str">
        <f t="shared" si="241"/>
        <v/>
      </c>
      <c r="AV1337" s="86" t="str">
        <f t="shared" si="242"/>
        <v/>
      </c>
      <c r="AW1337" s="86" t="str">
        <f t="shared" si="243"/>
        <v/>
      </c>
      <c r="AX1337" s="86" t="str">
        <f t="shared" si="244"/>
        <v/>
      </c>
      <c r="AY1337" s="86" t="str">
        <f>IF(B1337="","",COUNTIFS($B$5:B1337,B1337,$AT$5:AT1337,AT1337))</f>
        <v/>
      </c>
      <c r="AZ1337" s="86" t="str">
        <f>IF(B1337="","",COUNTIFS($B$5:B1337,B1337,$AV$5:AV1337,AV1337))</f>
        <v/>
      </c>
      <c r="BA1337" s="86" t="str">
        <f t="shared" si="245"/>
        <v/>
      </c>
      <c r="BB1337" s="86" t="str">
        <f t="shared" si="246"/>
        <v/>
      </c>
      <c r="BC1337" s="86">
        <f t="shared" si="247"/>
        <v>0</v>
      </c>
      <c r="BD1337" s="40" t="str">
        <f t="shared" si="248"/>
        <v/>
      </c>
      <c r="BE1337" s="11" t="str">
        <f>IF($F1337="","","REV"&amp;COUNTIF($F$5:F1337,$F1337))</f>
        <v/>
      </c>
      <c r="BF1337" s="23"/>
      <c r="BG1337" s="23"/>
      <c r="BH1337" s="40" t="str">
        <f t="shared" si="249"/>
        <v/>
      </c>
      <c r="BI1337" s="40" t="str">
        <f t="shared" si="250"/>
        <v/>
      </c>
      <c r="BJ1337" s="88"/>
      <c r="BK1337" s="88"/>
      <c r="BL1337" s="88"/>
      <c r="BM1337" s="88"/>
      <c r="BN1337" s="88"/>
      <c r="BO1337" s="88"/>
      <c r="BP1337" s="88"/>
      <c r="BQ1337" s="88"/>
      <c r="BR1337" s="88"/>
      <c r="BS1337" s="88"/>
      <c r="BT1337" s="88"/>
      <c r="BU1337" s="88"/>
      <c r="BV1337" s="88"/>
      <c r="BW1337" s="88"/>
      <c r="BX1337" s="88"/>
      <c r="BY1337" s="88"/>
      <c r="BZ1337" s="88"/>
      <c r="CA1337" s="40" t="str">
        <f t="shared" si="251"/>
        <v/>
      </c>
      <c r="CC1337" s="87"/>
      <c r="CD1337" s="88"/>
      <c r="CE1337" s="87"/>
      <c r="CF1337" s="88"/>
      <c r="CG1337" s="87"/>
      <c r="CH1337" s="88"/>
      <c r="CI1337" s="87"/>
      <c r="CJ1337" s="88"/>
      <c r="CK1337" s="87"/>
      <c r="CL1337" s="88"/>
      <c r="CM1337" s="87"/>
      <c r="CN1337" s="88"/>
      <c r="CO1337" s="87"/>
      <c r="CP1337" s="88"/>
      <c r="CQ1337" s="87"/>
      <c r="CR1337" s="88"/>
      <c r="CS1337" s="87"/>
      <c r="CT1337" s="88"/>
      <c r="CU1337" s="87"/>
      <c r="CV1337" s="88"/>
      <c r="CW1337" s="87"/>
      <c r="CX1337" s="88"/>
      <c r="CY1337" s="87"/>
      <c r="CZ1337" s="88"/>
      <c r="DA1337" s="87"/>
      <c r="DB1337" s="88"/>
      <c r="DC1337" s="87"/>
      <c r="DD1337" s="88"/>
      <c r="DE1337" s="87"/>
      <c r="DF1337" s="88"/>
      <c r="DG1337" s="87"/>
      <c r="DH1337" s="88"/>
      <c r="DI1337" s="87"/>
      <c r="DJ1337" s="88"/>
      <c r="DK1337" s="23" t="str">
        <f>IF($F1337="","",IF(OR(AND($CC1337&lt;&gt;"",$CC1337&lt;&gt;$H1337),AND($CE1337&lt;&gt;"",$CE1337&lt;&gt;$J1337),AND($CG1337&lt;&gt;"",$CG1337&lt;&gt;$L1337),AND($CI1337&lt;&gt;"",$CI1337&lt;&gt;$N1337),AND($CK1337&lt;&gt;"",$CK1337&lt;&gt;$P1337),AND($CM1337&lt;&gt;"",$CM1337&lt;&gt;$R1337),AND($CO1337&lt;&gt;"",$CO1337&lt;&gt;$T1337),AND($CQ1337&lt;&gt;"",$CQ1337&lt;&gt;$V1337),AND($CS1337&lt;&gt;"",$CS1337&lt;&gt;$X1337),AND($CU1337&lt;&gt;"",$CU1337&lt;&gt;$Z1337),AND($CW1337&lt;&gt;"",$CW1337&lt;&gt;$AB1337),AND($CY1337&lt;&gt;"",$CY1337&lt;&gt;$AD1337),AND($DA1337&lt;&gt;"",$DA1337&lt;&gt;$AF1337),AND($DC1337&lt;&gt;"",$DC1337&lt;&gt;$AH1337),AND($DE1337&lt;&gt;"",$DE1337&lt;&gt;$AJ1337),AND($DG1337&lt;&gt;"",$DG1337&lt;&gt;$AL1337),AND($DI1337&lt;&gt;"",$DI1337&lt;&gt;$AN1337)),"Score changed",IF(OR(AND($CD1337&lt;&gt;"",$CD1337&lt;&gt;$I1337),AND($CF1337&lt;&gt;"",$CF1337&lt;&gt;$K1337),AND($CH1337&lt;&gt;"",$CH1337&lt;&gt;$M1337),AND($CJ1337&lt;&gt;"",$CJ1337&lt;&gt;$O1337),AND($CL1337&lt;&gt;"",$CL1337&lt;&gt;$Q1337),AND($CN1337&lt;&gt;"",$CN1337&lt;&gt;$S1337),AND($CP1337&lt;&gt;"",$CP1337&lt;&gt;$U1337),AND($CR1337&lt;&gt;"",$CR1337&lt;&gt;$W1337),AND($CT1337&lt;&gt;"",$CT1337&lt;&gt;$Y1337),AND($CV1337&lt;&gt;"",$CV1337&lt;&gt;$AA1337),AND($CX1337&lt;&gt;"",$CX1337&lt;&gt;$AC1337),AND($CZ1337&lt;&gt;"",$CZ1337&lt;&gt;$AE1337),AND($DB1337&lt;&gt;"",$DB1337&lt;&gt;$AG1337),AND($DD1337&lt;&gt;"",$DD1337&lt;&gt;$AI1337),AND($DF1337&lt;&gt;"",$DF1337&lt;&gt;$AK1337),AND($DH1337&lt;&gt;"",$DH1337&lt;&gt;$AM1337),AND($DJ1337&lt;&gt;"",$DJ1337&lt;&gt;$AO1337)),"Rewrite only","No change entered")))</f>
        <v/>
      </c>
    </row>
    <row r="1338" spans="1:115" ht="14.25" customHeight="1">
      <c r="A1338" s="86" t="str">
        <f>IF($F1338="","",IFERROR(INDEX([1]Raw_Data!$A:$A,MATCH($F1338,[1]Raw_Data!$F:$F,0)),""))</f>
        <v/>
      </c>
      <c r="B1338" s="86" t="str">
        <f>IF($F1338="","",IFERROR(INDEX([1]Raw_Data!$B:$B,MATCH($F1338,[1]Raw_Data!$F:$F,0)),""))</f>
        <v/>
      </c>
      <c r="C1338" s="86" t="str">
        <f>IF($F1338="","",IFERROR(INDEX([1]Raw_Data!$C:$C,MATCH($F1338,[1]Raw_Data!$F:$F,0)),""))</f>
        <v/>
      </c>
      <c r="D1338" s="86" t="str">
        <f>IF($F1338="","",IFERROR(INDEX([1]Raw_Data!$D:$D,MATCH($F1338,[1]Raw_Data!$F:$F,0)),""))</f>
        <v/>
      </c>
      <c r="E1338" s="86" t="str">
        <f>IF($F1338="","",IFERROR(INDEX([1]Raw_Data!$E:$E,MATCH($F1338,[1]Raw_Data!$F:$F,0)),""))</f>
        <v/>
      </c>
      <c r="F1338" s="87"/>
      <c r="G1338" s="86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>IF($F1338="","",SUM(IF($CC1338="",$H1338,$CC1338),IF($CE1338="",$J1338,$CE1338),IF($CG1338="",$L1338,$CG1338),IF($CI1338="",$N1338,$CI1338),IF($CK1338="",$P1338,$CK1338),IF($CM1338="",$R1338,$CM1338),IF($CO1338="",$T1338,$CO1338),IF($CQ1338="",$V1338,$CQ1338),IF($CS1338="",$X1338,$CS1338),IF($CU1338="",$Z1338,$CU1338),IF($CW1338="",$AB1338,$CW1338),IF($CY1338="",$AD1338,$CY1338),IF($DA1338="",$AF1338,$DA1338),IF($DC1338="",$AH1338,$DC1338),IF($DE1338="",$AJ1338,$DE1338),IF($DG1338="",$AL1338,$DG1338),IF($DI1338="",$AN1338,$DI1338)))</f>
        <v/>
      </c>
      <c r="AT1338" s="86" t="str">
        <f t="shared" si="240"/>
        <v/>
      </c>
      <c r="AU1338" s="86" t="str">
        <f t="shared" si="241"/>
        <v/>
      </c>
      <c r="AV1338" s="86" t="str">
        <f t="shared" si="242"/>
        <v/>
      </c>
      <c r="AW1338" s="86" t="str">
        <f t="shared" si="243"/>
        <v/>
      </c>
      <c r="AX1338" s="86" t="str">
        <f t="shared" si="244"/>
        <v/>
      </c>
      <c r="AY1338" s="86" t="str">
        <f>IF(B1338="","",COUNTIFS($B$5:B1338,B1338,$AT$5:AT1338,AT1338))</f>
        <v/>
      </c>
      <c r="AZ1338" s="86" t="str">
        <f>IF(B1338="","",COUNTIFS($B$5:B1338,B1338,$AV$5:AV1338,AV1338))</f>
        <v/>
      </c>
      <c r="BA1338" s="86" t="str">
        <f t="shared" si="245"/>
        <v/>
      </c>
      <c r="BB1338" s="86" t="str">
        <f t="shared" si="246"/>
        <v/>
      </c>
      <c r="BC1338" s="86">
        <f t="shared" si="247"/>
        <v>0</v>
      </c>
      <c r="BD1338" s="40" t="str">
        <f t="shared" si="248"/>
        <v/>
      </c>
      <c r="BE1338" s="11" t="str">
        <f>IF($F1338="","","REV"&amp;COUNTIF($F$5:F1338,$F1338))</f>
        <v/>
      </c>
      <c r="BF1338" s="23"/>
      <c r="BG1338" s="23"/>
      <c r="BH1338" s="40" t="str">
        <f t="shared" si="249"/>
        <v/>
      </c>
      <c r="BI1338" s="40" t="str">
        <f t="shared" si="250"/>
        <v/>
      </c>
      <c r="BJ1338" s="88"/>
      <c r="BK1338" s="88"/>
      <c r="BL1338" s="88"/>
      <c r="BM1338" s="88"/>
      <c r="BN1338" s="88"/>
      <c r="BO1338" s="88"/>
      <c r="BP1338" s="88"/>
      <c r="BQ1338" s="88"/>
      <c r="BR1338" s="88"/>
      <c r="BS1338" s="88"/>
      <c r="BT1338" s="88"/>
      <c r="BU1338" s="88"/>
      <c r="BV1338" s="88"/>
      <c r="BW1338" s="88"/>
      <c r="BX1338" s="88"/>
      <c r="BY1338" s="88"/>
      <c r="BZ1338" s="88"/>
      <c r="CA1338" s="40" t="str">
        <f t="shared" si="251"/>
        <v/>
      </c>
      <c r="CC1338" s="87"/>
      <c r="CD1338" s="88"/>
      <c r="CE1338" s="87"/>
      <c r="CF1338" s="88"/>
      <c r="CG1338" s="87"/>
      <c r="CH1338" s="88"/>
      <c r="CI1338" s="87"/>
      <c r="CJ1338" s="88"/>
      <c r="CK1338" s="87"/>
      <c r="CL1338" s="88"/>
      <c r="CM1338" s="87"/>
      <c r="CN1338" s="88"/>
      <c r="CO1338" s="87"/>
      <c r="CP1338" s="88"/>
      <c r="CQ1338" s="87"/>
      <c r="CR1338" s="88"/>
      <c r="CS1338" s="87"/>
      <c r="CT1338" s="88"/>
      <c r="CU1338" s="87"/>
      <c r="CV1338" s="88"/>
      <c r="CW1338" s="87"/>
      <c r="CX1338" s="88"/>
      <c r="CY1338" s="87"/>
      <c r="CZ1338" s="88"/>
      <c r="DA1338" s="87"/>
      <c r="DB1338" s="88"/>
      <c r="DC1338" s="87"/>
      <c r="DD1338" s="88"/>
      <c r="DE1338" s="87"/>
      <c r="DF1338" s="88"/>
      <c r="DG1338" s="87"/>
      <c r="DH1338" s="88"/>
      <c r="DI1338" s="87"/>
      <c r="DJ1338" s="88"/>
      <c r="DK1338" s="23" t="str">
        <f>IF($F1338="","",IF(OR(AND($CC1338&lt;&gt;"",$CC1338&lt;&gt;$H1338),AND($CE1338&lt;&gt;"",$CE1338&lt;&gt;$J1338),AND($CG1338&lt;&gt;"",$CG1338&lt;&gt;$L1338),AND($CI1338&lt;&gt;"",$CI1338&lt;&gt;$N1338),AND($CK1338&lt;&gt;"",$CK1338&lt;&gt;$P1338),AND($CM1338&lt;&gt;"",$CM1338&lt;&gt;$R1338),AND($CO1338&lt;&gt;"",$CO1338&lt;&gt;$T1338),AND($CQ1338&lt;&gt;"",$CQ1338&lt;&gt;$V1338),AND($CS1338&lt;&gt;"",$CS1338&lt;&gt;$X1338),AND($CU1338&lt;&gt;"",$CU1338&lt;&gt;$Z1338),AND($CW1338&lt;&gt;"",$CW1338&lt;&gt;$AB1338),AND($CY1338&lt;&gt;"",$CY1338&lt;&gt;$AD1338),AND($DA1338&lt;&gt;"",$DA1338&lt;&gt;$AF1338),AND($DC1338&lt;&gt;"",$DC1338&lt;&gt;$AH1338),AND($DE1338&lt;&gt;"",$DE1338&lt;&gt;$AJ1338),AND($DG1338&lt;&gt;"",$DG1338&lt;&gt;$AL1338),AND($DI1338&lt;&gt;"",$DI1338&lt;&gt;$AN1338)),"Score changed",IF(OR(AND($CD1338&lt;&gt;"",$CD1338&lt;&gt;$I1338),AND($CF1338&lt;&gt;"",$CF1338&lt;&gt;$K1338),AND($CH1338&lt;&gt;"",$CH1338&lt;&gt;$M1338),AND($CJ1338&lt;&gt;"",$CJ1338&lt;&gt;$O1338),AND($CL1338&lt;&gt;"",$CL1338&lt;&gt;$Q1338),AND($CN1338&lt;&gt;"",$CN1338&lt;&gt;$S1338),AND($CP1338&lt;&gt;"",$CP1338&lt;&gt;$U1338),AND($CR1338&lt;&gt;"",$CR1338&lt;&gt;$W1338),AND($CT1338&lt;&gt;"",$CT1338&lt;&gt;$Y1338),AND($CV1338&lt;&gt;"",$CV1338&lt;&gt;$AA1338),AND($CX1338&lt;&gt;"",$CX1338&lt;&gt;$AC1338),AND($CZ1338&lt;&gt;"",$CZ1338&lt;&gt;$AE1338),AND($DB1338&lt;&gt;"",$DB1338&lt;&gt;$AG1338),AND($DD1338&lt;&gt;"",$DD1338&lt;&gt;$AI1338),AND($DF1338&lt;&gt;"",$DF1338&lt;&gt;$AK1338),AND($DH1338&lt;&gt;"",$DH1338&lt;&gt;$AM1338),AND($DJ1338&lt;&gt;"",$DJ1338&lt;&gt;$AO1338)),"Rewrite only","No change entered")))</f>
        <v/>
      </c>
    </row>
    <row r="1339" spans="1:115" ht="14.25" customHeight="1">
      <c r="A1339" s="86" t="str">
        <f>IF($F1339="","",IFERROR(INDEX([1]Raw_Data!$A:$A,MATCH($F1339,[1]Raw_Data!$F:$F,0)),""))</f>
        <v/>
      </c>
      <c r="B1339" s="86" t="str">
        <f>IF($F1339="","",IFERROR(INDEX([1]Raw_Data!$B:$B,MATCH($F1339,[1]Raw_Data!$F:$F,0)),""))</f>
        <v/>
      </c>
      <c r="C1339" s="86" t="str">
        <f>IF($F1339="","",IFERROR(INDEX([1]Raw_Data!$C:$C,MATCH($F1339,[1]Raw_Data!$F:$F,0)),""))</f>
        <v/>
      </c>
      <c r="D1339" s="86" t="str">
        <f>IF($F1339="","",IFERROR(INDEX([1]Raw_Data!$D:$D,MATCH($F1339,[1]Raw_Data!$F:$F,0)),""))</f>
        <v/>
      </c>
      <c r="E1339" s="86" t="str">
        <f>IF($F1339="","",IFERROR(INDEX([1]Raw_Data!$E:$E,MATCH($F1339,[1]Raw_Data!$F:$F,0)),""))</f>
        <v/>
      </c>
      <c r="F1339" s="87"/>
      <c r="G1339" s="86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>IF($F1339="","",SUM(IF($CC1339="",$H1339,$CC1339),IF($CE1339="",$J1339,$CE1339),IF($CG1339="",$L1339,$CG1339),IF($CI1339="",$N1339,$CI1339),IF($CK1339="",$P1339,$CK1339),IF($CM1339="",$R1339,$CM1339),IF($CO1339="",$T1339,$CO1339),IF($CQ1339="",$V1339,$CQ1339),IF($CS1339="",$X1339,$CS1339),IF($CU1339="",$Z1339,$CU1339),IF($CW1339="",$AB1339,$CW1339),IF($CY1339="",$AD1339,$CY1339),IF($DA1339="",$AF1339,$DA1339),IF($DC1339="",$AH1339,$DC1339),IF($DE1339="",$AJ1339,$DE1339),IF($DG1339="",$AL1339,$DG1339),IF($DI1339="",$AN1339,$DI1339)))</f>
        <v/>
      </c>
      <c r="AT1339" s="86" t="str">
        <f t="shared" si="240"/>
        <v/>
      </c>
      <c r="AU1339" s="86" t="str">
        <f t="shared" si="241"/>
        <v/>
      </c>
      <c r="AV1339" s="86" t="str">
        <f t="shared" si="242"/>
        <v/>
      </c>
      <c r="AW1339" s="86" t="str">
        <f t="shared" si="243"/>
        <v/>
      </c>
      <c r="AX1339" s="86" t="str">
        <f t="shared" si="244"/>
        <v/>
      </c>
      <c r="AY1339" s="86" t="str">
        <f>IF(B1339="","",COUNTIFS($B$5:B1339,B1339,$AT$5:AT1339,AT1339))</f>
        <v/>
      </c>
      <c r="AZ1339" s="86" t="str">
        <f>IF(B1339="","",COUNTIFS($B$5:B1339,B1339,$AV$5:AV1339,AV1339))</f>
        <v/>
      </c>
      <c r="BA1339" s="86" t="str">
        <f t="shared" si="245"/>
        <v/>
      </c>
      <c r="BB1339" s="86" t="str">
        <f t="shared" si="246"/>
        <v/>
      </c>
      <c r="BC1339" s="86">
        <f t="shared" si="247"/>
        <v>0</v>
      </c>
      <c r="BD1339" s="40" t="str">
        <f t="shared" si="248"/>
        <v/>
      </c>
      <c r="BE1339" s="11" t="str">
        <f>IF($F1339="","","REV"&amp;COUNTIF($F$5:F1339,$F1339))</f>
        <v/>
      </c>
      <c r="BF1339" s="23"/>
      <c r="BG1339" s="23"/>
      <c r="BH1339" s="40" t="str">
        <f t="shared" si="249"/>
        <v/>
      </c>
      <c r="BI1339" s="40" t="str">
        <f t="shared" si="250"/>
        <v/>
      </c>
      <c r="BJ1339" s="88"/>
      <c r="BK1339" s="88"/>
      <c r="BL1339" s="88"/>
      <c r="BM1339" s="88"/>
      <c r="BN1339" s="88"/>
      <c r="BO1339" s="88"/>
      <c r="BP1339" s="88"/>
      <c r="BQ1339" s="88"/>
      <c r="BR1339" s="88"/>
      <c r="BS1339" s="88"/>
      <c r="BT1339" s="88"/>
      <c r="BU1339" s="88"/>
      <c r="BV1339" s="88"/>
      <c r="BW1339" s="88"/>
      <c r="BX1339" s="88"/>
      <c r="BY1339" s="88"/>
      <c r="BZ1339" s="88"/>
      <c r="CA1339" s="40" t="str">
        <f t="shared" si="251"/>
        <v/>
      </c>
      <c r="CC1339" s="87"/>
      <c r="CD1339" s="88"/>
      <c r="CE1339" s="87"/>
      <c r="CF1339" s="88"/>
      <c r="CG1339" s="87"/>
      <c r="CH1339" s="88"/>
      <c r="CI1339" s="87"/>
      <c r="CJ1339" s="88"/>
      <c r="CK1339" s="87"/>
      <c r="CL1339" s="88"/>
      <c r="CM1339" s="87"/>
      <c r="CN1339" s="88"/>
      <c r="CO1339" s="87"/>
      <c r="CP1339" s="88"/>
      <c r="CQ1339" s="87"/>
      <c r="CR1339" s="88"/>
      <c r="CS1339" s="87"/>
      <c r="CT1339" s="88"/>
      <c r="CU1339" s="87"/>
      <c r="CV1339" s="88"/>
      <c r="CW1339" s="87"/>
      <c r="CX1339" s="88"/>
      <c r="CY1339" s="87"/>
      <c r="CZ1339" s="88"/>
      <c r="DA1339" s="87"/>
      <c r="DB1339" s="88"/>
      <c r="DC1339" s="87"/>
      <c r="DD1339" s="88"/>
      <c r="DE1339" s="87"/>
      <c r="DF1339" s="88"/>
      <c r="DG1339" s="87"/>
      <c r="DH1339" s="88"/>
      <c r="DI1339" s="87"/>
      <c r="DJ1339" s="88"/>
      <c r="DK1339" s="23" t="str">
        <f>IF($F1339="","",IF(OR(AND($CC1339&lt;&gt;"",$CC1339&lt;&gt;$H1339),AND($CE1339&lt;&gt;"",$CE1339&lt;&gt;$J1339),AND($CG1339&lt;&gt;"",$CG1339&lt;&gt;$L1339),AND($CI1339&lt;&gt;"",$CI1339&lt;&gt;$N1339),AND($CK1339&lt;&gt;"",$CK1339&lt;&gt;$P1339),AND($CM1339&lt;&gt;"",$CM1339&lt;&gt;$R1339),AND($CO1339&lt;&gt;"",$CO1339&lt;&gt;$T1339),AND($CQ1339&lt;&gt;"",$CQ1339&lt;&gt;$V1339),AND($CS1339&lt;&gt;"",$CS1339&lt;&gt;$X1339),AND($CU1339&lt;&gt;"",$CU1339&lt;&gt;$Z1339),AND($CW1339&lt;&gt;"",$CW1339&lt;&gt;$AB1339),AND($CY1339&lt;&gt;"",$CY1339&lt;&gt;$AD1339),AND($DA1339&lt;&gt;"",$DA1339&lt;&gt;$AF1339),AND($DC1339&lt;&gt;"",$DC1339&lt;&gt;$AH1339),AND($DE1339&lt;&gt;"",$DE1339&lt;&gt;$AJ1339),AND($DG1339&lt;&gt;"",$DG1339&lt;&gt;$AL1339),AND($DI1339&lt;&gt;"",$DI1339&lt;&gt;$AN1339)),"Score changed",IF(OR(AND($CD1339&lt;&gt;"",$CD1339&lt;&gt;$I1339),AND($CF1339&lt;&gt;"",$CF1339&lt;&gt;$K1339),AND($CH1339&lt;&gt;"",$CH1339&lt;&gt;$M1339),AND($CJ1339&lt;&gt;"",$CJ1339&lt;&gt;$O1339),AND($CL1339&lt;&gt;"",$CL1339&lt;&gt;$Q1339),AND($CN1339&lt;&gt;"",$CN1339&lt;&gt;$S1339),AND($CP1339&lt;&gt;"",$CP1339&lt;&gt;$U1339),AND($CR1339&lt;&gt;"",$CR1339&lt;&gt;$W1339),AND($CT1339&lt;&gt;"",$CT1339&lt;&gt;$Y1339),AND($CV1339&lt;&gt;"",$CV1339&lt;&gt;$AA1339),AND($CX1339&lt;&gt;"",$CX1339&lt;&gt;$AC1339),AND($CZ1339&lt;&gt;"",$CZ1339&lt;&gt;$AE1339),AND($DB1339&lt;&gt;"",$DB1339&lt;&gt;$AG1339),AND($DD1339&lt;&gt;"",$DD1339&lt;&gt;$AI1339),AND($DF1339&lt;&gt;"",$DF1339&lt;&gt;$AK1339),AND($DH1339&lt;&gt;"",$DH1339&lt;&gt;$AM1339),AND($DJ1339&lt;&gt;"",$DJ1339&lt;&gt;$AO1339)),"Rewrite only","No change entered")))</f>
        <v/>
      </c>
    </row>
    <row r="1340" spans="1:115" ht="14.25" customHeight="1">
      <c r="A1340" s="86" t="str">
        <f>IF($F1340="","",IFERROR(INDEX([1]Raw_Data!$A:$A,MATCH($F1340,[1]Raw_Data!$F:$F,0)),""))</f>
        <v/>
      </c>
      <c r="B1340" s="86" t="str">
        <f>IF($F1340="","",IFERROR(INDEX([1]Raw_Data!$B:$B,MATCH($F1340,[1]Raw_Data!$F:$F,0)),""))</f>
        <v/>
      </c>
      <c r="C1340" s="86" t="str">
        <f>IF($F1340="","",IFERROR(INDEX([1]Raw_Data!$C:$C,MATCH($F1340,[1]Raw_Data!$F:$F,0)),""))</f>
        <v/>
      </c>
      <c r="D1340" s="86" t="str">
        <f>IF($F1340="","",IFERROR(INDEX([1]Raw_Data!$D:$D,MATCH($F1340,[1]Raw_Data!$F:$F,0)),""))</f>
        <v/>
      </c>
      <c r="E1340" s="86" t="str">
        <f>IF($F1340="","",IFERROR(INDEX([1]Raw_Data!$E:$E,MATCH($F1340,[1]Raw_Data!$F:$F,0)),""))</f>
        <v/>
      </c>
      <c r="F1340" s="87"/>
      <c r="G1340" s="86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>IF($F1340="","",SUM(IF($CC1340="",$H1340,$CC1340),IF($CE1340="",$J1340,$CE1340),IF($CG1340="",$L1340,$CG1340),IF($CI1340="",$N1340,$CI1340),IF($CK1340="",$P1340,$CK1340),IF($CM1340="",$R1340,$CM1340),IF($CO1340="",$T1340,$CO1340),IF($CQ1340="",$V1340,$CQ1340),IF($CS1340="",$X1340,$CS1340),IF($CU1340="",$Z1340,$CU1340),IF($CW1340="",$AB1340,$CW1340),IF($CY1340="",$AD1340,$CY1340),IF($DA1340="",$AF1340,$DA1340),IF($DC1340="",$AH1340,$DC1340),IF($DE1340="",$AJ1340,$DE1340),IF($DG1340="",$AL1340,$DG1340),IF($DI1340="",$AN1340,$DI1340)))</f>
        <v/>
      </c>
      <c r="AT1340" s="86" t="str">
        <f t="shared" si="240"/>
        <v/>
      </c>
      <c r="AU1340" s="86" t="str">
        <f t="shared" si="241"/>
        <v/>
      </c>
      <c r="AV1340" s="86" t="str">
        <f t="shared" si="242"/>
        <v/>
      </c>
      <c r="AW1340" s="86" t="str">
        <f t="shared" si="243"/>
        <v/>
      </c>
      <c r="AX1340" s="86" t="str">
        <f t="shared" si="244"/>
        <v/>
      </c>
      <c r="AY1340" s="86" t="str">
        <f>IF(B1340="","",COUNTIFS($B$5:B1340,B1340,$AT$5:AT1340,AT1340))</f>
        <v/>
      </c>
      <c r="AZ1340" s="86" t="str">
        <f>IF(B1340="","",COUNTIFS($B$5:B1340,B1340,$AV$5:AV1340,AV1340))</f>
        <v/>
      </c>
      <c r="BA1340" s="86" t="str">
        <f t="shared" si="245"/>
        <v/>
      </c>
      <c r="BB1340" s="86" t="str">
        <f t="shared" si="246"/>
        <v/>
      </c>
      <c r="BC1340" s="86">
        <f t="shared" si="247"/>
        <v>0</v>
      </c>
      <c r="BD1340" s="40" t="str">
        <f t="shared" si="248"/>
        <v/>
      </c>
      <c r="BE1340" s="11" t="str">
        <f>IF($F1340="","","REV"&amp;COUNTIF($F$5:F1340,$F1340))</f>
        <v/>
      </c>
      <c r="BF1340" s="23"/>
      <c r="BG1340" s="23"/>
      <c r="BH1340" s="40" t="str">
        <f t="shared" si="249"/>
        <v/>
      </c>
      <c r="BI1340" s="40" t="str">
        <f t="shared" si="250"/>
        <v/>
      </c>
      <c r="BJ1340" s="88"/>
      <c r="BK1340" s="88"/>
      <c r="BL1340" s="88"/>
      <c r="BM1340" s="88"/>
      <c r="BN1340" s="88"/>
      <c r="BO1340" s="88"/>
      <c r="BP1340" s="88"/>
      <c r="BQ1340" s="88"/>
      <c r="BR1340" s="88"/>
      <c r="BS1340" s="88"/>
      <c r="BT1340" s="88"/>
      <c r="BU1340" s="88"/>
      <c r="BV1340" s="88"/>
      <c r="BW1340" s="88"/>
      <c r="BX1340" s="88"/>
      <c r="BY1340" s="88"/>
      <c r="BZ1340" s="88"/>
      <c r="CA1340" s="40" t="str">
        <f t="shared" si="251"/>
        <v/>
      </c>
      <c r="CC1340" s="87"/>
      <c r="CD1340" s="88"/>
      <c r="CE1340" s="87"/>
      <c r="CF1340" s="88"/>
      <c r="CG1340" s="87"/>
      <c r="CH1340" s="88"/>
      <c r="CI1340" s="87"/>
      <c r="CJ1340" s="88"/>
      <c r="CK1340" s="87"/>
      <c r="CL1340" s="88"/>
      <c r="CM1340" s="87"/>
      <c r="CN1340" s="88"/>
      <c r="CO1340" s="87"/>
      <c r="CP1340" s="88"/>
      <c r="CQ1340" s="87"/>
      <c r="CR1340" s="88"/>
      <c r="CS1340" s="87"/>
      <c r="CT1340" s="88"/>
      <c r="CU1340" s="87"/>
      <c r="CV1340" s="88"/>
      <c r="CW1340" s="87"/>
      <c r="CX1340" s="88"/>
      <c r="CY1340" s="87"/>
      <c r="CZ1340" s="88"/>
      <c r="DA1340" s="87"/>
      <c r="DB1340" s="88"/>
      <c r="DC1340" s="87"/>
      <c r="DD1340" s="88"/>
      <c r="DE1340" s="87"/>
      <c r="DF1340" s="88"/>
      <c r="DG1340" s="87"/>
      <c r="DH1340" s="88"/>
      <c r="DI1340" s="87"/>
      <c r="DJ1340" s="88"/>
      <c r="DK1340" s="23" t="str">
        <f>IF($F1340="","",IF(OR(AND($CC1340&lt;&gt;"",$CC1340&lt;&gt;$H1340),AND($CE1340&lt;&gt;"",$CE1340&lt;&gt;$J1340),AND($CG1340&lt;&gt;"",$CG1340&lt;&gt;$L1340),AND($CI1340&lt;&gt;"",$CI1340&lt;&gt;$N1340),AND($CK1340&lt;&gt;"",$CK1340&lt;&gt;$P1340),AND($CM1340&lt;&gt;"",$CM1340&lt;&gt;$R1340),AND($CO1340&lt;&gt;"",$CO1340&lt;&gt;$T1340),AND($CQ1340&lt;&gt;"",$CQ1340&lt;&gt;$V1340),AND($CS1340&lt;&gt;"",$CS1340&lt;&gt;$X1340),AND($CU1340&lt;&gt;"",$CU1340&lt;&gt;$Z1340),AND($CW1340&lt;&gt;"",$CW1340&lt;&gt;$AB1340),AND($CY1340&lt;&gt;"",$CY1340&lt;&gt;$AD1340),AND($DA1340&lt;&gt;"",$DA1340&lt;&gt;$AF1340),AND($DC1340&lt;&gt;"",$DC1340&lt;&gt;$AH1340),AND($DE1340&lt;&gt;"",$DE1340&lt;&gt;$AJ1340),AND($DG1340&lt;&gt;"",$DG1340&lt;&gt;$AL1340),AND($DI1340&lt;&gt;"",$DI1340&lt;&gt;$AN1340)),"Score changed",IF(OR(AND($CD1340&lt;&gt;"",$CD1340&lt;&gt;$I1340),AND($CF1340&lt;&gt;"",$CF1340&lt;&gt;$K1340),AND($CH1340&lt;&gt;"",$CH1340&lt;&gt;$M1340),AND($CJ1340&lt;&gt;"",$CJ1340&lt;&gt;$O1340),AND($CL1340&lt;&gt;"",$CL1340&lt;&gt;$Q1340),AND($CN1340&lt;&gt;"",$CN1340&lt;&gt;$S1340),AND($CP1340&lt;&gt;"",$CP1340&lt;&gt;$U1340),AND($CR1340&lt;&gt;"",$CR1340&lt;&gt;$W1340),AND($CT1340&lt;&gt;"",$CT1340&lt;&gt;$Y1340),AND($CV1340&lt;&gt;"",$CV1340&lt;&gt;$AA1340),AND($CX1340&lt;&gt;"",$CX1340&lt;&gt;$AC1340),AND($CZ1340&lt;&gt;"",$CZ1340&lt;&gt;$AE1340),AND($DB1340&lt;&gt;"",$DB1340&lt;&gt;$AG1340),AND($DD1340&lt;&gt;"",$DD1340&lt;&gt;$AI1340),AND($DF1340&lt;&gt;"",$DF1340&lt;&gt;$AK1340),AND($DH1340&lt;&gt;"",$DH1340&lt;&gt;$AM1340),AND($DJ1340&lt;&gt;"",$DJ1340&lt;&gt;$AO1340)),"Rewrite only","No change entered")))</f>
        <v/>
      </c>
    </row>
    <row r="1341" spans="1:115" ht="14.25" customHeight="1">
      <c r="A1341" s="86" t="str">
        <f>IF($F1341="","",IFERROR(INDEX([1]Raw_Data!$A:$A,MATCH($F1341,[1]Raw_Data!$F:$F,0)),""))</f>
        <v/>
      </c>
      <c r="B1341" s="86" t="str">
        <f>IF($F1341="","",IFERROR(INDEX([1]Raw_Data!$B:$B,MATCH($F1341,[1]Raw_Data!$F:$F,0)),""))</f>
        <v/>
      </c>
      <c r="C1341" s="86" t="str">
        <f>IF($F1341="","",IFERROR(INDEX([1]Raw_Data!$C:$C,MATCH($F1341,[1]Raw_Data!$F:$F,0)),""))</f>
        <v/>
      </c>
      <c r="D1341" s="86" t="str">
        <f>IF($F1341="","",IFERROR(INDEX([1]Raw_Data!$D:$D,MATCH($F1341,[1]Raw_Data!$F:$F,0)),""))</f>
        <v/>
      </c>
      <c r="E1341" s="86" t="str">
        <f>IF($F1341="","",IFERROR(INDEX([1]Raw_Data!$E:$E,MATCH($F1341,[1]Raw_Data!$F:$F,0)),""))</f>
        <v/>
      </c>
      <c r="F1341" s="87"/>
      <c r="G1341" s="86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>IF($F1341="","",SUM(IF($CC1341="",$H1341,$CC1341),IF($CE1341="",$J1341,$CE1341),IF($CG1341="",$L1341,$CG1341),IF($CI1341="",$N1341,$CI1341),IF($CK1341="",$P1341,$CK1341),IF($CM1341="",$R1341,$CM1341),IF($CO1341="",$T1341,$CO1341),IF($CQ1341="",$V1341,$CQ1341),IF($CS1341="",$X1341,$CS1341),IF($CU1341="",$Z1341,$CU1341),IF($CW1341="",$AB1341,$CW1341),IF($CY1341="",$AD1341,$CY1341),IF($DA1341="",$AF1341,$DA1341),IF($DC1341="",$AH1341,$DC1341),IF($DE1341="",$AJ1341,$DE1341),IF($DG1341="",$AL1341,$DG1341),IF($DI1341="",$AN1341,$DI1341)))</f>
        <v/>
      </c>
      <c r="AT1341" s="86" t="str">
        <f t="shared" si="240"/>
        <v/>
      </c>
      <c r="AU1341" s="86" t="str">
        <f t="shared" si="241"/>
        <v/>
      </c>
      <c r="AV1341" s="86" t="str">
        <f t="shared" si="242"/>
        <v/>
      </c>
      <c r="AW1341" s="86" t="str">
        <f t="shared" si="243"/>
        <v/>
      </c>
      <c r="AX1341" s="86" t="str">
        <f t="shared" si="244"/>
        <v/>
      </c>
      <c r="AY1341" s="86" t="str">
        <f>IF(B1341="","",COUNTIFS($B$5:B1341,B1341,$AT$5:AT1341,AT1341))</f>
        <v/>
      </c>
      <c r="AZ1341" s="86" t="str">
        <f>IF(B1341="","",COUNTIFS($B$5:B1341,B1341,$AV$5:AV1341,AV1341))</f>
        <v/>
      </c>
      <c r="BA1341" s="86" t="str">
        <f t="shared" si="245"/>
        <v/>
      </c>
      <c r="BB1341" s="86" t="str">
        <f t="shared" si="246"/>
        <v/>
      </c>
      <c r="BC1341" s="86">
        <f t="shared" si="247"/>
        <v>0</v>
      </c>
      <c r="BD1341" s="40" t="str">
        <f t="shared" si="248"/>
        <v/>
      </c>
      <c r="BE1341" s="11" t="str">
        <f>IF($F1341="","","REV"&amp;COUNTIF($F$5:F1341,$F1341))</f>
        <v/>
      </c>
      <c r="BF1341" s="23"/>
      <c r="BG1341" s="23"/>
      <c r="BH1341" s="40" t="str">
        <f t="shared" si="249"/>
        <v/>
      </c>
      <c r="BI1341" s="40" t="str">
        <f t="shared" si="250"/>
        <v/>
      </c>
      <c r="BJ1341" s="88"/>
      <c r="BK1341" s="88"/>
      <c r="BL1341" s="88"/>
      <c r="BM1341" s="88"/>
      <c r="BN1341" s="88"/>
      <c r="BO1341" s="88"/>
      <c r="BP1341" s="88"/>
      <c r="BQ1341" s="88"/>
      <c r="BR1341" s="88"/>
      <c r="BS1341" s="88"/>
      <c r="BT1341" s="88"/>
      <c r="BU1341" s="88"/>
      <c r="BV1341" s="88"/>
      <c r="BW1341" s="88"/>
      <c r="BX1341" s="88"/>
      <c r="BY1341" s="88"/>
      <c r="BZ1341" s="88"/>
      <c r="CA1341" s="40" t="str">
        <f t="shared" si="251"/>
        <v/>
      </c>
      <c r="CC1341" s="87"/>
      <c r="CD1341" s="88"/>
      <c r="CE1341" s="87"/>
      <c r="CF1341" s="88"/>
      <c r="CG1341" s="87"/>
      <c r="CH1341" s="88"/>
      <c r="CI1341" s="87"/>
      <c r="CJ1341" s="88"/>
      <c r="CK1341" s="87"/>
      <c r="CL1341" s="88"/>
      <c r="CM1341" s="87"/>
      <c r="CN1341" s="88"/>
      <c r="CO1341" s="87"/>
      <c r="CP1341" s="88"/>
      <c r="CQ1341" s="87"/>
      <c r="CR1341" s="88"/>
      <c r="CS1341" s="87"/>
      <c r="CT1341" s="88"/>
      <c r="CU1341" s="87"/>
      <c r="CV1341" s="88"/>
      <c r="CW1341" s="87"/>
      <c r="CX1341" s="88"/>
      <c r="CY1341" s="87"/>
      <c r="CZ1341" s="88"/>
      <c r="DA1341" s="87"/>
      <c r="DB1341" s="88"/>
      <c r="DC1341" s="87"/>
      <c r="DD1341" s="88"/>
      <c r="DE1341" s="87"/>
      <c r="DF1341" s="88"/>
      <c r="DG1341" s="87"/>
      <c r="DH1341" s="88"/>
      <c r="DI1341" s="87"/>
      <c r="DJ1341" s="88"/>
      <c r="DK1341" s="23" t="str">
        <f>IF($F1341="","",IF(OR(AND($CC1341&lt;&gt;"",$CC1341&lt;&gt;$H1341),AND($CE1341&lt;&gt;"",$CE1341&lt;&gt;$J1341),AND($CG1341&lt;&gt;"",$CG1341&lt;&gt;$L1341),AND($CI1341&lt;&gt;"",$CI1341&lt;&gt;$N1341),AND($CK1341&lt;&gt;"",$CK1341&lt;&gt;$P1341),AND($CM1341&lt;&gt;"",$CM1341&lt;&gt;$R1341),AND($CO1341&lt;&gt;"",$CO1341&lt;&gt;$T1341),AND($CQ1341&lt;&gt;"",$CQ1341&lt;&gt;$V1341),AND($CS1341&lt;&gt;"",$CS1341&lt;&gt;$X1341),AND($CU1341&lt;&gt;"",$CU1341&lt;&gt;$Z1341),AND($CW1341&lt;&gt;"",$CW1341&lt;&gt;$AB1341),AND($CY1341&lt;&gt;"",$CY1341&lt;&gt;$AD1341),AND($DA1341&lt;&gt;"",$DA1341&lt;&gt;$AF1341),AND($DC1341&lt;&gt;"",$DC1341&lt;&gt;$AH1341),AND($DE1341&lt;&gt;"",$DE1341&lt;&gt;$AJ1341),AND($DG1341&lt;&gt;"",$DG1341&lt;&gt;$AL1341),AND($DI1341&lt;&gt;"",$DI1341&lt;&gt;$AN1341)),"Score changed",IF(OR(AND($CD1341&lt;&gt;"",$CD1341&lt;&gt;$I1341),AND($CF1341&lt;&gt;"",$CF1341&lt;&gt;$K1341),AND($CH1341&lt;&gt;"",$CH1341&lt;&gt;$M1341),AND($CJ1341&lt;&gt;"",$CJ1341&lt;&gt;$O1341),AND($CL1341&lt;&gt;"",$CL1341&lt;&gt;$Q1341),AND($CN1341&lt;&gt;"",$CN1341&lt;&gt;$S1341),AND($CP1341&lt;&gt;"",$CP1341&lt;&gt;$U1341),AND($CR1341&lt;&gt;"",$CR1341&lt;&gt;$W1341),AND($CT1341&lt;&gt;"",$CT1341&lt;&gt;$Y1341),AND($CV1341&lt;&gt;"",$CV1341&lt;&gt;$AA1341),AND($CX1341&lt;&gt;"",$CX1341&lt;&gt;$AC1341),AND($CZ1341&lt;&gt;"",$CZ1341&lt;&gt;$AE1341),AND($DB1341&lt;&gt;"",$DB1341&lt;&gt;$AG1341),AND($DD1341&lt;&gt;"",$DD1341&lt;&gt;$AI1341),AND($DF1341&lt;&gt;"",$DF1341&lt;&gt;$AK1341),AND($DH1341&lt;&gt;"",$DH1341&lt;&gt;$AM1341),AND($DJ1341&lt;&gt;"",$DJ1341&lt;&gt;$AO1341)),"Rewrite only","No change entered")))</f>
        <v/>
      </c>
    </row>
    <row r="1342" spans="1:115" ht="14.25" customHeight="1">
      <c r="A1342" s="86" t="str">
        <f>IF($F1342="","",IFERROR(INDEX([1]Raw_Data!$A:$A,MATCH($F1342,[1]Raw_Data!$F:$F,0)),""))</f>
        <v/>
      </c>
      <c r="B1342" s="86" t="str">
        <f>IF($F1342="","",IFERROR(INDEX([1]Raw_Data!$B:$B,MATCH($F1342,[1]Raw_Data!$F:$F,0)),""))</f>
        <v/>
      </c>
      <c r="C1342" s="86" t="str">
        <f>IF($F1342="","",IFERROR(INDEX([1]Raw_Data!$C:$C,MATCH($F1342,[1]Raw_Data!$F:$F,0)),""))</f>
        <v/>
      </c>
      <c r="D1342" s="86" t="str">
        <f>IF($F1342="","",IFERROR(INDEX([1]Raw_Data!$D:$D,MATCH($F1342,[1]Raw_Data!$F:$F,0)),""))</f>
        <v/>
      </c>
      <c r="E1342" s="86" t="str">
        <f>IF($F1342="","",IFERROR(INDEX([1]Raw_Data!$E:$E,MATCH($F1342,[1]Raw_Data!$F:$F,0)),""))</f>
        <v/>
      </c>
      <c r="F1342" s="87"/>
      <c r="G1342" s="86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>IF($F1342="","",SUM(IF($CC1342="",$H1342,$CC1342),IF($CE1342="",$J1342,$CE1342),IF($CG1342="",$L1342,$CG1342),IF($CI1342="",$N1342,$CI1342),IF($CK1342="",$P1342,$CK1342),IF($CM1342="",$R1342,$CM1342),IF($CO1342="",$T1342,$CO1342),IF($CQ1342="",$V1342,$CQ1342),IF($CS1342="",$X1342,$CS1342),IF($CU1342="",$Z1342,$CU1342),IF($CW1342="",$AB1342,$CW1342),IF($CY1342="",$AD1342,$CY1342),IF($DA1342="",$AF1342,$DA1342),IF($DC1342="",$AH1342,$DC1342),IF($DE1342="",$AJ1342,$DE1342),IF($DG1342="",$AL1342,$DG1342),IF($DI1342="",$AN1342,$DI1342)))</f>
        <v/>
      </c>
      <c r="AT1342" s="86" t="str">
        <f t="shared" si="240"/>
        <v/>
      </c>
      <c r="AU1342" s="86" t="str">
        <f t="shared" si="241"/>
        <v/>
      </c>
      <c r="AV1342" s="86" t="str">
        <f t="shared" si="242"/>
        <v/>
      </c>
      <c r="AW1342" s="86" t="str">
        <f t="shared" si="243"/>
        <v/>
      </c>
      <c r="AX1342" s="86" t="str">
        <f t="shared" si="244"/>
        <v/>
      </c>
      <c r="AY1342" s="86" t="str">
        <f>IF(B1342="","",COUNTIFS($B$5:B1342,B1342,$AT$5:AT1342,AT1342))</f>
        <v/>
      </c>
      <c r="AZ1342" s="86" t="str">
        <f>IF(B1342="","",COUNTIFS($B$5:B1342,B1342,$AV$5:AV1342,AV1342))</f>
        <v/>
      </c>
      <c r="BA1342" s="86" t="str">
        <f t="shared" si="245"/>
        <v/>
      </c>
      <c r="BB1342" s="86" t="str">
        <f t="shared" si="246"/>
        <v/>
      </c>
      <c r="BC1342" s="86">
        <f t="shared" si="247"/>
        <v>0</v>
      </c>
      <c r="BD1342" s="40" t="str">
        <f t="shared" si="248"/>
        <v/>
      </c>
      <c r="BE1342" s="11" t="str">
        <f>IF($F1342="","","REV"&amp;COUNTIF($F$5:F1342,$F1342))</f>
        <v/>
      </c>
      <c r="BF1342" s="23"/>
      <c r="BG1342" s="23"/>
      <c r="BH1342" s="40" t="str">
        <f t="shared" si="249"/>
        <v/>
      </c>
      <c r="BI1342" s="40" t="str">
        <f t="shared" si="250"/>
        <v/>
      </c>
      <c r="BJ1342" s="88"/>
      <c r="BK1342" s="88"/>
      <c r="BL1342" s="88"/>
      <c r="BM1342" s="88"/>
      <c r="BN1342" s="88"/>
      <c r="BO1342" s="88"/>
      <c r="BP1342" s="88"/>
      <c r="BQ1342" s="88"/>
      <c r="BR1342" s="88"/>
      <c r="BS1342" s="88"/>
      <c r="BT1342" s="88"/>
      <c r="BU1342" s="88"/>
      <c r="BV1342" s="88"/>
      <c r="BW1342" s="88"/>
      <c r="BX1342" s="88"/>
      <c r="BY1342" s="88"/>
      <c r="BZ1342" s="88"/>
      <c r="CA1342" s="40" t="str">
        <f t="shared" si="251"/>
        <v/>
      </c>
      <c r="CC1342" s="87"/>
      <c r="CD1342" s="88"/>
      <c r="CE1342" s="87"/>
      <c r="CF1342" s="88"/>
      <c r="CG1342" s="87"/>
      <c r="CH1342" s="88"/>
      <c r="CI1342" s="87"/>
      <c r="CJ1342" s="88"/>
      <c r="CK1342" s="87"/>
      <c r="CL1342" s="88"/>
      <c r="CM1342" s="87"/>
      <c r="CN1342" s="88"/>
      <c r="CO1342" s="87"/>
      <c r="CP1342" s="88"/>
      <c r="CQ1342" s="87"/>
      <c r="CR1342" s="88"/>
      <c r="CS1342" s="87"/>
      <c r="CT1342" s="88"/>
      <c r="CU1342" s="87"/>
      <c r="CV1342" s="88"/>
      <c r="CW1342" s="87"/>
      <c r="CX1342" s="88"/>
      <c r="CY1342" s="87"/>
      <c r="CZ1342" s="88"/>
      <c r="DA1342" s="87"/>
      <c r="DB1342" s="88"/>
      <c r="DC1342" s="87"/>
      <c r="DD1342" s="88"/>
      <c r="DE1342" s="87"/>
      <c r="DF1342" s="88"/>
      <c r="DG1342" s="87"/>
      <c r="DH1342" s="88"/>
      <c r="DI1342" s="87"/>
      <c r="DJ1342" s="88"/>
      <c r="DK1342" s="23" t="str">
        <f>IF($F1342="","",IF(OR(AND($CC1342&lt;&gt;"",$CC1342&lt;&gt;$H1342),AND($CE1342&lt;&gt;"",$CE1342&lt;&gt;$J1342),AND($CG1342&lt;&gt;"",$CG1342&lt;&gt;$L1342),AND($CI1342&lt;&gt;"",$CI1342&lt;&gt;$N1342),AND($CK1342&lt;&gt;"",$CK1342&lt;&gt;$P1342),AND($CM1342&lt;&gt;"",$CM1342&lt;&gt;$R1342),AND($CO1342&lt;&gt;"",$CO1342&lt;&gt;$T1342),AND($CQ1342&lt;&gt;"",$CQ1342&lt;&gt;$V1342),AND($CS1342&lt;&gt;"",$CS1342&lt;&gt;$X1342),AND($CU1342&lt;&gt;"",$CU1342&lt;&gt;$Z1342),AND($CW1342&lt;&gt;"",$CW1342&lt;&gt;$AB1342),AND($CY1342&lt;&gt;"",$CY1342&lt;&gt;$AD1342),AND($DA1342&lt;&gt;"",$DA1342&lt;&gt;$AF1342),AND($DC1342&lt;&gt;"",$DC1342&lt;&gt;$AH1342),AND($DE1342&lt;&gt;"",$DE1342&lt;&gt;$AJ1342),AND($DG1342&lt;&gt;"",$DG1342&lt;&gt;$AL1342),AND($DI1342&lt;&gt;"",$DI1342&lt;&gt;$AN1342)),"Score changed",IF(OR(AND($CD1342&lt;&gt;"",$CD1342&lt;&gt;$I1342),AND($CF1342&lt;&gt;"",$CF1342&lt;&gt;$K1342),AND($CH1342&lt;&gt;"",$CH1342&lt;&gt;$M1342),AND($CJ1342&lt;&gt;"",$CJ1342&lt;&gt;$O1342),AND($CL1342&lt;&gt;"",$CL1342&lt;&gt;$Q1342),AND($CN1342&lt;&gt;"",$CN1342&lt;&gt;$S1342),AND($CP1342&lt;&gt;"",$CP1342&lt;&gt;$U1342),AND($CR1342&lt;&gt;"",$CR1342&lt;&gt;$W1342),AND($CT1342&lt;&gt;"",$CT1342&lt;&gt;$Y1342),AND($CV1342&lt;&gt;"",$CV1342&lt;&gt;$AA1342),AND($CX1342&lt;&gt;"",$CX1342&lt;&gt;$AC1342),AND($CZ1342&lt;&gt;"",$CZ1342&lt;&gt;$AE1342),AND($DB1342&lt;&gt;"",$DB1342&lt;&gt;$AG1342),AND($DD1342&lt;&gt;"",$DD1342&lt;&gt;$AI1342),AND($DF1342&lt;&gt;"",$DF1342&lt;&gt;$AK1342),AND($DH1342&lt;&gt;"",$DH1342&lt;&gt;$AM1342),AND($DJ1342&lt;&gt;"",$DJ1342&lt;&gt;$AO1342)),"Rewrite only","No change entered")))</f>
        <v/>
      </c>
    </row>
    <row r="1343" spans="1:115" ht="14.25" customHeight="1">
      <c r="A1343" s="86" t="str">
        <f>IF($F1343="","",IFERROR(INDEX([1]Raw_Data!$A:$A,MATCH($F1343,[1]Raw_Data!$F:$F,0)),""))</f>
        <v/>
      </c>
      <c r="B1343" s="86" t="str">
        <f>IF($F1343="","",IFERROR(INDEX([1]Raw_Data!$B:$B,MATCH($F1343,[1]Raw_Data!$F:$F,0)),""))</f>
        <v/>
      </c>
      <c r="C1343" s="86" t="str">
        <f>IF($F1343="","",IFERROR(INDEX([1]Raw_Data!$C:$C,MATCH($F1343,[1]Raw_Data!$F:$F,0)),""))</f>
        <v/>
      </c>
      <c r="D1343" s="86" t="str">
        <f>IF($F1343="","",IFERROR(INDEX([1]Raw_Data!$D:$D,MATCH($F1343,[1]Raw_Data!$F:$F,0)),""))</f>
        <v/>
      </c>
      <c r="E1343" s="86" t="str">
        <f>IF($F1343="","",IFERROR(INDEX([1]Raw_Data!$E:$E,MATCH($F1343,[1]Raw_Data!$F:$F,0)),""))</f>
        <v/>
      </c>
      <c r="F1343" s="87"/>
      <c r="G1343" s="86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>IF($F1343="","",SUM(IF($CC1343="",$H1343,$CC1343),IF($CE1343="",$J1343,$CE1343),IF($CG1343="",$L1343,$CG1343),IF($CI1343="",$N1343,$CI1343),IF($CK1343="",$P1343,$CK1343),IF($CM1343="",$R1343,$CM1343),IF($CO1343="",$T1343,$CO1343),IF($CQ1343="",$V1343,$CQ1343),IF($CS1343="",$X1343,$CS1343),IF($CU1343="",$Z1343,$CU1343),IF($CW1343="",$AB1343,$CW1343),IF($CY1343="",$AD1343,$CY1343),IF($DA1343="",$AF1343,$DA1343),IF($DC1343="",$AH1343,$DC1343),IF($DE1343="",$AJ1343,$DE1343),IF($DG1343="",$AL1343,$DG1343),IF($DI1343="",$AN1343,$DI1343)))</f>
        <v/>
      </c>
      <c r="AT1343" s="86" t="str">
        <f t="shared" si="240"/>
        <v/>
      </c>
      <c r="AU1343" s="86" t="str">
        <f t="shared" si="241"/>
        <v/>
      </c>
      <c r="AV1343" s="86" t="str">
        <f t="shared" si="242"/>
        <v/>
      </c>
      <c r="AW1343" s="86" t="str">
        <f t="shared" si="243"/>
        <v/>
      </c>
      <c r="AX1343" s="86" t="str">
        <f t="shared" si="244"/>
        <v/>
      </c>
      <c r="AY1343" s="86" t="str">
        <f>IF(B1343="","",COUNTIFS($B$5:B1343,B1343,$AT$5:AT1343,AT1343))</f>
        <v/>
      </c>
      <c r="AZ1343" s="86" t="str">
        <f>IF(B1343="","",COUNTIFS($B$5:B1343,B1343,$AV$5:AV1343,AV1343))</f>
        <v/>
      </c>
      <c r="BA1343" s="86" t="str">
        <f t="shared" si="245"/>
        <v/>
      </c>
      <c r="BB1343" s="86" t="str">
        <f t="shared" si="246"/>
        <v/>
      </c>
      <c r="BC1343" s="86">
        <f t="shared" si="247"/>
        <v>0</v>
      </c>
      <c r="BD1343" s="40" t="str">
        <f t="shared" si="248"/>
        <v/>
      </c>
      <c r="BE1343" s="11" t="str">
        <f>IF($F1343="","","REV"&amp;COUNTIF($F$5:F1343,$F1343))</f>
        <v/>
      </c>
      <c r="BF1343" s="23"/>
      <c r="BG1343" s="23"/>
      <c r="BH1343" s="40" t="str">
        <f t="shared" si="249"/>
        <v/>
      </c>
      <c r="BI1343" s="40" t="str">
        <f t="shared" si="250"/>
        <v/>
      </c>
      <c r="BJ1343" s="88"/>
      <c r="BK1343" s="88"/>
      <c r="BL1343" s="88"/>
      <c r="BM1343" s="88"/>
      <c r="BN1343" s="88"/>
      <c r="BO1343" s="88"/>
      <c r="BP1343" s="88"/>
      <c r="BQ1343" s="88"/>
      <c r="BR1343" s="88"/>
      <c r="BS1343" s="88"/>
      <c r="BT1343" s="88"/>
      <c r="BU1343" s="88"/>
      <c r="BV1343" s="88"/>
      <c r="BW1343" s="88"/>
      <c r="BX1343" s="88"/>
      <c r="BY1343" s="88"/>
      <c r="BZ1343" s="88"/>
      <c r="CA1343" s="40" t="str">
        <f t="shared" si="251"/>
        <v/>
      </c>
      <c r="CC1343" s="87"/>
      <c r="CD1343" s="88"/>
      <c r="CE1343" s="87"/>
      <c r="CF1343" s="88"/>
      <c r="CG1343" s="87"/>
      <c r="CH1343" s="88"/>
      <c r="CI1343" s="87"/>
      <c r="CJ1343" s="88"/>
      <c r="CK1343" s="87"/>
      <c r="CL1343" s="88"/>
      <c r="CM1343" s="87"/>
      <c r="CN1343" s="88"/>
      <c r="CO1343" s="87"/>
      <c r="CP1343" s="88"/>
      <c r="CQ1343" s="87"/>
      <c r="CR1343" s="88"/>
      <c r="CS1343" s="87"/>
      <c r="CT1343" s="88"/>
      <c r="CU1343" s="87"/>
      <c r="CV1343" s="88"/>
      <c r="CW1343" s="87"/>
      <c r="CX1343" s="88"/>
      <c r="CY1343" s="87"/>
      <c r="CZ1343" s="88"/>
      <c r="DA1343" s="87"/>
      <c r="DB1343" s="88"/>
      <c r="DC1343" s="87"/>
      <c r="DD1343" s="88"/>
      <c r="DE1343" s="87"/>
      <c r="DF1343" s="88"/>
      <c r="DG1343" s="87"/>
      <c r="DH1343" s="88"/>
      <c r="DI1343" s="87"/>
      <c r="DJ1343" s="88"/>
      <c r="DK1343" s="23" t="str">
        <f>IF($F1343="","",IF(OR(AND($CC1343&lt;&gt;"",$CC1343&lt;&gt;$H1343),AND($CE1343&lt;&gt;"",$CE1343&lt;&gt;$J1343),AND($CG1343&lt;&gt;"",$CG1343&lt;&gt;$L1343),AND($CI1343&lt;&gt;"",$CI1343&lt;&gt;$N1343),AND($CK1343&lt;&gt;"",$CK1343&lt;&gt;$P1343),AND($CM1343&lt;&gt;"",$CM1343&lt;&gt;$R1343),AND($CO1343&lt;&gt;"",$CO1343&lt;&gt;$T1343),AND($CQ1343&lt;&gt;"",$CQ1343&lt;&gt;$V1343),AND($CS1343&lt;&gt;"",$CS1343&lt;&gt;$X1343),AND($CU1343&lt;&gt;"",$CU1343&lt;&gt;$Z1343),AND($CW1343&lt;&gt;"",$CW1343&lt;&gt;$AB1343),AND($CY1343&lt;&gt;"",$CY1343&lt;&gt;$AD1343),AND($DA1343&lt;&gt;"",$DA1343&lt;&gt;$AF1343),AND($DC1343&lt;&gt;"",$DC1343&lt;&gt;$AH1343),AND($DE1343&lt;&gt;"",$DE1343&lt;&gt;$AJ1343),AND($DG1343&lt;&gt;"",$DG1343&lt;&gt;$AL1343),AND($DI1343&lt;&gt;"",$DI1343&lt;&gt;$AN1343)),"Score changed",IF(OR(AND($CD1343&lt;&gt;"",$CD1343&lt;&gt;$I1343),AND($CF1343&lt;&gt;"",$CF1343&lt;&gt;$K1343),AND($CH1343&lt;&gt;"",$CH1343&lt;&gt;$M1343),AND($CJ1343&lt;&gt;"",$CJ1343&lt;&gt;$O1343),AND($CL1343&lt;&gt;"",$CL1343&lt;&gt;$Q1343),AND($CN1343&lt;&gt;"",$CN1343&lt;&gt;$S1343),AND($CP1343&lt;&gt;"",$CP1343&lt;&gt;$U1343),AND($CR1343&lt;&gt;"",$CR1343&lt;&gt;$W1343),AND($CT1343&lt;&gt;"",$CT1343&lt;&gt;$Y1343),AND($CV1343&lt;&gt;"",$CV1343&lt;&gt;$AA1343),AND($CX1343&lt;&gt;"",$CX1343&lt;&gt;$AC1343),AND($CZ1343&lt;&gt;"",$CZ1343&lt;&gt;$AE1343),AND($DB1343&lt;&gt;"",$DB1343&lt;&gt;$AG1343),AND($DD1343&lt;&gt;"",$DD1343&lt;&gt;$AI1343),AND($DF1343&lt;&gt;"",$DF1343&lt;&gt;$AK1343),AND($DH1343&lt;&gt;"",$DH1343&lt;&gt;$AM1343),AND($DJ1343&lt;&gt;"",$DJ1343&lt;&gt;$AO1343)),"Rewrite only","No change entered")))</f>
        <v/>
      </c>
    </row>
    <row r="1344" spans="1:115" ht="14.25" customHeight="1">
      <c r="A1344" s="86" t="str">
        <f>IF($F1344="","",IFERROR(INDEX([1]Raw_Data!$A:$A,MATCH($F1344,[1]Raw_Data!$F:$F,0)),""))</f>
        <v/>
      </c>
      <c r="B1344" s="86" t="str">
        <f>IF($F1344="","",IFERROR(INDEX([1]Raw_Data!$B:$B,MATCH($F1344,[1]Raw_Data!$F:$F,0)),""))</f>
        <v/>
      </c>
      <c r="C1344" s="86" t="str">
        <f>IF($F1344="","",IFERROR(INDEX([1]Raw_Data!$C:$C,MATCH($F1344,[1]Raw_Data!$F:$F,0)),""))</f>
        <v/>
      </c>
      <c r="D1344" s="86" t="str">
        <f>IF($F1344="","",IFERROR(INDEX([1]Raw_Data!$D:$D,MATCH($F1344,[1]Raw_Data!$F:$F,0)),""))</f>
        <v/>
      </c>
      <c r="E1344" s="86" t="str">
        <f>IF($F1344="","",IFERROR(INDEX([1]Raw_Data!$E:$E,MATCH($F1344,[1]Raw_Data!$F:$F,0)),""))</f>
        <v/>
      </c>
      <c r="F1344" s="87"/>
      <c r="G1344" s="86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>IF($F1344="","",SUM(IF($CC1344="",$H1344,$CC1344),IF($CE1344="",$J1344,$CE1344),IF($CG1344="",$L1344,$CG1344),IF($CI1344="",$N1344,$CI1344),IF($CK1344="",$P1344,$CK1344),IF($CM1344="",$R1344,$CM1344),IF($CO1344="",$T1344,$CO1344),IF($CQ1344="",$V1344,$CQ1344),IF($CS1344="",$X1344,$CS1344),IF($CU1344="",$Z1344,$CU1344),IF($CW1344="",$AB1344,$CW1344),IF($CY1344="",$AD1344,$CY1344),IF($DA1344="",$AF1344,$DA1344),IF($DC1344="",$AH1344,$DC1344),IF($DE1344="",$AJ1344,$DE1344),IF($DG1344="",$AL1344,$DG1344),IF($DI1344="",$AN1344,$DI1344)))</f>
        <v/>
      </c>
      <c r="AT1344" s="86" t="str">
        <f t="shared" si="240"/>
        <v/>
      </c>
      <c r="AU1344" s="86" t="str">
        <f t="shared" si="241"/>
        <v/>
      </c>
      <c r="AV1344" s="86" t="str">
        <f t="shared" si="242"/>
        <v/>
      </c>
      <c r="AW1344" s="86" t="str">
        <f t="shared" si="243"/>
        <v/>
      </c>
      <c r="AX1344" s="86" t="str">
        <f t="shared" si="244"/>
        <v/>
      </c>
      <c r="AY1344" s="86" t="str">
        <f>IF(B1344="","",COUNTIFS($B$5:B1344,B1344,$AT$5:AT1344,AT1344))</f>
        <v/>
      </c>
      <c r="AZ1344" s="86" t="str">
        <f>IF(B1344="","",COUNTIFS($B$5:B1344,B1344,$AV$5:AV1344,AV1344))</f>
        <v/>
      </c>
      <c r="BA1344" s="86" t="str">
        <f t="shared" si="245"/>
        <v/>
      </c>
      <c r="BB1344" s="86" t="str">
        <f t="shared" si="246"/>
        <v/>
      </c>
      <c r="BC1344" s="86">
        <f t="shared" si="247"/>
        <v>0</v>
      </c>
      <c r="BD1344" s="40" t="str">
        <f t="shared" si="248"/>
        <v/>
      </c>
      <c r="BE1344" s="11" t="str">
        <f>IF($F1344="","","REV"&amp;COUNTIF($F$5:F1344,$F1344))</f>
        <v/>
      </c>
      <c r="BF1344" s="23"/>
      <c r="BG1344" s="23"/>
      <c r="BH1344" s="40" t="str">
        <f t="shared" si="249"/>
        <v/>
      </c>
      <c r="BI1344" s="40" t="str">
        <f t="shared" si="250"/>
        <v/>
      </c>
      <c r="BJ1344" s="88"/>
      <c r="BK1344" s="88"/>
      <c r="BL1344" s="88"/>
      <c r="BM1344" s="88"/>
      <c r="BN1344" s="88"/>
      <c r="BO1344" s="88"/>
      <c r="BP1344" s="88"/>
      <c r="BQ1344" s="88"/>
      <c r="BR1344" s="88"/>
      <c r="BS1344" s="88"/>
      <c r="BT1344" s="88"/>
      <c r="BU1344" s="88"/>
      <c r="BV1344" s="88"/>
      <c r="BW1344" s="88"/>
      <c r="BX1344" s="88"/>
      <c r="BY1344" s="88"/>
      <c r="BZ1344" s="88"/>
      <c r="CA1344" s="40" t="str">
        <f t="shared" si="251"/>
        <v/>
      </c>
      <c r="CC1344" s="87"/>
      <c r="CD1344" s="88"/>
      <c r="CE1344" s="87"/>
      <c r="CF1344" s="88"/>
      <c r="CG1344" s="87"/>
      <c r="CH1344" s="88"/>
      <c r="CI1344" s="87"/>
      <c r="CJ1344" s="88"/>
      <c r="CK1344" s="87"/>
      <c r="CL1344" s="88"/>
      <c r="CM1344" s="87"/>
      <c r="CN1344" s="88"/>
      <c r="CO1344" s="87"/>
      <c r="CP1344" s="88"/>
      <c r="CQ1344" s="87"/>
      <c r="CR1344" s="88"/>
      <c r="CS1344" s="87"/>
      <c r="CT1344" s="88"/>
      <c r="CU1344" s="87"/>
      <c r="CV1344" s="88"/>
      <c r="CW1344" s="87"/>
      <c r="CX1344" s="88"/>
      <c r="CY1344" s="87"/>
      <c r="CZ1344" s="88"/>
      <c r="DA1344" s="87"/>
      <c r="DB1344" s="88"/>
      <c r="DC1344" s="87"/>
      <c r="DD1344" s="88"/>
      <c r="DE1344" s="87"/>
      <c r="DF1344" s="88"/>
      <c r="DG1344" s="87"/>
      <c r="DH1344" s="88"/>
      <c r="DI1344" s="87"/>
      <c r="DJ1344" s="88"/>
      <c r="DK1344" s="23" t="str">
        <f>IF($F1344="","",IF(OR(AND($CC1344&lt;&gt;"",$CC1344&lt;&gt;$H1344),AND($CE1344&lt;&gt;"",$CE1344&lt;&gt;$J1344),AND($CG1344&lt;&gt;"",$CG1344&lt;&gt;$L1344),AND($CI1344&lt;&gt;"",$CI1344&lt;&gt;$N1344),AND($CK1344&lt;&gt;"",$CK1344&lt;&gt;$P1344),AND($CM1344&lt;&gt;"",$CM1344&lt;&gt;$R1344),AND($CO1344&lt;&gt;"",$CO1344&lt;&gt;$T1344),AND($CQ1344&lt;&gt;"",$CQ1344&lt;&gt;$V1344),AND($CS1344&lt;&gt;"",$CS1344&lt;&gt;$X1344),AND($CU1344&lt;&gt;"",$CU1344&lt;&gt;$Z1344),AND($CW1344&lt;&gt;"",$CW1344&lt;&gt;$AB1344),AND($CY1344&lt;&gt;"",$CY1344&lt;&gt;$AD1344),AND($DA1344&lt;&gt;"",$DA1344&lt;&gt;$AF1344),AND($DC1344&lt;&gt;"",$DC1344&lt;&gt;$AH1344),AND($DE1344&lt;&gt;"",$DE1344&lt;&gt;$AJ1344),AND($DG1344&lt;&gt;"",$DG1344&lt;&gt;$AL1344),AND($DI1344&lt;&gt;"",$DI1344&lt;&gt;$AN1344)),"Score changed",IF(OR(AND($CD1344&lt;&gt;"",$CD1344&lt;&gt;$I1344),AND($CF1344&lt;&gt;"",$CF1344&lt;&gt;$K1344),AND($CH1344&lt;&gt;"",$CH1344&lt;&gt;$M1344),AND($CJ1344&lt;&gt;"",$CJ1344&lt;&gt;$O1344),AND($CL1344&lt;&gt;"",$CL1344&lt;&gt;$Q1344),AND($CN1344&lt;&gt;"",$CN1344&lt;&gt;$S1344),AND($CP1344&lt;&gt;"",$CP1344&lt;&gt;$U1344),AND($CR1344&lt;&gt;"",$CR1344&lt;&gt;$W1344),AND($CT1344&lt;&gt;"",$CT1344&lt;&gt;$Y1344),AND($CV1344&lt;&gt;"",$CV1344&lt;&gt;$AA1344),AND($CX1344&lt;&gt;"",$CX1344&lt;&gt;$AC1344),AND($CZ1344&lt;&gt;"",$CZ1344&lt;&gt;$AE1344),AND($DB1344&lt;&gt;"",$DB1344&lt;&gt;$AG1344),AND($DD1344&lt;&gt;"",$DD1344&lt;&gt;$AI1344),AND($DF1344&lt;&gt;"",$DF1344&lt;&gt;$AK1344),AND($DH1344&lt;&gt;"",$DH1344&lt;&gt;$AM1344),AND($DJ1344&lt;&gt;"",$DJ1344&lt;&gt;$AO1344)),"Rewrite only","No change entered")))</f>
        <v/>
      </c>
    </row>
    <row r="1345" spans="1:115" ht="14.25" customHeight="1">
      <c r="A1345" s="86" t="str">
        <f>IF($F1345="","",IFERROR(INDEX([1]Raw_Data!$A:$A,MATCH($F1345,[1]Raw_Data!$F:$F,0)),""))</f>
        <v/>
      </c>
      <c r="B1345" s="86" t="str">
        <f>IF($F1345="","",IFERROR(INDEX([1]Raw_Data!$B:$B,MATCH($F1345,[1]Raw_Data!$F:$F,0)),""))</f>
        <v/>
      </c>
      <c r="C1345" s="86" t="str">
        <f>IF($F1345="","",IFERROR(INDEX([1]Raw_Data!$C:$C,MATCH($F1345,[1]Raw_Data!$F:$F,0)),""))</f>
        <v/>
      </c>
      <c r="D1345" s="86" t="str">
        <f>IF($F1345="","",IFERROR(INDEX([1]Raw_Data!$D:$D,MATCH($F1345,[1]Raw_Data!$F:$F,0)),""))</f>
        <v/>
      </c>
      <c r="E1345" s="86" t="str">
        <f>IF($F1345="","",IFERROR(INDEX([1]Raw_Data!$E:$E,MATCH($F1345,[1]Raw_Data!$F:$F,0)),""))</f>
        <v/>
      </c>
      <c r="F1345" s="87"/>
      <c r="G1345" s="86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>IF($F1345="","",SUM(IF($CC1345="",$H1345,$CC1345),IF($CE1345="",$J1345,$CE1345),IF($CG1345="",$L1345,$CG1345),IF($CI1345="",$N1345,$CI1345),IF($CK1345="",$P1345,$CK1345),IF($CM1345="",$R1345,$CM1345),IF($CO1345="",$T1345,$CO1345),IF($CQ1345="",$V1345,$CQ1345),IF($CS1345="",$X1345,$CS1345),IF($CU1345="",$Z1345,$CU1345),IF($CW1345="",$AB1345,$CW1345),IF($CY1345="",$AD1345,$CY1345),IF($DA1345="",$AF1345,$DA1345),IF($DC1345="",$AH1345,$DC1345),IF($DE1345="",$AJ1345,$DE1345),IF($DG1345="",$AL1345,$DG1345),IF($DI1345="",$AN1345,$DI1345)))</f>
        <v/>
      </c>
      <c r="AT1345" s="86" t="str">
        <f t="shared" si="240"/>
        <v/>
      </c>
      <c r="AU1345" s="86" t="str">
        <f t="shared" si="241"/>
        <v/>
      </c>
      <c r="AV1345" s="86" t="str">
        <f t="shared" si="242"/>
        <v/>
      </c>
      <c r="AW1345" s="86" t="str">
        <f t="shared" si="243"/>
        <v/>
      </c>
      <c r="AX1345" s="86" t="str">
        <f t="shared" si="244"/>
        <v/>
      </c>
      <c r="AY1345" s="86" t="str">
        <f>IF(B1345="","",COUNTIFS($B$5:B1345,B1345,$AT$5:AT1345,AT1345))</f>
        <v/>
      </c>
      <c r="AZ1345" s="86" t="str">
        <f>IF(B1345="","",COUNTIFS($B$5:B1345,B1345,$AV$5:AV1345,AV1345))</f>
        <v/>
      </c>
      <c r="BA1345" s="86" t="str">
        <f t="shared" si="245"/>
        <v/>
      </c>
      <c r="BB1345" s="86" t="str">
        <f t="shared" si="246"/>
        <v/>
      </c>
      <c r="BC1345" s="86">
        <f t="shared" si="247"/>
        <v>0</v>
      </c>
      <c r="BD1345" s="40" t="str">
        <f t="shared" si="248"/>
        <v/>
      </c>
      <c r="BE1345" s="11" t="str">
        <f>IF($F1345="","","REV"&amp;COUNTIF($F$5:F1345,$F1345))</f>
        <v/>
      </c>
      <c r="BF1345" s="23"/>
      <c r="BG1345" s="23"/>
      <c r="BH1345" s="40" t="str">
        <f t="shared" si="249"/>
        <v/>
      </c>
      <c r="BI1345" s="40" t="str">
        <f t="shared" si="250"/>
        <v/>
      </c>
      <c r="BJ1345" s="88"/>
      <c r="BK1345" s="88"/>
      <c r="BL1345" s="88"/>
      <c r="BM1345" s="88"/>
      <c r="BN1345" s="88"/>
      <c r="BO1345" s="88"/>
      <c r="BP1345" s="88"/>
      <c r="BQ1345" s="88"/>
      <c r="BR1345" s="88"/>
      <c r="BS1345" s="88"/>
      <c r="BT1345" s="88"/>
      <c r="BU1345" s="88"/>
      <c r="BV1345" s="88"/>
      <c r="BW1345" s="88"/>
      <c r="BX1345" s="88"/>
      <c r="BY1345" s="88"/>
      <c r="BZ1345" s="88"/>
      <c r="CA1345" s="40" t="str">
        <f t="shared" si="251"/>
        <v/>
      </c>
      <c r="CC1345" s="87"/>
      <c r="CD1345" s="88"/>
      <c r="CE1345" s="87"/>
      <c r="CF1345" s="88"/>
      <c r="CG1345" s="87"/>
      <c r="CH1345" s="88"/>
      <c r="CI1345" s="87"/>
      <c r="CJ1345" s="88"/>
      <c r="CK1345" s="87"/>
      <c r="CL1345" s="88"/>
      <c r="CM1345" s="87"/>
      <c r="CN1345" s="88"/>
      <c r="CO1345" s="87"/>
      <c r="CP1345" s="88"/>
      <c r="CQ1345" s="87"/>
      <c r="CR1345" s="88"/>
      <c r="CS1345" s="87"/>
      <c r="CT1345" s="88"/>
      <c r="CU1345" s="87"/>
      <c r="CV1345" s="88"/>
      <c r="CW1345" s="87"/>
      <c r="CX1345" s="88"/>
      <c r="CY1345" s="87"/>
      <c r="CZ1345" s="88"/>
      <c r="DA1345" s="87"/>
      <c r="DB1345" s="88"/>
      <c r="DC1345" s="87"/>
      <c r="DD1345" s="88"/>
      <c r="DE1345" s="87"/>
      <c r="DF1345" s="88"/>
      <c r="DG1345" s="87"/>
      <c r="DH1345" s="88"/>
      <c r="DI1345" s="87"/>
      <c r="DJ1345" s="88"/>
      <c r="DK1345" s="23" t="str">
        <f>IF($F1345="","",IF(OR(AND($CC1345&lt;&gt;"",$CC1345&lt;&gt;$H1345),AND($CE1345&lt;&gt;"",$CE1345&lt;&gt;$J1345),AND($CG1345&lt;&gt;"",$CG1345&lt;&gt;$L1345),AND($CI1345&lt;&gt;"",$CI1345&lt;&gt;$N1345),AND($CK1345&lt;&gt;"",$CK1345&lt;&gt;$P1345),AND($CM1345&lt;&gt;"",$CM1345&lt;&gt;$R1345),AND($CO1345&lt;&gt;"",$CO1345&lt;&gt;$T1345),AND($CQ1345&lt;&gt;"",$CQ1345&lt;&gt;$V1345),AND($CS1345&lt;&gt;"",$CS1345&lt;&gt;$X1345),AND($CU1345&lt;&gt;"",$CU1345&lt;&gt;$Z1345),AND($CW1345&lt;&gt;"",$CW1345&lt;&gt;$AB1345),AND($CY1345&lt;&gt;"",$CY1345&lt;&gt;$AD1345),AND($DA1345&lt;&gt;"",$DA1345&lt;&gt;$AF1345),AND($DC1345&lt;&gt;"",$DC1345&lt;&gt;$AH1345),AND($DE1345&lt;&gt;"",$DE1345&lt;&gt;$AJ1345),AND($DG1345&lt;&gt;"",$DG1345&lt;&gt;$AL1345),AND($DI1345&lt;&gt;"",$DI1345&lt;&gt;$AN1345)),"Score changed",IF(OR(AND($CD1345&lt;&gt;"",$CD1345&lt;&gt;$I1345),AND($CF1345&lt;&gt;"",$CF1345&lt;&gt;$K1345),AND($CH1345&lt;&gt;"",$CH1345&lt;&gt;$M1345),AND($CJ1345&lt;&gt;"",$CJ1345&lt;&gt;$O1345),AND($CL1345&lt;&gt;"",$CL1345&lt;&gt;$Q1345),AND($CN1345&lt;&gt;"",$CN1345&lt;&gt;$S1345),AND($CP1345&lt;&gt;"",$CP1345&lt;&gt;$U1345),AND($CR1345&lt;&gt;"",$CR1345&lt;&gt;$W1345),AND($CT1345&lt;&gt;"",$CT1345&lt;&gt;$Y1345),AND($CV1345&lt;&gt;"",$CV1345&lt;&gt;$AA1345),AND($CX1345&lt;&gt;"",$CX1345&lt;&gt;$AC1345),AND($CZ1345&lt;&gt;"",$CZ1345&lt;&gt;$AE1345),AND($DB1345&lt;&gt;"",$DB1345&lt;&gt;$AG1345),AND($DD1345&lt;&gt;"",$DD1345&lt;&gt;$AI1345),AND($DF1345&lt;&gt;"",$DF1345&lt;&gt;$AK1345),AND($DH1345&lt;&gt;"",$DH1345&lt;&gt;$AM1345),AND($DJ1345&lt;&gt;"",$DJ1345&lt;&gt;$AO1345)),"Rewrite only","No change entered")))</f>
        <v/>
      </c>
    </row>
    <row r="1346" spans="1:115" ht="14.25" customHeight="1">
      <c r="A1346" s="86" t="str">
        <f>IF($F1346="","",IFERROR(INDEX([1]Raw_Data!$A:$A,MATCH($F1346,[1]Raw_Data!$F:$F,0)),""))</f>
        <v/>
      </c>
      <c r="B1346" s="86" t="str">
        <f>IF($F1346="","",IFERROR(INDEX([1]Raw_Data!$B:$B,MATCH($F1346,[1]Raw_Data!$F:$F,0)),""))</f>
        <v/>
      </c>
      <c r="C1346" s="86" t="str">
        <f>IF($F1346="","",IFERROR(INDEX([1]Raw_Data!$C:$C,MATCH($F1346,[1]Raw_Data!$F:$F,0)),""))</f>
        <v/>
      </c>
      <c r="D1346" s="86" t="str">
        <f>IF($F1346="","",IFERROR(INDEX([1]Raw_Data!$D:$D,MATCH($F1346,[1]Raw_Data!$F:$F,0)),""))</f>
        <v/>
      </c>
      <c r="E1346" s="86" t="str">
        <f>IF($F1346="","",IFERROR(INDEX([1]Raw_Data!$E:$E,MATCH($F1346,[1]Raw_Data!$F:$F,0)),""))</f>
        <v/>
      </c>
      <c r="F1346" s="87"/>
      <c r="G1346" s="86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>IF($F1346="","",SUM(IF($CC1346="",$H1346,$CC1346),IF($CE1346="",$J1346,$CE1346),IF($CG1346="",$L1346,$CG1346),IF($CI1346="",$N1346,$CI1346),IF($CK1346="",$P1346,$CK1346),IF($CM1346="",$R1346,$CM1346),IF($CO1346="",$T1346,$CO1346),IF($CQ1346="",$V1346,$CQ1346),IF($CS1346="",$X1346,$CS1346),IF($CU1346="",$Z1346,$CU1346),IF($CW1346="",$AB1346,$CW1346),IF($CY1346="",$AD1346,$CY1346),IF($DA1346="",$AF1346,$DA1346),IF($DC1346="",$AH1346,$DC1346),IF($DE1346="",$AJ1346,$DE1346),IF($DG1346="",$AL1346,$DG1346),IF($DI1346="",$AN1346,$DI1346)))</f>
        <v/>
      </c>
      <c r="AT1346" s="86" t="str">
        <f t="shared" si="240"/>
        <v/>
      </c>
      <c r="AU1346" s="86" t="str">
        <f t="shared" si="241"/>
        <v/>
      </c>
      <c r="AV1346" s="86" t="str">
        <f t="shared" si="242"/>
        <v/>
      </c>
      <c r="AW1346" s="86" t="str">
        <f t="shared" si="243"/>
        <v/>
      </c>
      <c r="AX1346" s="86" t="str">
        <f t="shared" si="244"/>
        <v/>
      </c>
      <c r="AY1346" s="86" t="str">
        <f>IF(B1346="","",COUNTIFS($B$5:B1346,B1346,$AT$5:AT1346,AT1346))</f>
        <v/>
      </c>
      <c r="AZ1346" s="86" t="str">
        <f>IF(B1346="","",COUNTIFS($B$5:B1346,B1346,$AV$5:AV1346,AV1346))</f>
        <v/>
      </c>
      <c r="BA1346" s="86" t="str">
        <f t="shared" si="245"/>
        <v/>
      </c>
      <c r="BB1346" s="86" t="str">
        <f t="shared" si="246"/>
        <v/>
      </c>
      <c r="BC1346" s="86">
        <f t="shared" si="247"/>
        <v>0</v>
      </c>
      <c r="BD1346" s="40" t="str">
        <f t="shared" si="248"/>
        <v/>
      </c>
      <c r="BE1346" s="11" t="str">
        <f>IF($F1346="","","REV"&amp;COUNTIF($F$5:F1346,$F1346))</f>
        <v/>
      </c>
      <c r="BF1346" s="23"/>
      <c r="BG1346" s="23"/>
      <c r="BH1346" s="40" t="str">
        <f t="shared" si="249"/>
        <v/>
      </c>
      <c r="BI1346" s="40" t="str">
        <f t="shared" si="250"/>
        <v/>
      </c>
      <c r="BJ1346" s="88"/>
      <c r="BK1346" s="88"/>
      <c r="BL1346" s="88"/>
      <c r="BM1346" s="88"/>
      <c r="BN1346" s="88"/>
      <c r="BO1346" s="88"/>
      <c r="BP1346" s="88"/>
      <c r="BQ1346" s="88"/>
      <c r="BR1346" s="88"/>
      <c r="BS1346" s="88"/>
      <c r="BT1346" s="88"/>
      <c r="BU1346" s="88"/>
      <c r="BV1346" s="88"/>
      <c r="BW1346" s="88"/>
      <c r="BX1346" s="88"/>
      <c r="BY1346" s="88"/>
      <c r="BZ1346" s="88"/>
      <c r="CA1346" s="40" t="str">
        <f t="shared" si="251"/>
        <v/>
      </c>
      <c r="CC1346" s="87"/>
      <c r="CD1346" s="88"/>
      <c r="CE1346" s="87"/>
      <c r="CF1346" s="88"/>
      <c r="CG1346" s="87"/>
      <c r="CH1346" s="88"/>
      <c r="CI1346" s="87"/>
      <c r="CJ1346" s="88"/>
      <c r="CK1346" s="87"/>
      <c r="CL1346" s="88"/>
      <c r="CM1346" s="87"/>
      <c r="CN1346" s="88"/>
      <c r="CO1346" s="87"/>
      <c r="CP1346" s="88"/>
      <c r="CQ1346" s="87"/>
      <c r="CR1346" s="88"/>
      <c r="CS1346" s="87"/>
      <c r="CT1346" s="88"/>
      <c r="CU1346" s="87"/>
      <c r="CV1346" s="88"/>
      <c r="CW1346" s="87"/>
      <c r="CX1346" s="88"/>
      <c r="CY1346" s="87"/>
      <c r="CZ1346" s="88"/>
      <c r="DA1346" s="87"/>
      <c r="DB1346" s="88"/>
      <c r="DC1346" s="87"/>
      <c r="DD1346" s="88"/>
      <c r="DE1346" s="87"/>
      <c r="DF1346" s="88"/>
      <c r="DG1346" s="87"/>
      <c r="DH1346" s="88"/>
      <c r="DI1346" s="87"/>
      <c r="DJ1346" s="88"/>
      <c r="DK1346" s="23" t="str">
        <f>IF($F1346="","",IF(OR(AND($CC1346&lt;&gt;"",$CC1346&lt;&gt;$H1346),AND($CE1346&lt;&gt;"",$CE1346&lt;&gt;$J1346),AND($CG1346&lt;&gt;"",$CG1346&lt;&gt;$L1346),AND($CI1346&lt;&gt;"",$CI1346&lt;&gt;$N1346),AND($CK1346&lt;&gt;"",$CK1346&lt;&gt;$P1346),AND($CM1346&lt;&gt;"",$CM1346&lt;&gt;$R1346),AND($CO1346&lt;&gt;"",$CO1346&lt;&gt;$T1346),AND($CQ1346&lt;&gt;"",$CQ1346&lt;&gt;$V1346),AND($CS1346&lt;&gt;"",$CS1346&lt;&gt;$X1346),AND($CU1346&lt;&gt;"",$CU1346&lt;&gt;$Z1346),AND($CW1346&lt;&gt;"",$CW1346&lt;&gt;$AB1346),AND($CY1346&lt;&gt;"",$CY1346&lt;&gt;$AD1346),AND($DA1346&lt;&gt;"",$DA1346&lt;&gt;$AF1346),AND($DC1346&lt;&gt;"",$DC1346&lt;&gt;$AH1346),AND($DE1346&lt;&gt;"",$DE1346&lt;&gt;$AJ1346),AND($DG1346&lt;&gt;"",$DG1346&lt;&gt;$AL1346),AND($DI1346&lt;&gt;"",$DI1346&lt;&gt;$AN1346)),"Score changed",IF(OR(AND($CD1346&lt;&gt;"",$CD1346&lt;&gt;$I1346),AND($CF1346&lt;&gt;"",$CF1346&lt;&gt;$K1346),AND($CH1346&lt;&gt;"",$CH1346&lt;&gt;$M1346),AND($CJ1346&lt;&gt;"",$CJ1346&lt;&gt;$O1346),AND($CL1346&lt;&gt;"",$CL1346&lt;&gt;$Q1346),AND($CN1346&lt;&gt;"",$CN1346&lt;&gt;$S1346),AND($CP1346&lt;&gt;"",$CP1346&lt;&gt;$U1346),AND($CR1346&lt;&gt;"",$CR1346&lt;&gt;$W1346),AND($CT1346&lt;&gt;"",$CT1346&lt;&gt;$Y1346),AND($CV1346&lt;&gt;"",$CV1346&lt;&gt;$AA1346),AND($CX1346&lt;&gt;"",$CX1346&lt;&gt;$AC1346),AND($CZ1346&lt;&gt;"",$CZ1346&lt;&gt;$AE1346),AND($DB1346&lt;&gt;"",$DB1346&lt;&gt;$AG1346),AND($DD1346&lt;&gt;"",$DD1346&lt;&gt;$AI1346),AND($DF1346&lt;&gt;"",$DF1346&lt;&gt;$AK1346),AND($DH1346&lt;&gt;"",$DH1346&lt;&gt;$AM1346),AND($DJ1346&lt;&gt;"",$DJ1346&lt;&gt;$AO1346)),"Rewrite only","No change entered")))</f>
        <v/>
      </c>
    </row>
    <row r="1347" spans="1:115" ht="14.25" customHeight="1">
      <c r="A1347" s="86" t="str">
        <f>IF($F1347="","",IFERROR(INDEX([1]Raw_Data!$A:$A,MATCH($F1347,[1]Raw_Data!$F:$F,0)),""))</f>
        <v/>
      </c>
      <c r="B1347" s="86" t="str">
        <f>IF($F1347="","",IFERROR(INDEX([1]Raw_Data!$B:$B,MATCH($F1347,[1]Raw_Data!$F:$F,0)),""))</f>
        <v/>
      </c>
      <c r="C1347" s="86" t="str">
        <f>IF($F1347="","",IFERROR(INDEX([1]Raw_Data!$C:$C,MATCH($F1347,[1]Raw_Data!$F:$F,0)),""))</f>
        <v/>
      </c>
      <c r="D1347" s="86" t="str">
        <f>IF($F1347="","",IFERROR(INDEX([1]Raw_Data!$D:$D,MATCH($F1347,[1]Raw_Data!$F:$F,0)),""))</f>
        <v/>
      </c>
      <c r="E1347" s="86" t="str">
        <f>IF($F1347="","",IFERROR(INDEX([1]Raw_Data!$E:$E,MATCH($F1347,[1]Raw_Data!$F:$F,0)),""))</f>
        <v/>
      </c>
      <c r="F1347" s="87"/>
      <c r="G1347" s="86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>IF($F1347="","",SUM(IF($CC1347="",$H1347,$CC1347),IF($CE1347="",$J1347,$CE1347),IF($CG1347="",$L1347,$CG1347),IF($CI1347="",$N1347,$CI1347),IF($CK1347="",$P1347,$CK1347),IF($CM1347="",$R1347,$CM1347),IF($CO1347="",$T1347,$CO1347),IF($CQ1347="",$V1347,$CQ1347),IF($CS1347="",$X1347,$CS1347),IF($CU1347="",$Z1347,$CU1347),IF($CW1347="",$AB1347,$CW1347),IF($CY1347="",$AD1347,$CY1347),IF($DA1347="",$AF1347,$DA1347),IF($DC1347="",$AH1347,$DC1347),IF($DE1347="",$AJ1347,$DE1347),IF($DG1347="",$AL1347,$DG1347),IF($DI1347="",$AN1347,$DI1347)))</f>
        <v/>
      </c>
      <c r="AT1347" s="86" t="str">
        <f t="shared" si="240"/>
        <v/>
      </c>
      <c r="AU1347" s="86" t="str">
        <f t="shared" si="241"/>
        <v/>
      </c>
      <c r="AV1347" s="86" t="str">
        <f t="shared" si="242"/>
        <v/>
      </c>
      <c r="AW1347" s="86" t="str">
        <f t="shared" si="243"/>
        <v/>
      </c>
      <c r="AX1347" s="86" t="str">
        <f t="shared" si="244"/>
        <v/>
      </c>
      <c r="AY1347" s="86" t="str">
        <f>IF(B1347="","",COUNTIFS($B$5:B1347,B1347,$AT$5:AT1347,AT1347))</f>
        <v/>
      </c>
      <c r="AZ1347" s="86" t="str">
        <f>IF(B1347="","",COUNTIFS($B$5:B1347,B1347,$AV$5:AV1347,AV1347))</f>
        <v/>
      </c>
      <c r="BA1347" s="86" t="str">
        <f t="shared" si="245"/>
        <v/>
      </c>
      <c r="BB1347" s="86" t="str">
        <f t="shared" si="246"/>
        <v/>
      </c>
      <c r="BC1347" s="86">
        <f t="shared" si="247"/>
        <v>0</v>
      </c>
      <c r="BD1347" s="40" t="str">
        <f t="shared" si="248"/>
        <v/>
      </c>
      <c r="BE1347" s="11" t="str">
        <f>IF($F1347="","","REV"&amp;COUNTIF($F$5:F1347,$F1347))</f>
        <v/>
      </c>
      <c r="BF1347" s="23"/>
      <c r="BG1347" s="23"/>
      <c r="BH1347" s="40" t="str">
        <f t="shared" si="249"/>
        <v/>
      </c>
      <c r="BI1347" s="40" t="str">
        <f t="shared" si="250"/>
        <v/>
      </c>
      <c r="BJ1347" s="88"/>
      <c r="BK1347" s="88"/>
      <c r="BL1347" s="88"/>
      <c r="BM1347" s="88"/>
      <c r="BN1347" s="88"/>
      <c r="BO1347" s="88"/>
      <c r="BP1347" s="88"/>
      <c r="BQ1347" s="88"/>
      <c r="BR1347" s="88"/>
      <c r="BS1347" s="88"/>
      <c r="BT1347" s="88"/>
      <c r="BU1347" s="88"/>
      <c r="BV1347" s="88"/>
      <c r="BW1347" s="88"/>
      <c r="BX1347" s="88"/>
      <c r="BY1347" s="88"/>
      <c r="BZ1347" s="88"/>
      <c r="CA1347" s="40" t="str">
        <f t="shared" si="251"/>
        <v/>
      </c>
      <c r="CC1347" s="87"/>
      <c r="CD1347" s="88"/>
      <c r="CE1347" s="87"/>
      <c r="CF1347" s="88"/>
      <c r="CG1347" s="87"/>
      <c r="CH1347" s="88"/>
      <c r="CI1347" s="87"/>
      <c r="CJ1347" s="88"/>
      <c r="CK1347" s="87"/>
      <c r="CL1347" s="88"/>
      <c r="CM1347" s="87"/>
      <c r="CN1347" s="88"/>
      <c r="CO1347" s="87"/>
      <c r="CP1347" s="88"/>
      <c r="CQ1347" s="87"/>
      <c r="CR1347" s="88"/>
      <c r="CS1347" s="87"/>
      <c r="CT1347" s="88"/>
      <c r="CU1347" s="87"/>
      <c r="CV1347" s="88"/>
      <c r="CW1347" s="87"/>
      <c r="CX1347" s="88"/>
      <c r="CY1347" s="87"/>
      <c r="CZ1347" s="88"/>
      <c r="DA1347" s="87"/>
      <c r="DB1347" s="88"/>
      <c r="DC1347" s="87"/>
      <c r="DD1347" s="88"/>
      <c r="DE1347" s="87"/>
      <c r="DF1347" s="88"/>
      <c r="DG1347" s="87"/>
      <c r="DH1347" s="88"/>
      <c r="DI1347" s="87"/>
      <c r="DJ1347" s="88"/>
      <c r="DK1347" s="23" t="str">
        <f>IF($F1347="","",IF(OR(AND($CC1347&lt;&gt;"",$CC1347&lt;&gt;$H1347),AND($CE1347&lt;&gt;"",$CE1347&lt;&gt;$J1347),AND($CG1347&lt;&gt;"",$CG1347&lt;&gt;$L1347),AND($CI1347&lt;&gt;"",$CI1347&lt;&gt;$N1347),AND($CK1347&lt;&gt;"",$CK1347&lt;&gt;$P1347),AND($CM1347&lt;&gt;"",$CM1347&lt;&gt;$R1347),AND($CO1347&lt;&gt;"",$CO1347&lt;&gt;$T1347),AND($CQ1347&lt;&gt;"",$CQ1347&lt;&gt;$V1347),AND($CS1347&lt;&gt;"",$CS1347&lt;&gt;$X1347),AND($CU1347&lt;&gt;"",$CU1347&lt;&gt;$Z1347),AND($CW1347&lt;&gt;"",$CW1347&lt;&gt;$AB1347),AND($CY1347&lt;&gt;"",$CY1347&lt;&gt;$AD1347),AND($DA1347&lt;&gt;"",$DA1347&lt;&gt;$AF1347),AND($DC1347&lt;&gt;"",$DC1347&lt;&gt;$AH1347),AND($DE1347&lt;&gt;"",$DE1347&lt;&gt;$AJ1347),AND($DG1347&lt;&gt;"",$DG1347&lt;&gt;$AL1347),AND($DI1347&lt;&gt;"",$DI1347&lt;&gt;$AN1347)),"Score changed",IF(OR(AND($CD1347&lt;&gt;"",$CD1347&lt;&gt;$I1347),AND($CF1347&lt;&gt;"",$CF1347&lt;&gt;$K1347),AND($CH1347&lt;&gt;"",$CH1347&lt;&gt;$M1347),AND($CJ1347&lt;&gt;"",$CJ1347&lt;&gt;$O1347),AND($CL1347&lt;&gt;"",$CL1347&lt;&gt;$Q1347),AND($CN1347&lt;&gt;"",$CN1347&lt;&gt;$S1347),AND($CP1347&lt;&gt;"",$CP1347&lt;&gt;$U1347),AND($CR1347&lt;&gt;"",$CR1347&lt;&gt;$W1347),AND($CT1347&lt;&gt;"",$CT1347&lt;&gt;$Y1347),AND($CV1347&lt;&gt;"",$CV1347&lt;&gt;$AA1347),AND($CX1347&lt;&gt;"",$CX1347&lt;&gt;$AC1347),AND($CZ1347&lt;&gt;"",$CZ1347&lt;&gt;$AE1347),AND($DB1347&lt;&gt;"",$DB1347&lt;&gt;$AG1347),AND($DD1347&lt;&gt;"",$DD1347&lt;&gt;$AI1347),AND($DF1347&lt;&gt;"",$DF1347&lt;&gt;$AK1347),AND($DH1347&lt;&gt;"",$DH1347&lt;&gt;$AM1347),AND($DJ1347&lt;&gt;"",$DJ1347&lt;&gt;$AO1347)),"Rewrite only","No change entered")))</f>
        <v/>
      </c>
    </row>
    <row r="1348" spans="1:115" ht="14.25" customHeight="1">
      <c r="A1348" s="86" t="str">
        <f>IF($F1348="","",IFERROR(INDEX([1]Raw_Data!$A:$A,MATCH($F1348,[1]Raw_Data!$F:$F,0)),""))</f>
        <v/>
      </c>
      <c r="B1348" s="86" t="str">
        <f>IF($F1348="","",IFERROR(INDEX([1]Raw_Data!$B:$B,MATCH($F1348,[1]Raw_Data!$F:$F,0)),""))</f>
        <v/>
      </c>
      <c r="C1348" s="86" t="str">
        <f>IF($F1348="","",IFERROR(INDEX([1]Raw_Data!$C:$C,MATCH($F1348,[1]Raw_Data!$F:$F,0)),""))</f>
        <v/>
      </c>
      <c r="D1348" s="86" t="str">
        <f>IF($F1348="","",IFERROR(INDEX([1]Raw_Data!$D:$D,MATCH($F1348,[1]Raw_Data!$F:$F,0)),""))</f>
        <v/>
      </c>
      <c r="E1348" s="86" t="str">
        <f>IF($F1348="","",IFERROR(INDEX([1]Raw_Data!$E:$E,MATCH($F1348,[1]Raw_Data!$F:$F,0)),""))</f>
        <v/>
      </c>
      <c r="F1348" s="87"/>
      <c r="G1348" s="86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>IF($F1348="","",SUM(IF($CC1348="",$H1348,$CC1348),IF($CE1348="",$J1348,$CE1348),IF($CG1348="",$L1348,$CG1348),IF($CI1348="",$N1348,$CI1348),IF($CK1348="",$P1348,$CK1348),IF($CM1348="",$R1348,$CM1348),IF($CO1348="",$T1348,$CO1348),IF($CQ1348="",$V1348,$CQ1348),IF($CS1348="",$X1348,$CS1348),IF($CU1348="",$Z1348,$CU1348),IF($CW1348="",$AB1348,$CW1348),IF($CY1348="",$AD1348,$CY1348),IF($DA1348="",$AF1348,$DA1348),IF($DC1348="",$AH1348,$DC1348),IF($DE1348="",$AJ1348,$DE1348),IF($DG1348="",$AL1348,$DG1348),IF($DI1348="",$AN1348,$DI1348)))</f>
        <v/>
      </c>
      <c r="AT1348" s="86" t="str">
        <f t="shared" si="240"/>
        <v/>
      </c>
      <c r="AU1348" s="86" t="str">
        <f t="shared" si="241"/>
        <v/>
      </c>
      <c r="AV1348" s="86" t="str">
        <f t="shared" si="242"/>
        <v/>
      </c>
      <c r="AW1348" s="86" t="str">
        <f t="shared" si="243"/>
        <v/>
      </c>
      <c r="AX1348" s="86" t="str">
        <f t="shared" si="244"/>
        <v/>
      </c>
      <c r="AY1348" s="86" t="str">
        <f>IF(B1348="","",COUNTIFS($B$5:B1348,B1348,$AT$5:AT1348,AT1348))</f>
        <v/>
      </c>
      <c r="AZ1348" s="86" t="str">
        <f>IF(B1348="","",COUNTIFS($B$5:B1348,B1348,$AV$5:AV1348,AV1348))</f>
        <v/>
      </c>
      <c r="BA1348" s="86" t="str">
        <f t="shared" si="245"/>
        <v/>
      </c>
      <c r="BB1348" s="86" t="str">
        <f t="shared" si="246"/>
        <v/>
      </c>
      <c r="BC1348" s="86">
        <f t="shared" si="247"/>
        <v>0</v>
      </c>
      <c r="BD1348" s="40" t="str">
        <f t="shared" si="248"/>
        <v/>
      </c>
      <c r="BE1348" s="11" t="str">
        <f>IF($F1348="","","REV"&amp;COUNTIF($F$5:F1348,$F1348))</f>
        <v/>
      </c>
      <c r="BF1348" s="23"/>
      <c r="BG1348" s="23"/>
      <c r="BH1348" s="40" t="str">
        <f t="shared" si="249"/>
        <v/>
      </c>
      <c r="BI1348" s="40" t="str">
        <f t="shared" si="250"/>
        <v/>
      </c>
      <c r="BJ1348" s="88"/>
      <c r="BK1348" s="88"/>
      <c r="BL1348" s="88"/>
      <c r="BM1348" s="88"/>
      <c r="BN1348" s="88"/>
      <c r="BO1348" s="88"/>
      <c r="BP1348" s="88"/>
      <c r="BQ1348" s="88"/>
      <c r="BR1348" s="88"/>
      <c r="BS1348" s="88"/>
      <c r="BT1348" s="88"/>
      <c r="BU1348" s="88"/>
      <c r="BV1348" s="88"/>
      <c r="BW1348" s="88"/>
      <c r="BX1348" s="88"/>
      <c r="BY1348" s="88"/>
      <c r="BZ1348" s="88"/>
      <c r="CA1348" s="40" t="str">
        <f t="shared" si="251"/>
        <v/>
      </c>
      <c r="CC1348" s="87"/>
      <c r="CD1348" s="88"/>
      <c r="CE1348" s="87"/>
      <c r="CF1348" s="88"/>
      <c r="CG1348" s="87"/>
      <c r="CH1348" s="88"/>
      <c r="CI1348" s="87"/>
      <c r="CJ1348" s="88"/>
      <c r="CK1348" s="87"/>
      <c r="CL1348" s="88"/>
      <c r="CM1348" s="87"/>
      <c r="CN1348" s="88"/>
      <c r="CO1348" s="87"/>
      <c r="CP1348" s="88"/>
      <c r="CQ1348" s="87"/>
      <c r="CR1348" s="88"/>
      <c r="CS1348" s="87"/>
      <c r="CT1348" s="88"/>
      <c r="CU1348" s="87"/>
      <c r="CV1348" s="88"/>
      <c r="CW1348" s="87"/>
      <c r="CX1348" s="88"/>
      <c r="CY1348" s="87"/>
      <c r="CZ1348" s="88"/>
      <c r="DA1348" s="87"/>
      <c r="DB1348" s="88"/>
      <c r="DC1348" s="87"/>
      <c r="DD1348" s="88"/>
      <c r="DE1348" s="87"/>
      <c r="DF1348" s="88"/>
      <c r="DG1348" s="87"/>
      <c r="DH1348" s="88"/>
      <c r="DI1348" s="87"/>
      <c r="DJ1348" s="88"/>
      <c r="DK1348" s="23" t="str">
        <f>IF($F1348="","",IF(OR(AND($CC1348&lt;&gt;"",$CC1348&lt;&gt;$H1348),AND($CE1348&lt;&gt;"",$CE1348&lt;&gt;$J1348),AND($CG1348&lt;&gt;"",$CG1348&lt;&gt;$L1348),AND($CI1348&lt;&gt;"",$CI1348&lt;&gt;$N1348),AND($CK1348&lt;&gt;"",$CK1348&lt;&gt;$P1348),AND($CM1348&lt;&gt;"",$CM1348&lt;&gt;$R1348),AND($CO1348&lt;&gt;"",$CO1348&lt;&gt;$T1348),AND($CQ1348&lt;&gt;"",$CQ1348&lt;&gt;$V1348),AND($CS1348&lt;&gt;"",$CS1348&lt;&gt;$X1348),AND($CU1348&lt;&gt;"",$CU1348&lt;&gt;$Z1348),AND($CW1348&lt;&gt;"",$CW1348&lt;&gt;$AB1348),AND($CY1348&lt;&gt;"",$CY1348&lt;&gt;$AD1348),AND($DA1348&lt;&gt;"",$DA1348&lt;&gt;$AF1348),AND($DC1348&lt;&gt;"",$DC1348&lt;&gt;$AH1348),AND($DE1348&lt;&gt;"",$DE1348&lt;&gt;$AJ1348),AND($DG1348&lt;&gt;"",$DG1348&lt;&gt;$AL1348),AND($DI1348&lt;&gt;"",$DI1348&lt;&gt;$AN1348)),"Score changed",IF(OR(AND($CD1348&lt;&gt;"",$CD1348&lt;&gt;$I1348),AND($CF1348&lt;&gt;"",$CF1348&lt;&gt;$K1348),AND($CH1348&lt;&gt;"",$CH1348&lt;&gt;$M1348),AND($CJ1348&lt;&gt;"",$CJ1348&lt;&gt;$O1348),AND($CL1348&lt;&gt;"",$CL1348&lt;&gt;$Q1348),AND($CN1348&lt;&gt;"",$CN1348&lt;&gt;$S1348),AND($CP1348&lt;&gt;"",$CP1348&lt;&gt;$U1348),AND($CR1348&lt;&gt;"",$CR1348&lt;&gt;$W1348),AND($CT1348&lt;&gt;"",$CT1348&lt;&gt;$Y1348),AND($CV1348&lt;&gt;"",$CV1348&lt;&gt;$AA1348),AND($CX1348&lt;&gt;"",$CX1348&lt;&gt;$AC1348),AND($CZ1348&lt;&gt;"",$CZ1348&lt;&gt;$AE1348),AND($DB1348&lt;&gt;"",$DB1348&lt;&gt;$AG1348),AND($DD1348&lt;&gt;"",$DD1348&lt;&gt;$AI1348),AND($DF1348&lt;&gt;"",$DF1348&lt;&gt;$AK1348),AND($DH1348&lt;&gt;"",$DH1348&lt;&gt;$AM1348),AND($DJ1348&lt;&gt;"",$DJ1348&lt;&gt;$AO1348)),"Rewrite only","No change entered")))</f>
        <v/>
      </c>
    </row>
    <row r="1349" spans="1:115" ht="14.25" customHeight="1">
      <c r="A1349" s="86" t="str">
        <f>IF($F1349="","",IFERROR(INDEX([1]Raw_Data!$A:$A,MATCH($F1349,[1]Raw_Data!$F:$F,0)),""))</f>
        <v/>
      </c>
      <c r="B1349" s="86" t="str">
        <f>IF($F1349="","",IFERROR(INDEX([1]Raw_Data!$B:$B,MATCH($F1349,[1]Raw_Data!$F:$F,0)),""))</f>
        <v/>
      </c>
      <c r="C1349" s="86" t="str">
        <f>IF($F1349="","",IFERROR(INDEX([1]Raw_Data!$C:$C,MATCH($F1349,[1]Raw_Data!$F:$F,0)),""))</f>
        <v/>
      </c>
      <c r="D1349" s="86" t="str">
        <f>IF($F1349="","",IFERROR(INDEX([1]Raw_Data!$D:$D,MATCH($F1349,[1]Raw_Data!$F:$F,0)),""))</f>
        <v/>
      </c>
      <c r="E1349" s="86" t="str">
        <f>IF($F1349="","",IFERROR(INDEX([1]Raw_Data!$E:$E,MATCH($F1349,[1]Raw_Data!$F:$F,0)),""))</f>
        <v/>
      </c>
      <c r="F1349" s="87"/>
      <c r="G1349" s="86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86" t="str">
        <f t="shared" ref="AT1349:AT1412" si="252">IF(C1349="","",DATE(YEAR(C1349),MONTH(C1349),1))</f>
        <v/>
      </c>
      <c r="AU1349" s="86" t="str">
        <f t="shared" ref="AU1349:AU1412" si="253">IF(AT1349="","",TEXT(AT1349,"mmmm yyyy"))</f>
        <v/>
      </c>
      <c r="AV1349" s="86" t="str">
        <f t="shared" ref="AV1349:AV1412" si="254">IF(C1349="","",C1349-WEEKDAY(C1349,2)+1)</f>
        <v/>
      </c>
      <c r="AW1349" s="86" t="str">
        <f t="shared" ref="AW1349:AW1412" si="255">IF(AV1349="","",AV1349+6)</f>
        <v/>
      </c>
      <c r="AX1349" s="86" t="str">
        <f t="shared" ref="AX1349:AX1412" si="256">IF(AV1349="","",TEXT(AV1349,"dd/mm/yyyy")&amp;" - "&amp;TEXT(AW1349,"dd/mm/yyyy"))</f>
        <v/>
      </c>
      <c r="AY1349" s="86" t="str">
        <f>IF(B1349="","",COUNTIFS($B$5:B1349,B1349,$AT$5:AT1349,AT1349))</f>
        <v/>
      </c>
      <c r="AZ1349" s="86" t="str">
        <f>IF(B1349="","",COUNTIFS($B$5:B1349,B1349,$AV$5:AV1349,AV1349))</f>
        <v/>
      </c>
      <c r="BA1349" s="86" t="str">
        <f t="shared" ref="BA1349:BA1412" si="257">IF(B1349="","",TEXT(AY1349,"00")&amp;"|"&amp;B1349&amp;"|"&amp;TEXT(AT1349,"yyyymmdd"))</f>
        <v/>
      </c>
      <c r="BB1349" s="86" t="str">
        <f t="shared" ref="BB1349:BB1412" si="258">IF(B1349="","",TEXT(AZ1349,"00")&amp;"|"&amp;B1349&amp;"|"&amp;TEXT(AV1349,"yyyymmdd"))</f>
        <v/>
      </c>
      <c r="BC1349" s="86">
        <f t="shared" ref="BC1349:BC1412" si="259">IF(OR(AP1349="YES",AP1349="Yes",AP1349="Y",AP1349=1),1,0)</f>
        <v>0</v>
      </c>
      <c r="BD1349" s="40" t="str">
        <f t="shared" ref="BD1349:BD1412" si="260">IF($F1349="","",IF(OR($BF1349="Completed",$BF1349="Rejected",$BF1349="Approved",$BF1349="Revised",$BF1349="No Change",$BG1349="Revised",$BG1349="No Change",$BG1349="Approved",$BG1349="Rejected"),"Revised","Appeal"))</f>
        <v/>
      </c>
      <c r="BE1349" s="11" t="str">
        <f>IF($F1349="","","REV"&amp;COUNTIF($F$5:F1349,$F1349))</f>
        <v/>
      </c>
      <c r="BF1349" s="23"/>
      <c r="BG1349" s="23"/>
      <c r="BH1349" s="40" t="str">
        <f t="shared" ref="BH1349:BH1412" si="261">IF($F1349="","",$F1349&amp;"-ORI")</f>
        <v/>
      </c>
      <c r="BI1349" s="40" t="str">
        <f t="shared" ref="BI1349:BI1412" si="262">IF(OR($F1349="",$BE1349=""),"",$F1349&amp;"-"&amp;$BE1349)</f>
        <v/>
      </c>
      <c r="BJ1349" s="88"/>
      <c r="BK1349" s="88"/>
      <c r="BL1349" s="88"/>
      <c r="BM1349" s="88"/>
      <c r="BN1349" s="88"/>
      <c r="BO1349" s="88"/>
      <c r="BP1349" s="88"/>
      <c r="BQ1349" s="88"/>
      <c r="BR1349" s="88"/>
      <c r="BS1349" s="88"/>
      <c r="BT1349" s="88"/>
      <c r="BU1349" s="88"/>
      <c r="BV1349" s="88"/>
      <c r="BW1349" s="88"/>
      <c r="BX1349" s="88"/>
      <c r="BY1349" s="88"/>
      <c r="BZ1349" s="88"/>
      <c r="CA1349" s="40" t="str">
        <f t="shared" ref="CA1349:CA1412" si="263">IF(OR($F1349="",$BE1349=""),"",$F1349&amp;"|"&amp;$BE1349)</f>
        <v/>
      </c>
      <c r="CC1349" s="87"/>
      <c r="CD1349" s="88"/>
      <c r="CE1349" s="87"/>
      <c r="CF1349" s="88"/>
      <c r="CG1349" s="87"/>
      <c r="CH1349" s="88"/>
      <c r="CI1349" s="87"/>
      <c r="CJ1349" s="88"/>
      <c r="CK1349" s="87"/>
      <c r="CL1349" s="88"/>
      <c r="CM1349" s="87"/>
      <c r="CN1349" s="88"/>
      <c r="CO1349" s="87"/>
      <c r="CP1349" s="88"/>
      <c r="CQ1349" s="87"/>
      <c r="CR1349" s="88"/>
      <c r="CS1349" s="87"/>
      <c r="CT1349" s="88"/>
      <c r="CU1349" s="87"/>
      <c r="CV1349" s="88"/>
      <c r="CW1349" s="87"/>
      <c r="CX1349" s="88"/>
      <c r="CY1349" s="87"/>
      <c r="CZ1349" s="88"/>
      <c r="DA1349" s="87"/>
      <c r="DB1349" s="88"/>
      <c r="DC1349" s="87"/>
      <c r="DD1349" s="88"/>
      <c r="DE1349" s="87"/>
      <c r="DF1349" s="88"/>
      <c r="DG1349" s="87"/>
      <c r="DH1349" s="88"/>
      <c r="DI1349" s="87"/>
      <c r="DJ1349" s="88"/>
      <c r="DK1349" s="23" t="str">
        <f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86" t="str">
        <f>IF($F1350="","",IFERROR(INDEX([1]Raw_Data!$A:$A,MATCH($F1350,[1]Raw_Data!$F:$F,0)),""))</f>
        <v/>
      </c>
      <c r="B1350" s="86" t="str">
        <f>IF($F1350="","",IFERROR(INDEX([1]Raw_Data!$B:$B,MATCH($F1350,[1]Raw_Data!$F:$F,0)),""))</f>
        <v/>
      </c>
      <c r="C1350" s="86" t="str">
        <f>IF($F1350="","",IFERROR(INDEX([1]Raw_Data!$C:$C,MATCH($F1350,[1]Raw_Data!$F:$F,0)),""))</f>
        <v/>
      </c>
      <c r="D1350" s="86" t="str">
        <f>IF($F1350="","",IFERROR(INDEX([1]Raw_Data!$D:$D,MATCH($F1350,[1]Raw_Data!$F:$F,0)),""))</f>
        <v/>
      </c>
      <c r="E1350" s="86" t="str">
        <f>IF($F1350="","",IFERROR(INDEX([1]Raw_Data!$E:$E,MATCH($F1350,[1]Raw_Data!$F:$F,0)),""))</f>
        <v/>
      </c>
      <c r="F1350" s="87"/>
      <c r="G1350" s="86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>IF($F1350="","",SUM(IF($CC1350="",$H1350,$CC1350),IF($CE1350="",$J1350,$CE1350),IF($CG1350="",$L1350,$CG1350),IF($CI1350="",$N1350,$CI1350),IF($CK1350="",$P1350,$CK1350),IF($CM1350="",$R1350,$CM1350),IF($CO1350="",$T1350,$CO1350),IF($CQ1350="",$V1350,$CQ1350),IF($CS1350="",$X1350,$CS1350),IF($CU1350="",$Z1350,$CU1350),IF($CW1350="",$AB1350,$CW1350),IF($CY1350="",$AD1350,$CY1350),IF($DA1350="",$AF1350,$DA1350),IF($DC1350="",$AH1350,$DC1350),IF($DE1350="",$AJ1350,$DE1350),IF($DG1350="",$AL1350,$DG1350),IF($DI1350="",$AN1350,$DI1350)))</f>
        <v/>
      </c>
      <c r="AT1350" s="86" t="str">
        <f t="shared" si="252"/>
        <v/>
      </c>
      <c r="AU1350" s="86" t="str">
        <f t="shared" si="253"/>
        <v/>
      </c>
      <c r="AV1350" s="86" t="str">
        <f t="shared" si="254"/>
        <v/>
      </c>
      <c r="AW1350" s="86" t="str">
        <f t="shared" si="255"/>
        <v/>
      </c>
      <c r="AX1350" s="86" t="str">
        <f t="shared" si="256"/>
        <v/>
      </c>
      <c r="AY1350" s="86" t="str">
        <f>IF(B1350="","",COUNTIFS($B$5:B1350,B1350,$AT$5:AT1350,AT1350))</f>
        <v/>
      </c>
      <c r="AZ1350" s="86" t="str">
        <f>IF(B1350="","",COUNTIFS($B$5:B1350,B1350,$AV$5:AV1350,AV1350))</f>
        <v/>
      </c>
      <c r="BA1350" s="86" t="str">
        <f t="shared" si="257"/>
        <v/>
      </c>
      <c r="BB1350" s="86" t="str">
        <f t="shared" si="258"/>
        <v/>
      </c>
      <c r="BC1350" s="86">
        <f t="shared" si="259"/>
        <v>0</v>
      </c>
      <c r="BD1350" s="40" t="str">
        <f t="shared" si="260"/>
        <v/>
      </c>
      <c r="BE1350" s="11" t="str">
        <f>IF($F1350="","","REV"&amp;COUNTIF($F$5:F1350,$F1350))</f>
        <v/>
      </c>
      <c r="BF1350" s="23"/>
      <c r="BG1350" s="23"/>
      <c r="BH1350" s="40" t="str">
        <f t="shared" si="261"/>
        <v/>
      </c>
      <c r="BI1350" s="40" t="str">
        <f t="shared" si="262"/>
        <v/>
      </c>
      <c r="BJ1350" s="88"/>
      <c r="BK1350" s="88"/>
      <c r="BL1350" s="88"/>
      <c r="BM1350" s="88"/>
      <c r="BN1350" s="88"/>
      <c r="BO1350" s="88"/>
      <c r="BP1350" s="88"/>
      <c r="BQ1350" s="88"/>
      <c r="BR1350" s="88"/>
      <c r="BS1350" s="88"/>
      <c r="BT1350" s="88"/>
      <c r="BU1350" s="88"/>
      <c r="BV1350" s="88"/>
      <c r="BW1350" s="88"/>
      <c r="BX1350" s="88"/>
      <c r="BY1350" s="88"/>
      <c r="BZ1350" s="88"/>
      <c r="CA1350" s="40" t="str">
        <f t="shared" si="263"/>
        <v/>
      </c>
      <c r="CC1350" s="87"/>
      <c r="CD1350" s="88"/>
      <c r="CE1350" s="87"/>
      <c r="CF1350" s="88"/>
      <c r="CG1350" s="87"/>
      <c r="CH1350" s="88"/>
      <c r="CI1350" s="87"/>
      <c r="CJ1350" s="88"/>
      <c r="CK1350" s="87"/>
      <c r="CL1350" s="88"/>
      <c r="CM1350" s="87"/>
      <c r="CN1350" s="88"/>
      <c r="CO1350" s="87"/>
      <c r="CP1350" s="88"/>
      <c r="CQ1350" s="87"/>
      <c r="CR1350" s="88"/>
      <c r="CS1350" s="87"/>
      <c r="CT1350" s="88"/>
      <c r="CU1350" s="87"/>
      <c r="CV1350" s="88"/>
      <c r="CW1350" s="87"/>
      <c r="CX1350" s="88"/>
      <c r="CY1350" s="87"/>
      <c r="CZ1350" s="88"/>
      <c r="DA1350" s="87"/>
      <c r="DB1350" s="88"/>
      <c r="DC1350" s="87"/>
      <c r="DD1350" s="88"/>
      <c r="DE1350" s="87"/>
      <c r="DF1350" s="88"/>
      <c r="DG1350" s="87"/>
      <c r="DH1350" s="88"/>
      <c r="DI1350" s="87"/>
      <c r="DJ1350" s="88"/>
      <c r="DK1350" s="23" t="str">
        <f>IF($F1350="","",IF(OR(AND($CC1350&lt;&gt;"",$CC1350&lt;&gt;$H1350),AND($CE1350&lt;&gt;"",$CE1350&lt;&gt;$J1350),AND($CG1350&lt;&gt;"",$CG1350&lt;&gt;$L1350),AND($CI1350&lt;&gt;"",$CI1350&lt;&gt;$N1350),AND($CK1350&lt;&gt;"",$CK1350&lt;&gt;$P1350),AND($CM1350&lt;&gt;"",$CM1350&lt;&gt;$R1350),AND($CO1350&lt;&gt;"",$CO1350&lt;&gt;$T1350),AND($CQ1350&lt;&gt;"",$CQ1350&lt;&gt;$V1350),AND($CS1350&lt;&gt;"",$CS1350&lt;&gt;$X1350),AND($CU1350&lt;&gt;"",$CU1350&lt;&gt;$Z1350),AND($CW1350&lt;&gt;"",$CW1350&lt;&gt;$AB1350),AND($CY1350&lt;&gt;"",$CY1350&lt;&gt;$AD1350),AND($DA1350&lt;&gt;"",$DA1350&lt;&gt;$AF1350),AND($DC1350&lt;&gt;"",$DC1350&lt;&gt;$AH1350),AND($DE1350&lt;&gt;"",$DE1350&lt;&gt;$AJ1350),AND($DG1350&lt;&gt;"",$DG1350&lt;&gt;$AL1350),AND($DI1350&lt;&gt;"",$DI1350&lt;&gt;$AN1350)),"Score changed",IF(OR(AND($CD1350&lt;&gt;"",$CD1350&lt;&gt;$I1350),AND($CF1350&lt;&gt;"",$CF1350&lt;&gt;$K1350),AND($CH1350&lt;&gt;"",$CH1350&lt;&gt;$M1350),AND($CJ1350&lt;&gt;"",$CJ1350&lt;&gt;$O1350),AND($CL1350&lt;&gt;"",$CL1350&lt;&gt;$Q1350),AND($CN1350&lt;&gt;"",$CN1350&lt;&gt;$S1350),AND($CP1350&lt;&gt;"",$CP1350&lt;&gt;$U1350),AND($CR1350&lt;&gt;"",$CR1350&lt;&gt;$W1350),AND($CT1350&lt;&gt;"",$CT1350&lt;&gt;$Y1350),AND($CV1350&lt;&gt;"",$CV1350&lt;&gt;$AA1350),AND($CX1350&lt;&gt;"",$CX1350&lt;&gt;$AC1350),AND($CZ1350&lt;&gt;"",$CZ1350&lt;&gt;$AE1350),AND($DB1350&lt;&gt;"",$DB1350&lt;&gt;$AG1350),AND($DD1350&lt;&gt;"",$DD1350&lt;&gt;$AI1350),AND($DF1350&lt;&gt;"",$DF1350&lt;&gt;$AK1350),AND($DH1350&lt;&gt;"",$DH1350&lt;&gt;$AM1350),AND($DJ1350&lt;&gt;"",$DJ1350&lt;&gt;$AO1350)),"Rewrite only","No change entered")))</f>
        <v/>
      </c>
    </row>
    <row r="1351" spans="1:115" ht="14.25" customHeight="1">
      <c r="A1351" s="86" t="str">
        <f>IF($F1351="","",IFERROR(INDEX([1]Raw_Data!$A:$A,MATCH($F1351,[1]Raw_Data!$F:$F,0)),""))</f>
        <v/>
      </c>
      <c r="B1351" s="86" t="str">
        <f>IF($F1351="","",IFERROR(INDEX([1]Raw_Data!$B:$B,MATCH($F1351,[1]Raw_Data!$F:$F,0)),""))</f>
        <v/>
      </c>
      <c r="C1351" s="86" t="str">
        <f>IF($F1351="","",IFERROR(INDEX([1]Raw_Data!$C:$C,MATCH($F1351,[1]Raw_Data!$F:$F,0)),""))</f>
        <v/>
      </c>
      <c r="D1351" s="86" t="str">
        <f>IF($F1351="","",IFERROR(INDEX([1]Raw_Data!$D:$D,MATCH($F1351,[1]Raw_Data!$F:$F,0)),""))</f>
        <v/>
      </c>
      <c r="E1351" s="86" t="str">
        <f>IF($F1351="","",IFERROR(INDEX([1]Raw_Data!$E:$E,MATCH($F1351,[1]Raw_Data!$F:$F,0)),""))</f>
        <v/>
      </c>
      <c r="F1351" s="87"/>
      <c r="G1351" s="86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>IF($F1351="","",SUM(IF($CC1351="",$H1351,$CC1351),IF($CE1351="",$J1351,$CE1351),IF($CG1351="",$L1351,$CG1351),IF($CI1351="",$N1351,$CI1351),IF($CK1351="",$P1351,$CK1351),IF($CM1351="",$R1351,$CM1351),IF($CO1351="",$T1351,$CO1351),IF($CQ1351="",$V1351,$CQ1351),IF($CS1351="",$X1351,$CS1351),IF($CU1351="",$Z1351,$CU1351),IF($CW1351="",$AB1351,$CW1351),IF($CY1351="",$AD1351,$CY1351),IF($DA1351="",$AF1351,$DA1351),IF($DC1351="",$AH1351,$DC1351),IF($DE1351="",$AJ1351,$DE1351),IF($DG1351="",$AL1351,$DG1351),IF($DI1351="",$AN1351,$DI1351)))</f>
        <v/>
      </c>
      <c r="AT1351" s="86" t="str">
        <f t="shared" si="252"/>
        <v/>
      </c>
      <c r="AU1351" s="86" t="str">
        <f t="shared" si="253"/>
        <v/>
      </c>
      <c r="AV1351" s="86" t="str">
        <f t="shared" si="254"/>
        <v/>
      </c>
      <c r="AW1351" s="86" t="str">
        <f t="shared" si="255"/>
        <v/>
      </c>
      <c r="AX1351" s="86" t="str">
        <f t="shared" si="256"/>
        <v/>
      </c>
      <c r="AY1351" s="86" t="str">
        <f>IF(B1351="","",COUNTIFS($B$5:B1351,B1351,$AT$5:AT1351,AT1351))</f>
        <v/>
      </c>
      <c r="AZ1351" s="86" t="str">
        <f>IF(B1351="","",COUNTIFS($B$5:B1351,B1351,$AV$5:AV1351,AV1351))</f>
        <v/>
      </c>
      <c r="BA1351" s="86" t="str">
        <f t="shared" si="257"/>
        <v/>
      </c>
      <c r="BB1351" s="86" t="str">
        <f t="shared" si="258"/>
        <v/>
      </c>
      <c r="BC1351" s="86">
        <f t="shared" si="259"/>
        <v>0</v>
      </c>
      <c r="BD1351" s="40" t="str">
        <f t="shared" si="260"/>
        <v/>
      </c>
      <c r="BE1351" s="11" t="str">
        <f>IF($F1351="","","REV"&amp;COUNTIF($F$5:F1351,$F1351))</f>
        <v/>
      </c>
      <c r="BF1351" s="23"/>
      <c r="BG1351" s="23"/>
      <c r="BH1351" s="40" t="str">
        <f t="shared" si="261"/>
        <v/>
      </c>
      <c r="BI1351" s="40" t="str">
        <f t="shared" si="262"/>
        <v/>
      </c>
      <c r="BJ1351" s="88"/>
      <c r="BK1351" s="88"/>
      <c r="BL1351" s="88"/>
      <c r="BM1351" s="88"/>
      <c r="BN1351" s="88"/>
      <c r="BO1351" s="88"/>
      <c r="BP1351" s="88"/>
      <c r="BQ1351" s="88"/>
      <c r="BR1351" s="88"/>
      <c r="BS1351" s="88"/>
      <c r="BT1351" s="88"/>
      <c r="BU1351" s="88"/>
      <c r="BV1351" s="88"/>
      <c r="BW1351" s="88"/>
      <c r="BX1351" s="88"/>
      <c r="BY1351" s="88"/>
      <c r="BZ1351" s="88"/>
      <c r="CA1351" s="40" t="str">
        <f t="shared" si="263"/>
        <v/>
      </c>
      <c r="CC1351" s="87"/>
      <c r="CD1351" s="88"/>
      <c r="CE1351" s="87"/>
      <c r="CF1351" s="88"/>
      <c r="CG1351" s="87"/>
      <c r="CH1351" s="88"/>
      <c r="CI1351" s="87"/>
      <c r="CJ1351" s="88"/>
      <c r="CK1351" s="87"/>
      <c r="CL1351" s="88"/>
      <c r="CM1351" s="87"/>
      <c r="CN1351" s="88"/>
      <c r="CO1351" s="87"/>
      <c r="CP1351" s="88"/>
      <c r="CQ1351" s="87"/>
      <c r="CR1351" s="88"/>
      <c r="CS1351" s="87"/>
      <c r="CT1351" s="88"/>
      <c r="CU1351" s="87"/>
      <c r="CV1351" s="88"/>
      <c r="CW1351" s="87"/>
      <c r="CX1351" s="88"/>
      <c r="CY1351" s="87"/>
      <c r="CZ1351" s="88"/>
      <c r="DA1351" s="87"/>
      <c r="DB1351" s="88"/>
      <c r="DC1351" s="87"/>
      <c r="DD1351" s="88"/>
      <c r="DE1351" s="87"/>
      <c r="DF1351" s="88"/>
      <c r="DG1351" s="87"/>
      <c r="DH1351" s="88"/>
      <c r="DI1351" s="87"/>
      <c r="DJ1351" s="88"/>
      <c r="DK1351" s="23" t="str">
        <f>IF($F1351="","",IF(OR(AND($CC1351&lt;&gt;"",$CC1351&lt;&gt;$H1351),AND($CE1351&lt;&gt;"",$CE1351&lt;&gt;$J1351),AND($CG1351&lt;&gt;"",$CG1351&lt;&gt;$L1351),AND($CI1351&lt;&gt;"",$CI1351&lt;&gt;$N1351),AND($CK1351&lt;&gt;"",$CK1351&lt;&gt;$P1351),AND($CM1351&lt;&gt;"",$CM1351&lt;&gt;$R1351),AND($CO1351&lt;&gt;"",$CO1351&lt;&gt;$T1351),AND($CQ1351&lt;&gt;"",$CQ1351&lt;&gt;$V1351),AND($CS1351&lt;&gt;"",$CS1351&lt;&gt;$X1351),AND($CU1351&lt;&gt;"",$CU1351&lt;&gt;$Z1351),AND($CW1351&lt;&gt;"",$CW1351&lt;&gt;$AB1351),AND($CY1351&lt;&gt;"",$CY1351&lt;&gt;$AD1351),AND($DA1351&lt;&gt;"",$DA1351&lt;&gt;$AF1351),AND($DC1351&lt;&gt;"",$DC1351&lt;&gt;$AH1351),AND($DE1351&lt;&gt;"",$DE1351&lt;&gt;$AJ1351),AND($DG1351&lt;&gt;"",$DG1351&lt;&gt;$AL1351),AND($DI1351&lt;&gt;"",$DI1351&lt;&gt;$AN1351)),"Score changed",IF(OR(AND($CD1351&lt;&gt;"",$CD1351&lt;&gt;$I1351),AND($CF1351&lt;&gt;"",$CF1351&lt;&gt;$K1351),AND($CH1351&lt;&gt;"",$CH1351&lt;&gt;$M1351),AND($CJ1351&lt;&gt;"",$CJ1351&lt;&gt;$O1351),AND($CL1351&lt;&gt;"",$CL1351&lt;&gt;$Q1351),AND($CN1351&lt;&gt;"",$CN1351&lt;&gt;$S1351),AND($CP1351&lt;&gt;"",$CP1351&lt;&gt;$U1351),AND($CR1351&lt;&gt;"",$CR1351&lt;&gt;$W1351),AND($CT1351&lt;&gt;"",$CT1351&lt;&gt;$Y1351),AND($CV1351&lt;&gt;"",$CV1351&lt;&gt;$AA1351),AND($CX1351&lt;&gt;"",$CX1351&lt;&gt;$AC1351),AND($CZ1351&lt;&gt;"",$CZ1351&lt;&gt;$AE1351),AND($DB1351&lt;&gt;"",$DB1351&lt;&gt;$AG1351),AND($DD1351&lt;&gt;"",$DD1351&lt;&gt;$AI1351),AND($DF1351&lt;&gt;"",$DF1351&lt;&gt;$AK1351),AND($DH1351&lt;&gt;"",$DH1351&lt;&gt;$AM1351),AND($DJ1351&lt;&gt;"",$DJ1351&lt;&gt;$AO1351)),"Rewrite only","No change entered")))</f>
        <v/>
      </c>
    </row>
    <row r="1352" spans="1:115" ht="14.25" customHeight="1">
      <c r="A1352" s="86" t="str">
        <f>IF($F1352="","",IFERROR(INDEX([1]Raw_Data!$A:$A,MATCH($F1352,[1]Raw_Data!$F:$F,0)),""))</f>
        <v/>
      </c>
      <c r="B1352" s="86" t="str">
        <f>IF($F1352="","",IFERROR(INDEX([1]Raw_Data!$B:$B,MATCH($F1352,[1]Raw_Data!$F:$F,0)),""))</f>
        <v/>
      </c>
      <c r="C1352" s="86" t="str">
        <f>IF($F1352="","",IFERROR(INDEX([1]Raw_Data!$C:$C,MATCH($F1352,[1]Raw_Data!$F:$F,0)),""))</f>
        <v/>
      </c>
      <c r="D1352" s="86" t="str">
        <f>IF($F1352="","",IFERROR(INDEX([1]Raw_Data!$D:$D,MATCH($F1352,[1]Raw_Data!$F:$F,0)),""))</f>
        <v/>
      </c>
      <c r="E1352" s="86" t="str">
        <f>IF($F1352="","",IFERROR(INDEX([1]Raw_Data!$E:$E,MATCH($F1352,[1]Raw_Data!$F:$F,0)),""))</f>
        <v/>
      </c>
      <c r="F1352" s="87"/>
      <c r="G1352" s="86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>IF($F1352="","",SUM(IF($CC1352="",$H1352,$CC1352),IF($CE1352="",$J1352,$CE1352),IF($CG1352="",$L1352,$CG1352),IF($CI1352="",$N1352,$CI1352),IF($CK1352="",$P1352,$CK1352),IF($CM1352="",$R1352,$CM1352),IF($CO1352="",$T1352,$CO1352),IF($CQ1352="",$V1352,$CQ1352),IF($CS1352="",$X1352,$CS1352),IF($CU1352="",$Z1352,$CU1352),IF($CW1352="",$AB1352,$CW1352),IF($CY1352="",$AD1352,$CY1352),IF($DA1352="",$AF1352,$DA1352),IF($DC1352="",$AH1352,$DC1352),IF($DE1352="",$AJ1352,$DE1352),IF($DG1352="",$AL1352,$DG1352),IF($DI1352="",$AN1352,$DI1352)))</f>
        <v/>
      </c>
      <c r="AT1352" s="86" t="str">
        <f t="shared" si="252"/>
        <v/>
      </c>
      <c r="AU1352" s="86" t="str">
        <f t="shared" si="253"/>
        <v/>
      </c>
      <c r="AV1352" s="86" t="str">
        <f t="shared" si="254"/>
        <v/>
      </c>
      <c r="AW1352" s="86" t="str">
        <f t="shared" si="255"/>
        <v/>
      </c>
      <c r="AX1352" s="86" t="str">
        <f t="shared" si="256"/>
        <v/>
      </c>
      <c r="AY1352" s="86" t="str">
        <f>IF(B1352="","",COUNTIFS($B$5:B1352,B1352,$AT$5:AT1352,AT1352))</f>
        <v/>
      </c>
      <c r="AZ1352" s="86" t="str">
        <f>IF(B1352="","",COUNTIFS($B$5:B1352,B1352,$AV$5:AV1352,AV1352))</f>
        <v/>
      </c>
      <c r="BA1352" s="86" t="str">
        <f t="shared" si="257"/>
        <v/>
      </c>
      <c r="BB1352" s="86" t="str">
        <f t="shared" si="258"/>
        <v/>
      </c>
      <c r="BC1352" s="86">
        <f t="shared" si="259"/>
        <v>0</v>
      </c>
      <c r="BD1352" s="40" t="str">
        <f t="shared" si="260"/>
        <v/>
      </c>
      <c r="BE1352" s="11" t="str">
        <f>IF($F1352="","","REV"&amp;COUNTIF($F$5:F1352,$F1352))</f>
        <v/>
      </c>
      <c r="BF1352" s="23"/>
      <c r="BG1352" s="23"/>
      <c r="BH1352" s="40" t="str">
        <f t="shared" si="261"/>
        <v/>
      </c>
      <c r="BI1352" s="40" t="str">
        <f t="shared" si="262"/>
        <v/>
      </c>
      <c r="BJ1352" s="88"/>
      <c r="BK1352" s="88"/>
      <c r="BL1352" s="88"/>
      <c r="BM1352" s="88"/>
      <c r="BN1352" s="88"/>
      <c r="BO1352" s="88"/>
      <c r="BP1352" s="88"/>
      <c r="BQ1352" s="88"/>
      <c r="BR1352" s="88"/>
      <c r="BS1352" s="88"/>
      <c r="BT1352" s="88"/>
      <c r="BU1352" s="88"/>
      <c r="BV1352" s="88"/>
      <c r="BW1352" s="88"/>
      <c r="BX1352" s="88"/>
      <c r="BY1352" s="88"/>
      <c r="BZ1352" s="88"/>
      <c r="CA1352" s="40" t="str">
        <f t="shared" si="263"/>
        <v/>
      </c>
      <c r="CC1352" s="87"/>
      <c r="CD1352" s="88"/>
      <c r="CE1352" s="87"/>
      <c r="CF1352" s="88"/>
      <c r="CG1352" s="87"/>
      <c r="CH1352" s="88"/>
      <c r="CI1352" s="87"/>
      <c r="CJ1352" s="88"/>
      <c r="CK1352" s="87"/>
      <c r="CL1352" s="88"/>
      <c r="CM1352" s="87"/>
      <c r="CN1352" s="88"/>
      <c r="CO1352" s="87"/>
      <c r="CP1352" s="88"/>
      <c r="CQ1352" s="87"/>
      <c r="CR1352" s="88"/>
      <c r="CS1352" s="87"/>
      <c r="CT1352" s="88"/>
      <c r="CU1352" s="87"/>
      <c r="CV1352" s="88"/>
      <c r="CW1352" s="87"/>
      <c r="CX1352" s="88"/>
      <c r="CY1352" s="87"/>
      <c r="CZ1352" s="88"/>
      <c r="DA1352" s="87"/>
      <c r="DB1352" s="88"/>
      <c r="DC1352" s="87"/>
      <c r="DD1352" s="88"/>
      <c r="DE1352" s="87"/>
      <c r="DF1352" s="88"/>
      <c r="DG1352" s="87"/>
      <c r="DH1352" s="88"/>
      <c r="DI1352" s="87"/>
      <c r="DJ1352" s="88"/>
      <c r="DK1352" s="23" t="str">
        <f>IF($F1352="","",IF(OR(AND($CC1352&lt;&gt;"",$CC1352&lt;&gt;$H1352),AND($CE1352&lt;&gt;"",$CE1352&lt;&gt;$J1352),AND($CG1352&lt;&gt;"",$CG1352&lt;&gt;$L1352),AND($CI1352&lt;&gt;"",$CI1352&lt;&gt;$N1352),AND($CK1352&lt;&gt;"",$CK1352&lt;&gt;$P1352),AND($CM1352&lt;&gt;"",$CM1352&lt;&gt;$R1352),AND($CO1352&lt;&gt;"",$CO1352&lt;&gt;$T1352),AND($CQ1352&lt;&gt;"",$CQ1352&lt;&gt;$V1352),AND($CS1352&lt;&gt;"",$CS1352&lt;&gt;$X1352),AND($CU1352&lt;&gt;"",$CU1352&lt;&gt;$Z1352),AND($CW1352&lt;&gt;"",$CW1352&lt;&gt;$AB1352),AND($CY1352&lt;&gt;"",$CY1352&lt;&gt;$AD1352),AND($DA1352&lt;&gt;"",$DA1352&lt;&gt;$AF1352),AND($DC1352&lt;&gt;"",$DC1352&lt;&gt;$AH1352),AND($DE1352&lt;&gt;"",$DE1352&lt;&gt;$AJ1352),AND($DG1352&lt;&gt;"",$DG1352&lt;&gt;$AL1352),AND($DI1352&lt;&gt;"",$DI1352&lt;&gt;$AN1352)),"Score changed",IF(OR(AND($CD1352&lt;&gt;"",$CD1352&lt;&gt;$I1352),AND($CF1352&lt;&gt;"",$CF1352&lt;&gt;$K1352),AND($CH1352&lt;&gt;"",$CH1352&lt;&gt;$M1352),AND($CJ1352&lt;&gt;"",$CJ1352&lt;&gt;$O1352),AND($CL1352&lt;&gt;"",$CL1352&lt;&gt;$Q1352),AND($CN1352&lt;&gt;"",$CN1352&lt;&gt;$S1352),AND($CP1352&lt;&gt;"",$CP1352&lt;&gt;$U1352),AND($CR1352&lt;&gt;"",$CR1352&lt;&gt;$W1352),AND($CT1352&lt;&gt;"",$CT1352&lt;&gt;$Y1352),AND($CV1352&lt;&gt;"",$CV1352&lt;&gt;$AA1352),AND($CX1352&lt;&gt;"",$CX1352&lt;&gt;$AC1352),AND($CZ1352&lt;&gt;"",$CZ1352&lt;&gt;$AE1352),AND($DB1352&lt;&gt;"",$DB1352&lt;&gt;$AG1352),AND($DD1352&lt;&gt;"",$DD1352&lt;&gt;$AI1352),AND($DF1352&lt;&gt;"",$DF1352&lt;&gt;$AK1352),AND($DH1352&lt;&gt;"",$DH1352&lt;&gt;$AM1352),AND($DJ1352&lt;&gt;"",$DJ1352&lt;&gt;$AO1352)),"Rewrite only","No change entered")))</f>
        <v/>
      </c>
    </row>
    <row r="1353" spans="1:115" ht="14.25" customHeight="1">
      <c r="A1353" s="86" t="str">
        <f>IF($F1353="","",IFERROR(INDEX([1]Raw_Data!$A:$A,MATCH($F1353,[1]Raw_Data!$F:$F,0)),""))</f>
        <v/>
      </c>
      <c r="B1353" s="86" t="str">
        <f>IF($F1353="","",IFERROR(INDEX([1]Raw_Data!$B:$B,MATCH($F1353,[1]Raw_Data!$F:$F,0)),""))</f>
        <v/>
      </c>
      <c r="C1353" s="86" t="str">
        <f>IF($F1353="","",IFERROR(INDEX([1]Raw_Data!$C:$C,MATCH($F1353,[1]Raw_Data!$F:$F,0)),""))</f>
        <v/>
      </c>
      <c r="D1353" s="86" t="str">
        <f>IF($F1353="","",IFERROR(INDEX([1]Raw_Data!$D:$D,MATCH($F1353,[1]Raw_Data!$F:$F,0)),""))</f>
        <v/>
      </c>
      <c r="E1353" s="86" t="str">
        <f>IF($F1353="","",IFERROR(INDEX([1]Raw_Data!$E:$E,MATCH($F1353,[1]Raw_Data!$F:$F,0)),""))</f>
        <v/>
      </c>
      <c r="F1353" s="87"/>
      <c r="G1353" s="86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>IF($F1353="","",SUM(IF($CC1353="",$H1353,$CC1353),IF($CE1353="",$J1353,$CE1353),IF($CG1353="",$L1353,$CG1353),IF($CI1353="",$N1353,$CI1353),IF($CK1353="",$P1353,$CK1353),IF($CM1353="",$R1353,$CM1353),IF($CO1353="",$T1353,$CO1353),IF($CQ1353="",$V1353,$CQ1353),IF($CS1353="",$X1353,$CS1353),IF($CU1353="",$Z1353,$CU1353),IF($CW1353="",$AB1353,$CW1353),IF($CY1353="",$AD1353,$CY1353),IF($DA1353="",$AF1353,$DA1353),IF($DC1353="",$AH1353,$DC1353),IF($DE1353="",$AJ1353,$DE1353),IF($DG1353="",$AL1353,$DG1353),IF($DI1353="",$AN1353,$DI1353)))</f>
        <v/>
      </c>
      <c r="AT1353" s="86" t="str">
        <f t="shared" si="252"/>
        <v/>
      </c>
      <c r="AU1353" s="86" t="str">
        <f t="shared" si="253"/>
        <v/>
      </c>
      <c r="AV1353" s="86" t="str">
        <f t="shared" si="254"/>
        <v/>
      </c>
      <c r="AW1353" s="86" t="str">
        <f t="shared" si="255"/>
        <v/>
      </c>
      <c r="AX1353" s="86" t="str">
        <f t="shared" si="256"/>
        <v/>
      </c>
      <c r="AY1353" s="86" t="str">
        <f>IF(B1353="","",COUNTIFS($B$5:B1353,B1353,$AT$5:AT1353,AT1353))</f>
        <v/>
      </c>
      <c r="AZ1353" s="86" t="str">
        <f>IF(B1353="","",COUNTIFS($B$5:B1353,B1353,$AV$5:AV1353,AV1353))</f>
        <v/>
      </c>
      <c r="BA1353" s="86" t="str">
        <f t="shared" si="257"/>
        <v/>
      </c>
      <c r="BB1353" s="86" t="str">
        <f t="shared" si="258"/>
        <v/>
      </c>
      <c r="BC1353" s="86">
        <f t="shared" si="259"/>
        <v>0</v>
      </c>
      <c r="BD1353" s="40" t="str">
        <f t="shared" si="260"/>
        <v/>
      </c>
      <c r="BE1353" s="11" t="str">
        <f>IF($F1353="","","REV"&amp;COUNTIF($F$5:F1353,$F1353))</f>
        <v/>
      </c>
      <c r="BF1353" s="23"/>
      <c r="BG1353" s="23"/>
      <c r="BH1353" s="40" t="str">
        <f t="shared" si="261"/>
        <v/>
      </c>
      <c r="BI1353" s="40" t="str">
        <f t="shared" si="262"/>
        <v/>
      </c>
      <c r="BJ1353" s="88"/>
      <c r="BK1353" s="88"/>
      <c r="BL1353" s="88"/>
      <c r="BM1353" s="88"/>
      <c r="BN1353" s="88"/>
      <c r="BO1353" s="88"/>
      <c r="BP1353" s="88"/>
      <c r="BQ1353" s="88"/>
      <c r="BR1353" s="88"/>
      <c r="BS1353" s="88"/>
      <c r="BT1353" s="88"/>
      <c r="BU1353" s="88"/>
      <c r="BV1353" s="88"/>
      <c r="BW1353" s="88"/>
      <c r="BX1353" s="88"/>
      <c r="BY1353" s="88"/>
      <c r="BZ1353" s="88"/>
      <c r="CA1353" s="40" t="str">
        <f t="shared" si="263"/>
        <v/>
      </c>
      <c r="CC1353" s="87"/>
      <c r="CD1353" s="88"/>
      <c r="CE1353" s="87"/>
      <c r="CF1353" s="88"/>
      <c r="CG1353" s="87"/>
      <c r="CH1353" s="88"/>
      <c r="CI1353" s="87"/>
      <c r="CJ1353" s="88"/>
      <c r="CK1353" s="87"/>
      <c r="CL1353" s="88"/>
      <c r="CM1353" s="87"/>
      <c r="CN1353" s="88"/>
      <c r="CO1353" s="87"/>
      <c r="CP1353" s="88"/>
      <c r="CQ1353" s="87"/>
      <c r="CR1353" s="88"/>
      <c r="CS1353" s="87"/>
      <c r="CT1353" s="88"/>
      <c r="CU1353" s="87"/>
      <c r="CV1353" s="88"/>
      <c r="CW1353" s="87"/>
      <c r="CX1353" s="88"/>
      <c r="CY1353" s="87"/>
      <c r="CZ1353" s="88"/>
      <c r="DA1353" s="87"/>
      <c r="DB1353" s="88"/>
      <c r="DC1353" s="87"/>
      <c r="DD1353" s="88"/>
      <c r="DE1353" s="87"/>
      <c r="DF1353" s="88"/>
      <c r="DG1353" s="87"/>
      <c r="DH1353" s="88"/>
      <c r="DI1353" s="87"/>
      <c r="DJ1353" s="88"/>
      <c r="DK1353" s="23" t="str">
        <f>IF($F1353="","",IF(OR(AND($CC1353&lt;&gt;"",$CC1353&lt;&gt;$H1353),AND($CE1353&lt;&gt;"",$CE1353&lt;&gt;$J1353),AND($CG1353&lt;&gt;"",$CG1353&lt;&gt;$L1353),AND($CI1353&lt;&gt;"",$CI1353&lt;&gt;$N1353),AND($CK1353&lt;&gt;"",$CK1353&lt;&gt;$P1353),AND($CM1353&lt;&gt;"",$CM1353&lt;&gt;$R1353),AND($CO1353&lt;&gt;"",$CO1353&lt;&gt;$T1353),AND($CQ1353&lt;&gt;"",$CQ1353&lt;&gt;$V1353),AND($CS1353&lt;&gt;"",$CS1353&lt;&gt;$X1353),AND($CU1353&lt;&gt;"",$CU1353&lt;&gt;$Z1353),AND($CW1353&lt;&gt;"",$CW1353&lt;&gt;$AB1353),AND($CY1353&lt;&gt;"",$CY1353&lt;&gt;$AD1353),AND($DA1353&lt;&gt;"",$DA1353&lt;&gt;$AF1353),AND($DC1353&lt;&gt;"",$DC1353&lt;&gt;$AH1353),AND($DE1353&lt;&gt;"",$DE1353&lt;&gt;$AJ1353),AND($DG1353&lt;&gt;"",$DG1353&lt;&gt;$AL1353),AND($DI1353&lt;&gt;"",$DI1353&lt;&gt;$AN1353)),"Score changed",IF(OR(AND($CD1353&lt;&gt;"",$CD1353&lt;&gt;$I1353),AND($CF1353&lt;&gt;"",$CF1353&lt;&gt;$K1353),AND($CH1353&lt;&gt;"",$CH1353&lt;&gt;$M1353),AND($CJ1353&lt;&gt;"",$CJ1353&lt;&gt;$O1353),AND($CL1353&lt;&gt;"",$CL1353&lt;&gt;$Q1353),AND($CN1353&lt;&gt;"",$CN1353&lt;&gt;$S1353),AND($CP1353&lt;&gt;"",$CP1353&lt;&gt;$U1353),AND($CR1353&lt;&gt;"",$CR1353&lt;&gt;$W1353),AND($CT1353&lt;&gt;"",$CT1353&lt;&gt;$Y1353),AND($CV1353&lt;&gt;"",$CV1353&lt;&gt;$AA1353),AND($CX1353&lt;&gt;"",$CX1353&lt;&gt;$AC1353),AND($CZ1353&lt;&gt;"",$CZ1353&lt;&gt;$AE1353),AND($DB1353&lt;&gt;"",$DB1353&lt;&gt;$AG1353),AND($DD1353&lt;&gt;"",$DD1353&lt;&gt;$AI1353),AND($DF1353&lt;&gt;"",$DF1353&lt;&gt;$AK1353),AND($DH1353&lt;&gt;"",$DH1353&lt;&gt;$AM1353),AND($DJ1353&lt;&gt;"",$DJ1353&lt;&gt;$AO1353)),"Rewrite only","No change entered")))</f>
        <v/>
      </c>
    </row>
    <row r="1354" spans="1:115" ht="14.25" customHeight="1">
      <c r="A1354" s="86" t="str">
        <f>IF($F1354="","",IFERROR(INDEX([1]Raw_Data!$A:$A,MATCH($F1354,[1]Raw_Data!$F:$F,0)),""))</f>
        <v/>
      </c>
      <c r="B1354" s="86" t="str">
        <f>IF($F1354="","",IFERROR(INDEX([1]Raw_Data!$B:$B,MATCH($F1354,[1]Raw_Data!$F:$F,0)),""))</f>
        <v/>
      </c>
      <c r="C1354" s="86" t="str">
        <f>IF($F1354="","",IFERROR(INDEX([1]Raw_Data!$C:$C,MATCH($F1354,[1]Raw_Data!$F:$F,0)),""))</f>
        <v/>
      </c>
      <c r="D1354" s="86" t="str">
        <f>IF($F1354="","",IFERROR(INDEX([1]Raw_Data!$D:$D,MATCH($F1354,[1]Raw_Data!$F:$F,0)),""))</f>
        <v/>
      </c>
      <c r="E1354" s="86" t="str">
        <f>IF($F1354="","",IFERROR(INDEX([1]Raw_Data!$E:$E,MATCH($F1354,[1]Raw_Data!$F:$F,0)),""))</f>
        <v/>
      </c>
      <c r="F1354" s="87"/>
      <c r="G1354" s="86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>IF($F1354="","",SUM(IF($CC1354="",$H1354,$CC1354),IF($CE1354="",$J1354,$CE1354),IF($CG1354="",$L1354,$CG1354),IF($CI1354="",$N1354,$CI1354),IF($CK1354="",$P1354,$CK1354),IF($CM1354="",$R1354,$CM1354),IF($CO1354="",$T1354,$CO1354),IF($CQ1354="",$V1354,$CQ1354),IF($CS1354="",$X1354,$CS1354),IF($CU1354="",$Z1354,$CU1354),IF($CW1354="",$AB1354,$CW1354),IF($CY1354="",$AD1354,$CY1354),IF($DA1354="",$AF1354,$DA1354),IF($DC1354="",$AH1354,$DC1354),IF($DE1354="",$AJ1354,$DE1354),IF($DG1354="",$AL1354,$DG1354),IF($DI1354="",$AN1354,$DI1354)))</f>
        <v/>
      </c>
      <c r="AT1354" s="86" t="str">
        <f t="shared" si="252"/>
        <v/>
      </c>
      <c r="AU1354" s="86" t="str">
        <f t="shared" si="253"/>
        <v/>
      </c>
      <c r="AV1354" s="86" t="str">
        <f t="shared" si="254"/>
        <v/>
      </c>
      <c r="AW1354" s="86" t="str">
        <f t="shared" si="255"/>
        <v/>
      </c>
      <c r="AX1354" s="86" t="str">
        <f t="shared" si="256"/>
        <v/>
      </c>
      <c r="AY1354" s="86" t="str">
        <f>IF(B1354="","",COUNTIFS($B$5:B1354,B1354,$AT$5:AT1354,AT1354))</f>
        <v/>
      </c>
      <c r="AZ1354" s="86" t="str">
        <f>IF(B1354="","",COUNTIFS($B$5:B1354,B1354,$AV$5:AV1354,AV1354))</f>
        <v/>
      </c>
      <c r="BA1354" s="86" t="str">
        <f t="shared" si="257"/>
        <v/>
      </c>
      <c r="BB1354" s="86" t="str">
        <f t="shared" si="258"/>
        <v/>
      </c>
      <c r="BC1354" s="86">
        <f t="shared" si="259"/>
        <v>0</v>
      </c>
      <c r="BD1354" s="40" t="str">
        <f t="shared" si="260"/>
        <v/>
      </c>
      <c r="BE1354" s="11" t="str">
        <f>IF($F1354="","","REV"&amp;COUNTIF($F$5:F1354,$F1354))</f>
        <v/>
      </c>
      <c r="BF1354" s="23"/>
      <c r="BG1354" s="23"/>
      <c r="BH1354" s="40" t="str">
        <f t="shared" si="261"/>
        <v/>
      </c>
      <c r="BI1354" s="40" t="str">
        <f t="shared" si="262"/>
        <v/>
      </c>
      <c r="BJ1354" s="88"/>
      <c r="BK1354" s="88"/>
      <c r="BL1354" s="88"/>
      <c r="BM1354" s="88"/>
      <c r="BN1354" s="88"/>
      <c r="BO1354" s="88"/>
      <c r="BP1354" s="88"/>
      <c r="BQ1354" s="88"/>
      <c r="BR1354" s="88"/>
      <c r="BS1354" s="88"/>
      <c r="BT1354" s="88"/>
      <c r="BU1354" s="88"/>
      <c r="BV1354" s="88"/>
      <c r="BW1354" s="88"/>
      <c r="BX1354" s="88"/>
      <c r="BY1354" s="88"/>
      <c r="BZ1354" s="88"/>
      <c r="CA1354" s="40" t="str">
        <f t="shared" si="263"/>
        <v/>
      </c>
      <c r="CC1354" s="87"/>
      <c r="CD1354" s="88"/>
      <c r="CE1354" s="87"/>
      <c r="CF1354" s="88"/>
      <c r="CG1354" s="87"/>
      <c r="CH1354" s="88"/>
      <c r="CI1354" s="87"/>
      <c r="CJ1354" s="88"/>
      <c r="CK1354" s="87"/>
      <c r="CL1354" s="88"/>
      <c r="CM1354" s="87"/>
      <c r="CN1354" s="88"/>
      <c r="CO1354" s="87"/>
      <c r="CP1354" s="88"/>
      <c r="CQ1354" s="87"/>
      <c r="CR1354" s="88"/>
      <c r="CS1354" s="87"/>
      <c r="CT1354" s="88"/>
      <c r="CU1354" s="87"/>
      <c r="CV1354" s="88"/>
      <c r="CW1354" s="87"/>
      <c r="CX1354" s="88"/>
      <c r="CY1354" s="87"/>
      <c r="CZ1354" s="88"/>
      <c r="DA1354" s="87"/>
      <c r="DB1354" s="88"/>
      <c r="DC1354" s="87"/>
      <c r="DD1354" s="88"/>
      <c r="DE1354" s="87"/>
      <c r="DF1354" s="88"/>
      <c r="DG1354" s="87"/>
      <c r="DH1354" s="88"/>
      <c r="DI1354" s="87"/>
      <c r="DJ1354" s="88"/>
      <c r="DK1354" s="23" t="str">
        <f>IF($F1354="","",IF(OR(AND($CC1354&lt;&gt;"",$CC1354&lt;&gt;$H1354),AND($CE1354&lt;&gt;"",$CE1354&lt;&gt;$J1354),AND($CG1354&lt;&gt;"",$CG1354&lt;&gt;$L1354),AND($CI1354&lt;&gt;"",$CI1354&lt;&gt;$N1354),AND($CK1354&lt;&gt;"",$CK1354&lt;&gt;$P1354),AND($CM1354&lt;&gt;"",$CM1354&lt;&gt;$R1354),AND($CO1354&lt;&gt;"",$CO1354&lt;&gt;$T1354),AND($CQ1354&lt;&gt;"",$CQ1354&lt;&gt;$V1354),AND($CS1354&lt;&gt;"",$CS1354&lt;&gt;$X1354),AND($CU1354&lt;&gt;"",$CU1354&lt;&gt;$Z1354),AND($CW1354&lt;&gt;"",$CW1354&lt;&gt;$AB1354),AND($CY1354&lt;&gt;"",$CY1354&lt;&gt;$AD1354),AND($DA1354&lt;&gt;"",$DA1354&lt;&gt;$AF1354),AND($DC1354&lt;&gt;"",$DC1354&lt;&gt;$AH1354),AND($DE1354&lt;&gt;"",$DE1354&lt;&gt;$AJ1354),AND($DG1354&lt;&gt;"",$DG1354&lt;&gt;$AL1354),AND($DI1354&lt;&gt;"",$DI1354&lt;&gt;$AN1354)),"Score changed",IF(OR(AND($CD1354&lt;&gt;"",$CD1354&lt;&gt;$I1354),AND($CF1354&lt;&gt;"",$CF1354&lt;&gt;$K1354),AND($CH1354&lt;&gt;"",$CH1354&lt;&gt;$M1354),AND($CJ1354&lt;&gt;"",$CJ1354&lt;&gt;$O1354),AND($CL1354&lt;&gt;"",$CL1354&lt;&gt;$Q1354),AND($CN1354&lt;&gt;"",$CN1354&lt;&gt;$S1354),AND($CP1354&lt;&gt;"",$CP1354&lt;&gt;$U1354),AND($CR1354&lt;&gt;"",$CR1354&lt;&gt;$W1354),AND($CT1354&lt;&gt;"",$CT1354&lt;&gt;$Y1354),AND($CV1354&lt;&gt;"",$CV1354&lt;&gt;$AA1354),AND($CX1354&lt;&gt;"",$CX1354&lt;&gt;$AC1354),AND($CZ1354&lt;&gt;"",$CZ1354&lt;&gt;$AE1354),AND($DB1354&lt;&gt;"",$DB1354&lt;&gt;$AG1354),AND($DD1354&lt;&gt;"",$DD1354&lt;&gt;$AI1354),AND($DF1354&lt;&gt;"",$DF1354&lt;&gt;$AK1354),AND($DH1354&lt;&gt;"",$DH1354&lt;&gt;$AM1354),AND($DJ1354&lt;&gt;"",$DJ1354&lt;&gt;$AO1354)),"Rewrite only","No change entered")))</f>
        <v/>
      </c>
    </row>
    <row r="1355" spans="1:115" ht="14.25" customHeight="1">
      <c r="A1355" s="86" t="str">
        <f>IF($F1355="","",IFERROR(INDEX([1]Raw_Data!$A:$A,MATCH($F1355,[1]Raw_Data!$F:$F,0)),""))</f>
        <v/>
      </c>
      <c r="B1355" s="86" t="str">
        <f>IF($F1355="","",IFERROR(INDEX([1]Raw_Data!$B:$B,MATCH($F1355,[1]Raw_Data!$F:$F,0)),""))</f>
        <v/>
      </c>
      <c r="C1355" s="86" t="str">
        <f>IF($F1355="","",IFERROR(INDEX([1]Raw_Data!$C:$C,MATCH($F1355,[1]Raw_Data!$F:$F,0)),""))</f>
        <v/>
      </c>
      <c r="D1355" s="86" t="str">
        <f>IF($F1355="","",IFERROR(INDEX([1]Raw_Data!$D:$D,MATCH($F1355,[1]Raw_Data!$F:$F,0)),""))</f>
        <v/>
      </c>
      <c r="E1355" s="86" t="str">
        <f>IF($F1355="","",IFERROR(INDEX([1]Raw_Data!$E:$E,MATCH($F1355,[1]Raw_Data!$F:$F,0)),""))</f>
        <v/>
      </c>
      <c r="F1355" s="87"/>
      <c r="G1355" s="86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>IF($F1355="","",SUM(IF($CC1355="",$H1355,$CC1355),IF($CE1355="",$J1355,$CE1355),IF($CG1355="",$L1355,$CG1355),IF($CI1355="",$N1355,$CI1355),IF($CK1355="",$P1355,$CK1355),IF($CM1355="",$R1355,$CM1355),IF($CO1355="",$T1355,$CO1355),IF($CQ1355="",$V1355,$CQ1355),IF($CS1355="",$X1355,$CS1355),IF($CU1355="",$Z1355,$CU1355),IF($CW1355="",$AB1355,$CW1355),IF($CY1355="",$AD1355,$CY1355),IF($DA1355="",$AF1355,$DA1355),IF($DC1355="",$AH1355,$DC1355),IF($DE1355="",$AJ1355,$DE1355),IF($DG1355="",$AL1355,$DG1355),IF($DI1355="",$AN1355,$DI1355)))</f>
        <v/>
      </c>
      <c r="AT1355" s="86" t="str">
        <f t="shared" si="252"/>
        <v/>
      </c>
      <c r="AU1355" s="86" t="str">
        <f t="shared" si="253"/>
        <v/>
      </c>
      <c r="AV1355" s="86" t="str">
        <f t="shared" si="254"/>
        <v/>
      </c>
      <c r="AW1355" s="86" t="str">
        <f t="shared" si="255"/>
        <v/>
      </c>
      <c r="AX1355" s="86" t="str">
        <f t="shared" si="256"/>
        <v/>
      </c>
      <c r="AY1355" s="86" t="str">
        <f>IF(B1355="","",COUNTIFS($B$5:B1355,B1355,$AT$5:AT1355,AT1355))</f>
        <v/>
      </c>
      <c r="AZ1355" s="86" t="str">
        <f>IF(B1355="","",COUNTIFS($B$5:B1355,B1355,$AV$5:AV1355,AV1355))</f>
        <v/>
      </c>
      <c r="BA1355" s="86" t="str">
        <f t="shared" si="257"/>
        <v/>
      </c>
      <c r="BB1355" s="86" t="str">
        <f t="shared" si="258"/>
        <v/>
      </c>
      <c r="BC1355" s="86">
        <f t="shared" si="259"/>
        <v>0</v>
      </c>
      <c r="BD1355" s="40" t="str">
        <f t="shared" si="260"/>
        <v/>
      </c>
      <c r="BE1355" s="11" t="str">
        <f>IF($F1355="","","REV"&amp;COUNTIF($F$5:F1355,$F1355))</f>
        <v/>
      </c>
      <c r="BF1355" s="23"/>
      <c r="BG1355" s="23"/>
      <c r="BH1355" s="40" t="str">
        <f t="shared" si="261"/>
        <v/>
      </c>
      <c r="BI1355" s="40" t="str">
        <f t="shared" si="262"/>
        <v/>
      </c>
      <c r="BJ1355" s="88"/>
      <c r="BK1355" s="88"/>
      <c r="BL1355" s="88"/>
      <c r="BM1355" s="88"/>
      <c r="BN1355" s="88"/>
      <c r="BO1355" s="88"/>
      <c r="BP1355" s="88"/>
      <c r="BQ1355" s="88"/>
      <c r="BR1355" s="88"/>
      <c r="BS1355" s="88"/>
      <c r="BT1355" s="88"/>
      <c r="BU1355" s="88"/>
      <c r="BV1355" s="88"/>
      <c r="BW1355" s="88"/>
      <c r="BX1355" s="88"/>
      <c r="BY1355" s="88"/>
      <c r="BZ1355" s="88"/>
      <c r="CA1355" s="40" t="str">
        <f t="shared" si="263"/>
        <v/>
      </c>
      <c r="CC1355" s="87"/>
      <c r="CD1355" s="88"/>
      <c r="CE1355" s="87"/>
      <c r="CF1355" s="88"/>
      <c r="CG1355" s="87"/>
      <c r="CH1355" s="88"/>
      <c r="CI1355" s="87"/>
      <c r="CJ1355" s="88"/>
      <c r="CK1355" s="87"/>
      <c r="CL1355" s="88"/>
      <c r="CM1355" s="87"/>
      <c r="CN1355" s="88"/>
      <c r="CO1355" s="87"/>
      <c r="CP1355" s="88"/>
      <c r="CQ1355" s="87"/>
      <c r="CR1355" s="88"/>
      <c r="CS1355" s="87"/>
      <c r="CT1355" s="88"/>
      <c r="CU1355" s="87"/>
      <c r="CV1355" s="88"/>
      <c r="CW1355" s="87"/>
      <c r="CX1355" s="88"/>
      <c r="CY1355" s="87"/>
      <c r="CZ1355" s="88"/>
      <c r="DA1355" s="87"/>
      <c r="DB1355" s="88"/>
      <c r="DC1355" s="87"/>
      <c r="DD1355" s="88"/>
      <c r="DE1355" s="87"/>
      <c r="DF1355" s="88"/>
      <c r="DG1355" s="87"/>
      <c r="DH1355" s="88"/>
      <c r="DI1355" s="87"/>
      <c r="DJ1355" s="88"/>
      <c r="DK1355" s="23" t="str">
        <f>IF($F1355="","",IF(OR(AND($CC1355&lt;&gt;"",$CC1355&lt;&gt;$H1355),AND($CE1355&lt;&gt;"",$CE1355&lt;&gt;$J1355),AND($CG1355&lt;&gt;"",$CG1355&lt;&gt;$L1355),AND($CI1355&lt;&gt;"",$CI1355&lt;&gt;$N1355),AND($CK1355&lt;&gt;"",$CK1355&lt;&gt;$P1355),AND($CM1355&lt;&gt;"",$CM1355&lt;&gt;$R1355),AND($CO1355&lt;&gt;"",$CO1355&lt;&gt;$T1355),AND($CQ1355&lt;&gt;"",$CQ1355&lt;&gt;$V1355),AND($CS1355&lt;&gt;"",$CS1355&lt;&gt;$X1355),AND($CU1355&lt;&gt;"",$CU1355&lt;&gt;$Z1355),AND($CW1355&lt;&gt;"",$CW1355&lt;&gt;$AB1355),AND($CY1355&lt;&gt;"",$CY1355&lt;&gt;$AD1355),AND($DA1355&lt;&gt;"",$DA1355&lt;&gt;$AF1355),AND($DC1355&lt;&gt;"",$DC1355&lt;&gt;$AH1355),AND($DE1355&lt;&gt;"",$DE1355&lt;&gt;$AJ1355),AND($DG1355&lt;&gt;"",$DG1355&lt;&gt;$AL1355),AND($DI1355&lt;&gt;"",$DI1355&lt;&gt;$AN1355)),"Score changed",IF(OR(AND($CD1355&lt;&gt;"",$CD1355&lt;&gt;$I1355),AND($CF1355&lt;&gt;"",$CF1355&lt;&gt;$K1355),AND($CH1355&lt;&gt;"",$CH1355&lt;&gt;$M1355),AND($CJ1355&lt;&gt;"",$CJ1355&lt;&gt;$O1355),AND($CL1355&lt;&gt;"",$CL1355&lt;&gt;$Q1355),AND($CN1355&lt;&gt;"",$CN1355&lt;&gt;$S1355),AND($CP1355&lt;&gt;"",$CP1355&lt;&gt;$U1355),AND($CR1355&lt;&gt;"",$CR1355&lt;&gt;$W1355),AND($CT1355&lt;&gt;"",$CT1355&lt;&gt;$Y1355),AND($CV1355&lt;&gt;"",$CV1355&lt;&gt;$AA1355),AND($CX1355&lt;&gt;"",$CX1355&lt;&gt;$AC1355),AND($CZ1355&lt;&gt;"",$CZ1355&lt;&gt;$AE1355),AND($DB1355&lt;&gt;"",$DB1355&lt;&gt;$AG1355),AND($DD1355&lt;&gt;"",$DD1355&lt;&gt;$AI1355),AND($DF1355&lt;&gt;"",$DF1355&lt;&gt;$AK1355),AND($DH1355&lt;&gt;"",$DH1355&lt;&gt;$AM1355),AND($DJ1355&lt;&gt;"",$DJ1355&lt;&gt;$AO1355)),"Rewrite only","No change entered")))</f>
        <v/>
      </c>
    </row>
    <row r="1356" spans="1:115" ht="14.25" customHeight="1">
      <c r="A1356" s="86" t="str">
        <f>IF($F1356="","",IFERROR(INDEX([1]Raw_Data!$A:$A,MATCH($F1356,[1]Raw_Data!$F:$F,0)),""))</f>
        <v/>
      </c>
      <c r="B1356" s="86" t="str">
        <f>IF($F1356="","",IFERROR(INDEX([1]Raw_Data!$B:$B,MATCH($F1356,[1]Raw_Data!$F:$F,0)),""))</f>
        <v/>
      </c>
      <c r="C1356" s="86" t="str">
        <f>IF($F1356="","",IFERROR(INDEX([1]Raw_Data!$C:$C,MATCH($F1356,[1]Raw_Data!$F:$F,0)),""))</f>
        <v/>
      </c>
      <c r="D1356" s="86" t="str">
        <f>IF($F1356="","",IFERROR(INDEX([1]Raw_Data!$D:$D,MATCH($F1356,[1]Raw_Data!$F:$F,0)),""))</f>
        <v/>
      </c>
      <c r="E1356" s="86" t="str">
        <f>IF($F1356="","",IFERROR(INDEX([1]Raw_Data!$E:$E,MATCH($F1356,[1]Raw_Data!$F:$F,0)),""))</f>
        <v/>
      </c>
      <c r="F1356" s="87"/>
      <c r="G1356" s="86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>IF($F1356="","",SUM(IF($CC1356="",$H1356,$CC1356),IF($CE1356="",$J1356,$CE1356),IF($CG1356="",$L1356,$CG1356),IF($CI1356="",$N1356,$CI1356),IF($CK1356="",$P1356,$CK1356),IF($CM1356="",$R1356,$CM1356),IF($CO1356="",$T1356,$CO1356),IF($CQ1356="",$V1356,$CQ1356),IF($CS1356="",$X1356,$CS1356),IF($CU1356="",$Z1356,$CU1356),IF($CW1356="",$AB1356,$CW1356),IF($CY1356="",$AD1356,$CY1356),IF($DA1356="",$AF1356,$DA1356),IF($DC1356="",$AH1356,$DC1356),IF($DE1356="",$AJ1356,$DE1356),IF($DG1356="",$AL1356,$DG1356),IF($DI1356="",$AN1356,$DI1356)))</f>
        <v/>
      </c>
      <c r="AT1356" s="86" t="str">
        <f t="shared" si="252"/>
        <v/>
      </c>
      <c r="AU1356" s="86" t="str">
        <f t="shared" si="253"/>
        <v/>
      </c>
      <c r="AV1356" s="86" t="str">
        <f t="shared" si="254"/>
        <v/>
      </c>
      <c r="AW1356" s="86" t="str">
        <f t="shared" si="255"/>
        <v/>
      </c>
      <c r="AX1356" s="86" t="str">
        <f t="shared" si="256"/>
        <v/>
      </c>
      <c r="AY1356" s="86" t="str">
        <f>IF(B1356="","",COUNTIFS($B$5:B1356,B1356,$AT$5:AT1356,AT1356))</f>
        <v/>
      </c>
      <c r="AZ1356" s="86" t="str">
        <f>IF(B1356="","",COUNTIFS($B$5:B1356,B1356,$AV$5:AV1356,AV1356))</f>
        <v/>
      </c>
      <c r="BA1356" s="86" t="str">
        <f t="shared" si="257"/>
        <v/>
      </c>
      <c r="BB1356" s="86" t="str">
        <f t="shared" si="258"/>
        <v/>
      </c>
      <c r="BC1356" s="86">
        <f t="shared" si="259"/>
        <v>0</v>
      </c>
      <c r="BD1356" s="40" t="str">
        <f t="shared" si="260"/>
        <v/>
      </c>
      <c r="BE1356" s="11" t="str">
        <f>IF($F1356="","","REV"&amp;COUNTIF($F$5:F1356,$F1356))</f>
        <v/>
      </c>
      <c r="BF1356" s="23"/>
      <c r="BG1356" s="23"/>
      <c r="BH1356" s="40" t="str">
        <f t="shared" si="261"/>
        <v/>
      </c>
      <c r="BI1356" s="40" t="str">
        <f t="shared" si="262"/>
        <v/>
      </c>
      <c r="BJ1356" s="88"/>
      <c r="BK1356" s="88"/>
      <c r="BL1356" s="88"/>
      <c r="BM1356" s="88"/>
      <c r="BN1356" s="88"/>
      <c r="BO1356" s="88"/>
      <c r="BP1356" s="88"/>
      <c r="BQ1356" s="88"/>
      <c r="BR1356" s="88"/>
      <c r="BS1356" s="88"/>
      <c r="BT1356" s="88"/>
      <c r="BU1356" s="88"/>
      <c r="BV1356" s="88"/>
      <c r="BW1356" s="88"/>
      <c r="BX1356" s="88"/>
      <c r="BY1356" s="88"/>
      <c r="BZ1356" s="88"/>
      <c r="CA1356" s="40" t="str">
        <f t="shared" si="263"/>
        <v/>
      </c>
      <c r="CC1356" s="87"/>
      <c r="CD1356" s="88"/>
      <c r="CE1356" s="87"/>
      <c r="CF1356" s="88"/>
      <c r="CG1356" s="87"/>
      <c r="CH1356" s="88"/>
      <c r="CI1356" s="87"/>
      <c r="CJ1356" s="88"/>
      <c r="CK1356" s="87"/>
      <c r="CL1356" s="88"/>
      <c r="CM1356" s="87"/>
      <c r="CN1356" s="88"/>
      <c r="CO1356" s="87"/>
      <c r="CP1356" s="88"/>
      <c r="CQ1356" s="87"/>
      <c r="CR1356" s="88"/>
      <c r="CS1356" s="87"/>
      <c r="CT1356" s="88"/>
      <c r="CU1356" s="87"/>
      <c r="CV1356" s="88"/>
      <c r="CW1356" s="87"/>
      <c r="CX1356" s="88"/>
      <c r="CY1356" s="87"/>
      <c r="CZ1356" s="88"/>
      <c r="DA1356" s="87"/>
      <c r="DB1356" s="88"/>
      <c r="DC1356" s="87"/>
      <c r="DD1356" s="88"/>
      <c r="DE1356" s="87"/>
      <c r="DF1356" s="88"/>
      <c r="DG1356" s="87"/>
      <c r="DH1356" s="88"/>
      <c r="DI1356" s="87"/>
      <c r="DJ1356" s="88"/>
      <c r="DK1356" s="23" t="str">
        <f>IF($F1356="","",IF(OR(AND($CC1356&lt;&gt;"",$CC1356&lt;&gt;$H1356),AND($CE1356&lt;&gt;"",$CE1356&lt;&gt;$J1356),AND($CG1356&lt;&gt;"",$CG1356&lt;&gt;$L1356),AND($CI1356&lt;&gt;"",$CI1356&lt;&gt;$N1356),AND($CK1356&lt;&gt;"",$CK1356&lt;&gt;$P1356),AND($CM1356&lt;&gt;"",$CM1356&lt;&gt;$R1356),AND($CO1356&lt;&gt;"",$CO1356&lt;&gt;$T1356),AND($CQ1356&lt;&gt;"",$CQ1356&lt;&gt;$V1356),AND($CS1356&lt;&gt;"",$CS1356&lt;&gt;$X1356),AND($CU1356&lt;&gt;"",$CU1356&lt;&gt;$Z1356),AND($CW1356&lt;&gt;"",$CW1356&lt;&gt;$AB1356),AND($CY1356&lt;&gt;"",$CY1356&lt;&gt;$AD1356),AND($DA1356&lt;&gt;"",$DA1356&lt;&gt;$AF1356),AND($DC1356&lt;&gt;"",$DC1356&lt;&gt;$AH1356),AND($DE1356&lt;&gt;"",$DE1356&lt;&gt;$AJ1356),AND($DG1356&lt;&gt;"",$DG1356&lt;&gt;$AL1356),AND($DI1356&lt;&gt;"",$DI1356&lt;&gt;$AN1356)),"Score changed",IF(OR(AND($CD1356&lt;&gt;"",$CD1356&lt;&gt;$I1356),AND($CF1356&lt;&gt;"",$CF1356&lt;&gt;$K1356),AND($CH1356&lt;&gt;"",$CH1356&lt;&gt;$M1356),AND($CJ1356&lt;&gt;"",$CJ1356&lt;&gt;$O1356),AND($CL1356&lt;&gt;"",$CL1356&lt;&gt;$Q1356),AND($CN1356&lt;&gt;"",$CN1356&lt;&gt;$S1356),AND($CP1356&lt;&gt;"",$CP1356&lt;&gt;$U1356),AND($CR1356&lt;&gt;"",$CR1356&lt;&gt;$W1356),AND($CT1356&lt;&gt;"",$CT1356&lt;&gt;$Y1356),AND($CV1356&lt;&gt;"",$CV1356&lt;&gt;$AA1356),AND($CX1356&lt;&gt;"",$CX1356&lt;&gt;$AC1356),AND($CZ1356&lt;&gt;"",$CZ1356&lt;&gt;$AE1356),AND($DB1356&lt;&gt;"",$DB1356&lt;&gt;$AG1356),AND($DD1356&lt;&gt;"",$DD1356&lt;&gt;$AI1356),AND($DF1356&lt;&gt;"",$DF1356&lt;&gt;$AK1356),AND($DH1356&lt;&gt;"",$DH1356&lt;&gt;$AM1356),AND($DJ1356&lt;&gt;"",$DJ1356&lt;&gt;$AO1356)),"Rewrite only","No change entered")))</f>
        <v/>
      </c>
    </row>
    <row r="1357" spans="1:115" ht="14.25" customHeight="1">
      <c r="A1357" s="86" t="str">
        <f>IF($F1357="","",IFERROR(INDEX([1]Raw_Data!$A:$A,MATCH($F1357,[1]Raw_Data!$F:$F,0)),""))</f>
        <v/>
      </c>
      <c r="B1357" s="86" t="str">
        <f>IF($F1357="","",IFERROR(INDEX([1]Raw_Data!$B:$B,MATCH($F1357,[1]Raw_Data!$F:$F,0)),""))</f>
        <v/>
      </c>
      <c r="C1357" s="86" t="str">
        <f>IF($F1357="","",IFERROR(INDEX([1]Raw_Data!$C:$C,MATCH($F1357,[1]Raw_Data!$F:$F,0)),""))</f>
        <v/>
      </c>
      <c r="D1357" s="86" t="str">
        <f>IF($F1357="","",IFERROR(INDEX([1]Raw_Data!$D:$D,MATCH($F1357,[1]Raw_Data!$F:$F,0)),""))</f>
        <v/>
      </c>
      <c r="E1357" s="86" t="str">
        <f>IF($F1357="","",IFERROR(INDEX([1]Raw_Data!$E:$E,MATCH($F1357,[1]Raw_Data!$F:$F,0)),""))</f>
        <v/>
      </c>
      <c r="F1357" s="87"/>
      <c r="G1357" s="86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>IF($F1357="","",SUM(IF($CC1357="",$H1357,$CC1357),IF($CE1357="",$J1357,$CE1357),IF($CG1357="",$L1357,$CG1357),IF($CI1357="",$N1357,$CI1357),IF($CK1357="",$P1357,$CK1357),IF($CM1357="",$R1357,$CM1357),IF($CO1357="",$T1357,$CO1357),IF($CQ1357="",$V1357,$CQ1357),IF($CS1357="",$X1357,$CS1357),IF($CU1357="",$Z1357,$CU1357),IF($CW1357="",$AB1357,$CW1357),IF($CY1357="",$AD1357,$CY1357),IF($DA1357="",$AF1357,$DA1357),IF($DC1357="",$AH1357,$DC1357),IF($DE1357="",$AJ1357,$DE1357),IF($DG1357="",$AL1357,$DG1357),IF($DI1357="",$AN1357,$DI1357)))</f>
        <v/>
      </c>
      <c r="AT1357" s="86" t="str">
        <f t="shared" si="252"/>
        <v/>
      </c>
      <c r="AU1357" s="86" t="str">
        <f t="shared" si="253"/>
        <v/>
      </c>
      <c r="AV1357" s="86" t="str">
        <f t="shared" si="254"/>
        <v/>
      </c>
      <c r="AW1357" s="86" t="str">
        <f t="shared" si="255"/>
        <v/>
      </c>
      <c r="AX1357" s="86" t="str">
        <f t="shared" si="256"/>
        <v/>
      </c>
      <c r="AY1357" s="86" t="str">
        <f>IF(B1357="","",COUNTIFS($B$5:B1357,B1357,$AT$5:AT1357,AT1357))</f>
        <v/>
      </c>
      <c r="AZ1357" s="86" t="str">
        <f>IF(B1357="","",COUNTIFS($B$5:B1357,B1357,$AV$5:AV1357,AV1357))</f>
        <v/>
      </c>
      <c r="BA1357" s="86" t="str">
        <f t="shared" si="257"/>
        <v/>
      </c>
      <c r="BB1357" s="86" t="str">
        <f t="shared" si="258"/>
        <v/>
      </c>
      <c r="BC1357" s="86">
        <f t="shared" si="259"/>
        <v>0</v>
      </c>
      <c r="BD1357" s="40" t="str">
        <f t="shared" si="260"/>
        <v/>
      </c>
      <c r="BE1357" s="11" t="str">
        <f>IF($F1357="","","REV"&amp;COUNTIF($F$5:F1357,$F1357))</f>
        <v/>
      </c>
      <c r="BF1357" s="23"/>
      <c r="BG1357" s="23"/>
      <c r="BH1357" s="40" t="str">
        <f t="shared" si="261"/>
        <v/>
      </c>
      <c r="BI1357" s="40" t="str">
        <f t="shared" si="262"/>
        <v/>
      </c>
      <c r="BJ1357" s="88"/>
      <c r="BK1357" s="88"/>
      <c r="BL1357" s="88"/>
      <c r="BM1357" s="88"/>
      <c r="BN1357" s="88"/>
      <c r="BO1357" s="88"/>
      <c r="BP1357" s="88"/>
      <c r="BQ1357" s="88"/>
      <c r="BR1357" s="88"/>
      <c r="BS1357" s="88"/>
      <c r="BT1357" s="88"/>
      <c r="BU1357" s="88"/>
      <c r="BV1357" s="88"/>
      <c r="BW1357" s="88"/>
      <c r="BX1357" s="88"/>
      <c r="BY1357" s="88"/>
      <c r="BZ1357" s="88"/>
      <c r="CA1357" s="40" t="str">
        <f t="shared" si="263"/>
        <v/>
      </c>
      <c r="CC1357" s="87"/>
      <c r="CD1357" s="88"/>
      <c r="CE1357" s="87"/>
      <c r="CF1357" s="88"/>
      <c r="CG1357" s="87"/>
      <c r="CH1357" s="88"/>
      <c r="CI1357" s="87"/>
      <c r="CJ1357" s="88"/>
      <c r="CK1357" s="87"/>
      <c r="CL1357" s="88"/>
      <c r="CM1357" s="87"/>
      <c r="CN1357" s="88"/>
      <c r="CO1357" s="87"/>
      <c r="CP1357" s="88"/>
      <c r="CQ1357" s="87"/>
      <c r="CR1357" s="88"/>
      <c r="CS1357" s="87"/>
      <c r="CT1357" s="88"/>
      <c r="CU1357" s="87"/>
      <c r="CV1357" s="88"/>
      <c r="CW1357" s="87"/>
      <c r="CX1357" s="88"/>
      <c r="CY1357" s="87"/>
      <c r="CZ1357" s="88"/>
      <c r="DA1357" s="87"/>
      <c r="DB1357" s="88"/>
      <c r="DC1357" s="87"/>
      <c r="DD1357" s="88"/>
      <c r="DE1357" s="87"/>
      <c r="DF1357" s="88"/>
      <c r="DG1357" s="87"/>
      <c r="DH1357" s="88"/>
      <c r="DI1357" s="87"/>
      <c r="DJ1357" s="88"/>
      <c r="DK1357" s="23" t="str">
        <f>IF($F1357="","",IF(OR(AND($CC1357&lt;&gt;"",$CC1357&lt;&gt;$H1357),AND($CE1357&lt;&gt;"",$CE1357&lt;&gt;$J1357),AND($CG1357&lt;&gt;"",$CG1357&lt;&gt;$L1357),AND($CI1357&lt;&gt;"",$CI1357&lt;&gt;$N1357),AND($CK1357&lt;&gt;"",$CK1357&lt;&gt;$P1357),AND($CM1357&lt;&gt;"",$CM1357&lt;&gt;$R1357),AND($CO1357&lt;&gt;"",$CO1357&lt;&gt;$T1357),AND($CQ1357&lt;&gt;"",$CQ1357&lt;&gt;$V1357),AND($CS1357&lt;&gt;"",$CS1357&lt;&gt;$X1357),AND($CU1357&lt;&gt;"",$CU1357&lt;&gt;$Z1357),AND($CW1357&lt;&gt;"",$CW1357&lt;&gt;$AB1357),AND($CY1357&lt;&gt;"",$CY1357&lt;&gt;$AD1357),AND($DA1357&lt;&gt;"",$DA1357&lt;&gt;$AF1357),AND($DC1357&lt;&gt;"",$DC1357&lt;&gt;$AH1357),AND($DE1357&lt;&gt;"",$DE1357&lt;&gt;$AJ1357),AND($DG1357&lt;&gt;"",$DG1357&lt;&gt;$AL1357),AND($DI1357&lt;&gt;"",$DI1357&lt;&gt;$AN1357)),"Score changed",IF(OR(AND($CD1357&lt;&gt;"",$CD1357&lt;&gt;$I1357),AND($CF1357&lt;&gt;"",$CF1357&lt;&gt;$K1357),AND($CH1357&lt;&gt;"",$CH1357&lt;&gt;$M1357),AND($CJ1357&lt;&gt;"",$CJ1357&lt;&gt;$O1357),AND($CL1357&lt;&gt;"",$CL1357&lt;&gt;$Q1357),AND($CN1357&lt;&gt;"",$CN1357&lt;&gt;$S1357),AND($CP1357&lt;&gt;"",$CP1357&lt;&gt;$U1357),AND($CR1357&lt;&gt;"",$CR1357&lt;&gt;$W1357),AND($CT1357&lt;&gt;"",$CT1357&lt;&gt;$Y1357),AND($CV1357&lt;&gt;"",$CV1357&lt;&gt;$AA1357),AND($CX1357&lt;&gt;"",$CX1357&lt;&gt;$AC1357),AND($CZ1357&lt;&gt;"",$CZ1357&lt;&gt;$AE1357),AND($DB1357&lt;&gt;"",$DB1357&lt;&gt;$AG1357),AND($DD1357&lt;&gt;"",$DD1357&lt;&gt;$AI1357),AND($DF1357&lt;&gt;"",$DF1357&lt;&gt;$AK1357),AND($DH1357&lt;&gt;"",$DH1357&lt;&gt;$AM1357),AND($DJ1357&lt;&gt;"",$DJ1357&lt;&gt;$AO1357)),"Rewrite only","No change entered")))</f>
        <v/>
      </c>
    </row>
    <row r="1358" spans="1:115" ht="14.25" customHeight="1">
      <c r="A1358" s="86" t="str">
        <f>IF($F1358="","",IFERROR(INDEX([1]Raw_Data!$A:$A,MATCH($F1358,[1]Raw_Data!$F:$F,0)),""))</f>
        <v/>
      </c>
      <c r="B1358" s="86" t="str">
        <f>IF($F1358="","",IFERROR(INDEX([1]Raw_Data!$B:$B,MATCH($F1358,[1]Raw_Data!$F:$F,0)),""))</f>
        <v/>
      </c>
      <c r="C1358" s="86" t="str">
        <f>IF($F1358="","",IFERROR(INDEX([1]Raw_Data!$C:$C,MATCH($F1358,[1]Raw_Data!$F:$F,0)),""))</f>
        <v/>
      </c>
      <c r="D1358" s="86" t="str">
        <f>IF($F1358="","",IFERROR(INDEX([1]Raw_Data!$D:$D,MATCH($F1358,[1]Raw_Data!$F:$F,0)),""))</f>
        <v/>
      </c>
      <c r="E1358" s="86" t="str">
        <f>IF($F1358="","",IFERROR(INDEX([1]Raw_Data!$E:$E,MATCH($F1358,[1]Raw_Data!$F:$F,0)),""))</f>
        <v/>
      </c>
      <c r="F1358" s="87"/>
      <c r="G1358" s="86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>IF($F1358="","",SUM(IF($CC1358="",$H1358,$CC1358),IF($CE1358="",$J1358,$CE1358),IF($CG1358="",$L1358,$CG1358),IF($CI1358="",$N1358,$CI1358),IF($CK1358="",$P1358,$CK1358),IF($CM1358="",$R1358,$CM1358),IF($CO1358="",$T1358,$CO1358),IF($CQ1358="",$V1358,$CQ1358),IF($CS1358="",$X1358,$CS1358),IF($CU1358="",$Z1358,$CU1358),IF($CW1358="",$AB1358,$CW1358),IF($CY1358="",$AD1358,$CY1358),IF($DA1358="",$AF1358,$DA1358),IF($DC1358="",$AH1358,$DC1358),IF($DE1358="",$AJ1358,$DE1358),IF($DG1358="",$AL1358,$DG1358),IF($DI1358="",$AN1358,$DI1358)))</f>
        <v/>
      </c>
      <c r="AT1358" s="86" t="str">
        <f t="shared" si="252"/>
        <v/>
      </c>
      <c r="AU1358" s="86" t="str">
        <f t="shared" si="253"/>
        <v/>
      </c>
      <c r="AV1358" s="86" t="str">
        <f t="shared" si="254"/>
        <v/>
      </c>
      <c r="AW1358" s="86" t="str">
        <f t="shared" si="255"/>
        <v/>
      </c>
      <c r="AX1358" s="86" t="str">
        <f t="shared" si="256"/>
        <v/>
      </c>
      <c r="AY1358" s="86" t="str">
        <f>IF(B1358="","",COUNTIFS($B$5:B1358,B1358,$AT$5:AT1358,AT1358))</f>
        <v/>
      </c>
      <c r="AZ1358" s="86" t="str">
        <f>IF(B1358="","",COUNTIFS($B$5:B1358,B1358,$AV$5:AV1358,AV1358))</f>
        <v/>
      </c>
      <c r="BA1358" s="86" t="str">
        <f t="shared" si="257"/>
        <v/>
      </c>
      <c r="BB1358" s="86" t="str">
        <f t="shared" si="258"/>
        <v/>
      </c>
      <c r="BC1358" s="86">
        <f t="shared" si="259"/>
        <v>0</v>
      </c>
      <c r="BD1358" s="40" t="str">
        <f t="shared" si="260"/>
        <v/>
      </c>
      <c r="BE1358" s="11" t="str">
        <f>IF($F1358="","","REV"&amp;COUNTIF($F$5:F1358,$F1358))</f>
        <v/>
      </c>
      <c r="BF1358" s="23"/>
      <c r="BG1358" s="23"/>
      <c r="BH1358" s="40" t="str">
        <f t="shared" si="261"/>
        <v/>
      </c>
      <c r="BI1358" s="40" t="str">
        <f t="shared" si="262"/>
        <v/>
      </c>
      <c r="BJ1358" s="88"/>
      <c r="BK1358" s="88"/>
      <c r="BL1358" s="88"/>
      <c r="BM1358" s="88"/>
      <c r="BN1358" s="88"/>
      <c r="BO1358" s="88"/>
      <c r="BP1358" s="88"/>
      <c r="BQ1358" s="88"/>
      <c r="BR1358" s="88"/>
      <c r="BS1358" s="88"/>
      <c r="BT1358" s="88"/>
      <c r="BU1358" s="88"/>
      <c r="BV1358" s="88"/>
      <c r="BW1358" s="88"/>
      <c r="BX1358" s="88"/>
      <c r="BY1358" s="88"/>
      <c r="BZ1358" s="88"/>
      <c r="CA1358" s="40" t="str">
        <f t="shared" si="263"/>
        <v/>
      </c>
      <c r="CC1358" s="87"/>
      <c r="CD1358" s="88"/>
      <c r="CE1358" s="87"/>
      <c r="CF1358" s="88"/>
      <c r="CG1358" s="87"/>
      <c r="CH1358" s="88"/>
      <c r="CI1358" s="87"/>
      <c r="CJ1358" s="88"/>
      <c r="CK1358" s="87"/>
      <c r="CL1358" s="88"/>
      <c r="CM1358" s="87"/>
      <c r="CN1358" s="88"/>
      <c r="CO1358" s="87"/>
      <c r="CP1358" s="88"/>
      <c r="CQ1358" s="87"/>
      <c r="CR1358" s="88"/>
      <c r="CS1358" s="87"/>
      <c r="CT1358" s="88"/>
      <c r="CU1358" s="87"/>
      <c r="CV1358" s="88"/>
      <c r="CW1358" s="87"/>
      <c r="CX1358" s="88"/>
      <c r="CY1358" s="87"/>
      <c r="CZ1358" s="88"/>
      <c r="DA1358" s="87"/>
      <c r="DB1358" s="88"/>
      <c r="DC1358" s="87"/>
      <c r="DD1358" s="88"/>
      <c r="DE1358" s="87"/>
      <c r="DF1358" s="88"/>
      <c r="DG1358" s="87"/>
      <c r="DH1358" s="88"/>
      <c r="DI1358" s="87"/>
      <c r="DJ1358" s="88"/>
      <c r="DK1358" s="23" t="str">
        <f>IF($F1358="","",IF(OR(AND($CC1358&lt;&gt;"",$CC1358&lt;&gt;$H1358),AND($CE1358&lt;&gt;"",$CE1358&lt;&gt;$J1358),AND($CG1358&lt;&gt;"",$CG1358&lt;&gt;$L1358),AND($CI1358&lt;&gt;"",$CI1358&lt;&gt;$N1358),AND($CK1358&lt;&gt;"",$CK1358&lt;&gt;$P1358),AND($CM1358&lt;&gt;"",$CM1358&lt;&gt;$R1358),AND($CO1358&lt;&gt;"",$CO1358&lt;&gt;$T1358),AND($CQ1358&lt;&gt;"",$CQ1358&lt;&gt;$V1358),AND($CS1358&lt;&gt;"",$CS1358&lt;&gt;$X1358),AND($CU1358&lt;&gt;"",$CU1358&lt;&gt;$Z1358),AND($CW1358&lt;&gt;"",$CW1358&lt;&gt;$AB1358),AND($CY1358&lt;&gt;"",$CY1358&lt;&gt;$AD1358),AND($DA1358&lt;&gt;"",$DA1358&lt;&gt;$AF1358),AND($DC1358&lt;&gt;"",$DC1358&lt;&gt;$AH1358),AND($DE1358&lt;&gt;"",$DE1358&lt;&gt;$AJ1358),AND($DG1358&lt;&gt;"",$DG1358&lt;&gt;$AL1358),AND($DI1358&lt;&gt;"",$DI1358&lt;&gt;$AN1358)),"Score changed",IF(OR(AND($CD1358&lt;&gt;"",$CD1358&lt;&gt;$I1358),AND($CF1358&lt;&gt;"",$CF1358&lt;&gt;$K1358),AND($CH1358&lt;&gt;"",$CH1358&lt;&gt;$M1358),AND($CJ1358&lt;&gt;"",$CJ1358&lt;&gt;$O1358),AND($CL1358&lt;&gt;"",$CL1358&lt;&gt;$Q1358),AND($CN1358&lt;&gt;"",$CN1358&lt;&gt;$S1358),AND($CP1358&lt;&gt;"",$CP1358&lt;&gt;$U1358),AND($CR1358&lt;&gt;"",$CR1358&lt;&gt;$W1358),AND($CT1358&lt;&gt;"",$CT1358&lt;&gt;$Y1358),AND($CV1358&lt;&gt;"",$CV1358&lt;&gt;$AA1358),AND($CX1358&lt;&gt;"",$CX1358&lt;&gt;$AC1358),AND($CZ1358&lt;&gt;"",$CZ1358&lt;&gt;$AE1358),AND($DB1358&lt;&gt;"",$DB1358&lt;&gt;$AG1358),AND($DD1358&lt;&gt;"",$DD1358&lt;&gt;$AI1358),AND($DF1358&lt;&gt;"",$DF1358&lt;&gt;$AK1358),AND($DH1358&lt;&gt;"",$DH1358&lt;&gt;$AM1358),AND($DJ1358&lt;&gt;"",$DJ1358&lt;&gt;$AO1358)),"Rewrite only","No change entered")))</f>
        <v/>
      </c>
    </row>
    <row r="1359" spans="1:115" ht="14.25" customHeight="1">
      <c r="A1359" s="86" t="str">
        <f>IF($F1359="","",IFERROR(INDEX([1]Raw_Data!$A:$A,MATCH($F1359,[1]Raw_Data!$F:$F,0)),""))</f>
        <v/>
      </c>
      <c r="B1359" s="86" t="str">
        <f>IF($F1359="","",IFERROR(INDEX([1]Raw_Data!$B:$B,MATCH($F1359,[1]Raw_Data!$F:$F,0)),""))</f>
        <v/>
      </c>
      <c r="C1359" s="86" t="str">
        <f>IF($F1359="","",IFERROR(INDEX([1]Raw_Data!$C:$C,MATCH($F1359,[1]Raw_Data!$F:$F,0)),""))</f>
        <v/>
      </c>
      <c r="D1359" s="86" t="str">
        <f>IF($F1359="","",IFERROR(INDEX([1]Raw_Data!$D:$D,MATCH($F1359,[1]Raw_Data!$F:$F,0)),""))</f>
        <v/>
      </c>
      <c r="E1359" s="86" t="str">
        <f>IF($F1359="","",IFERROR(INDEX([1]Raw_Data!$E:$E,MATCH($F1359,[1]Raw_Data!$F:$F,0)),""))</f>
        <v/>
      </c>
      <c r="F1359" s="87"/>
      <c r="G1359" s="86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>IF($F1359="","",SUM(IF($CC1359="",$H1359,$CC1359),IF($CE1359="",$J1359,$CE1359),IF($CG1359="",$L1359,$CG1359),IF($CI1359="",$N1359,$CI1359),IF($CK1359="",$P1359,$CK1359),IF($CM1359="",$R1359,$CM1359),IF($CO1359="",$T1359,$CO1359),IF($CQ1359="",$V1359,$CQ1359),IF($CS1359="",$X1359,$CS1359),IF($CU1359="",$Z1359,$CU1359),IF($CW1359="",$AB1359,$CW1359),IF($CY1359="",$AD1359,$CY1359),IF($DA1359="",$AF1359,$DA1359),IF($DC1359="",$AH1359,$DC1359),IF($DE1359="",$AJ1359,$DE1359),IF($DG1359="",$AL1359,$DG1359),IF($DI1359="",$AN1359,$DI1359)))</f>
        <v/>
      </c>
      <c r="AT1359" s="86" t="str">
        <f t="shared" si="252"/>
        <v/>
      </c>
      <c r="AU1359" s="86" t="str">
        <f t="shared" si="253"/>
        <v/>
      </c>
      <c r="AV1359" s="86" t="str">
        <f t="shared" si="254"/>
        <v/>
      </c>
      <c r="AW1359" s="86" t="str">
        <f t="shared" si="255"/>
        <v/>
      </c>
      <c r="AX1359" s="86" t="str">
        <f t="shared" si="256"/>
        <v/>
      </c>
      <c r="AY1359" s="86" t="str">
        <f>IF(B1359="","",COUNTIFS($B$5:B1359,B1359,$AT$5:AT1359,AT1359))</f>
        <v/>
      </c>
      <c r="AZ1359" s="86" t="str">
        <f>IF(B1359="","",COUNTIFS($B$5:B1359,B1359,$AV$5:AV1359,AV1359))</f>
        <v/>
      </c>
      <c r="BA1359" s="86" t="str">
        <f t="shared" si="257"/>
        <v/>
      </c>
      <c r="BB1359" s="86" t="str">
        <f t="shared" si="258"/>
        <v/>
      </c>
      <c r="BC1359" s="86">
        <f t="shared" si="259"/>
        <v>0</v>
      </c>
      <c r="BD1359" s="40" t="str">
        <f t="shared" si="260"/>
        <v/>
      </c>
      <c r="BE1359" s="11" t="str">
        <f>IF($F1359="","","REV"&amp;COUNTIF($F$5:F1359,$F1359))</f>
        <v/>
      </c>
      <c r="BF1359" s="23"/>
      <c r="BG1359" s="23"/>
      <c r="BH1359" s="40" t="str">
        <f t="shared" si="261"/>
        <v/>
      </c>
      <c r="BI1359" s="40" t="str">
        <f t="shared" si="262"/>
        <v/>
      </c>
      <c r="BJ1359" s="88"/>
      <c r="BK1359" s="88"/>
      <c r="BL1359" s="88"/>
      <c r="BM1359" s="88"/>
      <c r="BN1359" s="88"/>
      <c r="BO1359" s="88"/>
      <c r="BP1359" s="88"/>
      <c r="BQ1359" s="88"/>
      <c r="BR1359" s="88"/>
      <c r="BS1359" s="88"/>
      <c r="BT1359" s="88"/>
      <c r="BU1359" s="88"/>
      <c r="BV1359" s="88"/>
      <c r="BW1359" s="88"/>
      <c r="BX1359" s="88"/>
      <c r="BY1359" s="88"/>
      <c r="BZ1359" s="88"/>
      <c r="CA1359" s="40" t="str">
        <f t="shared" si="263"/>
        <v/>
      </c>
      <c r="CC1359" s="87"/>
      <c r="CD1359" s="88"/>
      <c r="CE1359" s="87"/>
      <c r="CF1359" s="88"/>
      <c r="CG1359" s="87"/>
      <c r="CH1359" s="88"/>
      <c r="CI1359" s="87"/>
      <c r="CJ1359" s="88"/>
      <c r="CK1359" s="87"/>
      <c r="CL1359" s="88"/>
      <c r="CM1359" s="87"/>
      <c r="CN1359" s="88"/>
      <c r="CO1359" s="87"/>
      <c r="CP1359" s="88"/>
      <c r="CQ1359" s="87"/>
      <c r="CR1359" s="88"/>
      <c r="CS1359" s="87"/>
      <c r="CT1359" s="88"/>
      <c r="CU1359" s="87"/>
      <c r="CV1359" s="88"/>
      <c r="CW1359" s="87"/>
      <c r="CX1359" s="88"/>
      <c r="CY1359" s="87"/>
      <c r="CZ1359" s="88"/>
      <c r="DA1359" s="87"/>
      <c r="DB1359" s="88"/>
      <c r="DC1359" s="87"/>
      <c r="DD1359" s="88"/>
      <c r="DE1359" s="87"/>
      <c r="DF1359" s="88"/>
      <c r="DG1359" s="87"/>
      <c r="DH1359" s="88"/>
      <c r="DI1359" s="87"/>
      <c r="DJ1359" s="88"/>
      <c r="DK1359" s="23" t="str">
        <f>IF($F1359="","",IF(OR(AND($CC1359&lt;&gt;"",$CC1359&lt;&gt;$H1359),AND($CE1359&lt;&gt;"",$CE1359&lt;&gt;$J1359),AND($CG1359&lt;&gt;"",$CG1359&lt;&gt;$L1359),AND($CI1359&lt;&gt;"",$CI1359&lt;&gt;$N1359),AND($CK1359&lt;&gt;"",$CK1359&lt;&gt;$P1359),AND($CM1359&lt;&gt;"",$CM1359&lt;&gt;$R1359),AND($CO1359&lt;&gt;"",$CO1359&lt;&gt;$T1359),AND($CQ1359&lt;&gt;"",$CQ1359&lt;&gt;$V1359),AND($CS1359&lt;&gt;"",$CS1359&lt;&gt;$X1359),AND($CU1359&lt;&gt;"",$CU1359&lt;&gt;$Z1359),AND($CW1359&lt;&gt;"",$CW1359&lt;&gt;$AB1359),AND($CY1359&lt;&gt;"",$CY1359&lt;&gt;$AD1359),AND($DA1359&lt;&gt;"",$DA1359&lt;&gt;$AF1359),AND($DC1359&lt;&gt;"",$DC1359&lt;&gt;$AH1359),AND($DE1359&lt;&gt;"",$DE1359&lt;&gt;$AJ1359),AND($DG1359&lt;&gt;"",$DG1359&lt;&gt;$AL1359),AND($DI1359&lt;&gt;"",$DI1359&lt;&gt;$AN1359)),"Score changed",IF(OR(AND($CD1359&lt;&gt;"",$CD1359&lt;&gt;$I1359),AND($CF1359&lt;&gt;"",$CF1359&lt;&gt;$K1359),AND($CH1359&lt;&gt;"",$CH1359&lt;&gt;$M1359),AND($CJ1359&lt;&gt;"",$CJ1359&lt;&gt;$O1359),AND($CL1359&lt;&gt;"",$CL1359&lt;&gt;$Q1359),AND($CN1359&lt;&gt;"",$CN1359&lt;&gt;$S1359),AND($CP1359&lt;&gt;"",$CP1359&lt;&gt;$U1359),AND($CR1359&lt;&gt;"",$CR1359&lt;&gt;$W1359),AND($CT1359&lt;&gt;"",$CT1359&lt;&gt;$Y1359),AND($CV1359&lt;&gt;"",$CV1359&lt;&gt;$AA1359),AND($CX1359&lt;&gt;"",$CX1359&lt;&gt;$AC1359),AND($CZ1359&lt;&gt;"",$CZ1359&lt;&gt;$AE1359),AND($DB1359&lt;&gt;"",$DB1359&lt;&gt;$AG1359),AND($DD1359&lt;&gt;"",$DD1359&lt;&gt;$AI1359),AND($DF1359&lt;&gt;"",$DF1359&lt;&gt;$AK1359),AND($DH1359&lt;&gt;"",$DH1359&lt;&gt;$AM1359),AND($DJ1359&lt;&gt;"",$DJ1359&lt;&gt;$AO1359)),"Rewrite only","No change entered")))</f>
        <v/>
      </c>
    </row>
    <row r="1360" spans="1:115" ht="14.25" customHeight="1">
      <c r="A1360" s="86" t="str">
        <f>IF($F1360="","",IFERROR(INDEX([1]Raw_Data!$A:$A,MATCH($F1360,[1]Raw_Data!$F:$F,0)),""))</f>
        <v/>
      </c>
      <c r="B1360" s="86" t="str">
        <f>IF($F1360="","",IFERROR(INDEX([1]Raw_Data!$B:$B,MATCH($F1360,[1]Raw_Data!$F:$F,0)),""))</f>
        <v/>
      </c>
      <c r="C1360" s="86" t="str">
        <f>IF($F1360="","",IFERROR(INDEX([1]Raw_Data!$C:$C,MATCH($F1360,[1]Raw_Data!$F:$F,0)),""))</f>
        <v/>
      </c>
      <c r="D1360" s="86" t="str">
        <f>IF($F1360="","",IFERROR(INDEX([1]Raw_Data!$D:$D,MATCH($F1360,[1]Raw_Data!$F:$F,0)),""))</f>
        <v/>
      </c>
      <c r="E1360" s="86" t="str">
        <f>IF($F1360="","",IFERROR(INDEX([1]Raw_Data!$E:$E,MATCH($F1360,[1]Raw_Data!$F:$F,0)),""))</f>
        <v/>
      </c>
      <c r="F1360" s="87"/>
      <c r="G1360" s="86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>IF($F1360="","",SUM(IF($CC1360="",$H1360,$CC1360),IF($CE1360="",$J1360,$CE1360),IF($CG1360="",$L1360,$CG1360),IF($CI1360="",$N1360,$CI1360),IF($CK1360="",$P1360,$CK1360),IF($CM1360="",$R1360,$CM1360),IF($CO1360="",$T1360,$CO1360),IF($CQ1360="",$V1360,$CQ1360),IF($CS1360="",$X1360,$CS1360),IF($CU1360="",$Z1360,$CU1360),IF($CW1360="",$AB1360,$CW1360),IF($CY1360="",$AD1360,$CY1360),IF($DA1360="",$AF1360,$DA1360),IF($DC1360="",$AH1360,$DC1360),IF($DE1360="",$AJ1360,$DE1360),IF($DG1360="",$AL1360,$DG1360),IF($DI1360="",$AN1360,$DI1360)))</f>
        <v/>
      </c>
      <c r="AT1360" s="86" t="str">
        <f t="shared" si="252"/>
        <v/>
      </c>
      <c r="AU1360" s="86" t="str">
        <f t="shared" si="253"/>
        <v/>
      </c>
      <c r="AV1360" s="86" t="str">
        <f t="shared" si="254"/>
        <v/>
      </c>
      <c r="AW1360" s="86" t="str">
        <f t="shared" si="255"/>
        <v/>
      </c>
      <c r="AX1360" s="86" t="str">
        <f t="shared" si="256"/>
        <v/>
      </c>
      <c r="AY1360" s="86" t="str">
        <f>IF(B1360="","",COUNTIFS($B$5:B1360,B1360,$AT$5:AT1360,AT1360))</f>
        <v/>
      </c>
      <c r="AZ1360" s="86" t="str">
        <f>IF(B1360="","",COUNTIFS($B$5:B1360,B1360,$AV$5:AV1360,AV1360))</f>
        <v/>
      </c>
      <c r="BA1360" s="86" t="str">
        <f t="shared" si="257"/>
        <v/>
      </c>
      <c r="BB1360" s="86" t="str">
        <f t="shared" si="258"/>
        <v/>
      </c>
      <c r="BC1360" s="86">
        <f t="shared" si="259"/>
        <v>0</v>
      </c>
      <c r="BD1360" s="40" t="str">
        <f t="shared" si="260"/>
        <v/>
      </c>
      <c r="BE1360" s="11" t="str">
        <f>IF($F1360="","","REV"&amp;COUNTIF($F$5:F1360,$F1360))</f>
        <v/>
      </c>
      <c r="BF1360" s="23"/>
      <c r="BG1360" s="23"/>
      <c r="BH1360" s="40" t="str">
        <f t="shared" si="261"/>
        <v/>
      </c>
      <c r="BI1360" s="40" t="str">
        <f t="shared" si="262"/>
        <v/>
      </c>
      <c r="BJ1360" s="88"/>
      <c r="BK1360" s="88"/>
      <c r="BL1360" s="88"/>
      <c r="BM1360" s="88"/>
      <c r="BN1360" s="88"/>
      <c r="BO1360" s="88"/>
      <c r="BP1360" s="88"/>
      <c r="BQ1360" s="88"/>
      <c r="BR1360" s="88"/>
      <c r="BS1360" s="88"/>
      <c r="BT1360" s="88"/>
      <c r="BU1360" s="88"/>
      <c r="BV1360" s="88"/>
      <c r="BW1360" s="88"/>
      <c r="BX1360" s="88"/>
      <c r="BY1360" s="88"/>
      <c r="BZ1360" s="88"/>
      <c r="CA1360" s="40" t="str">
        <f t="shared" si="263"/>
        <v/>
      </c>
      <c r="CC1360" s="87"/>
      <c r="CD1360" s="88"/>
      <c r="CE1360" s="87"/>
      <c r="CF1360" s="88"/>
      <c r="CG1360" s="87"/>
      <c r="CH1360" s="88"/>
      <c r="CI1360" s="87"/>
      <c r="CJ1360" s="88"/>
      <c r="CK1360" s="87"/>
      <c r="CL1360" s="88"/>
      <c r="CM1360" s="87"/>
      <c r="CN1360" s="88"/>
      <c r="CO1360" s="87"/>
      <c r="CP1360" s="88"/>
      <c r="CQ1360" s="87"/>
      <c r="CR1360" s="88"/>
      <c r="CS1360" s="87"/>
      <c r="CT1360" s="88"/>
      <c r="CU1360" s="87"/>
      <c r="CV1360" s="88"/>
      <c r="CW1360" s="87"/>
      <c r="CX1360" s="88"/>
      <c r="CY1360" s="87"/>
      <c r="CZ1360" s="88"/>
      <c r="DA1360" s="87"/>
      <c r="DB1360" s="88"/>
      <c r="DC1360" s="87"/>
      <c r="DD1360" s="88"/>
      <c r="DE1360" s="87"/>
      <c r="DF1360" s="88"/>
      <c r="DG1360" s="87"/>
      <c r="DH1360" s="88"/>
      <c r="DI1360" s="87"/>
      <c r="DJ1360" s="88"/>
      <c r="DK1360" s="23" t="str">
        <f>IF($F1360="","",IF(OR(AND($CC1360&lt;&gt;"",$CC1360&lt;&gt;$H1360),AND($CE1360&lt;&gt;"",$CE1360&lt;&gt;$J1360),AND($CG1360&lt;&gt;"",$CG1360&lt;&gt;$L1360),AND($CI1360&lt;&gt;"",$CI1360&lt;&gt;$N1360),AND($CK1360&lt;&gt;"",$CK1360&lt;&gt;$P1360),AND($CM1360&lt;&gt;"",$CM1360&lt;&gt;$R1360),AND($CO1360&lt;&gt;"",$CO1360&lt;&gt;$T1360),AND($CQ1360&lt;&gt;"",$CQ1360&lt;&gt;$V1360),AND($CS1360&lt;&gt;"",$CS1360&lt;&gt;$X1360),AND($CU1360&lt;&gt;"",$CU1360&lt;&gt;$Z1360),AND($CW1360&lt;&gt;"",$CW1360&lt;&gt;$AB1360),AND($CY1360&lt;&gt;"",$CY1360&lt;&gt;$AD1360),AND($DA1360&lt;&gt;"",$DA1360&lt;&gt;$AF1360),AND($DC1360&lt;&gt;"",$DC1360&lt;&gt;$AH1360),AND($DE1360&lt;&gt;"",$DE1360&lt;&gt;$AJ1360),AND($DG1360&lt;&gt;"",$DG1360&lt;&gt;$AL1360),AND($DI1360&lt;&gt;"",$DI1360&lt;&gt;$AN1360)),"Score changed",IF(OR(AND($CD1360&lt;&gt;"",$CD1360&lt;&gt;$I1360),AND($CF1360&lt;&gt;"",$CF1360&lt;&gt;$K1360),AND($CH1360&lt;&gt;"",$CH1360&lt;&gt;$M1360),AND($CJ1360&lt;&gt;"",$CJ1360&lt;&gt;$O1360),AND($CL1360&lt;&gt;"",$CL1360&lt;&gt;$Q1360),AND($CN1360&lt;&gt;"",$CN1360&lt;&gt;$S1360),AND($CP1360&lt;&gt;"",$CP1360&lt;&gt;$U1360),AND($CR1360&lt;&gt;"",$CR1360&lt;&gt;$W1360),AND($CT1360&lt;&gt;"",$CT1360&lt;&gt;$Y1360),AND($CV1360&lt;&gt;"",$CV1360&lt;&gt;$AA1360),AND($CX1360&lt;&gt;"",$CX1360&lt;&gt;$AC1360),AND($CZ1360&lt;&gt;"",$CZ1360&lt;&gt;$AE1360),AND($DB1360&lt;&gt;"",$DB1360&lt;&gt;$AG1360),AND($DD1360&lt;&gt;"",$DD1360&lt;&gt;$AI1360),AND($DF1360&lt;&gt;"",$DF1360&lt;&gt;$AK1360),AND($DH1360&lt;&gt;"",$DH1360&lt;&gt;$AM1360),AND($DJ1360&lt;&gt;"",$DJ1360&lt;&gt;$AO1360)),"Rewrite only","No change entered")))</f>
        <v/>
      </c>
    </row>
    <row r="1361" spans="1:115" ht="14.25" customHeight="1">
      <c r="A1361" s="86" t="str">
        <f>IF($F1361="","",IFERROR(INDEX([1]Raw_Data!$A:$A,MATCH($F1361,[1]Raw_Data!$F:$F,0)),""))</f>
        <v/>
      </c>
      <c r="B1361" s="86" t="str">
        <f>IF($F1361="","",IFERROR(INDEX([1]Raw_Data!$B:$B,MATCH($F1361,[1]Raw_Data!$F:$F,0)),""))</f>
        <v/>
      </c>
      <c r="C1361" s="86" t="str">
        <f>IF($F1361="","",IFERROR(INDEX([1]Raw_Data!$C:$C,MATCH($F1361,[1]Raw_Data!$F:$F,0)),""))</f>
        <v/>
      </c>
      <c r="D1361" s="86" t="str">
        <f>IF($F1361="","",IFERROR(INDEX([1]Raw_Data!$D:$D,MATCH($F1361,[1]Raw_Data!$F:$F,0)),""))</f>
        <v/>
      </c>
      <c r="E1361" s="86" t="str">
        <f>IF($F1361="","",IFERROR(INDEX([1]Raw_Data!$E:$E,MATCH($F1361,[1]Raw_Data!$F:$F,0)),""))</f>
        <v/>
      </c>
      <c r="F1361" s="87"/>
      <c r="G1361" s="86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>IF($F1361="","",SUM(IF($CC1361="",$H1361,$CC1361),IF($CE1361="",$J1361,$CE1361),IF($CG1361="",$L1361,$CG1361),IF($CI1361="",$N1361,$CI1361),IF($CK1361="",$P1361,$CK1361),IF($CM1361="",$R1361,$CM1361),IF($CO1361="",$T1361,$CO1361),IF($CQ1361="",$V1361,$CQ1361),IF($CS1361="",$X1361,$CS1361),IF($CU1361="",$Z1361,$CU1361),IF($CW1361="",$AB1361,$CW1361),IF($CY1361="",$AD1361,$CY1361),IF($DA1361="",$AF1361,$DA1361),IF($DC1361="",$AH1361,$DC1361),IF($DE1361="",$AJ1361,$DE1361),IF($DG1361="",$AL1361,$DG1361),IF($DI1361="",$AN1361,$DI1361)))</f>
        <v/>
      </c>
      <c r="AT1361" s="86" t="str">
        <f t="shared" si="252"/>
        <v/>
      </c>
      <c r="AU1361" s="86" t="str">
        <f t="shared" si="253"/>
        <v/>
      </c>
      <c r="AV1361" s="86" t="str">
        <f t="shared" si="254"/>
        <v/>
      </c>
      <c r="AW1361" s="86" t="str">
        <f t="shared" si="255"/>
        <v/>
      </c>
      <c r="AX1361" s="86" t="str">
        <f t="shared" si="256"/>
        <v/>
      </c>
      <c r="AY1361" s="86" t="str">
        <f>IF(B1361="","",COUNTIFS($B$5:B1361,B1361,$AT$5:AT1361,AT1361))</f>
        <v/>
      </c>
      <c r="AZ1361" s="86" t="str">
        <f>IF(B1361="","",COUNTIFS($B$5:B1361,B1361,$AV$5:AV1361,AV1361))</f>
        <v/>
      </c>
      <c r="BA1361" s="86" t="str">
        <f t="shared" si="257"/>
        <v/>
      </c>
      <c r="BB1361" s="86" t="str">
        <f t="shared" si="258"/>
        <v/>
      </c>
      <c r="BC1361" s="86">
        <f t="shared" si="259"/>
        <v>0</v>
      </c>
      <c r="BD1361" s="40" t="str">
        <f t="shared" si="260"/>
        <v/>
      </c>
      <c r="BE1361" s="11" t="str">
        <f>IF($F1361="","","REV"&amp;COUNTIF($F$5:F1361,$F1361))</f>
        <v/>
      </c>
      <c r="BF1361" s="23"/>
      <c r="BG1361" s="23"/>
      <c r="BH1361" s="40" t="str">
        <f t="shared" si="261"/>
        <v/>
      </c>
      <c r="BI1361" s="40" t="str">
        <f t="shared" si="262"/>
        <v/>
      </c>
      <c r="BJ1361" s="88"/>
      <c r="BK1361" s="88"/>
      <c r="BL1361" s="88"/>
      <c r="BM1361" s="88"/>
      <c r="BN1361" s="88"/>
      <c r="BO1361" s="88"/>
      <c r="BP1361" s="88"/>
      <c r="BQ1361" s="88"/>
      <c r="BR1361" s="88"/>
      <c r="BS1361" s="88"/>
      <c r="BT1361" s="88"/>
      <c r="BU1361" s="88"/>
      <c r="BV1361" s="88"/>
      <c r="BW1361" s="88"/>
      <c r="BX1361" s="88"/>
      <c r="BY1361" s="88"/>
      <c r="BZ1361" s="88"/>
      <c r="CA1361" s="40" t="str">
        <f t="shared" si="263"/>
        <v/>
      </c>
      <c r="CC1361" s="87"/>
      <c r="CD1361" s="88"/>
      <c r="CE1361" s="87"/>
      <c r="CF1361" s="88"/>
      <c r="CG1361" s="87"/>
      <c r="CH1361" s="88"/>
      <c r="CI1361" s="87"/>
      <c r="CJ1361" s="88"/>
      <c r="CK1361" s="87"/>
      <c r="CL1361" s="88"/>
      <c r="CM1361" s="87"/>
      <c r="CN1361" s="88"/>
      <c r="CO1361" s="87"/>
      <c r="CP1361" s="88"/>
      <c r="CQ1361" s="87"/>
      <c r="CR1361" s="88"/>
      <c r="CS1361" s="87"/>
      <c r="CT1361" s="88"/>
      <c r="CU1361" s="87"/>
      <c r="CV1361" s="88"/>
      <c r="CW1361" s="87"/>
      <c r="CX1361" s="88"/>
      <c r="CY1361" s="87"/>
      <c r="CZ1361" s="88"/>
      <c r="DA1361" s="87"/>
      <c r="DB1361" s="88"/>
      <c r="DC1361" s="87"/>
      <c r="DD1361" s="88"/>
      <c r="DE1361" s="87"/>
      <c r="DF1361" s="88"/>
      <c r="DG1361" s="87"/>
      <c r="DH1361" s="88"/>
      <c r="DI1361" s="87"/>
      <c r="DJ1361" s="88"/>
      <c r="DK1361" s="23" t="str">
        <f>IF($F1361="","",IF(OR(AND($CC1361&lt;&gt;"",$CC1361&lt;&gt;$H1361),AND($CE1361&lt;&gt;"",$CE1361&lt;&gt;$J1361),AND($CG1361&lt;&gt;"",$CG1361&lt;&gt;$L1361),AND($CI1361&lt;&gt;"",$CI1361&lt;&gt;$N1361),AND($CK1361&lt;&gt;"",$CK1361&lt;&gt;$P1361),AND($CM1361&lt;&gt;"",$CM1361&lt;&gt;$R1361),AND($CO1361&lt;&gt;"",$CO1361&lt;&gt;$T1361),AND($CQ1361&lt;&gt;"",$CQ1361&lt;&gt;$V1361),AND($CS1361&lt;&gt;"",$CS1361&lt;&gt;$X1361),AND($CU1361&lt;&gt;"",$CU1361&lt;&gt;$Z1361),AND($CW1361&lt;&gt;"",$CW1361&lt;&gt;$AB1361),AND($CY1361&lt;&gt;"",$CY1361&lt;&gt;$AD1361),AND($DA1361&lt;&gt;"",$DA1361&lt;&gt;$AF1361),AND($DC1361&lt;&gt;"",$DC1361&lt;&gt;$AH1361),AND($DE1361&lt;&gt;"",$DE1361&lt;&gt;$AJ1361),AND($DG1361&lt;&gt;"",$DG1361&lt;&gt;$AL1361),AND($DI1361&lt;&gt;"",$DI1361&lt;&gt;$AN1361)),"Score changed",IF(OR(AND($CD1361&lt;&gt;"",$CD1361&lt;&gt;$I1361),AND($CF1361&lt;&gt;"",$CF1361&lt;&gt;$K1361),AND($CH1361&lt;&gt;"",$CH1361&lt;&gt;$M1361),AND($CJ1361&lt;&gt;"",$CJ1361&lt;&gt;$O1361),AND($CL1361&lt;&gt;"",$CL1361&lt;&gt;$Q1361),AND($CN1361&lt;&gt;"",$CN1361&lt;&gt;$S1361),AND($CP1361&lt;&gt;"",$CP1361&lt;&gt;$U1361),AND($CR1361&lt;&gt;"",$CR1361&lt;&gt;$W1361),AND($CT1361&lt;&gt;"",$CT1361&lt;&gt;$Y1361),AND($CV1361&lt;&gt;"",$CV1361&lt;&gt;$AA1361),AND($CX1361&lt;&gt;"",$CX1361&lt;&gt;$AC1361),AND($CZ1361&lt;&gt;"",$CZ1361&lt;&gt;$AE1361),AND($DB1361&lt;&gt;"",$DB1361&lt;&gt;$AG1361),AND($DD1361&lt;&gt;"",$DD1361&lt;&gt;$AI1361),AND($DF1361&lt;&gt;"",$DF1361&lt;&gt;$AK1361),AND($DH1361&lt;&gt;"",$DH1361&lt;&gt;$AM1361),AND($DJ1361&lt;&gt;"",$DJ1361&lt;&gt;$AO1361)),"Rewrite only","No change entered")))</f>
        <v/>
      </c>
    </row>
    <row r="1362" spans="1:115" ht="14.25" customHeight="1">
      <c r="A1362" s="86" t="str">
        <f>IF($F1362="","",IFERROR(INDEX([1]Raw_Data!$A:$A,MATCH($F1362,[1]Raw_Data!$F:$F,0)),""))</f>
        <v/>
      </c>
      <c r="B1362" s="86" t="str">
        <f>IF($F1362="","",IFERROR(INDEX([1]Raw_Data!$B:$B,MATCH($F1362,[1]Raw_Data!$F:$F,0)),""))</f>
        <v/>
      </c>
      <c r="C1362" s="86" t="str">
        <f>IF($F1362="","",IFERROR(INDEX([1]Raw_Data!$C:$C,MATCH($F1362,[1]Raw_Data!$F:$F,0)),""))</f>
        <v/>
      </c>
      <c r="D1362" s="86" t="str">
        <f>IF($F1362="","",IFERROR(INDEX([1]Raw_Data!$D:$D,MATCH($F1362,[1]Raw_Data!$F:$F,0)),""))</f>
        <v/>
      </c>
      <c r="E1362" s="86" t="str">
        <f>IF($F1362="","",IFERROR(INDEX([1]Raw_Data!$E:$E,MATCH($F1362,[1]Raw_Data!$F:$F,0)),""))</f>
        <v/>
      </c>
      <c r="F1362" s="87"/>
      <c r="G1362" s="86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>IF($F1362="","",SUM(IF($CC1362="",$H1362,$CC1362),IF($CE1362="",$J1362,$CE1362),IF($CG1362="",$L1362,$CG1362),IF($CI1362="",$N1362,$CI1362),IF($CK1362="",$P1362,$CK1362),IF($CM1362="",$R1362,$CM1362),IF($CO1362="",$T1362,$CO1362),IF($CQ1362="",$V1362,$CQ1362),IF($CS1362="",$X1362,$CS1362),IF($CU1362="",$Z1362,$CU1362),IF($CW1362="",$AB1362,$CW1362),IF($CY1362="",$AD1362,$CY1362),IF($DA1362="",$AF1362,$DA1362),IF($DC1362="",$AH1362,$DC1362),IF($DE1362="",$AJ1362,$DE1362),IF($DG1362="",$AL1362,$DG1362),IF($DI1362="",$AN1362,$DI1362)))</f>
        <v/>
      </c>
      <c r="AT1362" s="86" t="str">
        <f t="shared" si="252"/>
        <v/>
      </c>
      <c r="AU1362" s="86" t="str">
        <f t="shared" si="253"/>
        <v/>
      </c>
      <c r="AV1362" s="86" t="str">
        <f t="shared" si="254"/>
        <v/>
      </c>
      <c r="AW1362" s="86" t="str">
        <f t="shared" si="255"/>
        <v/>
      </c>
      <c r="AX1362" s="86" t="str">
        <f t="shared" si="256"/>
        <v/>
      </c>
      <c r="AY1362" s="86" t="str">
        <f>IF(B1362="","",COUNTIFS($B$5:B1362,B1362,$AT$5:AT1362,AT1362))</f>
        <v/>
      </c>
      <c r="AZ1362" s="86" t="str">
        <f>IF(B1362="","",COUNTIFS($B$5:B1362,B1362,$AV$5:AV1362,AV1362))</f>
        <v/>
      </c>
      <c r="BA1362" s="86" t="str">
        <f t="shared" si="257"/>
        <v/>
      </c>
      <c r="BB1362" s="86" t="str">
        <f t="shared" si="258"/>
        <v/>
      </c>
      <c r="BC1362" s="86">
        <f t="shared" si="259"/>
        <v>0</v>
      </c>
      <c r="BD1362" s="40" t="str">
        <f t="shared" si="260"/>
        <v/>
      </c>
      <c r="BE1362" s="11" t="str">
        <f>IF($F1362="","","REV"&amp;COUNTIF($F$5:F1362,$F1362))</f>
        <v/>
      </c>
      <c r="BF1362" s="23"/>
      <c r="BG1362" s="23"/>
      <c r="BH1362" s="40" t="str">
        <f t="shared" si="261"/>
        <v/>
      </c>
      <c r="BI1362" s="40" t="str">
        <f t="shared" si="262"/>
        <v/>
      </c>
      <c r="BJ1362" s="88"/>
      <c r="BK1362" s="88"/>
      <c r="BL1362" s="88"/>
      <c r="BM1362" s="88"/>
      <c r="BN1362" s="88"/>
      <c r="BO1362" s="88"/>
      <c r="BP1362" s="88"/>
      <c r="BQ1362" s="88"/>
      <c r="BR1362" s="88"/>
      <c r="BS1362" s="88"/>
      <c r="BT1362" s="88"/>
      <c r="BU1362" s="88"/>
      <c r="BV1362" s="88"/>
      <c r="BW1362" s="88"/>
      <c r="BX1362" s="88"/>
      <c r="BY1362" s="88"/>
      <c r="BZ1362" s="88"/>
      <c r="CA1362" s="40" t="str">
        <f t="shared" si="263"/>
        <v/>
      </c>
      <c r="CC1362" s="87"/>
      <c r="CD1362" s="88"/>
      <c r="CE1362" s="87"/>
      <c r="CF1362" s="88"/>
      <c r="CG1362" s="87"/>
      <c r="CH1362" s="88"/>
      <c r="CI1362" s="87"/>
      <c r="CJ1362" s="88"/>
      <c r="CK1362" s="87"/>
      <c r="CL1362" s="88"/>
      <c r="CM1362" s="87"/>
      <c r="CN1362" s="88"/>
      <c r="CO1362" s="87"/>
      <c r="CP1362" s="88"/>
      <c r="CQ1362" s="87"/>
      <c r="CR1362" s="88"/>
      <c r="CS1362" s="87"/>
      <c r="CT1362" s="88"/>
      <c r="CU1362" s="87"/>
      <c r="CV1362" s="88"/>
      <c r="CW1362" s="87"/>
      <c r="CX1362" s="88"/>
      <c r="CY1362" s="87"/>
      <c r="CZ1362" s="88"/>
      <c r="DA1362" s="87"/>
      <c r="DB1362" s="88"/>
      <c r="DC1362" s="87"/>
      <c r="DD1362" s="88"/>
      <c r="DE1362" s="87"/>
      <c r="DF1362" s="88"/>
      <c r="DG1362" s="87"/>
      <c r="DH1362" s="88"/>
      <c r="DI1362" s="87"/>
      <c r="DJ1362" s="88"/>
      <c r="DK1362" s="23" t="str">
        <f>IF($F1362="","",IF(OR(AND($CC1362&lt;&gt;"",$CC1362&lt;&gt;$H1362),AND($CE1362&lt;&gt;"",$CE1362&lt;&gt;$J1362),AND($CG1362&lt;&gt;"",$CG1362&lt;&gt;$L1362),AND($CI1362&lt;&gt;"",$CI1362&lt;&gt;$N1362),AND($CK1362&lt;&gt;"",$CK1362&lt;&gt;$P1362),AND($CM1362&lt;&gt;"",$CM1362&lt;&gt;$R1362),AND($CO1362&lt;&gt;"",$CO1362&lt;&gt;$T1362),AND($CQ1362&lt;&gt;"",$CQ1362&lt;&gt;$V1362),AND($CS1362&lt;&gt;"",$CS1362&lt;&gt;$X1362),AND($CU1362&lt;&gt;"",$CU1362&lt;&gt;$Z1362),AND($CW1362&lt;&gt;"",$CW1362&lt;&gt;$AB1362),AND($CY1362&lt;&gt;"",$CY1362&lt;&gt;$AD1362),AND($DA1362&lt;&gt;"",$DA1362&lt;&gt;$AF1362),AND($DC1362&lt;&gt;"",$DC1362&lt;&gt;$AH1362),AND($DE1362&lt;&gt;"",$DE1362&lt;&gt;$AJ1362),AND($DG1362&lt;&gt;"",$DG1362&lt;&gt;$AL1362),AND($DI1362&lt;&gt;"",$DI1362&lt;&gt;$AN1362)),"Score changed",IF(OR(AND($CD1362&lt;&gt;"",$CD1362&lt;&gt;$I1362),AND($CF1362&lt;&gt;"",$CF1362&lt;&gt;$K1362),AND($CH1362&lt;&gt;"",$CH1362&lt;&gt;$M1362),AND($CJ1362&lt;&gt;"",$CJ1362&lt;&gt;$O1362),AND($CL1362&lt;&gt;"",$CL1362&lt;&gt;$Q1362),AND($CN1362&lt;&gt;"",$CN1362&lt;&gt;$S1362),AND($CP1362&lt;&gt;"",$CP1362&lt;&gt;$U1362),AND($CR1362&lt;&gt;"",$CR1362&lt;&gt;$W1362),AND($CT1362&lt;&gt;"",$CT1362&lt;&gt;$Y1362),AND($CV1362&lt;&gt;"",$CV1362&lt;&gt;$AA1362),AND($CX1362&lt;&gt;"",$CX1362&lt;&gt;$AC1362),AND($CZ1362&lt;&gt;"",$CZ1362&lt;&gt;$AE1362),AND($DB1362&lt;&gt;"",$DB1362&lt;&gt;$AG1362),AND($DD1362&lt;&gt;"",$DD1362&lt;&gt;$AI1362),AND($DF1362&lt;&gt;"",$DF1362&lt;&gt;$AK1362),AND($DH1362&lt;&gt;"",$DH1362&lt;&gt;$AM1362),AND($DJ1362&lt;&gt;"",$DJ1362&lt;&gt;$AO1362)),"Rewrite only","No change entered")))</f>
        <v/>
      </c>
    </row>
    <row r="1363" spans="1:115" ht="14.25" customHeight="1">
      <c r="A1363" s="86" t="str">
        <f>IF($F1363="","",IFERROR(INDEX([1]Raw_Data!$A:$A,MATCH($F1363,[1]Raw_Data!$F:$F,0)),""))</f>
        <v/>
      </c>
      <c r="B1363" s="86" t="str">
        <f>IF($F1363="","",IFERROR(INDEX([1]Raw_Data!$B:$B,MATCH($F1363,[1]Raw_Data!$F:$F,0)),""))</f>
        <v/>
      </c>
      <c r="C1363" s="86" t="str">
        <f>IF($F1363="","",IFERROR(INDEX([1]Raw_Data!$C:$C,MATCH($F1363,[1]Raw_Data!$F:$F,0)),""))</f>
        <v/>
      </c>
      <c r="D1363" s="86" t="str">
        <f>IF($F1363="","",IFERROR(INDEX([1]Raw_Data!$D:$D,MATCH($F1363,[1]Raw_Data!$F:$F,0)),""))</f>
        <v/>
      </c>
      <c r="E1363" s="86" t="str">
        <f>IF($F1363="","",IFERROR(INDEX([1]Raw_Data!$E:$E,MATCH($F1363,[1]Raw_Data!$F:$F,0)),""))</f>
        <v/>
      </c>
      <c r="F1363" s="87"/>
      <c r="G1363" s="86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>IF($F1363="","",SUM(IF($CC1363="",$H1363,$CC1363),IF($CE1363="",$J1363,$CE1363),IF($CG1363="",$L1363,$CG1363),IF($CI1363="",$N1363,$CI1363),IF($CK1363="",$P1363,$CK1363),IF($CM1363="",$R1363,$CM1363),IF($CO1363="",$T1363,$CO1363),IF($CQ1363="",$V1363,$CQ1363),IF($CS1363="",$X1363,$CS1363),IF($CU1363="",$Z1363,$CU1363),IF($CW1363="",$AB1363,$CW1363),IF($CY1363="",$AD1363,$CY1363),IF($DA1363="",$AF1363,$DA1363),IF($DC1363="",$AH1363,$DC1363),IF($DE1363="",$AJ1363,$DE1363),IF($DG1363="",$AL1363,$DG1363),IF($DI1363="",$AN1363,$DI1363)))</f>
        <v/>
      </c>
      <c r="AT1363" s="86" t="str">
        <f t="shared" si="252"/>
        <v/>
      </c>
      <c r="AU1363" s="86" t="str">
        <f t="shared" si="253"/>
        <v/>
      </c>
      <c r="AV1363" s="86" t="str">
        <f t="shared" si="254"/>
        <v/>
      </c>
      <c r="AW1363" s="86" t="str">
        <f t="shared" si="255"/>
        <v/>
      </c>
      <c r="AX1363" s="86" t="str">
        <f t="shared" si="256"/>
        <v/>
      </c>
      <c r="AY1363" s="86" t="str">
        <f>IF(B1363="","",COUNTIFS($B$5:B1363,B1363,$AT$5:AT1363,AT1363))</f>
        <v/>
      </c>
      <c r="AZ1363" s="86" t="str">
        <f>IF(B1363="","",COUNTIFS($B$5:B1363,B1363,$AV$5:AV1363,AV1363))</f>
        <v/>
      </c>
      <c r="BA1363" s="86" t="str">
        <f t="shared" si="257"/>
        <v/>
      </c>
      <c r="BB1363" s="86" t="str">
        <f t="shared" si="258"/>
        <v/>
      </c>
      <c r="BC1363" s="86">
        <f t="shared" si="259"/>
        <v>0</v>
      </c>
      <c r="BD1363" s="40" t="str">
        <f t="shared" si="260"/>
        <v/>
      </c>
      <c r="BE1363" s="11" t="str">
        <f>IF($F1363="","","REV"&amp;COUNTIF($F$5:F1363,$F1363))</f>
        <v/>
      </c>
      <c r="BF1363" s="23"/>
      <c r="BG1363" s="23"/>
      <c r="BH1363" s="40" t="str">
        <f t="shared" si="261"/>
        <v/>
      </c>
      <c r="BI1363" s="40" t="str">
        <f t="shared" si="262"/>
        <v/>
      </c>
      <c r="BJ1363" s="88"/>
      <c r="BK1363" s="88"/>
      <c r="BL1363" s="88"/>
      <c r="BM1363" s="88"/>
      <c r="BN1363" s="88"/>
      <c r="BO1363" s="88"/>
      <c r="BP1363" s="88"/>
      <c r="BQ1363" s="88"/>
      <c r="BR1363" s="88"/>
      <c r="BS1363" s="88"/>
      <c r="BT1363" s="88"/>
      <c r="BU1363" s="88"/>
      <c r="BV1363" s="88"/>
      <c r="BW1363" s="88"/>
      <c r="BX1363" s="88"/>
      <c r="BY1363" s="88"/>
      <c r="BZ1363" s="88"/>
      <c r="CA1363" s="40" t="str">
        <f t="shared" si="263"/>
        <v/>
      </c>
      <c r="CC1363" s="87"/>
      <c r="CD1363" s="88"/>
      <c r="CE1363" s="87"/>
      <c r="CF1363" s="88"/>
      <c r="CG1363" s="87"/>
      <c r="CH1363" s="88"/>
      <c r="CI1363" s="87"/>
      <c r="CJ1363" s="88"/>
      <c r="CK1363" s="87"/>
      <c r="CL1363" s="88"/>
      <c r="CM1363" s="87"/>
      <c r="CN1363" s="88"/>
      <c r="CO1363" s="87"/>
      <c r="CP1363" s="88"/>
      <c r="CQ1363" s="87"/>
      <c r="CR1363" s="88"/>
      <c r="CS1363" s="87"/>
      <c r="CT1363" s="88"/>
      <c r="CU1363" s="87"/>
      <c r="CV1363" s="88"/>
      <c r="CW1363" s="87"/>
      <c r="CX1363" s="88"/>
      <c r="CY1363" s="87"/>
      <c r="CZ1363" s="88"/>
      <c r="DA1363" s="87"/>
      <c r="DB1363" s="88"/>
      <c r="DC1363" s="87"/>
      <c r="DD1363" s="88"/>
      <c r="DE1363" s="87"/>
      <c r="DF1363" s="88"/>
      <c r="DG1363" s="87"/>
      <c r="DH1363" s="88"/>
      <c r="DI1363" s="87"/>
      <c r="DJ1363" s="88"/>
      <c r="DK1363" s="23" t="str">
        <f>IF($F1363="","",IF(OR(AND($CC1363&lt;&gt;"",$CC1363&lt;&gt;$H1363),AND($CE1363&lt;&gt;"",$CE1363&lt;&gt;$J1363),AND($CG1363&lt;&gt;"",$CG1363&lt;&gt;$L1363),AND($CI1363&lt;&gt;"",$CI1363&lt;&gt;$N1363),AND($CK1363&lt;&gt;"",$CK1363&lt;&gt;$P1363),AND($CM1363&lt;&gt;"",$CM1363&lt;&gt;$R1363),AND($CO1363&lt;&gt;"",$CO1363&lt;&gt;$T1363),AND($CQ1363&lt;&gt;"",$CQ1363&lt;&gt;$V1363),AND($CS1363&lt;&gt;"",$CS1363&lt;&gt;$X1363),AND($CU1363&lt;&gt;"",$CU1363&lt;&gt;$Z1363),AND($CW1363&lt;&gt;"",$CW1363&lt;&gt;$AB1363),AND($CY1363&lt;&gt;"",$CY1363&lt;&gt;$AD1363),AND($DA1363&lt;&gt;"",$DA1363&lt;&gt;$AF1363),AND($DC1363&lt;&gt;"",$DC1363&lt;&gt;$AH1363),AND($DE1363&lt;&gt;"",$DE1363&lt;&gt;$AJ1363),AND($DG1363&lt;&gt;"",$DG1363&lt;&gt;$AL1363),AND($DI1363&lt;&gt;"",$DI1363&lt;&gt;$AN1363)),"Score changed",IF(OR(AND($CD1363&lt;&gt;"",$CD1363&lt;&gt;$I1363),AND($CF1363&lt;&gt;"",$CF1363&lt;&gt;$K1363),AND($CH1363&lt;&gt;"",$CH1363&lt;&gt;$M1363),AND($CJ1363&lt;&gt;"",$CJ1363&lt;&gt;$O1363),AND($CL1363&lt;&gt;"",$CL1363&lt;&gt;$Q1363),AND($CN1363&lt;&gt;"",$CN1363&lt;&gt;$S1363),AND($CP1363&lt;&gt;"",$CP1363&lt;&gt;$U1363),AND($CR1363&lt;&gt;"",$CR1363&lt;&gt;$W1363),AND($CT1363&lt;&gt;"",$CT1363&lt;&gt;$Y1363),AND($CV1363&lt;&gt;"",$CV1363&lt;&gt;$AA1363),AND($CX1363&lt;&gt;"",$CX1363&lt;&gt;$AC1363),AND($CZ1363&lt;&gt;"",$CZ1363&lt;&gt;$AE1363),AND($DB1363&lt;&gt;"",$DB1363&lt;&gt;$AG1363),AND($DD1363&lt;&gt;"",$DD1363&lt;&gt;$AI1363),AND($DF1363&lt;&gt;"",$DF1363&lt;&gt;$AK1363),AND($DH1363&lt;&gt;"",$DH1363&lt;&gt;$AM1363),AND($DJ1363&lt;&gt;"",$DJ1363&lt;&gt;$AO1363)),"Rewrite only","No change entered")))</f>
        <v/>
      </c>
    </row>
    <row r="1364" spans="1:115" ht="14.25" customHeight="1">
      <c r="A1364" s="86" t="str">
        <f>IF($F1364="","",IFERROR(INDEX([1]Raw_Data!$A:$A,MATCH($F1364,[1]Raw_Data!$F:$F,0)),""))</f>
        <v/>
      </c>
      <c r="B1364" s="86" t="str">
        <f>IF($F1364="","",IFERROR(INDEX([1]Raw_Data!$B:$B,MATCH($F1364,[1]Raw_Data!$F:$F,0)),""))</f>
        <v/>
      </c>
      <c r="C1364" s="86" t="str">
        <f>IF($F1364="","",IFERROR(INDEX([1]Raw_Data!$C:$C,MATCH($F1364,[1]Raw_Data!$F:$F,0)),""))</f>
        <v/>
      </c>
      <c r="D1364" s="86" t="str">
        <f>IF($F1364="","",IFERROR(INDEX([1]Raw_Data!$D:$D,MATCH($F1364,[1]Raw_Data!$F:$F,0)),""))</f>
        <v/>
      </c>
      <c r="E1364" s="86" t="str">
        <f>IF($F1364="","",IFERROR(INDEX([1]Raw_Data!$E:$E,MATCH($F1364,[1]Raw_Data!$F:$F,0)),""))</f>
        <v/>
      </c>
      <c r="F1364" s="87"/>
      <c r="G1364" s="86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>IF($F1364="","",SUM(IF($CC1364="",$H1364,$CC1364),IF($CE1364="",$J1364,$CE1364),IF($CG1364="",$L1364,$CG1364),IF($CI1364="",$N1364,$CI1364),IF($CK1364="",$P1364,$CK1364),IF($CM1364="",$R1364,$CM1364),IF($CO1364="",$T1364,$CO1364),IF($CQ1364="",$V1364,$CQ1364),IF($CS1364="",$X1364,$CS1364),IF($CU1364="",$Z1364,$CU1364),IF($CW1364="",$AB1364,$CW1364),IF($CY1364="",$AD1364,$CY1364),IF($DA1364="",$AF1364,$DA1364),IF($DC1364="",$AH1364,$DC1364),IF($DE1364="",$AJ1364,$DE1364),IF($DG1364="",$AL1364,$DG1364),IF($DI1364="",$AN1364,$DI1364)))</f>
        <v/>
      </c>
      <c r="AT1364" s="86" t="str">
        <f t="shared" si="252"/>
        <v/>
      </c>
      <c r="AU1364" s="86" t="str">
        <f t="shared" si="253"/>
        <v/>
      </c>
      <c r="AV1364" s="86" t="str">
        <f t="shared" si="254"/>
        <v/>
      </c>
      <c r="AW1364" s="86" t="str">
        <f t="shared" si="255"/>
        <v/>
      </c>
      <c r="AX1364" s="86" t="str">
        <f t="shared" si="256"/>
        <v/>
      </c>
      <c r="AY1364" s="86" t="str">
        <f>IF(B1364="","",COUNTIFS($B$5:B1364,B1364,$AT$5:AT1364,AT1364))</f>
        <v/>
      </c>
      <c r="AZ1364" s="86" t="str">
        <f>IF(B1364="","",COUNTIFS($B$5:B1364,B1364,$AV$5:AV1364,AV1364))</f>
        <v/>
      </c>
      <c r="BA1364" s="86" t="str">
        <f t="shared" si="257"/>
        <v/>
      </c>
      <c r="BB1364" s="86" t="str">
        <f t="shared" si="258"/>
        <v/>
      </c>
      <c r="BC1364" s="86">
        <f t="shared" si="259"/>
        <v>0</v>
      </c>
      <c r="BD1364" s="40" t="str">
        <f t="shared" si="260"/>
        <v/>
      </c>
      <c r="BE1364" s="11" t="str">
        <f>IF($F1364="","","REV"&amp;COUNTIF($F$5:F1364,$F1364))</f>
        <v/>
      </c>
      <c r="BF1364" s="23"/>
      <c r="BG1364" s="23"/>
      <c r="BH1364" s="40" t="str">
        <f t="shared" si="261"/>
        <v/>
      </c>
      <c r="BI1364" s="40" t="str">
        <f t="shared" si="262"/>
        <v/>
      </c>
      <c r="BJ1364" s="88"/>
      <c r="BK1364" s="88"/>
      <c r="BL1364" s="88"/>
      <c r="BM1364" s="88"/>
      <c r="BN1364" s="88"/>
      <c r="BO1364" s="88"/>
      <c r="BP1364" s="88"/>
      <c r="BQ1364" s="88"/>
      <c r="BR1364" s="88"/>
      <c r="BS1364" s="88"/>
      <c r="BT1364" s="88"/>
      <c r="BU1364" s="88"/>
      <c r="BV1364" s="88"/>
      <c r="BW1364" s="88"/>
      <c r="BX1364" s="88"/>
      <c r="BY1364" s="88"/>
      <c r="BZ1364" s="88"/>
      <c r="CA1364" s="40" t="str">
        <f t="shared" si="263"/>
        <v/>
      </c>
      <c r="CC1364" s="87"/>
      <c r="CD1364" s="88"/>
      <c r="CE1364" s="87"/>
      <c r="CF1364" s="88"/>
      <c r="CG1364" s="87"/>
      <c r="CH1364" s="88"/>
      <c r="CI1364" s="87"/>
      <c r="CJ1364" s="88"/>
      <c r="CK1364" s="87"/>
      <c r="CL1364" s="88"/>
      <c r="CM1364" s="87"/>
      <c r="CN1364" s="88"/>
      <c r="CO1364" s="87"/>
      <c r="CP1364" s="88"/>
      <c r="CQ1364" s="87"/>
      <c r="CR1364" s="88"/>
      <c r="CS1364" s="87"/>
      <c r="CT1364" s="88"/>
      <c r="CU1364" s="87"/>
      <c r="CV1364" s="88"/>
      <c r="CW1364" s="87"/>
      <c r="CX1364" s="88"/>
      <c r="CY1364" s="87"/>
      <c r="CZ1364" s="88"/>
      <c r="DA1364" s="87"/>
      <c r="DB1364" s="88"/>
      <c r="DC1364" s="87"/>
      <c r="DD1364" s="88"/>
      <c r="DE1364" s="87"/>
      <c r="DF1364" s="88"/>
      <c r="DG1364" s="87"/>
      <c r="DH1364" s="88"/>
      <c r="DI1364" s="87"/>
      <c r="DJ1364" s="88"/>
      <c r="DK1364" s="23" t="str">
        <f>IF($F1364="","",IF(OR(AND($CC1364&lt;&gt;"",$CC1364&lt;&gt;$H1364),AND($CE1364&lt;&gt;"",$CE1364&lt;&gt;$J1364),AND($CG1364&lt;&gt;"",$CG1364&lt;&gt;$L1364),AND($CI1364&lt;&gt;"",$CI1364&lt;&gt;$N1364),AND($CK1364&lt;&gt;"",$CK1364&lt;&gt;$P1364),AND($CM1364&lt;&gt;"",$CM1364&lt;&gt;$R1364),AND($CO1364&lt;&gt;"",$CO1364&lt;&gt;$T1364),AND($CQ1364&lt;&gt;"",$CQ1364&lt;&gt;$V1364),AND($CS1364&lt;&gt;"",$CS1364&lt;&gt;$X1364),AND($CU1364&lt;&gt;"",$CU1364&lt;&gt;$Z1364),AND($CW1364&lt;&gt;"",$CW1364&lt;&gt;$AB1364),AND($CY1364&lt;&gt;"",$CY1364&lt;&gt;$AD1364),AND($DA1364&lt;&gt;"",$DA1364&lt;&gt;$AF1364),AND($DC1364&lt;&gt;"",$DC1364&lt;&gt;$AH1364),AND($DE1364&lt;&gt;"",$DE1364&lt;&gt;$AJ1364),AND($DG1364&lt;&gt;"",$DG1364&lt;&gt;$AL1364),AND($DI1364&lt;&gt;"",$DI1364&lt;&gt;$AN1364)),"Score changed",IF(OR(AND($CD1364&lt;&gt;"",$CD1364&lt;&gt;$I1364),AND($CF1364&lt;&gt;"",$CF1364&lt;&gt;$K1364),AND($CH1364&lt;&gt;"",$CH1364&lt;&gt;$M1364),AND($CJ1364&lt;&gt;"",$CJ1364&lt;&gt;$O1364),AND($CL1364&lt;&gt;"",$CL1364&lt;&gt;$Q1364),AND($CN1364&lt;&gt;"",$CN1364&lt;&gt;$S1364),AND($CP1364&lt;&gt;"",$CP1364&lt;&gt;$U1364),AND($CR1364&lt;&gt;"",$CR1364&lt;&gt;$W1364),AND($CT1364&lt;&gt;"",$CT1364&lt;&gt;$Y1364),AND($CV1364&lt;&gt;"",$CV1364&lt;&gt;$AA1364),AND($CX1364&lt;&gt;"",$CX1364&lt;&gt;$AC1364),AND($CZ1364&lt;&gt;"",$CZ1364&lt;&gt;$AE1364),AND($DB1364&lt;&gt;"",$DB1364&lt;&gt;$AG1364),AND($DD1364&lt;&gt;"",$DD1364&lt;&gt;$AI1364),AND($DF1364&lt;&gt;"",$DF1364&lt;&gt;$AK1364),AND($DH1364&lt;&gt;"",$DH1364&lt;&gt;$AM1364),AND($DJ1364&lt;&gt;"",$DJ1364&lt;&gt;$AO1364)),"Rewrite only","No change entered")))</f>
        <v/>
      </c>
    </row>
    <row r="1365" spans="1:115" ht="14.25" customHeight="1">
      <c r="A1365" s="86" t="str">
        <f>IF($F1365="","",IFERROR(INDEX([1]Raw_Data!$A:$A,MATCH($F1365,[1]Raw_Data!$F:$F,0)),""))</f>
        <v/>
      </c>
      <c r="B1365" s="86" t="str">
        <f>IF($F1365="","",IFERROR(INDEX([1]Raw_Data!$B:$B,MATCH($F1365,[1]Raw_Data!$F:$F,0)),""))</f>
        <v/>
      </c>
      <c r="C1365" s="86" t="str">
        <f>IF($F1365="","",IFERROR(INDEX([1]Raw_Data!$C:$C,MATCH($F1365,[1]Raw_Data!$F:$F,0)),""))</f>
        <v/>
      </c>
      <c r="D1365" s="86" t="str">
        <f>IF($F1365="","",IFERROR(INDEX([1]Raw_Data!$D:$D,MATCH($F1365,[1]Raw_Data!$F:$F,0)),""))</f>
        <v/>
      </c>
      <c r="E1365" s="86" t="str">
        <f>IF($F1365="","",IFERROR(INDEX([1]Raw_Data!$E:$E,MATCH($F1365,[1]Raw_Data!$F:$F,0)),""))</f>
        <v/>
      </c>
      <c r="F1365" s="87"/>
      <c r="G1365" s="86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>IF($F1365="","",SUM(IF($CC1365="",$H1365,$CC1365),IF($CE1365="",$J1365,$CE1365),IF($CG1365="",$L1365,$CG1365),IF($CI1365="",$N1365,$CI1365),IF($CK1365="",$P1365,$CK1365),IF($CM1365="",$R1365,$CM1365),IF($CO1365="",$T1365,$CO1365),IF($CQ1365="",$V1365,$CQ1365),IF($CS1365="",$X1365,$CS1365),IF($CU1365="",$Z1365,$CU1365),IF($CW1365="",$AB1365,$CW1365),IF($CY1365="",$AD1365,$CY1365),IF($DA1365="",$AF1365,$DA1365),IF($DC1365="",$AH1365,$DC1365),IF($DE1365="",$AJ1365,$DE1365),IF($DG1365="",$AL1365,$DG1365),IF($DI1365="",$AN1365,$DI1365)))</f>
        <v/>
      </c>
      <c r="AT1365" s="86" t="str">
        <f t="shared" si="252"/>
        <v/>
      </c>
      <c r="AU1365" s="86" t="str">
        <f t="shared" si="253"/>
        <v/>
      </c>
      <c r="AV1365" s="86" t="str">
        <f t="shared" si="254"/>
        <v/>
      </c>
      <c r="AW1365" s="86" t="str">
        <f t="shared" si="255"/>
        <v/>
      </c>
      <c r="AX1365" s="86" t="str">
        <f t="shared" si="256"/>
        <v/>
      </c>
      <c r="AY1365" s="86" t="str">
        <f>IF(B1365="","",COUNTIFS($B$5:B1365,B1365,$AT$5:AT1365,AT1365))</f>
        <v/>
      </c>
      <c r="AZ1365" s="86" t="str">
        <f>IF(B1365="","",COUNTIFS($B$5:B1365,B1365,$AV$5:AV1365,AV1365))</f>
        <v/>
      </c>
      <c r="BA1365" s="86" t="str">
        <f t="shared" si="257"/>
        <v/>
      </c>
      <c r="BB1365" s="86" t="str">
        <f t="shared" si="258"/>
        <v/>
      </c>
      <c r="BC1365" s="86">
        <f t="shared" si="259"/>
        <v>0</v>
      </c>
      <c r="BD1365" s="40" t="str">
        <f t="shared" si="260"/>
        <v/>
      </c>
      <c r="BE1365" s="11" t="str">
        <f>IF($F1365="","","REV"&amp;COUNTIF($F$5:F1365,$F1365))</f>
        <v/>
      </c>
      <c r="BF1365" s="23"/>
      <c r="BG1365" s="23"/>
      <c r="BH1365" s="40" t="str">
        <f t="shared" si="261"/>
        <v/>
      </c>
      <c r="BI1365" s="40" t="str">
        <f t="shared" si="262"/>
        <v/>
      </c>
      <c r="BJ1365" s="88"/>
      <c r="BK1365" s="88"/>
      <c r="BL1365" s="88"/>
      <c r="BM1365" s="88"/>
      <c r="BN1365" s="88"/>
      <c r="BO1365" s="88"/>
      <c r="BP1365" s="88"/>
      <c r="BQ1365" s="88"/>
      <c r="BR1365" s="88"/>
      <c r="BS1365" s="88"/>
      <c r="BT1365" s="88"/>
      <c r="BU1365" s="88"/>
      <c r="BV1365" s="88"/>
      <c r="BW1365" s="88"/>
      <c r="BX1365" s="88"/>
      <c r="BY1365" s="88"/>
      <c r="BZ1365" s="88"/>
      <c r="CA1365" s="40" t="str">
        <f t="shared" si="263"/>
        <v/>
      </c>
      <c r="CC1365" s="87"/>
      <c r="CD1365" s="88"/>
      <c r="CE1365" s="87"/>
      <c r="CF1365" s="88"/>
      <c r="CG1365" s="87"/>
      <c r="CH1365" s="88"/>
      <c r="CI1365" s="87"/>
      <c r="CJ1365" s="88"/>
      <c r="CK1365" s="87"/>
      <c r="CL1365" s="88"/>
      <c r="CM1365" s="87"/>
      <c r="CN1365" s="88"/>
      <c r="CO1365" s="87"/>
      <c r="CP1365" s="88"/>
      <c r="CQ1365" s="87"/>
      <c r="CR1365" s="88"/>
      <c r="CS1365" s="87"/>
      <c r="CT1365" s="88"/>
      <c r="CU1365" s="87"/>
      <c r="CV1365" s="88"/>
      <c r="CW1365" s="87"/>
      <c r="CX1365" s="88"/>
      <c r="CY1365" s="87"/>
      <c r="CZ1365" s="88"/>
      <c r="DA1365" s="87"/>
      <c r="DB1365" s="88"/>
      <c r="DC1365" s="87"/>
      <c r="DD1365" s="88"/>
      <c r="DE1365" s="87"/>
      <c r="DF1365" s="88"/>
      <c r="DG1365" s="87"/>
      <c r="DH1365" s="88"/>
      <c r="DI1365" s="87"/>
      <c r="DJ1365" s="88"/>
      <c r="DK1365" s="23" t="str">
        <f>IF($F1365="","",IF(OR(AND($CC1365&lt;&gt;"",$CC1365&lt;&gt;$H1365),AND($CE1365&lt;&gt;"",$CE1365&lt;&gt;$J1365),AND($CG1365&lt;&gt;"",$CG1365&lt;&gt;$L1365),AND($CI1365&lt;&gt;"",$CI1365&lt;&gt;$N1365),AND($CK1365&lt;&gt;"",$CK1365&lt;&gt;$P1365),AND($CM1365&lt;&gt;"",$CM1365&lt;&gt;$R1365),AND($CO1365&lt;&gt;"",$CO1365&lt;&gt;$T1365),AND($CQ1365&lt;&gt;"",$CQ1365&lt;&gt;$V1365),AND($CS1365&lt;&gt;"",$CS1365&lt;&gt;$X1365),AND($CU1365&lt;&gt;"",$CU1365&lt;&gt;$Z1365),AND($CW1365&lt;&gt;"",$CW1365&lt;&gt;$AB1365),AND($CY1365&lt;&gt;"",$CY1365&lt;&gt;$AD1365),AND($DA1365&lt;&gt;"",$DA1365&lt;&gt;$AF1365),AND($DC1365&lt;&gt;"",$DC1365&lt;&gt;$AH1365),AND($DE1365&lt;&gt;"",$DE1365&lt;&gt;$AJ1365),AND($DG1365&lt;&gt;"",$DG1365&lt;&gt;$AL1365),AND($DI1365&lt;&gt;"",$DI1365&lt;&gt;$AN1365)),"Score changed",IF(OR(AND($CD1365&lt;&gt;"",$CD1365&lt;&gt;$I1365),AND($CF1365&lt;&gt;"",$CF1365&lt;&gt;$K1365),AND($CH1365&lt;&gt;"",$CH1365&lt;&gt;$M1365),AND($CJ1365&lt;&gt;"",$CJ1365&lt;&gt;$O1365),AND($CL1365&lt;&gt;"",$CL1365&lt;&gt;$Q1365),AND($CN1365&lt;&gt;"",$CN1365&lt;&gt;$S1365),AND($CP1365&lt;&gt;"",$CP1365&lt;&gt;$U1365),AND($CR1365&lt;&gt;"",$CR1365&lt;&gt;$W1365),AND($CT1365&lt;&gt;"",$CT1365&lt;&gt;$Y1365),AND($CV1365&lt;&gt;"",$CV1365&lt;&gt;$AA1365),AND($CX1365&lt;&gt;"",$CX1365&lt;&gt;$AC1365),AND($CZ1365&lt;&gt;"",$CZ1365&lt;&gt;$AE1365),AND($DB1365&lt;&gt;"",$DB1365&lt;&gt;$AG1365),AND($DD1365&lt;&gt;"",$DD1365&lt;&gt;$AI1365),AND($DF1365&lt;&gt;"",$DF1365&lt;&gt;$AK1365),AND($DH1365&lt;&gt;"",$DH1365&lt;&gt;$AM1365),AND($DJ1365&lt;&gt;"",$DJ1365&lt;&gt;$AO1365)),"Rewrite only","No change entered")))</f>
        <v/>
      </c>
    </row>
    <row r="1366" spans="1:115" ht="14.25" customHeight="1">
      <c r="A1366" s="86" t="str">
        <f>IF($F1366="","",IFERROR(INDEX([1]Raw_Data!$A:$A,MATCH($F1366,[1]Raw_Data!$F:$F,0)),""))</f>
        <v/>
      </c>
      <c r="B1366" s="86" t="str">
        <f>IF($F1366="","",IFERROR(INDEX([1]Raw_Data!$B:$B,MATCH($F1366,[1]Raw_Data!$F:$F,0)),""))</f>
        <v/>
      </c>
      <c r="C1366" s="86" t="str">
        <f>IF($F1366="","",IFERROR(INDEX([1]Raw_Data!$C:$C,MATCH($F1366,[1]Raw_Data!$F:$F,0)),""))</f>
        <v/>
      </c>
      <c r="D1366" s="86" t="str">
        <f>IF($F1366="","",IFERROR(INDEX([1]Raw_Data!$D:$D,MATCH($F1366,[1]Raw_Data!$F:$F,0)),""))</f>
        <v/>
      </c>
      <c r="E1366" s="86" t="str">
        <f>IF($F1366="","",IFERROR(INDEX([1]Raw_Data!$E:$E,MATCH($F1366,[1]Raw_Data!$F:$F,0)),""))</f>
        <v/>
      </c>
      <c r="F1366" s="87"/>
      <c r="G1366" s="86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>IF($F1366="","",SUM(IF($CC1366="",$H1366,$CC1366),IF($CE1366="",$J1366,$CE1366),IF($CG1366="",$L1366,$CG1366),IF($CI1366="",$N1366,$CI1366),IF($CK1366="",$P1366,$CK1366),IF($CM1366="",$R1366,$CM1366),IF($CO1366="",$T1366,$CO1366),IF($CQ1366="",$V1366,$CQ1366),IF($CS1366="",$X1366,$CS1366),IF($CU1366="",$Z1366,$CU1366),IF($CW1366="",$AB1366,$CW1366),IF($CY1366="",$AD1366,$CY1366),IF($DA1366="",$AF1366,$DA1366),IF($DC1366="",$AH1366,$DC1366),IF($DE1366="",$AJ1366,$DE1366),IF($DG1366="",$AL1366,$DG1366),IF($DI1366="",$AN1366,$DI1366)))</f>
        <v/>
      </c>
      <c r="AT1366" s="86" t="str">
        <f t="shared" si="252"/>
        <v/>
      </c>
      <c r="AU1366" s="86" t="str">
        <f t="shared" si="253"/>
        <v/>
      </c>
      <c r="AV1366" s="86" t="str">
        <f t="shared" si="254"/>
        <v/>
      </c>
      <c r="AW1366" s="86" t="str">
        <f t="shared" si="255"/>
        <v/>
      </c>
      <c r="AX1366" s="86" t="str">
        <f t="shared" si="256"/>
        <v/>
      </c>
      <c r="AY1366" s="86" t="str">
        <f>IF(B1366="","",COUNTIFS($B$5:B1366,B1366,$AT$5:AT1366,AT1366))</f>
        <v/>
      </c>
      <c r="AZ1366" s="86" t="str">
        <f>IF(B1366="","",COUNTIFS($B$5:B1366,B1366,$AV$5:AV1366,AV1366))</f>
        <v/>
      </c>
      <c r="BA1366" s="86" t="str">
        <f t="shared" si="257"/>
        <v/>
      </c>
      <c r="BB1366" s="86" t="str">
        <f t="shared" si="258"/>
        <v/>
      </c>
      <c r="BC1366" s="86">
        <f t="shared" si="259"/>
        <v>0</v>
      </c>
      <c r="BD1366" s="40" t="str">
        <f t="shared" si="260"/>
        <v/>
      </c>
      <c r="BE1366" s="11" t="str">
        <f>IF($F1366="","","REV"&amp;COUNTIF($F$5:F1366,$F1366))</f>
        <v/>
      </c>
      <c r="BF1366" s="23"/>
      <c r="BG1366" s="23"/>
      <c r="BH1366" s="40" t="str">
        <f t="shared" si="261"/>
        <v/>
      </c>
      <c r="BI1366" s="40" t="str">
        <f t="shared" si="262"/>
        <v/>
      </c>
      <c r="BJ1366" s="88"/>
      <c r="BK1366" s="88"/>
      <c r="BL1366" s="88"/>
      <c r="BM1366" s="88"/>
      <c r="BN1366" s="88"/>
      <c r="BO1366" s="88"/>
      <c r="BP1366" s="88"/>
      <c r="BQ1366" s="88"/>
      <c r="BR1366" s="88"/>
      <c r="BS1366" s="88"/>
      <c r="BT1366" s="88"/>
      <c r="BU1366" s="88"/>
      <c r="BV1366" s="88"/>
      <c r="BW1366" s="88"/>
      <c r="BX1366" s="88"/>
      <c r="BY1366" s="88"/>
      <c r="BZ1366" s="88"/>
      <c r="CA1366" s="40" t="str">
        <f t="shared" si="263"/>
        <v/>
      </c>
      <c r="CC1366" s="87"/>
      <c r="CD1366" s="88"/>
      <c r="CE1366" s="87"/>
      <c r="CF1366" s="88"/>
      <c r="CG1366" s="87"/>
      <c r="CH1366" s="88"/>
      <c r="CI1366" s="87"/>
      <c r="CJ1366" s="88"/>
      <c r="CK1366" s="87"/>
      <c r="CL1366" s="88"/>
      <c r="CM1366" s="87"/>
      <c r="CN1366" s="88"/>
      <c r="CO1366" s="87"/>
      <c r="CP1366" s="88"/>
      <c r="CQ1366" s="87"/>
      <c r="CR1366" s="88"/>
      <c r="CS1366" s="87"/>
      <c r="CT1366" s="88"/>
      <c r="CU1366" s="87"/>
      <c r="CV1366" s="88"/>
      <c r="CW1366" s="87"/>
      <c r="CX1366" s="88"/>
      <c r="CY1366" s="87"/>
      <c r="CZ1366" s="88"/>
      <c r="DA1366" s="87"/>
      <c r="DB1366" s="88"/>
      <c r="DC1366" s="87"/>
      <c r="DD1366" s="88"/>
      <c r="DE1366" s="87"/>
      <c r="DF1366" s="88"/>
      <c r="DG1366" s="87"/>
      <c r="DH1366" s="88"/>
      <c r="DI1366" s="87"/>
      <c r="DJ1366" s="88"/>
      <c r="DK1366" s="23" t="str">
        <f>IF($F1366="","",IF(OR(AND($CC1366&lt;&gt;"",$CC1366&lt;&gt;$H1366),AND($CE1366&lt;&gt;"",$CE1366&lt;&gt;$J1366),AND($CG1366&lt;&gt;"",$CG1366&lt;&gt;$L1366),AND($CI1366&lt;&gt;"",$CI1366&lt;&gt;$N1366),AND($CK1366&lt;&gt;"",$CK1366&lt;&gt;$P1366),AND($CM1366&lt;&gt;"",$CM1366&lt;&gt;$R1366),AND($CO1366&lt;&gt;"",$CO1366&lt;&gt;$T1366),AND($CQ1366&lt;&gt;"",$CQ1366&lt;&gt;$V1366),AND($CS1366&lt;&gt;"",$CS1366&lt;&gt;$X1366),AND($CU1366&lt;&gt;"",$CU1366&lt;&gt;$Z1366),AND($CW1366&lt;&gt;"",$CW1366&lt;&gt;$AB1366),AND($CY1366&lt;&gt;"",$CY1366&lt;&gt;$AD1366),AND($DA1366&lt;&gt;"",$DA1366&lt;&gt;$AF1366),AND($DC1366&lt;&gt;"",$DC1366&lt;&gt;$AH1366),AND($DE1366&lt;&gt;"",$DE1366&lt;&gt;$AJ1366),AND($DG1366&lt;&gt;"",$DG1366&lt;&gt;$AL1366),AND($DI1366&lt;&gt;"",$DI1366&lt;&gt;$AN1366)),"Score changed",IF(OR(AND($CD1366&lt;&gt;"",$CD1366&lt;&gt;$I1366),AND($CF1366&lt;&gt;"",$CF1366&lt;&gt;$K1366),AND($CH1366&lt;&gt;"",$CH1366&lt;&gt;$M1366),AND($CJ1366&lt;&gt;"",$CJ1366&lt;&gt;$O1366),AND($CL1366&lt;&gt;"",$CL1366&lt;&gt;$Q1366),AND($CN1366&lt;&gt;"",$CN1366&lt;&gt;$S1366),AND($CP1366&lt;&gt;"",$CP1366&lt;&gt;$U1366),AND($CR1366&lt;&gt;"",$CR1366&lt;&gt;$W1366),AND($CT1366&lt;&gt;"",$CT1366&lt;&gt;$Y1366),AND($CV1366&lt;&gt;"",$CV1366&lt;&gt;$AA1366),AND($CX1366&lt;&gt;"",$CX1366&lt;&gt;$AC1366),AND($CZ1366&lt;&gt;"",$CZ1366&lt;&gt;$AE1366),AND($DB1366&lt;&gt;"",$DB1366&lt;&gt;$AG1366),AND($DD1366&lt;&gt;"",$DD1366&lt;&gt;$AI1366),AND($DF1366&lt;&gt;"",$DF1366&lt;&gt;$AK1366),AND($DH1366&lt;&gt;"",$DH1366&lt;&gt;$AM1366),AND($DJ1366&lt;&gt;"",$DJ1366&lt;&gt;$AO1366)),"Rewrite only","No change entered")))</f>
        <v/>
      </c>
    </row>
    <row r="1367" spans="1:115" ht="14.25" customHeight="1">
      <c r="A1367" s="86" t="str">
        <f>IF($F1367="","",IFERROR(INDEX([1]Raw_Data!$A:$A,MATCH($F1367,[1]Raw_Data!$F:$F,0)),""))</f>
        <v/>
      </c>
      <c r="B1367" s="86" t="str">
        <f>IF($F1367="","",IFERROR(INDEX([1]Raw_Data!$B:$B,MATCH($F1367,[1]Raw_Data!$F:$F,0)),""))</f>
        <v/>
      </c>
      <c r="C1367" s="86" t="str">
        <f>IF($F1367="","",IFERROR(INDEX([1]Raw_Data!$C:$C,MATCH($F1367,[1]Raw_Data!$F:$F,0)),""))</f>
        <v/>
      </c>
      <c r="D1367" s="86" t="str">
        <f>IF($F1367="","",IFERROR(INDEX([1]Raw_Data!$D:$D,MATCH($F1367,[1]Raw_Data!$F:$F,0)),""))</f>
        <v/>
      </c>
      <c r="E1367" s="86" t="str">
        <f>IF($F1367="","",IFERROR(INDEX([1]Raw_Data!$E:$E,MATCH($F1367,[1]Raw_Data!$F:$F,0)),""))</f>
        <v/>
      </c>
      <c r="F1367" s="87"/>
      <c r="G1367" s="86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>IF($F1367="","",SUM(IF($CC1367="",$H1367,$CC1367),IF($CE1367="",$J1367,$CE1367),IF($CG1367="",$L1367,$CG1367),IF($CI1367="",$N1367,$CI1367),IF($CK1367="",$P1367,$CK1367),IF($CM1367="",$R1367,$CM1367),IF($CO1367="",$T1367,$CO1367),IF($CQ1367="",$V1367,$CQ1367),IF($CS1367="",$X1367,$CS1367),IF($CU1367="",$Z1367,$CU1367),IF($CW1367="",$AB1367,$CW1367),IF($CY1367="",$AD1367,$CY1367),IF($DA1367="",$AF1367,$DA1367),IF($DC1367="",$AH1367,$DC1367),IF($DE1367="",$AJ1367,$DE1367),IF($DG1367="",$AL1367,$DG1367),IF($DI1367="",$AN1367,$DI1367)))</f>
        <v/>
      </c>
      <c r="AT1367" s="86" t="str">
        <f t="shared" si="252"/>
        <v/>
      </c>
      <c r="AU1367" s="86" t="str">
        <f t="shared" si="253"/>
        <v/>
      </c>
      <c r="AV1367" s="86" t="str">
        <f t="shared" si="254"/>
        <v/>
      </c>
      <c r="AW1367" s="86" t="str">
        <f t="shared" si="255"/>
        <v/>
      </c>
      <c r="AX1367" s="86" t="str">
        <f t="shared" si="256"/>
        <v/>
      </c>
      <c r="AY1367" s="86" t="str">
        <f>IF(B1367="","",COUNTIFS($B$5:B1367,B1367,$AT$5:AT1367,AT1367))</f>
        <v/>
      </c>
      <c r="AZ1367" s="86" t="str">
        <f>IF(B1367="","",COUNTIFS($B$5:B1367,B1367,$AV$5:AV1367,AV1367))</f>
        <v/>
      </c>
      <c r="BA1367" s="86" t="str">
        <f t="shared" si="257"/>
        <v/>
      </c>
      <c r="BB1367" s="86" t="str">
        <f t="shared" si="258"/>
        <v/>
      </c>
      <c r="BC1367" s="86">
        <f t="shared" si="259"/>
        <v>0</v>
      </c>
      <c r="BD1367" s="40" t="str">
        <f t="shared" si="260"/>
        <v/>
      </c>
      <c r="BE1367" s="11" t="str">
        <f>IF($F1367="","","REV"&amp;COUNTIF($F$5:F1367,$F1367))</f>
        <v/>
      </c>
      <c r="BF1367" s="23"/>
      <c r="BG1367" s="23"/>
      <c r="BH1367" s="40" t="str">
        <f t="shared" si="261"/>
        <v/>
      </c>
      <c r="BI1367" s="40" t="str">
        <f t="shared" si="262"/>
        <v/>
      </c>
      <c r="BJ1367" s="88"/>
      <c r="BK1367" s="88"/>
      <c r="BL1367" s="88"/>
      <c r="BM1367" s="88"/>
      <c r="BN1367" s="88"/>
      <c r="BO1367" s="88"/>
      <c r="BP1367" s="88"/>
      <c r="BQ1367" s="88"/>
      <c r="BR1367" s="88"/>
      <c r="BS1367" s="88"/>
      <c r="BT1367" s="88"/>
      <c r="BU1367" s="88"/>
      <c r="BV1367" s="88"/>
      <c r="BW1367" s="88"/>
      <c r="BX1367" s="88"/>
      <c r="BY1367" s="88"/>
      <c r="BZ1367" s="88"/>
      <c r="CA1367" s="40" t="str">
        <f t="shared" si="263"/>
        <v/>
      </c>
      <c r="CC1367" s="87"/>
      <c r="CD1367" s="88"/>
      <c r="CE1367" s="87"/>
      <c r="CF1367" s="88"/>
      <c r="CG1367" s="87"/>
      <c r="CH1367" s="88"/>
      <c r="CI1367" s="87"/>
      <c r="CJ1367" s="88"/>
      <c r="CK1367" s="87"/>
      <c r="CL1367" s="88"/>
      <c r="CM1367" s="87"/>
      <c r="CN1367" s="88"/>
      <c r="CO1367" s="87"/>
      <c r="CP1367" s="88"/>
      <c r="CQ1367" s="87"/>
      <c r="CR1367" s="88"/>
      <c r="CS1367" s="87"/>
      <c r="CT1367" s="88"/>
      <c r="CU1367" s="87"/>
      <c r="CV1367" s="88"/>
      <c r="CW1367" s="87"/>
      <c r="CX1367" s="88"/>
      <c r="CY1367" s="87"/>
      <c r="CZ1367" s="88"/>
      <c r="DA1367" s="87"/>
      <c r="DB1367" s="88"/>
      <c r="DC1367" s="87"/>
      <c r="DD1367" s="88"/>
      <c r="DE1367" s="87"/>
      <c r="DF1367" s="88"/>
      <c r="DG1367" s="87"/>
      <c r="DH1367" s="88"/>
      <c r="DI1367" s="87"/>
      <c r="DJ1367" s="88"/>
      <c r="DK1367" s="23" t="str">
        <f>IF($F1367="","",IF(OR(AND($CC1367&lt;&gt;"",$CC1367&lt;&gt;$H1367),AND($CE1367&lt;&gt;"",$CE1367&lt;&gt;$J1367),AND($CG1367&lt;&gt;"",$CG1367&lt;&gt;$L1367),AND($CI1367&lt;&gt;"",$CI1367&lt;&gt;$N1367),AND($CK1367&lt;&gt;"",$CK1367&lt;&gt;$P1367),AND($CM1367&lt;&gt;"",$CM1367&lt;&gt;$R1367),AND($CO1367&lt;&gt;"",$CO1367&lt;&gt;$T1367),AND($CQ1367&lt;&gt;"",$CQ1367&lt;&gt;$V1367),AND($CS1367&lt;&gt;"",$CS1367&lt;&gt;$X1367),AND($CU1367&lt;&gt;"",$CU1367&lt;&gt;$Z1367),AND($CW1367&lt;&gt;"",$CW1367&lt;&gt;$AB1367),AND($CY1367&lt;&gt;"",$CY1367&lt;&gt;$AD1367),AND($DA1367&lt;&gt;"",$DA1367&lt;&gt;$AF1367),AND($DC1367&lt;&gt;"",$DC1367&lt;&gt;$AH1367),AND($DE1367&lt;&gt;"",$DE1367&lt;&gt;$AJ1367),AND($DG1367&lt;&gt;"",$DG1367&lt;&gt;$AL1367),AND($DI1367&lt;&gt;"",$DI1367&lt;&gt;$AN1367)),"Score changed",IF(OR(AND($CD1367&lt;&gt;"",$CD1367&lt;&gt;$I1367),AND($CF1367&lt;&gt;"",$CF1367&lt;&gt;$K1367),AND($CH1367&lt;&gt;"",$CH1367&lt;&gt;$M1367),AND($CJ1367&lt;&gt;"",$CJ1367&lt;&gt;$O1367),AND($CL1367&lt;&gt;"",$CL1367&lt;&gt;$Q1367),AND($CN1367&lt;&gt;"",$CN1367&lt;&gt;$S1367),AND($CP1367&lt;&gt;"",$CP1367&lt;&gt;$U1367),AND($CR1367&lt;&gt;"",$CR1367&lt;&gt;$W1367),AND($CT1367&lt;&gt;"",$CT1367&lt;&gt;$Y1367),AND($CV1367&lt;&gt;"",$CV1367&lt;&gt;$AA1367),AND($CX1367&lt;&gt;"",$CX1367&lt;&gt;$AC1367),AND($CZ1367&lt;&gt;"",$CZ1367&lt;&gt;$AE1367),AND($DB1367&lt;&gt;"",$DB1367&lt;&gt;$AG1367),AND($DD1367&lt;&gt;"",$DD1367&lt;&gt;$AI1367),AND($DF1367&lt;&gt;"",$DF1367&lt;&gt;$AK1367),AND($DH1367&lt;&gt;"",$DH1367&lt;&gt;$AM1367),AND($DJ1367&lt;&gt;"",$DJ1367&lt;&gt;$AO1367)),"Rewrite only","No change entered")))</f>
        <v/>
      </c>
    </row>
    <row r="1368" spans="1:115" ht="14.25" customHeight="1">
      <c r="A1368" s="86" t="str">
        <f>IF($F1368="","",IFERROR(INDEX([1]Raw_Data!$A:$A,MATCH($F1368,[1]Raw_Data!$F:$F,0)),""))</f>
        <v/>
      </c>
      <c r="B1368" s="86" t="str">
        <f>IF($F1368="","",IFERROR(INDEX([1]Raw_Data!$B:$B,MATCH($F1368,[1]Raw_Data!$F:$F,0)),""))</f>
        <v/>
      </c>
      <c r="C1368" s="86" t="str">
        <f>IF($F1368="","",IFERROR(INDEX([1]Raw_Data!$C:$C,MATCH($F1368,[1]Raw_Data!$F:$F,0)),""))</f>
        <v/>
      </c>
      <c r="D1368" s="86" t="str">
        <f>IF($F1368="","",IFERROR(INDEX([1]Raw_Data!$D:$D,MATCH($F1368,[1]Raw_Data!$F:$F,0)),""))</f>
        <v/>
      </c>
      <c r="E1368" s="86" t="str">
        <f>IF($F1368="","",IFERROR(INDEX([1]Raw_Data!$E:$E,MATCH($F1368,[1]Raw_Data!$F:$F,0)),""))</f>
        <v/>
      </c>
      <c r="F1368" s="87"/>
      <c r="G1368" s="86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>IF($F1368="","",SUM(IF($CC1368="",$H1368,$CC1368),IF($CE1368="",$J1368,$CE1368),IF($CG1368="",$L1368,$CG1368),IF($CI1368="",$N1368,$CI1368),IF($CK1368="",$P1368,$CK1368),IF($CM1368="",$R1368,$CM1368),IF($CO1368="",$T1368,$CO1368),IF($CQ1368="",$V1368,$CQ1368),IF($CS1368="",$X1368,$CS1368),IF($CU1368="",$Z1368,$CU1368),IF($CW1368="",$AB1368,$CW1368),IF($CY1368="",$AD1368,$CY1368),IF($DA1368="",$AF1368,$DA1368),IF($DC1368="",$AH1368,$DC1368),IF($DE1368="",$AJ1368,$DE1368),IF($DG1368="",$AL1368,$DG1368),IF($DI1368="",$AN1368,$DI1368)))</f>
        <v/>
      </c>
      <c r="AT1368" s="86" t="str">
        <f t="shared" si="252"/>
        <v/>
      </c>
      <c r="AU1368" s="86" t="str">
        <f t="shared" si="253"/>
        <v/>
      </c>
      <c r="AV1368" s="86" t="str">
        <f t="shared" si="254"/>
        <v/>
      </c>
      <c r="AW1368" s="86" t="str">
        <f t="shared" si="255"/>
        <v/>
      </c>
      <c r="AX1368" s="86" t="str">
        <f t="shared" si="256"/>
        <v/>
      </c>
      <c r="AY1368" s="86" t="str">
        <f>IF(B1368="","",COUNTIFS($B$5:B1368,B1368,$AT$5:AT1368,AT1368))</f>
        <v/>
      </c>
      <c r="AZ1368" s="86" t="str">
        <f>IF(B1368="","",COUNTIFS($B$5:B1368,B1368,$AV$5:AV1368,AV1368))</f>
        <v/>
      </c>
      <c r="BA1368" s="86" t="str">
        <f t="shared" si="257"/>
        <v/>
      </c>
      <c r="BB1368" s="86" t="str">
        <f t="shared" si="258"/>
        <v/>
      </c>
      <c r="BC1368" s="86">
        <f t="shared" si="259"/>
        <v>0</v>
      </c>
      <c r="BD1368" s="40" t="str">
        <f t="shared" si="260"/>
        <v/>
      </c>
      <c r="BE1368" s="11" t="str">
        <f>IF($F1368="","","REV"&amp;COUNTIF($F$5:F1368,$F1368))</f>
        <v/>
      </c>
      <c r="BF1368" s="23"/>
      <c r="BG1368" s="23"/>
      <c r="BH1368" s="40" t="str">
        <f t="shared" si="261"/>
        <v/>
      </c>
      <c r="BI1368" s="40" t="str">
        <f t="shared" si="262"/>
        <v/>
      </c>
      <c r="BJ1368" s="88"/>
      <c r="BK1368" s="88"/>
      <c r="BL1368" s="88"/>
      <c r="BM1368" s="88"/>
      <c r="BN1368" s="88"/>
      <c r="BO1368" s="88"/>
      <c r="BP1368" s="88"/>
      <c r="BQ1368" s="88"/>
      <c r="BR1368" s="88"/>
      <c r="BS1368" s="88"/>
      <c r="BT1368" s="88"/>
      <c r="BU1368" s="88"/>
      <c r="BV1368" s="88"/>
      <c r="BW1368" s="88"/>
      <c r="BX1368" s="88"/>
      <c r="BY1368" s="88"/>
      <c r="BZ1368" s="88"/>
      <c r="CA1368" s="40" t="str">
        <f t="shared" si="263"/>
        <v/>
      </c>
      <c r="CC1368" s="87"/>
      <c r="CD1368" s="88"/>
      <c r="CE1368" s="87"/>
      <c r="CF1368" s="88"/>
      <c r="CG1368" s="87"/>
      <c r="CH1368" s="88"/>
      <c r="CI1368" s="87"/>
      <c r="CJ1368" s="88"/>
      <c r="CK1368" s="87"/>
      <c r="CL1368" s="88"/>
      <c r="CM1368" s="87"/>
      <c r="CN1368" s="88"/>
      <c r="CO1368" s="87"/>
      <c r="CP1368" s="88"/>
      <c r="CQ1368" s="87"/>
      <c r="CR1368" s="88"/>
      <c r="CS1368" s="87"/>
      <c r="CT1368" s="88"/>
      <c r="CU1368" s="87"/>
      <c r="CV1368" s="88"/>
      <c r="CW1368" s="87"/>
      <c r="CX1368" s="88"/>
      <c r="CY1368" s="87"/>
      <c r="CZ1368" s="88"/>
      <c r="DA1368" s="87"/>
      <c r="DB1368" s="88"/>
      <c r="DC1368" s="87"/>
      <c r="DD1368" s="88"/>
      <c r="DE1368" s="87"/>
      <c r="DF1368" s="88"/>
      <c r="DG1368" s="87"/>
      <c r="DH1368" s="88"/>
      <c r="DI1368" s="87"/>
      <c r="DJ1368" s="88"/>
      <c r="DK1368" s="23" t="str">
        <f>IF($F1368="","",IF(OR(AND($CC1368&lt;&gt;"",$CC1368&lt;&gt;$H1368),AND($CE1368&lt;&gt;"",$CE1368&lt;&gt;$J1368),AND($CG1368&lt;&gt;"",$CG1368&lt;&gt;$L1368),AND($CI1368&lt;&gt;"",$CI1368&lt;&gt;$N1368),AND($CK1368&lt;&gt;"",$CK1368&lt;&gt;$P1368),AND($CM1368&lt;&gt;"",$CM1368&lt;&gt;$R1368),AND($CO1368&lt;&gt;"",$CO1368&lt;&gt;$T1368),AND($CQ1368&lt;&gt;"",$CQ1368&lt;&gt;$V1368),AND($CS1368&lt;&gt;"",$CS1368&lt;&gt;$X1368),AND($CU1368&lt;&gt;"",$CU1368&lt;&gt;$Z1368),AND($CW1368&lt;&gt;"",$CW1368&lt;&gt;$AB1368),AND($CY1368&lt;&gt;"",$CY1368&lt;&gt;$AD1368),AND($DA1368&lt;&gt;"",$DA1368&lt;&gt;$AF1368),AND($DC1368&lt;&gt;"",$DC1368&lt;&gt;$AH1368),AND($DE1368&lt;&gt;"",$DE1368&lt;&gt;$AJ1368),AND($DG1368&lt;&gt;"",$DG1368&lt;&gt;$AL1368),AND($DI1368&lt;&gt;"",$DI1368&lt;&gt;$AN1368)),"Score changed",IF(OR(AND($CD1368&lt;&gt;"",$CD1368&lt;&gt;$I1368),AND($CF1368&lt;&gt;"",$CF1368&lt;&gt;$K1368),AND($CH1368&lt;&gt;"",$CH1368&lt;&gt;$M1368),AND($CJ1368&lt;&gt;"",$CJ1368&lt;&gt;$O1368),AND($CL1368&lt;&gt;"",$CL1368&lt;&gt;$Q1368),AND($CN1368&lt;&gt;"",$CN1368&lt;&gt;$S1368),AND($CP1368&lt;&gt;"",$CP1368&lt;&gt;$U1368),AND($CR1368&lt;&gt;"",$CR1368&lt;&gt;$W1368),AND($CT1368&lt;&gt;"",$CT1368&lt;&gt;$Y1368),AND($CV1368&lt;&gt;"",$CV1368&lt;&gt;$AA1368),AND($CX1368&lt;&gt;"",$CX1368&lt;&gt;$AC1368),AND($CZ1368&lt;&gt;"",$CZ1368&lt;&gt;$AE1368),AND($DB1368&lt;&gt;"",$DB1368&lt;&gt;$AG1368),AND($DD1368&lt;&gt;"",$DD1368&lt;&gt;$AI1368),AND($DF1368&lt;&gt;"",$DF1368&lt;&gt;$AK1368),AND($DH1368&lt;&gt;"",$DH1368&lt;&gt;$AM1368),AND($DJ1368&lt;&gt;"",$DJ1368&lt;&gt;$AO1368)),"Rewrite only","No change entered")))</f>
        <v/>
      </c>
    </row>
    <row r="1369" spans="1:115" ht="14.25" customHeight="1">
      <c r="A1369" s="86" t="str">
        <f>IF($F1369="","",IFERROR(INDEX([1]Raw_Data!$A:$A,MATCH($F1369,[1]Raw_Data!$F:$F,0)),""))</f>
        <v/>
      </c>
      <c r="B1369" s="86" t="str">
        <f>IF($F1369="","",IFERROR(INDEX([1]Raw_Data!$B:$B,MATCH($F1369,[1]Raw_Data!$F:$F,0)),""))</f>
        <v/>
      </c>
      <c r="C1369" s="86" t="str">
        <f>IF($F1369="","",IFERROR(INDEX([1]Raw_Data!$C:$C,MATCH($F1369,[1]Raw_Data!$F:$F,0)),""))</f>
        <v/>
      </c>
      <c r="D1369" s="86" t="str">
        <f>IF($F1369="","",IFERROR(INDEX([1]Raw_Data!$D:$D,MATCH($F1369,[1]Raw_Data!$F:$F,0)),""))</f>
        <v/>
      </c>
      <c r="E1369" s="86" t="str">
        <f>IF($F1369="","",IFERROR(INDEX([1]Raw_Data!$E:$E,MATCH($F1369,[1]Raw_Data!$F:$F,0)),""))</f>
        <v/>
      </c>
      <c r="F1369" s="87"/>
      <c r="G1369" s="86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>IF($F1369="","",SUM(IF($CC1369="",$H1369,$CC1369),IF($CE1369="",$J1369,$CE1369),IF($CG1369="",$L1369,$CG1369),IF($CI1369="",$N1369,$CI1369),IF($CK1369="",$P1369,$CK1369),IF($CM1369="",$R1369,$CM1369),IF($CO1369="",$T1369,$CO1369),IF($CQ1369="",$V1369,$CQ1369),IF($CS1369="",$X1369,$CS1369),IF($CU1369="",$Z1369,$CU1369),IF($CW1369="",$AB1369,$CW1369),IF($CY1369="",$AD1369,$CY1369),IF($DA1369="",$AF1369,$DA1369),IF($DC1369="",$AH1369,$DC1369),IF($DE1369="",$AJ1369,$DE1369),IF($DG1369="",$AL1369,$DG1369),IF($DI1369="",$AN1369,$DI1369)))</f>
        <v/>
      </c>
      <c r="AT1369" s="86" t="str">
        <f t="shared" si="252"/>
        <v/>
      </c>
      <c r="AU1369" s="86" t="str">
        <f t="shared" si="253"/>
        <v/>
      </c>
      <c r="AV1369" s="86" t="str">
        <f t="shared" si="254"/>
        <v/>
      </c>
      <c r="AW1369" s="86" t="str">
        <f t="shared" si="255"/>
        <v/>
      </c>
      <c r="AX1369" s="86" t="str">
        <f t="shared" si="256"/>
        <v/>
      </c>
      <c r="AY1369" s="86" t="str">
        <f>IF(B1369="","",COUNTIFS($B$5:B1369,B1369,$AT$5:AT1369,AT1369))</f>
        <v/>
      </c>
      <c r="AZ1369" s="86" t="str">
        <f>IF(B1369="","",COUNTIFS($B$5:B1369,B1369,$AV$5:AV1369,AV1369))</f>
        <v/>
      </c>
      <c r="BA1369" s="86" t="str">
        <f t="shared" si="257"/>
        <v/>
      </c>
      <c r="BB1369" s="86" t="str">
        <f t="shared" si="258"/>
        <v/>
      </c>
      <c r="BC1369" s="86">
        <f t="shared" si="259"/>
        <v>0</v>
      </c>
      <c r="BD1369" s="40" t="str">
        <f t="shared" si="260"/>
        <v/>
      </c>
      <c r="BE1369" s="11" t="str">
        <f>IF($F1369="","","REV"&amp;COUNTIF($F$5:F1369,$F1369))</f>
        <v/>
      </c>
      <c r="BF1369" s="23"/>
      <c r="BG1369" s="23"/>
      <c r="BH1369" s="40" t="str">
        <f t="shared" si="261"/>
        <v/>
      </c>
      <c r="BI1369" s="40" t="str">
        <f t="shared" si="262"/>
        <v/>
      </c>
      <c r="BJ1369" s="88"/>
      <c r="BK1369" s="88"/>
      <c r="BL1369" s="88"/>
      <c r="BM1369" s="88"/>
      <c r="BN1369" s="88"/>
      <c r="BO1369" s="88"/>
      <c r="BP1369" s="88"/>
      <c r="BQ1369" s="88"/>
      <c r="BR1369" s="88"/>
      <c r="BS1369" s="88"/>
      <c r="BT1369" s="88"/>
      <c r="BU1369" s="88"/>
      <c r="BV1369" s="88"/>
      <c r="BW1369" s="88"/>
      <c r="BX1369" s="88"/>
      <c r="BY1369" s="88"/>
      <c r="BZ1369" s="88"/>
      <c r="CA1369" s="40" t="str">
        <f t="shared" si="263"/>
        <v/>
      </c>
      <c r="CC1369" s="87"/>
      <c r="CD1369" s="88"/>
      <c r="CE1369" s="87"/>
      <c r="CF1369" s="88"/>
      <c r="CG1369" s="87"/>
      <c r="CH1369" s="88"/>
      <c r="CI1369" s="87"/>
      <c r="CJ1369" s="88"/>
      <c r="CK1369" s="87"/>
      <c r="CL1369" s="88"/>
      <c r="CM1369" s="87"/>
      <c r="CN1369" s="88"/>
      <c r="CO1369" s="87"/>
      <c r="CP1369" s="88"/>
      <c r="CQ1369" s="87"/>
      <c r="CR1369" s="88"/>
      <c r="CS1369" s="87"/>
      <c r="CT1369" s="88"/>
      <c r="CU1369" s="87"/>
      <c r="CV1369" s="88"/>
      <c r="CW1369" s="87"/>
      <c r="CX1369" s="88"/>
      <c r="CY1369" s="87"/>
      <c r="CZ1369" s="88"/>
      <c r="DA1369" s="87"/>
      <c r="DB1369" s="88"/>
      <c r="DC1369" s="87"/>
      <c r="DD1369" s="88"/>
      <c r="DE1369" s="87"/>
      <c r="DF1369" s="88"/>
      <c r="DG1369" s="87"/>
      <c r="DH1369" s="88"/>
      <c r="DI1369" s="87"/>
      <c r="DJ1369" s="88"/>
      <c r="DK1369" s="23" t="str">
        <f>IF($F1369="","",IF(OR(AND($CC1369&lt;&gt;"",$CC1369&lt;&gt;$H1369),AND($CE1369&lt;&gt;"",$CE1369&lt;&gt;$J1369),AND($CG1369&lt;&gt;"",$CG1369&lt;&gt;$L1369),AND($CI1369&lt;&gt;"",$CI1369&lt;&gt;$N1369),AND($CK1369&lt;&gt;"",$CK1369&lt;&gt;$P1369),AND($CM1369&lt;&gt;"",$CM1369&lt;&gt;$R1369),AND($CO1369&lt;&gt;"",$CO1369&lt;&gt;$T1369),AND($CQ1369&lt;&gt;"",$CQ1369&lt;&gt;$V1369),AND($CS1369&lt;&gt;"",$CS1369&lt;&gt;$X1369),AND($CU1369&lt;&gt;"",$CU1369&lt;&gt;$Z1369),AND($CW1369&lt;&gt;"",$CW1369&lt;&gt;$AB1369),AND($CY1369&lt;&gt;"",$CY1369&lt;&gt;$AD1369),AND($DA1369&lt;&gt;"",$DA1369&lt;&gt;$AF1369),AND($DC1369&lt;&gt;"",$DC1369&lt;&gt;$AH1369),AND($DE1369&lt;&gt;"",$DE1369&lt;&gt;$AJ1369),AND($DG1369&lt;&gt;"",$DG1369&lt;&gt;$AL1369),AND($DI1369&lt;&gt;"",$DI1369&lt;&gt;$AN1369)),"Score changed",IF(OR(AND($CD1369&lt;&gt;"",$CD1369&lt;&gt;$I1369),AND($CF1369&lt;&gt;"",$CF1369&lt;&gt;$K1369),AND($CH1369&lt;&gt;"",$CH1369&lt;&gt;$M1369),AND($CJ1369&lt;&gt;"",$CJ1369&lt;&gt;$O1369),AND($CL1369&lt;&gt;"",$CL1369&lt;&gt;$Q1369),AND($CN1369&lt;&gt;"",$CN1369&lt;&gt;$S1369),AND($CP1369&lt;&gt;"",$CP1369&lt;&gt;$U1369),AND($CR1369&lt;&gt;"",$CR1369&lt;&gt;$W1369),AND($CT1369&lt;&gt;"",$CT1369&lt;&gt;$Y1369),AND($CV1369&lt;&gt;"",$CV1369&lt;&gt;$AA1369),AND($CX1369&lt;&gt;"",$CX1369&lt;&gt;$AC1369),AND($CZ1369&lt;&gt;"",$CZ1369&lt;&gt;$AE1369),AND($DB1369&lt;&gt;"",$DB1369&lt;&gt;$AG1369),AND($DD1369&lt;&gt;"",$DD1369&lt;&gt;$AI1369),AND($DF1369&lt;&gt;"",$DF1369&lt;&gt;$AK1369),AND($DH1369&lt;&gt;"",$DH1369&lt;&gt;$AM1369),AND($DJ1369&lt;&gt;"",$DJ1369&lt;&gt;$AO1369)),"Rewrite only","No change entered")))</f>
        <v/>
      </c>
    </row>
    <row r="1370" spans="1:115" ht="14.25" customHeight="1">
      <c r="A1370" s="86" t="str">
        <f>IF($F1370="","",IFERROR(INDEX([1]Raw_Data!$A:$A,MATCH($F1370,[1]Raw_Data!$F:$F,0)),""))</f>
        <v/>
      </c>
      <c r="B1370" s="86" t="str">
        <f>IF($F1370="","",IFERROR(INDEX([1]Raw_Data!$B:$B,MATCH($F1370,[1]Raw_Data!$F:$F,0)),""))</f>
        <v/>
      </c>
      <c r="C1370" s="86" t="str">
        <f>IF($F1370="","",IFERROR(INDEX([1]Raw_Data!$C:$C,MATCH($F1370,[1]Raw_Data!$F:$F,0)),""))</f>
        <v/>
      </c>
      <c r="D1370" s="86" t="str">
        <f>IF($F1370="","",IFERROR(INDEX([1]Raw_Data!$D:$D,MATCH($F1370,[1]Raw_Data!$F:$F,0)),""))</f>
        <v/>
      </c>
      <c r="E1370" s="86" t="str">
        <f>IF($F1370="","",IFERROR(INDEX([1]Raw_Data!$E:$E,MATCH($F1370,[1]Raw_Data!$F:$F,0)),""))</f>
        <v/>
      </c>
      <c r="F1370" s="87"/>
      <c r="G1370" s="86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>IF($F1370="","",SUM(IF($CC1370="",$H1370,$CC1370),IF($CE1370="",$J1370,$CE1370),IF($CG1370="",$L1370,$CG1370),IF($CI1370="",$N1370,$CI1370),IF($CK1370="",$P1370,$CK1370),IF($CM1370="",$R1370,$CM1370),IF($CO1370="",$T1370,$CO1370),IF($CQ1370="",$V1370,$CQ1370),IF($CS1370="",$X1370,$CS1370),IF($CU1370="",$Z1370,$CU1370),IF($CW1370="",$AB1370,$CW1370),IF($CY1370="",$AD1370,$CY1370),IF($DA1370="",$AF1370,$DA1370),IF($DC1370="",$AH1370,$DC1370),IF($DE1370="",$AJ1370,$DE1370),IF($DG1370="",$AL1370,$DG1370),IF($DI1370="",$AN1370,$DI1370)))</f>
        <v/>
      </c>
      <c r="AT1370" s="86" t="str">
        <f t="shared" si="252"/>
        <v/>
      </c>
      <c r="AU1370" s="86" t="str">
        <f t="shared" si="253"/>
        <v/>
      </c>
      <c r="AV1370" s="86" t="str">
        <f t="shared" si="254"/>
        <v/>
      </c>
      <c r="AW1370" s="86" t="str">
        <f t="shared" si="255"/>
        <v/>
      </c>
      <c r="AX1370" s="86" t="str">
        <f t="shared" si="256"/>
        <v/>
      </c>
      <c r="AY1370" s="86" t="str">
        <f>IF(B1370="","",COUNTIFS($B$5:B1370,B1370,$AT$5:AT1370,AT1370))</f>
        <v/>
      </c>
      <c r="AZ1370" s="86" t="str">
        <f>IF(B1370="","",COUNTIFS($B$5:B1370,B1370,$AV$5:AV1370,AV1370))</f>
        <v/>
      </c>
      <c r="BA1370" s="86" t="str">
        <f t="shared" si="257"/>
        <v/>
      </c>
      <c r="BB1370" s="86" t="str">
        <f t="shared" si="258"/>
        <v/>
      </c>
      <c r="BC1370" s="86">
        <f t="shared" si="259"/>
        <v>0</v>
      </c>
      <c r="BD1370" s="40" t="str">
        <f t="shared" si="260"/>
        <v/>
      </c>
      <c r="BE1370" s="11" t="str">
        <f>IF($F1370="","","REV"&amp;COUNTIF($F$5:F1370,$F1370))</f>
        <v/>
      </c>
      <c r="BF1370" s="23"/>
      <c r="BG1370" s="23"/>
      <c r="BH1370" s="40" t="str">
        <f t="shared" si="261"/>
        <v/>
      </c>
      <c r="BI1370" s="40" t="str">
        <f t="shared" si="262"/>
        <v/>
      </c>
      <c r="BJ1370" s="88"/>
      <c r="BK1370" s="88"/>
      <c r="BL1370" s="88"/>
      <c r="BM1370" s="88"/>
      <c r="BN1370" s="88"/>
      <c r="BO1370" s="88"/>
      <c r="BP1370" s="88"/>
      <c r="BQ1370" s="88"/>
      <c r="BR1370" s="88"/>
      <c r="BS1370" s="88"/>
      <c r="BT1370" s="88"/>
      <c r="BU1370" s="88"/>
      <c r="BV1370" s="88"/>
      <c r="BW1370" s="88"/>
      <c r="BX1370" s="88"/>
      <c r="BY1370" s="88"/>
      <c r="BZ1370" s="88"/>
      <c r="CA1370" s="40" t="str">
        <f t="shared" si="263"/>
        <v/>
      </c>
      <c r="CC1370" s="87"/>
      <c r="CD1370" s="88"/>
      <c r="CE1370" s="87"/>
      <c r="CF1370" s="88"/>
      <c r="CG1370" s="87"/>
      <c r="CH1370" s="88"/>
      <c r="CI1370" s="87"/>
      <c r="CJ1370" s="88"/>
      <c r="CK1370" s="87"/>
      <c r="CL1370" s="88"/>
      <c r="CM1370" s="87"/>
      <c r="CN1370" s="88"/>
      <c r="CO1370" s="87"/>
      <c r="CP1370" s="88"/>
      <c r="CQ1370" s="87"/>
      <c r="CR1370" s="88"/>
      <c r="CS1370" s="87"/>
      <c r="CT1370" s="88"/>
      <c r="CU1370" s="87"/>
      <c r="CV1370" s="88"/>
      <c r="CW1370" s="87"/>
      <c r="CX1370" s="88"/>
      <c r="CY1370" s="87"/>
      <c r="CZ1370" s="88"/>
      <c r="DA1370" s="87"/>
      <c r="DB1370" s="88"/>
      <c r="DC1370" s="87"/>
      <c r="DD1370" s="88"/>
      <c r="DE1370" s="87"/>
      <c r="DF1370" s="88"/>
      <c r="DG1370" s="87"/>
      <c r="DH1370" s="88"/>
      <c r="DI1370" s="87"/>
      <c r="DJ1370" s="88"/>
      <c r="DK1370" s="23" t="str">
        <f>IF($F1370="","",IF(OR(AND($CC1370&lt;&gt;"",$CC1370&lt;&gt;$H1370),AND($CE1370&lt;&gt;"",$CE1370&lt;&gt;$J1370),AND($CG1370&lt;&gt;"",$CG1370&lt;&gt;$L1370),AND($CI1370&lt;&gt;"",$CI1370&lt;&gt;$N1370),AND($CK1370&lt;&gt;"",$CK1370&lt;&gt;$P1370),AND($CM1370&lt;&gt;"",$CM1370&lt;&gt;$R1370),AND($CO1370&lt;&gt;"",$CO1370&lt;&gt;$T1370),AND($CQ1370&lt;&gt;"",$CQ1370&lt;&gt;$V1370),AND($CS1370&lt;&gt;"",$CS1370&lt;&gt;$X1370),AND($CU1370&lt;&gt;"",$CU1370&lt;&gt;$Z1370),AND($CW1370&lt;&gt;"",$CW1370&lt;&gt;$AB1370),AND($CY1370&lt;&gt;"",$CY1370&lt;&gt;$AD1370),AND($DA1370&lt;&gt;"",$DA1370&lt;&gt;$AF1370),AND($DC1370&lt;&gt;"",$DC1370&lt;&gt;$AH1370),AND($DE1370&lt;&gt;"",$DE1370&lt;&gt;$AJ1370),AND($DG1370&lt;&gt;"",$DG1370&lt;&gt;$AL1370),AND($DI1370&lt;&gt;"",$DI1370&lt;&gt;$AN1370)),"Score changed",IF(OR(AND($CD1370&lt;&gt;"",$CD1370&lt;&gt;$I1370),AND($CF1370&lt;&gt;"",$CF1370&lt;&gt;$K1370),AND($CH1370&lt;&gt;"",$CH1370&lt;&gt;$M1370),AND($CJ1370&lt;&gt;"",$CJ1370&lt;&gt;$O1370),AND($CL1370&lt;&gt;"",$CL1370&lt;&gt;$Q1370),AND($CN1370&lt;&gt;"",$CN1370&lt;&gt;$S1370),AND($CP1370&lt;&gt;"",$CP1370&lt;&gt;$U1370),AND($CR1370&lt;&gt;"",$CR1370&lt;&gt;$W1370),AND($CT1370&lt;&gt;"",$CT1370&lt;&gt;$Y1370),AND($CV1370&lt;&gt;"",$CV1370&lt;&gt;$AA1370),AND($CX1370&lt;&gt;"",$CX1370&lt;&gt;$AC1370),AND($CZ1370&lt;&gt;"",$CZ1370&lt;&gt;$AE1370),AND($DB1370&lt;&gt;"",$DB1370&lt;&gt;$AG1370),AND($DD1370&lt;&gt;"",$DD1370&lt;&gt;$AI1370),AND($DF1370&lt;&gt;"",$DF1370&lt;&gt;$AK1370),AND($DH1370&lt;&gt;"",$DH1370&lt;&gt;$AM1370),AND($DJ1370&lt;&gt;"",$DJ1370&lt;&gt;$AO1370)),"Rewrite only","No change entered")))</f>
        <v/>
      </c>
    </row>
    <row r="1371" spans="1:115" ht="14.25" customHeight="1">
      <c r="A1371" s="86" t="str">
        <f>IF($F1371="","",IFERROR(INDEX([1]Raw_Data!$A:$A,MATCH($F1371,[1]Raw_Data!$F:$F,0)),""))</f>
        <v/>
      </c>
      <c r="B1371" s="86" t="str">
        <f>IF($F1371="","",IFERROR(INDEX([1]Raw_Data!$B:$B,MATCH($F1371,[1]Raw_Data!$F:$F,0)),""))</f>
        <v/>
      </c>
      <c r="C1371" s="86" t="str">
        <f>IF($F1371="","",IFERROR(INDEX([1]Raw_Data!$C:$C,MATCH($F1371,[1]Raw_Data!$F:$F,0)),""))</f>
        <v/>
      </c>
      <c r="D1371" s="86" t="str">
        <f>IF($F1371="","",IFERROR(INDEX([1]Raw_Data!$D:$D,MATCH($F1371,[1]Raw_Data!$F:$F,0)),""))</f>
        <v/>
      </c>
      <c r="E1371" s="86" t="str">
        <f>IF($F1371="","",IFERROR(INDEX([1]Raw_Data!$E:$E,MATCH($F1371,[1]Raw_Data!$F:$F,0)),""))</f>
        <v/>
      </c>
      <c r="F1371" s="87"/>
      <c r="G1371" s="86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>IF($F1371="","",SUM(IF($CC1371="",$H1371,$CC1371),IF($CE1371="",$J1371,$CE1371),IF($CG1371="",$L1371,$CG1371),IF($CI1371="",$N1371,$CI1371),IF($CK1371="",$P1371,$CK1371),IF($CM1371="",$R1371,$CM1371),IF($CO1371="",$T1371,$CO1371),IF($CQ1371="",$V1371,$CQ1371),IF($CS1371="",$X1371,$CS1371),IF($CU1371="",$Z1371,$CU1371),IF($CW1371="",$AB1371,$CW1371),IF($CY1371="",$AD1371,$CY1371),IF($DA1371="",$AF1371,$DA1371),IF($DC1371="",$AH1371,$DC1371),IF($DE1371="",$AJ1371,$DE1371),IF($DG1371="",$AL1371,$DG1371),IF($DI1371="",$AN1371,$DI1371)))</f>
        <v/>
      </c>
      <c r="AT1371" s="86" t="str">
        <f t="shared" si="252"/>
        <v/>
      </c>
      <c r="AU1371" s="86" t="str">
        <f t="shared" si="253"/>
        <v/>
      </c>
      <c r="AV1371" s="86" t="str">
        <f t="shared" si="254"/>
        <v/>
      </c>
      <c r="AW1371" s="86" t="str">
        <f t="shared" si="255"/>
        <v/>
      </c>
      <c r="AX1371" s="86" t="str">
        <f t="shared" si="256"/>
        <v/>
      </c>
      <c r="AY1371" s="86" t="str">
        <f>IF(B1371="","",COUNTIFS($B$5:B1371,B1371,$AT$5:AT1371,AT1371))</f>
        <v/>
      </c>
      <c r="AZ1371" s="86" t="str">
        <f>IF(B1371="","",COUNTIFS($B$5:B1371,B1371,$AV$5:AV1371,AV1371))</f>
        <v/>
      </c>
      <c r="BA1371" s="86" t="str">
        <f t="shared" si="257"/>
        <v/>
      </c>
      <c r="BB1371" s="86" t="str">
        <f t="shared" si="258"/>
        <v/>
      </c>
      <c r="BC1371" s="86">
        <f t="shared" si="259"/>
        <v>0</v>
      </c>
      <c r="BD1371" s="40" t="str">
        <f t="shared" si="260"/>
        <v/>
      </c>
      <c r="BE1371" s="11" t="str">
        <f>IF($F1371="","","REV"&amp;COUNTIF($F$5:F1371,$F1371))</f>
        <v/>
      </c>
      <c r="BF1371" s="23"/>
      <c r="BG1371" s="23"/>
      <c r="BH1371" s="40" t="str">
        <f t="shared" si="261"/>
        <v/>
      </c>
      <c r="BI1371" s="40" t="str">
        <f t="shared" si="262"/>
        <v/>
      </c>
      <c r="BJ1371" s="88"/>
      <c r="BK1371" s="88"/>
      <c r="BL1371" s="88"/>
      <c r="BM1371" s="88"/>
      <c r="BN1371" s="88"/>
      <c r="BO1371" s="88"/>
      <c r="BP1371" s="88"/>
      <c r="BQ1371" s="88"/>
      <c r="BR1371" s="88"/>
      <c r="BS1371" s="88"/>
      <c r="BT1371" s="88"/>
      <c r="BU1371" s="88"/>
      <c r="BV1371" s="88"/>
      <c r="BW1371" s="88"/>
      <c r="BX1371" s="88"/>
      <c r="BY1371" s="88"/>
      <c r="BZ1371" s="88"/>
      <c r="CA1371" s="40" t="str">
        <f t="shared" si="263"/>
        <v/>
      </c>
      <c r="CC1371" s="87"/>
      <c r="CD1371" s="88"/>
      <c r="CE1371" s="87"/>
      <c r="CF1371" s="88"/>
      <c r="CG1371" s="87"/>
      <c r="CH1371" s="88"/>
      <c r="CI1371" s="87"/>
      <c r="CJ1371" s="88"/>
      <c r="CK1371" s="87"/>
      <c r="CL1371" s="88"/>
      <c r="CM1371" s="87"/>
      <c r="CN1371" s="88"/>
      <c r="CO1371" s="87"/>
      <c r="CP1371" s="88"/>
      <c r="CQ1371" s="87"/>
      <c r="CR1371" s="88"/>
      <c r="CS1371" s="87"/>
      <c r="CT1371" s="88"/>
      <c r="CU1371" s="87"/>
      <c r="CV1371" s="88"/>
      <c r="CW1371" s="87"/>
      <c r="CX1371" s="88"/>
      <c r="CY1371" s="87"/>
      <c r="CZ1371" s="88"/>
      <c r="DA1371" s="87"/>
      <c r="DB1371" s="88"/>
      <c r="DC1371" s="87"/>
      <c r="DD1371" s="88"/>
      <c r="DE1371" s="87"/>
      <c r="DF1371" s="88"/>
      <c r="DG1371" s="87"/>
      <c r="DH1371" s="88"/>
      <c r="DI1371" s="87"/>
      <c r="DJ1371" s="88"/>
      <c r="DK1371" s="23" t="str">
        <f>IF($F1371="","",IF(OR(AND($CC1371&lt;&gt;"",$CC1371&lt;&gt;$H1371),AND($CE1371&lt;&gt;"",$CE1371&lt;&gt;$J1371),AND($CG1371&lt;&gt;"",$CG1371&lt;&gt;$L1371),AND($CI1371&lt;&gt;"",$CI1371&lt;&gt;$N1371),AND($CK1371&lt;&gt;"",$CK1371&lt;&gt;$P1371),AND($CM1371&lt;&gt;"",$CM1371&lt;&gt;$R1371),AND($CO1371&lt;&gt;"",$CO1371&lt;&gt;$T1371),AND($CQ1371&lt;&gt;"",$CQ1371&lt;&gt;$V1371),AND($CS1371&lt;&gt;"",$CS1371&lt;&gt;$X1371),AND($CU1371&lt;&gt;"",$CU1371&lt;&gt;$Z1371),AND($CW1371&lt;&gt;"",$CW1371&lt;&gt;$AB1371),AND($CY1371&lt;&gt;"",$CY1371&lt;&gt;$AD1371),AND($DA1371&lt;&gt;"",$DA1371&lt;&gt;$AF1371),AND($DC1371&lt;&gt;"",$DC1371&lt;&gt;$AH1371),AND($DE1371&lt;&gt;"",$DE1371&lt;&gt;$AJ1371),AND($DG1371&lt;&gt;"",$DG1371&lt;&gt;$AL1371),AND($DI1371&lt;&gt;"",$DI1371&lt;&gt;$AN1371)),"Score changed",IF(OR(AND($CD1371&lt;&gt;"",$CD1371&lt;&gt;$I1371),AND($CF1371&lt;&gt;"",$CF1371&lt;&gt;$K1371),AND($CH1371&lt;&gt;"",$CH1371&lt;&gt;$M1371),AND($CJ1371&lt;&gt;"",$CJ1371&lt;&gt;$O1371),AND($CL1371&lt;&gt;"",$CL1371&lt;&gt;$Q1371),AND($CN1371&lt;&gt;"",$CN1371&lt;&gt;$S1371),AND($CP1371&lt;&gt;"",$CP1371&lt;&gt;$U1371),AND($CR1371&lt;&gt;"",$CR1371&lt;&gt;$W1371),AND($CT1371&lt;&gt;"",$CT1371&lt;&gt;$Y1371),AND($CV1371&lt;&gt;"",$CV1371&lt;&gt;$AA1371),AND($CX1371&lt;&gt;"",$CX1371&lt;&gt;$AC1371),AND($CZ1371&lt;&gt;"",$CZ1371&lt;&gt;$AE1371),AND($DB1371&lt;&gt;"",$DB1371&lt;&gt;$AG1371),AND($DD1371&lt;&gt;"",$DD1371&lt;&gt;$AI1371),AND($DF1371&lt;&gt;"",$DF1371&lt;&gt;$AK1371),AND($DH1371&lt;&gt;"",$DH1371&lt;&gt;$AM1371),AND($DJ1371&lt;&gt;"",$DJ1371&lt;&gt;$AO1371)),"Rewrite only","No change entered")))</f>
        <v/>
      </c>
    </row>
    <row r="1372" spans="1:115" ht="14.25" customHeight="1">
      <c r="A1372" s="86" t="str">
        <f>IF($F1372="","",IFERROR(INDEX([1]Raw_Data!$A:$A,MATCH($F1372,[1]Raw_Data!$F:$F,0)),""))</f>
        <v/>
      </c>
      <c r="B1372" s="86" t="str">
        <f>IF($F1372="","",IFERROR(INDEX([1]Raw_Data!$B:$B,MATCH($F1372,[1]Raw_Data!$F:$F,0)),""))</f>
        <v/>
      </c>
      <c r="C1372" s="86" t="str">
        <f>IF($F1372="","",IFERROR(INDEX([1]Raw_Data!$C:$C,MATCH($F1372,[1]Raw_Data!$F:$F,0)),""))</f>
        <v/>
      </c>
      <c r="D1372" s="86" t="str">
        <f>IF($F1372="","",IFERROR(INDEX([1]Raw_Data!$D:$D,MATCH($F1372,[1]Raw_Data!$F:$F,0)),""))</f>
        <v/>
      </c>
      <c r="E1372" s="86" t="str">
        <f>IF($F1372="","",IFERROR(INDEX([1]Raw_Data!$E:$E,MATCH($F1372,[1]Raw_Data!$F:$F,0)),""))</f>
        <v/>
      </c>
      <c r="F1372" s="87"/>
      <c r="G1372" s="86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>IF($F1372="","",SUM(IF($CC1372="",$H1372,$CC1372),IF($CE1372="",$J1372,$CE1372),IF($CG1372="",$L1372,$CG1372),IF($CI1372="",$N1372,$CI1372),IF($CK1372="",$P1372,$CK1372),IF($CM1372="",$R1372,$CM1372),IF($CO1372="",$T1372,$CO1372),IF($CQ1372="",$V1372,$CQ1372),IF($CS1372="",$X1372,$CS1372),IF($CU1372="",$Z1372,$CU1372),IF($CW1372="",$AB1372,$CW1372),IF($CY1372="",$AD1372,$CY1372),IF($DA1372="",$AF1372,$DA1372),IF($DC1372="",$AH1372,$DC1372),IF($DE1372="",$AJ1372,$DE1372),IF($DG1372="",$AL1372,$DG1372),IF($DI1372="",$AN1372,$DI1372)))</f>
        <v/>
      </c>
      <c r="AT1372" s="86" t="str">
        <f t="shared" si="252"/>
        <v/>
      </c>
      <c r="AU1372" s="86" t="str">
        <f t="shared" si="253"/>
        <v/>
      </c>
      <c r="AV1372" s="86" t="str">
        <f t="shared" si="254"/>
        <v/>
      </c>
      <c r="AW1372" s="86" t="str">
        <f t="shared" si="255"/>
        <v/>
      </c>
      <c r="AX1372" s="86" t="str">
        <f t="shared" si="256"/>
        <v/>
      </c>
      <c r="AY1372" s="86" t="str">
        <f>IF(B1372="","",COUNTIFS($B$5:B1372,B1372,$AT$5:AT1372,AT1372))</f>
        <v/>
      </c>
      <c r="AZ1372" s="86" t="str">
        <f>IF(B1372="","",COUNTIFS($B$5:B1372,B1372,$AV$5:AV1372,AV1372))</f>
        <v/>
      </c>
      <c r="BA1372" s="86" t="str">
        <f t="shared" si="257"/>
        <v/>
      </c>
      <c r="BB1372" s="86" t="str">
        <f t="shared" si="258"/>
        <v/>
      </c>
      <c r="BC1372" s="86">
        <f t="shared" si="259"/>
        <v>0</v>
      </c>
      <c r="BD1372" s="40" t="str">
        <f t="shared" si="260"/>
        <v/>
      </c>
      <c r="BE1372" s="11" t="str">
        <f>IF($F1372="","","REV"&amp;COUNTIF($F$5:F1372,$F1372))</f>
        <v/>
      </c>
      <c r="BF1372" s="23"/>
      <c r="BG1372" s="23"/>
      <c r="BH1372" s="40" t="str">
        <f t="shared" si="261"/>
        <v/>
      </c>
      <c r="BI1372" s="40" t="str">
        <f t="shared" si="262"/>
        <v/>
      </c>
      <c r="BJ1372" s="88"/>
      <c r="BK1372" s="88"/>
      <c r="BL1372" s="88"/>
      <c r="BM1372" s="88"/>
      <c r="BN1372" s="88"/>
      <c r="BO1372" s="88"/>
      <c r="BP1372" s="88"/>
      <c r="BQ1372" s="88"/>
      <c r="BR1372" s="88"/>
      <c r="BS1372" s="88"/>
      <c r="BT1372" s="88"/>
      <c r="BU1372" s="88"/>
      <c r="BV1372" s="88"/>
      <c r="BW1372" s="88"/>
      <c r="BX1372" s="88"/>
      <c r="BY1372" s="88"/>
      <c r="BZ1372" s="88"/>
      <c r="CA1372" s="40" t="str">
        <f t="shared" si="263"/>
        <v/>
      </c>
      <c r="CC1372" s="87"/>
      <c r="CD1372" s="88"/>
      <c r="CE1372" s="87"/>
      <c r="CF1372" s="88"/>
      <c r="CG1372" s="87"/>
      <c r="CH1372" s="88"/>
      <c r="CI1372" s="87"/>
      <c r="CJ1372" s="88"/>
      <c r="CK1372" s="87"/>
      <c r="CL1372" s="88"/>
      <c r="CM1372" s="87"/>
      <c r="CN1372" s="88"/>
      <c r="CO1372" s="87"/>
      <c r="CP1372" s="88"/>
      <c r="CQ1372" s="87"/>
      <c r="CR1372" s="88"/>
      <c r="CS1372" s="87"/>
      <c r="CT1372" s="88"/>
      <c r="CU1372" s="87"/>
      <c r="CV1372" s="88"/>
      <c r="CW1372" s="87"/>
      <c r="CX1372" s="88"/>
      <c r="CY1372" s="87"/>
      <c r="CZ1372" s="88"/>
      <c r="DA1372" s="87"/>
      <c r="DB1372" s="88"/>
      <c r="DC1372" s="87"/>
      <c r="DD1372" s="88"/>
      <c r="DE1372" s="87"/>
      <c r="DF1372" s="88"/>
      <c r="DG1372" s="87"/>
      <c r="DH1372" s="88"/>
      <c r="DI1372" s="87"/>
      <c r="DJ1372" s="88"/>
      <c r="DK1372" s="23" t="str">
        <f>IF($F1372="","",IF(OR(AND($CC1372&lt;&gt;"",$CC1372&lt;&gt;$H1372),AND($CE1372&lt;&gt;"",$CE1372&lt;&gt;$J1372),AND($CG1372&lt;&gt;"",$CG1372&lt;&gt;$L1372),AND($CI1372&lt;&gt;"",$CI1372&lt;&gt;$N1372),AND($CK1372&lt;&gt;"",$CK1372&lt;&gt;$P1372),AND($CM1372&lt;&gt;"",$CM1372&lt;&gt;$R1372),AND($CO1372&lt;&gt;"",$CO1372&lt;&gt;$T1372),AND($CQ1372&lt;&gt;"",$CQ1372&lt;&gt;$V1372),AND($CS1372&lt;&gt;"",$CS1372&lt;&gt;$X1372),AND($CU1372&lt;&gt;"",$CU1372&lt;&gt;$Z1372),AND($CW1372&lt;&gt;"",$CW1372&lt;&gt;$AB1372),AND($CY1372&lt;&gt;"",$CY1372&lt;&gt;$AD1372),AND($DA1372&lt;&gt;"",$DA1372&lt;&gt;$AF1372),AND($DC1372&lt;&gt;"",$DC1372&lt;&gt;$AH1372),AND($DE1372&lt;&gt;"",$DE1372&lt;&gt;$AJ1372),AND($DG1372&lt;&gt;"",$DG1372&lt;&gt;$AL1372),AND($DI1372&lt;&gt;"",$DI1372&lt;&gt;$AN1372)),"Score changed",IF(OR(AND($CD1372&lt;&gt;"",$CD1372&lt;&gt;$I1372),AND($CF1372&lt;&gt;"",$CF1372&lt;&gt;$K1372),AND($CH1372&lt;&gt;"",$CH1372&lt;&gt;$M1372),AND($CJ1372&lt;&gt;"",$CJ1372&lt;&gt;$O1372),AND($CL1372&lt;&gt;"",$CL1372&lt;&gt;$Q1372),AND($CN1372&lt;&gt;"",$CN1372&lt;&gt;$S1372),AND($CP1372&lt;&gt;"",$CP1372&lt;&gt;$U1372),AND($CR1372&lt;&gt;"",$CR1372&lt;&gt;$W1372),AND($CT1372&lt;&gt;"",$CT1372&lt;&gt;$Y1372),AND($CV1372&lt;&gt;"",$CV1372&lt;&gt;$AA1372),AND($CX1372&lt;&gt;"",$CX1372&lt;&gt;$AC1372),AND($CZ1372&lt;&gt;"",$CZ1372&lt;&gt;$AE1372),AND($DB1372&lt;&gt;"",$DB1372&lt;&gt;$AG1372),AND($DD1372&lt;&gt;"",$DD1372&lt;&gt;$AI1372),AND($DF1372&lt;&gt;"",$DF1372&lt;&gt;$AK1372),AND($DH1372&lt;&gt;"",$DH1372&lt;&gt;$AM1372),AND($DJ1372&lt;&gt;"",$DJ1372&lt;&gt;$AO1372)),"Rewrite only","No change entered")))</f>
        <v/>
      </c>
    </row>
    <row r="1373" spans="1:115" ht="14.25" customHeight="1">
      <c r="A1373" s="86" t="str">
        <f>IF($F1373="","",IFERROR(INDEX([1]Raw_Data!$A:$A,MATCH($F1373,[1]Raw_Data!$F:$F,0)),""))</f>
        <v/>
      </c>
      <c r="B1373" s="86" t="str">
        <f>IF($F1373="","",IFERROR(INDEX([1]Raw_Data!$B:$B,MATCH($F1373,[1]Raw_Data!$F:$F,0)),""))</f>
        <v/>
      </c>
      <c r="C1373" s="86" t="str">
        <f>IF($F1373="","",IFERROR(INDEX([1]Raw_Data!$C:$C,MATCH($F1373,[1]Raw_Data!$F:$F,0)),""))</f>
        <v/>
      </c>
      <c r="D1373" s="86" t="str">
        <f>IF($F1373="","",IFERROR(INDEX([1]Raw_Data!$D:$D,MATCH($F1373,[1]Raw_Data!$F:$F,0)),""))</f>
        <v/>
      </c>
      <c r="E1373" s="86" t="str">
        <f>IF($F1373="","",IFERROR(INDEX([1]Raw_Data!$E:$E,MATCH($F1373,[1]Raw_Data!$F:$F,0)),""))</f>
        <v/>
      </c>
      <c r="F1373" s="87"/>
      <c r="G1373" s="86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>IF($F1373="","",SUM(IF($CC1373="",$H1373,$CC1373),IF($CE1373="",$J1373,$CE1373),IF($CG1373="",$L1373,$CG1373),IF($CI1373="",$N1373,$CI1373),IF($CK1373="",$P1373,$CK1373),IF($CM1373="",$R1373,$CM1373),IF($CO1373="",$T1373,$CO1373),IF($CQ1373="",$V1373,$CQ1373),IF($CS1373="",$X1373,$CS1373),IF($CU1373="",$Z1373,$CU1373),IF($CW1373="",$AB1373,$CW1373),IF($CY1373="",$AD1373,$CY1373),IF($DA1373="",$AF1373,$DA1373),IF($DC1373="",$AH1373,$DC1373),IF($DE1373="",$AJ1373,$DE1373),IF($DG1373="",$AL1373,$DG1373),IF($DI1373="",$AN1373,$DI1373)))</f>
        <v/>
      </c>
      <c r="AT1373" s="86" t="str">
        <f t="shared" si="252"/>
        <v/>
      </c>
      <c r="AU1373" s="86" t="str">
        <f t="shared" si="253"/>
        <v/>
      </c>
      <c r="AV1373" s="86" t="str">
        <f t="shared" si="254"/>
        <v/>
      </c>
      <c r="AW1373" s="86" t="str">
        <f t="shared" si="255"/>
        <v/>
      </c>
      <c r="AX1373" s="86" t="str">
        <f t="shared" si="256"/>
        <v/>
      </c>
      <c r="AY1373" s="86" t="str">
        <f>IF(B1373="","",COUNTIFS($B$5:B1373,B1373,$AT$5:AT1373,AT1373))</f>
        <v/>
      </c>
      <c r="AZ1373" s="86" t="str">
        <f>IF(B1373="","",COUNTIFS($B$5:B1373,B1373,$AV$5:AV1373,AV1373))</f>
        <v/>
      </c>
      <c r="BA1373" s="86" t="str">
        <f t="shared" si="257"/>
        <v/>
      </c>
      <c r="BB1373" s="86" t="str">
        <f t="shared" si="258"/>
        <v/>
      </c>
      <c r="BC1373" s="86">
        <f t="shared" si="259"/>
        <v>0</v>
      </c>
      <c r="BD1373" s="40" t="str">
        <f t="shared" si="260"/>
        <v/>
      </c>
      <c r="BE1373" s="11" t="str">
        <f>IF($F1373="","","REV"&amp;COUNTIF($F$5:F1373,$F1373))</f>
        <v/>
      </c>
      <c r="BF1373" s="23"/>
      <c r="BG1373" s="23"/>
      <c r="BH1373" s="40" t="str">
        <f t="shared" si="261"/>
        <v/>
      </c>
      <c r="BI1373" s="40" t="str">
        <f t="shared" si="262"/>
        <v/>
      </c>
      <c r="BJ1373" s="88"/>
      <c r="BK1373" s="88"/>
      <c r="BL1373" s="88"/>
      <c r="BM1373" s="88"/>
      <c r="BN1373" s="88"/>
      <c r="BO1373" s="88"/>
      <c r="BP1373" s="88"/>
      <c r="BQ1373" s="88"/>
      <c r="BR1373" s="88"/>
      <c r="BS1373" s="88"/>
      <c r="BT1373" s="88"/>
      <c r="BU1373" s="88"/>
      <c r="BV1373" s="88"/>
      <c r="BW1373" s="88"/>
      <c r="BX1373" s="88"/>
      <c r="BY1373" s="88"/>
      <c r="BZ1373" s="88"/>
      <c r="CA1373" s="40" t="str">
        <f t="shared" si="263"/>
        <v/>
      </c>
      <c r="CC1373" s="87"/>
      <c r="CD1373" s="88"/>
      <c r="CE1373" s="87"/>
      <c r="CF1373" s="88"/>
      <c r="CG1373" s="87"/>
      <c r="CH1373" s="88"/>
      <c r="CI1373" s="87"/>
      <c r="CJ1373" s="88"/>
      <c r="CK1373" s="87"/>
      <c r="CL1373" s="88"/>
      <c r="CM1373" s="87"/>
      <c r="CN1373" s="88"/>
      <c r="CO1373" s="87"/>
      <c r="CP1373" s="88"/>
      <c r="CQ1373" s="87"/>
      <c r="CR1373" s="88"/>
      <c r="CS1373" s="87"/>
      <c r="CT1373" s="88"/>
      <c r="CU1373" s="87"/>
      <c r="CV1373" s="88"/>
      <c r="CW1373" s="87"/>
      <c r="CX1373" s="88"/>
      <c r="CY1373" s="87"/>
      <c r="CZ1373" s="88"/>
      <c r="DA1373" s="87"/>
      <c r="DB1373" s="88"/>
      <c r="DC1373" s="87"/>
      <c r="DD1373" s="88"/>
      <c r="DE1373" s="87"/>
      <c r="DF1373" s="88"/>
      <c r="DG1373" s="87"/>
      <c r="DH1373" s="88"/>
      <c r="DI1373" s="87"/>
      <c r="DJ1373" s="88"/>
      <c r="DK1373" s="23" t="str">
        <f>IF($F1373="","",IF(OR(AND($CC1373&lt;&gt;"",$CC1373&lt;&gt;$H1373),AND($CE1373&lt;&gt;"",$CE1373&lt;&gt;$J1373),AND($CG1373&lt;&gt;"",$CG1373&lt;&gt;$L1373),AND($CI1373&lt;&gt;"",$CI1373&lt;&gt;$N1373),AND($CK1373&lt;&gt;"",$CK1373&lt;&gt;$P1373),AND($CM1373&lt;&gt;"",$CM1373&lt;&gt;$R1373),AND($CO1373&lt;&gt;"",$CO1373&lt;&gt;$T1373),AND($CQ1373&lt;&gt;"",$CQ1373&lt;&gt;$V1373),AND($CS1373&lt;&gt;"",$CS1373&lt;&gt;$X1373),AND($CU1373&lt;&gt;"",$CU1373&lt;&gt;$Z1373),AND($CW1373&lt;&gt;"",$CW1373&lt;&gt;$AB1373),AND($CY1373&lt;&gt;"",$CY1373&lt;&gt;$AD1373),AND($DA1373&lt;&gt;"",$DA1373&lt;&gt;$AF1373),AND($DC1373&lt;&gt;"",$DC1373&lt;&gt;$AH1373),AND($DE1373&lt;&gt;"",$DE1373&lt;&gt;$AJ1373),AND($DG1373&lt;&gt;"",$DG1373&lt;&gt;$AL1373),AND($DI1373&lt;&gt;"",$DI1373&lt;&gt;$AN1373)),"Score changed",IF(OR(AND($CD1373&lt;&gt;"",$CD1373&lt;&gt;$I1373),AND($CF1373&lt;&gt;"",$CF1373&lt;&gt;$K1373),AND($CH1373&lt;&gt;"",$CH1373&lt;&gt;$M1373),AND($CJ1373&lt;&gt;"",$CJ1373&lt;&gt;$O1373),AND($CL1373&lt;&gt;"",$CL1373&lt;&gt;$Q1373),AND($CN1373&lt;&gt;"",$CN1373&lt;&gt;$S1373),AND($CP1373&lt;&gt;"",$CP1373&lt;&gt;$U1373),AND($CR1373&lt;&gt;"",$CR1373&lt;&gt;$W1373),AND($CT1373&lt;&gt;"",$CT1373&lt;&gt;$Y1373),AND($CV1373&lt;&gt;"",$CV1373&lt;&gt;$AA1373),AND($CX1373&lt;&gt;"",$CX1373&lt;&gt;$AC1373),AND($CZ1373&lt;&gt;"",$CZ1373&lt;&gt;$AE1373),AND($DB1373&lt;&gt;"",$DB1373&lt;&gt;$AG1373),AND($DD1373&lt;&gt;"",$DD1373&lt;&gt;$AI1373),AND($DF1373&lt;&gt;"",$DF1373&lt;&gt;$AK1373),AND($DH1373&lt;&gt;"",$DH1373&lt;&gt;$AM1373),AND($DJ1373&lt;&gt;"",$DJ1373&lt;&gt;$AO1373)),"Rewrite only","No change entered")))</f>
        <v/>
      </c>
    </row>
    <row r="1374" spans="1:115" ht="14.25" customHeight="1">
      <c r="A1374" s="86" t="str">
        <f>IF($F1374="","",IFERROR(INDEX([1]Raw_Data!$A:$A,MATCH($F1374,[1]Raw_Data!$F:$F,0)),""))</f>
        <v/>
      </c>
      <c r="B1374" s="86" t="str">
        <f>IF($F1374="","",IFERROR(INDEX([1]Raw_Data!$B:$B,MATCH($F1374,[1]Raw_Data!$F:$F,0)),""))</f>
        <v/>
      </c>
      <c r="C1374" s="86" t="str">
        <f>IF($F1374="","",IFERROR(INDEX([1]Raw_Data!$C:$C,MATCH($F1374,[1]Raw_Data!$F:$F,0)),""))</f>
        <v/>
      </c>
      <c r="D1374" s="86" t="str">
        <f>IF($F1374="","",IFERROR(INDEX([1]Raw_Data!$D:$D,MATCH($F1374,[1]Raw_Data!$F:$F,0)),""))</f>
        <v/>
      </c>
      <c r="E1374" s="86" t="str">
        <f>IF($F1374="","",IFERROR(INDEX([1]Raw_Data!$E:$E,MATCH($F1374,[1]Raw_Data!$F:$F,0)),""))</f>
        <v/>
      </c>
      <c r="F1374" s="87"/>
      <c r="G1374" s="86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>IF($F1374="","",SUM(IF($CC1374="",$H1374,$CC1374),IF($CE1374="",$J1374,$CE1374),IF($CG1374="",$L1374,$CG1374),IF($CI1374="",$N1374,$CI1374),IF($CK1374="",$P1374,$CK1374),IF($CM1374="",$R1374,$CM1374),IF($CO1374="",$T1374,$CO1374),IF($CQ1374="",$V1374,$CQ1374),IF($CS1374="",$X1374,$CS1374),IF($CU1374="",$Z1374,$CU1374),IF($CW1374="",$AB1374,$CW1374),IF($CY1374="",$AD1374,$CY1374),IF($DA1374="",$AF1374,$DA1374),IF($DC1374="",$AH1374,$DC1374),IF($DE1374="",$AJ1374,$DE1374),IF($DG1374="",$AL1374,$DG1374),IF($DI1374="",$AN1374,$DI1374)))</f>
        <v/>
      </c>
      <c r="AT1374" s="86" t="str">
        <f t="shared" si="252"/>
        <v/>
      </c>
      <c r="AU1374" s="86" t="str">
        <f t="shared" si="253"/>
        <v/>
      </c>
      <c r="AV1374" s="86" t="str">
        <f t="shared" si="254"/>
        <v/>
      </c>
      <c r="AW1374" s="86" t="str">
        <f t="shared" si="255"/>
        <v/>
      </c>
      <c r="AX1374" s="86" t="str">
        <f t="shared" si="256"/>
        <v/>
      </c>
      <c r="AY1374" s="86" t="str">
        <f>IF(B1374="","",COUNTIFS($B$5:B1374,B1374,$AT$5:AT1374,AT1374))</f>
        <v/>
      </c>
      <c r="AZ1374" s="86" t="str">
        <f>IF(B1374="","",COUNTIFS($B$5:B1374,B1374,$AV$5:AV1374,AV1374))</f>
        <v/>
      </c>
      <c r="BA1374" s="86" t="str">
        <f t="shared" si="257"/>
        <v/>
      </c>
      <c r="BB1374" s="86" t="str">
        <f t="shared" si="258"/>
        <v/>
      </c>
      <c r="BC1374" s="86">
        <f t="shared" si="259"/>
        <v>0</v>
      </c>
      <c r="BD1374" s="40" t="str">
        <f t="shared" si="260"/>
        <v/>
      </c>
      <c r="BE1374" s="11" t="str">
        <f>IF($F1374="","","REV"&amp;COUNTIF($F$5:F1374,$F1374))</f>
        <v/>
      </c>
      <c r="BF1374" s="23"/>
      <c r="BG1374" s="23"/>
      <c r="BH1374" s="40" t="str">
        <f t="shared" si="261"/>
        <v/>
      </c>
      <c r="BI1374" s="40" t="str">
        <f t="shared" si="262"/>
        <v/>
      </c>
      <c r="BJ1374" s="88"/>
      <c r="BK1374" s="88"/>
      <c r="BL1374" s="88"/>
      <c r="BM1374" s="88"/>
      <c r="BN1374" s="88"/>
      <c r="BO1374" s="88"/>
      <c r="BP1374" s="88"/>
      <c r="BQ1374" s="88"/>
      <c r="BR1374" s="88"/>
      <c r="BS1374" s="88"/>
      <c r="BT1374" s="88"/>
      <c r="BU1374" s="88"/>
      <c r="BV1374" s="88"/>
      <c r="BW1374" s="88"/>
      <c r="BX1374" s="88"/>
      <c r="BY1374" s="88"/>
      <c r="BZ1374" s="88"/>
      <c r="CA1374" s="40" t="str">
        <f t="shared" si="263"/>
        <v/>
      </c>
      <c r="CC1374" s="87"/>
      <c r="CD1374" s="88"/>
      <c r="CE1374" s="87"/>
      <c r="CF1374" s="88"/>
      <c r="CG1374" s="87"/>
      <c r="CH1374" s="88"/>
      <c r="CI1374" s="87"/>
      <c r="CJ1374" s="88"/>
      <c r="CK1374" s="87"/>
      <c r="CL1374" s="88"/>
      <c r="CM1374" s="87"/>
      <c r="CN1374" s="88"/>
      <c r="CO1374" s="87"/>
      <c r="CP1374" s="88"/>
      <c r="CQ1374" s="87"/>
      <c r="CR1374" s="88"/>
      <c r="CS1374" s="87"/>
      <c r="CT1374" s="88"/>
      <c r="CU1374" s="87"/>
      <c r="CV1374" s="88"/>
      <c r="CW1374" s="87"/>
      <c r="CX1374" s="88"/>
      <c r="CY1374" s="87"/>
      <c r="CZ1374" s="88"/>
      <c r="DA1374" s="87"/>
      <c r="DB1374" s="88"/>
      <c r="DC1374" s="87"/>
      <c r="DD1374" s="88"/>
      <c r="DE1374" s="87"/>
      <c r="DF1374" s="88"/>
      <c r="DG1374" s="87"/>
      <c r="DH1374" s="88"/>
      <c r="DI1374" s="87"/>
      <c r="DJ1374" s="88"/>
      <c r="DK1374" s="23" t="str">
        <f>IF($F1374="","",IF(OR(AND($CC1374&lt;&gt;"",$CC1374&lt;&gt;$H1374),AND($CE1374&lt;&gt;"",$CE1374&lt;&gt;$J1374),AND($CG1374&lt;&gt;"",$CG1374&lt;&gt;$L1374),AND($CI1374&lt;&gt;"",$CI1374&lt;&gt;$N1374),AND($CK1374&lt;&gt;"",$CK1374&lt;&gt;$P1374),AND($CM1374&lt;&gt;"",$CM1374&lt;&gt;$R1374),AND($CO1374&lt;&gt;"",$CO1374&lt;&gt;$T1374),AND($CQ1374&lt;&gt;"",$CQ1374&lt;&gt;$V1374),AND($CS1374&lt;&gt;"",$CS1374&lt;&gt;$X1374),AND($CU1374&lt;&gt;"",$CU1374&lt;&gt;$Z1374),AND($CW1374&lt;&gt;"",$CW1374&lt;&gt;$AB1374),AND($CY1374&lt;&gt;"",$CY1374&lt;&gt;$AD1374),AND($DA1374&lt;&gt;"",$DA1374&lt;&gt;$AF1374),AND($DC1374&lt;&gt;"",$DC1374&lt;&gt;$AH1374),AND($DE1374&lt;&gt;"",$DE1374&lt;&gt;$AJ1374),AND($DG1374&lt;&gt;"",$DG1374&lt;&gt;$AL1374),AND($DI1374&lt;&gt;"",$DI1374&lt;&gt;$AN1374)),"Score changed",IF(OR(AND($CD1374&lt;&gt;"",$CD1374&lt;&gt;$I1374),AND($CF1374&lt;&gt;"",$CF1374&lt;&gt;$K1374),AND($CH1374&lt;&gt;"",$CH1374&lt;&gt;$M1374),AND($CJ1374&lt;&gt;"",$CJ1374&lt;&gt;$O1374),AND($CL1374&lt;&gt;"",$CL1374&lt;&gt;$Q1374),AND($CN1374&lt;&gt;"",$CN1374&lt;&gt;$S1374),AND($CP1374&lt;&gt;"",$CP1374&lt;&gt;$U1374),AND($CR1374&lt;&gt;"",$CR1374&lt;&gt;$W1374),AND($CT1374&lt;&gt;"",$CT1374&lt;&gt;$Y1374),AND($CV1374&lt;&gt;"",$CV1374&lt;&gt;$AA1374),AND($CX1374&lt;&gt;"",$CX1374&lt;&gt;$AC1374),AND($CZ1374&lt;&gt;"",$CZ1374&lt;&gt;$AE1374),AND($DB1374&lt;&gt;"",$DB1374&lt;&gt;$AG1374),AND($DD1374&lt;&gt;"",$DD1374&lt;&gt;$AI1374),AND($DF1374&lt;&gt;"",$DF1374&lt;&gt;$AK1374),AND($DH1374&lt;&gt;"",$DH1374&lt;&gt;$AM1374),AND($DJ1374&lt;&gt;"",$DJ1374&lt;&gt;$AO1374)),"Rewrite only","No change entered")))</f>
        <v/>
      </c>
    </row>
    <row r="1375" spans="1:115" ht="14.25" customHeight="1">
      <c r="A1375" s="86" t="str">
        <f>IF($F1375="","",IFERROR(INDEX([1]Raw_Data!$A:$A,MATCH($F1375,[1]Raw_Data!$F:$F,0)),""))</f>
        <v/>
      </c>
      <c r="B1375" s="86" t="str">
        <f>IF($F1375="","",IFERROR(INDEX([1]Raw_Data!$B:$B,MATCH($F1375,[1]Raw_Data!$F:$F,0)),""))</f>
        <v/>
      </c>
      <c r="C1375" s="86" t="str">
        <f>IF($F1375="","",IFERROR(INDEX([1]Raw_Data!$C:$C,MATCH($F1375,[1]Raw_Data!$F:$F,0)),""))</f>
        <v/>
      </c>
      <c r="D1375" s="86" t="str">
        <f>IF($F1375="","",IFERROR(INDEX([1]Raw_Data!$D:$D,MATCH($F1375,[1]Raw_Data!$F:$F,0)),""))</f>
        <v/>
      </c>
      <c r="E1375" s="86" t="str">
        <f>IF($F1375="","",IFERROR(INDEX([1]Raw_Data!$E:$E,MATCH($F1375,[1]Raw_Data!$F:$F,0)),""))</f>
        <v/>
      </c>
      <c r="F1375" s="87"/>
      <c r="G1375" s="86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>IF($F1375="","",SUM(IF($CC1375="",$H1375,$CC1375),IF($CE1375="",$J1375,$CE1375),IF($CG1375="",$L1375,$CG1375),IF($CI1375="",$N1375,$CI1375),IF($CK1375="",$P1375,$CK1375),IF($CM1375="",$R1375,$CM1375),IF($CO1375="",$T1375,$CO1375),IF($CQ1375="",$V1375,$CQ1375),IF($CS1375="",$X1375,$CS1375),IF($CU1375="",$Z1375,$CU1375),IF($CW1375="",$AB1375,$CW1375),IF($CY1375="",$AD1375,$CY1375),IF($DA1375="",$AF1375,$DA1375),IF($DC1375="",$AH1375,$DC1375),IF($DE1375="",$AJ1375,$DE1375),IF($DG1375="",$AL1375,$DG1375),IF($DI1375="",$AN1375,$DI1375)))</f>
        <v/>
      </c>
      <c r="AT1375" s="86" t="str">
        <f t="shared" si="252"/>
        <v/>
      </c>
      <c r="AU1375" s="86" t="str">
        <f t="shared" si="253"/>
        <v/>
      </c>
      <c r="AV1375" s="86" t="str">
        <f t="shared" si="254"/>
        <v/>
      </c>
      <c r="AW1375" s="86" t="str">
        <f t="shared" si="255"/>
        <v/>
      </c>
      <c r="AX1375" s="86" t="str">
        <f t="shared" si="256"/>
        <v/>
      </c>
      <c r="AY1375" s="86" t="str">
        <f>IF(B1375="","",COUNTIFS($B$5:B1375,B1375,$AT$5:AT1375,AT1375))</f>
        <v/>
      </c>
      <c r="AZ1375" s="86" t="str">
        <f>IF(B1375="","",COUNTIFS($B$5:B1375,B1375,$AV$5:AV1375,AV1375))</f>
        <v/>
      </c>
      <c r="BA1375" s="86" t="str">
        <f t="shared" si="257"/>
        <v/>
      </c>
      <c r="BB1375" s="86" t="str">
        <f t="shared" si="258"/>
        <v/>
      </c>
      <c r="BC1375" s="86">
        <f t="shared" si="259"/>
        <v>0</v>
      </c>
      <c r="BD1375" s="40" t="str">
        <f t="shared" si="260"/>
        <v/>
      </c>
      <c r="BE1375" s="11" t="str">
        <f>IF($F1375="","","REV"&amp;COUNTIF($F$5:F1375,$F1375))</f>
        <v/>
      </c>
      <c r="BF1375" s="23"/>
      <c r="BG1375" s="23"/>
      <c r="BH1375" s="40" t="str">
        <f t="shared" si="261"/>
        <v/>
      </c>
      <c r="BI1375" s="40" t="str">
        <f t="shared" si="262"/>
        <v/>
      </c>
      <c r="BJ1375" s="88"/>
      <c r="BK1375" s="88"/>
      <c r="BL1375" s="88"/>
      <c r="BM1375" s="88"/>
      <c r="BN1375" s="88"/>
      <c r="BO1375" s="88"/>
      <c r="BP1375" s="88"/>
      <c r="BQ1375" s="88"/>
      <c r="BR1375" s="88"/>
      <c r="BS1375" s="88"/>
      <c r="BT1375" s="88"/>
      <c r="BU1375" s="88"/>
      <c r="BV1375" s="88"/>
      <c r="BW1375" s="88"/>
      <c r="BX1375" s="88"/>
      <c r="BY1375" s="88"/>
      <c r="BZ1375" s="88"/>
      <c r="CA1375" s="40" t="str">
        <f t="shared" si="263"/>
        <v/>
      </c>
      <c r="CC1375" s="87"/>
      <c r="CD1375" s="88"/>
      <c r="CE1375" s="87"/>
      <c r="CF1375" s="88"/>
      <c r="CG1375" s="87"/>
      <c r="CH1375" s="88"/>
      <c r="CI1375" s="87"/>
      <c r="CJ1375" s="88"/>
      <c r="CK1375" s="87"/>
      <c r="CL1375" s="88"/>
      <c r="CM1375" s="87"/>
      <c r="CN1375" s="88"/>
      <c r="CO1375" s="87"/>
      <c r="CP1375" s="88"/>
      <c r="CQ1375" s="87"/>
      <c r="CR1375" s="88"/>
      <c r="CS1375" s="87"/>
      <c r="CT1375" s="88"/>
      <c r="CU1375" s="87"/>
      <c r="CV1375" s="88"/>
      <c r="CW1375" s="87"/>
      <c r="CX1375" s="88"/>
      <c r="CY1375" s="87"/>
      <c r="CZ1375" s="88"/>
      <c r="DA1375" s="87"/>
      <c r="DB1375" s="88"/>
      <c r="DC1375" s="87"/>
      <c r="DD1375" s="88"/>
      <c r="DE1375" s="87"/>
      <c r="DF1375" s="88"/>
      <c r="DG1375" s="87"/>
      <c r="DH1375" s="88"/>
      <c r="DI1375" s="87"/>
      <c r="DJ1375" s="88"/>
      <c r="DK1375" s="23" t="str">
        <f>IF($F1375="","",IF(OR(AND($CC1375&lt;&gt;"",$CC1375&lt;&gt;$H1375),AND($CE1375&lt;&gt;"",$CE1375&lt;&gt;$J1375),AND($CG1375&lt;&gt;"",$CG1375&lt;&gt;$L1375),AND($CI1375&lt;&gt;"",$CI1375&lt;&gt;$N1375),AND($CK1375&lt;&gt;"",$CK1375&lt;&gt;$P1375),AND($CM1375&lt;&gt;"",$CM1375&lt;&gt;$R1375),AND($CO1375&lt;&gt;"",$CO1375&lt;&gt;$T1375),AND($CQ1375&lt;&gt;"",$CQ1375&lt;&gt;$V1375),AND($CS1375&lt;&gt;"",$CS1375&lt;&gt;$X1375),AND($CU1375&lt;&gt;"",$CU1375&lt;&gt;$Z1375),AND($CW1375&lt;&gt;"",$CW1375&lt;&gt;$AB1375),AND($CY1375&lt;&gt;"",$CY1375&lt;&gt;$AD1375),AND($DA1375&lt;&gt;"",$DA1375&lt;&gt;$AF1375),AND($DC1375&lt;&gt;"",$DC1375&lt;&gt;$AH1375),AND($DE1375&lt;&gt;"",$DE1375&lt;&gt;$AJ1375),AND($DG1375&lt;&gt;"",$DG1375&lt;&gt;$AL1375),AND($DI1375&lt;&gt;"",$DI1375&lt;&gt;$AN1375)),"Score changed",IF(OR(AND($CD1375&lt;&gt;"",$CD1375&lt;&gt;$I1375),AND($CF1375&lt;&gt;"",$CF1375&lt;&gt;$K1375),AND($CH1375&lt;&gt;"",$CH1375&lt;&gt;$M1375),AND($CJ1375&lt;&gt;"",$CJ1375&lt;&gt;$O1375),AND($CL1375&lt;&gt;"",$CL1375&lt;&gt;$Q1375),AND($CN1375&lt;&gt;"",$CN1375&lt;&gt;$S1375),AND($CP1375&lt;&gt;"",$CP1375&lt;&gt;$U1375),AND($CR1375&lt;&gt;"",$CR1375&lt;&gt;$W1375),AND($CT1375&lt;&gt;"",$CT1375&lt;&gt;$Y1375),AND($CV1375&lt;&gt;"",$CV1375&lt;&gt;$AA1375),AND($CX1375&lt;&gt;"",$CX1375&lt;&gt;$AC1375),AND($CZ1375&lt;&gt;"",$CZ1375&lt;&gt;$AE1375),AND($DB1375&lt;&gt;"",$DB1375&lt;&gt;$AG1375),AND($DD1375&lt;&gt;"",$DD1375&lt;&gt;$AI1375),AND($DF1375&lt;&gt;"",$DF1375&lt;&gt;$AK1375),AND($DH1375&lt;&gt;"",$DH1375&lt;&gt;$AM1375),AND($DJ1375&lt;&gt;"",$DJ1375&lt;&gt;$AO1375)),"Rewrite only","No change entered")))</f>
        <v/>
      </c>
    </row>
    <row r="1376" spans="1:115" ht="14.25" customHeight="1">
      <c r="A1376" s="86" t="str">
        <f>IF($F1376="","",IFERROR(INDEX([1]Raw_Data!$A:$A,MATCH($F1376,[1]Raw_Data!$F:$F,0)),""))</f>
        <v/>
      </c>
      <c r="B1376" s="86" t="str">
        <f>IF($F1376="","",IFERROR(INDEX([1]Raw_Data!$B:$B,MATCH($F1376,[1]Raw_Data!$F:$F,0)),""))</f>
        <v/>
      </c>
      <c r="C1376" s="86" t="str">
        <f>IF($F1376="","",IFERROR(INDEX([1]Raw_Data!$C:$C,MATCH($F1376,[1]Raw_Data!$F:$F,0)),""))</f>
        <v/>
      </c>
      <c r="D1376" s="86" t="str">
        <f>IF($F1376="","",IFERROR(INDEX([1]Raw_Data!$D:$D,MATCH($F1376,[1]Raw_Data!$F:$F,0)),""))</f>
        <v/>
      </c>
      <c r="E1376" s="86" t="str">
        <f>IF($F1376="","",IFERROR(INDEX([1]Raw_Data!$E:$E,MATCH($F1376,[1]Raw_Data!$F:$F,0)),""))</f>
        <v/>
      </c>
      <c r="F1376" s="87"/>
      <c r="G1376" s="86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>IF($F1376="","",SUM(IF($CC1376="",$H1376,$CC1376),IF($CE1376="",$J1376,$CE1376),IF($CG1376="",$L1376,$CG1376),IF($CI1376="",$N1376,$CI1376),IF($CK1376="",$P1376,$CK1376),IF($CM1376="",$R1376,$CM1376),IF($CO1376="",$T1376,$CO1376),IF($CQ1376="",$V1376,$CQ1376),IF($CS1376="",$X1376,$CS1376),IF($CU1376="",$Z1376,$CU1376),IF($CW1376="",$AB1376,$CW1376),IF($CY1376="",$AD1376,$CY1376),IF($DA1376="",$AF1376,$DA1376),IF($DC1376="",$AH1376,$DC1376),IF($DE1376="",$AJ1376,$DE1376),IF($DG1376="",$AL1376,$DG1376),IF($DI1376="",$AN1376,$DI1376)))</f>
        <v/>
      </c>
      <c r="AT1376" s="86" t="str">
        <f t="shared" si="252"/>
        <v/>
      </c>
      <c r="AU1376" s="86" t="str">
        <f t="shared" si="253"/>
        <v/>
      </c>
      <c r="AV1376" s="86" t="str">
        <f t="shared" si="254"/>
        <v/>
      </c>
      <c r="AW1376" s="86" t="str">
        <f t="shared" si="255"/>
        <v/>
      </c>
      <c r="AX1376" s="86" t="str">
        <f t="shared" si="256"/>
        <v/>
      </c>
      <c r="AY1376" s="86" t="str">
        <f>IF(B1376="","",COUNTIFS($B$5:B1376,B1376,$AT$5:AT1376,AT1376))</f>
        <v/>
      </c>
      <c r="AZ1376" s="86" t="str">
        <f>IF(B1376="","",COUNTIFS($B$5:B1376,B1376,$AV$5:AV1376,AV1376))</f>
        <v/>
      </c>
      <c r="BA1376" s="86" t="str">
        <f t="shared" si="257"/>
        <v/>
      </c>
      <c r="BB1376" s="86" t="str">
        <f t="shared" si="258"/>
        <v/>
      </c>
      <c r="BC1376" s="86">
        <f t="shared" si="259"/>
        <v>0</v>
      </c>
      <c r="BD1376" s="40" t="str">
        <f t="shared" si="260"/>
        <v/>
      </c>
      <c r="BE1376" s="11" t="str">
        <f>IF($F1376="","","REV"&amp;COUNTIF($F$5:F1376,$F1376))</f>
        <v/>
      </c>
      <c r="BF1376" s="23"/>
      <c r="BG1376" s="23"/>
      <c r="BH1376" s="40" t="str">
        <f t="shared" si="261"/>
        <v/>
      </c>
      <c r="BI1376" s="40" t="str">
        <f t="shared" si="262"/>
        <v/>
      </c>
      <c r="BJ1376" s="88"/>
      <c r="BK1376" s="88"/>
      <c r="BL1376" s="88"/>
      <c r="BM1376" s="88"/>
      <c r="BN1376" s="88"/>
      <c r="BO1376" s="88"/>
      <c r="BP1376" s="88"/>
      <c r="BQ1376" s="88"/>
      <c r="BR1376" s="88"/>
      <c r="BS1376" s="88"/>
      <c r="BT1376" s="88"/>
      <c r="BU1376" s="88"/>
      <c r="BV1376" s="88"/>
      <c r="BW1376" s="88"/>
      <c r="BX1376" s="88"/>
      <c r="BY1376" s="88"/>
      <c r="BZ1376" s="88"/>
      <c r="CA1376" s="40" t="str">
        <f t="shared" si="263"/>
        <v/>
      </c>
      <c r="CC1376" s="87"/>
      <c r="CD1376" s="88"/>
      <c r="CE1376" s="87"/>
      <c r="CF1376" s="88"/>
      <c r="CG1376" s="87"/>
      <c r="CH1376" s="88"/>
      <c r="CI1376" s="87"/>
      <c r="CJ1376" s="88"/>
      <c r="CK1376" s="87"/>
      <c r="CL1376" s="88"/>
      <c r="CM1376" s="87"/>
      <c r="CN1376" s="88"/>
      <c r="CO1376" s="87"/>
      <c r="CP1376" s="88"/>
      <c r="CQ1376" s="87"/>
      <c r="CR1376" s="88"/>
      <c r="CS1376" s="87"/>
      <c r="CT1376" s="88"/>
      <c r="CU1376" s="87"/>
      <c r="CV1376" s="88"/>
      <c r="CW1376" s="87"/>
      <c r="CX1376" s="88"/>
      <c r="CY1376" s="87"/>
      <c r="CZ1376" s="88"/>
      <c r="DA1376" s="87"/>
      <c r="DB1376" s="88"/>
      <c r="DC1376" s="87"/>
      <c r="DD1376" s="88"/>
      <c r="DE1376" s="87"/>
      <c r="DF1376" s="88"/>
      <c r="DG1376" s="87"/>
      <c r="DH1376" s="88"/>
      <c r="DI1376" s="87"/>
      <c r="DJ1376" s="88"/>
      <c r="DK1376" s="23" t="str">
        <f>IF($F1376="","",IF(OR(AND($CC1376&lt;&gt;"",$CC1376&lt;&gt;$H1376),AND($CE1376&lt;&gt;"",$CE1376&lt;&gt;$J1376),AND($CG1376&lt;&gt;"",$CG1376&lt;&gt;$L1376),AND($CI1376&lt;&gt;"",$CI1376&lt;&gt;$N1376),AND($CK1376&lt;&gt;"",$CK1376&lt;&gt;$P1376),AND($CM1376&lt;&gt;"",$CM1376&lt;&gt;$R1376),AND($CO1376&lt;&gt;"",$CO1376&lt;&gt;$T1376),AND($CQ1376&lt;&gt;"",$CQ1376&lt;&gt;$V1376),AND($CS1376&lt;&gt;"",$CS1376&lt;&gt;$X1376),AND($CU1376&lt;&gt;"",$CU1376&lt;&gt;$Z1376),AND($CW1376&lt;&gt;"",$CW1376&lt;&gt;$AB1376),AND($CY1376&lt;&gt;"",$CY1376&lt;&gt;$AD1376),AND($DA1376&lt;&gt;"",$DA1376&lt;&gt;$AF1376),AND($DC1376&lt;&gt;"",$DC1376&lt;&gt;$AH1376),AND($DE1376&lt;&gt;"",$DE1376&lt;&gt;$AJ1376),AND($DG1376&lt;&gt;"",$DG1376&lt;&gt;$AL1376),AND($DI1376&lt;&gt;"",$DI1376&lt;&gt;$AN1376)),"Score changed",IF(OR(AND($CD1376&lt;&gt;"",$CD1376&lt;&gt;$I1376),AND($CF1376&lt;&gt;"",$CF1376&lt;&gt;$K1376),AND($CH1376&lt;&gt;"",$CH1376&lt;&gt;$M1376),AND($CJ1376&lt;&gt;"",$CJ1376&lt;&gt;$O1376),AND($CL1376&lt;&gt;"",$CL1376&lt;&gt;$Q1376),AND($CN1376&lt;&gt;"",$CN1376&lt;&gt;$S1376),AND($CP1376&lt;&gt;"",$CP1376&lt;&gt;$U1376),AND($CR1376&lt;&gt;"",$CR1376&lt;&gt;$W1376),AND($CT1376&lt;&gt;"",$CT1376&lt;&gt;$Y1376),AND($CV1376&lt;&gt;"",$CV1376&lt;&gt;$AA1376),AND($CX1376&lt;&gt;"",$CX1376&lt;&gt;$AC1376),AND($CZ1376&lt;&gt;"",$CZ1376&lt;&gt;$AE1376),AND($DB1376&lt;&gt;"",$DB1376&lt;&gt;$AG1376),AND($DD1376&lt;&gt;"",$DD1376&lt;&gt;$AI1376),AND($DF1376&lt;&gt;"",$DF1376&lt;&gt;$AK1376),AND($DH1376&lt;&gt;"",$DH1376&lt;&gt;$AM1376),AND($DJ1376&lt;&gt;"",$DJ1376&lt;&gt;$AO1376)),"Rewrite only","No change entered")))</f>
        <v/>
      </c>
    </row>
    <row r="1377" spans="1:115" ht="14.25" customHeight="1">
      <c r="A1377" s="86" t="str">
        <f>IF($F1377="","",IFERROR(INDEX([1]Raw_Data!$A:$A,MATCH($F1377,[1]Raw_Data!$F:$F,0)),""))</f>
        <v/>
      </c>
      <c r="B1377" s="86" t="str">
        <f>IF($F1377="","",IFERROR(INDEX([1]Raw_Data!$B:$B,MATCH($F1377,[1]Raw_Data!$F:$F,0)),""))</f>
        <v/>
      </c>
      <c r="C1377" s="86" t="str">
        <f>IF($F1377="","",IFERROR(INDEX([1]Raw_Data!$C:$C,MATCH($F1377,[1]Raw_Data!$F:$F,0)),""))</f>
        <v/>
      </c>
      <c r="D1377" s="86" t="str">
        <f>IF($F1377="","",IFERROR(INDEX([1]Raw_Data!$D:$D,MATCH($F1377,[1]Raw_Data!$F:$F,0)),""))</f>
        <v/>
      </c>
      <c r="E1377" s="86" t="str">
        <f>IF($F1377="","",IFERROR(INDEX([1]Raw_Data!$E:$E,MATCH($F1377,[1]Raw_Data!$F:$F,0)),""))</f>
        <v/>
      </c>
      <c r="F1377" s="87"/>
      <c r="G1377" s="86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>IF($F1377="","",SUM(IF($CC1377="",$H1377,$CC1377),IF($CE1377="",$J1377,$CE1377),IF($CG1377="",$L1377,$CG1377),IF($CI1377="",$N1377,$CI1377),IF($CK1377="",$P1377,$CK1377),IF($CM1377="",$R1377,$CM1377),IF($CO1377="",$T1377,$CO1377),IF($CQ1377="",$V1377,$CQ1377),IF($CS1377="",$X1377,$CS1377),IF($CU1377="",$Z1377,$CU1377),IF($CW1377="",$AB1377,$CW1377),IF($CY1377="",$AD1377,$CY1377),IF($DA1377="",$AF1377,$DA1377),IF($DC1377="",$AH1377,$DC1377),IF($DE1377="",$AJ1377,$DE1377),IF($DG1377="",$AL1377,$DG1377),IF($DI1377="",$AN1377,$DI1377)))</f>
        <v/>
      </c>
      <c r="AT1377" s="86" t="str">
        <f t="shared" si="252"/>
        <v/>
      </c>
      <c r="AU1377" s="86" t="str">
        <f t="shared" si="253"/>
        <v/>
      </c>
      <c r="AV1377" s="86" t="str">
        <f t="shared" si="254"/>
        <v/>
      </c>
      <c r="AW1377" s="86" t="str">
        <f t="shared" si="255"/>
        <v/>
      </c>
      <c r="AX1377" s="86" t="str">
        <f t="shared" si="256"/>
        <v/>
      </c>
      <c r="AY1377" s="86" t="str">
        <f>IF(B1377="","",COUNTIFS($B$5:B1377,B1377,$AT$5:AT1377,AT1377))</f>
        <v/>
      </c>
      <c r="AZ1377" s="86" t="str">
        <f>IF(B1377="","",COUNTIFS($B$5:B1377,B1377,$AV$5:AV1377,AV1377))</f>
        <v/>
      </c>
      <c r="BA1377" s="86" t="str">
        <f t="shared" si="257"/>
        <v/>
      </c>
      <c r="BB1377" s="86" t="str">
        <f t="shared" si="258"/>
        <v/>
      </c>
      <c r="BC1377" s="86">
        <f t="shared" si="259"/>
        <v>0</v>
      </c>
      <c r="BD1377" s="40" t="str">
        <f t="shared" si="260"/>
        <v/>
      </c>
      <c r="BE1377" s="11" t="str">
        <f>IF($F1377="","","REV"&amp;COUNTIF($F$5:F1377,$F1377))</f>
        <v/>
      </c>
      <c r="BF1377" s="23"/>
      <c r="BG1377" s="23"/>
      <c r="BH1377" s="40" t="str">
        <f t="shared" si="261"/>
        <v/>
      </c>
      <c r="BI1377" s="40" t="str">
        <f t="shared" si="262"/>
        <v/>
      </c>
      <c r="BJ1377" s="88"/>
      <c r="BK1377" s="88"/>
      <c r="BL1377" s="88"/>
      <c r="BM1377" s="88"/>
      <c r="BN1377" s="88"/>
      <c r="BO1377" s="88"/>
      <c r="BP1377" s="88"/>
      <c r="BQ1377" s="88"/>
      <c r="BR1377" s="88"/>
      <c r="BS1377" s="88"/>
      <c r="BT1377" s="88"/>
      <c r="BU1377" s="88"/>
      <c r="BV1377" s="88"/>
      <c r="BW1377" s="88"/>
      <c r="BX1377" s="88"/>
      <c r="BY1377" s="88"/>
      <c r="BZ1377" s="88"/>
      <c r="CA1377" s="40" t="str">
        <f t="shared" si="263"/>
        <v/>
      </c>
      <c r="CC1377" s="87"/>
      <c r="CD1377" s="88"/>
      <c r="CE1377" s="87"/>
      <c r="CF1377" s="88"/>
      <c r="CG1377" s="87"/>
      <c r="CH1377" s="88"/>
      <c r="CI1377" s="87"/>
      <c r="CJ1377" s="88"/>
      <c r="CK1377" s="87"/>
      <c r="CL1377" s="88"/>
      <c r="CM1377" s="87"/>
      <c r="CN1377" s="88"/>
      <c r="CO1377" s="87"/>
      <c r="CP1377" s="88"/>
      <c r="CQ1377" s="87"/>
      <c r="CR1377" s="88"/>
      <c r="CS1377" s="87"/>
      <c r="CT1377" s="88"/>
      <c r="CU1377" s="87"/>
      <c r="CV1377" s="88"/>
      <c r="CW1377" s="87"/>
      <c r="CX1377" s="88"/>
      <c r="CY1377" s="87"/>
      <c r="CZ1377" s="88"/>
      <c r="DA1377" s="87"/>
      <c r="DB1377" s="88"/>
      <c r="DC1377" s="87"/>
      <c r="DD1377" s="88"/>
      <c r="DE1377" s="87"/>
      <c r="DF1377" s="88"/>
      <c r="DG1377" s="87"/>
      <c r="DH1377" s="88"/>
      <c r="DI1377" s="87"/>
      <c r="DJ1377" s="88"/>
      <c r="DK1377" s="23" t="str">
        <f>IF($F1377="","",IF(OR(AND($CC1377&lt;&gt;"",$CC1377&lt;&gt;$H1377),AND($CE1377&lt;&gt;"",$CE1377&lt;&gt;$J1377),AND($CG1377&lt;&gt;"",$CG1377&lt;&gt;$L1377),AND($CI1377&lt;&gt;"",$CI1377&lt;&gt;$N1377),AND($CK1377&lt;&gt;"",$CK1377&lt;&gt;$P1377),AND($CM1377&lt;&gt;"",$CM1377&lt;&gt;$R1377),AND($CO1377&lt;&gt;"",$CO1377&lt;&gt;$T1377),AND($CQ1377&lt;&gt;"",$CQ1377&lt;&gt;$V1377),AND($CS1377&lt;&gt;"",$CS1377&lt;&gt;$X1377),AND($CU1377&lt;&gt;"",$CU1377&lt;&gt;$Z1377),AND($CW1377&lt;&gt;"",$CW1377&lt;&gt;$AB1377),AND($CY1377&lt;&gt;"",$CY1377&lt;&gt;$AD1377),AND($DA1377&lt;&gt;"",$DA1377&lt;&gt;$AF1377),AND($DC1377&lt;&gt;"",$DC1377&lt;&gt;$AH1377),AND($DE1377&lt;&gt;"",$DE1377&lt;&gt;$AJ1377),AND($DG1377&lt;&gt;"",$DG1377&lt;&gt;$AL1377),AND($DI1377&lt;&gt;"",$DI1377&lt;&gt;$AN1377)),"Score changed",IF(OR(AND($CD1377&lt;&gt;"",$CD1377&lt;&gt;$I1377),AND($CF1377&lt;&gt;"",$CF1377&lt;&gt;$K1377),AND($CH1377&lt;&gt;"",$CH1377&lt;&gt;$M1377),AND($CJ1377&lt;&gt;"",$CJ1377&lt;&gt;$O1377),AND($CL1377&lt;&gt;"",$CL1377&lt;&gt;$Q1377),AND($CN1377&lt;&gt;"",$CN1377&lt;&gt;$S1377),AND($CP1377&lt;&gt;"",$CP1377&lt;&gt;$U1377),AND($CR1377&lt;&gt;"",$CR1377&lt;&gt;$W1377),AND($CT1377&lt;&gt;"",$CT1377&lt;&gt;$Y1377),AND($CV1377&lt;&gt;"",$CV1377&lt;&gt;$AA1377),AND($CX1377&lt;&gt;"",$CX1377&lt;&gt;$AC1377),AND($CZ1377&lt;&gt;"",$CZ1377&lt;&gt;$AE1377),AND($DB1377&lt;&gt;"",$DB1377&lt;&gt;$AG1377),AND($DD1377&lt;&gt;"",$DD1377&lt;&gt;$AI1377),AND($DF1377&lt;&gt;"",$DF1377&lt;&gt;$AK1377),AND($DH1377&lt;&gt;"",$DH1377&lt;&gt;$AM1377),AND($DJ1377&lt;&gt;"",$DJ1377&lt;&gt;$AO1377)),"Rewrite only","No change entered")))</f>
        <v/>
      </c>
    </row>
    <row r="1378" spans="1:115" ht="14.25" customHeight="1">
      <c r="A1378" s="86" t="str">
        <f>IF($F1378="","",IFERROR(INDEX([1]Raw_Data!$A:$A,MATCH($F1378,[1]Raw_Data!$F:$F,0)),""))</f>
        <v/>
      </c>
      <c r="B1378" s="86" t="str">
        <f>IF($F1378="","",IFERROR(INDEX([1]Raw_Data!$B:$B,MATCH($F1378,[1]Raw_Data!$F:$F,0)),""))</f>
        <v/>
      </c>
      <c r="C1378" s="86" t="str">
        <f>IF($F1378="","",IFERROR(INDEX([1]Raw_Data!$C:$C,MATCH($F1378,[1]Raw_Data!$F:$F,0)),""))</f>
        <v/>
      </c>
      <c r="D1378" s="86" t="str">
        <f>IF($F1378="","",IFERROR(INDEX([1]Raw_Data!$D:$D,MATCH($F1378,[1]Raw_Data!$F:$F,0)),""))</f>
        <v/>
      </c>
      <c r="E1378" s="86" t="str">
        <f>IF($F1378="","",IFERROR(INDEX([1]Raw_Data!$E:$E,MATCH($F1378,[1]Raw_Data!$F:$F,0)),""))</f>
        <v/>
      </c>
      <c r="F1378" s="87"/>
      <c r="G1378" s="86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>IF($F1378="","",SUM(IF($CC1378="",$H1378,$CC1378),IF($CE1378="",$J1378,$CE1378),IF($CG1378="",$L1378,$CG1378),IF($CI1378="",$N1378,$CI1378),IF($CK1378="",$P1378,$CK1378),IF($CM1378="",$R1378,$CM1378),IF($CO1378="",$T1378,$CO1378),IF($CQ1378="",$V1378,$CQ1378),IF($CS1378="",$X1378,$CS1378),IF($CU1378="",$Z1378,$CU1378),IF($CW1378="",$AB1378,$CW1378),IF($CY1378="",$AD1378,$CY1378),IF($DA1378="",$AF1378,$DA1378),IF($DC1378="",$AH1378,$DC1378),IF($DE1378="",$AJ1378,$DE1378),IF($DG1378="",$AL1378,$DG1378),IF($DI1378="",$AN1378,$DI1378)))</f>
        <v/>
      </c>
      <c r="AT1378" s="86" t="str">
        <f t="shared" si="252"/>
        <v/>
      </c>
      <c r="AU1378" s="86" t="str">
        <f t="shared" si="253"/>
        <v/>
      </c>
      <c r="AV1378" s="86" t="str">
        <f t="shared" si="254"/>
        <v/>
      </c>
      <c r="AW1378" s="86" t="str">
        <f t="shared" si="255"/>
        <v/>
      </c>
      <c r="AX1378" s="86" t="str">
        <f t="shared" si="256"/>
        <v/>
      </c>
      <c r="AY1378" s="86" t="str">
        <f>IF(B1378="","",COUNTIFS($B$5:B1378,B1378,$AT$5:AT1378,AT1378))</f>
        <v/>
      </c>
      <c r="AZ1378" s="86" t="str">
        <f>IF(B1378="","",COUNTIFS($B$5:B1378,B1378,$AV$5:AV1378,AV1378))</f>
        <v/>
      </c>
      <c r="BA1378" s="86" t="str">
        <f t="shared" si="257"/>
        <v/>
      </c>
      <c r="BB1378" s="86" t="str">
        <f t="shared" si="258"/>
        <v/>
      </c>
      <c r="BC1378" s="86">
        <f t="shared" si="259"/>
        <v>0</v>
      </c>
      <c r="BD1378" s="40" t="str">
        <f t="shared" si="260"/>
        <v/>
      </c>
      <c r="BE1378" s="11" t="str">
        <f>IF($F1378="","","REV"&amp;COUNTIF($F$5:F1378,$F1378))</f>
        <v/>
      </c>
      <c r="BF1378" s="23"/>
      <c r="BG1378" s="23"/>
      <c r="BH1378" s="40" t="str">
        <f t="shared" si="261"/>
        <v/>
      </c>
      <c r="BI1378" s="40" t="str">
        <f t="shared" si="262"/>
        <v/>
      </c>
      <c r="BJ1378" s="88"/>
      <c r="BK1378" s="88"/>
      <c r="BL1378" s="88"/>
      <c r="BM1378" s="88"/>
      <c r="BN1378" s="88"/>
      <c r="BO1378" s="88"/>
      <c r="BP1378" s="88"/>
      <c r="BQ1378" s="88"/>
      <c r="BR1378" s="88"/>
      <c r="BS1378" s="88"/>
      <c r="BT1378" s="88"/>
      <c r="BU1378" s="88"/>
      <c r="BV1378" s="88"/>
      <c r="BW1378" s="88"/>
      <c r="BX1378" s="88"/>
      <c r="BY1378" s="88"/>
      <c r="BZ1378" s="88"/>
      <c r="CA1378" s="40" t="str">
        <f t="shared" si="263"/>
        <v/>
      </c>
      <c r="CC1378" s="87"/>
      <c r="CD1378" s="88"/>
      <c r="CE1378" s="87"/>
      <c r="CF1378" s="88"/>
      <c r="CG1378" s="87"/>
      <c r="CH1378" s="88"/>
      <c r="CI1378" s="87"/>
      <c r="CJ1378" s="88"/>
      <c r="CK1378" s="87"/>
      <c r="CL1378" s="88"/>
      <c r="CM1378" s="87"/>
      <c r="CN1378" s="88"/>
      <c r="CO1378" s="87"/>
      <c r="CP1378" s="88"/>
      <c r="CQ1378" s="87"/>
      <c r="CR1378" s="88"/>
      <c r="CS1378" s="87"/>
      <c r="CT1378" s="88"/>
      <c r="CU1378" s="87"/>
      <c r="CV1378" s="88"/>
      <c r="CW1378" s="87"/>
      <c r="CX1378" s="88"/>
      <c r="CY1378" s="87"/>
      <c r="CZ1378" s="88"/>
      <c r="DA1378" s="87"/>
      <c r="DB1378" s="88"/>
      <c r="DC1378" s="87"/>
      <c r="DD1378" s="88"/>
      <c r="DE1378" s="87"/>
      <c r="DF1378" s="88"/>
      <c r="DG1378" s="87"/>
      <c r="DH1378" s="88"/>
      <c r="DI1378" s="87"/>
      <c r="DJ1378" s="88"/>
      <c r="DK1378" s="23" t="str">
        <f>IF($F1378="","",IF(OR(AND($CC1378&lt;&gt;"",$CC1378&lt;&gt;$H1378),AND($CE1378&lt;&gt;"",$CE1378&lt;&gt;$J1378),AND($CG1378&lt;&gt;"",$CG1378&lt;&gt;$L1378),AND($CI1378&lt;&gt;"",$CI1378&lt;&gt;$N1378),AND($CK1378&lt;&gt;"",$CK1378&lt;&gt;$P1378),AND($CM1378&lt;&gt;"",$CM1378&lt;&gt;$R1378),AND($CO1378&lt;&gt;"",$CO1378&lt;&gt;$T1378),AND($CQ1378&lt;&gt;"",$CQ1378&lt;&gt;$V1378),AND($CS1378&lt;&gt;"",$CS1378&lt;&gt;$X1378),AND($CU1378&lt;&gt;"",$CU1378&lt;&gt;$Z1378),AND($CW1378&lt;&gt;"",$CW1378&lt;&gt;$AB1378),AND($CY1378&lt;&gt;"",$CY1378&lt;&gt;$AD1378),AND($DA1378&lt;&gt;"",$DA1378&lt;&gt;$AF1378),AND($DC1378&lt;&gt;"",$DC1378&lt;&gt;$AH1378),AND($DE1378&lt;&gt;"",$DE1378&lt;&gt;$AJ1378),AND($DG1378&lt;&gt;"",$DG1378&lt;&gt;$AL1378),AND($DI1378&lt;&gt;"",$DI1378&lt;&gt;$AN1378)),"Score changed",IF(OR(AND($CD1378&lt;&gt;"",$CD1378&lt;&gt;$I1378),AND($CF1378&lt;&gt;"",$CF1378&lt;&gt;$K1378),AND($CH1378&lt;&gt;"",$CH1378&lt;&gt;$M1378),AND($CJ1378&lt;&gt;"",$CJ1378&lt;&gt;$O1378),AND($CL1378&lt;&gt;"",$CL1378&lt;&gt;$Q1378),AND($CN1378&lt;&gt;"",$CN1378&lt;&gt;$S1378),AND($CP1378&lt;&gt;"",$CP1378&lt;&gt;$U1378),AND($CR1378&lt;&gt;"",$CR1378&lt;&gt;$W1378),AND($CT1378&lt;&gt;"",$CT1378&lt;&gt;$Y1378),AND($CV1378&lt;&gt;"",$CV1378&lt;&gt;$AA1378),AND($CX1378&lt;&gt;"",$CX1378&lt;&gt;$AC1378),AND($CZ1378&lt;&gt;"",$CZ1378&lt;&gt;$AE1378),AND($DB1378&lt;&gt;"",$DB1378&lt;&gt;$AG1378),AND($DD1378&lt;&gt;"",$DD1378&lt;&gt;$AI1378),AND($DF1378&lt;&gt;"",$DF1378&lt;&gt;$AK1378),AND($DH1378&lt;&gt;"",$DH1378&lt;&gt;$AM1378),AND($DJ1378&lt;&gt;"",$DJ1378&lt;&gt;$AO1378)),"Rewrite only","No change entered")))</f>
        <v/>
      </c>
    </row>
    <row r="1379" spans="1:115" ht="14.25" customHeight="1">
      <c r="A1379" s="86" t="str">
        <f>IF($F1379="","",IFERROR(INDEX([1]Raw_Data!$A:$A,MATCH($F1379,[1]Raw_Data!$F:$F,0)),""))</f>
        <v/>
      </c>
      <c r="B1379" s="86" t="str">
        <f>IF($F1379="","",IFERROR(INDEX([1]Raw_Data!$B:$B,MATCH($F1379,[1]Raw_Data!$F:$F,0)),""))</f>
        <v/>
      </c>
      <c r="C1379" s="86" t="str">
        <f>IF($F1379="","",IFERROR(INDEX([1]Raw_Data!$C:$C,MATCH($F1379,[1]Raw_Data!$F:$F,0)),""))</f>
        <v/>
      </c>
      <c r="D1379" s="86" t="str">
        <f>IF($F1379="","",IFERROR(INDEX([1]Raw_Data!$D:$D,MATCH($F1379,[1]Raw_Data!$F:$F,0)),""))</f>
        <v/>
      </c>
      <c r="E1379" s="86" t="str">
        <f>IF($F1379="","",IFERROR(INDEX([1]Raw_Data!$E:$E,MATCH($F1379,[1]Raw_Data!$F:$F,0)),""))</f>
        <v/>
      </c>
      <c r="F1379" s="87"/>
      <c r="G1379" s="86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>IF($F1379="","",SUM(IF($CC1379="",$H1379,$CC1379),IF($CE1379="",$J1379,$CE1379),IF($CG1379="",$L1379,$CG1379),IF($CI1379="",$N1379,$CI1379),IF($CK1379="",$P1379,$CK1379),IF($CM1379="",$R1379,$CM1379),IF($CO1379="",$T1379,$CO1379),IF($CQ1379="",$V1379,$CQ1379),IF($CS1379="",$X1379,$CS1379),IF($CU1379="",$Z1379,$CU1379),IF($CW1379="",$AB1379,$CW1379),IF($CY1379="",$AD1379,$CY1379),IF($DA1379="",$AF1379,$DA1379),IF($DC1379="",$AH1379,$DC1379),IF($DE1379="",$AJ1379,$DE1379),IF($DG1379="",$AL1379,$DG1379),IF($DI1379="",$AN1379,$DI1379)))</f>
        <v/>
      </c>
      <c r="AT1379" s="86" t="str">
        <f t="shared" si="252"/>
        <v/>
      </c>
      <c r="AU1379" s="86" t="str">
        <f t="shared" si="253"/>
        <v/>
      </c>
      <c r="AV1379" s="86" t="str">
        <f t="shared" si="254"/>
        <v/>
      </c>
      <c r="AW1379" s="86" t="str">
        <f t="shared" si="255"/>
        <v/>
      </c>
      <c r="AX1379" s="86" t="str">
        <f t="shared" si="256"/>
        <v/>
      </c>
      <c r="AY1379" s="86" t="str">
        <f>IF(B1379="","",COUNTIFS($B$5:B1379,B1379,$AT$5:AT1379,AT1379))</f>
        <v/>
      </c>
      <c r="AZ1379" s="86" t="str">
        <f>IF(B1379="","",COUNTIFS($B$5:B1379,B1379,$AV$5:AV1379,AV1379))</f>
        <v/>
      </c>
      <c r="BA1379" s="86" t="str">
        <f t="shared" si="257"/>
        <v/>
      </c>
      <c r="BB1379" s="86" t="str">
        <f t="shared" si="258"/>
        <v/>
      </c>
      <c r="BC1379" s="86">
        <f t="shared" si="259"/>
        <v>0</v>
      </c>
      <c r="BD1379" s="40" t="str">
        <f t="shared" si="260"/>
        <v/>
      </c>
      <c r="BE1379" s="11" t="str">
        <f>IF($F1379="","","REV"&amp;COUNTIF($F$5:F1379,$F1379))</f>
        <v/>
      </c>
      <c r="BF1379" s="23"/>
      <c r="BG1379" s="23"/>
      <c r="BH1379" s="40" t="str">
        <f t="shared" si="261"/>
        <v/>
      </c>
      <c r="BI1379" s="40" t="str">
        <f t="shared" si="262"/>
        <v/>
      </c>
      <c r="BJ1379" s="88"/>
      <c r="BK1379" s="88"/>
      <c r="BL1379" s="88"/>
      <c r="BM1379" s="88"/>
      <c r="BN1379" s="88"/>
      <c r="BO1379" s="88"/>
      <c r="BP1379" s="88"/>
      <c r="BQ1379" s="88"/>
      <c r="BR1379" s="88"/>
      <c r="BS1379" s="88"/>
      <c r="BT1379" s="88"/>
      <c r="BU1379" s="88"/>
      <c r="BV1379" s="88"/>
      <c r="BW1379" s="88"/>
      <c r="BX1379" s="88"/>
      <c r="BY1379" s="88"/>
      <c r="BZ1379" s="88"/>
      <c r="CA1379" s="40" t="str">
        <f t="shared" si="263"/>
        <v/>
      </c>
      <c r="CC1379" s="87"/>
      <c r="CD1379" s="88"/>
      <c r="CE1379" s="87"/>
      <c r="CF1379" s="88"/>
      <c r="CG1379" s="87"/>
      <c r="CH1379" s="88"/>
      <c r="CI1379" s="87"/>
      <c r="CJ1379" s="88"/>
      <c r="CK1379" s="87"/>
      <c r="CL1379" s="88"/>
      <c r="CM1379" s="87"/>
      <c r="CN1379" s="88"/>
      <c r="CO1379" s="87"/>
      <c r="CP1379" s="88"/>
      <c r="CQ1379" s="87"/>
      <c r="CR1379" s="88"/>
      <c r="CS1379" s="87"/>
      <c r="CT1379" s="88"/>
      <c r="CU1379" s="87"/>
      <c r="CV1379" s="88"/>
      <c r="CW1379" s="87"/>
      <c r="CX1379" s="88"/>
      <c r="CY1379" s="87"/>
      <c r="CZ1379" s="88"/>
      <c r="DA1379" s="87"/>
      <c r="DB1379" s="88"/>
      <c r="DC1379" s="87"/>
      <c r="DD1379" s="88"/>
      <c r="DE1379" s="87"/>
      <c r="DF1379" s="88"/>
      <c r="DG1379" s="87"/>
      <c r="DH1379" s="88"/>
      <c r="DI1379" s="87"/>
      <c r="DJ1379" s="88"/>
      <c r="DK1379" s="23" t="str">
        <f>IF($F1379="","",IF(OR(AND($CC1379&lt;&gt;"",$CC1379&lt;&gt;$H1379),AND($CE1379&lt;&gt;"",$CE1379&lt;&gt;$J1379),AND($CG1379&lt;&gt;"",$CG1379&lt;&gt;$L1379),AND($CI1379&lt;&gt;"",$CI1379&lt;&gt;$N1379),AND($CK1379&lt;&gt;"",$CK1379&lt;&gt;$P1379),AND($CM1379&lt;&gt;"",$CM1379&lt;&gt;$R1379),AND($CO1379&lt;&gt;"",$CO1379&lt;&gt;$T1379),AND($CQ1379&lt;&gt;"",$CQ1379&lt;&gt;$V1379),AND($CS1379&lt;&gt;"",$CS1379&lt;&gt;$X1379),AND($CU1379&lt;&gt;"",$CU1379&lt;&gt;$Z1379),AND($CW1379&lt;&gt;"",$CW1379&lt;&gt;$AB1379),AND($CY1379&lt;&gt;"",$CY1379&lt;&gt;$AD1379),AND($DA1379&lt;&gt;"",$DA1379&lt;&gt;$AF1379),AND($DC1379&lt;&gt;"",$DC1379&lt;&gt;$AH1379),AND($DE1379&lt;&gt;"",$DE1379&lt;&gt;$AJ1379),AND($DG1379&lt;&gt;"",$DG1379&lt;&gt;$AL1379),AND($DI1379&lt;&gt;"",$DI1379&lt;&gt;$AN1379)),"Score changed",IF(OR(AND($CD1379&lt;&gt;"",$CD1379&lt;&gt;$I1379),AND($CF1379&lt;&gt;"",$CF1379&lt;&gt;$K1379),AND($CH1379&lt;&gt;"",$CH1379&lt;&gt;$M1379),AND($CJ1379&lt;&gt;"",$CJ1379&lt;&gt;$O1379),AND($CL1379&lt;&gt;"",$CL1379&lt;&gt;$Q1379),AND($CN1379&lt;&gt;"",$CN1379&lt;&gt;$S1379),AND($CP1379&lt;&gt;"",$CP1379&lt;&gt;$U1379),AND($CR1379&lt;&gt;"",$CR1379&lt;&gt;$W1379),AND($CT1379&lt;&gt;"",$CT1379&lt;&gt;$Y1379),AND($CV1379&lt;&gt;"",$CV1379&lt;&gt;$AA1379),AND($CX1379&lt;&gt;"",$CX1379&lt;&gt;$AC1379),AND($CZ1379&lt;&gt;"",$CZ1379&lt;&gt;$AE1379),AND($DB1379&lt;&gt;"",$DB1379&lt;&gt;$AG1379),AND($DD1379&lt;&gt;"",$DD1379&lt;&gt;$AI1379),AND($DF1379&lt;&gt;"",$DF1379&lt;&gt;$AK1379),AND($DH1379&lt;&gt;"",$DH1379&lt;&gt;$AM1379),AND($DJ1379&lt;&gt;"",$DJ1379&lt;&gt;$AO1379)),"Rewrite only","No change entered")))</f>
        <v/>
      </c>
    </row>
    <row r="1380" spans="1:115" ht="14.25" customHeight="1">
      <c r="A1380" s="86" t="str">
        <f>IF($F1380="","",IFERROR(INDEX([1]Raw_Data!$A:$A,MATCH($F1380,[1]Raw_Data!$F:$F,0)),""))</f>
        <v/>
      </c>
      <c r="B1380" s="86" t="str">
        <f>IF($F1380="","",IFERROR(INDEX([1]Raw_Data!$B:$B,MATCH($F1380,[1]Raw_Data!$F:$F,0)),""))</f>
        <v/>
      </c>
      <c r="C1380" s="86" t="str">
        <f>IF($F1380="","",IFERROR(INDEX([1]Raw_Data!$C:$C,MATCH($F1380,[1]Raw_Data!$F:$F,0)),""))</f>
        <v/>
      </c>
      <c r="D1380" s="86" t="str">
        <f>IF($F1380="","",IFERROR(INDEX([1]Raw_Data!$D:$D,MATCH($F1380,[1]Raw_Data!$F:$F,0)),""))</f>
        <v/>
      </c>
      <c r="E1380" s="86" t="str">
        <f>IF($F1380="","",IFERROR(INDEX([1]Raw_Data!$E:$E,MATCH($F1380,[1]Raw_Data!$F:$F,0)),""))</f>
        <v/>
      </c>
      <c r="F1380" s="87"/>
      <c r="G1380" s="86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>IF($F1380="","",SUM(IF($CC1380="",$H1380,$CC1380),IF($CE1380="",$J1380,$CE1380),IF($CG1380="",$L1380,$CG1380),IF($CI1380="",$N1380,$CI1380),IF($CK1380="",$P1380,$CK1380),IF($CM1380="",$R1380,$CM1380),IF($CO1380="",$T1380,$CO1380),IF($CQ1380="",$V1380,$CQ1380),IF($CS1380="",$X1380,$CS1380),IF($CU1380="",$Z1380,$CU1380),IF($CW1380="",$AB1380,$CW1380),IF($CY1380="",$AD1380,$CY1380),IF($DA1380="",$AF1380,$DA1380),IF($DC1380="",$AH1380,$DC1380),IF($DE1380="",$AJ1380,$DE1380),IF($DG1380="",$AL1380,$DG1380),IF($DI1380="",$AN1380,$DI1380)))</f>
        <v/>
      </c>
      <c r="AT1380" s="86" t="str">
        <f t="shared" si="252"/>
        <v/>
      </c>
      <c r="AU1380" s="86" t="str">
        <f t="shared" si="253"/>
        <v/>
      </c>
      <c r="AV1380" s="86" t="str">
        <f t="shared" si="254"/>
        <v/>
      </c>
      <c r="AW1380" s="86" t="str">
        <f t="shared" si="255"/>
        <v/>
      </c>
      <c r="AX1380" s="86" t="str">
        <f t="shared" si="256"/>
        <v/>
      </c>
      <c r="AY1380" s="86" t="str">
        <f>IF(B1380="","",COUNTIFS($B$5:B1380,B1380,$AT$5:AT1380,AT1380))</f>
        <v/>
      </c>
      <c r="AZ1380" s="86" t="str">
        <f>IF(B1380="","",COUNTIFS($B$5:B1380,B1380,$AV$5:AV1380,AV1380))</f>
        <v/>
      </c>
      <c r="BA1380" s="86" t="str">
        <f t="shared" si="257"/>
        <v/>
      </c>
      <c r="BB1380" s="86" t="str">
        <f t="shared" si="258"/>
        <v/>
      </c>
      <c r="BC1380" s="86">
        <f t="shared" si="259"/>
        <v>0</v>
      </c>
      <c r="BD1380" s="40" t="str">
        <f t="shared" si="260"/>
        <v/>
      </c>
      <c r="BE1380" s="11" t="str">
        <f>IF($F1380="","","REV"&amp;COUNTIF($F$5:F1380,$F1380))</f>
        <v/>
      </c>
      <c r="BF1380" s="23"/>
      <c r="BG1380" s="23"/>
      <c r="BH1380" s="40" t="str">
        <f t="shared" si="261"/>
        <v/>
      </c>
      <c r="BI1380" s="40" t="str">
        <f t="shared" si="262"/>
        <v/>
      </c>
      <c r="BJ1380" s="88"/>
      <c r="BK1380" s="88"/>
      <c r="BL1380" s="88"/>
      <c r="BM1380" s="88"/>
      <c r="BN1380" s="88"/>
      <c r="BO1380" s="88"/>
      <c r="BP1380" s="88"/>
      <c r="BQ1380" s="88"/>
      <c r="BR1380" s="88"/>
      <c r="BS1380" s="88"/>
      <c r="BT1380" s="88"/>
      <c r="BU1380" s="88"/>
      <c r="BV1380" s="88"/>
      <c r="BW1380" s="88"/>
      <c r="BX1380" s="88"/>
      <c r="BY1380" s="88"/>
      <c r="BZ1380" s="88"/>
      <c r="CA1380" s="40" t="str">
        <f t="shared" si="263"/>
        <v/>
      </c>
      <c r="CC1380" s="87"/>
      <c r="CD1380" s="88"/>
      <c r="CE1380" s="87"/>
      <c r="CF1380" s="88"/>
      <c r="CG1380" s="87"/>
      <c r="CH1380" s="88"/>
      <c r="CI1380" s="87"/>
      <c r="CJ1380" s="88"/>
      <c r="CK1380" s="87"/>
      <c r="CL1380" s="88"/>
      <c r="CM1380" s="87"/>
      <c r="CN1380" s="88"/>
      <c r="CO1380" s="87"/>
      <c r="CP1380" s="88"/>
      <c r="CQ1380" s="87"/>
      <c r="CR1380" s="88"/>
      <c r="CS1380" s="87"/>
      <c r="CT1380" s="88"/>
      <c r="CU1380" s="87"/>
      <c r="CV1380" s="88"/>
      <c r="CW1380" s="87"/>
      <c r="CX1380" s="88"/>
      <c r="CY1380" s="87"/>
      <c r="CZ1380" s="88"/>
      <c r="DA1380" s="87"/>
      <c r="DB1380" s="88"/>
      <c r="DC1380" s="87"/>
      <c r="DD1380" s="88"/>
      <c r="DE1380" s="87"/>
      <c r="DF1380" s="88"/>
      <c r="DG1380" s="87"/>
      <c r="DH1380" s="88"/>
      <c r="DI1380" s="87"/>
      <c r="DJ1380" s="88"/>
      <c r="DK1380" s="23" t="str">
        <f>IF($F1380="","",IF(OR(AND($CC1380&lt;&gt;"",$CC1380&lt;&gt;$H1380),AND($CE1380&lt;&gt;"",$CE1380&lt;&gt;$J1380),AND($CG1380&lt;&gt;"",$CG1380&lt;&gt;$L1380),AND($CI1380&lt;&gt;"",$CI1380&lt;&gt;$N1380),AND($CK1380&lt;&gt;"",$CK1380&lt;&gt;$P1380),AND($CM1380&lt;&gt;"",$CM1380&lt;&gt;$R1380),AND($CO1380&lt;&gt;"",$CO1380&lt;&gt;$T1380),AND($CQ1380&lt;&gt;"",$CQ1380&lt;&gt;$V1380),AND($CS1380&lt;&gt;"",$CS1380&lt;&gt;$X1380),AND($CU1380&lt;&gt;"",$CU1380&lt;&gt;$Z1380),AND($CW1380&lt;&gt;"",$CW1380&lt;&gt;$AB1380),AND($CY1380&lt;&gt;"",$CY1380&lt;&gt;$AD1380),AND($DA1380&lt;&gt;"",$DA1380&lt;&gt;$AF1380),AND($DC1380&lt;&gt;"",$DC1380&lt;&gt;$AH1380),AND($DE1380&lt;&gt;"",$DE1380&lt;&gt;$AJ1380),AND($DG1380&lt;&gt;"",$DG1380&lt;&gt;$AL1380),AND($DI1380&lt;&gt;"",$DI1380&lt;&gt;$AN1380)),"Score changed",IF(OR(AND($CD1380&lt;&gt;"",$CD1380&lt;&gt;$I1380),AND($CF1380&lt;&gt;"",$CF1380&lt;&gt;$K1380),AND($CH1380&lt;&gt;"",$CH1380&lt;&gt;$M1380),AND($CJ1380&lt;&gt;"",$CJ1380&lt;&gt;$O1380),AND($CL1380&lt;&gt;"",$CL1380&lt;&gt;$Q1380),AND($CN1380&lt;&gt;"",$CN1380&lt;&gt;$S1380),AND($CP1380&lt;&gt;"",$CP1380&lt;&gt;$U1380),AND($CR1380&lt;&gt;"",$CR1380&lt;&gt;$W1380),AND($CT1380&lt;&gt;"",$CT1380&lt;&gt;$Y1380),AND($CV1380&lt;&gt;"",$CV1380&lt;&gt;$AA1380),AND($CX1380&lt;&gt;"",$CX1380&lt;&gt;$AC1380),AND($CZ1380&lt;&gt;"",$CZ1380&lt;&gt;$AE1380),AND($DB1380&lt;&gt;"",$DB1380&lt;&gt;$AG1380),AND($DD1380&lt;&gt;"",$DD1380&lt;&gt;$AI1380),AND($DF1380&lt;&gt;"",$DF1380&lt;&gt;$AK1380),AND($DH1380&lt;&gt;"",$DH1380&lt;&gt;$AM1380),AND($DJ1380&lt;&gt;"",$DJ1380&lt;&gt;$AO1380)),"Rewrite only","No change entered")))</f>
        <v/>
      </c>
    </row>
    <row r="1381" spans="1:115" ht="14.25" customHeight="1">
      <c r="A1381" s="86" t="str">
        <f>IF($F1381="","",IFERROR(INDEX([1]Raw_Data!$A:$A,MATCH($F1381,[1]Raw_Data!$F:$F,0)),""))</f>
        <v/>
      </c>
      <c r="B1381" s="86" t="str">
        <f>IF($F1381="","",IFERROR(INDEX([1]Raw_Data!$B:$B,MATCH($F1381,[1]Raw_Data!$F:$F,0)),""))</f>
        <v/>
      </c>
      <c r="C1381" s="86" t="str">
        <f>IF($F1381="","",IFERROR(INDEX([1]Raw_Data!$C:$C,MATCH($F1381,[1]Raw_Data!$F:$F,0)),""))</f>
        <v/>
      </c>
      <c r="D1381" s="86" t="str">
        <f>IF($F1381="","",IFERROR(INDEX([1]Raw_Data!$D:$D,MATCH($F1381,[1]Raw_Data!$F:$F,0)),""))</f>
        <v/>
      </c>
      <c r="E1381" s="86" t="str">
        <f>IF($F1381="","",IFERROR(INDEX([1]Raw_Data!$E:$E,MATCH($F1381,[1]Raw_Data!$F:$F,0)),""))</f>
        <v/>
      </c>
      <c r="F1381" s="87"/>
      <c r="G1381" s="86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>IF($F1381="","",SUM(IF($CC1381="",$H1381,$CC1381),IF($CE1381="",$J1381,$CE1381),IF($CG1381="",$L1381,$CG1381),IF($CI1381="",$N1381,$CI1381),IF($CK1381="",$P1381,$CK1381),IF($CM1381="",$R1381,$CM1381),IF($CO1381="",$T1381,$CO1381),IF($CQ1381="",$V1381,$CQ1381),IF($CS1381="",$X1381,$CS1381),IF($CU1381="",$Z1381,$CU1381),IF($CW1381="",$AB1381,$CW1381),IF($CY1381="",$AD1381,$CY1381),IF($DA1381="",$AF1381,$DA1381),IF($DC1381="",$AH1381,$DC1381),IF($DE1381="",$AJ1381,$DE1381),IF($DG1381="",$AL1381,$DG1381),IF($DI1381="",$AN1381,$DI1381)))</f>
        <v/>
      </c>
      <c r="AT1381" s="86" t="str">
        <f t="shared" si="252"/>
        <v/>
      </c>
      <c r="AU1381" s="86" t="str">
        <f t="shared" si="253"/>
        <v/>
      </c>
      <c r="AV1381" s="86" t="str">
        <f t="shared" si="254"/>
        <v/>
      </c>
      <c r="AW1381" s="86" t="str">
        <f t="shared" si="255"/>
        <v/>
      </c>
      <c r="AX1381" s="86" t="str">
        <f t="shared" si="256"/>
        <v/>
      </c>
      <c r="AY1381" s="86" t="str">
        <f>IF(B1381="","",COUNTIFS($B$5:B1381,B1381,$AT$5:AT1381,AT1381))</f>
        <v/>
      </c>
      <c r="AZ1381" s="86" t="str">
        <f>IF(B1381="","",COUNTIFS($B$5:B1381,B1381,$AV$5:AV1381,AV1381))</f>
        <v/>
      </c>
      <c r="BA1381" s="86" t="str">
        <f t="shared" si="257"/>
        <v/>
      </c>
      <c r="BB1381" s="86" t="str">
        <f t="shared" si="258"/>
        <v/>
      </c>
      <c r="BC1381" s="86">
        <f t="shared" si="259"/>
        <v>0</v>
      </c>
      <c r="BD1381" s="40" t="str">
        <f t="shared" si="260"/>
        <v/>
      </c>
      <c r="BE1381" s="11" t="str">
        <f>IF($F1381="","","REV"&amp;COUNTIF($F$5:F1381,$F1381))</f>
        <v/>
      </c>
      <c r="BF1381" s="23"/>
      <c r="BG1381" s="23"/>
      <c r="BH1381" s="40" t="str">
        <f t="shared" si="261"/>
        <v/>
      </c>
      <c r="BI1381" s="40" t="str">
        <f t="shared" si="262"/>
        <v/>
      </c>
      <c r="BJ1381" s="88"/>
      <c r="BK1381" s="88"/>
      <c r="BL1381" s="88"/>
      <c r="BM1381" s="88"/>
      <c r="BN1381" s="88"/>
      <c r="BO1381" s="88"/>
      <c r="BP1381" s="88"/>
      <c r="BQ1381" s="88"/>
      <c r="BR1381" s="88"/>
      <c r="BS1381" s="88"/>
      <c r="BT1381" s="88"/>
      <c r="BU1381" s="88"/>
      <c r="BV1381" s="88"/>
      <c r="BW1381" s="88"/>
      <c r="BX1381" s="88"/>
      <c r="BY1381" s="88"/>
      <c r="BZ1381" s="88"/>
      <c r="CA1381" s="40" t="str">
        <f t="shared" si="263"/>
        <v/>
      </c>
      <c r="CC1381" s="87"/>
      <c r="CD1381" s="88"/>
      <c r="CE1381" s="87"/>
      <c r="CF1381" s="88"/>
      <c r="CG1381" s="87"/>
      <c r="CH1381" s="88"/>
      <c r="CI1381" s="87"/>
      <c r="CJ1381" s="88"/>
      <c r="CK1381" s="87"/>
      <c r="CL1381" s="88"/>
      <c r="CM1381" s="87"/>
      <c r="CN1381" s="88"/>
      <c r="CO1381" s="87"/>
      <c r="CP1381" s="88"/>
      <c r="CQ1381" s="87"/>
      <c r="CR1381" s="88"/>
      <c r="CS1381" s="87"/>
      <c r="CT1381" s="88"/>
      <c r="CU1381" s="87"/>
      <c r="CV1381" s="88"/>
      <c r="CW1381" s="87"/>
      <c r="CX1381" s="88"/>
      <c r="CY1381" s="87"/>
      <c r="CZ1381" s="88"/>
      <c r="DA1381" s="87"/>
      <c r="DB1381" s="88"/>
      <c r="DC1381" s="87"/>
      <c r="DD1381" s="88"/>
      <c r="DE1381" s="87"/>
      <c r="DF1381" s="88"/>
      <c r="DG1381" s="87"/>
      <c r="DH1381" s="88"/>
      <c r="DI1381" s="87"/>
      <c r="DJ1381" s="88"/>
      <c r="DK1381" s="23" t="str">
        <f>IF($F1381="","",IF(OR(AND($CC1381&lt;&gt;"",$CC1381&lt;&gt;$H1381),AND($CE1381&lt;&gt;"",$CE1381&lt;&gt;$J1381),AND($CG1381&lt;&gt;"",$CG1381&lt;&gt;$L1381),AND($CI1381&lt;&gt;"",$CI1381&lt;&gt;$N1381),AND($CK1381&lt;&gt;"",$CK1381&lt;&gt;$P1381),AND($CM1381&lt;&gt;"",$CM1381&lt;&gt;$R1381),AND($CO1381&lt;&gt;"",$CO1381&lt;&gt;$T1381),AND($CQ1381&lt;&gt;"",$CQ1381&lt;&gt;$V1381),AND($CS1381&lt;&gt;"",$CS1381&lt;&gt;$X1381),AND($CU1381&lt;&gt;"",$CU1381&lt;&gt;$Z1381),AND($CW1381&lt;&gt;"",$CW1381&lt;&gt;$AB1381),AND($CY1381&lt;&gt;"",$CY1381&lt;&gt;$AD1381),AND($DA1381&lt;&gt;"",$DA1381&lt;&gt;$AF1381),AND($DC1381&lt;&gt;"",$DC1381&lt;&gt;$AH1381),AND($DE1381&lt;&gt;"",$DE1381&lt;&gt;$AJ1381),AND($DG1381&lt;&gt;"",$DG1381&lt;&gt;$AL1381),AND($DI1381&lt;&gt;"",$DI1381&lt;&gt;$AN1381)),"Score changed",IF(OR(AND($CD1381&lt;&gt;"",$CD1381&lt;&gt;$I1381),AND($CF1381&lt;&gt;"",$CF1381&lt;&gt;$K1381),AND($CH1381&lt;&gt;"",$CH1381&lt;&gt;$M1381),AND($CJ1381&lt;&gt;"",$CJ1381&lt;&gt;$O1381),AND($CL1381&lt;&gt;"",$CL1381&lt;&gt;$Q1381),AND($CN1381&lt;&gt;"",$CN1381&lt;&gt;$S1381),AND($CP1381&lt;&gt;"",$CP1381&lt;&gt;$U1381),AND($CR1381&lt;&gt;"",$CR1381&lt;&gt;$W1381),AND($CT1381&lt;&gt;"",$CT1381&lt;&gt;$Y1381),AND($CV1381&lt;&gt;"",$CV1381&lt;&gt;$AA1381),AND($CX1381&lt;&gt;"",$CX1381&lt;&gt;$AC1381),AND($CZ1381&lt;&gt;"",$CZ1381&lt;&gt;$AE1381),AND($DB1381&lt;&gt;"",$DB1381&lt;&gt;$AG1381),AND($DD1381&lt;&gt;"",$DD1381&lt;&gt;$AI1381),AND($DF1381&lt;&gt;"",$DF1381&lt;&gt;$AK1381),AND($DH1381&lt;&gt;"",$DH1381&lt;&gt;$AM1381),AND($DJ1381&lt;&gt;"",$DJ1381&lt;&gt;$AO1381)),"Rewrite only","No change entered")))</f>
        <v/>
      </c>
    </row>
    <row r="1382" spans="1:115" ht="14.25" customHeight="1">
      <c r="A1382" s="86" t="str">
        <f>IF($F1382="","",IFERROR(INDEX([1]Raw_Data!$A:$A,MATCH($F1382,[1]Raw_Data!$F:$F,0)),""))</f>
        <v/>
      </c>
      <c r="B1382" s="86" t="str">
        <f>IF($F1382="","",IFERROR(INDEX([1]Raw_Data!$B:$B,MATCH($F1382,[1]Raw_Data!$F:$F,0)),""))</f>
        <v/>
      </c>
      <c r="C1382" s="86" t="str">
        <f>IF($F1382="","",IFERROR(INDEX([1]Raw_Data!$C:$C,MATCH($F1382,[1]Raw_Data!$F:$F,0)),""))</f>
        <v/>
      </c>
      <c r="D1382" s="86" t="str">
        <f>IF($F1382="","",IFERROR(INDEX([1]Raw_Data!$D:$D,MATCH($F1382,[1]Raw_Data!$F:$F,0)),""))</f>
        <v/>
      </c>
      <c r="E1382" s="86" t="str">
        <f>IF($F1382="","",IFERROR(INDEX([1]Raw_Data!$E:$E,MATCH($F1382,[1]Raw_Data!$F:$F,0)),""))</f>
        <v/>
      </c>
      <c r="F1382" s="87"/>
      <c r="G1382" s="86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>IF($F1382="","",SUM(IF($CC1382="",$H1382,$CC1382),IF($CE1382="",$J1382,$CE1382),IF($CG1382="",$L1382,$CG1382),IF($CI1382="",$N1382,$CI1382),IF($CK1382="",$P1382,$CK1382),IF($CM1382="",$R1382,$CM1382),IF($CO1382="",$T1382,$CO1382),IF($CQ1382="",$V1382,$CQ1382),IF($CS1382="",$X1382,$CS1382),IF($CU1382="",$Z1382,$CU1382),IF($CW1382="",$AB1382,$CW1382),IF($CY1382="",$AD1382,$CY1382),IF($DA1382="",$AF1382,$DA1382),IF($DC1382="",$AH1382,$DC1382),IF($DE1382="",$AJ1382,$DE1382),IF($DG1382="",$AL1382,$DG1382),IF($DI1382="",$AN1382,$DI1382)))</f>
        <v/>
      </c>
      <c r="AT1382" s="86" t="str">
        <f t="shared" si="252"/>
        <v/>
      </c>
      <c r="AU1382" s="86" t="str">
        <f t="shared" si="253"/>
        <v/>
      </c>
      <c r="AV1382" s="86" t="str">
        <f t="shared" si="254"/>
        <v/>
      </c>
      <c r="AW1382" s="86" t="str">
        <f t="shared" si="255"/>
        <v/>
      </c>
      <c r="AX1382" s="86" t="str">
        <f t="shared" si="256"/>
        <v/>
      </c>
      <c r="AY1382" s="86" t="str">
        <f>IF(B1382="","",COUNTIFS($B$5:B1382,B1382,$AT$5:AT1382,AT1382))</f>
        <v/>
      </c>
      <c r="AZ1382" s="86" t="str">
        <f>IF(B1382="","",COUNTIFS($B$5:B1382,B1382,$AV$5:AV1382,AV1382))</f>
        <v/>
      </c>
      <c r="BA1382" s="86" t="str">
        <f t="shared" si="257"/>
        <v/>
      </c>
      <c r="BB1382" s="86" t="str">
        <f t="shared" si="258"/>
        <v/>
      </c>
      <c r="BC1382" s="86">
        <f t="shared" si="259"/>
        <v>0</v>
      </c>
      <c r="BD1382" s="40" t="str">
        <f t="shared" si="260"/>
        <v/>
      </c>
      <c r="BE1382" s="11" t="str">
        <f>IF($F1382="","","REV"&amp;COUNTIF($F$5:F1382,$F1382))</f>
        <v/>
      </c>
      <c r="BF1382" s="23"/>
      <c r="BG1382" s="23"/>
      <c r="BH1382" s="40" t="str">
        <f t="shared" si="261"/>
        <v/>
      </c>
      <c r="BI1382" s="40" t="str">
        <f t="shared" si="262"/>
        <v/>
      </c>
      <c r="BJ1382" s="88"/>
      <c r="BK1382" s="88"/>
      <c r="BL1382" s="88"/>
      <c r="BM1382" s="88"/>
      <c r="BN1382" s="88"/>
      <c r="BO1382" s="88"/>
      <c r="BP1382" s="88"/>
      <c r="BQ1382" s="88"/>
      <c r="BR1382" s="88"/>
      <c r="BS1382" s="88"/>
      <c r="BT1382" s="88"/>
      <c r="BU1382" s="88"/>
      <c r="BV1382" s="88"/>
      <c r="BW1382" s="88"/>
      <c r="BX1382" s="88"/>
      <c r="BY1382" s="88"/>
      <c r="BZ1382" s="88"/>
      <c r="CA1382" s="40" t="str">
        <f t="shared" si="263"/>
        <v/>
      </c>
      <c r="CC1382" s="87"/>
      <c r="CD1382" s="88"/>
      <c r="CE1382" s="87"/>
      <c r="CF1382" s="88"/>
      <c r="CG1382" s="87"/>
      <c r="CH1382" s="88"/>
      <c r="CI1382" s="87"/>
      <c r="CJ1382" s="88"/>
      <c r="CK1382" s="87"/>
      <c r="CL1382" s="88"/>
      <c r="CM1382" s="87"/>
      <c r="CN1382" s="88"/>
      <c r="CO1382" s="87"/>
      <c r="CP1382" s="88"/>
      <c r="CQ1382" s="87"/>
      <c r="CR1382" s="88"/>
      <c r="CS1382" s="87"/>
      <c r="CT1382" s="88"/>
      <c r="CU1382" s="87"/>
      <c r="CV1382" s="88"/>
      <c r="CW1382" s="87"/>
      <c r="CX1382" s="88"/>
      <c r="CY1382" s="87"/>
      <c r="CZ1382" s="88"/>
      <c r="DA1382" s="87"/>
      <c r="DB1382" s="88"/>
      <c r="DC1382" s="87"/>
      <c r="DD1382" s="88"/>
      <c r="DE1382" s="87"/>
      <c r="DF1382" s="88"/>
      <c r="DG1382" s="87"/>
      <c r="DH1382" s="88"/>
      <c r="DI1382" s="87"/>
      <c r="DJ1382" s="88"/>
      <c r="DK1382" s="23" t="str">
        <f>IF($F1382="","",IF(OR(AND($CC1382&lt;&gt;"",$CC1382&lt;&gt;$H1382),AND($CE1382&lt;&gt;"",$CE1382&lt;&gt;$J1382),AND($CG1382&lt;&gt;"",$CG1382&lt;&gt;$L1382),AND($CI1382&lt;&gt;"",$CI1382&lt;&gt;$N1382),AND($CK1382&lt;&gt;"",$CK1382&lt;&gt;$P1382),AND($CM1382&lt;&gt;"",$CM1382&lt;&gt;$R1382),AND($CO1382&lt;&gt;"",$CO1382&lt;&gt;$T1382),AND($CQ1382&lt;&gt;"",$CQ1382&lt;&gt;$V1382),AND($CS1382&lt;&gt;"",$CS1382&lt;&gt;$X1382),AND($CU1382&lt;&gt;"",$CU1382&lt;&gt;$Z1382),AND($CW1382&lt;&gt;"",$CW1382&lt;&gt;$AB1382),AND($CY1382&lt;&gt;"",$CY1382&lt;&gt;$AD1382),AND($DA1382&lt;&gt;"",$DA1382&lt;&gt;$AF1382),AND($DC1382&lt;&gt;"",$DC1382&lt;&gt;$AH1382),AND($DE1382&lt;&gt;"",$DE1382&lt;&gt;$AJ1382),AND($DG1382&lt;&gt;"",$DG1382&lt;&gt;$AL1382),AND($DI1382&lt;&gt;"",$DI1382&lt;&gt;$AN1382)),"Score changed",IF(OR(AND($CD1382&lt;&gt;"",$CD1382&lt;&gt;$I1382),AND($CF1382&lt;&gt;"",$CF1382&lt;&gt;$K1382),AND($CH1382&lt;&gt;"",$CH1382&lt;&gt;$M1382),AND($CJ1382&lt;&gt;"",$CJ1382&lt;&gt;$O1382),AND($CL1382&lt;&gt;"",$CL1382&lt;&gt;$Q1382),AND($CN1382&lt;&gt;"",$CN1382&lt;&gt;$S1382),AND($CP1382&lt;&gt;"",$CP1382&lt;&gt;$U1382),AND($CR1382&lt;&gt;"",$CR1382&lt;&gt;$W1382),AND($CT1382&lt;&gt;"",$CT1382&lt;&gt;$Y1382),AND($CV1382&lt;&gt;"",$CV1382&lt;&gt;$AA1382),AND($CX1382&lt;&gt;"",$CX1382&lt;&gt;$AC1382),AND($CZ1382&lt;&gt;"",$CZ1382&lt;&gt;$AE1382),AND($DB1382&lt;&gt;"",$DB1382&lt;&gt;$AG1382),AND($DD1382&lt;&gt;"",$DD1382&lt;&gt;$AI1382),AND($DF1382&lt;&gt;"",$DF1382&lt;&gt;$AK1382),AND($DH1382&lt;&gt;"",$DH1382&lt;&gt;$AM1382),AND($DJ1382&lt;&gt;"",$DJ1382&lt;&gt;$AO1382)),"Rewrite only","No change entered")))</f>
        <v/>
      </c>
    </row>
    <row r="1383" spans="1:115" ht="14.25" customHeight="1">
      <c r="A1383" s="86" t="str">
        <f>IF($F1383="","",IFERROR(INDEX([1]Raw_Data!$A:$A,MATCH($F1383,[1]Raw_Data!$F:$F,0)),""))</f>
        <v/>
      </c>
      <c r="B1383" s="86" t="str">
        <f>IF($F1383="","",IFERROR(INDEX([1]Raw_Data!$B:$B,MATCH($F1383,[1]Raw_Data!$F:$F,0)),""))</f>
        <v/>
      </c>
      <c r="C1383" s="86" t="str">
        <f>IF($F1383="","",IFERROR(INDEX([1]Raw_Data!$C:$C,MATCH($F1383,[1]Raw_Data!$F:$F,0)),""))</f>
        <v/>
      </c>
      <c r="D1383" s="86" t="str">
        <f>IF($F1383="","",IFERROR(INDEX([1]Raw_Data!$D:$D,MATCH($F1383,[1]Raw_Data!$F:$F,0)),""))</f>
        <v/>
      </c>
      <c r="E1383" s="86" t="str">
        <f>IF($F1383="","",IFERROR(INDEX([1]Raw_Data!$E:$E,MATCH($F1383,[1]Raw_Data!$F:$F,0)),""))</f>
        <v/>
      </c>
      <c r="F1383" s="87"/>
      <c r="G1383" s="86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>IF($F1383="","",SUM(IF($CC1383="",$H1383,$CC1383),IF($CE1383="",$J1383,$CE1383),IF($CG1383="",$L1383,$CG1383),IF($CI1383="",$N1383,$CI1383),IF($CK1383="",$P1383,$CK1383),IF($CM1383="",$R1383,$CM1383),IF($CO1383="",$T1383,$CO1383),IF($CQ1383="",$V1383,$CQ1383),IF($CS1383="",$X1383,$CS1383),IF($CU1383="",$Z1383,$CU1383),IF($CW1383="",$AB1383,$CW1383),IF($CY1383="",$AD1383,$CY1383),IF($DA1383="",$AF1383,$DA1383),IF($DC1383="",$AH1383,$DC1383),IF($DE1383="",$AJ1383,$DE1383),IF($DG1383="",$AL1383,$DG1383),IF($DI1383="",$AN1383,$DI1383)))</f>
        <v/>
      </c>
      <c r="AT1383" s="86" t="str">
        <f t="shared" si="252"/>
        <v/>
      </c>
      <c r="AU1383" s="86" t="str">
        <f t="shared" si="253"/>
        <v/>
      </c>
      <c r="AV1383" s="86" t="str">
        <f t="shared" si="254"/>
        <v/>
      </c>
      <c r="AW1383" s="86" t="str">
        <f t="shared" si="255"/>
        <v/>
      </c>
      <c r="AX1383" s="86" t="str">
        <f t="shared" si="256"/>
        <v/>
      </c>
      <c r="AY1383" s="86" t="str">
        <f>IF(B1383="","",COUNTIFS($B$5:B1383,B1383,$AT$5:AT1383,AT1383))</f>
        <v/>
      </c>
      <c r="AZ1383" s="86" t="str">
        <f>IF(B1383="","",COUNTIFS($B$5:B1383,B1383,$AV$5:AV1383,AV1383))</f>
        <v/>
      </c>
      <c r="BA1383" s="86" t="str">
        <f t="shared" si="257"/>
        <v/>
      </c>
      <c r="BB1383" s="86" t="str">
        <f t="shared" si="258"/>
        <v/>
      </c>
      <c r="BC1383" s="86">
        <f t="shared" si="259"/>
        <v>0</v>
      </c>
      <c r="BD1383" s="40" t="str">
        <f t="shared" si="260"/>
        <v/>
      </c>
      <c r="BE1383" s="11" t="str">
        <f>IF($F1383="","","REV"&amp;COUNTIF($F$5:F1383,$F1383))</f>
        <v/>
      </c>
      <c r="BF1383" s="23"/>
      <c r="BG1383" s="23"/>
      <c r="BH1383" s="40" t="str">
        <f t="shared" si="261"/>
        <v/>
      </c>
      <c r="BI1383" s="40" t="str">
        <f t="shared" si="262"/>
        <v/>
      </c>
      <c r="BJ1383" s="88"/>
      <c r="BK1383" s="88"/>
      <c r="BL1383" s="88"/>
      <c r="BM1383" s="88"/>
      <c r="BN1383" s="88"/>
      <c r="BO1383" s="88"/>
      <c r="BP1383" s="88"/>
      <c r="BQ1383" s="88"/>
      <c r="BR1383" s="88"/>
      <c r="BS1383" s="88"/>
      <c r="BT1383" s="88"/>
      <c r="BU1383" s="88"/>
      <c r="BV1383" s="88"/>
      <c r="BW1383" s="88"/>
      <c r="BX1383" s="88"/>
      <c r="BY1383" s="88"/>
      <c r="BZ1383" s="88"/>
      <c r="CA1383" s="40" t="str">
        <f t="shared" si="263"/>
        <v/>
      </c>
      <c r="CC1383" s="87"/>
      <c r="CD1383" s="88"/>
      <c r="CE1383" s="87"/>
      <c r="CF1383" s="88"/>
      <c r="CG1383" s="87"/>
      <c r="CH1383" s="88"/>
      <c r="CI1383" s="87"/>
      <c r="CJ1383" s="88"/>
      <c r="CK1383" s="87"/>
      <c r="CL1383" s="88"/>
      <c r="CM1383" s="87"/>
      <c r="CN1383" s="88"/>
      <c r="CO1383" s="87"/>
      <c r="CP1383" s="88"/>
      <c r="CQ1383" s="87"/>
      <c r="CR1383" s="88"/>
      <c r="CS1383" s="87"/>
      <c r="CT1383" s="88"/>
      <c r="CU1383" s="87"/>
      <c r="CV1383" s="88"/>
      <c r="CW1383" s="87"/>
      <c r="CX1383" s="88"/>
      <c r="CY1383" s="87"/>
      <c r="CZ1383" s="88"/>
      <c r="DA1383" s="87"/>
      <c r="DB1383" s="88"/>
      <c r="DC1383" s="87"/>
      <c r="DD1383" s="88"/>
      <c r="DE1383" s="87"/>
      <c r="DF1383" s="88"/>
      <c r="DG1383" s="87"/>
      <c r="DH1383" s="88"/>
      <c r="DI1383" s="87"/>
      <c r="DJ1383" s="88"/>
      <c r="DK1383" s="23" t="str">
        <f>IF($F1383="","",IF(OR(AND($CC1383&lt;&gt;"",$CC1383&lt;&gt;$H1383),AND($CE1383&lt;&gt;"",$CE1383&lt;&gt;$J1383),AND($CG1383&lt;&gt;"",$CG1383&lt;&gt;$L1383),AND($CI1383&lt;&gt;"",$CI1383&lt;&gt;$N1383),AND($CK1383&lt;&gt;"",$CK1383&lt;&gt;$P1383),AND($CM1383&lt;&gt;"",$CM1383&lt;&gt;$R1383),AND($CO1383&lt;&gt;"",$CO1383&lt;&gt;$T1383),AND($CQ1383&lt;&gt;"",$CQ1383&lt;&gt;$V1383),AND($CS1383&lt;&gt;"",$CS1383&lt;&gt;$X1383),AND($CU1383&lt;&gt;"",$CU1383&lt;&gt;$Z1383),AND($CW1383&lt;&gt;"",$CW1383&lt;&gt;$AB1383),AND($CY1383&lt;&gt;"",$CY1383&lt;&gt;$AD1383),AND($DA1383&lt;&gt;"",$DA1383&lt;&gt;$AF1383),AND($DC1383&lt;&gt;"",$DC1383&lt;&gt;$AH1383),AND($DE1383&lt;&gt;"",$DE1383&lt;&gt;$AJ1383),AND($DG1383&lt;&gt;"",$DG1383&lt;&gt;$AL1383),AND($DI1383&lt;&gt;"",$DI1383&lt;&gt;$AN1383)),"Score changed",IF(OR(AND($CD1383&lt;&gt;"",$CD1383&lt;&gt;$I1383),AND($CF1383&lt;&gt;"",$CF1383&lt;&gt;$K1383),AND($CH1383&lt;&gt;"",$CH1383&lt;&gt;$M1383),AND($CJ1383&lt;&gt;"",$CJ1383&lt;&gt;$O1383),AND($CL1383&lt;&gt;"",$CL1383&lt;&gt;$Q1383),AND($CN1383&lt;&gt;"",$CN1383&lt;&gt;$S1383),AND($CP1383&lt;&gt;"",$CP1383&lt;&gt;$U1383),AND($CR1383&lt;&gt;"",$CR1383&lt;&gt;$W1383),AND($CT1383&lt;&gt;"",$CT1383&lt;&gt;$Y1383),AND($CV1383&lt;&gt;"",$CV1383&lt;&gt;$AA1383),AND($CX1383&lt;&gt;"",$CX1383&lt;&gt;$AC1383),AND($CZ1383&lt;&gt;"",$CZ1383&lt;&gt;$AE1383),AND($DB1383&lt;&gt;"",$DB1383&lt;&gt;$AG1383),AND($DD1383&lt;&gt;"",$DD1383&lt;&gt;$AI1383),AND($DF1383&lt;&gt;"",$DF1383&lt;&gt;$AK1383),AND($DH1383&lt;&gt;"",$DH1383&lt;&gt;$AM1383),AND($DJ1383&lt;&gt;"",$DJ1383&lt;&gt;$AO1383)),"Rewrite only","No change entered")))</f>
        <v/>
      </c>
    </row>
    <row r="1384" spans="1:115" ht="14.25" customHeight="1">
      <c r="A1384" s="86" t="str">
        <f>IF($F1384="","",IFERROR(INDEX([1]Raw_Data!$A:$A,MATCH($F1384,[1]Raw_Data!$F:$F,0)),""))</f>
        <v/>
      </c>
      <c r="B1384" s="86" t="str">
        <f>IF($F1384="","",IFERROR(INDEX([1]Raw_Data!$B:$B,MATCH($F1384,[1]Raw_Data!$F:$F,0)),""))</f>
        <v/>
      </c>
      <c r="C1384" s="86" t="str">
        <f>IF($F1384="","",IFERROR(INDEX([1]Raw_Data!$C:$C,MATCH($F1384,[1]Raw_Data!$F:$F,0)),""))</f>
        <v/>
      </c>
      <c r="D1384" s="86" t="str">
        <f>IF($F1384="","",IFERROR(INDEX([1]Raw_Data!$D:$D,MATCH($F1384,[1]Raw_Data!$F:$F,0)),""))</f>
        <v/>
      </c>
      <c r="E1384" s="86" t="str">
        <f>IF($F1384="","",IFERROR(INDEX([1]Raw_Data!$E:$E,MATCH($F1384,[1]Raw_Data!$F:$F,0)),""))</f>
        <v/>
      </c>
      <c r="F1384" s="87"/>
      <c r="G1384" s="86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>IF($F1384="","",SUM(IF($CC1384="",$H1384,$CC1384),IF($CE1384="",$J1384,$CE1384),IF($CG1384="",$L1384,$CG1384),IF($CI1384="",$N1384,$CI1384),IF($CK1384="",$P1384,$CK1384),IF($CM1384="",$R1384,$CM1384),IF($CO1384="",$T1384,$CO1384),IF($CQ1384="",$V1384,$CQ1384),IF($CS1384="",$X1384,$CS1384),IF($CU1384="",$Z1384,$CU1384),IF($CW1384="",$AB1384,$CW1384),IF($CY1384="",$AD1384,$CY1384),IF($DA1384="",$AF1384,$DA1384),IF($DC1384="",$AH1384,$DC1384),IF($DE1384="",$AJ1384,$DE1384),IF($DG1384="",$AL1384,$DG1384),IF($DI1384="",$AN1384,$DI1384)))</f>
        <v/>
      </c>
      <c r="AT1384" s="86" t="str">
        <f t="shared" si="252"/>
        <v/>
      </c>
      <c r="AU1384" s="86" t="str">
        <f t="shared" si="253"/>
        <v/>
      </c>
      <c r="AV1384" s="86" t="str">
        <f t="shared" si="254"/>
        <v/>
      </c>
      <c r="AW1384" s="86" t="str">
        <f t="shared" si="255"/>
        <v/>
      </c>
      <c r="AX1384" s="86" t="str">
        <f t="shared" si="256"/>
        <v/>
      </c>
      <c r="AY1384" s="86" t="str">
        <f>IF(B1384="","",COUNTIFS($B$5:B1384,B1384,$AT$5:AT1384,AT1384))</f>
        <v/>
      </c>
      <c r="AZ1384" s="86" t="str">
        <f>IF(B1384="","",COUNTIFS($B$5:B1384,B1384,$AV$5:AV1384,AV1384))</f>
        <v/>
      </c>
      <c r="BA1384" s="86" t="str">
        <f t="shared" si="257"/>
        <v/>
      </c>
      <c r="BB1384" s="86" t="str">
        <f t="shared" si="258"/>
        <v/>
      </c>
      <c r="BC1384" s="86">
        <f t="shared" si="259"/>
        <v>0</v>
      </c>
      <c r="BD1384" s="40" t="str">
        <f t="shared" si="260"/>
        <v/>
      </c>
      <c r="BE1384" s="11" t="str">
        <f>IF($F1384="","","REV"&amp;COUNTIF($F$5:F1384,$F1384))</f>
        <v/>
      </c>
      <c r="BF1384" s="23"/>
      <c r="BG1384" s="23"/>
      <c r="BH1384" s="40" t="str">
        <f t="shared" si="261"/>
        <v/>
      </c>
      <c r="BI1384" s="40" t="str">
        <f t="shared" si="262"/>
        <v/>
      </c>
      <c r="BJ1384" s="88"/>
      <c r="BK1384" s="88"/>
      <c r="BL1384" s="88"/>
      <c r="BM1384" s="88"/>
      <c r="BN1384" s="88"/>
      <c r="BO1384" s="88"/>
      <c r="BP1384" s="88"/>
      <c r="BQ1384" s="88"/>
      <c r="BR1384" s="88"/>
      <c r="BS1384" s="88"/>
      <c r="BT1384" s="88"/>
      <c r="BU1384" s="88"/>
      <c r="BV1384" s="88"/>
      <c r="BW1384" s="88"/>
      <c r="BX1384" s="88"/>
      <c r="BY1384" s="88"/>
      <c r="BZ1384" s="88"/>
      <c r="CA1384" s="40" t="str">
        <f t="shared" si="263"/>
        <v/>
      </c>
      <c r="CC1384" s="87"/>
      <c r="CD1384" s="88"/>
      <c r="CE1384" s="87"/>
      <c r="CF1384" s="88"/>
      <c r="CG1384" s="87"/>
      <c r="CH1384" s="88"/>
      <c r="CI1384" s="87"/>
      <c r="CJ1384" s="88"/>
      <c r="CK1384" s="87"/>
      <c r="CL1384" s="88"/>
      <c r="CM1384" s="87"/>
      <c r="CN1384" s="88"/>
      <c r="CO1384" s="87"/>
      <c r="CP1384" s="88"/>
      <c r="CQ1384" s="87"/>
      <c r="CR1384" s="88"/>
      <c r="CS1384" s="87"/>
      <c r="CT1384" s="88"/>
      <c r="CU1384" s="87"/>
      <c r="CV1384" s="88"/>
      <c r="CW1384" s="87"/>
      <c r="CX1384" s="88"/>
      <c r="CY1384" s="87"/>
      <c r="CZ1384" s="88"/>
      <c r="DA1384" s="87"/>
      <c r="DB1384" s="88"/>
      <c r="DC1384" s="87"/>
      <c r="DD1384" s="88"/>
      <c r="DE1384" s="87"/>
      <c r="DF1384" s="88"/>
      <c r="DG1384" s="87"/>
      <c r="DH1384" s="88"/>
      <c r="DI1384" s="87"/>
      <c r="DJ1384" s="88"/>
      <c r="DK1384" s="23" t="str">
        <f>IF($F1384="","",IF(OR(AND($CC1384&lt;&gt;"",$CC1384&lt;&gt;$H1384),AND($CE1384&lt;&gt;"",$CE1384&lt;&gt;$J1384),AND($CG1384&lt;&gt;"",$CG1384&lt;&gt;$L1384),AND($CI1384&lt;&gt;"",$CI1384&lt;&gt;$N1384),AND($CK1384&lt;&gt;"",$CK1384&lt;&gt;$P1384),AND($CM1384&lt;&gt;"",$CM1384&lt;&gt;$R1384),AND($CO1384&lt;&gt;"",$CO1384&lt;&gt;$T1384),AND($CQ1384&lt;&gt;"",$CQ1384&lt;&gt;$V1384),AND($CS1384&lt;&gt;"",$CS1384&lt;&gt;$X1384),AND($CU1384&lt;&gt;"",$CU1384&lt;&gt;$Z1384),AND($CW1384&lt;&gt;"",$CW1384&lt;&gt;$AB1384),AND($CY1384&lt;&gt;"",$CY1384&lt;&gt;$AD1384),AND($DA1384&lt;&gt;"",$DA1384&lt;&gt;$AF1384),AND($DC1384&lt;&gt;"",$DC1384&lt;&gt;$AH1384),AND($DE1384&lt;&gt;"",$DE1384&lt;&gt;$AJ1384),AND($DG1384&lt;&gt;"",$DG1384&lt;&gt;$AL1384),AND($DI1384&lt;&gt;"",$DI1384&lt;&gt;$AN1384)),"Score changed",IF(OR(AND($CD1384&lt;&gt;"",$CD1384&lt;&gt;$I1384),AND($CF1384&lt;&gt;"",$CF1384&lt;&gt;$K1384),AND($CH1384&lt;&gt;"",$CH1384&lt;&gt;$M1384),AND($CJ1384&lt;&gt;"",$CJ1384&lt;&gt;$O1384),AND($CL1384&lt;&gt;"",$CL1384&lt;&gt;$Q1384),AND($CN1384&lt;&gt;"",$CN1384&lt;&gt;$S1384),AND($CP1384&lt;&gt;"",$CP1384&lt;&gt;$U1384),AND($CR1384&lt;&gt;"",$CR1384&lt;&gt;$W1384),AND($CT1384&lt;&gt;"",$CT1384&lt;&gt;$Y1384),AND($CV1384&lt;&gt;"",$CV1384&lt;&gt;$AA1384),AND($CX1384&lt;&gt;"",$CX1384&lt;&gt;$AC1384),AND($CZ1384&lt;&gt;"",$CZ1384&lt;&gt;$AE1384),AND($DB1384&lt;&gt;"",$DB1384&lt;&gt;$AG1384),AND($DD1384&lt;&gt;"",$DD1384&lt;&gt;$AI1384),AND($DF1384&lt;&gt;"",$DF1384&lt;&gt;$AK1384),AND($DH1384&lt;&gt;"",$DH1384&lt;&gt;$AM1384),AND($DJ1384&lt;&gt;"",$DJ1384&lt;&gt;$AO1384)),"Rewrite only","No change entered")))</f>
        <v/>
      </c>
    </row>
    <row r="1385" spans="1:115" ht="14.25" customHeight="1">
      <c r="A1385" s="86" t="str">
        <f>IF($F1385="","",IFERROR(INDEX([1]Raw_Data!$A:$A,MATCH($F1385,[1]Raw_Data!$F:$F,0)),""))</f>
        <v/>
      </c>
      <c r="B1385" s="86" t="str">
        <f>IF($F1385="","",IFERROR(INDEX([1]Raw_Data!$B:$B,MATCH($F1385,[1]Raw_Data!$F:$F,0)),""))</f>
        <v/>
      </c>
      <c r="C1385" s="86" t="str">
        <f>IF($F1385="","",IFERROR(INDEX([1]Raw_Data!$C:$C,MATCH($F1385,[1]Raw_Data!$F:$F,0)),""))</f>
        <v/>
      </c>
      <c r="D1385" s="86" t="str">
        <f>IF($F1385="","",IFERROR(INDEX([1]Raw_Data!$D:$D,MATCH($F1385,[1]Raw_Data!$F:$F,0)),""))</f>
        <v/>
      </c>
      <c r="E1385" s="86" t="str">
        <f>IF($F1385="","",IFERROR(INDEX([1]Raw_Data!$E:$E,MATCH($F1385,[1]Raw_Data!$F:$F,0)),""))</f>
        <v/>
      </c>
      <c r="F1385" s="87"/>
      <c r="G1385" s="86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>IF($F1385="","",SUM(IF($CC1385="",$H1385,$CC1385),IF($CE1385="",$J1385,$CE1385),IF($CG1385="",$L1385,$CG1385),IF($CI1385="",$N1385,$CI1385),IF($CK1385="",$P1385,$CK1385),IF($CM1385="",$R1385,$CM1385),IF($CO1385="",$T1385,$CO1385),IF($CQ1385="",$V1385,$CQ1385),IF($CS1385="",$X1385,$CS1385),IF($CU1385="",$Z1385,$CU1385),IF($CW1385="",$AB1385,$CW1385),IF($CY1385="",$AD1385,$CY1385),IF($DA1385="",$AF1385,$DA1385),IF($DC1385="",$AH1385,$DC1385),IF($DE1385="",$AJ1385,$DE1385),IF($DG1385="",$AL1385,$DG1385),IF($DI1385="",$AN1385,$DI1385)))</f>
        <v/>
      </c>
      <c r="AT1385" s="86" t="str">
        <f t="shared" si="252"/>
        <v/>
      </c>
      <c r="AU1385" s="86" t="str">
        <f t="shared" si="253"/>
        <v/>
      </c>
      <c r="AV1385" s="86" t="str">
        <f t="shared" si="254"/>
        <v/>
      </c>
      <c r="AW1385" s="86" t="str">
        <f t="shared" si="255"/>
        <v/>
      </c>
      <c r="AX1385" s="86" t="str">
        <f t="shared" si="256"/>
        <v/>
      </c>
      <c r="AY1385" s="86" t="str">
        <f>IF(B1385="","",COUNTIFS($B$5:B1385,B1385,$AT$5:AT1385,AT1385))</f>
        <v/>
      </c>
      <c r="AZ1385" s="86" t="str">
        <f>IF(B1385="","",COUNTIFS($B$5:B1385,B1385,$AV$5:AV1385,AV1385))</f>
        <v/>
      </c>
      <c r="BA1385" s="86" t="str">
        <f t="shared" si="257"/>
        <v/>
      </c>
      <c r="BB1385" s="86" t="str">
        <f t="shared" si="258"/>
        <v/>
      </c>
      <c r="BC1385" s="86">
        <f t="shared" si="259"/>
        <v>0</v>
      </c>
      <c r="BD1385" s="40" t="str">
        <f t="shared" si="260"/>
        <v/>
      </c>
      <c r="BE1385" s="11" t="str">
        <f>IF($F1385="","","REV"&amp;COUNTIF($F$5:F1385,$F1385))</f>
        <v/>
      </c>
      <c r="BF1385" s="23"/>
      <c r="BG1385" s="23"/>
      <c r="BH1385" s="40" t="str">
        <f t="shared" si="261"/>
        <v/>
      </c>
      <c r="BI1385" s="40" t="str">
        <f t="shared" si="262"/>
        <v/>
      </c>
      <c r="BJ1385" s="88"/>
      <c r="BK1385" s="88"/>
      <c r="BL1385" s="88"/>
      <c r="BM1385" s="88"/>
      <c r="BN1385" s="88"/>
      <c r="BO1385" s="88"/>
      <c r="BP1385" s="88"/>
      <c r="BQ1385" s="88"/>
      <c r="BR1385" s="88"/>
      <c r="BS1385" s="88"/>
      <c r="BT1385" s="88"/>
      <c r="BU1385" s="88"/>
      <c r="BV1385" s="88"/>
      <c r="BW1385" s="88"/>
      <c r="BX1385" s="88"/>
      <c r="BY1385" s="88"/>
      <c r="BZ1385" s="88"/>
      <c r="CA1385" s="40" t="str">
        <f t="shared" si="263"/>
        <v/>
      </c>
      <c r="CC1385" s="87"/>
      <c r="CD1385" s="88"/>
      <c r="CE1385" s="87"/>
      <c r="CF1385" s="88"/>
      <c r="CG1385" s="87"/>
      <c r="CH1385" s="88"/>
      <c r="CI1385" s="87"/>
      <c r="CJ1385" s="88"/>
      <c r="CK1385" s="87"/>
      <c r="CL1385" s="88"/>
      <c r="CM1385" s="87"/>
      <c r="CN1385" s="88"/>
      <c r="CO1385" s="87"/>
      <c r="CP1385" s="88"/>
      <c r="CQ1385" s="87"/>
      <c r="CR1385" s="88"/>
      <c r="CS1385" s="87"/>
      <c r="CT1385" s="88"/>
      <c r="CU1385" s="87"/>
      <c r="CV1385" s="88"/>
      <c r="CW1385" s="87"/>
      <c r="CX1385" s="88"/>
      <c r="CY1385" s="87"/>
      <c r="CZ1385" s="88"/>
      <c r="DA1385" s="87"/>
      <c r="DB1385" s="88"/>
      <c r="DC1385" s="87"/>
      <c r="DD1385" s="88"/>
      <c r="DE1385" s="87"/>
      <c r="DF1385" s="88"/>
      <c r="DG1385" s="87"/>
      <c r="DH1385" s="88"/>
      <c r="DI1385" s="87"/>
      <c r="DJ1385" s="88"/>
      <c r="DK1385" s="23" t="str">
        <f>IF($F1385="","",IF(OR(AND($CC1385&lt;&gt;"",$CC1385&lt;&gt;$H1385),AND($CE1385&lt;&gt;"",$CE1385&lt;&gt;$J1385),AND($CG1385&lt;&gt;"",$CG1385&lt;&gt;$L1385),AND($CI1385&lt;&gt;"",$CI1385&lt;&gt;$N1385),AND($CK1385&lt;&gt;"",$CK1385&lt;&gt;$P1385),AND($CM1385&lt;&gt;"",$CM1385&lt;&gt;$R1385),AND($CO1385&lt;&gt;"",$CO1385&lt;&gt;$T1385),AND($CQ1385&lt;&gt;"",$CQ1385&lt;&gt;$V1385),AND($CS1385&lt;&gt;"",$CS1385&lt;&gt;$X1385),AND($CU1385&lt;&gt;"",$CU1385&lt;&gt;$Z1385),AND($CW1385&lt;&gt;"",$CW1385&lt;&gt;$AB1385),AND($CY1385&lt;&gt;"",$CY1385&lt;&gt;$AD1385),AND($DA1385&lt;&gt;"",$DA1385&lt;&gt;$AF1385),AND($DC1385&lt;&gt;"",$DC1385&lt;&gt;$AH1385),AND($DE1385&lt;&gt;"",$DE1385&lt;&gt;$AJ1385),AND($DG1385&lt;&gt;"",$DG1385&lt;&gt;$AL1385),AND($DI1385&lt;&gt;"",$DI1385&lt;&gt;$AN1385)),"Score changed",IF(OR(AND($CD1385&lt;&gt;"",$CD1385&lt;&gt;$I1385),AND($CF1385&lt;&gt;"",$CF1385&lt;&gt;$K1385),AND($CH1385&lt;&gt;"",$CH1385&lt;&gt;$M1385),AND($CJ1385&lt;&gt;"",$CJ1385&lt;&gt;$O1385),AND($CL1385&lt;&gt;"",$CL1385&lt;&gt;$Q1385),AND($CN1385&lt;&gt;"",$CN1385&lt;&gt;$S1385),AND($CP1385&lt;&gt;"",$CP1385&lt;&gt;$U1385),AND($CR1385&lt;&gt;"",$CR1385&lt;&gt;$W1385),AND($CT1385&lt;&gt;"",$CT1385&lt;&gt;$Y1385),AND($CV1385&lt;&gt;"",$CV1385&lt;&gt;$AA1385),AND($CX1385&lt;&gt;"",$CX1385&lt;&gt;$AC1385),AND($CZ1385&lt;&gt;"",$CZ1385&lt;&gt;$AE1385),AND($DB1385&lt;&gt;"",$DB1385&lt;&gt;$AG1385),AND($DD1385&lt;&gt;"",$DD1385&lt;&gt;$AI1385),AND($DF1385&lt;&gt;"",$DF1385&lt;&gt;$AK1385),AND($DH1385&lt;&gt;"",$DH1385&lt;&gt;$AM1385),AND($DJ1385&lt;&gt;"",$DJ1385&lt;&gt;$AO1385)),"Rewrite only","No change entered")))</f>
        <v/>
      </c>
    </row>
    <row r="1386" spans="1:115" ht="14.25" customHeight="1">
      <c r="A1386" s="86" t="str">
        <f>IF($F1386="","",IFERROR(INDEX([1]Raw_Data!$A:$A,MATCH($F1386,[1]Raw_Data!$F:$F,0)),""))</f>
        <v/>
      </c>
      <c r="B1386" s="86" t="str">
        <f>IF($F1386="","",IFERROR(INDEX([1]Raw_Data!$B:$B,MATCH($F1386,[1]Raw_Data!$F:$F,0)),""))</f>
        <v/>
      </c>
      <c r="C1386" s="86" t="str">
        <f>IF($F1386="","",IFERROR(INDEX([1]Raw_Data!$C:$C,MATCH($F1386,[1]Raw_Data!$F:$F,0)),""))</f>
        <v/>
      </c>
      <c r="D1386" s="86" t="str">
        <f>IF($F1386="","",IFERROR(INDEX([1]Raw_Data!$D:$D,MATCH($F1386,[1]Raw_Data!$F:$F,0)),""))</f>
        <v/>
      </c>
      <c r="E1386" s="86" t="str">
        <f>IF($F1386="","",IFERROR(INDEX([1]Raw_Data!$E:$E,MATCH($F1386,[1]Raw_Data!$F:$F,0)),""))</f>
        <v/>
      </c>
      <c r="F1386" s="87"/>
      <c r="G1386" s="86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>IF($F1386="","",SUM(IF($CC1386="",$H1386,$CC1386),IF($CE1386="",$J1386,$CE1386),IF($CG1386="",$L1386,$CG1386),IF($CI1386="",$N1386,$CI1386),IF($CK1386="",$P1386,$CK1386),IF($CM1386="",$R1386,$CM1386),IF($CO1386="",$T1386,$CO1386),IF($CQ1386="",$V1386,$CQ1386),IF($CS1386="",$X1386,$CS1386),IF($CU1386="",$Z1386,$CU1386),IF($CW1386="",$AB1386,$CW1386),IF($CY1386="",$AD1386,$CY1386),IF($DA1386="",$AF1386,$DA1386),IF($DC1386="",$AH1386,$DC1386),IF($DE1386="",$AJ1386,$DE1386),IF($DG1386="",$AL1386,$DG1386),IF($DI1386="",$AN1386,$DI1386)))</f>
        <v/>
      </c>
      <c r="AT1386" s="86" t="str">
        <f t="shared" si="252"/>
        <v/>
      </c>
      <c r="AU1386" s="86" t="str">
        <f t="shared" si="253"/>
        <v/>
      </c>
      <c r="AV1386" s="86" t="str">
        <f t="shared" si="254"/>
        <v/>
      </c>
      <c r="AW1386" s="86" t="str">
        <f t="shared" si="255"/>
        <v/>
      </c>
      <c r="AX1386" s="86" t="str">
        <f t="shared" si="256"/>
        <v/>
      </c>
      <c r="AY1386" s="86" t="str">
        <f>IF(B1386="","",COUNTIFS($B$5:B1386,B1386,$AT$5:AT1386,AT1386))</f>
        <v/>
      </c>
      <c r="AZ1386" s="86" t="str">
        <f>IF(B1386="","",COUNTIFS($B$5:B1386,B1386,$AV$5:AV1386,AV1386))</f>
        <v/>
      </c>
      <c r="BA1386" s="86" t="str">
        <f t="shared" si="257"/>
        <v/>
      </c>
      <c r="BB1386" s="86" t="str">
        <f t="shared" si="258"/>
        <v/>
      </c>
      <c r="BC1386" s="86">
        <f t="shared" si="259"/>
        <v>0</v>
      </c>
      <c r="BD1386" s="40" t="str">
        <f t="shared" si="260"/>
        <v/>
      </c>
      <c r="BE1386" s="11" t="str">
        <f>IF($F1386="","","REV"&amp;COUNTIF($F$5:F1386,$F1386))</f>
        <v/>
      </c>
      <c r="BF1386" s="23"/>
      <c r="BG1386" s="23"/>
      <c r="BH1386" s="40" t="str">
        <f t="shared" si="261"/>
        <v/>
      </c>
      <c r="BI1386" s="40" t="str">
        <f t="shared" si="262"/>
        <v/>
      </c>
      <c r="BJ1386" s="88"/>
      <c r="BK1386" s="88"/>
      <c r="BL1386" s="88"/>
      <c r="BM1386" s="88"/>
      <c r="BN1386" s="88"/>
      <c r="BO1386" s="88"/>
      <c r="BP1386" s="88"/>
      <c r="BQ1386" s="88"/>
      <c r="BR1386" s="88"/>
      <c r="BS1386" s="88"/>
      <c r="BT1386" s="88"/>
      <c r="BU1386" s="88"/>
      <c r="BV1386" s="88"/>
      <c r="BW1386" s="88"/>
      <c r="BX1386" s="88"/>
      <c r="BY1386" s="88"/>
      <c r="BZ1386" s="88"/>
      <c r="CA1386" s="40" t="str">
        <f t="shared" si="263"/>
        <v/>
      </c>
      <c r="CC1386" s="87"/>
      <c r="CD1386" s="88"/>
      <c r="CE1386" s="87"/>
      <c r="CF1386" s="88"/>
      <c r="CG1386" s="87"/>
      <c r="CH1386" s="88"/>
      <c r="CI1386" s="87"/>
      <c r="CJ1386" s="88"/>
      <c r="CK1386" s="87"/>
      <c r="CL1386" s="88"/>
      <c r="CM1386" s="87"/>
      <c r="CN1386" s="88"/>
      <c r="CO1386" s="87"/>
      <c r="CP1386" s="88"/>
      <c r="CQ1386" s="87"/>
      <c r="CR1386" s="88"/>
      <c r="CS1386" s="87"/>
      <c r="CT1386" s="88"/>
      <c r="CU1386" s="87"/>
      <c r="CV1386" s="88"/>
      <c r="CW1386" s="87"/>
      <c r="CX1386" s="88"/>
      <c r="CY1386" s="87"/>
      <c r="CZ1386" s="88"/>
      <c r="DA1386" s="87"/>
      <c r="DB1386" s="88"/>
      <c r="DC1386" s="87"/>
      <c r="DD1386" s="88"/>
      <c r="DE1386" s="87"/>
      <c r="DF1386" s="88"/>
      <c r="DG1386" s="87"/>
      <c r="DH1386" s="88"/>
      <c r="DI1386" s="87"/>
      <c r="DJ1386" s="88"/>
      <c r="DK1386" s="23" t="str">
        <f>IF($F1386="","",IF(OR(AND($CC1386&lt;&gt;"",$CC1386&lt;&gt;$H1386),AND($CE1386&lt;&gt;"",$CE1386&lt;&gt;$J1386),AND($CG1386&lt;&gt;"",$CG1386&lt;&gt;$L1386),AND($CI1386&lt;&gt;"",$CI1386&lt;&gt;$N1386),AND($CK1386&lt;&gt;"",$CK1386&lt;&gt;$P1386),AND($CM1386&lt;&gt;"",$CM1386&lt;&gt;$R1386),AND($CO1386&lt;&gt;"",$CO1386&lt;&gt;$T1386),AND($CQ1386&lt;&gt;"",$CQ1386&lt;&gt;$V1386),AND($CS1386&lt;&gt;"",$CS1386&lt;&gt;$X1386),AND($CU1386&lt;&gt;"",$CU1386&lt;&gt;$Z1386),AND($CW1386&lt;&gt;"",$CW1386&lt;&gt;$AB1386),AND($CY1386&lt;&gt;"",$CY1386&lt;&gt;$AD1386),AND($DA1386&lt;&gt;"",$DA1386&lt;&gt;$AF1386),AND($DC1386&lt;&gt;"",$DC1386&lt;&gt;$AH1386),AND($DE1386&lt;&gt;"",$DE1386&lt;&gt;$AJ1386),AND($DG1386&lt;&gt;"",$DG1386&lt;&gt;$AL1386),AND($DI1386&lt;&gt;"",$DI1386&lt;&gt;$AN1386)),"Score changed",IF(OR(AND($CD1386&lt;&gt;"",$CD1386&lt;&gt;$I1386),AND($CF1386&lt;&gt;"",$CF1386&lt;&gt;$K1386),AND($CH1386&lt;&gt;"",$CH1386&lt;&gt;$M1386),AND($CJ1386&lt;&gt;"",$CJ1386&lt;&gt;$O1386),AND($CL1386&lt;&gt;"",$CL1386&lt;&gt;$Q1386),AND($CN1386&lt;&gt;"",$CN1386&lt;&gt;$S1386),AND($CP1386&lt;&gt;"",$CP1386&lt;&gt;$U1386),AND($CR1386&lt;&gt;"",$CR1386&lt;&gt;$W1386),AND($CT1386&lt;&gt;"",$CT1386&lt;&gt;$Y1386),AND($CV1386&lt;&gt;"",$CV1386&lt;&gt;$AA1386),AND($CX1386&lt;&gt;"",$CX1386&lt;&gt;$AC1386),AND($CZ1386&lt;&gt;"",$CZ1386&lt;&gt;$AE1386),AND($DB1386&lt;&gt;"",$DB1386&lt;&gt;$AG1386),AND($DD1386&lt;&gt;"",$DD1386&lt;&gt;$AI1386),AND($DF1386&lt;&gt;"",$DF1386&lt;&gt;$AK1386),AND($DH1386&lt;&gt;"",$DH1386&lt;&gt;$AM1386),AND($DJ1386&lt;&gt;"",$DJ1386&lt;&gt;$AO1386)),"Rewrite only","No change entered")))</f>
        <v/>
      </c>
    </row>
    <row r="1387" spans="1:115" ht="14.25" customHeight="1">
      <c r="A1387" s="86" t="str">
        <f>IF($F1387="","",IFERROR(INDEX([1]Raw_Data!$A:$A,MATCH($F1387,[1]Raw_Data!$F:$F,0)),""))</f>
        <v/>
      </c>
      <c r="B1387" s="86" t="str">
        <f>IF($F1387="","",IFERROR(INDEX([1]Raw_Data!$B:$B,MATCH($F1387,[1]Raw_Data!$F:$F,0)),""))</f>
        <v/>
      </c>
      <c r="C1387" s="86" t="str">
        <f>IF($F1387="","",IFERROR(INDEX([1]Raw_Data!$C:$C,MATCH($F1387,[1]Raw_Data!$F:$F,0)),""))</f>
        <v/>
      </c>
      <c r="D1387" s="86" t="str">
        <f>IF($F1387="","",IFERROR(INDEX([1]Raw_Data!$D:$D,MATCH($F1387,[1]Raw_Data!$F:$F,0)),""))</f>
        <v/>
      </c>
      <c r="E1387" s="86" t="str">
        <f>IF($F1387="","",IFERROR(INDEX([1]Raw_Data!$E:$E,MATCH($F1387,[1]Raw_Data!$F:$F,0)),""))</f>
        <v/>
      </c>
      <c r="F1387" s="87"/>
      <c r="G1387" s="86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>IF($F1387="","",SUM(IF($CC1387="",$H1387,$CC1387),IF($CE1387="",$J1387,$CE1387),IF($CG1387="",$L1387,$CG1387),IF($CI1387="",$N1387,$CI1387),IF($CK1387="",$P1387,$CK1387),IF($CM1387="",$R1387,$CM1387),IF($CO1387="",$T1387,$CO1387),IF($CQ1387="",$V1387,$CQ1387),IF($CS1387="",$X1387,$CS1387),IF($CU1387="",$Z1387,$CU1387),IF($CW1387="",$AB1387,$CW1387),IF($CY1387="",$AD1387,$CY1387),IF($DA1387="",$AF1387,$DA1387),IF($DC1387="",$AH1387,$DC1387),IF($DE1387="",$AJ1387,$DE1387),IF($DG1387="",$AL1387,$DG1387),IF($DI1387="",$AN1387,$DI1387)))</f>
        <v/>
      </c>
      <c r="AT1387" s="86" t="str">
        <f t="shared" si="252"/>
        <v/>
      </c>
      <c r="AU1387" s="86" t="str">
        <f t="shared" si="253"/>
        <v/>
      </c>
      <c r="AV1387" s="86" t="str">
        <f t="shared" si="254"/>
        <v/>
      </c>
      <c r="AW1387" s="86" t="str">
        <f t="shared" si="255"/>
        <v/>
      </c>
      <c r="AX1387" s="86" t="str">
        <f t="shared" si="256"/>
        <v/>
      </c>
      <c r="AY1387" s="86" t="str">
        <f>IF(B1387="","",COUNTIFS($B$5:B1387,B1387,$AT$5:AT1387,AT1387))</f>
        <v/>
      </c>
      <c r="AZ1387" s="86" t="str">
        <f>IF(B1387="","",COUNTIFS($B$5:B1387,B1387,$AV$5:AV1387,AV1387))</f>
        <v/>
      </c>
      <c r="BA1387" s="86" t="str">
        <f t="shared" si="257"/>
        <v/>
      </c>
      <c r="BB1387" s="86" t="str">
        <f t="shared" si="258"/>
        <v/>
      </c>
      <c r="BC1387" s="86">
        <f t="shared" si="259"/>
        <v>0</v>
      </c>
      <c r="BD1387" s="40" t="str">
        <f t="shared" si="260"/>
        <v/>
      </c>
      <c r="BE1387" s="11" t="str">
        <f>IF($F1387="","","REV"&amp;COUNTIF($F$5:F1387,$F1387))</f>
        <v/>
      </c>
      <c r="BF1387" s="23"/>
      <c r="BG1387" s="23"/>
      <c r="BH1387" s="40" t="str">
        <f t="shared" si="261"/>
        <v/>
      </c>
      <c r="BI1387" s="40" t="str">
        <f t="shared" si="262"/>
        <v/>
      </c>
      <c r="BJ1387" s="88"/>
      <c r="BK1387" s="88"/>
      <c r="BL1387" s="88"/>
      <c r="BM1387" s="88"/>
      <c r="BN1387" s="88"/>
      <c r="BO1387" s="88"/>
      <c r="BP1387" s="88"/>
      <c r="BQ1387" s="88"/>
      <c r="BR1387" s="88"/>
      <c r="BS1387" s="88"/>
      <c r="BT1387" s="88"/>
      <c r="BU1387" s="88"/>
      <c r="BV1387" s="88"/>
      <c r="BW1387" s="88"/>
      <c r="BX1387" s="88"/>
      <c r="BY1387" s="88"/>
      <c r="BZ1387" s="88"/>
      <c r="CA1387" s="40" t="str">
        <f t="shared" si="263"/>
        <v/>
      </c>
      <c r="CC1387" s="87"/>
      <c r="CD1387" s="88"/>
      <c r="CE1387" s="87"/>
      <c r="CF1387" s="88"/>
      <c r="CG1387" s="87"/>
      <c r="CH1387" s="88"/>
      <c r="CI1387" s="87"/>
      <c r="CJ1387" s="88"/>
      <c r="CK1387" s="87"/>
      <c r="CL1387" s="88"/>
      <c r="CM1387" s="87"/>
      <c r="CN1387" s="88"/>
      <c r="CO1387" s="87"/>
      <c r="CP1387" s="88"/>
      <c r="CQ1387" s="87"/>
      <c r="CR1387" s="88"/>
      <c r="CS1387" s="87"/>
      <c r="CT1387" s="88"/>
      <c r="CU1387" s="87"/>
      <c r="CV1387" s="88"/>
      <c r="CW1387" s="87"/>
      <c r="CX1387" s="88"/>
      <c r="CY1387" s="87"/>
      <c r="CZ1387" s="88"/>
      <c r="DA1387" s="87"/>
      <c r="DB1387" s="88"/>
      <c r="DC1387" s="87"/>
      <c r="DD1387" s="88"/>
      <c r="DE1387" s="87"/>
      <c r="DF1387" s="88"/>
      <c r="DG1387" s="87"/>
      <c r="DH1387" s="88"/>
      <c r="DI1387" s="87"/>
      <c r="DJ1387" s="88"/>
      <c r="DK1387" s="23" t="str">
        <f>IF($F1387="","",IF(OR(AND($CC1387&lt;&gt;"",$CC1387&lt;&gt;$H1387),AND($CE1387&lt;&gt;"",$CE1387&lt;&gt;$J1387),AND($CG1387&lt;&gt;"",$CG1387&lt;&gt;$L1387),AND($CI1387&lt;&gt;"",$CI1387&lt;&gt;$N1387),AND($CK1387&lt;&gt;"",$CK1387&lt;&gt;$P1387),AND($CM1387&lt;&gt;"",$CM1387&lt;&gt;$R1387),AND($CO1387&lt;&gt;"",$CO1387&lt;&gt;$T1387),AND($CQ1387&lt;&gt;"",$CQ1387&lt;&gt;$V1387),AND($CS1387&lt;&gt;"",$CS1387&lt;&gt;$X1387),AND($CU1387&lt;&gt;"",$CU1387&lt;&gt;$Z1387),AND($CW1387&lt;&gt;"",$CW1387&lt;&gt;$AB1387),AND($CY1387&lt;&gt;"",$CY1387&lt;&gt;$AD1387),AND($DA1387&lt;&gt;"",$DA1387&lt;&gt;$AF1387),AND($DC1387&lt;&gt;"",$DC1387&lt;&gt;$AH1387),AND($DE1387&lt;&gt;"",$DE1387&lt;&gt;$AJ1387),AND($DG1387&lt;&gt;"",$DG1387&lt;&gt;$AL1387),AND($DI1387&lt;&gt;"",$DI1387&lt;&gt;$AN1387)),"Score changed",IF(OR(AND($CD1387&lt;&gt;"",$CD1387&lt;&gt;$I1387),AND($CF1387&lt;&gt;"",$CF1387&lt;&gt;$K1387),AND($CH1387&lt;&gt;"",$CH1387&lt;&gt;$M1387),AND($CJ1387&lt;&gt;"",$CJ1387&lt;&gt;$O1387),AND($CL1387&lt;&gt;"",$CL1387&lt;&gt;$Q1387),AND($CN1387&lt;&gt;"",$CN1387&lt;&gt;$S1387),AND($CP1387&lt;&gt;"",$CP1387&lt;&gt;$U1387),AND($CR1387&lt;&gt;"",$CR1387&lt;&gt;$W1387),AND($CT1387&lt;&gt;"",$CT1387&lt;&gt;$Y1387),AND($CV1387&lt;&gt;"",$CV1387&lt;&gt;$AA1387),AND($CX1387&lt;&gt;"",$CX1387&lt;&gt;$AC1387),AND($CZ1387&lt;&gt;"",$CZ1387&lt;&gt;$AE1387),AND($DB1387&lt;&gt;"",$DB1387&lt;&gt;$AG1387),AND($DD1387&lt;&gt;"",$DD1387&lt;&gt;$AI1387),AND($DF1387&lt;&gt;"",$DF1387&lt;&gt;$AK1387),AND($DH1387&lt;&gt;"",$DH1387&lt;&gt;$AM1387),AND($DJ1387&lt;&gt;"",$DJ1387&lt;&gt;$AO1387)),"Rewrite only","No change entered")))</f>
        <v/>
      </c>
    </row>
    <row r="1388" spans="1:115" ht="14.25" customHeight="1">
      <c r="A1388" s="86" t="str">
        <f>IF($F1388="","",IFERROR(INDEX([1]Raw_Data!$A:$A,MATCH($F1388,[1]Raw_Data!$F:$F,0)),""))</f>
        <v/>
      </c>
      <c r="B1388" s="86" t="str">
        <f>IF($F1388="","",IFERROR(INDEX([1]Raw_Data!$B:$B,MATCH($F1388,[1]Raw_Data!$F:$F,0)),""))</f>
        <v/>
      </c>
      <c r="C1388" s="86" t="str">
        <f>IF($F1388="","",IFERROR(INDEX([1]Raw_Data!$C:$C,MATCH($F1388,[1]Raw_Data!$F:$F,0)),""))</f>
        <v/>
      </c>
      <c r="D1388" s="86" t="str">
        <f>IF($F1388="","",IFERROR(INDEX([1]Raw_Data!$D:$D,MATCH($F1388,[1]Raw_Data!$F:$F,0)),""))</f>
        <v/>
      </c>
      <c r="E1388" s="86" t="str">
        <f>IF($F1388="","",IFERROR(INDEX([1]Raw_Data!$E:$E,MATCH($F1388,[1]Raw_Data!$F:$F,0)),""))</f>
        <v/>
      </c>
      <c r="F1388" s="87"/>
      <c r="G1388" s="86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>IF($F1388="","",SUM(IF($CC1388="",$H1388,$CC1388),IF($CE1388="",$J1388,$CE1388),IF($CG1388="",$L1388,$CG1388),IF($CI1388="",$N1388,$CI1388),IF($CK1388="",$P1388,$CK1388),IF($CM1388="",$R1388,$CM1388),IF($CO1388="",$T1388,$CO1388),IF($CQ1388="",$V1388,$CQ1388),IF($CS1388="",$X1388,$CS1388),IF($CU1388="",$Z1388,$CU1388),IF($CW1388="",$AB1388,$CW1388),IF($CY1388="",$AD1388,$CY1388),IF($DA1388="",$AF1388,$DA1388),IF($DC1388="",$AH1388,$DC1388),IF($DE1388="",$AJ1388,$DE1388),IF($DG1388="",$AL1388,$DG1388),IF($DI1388="",$AN1388,$DI1388)))</f>
        <v/>
      </c>
      <c r="AT1388" s="86" t="str">
        <f t="shared" si="252"/>
        <v/>
      </c>
      <c r="AU1388" s="86" t="str">
        <f t="shared" si="253"/>
        <v/>
      </c>
      <c r="AV1388" s="86" t="str">
        <f t="shared" si="254"/>
        <v/>
      </c>
      <c r="AW1388" s="86" t="str">
        <f t="shared" si="255"/>
        <v/>
      </c>
      <c r="AX1388" s="86" t="str">
        <f t="shared" si="256"/>
        <v/>
      </c>
      <c r="AY1388" s="86" t="str">
        <f>IF(B1388="","",COUNTIFS($B$5:B1388,B1388,$AT$5:AT1388,AT1388))</f>
        <v/>
      </c>
      <c r="AZ1388" s="86" t="str">
        <f>IF(B1388="","",COUNTIFS($B$5:B1388,B1388,$AV$5:AV1388,AV1388))</f>
        <v/>
      </c>
      <c r="BA1388" s="86" t="str">
        <f t="shared" si="257"/>
        <v/>
      </c>
      <c r="BB1388" s="86" t="str">
        <f t="shared" si="258"/>
        <v/>
      </c>
      <c r="BC1388" s="86">
        <f t="shared" si="259"/>
        <v>0</v>
      </c>
      <c r="BD1388" s="40" t="str">
        <f t="shared" si="260"/>
        <v/>
      </c>
      <c r="BE1388" s="11" t="str">
        <f>IF($F1388="","","REV"&amp;COUNTIF($F$5:F1388,$F1388))</f>
        <v/>
      </c>
      <c r="BF1388" s="23"/>
      <c r="BG1388" s="23"/>
      <c r="BH1388" s="40" t="str">
        <f t="shared" si="261"/>
        <v/>
      </c>
      <c r="BI1388" s="40" t="str">
        <f t="shared" si="262"/>
        <v/>
      </c>
      <c r="BJ1388" s="88"/>
      <c r="BK1388" s="88"/>
      <c r="BL1388" s="88"/>
      <c r="BM1388" s="88"/>
      <c r="BN1388" s="88"/>
      <c r="BO1388" s="88"/>
      <c r="BP1388" s="88"/>
      <c r="BQ1388" s="88"/>
      <c r="BR1388" s="88"/>
      <c r="BS1388" s="88"/>
      <c r="BT1388" s="88"/>
      <c r="BU1388" s="88"/>
      <c r="BV1388" s="88"/>
      <c r="BW1388" s="88"/>
      <c r="BX1388" s="88"/>
      <c r="BY1388" s="88"/>
      <c r="BZ1388" s="88"/>
      <c r="CA1388" s="40" t="str">
        <f t="shared" si="263"/>
        <v/>
      </c>
      <c r="CC1388" s="87"/>
      <c r="CD1388" s="88"/>
      <c r="CE1388" s="87"/>
      <c r="CF1388" s="88"/>
      <c r="CG1388" s="87"/>
      <c r="CH1388" s="88"/>
      <c r="CI1388" s="87"/>
      <c r="CJ1388" s="88"/>
      <c r="CK1388" s="87"/>
      <c r="CL1388" s="88"/>
      <c r="CM1388" s="87"/>
      <c r="CN1388" s="88"/>
      <c r="CO1388" s="87"/>
      <c r="CP1388" s="88"/>
      <c r="CQ1388" s="87"/>
      <c r="CR1388" s="88"/>
      <c r="CS1388" s="87"/>
      <c r="CT1388" s="88"/>
      <c r="CU1388" s="87"/>
      <c r="CV1388" s="88"/>
      <c r="CW1388" s="87"/>
      <c r="CX1388" s="88"/>
      <c r="CY1388" s="87"/>
      <c r="CZ1388" s="88"/>
      <c r="DA1388" s="87"/>
      <c r="DB1388" s="88"/>
      <c r="DC1388" s="87"/>
      <c r="DD1388" s="88"/>
      <c r="DE1388" s="87"/>
      <c r="DF1388" s="88"/>
      <c r="DG1388" s="87"/>
      <c r="DH1388" s="88"/>
      <c r="DI1388" s="87"/>
      <c r="DJ1388" s="88"/>
      <c r="DK1388" s="23" t="str">
        <f>IF($F1388="","",IF(OR(AND($CC1388&lt;&gt;"",$CC1388&lt;&gt;$H1388),AND($CE1388&lt;&gt;"",$CE1388&lt;&gt;$J1388),AND($CG1388&lt;&gt;"",$CG1388&lt;&gt;$L1388),AND($CI1388&lt;&gt;"",$CI1388&lt;&gt;$N1388),AND($CK1388&lt;&gt;"",$CK1388&lt;&gt;$P1388),AND($CM1388&lt;&gt;"",$CM1388&lt;&gt;$R1388),AND($CO1388&lt;&gt;"",$CO1388&lt;&gt;$T1388),AND($CQ1388&lt;&gt;"",$CQ1388&lt;&gt;$V1388),AND($CS1388&lt;&gt;"",$CS1388&lt;&gt;$X1388),AND($CU1388&lt;&gt;"",$CU1388&lt;&gt;$Z1388),AND($CW1388&lt;&gt;"",$CW1388&lt;&gt;$AB1388),AND($CY1388&lt;&gt;"",$CY1388&lt;&gt;$AD1388),AND($DA1388&lt;&gt;"",$DA1388&lt;&gt;$AF1388),AND($DC1388&lt;&gt;"",$DC1388&lt;&gt;$AH1388),AND($DE1388&lt;&gt;"",$DE1388&lt;&gt;$AJ1388),AND($DG1388&lt;&gt;"",$DG1388&lt;&gt;$AL1388),AND($DI1388&lt;&gt;"",$DI1388&lt;&gt;$AN1388)),"Score changed",IF(OR(AND($CD1388&lt;&gt;"",$CD1388&lt;&gt;$I1388),AND($CF1388&lt;&gt;"",$CF1388&lt;&gt;$K1388),AND($CH1388&lt;&gt;"",$CH1388&lt;&gt;$M1388),AND($CJ1388&lt;&gt;"",$CJ1388&lt;&gt;$O1388),AND($CL1388&lt;&gt;"",$CL1388&lt;&gt;$Q1388),AND($CN1388&lt;&gt;"",$CN1388&lt;&gt;$S1388),AND($CP1388&lt;&gt;"",$CP1388&lt;&gt;$U1388),AND($CR1388&lt;&gt;"",$CR1388&lt;&gt;$W1388),AND($CT1388&lt;&gt;"",$CT1388&lt;&gt;$Y1388),AND($CV1388&lt;&gt;"",$CV1388&lt;&gt;$AA1388),AND($CX1388&lt;&gt;"",$CX1388&lt;&gt;$AC1388),AND($CZ1388&lt;&gt;"",$CZ1388&lt;&gt;$AE1388),AND($DB1388&lt;&gt;"",$DB1388&lt;&gt;$AG1388),AND($DD1388&lt;&gt;"",$DD1388&lt;&gt;$AI1388),AND($DF1388&lt;&gt;"",$DF1388&lt;&gt;$AK1388),AND($DH1388&lt;&gt;"",$DH1388&lt;&gt;$AM1388),AND($DJ1388&lt;&gt;"",$DJ1388&lt;&gt;$AO1388)),"Rewrite only","No change entered")))</f>
        <v/>
      </c>
    </row>
    <row r="1389" spans="1:115" ht="14.25" customHeight="1">
      <c r="A1389" s="86" t="str">
        <f>IF($F1389="","",IFERROR(INDEX([1]Raw_Data!$A:$A,MATCH($F1389,[1]Raw_Data!$F:$F,0)),""))</f>
        <v/>
      </c>
      <c r="B1389" s="86" t="str">
        <f>IF($F1389="","",IFERROR(INDEX([1]Raw_Data!$B:$B,MATCH($F1389,[1]Raw_Data!$F:$F,0)),""))</f>
        <v/>
      </c>
      <c r="C1389" s="86" t="str">
        <f>IF($F1389="","",IFERROR(INDEX([1]Raw_Data!$C:$C,MATCH($F1389,[1]Raw_Data!$F:$F,0)),""))</f>
        <v/>
      </c>
      <c r="D1389" s="86" t="str">
        <f>IF($F1389="","",IFERROR(INDEX([1]Raw_Data!$D:$D,MATCH($F1389,[1]Raw_Data!$F:$F,0)),""))</f>
        <v/>
      </c>
      <c r="E1389" s="86" t="str">
        <f>IF($F1389="","",IFERROR(INDEX([1]Raw_Data!$E:$E,MATCH($F1389,[1]Raw_Data!$F:$F,0)),""))</f>
        <v/>
      </c>
      <c r="F1389" s="87"/>
      <c r="G1389" s="86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>IF($F1389="","",SUM(IF($CC1389="",$H1389,$CC1389),IF($CE1389="",$J1389,$CE1389),IF($CG1389="",$L1389,$CG1389),IF($CI1389="",$N1389,$CI1389),IF($CK1389="",$P1389,$CK1389),IF($CM1389="",$R1389,$CM1389),IF($CO1389="",$T1389,$CO1389),IF($CQ1389="",$V1389,$CQ1389),IF($CS1389="",$X1389,$CS1389),IF($CU1389="",$Z1389,$CU1389),IF($CW1389="",$AB1389,$CW1389),IF($CY1389="",$AD1389,$CY1389),IF($DA1389="",$AF1389,$DA1389),IF($DC1389="",$AH1389,$DC1389),IF($DE1389="",$AJ1389,$DE1389),IF($DG1389="",$AL1389,$DG1389),IF($DI1389="",$AN1389,$DI1389)))</f>
        <v/>
      </c>
      <c r="AT1389" s="86" t="str">
        <f t="shared" si="252"/>
        <v/>
      </c>
      <c r="AU1389" s="86" t="str">
        <f t="shared" si="253"/>
        <v/>
      </c>
      <c r="AV1389" s="86" t="str">
        <f t="shared" si="254"/>
        <v/>
      </c>
      <c r="AW1389" s="86" t="str">
        <f t="shared" si="255"/>
        <v/>
      </c>
      <c r="AX1389" s="86" t="str">
        <f t="shared" si="256"/>
        <v/>
      </c>
      <c r="AY1389" s="86" t="str">
        <f>IF(B1389="","",COUNTIFS($B$5:B1389,B1389,$AT$5:AT1389,AT1389))</f>
        <v/>
      </c>
      <c r="AZ1389" s="86" t="str">
        <f>IF(B1389="","",COUNTIFS($B$5:B1389,B1389,$AV$5:AV1389,AV1389))</f>
        <v/>
      </c>
      <c r="BA1389" s="86" t="str">
        <f t="shared" si="257"/>
        <v/>
      </c>
      <c r="BB1389" s="86" t="str">
        <f t="shared" si="258"/>
        <v/>
      </c>
      <c r="BC1389" s="86">
        <f t="shared" si="259"/>
        <v>0</v>
      </c>
      <c r="BD1389" s="40" t="str">
        <f t="shared" si="260"/>
        <v/>
      </c>
      <c r="BE1389" s="11" t="str">
        <f>IF($F1389="","","REV"&amp;COUNTIF($F$5:F1389,$F1389))</f>
        <v/>
      </c>
      <c r="BF1389" s="23"/>
      <c r="BG1389" s="23"/>
      <c r="BH1389" s="40" t="str">
        <f t="shared" si="261"/>
        <v/>
      </c>
      <c r="BI1389" s="40" t="str">
        <f t="shared" si="262"/>
        <v/>
      </c>
      <c r="BJ1389" s="88"/>
      <c r="BK1389" s="88"/>
      <c r="BL1389" s="88"/>
      <c r="BM1389" s="88"/>
      <c r="BN1389" s="88"/>
      <c r="BO1389" s="88"/>
      <c r="BP1389" s="88"/>
      <c r="BQ1389" s="88"/>
      <c r="BR1389" s="88"/>
      <c r="BS1389" s="88"/>
      <c r="BT1389" s="88"/>
      <c r="BU1389" s="88"/>
      <c r="BV1389" s="88"/>
      <c r="BW1389" s="88"/>
      <c r="BX1389" s="88"/>
      <c r="BY1389" s="88"/>
      <c r="BZ1389" s="88"/>
      <c r="CA1389" s="40" t="str">
        <f t="shared" si="263"/>
        <v/>
      </c>
      <c r="CC1389" s="87"/>
      <c r="CD1389" s="88"/>
      <c r="CE1389" s="87"/>
      <c r="CF1389" s="88"/>
      <c r="CG1389" s="87"/>
      <c r="CH1389" s="88"/>
      <c r="CI1389" s="87"/>
      <c r="CJ1389" s="88"/>
      <c r="CK1389" s="87"/>
      <c r="CL1389" s="88"/>
      <c r="CM1389" s="87"/>
      <c r="CN1389" s="88"/>
      <c r="CO1389" s="87"/>
      <c r="CP1389" s="88"/>
      <c r="CQ1389" s="87"/>
      <c r="CR1389" s="88"/>
      <c r="CS1389" s="87"/>
      <c r="CT1389" s="88"/>
      <c r="CU1389" s="87"/>
      <c r="CV1389" s="88"/>
      <c r="CW1389" s="87"/>
      <c r="CX1389" s="88"/>
      <c r="CY1389" s="87"/>
      <c r="CZ1389" s="88"/>
      <c r="DA1389" s="87"/>
      <c r="DB1389" s="88"/>
      <c r="DC1389" s="87"/>
      <c r="DD1389" s="88"/>
      <c r="DE1389" s="87"/>
      <c r="DF1389" s="88"/>
      <c r="DG1389" s="87"/>
      <c r="DH1389" s="88"/>
      <c r="DI1389" s="87"/>
      <c r="DJ1389" s="88"/>
      <c r="DK1389" s="23" t="str">
        <f>IF($F1389="","",IF(OR(AND($CC1389&lt;&gt;"",$CC1389&lt;&gt;$H1389),AND($CE1389&lt;&gt;"",$CE1389&lt;&gt;$J1389),AND($CG1389&lt;&gt;"",$CG1389&lt;&gt;$L1389),AND($CI1389&lt;&gt;"",$CI1389&lt;&gt;$N1389),AND($CK1389&lt;&gt;"",$CK1389&lt;&gt;$P1389),AND($CM1389&lt;&gt;"",$CM1389&lt;&gt;$R1389),AND($CO1389&lt;&gt;"",$CO1389&lt;&gt;$T1389),AND($CQ1389&lt;&gt;"",$CQ1389&lt;&gt;$V1389),AND($CS1389&lt;&gt;"",$CS1389&lt;&gt;$X1389),AND($CU1389&lt;&gt;"",$CU1389&lt;&gt;$Z1389),AND($CW1389&lt;&gt;"",$CW1389&lt;&gt;$AB1389),AND($CY1389&lt;&gt;"",$CY1389&lt;&gt;$AD1389),AND($DA1389&lt;&gt;"",$DA1389&lt;&gt;$AF1389),AND($DC1389&lt;&gt;"",$DC1389&lt;&gt;$AH1389),AND($DE1389&lt;&gt;"",$DE1389&lt;&gt;$AJ1389),AND($DG1389&lt;&gt;"",$DG1389&lt;&gt;$AL1389),AND($DI1389&lt;&gt;"",$DI1389&lt;&gt;$AN1389)),"Score changed",IF(OR(AND($CD1389&lt;&gt;"",$CD1389&lt;&gt;$I1389),AND($CF1389&lt;&gt;"",$CF1389&lt;&gt;$K1389),AND($CH1389&lt;&gt;"",$CH1389&lt;&gt;$M1389),AND($CJ1389&lt;&gt;"",$CJ1389&lt;&gt;$O1389),AND($CL1389&lt;&gt;"",$CL1389&lt;&gt;$Q1389),AND($CN1389&lt;&gt;"",$CN1389&lt;&gt;$S1389),AND($CP1389&lt;&gt;"",$CP1389&lt;&gt;$U1389),AND($CR1389&lt;&gt;"",$CR1389&lt;&gt;$W1389),AND($CT1389&lt;&gt;"",$CT1389&lt;&gt;$Y1389),AND($CV1389&lt;&gt;"",$CV1389&lt;&gt;$AA1389),AND($CX1389&lt;&gt;"",$CX1389&lt;&gt;$AC1389),AND($CZ1389&lt;&gt;"",$CZ1389&lt;&gt;$AE1389),AND($DB1389&lt;&gt;"",$DB1389&lt;&gt;$AG1389),AND($DD1389&lt;&gt;"",$DD1389&lt;&gt;$AI1389),AND($DF1389&lt;&gt;"",$DF1389&lt;&gt;$AK1389),AND($DH1389&lt;&gt;"",$DH1389&lt;&gt;$AM1389),AND($DJ1389&lt;&gt;"",$DJ1389&lt;&gt;$AO1389)),"Rewrite only","No change entered")))</f>
        <v/>
      </c>
    </row>
    <row r="1390" spans="1:115" ht="14.25" customHeight="1">
      <c r="A1390" s="86" t="str">
        <f>IF($F1390="","",IFERROR(INDEX([1]Raw_Data!$A:$A,MATCH($F1390,[1]Raw_Data!$F:$F,0)),""))</f>
        <v/>
      </c>
      <c r="B1390" s="86" t="str">
        <f>IF($F1390="","",IFERROR(INDEX([1]Raw_Data!$B:$B,MATCH($F1390,[1]Raw_Data!$F:$F,0)),""))</f>
        <v/>
      </c>
      <c r="C1390" s="86" t="str">
        <f>IF($F1390="","",IFERROR(INDEX([1]Raw_Data!$C:$C,MATCH($F1390,[1]Raw_Data!$F:$F,0)),""))</f>
        <v/>
      </c>
      <c r="D1390" s="86" t="str">
        <f>IF($F1390="","",IFERROR(INDEX([1]Raw_Data!$D:$D,MATCH($F1390,[1]Raw_Data!$F:$F,0)),""))</f>
        <v/>
      </c>
      <c r="E1390" s="86" t="str">
        <f>IF($F1390="","",IFERROR(INDEX([1]Raw_Data!$E:$E,MATCH($F1390,[1]Raw_Data!$F:$F,0)),""))</f>
        <v/>
      </c>
      <c r="F1390" s="87"/>
      <c r="G1390" s="86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>IF($F1390="","",SUM(IF($CC1390="",$H1390,$CC1390),IF($CE1390="",$J1390,$CE1390),IF($CG1390="",$L1390,$CG1390),IF($CI1390="",$N1390,$CI1390),IF($CK1390="",$P1390,$CK1390),IF($CM1390="",$R1390,$CM1390),IF($CO1390="",$T1390,$CO1390),IF($CQ1390="",$V1390,$CQ1390),IF($CS1390="",$X1390,$CS1390),IF($CU1390="",$Z1390,$CU1390),IF($CW1390="",$AB1390,$CW1390),IF($CY1390="",$AD1390,$CY1390),IF($DA1390="",$AF1390,$DA1390),IF($DC1390="",$AH1390,$DC1390),IF($DE1390="",$AJ1390,$DE1390),IF($DG1390="",$AL1390,$DG1390),IF($DI1390="",$AN1390,$DI1390)))</f>
        <v/>
      </c>
      <c r="AT1390" s="86" t="str">
        <f t="shared" si="252"/>
        <v/>
      </c>
      <c r="AU1390" s="86" t="str">
        <f t="shared" si="253"/>
        <v/>
      </c>
      <c r="AV1390" s="86" t="str">
        <f t="shared" si="254"/>
        <v/>
      </c>
      <c r="AW1390" s="86" t="str">
        <f t="shared" si="255"/>
        <v/>
      </c>
      <c r="AX1390" s="86" t="str">
        <f t="shared" si="256"/>
        <v/>
      </c>
      <c r="AY1390" s="86" t="str">
        <f>IF(B1390="","",COUNTIFS($B$5:B1390,B1390,$AT$5:AT1390,AT1390))</f>
        <v/>
      </c>
      <c r="AZ1390" s="86" t="str">
        <f>IF(B1390="","",COUNTIFS($B$5:B1390,B1390,$AV$5:AV1390,AV1390))</f>
        <v/>
      </c>
      <c r="BA1390" s="86" t="str">
        <f t="shared" si="257"/>
        <v/>
      </c>
      <c r="BB1390" s="86" t="str">
        <f t="shared" si="258"/>
        <v/>
      </c>
      <c r="BC1390" s="86">
        <f t="shared" si="259"/>
        <v>0</v>
      </c>
      <c r="BD1390" s="40" t="str">
        <f t="shared" si="260"/>
        <v/>
      </c>
      <c r="BE1390" s="11" t="str">
        <f>IF($F1390="","","REV"&amp;COUNTIF($F$5:F1390,$F1390))</f>
        <v/>
      </c>
      <c r="BF1390" s="23"/>
      <c r="BG1390" s="23"/>
      <c r="BH1390" s="40" t="str">
        <f t="shared" si="261"/>
        <v/>
      </c>
      <c r="BI1390" s="40" t="str">
        <f t="shared" si="262"/>
        <v/>
      </c>
      <c r="BJ1390" s="88"/>
      <c r="BK1390" s="88"/>
      <c r="BL1390" s="88"/>
      <c r="BM1390" s="88"/>
      <c r="BN1390" s="88"/>
      <c r="BO1390" s="88"/>
      <c r="BP1390" s="88"/>
      <c r="BQ1390" s="88"/>
      <c r="BR1390" s="88"/>
      <c r="BS1390" s="88"/>
      <c r="BT1390" s="88"/>
      <c r="BU1390" s="88"/>
      <c r="BV1390" s="88"/>
      <c r="BW1390" s="88"/>
      <c r="BX1390" s="88"/>
      <c r="BY1390" s="88"/>
      <c r="BZ1390" s="88"/>
      <c r="CA1390" s="40" t="str">
        <f t="shared" si="263"/>
        <v/>
      </c>
      <c r="CC1390" s="87"/>
      <c r="CD1390" s="88"/>
      <c r="CE1390" s="87"/>
      <c r="CF1390" s="88"/>
      <c r="CG1390" s="87"/>
      <c r="CH1390" s="88"/>
      <c r="CI1390" s="87"/>
      <c r="CJ1390" s="88"/>
      <c r="CK1390" s="87"/>
      <c r="CL1390" s="88"/>
      <c r="CM1390" s="87"/>
      <c r="CN1390" s="88"/>
      <c r="CO1390" s="87"/>
      <c r="CP1390" s="88"/>
      <c r="CQ1390" s="87"/>
      <c r="CR1390" s="88"/>
      <c r="CS1390" s="87"/>
      <c r="CT1390" s="88"/>
      <c r="CU1390" s="87"/>
      <c r="CV1390" s="88"/>
      <c r="CW1390" s="87"/>
      <c r="CX1390" s="88"/>
      <c r="CY1390" s="87"/>
      <c r="CZ1390" s="88"/>
      <c r="DA1390" s="87"/>
      <c r="DB1390" s="88"/>
      <c r="DC1390" s="87"/>
      <c r="DD1390" s="88"/>
      <c r="DE1390" s="87"/>
      <c r="DF1390" s="88"/>
      <c r="DG1390" s="87"/>
      <c r="DH1390" s="88"/>
      <c r="DI1390" s="87"/>
      <c r="DJ1390" s="88"/>
      <c r="DK1390" s="23" t="str">
        <f>IF($F1390="","",IF(OR(AND($CC1390&lt;&gt;"",$CC1390&lt;&gt;$H1390),AND($CE1390&lt;&gt;"",$CE1390&lt;&gt;$J1390),AND($CG1390&lt;&gt;"",$CG1390&lt;&gt;$L1390),AND($CI1390&lt;&gt;"",$CI1390&lt;&gt;$N1390),AND($CK1390&lt;&gt;"",$CK1390&lt;&gt;$P1390),AND($CM1390&lt;&gt;"",$CM1390&lt;&gt;$R1390),AND($CO1390&lt;&gt;"",$CO1390&lt;&gt;$T1390),AND($CQ1390&lt;&gt;"",$CQ1390&lt;&gt;$V1390),AND($CS1390&lt;&gt;"",$CS1390&lt;&gt;$X1390),AND($CU1390&lt;&gt;"",$CU1390&lt;&gt;$Z1390),AND($CW1390&lt;&gt;"",$CW1390&lt;&gt;$AB1390),AND($CY1390&lt;&gt;"",$CY1390&lt;&gt;$AD1390),AND($DA1390&lt;&gt;"",$DA1390&lt;&gt;$AF1390),AND($DC1390&lt;&gt;"",$DC1390&lt;&gt;$AH1390),AND($DE1390&lt;&gt;"",$DE1390&lt;&gt;$AJ1390),AND($DG1390&lt;&gt;"",$DG1390&lt;&gt;$AL1390),AND($DI1390&lt;&gt;"",$DI1390&lt;&gt;$AN1390)),"Score changed",IF(OR(AND($CD1390&lt;&gt;"",$CD1390&lt;&gt;$I1390),AND($CF1390&lt;&gt;"",$CF1390&lt;&gt;$K1390),AND($CH1390&lt;&gt;"",$CH1390&lt;&gt;$M1390),AND($CJ1390&lt;&gt;"",$CJ1390&lt;&gt;$O1390),AND($CL1390&lt;&gt;"",$CL1390&lt;&gt;$Q1390),AND($CN1390&lt;&gt;"",$CN1390&lt;&gt;$S1390),AND($CP1390&lt;&gt;"",$CP1390&lt;&gt;$U1390),AND($CR1390&lt;&gt;"",$CR1390&lt;&gt;$W1390),AND($CT1390&lt;&gt;"",$CT1390&lt;&gt;$Y1390),AND($CV1390&lt;&gt;"",$CV1390&lt;&gt;$AA1390),AND($CX1390&lt;&gt;"",$CX1390&lt;&gt;$AC1390),AND($CZ1390&lt;&gt;"",$CZ1390&lt;&gt;$AE1390),AND($DB1390&lt;&gt;"",$DB1390&lt;&gt;$AG1390),AND($DD1390&lt;&gt;"",$DD1390&lt;&gt;$AI1390),AND($DF1390&lt;&gt;"",$DF1390&lt;&gt;$AK1390),AND($DH1390&lt;&gt;"",$DH1390&lt;&gt;$AM1390),AND($DJ1390&lt;&gt;"",$DJ1390&lt;&gt;$AO1390)),"Rewrite only","No change entered")))</f>
        <v/>
      </c>
    </row>
    <row r="1391" spans="1:115" ht="14.25" customHeight="1">
      <c r="A1391" s="86" t="str">
        <f>IF($F1391="","",IFERROR(INDEX([1]Raw_Data!$A:$A,MATCH($F1391,[1]Raw_Data!$F:$F,0)),""))</f>
        <v/>
      </c>
      <c r="B1391" s="86" t="str">
        <f>IF($F1391="","",IFERROR(INDEX([1]Raw_Data!$B:$B,MATCH($F1391,[1]Raw_Data!$F:$F,0)),""))</f>
        <v/>
      </c>
      <c r="C1391" s="86" t="str">
        <f>IF($F1391="","",IFERROR(INDEX([1]Raw_Data!$C:$C,MATCH($F1391,[1]Raw_Data!$F:$F,0)),""))</f>
        <v/>
      </c>
      <c r="D1391" s="86" t="str">
        <f>IF($F1391="","",IFERROR(INDEX([1]Raw_Data!$D:$D,MATCH($F1391,[1]Raw_Data!$F:$F,0)),""))</f>
        <v/>
      </c>
      <c r="E1391" s="86" t="str">
        <f>IF($F1391="","",IFERROR(INDEX([1]Raw_Data!$E:$E,MATCH($F1391,[1]Raw_Data!$F:$F,0)),""))</f>
        <v/>
      </c>
      <c r="F1391" s="87"/>
      <c r="G1391" s="86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>IF($F1391="","",SUM(IF($CC1391="",$H1391,$CC1391),IF($CE1391="",$J1391,$CE1391),IF($CG1391="",$L1391,$CG1391),IF($CI1391="",$N1391,$CI1391),IF($CK1391="",$P1391,$CK1391),IF($CM1391="",$R1391,$CM1391),IF($CO1391="",$T1391,$CO1391),IF($CQ1391="",$V1391,$CQ1391),IF($CS1391="",$X1391,$CS1391),IF($CU1391="",$Z1391,$CU1391),IF($CW1391="",$AB1391,$CW1391),IF($CY1391="",$AD1391,$CY1391),IF($DA1391="",$AF1391,$DA1391),IF($DC1391="",$AH1391,$DC1391),IF($DE1391="",$AJ1391,$DE1391),IF($DG1391="",$AL1391,$DG1391),IF($DI1391="",$AN1391,$DI1391)))</f>
        <v/>
      </c>
      <c r="AT1391" s="86" t="str">
        <f t="shared" si="252"/>
        <v/>
      </c>
      <c r="AU1391" s="86" t="str">
        <f t="shared" si="253"/>
        <v/>
      </c>
      <c r="AV1391" s="86" t="str">
        <f t="shared" si="254"/>
        <v/>
      </c>
      <c r="AW1391" s="86" t="str">
        <f t="shared" si="255"/>
        <v/>
      </c>
      <c r="AX1391" s="86" t="str">
        <f t="shared" si="256"/>
        <v/>
      </c>
      <c r="AY1391" s="86" t="str">
        <f>IF(B1391="","",COUNTIFS($B$5:B1391,B1391,$AT$5:AT1391,AT1391))</f>
        <v/>
      </c>
      <c r="AZ1391" s="86" t="str">
        <f>IF(B1391="","",COUNTIFS($B$5:B1391,B1391,$AV$5:AV1391,AV1391))</f>
        <v/>
      </c>
      <c r="BA1391" s="86" t="str">
        <f t="shared" si="257"/>
        <v/>
      </c>
      <c r="BB1391" s="86" t="str">
        <f t="shared" si="258"/>
        <v/>
      </c>
      <c r="BC1391" s="86">
        <f t="shared" si="259"/>
        <v>0</v>
      </c>
      <c r="BD1391" s="40" t="str">
        <f t="shared" si="260"/>
        <v/>
      </c>
      <c r="BE1391" s="11" t="str">
        <f>IF($F1391="","","REV"&amp;COUNTIF($F$5:F1391,$F1391))</f>
        <v/>
      </c>
      <c r="BF1391" s="23"/>
      <c r="BG1391" s="23"/>
      <c r="BH1391" s="40" t="str">
        <f t="shared" si="261"/>
        <v/>
      </c>
      <c r="BI1391" s="40" t="str">
        <f t="shared" si="262"/>
        <v/>
      </c>
      <c r="BJ1391" s="88"/>
      <c r="BK1391" s="88"/>
      <c r="BL1391" s="88"/>
      <c r="BM1391" s="88"/>
      <c r="BN1391" s="88"/>
      <c r="BO1391" s="88"/>
      <c r="BP1391" s="88"/>
      <c r="BQ1391" s="88"/>
      <c r="BR1391" s="88"/>
      <c r="BS1391" s="88"/>
      <c r="BT1391" s="88"/>
      <c r="BU1391" s="88"/>
      <c r="BV1391" s="88"/>
      <c r="BW1391" s="88"/>
      <c r="BX1391" s="88"/>
      <c r="BY1391" s="88"/>
      <c r="BZ1391" s="88"/>
      <c r="CA1391" s="40" t="str">
        <f t="shared" si="263"/>
        <v/>
      </c>
      <c r="CC1391" s="87"/>
      <c r="CD1391" s="88"/>
      <c r="CE1391" s="87"/>
      <c r="CF1391" s="88"/>
      <c r="CG1391" s="87"/>
      <c r="CH1391" s="88"/>
      <c r="CI1391" s="87"/>
      <c r="CJ1391" s="88"/>
      <c r="CK1391" s="87"/>
      <c r="CL1391" s="88"/>
      <c r="CM1391" s="87"/>
      <c r="CN1391" s="88"/>
      <c r="CO1391" s="87"/>
      <c r="CP1391" s="88"/>
      <c r="CQ1391" s="87"/>
      <c r="CR1391" s="88"/>
      <c r="CS1391" s="87"/>
      <c r="CT1391" s="88"/>
      <c r="CU1391" s="87"/>
      <c r="CV1391" s="88"/>
      <c r="CW1391" s="87"/>
      <c r="CX1391" s="88"/>
      <c r="CY1391" s="87"/>
      <c r="CZ1391" s="88"/>
      <c r="DA1391" s="87"/>
      <c r="DB1391" s="88"/>
      <c r="DC1391" s="87"/>
      <c r="DD1391" s="88"/>
      <c r="DE1391" s="87"/>
      <c r="DF1391" s="88"/>
      <c r="DG1391" s="87"/>
      <c r="DH1391" s="88"/>
      <c r="DI1391" s="87"/>
      <c r="DJ1391" s="88"/>
      <c r="DK1391" s="23" t="str">
        <f>IF($F1391="","",IF(OR(AND($CC1391&lt;&gt;"",$CC1391&lt;&gt;$H1391),AND($CE1391&lt;&gt;"",$CE1391&lt;&gt;$J1391),AND($CG1391&lt;&gt;"",$CG1391&lt;&gt;$L1391),AND($CI1391&lt;&gt;"",$CI1391&lt;&gt;$N1391),AND($CK1391&lt;&gt;"",$CK1391&lt;&gt;$P1391),AND($CM1391&lt;&gt;"",$CM1391&lt;&gt;$R1391),AND($CO1391&lt;&gt;"",$CO1391&lt;&gt;$T1391),AND($CQ1391&lt;&gt;"",$CQ1391&lt;&gt;$V1391),AND($CS1391&lt;&gt;"",$CS1391&lt;&gt;$X1391),AND($CU1391&lt;&gt;"",$CU1391&lt;&gt;$Z1391),AND($CW1391&lt;&gt;"",$CW1391&lt;&gt;$AB1391),AND($CY1391&lt;&gt;"",$CY1391&lt;&gt;$AD1391),AND($DA1391&lt;&gt;"",$DA1391&lt;&gt;$AF1391),AND($DC1391&lt;&gt;"",$DC1391&lt;&gt;$AH1391),AND($DE1391&lt;&gt;"",$DE1391&lt;&gt;$AJ1391),AND($DG1391&lt;&gt;"",$DG1391&lt;&gt;$AL1391),AND($DI1391&lt;&gt;"",$DI1391&lt;&gt;$AN1391)),"Score changed",IF(OR(AND($CD1391&lt;&gt;"",$CD1391&lt;&gt;$I1391),AND($CF1391&lt;&gt;"",$CF1391&lt;&gt;$K1391),AND($CH1391&lt;&gt;"",$CH1391&lt;&gt;$M1391),AND($CJ1391&lt;&gt;"",$CJ1391&lt;&gt;$O1391),AND($CL1391&lt;&gt;"",$CL1391&lt;&gt;$Q1391),AND($CN1391&lt;&gt;"",$CN1391&lt;&gt;$S1391),AND($CP1391&lt;&gt;"",$CP1391&lt;&gt;$U1391),AND($CR1391&lt;&gt;"",$CR1391&lt;&gt;$W1391),AND($CT1391&lt;&gt;"",$CT1391&lt;&gt;$Y1391),AND($CV1391&lt;&gt;"",$CV1391&lt;&gt;$AA1391),AND($CX1391&lt;&gt;"",$CX1391&lt;&gt;$AC1391),AND($CZ1391&lt;&gt;"",$CZ1391&lt;&gt;$AE1391),AND($DB1391&lt;&gt;"",$DB1391&lt;&gt;$AG1391),AND($DD1391&lt;&gt;"",$DD1391&lt;&gt;$AI1391),AND($DF1391&lt;&gt;"",$DF1391&lt;&gt;$AK1391),AND($DH1391&lt;&gt;"",$DH1391&lt;&gt;$AM1391),AND($DJ1391&lt;&gt;"",$DJ1391&lt;&gt;$AO1391)),"Rewrite only","No change entered")))</f>
        <v/>
      </c>
    </row>
    <row r="1392" spans="1:115" ht="14.25" customHeight="1">
      <c r="A1392" s="86" t="str">
        <f>IF($F1392="","",IFERROR(INDEX([1]Raw_Data!$A:$A,MATCH($F1392,[1]Raw_Data!$F:$F,0)),""))</f>
        <v/>
      </c>
      <c r="B1392" s="86" t="str">
        <f>IF($F1392="","",IFERROR(INDEX([1]Raw_Data!$B:$B,MATCH($F1392,[1]Raw_Data!$F:$F,0)),""))</f>
        <v/>
      </c>
      <c r="C1392" s="86" t="str">
        <f>IF($F1392="","",IFERROR(INDEX([1]Raw_Data!$C:$C,MATCH($F1392,[1]Raw_Data!$F:$F,0)),""))</f>
        <v/>
      </c>
      <c r="D1392" s="86" t="str">
        <f>IF($F1392="","",IFERROR(INDEX([1]Raw_Data!$D:$D,MATCH($F1392,[1]Raw_Data!$F:$F,0)),""))</f>
        <v/>
      </c>
      <c r="E1392" s="86" t="str">
        <f>IF($F1392="","",IFERROR(INDEX([1]Raw_Data!$E:$E,MATCH($F1392,[1]Raw_Data!$F:$F,0)),""))</f>
        <v/>
      </c>
      <c r="F1392" s="87"/>
      <c r="G1392" s="86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>IF($F1392="","",SUM(IF($CC1392="",$H1392,$CC1392),IF($CE1392="",$J1392,$CE1392),IF($CG1392="",$L1392,$CG1392),IF($CI1392="",$N1392,$CI1392),IF($CK1392="",$P1392,$CK1392),IF($CM1392="",$R1392,$CM1392),IF($CO1392="",$T1392,$CO1392),IF($CQ1392="",$V1392,$CQ1392),IF($CS1392="",$X1392,$CS1392),IF($CU1392="",$Z1392,$CU1392),IF($CW1392="",$AB1392,$CW1392),IF($CY1392="",$AD1392,$CY1392),IF($DA1392="",$AF1392,$DA1392),IF($DC1392="",$AH1392,$DC1392),IF($DE1392="",$AJ1392,$DE1392),IF($DG1392="",$AL1392,$DG1392),IF($DI1392="",$AN1392,$DI1392)))</f>
        <v/>
      </c>
      <c r="AT1392" s="86" t="str">
        <f t="shared" si="252"/>
        <v/>
      </c>
      <c r="AU1392" s="86" t="str">
        <f t="shared" si="253"/>
        <v/>
      </c>
      <c r="AV1392" s="86" t="str">
        <f t="shared" si="254"/>
        <v/>
      </c>
      <c r="AW1392" s="86" t="str">
        <f t="shared" si="255"/>
        <v/>
      </c>
      <c r="AX1392" s="86" t="str">
        <f t="shared" si="256"/>
        <v/>
      </c>
      <c r="AY1392" s="86" t="str">
        <f>IF(B1392="","",COUNTIFS($B$5:B1392,B1392,$AT$5:AT1392,AT1392))</f>
        <v/>
      </c>
      <c r="AZ1392" s="86" t="str">
        <f>IF(B1392="","",COUNTIFS($B$5:B1392,B1392,$AV$5:AV1392,AV1392))</f>
        <v/>
      </c>
      <c r="BA1392" s="86" t="str">
        <f t="shared" si="257"/>
        <v/>
      </c>
      <c r="BB1392" s="86" t="str">
        <f t="shared" si="258"/>
        <v/>
      </c>
      <c r="BC1392" s="86">
        <f t="shared" si="259"/>
        <v>0</v>
      </c>
      <c r="BD1392" s="40" t="str">
        <f t="shared" si="260"/>
        <v/>
      </c>
      <c r="BE1392" s="11" t="str">
        <f>IF($F1392="","","REV"&amp;COUNTIF($F$5:F1392,$F1392))</f>
        <v/>
      </c>
      <c r="BF1392" s="23"/>
      <c r="BG1392" s="23"/>
      <c r="BH1392" s="40" t="str">
        <f t="shared" si="261"/>
        <v/>
      </c>
      <c r="BI1392" s="40" t="str">
        <f t="shared" si="262"/>
        <v/>
      </c>
      <c r="BJ1392" s="88"/>
      <c r="BK1392" s="88"/>
      <c r="BL1392" s="88"/>
      <c r="BM1392" s="88"/>
      <c r="BN1392" s="88"/>
      <c r="BO1392" s="88"/>
      <c r="BP1392" s="88"/>
      <c r="BQ1392" s="88"/>
      <c r="BR1392" s="88"/>
      <c r="BS1392" s="88"/>
      <c r="BT1392" s="88"/>
      <c r="BU1392" s="88"/>
      <c r="BV1392" s="88"/>
      <c r="BW1392" s="88"/>
      <c r="BX1392" s="88"/>
      <c r="BY1392" s="88"/>
      <c r="BZ1392" s="88"/>
      <c r="CA1392" s="40" t="str">
        <f t="shared" si="263"/>
        <v/>
      </c>
      <c r="CC1392" s="87"/>
      <c r="CD1392" s="88"/>
      <c r="CE1392" s="87"/>
      <c r="CF1392" s="88"/>
      <c r="CG1392" s="87"/>
      <c r="CH1392" s="88"/>
      <c r="CI1392" s="87"/>
      <c r="CJ1392" s="88"/>
      <c r="CK1392" s="87"/>
      <c r="CL1392" s="88"/>
      <c r="CM1392" s="87"/>
      <c r="CN1392" s="88"/>
      <c r="CO1392" s="87"/>
      <c r="CP1392" s="88"/>
      <c r="CQ1392" s="87"/>
      <c r="CR1392" s="88"/>
      <c r="CS1392" s="87"/>
      <c r="CT1392" s="88"/>
      <c r="CU1392" s="87"/>
      <c r="CV1392" s="88"/>
      <c r="CW1392" s="87"/>
      <c r="CX1392" s="88"/>
      <c r="CY1392" s="87"/>
      <c r="CZ1392" s="88"/>
      <c r="DA1392" s="87"/>
      <c r="DB1392" s="88"/>
      <c r="DC1392" s="87"/>
      <c r="DD1392" s="88"/>
      <c r="DE1392" s="87"/>
      <c r="DF1392" s="88"/>
      <c r="DG1392" s="87"/>
      <c r="DH1392" s="88"/>
      <c r="DI1392" s="87"/>
      <c r="DJ1392" s="88"/>
      <c r="DK1392" s="23" t="str">
        <f>IF($F1392="","",IF(OR(AND($CC1392&lt;&gt;"",$CC1392&lt;&gt;$H1392),AND($CE1392&lt;&gt;"",$CE1392&lt;&gt;$J1392),AND($CG1392&lt;&gt;"",$CG1392&lt;&gt;$L1392),AND($CI1392&lt;&gt;"",$CI1392&lt;&gt;$N1392),AND($CK1392&lt;&gt;"",$CK1392&lt;&gt;$P1392),AND($CM1392&lt;&gt;"",$CM1392&lt;&gt;$R1392),AND($CO1392&lt;&gt;"",$CO1392&lt;&gt;$T1392),AND($CQ1392&lt;&gt;"",$CQ1392&lt;&gt;$V1392),AND($CS1392&lt;&gt;"",$CS1392&lt;&gt;$X1392),AND($CU1392&lt;&gt;"",$CU1392&lt;&gt;$Z1392),AND($CW1392&lt;&gt;"",$CW1392&lt;&gt;$AB1392),AND($CY1392&lt;&gt;"",$CY1392&lt;&gt;$AD1392),AND($DA1392&lt;&gt;"",$DA1392&lt;&gt;$AF1392),AND($DC1392&lt;&gt;"",$DC1392&lt;&gt;$AH1392),AND($DE1392&lt;&gt;"",$DE1392&lt;&gt;$AJ1392),AND($DG1392&lt;&gt;"",$DG1392&lt;&gt;$AL1392),AND($DI1392&lt;&gt;"",$DI1392&lt;&gt;$AN1392)),"Score changed",IF(OR(AND($CD1392&lt;&gt;"",$CD1392&lt;&gt;$I1392),AND($CF1392&lt;&gt;"",$CF1392&lt;&gt;$K1392),AND($CH1392&lt;&gt;"",$CH1392&lt;&gt;$M1392),AND($CJ1392&lt;&gt;"",$CJ1392&lt;&gt;$O1392),AND($CL1392&lt;&gt;"",$CL1392&lt;&gt;$Q1392),AND($CN1392&lt;&gt;"",$CN1392&lt;&gt;$S1392),AND($CP1392&lt;&gt;"",$CP1392&lt;&gt;$U1392),AND($CR1392&lt;&gt;"",$CR1392&lt;&gt;$W1392),AND($CT1392&lt;&gt;"",$CT1392&lt;&gt;$Y1392),AND($CV1392&lt;&gt;"",$CV1392&lt;&gt;$AA1392),AND($CX1392&lt;&gt;"",$CX1392&lt;&gt;$AC1392),AND($CZ1392&lt;&gt;"",$CZ1392&lt;&gt;$AE1392),AND($DB1392&lt;&gt;"",$DB1392&lt;&gt;$AG1392),AND($DD1392&lt;&gt;"",$DD1392&lt;&gt;$AI1392),AND($DF1392&lt;&gt;"",$DF1392&lt;&gt;$AK1392),AND($DH1392&lt;&gt;"",$DH1392&lt;&gt;$AM1392),AND($DJ1392&lt;&gt;"",$DJ1392&lt;&gt;$AO1392)),"Rewrite only","No change entered")))</f>
        <v/>
      </c>
    </row>
    <row r="1393" spans="1:115" ht="14.25" customHeight="1">
      <c r="A1393" s="86" t="str">
        <f>IF($F1393="","",IFERROR(INDEX([1]Raw_Data!$A:$A,MATCH($F1393,[1]Raw_Data!$F:$F,0)),""))</f>
        <v/>
      </c>
      <c r="B1393" s="86" t="str">
        <f>IF($F1393="","",IFERROR(INDEX([1]Raw_Data!$B:$B,MATCH($F1393,[1]Raw_Data!$F:$F,0)),""))</f>
        <v/>
      </c>
      <c r="C1393" s="86" t="str">
        <f>IF($F1393="","",IFERROR(INDEX([1]Raw_Data!$C:$C,MATCH($F1393,[1]Raw_Data!$F:$F,0)),""))</f>
        <v/>
      </c>
      <c r="D1393" s="86" t="str">
        <f>IF($F1393="","",IFERROR(INDEX([1]Raw_Data!$D:$D,MATCH($F1393,[1]Raw_Data!$F:$F,0)),""))</f>
        <v/>
      </c>
      <c r="E1393" s="86" t="str">
        <f>IF($F1393="","",IFERROR(INDEX([1]Raw_Data!$E:$E,MATCH($F1393,[1]Raw_Data!$F:$F,0)),""))</f>
        <v/>
      </c>
      <c r="F1393" s="87"/>
      <c r="G1393" s="86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>IF($F1393="","",SUM(IF($CC1393="",$H1393,$CC1393),IF($CE1393="",$J1393,$CE1393),IF($CG1393="",$L1393,$CG1393),IF($CI1393="",$N1393,$CI1393),IF($CK1393="",$P1393,$CK1393),IF($CM1393="",$R1393,$CM1393),IF($CO1393="",$T1393,$CO1393),IF($CQ1393="",$V1393,$CQ1393),IF($CS1393="",$X1393,$CS1393),IF($CU1393="",$Z1393,$CU1393),IF($CW1393="",$AB1393,$CW1393),IF($CY1393="",$AD1393,$CY1393),IF($DA1393="",$AF1393,$DA1393),IF($DC1393="",$AH1393,$DC1393),IF($DE1393="",$AJ1393,$DE1393),IF($DG1393="",$AL1393,$DG1393),IF($DI1393="",$AN1393,$DI1393)))</f>
        <v/>
      </c>
      <c r="AT1393" s="86" t="str">
        <f t="shared" si="252"/>
        <v/>
      </c>
      <c r="AU1393" s="86" t="str">
        <f t="shared" si="253"/>
        <v/>
      </c>
      <c r="AV1393" s="86" t="str">
        <f t="shared" si="254"/>
        <v/>
      </c>
      <c r="AW1393" s="86" t="str">
        <f t="shared" si="255"/>
        <v/>
      </c>
      <c r="AX1393" s="86" t="str">
        <f t="shared" si="256"/>
        <v/>
      </c>
      <c r="AY1393" s="86" t="str">
        <f>IF(B1393="","",COUNTIFS($B$5:B1393,B1393,$AT$5:AT1393,AT1393))</f>
        <v/>
      </c>
      <c r="AZ1393" s="86" t="str">
        <f>IF(B1393="","",COUNTIFS($B$5:B1393,B1393,$AV$5:AV1393,AV1393))</f>
        <v/>
      </c>
      <c r="BA1393" s="86" t="str">
        <f t="shared" si="257"/>
        <v/>
      </c>
      <c r="BB1393" s="86" t="str">
        <f t="shared" si="258"/>
        <v/>
      </c>
      <c r="BC1393" s="86">
        <f t="shared" si="259"/>
        <v>0</v>
      </c>
      <c r="BD1393" s="40" t="str">
        <f t="shared" si="260"/>
        <v/>
      </c>
      <c r="BE1393" s="11" t="str">
        <f>IF($F1393="","","REV"&amp;COUNTIF($F$5:F1393,$F1393))</f>
        <v/>
      </c>
      <c r="BF1393" s="23"/>
      <c r="BG1393" s="23"/>
      <c r="BH1393" s="40" t="str">
        <f t="shared" si="261"/>
        <v/>
      </c>
      <c r="BI1393" s="40" t="str">
        <f t="shared" si="262"/>
        <v/>
      </c>
      <c r="BJ1393" s="88"/>
      <c r="BK1393" s="88"/>
      <c r="BL1393" s="88"/>
      <c r="BM1393" s="88"/>
      <c r="BN1393" s="88"/>
      <c r="BO1393" s="88"/>
      <c r="BP1393" s="88"/>
      <c r="BQ1393" s="88"/>
      <c r="BR1393" s="88"/>
      <c r="BS1393" s="88"/>
      <c r="BT1393" s="88"/>
      <c r="BU1393" s="88"/>
      <c r="BV1393" s="88"/>
      <c r="BW1393" s="88"/>
      <c r="BX1393" s="88"/>
      <c r="BY1393" s="88"/>
      <c r="BZ1393" s="88"/>
      <c r="CA1393" s="40" t="str">
        <f t="shared" si="263"/>
        <v/>
      </c>
      <c r="CC1393" s="87"/>
      <c r="CD1393" s="88"/>
      <c r="CE1393" s="87"/>
      <c r="CF1393" s="88"/>
      <c r="CG1393" s="87"/>
      <c r="CH1393" s="88"/>
      <c r="CI1393" s="87"/>
      <c r="CJ1393" s="88"/>
      <c r="CK1393" s="87"/>
      <c r="CL1393" s="88"/>
      <c r="CM1393" s="87"/>
      <c r="CN1393" s="88"/>
      <c r="CO1393" s="87"/>
      <c r="CP1393" s="88"/>
      <c r="CQ1393" s="87"/>
      <c r="CR1393" s="88"/>
      <c r="CS1393" s="87"/>
      <c r="CT1393" s="88"/>
      <c r="CU1393" s="87"/>
      <c r="CV1393" s="88"/>
      <c r="CW1393" s="87"/>
      <c r="CX1393" s="88"/>
      <c r="CY1393" s="87"/>
      <c r="CZ1393" s="88"/>
      <c r="DA1393" s="87"/>
      <c r="DB1393" s="88"/>
      <c r="DC1393" s="87"/>
      <c r="DD1393" s="88"/>
      <c r="DE1393" s="87"/>
      <c r="DF1393" s="88"/>
      <c r="DG1393" s="87"/>
      <c r="DH1393" s="88"/>
      <c r="DI1393" s="87"/>
      <c r="DJ1393" s="88"/>
      <c r="DK1393" s="23" t="str">
        <f>IF($F1393="","",IF(OR(AND($CC1393&lt;&gt;"",$CC1393&lt;&gt;$H1393),AND($CE1393&lt;&gt;"",$CE1393&lt;&gt;$J1393),AND($CG1393&lt;&gt;"",$CG1393&lt;&gt;$L1393),AND($CI1393&lt;&gt;"",$CI1393&lt;&gt;$N1393),AND($CK1393&lt;&gt;"",$CK1393&lt;&gt;$P1393),AND($CM1393&lt;&gt;"",$CM1393&lt;&gt;$R1393),AND($CO1393&lt;&gt;"",$CO1393&lt;&gt;$T1393),AND($CQ1393&lt;&gt;"",$CQ1393&lt;&gt;$V1393),AND($CS1393&lt;&gt;"",$CS1393&lt;&gt;$X1393),AND($CU1393&lt;&gt;"",$CU1393&lt;&gt;$Z1393),AND($CW1393&lt;&gt;"",$CW1393&lt;&gt;$AB1393),AND($CY1393&lt;&gt;"",$CY1393&lt;&gt;$AD1393),AND($DA1393&lt;&gt;"",$DA1393&lt;&gt;$AF1393),AND($DC1393&lt;&gt;"",$DC1393&lt;&gt;$AH1393),AND($DE1393&lt;&gt;"",$DE1393&lt;&gt;$AJ1393),AND($DG1393&lt;&gt;"",$DG1393&lt;&gt;$AL1393),AND($DI1393&lt;&gt;"",$DI1393&lt;&gt;$AN1393)),"Score changed",IF(OR(AND($CD1393&lt;&gt;"",$CD1393&lt;&gt;$I1393),AND($CF1393&lt;&gt;"",$CF1393&lt;&gt;$K1393),AND($CH1393&lt;&gt;"",$CH1393&lt;&gt;$M1393),AND($CJ1393&lt;&gt;"",$CJ1393&lt;&gt;$O1393),AND($CL1393&lt;&gt;"",$CL1393&lt;&gt;$Q1393),AND($CN1393&lt;&gt;"",$CN1393&lt;&gt;$S1393),AND($CP1393&lt;&gt;"",$CP1393&lt;&gt;$U1393),AND($CR1393&lt;&gt;"",$CR1393&lt;&gt;$W1393),AND($CT1393&lt;&gt;"",$CT1393&lt;&gt;$Y1393),AND($CV1393&lt;&gt;"",$CV1393&lt;&gt;$AA1393),AND($CX1393&lt;&gt;"",$CX1393&lt;&gt;$AC1393),AND($CZ1393&lt;&gt;"",$CZ1393&lt;&gt;$AE1393),AND($DB1393&lt;&gt;"",$DB1393&lt;&gt;$AG1393),AND($DD1393&lt;&gt;"",$DD1393&lt;&gt;$AI1393),AND($DF1393&lt;&gt;"",$DF1393&lt;&gt;$AK1393),AND($DH1393&lt;&gt;"",$DH1393&lt;&gt;$AM1393),AND($DJ1393&lt;&gt;"",$DJ1393&lt;&gt;$AO1393)),"Rewrite only","No change entered")))</f>
        <v/>
      </c>
    </row>
    <row r="1394" spans="1:115" ht="14.25" customHeight="1">
      <c r="A1394" s="86" t="str">
        <f>IF($F1394="","",IFERROR(INDEX([1]Raw_Data!$A:$A,MATCH($F1394,[1]Raw_Data!$F:$F,0)),""))</f>
        <v/>
      </c>
      <c r="B1394" s="86" t="str">
        <f>IF($F1394="","",IFERROR(INDEX([1]Raw_Data!$B:$B,MATCH($F1394,[1]Raw_Data!$F:$F,0)),""))</f>
        <v/>
      </c>
      <c r="C1394" s="86" t="str">
        <f>IF($F1394="","",IFERROR(INDEX([1]Raw_Data!$C:$C,MATCH($F1394,[1]Raw_Data!$F:$F,0)),""))</f>
        <v/>
      </c>
      <c r="D1394" s="86" t="str">
        <f>IF($F1394="","",IFERROR(INDEX([1]Raw_Data!$D:$D,MATCH($F1394,[1]Raw_Data!$F:$F,0)),""))</f>
        <v/>
      </c>
      <c r="E1394" s="86" t="str">
        <f>IF($F1394="","",IFERROR(INDEX([1]Raw_Data!$E:$E,MATCH($F1394,[1]Raw_Data!$F:$F,0)),""))</f>
        <v/>
      </c>
      <c r="F1394" s="87"/>
      <c r="G1394" s="86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>IF($F1394="","",SUM(IF($CC1394="",$H1394,$CC1394),IF($CE1394="",$J1394,$CE1394),IF($CG1394="",$L1394,$CG1394),IF($CI1394="",$N1394,$CI1394),IF($CK1394="",$P1394,$CK1394),IF($CM1394="",$R1394,$CM1394),IF($CO1394="",$T1394,$CO1394),IF($CQ1394="",$V1394,$CQ1394),IF($CS1394="",$X1394,$CS1394),IF($CU1394="",$Z1394,$CU1394),IF($CW1394="",$AB1394,$CW1394),IF($CY1394="",$AD1394,$CY1394),IF($DA1394="",$AF1394,$DA1394),IF($DC1394="",$AH1394,$DC1394),IF($DE1394="",$AJ1394,$DE1394),IF($DG1394="",$AL1394,$DG1394),IF($DI1394="",$AN1394,$DI1394)))</f>
        <v/>
      </c>
      <c r="AT1394" s="86" t="str">
        <f t="shared" si="252"/>
        <v/>
      </c>
      <c r="AU1394" s="86" t="str">
        <f t="shared" si="253"/>
        <v/>
      </c>
      <c r="AV1394" s="86" t="str">
        <f t="shared" si="254"/>
        <v/>
      </c>
      <c r="AW1394" s="86" t="str">
        <f t="shared" si="255"/>
        <v/>
      </c>
      <c r="AX1394" s="86" t="str">
        <f t="shared" si="256"/>
        <v/>
      </c>
      <c r="AY1394" s="86" t="str">
        <f>IF(B1394="","",COUNTIFS($B$5:B1394,B1394,$AT$5:AT1394,AT1394))</f>
        <v/>
      </c>
      <c r="AZ1394" s="86" t="str">
        <f>IF(B1394="","",COUNTIFS($B$5:B1394,B1394,$AV$5:AV1394,AV1394))</f>
        <v/>
      </c>
      <c r="BA1394" s="86" t="str">
        <f t="shared" si="257"/>
        <v/>
      </c>
      <c r="BB1394" s="86" t="str">
        <f t="shared" si="258"/>
        <v/>
      </c>
      <c r="BC1394" s="86">
        <f t="shared" si="259"/>
        <v>0</v>
      </c>
      <c r="BD1394" s="40" t="str">
        <f t="shared" si="260"/>
        <v/>
      </c>
      <c r="BE1394" s="11" t="str">
        <f>IF($F1394="","","REV"&amp;COUNTIF($F$5:F1394,$F1394))</f>
        <v/>
      </c>
      <c r="BF1394" s="23"/>
      <c r="BG1394" s="23"/>
      <c r="BH1394" s="40" t="str">
        <f t="shared" si="261"/>
        <v/>
      </c>
      <c r="BI1394" s="40" t="str">
        <f t="shared" si="262"/>
        <v/>
      </c>
      <c r="BJ1394" s="88"/>
      <c r="BK1394" s="88"/>
      <c r="BL1394" s="88"/>
      <c r="BM1394" s="88"/>
      <c r="BN1394" s="88"/>
      <c r="BO1394" s="88"/>
      <c r="BP1394" s="88"/>
      <c r="BQ1394" s="88"/>
      <c r="BR1394" s="88"/>
      <c r="BS1394" s="88"/>
      <c r="BT1394" s="88"/>
      <c r="BU1394" s="88"/>
      <c r="BV1394" s="88"/>
      <c r="BW1394" s="88"/>
      <c r="BX1394" s="88"/>
      <c r="BY1394" s="88"/>
      <c r="BZ1394" s="88"/>
      <c r="CA1394" s="40" t="str">
        <f t="shared" si="263"/>
        <v/>
      </c>
      <c r="CC1394" s="87"/>
      <c r="CD1394" s="88"/>
      <c r="CE1394" s="87"/>
      <c r="CF1394" s="88"/>
      <c r="CG1394" s="87"/>
      <c r="CH1394" s="88"/>
      <c r="CI1394" s="87"/>
      <c r="CJ1394" s="88"/>
      <c r="CK1394" s="87"/>
      <c r="CL1394" s="88"/>
      <c r="CM1394" s="87"/>
      <c r="CN1394" s="88"/>
      <c r="CO1394" s="87"/>
      <c r="CP1394" s="88"/>
      <c r="CQ1394" s="87"/>
      <c r="CR1394" s="88"/>
      <c r="CS1394" s="87"/>
      <c r="CT1394" s="88"/>
      <c r="CU1394" s="87"/>
      <c r="CV1394" s="88"/>
      <c r="CW1394" s="87"/>
      <c r="CX1394" s="88"/>
      <c r="CY1394" s="87"/>
      <c r="CZ1394" s="88"/>
      <c r="DA1394" s="87"/>
      <c r="DB1394" s="88"/>
      <c r="DC1394" s="87"/>
      <c r="DD1394" s="88"/>
      <c r="DE1394" s="87"/>
      <c r="DF1394" s="88"/>
      <c r="DG1394" s="87"/>
      <c r="DH1394" s="88"/>
      <c r="DI1394" s="87"/>
      <c r="DJ1394" s="88"/>
      <c r="DK1394" s="23" t="str">
        <f>IF($F1394="","",IF(OR(AND($CC1394&lt;&gt;"",$CC1394&lt;&gt;$H1394),AND($CE1394&lt;&gt;"",$CE1394&lt;&gt;$J1394),AND($CG1394&lt;&gt;"",$CG1394&lt;&gt;$L1394),AND($CI1394&lt;&gt;"",$CI1394&lt;&gt;$N1394),AND($CK1394&lt;&gt;"",$CK1394&lt;&gt;$P1394),AND($CM1394&lt;&gt;"",$CM1394&lt;&gt;$R1394),AND($CO1394&lt;&gt;"",$CO1394&lt;&gt;$T1394),AND($CQ1394&lt;&gt;"",$CQ1394&lt;&gt;$V1394),AND($CS1394&lt;&gt;"",$CS1394&lt;&gt;$X1394),AND($CU1394&lt;&gt;"",$CU1394&lt;&gt;$Z1394),AND($CW1394&lt;&gt;"",$CW1394&lt;&gt;$AB1394),AND($CY1394&lt;&gt;"",$CY1394&lt;&gt;$AD1394),AND($DA1394&lt;&gt;"",$DA1394&lt;&gt;$AF1394),AND($DC1394&lt;&gt;"",$DC1394&lt;&gt;$AH1394),AND($DE1394&lt;&gt;"",$DE1394&lt;&gt;$AJ1394),AND($DG1394&lt;&gt;"",$DG1394&lt;&gt;$AL1394),AND($DI1394&lt;&gt;"",$DI1394&lt;&gt;$AN1394)),"Score changed",IF(OR(AND($CD1394&lt;&gt;"",$CD1394&lt;&gt;$I1394),AND($CF1394&lt;&gt;"",$CF1394&lt;&gt;$K1394),AND($CH1394&lt;&gt;"",$CH1394&lt;&gt;$M1394),AND($CJ1394&lt;&gt;"",$CJ1394&lt;&gt;$O1394),AND($CL1394&lt;&gt;"",$CL1394&lt;&gt;$Q1394),AND($CN1394&lt;&gt;"",$CN1394&lt;&gt;$S1394),AND($CP1394&lt;&gt;"",$CP1394&lt;&gt;$U1394),AND($CR1394&lt;&gt;"",$CR1394&lt;&gt;$W1394),AND($CT1394&lt;&gt;"",$CT1394&lt;&gt;$Y1394),AND($CV1394&lt;&gt;"",$CV1394&lt;&gt;$AA1394),AND($CX1394&lt;&gt;"",$CX1394&lt;&gt;$AC1394),AND($CZ1394&lt;&gt;"",$CZ1394&lt;&gt;$AE1394),AND($DB1394&lt;&gt;"",$DB1394&lt;&gt;$AG1394),AND($DD1394&lt;&gt;"",$DD1394&lt;&gt;$AI1394),AND($DF1394&lt;&gt;"",$DF1394&lt;&gt;$AK1394),AND($DH1394&lt;&gt;"",$DH1394&lt;&gt;$AM1394),AND($DJ1394&lt;&gt;"",$DJ1394&lt;&gt;$AO1394)),"Rewrite only","No change entered")))</f>
        <v/>
      </c>
    </row>
    <row r="1395" spans="1:115" ht="14.25" customHeight="1">
      <c r="A1395" s="86" t="str">
        <f>IF($F1395="","",IFERROR(INDEX([1]Raw_Data!$A:$A,MATCH($F1395,[1]Raw_Data!$F:$F,0)),""))</f>
        <v/>
      </c>
      <c r="B1395" s="86" t="str">
        <f>IF($F1395="","",IFERROR(INDEX([1]Raw_Data!$B:$B,MATCH($F1395,[1]Raw_Data!$F:$F,0)),""))</f>
        <v/>
      </c>
      <c r="C1395" s="86" t="str">
        <f>IF($F1395="","",IFERROR(INDEX([1]Raw_Data!$C:$C,MATCH($F1395,[1]Raw_Data!$F:$F,0)),""))</f>
        <v/>
      </c>
      <c r="D1395" s="86" t="str">
        <f>IF($F1395="","",IFERROR(INDEX([1]Raw_Data!$D:$D,MATCH($F1395,[1]Raw_Data!$F:$F,0)),""))</f>
        <v/>
      </c>
      <c r="E1395" s="86" t="str">
        <f>IF($F1395="","",IFERROR(INDEX([1]Raw_Data!$E:$E,MATCH($F1395,[1]Raw_Data!$F:$F,0)),""))</f>
        <v/>
      </c>
      <c r="F1395" s="87"/>
      <c r="G1395" s="86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>IF($F1395="","",SUM(IF($CC1395="",$H1395,$CC1395),IF($CE1395="",$J1395,$CE1395),IF($CG1395="",$L1395,$CG1395),IF($CI1395="",$N1395,$CI1395),IF($CK1395="",$P1395,$CK1395),IF($CM1395="",$R1395,$CM1395),IF($CO1395="",$T1395,$CO1395),IF($CQ1395="",$V1395,$CQ1395),IF($CS1395="",$X1395,$CS1395),IF($CU1395="",$Z1395,$CU1395),IF($CW1395="",$AB1395,$CW1395),IF($CY1395="",$AD1395,$CY1395),IF($DA1395="",$AF1395,$DA1395),IF($DC1395="",$AH1395,$DC1395),IF($DE1395="",$AJ1395,$DE1395),IF($DG1395="",$AL1395,$DG1395),IF($DI1395="",$AN1395,$DI1395)))</f>
        <v/>
      </c>
      <c r="AT1395" s="86" t="str">
        <f t="shared" si="252"/>
        <v/>
      </c>
      <c r="AU1395" s="86" t="str">
        <f t="shared" si="253"/>
        <v/>
      </c>
      <c r="AV1395" s="86" t="str">
        <f t="shared" si="254"/>
        <v/>
      </c>
      <c r="AW1395" s="86" t="str">
        <f t="shared" si="255"/>
        <v/>
      </c>
      <c r="AX1395" s="86" t="str">
        <f t="shared" si="256"/>
        <v/>
      </c>
      <c r="AY1395" s="86" t="str">
        <f>IF(B1395="","",COUNTIFS($B$5:B1395,B1395,$AT$5:AT1395,AT1395))</f>
        <v/>
      </c>
      <c r="AZ1395" s="86" t="str">
        <f>IF(B1395="","",COUNTIFS($B$5:B1395,B1395,$AV$5:AV1395,AV1395))</f>
        <v/>
      </c>
      <c r="BA1395" s="86" t="str">
        <f t="shared" si="257"/>
        <v/>
      </c>
      <c r="BB1395" s="86" t="str">
        <f t="shared" si="258"/>
        <v/>
      </c>
      <c r="BC1395" s="86">
        <f t="shared" si="259"/>
        <v>0</v>
      </c>
      <c r="BD1395" s="40" t="str">
        <f t="shared" si="260"/>
        <v/>
      </c>
      <c r="BE1395" s="11" t="str">
        <f>IF($F1395="","","REV"&amp;COUNTIF($F$5:F1395,$F1395))</f>
        <v/>
      </c>
      <c r="BF1395" s="23"/>
      <c r="BG1395" s="23"/>
      <c r="BH1395" s="40" t="str">
        <f t="shared" si="261"/>
        <v/>
      </c>
      <c r="BI1395" s="40" t="str">
        <f t="shared" si="262"/>
        <v/>
      </c>
      <c r="BJ1395" s="88"/>
      <c r="BK1395" s="88"/>
      <c r="BL1395" s="88"/>
      <c r="BM1395" s="88"/>
      <c r="BN1395" s="88"/>
      <c r="BO1395" s="88"/>
      <c r="BP1395" s="88"/>
      <c r="BQ1395" s="88"/>
      <c r="BR1395" s="88"/>
      <c r="BS1395" s="88"/>
      <c r="BT1395" s="88"/>
      <c r="BU1395" s="88"/>
      <c r="BV1395" s="88"/>
      <c r="BW1395" s="88"/>
      <c r="BX1395" s="88"/>
      <c r="BY1395" s="88"/>
      <c r="BZ1395" s="88"/>
      <c r="CA1395" s="40" t="str">
        <f t="shared" si="263"/>
        <v/>
      </c>
      <c r="CC1395" s="87"/>
      <c r="CD1395" s="88"/>
      <c r="CE1395" s="87"/>
      <c r="CF1395" s="88"/>
      <c r="CG1395" s="87"/>
      <c r="CH1395" s="88"/>
      <c r="CI1395" s="87"/>
      <c r="CJ1395" s="88"/>
      <c r="CK1395" s="87"/>
      <c r="CL1395" s="88"/>
      <c r="CM1395" s="87"/>
      <c r="CN1395" s="88"/>
      <c r="CO1395" s="87"/>
      <c r="CP1395" s="88"/>
      <c r="CQ1395" s="87"/>
      <c r="CR1395" s="88"/>
      <c r="CS1395" s="87"/>
      <c r="CT1395" s="88"/>
      <c r="CU1395" s="87"/>
      <c r="CV1395" s="88"/>
      <c r="CW1395" s="87"/>
      <c r="CX1395" s="88"/>
      <c r="CY1395" s="87"/>
      <c r="CZ1395" s="88"/>
      <c r="DA1395" s="87"/>
      <c r="DB1395" s="88"/>
      <c r="DC1395" s="87"/>
      <c r="DD1395" s="88"/>
      <c r="DE1395" s="87"/>
      <c r="DF1395" s="88"/>
      <c r="DG1395" s="87"/>
      <c r="DH1395" s="88"/>
      <c r="DI1395" s="87"/>
      <c r="DJ1395" s="88"/>
      <c r="DK1395" s="23" t="str">
        <f>IF($F1395="","",IF(OR(AND($CC1395&lt;&gt;"",$CC1395&lt;&gt;$H1395),AND($CE1395&lt;&gt;"",$CE1395&lt;&gt;$J1395),AND($CG1395&lt;&gt;"",$CG1395&lt;&gt;$L1395),AND($CI1395&lt;&gt;"",$CI1395&lt;&gt;$N1395),AND($CK1395&lt;&gt;"",$CK1395&lt;&gt;$P1395),AND($CM1395&lt;&gt;"",$CM1395&lt;&gt;$R1395),AND($CO1395&lt;&gt;"",$CO1395&lt;&gt;$T1395),AND($CQ1395&lt;&gt;"",$CQ1395&lt;&gt;$V1395),AND($CS1395&lt;&gt;"",$CS1395&lt;&gt;$X1395),AND($CU1395&lt;&gt;"",$CU1395&lt;&gt;$Z1395),AND($CW1395&lt;&gt;"",$CW1395&lt;&gt;$AB1395),AND($CY1395&lt;&gt;"",$CY1395&lt;&gt;$AD1395),AND($DA1395&lt;&gt;"",$DA1395&lt;&gt;$AF1395),AND($DC1395&lt;&gt;"",$DC1395&lt;&gt;$AH1395),AND($DE1395&lt;&gt;"",$DE1395&lt;&gt;$AJ1395),AND($DG1395&lt;&gt;"",$DG1395&lt;&gt;$AL1395),AND($DI1395&lt;&gt;"",$DI1395&lt;&gt;$AN1395)),"Score changed",IF(OR(AND($CD1395&lt;&gt;"",$CD1395&lt;&gt;$I1395),AND($CF1395&lt;&gt;"",$CF1395&lt;&gt;$K1395),AND($CH1395&lt;&gt;"",$CH1395&lt;&gt;$M1395),AND($CJ1395&lt;&gt;"",$CJ1395&lt;&gt;$O1395),AND($CL1395&lt;&gt;"",$CL1395&lt;&gt;$Q1395),AND($CN1395&lt;&gt;"",$CN1395&lt;&gt;$S1395),AND($CP1395&lt;&gt;"",$CP1395&lt;&gt;$U1395),AND($CR1395&lt;&gt;"",$CR1395&lt;&gt;$W1395),AND($CT1395&lt;&gt;"",$CT1395&lt;&gt;$Y1395),AND($CV1395&lt;&gt;"",$CV1395&lt;&gt;$AA1395),AND($CX1395&lt;&gt;"",$CX1395&lt;&gt;$AC1395),AND($CZ1395&lt;&gt;"",$CZ1395&lt;&gt;$AE1395),AND($DB1395&lt;&gt;"",$DB1395&lt;&gt;$AG1395),AND($DD1395&lt;&gt;"",$DD1395&lt;&gt;$AI1395),AND($DF1395&lt;&gt;"",$DF1395&lt;&gt;$AK1395),AND($DH1395&lt;&gt;"",$DH1395&lt;&gt;$AM1395),AND($DJ1395&lt;&gt;"",$DJ1395&lt;&gt;$AO1395)),"Rewrite only","No change entered")))</f>
        <v/>
      </c>
    </row>
    <row r="1396" spans="1:115" ht="14.25" customHeight="1">
      <c r="A1396" s="86" t="str">
        <f>IF($F1396="","",IFERROR(INDEX([1]Raw_Data!$A:$A,MATCH($F1396,[1]Raw_Data!$F:$F,0)),""))</f>
        <v/>
      </c>
      <c r="B1396" s="86" t="str">
        <f>IF($F1396="","",IFERROR(INDEX([1]Raw_Data!$B:$B,MATCH($F1396,[1]Raw_Data!$F:$F,0)),""))</f>
        <v/>
      </c>
      <c r="C1396" s="86" t="str">
        <f>IF($F1396="","",IFERROR(INDEX([1]Raw_Data!$C:$C,MATCH($F1396,[1]Raw_Data!$F:$F,0)),""))</f>
        <v/>
      </c>
      <c r="D1396" s="86" t="str">
        <f>IF($F1396="","",IFERROR(INDEX([1]Raw_Data!$D:$D,MATCH($F1396,[1]Raw_Data!$F:$F,0)),""))</f>
        <v/>
      </c>
      <c r="E1396" s="86" t="str">
        <f>IF($F1396="","",IFERROR(INDEX([1]Raw_Data!$E:$E,MATCH($F1396,[1]Raw_Data!$F:$F,0)),""))</f>
        <v/>
      </c>
      <c r="F1396" s="87"/>
      <c r="G1396" s="86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>IF($F1396="","",SUM(IF($CC1396="",$H1396,$CC1396),IF($CE1396="",$J1396,$CE1396),IF($CG1396="",$L1396,$CG1396),IF($CI1396="",$N1396,$CI1396),IF($CK1396="",$P1396,$CK1396),IF($CM1396="",$R1396,$CM1396),IF($CO1396="",$T1396,$CO1396),IF($CQ1396="",$V1396,$CQ1396),IF($CS1396="",$X1396,$CS1396),IF($CU1396="",$Z1396,$CU1396),IF($CW1396="",$AB1396,$CW1396),IF($CY1396="",$AD1396,$CY1396),IF($DA1396="",$AF1396,$DA1396),IF($DC1396="",$AH1396,$DC1396),IF($DE1396="",$AJ1396,$DE1396),IF($DG1396="",$AL1396,$DG1396),IF($DI1396="",$AN1396,$DI1396)))</f>
        <v/>
      </c>
      <c r="AT1396" s="86" t="str">
        <f t="shared" si="252"/>
        <v/>
      </c>
      <c r="AU1396" s="86" t="str">
        <f t="shared" si="253"/>
        <v/>
      </c>
      <c r="AV1396" s="86" t="str">
        <f t="shared" si="254"/>
        <v/>
      </c>
      <c r="AW1396" s="86" t="str">
        <f t="shared" si="255"/>
        <v/>
      </c>
      <c r="AX1396" s="86" t="str">
        <f t="shared" si="256"/>
        <v/>
      </c>
      <c r="AY1396" s="86" t="str">
        <f>IF(B1396="","",COUNTIFS($B$5:B1396,B1396,$AT$5:AT1396,AT1396))</f>
        <v/>
      </c>
      <c r="AZ1396" s="86" t="str">
        <f>IF(B1396="","",COUNTIFS($B$5:B1396,B1396,$AV$5:AV1396,AV1396))</f>
        <v/>
      </c>
      <c r="BA1396" s="86" t="str">
        <f t="shared" si="257"/>
        <v/>
      </c>
      <c r="BB1396" s="86" t="str">
        <f t="shared" si="258"/>
        <v/>
      </c>
      <c r="BC1396" s="86">
        <f t="shared" si="259"/>
        <v>0</v>
      </c>
      <c r="BD1396" s="40" t="str">
        <f t="shared" si="260"/>
        <v/>
      </c>
      <c r="BE1396" s="11" t="str">
        <f>IF($F1396="","","REV"&amp;COUNTIF($F$5:F1396,$F1396))</f>
        <v/>
      </c>
      <c r="BF1396" s="23"/>
      <c r="BG1396" s="23"/>
      <c r="BH1396" s="40" t="str">
        <f t="shared" si="261"/>
        <v/>
      </c>
      <c r="BI1396" s="40" t="str">
        <f t="shared" si="262"/>
        <v/>
      </c>
      <c r="BJ1396" s="88"/>
      <c r="BK1396" s="88"/>
      <c r="BL1396" s="88"/>
      <c r="BM1396" s="88"/>
      <c r="BN1396" s="88"/>
      <c r="BO1396" s="88"/>
      <c r="BP1396" s="88"/>
      <c r="BQ1396" s="88"/>
      <c r="BR1396" s="88"/>
      <c r="BS1396" s="88"/>
      <c r="BT1396" s="88"/>
      <c r="BU1396" s="88"/>
      <c r="BV1396" s="88"/>
      <c r="BW1396" s="88"/>
      <c r="BX1396" s="88"/>
      <c r="BY1396" s="88"/>
      <c r="BZ1396" s="88"/>
      <c r="CA1396" s="40" t="str">
        <f t="shared" si="263"/>
        <v/>
      </c>
      <c r="CC1396" s="87"/>
      <c r="CD1396" s="88"/>
      <c r="CE1396" s="87"/>
      <c r="CF1396" s="88"/>
      <c r="CG1396" s="87"/>
      <c r="CH1396" s="88"/>
      <c r="CI1396" s="87"/>
      <c r="CJ1396" s="88"/>
      <c r="CK1396" s="87"/>
      <c r="CL1396" s="88"/>
      <c r="CM1396" s="87"/>
      <c r="CN1396" s="88"/>
      <c r="CO1396" s="87"/>
      <c r="CP1396" s="88"/>
      <c r="CQ1396" s="87"/>
      <c r="CR1396" s="88"/>
      <c r="CS1396" s="87"/>
      <c r="CT1396" s="88"/>
      <c r="CU1396" s="87"/>
      <c r="CV1396" s="88"/>
      <c r="CW1396" s="87"/>
      <c r="CX1396" s="88"/>
      <c r="CY1396" s="87"/>
      <c r="CZ1396" s="88"/>
      <c r="DA1396" s="87"/>
      <c r="DB1396" s="88"/>
      <c r="DC1396" s="87"/>
      <c r="DD1396" s="88"/>
      <c r="DE1396" s="87"/>
      <c r="DF1396" s="88"/>
      <c r="DG1396" s="87"/>
      <c r="DH1396" s="88"/>
      <c r="DI1396" s="87"/>
      <c r="DJ1396" s="88"/>
      <c r="DK1396" s="23" t="str">
        <f>IF($F1396="","",IF(OR(AND($CC1396&lt;&gt;"",$CC1396&lt;&gt;$H1396),AND($CE1396&lt;&gt;"",$CE1396&lt;&gt;$J1396),AND($CG1396&lt;&gt;"",$CG1396&lt;&gt;$L1396),AND($CI1396&lt;&gt;"",$CI1396&lt;&gt;$N1396),AND($CK1396&lt;&gt;"",$CK1396&lt;&gt;$P1396),AND($CM1396&lt;&gt;"",$CM1396&lt;&gt;$R1396),AND($CO1396&lt;&gt;"",$CO1396&lt;&gt;$T1396),AND($CQ1396&lt;&gt;"",$CQ1396&lt;&gt;$V1396),AND($CS1396&lt;&gt;"",$CS1396&lt;&gt;$X1396),AND($CU1396&lt;&gt;"",$CU1396&lt;&gt;$Z1396),AND($CW1396&lt;&gt;"",$CW1396&lt;&gt;$AB1396),AND($CY1396&lt;&gt;"",$CY1396&lt;&gt;$AD1396),AND($DA1396&lt;&gt;"",$DA1396&lt;&gt;$AF1396),AND($DC1396&lt;&gt;"",$DC1396&lt;&gt;$AH1396),AND($DE1396&lt;&gt;"",$DE1396&lt;&gt;$AJ1396),AND($DG1396&lt;&gt;"",$DG1396&lt;&gt;$AL1396),AND($DI1396&lt;&gt;"",$DI1396&lt;&gt;$AN1396)),"Score changed",IF(OR(AND($CD1396&lt;&gt;"",$CD1396&lt;&gt;$I1396),AND($CF1396&lt;&gt;"",$CF1396&lt;&gt;$K1396),AND($CH1396&lt;&gt;"",$CH1396&lt;&gt;$M1396),AND($CJ1396&lt;&gt;"",$CJ1396&lt;&gt;$O1396),AND($CL1396&lt;&gt;"",$CL1396&lt;&gt;$Q1396),AND($CN1396&lt;&gt;"",$CN1396&lt;&gt;$S1396),AND($CP1396&lt;&gt;"",$CP1396&lt;&gt;$U1396),AND($CR1396&lt;&gt;"",$CR1396&lt;&gt;$W1396),AND($CT1396&lt;&gt;"",$CT1396&lt;&gt;$Y1396),AND($CV1396&lt;&gt;"",$CV1396&lt;&gt;$AA1396),AND($CX1396&lt;&gt;"",$CX1396&lt;&gt;$AC1396),AND($CZ1396&lt;&gt;"",$CZ1396&lt;&gt;$AE1396),AND($DB1396&lt;&gt;"",$DB1396&lt;&gt;$AG1396),AND($DD1396&lt;&gt;"",$DD1396&lt;&gt;$AI1396),AND($DF1396&lt;&gt;"",$DF1396&lt;&gt;$AK1396),AND($DH1396&lt;&gt;"",$DH1396&lt;&gt;$AM1396),AND($DJ1396&lt;&gt;"",$DJ1396&lt;&gt;$AO1396)),"Rewrite only","No change entered")))</f>
        <v/>
      </c>
    </row>
    <row r="1397" spans="1:115" ht="14.25" customHeight="1">
      <c r="A1397" s="86" t="str">
        <f>IF($F1397="","",IFERROR(INDEX([1]Raw_Data!$A:$A,MATCH($F1397,[1]Raw_Data!$F:$F,0)),""))</f>
        <v/>
      </c>
      <c r="B1397" s="86" t="str">
        <f>IF($F1397="","",IFERROR(INDEX([1]Raw_Data!$B:$B,MATCH($F1397,[1]Raw_Data!$F:$F,0)),""))</f>
        <v/>
      </c>
      <c r="C1397" s="86" t="str">
        <f>IF($F1397="","",IFERROR(INDEX([1]Raw_Data!$C:$C,MATCH($F1397,[1]Raw_Data!$F:$F,0)),""))</f>
        <v/>
      </c>
      <c r="D1397" s="86" t="str">
        <f>IF($F1397="","",IFERROR(INDEX([1]Raw_Data!$D:$D,MATCH($F1397,[1]Raw_Data!$F:$F,0)),""))</f>
        <v/>
      </c>
      <c r="E1397" s="86" t="str">
        <f>IF($F1397="","",IFERROR(INDEX([1]Raw_Data!$E:$E,MATCH($F1397,[1]Raw_Data!$F:$F,0)),""))</f>
        <v/>
      </c>
      <c r="F1397" s="87"/>
      <c r="G1397" s="86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>IF($F1397="","",SUM(IF($CC1397="",$H1397,$CC1397),IF($CE1397="",$J1397,$CE1397),IF($CG1397="",$L1397,$CG1397),IF($CI1397="",$N1397,$CI1397),IF($CK1397="",$P1397,$CK1397),IF($CM1397="",$R1397,$CM1397),IF($CO1397="",$T1397,$CO1397),IF($CQ1397="",$V1397,$CQ1397),IF($CS1397="",$X1397,$CS1397),IF($CU1397="",$Z1397,$CU1397),IF($CW1397="",$AB1397,$CW1397),IF($CY1397="",$AD1397,$CY1397),IF($DA1397="",$AF1397,$DA1397),IF($DC1397="",$AH1397,$DC1397),IF($DE1397="",$AJ1397,$DE1397),IF($DG1397="",$AL1397,$DG1397),IF($DI1397="",$AN1397,$DI1397)))</f>
        <v/>
      </c>
      <c r="AT1397" s="86" t="str">
        <f t="shared" si="252"/>
        <v/>
      </c>
      <c r="AU1397" s="86" t="str">
        <f t="shared" si="253"/>
        <v/>
      </c>
      <c r="AV1397" s="86" t="str">
        <f t="shared" si="254"/>
        <v/>
      </c>
      <c r="AW1397" s="86" t="str">
        <f t="shared" si="255"/>
        <v/>
      </c>
      <c r="AX1397" s="86" t="str">
        <f t="shared" si="256"/>
        <v/>
      </c>
      <c r="AY1397" s="86" t="str">
        <f>IF(B1397="","",COUNTIFS($B$5:B1397,B1397,$AT$5:AT1397,AT1397))</f>
        <v/>
      </c>
      <c r="AZ1397" s="86" t="str">
        <f>IF(B1397="","",COUNTIFS($B$5:B1397,B1397,$AV$5:AV1397,AV1397))</f>
        <v/>
      </c>
      <c r="BA1397" s="86" t="str">
        <f t="shared" si="257"/>
        <v/>
      </c>
      <c r="BB1397" s="86" t="str">
        <f t="shared" si="258"/>
        <v/>
      </c>
      <c r="BC1397" s="86">
        <f t="shared" si="259"/>
        <v>0</v>
      </c>
      <c r="BD1397" s="40" t="str">
        <f t="shared" si="260"/>
        <v/>
      </c>
      <c r="BE1397" s="11" t="str">
        <f>IF($F1397="","","REV"&amp;COUNTIF($F$5:F1397,$F1397))</f>
        <v/>
      </c>
      <c r="BF1397" s="23"/>
      <c r="BG1397" s="23"/>
      <c r="BH1397" s="40" t="str">
        <f t="shared" si="261"/>
        <v/>
      </c>
      <c r="BI1397" s="40" t="str">
        <f t="shared" si="262"/>
        <v/>
      </c>
      <c r="BJ1397" s="88"/>
      <c r="BK1397" s="88"/>
      <c r="BL1397" s="88"/>
      <c r="BM1397" s="88"/>
      <c r="BN1397" s="88"/>
      <c r="BO1397" s="88"/>
      <c r="BP1397" s="88"/>
      <c r="BQ1397" s="88"/>
      <c r="BR1397" s="88"/>
      <c r="BS1397" s="88"/>
      <c r="BT1397" s="88"/>
      <c r="BU1397" s="88"/>
      <c r="BV1397" s="88"/>
      <c r="BW1397" s="88"/>
      <c r="BX1397" s="88"/>
      <c r="BY1397" s="88"/>
      <c r="BZ1397" s="88"/>
      <c r="CA1397" s="40" t="str">
        <f t="shared" si="263"/>
        <v/>
      </c>
      <c r="CC1397" s="87"/>
      <c r="CD1397" s="88"/>
      <c r="CE1397" s="87"/>
      <c r="CF1397" s="88"/>
      <c r="CG1397" s="87"/>
      <c r="CH1397" s="88"/>
      <c r="CI1397" s="87"/>
      <c r="CJ1397" s="88"/>
      <c r="CK1397" s="87"/>
      <c r="CL1397" s="88"/>
      <c r="CM1397" s="87"/>
      <c r="CN1397" s="88"/>
      <c r="CO1397" s="87"/>
      <c r="CP1397" s="88"/>
      <c r="CQ1397" s="87"/>
      <c r="CR1397" s="88"/>
      <c r="CS1397" s="87"/>
      <c r="CT1397" s="88"/>
      <c r="CU1397" s="87"/>
      <c r="CV1397" s="88"/>
      <c r="CW1397" s="87"/>
      <c r="CX1397" s="88"/>
      <c r="CY1397" s="87"/>
      <c r="CZ1397" s="88"/>
      <c r="DA1397" s="87"/>
      <c r="DB1397" s="88"/>
      <c r="DC1397" s="87"/>
      <c r="DD1397" s="88"/>
      <c r="DE1397" s="87"/>
      <c r="DF1397" s="88"/>
      <c r="DG1397" s="87"/>
      <c r="DH1397" s="88"/>
      <c r="DI1397" s="87"/>
      <c r="DJ1397" s="88"/>
      <c r="DK1397" s="23" t="str">
        <f>IF($F1397="","",IF(OR(AND($CC1397&lt;&gt;"",$CC1397&lt;&gt;$H1397),AND($CE1397&lt;&gt;"",$CE1397&lt;&gt;$J1397),AND($CG1397&lt;&gt;"",$CG1397&lt;&gt;$L1397),AND($CI1397&lt;&gt;"",$CI1397&lt;&gt;$N1397),AND($CK1397&lt;&gt;"",$CK1397&lt;&gt;$P1397),AND($CM1397&lt;&gt;"",$CM1397&lt;&gt;$R1397),AND($CO1397&lt;&gt;"",$CO1397&lt;&gt;$T1397),AND($CQ1397&lt;&gt;"",$CQ1397&lt;&gt;$V1397),AND($CS1397&lt;&gt;"",$CS1397&lt;&gt;$X1397),AND($CU1397&lt;&gt;"",$CU1397&lt;&gt;$Z1397),AND($CW1397&lt;&gt;"",$CW1397&lt;&gt;$AB1397),AND($CY1397&lt;&gt;"",$CY1397&lt;&gt;$AD1397),AND($DA1397&lt;&gt;"",$DA1397&lt;&gt;$AF1397),AND($DC1397&lt;&gt;"",$DC1397&lt;&gt;$AH1397),AND($DE1397&lt;&gt;"",$DE1397&lt;&gt;$AJ1397),AND($DG1397&lt;&gt;"",$DG1397&lt;&gt;$AL1397),AND($DI1397&lt;&gt;"",$DI1397&lt;&gt;$AN1397)),"Score changed",IF(OR(AND($CD1397&lt;&gt;"",$CD1397&lt;&gt;$I1397),AND($CF1397&lt;&gt;"",$CF1397&lt;&gt;$K1397),AND($CH1397&lt;&gt;"",$CH1397&lt;&gt;$M1397),AND($CJ1397&lt;&gt;"",$CJ1397&lt;&gt;$O1397),AND($CL1397&lt;&gt;"",$CL1397&lt;&gt;$Q1397),AND($CN1397&lt;&gt;"",$CN1397&lt;&gt;$S1397),AND($CP1397&lt;&gt;"",$CP1397&lt;&gt;$U1397),AND($CR1397&lt;&gt;"",$CR1397&lt;&gt;$W1397),AND($CT1397&lt;&gt;"",$CT1397&lt;&gt;$Y1397),AND($CV1397&lt;&gt;"",$CV1397&lt;&gt;$AA1397),AND($CX1397&lt;&gt;"",$CX1397&lt;&gt;$AC1397),AND($CZ1397&lt;&gt;"",$CZ1397&lt;&gt;$AE1397),AND($DB1397&lt;&gt;"",$DB1397&lt;&gt;$AG1397),AND($DD1397&lt;&gt;"",$DD1397&lt;&gt;$AI1397),AND($DF1397&lt;&gt;"",$DF1397&lt;&gt;$AK1397),AND($DH1397&lt;&gt;"",$DH1397&lt;&gt;$AM1397),AND($DJ1397&lt;&gt;"",$DJ1397&lt;&gt;$AO1397)),"Rewrite only","No change entered")))</f>
        <v/>
      </c>
    </row>
    <row r="1398" spans="1:115" ht="14.25" customHeight="1">
      <c r="A1398" s="86" t="str">
        <f>IF($F1398="","",IFERROR(INDEX([1]Raw_Data!$A:$A,MATCH($F1398,[1]Raw_Data!$F:$F,0)),""))</f>
        <v/>
      </c>
      <c r="B1398" s="86" t="str">
        <f>IF($F1398="","",IFERROR(INDEX([1]Raw_Data!$B:$B,MATCH($F1398,[1]Raw_Data!$F:$F,0)),""))</f>
        <v/>
      </c>
      <c r="C1398" s="86" t="str">
        <f>IF($F1398="","",IFERROR(INDEX([1]Raw_Data!$C:$C,MATCH($F1398,[1]Raw_Data!$F:$F,0)),""))</f>
        <v/>
      </c>
      <c r="D1398" s="86" t="str">
        <f>IF($F1398="","",IFERROR(INDEX([1]Raw_Data!$D:$D,MATCH($F1398,[1]Raw_Data!$F:$F,0)),""))</f>
        <v/>
      </c>
      <c r="E1398" s="86" t="str">
        <f>IF($F1398="","",IFERROR(INDEX([1]Raw_Data!$E:$E,MATCH($F1398,[1]Raw_Data!$F:$F,0)),""))</f>
        <v/>
      </c>
      <c r="F1398" s="87"/>
      <c r="G1398" s="86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>IF($F1398="","",SUM(IF($CC1398="",$H1398,$CC1398),IF($CE1398="",$J1398,$CE1398),IF($CG1398="",$L1398,$CG1398),IF($CI1398="",$N1398,$CI1398),IF($CK1398="",$P1398,$CK1398),IF($CM1398="",$R1398,$CM1398),IF($CO1398="",$T1398,$CO1398),IF($CQ1398="",$V1398,$CQ1398),IF($CS1398="",$X1398,$CS1398),IF($CU1398="",$Z1398,$CU1398),IF($CW1398="",$AB1398,$CW1398),IF($CY1398="",$AD1398,$CY1398),IF($DA1398="",$AF1398,$DA1398),IF($DC1398="",$AH1398,$DC1398),IF($DE1398="",$AJ1398,$DE1398),IF($DG1398="",$AL1398,$DG1398),IF($DI1398="",$AN1398,$DI1398)))</f>
        <v/>
      </c>
      <c r="AT1398" s="86" t="str">
        <f t="shared" si="252"/>
        <v/>
      </c>
      <c r="AU1398" s="86" t="str">
        <f t="shared" si="253"/>
        <v/>
      </c>
      <c r="AV1398" s="86" t="str">
        <f t="shared" si="254"/>
        <v/>
      </c>
      <c r="AW1398" s="86" t="str">
        <f t="shared" si="255"/>
        <v/>
      </c>
      <c r="AX1398" s="86" t="str">
        <f t="shared" si="256"/>
        <v/>
      </c>
      <c r="AY1398" s="86" t="str">
        <f>IF(B1398="","",COUNTIFS($B$5:B1398,B1398,$AT$5:AT1398,AT1398))</f>
        <v/>
      </c>
      <c r="AZ1398" s="86" t="str">
        <f>IF(B1398="","",COUNTIFS($B$5:B1398,B1398,$AV$5:AV1398,AV1398))</f>
        <v/>
      </c>
      <c r="BA1398" s="86" t="str">
        <f t="shared" si="257"/>
        <v/>
      </c>
      <c r="BB1398" s="86" t="str">
        <f t="shared" si="258"/>
        <v/>
      </c>
      <c r="BC1398" s="86">
        <f t="shared" si="259"/>
        <v>0</v>
      </c>
      <c r="BD1398" s="40" t="str">
        <f t="shared" si="260"/>
        <v/>
      </c>
      <c r="BE1398" s="11" t="str">
        <f>IF($F1398="","","REV"&amp;COUNTIF($F$5:F1398,$F1398))</f>
        <v/>
      </c>
      <c r="BF1398" s="23"/>
      <c r="BG1398" s="23"/>
      <c r="BH1398" s="40" t="str">
        <f t="shared" si="261"/>
        <v/>
      </c>
      <c r="BI1398" s="40" t="str">
        <f t="shared" si="262"/>
        <v/>
      </c>
      <c r="BJ1398" s="88"/>
      <c r="BK1398" s="88"/>
      <c r="BL1398" s="88"/>
      <c r="BM1398" s="88"/>
      <c r="BN1398" s="88"/>
      <c r="BO1398" s="88"/>
      <c r="BP1398" s="88"/>
      <c r="BQ1398" s="88"/>
      <c r="BR1398" s="88"/>
      <c r="BS1398" s="88"/>
      <c r="BT1398" s="88"/>
      <c r="BU1398" s="88"/>
      <c r="BV1398" s="88"/>
      <c r="BW1398" s="88"/>
      <c r="BX1398" s="88"/>
      <c r="BY1398" s="88"/>
      <c r="BZ1398" s="88"/>
      <c r="CA1398" s="40" t="str">
        <f t="shared" si="263"/>
        <v/>
      </c>
      <c r="CC1398" s="87"/>
      <c r="CD1398" s="88"/>
      <c r="CE1398" s="87"/>
      <c r="CF1398" s="88"/>
      <c r="CG1398" s="87"/>
      <c r="CH1398" s="88"/>
      <c r="CI1398" s="87"/>
      <c r="CJ1398" s="88"/>
      <c r="CK1398" s="87"/>
      <c r="CL1398" s="88"/>
      <c r="CM1398" s="87"/>
      <c r="CN1398" s="88"/>
      <c r="CO1398" s="87"/>
      <c r="CP1398" s="88"/>
      <c r="CQ1398" s="87"/>
      <c r="CR1398" s="88"/>
      <c r="CS1398" s="87"/>
      <c r="CT1398" s="88"/>
      <c r="CU1398" s="87"/>
      <c r="CV1398" s="88"/>
      <c r="CW1398" s="87"/>
      <c r="CX1398" s="88"/>
      <c r="CY1398" s="87"/>
      <c r="CZ1398" s="88"/>
      <c r="DA1398" s="87"/>
      <c r="DB1398" s="88"/>
      <c r="DC1398" s="87"/>
      <c r="DD1398" s="88"/>
      <c r="DE1398" s="87"/>
      <c r="DF1398" s="88"/>
      <c r="DG1398" s="87"/>
      <c r="DH1398" s="88"/>
      <c r="DI1398" s="87"/>
      <c r="DJ1398" s="88"/>
      <c r="DK1398" s="23" t="str">
        <f>IF($F1398="","",IF(OR(AND($CC1398&lt;&gt;"",$CC1398&lt;&gt;$H1398),AND($CE1398&lt;&gt;"",$CE1398&lt;&gt;$J1398),AND($CG1398&lt;&gt;"",$CG1398&lt;&gt;$L1398),AND($CI1398&lt;&gt;"",$CI1398&lt;&gt;$N1398),AND($CK1398&lt;&gt;"",$CK1398&lt;&gt;$P1398),AND($CM1398&lt;&gt;"",$CM1398&lt;&gt;$R1398),AND($CO1398&lt;&gt;"",$CO1398&lt;&gt;$T1398),AND($CQ1398&lt;&gt;"",$CQ1398&lt;&gt;$V1398),AND($CS1398&lt;&gt;"",$CS1398&lt;&gt;$X1398),AND($CU1398&lt;&gt;"",$CU1398&lt;&gt;$Z1398),AND($CW1398&lt;&gt;"",$CW1398&lt;&gt;$AB1398),AND($CY1398&lt;&gt;"",$CY1398&lt;&gt;$AD1398),AND($DA1398&lt;&gt;"",$DA1398&lt;&gt;$AF1398),AND($DC1398&lt;&gt;"",$DC1398&lt;&gt;$AH1398),AND($DE1398&lt;&gt;"",$DE1398&lt;&gt;$AJ1398),AND($DG1398&lt;&gt;"",$DG1398&lt;&gt;$AL1398),AND($DI1398&lt;&gt;"",$DI1398&lt;&gt;$AN1398)),"Score changed",IF(OR(AND($CD1398&lt;&gt;"",$CD1398&lt;&gt;$I1398),AND($CF1398&lt;&gt;"",$CF1398&lt;&gt;$K1398),AND($CH1398&lt;&gt;"",$CH1398&lt;&gt;$M1398),AND($CJ1398&lt;&gt;"",$CJ1398&lt;&gt;$O1398),AND($CL1398&lt;&gt;"",$CL1398&lt;&gt;$Q1398),AND($CN1398&lt;&gt;"",$CN1398&lt;&gt;$S1398),AND($CP1398&lt;&gt;"",$CP1398&lt;&gt;$U1398),AND($CR1398&lt;&gt;"",$CR1398&lt;&gt;$W1398),AND($CT1398&lt;&gt;"",$CT1398&lt;&gt;$Y1398),AND($CV1398&lt;&gt;"",$CV1398&lt;&gt;$AA1398),AND($CX1398&lt;&gt;"",$CX1398&lt;&gt;$AC1398),AND($CZ1398&lt;&gt;"",$CZ1398&lt;&gt;$AE1398),AND($DB1398&lt;&gt;"",$DB1398&lt;&gt;$AG1398),AND($DD1398&lt;&gt;"",$DD1398&lt;&gt;$AI1398),AND($DF1398&lt;&gt;"",$DF1398&lt;&gt;$AK1398),AND($DH1398&lt;&gt;"",$DH1398&lt;&gt;$AM1398),AND($DJ1398&lt;&gt;"",$DJ1398&lt;&gt;$AO1398)),"Rewrite only","No change entered")))</f>
        <v/>
      </c>
    </row>
    <row r="1399" spans="1:115" ht="14.25" customHeight="1">
      <c r="A1399" s="86" t="str">
        <f>IF($F1399="","",IFERROR(INDEX([1]Raw_Data!$A:$A,MATCH($F1399,[1]Raw_Data!$F:$F,0)),""))</f>
        <v/>
      </c>
      <c r="B1399" s="86" t="str">
        <f>IF($F1399="","",IFERROR(INDEX([1]Raw_Data!$B:$B,MATCH($F1399,[1]Raw_Data!$F:$F,0)),""))</f>
        <v/>
      </c>
      <c r="C1399" s="86" t="str">
        <f>IF($F1399="","",IFERROR(INDEX([1]Raw_Data!$C:$C,MATCH($F1399,[1]Raw_Data!$F:$F,0)),""))</f>
        <v/>
      </c>
      <c r="D1399" s="86" t="str">
        <f>IF($F1399="","",IFERROR(INDEX([1]Raw_Data!$D:$D,MATCH($F1399,[1]Raw_Data!$F:$F,0)),""))</f>
        <v/>
      </c>
      <c r="E1399" s="86" t="str">
        <f>IF($F1399="","",IFERROR(INDEX([1]Raw_Data!$E:$E,MATCH($F1399,[1]Raw_Data!$F:$F,0)),""))</f>
        <v/>
      </c>
      <c r="F1399" s="87"/>
      <c r="G1399" s="86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>IF($F1399="","",SUM(IF($CC1399="",$H1399,$CC1399),IF($CE1399="",$J1399,$CE1399),IF($CG1399="",$L1399,$CG1399),IF($CI1399="",$N1399,$CI1399),IF($CK1399="",$P1399,$CK1399),IF($CM1399="",$R1399,$CM1399),IF($CO1399="",$T1399,$CO1399),IF($CQ1399="",$V1399,$CQ1399),IF($CS1399="",$X1399,$CS1399),IF($CU1399="",$Z1399,$CU1399),IF($CW1399="",$AB1399,$CW1399),IF($CY1399="",$AD1399,$CY1399),IF($DA1399="",$AF1399,$DA1399),IF($DC1399="",$AH1399,$DC1399),IF($DE1399="",$AJ1399,$DE1399),IF($DG1399="",$AL1399,$DG1399),IF($DI1399="",$AN1399,$DI1399)))</f>
        <v/>
      </c>
      <c r="AT1399" s="86" t="str">
        <f t="shared" si="252"/>
        <v/>
      </c>
      <c r="AU1399" s="86" t="str">
        <f t="shared" si="253"/>
        <v/>
      </c>
      <c r="AV1399" s="86" t="str">
        <f t="shared" si="254"/>
        <v/>
      </c>
      <c r="AW1399" s="86" t="str">
        <f t="shared" si="255"/>
        <v/>
      </c>
      <c r="AX1399" s="86" t="str">
        <f t="shared" si="256"/>
        <v/>
      </c>
      <c r="AY1399" s="86" t="str">
        <f>IF(B1399="","",COUNTIFS($B$5:B1399,B1399,$AT$5:AT1399,AT1399))</f>
        <v/>
      </c>
      <c r="AZ1399" s="86" t="str">
        <f>IF(B1399="","",COUNTIFS($B$5:B1399,B1399,$AV$5:AV1399,AV1399))</f>
        <v/>
      </c>
      <c r="BA1399" s="86" t="str">
        <f t="shared" si="257"/>
        <v/>
      </c>
      <c r="BB1399" s="86" t="str">
        <f t="shared" si="258"/>
        <v/>
      </c>
      <c r="BC1399" s="86">
        <f t="shared" si="259"/>
        <v>0</v>
      </c>
      <c r="BD1399" s="40" t="str">
        <f t="shared" si="260"/>
        <v/>
      </c>
      <c r="BE1399" s="11" t="str">
        <f>IF($F1399="","","REV"&amp;COUNTIF($F$5:F1399,$F1399))</f>
        <v/>
      </c>
      <c r="BF1399" s="23"/>
      <c r="BG1399" s="23"/>
      <c r="BH1399" s="40" t="str">
        <f t="shared" si="261"/>
        <v/>
      </c>
      <c r="BI1399" s="40" t="str">
        <f t="shared" si="262"/>
        <v/>
      </c>
      <c r="BJ1399" s="88"/>
      <c r="BK1399" s="88"/>
      <c r="BL1399" s="88"/>
      <c r="BM1399" s="88"/>
      <c r="BN1399" s="88"/>
      <c r="BO1399" s="88"/>
      <c r="BP1399" s="88"/>
      <c r="BQ1399" s="88"/>
      <c r="BR1399" s="88"/>
      <c r="BS1399" s="88"/>
      <c r="BT1399" s="88"/>
      <c r="BU1399" s="88"/>
      <c r="BV1399" s="88"/>
      <c r="BW1399" s="88"/>
      <c r="BX1399" s="88"/>
      <c r="BY1399" s="88"/>
      <c r="BZ1399" s="88"/>
      <c r="CA1399" s="40" t="str">
        <f t="shared" si="263"/>
        <v/>
      </c>
      <c r="CC1399" s="87"/>
      <c r="CD1399" s="88"/>
      <c r="CE1399" s="87"/>
      <c r="CF1399" s="88"/>
      <c r="CG1399" s="87"/>
      <c r="CH1399" s="88"/>
      <c r="CI1399" s="87"/>
      <c r="CJ1399" s="88"/>
      <c r="CK1399" s="87"/>
      <c r="CL1399" s="88"/>
      <c r="CM1399" s="87"/>
      <c r="CN1399" s="88"/>
      <c r="CO1399" s="87"/>
      <c r="CP1399" s="88"/>
      <c r="CQ1399" s="87"/>
      <c r="CR1399" s="88"/>
      <c r="CS1399" s="87"/>
      <c r="CT1399" s="88"/>
      <c r="CU1399" s="87"/>
      <c r="CV1399" s="88"/>
      <c r="CW1399" s="87"/>
      <c r="CX1399" s="88"/>
      <c r="CY1399" s="87"/>
      <c r="CZ1399" s="88"/>
      <c r="DA1399" s="87"/>
      <c r="DB1399" s="88"/>
      <c r="DC1399" s="87"/>
      <c r="DD1399" s="88"/>
      <c r="DE1399" s="87"/>
      <c r="DF1399" s="88"/>
      <c r="DG1399" s="87"/>
      <c r="DH1399" s="88"/>
      <c r="DI1399" s="87"/>
      <c r="DJ1399" s="88"/>
      <c r="DK1399" s="23" t="str">
        <f>IF($F1399="","",IF(OR(AND($CC1399&lt;&gt;"",$CC1399&lt;&gt;$H1399),AND($CE1399&lt;&gt;"",$CE1399&lt;&gt;$J1399),AND($CG1399&lt;&gt;"",$CG1399&lt;&gt;$L1399),AND($CI1399&lt;&gt;"",$CI1399&lt;&gt;$N1399),AND($CK1399&lt;&gt;"",$CK1399&lt;&gt;$P1399),AND($CM1399&lt;&gt;"",$CM1399&lt;&gt;$R1399),AND($CO1399&lt;&gt;"",$CO1399&lt;&gt;$T1399),AND($CQ1399&lt;&gt;"",$CQ1399&lt;&gt;$V1399),AND($CS1399&lt;&gt;"",$CS1399&lt;&gt;$X1399),AND($CU1399&lt;&gt;"",$CU1399&lt;&gt;$Z1399),AND($CW1399&lt;&gt;"",$CW1399&lt;&gt;$AB1399),AND($CY1399&lt;&gt;"",$CY1399&lt;&gt;$AD1399),AND($DA1399&lt;&gt;"",$DA1399&lt;&gt;$AF1399),AND($DC1399&lt;&gt;"",$DC1399&lt;&gt;$AH1399),AND($DE1399&lt;&gt;"",$DE1399&lt;&gt;$AJ1399),AND($DG1399&lt;&gt;"",$DG1399&lt;&gt;$AL1399),AND($DI1399&lt;&gt;"",$DI1399&lt;&gt;$AN1399)),"Score changed",IF(OR(AND($CD1399&lt;&gt;"",$CD1399&lt;&gt;$I1399),AND($CF1399&lt;&gt;"",$CF1399&lt;&gt;$K1399),AND($CH1399&lt;&gt;"",$CH1399&lt;&gt;$M1399),AND($CJ1399&lt;&gt;"",$CJ1399&lt;&gt;$O1399),AND($CL1399&lt;&gt;"",$CL1399&lt;&gt;$Q1399),AND($CN1399&lt;&gt;"",$CN1399&lt;&gt;$S1399),AND($CP1399&lt;&gt;"",$CP1399&lt;&gt;$U1399),AND($CR1399&lt;&gt;"",$CR1399&lt;&gt;$W1399),AND($CT1399&lt;&gt;"",$CT1399&lt;&gt;$Y1399),AND($CV1399&lt;&gt;"",$CV1399&lt;&gt;$AA1399),AND($CX1399&lt;&gt;"",$CX1399&lt;&gt;$AC1399),AND($CZ1399&lt;&gt;"",$CZ1399&lt;&gt;$AE1399),AND($DB1399&lt;&gt;"",$DB1399&lt;&gt;$AG1399),AND($DD1399&lt;&gt;"",$DD1399&lt;&gt;$AI1399),AND($DF1399&lt;&gt;"",$DF1399&lt;&gt;$AK1399),AND($DH1399&lt;&gt;"",$DH1399&lt;&gt;$AM1399),AND($DJ1399&lt;&gt;"",$DJ1399&lt;&gt;$AO1399)),"Rewrite only","No change entered")))</f>
        <v/>
      </c>
    </row>
    <row r="1400" spans="1:115" ht="14.25" customHeight="1">
      <c r="A1400" s="86" t="str">
        <f>IF($F1400="","",IFERROR(INDEX([1]Raw_Data!$A:$A,MATCH($F1400,[1]Raw_Data!$F:$F,0)),""))</f>
        <v/>
      </c>
      <c r="B1400" s="86" t="str">
        <f>IF($F1400="","",IFERROR(INDEX([1]Raw_Data!$B:$B,MATCH($F1400,[1]Raw_Data!$F:$F,0)),""))</f>
        <v/>
      </c>
      <c r="C1400" s="86" t="str">
        <f>IF($F1400="","",IFERROR(INDEX([1]Raw_Data!$C:$C,MATCH($F1400,[1]Raw_Data!$F:$F,0)),""))</f>
        <v/>
      </c>
      <c r="D1400" s="86" t="str">
        <f>IF($F1400="","",IFERROR(INDEX([1]Raw_Data!$D:$D,MATCH($F1400,[1]Raw_Data!$F:$F,0)),""))</f>
        <v/>
      </c>
      <c r="E1400" s="86" t="str">
        <f>IF($F1400="","",IFERROR(INDEX([1]Raw_Data!$E:$E,MATCH($F1400,[1]Raw_Data!$F:$F,0)),""))</f>
        <v/>
      </c>
      <c r="F1400" s="87"/>
      <c r="G1400" s="86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>IF($F1400="","",SUM(IF($CC1400="",$H1400,$CC1400),IF($CE1400="",$J1400,$CE1400),IF($CG1400="",$L1400,$CG1400),IF($CI1400="",$N1400,$CI1400),IF($CK1400="",$P1400,$CK1400),IF($CM1400="",$R1400,$CM1400),IF($CO1400="",$T1400,$CO1400),IF($CQ1400="",$V1400,$CQ1400),IF($CS1400="",$X1400,$CS1400),IF($CU1400="",$Z1400,$CU1400),IF($CW1400="",$AB1400,$CW1400),IF($CY1400="",$AD1400,$CY1400),IF($DA1400="",$AF1400,$DA1400),IF($DC1400="",$AH1400,$DC1400),IF($DE1400="",$AJ1400,$DE1400),IF($DG1400="",$AL1400,$DG1400),IF($DI1400="",$AN1400,$DI1400)))</f>
        <v/>
      </c>
      <c r="AT1400" s="86" t="str">
        <f t="shared" si="252"/>
        <v/>
      </c>
      <c r="AU1400" s="86" t="str">
        <f t="shared" si="253"/>
        <v/>
      </c>
      <c r="AV1400" s="86" t="str">
        <f t="shared" si="254"/>
        <v/>
      </c>
      <c r="AW1400" s="86" t="str">
        <f t="shared" si="255"/>
        <v/>
      </c>
      <c r="AX1400" s="86" t="str">
        <f t="shared" si="256"/>
        <v/>
      </c>
      <c r="AY1400" s="86" t="str">
        <f>IF(B1400="","",COUNTIFS($B$5:B1400,B1400,$AT$5:AT1400,AT1400))</f>
        <v/>
      </c>
      <c r="AZ1400" s="86" t="str">
        <f>IF(B1400="","",COUNTIFS($B$5:B1400,B1400,$AV$5:AV1400,AV1400))</f>
        <v/>
      </c>
      <c r="BA1400" s="86" t="str">
        <f t="shared" si="257"/>
        <v/>
      </c>
      <c r="BB1400" s="86" t="str">
        <f t="shared" si="258"/>
        <v/>
      </c>
      <c r="BC1400" s="86">
        <f t="shared" si="259"/>
        <v>0</v>
      </c>
      <c r="BD1400" s="40" t="str">
        <f t="shared" si="260"/>
        <v/>
      </c>
      <c r="BE1400" s="11" t="str">
        <f>IF($F1400="","","REV"&amp;COUNTIF($F$5:F1400,$F1400))</f>
        <v/>
      </c>
      <c r="BF1400" s="23"/>
      <c r="BG1400" s="23"/>
      <c r="BH1400" s="40" t="str">
        <f t="shared" si="261"/>
        <v/>
      </c>
      <c r="BI1400" s="40" t="str">
        <f t="shared" si="262"/>
        <v/>
      </c>
      <c r="BJ1400" s="88"/>
      <c r="BK1400" s="88"/>
      <c r="BL1400" s="88"/>
      <c r="BM1400" s="88"/>
      <c r="BN1400" s="88"/>
      <c r="BO1400" s="88"/>
      <c r="BP1400" s="88"/>
      <c r="BQ1400" s="88"/>
      <c r="BR1400" s="88"/>
      <c r="BS1400" s="88"/>
      <c r="BT1400" s="88"/>
      <c r="BU1400" s="88"/>
      <c r="BV1400" s="88"/>
      <c r="BW1400" s="88"/>
      <c r="BX1400" s="88"/>
      <c r="BY1400" s="88"/>
      <c r="BZ1400" s="88"/>
      <c r="CA1400" s="40" t="str">
        <f t="shared" si="263"/>
        <v/>
      </c>
      <c r="CC1400" s="87"/>
      <c r="CD1400" s="88"/>
      <c r="CE1400" s="87"/>
      <c r="CF1400" s="88"/>
      <c r="CG1400" s="87"/>
      <c r="CH1400" s="88"/>
      <c r="CI1400" s="87"/>
      <c r="CJ1400" s="88"/>
      <c r="CK1400" s="87"/>
      <c r="CL1400" s="88"/>
      <c r="CM1400" s="87"/>
      <c r="CN1400" s="88"/>
      <c r="CO1400" s="87"/>
      <c r="CP1400" s="88"/>
      <c r="CQ1400" s="87"/>
      <c r="CR1400" s="88"/>
      <c r="CS1400" s="87"/>
      <c r="CT1400" s="88"/>
      <c r="CU1400" s="87"/>
      <c r="CV1400" s="88"/>
      <c r="CW1400" s="87"/>
      <c r="CX1400" s="88"/>
      <c r="CY1400" s="87"/>
      <c r="CZ1400" s="88"/>
      <c r="DA1400" s="87"/>
      <c r="DB1400" s="88"/>
      <c r="DC1400" s="87"/>
      <c r="DD1400" s="88"/>
      <c r="DE1400" s="87"/>
      <c r="DF1400" s="88"/>
      <c r="DG1400" s="87"/>
      <c r="DH1400" s="88"/>
      <c r="DI1400" s="87"/>
      <c r="DJ1400" s="88"/>
      <c r="DK1400" s="23" t="str">
        <f>IF($F1400="","",IF(OR(AND($CC1400&lt;&gt;"",$CC1400&lt;&gt;$H1400),AND($CE1400&lt;&gt;"",$CE1400&lt;&gt;$J1400),AND($CG1400&lt;&gt;"",$CG1400&lt;&gt;$L1400),AND($CI1400&lt;&gt;"",$CI1400&lt;&gt;$N1400),AND($CK1400&lt;&gt;"",$CK1400&lt;&gt;$P1400),AND($CM1400&lt;&gt;"",$CM1400&lt;&gt;$R1400),AND($CO1400&lt;&gt;"",$CO1400&lt;&gt;$T1400),AND($CQ1400&lt;&gt;"",$CQ1400&lt;&gt;$V1400),AND($CS1400&lt;&gt;"",$CS1400&lt;&gt;$X1400),AND($CU1400&lt;&gt;"",$CU1400&lt;&gt;$Z1400),AND($CW1400&lt;&gt;"",$CW1400&lt;&gt;$AB1400),AND($CY1400&lt;&gt;"",$CY1400&lt;&gt;$AD1400),AND($DA1400&lt;&gt;"",$DA1400&lt;&gt;$AF1400),AND($DC1400&lt;&gt;"",$DC1400&lt;&gt;$AH1400),AND($DE1400&lt;&gt;"",$DE1400&lt;&gt;$AJ1400),AND($DG1400&lt;&gt;"",$DG1400&lt;&gt;$AL1400),AND($DI1400&lt;&gt;"",$DI1400&lt;&gt;$AN1400)),"Score changed",IF(OR(AND($CD1400&lt;&gt;"",$CD1400&lt;&gt;$I1400),AND($CF1400&lt;&gt;"",$CF1400&lt;&gt;$K1400),AND($CH1400&lt;&gt;"",$CH1400&lt;&gt;$M1400),AND($CJ1400&lt;&gt;"",$CJ1400&lt;&gt;$O1400),AND($CL1400&lt;&gt;"",$CL1400&lt;&gt;$Q1400),AND($CN1400&lt;&gt;"",$CN1400&lt;&gt;$S1400),AND($CP1400&lt;&gt;"",$CP1400&lt;&gt;$U1400),AND($CR1400&lt;&gt;"",$CR1400&lt;&gt;$W1400),AND($CT1400&lt;&gt;"",$CT1400&lt;&gt;$Y1400),AND($CV1400&lt;&gt;"",$CV1400&lt;&gt;$AA1400),AND($CX1400&lt;&gt;"",$CX1400&lt;&gt;$AC1400),AND($CZ1400&lt;&gt;"",$CZ1400&lt;&gt;$AE1400),AND($DB1400&lt;&gt;"",$DB1400&lt;&gt;$AG1400),AND($DD1400&lt;&gt;"",$DD1400&lt;&gt;$AI1400),AND($DF1400&lt;&gt;"",$DF1400&lt;&gt;$AK1400),AND($DH1400&lt;&gt;"",$DH1400&lt;&gt;$AM1400),AND($DJ1400&lt;&gt;"",$DJ1400&lt;&gt;$AO1400)),"Rewrite only","No change entered")))</f>
        <v/>
      </c>
    </row>
    <row r="1401" spans="1:115" ht="14.25" customHeight="1">
      <c r="A1401" s="86" t="str">
        <f>IF($F1401="","",IFERROR(INDEX([1]Raw_Data!$A:$A,MATCH($F1401,[1]Raw_Data!$F:$F,0)),""))</f>
        <v/>
      </c>
      <c r="B1401" s="86" t="str">
        <f>IF($F1401="","",IFERROR(INDEX([1]Raw_Data!$B:$B,MATCH($F1401,[1]Raw_Data!$F:$F,0)),""))</f>
        <v/>
      </c>
      <c r="C1401" s="86" t="str">
        <f>IF($F1401="","",IFERROR(INDEX([1]Raw_Data!$C:$C,MATCH($F1401,[1]Raw_Data!$F:$F,0)),""))</f>
        <v/>
      </c>
      <c r="D1401" s="86" t="str">
        <f>IF($F1401="","",IFERROR(INDEX([1]Raw_Data!$D:$D,MATCH($F1401,[1]Raw_Data!$F:$F,0)),""))</f>
        <v/>
      </c>
      <c r="E1401" s="86" t="str">
        <f>IF($F1401="","",IFERROR(INDEX([1]Raw_Data!$E:$E,MATCH($F1401,[1]Raw_Data!$F:$F,0)),""))</f>
        <v/>
      </c>
      <c r="F1401" s="87"/>
      <c r="G1401" s="86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>IF($F1401="","",SUM(IF($CC1401="",$H1401,$CC1401),IF($CE1401="",$J1401,$CE1401),IF($CG1401="",$L1401,$CG1401),IF($CI1401="",$N1401,$CI1401),IF($CK1401="",$P1401,$CK1401),IF($CM1401="",$R1401,$CM1401),IF($CO1401="",$T1401,$CO1401),IF($CQ1401="",$V1401,$CQ1401),IF($CS1401="",$X1401,$CS1401),IF($CU1401="",$Z1401,$CU1401),IF($CW1401="",$AB1401,$CW1401),IF($CY1401="",$AD1401,$CY1401),IF($DA1401="",$AF1401,$DA1401),IF($DC1401="",$AH1401,$DC1401),IF($DE1401="",$AJ1401,$DE1401),IF($DG1401="",$AL1401,$DG1401),IF($DI1401="",$AN1401,$DI1401)))</f>
        <v/>
      </c>
      <c r="AT1401" s="86" t="str">
        <f t="shared" si="252"/>
        <v/>
      </c>
      <c r="AU1401" s="86" t="str">
        <f t="shared" si="253"/>
        <v/>
      </c>
      <c r="AV1401" s="86" t="str">
        <f t="shared" si="254"/>
        <v/>
      </c>
      <c r="AW1401" s="86" t="str">
        <f t="shared" si="255"/>
        <v/>
      </c>
      <c r="AX1401" s="86" t="str">
        <f t="shared" si="256"/>
        <v/>
      </c>
      <c r="AY1401" s="86" t="str">
        <f>IF(B1401="","",COUNTIFS($B$5:B1401,B1401,$AT$5:AT1401,AT1401))</f>
        <v/>
      </c>
      <c r="AZ1401" s="86" t="str">
        <f>IF(B1401="","",COUNTIFS($B$5:B1401,B1401,$AV$5:AV1401,AV1401))</f>
        <v/>
      </c>
      <c r="BA1401" s="86" t="str">
        <f t="shared" si="257"/>
        <v/>
      </c>
      <c r="BB1401" s="86" t="str">
        <f t="shared" si="258"/>
        <v/>
      </c>
      <c r="BC1401" s="86">
        <f t="shared" si="259"/>
        <v>0</v>
      </c>
      <c r="BD1401" s="40" t="str">
        <f t="shared" si="260"/>
        <v/>
      </c>
      <c r="BE1401" s="11" t="str">
        <f>IF($F1401="","","REV"&amp;COUNTIF($F$5:F1401,$F1401))</f>
        <v/>
      </c>
      <c r="BF1401" s="23"/>
      <c r="BG1401" s="23"/>
      <c r="BH1401" s="40" t="str">
        <f t="shared" si="261"/>
        <v/>
      </c>
      <c r="BI1401" s="40" t="str">
        <f t="shared" si="262"/>
        <v/>
      </c>
      <c r="BJ1401" s="88"/>
      <c r="BK1401" s="88"/>
      <c r="BL1401" s="88"/>
      <c r="BM1401" s="88"/>
      <c r="BN1401" s="88"/>
      <c r="BO1401" s="88"/>
      <c r="BP1401" s="88"/>
      <c r="BQ1401" s="88"/>
      <c r="BR1401" s="88"/>
      <c r="BS1401" s="88"/>
      <c r="BT1401" s="88"/>
      <c r="BU1401" s="88"/>
      <c r="BV1401" s="88"/>
      <c r="BW1401" s="88"/>
      <c r="BX1401" s="88"/>
      <c r="BY1401" s="88"/>
      <c r="BZ1401" s="88"/>
      <c r="CA1401" s="40" t="str">
        <f t="shared" si="263"/>
        <v/>
      </c>
      <c r="CC1401" s="87"/>
      <c r="CD1401" s="88"/>
      <c r="CE1401" s="87"/>
      <c r="CF1401" s="88"/>
      <c r="CG1401" s="87"/>
      <c r="CH1401" s="88"/>
      <c r="CI1401" s="87"/>
      <c r="CJ1401" s="88"/>
      <c r="CK1401" s="87"/>
      <c r="CL1401" s="88"/>
      <c r="CM1401" s="87"/>
      <c r="CN1401" s="88"/>
      <c r="CO1401" s="87"/>
      <c r="CP1401" s="88"/>
      <c r="CQ1401" s="87"/>
      <c r="CR1401" s="88"/>
      <c r="CS1401" s="87"/>
      <c r="CT1401" s="88"/>
      <c r="CU1401" s="87"/>
      <c r="CV1401" s="88"/>
      <c r="CW1401" s="87"/>
      <c r="CX1401" s="88"/>
      <c r="CY1401" s="87"/>
      <c r="CZ1401" s="88"/>
      <c r="DA1401" s="87"/>
      <c r="DB1401" s="88"/>
      <c r="DC1401" s="87"/>
      <c r="DD1401" s="88"/>
      <c r="DE1401" s="87"/>
      <c r="DF1401" s="88"/>
      <c r="DG1401" s="87"/>
      <c r="DH1401" s="88"/>
      <c r="DI1401" s="87"/>
      <c r="DJ1401" s="88"/>
      <c r="DK1401" s="23" t="str">
        <f>IF($F1401="","",IF(OR(AND($CC1401&lt;&gt;"",$CC1401&lt;&gt;$H1401),AND($CE1401&lt;&gt;"",$CE1401&lt;&gt;$J1401),AND($CG1401&lt;&gt;"",$CG1401&lt;&gt;$L1401),AND($CI1401&lt;&gt;"",$CI1401&lt;&gt;$N1401),AND($CK1401&lt;&gt;"",$CK1401&lt;&gt;$P1401),AND($CM1401&lt;&gt;"",$CM1401&lt;&gt;$R1401),AND($CO1401&lt;&gt;"",$CO1401&lt;&gt;$T1401),AND($CQ1401&lt;&gt;"",$CQ1401&lt;&gt;$V1401),AND($CS1401&lt;&gt;"",$CS1401&lt;&gt;$X1401),AND($CU1401&lt;&gt;"",$CU1401&lt;&gt;$Z1401),AND($CW1401&lt;&gt;"",$CW1401&lt;&gt;$AB1401),AND($CY1401&lt;&gt;"",$CY1401&lt;&gt;$AD1401),AND($DA1401&lt;&gt;"",$DA1401&lt;&gt;$AF1401),AND($DC1401&lt;&gt;"",$DC1401&lt;&gt;$AH1401),AND($DE1401&lt;&gt;"",$DE1401&lt;&gt;$AJ1401),AND($DG1401&lt;&gt;"",$DG1401&lt;&gt;$AL1401),AND($DI1401&lt;&gt;"",$DI1401&lt;&gt;$AN1401)),"Score changed",IF(OR(AND($CD1401&lt;&gt;"",$CD1401&lt;&gt;$I1401),AND($CF1401&lt;&gt;"",$CF1401&lt;&gt;$K1401),AND($CH1401&lt;&gt;"",$CH1401&lt;&gt;$M1401),AND($CJ1401&lt;&gt;"",$CJ1401&lt;&gt;$O1401),AND($CL1401&lt;&gt;"",$CL1401&lt;&gt;$Q1401),AND($CN1401&lt;&gt;"",$CN1401&lt;&gt;$S1401),AND($CP1401&lt;&gt;"",$CP1401&lt;&gt;$U1401),AND($CR1401&lt;&gt;"",$CR1401&lt;&gt;$W1401),AND($CT1401&lt;&gt;"",$CT1401&lt;&gt;$Y1401),AND($CV1401&lt;&gt;"",$CV1401&lt;&gt;$AA1401),AND($CX1401&lt;&gt;"",$CX1401&lt;&gt;$AC1401),AND($CZ1401&lt;&gt;"",$CZ1401&lt;&gt;$AE1401),AND($DB1401&lt;&gt;"",$DB1401&lt;&gt;$AG1401),AND($DD1401&lt;&gt;"",$DD1401&lt;&gt;$AI1401),AND($DF1401&lt;&gt;"",$DF1401&lt;&gt;$AK1401),AND($DH1401&lt;&gt;"",$DH1401&lt;&gt;$AM1401),AND($DJ1401&lt;&gt;"",$DJ1401&lt;&gt;$AO1401)),"Rewrite only","No change entered")))</f>
        <v/>
      </c>
    </row>
    <row r="1402" spans="1:115" ht="14.25" customHeight="1">
      <c r="A1402" s="86" t="str">
        <f>IF($F1402="","",IFERROR(INDEX([1]Raw_Data!$A:$A,MATCH($F1402,[1]Raw_Data!$F:$F,0)),""))</f>
        <v/>
      </c>
      <c r="B1402" s="86" t="str">
        <f>IF($F1402="","",IFERROR(INDEX([1]Raw_Data!$B:$B,MATCH($F1402,[1]Raw_Data!$F:$F,0)),""))</f>
        <v/>
      </c>
      <c r="C1402" s="86" t="str">
        <f>IF($F1402="","",IFERROR(INDEX([1]Raw_Data!$C:$C,MATCH($F1402,[1]Raw_Data!$F:$F,0)),""))</f>
        <v/>
      </c>
      <c r="D1402" s="86" t="str">
        <f>IF($F1402="","",IFERROR(INDEX([1]Raw_Data!$D:$D,MATCH($F1402,[1]Raw_Data!$F:$F,0)),""))</f>
        <v/>
      </c>
      <c r="E1402" s="86" t="str">
        <f>IF($F1402="","",IFERROR(INDEX([1]Raw_Data!$E:$E,MATCH($F1402,[1]Raw_Data!$F:$F,0)),""))</f>
        <v/>
      </c>
      <c r="F1402" s="87"/>
      <c r="G1402" s="86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>IF($F1402="","",SUM(IF($CC1402="",$H1402,$CC1402),IF($CE1402="",$J1402,$CE1402),IF($CG1402="",$L1402,$CG1402),IF($CI1402="",$N1402,$CI1402),IF($CK1402="",$P1402,$CK1402),IF($CM1402="",$R1402,$CM1402),IF($CO1402="",$T1402,$CO1402),IF($CQ1402="",$V1402,$CQ1402),IF($CS1402="",$X1402,$CS1402),IF($CU1402="",$Z1402,$CU1402),IF($CW1402="",$AB1402,$CW1402),IF($CY1402="",$AD1402,$CY1402),IF($DA1402="",$AF1402,$DA1402),IF($DC1402="",$AH1402,$DC1402),IF($DE1402="",$AJ1402,$DE1402),IF($DG1402="",$AL1402,$DG1402),IF($DI1402="",$AN1402,$DI1402)))</f>
        <v/>
      </c>
      <c r="AT1402" s="86" t="str">
        <f t="shared" si="252"/>
        <v/>
      </c>
      <c r="AU1402" s="86" t="str">
        <f t="shared" si="253"/>
        <v/>
      </c>
      <c r="AV1402" s="86" t="str">
        <f t="shared" si="254"/>
        <v/>
      </c>
      <c r="AW1402" s="86" t="str">
        <f t="shared" si="255"/>
        <v/>
      </c>
      <c r="AX1402" s="86" t="str">
        <f t="shared" si="256"/>
        <v/>
      </c>
      <c r="AY1402" s="86" t="str">
        <f>IF(B1402="","",COUNTIFS($B$5:B1402,B1402,$AT$5:AT1402,AT1402))</f>
        <v/>
      </c>
      <c r="AZ1402" s="86" t="str">
        <f>IF(B1402="","",COUNTIFS($B$5:B1402,B1402,$AV$5:AV1402,AV1402))</f>
        <v/>
      </c>
      <c r="BA1402" s="86" t="str">
        <f t="shared" si="257"/>
        <v/>
      </c>
      <c r="BB1402" s="86" t="str">
        <f t="shared" si="258"/>
        <v/>
      </c>
      <c r="BC1402" s="86">
        <f t="shared" si="259"/>
        <v>0</v>
      </c>
      <c r="BD1402" s="40" t="str">
        <f t="shared" si="260"/>
        <v/>
      </c>
      <c r="BE1402" s="11" t="str">
        <f>IF($F1402="","","REV"&amp;COUNTIF($F$5:F1402,$F1402))</f>
        <v/>
      </c>
      <c r="BF1402" s="23"/>
      <c r="BG1402" s="23"/>
      <c r="BH1402" s="40" t="str">
        <f t="shared" si="261"/>
        <v/>
      </c>
      <c r="BI1402" s="40" t="str">
        <f t="shared" si="262"/>
        <v/>
      </c>
      <c r="BJ1402" s="88"/>
      <c r="BK1402" s="88"/>
      <c r="BL1402" s="88"/>
      <c r="BM1402" s="88"/>
      <c r="BN1402" s="88"/>
      <c r="BO1402" s="88"/>
      <c r="BP1402" s="88"/>
      <c r="BQ1402" s="88"/>
      <c r="BR1402" s="88"/>
      <c r="BS1402" s="88"/>
      <c r="BT1402" s="88"/>
      <c r="BU1402" s="88"/>
      <c r="BV1402" s="88"/>
      <c r="BW1402" s="88"/>
      <c r="BX1402" s="88"/>
      <c r="BY1402" s="88"/>
      <c r="BZ1402" s="88"/>
      <c r="CA1402" s="40" t="str">
        <f t="shared" si="263"/>
        <v/>
      </c>
      <c r="CC1402" s="87"/>
      <c r="CD1402" s="88"/>
      <c r="CE1402" s="87"/>
      <c r="CF1402" s="88"/>
      <c r="CG1402" s="87"/>
      <c r="CH1402" s="88"/>
      <c r="CI1402" s="87"/>
      <c r="CJ1402" s="88"/>
      <c r="CK1402" s="87"/>
      <c r="CL1402" s="88"/>
      <c r="CM1402" s="87"/>
      <c r="CN1402" s="88"/>
      <c r="CO1402" s="87"/>
      <c r="CP1402" s="88"/>
      <c r="CQ1402" s="87"/>
      <c r="CR1402" s="88"/>
      <c r="CS1402" s="87"/>
      <c r="CT1402" s="88"/>
      <c r="CU1402" s="87"/>
      <c r="CV1402" s="88"/>
      <c r="CW1402" s="87"/>
      <c r="CX1402" s="88"/>
      <c r="CY1402" s="87"/>
      <c r="CZ1402" s="88"/>
      <c r="DA1402" s="87"/>
      <c r="DB1402" s="88"/>
      <c r="DC1402" s="87"/>
      <c r="DD1402" s="88"/>
      <c r="DE1402" s="87"/>
      <c r="DF1402" s="88"/>
      <c r="DG1402" s="87"/>
      <c r="DH1402" s="88"/>
      <c r="DI1402" s="87"/>
      <c r="DJ1402" s="88"/>
      <c r="DK1402" s="23" t="str">
        <f>IF($F1402="","",IF(OR(AND($CC1402&lt;&gt;"",$CC1402&lt;&gt;$H1402),AND($CE1402&lt;&gt;"",$CE1402&lt;&gt;$J1402),AND($CG1402&lt;&gt;"",$CG1402&lt;&gt;$L1402),AND($CI1402&lt;&gt;"",$CI1402&lt;&gt;$N1402),AND($CK1402&lt;&gt;"",$CK1402&lt;&gt;$P1402),AND($CM1402&lt;&gt;"",$CM1402&lt;&gt;$R1402),AND($CO1402&lt;&gt;"",$CO1402&lt;&gt;$T1402),AND($CQ1402&lt;&gt;"",$CQ1402&lt;&gt;$V1402),AND($CS1402&lt;&gt;"",$CS1402&lt;&gt;$X1402),AND($CU1402&lt;&gt;"",$CU1402&lt;&gt;$Z1402),AND($CW1402&lt;&gt;"",$CW1402&lt;&gt;$AB1402),AND($CY1402&lt;&gt;"",$CY1402&lt;&gt;$AD1402),AND($DA1402&lt;&gt;"",$DA1402&lt;&gt;$AF1402),AND($DC1402&lt;&gt;"",$DC1402&lt;&gt;$AH1402),AND($DE1402&lt;&gt;"",$DE1402&lt;&gt;$AJ1402),AND($DG1402&lt;&gt;"",$DG1402&lt;&gt;$AL1402),AND($DI1402&lt;&gt;"",$DI1402&lt;&gt;$AN1402)),"Score changed",IF(OR(AND($CD1402&lt;&gt;"",$CD1402&lt;&gt;$I1402),AND($CF1402&lt;&gt;"",$CF1402&lt;&gt;$K1402),AND($CH1402&lt;&gt;"",$CH1402&lt;&gt;$M1402),AND($CJ1402&lt;&gt;"",$CJ1402&lt;&gt;$O1402),AND($CL1402&lt;&gt;"",$CL1402&lt;&gt;$Q1402),AND($CN1402&lt;&gt;"",$CN1402&lt;&gt;$S1402),AND($CP1402&lt;&gt;"",$CP1402&lt;&gt;$U1402),AND($CR1402&lt;&gt;"",$CR1402&lt;&gt;$W1402),AND($CT1402&lt;&gt;"",$CT1402&lt;&gt;$Y1402),AND($CV1402&lt;&gt;"",$CV1402&lt;&gt;$AA1402),AND($CX1402&lt;&gt;"",$CX1402&lt;&gt;$AC1402),AND($CZ1402&lt;&gt;"",$CZ1402&lt;&gt;$AE1402),AND($DB1402&lt;&gt;"",$DB1402&lt;&gt;$AG1402),AND($DD1402&lt;&gt;"",$DD1402&lt;&gt;$AI1402),AND($DF1402&lt;&gt;"",$DF1402&lt;&gt;$AK1402),AND($DH1402&lt;&gt;"",$DH1402&lt;&gt;$AM1402),AND($DJ1402&lt;&gt;"",$DJ1402&lt;&gt;$AO1402)),"Rewrite only","No change entered")))</f>
        <v/>
      </c>
    </row>
    <row r="1403" spans="1:115" ht="14.25" customHeight="1">
      <c r="A1403" s="86" t="str">
        <f>IF($F1403="","",IFERROR(INDEX([1]Raw_Data!$A:$A,MATCH($F1403,[1]Raw_Data!$F:$F,0)),""))</f>
        <v/>
      </c>
      <c r="B1403" s="86" t="str">
        <f>IF($F1403="","",IFERROR(INDEX([1]Raw_Data!$B:$B,MATCH($F1403,[1]Raw_Data!$F:$F,0)),""))</f>
        <v/>
      </c>
      <c r="C1403" s="86" t="str">
        <f>IF($F1403="","",IFERROR(INDEX([1]Raw_Data!$C:$C,MATCH($F1403,[1]Raw_Data!$F:$F,0)),""))</f>
        <v/>
      </c>
      <c r="D1403" s="86" t="str">
        <f>IF($F1403="","",IFERROR(INDEX([1]Raw_Data!$D:$D,MATCH($F1403,[1]Raw_Data!$F:$F,0)),""))</f>
        <v/>
      </c>
      <c r="E1403" s="86" t="str">
        <f>IF($F1403="","",IFERROR(INDEX([1]Raw_Data!$E:$E,MATCH($F1403,[1]Raw_Data!$F:$F,0)),""))</f>
        <v/>
      </c>
      <c r="F1403" s="87"/>
      <c r="G1403" s="86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>IF($F1403="","",SUM(IF($CC1403="",$H1403,$CC1403),IF($CE1403="",$J1403,$CE1403),IF($CG1403="",$L1403,$CG1403),IF($CI1403="",$N1403,$CI1403),IF($CK1403="",$P1403,$CK1403),IF($CM1403="",$R1403,$CM1403),IF($CO1403="",$T1403,$CO1403),IF($CQ1403="",$V1403,$CQ1403),IF($CS1403="",$X1403,$CS1403),IF($CU1403="",$Z1403,$CU1403),IF($CW1403="",$AB1403,$CW1403),IF($CY1403="",$AD1403,$CY1403),IF($DA1403="",$AF1403,$DA1403),IF($DC1403="",$AH1403,$DC1403),IF($DE1403="",$AJ1403,$DE1403),IF($DG1403="",$AL1403,$DG1403),IF($DI1403="",$AN1403,$DI1403)))</f>
        <v/>
      </c>
      <c r="AT1403" s="86" t="str">
        <f t="shared" si="252"/>
        <v/>
      </c>
      <c r="AU1403" s="86" t="str">
        <f t="shared" si="253"/>
        <v/>
      </c>
      <c r="AV1403" s="86" t="str">
        <f t="shared" si="254"/>
        <v/>
      </c>
      <c r="AW1403" s="86" t="str">
        <f t="shared" si="255"/>
        <v/>
      </c>
      <c r="AX1403" s="86" t="str">
        <f t="shared" si="256"/>
        <v/>
      </c>
      <c r="AY1403" s="86" t="str">
        <f>IF(B1403="","",COUNTIFS($B$5:B1403,B1403,$AT$5:AT1403,AT1403))</f>
        <v/>
      </c>
      <c r="AZ1403" s="86" t="str">
        <f>IF(B1403="","",COUNTIFS($B$5:B1403,B1403,$AV$5:AV1403,AV1403))</f>
        <v/>
      </c>
      <c r="BA1403" s="86" t="str">
        <f t="shared" si="257"/>
        <v/>
      </c>
      <c r="BB1403" s="86" t="str">
        <f t="shared" si="258"/>
        <v/>
      </c>
      <c r="BC1403" s="86">
        <f t="shared" si="259"/>
        <v>0</v>
      </c>
      <c r="BD1403" s="40" t="str">
        <f t="shared" si="260"/>
        <v/>
      </c>
      <c r="BE1403" s="11" t="str">
        <f>IF($F1403="","","REV"&amp;COUNTIF($F$5:F1403,$F1403))</f>
        <v/>
      </c>
      <c r="BF1403" s="23"/>
      <c r="BG1403" s="23"/>
      <c r="BH1403" s="40" t="str">
        <f t="shared" si="261"/>
        <v/>
      </c>
      <c r="BI1403" s="40" t="str">
        <f t="shared" si="262"/>
        <v/>
      </c>
      <c r="BJ1403" s="88"/>
      <c r="BK1403" s="88"/>
      <c r="BL1403" s="88"/>
      <c r="BM1403" s="88"/>
      <c r="BN1403" s="88"/>
      <c r="BO1403" s="88"/>
      <c r="BP1403" s="88"/>
      <c r="BQ1403" s="88"/>
      <c r="BR1403" s="88"/>
      <c r="BS1403" s="88"/>
      <c r="BT1403" s="88"/>
      <c r="BU1403" s="88"/>
      <c r="BV1403" s="88"/>
      <c r="BW1403" s="88"/>
      <c r="BX1403" s="88"/>
      <c r="BY1403" s="88"/>
      <c r="BZ1403" s="88"/>
      <c r="CA1403" s="40" t="str">
        <f t="shared" si="263"/>
        <v/>
      </c>
      <c r="CC1403" s="87"/>
      <c r="CD1403" s="88"/>
      <c r="CE1403" s="87"/>
      <c r="CF1403" s="88"/>
      <c r="CG1403" s="87"/>
      <c r="CH1403" s="88"/>
      <c r="CI1403" s="87"/>
      <c r="CJ1403" s="88"/>
      <c r="CK1403" s="87"/>
      <c r="CL1403" s="88"/>
      <c r="CM1403" s="87"/>
      <c r="CN1403" s="88"/>
      <c r="CO1403" s="87"/>
      <c r="CP1403" s="88"/>
      <c r="CQ1403" s="87"/>
      <c r="CR1403" s="88"/>
      <c r="CS1403" s="87"/>
      <c r="CT1403" s="88"/>
      <c r="CU1403" s="87"/>
      <c r="CV1403" s="88"/>
      <c r="CW1403" s="87"/>
      <c r="CX1403" s="88"/>
      <c r="CY1403" s="87"/>
      <c r="CZ1403" s="88"/>
      <c r="DA1403" s="87"/>
      <c r="DB1403" s="88"/>
      <c r="DC1403" s="87"/>
      <c r="DD1403" s="88"/>
      <c r="DE1403" s="87"/>
      <c r="DF1403" s="88"/>
      <c r="DG1403" s="87"/>
      <c r="DH1403" s="88"/>
      <c r="DI1403" s="87"/>
      <c r="DJ1403" s="88"/>
      <c r="DK1403" s="23" t="str">
        <f>IF($F1403="","",IF(OR(AND($CC1403&lt;&gt;"",$CC1403&lt;&gt;$H1403),AND($CE1403&lt;&gt;"",$CE1403&lt;&gt;$J1403),AND($CG1403&lt;&gt;"",$CG1403&lt;&gt;$L1403),AND($CI1403&lt;&gt;"",$CI1403&lt;&gt;$N1403),AND($CK1403&lt;&gt;"",$CK1403&lt;&gt;$P1403),AND($CM1403&lt;&gt;"",$CM1403&lt;&gt;$R1403),AND($CO1403&lt;&gt;"",$CO1403&lt;&gt;$T1403),AND($CQ1403&lt;&gt;"",$CQ1403&lt;&gt;$V1403),AND($CS1403&lt;&gt;"",$CS1403&lt;&gt;$X1403),AND($CU1403&lt;&gt;"",$CU1403&lt;&gt;$Z1403),AND($CW1403&lt;&gt;"",$CW1403&lt;&gt;$AB1403),AND($CY1403&lt;&gt;"",$CY1403&lt;&gt;$AD1403),AND($DA1403&lt;&gt;"",$DA1403&lt;&gt;$AF1403),AND($DC1403&lt;&gt;"",$DC1403&lt;&gt;$AH1403),AND($DE1403&lt;&gt;"",$DE1403&lt;&gt;$AJ1403),AND($DG1403&lt;&gt;"",$DG1403&lt;&gt;$AL1403),AND($DI1403&lt;&gt;"",$DI1403&lt;&gt;$AN1403)),"Score changed",IF(OR(AND($CD1403&lt;&gt;"",$CD1403&lt;&gt;$I1403),AND($CF1403&lt;&gt;"",$CF1403&lt;&gt;$K1403),AND($CH1403&lt;&gt;"",$CH1403&lt;&gt;$M1403),AND($CJ1403&lt;&gt;"",$CJ1403&lt;&gt;$O1403),AND($CL1403&lt;&gt;"",$CL1403&lt;&gt;$Q1403),AND($CN1403&lt;&gt;"",$CN1403&lt;&gt;$S1403),AND($CP1403&lt;&gt;"",$CP1403&lt;&gt;$U1403),AND($CR1403&lt;&gt;"",$CR1403&lt;&gt;$W1403),AND($CT1403&lt;&gt;"",$CT1403&lt;&gt;$Y1403),AND($CV1403&lt;&gt;"",$CV1403&lt;&gt;$AA1403),AND($CX1403&lt;&gt;"",$CX1403&lt;&gt;$AC1403),AND($CZ1403&lt;&gt;"",$CZ1403&lt;&gt;$AE1403),AND($DB1403&lt;&gt;"",$DB1403&lt;&gt;$AG1403),AND($DD1403&lt;&gt;"",$DD1403&lt;&gt;$AI1403),AND($DF1403&lt;&gt;"",$DF1403&lt;&gt;$AK1403),AND($DH1403&lt;&gt;"",$DH1403&lt;&gt;$AM1403),AND($DJ1403&lt;&gt;"",$DJ1403&lt;&gt;$AO1403)),"Rewrite only","No change entered")))</f>
        <v/>
      </c>
    </row>
    <row r="1404" spans="1:115" ht="14.25" customHeight="1">
      <c r="A1404" s="86" t="str">
        <f>IF($F1404="","",IFERROR(INDEX([1]Raw_Data!$A:$A,MATCH($F1404,[1]Raw_Data!$F:$F,0)),""))</f>
        <v/>
      </c>
      <c r="B1404" s="86" t="str">
        <f>IF($F1404="","",IFERROR(INDEX([1]Raw_Data!$B:$B,MATCH($F1404,[1]Raw_Data!$F:$F,0)),""))</f>
        <v/>
      </c>
      <c r="C1404" s="86" t="str">
        <f>IF($F1404="","",IFERROR(INDEX([1]Raw_Data!$C:$C,MATCH($F1404,[1]Raw_Data!$F:$F,0)),""))</f>
        <v/>
      </c>
      <c r="D1404" s="86" t="str">
        <f>IF($F1404="","",IFERROR(INDEX([1]Raw_Data!$D:$D,MATCH($F1404,[1]Raw_Data!$F:$F,0)),""))</f>
        <v/>
      </c>
      <c r="E1404" s="86" t="str">
        <f>IF($F1404="","",IFERROR(INDEX([1]Raw_Data!$E:$E,MATCH($F1404,[1]Raw_Data!$F:$F,0)),""))</f>
        <v/>
      </c>
      <c r="F1404" s="87"/>
      <c r="G1404" s="86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>IF($F1404="","",SUM(IF($CC1404="",$H1404,$CC1404),IF($CE1404="",$J1404,$CE1404),IF($CG1404="",$L1404,$CG1404),IF($CI1404="",$N1404,$CI1404),IF($CK1404="",$P1404,$CK1404),IF($CM1404="",$R1404,$CM1404),IF($CO1404="",$T1404,$CO1404),IF($CQ1404="",$V1404,$CQ1404),IF($CS1404="",$X1404,$CS1404),IF($CU1404="",$Z1404,$CU1404),IF($CW1404="",$AB1404,$CW1404),IF($CY1404="",$AD1404,$CY1404),IF($DA1404="",$AF1404,$DA1404),IF($DC1404="",$AH1404,$DC1404),IF($DE1404="",$AJ1404,$DE1404),IF($DG1404="",$AL1404,$DG1404),IF($DI1404="",$AN1404,$DI1404)))</f>
        <v/>
      </c>
      <c r="AT1404" s="86" t="str">
        <f t="shared" si="252"/>
        <v/>
      </c>
      <c r="AU1404" s="86" t="str">
        <f t="shared" si="253"/>
        <v/>
      </c>
      <c r="AV1404" s="86" t="str">
        <f t="shared" si="254"/>
        <v/>
      </c>
      <c r="AW1404" s="86" t="str">
        <f t="shared" si="255"/>
        <v/>
      </c>
      <c r="AX1404" s="86" t="str">
        <f t="shared" si="256"/>
        <v/>
      </c>
      <c r="AY1404" s="86" t="str">
        <f>IF(B1404="","",COUNTIFS($B$5:B1404,B1404,$AT$5:AT1404,AT1404))</f>
        <v/>
      </c>
      <c r="AZ1404" s="86" t="str">
        <f>IF(B1404="","",COUNTIFS($B$5:B1404,B1404,$AV$5:AV1404,AV1404))</f>
        <v/>
      </c>
      <c r="BA1404" s="86" t="str">
        <f t="shared" si="257"/>
        <v/>
      </c>
      <c r="BB1404" s="86" t="str">
        <f t="shared" si="258"/>
        <v/>
      </c>
      <c r="BC1404" s="86">
        <f t="shared" si="259"/>
        <v>0</v>
      </c>
      <c r="BD1404" s="40" t="str">
        <f t="shared" si="260"/>
        <v/>
      </c>
      <c r="BE1404" s="11" t="str">
        <f>IF($F1404="","","REV"&amp;COUNTIF($F$5:F1404,$F1404))</f>
        <v/>
      </c>
      <c r="BF1404" s="23"/>
      <c r="BG1404" s="23"/>
      <c r="BH1404" s="40" t="str">
        <f t="shared" si="261"/>
        <v/>
      </c>
      <c r="BI1404" s="40" t="str">
        <f t="shared" si="262"/>
        <v/>
      </c>
      <c r="BJ1404" s="88"/>
      <c r="BK1404" s="88"/>
      <c r="BL1404" s="88"/>
      <c r="BM1404" s="88"/>
      <c r="BN1404" s="88"/>
      <c r="BO1404" s="88"/>
      <c r="BP1404" s="88"/>
      <c r="BQ1404" s="88"/>
      <c r="BR1404" s="88"/>
      <c r="BS1404" s="88"/>
      <c r="BT1404" s="88"/>
      <c r="BU1404" s="88"/>
      <c r="BV1404" s="88"/>
      <c r="BW1404" s="88"/>
      <c r="BX1404" s="88"/>
      <c r="BY1404" s="88"/>
      <c r="BZ1404" s="88"/>
      <c r="CA1404" s="40" t="str">
        <f t="shared" si="263"/>
        <v/>
      </c>
      <c r="CC1404" s="87"/>
      <c r="CD1404" s="88"/>
      <c r="CE1404" s="87"/>
      <c r="CF1404" s="88"/>
      <c r="CG1404" s="87"/>
      <c r="CH1404" s="88"/>
      <c r="CI1404" s="87"/>
      <c r="CJ1404" s="88"/>
      <c r="CK1404" s="87"/>
      <c r="CL1404" s="88"/>
      <c r="CM1404" s="87"/>
      <c r="CN1404" s="88"/>
      <c r="CO1404" s="87"/>
      <c r="CP1404" s="88"/>
      <c r="CQ1404" s="87"/>
      <c r="CR1404" s="88"/>
      <c r="CS1404" s="87"/>
      <c r="CT1404" s="88"/>
      <c r="CU1404" s="87"/>
      <c r="CV1404" s="88"/>
      <c r="CW1404" s="87"/>
      <c r="CX1404" s="88"/>
      <c r="CY1404" s="87"/>
      <c r="CZ1404" s="88"/>
      <c r="DA1404" s="87"/>
      <c r="DB1404" s="88"/>
      <c r="DC1404" s="87"/>
      <c r="DD1404" s="88"/>
      <c r="DE1404" s="87"/>
      <c r="DF1404" s="88"/>
      <c r="DG1404" s="87"/>
      <c r="DH1404" s="88"/>
      <c r="DI1404" s="87"/>
      <c r="DJ1404" s="88"/>
      <c r="DK1404" s="23" t="str">
        <f>IF($F1404="","",IF(OR(AND($CC1404&lt;&gt;"",$CC1404&lt;&gt;$H1404),AND($CE1404&lt;&gt;"",$CE1404&lt;&gt;$J1404),AND($CG1404&lt;&gt;"",$CG1404&lt;&gt;$L1404),AND($CI1404&lt;&gt;"",$CI1404&lt;&gt;$N1404),AND($CK1404&lt;&gt;"",$CK1404&lt;&gt;$P1404),AND($CM1404&lt;&gt;"",$CM1404&lt;&gt;$R1404),AND($CO1404&lt;&gt;"",$CO1404&lt;&gt;$T1404),AND($CQ1404&lt;&gt;"",$CQ1404&lt;&gt;$V1404),AND($CS1404&lt;&gt;"",$CS1404&lt;&gt;$X1404),AND($CU1404&lt;&gt;"",$CU1404&lt;&gt;$Z1404),AND($CW1404&lt;&gt;"",$CW1404&lt;&gt;$AB1404),AND($CY1404&lt;&gt;"",$CY1404&lt;&gt;$AD1404),AND($DA1404&lt;&gt;"",$DA1404&lt;&gt;$AF1404),AND($DC1404&lt;&gt;"",$DC1404&lt;&gt;$AH1404),AND($DE1404&lt;&gt;"",$DE1404&lt;&gt;$AJ1404),AND($DG1404&lt;&gt;"",$DG1404&lt;&gt;$AL1404),AND($DI1404&lt;&gt;"",$DI1404&lt;&gt;$AN1404)),"Score changed",IF(OR(AND($CD1404&lt;&gt;"",$CD1404&lt;&gt;$I1404),AND($CF1404&lt;&gt;"",$CF1404&lt;&gt;$K1404),AND($CH1404&lt;&gt;"",$CH1404&lt;&gt;$M1404),AND($CJ1404&lt;&gt;"",$CJ1404&lt;&gt;$O1404),AND($CL1404&lt;&gt;"",$CL1404&lt;&gt;$Q1404),AND($CN1404&lt;&gt;"",$CN1404&lt;&gt;$S1404),AND($CP1404&lt;&gt;"",$CP1404&lt;&gt;$U1404),AND($CR1404&lt;&gt;"",$CR1404&lt;&gt;$W1404),AND($CT1404&lt;&gt;"",$CT1404&lt;&gt;$Y1404),AND($CV1404&lt;&gt;"",$CV1404&lt;&gt;$AA1404),AND($CX1404&lt;&gt;"",$CX1404&lt;&gt;$AC1404),AND($CZ1404&lt;&gt;"",$CZ1404&lt;&gt;$AE1404),AND($DB1404&lt;&gt;"",$DB1404&lt;&gt;$AG1404),AND($DD1404&lt;&gt;"",$DD1404&lt;&gt;$AI1404),AND($DF1404&lt;&gt;"",$DF1404&lt;&gt;$AK1404),AND($DH1404&lt;&gt;"",$DH1404&lt;&gt;$AM1404),AND($DJ1404&lt;&gt;"",$DJ1404&lt;&gt;$AO1404)),"Rewrite only","No change entered")))</f>
        <v/>
      </c>
    </row>
    <row r="1405" spans="1:115" ht="14.25" customHeight="1">
      <c r="A1405" s="86" t="str">
        <f>IF($F1405="","",IFERROR(INDEX([1]Raw_Data!$A:$A,MATCH($F1405,[1]Raw_Data!$F:$F,0)),""))</f>
        <v/>
      </c>
      <c r="B1405" s="86" t="str">
        <f>IF($F1405="","",IFERROR(INDEX([1]Raw_Data!$B:$B,MATCH($F1405,[1]Raw_Data!$F:$F,0)),""))</f>
        <v/>
      </c>
      <c r="C1405" s="86" t="str">
        <f>IF($F1405="","",IFERROR(INDEX([1]Raw_Data!$C:$C,MATCH($F1405,[1]Raw_Data!$F:$F,0)),""))</f>
        <v/>
      </c>
      <c r="D1405" s="86" t="str">
        <f>IF($F1405="","",IFERROR(INDEX([1]Raw_Data!$D:$D,MATCH($F1405,[1]Raw_Data!$F:$F,0)),""))</f>
        <v/>
      </c>
      <c r="E1405" s="86" t="str">
        <f>IF($F1405="","",IFERROR(INDEX([1]Raw_Data!$E:$E,MATCH($F1405,[1]Raw_Data!$F:$F,0)),""))</f>
        <v/>
      </c>
      <c r="F1405" s="87"/>
      <c r="G1405" s="86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>IF($F1405="","",SUM(IF($CC1405="",$H1405,$CC1405),IF($CE1405="",$J1405,$CE1405),IF($CG1405="",$L1405,$CG1405),IF($CI1405="",$N1405,$CI1405),IF($CK1405="",$P1405,$CK1405),IF($CM1405="",$R1405,$CM1405),IF($CO1405="",$T1405,$CO1405),IF($CQ1405="",$V1405,$CQ1405),IF($CS1405="",$X1405,$CS1405),IF($CU1405="",$Z1405,$CU1405),IF($CW1405="",$AB1405,$CW1405),IF($CY1405="",$AD1405,$CY1405),IF($DA1405="",$AF1405,$DA1405),IF($DC1405="",$AH1405,$DC1405),IF($DE1405="",$AJ1405,$DE1405),IF($DG1405="",$AL1405,$DG1405),IF($DI1405="",$AN1405,$DI1405)))</f>
        <v/>
      </c>
      <c r="AT1405" s="86" t="str">
        <f t="shared" si="252"/>
        <v/>
      </c>
      <c r="AU1405" s="86" t="str">
        <f t="shared" si="253"/>
        <v/>
      </c>
      <c r="AV1405" s="86" t="str">
        <f t="shared" si="254"/>
        <v/>
      </c>
      <c r="AW1405" s="86" t="str">
        <f t="shared" si="255"/>
        <v/>
      </c>
      <c r="AX1405" s="86" t="str">
        <f t="shared" si="256"/>
        <v/>
      </c>
      <c r="AY1405" s="86" t="str">
        <f>IF(B1405="","",COUNTIFS($B$5:B1405,B1405,$AT$5:AT1405,AT1405))</f>
        <v/>
      </c>
      <c r="AZ1405" s="86" t="str">
        <f>IF(B1405="","",COUNTIFS($B$5:B1405,B1405,$AV$5:AV1405,AV1405))</f>
        <v/>
      </c>
      <c r="BA1405" s="86" t="str">
        <f t="shared" si="257"/>
        <v/>
      </c>
      <c r="BB1405" s="86" t="str">
        <f t="shared" si="258"/>
        <v/>
      </c>
      <c r="BC1405" s="86">
        <f t="shared" si="259"/>
        <v>0</v>
      </c>
      <c r="BD1405" s="40" t="str">
        <f t="shared" si="260"/>
        <v/>
      </c>
      <c r="BE1405" s="11" t="str">
        <f>IF($F1405="","","REV"&amp;COUNTIF($F$5:F1405,$F1405))</f>
        <v/>
      </c>
      <c r="BF1405" s="23"/>
      <c r="BG1405" s="23"/>
      <c r="BH1405" s="40" t="str">
        <f t="shared" si="261"/>
        <v/>
      </c>
      <c r="BI1405" s="40" t="str">
        <f t="shared" si="262"/>
        <v/>
      </c>
      <c r="BJ1405" s="88"/>
      <c r="BK1405" s="88"/>
      <c r="BL1405" s="88"/>
      <c r="BM1405" s="88"/>
      <c r="BN1405" s="88"/>
      <c r="BO1405" s="88"/>
      <c r="BP1405" s="88"/>
      <c r="BQ1405" s="88"/>
      <c r="BR1405" s="88"/>
      <c r="BS1405" s="88"/>
      <c r="BT1405" s="88"/>
      <c r="BU1405" s="88"/>
      <c r="BV1405" s="88"/>
      <c r="BW1405" s="88"/>
      <c r="BX1405" s="88"/>
      <c r="BY1405" s="88"/>
      <c r="BZ1405" s="88"/>
      <c r="CA1405" s="40" t="str">
        <f t="shared" si="263"/>
        <v/>
      </c>
      <c r="CC1405" s="87"/>
      <c r="CD1405" s="88"/>
      <c r="CE1405" s="87"/>
      <c r="CF1405" s="88"/>
      <c r="CG1405" s="87"/>
      <c r="CH1405" s="88"/>
      <c r="CI1405" s="87"/>
      <c r="CJ1405" s="88"/>
      <c r="CK1405" s="87"/>
      <c r="CL1405" s="88"/>
      <c r="CM1405" s="87"/>
      <c r="CN1405" s="88"/>
      <c r="CO1405" s="87"/>
      <c r="CP1405" s="88"/>
      <c r="CQ1405" s="87"/>
      <c r="CR1405" s="88"/>
      <c r="CS1405" s="87"/>
      <c r="CT1405" s="88"/>
      <c r="CU1405" s="87"/>
      <c r="CV1405" s="88"/>
      <c r="CW1405" s="87"/>
      <c r="CX1405" s="88"/>
      <c r="CY1405" s="87"/>
      <c r="CZ1405" s="88"/>
      <c r="DA1405" s="87"/>
      <c r="DB1405" s="88"/>
      <c r="DC1405" s="87"/>
      <c r="DD1405" s="88"/>
      <c r="DE1405" s="87"/>
      <c r="DF1405" s="88"/>
      <c r="DG1405" s="87"/>
      <c r="DH1405" s="88"/>
      <c r="DI1405" s="87"/>
      <c r="DJ1405" s="88"/>
      <c r="DK1405" s="23" t="str">
        <f>IF($F1405="","",IF(OR(AND($CC1405&lt;&gt;"",$CC1405&lt;&gt;$H1405),AND($CE1405&lt;&gt;"",$CE1405&lt;&gt;$J1405),AND($CG1405&lt;&gt;"",$CG1405&lt;&gt;$L1405),AND($CI1405&lt;&gt;"",$CI1405&lt;&gt;$N1405),AND($CK1405&lt;&gt;"",$CK1405&lt;&gt;$P1405),AND($CM1405&lt;&gt;"",$CM1405&lt;&gt;$R1405),AND($CO1405&lt;&gt;"",$CO1405&lt;&gt;$T1405),AND($CQ1405&lt;&gt;"",$CQ1405&lt;&gt;$V1405),AND($CS1405&lt;&gt;"",$CS1405&lt;&gt;$X1405),AND($CU1405&lt;&gt;"",$CU1405&lt;&gt;$Z1405),AND($CW1405&lt;&gt;"",$CW1405&lt;&gt;$AB1405),AND($CY1405&lt;&gt;"",$CY1405&lt;&gt;$AD1405),AND($DA1405&lt;&gt;"",$DA1405&lt;&gt;$AF1405),AND($DC1405&lt;&gt;"",$DC1405&lt;&gt;$AH1405),AND($DE1405&lt;&gt;"",$DE1405&lt;&gt;$AJ1405),AND($DG1405&lt;&gt;"",$DG1405&lt;&gt;$AL1405),AND($DI1405&lt;&gt;"",$DI1405&lt;&gt;$AN1405)),"Score changed",IF(OR(AND($CD1405&lt;&gt;"",$CD1405&lt;&gt;$I1405),AND($CF1405&lt;&gt;"",$CF1405&lt;&gt;$K1405),AND($CH1405&lt;&gt;"",$CH1405&lt;&gt;$M1405),AND($CJ1405&lt;&gt;"",$CJ1405&lt;&gt;$O1405),AND($CL1405&lt;&gt;"",$CL1405&lt;&gt;$Q1405),AND($CN1405&lt;&gt;"",$CN1405&lt;&gt;$S1405),AND($CP1405&lt;&gt;"",$CP1405&lt;&gt;$U1405),AND($CR1405&lt;&gt;"",$CR1405&lt;&gt;$W1405),AND($CT1405&lt;&gt;"",$CT1405&lt;&gt;$Y1405),AND($CV1405&lt;&gt;"",$CV1405&lt;&gt;$AA1405),AND($CX1405&lt;&gt;"",$CX1405&lt;&gt;$AC1405),AND($CZ1405&lt;&gt;"",$CZ1405&lt;&gt;$AE1405),AND($DB1405&lt;&gt;"",$DB1405&lt;&gt;$AG1405),AND($DD1405&lt;&gt;"",$DD1405&lt;&gt;$AI1405),AND($DF1405&lt;&gt;"",$DF1405&lt;&gt;$AK1405),AND($DH1405&lt;&gt;"",$DH1405&lt;&gt;$AM1405),AND($DJ1405&lt;&gt;"",$DJ1405&lt;&gt;$AO1405)),"Rewrite only","No change entered")))</f>
        <v/>
      </c>
    </row>
    <row r="1406" spans="1:115" ht="14.25" customHeight="1">
      <c r="A1406" s="86" t="str">
        <f>IF($F1406="","",IFERROR(INDEX([1]Raw_Data!$A:$A,MATCH($F1406,[1]Raw_Data!$F:$F,0)),""))</f>
        <v/>
      </c>
      <c r="B1406" s="86" t="str">
        <f>IF($F1406="","",IFERROR(INDEX([1]Raw_Data!$B:$B,MATCH($F1406,[1]Raw_Data!$F:$F,0)),""))</f>
        <v/>
      </c>
      <c r="C1406" s="86" t="str">
        <f>IF($F1406="","",IFERROR(INDEX([1]Raw_Data!$C:$C,MATCH($F1406,[1]Raw_Data!$F:$F,0)),""))</f>
        <v/>
      </c>
      <c r="D1406" s="86" t="str">
        <f>IF($F1406="","",IFERROR(INDEX([1]Raw_Data!$D:$D,MATCH($F1406,[1]Raw_Data!$F:$F,0)),""))</f>
        <v/>
      </c>
      <c r="E1406" s="86" t="str">
        <f>IF($F1406="","",IFERROR(INDEX([1]Raw_Data!$E:$E,MATCH($F1406,[1]Raw_Data!$F:$F,0)),""))</f>
        <v/>
      </c>
      <c r="F1406" s="87"/>
      <c r="G1406" s="86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>IF($F1406="","",SUM(IF($CC1406="",$H1406,$CC1406),IF($CE1406="",$J1406,$CE1406),IF($CG1406="",$L1406,$CG1406),IF($CI1406="",$N1406,$CI1406),IF($CK1406="",$P1406,$CK1406),IF($CM1406="",$R1406,$CM1406),IF($CO1406="",$T1406,$CO1406),IF($CQ1406="",$V1406,$CQ1406),IF($CS1406="",$X1406,$CS1406),IF($CU1406="",$Z1406,$CU1406),IF($CW1406="",$AB1406,$CW1406),IF($CY1406="",$AD1406,$CY1406),IF($DA1406="",$AF1406,$DA1406),IF($DC1406="",$AH1406,$DC1406),IF($DE1406="",$AJ1406,$DE1406),IF($DG1406="",$AL1406,$DG1406),IF($DI1406="",$AN1406,$DI1406)))</f>
        <v/>
      </c>
      <c r="AT1406" s="86" t="str">
        <f t="shared" si="252"/>
        <v/>
      </c>
      <c r="AU1406" s="86" t="str">
        <f t="shared" si="253"/>
        <v/>
      </c>
      <c r="AV1406" s="86" t="str">
        <f t="shared" si="254"/>
        <v/>
      </c>
      <c r="AW1406" s="86" t="str">
        <f t="shared" si="255"/>
        <v/>
      </c>
      <c r="AX1406" s="86" t="str">
        <f t="shared" si="256"/>
        <v/>
      </c>
      <c r="AY1406" s="86" t="str">
        <f>IF(B1406="","",COUNTIFS($B$5:B1406,B1406,$AT$5:AT1406,AT1406))</f>
        <v/>
      </c>
      <c r="AZ1406" s="86" t="str">
        <f>IF(B1406="","",COUNTIFS($B$5:B1406,B1406,$AV$5:AV1406,AV1406))</f>
        <v/>
      </c>
      <c r="BA1406" s="86" t="str">
        <f t="shared" si="257"/>
        <v/>
      </c>
      <c r="BB1406" s="86" t="str">
        <f t="shared" si="258"/>
        <v/>
      </c>
      <c r="BC1406" s="86">
        <f t="shared" si="259"/>
        <v>0</v>
      </c>
      <c r="BD1406" s="40" t="str">
        <f t="shared" si="260"/>
        <v/>
      </c>
      <c r="BE1406" s="11" t="str">
        <f>IF($F1406="","","REV"&amp;COUNTIF($F$5:F1406,$F1406))</f>
        <v/>
      </c>
      <c r="BF1406" s="23"/>
      <c r="BG1406" s="23"/>
      <c r="BH1406" s="40" t="str">
        <f t="shared" si="261"/>
        <v/>
      </c>
      <c r="BI1406" s="40" t="str">
        <f t="shared" si="262"/>
        <v/>
      </c>
      <c r="BJ1406" s="88"/>
      <c r="BK1406" s="88"/>
      <c r="BL1406" s="88"/>
      <c r="BM1406" s="88"/>
      <c r="BN1406" s="88"/>
      <c r="BO1406" s="88"/>
      <c r="BP1406" s="88"/>
      <c r="BQ1406" s="88"/>
      <c r="BR1406" s="88"/>
      <c r="BS1406" s="88"/>
      <c r="BT1406" s="88"/>
      <c r="BU1406" s="88"/>
      <c r="BV1406" s="88"/>
      <c r="BW1406" s="88"/>
      <c r="BX1406" s="88"/>
      <c r="BY1406" s="88"/>
      <c r="BZ1406" s="88"/>
      <c r="CA1406" s="40" t="str">
        <f t="shared" si="263"/>
        <v/>
      </c>
      <c r="CC1406" s="87"/>
      <c r="CD1406" s="88"/>
      <c r="CE1406" s="87"/>
      <c r="CF1406" s="88"/>
      <c r="CG1406" s="87"/>
      <c r="CH1406" s="88"/>
      <c r="CI1406" s="87"/>
      <c r="CJ1406" s="88"/>
      <c r="CK1406" s="87"/>
      <c r="CL1406" s="88"/>
      <c r="CM1406" s="87"/>
      <c r="CN1406" s="88"/>
      <c r="CO1406" s="87"/>
      <c r="CP1406" s="88"/>
      <c r="CQ1406" s="87"/>
      <c r="CR1406" s="88"/>
      <c r="CS1406" s="87"/>
      <c r="CT1406" s="88"/>
      <c r="CU1406" s="87"/>
      <c r="CV1406" s="88"/>
      <c r="CW1406" s="87"/>
      <c r="CX1406" s="88"/>
      <c r="CY1406" s="87"/>
      <c r="CZ1406" s="88"/>
      <c r="DA1406" s="87"/>
      <c r="DB1406" s="88"/>
      <c r="DC1406" s="87"/>
      <c r="DD1406" s="88"/>
      <c r="DE1406" s="87"/>
      <c r="DF1406" s="88"/>
      <c r="DG1406" s="87"/>
      <c r="DH1406" s="88"/>
      <c r="DI1406" s="87"/>
      <c r="DJ1406" s="88"/>
      <c r="DK1406" s="23" t="str">
        <f>IF($F1406="","",IF(OR(AND($CC1406&lt;&gt;"",$CC1406&lt;&gt;$H1406),AND($CE1406&lt;&gt;"",$CE1406&lt;&gt;$J1406),AND($CG1406&lt;&gt;"",$CG1406&lt;&gt;$L1406),AND($CI1406&lt;&gt;"",$CI1406&lt;&gt;$N1406),AND($CK1406&lt;&gt;"",$CK1406&lt;&gt;$P1406),AND($CM1406&lt;&gt;"",$CM1406&lt;&gt;$R1406),AND($CO1406&lt;&gt;"",$CO1406&lt;&gt;$T1406),AND($CQ1406&lt;&gt;"",$CQ1406&lt;&gt;$V1406),AND($CS1406&lt;&gt;"",$CS1406&lt;&gt;$X1406),AND($CU1406&lt;&gt;"",$CU1406&lt;&gt;$Z1406),AND($CW1406&lt;&gt;"",$CW1406&lt;&gt;$AB1406),AND($CY1406&lt;&gt;"",$CY1406&lt;&gt;$AD1406),AND($DA1406&lt;&gt;"",$DA1406&lt;&gt;$AF1406),AND($DC1406&lt;&gt;"",$DC1406&lt;&gt;$AH1406),AND($DE1406&lt;&gt;"",$DE1406&lt;&gt;$AJ1406),AND($DG1406&lt;&gt;"",$DG1406&lt;&gt;$AL1406),AND($DI1406&lt;&gt;"",$DI1406&lt;&gt;$AN1406)),"Score changed",IF(OR(AND($CD1406&lt;&gt;"",$CD1406&lt;&gt;$I1406),AND($CF1406&lt;&gt;"",$CF1406&lt;&gt;$K1406),AND($CH1406&lt;&gt;"",$CH1406&lt;&gt;$M1406),AND($CJ1406&lt;&gt;"",$CJ1406&lt;&gt;$O1406),AND($CL1406&lt;&gt;"",$CL1406&lt;&gt;$Q1406),AND($CN1406&lt;&gt;"",$CN1406&lt;&gt;$S1406),AND($CP1406&lt;&gt;"",$CP1406&lt;&gt;$U1406),AND($CR1406&lt;&gt;"",$CR1406&lt;&gt;$W1406),AND($CT1406&lt;&gt;"",$CT1406&lt;&gt;$Y1406),AND($CV1406&lt;&gt;"",$CV1406&lt;&gt;$AA1406),AND($CX1406&lt;&gt;"",$CX1406&lt;&gt;$AC1406),AND($CZ1406&lt;&gt;"",$CZ1406&lt;&gt;$AE1406),AND($DB1406&lt;&gt;"",$DB1406&lt;&gt;$AG1406),AND($DD1406&lt;&gt;"",$DD1406&lt;&gt;$AI1406),AND($DF1406&lt;&gt;"",$DF1406&lt;&gt;$AK1406),AND($DH1406&lt;&gt;"",$DH1406&lt;&gt;$AM1406),AND($DJ1406&lt;&gt;"",$DJ1406&lt;&gt;$AO1406)),"Rewrite only","No change entered")))</f>
        <v/>
      </c>
    </row>
    <row r="1407" spans="1:115" ht="14.25" customHeight="1">
      <c r="A1407" s="86" t="str">
        <f>IF($F1407="","",IFERROR(INDEX([1]Raw_Data!$A:$A,MATCH($F1407,[1]Raw_Data!$F:$F,0)),""))</f>
        <v/>
      </c>
      <c r="B1407" s="86" t="str">
        <f>IF($F1407="","",IFERROR(INDEX([1]Raw_Data!$B:$B,MATCH($F1407,[1]Raw_Data!$F:$F,0)),""))</f>
        <v/>
      </c>
      <c r="C1407" s="86" t="str">
        <f>IF($F1407="","",IFERROR(INDEX([1]Raw_Data!$C:$C,MATCH($F1407,[1]Raw_Data!$F:$F,0)),""))</f>
        <v/>
      </c>
      <c r="D1407" s="86" t="str">
        <f>IF($F1407="","",IFERROR(INDEX([1]Raw_Data!$D:$D,MATCH($F1407,[1]Raw_Data!$F:$F,0)),""))</f>
        <v/>
      </c>
      <c r="E1407" s="86" t="str">
        <f>IF($F1407="","",IFERROR(INDEX([1]Raw_Data!$E:$E,MATCH($F1407,[1]Raw_Data!$F:$F,0)),""))</f>
        <v/>
      </c>
      <c r="F1407" s="87"/>
      <c r="G1407" s="86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>IF($F1407="","",SUM(IF($CC1407="",$H1407,$CC1407),IF($CE1407="",$J1407,$CE1407),IF($CG1407="",$L1407,$CG1407),IF($CI1407="",$N1407,$CI1407),IF($CK1407="",$P1407,$CK1407),IF($CM1407="",$R1407,$CM1407),IF($CO1407="",$T1407,$CO1407),IF($CQ1407="",$V1407,$CQ1407),IF($CS1407="",$X1407,$CS1407),IF($CU1407="",$Z1407,$CU1407),IF($CW1407="",$AB1407,$CW1407),IF($CY1407="",$AD1407,$CY1407),IF($DA1407="",$AF1407,$DA1407),IF($DC1407="",$AH1407,$DC1407),IF($DE1407="",$AJ1407,$DE1407),IF($DG1407="",$AL1407,$DG1407),IF($DI1407="",$AN1407,$DI1407)))</f>
        <v/>
      </c>
      <c r="AT1407" s="86" t="str">
        <f t="shared" si="252"/>
        <v/>
      </c>
      <c r="AU1407" s="86" t="str">
        <f t="shared" si="253"/>
        <v/>
      </c>
      <c r="AV1407" s="86" t="str">
        <f t="shared" si="254"/>
        <v/>
      </c>
      <c r="AW1407" s="86" t="str">
        <f t="shared" si="255"/>
        <v/>
      </c>
      <c r="AX1407" s="86" t="str">
        <f t="shared" si="256"/>
        <v/>
      </c>
      <c r="AY1407" s="86" t="str">
        <f>IF(B1407="","",COUNTIFS($B$5:B1407,B1407,$AT$5:AT1407,AT1407))</f>
        <v/>
      </c>
      <c r="AZ1407" s="86" t="str">
        <f>IF(B1407="","",COUNTIFS($B$5:B1407,B1407,$AV$5:AV1407,AV1407))</f>
        <v/>
      </c>
      <c r="BA1407" s="86" t="str">
        <f t="shared" si="257"/>
        <v/>
      </c>
      <c r="BB1407" s="86" t="str">
        <f t="shared" si="258"/>
        <v/>
      </c>
      <c r="BC1407" s="86">
        <f t="shared" si="259"/>
        <v>0</v>
      </c>
      <c r="BD1407" s="40" t="str">
        <f t="shared" si="260"/>
        <v/>
      </c>
      <c r="BE1407" s="11" t="str">
        <f>IF($F1407="","","REV"&amp;COUNTIF($F$5:F1407,$F1407))</f>
        <v/>
      </c>
      <c r="BF1407" s="23"/>
      <c r="BG1407" s="23"/>
      <c r="BH1407" s="40" t="str">
        <f t="shared" si="261"/>
        <v/>
      </c>
      <c r="BI1407" s="40" t="str">
        <f t="shared" si="262"/>
        <v/>
      </c>
      <c r="BJ1407" s="88"/>
      <c r="BK1407" s="88"/>
      <c r="BL1407" s="88"/>
      <c r="BM1407" s="88"/>
      <c r="BN1407" s="88"/>
      <c r="BO1407" s="88"/>
      <c r="BP1407" s="88"/>
      <c r="BQ1407" s="88"/>
      <c r="BR1407" s="88"/>
      <c r="BS1407" s="88"/>
      <c r="BT1407" s="88"/>
      <c r="BU1407" s="88"/>
      <c r="BV1407" s="88"/>
      <c r="BW1407" s="88"/>
      <c r="BX1407" s="88"/>
      <c r="BY1407" s="88"/>
      <c r="BZ1407" s="88"/>
      <c r="CA1407" s="40" t="str">
        <f t="shared" si="263"/>
        <v/>
      </c>
      <c r="CC1407" s="87"/>
      <c r="CD1407" s="88"/>
      <c r="CE1407" s="87"/>
      <c r="CF1407" s="88"/>
      <c r="CG1407" s="87"/>
      <c r="CH1407" s="88"/>
      <c r="CI1407" s="87"/>
      <c r="CJ1407" s="88"/>
      <c r="CK1407" s="87"/>
      <c r="CL1407" s="88"/>
      <c r="CM1407" s="87"/>
      <c r="CN1407" s="88"/>
      <c r="CO1407" s="87"/>
      <c r="CP1407" s="88"/>
      <c r="CQ1407" s="87"/>
      <c r="CR1407" s="88"/>
      <c r="CS1407" s="87"/>
      <c r="CT1407" s="88"/>
      <c r="CU1407" s="87"/>
      <c r="CV1407" s="88"/>
      <c r="CW1407" s="87"/>
      <c r="CX1407" s="88"/>
      <c r="CY1407" s="87"/>
      <c r="CZ1407" s="88"/>
      <c r="DA1407" s="87"/>
      <c r="DB1407" s="88"/>
      <c r="DC1407" s="87"/>
      <c r="DD1407" s="88"/>
      <c r="DE1407" s="87"/>
      <c r="DF1407" s="88"/>
      <c r="DG1407" s="87"/>
      <c r="DH1407" s="88"/>
      <c r="DI1407" s="87"/>
      <c r="DJ1407" s="88"/>
      <c r="DK1407" s="23" t="str">
        <f>IF($F1407="","",IF(OR(AND($CC1407&lt;&gt;"",$CC1407&lt;&gt;$H1407),AND($CE1407&lt;&gt;"",$CE1407&lt;&gt;$J1407),AND($CG1407&lt;&gt;"",$CG1407&lt;&gt;$L1407),AND($CI1407&lt;&gt;"",$CI1407&lt;&gt;$N1407),AND($CK1407&lt;&gt;"",$CK1407&lt;&gt;$P1407),AND($CM1407&lt;&gt;"",$CM1407&lt;&gt;$R1407),AND($CO1407&lt;&gt;"",$CO1407&lt;&gt;$T1407),AND($CQ1407&lt;&gt;"",$CQ1407&lt;&gt;$V1407),AND($CS1407&lt;&gt;"",$CS1407&lt;&gt;$X1407),AND($CU1407&lt;&gt;"",$CU1407&lt;&gt;$Z1407),AND($CW1407&lt;&gt;"",$CW1407&lt;&gt;$AB1407),AND($CY1407&lt;&gt;"",$CY1407&lt;&gt;$AD1407),AND($DA1407&lt;&gt;"",$DA1407&lt;&gt;$AF1407),AND($DC1407&lt;&gt;"",$DC1407&lt;&gt;$AH1407),AND($DE1407&lt;&gt;"",$DE1407&lt;&gt;$AJ1407),AND($DG1407&lt;&gt;"",$DG1407&lt;&gt;$AL1407),AND($DI1407&lt;&gt;"",$DI1407&lt;&gt;$AN1407)),"Score changed",IF(OR(AND($CD1407&lt;&gt;"",$CD1407&lt;&gt;$I1407),AND($CF1407&lt;&gt;"",$CF1407&lt;&gt;$K1407),AND($CH1407&lt;&gt;"",$CH1407&lt;&gt;$M1407),AND($CJ1407&lt;&gt;"",$CJ1407&lt;&gt;$O1407),AND($CL1407&lt;&gt;"",$CL1407&lt;&gt;$Q1407),AND($CN1407&lt;&gt;"",$CN1407&lt;&gt;$S1407),AND($CP1407&lt;&gt;"",$CP1407&lt;&gt;$U1407),AND($CR1407&lt;&gt;"",$CR1407&lt;&gt;$W1407),AND($CT1407&lt;&gt;"",$CT1407&lt;&gt;$Y1407),AND($CV1407&lt;&gt;"",$CV1407&lt;&gt;$AA1407),AND($CX1407&lt;&gt;"",$CX1407&lt;&gt;$AC1407),AND($CZ1407&lt;&gt;"",$CZ1407&lt;&gt;$AE1407),AND($DB1407&lt;&gt;"",$DB1407&lt;&gt;$AG1407),AND($DD1407&lt;&gt;"",$DD1407&lt;&gt;$AI1407),AND($DF1407&lt;&gt;"",$DF1407&lt;&gt;$AK1407),AND($DH1407&lt;&gt;"",$DH1407&lt;&gt;$AM1407),AND($DJ1407&lt;&gt;"",$DJ1407&lt;&gt;$AO1407)),"Rewrite only","No change entered")))</f>
        <v/>
      </c>
    </row>
    <row r="1408" spans="1:115" ht="14.25" customHeight="1">
      <c r="A1408" s="86" t="str">
        <f>IF($F1408="","",IFERROR(INDEX([1]Raw_Data!$A:$A,MATCH($F1408,[1]Raw_Data!$F:$F,0)),""))</f>
        <v/>
      </c>
      <c r="B1408" s="86" t="str">
        <f>IF($F1408="","",IFERROR(INDEX([1]Raw_Data!$B:$B,MATCH($F1408,[1]Raw_Data!$F:$F,0)),""))</f>
        <v/>
      </c>
      <c r="C1408" s="86" t="str">
        <f>IF($F1408="","",IFERROR(INDEX([1]Raw_Data!$C:$C,MATCH($F1408,[1]Raw_Data!$F:$F,0)),""))</f>
        <v/>
      </c>
      <c r="D1408" s="86" t="str">
        <f>IF($F1408="","",IFERROR(INDEX([1]Raw_Data!$D:$D,MATCH($F1408,[1]Raw_Data!$F:$F,0)),""))</f>
        <v/>
      </c>
      <c r="E1408" s="86" t="str">
        <f>IF($F1408="","",IFERROR(INDEX([1]Raw_Data!$E:$E,MATCH($F1408,[1]Raw_Data!$F:$F,0)),""))</f>
        <v/>
      </c>
      <c r="F1408" s="87"/>
      <c r="G1408" s="86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>IF($F1408="","",SUM(IF($CC1408="",$H1408,$CC1408),IF($CE1408="",$J1408,$CE1408),IF($CG1408="",$L1408,$CG1408),IF($CI1408="",$N1408,$CI1408),IF($CK1408="",$P1408,$CK1408),IF($CM1408="",$R1408,$CM1408),IF($CO1408="",$T1408,$CO1408),IF($CQ1408="",$V1408,$CQ1408),IF($CS1408="",$X1408,$CS1408),IF($CU1408="",$Z1408,$CU1408),IF($CW1408="",$AB1408,$CW1408),IF($CY1408="",$AD1408,$CY1408),IF($DA1408="",$AF1408,$DA1408),IF($DC1408="",$AH1408,$DC1408),IF($DE1408="",$AJ1408,$DE1408),IF($DG1408="",$AL1408,$DG1408),IF($DI1408="",$AN1408,$DI1408)))</f>
        <v/>
      </c>
      <c r="AT1408" s="86" t="str">
        <f t="shared" si="252"/>
        <v/>
      </c>
      <c r="AU1408" s="86" t="str">
        <f t="shared" si="253"/>
        <v/>
      </c>
      <c r="AV1408" s="86" t="str">
        <f t="shared" si="254"/>
        <v/>
      </c>
      <c r="AW1408" s="86" t="str">
        <f t="shared" si="255"/>
        <v/>
      </c>
      <c r="AX1408" s="86" t="str">
        <f t="shared" si="256"/>
        <v/>
      </c>
      <c r="AY1408" s="86" t="str">
        <f>IF(B1408="","",COUNTIFS($B$5:B1408,B1408,$AT$5:AT1408,AT1408))</f>
        <v/>
      </c>
      <c r="AZ1408" s="86" t="str">
        <f>IF(B1408="","",COUNTIFS($B$5:B1408,B1408,$AV$5:AV1408,AV1408))</f>
        <v/>
      </c>
      <c r="BA1408" s="86" t="str">
        <f t="shared" si="257"/>
        <v/>
      </c>
      <c r="BB1408" s="86" t="str">
        <f t="shared" si="258"/>
        <v/>
      </c>
      <c r="BC1408" s="86">
        <f t="shared" si="259"/>
        <v>0</v>
      </c>
      <c r="BD1408" s="40" t="str">
        <f t="shared" si="260"/>
        <v/>
      </c>
      <c r="BE1408" s="11" t="str">
        <f>IF($F1408="","","REV"&amp;COUNTIF($F$5:F1408,$F1408))</f>
        <v/>
      </c>
      <c r="BF1408" s="23"/>
      <c r="BG1408" s="23"/>
      <c r="BH1408" s="40" t="str">
        <f t="shared" si="261"/>
        <v/>
      </c>
      <c r="BI1408" s="40" t="str">
        <f t="shared" si="262"/>
        <v/>
      </c>
      <c r="BJ1408" s="88"/>
      <c r="BK1408" s="88"/>
      <c r="BL1408" s="88"/>
      <c r="BM1408" s="88"/>
      <c r="BN1408" s="88"/>
      <c r="BO1408" s="88"/>
      <c r="BP1408" s="88"/>
      <c r="BQ1408" s="88"/>
      <c r="BR1408" s="88"/>
      <c r="BS1408" s="88"/>
      <c r="BT1408" s="88"/>
      <c r="BU1408" s="88"/>
      <c r="BV1408" s="88"/>
      <c r="BW1408" s="88"/>
      <c r="BX1408" s="88"/>
      <c r="BY1408" s="88"/>
      <c r="BZ1408" s="88"/>
      <c r="CA1408" s="40" t="str">
        <f t="shared" si="263"/>
        <v/>
      </c>
      <c r="CC1408" s="87"/>
      <c r="CD1408" s="88"/>
      <c r="CE1408" s="87"/>
      <c r="CF1408" s="88"/>
      <c r="CG1408" s="87"/>
      <c r="CH1408" s="88"/>
      <c r="CI1408" s="87"/>
      <c r="CJ1408" s="88"/>
      <c r="CK1408" s="87"/>
      <c r="CL1408" s="88"/>
      <c r="CM1408" s="87"/>
      <c r="CN1408" s="88"/>
      <c r="CO1408" s="87"/>
      <c r="CP1408" s="88"/>
      <c r="CQ1408" s="87"/>
      <c r="CR1408" s="88"/>
      <c r="CS1408" s="87"/>
      <c r="CT1408" s="88"/>
      <c r="CU1408" s="87"/>
      <c r="CV1408" s="88"/>
      <c r="CW1408" s="87"/>
      <c r="CX1408" s="88"/>
      <c r="CY1408" s="87"/>
      <c r="CZ1408" s="88"/>
      <c r="DA1408" s="87"/>
      <c r="DB1408" s="88"/>
      <c r="DC1408" s="87"/>
      <c r="DD1408" s="88"/>
      <c r="DE1408" s="87"/>
      <c r="DF1408" s="88"/>
      <c r="DG1408" s="87"/>
      <c r="DH1408" s="88"/>
      <c r="DI1408" s="87"/>
      <c r="DJ1408" s="88"/>
      <c r="DK1408" s="23" t="str">
        <f>IF($F1408="","",IF(OR(AND($CC1408&lt;&gt;"",$CC1408&lt;&gt;$H1408),AND($CE1408&lt;&gt;"",$CE1408&lt;&gt;$J1408),AND($CG1408&lt;&gt;"",$CG1408&lt;&gt;$L1408),AND($CI1408&lt;&gt;"",$CI1408&lt;&gt;$N1408),AND($CK1408&lt;&gt;"",$CK1408&lt;&gt;$P1408),AND($CM1408&lt;&gt;"",$CM1408&lt;&gt;$R1408),AND($CO1408&lt;&gt;"",$CO1408&lt;&gt;$T1408),AND($CQ1408&lt;&gt;"",$CQ1408&lt;&gt;$V1408),AND($CS1408&lt;&gt;"",$CS1408&lt;&gt;$X1408),AND($CU1408&lt;&gt;"",$CU1408&lt;&gt;$Z1408),AND($CW1408&lt;&gt;"",$CW1408&lt;&gt;$AB1408),AND($CY1408&lt;&gt;"",$CY1408&lt;&gt;$AD1408),AND($DA1408&lt;&gt;"",$DA1408&lt;&gt;$AF1408),AND($DC1408&lt;&gt;"",$DC1408&lt;&gt;$AH1408),AND($DE1408&lt;&gt;"",$DE1408&lt;&gt;$AJ1408),AND($DG1408&lt;&gt;"",$DG1408&lt;&gt;$AL1408),AND($DI1408&lt;&gt;"",$DI1408&lt;&gt;$AN1408)),"Score changed",IF(OR(AND($CD1408&lt;&gt;"",$CD1408&lt;&gt;$I1408),AND($CF1408&lt;&gt;"",$CF1408&lt;&gt;$K1408),AND($CH1408&lt;&gt;"",$CH1408&lt;&gt;$M1408),AND($CJ1408&lt;&gt;"",$CJ1408&lt;&gt;$O1408),AND($CL1408&lt;&gt;"",$CL1408&lt;&gt;$Q1408),AND($CN1408&lt;&gt;"",$CN1408&lt;&gt;$S1408),AND($CP1408&lt;&gt;"",$CP1408&lt;&gt;$U1408),AND($CR1408&lt;&gt;"",$CR1408&lt;&gt;$W1408),AND($CT1408&lt;&gt;"",$CT1408&lt;&gt;$Y1408),AND($CV1408&lt;&gt;"",$CV1408&lt;&gt;$AA1408),AND($CX1408&lt;&gt;"",$CX1408&lt;&gt;$AC1408),AND($CZ1408&lt;&gt;"",$CZ1408&lt;&gt;$AE1408),AND($DB1408&lt;&gt;"",$DB1408&lt;&gt;$AG1408),AND($DD1408&lt;&gt;"",$DD1408&lt;&gt;$AI1408),AND($DF1408&lt;&gt;"",$DF1408&lt;&gt;$AK1408),AND($DH1408&lt;&gt;"",$DH1408&lt;&gt;$AM1408),AND($DJ1408&lt;&gt;"",$DJ1408&lt;&gt;$AO1408)),"Rewrite only","No change entered")))</f>
        <v/>
      </c>
    </row>
    <row r="1409" spans="1:115" ht="14.25" customHeight="1">
      <c r="A1409" s="86" t="str">
        <f>IF($F1409="","",IFERROR(INDEX([1]Raw_Data!$A:$A,MATCH($F1409,[1]Raw_Data!$F:$F,0)),""))</f>
        <v/>
      </c>
      <c r="B1409" s="86" t="str">
        <f>IF($F1409="","",IFERROR(INDEX([1]Raw_Data!$B:$B,MATCH($F1409,[1]Raw_Data!$F:$F,0)),""))</f>
        <v/>
      </c>
      <c r="C1409" s="86" t="str">
        <f>IF($F1409="","",IFERROR(INDEX([1]Raw_Data!$C:$C,MATCH($F1409,[1]Raw_Data!$F:$F,0)),""))</f>
        <v/>
      </c>
      <c r="D1409" s="86" t="str">
        <f>IF($F1409="","",IFERROR(INDEX([1]Raw_Data!$D:$D,MATCH($F1409,[1]Raw_Data!$F:$F,0)),""))</f>
        <v/>
      </c>
      <c r="E1409" s="86" t="str">
        <f>IF($F1409="","",IFERROR(INDEX([1]Raw_Data!$E:$E,MATCH($F1409,[1]Raw_Data!$F:$F,0)),""))</f>
        <v/>
      </c>
      <c r="F1409" s="87"/>
      <c r="G1409" s="86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>IF($F1409="","",SUM(IF($CC1409="",$H1409,$CC1409),IF($CE1409="",$J1409,$CE1409),IF($CG1409="",$L1409,$CG1409),IF($CI1409="",$N1409,$CI1409),IF($CK1409="",$P1409,$CK1409),IF($CM1409="",$R1409,$CM1409),IF($CO1409="",$T1409,$CO1409),IF($CQ1409="",$V1409,$CQ1409),IF($CS1409="",$X1409,$CS1409),IF($CU1409="",$Z1409,$CU1409),IF($CW1409="",$AB1409,$CW1409),IF($CY1409="",$AD1409,$CY1409),IF($DA1409="",$AF1409,$DA1409),IF($DC1409="",$AH1409,$DC1409),IF($DE1409="",$AJ1409,$DE1409),IF($DG1409="",$AL1409,$DG1409),IF($DI1409="",$AN1409,$DI1409)))</f>
        <v/>
      </c>
      <c r="AT1409" s="86" t="str">
        <f t="shared" si="252"/>
        <v/>
      </c>
      <c r="AU1409" s="86" t="str">
        <f t="shared" si="253"/>
        <v/>
      </c>
      <c r="AV1409" s="86" t="str">
        <f t="shared" si="254"/>
        <v/>
      </c>
      <c r="AW1409" s="86" t="str">
        <f t="shared" si="255"/>
        <v/>
      </c>
      <c r="AX1409" s="86" t="str">
        <f t="shared" si="256"/>
        <v/>
      </c>
      <c r="AY1409" s="86" t="str">
        <f>IF(B1409="","",COUNTIFS($B$5:B1409,B1409,$AT$5:AT1409,AT1409))</f>
        <v/>
      </c>
      <c r="AZ1409" s="86" t="str">
        <f>IF(B1409="","",COUNTIFS($B$5:B1409,B1409,$AV$5:AV1409,AV1409))</f>
        <v/>
      </c>
      <c r="BA1409" s="86" t="str">
        <f t="shared" si="257"/>
        <v/>
      </c>
      <c r="BB1409" s="86" t="str">
        <f t="shared" si="258"/>
        <v/>
      </c>
      <c r="BC1409" s="86">
        <f t="shared" si="259"/>
        <v>0</v>
      </c>
      <c r="BD1409" s="40" t="str">
        <f t="shared" si="260"/>
        <v/>
      </c>
      <c r="BE1409" s="11" t="str">
        <f>IF($F1409="","","REV"&amp;COUNTIF($F$5:F1409,$F1409))</f>
        <v/>
      </c>
      <c r="BF1409" s="23"/>
      <c r="BG1409" s="23"/>
      <c r="BH1409" s="40" t="str">
        <f t="shared" si="261"/>
        <v/>
      </c>
      <c r="BI1409" s="40" t="str">
        <f t="shared" si="262"/>
        <v/>
      </c>
      <c r="BJ1409" s="88"/>
      <c r="BK1409" s="88"/>
      <c r="BL1409" s="88"/>
      <c r="BM1409" s="88"/>
      <c r="BN1409" s="88"/>
      <c r="BO1409" s="88"/>
      <c r="BP1409" s="88"/>
      <c r="BQ1409" s="88"/>
      <c r="BR1409" s="88"/>
      <c r="BS1409" s="88"/>
      <c r="BT1409" s="88"/>
      <c r="BU1409" s="88"/>
      <c r="BV1409" s="88"/>
      <c r="BW1409" s="88"/>
      <c r="BX1409" s="88"/>
      <c r="BY1409" s="88"/>
      <c r="BZ1409" s="88"/>
      <c r="CA1409" s="40" t="str">
        <f t="shared" si="263"/>
        <v/>
      </c>
      <c r="CC1409" s="87"/>
      <c r="CD1409" s="88"/>
      <c r="CE1409" s="87"/>
      <c r="CF1409" s="88"/>
      <c r="CG1409" s="87"/>
      <c r="CH1409" s="88"/>
      <c r="CI1409" s="87"/>
      <c r="CJ1409" s="88"/>
      <c r="CK1409" s="87"/>
      <c r="CL1409" s="88"/>
      <c r="CM1409" s="87"/>
      <c r="CN1409" s="88"/>
      <c r="CO1409" s="87"/>
      <c r="CP1409" s="88"/>
      <c r="CQ1409" s="87"/>
      <c r="CR1409" s="88"/>
      <c r="CS1409" s="87"/>
      <c r="CT1409" s="88"/>
      <c r="CU1409" s="87"/>
      <c r="CV1409" s="88"/>
      <c r="CW1409" s="87"/>
      <c r="CX1409" s="88"/>
      <c r="CY1409" s="87"/>
      <c r="CZ1409" s="88"/>
      <c r="DA1409" s="87"/>
      <c r="DB1409" s="88"/>
      <c r="DC1409" s="87"/>
      <c r="DD1409" s="88"/>
      <c r="DE1409" s="87"/>
      <c r="DF1409" s="88"/>
      <c r="DG1409" s="87"/>
      <c r="DH1409" s="88"/>
      <c r="DI1409" s="87"/>
      <c r="DJ1409" s="88"/>
      <c r="DK1409" s="23" t="str">
        <f>IF($F1409="","",IF(OR(AND($CC1409&lt;&gt;"",$CC1409&lt;&gt;$H1409),AND($CE1409&lt;&gt;"",$CE1409&lt;&gt;$J1409),AND($CG1409&lt;&gt;"",$CG1409&lt;&gt;$L1409),AND($CI1409&lt;&gt;"",$CI1409&lt;&gt;$N1409),AND($CK1409&lt;&gt;"",$CK1409&lt;&gt;$P1409),AND($CM1409&lt;&gt;"",$CM1409&lt;&gt;$R1409),AND($CO1409&lt;&gt;"",$CO1409&lt;&gt;$T1409),AND($CQ1409&lt;&gt;"",$CQ1409&lt;&gt;$V1409),AND($CS1409&lt;&gt;"",$CS1409&lt;&gt;$X1409),AND($CU1409&lt;&gt;"",$CU1409&lt;&gt;$Z1409),AND($CW1409&lt;&gt;"",$CW1409&lt;&gt;$AB1409),AND($CY1409&lt;&gt;"",$CY1409&lt;&gt;$AD1409),AND($DA1409&lt;&gt;"",$DA1409&lt;&gt;$AF1409),AND($DC1409&lt;&gt;"",$DC1409&lt;&gt;$AH1409),AND($DE1409&lt;&gt;"",$DE1409&lt;&gt;$AJ1409),AND($DG1409&lt;&gt;"",$DG1409&lt;&gt;$AL1409),AND($DI1409&lt;&gt;"",$DI1409&lt;&gt;$AN1409)),"Score changed",IF(OR(AND($CD1409&lt;&gt;"",$CD1409&lt;&gt;$I1409),AND($CF1409&lt;&gt;"",$CF1409&lt;&gt;$K1409),AND($CH1409&lt;&gt;"",$CH1409&lt;&gt;$M1409),AND($CJ1409&lt;&gt;"",$CJ1409&lt;&gt;$O1409),AND($CL1409&lt;&gt;"",$CL1409&lt;&gt;$Q1409),AND($CN1409&lt;&gt;"",$CN1409&lt;&gt;$S1409),AND($CP1409&lt;&gt;"",$CP1409&lt;&gt;$U1409),AND($CR1409&lt;&gt;"",$CR1409&lt;&gt;$W1409),AND($CT1409&lt;&gt;"",$CT1409&lt;&gt;$Y1409),AND($CV1409&lt;&gt;"",$CV1409&lt;&gt;$AA1409),AND($CX1409&lt;&gt;"",$CX1409&lt;&gt;$AC1409),AND($CZ1409&lt;&gt;"",$CZ1409&lt;&gt;$AE1409),AND($DB1409&lt;&gt;"",$DB1409&lt;&gt;$AG1409),AND($DD1409&lt;&gt;"",$DD1409&lt;&gt;$AI1409),AND($DF1409&lt;&gt;"",$DF1409&lt;&gt;$AK1409),AND($DH1409&lt;&gt;"",$DH1409&lt;&gt;$AM1409),AND($DJ1409&lt;&gt;"",$DJ1409&lt;&gt;$AO1409)),"Rewrite only","No change entered")))</f>
        <v/>
      </c>
    </row>
    <row r="1410" spans="1:115" ht="14.25" customHeight="1">
      <c r="A1410" s="86" t="str">
        <f>IF($F1410="","",IFERROR(INDEX([1]Raw_Data!$A:$A,MATCH($F1410,[1]Raw_Data!$F:$F,0)),""))</f>
        <v/>
      </c>
      <c r="B1410" s="86" t="str">
        <f>IF($F1410="","",IFERROR(INDEX([1]Raw_Data!$B:$B,MATCH($F1410,[1]Raw_Data!$F:$F,0)),""))</f>
        <v/>
      </c>
      <c r="C1410" s="86" t="str">
        <f>IF($F1410="","",IFERROR(INDEX([1]Raw_Data!$C:$C,MATCH($F1410,[1]Raw_Data!$F:$F,0)),""))</f>
        <v/>
      </c>
      <c r="D1410" s="86" t="str">
        <f>IF($F1410="","",IFERROR(INDEX([1]Raw_Data!$D:$D,MATCH($F1410,[1]Raw_Data!$F:$F,0)),""))</f>
        <v/>
      </c>
      <c r="E1410" s="86" t="str">
        <f>IF($F1410="","",IFERROR(INDEX([1]Raw_Data!$E:$E,MATCH($F1410,[1]Raw_Data!$F:$F,0)),""))</f>
        <v/>
      </c>
      <c r="F1410" s="87"/>
      <c r="G1410" s="86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>IF($F1410="","",SUM(IF($CC1410="",$H1410,$CC1410),IF($CE1410="",$J1410,$CE1410),IF($CG1410="",$L1410,$CG1410),IF($CI1410="",$N1410,$CI1410),IF($CK1410="",$P1410,$CK1410),IF($CM1410="",$R1410,$CM1410),IF($CO1410="",$T1410,$CO1410),IF($CQ1410="",$V1410,$CQ1410),IF($CS1410="",$X1410,$CS1410),IF($CU1410="",$Z1410,$CU1410),IF($CW1410="",$AB1410,$CW1410),IF($CY1410="",$AD1410,$CY1410),IF($DA1410="",$AF1410,$DA1410),IF($DC1410="",$AH1410,$DC1410),IF($DE1410="",$AJ1410,$DE1410),IF($DG1410="",$AL1410,$DG1410),IF($DI1410="",$AN1410,$DI1410)))</f>
        <v/>
      </c>
      <c r="AT1410" s="86" t="str">
        <f t="shared" si="252"/>
        <v/>
      </c>
      <c r="AU1410" s="86" t="str">
        <f t="shared" si="253"/>
        <v/>
      </c>
      <c r="AV1410" s="86" t="str">
        <f t="shared" si="254"/>
        <v/>
      </c>
      <c r="AW1410" s="86" t="str">
        <f t="shared" si="255"/>
        <v/>
      </c>
      <c r="AX1410" s="86" t="str">
        <f t="shared" si="256"/>
        <v/>
      </c>
      <c r="AY1410" s="86" t="str">
        <f>IF(B1410="","",COUNTIFS($B$5:B1410,B1410,$AT$5:AT1410,AT1410))</f>
        <v/>
      </c>
      <c r="AZ1410" s="86" t="str">
        <f>IF(B1410="","",COUNTIFS($B$5:B1410,B1410,$AV$5:AV1410,AV1410))</f>
        <v/>
      </c>
      <c r="BA1410" s="86" t="str">
        <f t="shared" si="257"/>
        <v/>
      </c>
      <c r="BB1410" s="86" t="str">
        <f t="shared" si="258"/>
        <v/>
      </c>
      <c r="BC1410" s="86">
        <f t="shared" si="259"/>
        <v>0</v>
      </c>
      <c r="BD1410" s="40" t="str">
        <f t="shared" si="260"/>
        <v/>
      </c>
      <c r="BE1410" s="11" t="str">
        <f>IF($F1410="","","REV"&amp;COUNTIF($F$5:F1410,$F1410))</f>
        <v/>
      </c>
      <c r="BF1410" s="23"/>
      <c r="BG1410" s="23"/>
      <c r="BH1410" s="40" t="str">
        <f t="shared" si="261"/>
        <v/>
      </c>
      <c r="BI1410" s="40" t="str">
        <f t="shared" si="262"/>
        <v/>
      </c>
      <c r="BJ1410" s="88"/>
      <c r="BK1410" s="88"/>
      <c r="BL1410" s="88"/>
      <c r="BM1410" s="88"/>
      <c r="BN1410" s="88"/>
      <c r="BO1410" s="88"/>
      <c r="BP1410" s="88"/>
      <c r="BQ1410" s="88"/>
      <c r="BR1410" s="88"/>
      <c r="BS1410" s="88"/>
      <c r="BT1410" s="88"/>
      <c r="BU1410" s="88"/>
      <c r="BV1410" s="88"/>
      <c r="BW1410" s="88"/>
      <c r="BX1410" s="88"/>
      <c r="BY1410" s="88"/>
      <c r="BZ1410" s="88"/>
      <c r="CA1410" s="40" t="str">
        <f t="shared" si="263"/>
        <v/>
      </c>
      <c r="CC1410" s="87"/>
      <c r="CD1410" s="88"/>
      <c r="CE1410" s="87"/>
      <c r="CF1410" s="88"/>
      <c r="CG1410" s="87"/>
      <c r="CH1410" s="88"/>
      <c r="CI1410" s="87"/>
      <c r="CJ1410" s="88"/>
      <c r="CK1410" s="87"/>
      <c r="CL1410" s="88"/>
      <c r="CM1410" s="87"/>
      <c r="CN1410" s="88"/>
      <c r="CO1410" s="87"/>
      <c r="CP1410" s="88"/>
      <c r="CQ1410" s="87"/>
      <c r="CR1410" s="88"/>
      <c r="CS1410" s="87"/>
      <c r="CT1410" s="88"/>
      <c r="CU1410" s="87"/>
      <c r="CV1410" s="88"/>
      <c r="CW1410" s="87"/>
      <c r="CX1410" s="88"/>
      <c r="CY1410" s="87"/>
      <c r="CZ1410" s="88"/>
      <c r="DA1410" s="87"/>
      <c r="DB1410" s="88"/>
      <c r="DC1410" s="87"/>
      <c r="DD1410" s="88"/>
      <c r="DE1410" s="87"/>
      <c r="DF1410" s="88"/>
      <c r="DG1410" s="87"/>
      <c r="DH1410" s="88"/>
      <c r="DI1410" s="87"/>
      <c r="DJ1410" s="88"/>
      <c r="DK1410" s="23" t="str">
        <f>IF($F1410="","",IF(OR(AND($CC1410&lt;&gt;"",$CC1410&lt;&gt;$H1410),AND($CE1410&lt;&gt;"",$CE1410&lt;&gt;$J1410),AND($CG1410&lt;&gt;"",$CG1410&lt;&gt;$L1410),AND($CI1410&lt;&gt;"",$CI1410&lt;&gt;$N1410),AND($CK1410&lt;&gt;"",$CK1410&lt;&gt;$P1410),AND($CM1410&lt;&gt;"",$CM1410&lt;&gt;$R1410),AND($CO1410&lt;&gt;"",$CO1410&lt;&gt;$T1410),AND($CQ1410&lt;&gt;"",$CQ1410&lt;&gt;$V1410),AND($CS1410&lt;&gt;"",$CS1410&lt;&gt;$X1410),AND($CU1410&lt;&gt;"",$CU1410&lt;&gt;$Z1410),AND($CW1410&lt;&gt;"",$CW1410&lt;&gt;$AB1410),AND($CY1410&lt;&gt;"",$CY1410&lt;&gt;$AD1410),AND($DA1410&lt;&gt;"",$DA1410&lt;&gt;$AF1410),AND($DC1410&lt;&gt;"",$DC1410&lt;&gt;$AH1410),AND($DE1410&lt;&gt;"",$DE1410&lt;&gt;$AJ1410),AND($DG1410&lt;&gt;"",$DG1410&lt;&gt;$AL1410),AND($DI1410&lt;&gt;"",$DI1410&lt;&gt;$AN1410)),"Score changed",IF(OR(AND($CD1410&lt;&gt;"",$CD1410&lt;&gt;$I1410),AND($CF1410&lt;&gt;"",$CF1410&lt;&gt;$K1410),AND($CH1410&lt;&gt;"",$CH1410&lt;&gt;$M1410),AND($CJ1410&lt;&gt;"",$CJ1410&lt;&gt;$O1410),AND($CL1410&lt;&gt;"",$CL1410&lt;&gt;$Q1410),AND($CN1410&lt;&gt;"",$CN1410&lt;&gt;$S1410),AND($CP1410&lt;&gt;"",$CP1410&lt;&gt;$U1410),AND($CR1410&lt;&gt;"",$CR1410&lt;&gt;$W1410),AND($CT1410&lt;&gt;"",$CT1410&lt;&gt;$Y1410),AND($CV1410&lt;&gt;"",$CV1410&lt;&gt;$AA1410),AND($CX1410&lt;&gt;"",$CX1410&lt;&gt;$AC1410),AND($CZ1410&lt;&gt;"",$CZ1410&lt;&gt;$AE1410),AND($DB1410&lt;&gt;"",$DB1410&lt;&gt;$AG1410),AND($DD1410&lt;&gt;"",$DD1410&lt;&gt;$AI1410),AND($DF1410&lt;&gt;"",$DF1410&lt;&gt;$AK1410),AND($DH1410&lt;&gt;"",$DH1410&lt;&gt;$AM1410),AND($DJ1410&lt;&gt;"",$DJ1410&lt;&gt;$AO1410)),"Rewrite only","No change entered")))</f>
        <v/>
      </c>
    </row>
    <row r="1411" spans="1:115" ht="14.25" customHeight="1">
      <c r="A1411" s="86" t="str">
        <f>IF($F1411="","",IFERROR(INDEX([1]Raw_Data!$A:$A,MATCH($F1411,[1]Raw_Data!$F:$F,0)),""))</f>
        <v/>
      </c>
      <c r="B1411" s="86" t="str">
        <f>IF($F1411="","",IFERROR(INDEX([1]Raw_Data!$B:$B,MATCH($F1411,[1]Raw_Data!$F:$F,0)),""))</f>
        <v/>
      </c>
      <c r="C1411" s="86" t="str">
        <f>IF($F1411="","",IFERROR(INDEX([1]Raw_Data!$C:$C,MATCH($F1411,[1]Raw_Data!$F:$F,0)),""))</f>
        <v/>
      </c>
      <c r="D1411" s="86" t="str">
        <f>IF($F1411="","",IFERROR(INDEX([1]Raw_Data!$D:$D,MATCH($F1411,[1]Raw_Data!$F:$F,0)),""))</f>
        <v/>
      </c>
      <c r="E1411" s="86" t="str">
        <f>IF($F1411="","",IFERROR(INDEX([1]Raw_Data!$E:$E,MATCH($F1411,[1]Raw_Data!$F:$F,0)),""))</f>
        <v/>
      </c>
      <c r="F1411" s="87"/>
      <c r="G1411" s="86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>IF($F1411="","",SUM(IF($CC1411="",$H1411,$CC1411),IF($CE1411="",$J1411,$CE1411),IF($CG1411="",$L1411,$CG1411),IF($CI1411="",$N1411,$CI1411),IF($CK1411="",$P1411,$CK1411),IF($CM1411="",$R1411,$CM1411),IF($CO1411="",$T1411,$CO1411),IF($CQ1411="",$V1411,$CQ1411),IF($CS1411="",$X1411,$CS1411),IF($CU1411="",$Z1411,$CU1411),IF($CW1411="",$AB1411,$CW1411),IF($CY1411="",$AD1411,$CY1411),IF($DA1411="",$AF1411,$DA1411),IF($DC1411="",$AH1411,$DC1411),IF($DE1411="",$AJ1411,$DE1411),IF($DG1411="",$AL1411,$DG1411),IF($DI1411="",$AN1411,$DI1411)))</f>
        <v/>
      </c>
      <c r="AT1411" s="86" t="str">
        <f t="shared" si="252"/>
        <v/>
      </c>
      <c r="AU1411" s="86" t="str">
        <f t="shared" si="253"/>
        <v/>
      </c>
      <c r="AV1411" s="86" t="str">
        <f t="shared" si="254"/>
        <v/>
      </c>
      <c r="AW1411" s="86" t="str">
        <f t="shared" si="255"/>
        <v/>
      </c>
      <c r="AX1411" s="86" t="str">
        <f t="shared" si="256"/>
        <v/>
      </c>
      <c r="AY1411" s="86" t="str">
        <f>IF(B1411="","",COUNTIFS($B$5:B1411,B1411,$AT$5:AT1411,AT1411))</f>
        <v/>
      </c>
      <c r="AZ1411" s="86" t="str">
        <f>IF(B1411="","",COUNTIFS($B$5:B1411,B1411,$AV$5:AV1411,AV1411))</f>
        <v/>
      </c>
      <c r="BA1411" s="86" t="str">
        <f t="shared" si="257"/>
        <v/>
      </c>
      <c r="BB1411" s="86" t="str">
        <f t="shared" si="258"/>
        <v/>
      </c>
      <c r="BC1411" s="86">
        <f t="shared" si="259"/>
        <v>0</v>
      </c>
      <c r="BD1411" s="40" t="str">
        <f t="shared" si="260"/>
        <v/>
      </c>
      <c r="BE1411" s="11" t="str">
        <f>IF($F1411="","","REV"&amp;COUNTIF($F$5:F1411,$F1411))</f>
        <v/>
      </c>
      <c r="BF1411" s="23"/>
      <c r="BG1411" s="23"/>
      <c r="BH1411" s="40" t="str">
        <f t="shared" si="261"/>
        <v/>
      </c>
      <c r="BI1411" s="40" t="str">
        <f t="shared" si="262"/>
        <v/>
      </c>
      <c r="BJ1411" s="88"/>
      <c r="BK1411" s="88"/>
      <c r="BL1411" s="88"/>
      <c r="BM1411" s="88"/>
      <c r="BN1411" s="88"/>
      <c r="BO1411" s="88"/>
      <c r="BP1411" s="88"/>
      <c r="BQ1411" s="88"/>
      <c r="BR1411" s="88"/>
      <c r="BS1411" s="88"/>
      <c r="BT1411" s="88"/>
      <c r="BU1411" s="88"/>
      <c r="BV1411" s="88"/>
      <c r="BW1411" s="88"/>
      <c r="BX1411" s="88"/>
      <c r="BY1411" s="88"/>
      <c r="BZ1411" s="88"/>
      <c r="CA1411" s="40" t="str">
        <f t="shared" si="263"/>
        <v/>
      </c>
      <c r="CC1411" s="87"/>
      <c r="CD1411" s="88"/>
      <c r="CE1411" s="87"/>
      <c r="CF1411" s="88"/>
      <c r="CG1411" s="87"/>
      <c r="CH1411" s="88"/>
      <c r="CI1411" s="87"/>
      <c r="CJ1411" s="88"/>
      <c r="CK1411" s="87"/>
      <c r="CL1411" s="88"/>
      <c r="CM1411" s="87"/>
      <c r="CN1411" s="88"/>
      <c r="CO1411" s="87"/>
      <c r="CP1411" s="88"/>
      <c r="CQ1411" s="87"/>
      <c r="CR1411" s="88"/>
      <c r="CS1411" s="87"/>
      <c r="CT1411" s="88"/>
      <c r="CU1411" s="87"/>
      <c r="CV1411" s="88"/>
      <c r="CW1411" s="87"/>
      <c r="CX1411" s="88"/>
      <c r="CY1411" s="87"/>
      <c r="CZ1411" s="88"/>
      <c r="DA1411" s="87"/>
      <c r="DB1411" s="88"/>
      <c r="DC1411" s="87"/>
      <c r="DD1411" s="88"/>
      <c r="DE1411" s="87"/>
      <c r="DF1411" s="88"/>
      <c r="DG1411" s="87"/>
      <c r="DH1411" s="88"/>
      <c r="DI1411" s="87"/>
      <c r="DJ1411" s="88"/>
      <c r="DK1411" s="23" t="str">
        <f>IF($F1411="","",IF(OR(AND($CC1411&lt;&gt;"",$CC1411&lt;&gt;$H1411),AND($CE1411&lt;&gt;"",$CE1411&lt;&gt;$J1411),AND($CG1411&lt;&gt;"",$CG1411&lt;&gt;$L1411),AND($CI1411&lt;&gt;"",$CI1411&lt;&gt;$N1411),AND($CK1411&lt;&gt;"",$CK1411&lt;&gt;$P1411),AND($CM1411&lt;&gt;"",$CM1411&lt;&gt;$R1411),AND($CO1411&lt;&gt;"",$CO1411&lt;&gt;$T1411),AND($CQ1411&lt;&gt;"",$CQ1411&lt;&gt;$V1411),AND($CS1411&lt;&gt;"",$CS1411&lt;&gt;$X1411),AND($CU1411&lt;&gt;"",$CU1411&lt;&gt;$Z1411),AND($CW1411&lt;&gt;"",$CW1411&lt;&gt;$AB1411),AND($CY1411&lt;&gt;"",$CY1411&lt;&gt;$AD1411),AND($DA1411&lt;&gt;"",$DA1411&lt;&gt;$AF1411),AND($DC1411&lt;&gt;"",$DC1411&lt;&gt;$AH1411),AND($DE1411&lt;&gt;"",$DE1411&lt;&gt;$AJ1411),AND($DG1411&lt;&gt;"",$DG1411&lt;&gt;$AL1411),AND($DI1411&lt;&gt;"",$DI1411&lt;&gt;$AN1411)),"Score changed",IF(OR(AND($CD1411&lt;&gt;"",$CD1411&lt;&gt;$I1411),AND($CF1411&lt;&gt;"",$CF1411&lt;&gt;$K1411),AND($CH1411&lt;&gt;"",$CH1411&lt;&gt;$M1411),AND($CJ1411&lt;&gt;"",$CJ1411&lt;&gt;$O1411),AND($CL1411&lt;&gt;"",$CL1411&lt;&gt;$Q1411),AND($CN1411&lt;&gt;"",$CN1411&lt;&gt;$S1411),AND($CP1411&lt;&gt;"",$CP1411&lt;&gt;$U1411),AND($CR1411&lt;&gt;"",$CR1411&lt;&gt;$W1411),AND($CT1411&lt;&gt;"",$CT1411&lt;&gt;$Y1411),AND($CV1411&lt;&gt;"",$CV1411&lt;&gt;$AA1411),AND($CX1411&lt;&gt;"",$CX1411&lt;&gt;$AC1411),AND($CZ1411&lt;&gt;"",$CZ1411&lt;&gt;$AE1411),AND($DB1411&lt;&gt;"",$DB1411&lt;&gt;$AG1411),AND($DD1411&lt;&gt;"",$DD1411&lt;&gt;$AI1411),AND($DF1411&lt;&gt;"",$DF1411&lt;&gt;$AK1411),AND($DH1411&lt;&gt;"",$DH1411&lt;&gt;$AM1411),AND($DJ1411&lt;&gt;"",$DJ1411&lt;&gt;$AO1411)),"Rewrite only","No change entered")))</f>
        <v/>
      </c>
    </row>
    <row r="1412" spans="1:115" ht="14.25" customHeight="1">
      <c r="A1412" s="86" t="str">
        <f>IF($F1412="","",IFERROR(INDEX([1]Raw_Data!$A:$A,MATCH($F1412,[1]Raw_Data!$F:$F,0)),""))</f>
        <v/>
      </c>
      <c r="B1412" s="86" t="str">
        <f>IF($F1412="","",IFERROR(INDEX([1]Raw_Data!$B:$B,MATCH($F1412,[1]Raw_Data!$F:$F,0)),""))</f>
        <v/>
      </c>
      <c r="C1412" s="86" t="str">
        <f>IF($F1412="","",IFERROR(INDEX([1]Raw_Data!$C:$C,MATCH($F1412,[1]Raw_Data!$F:$F,0)),""))</f>
        <v/>
      </c>
      <c r="D1412" s="86" t="str">
        <f>IF($F1412="","",IFERROR(INDEX([1]Raw_Data!$D:$D,MATCH($F1412,[1]Raw_Data!$F:$F,0)),""))</f>
        <v/>
      </c>
      <c r="E1412" s="86" t="str">
        <f>IF($F1412="","",IFERROR(INDEX([1]Raw_Data!$E:$E,MATCH($F1412,[1]Raw_Data!$F:$F,0)),""))</f>
        <v/>
      </c>
      <c r="F1412" s="87"/>
      <c r="G1412" s="86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>IF($F1412="","",SUM(IF($CC1412="",$H1412,$CC1412),IF($CE1412="",$J1412,$CE1412),IF($CG1412="",$L1412,$CG1412),IF($CI1412="",$N1412,$CI1412),IF($CK1412="",$P1412,$CK1412),IF($CM1412="",$R1412,$CM1412),IF($CO1412="",$T1412,$CO1412),IF($CQ1412="",$V1412,$CQ1412),IF($CS1412="",$X1412,$CS1412),IF($CU1412="",$Z1412,$CU1412),IF($CW1412="",$AB1412,$CW1412),IF($CY1412="",$AD1412,$CY1412),IF($DA1412="",$AF1412,$DA1412),IF($DC1412="",$AH1412,$DC1412),IF($DE1412="",$AJ1412,$DE1412),IF($DG1412="",$AL1412,$DG1412),IF($DI1412="",$AN1412,$DI1412)))</f>
        <v/>
      </c>
      <c r="AT1412" s="86" t="str">
        <f t="shared" si="252"/>
        <v/>
      </c>
      <c r="AU1412" s="86" t="str">
        <f t="shared" si="253"/>
        <v/>
      </c>
      <c r="AV1412" s="86" t="str">
        <f t="shared" si="254"/>
        <v/>
      </c>
      <c r="AW1412" s="86" t="str">
        <f t="shared" si="255"/>
        <v/>
      </c>
      <c r="AX1412" s="86" t="str">
        <f t="shared" si="256"/>
        <v/>
      </c>
      <c r="AY1412" s="86" t="str">
        <f>IF(B1412="","",COUNTIFS($B$5:B1412,B1412,$AT$5:AT1412,AT1412))</f>
        <v/>
      </c>
      <c r="AZ1412" s="86" t="str">
        <f>IF(B1412="","",COUNTIFS($B$5:B1412,B1412,$AV$5:AV1412,AV1412))</f>
        <v/>
      </c>
      <c r="BA1412" s="86" t="str">
        <f t="shared" si="257"/>
        <v/>
      </c>
      <c r="BB1412" s="86" t="str">
        <f t="shared" si="258"/>
        <v/>
      </c>
      <c r="BC1412" s="86">
        <f t="shared" si="259"/>
        <v>0</v>
      </c>
      <c r="BD1412" s="40" t="str">
        <f t="shared" si="260"/>
        <v/>
      </c>
      <c r="BE1412" s="11" t="str">
        <f>IF($F1412="","","REV"&amp;COUNTIF($F$5:F1412,$F1412))</f>
        <v/>
      </c>
      <c r="BF1412" s="23"/>
      <c r="BG1412" s="23"/>
      <c r="BH1412" s="40" t="str">
        <f t="shared" si="261"/>
        <v/>
      </c>
      <c r="BI1412" s="40" t="str">
        <f t="shared" si="262"/>
        <v/>
      </c>
      <c r="BJ1412" s="88"/>
      <c r="BK1412" s="88"/>
      <c r="BL1412" s="88"/>
      <c r="BM1412" s="88"/>
      <c r="BN1412" s="88"/>
      <c r="BO1412" s="88"/>
      <c r="BP1412" s="88"/>
      <c r="BQ1412" s="88"/>
      <c r="BR1412" s="88"/>
      <c r="BS1412" s="88"/>
      <c r="BT1412" s="88"/>
      <c r="BU1412" s="88"/>
      <c r="BV1412" s="88"/>
      <c r="BW1412" s="88"/>
      <c r="BX1412" s="88"/>
      <c r="BY1412" s="88"/>
      <c r="BZ1412" s="88"/>
      <c r="CA1412" s="40" t="str">
        <f t="shared" si="263"/>
        <v/>
      </c>
      <c r="CC1412" s="87"/>
      <c r="CD1412" s="88"/>
      <c r="CE1412" s="87"/>
      <c r="CF1412" s="88"/>
      <c r="CG1412" s="87"/>
      <c r="CH1412" s="88"/>
      <c r="CI1412" s="87"/>
      <c r="CJ1412" s="88"/>
      <c r="CK1412" s="87"/>
      <c r="CL1412" s="88"/>
      <c r="CM1412" s="87"/>
      <c r="CN1412" s="88"/>
      <c r="CO1412" s="87"/>
      <c r="CP1412" s="88"/>
      <c r="CQ1412" s="87"/>
      <c r="CR1412" s="88"/>
      <c r="CS1412" s="87"/>
      <c r="CT1412" s="88"/>
      <c r="CU1412" s="87"/>
      <c r="CV1412" s="88"/>
      <c r="CW1412" s="87"/>
      <c r="CX1412" s="88"/>
      <c r="CY1412" s="87"/>
      <c r="CZ1412" s="88"/>
      <c r="DA1412" s="87"/>
      <c r="DB1412" s="88"/>
      <c r="DC1412" s="87"/>
      <c r="DD1412" s="88"/>
      <c r="DE1412" s="87"/>
      <c r="DF1412" s="88"/>
      <c r="DG1412" s="87"/>
      <c r="DH1412" s="88"/>
      <c r="DI1412" s="87"/>
      <c r="DJ1412" s="88"/>
      <c r="DK1412" s="23" t="str">
        <f>IF($F1412="","",IF(OR(AND($CC1412&lt;&gt;"",$CC1412&lt;&gt;$H1412),AND($CE1412&lt;&gt;"",$CE1412&lt;&gt;$J1412),AND($CG1412&lt;&gt;"",$CG1412&lt;&gt;$L1412),AND($CI1412&lt;&gt;"",$CI1412&lt;&gt;$N1412),AND($CK1412&lt;&gt;"",$CK1412&lt;&gt;$P1412),AND($CM1412&lt;&gt;"",$CM1412&lt;&gt;$R1412),AND($CO1412&lt;&gt;"",$CO1412&lt;&gt;$T1412),AND($CQ1412&lt;&gt;"",$CQ1412&lt;&gt;$V1412),AND($CS1412&lt;&gt;"",$CS1412&lt;&gt;$X1412),AND($CU1412&lt;&gt;"",$CU1412&lt;&gt;$Z1412),AND($CW1412&lt;&gt;"",$CW1412&lt;&gt;$AB1412),AND($CY1412&lt;&gt;"",$CY1412&lt;&gt;$AD1412),AND($DA1412&lt;&gt;"",$DA1412&lt;&gt;$AF1412),AND($DC1412&lt;&gt;"",$DC1412&lt;&gt;$AH1412),AND($DE1412&lt;&gt;"",$DE1412&lt;&gt;$AJ1412),AND($DG1412&lt;&gt;"",$DG1412&lt;&gt;$AL1412),AND($DI1412&lt;&gt;"",$DI1412&lt;&gt;$AN1412)),"Score changed",IF(OR(AND($CD1412&lt;&gt;"",$CD1412&lt;&gt;$I1412),AND($CF1412&lt;&gt;"",$CF1412&lt;&gt;$K1412),AND($CH1412&lt;&gt;"",$CH1412&lt;&gt;$M1412),AND($CJ1412&lt;&gt;"",$CJ1412&lt;&gt;$O1412),AND($CL1412&lt;&gt;"",$CL1412&lt;&gt;$Q1412),AND($CN1412&lt;&gt;"",$CN1412&lt;&gt;$S1412),AND($CP1412&lt;&gt;"",$CP1412&lt;&gt;$U1412),AND($CR1412&lt;&gt;"",$CR1412&lt;&gt;$W1412),AND($CT1412&lt;&gt;"",$CT1412&lt;&gt;$Y1412),AND($CV1412&lt;&gt;"",$CV1412&lt;&gt;$AA1412),AND($CX1412&lt;&gt;"",$CX1412&lt;&gt;$AC1412),AND($CZ1412&lt;&gt;"",$CZ1412&lt;&gt;$AE1412),AND($DB1412&lt;&gt;"",$DB1412&lt;&gt;$AG1412),AND($DD1412&lt;&gt;"",$DD1412&lt;&gt;$AI1412),AND($DF1412&lt;&gt;"",$DF1412&lt;&gt;$AK1412),AND($DH1412&lt;&gt;"",$DH1412&lt;&gt;$AM1412),AND($DJ1412&lt;&gt;"",$DJ1412&lt;&gt;$AO1412)),"Rewrite only","No change entered")))</f>
        <v/>
      </c>
    </row>
    <row r="1413" spans="1:115" ht="14.25" customHeight="1">
      <c r="A1413" s="86" t="str">
        <f>IF($F1413="","",IFERROR(INDEX([1]Raw_Data!$A:$A,MATCH($F1413,[1]Raw_Data!$F:$F,0)),""))</f>
        <v/>
      </c>
      <c r="B1413" s="86" t="str">
        <f>IF($F1413="","",IFERROR(INDEX([1]Raw_Data!$B:$B,MATCH($F1413,[1]Raw_Data!$F:$F,0)),""))</f>
        <v/>
      </c>
      <c r="C1413" s="86" t="str">
        <f>IF($F1413="","",IFERROR(INDEX([1]Raw_Data!$C:$C,MATCH($F1413,[1]Raw_Data!$F:$F,0)),""))</f>
        <v/>
      </c>
      <c r="D1413" s="86" t="str">
        <f>IF($F1413="","",IFERROR(INDEX([1]Raw_Data!$D:$D,MATCH($F1413,[1]Raw_Data!$F:$F,0)),""))</f>
        <v/>
      </c>
      <c r="E1413" s="86" t="str">
        <f>IF($F1413="","",IFERROR(INDEX([1]Raw_Data!$E:$E,MATCH($F1413,[1]Raw_Data!$F:$F,0)),""))</f>
        <v/>
      </c>
      <c r="F1413" s="87"/>
      <c r="G1413" s="86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86" t="str">
        <f t="shared" ref="AT1413:AT1476" si="264">IF(C1413="","",DATE(YEAR(C1413),MONTH(C1413),1))</f>
        <v/>
      </c>
      <c r="AU1413" s="86" t="str">
        <f t="shared" ref="AU1413:AU1476" si="265">IF(AT1413="","",TEXT(AT1413,"mmmm yyyy"))</f>
        <v/>
      </c>
      <c r="AV1413" s="86" t="str">
        <f t="shared" ref="AV1413:AV1476" si="266">IF(C1413="","",C1413-WEEKDAY(C1413,2)+1)</f>
        <v/>
      </c>
      <c r="AW1413" s="86" t="str">
        <f t="shared" ref="AW1413:AW1476" si="267">IF(AV1413="","",AV1413+6)</f>
        <v/>
      </c>
      <c r="AX1413" s="86" t="str">
        <f t="shared" ref="AX1413:AX1476" si="268">IF(AV1413="","",TEXT(AV1413,"dd/mm/yyyy")&amp;" - "&amp;TEXT(AW1413,"dd/mm/yyyy"))</f>
        <v/>
      </c>
      <c r="AY1413" s="86" t="str">
        <f>IF(B1413="","",COUNTIFS($B$5:B1413,B1413,$AT$5:AT1413,AT1413))</f>
        <v/>
      </c>
      <c r="AZ1413" s="86" t="str">
        <f>IF(B1413="","",COUNTIFS($B$5:B1413,B1413,$AV$5:AV1413,AV1413))</f>
        <v/>
      </c>
      <c r="BA1413" s="86" t="str">
        <f t="shared" ref="BA1413:BA1476" si="269">IF(B1413="","",TEXT(AY1413,"00")&amp;"|"&amp;B1413&amp;"|"&amp;TEXT(AT1413,"yyyymmdd"))</f>
        <v/>
      </c>
      <c r="BB1413" s="86" t="str">
        <f t="shared" ref="BB1413:BB1476" si="270">IF(B1413="","",TEXT(AZ1413,"00")&amp;"|"&amp;B1413&amp;"|"&amp;TEXT(AV1413,"yyyymmdd"))</f>
        <v/>
      </c>
      <c r="BC1413" s="86">
        <f t="shared" ref="BC1413:BC1476" si="271">IF(OR(AP1413="YES",AP1413="Yes",AP1413="Y",AP1413=1),1,0)</f>
        <v>0</v>
      </c>
      <c r="BD1413" s="40" t="str">
        <f t="shared" ref="BD1413:BD1476" si="272">IF($F1413="","",IF(OR($BF1413="Completed",$BF1413="Rejected",$BF1413="Approved",$BF1413="Revised",$BF1413="No Change",$BG1413="Revised",$BG1413="No Change",$BG1413="Approved",$BG1413="Rejected"),"Revised","Appeal"))</f>
        <v/>
      </c>
      <c r="BE1413" s="11" t="str">
        <f>IF($F1413="","","REV"&amp;COUNTIF($F$5:F1413,$F1413))</f>
        <v/>
      </c>
      <c r="BF1413" s="23"/>
      <c r="BG1413" s="23"/>
      <c r="BH1413" s="40" t="str">
        <f t="shared" ref="BH1413:BH1476" si="273">IF($F1413="","",$F1413&amp;"-ORI")</f>
        <v/>
      </c>
      <c r="BI1413" s="40" t="str">
        <f t="shared" ref="BI1413:BI1476" si="274">IF(OR($F1413="",$BE1413=""),"",$F1413&amp;"-"&amp;$BE1413)</f>
        <v/>
      </c>
      <c r="BJ1413" s="88"/>
      <c r="BK1413" s="88"/>
      <c r="BL1413" s="88"/>
      <c r="BM1413" s="88"/>
      <c r="BN1413" s="88"/>
      <c r="BO1413" s="88"/>
      <c r="BP1413" s="88"/>
      <c r="BQ1413" s="88"/>
      <c r="BR1413" s="88"/>
      <c r="BS1413" s="88"/>
      <c r="BT1413" s="88"/>
      <c r="BU1413" s="88"/>
      <c r="BV1413" s="88"/>
      <c r="BW1413" s="88"/>
      <c r="BX1413" s="88"/>
      <c r="BY1413" s="88"/>
      <c r="BZ1413" s="88"/>
      <c r="CA1413" s="40" t="str">
        <f t="shared" ref="CA1413:CA1476" si="275">IF(OR($F1413="",$BE1413=""),"",$F1413&amp;"|"&amp;$BE1413)</f>
        <v/>
      </c>
      <c r="CC1413" s="87"/>
      <c r="CD1413" s="88"/>
      <c r="CE1413" s="87"/>
      <c r="CF1413" s="88"/>
      <c r="CG1413" s="87"/>
      <c r="CH1413" s="88"/>
      <c r="CI1413" s="87"/>
      <c r="CJ1413" s="88"/>
      <c r="CK1413" s="87"/>
      <c r="CL1413" s="88"/>
      <c r="CM1413" s="87"/>
      <c r="CN1413" s="88"/>
      <c r="CO1413" s="87"/>
      <c r="CP1413" s="88"/>
      <c r="CQ1413" s="87"/>
      <c r="CR1413" s="88"/>
      <c r="CS1413" s="87"/>
      <c r="CT1413" s="88"/>
      <c r="CU1413" s="87"/>
      <c r="CV1413" s="88"/>
      <c r="CW1413" s="87"/>
      <c r="CX1413" s="88"/>
      <c r="CY1413" s="87"/>
      <c r="CZ1413" s="88"/>
      <c r="DA1413" s="87"/>
      <c r="DB1413" s="88"/>
      <c r="DC1413" s="87"/>
      <c r="DD1413" s="88"/>
      <c r="DE1413" s="87"/>
      <c r="DF1413" s="88"/>
      <c r="DG1413" s="87"/>
      <c r="DH1413" s="88"/>
      <c r="DI1413" s="87"/>
      <c r="DJ1413" s="88"/>
      <c r="DK1413" s="23" t="str">
        <f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86" t="str">
        <f>IF($F1414="","",IFERROR(INDEX([1]Raw_Data!$A:$A,MATCH($F1414,[1]Raw_Data!$F:$F,0)),""))</f>
        <v/>
      </c>
      <c r="B1414" s="86" t="str">
        <f>IF($F1414="","",IFERROR(INDEX([1]Raw_Data!$B:$B,MATCH($F1414,[1]Raw_Data!$F:$F,0)),""))</f>
        <v/>
      </c>
      <c r="C1414" s="86" t="str">
        <f>IF($F1414="","",IFERROR(INDEX([1]Raw_Data!$C:$C,MATCH($F1414,[1]Raw_Data!$F:$F,0)),""))</f>
        <v/>
      </c>
      <c r="D1414" s="86" t="str">
        <f>IF($F1414="","",IFERROR(INDEX([1]Raw_Data!$D:$D,MATCH($F1414,[1]Raw_Data!$F:$F,0)),""))</f>
        <v/>
      </c>
      <c r="E1414" s="86" t="str">
        <f>IF($F1414="","",IFERROR(INDEX([1]Raw_Data!$E:$E,MATCH($F1414,[1]Raw_Data!$F:$F,0)),""))</f>
        <v/>
      </c>
      <c r="F1414" s="87"/>
      <c r="G1414" s="86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>IF($F1414="","",SUM(IF($CC1414="",$H1414,$CC1414),IF($CE1414="",$J1414,$CE1414),IF($CG1414="",$L1414,$CG1414),IF($CI1414="",$N1414,$CI1414),IF($CK1414="",$P1414,$CK1414),IF($CM1414="",$R1414,$CM1414),IF($CO1414="",$T1414,$CO1414),IF($CQ1414="",$V1414,$CQ1414),IF($CS1414="",$X1414,$CS1414),IF($CU1414="",$Z1414,$CU1414),IF($CW1414="",$AB1414,$CW1414),IF($CY1414="",$AD1414,$CY1414),IF($DA1414="",$AF1414,$DA1414),IF($DC1414="",$AH1414,$DC1414),IF($DE1414="",$AJ1414,$DE1414),IF($DG1414="",$AL1414,$DG1414),IF($DI1414="",$AN1414,$DI1414)))</f>
        <v/>
      </c>
      <c r="AT1414" s="86" t="str">
        <f t="shared" si="264"/>
        <v/>
      </c>
      <c r="AU1414" s="86" t="str">
        <f t="shared" si="265"/>
        <v/>
      </c>
      <c r="AV1414" s="86" t="str">
        <f t="shared" si="266"/>
        <v/>
      </c>
      <c r="AW1414" s="86" t="str">
        <f t="shared" si="267"/>
        <v/>
      </c>
      <c r="AX1414" s="86" t="str">
        <f t="shared" si="268"/>
        <v/>
      </c>
      <c r="AY1414" s="86" t="str">
        <f>IF(B1414="","",COUNTIFS($B$5:B1414,B1414,$AT$5:AT1414,AT1414))</f>
        <v/>
      </c>
      <c r="AZ1414" s="86" t="str">
        <f>IF(B1414="","",COUNTIFS($B$5:B1414,B1414,$AV$5:AV1414,AV1414))</f>
        <v/>
      </c>
      <c r="BA1414" s="86" t="str">
        <f t="shared" si="269"/>
        <v/>
      </c>
      <c r="BB1414" s="86" t="str">
        <f t="shared" si="270"/>
        <v/>
      </c>
      <c r="BC1414" s="86">
        <f t="shared" si="271"/>
        <v>0</v>
      </c>
      <c r="BD1414" s="40" t="str">
        <f t="shared" si="272"/>
        <v/>
      </c>
      <c r="BE1414" s="11" t="str">
        <f>IF($F1414="","","REV"&amp;COUNTIF($F$5:F1414,$F1414))</f>
        <v/>
      </c>
      <c r="BF1414" s="23"/>
      <c r="BG1414" s="23"/>
      <c r="BH1414" s="40" t="str">
        <f t="shared" si="273"/>
        <v/>
      </c>
      <c r="BI1414" s="40" t="str">
        <f t="shared" si="274"/>
        <v/>
      </c>
      <c r="BJ1414" s="88"/>
      <c r="BK1414" s="88"/>
      <c r="BL1414" s="88"/>
      <c r="BM1414" s="88"/>
      <c r="BN1414" s="88"/>
      <c r="BO1414" s="88"/>
      <c r="BP1414" s="88"/>
      <c r="BQ1414" s="88"/>
      <c r="BR1414" s="88"/>
      <c r="BS1414" s="88"/>
      <c r="BT1414" s="88"/>
      <c r="BU1414" s="88"/>
      <c r="BV1414" s="88"/>
      <c r="BW1414" s="88"/>
      <c r="BX1414" s="88"/>
      <c r="BY1414" s="88"/>
      <c r="BZ1414" s="88"/>
      <c r="CA1414" s="40" t="str">
        <f t="shared" si="275"/>
        <v/>
      </c>
      <c r="CC1414" s="87"/>
      <c r="CD1414" s="88"/>
      <c r="CE1414" s="87"/>
      <c r="CF1414" s="88"/>
      <c r="CG1414" s="87"/>
      <c r="CH1414" s="88"/>
      <c r="CI1414" s="87"/>
      <c r="CJ1414" s="88"/>
      <c r="CK1414" s="87"/>
      <c r="CL1414" s="88"/>
      <c r="CM1414" s="87"/>
      <c r="CN1414" s="88"/>
      <c r="CO1414" s="87"/>
      <c r="CP1414" s="88"/>
      <c r="CQ1414" s="87"/>
      <c r="CR1414" s="88"/>
      <c r="CS1414" s="87"/>
      <c r="CT1414" s="88"/>
      <c r="CU1414" s="87"/>
      <c r="CV1414" s="88"/>
      <c r="CW1414" s="87"/>
      <c r="CX1414" s="88"/>
      <c r="CY1414" s="87"/>
      <c r="CZ1414" s="88"/>
      <c r="DA1414" s="87"/>
      <c r="DB1414" s="88"/>
      <c r="DC1414" s="87"/>
      <c r="DD1414" s="88"/>
      <c r="DE1414" s="87"/>
      <c r="DF1414" s="88"/>
      <c r="DG1414" s="87"/>
      <c r="DH1414" s="88"/>
      <c r="DI1414" s="87"/>
      <c r="DJ1414" s="88"/>
      <c r="DK1414" s="23" t="str">
        <f>IF($F1414="","",IF(OR(AND($CC1414&lt;&gt;"",$CC1414&lt;&gt;$H1414),AND($CE1414&lt;&gt;"",$CE1414&lt;&gt;$J1414),AND($CG1414&lt;&gt;"",$CG1414&lt;&gt;$L1414),AND($CI1414&lt;&gt;"",$CI1414&lt;&gt;$N1414),AND($CK1414&lt;&gt;"",$CK1414&lt;&gt;$P1414),AND($CM1414&lt;&gt;"",$CM1414&lt;&gt;$R1414),AND($CO1414&lt;&gt;"",$CO1414&lt;&gt;$T1414),AND($CQ1414&lt;&gt;"",$CQ1414&lt;&gt;$V1414),AND($CS1414&lt;&gt;"",$CS1414&lt;&gt;$X1414),AND($CU1414&lt;&gt;"",$CU1414&lt;&gt;$Z1414),AND($CW1414&lt;&gt;"",$CW1414&lt;&gt;$AB1414),AND($CY1414&lt;&gt;"",$CY1414&lt;&gt;$AD1414),AND($DA1414&lt;&gt;"",$DA1414&lt;&gt;$AF1414),AND($DC1414&lt;&gt;"",$DC1414&lt;&gt;$AH1414),AND($DE1414&lt;&gt;"",$DE1414&lt;&gt;$AJ1414),AND($DG1414&lt;&gt;"",$DG1414&lt;&gt;$AL1414),AND($DI1414&lt;&gt;"",$DI1414&lt;&gt;$AN1414)),"Score changed",IF(OR(AND($CD1414&lt;&gt;"",$CD1414&lt;&gt;$I1414),AND($CF1414&lt;&gt;"",$CF1414&lt;&gt;$K1414),AND($CH1414&lt;&gt;"",$CH1414&lt;&gt;$M1414),AND($CJ1414&lt;&gt;"",$CJ1414&lt;&gt;$O1414),AND($CL1414&lt;&gt;"",$CL1414&lt;&gt;$Q1414),AND($CN1414&lt;&gt;"",$CN1414&lt;&gt;$S1414),AND($CP1414&lt;&gt;"",$CP1414&lt;&gt;$U1414),AND($CR1414&lt;&gt;"",$CR1414&lt;&gt;$W1414),AND($CT1414&lt;&gt;"",$CT1414&lt;&gt;$Y1414),AND($CV1414&lt;&gt;"",$CV1414&lt;&gt;$AA1414),AND($CX1414&lt;&gt;"",$CX1414&lt;&gt;$AC1414),AND($CZ1414&lt;&gt;"",$CZ1414&lt;&gt;$AE1414),AND($DB1414&lt;&gt;"",$DB1414&lt;&gt;$AG1414),AND($DD1414&lt;&gt;"",$DD1414&lt;&gt;$AI1414),AND($DF1414&lt;&gt;"",$DF1414&lt;&gt;$AK1414),AND($DH1414&lt;&gt;"",$DH1414&lt;&gt;$AM1414),AND($DJ1414&lt;&gt;"",$DJ1414&lt;&gt;$AO1414)),"Rewrite only","No change entered")))</f>
        <v/>
      </c>
    </row>
    <row r="1415" spans="1:115" ht="14.25" customHeight="1">
      <c r="A1415" s="86" t="str">
        <f>IF($F1415="","",IFERROR(INDEX([1]Raw_Data!$A:$A,MATCH($F1415,[1]Raw_Data!$F:$F,0)),""))</f>
        <v/>
      </c>
      <c r="B1415" s="86" t="str">
        <f>IF($F1415="","",IFERROR(INDEX([1]Raw_Data!$B:$B,MATCH($F1415,[1]Raw_Data!$F:$F,0)),""))</f>
        <v/>
      </c>
      <c r="C1415" s="86" t="str">
        <f>IF($F1415="","",IFERROR(INDEX([1]Raw_Data!$C:$C,MATCH($F1415,[1]Raw_Data!$F:$F,0)),""))</f>
        <v/>
      </c>
      <c r="D1415" s="86" t="str">
        <f>IF($F1415="","",IFERROR(INDEX([1]Raw_Data!$D:$D,MATCH($F1415,[1]Raw_Data!$F:$F,0)),""))</f>
        <v/>
      </c>
      <c r="E1415" s="86" t="str">
        <f>IF($F1415="","",IFERROR(INDEX([1]Raw_Data!$E:$E,MATCH($F1415,[1]Raw_Data!$F:$F,0)),""))</f>
        <v/>
      </c>
      <c r="F1415" s="87"/>
      <c r="G1415" s="86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>IF($F1415="","",SUM(IF($CC1415="",$H1415,$CC1415),IF($CE1415="",$J1415,$CE1415),IF($CG1415="",$L1415,$CG1415),IF($CI1415="",$N1415,$CI1415),IF($CK1415="",$P1415,$CK1415),IF($CM1415="",$R1415,$CM1415),IF($CO1415="",$T1415,$CO1415),IF($CQ1415="",$V1415,$CQ1415),IF($CS1415="",$X1415,$CS1415),IF($CU1415="",$Z1415,$CU1415),IF($CW1415="",$AB1415,$CW1415),IF($CY1415="",$AD1415,$CY1415),IF($DA1415="",$AF1415,$DA1415),IF($DC1415="",$AH1415,$DC1415),IF($DE1415="",$AJ1415,$DE1415),IF($DG1415="",$AL1415,$DG1415),IF($DI1415="",$AN1415,$DI1415)))</f>
        <v/>
      </c>
      <c r="AT1415" s="86" t="str">
        <f t="shared" si="264"/>
        <v/>
      </c>
      <c r="AU1415" s="86" t="str">
        <f t="shared" si="265"/>
        <v/>
      </c>
      <c r="AV1415" s="86" t="str">
        <f t="shared" si="266"/>
        <v/>
      </c>
      <c r="AW1415" s="86" t="str">
        <f t="shared" si="267"/>
        <v/>
      </c>
      <c r="AX1415" s="86" t="str">
        <f t="shared" si="268"/>
        <v/>
      </c>
      <c r="AY1415" s="86" t="str">
        <f>IF(B1415="","",COUNTIFS($B$5:B1415,B1415,$AT$5:AT1415,AT1415))</f>
        <v/>
      </c>
      <c r="AZ1415" s="86" t="str">
        <f>IF(B1415="","",COUNTIFS($B$5:B1415,B1415,$AV$5:AV1415,AV1415))</f>
        <v/>
      </c>
      <c r="BA1415" s="86" t="str">
        <f t="shared" si="269"/>
        <v/>
      </c>
      <c r="BB1415" s="86" t="str">
        <f t="shared" si="270"/>
        <v/>
      </c>
      <c r="BC1415" s="86">
        <f t="shared" si="271"/>
        <v>0</v>
      </c>
      <c r="BD1415" s="40" t="str">
        <f t="shared" si="272"/>
        <v/>
      </c>
      <c r="BE1415" s="11" t="str">
        <f>IF($F1415="","","REV"&amp;COUNTIF($F$5:F1415,$F1415))</f>
        <v/>
      </c>
      <c r="BF1415" s="23"/>
      <c r="BG1415" s="23"/>
      <c r="BH1415" s="40" t="str">
        <f t="shared" si="273"/>
        <v/>
      </c>
      <c r="BI1415" s="40" t="str">
        <f t="shared" si="274"/>
        <v/>
      </c>
      <c r="BJ1415" s="88"/>
      <c r="BK1415" s="88"/>
      <c r="BL1415" s="88"/>
      <c r="BM1415" s="88"/>
      <c r="BN1415" s="88"/>
      <c r="BO1415" s="88"/>
      <c r="BP1415" s="88"/>
      <c r="BQ1415" s="88"/>
      <c r="BR1415" s="88"/>
      <c r="BS1415" s="88"/>
      <c r="BT1415" s="88"/>
      <c r="BU1415" s="88"/>
      <c r="BV1415" s="88"/>
      <c r="BW1415" s="88"/>
      <c r="BX1415" s="88"/>
      <c r="BY1415" s="88"/>
      <c r="BZ1415" s="88"/>
      <c r="CA1415" s="40" t="str">
        <f t="shared" si="275"/>
        <v/>
      </c>
      <c r="CC1415" s="87"/>
      <c r="CD1415" s="88"/>
      <c r="CE1415" s="87"/>
      <c r="CF1415" s="88"/>
      <c r="CG1415" s="87"/>
      <c r="CH1415" s="88"/>
      <c r="CI1415" s="87"/>
      <c r="CJ1415" s="88"/>
      <c r="CK1415" s="87"/>
      <c r="CL1415" s="88"/>
      <c r="CM1415" s="87"/>
      <c r="CN1415" s="88"/>
      <c r="CO1415" s="87"/>
      <c r="CP1415" s="88"/>
      <c r="CQ1415" s="87"/>
      <c r="CR1415" s="88"/>
      <c r="CS1415" s="87"/>
      <c r="CT1415" s="88"/>
      <c r="CU1415" s="87"/>
      <c r="CV1415" s="88"/>
      <c r="CW1415" s="87"/>
      <c r="CX1415" s="88"/>
      <c r="CY1415" s="87"/>
      <c r="CZ1415" s="88"/>
      <c r="DA1415" s="87"/>
      <c r="DB1415" s="88"/>
      <c r="DC1415" s="87"/>
      <c r="DD1415" s="88"/>
      <c r="DE1415" s="87"/>
      <c r="DF1415" s="88"/>
      <c r="DG1415" s="87"/>
      <c r="DH1415" s="88"/>
      <c r="DI1415" s="87"/>
      <c r="DJ1415" s="88"/>
      <c r="DK1415" s="23" t="str">
        <f>IF($F1415="","",IF(OR(AND($CC1415&lt;&gt;"",$CC1415&lt;&gt;$H1415),AND($CE1415&lt;&gt;"",$CE1415&lt;&gt;$J1415),AND($CG1415&lt;&gt;"",$CG1415&lt;&gt;$L1415),AND($CI1415&lt;&gt;"",$CI1415&lt;&gt;$N1415),AND($CK1415&lt;&gt;"",$CK1415&lt;&gt;$P1415),AND($CM1415&lt;&gt;"",$CM1415&lt;&gt;$R1415),AND($CO1415&lt;&gt;"",$CO1415&lt;&gt;$T1415),AND($CQ1415&lt;&gt;"",$CQ1415&lt;&gt;$V1415),AND($CS1415&lt;&gt;"",$CS1415&lt;&gt;$X1415),AND($CU1415&lt;&gt;"",$CU1415&lt;&gt;$Z1415),AND($CW1415&lt;&gt;"",$CW1415&lt;&gt;$AB1415),AND($CY1415&lt;&gt;"",$CY1415&lt;&gt;$AD1415),AND($DA1415&lt;&gt;"",$DA1415&lt;&gt;$AF1415),AND($DC1415&lt;&gt;"",$DC1415&lt;&gt;$AH1415),AND($DE1415&lt;&gt;"",$DE1415&lt;&gt;$AJ1415),AND($DG1415&lt;&gt;"",$DG1415&lt;&gt;$AL1415),AND($DI1415&lt;&gt;"",$DI1415&lt;&gt;$AN1415)),"Score changed",IF(OR(AND($CD1415&lt;&gt;"",$CD1415&lt;&gt;$I1415),AND($CF1415&lt;&gt;"",$CF1415&lt;&gt;$K1415),AND($CH1415&lt;&gt;"",$CH1415&lt;&gt;$M1415),AND($CJ1415&lt;&gt;"",$CJ1415&lt;&gt;$O1415),AND($CL1415&lt;&gt;"",$CL1415&lt;&gt;$Q1415),AND($CN1415&lt;&gt;"",$CN1415&lt;&gt;$S1415),AND($CP1415&lt;&gt;"",$CP1415&lt;&gt;$U1415),AND($CR1415&lt;&gt;"",$CR1415&lt;&gt;$W1415),AND($CT1415&lt;&gt;"",$CT1415&lt;&gt;$Y1415),AND($CV1415&lt;&gt;"",$CV1415&lt;&gt;$AA1415),AND($CX1415&lt;&gt;"",$CX1415&lt;&gt;$AC1415),AND($CZ1415&lt;&gt;"",$CZ1415&lt;&gt;$AE1415),AND($DB1415&lt;&gt;"",$DB1415&lt;&gt;$AG1415),AND($DD1415&lt;&gt;"",$DD1415&lt;&gt;$AI1415),AND($DF1415&lt;&gt;"",$DF1415&lt;&gt;$AK1415),AND($DH1415&lt;&gt;"",$DH1415&lt;&gt;$AM1415),AND($DJ1415&lt;&gt;"",$DJ1415&lt;&gt;$AO1415)),"Rewrite only","No change entered")))</f>
        <v/>
      </c>
    </row>
    <row r="1416" spans="1:115" ht="14.25" customHeight="1">
      <c r="A1416" s="86" t="str">
        <f>IF($F1416="","",IFERROR(INDEX([1]Raw_Data!$A:$A,MATCH($F1416,[1]Raw_Data!$F:$F,0)),""))</f>
        <v/>
      </c>
      <c r="B1416" s="86" t="str">
        <f>IF($F1416="","",IFERROR(INDEX([1]Raw_Data!$B:$B,MATCH($F1416,[1]Raw_Data!$F:$F,0)),""))</f>
        <v/>
      </c>
      <c r="C1416" s="86" t="str">
        <f>IF($F1416="","",IFERROR(INDEX([1]Raw_Data!$C:$C,MATCH($F1416,[1]Raw_Data!$F:$F,0)),""))</f>
        <v/>
      </c>
      <c r="D1416" s="86" t="str">
        <f>IF($F1416="","",IFERROR(INDEX([1]Raw_Data!$D:$D,MATCH($F1416,[1]Raw_Data!$F:$F,0)),""))</f>
        <v/>
      </c>
      <c r="E1416" s="86" t="str">
        <f>IF($F1416="","",IFERROR(INDEX([1]Raw_Data!$E:$E,MATCH($F1416,[1]Raw_Data!$F:$F,0)),""))</f>
        <v/>
      </c>
      <c r="F1416" s="87"/>
      <c r="G1416" s="86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>IF($F1416="","",SUM(IF($CC1416="",$H1416,$CC1416),IF($CE1416="",$J1416,$CE1416),IF($CG1416="",$L1416,$CG1416),IF($CI1416="",$N1416,$CI1416),IF($CK1416="",$P1416,$CK1416),IF($CM1416="",$R1416,$CM1416),IF($CO1416="",$T1416,$CO1416),IF($CQ1416="",$V1416,$CQ1416),IF($CS1416="",$X1416,$CS1416),IF($CU1416="",$Z1416,$CU1416),IF($CW1416="",$AB1416,$CW1416),IF($CY1416="",$AD1416,$CY1416),IF($DA1416="",$AF1416,$DA1416),IF($DC1416="",$AH1416,$DC1416),IF($DE1416="",$AJ1416,$DE1416),IF($DG1416="",$AL1416,$DG1416),IF($DI1416="",$AN1416,$DI1416)))</f>
        <v/>
      </c>
      <c r="AT1416" s="86" t="str">
        <f t="shared" si="264"/>
        <v/>
      </c>
      <c r="AU1416" s="86" t="str">
        <f t="shared" si="265"/>
        <v/>
      </c>
      <c r="AV1416" s="86" t="str">
        <f t="shared" si="266"/>
        <v/>
      </c>
      <c r="AW1416" s="86" t="str">
        <f t="shared" si="267"/>
        <v/>
      </c>
      <c r="AX1416" s="86" t="str">
        <f t="shared" si="268"/>
        <v/>
      </c>
      <c r="AY1416" s="86" t="str">
        <f>IF(B1416="","",COUNTIFS($B$5:B1416,B1416,$AT$5:AT1416,AT1416))</f>
        <v/>
      </c>
      <c r="AZ1416" s="86" t="str">
        <f>IF(B1416="","",COUNTIFS($B$5:B1416,B1416,$AV$5:AV1416,AV1416))</f>
        <v/>
      </c>
      <c r="BA1416" s="86" t="str">
        <f t="shared" si="269"/>
        <v/>
      </c>
      <c r="BB1416" s="86" t="str">
        <f t="shared" si="270"/>
        <v/>
      </c>
      <c r="BC1416" s="86">
        <f t="shared" si="271"/>
        <v>0</v>
      </c>
      <c r="BD1416" s="40" t="str">
        <f t="shared" si="272"/>
        <v/>
      </c>
      <c r="BE1416" s="11" t="str">
        <f>IF($F1416="","","REV"&amp;COUNTIF($F$5:F1416,$F1416))</f>
        <v/>
      </c>
      <c r="BF1416" s="23"/>
      <c r="BG1416" s="23"/>
      <c r="BH1416" s="40" t="str">
        <f t="shared" si="273"/>
        <v/>
      </c>
      <c r="BI1416" s="40" t="str">
        <f t="shared" si="274"/>
        <v/>
      </c>
      <c r="BJ1416" s="88"/>
      <c r="BK1416" s="88"/>
      <c r="BL1416" s="88"/>
      <c r="BM1416" s="88"/>
      <c r="BN1416" s="88"/>
      <c r="BO1416" s="88"/>
      <c r="BP1416" s="88"/>
      <c r="BQ1416" s="88"/>
      <c r="BR1416" s="88"/>
      <c r="BS1416" s="88"/>
      <c r="BT1416" s="88"/>
      <c r="BU1416" s="88"/>
      <c r="BV1416" s="88"/>
      <c r="BW1416" s="88"/>
      <c r="BX1416" s="88"/>
      <c r="BY1416" s="88"/>
      <c r="BZ1416" s="88"/>
      <c r="CA1416" s="40" t="str">
        <f t="shared" si="275"/>
        <v/>
      </c>
      <c r="CC1416" s="87"/>
      <c r="CD1416" s="88"/>
      <c r="CE1416" s="87"/>
      <c r="CF1416" s="88"/>
      <c r="CG1416" s="87"/>
      <c r="CH1416" s="88"/>
      <c r="CI1416" s="87"/>
      <c r="CJ1416" s="88"/>
      <c r="CK1416" s="87"/>
      <c r="CL1416" s="88"/>
      <c r="CM1416" s="87"/>
      <c r="CN1416" s="88"/>
      <c r="CO1416" s="87"/>
      <c r="CP1416" s="88"/>
      <c r="CQ1416" s="87"/>
      <c r="CR1416" s="88"/>
      <c r="CS1416" s="87"/>
      <c r="CT1416" s="88"/>
      <c r="CU1416" s="87"/>
      <c r="CV1416" s="88"/>
      <c r="CW1416" s="87"/>
      <c r="CX1416" s="88"/>
      <c r="CY1416" s="87"/>
      <c r="CZ1416" s="88"/>
      <c r="DA1416" s="87"/>
      <c r="DB1416" s="88"/>
      <c r="DC1416" s="87"/>
      <c r="DD1416" s="88"/>
      <c r="DE1416" s="87"/>
      <c r="DF1416" s="88"/>
      <c r="DG1416" s="87"/>
      <c r="DH1416" s="88"/>
      <c r="DI1416" s="87"/>
      <c r="DJ1416" s="88"/>
      <c r="DK1416" s="23" t="str">
        <f>IF($F1416="","",IF(OR(AND($CC1416&lt;&gt;"",$CC1416&lt;&gt;$H1416),AND($CE1416&lt;&gt;"",$CE1416&lt;&gt;$J1416),AND($CG1416&lt;&gt;"",$CG1416&lt;&gt;$L1416),AND($CI1416&lt;&gt;"",$CI1416&lt;&gt;$N1416),AND($CK1416&lt;&gt;"",$CK1416&lt;&gt;$P1416),AND($CM1416&lt;&gt;"",$CM1416&lt;&gt;$R1416),AND($CO1416&lt;&gt;"",$CO1416&lt;&gt;$T1416),AND($CQ1416&lt;&gt;"",$CQ1416&lt;&gt;$V1416),AND($CS1416&lt;&gt;"",$CS1416&lt;&gt;$X1416),AND($CU1416&lt;&gt;"",$CU1416&lt;&gt;$Z1416),AND($CW1416&lt;&gt;"",$CW1416&lt;&gt;$AB1416),AND($CY1416&lt;&gt;"",$CY1416&lt;&gt;$AD1416),AND($DA1416&lt;&gt;"",$DA1416&lt;&gt;$AF1416),AND($DC1416&lt;&gt;"",$DC1416&lt;&gt;$AH1416),AND($DE1416&lt;&gt;"",$DE1416&lt;&gt;$AJ1416),AND($DG1416&lt;&gt;"",$DG1416&lt;&gt;$AL1416),AND($DI1416&lt;&gt;"",$DI1416&lt;&gt;$AN1416)),"Score changed",IF(OR(AND($CD1416&lt;&gt;"",$CD1416&lt;&gt;$I1416),AND($CF1416&lt;&gt;"",$CF1416&lt;&gt;$K1416),AND($CH1416&lt;&gt;"",$CH1416&lt;&gt;$M1416),AND($CJ1416&lt;&gt;"",$CJ1416&lt;&gt;$O1416),AND($CL1416&lt;&gt;"",$CL1416&lt;&gt;$Q1416),AND($CN1416&lt;&gt;"",$CN1416&lt;&gt;$S1416),AND($CP1416&lt;&gt;"",$CP1416&lt;&gt;$U1416),AND($CR1416&lt;&gt;"",$CR1416&lt;&gt;$W1416),AND($CT1416&lt;&gt;"",$CT1416&lt;&gt;$Y1416),AND($CV1416&lt;&gt;"",$CV1416&lt;&gt;$AA1416),AND($CX1416&lt;&gt;"",$CX1416&lt;&gt;$AC1416),AND($CZ1416&lt;&gt;"",$CZ1416&lt;&gt;$AE1416),AND($DB1416&lt;&gt;"",$DB1416&lt;&gt;$AG1416),AND($DD1416&lt;&gt;"",$DD1416&lt;&gt;$AI1416),AND($DF1416&lt;&gt;"",$DF1416&lt;&gt;$AK1416),AND($DH1416&lt;&gt;"",$DH1416&lt;&gt;$AM1416),AND($DJ1416&lt;&gt;"",$DJ1416&lt;&gt;$AO1416)),"Rewrite only","No change entered")))</f>
        <v/>
      </c>
    </row>
    <row r="1417" spans="1:115" ht="14.25" customHeight="1">
      <c r="A1417" s="86" t="str">
        <f>IF($F1417="","",IFERROR(INDEX([1]Raw_Data!$A:$A,MATCH($F1417,[1]Raw_Data!$F:$F,0)),""))</f>
        <v/>
      </c>
      <c r="B1417" s="86" t="str">
        <f>IF($F1417="","",IFERROR(INDEX([1]Raw_Data!$B:$B,MATCH($F1417,[1]Raw_Data!$F:$F,0)),""))</f>
        <v/>
      </c>
      <c r="C1417" s="86" t="str">
        <f>IF($F1417="","",IFERROR(INDEX([1]Raw_Data!$C:$C,MATCH($F1417,[1]Raw_Data!$F:$F,0)),""))</f>
        <v/>
      </c>
      <c r="D1417" s="86" t="str">
        <f>IF($F1417="","",IFERROR(INDEX([1]Raw_Data!$D:$D,MATCH($F1417,[1]Raw_Data!$F:$F,0)),""))</f>
        <v/>
      </c>
      <c r="E1417" s="86" t="str">
        <f>IF($F1417="","",IFERROR(INDEX([1]Raw_Data!$E:$E,MATCH($F1417,[1]Raw_Data!$F:$F,0)),""))</f>
        <v/>
      </c>
      <c r="F1417" s="87"/>
      <c r="G1417" s="86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>IF($F1417="","",SUM(IF($CC1417="",$H1417,$CC1417),IF($CE1417="",$J1417,$CE1417),IF($CG1417="",$L1417,$CG1417),IF($CI1417="",$N1417,$CI1417),IF($CK1417="",$P1417,$CK1417),IF($CM1417="",$R1417,$CM1417),IF($CO1417="",$T1417,$CO1417),IF($CQ1417="",$V1417,$CQ1417),IF($CS1417="",$X1417,$CS1417),IF($CU1417="",$Z1417,$CU1417),IF($CW1417="",$AB1417,$CW1417),IF($CY1417="",$AD1417,$CY1417),IF($DA1417="",$AF1417,$DA1417),IF($DC1417="",$AH1417,$DC1417),IF($DE1417="",$AJ1417,$DE1417),IF($DG1417="",$AL1417,$DG1417),IF($DI1417="",$AN1417,$DI1417)))</f>
        <v/>
      </c>
      <c r="AT1417" s="86" t="str">
        <f t="shared" si="264"/>
        <v/>
      </c>
      <c r="AU1417" s="86" t="str">
        <f t="shared" si="265"/>
        <v/>
      </c>
      <c r="AV1417" s="86" t="str">
        <f t="shared" si="266"/>
        <v/>
      </c>
      <c r="AW1417" s="86" t="str">
        <f t="shared" si="267"/>
        <v/>
      </c>
      <c r="AX1417" s="86" t="str">
        <f t="shared" si="268"/>
        <v/>
      </c>
      <c r="AY1417" s="86" t="str">
        <f>IF(B1417="","",COUNTIFS($B$5:B1417,B1417,$AT$5:AT1417,AT1417))</f>
        <v/>
      </c>
      <c r="AZ1417" s="86" t="str">
        <f>IF(B1417="","",COUNTIFS($B$5:B1417,B1417,$AV$5:AV1417,AV1417))</f>
        <v/>
      </c>
      <c r="BA1417" s="86" t="str">
        <f t="shared" si="269"/>
        <v/>
      </c>
      <c r="BB1417" s="86" t="str">
        <f t="shared" si="270"/>
        <v/>
      </c>
      <c r="BC1417" s="86">
        <f t="shared" si="271"/>
        <v>0</v>
      </c>
      <c r="BD1417" s="40" t="str">
        <f t="shared" si="272"/>
        <v/>
      </c>
      <c r="BE1417" s="11" t="str">
        <f>IF($F1417="","","REV"&amp;COUNTIF($F$5:F1417,$F1417))</f>
        <v/>
      </c>
      <c r="BF1417" s="23"/>
      <c r="BG1417" s="23"/>
      <c r="BH1417" s="40" t="str">
        <f t="shared" si="273"/>
        <v/>
      </c>
      <c r="BI1417" s="40" t="str">
        <f t="shared" si="274"/>
        <v/>
      </c>
      <c r="BJ1417" s="88"/>
      <c r="BK1417" s="88"/>
      <c r="BL1417" s="88"/>
      <c r="BM1417" s="88"/>
      <c r="BN1417" s="88"/>
      <c r="BO1417" s="88"/>
      <c r="BP1417" s="88"/>
      <c r="BQ1417" s="88"/>
      <c r="BR1417" s="88"/>
      <c r="BS1417" s="88"/>
      <c r="BT1417" s="88"/>
      <c r="BU1417" s="88"/>
      <c r="BV1417" s="88"/>
      <c r="BW1417" s="88"/>
      <c r="BX1417" s="88"/>
      <c r="BY1417" s="88"/>
      <c r="BZ1417" s="88"/>
      <c r="CA1417" s="40" t="str">
        <f t="shared" si="275"/>
        <v/>
      </c>
      <c r="CC1417" s="87"/>
      <c r="CD1417" s="88"/>
      <c r="CE1417" s="87"/>
      <c r="CF1417" s="88"/>
      <c r="CG1417" s="87"/>
      <c r="CH1417" s="88"/>
      <c r="CI1417" s="87"/>
      <c r="CJ1417" s="88"/>
      <c r="CK1417" s="87"/>
      <c r="CL1417" s="88"/>
      <c r="CM1417" s="87"/>
      <c r="CN1417" s="88"/>
      <c r="CO1417" s="87"/>
      <c r="CP1417" s="88"/>
      <c r="CQ1417" s="87"/>
      <c r="CR1417" s="88"/>
      <c r="CS1417" s="87"/>
      <c r="CT1417" s="88"/>
      <c r="CU1417" s="87"/>
      <c r="CV1417" s="88"/>
      <c r="CW1417" s="87"/>
      <c r="CX1417" s="88"/>
      <c r="CY1417" s="87"/>
      <c r="CZ1417" s="88"/>
      <c r="DA1417" s="87"/>
      <c r="DB1417" s="88"/>
      <c r="DC1417" s="87"/>
      <c r="DD1417" s="88"/>
      <c r="DE1417" s="87"/>
      <c r="DF1417" s="88"/>
      <c r="DG1417" s="87"/>
      <c r="DH1417" s="88"/>
      <c r="DI1417" s="87"/>
      <c r="DJ1417" s="88"/>
      <c r="DK1417" s="23" t="str">
        <f>IF($F1417="","",IF(OR(AND($CC1417&lt;&gt;"",$CC1417&lt;&gt;$H1417),AND($CE1417&lt;&gt;"",$CE1417&lt;&gt;$J1417),AND($CG1417&lt;&gt;"",$CG1417&lt;&gt;$L1417),AND($CI1417&lt;&gt;"",$CI1417&lt;&gt;$N1417),AND($CK1417&lt;&gt;"",$CK1417&lt;&gt;$P1417),AND($CM1417&lt;&gt;"",$CM1417&lt;&gt;$R1417),AND($CO1417&lt;&gt;"",$CO1417&lt;&gt;$T1417),AND($CQ1417&lt;&gt;"",$CQ1417&lt;&gt;$V1417),AND($CS1417&lt;&gt;"",$CS1417&lt;&gt;$X1417),AND($CU1417&lt;&gt;"",$CU1417&lt;&gt;$Z1417),AND($CW1417&lt;&gt;"",$CW1417&lt;&gt;$AB1417),AND($CY1417&lt;&gt;"",$CY1417&lt;&gt;$AD1417),AND($DA1417&lt;&gt;"",$DA1417&lt;&gt;$AF1417),AND($DC1417&lt;&gt;"",$DC1417&lt;&gt;$AH1417),AND($DE1417&lt;&gt;"",$DE1417&lt;&gt;$AJ1417),AND($DG1417&lt;&gt;"",$DG1417&lt;&gt;$AL1417),AND($DI1417&lt;&gt;"",$DI1417&lt;&gt;$AN1417)),"Score changed",IF(OR(AND($CD1417&lt;&gt;"",$CD1417&lt;&gt;$I1417),AND($CF1417&lt;&gt;"",$CF1417&lt;&gt;$K1417),AND($CH1417&lt;&gt;"",$CH1417&lt;&gt;$M1417),AND($CJ1417&lt;&gt;"",$CJ1417&lt;&gt;$O1417),AND($CL1417&lt;&gt;"",$CL1417&lt;&gt;$Q1417),AND($CN1417&lt;&gt;"",$CN1417&lt;&gt;$S1417),AND($CP1417&lt;&gt;"",$CP1417&lt;&gt;$U1417),AND($CR1417&lt;&gt;"",$CR1417&lt;&gt;$W1417),AND($CT1417&lt;&gt;"",$CT1417&lt;&gt;$Y1417),AND($CV1417&lt;&gt;"",$CV1417&lt;&gt;$AA1417),AND($CX1417&lt;&gt;"",$CX1417&lt;&gt;$AC1417),AND($CZ1417&lt;&gt;"",$CZ1417&lt;&gt;$AE1417),AND($DB1417&lt;&gt;"",$DB1417&lt;&gt;$AG1417),AND($DD1417&lt;&gt;"",$DD1417&lt;&gt;$AI1417),AND($DF1417&lt;&gt;"",$DF1417&lt;&gt;$AK1417),AND($DH1417&lt;&gt;"",$DH1417&lt;&gt;$AM1417),AND($DJ1417&lt;&gt;"",$DJ1417&lt;&gt;$AO1417)),"Rewrite only","No change entered")))</f>
        <v/>
      </c>
    </row>
    <row r="1418" spans="1:115" ht="14.25" customHeight="1">
      <c r="A1418" s="86" t="str">
        <f>IF($F1418="","",IFERROR(INDEX([1]Raw_Data!$A:$A,MATCH($F1418,[1]Raw_Data!$F:$F,0)),""))</f>
        <v/>
      </c>
      <c r="B1418" s="86" t="str">
        <f>IF($F1418="","",IFERROR(INDEX([1]Raw_Data!$B:$B,MATCH($F1418,[1]Raw_Data!$F:$F,0)),""))</f>
        <v/>
      </c>
      <c r="C1418" s="86" t="str">
        <f>IF($F1418="","",IFERROR(INDEX([1]Raw_Data!$C:$C,MATCH($F1418,[1]Raw_Data!$F:$F,0)),""))</f>
        <v/>
      </c>
      <c r="D1418" s="86" t="str">
        <f>IF($F1418="","",IFERROR(INDEX([1]Raw_Data!$D:$D,MATCH($F1418,[1]Raw_Data!$F:$F,0)),""))</f>
        <v/>
      </c>
      <c r="E1418" s="86" t="str">
        <f>IF($F1418="","",IFERROR(INDEX([1]Raw_Data!$E:$E,MATCH($F1418,[1]Raw_Data!$F:$F,0)),""))</f>
        <v/>
      </c>
      <c r="F1418" s="87"/>
      <c r="G1418" s="86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>IF($F1418="","",SUM(IF($CC1418="",$H1418,$CC1418),IF($CE1418="",$J1418,$CE1418),IF($CG1418="",$L1418,$CG1418),IF($CI1418="",$N1418,$CI1418),IF($CK1418="",$P1418,$CK1418),IF($CM1418="",$R1418,$CM1418),IF($CO1418="",$T1418,$CO1418),IF($CQ1418="",$V1418,$CQ1418),IF($CS1418="",$X1418,$CS1418),IF($CU1418="",$Z1418,$CU1418),IF($CW1418="",$AB1418,$CW1418),IF($CY1418="",$AD1418,$CY1418),IF($DA1418="",$AF1418,$DA1418),IF($DC1418="",$AH1418,$DC1418),IF($DE1418="",$AJ1418,$DE1418),IF($DG1418="",$AL1418,$DG1418),IF($DI1418="",$AN1418,$DI1418)))</f>
        <v/>
      </c>
      <c r="AT1418" s="86" t="str">
        <f t="shared" si="264"/>
        <v/>
      </c>
      <c r="AU1418" s="86" t="str">
        <f t="shared" si="265"/>
        <v/>
      </c>
      <c r="AV1418" s="86" t="str">
        <f t="shared" si="266"/>
        <v/>
      </c>
      <c r="AW1418" s="86" t="str">
        <f t="shared" si="267"/>
        <v/>
      </c>
      <c r="AX1418" s="86" t="str">
        <f t="shared" si="268"/>
        <v/>
      </c>
      <c r="AY1418" s="86" t="str">
        <f>IF(B1418="","",COUNTIFS($B$5:B1418,B1418,$AT$5:AT1418,AT1418))</f>
        <v/>
      </c>
      <c r="AZ1418" s="86" t="str">
        <f>IF(B1418="","",COUNTIFS($B$5:B1418,B1418,$AV$5:AV1418,AV1418))</f>
        <v/>
      </c>
      <c r="BA1418" s="86" t="str">
        <f t="shared" si="269"/>
        <v/>
      </c>
      <c r="BB1418" s="86" t="str">
        <f t="shared" si="270"/>
        <v/>
      </c>
      <c r="BC1418" s="86">
        <f t="shared" si="271"/>
        <v>0</v>
      </c>
      <c r="BD1418" s="40" t="str">
        <f t="shared" si="272"/>
        <v/>
      </c>
      <c r="BE1418" s="11" t="str">
        <f>IF($F1418="","","REV"&amp;COUNTIF($F$5:F1418,$F1418))</f>
        <v/>
      </c>
      <c r="BF1418" s="23"/>
      <c r="BG1418" s="23"/>
      <c r="BH1418" s="40" t="str">
        <f t="shared" si="273"/>
        <v/>
      </c>
      <c r="BI1418" s="40" t="str">
        <f t="shared" si="274"/>
        <v/>
      </c>
      <c r="BJ1418" s="88"/>
      <c r="BK1418" s="88"/>
      <c r="BL1418" s="88"/>
      <c r="BM1418" s="88"/>
      <c r="BN1418" s="88"/>
      <c r="BO1418" s="88"/>
      <c r="BP1418" s="88"/>
      <c r="BQ1418" s="88"/>
      <c r="BR1418" s="88"/>
      <c r="BS1418" s="88"/>
      <c r="BT1418" s="88"/>
      <c r="BU1418" s="88"/>
      <c r="BV1418" s="88"/>
      <c r="BW1418" s="88"/>
      <c r="BX1418" s="88"/>
      <c r="BY1418" s="88"/>
      <c r="BZ1418" s="88"/>
      <c r="CA1418" s="40" t="str">
        <f t="shared" si="275"/>
        <v/>
      </c>
      <c r="CC1418" s="87"/>
      <c r="CD1418" s="88"/>
      <c r="CE1418" s="87"/>
      <c r="CF1418" s="88"/>
      <c r="CG1418" s="87"/>
      <c r="CH1418" s="88"/>
      <c r="CI1418" s="87"/>
      <c r="CJ1418" s="88"/>
      <c r="CK1418" s="87"/>
      <c r="CL1418" s="88"/>
      <c r="CM1418" s="87"/>
      <c r="CN1418" s="88"/>
      <c r="CO1418" s="87"/>
      <c r="CP1418" s="88"/>
      <c r="CQ1418" s="87"/>
      <c r="CR1418" s="88"/>
      <c r="CS1418" s="87"/>
      <c r="CT1418" s="88"/>
      <c r="CU1418" s="87"/>
      <c r="CV1418" s="88"/>
      <c r="CW1418" s="87"/>
      <c r="CX1418" s="88"/>
      <c r="CY1418" s="87"/>
      <c r="CZ1418" s="88"/>
      <c r="DA1418" s="87"/>
      <c r="DB1418" s="88"/>
      <c r="DC1418" s="87"/>
      <c r="DD1418" s="88"/>
      <c r="DE1418" s="87"/>
      <c r="DF1418" s="88"/>
      <c r="DG1418" s="87"/>
      <c r="DH1418" s="88"/>
      <c r="DI1418" s="87"/>
      <c r="DJ1418" s="88"/>
      <c r="DK1418" s="23" t="str">
        <f>IF($F1418="","",IF(OR(AND($CC1418&lt;&gt;"",$CC1418&lt;&gt;$H1418),AND($CE1418&lt;&gt;"",$CE1418&lt;&gt;$J1418),AND($CG1418&lt;&gt;"",$CG1418&lt;&gt;$L1418),AND($CI1418&lt;&gt;"",$CI1418&lt;&gt;$N1418),AND($CK1418&lt;&gt;"",$CK1418&lt;&gt;$P1418),AND($CM1418&lt;&gt;"",$CM1418&lt;&gt;$R1418),AND($CO1418&lt;&gt;"",$CO1418&lt;&gt;$T1418),AND($CQ1418&lt;&gt;"",$CQ1418&lt;&gt;$V1418),AND($CS1418&lt;&gt;"",$CS1418&lt;&gt;$X1418),AND($CU1418&lt;&gt;"",$CU1418&lt;&gt;$Z1418),AND($CW1418&lt;&gt;"",$CW1418&lt;&gt;$AB1418),AND($CY1418&lt;&gt;"",$CY1418&lt;&gt;$AD1418),AND($DA1418&lt;&gt;"",$DA1418&lt;&gt;$AF1418),AND($DC1418&lt;&gt;"",$DC1418&lt;&gt;$AH1418),AND($DE1418&lt;&gt;"",$DE1418&lt;&gt;$AJ1418),AND($DG1418&lt;&gt;"",$DG1418&lt;&gt;$AL1418),AND($DI1418&lt;&gt;"",$DI1418&lt;&gt;$AN1418)),"Score changed",IF(OR(AND($CD1418&lt;&gt;"",$CD1418&lt;&gt;$I1418),AND($CF1418&lt;&gt;"",$CF1418&lt;&gt;$K1418),AND($CH1418&lt;&gt;"",$CH1418&lt;&gt;$M1418),AND($CJ1418&lt;&gt;"",$CJ1418&lt;&gt;$O1418),AND($CL1418&lt;&gt;"",$CL1418&lt;&gt;$Q1418),AND($CN1418&lt;&gt;"",$CN1418&lt;&gt;$S1418),AND($CP1418&lt;&gt;"",$CP1418&lt;&gt;$U1418),AND($CR1418&lt;&gt;"",$CR1418&lt;&gt;$W1418),AND($CT1418&lt;&gt;"",$CT1418&lt;&gt;$Y1418),AND($CV1418&lt;&gt;"",$CV1418&lt;&gt;$AA1418),AND($CX1418&lt;&gt;"",$CX1418&lt;&gt;$AC1418),AND($CZ1418&lt;&gt;"",$CZ1418&lt;&gt;$AE1418),AND($DB1418&lt;&gt;"",$DB1418&lt;&gt;$AG1418),AND($DD1418&lt;&gt;"",$DD1418&lt;&gt;$AI1418),AND($DF1418&lt;&gt;"",$DF1418&lt;&gt;$AK1418),AND($DH1418&lt;&gt;"",$DH1418&lt;&gt;$AM1418),AND($DJ1418&lt;&gt;"",$DJ1418&lt;&gt;$AO1418)),"Rewrite only","No change entered")))</f>
        <v/>
      </c>
    </row>
    <row r="1419" spans="1:115" ht="14.25" customHeight="1">
      <c r="A1419" s="86" t="str">
        <f>IF($F1419="","",IFERROR(INDEX([1]Raw_Data!$A:$A,MATCH($F1419,[1]Raw_Data!$F:$F,0)),""))</f>
        <v/>
      </c>
      <c r="B1419" s="86" t="str">
        <f>IF($F1419="","",IFERROR(INDEX([1]Raw_Data!$B:$B,MATCH($F1419,[1]Raw_Data!$F:$F,0)),""))</f>
        <v/>
      </c>
      <c r="C1419" s="86" t="str">
        <f>IF($F1419="","",IFERROR(INDEX([1]Raw_Data!$C:$C,MATCH($F1419,[1]Raw_Data!$F:$F,0)),""))</f>
        <v/>
      </c>
      <c r="D1419" s="86" t="str">
        <f>IF($F1419="","",IFERROR(INDEX([1]Raw_Data!$D:$D,MATCH($F1419,[1]Raw_Data!$F:$F,0)),""))</f>
        <v/>
      </c>
      <c r="E1419" s="86" t="str">
        <f>IF($F1419="","",IFERROR(INDEX([1]Raw_Data!$E:$E,MATCH($F1419,[1]Raw_Data!$F:$F,0)),""))</f>
        <v/>
      </c>
      <c r="F1419" s="87"/>
      <c r="G1419" s="86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>IF($F1419="","",SUM(IF($CC1419="",$H1419,$CC1419),IF($CE1419="",$J1419,$CE1419),IF($CG1419="",$L1419,$CG1419),IF($CI1419="",$N1419,$CI1419),IF($CK1419="",$P1419,$CK1419),IF($CM1419="",$R1419,$CM1419),IF($CO1419="",$T1419,$CO1419),IF($CQ1419="",$V1419,$CQ1419),IF($CS1419="",$X1419,$CS1419),IF($CU1419="",$Z1419,$CU1419),IF($CW1419="",$AB1419,$CW1419),IF($CY1419="",$AD1419,$CY1419),IF($DA1419="",$AF1419,$DA1419),IF($DC1419="",$AH1419,$DC1419),IF($DE1419="",$AJ1419,$DE1419),IF($DG1419="",$AL1419,$DG1419),IF($DI1419="",$AN1419,$DI1419)))</f>
        <v/>
      </c>
      <c r="AT1419" s="86" t="str">
        <f t="shared" si="264"/>
        <v/>
      </c>
      <c r="AU1419" s="86" t="str">
        <f t="shared" si="265"/>
        <v/>
      </c>
      <c r="AV1419" s="86" t="str">
        <f t="shared" si="266"/>
        <v/>
      </c>
      <c r="AW1419" s="86" t="str">
        <f t="shared" si="267"/>
        <v/>
      </c>
      <c r="AX1419" s="86" t="str">
        <f t="shared" si="268"/>
        <v/>
      </c>
      <c r="AY1419" s="86" t="str">
        <f>IF(B1419="","",COUNTIFS($B$5:B1419,B1419,$AT$5:AT1419,AT1419))</f>
        <v/>
      </c>
      <c r="AZ1419" s="86" t="str">
        <f>IF(B1419="","",COUNTIFS($B$5:B1419,B1419,$AV$5:AV1419,AV1419))</f>
        <v/>
      </c>
      <c r="BA1419" s="86" t="str">
        <f t="shared" si="269"/>
        <v/>
      </c>
      <c r="BB1419" s="86" t="str">
        <f t="shared" si="270"/>
        <v/>
      </c>
      <c r="BC1419" s="86">
        <f t="shared" si="271"/>
        <v>0</v>
      </c>
      <c r="BD1419" s="40" t="str">
        <f t="shared" si="272"/>
        <v/>
      </c>
      <c r="BE1419" s="11" t="str">
        <f>IF($F1419="","","REV"&amp;COUNTIF($F$5:F1419,$F1419))</f>
        <v/>
      </c>
      <c r="BF1419" s="23"/>
      <c r="BG1419" s="23"/>
      <c r="BH1419" s="40" t="str">
        <f t="shared" si="273"/>
        <v/>
      </c>
      <c r="BI1419" s="40" t="str">
        <f t="shared" si="274"/>
        <v/>
      </c>
      <c r="BJ1419" s="88"/>
      <c r="BK1419" s="88"/>
      <c r="BL1419" s="88"/>
      <c r="BM1419" s="88"/>
      <c r="BN1419" s="88"/>
      <c r="BO1419" s="88"/>
      <c r="BP1419" s="88"/>
      <c r="BQ1419" s="88"/>
      <c r="BR1419" s="88"/>
      <c r="BS1419" s="88"/>
      <c r="BT1419" s="88"/>
      <c r="BU1419" s="88"/>
      <c r="BV1419" s="88"/>
      <c r="BW1419" s="88"/>
      <c r="BX1419" s="88"/>
      <c r="BY1419" s="88"/>
      <c r="BZ1419" s="88"/>
      <c r="CA1419" s="40" t="str">
        <f t="shared" si="275"/>
        <v/>
      </c>
      <c r="CC1419" s="87"/>
      <c r="CD1419" s="88"/>
      <c r="CE1419" s="87"/>
      <c r="CF1419" s="88"/>
      <c r="CG1419" s="87"/>
      <c r="CH1419" s="88"/>
      <c r="CI1419" s="87"/>
      <c r="CJ1419" s="88"/>
      <c r="CK1419" s="87"/>
      <c r="CL1419" s="88"/>
      <c r="CM1419" s="87"/>
      <c r="CN1419" s="88"/>
      <c r="CO1419" s="87"/>
      <c r="CP1419" s="88"/>
      <c r="CQ1419" s="87"/>
      <c r="CR1419" s="88"/>
      <c r="CS1419" s="87"/>
      <c r="CT1419" s="88"/>
      <c r="CU1419" s="87"/>
      <c r="CV1419" s="88"/>
      <c r="CW1419" s="87"/>
      <c r="CX1419" s="88"/>
      <c r="CY1419" s="87"/>
      <c r="CZ1419" s="88"/>
      <c r="DA1419" s="87"/>
      <c r="DB1419" s="88"/>
      <c r="DC1419" s="87"/>
      <c r="DD1419" s="88"/>
      <c r="DE1419" s="87"/>
      <c r="DF1419" s="88"/>
      <c r="DG1419" s="87"/>
      <c r="DH1419" s="88"/>
      <c r="DI1419" s="87"/>
      <c r="DJ1419" s="88"/>
      <c r="DK1419" s="23" t="str">
        <f>IF($F1419="","",IF(OR(AND($CC1419&lt;&gt;"",$CC1419&lt;&gt;$H1419),AND($CE1419&lt;&gt;"",$CE1419&lt;&gt;$J1419),AND($CG1419&lt;&gt;"",$CG1419&lt;&gt;$L1419),AND($CI1419&lt;&gt;"",$CI1419&lt;&gt;$N1419),AND($CK1419&lt;&gt;"",$CK1419&lt;&gt;$P1419),AND($CM1419&lt;&gt;"",$CM1419&lt;&gt;$R1419),AND($CO1419&lt;&gt;"",$CO1419&lt;&gt;$T1419),AND($CQ1419&lt;&gt;"",$CQ1419&lt;&gt;$V1419),AND($CS1419&lt;&gt;"",$CS1419&lt;&gt;$X1419),AND($CU1419&lt;&gt;"",$CU1419&lt;&gt;$Z1419),AND($CW1419&lt;&gt;"",$CW1419&lt;&gt;$AB1419),AND($CY1419&lt;&gt;"",$CY1419&lt;&gt;$AD1419),AND($DA1419&lt;&gt;"",$DA1419&lt;&gt;$AF1419),AND($DC1419&lt;&gt;"",$DC1419&lt;&gt;$AH1419),AND($DE1419&lt;&gt;"",$DE1419&lt;&gt;$AJ1419),AND($DG1419&lt;&gt;"",$DG1419&lt;&gt;$AL1419),AND($DI1419&lt;&gt;"",$DI1419&lt;&gt;$AN1419)),"Score changed",IF(OR(AND($CD1419&lt;&gt;"",$CD1419&lt;&gt;$I1419),AND($CF1419&lt;&gt;"",$CF1419&lt;&gt;$K1419),AND($CH1419&lt;&gt;"",$CH1419&lt;&gt;$M1419),AND($CJ1419&lt;&gt;"",$CJ1419&lt;&gt;$O1419),AND($CL1419&lt;&gt;"",$CL1419&lt;&gt;$Q1419),AND($CN1419&lt;&gt;"",$CN1419&lt;&gt;$S1419),AND($CP1419&lt;&gt;"",$CP1419&lt;&gt;$U1419),AND($CR1419&lt;&gt;"",$CR1419&lt;&gt;$W1419),AND($CT1419&lt;&gt;"",$CT1419&lt;&gt;$Y1419),AND($CV1419&lt;&gt;"",$CV1419&lt;&gt;$AA1419),AND($CX1419&lt;&gt;"",$CX1419&lt;&gt;$AC1419),AND($CZ1419&lt;&gt;"",$CZ1419&lt;&gt;$AE1419),AND($DB1419&lt;&gt;"",$DB1419&lt;&gt;$AG1419),AND($DD1419&lt;&gt;"",$DD1419&lt;&gt;$AI1419),AND($DF1419&lt;&gt;"",$DF1419&lt;&gt;$AK1419),AND($DH1419&lt;&gt;"",$DH1419&lt;&gt;$AM1419),AND($DJ1419&lt;&gt;"",$DJ1419&lt;&gt;$AO1419)),"Rewrite only","No change entered")))</f>
        <v/>
      </c>
    </row>
    <row r="1420" spans="1:115" ht="14.25" customHeight="1">
      <c r="A1420" s="86" t="str">
        <f>IF($F1420="","",IFERROR(INDEX([1]Raw_Data!$A:$A,MATCH($F1420,[1]Raw_Data!$F:$F,0)),""))</f>
        <v/>
      </c>
      <c r="B1420" s="86" t="str">
        <f>IF($F1420="","",IFERROR(INDEX([1]Raw_Data!$B:$B,MATCH($F1420,[1]Raw_Data!$F:$F,0)),""))</f>
        <v/>
      </c>
      <c r="C1420" s="86" t="str">
        <f>IF($F1420="","",IFERROR(INDEX([1]Raw_Data!$C:$C,MATCH($F1420,[1]Raw_Data!$F:$F,0)),""))</f>
        <v/>
      </c>
      <c r="D1420" s="86" t="str">
        <f>IF($F1420="","",IFERROR(INDEX([1]Raw_Data!$D:$D,MATCH($F1420,[1]Raw_Data!$F:$F,0)),""))</f>
        <v/>
      </c>
      <c r="E1420" s="86" t="str">
        <f>IF($F1420="","",IFERROR(INDEX([1]Raw_Data!$E:$E,MATCH($F1420,[1]Raw_Data!$F:$F,0)),""))</f>
        <v/>
      </c>
      <c r="F1420" s="87"/>
      <c r="G1420" s="86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>IF($F1420="","",SUM(IF($CC1420="",$H1420,$CC1420),IF($CE1420="",$J1420,$CE1420),IF($CG1420="",$L1420,$CG1420),IF($CI1420="",$N1420,$CI1420),IF($CK1420="",$P1420,$CK1420),IF($CM1420="",$R1420,$CM1420),IF($CO1420="",$T1420,$CO1420),IF($CQ1420="",$V1420,$CQ1420),IF($CS1420="",$X1420,$CS1420),IF($CU1420="",$Z1420,$CU1420),IF($CW1420="",$AB1420,$CW1420),IF($CY1420="",$AD1420,$CY1420),IF($DA1420="",$AF1420,$DA1420),IF($DC1420="",$AH1420,$DC1420),IF($DE1420="",$AJ1420,$DE1420),IF($DG1420="",$AL1420,$DG1420),IF($DI1420="",$AN1420,$DI1420)))</f>
        <v/>
      </c>
      <c r="AT1420" s="86" t="str">
        <f t="shared" si="264"/>
        <v/>
      </c>
      <c r="AU1420" s="86" t="str">
        <f t="shared" si="265"/>
        <v/>
      </c>
      <c r="AV1420" s="86" t="str">
        <f t="shared" si="266"/>
        <v/>
      </c>
      <c r="AW1420" s="86" t="str">
        <f t="shared" si="267"/>
        <v/>
      </c>
      <c r="AX1420" s="86" t="str">
        <f t="shared" si="268"/>
        <v/>
      </c>
      <c r="AY1420" s="86" t="str">
        <f>IF(B1420="","",COUNTIFS($B$5:B1420,B1420,$AT$5:AT1420,AT1420))</f>
        <v/>
      </c>
      <c r="AZ1420" s="86" t="str">
        <f>IF(B1420="","",COUNTIFS($B$5:B1420,B1420,$AV$5:AV1420,AV1420))</f>
        <v/>
      </c>
      <c r="BA1420" s="86" t="str">
        <f t="shared" si="269"/>
        <v/>
      </c>
      <c r="BB1420" s="86" t="str">
        <f t="shared" si="270"/>
        <v/>
      </c>
      <c r="BC1420" s="86">
        <f t="shared" si="271"/>
        <v>0</v>
      </c>
      <c r="BD1420" s="40" t="str">
        <f t="shared" si="272"/>
        <v/>
      </c>
      <c r="BE1420" s="11" t="str">
        <f>IF($F1420="","","REV"&amp;COUNTIF($F$5:F1420,$F1420))</f>
        <v/>
      </c>
      <c r="BF1420" s="23"/>
      <c r="BG1420" s="23"/>
      <c r="BH1420" s="40" t="str">
        <f t="shared" si="273"/>
        <v/>
      </c>
      <c r="BI1420" s="40" t="str">
        <f t="shared" si="274"/>
        <v/>
      </c>
      <c r="BJ1420" s="88"/>
      <c r="BK1420" s="88"/>
      <c r="BL1420" s="88"/>
      <c r="BM1420" s="88"/>
      <c r="BN1420" s="88"/>
      <c r="BO1420" s="88"/>
      <c r="BP1420" s="88"/>
      <c r="BQ1420" s="88"/>
      <c r="BR1420" s="88"/>
      <c r="BS1420" s="88"/>
      <c r="BT1420" s="88"/>
      <c r="BU1420" s="88"/>
      <c r="BV1420" s="88"/>
      <c r="BW1420" s="88"/>
      <c r="BX1420" s="88"/>
      <c r="BY1420" s="88"/>
      <c r="BZ1420" s="88"/>
      <c r="CA1420" s="40" t="str">
        <f t="shared" si="275"/>
        <v/>
      </c>
      <c r="CC1420" s="87"/>
      <c r="CD1420" s="88"/>
      <c r="CE1420" s="87"/>
      <c r="CF1420" s="88"/>
      <c r="CG1420" s="87"/>
      <c r="CH1420" s="88"/>
      <c r="CI1420" s="87"/>
      <c r="CJ1420" s="88"/>
      <c r="CK1420" s="87"/>
      <c r="CL1420" s="88"/>
      <c r="CM1420" s="87"/>
      <c r="CN1420" s="88"/>
      <c r="CO1420" s="87"/>
      <c r="CP1420" s="88"/>
      <c r="CQ1420" s="87"/>
      <c r="CR1420" s="88"/>
      <c r="CS1420" s="87"/>
      <c r="CT1420" s="88"/>
      <c r="CU1420" s="87"/>
      <c r="CV1420" s="88"/>
      <c r="CW1420" s="87"/>
      <c r="CX1420" s="88"/>
      <c r="CY1420" s="87"/>
      <c r="CZ1420" s="88"/>
      <c r="DA1420" s="87"/>
      <c r="DB1420" s="88"/>
      <c r="DC1420" s="87"/>
      <c r="DD1420" s="88"/>
      <c r="DE1420" s="87"/>
      <c r="DF1420" s="88"/>
      <c r="DG1420" s="87"/>
      <c r="DH1420" s="88"/>
      <c r="DI1420" s="87"/>
      <c r="DJ1420" s="88"/>
      <c r="DK1420" s="23" t="str">
        <f>IF($F1420="","",IF(OR(AND($CC1420&lt;&gt;"",$CC1420&lt;&gt;$H1420),AND($CE1420&lt;&gt;"",$CE1420&lt;&gt;$J1420),AND($CG1420&lt;&gt;"",$CG1420&lt;&gt;$L1420),AND($CI1420&lt;&gt;"",$CI1420&lt;&gt;$N1420),AND($CK1420&lt;&gt;"",$CK1420&lt;&gt;$P1420),AND($CM1420&lt;&gt;"",$CM1420&lt;&gt;$R1420),AND($CO1420&lt;&gt;"",$CO1420&lt;&gt;$T1420),AND($CQ1420&lt;&gt;"",$CQ1420&lt;&gt;$V1420),AND($CS1420&lt;&gt;"",$CS1420&lt;&gt;$X1420),AND($CU1420&lt;&gt;"",$CU1420&lt;&gt;$Z1420),AND($CW1420&lt;&gt;"",$CW1420&lt;&gt;$AB1420),AND($CY1420&lt;&gt;"",$CY1420&lt;&gt;$AD1420),AND($DA1420&lt;&gt;"",$DA1420&lt;&gt;$AF1420),AND($DC1420&lt;&gt;"",$DC1420&lt;&gt;$AH1420),AND($DE1420&lt;&gt;"",$DE1420&lt;&gt;$AJ1420),AND($DG1420&lt;&gt;"",$DG1420&lt;&gt;$AL1420),AND($DI1420&lt;&gt;"",$DI1420&lt;&gt;$AN1420)),"Score changed",IF(OR(AND($CD1420&lt;&gt;"",$CD1420&lt;&gt;$I1420),AND($CF1420&lt;&gt;"",$CF1420&lt;&gt;$K1420),AND($CH1420&lt;&gt;"",$CH1420&lt;&gt;$M1420),AND($CJ1420&lt;&gt;"",$CJ1420&lt;&gt;$O1420),AND($CL1420&lt;&gt;"",$CL1420&lt;&gt;$Q1420),AND($CN1420&lt;&gt;"",$CN1420&lt;&gt;$S1420),AND($CP1420&lt;&gt;"",$CP1420&lt;&gt;$U1420),AND($CR1420&lt;&gt;"",$CR1420&lt;&gt;$W1420),AND($CT1420&lt;&gt;"",$CT1420&lt;&gt;$Y1420),AND($CV1420&lt;&gt;"",$CV1420&lt;&gt;$AA1420),AND($CX1420&lt;&gt;"",$CX1420&lt;&gt;$AC1420),AND($CZ1420&lt;&gt;"",$CZ1420&lt;&gt;$AE1420),AND($DB1420&lt;&gt;"",$DB1420&lt;&gt;$AG1420),AND($DD1420&lt;&gt;"",$DD1420&lt;&gt;$AI1420),AND($DF1420&lt;&gt;"",$DF1420&lt;&gt;$AK1420),AND($DH1420&lt;&gt;"",$DH1420&lt;&gt;$AM1420),AND($DJ1420&lt;&gt;"",$DJ1420&lt;&gt;$AO1420)),"Rewrite only","No change entered")))</f>
        <v/>
      </c>
    </row>
    <row r="1421" spans="1:115" ht="14.25" customHeight="1">
      <c r="A1421" s="86" t="str">
        <f>IF($F1421="","",IFERROR(INDEX([1]Raw_Data!$A:$A,MATCH($F1421,[1]Raw_Data!$F:$F,0)),""))</f>
        <v/>
      </c>
      <c r="B1421" s="86" t="str">
        <f>IF($F1421="","",IFERROR(INDEX([1]Raw_Data!$B:$B,MATCH($F1421,[1]Raw_Data!$F:$F,0)),""))</f>
        <v/>
      </c>
      <c r="C1421" s="86" t="str">
        <f>IF($F1421="","",IFERROR(INDEX([1]Raw_Data!$C:$C,MATCH($F1421,[1]Raw_Data!$F:$F,0)),""))</f>
        <v/>
      </c>
      <c r="D1421" s="86" t="str">
        <f>IF($F1421="","",IFERROR(INDEX([1]Raw_Data!$D:$D,MATCH($F1421,[1]Raw_Data!$F:$F,0)),""))</f>
        <v/>
      </c>
      <c r="E1421" s="86" t="str">
        <f>IF($F1421="","",IFERROR(INDEX([1]Raw_Data!$E:$E,MATCH($F1421,[1]Raw_Data!$F:$F,0)),""))</f>
        <v/>
      </c>
      <c r="F1421" s="87"/>
      <c r="G1421" s="86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>IF($F1421="","",SUM(IF($CC1421="",$H1421,$CC1421),IF($CE1421="",$J1421,$CE1421),IF($CG1421="",$L1421,$CG1421),IF($CI1421="",$N1421,$CI1421),IF($CK1421="",$P1421,$CK1421),IF($CM1421="",$R1421,$CM1421),IF($CO1421="",$T1421,$CO1421),IF($CQ1421="",$V1421,$CQ1421),IF($CS1421="",$X1421,$CS1421),IF($CU1421="",$Z1421,$CU1421),IF($CW1421="",$AB1421,$CW1421),IF($CY1421="",$AD1421,$CY1421),IF($DA1421="",$AF1421,$DA1421),IF($DC1421="",$AH1421,$DC1421),IF($DE1421="",$AJ1421,$DE1421),IF($DG1421="",$AL1421,$DG1421),IF($DI1421="",$AN1421,$DI1421)))</f>
        <v/>
      </c>
      <c r="AT1421" s="86" t="str">
        <f t="shared" si="264"/>
        <v/>
      </c>
      <c r="AU1421" s="86" t="str">
        <f t="shared" si="265"/>
        <v/>
      </c>
      <c r="AV1421" s="86" t="str">
        <f t="shared" si="266"/>
        <v/>
      </c>
      <c r="AW1421" s="86" t="str">
        <f t="shared" si="267"/>
        <v/>
      </c>
      <c r="AX1421" s="86" t="str">
        <f t="shared" si="268"/>
        <v/>
      </c>
      <c r="AY1421" s="86" t="str">
        <f>IF(B1421="","",COUNTIFS($B$5:B1421,B1421,$AT$5:AT1421,AT1421))</f>
        <v/>
      </c>
      <c r="AZ1421" s="86" t="str">
        <f>IF(B1421="","",COUNTIFS($B$5:B1421,B1421,$AV$5:AV1421,AV1421))</f>
        <v/>
      </c>
      <c r="BA1421" s="86" t="str">
        <f t="shared" si="269"/>
        <v/>
      </c>
      <c r="BB1421" s="86" t="str">
        <f t="shared" si="270"/>
        <v/>
      </c>
      <c r="BC1421" s="86">
        <f t="shared" si="271"/>
        <v>0</v>
      </c>
      <c r="BD1421" s="40" t="str">
        <f t="shared" si="272"/>
        <v/>
      </c>
      <c r="BE1421" s="11" t="str">
        <f>IF($F1421="","","REV"&amp;COUNTIF($F$5:F1421,$F1421))</f>
        <v/>
      </c>
      <c r="BF1421" s="23"/>
      <c r="BG1421" s="23"/>
      <c r="BH1421" s="40" t="str">
        <f t="shared" si="273"/>
        <v/>
      </c>
      <c r="BI1421" s="40" t="str">
        <f t="shared" si="274"/>
        <v/>
      </c>
      <c r="BJ1421" s="88"/>
      <c r="BK1421" s="88"/>
      <c r="BL1421" s="88"/>
      <c r="BM1421" s="88"/>
      <c r="BN1421" s="88"/>
      <c r="BO1421" s="88"/>
      <c r="BP1421" s="88"/>
      <c r="BQ1421" s="88"/>
      <c r="BR1421" s="88"/>
      <c r="BS1421" s="88"/>
      <c r="BT1421" s="88"/>
      <c r="BU1421" s="88"/>
      <c r="BV1421" s="88"/>
      <c r="BW1421" s="88"/>
      <c r="BX1421" s="88"/>
      <c r="BY1421" s="88"/>
      <c r="BZ1421" s="88"/>
      <c r="CA1421" s="40" t="str">
        <f t="shared" si="275"/>
        <v/>
      </c>
      <c r="CC1421" s="87"/>
      <c r="CD1421" s="88"/>
      <c r="CE1421" s="87"/>
      <c r="CF1421" s="88"/>
      <c r="CG1421" s="87"/>
      <c r="CH1421" s="88"/>
      <c r="CI1421" s="87"/>
      <c r="CJ1421" s="88"/>
      <c r="CK1421" s="87"/>
      <c r="CL1421" s="88"/>
      <c r="CM1421" s="87"/>
      <c r="CN1421" s="88"/>
      <c r="CO1421" s="87"/>
      <c r="CP1421" s="88"/>
      <c r="CQ1421" s="87"/>
      <c r="CR1421" s="88"/>
      <c r="CS1421" s="87"/>
      <c r="CT1421" s="88"/>
      <c r="CU1421" s="87"/>
      <c r="CV1421" s="88"/>
      <c r="CW1421" s="87"/>
      <c r="CX1421" s="88"/>
      <c r="CY1421" s="87"/>
      <c r="CZ1421" s="88"/>
      <c r="DA1421" s="87"/>
      <c r="DB1421" s="88"/>
      <c r="DC1421" s="87"/>
      <c r="DD1421" s="88"/>
      <c r="DE1421" s="87"/>
      <c r="DF1421" s="88"/>
      <c r="DG1421" s="87"/>
      <c r="DH1421" s="88"/>
      <c r="DI1421" s="87"/>
      <c r="DJ1421" s="88"/>
      <c r="DK1421" s="23" t="str">
        <f>IF($F1421="","",IF(OR(AND($CC1421&lt;&gt;"",$CC1421&lt;&gt;$H1421),AND($CE1421&lt;&gt;"",$CE1421&lt;&gt;$J1421),AND($CG1421&lt;&gt;"",$CG1421&lt;&gt;$L1421),AND($CI1421&lt;&gt;"",$CI1421&lt;&gt;$N1421),AND($CK1421&lt;&gt;"",$CK1421&lt;&gt;$P1421),AND($CM1421&lt;&gt;"",$CM1421&lt;&gt;$R1421),AND($CO1421&lt;&gt;"",$CO1421&lt;&gt;$T1421),AND($CQ1421&lt;&gt;"",$CQ1421&lt;&gt;$V1421),AND($CS1421&lt;&gt;"",$CS1421&lt;&gt;$X1421),AND($CU1421&lt;&gt;"",$CU1421&lt;&gt;$Z1421),AND($CW1421&lt;&gt;"",$CW1421&lt;&gt;$AB1421),AND($CY1421&lt;&gt;"",$CY1421&lt;&gt;$AD1421),AND($DA1421&lt;&gt;"",$DA1421&lt;&gt;$AF1421),AND($DC1421&lt;&gt;"",$DC1421&lt;&gt;$AH1421),AND($DE1421&lt;&gt;"",$DE1421&lt;&gt;$AJ1421),AND($DG1421&lt;&gt;"",$DG1421&lt;&gt;$AL1421),AND($DI1421&lt;&gt;"",$DI1421&lt;&gt;$AN1421)),"Score changed",IF(OR(AND($CD1421&lt;&gt;"",$CD1421&lt;&gt;$I1421),AND($CF1421&lt;&gt;"",$CF1421&lt;&gt;$K1421),AND($CH1421&lt;&gt;"",$CH1421&lt;&gt;$M1421),AND($CJ1421&lt;&gt;"",$CJ1421&lt;&gt;$O1421),AND($CL1421&lt;&gt;"",$CL1421&lt;&gt;$Q1421),AND($CN1421&lt;&gt;"",$CN1421&lt;&gt;$S1421),AND($CP1421&lt;&gt;"",$CP1421&lt;&gt;$U1421),AND($CR1421&lt;&gt;"",$CR1421&lt;&gt;$W1421),AND($CT1421&lt;&gt;"",$CT1421&lt;&gt;$Y1421),AND($CV1421&lt;&gt;"",$CV1421&lt;&gt;$AA1421),AND($CX1421&lt;&gt;"",$CX1421&lt;&gt;$AC1421),AND($CZ1421&lt;&gt;"",$CZ1421&lt;&gt;$AE1421),AND($DB1421&lt;&gt;"",$DB1421&lt;&gt;$AG1421),AND($DD1421&lt;&gt;"",$DD1421&lt;&gt;$AI1421),AND($DF1421&lt;&gt;"",$DF1421&lt;&gt;$AK1421),AND($DH1421&lt;&gt;"",$DH1421&lt;&gt;$AM1421),AND($DJ1421&lt;&gt;"",$DJ1421&lt;&gt;$AO1421)),"Rewrite only","No change entered")))</f>
        <v/>
      </c>
    </row>
    <row r="1422" spans="1:115" ht="14.25" customHeight="1">
      <c r="A1422" s="86" t="str">
        <f>IF($F1422="","",IFERROR(INDEX([1]Raw_Data!$A:$A,MATCH($F1422,[1]Raw_Data!$F:$F,0)),""))</f>
        <v/>
      </c>
      <c r="B1422" s="86" t="str">
        <f>IF($F1422="","",IFERROR(INDEX([1]Raw_Data!$B:$B,MATCH($F1422,[1]Raw_Data!$F:$F,0)),""))</f>
        <v/>
      </c>
      <c r="C1422" s="86" t="str">
        <f>IF($F1422="","",IFERROR(INDEX([1]Raw_Data!$C:$C,MATCH($F1422,[1]Raw_Data!$F:$F,0)),""))</f>
        <v/>
      </c>
      <c r="D1422" s="86" t="str">
        <f>IF($F1422="","",IFERROR(INDEX([1]Raw_Data!$D:$D,MATCH($F1422,[1]Raw_Data!$F:$F,0)),""))</f>
        <v/>
      </c>
      <c r="E1422" s="86" t="str">
        <f>IF($F1422="","",IFERROR(INDEX([1]Raw_Data!$E:$E,MATCH($F1422,[1]Raw_Data!$F:$F,0)),""))</f>
        <v/>
      </c>
      <c r="F1422" s="87"/>
      <c r="G1422" s="86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>IF($F1422="","",SUM(IF($CC1422="",$H1422,$CC1422),IF($CE1422="",$J1422,$CE1422),IF($CG1422="",$L1422,$CG1422),IF($CI1422="",$N1422,$CI1422),IF($CK1422="",$P1422,$CK1422),IF($CM1422="",$R1422,$CM1422),IF($CO1422="",$T1422,$CO1422),IF($CQ1422="",$V1422,$CQ1422),IF($CS1422="",$X1422,$CS1422),IF($CU1422="",$Z1422,$CU1422),IF($CW1422="",$AB1422,$CW1422),IF($CY1422="",$AD1422,$CY1422),IF($DA1422="",$AF1422,$DA1422),IF($DC1422="",$AH1422,$DC1422),IF($DE1422="",$AJ1422,$DE1422),IF($DG1422="",$AL1422,$DG1422),IF($DI1422="",$AN1422,$DI1422)))</f>
        <v/>
      </c>
      <c r="AT1422" s="86" t="str">
        <f t="shared" si="264"/>
        <v/>
      </c>
      <c r="AU1422" s="86" t="str">
        <f t="shared" si="265"/>
        <v/>
      </c>
      <c r="AV1422" s="86" t="str">
        <f t="shared" si="266"/>
        <v/>
      </c>
      <c r="AW1422" s="86" t="str">
        <f t="shared" si="267"/>
        <v/>
      </c>
      <c r="AX1422" s="86" t="str">
        <f t="shared" si="268"/>
        <v/>
      </c>
      <c r="AY1422" s="86" t="str">
        <f>IF(B1422="","",COUNTIFS($B$5:B1422,B1422,$AT$5:AT1422,AT1422))</f>
        <v/>
      </c>
      <c r="AZ1422" s="86" t="str">
        <f>IF(B1422="","",COUNTIFS($B$5:B1422,B1422,$AV$5:AV1422,AV1422))</f>
        <v/>
      </c>
      <c r="BA1422" s="86" t="str">
        <f t="shared" si="269"/>
        <v/>
      </c>
      <c r="BB1422" s="86" t="str">
        <f t="shared" si="270"/>
        <v/>
      </c>
      <c r="BC1422" s="86">
        <f t="shared" si="271"/>
        <v>0</v>
      </c>
      <c r="BD1422" s="40" t="str">
        <f t="shared" si="272"/>
        <v/>
      </c>
      <c r="BE1422" s="11" t="str">
        <f>IF($F1422="","","REV"&amp;COUNTIF($F$5:F1422,$F1422))</f>
        <v/>
      </c>
      <c r="BF1422" s="23"/>
      <c r="BG1422" s="23"/>
      <c r="BH1422" s="40" t="str">
        <f t="shared" si="273"/>
        <v/>
      </c>
      <c r="BI1422" s="40" t="str">
        <f t="shared" si="274"/>
        <v/>
      </c>
      <c r="BJ1422" s="88"/>
      <c r="BK1422" s="88"/>
      <c r="BL1422" s="88"/>
      <c r="BM1422" s="88"/>
      <c r="BN1422" s="88"/>
      <c r="BO1422" s="88"/>
      <c r="BP1422" s="88"/>
      <c r="BQ1422" s="88"/>
      <c r="BR1422" s="88"/>
      <c r="BS1422" s="88"/>
      <c r="BT1422" s="88"/>
      <c r="BU1422" s="88"/>
      <c r="BV1422" s="88"/>
      <c r="BW1422" s="88"/>
      <c r="BX1422" s="88"/>
      <c r="BY1422" s="88"/>
      <c r="BZ1422" s="88"/>
      <c r="CA1422" s="40" t="str">
        <f t="shared" si="275"/>
        <v/>
      </c>
      <c r="CC1422" s="87"/>
      <c r="CD1422" s="88"/>
      <c r="CE1422" s="87"/>
      <c r="CF1422" s="88"/>
      <c r="CG1422" s="87"/>
      <c r="CH1422" s="88"/>
      <c r="CI1422" s="87"/>
      <c r="CJ1422" s="88"/>
      <c r="CK1422" s="87"/>
      <c r="CL1422" s="88"/>
      <c r="CM1422" s="87"/>
      <c r="CN1422" s="88"/>
      <c r="CO1422" s="87"/>
      <c r="CP1422" s="88"/>
      <c r="CQ1422" s="87"/>
      <c r="CR1422" s="88"/>
      <c r="CS1422" s="87"/>
      <c r="CT1422" s="88"/>
      <c r="CU1422" s="87"/>
      <c r="CV1422" s="88"/>
      <c r="CW1422" s="87"/>
      <c r="CX1422" s="88"/>
      <c r="CY1422" s="87"/>
      <c r="CZ1422" s="88"/>
      <c r="DA1422" s="87"/>
      <c r="DB1422" s="88"/>
      <c r="DC1422" s="87"/>
      <c r="DD1422" s="88"/>
      <c r="DE1422" s="87"/>
      <c r="DF1422" s="88"/>
      <c r="DG1422" s="87"/>
      <c r="DH1422" s="88"/>
      <c r="DI1422" s="87"/>
      <c r="DJ1422" s="88"/>
      <c r="DK1422" s="23" t="str">
        <f>IF($F1422="","",IF(OR(AND($CC1422&lt;&gt;"",$CC1422&lt;&gt;$H1422),AND($CE1422&lt;&gt;"",$CE1422&lt;&gt;$J1422),AND($CG1422&lt;&gt;"",$CG1422&lt;&gt;$L1422),AND($CI1422&lt;&gt;"",$CI1422&lt;&gt;$N1422),AND($CK1422&lt;&gt;"",$CK1422&lt;&gt;$P1422),AND($CM1422&lt;&gt;"",$CM1422&lt;&gt;$R1422),AND($CO1422&lt;&gt;"",$CO1422&lt;&gt;$T1422),AND($CQ1422&lt;&gt;"",$CQ1422&lt;&gt;$V1422),AND($CS1422&lt;&gt;"",$CS1422&lt;&gt;$X1422),AND($CU1422&lt;&gt;"",$CU1422&lt;&gt;$Z1422),AND($CW1422&lt;&gt;"",$CW1422&lt;&gt;$AB1422),AND($CY1422&lt;&gt;"",$CY1422&lt;&gt;$AD1422),AND($DA1422&lt;&gt;"",$DA1422&lt;&gt;$AF1422),AND($DC1422&lt;&gt;"",$DC1422&lt;&gt;$AH1422),AND($DE1422&lt;&gt;"",$DE1422&lt;&gt;$AJ1422),AND($DG1422&lt;&gt;"",$DG1422&lt;&gt;$AL1422),AND($DI1422&lt;&gt;"",$DI1422&lt;&gt;$AN1422)),"Score changed",IF(OR(AND($CD1422&lt;&gt;"",$CD1422&lt;&gt;$I1422),AND($CF1422&lt;&gt;"",$CF1422&lt;&gt;$K1422),AND($CH1422&lt;&gt;"",$CH1422&lt;&gt;$M1422),AND($CJ1422&lt;&gt;"",$CJ1422&lt;&gt;$O1422),AND($CL1422&lt;&gt;"",$CL1422&lt;&gt;$Q1422),AND($CN1422&lt;&gt;"",$CN1422&lt;&gt;$S1422),AND($CP1422&lt;&gt;"",$CP1422&lt;&gt;$U1422),AND($CR1422&lt;&gt;"",$CR1422&lt;&gt;$W1422),AND($CT1422&lt;&gt;"",$CT1422&lt;&gt;$Y1422),AND($CV1422&lt;&gt;"",$CV1422&lt;&gt;$AA1422),AND($CX1422&lt;&gt;"",$CX1422&lt;&gt;$AC1422),AND($CZ1422&lt;&gt;"",$CZ1422&lt;&gt;$AE1422),AND($DB1422&lt;&gt;"",$DB1422&lt;&gt;$AG1422),AND($DD1422&lt;&gt;"",$DD1422&lt;&gt;$AI1422),AND($DF1422&lt;&gt;"",$DF1422&lt;&gt;$AK1422),AND($DH1422&lt;&gt;"",$DH1422&lt;&gt;$AM1422),AND($DJ1422&lt;&gt;"",$DJ1422&lt;&gt;$AO1422)),"Rewrite only","No change entered")))</f>
        <v/>
      </c>
    </row>
    <row r="1423" spans="1:115" ht="14.25" customHeight="1">
      <c r="A1423" s="86" t="str">
        <f>IF($F1423="","",IFERROR(INDEX([1]Raw_Data!$A:$A,MATCH($F1423,[1]Raw_Data!$F:$F,0)),""))</f>
        <v/>
      </c>
      <c r="B1423" s="86" t="str">
        <f>IF($F1423="","",IFERROR(INDEX([1]Raw_Data!$B:$B,MATCH($F1423,[1]Raw_Data!$F:$F,0)),""))</f>
        <v/>
      </c>
      <c r="C1423" s="86" t="str">
        <f>IF($F1423="","",IFERROR(INDEX([1]Raw_Data!$C:$C,MATCH($F1423,[1]Raw_Data!$F:$F,0)),""))</f>
        <v/>
      </c>
      <c r="D1423" s="86" t="str">
        <f>IF($F1423="","",IFERROR(INDEX([1]Raw_Data!$D:$D,MATCH($F1423,[1]Raw_Data!$F:$F,0)),""))</f>
        <v/>
      </c>
      <c r="E1423" s="86" t="str">
        <f>IF($F1423="","",IFERROR(INDEX([1]Raw_Data!$E:$E,MATCH($F1423,[1]Raw_Data!$F:$F,0)),""))</f>
        <v/>
      </c>
      <c r="F1423" s="87"/>
      <c r="G1423" s="86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>IF($F1423="","",SUM(IF($CC1423="",$H1423,$CC1423),IF($CE1423="",$J1423,$CE1423),IF($CG1423="",$L1423,$CG1423),IF($CI1423="",$N1423,$CI1423),IF($CK1423="",$P1423,$CK1423),IF($CM1423="",$R1423,$CM1423),IF($CO1423="",$T1423,$CO1423),IF($CQ1423="",$V1423,$CQ1423),IF($CS1423="",$X1423,$CS1423),IF($CU1423="",$Z1423,$CU1423),IF($CW1423="",$AB1423,$CW1423),IF($CY1423="",$AD1423,$CY1423),IF($DA1423="",$AF1423,$DA1423),IF($DC1423="",$AH1423,$DC1423),IF($DE1423="",$AJ1423,$DE1423),IF($DG1423="",$AL1423,$DG1423),IF($DI1423="",$AN1423,$DI1423)))</f>
        <v/>
      </c>
      <c r="AT1423" s="86" t="str">
        <f t="shared" si="264"/>
        <v/>
      </c>
      <c r="AU1423" s="86" t="str">
        <f t="shared" si="265"/>
        <v/>
      </c>
      <c r="AV1423" s="86" t="str">
        <f t="shared" si="266"/>
        <v/>
      </c>
      <c r="AW1423" s="86" t="str">
        <f t="shared" si="267"/>
        <v/>
      </c>
      <c r="AX1423" s="86" t="str">
        <f t="shared" si="268"/>
        <v/>
      </c>
      <c r="AY1423" s="86" t="str">
        <f>IF(B1423="","",COUNTIFS($B$5:B1423,B1423,$AT$5:AT1423,AT1423))</f>
        <v/>
      </c>
      <c r="AZ1423" s="86" t="str">
        <f>IF(B1423="","",COUNTIFS($B$5:B1423,B1423,$AV$5:AV1423,AV1423))</f>
        <v/>
      </c>
      <c r="BA1423" s="86" t="str">
        <f t="shared" si="269"/>
        <v/>
      </c>
      <c r="BB1423" s="86" t="str">
        <f t="shared" si="270"/>
        <v/>
      </c>
      <c r="BC1423" s="86">
        <f t="shared" si="271"/>
        <v>0</v>
      </c>
      <c r="BD1423" s="40" t="str">
        <f t="shared" si="272"/>
        <v/>
      </c>
      <c r="BE1423" s="11" t="str">
        <f>IF($F1423="","","REV"&amp;COUNTIF($F$5:F1423,$F1423))</f>
        <v/>
      </c>
      <c r="BF1423" s="23"/>
      <c r="BG1423" s="23"/>
      <c r="BH1423" s="40" t="str">
        <f t="shared" si="273"/>
        <v/>
      </c>
      <c r="BI1423" s="40" t="str">
        <f t="shared" si="274"/>
        <v/>
      </c>
      <c r="BJ1423" s="88"/>
      <c r="BK1423" s="88"/>
      <c r="BL1423" s="88"/>
      <c r="BM1423" s="88"/>
      <c r="BN1423" s="88"/>
      <c r="BO1423" s="88"/>
      <c r="BP1423" s="88"/>
      <c r="BQ1423" s="88"/>
      <c r="BR1423" s="88"/>
      <c r="BS1423" s="88"/>
      <c r="BT1423" s="88"/>
      <c r="BU1423" s="88"/>
      <c r="BV1423" s="88"/>
      <c r="BW1423" s="88"/>
      <c r="BX1423" s="88"/>
      <c r="BY1423" s="88"/>
      <c r="BZ1423" s="88"/>
      <c r="CA1423" s="40" t="str">
        <f t="shared" si="275"/>
        <v/>
      </c>
      <c r="CC1423" s="87"/>
      <c r="CD1423" s="88"/>
      <c r="CE1423" s="87"/>
      <c r="CF1423" s="88"/>
      <c r="CG1423" s="87"/>
      <c r="CH1423" s="88"/>
      <c r="CI1423" s="87"/>
      <c r="CJ1423" s="88"/>
      <c r="CK1423" s="87"/>
      <c r="CL1423" s="88"/>
      <c r="CM1423" s="87"/>
      <c r="CN1423" s="88"/>
      <c r="CO1423" s="87"/>
      <c r="CP1423" s="88"/>
      <c r="CQ1423" s="87"/>
      <c r="CR1423" s="88"/>
      <c r="CS1423" s="87"/>
      <c r="CT1423" s="88"/>
      <c r="CU1423" s="87"/>
      <c r="CV1423" s="88"/>
      <c r="CW1423" s="87"/>
      <c r="CX1423" s="88"/>
      <c r="CY1423" s="87"/>
      <c r="CZ1423" s="88"/>
      <c r="DA1423" s="87"/>
      <c r="DB1423" s="88"/>
      <c r="DC1423" s="87"/>
      <c r="DD1423" s="88"/>
      <c r="DE1423" s="87"/>
      <c r="DF1423" s="88"/>
      <c r="DG1423" s="87"/>
      <c r="DH1423" s="88"/>
      <c r="DI1423" s="87"/>
      <c r="DJ1423" s="88"/>
      <c r="DK1423" s="23" t="str">
        <f>IF($F1423="","",IF(OR(AND($CC1423&lt;&gt;"",$CC1423&lt;&gt;$H1423),AND($CE1423&lt;&gt;"",$CE1423&lt;&gt;$J1423),AND($CG1423&lt;&gt;"",$CG1423&lt;&gt;$L1423),AND($CI1423&lt;&gt;"",$CI1423&lt;&gt;$N1423),AND($CK1423&lt;&gt;"",$CK1423&lt;&gt;$P1423),AND($CM1423&lt;&gt;"",$CM1423&lt;&gt;$R1423),AND($CO1423&lt;&gt;"",$CO1423&lt;&gt;$T1423),AND($CQ1423&lt;&gt;"",$CQ1423&lt;&gt;$V1423),AND($CS1423&lt;&gt;"",$CS1423&lt;&gt;$X1423),AND($CU1423&lt;&gt;"",$CU1423&lt;&gt;$Z1423),AND($CW1423&lt;&gt;"",$CW1423&lt;&gt;$AB1423),AND($CY1423&lt;&gt;"",$CY1423&lt;&gt;$AD1423),AND($DA1423&lt;&gt;"",$DA1423&lt;&gt;$AF1423),AND($DC1423&lt;&gt;"",$DC1423&lt;&gt;$AH1423),AND($DE1423&lt;&gt;"",$DE1423&lt;&gt;$AJ1423),AND($DG1423&lt;&gt;"",$DG1423&lt;&gt;$AL1423),AND($DI1423&lt;&gt;"",$DI1423&lt;&gt;$AN1423)),"Score changed",IF(OR(AND($CD1423&lt;&gt;"",$CD1423&lt;&gt;$I1423),AND($CF1423&lt;&gt;"",$CF1423&lt;&gt;$K1423),AND($CH1423&lt;&gt;"",$CH1423&lt;&gt;$M1423),AND($CJ1423&lt;&gt;"",$CJ1423&lt;&gt;$O1423),AND($CL1423&lt;&gt;"",$CL1423&lt;&gt;$Q1423),AND($CN1423&lt;&gt;"",$CN1423&lt;&gt;$S1423),AND($CP1423&lt;&gt;"",$CP1423&lt;&gt;$U1423),AND($CR1423&lt;&gt;"",$CR1423&lt;&gt;$W1423),AND($CT1423&lt;&gt;"",$CT1423&lt;&gt;$Y1423),AND($CV1423&lt;&gt;"",$CV1423&lt;&gt;$AA1423),AND($CX1423&lt;&gt;"",$CX1423&lt;&gt;$AC1423),AND($CZ1423&lt;&gt;"",$CZ1423&lt;&gt;$AE1423),AND($DB1423&lt;&gt;"",$DB1423&lt;&gt;$AG1423),AND($DD1423&lt;&gt;"",$DD1423&lt;&gt;$AI1423),AND($DF1423&lt;&gt;"",$DF1423&lt;&gt;$AK1423),AND($DH1423&lt;&gt;"",$DH1423&lt;&gt;$AM1423),AND($DJ1423&lt;&gt;"",$DJ1423&lt;&gt;$AO1423)),"Rewrite only","No change entered")))</f>
        <v/>
      </c>
    </row>
    <row r="1424" spans="1:115" ht="14.25" customHeight="1">
      <c r="A1424" s="86" t="str">
        <f>IF($F1424="","",IFERROR(INDEX([1]Raw_Data!$A:$A,MATCH($F1424,[1]Raw_Data!$F:$F,0)),""))</f>
        <v/>
      </c>
      <c r="B1424" s="86" t="str">
        <f>IF($F1424="","",IFERROR(INDEX([1]Raw_Data!$B:$B,MATCH($F1424,[1]Raw_Data!$F:$F,0)),""))</f>
        <v/>
      </c>
      <c r="C1424" s="86" t="str">
        <f>IF($F1424="","",IFERROR(INDEX([1]Raw_Data!$C:$C,MATCH($F1424,[1]Raw_Data!$F:$F,0)),""))</f>
        <v/>
      </c>
      <c r="D1424" s="86" t="str">
        <f>IF($F1424="","",IFERROR(INDEX([1]Raw_Data!$D:$D,MATCH($F1424,[1]Raw_Data!$F:$F,0)),""))</f>
        <v/>
      </c>
      <c r="E1424" s="86" t="str">
        <f>IF($F1424="","",IFERROR(INDEX([1]Raw_Data!$E:$E,MATCH($F1424,[1]Raw_Data!$F:$F,0)),""))</f>
        <v/>
      </c>
      <c r="F1424" s="87"/>
      <c r="G1424" s="86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>IF($F1424="","",SUM(IF($CC1424="",$H1424,$CC1424),IF($CE1424="",$J1424,$CE1424),IF($CG1424="",$L1424,$CG1424),IF($CI1424="",$N1424,$CI1424),IF($CK1424="",$P1424,$CK1424),IF($CM1424="",$R1424,$CM1424),IF($CO1424="",$T1424,$CO1424),IF($CQ1424="",$V1424,$CQ1424),IF($CS1424="",$X1424,$CS1424),IF($CU1424="",$Z1424,$CU1424),IF($CW1424="",$AB1424,$CW1424),IF($CY1424="",$AD1424,$CY1424),IF($DA1424="",$AF1424,$DA1424),IF($DC1424="",$AH1424,$DC1424),IF($DE1424="",$AJ1424,$DE1424),IF($DG1424="",$AL1424,$DG1424),IF($DI1424="",$AN1424,$DI1424)))</f>
        <v/>
      </c>
      <c r="AT1424" s="86" t="str">
        <f t="shared" si="264"/>
        <v/>
      </c>
      <c r="AU1424" s="86" t="str">
        <f t="shared" si="265"/>
        <v/>
      </c>
      <c r="AV1424" s="86" t="str">
        <f t="shared" si="266"/>
        <v/>
      </c>
      <c r="AW1424" s="86" t="str">
        <f t="shared" si="267"/>
        <v/>
      </c>
      <c r="AX1424" s="86" t="str">
        <f t="shared" si="268"/>
        <v/>
      </c>
      <c r="AY1424" s="86" t="str">
        <f>IF(B1424="","",COUNTIFS($B$5:B1424,B1424,$AT$5:AT1424,AT1424))</f>
        <v/>
      </c>
      <c r="AZ1424" s="86" t="str">
        <f>IF(B1424="","",COUNTIFS($B$5:B1424,B1424,$AV$5:AV1424,AV1424))</f>
        <v/>
      </c>
      <c r="BA1424" s="86" t="str">
        <f t="shared" si="269"/>
        <v/>
      </c>
      <c r="BB1424" s="86" t="str">
        <f t="shared" si="270"/>
        <v/>
      </c>
      <c r="BC1424" s="86">
        <f t="shared" si="271"/>
        <v>0</v>
      </c>
      <c r="BD1424" s="40" t="str">
        <f t="shared" si="272"/>
        <v/>
      </c>
      <c r="BE1424" s="11" t="str">
        <f>IF($F1424="","","REV"&amp;COUNTIF($F$5:F1424,$F1424))</f>
        <v/>
      </c>
      <c r="BF1424" s="23"/>
      <c r="BG1424" s="23"/>
      <c r="BH1424" s="40" t="str">
        <f t="shared" si="273"/>
        <v/>
      </c>
      <c r="BI1424" s="40" t="str">
        <f t="shared" si="274"/>
        <v/>
      </c>
      <c r="BJ1424" s="88"/>
      <c r="BK1424" s="88"/>
      <c r="BL1424" s="88"/>
      <c r="BM1424" s="88"/>
      <c r="BN1424" s="88"/>
      <c r="BO1424" s="88"/>
      <c r="BP1424" s="88"/>
      <c r="BQ1424" s="88"/>
      <c r="BR1424" s="88"/>
      <c r="BS1424" s="88"/>
      <c r="BT1424" s="88"/>
      <c r="BU1424" s="88"/>
      <c r="BV1424" s="88"/>
      <c r="BW1424" s="88"/>
      <c r="BX1424" s="88"/>
      <c r="BY1424" s="88"/>
      <c r="BZ1424" s="88"/>
      <c r="CA1424" s="40" t="str">
        <f t="shared" si="275"/>
        <v/>
      </c>
      <c r="CC1424" s="87"/>
      <c r="CD1424" s="88"/>
      <c r="CE1424" s="87"/>
      <c r="CF1424" s="88"/>
      <c r="CG1424" s="87"/>
      <c r="CH1424" s="88"/>
      <c r="CI1424" s="87"/>
      <c r="CJ1424" s="88"/>
      <c r="CK1424" s="87"/>
      <c r="CL1424" s="88"/>
      <c r="CM1424" s="87"/>
      <c r="CN1424" s="88"/>
      <c r="CO1424" s="87"/>
      <c r="CP1424" s="88"/>
      <c r="CQ1424" s="87"/>
      <c r="CR1424" s="88"/>
      <c r="CS1424" s="87"/>
      <c r="CT1424" s="88"/>
      <c r="CU1424" s="87"/>
      <c r="CV1424" s="88"/>
      <c r="CW1424" s="87"/>
      <c r="CX1424" s="88"/>
      <c r="CY1424" s="87"/>
      <c r="CZ1424" s="88"/>
      <c r="DA1424" s="87"/>
      <c r="DB1424" s="88"/>
      <c r="DC1424" s="87"/>
      <c r="DD1424" s="88"/>
      <c r="DE1424" s="87"/>
      <c r="DF1424" s="88"/>
      <c r="DG1424" s="87"/>
      <c r="DH1424" s="88"/>
      <c r="DI1424" s="87"/>
      <c r="DJ1424" s="88"/>
      <c r="DK1424" s="23" t="str">
        <f>IF($F1424="","",IF(OR(AND($CC1424&lt;&gt;"",$CC1424&lt;&gt;$H1424),AND($CE1424&lt;&gt;"",$CE1424&lt;&gt;$J1424),AND($CG1424&lt;&gt;"",$CG1424&lt;&gt;$L1424),AND($CI1424&lt;&gt;"",$CI1424&lt;&gt;$N1424),AND($CK1424&lt;&gt;"",$CK1424&lt;&gt;$P1424),AND($CM1424&lt;&gt;"",$CM1424&lt;&gt;$R1424),AND($CO1424&lt;&gt;"",$CO1424&lt;&gt;$T1424),AND($CQ1424&lt;&gt;"",$CQ1424&lt;&gt;$V1424),AND($CS1424&lt;&gt;"",$CS1424&lt;&gt;$X1424),AND($CU1424&lt;&gt;"",$CU1424&lt;&gt;$Z1424),AND($CW1424&lt;&gt;"",$CW1424&lt;&gt;$AB1424),AND($CY1424&lt;&gt;"",$CY1424&lt;&gt;$AD1424),AND($DA1424&lt;&gt;"",$DA1424&lt;&gt;$AF1424),AND($DC1424&lt;&gt;"",$DC1424&lt;&gt;$AH1424),AND($DE1424&lt;&gt;"",$DE1424&lt;&gt;$AJ1424),AND($DG1424&lt;&gt;"",$DG1424&lt;&gt;$AL1424),AND($DI1424&lt;&gt;"",$DI1424&lt;&gt;$AN1424)),"Score changed",IF(OR(AND($CD1424&lt;&gt;"",$CD1424&lt;&gt;$I1424),AND($CF1424&lt;&gt;"",$CF1424&lt;&gt;$K1424),AND($CH1424&lt;&gt;"",$CH1424&lt;&gt;$M1424),AND($CJ1424&lt;&gt;"",$CJ1424&lt;&gt;$O1424),AND($CL1424&lt;&gt;"",$CL1424&lt;&gt;$Q1424),AND($CN1424&lt;&gt;"",$CN1424&lt;&gt;$S1424),AND($CP1424&lt;&gt;"",$CP1424&lt;&gt;$U1424),AND($CR1424&lt;&gt;"",$CR1424&lt;&gt;$W1424),AND($CT1424&lt;&gt;"",$CT1424&lt;&gt;$Y1424),AND($CV1424&lt;&gt;"",$CV1424&lt;&gt;$AA1424),AND($CX1424&lt;&gt;"",$CX1424&lt;&gt;$AC1424),AND($CZ1424&lt;&gt;"",$CZ1424&lt;&gt;$AE1424),AND($DB1424&lt;&gt;"",$DB1424&lt;&gt;$AG1424),AND($DD1424&lt;&gt;"",$DD1424&lt;&gt;$AI1424),AND($DF1424&lt;&gt;"",$DF1424&lt;&gt;$AK1424),AND($DH1424&lt;&gt;"",$DH1424&lt;&gt;$AM1424),AND($DJ1424&lt;&gt;"",$DJ1424&lt;&gt;$AO1424)),"Rewrite only","No change entered")))</f>
        <v/>
      </c>
    </row>
    <row r="1425" spans="1:115" ht="14.25" customHeight="1">
      <c r="A1425" s="86" t="str">
        <f>IF($F1425="","",IFERROR(INDEX([1]Raw_Data!$A:$A,MATCH($F1425,[1]Raw_Data!$F:$F,0)),""))</f>
        <v/>
      </c>
      <c r="B1425" s="86" t="str">
        <f>IF($F1425="","",IFERROR(INDEX([1]Raw_Data!$B:$B,MATCH($F1425,[1]Raw_Data!$F:$F,0)),""))</f>
        <v/>
      </c>
      <c r="C1425" s="86" t="str">
        <f>IF($F1425="","",IFERROR(INDEX([1]Raw_Data!$C:$C,MATCH($F1425,[1]Raw_Data!$F:$F,0)),""))</f>
        <v/>
      </c>
      <c r="D1425" s="86" t="str">
        <f>IF($F1425="","",IFERROR(INDEX([1]Raw_Data!$D:$D,MATCH($F1425,[1]Raw_Data!$F:$F,0)),""))</f>
        <v/>
      </c>
      <c r="E1425" s="86" t="str">
        <f>IF($F1425="","",IFERROR(INDEX([1]Raw_Data!$E:$E,MATCH($F1425,[1]Raw_Data!$F:$F,0)),""))</f>
        <v/>
      </c>
      <c r="F1425" s="87"/>
      <c r="G1425" s="86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>IF($F1425="","",SUM(IF($CC1425="",$H1425,$CC1425),IF($CE1425="",$J1425,$CE1425),IF($CG1425="",$L1425,$CG1425),IF($CI1425="",$N1425,$CI1425),IF($CK1425="",$P1425,$CK1425),IF($CM1425="",$R1425,$CM1425),IF($CO1425="",$T1425,$CO1425),IF($CQ1425="",$V1425,$CQ1425),IF($CS1425="",$X1425,$CS1425),IF($CU1425="",$Z1425,$CU1425),IF($CW1425="",$AB1425,$CW1425),IF($CY1425="",$AD1425,$CY1425),IF($DA1425="",$AF1425,$DA1425),IF($DC1425="",$AH1425,$DC1425),IF($DE1425="",$AJ1425,$DE1425),IF($DG1425="",$AL1425,$DG1425),IF($DI1425="",$AN1425,$DI1425)))</f>
        <v/>
      </c>
      <c r="AT1425" s="86" t="str">
        <f t="shared" si="264"/>
        <v/>
      </c>
      <c r="AU1425" s="86" t="str">
        <f t="shared" si="265"/>
        <v/>
      </c>
      <c r="AV1425" s="86" t="str">
        <f t="shared" si="266"/>
        <v/>
      </c>
      <c r="AW1425" s="86" t="str">
        <f t="shared" si="267"/>
        <v/>
      </c>
      <c r="AX1425" s="86" t="str">
        <f t="shared" si="268"/>
        <v/>
      </c>
      <c r="AY1425" s="86" t="str">
        <f>IF(B1425="","",COUNTIFS($B$5:B1425,B1425,$AT$5:AT1425,AT1425))</f>
        <v/>
      </c>
      <c r="AZ1425" s="86" t="str">
        <f>IF(B1425="","",COUNTIFS($B$5:B1425,B1425,$AV$5:AV1425,AV1425))</f>
        <v/>
      </c>
      <c r="BA1425" s="86" t="str">
        <f t="shared" si="269"/>
        <v/>
      </c>
      <c r="BB1425" s="86" t="str">
        <f t="shared" si="270"/>
        <v/>
      </c>
      <c r="BC1425" s="86">
        <f t="shared" si="271"/>
        <v>0</v>
      </c>
      <c r="BD1425" s="40" t="str">
        <f t="shared" si="272"/>
        <v/>
      </c>
      <c r="BE1425" s="11" t="str">
        <f>IF($F1425="","","REV"&amp;COUNTIF($F$5:F1425,$F1425))</f>
        <v/>
      </c>
      <c r="BF1425" s="23"/>
      <c r="BG1425" s="23"/>
      <c r="BH1425" s="40" t="str">
        <f t="shared" si="273"/>
        <v/>
      </c>
      <c r="BI1425" s="40" t="str">
        <f t="shared" si="274"/>
        <v/>
      </c>
      <c r="BJ1425" s="88"/>
      <c r="BK1425" s="88"/>
      <c r="BL1425" s="88"/>
      <c r="BM1425" s="88"/>
      <c r="BN1425" s="88"/>
      <c r="BO1425" s="88"/>
      <c r="BP1425" s="88"/>
      <c r="BQ1425" s="88"/>
      <c r="BR1425" s="88"/>
      <c r="BS1425" s="88"/>
      <c r="BT1425" s="88"/>
      <c r="BU1425" s="88"/>
      <c r="BV1425" s="88"/>
      <c r="BW1425" s="88"/>
      <c r="BX1425" s="88"/>
      <c r="BY1425" s="88"/>
      <c r="BZ1425" s="88"/>
      <c r="CA1425" s="40" t="str">
        <f t="shared" si="275"/>
        <v/>
      </c>
      <c r="CC1425" s="87"/>
      <c r="CD1425" s="88"/>
      <c r="CE1425" s="87"/>
      <c r="CF1425" s="88"/>
      <c r="CG1425" s="87"/>
      <c r="CH1425" s="88"/>
      <c r="CI1425" s="87"/>
      <c r="CJ1425" s="88"/>
      <c r="CK1425" s="87"/>
      <c r="CL1425" s="88"/>
      <c r="CM1425" s="87"/>
      <c r="CN1425" s="88"/>
      <c r="CO1425" s="87"/>
      <c r="CP1425" s="88"/>
      <c r="CQ1425" s="87"/>
      <c r="CR1425" s="88"/>
      <c r="CS1425" s="87"/>
      <c r="CT1425" s="88"/>
      <c r="CU1425" s="87"/>
      <c r="CV1425" s="88"/>
      <c r="CW1425" s="87"/>
      <c r="CX1425" s="88"/>
      <c r="CY1425" s="87"/>
      <c r="CZ1425" s="88"/>
      <c r="DA1425" s="87"/>
      <c r="DB1425" s="88"/>
      <c r="DC1425" s="87"/>
      <c r="DD1425" s="88"/>
      <c r="DE1425" s="87"/>
      <c r="DF1425" s="88"/>
      <c r="DG1425" s="87"/>
      <c r="DH1425" s="88"/>
      <c r="DI1425" s="87"/>
      <c r="DJ1425" s="88"/>
      <c r="DK1425" s="23" t="str">
        <f>IF($F1425="","",IF(OR(AND($CC1425&lt;&gt;"",$CC1425&lt;&gt;$H1425),AND($CE1425&lt;&gt;"",$CE1425&lt;&gt;$J1425),AND($CG1425&lt;&gt;"",$CG1425&lt;&gt;$L1425),AND($CI1425&lt;&gt;"",$CI1425&lt;&gt;$N1425),AND($CK1425&lt;&gt;"",$CK1425&lt;&gt;$P1425),AND($CM1425&lt;&gt;"",$CM1425&lt;&gt;$R1425),AND($CO1425&lt;&gt;"",$CO1425&lt;&gt;$T1425),AND($CQ1425&lt;&gt;"",$CQ1425&lt;&gt;$V1425),AND($CS1425&lt;&gt;"",$CS1425&lt;&gt;$X1425),AND($CU1425&lt;&gt;"",$CU1425&lt;&gt;$Z1425),AND($CW1425&lt;&gt;"",$CW1425&lt;&gt;$AB1425),AND($CY1425&lt;&gt;"",$CY1425&lt;&gt;$AD1425),AND($DA1425&lt;&gt;"",$DA1425&lt;&gt;$AF1425),AND($DC1425&lt;&gt;"",$DC1425&lt;&gt;$AH1425),AND($DE1425&lt;&gt;"",$DE1425&lt;&gt;$AJ1425),AND($DG1425&lt;&gt;"",$DG1425&lt;&gt;$AL1425),AND($DI1425&lt;&gt;"",$DI1425&lt;&gt;$AN1425)),"Score changed",IF(OR(AND($CD1425&lt;&gt;"",$CD1425&lt;&gt;$I1425),AND($CF1425&lt;&gt;"",$CF1425&lt;&gt;$K1425),AND($CH1425&lt;&gt;"",$CH1425&lt;&gt;$M1425),AND($CJ1425&lt;&gt;"",$CJ1425&lt;&gt;$O1425),AND($CL1425&lt;&gt;"",$CL1425&lt;&gt;$Q1425),AND($CN1425&lt;&gt;"",$CN1425&lt;&gt;$S1425),AND($CP1425&lt;&gt;"",$CP1425&lt;&gt;$U1425),AND($CR1425&lt;&gt;"",$CR1425&lt;&gt;$W1425),AND($CT1425&lt;&gt;"",$CT1425&lt;&gt;$Y1425),AND($CV1425&lt;&gt;"",$CV1425&lt;&gt;$AA1425),AND($CX1425&lt;&gt;"",$CX1425&lt;&gt;$AC1425),AND($CZ1425&lt;&gt;"",$CZ1425&lt;&gt;$AE1425),AND($DB1425&lt;&gt;"",$DB1425&lt;&gt;$AG1425),AND($DD1425&lt;&gt;"",$DD1425&lt;&gt;$AI1425),AND($DF1425&lt;&gt;"",$DF1425&lt;&gt;$AK1425),AND($DH1425&lt;&gt;"",$DH1425&lt;&gt;$AM1425),AND($DJ1425&lt;&gt;"",$DJ1425&lt;&gt;$AO1425)),"Rewrite only","No change entered")))</f>
        <v/>
      </c>
    </row>
    <row r="1426" spans="1:115" ht="14.25" customHeight="1">
      <c r="A1426" s="86" t="str">
        <f>IF($F1426="","",IFERROR(INDEX([1]Raw_Data!$A:$A,MATCH($F1426,[1]Raw_Data!$F:$F,0)),""))</f>
        <v/>
      </c>
      <c r="B1426" s="86" t="str">
        <f>IF($F1426="","",IFERROR(INDEX([1]Raw_Data!$B:$B,MATCH($F1426,[1]Raw_Data!$F:$F,0)),""))</f>
        <v/>
      </c>
      <c r="C1426" s="86" t="str">
        <f>IF($F1426="","",IFERROR(INDEX([1]Raw_Data!$C:$C,MATCH($F1426,[1]Raw_Data!$F:$F,0)),""))</f>
        <v/>
      </c>
      <c r="D1426" s="86" t="str">
        <f>IF($F1426="","",IFERROR(INDEX([1]Raw_Data!$D:$D,MATCH($F1426,[1]Raw_Data!$F:$F,0)),""))</f>
        <v/>
      </c>
      <c r="E1426" s="86" t="str">
        <f>IF($F1426="","",IFERROR(INDEX([1]Raw_Data!$E:$E,MATCH($F1426,[1]Raw_Data!$F:$F,0)),""))</f>
        <v/>
      </c>
      <c r="F1426" s="87"/>
      <c r="G1426" s="86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>IF($F1426="","",SUM(IF($CC1426="",$H1426,$CC1426),IF($CE1426="",$J1426,$CE1426),IF($CG1426="",$L1426,$CG1426),IF($CI1426="",$N1426,$CI1426),IF($CK1426="",$P1426,$CK1426),IF($CM1426="",$R1426,$CM1426),IF($CO1426="",$T1426,$CO1426),IF($CQ1426="",$V1426,$CQ1426),IF($CS1426="",$X1426,$CS1426),IF($CU1426="",$Z1426,$CU1426),IF($CW1426="",$AB1426,$CW1426),IF($CY1426="",$AD1426,$CY1426),IF($DA1426="",$AF1426,$DA1426),IF($DC1426="",$AH1426,$DC1426),IF($DE1426="",$AJ1426,$DE1426),IF($DG1426="",$AL1426,$DG1426),IF($DI1426="",$AN1426,$DI1426)))</f>
        <v/>
      </c>
      <c r="AT1426" s="86" t="str">
        <f t="shared" si="264"/>
        <v/>
      </c>
      <c r="AU1426" s="86" t="str">
        <f t="shared" si="265"/>
        <v/>
      </c>
      <c r="AV1426" s="86" t="str">
        <f t="shared" si="266"/>
        <v/>
      </c>
      <c r="AW1426" s="86" t="str">
        <f t="shared" si="267"/>
        <v/>
      </c>
      <c r="AX1426" s="86" t="str">
        <f t="shared" si="268"/>
        <v/>
      </c>
      <c r="AY1426" s="86" t="str">
        <f>IF(B1426="","",COUNTIFS($B$5:B1426,B1426,$AT$5:AT1426,AT1426))</f>
        <v/>
      </c>
      <c r="AZ1426" s="86" t="str">
        <f>IF(B1426="","",COUNTIFS($B$5:B1426,B1426,$AV$5:AV1426,AV1426))</f>
        <v/>
      </c>
      <c r="BA1426" s="86" t="str">
        <f t="shared" si="269"/>
        <v/>
      </c>
      <c r="BB1426" s="86" t="str">
        <f t="shared" si="270"/>
        <v/>
      </c>
      <c r="BC1426" s="86">
        <f t="shared" si="271"/>
        <v>0</v>
      </c>
      <c r="BD1426" s="40" t="str">
        <f t="shared" si="272"/>
        <v/>
      </c>
      <c r="BE1426" s="11" t="str">
        <f>IF($F1426="","","REV"&amp;COUNTIF($F$5:F1426,$F1426))</f>
        <v/>
      </c>
      <c r="BF1426" s="23"/>
      <c r="BG1426" s="23"/>
      <c r="BH1426" s="40" t="str">
        <f t="shared" si="273"/>
        <v/>
      </c>
      <c r="BI1426" s="40" t="str">
        <f t="shared" si="274"/>
        <v/>
      </c>
      <c r="BJ1426" s="88"/>
      <c r="BK1426" s="88"/>
      <c r="BL1426" s="88"/>
      <c r="BM1426" s="88"/>
      <c r="BN1426" s="88"/>
      <c r="BO1426" s="88"/>
      <c r="BP1426" s="88"/>
      <c r="BQ1426" s="88"/>
      <c r="BR1426" s="88"/>
      <c r="BS1426" s="88"/>
      <c r="BT1426" s="88"/>
      <c r="BU1426" s="88"/>
      <c r="BV1426" s="88"/>
      <c r="BW1426" s="88"/>
      <c r="BX1426" s="88"/>
      <c r="BY1426" s="88"/>
      <c r="BZ1426" s="88"/>
      <c r="CA1426" s="40" t="str">
        <f t="shared" si="275"/>
        <v/>
      </c>
      <c r="CC1426" s="87"/>
      <c r="CD1426" s="88"/>
      <c r="CE1426" s="87"/>
      <c r="CF1426" s="88"/>
      <c r="CG1426" s="87"/>
      <c r="CH1426" s="88"/>
      <c r="CI1426" s="87"/>
      <c r="CJ1426" s="88"/>
      <c r="CK1426" s="87"/>
      <c r="CL1426" s="88"/>
      <c r="CM1426" s="87"/>
      <c r="CN1426" s="88"/>
      <c r="CO1426" s="87"/>
      <c r="CP1426" s="88"/>
      <c r="CQ1426" s="87"/>
      <c r="CR1426" s="88"/>
      <c r="CS1426" s="87"/>
      <c r="CT1426" s="88"/>
      <c r="CU1426" s="87"/>
      <c r="CV1426" s="88"/>
      <c r="CW1426" s="87"/>
      <c r="CX1426" s="88"/>
      <c r="CY1426" s="87"/>
      <c r="CZ1426" s="88"/>
      <c r="DA1426" s="87"/>
      <c r="DB1426" s="88"/>
      <c r="DC1426" s="87"/>
      <c r="DD1426" s="88"/>
      <c r="DE1426" s="87"/>
      <c r="DF1426" s="88"/>
      <c r="DG1426" s="87"/>
      <c r="DH1426" s="88"/>
      <c r="DI1426" s="87"/>
      <c r="DJ1426" s="88"/>
      <c r="DK1426" s="23" t="str">
        <f>IF($F1426="","",IF(OR(AND($CC1426&lt;&gt;"",$CC1426&lt;&gt;$H1426),AND($CE1426&lt;&gt;"",$CE1426&lt;&gt;$J1426),AND($CG1426&lt;&gt;"",$CG1426&lt;&gt;$L1426),AND($CI1426&lt;&gt;"",$CI1426&lt;&gt;$N1426),AND($CK1426&lt;&gt;"",$CK1426&lt;&gt;$P1426),AND($CM1426&lt;&gt;"",$CM1426&lt;&gt;$R1426),AND($CO1426&lt;&gt;"",$CO1426&lt;&gt;$T1426),AND($CQ1426&lt;&gt;"",$CQ1426&lt;&gt;$V1426),AND($CS1426&lt;&gt;"",$CS1426&lt;&gt;$X1426),AND($CU1426&lt;&gt;"",$CU1426&lt;&gt;$Z1426),AND($CW1426&lt;&gt;"",$CW1426&lt;&gt;$AB1426),AND($CY1426&lt;&gt;"",$CY1426&lt;&gt;$AD1426),AND($DA1426&lt;&gt;"",$DA1426&lt;&gt;$AF1426),AND($DC1426&lt;&gt;"",$DC1426&lt;&gt;$AH1426),AND($DE1426&lt;&gt;"",$DE1426&lt;&gt;$AJ1426),AND($DG1426&lt;&gt;"",$DG1426&lt;&gt;$AL1426),AND($DI1426&lt;&gt;"",$DI1426&lt;&gt;$AN1426)),"Score changed",IF(OR(AND($CD1426&lt;&gt;"",$CD1426&lt;&gt;$I1426),AND($CF1426&lt;&gt;"",$CF1426&lt;&gt;$K1426),AND($CH1426&lt;&gt;"",$CH1426&lt;&gt;$M1426),AND($CJ1426&lt;&gt;"",$CJ1426&lt;&gt;$O1426),AND($CL1426&lt;&gt;"",$CL1426&lt;&gt;$Q1426),AND($CN1426&lt;&gt;"",$CN1426&lt;&gt;$S1426),AND($CP1426&lt;&gt;"",$CP1426&lt;&gt;$U1426),AND($CR1426&lt;&gt;"",$CR1426&lt;&gt;$W1426),AND($CT1426&lt;&gt;"",$CT1426&lt;&gt;$Y1426),AND($CV1426&lt;&gt;"",$CV1426&lt;&gt;$AA1426),AND($CX1426&lt;&gt;"",$CX1426&lt;&gt;$AC1426),AND($CZ1426&lt;&gt;"",$CZ1426&lt;&gt;$AE1426),AND($DB1426&lt;&gt;"",$DB1426&lt;&gt;$AG1426),AND($DD1426&lt;&gt;"",$DD1426&lt;&gt;$AI1426),AND($DF1426&lt;&gt;"",$DF1426&lt;&gt;$AK1426),AND($DH1426&lt;&gt;"",$DH1426&lt;&gt;$AM1426),AND($DJ1426&lt;&gt;"",$DJ1426&lt;&gt;$AO1426)),"Rewrite only","No change entered")))</f>
        <v/>
      </c>
    </row>
    <row r="1427" spans="1:115" ht="14.25" customHeight="1">
      <c r="A1427" s="86" t="str">
        <f>IF($F1427="","",IFERROR(INDEX([1]Raw_Data!$A:$A,MATCH($F1427,[1]Raw_Data!$F:$F,0)),""))</f>
        <v/>
      </c>
      <c r="B1427" s="86" t="str">
        <f>IF($F1427="","",IFERROR(INDEX([1]Raw_Data!$B:$B,MATCH($F1427,[1]Raw_Data!$F:$F,0)),""))</f>
        <v/>
      </c>
      <c r="C1427" s="86" t="str">
        <f>IF($F1427="","",IFERROR(INDEX([1]Raw_Data!$C:$C,MATCH($F1427,[1]Raw_Data!$F:$F,0)),""))</f>
        <v/>
      </c>
      <c r="D1427" s="86" t="str">
        <f>IF($F1427="","",IFERROR(INDEX([1]Raw_Data!$D:$D,MATCH($F1427,[1]Raw_Data!$F:$F,0)),""))</f>
        <v/>
      </c>
      <c r="E1427" s="86" t="str">
        <f>IF($F1427="","",IFERROR(INDEX([1]Raw_Data!$E:$E,MATCH($F1427,[1]Raw_Data!$F:$F,0)),""))</f>
        <v/>
      </c>
      <c r="F1427" s="87"/>
      <c r="G1427" s="86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>IF($F1427="","",SUM(IF($CC1427="",$H1427,$CC1427),IF($CE1427="",$J1427,$CE1427),IF($CG1427="",$L1427,$CG1427),IF($CI1427="",$N1427,$CI1427),IF($CK1427="",$P1427,$CK1427),IF($CM1427="",$R1427,$CM1427),IF($CO1427="",$T1427,$CO1427),IF($CQ1427="",$V1427,$CQ1427),IF($CS1427="",$X1427,$CS1427),IF($CU1427="",$Z1427,$CU1427),IF($CW1427="",$AB1427,$CW1427),IF($CY1427="",$AD1427,$CY1427),IF($DA1427="",$AF1427,$DA1427),IF($DC1427="",$AH1427,$DC1427),IF($DE1427="",$AJ1427,$DE1427),IF($DG1427="",$AL1427,$DG1427),IF($DI1427="",$AN1427,$DI1427)))</f>
        <v/>
      </c>
      <c r="AT1427" s="86" t="str">
        <f t="shared" si="264"/>
        <v/>
      </c>
      <c r="AU1427" s="86" t="str">
        <f t="shared" si="265"/>
        <v/>
      </c>
      <c r="AV1427" s="86" t="str">
        <f t="shared" si="266"/>
        <v/>
      </c>
      <c r="AW1427" s="86" t="str">
        <f t="shared" si="267"/>
        <v/>
      </c>
      <c r="AX1427" s="86" t="str">
        <f t="shared" si="268"/>
        <v/>
      </c>
      <c r="AY1427" s="86" t="str">
        <f>IF(B1427="","",COUNTIFS($B$5:B1427,B1427,$AT$5:AT1427,AT1427))</f>
        <v/>
      </c>
      <c r="AZ1427" s="86" t="str">
        <f>IF(B1427="","",COUNTIFS($B$5:B1427,B1427,$AV$5:AV1427,AV1427))</f>
        <v/>
      </c>
      <c r="BA1427" s="86" t="str">
        <f t="shared" si="269"/>
        <v/>
      </c>
      <c r="BB1427" s="86" t="str">
        <f t="shared" si="270"/>
        <v/>
      </c>
      <c r="BC1427" s="86">
        <f t="shared" si="271"/>
        <v>0</v>
      </c>
      <c r="BD1427" s="40" t="str">
        <f t="shared" si="272"/>
        <v/>
      </c>
      <c r="BE1427" s="11" t="str">
        <f>IF($F1427="","","REV"&amp;COUNTIF($F$5:F1427,$F1427))</f>
        <v/>
      </c>
      <c r="BF1427" s="23"/>
      <c r="BG1427" s="23"/>
      <c r="BH1427" s="40" t="str">
        <f t="shared" si="273"/>
        <v/>
      </c>
      <c r="BI1427" s="40" t="str">
        <f t="shared" si="274"/>
        <v/>
      </c>
      <c r="BJ1427" s="88"/>
      <c r="BK1427" s="88"/>
      <c r="BL1427" s="88"/>
      <c r="BM1427" s="88"/>
      <c r="BN1427" s="88"/>
      <c r="BO1427" s="88"/>
      <c r="BP1427" s="88"/>
      <c r="BQ1427" s="88"/>
      <c r="BR1427" s="88"/>
      <c r="BS1427" s="88"/>
      <c r="BT1427" s="88"/>
      <c r="BU1427" s="88"/>
      <c r="BV1427" s="88"/>
      <c r="BW1427" s="88"/>
      <c r="BX1427" s="88"/>
      <c r="BY1427" s="88"/>
      <c r="BZ1427" s="88"/>
      <c r="CA1427" s="40" t="str">
        <f t="shared" si="275"/>
        <v/>
      </c>
      <c r="CC1427" s="87"/>
      <c r="CD1427" s="88"/>
      <c r="CE1427" s="87"/>
      <c r="CF1427" s="88"/>
      <c r="CG1427" s="87"/>
      <c r="CH1427" s="88"/>
      <c r="CI1427" s="87"/>
      <c r="CJ1427" s="88"/>
      <c r="CK1427" s="87"/>
      <c r="CL1427" s="88"/>
      <c r="CM1427" s="87"/>
      <c r="CN1427" s="88"/>
      <c r="CO1427" s="87"/>
      <c r="CP1427" s="88"/>
      <c r="CQ1427" s="87"/>
      <c r="CR1427" s="88"/>
      <c r="CS1427" s="87"/>
      <c r="CT1427" s="88"/>
      <c r="CU1427" s="87"/>
      <c r="CV1427" s="88"/>
      <c r="CW1427" s="87"/>
      <c r="CX1427" s="88"/>
      <c r="CY1427" s="87"/>
      <c r="CZ1427" s="88"/>
      <c r="DA1427" s="87"/>
      <c r="DB1427" s="88"/>
      <c r="DC1427" s="87"/>
      <c r="DD1427" s="88"/>
      <c r="DE1427" s="87"/>
      <c r="DF1427" s="88"/>
      <c r="DG1427" s="87"/>
      <c r="DH1427" s="88"/>
      <c r="DI1427" s="87"/>
      <c r="DJ1427" s="88"/>
      <c r="DK1427" s="23" t="str">
        <f>IF($F1427="","",IF(OR(AND($CC1427&lt;&gt;"",$CC1427&lt;&gt;$H1427),AND($CE1427&lt;&gt;"",$CE1427&lt;&gt;$J1427),AND($CG1427&lt;&gt;"",$CG1427&lt;&gt;$L1427),AND($CI1427&lt;&gt;"",$CI1427&lt;&gt;$N1427),AND($CK1427&lt;&gt;"",$CK1427&lt;&gt;$P1427),AND($CM1427&lt;&gt;"",$CM1427&lt;&gt;$R1427),AND($CO1427&lt;&gt;"",$CO1427&lt;&gt;$T1427),AND($CQ1427&lt;&gt;"",$CQ1427&lt;&gt;$V1427),AND($CS1427&lt;&gt;"",$CS1427&lt;&gt;$X1427),AND($CU1427&lt;&gt;"",$CU1427&lt;&gt;$Z1427),AND($CW1427&lt;&gt;"",$CW1427&lt;&gt;$AB1427),AND($CY1427&lt;&gt;"",$CY1427&lt;&gt;$AD1427),AND($DA1427&lt;&gt;"",$DA1427&lt;&gt;$AF1427),AND($DC1427&lt;&gt;"",$DC1427&lt;&gt;$AH1427),AND($DE1427&lt;&gt;"",$DE1427&lt;&gt;$AJ1427),AND($DG1427&lt;&gt;"",$DG1427&lt;&gt;$AL1427),AND($DI1427&lt;&gt;"",$DI1427&lt;&gt;$AN1427)),"Score changed",IF(OR(AND($CD1427&lt;&gt;"",$CD1427&lt;&gt;$I1427),AND($CF1427&lt;&gt;"",$CF1427&lt;&gt;$K1427),AND($CH1427&lt;&gt;"",$CH1427&lt;&gt;$M1427),AND($CJ1427&lt;&gt;"",$CJ1427&lt;&gt;$O1427),AND($CL1427&lt;&gt;"",$CL1427&lt;&gt;$Q1427),AND($CN1427&lt;&gt;"",$CN1427&lt;&gt;$S1427),AND($CP1427&lt;&gt;"",$CP1427&lt;&gt;$U1427),AND($CR1427&lt;&gt;"",$CR1427&lt;&gt;$W1427),AND($CT1427&lt;&gt;"",$CT1427&lt;&gt;$Y1427),AND($CV1427&lt;&gt;"",$CV1427&lt;&gt;$AA1427),AND($CX1427&lt;&gt;"",$CX1427&lt;&gt;$AC1427),AND($CZ1427&lt;&gt;"",$CZ1427&lt;&gt;$AE1427),AND($DB1427&lt;&gt;"",$DB1427&lt;&gt;$AG1427),AND($DD1427&lt;&gt;"",$DD1427&lt;&gt;$AI1427),AND($DF1427&lt;&gt;"",$DF1427&lt;&gt;$AK1427),AND($DH1427&lt;&gt;"",$DH1427&lt;&gt;$AM1427),AND($DJ1427&lt;&gt;"",$DJ1427&lt;&gt;$AO1427)),"Rewrite only","No change entered")))</f>
        <v/>
      </c>
    </row>
    <row r="1428" spans="1:115" ht="14.25" customHeight="1">
      <c r="A1428" s="86" t="str">
        <f>IF($F1428="","",IFERROR(INDEX([1]Raw_Data!$A:$A,MATCH($F1428,[1]Raw_Data!$F:$F,0)),""))</f>
        <v/>
      </c>
      <c r="B1428" s="86" t="str">
        <f>IF($F1428="","",IFERROR(INDEX([1]Raw_Data!$B:$B,MATCH($F1428,[1]Raw_Data!$F:$F,0)),""))</f>
        <v/>
      </c>
      <c r="C1428" s="86" t="str">
        <f>IF($F1428="","",IFERROR(INDEX([1]Raw_Data!$C:$C,MATCH($F1428,[1]Raw_Data!$F:$F,0)),""))</f>
        <v/>
      </c>
      <c r="D1428" s="86" t="str">
        <f>IF($F1428="","",IFERROR(INDEX([1]Raw_Data!$D:$D,MATCH($F1428,[1]Raw_Data!$F:$F,0)),""))</f>
        <v/>
      </c>
      <c r="E1428" s="86" t="str">
        <f>IF($F1428="","",IFERROR(INDEX([1]Raw_Data!$E:$E,MATCH($F1428,[1]Raw_Data!$F:$F,0)),""))</f>
        <v/>
      </c>
      <c r="F1428" s="87"/>
      <c r="G1428" s="86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>IF($F1428="","",SUM(IF($CC1428="",$H1428,$CC1428),IF($CE1428="",$J1428,$CE1428),IF($CG1428="",$L1428,$CG1428),IF($CI1428="",$N1428,$CI1428),IF($CK1428="",$P1428,$CK1428),IF($CM1428="",$R1428,$CM1428),IF($CO1428="",$T1428,$CO1428),IF($CQ1428="",$V1428,$CQ1428),IF($CS1428="",$X1428,$CS1428),IF($CU1428="",$Z1428,$CU1428),IF($CW1428="",$AB1428,$CW1428),IF($CY1428="",$AD1428,$CY1428),IF($DA1428="",$AF1428,$DA1428),IF($DC1428="",$AH1428,$DC1428),IF($DE1428="",$AJ1428,$DE1428),IF($DG1428="",$AL1428,$DG1428),IF($DI1428="",$AN1428,$DI1428)))</f>
        <v/>
      </c>
      <c r="AT1428" s="86" t="str">
        <f t="shared" si="264"/>
        <v/>
      </c>
      <c r="AU1428" s="86" t="str">
        <f t="shared" si="265"/>
        <v/>
      </c>
      <c r="AV1428" s="86" t="str">
        <f t="shared" si="266"/>
        <v/>
      </c>
      <c r="AW1428" s="86" t="str">
        <f t="shared" si="267"/>
        <v/>
      </c>
      <c r="AX1428" s="86" t="str">
        <f t="shared" si="268"/>
        <v/>
      </c>
      <c r="AY1428" s="86" t="str">
        <f>IF(B1428="","",COUNTIFS($B$5:B1428,B1428,$AT$5:AT1428,AT1428))</f>
        <v/>
      </c>
      <c r="AZ1428" s="86" t="str">
        <f>IF(B1428="","",COUNTIFS($B$5:B1428,B1428,$AV$5:AV1428,AV1428))</f>
        <v/>
      </c>
      <c r="BA1428" s="86" t="str">
        <f t="shared" si="269"/>
        <v/>
      </c>
      <c r="BB1428" s="86" t="str">
        <f t="shared" si="270"/>
        <v/>
      </c>
      <c r="BC1428" s="86">
        <f t="shared" si="271"/>
        <v>0</v>
      </c>
      <c r="BD1428" s="40" t="str">
        <f t="shared" si="272"/>
        <v/>
      </c>
      <c r="BE1428" s="11" t="str">
        <f>IF($F1428="","","REV"&amp;COUNTIF($F$5:F1428,$F1428))</f>
        <v/>
      </c>
      <c r="BF1428" s="23"/>
      <c r="BG1428" s="23"/>
      <c r="BH1428" s="40" t="str">
        <f t="shared" si="273"/>
        <v/>
      </c>
      <c r="BI1428" s="40" t="str">
        <f t="shared" si="274"/>
        <v/>
      </c>
      <c r="BJ1428" s="88"/>
      <c r="BK1428" s="88"/>
      <c r="BL1428" s="88"/>
      <c r="BM1428" s="88"/>
      <c r="BN1428" s="88"/>
      <c r="BO1428" s="88"/>
      <c r="BP1428" s="88"/>
      <c r="BQ1428" s="88"/>
      <c r="BR1428" s="88"/>
      <c r="BS1428" s="88"/>
      <c r="BT1428" s="88"/>
      <c r="BU1428" s="88"/>
      <c r="BV1428" s="88"/>
      <c r="BW1428" s="88"/>
      <c r="BX1428" s="88"/>
      <c r="BY1428" s="88"/>
      <c r="BZ1428" s="88"/>
      <c r="CA1428" s="40" t="str">
        <f t="shared" si="275"/>
        <v/>
      </c>
      <c r="CC1428" s="87"/>
      <c r="CD1428" s="88"/>
      <c r="CE1428" s="87"/>
      <c r="CF1428" s="88"/>
      <c r="CG1428" s="87"/>
      <c r="CH1428" s="88"/>
      <c r="CI1428" s="87"/>
      <c r="CJ1428" s="88"/>
      <c r="CK1428" s="87"/>
      <c r="CL1428" s="88"/>
      <c r="CM1428" s="87"/>
      <c r="CN1428" s="88"/>
      <c r="CO1428" s="87"/>
      <c r="CP1428" s="88"/>
      <c r="CQ1428" s="87"/>
      <c r="CR1428" s="88"/>
      <c r="CS1428" s="87"/>
      <c r="CT1428" s="88"/>
      <c r="CU1428" s="87"/>
      <c r="CV1428" s="88"/>
      <c r="CW1428" s="87"/>
      <c r="CX1428" s="88"/>
      <c r="CY1428" s="87"/>
      <c r="CZ1428" s="88"/>
      <c r="DA1428" s="87"/>
      <c r="DB1428" s="88"/>
      <c r="DC1428" s="87"/>
      <c r="DD1428" s="88"/>
      <c r="DE1428" s="87"/>
      <c r="DF1428" s="88"/>
      <c r="DG1428" s="87"/>
      <c r="DH1428" s="88"/>
      <c r="DI1428" s="87"/>
      <c r="DJ1428" s="88"/>
      <c r="DK1428" s="23" t="str">
        <f>IF($F1428="","",IF(OR(AND($CC1428&lt;&gt;"",$CC1428&lt;&gt;$H1428),AND($CE1428&lt;&gt;"",$CE1428&lt;&gt;$J1428),AND($CG1428&lt;&gt;"",$CG1428&lt;&gt;$L1428),AND($CI1428&lt;&gt;"",$CI1428&lt;&gt;$N1428),AND($CK1428&lt;&gt;"",$CK1428&lt;&gt;$P1428),AND($CM1428&lt;&gt;"",$CM1428&lt;&gt;$R1428),AND($CO1428&lt;&gt;"",$CO1428&lt;&gt;$T1428),AND($CQ1428&lt;&gt;"",$CQ1428&lt;&gt;$V1428),AND($CS1428&lt;&gt;"",$CS1428&lt;&gt;$X1428),AND($CU1428&lt;&gt;"",$CU1428&lt;&gt;$Z1428),AND($CW1428&lt;&gt;"",$CW1428&lt;&gt;$AB1428),AND($CY1428&lt;&gt;"",$CY1428&lt;&gt;$AD1428),AND($DA1428&lt;&gt;"",$DA1428&lt;&gt;$AF1428),AND($DC1428&lt;&gt;"",$DC1428&lt;&gt;$AH1428),AND($DE1428&lt;&gt;"",$DE1428&lt;&gt;$AJ1428),AND($DG1428&lt;&gt;"",$DG1428&lt;&gt;$AL1428),AND($DI1428&lt;&gt;"",$DI1428&lt;&gt;$AN1428)),"Score changed",IF(OR(AND($CD1428&lt;&gt;"",$CD1428&lt;&gt;$I1428),AND($CF1428&lt;&gt;"",$CF1428&lt;&gt;$K1428),AND($CH1428&lt;&gt;"",$CH1428&lt;&gt;$M1428),AND($CJ1428&lt;&gt;"",$CJ1428&lt;&gt;$O1428),AND($CL1428&lt;&gt;"",$CL1428&lt;&gt;$Q1428),AND($CN1428&lt;&gt;"",$CN1428&lt;&gt;$S1428),AND($CP1428&lt;&gt;"",$CP1428&lt;&gt;$U1428),AND($CR1428&lt;&gt;"",$CR1428&lt;&gt;$W1428),AND($CT1428&lt;&gt;"",$CT1428&lt;&gt;$Y1428),AND($CV1428&lt;&gt;"",$CV1428&lt;&gt;$AA1428),AND($CX1428&lt;&gt;"",$CX1428&lt;&gt;$AC1428),AND($CZ1428&lt;&gt;"",$CZ1428&lt;&gt;$AE1428),AND($DB1428&lt;&gt;"",$DB1428&lt;&gt;$AG1428),AND($DD1428&lt;&gt;"",$DD1428&lt;&gt;$AI1428),AND($DF1428&lt;&gt;"",$DF1428&lt;&gt;$AK1428),AND($DH1428&lt;&gt;"",$DH1428&lt;&gt;$AM1428),AND($DJ1428&lt;&gt;"",$DJ1428&lt;&gt;$AO1428)),"Rewrite only","No change entered")))</f>
        <v/>
      </c>
    </row>
    <row r="1429" spans="1:115" ht="14.25" customHeight="1">
      <c r="A1429" s="86" t="str">
        <f>IF($F1429="","",IFERROR(INDEX([1]Raw_Data!$A:$A,MATCH($F1429,[1]Raw_Data!$F:$F,0)),""))</f>
        <v/>
      </c>
      <c r="B1429" s="86" t="str">
        <f>IF($F1429="","",IFERROR(INDEX([1]Raw_Data!$B:$B,MATCH($F1429,[1]Raw_Data!$F:$F,0)),""))</f>
        <v/>
      </c>
      <c r="C1429" s="86" t="str">
        <f>IF($F1429="","",IFERROR(INDEX([1]Raw_Data!$C:$C,MATCH($F1429,[1]Raw_Data!$F:$F,0)),""))</f>
        <v/>
      </c>
      <c r="D1429" s="86" t="str">
        <f>IF($F1429="","",IFERROR(INDEX([1]Raw_Data!$D:$D,MATCH($F1429,[1]Raw_Data!$F:$F,0)),""))</f>
        <v/>
      </c>
      <c r="E1429" s="86" t="str">
        <f>IF($F1429="","",IFERROR(INDEX([1]Raw_Data!$E:$E,MATCH($F1429,[1]Raw_Data!$F:$F,0)),""))</f>
        <v/>
      </c>
      <c r="F1429" s="87"/>
      <c r="G1429" s="86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>IF($F1429="","",SUM(IF($CC1429="",$H1429,$CC1429),IF($CE1429="",$J1429,$CE1429),IF($CG1429="",$L1429,$CG1429),IF($CI1429="",$N1429,$CI1429),IF($CK1429="",$P1429,$CK1429),IF($CM1429="",$R1429,$CM1429),IF($CO1429="",$T1429,$CO1429),IF($CQ1429="",$V1429,$CQ1429),IF($CS1429="",$X1429,$CS1429),IF($CU1429="",$Z1429,$CU1429),IF($CW1429="",$AB1429,$CW1429),IF($CY1429="",$AD1429,$CY1429),IF($DA1429="",$AF1429,$DA1429),IF($DC1429="",$AH1429,$DC1429),IF($DE1429="",$AJ1429,$DE1429),IF($DG1429="",$AL1429,$DG1429),IF($DI1429="",$AN1429,$DI1429)))</f>
        <v/>
      </c>
      <c r="AT1429" s="86" t="str">
        <f t="shared" si="264"/>
        <v/>
      </c>
      <c r="AU1429" s="86" t="str">
        <f t="shared" si="265"/>
        <v/>
      </c>
      <c r="AV1429" s="86" t="str">
        <f t="shared" si="266"/>
        <v/>
      </c>
      <c r="AW1429" s="86" t="str">
        <f t="shared" si="267"/>
        <v/>
      </c>
      <c r="AX1429" s="86" t="str">
        <f t="shared" si="268"/>
        <v/>
      </c>
      <c r="AY1429" s="86" t="str">
        <f>IF(B1429="","",COUNTIFS($B$5:B1429,B1429,$AT$5:AT1429,AT1429))</f>
        <v/>
      </c>
      <c r="AZ1429" s="86" t="str">
        <f>IF(B1429="","",COUNTIFS($B$5:B1429,B1429,$AV$5:AV1429,AV1429))</f>
        <v/>
      </c>
      <c r="BA1429" s="86" t="str">
        <f t="shared" si="269"/>
        <v/>
      </c>
      <c r="BB1429" s="86" t="str">
        <f t="shared" si="270"/>
        <v/>
      </c>
      <c r="BC1429" s="86">
        <f t="shared" si="271"/>
        <v>0</v>
      </c>
      <c r="BD1429" s="40" t="str">
        <f t="shared" si="272"/>
        <v/>
      </c>
      <c r="BE1429" s="11" t="str">
        <f>IF($F1429="","","REV"&amp;COUNTIF($F$5:F1429,$F1429))</f>
        <v/>
      </c>
      <c r="BF1429" s="23"/>
      <c r="BG1429" s="23"/>
      <c r="BH1429" s="40" t="str">
        <f t="shared" si="273"/>
        <v/>
      </c>
      <c r="BI1429" s="40" t="str">
        <f t="shared" si="274"/>
        <v/>
      </c>
      <c r="BJ1429" s="88"/>
      <c r="BK1429" s="88"/>
      <c r="BL1429" s="88"/>
      <c r="BM1429" s="88"/>
      <c r="BN1429" s="88"/>
      <c r="BO1429" s="88"/>
      <c r="BP1429" s="88"/>
      <c r="BQ1429" s="88"/>
      <c r="BR1429" s="88"/>
      <c r="BS1429" s="88"/>
      <c r="BT1429" s="88"/>
      <c r="BU1429" s="88"/>
      <c r="BV1429" s="88"/>
      <c r="BW1429" s="88"/>
      <c r="BX1429" s="88"/>
      <c r="BY1429" s="88"/>
      <c r="BZ1429" s="88"/>
      <c r="CA1429" s="40" t="str">
        <f t="shared" si="275"/>
        <v/>
      </c>
      <c r="CC1429" s="87"/>
      <c r="CD1429" s="88"/>
      <c r="CE1429" s="87"/>
      <c r="CF1429" s="88"/>
      <c r="CG1429" s="87"/>
      <c r="CH1429" s="88"/>
      <c r="CI1429" s="87"/>
      <c r="CJ1429" s="88"/>
      <c r="CK1429" s="87"/>
      <c r="CL1429" s="88"/>
      <c r="CM1429" s="87"/>
      <c r="CN1429" s="88"/>
      <c r="CO1429" s="87"/>
      <c r="CP1429" s="88"/>
      <c r="CQ1429" s="87"/>
      <c r="CR1429" s="88"/>
      <c r="CS1429" s="87"/>
      <c r="CT1429" s="88"/>
      <c r="CU1429" s="87"/>
      <c r="CV1429" s="88"/>
      <c r="CW1429" s="87"/>
      <c r="CX1429" s="88"/>
      <c r="CY1429" s="87"/>
      <c r="CZ1429" s="88"/>
      <c r="DA1429" s="87"/>
      <c r="DB1429" s="88"/>
      <c r="DC1429" s="87"/>
      <c r="DD1429" s="88"/>
      <c r="DE1429" s="87"/>
      <c r="DF1429" s="88"/>
      <c r="DG1429" s="87"/>
      <c r="DH1429" s="88"/>
      <c r="DI1429" s="87"/>
      <c r="DJ1429" s="88"/>
      <c r="DK1429" s="23" t="str">
        <f>IF($F1429="","",IF(OR(AND($CC1429&lt;&gt;"",$CC1429&lt;&gt;$H1429),AND($CE1429&lt;&gt;"",$CE1429&lt;&gt;$J1429),AND($CG1429&lt;&gt;"",$CG1429&lt;&gt;$L1429),AND($CI1429&lt;&gt;"",$CI1429&lt;&gt;$N1429),AND($CK1429&lt;&gt;"",$CK1429&lt;&gt;$P1429),AND($CM1429&lt;&gt;"",$CM1429&lt;&gt;$R1429),AND($CO1429&lt;&gt;"",$CO1429&lt;&gt;$T1429),AND($CQ1429&lt;&gt;"",$CQ1429&lt;&gt;$V1429),AND($CS1429&lt;&gt;"",$CS1429&lt;&gt;$X1429),AND($CU1429&lt;&gt;"",$CU1429&lt;&gt;$Z1429),AND($CW1429&lt;&gt;"",$CW1429&lt;&gt;$AB1429),AND($CY1429&lt;&gt;"",$CY1429&lt;&gt;$AD1429),AND($DA1429&lt;&gt;"",$DA1429&lt;&gt;$AF1429),AND($DC1429&lt;&gt;"",$DC1429&lt;&gt;$AH1429),AND($DE1429&lt;&gt;"",$DE1429&lt;&gt;$AJ1429),AND($DG1429&lt;&gt;"",$DG1429&lt;&gt;$AL1429),AND($DI1429&lt;&gt;"",$DI1429&lt;&gt;$AN1429)),"Score changed",IF(OR(AND($CD1429&lt;&gt;"",$CD1429&lt;&gt;$I1429),AND($CF1429&lt;&gt;"",$CF1429&lt;&gt;$K1429),AND($CH1429&lt;&gt;"",$CH1429&lt;&gt;$M1429),AND($CJ1429&lt;&gt;"",$CJ1429&lt;&gt;$O1429),AND($CL1429&lt;&gt;"",$CL1429&lt;&gt;$Q1429),AND($CN1429&lt;&gt;"",$CN1429&lt;&gt;$S1429),AND($CP1429&lt;&gt;"",$CP1429&lt;&gt;$U1429),AND($CR1429&lt;&gt;"",$CR1429&lt;&gt;$W1429),AND($CT1429&lt;&gt;"",$CT1429&lt;&gt;$Y1429),AND($CV1429&lt;&gt;"",$CV1429&lt;&gt;$AA1429),AND($CX1429&lt;&gt;"",$CX1429&lt;&gt;$AC1429),AND($CZ1429&lt;&gt;"",$CZ1429&lt;&gt;$AE1429),AND($DB1429&lt;&gt;"",$DB1429&lt;&gt;$AG1429),AND($DD1429&lt;&gt;"",$DD1429&lt;&gt;$AI1429),AND($DF1429&lt;&gt;"",$DF1429&lt;&gt;$AK1429),AND($DH1429&lt;&gt;"",$DH1429&lt;&gt;$AM1429),AND($DJ1429&lt;&gt;"",$DJ1429&lt;&gt;$AO1429)),"Rewrite only","No change entered")))</f>
        <v/>
      </c>
    </row>
    <row r="1430" spans="1:115" ht="14.25" customHeight="1">
      <c r="A1430" s="86" t="str">
        <f>IF($F1430="","",IFERROR(INDEX([1]Raw_Data!$A:$A,MATCH($F1430,[1]Raw_Data!$F:$F,0)),""))</f>
        <v/>
      </c>
      <c r="B1430" s="86" t="str">
        <f>IF($F1430="","",IFERROR(INDEX([1]Raw_Data!$B:$B,MATCH($F1430,[1]Raw_Data!$F:$F,0)),""))</f>
        <v/>
      </c>
      <c r="C1430" s="86" t="str">
        <f>IF($F1430="","",IFERROR(INDEX([1]Raw_Data!$C:$C,MATCH($F1430,[1]Raw_Data!$F:$F,0)),""))</f>
        <v/>
      </c>
      <c r="D1430" s="86" t="str">
        <f>IF($F1430="","",IFERROR(INDEX([1]Raw_Data!$D:$D,MATCH($F1430,[1]Raw_Data!$F:$F,0)),""))</f>
        <v/>
      </c>
      <c r="E1430" s="86" t="str">
        <f>IF($F1430="","",IFERROR(INDEX([1]Raw_Data!$E:$E,MATCH($F1430,[1]Raw_Data!$F:$F,0)),""))</f>
        <v/>
      </c>
      <c r="F1430" s="87"/>
      <c r="G1430" s="86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>IF($F1430="","",SUM(IF($CC1430="",$H1430,$CC1430),IF($CE1430="",$J1430,$CE1430),IF($CG1430="",$L1430,$CG1430),IF($CI1430="",$N1430,$CI1430),IF($CK1430="",$P1430,$CK1430),IF($CM1430="",$R1430,$CM1430),IF($CO1430="",$T1430,$CO1430),IF($CQ1430="",$V1430,$CQ1430),IF($CS1430="",$X1430,$CS1430),IF($CU1430="",$Z1430,$CU1430),IF($CW1430="",$AB1430,$CW1430),IF($CY1430="",$AD1430,$CY1430),IF($DA1430="",$AF1430,$DA1430),IF($DC1430="",$AH1430,$DC1430),IF($DE1430="",$AJ1430,$DE1430),IF($DG1430="",$AL1430,$DG1430),IF($DI1430="",$AN1430,$DI1430)))</f>
        <v/>
      </c>
      <c r="AT1430" s="86" t="str">
        <f t="shared" si="264"/>
        <v/>
      </c>
      <c r="AU1430" s="86" t="str">
        <f t="shared" si="265"/>
        <v/>
      </c>
      <c r="AV1430" s="86" t="str">
        <f t="shared" si="266"/>
        <v/>
      </c>
      <c r="AW1430" s="86" t="str">
        <f t="shared" si="267"/>
        <v/>
      </c>
      <c r="AX1430" s="86" t="str">
        <f t="shared" si="268"/>
        <v/>
      </c>
      <c r="AY1430" s="86" t="str">
        <f>IF(B1430="","",COUNTIFS($B$5:B1430,B1430,$AT$5:AT1430,AT1430))</f>
        <v/>
      </c>
      <c r="AZ1430" s="86" t="str">
        <f>IF(B1430="","",COUNTIFS($B$5:B1430,B1430,$AV$5:AV1430,AV1430))</f>
        <v/>
      </c>
      <c r="BA1430" s="86" t="str">
        <f t="shared" si="269"/>
        <v/>
      </c>
      <c r="BB1430" s="86" t="str">
        <f t="shared" si="270"/>
        <v/>
      </c>
      <c r="BC1430" s="86">
        <f t="shared" si="271"/>
        <v>0</v>
      </c>
      <c r="BD1430" s="40" t="str">
        <f t="shared" si="272"/>
        <v/>
      </c>
      <c r="BE1430" s="11" t="str">
        <f>IF($F1430="","","REV"&amp;COUNTIF($F$5:F1430,$F1430))</f>
        <v/>
      </c>
      <c r="BF1430" s="23"/>
      <c r="BG1430" s="23"/>
      <c r="BH1430" s="40" t="str">
        <f t="shared" si="273"/>
        <v/>
      </c>
      <c r="BI1430" s="40" t="str">
        <f t="shared" si="274"/>
        <v/>
      </c>
      <c r="BJ1430" s="88"/>
      <c r="BK1430" s="88"/>
      <c r="BL1430" s="88"/>
      <c r="BM1430" s="88"/>
      <c r="BN1430" s="88"/>
      <c r="BO1430" s="88"/>
      <c r="BP1430" s="88"/>
      <c r="BQ1430" s="88"/>
      <c r="BR1430" s="88"/>
      <c r="BS1430" s="88"/>
      <c r="BT1430" s="88"/>
      <c r="BU1430" s="88"/>
      <c r="BV1430" s="88"/>
      <c r="BW1430" s="88"/>
      <c r="BX1430" s="88"/>
      <c r="BY1430" s="88"/>
      <c r="BZ1430" s="88"/>
      <c r="CA1430" s="40" t="str">
        <f t="shared" si="275"/>
        <v/>
      </c>
      <c r="CC1430" s="87"/>
      <c r="CD1430" s="88"/>
      <c r="CE1430" s="87"/>
      <c r="CF1430" s="88"/>
      <c r="CG1430" s="87"/>
      <c r="CH1430" s="88"/>
      <c r="CI1430" s="87"/>
      <c r="CJ1430" s="88"/>
      <c r="CK1430" s="87"/>
      <c r="CL1430" s="88"/>
      <c r="CM1430" s="87"/>
      <c r="CN1430" s="88"/>
      <c r="CO1430" s="87"/>
      <c r="CP1430" s="88"/>
      <c r="CQ1430" s="87"/>
      <c r="CR1430" s="88"/>
      <c r="CS1430" s="87"/>
      <c r="CT1430" s="88"/>
      <c r="CU1430" s="87"/>
      <c r="CV1430" s="88"/>
      <c r="CW1430" s="87"/>
      <c r="CX1430" s="88"/>
      <c r="CY1430" s="87"/>
      <c r="CZ1430" s="88"/>
      <c r="DA1430" s="87"/>
      <c r="DB1430" s="88"/>
      <c r="DC1430" s="87"/>
      <c r="DD1430" s="88"/>
      <c r="DE1430" s="87"/>
      <c r="DF1430" s="88"/>
      <c r="DG1430" s="87"/>
      <c r="DH1430" s="88"/>
      <c r="DI1430" s="87"/>
      <c r="DJ1430" s="88"/>
      <c r="DK1430" s="23" t="str">
        <f>IF($F1430="","",IF(OR(AND($CC1430&lt;&gt;"",$CC1430&lt;&gt;$H1430),AND($CE1430&lt;&gt;"",$CE1430&lt;&gt;$J1430),AND($CG1430&lt;&gt;"",$CG1430&lt;&gt;$L1430),AND($CI1430&lt;&gt;"",$CI1430&lt;&gt;$N1430),AND($CK1430&lt;&gt;"",$CK1430&lt;&gt;$P1430),AND($CM1430&lt;&gt;"",$CM1430&lt;&gt;$R1430),AND($CO1430&lt;&gt;"",$CO1430&lt;&gt;$T1430),AND($CQ1430&lt;&gt;"",$CQ1430&lt;&gt;$V1430),AND($CS1430&lt;&gt;"",$CS1430&lt;&gt;$X1430),AND($CU1430&lt;&gt;"",$CU1430&lt;&gt;$Z1430),AND($CW1430&lt;&gt;"",$CW1430&lt;&gt;$AB1430),AND($CY1430&lt;&gt;"",$CY1430&lt;&gt;$AD1430),AND($DA1430&lt;&gt;"",$DA1430&lt;&gt;$AF1430),AND($DC1430&lt;&gt;"",$DC1430&lt;&gt;$AH1430),AND($DE1430&lt;&gt;"",$DE1430&lt;&gt;$AJ1430),AND($DG1430&lt;&gt;"",$DG1430&lt;&gt;$AL1430),AND($DI1430&lt;&gt;"",$DI1430&lt;&gt;$AN1430)),"Score changed",IF(OR(AND($CD1430&lt;&gt;"",$CD1430&lt;&gt;$I1430),AND($CF1430&lt;&gt;"",$CF1430&lt;&gt;$K1430),AND($CH1430&lt;&gt;"",$CH1430&lt;&gt;$M1430),AND($CJ1430&lt;&gt;"",$CJ1430&lt;&gt;$O1430),AND($CL1430&lt;&gt;"",$CL1430&lt;&gt;$Q1430),AND($CN1430&lt;&gt;"",$CN1430&lt;&gt;$S1430),AND($CP1430&lt;&gt;"",$CP1430&lt;&gt;$U1430),AND($CR1430&lt;&gt;"",$CR1430&lt;&gt;$W1430),AND($CT1430&lt;&gt;"",$CT1430&lt;&gt;$Y1430),AND($CV1430&lt;&gt;"",$CV1430&lt;&gt;$AA1430),AND($CX1430&lt;&gt;"",$CX1430&lt;&gt;$AC1430),AND($CZ1430&lt;&gt;"",$CZ1430&lt;&gt;$AE1430),AND($DB1430&lt;&gt;"",$DB1430&lt;&gt;$AG1430),AND($DD1430&lt;&gt;"",$DD1430&lt;&gt;$AI1430),AND($DF1430&lt;&gt;"",$DF1430&lt;&gt;$AK1430),AND($DH1430&lt;&gt;"",$DH1430&lt;&gt;$AM1430),AND($DJ1430&lt;&gt;"",$DJ1430&lt;&gt;$AO1430)),"Rewrite only","No change entered")))</f>
        <v/>
      </c>
    </row>
    <row r="1431" spans="1:115" ht="14.25" customHeight="1">
      <c r="A1431" s="86" t="str">
        <f>IF($F1431="","",IFERROR(INDEX([1]Raw_Data!$A:$A,MATCH($F1431,[1]Raw_Data!$F:$F,0)),""))</f>
        <v/>
      </c>
      <c r="B1431" s="86" t="str">
        <f>IF($F1431="","",IFERROR(INDEX([1]Raw_Data!$B:$B,MATCH($F1431,[1]Raw_Data!$F:$F,0)),""))</f>
        <v/>
      </c>
      <c r="C1431" s="86" t="str">
        <f>IF($F1431="","",IFERROR(INDEX([1]Raw_Data!$C:$C,MATCH($F1431,[1]Raw_Data!$F:$F,0)),""))</f>
        <v/>
      </c>
      <c r="D1431" s="86" t="str">
        <f>IF($F1431="","",IFERROR(INDEX([1]Raw_Data!$D:$D,MATCH($F1431,[1]Raw_Data!$F:$F,0)),""))</f>
        <v/>
      </c>
      <c r="E1431" s="86" t="str">
        <f>IF($F1431="","",IFERROR(INDEX([1]Raw_Data!$E:$E,MATCH($F1431,[1]Raw_Data!$F:$F,0)),""))</f>
        <v/>
      </c>
      <c r="F1431" s="87"/>
      <c r="G1431" s="86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>IF($F1431="","",SUM(IF($CC1431="",$H1431,$CC1431),IF($CE1431="",$J1431,$CE1431),IF($CG1431="",$L1431,$CG1431),IF($CI1431="",$N1431,$CI1431),IF($CK1431="",$P1431,$CK1431),IF($CM1431="",$R1431,$CM1431),IF($CO1431="",$T1431,$CO1431),IF($CQ1431="",$V1431,$CQ1431),IF($CS1431="",$X1431,$CS1431),IF($CU1431="",$Z1431,$CU1431),IF($CW1431="",$AB1431,$CW1431),IF($CY1431="",$AD1431,$CY1431),IF($DA1431="",$AF1431,$DA1431),IF($DC1431="",$AH1431,$DC1431),IF($DE1431="",$AJ1431,$DE1431),IF($DG1431="",$AL1431,$DG1431),IF($DI1431="",$AN1431,$DI1431)))</f>
        <v/>
      </c>
      <c r="AT1431" s="86" t="str">
        <f t="shared" si="264"/>
        <v/>
      </c>
      <c r="AU1431" s="86" t="str">
        <f t="shared" si="265"/>
        <v/>
      </c>
      <c r="AV1431" s="86" t="str">
        <f t="shared" si="266"/>
        <v/>
      </c>
      <c r="AW1431" s="86" t="str">
        <f t="shared" si="267"/>
        <v/>
      </c>
      <c r="AX1431" s="86" t="str">
        <f t="shared" si="268"/>
        <v/>
      </c>
      <c r="AY1431" s="86" t="str">
        <f>IF(B1431="","",COUNTIFS($B$5:B1431,B1431,$AT$5:AT1431,AT1431))</f>
        <v/>
      </c>
      <c r="AZ1431" s="86" t="str">
        <f>IF(B1431="","",COUNTIFS($B$5:B1431,B1431,$AV$5:AV1431,AV1431))</f>
        <v/>
      </c>
      <c r="BA1431" s="86" t="str">
        <f t="shared" si="269"/>
        <v/>
      </c>
      <c r="BB1431" s="86" t="str">
        <f t="shared" si="270"/>
        <v/>
      </c>
      <c r="BC1431" s="86">
        <f t="shared" si="271"/>
        <v>0</v>
      </c>
      <c r="BD1431" s="40" t="str">
        <f t="shared" si="272"/>
        <v/>
      </c>
      <c r="BE1431" s="11" t="str">
        <f>IF($F1431="","","REV"&amp;COUNTIF($F$5:F1431,$F1431))</f>
        <v/>
      </c>
      <c r="BF1431" s="23"/>
      <c r="BG1431" s="23"/>
      <c r="BH1431" s="40" t="str">
        <f t="shared" si="273"/>
        <v/>
      </c>
      <c r="BI1431" s="40" t="str">
        <f t="shared" si="274"/>
        <v/>
      </c>
      <c r="BJ1431" s="88"/>
      <c r="BK1431" s="88"/>
      <c r="BL1431" s="88"/>
      <c r="BM1431" s="88"/>
      <c r="BN1431" s="88"/>
      <c r="BO1431" s="88"/>
      <c r="BP1431" s="88"/>
      <c r="BQ1431" s="88"/>
      <c r="BR1431" s="88"/>
      <c r="BS1431" s="88"/>
      <c r="BT1431" s="88"/>
      <c r="BU1431" s="88"/>
      <c r="BV1431" s="88"/>
      <c r="BW1431" s="88"/>
      <c r="BX1431" s="88"/>
      <c r="BY1431" s="88"/>
      <c r="BZ1431" s="88"/>
      <c r="CA1431" s="40" t="str">
        <f t="shared" si="275"/>
        <v/>
      </c>
      <c r="CC1431" s="87"/>
      <c r="CD1431" s="88"/>
      <c r="CE1431" s="87"/>
      <c r="CF1431" s="88"/>
      <c r="CG1431" s="87"/>
      <c r="CH1431" s="88"/>
      <c r="CI1431" s="87"/>
      <c r="CJ1431" s="88"/>
      <c r="CK1431" s="87"/>
      <c r="CL1431" s="88"/>
      <c r="CM1431" s="87"/>
      <c r="CN1431" s="88"/>
      <c r="CO1431" s="87"/>
      <c r="CP1431" s="88"/>
      <c r="CQ1431" s="87"/>
      <c r="CR1431" s="88"/>
      <c r="CS1431" s="87"/>
      <c r="CT1431" s="88"/>
      <c r="CU1431" s="87"/>
      <c r="CV1431" s="88"/>
      <c r="CW1431" s="87"/>
      <c r="CX1431" s="88"/>
      <c r="CY1431" s="87"/>
      <c r="CZ1431" s="88"/>
      <c r="DA1431" s="87"/>
      <c r="DB1431" s="88"/>
      <c r="DC1431" s="87"/>
      <c r="DD1431" s="88"/>
      <c r="DE1431" s="87"/>
      <c r="DF1431" s="88"/>
      <c r="DG1431" s="87"/>
      <c r="DH1431" s="88"/>
      <c r="DI1431" s="87"/>
      <c r="DJ1431" s="88"/>
      <c r="DK1431" s="23" t="str">
        <f>IF($F1431="","",IF(OR(AND($CC1431&lt;&gt;"",$CC1431&lt;&gt;$H1431),AND($CE1431&lt;&gt;"",$CE1431&lt;&gt;$J1431),AND($CG1431&lt;&gt;"",$CG1431&lt;&gt;$L1431),AND($CI1431&lt;&gt;"",$CI1431&lt;&gt;$N1431),AND($CK1431&lt;&gt;"",$CK1431&lt;&gt;$P1431),AND($CM1431&lt;&gt;"",$CM1431&lt;&gt;$R1431),AND($CO1431&lt;&gt;"",$CO1431&lt;&gt;$T1431),AND($CQ1431&lt;&gt;"",$CQ1431&lt;&gt;$V1431),AND($CS1431&lt;&gt;"",$CS1431&lt;&gt;$X1431),AND($CU1431&lt;&gt;"",$CU1431&lt;&gt;$Z1431),AND($CW1431&lt;&gt;"",$CW1431&lt;&gt;$AB1431),AND($CY1431&lt;&gt;"",$CY1431&lt;&gt;$AD1431),AND($DA1431&lt;&gt;"",$DA1431&lt;&gt;$AF1431),AND($DC1431&lt;&gt;"",$DC1431&lt;&gt;$AH1431),AND($DE1431&lt;&gt;"",$DE1431&lt;&gt;$AJ1431),AND($DG1431&lt;&gt;"",$DG1431&lt;&gt;$AL1431),AND($DI1431&lt;&gt;"",$DI1431&lt;&gt;$AN1431)),"Score changed",IF(OR(AND($CD1431&lt;&gt;"",$CD1431&lt;&gt;$I1431),AND($CF1431&lt;&gt;"",$CF1431&lt;&gt;$K1431),AND($CH1431&lt;&gt;"",$CH1431&lt;&gt;$M1431),AND($CJ1431&lt;&gt;"",$CJ1431&lt;&gt;$O1431),AND($CL1431&lt;&gt;"",$CL1431&lt;&gt;$Q1431),AND($CN1431&lt;&gt;"",$CN1431&lt;&gt;$S1431),AND($CP1431&lt;&gt;"",$CP1431&lt;&gt;$U1431),AND($CR1431&lt;&gt;"",$CR1431&lt;&gt;$W1431),AND($CT1431&lt;&gt;"",$CT1431&lt;&gt;$Y1431),AND($CV1431&lt;&gt;"",$CV1431&lt;&gt;$AA1431),AND($CX1431&lt;&gt;"",$CX1431&lt;&gt;$AC1431),AND($CZ1431&lt;&gt;"",$CZ1431&lt;&gt;$AE1431),AND($DB1431&lt;&gt;"",$DB1431&lt;&gt;$AG1431),AND($DD1431&lt;&gt;"",$DD1431&lt;&gt;$AI1431),AND($DF1431&lt;&gt;"",$DF1431&lt;&gt;$AK1431),AND($DH1431&lt;&gt;"",$DH1431&lt;&gt;$AM1431),AND($DJ1431&lt;&gt;"",$DJ1431&lt;&gt;$AO1431)),"Rewrite only","No change entered")))</f>
        <v/>
      </c>
    </row>
    <row r="1432" spans="1:115" ht="14.25" customHeight="1">
      <c r="A1432" s="86" t="str">
        <f>IF($F1432="","",IFERROR(INDEX([1]Raw_Data!$A:$A,MATCH($F1432,[1]Raw_Data!$F:$F,0)),""))</f>
        <v/>
      </c>
      <c r="B1432" s="86" t="str">
        <f>IF($F1432="","",IFERROR(INDEX([1]Raw_Data!$B:$B,MATCH($F1432,[1]Raw_Data!$F:$F,0)),""))</f>
        <v/>
      </c>
      <c r="C1432" s="86" t="str">
        <f>IF($F1432="","",IFERROR(INDEX([1]Raw_Data!$C:$C,MATCH($F1432,[1]Raw_Data!$F:$F,0)),""))</f>
        <v/>
      </c>
      <c r="D1432" s="86" t="str">
        <f>IF($F1432="","",IFERROR(INDEX([1]Raw_Data!$D:$D,MATCH($F1432,[1]Raw_Data!$F:$F,0)),""))</f>
        <v/>
      </c>
      <c r="E1432" s="86" t="str">
        <f>IF($F1432="","",IFERROR(INDEX([1]Raw_Data!$E:$E,MATCH($F1432,[1]Raw_Data!$F:$F,0)),""))</f>
        <v/>
      </c>
      <c r="F1432" s="87"/>
      <c r="G1432" s="86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>IF($F1432="","",SUM(IF($CC1432="",$H1432,$CC1432),IF($CE1432="",$J1432,$CE1432),IF($CG1432="",$L1432,$CG1432),IF($CI1432="",$N1432,$CI1432),IF($CK1432="",$P1432,$CK1432),IF($CM1432="",$R1432,$CM1432),IF($CO1432="",$T1432,$CO1432),IF($CQ1432="",$V1432,$CQ1432),IF($CS1432="",$X1432,$CS1432),IF($CU1432="",$Z1432,$CU1432),IF($CW1432="",$AB1432,$CW1432),IF($CY1432="",$AD1432,$CY1432),IF($DA1432="",$AF1432,$DA1432),IF($DC1432="",$AH1432,$DC1432),IF($DE1432="",$AJ1432,$DE1432),IF($DG1432="",$AL1432,$DG1432),IF($DI1432="",$AN1432,$DI1432)))</f>
        <v/>
      </c>
      <c r="AT1432" s="86" t="str">
        <f t="shared" si="264"/>
        <v/>
      </c>
      <c r="AU1432" s="86" t="str">
        <f t="shared" si="265"/>
        <v/>
      </c>
      <c r="AV1432" s="86" t="str">
        <f t="shared" si="266"/>
        <v/>
      </c>
      <c r="AW1432" s="86" t="str">
        <f t="shared" si="267"/>
        <v/>
      </c>
      <c r="AX1432" s="86" t="str">
        <f t="shared" si="268"/>
        <v/>
      </c>
      <c r="AY1432" s="86" t="str">
        <f>IF(B1432="","",COUNTIFS($B$5:B1432,B1432,$AT$5:AT1432,AT1432))</f>
        <v/>
      </c>
      <c r="AZ1432" s="86" t="str">
        <f>IF(B1432="","",COUNTIFS($B$5:B1432,B1432,$AV$5:AV1432,AV1432))</f>
        <v/>
      </c>
      <c r="BA1432" s="86" t="str">
        <f t="shared" si="269"/>
        <v/>
      </c>
      <c r="BB1432" s="86" t="str">
        <f t="shared" si="270"/>
        <v/>
      </c>
      <c r="BC1432" s="86">
        <f t="shared" si="271"/>
        <v>0</v>
      </c>
      <c r="BD1432" s="40" t="str">
        <f t="shared" si="272"/>
        <v/>
      </c>
      <c r="BE1432" s="11" t="str">
        <f>IF($F1432="","","REV"&amp;COUNTIF($F$5:F1432,$F1432))</f>
        <v/>
      </c>
      <c r="BF1432" s="23"/>
      <c r="BG1432" s="23"/>
      <c r="BH1432" s="40" t="str">
        <f t="shared" si="273"/>
        <v/>
      </c>
      <c r="BI1432" s="40" t="str">
        <f t="shared" si="274"/>
        <v/>
      </c>
      <c r="BJ1432" s="88"/>
      <c r="BK1432" s="88"/>
      <c r="BL1432" s="88"/>
      <c r="BM1432" s="88"/>
      <c r="BN1432" s="88"/>
      <c r="BO1432" s="88"/>
      <c r="BP1432" s="88"/>
      <c r="BQ1432" s="88"/>
      <c r="BR1432" s="88"/>
      <c r="BS1432" s="88"/>
      <c r="BT1432" s="88"/>
      <c r="BU1432" s="88"/>
      <c r="BV1432" s="88"/>
      <c r="BW1432" s="88"/>
      <c r="BX1432" s="88"/>
      <c r="BY1432" s="88"/>
      <c r="BZ1432" s="88"/>
      <c r="CA1432" s="40" t="str">
        <f t="shared" si="275"/>
        <v/>
      </c>
      <c r="CC1432" s="87"/>
      <c r="CD1432" s="88"/>
      <c r="CE1432" s="87"/>
      <c r="CF1432" s="88"/>
      <c r="CG1432" s="87"/>
      <c r="CH1432" s="88"/>
      <c r="CI1432" s="87"/>
      <c r="CJ1432" s="88"/>
      <c r="CK1432" s="87"/>
      <c r="CL1432" s="88"/>
      <c r="CM1432" s="87"/>
      <c r="CN1432" s="88"/>
      <c r="CO1432" s="87"/>
      <c r="CP1432" s="88"/>
      <c r="CQ1432" s="87"/>
      <c r="CR1432" s="88"/>
      <c r="CS1432" s="87"/>
      <c r="CT1432" s="88"/>
      <c r="CU1432" s="87"/>
      <c r="CV1432" s="88"/>
      <c r="CW1432" s="87"/>
      <c r="CX1432" s="88"/>
      <c r="CY1432" s="87"/>
      <c r="CZ1432" s="88"/>
      <c r="DA1432" s="87"/>
      <c r="DB1432" s="88"/>
      <c r="DC1432" s="87"/>
      <c r="DD1432" s="88"/>
      <c r="DE1432" s="87"/>
      <c r="DF1432" s="88"/>
      <c r="DG1432" s="87"/>
      <c r="DH1432" s="88"/>
      <c r="DI1432" s="87"/>
      <c r="DJ1432" s="88"/>
      <c r="DK1432" s="23" t="str">
        <f>IF($F1432="","",IF(OR(AND($CC1432&lt;&gt;"",$CC1432&lt;&gt;$H1432),AND($CE1432&lt;&gt;"",$CE1432&lt;&gt;$J1432),AND($CG1432&lt;&gt;"",$CG1432&lt;&gt;$L1432),AND($CI1432&lt;&gt;"",$CI1432&lt;&gt;$N1432),AND($CK1432&lt;&gt;"",$CK1432&lt;&gt;$P1432),AND($CM1432&lt;&gt;"",$CM1432&lt;&gt;$R1432),AND($CO1432&lt;&gt;"",$CO1432&lt;&gt;$T1432),AND($CQ1432&lt;&gt;"",$CQ1432&lt;&gt;$V1432),AND($CS1432&lt;&gt;"",$CS1432&lt;&gt;$X1432),AND($CU1432&lt;&gt;"",$CU1432&lt;&gt;$Z1432),AND($CW1432&lt;&gt;"",$CW1432&lt;&gt;$AB1432),AND($CY1432&lt;&gt;"",$CY1432&lt;&gt;$AD1432),AND($DA1432&lt;&gt;"",$DA1432&lt;&gt;$AF1432),AND($DC1432&lt;&gt;"",$DC1432&lt;&gt;$AH1432),AND($DE1432&lt;&gt;"",$DE1432&lt;&gt;$AJ1432),AND($DG1432&lt;&gt;"",$DG1432&lt;&gt;$AL1432),AND($DI1432&lt;&gt;"",$DI1432&lt;&gt;$AN1432)),"Score changed",IF(OR(AND($CD1432&lt;&gt;"",$CD1432&lt;&gt;$I1432),AND($CF1432&lt;&gt;"",$CF1432&lt;&gt;$K1432),AND($CH1432&lt;&gt;"",$CH1432&lt;&gt;$M1432),AND($CJ1432&lt;&gt;"",$CJ1432&lt;&gt;$O1432),AND($CL1432&lt;&gt;"",$CL1432&lt;&gt;$Q1432),AND($CN1432&lt;&gt;"",$CN1432&lt;&gt;$S1432),AND($CP1432&lt;&gt;"",$CP1432&lt;&gt;$U1432),AND($CR1432&lt;&gt;"",$CR1432&lt;&gt;$W1432),AND($CT1432&lt;&gt;"",$CT1432&lt;&gt;$Y1432),AND($CV1432&lt;&gt;"",$CV1432&lt;&gt;$AA1432),AND($CX1432&lt;&gt;"",$CX1432&lt;&gt;$AC1432),AND($CZ1432&lt;&gt;"",$CZ1432&lt;&gt;$AE1432),AND($DB1432&lt;&gt;"",$DB1432&lt;&gt;$AG1432),AND($DD1432&lt;&gt;"",$DD1432&lt;&gt;$AI1432),AND($DF1432&lt;&gt;"",$DF1432&lt;&gt;$AK1432),AND($DH1432&lt;&gt;"",$DH1432&lt;&gt;$AM1432),AND($DJ1432&lt;&gt;"",$DJ1432&lt;&gt;$AO1432)),"Rewrite only","No change entered")))</f>
        <v/>
      </c>
    </row>
    <row r="1433" spans="1:115" ht="14.25" customHeight="1">
      <c r="A1433" s="86" t="str">
        <f>IF($F1433="","",IFERROR(INDEX([1]Raw_Data!$A:$A,MATCH($F1433,[1]Raw_Data!$F:$F,0)),""))</f>
        <v/>
      </c>
      <c r="B1433" s="86" t="str">
        <f>IF($F1433="","",IFERROR(INDEX([1]Raw_Data!$B:$B,MATCH($F1433,[1]Raw_Data!$F:$F,0)),""))</f>
        <v/>
      </c>
      <c r="C1433" s="86" t="str">
        <f>IF($F1433="","",IFERROR(INDEX([1]Raw_Data!$C:$C,MATCH($F1433,[1]Raw_Data!$F:$F,0)),""))</f>
        <v/>
      </c>
      <c r="D1433" s="86" t="str">
        <f>IF($F1433="","",IFERROR(INDEX([1]Raw_Data!$D:$D,MATCH($F1433,[1]Raw_Data!$F:$F,0)),""))</f>
        <v/>
      </c>
      <c r="E1433" s="86" t="str">
        <f>IF($F1433="","",IFERROR(INDEX([1]Raw_Data!$E:$E,MATCH($F1433,[1]Raw_Data!$F:$F,0)),""))</f>
        <v/>
      </c>
      <c r="F1433" s="87"/>
      <c r="G1433" s="86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>IF($F1433="","",SUM(IF($CC1433="",$H1433,$CC1433),IF($CE1433="",$J1433,$CE1433),IF($CG1433="",$L1433,$CG1433),IF($CI1433="",$N1433,$CI1433),IF($CK1433="",$P1433,$CK1433),IF($CM1433="",$R1433,$CM1433),IF($CO1433="",$T1433,$CO1433),IF($CQ1433="",$V1433,$CQ1433),IF($CS1433="",$X1433,$CS1433),IF($CU1433="",$Z1433,$CU1433),IF($CW1433="",$AB1433,$CW1433),IF($CY1433="",$AD1433,$CY1433),IF($DA1433="",$AF1433,$DA1433),IF($DC1433="",$AH1433,$DC1433),IF($DE1433="",$AJ1433,$DE1433),IF($DG1433="",$AL1433,$DG1433),IF($DI1433="",$AN1433,$DI1433)))</f>
        <v/>
      </c>
      <c r="AT1433" s="86" t="str">
        <f t="shared" si="264"/>
        <v/>
      </c>
      <c r="AU1433" s="86" t="str">
        <f t="shared" si="265"/>
        <v/>
      </c>
      <c r="AV1433" s="86" t="str">
        <f t="shared" si="266"/>
        <v/>
      </c>
      <c r="AW1433" s="86" t="str">
        <f t="shared" si="267"/>
        <v/>
      </c>
      <c r="AX1433" s="86" t="str">
        <f t="shared" si="268"/>
        <v/>
      </c>
      <c r="AY1433" s="86" t="str">
        <f>IF(B1433="","",COUNTIFS($B$5:B1433,B1433,$AT$5:AT1433,AT1433))</f>
        <v/>
      </c>
      <c r="AZ1433" s="86" t="str">
        <f>IF(B1433="","",COUNTIFS($B$5:B1433,B1433,$AV$5:AV1433,AV1433))</f>
        <v/>
      </c>
      <c r="BA1433" s="86" t="str">
        <f t="shared" si="269"/>
        <v/>
      </c>
      <c r="BB1433" s="86" t="str">
        <f t="shared" si="270"/>
        <v/>
      </c>
      <c r="BC1433" s="86">
        <f t="shared" si="271"/>
        <v>0</v>
      </c>
      <c r="BD1433" s="40" t="str">
        <f t="shared" si="272"/>
        <v/>
      </c>
      <c r="BE1433" s="11" t="str">
        <f>IF($F1433="","","REV"&amp;COUNTIF($F$5:F1433,$F1433))</f>
        <v/>
      </c>
      <c r="BF1433" s="23"/>
      <c r="BG1433" s="23"/>
      <c r="BH1433" s="40" t="str">
        <f t="shared" si="273"/>
        <v/>
      </c>
      <c r="BI1433" s="40" t="str">
        <f t="shared" si="274"/>
        <v/>
      </c>
      <c r="BJ1433" s="88"/>
      <c r="BK1433" s="88"/>
      <c r="BL1433" s="88"/>
      <c r="BM1433" s="88"/>
      <c r="BN1433" s="88"/>
      <c r="BO1433" s="88"/>
      <c r="BP1433" s="88"/>
      <c r="BQ1433" s="88"/>
      <c r="BR1433" s="88"/>
      <c r="BS1433" s="88"/>
      <c r="BT1433" s="88"/>
      <c r="BU1433" s="88"/>
      <c r="BV1433" s="88"/>
      <c r="BW1433" s="88"/>
      <c r="BX1433" s="88"/>
      <c r="BY1433" s="88"/>
      <c r="BZ1433" s="88"/>
      <c r="CA1433" s="40" t="str">
        <f t="shared" si="275"/>
        <v/>
      </c>
      <c r="CC1433" s="87"/>
      <c r="CD1433" s="88"/>
      <c r="CE1433" s="87"/>
      <c r="CF1433" s="88"/>
      <c r="CG1433" s="87"/>
      <c r="CH1433" s="88"/>
      <c r="CI1433" s="87"/>
      <c r="CJ1433" s="88"/>
      <c r="CK1433" s="87"/>
      <c r="CL1433" s="88"/>
      <c r="CM1433" s="87"/>
      <c r="CN1433" s="88"/>
      <c r="CO1433" s="87"/>
      <c r="CP1433" s="88"/>
      <c r="CQ1433" s="87"/>
      <c r="CR1433" s="88"/>
      <c r="CS1433" s="87"/>
      <c r="CT1433" s="88"/>
      <c r="CU1433" s="87"/>
      <c r="CV1433" s="88"/>
      <c r="CW1433" s="87"/>
      <c r="CX1433" s="88"/>
      <c r="CY1433" s="87"/>
      <c r="CZ1433" s="88"/>
      <c r="DA1433" s="87"/>
      <c r="DB1433" s="88"/>
      <c r="DC1433" s="87"/>
      <c r="DD1433" s="88"/>
      <c r="DE1433" s="87"/>
      <c r="DF1433" s="88"/>
      <c r="DG1433" s="87"/>
      <c r="DH1433" s="88"/>
      <c r="DI1433" s="87"/>
      <c r="DJ1433" s="88"/>
      <c r="DK1433" s="23" t="str">
        <f>IF($F1433="","",IF(OR(AND($CC1433&lt;&gt;"",$CC1433&lt;&gt;$H1433),AND($CE1433&lt;&gt;"",$CE1433&lt;&gt;$J1433),AND($CG1433&lt;&gt;"",$CG1433&lt;&gt;$L1433),AND($CI1433&lt;&gt;"",$CI1433&lt;&gt;$N1433),AND($CK1433&lt;&gt;"",$CK1433&lt;&gt;$P1433),AND($CM1433&lt;&gt;"",$CM1433&lt;&gt;$R1433),AND($CO1433&lt;&gt;"",$CO1433&lt;&gt;$T1433),AND($CQ1433&lt;&gt;"",$CQ1433&lt;&gt;$V1433),AND($CS1433&lt;&gt;"",$CS1433&lt;&gt;$X1433),AND($CU1433&lt;&gt;"",$CU1433&lt;&gt;$Z1433),AND($CW1433&lt;&gt;"",$CW1433&lt;&gt;$AB1433),AND($CY1433&lt;&gt;"",$CY1433&lt;&gt;$AD1433),AND($DA1433&lt;&gt;"",$DA1433&lt;&gt;$AF1433),AND($DC1433&lt;&gt;"",$DC1433&lt;&gt;$AH1433),AND($DE1433&lt;&gt;"",$DE1433&lt;&gt;$AJ1433),AND($DG1433&lt;&gt;"",$DG1433&lt;&gt;$AL1433),AND($DI1433&lt;&gt;"",$DI1433&lt;&gt;$AN1433)),"Score changed",IF(OR(AND($CD1433&lt;&gt;"",$CD1433&lt;&gt;$I1433),AND($CF1433&lt;&gt;"",$CF1433&lt;&gt;$K1433),AND($CH1433&lt;&gt;"",$CH1433&lt;&gt;$M1433),AND($CJ1433&lt;&gt;"",$CJ1433&lt;&gt;$O1433),AND($CL1433&lt;&gt;"",$CL1433&lt;&gt;$Q1433),AND($CN1433&lt;&gt;"",$CN1433&lt;&gt;$S1433),AND($CP1433&lt;&gt;"",$CP1433&lt;&gt;$U1433),AND($CR1433&lt;&gt;"",$CR1433&lt;&gt;$W1433),AND($CT1433&lt;&gt;"",$CT1433&lt;&gt;$Y1433),AND($CV1433&lt;&gt;"",$CV1433&lt;&gt;$AA1433),AND($CX1433&lt;&gt;"",$CX1433&lt;&gt;$AC1433),AND($CZ1433&lt;&gt;"",$CZ1433&lt;&gt;$AE1433),AND($DB1433&lt;&gt;"",$DB1433&lt;&gt;$AG1433),AND($DD1433&lt;&gt;"",$DD1433&lt;&gt;$AI1433),AND($DF1433&lt;&gt;"",$DF1433&lt;&gt;$AK1433),AND($DH1433&lt;&gt;"",$DH1433&lt;&gt;$AM1433),AND($DJ1433&lt;&gt;"",$DJ1433&lt;&gt;$AO1433)),"Rewrite only","No change entered")))</f>
        <v/>
      </c>
    </row>
    <row r="1434" spans="1:115" ht="14.25" customHeight="1">
      <c r="A1434" s="86" t="str">
        <f>IF($F1434="","",IFERROR(INDEX([1]Raw_Data!$A:$A,MATCH($F1434,[1]Raw_Data!$F:$F,0)),""))</f>
        <v/>
      </c>
      <c r="B1434" s="86" t="str">
        <f>IF($F1434="","",IFERROR(INDEX([1]Raw_Data!$B:$B,MATCH($F1434,[1]Raw_Data!$F:$F,0)),""))</f>
        <v/>
      </c>
      <c r="C1434" s="86" t="str">
        <f>IF($F1434="","",IFERROR(INDEX([1]Raw_Data!$C:$C,MATCH($F1434,[1]Raw_Data!$F:$F,0)),""))</f>
        <v/>
      </c>
      <c r="D1434" s="86" t="str">
        <f>IF($F1434="","",IFERROR(INDEX([1]Raw_Data!$D:$D,MATCH($F1434,[1]Raw_Data!$F:$F,0)),""))</f>
        <v/>
      </c>
      <c r="E1434" s="86" t="str">
        <f>IF($F1434="","",IFERROR(INDEX([1]Raw_Data!$E:$E,MATCH($F1434,[1]Raw_Data!$F:$F,0)),""))</f>
        <v/>
      </c>
      <c r="F1434" s="87"/>
      <c r="G1434" s="86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>IF($F1434="","",SUM(IF($CC1434="",$H1434,$CC1434),IF($CE1434="",$J1434,$CE1434),IF($CG1434="",$L1434,$CG1434),IF($CI1434="",$N1434,$CI1434),IF($CK1434="",$P1434,$CK1434),IF($CM1434="",$R1434,$CM1434),IF($CO1434="",$T1434,$CO1434),IF($CQ1434="",$V1434,$CQ1434),IF($CS1434="",$X1434,$CS1434),IF($CU1434="",$Z1434,$CU1434),IF($CW1434="",$AB1434,$CW1434),IF($CY1434="",$AD1434,$CY1434),IF($DA1434="",$AF1434,$DA1434),IF($DC1434="",$AH1434,$DC1434),IF($DE1434="",$AJ1434,$DE1434),IF($DG1434="",$AL1434,$DG1434),IF($DI1434="",$AN1434,$DI1434)))</f>
        <v/>
      </c>
      <c r="AT1434" s="86" t="str">
        <f t="shared" si="264"/>
        <v/>
      </c>
      <c r="AU1434" s="86" t="str">
        <f t="shared" si="265"/>
        <v/>
      </c>
      <c r="AV1434" s="86" t="str">
        <f t="shared" si="266"/>
        <v/>
      </c>
      <c r="AW1434" s="86" t="str">
        <f t="shared" si="267"/>
        <v/>
      </c>
      <c r="AX1434" s="86" t="str">
        <f t="shared" si="268"/>
        <v/>
      </c>
      <c r="AY1434" s="86" t="str">
        <f>IF(B1434="","",COUNTIFS($B$5:B1434,B1434,$AT$5:AT1434,AT1434))</f>
        <v/>
      </c>
      <c r="AZ1434" s="86" t="str">
        <f>IF(B1434="","",COUNTIFS($B$5:B1434,B1434,$AV$5:AV1434,AV1434))</f>
        <v/>
      </c>
      <c r="BA1434" s="86" t="str">
        <f t="shared" si="269"/>
        <v/>
      </c>
      <c r="BB1434" s="86" t="str">
        <f t="shared" si="270"/>
        <v/>
      </c>
      <c r="BC1434" s="86">
        <f t="shared" si="271"/>
        <v>0</v>
      </c>
      <c r="BD1434" s="40" t="str">
        <f t="shared" si="272"/>
        <v/>
      </c>
      <c r="BE1434" s="11" t="str">
        <f>IF($F1434="","","REV"&amp;COUNTIF($F$5:F1434,$F1434))</f>
        <v/>
      </c>
      <c r="BF1434" s="23"/>
      <c r="BG1434" s="23"/>
      <c r="BH1434" s="40" t="str">
        <f t="shared" si="273"/>
        <v/>
      </c>
      <c r="BI1434" s="40" t="str">
        <f t="shared" si="274"/>
        <v/>
      </c>
      <c r="BJ1434" s="88"/>
      <c r="BK1434" s="88"/>
      <c r="BL1434" s="88"/>
      <c r="BM1434" s="88"/>
      <c r="BN1434" s="88"/>
      <c r="BO1434" s="88"/>
      <c r="BP1434" s="88"/>
      <c r="BQ1434" s="88"/>
      <c r="BR1434" s="88"/>
      <c r="BS1434" s="88"/>
      <c r="BT1434" s="88"/>
      <c r="BU1434" s="88"/>
      <c r="BV1434" s="88"/>
      <c r="BW1434" s="88"/>
      <c r="BX1434" s="88"/>
      <c r="BY1434" s="88"/>
      <c r="BZ1434" s="88"/>
      <c r="CA1434" s="40" t="str">
        <f t="shared" si="275"/>
        <v/>
      </c>
      <c r="CC1434" s="87"/>
      <c r="CD1434" s="88"/>
      <c r="CE1434" s="87"/>
      <c r="CF1434" s="88"/>
      <c r="CG1434" s="87"/>
      <c r="CH1434" s="88"/>
      <c r="CI1434" s="87"/>
      <c r="CJ1434" s="88"/>
      <c r="CK1434" s="87"/>
      <c r="CL1434" s="88"/>
      <c r="CM1434" s="87"/>
      <c r="CN1434" s="88"/>
      <c r="CO1434" s="87"/>
      <c r="CP1434" s="88"/>
      <c r="CQ1434" s="87"/>
      <c r="CR1434" s="88"/>
      <c r="CS1434" s="87"/>
      <c r="CT1434" s="88"/>
      <c r="CU1434" s="87"/>
      <c r="CV1434" s="88"/>
      <c r="CW1434" s="87"/>
      <c r="CX1434" s="88"/>
      <c r="CY1434" s="87"/>
      <c r="CZ1434" s="88"/>
      <c r="DA1434" s="87"/>
      <c r="DB1434" s="88"/>
      <c r="DC1434" s="87"/>
      <c r="DD1434" s="88"/>
      <c r="DE1434" s="87"/>
      <c r="DF1434" s="88"/>
      <c r="DG1434" s="87"/>
      <c r="DH1434" s="88"/>
      <c r="DI1434" s="87"/>
      <c r="DJ1434" s="88"/>
      <c r="DK1434" s="23" t="str">
        <f>IF($F1434="","",IF(OR(AND($CC1434&lt;&gt;"",$CC1434&lt;&gt;$H1434),AND($CE1434&lt;&gt;"",$CE1434&lt;&gt;$J1434),AND($CG1434&lt;&gt;"",$CG1434&lt;&gt;$L1434),AND($CI1434&lt;&gt;"",$CI1434&lt;&gt;$N1434),AND($CK1434&lt;&gt;"",$CK1434&lt;&gt;$P1434),AND($CM1434&lt;&gt;"",$CM1434&lt;&gt;$R1434),AND($CO1434&lt;&gt;"",$CO1434&lt;&gt;$T1434),AND($CQ1434&lt;&gt;"",$CQ1434&lt;&gt;$V1434),AND($CS1434&lt;&gt;"",$CS1434&lt;&gt;$X1434),AND($CU1434&lt;&gt;"",$CU1434&lt;&gt;$Z1434),AND($CW1434&lt;&gt;"",$CW1434&lt;&gt;$AB1434),AND($CY1434&lt;&gt;"",$CY1434&lt;&gt;$AD1434),AND($DA1434&lt;&gt;"",$DA1434&lt;&gt;$AF1434),AND($DC1434&lt;&gt;"",$DC1434&lt;&gt;$AH1434),AND($DE1434&lt;&gt;"",$DE1434&lt;&gt;$AJ1434),AND($DG1434&lt;&gt;"",$DG1434&lt;&gt;$AL1434),AND($DI1434&lt;&gt;"",$DI1434&lt;&gt;$AN1434)),"Score changed",IF(OR(AND($CD1434&lt;&gt;"",$CD1434&lt;&gt;$I1434),AND($CF1434&lt;&gt;"",$CF1434&lt;&gt;$K1434),AND($CH1434&lt;&gt;"",$CH1434&lt;&gt;$M1434),AND($CJ1434&lt;&gt;"",$CJ1434&lt;&gt;$O1434),AND($CL1434&lt;&gt;"",$CL1434&lt;&gt;$Q1434),AND($CN1434&lt;&gt;"",$CN1434&lt;&gt;$S1434),AND($CP1434&lt;&gt;"",$CP1434&lt;&gt;$U1434),AND($CR1434&lt;&gt;"",$CR1434&lt;&gt;$W1434),AND($CT1434&lt;&gt;"",$CT1434&lt;&gt;$Y1434),AND($CV1434&lt;&gt;"",$CV1434&lt;&gt;$AA1434),AND($CX1434&lt;&gt;"",$CX1434&lt;&gt;$AC1434),AND($CZ1434&lt;&gt;"",$CZ1434&lt;&gt;$AE1434),AND($DB1434&lt;&gt;"",$DB1434&lt;&gt;$AG1434),AND($DD1434&lt;&gt;"",$DD1434&lt;&gt;$AI1434),AND($DF1434&lt;&gt;"",$DF1434&lt;&gt;$AK1434),AND($DH1434&lt;&gt;"",$DH1434&lt;&gt;$AM1434),AND($DJ1434&lt;&gt;"",$DJ1434&lt;&gt;$AO1434)),"Rewrite only","No change entered")))</f>
        <v/>
      </c>
    </row>
    <row r="1435" spans="1:115" ht="14.25" customHeight="1">
      <c r="A1435" s="86" t="str">
        <f>IF($F1435="","",IFERROR(INDEX([1]Raw_Data!$A:$A,MATCH($F1435,[1]Raw_Data!$F:$F,0)),""))</f>
        <v/>
      </c>
      <c r="B1435" s="86" t="str">
        <f>IF($F1435="","",IFERROR(INDEX([1]Raw_Data!$B:$B,MATCH($F1435,[1]Raw_Data!$F:$F,0)),""))</f>
        <v/>
      </c>
      <c r="C1435" s="86" t="str">
        <f>IF($F1435="","",IFERROR(INDEX([1]Raw_Data!$C:$C,MATCH($F1435,[1]Raw_Data!$F:$F,0)),""))</f>
        <v/>
      </c>
      <c r="D1435" s="86" t="str">
        <f>IF($F1435="","",IFERROR(INDEX([1]Raw_Data!$D:$D,MATCH($F1435,[1]Raw_Data!$F:$F,0)),""))</f>
        <v/>
      </c>
      <c r="E1435" s="86" t="str">
        <f>IF($F1435="","",IFERROR(INDEX([1]Raw_Data!$E:$E,MATCH($F1435,[1]Raw_Data!$F:$F,0)),""))</f>
        <v/>
      </c>
      <c r="F1435" s="87"/>
      <c r="G1435" s="86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>IF($F1435="","",SUM(IF($CC1435="",$H1435,$CC1435),IF($CE1435="",$J1435,$CE1435),IF($CG1435="",$L1435,$CG1435),IF($CI1435="",$N1435,$CI1435),IF($CK1435="",$P1435,$CK1435),IF($CM1435="",$R1435,$CM1435),IF($CO1435="",$T1435,$CO1435),IF($CQ1435="",$V1435,$CQ1435),IF($CS1435="",$X1435,$CS1435),IF($CU1435="",$Z1435,$CU1435),IF($CW1435="",$AB1435,$CW1435),IF($CY1435="",$AD1435,$CY1435),IF($DA1435="",$AF1435,$DA1435),IF($DC1435="",$AH1435,$DC1435),IF($DE1435="",$AJ1435,$DE1435),IF($DG1435="",$AL1435,$DG1435),IF($DI1435="",$AN1435,$DI1435)))</f>
        <v/>
      </c>
      <c r="AT1435" s="86" t="str">
        <f t="shared" si="264"/>
        <v/>
      </c>
      <c r="AU1435" s="86" t="str">
        <f t="shared" si="265"/>
        <v/>
      </c>
      <c r="AV1435" s="86" t="str">
        <f t="shared" si="266"/>
        <v/>
      </c>
      <c r="AW1435" s="86" t="str">
        <f t="shared" si="267"/>
        <v/>
      </c>
      <c r="AX1435" s="86" t="str">
        <f t="shared" si="268"/>
        <v/>
      </c>
      <c r="AY1435" s="86" t="str">
        <f>IF(B1435="","",COUNTIFS($B$5:B1435,B1435,$AT$5:AT1435,AT1435))</f>
        <v/>
      </c>
      <c r="AZ1435" s="86" t="str">
        <f>IF(B1435="","",COUNTIFS($B$5:B1435,B1435,$AV$5:AV1435,AV1435))</f>
        <v/>
      </c>
      <c r="BA1435" s="86" t="str">
        <f t="shared" si="269"/>
        <v/>
      </c>
      <c r="BB1435" s="86" t="str">
        <f t="shared" si="270"/>
        <v/>
      </c>
      <c r="BC1435" s="86">
        <f t="shared" si="271"/>
        <v>0</v>
      </c>
      <c r="BD1435" s="40" t="str">
        <f t="shared" si="272"/>
        <v/>
      </c>
      <c r="BE1435" s="11" t="str">
        <f>IF($F1435="","","REV"&amp;COUNTIF($F$5:F1435,$F1435))</f>
        <v/>
      </c>
      <c r="BF1435" s="23"/>
      <c r="BG1435" s="23"/>
      <c r="BH1435" s="40" t="str">
        <f t="shared" si="273"/>
        <v/>
      </c>
      <c r="BI1435" s="40" t="str">
        <f t="shared" si="274"/>
        <v/>
      </c>
      <c r="BJ1435" s="88"/>
      <c r="BK1435" s="88"/>
      <c r="BL1435" s="88"/>
      <c r="BM1435" s="88"/>
      <c r="BN1435" s="88"/>
      <c r="BO1435" s="88"/>
      <c r="BP1435" s="88"/>
      <c r="BQ1435" s="88"/>
      <c r="BR1435" s="88"/>
      <c r="BS1435" s="88"/>
      <c r="BT1435" s="88"/>
      <c r="BU1435" s="88"/>
      <c r="BV1435" s="88"/>
      <c r="BW1435" s="88"/>
      <c r="BX1435" s="88"/>
      <c r="BY1435" s="88"/>
      <c r="BZ1435" s="88"/>
      <c r="CA1435" s="40" t="str">
        <f t="shared" si="275"/>
        <v/>
      </c>
      <c r="CC1435" s="87"/>
      <c r="CD1435" s="88"/>
      <c r="CE1435" s="87"/>
      <c r="CF1435" s="88"/>
      <c r="CG1435" s="87"/>
      <c r="CH1435" s="88"/>
      <c r="CI1435" s="87"/>
      <c r="CJ1435" s="88"/>
      <c r="CK1435" s="87"/>
      <c r="CL1435" s="88"/>
      <c r="CM1435" s="87"/>
      <c r="CN1435" s="88"/>
      <c r="CO1435" s="87"/>
      <c r="CP1435" s="88"/>
      <c r="CQ1435" s="87"/>
      <c r="CR1435" s="88"/>
      <c r="CS1435" s="87"/>
      <c r="CT1435" s="88"/>
      <c r="CU1435" s="87"/>
      <c r="CV1435" s="88"/>
      <c r="CW1435" s="87"/>
      <c r="CX1435" s="88"/>
      <c r="CY1435" s="87"/>
      <c r="CZ1435" s="88"/>
      <c r="DA1435" s="87"/>
      <c r="DB1435" s="88"/>
      <c r="DC1435" s="87"/>
      <c r="DD1435" s="88"/>
      <c r="DE1435" s="87"/>
      <c r="DF1435" s="88"/>
      <c r="DG1435" s="87"/>
      <c r="DH1435" s="88"/>
      <c r="DI1435" s="87"/>
      <c r="DJ1435" s="88"/>
      <c r="DK1435" s="23" t="str">
        <f>IF($F1435="","",IF(OR(AND($CC1435&lt;&gt;"",$CC1435&lt;&gt;$H1435),AND($CE1435&lt;&gt;"",$CE1435&lt;&gt;$J1435),AND($CG1435&lt;&gt;"",$CG1435&lt;&gt;$L1435),AND($CI1435&lt;&gt;"",$CI1435&lt;&gt;$N1435),AND($CK1435&lt;&gt;"",$CK1435&lt;&gt;$P1435),AND($CM1435&lt;&gt;"",$CM1435&lt;&gt;$R1435),AND($CO1435&lt;&gt;"",$CO1435&lt;&gt;$T1435),AND($CQ1435&lt;&gt;"",$CQ1435&lt;&gt;$V1435),AND($CS1435&lt;&gt;"",$CS1435&lt;&gt;$X1435),AND($CU1435&lt;&gt;"",$CU1435&lt;&gt;$Z1435),AND($CW1435&lt;&gt;"",$CW1435&lt;&gt;$AB1435),AND($CY1435&lt;&gt;"",$CY1435&lt;&gt;$AD1435),AND($DA1435&lt;&gt;"",$DA1435&lt;&gt;$AF1435),AND($DC1435&lt;&gt;"",$DC1435&lt;&gt;$AH1435),AND($DE1435&lt;&gt;"",$DE1435&lt;&gt;$AJ1435),AND($DG1435&lt;&gt;"",$DG1435&lt;&gt;$AL1435),AND($DI1435&lt;&gt;"",$DI1435&lt;&gt;$AN1435)),"Score changed",IF(OR(AND($CD1435&lt;&gt;"",$CD1435&lt;&gt;$I1435),AND($CF1435&lt;&gt;"",$CF1435&lt;&gt;$K1435),AND($CH1435&lt;&gt;"",$CH1435&lt;&gt;$M1435),AND($CJ1435&lt;&gt;"",$CJ1435&lt;&gt;$O1435),AND($CL1435&lt;&gt;"",$CL1435&lt;&gt;$Q1435),AND($CN1435&lt;&gt;"",$CN1435&lt;&gt;$S1435),AND($CP1435&lt;&gt;"",$CP1435&lt;&gt;$U1435),AND($CR1435&lt;&gt;"",$CR1435&lt;&gt;$W1435),AND($CT1435&lt;&gt;"",$CT1435&lt;&gt;$Y1435),AND($CV1435&lt;&gt;"",$CV1435&lt;&gt;$AA1435),AND($CX1435&lt;&gt;"",$CX1435&lt;&gt;$AC1435),AND($CZ1435&lt;&gt;"",$CZ1435&lt;&gt;$AE1435),AND($DB1435&lt;&gt;"",$DB1435&lt;&gt;$AG1435),AND($DD1435&lt;&gt;"",$DD1435&lt;&gt;$AI1435),AND($DF1435&lt;&gt;"",$DF1435&lt;&gt;$AK1435),AND($DH1435&lt;&gt;"",$DH1435&lt;&gt;$AM1435),AND($DJ1435&lt;&gt;"",$DJ1435&lt;&gt;$AO1435)),"Rewrite only","No change entered")))</f>
        <v/>
      </c>
    </row>
    <row r="1436" spans="1:115" ht="14.25" customHeight="1">
      <c r="A1436" s="86" t="str">
        <f>IF($F1436="","",IFERROR(INDEX([1]Raw_Data!$A:$A,MATCH($F1436,[1]Raw_Data!$F:$F,0)),""))</f>
        <v/>
      </c>
      <c r="B1436" s="86" t="str">
        <f>IF($F1436="","",IFERROR(INDEX([1]Raw_Data!$B:$B,MATCH($F1436,[1]Raw_Data!$F:$F,0)),""))</f>
        <v/>
      </c>
      <c r="C1436" s="86" t="str">
        <f>IF($F1436="","",IFERROR(INDEX([1]Raw_Data!$C:$C,MATCH($F1436,[1]Raw_Data!$F:$F,0)),""))</f>
        <v/>
      </c>
      <c r="D1436" s="86" t="str">
        <f>IF($F1436="","",IFERROR(INDEX([1]Raw_Data!$D:$D,MATCH($F1436,[1]Raw_Data!$F:$F,0)),""))</f>
        <v/>
      </c>
      <c r="E1436" s="86" t="str">
        <f>IF($F1436="","",IFERROR(INDEX([1]Raw_Data!$E:$E,MATCH($F1436,[1]Raw_Data!$F:$F,0)),""))</f>
        <v/>
      </c>
      <c r="F1436" s="87"/>
      <c r="G1436" s="86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>IF($F1436="","",SUM(IF($CC1436="",$H1436,$CC1436),IF($CE1436="",$J1436,$CE1436),IF($CG1436="",$L1436,$CG1436),IF($CI1436="",$N1436,$CI1436),IF($CK1436="",$P1436,$CK1436),IF($CM1436="",$R1436,$CM1436),IF($CO1436="",$T1436,$CO1436),IF($CQ1436="",$V1436,$CQ1436),IF($CS1436="",$X1436,$CS1436),IF($CU1436="",$Z1436,$CU1436),IF($CW1436="",$AB1436,$CW1436),IF($CY1436="",$AD1436,$CY1436),IF($DA1436="",$AF1436,$DA1436),IF($DC1436="",$AH1436,$DC1436),IF($DE1436="",$AJ1436,$DE1436),IF($DG1436="",$AL1436,$DG1436),IF($DI1436="",$AN1436,$DI1436)))</f>
        <v/>
      </c>
      <c r="AT1436" s="86" t="str">
        <f t="shared" si="264"/>
        <v/>
      </c>
      <c r="AU1436" s="86" t="str">
        <f t="shared" si="265"/>
        <v/>
      </c>
      <c r="AV1436" s="86" t="str">
        <f t="shared" si="266"/>
        <v/>
      </c>
      <c r="AW1436" s="86" t="str">
        <f t="shared" si="267"/>
        <v/>
      </c>
      <c r="AX1436" s="86" t="str">
        <f t="shared" si="268"/>
        <v/>
      </c>
      <c r="AY1436" s="86" t="str">
        <f>IF(B1436="","",COUNTIFS($B$5:B1436,B1436,$AT$5:AT1436,AT1436))</f>
        <v/>
      </c>
      <c r="AZ1436" s="86" t="str">
        <f>IF(B1436="","",COUNTIFS($B$5:B1436,B1436,$AV$5:AV1436,AV1436))</f>
        <v/>
      </c>
      <c r="BA1436" s="86" t="str">
        <f t="shared" si="269"/>
        <v/>
      </c>
      <c r="BB1436" s="86" t="str">
        <f t="shared" si="270"/>
        <v/>
      </c>
      <c r="BC1436" s="86">
        <f t="shared" si="271"/>
        <v>0</v>
      </c>
      <c r="BD1436" s="40" t="str">
        <f t="shared" si="272"/>
        <v/>
      </c>
      <c r="BE1436" s="11" t="str">
        <f>IF($F1436="","","REV"&amp;COUNTIF($F$5:F1436,$F1436))</f>
        <v/>
      </c>
      <c r="BF1436" s="23"/>
      <c r="BG1436" s="23"/>
      <c r="BH1436" s="40" t="str">
        <f t="shared" si="273"/>
        <v/>
      </c>
      <c r="BI1436" s="40" t="str">
        <f t="shared" si="274"/>
        <v/>
      </c>
      <c r="BJ1436" s="88"/>
      <c r="BK1436" s="88"/>
      <c r="BL1436" s="88"/>
      <c r="BM1436" s="88"/>
      <c r="BN1436" s="88"/>
      <c r="BO1436" s="88"/>
      <c r="BP1436" s="88"/>
      <c r="BQ1436" s="88"/>
      <c r="BR1436" s="88"/>
      <c r="BS1436" s="88"/>
      <c r="BT1436" s="88"/>
      <c r="BU1436" s="88"/>
      <c r="BV1436" s="88"/>
      <c r="BW1436" s="88"/>
      <c r="BX1436" s="88"/>
      <c r="BY1436" s="88"/>
      <c r="BZ1436" s="88"/>
      <c r="CA1436" s="40" t="str">
        <f t="shared" si="275"/>
        <v/>
      </c>
      <c r="CC1436" s="87"/>
      <c r="CD1436" s="88"/>
      <c r="CE1436" s="87"/>
      <c r="CF1436" s="88"/>
      <c r="CG1436" s="87"/>
      <c r="CH1436" s="88"/>
      <c r="CI1436" s="87"/>
      <c r="CJ1436" s="88"/>
      <c r="CK1436" s="87"/>
      <c r="CL1436" s="88"/>
      <c r="CM1436" s="87"/>
      <c r="CN1436" s="88"/>
      <c r="CO1436" s="87"/>
      <c r="CP1436" s="88"/>
      <c r="CQ1436" s="87"/>
      <c r="CR1436" s="88"/>
      <c r="CS1436" s="87"/>
      <c r="CT1436" s="88"/>
      <c r="CU1436" s="87"/>
      <c r="CV1436" s="88"/>
      <c r="CW1436" s="87"/>
      <c r="CX1436" s="88"/>
      <c r="CY1436" s="87"/>
      <c r="CZ1436" s="88"/>
      <c r="DA1436" s="87"/>
      <c r="DB1436" s="88"/>
      <c r="DC1436" s="87"/>
      <c r="DD1436" s="88"/>
      <c r="DE1436" s="87"/>
      <c r="DF1436" s="88"/>
      <c r="DG1436" s="87"/>
      <c r="DH1436" s="88"/>
      <c r="DI1436" s="87"/>
      <c r="DJ1436" s="88"/>
      <c r="DK1436" s="23" t="str">
        <f>IF($F1436="","",IF(OR(AND($CC1436&lt;&gt;"",$CC1436&lt;&gt;$H1436),AND($CE1436&lt;&gt;"",$CE1436&lt;&gt;$J1436),AND($CG1436&lt;&gt;"",$CG1436&lt;&gt;$L1436),AND($CI1436&lt;&gt;"",$CI1436&lt;&gt;$N1436),AND($CK1436&lt;&gt;"",$CK1436&lt;&gt;$P1436),AND($CM1436&lt;&gt;"",$CM1436&lt;&gt;$R1436),AND($CO1436&lt;&gt;"",$CO1436&lt;&gt;$T1436),AND($CQ1436&lt;&gt;"",$CQ1436&lt;&gt;$V1436),AND($CS1436&lt;&gt;"",$CS1436&lt;&gt;$X1436),AND($CU1436&lt;&gt;"",$CU1436&lt;&gt;$Z1436),AND($CW1436&lt;&gt;"",$CW1436&lt;&gt;$AB1436),AND($CY1436&lt;&gt;"",$CY1436&lt;&gt;$AD1436),AND($DA1436&lt;&gt;"",$DA1436&lt;&gt;$AF1436),AND($DC1436&lt;&gt;"",$DC1436&lt;&gt;$AH1436),AND($DE1436&lt;&gt;"",$DE1436&lt;&gt;$AJ1436),AND($DG1436&lt;&gt;"",$DG1436&lt;&gt;$AL1436),AND($DI1436&lt;&gt;"",$DI1436&lt;&gt;$AN1436)),"Score changed",IF(OR(AND($CD1436&lt;&gt;"",$CD1436&lt;&gt;$I1436),AND($CF1436&lt;&gt;"",$CF1436&lt;&gt;$K1436),AND($CH1436&lt;&gt;"",$CH1436&lt;&gt;$M1436),AND($CJ1436&lt;&gt;"",$CJ1436&lt;&gt;$O1436),AND($CL1436&lt;&gt;"",$CL1436&lt;&gt;$Q1436),AND($CN1436&lt;&gt;"",$CN1436&lt;&gt;$S1436),AND($CP1436&lt;&gt;"",$CP1436&lt;&gt;$U1436),AND($CR1436&lt;&gt;"",$CR1436&lt;&gt;$W1436),AND($CT1436&lt;&gt;"",$CT1436&lt;&gt;$Y1436),AND($CV1436&lt;&gt;"",$CV1436&lt;&gt;$AA1436),AND($CX1436&lt;&gt;"",$CX1436&lt;&gt;$AC1436),AND($CZ1436&lt;&gt;"",$CZ1436&lt;&gt;$AE1436),AND($DB1436&lt;&gt;"",$DB1436&lt;&gt;$AG1436),AND($DD1436&lt;&gt;"",$DD1436&lt;&gt;$AI1436),AND($DF1436&lt;&gt;"",$DF1436&lt;&gt;$AK1436),AND($DH1436&lt;&gt;"",$DH1436&lt;&gt;$AM1436),AND($DJ1436&lt;&gt;"",$DJ1436&lt;&gt;$AO1436)),"Rewrite only","No change entered")))</f>
        <v/>
      </c>
    </row>
    <row r="1437" spans="1:115" ht="14.25" customHeight="1">
      <c r="A1437" s="86" t="str">
        <f>IF($F1437="","",IFERROR(INDEX([1]Raw_Data!$A:$A,MATCH($F1437,[1]Raw_Data!$F:$F,0)),""))</f>
        <v/>
      </c>
      <c r="B1437" s="86" t="str">
        <f>IF($F1437="","",IFERROR(INDEX([1]Raw_Data!$B:$B,MATCH($F1437,[1]Raw_Data!$F:$F,0)),""))</f>
        <v/>
      </c>
      <c r="C1437" s="86" t="str">
        <f>IF($F1437="","",IFERROR(INDEX([1]Raw_Data!$C:$C,MATCH($F1437,[1]Raw_Data!$F:$F,0)),""))</f>
        <v/>
      </c>
      <c r="D1437" s="86" t="str">
        <f>IF($F1437="","",IFERROR(INDEX([1]Raw_Data!$D:$D,MATCH($F1437,[1]Raw_Data!$F:$F,0)),""))</f>
        <v/>
      </c>
      <c r="E1437" s="86" t="str">
        <f>IF($F1437="","",IFERROR(INDEX([1]Raw_Data!$E:$E,MATCH($F1437,[1]Raw_Data!$F:$F,0)),""))</f>
        <v/>
      </c>
      <c r="F1437" s="87"/>
      <c r="G1437" s="86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>IF($F1437="","",SUM(IF($CC1437="",$H1437,$CC1437),IF($CE1437="",$J1437,$CE1437),IF($CG1437="",$L1437,$CG1437),IF($CI1437="",$N1437,$CI1437),IF($CK1437="",$P1437,$CK1437),IF($CM1437="",$R1437,$CM1437),IF($CO1437="",$T1437,$CO1437),IF($CQ1437="",$V1437,$CQ1437),IF($CS1437="",$X1437,$CS1437),IF($CU1437="",$Z1437,$CU1437),IF($CW1437="",$AB1437,$CW1437),IF($CY1437="",$AD1437,$CY1437),IF($DA1437="",$AF1437,$DA1437),IF($DC1437="",$AH1437,$DC1437),IF($DE1437="",$AJ1437,$DE1437),IF($DG1437="",$AL1437,$DG1437),IF($DI1437="",$AN1437,$DI1437)))</f>
        <v/>
      </c>
      <c r="AT1437" s="86" t="str">
        <f t="shared" si="264"/>
        <v/>
      </c>
      <c r="AU1437" s="86" t="str">
        <f t="shared" si="265"/>
        <v/>
      </c>
      <c r="AV1437" s="86" t="str">
        <f t="shared" si="266"/>
        <v/>
      </c>
      <c r="AW1437" s="86" t="str">
        <f t="shared" si="267"/>
        <v/>
      </c>
      <c r="AX1437" s="86" t="str">
        <f t="shared" si="268"/>
        <v/>
      </c>
      <c r="AY1437" s="86" t="str">
        <f>IF(B1437="","",COUNTIFS($B$5:B1437,B1437,$AT$5:AT1437,AT1437))</f>
        <v/>
      </c>
      <c r="AZ1437" s="86" t="str">
        <f>IF(B1437="","",COUNTIFS($B$5:B1437,B1437,$AV$5:AV1437,AV1437))</f>
        <v/>
      </c>
      <c r="BA1437" s="86" t="str">
        <f t="shared" si="269"/>
        <v/>
      </c>
      <c r="BB1437" s="86" t="str">
        <f t="shared" si="270"/>
        <v/>
      </c>
      <c r="BC1437" s="86">
        <f t="shared" si="271"/>
        <v>0</v>
      </c>
      <c r="BD1437" s="40" t="str">
        <f t="shared" si="272"/>
        <v/>
      </c>
      <c r="BE1437" s="11" t="str">
        <f>IF($F1437="","","REV"&amp;COUNTIF($F$5:F1437,$F1437))</f>
        <v/>
      </c>
      <c r="BF1437" s="23"/>
      <c r="BG1437" s="23"/>
      <c r="BH1437" s="40" t="str">
        <f t="shared" si="273"/>
        <v/>
      </c>
      <c r="BI1437" s="40" t="str">
        <f t="shared" si="274"/>
        <v/>
      </c>
      <c r="BJ1437" s="88"/>
      <c r="BK1437" s="88"/>
      <c r="BL1437" s="88"/>
      <c r="BM1437" s="88"/>
      <c r="BN1437" s="88"/>
      <c r="BO1437" s="88"/>
      <c r="BP1437" s="88"/>
      <c r="BQ1437" s="88"/>
      <c r="BR1437" s="88"/>
      <c r="BS1437" s="88"/>
      <c r="BT1437" s="88"/>
      <c r="BU1437" s="88"/>
      <c r="BV1437" s="88"/>
      <c r="BW1437" s="88"/>
      <c r="BX1437" s="88"/>
      <c r="BY1437" s="88"/>
      <c r="BZ1437" s="88"/>
      <c r="CA1437" s="40" t="str">
        <f t="shared" si="275"/>
        <v/>
      </c>
      <c r="CC1437" s="87"/>
      <c r="CD1437" s="88"/>
      <c r="CE1437" s="87"/>
      <c r="CF1437" s="88"/>
      <c r="CG1437" s="87"/>
      <c r="CH1437" s="88"/>
      <c r="CI1437" s="87"/>
      <c r="CJ1437" s="88"/>
      <c r="CK1437" s="87"/>
      <c r="CL1437" s="88"/>
      <c r="CM1437" s="87"/>
      <c r="CN1437" s="88"/>
      <c r="CO1437" s="87"/>
      <c r="CP1437" s="88"/>
      <c r="CQ1437" s="87"/>
      <c r="CR1437" s="88"/>
      <c r="CS1437" s="87"/>
      <c r="CT1437" s="88"/>
      <c r="CU1437" s="87"/>
      <c r="CV1437" s="88"/>
      <c r="CW1437" s="87"/>
      <c r="CX1437" s="88"/>
      <c r="CY1437" s="87"/>
      <c r="CZ1437" s="88"/>
      <c r="DA1437" s="87"/>
      <c r="DB1437" s="88"/>
      <c r="DC1437" s="87"/>
      <c r="DD1437" s="88"/>
      <c r="DE1437" s="87"/>
      <c r="DF1437" s="88"/>
      <c r="DG1437" s="87"/>
      <c r="DH1437" s="88"/>
      <c r="DI1437" s="87"/>
      <c r="DJ1437" s="88"/>
      <c r="DK1437" s="23" t="str">
        <f>IF($F1437="","",IF(OR(AND($CC1437&lt;&gt;"",$CC1437&lt;&gt;$H1437),AND($CE1437&lt;&gt;"",$CE1437&lt;&gt;$J1437),AND($CG1437&lt;&gt;"",$CG1437&lt;&gt;$L1437),AND($CI1437&lt;&gt;"",$CI1437&lt;&gt;$N1437),AND($CK1437&lt;&gt;"",$CK1437&lt;&gt;$P1437),AND($CM1437&lt;&gt;"",$CM1437&lt;&gt;$R1437),AND($CO1437&lt;&gt;"",$CO1437&lt;&gt;$T1437),AND($CQ1437&lt;&gt;"",$CQ1437&lt;&gt;$V1437),AND($CS1437&lt;&gt;"",$CS1437&lt;&gt;$X1437),AND($CU1437&lt;&gt;"",$CU1437&lt;&gt;$Z1437),AND($CW1437&lt;&gt;"",$CW1437&lt;&gt;$AB1437),AND($CY1437&lt;&gt;"",$CY1437&lt;&gt;$AD1437),AND($DA1437&lt;&gt;"",$DA1437&lt;&gt;$AF1437),AND($DC1437&lt;&gt;"",$DC1437&lt;&gt;$AH1437),AND($DE1437&lt;&gt;"",$DE1437&lt;&gt;$AJ1437),AND($DG1437&lt;&gt;"",$DG1437&lt;&gt;$AL1437),AND($DI1437&lt;&gt;"",$DI1437&lt;&gt;$AN1437)),"Score changed",IF(OR(AND($CD1437&lt;&gt;"",$CD1437&lt;&gt;$I1437),AND($CF1437&lt;&gt;"",$CF1437&lt;&gt;$K1437),AND($CH1437&lt;&gt;"",$CH1437&lt;&gt;$M1437),AND($CJ1437&lt;&gt;"",$CJ1437&lt;&gt;$O1437),AND($CL1437&lt;&gt;"",$CL1437&lt;&gt;$Q1437),AND($CN1437&lt;&gt;"",$CN1437&lt;&gt;$S1437),AND($CP1437&lt;&gt;"",$CP1437&lt;&gt;$U1437),AND($CR1437&lt;&gt;"",$CR1437&lt;&gt;$W1437),AND($CT1437&lt;&gt;"",$CT1437&lt;&gt;$Y1437),AND($CV1437&lt;&gt;"",$CV1437&lt;&gt;$AA1437),AND($CX1437&lt;&gt;"",$CX1437&lt;&gt;$AC1437),AND($CZ1437&lt;&gt;"",$CZ1437&lt;&gt;$AE1437),AND($DB1437&lt;&gt;"",$DB1437&lt;&gt;$AG1437),AND($DD1437&lt;&gt;"",$DD1437&lt;&gt;$AI1437),AND($DF1437&lt;&gt;"",$DF1437&lt;&gt;$AK1437),AND($DH1437&lt;&gt;"",$DH1437&lt;&gt;$AM1437),AND($DJ1437&lt;&gt;"",$DJ1437&lt;&gt;$AO1437)),"Rewrite only","No change entered")))</f>
        <v/>
      </c>
    </row>
    <row r="1438" spans="1:115" ht="14.25" customHeight="1">
      <c r="A1438" s="86" t="str">
        <f>IF($F1438="","",IFERROR(INDEX([1]Raw_Data!$A:$A,MATCH($F1438,[1]Raw_Data!$F:$F,0)),""))</f>
        <v/>
      </c>
      <c r="B1438" s="86" t="str">
        <f>IF($F1438="","",IFERROR(INDEX([1]Raw_Data!$B:$B,MATCH($F1438,[1]Raw_Data!$F:$F,0)),""))</f>
        <v/>
      </c>
      <c r="C1438" s="86" t="str">
        <f>IF($F1438="","",IFERROR(INDEX([1]Raw_Data!$C:$C,MATCH($F1438,[1]Raw_Data!$F:$F,0)),""))</f>
        <v/>
      </c>
      <c r="D1438" s="86" t="str">
        <f>IF($F1438="","",IFERROR(INDEX([1]Raw_Data!$D:$D,MATCH($F1438,[1]Raw_Data!$F:$F,0)),""))</f>
        <v/>
      </c>
      <c r="E1438" s="86" t="str">
        <f>IF($F1438="","",IFERROR(INDEX([1]Raw_Data!$E:$E,MATCH($F1438,[1]Raw_Data!$F:$F,0)),""))</f>
        <v/>
      </c>
      <c r="F1438" s="87"/>
      <c r="G1438" s="86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>IF($F1438="","",SUM(IF($CC1438="",$H1438,$CC1438),IF($CE1438="",$J1438,$CE1438),IF($CG1438="",$L1438,$CG1438),IF($CI1438="",$N1438,$CI1438),IF($CK1438="",$P1438,$CK1438),IF($CM1438="",$R1438,$CM1438),IF($CO1438="",$T1438,$CO1438),IF($CQ1438="",$V1438,$CQ1438),IF($CS1438="",$X1438,$CS1438),IF($CU1438="",$Z1438,$CU1438),IF($CW1438="",$AB1438,$CW1438),IF($CY1438="",$AD1438,$CY1438),IF($DA1438="",$AF1438,$DA1438),IF($DC1438="",$AH1438,$DC1438),IF($DE1438="",$AJ1438,$DE1438),IF($DG1438="",$AL1438,$DG1438),IF($DI1438="",$AN1438,$DI1438)))</f>
        <v/>
      </c>
      <c r="AT1438" s="86" t="str">
        <f t="shared" si="264"/>
        <v/>
      </c>
      <c r="AU1438" s="86" t="str">
        <f t="shared" si="265"/>
        <v/>
      </c>
      <c r="AV1438" s="86" t="str">
        <f t="shared" si="266"/>
        <v/>
      </c>
      <c r="AW1438" s="86" t="str">
        <f t="shared" si="267"/>
        <v/>
      </c>
      <c r="AX1438" s="86" t="str">
        <f t="shared" si="268"/>
        <v/>
      </c>
      <c r="AY1438" s="86" t="str">
        <f>IF(B1438="","",COUNTIFS($B$5:B1438,B1438,$AT$5:AT1438,AT1438))</f>
        <v/>
      </c>
      <c r="AZ1438" s="86" t="str">
        <f>IF(B1438="","",COUNTIFS($B$5:B1438,B1438,$AV$5:AV1438,AV1438))</f>
        <v/>
      </c>
      <c r="BA1438" s="86" t="str">
        <f t="shared" si="269"/>
        <v/>
      </c>
      <c r="BB1438" s="86" t="str">
        <f t="shared" si="270"/>
        <v/>
      </c>
      <c r="BC1438" s="86">
        <f t="shared" si="271"/>
        <v>0</v>
      </c>
      <c r="BD1438" s="40" t="str">
        <f t="shared" si="272"/>
        <v/>
      </c>
      <c r="BE1438" s="11" t="str">
        <f>IF($F1438="","","REV"&amp;COUNTIF($F$5:F1438,$F1438))</f>
        <v/>
      </c>
      <c r="BF1438" s="23"/>
      <c r="BG1438" s="23"/>
      <c r="BH1438" s="40" t="str">
        <f t="shared" si="273"/>
        <v/>
      </c>
      <c r="BI1438" s="40" t="str">
        <f t="shared" si="274"/>
        <v/>
      </c>
      <c r="BJ1438" s="88"/>
      <c r="BK1438" s="88"/>
      <c r="BL1438" s="88"/>
      <c r="BM1438" s="88"/>
      <c r="BN1438" s="88"/>
      <c r="BO1438" s="88"/>
      <c r="BP1438" s="88"/>
      <c r="BQ1438" s="88"/>
      <c r="BR1438" s="88"/>
      <c r="BS1438" s="88"/>
      <c r="BT1438" s="88"/>
      <c r="BU1438" s="88"/>
      <c r="BV1438" s="88"/>
      <c r="BW1438" s="88"/>
      <c r="BX1438" s="88"/>
      <c r="BY1438" s="88"/>
      <c r="BZ1438" s="88"/>
      <c r="CA1438" s="40" t="str">
        <f t="shared" si="275"/>
        <v/>
      </c>
      <c r="CC1438" s="87"/>
      <c r="CD1438" s="88"/>
      <c r="CE1438" s="87"/>
      <c r="CF1438" s="88"/>
      <c r="CG1438" s="87"/>
      <c r="CH1438" s="88"/>
      <c r="CI1438" s="87"/>
      <c r="CJ1438" s="88"/>
      <c r="CK1438" s="87"/>
      <c r="CL1438" s="88"/>
      <c r="CM1438" s="87"/>
      <c r="CN1438" s="88"/>
      <c r="CO1438" s="87"/>
      <c r="CP1438" s="88"/>
      <c r="CQ1438" s="87"/>
      <c r="CR1438" s="88"/>
      <c r="CS1438" s="87"/>
      <c r="CT1438" s="88"/>
      <c r="CU1438" s="87"/>
      <c r="CV1438" s="88"/>
      <c r="CW1438" s="87"/>
      <c r="CX1438" s="88"/>
      <c r="CY1438" s="87"/>
      <c r="CZ1438" s="88"/>
      <c r="DA1438" s="87"/>
      <c r="DB1438" s="88"/>
      <c r="DC1438" s="87"/>
      <c r="DD1438" s="88"/>
      <c r="DE1438" s="87"/>
      <c r="DF1438" s="88"/>
      <c r="DG1438" s="87"/>
      <c r="DH1438" s="88"/>
      <c r="DI1438" s="87"/>
      <c r="DJ1438" s="88"/>
      <c r="DK1438" s="23" t="str">
        <f>IF($F1438="","",IF(OR(AND($CC1438&lt;&gt;"",$CC1438&lt;&gt;$H1438),AND($CE1438&lt;&gt;"",$CE1438&lt;&gt;$J1438),AND($CG1438&lt;&gt;"",$CG1438&lt;&gt;$L1438),AND($CI1438&lt;&gt;"",$CI1438&lt;&gt;$N1438),AND($CK1438&lt;&gt;"",$CK1438&lt;&gt;$P1438),AND($CM1438&lt;&gt;"",$CM1438&lt;&gt;$R1438),AND($CO1438&lt;&gt;"",$CO1438&lt;&gt;$T1438),AND($CQ1438&lt;&gt;"",$CQ1438&lt;&gt;$V1438),AND($CS1438&lt;&gt;"",$CS1438&lt;&gt;$X1438),AND($CU1438&lt;&gt;"",$CU1438&lt;&gt;$Z1438),AND($CW1438&lt;&gt;"",$CW1438&lt;&gt;$AB1438),AND($CY1438&lt;&gt;"",$CY1438&lt;&gt;$AD1438),AND($DA1438&lt;&gt;"",$DA1438&lt;&gt;$AF1438),AND($DC1438&lt;&gt;"",$DC1438&lt;&gt;$AH1438),AND($DE1438&lt;&gt;"",$DE1438&lt;&gt;$AJ1438),AND($DG1438&lt;&gt;"",$DG1438&lt;&gt;$AL1438),AND($DI1438&lt;&gt;"",$DI1438&lt;&gt;$AN1438)),"Score changed",IF(OR(AND($CD1438&lt;&gt;"",$CD1438&lt;&gt;$I1438),AND($CF1438&lt;&gt;"",$CF1438&lt;&gt;$K1438),AND($CH1438&lt;&gt;"",$CH1438&lt;&gt;$M1438),AND($CJ1438&lt;&gt;"",$CJ1438&lt;&gt;$O1438),AND($CL1438&lt;&gt;"",$CL1438&lt;&gt;$Q1438),AND($CN1438&lt;&gt;"",$CN1438&lt;&gt;$S1438),AND($CP1438&lt;&gt;"",$CP1438&lt;&gt;$U1438),AND($CR1438&lt;&gt;"",$CR1438&lt;&gt;$W1438),AND($CT1438&lt;&gt;"",$CT1438&lt;&gt;$Y1438),AND($CV1438&lt;&gt;"",$CV1438&lt;&gt;$AA1438),AND($CX1438&lt;&gt;"",$CX1438&lt;&gt;$AC1438),AND($CZ1438&lt;&gt;"",$CZ1438&lt;&gt;$AE1438),AND($DB1438&lt;&gt;"",$DB1438&lt;&gt;$AG1438),AND($DD1438&lt;&gt;"",$DD1438&lt;&gt;$AI1438),AND($DF1438&lt;&gt;"",$DF1438&lt;&gt;$AK1438),AND($DH1438&lt;&gt;"",$DH1438&lt;&gt;$AM1438),AND($DJ1438&lt;&gt;"",$DJ1438&lt;&gt;$AO1438)),"Rewrite only","No change entered")))</f>
        <v/>
      </c>
    </row>
    <row r="1439" spans="1:115" ht="14.25" customHeight="1">
      <c r="A1439" s="86" t="str">
        <f>IF($F1439="","",IFERROR(INDEX([1]Raw_Data!$A:$A,MATCH($F1439,[1]Raw_Data!$F:$F,0)),""))</f>
        <v/>
      </c>
      <c r="B1439" s="86" t="str">
        <f>IF($F1439="","",IFERROR(INDEX([1]Raw_Data!$B:$B,MATCH($F1439,[1]Raw_Data!$F:$F,0)),""))</f>
        <v/>
      </c>
      <c r="C1439" s="86" t="str">
        <f>IF($F1439="","",IFERROR(INDEX([1]Raw_Data!$C:$C,MATCH($F1439,[1]Raw_Data!$F:$F,0)),""))</f>
        <v/>
      </c>
      <c r="D1439" s="86" t="str">
        <f>IF($F1439="","",IFERROR(INDEX([1]Raw_Data!$D:$D,MATCH($F1439,[1]Raw_Data!$F:$F,0)),""))</f>
        <v/>
      </c>
      <c r="E1439" s="86" t="str">
        <f>IF($F1439="","",IFERROR(INDEX([1]Raw_Data!$E:$E,MATCH($F1439,[1]Raw_Data!$F:$F,0)),""))</f>
        <v/>
      </c>
      <c r="F1439" s="87"/>
      <c r="G1439" s="86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>IF($F1439="","",SUM(IF($CC1439="",$H1439,$CC1439),IF($CE1439="",$J1439,$CE1439),IF($CG1439="",$L1439,$CG1439),IF($CI1439="",$N1439,$CI1439),IF($CK1439="",$P1439,$CK1439),IF($CM1439="",$R1439,$CM1439),IF($CO1439="",$T1439,$CO1439),IF($CQ1439="",$V1439,$CQ1439),IF($CS1439="",$X1439,$CS1439),IF($CU1439="",$Z1439,$CU1439),IF($CW1439="",$AB1439,$CW1439),IF($CY1439="",$AD1439,$CY1439),IF($DA1439="",$AF1439,$DA1439),IF($DC1439="",$AH1439,$DC1439),IF($DE1439="",$AJ1439,$DE1439),IF($DG1439="",$AL1439,$DG1439),IF($DI1439="",$AN1439,$DI1439)))</f>
        <v/>
      </c>
      <c r="AT1439" s="86" t="str">
        <f t="shared" si="264"/>
        <v/>
      </c>
      <c r="AU1439" s="86" t="str">
        <f t="shared" si="265"/>
        <v/>
      </c>
      <c r="AV1439" s="86" t="str">
        <f t="shared" si="266"/>
        <v/>
      </c>
      <c r="AW1439" s="86" t="str">
        <f t="shared" si="267"/>
        <v/>
      </c>
      <c r="AX1439" s="86" t="str">
        <f t="shared" si="268"/>
        <v/>
      </c>
      <c r="AY1439" s="86" t="str">
        <f>IF(B1439="","",COUNTIFS($B$5:B1439,B1439,$AT$5:AT1439,AT1439))</f>
        <v/>
      </c>
      <c r="AZ1439" s="86" t="str">
        <f>IF(B1439="","",COUNTIFS($B$5:B1439,B1439,$AV$5:AV1439,AV1439))</f>
        <v/>
      </c>
      <c r="BA1439" s="86" t="str">
        <f t="shared" si="269"/>
        <v/>
      </c>
      <c r="BB1439" s="86" t="str">
        <f t="shared" si="270"/>
        <v/>
      </c>
      <c r="BC1439" s="86">
        <f t="shared" si="271"/>
        <v>0</v>
      </c>
      <c r="BD1439" s="40" t="str">
        <f t="shared" si="272"/>
        <v/>
      </c>
      <c r="BE1439" s="11" t="str">
        <f>IF($F1439="","","REV"&amp;COUNTIF($F$5:F1439,$F1439))</f>
        <v/>
      </c>
      <c r="BF1439" s="23"/>
      <c r="BG1439" s="23"/>
      <c r="BH1439" s="40" t="str">
        <f t="shared" si="273"/>
        <v/>
      </c>
      <c r="BI1439" s="40" t="str">
        <f t="shared" si="274"/>
        <v/>
      </c>
      <c r="BJ1439" s="88"/>
      <c r="BK1439" s="88"/>
      <c r="BL1439" s="88"/>
      <c r="BM1439" s="88"/>
      <c r="BN1439" s="88"/>
      <c r="BO1439" s="88"/>
      <c r="BP1439" s="88"/>
      <c r="BQ1439" s="88"/>
      <c r="BR1439" s="88"/>
      <c r="BS1439" s="88"/>
      <c r="BT1439" s="88"/>
      <c r="BU1439" s="88"/>
      <c r="BV1439" s="88"/>
      <c r="BW1439" s="88"/>
      <c r="BX1439" s="88"/>
      <c r="BY1439" s="88"/>
      <c r="BZ1439" s="88"/>
      <c r="CA1439" s="40" t="str">
        <f t="shared" si="275"/>
        <v/>
      </c>
      <c r="CC1439" s="87"/>
      <c r="CD1439" s="88"/>
      <c r="CE1439" s="87"/>
      <c r="CF1439" s="88"/>
      <c r="CG1439" s="87"/>
      <c r="CH1439" s="88"/>
      <c r="CI1439" s="87"/>
      <c r="CJ1439" s="88"/>
      <c r="CK1439" s="87"/>
      <c r="CL1439" s="88"/>
      <c r="CM1439" s="87"/>
      <c r="CN1439" s="88"/>
      <c r="CO1439" s="87"/>
      <c r="CP1439" s="88"/>
      <c r="CQ1439" s="87"/>
      <c r="CR1439" s="88"/>
      <c r="CS1439" s="87"/>
      <c r="CT1439" s="88"/>
      <c r="CU1439" s="87"/>
      <c r="CV1439" s="88"/>
      <c r="CW1439" s="87"/>
      <c r="CX1439" s="88"/>
      <c r="CY1439" s="87"/>
      <c r="CZ1439" s="88"/>
      <c r="DA1439" s="87"/>
      <c r="DB1439" s="88"/>
      <c r="DC1439" s="87"/>
      <c r="DD1439" s="88"/>
      <c r="DE1439" s="87"/>
      <c r="DF1439" s="88"/>
      <c r="DG1439" s="87"/>
      <c r="DH1439" s="88"/>
      <c r="DI1439" s="87"/>
      <c r="DJ1439" s="88"/>
      <c r="DK1439" s="23" t="str">
        <f>IF($F1439="","",IF(OR(AND($CC1439&lt;&gt;"",$CC1439&lt;&gt;$H1439),AND($CE1439&lt;&gt;"",$CE1439&lt;&gt;$J1439),AND($CG1439&lt;&gt;"",$CG1439&lt;&gt;$L1439),AND($CI1439&lt;&gt;"",$CI1439&lt;&gt;$N1439),AND($CK1439&lt;&gt;"",$CK1439&lt;&gt;$P1439),AND($CM1439&lt;&gt;"",$CM1439&lt;&gt;$R1439),AND($CO1439&lt;&gt;"",$CO1439&lt;&gt;$T1439),AND($CQ1439&lt;&gt;"",$CQ1439&lt;&gt;$V1439),AND($CS1439&lt;&gt;"",$CS1439&lt;&gt;$X1439),AND($CU1439&lt;&gt;"",$CU1439&lt;&gt;$Z1439),AND($CW1439&lt;&gt;"",$CW1439&lt;&gt;$AB1439),AND($CY1439&lt;&gt;"",$CY1439&lt;&gt;$AD1439),AND($DA1439&lt;&gt;"",$DA1439&lt;&gt;$AF1439),AND($DC1439&lt;&gt;"",$DC1439&lt;&gt;$AH1439),AND($DE1439&lt;&gt;"",$DE1439&lt;&gt;$AJ1439),AND($DG1439&lt;&gt;"",$DG1439&lt;&gt;$AL1439),AND($DI1439&lt;&gt;"",$DI1439&lt;&gt;$AN1439)),"Score changed",IF(OR(AND($CD1439&lt;&gt;"",$CD1439&lt;&gt;$I1439),AND($CF1439&lt;&gt;"",$CF1439&lt;&gt;$K1439),AND($CH1439&lt;&gt;"",$CH1439&lt;&gt;$M1439),AND($CJ1439&lt;&gt;"",$CJ1439&lt;&gt;$O1439),AND($CL1439&lt;&gt;"",$CL1439&lt;&gt;$Q1439),AND($CN1439&lt;&gt;"",$CN1439&lt;&gt;$S1439),AND($CP1439&lt;&gt;"",$CP1439&lt;&gt;$U1439),AND($CR1439&lt;&gt;"",$CR1439&lt;&gt;$W1439),AND($CT1439&lt;&gt;"",$CT1439&lt;&gt;$Y1439),AND($CV1439&lt;&gt;"",$CV1439&lt;&gt;$AA1439),AND($CX1439&lt;&gt;"",$CX1439&lt;&gt;$AC1439),AND($CZ1439&lt;&gt;"",$CZ1439&lt;&gt;$AE1439),AND($DB1439&lt;&gt;"",$DB1439&lt;&gt;$AG1439),AND($DD1439&lt;&gt;"",$DD1439&lt;&gt;$AI1439),AND($DF1439&lt;&gt;"",$DF1439&lt;&gt;$AK1439),AND($DH1439&lt;&gt;"",$DH1439&lt;&gt;$AM1439),AND($DJ1439&lt;&gt;"",$DJ1439&lt;&gt;$AO1439)),"Rewrite only","No change entered")))</f>
        <v/>
      </c>
    </row>
    <row r="1440" spans="1:115" ht="14.25" customHeight="1">
      <c r="A1440" s="86" t="str">
        <f>IF($F1440="","",IFERROR(INDEX([1]Raw_Data!$A:$A,MATCH($F1440,[1]Raw_Data!$F:$F,0)),""))</f>
        <v/>
      </c>
      <c r="B1440" s="86" t="str">
        <f>IF($F1440="","",IFERROR(INDEX([1]Raw_Data!$B:$B,MATCH($F1440,[1]Raw_Data!$F:$F,0)),""))</f>
        <v/>
      </c>
      <c r="C1440" s="86" t="str">
        <f>IF($F1440="","",IFERROR(INDEX([1]Raw_Data!$C:$C,MATCH($F1440,[1]Raw_Data!$F:$F,0)),""))</f>
        <v/>
      </c>
      <c r="D1440" s="86" t="str">
        <f>IF($F1440="","",IFERROR(INDEX([1]Raw_Data!$D:$D,MATCH($F1440,[1]Raw_Data!$F:$F,0)),""))</f>
        <v/>
      </c>
      <c r="E1440" s="86" t="str">
        <f>IF($F1440="","",IFERROR(INDEX([1]Raw_Data!$E:$E,MATCH($F1440,[1]Raw_Data!$F:$F,0)),""))</f>
        <v/>
      </c>
      <c r="F1440" s="87"/>
      <c r="G1440" s="86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>IF($F1440="","",SUM(IF($CC1440="",$H1440,$CC1440),IF($CE1440="",$J1440,$CE1440),IF($CG1440="",$L1440,$CG1440),IF($CI1440="",$N1440,$CI1440),IF($CK1440="",$P1440,$CK1440),IF($CM1440="",$R1440,$CM1440),IF($CO1440="",$T1440,$CO1440),IF($CQ1440="",$V1440,$CQ1440),IF($CS1440="",$X1440,$CS1440),IF($CU1440="",$Z1440,$CU1440),IF($CW1440="",$AB1440,$CW1440),IF($CY1440="",$AD1440,$CY1440),IF($DA1440="",$AF1440,$DA1440),IF($DC1440="",$AH1440,$DC1440),IF($DE1440="",$AJ1440,$DE1440),IF($DG1440="",$AL1440,$DG1440),IF($DI1440="",$AN1440,$DI1440)))</f>
        <v/>
      </c>
      <c r="AT1440" s="86" t="str">
        <f t="shared" si="264"/>
        <v/>
      </c>
      <c r="AU1440" s="86" t="str">
        <f t="shared" si="265"/>
        <v/>
      </c>
      <c r="AV1440" s="86" t="str">
        <f t="shared" si="266"/>
        <v/>
      </c>
      <c r="AW1440" s="86" t="str">
        <f t="shared" si="267"/>
        <v/>
      </c>
      <c r="AX1440" s="86" t="str">
        <f t="shared" si="268"/>
        <v/>
      </c>
      <c r="AY1440" s="86" t="str">
        <f>IF(B1440="","",COUNTIFS($B$5:B1440,B1440,$AT$5:AT1440,AT1440))</f>
        <v/>
      </c>
      <c r="AZ1440" s="86" t="str">
        <f>IF(B1440="","",COUNTIFS($B$5:B1440,B1440,$AV$5:AV1440,AV1440))</f>
        <v/>
      </c>
      <c r="BA1440" s="86" t="str">
        <f t="shared" si="269"/>
        <v/>
      </c>
      <c r="BB1440" s="86" t="str">
        <f t="shared" si="270"/>
        <v/>
      </c>
      <c r="BC1440" s="86">
        <f t="shared" si="271"/>
        <v>0</v>
      </c>
      <c r="BD1440" s="40" t="str">
        <f t="shared" si="272"/>
        <v/>
      </c>
      <c r="BE1440" s="11" t="str">
        <f>IF($F1440="","","REV"&amp;COUNTIF($F$5:F1440,$F1440))</f>
        <v/>
      </c>
      <c r="BF1440" s="23"/>
      <c r="BG1440" s="23"/>
      <c r="BH1440" s="40" t="str">
        <f t="shared" si="273"/>
        <v/>
      </c>
      <c r="BI1440" s="40" t="str">
        <f t="shared" si="274"/>
        <v/>
      </c>
      <c r="BJ1440" s="88"/>
      <c r="BK1440" s="88"/>
      <c r="BL1440" s="88"/>
      <c r="BM1440" s="88"/>
      <c r="BN1440" s="88"/>
      <c r="BO1440" s="88"/>
      <c r="BP1440" s="88"/>
      <c r="BQ1440" s="88"/>
      <c r="BR1440" s="88"/>
      <c r="BS1440" s="88"/>
      <c r="BT1440" s="88"/>
      <c r="BU1440" s="88"/>
      <c r="BV1440" s="88"/>
      <c r="BW1440" s="88"/>
      <c r="BX1440" s="88"/>
      <c r="BY1440" s="88"/>
      <c r="BZ1440" s="88"/>
      <c r="CA1440" s="40" t="str">
        <f t="shared" si="275"/>
        <v/>
      </c>
      <c r="CC1440" s="87"/>
      <c r="CD1440" s="88"/>
      <c r="CE1440" s="87"/>
      <c r="CF1440" s="88"/>
      <c r="CG1440" s="87"/>
      <c r="CH1440" s="88"/>
      <c r="CI1440" s="87"/>
      <c r="CJ1440" s="88"/>
      <c r="CK1440" s="87"/>
      <c r="CL1440" s="88"/>
      <c r="CM1440" s="87"/>
      <c r="CN1440" s="88"/>
      <c r="CO1440" s="87"/>
      <c r="CP1440" s="88"/>
      <c r="CQ1440" s="87"/>
      <c r="CR1440" s="88"/>
      <c r="CS1440" s="87"/>
      <c r="CT1440" s="88"/>
      <c r="CU1440" s="87"/>
      <c r="CV1440" s="88"/>
      <c r="CW1440" s="87"/>
      <c r="CX1440" s="88"/>
      <c r="CY1440" s="87"/>
      <c r="CZ1440" s="88"/>
      <c r="DA1440" s="87"/>
      <c r="DB1440" s="88"/>
      <c r="DC1440" s="87"/>
      <c r="DD1440" s="88"/>
      <c r="DE1440" s="87"/>
      <c r="DF1440" s="88"/>
      <c r="DG1440" s="87"/>
      <c r="DH1440" s="88"/>
      <c r="DI1440" s="87"/>
      <c r="DJ1440" s="88"/>
      <c r="DK1440" s="23" t="str">
        <f>IF($F1440="","",IF(OR(AND($CC1440&lt;&gt;"",$CC1440&lt;&gt;$H1440),AND($CE1440&lt;&gt;"",$CE1440&lt;&gt;$J1440),AND($CG1440&lt;&gt;"",$CG1440&lt;&gt;$L1440),AND($CI1440&lt;&gt;"",$CI1440&lt;&gt;$N1440),AND($CK1440&lt;&gt;"",$CK1440&lt;&gt;$P1440),AND($CM1440&lt;&gt;"",$CM1440&lt;&gt;$R1440),AND($CO1440&lt;&gt;"",$CO1440&lt;&gt;$T1440),AND($CQ1440&lt;&gt;"",$CQ1440&lt;&gt;$V1440),AND($CS1440&lt;&gt;"",$CS1440&lt;&gt;$X1440),AND($CU1440&lt;&gt;"",$CU1440&lt;&gt;$Z1440),AND($CW1440&lt;&gt;"",$CW1440&lt;&gt;$AB1440),AND($CY1440&lt;&gt;"",$CY1440&lt;&gt;$AD1440),AND($DA1440&lt;&gt;"",$DA1440&lt;&gt;$AF1440),AND($DC1440&lt;&gt;"",$DC1440&lt;&gt;$AH1440),AND($DE1440&lt;&gt;"",$DE1440&lt;&gt;$AJ1440),AND($DG1440&lt;&gt;"",$DG1440&lt;&gt;$AL1440),AND($DI1440&lt;&gt;"",$DI1440&lt;&gt;$AN1440)),"Score changed",IF(OR(AND($CD1440&lt;&gt;"",$CD1440&lt;&gt;$I1440),AND($CF1440&lt;&gt;"",$CF1440&lt;&gt;$K1440),AND($CH1440&lt;&gt;"",$CH1440&lt;&gt;$M1440),AND($CJ1440&lt;&gt;"",$CJ1440&lt;&gt;$O1440),AND($CL1440&lt;&gt;"",$CL1440&lt;&gt;$Q1440),AND($CN1440&lt;&gt;"",$CN1440&lt;&gt;$S1440),AND($CP1440&lt;&gt;"",$CP1440&lt;&gt;$U1440),AND($CR1440&lt;&gt;"",$CR1440&lt;&gt;$W1440),AND($CT1440&lt;&gt;"",$CT1440&lt;&gt;$Y1440),AND($CV1440&lt;&gt;"",$CV1440&lt;&gt;$AA1440),AND($CX1440&lt;&gt;"",$CX1440&lt;&gt;$AC1440),AND($CZ1440&lt;&gt;"",$CZ1440&lt;&gt;$AE1440),AND($DB1440&lt;&gt;"",$DB1440&lt;&gt;$AG1440),AND($DD1440&lt;&gt;"",$DD1440&lt;&gt;$AI1440),AND($DF1440&lt;&gt;"",$DF1440&lt;&gt;$AK1440),AND($DH1440&lt;&gt;"",$DH1440&lt;&gt;$AM1440),AND($DJ1440&lt;&gt;"",$DJ1440&lt;&gt;$AO1440)),"Rewrite only","No change entered")))</f>
        <v/>
      </c>
    </row>
    <row r="1441" spans="1:115" ht="14.25" customHeight="1">
      <c r="A1441" s="86" t="str">
        <f>IF($F1441="","",IFERROR(INDEX([1]Raw_Data!$A:$A,MATCH($F1441,[1]Raw_Data!$F:$F,0)),""))</f>
        <v/>
      </c>
      <c r="B1441" s="86" t="str">
        <f>IF($F1441="","",IFERROR(INDEX([1]Raw_Data!$B:$B,MATCH($F1441,[1]Raw_Data!$F:$F,0)),""))</f>
        <v/>
      </c>
      <c r="C1441" s="86" t="str">
        <f>IF($F1441="","",IFERROR(INDEX([1]Raw_Data!$C:$C,MATCH($F1441,[1]Raw_Data!$F:$F,0)),""))</f>
        <v/>
      </c>
      <c r="D1441" s="86" t="str">
        <f>IF($F1441="","",IFERROR(INDEX([1]Raw_Data!$D:$D,MATCH($F1441,[1]Raw_Data!$F:$F,0)),""))</f>
        <v/>
      </c>
      <c r="E1441" s="86" t="str">
        <f>IF($F1441="","",IFERROR(INDEX([1]Raw_Data!$E:$E,MATCH($F1441,[1]Raw_Data!$F:$F,0)),""))</f>
        <v/>
      </c>
      <c r="F1441" s="87"/>
      <c r="G1441" s="86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>IF($F1441="","",SUM(IF($CC1441="",$H1441,$CC1441),IF($CE1441="",$J1441,$CE1441),IF($CG1441="",$L1441,$CG1441),IF($CI1441="",$N1441,$CI1441),IF($CK1441="",$P1441,$CK1441),IF($CM1441="",$R1441,$CM1441),IF($CO1441="",$T1441,$CO1441),IF($CQ1441="",$V1441,$CQ1441),IF($CS1441="",$X1441,$CS1441),IF($CU1441="",$Z1441,$CU1441),IF($CW1441="",$AB1441,$CW1441),IF($CY1441="",$AD1441,$CY1441),IF($DA1441="",$AF1441,$DA1441),IF($DC1441="",$AH1441,$DC1441),IF($DE1441="",$AJ1441,$DE1441),IF($DG1441="",$AL1441,$DG1441),IF($DI1441="",$AN1441,$DI1441)))</f>
        <v/>
      </c>
      <c r="AT1441" s="86" t="str">
        <f t="shared" si="264"/>
        <v/>
      </c>
      <c r="AU1441" s="86" t="str">
        <f t="shared" si="265"/>
        <v/>
      </c>
      <c r="AV1441" s="86" t="str">
        <f t="shared" si="266"/>
        <v/>
      </c>
      <c r="AW1441" s="86" t="str">
        <f t="shared" si="267"/>
        <v/>
      </c>
      <c r="AX1441" s="86" t="str">
        <f t="shared" si="268"/>
        <v/>
      </c>
      <c r="AY1441" s="86" t="str">
        <f>IF(B1441="","",COUNTIFS($B$5:B1441,B1441,$AT$5:AT1441,AT1441))</f>
        <v/>
      </c>
      <c r="AZ1441" s="86" t="str">
        <f>IF(B1441="","",COUNTIFS($B$5:B1441,B1441,$AV$5:AV1441,AV1441))</f>
        <v/>
      </c>
      <c r="BA1441" s="86" t="str">
        <f t="shared" si="269"/>
        <v/>
      </c>
      <c r="BB1441" s="86" t="str">
        <f t="shared" si="270"/>
        <v/>
      </c>
      <c r="BC1441" s="86">
        <f t="shared" si="271"/>
        <v>0</v>
      </c>
      <c r="BD1441" s="40" t="str">
        <f t="shared" si="272"/>
        <v/>
      </c>
      <c r="BE1441" s="11" t="str">
        <f>IF($F1441="","","REV"&amp;COUNTIF($F$5:F1441,$F1441))</f>
        <v/>
      </c>
      <c r="BF1441" s="23"/>
      <c r="BG1441" s="23"/>
      <c r="BH1441" s="40" t="str">
        <f t="shared" si="273"/>
        <v/>
      </c>
      <c r="BI1441" s="40" t="str">
        <f t="shared" si="274"/>
        <v/>
      </c>
      <c r="BJ1441" s="88"/>
      <c r="BK1441" s="88"/>
      <c r="BL1441" s="88"/>
      <c r="BM1441" s="88"/>
      <c r="BN1441" s="88"/>
      <c r="BO1441" s="88"/>
      <c r="BP1441" s="88"/>
      <c r="BQ1441" s="88"/>
      <c r="BR1441" s="88"/>
      <c r="BS1441" s="88"/>
      <c r="BT1441" s="88"/>
      <c r="BU1441" s="88"/>
      <c r="BV1441" s="88"/>
      <c r="BW1441" s="88"/>
      <c r="BX1441" s="88"/>
      <c r="BY1441" s="88"/>
      <c r="BZ1441" s="88"/>
      <c r="CA1441" s="40" t="str">
        <f t="shared" si="275"/>
        <v/>
      </c>
      <c r="CC1441" s="87"/>
      <c r="CD1441" s="88"/>
      <c r="CE1441" s="87"/>
      <c r="CF1441" s="88"/>
      <c r="CG1441" s="87"/>
      <c r="CH1441" s="88"/>
      <c r="CI1441" s="87"/>
      <c r="CJ1441" s="88"/>
      <c r="CK1441" s="87"/>
      <c r="CL1441" s="88"/>
      <c r="CM1441" s="87"/>
      <c r="CN1441" s="88"/>
      <c r="CO1441" s="87"/>
      <c r="CP1441" s="88"/>
      <c r="CQ1441" s="87"/>
      <c r="CR1441" s="88"/>
      <c r="CS1441" s="87"/>
      <c r="CT1441" s="88"/>
      <c r="CU1441" s="87"/>
      <c r="CV1441" s="88"/>
      <c r="CW1441" s="87"/>
      <c r="CX1441" s="88"/>
      <c r="CY1441" s="87"/>
      <c r="CZ1441" s="88"/>
      <c r="DA1441" s="87"/>
      <c r="DB1441" s="88"/>
      <c r="DC1441" s="87"/>
      <c r="DD1441" s="88"/>
      <c r="DE1441" s="87"/>
      <c r="DF1441" s="88"/>
      <c r="DG1441" s="87"/>
      <c r="DH1441" s="88"/>
      <c r="DI1441" s="87"/>
      <c r="DJ1441" s="88"/>
      <c r="DK1441" s="23" t="str">
        <f>IF($F1441="","",IF(OR(AND($CC1441&lt;&gt;"",$CC1441&lt;&gt;$H1441),AND($CE1441&lt;&gt;"",$CE1441&lt;&gt;$J1441),AND($CG1441&lt;&gt;"",$CG1441&lt;&gt;$L1441),AND($CI1441&lt;&gt;"",$CI1441&lt;&gt;$N1441),AND($CK1441&lt;&gt;"",$CK1441&lt;&gt;$P1441),AND($CM1441&lt;&gt;"",$CM1441&lt;&gt;$R1441),AND($CO1441&lt;&gt;"",$CO1441&lt;&gt;$T1441),AND($CQ1441&lt;&gt;"",$CQ1441&lt;&gt;$V1441),AND($CS1441&lt;&gt;"",$CS1441&lt;&gt;$X1441),AND($CU1441&lt;&gt;"",$CU1441&lt;&gt;$Z1441),AND($CW1441&lt;&gt;"",$CW1441&lt;&gt;$AB1441),AND($CY1441&lt;&gt;"",$CY1441&lt;&gt;$AD1441),AND($DA1441&lt;&gt;"",$DA1441&lt;&gt;$AF1441),AND($DC1441&lt;&gt;"",$DC1441&lt;&gt;$AH1441),AND($DE1441&lt;&gt;"",$DE1441&lt;&gt;$AJ1441),AND($DG1441&lt;&gt;"",$DG1441&lt;&gt;$AL1441),AND($DI1441&lt;&gt;"",$DI1441&lt;&gt;$AN1441)),"Score changed",IF(OR(AND($CD1441&lt;&gt;"",$CD1441&lt;&gt;$I1441),AND($CF1441&lt;&gt;"",$CF1441&lt;&gt;$K1441),AND($CH1441&lt;&gt;"",$CH1441&lt;&gt;$M1441),AND($CJ1441&lt;&gt;"",$CJ1441&lt;&gt;$O1441),AND($CL1441&lt;&gt;"",$CL1441&lt;&gt;$Q1441),AND($CN1441&lt;&gt;"",$CN1441&lt;&gt;$S1441),AND($CP1441&lt;&gt;"",$CP1441&lt;&gt;$U1441),AND($CR1441&lt;&gt;"",$CR1441&lt;&gt;$W1441),AND($CT1441&lt;&gt;"",$CT1441&lt;&gt;$Y1441),AND($CV1441&lt;&gt;"",$CV1441&lt;&gt;$AA1441),AND($CX1441&lt;&gt;"",$CX1441&lt;&gt;$AC1441),AND($CZ1441&lt;&gt;"",$CZ1441&lt;&gt;$AE1441),AND($DB1441&lt;&gt;"",$DB1441&lt;&gt;$AG1441),AND($DD1441&lt;&gt;"",$DD1441&lt;&gt;$AI1441),AND($DF1441&lt;&gt;"",$DF1441&lt;&gt;$AK1441),AND($DH1441&lt;&gt;"",$DH1441&lt;&gt;$AM1441),AND($DJ1441&lt;&gt;"",$DJ1441&lt;&gt;$AO1441)),"Rewrite only","No change entered")))</f>
        <v/>
      </c>
    </row>
    <row r="1442" spans="1:115" ht="14.25" customHeight="1">
      <c r="A1442" s="86" t="str">
        <f>IF($F1442="","",IFERROR(INDEX([1]Raw_Data!$A:$A,MATCH($F1442,[1]Raw_Data!$F:$F,0)),""))</f>
        <v/>
      </c>
      <c r="B1442" s="86" t="str">
        <f>IF($F1442="","",IFERROR(INDEX([1]Raw_Data!$B:$B,MATCH($F1442,[1]Raw_Data!$F:$F,0)),""))</f>
        <v/>
      </c>
      <c r="C1442" s="86" t="str">
        <f>IF($F1442="","",IFERROR(INDEX([1]Raw_Data!$C:$C,MATCH($F1442,[1]Raw_Data!$F:$F,0)),""))</f>
        <v/>
      </c>
      <c r="D1442" s="86" t="str">
        <f>IF($F1442="","",IFERROR(INDEX([1]Raw_Data!$D:$D,MATCH($F1442,[1]Raw_Data!$F:$F,0)),""))</f>
        <v/>
      </c>
      <c r="E1442" s="86" t="str">
        <f>IF($F1442="","",IFERROR(INDEX([1]Raw_Data!$E:$E,MATCH($F1442,[1]Raw_Data!$F:$F,0)),""))</f>
        <v/>
      </c>
      <c r="F1442" s="87"/>
      <c r="G1442" s="86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>IF($F1442="","",SUM(IF($CC1442="",$H1442,$CC1442),IF($CE1442="",$J1442,$CE1442),IF($CG1442="",$L1442,$CG1442),IF($CI1442="",$N1442,$CI1442),IF($CK1442="",$P1442,$CK1442),IF($CM1442="",$R1442,$CM1442),IF($CO1442="",$T1442,$CO1442),IF($CQ1442="",$V1442,$CQ1442),IF($CS1442="",$X1442,$CS1442),IF($CU1442="",$Z1442,$CU1442),IF($CW1442="",$AB1442,$CW1442),IF($CY1442="",$AD1442,$CY1442),IF($DA1442="",$AF1442,$DA1442),IF($DC1442="",$AH1442,$DC1442),IF($DE1442="",$AJ1442,$DE1442),IF($DG1442="",$AL1442,$DG1442),IF($DI1442="",$AN1442,$DI1442)))</f>
        <v/>
      </c>
      <c r="AT1442" s="86" t="str">
        <f t="shared" si="264"/>
        <v/>
      </c>
      <c r="AU1442" s="86" t="str">
        <f t="shared" si="265"/>
        <v/>
      </c>
      <c r="AV1442" s="86" t="str">
        <f t="shared" si="266"/>
        <v/>
      </c>
      <c r="AW1442" s="86" t="str">
        <f t="shared" si="267"/>
        <v/>
      </c>
      <c r="AX1442" s="86" t="str">
        <f t="shared" si="268"/>
        <v/>
      </c>
      <c r="AY1442" s="86" t="str">
        <f>IF(B1442="","",COUNTIFS($B$5:B1442,B1442,$AT$5:AT1442,AT1442))</f>
        <v/>
      </c>
      <c r="AZ1442" s="86" t="str">
        <f>IF(B1442="","",COUNTIFS($B$5:B1442,B1442,$AV$5:AV1442,AV1442))</f>
        <v/>
      </c>
      <c r="BA1442" s="86" t="str">
        <f t="shared" si="269"/>
        <v/>
      </c>
      <c r="BB1442" s="86" t="str">
        <f t="shared" si="270"/>
        <v/>
      </c>
      <c r="BC1442" s="86">
        <f t="shared" si="271"/>
        <v>0</v>
      </c>
      <c r="BD1442" s="40" t="str">
        <f t="shared" si="272"/>
        <v/>
      </c>
      <c r="BE1442" s="11" t="str">
        <f>IF($F1442="","","REV"&amp;COUNTIF($F$5:F1442,$F1442))</f>
        <v/>
      </c>
      <c r="BF1442" s="23"/>
      <c r="BG1442" s="23"/>
      <c r="BH1442" s="40" t="str">
        <f t="shared" si="273"/>
        <v/>
      </c>
      <c r="BI1442" s="40" t="str">
        <f t="shared" si="274"/>
        <v/>
      </c>
      <c r="BJ1442" s="88"/>
      <c r="BK1442" s="88"/>
      <c r="BL1442" s="88"/>
      <c r="BM1442" s="88"/>
      <c r="BN1442" s="88"/>
      <c r="BO1442" s="88"/>
      <c r="BP1442" s="88"/>
      <c r="BQ1442" s="88"/>
      <c r="BR1442" s="88"/>
      <c r="BS1442" s="88"/>
      <c r="BT1442" s="88"/>
      <c r="BU1442" s="88"/>
      <c r="BV1442" s="88"/>
      <c r="BW1442" s="88"/>
      <c r="BX1442" s="88"/>
      <c r="BY1442" s="88"/>
      <c r="BZ1442" s="88"/>
      <c r="CA1442" s="40" t="str">
        <f t="shared" si="275"/>
        <v/>
      </c>
      <c r="CC1442" s="87"/>
      <c r="CD1442" s="88"/>
      <c r="CE1442" s="87"/>
      <c r="CF1442" s="88"/>
      <c r="CG1442" s="87"/>
      <c r="CH1442" s="88"/>
      <c r="CI1442" s="87"/>
      <c r="CJ1442" s="88"/>
      <c r="CK1442" s="87"/>
      <c r="CL1442" s="88"/>
      <c r="CM1442" s="87"/>
      <c r="CN1442" s="88"/>
      <c r="CO1442" s="87"/>
      <c r="CP1442" s="88"/>
      <c r="CQ1442" s="87"/>
      <c r="CR1442" s="88"/>
      <c r="CS1442" s="87"/>
      <c r="CT1442" s="88"/>
      <c r="CU1442" s="87"/>
      <c r="CV1442" s="88"/>
      <c r="CW1442" s="87"/>
      <c r="CX1442" s="88"/>
      <c r="CY1442" s="87"/>
      <c r="CZ1442" s="88"/>
      <c r="DA1442" s="87"/>
      <c r="DB1442" s="88"/>
      <c r="DC1442" s="87"/>
      <c r="DD1442" s="88"/>
      <c r="DE1442" s="87"/>
      <c r="DF1442" s="88"/>
      <c r="DG1442" s="87"/>
      <c r="DH1442" s="88"/>
      <c r="DI1442" s="87"/>
      <c r="DJ1442" s="88"/>
      <c r="DK1442" s="23" t="str">
        <f>IF($F1442="","",IF(OR(AND($CC1442&lt;&gt;"",$CC1442&lt;&gt;$H1442),AND($CE1442&lt;&gt;"",$CE1442&lt;&gt;$J1442),AND($CG1442&lt;&gt;"",$CG1442&lt;&gt;$L1442),AND($CI1442&lt;&gt;"",$CI1442&lt;&gt;$N1442),AND($CK1442&lt;&gt;"",$CK1442&lt;&gt;$P1442),AND($CM1442&lt;&gt;"",$CM1442&lt;&gt;$R1442),AND($CO1442&lt;&gt;"",$CO1442&lt;&gt;$T1442),AND($CQ1442&lt;&gt;"",$CQ1442&lt;&gt;$V1442),AND($CS1442&lt;&gt;"",$CS1442&lt;&gt;$X1442),AND($CU1442&lt;&gt;"",$CU1442&lt;&gt;$Z1442),AND($CW1442&lt;&gt;"",$CW1442&lt;&gt;$AB1442),AND($CY1442&lt;&gt;"",$CY1442&lt;&gt;$AD1442),AND($DA1442&lt;&gt;"",$DA1442&lt;&gt;$AF1442),AND($DC1442&lt;&gt;"",$DC1442&lt;&gt;$AH1442),AND($DE1442&lt;&gt;"",$DE1442&lt;&gt;$AJ1442),AND($DG1442&lt;&gt;"",$DG1442&lt;&gt;$AL1442),AND($DI1442&lt;&gt;"",$DI1442&lt;&gt;$AN1442)),"Score changed",IF(OR(AND($CD1442&lt;&gt;"",$CD1442&lt;&gt;$I1442),AND($CF1442&lt;&gt;"",$CF1442&lt;&gt;$K1442),AND($CH1442&lt;&gt;"",$CH1442&lt;&gt;$M1442),AND($CJ1442&lt;&gt;"",$CJ1442&lt;&gt;$O1442),AND($CL1442&lt;&gt;"",$CL1442&lt;&gt;$Q1442),AND($CN1442&lt;&gt;"",$CN1442&lt;&gt;$S1442),AND($CP1442&lt;&gt;"",$CP1442&lt;&gt;$U1442),AND($CR1442&lt;&gt;"",$CR1442&lt;&gt;$W1442),AND($CT1442&lt;&gt;"",$CT1442&lt;&gt;$Y1442),AND($CV1442&lt;&gt;"",$CV1442&lt;&gt;$AA1442),AND($CX1442&lt;&gt;"",$CX1442&lt;&gt;$AC1442),AND($CZ1442&lt;&gt;"",$CZ1442&lt;&gt;$AE1442),AND($DB1442&lt;&gt;"",$DB1442&lt;&gt;$AG1442),AND($DD1442&lt;&gt;"",$DD1442&lt;&gt;$AI1442),AND($DF1442&lt;&gt;"",$DF1442&lt;&gt;$AK1442),AND($DH1442&lt;&gt;"",$DH1442&lt;&gt;$AM1442),AND($DJ1442&lt;&gt;"",$DJ1442&lt;&gt;$AO1442)),"Rewrite only","No change entered")))</f>
        <v/>
      </c>
    </row>
    <row r="1443" spans="1:115" ht="14.25" customHeight="1">
      <c r="A1443" s="86" t="str">
        <f>IF($F1443="","",IFERROR(INDEX([1]Raw_Data!$A:$A,MATCH($F1443,[1]Raw_Data!$F:$F,0)),""))</f>
        <v/>
      </c>
      <c r="B1443" s="86" t="str">
        <f>IF($F1443="","",IFERROR(INDEX([1]Raw_Data!$B:$B,MATCH($F1443,[1]Raw_Data!$F:$F,0)),""))</f>
        <v/>
      </c>
      <c r="C1443" s="86" t="str">
        <f>IF($F1443="","",IFERROR(INDEX([1]Raw_Data!$C:$C,MATCH($F1443,[1]Raw_Data!$F:$F,0)),""))</f>
        <v/>
      </c>
      <c r="D1443" s="86" t="str">
        <f>IF($F1443="","",IFERROR(INDEX([1]Raw_Data!$D:$D,MATCH($F1443,[1]Raw_Data!$F:$F,0)),""))</f>
        <v/>
      </c>
      <c r="E1443" s="86" t="str">
        <f>IF($F1443="","",IFERROR(INDEX([1]Raw_Data!$E:$E,MATCH($F1443,[1]Raw_Data!$F:$F,0)),""))</f>
        <v/>
      </c>
      <c r="F1443" s="87"/>
      <c r="G1443" s="86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>IF($F1443="","",SUM(IF($CC1443="",$H1443,$CC1443),IF($CE1443="",$J1443,$CE1443),IF($CG1443="",$L1443,$CG1443),IF($CI1443="",$N1443,$CI1443),IF($CK1443="",$P1443,$CK1443),IF($CM1443="",$R1443,$CM1443),IF($CO1443="",$T1443,$CO1443),IF($CQ1443="",$V1443,$CQ1443),IF($CS1443="",$X1443,$CS1443),IF($CU1443="",$Z1443,$CU1443),IF($CW1443="",$AB1443,$CW1443),IF($CY1443="",$AD1443,$CY1443),IF($DA1443="",$AF1443,$DA1443),IF($DC1443="",$AH1443,$DC1443),IF($DE1443="",$AJ1443,$DE1443),IF($DG1443="",$AL1443,$DG1443),IF($DI1443="",$AN1443,$DI1443)))</f>
        <v/>
      </c>
      <c r="AT1443" s="86" t="str">
        <f t="shared" si="264"/>
        <v/>
      </c>
      <c r="AU1443" s="86" t="str">
        <f t="shared" si="265"/>
        <v/>
      </c>
      <c r="AV1443" s="86" t="str">
        <f t="shared" si="266"/>
        <v/>
      </c>
      <c r="AW1443" s="86" t="str">
        <f t="shared" si="267"/>
        <v/>
      </c>
      <c r="AX1443" s="86" t="str">
        <f t="shared" si="268"/>
        <v/>
      </c>
      <c r="AY1443" s="86" t="str">
        <f>IF(B1443="","",COUNTIFS($B$5:B1443,B1443,$AT$5:AT1443,AT1443))</f>
        <v/>
      </c>
      <c r="AZ1443" s="86" t="str">
        <f>IF(B1443="","",COUNTIFS($B$5:B1443,B1443,$AV$5:AV1443,AV1443))</f>
        <v/>
      </c>
      <c r="BA1443" s="86" t="str">
        <f t="shared" si="269"/>
        <v/>
      </c>
      <c r="BB1443" s="86" t="str">
        <f t="shared" si="270"/>
        <v/>
      </c>
      <c r="BC1443" s="86">
        <f t="shared" si="271"/>
        <v>0</v>
      </c>
      <c r="BD1443" s="40" t="str">
        <f t="shared" si="272"/>
        <v/>
      </c>
      <c r="BE1443" s="11" t="str">
        <f>IF($F1443="","","REV"&amp;COUNTIF($F$5:F1443,$F1443))</f>
        <v/>
      </c>
      <c r="BF1443" s="23"/>
      <c r="BG1443" s="23"/>
      <c r="BH1443" s="40" t="str">
        <f t="shared" si="273"/>
        <v/>
      </c>
      <c r="BI1443" s="40" t="str">
        <f t="shared" si="274"/>
        <v/>
      </c>
      <c r="BJ1443" s="88"/>
      <c r="BK1443" s="88"/>
      <c r="BL1443" s="88"/>
      <c r="BM1443" s="88"/>
      <c r="BN1443" s="88"/>
      <c r="BO1443" s="88"/>
      <c r="BP1443" s="88"/>
      <c r="BQ1443" s="88"/>
      <c r="BR1443" s="88"/>
      <c r="BS1443" s="88"/>
      <c r="BT1443" s="88"/>
      <c r="BU1443" s="88"/>
      <c r="BV1443" s="88"/>
      <c r="BW1443" s="88"/>
      <c r="BX1443" s="88"/>
      <c r="BY1443" s="88"/>
      <c r="BZ1443" s="88"/>
      <c r="CA1443" s="40" t="str">
        <f t="shared" si="275"/>
        <v/>
      </c>
      <c r="CC1443" s="87"/>
      <c r="CD1443" s="88"/>
      <c r="CE1443" s="87"/>
      <c r="CF1443" s="88"/>
      <c r="CG1443" s="87"/>
      <c r="CH1443" s="88"/>
      <c r="CI1443" s="87"/>
      <c r="CJ1443" s="88"/>
      <c r="CK1443" s="87"/>
      <c r="CL1443" s="88"/>
      <c r="CM1443" s="87"/>
      <c r="CN1443" s="88"/>
      <c r="CO1443" s="87"/>
      <c r="CP1443" s="88"/>
      <c r="CQ1443" s="87"/>
      <c r="CR1443" s="88"/>
      <c r="CS1443" s="87"/>
      <c r="CT1443" s="88"/>
      <c r="CU1443" s="87"/>
      <c r="CV1443" s="88"/>
      <c r="CW1443" s="87"/>
      <c r="CX1443" s="88"/>
      <c r="CY1443" s="87"/>
      <c r="CZ1443" s="88"/>
      <c r="DA1443" s="87"/>
      <c r="DB1443" s="88"/>
      <c r="DC1443" s="87"/>
      <c r="DD1443" s="88"/>
      <c r="DE1443" s="87"/>
      <c r="DF1443" s="88"/>
      <c r="DG1443" s="87"/>
      <c r="DH1443" s="88"/>
      <c r="DI1443" s="87"/>
      <c r="DJ1443" s="88"/>
      <c r="DK1443" s="23" t="str">
        <f>IF($F1443="","",IF(OR(AND($CC1443&lt;&gt;"",$CC1443&lt;&gt;$H1443),AND($CE1443&lt;&gt;"",$CE1443&lt;&gt;$J1443),AND($CG1443&lt;&gt;"",$CG1443&lt;&gt;$L1443),AND($CI1443&lt;&gt;"",$CI1443&lt;&gt;$N1443),AND($CK1443&lt;&gt;"",$CK1443&lt;&gt;$P1443),AND($CM1443&lt;&gt;"",$CM1443&lt;&gt;$R1443),AND($CO1443&lt;&gt;"",$CO1443&lt;&gt;$T1443),AND($CQ1443&lt;&gt;"",$CQ1443&lt;&gt;$V1443),AND($CS1443&lt;&gt;"",$CS1443&lt;&gt;$X1443),AND($CU1443&lt;&gt;"",$CU1443&lt;&gt;$Z1443),AND($CW1443&lt;&gt;"",$CW1443&lt;&gt;$AB1443),AND($CY1443&lt;&gt;"",$CY1443&lt;&gt;$AD1443),AND($DA1443&lt;&gt;"",$DA1443&lt;&gt;$AF1443),AND($DC1443&lt;&gt;"",$DC1443&lt;&gt;$AH1443),AND($DE1443&lt;&gt;"",$DE1443&lt;&gt;$AJ1443),AND($DG1443&lt;&gt;"",$DG1443&lt;&gt;$AL1443),AND($DI1443&lt;&gt;"",$DI1443&lt;&gt;$AN1443)),"Score changed",IF(OR(AND($CD1443&lt;&gt;"",$CD1443&lt;&gt;$I1443),AND($CF1443&lt;&gt;"",$CF1443&lt;&gt;$K1443),AND($CH1443&lt;&gt;"",$CH1443&lt;&gt;$M1443),AND($CJ1443&lt;&gt;"",$CJ1443&lt;&gt;$O1443),AND($CL1443&lt;&gt;"",$CL1443&lt;&gt;$Q1443),AND($CN1443&lt;&gt;"",$CN1443&lt;&gt;$S1443),AND($CP1443&lt;&gt;"",$CP1443&lt;&gt;$U1443),AND($CR1443&lt;&gt;"",$CR1443&lt;&gt;$W1443),AND($CT1443&lt;&gt;"",$CT1443&lt;&gt;$Y1443),AND($CV1443&lt;&gt;"",$CV1443&lt;&gt;$AA1443),AND($CX1443&lt;&gt;"",$CX1443&lt;&gt;$AC1443),AND($CZ1443&lt;&gt;"",$CZ1443&lt;&gt;$AE1443),AND($DB1443&lt;&gt;"",$DB1443&lt;&gt;$AG1443),AND($DD1443&lt;&gt;"",$DD1443&lt;&gt;$AI1443),AND($DF1443&lt;&gt;"",$DF1443&lt;&gt;$AK1443),AND($DH1443&lt;&gt;"",$DH1443&lt;&gt;$AM1443),AND($DJ1443&lt;&gt;"",$DJ1443&lt;&gt;$AO1443)),"Rewrite only","No change entered")))</f>
        <v/>
      </c>
    </row>
    <row r="1444" spans="1:115" ht="14.25" customHeight="1">
      <c r="A1444" s="86" t="str">
        <f>IF($F1444="","",IFERROR(INDEX([1]Raw_Data!$A:$A,MATCH($F1444,[1]Raw_Data!$F:$F,0)),""))</f>
        <v/>
      </c>
      <c r="B1444" s="86" t="str">
        <f>IF($F1444="","",IFERROR(INDEX([1]Raw_Data!$B:$B,MATCH($F1444,[1]Raw_Data!$F:$F,0)),""))</f>
        <v/>
      </c>
      <c r="C1444" s="86" t="str">
        <f>IF($F1444="","",IFERROR(INDEX([1]Raw_Data!$C:$C,MATCH($F1444,[1]Raw_Data!$F:$F,0)),""))</f>
        <v/>
      </c>
      <c r="D1444" s="86" t="str">
        <f>IF($F1444="","",IFERROR(INDEX([1]Raw_Data!$D:$D,MATCH($F1444,[1]Raw_Data!$F:$F,0)),""))</f>
        <v/>
      </c>
      <c r="E1444" s="86" t="str">
        <f>IF($F1444="","",IFERROR(INDEX([1]Raw_Data!$E:$E,MATCH($F1444,[1]Raw_Data!$F:$F,0)),""))</f>
        <v/>
      </c>
      <c r="F1444" s="87"/>
      <c r="G1444" s="86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>IF($F1444="","",SUM(IF($CC1444="",$H1444,$CC1444),IF($CE1444="",$J1444,$CE1444),IF($CG1444="",$L1444,$CG1444),IF($CI1444="",$N1444,$CI1444),IF($CK1444="",$P1444,$CK1444),IF($CM1444="",$R1444,$CM1444),IF($CO1444="",$T1444,$CO1444),IF($CQ1444="",$V1444,$CQ1444),IF($CS1444="",$X1444,$CS1444),IF($CU1444="",$Z1444,$CU1444),IF($CW1444="",$AB1444,$CW1444),IF($CY1444="",$AD1444,$CY1444),IF($DA1444="",$AF1444,$DA1444),IF($DC1444="",$AH1444,$DC1444),IF($DE1444="",$AJ1444,$DE1444),IF($DG1444="",$AL1444,$DG1444),IF($DI1444="",$AN1444,$DI1444)))</f>
        <v/>
      </c>
      <c r="AT1444" s="86" t="str">
        <f t="shared" si="264"/>
        <v/>
      </c>
      <c r="AU1444" s="86" t="str">
        <f t="shared" si="265"/>
        <v/>
      </c>
      <c r="AV1444" s="86" t="str">
        <f t="shared" si="266"/>
        <v/>
      </c>
      <c r="AW1444" s="86" t="str">
        <f t="shared" si="267"/>
        <v/>
      </c>
      <c r="AX1444" s="86" t="str">
        <f t="shared" si="268"/>
        <v/>
      </c>
      <c r="AY1444" s="86" t="str">
        <f>IF(B1444="","",COUNTIFS($B$5:B1444,B1444,$AT$5:AT1444,AT1444))</f>
        <v/>
      </c>
      <c r="AZ1444" s="86" t="str">
        <f>IF(B1444="","",COUNTIFS($B$5:B1444,B1444,$AV$5:AV1444,AV1444))</f>
        <v/>
      </c>
      <c r="BA1444" s="86" t="str">
        <f t="shared" si="269"/>
        <v/>
      </c>
      <c r="BB1444" s="86" t="str">
        <f t="shared" si="270"/>
        <v/>
      </c>
      <c r="BC1444" s="86">
        <f t="shared" si="271"/>
        <v>0</v>
      </c>
      <c r="BD1444" s="40" t="str">
        <f t="shared" si="272"/>
        <v/>
      </c>
      <c r="BE1444" s="11" t="str">
        <f>IF($F1444="","","REV"&amp;COUNTIF($F$5:F1444,$F1444))</f>
        <v/>
      </c>
      <c r="BF1444" s="23"/>
      <c r="BG1444" s="23"/>
      <c r="BH1444" s="40" t="str">
        <f t="shared" si="273"/>
        <v/>
      </c>
      <c r="BI1444" s="40" t="str">
        <f t="shared" si="274"/>
        <v/>
      </c>
      <c r="BJ1444" s="88"/>
      <c r="BK1444" s="88"/>
      <c r="BL1444" s="88"/>
      <c r="BM1444" s="88"/>
      <c r="BN1444" s="88"/>
      <c r="BO1444" s="88"/>
      <c r="BP1444" s="88"/>
      <c r="BQ1444" s="88"/>
      <c r="BR1444" s="88"/>
      <c r="BS1444" s="88"/>
      <c r="BT1444" s="88"/>
      <c r="BU1444" s="88"/>
      <c r="BV1444" s="88"/>
      <c r="BW1444" s="88"/>
      <c r="BX1444" s="88"/>
      <c r="BY1444" s="88"/>
      <c r="BZ1444" s="88"/>
      <c r="CA1444" s="40" t="str">
        <f t="shared" si="275"/>
        <v/>
      </c>
      <c r="CC1444" s="87"/>
      <c r="CD1444" s="88"/>
      <c r="CE1444" s="87"/>
      <c r="CF1444" s="88"/>
      <c r="CG1444" s="87"/>
      <c r="CH1444" s="88"/>
      <c r="CI1444" s="87"/>
      <c r="CJ1444" s="88"/>
      <c r="CK1444" s="87"/>
      <c r="CL1444" s="88"/>
      <c r="CM1444" s="87"/>
      <c r="CN1444" s="88"/>
      <c r="CO1444" s="87"/>
      <c r="CP1444" s="88"/>
      <c r="CQ1444" s="87"/>
      <c r="CR1444" s="88"/>
      <c r="CS1444" s="87"/>
      <c r="CT1444" s="88"/>
      <c r="CU1444" s="87"/>
      <c r="CV1444" s="88"/>
      <c r="CW1444" s="87"/>
      <c r="CX1444" s="88"/>
      <c r="CY1444" s="87"/>
      <c r="CZ1444" s="88"/>
      <c r="DA1444" s="87"/>
      <c r="DB1444" s="88"/>
      <c r="DC1444" s="87"/>
      <c r="DD1444" s="88"/>
      <c r="DE1444" s="87"/>
      <c r="DF1444" s="88"/>
      <c r="DG1444" s="87"/>
      <c r="DH1444" s="88"/>
      <c r="DI1444" s="87"/>
      <c r="DJ1444" s="88"/>
      <c r="DK1444" s="23" t="str">
        <f>IF($F1444="","",IF(OR(AND($CC1444&lt;&gt;"",$CC1444&lt;&gt;$H1444),AND($CE1444&lt;&gt;"",$CE1444&lt;&gt;$J1444),AND($CG1444&lt;&gt;"",$CG1444&lt;&gt;$L1444),AND($CI1444&lt;&gt;"",$CI1444&lt;&gt;$N1444),AND($CK1444&lt;&gt;"",$CK1444&lt;&gt;$P1444),AND($CM1444&lt;&gt;"",$CM1444&lt;&gt;$R1444),AND($CO1444&lt;&gt;"",$CO1444&lt;&gt;$T1444),AND($CQ1444&lt;&gt;"",$CQ1444&lt;&gt;$V1444),AND($CS1444&lt;&gt;"",$CS1444&lt;&gt;$X1444),AND($CU1444&lt;&gt;"",$CU1444&lt;&gt;$Z1444),AND($CW1444&lt;&gt;"",$CW1444&lt;&gt;$AB1444),AND($CY1444&lt;&gt;"",$CY1444&lt;&gt;$AD1444),AND($DA1444&lt;&gt;"",$DA1444&lt;&gt;$AF1444),AND($DC1444&lt;&gt;"",$DC1444&lt;&gt;$AH1444),AND($DE1444&lt;&gt;"",$DE1444&lt;&gt;$AJ1444),AND($DG1444&lt;&gt;"",$DG1444&lt;&gt;$AL1444),AND($DI1444&lt;&gt;"",$DI1444&lt;&gt;$AN1444)),"Score changed",IF(OR(AND($CD1444&lt;&gt;"",$CD1444&lt;&gt;$I1444),AND($CF1444&lt;&gt;"",$CF1444&lt;&gt;$K1444),AND($CH1444&lt;&gt;"",$CH1444&lt;&gt;$M1444),AND($CJ1444&lt;&gt;"",$CJ1444&lt;&gt;$O1444),AND($CL1444&lt;&gt;"",$CL1444&lt;&gt;$Q1444),AND($CN1444&lt;&gt;"",$CN1444&lt;&gt;$S1444),AND($CP1444&lt;&gt;"",$CP1444&lt;&gt;$U1444),AND($CR1444&lt;&gt;"",$CR1444&lt;&gt;$W1444),AND($CT1444&lt;&gt;"",$CT1444&lt;&gt;$Y1444),AND($CV1444&lt;&gt;"",$CV1444&lt;&gt;$AA1444),AND($CX1444&lt;&gt;"",$CX1444&lt;&gt;$AC1444),AND($CZ1444&lt;&gt;"",$CZ1444&lt;&gt;$AE1444),AND($DB1444&lt;&gt;"",$DB1444&lt;&gt;$AG1444),AND($DD1444&lt;&gt;"",$DD1444&lt;&gt;$AI1444),AND($DF1444&lt;&gt;"",$DF1444&lt;&gt;$AK1444),AND($DH1444&lt;&gt;"",$DH1444&lt;&gt;$AM1444),AND($DJ1444&lt;&gt;"",$DJ1444&lt;&gt;$AO1444)),"Rewrite only","No change entered")))</f>
        <v/>
      </c>
    </row>
    <row r="1445" spans="1:115" ht="14.25" customHeight="1">
      <c r="A1445" s="86" t="str">
        <f>IF($F1445="","",IFERROR(INDEX([1]Raw_Data!$A:$A,MATCH($F1445,[1]Raw_Data!$F:$F,0)),""))</f>
        <v/>
      </c>
      <c r="B1445" s="86" t="str">
        <f>IF($F1445="","",IFERROR(INDEX([1]Raw_Data!$B:$B,MATCH($F1445,[1]Raw_Data!$F:$F,0)),""))</f>
        <v/>
      </c>
      <c r="C1445" s="86" t="str">
        <f>IF($F1445="","",IFERROR(INDEX([1]Raw_Data!$C:$C,MATCH($F1445,[1]Raw_Data!$F:$F,0)),""))</f>
        <v/>
      </c>
      <c r="D1445" s="86" t="str">
        <f>IF($F1445="","",IFERROR(INDEX([1]Raw_Data!$D:$D,MATCH($F1445,[1]Raw_Data!$F:$F,0)),""))</f>
        <v/>
      </c>
      <c r="E1445" s="86" t="str">
        <f>IF($F1445="","",IFERROR(INDEX([1]Raw_Data!$E:$E,MATCH($F1445,[1]Raw_Data!$F:$F,0)),""))</f>
        <v/>
      </c>
      <c r="F1445" s="87"/>
      <c r="G1445" s="86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>IF($F1445="","",SUM(IF($CC1445="",$H1445,$CC1445),IF($CE1445="",$J1445,$CE1445),IF($CG1445="",$L1445,$CG1445),IF($CI1445="",$N1445,$CI1445),IF($CK1445="",$P1445,$CK1445),IF($CM1445="",$R1445,$CM1445),IF($CO1445="",$T1445,$CO1445),IF($CQ1445="",$V1445,$CQ1445),IF($CS1445="",$X1445,$CS1445),IF($CU1445="",$Z1445,$CU1445),IF($CW1445="",$AB1445,$CW1445),IF($CY1445="",$AD1445,$CY1445),IF($DA1445="",$AF1445,$DA1445),IF($DC1445="",$AH1445,$DC1445),IF($DE1445="",$AJ1445,$DE1445),IF($DG1445="",$AL1445,$DG1445),IF($DI1445="",$AN1445,$DI1445)))</f>
        <v/>
      </c>
      <c r="AT1445" s="86" t="str">
        <f t="shared" si="264"/>
        <v/>
      </c>
      <c r="AU1445" s="86" t="str">
        <f t="shared" si="265"/>
        <v/>
      </c>
      <c r="AV1445" s="86" t="str">
        <f t="shared" si="266"/>
        <v/>
      </c>
      <c r="AW1445" s="86" t="str">
        <f t="shared" si="267"/>
        <v/>
      </c>
      <c r="AX1445" s="86" t="str">
        <f t="shared" si="268"/>
        <v/>
      </c>
      <c r="AY1445" s="86" t="str">
        <f>IF(B1445="","",COUNTIFS($B$5:B1445,B1445,$AT$5:AT1445,AT1445))</f>
        <v/>
      </c>
      <c r="AZ1445" s="86" t="str">
        <f>IF(B1445="","",COUNTIFS($B$5:B1445,B1445,$AV$5:AV1445,AV1445))</f>
        <v/>
      </c>
      <c r="BA1445" s="86" t="str">
        <f t="shared" si="269"/>
        <v/>
      </c>
      <c r="BB1445" s="86" t="str">
        <f t="shared" si="270"/>
        <v/>
      </c>
      <c r="BC1445" s="86">
        <f t="shared" si="271"/>
        <v>0</v>
      </c>
      <c r="BD1445" s="40" t="str">
        <f t="shared" si="272"/>
        <v/>
      </c>
      <c r="BE1445" s="11" t="str">
        <f>IF($F1445="","","REV"&amp;COUNTIF($F$5:F1445,$F1445))</f>
        <v/>
      </c>
      <c r="BF1445" s="23"/>
      <c r="BG1445" s="23"/>
      <c r="BH1445" s="40" t="str">
        <f t="shared" si="273"/>
        <v/>
      </c>
      <c r="BI1445" s="40" t="str">
        <f t="shared" si="274"/>
        <v/>
      </c>
      <c r="BJ1445" s="88"/>
      <c r="BK1445" s="88"/>
      <c r="BL1445" s="88"/>
      <c r="BM1445" s="88"/>
      <c r="BN1445" s="88"/>
      <c r="BO1445" s="88"/>
      <c r="BP1445" s="88"/>
      <c r="BQ1445" s="88"/>
      <c r="BR1445" s="88"/>
      <c r="BS1445" s="88"/>
      <c r="BT1445" s="88"/>
      <c r="BU1445" s="88"/>
      <c r="BV1445" s="88"/>
      <c r="BW1445" s="88"/>
      <c r="BX1445" s="88"/>
      <c r="BY1445" s="88"/>
      <c r="BZ1445" s="88"/>
      <c r="CA1445" s="40" t="str">
        <f t="shared" si="275"/>
        <v/>
      </c>
      <c r="CC1445" s="87"/>
      <c r="CD1445" s="88"/>
      <c r="CE1445" s="87"/>
      <c r="CF1445" s="88"/>
      <c r="CG1445" s="87"/>
      <c r="CH1445" s="88"/>
      <c r="CI1445" s="87"/>
      <c r="CJ1445" s="88"/>
      <c r="CK1445" s="87"/>
      <c r="CL1445" s="88"/>
      <c r="CM1445" s="87"/>
      <c r="CN1445" s="88"/>
      <c r="CO1445" s="87"/>
      <c r="CP1445" s="88"/>
      <c r="CQ1445" s="87"/>
      <c r="CR1445" s="88"/>
      <c r="CS1445" s="87"/>
      <c r="CT1445" s="88"/>
      <c r="CU1445" s="87"/>
      <c r="CV1445" s="88"/>
      <c r="CW1445" s="87"/>
      <c r="CX1445" s="88"/>
      <c r="CY1445" s="87"/>
      <c r="CZ1445" s="88"/>
      <c r="DA1445" s="87"/>
      <c r="DB1445" s="88"/>
      <c r="DC1445" s="87"/>
      <c r="DD1445" s="88"/>
      <c r="DE1445" s="87"/>
      <c r="DF1445" s="88"/>
      <c r="DG1445" s="87"/>
      <c r="DH1445" s="88"/>
      <c r="DI1445" s="87"/>
      <c r="DJ1445" s="88"/>
      <c r="DK1445" s="23" t="str">
        <f>IF($F1445="","",IF(OR(AND($CC1445&lt;&gt;"",$CC1445&lt;&gt;$H1445),AND($CE1445&lt;&gt;"",$CE1445&lt;&gt;$J1445),AND($CG1445&lt;&gt;"",$CG1445&lt;&gt;$L1445),AND($CI1445&lt;&gt;"",$CI1445&lt;&gt;$N1445),AND($CK1445&lt;&gt;"",$CK1445&lt;&gt;$P1445),AND($CM1445&lt;&gt;"",$CM1445&lt;&gt;$R1445),AND($CO1445&lt;&gt;"",$CO1445&lt;&gt;$T1445),AND($CQ1445&lt;&gt;"",$CQ1445&lt;&gt;$V1445),AND($CS1445&lt;&gt;"",$CS1445&lt;&gt;$X1445),AND($CU1445&lt;&gt;"",$CU1445&lt;&gt;$Z1445),AND($CW1445&lt;&gt;"",$CW1445&lt;&gt;$AB1445),AND($CY1445&lt;&gt;"",$CY1445&lt;&gt;$AD1445),AND($DA1445&lt;&gt;"",$DA1445&lt;&gt;$AF1445),AND($DC1445&lt;&gt;"",$DC1445&lt;&gt;$AH1445),AND($DE1445&lt;&gt;"",$DE1445&lt;&gt;$AJ1445),AND($DG1445&lt;&gt;"",$DG1445&lt;&gt;$AL1445),AND($DI1445&lt;&gt;"",$DI1445&lt;&gt;$AN1445)),"Score changed",IF(OR(AND($CD1445&lt;&gt;"",$CD1445&lt;&gt;$I1445),AND($CF1445&lt;&gt;"",$CF1445&lt;&gt;$K1445),AND($CH1445&lt;&gt;"",$CH1445&lt;&gt;$M1445),AND($CJ1445&lt;&gt;"",$CJ1445&lt;&gt;$O1445),AND($CL1445&lt;&gt;"",$CL1445&lt;&gt;$Q1445),AND($CN1445&lt;&gt;"",$CN1445&lt;&gt;$S1445),AND($CP1445&lt;&gt;"",$CP1445&lt;&gt;$U1445),AND($CR1445&lt;&gt;"",$CR1445&lt;&gt;$W1445),AND($CT1445&lt;&gt;"",$CT1445&lt;&gt;$Y1445),AND($CV1445&lt;&gt;"",$CV1445&lt;&gt;$AA1445),AND($CX1445&lt;&gt;"",$CX1445&lt;&gt;$AC1445),AND($CZ1445&lt;&gt;"",$CZ1445&lt;&gt;$AE1445),AND($DB1445&lt;&gt;"",$DB1445&lt;&gt;$AG1445),AND($DD1445&lt;&gt;"",$DD1445&lt;&gt;$AI1445),AND($DF1445&lt;&gt;"",$DF1445&lt;&gt;$AK1445),AND($DH1445&lt;&gt;"",$DH1445&lt;&gt;$AM1445),AND($DJ1445&lt;&gt;"",$DJ1445&lt;&gt;$AO1445)),"Rewrite only","No change entered")))</f>
        <v/>
      </c>
    </row>
    <row r="1446" spans="1:115" ht="14.25" customHeight="1">
      <c r="A1446" s="86" t="str">
        <f>IF($F1446="","",IFERROR(INDEX([1]Raw_Data!$A:$A,MATCH($F1446,[1]Raw_Data!$F:$F,0)),""))</f>
        <v/>
      </c>
      <c r="B1446" s="86" t="str">
        <f>IF($F1446="","",IFERROR(INDEX([1]Raw_Data!$B:$B,MATCH($F1446,[1]Raw_Data!$F:$F,0)),""))</f>
        <v/>
      </c>
      <c r="C1446" s="86" t="str">
        <f>IF($F1446="","",IFERROR(INDEX([1]Raw_Data!$C:$C,MATCH($F1446,[1]Raw_Data!$F:$F,0)),""))</f>
        <v/>
      </c>
      <c r="D1446" s="86" t="str">
        <f>IF($F1446="","",IFERROR(INDEX([1]Raw_Data!$D:$D,MATCH($F1446,[1]Raw_Data!$F:$F,0)),""))</f>
        <v/>
      </c>
      <c r="E1446" s="86" t="str">
        <f>IF($F1446="","",IFERROR(INDEX([1]Raw_Data!$E:$E,MATCH($F1446,[1]Raw_Data!$F:$F,0)),""))</f>
        <v/>
      </c>
      <c r="F1446" s="87"/>
      <c r="G1446" s="86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>IF($F1446="","",SUM(IF($CC1446="",$H1446,$CC1446),IF($CE1446="",$J1446,$CE1446),IF($CG1446="",$L1446,$CG1446),IF($CI1446="",$N1446,$CI1446),IF($CK1446="",$P1446,$CK1446),IF($CM1446="",$R1446,$CM1446),IF($CO1446="",$T1446,$CO1446),IF($CQ1446="",$V1446,$CQ1446),IF($CS1446="",$X1446,$CS1446),IF($CU1446="",$Z1446,$CU1446),IF($CW1446="",$AB1446,$CW1446),IF($CY1446="",$AD1446,$CY1446),IF($DA1446="",$AF1446,$DA1446),IF($DC1446="",$AH1446,$DC1446),IF($DE1446="",$AJ1446,$DE1446),IF($DG1446="",$AL1446,$DG1446),IF($DI1446="",$AN1446,$DI1446)))</f>
        <v/>
      </c>
      <c r="AT1446" s="86" t="str">
        <f t="shared" si="264"/>
        <v/>
      </c>
      <c r="AU1446" s="86" t="str">
        <f t="shared" si="265"/>
        <v/>
      </c>
      <c r="AV1446" s="86" t="str">
        <f t="shared" si="266"/>
        <v/>
      </c>
      <c r="AW1446" s="86" t="str">
        <f t="shared" si="267"/>
        <v/>
      </c>
      <c r="AX1446" s="86" t="str">
        <f t="shared" si="268"/>
        <v/>
      </c>
      <c r="AY1446" s="86" t="str">
        <f>IF(B1446="","",COUNTIFS($B$5:B1446,B1446,$AT$5:AT1446,AT1446))</f>
        <v/>
      </c>
      <c r="AZ1446" s="86" t="str">
        <f>IF(B1446="","",COUNTIFS($B$5:B1446,B1446,$AV$5:AV1446,AV1446))</f>
        <v/>
      </c>
      <c r="BA1446" s="86" t="str">
        <f t="shared" si="269"/>
        <v/>
      </c>
      <c r="BB1446" s="86" t="str">
        <f t="shared" si="270"/>
        <v/>
      </c>
      <c r="BC1446" s="86">
        <f t="shared" si="271"/>
        <v>0</v>
      </c>
      <c r="BD1446" s="40" t="str">
        <f t="shared" si="272"/>
        <v/>
      </c>
      <c r="BE1446" s="11" t="str">
        <f>IF($F1446="","","REV"&amp;COUNTIF($F$5:F1446,$F1446))</f>
        <v/>
      </c>
      <c r="BF1446" s="23"/>
      <c r="BG1446" s="23"/>
      <c r="BH1446" s="40" t="str">
        <f t="shared" si="273"/>
        <v/>
      </c>
      <c r="BI1446" s="40" t="str">
        <f t="shared" si="274"/>
        <v/>
      </c>
      <c r="BJ1446" s="88"/>
      <c r="BK1446" s="88"/>
      <c r="BL1446" s="88"/>
      <c r="BM1446" s="88"/>
      <c r="BN1446" s="88"/>
      <c r="BO1446" s="88"/>
      <c r="BP1446" s="88"/>
      <c r="BQ1446" s="88"/>
      <c r="BR1446" s="88"/>
      <c r="BS1446" s="88"/>
      <c r="BT1446" s="88"/>
      <c r="BU1446" s="88"/>
      <c r="BV1446" s="88"/>
      <c r="BW1446" s="88"/>
      <c r="BX1446" s="88"/>
      <c r="BY1446" s="88"/>
      <c r="BZ1446" s="88"/>
      <c r="CA1446" s="40" t="str">
        <f t="shared" si="275"/>
        <v/>
      </c>
      <c r="CC1446" s="87"/>
      <c r="CD1446" s="88"/>
      <c r="CE1446" s="87"/>
      <c r="CF1446" s="88"/>
      <c r="CG1446" s="87"/>
      <c r="CH1446" s="88"/>
      <c r="CI1446" s="87"/>
      <c r="CJ1446" s="88"/>
      <c r="CK1446" s="87"/>
      <c r="CL1446" s="88"/>
      <c r="CM1446" s="87"/>
      <c r="CN1446" s="88"/>
      <c r="CO1446" s="87"/>
      <c r="CP1446" s="88"/>
      <c r="CQ1446" s="87"/>
      <c r="CR1446" s="88"/>
      <c r="CS1446" s="87"/>
      <c r="CT1446" s="88"/>
      <c r="CU1446" s="87"/>
      <c r="CV1446" s="88"/>
      <c r="CW1446" s="87"/>
      <c r="CX1446" s="88"/>
      <c r="CY1446" s="87"/>
      <c r="CZ1446" s="88"/>
      <c r="DA1446" s="87"/>
      <c r="DB1446" s="88"/>
      <c r="DC1446" s="87"/>
      <c r="DD1446" s="88"/>
      <c r="DE1446" s="87"/>
      <c r="DF1446" s="88"/>
      <c r="DG1446" s="87"/>
      <c r="DH1446" s="88"/>
      <c r="DI1446" s="87"/>
      <c r="DJ1446" s="88"/>
      <c r="DK1446" s="23" t="str">
        <f>IF($F1446="","",IF(OR(AND($CC1446&lt;&gt;"",$CC1446&lt;&gt;$H1446),AND($CE1446&lt;&gt;"",$CE1446&lt;&gt;$J1446),AND($CG1446&lt;&gt;"",$CG1446&lt;&gt;$L1446),AND($CI1446&lt;&gt;"",$CI1446&lt;&gt;$N1446),AND($CK1446&lt;&gt;"",$CK1446&lt;&gt;$P1446),AND($CM1446&lt;&gt;"",$CM1446&lt;&gt;$R1446),AND($CO1446&lt;&gt;"",$CO1446&lt;&gt;$T1446),AND($CQ1446&lt;&gt;"",$CQ1446&lt;&gt;$V1446),AND($CS1446&lt;&gt;"",$CS1446&lt;&gt;$X1446),AND($CU1446&lt;&gt;"",$CU1446&lt;&gt;$Z1446),AND($CW1446&lt;&gt;"",$CW1446&lt;&gt;$AB1446),AND($CY1446&lt;&gt;"",$CY1446&lt;&gt;$AD1446),AND($DA1446&lt;&gt;"",$DA1446&lt;&gt;$AF1446),AND($DC1446&lt;&gt;"",$DC1446&lt;&gt;$AH1446),AND($DE1446&lt;&gt;"",$DE1446&lt;&gt;$AJ1446),AND($DG1446&lt;&gt;"",$DG1446&lt;&gt;$AL1446),AND($DI1446&lt;&gt;"",$DI1446&lt;&gt;$AN1446)),"Score changed",IF(OR(AND($CD1446&lt;&gt;"",$CD1446&lt;&gt;$I1446),AND($CF1446&lt;&gt;"",$CF1446&lt;&gt;$K1446),AND($CH1446&lt;&gt;"",$CH1446&lt;&gt;$M1446),AND($CJ1446&lt;&gt;"",$CJ1446&lt;&gt;$O1446),AND($CL1446&lt;&gt;"",$CL1446&lt;&gt;$Q1446),AND($CN1446&lt;&gt;"",$CN1446&lt;&gt;$S1446),AND($CP1446&lt;&gt;"",$CP1446&lt;&gt;$U1446),AND($CR1446&lt;&gt;"",$CR1446&lt;&gt;$W1446),AND($CT1446&lt;&gt;"",$CT1446&lt;&gt;$Y1446),AND($CV1446&lt;&gt;"",$CV1446&lt;&gt;$AA1446),AND($CX1446&lt;&gt;"",$CX1446&lt;&gt;$AC1446),AND($CZ1446&lt;&gt;"",$CZ1446&lt;&gt;$AE1446),AND($DB1446&lt;&gt;"",$DB1446&lt;&gt;$AG1446),AND($DD1446&lt;&gt;"",$DD1446&lt;&gt;$AI1446),AND($DF1446&lt;&gt;"",$DF1446&lt;&gt;$AK1446),AND($DH1446&lt;&gt;"",$DH1446&lt;&gt;$AM1446),AND($DJ1446&lt;&gt;"",$DJ1446&lt;&gt;$AO1446)),"Rewrite only","No change entered")))</f>
        <v/>
      </c>
    </row>
    <row r="1447" spans="1:115" ht="14.25" customHeight="1">
      <c r="A1447" s="86" t="str">
        <f>IF($F1447="","",IFERROR(INDEX([1]Raw_Data!$A:$A,MATCH($F1447,[1]Raw_Data!$F:$F,0)),""))</f>
        <v/>
      </c>
      <c r="B1447" s="86" t="str">
        <f>IF($F1447="","",IFERROR(INDEX([1]Raw_Data!$B:$B,MATCH($F1447,[1]Raw_Data!$F:$F,0)),""))</f>
        <v/>
      </c>
      <c r="C1447" s="86" t="str">
        <f>IF($F1447="","",IFERROR(INDEX([1]Raw_Data!$C:$C,MATCH($F1447,[1]Raw_Data!$F:$F,0)),""))</f>
        <v/>
      </c>
      <c r="D1447" s="86" t="str">
        <f>IF($F1447="","",IFERROR(INDEX([1]Raw_Data!$D:$D,MATCH($F1447,[1]Raw_Data!$F:$F,0)),""))</f>
        <v/>
      </c>
      <c r="E1447" s="86" t="str">
        <f>IF($F1447="","",IFERROR(INDEX([1]Raw_Data!$E:$E,MATCH($F1447,[1]Raw_Data!$F:$F,0)),""))</f>
        <v/>
      </c>
      <c r="F1447" s="87"/>
      <c r="G1447" s="86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>IF($F1447="","",SUM(IF($CC1447="",$H1447,$CC1447),IF($CE1447="",$J1447,$CE1447),IF($CG1447="",$L1447,$CG1447),IF($CI1447="",$N1447,$CI1447),IF($CK1447="",$P1447,$CK1447),IF($CM1447="",$R1447,$CM1447),IF($CO1447="",$T1447,$CO1447),IF($CQ1447="",$V1447,$CQ1447),IF($CS1447="",$X1447,$CS1447),IF($CU1447="",$Z1447,$CU1447),IF($CW1447="",$AB1447,$CW1447),IF($CY1447="",$AD1447,$CY1447),IF($DA1447="",$AF1447,$DA1447),IF($DC1447="",$AH1447,$DC1447),IF($DE1447="",$AJ1447,$DE1447),IF($DG1447="",$AL1447,$DG1447),IF($DI1447="",$AN1447,$DI1447)))</f>
        <v/>
      </c>
      <c r="AT1447" s="86" t="str">
        <f t="shared" si="264"/>
        <v/>
      </c>
      <c r="AU1447" s="86" t="str">
        <f t="shared" si="265"/>
        <v/>
      </c>
      <c r="AV1447" s="86" t="str">
        <f t="shared" si="266"/>
        <v/>
      </c>
      <c r="AW1447" s="86" t="str">
        <f t="shared" si="267"/>
        <v/>
      </c>
      <c r="AX1447" s="86" t="str">
        <f t="shared" si="268"/>
        <v/>
      </c>
      <c r="AY1447" s="86" t="str">
        <f>IF(B1447="","",COUNTIFS($B$5:B1447,B1447,$AT$5:AT1447,AT1447))</f>
        <v/>
      </c>
      <c r="AZ1447" s="86" t="str">
        <f>IF(B1447="","",COUNTIFS($B$5:B1447,B1447,$AV$5:AV1447,AV1447))</f>
        <v/>
      </c>
      <c r="BA1447" s="86" t="str">
        <f t="shared" si="269"/>
        <v/>
      </c>
      <c r="BB1447" s="86" t="str">
        <f t="shared" si="270"/>
        <v/>
      </c>
      <c r="BC1447" s="86">
        <f t="shared" si="271"/>
        <v>0</v>
      </c>
      <c r="BD1447" s="40" t="str">
        <f t="shared" si="272"/>
        <v/>
      </c>
      <c r="BE1447" s="11" t="str">
        <f>IF($F1447="","","REV"&amp;COUNTIF($F$5:F1447,$F1447))</f>
        <v/>
      </c>
      <c r="BF1447" s="23"/>
      <c r="BG1447" s="23"/>
      <c r="BH1447" s="40" t="str">
        <f t="shared" si="273"/>
        <v/>
      </c>
      <c r="BI1447" s="40" t="str">
        <f t="shared" si="274"/>
        <v/>
      </c>
      <c r="BJ1447" s="88"/>
      <c r="BK1447" s="88"/>
      <c r="BL1447" s="88"/>
      <c r="BM1447" s="88"/>
      <c r="BN1447" s="88"/>
      <c r="BO1447" s="88"/>
      <c r="BP1447" s="88"/>
      <c r="BQ1447" s="88"/>
      <c r="BR1447" s="88"/>
      <c r="BS1447" s="88"/>
      <c r="BT1447" s="88"/>
      <c r="BU1447" s="88"/>
      <c r="BV1447" s="88"/>
      <c r="BW1447" s="88"/>
      <c r="BX1447" s="88"/>
      <c r="BY1447" s="88"/>
      <c r="BZ1447" s="88"/>
      <c r="CA1447" s="40" t="str">
        <f t="shared" si="275"/>
        <v/>
      </c>
      <c r="CC1447" s="87"/>
      <c r="CD1447" s="88"/>
      <c r="CE1447" s="87"/>
      <c r="CF1447" s="88"/>
      <c r="CG1447" s="87"/>
      <c r="CH1447" s="88"/>
      <c r="CI1447" s="87"/>
      <c r="CJ1447" s="88"/>
      <c r="CK1447" s="87"/>
      <c r="CL1447" s="88"/>
      <c r="CM1447" s="87"/>
      <c r="CN1447" s="88"/>
      <c r="CO1447" s="87"/>
      <c r="CP1447" s="88"/>
      <c r="CQ1447" s="87"/>
      <c r="CR1447" s="88"/>
      <c r="CS1447" s="87"/>
      <c r="CT1447" s="88"/>
      <c r="CU1447" s="87"/>
      <c r="CV1447" s="88"/>
      <c r="CW1447" s="87"/>
      <c r="CX1447" s="88"/>
      <c r="CY1447" s="87"/>
      <c r="CZ1447" s="88"/>
      <c r="DA1447" s="87"/>
      <c r="DB1447" s="88"/>
      <c r="DC1447" s="87"/>
      <c r="DD1447" s="88"/>
      <c r="DE1447" s="87"/>
      <c r="DF1447" s="88"/>
      <c r="DG1447" s="87"/>
      <c r="DH1447" s="88"/>
      <c r="DI1447" s="87"/>
      <c r="DJ1447" s="88"/>
      <c r="DK1447" s="23" t="str">
        <f>IF($F1447="","",IF(OR(AND($CC1447&lt;&gt;"",$CC1447&lt;&gt;$H1447),AND($CE1447&lt;&gt;"",$CE1447&lt;&gt;$J1447),AND($CG1447&lt;&gt;"",$CG1447&lt;&gt;$L1447),AND($CI1447&lt;&gt;"",$CI1447&lt;&gt;$N1447),AND($CK1447&lt;&gt;"",$CK1447&lt;&gt;$P1447),AND($CM1447&lt;&gt;"",$CM1447&lt;&gt;$R1447),AND($CO1447&lt;&gt;"",$CO1447&lt;&gt;$T1447),AND($CQ1447&lt;&gt;"",$CQ1447&lt;&gt;$V1447),AND($CS1447&lt;&gt;"",$CS1447&lt;&gt;$X1447),AND($CU1447&lt;&gt;"",$CU1447&lt;&gt;$Z1447),AND($CW1447&lt;&gt;"",$CW1447&lt;&gt;$AB1447),AND($CY1447&lt;&gt;"",$CY1447&lt;&gt;$AD1447),AND($DA1447&lt;&gt;"",$DA1447&lt;&gt;$AF1447),AND($DC1447&lt;&gt;"",$DC1447&lt;&gt;$AH1447),AND($DE1447&lt;&gt;"",$DE1447&lt;&gt;$AJ1447),AND($DG1447&lt;&gt;"",$DG1447&lt;&gt;$AL1447),AND($DI1447&lt;&gt;"",$DI1447&lt;&gt;$AN1447)),"Score changed",IF(OR(AND($CD1447&lt;&gt;"",$CD1447&lt;&gt;$I1447),AND($CF1447&lt;&gt;"",$CF1447&lt;&gt;$K1447),AND($CH1447&lt;&gt;"",$CH1447&lt;&gt;$M1447),AND($CJ1447&lt;&gt;"",$CJ1447&lt;&gt;$O1447),AND($CL1447&lt;&gt;"",$CL1447&lt;&gt;$Q1447),AND($CN1447&lt;&gt;"",$CN1447&lt;&gt;$S1447),AND($CP1447&lt;&gt;"",$CP1447&lt;&gt;$U1447),AND($CR1447&lt;&gt;"",$CR1447&lt;&gt;$W1447),AND($CT1447&lt;&gt;"",$CT1447&lt;&gt;$Y1447),AND($CV1447&lt;&gt;"",$CV1447&lt;&gt;$AA1447),AND($CX1447&lt;&gt;"",$CX1447&lt;&gt;$AC1447),AND($CZ1447&lt;&gt;"",$CZ1447&lt;&gt;$AE1447),AND($DB1447&lt;&gt;"",$DB1447&lt;&gt;$AG1447),AND($DD1447&lt;&gt;"",$DD1447&lt;&gt;$AI1447),AND($DF1447&lt;&gt;"",$DF1447&lt;&gt;$AK1447),AND($DH1447&lt;&gt;"",$DH1447&lt;&gt;$AM1447),AND($DJ1447&lt;&gt;"",$DJ1447&lt;&gt;$AO1447)),"Rewrite only","No change entered")))</f>
        <v/>
      </c>
    </row>
    <row r="1448" spans="1:115" ht="14.25" customHeight="1">
      <c r="A1448" s="86" t="str">
        <f>IF($F1448="","",IFERROR(INDEX([1]Raw_Data!$A:$A,MATCH($F1448,[1]Raw_Data!$F:$F,0)),""))</f>
        <v/>
      </c>
      <c r="B1448" s="86" t="str">
        <f>IF($F1448="","",IFERROR(INDEX([1]Raw_Data!$B:$B,MATCH($F1448,[1]Raw_Data!$F:$F,0)),""))</f>
        <v/>
      </c>
      <c r="C1448" s="86" t="str">
        <f>IF($F1448="","",IFERROR(INDEX([1]Raw_Data!$C:$C,MATCH($F1448,[1]Raw_Data!$F:$F,0)),""))</f>
        <v/>
      </c>
      <c r="D1448" s="86" t="str">
        <f>IF($F1448="","",IFERROR(INDEX([1]Raw_Data!$D:$D,MATCH($F1448,[1]Raw_Data!$F:$F,0)),""))</f>
        <v/>
      </c>
      <c r="E1448" s="86" t="str">
        <f>IF($F1448="","",IFERROR(INDEX([1]Raw_Data!$E:$E,MATCH($F1448,[1]Raw_Data!$F:$F,0)),""))</f>
        <v/>
      </c>
      <c r="F1448" s="87"/>
      <c r="G1448" s="86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>IF($F1448="","",SUM(IF($CC1448="",$H1448,$CC1448),IF($CE1448="",$J1448,$CE1448),IF($CG1448="",$L1448,$CG1448),IF($CI1448="",$N1448,$CI1448),IF($CK1448="",$P1448,$CK1448),IF($CM1448="",$R1448,$CM1448),IF($CO1448="",$T1448,$CO1448),IF($CQ1448="",$V1448,$CQ1448),IF($CS1448="",$X1448,$CS1448),IF($CU1448="",$Z1448,$CU1448),IF($CW1448="",$AB1448,$CW1448),IF($CY1448="",$AD1448,$CY1448),IF($DA1448="",$AF1448,$DA1448),IF($DC1448="",$AH1448,$DC1448),IF($DE1448="",$AJ1448,$DE1448),IF($DG1448="",$AL1448,$DG1448),IF($DI1448="",$AN1448,$DI1448)))</f>
        <v/>
      </c>
      <c r="AT1448" s="86" t="str">
        <f t="shared" si="264"/>
        <v/>
      </c>
      <c r="AU1448" s="86" t="str">
        <f t="shared" si="265"/>
        <v/>
      </c>
      <c r="AV1448" s="86" t="str">
        <f t="shared" si="266"/>
        <v/>
      </c>
      <c r="AW1448" s="86" t="str">
        <f t="shared" si="267"/>
        <v/>
      </c>
      <c r="AX1448" s="86" t="str">
        <f t="shared" si="268"/>
        <v/>
      </c>
      <c r="AY1448" s="86" t="str">
        <f>IF(B1448="","",COUNTIFS($B$5:B1448,B1448,$AT$5:AT1448,AT1448))</f>
        <v/>
      </c>
      <c r="AZ1448" s="86" t="str">
        <f>IF(B1448="","",COUNTIFS($B$5:B1448,B1448,$AV$5:AV1448,AV1448))</f>
        <v/>
      </c>
      <c r="BA1448" s="86" t="str">
        <f t="shared" si="269"/>
        <v/>
      </c>
      <c r="BB1448" s="86" t="str">
        <f t="shared" si="270"/>
        <v/>
      </c>
      <c r="BC1448" s="86">
        <f t="shared" si="271"/>
        <v>0</v>
      </c>
      <c r="BD1448" s="40" t="str">
        <f t="shared" si="272"/>
        <v/>
      </c>
      <c r="BE1448" s="11" t="str">
        <f>IF($F1448="","","REV"&amp;COUNTIF($F$5:F1448,$F1448))</f>
        <v/>
      </c>
      <c r="BF1448" s="23"/>
      <c r="BG1448" s="23"/>
      <c r="BH1448" s="40" t="str">
        <f t="shared" si="273"/>
        <v/>
      </c>
      <c r="BI1448" s="40" t="str">
        <f t="shared" si="274"/>
        <v/>
      </c>
      <c r="BJ1448" s="88"/>
      <c r="BK1448" s="88"/>
      <c r="BL1448" s="88"/>
      <c r="BM1448" s="88"/>
      <c r="BN1448" s="88"/>
      <c r="BO1448" s="88"/>
      <c r="BP1448" s="88"/>
      <c r="BQ1448" s="88"/>
      <c r="BR1448" s="88"/>
      <c r="BS1448" s="88"/>
      <c r="BT1448" s="88"/>
      <c r="BU1448" s="88"/>
      <c r="BV1448" s="88"/>
      <c r="BW1448" s="88"/>
      <c r="BX1448" s="88"/>
      <c r="BY1448" s="88"/>
      <c r="BZ1448" s="88"/>
      <c r="CA1448" s="40" t="str">
        <f t="shared" si="275"/>
        <v/>
      </c>
      <c r="CC1448" s="87"/>
      <c r="CD1448" s="88"/>
      <c r="CE1448" s="87"/>
      <c r="CF1448" s="88"/>
      <c r="CG1448" s="87"/>
      <c r="CH1448" s="88"/>
      <c r="CI1448" s="87"/>
      <c r="CJ1448" s="88"/>
      <c r="CK1448" s="87"/>
      <c r="CL1448" s="88"/>
      <c r="CM1448" s="87"/>
      <c r="CN1448" s="88"/>
      <c r="CO1448" s="87"/>
      <c r="CP1448" s="88"/>
      <c r="CQ1448" s="87"/>
      <c r="CR1448" s="88"/>
      <c r="CS1448" s="87"/>
      <c r="CT1448" s="88"/>
      <c r="CU1448" s="87"/>
      <c r="CV1448" s="88"/>
      <c r="CW1448" s="87"/>
      <c r="CX1448" s="88"/>
      <c r="CY1448" s="87"/>
      <c r="CZ1448" s="88"/>
      <c r="DA1448" s="87"/>
      <c r="DB1448" s="88"/>
      <c r="DC1448" s="87"/>
      <c r="DD1448" s="88"/>
      <c r="DE1448" s="87"/>
      <c r="DF1448" s="88"/>
      <c r="DG1448" s="87"/>
      <c r="DH1448" s="88"/>
      <c r="DI1448" s="87"/>
      <c r="DJ1448" s="88"/>
      <c r="DK1448" s="23" t="str">
        <f>IF($F1448="","",IF(OR(AND($CC1448&lt;&gt;"",$CC1448&lt;&gt;$H1448),AND($CE1448&lt;&gt;"",$CE1448&lt;&gt;$J1448),AND($CG1448&lt;&gt;"",$CG1448&lt;&gt;$L1448),AND($CI1448&lt;&gt;"",$CI1448&lt;&gt;$N1448),AND($CK1448&lt;&gt;"",$CK1448&lt;&gt;$P1448),AND($CM1448&lt;&gt;"",$CM1448&lt;&gt;$R1448),AND($CO1448&lt;&gt;"",$CO1448&lt;&gt;$T1448),AND($CQ1448&lt;&gt;"",$CQ1448&lt;&gt;$V1448),AND($CS1448&lt;&gt;"",$CS1448&lt;&gt;$X1448),AND($CU1448&lt;&gt;"",$CU1448&lt;&gt;$Z1448),AND($CW1448&lt;&gt;"",$CW1448&lt;&gt;$AB1448),AND($CY1448&lt;&gt;"",$CY1448&lt;&gt;$AD1448),AND($DA1448&lt;&gt;"",$DA1448&lt;&gt;$AF1448),AND($DC1448&lt;&gt;"",$DC1448&lt;&gt;$AH1448),AND($DE1448&lt;&gt;"",$DE1448&lt;&gt;$AJ1448),AND($DG1448&lt;&gt;"",$DG1448&lt;&gt;$AL1448),AND($DI1448&lt;&gt;"",$DI1448&lt;&gt;$AN1448)),"Score changed",IF(OR(AND($CD1448&lt;&gt;"",$CD1448&lt;&gt;$I1448),AND($CF1448&lt;&gt;"",$CF1448&lt;&gt;$K1448),AND($CH1448&lt;&gt;"",$CH1448&lt;&gt;$M1448),AND($CJ1448&lt;&gt;"",$CJ1448&lt;&gt;$O1448),AND($CL1448&lt;&gt;"",$CL1448&lt;&gt;$Q1448),AND($CN1448&lt;&gt;"",$CN1448&lt;&gt;$S1448),AND($CP1448&lt;&gt;"",$CP1448&lt;&gt;$U1448),AND($CR1448&lt;&gt;"",$CR1448&lt;&gt;$W1448),AND($CT1448&lt;&gt;"",$CT1448&lt;&gt;$Y1448),AND($CV1448&lt;&gt;"",$CV1448&lt;&gt;$AA1448),AND($CX1448&lt;&gt;"",$CX1448&lt;&gt;$AC1448),AND($CZ1448&lt;&gt;"",$CZ1448&lt;&gt;$AE1448),AND($DB1448&lt;&gt;"",$DB1448&lt;&gt;$AG1448),AND($DD1448&lt;&gt;"",$DD1448&lt;&gt;$AI1448),AND($DF1448&lt;&gt;"",$DF1448&lt;&gt;$AK1448),AND($DH1448&lt;&gt;"",$DH1448&lt;&gt;$AM1448),AND($DJ1448&lt;&gt;"",$DJ1448&lt;&gt;$AO1448)),"Rewrite only","No change entered")))</f>
        <v/>
      </c>
    </row>
    <row r="1449" spans="1:115" ht="14.25" customHeight="1">
      <c r="A1449" s="86" t="str">
        <f>IF($F1449="","",IFERROR(INDEX([1]Raw_Data!$A:$A,MATCH($F1449,[1]Raw_Data!$F:$F,0)),""))</f>
        <v/>
      </c>
      <c r="B1449" s="86" t="str">
        <f>IF($F1449="","",IFERROR(INDEX([1]Raw_Data!$B:$B,MATCH($F1449,[1]Raw_Data!$F:$F,0)),""))</f>
        <v/>
      </c>
      <c r="C1449" s="86" t="str">
        <f>IF($F1449="","",IFERROR(INDEX([1]Raw_Data!$C:$C,MATCH($F1449,[1]Raw_Data!$F:$F,0)),""))</f>
        <v/>
      </c>
      <c r="D1449" s="86" t="str">
        <f>IF($F1449="","",IFERROR(INDEX([1]Raw_Data!$D:$D,MATCH($F1449,[1]Raw_Data!$F:$F,0)),""))</f>
        <v/>
      </c>
      <c r="E1449" s="86" t="str">
        <f>IF($F1449="","",IFERROR(INDEX([1]Raw_Data!$E:$E,MATCH($F1449,[1]Raw_Data!$F:$F,0)),""))</f>
        <v/>
      </c>
      <c r="F1449" s="87"/>
      <c r="G1449" s="86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>IF($F1449="","",SUM(IF($CC1449="",$H1449,$CC1449),IF($CE1449="",$J1449,$CE1449),IF($CG1449="",$L1449,$CG1449),IF($CI1449="",$N1449,$CI1449),IF($CK1449="",$P1449,$CK1449),IF($CM1449="",$R1449,$CM1449),IF($CO1449="",$T1449,$CO1449),IF($CQ1449="",$V1449,$CQ1449),IF($CS1449="",$X1449,$CS1449),IF($CU1449="",$Z1449,$CU1449),IF($CW1449="",$AB1449,$CW1449),IF($CY1449="",$AD1449,$CY1449),IF($DA1449="",$AF1449,$DA1449),IF($DC1449="",$AH1449,$DC1449),IF($DE1449="",$AJ1449,$DE1449),IF($DG1449="",$AL1449,$DG1449),IF($DI1449="",$AN1449,$DI1449)))</f>
        <v/>
      </c>
      <c r="AT1449" s="86" t="str">
        <f t="shared" si="264"/>
        <v/>
      </c>
      <c r="AU1449" s="86" t="str">
        <f t="shared" si="265"/>
        <v/>
      </c>
      <c r="AV1449" s="86" t="str">
        <f t="shared" si="266"/>
        <v/>
      </c>
      <c r="AW1449" s="86" t="str">
        <f t="shared" si="267"/>
        <v/>
      </c>
      <c r="AX1449" s="86" t="str">
        <f t="shared" si="268"/>
        <v/>
      </c>
      <c r="AY1449" s="86" t="str">
        <f>IF(B1449="","",COUNTIFS($B$5:B1449,B1449,$AT$5:AT1449,AT1449))</f>
        <v/>
      </c>
      <c r="AZ1449" s="86" t="str">
        <f>IF(B1449="","",COUNTIFS($B$5:B1449,B1449,$AV$5:AV1449,AV1449))</f>
        <v/>
      </c>
      <c r="BA1449" s="86" t="str">
        <f t="shared" si="269"/>
        <v/>
      </c>
      <c r="BB1449" s="86" t="str">
        <f t="shared" si="270"/>
        <v/>
      </c>
      <c r="BC1449" s="86">
        <f t="shared" si="271"/>
        <v>0</v>
      </c>
      <c r="BD1449" s="40" t="str">
        <f t="shared" si="272"/>
        <v/>
      </c>
      <c r="BE1449" s="11" t="str">
        <f>IF($F1449="","","REV"&amp;COUNTIF($F$5:F1449,$F1449))</f>
        <v/>
      </c>
      <c r="BF1449" s="23"/>
      <c r="BG1449" s="23"/>
      <c r="BH1449" s="40" t="str">
        <f t="shared" si="273"/>
        <v/>
      </c>
      <c r="BI1449" s="40" t="str">
        <f t="shared" si="274"/>
        <v/>
      </c>
      <c r="BJ1449" s="88"/>
      <c r="BK1449" s="88"/>
      <c r="BL1449" s="88"/>
      <c r="BM1449" s="88"/>
      <c r="BN1449" s="88"/>
      <c r="BO1449" s="88"/>
      <c r="BP1449" s="88"/>
      <c r="BQ1449" s="88"/>
      <c r="BR1449" s="88"/>
      <c r="BS1449" s="88"/>
      <c r="BT1449" s="88"/>
      <c r="BU1449" s="88"/>
      <c r="BV1449" s="88"/>
      <c r="BW1449" s="88"/>
      <c r="BX1449" s="88"/>
      <c r="BY1449" s="88"/>
      <c r="BZ1449" s="88"/>
      <c r="CA1449" s="40" t="str">
        <f t="shared" si="275"/>
        <v/>
      </c>
      <c r="CC1449" s="87"/>
      <c r="CD1449" s="88"/>
      <c r="CE1449" s="87"/>
      <c r="CF1449" s="88"/>
      <c r="CG1449" s="87"/>
      <c r="CH1449" s="88"/>
      <c r="CI1449" s="87"/>
      <c r="CJ1449" s="88"/>
      <c r="CK1449" s="87"/>
      <c r="CL1449" s="88"/>
      <c r="CM1449" s="87"/>
      <c r="CN1449" s="88"/>
      <c r="CO1449" s="87"/>
      <c r="CP1449" s="88"/>
      <c r="CQ1449" s="87"/>
      <c r="CR1449" s="88"/>
      <c r="CS1449" s="87"/>
      <c r="CT1449" s="88"/>
      <c r="CU1449" s="87"/>
      <c r="CV1449" s="88"/>
      <c r="CW1449" s="87"/>
      <c r="CX1449" s="88"/>
      <c r="CY1449" s="87"/>
      <c r="CZ1449" s="88"/>
      <c r="DA1449" s="87"/>
      <c r="DB1449" s="88"/>
      <c r="DC1449" s="87"/>
      <c r="DD1449" s="88"/>
      <c r="DE1449" s="87"/>
      <c r="DF1449" s="88"/>
      <c r="DG1449" s="87"/>
      <c r="DH1449" s="88"/>
      <c r="DI1449" s="87"/>
      <c r="DJ1449" s="88"/>
      <c r="DK1449" s="23" t="str">
        <f>IF($F1449="","",IF(OR(AND($CC1449&lt;&gt;"",$CC1449&lt;&gt;$H1449),AND($CE1449&lt;&gt;"",$CE1449&lt;&gt;$J1449),AND($CG1449&lt;&gt;"",$CG1449&lt;&gt;$L1449),AND($CI1449&lt;&gt;"",$CI1449&lt;&gt;$N1449),AND($CK1449&lt;&gt;"",$CK1449&lt;&gt;$P1449),AND($CM1449&lt;&gt;"",$CM1449&lt;&gt;$R1449),AND($CO1449&lt;&gt;"",$CO1449&lt;&gt;$T1449),AND($CQ1449&lt;&gt;"",$CQ1449&lt;&gt;$V1449),AND($CS1449&lt;&gt;"",$CS1449&lt;&gt;$X1449),AND($CU1449&lt;&gt;"",$CU1449&lt;&gt;$Z1449),AND($CW1449&lt;&gt;"",$CW1449&lt;&gt;$AB1449),AND($CY1449&lt;&gt;"",$CY1449&lt;&gt;$AD1449),AND($DA1449&lt;&gt;"",$DA1449&lt;&gt;$AF1449),AND($DC1449&lt;&gt;"",$DC1449&lt;&gt;$AH1449),AND($DE1449&lt;&gt;"",$DE1449&lt;&gt;$AJ1449),AND($DG1449&lt;&gt;"",$DG1449&lt;&gt;$AL1449),AND($DI1449&lt;&gt;"",$DI1449&lt;&gt;$AN1449)),"Score changed",IF(OR(AND($CD1449&lt;&gt;"",$CD1449&lt;&gt;$I1449),AND($CF1449&lt;&gt;"",$CF1449&lt;&gt;$K1449),AND($CH1449&lt;&gt;"",$CH1449&lt;&gt;$M1449),AND($CJ1449&lt;&gt;"",$CJ1449&lt;&gt;$O1449),AND($CL1449&lt;&gt;"",$CL1449&lt;&gt;$Q1449),AND($CN1449&lt;&gt;"",$CN1449&lt;&gt;$S1449),AND($CP1449&lt;&gt;"",$CP1449&lt;&gt;$U1449),AND($CR1449&lt;&gt;"",$CR1449&lt;&gt;$W1449),AND($CT1449&lt;&gt;"",$CT1449&lt;&gt;$Y1449),AND($CV1449&lt;&gt;"",$CV1449&lt;&gt;$AA1449),AND($CX1449&lt;&gt;"",$CX1449&lt;&gt;$AC1449),AND($CZ1449&lt;&gt;"",$CZ1449&lt;&gt;$AE1449),AND($DB1449&lt;&gt;"",$DB1449&lt;&gt;$AG1449),AND($DD1449&lt;&gt;"",$DD1449&lt;&gt;$AI1449),AND($DF1449&lt;&gt;"",$DF1449&lt;&gt;$AK1449),AND($DH1449&lt;&gt;"",$DH1449&lt;&gt;$AM1449),AND($DJ1449&lt;&gt;"",$DJ1449&lt;&gt;$AO1449)),"Rewrite only","No change entered")))</f>
        <v/>
      </c>
    </row>
    <row r="1450" spans="1:115" ht="14.25" customHeight="1">
      <c r="A1450" s="86" t="str">
        <f>IF($F1450="","",IFERROR(INDEX([1]Raw_Data!$A:$A,MATCH($F1450,[1]Raw_Data!$F:$F,0)),""))</f>
        <v/>
      </c>
      <c r="B1450" s="86" t="str">
        <f>IF($F1450="","",IFERROR(INDEX([1]Raw_Data!$B:$B,MATCH($F1450,[1]Raw_Data!$F:$F,0)),""))</f>
        <v/>
      </c>
      <c r="C1450" s="86" t="str">
        <f>IF($F1450="","",IFERROR(INDEX([1]Raw_Data!$C:$C,MATCH($F1450,[1]Raw_Data!$F:$F,0)),""))</f>
        <v/>
      </c>
      <c r="D1450" s="86" t="str">
        <f>IF($F1450="","",IFERROR(INDEX([1]Raw_Data!$D:$D,MATCH($F1450,[1]Raw_Data!$F:$F,0)),""))</f>
        <v/>
      </c>
      <c r="E1450" s="86" t="str">
        <f>IF($F1450="","",IFERROR(INDEX([1]Raw_Data!$E:$E,MATCH($F1450,[1]Raw_Data!$F:$F,0)),""))</f>
        <v/>
      </c>
      <c r="F1450" s="87"/>
      <c r="G1450" s="86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>IF($F1450="","",SUM(IF($CC1450="",$H1450,$CC1450),IF($CE1450="",$J1450,$CE1450),IF($CG1450="",$L1450,$CG1450),IF($CI1450="",$N1450,$CI1450),IF($CK1450="",$P1450,$CK1450),IF($CM1450="",$R1450,$CM1450),IF($CO1450="",$T1450,$CO1450),IF($CQ1450="",$V1450,$CQ1450),IF($CS1450="",$X1450,$CS1450),IF($CU1450="",$Z1450,$CU1450),IF($CW1450="",$AB1450,$CW1450),IF($CY1450="",$AD1450,$CY1450),IF($DA1450="",$AF1450,$DA1450),IF($DC1450="",$AH1450,$DC1450),IF($DE1450="",$AJ1450,$DE1450),IF($DG1450="",$AL1450,$DG1450),IF($DI1450="",$AN1450,$DI1450)))</f>
        <v/>
      </c>
      <c r="AT1450" s="86" t="str">
        <f t="shared" si="264"/>
        <v/>
      </c>
      <c r="AU1450" s="86" t="str">
        <f t="shared" si="265"/>
        <v/>
      </c>
      <c r="AV1450" s="86" t="str">
        <f t="shared" si="266"/>
        <v/>
      </c>
      <c r="AW1450" s="86" t="str">
        <f t="shared" si="267"/>
        <v/>
      </c>
      <c r="AX1450" s="86" t="str">
        <f t="shared" si="268"/>
        <v/>
      </c>
      <c r="AY1450" s="86" t="str">
        <f>IF(B1450="","",COUNTIFS($B$5:B1450,B1450,$AT$5:AT1450,AT1450))</f>
        <v/>
      </c>
      <c r="AZ1450" s="86" t="str">
        <f>IF(B1450="","",COUNTIFS($B$5:B1450,B1450,$AV$5:AV1450,AV1450))</f>
        <v/>
      </c>
      <c r="BA1450" s="86" t="str">
        <f t="shared" si="269"/>
        <v/>
      </c>
      <c r="BB1450" s="86" t="str">
        <f t="shared" si="270"/>
        <v/>
      </c>
      <c r="BC1450" s="86">
        <f t="shared" si="271"/>
        <v>0</v>
      </c>
      <c r="BD1450" s="40" t="str">
        <f t="shared" si="272"/>
        <v/>
      </c>
      <c r="BE1450" s="11" t="str">
        <f>IF($F1450="","","REV"&amp;COUNTIF($F$5:F1450,$F1450))</f>
        <v/>
      </c>
      <c r="BF1450" s="23"/>
      <c r="BG1450" s="23"/>
      <c r="BH1450" s="40" t="str">
        <f t="shared" si="273"/>
        <v/>
      </c>
      <c r="BI1450" s="40" t="str">
        <f t="shared" si="274"/>
        <v/>
      </c>
      <c r="BJ1450" s="88"/>
      <c r="BK1450" s="88"/>
      <c r="BL1450" s="88"/>
      <c r="BM1450" s="88"/>
      <c r="BN1450" s="88"/>
      <c r="BO1450" s="88"/>
      <c r="BP1450" s="88"/>
      <c r="BQ1450" s="88"/>
      <c r="BR1450" s="88"/>
      <c r="BS1450" s="88"/>
      <c r="BT1450" s="88"/>
      <c r="BU1450" s="88"/>
      <c r="BV1450" s="88"/>
      <c r="BW1450" s="88"/>
      <c r="BX1450" s="88"/>
      <c r="BY1450" s="88"/>
      <c r="BZ1450" s="88"/>
      <c r="CA1450" s="40" t="str">
        <f t="shared" si="275"/>
        <v/>
      </c>
      <c r="CC1450" s="87"/>
      <c r="CD1450" s="88"/>
      <c r="CE1450" s="87"/>
      <c r="CF1450" s="88"/>
      <c r="CG1450" s="87"/>
      <c r="CH1450" s="88"/>
      <c r="CI1450" s="87"/>
      <c r="CJ1450" s="88"/>
      <c r="CK1450" s="87"/>
      <c r="CL1450" s="88"/>
      <c r="CM1450" s="87"/>
      <c r="CN1450" s="88"/>
      <c r="CO1450" s="87"/>
      <c r="CP1450" s="88"/>
      <c r="CQ1450" s="87"/>
      <c r="CR1450" s="88"/>
      <c r="CS1450" s="87"/>
      <c r="CT1450" s="88"/>
      <c r="CU1450" s="87"/>
      <c r="CV1450" s="88"/>
      <c r="CW1450" s="87"/>
      <c r="CX1450" s="88"/>
      <c r="CY1450" s="87"/>
      <c r="CZ1450" s="88"/>
      <c r="DA1450" s="87"/>
      <c r="DB1450" s="88"/>
      <c r="DC1450" s="87"/>
      <c r="DD1450" s="88"/>
      <c r="DE1450" s="87"/>
      <c r="DF1450" s="88"/>
      <c r="DG1450" s="87"/>
      <c r="DH1450" s="88"/>
      <c r="DI1450" s="87"/>
      <c r="DJ1450" s="88"/>
      <c r="DK1450" s="23" t="str">
        <f>IF($F1450="","",IF(OR(AND($CC1450&lt;&gt;"",$CC1450&lt;&gt;$H1450),AND($CE1450&lt;&gt;"",$CE1450&lt;&gt;$J1450),AND($CG1450&lt;&gt;"",$CG1450&lt;&gt;$L1450),AND($CI1450&lt;&gt;"",$CI1450&lt;&gt;$N1450),AND($CK1450&lt;&gt;"",$CK1450&lt;&gt;$P1450),AND($CM1450&lt;&gt;"",$CM1450&lt;&gt;$R1450),AND($CO1450&lt;&gt;"",$CO1450&lt;&gt;$T1450),AND($CQ1450&lt;&gt;"",$CQ1450&lt;&gt;$V1450),AND($CS1450&lt;&gt;"",$CS1450&lt;&gt;$X1450),AND($CU1450&lt;&gt;"",$CU1450&lt;&gt;$Z1450),AND($CW1450&lt;&gt;"",$CW1450&lt;&gt;$AB1450),AND($CY1450&lt;&gt;"",$CY1450&lt;&gt;$AD1450),AND($DA1450&lt;&gt;"",$DA1450&lt;&gt;$AF1450),AND($DC1450&lt;&gt;"",$DC1450&lt;&gt;$AH1450),AND($DE1450&lt;&gt;"",$DE1450&lt;&gt;$AJ1450),AND($DG1450&lt;&gt;"",$DG1450&lt;&gt;$AL1450),AND($DI1450&lt;&gt;"",$DI1450&lt;&gt;$AN1450)),"Score changed",IF(OR(AND($CD1450&lt;&gt;"",$CD1450&lt;&gt;$I1450),AND($CF1450&lt;&gt;"",$CF1450&lt;&gt;$K1450),AND($CH1450&lt;&gt;"",$CH1450&lt;&gt;$M1450),AND($CJ1450&lt;&gt;"",$CJ1450&lt;&gt;$O1450),AND($CL1450&lt;&gt;"",$CL1450&lt;&gt;$Q1450),AND($CN1450&lt;&gt;"",$CN1450&lt;&gt;$S1450),AND($CP1450&lt;&gt;"",$CP1450&lt;&gt;$U1450),AND($CR1450&lt;&gt;"",$CR1450&lt;&gt;$W1450),AND($CT1450&lt;&gt;"",$CT1450&lt;&gt;$Y1450),AND($CV1450&lt;&gt;"",$CV1450&lt;&gt;$AA1450),AND($CX1450&lt;&gt;"",$CX1450&lt;&gt;$AC1450),AND($CZ1450&lt;&gt;"",$CZ1450&lt;&gt;$AE1450),AND($DB1450&lt;&gt;"",$DB1450&lt;&gt;$AG1450),AND($DD1450&lt;&gt;"",$DD1450&lt;&gt;$AI1450),AND($DF1450&lt;&gt;"",$DF1450&lt;&gt;$AK1450),AND($DH1450&lt;&gt;"",$DH1450&lt;&gt;$AM1450),AND($DJ1450&lt;&gt;"",$DJ1450&lt;&gt;$AO1450)),"Rewrite only","No change entered")))</f>
        <v/>
      </c>
    </row>
    <row r="1451" spans="1:115" ht="14.25" customHeight="1">
      <c r="A1451" s="86" t="str">
        <f>IF($F1451="","",IFERROR(INDEX([1]Raw_Data!$A:$A,MATCH($F1451,[1]Raw_Data!$F:$F,0)),""))</f>
        <v/>
      </c>
      <c r="B1451" s="86" t="str">
        <f>IF($F1451="","",IFERROR(INDEX([1]Raw_Data!$B:$B,MATCH($F1451,[1]Raw_Data!$F:$F,0)),""))</f>
        <v/>
      </c>
      <c r="C1451" s="86" t="str">
        <f>IF($F1451="","",IFERROR(INDEX([1]Raw_Data!$C:$C,MATCH($F1451,[1]Raw_Data!$F:$F,0)),""))</f>
        <v/>
      </c>
      <c r="D1451" s="86" t="str">
        <f>IF($F1451="","",IFERROR(INDEX([1]Raw_Data!$D:$D,MATCH($F1451,[1]Raw_Data!$F:$F,0)),""))</f>
        <v/>
      </c>
      <c r="E1451" s="86" t="str">
        <f>IF($F1451="","",IFERROR(INDEX([1]Raw_Data!$E:$E,MATCH($F1451,[1]Raw_Data!$F:$F,0)),""))</f>
        <v/>
      </c>
      <c r="F1451" s="87"/>
      <c r="G1451" s="86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>IF($F1451="","",SUM(IF($CC1451="",$H1451,$CC1451),IF($CE1451="",$J1451,$CE1451),IF($CG1451="",$L1451,$CG1451),IF($CI1451="",$N1451,$CI1451),IF($CK1451="",$P1451,$CK1451),IF($CM1451="",$R1451,$CM1451),IF($CO1451="",$T1451,$CO1451),IF($CQ1451="",$V1451,$CQ1451),IF($CS1451="",$X1451,$CS1451),IF($CU1451="",$Z1451,$CU1451),IF($CW1451="",$AB1451,$CW1451),IF($CY1451="",$AD1451,$CY1451),IF($DA1451="",$AF1451,$DA1451),IF($DC1451="",$AH1451,$DC1451),IF($DE1451="",$AJ1451,$DE1451),IF($DG1451="",$AL1451,$DG1451),IF($DI1451="",$AN1451,$DI1451)))</f>
        <v/>
      </c>
      <c r="AT1451" s="86" t="str">
        <f t="shared" si="264"/>
        <v/>
      </c>
      <c r="AU1451" s="86" t="str">
        <f t="shared" si="265"/>
        <v/>
      </c>
      <c r="AV1451" s="86" t="str">
        <f t="shared" si="266"/>
        <v/>
      </c>
      <c r="AW1451" s="86" t="str">
        <f t="shared" si="267"/>
        <v/>
      </c>
      <c r="AX1451" s="86" t="str">
        <f t="shared" si="268"/>
        <v/>
      </c>
      <c r="AY1451" s="86" t="str">
        <f>IF(B1451="","",COUNTIFS($B$5:B1451,B1451,$AT$5:AT1451,AT1451))</f>
        <v/>
      </c>
      <c r="AZ1451" s="86" t="str">
        <f>IF(B1451="","",COUNTIFS($B$5:B1451,B1451,$AV$5:AV1451,AV1451))</f>
        <v/>
      </c>
      <c r="BA1451" s="86" t="str">
        <f t="shared" si="269"/>
        <v/>
      </c>
      <c r="BB1451" s="86" t="str">
        <f t="shared" si="270"/>
        <v/>
      </c>
      <c r="BC1451" s="86">
        <f t="shared" si="271"/>
        <v>0</v>
      </c>
      <c r="BD1451" s="40" t="str">
        <f t="shared" si="272"/>
        <v/>
      </c>
      <c r="BE1451" s="11" t="str">
        <f>IF($F1451="","","REV"&amp;COUNTIF($F$5:F1451,$F1451))</f>
        <v/>
      </c>
      <c r="BF1451" s="23"/>
      <c r="BG1451" s="23"/>
      <c r="BH1451" s="40" t="str">
        <f t="shared" si="273"/>
        <v/>
      </c>
      <c r="BI1451" s="40" t="str">
        <f t="shared" si="274"/>
        <v/>
      </c>
      <c r="BJ1451" s="88"/>
      <c r="BK1451" s="88"/>
      <c r="BL1451" s="88"/>
      <c r="BM1451" s="88"/>
      <c r="BN1451" s="88"/>
      <c r="BO1451" s="88"/>
      <c r="BP1451" s="88"/>
      <c r="BQ1451" s="88"/>
      <c r="BR1451" s="88"/>
      <c r="BS1451" s="88"/>
      <c r="BT1451" s="88"/>
      <c r="BU1451" s="88"/>
      <c r="BV1451" s="88"/>
      <c r="BW1451" s="88"/>
      <c r="BX1451" s="88"/>
      <c r="BY1451" s="88"/>
      <c r="BZ1451" s="88"/>
      <c r="CA1451" s="40" t="str">
        <f t="shared" si="275"/>
        <v/>
      </c>
      <c r="CC1451" s="87"/>
      <c r="CD1451" s="88"/>
      <c r="CE1451" s="87"/>
      <c r="CF1451" s="88"/>
      <c r="CG1451" s="87"/>
      <c r="CH1451" s="88"/>
      <c r="CI1451" s="87"/>
      <c r="CJ1451" s="88"/>
      <c r="CK1451" s="87"/>
      <c r="CL1451" s="88"/>
      <c r="CM1451" s="87"/>
      <c r="CN1451" s="88"/>
      <c r="CO1451" s="87"/>
      <c r="CP1451" s="88"/>
      <c r="CQ1451" s="87"/>
      <c r="CR1451" s="88"/>
      <c r="CS1451" s="87"/>
      <c r="CT1451" s="88"/>
      <c r="CU1451" s="87"/>
      <c r="CV1451" s="88"/>
      <c r="CW1451" s="87"/>
      <c r="CX1451" s="88"/>
      <c r="CY1451" s="87"/>
      <c r="CZ1451" s="88"/>
      <c r="DA1451" s="87"/>
      <c r="DB1451" s="88"/>
      <c r="DC1451" s="87"/>
      <c r="DD1451" s="88"/>
      <c r="DE1451" s="87"/>
      <c r="DF1451" s="88"/>
      <c r="DG1451" s="87"/>
      <c r="DH1451" s="88"/>
      <c r="DI1451" s="87"/>
      <c r="DJ1451" s="88"/>
      <c r="DK1451" s="23" t="str">
        <f>IF($F1451="","",IF(OR(AND($CC1451&lt;&gt;"",$CC1451&lt;&gt;$H1451),AND($CE1451&lt;&gt;"",$CE1451&lt;&gt;$J1451),AND($CG1451&lt;&gt;"",$CG1451&lt;&gt;$L1451),AND($CI1451&lt;&gt;"",$CI1451&lt;&gt;$N1451),AND($CK1451&lt;&gt;"",$CK1451&lt;&gt;$P1451),AND($CM1451&lt;&gt;"",$CM1451&lt;&gt;$R1451),AND($CO1451&lt;&gt;"",$CO1451&lt;&gt;$T1451),AND($CQ1451&lt;&gt;"",$CQ1451&lt;&gt;$V1451),AND($CS1451&lt;&gt;"",$CS1451&lt;&gt;$X1451),AND($CU1451&lt;&gt;"",$CU1451&lt;&gt;$Z1451),AND($CW1451&lt;&gt;"",$CW1451&lt;&gt;$AB1451),AND($CY1451&lt;&gt;"",$CY1451&lt;&gt;$AD1451),AND($DA1451&lt;&gt;"",$DA1451&lt;&gt;$AF1451),AND($DC1451&lt;&gt;"",$DC1451&lt;&gt;$AH1451),AND($DE1451&lt;&gt;"",$DE1451&lt;&gt;$AJ1451),AND($DG1451&lt;&gt;"",$DG1451&lt;&gt;$AL1451),AND($DI1451&lt;&gt;"",$DI1451&lt;&gt;$AN1451)),"Score changed",IF(OR(AND($CD1451&lt;&gt;"",$CD1451&lt;&gt;$I1451),AND($CF1451&lt;&gt;"",$CF1451&lt;&gt;$K1451),AND($CH1451&lt;&gt;"",$CH1451&lt;&gt;$M1451),AND($CJ1451&lt;&gt;"",$CJ1451&lt;&gt;$O1451),AND($CL1451&lt;&gt;"",$CL1451&lt;&gt;$Q1451),AND($CN1451&lt;&gt;"",$CN1451&lt;&gt;$S1451),AND($CP1451&lt;&gt;"",$CP1451&lt;&gt;$U1451),AND($CR1451&lt;&gt;"",$CR1451&lt;&gt;$W1451),AND($CT1451&lt;&gt;"",$CT1451&lt;&gt;$Y1451),AND($CV1451&lt;&gt;"",$CV1451&lt;&gt;$AA1451),AND($CX1451&lt;&gt;"",$CX1451&lt;&gt;$AC1451),AND($CZ1451&lt;&gt;"",$CZ1451&lt;&gt;$AE1451),AND($DB1451&lt;&gt;"",$DB1451&lt;&gt;$AG1451),AND($DD1451&lt;&gt;"",$DD1451&lt;&gt;$AI1451),AND($DF1451&lt;&gt;"",$DF1451&lt;&gt;$AK1451),AND($DH1451&lt;&gt;"",$DH1451&lt;&gt;$AM1451),AND($DJ1451&lt;&gt;"",$DJ1451&lt;&gt;$AO1451)),"Rewrite only","No change entered")))</f>
        <v/>
      </c>
    </row>
    <row r="1452" spans="1:115" ht="14.25" customHeight="1">
      <c r="A1452" s="86" t="str">
        <f>IF($F1452="","",IFERROR(INDEX([1]Raw_Data!$A:$A,MATCH($F1452,[1]Raw_Data!$F:$F,0)),""))</f>
        <v/>
      </c>
      <c r="B1452" s="86" t="str">
        <f>IF($F1452="","",IFERROR(INDEX([1]Raw_Data!$B:$B,MATCH($F1452,[1]Raw_Data!$F:$F,0)),""))</f>
        <v/>
      </c>
      <c r="C1452" s="86" t="str">
        <f>IF($F1452="","",IFERROR(INDEX([1]Raw_Data!$C:$C,MATCH($F1452,[1]Raw_Data!$F:$F,0)),""))</f>
        <v/>
      </c>
      <c r="D1452" s="86" t="str">
        <f>IF($F1452="","",IFERROR(INDEX([1]Raw_Data!$D:$D,MATCH($F1452,[1]Raw_Data!$F:$F,0)),""))</f>
        <v/>
      </c>
      <c r="E1452" s="86" t="str">
        <f>IF($F1452="","",IFERROR(INDEX([1]Raw_Data!$E:$E,MATCH($F1452,[1]Raw_Data!$F:$F,0)),""))</f>
        <v/>
      </c>
      <c r="F1452" s="87"/>
      <c r="G1452" s="86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>IF($F1452="","",SUM(IF($CC1452="",$H1452,$CC1452),IF($CE1452="",$J1452,$CE1452),IF($CG1452="",$L1452,$CG1452),IF($CI1452="",$N1452,$CI1452),IF($CK1452="",$P1452,$CK1452),IF($CM1452="",$R1452,$CM1452),IF($CO1452="",$T1452,$CO1452),IF($CQ1452="",$V1452,$CQ1452),IF($CS1452="",$X1452,$CS1452),IF($CU1452="",$Z1452,$CU1452),IF($CW1452="",$AB1452,$CW1452),IF($CY1452="",$AD1452,$CY1452),IF($DA1452="",$AF1452,$DA1452),IF($DC1452="",$AH1452,$DC1452),IF($DE1452="",$AJ1452,$DE1452),IF($DG1452="",$AL1452,$DG1452),IF($DI1452="",$AN1452,$DI1452)))</f>
        <v/>
      </c>
      <c r="AT1452" s="86" t="str">
        <f t="shared" si="264"/>
        <v/>
      </c>
      <c r="AU1452" s="86" t="str">
        <f t="shared" si="265"/>
        <v/>
      </c>
      <c r="AV1452" s="86" t="str">
        <f t="shared" si="266"/>
        <v/>
      </c>
      <c r="AW1452" s="86" t="str">
        <f t="shared" si="267"/>
        <v/>
      </c>
      <c r="AX1452" s="86" t="str">
        <f t="shared" si="268"/>
        <v/>
      </c>
      <c r="AY1452" s="86" t="str">
        <f>IF(B1452="","",COUNTIFS($B$5:B1452,B1452,$AT$5:AT1452,AT1452))</f>
        <v/>
      </c>
      <c r="AZ1452" s="86" t="str">
        <f>IF(B1452="","",COUNTIFS($B$5:B1452,B1452,$AV$5:AV1452,AV1452))</f>
        <v/>
      </c>
      <c r="BA1452" s="86" t="str">
        <f t="shared" si="269"/>
        <v/>
      </c>
      <c r="BB1452" s="86" t="str">
        <f t="shared" si="270"/>
        <v/>
      </c>
      <c r="BC1452" s="86">
        <f t="shared" si="271"/>
        <v>0</v>
      </c>
      <c r="BD1452" s="40" t="str">
        <f t="shared" si="272"/>
        <v/>
      </c>
      <c r="BE1452" s="11" t="str">
        <f>IF($F1452="","","REV"&amp;COUNTIF($F$5:F1452,$F1452))</f>
        <v/>
      </c>
      <c r="BF1452" s="23"/>
      <c r="BG1452" s="23"/>
      <c r="BH1452" s="40" t="str">
        <f t="shared" si="273"/>
        <v/>
      </c>
      <c r="BI1452" s="40" t="str">
        <f t="shared" si="274"/>
        <v/>
      </c>
      <c r="BJ1452" s="88"/>
      <c r="BK1452" s="88"/>
      <c r="BL1452" s="88"/>
      <c r="BM1452" s="88"/>
      <c r="BN1452" s="88"/>
      <c r="BO1452" s="88"/>
      <c r="BP1452" s="88"/>
      <c r="BQ1452" s="88"/>
      <c r="BR1452" s="88"/>
      <c r="BS1452" s="88"/>
      <c r="BT1452" s="88"/>
      <c r="BU1452" s="88"/>
      <c r="BV1452" s="88"/>
      <c r="BW1452" s="88"/>
      <c r="BX1452" s="88"/>
      <c r="BY1452" s="88"/>
      <c r="BZ1452" s="88"/>
      <c r="CA1452" s="40" t="str">
        <f t="shared" si="275"/>
        <v/>
      </c>
      <c r="CC1452" s="87"/>
      <c r="CD1452" s="88"/>
      <c r="CE1452" s="87"/>
      <c r="CF1452" s="88"/>
      <c r="CG1452" s="87"/>
      <c r="CH1452" s="88"/>
      <c r="CI1452" s="87"/>
      <c r="CJ1452" s="88"/>
      <c r="CK1452" s="87"/>
      <c r="CL1452" s="88"/>
      <c r="CM1452" s="87"/>
      <c r="CN1452" s="88"/>
      <c r="CO1452" s="87"/>
      <c r="CP1452" s="88"/>
      <c r="CQ1452" s="87"/>
      <c r="CR1452" s="88"/>
      <c r="CS1452" s="87"/>
      <c r="CT1452" s="88"/>
      <c r="CU1452" s="87"/>
      <c r="CV1452" s="88"/>
      <c r="CW1452" s="87"/>
      <c r="CX1452" s="88"/>
      <c r="CY1452" s="87"/>
      <c r="CZ1452" s="88"/>
      <c r="DA1452" s="87"/>
      <c r="DB1452" s="88"/>
      <c r="DC1452" s="87"/>
      <c r="DD1452" s="88"/>
      <c r="DE1452" s="87"/>
      <c r="DF1452" s="88"/>
      <c r="DG1452" s="87"/>
      <c r="DH1452" s="88"/>
      <c r="DI1452" s="87"/>
      <c r="DJ1452" s="88"/>
      <c r="DK1452" s="23" t="str">
        <f>IF($F1452="","",IF(OR(AND($CC1452&lt;&gt;"",$CC1452&lt;&gt;$H1452),AND($CE1452&lt;&gt;"",$CE1452&lt;&gt;$J1452),AND($CG1452&lt;&gt;"",$CG1452&lt;&gt;$L1452),AND($CI1452&lt;&gt;"",$CI1452&lt;&gt;$N1452),AND($CK1452&lt;&gt;"",$CK1452&lt;&gt;$P1452),AND($CM1452&lt;&gt;"",$CM1452&lt;&gt;$R1452),AND($CO1452&lt;&gt;"",$CO1452&lt;&gt;$T1452),AND($CQ1452&lt;&gt;"",$CQ1452&lt;&gt;$V1452),AND($CS1452&lt;&gt;"",$CS1452&lt;&gt;$X1452),AND($CU1452&lt;&gt;"",$CU1452&lt;&gt;$Z1452),AND($CW1452&lt;&gt;"",$CW1452&lt;&gt;$AB1452),AND($CY1452&lt;&gt;"",$CY1452&lt;&gt;$AD1452),AND($DA1452&lt;&gt;"",$DA1452&lt;&gt;$AF1452),AND($DC1452&lt;&gt;"",$DC1452&lt;&gt;$AH1452),AND($DE1452&lt;&gt;"",$DE1452&lt;&gt;$AJ1452),AND($DG1452&lt;&gt;"",$DG1452&lt;&gt;$AL1452),AND($DI1452&lt;&gt;"",$DI1452&lt;&gt;$AN1452)),"Score changed",IF(OR(AND($CD1452&lt;&gt;"",$CD1452&lt;&gt;$I1452),AND($CF1452&lt;&gt;"",$CF1452&lt;&gt;$K1452),AND($CH1452&lt;&gt;"",$CH1452&lt;&gt;$M1452),AND($CJ1452&lt;&gt;"",$CJ1452&lt;&gt;$O1452),AND($CL1452&lt;&gt;"",$CL1452&lt;&gt;$Q1452),AND($CN1452&lt;&gt;"",$CN1452&lt;&gt;$S1452),AND($CP1452&lt;&gt;"",$CP1452&lt;&gt;$U1452),AND($CR1452&lt;&gt;"",$CR1452&lt;&gt;$W1452),AND($CT1452&lt;&gt;"",$CT1452&lt;&gt;$Y1452),AND($CV1452&lt;&gt;"",$CV1452&lt;&gt;$AA1452),AND($CX1452&lt;&gt;"",$CX1452&lt;&gt;$AC1452),AND($CZ1452&lt;&gt;"",$CZ1452&lt;&gt;$AE1452),AND($DB1452&lt;&gt;"",$DB1452&lt;&gt;$AG1452),AND($DD1452&lt;&gt;"",$DD1452&lt;&gt;$AI1452),AND($DF1452&lt;&gt;"",$DF1452&lt;&gt;$AK1452),AND($DH1452&lt;&gt;"",$DH1452&lt;&gt;$AM1452),AND($DJ1452&lt;&gt;"",$DJ1452&lt;&gt;$AO1452)),"Rewrite only","No change entered")))</f>
        <v/>
      </c>
    </row>
    <row r="1453" spans="1:115" ht="14.25" customHeight="1">
      <c r="A1453" s="86" t="str">
        <f>IF($F1453="","",IFERROR(INDEX([1]Raw_Data!$A:$A,MATCH($F1453,[1]Raw_Data!$F:$F,0)),""))</f>
        <v/>
      </c>
      <c r="B1453" s="86" t="str">
        <f>IF($F1453="","",IFERROR(INDEX([1]Raw_Data!$B:$B,MATCH($F1453,[1]Raw_Data!$F:$F,0)),""))</f>
        <v/>
      </c>
      <c r="C1453" s="86" t="str">
        <f>IF($F1453="","",IFERROR(INDEX([1]Raw_Data!$C:$C,MATCH($F1453,[1]Raw_Data!$F:$F,0)),""))</f>
        <v/>
      </c>
      <c r="D1453" s="86" t="str">
        <f>IF($F1453="","",IFERROR(INDEX([1]Raw_Data!$D:$D,MATCH($F1453,[1]Raw_Data!$F:$F,0)),""))</f>
        <v/>
      </c>
      <c r="E1453" s="86" t="str">
        <f>IF($F1453="","",IFERROR(INDEX([1]Raw_Data!$E:$E,MATCH($F1453,[1]Raw_Data!$F:$F,0)),""))</f>
        <v/>
      </c>
      <c r="F1453" s="87"/>
      <c r="G1453" s="86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>IF($F1453="","",SUM(IF($CC1453="",$H1453,$CC1453),IF($CE1453="",$J1453,$CE1453),IF($CG1453="",$L1453,$CG1453),IF($CI1453="",$N1453,$CI1453),IF($CK1453="",$P1453,$CK1453),IF($CM1453="",$R1453,$CM1453),IF($CO1453="",$T1453,$CO1453),IF($CQ1453="",$V1453,$CQ1453),IF($CS1453="",$X1453,$CS1453),IF($CU1453="",$Z1453,$CU1453),IF($CW1453="",$AB1453,$CW1453),IF($CY1453="",$AD1453,$CY1453),IF($DA1453="",$AF1453,$DA1453),IF($DC1453="",$AH1453,$DC1453),IF($DE1453="",$AJ1453,$DE1453),IF($DG1453="",$AL1453,$DG1453),IF($DI1453="",$AN1453,$DI1453)))</f>
        <v/>
      </c>
      <c r="AT1453" s="86" t="str">
        <f t="shared" si="264"/>
        <v/>
      </c>
      <c r="AU1453" s="86" t="str">
        <f t="shared" si="265"/>
        <v/>
      </c>
      <c r="AV1453" s="86" t="str">
        <f t="shared" si="266"/>
        <v/>
      </c>
      <c r="AW1453" s="86" t="str">
        <f t="shared" si="267"/>
        <v/>
      </c>
      <c r="AX1453" s="86" t="str">
        <f t="shared" si="268"/>
        <v/>
      </c>
      <c r="AY1453" s="86" t="str">
        <f>IF(B1453="","",COUNTIFS($B$5:B1453,B1453,$AT$5:AT1453,AT1453))</f>
        <v/>
      </c>
      <c r="AZ1453" s="86" t="str">
        <f>IF(B1453="","",COUNTIFS($B$5:B1453,B1453,$AV$5:AV1453,AV1453))</f>
        <v/>
      </c>
      <c r="BA1453" s="86" t="str">
        <f t="shared" si="269"/>
        <v/>
      </c>
      <c r="BB1453" s="86" t="str">
        <f t="shared" si="270"/>
        <v/>
      </c>
      <c r="BC1453" s="86">
        <f t="shared" si="271"/>
        <v>0</v>
      </c>
      <c r="BD1453" s="40" t="str">
        <f t="shared" si="272"/>
        <v/>
      </c>
      <c r="BE1453" s="11" t="str">
        <f>IF($F1453="","","REV"&amp;COUNTIF($F$5:F1453,$F1453))</f>
        <v/>
      </c>
      <c r="BF1453" s="23"/>
      <c r="BG1453" s="23"/>
      <c r="BH1453" s="40" t="str">
        <f t="shared" si="273"/>
        <v/>
      </c>
      <c r="BI1453" s="40" t="str">
        <f t="shared" si="274"/>
        <v/>
      </c>
      <c r="BJ1453" s="88"/>
      <c r="BK1453" s="88"/>
      <c r="BL1453" s="88"/>
      <c r="BM1453" s="88"/>
      <c r="BN1453" s="88"/>
      <c r="BO1453" s="88"/>
      <c r="BP1453" s="88"/>
      <c r="BQ1453" s="88"/>
      <c r="BR1453" s="88"/>
      <c r="BS1453" s="88"/>
      <c r="BT1453" s="88"/>
      <c r="BU1453" s="88"/>
      <c r="BV1453" s="88"/>
      <c r="BW1453" s="88"/>
      <c r="BX1453" s="88"/>
      <c r="BY1453" s="88"/>
      <c r="BZ1453" s="88"/>
      <c r="CA1453" s="40" t="str">
        <f t="shared" si="275"/>
        <v/>
      </c>
      <c r="CC1453" s="87"/>
      <c r="CD1453" s="88"/>
      <c r="CE1453" s="87"/>
      <c r="CF1453" s="88"/>
      <c r="CG1453" s="87"/>
      <c r="CH1453" s="88"/>
      <c r="CI1453" s="87"/>
      <c r="CJ1453" s="88"/>
      <c r="CK1453" s="87"/>
      <c r="CL1453" s="88"/>
      <c r="CM1453" s="87"/>
      <c r="CN1453" s="88"/>
      <c r="CO1453" s="87"/>
      <c r="CP1453" s="88"/>
      <c r="CQ1453" s="87"/>
      <c r="CR1453" s="88"/>
      <c r="CS1453" s="87"/>
      <c r="CT1453" s="88"/>
      <c r="CU1453" s="87"/>
      <c r="CV1453" s="88"/>
      <c r="CW1453" s="87"/>
      <c r="CX1453" s="88"/>
      <c r="CY1453" s="87"/>
      <c r="CZ1453" s="88"/>
      <c r="DA1453" s="87"/>
      <c r="DB1453" s="88"/>
      <c r="DC1453" s="87"/>
      <c r="DD1453" s="88"/>
      <c r="DE1453" s="87"/>
      <c r="DF1453" s="88"/>
      <c r="DG1453" s="87"/>
      <c r="DH1453" s="88"/>
      <c r="DI1453" s="87"/>
      <c r="DJ1453" s="88"/>
      <c r="DK1453" s="23" t="str">
        <f>IF($F1453="","",IF(OR(AND($CC1453&lt;&gt;"",$CC1453&lt;&gt;$H1453),AND($CE1453&lt;&gt;"",$CE1453&lt;&gt;$J1453),AND($CG1453&lt;&gt;"",$CG1453&lt;&gt;$L1453),AND($CI1453&lt;&gt;"",$CI1453&lt;&gt;$N1453),AND($CK1453&lt;&gt;"",$CK1453&lt;&gt;$P1453),AND($CM1453&lt;&gt;"",$CM1453&lt;&gt;$R1453),AND($CO1453&lt;&gt;"",$CO1453&lt;&gt;$T1453),AND($CQ1453&lt;&gt;"",$CQ1453&lt;&gt;$V1453),AND($CS1453&lt;&gt;"",$CS1453&lt;&gt;$X1453),AND($CU1453&lt;&gt;"",$CU1453&lt;&gt;$Z1453),AND($CW1453&lt;&gt;"",$CW1453&lt;&gt;$AB1453),AND($CY1453&lt;&gt;"",$CY1453&lt;&gt;$AD1453),AND($DA1453&lt;&gt;"",$DA1453&lt;&gt;$AF1453),AND($DC1453&lt;&gt;"",$DC1453&lt;&gt;$AH1453),AND($DE1453&lt;&gt;"",$DE1453&lt;&gt;$AJ1453),AND($DG1453&lt;&gt;"",$DG1453&lt;&gt;$AL1453),AND($DI1453&lt;&gt;"",$DI1453&lt;&gt;$AN1453)),"Score changed",IF(OR(AND($CD1453&lt;&gt;"",$CD1453&lt;&gt;$I1453),AND($CF1453&lt;&gt;"",$CF1453&lt;&gt;$K1453),AND($CH1453&lt;&gt;"",$CH1453&lt;&gt;$M1453),AND($CJ1453&lt;&gt;"",$CJ1453&lt;&gt;$O1453),AND($CL1453&lt;&gt;"",$CL1453&lt;&gt;$Q1453),AND($CN1453&lt;&gt;"",$CN1453&lt;&gt;$S1453),AND($CP1453&lt;&gt;"",$CP1453&lt;&gt;$U1453),AND($CR1453&lt;&gt;"",$CR1453&lt;&gt;$W1453),AND($CT1453&lt;&gt;"",$CT1453&lt;&gt;$Y1453),AND($CV1453&lt;&gt;"",$CV1453&lt;&gt;$AA1453),AND($CX1453&lt;&gt;"",$CX1453&lt;&gt;$AC1453),AND($CZ1453&lt;&gt;"",$CZ1453&lt;&gt;$AE1453),AND($DB1453&lt;&gt;"",$DB1453&lt;&gt;$AG1453),AND($DD1453&lt;&gt;"",$DD1453&lt;&gt;$AI1453),AND($DF1453&lt;&gt;"",$DF1453&lt;&gt;$AK1453),AND($DH1453&lt;&gt;"",$DH1453&lt;&gt;$AM1453),AND($DJ1453&lt;&gt;"",$DJ1453&lt;&gt;$AO1453)),"Rewrite only","No change entered")))</f>
        <v/>
      </c>
    </row>
    <row r="1454" spans="1:115" ht="14.25" customHeight="1">
      <c r="A1454" s="86" t="str">
        <f>IF($F1454="","",IFERROR(INDEX([1]Raw_Data!$A:$A,MATCH($F1454,[1]Raw_Data!$F:$F,0)),""))</f>
        <v/>
      </c>
      <c r="B1454" s="86" t="str">
        <f>IF($F1454="","",IFERROR(INDEX([1]Raw_Data!$B:$B,MATCH($F1454,[1]Raw_Data!$F:$F,0)),""))</f>
        <v/>
      </c>
      <c r="C1454" s="86" t="str">
        <f>IF($F1454="","",IFERROR(INDEX([1]Raw_Data!$C:$C,MATCH($F1454,[1]Raw_Data!$F:$F,0)),""))</f>
        <v/>
      </c>
      <c r="D1454" s="86" t="str">
        <f>IF($F1454="","",IFERROR(INDEX([1]Raw_Data!$D:$D,MATCH($F1454,[1]Raw_Data!$F:$F,0)),""))</f>
        <v/>
      </c>
      <c r="E1454" s="86" t="str">
        <f>IF($F1454="","",IFERROR(INDEX([1]Raw_Data!$E:$E,MATCH($F1454,[1]Raw_Data!$F:$F,0)),""))</f>
        <v/>
      </c>
      <c r="F1454" s="87"/>
      <c r="G1454" s="86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>IF($F1454="","",SUM(IF($CC1454="",$H1454,$CC1454),IF($CE1454="",$J1454,$CE1454),IF($CG1454="",$L1454,$CG1454),IF($CI1454="",$N1454,$CI1454),IF($CK1454="",$P1454,$CK1454),IF($CM1454="",$R1454,$CM1454),IF($CO1454="",$T1454,$CO1454),IF($CQ1454="",$V1454,$CQ1454),IF($CS1454="",$X1454,$CS1454),IF($CU1454="",$Z1454,$CU1454),IF($CW1454="",$AB1454,$CW1454),IF($CY1454="",$AD1454,$CY1454),IF($DA1454="",$AF1454,$DA1454),IF($DC1454="",$AH1454,$DC1454),IF($DE1454="",$AJ1454,$DE1454),IF($DG1454="",$AL1454,$DG1454),IF($DI1454="",$AN1454,$DI1454)))</f>
        <v/>
      </c>
      <c r="AT1454" s="86" t="str">
        <f t="shared" si="264"/>
        <v/>
      </c>
      <c r="AU1454" s="86" t="str">
        <f t="shared" si="265"/>
        <v/>
      </c>
      <c r="AV1454" s="86" t="str">
        <f t="shared" si="266"/>
        <v/>
      </c>
      <c r="AW1454" s="86" t="str">
        <f t="shared" si="267"/>
        <v/>
      </c>
      <c r="AX1454" s="86" t="str">
        <f t="shared" si="268"/>
        <v/>
      </c>
      <c r="AY1454" s="86" t="str">
        <f>IF(B1454="","",COUNTIFS($B$5:B1454,B1454,$AT$5:AT1454,AT1454))</f>
        <v/>
      </c>
      <c r="AZ1454" s="86" t="str">
        <f>IF(B1454="","",COUNTIFS($B$5:B1454,B1454,$AV$5:AV1454,AV1454))</f>
        <v/>
      </c>
      <c r="BA1454" s="86" t="str">
        <f t="shared" si="269"/>
        <v/>
      </c>
      <c r="BB1454" s="86" t="str">
        <f t="shared" si="270"/>
        <v/>
      </c>
      <c r="BC1454" s="86">
        <f t="shared" si="271"/>
        <v>0</v>
      </c>
      <c r="BD1454" s="40" t="str">
        <f t="shared" si="272"/>
        <v/>
      </c>
      <c r="BE1454" s="11" t="str">
        <f>IF($F1454="","","REV"&amp;COUNTIF($F$5:F1454,$F1454))</f>
        <v/>
      </c>
      <c r="BF1454" s="23"/>
      <c r="BG1454" s="23"/>
      <c r="BH1454" s="40" t="str">
        <f t="shared" si="273"/>
        <v/>
      </c>
      <c r="BI1454" s="40" t="str">
        <f t="shared" si="274"/>
        <v/>
      </c>
      <c r="BJ1454" s="88"/>
      <c r="BK1454" s="88"/>
      <c r="BL1454" s="88"/>
      <c r="BM1454" s="88"/>
      <c r="BN1454" s="88"/>
      <c r="BO1454" s="88"/>
      <c r="BP1454" s="88"/>
      <c r="BQ1454" s="88"/>
      <c r="BR1454" s="88"/>
      <c r="BS1454" s="88"/>
      <c r="BT1454" s="88"/>
      <c r="BU1454" s="88"/>
      <c r="BV1454" s="88"/>
      <c r="BW1454" s="88"/>
      <c r="BX1454" s="88"/>
      <c r="BY1454" s="88"/>
      <c r="BZ1454" s="88"/>
      <c r="CA1454" s="40" t="str">
        <f t="shared" si="275"/>
        <v/>
      </c>
      <c r="CC1454" s="87"/>
      <c r="CD1454" s="88"/>
      <c r="CE1454" s="87"/>
      <c r="CF1454" s="88"/>
      <c r="CG1454" s="87"/>
      <c r="CH1454" s="88"/>
      <c r="CI1454" s="87"/>
      <c r="CJ1454" s="88"/>
      <c r="CK1454" s="87"/>
      <c r="CL1454" s="88"/>
      <c r="CM1454" s="87"/>
      <c r="CN1454" s="88"/>
      <c r="CO1454" s="87"/>
      <c r="CP1454" s="88"/>
      <c r="CQ1454" s="87"/>
      <c r="CR1454" s="88"/>
      <c r="CS1454" s="87"/>
      <c r="CT1454" s="88"/>
      <c r="CU1454" s="87"/>
      <c r="CV1454" s="88"/>
      <c r="CW1454" s="87"/>
      <c r="CX1454" s="88"/>
      <c r="CY1454" s="87"/>
      <c r="CZ1454" s="88"/>
      <c r="DA1454" s="87"/>
      <c r="DB1454" s="88"/>
      <c r="DC1454" s="87"/>
      <c r="DD1454" s="88"/>
      <c r="DE1454" s="87"/>
      <c r="DF1454" s="88"/>
      <c r="DG1454" s="87"/>
      <c r="DH1454" s="88"/>
      <c r="DI1454" s="87"/>
      <c r="DJ1454" s="88"/>
      <c r="DK1454" s="23" t="str">
        <f>IF($F1454="","",IF(OR(AND($CC1454&lt;&gt;"",$CC1454&lt;&gt;$H1454),AND($CE1454&lt;&gt;"",$CE1454&lt;&gt;$J1454),AND($CG1454&lt;&gt;"",$CG1454&lt;&gt;$L1454),AND($CI1454&lt;&gt;"",$CI1454&lt;&gt;$N1454),AND($CK1454&lt;&gt;"",$CK1454&lt;&gt;$P1454),AND($CM1454&lt;&gt;"",$CM1454&lt;&gt;$R1454),AND($CO1454&lt;&gt;"",$CO1454&lt;&gt;$T1454),AND($CQ1454&lt;&gt;"",$CQ1454&lt;&gt;$V1454),AND($CS1454&lt;&gt;"",$CS1454&lt;&gt;$X1454),AND($CU1454&lt;&gt;"",$CU1454&lt;&gt;$Z1454),AND($CW1454&lt;&gt;"",$CW1454&lt;&gt;$AB1454),AND($CY1454&lt;&gt;"",$CY1454&lt;&gt;$AD1454),AND($DA1454&lt;&gt;"",$DA1454&lt;&gt;$AF1454),AND($DC1454&lt;&gt;"",$DC1454&lt;&gt;$AH1454),AND($DE1454&lt;&gt;"",$DE1454&lt;&gt;$AJ1454),AND($DG1454&lt;&gt;"",$DG1454&lt;&gt;$AL1454),AND($DI1454&lt;&gt;"",$DI1454&lt;&gt;$AN1454)),"Score changed",IF(OR(AND($CD1454&lt;&gt;"",$CD1454&lt;&gt;$I1454),AND($CF1454&lt;&gt;"",$CF1454&lt;&gt;$K1454),AND($CH1454&lt;&gt;"",$CH1454&lt;&gt;$M1454),AND($CJ1454&lt;&gt;"",$CJ1454&lt;&gt;$O1454),AND($CL1454&lt;&gt;"",$CL1454&lt;&gt;$Q1454),AND($CN1454&lt;&gt;"",$CN1454&lt;&gt;$S1454),AND($CP1454&lt;&gt;"",$CP1454&lt;&gt;$U1454),AND($CR1454&lt;&gt;"",$CR1454&lt;&gt;$W1454),AND($CT1454&lt;&gt;"",$CT1454&lt;&gt;$Y1454),AND($CV1454&lt;&gt;"",$CV1454&lt;&gt;$AA1454),AND($CX1454&lt;&gt;"",$CX1454&lt;&gt;$AC1454),AND($CZ1454&lt;&gt;"",$CZ1454&lt;&gt;$AE1454),AND($DB1454&lt;&gt;"",$DB1454&lt;&gt;$AG1454),AND($DD1454&lt;&gt;"",$DD1454&lt;&gt;$AI1454),AND($DF1454&lt;&gt;"",$DF1454&lt;&gt;$AK1454),AND($DH1454&lt;&gt;"",$DH1454&lt;&gt;$AM1454),AND($DJ1454&lt;&gt;"",$DJ1454&lt;&gt;$AO1454)),"Rewrite only","No change entered")))</f>
        <v/>
      </c>
    </row>
    <row r="1455" spans="1:115" ht="14.25" customHeight="1">
      <c r="A1455" s="86" t="str">
        <f>IF($F1455="","",IFERROR(INDEX([1]Raw_Data!$A:$A,MATCH($F1455,[1]Raw_Data!$F:$F,0)),""))</f>
        <v/>
      </c>
      <c r="B1455" s="86" t="str">
        <f>IF($F1455="","",IFERROR(INDEX([1]Raw_Data!$B:$B,MATCH($F1455,[1]Raw_Data!$F:$F,0)),""))</f>
        <v/>
      </c>
      <c r="C1455" s="86" t="str">
        <f>IF($F1455="","",IFERROR(INDEX([1]Raw_Data!$C:$C,MATCH($F1455,[1]Raw_Data!$F:$F,0)),""))</f>
        <v/>
      </c>
      <c r="D1455" s="86" t="str">
        <f>IF($F1455="","",IFERROR(INDEX([1]Raw_Data!$D:$D,MATCH($F1455,[1]Raw_Data!$F:$F,0)),""))</f>
        <v/>
      </c>
      <c r="E1455" s="86" t="str">
        <f>IF($F1455="","",IFERROR(INDEX([1]Raw_Data!$E:$E,MATCH($F1455,[1]Raw_Data!$F:$F,0)),""))</f>
        <v/>
      </c>
      <c r="F1455" s="87"/>
      <c r="G1455" s="86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>IF($F1455="","",SUM(IF($CC1455="",$H1455,$CC1455),IF($CE1455="",$J1455,$CE1455),IF($CG1455="",$L1455,$CG1455),IF($CI1455="",$N1455,$CI1455),IF($CK1455="",$P1455,$CK1455),IF($CM1455="",$R1455,$CM1455),IF($CO1455="",$T1455,$CO1455),IF($CQ1455="",$V1455,$CQ1455),IF($CS1455="",$X1455,$CS1455),IF($CU1455="",$Z1455,$CU1455),IF($CW1455="",$AB1455,$CW1455),IF($CY1455="",$AD1455,$CY1455),IF($DA1455="",$AF1455,$DA1455),IF($DC1455="",$AH1455,$DC1455),IF($DE1455="",$AJ1455,$DE1455),IF($DG1455="",$AL1455,$DG1455),IF($DI1455="",$AN1455,$DI1455)))</f>
        <v/>
      </c>
      <c r="AT1455" s="86" t="str">
        <f t="shared" si="264"/>
        <v/>
      </c>
      <c r="AU1455" s="86" t="str">
        <f t="shared" si="265"/>
        <v/>
      </c>
      <c r="AV1455" s="86" t="str">
        <f t="shared" si="266"/>
        <v/>
      </c>
      <c r="AW1455" s="86" t="str">
        <f t="shared" si="267"/>
        <v/>
      </c>
      <c r="AX1455" s="86" t="str">
        <f t="shared" si="268"/>
        <v/>
      </c>
      <c r="AY1455" s="86" t="str">
        <f>IF(B1455="","",COUNTIFS($B$5:B1455,B1455,$AT$5:AT1455,AT1455))</f>
        <v/>
      </c>
      <c r="AZ1455" s="86" t="str">
        <f>IF(B1455="","",COUNTIFS($B$5:B1455,B1455,$AV$5:AV1455,AV1455))</f>
        <v/>
      </c>
      <c r="BA1455" s="86" t="str">
        <f t="shared" si="269"/>
        <v/>
      </c>
      <c r="BB1455" s="86" t="str">
        <f t="shared" si="270"/>
        <v/>
      </c>
      <c r="BC1455" s="86">
        <f t="shared" si="271"/>
        <v>0</v>
      </c>
      <c r="BD1455" s="40" t="str">
        <f t="shared" si="272"/>
        <v/>
      </c>
      <c r="BE1455" s="11" t="str">
        <f>IF($F1455="","","REV"&amp;COUNTIF($F$5:F1455,$F1455))</f>
        <v/>
      </c>
      <c r="BF1455" s="23"/>
      <c r="BG1455" s="23"/>
      <c r="BH1455" s="40" t="str">
        <f t="shared" si="273"/>
        <v/>
      </c>
      <c r="BI1455" s="40" t="str">
        <f t="shared" si="274"/>
        <v/>
      </c>
      <c r="BJ1455" s="88"/>
      <c r="BK1455" s="88"/>
      <c r="BL1455" s="88"/>
      <c r="BM1455" s="88"/>
      <c r="BN1455" s="88"/>
      <c r="BO1455" s="88"/>
      <c r="BP1455" s="88"/>
      <c r="BQ1455" s="88"/>
      <c r="BR1455" s="88"/>
      <c r="BS1455" s="88"/>
      <c r="BT1455" s="88"/>
      <c r="BU1455" s="88"/>
      <c r="BV1455" s="88"/>
      <c r="BW1455" s="88"/>
      <c r="BX1455" s="88"/>
      <c r="BY1455" s="88"/>
      <c r="BZ1455" s="88"/>
      <c r="CA1455" s="40" t="str">
        <f t="shared" si="275"/>
        <v/>
      </c>
      <c r="CC1455" s="87"/>
      <c r="CD1455" s="88"/>
      <c r="CE1455" s="87"/>
      <c r="CF1455" s="88"/>
      <c r="CG1455" s="87"/>
      <c r="CH1455" s="88"/>
      <c r="CI1455" s="87"/>
      <c r="CJ1455" s="88"/>
      <c r="CK1455" s="87"/>
      <c r="CL1455" s="88"/>
      <c r="CM1455" s="87"/>
      <c r="CN1455" s="88"/>
      <c r="CO1455" s="87"/>
      <c r="CP1455" s="88"/>
      <c r="CQ1455" s="87"/>
      <c r="CR1455" s="88"/>
      <c r="CS1455" s="87"/>
      <c r="CT1455" s="88"/>
      <c r="CU1455" s="87"/>
      <c r="CV1455" s="88"/>
      <c r="CW1455" s="87"/>
      <c r="CX1455" s="88"/>
      <c r="CY1455" s="87"/>
      <c r="CZ1455" s="88"/>
      <c r="DA1455" s="87"/>
      <c r="DB1455" s="88"/>
      <c r="DC1455" s="87"/>
      <c r="DD1455" s="88"/>
      <c r="DE1455" s="87"/>
      <c r="DF1455" s="88"/>
      <c r="DG1455" s="87"/>
      <c r="DH1455" s="88"/>
      <c r="DI1455" s="87"/>
      <c r="DJ1455" s="88"/>
      <c r="DK1455" s="23" t="str">
        <f>IF($F1455="","",IF(OR(AND($CC1455&lt;&gt;"",$CC1455&lt;&gt;$H1455),AND($CE1455&lt;&gt;"",$CE1455&lt;&gt;$J1455),AND($CG1455&lt;&gt;"",$CG1455&lt;&gt;$L1455),AND($CI1455&lt;&gt;"",$CI1455&lt;&gt;$N1455),AND($CK1455&lt;&gt;"",$CK1455&lt;&gt;$P1455),AND($CM1455&lt;&gt;"",$CM1455&lt;&gt;$R1455),AND($CO1455&lt;&gt;"",$CO1455&lt;&gt;$T1455),AND($CQ1455&lt;&gt;"",$CQ1455&lt;&gt;$V1455),AND($CS1455&lt;&gt;"",$CS1455&lt;&gt;$X1455),AND($CU1455&lt;&gt;"",$CU1455&lt;&gt;$Z1455),AND($CW1455&lt;&gt;"",$CW1455&lt;&gt;$AB1455),AND($CY1455&lt;&gt;"",$CY1455&lt;&gt;$AD1455),AND($DA1455&lt;&gt;"",$DA1455&lt;&gt;$AF1455),AND($DC1455&lt;&gt;"",$DC1455&lt;&gt;$AH1455),AND($DE1455&lt;&gt;"",$DE1455&lt;&gt;$AJ1455),AND($DG1455&lt;&gt;"",$DG1455&lt;&gt;$AL1455),AND($DI1455&lt;&gt;"",$DI1455&lt;&gt;$AN1455)),"Score changed",IF(OR(AND($CD1455&lt;&gt;"",$CD1455&lt;&gt;$I1455),AND($CF1455&lt;&gt;"",$CF1455&lt;&gt;$K1455),AND($CH1455&lt;&gt;"",$CH1455&lt;&gt;$M1455),AND($CJ1455&lt;&gt;"",$CJ1455&lt;&gt;$O1455),AND($CL1455&lt;&gt;"",$CL1455&lt;&gt;$Q1455),AND($CN1455&lt;&gt;"",$CN1455&lt;&gt;$S1455),AND($CP1455&lt;&gt;"",$CP1455&lt;&gt;$U1455),AND($CR1455&lt;&gt;"",$CR1455&lt;&gt;$W1455),AND($CT1455&lt;&gt;"",$CT1455&lt;&gt;$Y1455),AND($CV1455&lt;&gt;"",$CV1455&lt;&gt;$AA1455),AND($CX1455&lt;&gt;"",$CX1455&lt;&gt;$AC1455),AND($CZ1455&lt;&gt;"",$CZ1455&lt;&gt;$AE1455),AND($DB1455&lt;&gt;"",$DB1455&lt;&gt;$AG1455),AND($DD1455&lt;&gt;"",$DD1455&lt;&gt;$AI1455),AND($DF1455&lt;&gt;"",$DF1455&lt;&gt;$AK1455),AND($DH1455&lt;&gt;"",$DH1455&lt;&gt;$AM1455),AND($DJ1455&lt;&gt;"",$DJ1455&lt;&gt;$AO1455)),"Rewrite only","No change entered")))</f>
        <v/>
      </c>
    </row>
    <row r="1456" spans="1:115" ht="14.25" customHeight="1">
      <c r="A1456" s="86" t="str">
        <f>IF($F1456="","",IFERROR(INDEX([1]Raw_Data!$A:$A,MATCH($F1456,[1]Raw_Data!$F:$F,0)),""))</f>
        <v/>
      </c>
      <c r="B1456" s="86" t="str">
        <f>IF($F1456="","",IFERROR(INDEX([1]Raw_Data!$B:$B,MATCH($F1456,[1]Raw_Data!$F:$F,0)),""))</f>
        <v/>
      </c>
      <c r="C1456" s="86" t="str">
        <f>IF($F1456="","",IFERROR(INDEX([1]Raw_Data!$C:$C,MATCH($F1456,[1]Raw_Data!$F:$F,0)),""))</f>
        <v/>
      </c>
      <c r="D1456" s="86" t="str">
        <f>IF($F1456="","",IFERROR(INDEX([1]Raw_Data!$D:$D,MATCH($F1456,[1]Raw_Data!$F:$F,0)),""))</f>
        <v/>
      </c>
      <c r="E1456" s="86" t="str">
        <f>IF($F1456="","",IFERROR(INDEX([1]Raw_Data!$E:$E,MATCH($F1456,[1]Raw_Data!$F:$F,0)),""))</f>
        <v/>
      </c>
      <c r="F1456" s="87"/>
      <c r="G1456" s="86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>IF($F1456="","",SUM(IF($CC1456="",$H1456,$CC1456),IF($CE1456="",$J1456,$CE1456),IF($CG1456="",$L1456,$CG1456),IF($CI1456="",$N1456,$CI1456),IF($CK1456="",$P1456,$CK1456),IF($CM1456="",$R1456,$CM1456),IF($CO1456="",$T1456,$CO1456),IF($CQ1456="",$V1456,$CQ1456),IF($CS1456="",$X1456,$CS1456),IF($CU1456="",$Z1456,$CU1456),IF($CW1456="",$AB1456,$CW1456),IF($CY1456="",$AD1456,$CY1456),IF($DA1456="",$AF1456,$DA1456),IF($DC1456="",$AH1456,$DC1456),IF($DE1456="",$AJ1456,$DE1456),IF($DG1456="",$AL1456,$DG1456),IF($DI1456="",$AN1456,$DI1456)))</f>
        <v/>
      </c>
      <c r="AT1456" s="86" t="str">
        <f t="shared" si="264"/>
        <v/>
      </c>
      <c r="AU1456" s="86" t="str">
        <f t="shared" si="265"/>
        <v/>
      </c>
      <c r="AV1456" s="86" t="str">
        <f t="shared" si="266"/>
        <v/>
      </c>
      <c r="AW1456" s="86" t="str">
        <f t="shared" si="267"/>
        <v/>
      </c>
      <c r="AX1456" s="86" t="str">
        <f t="shared" si="268"/>
        <v/>
      </c>
      <c r="AY1456" s="86" t="str">
        <f>IF(B1456="","",COUNTIFS($B$5:B1456,B1456,$AT$5:AT1456,AT1456))</f>
        <v/>
      </c>
      <c r="AZ1456" s="86" t="str">
        <f>IF(B1456="","",COUNTIFS($B$5:B1456,B1456,$AV$5:AV1456,AV1456))</f>
        <v/>
      </c>
      <c r="BA1456" s="86" t="str">
        <f t="shared" si="269"/>
        <v/>
      </c>
      <c r="BB1456" s="86" t="str">
        <f t="shared" si="270"/>
        <v/>
      </c>
      <c r="BC1456" s="86">
        <f t="shared" si="271"/>
        <v>0</v>
      </c>
      <c r="BD1456" s="40" t="str">
        <f t="shared" si="272"/>
        <v/>
      </c>
      <c r="BE1456" s="11" t="str">
        <f>IF($F1456="","","REV"&amp;COUNTIF($F$5:F1456,$F1456))</f>
        <v/>
      </c>
      <c r="BF1456" s="23"/>
      <c r="BG1456" s="23"/>
      <c r="BH1456" s="40" t="str">
        <f t="shared" si="273"/>
        <v/>
      </c>
      <c r="BI1456" s="40" t="str">
        <f t="shared" si="274"/>
        <v/>
      </c>
      <c r="BJ1456" s="88"/>
      <c r="BK1456" s="88"/>
      <c r="BL1456" s="88"/>
      <c r="BM1456" s="88"/>
      <c r="BN1456" s="88"/>
      <c r="BO1456" s="88"/>
      <c r="BP1456" s="88"/>
      <c r="BQ1456" s="88"/>
      <c r="BR1456" s="88"/>
      <c r="BS1456" s="88"/>
      <c r="BT1456" s="88"/>
      <c r="BU1456" s="88"/>
      <c r="BV1456" s="88"/>
      <c r="BW1456" s="88"/>
      <c r="BX1456" s="88"/>
      <c r="BY1456" s="88"/>
      <c r="BZ1456" s="88"/>
      <c r="CA1456" s="40" t="str">
        <f t="shared" si="275"/>
        <v/>
      </c>
      <c r="CC1456" s="87"/>
      <c r="CD1456" s="88"/>
      <c r="CE1456" s="87"/>
      <c r="CF1456" s="88"/>
      <c r="CG1456" s="87"/>
      <c r="CH1456" s="88"/>
      <c r="CI1456" s="87"/>
      <c r="CJ1456" s="88"/>
      <c r="CK1456" s="87"/>
      <c r="CL1456" s="88"/>
      <c r="CM1456" s="87"/>
      <c r="CN1456" s="88"/>
      <c r="CO1456" s="87"/>
      <c r="CP1456" s="88"/>
      <c r="CQ1456" s="87"/>
      <c r="CR1456" s="88"/>
      <c r="CS1456" s="87"/>
      <c r="CT1456" s="88"/>
      <c r="CU1456" s="87"/>
      <c r="CV1456" s="88"/>
      <c r="CW1456" s="87"/>
      <c r="CX1456" s="88"/>
      <c r="CY1456" s="87"/>
      <c r="CZ1456" s="88"/>
      <c r="DA1456" s="87"/>
      <c r="DB1456" s="88"/>
      <c r="DC1456" s="87"/>
      <c r="DD1456" s="88"/>
      <c r="DE1456" s="87"/>
      <c r="DF1456" s="88"/>
      <c r="DG1456" s="87"/>
      <c r="DH1456" s="88"/>
      <c r="DI1456" s="87"/>
      <c r="DJ1456" s="88"/>
      <c r="DK1456" s="23" t="str">
        <f>IF($F1456="","",IF(OR(AND($CC1456&lt;&gt;"",$CC1456&lt;&gt;$H1456),AND($CE1456&lt;&gt;"",$CE1456&lt;&gt;$J1456),AND($CG1456&lt;&gt;"",$CG1456&lt;&gt;$L1456),AND($CI1456&lt;&gt;"",$CI1456&lt;&gt;$N1456),AND($CK1456&lt;&gt;"",$CK1456&lt;&gt;$P1456),AND($CM1456&lt;&gt;"",$CM1456&lt;&gt;$R1456),AND($CO1456&lt;&gt;"",$CO1456&lt;&gt;$T1456),AND($CQ1456&lt;&gt;"",$CQ1456&lt;&gt;$V1456),AND($CS1456&lt;&gt;"",$CS1456&lt;&gt;$X1456),AND($CU1456&lt;&gt;"",$CU1456&lt;&gt;$Z1456),AND($CW1456&lt;&gt;"",$CW1456&lt;&gt;$AB1456),AND($CY1456&lt;&gt;"",$CY1456&lt;&gt;$AD1456),AND($DA1456&lt;&gt;"",$DA1456&lt;&gt;$AF1456),AND($DC1456&lt;&gt;"",$DC1456&lt;&gt;$AH1456),AND($DE1456&lt;&gt;"",$DE1456&lt;&gt;$AJ1456),AND($DG1456&lt;&gt;"",$DG1456&lt;&gt;$AL1456),AND($DI1456&lt;&gt;"",$DI1456&lt;&gt;$AN1456)),"Score changed",IF(OR(AND($CD1456&lt;&gt;"",$CD1456&lt;&gt;$I1456),AND($CF1456&lt;&gt;"",$CF1456&lt;&gt;$K1456),AND($CH1456&lt;&gt;"",$CH1456&lt;&gt;$M1456),AND($CJ1456&lt;&gt;"",$CJ1456&lt;&gt;$O1456),AND($CL1456&lt;&gt;"",$CL1456&lt;&gt;$Q1456),AND($CN1456&lt;&gt;"",$CN1456&lt;&gt;$S1456),AND($CP1456&lt;&gt;"",$CP1456&lt;&gt;$U1456),AND($CR1456&lt;&gt;"",$CR1456&lt;&gt;$W1456),AND($CT1456&lt;&gt;"",$CT1456&lt;&gt;$Y1456),AND($CV1456&lt;&gt;"",$CV1456&lt;&gt;$AA1456),AND($CX1456&lt;&gt;"",$CX1456&lt;&gt;$AC1456),AND($CZ1456&lt;&gt;"",$CZ1456&lt;&gt;$AE1456),AND($DB1456&lt;&gt;"",$DB1456&lt;&gt;$AG1456),AND($DD1456&lt;&gt;"",$DD1456&lt;&gt;$AI1456),AND($DF1456&lt;&gt;"",$DF1456&lt;&gt;$AK1456),AND($DH1456&lt;&gt;"",$DH1456&lt;&gt;$AM1456),AND($DJ1456&lt;&gt;"",$DJ1456&lt;&gt;$AO1456)),"Rewrite only","No change entered")))</f>
        <v/>
      </c>
    </row>
    <row r="1457" spans="1:115" ht="14.25" customHeight="1">
      <c r="A1457" s="86" t="str">
        <f>IF($F1457="","",IFERROR(INDEX([1]Raw_Data!$A:$A,MATCH($F1457,[1]Raw_Data!$F:$F,0)),""))</f>
        <v/>
      </c>
      <c r="B1457" s="86" t="str">
        <f>IF($F1457="","",IFERROR(INDEX([1]Raw_Data!$B:$B,MATCH($F1457,[1]Raw_Data!$F:$F,0)),""))</f>
        <v/>
      </c>
      <c r="C1457" s="86" t="str">
        <f>IF($F1457="","",IFERROR(INDEX([1]Raw_Data!$C:$C,MATCH($F1457,[1]Raw_Data!$F:$F,0)),""))</f>
        <v/>
      </c>
      <c r="D1457" s="86" t="str">
        <f>IF($F1457="","",IFERROR(INDEX([1]Raw_Data!$D:$D,MATCH($F1457,[1]Raw_Data!$F:$F,0)),""))</f>
        <v/>
      </c>
      <c r="E1457" s="86" t="str">
        <f>IF($F1457="","",IFERROR(INDEX([1]Raw_Data!$E:$E,MATCH($F1457,[1]Raw_Data!$F:$F,0)),""))</f>
        <v/>
      </c>
      <c r="F1457" s="87"/>
      <c r="G1457" s="86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>IF($F1457="","",SUM(IF($CC1457="",$H1457,$CC1457),IF($CE1457="",$J1457,$CE1457),IF($CG1457="",$L1457,$CG1457),IF($CI1457="",$N1457,$CI1457),IF($CK1457="",$P1457,$CK1457),IF($CM1457="",$R1457,$CM1457),IF($CO1457="",$T1457,$CO1457),IF($CQ1457="",$V1457,$CQ1457),IF($CS1457="",$X1457,$CS1457),IF($CU1457="",$Z1457,$CU1457),IF($CW1457="",$AB1457,$CW1457),IF($CY1457="",$AD1457,$CY1457),IF($DA1457="",$AF1457,$DA1457),IF($DC1457="",$AH1457,$DC1457),IF($DE1457="",$AJ1457,$DE1457),IF($DG1457="",$AL1457,$DG1457),IF($DI1457="",$AN1457,$DI1457)))</f>
        <v/>
      </c>
      <c r="AT1457" s="86" t="str">
        <f t="shared" si="264"/>
        <v/>
      </c>
      <c r="AU1457" s="86" t="str">
        <f t="shared" si="265"/>
        <v/>
      </c>
      <c r="AV1457" s="86" t="str">
        <f t="shared" si="266"/>
        <v/>
      </c>
      <c r="AW1457" s="86" t="str">
        <f t="shared" si="267"/>
        <v/>
      </c>
      <c r="AX1457" s="86" t="str">
        <f t="shared" si="268"/>
        <v/>
      </c>
      <c r="AY1457" s="86" t="str">
        <f>IF(B1457="","",COUNTIFS($B$5:B1457,B1457,$AT$5:AT1457,AT1457))</f>
        <v/>
      </c>
      <c r="AZ1457" s="86" t="str">
        <f>IF(B1457="","",COUNTIFS($B$5:B1457,B1457,$AV$5:AV1457,AV1457))</f>
        <v/>
      </c>
      <c r="BA1457" s="86" t="str">
        <f t="shared" si="269"/>
        <v/>
      </c>
      <c r="BB1457" s="86" t="str">
        <f t="shared" si="270"/>
        <v/>
      </c>
      <c r="BC1457" s="86">
        <f t="shared" si="271"/>
        <v>0</v>
      </c>
      <c r="BD1457" s="40" t="str">
        <f t="shared" si="272"/>
        <v/>
      </c>
      <c r="BE1457" s="11" t="str">
        <f>IF($F1457="","","REV"&amp;COUNTIF($F$5:F1457,$F1457))</f>
        <v/>
      </c>
      <c r="BF1457" s="23"/>
      <c r="BG1457" s="23"/>
      <c r="BH1457" s="40" t="str">
        <f t="shared" si="273"/>
        <v/>
      </c>
      <c r="BI1457" s="40" t="str">
        <f t="shared" si="274"/>
        <v/>
      </c>
      <c r="BJ1457" s="88"/>
      <c r="BK1457" s="88"/>
      <c r="BL1457" s="88"/>
      <c r="BM1457" s="88"/>
      <c r="BN1457" s="88"/>
      <c r="BO1457" s="88"/>
      <c r="BP1457" s="88"/>
      <c r="BQ1457" s="88"/>
      <c r="BR1457" s="88"/>
      <c r="BS1457" s="88"/>
      <c r="BT1457" s="88"/>
      <c r="BU1457" s="88"/>
      <c r="BV1457" s="88"/>
      <c r="BW1457" s="88"/>
      <c r="BX1457" s="88"/>
      <c r="BY1457" s="88"/>
      <c r="BZ1457" s="88"/>
      <c r="CA1457" s="40" t="str">
        <f t="shared" si="275"/>
        <v/>
      </c>
      <c r="CC1457" s="87"/>
      <c r="CD1457" s="88"/>
      <c r="CE1457" s="87"/>
      <c r="CF1457" s="88"/>
      <c r="CG1457" s="87"/>
      <c r="CH1457" s="88"/>
      <c r="CI1457" s="87"/>
      <c r="CJ1457" s="88"/>
      <c r="CK1457" s="87"/>
      <c r="CL1457" s="88"/>
      <c r="CM1457" s="87"/>
      <c r="CN1457" s="88"/>
      <c r="CO1457" s="87"/>
      <c r="CP1457" s="88"/>
      <c r="CQ1457" s="87"/>
      <c r="CR1457" s="88"/>
      <c r="CS1457" s="87"/>
      <c r="CT1457" s="88"/>
      <c r="CU1457" s="87"/>
      <c r="CV1457" s="88"/>
      <c r="CW1457" s="87"/>
      <c r="CX1457" s="88"/>
      <c r="CY1457" s="87"/>
      <c r="CZ1457" s="88"/>
      <c r="DA1457" s="87"/>
      <c r="DB1457" s="88"/>
      <c r="DC1457" s="87"/>
      <c r="DD1457" s="88"/>
      <c r="DE1457" s="87"/>
      <c r="DF1457" s="88"/>
      <c r="DG1457" s="87"/>
      <c r="DH1457" s="88"/>
      <c r="DI1457" s="87"/>
      <c r="DJ1457" s="88"/>
      <c r="DK1457" s="23" t="str">
        <f>IF($F1457="","",IF(OR(AND($CC1457&lt;&gt;"",$CC1457&lt;&gt;$H1457),AND($CE1457&lt;&gt;"",$CE1457&lt;&gt;$J1457),AND($CG1457&lt;&gt;"",$CG1457&lt;&gt;$L1457),AND($CI1457&lt;&gt;"",$CI1457&lt;&gt;$N1457),AND($CK1457&lt;&gt;"",$CK1457&lt;&gt;$P1457),AND($CM1457&lt;&gt;"",$CM1457&lt;&gt;$R1457),AND($CO1457&lt;&gt;"",$CO1457&lt;&gt;$T1457),AND($CQ1457&lt;&gt;"",$CQ1457&lt;&gt;$V1457),AND($CS1457&lt;&gt;"",$CS1457&lt;&gt;$X1457),AND($CU1457&lt;&gt;"",$CU1457&lt;&gt;$Z1457),AND($CW1457&lt;&gt;"",$CW1457&lt;&gt;$AB1457),AND($CY1457&lt;&gt;"",$CY1457&lt;&gt;$AD1457),AND($DA1457&lt;&gt;"",$DA1457&lt;&gt;$AF1457),AND($DC1457&lt;&gt;"",$DC1457&lt;&gt;$AH1457),AND($DE1457&lt;&gt;"",$DE1457&lt;&gt;$AJ1457),AND($DG1457&lt;&gt;"",$DG1457&lt;&gt;$AL1457),AND($DI1457&lt;&gt;"",$DI1457&lt;&gt;$AN1457)),"Score changed",IF(OR(AND($CD1457&lt;&gt;"",$CD1457&lt;&gt;$I1457),AND($CF1457&lt;&gt;"",$CF1457&lt;&gt;$K1457),AND($CH1457&lt;&gt;"",$CH1457&lt;&gt;$M1457),AND($CJ1457&lt;&gt;"",$CJ1457&lt;&gt;$O1457),AND($CL1457&lt;&gt;"",$CL1457&lt;&gt;$Q1457),AND($CN1457&lt;&gt;"",$CN1457&lt;&gt;$S1457),AND($CP1457&lt;&gt;"",$CP1457&lt;&gt;$U1457),AND($CR1457&lt;&gt;"",$CR1457&lt;&gt;$W1457),AND($CT1457&lt;&gt;"",$CT1457&lt;&gt;$Y1457),AND($CV1457&lt;&gt;"",$CV1457&lt;&gt;$AA1457),AND($CX1457&lt;&gt;"",$CX1457&lt;&gt;$AC1457),AND($CZ1457&lt;&gt;"",$CZ1457&lt;&gt;$AE1457),AND($DB1457&lt;&gt;"",$DB1457&lt;&gt;$AG1457),AND($DD1457&lt;&gt;"",$DD1457&lt;&gt;$AI1457),AND($DF1457&lt;&gt;"",$DF1457&lt;&gt;$AK1457),AND($DH1457&lt;&gt;"",$DH1457&lt;&gt;$AM1457),AND($DJ1457&lt;&gt;"",$DJ1457&lt;&gt;$AO1457)),"Rewrite only","No change entered")))</f>
        <v/>
      </c>
    </row>
    <row r="1458" spans="1:115" ht="14.25" customHeight="1">
      <c r="A1458" s="86" t="str">
        <f>IF($F1458="","",IFERROR(INDEX([1]Raw_Data!$A:$A,MATCH($F1458,[1]Raw_Data!$F:$F,0)),""))</f>
        <v/>
      </c>
      <c r="B1458" s="86" t="str">
        <f>IF($F1458="","",IFERROR(INDEX([1]Raw_Data!$B:$B,MATCH($F1458,[1]Raw_Data!$F:$F,0)),""))</f>
        <v/>
      </c>
      <c r="C1458" s="86" t="str">
        <f>IF($F1458="","",IFERROR(INDEX([1]Raw_Data!$C:$C,MATCH($F1458,[1]Raw_Data!$F:$F,0)),""))</f>
        <v/>
      </c>
      <c r="D1458" s="86" t="str">
        <f>IF($F1458="","",IFERROR(INDEX([1]Raw_Data!$D:$D,MATCH($F1458,[1]Raw_Data!$F:$F,0)),""))</f>
        <v/>
      </c>
      <c r="E1458" s="86" t="str">
        <f>IF($F1458="","",IFERROR(INDEX([1]Raw_Data!$E:$E,MATCH($F1458,[1]Raw_Data!$F:$F,0)),""))</f>
        <v/>
      </c>
      <c r="F1458" s="87"/>
      <c r="G1458" s="86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>IF($F1458="","",SUM(IF($CC1458="",$H1458,$CC1458),IF($CE1458="",$J1458,$CE1458),IF($CG1458="",$L1458,$CG1458),IF($CI1458="",$N1458,$CI1458),IF($CK1458="",$P1458,$CK1458),IF($CM1458="",$R1458,$CM1458),IF($CO1458="",$T1458,$CO1458),IF($CQ1458="",$V1458,$CQ1458),IF($CS1458="",$X1458,$CS1458),IF($CU1458="",$Z1458,$CU1458),IF($CW1458="",$AB1458,$CW1458),IF($CY1458="",$AD1458,$CY1458),IF($DA1458="",$AF1458,$DA1458),IF($DC1458="",$AH1458,$DC1458),IF($DE1458="",$AJ1458,$DE1458),IF($DG1458="",$AL1458,$DG1458),IF($DI1458="",$AN1458,$DI1458)))</f>
        <v/>
      </c>
      <c r="AT1458" s="86" t="str">
        <f t="shared" si="264"/>
        <v/>
      </c>
      <c r="AU1458" s="86" t="str">
        <f t="shared" si="265"/>
        <v/>
      </c>
      <c r="AV1458" s="86" t="str">
        <f t="shared" si="266"/>
        <v/>
      </c>
      <c r="AW1458" s="86" t="str">
        <f t="shared" si="267"/>
        <v/>
      </c>
      <c r="AX1458" s="86" t="str">
        <f t="shared" si="268"/>
        <v/>
      </c>
      <c r="AY1458" s="86" t="str">
        <f>IF(B1458="","",COUNTIFS($B$5:B1458,B1458,$AT$5:AT1458,AT1458))</f>
        <v/>
      </c>
      <c r="AZ1458" s="86" t="str">
        <f>IF(B1458="","",COUNTIFS($B$5:B1458,B1458,$AV$5:AV1458,AV1458))</f>
        <v/>
      </c>
      <c r="BA1458" s="86" t="str">
        <f t="shared" si="269"/>
        <v/>
      </c>
      <c r="BB1458" s="86" t="str">
        <f t="shared" si="270"/>
        <v/>
      </c>
      <c r="BC1458" s="86">
        <f t="shared" si="271"/>
        <v>0</v>
      </c>
      <c r="BD1458" s="40" t="str">
        <f t="shared" si="272"/>
        <v/>
      </c>
      <c r="BE1458" s="11" t="str">
        <f>IF($F1458="","","REV"&amp;COUNTIF($F$5:F1458,$F1458))</f>
        <v/>
      </c>
      <c r="BF1458" s="23"/>
      <c r="BG1458" s="23"/>
      <c r="BH1458" s="40" t="str">
        <f t="shared" si="273"/>
        <v/>
      </c>
      <c r="BI1458" s="40" t="str">
        <f t="shared" si="274"/>
        <v/>
      </c>
      <c r="BJ1458" s="88"/>
      <c r="BK1458" s="88"/>
      <c r="BL1458" s="88"/>
      <c r="BM1458" s="88"/>
      <c r="BN1458" s="88"/>
      <c r="BO1458" s="88"/>
      <c r="BP1458" s="88"/>
      <c r="BQ1458" s="88"/>
      <c r="BR1458" s="88"/>
      <c r="BS1458" s="88"/>
      <c r="BT1458" s="88"/>
      <c r="BU1458" s="88"/>
      <c r="BV1458" s="88"/>
      <c r="BW1458" s="88"/>
      <c r="BX1458" s="88"/>
      <c r="BY1458" s="88"/>
      <c r="BZ1458" s="88"/>
      <c r="CA1458" s="40" t="str">
        <f t="shared" si="275"/>
        <v/>
      </c>
      <c r="CC1458" s="87"/>
      <c r="CD1458" s="88"/>
      <c r="CE1458" s="87"/>
      <c r="CF1458" s="88"/>
      <c r="CG1458" s="87"/>
      <c r="CH1458" s="88"/>
      <c r="CI1458" s="87"/>
      <c r="CJ1458" s="88"/>
      <c r="CK1458" s="87"/>
      <c r="CL1458" s="88"/>
      <c r="CM1458" s="87"/>
      <c r="CN1458" s="88"/>
      <c r="CO1458" s="87"/>
      <c r="CP1458" s="88"/>
      <c r="CQ1458" s="87"/>
      <c r="CR1458" s="88"/>
      <c r="CS1458" s="87"/>
      <c r="CT1458" s="88"/>
      <c r="CU1458" s="87"/>
      <c r="CV1458" s="88"/>
      <c r="CW1458" s="87"/>
      <c r="CX1458" s="88"/>
      <c r="CY1458" s="87"/>
      <c r="CZ1458" s="88"/>
      <c r="DA1458" s="87"/>
      <c r="DB1458" s="88"/>
      <c r="DC1458" s="87"/>
      <c r="DD1458" s="88"/>
      <c r="DE1458" s="87"/>
      <c r="DF1458" s="88"/>
      <c r="DG1458" s="87"/>
      <c r="DH1458" s="88"/>
      <c r="DI1458" s="87"/>
      <c r="DJ1458" s="88"/>
      <c r="DK1458" s="23" t="str">
        <f>IF($F1458="","",IF(OR(AND($CC1458&lt;&gt;"",$CC1458&lt;&gt;$H1458),AND($CE1458&lt;&gt;"",$CE1458&lt;&gt;$J1458),AND($CG1458&lt;&gt;"",$CG1458&lt;&gt;$L1458),AND($CI1458&lt;&gt;"",$CI1458&lt;&gt;$N1458),AND($CK1458&lt;&gt;"",$CK1458&lt;&gt;$P1458),AND($CM1458&lt;&gt;"",$CM1458&lt;&gt;$R1458),AND($CO1458&lt;&gt;"",$CO1458&lt;&gt;$T1458),AND($CQ1458&lt;&gt;"",$CQ1458&lt;&gt;$V1458),AND($CS1458&lt;&gt;"",$CS1458&lt;&gt;$X1458),AND($CU1458&lt;&gt;"",$CU1458&lt;&gt;$Z1458),AND($CW1458&lt;&gt;"",$CW1458&lt;&gt;$AB1458),AND($CY1458&lt;&gt;"",$CY1458&lt;&gt;$AD1458),AND($DA1458&lt;&gt;"",$DA1458&lt;&gt;$AF1458),AND($DC1458&lt;&gt;"",$DC1458&lt;&gt;$AH1458),AND($DE1458&lt;&gt;"",$DE1458&lt;&gt;$AJ1458),AND($DG1458&lt;&gt;"",$DG1458&lt;&gt;$AL1458),AND($DI1458&lt;&gt;"",$DI1458&lt;&gt;$AN1458)),"Score changed",IF(OR(AND($CD1458&lt;&gt;"",$CD1458&lt;&gt;$I1458),AND($CF1458&lt;&gt;"",$CF1458&lt;&gt;$K1458),AND($CH1458&lt;&gt;"",$CH1458&lt;&gt;$M1458),AND($CJ1458&lt;&gt;"",$CJ1458&lt;&gt;$O1458),AND($CL1458&lt;&gt;"",$CL1458&lt;&gt;$Q1458),AND($CN1458&lt;&gt;"",$CN1458&lt;&gt;$S1458),AND($CP1458&lt;&gt;"",$CP1458&lt;&gt;$U1458),AND($CR1458&lt;&gt;"",$CR1458&lt;&gt;$W1458),AND($CT1458&lt;&gt;"",$CT1458&lt;&gt;$Y1458),AND($CV1458&lt;&gt;"",$CV1458&lt;&gt;$AA1458),AND($CX1458&lt;&gt;"",$CX1458&lt;&gt;$AC1458),AND($CZ1458&lt;&gt;"",$CZ1458&lt;&gt;$AE1458),AND($DB1458&lt;&gt;"",$DB1458&lt;&gt;$AG1458),AND($DD1458&lt;&gt;"",$DD1458&lt;&gt;$AI1458),AND($DF1458&lt;&gt;"",$DF1458&lt;&gt;$AK1458),AND($DH1458&lt;&gt;"",$DH1458&lt;&gt;$AM1458),AND($DJ1458&lt;&gt;"",$DJ1458&lt;&gt;$AO1458)),"Rewrite only","No change entered")))</f>
        <v/>
      </c>
    </row>
    <row r="1459" spans="1:115" ht="14.25" customHeight="1">
      <c r="A1459" s="86" t="str">
        <f>IF($F1459="","",IFERROR(INDEX([1]Raw_Data!$A:$A,MATCH($F1459,[1]Raw_Data!$F:$F,0)),""))</f>
        <v/>
      </c>
      <c r="B1459" s="86" t="str">
        <f>IF($F1459="","",IFERROR(INDEX([1]Raw_Data!$B:$B,MATCH($F1459,[1]Raw_Data!$F:$F,0)),""))</f>
        <v/>
      </c>
      <c r="C1459" s="86" t="str">
        <f>IF($F1459="","",IFERROR(INDEX([1]Raw_Data!$C:$C,MATCH($F1459,[1]Raw_Data!$F:$F,0)),""))</f>
        <v/>
      </c>
      <c r="D1459" s="86" t="str">
        <f>IF($F1459="","",IFERROR(INDEX([1]Raw_Data!$D:$D,MATCH($F1459,[1]Raw_Data!$F:$F,0)),""))</f>
        <v/>
      </c>
      <c r="E1459" s="86" t="str">
        <f>IF($F1459="","",IFERROR(INDEX([1]Raw_Data!$E:$E,MATCH($F1459,[1]Raw_Data!$F:$F,0)),""))</f>
        <v/>
      </c>
      <c r="F1459" s="87"/>
      <c r="G1459" s="86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>IF($F1459="","",SUM(IF($CC1459="",$H1459,$CC1459),IF($CE1459="",$J1459,$CE1459),IF($CG1459="",$L1459,$CG1459),IF($CI1459="",$N1459,$CI1459),IF($CK1459="",$P1459,$CK1459),IF($CM1459="",$R1459,$CM1459),IF($CO1459="",$T1459,$CO1459),IF($CQ1459="",$V1459,$CQ1459),IF($CS1459="",$X1459,$CS1459),IF($CU1459="",$Z1459,$CU1459),IF($CW1459="",$AB1459,$CW1459),IF($CY1459="",$AD1459,$CY1459),IF($DA1459="",$AF1459,$DA1459),IF($DC1459="",$AH1459,$DC1459),IF($DE1459="",$AJ1459,$DE1459),IF($DG1459="",$AL1459,$DG1459),IF($DI1459="",$AN1459,$DI1459)))</f>
        <v/>
      </c>
      <c r="AT1459" s="86" t="str">
        <f t="shared" si="264"/>
        <v/>
      </c>
      <c r="AU1459" s="86" t="str">
        <f t="shared" si="265"/>
        <v/>
      </c>
      <c r="AV1459" s="86" t="str">
        <f t="shared" si="266"/>
        <v/>
      </c>
      <c r="AW1459" s="86" t="str">
        <f t="shared" si="267"/>
        <v/>
      </c>
      <c r="AX1459" s="86" t="str">
        <f t="shared" si="268"/>
        <v/>
      </c>
      <c r="AY1459" s="86" t="str">
        <f>IF(B1459="","",COUNTIFS($B$5:B1459,B1459,$AT$5:AT1459,AT1459))</f>
        <v/>
      </c>
      <c r="AZ1459" s="86" t="str">
        <f>IF(B1459="","",COUNTIFS($B$5:B1459,B1459,$AV$5:AV1459,AV1459))</f>
        <v/>
      </c>
      <c r="BA1459" s="86" t="str">
        <f t="shared" si="269"/>
        <v/>
      </c>
      <c r="BB1459" s="86" t="str">
        <f t="shared" si="270"/>
        <v/>
      </c>
      <c r="BC1459" s="86">
        <f t="shared" si="271"/>
        <v>0</v>
      </c>
      <c r="BD1459" s="40" t="str">
        <f t="shared" si="272"/>
        <v/>
      </c>
      <c r="BE1459" s="11" t="str">
        <f>IF($F1459="","","REV"&amp;COUNTIF($F$5:F1459,$F1459))</f>
        <v/>
      </c>
      <c r="BF1459" s="23"/>
      <c r="BG1459" s="23"/>
      <c r="BH1459" s="40" t="str">
        <f t="shared" si="273"/>
        <v/>
      </c>
      <c r="BI1459" s="40" t="str">
        <f t="shared" si="274"/>
        <v/>
      </c>
      <c r="BJ1459" s="88"/>
      <c r="BK1459" s="88"/>
      <c r="BL1459" s="88"/>
      <c r="BM1459" s="88"/>
      <c r="BN1459" s="88"/>
      <c r="BO1459" s="88"/>
      <c r="BP1459" s="88"/>
      <c r="BQ1459" s="88"/>
      <c r="BR1459" s="88"/>
      <c r="BS1459" s="88"/>
      <c r="BT1459" s="88"/>
      <c r="BU1459" s="88"/>
      <c r="BV1459" s="88"/>
      <c r="BW1459" s="88"/>
      <c r="BX1459" s="88"/>
      <c r="BY1459" s="88"/>
      <c r="BZ1459" s="88"/>
      <c r="CA1459" s="40" t="str">
        <f t="shared" si="275"/>
        <v/>
      </c>
      <c r="CC1459" s="87"/>
      <c r="CD1459" s="88"/>
      <c r="CE1459" s="87"/>
      <c r="CF1459" s="88"/>
      <c r="CG1459" s="87"/>
      <c r="CH1459" s="88"/>
      <c r="CI1459" s="87"/>
      <c r="CJ1459" s="88"/>
      <c r="CK1459" s="87"/>
      <c r="CL1459" s="88"/>
      <c r="CM1459" s="87"/>
      <c r="CN1459" s="88"/>
      <c r="CO1459" s="87"/>
      <c r="CP1459" s="88"/>
      <c r="CQ1459" s="87"/>
      <c r="CR1459" s="88"/>
      <c r="CS1459" s="87"/>
      <c r="CT1459" s="88"/>
      <c r="CU1459" s="87"/>
      <c r="CV1459" s="88"/>
      <c r="CW1459" s="87"/>
      <c r="CX1459" s="88"/>
      <c r="CY1459" s="87"/>
      <c r="CZ1459" s="88"/>
      <c r="DA1459" s="87"/>
      <c r="DB1459" s="88"/>
      <c r="DC1459" s="87"/>
      <c r="DD1459" s="88"/>
      <c r="DE1459" s="87"/>
      <c r="DF1459" s="88"/>
      <c r="DG1459" s="87"/>
      <c r="DH1459" s="88"/>
      <c r="DI1459" s="87"/>
      <c r="DJ1459" s="88"/>
      <c r="DK1459" s="23" t="str">
        <f>IF($F1459="","",IF(OR(AND($CC1459&lt;&gt;"",$CC1459&lt;&gt;$H1459),AND($CE1459&lt;&gt;"",$CE1459&lt;&gt;$J1459),AND($CG1459&lt;&gt;"",$CG1459&lt;&gt;$L1459),AND($CI1459&lt;&gt;"",$CI1459&lt;&gt;$N1459),AND($CK1459&lt;&gt;"",$CK1459&lt;&gt;$P1459),AND($CM1459&lt;&gt;"",$CM1459&lt;&gt;$R1459),AND($CO1459&lt;&gt;"",$CO1459&lt;&gt;$T1459),AND($CQ1459&lt;&gt;"",$CQ1459&lt;&gt;$V1459),AND($CS1459&lt;&gt;"",$CS1459&lt;&gt;$X1459),AND($CU1459&lt;&gt;"",$CU1459&lt;&gt;$Z1459),AND($CW1459&lt;&gt;"",$CW1459&lt;&gt;$AB1459),AND($CY1459&lt;&gt;"",$CY1459&lt;&gt;$AD1459),AND($DA1459&lt;&gt;"",$DA1459&lt;&gt;$AF1459),AND($DC1459&lt;&gt;"",$DC1459&lt;&gt;$AH1459),AND($DE1459&lt;&gt;"",$DE1459&lt;&gt;$AJ1459),AND($DG1459&lt;&gt;"",$DG1459&lt;&gt;$AL1459),AND($DI1459&lt;&gt;"",$DI1459&lt;&gt;$AN1459)),"Score changed",IF(OR(AND($CD1459&lt;&gt;"",$CD1459&lt;&gt;$I1459),AND($CF1459&lt;&gt;"",$CF1459&lt;&gt;$K1459),AND($CH1459&lt;&gt;"",$CH1459&lt;&gt;$M1459),AND($CJ1459&lt;&gt;"",$CJ1459&lt;&gt;$O1459),AND($CL1459&lt;&gt;"",$CL1459&lt;&gt;$Q1459),AND($CN1459&lt;&gt;"",$CN1459&lt;&gt;$S1459),AND($CP1459&lt;&gt;"",$CP1459&lt;&gt;$U1459),AND($CR1459&lt;&gt;"",$CR1459&lt;&gt;$W1459),AND($CT1459&lt;&gt;"",$CT1459&lt;&gt;$Y1459),AND($CV1459&lt;&gt;"",$CV1459&lt;&gt;$AA1459),AND($CX1459&lt;&gt;"",$CX1459&lt;&gt;$AC1459),AND($CZ1459&lt;&gt;"",$CZ1459&lt;&gt;$AE1459),AND($DB1459&lt;&gt;"",$DB1459&lt;&gt;$AG1459),AND($DD1459&lt;&gt;"",$DD1459&lt;&gt;$AI1459),AND($DF1459&lt;&gt;"",$DF1459&lt;&gt;$AK1459),AND($DH1459&lt;&gt;"",$DH1459&lt;&gt;$AM1459),AND($DJ1459&lt;&gt;"",$DJ1459&lt;&gt;$AO1459)),"Rewrite only","No change entered")))</f>
        <v/>
      </c>
    </row>
    <row r="1460" spans="1:115" ht="14.25" customHeight="1">
      <c r="A1460" s="86" t="str">
        <f>IF($F1460="","",IFERROR(INDEX([1]Raw_Data!$A:$A,MATCH($F1460,[1]Raw_Data!$F:$F,0)),""))</f>
        <v/>
      </c>
      <c r="B1460" s="86" t="str">
        <f>IF($F1460="","",IFERROR(INDEX([1]Raw_Data!$B:$B,MATCH($F1460,[1]Raw_Data!$F:$F,0)),""))</f>
        <v/>
      </c>
      <c r="C1460" s="86" t="str">
        <f>IF($F1460="","",IFERROR(INDEX([1]Raw_Data!$C:$C,MATCH($F1460,[1]Raw_Data!$F:$F,0)),""))</f>
        <v/>
      </c>
      <c r="D1460" s="86" t="str">
        <f>IF($F1460="","",IFERROR(INDEX([1]Raw_Data!$D:$D,MATCH($F1460,[1]Raw_Data!$F:$F,0)),""))</f>
        <v/>
      </c>
      <c r="E1460" s="86" t="str">
        <f>IF($F1460="","",IFERROR(INDEX([1]Raw_Data!$E:$E,MATCH($F1460,[1]Raw_Data!$F:$F,0)),""))</f>
        <v/>
      </c>
      <c r="F1460" s="87"/>
      <c r="G1460" s="86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>IF($F1460="","",SUM(IF($CC1460="",$H1460,$CC1460),IF($CE1460="",$J1460,$CE1460),IF($CG1460="",$L1460,$CG1460),IF($CI1460="",$N1460,$CI1460),IF($CK1460="",$P1460,$CK1460),IF($CM1460="",$R1460,$CM1460),IF($CO1460="",$T1460,$CO1460),IF($CQ1460="",$V1460,$CQ1460),IF($CS1460="",$X1460,$CS1460),IF($CU1460="",$Z1460,$CU1460),IF($CW1460="",$AB1460,$CW1460),IF($CY1460="",$AD1460,$CY1460),IF($DA1460="",$AF1460,$DA1460),IF($DC1460="",$AH1460,$DC1460),IF($DE1460="",$AJ1460,$DE1460),IF($DG1460="",$AL1460,$DG1460),IF($DI1460="",$AN1460,$DI1460)))</f>
        <v/>
      </c>
      <c r="AT1460" s="86" t="str">
        <f t="shared" si="264"/>
        <v/>
      </c>
      <c r="AU1460" s="86" t="str">
        <f t="shared" si="265"/>
        <v/>
      </c>
      <c r="AV1460" s="86" t="str">
        <f t="shared" si="266"/>
        <v/>
      </c>
      <c r="AW1460" s="86" t="str">
        <f t="shared" si="267"/>
        <v/>
      </c>
      <c r="AX1460" s="86" t="str">
        <f t="shared" si="268"/>
        <v/>
      </c>
      <c r="AY1460" s="86" t="str">
        <f>IF(B1460="","",COUNTIFS($B$5:B1460,B1460,$AT$5:AT1460,AT1460))</f>
        <v/>
      </c>
      <c r="AZ1460" s="86" t="str">
        <f>IF(B1460="","",COUNTIFS($B$5:B1460,B1460,$AV$5:AV1460,AV1460))</f>
        <v/>
      </c>
      <c r="BA1460" s="86" t="str">
        <f t="shared" si="269"/>
        <v/>
      </c>
      <c r="BB1460" s="86" t="str">
        <f t="shared" si="270"/>
        <v/>
      </c>
      <c r="BC1460" s="86">
        <f t="shared" si="271"/>
        <v>0</v>
      </c>
      <c r="BD1460" s="40" t="str">
        <f t="shared" si="272"/>
        <v/>
      </c>
      <c r="BE1460" s="11" t="str">
        <f>IF($F1460="","","REV"&amp;COUNTIF($F$5:F1460,$F1460))</f>
        <v/>
      </c>
      <c r="BF1460" s="23"/>
      <c r="BG1460" s="23"/>
      <c r="BH1460" s="40" t="str">
        <f t="shared" si="273"/>
        <v/>
      </c>
      <c r="BI1460" s="40" t="str">
        <f t="shared" si="274"/>
        <v/>
      </c>
      <c r="BJ1460" s="88"/>
      <c r="BK1460" s="88"/>
      <c r="BL1460" s="88"/>
      <c r="BM1460" s="88"/>
      <c r="BN1460" s="88"/>
      <c r="BO1460" s="88"/>
      <c r="BP1460" s="88"/>
      <c r="BQ1460" s="88"/>
      <c r="BR1460" s="88"/>
      <c r="BS1460" s="88"/>
      <c r="BT1460" s="88"/>
      <c r="BU1460" s="88"/>
      <c r="BV1460" s="88"/>
      <c r="BW1460" s="88"/>
      <c r="BX1460" s="88"/>
      <c r="BY1460" s="88"/>
      <c r="BZ1460" s="88"/>
      <c r="CA1460" s="40" t="str">
        <f t="shared" si="275"/>
        <v/>
      </c>
      <c r="CC1460" s="87"/>
      <c r="CD1460" s="88"/>
      <c r="CE1460" s="87"/>
      <c r="CF1460" s="88"/>
      <c r="CG1460" s="87"/>
      <c r="CH1460" s="88"/>
      <c r="CI1460" s="87"/>
      <c r="CJ1460" s="88"/>
      <c r="CK1460" s="87"/>
      <c r="CL1460" s="88"/>
      <c r="CM1460" s="87"/>
      <c r="CN1460" s="88"/>
      <c r="CO1460" s="87"/>
      <c r="CP1460" s="88"/>
      <c r="CQ1460" s="87"/>
      <c r="CR1460" s="88"/>
      <c r="CS1460" s="87"/>
      <c r="CT1460" s="88"/>
      <c r="CU1460" s="87"/>
      <c r="CV1460" s="88"/>
      <c r="CW1460" s="87"/>
      <c r="CX1460" s="88"/>
      <c r="CY1460" s="87"/>
      <c r="CZ1460" s="88"/>
      <c r="DA1460" s="87"/>
      <c r="DB1460" s="88"/>
      <c r="DC1460" s="87"/>
      <c r="DD1460" s="88"/>
      <c r="DE1460" s="87"/>
      <c r="DF1460" s="88"/>
      <c r="DG1460" s="87"/>
      <c r="DH1460" s="88"/>
      <c r="DI1460" s="87"/>
      <c r="DJ1460" s="88"/>
      <c r="DK1460" s="23" t="str">
        <f>IF($F1460="","",IF(OR(AND($CC1460&lt;&gt;"",$CC1460&lt;&gt;$H1460),AND($CE1460&lt;&gt;"",$CE1460&lt;&gt;$J1460),AND($CG1460&lt;&gt;"",$CG1460&lt;&gt;$L1460),AND($CI1460&lt;&gt;"",$CI1460&lt;&gt;$N1460),AND($CK1460&lt;&gt;"",$CK1460&lt;&gt;$P1460),AND($CM1460&lt;&gt;"",$CM1460&lt;&gt;$R1460),AND($CO1460&lt;&gt;"",$CO1460&lt;&gt;$T1460),AND($CQ1460&lt;&gt;"",$CQ1460&lt;&gt;$V1460),AND($CS1460&lt;&gt;"",$CS1460&lt;&gt;$X1460),AND($CU1460&lt;&gt;"",$CU1460&lt;&gt;$Z1460),AND($CW1460&lt;&gt;"",$CW1460&lt;&gt;$AB1460),AND($CY1460&lt;&gt;"",$CY1460&lt;&gt;$AD1460),AND($DA1460&lt;&gt;"",$DA1460&lt;&gt;$AF1460),AND($DC1460&lt;&gt;"",$DC1460&lt;&gt;$AH1460),AND($DE1460&lt;&gt;"",$DE1460&lt;&gt;$AJ1460),AND($DG1460&lt;&gt;"",$DG1460&lt;&gt;$AL1460),AND($DI1460&lt;&gt;"",$DI1460&lt;&gt;$AN1460)),"Score changed",IF(OR(AND($CD1460&lt;&gt;"",$CD1460&lt;&gt;$I1460),AND($CF1460&lt;&gt;"",$CF1460&lt;&gt;$K1460),AND($CH1460&lt;&gt;"",$CH1460&lt;&gt;$M1460),AND($CJ1460&lt;&gt;"",$CJ1460&lt;&gt;$O1460),AND($CL1460&lt;&gt;"",$CL1460&lt;&gt;$Q1460),AND($CN1460&lt;&gt;"",$CN1460&lt;&gt;$S1460),AND($CP1460&lt;&gt;"",$CP1460&lt;&gt;$U1460),AND($CR1460&lt;&gt;"",$CR1460&lt;&gt;$W1460),AND($CT1460&lt;&gt;"",$CT1460&lt;&gt;$Y1460),AND($CV1460&lt;&gt;"",$CV1460&lt;&gt;$AA1460),AND($CX1460&lt;&gt;"",$CX1460&lt;&gt;$AC1460),AND($CZ1460&lt;&gt;"",$CZ1460&lt;&gt;$AE1460),AND($DB1460&lt;&gt;"",$DB1460&lt;&gt;$AG1460),AND($DD1460&lt;&gt;"",$DD1460&lt;&gt;$AI1460),AND($DF1460&lt;&gt;"",$DF1460&lt;&gt;$AK1460),AND($DH1460&lt;&gt;"",$DH1460&lt;&gt;$AM1460),AND($DJ1460&lt;&gt;"",$DJ1460&lt;&gt;$AO1460)),"Rewrite only","No change entered")))</f>
        <v/>
      </c>
    </row>
    <row r="1461" spans="1:115" ht="14.25" customHeight="1">
      <c r="A1461" s="86" t="str">
        <f>IF($F1461="","",IFERROR(INDEX([1]Raw_Data!$A:$A,MATCH($F1461,[1]Raw_Data!$F:$F,0)),""))</f>
        <v/>
      </c>
      <c r="B1461" s="86" t="str">
        <f>IF($F1461="","",IFERROR(INDEX([1]Raw_Data!$B:$B,MATCH($F1461,[1]Raw_Data!$F:$F,0)),""))</f>
        <v/>
      </c>
      <c r="C1461" s="86" t="str">
        <f>IF($F1461="","",IFERROR(INDEX([1]Raw_Data!$C:$C,MATCH($F1461,[1]Raw_Data!$F:$F,0)),""))</f>
        <v/>
      </c>
      <c r="D1461" s="86" t="str">
        <f>IF($F1461="","",IFERROR(INDEX([1]Raw_Data!$D:$D,MATCH($F1461,[1]Raw_Data!$F:$F,0)),""))</f>
        <v/>
      </c>
      <c r="E1461" s="86" t="str">
        <f>IF($F1461="","",IFERROR(INDEX([1]Raw_Data!$E:$E,MATCH($F1461,[1]Raw_Data!$F:$F,0)),""))</f>
        <v/>
      </c>
      <c r="F1461" s="87"/>
      <c r="G1461" s="86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>IF($F1461="","",SUM(IF($CC1461="",$H1461,$CC1461),IF($CE1461="",$J1461,$CE1461),IF($CG1461="",$L1461,$CG1461),IF($CI1461="",$N1461,$CI1461),IF($CK1461="",$P1461,$CK1461),IF($CM1461="",$R1461,$CM1461),IF($CO1461="",$T1461,$CO1461),IF($CQ1461="",$V1461,$CQ1461),IF($CS1461="",$X1461,$CS1461),IF($CU1461="",$Z1461,$CU1461),IF($CW1461="",$AB1461,$CW1461),IF($CY1461="",$AD1461,$CY1461),IF($DA1461="",$AF1461,$DA1461),IF($DC1461="",$AH1461,$DC1461),IF($DE1461="",$AJ1461,$DE1461),IF($DG1461="",$AL1461,$DG1461),IF($DI1461="",$AN1461,$DI1461)))</f>
        <v/>
      </c>
      <c r="AT1461" s="86" t="str">
        <f t="shared" si="264"/>
        <v/>
      </c>
      <c r="AU1461" s="86" t="str">
        <f t="shared" si="265"/>
        <v/>
      </c>
      <c r="AV1461" s="86" t="str">
        <f t="shared" si="266"/>
        <v/>
      </c>
      <c r="AW1461" s="86" t="str">
        <f t="shared" si="267"/>
        <v/>
      </c>
      <c r="AX1461" s="86" t="str">
        <f t="shared" si="268"/>
        <v/>
      </c>
      <c r="AY1461" s="86" t="str">
        <f>IF(B1461="","",COUNTIFS($B$5:B1461,B1461,$AT$5:AT1461,AT1461))</f>
        <v/>
      </c>
      <c r="AZ1461" s="86" t="str">
        <f>IF(B1461="","",COUNTIFS($B$5:B1461,B1461,$AV$5:AV1461,AV1461))</f>
        <v/>
      </c>
      <c r="BA1461" s="86" t="str">
        <f t="shared" si="269"/>
        <v/>
      </c>
      <c r="BB1461" s="86" t="str">
        <f t="shared" si="270"/>
        <v/>
      </c>
      <c r="BC1461" s="86">
        <f t="shared" si="271"/>
        <v>0</v>
      </c>
      <c r="BD1461" s="40" t="str">
        <f t="shared" si="272"/>
        <v/>
      </c>
      <c r="BE1461" s="11" t="str">
        <f>IF($F1461="","","REV"&amp;COUNTIF($F$5:F1461,$F1461))</f>
        <v/>
      </c>
      <c r="BF1461" s="23"/>
      <c r="BG1461" s="23"/>
      <c r="BH1461" s="40" t="str">
        <f t="shared" si="273"/>
        <v/>
      </c>
      <c r="BI1461" s="40" t="str">
        <f t="shared" si="274"/>
        <v/>
      </c>
      <c r="BJ1461" s="88"/>
      <c r="BK1461" s="88"/>
      <c r="BL1461" s="88"/>
      <c r="BM1461" s="88"/>
      <c r="BN1461" s="88"/>
      <c r="BO1461" s="88"/>
      <c r="BP1461" s="88"/>
      <c r="BQ1461" s="88"/>
      <c r="BR1461" s="88"/>
      <c r="BS1461" s="88"/>
      <c r="BT1461" s="88"/>
      <c r="BU1461" s="88"/>
      <c r="BV1461" s="88"/>
      <c r="BW1461" s="88"/>
      <c r="BX1461" s="88"/>
      <c r="BY1461" s="88"/>
      <c r="BZ1461" s="88"/>
      <c r="CA1461" s="40" t="str">
        <f t="shared" si="275"/>
        <v/>
      </c>
      <c r="CC1461" s="87"/>
      <c r="CD1461" s="88"/>
      <c r="CE1461" s="87"/>
      <c r="CF1461" s="88"/>
      <c r="CG1461" s="87"/>
      <c r="CH1461" s="88"/>
      <c r="CI1461" s="87"/>
      <c r="CJ1461" s="88"/>
      <c r="CK1461" s="87"/>
      <c r="CL1461" s="88"/>
      <c r="CM1461" s="87"/>
      <c r="CN1461" s="88"/>
      <c r="CO1461" s="87"/>
      <c r="CP1461" s="88"/>
      <c r="CQ1461" s="87"/>
      <c r="CR1461" s="88"/>
      <c r="CS1461" s="87"/>
      <c r="CT1461" s="88"/>
      <c r="CU1461" s="87"/>
      <c r="CV1461" s="88"/>
      <c r="CW1461" s="87"/>
      <c r="CX1461" s="88"/>
      <c r="CY1461" s="87"/>
      <c r="CZ1461" s="88"/>
      <c r="DA1461" s="87"/>
      <c r="DB1461" s="88"/>
      <c r="DC1461" s="87"/>
      <c r="DD1461" s="88"/>
      <c r="DE1461" s="87"/>
      <c r="DF1461" s="88"/>
      <c r="DG1461" s="87"/>
      <c r="DH1461" s="88"/>
      <c r="DI1461" s="87"/>
      <c r="DJ1461" s="88"/>
      <c r="DK1461" s="23" t="str">
        <f>IF($F1461="","",IF(OR(AND($CC1461&lt;&gt;"",$CC1461&lt;&gt;$H1461),AND($CE1461&lt;&gt;"",$CE1461&lt;&gt;$J1461),AND($CG1461&lt;&gt;"",$CG1461&lt;&gt;$L1461),AND($CI1461&lt;&gt;"",$CI1461&lt;&gt;$N1461),AND($CK1461&lt;&gt;"",$CK1461&lt;&gt;$P1461),AND($CM1461&lt;&gt;"",$CM1461&lt;&gt;$R1461),AND($CO1461&lt;&gt;"",$CO1461&lt;&gt;$T1461),AND($CQ1461&lt;&gt;"",$CQ1461&lt;&gt;$V1461),AND($CS1461&lt;&gt;"",$CS1461&lt;&gt;$X1461),AND($CU1461&lt;&gt;"",$CU1461&lt;&gt;$Z1461),AND($CW1461&lt;&gt;"",$CW1461&lt;&gt;$AB1461),AND($CY1461&lt;&gt;"",$CY1461&lt;&gt;$AD1461),AND($DA1461&lt;&gt;"",$DA1461&lt;&gt;$AF1461),AND($DC1461&lt;&gt;"",$DC1461&lt;&gt;$AH1461),AND($DE1461&lt;&gt;"",$DE1461&lt;&gt;$AJ1461),AND($DG1461&lt;&gt;"",$DG1461&lt;&gt;$AL1461),AND($DI1461&lt;&gt;"",$DI1461&lt;&gt;$AN1461)),"Score changed",IF(OR(AND($CD1461&lt;&gt;"",$CD1461&lt;&gt;$I1461),AND($CF1461&lt;&gt;"",$CF1461&lt;&gt;$K1461),AND($CH1461&lt;&gt;"",$CH1461&lt;&gt;$M1461),AND($CJ1461&lt;&gt;"",$CJ1461&lt;&gt;$O1461),AND($CL1461&lt;&gt;"",$CL1461&lt;&gt;$Q1461),AND($CN1461&lt;&gt;"",$CN1461&lt;&gt;$S1461),AND($CP1461&lt;&gt;"",$CP1461&lt;&gt;$U1461),AND($CR1461&lt;&gt;"",$CR1461&lt;&gt;$W1461),AND($CT1461&lt;&gt;"",$CT1461&lt;&gt;$Y1461),AND($CV1461&lt;&gt;"",$CV1461&lt;&gt;$AA1461),AND($CX1461&lt;&gt;"",$CX1461&lt;&gt;$AC1461),AND($CZ1461&lt;&gt;"",$CZ1461&lt;&gt;$AE1461),AND($DB1461&lt;&gt;"",$DB1461&lt;&gt;$AG1461),AND($DD1461&lt;&gt;"",$DD1461&lt;&gt;$AI1461),AND($DF1461&lt;&gt;"",$DF1461&lt;&gt;$AK1461),AND($DH1461&lt;&gt;"",$DH1461&lt;&gt;$AM1461),AND($DJ1461&lt;&gt;"",$DJ1461&lt;&gt;$AO1461)),"Rewrite only","No change entered")))</f>
        <v/>
      </c>
    </row>
    <row r="1462" spans="1:115" ht="14.25" customHeight="1">
      <c r="A1462" s="86" t="str">
        <f>IF($F1462="","",IFERROR(INDEX([1]Raw_Data!$A:$A,MATCH($F1462,[1]Raw_Data!$F:$F,0)),""))</f>
        <v/>
      </c>
      <c r="B1462" s="86" t="str">
        <f>IF($F1462="","",IFERROR(INDEX([1]Raw_Data!$B:$B,MATCH($F1462,[1]Raw_Data!$F:$F,0)),""))</f>
        <v/>
      </c>
      <c r="C1462" s="86" t="str">
        <f>IF($F1462="","",IFERROR(INDEX([1]Raw_Data!$C:$C,MATCH($F1462,[1]Raw_Data!$F:$F,0)),""))</f>
        <v/>
      </c>
      <c r="D1462" s="86" t="str">
        <f>IF($F1462="","",IFERROR(INDEX([1]Raw_Data!$D:$D,MATCH($F1462,[1]Raw_Data!$F:$F,0)),""))</f>
        <v/>
      </c>
      <c r="E1462" s="86" t="str">
        <f>IF($F1462="","",IFERROR(INDEX([1]Raw_Data!$E:$E,MATCH($F1462,[1]Raw_Data!$F:$F,0)),""))</f>
        <v/>
      </c>
      <c r="F1462" s="87"/>
      <c r="G1462" s="86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>IF($F1462="","",SUM(IF($CC1462="",$H1462,$CC1462),IF($CE1462="",$J1462,$CE1462),IF($CG1462="",$L1462,$CG1462),IF($CI1462="",$N1462,$CI1462),IF($CK1462="",$P1462,$CK1462),IF($CM1462="",$R1462,$CM1462),IF($CO1462="",$T1462,$CO1462),IF($CQ1462="",$V1462,$CQ1462),IF($CS1462="",$X1462,$CS1462),IF($CU1462="",$Z1462,$CU1462),IF($CW1462="",$AB1462,$CW1462),IF($CY1462="",$AD1462,$CY1462),IF($DA1462="",$AF1462,$DA1462),IF($DC1462="",$AH1462,$DC1462),IF($DE1462="",$AJ1462,$DE1462),IF($DG1462="",$AL1462,$DG1462),IF($DI1462="",$AN1462,$DI1462)))</f>
        <v/>
      </c>
      <c r="AT1462" s="86" t="str">
        <f t="shared" si="264"/>
        <v/>
      </c>
      <c r="AU1462" s="86" t="str">
        <f t="shared" si="265"/>
        <v/>
      </c>
      <c r="AV1462" s="86" t="str">
        <f t="shared" si="266"/>
        <v/>
      </c>
      <c r="AW1462" s="86" t="str">
        <f t="shared" si="267"/>
        <v/>
      </c>
      <c r="AX1462" s="86" t="str">
        <f t="shared" si="268"/>
        <v/>
      </c>
      <c r="AY1462" s="86" t="str">
        <f>IF(B1462="","",COUNTIFS($B$5:B1462,B1462,$AT$5:AT1462,AT1462))</f>
        <v/>
      </c>
      <c r="AZ1462" s="86" t="str">
        <f>IF(B1462="","",COUNTIFS($B$5:B1462,B1462,$AV$5:AV1462,AV1462))</f>
        <v/>
      </c>
      <c r="BA1462" s="86" t="str">
        <f t="shared" si="269"/>
        <v/>
      </c>
      <c r="BB1462" s="86" t="str">
        <f t="shared" si="270"/>
        <v/>
      </c>
      <c r="BC1462" s="86">
        <f t="shared" si="271"/>
        <v>0</v>
      </c>
      <c r="BD1462" s="40" t="str">
        <f t="shared" si="272"/>
        <v/>
      </c>
      <c r="BE1462" s="11" t="str">
        <f>IF($F1462="","","REV"&amp;COUNTIF($F$5:F1462,$F1462))</f>
        <v/>
      </c>
      <c r="BF1462" s="23"/>
      <c r="BG1462" s="23"/>
      <c r="BH1462" s="40" t="str">
        <f t="shared" si="273"/>
        <v/>
      </c>
      <c r="BI1462" s="40" t="str">
        <f t="shared" si="274"/>
        <v/>
      </c>
      <c r="BJ1462" s="88"/>
      <c r="BK1462" s="88"/>
      <c r="BL1462" s="88"/>
      <c r="BM1462" s="88"/>
      <c r="BN1462" s="88"/>
      <c r="BO1462" s="88"/>
      <c r="BP1462" s="88"/>
      <c r="BQ1462" s="88"/>
      <c r="BR1462" s="88"/>
      <c r="BS1462" s="88"/>
      <c r="BT1462" s="88"/>
      <c r="BU1462" s="88"/>
      <c r="BV1462" s="88"/>
      <c r="BW1462" s="88"/>
      <c r="BX1462" s="88"/>
      <c r="BY1462" s="88"/>
      <c r="BZ1462" s="88"/>
      <c r="CA1462" s="40" t="str">
        <f t="shared" si="275"/>
        <v/>
      </c>
      <c r="CC1462" s="87"/>
      <c r="CD1462" s="88"/>
      <c r="CE1462" s="87"/>
      <c r="CF1462" s="88"/>
      <c r="CG1462" s="87"/>
      <c r="CH1462" s="88"/>
      <c r="CI1462" s="87"/>
      <c r="CJ1462" s="88"/>
      <c r="CK1462" s="87"/>
      <c r="CL1462" s="88"/>
      <c r="CM1462" s="87"/>
      <c r="CN1462" s="88"/>
      <c r="CO1462" s="87"/>
      <c r="CP1462" s="88"/>
      <c r="CQ1462" s="87"/>
      <c r="CR1462" s="88"/>
      <c r="CS1462" s="87"/>
      <c r="CT1462" s="88"/>
      <c r="CU1462" s="87"/>
      <c r="CV1462" s="88"/>
      <c r="CW1462" s="87"/>
      <c r="CX1462" s="88"/>
      <c r="CY1462" s="87"/>
      <c r="CZ1462" s="88"/>
      <c r="DA1462" s="87"/>
      <c r="DB1462" s="88"/>
      <c r="DC1462" s="87"/>
      <c r="DD1462" s="88"/>
      <c r="DE1462" s="87"/>
      <c r="DF1462" s="88"/>
      <c r="DG1462" s="87"/>
      <c r="DH1462" s="88"/>
      <c r="DI1462" s="87"/>
      <c r="DJ1462" s="88"/>
      <c r="DK1462" s="23" t="str">
        <f>IF($F1462="","",IF(OR(AND($CC1462&lt;&gt;"",$CC1462&lt;&gt;$H1462),AND($CE1462&lt;&gt;"",$CE1462&lt;&gt;$J1462),AND($CG1462&lt;&gt;"",$CG1462&lt;&gt;$L1462),AND($CI1462&lt;&gt;"",$CI1462&lt;&gt;$N1462),AND($CK1462&lt;&gt;"",$CK1462&lt;&gt;$P1462),AND($CM1462&lt;&gt;"",$CM1462&lt;&gt;$R1462),AND($CO1462&lt;&gt;"",$CO1462&lt;&gt;$T1462),AND($CQ1462&lt;&gt;"",$CQ1462&lt;&gt;$V1462),AND($CS1462&lt;&gt;"",$CS1462&lt;&gt;$X1462),AND($CU1462&lt;&gt;"",$CU1462&lt;&gt;$Z1462),AND($CW1462&lt;&gt;"",$CW1462&lt;&gt;$AB1462),AND($CY1462&lt;&gt;"",$CY1462&lt;&gt;$AD1462),AND($DA1462&lt;&gt;"",$DA1462&lt;&gt;$AF1462),AND($DC1462&lt;&gt;"",$DC1462&lt;&gt;$AH1462),AND($DE1462&lt;&gt;"",$DE1462&lt;&gt;$AJ1462),AND($DG1462&lt;&gt;"",$DG1462&lt;&gt;$AL1462),AND($DI1462&lt;&gt;"",$DI1462&lt;&gt;$AN1462)),"Score changed",IF(OR(AND($CD1462&lt;&gt;"",$CD1462&lt;&gt;$I1462),AND($CF1462&lt;&gt;"",$CF1462&lt;&gt;$K1462),AND($CH1462&lt;&gt;"",$CH1462&lt;&gt;$M1462),AND($CJ1462&lt;&gt;"",$CJ1462&lt;&gt;$O1462),AND($CL1462&lt;&gt;"",$CL1462&lt;&gt;$Q1462),AND($CN1462&lt;&gt;"",$CN1462&lt;&gt;$S1462),AND($CP1462&lt;&gt;"",$CP1462&lt;&gt;$U1462),AND($CR1462&lt;&gt;"",$CR1462&lt;&gt;$W1462),AND($CT1462&lt;&gt;"",$CT1462&lt;&gt;$Y1462),AND($CV1462&lt;&gt;"",$CV1462&lt;&gt;$AA1462),AND($CX1462&lt;&gt;"",$CX1462&lt;&gt;$AC1462),AND($CZ1462&lt;&gt;"",$CZ1462&lt;&gt;$AE1462),AND($DB1462&lt;&gt;"",$DB1462&lt;&gt;$AG1462),AND($DD1462&lt;&gt;"",$DD1462&lt;&gt;$AI1462),AND($DF1462&lt;&gt;"",$DF1462&lt;&gt;$AK1462),AND($DH1462&lt;&gt;"",$DH1462&lt;&gt;$AM1462),AND($DJ1462&lt;&gt;"",$DJ1462&lt;&gt;$AO1462)),"Rewrite only","No change entered")))</f>
        <v/>
      </c>
    </row>
    <row r="1463" spans="1:115" ht="14.25" customHeight="1">
      <c r="A1463" s="86" t="str">
        <f>IF($F1463="","",IFERROR(INDEX([1]Raw_Data!$A:$A,MATCH($F1463,[1]Raw_Data!$F:$F,0)),""))</f>
        <v/>
      </c>
      <c r="B1463" s="86" t="str">
        <f>IF($F1463="","",IFERROR(INDEX([1]Raw_Data!$B:$B,MATCH($F1463,[1]Raw_Data!$F:$F,0)),""))</f>
        <v/>
      </c>
      <c r="C1463" s="86" t="str">
        <f>IF($F1463="","",IFERROR(INDEX([1]Raw_Data!$C:$C,MATCH($F1463,[1]Raw_Data!$F:$F,0)),""))</f>
        <v/>
      </c>
      <c r="D1463" s="86" t="str">
        <f>IF($F1463="","",IFERROR(INDEX([1]Raw_Data!$D:$D,MATCH($F1463,[1]Raw_Data!$F:$F,0)),""))</f>
        <v/>
      </c>
      <c r="E1463" s="86" t="str">
        <f>IF($F1463="","",IFERROR(INDEX([1]Raw_Data!$E:$E,MATCH($F1463,[1]Raw_Data!$F:$F,0)),""))</f>
        <v/>
      </c>
      <c r="F1463" s="87"/>
      <c r="G1463" s="86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>IF($F1463="","",SUM(IF($CC1463="",$H1463,$CC1463),IF($CE1463="",$J1463,$CE1463),IF($CG1463="",$L1463,$CG1463),IF($CI1463="",$N1463,$CI1463),IF($CK1463="",$P1463,$CK1463),IF($CM1463="",$R1463,$CM1463),IF($CO1463="",$T1463,$CO1463),IF($CQ1463="",$V1463,$CQ1463),IF($CS1463="",$X1463,$CS1463),IF($CU1463="",$Z1463,$CU1463),IF($CW1463="",$AB1463,$CW1463),IF($CY1463="",$AD1463,$CY1463),IF($DA1463="",$AF1463,$DA1463),IF($DC1463="",$AH1463,$DC1463),IF($DE1463="",$AJ1463,$DE1463),IF($DG1463="",$AL1463,$DG1463),IF($DI1463="",$AN1463,$DI1463)))</f>
        <v/>
      </c>
      <c r="AT1463" s="86" t="str">
        <f t="shared" si="264"/>
        <v/>
      </c>
      <c r="AU1463" s="86" t="str">
        <f t="shared" si="265"/>
        <v/>
      </c>
      <c r="AV1463" s="86" t="str">
        <f t="shared" si="266"/>
        <v/>
      </c>
      <c r="AW1463" s="86" t="str">
        <f t="shared" si="267"/>
        <v/>
      </c>
      <c r="AX1463" s="86" t="str">
        <f t="shared" si="268"/>
        <v/>
      </c>
      <c r="AY1463" s="86" t="str">
        <f>IF(B1463="","",COUNTIFS($B$5:B1463,B1463,$AT$5:AT1463,AT1463))</f>
        <v/>
      </c>
      <c r="AZ1463" s="86" t="str">
        <f>IF(B1463="","",COUNTIFS($B$5:B1463,B1463,$AV$5:AV1463,AV1463))</f>
        <v/>
      </c>
      <c r="BA1463" s="86" t="str">
        <f t="shared" si="269"/>
        <v/>
      </c>
      <c r="BB1463" s="86" t="str">
        <f t="shared" si="270"/>
        <v/>
      </c>
      <c r="BC1463" s="86">
        <f t="shared" si="271"/>
        <v>0</v>
      </c>
      <c r="BD1463" s="40" t="str">
        <f t="shared" si="272"/>
        <v/>
      </c>
      <c r="BE1463" s="11" t="str">
        <f>IF($F1463="","","REV"&amp;COUNTIF($F$5:F1463,$F1463))</f>
        <v/>
      </c>
      <c r="BF1463" s="23"/>
      <c r="BG1463" s="23"/>
      <c r="BH1463" s="40" t="str">
        <f t="shared" si="273"/>
        <v/>
      </c>
      <c r="BI1463" s="40" t="str">
        <f t="shared" si="274"/>
        <v/>
      </c>
      <c r="BJ1463" s="88"/>
      <c r="BK1463" s="88"/>
      <c r="BL1463" s="88"/>
      <c r="BM1463" s="88"/>
      <c r="BN1463" s="88"/>
      <c r="BO1463" s="88"/>
      <c r="BP1463" s="88"/>
      <c r="BQ1463" s="88"/>
      <c r="BR1463" s="88"/>
      <c r="BS1463" s="88"/>
      <c r="BT1463" s="88"/>
      <c r="BU1463" s="88"/>
      <c r="BV1463" s="88"/>
      <c r="BW1463" s="88"/>
      <c r="BX1463" s="88"/>
      <c r="BY1463" s="88"/>
      <c r="BZ1463" s="88"/>
      <c r="CA1463" s="40" t="str">
        <f t="shared" si="275"/>
        <v/>
      </c>
      <c r="CC1463" s="87"/>
      <c r="CD1463" s="88"/>
      <c r="CE1463" s="87"/>
      <c r="CF1463" s="88"/>
      <c r="CG1463" s="87"/>
      <c r="CH1463" s="88"/>
      <c r="CI1463" s="87"/>
      <c r="CJ1463" s="88"/>
      <c r="CK1463" s="87"/>
      <c r="CL1463" s="88"/>
      <c r="CM1463" s="87"/>
      <c r="CN1463" s="88"/>
      <c r="CO1463" s="87"/>
      <c r="CP1463" s="88"/>
      <c r="CQ1463" s="87"/>
      <c r="CR1463" s="88"/>
      <c r="CS1463" s="87"/>
      <c r="CT1463" s="88"/>
      <c r="CU1463" s="87"/>
      <c r="CV1463" s="88"/>
      <c r="CW1463" s="87"/>
      <c r="CX1463" s="88"/>
      <c r="CY1463" s="87"/>
      <c r="CZ1463" s="88"/>
      <c r="DA1463" s="87"/>
      <c r="DB1463" s="88"/>
      <c r="DC1463" s="87"/>
      <c r="DD1463" s="88"/>
      <c r="DE1463" s="87"/>
      <c r="DF1463" s="88"/>
      <c r="DG1463" s="87"/>
      <c r="DH1463" s="88"/>
      <c r="DI1463" s="87"/>
      <c r="DJ1463" s="88"/>
      <c r="DK1463" s="23" t="str">
        <f>IF($F1463="","",IF(OR(AND($CC1463&lt;&gt;"",$CC1463&lt;&gt;$H1463),AND($CE1463&lt;&gt;"",$CE1463&lt;&gt;$J1463),AND($CG1463&lt;&gt;"",$CG1463&lt;&gt;$L1463),AND($CI1463&lt;&gt;"",$CI1463&lt;&gt;$N1463),AND($CK1463&lt;&gt;"",$CK1463&lt;&gt;$P1463),AND($CM1463&lt;&gt;"",$CM1463&lt;&gt;$R1463),AND($CO1463&lt;&gt;"",$CO1463&lt;&gt;$T1463),AND($CQ1463&lt;&gt;"",$CQ1463&lt;&gt;$V1463),AND($CS1463&lt;&gt;"",$CS1463&lt;&gt;$X1463),AND($CU1463&lt;&gt;"",$CU1463&lt;&gt;$Z1463),AND($CW1463&lt;&gt;"",$CW1463&lt;&gt;$AB1463),AND($CY1463&lt;&gt;"",$CY1463&lt;&gt;$AD1463),AND($DA1463&lt;&gt;"",$DA1463&lt;&gt;$AF1463),AND($DC1463&lt;&gt;"",$DC1463&lt;&gt;$AH1463),AND($DE1463&lt;&gt;"",$DE1463&lt;&gt;$AJ1463),AND($DG1463&lt;&gt;"",$DG1463&lt;&gt;$AL1463),AND($DI1463&lt;&gt;"",$DI1463&lt;&gt;$AN1463)),"Score changed",IF(OR(AND($CD1463&lt;&gt;"",$CD1463&lt;&gt;$I1463),AND($CF1463&lt;&gt;"",$CF1463&lt;&gt;$K1463),AND($CH1463&lt;&gt;"",$CH1463&lt;&gt;$M1463),AND($CJ1463&lt;&gt;"",$CJ1463&lt;&gt;$O1463),AND($CL1463&lt;&gt;"",$CL1463&lt;&gt;$Q1463),AND($CN1463&lt;&gt;"",$CN1463&lt;&gt;$S1463),AND($CP1463&lt;&gt;"",$CP1463&lt;&gt;$U1463),AND($CR1463&lt;&gt;"",$CR1463&lt;&gt;$W1463),AND($CT1463&lt;&gt;"",$CT1463&lt;&gt;$Y1463),AND($CV1463&lt;&gt;"",$CV1463&lt;&gt;$AA1463),AND($CX1463&lt;&gt;"",$CX1463&lt;&gt;$AC1463),AND($CZ1463&lt;&gt;"",$CZ1463&lt;&gt;$AE1463),AND($DB1463&lt;&gt;"",$DB1463&lt;&gt;$AG1463),AND($DD1463&lt;&gt;"",$DD1463&lt;&gt;$AI1463),AND($DF1463&lt;&gt;"",$DF1463&lt;&gt;$AK1463),AND($DH1463&lt;&gt;"",$DH1463&lt;&gt;$AM1463),AND($DJ1463&lt;&gt;"",$DJ1463&lt;&gt;$AO1463)),"Rewrite only","No change entered")))</f>
        <v/>
      </c>
    </row>
    <row r="1464" spans="1:115" ht="14.25" customHeight="1">
      <c r="A1464" s="86" t="str">
        <f>IF($F1464="","",IFERROR(INDEX([1]Raw_Data!$A:$A,MATCH($F1464,[1]Raw_Data!$F:$F,0)),""))</f>
        <v/>
      </c>
      <c r="B1464" s="86" t="str">
        <f>IF($F1464="","",IFERROR(INDEX([1]Raw_Data!$B:$B,MATCH($F1464,[1]Raw_Data!$F:$F,0)),""))</f>
        <v/>
      </c>
      <c r="C1464" s="86" t="str">
        <f>IF($F1464="","",IFERROR(INDEX([1]Raw_Data!$C:$C,MATCH($F1464,[1]Raw_Data!$F:$F,0)),""))</f>
        <v/>
      </c>
      <c r="D1464" s="86" t="str">
        <f>IF($F1464="","",IFERROR(INDEX([1]Raw_Data!$D:$D,MATCH($F1464,[1]Raw_Data!$F:$F,0)),""))</f>
        <v/>
      </c>
      <c r="E1464" s="86" t="str">
        <f>IF($F1464="","",IFERROR(INDEX([1]Raw_Data!$E:$E,MATCH($F1464,[1]Raw_Data!$F:$F,0)),""))</f>
        <v/>
      </c>
      <c r="F1464" s="87"/>
      <c r="G1464" s="86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>IF($F1464="","",SUM(IF($CC1464="",$H1464,$CC1464),IF($CE1464="",$J1464,$CE1464),IF($CG1464="",$L1464,$CG1464),IF($CI1464="",$N1464,$CI1464),IF($CK1464="",$P1464,$CK1464),IF($CM1464="",$R1464,$CM1464),IF($CO1464="",$T1464,$CO1464),IF($CQ1464="",$V1464,$CQ1464),IF($CS1464="",$X1464,$CS1464),IF($CU1464="",$Z1464,$CU1464),IF($CW1464="",$AB1464,$CW1464),IF($CY1464="",$AD1464,$CY1464),IF($DA1464="",$AF1464,$DA1464),IF($DC1464="",$AH1464,$DC1464),IF($DE1464="",$AJ1464,$DE1464),IF($DG1464="",$AL1464,$DG1464),IF($DI1464="",$AN1464,$DI1464)))</f>
        <v/>
      </c>
      <c r="AT1464" s="86" t="str">
        <f t="shared" si="264"/>
        <v/>
      </c>
      <c r="AU1464" s="86" t="str">
        <f t="shared" si="265"/>
        <v/>
      </c>
      <c r="AV1464" s="86" t="str">
        <f t="shared" si="266"/>
        <v/>
      </c>
      <c r="AW1464" s="86" t="str">
        <f t="shared" si="267"/>
        <v/>
      </c>
      <c r="AX1464" s="86" t="str">
        <f t="shared" si="268"/>
        <v/>
      </c>
      <c r="AY1464" s="86" t="str">
        <f>IF(B1464="","",COUNTIFS($B$5:B1464,B1464,$AT$5:AT1464,AT1464))</f>
        <v/>
      </c>
      <c r="AZ1464" s="86" t="str">
        <f>IF(B1464="","",COUNTIFS($B$5:B1464,B1464,$AV$5:AV1464,AV1464))</f>
        <v/>
      </c>
      <c r="BA1464" s="86" t="str">
        <f t="shared" si="269"/>
        <v/>
      </c>
      <c r="BB1464" s="86" t="str">
        <f t="shared" si="270"/>
        <v/>
      </c>
      <c r="BC1464" s="86">
        <f t="shared" si="271"/>
        <v>0</v>
      </c>
      <c r="BD1464" s="40" t="str">
        <f t="shared" si="272"/>
        <v/>
      </c>
      <c r="BE1464" s="11" t="str">
        <f>IF($F1464="","","REV"&amp;COUNTIF($F$5:F1464,$F1464))</f>
        <v/>
      </c>
      <c r="BF1464" s="23"/>
      <c r="BG1464" s="23"/>
      <c r="BH1464" s="40" t="str">
        <f t="shared" si="273"/>
        <v/>
      </c>
      <c r="BI1464" s="40" t="str">
        <f t="shared" si="274"/>
        <v/>
      </c>
      <c r="BJ1464" s="88"/>
      <c r="BK1464" s="88"/>
      <c r="BL1464" s="88"/>
      <c r="BM1464" s="88"/>
      <c r="BN1464" s="88"/>
      <c r="BO1464" s="88"/>
      <c r="BP1464" s="88"/>
      <c r="BQ1464" s="88"/>
      <c r="BR1464" s="88"/>
      <c r="BS1464" s="88"/>
      <c r="BT1464" s="88"/>
      <c r="BU1464" s="88"/>
      <c r="BV1464" s="88"/>
      <c r="BW1464" s="88"/>
      <c r="BX1464" s="88"/>
      <c r="BY1464" s="88"/>
      <c r="BZ1464" s="88"/>
      <c r="CA1464" s="40" t="str">
        <f t="shared" si="275"/>
        <v/>
      </c>
      <c r="CC1464" s="87"/>
      <c r="CD1464" s="88"/>
      <c r="CE1464" s="87"/>
      <c r="CF1464" s="88"/>
      <c r="CG1464" s="87"/>
      <c r="CH1464" s="88"/>
      <c r="CI1464" s="87"/>
      <c r="CJ1464" s="88"/>
      <c r="CK1464" s="87"/>
      <c r="CL1464" s="88"/>
      <c r="CM1464" s="87"/>
      <c r="CN1464" s="88"/>
      <c r="CO1464" s="87"/>
      <c r="CP1464" s="88"/>
      <c r="CQ1464" s="87"/>
      <c r="CR1464" s="88"/>
      <c r="CS1464" s="87"/>
      <c r="CT1464" s="88"/>
      <c r="CU1464" s="87"/>
      <c r="CV1464" s="88"/>
      <c r="CW1464" s="87"/>
      <c r="CX1464" s="88"/>
      <c r="CY1464" s="87"/>
      <c r="CZ1464" s="88"/>
      <c r="DA1464" s="87"/>
      <c r="DB1464" s="88"/>
      <c r="DC1464" s="87"/>
      <c r="DD1464" s="88"/>
      <c r="DE1464" s="87"/>
      <c r="DF1464" s="88"/>
      <c r="DG1464" s="87"/>
      <c r="DH1464" s="88"/>
      <c r="DI1464" s="87"/>
      <c r="DJ1464" s="88"/>
      <c r="DK1464" s="23" t="str">
        <f>IF($F1464="","",IF(OR(AND($CC1464&lt;&gt;"",$CC1464&lt;&gt;$H1464),AND($CE1464&lt;&gt;"",$CE1464&lt;&gt;$J1464),AND($CG1464&lt;&gt;"",$CG1464&lt;&gt;$L1464),AND($CI1464&lt;&gt;"",$CI1464&lt;&gt;$N1464),AND($CK1464&lt;&gt;"",$CK1464&lt;&gt;$P1464),AND($CM1464&lt;&gt;"",$CM1464&lt;&gt;$R1464),AND($CO1464&lt;&gt;"",$CO1464&lt;&gt;$T1464),AND($CQ1464&lt;&gt;"",$CQ1464&lt;&gt;$V1464),AND($CS1464&lt;&gt;"",$CS1464&lt;&gt;$X1464),AND($CU1464&lt;&gt;"",$CU1464&lt;&gt;$Z1464),AND($CW1464&lt;&gt;"",$CW1464&lt;&gt;$AB1464),AND($CY1464&lt;&gt;"",$CY1464&lt;&gt;$AD1464),AND($DA1464&lt;&gt;"",$DA1464&lt;&gt;$AF1464),AND($DC1464&lt;&gt;"",$DC1464&lt;&gt;$AH1464),AND($DE1464&lt;&gt;"",$DE1464&lt;&gt;$AJ1464),AND($DG1464&lt;&gt;"",$DG1464&lt;&gt;$AL1464),AND($DI1464&lt;&gt;"",$DI1464&lt;&gt;$AN1464)),"Score changed",IF(OR(AND($CD1464&lt;&gt;"",$CD1464&lt;&gt;$I1464),AND($CF1464&lt;&gt;"",$CF1464&lt;&gt;$K1464),AND($CH1464&lt;&gt;"",$CH1464&lt;&gt;$M1464),AND($CJ1464&lt;&gt;"",$CJ1464&lt;&gt;$O1464),AND($CL1464&lt;&gt;"",$CL1464&lt;&gt;$Q1464),AND($CN1464&lt;&gt;"",$CN1464&lt;&gt;$S1464),AND($CP1464&lt;&gt;"",$CP1464&lt;&gt;$U1464),AND($CR1464&lt;&gt;"",$CR1464&lt;&gt;$W1464),AND($CT1464&lt;&gt;"",$CT1464&lt;&gt;$Y1464),AND($CV1464&lt;&gt;"",$CV1464&lt;&gt;$AA1464),AND($CX1464&lt;&gt;"",$CX1464&lt;&gt;$AC1464),AND($CZ1464&lt;&gt;"",$CZ1464&lt;&gt;$AE1464),AND($DB1464&lt;&gt;"",$DB1464&lt;&gt;$AG1464),AND($DD1464&lt;&gt;"",$DD1464&lt;&gt;$AI1464),AND($DF1464&lt;&gt;"",$DF1464&lt;&gt;$AK1464),AND($DH1464&lt;&gt;"",$DH1464&lt;&gt;$AM1464),AND($DJ1464&lt;&gt;"",$DJ1464&lt;&gt;$AO1464)),"Rewrite only","No change entered")))</f>
        <v/>
      </c>
    </row>
    <row r="1465" spans="1:115" ht="14.25" customHeight="1">
      <c r="A1465" s="86" t="str">
        <f>IF($F1465="","",IFERROR(INDEX([1]Raw_Data!$A:$A,MATCH($F1465,[1]Raw_Data!$F:$F,0)),""))</f>
        <v/>
      </c>
      <c r="B1465" s="86" t="str">
        <f>IF($F1465="","",IFERROR(INDEX([1]Raw_Data!$B:$B,MATCH($F1465,[1]Raw_Data!$F:$F,0)),""))</f>
        <v/>
      </c>
      <c r="C1465" s="86" t="str">
        <f>IF($F1465="","",IFERROR(INDEX([1]Raw_Data!$C:$C,MATCH($F1465,[1]Raw_Data!$F:$F,0)),""))</f>
        <v/>
      </c>
      <c r="D1465" s="86" t="str">
        <f>IF($F1465="","",IFERROR(INDEX([1]Raw_Data!$D:$D,MATCH($F1465,[1]Raw_Data!$F:$F,0)),""))</f>
        <v/>
      </c>
      <c r="E1465" s="86" t="str">
        <f>IF($F1465="","",IFERROR(INDEX([1]Raw_Data!$E:$E,MATCH($F1465,[1]Raw_Data!$F:$F,0)),""))</f>
        <v/>
      </c>
      <c r="F1465" s="87"/>
      <c r="G1465" s="86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>IF($F1465="","",SUM(IF($CC1465="",$H1465,$CC1465),IF($CE1465="",$J1465,$CE1465),IF($CG1465="",$L1465,$CG1465),IF($CI1465="",$N1465,$CI1465),IF($CK1465="",$P1465,$CK1465),IF($CM1465="",$R1465,$CM1465),IF($CO1465="",$T1465,$CO1465),IF($CQ1465="",$V1465,$CQ1465),IF($CS1465="",$X1465,$CS1465),IF($CU1465="",$Z1465,$CU1465),IF($CW1465="",$AB1465,$CW1465),IF($CY1465="",$AD1465,$CY1465),IF($DA1465="",$AF1465,$DA1465),IF($DC1465="",$AH1465,$DC1465),IF($DE1465="",$AJ1465,$DE1465),IF($DG1465="",$AL1465,$DG1465),IF($DI1465="",$AN1465,$DI1465)))</f>
        <v/>
      </c>
      <c r="AT1465" s="86" t="str">
        <f t="shared" si="264"/>
        <v/>
      </c>
      <c r="AU1465" s="86" t="str">
        <f t="shared" si="265"/>
        <v/>
      </c>
      <c r="AV1465" s="86" t="str">
        <f t="shared" si="266"/>
        <v/>
      </c>
      <c r="AW1465" s="86" t="str">
        <f t="shared" si="267"/>
        <v/>
      </c>
      <c r="AX1465" s="86" t="str">
        <f t="shared" si="268"/>
        <v/>
      </c>
      <c r="AY1465" s="86" t="str">
        <f>IF(B1465="","",COUNTIFS($B$5:B1465,B1465,$AT$5:AT1465,AT1465))</f>
        <v/>
      </c>
      <c r="AZ1465" s="86" t="str">
        <f>IF(B1465="","",COUNTIFS($B$5:B1465,B1465,$AV$5:AV1465,AV1465))</f>
        <v/>
      </c>
      <c r="BA1465" s="86" t="str">
        <f t="shared" si="269"/>
        <v/>
      </c>
      <c r="BB1465" s="86" t="str">
        <f t="shared" si="270"/>
        <v/>
      </c>
      <c r="BC1465" s="86">
        <f t="shared" si="271"/>
        <v>0</v>
      </c>
      <c r="BD1465" s="40" t="str">
        <f t="shared" si="272"/>
        <v/>
      </c>
      <c r="BE1465" s="11" t="str">
        <f>IF($F1465="","","REV"&amp;COUNTIF($F$5:F1465,$F1465))</f>
        <v/>
      </c>
      <c r="BF1465" s="23"/>
      <c r="BG1465" s="23"/>
      <c r="BH1465" s="40" t="str">
        <f t="shared" si="273"/>
        <v/>
      </c>
      <c r="BI1465" s="40" t="str">
        <f t="shared" si="274"/>
        <v/>
      </c>
      <c r="BJ1465" s="88"/>
      <c r="BK1465" s="88"/>
      <c r="BL1465" s="88"/>
      <c r="BM1465" s="88"/>
      <c r="BN1465" s="88"/>
      <c r="BO1465" s="88"/>
      <c r="BP1465" s="88"/>
      <c r="BQ1465" s="88"/>
      <c r="BR1465" s="88"/>
      <c r="BS1465" s="88"/>
      <c r="BT1465" s="88"/>
      <c r="BU1465" s="88"/>
      <c r="BV1465" s="88"/>
      <c r="BW1465" s="88"/>
      <c r="BX1465" s="88"/>
      <c r="BY1465" s="88"/>
      <c r="BZ1465" s="88"/>
      <c r="CA1465" s="40" t="str">
        <f t="shared" si="275"/>
        <v/>
      </c>
      <c r="CC1465" s="87"/>
      <c r="CD1465" s="88"/>
      <c r="CE1465" s="87"/>
      <c r="CF1465" s="88"/>
      <c r="CG1465" s="87"/>
      <c r="CH1465" s="88"/>
      <c r="CI1465" s="87"/>
      <c r="CJ1465" s="88"/>
      <c r="CK1465" s="87"/>
      <c r="CL1465" s="88"/>
      <c r="CM1465" s="87"/>
      <c r="CN1465" s="88"/>
      <c r="CO1465" s="87"/>
      <c r="CP1465" s="88"/>
      <c r="CQ1465" s="87"/>
      <c r="CR1465" s="88"/>
      <c r="CS1465" s="87"/>
      <c r="CT1465" s="88"/>
      <c r="CU1465" s="87"/>
      <c r="CV1465" s="88"/>
      <c r="CW1465" s="87"/>
      <c r="CX1465" s="88"/>
      <c r="CY1465" s="87"/>
      <c r="CZ1465" s="88"/>
      <c r="DA1465" s="87"/>
      <c r="DB1465" s="88"/>
      <c r="DC1465" s="87"/>
      <c r="DD1465" s="88"/>
      <c r="DE1465" s="87"/>
      <c r="DF1465" s="88"/>
      <c r="DG1465" s="87"/>
      <c r="DH1465" s="88"/>
      <c r="DI1465" s="87"/>
      <c r="DJ1465" s="88"/>
      <c r="DK1465" s="23" t="str">
        <f>IF($F1465="","",IF(OR(AND($CC1465&lt;&gt;"",$CC1465&lt;&gt;$H1465),AND($CE1465&lt;&gt;"",$CE1465&lt;&gt;$J1465),AND($CG1465&lt;&gt;"",$CG1465&lt;&gt;$L1465),AND($CI1465&lt;&gt;"",$CI1465&lt;&gt;$N1465),AND($CK1465&lt;&gt;"",$CK1465&lt;&gt;$P1465),AND($CM1465&lt;&gt;"",$CM1465&lt;&gt;$R1465),AND($CO1465&lt;&gt;"",$CO1465&lt;&gt;$T1465),AND($CQ1465&lt;&gt;"",$CQ1465&lt;&gt;$V1465),AND($CS1465&lt;&gt;"",$CS1465&lt;&gt;$X1465),AND($CU1465&lt;&gt;"",$CU1465&lt;&gt;$Z1465),AND($CW1465&lt;&gt;"",$CW1465&lt;&gt;$AB1465),AND($CY1465&lt;&gt;"",$CY1465&lt;&gt;$AD1465),AND($DA1465&lt;&gt;"",$DA1465&lt;&gt;$AF1465),AND($DC1465&lt;&gt;"",$DC1465&lt;&gt;$AH1465),AND($DE1465&lt;&gt;"",$DE1465&lt;&gt;$AJ1465),AND($DG1465&lt;&gt;"",$DG1465&lt;&gt;$AL1465),AND($DI1465&lt;&gt;"",$DI1465&lt;&gt;$AN1465)),"Score changed",IF(OR(AND($CD1465&lt;&gt;"",$CD1465&lt;&gt;$I1465),AND($CF1465&lt;&gt;"",$CF1465&lt;&gt;$K1465),AND($CH1465&lt;&gt;"",$CH1465&lt;&gt;$M1465),AND($CJ1465&lt;&gt;"",$CJ1465&lt;&gt;$O1465),AND($CL1465&lt;&gt;"",$CL1465&lt;&gt;$Q1465),AND($CN1465&lt;&gt;"",$CN1465&lt;&gt;$S1465),AND($CP1465&lt;&gt;"",$CP1465&lt;&gt;$U1465),AND($CR1465&lt;&gt;"",$CR1465&lt;&gt;$W1465),AND($CT1465&lt;&gt;"",$CT1465&lt;&gt;$Y1465),AND($CV1465&lt;&gt;"",$CV1465&lt;&gt;$AA1465),AND($CX1465&lt;&gt;"",$CX1465&lt;&gt;$AC1465),AND($CZ1465&lt;&gt;"",$CZ1465&lt;&gt;$AE1465),AND($DB1465&lt;&gt;"",$DB1465&lt;&gt;$AG1465),AND($DD1465&lt;&gt;"",$DD1465&lt;&gt;$AI1465),AND($DF1465&lt;&gt;"",$DF1465&lt;&gt;$AK1465),AND($DH1465&lt;&gt;"",$DH1465&lt;&gt;$AM1465),AND($DJ1465&lt;&gt;"",$DJ1465&lt;&gt;$AO1465)),"Rewrite only","No change entered")))</f>
        <v/>
      </c>
    </row>
    <row r="1466" spans="1:115" ht="14.25" customHeight="1">
      <c r="A1466" s="86" t="str">
        <f>IF($F1466="","",IFERROR(INDEX([1]Raw_Data!$A:$A,MATCH($F1466,[1]Raw_Data!$F:$F,0)),""))</f>
        <v/>
      </c>
      <c r="B1466" s="86" t="str">
        <f>IF($F1466="","",IFERROR(INDEX([1]Raw_Data!$B:$B,MATCH($F1466,[1]Raw_Data!$F:$F,0)),""))</f>
        <v/>
      </c>
      <c r="C1466" s="86" t="str">
        <f>IF($F1466="","",IFERROR(INDEX([1]Raw_Data!$C:$C,MATCH($F1466,[1]Raw_Data!$F:$F,0)),""))</f>
        <v/>
      </c>
      <c r="D1466" s="86" t="str">
        <f>IF($F1466="","",IFERROR(INDEX([1]Raw_Data!$D:$D,MATCH($F1466,[1]Raw_Data!$F:$F,0)),""))</f>
        <v/>
      </c>
      <c r="E1466" s="86" t="str">
        <f>IF($F1466="","",IFERROR(INDEX([1]Raw_Data!$E:$E,MATCH($F1466,[1]Raw_Data!$F:$F,0)),""))</f>
        <v/>
      </c>
      <c r="F1466" s="87"/>
      <c r="G1466" s="86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>IF($F1466="","",SUM(IF($CC1466="",$H1466,$CC1466),IF($CE1466="",$J1466,$CE1466),IF($CG1466="",$L1466,$CG1466),IF($CI1466="",$N1466,$CI1466),IF($CK1466="",$P1466,$CK1466),IF($CM1466="",$R1466,$CM1466),IF($CO1466="",$T1466,$CO1466),IF($CQ1466="",$V1466,$CQ1466),IF($CS1466="",$X1466,$CS1466),IF($CU1466="",$Z1466,$CU1466),IF($CW1466="",$AB1466,$CW1466),IF($CY1466="",$AD1466,$CY1466),IF($DA1466="",$AF1466,$DA1466),IF($DC1466="",$AH1466,$DC1466),IF($DE1466="",$AJ1466,$DE1466),IF($DG1466="",$AL1466,$DG1466),IF($DI1466="",$AN1466,$DI1466)))</f>
        <v/>
      </c>
      <c r="AT1466" s="86" t="str">
        <f t="shared" si="264"/>
        <v/>
      </c>
      <c r="AU1466" s="86" t="str">
        <f t="shared" si="265"/>
        <v/>
      </c>
      <c r="AV1466" s="86" t="str">
        <f t="shared" si="266"/>
        <v/>
      </c>
      <c r="AW1466" s="86" t="str">
        <f t="shared" si="267"/>
        <v/>
      </c>
      <c r="AX1466" s="86" t="str">
        <f t="shared" si="268"/>
        <v/>
      </c>
      <c r="AY1466" s="86" t="str">
        <f>IF(B1466="","",COUNTIFS($B$5:B1466,B1466,$AT$5:AT1466,AT1466))</f>
        <v/>
      </c>
      <c r="AZ1466" s="86" t="str">
        <f>IF(B1466="","",COUNTIFS($B$5:B1466,B1466,$AV$5:AV1466,AV1466))</f>
        <v/>
      </c>
      <c r="BA1466" s="86" t="str">
        <f t="shared" si="269"/>
        <v/>
      </c>
      <c r="BB1466" s="86" t="str">
        <f t="shared" si="270"/>
        <v/>
      </c>
      <c r="BC1466" s="86">
        <f t="shared" si="271"/>
        <v>0</v>
      </c>
      <c r="BD1466" s="40" t="str">
        <f t="shared" si="272"/>
        <v/>
      </c>
      <c r="BE1466" s="11" t="str">
        <f>IF($F1466="","","REV"&amp;COUNTIF($F$5:F1466,$F1466))</f>
        <v/>
      </c>
      <c r="BF1466" s="23"/>
      <c r="BG1466" s="23"/>
      <c r="BH1466" s="40" t="str">
        <f t="shared" si="273"/>
        <v/>
      </c>
      <c r="BI1466" s="40" t="str">
        <f t="shared" si="274"/>
        <v/>
      </c>
      <c r="BJ1466" s="88"/>
      <c r="BK1466" s="88"/>
      <c r="BL1466" s="88"/>
      <c r="BM1466" s="88"/>
      <c r="BN1466" s="88"/>
      <c r="BO1466" s="88"/>
      <c r="BP1466" s="88"/>
      <c r="BQ1466" s="88"/>
      <c r="BR1466" s="88"/>
      <c r="BS1466" s="88"/>
      <c r="BT1466" s="88"/>
      <c r="BU1466" s="88"/>
      <c r="BV1466" s="88"/>
      <c r="BW1466" s="88"/>
      <c r="BX1466" s="88"/>
      <c r="BY1466" s="88"/>
      <c r="BZ1466" s="88"/>
      <c r="CA1466" s="40" t="str">
        <f t="shared" si="275"/>
        <v/>
      </c>
      <c r="CC1466" s="87"/>
      <c r="CD1466" s="88"/>
      <c r="CE1466" s="87"/>
      <c r="CF1466" s="88"/>
      <c r="CG1466" s="87"/>
      <c r="CH1466" s="88"/>
      <c r="CI1466" s="87"/>
      <c r="CJ1466" s="88"/>
      <c r="CK1466" s="87"/>
      <c r="CL1466" s="88"/>
      <c r="CM1466" s="87"/>
      <c r="CN1466" s="88"/>
      <c r="CO1466" s="87"/>
      <c r="CP1466" s="88"/>
      <c r="CQ1466" s="87"/>
      <c r="CR1466" s="88"/>
      <c r="CS1466" s="87"/>
      <c r="CT1466" s="88"/>
      <c r="CU1466" s="87"/>
      <c r="CV1466" s="88"/>
      <c r="CW1466" s="87"/>
      <c r="CX1466" s="88"/>
      <c r="CY1466" s="87"/>
      <c r="CZ1466" s="88"/>
      <c r="DA1466" s="87"/>
      <c r="DB1466" s="88"/>
      <c r="DC1466" s="87"/>
      <c r="DD1466" s="88"/>
      <c r="DE1466" s="87"/>
      <c r="DF1466" s="88"/>
      <c r="DG1466" s="87"/>
      <c r="DH1466" s="88"/>
      <c r="DI1466" s="87"/>
      <c r="DJ1466" s="88"/>
      <c r="DK1466" s="23" t="str">
        <f>IF($F1466="","",IF(OR(AND($CC1466&lt;&gt;"",$CC1466&lt;&gt;$H1466),AND($CE1466&lt;&gt;"",$CE1466&lt;&gt;$J1466),AND($CG1466&lt;&gt;"",$CG1466&lt;&gt;$L1466),AND($CI1466&lt;&gt;"",$CI1466&lt;&gt;$N1466),AND($CK1466&lt;&gt;"",$CK1466&lt;&gt;$P1466),AND($CM1466&lt;&gt;"",$CM1466&lt;&gt;$R1466),AND($CO1466&lt;&gt;"",$CO1466&lt;&gt;$T1466),AND($CQ1466&lt;&gt;"",$CQ1466&lt;&gt;$V1466),AND($CS1466&lt;&gt;"",$CS1466&lt;&gt;$X1466),AND($CU1466&lt;&gt;"",$CU1466&lt;&gt;$Z1466),AND($CW1466&lt;&gt;"",$CW1466&lt;&gt;$AB1466),AND($CY1466&lt;&gt;"",$CY1466&lt;&gt;$AD1466),AND($DA1466&lt;&gt;"",$DA1466&lt;&gt;$AF1466),AND($DC1466&lt;&gt;"",$DC1466&lt;&gt;$AH1466),AND($DE1466&lt;&gt;"",$DE1466&lt;&gt;$AJ1466),AND($DG1466&lt;&gt;"",$DG1466&lt;&gt;$AL1466),AND($DI1466&lt;&gt;"",$DI1466&lt;&gt;$AN1466)),"Score changed",IF(OR(AND($CD1466&lt;&gt;"",$CD1466&lt;&gt;$I1466),AND($CF1466&lt;&gt;"",$CF1466&lt;&gt;$K1466),AND($CH1466&lt;&gt;"",$CH1466&lt;&gt;$M1466),AND($CJ1466&lt;&gt;"",$CJ1466&lt;&gt;$O1466),AND($CL1466&lt;&gt;"",$CL1466&lt;&gt;$Q1466),AND($CN1466&lt;&gt;"",$CN1466&lt;&gt;$S1466),AND($CP1466&lt;&gt;"",$CP1466&lt;&gt;$U1466),AND($CR1466&lt;&gt;"",$CR1466&lt;&gt;$W1466),AND($CT1466&lt;&gt;"",$CT1466&lt;&gt;$Y1466),AND($CV1466&lt;&gt;"",$CV1466&lt;&gt;$AA1466),AND($CX1466&lt;&gt;"",$CX1466&lt;&gt;$AC1466),AND($CZ1466&lt;&gt;"",$CZ1466&lt;&gt;$AE1466),AND($DB1466&lt;&gt;"",$DB1466&lt;&gt;$AG1466),AND($DD1466&lt;&gt;"",$DD1466&lt;&gt;$AI1466),AND($DF1466&lt;&gt;"",$DF1466&lt;&gt;$AK1466),AND($DH1466&lt;&gt;"",$DH1466&lt;&gt;$AM1466),AND($DJ1466&lt;&gt;"",$DJ1466&lt;&gt;$AO1466)),"Rewrite only","No change entered")))</f>
        <v/>
      </c>
    </row>
    <row r="1467" spans="1:115" ht="14.25" customHeight="1">
      <c r="A1467" s="86" t="str">
        <f>IF($F1467="","",IFERROR(INDEX([1]Raw_Data!$A:$A,MATCH($F1467,[1]Raw_Data!$F:$F,0)),""))</f>
        <v/>
      </c>
      <c r="B1467" s="86" t="str">
        <f>IF($F1467="","",IFERROR(INDEX([1]Raw_Data!$B:$B,MATCH($F1467,[1]Raw_Data!$F:$F,0)),""))</f>
        <v/>
      </c>
      <c r="C1467" s="86" t="str">
        <f>IF($F1467="","",IFERROR(INDEX([1]Raw_Data!$C:$C,MATCH($F1467,[1]Raw_Data!$F:$F,0)),""))</f>
        <v/>
      </c>
      <c r="D1467" s="86" t="str">
        <f>IF($F1467="","",IFERROR(INDEX([1]Raw_Data!$D:$D,MATCH($F1467,[1]Raw_Data!$F:$F,0)),""))</f>
        <v/>
      </c>
      <c r="E1467" s="86" t="str">
        <f>IF($F1467="","",IFERROR(INDEX([1]Raw_Data!$E:$E,MATCH($F1467,[1]Raw_Data!$F:$F,0)),""))</f>
        <v/>
      </c>
      <c r="F1467" s="87"/>
      <c r="G1467" s="86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>IF($F1467="","",SUM(IF($CC1467="",$H1467,$CC1467),IF($CE1467="",$J1467,$CE1467),IF($CG1467="",$L1467,$CG1467),IF($CI1467="",$N1467,$CI1467),IF($CK1467="",$P1467,$CK1467),IF($CM1467="",$R1467,$CM1467),IF($CO1467="",$T1467,$CO1467),IF($CQ1467="",$V1467,$CQ1467),IF($CS1467="",$X1467,$CS1467),IF($CU1467="",$Z1467,$CU1467),IF($CW1467="",$AB1467,$CW1467),IF($CY1467="",$AD1467,$CY1467),IF($DA1467="",$AF1467,$DA1467),IF($DC1467="",$AH1467,$DC1467),IF($DE1467="",$AJ1467,$DE1467),IF($DG1467="",$AL1467,$DG1467),IF($DI1467="",$AN1467,$DI1467)))</f>
        <v/>
      </c>
      <c r="AT1467" s="86" t="str">
        <f t="shared" si="264"/>
        <v/>
      </c>
      <c r="AU1467" s="86" t="str">
        <f t="shared" si="265"/>
        <v/>
      </c>
      <c r="AV1467" s="86" t="str">
        <f t="shared" si="266"/>
        <v/>
      </c>
      <c r="AW1467" s="86" t="str">
        <f t="shared" si="267"/>
        <v/>
      </c>
      <c r="AX1467" s="86" t="str">
        <f t="shared" si="268"/>
        <v/>
      </c>
      <c r="AY1467" s="86" t="str">
        <f>IF(B1467="","",COUNTIFS($B$5:B1467,B1467,$AT$5:AT1467,AT1467))</f>
        <v/>
      </c>
      <c r="AZ1467" s="86" t="str">
        <f>IF(B1467="","",COUNTIFS($B$5:B1467,B1467,$AV$5:AV1467,AV1467))</f>
        <v/>
      </c>
      <c r="BA1467" s="86" t="str">
        <f t="shared" si="269"/>
        <v/>
      </c>
      <c r="BB1467" s="86" t="str">
        <f t="shared" si="270"/>
        <v/>
      </c>
      <c r="BC1467" s="86">
        <f t="shared" si="271"/>
        <v>0</v>
      </c>
      <c r="BD1467" s="40" t="str">
        <f t="shared" si="272"/>
        <v/>
      </c>
      <c r="BE1467" s="11" t="str">
        <f>IF($F1467="","","REV"&amp;COUNTIF($F$5:F1467,$F1467))</f>
        <v/>
      </c>
      <c r="BF1467" s="23"/>
      <c r="BG1467" s="23"/>
      <c r="BH1467" s="40" t="str">
        <f t="shared" si="273"/>
        <v/>
      </c>
      <c r="BI1467" s="40" t="str">
        <f t="shared" si="274"/>
        <v/>
      </c>
      <c r="BJ1467" s="88"/>
      <c r="BK1467" s="88"/>
      <c r="BL1467" s="88"/>
      <c r="BM1467" s="88"/>
      <c r="BN1467" s="88"/>
      <c r="BO1467" s="88"/>
      <c r="BP1467" s="88"/>
      <c r="BQ1467" s="88"/>
      <c r="BR1467" s="88"/>
      <c r="BS1467" s="88"/>
      <c r="BT1467" s="88"/>
      <c r="BU1467" s="88"/>
      <c r="BV1467" s="88"/>
      <c r="BW1467" s="88"/>
      <c r="BX1467" s="88"/>
      <c r="BY1467" s="88"/>
      <c r="BZ1467" s="88"/>
      <c r="CA1467" s="40" t="str">
        <f t="shared" si="275"/>
        <v/>
      </c>
      <c r="CC1467" s="87"/>
      <c r="CD1467" s="88"/>
      <c r="CE1467" s="87"/>
      <c r="CF1467" s="88"/>
      <c r="CG1467" s="87"/>
      <c r="CH1467" s="88"/>
      <c r="CI1467" s="87"/>
      <c r="CJ1467" s="88"/>
      <c r="CK1467" s="87"/>
      <c r="CL1467" s="88"/>
      <c r="CM1467" s="87"/>
      <c r="CN1467" s="88"/>
      <c r="CO1467" s="87"/>
      <c r="CP1467" s="88"/>
      <c r="CQ1467" s="87"/>
      <c r="CR1467" s="88"/>
      <c r="CS1467" s="87"/>
      <c r="CT1467" s="88"/>
      <c r="CU1467" s="87"/>
      <c r="CV1467" s="88"/>
      <c r="CW1467" s="87"/>
      <c r="CX1467" s="88"/>
      <c r="CY1467" s="87"/>
      <c r="CZ1467" s="88"/>
      <c r="DA1467" s="87"/>
      <c r="DB1467" s="88"/>
      <c r="DC1467" s="87"/>
      <c r="DD1467" s="88"/>
      <c r="DE1467" s="87"/>
      <c r="DF1467" s="88"/>
      <c r="DG1467" s="87"/>
      <c r="DH1467" s="88"/>
      <c r="DI1467" s="87"/>
      <c r="DJ1467" s="88"/>
      <c r="DK1467" s="23" t="str">
        <f>IF($F1467="","",IF(OR(AND($CC1467&lt;&gt;"",$CC1467&lt;&gt;$H1467),AND($CE1467&lt;&gt;"",$CE1467&lt;&gt;$J1467),AND($CG1467&lt;&gt;"",$CG1467&lt;&gt;$L1467),AND($CI1467&lt;&gt;"",$CI1467&lt;&gt;$N1467),AND($CK1467&lt;&gt;"",$CK1467&lt;&gt;$P1467),AND($CM1467&lt;&gt;"",$CM1467&lt;&gt;$R1467),AND($CO1467&lt;&gt;"",$CO1467&lt;&gt;$T1467),AND($CQ1467&lt;&gt;"",$CQ1467&lt;&gt;$V1467),AND($CS1467&lt;&gt;"",$CS1467&lt;&gt;$X1467),AND($CU1467&lt;&gt;"",$CU1467&lt;&gt;$Z1467),AND($CW1467&lt;&gt;"",$CW1467&lt;&gt;$AB1467),AND($CY1467&lt;&gt;"",$CY1467&lt;&gt;$AD1467),AND($DA1467&lt;&gt;"",$DA1467&lt;&gt;$AF1467),AND($DC1467&lt;&gt;"",$DC1467&lt;&gt;$AH1467),AND($DE1467&lt;&gt;"",$DE1467&lt;&gt;$AJ1467),AND($DG1467&lt;&gt;"",$DG1467&lt;&gt;$AL1467),AND($DI1467&lt;&gt;"",$DI1467&lt;&gt;$AN1467)),"Score changed",IF(OR(AND($CD1467&lt;&gt;"",$CD1467&lt;&gt;$I1467),AND($CF1467&lt;&gt;"",$CF1467&lt;&gt;$K1467),AND($CH1467&lt;&gt;"",$CH1467&lt;&gt;$M1467),AND($CJ1467&lt;&gt;"",$CJ1467&lt;&gt;$O1467),AND($CL1467&lt;&gt;"",$CL1467&lt;&gt;$Q1467),AND($CN1467&lt;&gt;"",$CN1467&lt;&gt;$S1467),AND($CP1467&lt;&gt;"",$CP1467&lt;&gt;$U1467),AND($CR1467&lt;&gt;"",$CR1467&lt;&gt;$W1467),AND($CT1467&lt;&gt;"",$CT1467&lt;&gt;$Y1467),AND($CV1467&lt;&gt;"",$CV1467&lt;&gt;$AA1467),AND($CX1467&lt;&gt;"",$CX1467&lt;&gt;$AC1467),AND($CZ1467&lt;&gt;"",$CZ1467&lt;&gt;$AE1467),AND($DB1467&lt;&gt;"",$DB1467&lt;&gt;$AG1467),AND($DD1467&lt;&gt;"",$DD1467&lt;&gt;$AI1467),AND($DF1467&lt;&gt;"",$DF1467&lt;&gt;$AK1467),AND($DH1467&lt;&gt;"",$DH1467&lt;&gt;$AM1467),AND($DJ1467&lt;&gt;"",$DJ1467&lt;&gt;$AO1467)),"Rewrite only","No change entered")))</f>
        <v/>
      </c>
    </row>
    <row r="1468" spans="1:115" ht="14.25" customHeight="1">
      <c r="A1468" s="86" t="str">
        <f>IF($F1468="","",IFERROR(INDEX([1]Raw_Data!$A:$A,MATCH($F1468,[1]Raw_Data!$F:$F,0)),""))</f>
        <v/>
      </c>
      <c r="B1468" s="86" t="str">
        <f>IF($F1468="","",IFERROR(INDEX([1]Raw_Data!$B:$B,MATCH($F1468,[1]Raw_Data!$F:$F,0)),""))</f>
        <v/>
      </c>
      <c r="C1468" s="86" t="str">
        <f>IF($F1468="","",IFERROR(INDEX([1]Raw_Data!$C:$C,MATCH($F1468,[1]Raw_Data!$F:$F,0)),""))</f>
        <v/>
      </c>
      <c r="D1468" s="86" t="str">
        <f>IF($F1468="","",IFERROR(INDEX([1]Raw_Data!$D:$D,MATCH($F1468,[1]Raw_Data!$F:$F,0)),""))</f>
        <v/>
      </c>
      <c r="E1468" s="86" t="str">
        <f>IF($F1468="","",IFERROR(INDEX([1]Raw_Data!$E:$E,MATCH($F1468,[1]Raw_Data!$F:$F,0)),""))</f>
        <v/>
      </c>
      <c r="F1468" s="87"/>
      <c r="G1468" s="86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>IF($F1468="","",SUM(IF($CC1468="",$H1468,$CC1468),IF($CE1468="",$J1468,$CE1468),IF($CG1468="",$L1468,$CG1468),IF($CI1468="",$N1468,$CI1468),IF($CK1468="",$P1468,$CK1468),IF($CM1468="",$R1468,$CM1468),IF($CO1468="",$T1468,$CO1468),IF($CQ1468="",$V1468,$CQ1468),IF($CS1468="",$X1468,$CS1468),IF($CU1468="",$Z1468,$CU1468),IF($CW1468="",$AB1468,$CW1468),IF($CY1468="",$AD1468,$CY1468),IF($DA1468="",$AF1468,$DA1468),IF($DC1468="",$AH1468,$DC1468),IF($DE1468="",$AJ1468,$DE1468),IF($DG1468="",$AL1468,$DG1468),IF($DI1468="",$AN1468,$DI1468)))</f>
        <v/>
      </c>
      <c r="AT1468" s="86" t="str">
        <f t="shared" si="264"/>
        <v/>
      </c>
      <c r="AU1468" s="86" t="str">
        <f t="shared" si="265"/>
        <v/>
      </c>
      <c r="AV1468" s="86" t="str">
        <f t="shared" si="266"/>
        <v/>
      </c>
      <c r="AW1468" s="86" t="str">
        <f t="shared" si="267"/>
        <v/>
      </c>
      <c r="AX1468" s="86" t="str">
        <f t="shared" si="268"/>
        <v/>
      </c>
      <c r="AY1468" s="86" t="str">
        <f>IF(B1468="","",COUNTIFS($B$5:B1468,B1468,$AT$5:AT1468,AT1468))</f>
        <v/>
      </c>
      <c r="AZ1468" s="86" t="str">
        <f>IF(B1468="","",COUNTIFS($B$5:B1468,B1468,$AV$5:AV1468,AV1468))</f>
        <v/>
      </c>
      <c r="BA1468" s="86" t="str">
        <f t="shared" si="269"/>
        <v/>
      </c>
      <c r="BB1468" s="86" t="str">
        <f t="shared" si="270"/>
        <v/>
      </c>
      <c r="BC1468" s="86">
        <f t="shared" si="271"/>
        <v>0</v>
      </c>
      <c r="BD1468" s="40" t="str">
        <f t="shared" si="272"/>
        <v/>
      </c>
      <c r="BE1468" s="11" t="str">
        <f>IF($F1468="","","REV"&amp;COUNTIF($F$5:F1468,$F1468))</f>
        <v/>
      </c>
      <c r="BF1468" s="23"/>
      <c r="BG1468" s="23"/>
      <c r="BH1468" s="40" t="str">
        <f t="shared" si="273"/>
        <v/>
      </c>
      <c r="BI1468" s="40" t="str">
        <f t="shared" si="274"/>
        <v/>
      </c>
      <c r="BJ1468" s="88"/>
      <c r="BK1468" s="88"/>
      <c r="BL1468" s="88"/>
      <c r="BM1468" s="88"/>
      <c r="BN1468" s="88"/>
      <c r="BO1468" s="88"/>
      <c r="BP1468" s="88"/>
      <c r="BQ1468" s="88"/>
      <c r="BR1468" s="88"/>
      <c r="BS1468" s="88"/>
      <c r="BT1468" s="88"/>
      <c r="BU1468" s="88"/>
      <c r="BV1468" s="88"/>
      <c r="BW1468" s="88"/>
      <c r="BX1468" s="88"/>
      <c r="BY1468" s="88"/>
      <c r="BZ1468" s="88"/>
      <c r="CA1468" s="40" t="str">
        <f t="shared" si="275"/>
        <v/>
      </c>
      <c r="CC1468" s="87"/>
      <c r="CD1468" s="88"/>
      <c r="CE1468" s="87"/>
      <c r="CF1468" s="88"/>
      <c r="CG1468" s="87"/>
      <c r="CH1468" s="88"/>
      <c r="CI1468" s="87"/>
      <c r="CJ1468" s="88"/>
      <c r="CK1468" s="87"/>
      <c r="CL1468" s="88"/>
      <c r="CM1468" s="87"/>
      <c r="CN1468" s="88"/>
      <c r="CO1468" s="87"/>
      <c r="CP1468" s="88"/>
      <c r="CQ1468" s="87"/>
      <c r="CR1468" s="88"/>
      <c r="CS1468" s="87"/>
      <c r="CT1468" s="88"/>
      <c r="CU1468" s="87"/>
      <c r="CV1468" s="88"/>
      <c r="CW1468" s="87"/>
      <c r="CX1468" s="88"/>
      <c r="CY1468" s="87"/>
      <c r="CZ1468" s="88"/>
      <c r="DA1468" s="87"/>
      <c r="DB1468" s="88"/>
      <c r="DC1468" s="87"/>
      <c r="DD1468" s="88"/>
      <c r="DE1468" s="87"/>
      <c r="DF1468" s="88"/>
      <c r="DG1468" s="87"/>
      <c r="DH1468" s="88"/>
      <c r="DI1468" s="87"/>
      <c r="DJ1468" s="88"/>
      <c r="DK1468" s="23" t="str">
        <f>IF($F1468="","",IF(OR(AND($CC1468&lt;&gt;"",$CC1468&lt;&gt;$H1468),AND($CE1468&lt;&gt;"",$CE1468&lt;&gt;$J1468),AND($CG1468&lt;&gt;"",$CG1468&lt;&gt;$L1468),AND($CI1468&lt;&gt;"",$CI1468&lt;&gt;$N1468),AND($CK1468&lt;&gt;"",$CK1468&lt;&gt;$P1468),AND($CM1468&lt;&gt;"",$CM1468&lt;&gt;$R1468),AND($CO1468&lt;&gt;"",$CO1468&lt;&gt;$T1468),AND($CQ1468&lt;&gt;"",$CQ1468&lt;&gt;$V1468),AND($CS1468&lt;&gt;"",$CS1468&lt;&gt;$X1468),AND($CU1468&lt;&gt;"",$CU1468&lt;&gt;$Z1468),AND($CW1468&lt;&gt;"",$CW1468&lt;&gt;$AB1468),AND($CY1468&lt;&gt;"",$CY1468&lt;&gt;$AD1468),AND($DA1468&lt;&gt;"",$DA1468&lt;&gt;$AF1468),AND($DC1468&lt;&gt;"",$DC1468&lt;&gt;$AH1468),AND($DE1468&lt;&gt;"",$DE1468&lt;&gt;$AJ1468),AND($DG1468&lt;&gt;"",$DG1468&lt;&gt;$AL1468),AND($DI1468&lt;&gt;"",$DI1468&lt;&gt;$AN1468)),"Score changed",IF(OR(AND($CD1468&lt;&gt;"",$CD1468&lt;&gt;$I1468),AND($CF1468&lt;&gt;"",$CF1468&lt;&gt;$K1468),AND($CH1468&lt;&gt;"",$CH1468&lt;&gt;$M1468),AND($CJ1468&lt;&gt;"",$CJ1468&lt;&gt;$O1468),AND($CL1468&lt;&gt;"",$CL1468&lt;&gt;$Q1468),AND($CN1468&lt;&gt;"",$CN1468&lt;&gt;$S1468),AND($CP1468&lt;&gt;"",$CP1468&lt;&gt;$U1468),AND($CR1468&lt;&gt;"",$CR1468&lt;&gt;$W1468),AND($CT1468&lt;&gt;"",$CT1468&lt;&gt;$Y1468),AND($CV1468&lt;&gt;"",$CV1468&lt;&gt;$AA1468),AND($CX1468&lt;&gt;"",$CX1468&lt;&gt;$AC1468),AND($CZ1468&lt;&gt;"",$CZ1468&lt;&gt;$AE1468),AND($DB1468&lt;&gt;"",$DB1468&lt;&gt;$AG1468),AND($DD1468&lt;&gt;"",$DD1468&lt;&gt;$AI1468),AND($DF1468&lt;&gt;"",$DF1468&lt;&gt;$AK1468),AND($DH1468&lt;&gt;"",$DH1468&lt;&gt;$AM1468),AND($DJ1468&lt;&gt;"",$DJ1468&lt;&gt;$AO1468)),"Rewrite only","No change entered")))</f>
        <v/>
      </c>
    </row>
    <row r="1469" spans="1:115" ht="14.25" customHeight="1">
      <c r="A1469" s="86" t="str">
        <f>IF($F1469="","",IFERROR(INDEX([1]Raw_Data!$A:$A,MATCH($F1469,[1]Raw_Data!$F:$F,0)),""))</f>
        <v/>
      </c>
      <c r="B1469" s="86" t="str">
        <f>IF($F1469="","",IFERROR(INDEX([1]Raw_Data!$B:$B,MATCH($F1469,[1]Raw_Data!$F:$F,0)),""))</f>
        <v/>
      </c>
      <c r="C1469" s="86" t="str">
        <f>IF($F1469="","",IFERROR(INDEX([1]Raw_Data!$C:$C,MATCH($F1469,[1]Raw_Data!$F:$F,0)),""))</f>
        <v/>
      </c>
      <c r="D1469" s="86" t="str">
        <f>IF($F1469="","",IFERROR(INDEX([1]Raw_Data!$D:$D,MATCH($F1469,[1]Raw_Data!$F:$F,0)),""))</f>
        <v/>
      </c>
      <c r="E1469" s="86" t="str">
        <f>IF($F1469="","",IFERROR(INDEX([1]Raw_Data!$E:$E,MATCH($F1469,[1]Raw_Data!$F:$F,0)),""))</f>
        <v/>
      </c>
      <c r="F1469" s="87"/>
      <c r="G1469" s="86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>IF($F1469="","",SUM(IF($CC1469="",$H1469,$CC1469),IF($CE1469="",$J1469,$CE1469),IF($CG1469="",$L1469,$CG1469),IF($CI1469="",$N1469,$CI1469),IF($CK1469="",$P1469,$CK1469),IF($CM1469="",$R1469,$CM1469),IF($CO1469="",$T1469,$CO1469),IF($CQ1469="",$V1469,$CQ1469),IF($CS1469="",$X1469,$CS1469),IF($CU1469="",$Z1469,$CU1469),IF($CW1469="",$AB1469,$CW1469),IF($CY1469="",$AD1469,$CY1469),IF($DA1469="",$AF1469,$DA1469),IF($DC1469="",$AH1469,$DC1469),IF($DE1469="",$AJ1469,$DE1469),IF($DG1469="",$AL1469,$DG1469),IF($DI1469="",$AN1469,$DI1469)))</f>
        <v/>
      </c>
      <c r="AT1469" s="86" t="str">
        <f t="shared" si="264"/>
        <v/>
      </c>
      <c r="AU1469" s="86" t="str">
        <f t="shared" si="265"/>
        <v/>
      </c>
      <c r="AV1469" s="86" t="str">
        <f t="shared" si="266"/>
        <v/>
      </c>
      <c r="AW1469" s="86" t="str">
        <f t="shared" si="267"/>
        <v/>
      </c>
      <c r="AX1469" s="86" t="str">
        <f t="shared" si="268"/>
        <v/>
      </c>
      <c r="AY1469" s="86" t="str">
        <f>IF(B1469="","",COUNTIFS($B$5:B1469,B1469,$AT$5:AT1469,AT1469))</f>
        <v/>
      </c>
      <c r="AZ1469" s="86" t="str">
        <f>IF(B1469="","",COUNTIFS($B$5:B1469,B1469,$AV$5:AV1469,AV1469))</f>
        <v/>
      </c>
      <c r="BA1469" s="86" t="str">
        <f t="shared" si="269"/>
        <v/>
      </c>
      <c r="BB1469" s="86" t="str">
        <f t="shared" si="270"/>
        <v/>
      </c>
      <c r="BC1469" s="86">
        <f t="shared" si="271"/>
        <v>0</v>
      </c>
      <c r="BD1469" s="40" t="str">
        <f t="shared" si="272"/>
        <v/>
      </c>
      <c r="BE1469" s="11" t="str">
        <f>IF($F1469="","","REV"&amp;COUNTIF($F$5:F1469,$F1469))</f>
        <v/>
      </c>
      <c r="BF1469" s="23"/>
      <c r="BG1469" s="23"/>
      <c r="BH1469" s="40" t="str">
        <f t="shared" si="273"/>
        <v/>
      </c>
      <c r="BI1469" s="40" t="str">
        <f t="shared" si="274"/>
        <v/>
      </c>
      <c r="BJ1469" s="88"/>
      <c r="BK1469" s="88"/>
      <c r="BL1469" s="88"/>
      <c r="BM1469" s="88"/>
      <c r="BN1469" s="88"/>
      <c r="BO1469" s="88"/>
      <c r="BP1469" s="88"/>
      <c r="BQ1469" s="88"/>
      <c r="BR1469" s="88"/>
      <c r="BS1469" s="88"/>
      <c r="BT1469" s="88"/>
      <c r="BU1469" s="88"/>
      <c r="BV1469" s="88"/>
      <c r="BW1469" s="88"/>
      <c r="BX1469" s="88"/>
      <c r="BY1469" s="88"/>
      <c r="BZ1469" s="88"/>
      <c r="CA1469" s="40" t="str">
        <f t="shared" si="275"/>
        <v/>
      </c>
      <c r="CC1469" s="87"/>
      <c r="CD1469" s="88"/>
      <c r="CE1469" s="87"/>
      <c r="CF1469" s="88"/>
      <c r="CG1469" s="87"/>
      <c r="CH1469" s="88"/>
      <c r="CI1469" s="87"/>
      <c r="CJ1469" s="88"/>
      <c r="CK1469" s="87"/>
      <c r="CL1469" s="88"/>
      <c r="CM1469" s="87"/>
      <c r="CN1469" s="88"/>
      <c r="CO1469" s="87"/>
      <c r="CP1469" s="88"/>
      <c r="CQ1469" s="87"/>
      <c r="CR1469" s="88"/>
      <c r="CS1469" s="87"/>
      <c r="CT1469" s="88"/>
      <c r="CU1469" s="87"/>
      <c r="CV1469" s="88"/>
      <c r="CW1469" s="87"/>
      <c r="CX1469" s="88"/>
      <c r="CY1469" s="87"/>
      <c r="CZ1469" s="88"/>
      <c r="DA1469" s="87"/>
      <c r="DB1469" s="88"/>
      <c r="DC1469" s="87"/>
      <c r="DD1469" s="88"/>
      <c r="DE1469" s="87"/>
      <c r="DF1469" s="88"/>
      <c r="DG1469" s="87"/>
      <c r="DH1469" s="88"/>
      <c r="DI1469" s="87"/>
      <c r="DJ1469" s="88"/>
      <c r="DK1469" s="23" t="str">
        <f>IF($F1469="","",IF(OR(AND($CC1469&lt;&gt;"",$CC1469&lt;&gt;$H1469),AND($CE1469&lt;&gt;"",$CE1469&lt;&gt;$J1469),AND($CG1469&lt;&gt;"",$CG1469&lt;&gt;$L1469),AND($CI1469&lt;&gt;"",$CI1469&lt;&gt;$N1469),AND($CK1469&lt;&gt;"",$CK1469&lt;&gt;$P1469),AND($CM1469&lt;&gt;"",$CM1469&lt;&gt;$R1469),AND($CO1469&lt;&gt;"",$CO1469&lt;&gt;$T1469),AND($CQ1469&lt;&gt;"",$CQ1469&lt;&gt;$V1469),AND($CS1469&lt;&gt;"",$CS1469&lt;&gt;$X1469),AND($CU1469&lt;&gt;"",$CU1469&lt;&gt;$Z1469),AND($CW1469&lt;&gt;"",$CW1469&lt;&gt;$AB1469),AND($CY1469&lt;&gt;"",$CY1469&lt;&gt;$AD1469),AND($DA1469&lt;&gt;"",$DA1469&lt;&gt;$AF1469),AND($DC1469&lt;&gt;"",$DC1469&lt;&gt;$AH1469),AND($DE1469&lt;&gt;"",$DE1469&lt;&gt;$AJ1469),AND($DG1469&lt;&gt;"",$DG1469&lt;&gt;$AL1469),AND($DI1469&lt;&gt;"",$DI1469&lt;&gt;$AN1469)),"Score changed",IF(OR(AND($CD1469&lt;&gt;"",$CD1469&lt;&gt;$I1469),AND($CF1469&lt;&gt;"",$CF1469&lt;&gt;$K1469),AND($CH1469&lt;&gt;"",$CH1469&lt;&gt;$M1469),AND($CJ1469&lt;&gt;"",$CJ1469&lt;&gt;$O1469),AND($CL1469&lt;&gt;"",$CL1469&lt;&gt;$Q1469),AND($CN1469&lt;&gt;"",$CN1469&lt;&gt;$S1469),AND($CP1469&lt;&gt;"",$CP1469&lt;&gt;$U1469),AND($CR1469&lt;&gt;"",$CR1469&lt;&gt;$W1469),AND($CT1469&lt;&gt;"",$CT1469&lt;&gt;$Y1469),AND($CV1469&lt;&gt;"",$CV1469&lt;&gt;$AA1469),AND($CX1469&lt;&gt;"",$CX1469&lt;&gt;$AC1469),AND($CZ1469&lt;&gt;"",$CZ1469&lt;&gt;$AE1469),AND($DB1469&lt;&gt;"",$DB1469&lt;&gt;$AG1469),AND($DD1469&lt;&gt;"",$DD1469&lt;&gt;$AI1469),AND($DF1469&lt;&gt;"",$DF1469&lt;&gt;$AK1469),AND($DH1469&lt;&gt;"",$DH1469&lt;&gt;$AM1469),AND($DJ1469&lt;&gt;"",$DJ1469&lt;&gt;$AO1469)),"Rewrite only","No change entered")))</f>
        <v/>
      </c>
    </row>
    <row r="1470" spans="1:115" ht="14.25" customHeight="1">
      <c r="A1470" s="86" t="str">
        <f>IF($F1470="","",IFERROR(INDEX([1]Raw_Data!$A:$A,MATCH($F1470,[1]Raw_Data!$F:$F,0)),""))</f>
        <v/>
      </c>
      <c r="B1470" s="86" t="str">
        <f>IF($F1470="","",IFERROR(INDEX([1]Raw_Data!$B:$B,MATCH($F1470,[1]Raw_Data!$F:$F,0)),""))</f>
        <v/>
      </c>
      <c r="C1470" s="86" t="str">
        <f>IF($F1470="","",IFERROR(INDEX([1]Raw_Data!$C:$C,MATCH($F1470,[1]Raw_Data!$F:$F,0)),""))</f>
        <v/>
      </c>
      <c r="D1470" s="86" t="str">
        <f>IF($F1470="","",IFERROR(INDEX([1]Raw_Data!$D:$D,MATCH($F1470,[1]Raw_Data!$F:$F,0)),""))</f>
        <v/>
      </c>
      <c r="E1470" s="86" t="str">
        <f>IF($F1470="","",IFERROR(INDEX([1]Raw_Data!$E:$E,MATCH($F1470,[1]Raw_Data!$F:$F,0)),""))</f>
        <v/>
      </c>
      <c r="F1470" s="87"/>
      <c r="G1470" s="86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>IF($F1470="","",SUM(IF($CC1470="",$H1470,$CC1470),IF($CE1470="",$J1470,$CE1470),IF($CG1470="",$L1470,$CG1470),IF($CI1470="",$N1470,$CI1470),IF($CK1470="",$P1470,$CK1470),IF($CM1470="",$R1470,$CM1470),IF($CO1470="",$T1470,$CO1470),IF($CQ1470="",$V1470,$CQ1470),IF($CS1470="",$X1470,$CS1470),IF($CU1470="",$Z1470,$CU1470),IF($CW1470="",$AB1470,$CW1470),IF($CY1470="",$AD1470,$CY1470),IF($DA1470="",$AF1470,$DA1470),IF($DC1470="",$AH1470,$DC1470),IF($DE1470="",$AJ1470,$DE1470),IF($DG1470="",$AL1470,$DG1470),IF($DI1470="",$AN1470,$DI1470)))</f>
        <v/>
      </c>
      <c r="AT1470" s="86" t="str">
        <f t="shared" si="264"/>
        <v/>
      </c>
      <c r="AU1470" s="86" t="str">
        <f t="shared" si="265"/>
        <v/>
      </c>
      <c r="AV1470" s="86" t="str">
        <f t="shared" si="266"/>
        <v/>
      </c>
      <c r="AW1470" s="86" t="str">
        <f t="shared" si="267"/>
        <v/>
      </c>
      <c r="AX1470" s="86" t="str">
        <f t="shared" si="268"/>
        <v/>
      </c>
      <c r="AY1470" s="86" t="str">
        <f>IF(B1470="","",COUNTIFS($B$5:B1470,B1470,$AT$5:AT1470,AT1470))</f>
        <v/>
      </c>
      <c r="AZ1470" s="86" t="str">
        <f>IF(B1470="","",COUNTIFS($B$5:B1470,B1470,$AV$5:AV1470,AV1470))</f>
        <v/>
      </c>
      <c r="BA1470" s="86" t="str">
        <f t="shared" si="269"/>
        <v/>
      </c>
      <c r="BB1470" s="86" t="str">
        <f t="shared" si="270"/>
        <v/>
      </c>
      <c r="BC1470" s="86">
        <f t="shared" si="271"/>
        <v>0</v>
      </c>
      <c r="BD1470" s="40" t="str">
        <f t="shared" si="272"/>
        <v/>
      </c>
      <c r="BE1470" s="11" t="str">
        <f>IF($F1470="","","REV"&amp;COUNTIF($F$5:F1470,$F1470))</f>
        <v/>
      </c>
      <c r="BF1470" s="23"/>
      <c r="BG1470" s="23"/>
      <c r="BH1470" s="40" t="str">
        <f t="shared" si="273"/>
        <v/>
      </c>
      <c r="BI1470" s="40" t="str">
        <f t="shared" si="274"/>
        <v/>
      </c>
      <c r="BJ1470" s="88"/>
      <c r="BK1470" s="88"/>
      <c r="BL1470" s="88"/>
      <c r="BM1470" s="88"/>
      <c r="BN1470" s="88"/>
      <c r="BO1470" s="88"/>
      <c r="BP1470" s="88"/>
      <c r="BQ1470" s="88"/>
      <c r="BR1470" s="88"/>
      <c r="BS1470" s="88"/>
      <c r="BT1470" s="88"/>
      <c r="BU1470" s="88"/>
      <c r="BV1470" s="88"/>
      <c r="BW1470" s="88"/>
      <c r="BX1470" s="88"/>
      <c r="BY1470" s="88"/>
      <c r="BZ1470" s="88"/>
      <c r="CA1470" s="40" t="str">
        <f t="shared" si="275"/>
        <v/>
      </c>
      <c r="CC1470" s="87"/>
      <c r="CD1470" s="88"/>
      <c r="CE1470" s="87"/>
      <c r="CF1470" s="88"/>
      <c r="CG1470" s="87"/>
      <c r="CH1470" s="88"/>
      <c r="CI1470" s="87"/>
      <c r="CJ1470" s="88"/>
      <c r="CK1470" s="87"/>
      <c r="CL1470" s="88"/>
      <c r="CM1470" s="87"/>
      <c r="CN1470" s="88"/>
      <c r="CO1470" s="87"/>
      <c r="CP1470" s="88"/>
      <c r="CQ1470" s="87"/>
      <c r="CR1470" s="88"/>
      <c r="CS1470" s="87"/>
      <c r="CT1470" s="88"/>
      <c r="CU1470" s="87"/>
      <c r="CV1470" s="88"/>
      <c r="CW1470" s="87"/>
      <c r="CX1470" s="88"/>
      <c r="CY1470" s="87"/>
      <c r="CZ1470" s="88"/>
      <c r="DA1470" s="87"/>
      <c r="DB1470" s="88"/>
      <c r="DC1470" s="87"/>
      <c r="DD1470" s="88"/>
      <c r="DE1470" s="87"/>
      <c r="DF1470" s="88"/>
      <c r="DG1470" s="87"/>
      <c r="DH1470" s="88"/>
      <c r="DI1470" s="87"/>
      <c r="DJ1470" s="88"/>
      <c r="DK1470" s="23" t="str">
        <f>IF($F1470="","",IF(OR(AND($CC1470&lt;&gt;"",$CC1470&lt;&gt;$H1470),AND($CE1470&lt;&gt;"",$CE1470&lt;&gt;$J1470),AND($CG1470&lt;&gt;"",$CG1470&lt;&gt;$L1470),AND($CI1470&lt;&gt;"",$CI1470&lt;&gt;$N1470),AND($CK1470&lt;&gt;"",$CK1470&lt;&gt;$P1470),AND($CM1470&lt;&gt;"",$CM1470&lt;&gt;$R1470),AND($CO1470&lt;&gt;"",$CO1470&lt;&gt;$T1470),AND($CQ1470&lt;&gt;"",$CQ1470&lt;&gt;$V1470),AND($CS1470&lt;&gt;"",$CS1470&lt;&gt;$X1470),AND($CU1470&lt;&gt;"",$CU1470&lt;&gt;$Z1470),AND($CW1470&lt;&gt;"",$CW1470&lt;&gt;$AB1470),AND($CY1470&lt;&gt;"",$CY1470&lt;&gt;$AD1470),AND($DA1470&lt;&gt;"",$DA1470&lt;&gt;$AF1470),AND($DC1470&lt;&gt;"",$DC1470&lt;&gt;$AH1470),AND($DE1470&lt;&gt;"",$DE1470&lt;&gt;$AJ1470),AND($DG1470&lt;&gt;"",$DG1470&lt;&gt;$AL1470),AND($DI1470&lt;&gt;"",$DI1470&lt;&gt;$AN1470)),"Score changed",IF(OR(AND($CD1470&lt;&gt;"",$CD1470&lt;&gt;$I1470),AND($CF1470&lt;&gt;"",$CF1470&lt;&gt;$K1470),AND($CH1470&lt;&gt;"",$CH1470&lt;&gt;$M1470),AND($CJ1470&lt;&gt;"",$CJ1470&lt;&gt;$O1470),AND($CL1470&lt;&gt;"",$CL1470&lt;&gt;$Q1470),AND($CN1470&lt;&gt;"",$CN1470&lt;&gt;$S1470),AND($CP1470&lt;&gt;"",$CP1470&lt;&gt;$U1470),AND($CR1470&lt;&gt;"",$CR1470&lt;&gt;$W1470),AND($CT1470&lt;&gt;"",$CT1470&lt;&gt;$Y1470),AND($CV1470&lt;&gt;"",$CV1470&lt;&gt;$AA1470),AND($CX1470&lt;&gt;"",$CX1470&lt;&gt;$AC1470),AND($CZ1470&lt;&gt;"",$CZ1470&lt;&gt;$AE1470),AND($DB1470&lt;&gt;"",$DB1470&lt;&gt;$AG1470),AND($DD1470&lt;&gt;"",$DD1470&lt;&gt;$AI1470),AND($DF1470&lt;&gt;"",$DF1470&lt;&gt;$AK1470),AND($DH1470&lt;&gt;"",$DH1470&lt;&gt;$AM1470),AND($DJ1470&lt;&gt;"",$DJ1470&lt;&gt;$AO1470)),"Rewrite only","No change entered")))</f>
        <v/>
      </c>
    </row>
    <row r="1471" spans="1:115" ht="14.25" customHeight="1">
      <c r="A1471" s="86" t="str">
        <f>IF($F1471="","",IFERROR(INDEX([1]Raw_Data!$A:$A,MATCH($F1471,[1]Raw_Data!$F:$F,0)),""))</f>
        <v/>
      </c>
      <c r="B1471" s="86" t="str">
        <f>IF($F1471="","",IFERROR(INDEX([1]Raw_Data!$B:$B,MATCH($F1471,[1]Raw_Data!$F:$F,0)),""))</f>
        <v/>
      </c>
      <c r="C1471" s="86" t="str">
        <f>IF($F1471="","",IFERROR(INDEX([1]Raw_Data!$C:$C,MATCH($F1471,[1]Raw_Data!$F:$F,0)),""))</f>
        <v/>
      </c>
      <c r="D1471" s="86" t="str">
        <f>IF($F1471="","",IFERROR(INDEX([1]Raw_Data!$D:$D,MATCH($F1471,[1]Raw_Data!$F:$F,0)),""))</f>
        <v/>
      </c>
      <c r="E1471" s="86" t="str">
        <f>IF($F1471="","",IFERROR(INDEX([1]Raw_Data!$E:$E,MATCH($F1471,[1]Raw_Data!$F:$F,0)),""))</f>
        <v/>
      </c>
      <c r="F1471" s="87"/>
      <c r="G1471" s="86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>IF($F1471="","",SUM(IF($CC1471="",$H1471,$CC1471),IF($CE1471="",$J1471,$CE1471),IF($CG1471="",$L1471,$CG1471),IF($CI1471="",$N1471,$CI1471),IF($CK1471="",$P1471,$CK1471),IF($CM1471="",$R1471,$CM1471),IF($CO1471="",$T1471,$CO1471),IF($CQ1471="",$V1471,$CQ1471),IF($CS1471="",$X1471,$CS1471),IF($CU1471="",$Z1471,$CU1471),IF($CW1471="",$AB1471,$CW1471),IF($CY1471="",$AD1471,$CY1471),IF($DA1471="",$AF1471,$DA1471),IF($DC1471="",$AH1471,$DC1471),IF($DE1471="",$AJ1471,$DE1471),IF($DG1471="",$AL1471,$DG1471),IF($DI1471="",$AN1471,$DI1471)))</f>
        <v/>
      </c>
      <c r="AT1471" s="86" t="str">
        <f t="shared" si="264"/>
        <v/>
      </c>
      <c r="AU1471" s="86" t="str">
        <f t="shared" si="265"/>
        <v/>
      </c>
      <c r="AV1471" s="86" t="str">
        <f t="shared" si="266"/>
        <v/>
      </c>
      <c r="AW1471" s="86" t="str">
        <f t="shared" si="267"/>
        <v/>
      </c>
      <c r="AX1471" s="86" t="str">
        <f t="shared" si="268"/>
        <v/>
      </c>
      <c r="AY1471" s="86" t="str">
        <f>IF(B1471="","",COUNTIFS($B$5:B1471,B1471,$AT$5:AT1471,AT1471))</f>
        <v/>
      </c>
      <c r="AZ1471" s="86" t="str">
        <f>IF(B1471="","",COUNTIFS($B$5:B1471,B1471,$AV$5:AV1471,AV1471))</f>
        <v/>
      </c>
      <c r="BA1471" s="86" t="str">
        <f t="shared" si="269"/>
        <v/>
      </c>
      <c r="BB1471" s="86" t="str">
        <f t="shared" si="270"/>
        <v/>
      </c>
      <c r="BC1471" s="86">
        <f t="shared" si="271"/>
        <v>0</v>
      </c>
      <c r="BD1471" s="40" t="str">
        <f t="shared" si="272"/>
        <v/>
      </c>
      <c r="BE1471" s="11" t="str">
        <f>IF($F1471="","","REV"&amp;COUNTIF($F$5:F1471,$F1471))</f>
        <v/>
      </c>
      <c r="BF1471" s="23"/>
      <c r="BG1471" s="23"/>
      <c r="BH1471" s="40" t="str">
        <f t="shared" si="273"/>
        <v/>
      </c>
      <c r="BI1471" s="40" t="str">
        <f t="shared" si="274"/>
        <v/>
      </c>
      <c r="BJ1471" s="88"/>
      <c r="BK1471" s="88"/>
      <c r="BL1471" s="88"/>
      <c r="BM1471" s="88"/>
      <c r="BN1471" s="88"/>
      <c r="BO1471" s="88"/>
      <c r="BP1471" s="88"/>
      <c r="BQ1471" s="88"/>
      <c r="BR1471" s="88"/>
      <c r="BS1471" s="88"/>
      <c r="BT1471" s="88"/>
      <c r="BU1471" s="88"/>
      <c r="BV1471" s="88"/>
      <c r="BW1471" s="88"/>
      <c r="BX1471" s="88"/>
      <c r="BY1471" s="88"/>
      <c r="BZ1471" s="88"/>
      <c r="CA1471" s="40" t="str">
        <f t="shared" si="275"/>
        <v/>
      </c>
      <c r="CC1471" s="87"/>
      <c r="CD1471" s="88"/>
      <c r="CE1471" s="87"/>
      <c r="CF1471" s="88"/>
      <c r="CG1471" s="87"/>
      <c r="CH1471" s="88"/>
      <c r="CI1471" s="87"/>
      <c r="CJ1471" s="88"/>
      <c r="CK1471" s="87"/>
      <c r="CL1471" s="88"/>
      <c r="CM1471" s="87"/>
      <c r="CN1471" s="88"/>
      <c r="CO1471" s="87"/>
      <c r="CP1471" s="88"/>
      <c r="CQ1471" s="87"/>
      <c r="CR1471" s="88"/>
      <c r="CS1471" s="87"/>
      <c r="CT1471" s="88"/>
      <c r="CU1471" s="87"/>
      <c r="CV1471" s="88"/>
      <c r="CW1471" s="87"/>
      <c r="CX1471" s="88"/>
      <c r="CY1471" s="87"/>
      <c r="CZ1471" s="88"/>
      <c r="DA1471" s="87"/>
      <c r="DB1471" s="88"/>
      <c r="DC1471" s="87"/>
      <c r="DD1471" s="88"/>
      <c r="DE1471" s="87"/>
      <c r="DF1471" s="88"/>
      <c r="DG1471" s="87"/>
      <c r="DH1471" s="88"/>
      <c r="DI1471" s="87"/>
      <c r="DJ1471" s="88"/>
      <c r="DK1471" s="23" t="str">
        <f>IF($F1471="","",IF(OR(AND($CC1471&lt;&gt;"",$CC1471&lt;&gt;$H1471),AND($CE1471&lt;&gt;"",$CE1471&lt;&gt;$J1471),AND($CG1471&lt;&gt;"",$CG1471&lt;&gt;$L1471),AND($CI1471&lt;&gt;"",$CI1471&lt;&gt;$N1471),AND($CK1471&lt;&gt;"",$CK1471&lt;&gt;$P1471),AND($CM1471&lt;&gt;"",$CM1471&lt;&gt;$R1471),AND($CO1471&lt;&gt;"",$CO1471&lt;&gt;$T1471),AND($CQ1471&lt;&gt;"",$CQ1471&lt;&gt;$V1471),AND($CS1471&lt;&gt;"",$CS1471&lt;&gt;$X1471),AND($CU1471&lt;&gt;"",$CU1471&lt;&gt;$Z1471),AND($CW1471&lt;&gt;"",$CW1471&lt;&gt;$AB1471),AND($CY1471&lt;&gt;"",$CY1471&lt;&gt;$AD1471),AND($DA1471&lt;&gt;"",$DA1471&lt;&gt;$AF1471),AND($DC1471&lt;&gt;"",$DC1471&lt;&gt;$AH1471),AND($DE1471&lt;&gt;"",$DE1471&lt;&gt;$AJ1471),AND($DG1471&lt;&gt;"",$DG1471&lt;&gt;$AL1471),AND($DI1471&lt;&gt;"",$DI1471&lt;&gt;$AN1471)),"Score changed",IF(OR(AND($CD1471&lt;&gt;"",$CD1471&lt;&gt;$I1471),AND($CF1471&lt;&gt;"",$CF1471&lt;&gt;$K1471),AND($CH1471&lt;&gt;"",$CH1471&lt;&gt;$M1471),AND($CJ1471&lt;&gt;"",$CJ1471&lt;&gt;$O1471),AND($CL1471&lt;&gt;"",$CL1471&lt;&gt;$Q1471),AND($CN1471&lt;&gt;"",$CN1471&lt;&gt;$S1471),AND($CP1471&lt;&gt;"",$CP1471&lt;&gt;$U1471),AND($CR1471&lt;&gt;"",$CR1471&lt;&gt;$W1471),AND($CT1471&lt;&gt;"",$CT1471&lt;&gt;$Y1471),AND($CV1471&lt;&gt;"",$CV1471&lt;&gt;$AA1471),AND($CX1471&lt;&gt;"",$CX1471&lt;&gt;$AC1471),AND($CZ1471&lt;&gt;"",$CZ1471&lt;&gt;$AE1471),AND($DB1471&lt;&gt;"",$DB1471&lt;&gt;$AG1471),AND($DD1471&lt;&gt;"",$DD1471&lt;&gt;$AI1471),AND($DF1471&lt;&gt;"",$DF1471&lt;&gt;$AK1471),AND($DH1471&lt;&gt;"",$DH1471&lt;&gt;$AM1471),AND($DJ1471&lt;&gt;"",$DJ1471&lt;&gt;$AO1471)),"Rewrite only","No change entered")))</f>
        <v/>
      </c>
    </row>
    <row r="1472" spans="1:115" ht="14.25" customHeight="1">
      <c r="A1472" s="86" t="str">
        <f>IF($F1472="","",IFERROR(INDEX([1]Raw_Data!$A:$A,MATCH($F1472,[1]Raw_Data!$F:$F,0)),""))</f>
        <v/>
      </c>
      <c r="B1472" s="86" t="str">
        <f>IF($F1472="","",IFERROR(INDEX([1]Raw_Data!$B:$B,MATCH($F1472,[1]Raw_Data!$F:$F,0)),""))</f>
        <v/>
      </c>
      <c r="C1472" s="86" t="str">
        <f>IF($F1472="","",IFERROR(INDEX([1]Raw_Data!$C:$C,MATCH($F1472,[1]Raw_Data!$F:$F,0)),""))</f>
        <v/>
      </c>
      <c r="D1472" s="86" t="str">
        <f>IF($F1472="","",IFERROR(INDEX([1]Raw_Data!$D:$D,MATCH($F1472,[1]Raw_Data!$F:$F,0)),""))</f>
        <v/>
      </c>
      <c r="E1472" s="86" t="str">
        <f>IF($F1472="","",IFERROR(INDEX([1]Raw_Data!$E:$E,MATCH($F1472,[1]Raw_Data!$F:$F,0)),""))</f>
        <v/>
      </c>
      <c r="F1472" s="87"/>
      <c r="G1472" s="86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>IF($F1472="","",SUM(IF($CC1472="",$H1472,$CC1472),IF($CE1472="",$J1472,$CE1472),IF($CG1472="",$L1472,$CG1472),IF($CI1472="",$N1472,$CI1472),IF($CK1472="",$P1472,$CK1472),IF($CM1472="",$R1472,$CM1472),IF($CO1472="",$T1472,$CO1472),IF($CQ1472="",$V1472,$CQ1472),IF($CS1472="",$X1472,$CS1472),IF($CU1472="",$Z1472,$CU1472),IF($CW1472="",$AB1472,$CW1472),IF($CY1472="",$AD1472,$CY1472),IF($DA1472="",$AF1472,$DA1472),IF($DC1472="",$AH1472,$DC1472),IF($DE1472="",$AJ1472,$DE1472),IF($DG1472="",$AL1472,$DG1472),IF($DI1472="",$AN1472,$DI1472)))</f>
        <v/>
      </c>
      <c r="AT1472" s="86" t="str">
        <f t="shared" si="264"/>
        <v/>
      </c>
      <c r="AU1472" s="86" t="str">
        <f t="shared" si="265"/>
        <v/>
      </c>
      <c r="AV1472" s="86" t="str">
        <f t="shared" si="266"/>
        <v/>
      </c>
      <c r="AW1472" s="86" t="str">
        <f t="shared" si="267"/>
        <v/>
      </c>
      <c r="AX1472" s="86" t="str">
        <f t="shared" si="268"/>
        <v/>
      </c>
      <c r="AY1472" s="86" t="str">
        <f>IF(B1472="","",COUNTIFS($B$5:B1472,B1472,$AT$5:AT1472,AT1472))</f>
        <v/>
      </c>
      <c r="AZ1472" s="86" t="str">
        <f>IF(B1472="","",COUNTIFS($B$5:B1472,B1472,$AV$5:AV1472,AV1472))</f>
        <v/>
      </c>
      <c r="BA1472" s="86" t="str">
        <f t="shared" si="269"/>
        <v/>
      </c>
      <c r="BB1472" s="86" t="str">
        <f t="shared" si="270"/>
        <v/>
      </c>
      <c r="BC1472" s="86">
        <f t="shared" si="271"/>
        <v>0</v>
      </c>
      <c r="BD1472" s="40" t="str">
        <f t="shared" si="272"/>
        <v/>
      </c>
      <c r="BE1472" s="11" t="str">
        <f>IF($F1472="","","REV"&amp;COUNTIF($F$5:F1472,$F1472))</f>
        <v/>
      </c>
      <c r="BF1472" s="23"/>
      <c r="BG1472" s="23"/>
      <c r="BH1472" s="40" t="str">
        <f t="shared" si="273"/>
        <v/>
      </c>
      <c r="BI1472" s="40" t="str">
        <f t="shared" si="274"/>
        <v/>
      </c>
      <c r="BJ1472" s="88"/>
      <c r="BK1472" s="88"/>
      <c r="BL1472" s="88"/>
      <c r="BM1472" s="88"/>
      <c r="BN1472" s="88"/>
      <c r="BO1472" s="88"/>
      <c r="BP1472" s="88"/>
      <c r="BQ1472" s="88"/>
      <c r="BR1472" s="88"/>
      <c r="BS1472" s="88"/>
      <c r="BT1472" s="88"/>
      <c r="BU1472" s="88"/>
      <c r="BV1472" s="88"/>
      <c r="BW1472" s="88"/>
      <c r="BX1472" s="88"/>
      <c r="BY1472" s="88"/>
      <c r="BZ1472" s="88"/>
      <c r="CA1472" s="40" t="str">
        <f t="shared" si="275"/>
        <v/>
      </c>
      <c r="CC1472" s="87"/>
      <c r="CD1472" s="88"/>
      <c r="CE1472" s="87"/>
      <c r="CF1472" s="88"/>
      <c r="CG1472" s="87"/>
      <c r="CH1472" s="88"/>
      <c r="CI1472" s="87"/>
      <c r="CJ1472" s="88"/>
      <c r="CK1472" s="87"/>
      <c r="CL1472" s="88"/>
      <c r="CM1472" s="87"/>
      <c r="CN1472" s="88"/>
      <c r="CO1472" s="87"/>
      <c r="CP1472" s="88"/>
      <c r="CQ1472" s="87"/>
      <c r="CR1472" s="88"/>
      <c r="CS1472" s="87"/>
      <c r="CT1472" s="88"/>
      <c r="CU1472" s="87"/>
      <c r="CV1472" s="88"/>
      <c r="CW1472" s="87"/>
      <c r="CX1472" s="88"/>
      <c r="CY1472" s="87"/>
      <c r="CZ1472" s="88"/>
      <c r="DA1472" s="87"/>
      <c r="DB1472" s="88"/>
      <c r="DC1472" s="87"/>
      <c r="DD1472" s="88"/>
      <c r="DE1472" s="87"/>
      <c r="DF1472" s="88"/>
      <c r="DG1472" s="87"/>
      <c r="DH1472" s="88"/>
      <c r="DI1472" s="87"/>
      <c r="DJ1472" s="88"/>
      <c r="DK1472" s="23" t="str">
        <f>IF($F1472="","",IF(OR(AND($CC1472&lt;&gt;"",$CC1472&lt;&gt;$H1472),AND($CE1472&lt;&gt;"",$CE1472&lt;&gt;$J1472),AND($CG1472&lt;&gt;"",$CG1472&lt;&gt;$L1472),AND($CI1472&lt;&gt;"",$CI1472&lt;&gt;$N1472),AND($CK1472&lt;&gt;"",$CK1472&lt;&gt;$P1472),AND($CM1472&lt;&gt;"",$CM1472&lt;&gt;$R1472),AND($CO1472&lt;&gt;"",$CO1472&lt;&gt;$T1472),AND($CQ1472&lt;&gt;"",$CQ1472&lt;&gt;$V1472),AND($CS1472&lt;&gt;"",$CS1472&lt;&gt;$X1472),AND($CU1472&lt;&gt;"",$CU1472&lt;&gt;$Z1472),AND($CW1472&lt;&gt;"",$CW1472&lt;&gt;$AB1472),AND($CY1472&lt;&gt;"",$CY1472&lt;&gt;$AD1472),AND($DA1472&lt;&gt;"",$DA1472&lt;&gt;$AF1472),AND($DC1472&lt;&gt;"",$DC1472&lt;&gt;$AH1472),AND($DE1472&lt;&gt;"",$DE1472&lt;&gt;$AJ1472),AND($DG1472&lt;&gt;"",$DG1472&lt;&gt;$AL1472),AND($DI1472&lt;&gt;"",$DI1472&lt;&gt;$AN1472)),"Score changed",IF(OR(AND($CD1472&lt;&gt;"",$CD1472&lt;&gt;$I1472),AND($CF1472&lt;&gt;"",$CF1472&lt;&gt;$K1472),AND($CH1472&lt;&gt;"",$CH1472&lt;&gt;$M1472),AND($CJ1472&lt;&gt;"",$CJ1472&lt;&gt;$O1472),AND($CL1472&lt;&gt;"",$CL1472&lt;&gt;$Q1472),AND($CN1472&lt;&gt;"",$CN1472&lt;&gt;$S1472),AND($CP1472&lt;&gt;"",$CP1472&lt;&gt;$U1472),AND($CR1472&lt;&gt;"",$CR1472&lt;&gt;$W1472),AND($CT1472&lt;&gt;"",$CT1472&lt;&gt;$Y1472),AND($CV1472&lt;&gt;"",$CV1472&lt;&gt;$AA1472),AND($CX1472&lt;&gt;"",$CX1472&lt;&gt;$AC1472),AND($CZ1472&lt;&gt;"",$CZ1472&lt;&gt;$AE1472),AND($DB1472&lt;&gt;"",$DB1472&lt;&gt;$AG1472),AND($DD1472&lt;&gt;"",$DD1472&lt;&gt;$AI1472),AND($DF1472&lt;&gt;"",$DF1472&lt;&gt;$AK1472),AND($DH1472&lt;&gt;"",$DH1472&lt;&gt;$AM1472),AND($DJ1472&lt;&gt;"",$DJ1472&lt;&gt;$AO1472)),"Rewrite only","No change entered")))</f>
        <v/>
      </c>
    </row>
    <row r="1473" spans="1:115" ht="14.25" customHeight="1">
      <c r="A1473" s="86" t="str">
        <f>IF($F1473="","",IFERROR(INDEX([1]Raw_Data!$A:$A,MATCH($F1473,[1]Raw_Data!$F:$F,0)),""))</f>
        <v/>
      </c>
      <c r="B1473" s="86" t="str">
        <f>IF($F1473="","",IFERROR(INDEX([1]Raw_Data!$B:$B,MATCH($F1473,[1]Raw_Data!$F:$F,0)),""))</f>
        <v/>
      </c>
      <c r="C1473" s="86" t="str">
        <f>IF($F1473="","",IFERROR(INDEX([1]Raw_Data!$C:$C,MATCH($F1473,[1]Raw_Data!$F:$F,0)),""))</f>
        <v/>
      </c>
      <c r="D1473" s="86" t="str">
        <f>IF($F1473="","",IFERROR(INDEX([1]Raw_Data!$D:$D,MATCH($F1473,[1]Raw_Data!$F:$F,0)),""))</f>
        <v/>
      </c>
      <c r="E1473" s="86" t="str">
        <f>IF($F1473="","",IFERROR(INDEX([1]Raw_Data!$E:$E,MATCH($F1473,[1]Raw_Data!$F:$F,0)),""))</f>
        <v/>
      </c>
      <c r="F1473" s="87"/>
      <c r="G1473" s="86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>IF($F1473="","",SUM(IF($CC1473="",$H1473,$CC1473),IF($CE1473="",$J1473,$CE1473),IF($CG1473="",$L1473,$CG1473),IF($CI1473="",$N1473,$CI1473),IF($CK1473="",$P1473,$CK1473),IF($CM1473="",$R1473,$CM1473),IF($CO1473="",$T1473,$CO1473),IF($CQ1473="",$V1473,$CQ1473),IF($CS1473="",$X1473,$CS1473),IF($CU1473="",$Z1473,$CU1473),IF($CW1473="",$AB1473,$CW1473),IF($CY1473="",$AD1473,$CY1473),IF($DA1473="",$AF1473,$DA1473),IF($DC1473="",$AH1473,$DC1473),IF($DE1473="",$AJ1473,$DE1473),IF($DG1473="",$AL1473,$DG1473),IF($DI1473="",$AN1473,$DI1473)))</f>
        <v/>
      </c>
      <c r="AT1473" s="86" t="str">
        <f t="shared" si="264"/>
        <v/>
      </c>
      <c r="AU1473" s="86" t="str">
        <f t="shared" si="265"/>
        <v/>
      </c>
      <c r="AV1473" s="86" t="str">
        <f t="shared" si="266"/>
        <v/>
      </c>
      <c r="AW1473" s="86" t="str">
        <f t="shared" si="267"/>
        <v/>
      </c>
      <c r="AX1473" s="86" t="str">
        <f t="shared" si="268"/>
        <v/>
      </c>
      <c r="AY1473" s="86" t="str">
        <f>IF(B1473="","",COUNTIFS($B$5:B1473,B1473,$AT$5:AT1473,AT1473))</f>
        <v/>
      </c>
      <c r="AZ1473" s="86" t="str">
        <f>IF(B1473="","",COUNTIFS($B$5:B1473,B1473,$AV$5:AV1473,AV1473))</f>
        <v/>
      </c>
      <c r="BA1473" s="86" t="str">
        <f t="shared" si="269"/>
        <v/>
      </c>
      <c r="BB1473" s="86" t="str">
        <f t="shared" si="270"/>
        <v/>
      </c>
      <c r="BC1473" s="86">
        <f t="shared" si="271"/>
        <v>0</v>
      </c>
      <c r="BD1473" s="40" t="str">
        <f t="shared" si="272"/>
        <v/>
      </c>
      <c r="BE1473" s="11" t="str">
        <f>IF($F1473="","","REV"&amp;COUNTIF($F$5:F1473,$F1473))</f>
        <v/>
      </c>
      <c r="BF1473" s="23"/>
      <c r="BG1473" s="23"/>
      <c r="BH1473" s="40" t="str">
        <f t="shared" si="273"/>
        <v/>
      </c>
      <c r="BI1473" s="40" t="str">
        <f t="shared" si="274"/>
        <v/>
      </c>
      <c r="BJ1473" s="88"/>
      <c r="BK1473" s="88"/>
      <c r="BL1473" s="88"/>
      <c r="BM1473" s="88"/>
      <c r="BN1473" s="88"/>
      <c r="BO1473" s="88"/>
      <c r="BP1473" s="88"/>
      <c r="BQ1473" s="88"/>
      <c r="BR1473" s="88"/>
      <c r="BS1473" s="88"/>
      <c r="BT1473" s="88"/>
      <c r="BU1473" s="88"/>
      <c r="BV1473" s="88"/>
      <c r="BW1473" s="88"/>
      <c r="BX1473" s="88"/>
      <c r="BY1473" s="88"/>
      <c r="BZ1473" s="88"/>
      <c r="CA1473" s="40" t="str">
        <f t="shared" si="275"/>
        <v/>
      </c>
      <c r="CC1473" s="87"/>
      <c r="CD1473" s="88"/>
      <c r="CE1473" s="87"/>
      <c r="CF1473" s="88"/>
      <c r="CG1473" s="87"/>
      <c r="CH1473" s="88"/>
      <c r="CI1473" s="87"/>
      <c r="CJ1473" s="88"/>
      <c r="CK1473" s="87"/>
      <c r="CL1473" s="88"/>
      <c r="CM1473" s="87"/>
      <c r="CN1473" s="88"/>
      <c r="CO1473" s="87"/>
      <c r="CP1473" s="88"/>
      <c r="CQ1473" s="87"/>
      <c r="CR1473" s="88"/>
      <c r="CS1473" s="87"/>
      <c r="CT1473" s="88"/>
      <c r="CU1473" s="87"/>
      <c r="CV1473" s="88"/>
      <c r="CW1473" s="87"/>
      <c r="CX1473" s="88"/>
      <c r="CY1473" s="87"/>
      <c r="CZ1473" s="88"/>
      <c r="DA1473" s="87"/>
      <c r="DB1473" s="88"/>
      <c r="DC1473" s="87"/>
      <c r="DD1473" s="88"/>
      <c r="DE1473" s="87"/>
      <c r="DF1473" s="88"/>
      <c r="DG1473" s="87"/>
      <c r="DH1473" s="88"/>
      <c r="DI1473" s="87"/>
      <c r="DJ1473" s="88"/>
      <c r="DK1473" s="23" t="str">
        <f>IF($F1473="","",IF(OR(AND($CC1473&lt;&gt;"",$CC1473&lt;&gt;$H1473),AND($CE1473&lt;&gt;"",$CE1473&lt;&gt;$J1473),AND($CG1473&lt;&gt;"",$CG1473&lt;&gt;$L1473),AND($CI1473&lt;&gt;"",$CI1473&lt;&gt;$N1473),AND($CK1473&lt;&gt;"",$CK1473&lt;&gt;$P1473),AND($CM1473&lt;&gt;"",$CM1473&lt;&gt;$R1473),AND($CO1473&lt;&gt;"",$CO1473&lt;&gt;$T1473),AND($CQ1473&lt;&gt;"",$CQ1473&lt;&gt;$V1473),AND($CS1473&lt;&gt;"",$CS1473&lt;&gt;$X1473),AND($CU1473&lt;&gt;"",$CU1473&lt;&gt;$Z1473),AND($CW1473&lt;&gt;"",$CW1473&lt;&gt;$AB1473),AND($CY1473&lt;&gt;"",$CY1473&lt;&gt;$AD1473),AND($DA1473&lt;&gt;"",$DA1473&lt;&gt;$AF1473),AND($DC1473&lt;&gt;"",$DC1473&lt;&gt;$AH1473),AND($DE1473&lt;&gt;"",$DE1473&lt;&gt;$AJ1473),AND($DG1473&lt;&gt;"",$DG1473&lt;&gt;$AL1473),AND($DI1473&lt;&gt;"",$DI1473&lt;&gt;$AN1473)),"Score changed",IF(OR(AND($CD1473&lt;&gt;"",$CD1473&lt;&gt;$I1473),AND($CF1473&lt;&gt;"",$CF1473&lt;&gt;$K1473),AND($CH1473&lt;&gt;"",$CH1473&lt;&gt;$M1473),AND($CJ1473&lt;&gt;"",$CJ1473&lt;&gt;$O1473),AND($CL1473&lt;&gt;"",$CL1473&lt;&gt;$Q1473),AND($CN1473&lt;&gt;"",$CN1473&lt;&gt;$S1473),AND($CP1473&lt;&gt;"",$CP1473&lt;&gt;$U1473),AND($CR1473&lt;&gt;"",$CR1473&lt;&gt;$W1473),AND($CT1473&lt;&gt;"",$CT1473&lt;&gt;$Y1473),AND($CV1473&lt;&gt;"",$CV1473&lt;&gt;$AA1473),AND($CX1473&lt;&gt;"",$CX1473&lt;&gt;$AC1473),AND($CZ1473&lt;&gt;"",$CZ1473&lt;&gt;$AE1473),AND($DB1473&lt;&gt;"",$DB1473&lt;&gt;$AG1473),AND($DD1473&lt;&gt;"",$DD1473&lt;&gt;$AI1473),AND($DF1473&lt;&gt;"",$DF1473&lt;&gt;$AK1473),AND($DH1473&lt;&gt;"",$DH1473&lt;&gt;$AM1473),AND($DJ1473&lt;&gt;"",$DJ1473&lt;&gt;$AO1473)),"Rewrite only","No change entered")))</f>
        <v/>
      </c>
    </row>
    <row r="1474" spans="1:115" ht="14.25" customHeight="1">
      <c r="A1474" s="86" t="str">
        <f>IF($F1474="","",IFERROR(INDEX([1]Raw_Data!$A:$A,MATCH($F1474,[1]Raw_Data!$F:$F,0)),""))</f>
        <v/>
      </c>
      <c r="B1474" s="86" t="str">
        <f>IF($F1474="","",IFERROR(INDEX([1]Raw_Data!$B:$B,MATCH($F1474,[1]Raw_Data!$F:$F,0)),""))</f>
        <v/>
      </c>
      <c r="C1474" s="86" t="str">
        <f>IF($F1474="","",IFERROR(INDEX([1]Raw_Data!$C:$C,MATCH($F1474,[1]Raw_Data!$F:$F,0)),""))</f>
        <v/>
      </c>
      <c r="D1474" s="86" t="str">
        <f>IF($F1474="","",IFERROR(INDEX([1]Raw_Data!$D:$D,MATCH($F1474,[1]Raw_Data!$F:$F,0)),""))</f>
        <v/>
      </c>
      <c r="E1474" s="86" t="str">
        <f>IF($F1474="","",IFERROR(INDEX([1]Raw_Data!$E:$E,MATCH($F1474,[1]Raw_Data!$F:$F,0)),""))</f>
        <v/>
      </c>
      <c r="F1474" s="87"/>
      <c r="G1474" s="86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>IF($F1474="","",SUM(IF($CC1474="",$H1474,$CC1474),IF($CE1474="",$J1474,$CE1474),IF($CG1474="",$L1474,$CG1474),IF($CI1474="",$N1474,$CI1474),IF($CK1474="",$P1474,$CK1474),IF($CM1474="",$R1474,$CM1474),IF($CO1474="",$T1474,$CO1474),IF($CQ1474="",$V1474,$CQ1474),IF($CS1474="",$X1474,$CS1474),IF($CU1474="",$Z1474,$CU1474),IF($CW1474="",$AB1474,$CW1474),IF($CY1474="",$AD1474,$CY1474),IF($DA1474="",$AF1474,$DA1474),IF($DC1474="",$AH1474,$DC1474),IF($DE1474="",$AJ1474,$DE1474),IF($DG1474="",$AL1474,$DG1474),IF($DI1474="",$AN1474,$DI1474)))</f>
        <v/>
      </c>
      <c r="AT1474" s="86" t="str">
        <f t="shared" si="264"/>
        <v/>
      </c>
      <c r="AU1474" s="86" t="str">
        <f t="shared" si="265"/>
        <v/>
      </c>
      <c r="AV1474" s="86" t="str">
        <f t="shared" si="266"/>
        <v/>
      </c>
      <c r="AW1474" s="86" t="str">
        <f t="shared" si="267"/>
        <v/>
      </c>
      <c r="AX1474" s="86" t="str">
        <f t="shared" si="268"/>
        <v/>
      </c>
      <c r="AY1474" s="86" t="str">
        <f>IF(B1474="","",COUNTIFS($B$5:B1474,B1474,$AT$5:AT1474,AT1474))</f>
        <v/>
      </c>
      <c r="AZ1474" s="86" t="str">
        <f>IF(B1474="","",COUNTIFS($B$5:B1474,B1474,$AV$5:AV1474,AV1474))</f>
        <v/>
      </c>
      <c r="BA1474" s="86" t="str">
        <f t="shared" si="269"/>
        <v/>
      </c>
      <c r="BB1474" s="86" t="str">
        <f t="shared" si="270"/>
        <v/>
      </c>
      <c r="BC1474" s="86">
        <f t="shared" si="271"/>
        <v>0</v>
      </c>
      <c r="BD1474" s="40" t="str">
        <f t="shared" si="272"/>
        <v/>
      </c>
      <c r="BE1474" s="11" t="str">
        <f>IF($F1474="","","REV"&amp;COUNTIF($F$5:F1474,$F1474))</f>
        <v/>
      </c>
      <c r="BF1474" s="23"/>
      <c r="BG1474" s="23"/>
      <c r="BH1474" s="40" t="str">
        <f t="shared" si="273"/>
        <v/>
      </c>
      <c r="BI1474" s="40" t="str">
        <f t="shared" si="274"/>
        <v/>
      </c>
      <c r="BJ1474" s="88"/>
      <c r="BK1474" s="88"/>
      <c r="BL1474" s="88"/>
      <c r="BM1474" s="88"/>
      <c r="BN1474" s="88"/>
      <c r="BO1474" s="88"/>
      <c r="BP1474" s="88"/>
      <c r="BQ1474" s="88"/>
      <c r="BR1474" s="88"/>
      <c r="BS1474" s="88"/>
      <c r="BT1474" s="88"/>
      <c r="BU1474" s="88"/>
      <c r="BV1474" s="88"/>
      <c r="BW1474" s="88"/>
      <c r="BX1474" s="88"/>
      <c r="BY1474" s="88"/>
      <c r="BZ1474" s="88"/>
      <c r="CA1474" s="40" t="str">
        <f t="shared" si="275"/>
        <v/>
      </c>
      <c r="CC1474" s="87"/>
      <c r="CD1474" s="88"/>
      <c r="CE1474" s="87"/>
      <c r="CF1474" s="88"/>
      <c r="CG1474" s="87"/>
      <c r="CH1474" s="88"/>
      <c r="CI1474" s="87"/>
      <c r="CJ1474" s="88"/>
      <c r="CK1474" s="87"/>
      <c r="CL1474" s="88"/>
      <c r="CM1474" s="87"/>
      <c r="CN1474" s="88"/>
      <c r="CO1474" s="87"/>
      <c r="CP1474" s="88"/>
      <c r="CQ1474" s="87"/>
      <c r="CR1474" s="88"/>
      <c r="CS1474" s="87"/>
      <c r="CT1474" s="88"/>
      <c r="CU1474" s="87"/>
      <c r="CV1474" s="88"/>
      <c r="CW1474" s="87"/>
      <c r="CX1474" s="88"/>
      <c r="CY1474" s="87"/>
      <c r="CZ1474" s="88"/>
      <c r="DA1474" s="87"/>
      <c r="DB1474" s="88"/>
      <c r="DC1474" s="87"/>
      <c r="DD1474" s="88"/>
      <c r="DE1474" s="87"/>
      <c r="DF1474" s="88"/>
      <c r="DG1474" s="87"/>
      <c r="DH1474" s="88"/>
      <c r="DI1474" s="87"/>
      <c r="DJ1474" s="88"/>
      <c r="DK1474" s="23" t="str">
        <f>IF($F1474="","",IF(OR(AND($CC1474&lt;&gt;"",$CC1474&lt;&gt;$H1474),AND($CE1474&lt;&gt;"",$CE1474&lt;&gt;$J1474),AND($CG1474&lt;&gt;"",$CG1474&lt;&gt;$L1474),AND($CI1474&lt;&gt;"",$CI1474&lt;&gt;$N1474),AND($CK1474&lt;&gt;"",$CK1474&lt;&gt;$P1474),AND($CM1474&lt;&gt;"",$CM1474&lt;&gt;$R1474),AND($CO1474&lt;&gt;"",$CO1474&lt;&gt;$T1474),AND($CQ1474&lt;&gt;"",$CQ1474&lt;&gt;$V1474),AND($CS1474&lt;&gt;"",$CS1474&lt;&gt;$X1474),AND($CU1474&lt;&gt;"",$CU1474&lt;&gt;$Z1474),AND($CW1474&lt;&gt;"",$CW1474&lt;&gt;$AB1474),AND($CY1474&lt;&gt;"",$CY1474&lt;&gt;$AD1474),AND($DA1474&lt;&gt;"",$DA1474&lt;&gt;$AF1474),AND($DC1474&lt;&gt;"",$DC1474&lt;&gt;$AH1474),AND($DE1474&lt;&gt;"",$DE1474&lt;&gt;$AJ1474),AND($DG1474&lt;&gt;"",$DG1474&lt;&gt;$AL1474),AND($DI1474&lt;&gt;"",$DI1474&lt;&gt;$AN1474)),"Score changed",IF(OR(AND($CD1474&lt;&gt;"",$CD1474&lt;&gt;$I1474),AND($CF1474&lt;&gt;"",$CF1474&lt;&gt;$K1474),AND($CH1474&lt;&gt;"",$CH1474&lt;&gt;$M1474),AND($CJ1474&lt;&gt;"",$CJ1474&lt;&gt;$O1474),AND($CL1474&lt;&gt;"",$CL1474&lt;&gt;$Q1474),AND($CN1474&lt;&gt;"",$CN1474&lt;&gt;$S1474),AND($CP1474&lt;&gt;"",$CP1474&lt;&gt;$U1474),AND($CR1474&lt;&gt;"",$CR1474&lt;&gt;$W1474),AND($CT1474&lt;&gt;"",$CT1474&lt;&gt;$Y1474),AND($CV1474&lt;&gt;"",$CV1474&lt;&gt;$AA1474),AND($CX1474&lt;&gt;"",$CX1474&lt;&gt;$AC1474),AND($CZ1474&lt;&gt;"",$CZ1474&lt;&gt;$AE1474),AND($DB1474&lt;&gt;"",$DB1474&lt;&gt;$AG1474),AND($DD1474&lt;&gt;"",$DD1474&lt;&gt;$AI1474),AND($DF1474&lt;&gt;"",$DF1474&lt;&gt;$AK1474),AND($DH1474&lt;&gt;"",$DH1474&lt;&gt;$AM1474),AND($DJ1474&lt;&gt;"",$DJ1474&lt;&gt;$AO1474)),"Rewrite only","No change entered")))</f>
        <v/>
      </c>
    </row>
    <row r="1475" spans="1:115" ht="14.25" customHeight="1">
      <c r="A1475" s="86" t="str">
        <f>IF($F1475="","",IFERROR(INDEX([1]Raw_Data!$A:$A,MATCH($F1475,[1]Raw_Data!$F:$F,0)),""))</f>
        <v/>
      </c>
      <c r="B1475" s="86" t="str">
        <f>IF($F1475="","",IFERROR(INDEX([1]Raw_Data!$B:$B,MATCH($F1475,[1]Raw_Data!$F:$F,0)),""))</f>
        <v/>
      </c>
      <c r="C1475" s="86" t="str">
        <f>IF($F1475="","",IFERROR(INDEX([1]Raw_Data!$C:$C,MATCH($F1475,[1]Raw_Data!$F:$F,0)),""))</f>
        <v/>
      </c>
      <c r="D1475" s="86" t="str">
        <f>IF($F1475="","",IFERROR(INDEX([1]Raw_Data!$D:$D,MATCH($F1475,[1]Raw_Data!$F:$F,0)),""))</f>
        <v/>
      </c>
      <c r="E1475" s="86" t="str">
        <f>IF($F1475="","",IFERROR(INDEX([1]Raw_Data!$E:$E,MATCH($F1475,[1]Raw_Data!$F:$F,0)),""))</f>
        <v/>
      </c>
      <c r="F1475" s="87"/>
      <c r="G1475" s="86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>IF($F1475="","",SUM(IF($CC1475="",$H1475,$CC1475),IF($CE1475="",$J1475,$CE1475),IF($CG1475="",$L1475,$CG1475),IF($CI1475="",$N1475,$CI1475),IF($CK1475="",$P1475,$CK1475),IF($CM1475="",$R1475,$CM1475),IF($CO1475="",$T1475,$CO1475),IF($CQ1475="",$V1475,$CQ1475),IF($CS1475="",$X1475,$CS1475),IF($CU1475="",$Z1475,$CU1475),IF($CW1475="",$AB1475,$CW1475),IF($CY1475="",$AD1475,$CY1475),IF($DA1475="",$AF1475,$DA1475),IF($DC1475="",$AH1475,$DC1475),IF($DE1475="",$AJ1475,$DE1475),IF($DG1475="",$AL1475,$DG1475),IF($DI1475="",$AN1475,$DI1475)))</f>
        <v/>
      </c>
      <c r="AT1475" s="86" t="str">
        <f t="shared" si="264"/>
        <v/>
      </c>
      <c r="AU1475" s="86" t="str">
        <f t="shared" si="265"/>
        <v/>
      </c>
      <c r="AV1475" s="86" t="str">
        <f t="shared" si="266"/>
        <v/>
      </c>
      <c r="AW1475" s="86" t="str">
        <f t="shared" si="267"/>
        <v/>
      </c>
      <c r="AX1475" s="86" t="str">
        <f t="shared" si="268"/>
        <v/>
      </c>
      <c r="AY1475" s="86" t="str">
        <f>IF(B1475="","",COUNTIFS($B$5:B1475,B1475,$AT$5:AT1475,AT1475))</f>
        <v/>
      </c>
      <c r="AZ1475" s="86" t="str">
        <f>IF(B1475="","",COUNTIFS($B$5:B1475,B1475,$AV$5:AV1475,AV1475))</f>
        <v/>
      </c>
      <c r="BA1475" s="86" t="str">
        <f t="shared" si="269"/>
        <v/>
      </c>
      <c r="BB1475" s="86" t="str">
        <f t="shared" si="270"/>
        <v/>
      </c>
      <c r="BC1475" s="86">
        <f t="shared" si="271"/>
        <v>0</v>
      </c>
      <c r="BD1475" s="40" t="str">
        <f t="shared" si="272"/>
        <v/>
      </c>
      <c r="BE1475" s="11" t="str">
        <f>IF($F1475="","","REV"&amp;COUNTIF($F$5:F1475,$F1475))</f>
        <v/>
      </c>
      <c r="BF1475" s="23"/>
      <c r="BG1475" s="23"/>
      <c r="BH1475" s="40" t="str">
        <f t="shared" si="273"/>
        <v/>
      </c>
      <c r="BI1475" s="40" t="str">
        <f t="shared" si="274"/>
        <v/>
      </c>
      <c r="BJ1475" s="88"/>
      <c r="BK1475" s="88"/>
      <c r="BL1475" s="88"/>
      <c r="BM1475" s="88"/>
      <c r="BN1475" s="88"/>
      <c r="BO1475" s="88"/>
      <c r="BP1475" s="88"/>
      <c r="BQ1475" s="88"/>
      <c r="BR1475" s="88"/>
      <c r="BS1475" s="88"/>
      <c r="BT1475" s="88"/>
      <c r="BU1475" s="88"/>
      <c r="BV1475" s="88"/>
      <c r="BW1475" s="88"/>
      <c r="BX1475" s="88"/>
      <c r="BY1475" s="88"/>
      <c r="BZ1475" s="88"/>
      <c r="CA1475" s="40" t="str">
        <f t="shared" si="275"/>
        <v/>
      </c>
      <c r="CC1475" s="87"/>
      <c r="CD1475" s="88"/>
      <c r="CE1475" s="87"/>
      <c r="CF1475" s="88"/>
      <c r="CG1475" s="87"/>
      <c r="CH1475" s="88"/>
      <c r="CI1475" s="87"/>
      <c r="CJ1475" s="88"/>
      <c r="CK1475" s="87"/>
      <c r="CL1475" s="88"/>
      <c r="CM1475" s="87"/>
      <c r="CN1475" s="88"/>
      <c r="CO1475" s="87"/>
      <c r="CP1475" s="88"/>
      <c r="CQ1475" s="87"/>
      <c r="CR1475" s="88"/>
      <c r="CS1475" s="87"/>
      <c r="CT1475" s="88"/>
      <c r="CU1475" s="87"/>
      <c r="CV1475" s="88"/>
      <c r="CW1475" s="87"/>
      <c r="CX1475" s="88"/>
      <c r="CY1475" s="87"/>
      <c r="CZ1475" s="88"/>
      <c r="DA1475" s="87"/>
      <c r="DB1475" s="88"/>
      <c r="DC1475" s="87"/>
      <c r="DD1475" s="88"/>
      <c r="DE1475" s="87"/>
      <c r="DF1475" s="88"/>
      <c r="DG1475" s="87"/>
      <c r="DH1475" s="88"/>
      <c r="DI1475" s="87"/>
      <c r="DJ1475" s="88"/>
      <c r="DK1475" s="23" t="str">
        <f>IF($F1475="","",IF(OR(AND($CC1475&lt;&gt;"",$CC1475&lt;&gt;$H1475),AND($CE1475&lt;&gt;"",$CE1475&lt;&gt;$J1475),AND($CG1475&lt;&gt;"",$CG1475&lt;&gt;$L1475),AND($CI1475&lt;&gt;"",$CI1475&lt;&gt;$N1475),AND($CK1475&lt;&gt;"",$CK1475&lt;&gt;$P1475),AND($CM1475&lt;&gt;"",$CM1475&lt;&gt;$R1475),AND($CO1475&lt;&gt;"",$CO1475&lt;&gt;$T1475),AND($CQ1475&lt;&gt;"",$CQ1475&lt;&gt;$V1475),AND($CS1475&lt;&gt;"",$CS1475&lt;&gt;$X1475),AND($CU1475&lt;&gt;"",$CU1475&lt;&gt;$Z1475),AND($CW1475&lt;&gt;"",$CW1475&lt;&gt;$AB1475),AND($CY1475&lt;&gt;"",$CY1475&lt;&gt;$AD1475),AND($DA1475&lt;&gt;"",$DA1475&lt;&gt;$AF1475),AND($DC1475&lt;&gt;"",$DC1475&lt;&gt;$AH1475),AND($DE1475&lt;&gt;"",$DE1475&lt;&gt;$AJ1475),AND($DG1475&lt;&gt;"",$DG1475&lt;&gt;$AL1475),AND($DI1475&lt;&gt;"",$DI1475&lt;&gt;$AN1475)),"Score changed",IF(OR(AND($CD1475&lt;&gt;"",$CD1475&lt;&gt;$I1475),AND($CF1475&lt;&gt;"",$CF1475&lt;&gt;$K1475),AND($CH1475&lt;&gt;"",$CH1475&lt;&gt;$M1475),AND($CJ1475&lt;&gt;"",$CJ1475&lt;&gt;$O1475),AND($CL1475&lt;&gt;"",$CL1475&lt;&gt;$Q1475),AND($CN1475&lt;&gt;"",$CN1475&lt;&gt;$S1475),AND($CP1475&lt;&gt;"",$CP1475&lt;&gt;$U1475),AND($CR1475&lt;&gt;"",$CR1475&lt;&gt;$W1475),AND($CT1475&lt;&gt;"",$CT1475&lt;&gt;$Y1475),AND($CV1475&lt;&gt;"",$CV1475&lt;&gt;$AA1475),AND($CX1475&lt;&gt;"",$CX1475&lt;&gt;$AC1475),AND($CZ1475&lt;&gt;"",$CZ1475&lt;&gt;$AE1475),AND($DB1475&lt;&gt;"",$DB1475&lt;&gt;$AG1475),AND($DD1475&lt;&gt;"",$DD1475&lt;&gt;$AI1475),AND($DF1475&lt;&gt;"",$DF1475&lt;&gt;$AK1475),AND($DH1475&lt;&gt;"",$DH1475&lt;&gt;$AM1475),AND($DJ1475&lt;&gt;"",$DJ1475&lt;&gt;$AO1475)),"Rewrite only","No change entered")))</f>
        <v/>
      </c>
    </row>
    <row r="1476" spans="1:115" ht="14.25" customHeight="1">
      <c r="A1476" s="86" t="str">
        <f>IF($F1476="","",IFERROR(INDEX([1]Raw_Data!$A:$A,MATCH($F1476,[1]Raw_Data!$F:$F,0)),""))</f>
        <v/>
      </c>
      <c r="B1476" s="86" t="str">
        <f>IF($F1476="","",IFERROR(INDEX([1]Raw_Data!$B:$B,MATCH($F1476,[1]Raw_Data!$F:$F,0)),""))</f>
        <v/>
      </c>
      <c r="C1476" s="86" t="str">
        <f>IF($F1476="","",IFERROR(INDEX([1]Raw_Data!$C:$C,MATCH($F1476,[1]Raw_Data!$F:$F,0)),""))</f>
        <v/>
      </c>
      <c r="D1476" s="86" t="str">
        <f>IF($F1476="","",IFERROR(INDEX([1]Raw_Data!$D:$D,MATCH($F1476,[1]Raw_Data!$F:$F,0)),""))</f>
        <v/>
      </c>
      <c r="E1476" s="86" t="str">
        <f>IF($F1476="","",IFERROR(INDEX([1]Raw_Data!$E:$E,MATCH($F1476,[1]Raw_Data!$F:$F,0)),""))</f>
        <v/>
      </c>
      <c r="F1476" s="87"/>
      <c r="G1476" s="86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>IF($F1476="","",SUM(IF($CC1476="",$H1476,$CC1476),IF($CE1476="",$J1476,$CE1476),IF($CG1476="",$L1476,$CG1476),IF($CI1476="",$N1476,$CI1476),IF($CK1476="",$P1476,$CK1476),IF($CM1476="",$R1476,$CM1476),IF($CO1476="",$T1476,$CO1476),IF($CQ1476="",$V1476,$CQ1476),IF($CS1476="",$X1476,$CS1476),IF($CU1476="",$Z1476,$CU1476),IF($CW1476="",$AB1476,$CW1476),IF($CY1476="",$AD1476,$CY1476),IF($DA1476="",$AF1476,$DA1476),IF($DC1476="",$AH1476,$DC1476),IF($DE1476="",$AJ1476,$DE1476),IF($DG1476="",$AL1476,$DG1476),IF($DI1476="",$AN1476,$DI1476)))</f>
        <v/>
      </c>
      <c r="AT1476" s="86" t="str">
        <f t="shared" si="264"/>
        <v/>
      </c>
      <c r="AU1476" s="86" t="str">
        <f t="shared" si="265"/>
        <v/>
      </c>
      <c r="AV1476" s="86" t="str">
        <f t="shared" si="266"/>
        <v/>
      </c>
      <c r="AW1476" s="86" t="str">
        <f t="shared" si="267"/>
        <v/>
      </c>
      <c r="AX1476" s="86" t="str">
        <f t="shared" si="268"/>
        <v/>
      </c>
      <c r="AY1476" s="86" t="str">
        <f>IF(B1476="","",COUNTIFS($B$5:B1476,B1476,$AT$5:AT1476,AT1476))</f>
        <v/>
      </c>
      <c r="AZ1476" s="86" t="str">
        <f>IF(B1476="","",COUNTIFS($B$5:B1476,B1476,$AV$5:AV1476,AV1476))</f>
        <v/>
      </c>
      <c r="BA1476" s="86" t="str">
        <f t="shared" si="269"/>
        <v/>
      </c>
      <c r="BB1476" s="86" t="str">
        <f t="shared" si="270"/>
        <v/>
      </c>
      <c r="BC1476" s="86">
        <f t="shared" si="271"/>
        <v>0</v>
      </c>
      <c r="BD1476" s="40" t="str">
        <f t="shared" si="272"/>
        <v/>
      </c>
      <c r="BE1476" s="11" t="str">
        <f>IF($F1476="","","REV"&amp;COUNTIF($F$5:F1476,$F1476))</f>
        <v/>
      </c>
      <c r="BF1476" s="23"/>
      <c r="BG1476" s="23"/>
      <c r="BH1476" s="40" t="str">
        <f t="shared" si="273"/>
        <v/>
      </c>
      <c r="BI1476" s="40" t="str">
        <f t="shared" si="274"/>
        <v/>
      </c>
      <c r="BJ1476" s="88"/>
      <c r="BK1476" s="88"/>
      <c r="BL1476" s="88"/>
      <c r="BM1476" s="88"/>
      <c r="BN1476" s="88"/>
      <c r="BO1476" s="88"/>
      <c r="BP1476" s="88"/>
      <c r="BQ1476" s="88"/>
      <c r="BR1476" s="88"/>
      <c r="BS1476" s="88"/>
      <c r="BT1476" s="88"/>
      <c r="BU1476" s="88"/>
      <c r="BV1476" s="88"/>
      <c r="BW1476" s="88"/>
      <c r="BX1476" s="88"/>
      <c r="BY1476" s="88"/>
      <c r="BZ1476" s="88"/>
      <c r="CA1476" s="40" t="str">
        <f t="shared" si="275"/>
        <v/>
      </c>
      <c r="CC1476" s="87"/>
      <c r="CD1476" s="88"/>
      <c r="CE1476" s="87"/>
      <c r="CF1476" s="88"/>
      <c r="CG1476" s="87"/>
      <c r="CH1476" s="88"/>
      <c r="CI1476" s="87"/>
      <c r="CJ1476" s="88"/>
      <c r="CK1476" s="87"/>
      <c r="CL1476" s="88"/>
      <c r="CM1476" s="87"/>
      <c r="CN1476" s="88"/>
      <c r="CO1476" s="87"/>
      <c r="CP1476" s="88"/>
      <c r="CQ1476" s="87"/>
      <c r="CR1476" s="88"/>
      <c r="CS1476" s="87"/>
      <c r="CT1476" s="88"/>
      <c r="CU1476" s="87"/>
      <c r="CV1476" s="88"/>
      <c r="CW1476" s="87"/>
      <c r="CX1476" s="88"/>
      <c r="CY1476" s="87"/>
      <c r="CZ1476" s="88"/>
      <c r="DA1476" s="87"/>
      <c r="DB1476" s="88"/>
      <c r="DC1476" s="87"/>
      <c r="DD1476" s="88"/>
      <c r="DE1476" s="87"/>
      <c r="DF1476" s="88"/>
      <c r="DG1476" s="87"/>
      <c r="DH1476" s="88"/>
      <c r="DI1476" s="87"/>
      <c r="DJ1476" s="88"/>
      <c r="DK1476" s="23" t="str">
        <f>IF($F1476="","",IF(OR(AND($CC1476&lt;&gt;"",$CC1476&lt;&gt;$H1476),AND($CE1476&lt;&gt;"",$CE1476&lt;&gt;$J1476),AND($CG1476&lt;&gt;"",$CG1476&lt;&gt;$L1476),AND($CI1476&lt;&gt;"",$CI1476&lt;&gt;$N1476),AND($CK1476&lt;&gt;"",$CK1476&lt;&gt;$P1476),AND($CM1476&lt;&gt;"",$CM1476&lt;&gt;$R1476),AND($CO1476&lt;&gt;"",$CO1476&lt;&gt;$T1476),AND($CQ1476&lt;&gt;"",$CQ1476&lt;&gt;$V1476),AND($CS1476&lt;&gt;"",$CS1476&lt;&gt;$X1476),AND($CU1476&lt;&gt;"",$CU1476&lt;&gt;$Z1476),AND($CW1476&lt;&gt;"",$CW1476&lt;&gt;$AB1476),AND($CY1476&lt;&gt;"",$CY1476&lt;&gt;$AD1476),AND($DA1476&lt;&gt;"",$DA1476&lt;&gt;$AF1476),AND($DC1476&lt;&gt;"",$DC1476&lt;&gt;$AH1476),AND($DE1476&lt;&gt;"",$DE1476&lt;&gt;$AJ1476),AND($DG1476&lt;&gt;"",$DG1476&lt;&gt;$AL1476),AND($DI1476&lt;&gt;"",$DI1476&lt;&gt;$AN1476)),"Score changed",IF(OR(AND($CD1476&lt;&gt;"",$CD1476&lt;&gt;$I1476),AND($CF1476&lt;&gt;"",$CF1476&lt;&gt;$K1476),AND($CH1476&lt;&gt;"",$CH1476&lt;&gt;$M1476),AND($CJ1476&lt;&gt;"",$CJ1476&lt;&gt;$O1476),AND($CL1476&lt;&gt;"",$CL1476&lt;&gt;$Q1476),AND($CN1476&lt;&gt;"",$CN1476&lt;&gt;$S1476),AND($CP1476&lt;&gt;"",$CP1476&lt;&gt;$U1476),AND($CR1476&lt;&gt;"",$CR1476&lt;&gt;$W1476),AND($CT1476&lt;&gt;"",$CT1476&lt;&gt;$Y1476),AND($CV1476&lt;&gt;"",$CV1476&lt;&gt;$AA1476),AND($CX1476&lt;&gt;"",$CX1476&lt;&gt;$AC1476),AND($CZ1476&lt;&gt;"",$CZ1476&lt;&gt;$AE1476),AND($DB1476&lt;&gt;"",$DB1476&lt;&gt;$AG1476),AND($DD1476&lt;&gt;"",$DD1476&lt;&gt;$AI1476),AND($DF1476&lt;&gt;"",$DF1476&lt;&gt;$AK1476),AND($DH1476&lt;&gt;"",$DH1476&lt;&gt;$AM1476),AND($DJ1476&lt;&gt;"",$DJ1476&lt;&gt;$AO1476)),"Rewrite only","No change entered")))</f>
        <v/>
      </c>
    </row>
    <row r="1477" spans="1:115" ht="14.25" customHeight="1">
      <c r="A1477" s="86" t="str">
        <f>IF($F1477="","",IFERROR(INDEX([1]Raw_Data!$A:$A,MATCH($F1477,[1]Raw_Data!$F:$F,0)),""))</f>
        <v/>
      </c>
      <c r="B1477" s="86" t="str">
        <f>IF($F1477="","",IFERROR(INDEX([1]Raw_Data!$B:$B,MATCH($F1477,[1]Raw_Data!$F:$F,0)),""))</f>
        <v/>
      </c>
      <c r="C1477" s="86" t="str">
        <f>IF($F1477="","",IFERROR(INDEX([1]Raw_Data!$C:$C,MATCH($F1477,[1]Raw_Data!$F:$F,0)),""))</f>
        <v/>
      </c>
      <c r="D1477" s="86" t="str">
        <f>IF($F1477="","",IFERROR(INDEX([1]Raw_Data!$D:$D,MATCH($F1477,[1]Raw_Data!$F:$F,0)),""))</f>
        <v/>
      </c>
      <c r="E1477" s="86" t="str">
        <f>IF($F1477="","",IFERROR(INDEX([1]Raw_Data!$E:$E,MATCH($F1477,[1]Raw_Data!$F:$F,0)),""))</f>
        <v/>
      </c>
      <c r="F1477" s="87"/>
      <c r="G1477" s="86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86" t="str">
        <f t="shared" ref="AT1477:AT1540" si="276">IF(C1477="","",DATE(YEAR(C1477),MONTH(C1477),1))</f>
        <v/>
      </c>
      <c r="AU1477" s="86" t="str">
        <f t="shared" ref="AU1477:AU1540" si="277">IF(AT1477="","",TEXT(AT1477,"mmmm yyyy"))</f>
        <v/>
      </c>
      <c r="AV1477" s="86" t="str">
        <f t="shared" ref="AV1477:AV1540" si="278">IF(C1477="","",C1477-WEEKDAY(C1477,2)+1)</f>
        <v/>
      </c>
      <c r="AW1477" s="86" t="str">
        <f t="shared" ref="AW1477:AW1540" si="279">IF(AV1477="","",AV1477+6)</f>
        <v/>
      </c>
      <c r="AX1477" s="86" t="str">
        <f t="shared" ref="AX1477:AX1540" si="280">IF(AV1477="","",TEXT(AV1477,"dd/mm/yyyy")&amp;" - "&amp;TEXT(AW1477,"dd/mm/yyyy"))</f>
        <v/>
      </c>
      <c r="AY1477" s="86" t="str">
        <f>IF(B1477="","",COUNTIFS($B$5:B1477,B1477,$AT$5:AT1477,AT1477))</f>
        <v/>
      </c>
      <c r="AZ1477" s="86" t="str">
        <f>IF(B1477="","",COUNTIFS($B$5:B1477,B1477,$AV$5:AV1477,AV1477))</f>
        <v/>
      </c>
      <c r="BA1477" s="86" t="str">
        <f t="shared" ref="BA1477:BA1540" si="281">IF(B1477="","",TEXT(AY1477,"00")&amp;"|"&amp;B1477&amp;"|"&amp;TEXT(AT1477,"yyyymmdd"))</f>
        <v/>
      </c>
      <c r="BB1477" s="86" t="str">
        <f t="shared" ref="BB1477:BB1540" si="282">IF(B1477="","",TEXT(AZ1477,"00")&amp;"|"&amp;B1477&amp;"|"&amp;TEXT(AV1477,"yyyymmdd"))</f>
        <v/>
      </c>
      <c r="BC1477" s="86">
        <f t="shared" ref="BC1477:BC1540" si="283">IF(OR(AP1477="YES",AP1477="Yes",AP1477="Y",AP1477=1),1,0)</f>
        <v>0</v>
      </c>
      <c r="BD1477" s="40" t="str">
        <f t="shared" ref="BD1477:BD1540" si="284">IF($F1477="","",IF(OR($BF1477="Completed",$BF1477="Rejected",$BF1477="Approved",$BF1477="Revised",$BF1477="No Change",$BG1477="Revised",$BG1477="No Change",$BG1477="Approved",$BG1477="Rejected"),"Revised","Appeal"))</f>
        <v/>
      </c>
      <c r="BE1477" s="11" t="str">
        <f>IF($F1477="","","REV"&amp;COUNTIF($F$5:F1477,$F1477))</f>
        <v/>
      </c>
      <c r="BF1477" s="23"/>
      <c r="BG1477" s="23"/>
      <c r="BH1477" s="40" t="str">
        <f t="shared" ref="BH1477:BH1540" si="285">IF($F1477="","",$F1477&amp;"-ORI")</f>
        <v/>
      </c>
      <c r="BI1477" s="40" t="str">
        <f t="shared" ref="BI1477:BI1540" si="286">IF(OR($F1477="",$BE1477=""),"",$F1477&amp;"-"&amp;$BE1477)</f>
        <v/>
      </c>
      <c r="BJ1477" s="88"/>
      <c r="BK1477" s="88"/>
      <c r="BL1477" s="88"/>
      <c r="BM1477" s="88"/>
      <c r="BN1477" s="88"/>
      <c r="BO1477" s="88"/>
      <c r="BP1477" s="88"/>
      <c r="BQ1477" s="88"/>
      <c r="BR1477" s="88"/>
      <c r="BS1477" s="88"/>
      <c r="BT1477" s="88"/>
      <c r="BU1477" s="88"/>
      <c r="BV1477" s="88"/>
      <c r="BW1477" s="88"/>
      <c r="BX1477" s="88"/>
      <c r="BY1477" s="88"/>
      <c r="BZ1477" s="88"/>
      <c r="CA1477" s="40" t="str">
        <f t="shared" ref="CA1477:CA1540" si="287">IF(OR($F1477="",$BE1477=""),"",$F1477&amp;"|"&amp;$BE1477)</f>
        <v/>
      </c>
      <c r="CC1477" s="87"/>
      <c r="CD1477" s="88"/>
      <c r="CE1477" s="87"/>
      <c r="CF1477" s="88"/>
      <c r="CG1477" s="87"/>
      <c r="CH1477" s="88"/>
      <c r="CI1477" s="87"/>
      <c r="CJ1477" s="88"/>
      <c r="CK1477" s="87"/>
      <c r="CL1477" s="88"/>
      <c r="CM1477" s="87"/>
      <c r="CN1477" s="88"/>
      <c r="CO1477" s="87"/>
      <c r="CP1477" s="88"/>
      <c r="CQ1477" s="87"/>
      <c r="CR1477" s="88"/>
      <c r="CS1477" s="87"/>
      <c r="CT1477" s="88"/>
      <c r="CU1477" s="87"/>
      <c r="CV1477" s="88"/>
      <c r="CW1477" s="87"/>
      <c r="CX1477" s="88"/>
      <c r="CY1477" s="87"/>
      <c r="CZ1477" s="88"/>
      <c r="DA1477" s="87"/>
      <c r="DB1477" s="88"/>
      <c r="DC1477" s="87"/>
      <c r="DD1477" s="88"/>
      <c r="DE1477" s="87"/>
      <c r="DF1477" s="88"/>
      <c r="DG1477" s="87"/>
      <c r="DH1477" s="88"/>
      <c r="DI1477" s="87"/>
      <c r="DJ1477" s="88"/>
      <c r="DK1477" s="23" t="str">
        <f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86" t="str">
        <f>IF($F1478="","",IFERROR(INDEX([1]Raw_Data!$A:$A,MATCH($F1478,[1]Raw_Data!$F:$F,0)),""))</f>
        <v/>
      </c>
      <c r="B1478" s="86" t="str">
        <f>IF($F1478="","",IFERROR(INDEX([1]Raw_Data!$B:$B,MATCH($F1478,[1]Raw_Data!$F:$F,0)),""))</f>
        <v/>
      </c>
      <c r="C1478" s="86" t="str">
        <f>IF($F1478="","",IFERROR(INDEX([1]Raw_Data!$C:$C,MATCH($F1478,[1]Raw_Data!$F:$F,0)),""))</f>
        <v/>
      </c>
      <c r="D1478" s="86" t="str">
        <f>IF($F1478="","",IFERROR(INDEX([1]Raw_Data!$D:$D,MATCH($F1478,[1]Raw_Data!$F:$F,0)),""))</f>
        <v/>
      </c>
      <c r="E1478" s="86" t="str">
        <f>IF($F1478="","",IFERROR(INDEX([1]Raw_Data!$E:$E,MATCH($F1478,[1]Raw_Data!$F:$F,0)),""))</f>
        <v/>
      </c>
      <c r="F1478" s="87"/>
      <c r="G1478" s="86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>IF($F1478="","",SUM(IF($CC1478="",$H1478,$CC1478),IF($CE1478="",$J1478,$CE1478),IF($CG1478="",$L1478,$CG1478),IF($CI1478="",$N1478,$CI1478),IF($CK1478="",$P1478,$CK1478),IF($CM1478="",$R1478,$CM1478),IF($CO1478="",$T1478,$CO1478),IF($CQ1478="",$V1478,$CQ1478),IF($CS1478="",$X1478,$CS1478),IF($CU1478="",$Z1478,$CU1478),IF($CW1478="",$AB1478,$CW1478),IF($CY1478="",$AD1478,$CY1478),IF($DA1478="",$AF1478,$DA1478),IF($DC1478="",$AH1478,$DC1478),IF($DE1478="",$AJ1478,$DE1478),IF($DG1478="",$AL1478,$DG1478),IF($DI1478="",$AN1478,$DI1478)))</f>
        <v/>
      </c>
      <c r="AT1478" s="86" t="str">
        <f t="shared" si="276"/>
        <v/>
      </c>
      <c r="AU1478" s="86" t="str">
        <f t="shared" si="277"/>
        <v/>
      </c>
      <c r="AV1478" s="86" t="str">
        <f t="shared" si="278"/>
        <v/>
      </c>
      <c r="AW1478" s="86" t="str">
        <f t="shared" si="279"/>
        <v/>
      </c>
      <c r="AX1478" s="86" t="str">
        <f t="shared" si="280"/>
        <v/>
      </c>
      <c r="AY1478" s="86" t="str">
        <f>IF(B1478="","",COUNTIFS($B$5:B1478,B1478,$AT$5:AT1478,AT1478))</f>
        <v/>
      </c>
      <c r="AZ1478" s="86" t="str">
        <f>IF(B1478="","",COUNTIFS($B$5:B1478,B1478,$AV$5:AV1478,AV1478))</f>
        <v/>
      </c>
      <c r="BA1478" s="86" t="str">
        <f t="shared" si="281"/>
        <v/>
      </c>
      <c r="BB1478" s="86" t="str">
        <f t="shared" si="282"/>
        <v/>
      </c>
      <c r="BC1478" s="86">
        <f t="shared" si="283"/>
        <v>0</v>
      </c>
      <c r="BD1478" s="40" t="str">
        <f t="shared" si="284"/>
        <v/>
      </c>
      <c r="BE1478" s="11" t="str">
        <f>IF($F1478="","","REV"&amp;COUNTIF($F$5:F1478,$F1478))</f>
        <v/>
      </c>
      <c r="BF1478" s="23"/>
      <c r="BG1478" s="23"/>
      <c r="BH1478" s="40" t="str">
        <f t="shared" si="285"/>
        <v/>
      </c>
      <c r="BI1478" s="40" t="str">
        <f t="shared" si="286"/>
        <v/>
      </c>
      <c r="BJ1478" s="88"/>
      <c r="BK1478" s="88"/>
      <c r="BL1478" s="88"/>
      <c r="BM1478" s="88"/>
      <c r="BN1478" s="88"/>
      <c r="BO1478" s="88"/>
      <c r="BP1478" s="88"/>
      <c r="BQ1478" s="88"/>
      <c r="BR1478" s="88"/>
      <c r="BS1478" s="88"/>
      <c r="BT1478" s="88"/>
      <c r="BU1478" s="88"/>
      <c r="BV1478" s="88"/>
      <c r="BW1478" s="88"/>
      <c r="BX1478" s="88"/>
      <c r="BY1478" s="88"/>
      <c r="BZ1478" s="88"/>
      <c r="CA1478" s="40" t="str">
        <f t="shared" si="287"/>
        <v/>
      </c>
      <c r="CC1478" s="87"/>
      <c r="CD1478" s="88"/>
      <c r="CE1478" s="87"/>
      <c r="CF1478" s="88"/>
      <c r="CG1478" s="87"/>
      <c r="CH1478" s="88"/>
      <c r="CI1478" s="87"/>
      <c r="CJ1478" s="88"/>
      <c r="CK1478" s="87"/>
      <c r="CL1478" s="88"/>
      <c r="CM1478" s="87"/>
      <c r="CN1478" s="88"/>
      <c r="CO1478" s="87"/>
      <c r="CP1478" s="88"/>
      <c r="CQ1478" s="87"/>
      <c r="CR1478" s="88"/>
      <c r="CS1478" s="87"/>
      <c r="CT1478" s="88"/>
      <c r="CU1478" s="87"/>
      <c r="CV1478" s="88"/>
      <c r="CW1478" s="87"/>
      <c r="CX1478" s="88"/>
      <c r="CY1478" s="87"/>
      <c r="CZ1478" s="88"/>
      <c r="DA1478" s="87"/>
      <c r="DB1478" s="88"/>
      <c r="DC1478" s="87"/>
      <c r="DD1478" s="88"/>
      <c r="DE1478" s="87"/>
      <c r="DF1478" s="88"/>
      <c r="DG1478" s="87"/>
      <c r="DH1478" s="88"/>
      <c r="DI1478" s="87"/>
      <c r="DJ1478" s="88"/>
      <c r="DK1478" s="23" t="str">
        <f>IF($F1478="","",IF(OR(AND($CC1478&lt;&gt;"",$CC1478&lt;&gt;$H1478),AND($CE1478&lt;&gt;"",$CE1478&lt;&gt;$J1478),AND($CG1478&lt;&gt;"",$CG1478&lt;&gt;$L1478),AND($CI1478&lt;&gt;"",$CI1478&lt;&gt;$N1478),AND($CK1478&lt;&gt;"",$CK1478&lt;&gt;$P1478),AND($CM1478&lt;&gt;"",$CM1478&lt;&gt;$R1478),AND($CO1478&lt;&gt;"",$CO1478&lt;&gt;$T1478),AND($CQ1478&lt;&gt;"",$CQ1478&lt;&gt;$V1478),AND($CS1478&lt;&gt;"",$CS1478&lt;&gt;$X1478),AND($CU1478&lt;&gt;"",$CU1478&lt;&gt;$Z1478),AND($CW1478&lt;&gt;"",$CW1478&lt;&gt;$AB1478),AND($CY1478&lt;&gt;"",$CY1478&lt;&gt;$AD1478),AND($DA1478&lt;&gt;"",$DA1478&lt;&gt;$AF1478),AND($DC1478&lt;&gt;"",$DC1478&lt;&gt;$AH1478),AND($DE1478&lt;&gt;"",$DE1478&lt;&gt;$AJ1478),AND($DG1478&lt;&gt;"",$DG1478&lt;&gt;$AL1478),AND($DI1478&lt;&gt;"",$DI1478&lt;&gt;$AN1478)),"Score changed",IF(OR(AND($CD1478&lt;&gt;"",$CD1478&lt;&gt;$I1478),AND($CF1478&lt;&gt;"",$CF1478&lt;&gt;$K1478),AND($CH1478&lt;&gt;"",$CH1478&lt;&gt;$M1478),AND($CJ1478&lt;&gt;"",$CJ1478&lt;&gt;$O1478),AND($CL1478&lt;&gt;"",$CL1478&lt;&gt;$Q1478),AND($CN1478&lt;&gt;"",$CN1478&lt;&gt;$S1478),AND($CP1478&lt;&gt;"",$CP1478&lt;&gt;$U1478),AND($CR1478&lt;&gt;"",$CR1478&lt;&gt;$W1478),AND($CT1478&lt;&gt;"",$CT1478&lt;&gt;$Y1478),AND($CV1478&lt;&gt;"",$CV1478&lt;&gt;$AA1478),AND($CX1478&lt;&gt;"",$CX1478&lt;&gt;$AC1478),AND($CZ1478&lt;&gt;"",$CZ1478&lt;&gt;$AE1478),AND($DB1478&lt;&gt;"",$DB1478&lt;&gt;$AG1478),AND($DD1478&lt;&gt;"",$DD1478&lt;&gt;$AI1478),AND($DF1478&lt;&gt;"",$DF1478&lt;&gt;$AK1478),AND($DH1478&lt;&gt;"",$DH1478&lt;&gt;$AM1478),AND($DJ1478&lt;&gt;"",$DJ1478&lt;&gt;$AO1478)),"Rewrite only","No change entered")))</f>
        <v/>
      </c>
    </row>
    <row r="1479" spans="1:115" ht="14.25" customHeight="1">
      <c r="A1479" s="86" t="str">
        <f>IF($F1479="","",IFERROR(INDEX([1]Raw_Data!$A:$A,MATCH($F1479,[1]Raw_Data!$F:$F,0)),""))</f>
        <v/>
      </c>
      <c r="B1479" s="86" t="str">
        <f>IF($F1479="","",IFERROR(INDEX([1]Raw_Data!$B:$B,MATCH($F1479,[1]Raw_Data!$F:$F,0)),""))</f>
        <v/>
      </c>
      <c r="C1479" s="86" t="str">
        <f>IF($F1479="","",IFERROR(INDEX([1]Raw_Data!$C:$C,MATCH($F1479,[1]Raw_Data!$F:$F,0)),""))</f>
        <v/>
      </c>
      <c r="D1479" s="86" t="str">
        <f>IF($F1479="","",IFERROR(INDEX([1]Raw_Data!$D:$D,MATCH($F1479,[1]Raw_Data!$F:$F,0)),""))</f>
        <v/>
      </c>
      <c r="E1479" s="86" t="str">
        <f>IF($F1479="","",IFERROR(INDEX([1]Raw_Data!$E:$E,MATCH($F1479,[1]Raw_Data!$F:$F,0)),""))</f>
        <v/>
      </c>
      <c r="F1479" s="87"/>
      <c r="G1479" s="86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>IF($F1479="","",SUM(IF($CC1479="",$H1479,$CC1479),IF($CE1479="",$J1479,$CE1479),IF($CG1479="",$L1479,$CG1479),IF($CI1479="",$N1479,$CI1479),IF($CK1479="",$P1479,$CK1479),IF($CM1479="",$R1479,$CM1479),IF($CO1479="",$T1479,$CO1479),IF($CQ1479="",$V1479,$CQ1479),IF($CS1479="",$X1479,$CS1479),IF($CU1479="",$Z1479,$CU1479),IF($CW1479="",$AB1479,$CW1479),IF($CY1479="",$AD1479,$CY1479),IF($DA1479="",$AF1479,$DA1479),IF($DC1479="",$AH1479,$DC1479),IF($DE1479="",$AJ1479,$DE1479),IF($DG1479="",$AL1479,$DG1479),IF($DI1479="",$AN1479,$DI1479)))</f>
        <v/>
      </c>
      <c r="AT1479" s="86" t="str">
        <f t="shared" si="276"/>
        <v/>
      </c>
      <c r="AU1479" s="86" t="str">
        <f t="shared" si="277"/>
        <v/>
      </c>
      <c r="AV1479" s="86" t="str">
        <f t="shared" si="278"/>
        <v/>
      </c>
      <c r="AW1479" s="86" t="str">
        <f t="shared" si="279"/>
        <v/>
      </c>
      <c r="AX1479" s="86" t="str">
        <f t="shared" si="280"/>
        <v/>
      </c>
      <c r="AY1479" s="86" t="str">
        <f>IF(B1479="","",COUNTIFS($B$5:B1479,B1479,$AT$5:AT1479,AT1479))</f>
        <v/>
      </c>
      <c r="AZ1479" s="86" t="str">
        <f>IF(B1479="","",COUNTIFS($B$5:B1479,B1479,$AV$5:AV1479,AV1479))</f>
        <v/>
      </c>
      <c r="BA1479" s="86" t="str">
        <f t="shared" si="281"/>
        <v/>
      </c>
      <c r="BB1479" s="86" t="str">
        <f t="shared" si="282"/>
        <v/>
      </c>
      <c r="BC1479" s="86">
        <f t="shared" si="283"/>
        <v>0</v>
      </c>
      <c r="BD1479" s="40" t="str">
        <f t="shared" si="284"/>
        <v/>
      </c>
      <c r="BE1479" s="11" t="str">
        <f>IF($F1479="","","REV"&amp;COUNTIF($F$5:F1479,$F1479))</f>
        <v/>
      </c>
      <c r="BF1479" s="23"/>
      <c r="BG1479" s="23"/>
      <c r="BH1479" s="40" t="str">
        <f t="shared" si="285"/>
        <v/>
      </c>
      <c r="BI1479" s="40" t="str">
        <f t="shared" si="286"/>
        <v/>
      </c>
      <c r="BJ1479" s="88"/>
      <c r="BK1479" s="88"/>
      <c r="BL1479" s="88"/>
      <c r="BM1479" s="88"/>
      <c r="BN1479" s="88"/>
      <c r="BO1479" s="88"/>
      <c r="BP1479" s="88"/>
      <c r="BQ1479" s="88"/>
      <c r="BR1479" s="88"/>
      <c r="BS1479" s="88"/>
      <c r="BT1479" s="88"/>
      <c r="BU1479" s="88"/>
      <c r="BV1479" s="88"/>
      <c r="BW1479" s="88"/>
      <c r="BX1479" s="88"/>
      <c r="BY1479" s="88"/>
      <c r="BZ1479" s="88"/>
      <c r="CA1479" s="40" t="str">
        <f t="shared" si="287"/>
        <v/>
      </c>
      <c r="CC1479" s="87"/>
      <c r="CD1479" s="88"/>
      <c r="CE1479" s="87"/>
      <c r="CF1479" s="88"/>
      <c r="CG1479" s="87"/>
      <c r="CH1479" s="88"/>
      <c r="CI1479" s="87"/>
      <c r="CJ1479" s="88"/>
      <c r="CK1479" s="87"/>
      <c r="CL1479" s="88"/>
      <c r="CM1479" s="87"/>
      <c r="CN1479" s="88"/>
      <c r="CO1479" s="87"/>
      <c r="CP1479" s="88"/>
      <c r="CQ1479" s="87"/>
      <c r="CR1479" s="88"/>
      <c r="CS1479" s="87"/>
      <c r="CT1479" s="88"/>
      <c r="CU1479" s="87"/>
      <c r="CV1479" s="88"/>
      <c r="CW1479" s="87"/>
      <c r="CX1479" s="88"/>
      <c r="CY1479" s="87"/>
      <c r="CZ1479" s="88"/>
      <c r="DA1479" s="87"/>
      <c r="DB1479" s="88"/>
      <c r="DC1479" s="87"/>
      <c r="DD1479" s="88"/>
      <c r="DE1479" s="87"/>
      <c r="DF1479" s="88"/>
      <c r="DG1479" s="87"/>
      <c r="DH1479" s="88"/>
      <c r="DI1479" s="87"/>
      <c r="DJ1479" s="88"/>
      <c r="DK1479" s="23" t="str">
        <f>IF($F1479="","",IF(OR(AND($CC1479&lt;&gt;"",$CC1479&lt;&gt;$H1479),AND($CE1479&lt;&gt;"",$CE1479&lt;&gt;$J1479),AND($CG1479&lt;&gt;"",$CG1479&lt;&gt;$L1479),AND($CI1479&lt;&gt;"",$CI1479&lt;&gt;$N1479),AND($CK1479&lt;&gt;"",$CK1479&lt;&gt;$P1479),AND($CM1479&lt;&gt;"",$CM1479&lt;&gt;$R1479),AND($CO1479&lt;&gt;"",$CO1479&lt;&gt;$T1479),AND($CQ1479&lt;&gt;"",$CQ1479&lt;&gt;$V1479),AND($CS1479&lt;&gt;"",$CS1479&lt;&gt;$X1479),AND($CU1479&lt;&gt;"",$CU1479&lt;&gt;$Z1479),AND($CW1479&lt;&gt;"",$CW1479&lt;&gt;$AB1479),AND($CY1479&lt;&gt;"",$CY1479&lt;&gt;$AD1479),AND($DA1479&lt;&gt;"",$DA1479&lt;&gt;$AF1479),AND($DC1479&lt;&gt;"",$DC1479&lt;&gt;$AH1479),AND($DE1479&lt;&gt;"",$DE1479&lt;&gt;$AJ1479),AND($DG1479&lt;&gt;"",$DG1479&lt;&gt;$AL1479),AND($DI1479&lt;&gt;"",$DI1479&lt;&gt;$AN1479)),"Score changed",IF(OR(AND($CD1479&lt;&gt;"",$CD1479&lt;&gt;$I1479),AND($CF1479&lt;&gt;"",$CF1479&lt;&gt;$K1479),AND($CH1479&lt;&gt;"",$CH1479&lt;&gt;$M1479),AND($CJ1479&lt;&gt;"",$CJ1479&lt;&gt;$O1479),AND($CL1479&lt;&gt;"",$CL1479&lt;&gt;$Q1479),AND($CN1479&lt;&gt;"",$CN1479&lt;&gt;$S1479),AND($CP1479&lt;&gt;"",$CP1479&lt;&gt;$U1479),AND($CR1479&lt;&gt;"",$CR1479&lt;&gt;$W1479),AND($CT1479&lt;&gt;"",$CT1479&lt;&gt;$Y1479),AND($CV1479&lt;&gt;"",$CV1479&lt;&gt;$AA1479),AND($CX1479&lt;&gt;"",$CX1479&lt;&gt;$AC1479),AND($CZ1479&lt;&gt;"",$CZ1479&lt;&gt;$AE1479),AND($DB1479&lt;&gt;"",$DB1479&lt;&gt;$AG1479),AND($DD1479&lt;&gt;"",$DD1479&lt;&gt;$AI1479),AND($DF1479&lt;&gt;"",$DF1479&lt;&gt;$AK1479),AND($DH1479&lt;&gt;"",$DH1479&lt;&gt;$AM1479),AND($DJ1479&lt;&gt;"",$DJ1479&lt;&gt;$AO1479)),"Rewrite only","No change entered")))</f>
        <v/>
      </c>
    </row>
    <row r="1480" spans="1:115" ht="14.25" customHeight="1">
      <c r="A1480" s="86" t="str">
        <f>IF($F1480="","",IFERROR(INDEX([1]Raw_Data!$A:$A,MATCH($F1480,[1]Raw_Data!$F:$F,0)),""))</f>
        <v/>
      </c>
      <c r="B1480" s="86" t="str">
        <f>IF($F1480="","",IFERROR(INDEX([1]Raw_Data!$B:$B,MATCH($F1480,[1]Raw_Data!$F:$F,0)),""))</f>
        <v/>
      </c>
      <c r="C1480" s="86" t="str">
        <f>IF($F1480="","",IFERROR(INDEX([1]Raw_Data!$C:$C,MATCH($F1480,[1]Raw_Data!$F:$F,0)),""))</f>
        <v/>
      </c>
      <c r="D1480" s="86" t="str">
        <f>IF($F1480="","",IFERROR(INDEX([1]Raw_Data!$D:$D,MATCH($F1480,[1]Raw_Data!$F:$F,0)),""))</f>
        <v/>
      </c>
      <c r="E1480" s="86" t="str">
        <f>IF($F1480="","",IFERROR(INDEX([1]Raw_Data!$E:$E,MATCH($F1480,[1]Raw_Data!$F:$F,0)),""))</f>
        <v/>
      </c>
      <c r="F1480" s="87"/>
      <c r="G1480" s="86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>IF($F1480="","",SUM(IF($CC1480="",$H1480,$CC1480),IF($CE1480="",$J1480,$CE1480),IF($CG1480="",$L1480,$CG1480),IF($CI1480="",$N1480,$CI1480),IF($CK1480="",$P1480,$CK1480),IF($CM1480="",$R1480,$CM1480),IF($CO1480="",$T1480,$CO1480),IF($CQ1480="",$V1480,$CQ1480),IF($CS1480="",$X1480,$CS1480),IF($CU1480="",$Z1480,$CU1480),IF($CW1480="",$AB1480,$CW1480),IF($CY1480="",$AD1480,$CY1480),IF($DA1480="",$AF1480,$DA1480),IF($DC1480="",$AH1480,$DC1480),IF($DE1480="",$AJ1480,$DE1480),IF($DG1480="",$AL1480,$DG1480),IF($DI1480="",$AN1480,$DI1480)))</f>
        <v/>
      </c>
      <c r="AT1480" s="86" t="str">
        <f t="shared" si="276"/>
        <v/>
      </c>
      <c r="AU1480" s="86" t="str">
        <f t="shared" si="277"/>
        <v/>
      </c>
      <c r="AV1480" s="86" t="str">
        <f t="shared" si="278"/>
        <v/>
      </c>
      <c r="AW1480" s="86" t="str">
        <f t="shared" si="279"/>
        <v/>
      </c>
      <c r="AX1480" s="86" t="str">
        <f t="shared" si="280"/>
        <v/>
      </c>
      <c r="AY1480" s="86" t="str">
        <f>IF(B1480="","",COUNTIFS($B$5:B1480,B1480,$AT$5:AT1480,AT1480))</f>
        <v/>
      </c>
      <c r="AZ1480" s="86" t="str">
        <f>IF(B1480="","",COUNTIFS($B$5:B1480,B1480,$AV$5:AV1480,AV1480))</f>
        <v/>
      </c>
      <c r="BA1480" s="86" t="str">
        <f t="shared" si="281"/>
        <v/>
      </c>
      <c r="BB1480" s="86" t="str">
        <f t="shared" si="282"/>
        <v/>
      </c>
      <c r="BC1480" s="86">
        <f t="shared" si="283"/>
        <v>0</v>
      </c>
      <c r="BD1480" s="40" t="str">
        <f t="shared" si="284"/>
        <v/>
      </c>
      <c r="BE1480" s="11" t="str">
        <f>IF($F1480="","","REV"&amp;COUNTIF($F$5:F1480,$F1480))</f>
        <v/>
      </c>
      <c r="BF1480" s="23"/>
      <c r="BG1480" s="23"/>
      <c r="BH1480" s="40" t="str">
        <f t="shared" si="285"/>
        <v/>
      </c>
      <c r="BI1480" s="40" t="str">
        <f t="shared" si="286"/>
        <v/>
      </c>
      <c r="BJ1480" s="88"/>
      <c r="BK1480" s="88"/>
      <c r="BL1480" s="88"/>
      <c r="BM1480" s="88"/>
      <c r="BN1480" s="88"/>
      <c r="BO1480" s="88"/>
      <c r="BP1480" s="88"/>
      <c r="BQ1480" s="88"/>
      <c r="BR1480" s="88"/>
      <c r="BS1480" s="88"/>
      <c r="BT1480" s="88"/>
      <c r="BU1480" s="88"/>
      <c r="BV1480" s="88"/>
      <c r="BW1480" s="88"/>
      <c r="BX1480" s="88"/>
      <c r="BY1480" s="88"/>
      <c r="BZ1480" s="88"/>
      <c r="CA1480" s="40" t="str">
        <f t="shared" si="287"/>
        <v/>
      </c>
      <c r="CC1480" s="87"/>
      <c r="CD1480" s="88"/>
      <c r="CE1480" s="87"/>
      <c r="CF1480" s="88"/>
      <c r="CG1480" s="87"/>
      <c r="CH1480" s="88"/>
      <c r="CI1480" s="87"/>
      <c r="CJ1480" s="88"/>
      <c r="CK1480" s="87"/>
      <c r="CL1480" s="88"/>
      <c r="CM1480" s="87"/>
      <c r="CN1480" s="88"/>
      <c r="CO1480" s="87"/>
      <c r="CP1480" s="88"/>
      <c r="CQ1480" s="87"/>
      <c r="CR1480" s="88"/>
      <c r="CS1480" s="87"/>
      <c r="CT1480" s="88"/>
      <c r="CU1480" s="87"/>
      <c r="CV1480" s="88"/>
      <c r="CW1480" s="87"/>
      <c r="CX1480" s="88"/>
      <c r="CY1480" s="87"/>
      <c r="CZ1480" s="88"/>
      <c r="DA1480" s="87"/>
      <c r="DB1480" s="88"/>
      <c r="DC1480" s="87"/>
      <c r="DD1480" s="88"/>
      <c r="DE1480" s="87"/>
      <c r="DF1480" s="88"/>
      <c r="DG1480" s="87"/>
      <c r="DH1480" s="88"/>
      <c r="DI1480" s="87"/>
      <c r="DJ1480" s="88"/>
      <c r="DK1480" s="23" t="str">
        <f>IF($F1480="","",IF(OR(AND($CC1480&lt;&gt;"",$CC1480&lt;&gt;$H1480),AND($CE1480&lt;&gt;"",$CE1480&lt;&gt;$J1480),AND($CG1480&lt;&gt;"",$CG1480&lt;&gt;$L1480),AND($CI1480&lt;&gt;"",$CI1480&lt;&gt;$N1480),AND($CK1480&lt;&gt;"",$CK1480&lt;&gt;$P1480),AND($CM1480&lt;&gt;"",$CM1480&lt;&gt;$R1480),AND($CO1480&lt;&gt;"",$CO1480&lt;&gt;$T1480),AND($CQ1480&lt;&gt;"",$CQ1480&lt;&gt;$V1480),AND($CS1480&lt;&gt;"",$CS1480&lt;&gt;$X1480),AND($CU1480&lt;&gt;"",$CU1480&lt;&gt;$Z1480),AND($CW1480&lt;&gt;"",$CW1480&lt;&gt;$AB1480),AND($CY1480&lt;&gt;"",$CY1480&lt;&gt;$AD1480),AND($DA1480&lt;&gt;"",$DA1480&lt;&gt;$AF1480),AND($DC1480&lt;&gt;"",$DC1480&lt;&gt;$AH1480),AND($DE1480&lt;&gt;"",$DE1480&lt;&gt;$AJ1480),AND($DG1480&lt;&gt;"",$DG1480&lt;&gt;$AL1480),AND($DI1480&lt;&gt;"",$DI1480&lt;&gt;$AN1480)),"Score changed",IF(OR(AND($CD1480&lt;&gt;"",$CD1480&lt;&gt;$I1480),AND($CF1480&lt;&gt;"",$CF1480&lt;&gt;$K1480),AND($CH1480&lt;&gt;"",$CH1480&lt;&gt;$M1480),AND($CJ1480&lt;&gt;"",$CJ1480&lt;&gt;$O1480),AND($CL1480&lt;&gt;"",$CL1480&lt;&gt;$Q1480),AND($CN1480&lt;&gt;"",$CN1480&lt;&gt;$S1480),AND($CP1480&lt;&gt;"",$CP1480&lt;&gt;$U1480),AND($CR1480&lt;&gt;"",$CR1480&lt;&gt;$W1480),AND($CT1480&lt;&gt;"",$CT1480&lt;&gt;$Y1480),AND($CV1480&lt;&gt;"",$CV1480&lt;&gt;$AA1480),AND($CX1480&lt;&gt;"",$CX1480&lt;&gt;$AC1480),AND($CZ1480&lt;&gt;"",$CZ1480&lt;&gt;$AE1480),AND($DB1480&lt;&gt;"",$DB1480&lt;&gt;$AG1480),AND($DD1480&lt;&gt;"",$DD1480&lt;&gt;$AI1480),AND($DF1480&lt;&gt;"",$DF1480&lt;&gt;$AK1480),AND($DH1480&lt;&gt;"",$DH1480&lt;&gt;$AM1480),AND($DJ1480&lt;&gt;"",$DJ1480&lt;&gt;$AO1480)),"Rewrite only","No change entered")))</f>
        <v/>
      </c>
    </row>
    <row r="1481" spans="1:115" ht="14.25" customHeight="1">
      <c r="A1481" s="86" t="str">
        <f>IF($F1481="","",IFERROR(INDEX([1]Raw_Data!$A:$A,MATCH($F1481,[1]Raw_Data!$F:$F,0)),""))</f>
        <v/>
      </c>
      <c r="B1481" s="86" t="str">
        <f>IF($F1481="","",IFERROR(INDEX([1]Raw_Data!$B:$B,MATCH($F1481,[1]Raw_Data!$F:$F,0)),""))</f>
        <v/>
      </c>
      <c r="C1481" s="86" t="str">
        <f>IF($F1481="","",IFERROR(INDEX([1]Raw_Data!$C:$C,MATCH($F1481,[1]Raw_Data!$F:$F,0)),""))</f>
        <v/>
      </c>
      <c r="D1481" s="86" t="str">
        <f>IF($F1481="","",IFERROR(INDEX([1]Raw_Data!$D:$D,MATCH($F1481,[1]Raw_Data!$F:$F,0)),""))</f>
        <v/>
      </c>
      <c r="E1481" s="86" t="str">
        <f>IF($F1481="","",IFERROR(INDEX([1]Raw_Data!$E:$E,MATCH($F1481,[1]Raw_Data!$F:$F,0)),""))</f>
        <v/>
      </c>
      <c r="F1481" s="87"/>
      <c r="G1481" s="86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>IF($F1481="","",SUM(IF($CC1481="",$H1481,$CC1481),IF($CE1481="",$J1481,$CE1481),IF($CG1481="",$L1481,$CG1481),IF($CI1481="",$N1481,$CI1481),IF($CK1481="",$P1481,$CK1481),IF($CM1481="",$R1481,$CM1481),IF($CO1481="",$T1481,$CO1481),IF($CQ1481="",$V1481,$CQ1481),IF($CS1481="",$X1481,$CS1481),IF($CU1481="",$Z1481,$CU1481),IF($CW1481="",$AB1481,$CW1481),IF($CY1481="",$AD1481,$CY1481),IF($DA1481="",$AF1481,$DA1481),IF($DC1481="",$AH1481,$DC1481),IF($DE1481="",$AJ1481,$DE1481),IF($DG1481="",$AL1481,$DG1481),IF($DI1481="",$AN1481,$DI1481)))</f>
        <v/>
      </c>
      <c r="AT1481" s="86" t="str">
        <f t="shared" si="276"/>
        <v/>
      </c>
      <c r="AU1481" s="86" t="str">
        <f t="shared" si="277"/>
        <v/>
      </c>
      <c r="AV1481" s="86" t="str">
        <f t="shared" si="278"/>
        <v/>
      </c>
      <c r="AW1481" s="86" t="str">
        <f t="shared" si="279"/>
        <v/>
      </c>
      <c r="AX1481" s="86" t="str">
        <f t="shared" si="280"/>
        <v/>
      </c>
      <c r="AY1481" s="86" t="str">
        <f>IF(B1481="","",COUNTIFS($B$5:B1481,B1481,$AT$5:AT1481,AT1481))</f>
        <v/>
      </c>
      <c r="AZ1481" s="86" t="str">
        <f>IF(B1481="","",COUNTIFS($B$5:B1481,B1481,$AV$5:AV1481,AV1481))</f>
        <v/>
      </c>
      <c r="BA1481" s="86" t="str">
        <f t="shared" si="281"/>
        <v/>
      </c>
      <c r="BB1481" s="86" t="str">
        <f t="shared" si="282"/>
        <v/>
      </c>
      <c r="BC1481" s="86">
        <f t="shared" si="283"/>
        <v>0</v>
      </c>
      <c r="BD1481" s="40" t="str">
        <f t="shared" si="284"/>
        <v/>
      </c>
      <c r="BE1481" s="11" t="str">
        <f>IF($F1481="","","REV"&amp;COUNTIF($F$5:F1481,$F1481))</f>
        <v/>
      </c>
      <c r="BF1481" s="23"/>
      <c r="BG1481" s="23"/>
      <c r="BH1481" s="40" t="str">
        <f t="shared" si="285"/>
        <v/>
      </c>
      <c r="BI1481" s="40" t="str">
        <f t="shared" si="286"/>
        <v/>
      </c>
      <c r="BJ1481" s="88"/>
      <c r="BK1481" s="88"/>
      <c r="BL1481" s="88"/>
      <c r="BM1481" s="88"/>
      <c r="BN1481" s="88"/>
      <c r="BO1481" s="88"/>
      <c r="BP1481" s="88"/>
      <c r="BQ1481" s="88"/>
      <c r="BR1481" s="88"/>
      <c r="BS1481" s="88"/>
      <c r="BT1481" s="88"/>
      <c r="BU1481" s="88"/>
      <c r="BV1481" s="88"/>
      <c r="BW1481" s="88"/>
      <c r="BX1481" s="88"/>
      <c r="BY1481" s="88"/>
      <c r="BZ1481" s="88"/>
      <c r="CA1481" s="40" t="str">
        <f t="shared" si="287"/>
        <v/>
      </c>
      <c r="CC1481" s="87"/>
      <c r="CD1481" s="88"/>
      <c r="CE1481" s="87"/>
      <c r="CF1481" s="88"/>
      <c r="CG1481" s="87"/>
      <c r="CH1481" s="88"/>
      <c r="CI1481" s="87"/>
      <c r="CJ1481" s="88"/>
      <c r="CK1481" s="87"/>
      <c r="CL1481" s="88"/>
      <c r="CM1481" s="87"/>
      <c r="CN1481" s="88"/>
      <c r="CO1481" s="87"/>
      <c r="CP1481" s="88"/>
      <c r="CQ1481" s="87"/>
      <c r="CR1481" s="88"/>
      <c r="CS1481" s="87"/>
      <c r="CT1481" s="88"/>
      <c r="CU1481" s="87"/>
      <c r="CV1481" s="88"/>
      <c r="CW1481" s="87"/>
      <c r="CX1481" s="88"/>
      <c r="CY1481" s="87"/>
      <c r="CZ1481" s="88"/>
      <c r="DA1481" s="87"/>
      <c r="DB1481" s="88"/>
      <c r="DC1481" s="87"/>
      <c r="DD1481" s="88"/>
      <c r="DE1481" s="87"/>
      <c r="DF1481" s="88"/>
      <c r="DG1481" s="87"/>
      <c r="DH1481" s="88"/>
      <c r="DI1481" s="87"/>
      <c r="DJ1481" s="88"/>
      <c r="DK1481" s="23" t="str">
        <f>IF($F1481="","",IF(OR(AND($CC1481&lt;&gt;"",$CC1481&lt;&gt;$H1481),AND($CE1481&lt;&gt;"",$CE1481&lt;&gt;$J1481),AND($CG1481&lt;&gt;"",$CG1481&lt;&gt;$L1481),AND($CI1481&lt;&gt;"",$CI1481&lt;&gt;$N1481),AND($CK1481&lt;&gt;"",$CK1481&lt;&gt;$P1481),AND($CM1481&lt;&gt;"",$CM1481&lt;&gt;$R1481),AND($CO1481&lt;&gt;"",$CO1481&lt;&gt;$T1481),AND($CQ1481&lt;&gt;"",$CQ1481&lt;&gt;$V1481),AND($CS1481&lt;&gt;"",$CS1481&lt;&gt;$X1481),AND($CU1481&lt;&gt;"",$CU1481&lt;&gt;$Z1481),AND($CW1481&lt;&gt;"",$CW1481&lt;&gt;$AB1481),AND($CY1481&lt;&gt;"",$CY1481&lt;&gt;$AD1481),AND($DA1481&lt;&gt;"",$DA1481&lt;&gt;$AF1481),AND($DC1481&lt;&gt;"",$DC1481&lt;&gt;$AH1481),AND($DE1481&lt;&gt;"",$DE1481&lt;&gt;$AJ1481),AND($DG1481&lt;&gt;"",$DG1481&lt;&gt;$AL1481),AND($DI1481&lt;&gt;"",$DI1481&lt;&gt;$AN1481)),"Score changed",IF(OR(AND($CD1481&lt;&gt;"",$CD1481&lt;&gt;$I1481),AND($CF1481&lt;&gt;"",$CF1481&lt;&gt;$K1481),AND($CH1481&lt;&gt;"",$CH1481&lt;&gt;$M1481),AND($CJ1481&lt;&gt;"",$CJ1481&lt;&gt;$O1481),AND($CL1481&lt;&gt;"",$CL1481&lt;&gt;$Q1481),AND($CN1481&lt;&gt;"",$CN1481&lt;&gt;$S1481),AND($CP1481&lt;&gt;"",$CP1481&lt;&gt;$U1481),AND($CR1481&lt;&gt;"",$CR1481&lt;&gt;$W1481),AND($CT1481&lt;&gt;"",$CT1481&lt;&gt;$Y1481),AND($CV1481&lt;&gt;"",$CV1481&lt;&gt;$AA1481),AND($CX1481&lt;&gt;"",$CX1481&lt;&gt;$AC1481),AND($CZ1481&lt;&gt;"",$CZ1481&lt;&gt;$AE1481),AND($DB1481&lt;&gt;"",$DB1481&lt;&gt;$AG1481),AND($DD1481&lt;&gt;"",$DD1481&lt;&gt;$AI1481),AND($DF1481&lt;&gt;"",$DF1481&lt;&gt;$AK1481),AND($DH1481&lt;&gt;"",$DH1481&lt;&gt;$AM1481),AND($DJ1481&lt;&gt;"",$DJ1481&lt;&gt;$AO1481)),"Rewrite only","No change entered")))</f>
        <v/>
      </c>
    </row>
    <row r="1482" spans="1:115" ht="14.25" customHeight="1">
      <c r="A1482" s="86" t="str">
        <f>IF($F1482="","",IFERROR(INDEX([1]Raw_Data!$A:$A,MATCH($F1482,[1]Raw_Data!$F:$F,0)),""))</f>
        <v/>
      </c>
      <c r="B1482" s="86" t="str">
        <f>IF($F1482="","",IFERROR(INDEX([1]Raw_Data!$B:$B,MATCH($F1482,[1]Raw_Data!$F:$F,0)),""))</f>
        <v/>
      </c>
      <c r="C1482" s="86" t="str">
        <f>IF($F1482="","",IFERROR(INDEX([1]Raw_Data!$C:$C,MATCH($F1482,[1]Raw_Data!$F:$F,0)),""))</f>
        <v/>
      </c>
      <c r="D1482" s="86" t="str">
        <f>IF($F1482="","",IFERROR(INDEX([1]Raw_Data!$D:$D,MATCH($F1482,[1]Raw_Data!$F:$F,0)),""))</f>
        <v/>
      </c>
      <c r="E1482" s="86" t="str">
        <f>IF($F1482="","",IFERROR(INDEX([1]Raw_Data!$E:$E,MATCH($F1482,[1]Raw_Data!$F:$F,0)),""))</f>
        <v/>
      </c>
      <c r="F1482" s="87"/>
      <c r="G1482" s="86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>IF($F1482="","",SUM(IF($CC1482="",$H1482,$CC1482),IF($CE1482="",$J1482,$CE1482),IF($CG1482="",$L1482,$CG1482),IF($CI1482="",$N1482,$CI1482),IF($CK1482="",$P1482,$CK1482),IF($CM1482="",$R1482,$CM1482),IF($CO1482="",$T1482,$CO1482),IF($CQ1482="",$V1482,$CQ1482),IF($CS1482="",$X1482,$CS1482),IF($CU1482="",$Z1482,$CU1482),IF($CW1482="",$AB1482,$CW1482),IF($CY1482="",$AD1482,$CY1482),IF($DA1482="",$AF1482,$DA1482),IF($DC1482="",$AH1482,$DC1482),IF($DE1482="",$AJ1482,$DE1482),IF($DG1482="",$AL1482,$DG1482),IF($DI1482="",$AN1482,$DI1482)))</f>
        <v/>
      </c>
      <c r="AT1482" s="86" t="str">
        <f t="shared" si="276"/>
        <v/>
      </c>
      <c r="AU1482" s="86" t="str">
        <f t="shared" si="277"/>
        <v/>
      </c>
      <c r="AV1482" s="86" t="str">
        <f t="shared" si="278"/>
        <v/>
      </c>
      <c r="AW1482" s="86" t="str">
        <f t="shared" si="279"/>
        <v/>
      </c>
      <c r="AX1482" s="86" t="str">
        <f t="shared" si="280"/>
        <v/>
      </c>
      <c r="AY1482" s="86" t="str">
        <f>IF(B1482="","",COUNTIFS($B$5:B1482,B1482,$AT$5:AT1482,AT1482))</f>
        <v/>
      </c>
      <c r="AZ1482" s="86" t="str">
        <f>IF(B1482="","",COUNTIFS($B$5:B1482,B1482,$AV$5:AV1482,AV1482))</f>
        <v/>
      </c>
      <c r="BA1482" s="86" t="str">
        <f t="shared" si="281"/>
        <v/>
      </c>
      <c r="BB1482" s="86" t="str">
        <f t="shared" si="282"/>
        <v/>
      </c>
      <c r="BC1482" s="86">
        <f t="shared" si="283"/>
        <v>0</v>
      </c>
      <c r="BD1482" s="40" t="str">
        <f t="shared" si="284"/>
        <v/>
      </c>
      <c r="BE1482" s="11" t="str">
        <f>IF($F1482="","","REV"&amp;COUNTIF($F$5:F1482,$F1482))</f>
        <v/>
      </c>
      <c r="BF1482" s="23"/>
      <c r="BG1482" s="23"/>
      <c r="BH1482" s="40" t="str">
        <f t="shared" si="285"/>
        <v/>
      </c>
      <c r="BI1482" s="40" t="str">
        <f t="shared" si="286"/>
        <v/>
      </c>
      <c r="BJ1482" s="88"/>
      <c r="BK1482" s="88"/>
      <c r="BL1482" s="88"/>
      <c r="BM1482" s="88"/>
      <c r="BN1482" s="88"/>
      <c r="BO1482" s="88"/>
      <c r="BP1482" s="88"/>
      <c r="BQ1482" s="88"/>
      <c r="BR1482" s="88"/>
      <c r="BS1482" s="88"/>
      <c r="BT1482" s="88"/>
      <c r="BU1482" s="88"/>
      <c r="BV1482" s="88"/>
      <c r="BW1482" s="88"/>
      <c r="BX1482" s="88"/>
      <c r="BY1482" s="88"/>
      <c r="BZ1482" s="88"/>
      <c r="CA1482" s="40" t="str">
        <f t="shared" si="287"/>
        <v/>
      </c>
      <c r="CC1482" s="87"/>
      <c r="CD1482" s="88"/>
      <c r="CE1482" s="87"/>
      <c r="CF1482" s="88"/>
      <c r="CG1482" s="87"/>
      <c r="CH1482" s="88"/>
      <c r="CI1482" s="87"/>
      <c r="CJ1482" s="88"/>
      <c r="CK1482" s="87"/>
      <c r="CL1482" s="88"/>
      <c r="CM1482" s="87"/>
      <c r="CN1482" s="88"/>
      <c r="CO1482" s="87"/>
      <c r="CP1482" s="88"/>
      <c r="CQ1482" s="87"/>
      <c r="CR1482" s="88"/>
      <c r="CS1482" s="87"/>
      <c r="CT1482" s="88"/>
      <c r="CU1482" s="87"/>
      <c r="CV1482" s="88"/>
      <c r="CW1482" s="87"/>
      <c r="CX1482" s="88"/>
      <c r="CY1482" s="87"/>
      <c r="CZ1482" s="88"/>
      <c r="DA1482" s="87"/>
      <c r="DB1482" s="88"/>
      <c r="DC1482" s="87"/>
      <c r="DD1482" s="88"/>
      <c r="DE1482" s="87"/>
      <c r="DF1482" s="88"/>
      <c r="DG1482" s="87"/>
      <c r="DH1482" s="88"/>
      <c r="DI1482" s="87"/>
      <c r="DJ1482" s="88"/>
      <c r="DK1482" s="23" t="str">
        <f>IF($F1482="","",IF(OR(AND($CC1482&lt;&gt;"",$CC1482&lt;&gt;$H1482),AND($CE1482&lt;&gt;"",$CE1482&lt;&gt;$J1482),AND($CG1482&lt;&gt;"",$CG1482&lt;&gt;$L1482),AND($CI1482&lt;&gt;"",$CI1482&lt;&gt;$N1482),AND($CK1482&lt;&gt;"",$CK1482&lt;&gt;$P1482),AND($CM1482&lt;&gt;"",$CM1482&lt;&gt;$R1482),AND($CO1482&lt;&gt;"",$CO1482&lt;&gt;$T1482),AND($CQ1482&lt;&gt;"",$CQ1482&lt;&gt;$V1482),AND($CS1482&lt;&gt;"",$CS1482&lt;&gt;$X1482),AND($CU1482&lt;&gt;"",$CU1482&lt;&gt;$Z1482),AND($CW1482&lt;&gt;"",$CW1482&lt;&gt;$AB1482),AND($CY1482&lt;&gt;"",$CY1482&lt;&gt;$AD1482),AND($DA1482&lt;&gt;"",$DA1482&lt;&gt;$AF1482),AND($DC1482&lt;&gt;"",$DC1482&lt;&gt;$AH1482),AND($DE1482&lt;&gt;"",$DE1482&lt;&gt;$AJ1482),AND($DG1482&lt;&gt;"",$DG1482&lt;&gt;$AL1482),AND($DI1482&lt;&gt;"",$DI1482&lt;&gt;$AN1482)),"Score changed",IF(OR(AND($CD1482&lt;&gt;"",$CD1482&lt;&gt;$I1482),AND($CF1482&lt;&gt;"",$CF1482&lt;&gt;$K1482),AND($CH1482&lt;&gt;"",$CH1482&lt;&gt;$M1482),AND($CJ1482&lt;&gt;"",$CJ1482&lt;&gt;$O1482),AND($CL1482&lt;&gt;"",$CL1482&lt;&gt;$Q1482),AND($CN1482&lt;&gt;"",$CN1482&lt;&gt;$S1482),AND($CP1482&lt;&gt;"",$CP1482&lt;&gt;$U1482),AND($CR1482&lt;&gt;"",$CR1482&lt;&gt;$W1482),AND($CT1482&lt;&gt;"",$CT1482&lt;&gt;$Y1482),AND($CV1482&lt;&gt;"",$CV1482&lt;&gt;$AA1482),AND($CX1482&lt;&gt;"",$CX1482&lt;&gt;$AC1482),AND($CZ1482&lt;&gt;"",$CZ1482&lt;&gt;$AE1482),AND($DB1482&lt;&gt;"",$DB1482&lt;&gt;$AG1482),AND($DD1482&lt;&gt;"",$DD1482&lt;&gt;$AI1482),AND($DF1482&lt;&gt;"",$DF1482&lt;&gt;$AK1482),AND($DH1482&lt;&gt;"",$DH1482&lt;&gt;$AM1482),AND($DJ1482&lt;&gt;"",$DJ1482&lt;&gt;$AO1482)),"Rewrite only","No change entered")))</f>
        <v/>
      </c>
    </row>
    <row r="1483" spans="1:115" ht="14.25" customHeight="1">
      <c r="A1483" s="86" t="str">
        <f>IF($F1483="","",IFERROR(INDEX([1]Raw_Data!$A:$A,MATCH($F1483,[1]Raw_Data!$F:$F,0)),""))</f>
        <v/>
      </c>
      <c r="B1483" s="86" t="str">
        <f>IF($F1483="","",IFERROR(INDEX([1]Raw_Data!$B:$B,MATCH($F1483,[1]Raw_Data!$F:$F,0)),""))</f>
        <v/>
      </c>
      <c r="C1483" s="86" t="str">
        <f>IF($F1483="","",IFERROR(INDEX([1]Raw_Data!$C:$C,MATCH($F1483,[1]Raw_Data!$F:$F,0)),""))</f>
        <v/>
      </c>
      <c r="D1483" s="86" t="str">
        <f>IF($F1483="","",IFERROR(INDEX([1]Raw_Data!$D:$D,MATCH($F1483,[1]Raw_Data!$F:$F,0)),""))</f>
        <v/>
      </c>
      <c r="E1483" s="86" t="str">
        <f>IF($F1483="","",IFERROR(INDEX([1]Raw_Data!$E:$E,MATCH($F1483,[1]Raw_Data!$F:$F,0)),""))</f>
        <v/>
      </c>
      <c r="F1483" s="87"/>
      <c r="G1483" s="86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>IF($F1483="","",SUM(IF($CC1483="",$H1483,$CC1483),IF($CE1483="",$J1483,$CE1483),IF($CG1483="",$L1483,$CG1483),IF($CI1483="",$N1483,$CI1483),IF($CK1483="",$P1483,$CK1483),IF($CM1483="",$R1483,$CM1483),IF($CO1483="",$T1483,$CO1483),IF($CQ1483="",$V1483,$CQ1483),IF($CS1483="",$X1483,$CS1483),IF($CU1483="",$Z1483,$CU1483),IF($CW1483="",$AB1483,$CW1483),IF($CY1483="",$AD1483,$CY1483),IF($DA1483="",$AF1483,$DA1483),IF($DC1483="",$AH1483,$DC1483),IF($DE1483="",$AJ1483,$DE1483),IF($DG1483="",$AL1483,$DG1483),IF($DI1483="",$AN1483,$DI1483)))</f>
        <v/>
      </c>
      <c r="AT1483" s="86" t="str">
        <f t="shared" si="276"/>
        <v/>
      </c>
      <c r="AU1483" s="86" t="str">
        <f t="shared" si="277"/>
        <v/>
      </c>
      <c r="AV1483" s="86" t="str">
        <f t="shared" si="278"/>
        <v/>
      </c>
      <c r="AW1483" s="86" t="str">
        <f t="shared" si="279"/>
        <v/>
      </c>
      <c r="AX1483" s="86" t="str">
        <f t="shared" si="280"/>
        <v/>
      </c>
      <c r="AY1483" s="86" t="str">
        <f>IF(B1483="","",COUNTIFS($B$5:B1483,B1483,$AT$5:AT1483,AT1483))</f>
        <v/>
      </c>
      <c r="AZ1483" s="86" t="str">
        <f>IF(B1483="","",COUNTIFS($B$5:B1483,B1483,$AV$5:AV1483,AV1483))</f>
        <v/>
      </c>
      <c r="BA1483" s="86" t="str">
        <f t="shared" si="281"/>
        <v/>
      </c>
      <c r="BB1483" s="86" t="str">
        <f t="shared" si="282"/>
        <v/>
      </c>
      <c r="BC1483" s="86">
        <f t="shared" si="283"/>
        <v>0</v>
      </c>
      <c r="BD1483" s="40" t="str">
        <f t="shared" si="284"/>
        <v/>
      </c>
      <c r="BE1483" s="11" t="str">
        <f>IF($F1483="","","REV"&amp;COUNTIF($F$5:F1483,$F1483))</f>
        <v/>
      </c>
      <c r="BF1483" s="23"/>
      <c r="BG1483" s="23"/>
      <c r="BH1483" s="40" t="str">
        <f t="shared" si="285"/>
        <v/>
      </c>
      <c r="BI1483" s="40" t="str">
        <f t="shared" si="286"/>
        <v/>
      </c>
      <c r="BJ1483" s="88"/>
      <c r="BK1483" s="88"/>
      <c r="BL1483" s="88"/>
      <c r="BM1483" s="88"/>
      <c r="BN1483" s="88"/>
      <c r="BO1483" s="88"/>
      <c r="BP1483" s="88"/>
      <c r="BQ1483" s="88"/>
      <c r="BR1483" s="88"/>
      <c r="BS1483" s="88"/>
      <c r="BT1483" s="88"/>
      <c r="BU1483" s="88"/>
      <c r="BV1483" s="88"/>
      <c r="BW1483" s="88"/>
      <c r="BX1483" s="88"/>
      <c r="BY1483" s="88"/>
      <c r="BZ1483" s="88"/>
      <c r="CA1483" s="40" t="str">
        <f t="shared" si="287"/>
        <v/>
      </c>
      <c r="CC1483" s="87"/>
      <c r="CD1483" s="88"/>
      <c r="CE1483" s="87"/>
      <c r="CF1483" s="88"/>
      <c r="CG1483" s="87"/>
      <c r="CH1483" s="88"/>
      <c r="CI1483" s="87"/>
      <c r="CJ1483" s="88"/>
      <c r="CK1483" s="87"/>
      <c r="CL1483" s="88"/>
      <c r="CM1483" s="87"/>
      <c r="CN1483" s="88"/>
      <c r="CO1483" s="87"/>
      <c r="CP1483" s="88"/>
      <c r="CQ1483" s="87"/>
      <c r="CR1483" s="88"/>
      <c r="CS1483" s="87"/>
      <c r="CT1483" s="88"/>
      <c r="CU1483" s="87"/>
      <c r="CV1483" s="88"/>
      <c r="CW1483" s="87"/>
      <c r="CX1483" s="88"/>
      <c r="CY1483" s="87"/>
      <c r="CZ1483" s="88"/>
      <c r="DA1483" s="87"/>
      <c r="DB1483" s="88"/>
      <c r="DC1483" s="87"/>
      <c r="DD1483" s="88"/>
      <c r="DE1483" s="87"/>
      <c r="DF1483" s="88"/>
      <c r="DG1483" s="87"/>
      <c r="DH1483" s="88"/>
      <c r="DI1483" s="87"/>
      <c r="DJ1483" s="88"/>
      <c r="DK1483" s="23" t="str">
        <f>IF($F1483="","",IF(OR(AND($CC1483&lt;&gt;"",$CC1483&lt;&gt;$H1483),AND($CE1483&lt;&gt;"",$CE1483&lt;&gt;$J1483),AND($CG1483&lt;&gt;"",$CG1483&lt;&gt;$L1483),AND($CI1483&lt;&gt;"",$CI1483&lt;&gt;$N1483),AND($CK1483&lt;&gt;"",$CK1483&lt;&gt;$P1483),AND($CM1483&lt;&gt;"",$CM1483&lt;&gt;$R1483),AND($CO1483&lt;&gt;"",$CO1483&lt;&gt;$T1483),AND($CQ1483&lt;&gt;"",$CQ1483&lt;&gt;$V1483),AND($CS1483&lt;&gt;"",$CS1483&lt;&gt;$X1483),AND($CU1483&lt;&gt;"",$CU1483&lt;&gt;$Z1483),AND($CW1483&lt;&gt;"",$CW1483&lt;&gt;$AB1483),AND($CY1483&lt;&gt;"",$CY1483&lt;&gt;$AD1483),AND($DA1483&lt;&gt;"",$DA1483&lt;&gt;$AF1483),AND($DC1483&lt;&gt;"",$DC1483&lt;&gt;$AH1483),AND($DE1483&lt;&gt;"",$DE1483&lt;&gt;$AJ1483),AND($DG1483&lt;&gt;"",$DG1483&lt;&gt;$AL1483),AND($DI1483&lt;&gt;"",$DI1483&lt;&gt;$AN1483)),"Score changed",IF(OR(AND($CD1483&lt;&gt;"",$CD1483&lt;&gt;$I1483),AND($CF1483&lt;&gt;"",$CF1483&lt;&gt;$K1483),AND($CH1483&lt;&gt;"",$CH1483&lt;&gt;$M1483),AND($CJ1483&lt;&gt;"",$CJ1483&lt;&gt;$O1483),AND($CL1483&lt;&gt;"",$CL1483&lt;&gt;$Q1483),AND($CN1483&lt;&gt;"",$CN1483&lt;&gt;$S1483),AND($CP1483&lt;&gt;"",$CP1483&lt;&gt;$U1483),AND($CR1483&lt;&gt;"",$CR1483&lt;&gt;$W1483),AND($CT1483&lt;&gt;"",$CT1483&lt;&gt;$Y1483),AND($CV1483&lt;&gt;"",$CV1483&lt;&gt;$AA1483),AND($CX1483&lt;&gt;"",$CX1483&lt;&gt;$AC1483),AND($CZ1483&lt;&gt;"",$CZ1483&lt;&gt;$AE1483),AND($DB1483&lt;&gt;"",$DB1483&lt;&gt;$AG1483),AND($DD1483&lt;&gt;"",$DD1483&lt;&gt;$AI1483),AND($DF1483&lt;&gt;"",$DF1483&lt;&gt;$AK1483),AND($DH1483&lt;&gt;"",$DH1483&lt;&gt;$AM1483),AND($DJ1483&lt;&gt;"",$DJ1483&lt;&gt;$AO1483)),"Rewrite only","No change entered")))</f>
        <v/>
      </c>
    </row>
    <row r="1484" spans="1:115" ht="14.25" customHeight="1">
      <c r="A1484" s="86" t="str">
        <f>IF($F1484="","",IFERROR(INDEX([1]Raw_Data!$A:$A,MATCH($F1484,[1]Raw_Data!$F:$F,0)),""))</f>
        <v/>
      </c>
      <c r="B1484" s="86" t="str">
        <f>IF($F1484="","",IFERROR(INDEX([1]Raw_Data!$B:$B,MATCH($F1484,[1]Raw_Data!$F:$F,0)),""))</f>
        <v/>
      </c>
      <c r="C1484" s="86" t="str">
        <f>IF($F1484="","",IFERROR(INDEX([1]Raw_Data!$C:$C,MATCH($F1484,[1]Raw_Data!$F:$F,0)),""))</f>
        <v/>
      </c>
      <c r="D1484" s="86" t="str">
        <f>IF($F1484="","",IFERROR(INDEX([1]Raw_Data!$D:$D,MATCH($F1484,[1]Raw_Data!$F:$F,0)),""))</f>
        <v/>
      </c>
      <c r="E1484" s="86" t="str">
        <f>IF($F1484="","",IFERROR(INDEX([1]Raw_Data!$E:$E,MATCH($F1484,[1]Raw_Data!$F:$F,0)),""))</f>
        <v/>
      </c>
      <c r="F1484" s="87"/>
      <c r="G1484" s="86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>IF($F1484="","",SUM(IF($CC1484="",$H1484,$CC1484),IF($CE1484="",$J1484,$CE1484),IF($CG1484="",$L1484,$CG1484),IF($CI1484="",$N1484,$CI1484),IF($CK1484="",$P1484,$CK1484),IF($CM1484="",$R1484,$CM1484),IF($CO1484="",$T1484,$CO1484),IF($CQ1484="",$V1484,$CQ1484),IF($CS1484="",$X1484,$CS1484),IF($CU1484="",$Z1484,$CU1484),IF($CW1484="",$AB1484,$CW1484),IF($CY1484="",$AD1484,$CY1484),IF($DA1484="",$AF1484,$DA1484),IF($DC1484="",$AH1484,$DC1484),IF($DE1484="",$AJ1484,$DE1484),IF($DG1484="",$AL1484,$DG1484),IF($DI1484="",$AN1484,$DI1484)))</f>
        <v/>
      </c>
      <c r="AT1484" s="86" t="str">
        <f t="shared" si="276"/>
        <v/>
      </c>
      <c r="AU1484" s="86" t="str">
        <f t="shared" si="277"/>
        <v/>
      </c>
      <c r="AV1484" s="86" t="str">
        <f t="shared" si="278"/>
        <v/>
      </c>
      <c r="AW1484" s="86" t="str">
        <f t="shared" si="279"/>
        <v/>
      </c>
      <c r="AX1484" s="86" t="str">
        <f t="shared" si="280"/>
        <v/>
      </c>
      <c r="AY1484" s="86" t="str">
        <f>IF(B1484="","",COUNTIFS($B$5:B1484,B1484,$AT$5:AT1484,AT1484))</f>
        <v/>
      </c>
      <c r="AZ1484" s="86" t="str">
        <f>IF(B1484="","",COUNTIFS($B$5:B1484,B1484,$AV$5:AV1484,AV1484))</f>
        <v/>
      </c>
      <c r="BA1484" s="86" t="str">
        <f t="shared" si="281"/>
        <v/>
      </c>
      <c r="BB1484" s="86" t="str">
        <f t="shared" si="282"/>
        <v/>
      </c>
      <c r="BC1484" s="86">
        <f t="shared" si="283"/>
        <v>0</v>
      </c>
      <c r="BD1484" s="40" t="str">
        <f t="shared" si="284"/>
        <v/>
      </c>
      <c r="BE1484" s="11" t="str">
        <f>IF($F1484="","","REV"&amp;COUNTIF($F$5:F1484,$F1484))</f>
        <v/>
      </c>
      <c r="BF1484" s="23"/>
      <c r="BG1484" s="23"/>
      <c r="BH1484" s="40" t="str">
        <f t="shared" si="285"/>
        <v/>
      </c>
      <c r="BI1484" s="40" t="str">
        <f t="shared" si="286"/>
        <v/>
      </c>
      <c r="BJ1484" s="88"/>
      <c r="BK1484" s="88"/>
      <c r="BL1484" s="88"/>
      <c r="BM1484" s="88"/>
      <c r="BN1484" s="88"/>
      <c r="BO1484" s="88"/>
      <c r="BP1484" s="88"/>
      <c r="BQ1484" s="88"/>
      <c r="BR1484" s="88"/>
      <c r="BS1484" s="88"/>
      <c r="BT1484" s="88"/>
      <c r="BU1484" s="88"/>
      <c r="BV1484" s="88"/>
      <c r="BW1484" s="88"/>
      <c r="BX1484" s="88"/>
      <c r="BY1484" s="88"/>
      <c r="BZ1484" s="88"/>
      <c r="CA1484" s="40" t="str">
        <f t="shared" si="287"/>
        <v/>
      </c>
      <c r="CC1484" s="87"/>
      <c r="CD1484" s="88"/>
      <c r="CE1484" s="87"/>
      <c r="CF1484" s="88"/>
      <c r="CG1484" s="87"/>
      <c r="CH1484" s="88"/>
      <c r="CI1484" s="87"/>
      <c r="CJ1484" s="88"/>
      <c r="CK1484" s="87"/>
      <c r="CL1484" s="88"/>
      <c r="CM1484" s="87"/>
      <c r="CN1484" s="88"/>
      <c r="CO1484" s="87"/>
      <c r="CP1484" s="88"/>
      <c r="CQ1484" s="87"/>
      <c r="CR1484" s="88"/>
      <c r="CS1484" s="87"/>
      <c r="CT1484" s="88"/>
      <c r="CU1484" s="87"/>
      <c r="CV1484" s="88"/>
      <c r="CW1484" s="87"/>
      <c r="CX1484" s="88"/>
      <c r="CY1484" s="87"/>
      <c r="CZ1484" s="88"/>
      <c r="DA1484" s="87"/>
      <c r="DB1484" s="88"/>
      <c r="DC1484" s="87"/>
      <c r="DD1484" s="88"/>
      <c r="DE1484" s="87"/>
      <c r="DF1484" s="88"/>
      <c r="DG1484" s="87"/>
      <c r="DH1484" s="88"/>
      <c r="DI1484" s="87"/>
      <c r="DJ1484" s="88"/>
      <c r="DK1484" s="23" t="str">
        <f>IF($F1484="","",IF(OR(AND($CC1484&lt;&gt;"",$CC1484&lt;&gt;$H1484),AND($CE1484&lt;&gt;"",$CE1484&lt;&gt;$J1484),AND($CG1484&lt;&gt;"",$CG1484&lt;&gt;$L1484),AND($CI1484&lt;&gt;"",$CI1484&lt;&gt;$N1484),AND($CK1484&lt;&gt;"",$CK1484&lt;&gt;$P1484),AND($CM1484&lt;&gt;"",$CM1484&lt;&gt;$R1484),AND($CO1484&lt;&gt;"",$CO1484&lt;&gt;$T1484),AND($CQ1484&lt;&gt;"",$CQ1484&lt;&gt;$V1484),AND($CS1484&lt;&gt;"",$CS1484&lt;&gt;$X1484),AND($CU1484&lt;&gt;"",$CU1484&lt;&gt;$Z1484),AND($CW1484&lt;&gt;"",$CW1484&lt;&gt;$AB1484),AND($CY1484&lt;&gt;"",$CY1484&lt;&gt;$AD1484),AND($DA1484&lt;&gt;"",$DA1484&lt;&gt;$AF1484),AND($DC1484&lt;&gt;"",$DC1484&lt;&gt;$AH1484),AND($DE1484&lt;&gt;"",$DE1484&lt;&gt;$AJ1484),AND($DG1484&lt;&gt;"",$DG1484&lt;&gt;$AL1484),AND($DI1484&lt;&gt;"",$DI1484&lt;&gt;$AN1484)),"Score changed",IF(OR(AND($CD1484&lt;&gt;"",$CD1484&lt;&gt;$I1484),AND($CF1484&lt;&gt;"",$CF1484&lt;&gt;$K1484),AND($CH1484&lt;&gt;"",$CH1484&lt;&gt;$M1484),AND($CJ1484&lt;&gt;"",$CJ1484&lt;&gt;$O1484),AND($CL1484&lt;&gt;"",$CL1484&lt;&gt;$Q1484),AND($CN1484&lt;&gt;"",$CN1484&lt;&gt;$S1484),AND($CP1484&lt;&gt;"",$CP1484&lt;&gt;$U1484),AND($CR1484&lt;&gt;"",$CR1484&lt;&gt;$W1484),AND($CT1484&lt;&gt;"",$CT1484&lt;&gt;$Y1484),AND($CV1484&lt;&gt;"",$CV1484&lt;&gt;$AA1484),AND($CX1484&lt;&gt;"",$CX1484&lt;&gt;$AC1484),AND($CZ1484&lt;&gt;"",$CZ1484&lt;&gt;$AE1484),AND($DB1484&lt;&gt;"",$DB1484&lt;&gt;$AG1484),AND($DD1484&lt;&gt;"",$DD1484&lt;&gt;$AI1484),AND($DF1484&lt;&gt;"",$DF1484&lt;&gt;$AK1484),AND($DH1484&lt;&gt;"",$DH1484&lt;&gt;$AM1484),AND($DJ1484&lt;&gt;"",$DJ1484&lt;&gt;$AO1484)),"Rewrite only","No change entered")))</f>
        <v/>
      </c>
    </row>
    <row r="1485" spans="1:115" ht="14.25" customHeight="1">
      <c r="A1485" s="86" t="str">
        <f>IF($F1485="","",IFERROR(INDEX([1]Raw_Data!$A:$A,MATCH($F1485,[1]Raw_Data!$F:$F,0)),""))</f>
        <v/>
      </c>
      <c r="B1485" s="86" t="str">
        <f>IF($F1485="","",IFERROR(INDEX([1]Raw_Data!$B:$B,MATCH($F1485,[1]Raw_Data!$F:$F,0)),""))</f>
        <v/>
      </c>
      <c r="C1485" s="86" t="str">
        <f>IF($F1485="","",IFERROR(INDEX([1]Raw_Data!$C:$C,MATCH($F1485,[1]Raw_Data!$F:$F,0)),""))</f>
        <v/>
      </c>
      <c r="D1485" s="86" t="str">
        <f>IF($F1485="","",IFERROR(INDEX([1]Raw_Data!$D:$D,MATCH($F1485,[1]Raw_Data!$F:$F,0)),""))</f>
        <v/>
      </c>
      <c r="E1485" s="86" t="str">
        <f>IF($F1485="","",IFERROR(INDEX([1]Raw_Data!$E:$E,MATCH($F1485,[1]Raw_Data!$F:$F,0)),""))</f>
        <v/>
      </c>
      <c r="F1485" s="87"/>
      <c r="G1485" s="86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>IF($F1485="","",SUM(IF($CC1485="",$H1485,$CC1485),IF($CE1485="",$J1485,$CE1485),IF($CG1485="",$L1485,$CG1485),IF($CI1485="",$N1485,$CI1485),IF($CK1485="",$P1485,$CK1485),IF($CM1485="",$R1485,$CM1485),IF($CO1485="",$T1485,$CO1485),IF($CQ1485="",$V1485,$CQ1485),IF($CS1485="",$X1485,$CS1485),IF($CU1485="",$Z1485,$CU1485),IF($CW1485="",$AB1485,$CW1485),IF($CY1485="",$AD1485,$CY1485),IF($DA1485="",$AF1485,$DA1485),IF($DC1485="",$AH1485,$DC1485),IF($DE1485="",$AJ1485,$DE1485),IF($DG1485="",$AL1485,$DG1485),IF($DI1485="",$AN1485,$DI1485)))</f>
        <v/>
      </c>
      <c r="AT1485" s="86" t="str">
        <f t="shared" si="276"/>
        <v/>
      </c>
      <c r="AU1485" s="86" t="str">
        <f t="shared" si="277"/>
        <v/>
      </c>
      <c r="AV1485" s="86" t="str">
        <f t="shared" si="278"/>
        <v/>
      </c>
      <c r="AW1485" s="86" t="str">
        <f t="shared" si="279"/>
        <v/>
      </c>
      <c r="AX1485" s="86" t="str">
        <f t="shared" si="280"/>
        <v/>
      </c>
      <c r="AY1485" s="86" t="str">
        <f>IF(B1485="","",COUNTIFS($B$5:B1485,B1485,$AT$5:AT1485,AT1485))</f>
        <v/>
      </c>
      <c r="AZ1485" s="86" t="str">
        <f>IF(B1485="","",COUNTIFS($B$5:B1485,B1485,$AV$5:AV1485,AV1485))</f>
        <v/>
      </c>
      <c r="BA1485" s="86" t="str">
        <f t="shared" si="281"/>
        <v/>
      </c>
      <c r="BB1485" s="86" t="str">
        <f t="shared" si="282"/>
        <v/>
      </c>
      <c r="BC1485" s="86">
        <f t="shared" si="283"/>
        <v>0</v>
      </c>
      <c r="BD1485" s="40" t="str">
        <f t="shared" si="284"/>
        <v/>
      </c>
      <c r="BE1485" s="11" t="str">
        <f>IF($F1485="","","REV"&amp;COUNTIF($F$5:F1485,$F1485))</f>
        <v/>
      </c>
      <c r="BF1485" s="23"/>
      <c r="BG1485" s="23"/>
      <c r="BH1485" s="40" t="str">
        <f t="shared" si="285"/>
        <v/>
      </c>
      <c r="BI1485" s="40" t="str">
        <f t="shared" si="286"/>
        <v/>
      </c>
      <c r="BJ1485" s="88"/>
      <c r="BK1485" s="88"/>
      <c r="BL1485" s="88"/>
      <c r="BM1485" s="88"/>
      <c r="BN1485" s="88"/>
      <c r="BO1485" s="88"/>
      <c r="BP1485" s="88"/>
      <c r="BQ1485" s="88"/>
      <c r="BR1485" s="88"/>
      <c r="BS1485" s="88"/>
      <c r="BT1485" s="88"/>
      <c r="BU1485" s="88"/>
      <c r="BV1485" s="88"/>
      <c r="BW1485" s="88"/>
      <c r="BX1485" s="88"/>
      <c r="BY1485" s="88"/>
      <c r="BZ1485" s="88"/>
      <c r="CA1485" s="40" t="str">
        <f t="shared" si="287"/>
        <v/>
      </c>
      <c r="CC1485" s="87"/>
      <c r="CD1485" s="88"/>
      <c r="CE1485" s="87"/>
      <c r="CF1485" s="88"/>
      <c r="CG1485" s="87"/>
      <c r="CH1485" s="88"/>
      <c r="CI1485" s="87"/>
      <c r="CJ1485" s="88"/>
      <c r="CK1485" s="87"/>
      <c r="CL1485" s="88"/>
      <c r="CM1485" s="87"/>
      <c r="CN1485" s="88"/>
      <c r="CO1485" s="87"/>
      <c r="CP1485" s="88"/>
      <c r="CQ1485" s="87"/>
      <c r="CR1485" s="88"/>
      <c r="CS1485" s="87"/>
      <c r="CT1485" s="88"/>
      <c r="CU1485" s="87"/>
      <c r="CV1485" s="88"/>
      <c r="CW1485" s="87"/>
      <c r="CX1485" s="88"/>
      <c r="CY1485" s="87"/>
      <c r="CZ1485" s="88"/>
      <c r="DA1485" s="87"/>
      <c r="DB1485" s="88"/>
      <c r="DC1485" s="87"/>
      <c r="DD1485" s="88"/>
      <c r="DE1485" s="87"/>
      <c r="DF1485" s="88"/>
      <c r="DG1485" s="87"/>
      <c r="DH1485" s="88"/>
      <c r="DI1485" s="87"/>
      <c r="DJ1485" s="88"/>
      <c r="DK1485" s="23" t="str">
        <f>IF($F1485="","",IF(OR(AND($CC1485&lt;&gt;"",$CC1485&lt;&gt;$H1485),AND($CE1485&lt;&gt;"",$CE1485&lt;&gt;$J1485),AND($CG1485&lt;&gt;"",$CG1485&lt;&gt;$L1485),AND($CI1485&lt;&gt;"",$CI1485&lt;&gt;$N1485),AND($CK1485&lt;&gt;"",$CK1485&lt;&gt;$P1485),AND($CM1485&lt;&gt;"",$CM1485&lt;&gt;$R1485),AND($CO1485&lt;&gt;"",$CO1485&lt;&gt;$T1485),AND($CQ1485&lt;&gt;"",$CQ1485&lt;&gt;$V1485),AND($CS1485&lt;&gt;"",$CS1485&lt;&gt;$X1485),AND($CU1485&lt;&gt;"",$CU1485&lt;&gt;$Z1485),AND($CW1485&lt;&gt;"",$CW1485&lt;&gt;$AB1485),AND($CY1485&lt;&gt;"",$CY1485&lt;&gt;$AD1485),AND($DA1485&lt;&gt;"",$DA1485&lt;&gt;$AF1485),AND($DC1485&lt;&gt;"",$DC1485&lt;&gt;$AH1485),AND($DE1485&lt;&gt;"",$DE1485&lt;&gt;$AJ1485),AND($DG1485&lt;&gt;"",$DG1485&lt;&gt;$AL1485),AND($DI1485&lt;&gt;"",$DI1485&lt;&gt;$AN1485)),"Score changed",IF(OR(AND($CD1485&lt;&gt;"",$CD1485&lt;&gt;$I1485),AND($CF1485&lt;&gt;"",$CF1485&lt;&gt;$K1485),AND($CH1485&lt;&gt;"",$CH1485&lt;&gt;$M1485),AND($CJ1485&lt;&gt;"",$CJ1485&lt;&gt;$O1485),AND($CL1485&lt;&gt;"",$CL1485&lt;&gt;$Q1485),AND($CN1485&lt;&gt;"",$CN1485&lt;&gt;$S1485),AND($CP1485&lt;&gt;"",$CP1485&lt;&gt;$U1485),AND($CR1485&lt;&gt;"",$CR1485&lt;&gt;$W1485),AND($CT1485&lt;&gt;"",$CT1485&lt;&gt;$Y1485),AND($CV1485&lt;&gt;"",$CV1485&lt;&gt;$AA1485),AND($CX1485&lt;&gt;"",$CX1485&lt;&gt;$AC1485),AND($CZ1485&lt;&gt;"",$CZ1485&lt;&gt;$AE1485),AND($DB1485&lt;&gt;"",$DB1485&lt;&gt;$AG1485),AND($DD1485&lt;&gt;"",$DD1485&lt;&gt;$AI1485),AND($DF1485&lt;&gt;"",$DF1485&lt;&gt;$AK1485),AND($DH1485&lt;&gt;"",$DH1485&lt;&gt;$AM1485),AND($DJ1485&lt;&gt;"",$DJ1485&lt;&gt;$AO1485)),"Rewrite only","No change entered")))</f>
        <v/>
      </c>
    </row>
    <row r="1486" spans="1:115" ht="14.25" customHeight="1">
      <c r="A1486" s="86" t="str">
        <f>IF($F1486="","",IFERROR(INDEX([1]Raw_Data!$A:$A,MATCH($F1486,[1]Raw_Data!$F:$F,0)),""))</f>
        <v/>
      </c>
      <c r="B1486" s="86" t="str">
        <f>IF($F1486="","",IFERROR(INDEX([1]Raw_Data!$B:$B,MATCH($F1486,[1]Raw_Data!$F:$F,0)),""))</f>
        <v/>
      </c>
      <c r="C1486" s="86" t="str">
        <f>IF($F1486="","",IFERROR(INDEX([1]Raw_Data!$C:$C,MATCH($F1486,[1]Raw_Data!$F:$F,0)),""))</f>
        <v/>
      </c>
      <c r="D1486" s="86" t="str">
        <f>IF($F1486="","",IFERROR(INDEX([1]Raw_Data!$D:$D,MATCH($F1486,[1]Raw_Data!$F:$F,0)),""))</f>
        <v/>
      </c>
      <c r="E1486" s="86" t="str">
        <f>IF($F1486="","",IFERROR(INDEX([1]Raw_Data!$E:$E,MATCH($F1486,[1]Raw_Data!$F:$F,0)),""))</f>
        <v/>
      </c>
      <c r="F1486" s="87"/>
      <c r="G1486" s="86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>IF($F1486="","",SUM(IF($CC1486="",$H1486,$CC1486),IF($CE1486="",$J1486,$CE1486),IF($CG1486="",$L1486,$CG1486),IF($CI1486="",$N1486,$CI1486),IF($CK1486="",$P1486,$CK1486),IF($CM1486="",$R1486,$CM1486),IF($CO1486="",$T1486,$CO1486),IF($CQ1486="",$V1486,$CQ1486),IF($CS1486="",$X1486,$CS1486),IF($CU1486="",$Z1486,$CU1486),IF($CW1486="",$AB1486,$CW1486),IF($CY1486="",$AD1486,$CY1486),IF($DA1486="",$AF1486,$DA1486),IF($DC1486="",$AH1486,$DC1486),IF($DE1486="",$AJ1486,$DE1486),IF($DG1486="",$AL1486,$DG1486),IF($DI1486="",$AN1486,$DI1486)))</f>
        <v/>
      </c>
      <c r="AT1486" s="86" t="str">
        <f t="shared" si="276"/>
        <v/>
      </c>
      <c r="AU1486" s="86" t="str">
        <f t="shared" si="277"/>
        <v/>
      </c>
      <c r="AV1486" s="86" t="str">
        <f t="shared" si="278"/>
        <v/>
      </c>
      <c r="AW1486" s="86" t="str">
        <f t="shared" si="279"/>
        <v/>
      </c>
      <c r="AX1486" s="86" t="str">
        <f t="shared" si="280"/>
        <v/>
      </c>
      <c r="AY1486" s="86" t="str">
        <f>IF(B1486="","",COUNTIFS($B$5:B1486,B1486,$AT$5:AT1486,AT1486))</f>
        <v/>
      </c>
      <c r="AZ1486" s="86" t="str">
        <f>IF(B1486="","",COUNTIFS($B$5:B1486,B1486,$AV$5:AV1486,AV1486))</f>
        <v/>
      </c>
      <c r="BA1486" s="86" t="str">
        <f t="shared" si="281"/>
        <v/>
      </c>
      <c r="BB1486" s="86" t="str">
        <f t="shared" si="282"/>
        <v/>
      </c>
      <c r="BC1486" s="86">
        <f t="shared" si="283"/>
        <v>0</v>
      </c>
      <c r="BD1486" s="40" t="str">
        <f t="shared" si="284"/>
        <v/>
      </c>
      <c r="BE1486" s="11" t="str">
        <f>IF($F1486="","","REV"&amp;COUNTIF($F$5:F1486,$F1486))</f>
        <v/>
      </c>
      <c r="BF1486" s="23"/>
      <c r="BG1486" s="23"/>
      <c r="BH1486" s="40" t="str">
        <f t="shared" si="285"/>
        <v/>
      </c>
      <c r="BI1486" s="40" t="str">
        <f t="shared" si="286"/>
        <v/>
      </c>
      <c r="BJ1486" s="88"/>
      <c r="BK1486" s="88"/>
      <c r="BL1486" s="88"/>
      <c r="BM1486" s="88"/>
      <c r="BN1486" s="88"/>
      <c r="BO1486" s="88"/>
      <c r="BP1486" s="88"/>
      <c r="BQ1486" s="88"/>
      <c r="BR1486" s="88"/>
      <c r="BS1486" s="88"/>
      <c r="BT1486" s="88"/>
      <c r="BU1486" s="88"/>
      <c r="BV1486" s="88"/>
      <c r="BW1486" s="88"/>
      <c r="BX1486" s="88"/>
      <c r="BY1486" s="88"/>
      <c r="BZ1486" s="88"/>
      <c r="CA1486" s="40" t="str">
        <f t="shared" si="287"/>
        <v/>
      </c>
      <c r="CC1486" s="87"/>
      <c r="CD1486" s="88"/>
      <c r="CE1486" s="87"/>
      <c r="CF1486" s="88"/>
      <c r="CG1486" s="87"/>
      <c r="CH1486" s="88"/>
      <c r="CI1486" s="87"/>
      <c r="CJ1486" s="88"/>
      <c r="CK1486" s="87"/>
      <c r="CL1486" s="88"/>
      <c r="CM1486" s="87"/>
      <c r="CN1486" s="88"/>
      <c r="CO1486" s="87"/>
      <c r="CP1486" s="88"/>
      <c r="CQ1486" s="87"/>
      <c r="CR1486" s="88"/>
      <c r="CS1486" s="87"/>
      <c r="CT1486" s="88"/>
      <c r="CU1486" s="87"/>
      <c r="CV1486" s="88"/>
      <c r="CW1486" s="87"/>
      <c r="CX1486" s="88"/>
      <c r="CY1486" s="87"/>
      <c r="CZ1486" s="88"/>
      <c r="DA1486" s="87"/>
      <c r="DB1486" s="88"/>
      <c r="DC1486" s="87"/>
      <c r="DD1486" s="88"/>
      <c r="DE1486" s="87"/>
      <c r="DF1486" s="88"/>
      <c r="DG1486" s="87"/>
      <c r="DH1486" s="88"/>
      <c r="DI1486" s="87"/>
      <c r="DJ1486" s="88"/>
      <c r="DK1486" s="23" t="str">
        <f>IF($F1486="","",IF(OR(AND($CC1486&lt;&gt;"",$CC1486&lt;&gt;$H1486),AND($CE1486&lt;&gt;"",$CE1486&lt;&gt;$J1486),AND($CG1486&lt;&gt;"",$CG1486&lt;&gt;$L1486),AND($CI1486&lt;&gt;"",$CI1486&lt;&gt;$N1486),AND($CK1486&lt;&gt;"",$CK1486&lt;&gt;$P1486),AND($CM1486&lt;&gt;"",$CM1486&lt;&gt;$R1486),AND($CO1486&lt;&gt;"",$CO1486&lt;&gt;$T1486),AND($CQ1486&lt;&gt;"",$CQ1486&lt;&gt;$V1486),AND($CS1486&lt;&gt;"",$CS1486&lt;&gt;$X1486),AND($CU1486&lt;&gt;"",$CU1486&lt;&gt;$Z1486),AND($CW1486&lt;&gt;"",$CW1486&lt;&gt;$AB1486),AND($CY1486&lt;&gt;"",$CY1486&lt;&gt;$AD1486),AND($DA1486&lt;&gt;"",$DA1486&lt;&gt;$AF1486),AND($DC1486&lt;&gt;"",$DC1486&lt;&gt;$AH1486),AND($DE1486&lt;&gt;"",$DE1486&lt;&gt;$AJ1486),AND($DG1486&lt;&gt;"",$DG1486&lt;&gt;$AL1486),AND($DI1486&lt;&gt;"",$DI1486&lt;&gt;$AN1486)),"Score changed",IF(OR(AND($CD1486&lt;&gt;"",$CD1486&lt;&gt;$I1486),AND($CF1486&lt;&gt;"",$CF1486&lt;&gt;$K1486),AND($CH1486&lt;&gt;"",$CH1486&lt;&gt;$M1486),AND($CJ1486&lt;&gt;"",$CJ1486&lt;&gt;$O1486),AND($CL1486&lt;&gt;"",$CL1486&lt;&gt;$Q1486),AND($CN1486&lt;&gt;"",$CN1486&lt;&gt;$S1486),AND($CP1486&lt;&gt;"",$CP1486&lt;&gt;$U1486),AND($CR1486&lt;&gt;"",$CR1486&lt;&gt;$W1486),AND($CT1486&lt;&gt;"",$CT1486&lt;&gt;$Y1486),AND($CV1486&lt;&gt;"",$CV1486&lt;&gt;$AA1486),AND($CX1486&lt;&gt;"",$CX1486&lt;&gt;$AC1486),AND($CZ1486&lt;&gt;"",$CZ1486&lt;&gt;$AE1486),AND($DB1486&lt;&gt;"",$DB1486&lt;&gt;$AG1486),AND($DD1486&lt;&gt;"",$DD1486&lt;&gt;$AI1486),AND($DF1486&lt;&gt;"",$DF1486&lt;&gt;$AK1486),AND($DH1486&lt;&gt;"",$DH1486&lt;&gt;$AM1486),AND($DJ1486&lt;&gt;"",$DJ1486&lt;&gt;$AO1486)),"Rewrite only","No change entered")))</f>
        <v/>
      </c>
    </row>
    <row r="1487" spans="1:115" ht="14.25" customHeight="1">
      <c r="A1487" s="86" t="str">
        <f>IF($F1487="","",IFERROR(INDEX([1]Raw_Data!$A:$A,MATCH($F1487,[1]Raw_Data!$F:$F,0)),""))</f>
        <v/>
      </c>
      <c r="B1487" s="86" t="str">
        <f>IF($F1487="","",IFERROR(INDEX([1]Raw_Data!$B:$B,MATCH($F1487,[1]Raw_Data!$F:$F,0)),""))</f>
        <v/>
      </c>
      <c r="C1487" s="86" t="str">
        <f>IF($F1487="","",IFERROR(INDEX([1]Raw_Data!$C:$C,MATCH($F1487,[1]Raw_Data!$F:$F,0)),""))</f>
        <v/>
      </c>
      <c r="D1487" s="86" t="str">
        <f>IF($F1487="","",IFERROR(INDEX([1]Raw_Data!$D:$D,MATCH($F1487,[1]Raw_Data!$F:$F,0)),""))</f>
        <v/>
      </c>
      <c r="E1487" s="86" t="str">
        <f>IF($F1487="","",IFERROR(INDEX([1]Raw_Data!$E:$E,MATCH($F1487,[1]Raw_Data!$F:$F,0)),""))</f>
        <v/>
      </c>
      <c r="F1487" s="87"/>
      <c r="G1487" s="86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>IF($F1487="","",SUM(IF($CC1487="",$H1487,$CC1487),IF($CE1487="",$J1487,$CE1487),IF($CG1487="",$L1487,$CG1487),IF($CI1487="",$N1487,$CI1487),IF($CK1487="",$P1487,$CK1487),IF($CM1487="",$R1487,$CM1487),IF($CO1487="",$T1487,$CO1487),IF($CQ1487="",$V1487,$CQ1487),IF($CS1487="",$X1487,$CS1487),IF($CU1487="",$Z1487,$CU1487),IF($CW1487="",$AB1487,$CW1487),IF($CY1487="",$AD1487,$CY1487),IF($DA1487="",$AF1487,$DA1487),IF($DC1487="",$AH1487,$DC1487),IF($DE1487="",$AJ1487,$DE1487),IF($DG1487="",$AL1487,$DG1487),IF($DI1487="",$AN1487,$DI1487)))</f>
        <v/>
      </c>
      <c r="AT1487" s="86" t="str">
        <f t="shared" si="276"/>
        <v/>
      </c>
      <c r="AU1487" s="86" t="str">
        <f t="shared" si="277"/>
        <v/>
      </c>
      <c r="AV1487" s="86" t="str">
        <f t="shared" si="278"/>
        <v/>
      </c>
      <c r="AW1487" s="86" t="str">
        <f t="shared" si="279"/>
        <v/>
      </c>
      <c r="AX1487" s="86" t="str">
        <f t="shared" si="280"/>
        <v/>
      </c>
      <c r="AY1487" s="86" t="str">
        <f>IF(B1487="","",COUNTIFS($B$5:B1487,B1487,$AT$5:AT1487,AT1487))</f>
        <v/>
      </c>
      <c r="AZ1487" s="86" t="str">
        <f>IF(B1487="","",COUNTIFS($B$5:B1487,B1487,$AV$5:AV1487,AV1487))</f>
        <v/>
      </c>
      <c r="BA1487" s="86" t="str">
        <f t="shared" si="281"/>
        <v/>
      </c>
      <c r="BB1487" s="86" t="str">
        <f t="shared" si="282"/>
        <v/>
      </c>
      <c r="BC1487" s="86">
        <f t="shared" si="283"/>
        <v>0</v>
      </c>
      <c r="BD1487" s="40" t="str">
        <f t="shared" si="284"/>
        <v/>
      </c>
      <c r="BE1487" s="11" t="str">
        <f>IF($F1487="","","REV"&amp;COUNTIF($F$5:F1487,$F1487))</f>
        <v/>
      </c>
      <c r="BF1487" s="23"/>
      <c r="BG1487" s="23"/>
      <c r="BH1487" s="40" t="str">
        <f t="shared" si="285"/>
        <v/>
      </c>
      <c r="BI1487" s="40" t="str">
        <f t="shared" si="286"/>
        <v/>
      </c>
      <c r="BJ1487" s="88"/>
      <c r="BK1487" s="88"/>
      <c r="BL1487" s="88"/>
      <c r="BM1487" s="88"/>
      <c r="BN1487" s="88"/>
      <c r="BO1487" s="88"/>
      <c r="BP1487" s="88"/>
      <c r="BQ1487" s="88"/>
      <c r="BR1487" s="88"/>
      <c r="BS1487" s="88"/>
      <c r="BT1487" s="88"/>
      <c r="BU1487" s="88"/>
      <c r="BV1487" s="88"/>
      <c r="BW1487" s="88"/>
      <c r="BX1487" s="88"/>
      <c r="BY1487" s="88"/>
      <c r="BZ1487" s="88"/>
      <c r="CA1487" s="40" t="str">
        <f t="shared" si="287"/>
        <v/>
      </c>
      <c r="CC1487" s="87"/>
      <c r="CD1487" s="88"/>
      <c r="CE1487" s="87"/>
      <c r="CF1487" s="88"/>
      <c r="CG1487" s="87"/>
      <c r="CH1487" s="88"/>
      <c r="CI1487" s="87"/>
      <c r="CJ1487" s="88"/>
      <c r="CK1487" s="87"/>
      <c r="CL1487" s="88"/>
      <c r="CM1487" s="87"/>
      <c r="CN1487" s="88"/>
      <c r="CO1487" s="87"/>
      <c r="CP1487" s="88"/>
      <c r="CQ1487" s="87"/>
      <c r="CR1487" s="88"/>
      <c r="CS1487" s="87"/>
      <c r="CT1487" s="88"/>
      <c r="CU1487" s="87"/>
      <c r="CV1487" s="88"/>
      <c r="CW1487" s="87"/>
      <c r="CX1487" s="88"/>
      <c r="CY1487" s="87"/>
      <c r="CZ1487" s="88"/>
      <c r="DA1487" s="87"/>
      <c r="DB1487" s="88"/>
      <c r="DC1487" s="87"/>
      <c r="DD1487" s="88"/>
      <c r="DE1487" s="87"/>
      <c r="DF1487" s="88"/>
      <c r="DG1487" s="87"/>
      <c r="DH1487" s="88"/>
      <c r="DI1487" s="87"/>
      <c r="DJ1487" s="88"/>
      <c r="DK1487" s="23" t="str">
        <f>IF($F1487="","",IF(OR(AND($CC1487&lt;&gt;"",$CC1487&lt;&gt;$H1487),AND($CE1487&lt;&gt;"",$CE1487&lt;&gt;$J1487),AND($CG1487&lt;&gt;"",$CG1487&lt;&gt;$L1487),AND($CI1487&lt;&gt;"",$CI1487&lt;&gt;$N1487),AND($CK1487&lt;&gt;"",$CK1487&lt;&gt;$P1487),AND($CM1487&lt;&gt;"",$CM1487&lt;&gt;$R1487),AND($CO1487&lt;&gt;"",$CO1487&lt;&gt;$T1487),AND($CQ1487&lt;&gt;"",$CQ1487&lt;&gt;$V1487),AND($CS1487&lt;&gt;"",$CS1487&lt;&gt;$X1487),AND($CU1487&lt;&gt;"",$CU1487&lt;&gt;$Z1487),AND($CW1487&lt;&gt;"",$CW1487&lt;&gt;$AB1487),AND($CY1487&lt;&gt;"",$CY1487&lt;&gt;$AD1487),AND($DA1487&lt;&gt;"",$DA1487&lt;&gt;$AF1487),AND($DC1487&lt;&gt;"",$DC1487&lt;&gt;$AH1487),AND($DE1487&lt;&gt;"",$DE1487&lt;&gt;$AJ1487),AND($DG1487&lt;&gt;"",$DG1487&lt;&gt;$AL1487),AND($DI1487&lt;&gt;"",$DI1487&lt;&gt;$AN1487)),"Score changed",IF(OR(AND($CD1487&lt;&gt;"",$CD1487&lt;&gt;$I1487),AND($CF1487&lt;&gt;"",$CF1487&lt;&gt;$K1487),AND($CH1487&lt;&gt;"",$CH1487&lt;&gt;$M1487),AND($CJ1487&lt;&gt;"",$CJ1487&lt;&gt;$O1487),AND($CL1487&lt;&gt;"",$CL1487&lt;&gt;$Q1487),AND($CN1487&lt;&gt;"",$CN1487&lt;&gt;$S1487),AND($CP1487&lt;&gt;"",$CP1487&lt;&gt;$U1487),AND($CR1487&lt;&gt;"",$CR1487&lt;&gt;$W1487),AND($CT1487&lt;&gt;"",$CT1487&lt;&gt;$Y1487),AND($CV1487&lt;&gt;"",$CV1487&lt;&gt;$AA1487),AND($CX1487&lt;&gt;"",$CX1487&lt;&gt;$AC1487),AND($CZ1487&lt;&gt;"",$CZ1487&lt;&gt;$AE1487),AND($DB1487&lt;&gt;"",$DB1487&lt;&gt;$AG1487),AND($DD1487&lt;&gt;"",$DD1487&lt;&gt;$AI1487),AND($DF1487&lt;&gt;"",$DF1487&lt;&gt;$AK1487),AND($DH1487&lt;&gt;"",$DH1487&lt;&gt;$AM1487),AND($DJ1487&lt;&gt;"",$DJ1487&lt;&gt;$AO1487)),"Rewrite only","No change entered")))</f>
        <v/>
      </c>
    </row>
    <row r="1488" spans="1:115" ht="14.25" customHeight="1">
      <c r="A1488" s="86" t="str">
        <f>IF($F1488="","",IFERROR(INDEX([1]Raw_Data!$A:$A,MATCH($F1488,[1]Raw_Data!$F:$F,0)),""))</f>
        <v/>
      </c>
      <c r="B1488" s="86" t="str">
        <f>IF($F1488="","",IFERROR(INDEX([1]Raw_Data!$B:$B,MATCH($F1488,[1]Raw_Data!$F:$F,0)),""))</f>
        <v/>
      </c>
      <c r="C1488" s="86" t="str">
        <f>IF($F1488="","",IFERROR(INDEX([1]Raw_Data!$C:$C,MATCH($F1488,[1]Raw_Data!$F:$F,0)),""))</f>
        <v/>
      </c>
      <c r="D1488" s="86" t="str">
        <f>IF($F1488="","",IFERROR(INDEX([1]Raw_Data!$D:$D,MATCH($F1488,[1]Raw_Data!$F:$F,0)),""))</f>
        <v/>
      </c>
      <c r="E1488" s="86" t="str">
        <f>IF($F1488="","",IFERROR(INDEX([1]Raw_Data!$E:$E,MATCH($F1488,[1]Raw_Data!$F:$F,0)),""))</f>
        <v/>
      </c>
      <c r="F1488" s="87"/>
      <c r="G1488" s="86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>IF($F1488="","",SUM(IF($CC1488="",$H1488,$CC1488),IF($CE1488="",$J1488,$CE1488),IF($CG1488="",$L1488,$CG1488),IF($CI1488="",$N1488,$CI1488),IF($CK1488="",$P1488,$CK1488),IF($CM1488="",$R1488,$CM1488),IF($CO1488="",$T1488,$CO1488),IF($CQ1488="",$V1488,$CQ1488),IF($CS1488="",$X1488,$CS1488),IF($CU1488="",$Z1488,$CU1488),IF($CW1488="",$AB1488,$CW1488),IF($CY1488="",$AD1488,$CY1488),IF($DA1488="",$AF1488,$DA1488),IF($DC1488="",$AH1488,$DC1488),IF($DE1488="",$AJ1488,$DE1488),IF($DG1488="",$AL1488,$DG1488),IF($DI1488="",$AN1488,$DI1488)))</f>
        <v/>
      </c>
      <c r="AT1488" s="86" t="str">
        <f t="shared" si="276"/>
        <v/>
      </c>
      <c r="AU1488" s="86" t="str">
        <f t="shared" si="277"/>
        <v/>
      </c>
      <c r="AV1488" s="86" t="str">
        <f t="shared" si="278"/>
        <v/>
      </c>
      <c r="AW1488" s="86" t="str">
        <f t="shared" si="279"/>
        <v/>
      </c>
      <c r="AX1488" s="86" t="str">
        <f t="shared" si="280"/>
        <v/>
      </c>
      <c r="AY1488" s="86" t="str">
        <f>IF(B1488="","",COUNTIFS($B$5:B1488,B1488,$AT$5:AT1488,AT1488))</f>
        <v/>
      </c>
      <c r="AZ1488" s="86" t="str">
        <f>IF(B1488="","",COUNTIFS($B$5:B1488,B1488,$AV$5:AV1488,AV1488))</f>
        <v/>
      </c>
      <c r="BA1488" s="86" t="str">
        <f t="shared" si="281"/>
        <v/>
      </c>
      <c r="BB1488" s="86" t="str">
        <f t="shared" si="282"/>
        <v/>
      </c>
      <c r="BC1488" s="86">
        <f t="shared" si="283"/>
        <v>0</v>
      </c>
      <c r="BD1488" s="40" t="str">
        <f t="shared" si="284"/>
        <v/>
      </c>
      <c r="BE1488" s="11" t="str">
        <f>IF($F1488="","","REV"&amp;COUNTIF($F$5:F1488,$F1488))</f>
        <v/>
      </c>
      <c r="BF1488" s="23"/>
      <c r="BG1488" s="23"/>
      <c r="BH1488" s="40" t="str">
        <f t="shared" si="285"/>
        <v/>
      </c>
      <c r="BI1488" s="40" t="str">
        <f t="shared" si="286"/>
        <v/>
      </c>
      <c r="BJ1488" s="88"/>
      <c r="BK1488" s="88"/>
      <c r="BL1488" s="88"/>
      <c r="BM1488" s="88"/>
      <c r="BN1488" s="88"/>
      <c r="BO1488" s="88"/>
      <c r="BP1488" s="88"/>
      <c r="BQ1488" s="88"/>
      <c r="BR1488" s="88"/>
      <c r="BS1488" s="88"/>
      <c r="BT1488" s="88"/>
      <c r="BU1488" s="88"/>
      <c r="BV1488" s="88"/>
      <c r="BW1488" s="88"/>
      <c r="BX1488" s="88"/>
      <c r="BY1488" s="88"/>
      <c r="BZ1488" s="88"/>
      <c r="CA1488" s="40" t="str">
        <f t="shared" si="287"/>
        <v/>
      </c>
      <c r="CC1488" s="87"/>
      <c r="CD1488" s="88"/>
      <c r="CE1488" s="87"/>
      <c r="CF1488" s="88"/>
      <c r="CG1488" s="87"/>
      <c r="CH1488" s="88"/>
      <c r="CI1488" s="87"/>
      <c r="CJ1488" s="88"/>
      <c r="CK1488" s="87"/>
      <c r="CL1488" s="88"/>
      <c r="CM1488" s="87"/>
      <c r="CN1488" s="88"/>
      <c r="CO1488" s="87"/>
      <c r="CP1488" s="88"/>
      <c r="CQ1488" s="87"/>
      <c r="CR1488" s="88"/>
      <c r="CS1488" s="87"/>
      <c r="CT1488" s="88"/>
      <c r="CU1488" s="87"/>
      <c r="CV1488" s="88"/>
      <c r="CW1488" s="87"/>
      <c r="CX1488" s="88"/>
      <c r="CY1488" s="87"/>
      <c r="CZ1488" s="88"/>
      <c r="DA1488" s="87"/>
      <c r="DB1488" s="88"/>
      <c r="DC1488" s="87"/>
      <c r="DD1488" s="88"/>
      <c r="DE1488" s="87"/>
      <c r="DF1488" s="88"/>
      <c r="DG1488" s="87"/>
      <c r="DH1488" s="88"/>
      <c r="DI1488" s="87"/>
      <c r="DJ1488" s="88"/>
      <c r="DK1488" s="23" t="str">
        <f>IF($F1488="","",IF(OR(AND($CC1488&lt;&gt;"",$CC1488&lt;&gt;$H1488),AND($CE1488&lt;&gt;"",$CE1488&lt;&gt;$J1488),AND($CG1488&lt;&gt;"",$CG1488&lt;&gt;$L1488),AND($CI1488&lt;&gt;"",$CI1488&lt;&gt;$N1488),AND($CK1488&lt;&gt;"",$CK1488&lt;&gt;$P1488),AND($CM1488&lt;&gt;"",$CM1488&lt;&gt;$R1488),AND($CO1488&lt;&gt;"",$CO1488&lt;&gt;$T1488),AND($CQ1488&lt;&gt;"",$CQ1488&lt;&gt;$V1488),AND($CS1488&lt;&gt;"",$CS1488&lt;&gt;$X1488),AND($CU1488&lt;&gt;"",$CU1488&lt;&gt;$Z1488),AND($CW1488&lt;&gt;"",$CW1488&lt;&gt;$AB1488),AND($CY1488&lt;&gt;"",$CY1488&lt;&gt;$AD1488),AND($DA1488&lt;&gt;"",$DA1488&lt;&gt;$AF1488),AND($DC1488&lt;&gt;"",$DC1488&lt;&gt;$AH1488),AND($DE1488&lt;&gt;"",$DE1488&lt;&gt;$AJ1488),AND($DG1488&lt;&gt;"",$DG1488&lt;&gt;$AL1488),AND($DI1488&lt;&gt;"",$DI1488&lt;&gt;$AN1488)),"Score changed",IF(OR(AND($CD1488&lt;&gt;"",$CD1488&lt;&gt;$I1488),AND($CF1488&lt;&gt;"",$CF1488&lt;&gt;$K1488),AND($CH1488&lt;&gt;"",$CH1488&lt;&gt;$M1488),AND($CJ1488&lt;&gt;"",$CJ1488&lt;&gt;$O1488),AND($CL1488&lt;&gt;"",$CL1488&lt;&gt;$Q1488),AND($CN1488&lt;&gt;"",$CN1488&lt;&gt;$S1488),AND($CP1488&lt;&gt;"",$CP1488&lt;&gt;$U1488),AND($CR1488&lt;&gt;"",$CR1488&lt;&gt;$W1488),AND($CT1488&lt;&gt;"",$CT1488&lt;&gt;$Y1488),AND($CV1488&lt;&gt;"",$CV1488&lt;&gt;$AA1488),AND($CX1488&lt;&gt;"",$CX1488&lt;&gt;$AC1488),AND($CZ1488&lt;&gt;"",$CZ1488&lt;&gt;$AE1488),AND($DB1488&lt;&gt;"",$DB1488&lt;&gt;$AG1488),AND($DD1488&lt;&gt;"",$DD1488&lt;&gt;$AI1488),AND($DF1488&lt;&gt;"",$DF1488&lt;&gt;$AK1488),AND($DH1488&lt;&gt;"",$DH1488&lt;&gt;$AM1488),AND($DJ1488&lt;&gt;"",$DJ1488&lt;&gt;$AO1488)),"Rewrite only","No change entered")))</f>
        <v/>
      </c>
    </row>
    <row r="1489" spans="1:115" ht="14.25" customHeight="1">
      <c r="A1489" s="86" t="str">
        <f>IF($F1489="","",IFERROR(INDEX([1]Raw_Data!$A:$A,MATCH($F1489,[1]Raw_Data!$F:$F,0)),""))</f>
        <v/>
      </c>
      <c r="B1489" s="86" t="str">
        <f>IF($F1489="","",IFERROR(INDEX([1]Raw_Data!$B:$B,MATCH($F1489,[1]Raw_Data!$F:$F,0)),""))</f>
        <v/>
      </c>
      <c r="C1489" s="86" t="str">
        <f>IF($F1489="","",IFERROR(INDEX([1]Raw_Data!$C:$C,MATCH($F1489,[1]Raw_Data!$F:$F,0)),""))</f>
        <v/>
      </c>
      <c r="D1489" s="86" t="str">
        <f>IF($F1489="","",IFERROR(INDEX([1]Raw_Data!$D:$D,MATCH($F1489,[1]Raw_Data!$F:$F,0)),""))</f>
        <v/>
      </c>
      <c r="E1489" s="86" t="str">
        <f>IF($F1489="","",IFERROR(INDEX([1]Raw_Data!$E:$E,MATCH($F1489,[1]Raw_Data!$F:$F,0)),""))</f>
        <v/>
      </c>
      <c r="F1489" s="87"/>
      <c r="G1489" s="86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>IF($F1489="","",SUM(IF($CC1489="",$H1489,$CC1489),IF($CE1489="",$J1489,$CE1489),IF($CG1489="",$L1489,$CG1489),IF($CI1489="",$N1489,$CI1489),IF($CK1489="",$P1489,$CK1489),IF($CM1489="",$R1489,$CM1489),IF($CO1489="",$T1489,$CO1489),IF($CQ1489="",$V1489,$CQ1489),IF($CS1489="",$X1489,$CS1489),IF($CU1489="",$Z1489,$CU1489),IF($CW1489="",$AB1489,$CW1489),IF($CY1489="",$AD1489,$CY1489),IF($DA1489="",$AF1489,$DA1489),IF($DC1489="",$AH1489,$DC1489),IF($DE1489="",$AJ1489,$DE1489),IF($DG1489="",$AL1489,$DG1489),IF($DI1489="",$AN1489,$DI1489)))</f>
        <v/>
      </c>
      <c r="AT1489" s="86" t="str">
        <f t="shared" si="276"/>
        <v/>
      </c>
      <c r="AU1489" s="86" t="str">
        <f t="shared" si="277"/>
        <v/>
      </c>
      <c r="AV1489" s="86" t="str">
        <f t="shared" si="278"/>
        <v/>
      </c>
      <c r="AW1489" s="86" t="str">
        <f t="shared" si="279"/>
        <v/>
      </c>
      <c r="AX1489" s="86" t="str">
        <f t="shared" si="280"/>
        <v/>
      </c>
      <c r="AY1489" s="86" t="str">
        <f>IF(B1489="","",COUNTIFS($B$5:B1489,B1489,$AT$5:AT1489,AT1489))</f>
        <v/>
      </c>
      <c r="AZ1489" s="86" t="str">
        <f>IF(B1489="","",COUNTIFS($B$5:B1489,B1489,$AV$5:AV1489,AV1489))</f>
        <v/>
      </c>
      <c r="BA1489" s="86" t="str">
        <f t="shared" si="281"/>
        <v/>
      </c>
      <c r="BB1489" s="86" t="str">
        <f t="shared" si="282"/>
        <v/>
      </c>
      <c r="BC1489" s="86">
        <f t="shared" si="283"/>
        <v>0</v>
      </c>
      <c r="BD1489" s="40" t="str">
        <f t="shared" si="284"/>
        <v/>
      </c>
      <c r="BE1489" s="11" t="str">
        <f>IF($F1489="","","REV"&amp;COUNTIF($F$5:F1489,$F1489))</f>
        <v/>
      </c>
      <c r="BF1489" s="23"/>
      <c r="BG1489" s="23"/>
      <c r="BH1489" s="40" t="str">
        <f t="shared" si="285"/>
        <v/>
      </c>
      <c r="BI1489" s="40" t="str">
        <f t="shared" si="286"/>
        <v/>
      </c>
      <c r="BJ1489" s="88"/>
      <c r="BK1489" s="88"/>
      <c r="BL1489" s="88"/>
      <c r="BM1489" s="88"/>
      <c r="BN1489" s="88"/>
      <c r="BO1489" s="88"/>
      <c r="BP1489" s="88"/>
      <c r="BQ1489" s="88"/>
      <c r="BR1489" s="88"/>
      <c r="BS1489" s="88"/>
      <c r="BT1489" s="88"/>
      <c r="BU1489" s="88"/>
      <c r="BV1489" s="88"/>
      <c r="BW1489" s="88"/>
      <c r="BX1489" s="88"/>
      <c r="BY1489" s="88"/>
      <c r="BZ1489" s="88"/>
      <c r="CA1489" s="40" t="str">
        <f t="shared" si="287"/>
        <v/>
      </c>
      <c r="CC1489" s="87"/>
      <c r="CD1489" s="88"/>
      <c r="CE1489" s="87"/>
      <c r="CF1489" s="88"/>
      <c r="CG1489" s="87"/>
      <c r="CH1489" s="88"/>
      <c r="CI1489" s="87"/>
      <c r="CJ1489" s="88"/>
      <c r="CK1489" s="87"/>
      <c r="CL1489" s="88"/>
      <c r="CM1489" s="87"/>
      <c r="CN1489" s="88"/>
      <c r="CO1489" s="87"/>
      <c r="CP1489" s="88"/>
      <c r="CQ1489" s="87"/>
      <c r="CR1489" s="88"/>
      <c r="CS1489" s="87"/>
      <c r="CT1489" s="88"/>
      <c r="CU1489" s="87"/>
      <c r="CV1489" s="88"/>
      <c r="CW1489" s="87"/>
      <c r="CX1489" s="88"/>
      <c r="CY1489" s="87"/>
      <c r="CZ1489" s="88"/>
      <c r="DA1489" s="87"/>
      <c r="DB1489" s="88"/>
      <c r="DC1489" s="87"/>
      <c r="DD1489" s="88"/>
      <c r="DE1489" s="87"/>
      <c r="DF1489" s="88"/>
      <c r="DG1489" s="87"/>
      <c r="DH1489" s="88"/>
      <c r="DI1489" s="87"/>
      <c r="DJ1489" s="88"/>
      <c r="DK1489" s="23" t="str">
        <f>IF($F1489="","",IF(OR(AND($CC1489&lt;&gt;"",$CC1489&lt;&gt;$H1489),AND($CE1489&lt;&gt;"",$CE1489&lt;&gt;$J1489),AND($CG1489&lt;&gt;"",$CG1489&lt;&gt;$L1489),AND($CI1489&lt;&gt;"",$CI1489&lt;&gt;$N1489),AND($CK1489&lt;&gt;"",$CK1489&lt;&gt;$P1489),AND($CM1489&lt;&gt;"",$CM1489&lt;&gt;$R1489),AND($CO1489&lt;&gt;"",$CO1489&lt;&gt;$T1489),AND($CQ1489&lt;&gt;"",$CQ1489&lt;&gt;$V1489),AND($CS1489&lt;&gt;"",$CS1489&lt;&gt;$X1489),AND($CU1489&lt;&gt;"",$CU1489&lt;&gt;$Z1489),AND($CW1489&lt;&gt;"",$CW1489&lt;&gt;$AB1489),AND($CY1489&lt;&gt;"",$CY1489&lt;&gt;$AD1489),AND($DA1489&lt;&gt;"",$DA1489&lt;&gt;$AF1489),AND($DC1489&lt;&gt;"",$DC1489&lt;&gt;$AH1489),AND($DE1489&lt;&gt;"",$DE1489&lt;&gt;$AJ1489),AND($DG1489&lt;&gt;"",$DG1489&lt;&gt;$AL1489),AND($DI1489&lt;&gt;"",$DI1489&lt;&gt;$AN1489)),"Score changed",IF(OR(AND($CD1489&lt;&gt;"",$CD1489&lt;&gt;$I1489),AND($CF1489&lt;&gt;"",$CF1489&lt;&gt;$K1489),AND($CH1489&lt;&gt;"",$CH1489&lt;&gt;$M1489),AND($CJ1489&lt;&gt;"",$CJ1489&lt;&gt;$O1489),AND($CL1489&lt;&gt;"",$CL1489&lt;&gt;$Q1489),AND($CN1489&lt;&gt;"",$CN1489&lt;&gt;$S1489),AND($CP1489&lt;&gt;"",$CP1489&lt;&gt;$U1489),AND($CR1489&lt;&gt;"",$CR1489&lt;&gt;$W1489),AND($CT1489&lt;&gt;"",$CT1489&lt;&gt;$Y1489),AND($CV1489&lt;&gt;"",$CV1489&lt;&gt;$AA1489),AND($CX1489&lt;&gt;"",$CX1489&lt;&gt;$AC1489),AND($CZ1489&lt;&gt;"",$CZ1489&lt;&gt;$AE1489),AND($DB1489&lt;&gt;"",$DB1489&lt;&gt;$AG1489),AND($DD1489&lt;&gt;"",$DD1489&lt;&gt;$AI1489),AND($DF1489&lt;&gt;"",$DF1489&lt;&gt;$AK1489),AND($DH1489&lt;&gt;"",$DH1489&lt;&gt;$AM1489),AND($DJ1489&lt;&gt;"",$DJ1489&lt;&gt;$AO1489)),"Rewrite only","No change entered")))</f>
        <v/>
      </c>
    </row>
    <row r="1490" spans="1:115" ht="14.25" customHeight="1">
      <c r="A1490" s="86" t="str">
        <f>IF($F1490="","",IFERROR(INDEX([1]Raw_Data!$A:$A,MATCH($F1490,[1]Raw_Data!$F:$F,0)),""))</f>
        <v/>
      </c>
      <c r="B1490" s="86" t="str">
        <f>IF($F1490="","",IFERROR(INDEX([1]Raw_Data!$B:$B,MATCH($F1490,[1]Raw_Data!$F:$F,0)),""))</f>
        <v/>
      </c>
      <c r="C1490" s="86" t="str">
        <f>IF($F1490="","",IFERROR(INDEX([1]Raw_Data!$C:$C,MATCH($F1490,[1]Raw_Data!$F:$F,0)),""))</f>
        <v/>
      </c>
      <c r="D1490" s="86" t="str">
        <f>IF($F1490="","",IFERROR(INDEX([1]Raw_Data!$D:$D,MATCH($F1490,[1]Raw_Data!$F:$F,0)),""))</f>
        <v/>
      </c>
      <c r="E1490" s="86" t="str">
        <f>IF($F1490="","",IFERROR(INDEX([1]Raw_Data!$E:$E,MATCH($F1490,[1]Raw_Data!$F:$F,0)),""))</f>
        <v/>
      </c>
      <c r="F1490" s="87"/>
      <c r="G1490" s="86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>IF($F1490="","",SUM(IF($CC1490="",$H1490,$CC1490),IF($CE1490="",$J1490,$CE1490),IF($CG1490="",$L1490,$CG1490),IF($CI1490="",$N1490,$CI1490),IF($CK1490="",$P1490,$CK1490),IF($CM1490="",$R1490,$CM1490),IF($CO1490="",$T1490,$CO1490),IF($CQ1490="",$V1490,$CQ1490),IF($CS1490="",$X1490,$CS1490),IF($CU1490="",$Z1490,$CU1490),IF($CW1490="",$AB1490,$CW1490),IF($CY1490="",$AD1490,$CY1490),IF($DA1490="",$AF1490,$DA1490),IF($DC1490="",$AH1490,$DC1490),IF($DE1490="",$AJ1490,$DE1490),IF($DG1490="",$AL1490,$DG1490),IF($DI1490="",$AN1490,$DI1490)))</f>
        <v/>
      </c>
      <c r="AT1490" s="86" t="str">
        <f t="shared" si="276"/>
        <v/>
      </c>
      <c r="AU1490" s="86" t="str">
        <f t="shared" si="277"/>
        <v/>
      </c>
      <c r="AV1490" s="86" t="str">
        <f t="shared" si="278"/>
        <v/>
      </c>
      <c r="AW1490" s="86" t="str">
        <f t="shared" si="279"/>
        <v/>
      </c>
      <c r="AX1490" s="86" t="str">
        <f t="shared" si="280"/>
        <v/>
      </c>
      <c r="AY1490" s="86" t="str">
        <f>IF(B1490="","",COUNTIFS($B$5:B1490,B1490,$AT$5:AT1490,AT1490))</f>
        <v/>
      </c>
      <c r="AZ1490" s="86" t="str">
        <f>IF(B1490="","",COUNTIFS($B$5:B1490,B1490,$AV$5:AV1490,AV1490))</f>
        <v/>
      </c>
      <c r="BA1490" s="86" t="str">
        <f t="shared" si="281"/>
        <v/>
      </c>
      <c r="BB1490" s="86" t="str">
        <f t="shared" si="282"/>
        <v/>
      </c>
      <c r="BC1490" s="86">
        <f t="shared" si="283"/>
        <v>0</v>
      </c>
      <c r="BD1490" s="40" t="str">
        <f t="shared" si="284"/>
        <v/>
      </c>
      <c r="BE1490" s="11" t="str">
        <f>IF($F1490="","","REV"&amp;COUNTIF($F$5:F1490,$F1490))</f>
        <v/>
      </c>
      <c r="BF1490" s="23"/>
      <c r="BG1490" s="23"/>
      <c r="BH1490" s="40" t="str">
        <f t="shared" si="285"/>
        <v/>
      </c>
      <c r="BI1490" s="40" t="str">
        <f t="shared" si="286"/>
        <v/>
      </c>
      <c r="BJ1490" s="88"/>
      <c r="BK1490" s="88"/>
      <c r="BL1490" s="88"/>
      <c r="BM1490" s="88"/>
      <c r="BN1490" s="88"/>
      <c r="BO1490" s="88"/>
      <c r="BP1490" s="88"/>
      <c r="BQ1490" s="88"/>
      <c r="BR1490" s="88"/>
      <c r="BS1490" s="88"/>
      <c r="BT1490" s="88"/>
      <c r="BU1490" s="88"/>
      <c r="BV1490" s="88"/>
      <c r="BW1490" s="88"/>
      <c r="BX1490" s="88"/>
      <c r="BY1490" s="88"/>
      <c r="BZ1490" s="88"/>
      <c r="CA1490" s="40" t="str">
        <f t="shared" si="287"/>
        <v/>
      </c>
      <c r="CC1490" s="87"/>
      <c r="CD1490" s="88"/>
      <c r="CE1490" s="87"/>
      <c r="CF1490" s="88"/>
      <c r="CG1490" s="87"/>
      <c r="CH1490" s="88"/>
      <c r="CI1490" s="87"/>
      <c r="CJ1490" s="88"/>
      <c r="CK1490" s="87"/>
      <c r="CL1490" s="88"/>
      <c r="CM1490" s="87"/>
      <c r="CN1490" s="88"/>
      <c r="CO1490" s="87"/>
      <c r="CP1490" s="88"/>
      <c r="CQ1490" s="87"/>
      <c r="CR1490" s="88"/>
      <c r="CS1490" s="87"/>
      <c r="CT1490" s="88"/>
      <c r="CU1490" s="87"/>
      <c r="CV1490" s="88"/>
      <c r="CW1490" s="87"/>
      <c r="CX1490" s="88"/>
      <c r="CY1490" s="87"/>
      <c r="CZ1490" s="88"/>
      <c r="DA1490" s="87"/>
      <c r="DB1490" s="88"/>
      <c r="DC1490" s="87"/>
      <c r="DD1490" s="88"/>
      <c r="DE1490" s="87"/>
      <c r="DF1490" s="88"/>
      <c r="DG1490" s="87"/>
      <c r="DH1490" s="88"/>
      <c r="DI1490" s="87"/>
      <c r="DJ1490" s="88"/>
      <c r="DK1490" s="23" t="str">
        <f>IF($F1490="","",IF(OR(AND($CC1490&lt;&gt;"",$CC1490&lt;&gt;$H1490),AND($CE1490&lt;&gt;"",$CE1490&lt;&gt;$J1490),AND($CG1490&lt;&gt;"",$CG1490&lt;&gt;$L1490),AND($CI1490&lt;&gt;"",$CI1490&lt;&gt;$N1490),AND($CK1490&lt;&gt;"",$CK1490&lt;&gt;$P1490),AND($CM1490&lt;&gt;"",$CM1490&lt;&gt;$R1490),AND($CO1490&lt;&gt;"",$CO1490&lt;&gt;$T1490),AND($CQ1490&lt;&gt;"",$CQ1490&lt;&gt;$V1490),AND($CS1490&lt;&gt;"",$CS1490&lt;&gt;$X1490),AND($CU1490&lt;&gt;"",$CU1490&lt;&gt;$Z1490),AND($CW1490&lt;&gt;"",$CW1490&lt;&gt;$AB1490),AND($CY1490&lt;&gt;"",$CY1490&lt;&gt;$AD1490),AND($DA1490&lt;&gt;"",$DA1490&lt;&gt;$AF1490),AND($DC1490&lt;&gt;"",$DC1490&lt;&gt;$AH1490),AND($DE1490&lt;&gt;"",$DE1490&lt;&gt;$AJ1490),AND($DG1490&lt;&gt;"",$DG1490&lt;&gt;$AL1490),AND($DI1490&lt;&gt;"",$DI1490&lt;&gt;$AN1490)),"Score changed",IF(OR(AND($CD1490&lt;&gt;"",$CD1490&lt;&gt;$I1490),AND($CF1490&lt;&gt;"",$CF1490&lt;&gt;$K1490),AND($CH1490&lt;&gt;"",$CH1490&lt;&gt;$M1490),AND($CJ1490&lt;&gt;"",$CJ1490&lt;&gt;$O1490),AND($CL1490&lt;&gt;"",$CL1490&lt;&gt;$Q1490),AND($CN1490&lt;&gt;"",$CN1490&lt;&gt;$S1490),AND($CP1490&lt;&gt;"",$CP1490&lt;&gt;$U1490),AND($CR1490&lt;&gt;"",$CR1490&lt;&gt;$W1490),AND($CT1490&lt;&gt;"",$CT1490&lt;&gt;$Y1490),AND($CV1490&lt;&gt;"",$CV1490&lt;&gt;$AA1490),AND($CX1490&lt;&gt;"",$CX1490&lt;&gt;$AC1490),AND($CZ1490&lt;&gt;"",$CZ1490&lt;&gt;$AE1490),AND($DB1490&lt;&gt;"",$DB1490&lt;&gt;$AG1490),AND($DD1490&lt;&gt;"",$DD1490&lt;&gt;$AI1490),AND($DF1490&lt;&gt;"",$DF1490&lt;&gt;$AK1490),AND($DH1490&lt;&gt;"",$DH1490&lt;&gt;$AM1490),AND($DJ1490&lt;&gt;"",$DJ1490&lt;&gt;$AO1490)),"Rewrite only","No change entered")))</f>
        <v/>
      </c>
    </row>
    <row r="1491" spans="1:115" ht="14.25" customHeight="1">
      <c r="A1491" s="86" t="str">
        <f>IF($F1491="","",IFERROR(INDEX([1]Raw_Data!$A:$A,MATCH($F1491,[1]Raw_Data!$F:$F,0)),""))</f>
        <v/>
      </c>
      <c r="B1491" s="86" t="str">
        <f>IF($F1491="","",IFERROR(INDEX([1]Raw_Data!$B:$B,MATCH($F1491,[1]Raw_Data!$F:$F,0)),""))</f>
        <v/>
      </c>
      <c r="C1491" s="86" t="str">
        <f>IF($F1491="","",IFERROR(INDEX([1]Raw_Data!$C:$C,MATCH($F1491,[1]Raw_Data!$F:$F,0)),""))</f>
        <v/>
      </c>
      <c r="D1491" s="86" t="str">
        <f>IF($F1491="","",IFERROR(INDEX([1]Raw_Data!$D:$D,MATCH($F1491,[1]Raw_Data!$F:$F,0)),""))</f>
        <v/>
      </c>
      <c r="E1491" s="86" t="str">
        <f>IF($F1491="","",IFERROR(INDEX([1]Raw_Data!$E:$E,MATCH($F1491,[1]Raw_Data!$F:$F,0)),""))</f>
        <v/>
      </c>
      <c r="F1491" s="87"/>
      <c r="G1491" s="86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>IF($F1491="","",SUM(IF($CC1491="",$H1491,$CC1491),IF($CE1491="",$J1491,$CE1491),IF($CG1491="",$L1491,$CG1491),IF($CI1491="",$N1491,$CI1491),IF($CK1491="",$P1491,$CK1491),IF($CM1491="",$R1491,$CM1491),IF($CO1491="",$T1491,$CO1491),IF($CQ1491="",$V1491,$CQ1491),IF($CS1491="",$X1491,$CS1491),IF($CU1491="",$Z1491,$CU1491),IF($CW1491="",$AB1491,$CW1491),IF($CY1491="",$AD1491,$CY1491),IF($DA1491="",$AF1491,$DA1491),IF($DC1491="",$AH1491,$DC1491),IF($DE1491="",$AJ1491,$DE1491),IF($DG1491="",$AL1491,$DG1491),IF($DI1491="",$AN1491,$DI1491)))</f>
        <v/>
      </c>
      <c r="AT1491" s="86" t="str">
        <f t="shared" si="276"/>
        <v/>
      </c>
      <c r="AU1491" s="86" t="str">
        <f t="shared" si="277"/>
        <v/>
      </c>
      <c r="AV1491" s="86" t="str">
        <f t="shared" si="278"/>
        <v/>
      </c>
      <c r="AW1491" s="86" t="str">
        <f t="shared" si="279"/>
        <v/>
      </c>
      <c r="AX1491" s="86" t="str">
        <f t="shared" si="280"/>
        <v/>
      </c>
      <c r="AY1491" s="86" t="str">
        <f>IF(B1491="","",COUNTIFS($B$5:B1491,B1491,$AT$5:AT1491,AT1491))</f>
        <v/>
      </c>
      <c r="AZ1491" s="86" t="str">
        <f>IF(B1491="","",COUNTIFS($B$5:B1491,B1491,$AV$5:AV1491,AV1491))</f>
        <v/>
      </c>
      <c r="BA1491" s="86" t="str">
        <f t="shared" si="281"/>
        <v/>
      </c>
      <c r="BB1491" s="86" t="str">
        <f t="shared" si="282"/>
        <v/>
      </c>
      <c r="BC1491" s="86">
        <f t="shared" si="283"/>
        <v>0</v>
      </c>
      <c r="BD1491" s="40" t="str">
        <f t="shared" si="284"/>
        <v/>
      </c>
      <c r="BE1491" s="11" t="str">
        <f>IF($F1491="","","REV"&amp;COUNTIF($F$5:F1491,$F1491))</f>
        <v/>
      </c>
      <c r="BF1491" s="23"/>
      <c r="BG1491" s="23"/>
      <c r="BH1491" s="40" t="str">
        <f t="shared" si="285"/>
        <v/>
      </c>
      <c r="BI1491" s="40" t="str">
        <f t="shared" si="286"/>
        <v/>
      </c>
      <c r="BJ1491" s="88"/>
      <c r="BK1491" s="88"/>
      <c r="BL1491" s="88"/>
      <c r="BM1491" s="88"/>
      <c r="BN1491" s="88"/>
      <c r="BO1491" s="88"/>
      <c r="BP1491" s="88"/>
      <c r="BQ1491" s="88"/>
      <c r="BR1491" s="88"/>
      <c r="BS1491" s="88"/>
      <c r="BT1491" s="88"/>
      <c r="BU1491" s="88"/>
      <c r="BV1491" s="88"/>
      <c r="BW1491" s="88"/>
      <c r="BX1491" s="88"/>
      <c r="BY1491" s="88"/>
      <c r="BZ1491" s="88"/>
      <c r="CA1491" s="40" t="str">
        <f t="shared" si="287"/>
        <v/>
      </c>
      <c r="CC1491" s="87"/>
      <c r="CD1491" s="88"/>
      <c r="CE1491" s="87"/>
      <c r="CF1491" s="88"/>
      <c r="CG1491" s="87"/>
      <c r="CH1491" s="88"/>
      <c r="CI1491" s="87"/>
      <c r="CJ1491" s="88"/>
      <c r="CK1491" s="87"/>
      <c r="CL1491" s="88"/>
      <c r="CM1491" s="87"/>
      <c r="CN1491" s="88"/>
      <c r="CO1491" s="87"/>
      <c r="CP1491" s="88"/>
      <c r="CQ1491" s="87"/>
      <c r="CR1491" s="88"/>
      <c r="CS1491" s="87"/>
      <c r="CT1491" s="88"/>
      <c r="CU1491" s="87"/>
      <c r="CV1491" s="88"/>
      <c r="CW1491" s="87"/>
      <c r="CX1491" s="88"/>
      <c r="CY1491" s="87"/>
      <c r="CZ1491" s="88"/>
      <c r="DA1491" s="87"/>
      <c r="DB1491" s="88"/>
      <c r="DC1491" s="87"/>
      <c r="DD1491" s="88"/>
      <c r="DE1491" s="87"/>
      <c r="DF1491" s="88"/>
      <c r="DG1491" s="87"/>
      <c r="DH1491" s="88"/>
      <c r="DI1491" s="87"/>
      <c r="DJ1491" s="88"/>
      <c r="DK1491" s="23" t="str">
        <f>IF($F1491="","",IF(OR(AND($CC1491&lt;&gt;"",$CC1491&lt;&gt;$H1491),AND($CE1491&lt;&gt;"",$CE1491&lt;&gt;$J1491),AND($CG1491&lt;&gt;"",$CG1491&lt;&gt;$L1491),AND($CI1491&lt;&gt;"",$CI1491&lt;&gt;$N1491),AND($CK1491&lt;&gt;"",$CK1491&lt;&gt;$P1491),AND($CM1491&lt;&gt;"",$CM1491&lt;&gt;$R1491),AND($CO1491&lt;&gt;"",$CO1491&lt;&gt;$T1491),AND($CQ1491&lt;&gt;"",$CQ1491&lt;&gt;$V1491),AND($CS1491&lt;&gt;"",$CS1491&lt;&gt;$X1491),AND($CU1491&lt;&gt;"",$CU1491&lt;&gt;$Z1491),AND($CW1491&lt;&gt;"",$CW1491&lt;&gt;$AB1491),AND($CY1491&lt;&gt;"",$CY1491&lt;&gt;$AD1491),AND($DA1491&lt;&gt;"",$DA1491&lt;&gt;$AF1491),AND($DC1491&lt;&gt;"",$DC1491&lt;&gt;$AH1491),AND($DE1491&lt;&gt;"",$DE1491&lt;&gt;$AJ1491),AND($DG1491&lt;&gt;"",$DG1491&lt;&gt;$AL1491),AND($DI1491&lt;&gt;"",$DI1491&lt;&gt;$AN1491)),"Score changed",IF(OR(AND($CD1491&lt;&gt;"",$CD1491&lt;&gt;$I1491),AND($CF1491&lt;&gt;"",$CF1491&lt;&gt;$K1491),AND($CH1491&lt;&gt;"",$CH1491&lt;&gt;$M1491),AND($CJ1491&lt;&gt;"",$CJ1491&lt;&gt;$O1491),AND($CL1491&lt;&gt;"",$CL1491&lt;&gt;$Q1491),AND($CN1491&lt;&gt;"",$CN1491&lt;&gt;$S1491),AND($CP1491&lt;&gt;"",$CP1491&lt;&gt;$U1491),AND($CR1491&lt;&gt;"",$CR1491&lt;&gt;$W1491),AND($CT1491&lt;&gt;"",$CT1491&lt;&gt;$Y1491),AND($CV1491&lt;&gt;"",$CV1491&lt;&gt;$AA1491),AND($CX1491&lt;&gt;"",$CX1491&lt;&gt;$AC1491),AND($CZ1491&lt;&gt;"",$CZ1491&lt;&gt;$AE1491),AND($DB1491&lt;&gt;"",$DB1491&lt;&gt;$AG1491),AND($DD1491&lt;&gt;"",$DD1491&lt;&gt;$AI1491),AND($DF1491&lt;&gt;"",$DF1491&lt;&gt;$AK1491),AND($DH1491&lt;&gt;"",$DH1491&lt;&gt;$AM1491),AND($DJ1491&lt;&gt;"",$DJ1491&lt;&gt;$AO1491)),"Rewrite only","No change entered")))</f>
        <v/>
      </c>
    </row>
    <row r="1492" spans="1:115" ht="14.25" customHeight="1">
      <c r="A1492" s="86" t="str">
        <f>IF($F1492="","",IFERROR(INDEX([1]Raw_Data!$A:$A,MATCH($F1492,[1]Raw_Data!$F:$F,0)),""))</f>
        <v/>
      </c>
      <c r="B1492" s="86" t="str">
        <f>IF($F1492="","",IFERROR(INDEX([1]Raw_Data!$B:$B,MATCH($F1492,[1]Raw_Data!$F:$F,0)),""))</f>
        <v/>
      </c>
      <c r="C1492" s="86" t="str">
        <f>IF($F1492="","",IFERROR(INDEX([1]Raw_Data!$C:$C,MATCH($F1492,[1]Raw_Data!$F:$F,0)),""))</f>
        <v/>
      </c>
      <c r="D1492" s="86" t="str">
        <f>IF($F1492="","",IFERROR(INDEX([1]Raw_Data!$D:$D,MATCH($F1492,[1]Raw_Data!$F:$F,0)),""))</f>
        <v/>
      </c>
      <c r="E1492" s="86" t="str">
        <f>IF($F1492="","",IFERROR(INDEX([1]Raw_Data!$E:$E,MATCH($F1492,[1]Raw_Data!$F:$F,0)),""))</f>
        <v/>
      </c>
      <c r="F1492" s="87"/>
      <c r="G1492" s="86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>IF($F1492="","",SUM(IF($CC1492="",$H1492,$CC1492),IF($CE1492="",$J1492,$CE1492),IF($CG1492="",$L1492,$CG1492),IF($CI1492="",$N1492,$CI1492),IF($CK1492="",$P1492,$CK1492),IF($CM1492="",$R1492,$CM1492),IF($CO1492="",$T1492,$CO1492),IF($CQ1492="",$V1492,$CQ1492),IF($CS1492="",$X1492,$CS1492),IF($CU1492="",$Z1492,$CU1492),IF($CW1492="",$AB1492,$CW1492),IF($CY1492="",$AD1492,$CY1492),IF($DA1492="",$AF1492,$DA1492),IF($DC1492="",$AH1492,$DC1492),IF($DE1492="",$AJ1492,$DE1492),IF($DG1492="",$AL1492,$DG1492),IF($DI1492="",$AN1492,$DI1492)))</f>
        <v/>
      </c>
      <c r="AT1492" s="86" t="str">
        <f t="shared" si="276"/>
        <v/>
      </c>
      <c r="AU1492" s="86" t="str">
        <f t="shared" si="277"/>
        <v/>
      </c>
      <c r="AV1492" s="86" t="str">
        <f t="shared" si="278"/>
        <v/>
      </c>
      <c r="AW1492" s="86" t="str">
        <f t="shared" si="279"/>
        <v/>
      </c>
      <c r="AX1492" s="86" t="str">
        <f t="shared" si="280"/>
        <v/>
      </c>
      <c r="AY1492" s="86" t="str">
        <f>IF(B1492="","",COUNTIFS($B$5:B1492,B1492,$AT$5:AT1492,AT1492))</f>
        <v/>
      </c>
      <c r="AZ1492" s="86" t="str">
        <f>IF(B1492="","",COUNTIFS($B$5:B1492,B1492,$AV$5:AV1492,AV1492))</f>
        <v/>
      </c>
      <c r="BA1492" s="86" t="str">
        <f t="shared" si="281"/>
        <v/>
      </c>
      <c r="BB1492" s="86" t="str">
        <f t="shared" si="282"/>
        <v/>
      </c>
      <c r="BC1492" s="86">
        <f t="shared" si="283"/>
        <v>0</v>
      </c>
      <c r="BD1492" s="40" t="str">
        <f t="shared" si="284"/>
        <v/>
      </c>
      <c r="BE1492" s="11" t="str">
        <f>IF($F1492="","","REV"&amp;COUNTIF($F$5:F1492,$F1492))</f>
        <v/>
      </c>
      <c r="BF1492" s="23"/>
      <c r="BG1492" s="23"/>
      <c r="BH1492" s="40" t="str">
        <f t="shared" si="285"/>
        <v/>
      </c>
      <c r="BI1492" s="40" t="str">
        <f t="shared" si="286"/>
        <v/>
      </c>
      <c r="BJ1492" s="88"/>
      <c r="BK1492" s="88"/>
      <c r="BL1492" s="88"/>
      <c r="BM1492" s="88"/>
      <c r="BN1492" s="88"/>
      <c r="BO1492" s="88"/>
      <c r="BP1492" s="88"/>
      <c r="BQ1492" s="88"/>
      <c r="BR1492" s="88"/>
      <c r="BS1492" s="88"/>
      <c r="BT1492" s="88"/>
      <c r="BU1492" s="88"/>
      <c r="BV1492" s="88"/>
      <c r="BW1492" s="88"/>
      <c r="BX1492" s="88"/>
      <c r="BY1492" s="88"/>
      <c r="BZ1492" s="88"/>
      <c r="CA1492" s="40" t="str">
        <f t="shared" si="287"/>
        <v/>
      </c>
      <c r="CC1492" s="87"/>
      <c r="CD1492" s="88"/>
      <c r="CE1492" s="87"/>
      <c r="CF1492" s="88"/>
      <c r="CG1492" s="87"/>
      <c r="CH1492" s="88"/>
      <c r="CI1492" s="87"/>
      <c r="CJ1492" s="88"/>
      <c r="CK1492" s="87"/>
      <c r="CL1492" s="88"/>
      <c r="CM1492" s="87"/>
      <c r="CN1492" s="88"/>
      <c r="CO1492" s="87"/>
      <c r="CP1492" s="88"/>
      <c r="CQ1492" s="87"/>
      <c r="CR1492" s="88"/>
      <c r="CS1492" s="87"/>
      <c r="CT1492" s="88"/>
      <c r="CU1492" s="87"/>
      <c r="CV1492" s="88"/>
      <c r="CW1492" s="87"/>
      <c r="CX1492" s="88"/>
      <c r="CY1492" s="87"/>
      <c r="CZ1492" s="88"/>
      <c r="DA1492" s="87"/>
      <c r="DB1492" s="88"/>
      <c r="DC1492" s="87"/>
      <c r="DD1492" s="88"/>
      <c r="DE1492" s="87"/>
      <c r="DF1492" s="88"/>
      <c r="DG1492" s="87"/>
      <c r="DH1492" s="88"/>
      <c r="DI1492" s="87"/>
      <c r="DJ1492" s="88"/>
      <c r="DK1492" s="23" t="str">
        <f>IF($F1492="","",IF(OR(AND($CC1492&lt;&gt;"",$CC1492&lt;&gt;$H1492),AND($CE1492&lt;&gt;"",$CE1492&lt;&gt;$J1492),AND($CG1492&lt;&gt;"",$CG1492&lt;&gt;$L1492),AND($CI1492&lt;&gt;"",$CI1492&lt;&gt;$N1492),AND($CK1492&lt;&gt;"",$CK1492&lt;&gt;$P1492),AND($CM1492&lt;&gt;"",$CM1492&lt;&gt;$R1492),AND($CO1492&lt;&gt;"",$CO1492&lt;&gt;$T1492),AND($CQ1492&lt;&gt;"",$CQ1492&lt;&gt;$V1492),AND($CS1492&lt;&gt;"",$CS1492&lt;&gt;$X1492),AND($CU1492&lt;&gt;"",$CU1492&lt;&gt;$Z1492),AND($CW1492&lt;&gt;"",$CW1492&lt;&gt;$AB1492),AND($CY1492&lt;&gt;"",$CY1492&lt;&gt;$AD1492),AND($DA1492&lt;&gt;"",$DA1492&lt;&gt;$AF1492),AND($DC1492&lt;&gt;"",$DC1492&lt;&gt;$AH1492),AND($DE1492&lt;&gt;"",$DE1492&lt;&gt;$AJ1492),AND($DG1492&lt;&gt;"",$DG1492&lt;&gt;$AL1492),AND($DI1492&lt;&gt;"",$DI1492&lt;&gt;$AN1492)),"Score changed",IF(OR(AND($CD1492&lt;&gt;"",$CD1492&lt;&gt;$I1492),AND($CF1492&lt;&gt;"",$CF1492&lt;&gt;$K1492),AND($CH1492&lt;&gt;"",$CH1492&lt;&gt;$M1492),AND($CJ1492&lt;&gt;"",$CJ1492&lt;&gt;$O1492),AND($CL1492&lt;&gt;"",$CL1492&lt;&gt;$Q1492),AND($CN1492&lt;&gt;"",$CN1492&lt;&gt;$S1492),AND($CP1492&lt;&gt;"",$CP1492&lt;&gt;$U1492),AND($CR1492&lt;&gt;"",$CR1492&lt;&gt;$W1492),AND($CT1492&lt;&gt;"",$CT1492&lt;&gt;$Y1492),AND($CV1492&lt;&gt;"",$CV1492&lt;&gt;$AA1492),AND($CX1492&lt;&gt;"",$CX1492&lt;&gt;$AC1492),AND($CZ1492&lt;&gt;"",$CZ1492&lt;&gt;$AE1492),AND($DB1492&lt;&gt;"",$DB1492&lt;&gt;$AG1492),AND($DD1492&lt;&gt;"",$DD1492&lt;&gt;$AI1492),AND($DF1492&lt;&gt;"",$DF1492&lt;&gt;$AK1492),AND($DH1492&lt;&gt;"",$DH1492&lt;&gt;$AM1492),AND($DJ1492&lt;&gt;"",$DJ1492&lt;&gt;$AO1492)),"Rewrite only","No change entered")))</f>
        <v/>
      </c>
    </row>
    <row r="1493" spans="1:115" ht="14.25" customHeight="1">
      <c r="A1493" s="86" t="str">
        <f>IF($F1493="","",IFERROR(INDEX([1]Raw_Data!$A:$A,MATCH($F1493,[1]Raw_Data!$F:$F,0)),""))</f>
        <v/>
      </c>
      <c r="B1493" s="86" t="str">
        <f>IF($F1493="","",IFERROR(INDEX([1]Raw_Data!$B:$B,MATCH($F1493,[1]Raw_Data!$F:$F,0)),""))</f>
        <v/>
      </c>
      <c r="C1493" s="86" t="str">
        <f>IF($F1493="","",IFERROR(INDEX([1]Raw_Data!$C:$C,MATCH($F1493,[1]Raw_Data!$F:$F,0)),""))</f>
        <v/>
      </c>
      <c r="D1493" s="86" t="str">
        <f>IF($F1493="","",IFERROR(INDEX([1]Raw_Data!$D:$D,MATCH($F1493,[1]Raw_Data!$F:$F,0)),""))</f>
        <v/>
      </c>
      <c r="E1493" s="86" t="str">
        <f>IF($F1493="","",IFERROR(INDEX([1]Raw_Data!$E:$E,MATCH($F1493,[1]Raw_Data!$F:$F,0)),""))</f>
        <v/>
      </c>
      <c r="F1493" s="87"/>
      <c r="G1493" s="86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>IF($F1493="","",SUM(IF($CC1493="",$H1493,$CC1493),IF($CE1493="",$J1493,$CE1493),IF($CG1493="",$L1493,$CG1493),IF($CI1493="",$N1493,$CI1493),IF($CK1493="",$P1493,$CK1493),IF($CM1493="",$R1493,$CM1493),IF($CO1493="",$T1493,$CO1493),IF($CQ1493="",$V1493,$CQ1493),IF($CS1493="",$X1493,$CS1493),IF($CU1493="",$Z1493,$CU1493),IF($CW1493="",$AB1493,$CW1493),IF($CY1493="",$AD1493,$CY1493),IF($DA1493="",$AF1493,$DA1493),IF($DC1493="",$AH1493,$DC1493),IF($DE1493="",$AJ1493,$DE1493),IF($DG1493="",$AL1493,$DG1493),IF($DI1493="",$AN1493,$DI1493)))</f>
        <v/>
      </c>
      <c r="AT1493" s="86" t="str">
        <f t="shared" si="276"/>
        <v/>
      </c>
      <c r="AU1493" s="86" t="str">
        <f t="shared" si="277"/>
        <v/>
      </c>
      <c r="AV1493" s="86" t="str">
        <f t="shared" si="278"/>
        <v/>
      </c>
      <c r="AW1493" s="86" t="str">
        <f t="shared" si="279"/>
        <v/>
      </c>
      <c r="AX1493" s="86" t="str">
        <f t="shared" si="280"/>
        <v/>
      </c>
      <c r="AY1493" s="86" t="str">
        <f>IF(B1493="","",COUNTIFS($B$5:B1493,B1493,$AT$5:AT1493,AT1493))</f>
        <v/>
      </c>
      <c r="AZ1493" s="86" t="str">
        <f>IF(B1493="","",COUNTIFS($B$5:B1493,B1493,$AV$5:AV1493,AV1493))</f>
        <v/>
      </c>
      <c r="BA1493" s="86" t="str">
        <f t="shared" si="281"/>
        <v/>
      </c>
      <c r="BB1493" s="86" t="str">
        <f t="shared" si="282"/>
        <v/>
      </c>
      <c r="BC1493" s="86">
        <f t="shared" si="283"/>
        <v>0</v>
      </c>
      <c r="BD1493" s="40" t="str">
        <f t="shared" si="284"/>
        <v/>
      </c>
      <c r="BE1493" s="11" t="str">
        <f>IF($F1493="","","REV"&amp;COUNTIF($F$5:F1493,$F1493))</f>
        <v/>
      </c>
      <c r="BF1493" s="23"/>
      <c r="BG1493" s="23"/>
      <c r="BH1493" s="40" t="str">
        <f t="shared" si="285"/>
        <v/>
      </c>
      <c r="BI1493" s="40" t="str">
        <f t="shared" si="286"/>
        <v/>
      </c>
      <c r="BJ1493" s="88"/>
      <c r="BK1493" s="88"/>
      <c r="BL1493" s="88"/>
      <c r="BM1493" s="88"/>
      <c r="BN1493" s="88"/>
      <c r="BO1493" s="88"/>
      <c r="BP1493" s="88"/>
      <c r="BQ1493" s="88"/>
      <c r="BR1493" s="88"/>
      <c r="BS1493" s="88"/>
      <c r="BT1493" s="88"/>
      <c r="BU1493" s="88"/>
      <c r="BV1493" s="88"/>
      <c r="BW1493" s="88"/>
      <c r="BX1493" s="88"/>
      <c r="BY1493" s="88"/>
      <c r="BZ1493" s="88"/>
      <c r="CA1493" s="40" t="str">
        <f t="shared" si="287"/>
        <v/>
      </c>
      <c r="CC1493" s="87"/>
      <c r="CD1493" s="88"/>
      <c r="CE1493" s="87"/>
      <c r="CF1493" s="88"/>
      <c r="CG1493" s="87"/>
      <c r="CH1493" s="88"/>
      <c r="CI1493" s="87"/>
      <c r="CJ1493" s="88"/>
      <c r="CK1493" s="87"/>
      <c r="CL1493" s="88"/>
      <c r="CM1493" s="87"/>
      <c r="CN1493" s="88"/>
      <c r="CO1493" s="87"/>
      <c r="CP1493" s="88"/>
      <c r="CQ1493" s="87"/>
      <c r="CR1493" s="88"/>
      <c r="CS1493" s="87"/>
      <c r="CT1493" s="88"/>
      <c r="CU1493" s="87"/>
      <c r="CV1493" s="88"/>
      <c r="CW1493" s="87"/>
      <c r="CX1493" s="88"/>
      <c r="CY1493" s="87"/>
      <c r="CZ1493" s="88"/>
      <c r="DA1493" s="87"/>
      <c r="DB1493" s="88"/>
      <c r="DC1493" s="87"/>
      <c r="DD1493" s="88"/>
      <c r="DE1493" s="87"/>
      <c r="DF1493" s="88"/>
      <c r="DG1493" s="87"/>
      <c r="DH1493" s="88"/>
      <c r="DI1493" s="87"/>
      <c r="DJ1493" s="88"/>
      <c r="DK1493" s="23" t="str">
        <f>IF($F1493="","",IF(OR(AND($CC1493&lt;&gt;"",$CC1493&lt;&gt;$H1493),AND($CE1493&lt;&gt;"",$CE1493&lt;&gt;$J1493),AND($CG1493&lt;&gt;"",$CG1493&lt;&gt;$L1493),AND($CI1493&lt;&gt;"",$CI1493&lt;&gt;$N1493),AND($CK1493&lt;&gt;"",$CK1493&lt;&gt;$P1493),AND($CM1493&lt;&gt;"",$CM1493&lt;&gt;$R1493),AND($CO1493&lt;&gt;"",$CO1493&lt;&gt;$T1493),AND($CQ1493&lt;&gt;"",$CQ1493&lt;&gt;$V1493),AND($CS1493&lt;&gt;"",$CS1493&lt;&gt;$X1493),AND($CU1493&lt;&gt;"",$CU1493&lt;&gt;$Z1493),AND($CW1493&lt;&gt;"",$CW1493&lt;&gt;$AB1493),AND($CY1493&lt;&gt;"",$CY1493&lt;&gt;$AD1493),AND($DA1493&lt;&gt;"",$DA1493&lt;&gt;$AF1493),AND($DC1493&lt;&gt;"",$DC1493&lt;&gt;$AH1493),AND($DE1493&lt;&gt;"",$DE1493&lt;&gt;$AJ1493),AND($DG1493&lt;&gt;"",$DG1493&lt;&gt;$AL1493),AND($DI1493&lt;&gt;"",$DI1493&lt;&gt;$AN1493)),"Score changed",IF(OR(AND($CD1493&lt;&gt;"",$CD1493&lt;&gt;$I1493),AND($CF1493&lt;&gt;"",$CF1493&lt;&gt;$K1493),AND($CH1493&lt;&gt;"",$CH1493&lt;&gt;$M1493),AND($CJ1493&lt;&gt;"",$CJ1493&lt;&gt;$O1493),AND($CL1493&lt;&gt;"",$CL1493&lt;&gt;$Q1493),AND($CN1493&lt;&gt;"",$CN1493&lt;&gt;$S1493),AND($CP1493&lt;&gt;"",$CP1493&lt;&gt;$U1493),AND($CR1493&lt;&gt;"",$CR1493&lt;&gt;$W1493),AND($CT1493&lt;&gt;"",$CT1493&lt;&gt;$Y1493),AND($CV1493&lt;&gt;"",$CV1493&lt;&gt;$AA1493),AND($CX1493&lt;&gt;"",$CX1493&lt;&gt;$AC1493),AND($CZ1493&lt;&gt;"",$CZ1493&lt;&gt;$AE1493),AND($DB1493&lt;&gt;"",$DB1493&lt;&gt;$AG1493),AND($DD1493&lt;&gt;"",$DD1493&lt;&gt;$AI1493),AND($DF1493&lt;&gt;"",$DF1493&lt;&gt;$AK1493),AND($DH1493&lt;&gt;"",$DH1493&lt;&gt;$AM1493),AND($DJ1493&lt;&gt;"",$DJ1493&lt;&gt;$AO1493)),"Rewrite only","No change entered")))</f>
        <v/>
      </c>
    </row>
    <row r="1494" spans="1:115" ht="14.25" customHeight="1">
      <c r="A1494" s="86" t="str">
        <f>IF($F1494="","",IFERROR(INDEX([1]Raw_Data!$A:$A,MATCH($F1494,[1]Raw_Data!$F:$F,0)),""))</f>
        <v/>
      </c>
      <c r="B1494" s="86" t="str">
        <f>IF($F1494="","",IFERROR(INDEX([1]Raw_Data!$B:$B,MATCH($F1494,[1]Raw_Data!$F:$F,0)),""))</f>
        <v/>
      </c>
      <c r="C1494" s="86" t="str">
        <f>IF($F1494="","",IFERROR(INDEX([1]Raw_Data!$C:$C,MATCH($F1494,[1]Raw_Data!$F:$F,0)),""))</f>
        <v/>
      </c>
      <c r="D1494" s="86" t="str">
        <f>IF($F1494="","",IFERROR(INDEX([1]Raw_Data!$D:$D,MATCH($F1494,[1]Raw_Data!$F:$F,0)),""))</f>
        <v/>
      </c>
      <c r="E1494" s="86" t="str">
        <f>IF($F1494="","",IFERROR(INDEX([1]Raw_Data!$E:$E,MATCH($F1494,[1]Raw_Data!$F:$F,0)),""))</f>
        <v/>
      </c>
      <c r="F1494" s="87"/>
      <c r="G1494" s="86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>IF($F1494="","",SUM(IF($CC1494="",$H1494,$CC1494),IF($CE1494="",$J1494,$CE1494),IF($CG1494="",$L1494,$CG1494),IF($CI1494="",$N1494,$CI1494),IF($CK1494="",$P1494,$CK1494),IF($CM1494="",$R1494,$CM1494),IF($CO1494="",$T1494,$CO1494),IF($CQ1494="",$V1494,$CQ1494),IF($CS1494="",$X1494,$CS1494),IF($CU1494="",$Z1494,$CU1494),IF($CW1494="",$AB1494,$CW1494),IF($CY1494="",$AD1494,$CY1494),IF($DA1494="",$AF1494,$DA1494),IF($DC1494="",$AH1494,$DC1494),IF($DE1494="",$AJ1494,$DE1494),IF($DG1494="",$AL1494,$DG1494),IF($DI1494="",$AN1494,$DI1494)))</f>
        <v/>
      </c>
      <c r="AT1494" s="86" t="str">
        <f t="shared" si="276"/>
        <v/>
      </c>
      <c r="AU1494" s="86" t="str">
        <f t="shared" si="277"/>
        <v/>
      </c>
      <c r="AV1494" s="86" t="str">
        <f t="shared" si="278"/>
        <v/>
      </c>
      <c r="AW1494" s="86" t="str">
        <f t="shared" si="279"/>
        <v/>
      </c>
      <c r="AX1494" s="86" t="str">
        <f t="shared" si="280"/>
        <v/>
      </c>
      <c r="AY1494" s="86" t="str">
        <f>IF(B1494="","",COUNTIFS($B$5:B1494,B1494,$AT$5:AT1494,AT1494))</f>
        <v/>
      </c>
      <c r="AZ1494" s="86" t="str">
        <f>IF(B1494="","",COUNTIFS($B$5:B1494,B1494,$AV$5:AV1494,AV1494))</f>
        <v/>
      </c>
      <c r="BA1494" s="86" t="str">
        <f t="shared" si="281"/>
        <v/>
      </c>
      <c r="BB1494" s="86" t="str">
        <f t="shared" si="282"/>
        <v/>
      </c>
      <c r="BC1494" s="86">
        <f t="shared" si="283"/>
        <v>0</v>
      </c>
      <c r="BD1494" s="40" t="str">
        <f t="shared" si="284"/>
        <v/>
      </c>
      <c r="BE1494" s="11" t="str">
        <f>IF($F1494="","","REV"&amp;COUNTIF($F$5:F1494,$F1494))</f>
        <v/>
      </c>
      <c r="BF1494" s="23"/>
      <c r="BG1494" s="23"/>
      <c r="BH1494" s="40" t="str">
        <f t="shared" si="285"/>
        <v/>
      </c>
      <c r="BI1494" s="40" t="str">
        <f t="shared" si="286"/>
        <v/>
      </c>
      <c r="BJ1494" s="88"/>
      <c r="BK1494" s="88"/>
      <c r="BL1494" s="88"/>
      <c r="BM1494" s="88"/>
      <c r="BN1494" s="88"/>
      <c r="BO1494" s="88"/>
      <c r="BP1494" s="88"/>
      <c r="BQ1494" s="88"/>
      <c r="BR1494" s="88"/>
      <c r="BS1494" s="88"/>
      <c r="BT1494" s="88"/>
      <c r="BU1494" s="88"/>
      <c r="BV1494" s="88"/>
      <c r="BW1494" s="88"/>
      <c r="BX1494" s="88"/>
      <c r="BY1494" s="88"/>
      <c r="BZ1494" s="88"/>
      <c r="CA1494" s="40" t="str">
        <f t="shared" si="287"/>
        <v/>
      </c>
      <c r="CC1494" s="87"/>
      <c r="CD1494" s="88"/>
      <c r="CE1494" s="87"/>
      <c r="CF1494" s="88"/>
      <c r="CG1494" s="87"/>
      <c r="CH1494" s="88"/>
      <c r="CI1494" s="87"/>
      <c r="CJ1494" s="88"/>
      <c r="CK1494" s="87"/>
      <c r="CL1494" s="88"/>
      <c r="CM1494" s="87"/>
      <c r="CN1494" s="88"/>
      <c r="CO1494" s="87"/>
      <c r="CP1494" s="88"/>
      <c r="CQ1494" s="87"/>
      <c r="CR1494" s="88"/>
      <c r="CS1494" s="87"/>
      <c r="CT1494" s="88"/>
      <c r="CU1494" s="87"/>
      <c r="CV1494" s="88"/>
      <c r="CW1494" s="87"/>
      <c r="CX1494" s="88"/>
      <c r="CY1494" s="87"/>
      <c r="CZ1494" s="88"/>
      <c r="DA1494" s="87"/>
      <c r="DB1494" s="88"/>
      <c r="DC1494" s="87"/>
      <c r="DD1494" s="88"/>
      <c r="DE1494" s="87"/>
      <c r="DF1494" s="88"/>
      <c r="DG1494" s="87"/>
      <c r="DH1494" s="88"/>
      <c r="DI1494" s="87"/>
      <c r="DJ1494" s="88"/>
      <c r="DK1494" s="23" t="str">
        <f>IF($F1494="","",IF(OR(AND($CC1494&lt;&gt;"",$CC1494&lt;&gt;$H1494),AND($CE1494&lt;&gt;"",$CE1494&lt;&gt;$J1494),AND($CG1494&lt;&gt;"",$CG1494&lt;&gt;$L1494),AND($CI1494&lt;&gt;"",$CI1494&lt;&gt;$N1494),AND($CK1494&lt;&gt;"",$CK1494&lt;&gt;$P1494),AND($CM1494&lt;&gt;"",$CM1494&lt;&gt;$R1494),AND($CO1494&lt;&gt;"",$CO1494&lt;&gt;$T1494),AND($CQ1494&lt;&gt;"",$CQ1494&lt;&gt;$V1494),AND($CS1494&lt;&gt;"",$CS1494&lt;&gt;$X1494),AND($CU1494&lt;&gt;"",$CU1494&lt;&gt;$Z1494),AND($CW1494&lt;&gt;"",$CW1494&lt;&gt;$AB1494),AND($CY1494&lt;&gt;"",$CY1494&lt;&gt;$AD1494),AND($DA1494&lt;&gt;"",$DA1494&lt;&gt;$AF1494),AND($DC1494&lt;&gt;"",$DC1494&lt;&gt;$AH1494),AND($DE1494&lt;&gt;"",$DE1494&lt;&gt;$AJ1494),AND($DG1494&lt;&gt;"",$DG1494&lt;&gt;$AL1494),AND($DI1494&lt;&gt;"",$DI1494&lt;&gt;$AN1494)),"Score changed",IF(OR(AND($CD1494&lt;&gt;"",$CD1494&lt;&gt;$I1494),AND($CF1494&lt;&gt;"",$CF1494&lt;&gt;$K1494),AND($CH1494&lt;&gt;"",$CH1494&lt;&gt;$M1494),AND($CJ1494&lt;&gt;"",$CJ1494&lt;&gt;$O1494),AND($CL1494&lt;&gt;"",$CL1494&lt;&gt;$Q1494),AND($CN1494&lt;&gt;"",$CN1494&lt;&gt;$S1494),AND($CP1494&lt;&gt;"",$CP1494&lt;&gt;$U1494),AND($CR1494&lt;&gt;"",$CR1494&lt;&gt;$W1494),AND($CT1494&lt;&gt;"",$CT1494&lt;&gt;$Y1494),AND($CV1494&lt;&gt;"",$CV1494&lt;&gt;$AA1494),AND($CX1494&lt;&gt;"",$CX1494&lt;&gt;$AC1494),AND($CZ1494&lt;&gt;"",$CZ1494&lt;&gt;$AE1494),AND($DB1494&lt;&gt;"",$DB1494&lt;&gt;$AG1494),AND($DD1494&lt;&gt;"",$DD1494&lt;&gt;$AI1494),AND($DF1494&lt;&gt;"",$DF1494&lt;&gt;$AK1494),AND($DH1494&lt;&gt;"",$DH1494&lt;&gt;$AM1494),AND($DJ1494&lt;&gt;"",$DJ1494&lt;&gt;$AO1494)),"Rewrite only","No change entered")))</f>
        <v/>
      </c>
    </row>
    <row r="1495" spans="1:115" ht="14.25" customHeight="1">
      <c r="A1495" s="86" t="str">
        <f>IF($F1495="","",IFERROR(INDEX([1]Raw_Data!$A:$A,MATCH($F1495,[1]Raw_Data!$F:$F,0)),""))</f>
        <v/>
      </c>
      <c r="B1495" s="86" t="str">
        <f>IF($F1495="","",IFERROR(INDEX([1]Raw_Data!$B:$B,MATCH($F1495,[1]Raw_Data!$F:$F,0)),""))</f>
        <v/>
      </c>
      <c r="C1495" s="86" t="str">
        <f>IF($F1495="","",IFERROR(INDEX([1]Raw_Data!$C:$C,MATCH($F1495,[1]Raw_Data!$F:$F,0)),""))</f>
        <v/>
      </c>
      <c r="D1495" s="86" t="str">
        <f>IF($F1495="","",IFERROR(INDEX([1]Raw_Data!$D:$D,MATCH($F1495,[1]Raw_Data!$F:$F,0)),""))</f>
        <v/>
      </c>
      <c r="E1495" s="86" t="str">
        <f>IF($F1495="","",IFERROR(INDEX([1]Raw_Data!$E:$E,MATCH($F1495,[1]Raw_Data!$F:$F,0)),""))</f>
        <v/>
      </c>
      <c r="F1495" s="87"/>
      <c r="G1495" s="86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>IF($F1495="","",SUM(IF($CC1495="",$H1495,$CC1495),IF($CE1495="",$J1495,$CE1495),IF($CG1495="",$L1495,$CG1495),IF($CI1495="",$N1495,$CI1495),IF($CK1495="",$P1495,$CK1495),IF($CM1495="",$R1495,$CM1495),IF($CO1495="",$T1495,$CO1495),IF($CQ1495="",$V1495,$CQ1495),IF($CS1495="",$X1495,$CS1495),IF($CU1495="",$Z1495,$CU1495),IF($CW1495="",$AB1495,$CW1495),IF($CY1495="",$AD1495,$CY1495),IF($DA1495="",$AF1495,$DA1495),IF($DC1495="",$AH1495,$DC1495),IF($DE1495="",$AJ1495,$DE1495),IF($DG1495="",$AL1495,$DG1495),IF($DI1495="",$AN1495,$DI1495)))</f>
        <v/>
      </c>
      <c r="AT1495" s="86" t="str">
        <f t="shared" si="276"/>
        <v/>
      </c>
      <c r="AU1495" s="86" t="str">
        <f t="shared" si="277"/>
        <v/>
      </c>
      <c r="AV1495" s="86" t="str">
        <f t="shared" si="278"/>
        <v/>
      </c>
      <c r="AW1495" s="86" t="str">
        <f t="shared" si="279"/>
        <v/>
      </c>
      <c r="AX1495" s="86" t="str">
        <f t="shared" si="280"/>
        <v/>
      </c>
      <c r="AY1495" s="86" t="str">
        <f>IF(B1495="","",COUNTIFS($B$5:B1495,B1495,$AT$5:AT1495,AT1495))</f>
        <v/>
      </c>
      <c r="AZ1495" s="86" t="str">
        <f>IF(B1495="","",COUNTIFS($B$5:B1495,B1495,$AV$5:AV1495,AV1495))</f>
        <v/>
      </c>
      <c r="BA1495" s="86" t="str">
        <f t="shared" si="281"/>
        <v/>
      </c>
      <c r="BB1495" s="86" t="str">
        <f t="shared" si="282"/>
        <v/>
      </c>
      <c r="BC1495" s="86">
        <f t="shared" si="283"/>
        <v>0</v>
      </c>
      <c r="BD1495" s="40" t="str">
        <f t="shared" si="284"/>
        <v/>
      </c>
      <c r="BE1495" s="11" t="str">
        <f>IF($F1495="","","REV"&amp;COUNTIF($F$5:F1495,$F1495))</f>
        <v/>
      </c>
      <c r="BF1495" s="23"/>
      <c r="BG1495" s="23"/>
      <c r="BH1495" s="40" t="str">
        <f t="shared" si="285"/>
        <v/>
      </c>
      <c r="BI1495" s="40" t="str">
        <f t="shared" si="286"/>
        <v/>
      </c>
      <c r="BJ1495" s="88"/>
      <c r="BK1495" s="88"/>
      <c r="BL1495" s="88"/>
      <c r="BM1495" s="88"/>
      <c r="BN1495" s="88"/>
      <c r="BO1495" s="88"/>
      <c r="BP1495" s="88"/>
      <c r="BQ1495" s="88"/>
      <c r="BR1495" s="88"/>
      <c r="BS1495" s="88"/>
      <c r="BT1495" s="88"/>
      <c r="BU1495" s="88"/>
      <c r="BV1495" s="88"/>
      <c r="BW1495" s="88"/>
      <c r="BX1495" s="88"/>
      <c r="BY1495" s="88"/>
      <c r="BZ1495" s="88"/>
      <c r="CA1495" s="40" t="str">
        <f t="shared" si="287"/>
        <v/>
      </c>
      <c r="CC1495" s="87"/>
      <c r="CD1495" s="88"/>
      <c r="CE1495" s="87"/>
      <c r="CF1495" s="88"/>
      <c r="CG1495" s="87"/>
      <c r="CH1495" s="88"/>
      <c r="CI1495" s="87"/>
      <c r="CJ1495" s="88"/>
      <c r="CK1495" s="87"/>
      <c r="CL1495" s="88"/>
      <c r="CM1495" s="87"/>
      <c r="CN1495" s="88"/>
      <c r="CO1495" s="87"/>
      <c r="CP1495" s="88"/>
      <c r="CQ1495" s="87"/>
      <c r="CR1495" s="88"/>
      <c r="CS1495" s="87"/>
      <c r="CT1495" s="88"/>
      <c r="CU1495" s="87"/>
      <c r="CV1495" s="88"/>
      <c r="CW1495" s="87"/>
      <c r="CX1495" s="88"/>
      <c r="CY1495" s="87"/>
      <c r="CZ1495" s="88"/>
      <c r="DA1495" s="87"/>
      <c r="DB1495" s="88"/>
      <c r="DC1495" s="87"/>
      <c r="DD1495" s="88"/>
      <c r="DE1495" s="87"/>
      <c r="DF1495" s="88"/>
      <c r="DG1495" s="87"/>
      <c r="DH1495" s="88"/>
      <c r="DI1495" s="87"/>
      <c r="DJ1495" s="88"/>
      <c r="DK1495" s="23" t="str">
        <f>IF($F1495="","",IF(OR(AND($CC1495&lt;&gt;"",$CC1495&lt;&gt;$H1495),AND($CE1495&lt;&gt;"",$CE1495&lt;&gt;$J1495),AND($CG1495&lt;&gt;"",$CG1495&lt;&gt;$L1495),AND($CI1495&lt;&gt;"",$CI1495&lt;&gt;$N1495),AND($CK1495&lt;&gt;"",$CK1495&lt;&gt;$P1495),AND($CM1495&lt;&gt;"",$CM1495&lt;&gt;$R1495),AND($CO1495&lt;&gt;"",$CO1495&lt;&gt;$T1495),AND($CQ1495&lt;&gt;"",$CQ1495&lt;&gt;$V1495),AND($CS1495&lt;&gt;"",$CS1495&lt;&gt;$X1495),AND($CU1495&lt;&gt;"",$CU1495&lt;&gt;$Z1495),AND($CW1495&lt;&gt;"",$CW1495&lt;&gt;$AB1495),AND($CY1495&lt;&gt;"",$CY1495&lt;&gt;$AD1495),AND($DA1495&lt;&gt;"",$DA1495&lt;&gt;$AF1495),AND($DC1495&lt;&gt;"",$DC1495&lt;&gt;$AH1495),AND($DE1495&lt;&gt;"",$DE1495&lt;&gt;$AJ1495),AND($DG1495&lt;&gt;"",$DG1495&lt;&gt;$AL1495),AND($DI1495&lt;&gt;"",$DI1495&lt;&gt;$AN1495)),"Score changed",IF(OR(AND($CD1495&lt;&gt;"",$CD1495&lt;&gt;$I1495),AND($CF1495&lt;&gt;"",$CF1495&lt;&gt;$K1495),AND($CH1495&lt;&gt;"",$CH1495&lt;&gt;$M1495),AND($CJ1495&lt;&gt;"",$CJ1495&lt;&gt;$O1495),AND($CL1495&lt;&gt;"",$CL1495&lt;&gt;$Q1495),AND($CN1495&lt;&gt;"",$CN1495&lt;&gt;$S1495),AND($CP1495&lt;&gt;"",$CP1495&lt;&gt;$U1495),AND($CR1495&lt;&gt;"",$CR1495&lt;&gt;$W1495),AND($CT1495&lt;&gt;"",$CT1495&lt;&gt;$Y1495),AND($CV1495&lt;&gt;"",$CV1495&lt;&gt;$AA1495),AND($CX1495&lt;&gt;"",$CX1495&lt;&gt;$AC1495),AND($CZ1495&lt;&gt;"",$CZ1495&lt;&gt;$AE1495),AND($DB1495&lt;&gt;"",$DB1495&lt;&gt;$AG1495),AND($DD1495&lt;&gt;"",$DD1495&lt;&gt;$AI1495),AND($DF1495&lt;&gt;"",$DF1495&lt;&gt;$AK1495),AND($DH1495&lt;&gt;"",$DH1495&lt;&gt;$AM1495),AND($DJ1495&lt;&gt;"",$DJ1495&lt;&gt;$AO1495)),"Rewrite only","No change entered")))</f>
        <v/>
      </c>
    </row>
    <row r="1496" spans="1:115" ht="14.25" customHeight="1">
      <c r="A1496" s="86" t="str">
        <f>IF($F1496="","",IFERROR(INDEX([1]Raw_Data!$A:$A,MATCH($F1496,[1]Raw_Data!$F:$F,0)),""))</f>
        <v/>
      </c>
      <c r="B1496" s="86" t="str">
        <f>IF($F1496="","",IFERROR(INDEX([1]Raw_Data!$B:$B,MATCH($F1496,[1]Raw_Data!$F:$F,0)),""))</f>
        <v/>
      </c>
      <c r="C1496" s="86" t="str">
        <f>IF($F1496="","",IFERROR(INDEX([1]Raw_Data!$C:$C,MATCH($F1496,[1]Raw_Data!$F:$F,0)),""))</f>
        <v/>
      </c>
      <c r="D1496" s="86" t="str">
        <f>IF($F1496="","",IFERROR(INDEX([1]Raw_Data!$D:$D,MATCH($F1496,[1]Raw_Data!$F:$F,0)),""))</f>
        <v/>
      </c>
      <c r="E1496" s="86" t="str">
        <f>IF($F1496="","",IFERROR(INDEX([1]Raw_Data!$E:$E,MATCH($F1496,[1]Raw_Data!$F:$F,0)),""))</f>
        <v/>
      </c>
      <c r="F1496" s="87"/>
      <c r="G1496" s="86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>IF($F1496="","",SUM(IF($CC1496="",$H1496,$CC1496),IF($CE1496="",$J1496,$CE1496),IF($CG1496="",$L1496,$CG1496),IF($CI1496="",$N1496,$CI1496),IF($CK1496="",$P1496,$CK1496),IF($CM1496="",$R1496,$CM1496),IF($CO1496="",$T1496,$CO1496),IF($CQ1496="",$V1496,$CQ1496),IF($CS1496="",$X1496,$CS1496),IF($CU1496="",$Z1496,$CU1496),IF($CW1496="",$AB1496,$CW1496),IF($CY1496="",$AD1496,$CY1496),IF($DA1496="",$AF1496,$DA1496),IF($DC1496="",$AH1496,$DC1496),IF($DE1496="",$AJ1496,$DE1496),IF($DG1496="",$AL1496,$DG1496),IF($DI1496="",$AN1496,$DI1496)))</f>
        <v/>
      </c>
      <c r="AT1496" s="86" t="str">
        <f t="shared" si="276"/>
        <v/>
      </c>
      <c r="AU1496" s="86" t="str">
        <f t="shared" si="277"/>
        <v/>
      </c>
      <c r="AV1496" s="86" t="str">
        <f t="shared" si="278"/>
        <v/>
      </c>
      <c r="AW1496" s="86" t="str">
        <f t="shared" si="279"/>
        <v/>
      </c>
      <c r="AX1496" s="86" t="str">
        <f t="shared" si="280"/>
        <v/>
      </c>
      <c r="AY1496" s="86" t="str">
        <f>IF(B1496="","",COUNTIFS($B$5:B1496,B1496,$AT$5:AT1496,AT1496))</f>
        <v/>
      </c>
      <c r="AZ1496" s="86" t="str">
        <f>IF(B1496="","",COUNTIFS($B$5:B1496,B1496,$AV$5:AV1496,AV1496))</f>
        <v/>
      </c>
      <c r="BA1496" s="86" t="str">
        <f t="shared" si="281"/>
        <v/>
      </c>
      <c r="BB1496" s="86" t="str">
        <f t="shared" si="282"/>
        <v/>
      </c>
      <c r="BC1496" s="86">
        <f t="shared" si="283"/>
        <v>0</v>
      </c>
      <c r="BD1496" s="40" t="str">
        <f t="shared" si="284"/>
        <v/>
      </c>
      <c r="BE1496" s="11" t="str">
        <f>IF($F1496="","","REV"&amp;COUNTIF($F$5:F1496,$F1496))</f>
        <v/>
      </c>
      <c r="BF1496" s="23"/>
      <c r="BG1496" s="23"/>
      <c r="BH1496" s="40" t="str">
        <f t="shared" si="285"/>
        <v/>
      </c>
      <c r="BI1496" s="40" t="str">
        <f t="shared" si="286"/>
        <v/>
      </c>
      <c r="BJ1496" s="88"/>
      <c r="BK1496" s="88"/>
      <c r="BL1496" s="88"/>
      <c r="BM1496" s="88"/>
      <c r="BN1496" s="88"/>
      <c r="BO1496" s="88"/>
      <c r="BP1496" s="88"/>
      <c r="BQ1496" s="88"/>
      <c r="BR1496" s="88"/>
      <c r="BS1496" s="88"/>
      <c r="BT1496" s="88"/>
      <c r="BU1496" s="88"/>
      <c r="BV1496" s="88"/>
      <c r="BW1496" s="88"/>
      <c r="BX1496" s="88"/>
      <c r="BY1496" s="88"/>
      <c r="BZ1496" s="88"/>
      <c r="CA1496" s="40" t="str">
        <f t="shared" si="287"/>
        <v/>
      </c>
      <c r="CC1496" s="87"/>
      <c r="CD1496" s="88"/>
      <c r="CE1496" s="87"/>
      <c r="CF1496" s="88"/>
      <c r="CG1496" s="87"/>
      <c r="CH1496" s="88"/>
      <c r="CI1496" s="87"/>
      <c r="CJ1496" s="88"/>
      <c r="CK1496" s="87"/>
      <c r="CL1496" s="88"/>
      <c r="CM1496" s="87"/>
      <c r="CN1496" s="88"/>
      <c r="CO1496" s="87"/>
      <c r="CP1496" s="88"/>
      <c r="CQ1496" s="87"/>
      <c r="CR1496" s="88"/>
      <c r="CS1496" s="87"/>
      <c r="CT1496" s="88"/>
      <c r="CU1496" s="87"/>
      <c r="CV1496" s="88"/>
      <c r="CW1496" s="87"/>
      <c r="CX1496" s="88"/>
      <c r="CY1496" s="87"/>
      <c r="CZ1496" s="88"/>
      <c r="DA1496" s="87"/>
      <c r="DB1496" s="88"/>
      <c r="DC1496" s="87"/>
      <c r="DD1496" s="88"/>
      <c r="DE1496" s="87"/>
      <c r="DF1496" s="88"/>
      <c r="DG1496" s="87"/>
      <c r="DH1496" s="88"/>
      <c r="DI1496" s="87"/>
      <c r="DJ1496" s="88"/>
      <c r="DK1496" s="23" t="str">
        <f>IF($F1496="","",IF(OR(AND($CC1496&lt;&gt;"",$CC1496&lt;&gt;$H1496),AND($CE1496&lt;&gt;"",$CE1496&lt;&gt;$J1496),AND($CG1496&lt;&gt;"",$CG1496&lt;&gt;$L1496),AND($CI1496&lt;&gt;"",$CI1496&lt;&gt;$N1496),AND($CK1496&lt;&gt;"",$CK1496&lt;&gt;$P1496),AND($CM1496&lt;&gt;"",$CM1496&lt;&gt;$R1496),AND($CO1496&lt;&gt;"",$CO1496&lt;&gt;$T1496),AND($CQ1496&lt;&gt;"",$CQ1496&lt;&gt;$V1496),AND($CS1496&lt;&gt;"",$CS1496&lt;&gt;$X1496),AND($CU1496&lt;&gt;"",$CU1496&lt;&gt;$Z1496),AND($CW1496&lt;&gt;"",$CW1496&lt;&gt;$AB1496),AND($CY1496&lt;&gt;"",$CY1496&lt;&gt;$AD1496),AND($DA1496&lt;&gt;"",$DA1496&lt;&gt;$AF1496),AND($DC1496&lt;&gt;"",$DC1496&lt;&gt;$AH1496),AND($DE1496&lt;&gt;"",$DE1496&lt;&gt;$AJ1496),AND($DG1496&lt;&gt;"",$DG1496&lt;&gt;$AL1496),AND($DI1496&lt;&gt;"",$DI1496&lt;&gt;$AN1496)),"Score changed",IF(OR(AND($CD1496&lt;&gt;"",$CD1496&lt;&gt;$I1496),AND($CF1496&lt;&gt;"",$CF1496&lt;&gt;$K1496),AND($CH1496&lt;&gt;"",$CH1496&lt;&gt;$M1496),AND($CJ1496&lt;&gt;"",$CJ1496&lt;&gt;$O1496),AND($CL1496&lt;&gt;"",$CL1496&lt;&gt;$Q1496),AND($CN1496&lt;&gt;"",$CN1496&lt;&gt;$S1496),AND($CP1496&lt;&gt;"",$CP1496&lt;&gt;$U1496),AND($CR1496&lt;&gt;"",$CR1496&lt;&gt;$W1496),AND($CT1496&lt;&gt;"",$CT1496&lt;&gt;$Y1496),AND($CV1496&lt;&gt;"",$CV1496&lt;&gt;$AA1496),AND($CX1496&lt;&gt;"",$CX1496&lt;&gt;$AC1496),AND($CZ1496&lt;&gt;"",$CZ1496&lt;&gt;$AE1496),AND($DB1496&lt;&gt;"",$DB1496&lt;&gt;$AG1496),AND($DD1496&lt;&gt;"",$DD1496&lt;&gt;$AI1496),AND($DF1496&lt;&gt;"",$DF1496&lt;&gt;$AK1496),AND($DH1496&lt;&gt;"",$DH1496&lt;&gt;$AM1496),AND($DJ1496&lt;&gt;"",$DJ1496&lt;&gt;$AO1496)),"Rewrite only","No change entered")))</f>
        <v/>
      </c>
    </row>
    <row r="1497" spans="1:115" ht="14.25" customHeight="1">
      <c r="A1497" s="86" t="str">
        <f>IF($F1497="","",IFERROR(INDEX([1]Raw_Data!$A:$A,MATCH($F1497,[1]Raw_Data!$F:$F,0)),""))</f>
        <v/>
      </c>
      <c r="B1497" s="86" t="str">
        <f>IF($F1497="","",IFERROR(INDEX([1]Raw_Data!$B:$B,MATCH($F1497,[1]Raw_Data!$F:$F,0)),""))</f>
        <v/>
      </c>
      <c r="C1497" s="86" t="str">
        <f>IF($F1497="","",IFERROR(INDEX([1]Raw_Data!$C:$C,MATCH($F1497,[1]Raw_Data!$F:$F,0)),""))</f>
        <v/>
      </c>
      <c r="D1497" s="86" t="str">
        <f>IF($F1497="","",IFERROR(INDEX([1]Raw_Data!$D:$D,MATCH($F1497,[1]Raw_Data!$F:$F,0)),""))</f>
        <v/>
      </c>
      <c r="E1497" s="86" t="str">
        <f>IF($F1497="","",IFERROR(INDEX([1]Raw_Data!$E:$E,MATCH($F1497,[1]Raw_Data!$F:$F,0)),""))</f>
        <v/>
      </c>
      <c r="F1497" s="87"/>
      <c r="G1497" s="86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>IF($F1497="","",SUM(IF($CC1497="",$H1497,$CC1497),IF($CE1497="",$J1497,$CE1497),IF($CG1497="",$L1497,$CG1497),IF($CI1497="",$N1497,$CI1497),IF($CK1497="",$P1497,$CK1497),IF($CM1497="",$R1497,$CM1497),IF($CO1497="",$T1497,$CO1497),IF($CQ1497="",$V1497,$CQ1497),IF($CS1497="",$X1497,$CS1497),IF($CU1497="",$Z1497,$CU1497),IF($CW1497="",$AB1497,$CW1497),IF($CY1497="",$AD1497,$CY1497),IF($DA1497="",$AF1497,$DA1497),IF($DC1497="",$AH1497,$DC1497),IF($DE1497="",$AJ1497,$DE1497),IF($DG1497="",$AL1497,$DG1497),IF($DI1497="",$AN1497,$DI1497)))</f>
        <v/>
      </c>
      <c r="AT1497" s="86" t="str">
        <f t="shared" si="276"/>
        <v/>
      </c>
      <c r="AU1497" s="86" t="str">
        <f t="shared" si="277"/>
        <v/>
      </c>
      <c r="AV1497" s="86" t="str">
        <f t="shared" si="278"/>
        <v/>
      </c>
      <c r="AW1497" s="86" t="str">
        <f t="shared" si="279"/>
        <v/>
      </c>
      <c r="AX1497" s="86" t="str">
        <f t="shared" si="280"/>
        <v/>
      </c>
      <c r="AY1497" s="86" t="str">
        <f>IF(B1497="","",COUNTIFS($B$5:B1497,B1497,$AT$5:AT1497,AT1497))</f>
        <v/>
      </c>
      <c r="AZ1497" s="86" t="str">
        <f>IF(B1497="","",COUNTIFS($B$5:B1497,B1497,$AV$5:AV1497,AV1497))</f>
        <v/>
      </c>
      <c r="BA1497" s="86" t="str">
        <f t="shared" si="281"/>
        <v/>
      </c>
      <c r="BB1497" s="86" t="str">
        <f t="shared" si="282"/>
        <v/>
      </c>
      <c r="BC1497" s="86">
        <f t="shared" si="283"/>
        <v>0</v>
      </c>
      <c r="BD1497" s="40" t="str">
        <f t="shared" si="284"/>
        <v/>
      </c>
      <c r="BE1497" s="11" t="str">
        <f>IF($F1497="","","REV"&amp;COUNTIF($F$5:F1497,$F1497))</f>
        <v/>
      </c>
      <c r="BF1497" s="23"/>
      <c r="BG1497" s="23"/>
      <c r="BH1497" s="40" t="str">
        <f t="shared" si="285"/>
        <v/>
      </c>
      <c r="BI1497" s="40" t="str">
        <f t="shared" si="286"/>
        <v/>
      </c>
      <c r="BJ1497" s="88"/>
      <c r="BK1497" s="88"/>
      <c r="BL1497" s="88"/>
      <c r="BM1497" s="88"/>
      <c r="BN1497" s="88"/>
      <c r="BO1497" s="88"/>
      <c r="BP1497" s="88"/>
      <c r="BQ1497" s="88"/>
      <c r="BR1497" s="88"/>
      <c r="BS1497" s="88"/>
      <c r="BT1497" s="88"/>
      <c r="BU1497" s="88"/>
      <c r="BV1497" s="88"/>
      <c r="BW1497" s="88"/>
      <c r="BX1497" s="88"/>
      <c r="BY1497" s="88"/>
      <c r="BZ1497" s="88"/>
      <c r="CA1497" s="40" t="str">
        <f t="shared" si="287"/>
        <v/>
      </c>
      <c r="CC1497" s="87"/>
      <c r="CD1497" s="88"/>
      <c r="CE1497" s="87"/>
      <c r="CF1497" s="88"/>
      <c r="CG1497" s="87"/>
      <c r="CH1497" s="88"/>
      <c r="CI1497" s="87"/>
      <c r="CJ1497" s="88"/>
      <c r="CK1497" s="87"/>
      <c r="CL1497" s="88"/>
      <c r="CM1497" s="87"/>
      <c r="CN1497" s="88"/>
      <c r="CO1497" s="87"/>
      <c r="CP1497" s="88"/>
      <c r="CQ1497" s="87"/>
      <c r="CR1497" s="88"/>
      <c r="CS1497" s="87"/>
      <c r="CT1497" s="88"/>
      <c r="CU1497" s="87"/>
      <c r="CV1497" s="88"/>
      <c r="CW1497" s="87"/>
      <c r="CX1497" s="88"/>
      <c r="CY1497" s="87"/>
      <c r="CZ1497" s="88"/>
      <c r="DA1497" s="87"/>
      <c r="DB1497" s="88"/>
      <c r="DC1497" s="87"/>
      <c r="DD1497" s="88"/>
      <c r="DE1497" s="87"/>
      <c r="DF1497" s="88"/>
      <c r="DG1497" s="87"/>
      <c r="DH1497" s="88"/>
      <c r="DI1497" s="87"/>
      <c r="DJ1497" s="88"/>
      <c r="DK1497" s="23" t="str">
        <f>IF($F1497="","",IF(OR(AND($CC1497&lt;&gt;"",$CC1497&lt;&gt;$H1497),AND($CE1497&lt;&gt;"",$CE1497&lt;&gt;$J1497),AND($CG1497&lt;&gt;"",$CG1497&lt;&gt;$L1497),AND($CI1497&lt;&gt;"",$CI1497&lt;&gt;$N1497),AND($CK1497&lt;&gt;"",$CK1497&lt;&gt;$P1497),AND($CM1497&lt;&gt;"",$CM1497&lt;&gt;$R1497),AND($CO1497&lt;&gt;"",$CO1497&lt;&gt;$T1497),AND($CQ1497&lt;&gt;"",$CQ1497&lt;&gt;$V1497),AND($CS1497&lt;&gt;"",$CS1497&lt;&gt;$X1497),AND($CU1497&lt;&gt;"",$CU1497&lt;&gt;$Z1497),AND($CW1497&lt;&gt;"",$CW1497&lt;&gt;$AB1497),AND($CY1497&lt;&gt;"",$CY1497&lt;&gt;$AD1497),AND($DA1497&lt;&gt;"",$DA1497&lt;&gt;$AF1497),AND($DC1497&lt;&gt;"",$DC1497&lt;&gt;$AH1497),AND($DE1497&lt;&gt;"",$DE1497&lt;&gt;$AJ1497),AND($DG1497&lt;&gt;"",$DG1497&lt;&gt;$AL1497),AND($DI1497&lt;&gt;"",$DI1497&lt;&gt;$AN1497)),"Score changed",IF(OR(AND($CD1497&lt;&gt;"",$CD1497&lt;&gt;$I1497),AND($CF1497&lt;&gt;"",$CF1497&lt;&gt;$K1497),AND($CH1497&lt;&gt;"",$CH1497&lt;&gt;$M1497),AND($CJ1497&lt;&gt;"",$CJ1497&lt;&gt;$O1497),AND($CL1497&lt;&gt;"",$CL1497&lt;&gt;$Q1497),AND($CN1497&lt;&gt;"",$CN1497&lt;&gt;$S1497),AND($CP1497&lt;&gt;"",$CP1497&lt;&gt;$U1497),AND($CR1497&lt;&gt;"",$CR1497&lt;&gt;$W1497),AND($CT1497&lt;&gt;"",$CT1497&lt;&gt;$Y1497),AND($CV1497&lt;&gt;"",$CV1497&lt;&gt;$AA1497),AND($CX1497&lt;&gt;"",$CX1497&lt;&gt;$AC1497),AND($CZ1497&lt;&gt;"",$CZ1497&lt;&gt;$AE1497),AND($DB1497&lt;&gt;"",$DB1497&lt;&gt;$AG1497),AND($DD1497&lt;&gt;"",$DD1497&lt;&gt;$AI1497),AND($DF1497&lt;&gt;"",$DF1497&lt;&gt;$AK1497),AND($DH1497&lt;&gt;"",$DH1497&lt;&gt;$AM1497),AND($DJ1497&lt;&gt;"",$DJ1497&lt;&gt;$AO1497)),"Rewrite only","No change entered")))</f>
        <v/>
      </c>
    </row>
    <row r="1498" spans="1:115" ht="14.25" customHeight="1">
      <c r="A1498" s="86" t="str">
        <f>IF($F1498="","",IFERROR(INDEX([1]Raw_Data!$A:$A,MATCH($F1498,[1]Raw_Data!$F:$F,0)),""))</f>
        <v/>
      </c>
      <c r="B1498" s="86" t="str">
        <f>IF($F1498="","",IFERROR(INDEX([1]Raw_Data!$B:$B,MATCH($F1498,[1]Raw_Data!$F:$F,0)),""))</f>
        <v/>
      </c>
      <c r="C1498" s="86" t="str">
        <f>IF($F1498="","",IFERROR(INDEX([1]Raw_Data!$C:$C,MATCH($F1498,[1]Raw_Data!$F:$F,0)),""))</f>
        <v/>
      </c>
      <c r="D1498" s="86" t="str">
        <f>IF($F1498="","",IFERROR(INDEX([1]Raw_Data!$D:$D,MATCH($F1498,[1]Raw_Data!$F:$F,0)),""))</f>
        <v/>
      </c>
      <c r="E1498" s="86" t="str">
        <f>IF($F1498="","",IFERROR(INDEX([1]Raw_Data!$E:$E,MATCH($F1498,[1]Raw_Data!$F:$F,0)),""))</f>
        <v/>
      </c>
      <c r="F1498" s="87"/>
      <c r="G1498" s="86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>IF($F1498="","",SUM(IF($CC1498="",$H1498,$CC1498),IF($CE1498="",$J1498,$CE1498),IF($CG1498="",$L1498,$CG1498),IF($CI1498="",$N1498,$CI1498),IF($CK1498="",$P1498,$CK1498),IF($CM1498="",$R1498,$CM1498),IF($CO1498="",$T1498,$CO1498),IF($CQ1498="",$V1498,$CQ1498),IF($CS1498="",$X1498,$CS1498),IF($CU1498="",$Z1498,$CU1498),IF($CW1498="",$AB1498,$CW1498),IF($CY1498="",$AD1498,$CY1498),IF($DA1498="",$AF1498,$DA1498),IF($DC1498="",$AH1498,$DC1498),IF($DE1498="",$AJ1498,$DE1498),IF($DG1498="",$AL1498,$DG1498),IF($DI1498="",$AN1498,$DI1498)))</f>
        <v/>
      </c>
      <c r="AT1498" s="86" t="str">
        <f t="shared" si="276"/>
        <v/>
      </c>
      <c r="AU1498" s="86" t="str">
        <f t="shared" si="277"/>
        <v/>
      </c>
      <c r="AV1498" s="86" t="str">
        <f t="shared" si="278"/>
        <v/>
      </c>
      <c r="AW1498" s="86" t="str">
        <f t="shared" si="279"/>
        <v/>
      </c>
      <c r="AX1498" s="86" t="str">
        <f t="shared" si="280"/>
        <v/>
      </c>
      <c r="AY1498" s="86" t="str">
        <f>IF(B1498="","",COUNTIFS($B$5:B1498,B1498,$AT$5:AT1498,AT1498))</f>
        <v/>
      </c>
      <c r="AZ1498" s="86" t="str">
        <f>IF(B1498="","",COUNTIFS($B$5:B1498,B1498,$AV$5:AV1498,AV1498))</f>
        <v/>
      </c>
      <c r="BA1498" s="86" t="str">
        <f t="shared" si="281"/>
        <v/>
      </c>
      <c r="BB1498" s="86" t="str">
        <f t="shared" si="282"/>
        <v/>
      </c>
      <c r="BC1498" s="86">
        <f t="shared" si="283"/>
        <v>0</v>
      </c>
      <c r="BD1498" s="40" t="str">
        <f t="shared" si="284"/>
        <v/>
      </c>
      <c r="BE1498" s="11" t="str">
        <f>IF($F1498="","","REV"&amp;COUNTIF($F$5:F1498,$F1498))</f>
        <v/>
      </c>
      <c r="BF1498" s="23"/>
      <c r="BG1498" s="23"/>
      <c r="BH1498" s="40" t="str">
        <f t="shared" si="285"/>
        <v/>
      </c>
      <c r="BI1498" s="40" t="str">
        <f t="shared" si="286"/>
        <v/>
      </c>
      <c r="BJ1498" s="88"/>
      <c r="BK1498" s="88"/>
      <c r="BL1498" s="88"/>
      <c r="BM1498" s="88"/>
      <c r="BN1498" s="88"/>
      <c r="BO1498" s="88"/>
      <c r="BP1498" s="88"/>
      <c r="BQ1498" s="88"/>
      <c r="BR1498" s="88"/>
      <c r="BS1498" s="88"/>
      <c r="BT1498" s="88"/>
      <c r="BU1498" s="88"/>
      <c r="BV1498" s="88"/>
      <c r="BW1498" s="88"/>
      <c r="BX1498" s="88"/>
      <c r="BY1498" s="88"/>
      <c r="BZ1498" s="88"/>
      <c r="CA1498" s="40" t="str">
        <f t="shared" si="287"/>
        <v/>
      </c>
      <c r="CC1498" s="87"/>
      <c r="CD1498" s="88"/>
      <c r="CE1498" s="87"/>
      <c r="CF1498" s="88"/>
      <c r="CG1498" s="87"/>
      <c r="CH1498" s="88"/>
      <c r="CI1498" s="87"/>
      <c r="CJ1498" s="88"/>
      <c r="CK1498" s="87"/>
      <c r="CL1498" s="88"/>
      <c r="CM1498" s="87"/>
      <c r="CN1498" s="88"/>
      <c r="CO1498" s="87"/>
      <c r="CP1498" s="88"/>
      <c r="CQ1498" s="87"/>
      <c r="CR1498" s="88"/>
      <c r="CS1498" s="87"/>
      <c r="CT1498" s="88"/>
      <c r="CU1498" s="87"/>
      <c r="CV1498" s="88"/>
      <c r="CW1498" s="87"/>
      <c r="CX1498" s="88"/>
      <c r="CY1498" s="87"/>
      <c r="CZ1498" s="88"/>
      <c r="DA1498" s="87"/>
      <c r="DB1498" s="88"/>
      <c r="DC1498" s="87"/>
      <c r="DD1498" s="88"/>
      <c r="DE1498" s="87"/>
      <c r="DF1498" s="88"/>
      <c r="DG1498" s="87"/>
      <c r="DH1498" s="88"/>
      <c r="DI1498" s="87"/>
      <c r="DJ1498" s="88"/>
      <c r="DK1498" s="23" t="str">
        <f>IF($F1498="","",IF(OR(AND($CC1498&lt;&gt;"",$CC1498&lt;&gt;$H1498),AND($CE1498&lt;&gt;"",$CE1498&lt;&gt;$J1498),AND($CG1498&lt;&gt;"",$CG1498&lt;&gt;$L1498),AND($CI1498&lt;&gt;"",$CI1498&lt;&gt;$N1498),AND($CK1498&lt;&gt;"",$CK1498&lt;&gt;$P1498),AND($CM1498&lt;&gt;"",$CM1498&lt;&gt;$R1498),AND($CO1498&lt;&gt;"",$CO1498&lt;&gt;$T1498),AND($CQ1498&lt;&gt;"",$CQ1498&lt;&gt;$V1498),AND($CS1498&lt;&gt;"",$CS1498&lt;&gt;$X1498),AND($CU1498&lt;&gt;"",$CU1498&lt;&gt;$Z1498),AND($CW1498&lt;&gt;"",$CW1498&lt;&gt;$AB1498),AND($CY1498&lt;&gt;"",$CY1498&lt;&gt;$AD1498),AND($DA1498&lt;&gt;"",$DA1498&lt;&gt;$AF1498),AND($DC1498&lt;&gt;"",$DC1498&lt;&gt;$AH1498),AND($DE1498&lt;&gt;"",$DE1498&lt;&gt;$AJ1498),AND($DG1498&lt;&gt;"",$DG1498&lt;&gt;$AL1498),AND($DI1498&lt;&gt;"",$DI1498&lt;&gt;$AN1498)),"Score changed",IF(OR(AND($CD1498&lt;&gt;"",$CD1498&lt;&gt;$I1498),AND($CF1498&lt;&gt;"",$CF1498&lt;&gt;$K1498),AND($CH1498&lt;&gt;"",$CH1498&lt;&gt;$M1498),AND($CJ1498&lt;&gt;"",$CJ1498&lt;&gt;$O1498),AND($CL1498&lt;&gt;"",$CL1498&lt;&gt;$Q1498),AND($CN1498&lt;&gt;"",$CN1498&lt;&gt;$S1498),AND($CP1498&lt;&gt;"",$CP1498&lt;&gt;$U1498),AND($CR1498&lt;&gt;"",$CR1498&lt;&gt;$W1498),AND($CT1498&lt;&gt;"",$CT1498&lt;&gt;$Y1498),AND($CV1498&lt;&gt;"",$CV1498&lt;&gt;$AA1498),AND($CX1498&lt;&gt;"",$CX1498&lt;&gt;$AC1498),AND($CZ1498&lt;&gt;"",$CZ1498&lt;&gt;$AE1498),AND($DB1498&lt;&gt;"",$DB1498&lt;&gt;$AG1498),AND($DD1498&lt;&gt;"",$DD1498&lt;&gt;$AI1498),AND($DF1498&lt;&gt;"",$DF1498&lt;&gt;$AK1498),AND($DH1498&lt;&gt;"",$DH1498&lt;&gt;$AM1498),AND($DJ1498&lt;&gt;"",$DJ1498&lt;&gt;$AO1498)),"Rewrite only","No change entered")))</f>
        <v/>
      </c>
    </row>
    <row r="1499" spans="1:115" ht="14.25" customHeight="1">
      <c r="A1499" s="86" t="str">
        <f>IF($F1499="","",IFERROR(INDEX([1]Raw_Data!$A:$A,MATCH($F1499,[1]Raw_Data!$F:$F,0)),""))</f>
        <v/>
      </c>
      <c r="B1499" s="86" t="str">
        <f>IF($F1499="","",IFERROR(INDEX([1]Raw_Data!$B:$B,MATCH($F1499,[1]Raw_Data!$F:$F,0)),""))</f>
        <v/>
      </c>
      <c r="C1499" s="86" t="str">
        <f>IF($F1499="","",IFERROR(INDEX([1]Raw_Data!$C:$C,MATCH($F1499,[1]Raw_Data!$F:$F,0)),""))</f>
        <v/>
      </c>
      <c r="D1499" s="86" t="str">
        <f>IF($F1499="","",IFERROR(INDEX([1]Raw_Data!$D:$D,MATCH($F1499,[1]Raw_Data!$F:$F,0)),""))</f>
        <v/>
      </c>
      <c r="E1499" s="86" t="str">
        <f>IF($F1499="","",IFERROR(INDEX([1]Raw_Data!$E:$E,MATCH($F1499,[1]Raw_Data!$F:$F,0)),""))</f>
        <v/>
      </c>
      <c r="F1499" s="87"/>
      <c r="G1499" s="86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>IF($F1499="","",SUM(IF($CC1499="",$H1499,$CC1499),IF($CE1499="",$J1499,$CE1499),IF($CG1499="",$L1499,$CG1499),IF($CI1499="",$N1499,$CI1499),IF($CK1499="",$P1499,$CK1499),IF($CM1499="",$R1499,$CM1499),IF($CO1499="",$T1499,$CO1499),IF($CQ1499="",$V1499,$CQ1499),IF($CS1499="",$X1499,$CS1499),IF($CU1499="",$Z1499,$CU1499),IF($CW1499="",$AB1499,$CW1499),IF($CY1499="",$AD1499,$CY1499),IF($DA1499="",$AF1499,$DA1499),IF($DC1499="",$AH1499,$DC1499),IF($DE1499="",$AJ1499,$DE1499),IF($DG1499="",$AL1499,$DG1499),IF($DI1499="",$AN1499,$DI1499)))</f>
        <v/>
      </c>
      <c r="AT1499" s="86" t="str">
        <f t="shared" si="276"/>
        <v/>
      </c>
      <c r="AU1499" s="86" t="str">
        <f t="shared" si="277"/>
        <v/>
      </c>
      <c r="AV1499" s="86" t="str">
        <f t="shared" si="278"/>
        <v/>
      </c>
      <c r="AW1499" s="86" t="str">
        <f t="shared" si="279"/>
        <v/>
      </c>
      <c r="AX1499" s="86" t="str">
        <f t="shared" si="280"/>
        <v/>
      </c>
      <c r="AY1499" s="86" t="str">
        <f>IF(B1499="","",COUNTIFS($B$5:B1499,B1499,$AT$5:AT1499,AT1499))</f>
        <v/>
      </c>
      <c r="AZ1499" s="86" t="str">
        <f>IF(B1499="","",COUNTIFS($B$5:B1499,B1499,$AV$5:AV1499,AV1499))</f>
        <v/>
      </c>
      <c r="BA1499" s="86" t="str">
        <f t="shared" si="281"/>
        <v/>
      </c>
      <c r="BB1499" s="86" t="str">
        <f t="shared" si="282"/>
        <v/>
      </c>
      <c r="BC1499" s="86">
        <f t="shared" si="283"/>
        <v>0</v>
      </c>
      <c r="BD1499" s="40" t="str">
        <f t="shared" si="284"/>
        <v/>
      </c>
      <c r="BE1499" s="11" t="str">
        <f>IF($F1499="","","REV"&amp;COUNTIF($F$5:F1499,$F1499))</f>
        <v/>
      </c>
      <c r="BF1499" s="23"/>
      <c r="BG1499" s="23"/>
      <c r="BH1499" s="40" t="str">
        <f t="shared" si="285"/>
        <v/>
      </c>
      <c r="BI1499" s="40" t="str">
        <f t="shared" si="286"/>
        <v/>
      </c>
      <c r="BJ1499" s="88"/>
      <c r="BK1499" s="88"/>
      <c r="BL1499" s="88"/>
      <c r="BM1499" s="88"/>
      <c r="BN1499" s="88"/>
      <c r="BO1499" s="88"/>
      <c r="BP1499" s="88"/>
      <c r="BQ1499" s="88"/>
      <c r="BR1499" s="88"/>
      <c r="BS1499" s="88"/>
      <c r="BT1499" s="88"/>
      <c r="BU1499" s="88"/>
      <c r="BV1499" s="88"/>
      <c r="BW1499" s="88"/>
      <c r="BX1499" s="88"/>
      <c r="BY1499" s="88"/>
      <c r="BZ1499" s="88"/>
      <c r="CA1499" s="40" t="str">
        <f t="shared" si="287"/>
        <v/>
      </c>
      <c r="CC1499" s="87"/>
      <c r="CD1499" s="88"/>
      <c r="CE1499" s="87"/>
      <c r="CF1499" s="88"/>
      <c r="CG1499" s="87"/>
      <c r="CH1499" s="88"/>
      <c r="CI1499" s="87"/>
      <c r="CJ1499" s="88"/>
      <c r="CK1499" s="87"/>
      <c r="CL1499" s="88"/>
      <c r="CM1499" s="87"/>
      <c r="CN1499" s="88"/>
      <c r="CO1499" s="87"/>
      <c r="CP1499" s="88"/>
      <c r="CQ1499" s="87"/>
      <c r="CR1499" s="88"/>
      <c r="CS1499" s="87"/>
      <c r="CT1499" s="88"/>
      <c r="CU1499" s="87"/>
      <c r="CV1499" s="88"/>
      <c r="CW1499" s="87"/>
      <c r="CX1499" s="88"/>
      <c r="CY1499" s="87"/>
      <c r="CZ1499" s="88"/>
      <c r="DA1499" s="87"/>
      <c r="DB1499" s="88"/>
      <c r="DC1499" s="87"/>
      <c r="DD1499" s="88"/>
      <c r="DE1499" s="87"/>
      <c r="DF1499" s="88"/>
      <c r="DG1499" s="87"/>
      <c r="DH1499" s="88"/>
      <c r="DI1499" s="87"/>
      <c r="DJ1499" s="88"/>
      <c r="DK1499" s="23" t="str">
        <f>IF($F1499="","",IF(OR(AND($CC1499&lt;&gt;"",$CC1499&lt;&gt;$H1499),AND($CE1499&lt;&gt;"",$CE1499&lt;&gt;$J1499),AND($CG1499&lt;&gt;"",$CG1499&lt;&gt;$L1499),AND($CI1499&lt;&gt;"",$CI1499&lt;&gt;$N1499),AND($CK1499&lt;&gt;"",$CK1499&lt;&gt;$P1499),AND($CM1499&lt;&gt;"",$CM1499&lt;&gt;$R1499),AND($CO1499&lt;&gt;"",$CO1499&lt;&gt;$T1499),AND($CQ1499&lt;&gt;"",$CQ1499&lt;&gt;$V1499),AND($CS1499&lt;&gt;"",$CS1499&lt;&gt;$X1499),AND($CU1499&lt;&gt;"",$CU1499&lt;&gt;$Z1499),AND($CW1499&lt;&gt;"",$CW1499&lt;&gt;$AB1499),AND($CY1499&lt;&gt;"",$CY1499&lt;&gt;$AD1499),AND($DA1499&lt;&gt;"",$DA1499&lt;&gt;$AF1499),AND($DC1499&lt;&gt;"",$DC1499&lt;&gt;$AH1499),AND($DE1499&lt;&gt;"",$DE1499&lt;&gt;$AJ1499),AND($DG1499&lt;&gt;"",$DG1499&lt;&gt;$AL1499),AND($DI1499&lt;&gt;"",$DI1499&lt;&gt;$AN1499)),"Score changed",IF(OR(AND($CD1499&lt;&gt;"",$CD1499&lt;&gt;$I1499),AND($CF1499&lt;&gt;"",$CF1499&lt;&gt;$K1499),AND($CH1499&lt;&gt;"",$CH1499&lt;&gt;$M1499),AND($CJ1499&lt;&gt;"",$CJ1499&lt;&gt;$O1499),AND($CL1499&lt;&gt;"",$CL1499&lt;&gt;$Q1499),AND($CN1499&lt;&gt;"",$CN1499&lt;&gt;$S1499),AND($CP1499&lt;&gt;"",$CP1499&lt;&gt;$U1499),AND($CR1499&lt;&gt;"",$CR1499&lt;&gt;$W1499),AND($CT1499&lt;&gt;"",$CT1499&lt;&gt;$Y1499),AND($CV1499&lt;&gt;"",$CV1499&lt;&gt;$AA1499),AND($CX1499&lt;&gt;"",$CX1499&lt;&gt;$AC1499),AND($CZ1499&lt;&gt;"",$CZ1499&lt;&gt;$AE1499),AND($DB1499&lt;&gt;"",$DB1499&lt;&gt;$AG1499),AND($DD1499&lt;&gt;"",$DD1499&lt;&gt;$AI1499),AND($DF1499&lt;&gt;"",$DF1499&lt;&gt;$AK1499),AND($DH1499&lt;&gt;"",$DH1499&lt;&gt;$AM1499),AND($DJ1499&lt;&gt;"",$DJ1499&lt;&gt;$AO1499)),"Rewrite only","No change entered")))</f>
        <v/>
      </c>
    </row>
    <row r="1500" spans="1:115" ht="14.25" customHeight="1">
      <c r="A1500" s="86" t="str">
        <f>IF($F1500="","",IFERROR(INDEX([1]Raw_Data!$A:$A,MATCH($F1500,[1]Raw_Data!$F:$F,0)),""))</f>
        <v/>
      </c>
      <c r="B1500" s="86" t="str">
        <f>IF($F1500="","",IFERROR(INDEX([1]Raw_Data!$B:$B,MATCH($F1500,[1]Raw_Data!$F:$F,0)),""))</f>
        <v/>
      </c>
      <c r="C1500" s="86" t="str">
        <f>IF($F1500="","",IFERROR(INDEX([1]Raw_Data!$C:$C,MATCH($F1500,[1]Raw_Data!$F:$F,0)),""))</f>
        <v/>
      </c>
      <c r="D1500" s="86" t="str">
        <f>IF($F1500="","",IFERROR(INDEX([1]Raw_Data!$D:$D,MATCH($F1500,[1]Raw_Data!$F:$F,0)),""))</f>
        <v/>
      </c>
      <c r="E1500" s="86" t="str">
        <f>IF($F1500="","",IFERROR(INDEX([1]Raw_Data!$E:$E,MATCH($F1500,[1]Raw_Data!$F:$F,0)),""))</f>
        <v/>
      </c>
      <c r="F1500" s="87"/>
      <c r="G1500" s="86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>IF($F1500="","",SUM(IF($CC1500="",$H1500,$CC1500),IF($CE1500="",$J1500,$CE1500),IF($CG1500="",$L1500,$CG1500),IF($CI1500="",$N1500,$CI1500),IF($CK1500="",$P1500,$CK1500),IF($CM1500="",$R1500,$CM1500),IF($CO1500="",$T1500,$CO1500),IF($CQ1500="",$V1500,$CQ1500),IF($CS1500="",$X1500,$CS1500),IF($CU1500="",$Z1500,$CU1500),IF($CW1500="",$AB1500,$CW1500),IF($CY1500="",$AD1500,$CY1500),IF($DA1500="",$AF1500,$DA1500),IF($DC1500="",$AH1500,$DC1500),IF($DE1500="",$AJ1500,$DE1500),IF($DG1500="",$AL1500,$DG1500),IF($DI1500="",$AN1500,$DI1500)))</f>
        <v/>
      </c>
      <c r="AT1500" s="86" t="str">
        <f t="shared" si="276"/>
        <v/>
      </c>
      <c r="AU1500" s="86" t="str">
        <f t="shared" si="277"/>
        <v/>
      </c>
      <c r="AV1500" s="86" t="str">
        <f t="shared" si="278"/>
        <v/>
      </c>
      <c r="AW1500" s="86" t="str">
        <f t="shared" si="279"/>
        <v/>
      </c>
      <c r="AX1500" s="86" t="str">
        <f t="shared" si="280"/>
        <v/>
      </c>
      <c r="AY1500" s="86" t="str">
        <f>IF(B1500="","",COUNTIFS($B$5:B1500,B1500,$AT$5:AT1500,AT1500))</f>
        <v/>
      </c>
      <c r="AZ1500" s="86" t="str">
        <f>IF(B1500="","",COUNTIFS($B$5:B1500,B1500,$AV$5:AV1500,AV1500))</f>
        <v/>
      </c>
      <c r="BA1500" s="86" t="str">
        <f t="shared" si="281"/>
        <v/>
      </c>
      <c r="BB1500" s="86" t="str">
        <f t="shared" si="282"/>
        <v/>
      </c>
      <c r="BC1500" s="86">
        <f t="shared" si="283"/>
        <v>0</v>
      </c>
      <c r="BD1500" s="40" t="str">
        <f t="shared" si="284"/>
        <v/>
      </c>
      <c r="BE1500" s="11" t="str">
        <f>IF($F1500="","","REV"&amp;COUNTIF($F$5:F1500,$F1500))</f>
        <v/>
      </c>
      <c r="BF1500" s="23"/>
      <c r="BG1500" s="23"/>
      <c r="BH1500" s="40" t="str">
        <f t="shared" si="285"/>
        <v/>
      </c>
      <c r="BI1500" s="40" t="str">
        <f t="shared" si="286"/>
        <v/>
      </c>
      <c r="BJ1500" s="88"/>
      <c r="BK1500" s="88"/>
      <c r="BL1500" s="88"/>
      <c r="BM1500" s="88"/>
      <c r="BN1500" s="88"/>
      <c r="BO1500" s="88"/>
      <c r="BP1500" s="88"/>
      <c r="BQ1500" s="88"/>
      <c r="BR1500" s="88"/>
      <c r="BS1500" s="88"/>
      <c r="BT1500" s="88"/>
      <c r="BU1500" s="88"/>
      <c r="BV1500" s="88"/>
      <c r="BW1500" s="88"/>
      <c r="BX1500" s="88"/>
      <c r="BY1500" s="88"/>
      <c r="BZ1500" s="88"/>
      <c r="CA1500" s="40" t="str">
        <f t="shared" si="287"/>
        <v/>
      </c>
      <c r="CC1500" s="87"/>
      <c r="CD1500" s="88"/>
      <c r="CE1500" s="87"/>
      <c r="CF1500" s="88"/>
      <c r="CG1500" s="87"/>
      <c r="CH1500" s="88"/>
      <c r="CI1500" s="87"/>
      <c r="CJ1500" s="88"/>
      <c r="CK1500" s="87"/>
      <c r="CL1500" s="88"/>
      <c r="CM1500" s="87"/>
      <c r="CN1500" s="88"/>
      <c r="CO1500" s="87"/>
      <c r="CP1500" s="88"/>
      <c r="CQ1500" s="87"/>
      <c r="CR1500" s="88"/>
      <c r="CS1500" s="87"/>
      <c r="CT1500" s="88"/>
      <c r="CU1500" s="87"/>
      <c r="CV1500" s="88"/>
      <c r="CW1500" s="87"/>
      <c r="CX1500" s="88"/>
      <c r="CY1500" s="87"/>
      <c r="CZ1500" s="88"/>
      <c r="DA1500" s="87"/>
      <c r="DB1500" s="88"/>
      <c r="DC1500" s="87"/>
      <c r="DD1500" s="88"/>
      <c r="DE1500" s="87"/>
      <c r="DF1500" s="88"/>
      <c r="DG1500" s="87"/>
      <c r="DH1500" s="88"/>
      <c r="DI1500" s="87"/>
      <c r="DJ1500" s="88"/>
      <c r="DK1500" s="23" t="str">
        <f>IF($F1500="","",IF(OR(AND($CC1500&lt;&gt;"",$CC1500&lt;&gt;$H1500),AND($CE1500&lt;&gt;"",$CE1500&lt;&gt;$J1500),AND($CG1500&lt;&gt;"",$CG1500&lt;&gt;$L1500),AND($CI1500&lt;&gt;"",$CI1500&lt;&gt;$N1500),AND($CK1500&lt;&gt;"",$CK1500&lt;&gt;$P1500),AND($CM1500&lt;&gt;"",$CM1500&lt;&gt;$R1500),AND($CO1500&lt;&gt;"",$CO1500&lt;&gt;$T1500),AND($CQ1500&lt;&gt;"",$CQ1500&lt;&gt;$V1500),AND($CS1500&lt;&gt;"",$CS1500&lt;&gt;$X1500),AND($CU1500&lt;&gt;"",$CU1500&lt;&gt;$Z1500),AND($CW1500&lt;&gt;"",$CW1500&lt;&gt;$AB1500),AND($CY1500&lt;&gt;"",$CY1500&lt;&gt;$AD1500),AND($DA1500&lt;&gt;"",$DA1500&lt;&gt;$AF1500),AND($DC1500&lt;&gt;"",$DC1500&lt;&gt;$AH1500),AND($DE1500&lt;&gt;"",$DE1500&lt;&gt;$AJ1500),AND($DG1500&lt;&gt;"",$DG1500&lt;&gt;$AL1500),AND($DI1500&lt;&gt;"",$DI1500&lt;&gt;$AN1500)),"Score changed",IF(OR(AND($CD1500&lt;&gt;"",$CD1500&lt;&gt;$I1500),AND($CF1500&lt;&gt;"",$CF1500&lt;&gt;$K1500),AND($CH1500&lt;&gt;"",$CH1500&lt;&gt;$M1500),AND($CJ1500&lt;&gt;"",$CJ1500&lt;&gt;$O1500),AND($CL1500&lt;&gt;"",$CL1500&lt;&gt;$Q1500),AND($CN1500&lt;&gt;"",$CN1500&lt;&gt;$S1500),AND($CP1500&lt;&gt;"",$CP1500&lt;&gt;$U1500),AND($CR1500&lt;&gt;"",$CR1500&lt;&gt;$W1500),AND($CT1500&lt;&gt;"",$CT1500&lt;&gt;$Y1500),AND($CV1500&lt;&gt;"",$CV1500&lt;&gt;$AA1500),AND($CX1500&lt;&gt;"",$CX1500&lt;&gt;$AC1500),AND($CZ1500&lt;&gt;"",$CZ1500&lt;&gt;$AE1500),AND($DB1500&lt;&gt;"",$DB1500&lt;&gt;$AG1500),AND($DD1500&lt;&gt;"",$DD1500&lt;&gt;$AI1500),AND($DF1500&lt;&gt;"",$DF1500&lt;&gt;$AK1500),AND($DH1500&lt;&gt;"",$DH1500&lt;&gt;$AM1500),AND($DJ1500&lt;&gt;"",$DJ1500&lt;&gt;$AO1500)),"Rewrite only","No change entered")))</f>
        <v/>
      </c>
    </row>
    <row r="1501" spans="1:115" ht="14.25" customHeight="1">
      <c r="A1501" s="86" t="str">
        <f>IF($F1501="","",IFERROR(INDEX([1]Raw_Data!$A:$A,MATCH($F1501,[1]Raw_Data!$F:$F,0)),""))</f>
        <v/>
      </c>
      <c r="B1501" s="86" t="str">
        <f>IF($F1501="","",IFERROR(INDEX([1]Raw_Data!$B:$B,MATCH($F1501,[1]Raw_Data!$F:$F,0)),""))</f>
        <v/>
      </c>
      <c r="C1501" s="86" t="str">
        <f>IF($F1501="","",IFERROR(INDEX([1]Raw_Data!$C:$C,MATCH($F1501,[1]Raw_Data!$F:$F,0)),""))</f>
        <v/>
      </c>
      <c r="D1501" s="86" t="str">
        <f>IF($F1501="","",IFERROR(INDEX([1]Raw_Data!$D:$D,MATCH($F1501,[1]Raw_Data!$F:$F,0)),""))</f>
        <v/>
      </c>
      <c r="E1501" s="86" t="str">
        <f>IF($F1501="","",IFERROR(INDEX([1]Raw_Data!$E:$E,MATCH($F1501,[1]Raw_Data!$F:$F,0)),""))</f>
        <v/>
      </c>
      <c r="F1501" s="87"/>
      <c r="G1501" s="86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>IF($F1501="","",SUM(IF($CC1501="",$H1501,$CC1501),IF($CE1501="",$J1501,$CE1501),IF($CG1501="",$L1501,$CG1501),IF($CI1501="",$N1501,$CI1501),IF($CK1501="",$P1501,$CK1501),IF($CM1501="",$R1501,$CM1501),IF($CO1501="",$T1501,$CO1501),IF($CQ1501="",$V1501,$CQ1501),IF($CS1501="",$X1501,$CS1501),IF($CU1501="",$Z1501,$CU1501),IF($CW1501="",$AB1501,$CW1501),IF($CY1501="",$AD1501,$CY1501),IF($DA1501="",$AF1501,$DA1501),IF($DC1501="",$AH1501,$DC1501),IF($DE1501="",$AJ1501,$DE1501),IF($DG1501="",$AL1501,$DG1501),IF($DI1501="",$AN1501,$DI1501)))</f>
        <v/>
      </c>
      <c r="AT1501" s="86" t="str">
        <f t="shared" si="276"/>
        <v/>
      </c>
      <c r="AU1501" s="86" t="str">
        <f t="shared" si="277"/>
        <v/>
      </c>
      <c r="AV1501" s="86" t="str">
        <f t="shared" si="278"/>
        <v/>
      </c>
      <c r="AW1501" s="86" t="str">
        <f t="shared" si="279"/>
        <v/>
      </c>
      <c r="AX1501" s="86" t="str">
        <f t="shared" si="280"/>
        <v/>
      </c>
      <c r="AY1501" s="86" t="str">
        <f>IF(B1501="","",COUNTIFS($B$5:B1501,B1501,$AT$5:AT1501,AT1501))</f>
        <v/>
      </c>
      <c r="AZ1501" s="86" t="str">
        <f>IF(B1501="","",COUNTIFS($B$5:B1501,B1501,$AV$5:AV1501,AV1501))</f>
        <v/>
      </c>
      <c r="BA1501" s="86" t="str">
        <f t="shared" si="281"/>
        <v/>
      </c>
      <c r="BB1501" s="86" t="str">
        <f t="shared" si="282"/>
        <v/>
      </c>
      <c r="BC1501" s="86">
        <f t="shared" si="283"/>
        <v>0</v>
      </c>
      <c r="BD1501" s="40" t="str">
        <f t="shared" si="284"/>
        <v/>
      </c>
      <c r="BE1501" s="11" t="str">
        <f>IF($F1501="","","REV"&amp;COUNTIF($F$5:F1501,$F1501))</f>
        <v/>
      </c>
      <c r="BF1501" s="23"/>
      <c r="BG1501" s="23"/>
      <c r="BH1501" s="40" t="str">
        <f t="shared" si="285"/>
        <v/>
      </c>
      <c r="BI1501" s="40" t="str">
        <f t="shared" si="286"/>
        <v/>
      </c>
      <c r="BJ1501" s="88"/>
      <c r="BK1501" s="88"/>
      <c r="BL1501" s="88"/>
      <c r="BM1501" s="88"/>
      <c r="BN1501" s="88"/>
      <c r="BO1501" s="88"/>
      <c r="BP1501" s="88"/>
      <c r="BQ1501" s="88"/>
      <c r="BR1501" s="88"/>
      <c r="BS1501" s="88"/>
      <c r="BT1501" s="88"/>
      <c r="BU1501" s="88"/>
      <c r="BV1501" s="88"/>
      <c r="BW1501" s="88"/>
      <c r="BX1501" s="88"/>
      <c r="BY1501" s="88"/>
      <c r="BZ1501" s="88"/>
      <c r="CA1501" s="40" t="str">
        <f t="shared" si="287"/>
        <v/>
      </c>
      <c r="CC1501" s="87"/>
      <c r="CD1501" s="88"/>
      <c r="CE1501" s="87"/>
      <c r="CF1501" s="88"/>
      <c r="CG1501" s="87"/>
      <c r="CH1501" s="88"/>
      <c r="CI1501" s="87"/>
      <c r="CJ1501" s="88"/>
      <c r="CK1501" s="87"/>
      <c r="CL1501" s="88"/>
      <c r="CM1501" s="87"/>
      <c r="CN1501" s="88"/>
      <c r="CO1501" s="87"/>
      <c r="CP1501" s="88"/>
      <c r="CQ1501" s="87"/>
      <c r="CR1501" s="88"/>
      <c r="CS1501" s="87"/>
      <c r="CT1501" s="88"/>
      <c r="CU1501" s="87"/>
      <c r="CV1501" s="88"/>
      <c r="CW1501" s="87"/>
      <c r="CX1501" s="88"/>
      <c r="CY1501" s="87"/>
      <c r="CZ1501" s="88"/>
      <c r="DA1501" s="87"/>
      <c r="DB1501" s="88"/>
      <c r="DC1501" s="87"/>
      <c r="DD1501" s="88"/>
      <c r="DE1501" s="87"/>
      <c r="DF1501" s="88"/>
      <c r="DG1501" s="87"/>
      <c r="DH1501" s="88"/>
      <c r="DI1501" s="87"/>
      <c r="DJ1501" s="88"/>
      <c r="DK1501" s="23" t="str">
        <f>IF($F1501="","",IF(OR(AND($CC1501&lt;&gt;"",$CC1501&lt;&gt;$H1501),AND($CE1501&lt;&gt;"",$CE1501&lt;&gt;$J1501),AND($CG1501&lt;&gt;"",$CG1501&lt;&gt;$L1501),AND($CI1501&lt;&gt;"",$CI1501&lt;&gt;$N1501),AND($CK1501&lt;&gt;"",$CK1501&lt;&gt;$P1501),AND($CM1501&lt;&gt;"",$CM1501&lt;&gt;$R1501),AND($CO1501&lt;&gt;"",$CO1501&lt;&gt;$T1501),AND($CQ1501&lt;&gt;"",$CQ1501&lt;&gt;$V1501),AND($CS1501&lt;&gt;"",$CS1501&lt;&gt;$X1501),AND($CU1501&lt;&gt;"",$CU1501&lt;&gt;$Z1501),AND($CW1501&lt;&gt;"",$CW1501&lt;&gt;$AB1501),AND($CY1501&lt;&gt;"",$CY1501&lt;&gt;$AD1501),AND($DA1501&lt;&gt;"",$DA1501&lt;&gt;$AF1501),AND($DC1501&lt;&gt;"",$DC1501&lt;&gt;$AH1501),AND($DE1501&lt;&gt;"",$DE1501&lt;&gt;$AJ1501),AND($DG1501&lt;&gt;"",$DG1501&lt;&gt;$AL1501),AND($DI1501&lt;&gt;"",$DI1501&lt;&gt;$AN1501)),"Score changed",IF(OR(AND($CD1501&lt;&gt;"",$CD1501&lt;&gt;$I1501),AND($CF1501&lt;&gt;"",$CF1501&lt;&gt;$K1501),AND($CH1501&lt;&gt;"",$CH1501&lt;&gt;$M1501),AND($CJ1501&lt;&gt;"",$CJ1501&lt;&gt;$O1501),AND($CL1501&lt;&gt;"",$CL1501&lt;&gt;$Q1501),AND($CN1501&lt;&gt;"",$CN1501&lt;&gt;$S1501),AND($CP1501&lt;&gt;"",$CP1501&lt;&gt;$U1501),AND($CR1501&lt;&gt;"",$CR1501&lt;&gt;$W1501),AND($CT1501&lt;&gt;"",$CT1501&lt;&gt;$Y1501),AND($CV1501&lt;&gt;"",$CV1501&lt;&gt;$AA1501),AND($CX1501&lt;&gt;"",$CX1501&lt;&gt;$AC1501),AND($CZ1501&lt;&gt;"",$CZ1501&lt;&gt;$AE1501),AND($DB1501&lt;&gt;"",$DB1501&lt;&gt;$AG1501),AND($DD1501&lt;&gt;"",$DD1501&lt;&gt;$AI1501),AND($DF1501&lt;&gt;"",$DF1501&lt;&gt;$AK1501),AND($DH1501&lt;&gt;"",$DH1501&lt;&gt;$AM1501),AND($DJ1501&lt;&gt;"",$DJ1501&lt;&gt;$AO1501)),"Rewrite only","No change entered")))</f>
        <v/>
      </c>
    </row>
    <row r="1502" spans="1:115" ht="14.25" customHeight="1">
      <c r="A1502" s="86" t="str">
        <f>IF($F1502="","",IFERROR(INDEX([1]Raw_Data!$A:$A,MATCH($F1502,[1]Raw_Data!$F:$F,0)),""))</f>
        <v/>
      </c>
      <c r="B1502" s="86" t="str">
        <f>IF($F1502="","",IFERROR(INDEX([1]Raw_Data!$B:$B,MATCH($F1502,[1]Raw_Data!$F:$F,0)),""))</f>
        <v/>
      </c>
      <c r="C1502" s="86" t="str">
        <f>IF($F1502="","",IFERROR(INDEX([1]Raw_Data!$C:$C,MATCH($F1502,[1]Raw_Data!$F:$F,0)),""))</f>
        <v/>
      </c>
      <c r="D1502" s="86" t="str">
        <f>IF($F1502="","",IFERROR(INDEX([1]Raw_Data!$D:$D,MATCH($F1502,[1]Raw_Data!$F:$F,0)),""))</f>
        <v/>
      </c>
      <c r="E1502" s="86" t="str">
        <f>IF($F1502="","",IFERROR(INDEX([1]Raw_Data!$E:$E,MATCH($F1502,[1]Raw_Data!$F:$F,0)),""))</f>
        <v/>
      </c>
      <c r="F1502" s="87"/>
      <c r="G1502" s="86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>IF($F1502="","",SUM(IF($CC1502="",$H1502,$CC1502),IF($CE1502="",$J1502,$CE1502),IF($CG1502="",$L1502,$CG1502),IF($CI1502="",$N1502,$CI1502),IF($CK1502="",$P1502,$CK1502),IF($CM1502="",$R1502,$CM1502),IF($CO1502="",$T1502,$CO1502),IF($CQ1502="",$V1502,$CQ1502),IF($CS1502="",$X1502,$CS1502),IF($CU1502="",$Z1502,$CU1502),IF($CW1502="",$AB1502,$CW1502),IF($CY1502="",$AD1502,$CY1502),IF($DA1502="",$AF1502,$DA1502),IF($DC1502="",$AH1502,$DC1502),IF($DE1502="",$AJ1502,$DE1502),IF($DG1502="",$AL1502,$DG1502),IF($DI1502="",$AN1502,$DI1502)))</f>
        <v/>
      </c>
      <c r="AT1502" s="86" t="str">
        <f t="shared" si="276"/>
        <v/>
      </c>
      <c r="AU1502" s="86" t="str">
        <f t="shared" si="277"/>
        <v/>
      </c>
      <c r="AV1502" s="86" t="str">
        <f t="shared" si="278"/>
        <v/>
      </c>
      <c r="AW1502" s="86" t="str">
        <f t="shared" si="279"/>
        <v/>
      </c>
      <c r="AX1502" s="86" t="str">
        <f t="shared" si="280"/>
        <v/>
      </c>
      <c r="AY1502" s="86" t="str">
        <f>IF(B1502="","",COUNTIFS($B$5:B1502,B1502,$AT$5:AT1502,AT1502))</f>
        <v/>
      </c>
      <c r="AZ1502" s="86" t="str">
        <f>IF(B1502="","",COUNTIFS($B$5:B1502,B1502,$AV$5:AV1502,AV1502))</f>
        <v/>
      </c>
      <c r="BA1502" s="86" t="str">
        <f t="shared" si="281"/>
        <v/>
      </c>
      <c r="BB1502" s="86" t="str">
        <f t="shared" si="282"/>
        <v/>
      </c>
      <c r="BC1502" s="86">
        <f t="shared" si="283"/>
        <v>0</v>
      </c>
      <c r="BD1502" s="40" t="str">
        <f t="shared" si="284"/>
        <v/>
      </c>
      <c r="BE1502" s="11" t="str">
        <f>IF($F1502="","","REV"&amp;COUNTIF($F$5:F1502,$F1502))</f>
        <v/>
      </c>
      <c r="BF1502" s="23"/>
      <c r="BG1502" s="23"/>
      <c r="BH1502" s="40" t="str">
        <f t="shared" si="285"/>
        <v/>
      </c>
      <c r="BI1502" s="40" t="str">
        <f t="shared" si="286"/>
        <v/>
      </c>
      <c r="BJ1502" s="88"/>
      <c r="BK1502" s="88"/>
      <c r="BL1502" s="88"/>
      <c r="BM1502" s="88"/>
      <c r="BN1502" s="88"/>
      <c r="BO1502" s="88"/>
      <c r="BP1502" s="88"/>
      <c r="BQ1502" s="88"/>
      <c r="BR1502" s="88"/>
      <c r="BS1502" s="88"/>
      <c r="BT1502" s="88"/>
      <c r="BU1502" s="88"/>
      <c r="BV1502" s="88"/>
      <c r="BW1502" s="88"/>
      <c r="BX1502" s="88"/>
      <c r="BY1502" s="88"/>
      <c r="BZ1502" s="88"/>
      <c r="CA1502" s="40" t="str">
        <f t="shared" si="287"/>
        <v/>
      </c>
      <c r="CC1502" s="87"/>
      <c r="CD1502" s="88"/>
      <c r="CE1502" s="87"/>
      <c r="CF1502" s="88"/>
      <c r="CG1502" s="87"/>
      <c r="CH1502" s="88"/>
      <c r="CI1502" s="87"/>
      <c r="CJ1502" s="88"/>
      <c r="CK1502" s="87"/>
      <c r="CL1502" s="88"/>
      <c r="CM1502" s="87"/>
      <c r="CN1502" s="88"/>
      <c r="CO1502" s="87"/>
      <c r="CP1502" s="88"/>
      <c r="CQ1502" s="87"/>
      <c r="CR1502" s="88"/>
      <c r="CS1502" s="87"/>
      <c r="CT1502" s="88"/>
      <c r="CU1502" s="87"/>
      <c r="CV1502" s="88"/>
      <c r="CW1502" s="87"/>
      <c r="CX1502" s="88"/>
      <c r="CY1502" s="87"/>
      <c r="CZ1502" s="88"/>
      <c r="DA1502" s="87"/>
      <c r="DB1502" s="88"/>
      <c r="DC1502" s="87"/>
      <c r="DD1502" s="88"/>
      <c r="DE1502" s="87"/>
      <c r="DF1502" s="88"/>
      <c r="DG1502" s="87"/>
      <c r="DH1502" s="88"/>
      <c r="DI1502" s="87"/>
      <c r="DJ1502" s="88"/>
      <c r="DK1502" s="23" t="str">
        <f>IF($F1502="","",IF(OR(AND($CC1502&lt;&gt;"",$CC1502&lt;&gt;$H1502),AND($CE1502&lt;&gt;"",$CE1502&lt;&gt;$J1502),AND($CG1502&lt;&gt;"",$CG1502&lt;&gt;$L1502),AND($CI1502&lt;&gt;"",$CI1502&lt;&gt;$N1502),AND($CK1502&lt;&gt;"",$CK1502&lt;&gt;$P1502),AND($CM1502&lt;&gt;"",$CM1502&lt;&gt;$R1502),AND($CO1502&lt;&gt;"",$CO1502&lt;&gt;$T1502),AND($CQ1502&lt;&gt;"",$CQ1502&lt;&gt;$V1502),AND($CS1502&lt;&gt;"",$CS1502&lt;&gt;$X1502),AND($CU1502&lt;&gt;"",$CU1502&lt;&gt;$Z1502),AND($CW1502&lt;&gt;"",$CW1502&lt;&gt;$AB1502),AND($CY1502&lt;&gt;"",$CY1502&lt;&gt;$AD1502),AND($DA1502&lt;&gt;"",$DA1502&lt;&gt;$AF1502),AND($DC1502&lt;&gt;"",$DC1502&lt;&gt;$AH1502),AND($DE1502&lt;&gt;"",$DE1502&lt;&gt;$AJ1502),AND($DG1502&lt;&gt;"",$DG1502&lt;&gt;$AL1502),AND($DI1502&lt;&gt;"",$DI1502&lt;&gt;$AN1502)),"Score changed",IF(OR(AND($CD1502&lt;&gt;"",$CD1502&lt;&gt;$I1502),AND($CF1502&lt;&gt;"",$CF1502&lt;&gt;$K1502),AND($CH1502&lt;&gt;"",$CH1502&lt;&gt;$M1502),AND($CJ1502&lt;&gt;"",$CJ1502&lt;&gt;$O1502),AND($CL1502&lt;&gt;"",$CL1502&lt;&gt;$Q1502),AND($CN1502&lt;&gt;"",$CN1502&lt;&gt;$S1502),AND($CP1502&lt;&gt;"",$CP1502&lt;&gt;$U1502),AND($CR1502&lt;&gt;"",$CR1502&lt;&gt;$W1502),AND($CT1502&lt;&gt;"",$CT1502&lt;&gt;$Y1502),AND($CV1502&lt;&gt;"",$CV1502&lt;&gt;$AA1502),AND($CX1502&lt;&gt;"",$CX1502&lt;&gt;$AC1502),AND($CZ1502&lt;&gt;"",$CZ1502&lt;&gt;$AE1502),AND($DB1502&lt;&gt;"",$DB1502&lt;&gt;$AG1502),AND($DD1502&lt;&gt;"",$DD1502&lt;&gt;$AI1502),AND($DF1502&lt;&gt;"",$DF1502&lt;&gt;$AK1502),AND($DH1502&lt;&gt;"",$DH1502&lt;&gt;$AM1502),AND($DJ1502&lt;&gt;"",$DJ1502&lt;&gt;$AO1502)),"Rewrite only","No change entered")))</f>
        <v/>
      </c>
    </row>
    <row r="1503" spans="1:115" ht="14.25" customHeight="1">
      <c r="A1503" s="86" t="str">
        <f>IF($F1503="","",IFERROR(INDEX([1]Raw_Data!$A:$A,MATCH($F1503,[1]Raw_Data!$F:$F,0)),""))</f>
        <v/>
      </c>
      <c r="B1503" s="86" t="str">
        <f>IF($F1503="","",IFERROR(INDEX([1]Raw_Data!$B:$B,MATCH($F1503,[1]Raw_Data!$F:$F,0)),""))</f>
        <v/>
      </c>
      <c r="C1503" s="86" t="str">
        <f>IF($F1503="","",IFERROR(INDEX([1]Raw_Data!$C:$C,MATCH($F1503,[1]Raw_Data!$F:$F,0)),""))</f>
        <v/>
      </c>
      <c r="D1503" s="86" t="str">
        <f>IF($F1503="","",IFERROR(INDEX([1]Raw_Data!$D:$D,MATCH($F1503,[1]Raw_Data!$F:$F,0)),""))</f>
        <v/>
      </c>
      <c r="E1503" s="86" t="str">
        <f>IF($F1503="","",IFERROR(INDEX([1]Raw_Data!$E:$E,MATCH($F1503,[1]Raw_Data!$F:$F,0)),""))</f>
        <v/>
      </c>
      <c r="F1503" s="87"/>
      <c r="G1503" s="86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>IF($F1503="","",SUM(IF($CC1503="",$H1503,$CC1503),IF($CE1503="",$J1503,$CE1503),IF($CG1503="",$L1503,$CG1503),IF($CI1503="",$N1503,$CI1503),IF($CK1503="",$P1503,$CK1503),IF($CM1503="",$R1503,$CM1503),IF($CO1503="",$T1503,$CO1503),IF($CQ1503="",$V1503,$CQ1503),IF($CS1503="",$X1503,$CS1503),IF($CU1503="",$Z1503,$CU1503),IF($CW1503="",$AB1503,$CW1503),IF($CY1503="",$AD1503,$CY1503),IF($DA1503="",$AF1503,$DA1503),IF($DC1503="",$AH1503,$DC1503),IF($DE1503="",$AJ1503,$DE1503),IF($DG1503="",$AL1503,$DG1503),IF($DI1503="",$AN1503,$DI1503)))</f>
        <v/>
      </c>
      <c r="AT1503" s="86" t="str">
        <f t="shared" si="276"/>
        <v/>
      </c>
      <c r="AU1503" s="86" t="str">
        <f t="shared" si="277"/>
        <v/>
      </c>
      <c r="AV1503" s="86" t="str">
        <f t="shared" si="278"/>
        <v/>
      </c>
      <c r="AW1503" s="86" t="str">
        <f t="shared" si="279"/>
        <v/>
      </c>
      <c r="AX1503" s="86" t="str">
        <f t="shared" si="280"/>
        <v/>
      </c>
      <c r="AY1503" s="86" t="str">
        <f>IF(B1503="","",COUNTIFS($B$5:B1503,B1503,$AT$5:AT1503,AT1503))</f>
        <v/>
      </c>
      <c r="AZ1503" s="86" t="str">
        <f>IF(B1503="","",COUNTIFS($B$5:B1503,B1503,$AV$5:AV1503,AV1503))</f>
        <v/>
      </c>
      <c r="BA1503" s="86" t="str">
        <f t="shared" si="281"/>
        <v/>
      </c>
      <c r="BB1503" s="86" t="str">
        <f t="shared" si="282"/>
        <v/>
      </c>
      <c r="BC1503" s="86">
        <f t="shared" si="283"/>
        <v>0</v>
      </c>
      <c r="BD1503" s="40" t="str">
        <f t="shared" si="284"/>
        <v/>
      </c>
      <c r="BE1503" s="11" t="str">
        <f>IF($F1503="","","REV"&amp;COUNTIF($F$5:F1503,$F1503))</f>
        <v/>
      </c>
      <c r="BF1503" s="23"/>
      <c r="BG1503" s="23"/>
      <c r="BH1503" s="40" t="str">
        <f t="shared" si="285"/>
        <v/>
      </c>
      <c r="BI1503" s="40" t="str">
        <f t="shared" si="286"/>
        <v/>
      </c>
      <c r="BJ1503" s="88"/>
      <c r="BK1503" s="88"/>
      <c r="BL1503" s="88"/>
      <c r="BM1503" s="88"/>
      <c r="BN1503" s="88"/>
      <c r="BO1503" s="88"/>
      <c r="BP1503" s="88"/>
      <c r="BQ1503" s="88"/>
      <c r="BR1503" s="88"/>
      <c r="BS1503" s="88"/>
      <c r="BT1503" s="88"/>
      <c r="BU1503" s="88"/>
      <c r="BV1503" s="88"/>
      <c r="BW1503" s="88"/>
      <c r="BX1503" s="88"/>
      <c r="BY1503" s="88"/>
      <c r="BZ1503" s="88"/>
      <c r="CA1503" s="40" t="str">
        <f t="shared" si="287"/>
        <v/>
      </c>
      <c r="CC1503" s="87"/>
      <c r="CD1503" s="88"/>
      <c r="CE1503" s="87"/>
      <c r="CF1503" s="88"/>
      <c r="CG1503" s="87"/>
      <c r="CH1503" s="88"/>
      <c r="CI1503" s="87"/>
      <c r="CJ1503" s="88"/>
      <c r="CK1503" s="87"/>
      <c r="CL1503" s="88"/>
      <c r="CM1503" s="87"/>
      <c r="CN1503" s="88"/>
      <c r="CO1503" s="87"/>
      <c r="CP1503" s="88"/>
      <c r="CQ1503" s="87"/>
      <c r="CR1503" s="88"/>
      <c r="CS1503" s="87"/>
      <c r="CT1503" s="88"/>
      <c r="CU1503" s="87"/>
      <c r="CV1503" s="88"/>
      <c r="CW1503" s="87"/>
      <c r="CX1503" s="88"/>
      <c r="CY1503" s="87"/>
      <c r="CZ1503" s="88"/>
      <c r="DA1503" s="87"/>
      <c r="DB1503" s="88"/>
      <c r="DC1503" s="87"/>
      <c r="DD1503" s="88"/>
      <c r="DE1503" s="87"/>
      <c r="DF1503" s="88"/>
      <c r="DG1503" s="87"/>
      <c r="DH1503" s="88"/>
      <c r="DI1503" s="87"/>
      <c r="DJ1503" s="88"/>
      <c r="DK1503" s="23" t="str">
        <f>IF($F1503="","",IF(OR(AND($CC1503&lt;&gt;"",$CC1503&lt;&gt;$H1503),AND($CE1503&lt;&gt;"",$CE1503&lt;&gt;$J1503),AND($CG1503&lt;&gt;"",$CG1503&lt;&gt;$L1503),AND($CI1503&lt;&gt;"",$CI1503&lt;&gt;$N1503),AND($CK1503&lt;&gt;"",$CK1503&lt;&gt;$P1503),AND($CM1503&lt;&gt;"",$CM1503&lt;&gt;$R1503),AND($CO1503&lt;&gt;"",$CO1503&lt;&gt;$T1503),AND($CQ1503&lt;&gt;"",$CQ1503&lt;&gt;$V1503),AND($CS1503&lt;&gt;"",$CS1503&lt;&gt;$X1503),AND($CU1503&lt;&gt;"",$CU1503&lt;&gt;$Z1503),AND($CW1503&lt;&gt;"",$CW1503&lt;&gt;$AB1503),AND($CY1503&lt;&gt;"",$CY1503&lt;&gt;$AD1503),AND($DA1503&lt;&gt;"",$DA1503&lt;&gt;$AF1503),AND($DC1503&lt;&gt;"",$DC1503&lt;&gt;$AH1503),AND($DE1503&lt;&gt;"",$DE1503&lt;&gt;$AJ1503),AND($DG1503&lt;&gt;"",$DG1503&lt;&gt;$AL1503),AND($DI1503&lt;&gt;"",$DI1503&lt;&gt;$AN1503)),"Score changed",IF(OR(AND($CD1503&lt;&gt;"",$CD1503&lt;&gt;$I1503),AND($CF1503&lt;&gt;"",$CF1503&lt;&gt;$K1503),AND($CH1503&lt;&gt;"",$CH1503&lt;&gt;$M1503),AND($CJ1503&lt;&gt;"",$CJ1503&lt;&gt;$O1503),AND($CL1503&lt;&gt;"",$CL1503&lt;&gt;$Q1503),AND($CN1503&lt;&gt;"",$CN1503&lt;&gt;$S1503),AND($CP1503&lt;&gt;"",$CP1503&lt;&gt;$U1503),AND($CR1503&lt;&gt;"",$CR1503&lt;&gt;$W1503),AND($CT1503&lt;&gt;"",$CT1503&lt;&gt;$Y1503),AND($CV1503&lt;&gt;"",$CV1503&lt;&gt;$AA1503),AND($CX1503&lt;&gt;"",$CX1503&lt;&gt;$AC1503),AND($CZ1503&lt;&gt;"",$CZ1503&lt;&gt;$AE1503),AND($DB1503&lt;&gt;"",$DB1503&lt;&gt;$AG1503),AND($DD1503&lt;&gt;"",$DD1503&lt;&gt;$AI1503),AND($DF1503&lt;&gt;"",$DF1503&lt;&gt;$AK1503),AND($DH1503&lt;&gt;"",$DH1503&lt;&gt;$AM1503),AND($DJ1503&lt;&gt;"",$DJ1503&lt;&gt;$AO1503)),"Rewrite only","No change entered")))</f>
        <v/>
      </c>
    </row>
    <row r="1504" spans="1:115" ht="14.25" customHeight="1">
      <c r="A1504" s="86" t="str">
        <f>IF($F1504="","",IFERROR(INDEX([1]Raw_Data!$A:$A,MATCH($F1504,[1]Raw_Data!$F:$F,0)),""))</f>
        <v/>
      </c>
      <c r="B1504" s="86" t="str">
        <f>IF($F1504="","",IFERROR(INDEX([1]Raw_Data!$B:$B,MATCH($F1504,[1]Raw_Data!$F:$F,0)),""))</f>
        <v/>
      </c>
      <c r="C1504" s="86" t="str">
        <f>IF($F1504="","",IFERROR(INDEX([1]Raw_Data!$C:$C,MATCH($F1504,[1]Raw_Data!$F:$F,0)),""))</f>
        <v/>
      </c>
      <c r="D1504" s="86" t="str">
        <f>IF($F1504="","",IFERROR(INDEX([1]Raw_Data!$D:$D,MATCH($F1504,[1]Raw_Data!$F:$F,0)),""))</f>
        <v/>
      </c>
      <c r="E1504" s="86" t="str">
        <f>IF($F1504="","",IFERROR(INDEX([1]Raw_Data!$E:$E,MATCH($F1504,[1]Raw_Data!$F:$F,0)),""))</f>
        <v/>
      </c>
      <c r="F1504" s="87"/>
      <c r="G1504" s="86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>IF($F1504="","",SUM(IF($CC1504="",$H1504,$CC1504),IF($CE1504="",$J1504,$CE1504),IF($CG1504="",$L1504,$CG1504),IF($CI1504="",$N1504,$CI1504),IF($CK1504="",$P1504,$CK1504),IF($CM1504="",$R1504,$CM1504),IF($CO1504="",$T1504,$CO1504),IF($CQ1504="",$V1504,$CQ1504),IF($CS1504="",$X1504,$CS1504),IF($CU1504="",$Z1504,$CU1504),IF($CW1504="",$AB1504,$CW1504),IF($CY1504="",$AD1504,$CY1504),IF($DA1504="",$AF1504,$DA1504),IF($DC1504="",$AH1504,$DC1504),IF($DE1504="",$AJ1504,$DE1504),IF($DG1504="",$AL1504,$DG1504),IF($DI1504="",$AN1504,$DI1504)))</f>
        <v/>
      </c>
      <c r="AT1504" s="86" t="str">
        <f t="shared" si="276"/>
        <v/>
      </c>
      <c r="AU1504" s="86" t="str">
        <f t="shared" si="277"/>
        <v/>
      </c>
      <c r="AV1504" s="86" t="str">
        <f t="shared" si="278"/>
        <v/>
      </c>
      <c r="AW1504" s="86" t="str">
        <f t="shared" si="279"/>
        <v/>
      </c>
      <c r="AX1504" s="86" t="str">
        <f t="shared" si="280"/>
        <v/>
      </c>
      <c r="AY1504" s="86" t="str">
        <f>IF(B1504="","",COUNTIFS($B$5:B1504,B1504,$AT$5:AT1504,AT1504))</f>
        <v/>
      </c>
      <c r="AZ1504" s="86" t="str">
        <f>IF(B1504="","",COUNTIFS($B$5:B1504,B1504,$AV$5:AV1504,AV1504))</f>
        <v/>
      </c>
      <c r="BA1504" s="86" t="str">
        <f t="shared" si="281"/>
        <v/>
      </c>
      <c r="BB1504" s="86" t="str">
        <f t="shared" si="282"/>
        <v/>
      </c>
      <c r="BC1504" s="86">
        <f t="shared" si="283"/>
        <v>0</v>
      </c>
      <c r="BD1504" s="40" t="str">
        <f t="shared" si="284"/>
        <v/>
      </c>
      <c r="BE1504" s="11" t="str">
        <f>IF($F1504="","","REV"&amp;COUNTIF($F$5:F1504,$F1504))</f>
        <v/>
      </c>
      <c r="BF1504" s="23"/>
      <c r="BG1504" s="23"/>
      <c r="BH1504" s="40" t="str">
        <f t="shared" si="285"/>
        <v/>
      </c>
      <c r="BI1504" s="40" t="str">
        <f t="shared" si="286"/>
        <v/>
      </c>
      <c r="BJ1504" s="88"/>
      <c r="BK1504" s="88"/>
      <c r="BL1504" s="88"/>
      <c r="BM1504" s="88"/>
      <c r="BN1504" s="88"/>
      <c r="BO1504" s="88"/>
      <c r="BP1504" s="88"/>
      <c r="BQ1504" s="88"/>
      <c r="BR1504" s="88"/>
      <c r="BS1504" s="88"/>
      <c r="BT1504" s="88"/>
      <c r="BU1504" s="88"/>
      <c r="BV1504" s="88"/>
      <c r="BW1504" s="88"/>
      <c r="BX1504" s="88"/>
      <c r="BY1504" s="88"/>
      <c r="BZ1504" s="88"/>
      <c r="CA1504" s="40" t="str">
        <f t="shared" si="287"/>
        <v/>
      </c>
      <c r="CC1504" s="87"/>
      <c r="CD1504" s="88"/>
      <c r="CE1504" s="87"/>
      <c r="CF1504" s="88"/>
      <c r="CG1504" s="87"/>
      <c r="CH1504" s="88"/>
      <c r="CI1504" s="87"/>
      <c r="CJ1504" s="88"/>
      <c r="CK1504" s="87"/>
      <c r="CL1504" s="88"/>
      <c r="CM1504" s="87"/>
      <c r="CN1504" s="88"/>
      <c r="CO1504" s="87"/>
      <c r="CP1504" s="88"/>
      <c r="CQ1504" s="87"/>
      <c r="CR1504" s="88"/>
      <c r="CS1504" s="87"/>
      <c r="CT1504" s="88"/>
      <c r="CU1504" s="87"/>
      <c r="CV1504" s="88"/>
      <c r="CW1504" s="87"/>
      <c r="CX1504" s="88"/>
      <c r="CY1504" s="87"/>
      <c r="CZ1504" s="88"/>
      <c r="DA1504" s="87"/>
      <c r="DB1504" s="88"/>
      <c r="DC1504" s="87"/>
      <c r="DD1504" s="88"/>
      <c r="DE1504" s="87"/>
      <c r="DF1504" s="88"/>
      <c r="DG1504" s="87"/>
      <c r="DH1504" s="88"/>
      <c r="DI1504" s="87"/>
      <c r="DJ1504" s="88"/>
      <c r="DK1504" s="23" t="str">
        <f>IF($F1504="","",IF(OR(AND($CC1504&lt;&gt;"",$CC1504&lt;&gt;$H1504),AND($CE1504&lt;&gt;"",$CE1504&lt;&gt;$J1504),AND($CG1504&lt;&gt;"",$CG1504&lt;&gt;$L1504),AND($CI1504&lt;&gt;"",$CI1504&lt;&gt;$N1504),AND($CK1504&lt;&gt;"",$CK1504&lt;&gt;$P1504),AND($CM1504&lt;&gt;"",$CM1504&lt;&gt;$R1504),AND($CO1504&lt;&gt;"",$CO1504&lt;&gt;$T1504),AND($CQ1504&lt;&gt;"",$CQ1504&lt;&gt;$V1504),AND($CS1504&lt;&gt;"",$CS1504&lt;&gt;$X1504),AND($CU1504&lt;&gt;"",$CU1504&lt;&gt;$Z1504),AND($CW1504&lt;&gt;"",$CW1504&lt;&gt;$AB1504),AND($CY1504&lt;&gt;"",$CY1504&lt;&gt;$AD1504),AND($DA1504&lt;&gt;"",$DA1504&lt;&gt;$AF1504),AND($DC1504&lt;&gt;"",$DC1504&lt;&gt;$AH1504),AND($DE1504&lt;&gt;"",$DE1504&lt;&gt;$AJ1504),AND($DG1504&lt;&gt;"",$DG1504&lt;&gt;$AL1504),AND($DI1504&lt;&gt;"",$DI1504&lt;&gt;$AN1504)),"Score changed",IF(OR(AND($CD1504&lt;&gt;"",$CD1504&lt;&gt;$I1504),AND($CF1504&lt;&gt;"",$CF1504&lt;&gt;$K1504),AND($CH1504&lt;&gt;"",$CH1504&lt;&gt;$M1504),AND($CJ1504&lt;&gt;"",$CJ1504&lt;&gt;$O1504),AND($CL1504&lt;&gt;"",$CL1504&lt;&gt;$Q1504),AND($CN1504&lt;&gt;"",$CN1504&lt;&gt;$S1504),AND($CP1504&lt;&gt;"",$CP1504&lt;&gt;$U1504),AND($CR1504&lt;&gt;"",$CR1504&lt;&gt;$W1504),AND($CT1504&lt;&gt;"",$CT1504&lt;&gt;$Y1504),AND($CV1504&lt;&gt;"",$CV1504&lt;&gt;$AA1504),AND($CX1504&lt;&gt;"",$CX1504&lt;&gt;$AC1504),AND($CZ1504&lt;&gt;"",$CZ1504&lt;&gt;$AE1504),AND($DB1504&lt;&gt;"",$DB1504&lt;&gt;$AG1504),AND($DD1504&lt;&gt;"",$DD1504&lt;&gt;$AI1504),AND($DF1504&lt;&gt;"",$DF1504&lt;&gt;$AK1504),AND($DH1504&lt;&gt;"",$DH1504&lt;&gt;$AM1504),AND($DJ1504&lt;&gt;"",$DJ1504&lt;&gt;$AO1504)),"Rewrite only","No change entered")))</f>
        <v/>
      </c>
    </row>
    <row r="1505" spans="1:115" ht="14.25" customHeight="1">
      <c r="A1505" s="86" t="str">
        <f>IF($F1505="","",IFERROR(INDEX([1]Raw_Data!$A:$A,MATCH($F1505,[1]Raw_Data!$F:$F,0)),""))</f>
        <v/>
      </c>
      <c r="B1505" s="86" t="str">
        <f>IF($F1505="","",IFERROR(INDEX([1]Raw_Data!$B:$B,MATCH($F1505,[1]Raw_Data!$F:$F,0)),""))</f>
        <v/>
      </c>
      <c r="C1505" s="86" t="str">
        <f>IF($F1505="","",IFERROR(INDEX([1]Raw_Data!$C:$C,MATCH($F1505,[1]Raw_Data!$F:$F,0)),""))</f>
        <v/>
      </c>
      <c r="D1505" s="86" t="str">
        <f>IF($F1505="","",IFERROR(INDEX([1]Raw_Data!$D:$D,MATCH($F1505,[1]Raw_Data!$F:$F,0)),""))</f>
        <v/>
      </c>
      <c r="E1505" s="86" t="str">
        <f>IF($F1505="","",IFERROR(INDEX([1]Raw_Data!$E:$E,MATCH($F1505,[1]Raw_Data!$F:$F,0)),""))</f>
        <v/>
      </c>
      <c r="F1505" s="87"/>
      <c r="G1505" s="86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>IF($F1505="","",SUM(IF($CC1505="",$H1505,$CC1505),IF($CE1505="",$J1505,$CE1505),IF($CG1505="",$L1505,$CG1505),IF($CI1505="",$N1505,$CI1505),IF($CK1505="",$P1505,$CK1505),IF($CM1505="",$R1505,$CM1505),IF($CO1505="",$T1505,$CO1505),IF($CQ1505="",$V1505,$CQ1505),IF($CS1505="",$X1505,$CS1505),IF($CU1505="",$Z1505,$CU1505),IF($CW1505="",$AB1505,$CW1505),IF($CY1505="",$AD1505,$CY1505),IF($DA1505="",$AF1505,$DA1505),IF($DC1505="",$AH1505,$DC1505),IF($DE1505="",$AJ1505,$DE1505),IF($DG1505="",$AL1505,$DG1505),IF($DI1505="",$AN1505,$DI1505)))</f>
        <v/>
      </c>
      <c r="AT1505" s="86" t="str">
        <f t="shared" si="276"/>
        <v/>
      </c>
      <c r="AU1505" s="86" t="str">
        <f t="shared" si="277"/>
        <v/>
      </c>
      <c r="AV1505" s="86" t="str">
        <f t="shared" si="278"/>
        <v/>
      </c>
      <c r="AW1505" s="86" t="str">
        <f t="shared" si="279"/>
        <v/>
      </c>
      <c r="AX1505" s="86" t="str">
        <f t="shared" si="280"/>
        <v/>
      </c>
      <c r="AY1505" s="86" t="str">
        <f>IF(B1505="","",COUNTIFS($B$5:B1505,B1505,$AT$5:AT1505,AT1505))</f>
        <v/>
      </c>
      <c r="AZ1505" s="86" t="str">
        <f>IF(B1505="","",COUNTIFS($B$5:B1505,B1505,$AV$5:AV1505,AV1505))</f>
        <v/>
      </c>
      <c r="BA1505" s="86" t="str">
        <f t="shared" si="281"/>
        <v/>
      </c>
      <c r="BB1505" s="86" t="str">
        <f t="shared" si="282"/>
        <v/>
      </c>
      <c r="BC1505" s="86">
        <f t="shared" si="283"/>
        <v>0</v>
      </c>
      <c r="BD1505" s="40" t="str">
        <f t="shared" si="284"/>
        <v/>
      </c>
      <c r="BE1505" s="11" t="str">
        <f>IF($F1505="","","REV"&amp;COUNTIF($F$5:F1505,$F1505))</f>
        <v/>
      </c>
      <c r="BF1505" s="23"/>
      <c r="BG1505" s="23"/>
      <c r="BH1505" s="40" t="str">
        <f t="shared" si="285"/>
        <v/>
      </c>
      <c r="BI1505" s="40" t="str">
        <f t="shared" si="286"/>
        <v/>
      </c>
      <c r="BJ1505" s="88"/>
      <c r="BK1505" s="88"/>
      <c r="BL1505" s="88"/>
      <c r="BM1505" s="88"/>
      <c r="BN1505" s="88"/>
      <c r="BO1505" s="88"/>
      <c r="BP1505" s="88"/>
      <c r="BQ1505" s="88"/>
      <c r="BR1505" s="88"/>
      <c r="BS1505" s="88"/>
      <c r="BT1505" s="88"/>
      <c r="BU1505" s="88"/>
      <c r="BV1505" s="88"/>
      <c r="BW1505" s="88"/>
      <c r="BX1505" s="88"/>
      <c r="BY1505" s="88"/>
      <c r="BZ1505" s="88"/>
      <c r="CA1505" s="40" t="str">
        <f t="shared" si="287"/>
        <v/>
      </c>
      <c r="CC1505" s="87"/>
      <c r="CD1505" s="88"/>
      <c r="CE1505" s="87"/>
      <c r="CF1505" s="88"/>
      <c r="CG1505" s="87"/>
      <c r="CH1505" s="88"/>
      <c r="CI1505" s="87"/>
      <c r="CJ1505" s="88"/>
      <c r="CK1505" s="87"/>
      <c r="CL1505" s="88"/>
      <c r="CM1505" s="87"/>
      <c r="CN1505" s="88"/>
      <c r="CO1505" s="87"/>
      <c r="CP1505" s="88"/>
      <c r="CQ1505" s="87"/>
      <c r="CR1505" s="88"/>
      <c r="CS1505" s="87"/>
      <c r="CT1505" s="88"/>
      <c r="CU1505" s="87"/>
      <c r="CV1505" s="88"/>
      <c r="CW1505" s="87"/>
      <c r="CX1505" s="88"/>
      <c r="CY1505" s="87"/>
      <c r="CZ1505" s="88"/>
      <c r="DA1505" s="87"/>
      <c r="DB1505" s="88"/>
      <c r="DC1505" s="87"/>
      <c r="DD1505" s="88"/>
      <c r="DE1505" s="87"/>
      <c r="DF1505" s="88"/>
      <c r="DG1505" s="87"/>
      <c r="DH1505" s="88"/>
      <c r="DI1505" s="87"/>
      <c r="DJ1505" s="88"/>
      <c r="DK1505" s="23" t="str">
        <f>IF($F1505="","",IF(OR(AND($CC1505&lt;&gt;"",$CC1505&lt;&gt;$H1505),AND($CE1505&lt;&gt;"",$CE1505&lt;&gt;$J1505),AND($CG1505&lt;&gt;"",$CG1505&lt;&gt;$L1505),AND($CI1505&lt;&gt;"",$CI1505&lt;&gt;$N1505),AND($CK1505&lt;&gt;"",$CK1505&lt;&gt;$P1505),AND($CM1505&lt;&gt;"",$CM1505&lt;&gt;$R1505),AND($CO1505&lt;&gt;"",$CO1505&lt;&gt;$T1505),AND($CQ1505&lt;&gt;"",$CQ1505&lt;&gt;$V1505),AND($CS1505&lt;&gt;"",$CS1505&lt;&gt;$X1505),AND($CU1505&lt;&gt;"",$CU1505&lt;&gt;$Z1505),AND($CW1505&lt;&gt;"",$CW1505&lt;&gt;$AB1505),AND($CY1505&lt;&gt;"",$CY1505&lt;&gt;$AD1505),AND($DA1505&lt;&gt;"",$DA1505&lt;&gt;$AF1505),AND($DC1505&lt;&gt;"",$DC1505&lt;&gt;$AH1505),AND($DE1505&lt;&gt;"",$DE1505&lt;&gt;$AJ1505),AND($DG1505&lt;&gt;"",$DG1505&lt;&gt;$AL1505),AND($DI1505&lt;&gt;"",$DI1505&lt;&gt;$AN1505)),"Score changed",IF(OR(AND($CD1505&lt;&gt;"",$CD1505&lt;&gt;$I1505),AND($CF1505&lt;&gt;"",$CF1505&lt;&gt;$K1505),AND($CH1505&lt;&gt;"",$CH1505&lt;&gt;$M1505),AND($CJ1505&lt;&gt;"",$CJ1505&lt;&gt;$O1505),AND($CL1505&lt;&gt;"",$CL1505&lt;&gt;$Q1505),AND($CN1505&lt;&gt;"",$CN1505&lt;&gt;$S1505),AND($CP1505&lt;&gt;"",$CP1505&lt;&gt;$U1505),AND($CR1505&lt;&gt;"",$CR1505&lt;&gt;$W1505),AND($CT1505&lt;&gt;"",$CT1505&lt;&gt;$Y1505),AND($CV1505&lt;&gt;"",$CV1505&lt;&gt;$AA1505),AND($CX1505&lt;&gt;"",$CX1505&lt;&gt;$AC1505),AND($CZ1505&lt;&gt;"",$CZ1505&lt;&gt;$AE1505),AND($DB1505&lt;&gt;"",$DB1505&lt;&gt;$AG1505),AND($DD1505&lt;&gt;"",$DD1505&lt;&gt;$AI1505),AND($DF1505&lt;&gt;"",$DF1505&lt;&gt;$AK1505),AND($DH1505&lt;&gt;"",$DH1505&lt;&gt;$AM1505),AND($DJ1505&lt;&gt;"",$DJ1505&lt;&gt;$AO1505)),"Rewrite only","No change entered")))</f>
        <v/>
      </c>
    </row>
    <row r="1506" spans="1:115" ht="14.25" customHeight="1">
      <c r="A1506" s="86" t="str">
        <f>IF($F1506="","",IFERROR(INDEX([1]Raw_Data!$A:$A,MATCH($F1506,[1]Raw_Data!$F:$F,0)),""))</f>
        <v/>
      </c>
      <c r="B1506" s="86" t="str">
        <f>IF($F1506="","",IFERROR(INDEX([1]Raw_Data!$B:$B,MATCH($F1506,[1]Raw_Data!$F:$F,0)),""))</f>
        <v/>
      </c>
      <c r="C1506" s="86" t="str">
        <f>IF($F1506="","",IFERROR(INDEX([1]Raw_Data!$C:$C,MATCH($F1506,[1]Raw_Data!$F:$F,0)),""))</f>
        <v/>
      </c>
      <c r="D1506" s="86" t="str">
        <f>IF($F1506="","",IFERROR(INDEX([1]Raw_Data!$D:$D,MATCH($F1506,[1]Raw_Data!$F:$F,0)),""))</f>
        <v/>
      </c>
      <c r="E1506" s="86" t="str">
        <f>IF($F1506="","",IFERROR(INDEX([1]Raw_Data!$E:$E,MATCH($F1506,[1]Raw_Data!$F:$F,0)),""))</f>
        <v/>
      </c>
      <c r="F1506" s="87"/>
      <c r="G1506" s="86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>IF($F1506="","",SUM(IF($CC1506="",$H1506,$CC1506),IF($CE1506="",$J1506,$CE1506),IF($CG1506="",$L1506,$CG1506),IF($CI1506="",$N1506,$CI1506),IF($CK1506="",$P1506,$CK1506),IF($CM1506="",$R1506,$CM1506),IF($CO1506="",$T1506,$CO1506),IF($CQ1506="",$V1506,$CQ1506),IF($CS1506="",$X1506,$CS1506),IF($CU1506="",$Z1506,$CU1506),IF($CW1506="",$AB1506,$CW1506),IF($CY1506="",$AD1506,$CY1506),IF($DA1506="",$AF1506,$DA1506),IF($DC1506="",$AH1506,$DC1506),IF($DE1506="",$AJ1506,$DE1506),IF($DG1506="",$AL1506,$DG1506),IF($DI1506="",$AN1506,$DI1506)))</f>
        <v/>
      </c>
      <c r="AT1506" s="86" t="str">
        <f t="shared" si="276"/>
        <v/>
      </c>
      <c r="AU1506" s="86" t="str">
        <f t="shared" si="277"/>
        <v/>
      </c>
      <c r="AV1506" s="86" t="str">
        <f t="shared" si="278"/>
        <v/>
      </c>
      <c r="AW1506" s="86" t="str">
        <f t="shared" si="279"/>
        <v/>
      </c>
      <c r="AX1506" s="86" t="str">
        <f t="shared" si="280"/>
        <v/>
      </c>
      <c r="AY1506" s="86" t="str">
        <f>IF(B1506="","",COUNTIFS($B$5:B1506,B1506,$AT$5:AT1506,AT1506))</f>
        <v/>
      </c>
      <c r="AZ1506" s="86" t="str">
        <f>IF(B1506="","",COUNTIFS($B$5:B1506,B1506,$AV$5:AV1506,AV1506))</f>
        <v/>
      </c>
      <c r="BA1506" s="86" t="str">
        <f t="shared" si="281"/>
        <v/>
      </c>
      <c r="BB1506" s="86" t="str">
        <f t="shared" si="282"/>
        <v/>
      </c>
      <c r="BC1506" s="86">
        <f t="shared" si="283"/>
        <v>0</v>
      </c>
      <c r="BD1506" s="40" t="str">
        <f t="shared" si="284"/>
        <v/>
      </c>
      <c r="BE1506" s="11" t="str">
        <f>IF($F1506="","","REV"&amp;COUNTIF($F$5:F1506,$F1506))</f>
        <v/>
      </c>
      <c r="BF1506" s="23"/>
      <c r="BG1506" s="23"/>
      <c r="BH1506" s="40" t="str">
        <f t="shared" si="285"/>
        <v/>
      </c>
      <c r="BI1506" s="40" t="str">
        <f t="shared" si="286"/>
        <v/>
      </c>
      <c r="BJ1506" s="88"/>
      <c r="BK1506" s="88"/>
      <c r="BL1506" s="88"/>
      <c r="BM1506" s="88"/>
      <c r="BN1506" s="88"/>
      <c r="BO1506" s="88"/>
      <c r="BP1506" s="88"/>
      <c r="BQ1506" s="88"/>
      <c r="BR1506" s="88"/>
      <c r="BS1506" s="88"/>
      <c r="BT1506" s="88"/>
      <c r="BU1506" s="88"/>
      <c r="BV1506" s="88"/>
      <c r="BW1506" s="88"/>
      <c r="BX1506" s="88"/>
      <c r="BY1506" s="88"/>
      <c r="BZ1506" s="88"/>
      <c r="CA1506" s="40" t="str">
        <f t="shared" si="287"/>
        <v/>
      </c>
      <c r="CC1506" s="87"/>
      <c r="CD1506" s="88"/>
      <c r="CE1506" s="87"/>
      <c r="CF1506" s="88"/>
      <c r="CG1506" s="87"/>
      <c r="CH1506" s="88"/>
      <c r="CI1506" s="87"/>
      <c r="CJ1506" s="88"/>
      <c r="CK1506" s="87"/>
      <c r="CL1506" s="88"/>
      <c r="CM1506" s="87"/>
      <c r="CN1506" s="88"/>
      <c r="CO1506" s="87"/>
      <c r="CP1506" s="88"/>
      <c r="CQ1506" s="87"/>
      <c r="CR1506" s="88"/>
      <c r="CS1506" s="87"/>
      <c r="CT1506" s="88"/>
      <c r="CU1506" s="87"/>
      <c r="CV1506" s="88"/>
      <c r="CW1506" s="87"/>
      <c r="CX1506" s="88"/>
      <c r="CY1506" s="87"/>
      <c r="CZ1506" s="88"/>
      <c r="DA1506" s="87"/>
      <c r="DB1506" s="88"/>
      <c r="DC1506" s="87"/>
      <c r="DD1506" s="88"/>
      <c r="DE1506" s="87"/>
      <c r="DF1506" s="88"/>
      <c r="DG1506" s="87"/>
      <c r="DH1506" s="88"/>
      <c r="DI1506" s="87"/>
      <c r="DJ1506" s="88"/>
      <c r="DK1506" s="23" t="str">
        <f>IF($F1506="","",IF(OR(AND($CC1506&lt;&gt;"",$CC1506&lt;&gt;$H1506),AND($CE1506&lt;&gt;"",$CE1506&lt;&gt;$J1506),AND($CG1506&lt;&gt;"",$CG1506&lt;&gt;$L1506),AND($CI1506&lt;&gt;"",$CI1506&lt;&gt;$N1506),AND($CK1506&lt;&gt;"",$CK1506&lt;&gt;$P1506),AND($CM1506&lt;&gt;"",$CM1506&lt;&gt;$R1506),AND($CO1506&lt;&gt;"",$CO1506&lt;&gt;$T1506),AND($CQ1506&lt;&gt;"",$CQ1506&lt;&gt;$V1506),AND($CS1506&lt;&gt;"",$CS1506&lt;&gt;$X1506),AND($CU1506&lt;&gt;"",$CU1506&lt;&gt;$Z1506),AND($CW1506&lt;&gt;"",$CW1506&lt;&gt;$AB1506),AND($CY1506&lt;&gt;"",$CY1506&lt;&gt;$AD1506),AND($DA1506&lt;&gt;"",$DA1506&lt;&gt;$AF1506),AND($DC1506&lt;&gt;"",$DC1506&lt;&gt;$AH1506),AND($DE1506&lt;&gt;"",$DE1506&lt;&gt;$AJ1506),AND($DG1506&lt;&gt;"",$DG1506&lt;&gt;$AL1506),AND($DI1506&lt;&gt;"",$DI1506&lt;&gt;$AN1506)),"Score changed",IF(OR(AND($CD1506&lt;&gt;"",$CD1506&lt;&gt;$I1506),AND($CF1506&lt;&gt;"",$CF1506&lt;&gt;$K1506),AND($CH1506&lt;&gt;"",$CH1506&lt;&gt;$M1506),AND($CJ1506&lt;&gt;"",$CJ1506&lt;&gt;$O1506),AND($CL1506&lt;&gt;"",$CL1506&lt;&gt;$Q1506),AND($CN1506&lt;&gt;"",$CN1506&lt;&gt;$S1506),AND($CP1506&lt;&gt;"",$CP1506&lt;&gt;$U1506),AND($CR1506&lt;&gt;"",$CR1506&lt;&gt;$W1506),AND($CT1506&lt;&gt;"",$CT1506&lt;&gt;$Y1506),AND($CV1506&lt;&gt;"",$CV1506&lt;&gt;$AA1506),AND($CX1506&lt;&gt;"",$CX1506&lt;&gt;$AC1506),AND($CZ1506&lt;&gt;"",$CZ1506&lt;&gt;$AE1506),AND($DB1506&lt;&gt;"",$DB1506&lt;&gt;$AG1506),AND($DD1506&lt;&gt;"",$DD1506&lt;&gt;$AI1506),AND($DF1506&lt;&gt;"",$DF1506&lt;&gt;$AK1506),AND($DH1506&lt;&gt;"",$DH1506&lt;&gt;$AM1506),AND($DJ1506&lt;&gt;"",$DJ1506&lt;&gt;$AO1506)),"Rewrite only","No change entered")))</f>
        <v/>
      </c>
    </row>
    <row r="1507" spans="1:115" ht="14.25" customHeight="1">
      <c r="A1507" s="86" t="str">
        <f>IF($F1507="","",IFERROR(INDEX([1]Raw_Data!$A:$A,MATCH($F1507,[1]Raw_Data!$F:$F,0)),""))</f>
        <v/>
      </c>
      <c r="B1507" s="86" t="str">
        <f>IF($F1507="","",IFERROR(INDEX([1]Raw_Data!$B:$B,MATCH($F1507,[1]Raw_Data!$F:$F,0)),""))</f>
        <v/>
      </c>
      <c r="C1507" s="86" t="str">
        <f>IF($F1507="","",IFERROR(INDEX([1]Raw_Data!$C:$C,MATCH($F1507,[1]Raw_Data!$F:$F,0)),""))</f>
        <v/>
      </c>
      <c r="D1507" s="86" t="str">
        <f>IF($F1507="","",IFERROR(INDEX([1]Raw_Data!$D:$D,MATCH($F1507,[1]Raw_Data!$F:$F,0)),""))</f>
        <v/>
      </c>
      <c r="E1507" s="86" t="str">
        <f>IF($F1507="","",IFERROR(INDEX([1]Raw_Data!$E:$E,MATCH($F1507,[1]Raw_Data!$F:$F,0)),""))</f>
        <v/>
      </c>
      <c r="F1507" s="87"/>
      <c r="G1507" s="86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>IF($F1507="","",SUM(IF($CC1507="",$H1507,$CC1507),IF($CE1507="",$J1507,$CE1507),IF($CG1507="",$L1507,$CG1507),IF($CI1507="",$N1507,$CI1507),IF($CK1507="",$P1507,$CK1507),IF($CM1507="",$R1507,$CM1507),IF($CO1507="",$T1507,$CO1507),IF($CQ1507="",$V1507,$CQ1507),IF($CS1507="",$X1507,$CS1507),IF($CU1507="",$Z1507,$CU1507),IF($CW1507="",$AB1507,$CW1507),IF($CY1507="",$AD1507,$CY1507),IF($DA1507="",$AF1507,$DA1507),IF($DC1507="",$AH1507,$DC1507),IF($DE1507="",$AJ1507,$DE1507),IF($DG1507="",$AL1507,$DG1507),IF($DI1507="",$AN1507,$DI1507)))</f>
        <v/>
      </c>
      <c r="AT1507" s="86" t="str">
        <f t="shared" si="276"/>
        <v/>
      </c>
      <c r="AU1507" s="86" t="str">
        <f t="shared" si="277"/>
        <v/>
      </c>
      <c r="AV1507" s="86" t="str">
        <f t="shared" si="278"/>
        <v/>
      </c>
      <c r="AW1507" s="86" t="str">
        <f t="shared" si="279"/>
        <v/>
      </c>
      <c r="AX1507" s="86" t="str">
        <f t="shared" si="280"/>
        <v/>
      </c>
      <c r="AY1507" s="86" t="str">
        <f>IF(B1507="","",COUNTIFS($B$5:B1507,B1507,$AT$5:AT1507,AT1507))</f>
        <v/>
      </c>
      <c r="AZ1507" s="86" t="str">
        <f>IF(B1507="","",COUNTIFS($B$5:B1507,B1507,$AV$5:AV1507,AV1507))</f>
        <v/>
      </c>
      <c r="BA1507" s="86" t="str">
        <f t="shared" si="281"/>
        <v/>
      </c>
      <c r="BB1507" s="86" t="str">
        <f t="shared" si="282"/>
        <v/>
      </c>
      <c r="BC1507" s="86">
        <f t="shared" si="283"/>
        <v>0</v>
      </c>
      <c r="BD1507" s="40" t="str">
        <f t="shared" si="284"/>
        <v/>
      </c>
      <c r="BE1507" s="11" t="str">
        <f>IF($F1507="","","REV"&amp;COUNTIF($F$5:F1507,$F1507))</f>
        <v/>
      </c>
      <c r="BF1507" s="23"/>
      <c r="BG1507" s="23"/>
      <c r="BH1507" s="40" t="str">
        <f t="shared" si="285"/>
        <v/>
      </c>
      <c r="BI1507" s="40" t="str">
        <f t="shared" si="286"/>
        <v/>
      </c>
      <c r="BJ1507" s="88"/>
      <c r="BK1507" s="88"/>
      <c r="BL1507" s="88"/>
      <c r="BM1507" s="88"/>
      <c r="BN1507" s="88"/>
      <c r="BO1507" s="88"/>
      <c r="BP1507" s="88"/>
      <c r="BQ1507" s="88"/>
      <c r="BR1507" s="88"/>
      <c r="BS1507" s="88"/>
      <c r="BT1507" s="88"/>
      <c r="BU1507" s="88"/>
      <c r="BV1507" s="88"/>
      <c r="BW1507" s="88"/>
      <c r="BX1507" s="88"/>
      <c r="BY1507" s="88"/>
      <c r="BZ1507" s="88"/>
      <c r="CA1507" s="40" t="str">
        <f t="shared" si="287"/>
        <v/>
      </c>
      <c r="CC1507" s="87"/>
      <c r="CD1507" s="88"/>
      <c r="CE1507" s="87"/>
      <c r="CF1507" s="88"/>
      <c r="CG1507" s="87"/>
      <c r="CH1507" s="88"/>
      <c r="CI1507" s="87"/>
      <c r="CJ1507" s="88"/>
      <c r="CK1507" s="87"/>
      <c r="CL1507" s="88"/>
      <c r="CM1507" s="87"/>
      <c r="CN1507" s="88"/>
      <c r="CO1507" s="87"/>
      <c r="CP1507" s="88"/>
      <c r="CQ1507" s="87"/>
      <c r="CR1507" s="88"/>
      <c r="CS1507" s="87"/>
      <c r="CT1507" s="88"/>
      <c r="CU1507" s="87"/>
      <c r="CV1507" s="88"/>
      <c r="CW1507" s="87"/>
      <c r="CX1507" s="88"/>
      <c r="CY1507" s="87"/>
      <c r="CZ1507" s="88"/>
      <c r="DA1507" s="87"/>
      <c r="DB1507" s="88"/>
      <c r="DC1507" s="87"/>
      <c r="DD1507" s="88"/>
      <c r="DE1507" s="87"/>
      <c r="DF1507" s="88"/>
      <c r="DG1507" s="87"/>
      <c r="DH1507" s="88"/>
      <c r="DI1507" s="87"/>
      <c r="DJ1507" s="88"/>
      <c r="DK1507" s="23" t="str">
        <f>IF($F1507="","",IF(OR(AND($CC1507&lt;&gt;"",$CC1507&lt;&gt;$H1507),AND($CE1507&lt;&gt;"",$CE1507&lt;&gt;$J1507),AND($CG1507&lt;&gt;"",$CG1507&lt;&gt;$L1507),AND($CI1507&lt;&gt;"",$CI1507&lt;&gt;$N1507),AND($CK1507&lt;&gt;"",$CK1507&lt;&gt;$P1507),AND($CM1507&lt;&gt;"",$CM1507&lt;&gt;$R1507),AND($CO1507&lt;&gt;"",$CO1507&lt;&gt;$T1507),AND($CQ1507&lt;&gt;"",$CQ1507&lt;&gt;$V1507),AND($CS1507&lt;&gt;"",$CS1507&lt;&gt;$X1507),AND($CU1507&lt;&gt;"",$CU1507&lt;&gt;$Z1507),AND($CW1507&lt;&gt;"",$CW1507&lt;&gt;$AB1507),AND($CY1507&lt;&gt;"",$CY1507&lt;&gt;$AD1507),AND($DA1507&lt;&gt;"",$DA1507&lt;&gt;$AF1507),AND($DC1507&lt;&gt;"",$DC1507&lt;&gt;$AH1507),AND($DE1507&lt;&gt;"",$DE1507&lt;&gt;$AJ1507),AND($DG1507&lt;&gt;"",$DG1507&lt;&gt;$AL1507),AND($DI1507&lt;&gt;"",$DI1507&lt;&gt;$AN1507)),"Score changed",IF(OR(AND($CD1507&lt;&gt;"",$CD1507&lt;&gt;$I1507),AND($CF1507&lt;&gt;"",$CF1507&lt;&gt;$K1507),AND($CH1507&lt;&gt;"",$CH1507&lt;&gt;$M1507),AND($CJ1507&lt;&gt;"",$CJ1507&lt;&gt;$O1507),AND($CL1507&lt;&gt;"",$CL1507&lt;&gt;$Q1507),AND($CN1507&lt;&gt;"",$CN1507&lt;&gt;$S1507),AND($CP1507&lt;&gt;"",$CP1507&lt;&gt;$U1507),AND($CR1507&lt;&gt;"",$CR1507&lt;&gt;$W1507),AND($CT1507&lt;&gt;"",$CT1507&lt;&gt;$Y1507),AND($CV1507&lt;&gt;"",$CV1507&lt;&gt;$AA1507),AND($CX1507&lt;&gt;"",$CX1507&lt;&gt;$AC1507),AND($CZ1507&lt;&gt;"",$CZ1507&lt;&gt;$AE1507),AND($DB1507&lt;&gt;"",$DB1507&lt;&gt;$AG1507),AND($DD1507&lt;&gt;"",$DD1507&lt;&gt;$AI1507),AND($DF1507&lt;&gt;"",$DF1507&lt;&gt;$AK1507),AND($DH1507&lt;&gt;"",$DH1507&lt;&gt;$AM1507),AND($DJ1507&lt;&gt;"",$DJ1507&lt;&gt;$AO1507)),"Rewrite only","No change entered")))</f>
        <v/>
      </c>
    </row>
    <row r="1508" spans="1:115" ht="14.25" customHeight="1">
      <c r="A1508" s="86" t="str">
        <f>IF($F1508="","",IFERROR(INDEX([1]Raw_Data!$A:$A,MATCH($F1508,[1]Raw_Data!$F:$F,0)),""))</f>
        <v/>
      </c>
      <c r="B1508" s="86" t="str">
        <f>IF($F1508="","",IFERROR(INDEX([1]Raw_Data!$B:$B,MATCH($F1508,[1]Raw_Data!$F:$F,0)),""))</f>
        <v/>
      </c>
      <c r="C1508" s="86" t="str">
        <f>IF($F1508="","",IFERROR(INDEX([1]Raw_Data!$C:$C,MATCH($F1508,[1]Raw_Data!$F:$F,0)),""))</f>
        <v/>
      </c>
      <c r="D1508" s="86" t="str">
        <f>IF($F1508="","",IFERROR(INDEX([1]Raw_Data!$D:$D,MATCH($F1508,[1]Raw_Data!$F:$F,0)),""))</f>
        <v/>
      </c>
      <c r="E1508" s="86" t="str">
        <f>IF($F1508="","",IFERROR(INDEX([1]Raw_Data!$E:$E,MATCH($F1508,[1]Raw_Data!$F:$F,0)),""))</f>
        <v/>
      </c>
      <c r="F1508" s="87"/>
      <c r="G1508" s="86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>IF($F1508="","",SUM(IF($CC1508="",$H1508,$CC1508),IF($CE1508="",$J1508,$CE1508),IF($CG1508="",$L1508,$CG1508),IF($CI1508="",$N1508,$CI1508),IF($CK1508="",$P1508,$CK1508),IF($CM1508="",$R1508,$CM1508),IF($CO1508="",$T1508,$CO1508),IF($CQ1508="",$V1508,$CQ1508),IF($CS1508="",$X1508,$CS1508),IF($CU1508="",$Z1508,$CU1508),IF($CW1508="",$AB1508,$CW1508),IF($CY1508="",$AD1508,$CY1508),IF($DA1508="",$AF1508,$DA1508),IF($DC1508="",$AH1508,$DC1508),IF($DE1508="",$AJ1508,$DE1508),IF($DG1508="",$AL1508,$DG1508),IF($DI1508="",$AN1508,$DI1508)))</f>
        <v/>
      </c>
      <c r="AT1508" s="86" t="str">
        <f t="shared" si="276"/>
        <v/>
      </c>
      <c r="AU1508" s="86" t="str">
        <f t="shared" si="277"/>
        <v/>
      </c>
      <c r="AV1508" s="86" t="str">
        <f t="shared" si="278"/>
        <v/>
      </c>
      <c r="AW1508" s="86" t="str">
        <f t="shared" si="279"/>
        <v/>
      </c>
      <c r="AX1508" s="86" t="str">
        <f t="shared" si="280"/>
        <v/>
      </c>
      <c r="AY1508" s="86" t="str">
        <f>IF(B1508="","",COUNTIFS($B$5:B1508,B1508,$AT$5:AT1508,AT1508))</f>
        <v/>
      </c>
      <c r="AZ1508" s="86" t="str">
        <f>IF(B1508="","",COUNTIFS($B$5:B1508,B1508,$AV$5:AV1508,AV1508))</f>
        <v/>
      </c>
      <c r="BA1508" s="86" t="str">
        <f t="shared" si="281"/>
        <v/>
      </c>
      <c r="BB1508" s="86" t="str">
        <f t="shared" si="282"/>
        <v/>
      </c>
      <c r="BC1508" s="86">
        <f t="shared" si="283"/>
        <v>0</v>
      </c>
      <c r="BD1508" s="40" t="str">
        <f t="shared" si="284"/>
        <v/>
      </c>
      <c r="BE1508" s="11" t="str">
        <f>IF($F1508="","","REV"&amp;COUNTIF($F$5:F1508,$F1508))</f>
        <v/>
      </c>
      <c r="BF1508" s="23"/>
      <c r="BG1508" s="23"/>
      <c r="BH1508" s="40" t="str">
        <f t="shared" si="285"/>
        <v/>
      </c>
      <c r="BI1508" s="40" t="str">
        <f t="shared" si="286"/>
        <v/>
      </c>
      <c r="BJ1508" s="88"/>
      <c r="BK1508" s="88"/>
      <c r="BL1508" s="88"/>
      <c r="BM1508" s="88"/>
      <c r="BN1508" s="88"/>
      <c r="BO1508" s="88"/>
      <c r="BP1508" s="88"/>
      <c r="BQ1508" s="88"/>
      <c r="BR1508" s="88"/>
      <c r="BS1508" s="88"/>
      <c r="BT1508" s="88"/>
      <c r="BU1508" s="88"/>
      <c r="BV1508" s="88"/>
      <c r="BW1508" s="88"/>
      <c r="BX1508" s="88"/>
      <c r="BY1508" s="88"/>
      <c r="BZ1508" s="88"/>
      <c r="CA1508" s="40" t="str">
        <f t="shared" si="287"/>
        <v/>
      </c>
      <c r="CC1508" s="87"/>
      <c r="CD1508" s="88"/>
      <c r="CE1508" s="87"/>
      <c r="CF1508" s="88"/>
      <c r="CG1508" s="87"/>
      <c r="CH1508" s="88"/>
      <c r="CI1508" s="87"/>
      <c r="CJ1508" s="88"/>
      <c r="CK1508" s="87"/>
      <c r="CL1508" s="88"/>
      <c r="CM1508" s="87"/>
      <c r="CN1508" s="88"/>
      <c r="CO1508" s="87"/>
      <c r="CP1508" s="88"/>
      <c r="CQ1508" s="87"/>
      <c r="CR1508" s="88"/>
      <c r="CS1508" s="87"/>
      <c r="CT1508" s="88"/>
      <c r="CU1508" s="87"/>
      <c r="CV1508" s="88"/>
      <c r="CW1508" s="87"/>
      <c r="CX1508" s="88"/>
      <c r="CY1508" s="87"/>
      <c r="CZ1508" s="88"/>
      <c r="DA1508" s="87"/>
      <c r="DB1508" s="88"/>
      <c r="DC1508" s="87"/>
      <c r="DD1508" s="88"/>
      <c r="DE1508" s="87"/>
      <c r="DF1508" s="88"/>
      <c r="DG1508" s="87"/>
      <c r="DH1508" s="88"/>
      <c r="DI1508" s="87"/>
      <c r="DJ1508" s="88"/>
      <c r="DK1508" s="23" t="str">
        <f>IF($F1508="","",IF(OR(AND($CC1508&lt;&gt;"",$CC1508&lt;&gt;$H1508),AND($CE1508&lt;&gt;"",$CE1508&lt;&gt;$J1508),AND($CG1508&lt;&gt;"",$CG1508&lt;&gt;$L1508),AND($CI1508&lt;&gt;"",$CI1508&lt;&gt;$N1508),AND($CK1508&lt;&gt;"",$CK1508&lt;&gt;$P1508),AND($CM1508&lt;&gt;"",$CM1508&lt;&gt;$R1508),AND($CO1508&lt;&gt;"",$CO1508&lt;&gt;$T1508),AND($CQ1508&lt;&gt;"",$CQ1508&lt;&gt;$V1508),AND($CS1508&lt;&gt;"",$CS1508&lt;&gt;$X1508),AND($CU1508&lt;&gt;"",$CU1508&lt;&gt;$Z1508),AND($CW1508&lt;&gt;"",$CW1508&lt;&gt;$AB1508),AND($CY1508&lt;&gt;"",$CY1508&lt;&gt;$AD1508),AND($DA1508&lt;&gt;"",$DA1508&lt;&gt;$AF1508),AND($DC1508&lt;&gt;"",$DC1508&lt;&gt;$AH1508),AND($DE1508&lt;&gt;"",$DE1508&lt;&gt;$AJ1508),AND($DG1508&lt;&gt;"",$DG1508&lt;&gt;$AL1508),AND($DI1508&lt;&gt;"",$DI1508&lt;&gt;$AN1508)),"Score changed",IF(OR(AND($CD1508&lt;&gt;"",$CD1508&lt;&gt;$I1508),AND($CF1508&lt;&gt;"",$CF1508&lt;&gt;$K1508),AND($CH1508&lt;&gt;"",$CH1508&lt;&gt;$M1508),AND($CJ1508&lt;&gt;"",$CJ1508&lt;&gt;$O1508),AND($CL1508&lt;&gt;"",$CL1508&lt;&gt;$Q1508),AND($CN1508&lt;&gt;"",$CN1508&lt;&gt;$S1508),AND($CP1508&lt;&gt;"",$CP1508&lt;&gt;$U1508),AND($CR1508&lt;&gt;"",$CR1508&lt;&gt;$W1508),AND($CT1508&lt;&gt;"",$CT1508&lt;&gt;$Y1508),AND($CV1508&lt;&gt;"",$CV1508&lt;&gt;$AA1508),AND($CX1508&lt;&gt;"",$CX1508&lt;&gt;$AC1508),AND($CZ1508&lt;&gt;"",$CZ1508&lt;&gt;$AE1508),AND($DB1508&lt;&gt;"",$DB1508&lt;&gt;$AG1508),AND($DD1508&lt;&gt;"",$DD1508&lt;&gt;$AI1508),AND($DF1508&lt;&gt;"",$DF1508&lt;&gt;$AK1508),AND($DH1508&lt;&gt;"",$DH1508&lt;&gt;$AM1508),AND($DJ1508&lt;&gt;"",$DJ1508&lt;&gt;$AO1508)),"Rewrite only","No change entered")))</f>
        <v/>
      </c>
    </row>
    <row r="1509" spans="1:115" ht="14.25" customHeight="1">
      <c r="A1509" s="86" t="str">
        <f>IF($F1509="","",IFERROR(INDEX([1]Raw_Data!$A:$A,MATCH($F1509,[1]Raw_Data!$F:$F,0)),""))</f>
        <v/>
      </c>
      <c r="B1509" s="86" t="str">
        <f>IF($F1509="","",IFERROR(INDEX([1]Raw_Data!$B:$B,MATCH($F1509,[1]Raw_Data!$F:$F,0)),""))</f>
        <v/>
      </c>
      <c r="C1509" s="86" t="str">
        <f>IF($F1509="","",IFERROR(INDEX([1]Raw_Data!$C:$C,MATCH($F1509,[1]Raw_Data!$F:$F,0)),""))</f>
        <v/>
      </c>
      <c r="D1509" s="86" t="str">
        <f>IF($F1509="","",IFERROR(INDEX([1]Raw_Data!$D:$D,MATCH($F1509,[1]Raw_Data!$F:$F,0)),""))</f>
        <v/>
      </c>
      <c r="E1509" s="86" t="str">
        <f>IF($F1509="","",IFERROR(INDEX([1]Raw_Data!$E:$E,MATCH($F1509,[1]Raw_Data!$F:$F,0)),""))</f>
        <v/>
      </c>
      <c r="F1509" s="87"/>
      <c r="G1509" s="86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>IF($F1509="","",SUM(IF($CC1509="",$H1509,$CC1509),IF($CE1509="",$J1509,$CE1509),IF($CG1509="",$L1509,$CG1509),IF($CI1509="",$N1509,$CI1509),IF($CK1509="",$P1509,$CK1509),IF($CM1509="",$R1509,$CM1509),IF($CO1509="",$T1509,$CO1509),IF($CQ1509="",$V1509,$CQ1509),IF($CS1509="",$X1509,$CS1509),IF($CU1509="",$Z1509,$CU1509),IF($CW1509="",$AB1509,$CW1509),IF($CY1509="",$AD1509,$CY1509),IF($DA1509="",$AF1509,$DA1509),IF($DC1509="",$AH1509,$DC1509),IF($DE1509="",$AJ1509,$DE1509),IF($DG1509="",$AL1509,$DG1509),IF($DI1509="",$AN1509,$DI1509)))</f>
        <v/>
      </c>
      <c r="AT1509" s="86" t="str">
        <f t="shared" si="276"/>
        <v/>
      </c>
      <c r="AU1509" s="86" t="str">
        <f t="shared" si="277"/>
        <v/>
      </c>
      <c r="AV1509" s="86" t="str">
        <f t="shared" si="278"/>
        <v/>
      </c>
      <c r="AW1509" s="86" t="str">
        <f t="shared" si="279"/>
        <v/>
      </c>
      <c r="AX1509" s="86" t="str">
        <f t="shared" si="280"/>
        <v/>
      </c>
      <c r="AY1509" s="86" t="str">
        <f>IF(B1509="","",COUNTIFS($B$5:B1509,B1509,$AT$5:AT1509,AT1509))</f>
        <v/>
      </c>
      <c r="AZ1509" s="86" t="str">
        <f>IF(B1509="","",COUNTIFS($B$5:B1509,B1509,$AV$5:AV1509,AV1509))</f>
        <v/>
      </c>
      <c r="BA1509" s="86" t="str">
        <f t="shared" si="281"/>
        <v/>
      </c>
      <c r="BB1509" s="86" t="str">
        <f t="shared" si="282"/>
        <v/>
      </c>
      <c r="BC1509" s="86">
        <f t="shared" si="283"/>
        <v>0</v>
      </c>
      <c r="BD1509" s="40" t="str">
        <f t="shared" si="284"/>
        <v/>
      </c>
      <c r="BE1509" s="11" t="str">
        <f>IF($F1509="","","REV"&amp;COUNTIF($F$5:F1509,$F1509))</f>
        <v/>
      </c>
      <c r="BF1509" s="23"/>
      <c r="BG1509" s="23"/>
      <c r="BH1509" s="40" t="str">
        <f t="shared" si="285"/>
        <v/>
      </c>
      <c r="BI1509" s="40" t="str">
        <f t="shared" si="286"/>
        <v/>
      </c>
      <c r="BJ1509" s="88"/>
      <c r="BK1509" s="88"/>
      <c r="BL1509" s="88"/>
      <c r="BM1509" s="88"/>
      <c r="BN1509" s="88"/>
      <c r="BO1509" s="88"/>
      <c r="BP1509" s="88"/>
      <c r="BQ1509" s="88"/>
      <c r="BR1509" s="88"/>
      <c r="BS1509" s="88"/>
      <c r="BT1509" s="88"/>
      <c r="BU1509" s="88"/>
      <c r="BV1509" s="88"/>
      <c r="BW1509" s="88"/>
      <c r="BX1509" s="88"/>
      <c r="BY1509" s="88"/>
      <c r="BZ1509" s="88"/>
      <c r="CA1509" s="40" t="str">
        <f t="shared" si="287"/>
        <v/>
      </c>
      <c r="CC1509" s="87"/>
      <c r="CD1509" s="88"/>
      <c r="CE1509" s="87"/>
      <c r="CF1509" s="88"/>
      <c r="CG1509" s="87"/>
      <c r="CH1509" s="88"/>
      <c r="CI1509" s="87"/>
      <c r="CJ1509" s="88"/>
      <c r="CK1509" s="87"/>
      <c r="CL1509" s="88"/>
      <c r="CM1509" s="87"/>
      <c r="CN1509" s="88"/>
      <c r="CO1509" s="87"/>
      <c r="CP1509" s="88"/>
      <c r="CQ1509" s="87"/>
      <c r="CR1509" s="88"/>
      <c r="CS1509" s="87"/>
      <c r="CT1509" s="88"/>
      <c r="CU1509" s="87"/>
      <c r="CV1509" s="88"/>
      <c r="CW1509" s="87"/>
      <c r="CX1509" s="88"/>
      <c r="CY1509" s="87"/>
      <c r="CZ1509" s="88"/>
      <c r="DA1509" s="87"/>
      <c r="DB1509" s="88"/>
      <c r="DC1509" s="87"/>
      <c r="DD1509" s="88"/>
      <c r="DE1509" s="87"/>
      <c r="DF1509" s="88"/>
      <c r="DG1509" s="87"/>
      <c r="DH1509" s="88"/>
      <c r="DI1509" s="87"/>
      <c r="DJ1509" s="88"/>
      <c r="DK1509" s="23" t="str">
        <f>IF($F1509="","",IF(OR(AND($CC1509&lt;&gt;"",$CC1509&lt;&gt;$H1509),AND($CE1509&lt;&gt;"",$CE1509&lt;&gt;$J1509),AND($CG1509&lt;&gt;"",$CG1509&lt;&gt;$L1509),AND($CI1509&lt;&gt;"",$CI1509&lt;&gt;$N1509),AND($CK1509&lt;&gt;"",$CK1509&lt;&gt;$P1509),AND($CM1509&lt;&gt;"",$CM1509&lt;&gt;$R1509),AND($CO1509&lt;&gt;"",$CO1509&lt;&gt;$T1509),AND($CQ1509&lt;&gt;"",$CQ1509&lt;&gt;$V1509),AND($CS1509&lt;&gt;"",$CS1509&lt;&gt;$X1509),AND($CU1509&lt;&gt;"",$CU1509&lt;&gt;$Z1509),AND($CW1509&lt;&gt;"",$CW1509&lt;&gt;$AB1509),AND($CY1509&lt;&gt;"",$CY1509&lt;&gt;$AD1509),AND($DA1509&lt;&gt;"",$DA1509&lt;&gt;$AF1509),AND($DC1509&lt;&gt;"",$DC1509&lt;&gt;$AH1509),AND($DE1509&lt;&gt;"",$DE1509&lt;&gt;$AJ1509),AND($DG1509&lt;&gt;"",$DG1509&lt;&gt;$AL1509),AND($DI1509&lt;&gt;"",$DI1509&lt;&gt;$AN1509)),"Score changed",IF(OR(AND($CD1509&lt;&gt;"",$CD1509&lt;&gt;$I1509),AND($CF1509&lt;&gt;"",$CF1509&lt;&gt;$K1509),AND($CH1509&lt;&gt;"",$CH1509&lt;&gt;$M1509),AND($CJ1509&lt;&gt;"",$CJ1509&lt;&gt;$O1509),AND($CL1509&lt;&gt;"",$CL1509&lt;&gt;$Q1509),AND($CN1509&lt;&gt;"",$CN1509&lt;&gt;$S1509),AND($CP1509&lt;&gt;"",$CP1509&lt;&gt;$U1509),AND($CR1509&lt;&gt;"",$CR1509&lt;&gt;$W1509),AND($CT1509&lt;&gt;"",$CT1509&lt;&gt;$Y1509),AND($CV1509&lt;&gt;"",$CV1509&lt;&gt;$AA1509),AND($CX1509&lt;&gt;"",$CX1509&lt;&gt;$AC1509),AND($CZ1509&lt;&gt;"",$CZ1509&lt;&gt;$AE1509),AND($DB1509&lt;&gt;"",$DB1509&lt;&gt;$AG1509),AND($DD1509&lt;&gt;"",$DD1509&lt;&gt;$AI1509),AND($DF1509&lt;&gt;"",$DF1509&lt;&gt;$AK1509),AND($DH1509&lt;&gt;"",$DH1509&lt;&gt;$AM1509),AND($DJ1509&lt;&gt;"",$DJ1509&lt;&gt;$AO1509)),"Rewrite only","No change entered")))</f>
        <v/>
      </c>
    </row>
    <row r="1510" spans="1:115" ht="14.25" customHeight="1">
      <c r="A1510" s="86" t="str">
        <f>IF($F1510="","",IFERROR(INDEX([1]Raw_Data!$A:$A,MATCH($F1510,[1]Raw_Data!$F:$F,0)),""))</f>
        <v/>
      </c>
      <c r="B1510" s="86" t="str">
        <f>IF($F1510="","",IFERROR(INDEX([1]Raw_Data!$B:$B,MATCH($F1510,[1]Raw_Data!$F:$F,0)),""))</f>
        <v/>
      </c>
      <c r="C1510" s="86" t="str">
        <f>IF($F1510="","",IFERROR(INDEX([1]Raw_Data!$C:$C,MATCH($F1510,[1]Raw_Data!$F:$F,0)),""))</f>
        <v/>
      </c>
      <c r="D1510" s="86" t="str">
        <f>IF($F1510="","",IFERROR(INDEX([1]Raw_Data!$D:$D,MATCH($F1510,[1]Raw_Data!$F:$F,0)),""))</f>
        <v/>
      </c>
      <c r="E1510" s="86" t="str">
        <f>IF($F1510="","",IFERROR(INDEX([1]Raw_Data!$E:$E,MATCH($F1510,[1]Raw_Data!$F:$F,0)),""))</f>
        <v/>
      </c>
      <c r="F1510" s="87"/>
      <c r="G1510" s="86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>IF($F1510="","",SUM(IF($CC1510="",$H1510,$CC1510),IF($CE1510="",$J1510,$CE1510),IF($CG1510="",$L1510,$CG1510),IF($CI1510="",$N1510,$CI1510),IF($CK1510="",$P1510,$CK1510),IF($CM1510="",$R1510,$CM1510),IF($CO1510="",$T1510,$CO1510),IF($CQ1510="",$V1510,$CQ1510),IF($CS1510="",$X1510,$CS1510),IF($CU1510="",$Z1510,$CU1510),IF($CW1510="",$AB1510,$CW1510),IF($CY1510="",$AD1510,$CY1510),IF($DA1510="",$AF1510,$DA1510),IF($DC1510="",$AH1510,$DC1510),IF($DE1510="",$AJ1510,$DE1510),IF($DG1510="",$AL1510,$DG1510),IF($DI1510="",$AN1510,$DI1510)))</f>
        <v/>
      </c>
      <c r="AT1510" s="86" t="str">
        <f t="shared" si="276"/>
        <v/>
      </c>
      <c r="AU1510" s="86" t="str">
        <f t="shared" si="277"/>
        <v/>
      </c>
      <c r="AV1510" s="86" t="str">
        <f t="shared" si="278"/>
        <v/>
      </c>
      <c r="AW1510" s="86" t="str">
        <f t="shared" si="279"/>
        <v/>
      </c>
      <c r="AX1510" s="86" t="str">
        <f t="shared" si="280"/>
        <v/>
      </c>
      <c r="AY1510" s="86" t="str">
        <f>IF(B1510="","",COUNTIFS($B$5:B1510,B1510,$AT$5:AT1510,AT1510))</f>
        <v/>
      </c>
      <c r="AZ1510" s="86" t="str">
        <f>IF(B1510="","",COUNTIFS($B$5:B1510,B1510,$AV$5:AV1510,AV1510))</f>
        <v/>
      </c>
      <c r="BA1510" s="86" t="str">
        <f t="shared" si="281"/>
        <v/>
      </c>
      <c r="BB1510" s="86" t="str">
        <f t="shared" si="282"/>
        <v/>
      </c>
      <c r="BC1510" s="86">
        <f t="shared" si="283"/>
        <v>0</v>
      </c>
      <c r="BD1510" s="40" t="str">
        <f t="shared" si="284"/>
        <v/>
      </c>
      <c r="BE1510" s="11" t="str">
        <f>IF($F1510="","","REV"&amp;COUNTIF($F$5:F1510,$F1510))</f>
        <v/>
      </c>
      <c r="BF1510" s="23"/>
      <c r="BG1510" s="23"/>
      <c r="BH1510" s="40" t="str">
        <f t="shared" si="285"/>
        <v/>
      </c>
      <c r="BI1510" s="40" t="str">
        <f t="shared" si="286"/>
        <v/>
      </c>
      <c r="BJ1510" s="88"/>
      <c r="BK1510" s="88"/>
      <c r="BL1510" s="88"/>
      <c r="BM1510" s="88"/>
      <c r="BN1510" s="88"/>
      <c r="BO1510" s="88"/>
      <c r="BP1510" s="88"/>
      <c r="BQ1510" s="88"/>
      <c r="BR1510" s="88"/>
      <c r="BS1510" s="88"/>
      <c r="BT1510" s="88"/>
      <c r="BU1510" s="88"/>
      <c r="BV1510" s="88"/>
      <c r="BW1510" s="88"/>
      <c r="BX1510" s="88"/>
      <c r="BY1510" s="88"/>
      <c r="BZ1510" s="88"/>
      <c r="CA1510" s="40" t="str">
        <f t="shared" si="287"/>
        <v/>
      </c>
      <c r="CC1510" s="87"/>
      <c r="CD1510" s="88"/>
      <c r="CE1510" s="87"/>
      <c r="CF1510" s="88"/>
      <c r="CG1510" s="87"/>
      <c r="CH1510" s="88"/>
      <c r="CI1510" s="87"/>
      <c r="CJ1510" s="88"/>
      <c r="CK1510" s="87"/>
      <c r="CL1510" s="88"/>
      <c r="CM1510" s="87"/>
      <c r="CN1510" s="88"/>
      <c r="CO1510" s="87"/>
      <c r="CP1510" s="88"/>
      <c r="CQ1510" s="87"/>
      <c r="CR1510" s="88"/>
      <c r="CS1510" s="87"/>
      <c r="CT1510" s="88"/>
      <c r="CU1510" s="87"/>
      <c r="CV1510" s="88"/>
      <c r="CW1510" s="87"/>
      <c r="CX1510" s="88"/>
      <c r="CY1510" s="87"/>
      <c r="CZ1510" s="88"/>
      <c r="DA1510" s="87"/>
      <c r="DB1510" s="88"/>
      <c r="DC1510" s="87"/>
      <c r="DD1510" s="88"/>
      <c r="DE1510" s="87"/>
      <c r="DF1510" s="88"/>
      <c r="DG1510" s="87"/>
      <c r="DH1510" s="88"/>
      <c r="DI1510" s="87"/>
      <c r="DJ1510" s="88"/>
      <c r="DK1510" s="23" t="str">
        <f>IF($F1510="","",IF(OR(AND($CC1510&lt;&gt;"",$CC1510&lt;&gt;$H1510),AND($CE1510&lt;&gt;"",$CE1510&lt;&gt;$J1510),AND($CG1510&lt;&gt;"",$CG1510&lt;&gt;$L1510),AND($CI1510&lt;&gt;"",$CI1510&lt;&gt;$N1510),AND($CK1510&lt;&gt;"",$CK1510&lt;&gt;$P1510),AND($CM1510&lt;&gt;"",$CM1510&lt;&gt;$R1510),AND($CO1510&lt;&gt;"",$CO1510&lt;&gt;$T1510),AND($CQ1510&lt;&gt;"",$CQ1510&lt;&gt;$V1510),AND($CS1510&lt;&gt;"",$CS1510&lt;&gt;$X1510),AND($CU1510&lt;&gt;"",$CU1510&lt;&gt;$Z1510),AND($CW1510&lt;&gt;"",$CW1510&lt;&gt;$AB1510),AND($CY1510&lt;&gt;"",$CY1510&lt;&gt;$AD1510),AND($DA1510&lt;&gt;"",$DA1510&lt;&gt;$AF1510),AND($DC1510&lt;&gt;"",$DC1510&lt;&gt;$AH1510),AND($DE1510&lt;&gt;"",$DE1510&lt;&gt;$AJ1510),AND($DG1510&lt;&gt;"",$DG1510&lt;&gt;$AL1510),AND($DI1510&lt;&gt;"",$DI1510&lt;&gt;$AN1510)),"Score changed",IF(OR(AND($CD1510&lt;&gt;"",$CD1510&lt;&gt;$I1510),AND($CF1510&lt;&gt;"",$CF1510&lt;&gt;$K1510),AND($CH1510&lt;&gt;"",$CH1510&lt;&gt;$M1510),AND($CJ1510&lt;&gt;"",$CJ1510&lt;&gt;$O1510),AND($CL1510&lt;&gt;"",$CL1510&lt;&gt;$Q1510),AND($CN1510&lt;&gt;"",$CN1510&lt;&gt;$S1510),AND($CP1510&lt;&gt;"",$CP1510&lt;&gt;$U1510),AND($CR1510&lt;&gt;"",$CR1510&lt;&gt;$W1510),AND($CT1510&lt;&gt;"",$CT1510&lt;&gt;$Y1510),AND($CV1510&lt;&gt;"",$CV1510&lt;&gt;$AA1510),AND($CX1510&lt;&gt;"",$CX1510&lt;&gt;$AC1510),AND($CZ1510&lt;&gt;"",$CZ1510&lt;&gt;$AE1510),AND($DB1510&lt;&gt;"",$DB1510&lt;&gt;$AG1510),AND($DD1510&lt;&gt;"",$DD1510&lt;&gt;$AI1510),AND($DF1510&lt;&gt;"",$DF1510&lt;&gt;$AK1510),AND($DH1510&lt;&gt;"",$DH1510&lt;&gt;$AM1510),AND($DJ1510&lt;&gt;"",$DJ1510&lt;&gt;$AO1510)),"Rewrite only","No change entered")))</f>
        <v/>
      </c>
    </row>
    <row r="1511" spans="1:115" ht="14.25" customHeight="1">
      <c r="A1511" s="86" t="str">
        <f>IF($F1511="","",IFERROR(INDEX([1]Raw_Data!$A:$A,MATCH($F1511,[1]Raw_Data!$F:$F,0)),""))</f>
        <v/>
      </c>
      <c r="B1511" s="86" t="str">
        <f>IF($F1511="","",IFERROR(INDEX([1]Raw_Data!$B:$B,MATCH($F1511,[1]Raw_Data!$F:$F,0)),""))</f>
        <v/>
      </c>
      <c r="C1511" s="86" t="str">
        <f>IF($F1511="","",IFERROR(INDEX([1]Raw_Data!$C:$C,MATCH($F1511,[1]Raw_Data!$F:$F,0)),""))</f>
        <v/>
      </c>
      <c r="D1511" s="86" t="str">
        <f>IF($F1511="","",IFERROR(INDEX([1]Raw_Data!$D:$D,MATCH($F1511,[1]Raw_Data!$F:$F,0)),""))</f>
        <v/>
      </c>
      <c r="E1511" s="86" t="str">
        <f>IF($F1511="","",IFERROR(INDEX([1]Raw_Data!$E:$E,MATCH($F1511,[1]Raw_Data!$F:$F,0)),""))</f>
        <v/>
      </c>
      <c r="F1511" s="87"/>
      <c r="G1511" s="86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>IF($F1511="","",SUM(IF($CC1511="",$H1511,$CC1511),IF($CE1511="",$J1511,$CE1511),IF($CG1511="",$L1511,$CG1511),IF($CI1511="",$N1511,$CI1511),IF($CK1511="",$P1511,$CK1511),IF($CM1511="",$R1511,$CM1511),IF($CO1511="",$T1511,$CO1511),IF($CQ1511="",$V1511,$CQ1511),IF($CS1511="",$X1511,$CS1511),IF($CU1511="",$Z1511,$CU1511),IF($CW1511="",$AB1511,$CW1511),IF($CY1511="",$AD1511,$CY1511),IF($DA1511="",$AF1511,$DA1511),IF($DC1511="",$AH1511,$DC1511),IF($DE1511="",$AJ1511,$DE1511),IF($DG1511="",$AL1511,$DG1511),IF($DI1511="",$AN1511,$DI1511)))</f>
        <v/>
      </c>
      <c r="AT1511" s="86" t="str">
        <f t="shared" si="276"/>
        <v/>
      </c>
      <c r="AU1511" s="86" t="str">
        <f t="shared" si="277"/>
        <v/>
      </c>
      <c r="AV1511" s="86" t="str">
        <f t="shared" si="278"/>
        <v/>
      </c>
      <c r="AW1511" s="86" t="str">
        <f t="shared" si="279"/>
        <v/>
      </c>
      <c r="AX1511" s="86" t="str">
        <f t="shared" si="280"/>
        <v/>
      </c>
      <c r="AY1511" s="86" t="str">
        <f>IF(B1511="","",COUNTIFS($B$5:B1511,B1511,$AT$5:AT1511,AT1511))</f>
        <v/>
      </c>
      <c r="AZ1511" s="86" t="str">
        <f>IF(B1511="","",COUNTIFS($B$5:B1511,B1511,$AV$5:AV1511,AV1511))</f>
        <v/>
      </c>
      <c r="BA1511" s="86" t="str">
        <f t="shared" si="281"/>
        <v/>
      </c>
      <c r="BB1511" s="86" t="str">
        <f t="shared" si="282"/>
        <v/>
      </c>
      <c r="BC1511" s="86">
        <f t="shared" si="283"/>
        <v>0</v>
      </c>
      <c r="BD1511" s="40" t="str">
        <f t="shared" si="284"/>
        <v/>
      </c>
      <c r="BE1511" s="11" t="str">
        <f>IF($F1511="","","REV"&amp;COUNTIF($F$5:F1511,$F1511))</f>
        <v/>
      </c>
      <c r="BF1511" s="23"/>
      <c r="BG1511" s="23"/>
      <c r="BH1511" s="40" t="str">
        <f t="shared" si="285"/>
        <v/>
      </c>
      <c r="BI1511" s="40" t="str">
        <f t="shared" si="286"/>
        <v/>
      </c>
      <c r="BJ1511" s="88"/>
      <c r="BK1511" s="88"/>
      <c r="BL1511" s="88"/>
      <c r="BM1511" s="88"/>
      <c r="BN1511" s="88"/>
      <c r="BO1511" s="88"/>
      <c r="BP1511" s="88"/>
      <c r="BQ1511" s="88"/>
      <c r="BR1511" s="88"/>
      <c r="BS1511" s="88"/>
      <c r="BT1511" s="88"/>
      <c r="BU1511" s="88"/>
      <c r="BV1511" s="88"/>
      <c r="BW1511" s="88"/>
      <c r="BX1511" s="88"/>
      <c r="BY1511" s="88"/>
      <c r="BZ1511" s="88"/>
      <c r="CA1511" s="40" t="str">
        <f t="shared" si="287"/>
        <v/>
      </c>
      <c r="CC1511" s="87"/>
      <c r="CD1511" s="88"/>
      <c r="CE1511" s="87"/>
      <c r="CF1511" s="88"/>
      <c r="CG1511" s="87"/>
      <c r="CH1511" s="88"/>
      <c r="CI1511" s="87"/>
      <c r="CJ1511" s="88"/>
      <c r="CK1511" s="87"/>
      <c r="CL1511" s="88"/>
      <c r="CM1511" s="87"/>
      <c r="CN1511" s="88"/>
      <c r="CO1511" s="87"/>
      <c r="CP1511" s="88"/>
      <c r="CQ1511" s="87"/>
      <c r="CR1511" s="88"/>
      <c r="CS1511" s="87"/>
      <c r="CT1511" s="88"/>
      <c r="CU1511" s="87"/>
      <c r="CV1511" s="88"/>
      <c r="CW1511" s="87"/>
      <c r="CX1511" s="88"/>
      <c r="CY1511" s="87"/>
      <c r="CZ1511" s="88"/>
      <c r="DA1511" s="87"/>
      <c r="DB1511" s="88"/>
      <c r="DC1511" s="87"/>
      <c r="DD1511" s="88"/>
      <c r="DE1511" s="87"/>
      <c r="DF1511" s="88"/>
      <c r="DG1511" s="87"/>
      <c r="DH1511" s="88"/>
      <c r="DI1511" s="87"/>
      <c r="DJ1511" s="88"/>
      <c r="DK1511" s="23" t="str">
        <f>IF($F1511="","",IF(OR(AND($CC1511&lt;&gt;"",$CC1511&lt;&gt;$H1511),AND($CE1511&lt;&gt;"",$CE1511&lt;&gt;$J1511),AND($CG1511&lt;&gt;"",$CG1511&lt;&gt;$L1511),AND($CI1511&lt;&gt;"",$CI1511&lt;&gt;$N1511),AND($CK1511&lt;&gt;"",$CK1511&lt;&gt;$P1511),AND($CM1511&lt;&gt;"",$CM1511&lt;&gt;$R1511),AND($CO1511&lt;&gt;"",$CO1511&lt;&gt;$T1511),AND($CQ1511&lt;&gt;"",$CQ1511&lt;&gt;$V1511),AND($CS1511&lt;&gt;"",$CS1511&lt;&gt;$X1511),AND($CU1511&lt;&gt;"",$CU1511&lt;&gt;$Z1511),AND($CW1511&lt;&gt;"",$CW1511&lt;&gt;$AB1511),AND($CY1511&lt;&gt;"",$CY1511&lt;&gt;$AD1511),AND($DA1511&lt;&gt;"",$DA1511&lt;&gt;$AF1511),AND($DC1511&lt;&gt;"",$DC1511&lt;&gt;$AH1511),AND($DE1511&lt;&gt;"",$DE1511&lt;&gt;$AJ1511),AND($DG1511&lt;&gt;"",$DG1511&lt;&gt;$AL1511),AND($DI1511&lt;&gt;"",$DI1511&lt;&gt;$AN1511)),"Score changed",IF(OR(AND($CD1511&lt;&gt;"",$CD1511&lt;&gt;$I1511),AND($CF1511&lt;&gt;"",$CF1511&lt;&gt;$K1511),AND($CH1511&lt;&gt;"",$CH1511&lt;&gt;$M1511),AND($CJ1511&lt;&gt;"",$CJ1511&lt;&gt;$O1511),AND($CL1511&lt;&gt;"",$CL1511&lt;&gt;$Q1511),AND($CN1511&lt;&gt;"",$CN1511&lt;&gt;$S1511),AND($CP1511&lt;&gt;"",$CP1511&lt;&gt;$U1511),AND($CR1511&lt;&gt;"",$CR1511&lt;&gt;$W1511),AND($CT1511&lt;&gt;"",$CT1511&lt;&gt;$Y1511),AND($CV1511&lt;&gt;"",$CV1511&lt;&gt;$AA1511),AND($CX1511&lt;&gt;"",$CX1511&lt;&gt;$AC1511),AND($CZ1511&lt;&gt;"",$CZ1511&lt;&gt;$AE1511),AND($DB1511&lt;&gt;"",$DB1511&lt;&gt;$AG1511),AND($DD1511&lt;&gt;"",$DD1511&lt;&gt;$AI1511),AND($DF1511&lt;&gt;"",$DF1511&lt;&gt;$AK1511),AND($DH1511&lt;&gt;"",$DH1511&lt;&gt;$AM1511),AND($DJ1511&lt;&gt;"",$DJ1511&lt;&gt;$AO1511)),"Rewrite only","No change entered")))</f>
        <v/>
      </c>
    </row>
    <row r="1512" spans="1:115" ht="14.25" customHeight="1">
      <c r="A1512" s="86" t="str">
        <f>IF($F1512="","",IFERROR(INDEX([1]Raw_Data!$A:$A,MATCH($F1512,[1]Raw_Data!$F:$F,0)),""))</f>
        <v/>
      </c>
      <c r="B1512" s="86" t="str">
        <f>IF($F1512="","",IFERROR(INDEX([1]Raw_Data!$B:$B,MATCH($F1512,[1]Raw_Data!$F:$F,0)),""))</f>
        <v/>
      </c>
      <c r="C1512" s="86" t="str">
        <f>IF($F1512="","",IFERROR(INDEX([1]Raw_Data!$C:$C,MATCH($F1512,[1]Raw_Data!$F:$F,0)),""))</f>
        <v/>
      </c>
      <c r="D1512" s="86" t="str">
        <f>IF($F1512="","",IFERROR(INDEX([1]Raw_Data!$D:$D,MATCH($F1512,[1]Raw_Data!$F:$F,0)),""))</f>
        <v/>
      </c>
      <c r="E1512" s="86" t="str">
        <f>IF($F1512="","",IFERROR(INDEX([1]Raw_Data!$E:$E,MATCH($F1512,[1]Raw_Data!$F:$F,0)),""))</f>
        <v/>
      </c>
      <c r="F1512" s="87"/>
      <c r="G1512" s="86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>IF($F1512="","",SUM(IF($CC1512="",$H1512,$CC1512),IF($CE1512="",$J1512,$CE1512),IF($CG1512="",$L1512,$CG1512),IF($CI1512="",$N1512,$CI1512),IF($CK1512="",$P1512,$CK1512),IF($CM1512="",$R1512,$CM1512),IF($CO1512="",$T1512,$CO1512),IF($CQ1512="",$V1512,$CQ1512),IF($CS1512="",$X1512,$CS1512),IF($CU1512="",$Z1512,$CU1512),IF($CW1512="",$AB1512,$CW1512),IF($CY1512="",$AD1512,$CY1512),IF($DA1512="",$AF1512,$DA1512),IF($DC1512="",$AH1512,$DC1512),IF($DE1512="",$AJ1512,$DE1512),IF($DG1512="",$AL1512,$DG1512),IF($DI1512="",$AN1512,$DI1512)))</f>
        <v/>
      </c>
      <c r="AT1512" s="86" t="str">
        <f t="shared" si="276"/>
        <v/>
      </c>
      <c r="AU1512" s="86" t="str">
        <f t="shared" si="277"/>
        <v/>
      </c>
      <c r="AV1512" s="86" t="str">
        <f t="shared" si="278"/>
        <v/>
      </c>
      <c r="AW1512" s="86" t="str">
        <f t="shared" si="279"/>
        <v/>
      </c>
      <c r="AX1512" s="86" t="str">
        <f t="shared" si="280"/>
        <v/>
      </c>
      <c r="AY1512" s="86" t="str">
        <f>IF(B1512="","",COUNTIFS($B$5:B1512,B1512,$AT$5:AT1512,AT1512))</f>
        <v/>
      </c>
      <c r="AZ1512" s="86" t="str">
        <f>IF(B1512="","",COUNTIFS($B$5:B1512,B1512,$AV$5:AV1512,AV1512))</f>
        <v/>
      </c>
      <c r="BA1512" s="86" t="str">
        <f t="shared" si="281"/>
        <v/>
      </c>
      <c r="BB1512" s="86" t="str">
        <f t="shared" si="282"/>
        <v/>
      </c>
      <c r="BC1512" s="86">
        <f t="shared" si="283"/>
        <v>0</v>
      </c>
      <c r="BD1512" s="40" t="str">
        <f t="shared" si="284"/>
        <v/>
      </c>
      <c r="BE1512" s="11" t="str">
        <f>IF($F1512="","","REV"&amp;COUNTIF($F$5:F1512,$F1512))</f>
        <v/>
      </c>
      <c r="BF1512" s="23"/>
      <c r="BG1512" s="23"/>
      <c r="BH1512" s="40" t="str">
        <f t="shared" si="285"/>
        <v/>
      </c>
      <c r="BI1512" s="40" t="str">
        <f t="shared" si="286"/>
        <v/>
      </c>
      <c r="BJ1512" s="88"/>
      <c r="BK1512" s="88"/>
      <c r="BL1512" s="88"/>
      <c r="BM1512" s="88"/>
      <c r="BN1512" s="88"/>
      <c r="BO1512" s="88"/>
      <c r="BP1512" s="88"/>
      <c r="BQ1512" s="88"/>
      <c r="BR1512" s="88"/>
      <c r="BS1512" s="88"/>
      <c r="BT1512" s="88"/>
      <c r="BU1512" s="88"/>
      <c r="BV1512" s="88"/>
      <c r="BW1512" s="88"/>
      <c r="BX1512" s="88"/>
      <c r="BY1512" s="88"/>
      <c r="BZ1512" s="88"/>
      <c r="CA1512" s="40" t="str">
        <f t="shared" si="287"/>
        <v/>
      </c>
      <c r="CC1512" s="87"/>
      <c r="CD1512" s="88"/>
      <c r="CE1512" s="87"/>
      <c r="CF1512" s="88"/>
      <c r="CG1512" s="87"/>
      <c r="CH1512" s="88"/>
      <c r="CI1512" s="87"/>
      <c r="CJ1512" s="88"/>
      <c r="CK1512" s="87"/>
      <c r="CL1512" s="88"/>
      <c r="CM1512" s="87"/>
      <c r="CN1512" s="88"/>
      <c r="CO1512" s="87"/>
      <c r="CP1512" s="88"/>
      <c r="CQ1512" s="87"/>
      <c r="CR1512" s="88"/>
      <c r="CS1512" s="87"/>
      <c r="CT1512" s="88"/>
      <c r="CU1512" s="87"/>
      <c r="CV1512" s="88"/>
      <c r="CW1512" s="87"/>
      <c r="CX1512" s="88"/>
      <c r="CY1512" s="87"/>
      <c r="CZ1512" s="88"/>
      <c r="DA1512" s="87"/>
      <c r="DB1512" s="88"/>
      <c r="DC1512" s="87"/>
      <c r="DD1512" s="88"/>
      <c r="DE1512" s="87"/>
      <c r="DF1512" s="88"/>
      <c r="DG1512" s="87"/>
      <c r="DH1512" s="88"/>
      <c r="DI1512" s="87"/>
      <c r="DJ1512" s="88"/>
      <c r="DK1512" s="23" t="str">
        <f>IF($F1512="","",IF(OR(AND($CC1512&lt;&gt;"",$CC1512&lt;&gt;$H1512),AND($CE1512&lt;&gt;"",$CE1512&lt;&gt;$J1512),AND($CG1512&lt;&gt;"",$CG1512&lt;&gt;$L1512),AND($CI1512&lt;&gt;"",$CI1512&lt;&gt;$N1512),AND($CK1512&lt;&gt;"",$CK1512&lt;&gt;$P1512),AND($CM1512&lt;&gt;"",$CM1512&lt;&gt;$R1512),AND($CO1512&lt;&gt;"",$CO1512&lt;&gt;$T1512),AND($CQ1512&lt;&gt;"",$CQ1512&lt;&gt;$V1512),AND($CS1512&lt;&gt;"",$CS1512&lt;&gt;$X1512),AND($CU1512&lt;&gt;"",$CU1512&lt;&gt;$Z1512),AND($CW1512&lt;&gt;"",$CW1512&lt;&gt;$AB1512),AND($CY1512&lt;&gt;"",$CY1512&lt;&gt;$AD1512),AND($DA1512&lt;&gt;"",$DA1512&lt;&gt;$AF1512),AND($DC1512&lt;&gt;"",$DC1512&lt;&gt;$AH1512),AND($DE1512&lt;&gt;"",$DE1512&lt;&gt;$AJ1512),AND($DG1512&lt;&gt;"",$DG1512&lt;&gt;$AL1512),AND($DI1512&lt;&gt;"",$DI1512&lt;&gt;$AN1512)),"Score changed",IF(OR(AND($CD1512&lt;&gt;"",$CD1512&lt;&gt;$I1512),AND($CF1512&lt;&gt;"",$CF1512&lt;&gt;$K1512),AND($CH1512&lt;&gt;"",$CH1512&lt;&gt;$M1512),AND($CJ1512&lt;&gt;"",$CJ1512&lt;&gt;$O1512),AND($CL1512&lt;&gt;"",$CL1512&lt;&gt;$Q1512),AND($CN1512&lt;&gt;"",$CN1512&lt;&gt;$S1512),AND($CP1512&lt;&gt;"",$CP1512&lt;&gt;$U1512),AND($CR1512&lt;&gt;"",$CR1512&lt;&gt;$W1512),AND($CT1512&lt;&gt;"",$CT1512&lt;&gt;$Y1512),AND($CV1512&lt;&gt;"",$CV1512&lt;&gt;$AA1512),AND($CX1512&lt;&gt;"",$CX1512&lt;&gt;$AC1512),AND($CZ1512&lt;&gt;"",$CZ1512&lt;&gt;$AE1512),AND($DB1512&lt;&gt;"",$DB1512&lt;&gt;$AG1512),AND($DD1512&lt;&gt;"",$DD1512&lt;&gt;$AI1512),AND($DF1512&lt;&gt;"",$DF1512&lt;&gt;$AK1512),AND($DH1512&lt;&gt;"",$DH1512&lt;&gt;$AM1512),AND($DJ1512&lt;&gt;"",$DJ1512&lt;&gt;$AO1512)),"Rewrite only","No change entered")))</f>
        <v/>
      </c>
    </row>
    <row r="1513" spans="1:115" ht="14.25" customHeight="1">
      <c r="A1513" s="86" t="str">
        <f>IF($F1513="","",IFERROR(INDEX([1]Raw_Data!$A:$A,MATCH($F1513,[1]Raw_Data!$F:$F,0)),""))</f>
        <v/>
      </c>
      <c r="B1513" s="86" t="str">
        <f>IF($F1513="","",IFERROR(INDEX([1]Raw_Data!$B:$B,MATCH($F1513,[1]Raw_Data!$F:$F,0)),""))</f>
        <v/>
      </c>
      <c r="C1513" s="86" t="str">
        <f>IF($F1513="","",IFERROR(INDEX([1]Raw_Data!$C:$C,MATCH($F1513,[1]Raw_Data!$F:$F,0)),""))</f>
        <v/>
      </c>
      <c r="D1513" s="86" t="str">
        <f>IF($F1513="","",IFERROR(INDEX([1]Raw_Data!$D:$D,MATCH($F1513,[1]Raw_Data!$F:$F,0)),""))</f>
        <v/>
      </c>
      <c r="E1513" s="86" t="str">
        <f>IF($F1513="","",IFERROR(INDEX([1]Raw_Data!$E:$E,MATCH($F1513,[1]Raw_Data!$F:$F,0)),""))</f>
        <v/>
      </c>
      <c r="F1513" s="87"/>
      <c r="G1513" s="86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>IF($F1513="","",SUM(IF($CC1513="",$H1513,$CC1513),IF($CE1513="",$J1513,$CE1513),IF($CG1513="",$L1513,$CG1513),IF($CI1513="",$N1513,$CI1513),IF($CK1513="",$P1513,$CK1513),IF($CM1513="",$R1513,$CM1513),IF($CO1513="",$T1513,$CO1513),IF($CQ1513="",$V1513,$CQ1513),IF($CS1513="",$X1513,$CS1513),IF($CU1513="",$Z1513,$CU1513),IF($CW1513="",$AB1513,$CW1513),IF($CY1513="",$AD1513,$CY1513),IF($DA1513="",$AF1513,$DA1513),IF($DC1513="",$AH1513,$DC1513),IF($DE1513="",$AJ1513,$DE1513),IF($DG1513="",$AL1513,$DG1513),IF($DI1513="",$AN1513,$DI1513)))</f>
        <v/>
      </c>
      <c r="AT1513" s="86" t="str">
        <f t="shared" si="276"/>
        <v/>
      </c>
      <c r="AU1513" s="86" t="str">
        <f t="shared" si="277"/>
        <v/>
      </c>
      <c r="AV1513" s="86" t="str">
        <f t="shared" si="278"/>
        <v/>
      </c>
      <c r="AW1513" s="86" t="str">
        <f t="shared" si="279"/>
        <v/>
      </c>
      <c r="AX1513" s="86" t="str">
        <f t="shared" si="280"/>
        <v/>
      </c>
      <c r="AY1513" s="86" t="str">
        <f>IF(B1513="","",COUNTIFS($B$5:B1513,B1513,$AT$5:AT1513,AT1513))</f>
        <v/>
      </c>
      <c r="AZ1513" s="86" t="str">
        <f>IF(B1513="","",COUNTIFS($B$5:B1513,B1513,$AV$5:AV1513,AV1513))</f>
        <v/>
      </c>
      <c r="BA1513" s="86" t="str">
        <f t="shared" si="281"/>
        <v/>
      </c>
      <c r="BB1513" s="86" t="str">
        <f t="shared" si="282"/>
        <v/>
      </c>
      <c r="BC1513" s="86">
        <f t="shared" si="283"/>
        <v>0</v>
      </c>
      <c r="BD1513" s="40" t="str">
        <f t="shared" si="284"/>
        <v/>
      </c>
      <c r="BE1513" s="11" t="str">
        <f>IF($F1513="","","REV"&amp;COUNTIF($F$5:F1513,$F1513))</f>
        <v/>
      </c>
      <c r="BF1513" s="23"/>
      <c r="BG1513" s="23"/>
      <c r="BH1513" s="40" t="str">
        <f t="shared" si="285"/>
        <v/>
      </c>
      <c r="BI1513" s="40" t="str">
        <f t="shared" si="286"/>
        <v/>
      </c>
      <c r="BJ1513" s="88"/>
      <c r="BK1513" s="88"/>
      <c r="BL1513" s="88"/>
      <c r="BM1513" s="88"/>
      <c r="BN1513" s="88"/>
      <c r="BO1513" s="88"/>
      <c r="BP1513" s="88"/>
      <c r="BQ1513" s="88"/>
      <c r="BR1513" s="88"/>
      <c r="BS1513" s="88"/>
      <c r="BT1513" s="88"/>
      <c r="BU1513" s="88"/>
      <c r="BV1513" s="88"/>
      <c r="BW1513" s="88"/>
      <c r="BX1513" s="88"/>
      <c r="BY1513" s="88"/>
      <c r="BZ1513" s="88"/>
      <c r="CA1513" s="40" t="str">
        <f t="shared" si="287"/>
        <v/>
      </c>
      <c r="CC1513" s="87"/>
      <c r="CD1513" s="88"/>
      <c r="CE1513" s="87"/>
      <c r="CF1513" s="88"/>
      <c r="CG1513" s="87"/>
      <c r="CH1513" s="88"/>
      <c r="CI1513" s="87"/>
      <c r="CJ1513" s="88"/>
      <c r="CK1513" s="87"/>
      <c r="CL1513" s="88"/>
      <c r="CM1513" s="87"/>
      <c r="CN1513" s="88"/>
      <c r="CO1513" s="87"/>
      <c r="CP1513" s="88"/>
      <c r="CQ1513" s="87"/>
      <c r="CR1513" s="88"/>
      <c r="CS1513" s="87"/>
      <c r="CT1513" s="88"/>
      <c r="CU1513" s="87"/>
      <c r="CV1513" s="88"/>
      <c r="CW1513" s="87"/>
      <c r="CX1513" s="88"/>
      <c r="CY1513" s="87"/>
      <c r="CZ1513" s="88"/>
      <c r="DA1513" s="87"/>
      <c r="DB1513" s="88"/>
      <c r="DC1513" s="87"/>
      <c r="DD1513" s="88"/>
      <c r="DE1513" s="87"/>
      <c r="DF1513" s="88"/>
      <c r="DG1513" s="87"/>
      <c r="DH1513" s="88"/>
      <c r="DI1513" s="87"/>
      <c r="DJ1513" s="88"/>
      <c r="DK1513" s="23" t="str">
        <f>IF($F1513="","",IF(OR(AND($CC1513&lt;&gt;"",$CC1513&lt;&gt;$H1513),AND($CE1513&lt;&gt;"",$CE1513&lt;&gt;$J1513),AND($CG1513&lt;&gt;"",$CG1513&lt;&gt;$L1513),AND($CI1513&lt;&gt;"",$CI1513&lt;&gt;$N1513),AND($CK1513&lt;&gt;"",$CK1513&lt;&gt;$P1513),AND($CM1513&lt;&gt;"",$CM1513&lt;&gt;$R1513),AND($CO1513&lt;&gt;"",$CO1513&lt;&gt;$T1513),AND($CQ1513&lt;&gt;"",$CQ1513&lt;&gt;$V1513),AND($CS1513&lt;&gt;"",$CS1513&lt;&gt;$X1513),AND($CU1513&lt;&gt;"",$CU1513&lt;&gt;$Z1513),AND($CW1513&lt;&gt;"",$CW1513&lt;&gt;$AB1513),AND($CY1513&lt;&gt;"",$CY1513&lt;&gt;$AD1513),AND($DA1513&lt;&gt;"",$DA1513&lt;&gt;$AF1513),AND($DC1513&lt;&gt;"",$DC1513&lt;&gt;$AH1513),AND($DE1513&lt;&gt;"",$DE1513&lt;&gt;$AJ1513),AND($DG1513&lt;&gt;"",$DG1513&lt;&gt;$AL1513),AND($DI1513&lt;&gt;"",$DI1513&lt;&gt;$AN1513)),"Score changed",IF(OR(AND($CD1513&lt;&gt;"",$CD1513&lt;&gt;$I1513),AND($CF1513&lt;&gt;"",$CF1513&lt;&gt;$K1513),AND($CH1513&lt;&gt;"",$CH1513&lt;&gt;$M1513),AND($CJ1513&lt;&gt;"",$CJ1513&lt;&gt;$O1513),AND($CL1513&lt;&gt;"",$CL1513&lt;&gt;$Q1513),AND($CN1513&lt;&gt;"",$CN1513&lt;&gt;$S1513),AND($CP1513&lt;&gt;"",$CP1513&lt;&gt;$U1513),AND($CR1513&lt;&gt;"",$CR1513&lt;&gt;$W1513),AND($CT1513&lt;&gt;"",$CT1513&lt;&gt;$Y1513),AND($CV1513&lt;&gt;"",$CV1513&lt;&gt;$AA1513),AND($CX1513&lt;&gt;"",$CX1513&lt;&gt;$AC1513),AND($CZ1513&lt;&gt;"",$CZ1513&lt;&gt;$AE1513),AND($DB1513&lt;&gt;"",$DB1513&lt;&gt;$AG1513),AND($DD1513&lt;&gt;"",$DD1513&lt;&gt;$AI1513),AND($DF1513&lt;&gt;"",$DF1513&lt;&gt;$AK1513),AND($DH1513&lt;&gt;"",$DH1513&lt;&gt;$AM1513),AND($DJ1513&lt;&gt;"",$DJ1513&lt;&gt;$AO1513)),"Rewrite only","No change entered")))</f>
        <v/>
      </c>
    </row>
    <row r="1514" spans="1:115" ht="14.25" customHeight="1">
      <c r="A1514" s="86" t="str">
        <f>IF($F1514="","",IFERROR(INDEX([1]Raw_Data!$A:$A,MATCH($F1514,[1]Raw_Data!$F:$F,0)),""))</f>
        <v/>
      </c>
      <c r="B1514" s="86" t="str">
        <f>IF($F1514="","",IFERROR(INDEX([1]Raw_Data!$B:$B,MATCH($F1514,[1]Raw_Data!$F:$F,0)),""))</f>
        <v/>
      </c>
      <c r="C1514" s="86" t="str">
        <f>IF($F1514="","",IFERROR(INDEX([1]Raw_Data!$C:$C,MATCH($F1514,[1]Raw_Data!$F:$F,0)),""))</f>
        <v/>
      </c>
      <c r="D1514" s="86" t="str">
        <f>IF($F1514="","",IFERROR(INDEX([1]Raw_Data!$D:$D,MATCH($F1514,[1]Raw_Data!$F:$F,0)),""))</f>
        <v/>
      </c>
      <c r="E1514" s="86" t="str">
        <f>IF($F1514="","",IFERROR(INDEX([1]Raw_Data!$E:$E,MATCH($F1514,[1]Raw_Data!$F:$F,0)),""))</f>
        <v/>
      </c>
      <c r="F1514" s="87"/>
      <c r="G1514" s="86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>IF($F1514="","",SUM(IF($CC1514="",$H1514,$CC1514),IF($CE1514="",$J1514,$CE1514),IF($CG1514="",$L1514,$CG1514),IF($CI1514="",$N1514,$CI1514),IF($CK1514="",$P1514,$CK1514),IF($CM1514="",$R1514,$CM1514),IF($CO1514="",$T1514,$CO1514),IF($CQ1514="",$V1514,$CQ1514),IF($CS1514="",$X1514,$CS1514),IF($CU1514="",$Z1514,$CU1514),IF($CW1514="",$AB1514,$CW1514),IF($CY1514="",$AD1514,$CY1514),IF($DA1514="",$AF1514,$DA1514),IF($DC1514="",$AH1514,$DC1514),IF($DE1514="",$AJ1514,$DE1514),IF($DG1514="",$AL1514,$DG1514),IF($DI1514="",$AN1514,$DI1514)))</f>
        <v/>
      </c>
      <c r="AT1514" s="86" t="str">
        <f t="shared" si="276"/>
        <v/>
      </c>
      <c r="AU1514" s="86" t="str">
        <f t="shared" si="277"/>
        <v/>
      </c>
      <c r="AV1514" s="86" t="str">
        <f t="shared" si="278"/>
        <v/>
      </c>
      <c r="AW1514" s="86" t="str">
        <f t="shared" si="279"/>
        <v/>
      </c>
      <c r="AX1514" s="86" t="str">
        <f t="shared" si="280"/>
        <v/>
      </c>
      <c r="AY1514" s="86" t="str">
        <f>IF(B1514="","",COUNTIFS($B$5:B1514,B1514,$AT$5:AT1514,AT1514))</f>
        <v/>
      </c>
      <c r="AZ1514" s="86" t="str">
        <f>IF(B1514="","",COUNTIFS($B$5:B1514,B1514,$AV$5:AV1514,AV1514))</f>
        <v/>
      </c>
      <c r="BA1514" s="86" t="str">
        <f t="shared" si="281"/>
        <v/>
      </c>
      <c r="BB1514" s="86" t="str">
        <f t="shared" si="282"/>
        <v/>
      </c>
      <c r="BC1514" s="86">
        <f t="shared" si="283"/>
        <v>0</v>
      </c>
      <c r="BD1514" s="40" t="str">
        <f t="shared" si="284"/>
        <v/>
      </c>
      <c r="BE1514" s="11" t="str">
        <f>IF($F1514="","","REV"&amp;COUNTIF($F$5:F1514,$F1514))</f>
        <v/>
      </c>
      <c r="BF1514" s="23"/>
      <c r="BG1514" s="23"/>
      <c r="BH1514" s="40" t="str">
        <f t="shared" si="285"/>
        <v/>
      </c>
      <c r="BI1514" s="40" t="str">
        <f t="shared" si="286"/>
        <v/>
      </c>
      <c r="BJ1514" s="88"/>
      <c r="BK1514" s="88"/>
      <c r="BL1514" s="88"/>
      <c r="BM1514" s="88"/>
      <c r="BN1514" s="88"/>
      <c r="BO1514" s="88"/>
      <c r="BP1514" s="88"/>
      <c r="BQ1514" s="88"/>
      <c r="BR1514" s="88"/>
      <c r="BS1514" s="88"/>
      <c r="BT1514" s="88"/>
      <c r="BU1514" s="88"/>
      <c r="BV1514" s="88"/>
      <c r="BW1514" s="88"/>
      <c r="BX1514" s="88"/>
      <c r="BY1514" s="88"/>
      <c r="BZ1514" s="88"/>
      <c r="CA1514" s="40" t="str">
        <f t="shared" si="287"/>
        <v/>
      </c>
      <c r="CC1514" s="87"/>
      <c r="CD1514" s="88"/>
      <c r="CE1514" s="87"/>
      <c r="CF1514" s="88"/>
      <c r="CG1514" s="87"/>
      <c r="CH1514" s="88"/>
      <c r="CI1514" s="87"/>
      <c r="CJ1514" s="88"/>
      <c r="CK1514" s="87"/>
      <c r="CL1514" s="88"/>
      <c r="CM1514" s="87"/>
      <c r="CN1514" s="88"/>
      <c r="CO1514" s="87"/>
      <c r="CP1514" s="88"/>
      <c r="CQ1514" s="87"/>
      <c r="CR1514" s="88"/>
      <c r="CS1514" s="87"/>
      <c r="CT1514" s="88"/>
      <c r="CU1514" s="87"/>
      <c r="CV1514" s="88"/>
      <c r="CW1514" s="87"/>
      <c r="CX1514" s="88"/>
      <c r="CY1514" s="87"/>
      <c r="CZ1514" s="88"/>
      <c r="DA1514" s="87"/>
      <c r="DB1514" s="88"/>
      <c r="DC1514" s="87"/>
      <c r="DD1514" s="88"/>
      <c r="DE1514" s="87"/>
      <c r="DF1514" s="88"/>
      <c r="DG1514" s="87"/>
      <c r="DH1514" s="88"/>
      <c r="DI1514" s="87"/>
      <c r="DJ1514" s="88"/>
      <c r="DK1514" s="23" t="str">
        <f>IF($F1514="","",IF(OR(AND($CC1514&lt;&gt;"",$CC1514&lt;&gt;$H1514),AND($CE1514&lt;&gt;"",$CE1514&lt;&gt;$J1514),AND($CG1514&lt;&gt;"",$CG1514&lt;&gt;$L1514),AND($CI1514&lt;&gt;"",$CI1514&lt;&gt;$N1514),AND($CK1514&lt;&gt;"",$CK1514&lt;&gt;$P1514),AND($CM1514&lt;&gt;"",$CM1514&lt;&gt;$R1514),AND($CO1514&lt;&gt;"",$CO1514&lt;&gt;$T1514),AND($CQ1514&lt;&gt;"",$CQ1514&lt;&gt;$V1514),AND($CS1514&lt;&gt;"",$CS1514&lt;&gt;$X1514),AND($CU1514&lt;&gt;"",$CU1514&lt;&gt;$Z1514),AND($CW1514&lt;&gt;"",$CW1514&lt;&gt;$AB1514),AND($CY1514&lt;&gt;"",$CY1514&lt;&gt;$AD1514),AND($DA1514&lt;&gt;"",$DA1514&lt;&gt;$AF1514),AND($DC1514&lt;&gt;"",$DC1514&lt;&gt;$AH1514),AND($DE1514&lt;&gt;"",$DE1514&lt;&gt;$AJ1514),AND($DG1514&lt;&gt;"",$DG1514&lt;&gt;$AL1514),AND($DI1514&lt;&gt;"",$DI1514&lt;&gt;$AN1514)),"Score changed",IF(OR(AND($CD1514&lt;&gt;"",$CD1514&lt;&gt;$I1514),AND($CF1514&lt;&gt;"",$CF1514&lt;&gt;$K1514),AND($CH1514&lt;&gt;"",$CH1514&lt;&gt;$M1514),AND($CJ1514&lt;&gt;"",$CJ1514&lt;&gt;$O1514),AND($CL1514&lt;&gt;"",$CL1514&lt;&gt;$Q1514),AND($CN1514&lt;&gt;"",$CN1514&lt;&gt;$S1514),AND($CP1514&lt;&gt;"",$CP1514&lt;&gt;$U1514),AND($CR1514&lt;&gt;"",$CR1514&lt;&gt;$W1514),AND($CT1514&lt;&gt;"",$CT1514&lt;&gt;$Y1514),AND($CV1514&lt;&gt;"",$CV1514&lt;&gt;$AA1514),AND($CX1514&lt;&gt;"",$CX1514&lt;&gt;$AC1514),AND($CZ1514&lt;&gt;"",$CZ1514&lt;&gt;$AE1514),AND($DB1514&lt;&gt;"",$DB1514&lt;&gt;$AG1514),AND($DD1514&lt;&gt;"",$DD1514&lt;&gt;$AI1514),AND($DF1514&lt;&gt;"",$DF1514&lt;&gt;$AK1514),AND($DH1514&lt;&gt;"",$DH1514&lt;&gt;$AM1514),AND($DJ1514&lt;&gt;"",$DJ1514&lt;&gt;$AO1514)),"Rewrite only","No change entered")))</f>
        <v/>
      </c>
    </row>
    <row r="1515" spans="1:115" ht="14.25" customHeight="1">
      <c r="A1515" s="86" t="str">
        <f>IF($F1515="","",IFERROR(INDEX([1]Raw_Data!$A:$A,MATCH($F1515,[1]Raw_Data!$F:$F,0)),""))</f>
        <v/>
      </c>
      <c r="B1515" s="86" t="str">
        <f>IF($F1515="","",IFERROR(INDEX([1]Raw_Data!$B:$B,MATCH($F1515,[1]Raw_Data!$F:$F,0)),""))</f>
        <v/>
      </c>
      <c r="C1515" s="86" t="str">
        <f>IF($F1515="","",IFERROR(INDEX([1]Raw_Data!$C:$C,MATCH($F1515,[1]Raw_Data!$F:$F,0)),""))</f>
        <v/>
      </c>
      <c r="D1515" s="86" t="str">
        <f>IF($F1515="","",IFERROR(INDEX([1]Raw_Data!$D:$D,MATCH($F1515,[1]Raw_Data!$F:$F,0)),""))</f>
        <v/>
      </c>
      <c r="E1515" s="86" t="str">
        <f>IF($F1515="","",IFERROR(INDEX([1]Raw_Data!$E:$E,MATCH($F1515,[1]Raw_Data!$F:$F,0)),""))</f>
        <v/>
      </c>
      <c r="F1515" s="87"/>
      <c r="G1515" s="86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>IF($F1515="","",SUM(IF($CC1515="",$H1515,$CC1515),IF($CE1515="",$J1515,$CE1515),IF($CG1515="",$L1515,$CG1515),IF($CI1515="",$N1515,$CI1515),IF($CK1515="",$P1515,$CK1515),IF($CM1515="",$R1515,$CM1515),IF($CO1515="",$T1515,$CO1515),IF($CQ1515="",$V1515,$CQ1515),IF($CS1515="",$X1515,$CS1515),IF($CU1515="",$Z1515,$CU1515),IF($CW1515="",$AB1515,$CW1515),IF($CY1515="",$AD1515,$CY1515),IF($DA1515="",$AF1515,$DA1515),IF($DC1515="",$AH1515,$DC1515),IF($DE1515="",$AJ1515,$DE1515),IF($DG1515="",$AL1515,$DG1515),IF($DI1515="",$AN1515,$DI1515)))</f>
        <v/>
      </c>
      <c r="AT1515" s="86" t="str">
        <f t="shared" si="276"/>
        <v/>
      </c>
      <c r="AU1515" s="86" t="str">
        <f t="shared" si="277"/>
        <v/>
      </c>
      <c r="AV1515" s="86" t="str">
        <f t="shared" si="278"/>
        <v/>
      </c>
      <c r="AW1515" s="86" t="str">
        <f t="shared" si="279"/>
        <v/>
      </c>
      <c r="AX1515" s="86" t="str">
        <f t="shared" si="280"/>
        <v/>
      </c>
      <c r="AY1515" s="86" t="str">
        <f>IF(B1515="","",COUNTIFS($B$5:B1515,B1515,$AT$5:AT1515,AT1515))</f>
        <v/>
      </c>
      <c r="AZ1515" s="86" t="str">
        <f>IF(B1515="","",COUNTIFS($B$5:B1515,B1515,$AV$5:AV1515,AV1515))</f>
        <v/>
      </c>
      <c r="BA1515" s="86" t="str">
        <f t="shared" si="281"/>
        <v/>
      </c>
      <c r="BB1515" s="86" t="str">
        <f t="shared" si="282"/>
        <v/>
      </c>
      <c r="BC1515" s="86">
        <f t="shared" si="283"/>
        <v>0</v>
      </c>
      <c r="BD1515" s="40" t="str">
        <f t="shared" si="284"/>
        <v/>
      </c>
      <c r="BE1515" s="11" t="str">
        <f>IF($F1515="","","REV"&amp;COUNTIF($F$5:F1515,$F1515))</f>
        <v/>
      </c>
      <c r="BF1515" s="23"/>
      <c r="BG1515" s="23"/>
      <c r="BH1515" s="40" t="str">
        <f t="shared" si="285"/>
        <v/>
      </c>
      <c r="BI1515" s="40" t="str">
        <f t="shared" si="286"/>
        <v/>
      </c>
      <c r="BJ1515" s="88"/>
      <c r="BK1515" s="88"/>
      <c r="BL1515" s="88"/>
      <c r="BM1515" s="88"/>
      <c r="BN1515" s="88"/>
      <c r="BO1515" s="88"/>
      <c r="BP1515" s="88"/>
      <c r="BQ1515" s="88"/>
      <c r="BR1515" s="88"/>
      <c r="BS1515" s="88"/>
      <c r="BT1515" s="88"/>
      <c r="BU1515" s="88"/>
      <c r="BV1515" s="88"/>
      <c r="BW1515" s="88"/>
      <c r="BX1515" s="88"/>
      <c r="BY1515" s="88"/>
      <c r="BZ1515" s="88"/>
      <c r="CA1515" s="40" t="str">
        <f t="shared" si="287"/>
        <v/>
      </c>
      <c r="CC1515" s="87"/>
      <c r="CD1515" s="88"/>
      <c r="CE1515" s="87"/>
      <c r="CF1515" s="88"/>
      <c r="CG1515" s="87"/>
      <c r="CH1515" s="88"/>
      <c r="CI1515" s="87"/>
      <c r="CJ1515" s="88"/>
      <c r="CK1515" s="87"/>
      <c r="CL1515" s="88"/>
      <c r="CM1515" s="87"/>
      <c r="CN1515" s="88"/>
      <c r="CO1515" s="87"/>
      <c r="CP1515" s="88"/>
      <c r="CQ1515" s="87"/>
      <c r="CR1515" s="88"/>
      <c r="CS1515" s="87"/>
      <c r="CT1515" s="88"/>
      <c r="CU1515" s="87"/>
      <c r="CV1515" s="88"/>
      <c r="CW1515" s="87"/>
      <c r="CX1515" s="88"/>
      <c r="CY1515" s="87"/>
      <c r="CZ1515" s="88"/>
      <c r="DA1515" s="87"/>
      <c r="DB1515" s="88"/>
      <c r="DC1515" s="87"/>
      <c r="DD1515" s="88"/>
      <c r="DE1515" s="87"/>
      <c r="DF1515" s="88"/>
      <c r="DG1515" s="87"/>
      <c r="DH1515" s="88"/>
      <c r="DI1515" s="87"/>
      <c r="DJ1515" s="88"/>
      <c r="DK1515" s="23" t="str">
        <f>IF($F1515="","",IF(OR(AND($CC1515&lt;&gt;"",$CC1515&lt;&gt;$H1515),AND($CE1515&lt;&gt;"",$CE1515&lt;&gt;$J1515),AND($CG1515&lt;&gt;"",$CG1515&lt;&gt;$L1515),AND($CI1515&lt;&gt;"",$CI1515&lt;&gt;$N1515),AND($CK1515&lt;&gt;"",$CK1515&lt;&gt;$P1515),AND($CM1515&lt;&gt;"",$CM1515&lt;&gt;$R1515),AND($CO1515&lt;&gt;"",$CO1515&lt;&gt;$T1515),AND($CQ1515&lt;&gt;"",$CQ1515&lt;&gt;$V1515),AND($CS1515&lt;&gt;"",$CS1515&lt;&gt;$X1515),AND($CU1515&lt;&gt;"",$CU1515&lt;&gt;$Z1515),AND($CW1515&lt;&gt;"",$CW1515&lt;&gt;$AB1515),AND($CY1515&lt;&gt;"",$CY1515&lt;&gt;$AD1515),AND($DA1515&lt;&gt;"",$DA1515&lt;&gt;$AF1515),AND($DC1515&lt;&gt;"",$DC1515&lt;&gt;$AH1515),AND($DE1515&lt;&gt;"",$DE1515&lt;&gt;$AJ1515),AND($DG1515&lt;&gt;"",$DG1515&lt;&gt;$AL1515),AND($DI1515&lt;&gt;"",$DI1515&lt;&gt;$AN1515)),"Score changed",IF(OR(AND($CD1515&lt;&gt;"",$CD1515&lt;&gt;$I1515),AND($CF1515&lt;&gt;"",$CF1515&lt;&gt;$K1515),AND($CH1515&lt;&gt;"",$CH1515&lt;&gt;$M1515),AND($CJ1515&lt;&gt;"",$CJ1515&lt;&gt;$O1515),AND($CL1515&lt;&gt;"",$CL1515&lt;&gt;$Q1515),AND($CN1515&lt;&gt;"",$CN1515&lt;&gt;$S1515),AND($CP1515&lt;&gt;"",$CP1515&lt;&gt;$U1515),AND($CR1515&lt;&gt;"",$CR1515&lt;&gt;$W1515),AND($CT1515&lt;&gt;"",$CT1515&lt;&gt;$Y1515),AND($CV1515&lt;&gt;"",$CV1515&lt;&gt;$AA1515),AND($CX1515&lt;&gt;"",$CX1515&lt;&gt;$AC1515),AND($CZ1515&lt;&gt;"",$CZ1515&lt;&gt;$AE1515),AND($DB1515&lt;&gt;"",$DB1515&lt;&gt;$AG1515),AND($DD1515&lt;&gt;"",$DD1515&lt;&gt;$AI1515),AND($DF1515&lt;&gt;"",$DF1515&lt;&gt;$AK1515),AND($DH1515&lt;&gt;"",$DH1515&lt;&gt;$AM1515),AND($DJ1515&lt;&gt;"",$DJ1515&lt;&gt;$AO1515)),"Rewrite only","No change entered")))</f>
        <v/>
      </c>
    </row>
    <row r="1516" spans="1:115" ht="14.25" customHeight="1">
      <c r="A1516" s="86" t="str">
        <f>IF($F1516="","",IFERROR(INDEX([1]Raw_Data!$A:$A,MATCH($F1516,[1]Raw_Data!$F:$F,0)),""))</f>
        <v/>
      </c>
      <c r="B1516" s="86" t="str">
        <f>IF($F1516="","",IFERROR(INDEX([1]Raw_Data!$B:$B,MATCH($F1516,[1]Raw_Data!$F:$F,0)),""))</f>
        <v/>
      </c>
      <c r="C1516" s="86" t="str">
        <f>IF($F1516="","",IFERROR(INDEX([1]Raw_Data!$C:$C,MATCH($F1516,[1]Raw_Data!$F:$F,0)),""))</f>
        <v/>
      </c>
      <c r="D1516" s="86" t="str">
        <f>IF($F1516="","",IFERROR(INDEX([1]Raw_Data!$D:$D,MATCH($F1516,[1]Raw_Data!$F:$F,0)),""))</f>
        <v/>
      </c>
      <c r="E1516" s="86" t="str">
        <f>IF($F1516="","",IFERROR(INDEX([1]Raw_Data!$E:$E,MATCH($F1516,[1]Raw_Data!$F:$F,0)),""))</f>
        <v/>
      </c>
      <c r="F1516" s="87"/>
      <c r="G1516" s="86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>IF($F1516="","",SUM(IF($CC1516="",$H1516,$CC1516),IF($CE1516="",$J1516,$CE1516),IF($CG1516="",$L1516,$CG1516),IF($CI1516="",$N1516,$CI1516),IF($CK1516="",$P1516,$CK1516),IF($CM1516="",$R1516,$CM1516),IF($CO1516="",$T1516,$CO1516),IF($CQ1516="",$V1516,$CQ1516),IF($CS1516="",$X1516,$CS1516),IF($CU1516="",$Z1516,$CU1516),IF($CW1516="",$AB1516,$CW1516),IF($CY1516="",$AD1516,$CY1516),IF($DA1516="",$AF1516,$DA1516),IF($DC1516="",$AH1516,$DC1516),IF($DE1516="",$AJ1516,$DE1516),IF($DG1516="",$AL1516,$DG1516),IF($DI1516="",$AN1516,$DI1516)))</f>
        <v/>
      </c>
      <c r="AT1516" s="86" t="str">
        <f t="shared" si="276"/>
        <v/>
      </c>
      <c r="AU1516" s="86" t="str">
        <f t="shared" si="277"/>
        <v/>
      </c>
      <c r="AV1516" s="86" t="str">
        <f t="shared" si="278"/>
        <v/>
      </c>
      <c r="AW1516" s="86" t="str">
        <f t="shared" si="279"/>
        <v/>
      </c>
      <c r="AX1516" s="86" t="str">
        <f t="shared" si="280"/>
        <v/>
      </c>
      <c r="AY1516" s="86" t="str">
        <f>IF(B1516="","",COUNTIFS($B$5:B1516,B1516,$AT$5:AT1516,AT1516))</f>
        <v/>
      </c>
      <c r="AZ1516" s="86" t="str">
        <f>IF(B1516="","",COUNTIFS($B$5:B1516,B1516,$AV$5:AV1516,AV1516))</f>
        <v/>
      </c>
      <c r="BA1516" s="86" t="str">
        <f t="shared" si="281"/>
        <v/>
      </c>
      <c r="BB1516" s="86" t="str">
        <f t="shared" si="282"/>
        <v/>
      </c>
      <c r="BC1516" s="86">
        <f t="shared" si="283"/>
        <v>0</v>
      </c>
      <c r="BD1516" s="40" t="str">
        <f t="shared" si="284"/>
        <v/>
      </c>
      <c r="BE1516" s="11" t="str">
        <f>IF($F1516="","","REV"&amp;COUNTIF($F$5:F1516,$F1516))</f>
        <v/>
      </c>
      <c r="BF1516" s="23"/>
      <c r="BG1516" s="23"/>
      <c r="BH1516" s="40" t="str">
        <f t="shared" si="285"/>
        <v/>
      </c>
      <c r="BI1516" s="40" t="str">
        <f t="shared" si="286"/>
        <v/>
      </c>
      <c r="BJ1516" s="88"/>
      <c r="BK1516" s="88"/>
      <c r="BL1516" s="88"/>
      <c r="BM1516" s="88"/>
      <c r="BN1516" s="88"/>
      <c r="BO1516" s="88"/>
      <c r="BP1516" s="88"/>
      <c r="BQ1516" s="88"/>
      <c r="BR1516" s="88"/>
      <c r="BS1516" s="88"/>
      <c r="BT1516" s="88"/>
      <c r="BU1516" s="88"/>
      <c r="BV1516" s="88"/>
      <c r="BW1516" s="88"/>
      <c r="BX1516" s="88"/>
      <c r="BY1516" s="88"/>
      <c r="BZ1516" s="88"/>
      <c r="CA1516" s="40" t="str">
        <f t="shared" si="287"/>
        <v/>
      </c>
      <c r="CC1516" s="87"/>
      <c r="CD1516" s="88"/>
      <c r="CE1516" s="87"/>
      <c r="CF1516" s="88"/>
      <c r="CG1516" s="87"/>
      <c r="CH1516" s="88"/>
      <c r="CI1516" s="87"/>
      <c r="CJ1516" s="88"/>
      <c r="CK1516" s="87"/>
      <c r="CL1516" s="88"/>
      <c r="CM1516" s="87"/>
      <c r="CN1516" s="88"/>
      <c r="CO1516" s="87"/>
      <c r="CP1516" s="88"/>
      <c r="CQ1516" s="87"/>
      <c r="CR1516" s="88"/>
      <c r="CS1516" s="87"/>
      <c r="CT1516" s="88"/>
      <c r="CU1516" s="87"/>
      <c r="CV1516" s="88"/>
      <c r="CW1516" s="87"/>
      <c r="CX1516" s="88"/>
      <c r="CY1516" s="87"/>
      <c r="CZ1516" s="88"/>
      <c r="DA1516" s="87"/>
      <c r="DB1516" s="88"/>
      <c r="DC1516" s="87"/>
      <c r="DD1516" s="88"/>
      <c r="DE1516" s="87"/>
      <c r="DF1516" s="88"/>
      <c r="DG1516" s="87"/>
      <c r="DH1516" s="88"/>
      <c r="DI1516" s="87"/>
      <c r="DJ1516" s="88"/>
      <c r="DK1516" s="23" t="str">
        <f>IF($F1516="","",IF(OR(AND($CC1516&lt;&gt;"",$CC1516&lt;&gt;$H1516),AND($CE1516&lt;&gt;"",$CE1516&lt;&gt;$J1516),AND($CG1516&lt;&gt;"",$CG1516&lt;&gt;$L1516),AND($CI1516&lt;&gt;"",$CI1516&lt;&gt;$N1516),AND($CK1516&lt;&gt;"",$CK1516&lt;&gt;$P1516),AND($CM1516&lt;&gt;"",$CM1516&lt;&gt;$R1516),AND($CO1516&lt;&gt;"",$CO1516&lt;&gt;$T1516),AND($CQ1516&lt;&gt;"",$CQ1516&lt;&gt;$V1516),AND($CS1516&lt;&gt;"",$CS1516&lt;&gt;$X1516),AND($CU1516&lt;&gt;"",$CU1516&lt;&gt;$Z1516),AND($CW1516&lt;&gt;"",$CW1516&lt;&gt;$AB1516),AND($CY1516&lt;&gt;"",$CY1516&lt;&gt;$AD1516),AND($DA1516&lt;&gt;"",$DA1516&lt;&gt;$AF1516),AND($DC1516&lt;&gt;"",$DC1516&lt;&gt;$AH1516),AND($DE1516&lt;&gt;"",$DE1516&lt;&gt;$AJ1516),AND($DG1516&lt;&gt;"",$DG1516&lt;&gt;$AL1516),AND($DI1516&lt;&gt;"",$DI1516&lt;&gt;$AN1516)),"Score changed",IF(OR(AND($CD1516&lt;&gt;"",$CD1516&lt;&gt;$I1516),AND($CF1516&lt;&gt;"",$CF1516&lt;&gt;$K1516),AND($CH1516&lt;&gt;"",$CH1516&lt;&gt;$M1516),AND($CJ1516&lt;&gt;"",$CJ1516&lt;&gt;$O1516),AND($CL1516&lt;&gt;"",$CL1516&lt;&gt;$Q1516),AND($CN1516&lt;&gt;"",$CN1516&lt;&gt;$S1516),AND($CP1516&lt;&gt;"",$CP1516&lt;&gt;$U1516),AND($CR1516&lt;&gt;"",$CR1516&lt;&gt;$W1516),AND($CT1516&lt;&gt;"",$CT1516&lt;&gt;$Y1516),AND($CV1516&lt;&gt;"",$CV1516&lt;&gt;$AA1516),AND($CX1516&lt;&gt;"",$CX1516&lt;&gt;$AC1516),AND($CZ1516&lt;&gt;"",$CZ1516&lt;&gt;$AE1516),AND($DB1516&lt;&gt;"",$DB1516&lt;&gt;$AG1516),AND($DD1516&lt;&gt;"",$DD1516&lt;&gt;$AI1516),AND($DF1516&lt;&gt;"",$DF1516&lt;&gt;$AK1516),AND($DH1516&lt;&gt;"",$DH1516&lt;&gt;$AM1516),AND($DJ1516&lt;&gt;"",$DJ1516&lt;&gt;$AO1516)),"Rewrite only","No change entered")))</f>
        <v/>
      </c>
    </row>
    <row r="1517" spans="1:115" ht="14.25" customHeight="1">
      <c r="A1517" s="86" t="str">
        <f>IF($F1517="","",IFERROR(INDEX([1]Raw_Data!$A:$A,MATCH($F1517,[1]Raw_Data!$F:$F,0)),""))</f>
        <v/>
      </c>
      <c r="B1517" s="86" t="str">
        <f>IF($F1517="","",IFERROR(INDEX([1]Raw_Data!$B:$B,MATCH($F1517,[1]Raw_Data!$F:$F,0)),""))</f>
        <v/>
      </c>
      <c r="C1517" s="86" t="str">
        <f>IF($F1517="","",IFERROR(INDEX([1]Raw_Data!$C:$C,MATCH($F1517,[1]Raw_Data!$F:$F,0)),""))</f>
        <v/>
      </c>
      <c r="D1517" s="86" t="str">
        <f>IF($F1517="","",IFERROR(INDEX([1]Raw_Data!$D:$D,MATCH($F1517,[1]Raw_Data!$F:$F,0)),""))</f>
        <v/>
      </c>
      <c r="E1517" s="86" t="str">
        <f>IF($F1517="","",IFERROR(INDEX([1]Raw_Data!$E:$E,MATCH($F1517,[1]Raw_Data!$F:$F,0)),""))</f>
        <v/>
      </c>
      <c r="F1517" s="87"/>
      <c r="G1517" s="86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>IF($F1517="","",SUM(IF($CC1517="",$H1517,$CC1517),IF($CE1517="",$J1517,$CE1517),IF($CG1517="",$L1517,$CG1517),IF($CI1517="",$N1517,$CI1517),IF($CK1517="",$P1517,$CK1517),IF($CM1517="",$R1517,$CM1517),IF($CO1517="",$T1517,$CO1517),IF($CQ1517="",$V1517,$CQ1517),IF($CS1517="",$X1517,$CS1517),IF($CU1517="",$Z1517,$CU1517),IF($CW1517="",$AB1517,$CW1517),IF($CY1517="",$AD1517,$CY1517),IF($DA1517="",$AF1517,$DA1517),IF($DC1517="",$AH1517,$DC1517),IF($DE1517="",$AJ1517,$DE1517),IF($DG1517="",$AL1517,$DG1517),IF($DI1517="",$AN1517,$DI1517)))</f>
        <v/>
      </c>
      <c r="AT1517" s="86" t="str">
        <f t="shared" si="276"/>
        <v/>
      </c>
      <c r="AU1517" s="86" t="str">
        <f t="shared" si="277"/>
        <v/>
      </c>
      <c r="AV1517" s="86" t="str">
        <f t="shared" si="278"/>
        <v/>
      </c>
      <c r="AW1517" s="86" t="str">
        <f t="shared" si="279"/>
        <v/>
      </c>
      <c r="AX1517" s="86" t="str">
        <f t="shared" si="280"/>
        <v/>
      </c>
      <c r="AY1517" s="86" t="str">
        <f>IF(B1517="","",COUNTIFS($B$5:B1517,B1517,$AT$5:AT1517,AT1517))</f>
        <v/>
      </c>
      <c r="AZ1517" s="86" t="str">
        <f>IF(B1517="","",COUNTIFS($B$5:B1517,B1517,$AV$5:AV1517,AV1517))</f>
        <v/>
      </c>
      <c r="BA1517" s="86" t="str">
        <f t="shared" si="281"/>
        <v/>
      </c>
      <c r="BB1517" s="86" t="str">
        <f t="shared" si="282"/>
        <v/>
      </c>
      <c r="BC1517" s="86">
        <f t="shared" si="283"/>
        <v>0</v>
      </c>
      <c r="BD1517" s="40" t="str">
        <f t="shared" si="284"/>
        <v/>
      </c>
      <c r="BE1517" s="11" t="str">
        <f>IF($F1517="","","REV"&amp;COUNTIF($F$5:F1517,$F1517))</f>
        <v/>
      </c>
      <c r="BF1517" s="23"/>
      <c r="BG1517" s="23"/>
      <c r="BH1517" s="40" t="str">
        <f t="shared" si="285"/>
        <v/>
      </c>
      <c r="BI1517" s="40" t="str">
        <f t="shared" si="286"/>
        <v/>
      </c>
      <c r="BJ1517" s="88"/>
      <c r="BK1517" s="88"/>
      <c r="BL1517" s="88"/>
      <c r="BM1517" s="88"/>
      <c r="BN1517" s="88"/>
      <c r="BO1517" s="88"/>
      <c r="BP1517" s="88"/>
      <c r="BQ1517" s="88"/>
      <c r="BR1517" s="88"/>
      <c r="BS1517" s="88"/>
      <c r="BT1517" s="88"/>
      <c r="BU1517" s="88"/>
      <c r="BV1517" s="88"/>
      <c r="BW1517" s="88"/>
      <c r="BX1517" s="88"/>
      <c r="BY1517" s="88"/>
      <c r="BZ1517" s="88"/>
      <c r="CA1517" s="40" t="str">
        <f t="shared" si="287"/>
        <v/>
      </c>
      <c r="CC1517" s="87"/>
      <c r="CD1517" s="88"/>
      <c r="CE1517" s="87"/>
      <c r="CF1517" s="88"/>
      <c r="CG1517" s="87"/>
      <c r="CH1517" s="88"/>
      <c r="CI1517" s="87"/>
      <c r="CJ1517" s="88"/>
      <c r="CK1517" s="87"/>
      <c r="CL1517" s="88"/>
      <c r="CM1517" s="87"/>
      <c r="CN1517" s="88"/>
      <c r="CO1517" s="87"/>
      <c r="CP1517" s="88"/>
      <c r="CQ1517" s="87"/>
      <c r="CR1517" s="88"/>
      <c r="CS1517" s="87"/>
      <c r="CT1517" s="88"/>
      <c r="CU1517" s="87"/>
      <c r="CV1517" s="88"/>
      <c r="CW1517" s="87"/>
      <c r="CX1517" s="88"/>
      <c r="CY1517" s="87"/>
      <c r="CZ1517" s="88"/>
      <c r="DA1517" s="87"/>
      <c r="DB1517" s="88"/>
      <c r="DC1517" s="87"/>
      <c r="DD1517" s="88"/>
      <c r="DE1517" s="87"/>
      <c r="DF1517" s="88"/>
      <c r="DG1517" s="87"/>
      <c r="DH1517" s="88"/>
      <c r="DI1517" s="87"/>
      <c r="DJ1517" s="88"/>
      <c r="DK1517" s="23" t="str">
        <f>IF($F1517="","",IF(OR(AND($CC1517&lt;&gt;"",$CC1517&lt;&gt;$H1517),AND($CE1517&lt;&gt;"",$CE1517&lt;&gt;$J1517),AND($CG1517&lt;&gt;"",$CG1517&lt;&gt;$L1517),AND($CI1517&lt;&gt;"",$CI1517&lt;&gt;$N1517),AND($CK1517&lt;&gt;"",$CK1517&lt;&gt;$P1517),AND($CM1517&lt;&gt;"",$CM1517&lt;&gt;$R1517),AND($CO1517&lt;&gt;"",$CO1517&lt;&gt;$T1517),AND($CQ1517&lt;&gt;"",$CQ1517&lt;&gt;$V1517),AND($CS1517&lt;&gt;"",$CS1517&lt;&gt;$X1517),AND($CU1517&lt;&gt;"",$CU1517&lt;&gt;$Z1517),AND($CW1517&lt;&gt;"",$CW1517&lt;&gt;$AB1517),AND($CY1517&lt;&gt;"",$CY1517&lt;&gt;$AD1517),AND($DA1517&lt;&gt;"",$DA1517&lt;&gt;$AF1517),AND($DC1517&lt;&gt;"",$DC1517&lt;&gt;$AH1517),AND($DE1517&lt;&gt;"",$DE1517&lt;&gt;$AJ1517),AND($DG1517&lt;&gt;"",$DG1517&lt;&gt;$AL1517),AND($DI1517&lt;&gt;"",$DI1517&lt;&gt;$AN1517)),"Score changed",IF(OR(AND($CD1517&lt;&gt;"",$CD1517&lt;&gt;$I1517),AND($CF1517&lt;&gt;"",$CF1517&lt;&gt;$K1517),AND($CH1517&lt;&gt;"",$CH1517&lt;&gt;$M1517),AND($CJ1517&lt;&gt;"",$CJ1517&lt;&gt;$O1517),AND($CL1517&lt;&gt;"",$CL1517&lt;&gt;$Q1517),AND($CN1517&lt;&gt;"",$CN1517&lt;&gt;$S1517),AND($CP1517&lt;&gt;"",$CP1517&lt;&gt;$U1517),AND($CR1517&lt;&gt;"",$CR1517&lt;&gt;$W1517),AND($CT1517&lt;&gt;"",$CT1517&lt;&gt;$Y1517),AND($CV1517&lt;&gt;"",$CV1517&lt;&gt;$AA1517),AND($CX1517&lt;&gt;"",$CX1517&lt;&gt;$AC1517),AND($CZ1517&lt;&gt;"",$CZ1517&lt;&gt;$AE1517),AND($DB1517&lt;&gt;"",$DB1517&lt;&gt;$AG1517),AND($DD1517&lt;&gt;"",$DD1517&lt;&gt;$AI1517),AND($DF1517&lt;&gt;"",$DF1517&lt;&gt;$AK1517),AND($DH1517&lt;&gt;"",$DH1517&lt;&gt;$AM1517),AND($DJ1517&lt;&gt;"",$DJ1517&lt;&gt;$AO1517)),"Rewrite only","No change entered")))</f>
        <v/>
      </c>
    </row>
    <row r="1518" spans="1:115" ht="14.25" customHeight="1">
      <c r="A1518" s="86" t="str">
        <f>IF($F1518="","",IFERROR(INDEX([1]Raw_Data!$A:$A,MATCH($F1518,[1]Raw_Data!$F:$F,0)),""))</f>
        <v/>
      </c>
      <c r="B1518" s="86" t="str">
        <f>IF($F1518="","",IFERROR(INDEX([1]Raw_Data!$B:$B,MATCH($F1518,[1]Raw_Data!$F:$F,0)),""))</f>
        <v/>
      </c>
      <c r="C1518" s="86" t="str">
        <f>IF($F1518="","",IFERROR(INDEX([1]Raw_Data!$C:$C,MATCH($F1518,[1]Raw_Data!$F:$F,0)),""))</f>
        <v/>
      </c>
      <c r="D1518" s="86" t="str">
        <f>IF($F1518="","",IFERROR(INDEX([1]Raw_Data!$D:$D,MATCH($F1518,[1]Raw_Data!$F:$F,0)),""))</f>
        <v/>
      </c>
      <c r="E1518" s="86" t="str">
        <f>IF($F1518="","",IFERROR(INDEX([1]Raw_Data!$E:$E,MATCH($F1518,[1]Raw_Data!$F:$F,0)),""))</f>
        <v/>
      </c>
      <c r="F1518" s="87"/>
      <c r="G1518" s="86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>IF($F1518="","",SUM(IF($CC1518="",$H1518,$CC1518),IF($CE1518="",$J1518,$CE1518),IF($CG1518="",$L1518,$CG1518),IF($CI1518="",$N1518,$CI1518),IF($CK1518="",$P1518,$CK1518),IF($CM1518="",$R1518,$CM1518),IF($CO1518="",$T1518,$CO1518),IF($CQ1518="",$V1518,$CQ1518),IF($CS1518="",$X1518,$CS1518),IF($CU1518="",$Z1518,$CU1518),IF($CW1518="",$AB1518,$CW1518),IF($CY1518="",$AD1518,$CY1518),IF($DA1518="",$AF1518,$DA1518),IF($DC1518="",$AH1518,$DC1518),IF($DE1518="",$AJ1518,$DE1518),IF($DG1518="",$AL1518,$DG1518),IF($DI1518="",$AN1518,$DI1518)))</f>
        <v/>
      </c>
      <c r="AT1518" s="86" t="str">
        <f t="shared" si="276"/>
        <v/>
      </c>
      <c r="AU1518" s="86" t="str">
        <f t="shared" si="277"/>
        <v/>
      </c>
      <c r="AV1518" s="86" t="str">
        <f t="shared" si="278"/>
        <v/>
      </c>
      <c r="AW1518" s="86" t="str">
        <f t="shared" si="279"/>
        <v/>
      </c>
      <c r="AX1518" s="86" t="str">
        <f t="shared" si="280"/>
        <v/>
      </c>
      <c r="AY1518" s="86" t="str">
        <f>IF(B1518="","",COUNTIFS($B$5:B1518,B1518,$AT$5:AT1518,AT1518))</f>
        <v/>
      </c>
      <c r="AZ1518" s="86" t="str">
        <f>IF(B1518="","",COUNTIFS($B$5:B1518,B1518,$AV$5:AV1518,AV1518))</f>
        <v/>
      </c>
      <c r="BA1518" s="86" t="str">
        <f t="shared" si="281"/>
        <v/>
      </c>
      <c r="BB1518" s="86" t="str">
        <f t="shared" si="282"/>
        <v/>
      </c>
      <c r="BC1518" s="86">
        <f t="shared" si="283"/>
        <v>0</v>
      </c>
      <c r="BD1518" s="40" t="str">
        <f t="shared" si="284"/>
        <v/>
      </c>
      <c r="BE1518" s="11" t="str">
        <f>IF($F1518="","","REV"&amp;COUNTIF($F$5:F1518,$F1518))</f>
        <v/>
      </c>
      <c r="BF1518" s="23"/>
      <c r="BG1518" s="23"/>
      <c r="BH1518" s="40" t="str">
        <f t="shared" si="285"/>
        <v/>
      </c>
      <c r="BI1518" s="40" t="str">
        <f t="shared" si="286"/>
        <v/>
      </c>
      <c r="BJ1518" s="88"/>
      <c r="BK1518" s="88"/>
      <c r="BL1518" s="88"/>
      <c r="BM1518" s="88"/>
      <c r="BN1518" s="88"/>
      <c r="BO1518" s="88"/>
      <c r="BP1518" s="88"/>
      <c r="BQ1518" s="88"/>
      <c r="BR1518" s="88"/>
      <c r="BS1518" s="88"/>
      <c r="BT1518" s="88"/>
      <c r="BU1518" s="88"/>
      <c r="BV1518" s="88"/>
      <c r="BW1518" s="88"/>
      <c r="BX1518" s="88"/>
      <c r="BY1518" s="88"/>
      <c r="BZ1518" s="88"/>
      <c r="CA1518" s="40" t="str">
        <f t="shared" si="287"/>
        <v/>
      </c>
      <c r="CC1518" s="87"/>
      <c r="CD1518" s="88"/>
      <c r="CE1518" s="87"/>
      <c r="CF1518" s="88"/>
      <c r="CG1518" s="87"/>
      <c r="CH1518" s="88"/>
      <c r="CI1518" s="87"/>
      <c r="CJ1518" s="88"/>
      <c r="CK1518" s="87"/>
      <c r="CL1518" s="88"/>
      <c r="CM1518" s="87"/>
      <c r="CN1518" s="88"/>
      <c r="CO1518" s="87"/>
      <c r="CP1518" s="88"/>
      <c r="CQ1518" s="87"/>
      <c r="CR1518" s="88"/>
      <c r="CS1518" s="87"/>
      <c r="CT1518" s="88"/>
      <c r="CU1518" s="87"/>
      <c r="CV1518" s="88"/>
      <c r="CW1518" s="87"/>
      <c r="CX1518" s="88"/>
      <c r="CY1518" s="87"/>
      <c r="CZ1518" s="88"/>
      <c r="DA1518" s="87"/>
      <c r="DB1518" s="88"/>
      <c r="DC1518" s="87"/>
      <c r="DD1518" s="88"/>
      <c r="DE1518" s="87"/>
      <c r="DF1518" s="88"/>
      <c r="DG1518" s="87"/>
      <c r="DH1518" s="88"/>
      <c r="DI1518" s="87"/>
      <c r="DJ1518" s="88"/>
      <c r="DK1518" s="23" t="str">
        <f>IF($F1518="","",IF(OR(AND($CC1518&lt;&gt;"",$CC1518&lt;&gt;$H1518),AND($CE1518&lt;&gt;"",$CE1518&lt;&gt;$J1518),AND($CG1518&lt;&gt;"",$CG1518&lt;&gt;$L1518),AND($CI1518&lt;&gt;"",$CI1518&lt;&gt;$N1518),AND($CK1518&lt;&gt;"",$CK1518&lt;&gt;$P1518),AND($CM1518&lt;&gt;"",$CM1518&lt;&gt;$R1518),AND($CO1518&lt;&gt;"",$CO1518&lt;&gt;$T1518),AND($CQ1518&lt;&gt;"",$CQ1518&lt;&gt;$V1518),AND($CS1518&lt;&gt;"",$CS1518&lt;&gt;$X1518),AND($CU1518&lt;&gt;"",$CU1518&lt;&gt;$Z1518),AND($CW1518&lt;&gt;"",$CW1518&lt;&gt;$AB1518),AND($CY1518&lt;&gt;"",$CY1518&lt;&gt;$AD1518),AND($DA1518&lt;&gt;"",$DA1518&lt;&gt;$AF1518),AND($DC1518&lt;&gt;"",$DC1518&lt;&gt;$AH1518),AND($DE1518&lt;&gt;"",$DE1518&lt;&gt;$AJ1518),AND($DG1518&lt;&gt;"",$DG1518&lt;&gt;$AL1518),AND($DI1518&lt;&gt;"",$DI1518&lt;&gt;$AN1518)),"Score changed",IF(OR(AND($CD1518&lt;&gt;"",$CD1518&lt;&gt;$I1518),AND($CF1518&lt;&gt;"",$CF1518&lt;&gt;$K1518),AND($CH1518&lt;&gt;"",$CH1518&lt;&gt;$M1518),AND($CJ1518&lt;&gt;"",$CJ1518&lt;&gt;$O1518),AND($CL1518&lt;&gt;"",$CL1518&lt;&gt;$Q1518),AND($CN1518&lt;&gt;"",$CN1518&lt;&gt;$S1518),AND($CP1518&lt;&gt;"",$CP1518&lt;&gt;$U1518),AND($CR1518&lt;&gt;"",$CR1518&lt;&gt;$W1518),AND($CT1518&lt;&gt;"",$CT1518&lt;&gt;$Y1518),AND($CV1518&lt;&gt;"",$CV1518&lt;&gt;$AA1518),AND($CX1518&lt;&gt;"",$CX1518&lt;&gt;$AC1518),AND($CZ1518&lt;&gt;"",$CZ1518&lt;&gt;$AE1518),AND($DB1518&lt;&gt;"",$DB1518&lt;&gt;$AG1518),AND($DD1518&lt;&gt;"",$DD1518&lt;&gt;$AI1518),AND($DF1518&lt;&gt;"",$DF1518&lt;&gt;$AK1518),AND($DH1518&lt;&gt;"",$DH1518&lt;&gt;$AM1518),AND($DJ1518&lt;&gt;"",$DJ1518&lt;&gt;$AO1518)),"Rewrite only","No change entered")))</f>
        <v/>
      </c>
    </row>
    <row r="1519" spans="1:115" ht="14.25" customHeight="1">
      <c r="A1519" s="86" t="str">
        <f>IF($F1519="","",IFERROR(INDEX([1]Raw_Data!$A:$A,MATCH($F1519,[1]Raw_Data!$F:$F,0)),""))</f>
        <v/>
      </c>
      <c r="B1519" s="86" t="str">
        <f>IF($F1519="","",IFERROR(INDEX([1]Raw_Data!$B:$B,MATCH($F1519,[1]Raw_Data!$F:$F,0)),""))</f>
        <v/>
      </c>
      <c r="C1519" s="86" t="str">
        <f>IF($F1519="","",IFERROR(INDEX([1]Raw_Data!$C:$C,MATCH($F1519,[1]Raw_Data!$F:$F,0)),""))</f>
        <v/>
      </c>
      <c r="D1519" s="86" t="str">
        <f>IF($F1519="","",IFERROR(INDEX([1]Raw_Data!$D:$D,MATCH($F1519,[1]Raw_Data!$F:$F,0)),""))</f>
        <v/>
      </c>
      <c r="E1519" s="86" t="str">
        <f>IF($F1519="","",IFERROR(INDEX([1]Raw_Data!$E:$E,MATCH($F1519,[1]Raw_Data!$F:$F,0)),""))</f>
        <v/>
      </c>
      <c r="F1519" s="87"/>
      <c r="G1519" s="86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>IF($F1519="","",SUM(IF($CC1519="",$H1519,$CC1519),IF($CE1519="",$J1519,$CE1519),IF($CG1519="",$L1519,$CG1519),IF($CI1519="",$N1519,$CI1519),IF($CK1519="",$P1519,$CK1519),IF($CM1519="",$R1519,$CM1519),IF($CO1519="",$T1519,$CO1519),IF($CQ1519="",$V1519,$CQ1519),IF($CS1519="",$X1519,$CS1519),IF($CU1519="",$Z1519,$CU1519),IF($CW1519="",$AB1519,$CW1519),IF($CY1519="",$AD1519,$CY1519),IF($DA1519="",$AF1519,$DA1519),IF($DC1519="",$AH1519,$DC1519),IF($DE1519="",$AJ1519,$DE1519),IF($DG1519="",$AL1519,$DG1519),IF($DI1519="",$AN1519,$DI1519)))</f>
        <v/>
      </c>
      <c r="AT1519" s="86" t="str">
        <f t="shared" si="276"/>
        <v/>
      </c>
      <c r="AU1519" s="86" t="str">
        <f t="shared" si="277"/>
        <v/>
      </c>
      <c r="AV1519" s="86" t="str">
        <f t="shared" si="278"/>
        <v/>
      </c>
      <c r="AW1519" s="86" t="str">
        <f t="shared" si="279"/>
        <v/>
      </c>
      <c r="AX1519" s="86" t="str">
        <f t="shared" si="280"/>
        <v/>
      </c>
      <c r="AY1519" s="86" t="str">
        <f>IF(B1519="","",COUNTIFS($B$5:B1519,B1519,$AT$5:AT1519,AT1519))</f>
        <v/>
      </c>
      <c r="AZ1519" s="86" t="str">
        <f>IF(B1519="","",COUNTIFS($B$5:B1519,B1519,$AV$5:AV1519,AV1519))</f>
        <v/>
      </c>
      <c r="BA1519" s="86" t="str">
        <f t="shared" si="281"/>
        <v/>
      </c>
      <c r="BB1519" s="86" t="str">
        <f t="shared" si="282"/>
        <v/>
      </c>
      <c r="BC1519" s="86">
        <f t="shared" si="283"/>
        <v>0</v>
      </c>
      <c r="BD1519" s="40" t="str">
        <f t="shared" si="284"/>
        <v/>
      </c>
      <c r="BE1519" s="11" t="str">
        <f>IF($F1519="","","REV"&amp;COUNTIF($F$5:F1519,$F1519))</f>
        <v/>
      </c>
      <c r="BF1519" s="23"/>
      <c r="BG1519" s="23"/>
      <c r="BH1519" s="40" t="str">
        <f t="shared" si="285"/>
        <v/>
      </c>
      <c r="BI1519" s="40" t="str">
        <f t="shared" si="286"/>
        <v/>
      </c>
      <c r="BJ1519" s="88"/>
      <c r="BK1519" s="88"/>
      <c r="BL1519" s="88"/>
      <c r="BM1519" s="88"/>
      <c r="BN1519" s="88"/>
      <c r="BO1519" s="88"/>
      <c r="BP1519" s="88"/>
      <c r="BQ1519" s="88"/>
      <c r="BR1519" s="88"/>
      <c r="BS1519" s="88"/>
      <c r="BT1519" s="88"/>
      <c r="BU1519" s="88"/>
      <c r="BV1519" s="88"/>
      <c r="BW1519" s="88"/>
      <c r="BX1519" s="88"/>
      <c r="BY1519" s="88"/>
      <c r="BZ1519" s="88"/>
      <c r="CA1519" s="40" t="str">
        <f t="shared" si="287"/>
        <v/>
      </c>
      <c r="CC1519" s="87"/>
      <c r="CD1519" s="88"/>
      <c r="CE1519" s="87"/>
      <c r="CF1519" s="88"/>
      <c r="CG1519" s="87"/>
      <c r="CH1519" s="88"/>
      <c r="CI1519" s="87"/>
      <c r="CJ1519" s="88"/>
      <c r="CK1519" s="87"/>
      <c r="CL1519" s="88"/>
      <c r="CM1519" s="87"/>
      <c r="CN1519" s="88"/>
      <c r="CO1519" s="87"/>
      <c r="CP1519" s="88"/>
      <c r="CQ1519" s="87"/>
      <c r="CR1519" s="88"/>
      <c r="CS1519" s="87"/>
      <c r="CT1519" s="88"/>
      <c r="CU1519" s="87"/>
      <c r="CV1519" s="88"/>
      <c r="CW1519" s="87"/>
      <c r="CX1519" s="88"/>
      <c r="CY1519" s="87"/>
      <c r="CZ1519" s="88"/>
      <c r="DA1519" s="87"/>
      <c r="DB1519" s="88"/>
      <c r="DC1519" s="87"/>
      <c r="DD1519" s="88"/>
      <c r="DE1519" s="87"/>
      <c r="DF1519" s="88"/>
      <c r="DG1519" s="87"/>
      <c r="DH1519" s="88"/>
      <c r="DI1519" s="87"/>
      <c r="DJ1519" s="88"/>
      <c r="DK1519" s="23" t="str">
        <f>IF($F1519="","",IF(OR(AND($CC1519&lt;&gt;"",$CC1519&lt;&gt;$H1519),AND($CE1519&lt;&gt;"",$CE1519&lt;&gt;$J1519),AND($CG1519&lt;&gt;"",$CG1519&lt;&gt;$L1519),AND($CI1519&lt;&gt;"",$CI1519&lt;&gt;$N1519),AND($CK1519&lt;&gt;"",$CK1519&lt;&gt;$P1519),AND($CM1519&lt;&gt;"",$CM1519&lt;&gt;$R1519),AND($CO1519&lt;&gt;"",$CO1519&lt;&gt;$T1519),AND($CQ1519&lt;&gt;"",$CQ1519&lt;&gt;$V1519),AND($CS1519&lt;&gt;"",$CS1519&lt;&gt;$X1519),AND($CU1519&lt;&gt;"",$CU1519&lt;&gt;$Z1519),AND($CW1519&lt;&gt;"",$CW1519&lt;&gt;$AB1519),AND($CY1519&lt;&gt;"",$CY1519&lt;&gt;$AD1519),AND($DA1519&lt;&gt;"",$DA1519&lt;&gt;$AF1519),AND($DC1519&lt;&gt;"",$DC1519&lt;&gt;$AH1519),AND($DE1519&lt;&gt;"",$DE1519&lt;&gt;$AJ1519),AND($DG1519&lt;&gt;"",$DG1519&lt;&gt;$AL1519),AND($DI1519&lt;&gt;"",$DI1519&lt;&gt;$AN1519)),"Score changed",IF(OR(AND($CD1519&lt;&gt;"",$CD1519&lt;&gt;$I1519),AND($CF1519&lt;&gt;"",$CF1519&lt;&gt;$K1519),AND($CH1519&lt;&gt;"",$CH1519&lt;&gt;$M1519),AND($CJ1519&lt;&gt;"",$CJ1519&lt;&gt;$O1519),AND($CL1519&lt;&gt;"",$CL1519&lt;&gt;$Q1519),AND($CN1519&lt;&gt;"",$CN1519&lt;&gt;$S1519),AND($CP1519&lt;&gt;"",$CP1519&lt;&gt;$U1519),AND($CR1519&lt;&gt;"",$CR1519&lt;&gt;$W1519),AND($CT1519&lt;&gt;"",$CT1519&lt;&gt;$Y1519),AND($CV1519&lt;&gt;"",$CV1519&lt;&gt;$AA1519),AND($CX1519&lt;&gt;"",$CX1519&lt;&gt;$AC1519),AND($CZ1519&lt;&gt;"",$CZ1519&lt;&gt;$AE1519),AND($DB1519&lt;&gt;"",$DB1519&lt;&gt;$AG1519),AND($DD1519&lt;&gt;"",$DD1519&lt;&gt;$AI1519),AND($DF1519&lt;&gt;"",$DF1519&lt;&gt;$AK1519),AND($DH1519&lt;&gt;"",$DH1519&lt;&gt;$AM1519),AND($DJ1519&lt;&gt;"",$DJ1519&lt;&gt;$AO1519)),"Rewrite only","No change entered")))</f>
        <v/>
      </c>
    </row>
    <row r="1520" spans="1:115" ht="14.25" customHeight="1">
      <c r="A1520" s="86" t="str">
        <f>IF($F1520="","",IFERROR(INDEX([1]Raw_Data!$A:$A,MATCH($F1520,[1]Raw_Data!$F:$F,0)),""))</f>
        <v/>
      </c>
      <c r="B1520" s="86" t="str">
        <f>IF($F1520="","",IFERROR(INDEX([1]Raw_Data!$B:$B,MATCH($F1520,[1]Raw_Data!$F:$F,0)),""))</f>
        <v/>
      </c>
      <c r="C1520" s="86" t="str">
        <f>IF($F1520="","",IFERROR(INDEX([1]Raw_Data!$C:$C,MATCH($F1520,[1]Raw_Data!$F:$F,0)),""))</f>
        <v/>
      </c>
      <c r="D1520" s="86" t="str">
        <f>IF($F1520="","",IFERROR(INDEX([1]Raw_Data!$D:$D,MATCH($F1520,[1]Raw_Data!$F:$F,0)),""))</f>
        <v/>
      </c>
      <c r="E1520" s="86" t="str">
        <f>IF($F1520="","",IFERROR(INDEX([1]Raw_Data!$E:$E,MATCH($F1520,[1]Raw_Data!$F:$F,0)),""))</f>
        <v/>
      </c>
      <c r="F1520" s="87"/>
      <c r="G1520" s="86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>IF($F1520="","",SUM(IF($CC1520="",$H1520,$CC1520),IF($CE1520="",$J1520,$CE1520),IF($CG1520="",$L1520,$CG1520),IF($CI1520="",$N1520,$CI1520),IF($CK1520="",$P1520,$CK1520),IF($CM1520="",$R1520,$CM1520),IF($CO1520="",$T1520,$CO1520),IF($CQ1520="",$V1520,$CQ1520),IF($CS1520="",$X1520,$CS1520),IF($CU1520="",$Z1520,$CU1520),IF($CW1520="",$AB1520,$CW1520),IF($CY1520="",$AD1520,$CY1520),IF($DA1520="",$AF1520,$DA1520),IF($DC1520="",$AH1520,$DC1520),IF($DE1520="",$AJ1520,$DE1520),IF($DG1520="",$AL1520,$DG1520),IF($DI1520="",$AN1520,$DI1520)))</f>
        <v/>
      </c>
      <c r="AT1520" s="86" t="str">
        <f t="shared" si="276"/>
        <v/>
      </c>
      <c r="AU1520" s="86" t="str">
        <f t="shared" si="277"/>
        <v/>
      </c>
      <c r="AV1520" s="86" t="str">
        <f t="shared" si="278"/>
        <v/>
      </c>
      <c r="AW1520" s="86" t="str">
        <f t="shared" si="279"/>
        <v/>
      </c>
      <c r="AX1520" s="86" t="str">
        <f t="shared" si="280"/>
        <v/>
      </c>
      <c r="AY1520" s="86" t="str">
        <f>IF(B1520="","",COUNTIFS($B$5:B1520,B1520,$AT$5:AT1520,AT1520))</f>
        <v/>
      </c>
      <c r="AZ1520" s="86" t="str">
        <f>IF(B1520="","",COUNTIFS($B$5:B1520,B1520,$AV$5:AV1520,AV1520))</f>
        <v/>
      </c>
      <c r="BA1520" s="86" t="str">
        <f t="shared" si="281"/>
        <v/>
      </c>
      <c r="BB1520" s="86" t="str">
        <f t="shared" si="282"/>
        <v/>
      </c>
      <c r="BC1520" s="86">
        <f t="shared" si="283"/>
        <v>0</v>
      </c>
      <c r="BD1520" s="40" t="str">
        <f t="shared" si="284"/>
        <v/>
      </c>
      <c r="BE1520" s="11" t="str">
        <f>IF($F1520="","","REV"&amp;COUNTIF($F$5:F1520,$F1520))</f>
        <v/>
      </c>
      <c r="BF1520" s="23"/>
      <c r="BG1520" s="23"/>
      <c r="BH1520" s="40" t="str">
        <f t="shared" si="285"/>
        <v/>
      </c>
      <c r="BI1520" s="40" t="str">
        <f t="shared" si="286"/>
        <v/>
      </c>
      <c r="BJ1520" s="88"/>
      <c r="BK1520" s="88"/>
      <c r="BL1520" s="88"/>
      <c r="BM1520" s="88"/>
      <c r="BN1520" s="88"/>
      <c r="BO1520" s="88"/>
      <c r="BP1520" s="88"/>
      <c r="BQ1520" s="88"/>
      <c r="BR1520" s="88"/>
      <c r="BS1520" s="88"/>
      <c r="BT1520" s="88"/>
      <c r="BU1520" s="88"/>
      <c r="BV1520" s="88"/>
      <c r="BW1520" s="88"/>
      <c r="BX1520" s="88"/>
      <c r="BY1520" s="88"/>
      <c r="BZ1520" s="88"/>
      <c r="CA1520" s="40" t="str">
        <f t="shared" si="287"/>
        <v/>
      </c>
      <c r="CC1520" s="87"/>
      <c r="CD1520" s="88"/>
      <c r="CE1520" s="87"/>
      <c r="CF1520" s="88"/>
      <c r="CG1520" s="87"/>
      <c r="CH1520" s="88"/>
      <c r="CI1520" s="87"/>
      <c r="CJ1520" s="88"/>
      <c r="CK1520" s="87"/>
      <c r="CL1520" s="88"/>
      <c r="CM1520" s="87"/>
      <c r="CN1520" s="88"/>
      <c r="CO1520" s="87"/>
      <c r="CP1520" s="88"/>
      <c r="CQ1520" s="87"/>
      <c r="CR1520" s="88"/>
      <c r="CS1520" s="87"/>
      <c r="CT1520" s="88"/>
      <c r="CU1520" s="87"/>
      <c r="CV1520" s="88"/>
      <c r="CW1520" s="87"/>
      <c r="CX1520" s="88"/>
      <c r="CY1520" s="87"/>
      <c r="CZ1520" s="88"/>
      <c r="DA1520" s="87"/>
      <c r="DB1520" s="88"/>
      <c r="DC1520" s="87"/>
      <c r="DD1520" s="88"/>
      <c r="DE1520" s="87"/>
      <c r="DF1520" s="88"/>
      <c r="DG1520" s="87"/>
      <c r="DH1520" s="88"/>
      <c r="DI1520" s="87"/>
      <c r="DJ1520" s="88"/>
      <c r="DK1520" s="23" t="str">
        <f>IF($F1520="","",IF(OR(AND($CC1520&lt;&gt;"",$CC1520&lt;&gt;$H1520),AND($CE1520&lt;&gt;"",$CE1520&lt;&gt;$J1520),AND($CG1520&lt;&gt;"",$CG1520&lt;&gt;$L1520),AND($CI1520&lt;&gt;"",$CI1520&lt;&gt;$N1520),AND($CK1520&lt;&gt;"",$CK1520&lt;&gt;$P1520),AND($CM1520&lt;&gt;"",$CM1520&lt;&gt;$R1520),AND($CO1520&lt;&gt;"",$CO1520&lt;&gt;$T1520),AND($CQ1520&lt;&gt;"",$CQ1520&lt;&gt;$V1520),AND($CS1520&lt;&gt;"",$CS1520&lt;&gt;$X1520),AND($CU1520&lt;&gt;"",$CU1520&lt;&gt;$Z1520),AND($CW1520&lt;&gt;"",$CW1520&lt;&gt;$AB1520),AND($CY1520&lt;&gt;"",$CY1520&lt;&gt;$AD1520),AND($DA1520&lt;&gt;"",$DA1520&lt;&gt;$AF1520),AND($DC1520&lt;&gt;"",$DC1520&lt;&gt;$AH1520),AND($DE1520&lt;&gt;"",$DE1520&lt;&gt;$AJ1520),AND($DG1520&lt;&gt;"",$DG1520&lt;&gt;$AL1520),AND($DI1520&lt;&gt;"",$DI1520&lt;&gt;$AN1520)),"Score changed",IF(OR(AND($CD1520&lt;&gt;"",$CD1520&lt;&gt;$I1520),AND($CF1520&lt;&gt;"",$CF1520&lt;&gt;$K1520),AND($CH1520&lt;&gt;"",$CH1520&lt;&gt;$M1520),AND($CJ1520&lt;&gt;"",$CJ1520&lt;&gt;$O1520),AND($CL1520&lt;&gt;"",$CL1520&lt;&gt;$Q1520),AND($CN1520&lt;&gt;"",$CN1520&lt;&gt;$S1520),AND($CP1520&lt;&gt;"",$CP1520&lt;&gt;$U1520),AND($CR1520&lt;&gt;"",$CR1520&lt;&gt;$W1520),AND($CT1520&lt;&gt;"",$CT1520&lt;&gt;$Y1520),AND($CV1520&lt;&gt;"",$CV1520&lt;&gt;$AA1520),AND($CX1520&lt;&gt;"",$CX1520&lt;&gt;$AC1520),AND($CZ1520&lt;&gt;"",$CZ1520&lt;&gt;$AE1520),AND($DB1520&lt;&gt;"",$DB1520&lt;&gt;$AG1520),AND($DD1520&lt;&gt;"",$DD1520&lt;&gt;$AI1520),AND($DF1520&lt;&gt;"",$DF1520&lt;&gt;$AK1520),AND($DH1520&lt;&gt;"",$DH1520&lt;&gt;$AM1520),AND($DJ1520&lt;&gt;"",$DJ1520&lt;&gt;$AO1520)),"Rewrite only","No change entered")))</f>
        <v/>
      </c>
    </row>
    <row r="1521" spans="1:115" ht="14.25" customHeight="1">
      <c r="A1521" s="86" t="str">
        <f>IF($F1521="","",IFERROR(INDEX([1]Raw_Data!$A:$A,MATCH($F1521,[1]Raw_Data!$F:$F,0)),""))</f>
        <v/>
      </c>
      <c r="B1521" s="86" t="str">
        <f>IF($F1521="","",IFERROR(INDEX([1]Raw_Data!$B:$B,MATCH($F1521,[1]Raw_Data!$F:$F,0)),""))</f>
        <v/>
      </c>
      <c r="C1521" s="86" t="str">
        <f>IF($F1521="","",IFERROR(INDEX([1]Raw_Data!$C:$C,MATCH($F1521,[1]Raw_Data!$F:$F,0)),""))</f>
        <v/>
      </c>
      <c r="D1521" s="86" t="str">
        <f>IF($F1521="","",IFERROR(INDEX([1]Raw_Data!$D:$D,MATCH($F1521,[1]Raw_Data!$F:$F,0)),""))</f>
        <v/>
      </c>
      <c r="E1521" s="86" t="str">
        <f>IF($F1521="","",IFERROR(INDEX([1]Raw_Data!$E:$E,MATCH($F1521,[1]Raw_Data!$F:$F,0)),""))</f>
        <v/>
      </c>
      <c r="F1521" s="87"/>
      <c r="G1521" s="86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>IF($F1521="","",SUM(IF($CC1521="",$H1521,$CC1521),IF($CE1521="",$J1521,$CE1521),IF($CG1521="",$L1521,$CG1521),IF($CI1521="",$N1521,$CI1521),IF($CK1521="",$P1521,$CK1521),IF($CM1521="",$R1521,$CM1521),IF($CO1521="",$T1521,$CO1521),IF($CQ1521="",$V1521,$CQ1521),IF($CS1521="",$X1521,$CS1521),IF($CU1521="",$Z1521,$CU1521),IF($CW1521="",$AB1521,$CW1521),IF($CY1521="",$AD1521,$CY1521),IF($DA1521="",$AF1521,$DA1521),IF($DC1521="",$AH1521,$DC1521),IF($DE1521="",$AJ1521,$DE1521),IF($DG1521="",$AL1521,$DG1521),IF($DI1521="",$AN1521,$DI1521)))</f>
        <v/>
      </c>
      <c r="AT1521" s="86" t="str">
        <f t="shared" si="276"/>
        <v/>
      </c>
      <c r="AU1521" s="86" t="str">
        <f t="shared" si="277"/>
        <v/>
      </c>
      <c r="AV1521" s="86" t="str">
        <f t="shared" si="278"/>
        <v/>
      </c>
      <c r="AW1521" s="86" t="str">
        <f t="shared" si="279"/>
        <v/>
      </c>
      <c r="AX1521" s="86" t="str">
        <f t="shared" si="280"/>
        <v/>
      </c>
      <c r="AY1521" s="86" t="str">
        <f>IF(B1521="","",COUNTIFS($B$5:B1521,B1521,$AT$5:AT1521,AT1521))</f>
        <v/>
      </c>
      <c r="AZ1521" s="86" t="str">
        <f>IF(B1521="","",COUNTIFS($B$5:B1521,B1521,$AV$5:AV1521,AV1521))</f>
        <v/>
      </c>
      <c r="BA1521" s="86" t="str">
        <f t="shared" si="281"/>
        <v/>
      </c>
      <c r="BB1521" s="86" t="str">
        <f t="shared" si="282"/>
        <v/>
      </c>
      <c r="BC1521" s="86">
        <f t="shared" si="283"/>
        <v>0</v>
      </c>
      <c r="BD1521" s="40" t="str">
        <f t="shared" si="284"/>
        <v/>
      </c>
      <c r="BE1521" s="11" t="str">
        <f>IF($F1521="","","REV"&amp;COUNTIF($F$5:F1521,$F1521))</f>
        <v/>
      </c>
      <c r="BF1521" s="23"/>
      <c r="BG1521" s="23"/>
      <c r="BH1521" s="40" t="str">
        <f t="shared" si="285"/>
        <v/>
      </c>
      <c r="BI1521" s="40" t="str">
        <f t="shared" si="286"/>
        <v/>
      </c>
      <c r="BJ1521" s="88"/>
      <c r="BK1521" s="88"/>
      <c r="BL1521" s="88"/>
      <c r="BM1521" s="88"/>
      <c r="BN1521" s="88"/>
      <c r="BO1521" s="88"/>
      <c r="BP1521" s="88"/>
      <c r="BQ1521" s="88"/>
      <c r="BR1521" s="88"/>
      <c r="BS1521" s="88"/>
      <c r="BT1521" s="88"/>
      <c r="BU1521" s="88"/>
      <c r="BV1521" s="88"/>
      <c r="BW1521" s="88"/>
      <c r="BX1521" s="88"/>
      <c r="BY1521" s="88"/>
      <c r="BZ1521" s="88"/>
      <c r="CA1521" s="40" t="str">
        <f t="shared" si="287"/>
        <v/>
      </c>
      <c r="CC1521" s="87"/>
      <c r="CD1521" s="88"/>
      <c r="CE1521" s="87"/>
      <c r="CF1521" s="88"/>
      <c r="CG1521" s="87"/>
      <c r="CH1521" s="88"/>
      <c r="CI1521" s="87"/>
      <c r="CJ1521" s="88"/>
      <c r="CK1521" s="87"/>
      <c r="CL1521" s="88"/>
      <c r="CM1521" s="87"/>
      <c r="CN1521" s="88"/>
      <c r="CO1521" s="87"/>
      <c r="CP1521" s="88"/>
      <c r="CQ1521" s="87"/>
      <c r="CR1521" s="88"/>
      <c r="CS1521" s="87"/>
      <c r="CT1521" s="88"/>
      <c r="CU1521" s="87"/>
      <c r="CV1521" s="88"/>
      <c r="CW1521" s="87"/>
      <c r="CX1521" s="88"/>
      <c r="CY1521" s="87"/>
      <c r="CZ1521" s="88"/>
      <c r="DA1521" s="87"/>
      <c r="DB1521" s="88"/>
      <c r="DC1521" s="87"/>
      <c r="DD1521" s="88"/>
      <c r="DE1521" s="87"/>
      <c r="DF1521" s="88"/>
      <c r="DG1521" s="87"/>
      <c r="DH1521" s="88"/>
      <c r="DI1521" s="87"/>
      <c r="DJ1521" s="88"/>
      <c r="DK1521" s="23" t="str">
        <f>IF($F1521="","",IF(OR(AND($CC1521&lt;&gt;"",$CC1521&lt;&gt;$H1521),AND($CE1521&lt;&gt;"",$CE1521&lt;&gt;$J1521),AND($CG1521&lt;&gt;"",$CG1521&lt;&gt;$L1521),AND($CI1521&lt;&gt;"",$CI1521&lt;&gt;$N1521),AND($CK1521&lt;&gt;"",$CK1521&lt;&gt;$P1521),AND($CM1521&lt;&gt;"",$CM1521&lt;&gt;$R1521),AND($CO1521&lt;&gt;"",$CO1521&lt;&gt;$T1521),AND($CQ1521&lt;&gt;"",$CQ1521&lt;&gt;$V1521),AND($CS1521&lt;&gt;"",$CS1521&lt;&gt;$X1521),AND($CU1521&lt;&gt;"",$CU1521&lt;&gt;$Z1521),AND($CW1521&lt;&gt;"",$CW1521&lt;&gt;$AB1521),AND($CY1521&lt;&gt;"",$CY1521&lt;&gt;$AD1521),AND($DA1521&lt;&gt;"",$DA1521&lt;&gt;$AF1521),AND($DC1521&lt;&gt;"",$DC1521&lt;&gt;$AH1521),AND($DE1521&lt;&gt;"",$DE1521&lt;&gt;$AJ1521),AND($DG1521&lt;&gt;"",$DG1521&lt;&gt;$AL1521),AND($DI1521&lt;&gt;"",$DI1521&lt;&gt;$AN1521)),"Score changed",IF(OR(AND($CD1521&lt;&gt;"",$CD1521&lt;&gt;$I1521),AND($CF1521&lt;&gt;"",$CF1521&lt;&gt;$K1521),AND($CH1521&lt;&gt;"",$CH1521&lt;&gt;$M1521),AND($CJ1521&lt;&gt;"",$CJ1521&lt;&gt;$O1521),AND($CL1521&lt;&gt;"",$CL1521&lt;&gt;$Q1521),AND($CN1521&lt;&gt;"",$CN1521&lt;&gt;$S1521),AND($CP1521&lt;&gt;"",$CP1521&lt;&gt;$U1521),AND($CR1521&lt;&gt;"",$CR1521&lt;&gt;$W1521),AND($CT1521&lt;&gt;"",$CT1521&lt;&gt;$Y1521),AND($CV1521&lt;&gt;"",$CV1521&lt;&gt;$AA1521),AND($CX1521&lt;&gt;"",$CX1521&lt;&gt;$AC1521),AND($CZ1521&lt;&gt;"",$CZ1521&lt;&gt;$AE1521),AND($DB1521&lt;&gt;"",$DB1521&lt;&gt;$AG1521),AND($DD1521&lt;&gt;"",$DD1521&lt;&gt;$AI1521),AND($DF1521&lt;&gt;"",$DF1521&lt;&gt;$AK1521),AND($DH1521&lt;&gt;"",$DH1521&lt;&gt;$AM1521),AND($DJ1521&lt;&gt;"",$DJ1521&lt;&gt;$AO1521)),"Rewrite only","No change entered")))</f>
        <v/>
      </c>
    </row>
    <row r="1522" spans="1:115" ht="14.25" customHeight="1">
      <c r="A1522" s="86" t="str">
        <f>IF($F1522="","",IFERROR(INDEX([1]Raw_Data!$A:$A,MATCH($F1522,[1]Raw_Data!$F:$F,0)),""))</f>
        <v/>
      </c>
      <c r="B1522" s="86" t="str">
        <f>IF($F1522="","",IFERROR(INDEX([1]Raw_Data!$B:$B,MATCH($F1522,[1]Raw_Data!$F:$F,0)),""))</f>
        <v/>
      </c>
      <c r="C1522" s="86" t="str">
        <f>IF($F1522="","",IFERROR(INDEX([1]Raw_Data!$C:$C,MATCH($F1522,[1]Raw_Data!$F:$F,0)),""))</f>
        <v/>
      </c>
      <c r="D1522" s="86" t="str">
        <f>IF($F1522="","",IFERROR(INDEX([1]Raw_Data!$D:$D,MATCH($F1522,[1]Raw_Data!$F:$F,0)),""))</f>
        <v/>
      </c>
      <c r="E1522" s="86" t="str">
        <f>IF($F1522="","",IFERROR(INDEX([1]Raw_Data!$E:$E,MATCH($F1522,[1]Raw_Data!$F:$F,0)),""))</f>
        <v/>
      </c>
      <c r="F1522" s="87"/>
      <c r="G1522" s="86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>IF($F1522="","",SUM(IF($CC1522="",$H1522,$CC1522),IF($CE1522="",$J1522,$CE1522),IF($CG1522="",$L1522,$CG1522),IF($CI1522="",$N1522,$CI1522),IF($CK1522="",$P1522,$CK1522),IF($CM1522="",$R1522,$CM1522),IF($CO1522="",$T1522,$CO1522),IF($CQ1522="",$V1522,$CQ1522),IF($CS1522="",$X1522,$CS1522),IF($CU1522="",$Z1522,$CU1522),IF($CW1522="",$AB1522,$CW1522),IF($CY1522="",$AD1522,$CY1522),IF($DA1522="",$AF1522,$DA1522),IF($DC1522="",$AH1522,$DC1522),IF($DE1522="",$AJ1522,$DE1522),IF($DG1522="",$AL1522,$DG1522),IF($DI1522="",$AN1522,$DI1522)))</f>
        <v/>
      </c>
      <c r="AT1522" s="86" t="str">
        <f t="shared" si="276"/>
        <v/>
      </c>
      <c r="AU1522" s="86" t="str">
        <f t="shared" si="277"/>
        <v/>
      </c>
      <c r="AV1522" s="86" t="str">
        <f t="shared" si="278"/>
        <v/>
      </c>
      <c r="AW1522" s="86" t="str">
        <f t="shared" si="279"/>
        <v/>
      </c>
      <c r="AX1522" s="86" t="str">
        <f t="shared" si="280"/>
        <v/>
      </c>
      <c r="AY1522" s="86" t="str">
        <f>IF(B1522="","",COUNTIFS($B$5:B1522,B1522,$AT$5:AT1522,AT1522))</f>
        <v/>
      </c>
      <c r="AZ1522" s="86" t="str">
        <f>IF(B1522="","",COUNTIFS($B$5:B1522,B1522,$AV$5:AV1522,AV1522))</f>
        <v/>
      </c>
      <c r="BA1522" s="86" t="str">
        <f t="shared" si="281"/>
        <v/>
      </c>
      <c r="BB1522" s="86" t="str">
        <f t="shared" si="282"/>
        <v/>
      </c>
      <c r="BC1522" s="86">
        <f t="shared" si="283"/>
        <v>0</v>
      </c>
      <c r="BD1522" s="40" t="str">
        <f t="shared" si="284"/>
        <v/>
      </c>
      <c r="BE1522" s="11" t="str">
        <f>IF($F1522="","","REV"&amp;COUNTIF($F$5:F1522,$F1522))</f>
        <v/>
      </c>
      <c r="BF1522" s="23"/>
      <c r="BG1522" s="23"/>
      <c r="BH1522" s="40" t="str">
        <f t="shared" si="285"/>
        <v/>
      </c>
      <c r="BI1522" s="40" t="str">
        <f t="shared" si="286"/>
        <v/>
      </c>
      <c r="BJ1522" s="88"/>
      <c r="BK1522" s="88"/>
      <c r="BL1522" s="88"/>
      <c r="BM1522" s="88"/>
      <c r="BN1522" s="88"/>
      <c r="BO1522" s="88"/>
      <c r="BP1522" s="88"/>
      <c r="BQ1522" s="88"/>
      <c r="BR1522" s="88"/>
      <c r="BS1522" s="88"/>
      <c r="BT1522" s="88"/>
      <c r="BU1522" s="88"/>
      <c r="BV1522" s="88"/>
      <c r="BW1522" s="88"/>
      <c r="BX1522" s="88"/>
      <c r="BY1522" s="88"/>
      <c r="BZ1522" s="88"/>
      <c r="CA1522" s="40" t="str">
        <f t="shared" si="287"/>
        <v/>
      </c>
      <c r="CC1522" s="87"/>
      <c r="CD1522" s="88"/>
      <c r="CE1522" s="87"/>
      <c r="CF1522" s="88"/>
      <c r="CG1522" s="87"/>
      <c r="CH1522" s="88"/>
      <c r="CI1522" s="87"/>
      <c r="CJ1522" s="88"/>
      <c r="CK1522" s="87"/>
      <c r="CL1522" s="88"/>
      <c r="CM1522" s="87"/>
      <c r="CN1522" s="88"/>
      <c r="CO1522" s="87"/>
      <c r="CP1522" s="88"/>
      <c r="CQ1522" s="87"/>
      <c r="CR1522" s="88"/>
      <c r="CS1522" s="87"/>
      <c r="CT1522" s="88"/>
      <c r="CU1522" s="87"/>
      <c r="CV1522" s="88"/>
      <c r="CW1522" s="87"/>
      <c r="CX1522" s="88"/>
      <c r="CY1522" s="87"/>
      <c r="CZ1522" s="88"/>
      <c r="DA1522" s="87"/>
      <c r="DB1522" s="88"/>
      <c r="DC1522" s="87"/>
      <c r="DD1522" s="88"/>
      <c r="DE1522" s="87"/>
      <c r="DF1522" s="88"/>
      <c r="DG1522" s="87"/>
      <c r="DH1522" s="88"/>
      <c r="DI1522" s="87"/>
      <c r="DJ1522" s="88"/>
      <c r="DK1522" s="23" t="str">
        <f>IF($F1522="","",IF(OR(AND($CC1522&lt;&gt;"",$CC1522&lt;&gt;$H1522),AND($CE1522&lt;&gt;"",$CE1522&lt;&gt;$J1522),AND($CG1522&lt;&gt;"",$CG1522&lt;&gt;$L1522),AND($CI1522&lt;&gt;"",$CI1522&lt;&gt;$N1522),AND($CK1522&lt;&gt;"",$CK1522&lt;&gt;$P1522),AND($CM1522&lt;&gt;"",$CM1522&lt;&gt;$R1522),AND($CO1522&lt;&gt;"",$CO1522&lt;&gt;$T1522),AND($CQ1522&lt;&gt;"",$CQ1522&lt;&gt;$V1522),AND($CS1522&lt;&gt;"",$CS1522&lt;&gt;$X1522),AND($CU1522&lt;&gt;"",$CU1522&lt;&gt;$Z1522),AND($CW1522&lt;&gt;"",$CW1522&lt;&gt;$AB1522),AND($CY1522&lt;&gt;"",$CY1522&lt;&gt;$AD1522),AND($DA1522&lt;&gt;"",$DA1522&lt;&gt;$AF1522),AND($DC1522&lt;&gt;"",$DC1522&lt;&gt;$AH1522),AND($DE1522&lt;&gt;"",$DE1522&lt;&gt;$AJ1522),AND($DG1522&lt;&gt;"",$DG1522&lt;&gt;$AL1522),AND($DI1522&lt;&gt;"",$DI1522&lt;&gt;$AN1522)),"Score changed",IF(OR(AND($CD1522&lt;&gt;"",$CD1522&lt;&gt;$I1522),AND($CF1522&lt;&gt;"",$CF1522&lt;&gt;$K1522),AND($CH1522&lt;&gt;"",$CH1522&lt;&gt;$M1522),AND($CJ1522&lt;&gt;"",$CJ1522&lt;&gt;$O1522),AND($CL1522&lt;&gt;"",$CL1522&lt;&gt;$Q1522),AND($CN1522&lt;&gt;"",$CN1522&lt;&gt;$S1522),AND($CP1522&lt;&gt;"",$CP1522&lt;&gt;$U1522),AND($CR1522&lt;&gt;"",$CR1522&lt;&gt;$W1522),AND($CT1522&lt;&gt;"",$CT1522&lt;&gt;$Y1522),AND($CV1522&lt;&gt;"",$CV1522&lt;&gt;$AA1522),AND($CX1522&lt;&gt;"",$CX1522&lt;&gt;$AC1522),AND($CZ1522&lt;&gt;"",$CZ1522&lt;&gt;$AE1522),AND($DB1522&lt;&gt;"",$DB1522&lt;&gt;$AG1522),AND($DD1522&lt;&gt;"",$DD1522&lt;&gt;$AI1522),AND($DF1522&lt;&gt;"",$DF1522&lt;&gt;$AK1522),AND($DH1522&lt;&gt;"",$DH1522&lt;&gt;$AM1522),AND($DJ1522&lt;&gt;"",$DJ1522&lt;&gt;$AO1522)),"Rewrite only","No change entered")))</f>
        <v/>
      </c>
    </row>
    <row r="1523" spans="1:115" ht="14.25" customHeight="1">
      <c r="A1523" s="86" t="str">
        <f>IF($F1523="","",IFERROR(INDEX([1]Raw_Data!$A:$A,MATCH($F1523,[1]Raw_Data!$F:$F,0)),""))</f>
        <v/>
      </c>
      <c r="B1523" s="86" t="str">
        <f>IF($F1523="","",IFERROR(INDEX([1]Raw_Data!$B:$B,MATCH($F1523,[1]Raw_Data!$F:$F,0)),""))</f>
        <v/>
      </c>
      <c r="C1523" s="86" t="str">
        <f>IF($F1523="","",IFERROR(INDEX([1]Raw_Data!$C:$C,MATCH($F1523,[1]Raw_Data!$F:$F,0)),""))</f>
        <v/>
      </c>
      <c r="D1523" s="86" t="str">
        <f>IF($F1523="","",IFERROR(INDEX([1]Raw_Data!$D:$D,MATCH($F1523,[1]Raw_Data!$F:$F,0)),""))</f>
        <v/>
      </c>
      <c r="E1523" s="86" t="str">
        <f>IF($F1523="","",IFERROR(INDEX([1]Raw_Data!$E:$E,MATCH($F1523,[1]Raw_Data!$F:$F,0)),""))</f>
        <v/>
      </c>
      <c r="F1523" s="87"/>
      <c r="G1523" s="86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>IF($F1523="","",SUM(IF($CC1523="",$H1523,$CC1523),IF($CE1523="",$J1523,$CE1523),IF($CG1523="",$L1523,$CG1523),IF($CI1523="",$N1523,$CI1523),IF($CK1523="",$P1523,$CK1523),IF($CM1523="",$R1523,$CM1523),IF($CO1523="",$T1523,$CO1523),IF($CQ1523="",$V1523,$CQ1523),IF($CS1523="",$X1523,$CS1523),IF($CU1523="",$Z1523,$CU1523),IF($CW1523="",$AB1523,$CW1523),IF($CY1523="",$AD1523,$CY1523),IF($DA1523="",$AF1523,$DA1523),IF($DC1523="",$AH1523,$DC1523),IF($DE1523="",$AJ1523,$DE1523),IF($DG1523="",$AL1523,$DG1523),IF($DI1523="",$AN1523,$DI1523)))</f>
        <v/>
      </c>
      <c r="AT1523" s="86" t="str">
        <f t="shared" si="276"/>
        <v/>
      </c>
      <c r="AU1523" s="86" t="str">
        <f t="shared" si="277"/>
        <v/>
      </c>
      <c r="AV1523" s="86" t="str">
        <f t="shared" si="278"/>
        <v/>
      </c>
      <c r="AW1523" s="86" t="str">
        <f t="shared" si="279"/>
        <v/>
      </c>
      <c r="AX1523" s="86" t="str">
        <f t="shared" si="280"/>
        <v/>
      </c>
      <c r="AY1523" s="86" t="str">
        <f>IF(B1523="","",COUNTIFS($B$5:B1523,B1523,$AT$5:AT1523,AT1523))</f>
        <v/>
      </c>
      <c r="AZ1523" s="86" t="str">
        <f>IF(B1523="","",COUNTIFS($B$5:B1523,B1523,$AV$5:AV1523,AV1523))</f>
        <v/>
      </c>
      <c r="BA1523" s="86" t="str">
        <f t="shared" si="281"/>
        <v/>
      </c>
      <c r="BB1523" s="86" t="str">
        <f t="shared" si="282"/>
        <v/>
      </c>
      <c r="BC1523" s="86">
        <f t="shared" si="283"/>
        <v>0</v>
      </c>
      <c r="BD1523" s="40" t="str">
        <f t="shared" si="284"/>
        <v/>
      </c>
      <c r="BE1523" s="11" t="str">
        <f>IF($F1523="","","REV"&amp;COUNTIF($F$5:F1523,$F1523))</f>
        <v/>
      </c>
      <c r="BF1523" s="23"/>
      <c r="BG1523" s="23"/>
      <c r="BH1523" s="40" t="str">
        <f t="shared" si="285"/>
        <v/>
      </c>
      <c r="BI1523" s="40" t="str">
        <f t="shared" si="286"/>
        <v/>
      </c>
      <c r="BJ1523" s="88"/>
      <c r="BK1523" s="88"/>
      <c r="BL1523" s="88"/>
      <c r="BM1523" s="88"/>
      <c r="BN1523" s="88"/>
      <c r="BO1523" s="88"/>
      <c r="BP1523" s="88"/>
      <c r="BQ1523" s="88"/>
      <c r="BR1523" s="88"/>
      <c r="BS1523" s="88"/>
      <c r="BT1523" s="88"/>
      <c r="BU1523" s="88"/>
      <c r="BV1523" s="88"/>
      <c r="BW1523" s="88"/>
      <c r="BX1523" s="88"/>
      <c r="BY1523" s="88"/>
      <c r="BZ1523" s="88"/>
      <c r="CA1523" s="40" t="str">
        <f t="shared" si="287"/>
        <v/>
      </c>
      <c r="CC1523" s="87"/>
      <c r="CD1523" s="88"/>
      <c r="CE1523" s="87"/>
      <c r="CF1523" s="88"/>
      <c r="CG1523" s="87"/>
      <c r="CH1523" s="88"/>
      <c r="CI1523" s="87"/>
      <c r="CJ1523" s="88"/>
      <c r="CK1523" s="87"/>
      <c r="CL1523" s="88"/>
      <c r="CM1523" s="87"/>
      <c r="CN1523" s="88"/>
      <c r="CO1523" s="87"/>
      <c r="CP1523" s="88"/>
      <c r="CQ1523" s="87"/>
      <c r="CR1523" s="88"/>
      <c r="CS1523" s="87"/>
      <c r="CT1523" s="88"/>
      <c r="CU1523" s="87"/>
      <c r="CV1523" s="88"/>
      <c r="CW1523" s="87"/>
      <c r="CX1523" s="88"/>
      <c r="CY1523" s="87"/>
      <c r="CZ1523" s="88"/>
      <c r="DA1523" s="87"/>
      <c r="DB1523" s="88"/>
      <c r="DC1523" s="87"/>
      <c r="DD1523" s="88"/>
      <c r="DE1523" s="87"/>
      <c r="DF1523" s="88"/>
      <c r="DG1523" s="87"/>
      <c r="DH1523" s="88"/>
      <c r="DI1523" s="87"/>
      <c r="DJ1523" s="88"/>
      <c r="DK1523" s="23" t="str">
        <f>IF($F1523="","",IF(OR(AND($CC1523&lt;&gt;"",$CC1523&lt;&gt;$H1523),AND($CE1523&lt;&gt;"",$CE1523&lt;&gt;$J1523),AND($CG1523&lt;&gt;"",$CG1523&lt;&gt;$L1523),AND($CI1523&lt;&gt;"",$CI1523&lt;&gt;$N1523),AND($CK1523&lt;&gt;"",$CK1523&lt;&gt;$P1523),AND($CM1523&lt;&gt;"",$CM1523&lt;&gt;$R1523),AND($CO1523&lt;&gt;"",$CO1523&lt;&gt;$T1523),AND($CQ1523&lt;&gt;"",$CQ1523&lt;&gt;$V1523),AND($CS1523&lt;&gt;"",$CS1523&lt;&gt;$X1523),AND($CU1523&lt;&gt;"",$CU1523&lt;&gt;$Z1523),AND($CW1523&lt;&gt;"",$CW1523&lt;&gt;$AB1523),AND($CY1523&lt;&gt;"",$CY1523&lt;&gt;$AD1523),AND($DA1523&lt;&gt;"",$DA1523&lt;&gt;$AF1523),AND($DC1523&lt;&gt;"",$DC1523&lt;&gt;$AH1523),AND($DE1523&lt;&gt;"",$DE1523&lt;&gt;$AJ1523),AND($DG1523&lt;&gt;"",$DG1523&lt;&gt;$AL1523),AND($DI1523&lt;&gt;"",$DI1523&lt;&gt;$AN1523)),"Score changed",IF(OR(AND($CD1523&lt;&gt;"",$CD1523&lt;&gt;$I1523),AND($CF1523&lt;&gt;"",$CF1523&lt;&gt;$K1523),AND($CH1523&lt;&gt;"",$CH1523&lt;&gt;$M1523),AND($CJ1523&lt;&gt;"",$CJ1523&lt;&gt;$O1523),AND($CL1523&lt;&gt;"",$CL1523&lt;&gt;$Q1523),AND($CN1523&lt;&gt;"",$CN1523&lt;&gt;$S1523),AND($CP1523&lt;&gt;"",$CP1523&lt;&gt;$U1523),AND($CR1523&lt;&gt;"",$CR1523&lt;&gt;$W1523),AND($CT1523&lt;&gt;"",$CT1523&lt;&gt;$Y1523),AND($CV1523&lt;&gt;"",$CV1523&lt;&gt;$AA1523),AND($CX1523&lt;&gt;"",$CX1523&lt;&gt;$AC1523),AND($CZ1523&lt;&gt;"",$CZ1523&lt;&gt;$AE1523),AND($DB1523&lt;&gt;"",$DB1523&lt;&gt;$AG1523),AND($DD1523&lt;&gt;"",$DD1523&lt;&gt;$AI1523),AND($DF1523&lt;&gt;"",$DF1523&lt;&gt;$AK1523),AND($DH1523&lt;&gt;"",$DH1523&lt;&gt;$AM1523),AND($DJ1523&lt;&gt;"",$DJ1523&lt;&gt;$AO1523)),"Rewrite only","No change entered")))</f>
        <v/>
      </c>
    </row>
    <row r="1524" spans="1:115" ht="14.25" customHeight="1">
      <c r="A1524" s="86" t="str">
        <f>IF($F1524="","",IFERROR(INDEX([1]Raw_Data!$A:$A,MATCH($F1524,[1]Raw_Data!$F:$F,0)),""))</f>
        <v/>
      </c>
      <c r="B1524" s="86" t="str">
        <f>IF($F1524="","",IFERROR(INDEX([1]Raw_Data!$B:$B,MATCH($F1524,[1]Raw_Data!$F:$F,0)),""))</f>
        <v/>
      </c>
      <c r="C1524" s="86" t="str">
        <f>IF($F1524="","",IFERROR(INDEX([1]Raw_Data!$C:$C,MATCH($F1524,[1]Raw_Data!$F:$F,0)),""))</f>
        <v/>
      </c>
      <c r="D1524" s="86" t="str">
        <f>IF($F1524="","",IFERROR(INDEX([1]Raw_Data!$D:$D,MATCH($F1524,[1]Raw_Data!$F:$F,0)),""))</f>
        <v/>
      </c>
      <c r="E1524" s="86" t="str">
        <f>IF($F1524="","",IFERROR(INDEX([1]Raw_Data!$E:$E,MATCH($F1524,[1]Raw_Data!$F:$F,0)),""))</f>
        <v/>
      </c>
      <c r="F1524" s="87"/>
      <c r="G1524" s="86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>IF($F1524="","",SUM(IF($CC1524="",$H1524,$CC1524),IF($CE1524="",$J1524,$CE1524),IF($CG1524="",$L1524,$CG1524),IF($CI1524="",$N1524,$CI1524),IF($CK1524="",$P1524,$CK1524),IF($CM1524="",$R1524,$CM1524),IF($CO1524="",$T1524,$CO1524),IF($CQ1524="",$V1524,$CQ1524),IF($CS1524="",$X1524,$CS1524),IF($CU1524="",$Z1524,$CU1524),IF($CW1524="",$AB1524,$CW1524),IF($CY1524="",$AD1524,$CY1524),IF($DA1524="",$AF1524,$DA1524),IF($DC1524="",$AH1524,$DC1524),IF($DE1524="",$AJ1524,$DE1524),IF($DG1524="",$AL1524,$DG1524),IF($DI1524="",$AN1524,$DI1524)))</f>
        <v/>
      </c>
      <c r="AT1524" s="86" t="str">
        <f t="shared" si="276"/>
        <v/>
      </c>
      <c r="AU1524" s="86" t="str">
        <f t="shared" si="277"/>
        <v/>
      </c>
      <c r="AV1524" s="86" t="str">
        <f t="shared" si="278"/>
        <v/>
      </c>
      <c r="AW1524" s="86" t="str">
        <f t="shared" si="279"/>
        <v/>
      </c>
      <c r="AX1524" s="86" t="str">
        <f t="shared" si="280"/>
        <v/>
      </c>
      <c r="AY1524" s="86" t="str">
        <f>IF(B1524="","",COUNTIFS($B$5:B1524,B1524,$AT$5:AT1524,AT1524))</f>
        <v/>
      </c>
      <c r="AZ1524" s="86" t="str">
        <f>IF(B1524="","",COUNTIFS($B$5:B1524,B1524,$AV$5:AV1524,AV1524))</f>
        <v/>
      </c>
      <c r="BA1524" s="86" t="str">
        <f t="shared" si="281"/>
        <v/>
      </c>
      <c r="BB1524" s="86" t="str">
        <f t="shared" si="282"/>
        <v/>
      </c>
      <c r="BC1524" s="86">
        <f t="shared" si="283"/>
        <v>0</v>
      </c>
      <c r="BD1524" s="40" t="str">
        <f t="shared" si="284"/>
        <v/>
      </c>
      <c r="BE1524" s="11" t="str">
        <f>IF($F1524="","","REV"&amp;COUNTIF($F$5:F1524,$F1524))</f>
        <v/>
      </c>
      <c r="BF1524" s="23"/>
      <c r="BG1524" s="23"/>
      <c r="BH1524" s="40" t="str">
        <f t="shared" si="285"/>
        <v/>
      </c>
      <c r="BI1524" s="40" t="str">
        <f t="shared" si="286"/>
        <v/>
      </c>
      <c r="BJ1524" s="88"/>
      <c r="BK1524" s="88"/>
      <c r="BL1524" s="88"/>
      <c r="BM1524" s="88"/>
      <c r="BN1524" s="88"/>
      <c r="BO1524" s="88"/>
      <c r="BP1524" s="88"/>
      <c r="BQ1524" s="88"/>
      <c r="BR1524" s="88"/>
      <c r="BS1524" s="88"/>
      <c r="BT1524" s="88"/>
      <c r="BU1524" s="88"/>
      <c r="BV1524" s="88"/>
      <c r="BW1524" s="88"/>
      <c r="BX1524" s="88"/>
      <c r="BY1524" s="88"/>
      <c r="BZ1524" s="88"/>
      <c r="CA1524" s="40" t="str">
        <f t="shared" si="287"/>
        <v/>
      </c>
      <c r="CC1524" s="87"/>
      <c r="CD1524" s="88"/>
      <c r="CE1524" s="87"/>
      <c r="CF1524" s="88"/>
      <c r="CG1524" s="87"/>
      <c r="CH1524" s="88"/>
      <c r="CI1524" s="87"/>
      <c r="CJ1524" s="88"/>
      <c r="CK1524" s="87"/>
      <c r="CL1524" s="88"/>
      <c r="CM1524" s="87"/>
      <c r="CN1524" s="88"/>
      <c r="CO1524" s="87"/>
      <c r="CP1524" s="88"/>
      <c r="CQ1524" s="87"/>
      <c r="CR1524" s="88"/>
      <c r="CS1524" s="87"/>
      <c r="CT1524" s="88"/>
      <c r="CU1524" s="87"/>
      <c r="CV1524" s="88"/>
      <c r="CW1524" s="87"/>
      <c r="CX1524" s="88"/>
      <c r="CY1524" s="87"/>
      <c r="CZ1524" s="88"/>
      <c r="DA1524" s="87"/>
      <c r="DB1524" s="88"/>
      <c r="DC1524" s="87"/>
      <c r="DD1524" s="88"/>
      <c r="DE1524" s="87"/>
      <c r="DF1524" s="88"/>
      <c r="DG1524" s="87"/>
      <c r="DH1524" s="88"/>
      <c r="DI1524" s="87"/>
      <c r="DJ1524" s="88"/>
      <c r="DK1524" s="23" t="str">
        <f>IF($F1524="","",IF(OR(AND($CC1524&lt;&gt;"",$CC1524&lt;&gt;$H1524),AND($CE1524&lt;&gt;"",$CE1524&lt;&gt;$J1524),AND($CG1524&lt;&gt;"",$CG1524&lt;&gt;$L1524),AND($CI1524&lt;&gt;"",$CI1524&lt;&gt;$N1524),AND($CK1524&lt;&gt;"",$CK1524&lt;&gt;$P1524),AND($CM1524&lt;&gt;"",$CM1524&lt;&gt;$R1524),AND($CO1524&lt;&gt;"",$CO1524&lt;&gt;$T1524),AND($CQ1524&lt;&gt;"",$CQ1524&lt;&gt;$V1524),AND($CS1524&lt;&gt;"",$CS1524&lt;&gt;$X1524),AND($CU1524&lt;&gt;"",$CU1524&lt;&gt;$Z1524),AND($CW1524&lt;&gt;"",$CW1524&lt;&gt;$AB1524),AND($CY1524&lt;&gt;"",$CY1524&lt;&gt;$AD1524),AND($DA1524&lt;&gt;"",$DA1524&lt;&gt;$AF1524),AND($DC1524&lt;&gt;"",$DC1524&lt;&gt;$AH1524),AND($DE1524&lt;&gt;"",$DE1524&lt;&gt;$AJ1524),AND($DG1524&lt;&gt;"",$DG1524&lt;&gt;$AL1524),AND($DI1524&lt;&gt;"",$DI1524&lt;&gt;$AN1524)),"Score changed",IF(OR(AND($CD1524&lt;&gt;"",$CD1524&lt;&gt;$I1524),AND($CF1524&lt;&gt;"",$CF1524&lt;&gt;$K1524),AND($CH1524&lt;&gt;"",$CH1524&lt;&gt;$M1524),AND($CJ1524&lt;&gt;"",$CJ1524&lt;&gt;$O1524),AND($CL1524&lt;&gt;"",$CL1524&lt;&gt;$Q1524),AND($CN1524&lt;&gt;"",$CN1524&lt;&gt;$S1524),AND($CP1524&lt;&gt;"",$CP1524&lt;&gt;$U1524),AND($CR1524&lt;&gt;"",$CR1524&lt;&gt;$W1524),AND($CT1524&lt;&gt;"",$CT1524&lt;&gt;$Y1524),AND($CV1524&lt;&gt;"",$CV1524&lt;&gt;$AA1524),AND($CX1524&lt;&gt;"",$CX1524&lt;&gt;$AC1524),AND($CZ1524&lt;&gt;"",$CZ1524&lt;&gt;$AE1524),AND($DB1524&lt;&gt;"",$DB1524&lt;&gt;$AG1524),AND($DD1524&lt;&gt;"",$DD1524&lt;&gt;$AI1524),AND($DF1524&lt;&gt;"",$DF1524&lt;&gt;$AK1524),AND($DH1524&lt;&gt;"",$DH1524&lt;&gt;$AM1524),AND($DJ1524&lt;&gt;"",$DJ1524&lt;&gt;$AO1524)),"Rewrite only","No change entered")))</f>
        <v/>
      </c>
    </row>
    <row r="1525" spans="1:115" ht="14.25" customHeight="1">
      <c r="A1525" s="86" t="str">
        <f>IF($F1525="","",IFERROR(INDEX([1]Raw_Data!$A:$A,MATCH($F1525,[1]Raw_Data!$F:$F,0)),""))</f>
        <v/>
      </c>
      <c r="B1525" s="86" t="str">
        <f>IF($F1525="","",IFERROR(INDEX([1]Raw_Data!$B:$B,MATCH($F1525,[1]Raw_Data!$F:$F,0)),""))</f>
        <v/>
      </c>
      <c r="C1525" s="86" t="str">
        <f>IF($F1525="","",IFERROR(INDEX([1]Raw_Data!$C:$C,MATCH($F1525,[1]Raw_Data!$F:$F,0)),""))</f>
        <v/>
      </c>
      <c r="D1525" s="86" t="str">
        <f>IF($F1525="","",IFERROR(INDEX([1]Raw_Data!$D:$D,MATCH($F1525,[1]Raw_Data!$F:$F,0)),""))</f>
        <v/>
      </c>
      <c r="E1525" s="86" t="str">
        <f>IF($F1525="","",IFERROR(INDEX([1]Raw_Data!$E:$E,MATCH($F1525,[1]Raw_Data!$F:$F,0)),""))</f>
        <v/>
      </c>
      <c r="F1525" s="87"/>
      <c r="G1525" s="86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>IF($F1525="","",SUM(IF($CC1525="",$H1525,$CC1525),IF($CE1525="",$J1525,$CE1525),IF($CG1525="",$L1525,$CG1525),IF($CI1525="",$N1525,$CI1525),IF($CK1525="",$P1525,$CK1525),IF($CM1525="",$R1525,$CM1525),IF($CO1525="",$T1525,$CO1525),IF($CQ1525="",$V1525,$CQ1525),IF($CS1525="",$X1525,$CS1525),IF($CU1525="",$Z1525,$CU1525),IF($CW1525="",$AB1525,$CW1525),IF($CY1525="",$AD1525,$CY1525),IF($DA1525="",$AF1525,$DA1525),IF($DC1525="",$AH1525,$DC1525),IF($DE1525="",$AJ1525,$DE1525),IF($DG1525="",$AL1525,$DG1525),IF($DI1525="",$AN1525,$DI1525)))</f>
        <v/>
      </c>
      <c r="AT1525" s="86" t="str">
        <f t="shared" si="276"/>
        <v/>
      </c>
      <c r="AU1525" s="86" t="str">
        <f t="shared" si="277"/>
        <v/>
      </c>
      <c r="AV1525" s="86" t="str">
        <f t="shared" si="278"/>
        <v/>
      </c>
      <c r="AW1525" s="86" t="str">
        <f t="shared" si="279"/>
        <v/>
      </c>
      <c r="AX1525" s="86" t="str">
        <f t="shared" si="280"/>
        <v/>
      </c>
      <c r="AY1525" s="86" t="str">
        <f>IF(B1525="","",COUNTIFS($B$5:B1525,B1525,$AT$5:AT1525,AT1525))</f>
        <v/>
      </c>
      <c r="AZ1525" s="86" t="str">
        <f>IF(B1525="","",COUNTIFS($B$5:B1525,B1525,$AV$5:AV1525,AV1525))</f>
        <v/>
      </c>
      <c r="BA1525" s="86" t="str">
        <f t="shared" si="281"/>
        <v/>
      </c>
      <c r="BB1525" s="86" t="str">
        <f t="shared" si="282"/>
        <v/>
      </c>
      <c r="BC1525" s="86">
        <f t="shared" si="283"/>
        <v>0</v>
      </c>
      <c r="BD1525" s="40" t="str">
        <f t="shared" si="284"/>
        <v/>
      </c>
      <c r="BE1525" s="11" t="str">
        <f>IF($F1525="","","REV"&amp;COUNTIF($F$5:F1525,$F1525))</f>
        <v/>
      </c>
      <c r="BF1525" s="23"/>
      <c r="BG1525" s="23"/>
      <c r="BH1525" s="40" t="str">
        <f t="shared" si="285"/>
        <v/>
      </c>
      <c r="BI1525" s="40" t="str">
        <f t="shared" si="286"/>
        <v/>
      </c>
      <c r="BJ1525" s="88"/>
      <c r="BK1525" s="88"/>
      <c r="BL1525" s="88"/>
      <c r="BM1525" s="88"/>
      <c r="BN1525" s="88"/>
      <c r="BO1525" s="88"/>
      <c r="BP1525" s="88"/>
      <c r="BQ1525" s="88"/>
      <c r="BR1525" s="88"/>
      <c r="BS1525" s="88"/>
      <c r="BT1525" s="88"/>
      <c r="BU1525" s="88"/>
      <c r="BV1525" s="88"/>
      <c r="BW1525" s="88"/>
      <c r="BX1525" s="88"/>
      <c r="BY1525" s="88"/>
      <c r="BZ1525" s="88"/>
      <c r="CA1525" s="40" t="str">
        <f t="shared" si="287"/>
        <v/>
      </c>
      <c r="CC1525" s="87"/>
      <c r="CD1525" s="88"/>
      <c r="CE1525" s="87"/>
      <c r="CF1525" s="88"/>
      <c r="CG1525" s="87"/>
      <c r="CH1525" s="88"/>
      <c r="CI1525" s="87"/>
      <c r="CJ1525" s="88"/>
      <c r="CK1525" s="87"/>
      <c r="CL1525" s="88"/>
      <c r="CM1525" s="87"/>
      <c r="CN1525" s="88"/>
      <c r="CO1525" s="87"/>
      <c r="CP1525" s="88"/>
      <c r="CQ1525" s="87"/>
      <c r="CR1525" s="88"/>
      <c r="CS1525" s="87"/>
      <c r="CT1525" s="88"/>
      <c r="CU1525" s="87"/>
      <c r="CV1525" s="88"/>
      <c r="CW1525" s="87"/>
      <c r="CX1525" s="88"/>
      <c r="CY1525" s="87"/>
      <c r="CZ1525" s="88"/>
      <c r="DA1525" s="87"/>
      <c r="DB1525" s="88"/>
      <c r="DC1525" s="87"/>
      <c r="DD1525" s="88"/>
      <c r="DE1525" s="87"/>
      <c r="DF1525" s="88"/>
      <c r="DG1525" s="87"/>
      <c r="DH1525" s="88"/>
      <c r="DI1525" s="87"/>
      <c r="DJ1525" s="88"/>
      <c r="DK1525" s="23" t="str">
        <f>IF($F1525="","",IF(OR(AND($CC1525&lt;&gt;"",$CC1525&lt;&gt;$H1525),AND($CE1525&lt;&gt;"",$CE1525&lt;&gt;$J1525),AND($CG1525&lt;&gt;"",$CG1525&lt;&gt;$L1525),AND($CI1525&lt;&gt;"",$CI1525&lt;&gt;$N1525),AND($CK1525&lt;&gt;"",$CK1525&lt;&gt;$P1525),AND($CM1525&lt;&gt;"",$CM1525&lt;&gt;$R1525),AND($CO1525&lt;&gt;"",$CO1525&lt;&gt;$T1525),AND($CQ1525&lt;&gt;"",$CQ1525&lt;&gt;$V1525),AND($CS1525&lt;&gt;"",$CS1525&lt;&gt;$X1525),AND($CU1525&lt;&gt;"",$CU1525&lt;&gt;$Z1525),AND($CW1525&lt;&gt;"",$CW1525&lt;&gt;$AB1525),AND($CY1525&lt;&gt;"",$CY1525&lt;&gt;$AD1525),AND($DA1525&lt;&gt;"",$DA1525&lt;&gt;$AF1525),AND($DC1525&lt;&gt;"",$DC1525&lt;&gt;$AH1525),AND($DE1525&lt;&gt;"",$DE1525&lt;&gt;$AJ1525),AND($DG1525&lt;&gt;"",$DG1525&lt;&gt;$AL1525),AND($DI1525&lt;&gt;"",$DI1525&lt;&gt;$AN1525)),"Score changed",IF(OR(AND($CD1525&lt;&gt;"",$CD1525&lt;&gt;$I1525),AND($CF1525&lt;&gt;"",$CF1525&lt;&gt;$K1525),AND($CH1525&lt;&gt;"",$CH1525&lt;&gt;$M1525),AND($CJ1525&lt;&gt;"",$CJ1525&lt;&gt;$O1525),AND($CL1525&lt;&gt;"",$CL1525&lt;&gt;$Q1525),AND($CN1525&lt;&gt;"",$CN1525&lt;&gt;$S1525),AND($CP1525&lt;&gt;"",$CP1525&lt;&gt;$U1525),AND($CR1525&lt;&gt;"",$CR1525&lt;&gt;$W1525),AND($CT1525&lt;&gt;"",$CT1525&lt;&gt;$Y1525),AND($CV1525&lt;&gt;"",$CV1525&lt;&gt;$AA1525),AND($CX1525&lt;&gt;"",$CX1525&lt;&gt;$AC1525),AND($CZ1525&lt;&gt;"",$CZ1525&lt;&gt;$AE1525),AND($DB1525&lt;&gt;"",$DB1525&lt;&gt;$AG1525),AND($DD1525&lt;&gt;"",$DD1525&lt;&gt;$AI1525),AND($DF1525&lt;&gt;"",$DF1525&lt;&gt;$AK1525),AND($DH1525&lt;&gt;"",$DH1525&lt;&gt;$AM1525),AND($DJ1525&lt;&gt;"",$DJ1525&lt;&gt;$AO1525)),"Rewrite only","No change entered")))</f>
        <v/>
      </c>
    </row>
    <row r="1526" spans="1:115" ht="14.25" customHeight="1">
      <c r="A1526" s="86" t="str">
        <f>IF($F1526="","",IFERROR(INDEX([1]Raw_Data!$A:$A,MATCH($F1526,[1]Raw_Data!$F:$F,0)),""))</f>
        <v/>
      </c>
      <c r="B1526" s="86" t="str">
        <f>IF($F1526="","",IFERROR(INDEX([1]Raw_Data!$B:$B,MATCH($F1526,[1]Raw_Data!$F:$F,0)),""))</f>
        <v/>
      </c>
      <c r="C1526" s="86" t="str">
        <f>IF($F1526="","",IFERROR(INDEX([1]Raw_Data!$C:$C,MATCH($F1526,[1]Raw_Data!$F:$F,0)),""))</f>
        <v/>
      </c>
      <c r="D1526" s="86" t="str">
        <f>IF($F1526="","",IFERROR(INDEX([1]Raw_Data!$D:$D,MATCH($F1526,[1]Raw_Data!$F:$F,0)),""))</f>
        <v/>
      </c>
      <c r="E1526" s="86" t="str">
        <f>IF($F1526="","",IFERROR(INDEX([1]Raw_Data!$E:$E,MATCH($F1526,[1]Raw_Data!$F:$F,0)),""))</f>
        <v/>
      </c>
      <c r="F1526" s="87"/>
      <c r="G1526" s="86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>IF($F1526="","",SUM(IF($CC1526="",$H1526,$CC1526),IF($CE1526="",$J1526,$CE1526),IF($CG1526="",$L1526,$CG1526),IF($CI1526="",$N1526,$CI1526),IF($CK1526="",$P1526,$CK1526),IF($CM1526="",$R1526,$CM1526),IF($CO1526="",$T1526,$CO1526),IF($CQ1526="",$V1526,$CQ1526),IF($CS1526="",$X1526,$CS1526),IF($CU1526="",$Z1526,$CU1526),IF($CW1526="",$AB1526,$CW1526),IF($CY1526="",$AD1526,$CY1526),IF($DA1526="",$AF1526,$DA1526),IF($DC1526="",$AH1526,$DC1526),IF($DE1526="",$AJ1526,$DE1526),IF($DG1526="",$AL1526,$DG1526),IF($DI1526="",$AN1526,$DI1526)))</f>
        <v/>
      </c>
      <c r="AT1526" s="86" t="str">
        <f t="shared" si="276"/>
        <v/>
      </c>
      <c r="AU1526" s="86" t="str">
        <f t="shared" si="277"/>
        <v/>
      </c>
      <c r="AV1526" s="86" t="str">
        <f t="shared" si="278"/>
        <v/>
      </c>
      <c r="AW1526" s="86" t="str">
        <f t="shared" si="279"/>
        <v/>
      </c>
      <c r="AX1526" s="86" t="str">
        <f t="shared" si="280"/>
        <v/>
      </c>
      <c r="AY1526" s="86" t="str">
        <f>IF(B1526="","",COUNTIFS($B$5:B1526,B1526,$AT$5:AT1526,AT1526))</f>
        <v/>
      </c>
      <c r="AZ1526" s="86" t="str">
        <f>IF(B1526="","",COUNTIFS($B$5:B1526,B1526,$AV$5:AV1526,AV1526))</f>
        <v/>
      </c>
      <c r="BA1526" s="86" t="str">
        <f t="shared" si="281"/>
        <v/>
      </c>
      <c r="BB1526" s="86" t="str">
        <f t="shared" si="282"/>
        <v/>
      </c>
      <c r="BC1526" s="86">
        <f t="shared" si="283"/>
        <v>0</v>
      </c>
      <c r="BD1526" s="40" t="str">
        <f t="shared" si="284"/>
        <v/>
      </c>
      <c r="BE1526" s="11" t="str">
        <f>IF($F1526="","","REV"&amp;COUNTIF($F$5:F1526,$F1526))</f>
        <v/>
      </c>
      <c r="BF1526" s="23"/>
      <c r="BG1526" s="23"/>
      <c r="BH1526" s="40" t="str">
        <f t="shared" si="285"/>
        <v/>
      </c>
      <c r="BI1526" s="40" t="str">
        <f t="shared" si="286"/>
        <v/>
      </c>
      <c r="BJ1526" s="88"/>
      <c r="BK1526" s="88"/>
      <c r="BL1526" s="88"/>
      <c r="BM1526" s="88"/>
      <c r="BN1526" s="88"/>
      <c r="BO1526" s="88"/>
      <c r="BP1526" s="88"/>
      <c r="BQ1526" s="88"/>
      <c r="BR1526" s="88"/>
      <c r="BS1526" s="88"/>
      <c r="BT1526" s="88"/>
      <c r="BU1526" s="88"/>
      <c r="BV1526" s="88"/>
      <c r="BW1526" s="88"/>
      <c r="BX1526" s="88"/>
      <c r="BY1526" s="88"/>
      <c r="BZ1526" s="88"/>
      <c r="CA1526" s="40" t="str">
        <f t="shared" si="287"/>
        <v/>
      </c>
      <c r="CC1526" s="87"/>
      <c r="CD1526" s="88"/>
      <c r="CE1526" s="87"/>
      <c r="CF1526" s="88"/>
      <c r="CG1526" s="87"/>
      <c r="CH1526" s="88"/>
      <c r="CI1526" s="87"/>
      <c r="CJ1526" s="88"/>
      <c r="CK1526" s="87"/>
      <c r="CL1526" s="88"/>
      <c r="CM1526" s="87"/>
      <c r="CN1526" s="88"/>
      <c r="CO1526" s="87"/>
      <c r="CP1526" s="88"/>
      <c r="CQ1526" s="87"/>
      <c r="CR1526" s="88"/>
      <c r="CS1526" s="87"/>
      <c r="CT1526" s="88"/>
      <c r="CU1526" s="87"/>
      <c r="CV1526" s="88"/>
      <c r="CW1526" s="87"/>
      <c r="CX1526" s="88"/>
      <c r="CY1526" s="87"/>
      <c r="CZ1526" s="88"/>
      <c r="DA1526" s="87"/>
      <c r="DB1526" s="88"/>
      <c r="DC1526" s="87"/>
      <c r="DD1526" s="88"/>
      <c r="DE1526" s="87"/>
      <c r="DF1526" s="88"/>
      <c r="DG1526" s="87"/>
      <c r="DH1526" s="88"/>
      <c r="DI1526" s="87"/>
      <c r="DJ1526" s="88"/>
      <c r="DK1526" s="23" t="str">
        <f>IF($F1526="","",IF(OR(AND($CC1526&lt;&gt;"",$CC1526&lt;&gt;$H1526),AND($CE1526&lt;&gt;"",$CE1526&lt;&gt;$J1526),AND($CG1526&lt;&gt;"",$CG1526&lt;&gt;$L1526),AND($CI1526&lt;&gt;"",$CI1526&lt;&gt;$N1526),AND($CK1526&lt;&gt;"",$CK1526&lt;&gt;$P1526),AND($CM1526&lt;&gt;"",$CM1526&lt;&gt;$R1526),AND($CO1526&lt;&gt;"",$CO1526&lt;&gt;$T1526),AND($CQ1526&lt;&gt;"",$CQ1526&lt;&gt;$V1526),AND($CS1526&lt;&gt;"",$CS1526&lt;&gt;$X1526),AND($CU1526&lt;&gt;"",$CU1526&lt;&gt;$Z1526),AND($CW1526&lt;&gt;"",$CW1526&lt;&gt;$AB1526),AND($CY1526&lt;&gt;"",$CY1526&lt;&gt;$AD1526),AND($DA1526&lt;&gt;"",$DA1526&lt;&gt;$AF1526),AND($DC1526&lt;&gt;"",$DC1526&lt;&gt;$AH1526),AND($DE1526&lt;&gt;"",$DE1526&lt;&gt;$AJ1526),AND($DG1526&lt;&gt;"",$DG1526&lt;&gt;$AL1526),AND($DI1526&lt;&gt;"",$DI1526&lt;&gt;$AN1526)),"Score changed",IF(OR(AND($CD1526&lt;&gt;"",$CD1526&lt;&gt;$I1526),AND($CF1526&lt;&gt;"",$CF1526&lt;&gt;$K1526),AND($CH1526&lt;&gt;"",$CH1526&lt;&gt;$M1526),AND($CJ1526&lt;&gt;"",$CJ1526&lt;&gt;$O1526),AND($CL1526&lt;&gt;"",$CL1526&lt;&gt;$Q1526),AND($CN1526&lt;&gt;"",$CN1526&lt;&gt;$S1526),AND($CP1526&lt;&gt;"",$CP1526&lt;&gt;$U1526),AND($CR1526&lt;&gt;"",$CR1526&lt;&gt;$W1526),AND($CT1526&lt;&gt;"",$CT1526&lt;&gt;$Y1526),AND($CV1526&lt;&gt;"",$CV1526&lt;&gt;$AA1526),AND($CX1526&lt;&gt;"",$CX1526&lt;&gt;$AC1526),AND($CZ1526&lt;&gt;"",$CZ1526&lt;&gt;$AE1526),AND($DB1526&lt;&gt;"",$DB1526&lt;&gt;$AG1526),AND($DD1526&lt;&gt;"",$DD1526&lt;&gt;$AI1526),AND($DF1526&lt;&gt;"",$DF1526&lt;&gt;$AK1526),AND($DH1526&lt;&gt;"",$DH1526&lt;&gt;$AM1526),AND($DJ1526&lt;&gt;"",$DJ1526&lt;&gt;$AO1526)),"Rewrite only","No change entered")))</f>
        <v/>
      </c>
    </row>
    <row r="1527" spans="1:115" ht="14.25" customHeight="1">
      <c r="A1527" s="86" t="str">
        <f>IF($F1527="","",IFERROR(INDEX([1]Raw_Data!$A:$A,MATCH($F1527,[1]Raw_Data!$F:$F,0)),""))</f>
        <v/>
      </c>
      <c r="B1527" s="86" t="str">
        <f>IF($F1527="","",IFERROR(INDEX([1]Raw_Data!$B:$B,MATCH($F1527,[1]Raw_Data!$F:$F,0)),""))</f>
        <v/>
      </c>
      <c r="C1527" s="86" t="str">
        <f>IF($F1527="","",IFERROR(INDEX([1]Raw_Data!$C:$C,MATCH($F1527,[1]Raw_Data!$F:$F,0)),""))</f>
        <v/>
      </c>
      <c r="D1527" s="86" t="str">
        <f>IF($F1527="","",IFERROR(INDEX([1]Raw_Data!$D:$D,MATCH($F1527,[1]Raw_Data!$F:$F,0)),""))</f>
        <v/>
      </c>
      <c r="E1527" s="86" t="str">
        <f>IF($F1527="","",IFERROR(INDEX([1]Raw_Data!$E:$E,MATCH($F1527,[1]Raw_Data!$F:$F,0)),""))</f>
        <v/>
      </c>
      <c r="F1527" s="87"/>
      <c r="G1527" s="86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>IF($F1527="","",SUM(IF($CC1527="",$H1527,$CC1527),IF($CE1527="",$J1527,$CE1527),IF($CG1527="",$L1527,$CG1527),IF($CI1527="",$N1527,$CI1527),IF($CK1527="",$P1527,$CK1527),IF($CM1527="",$R1527,$CM1527),IF($CO1527="",$T1527,$CO1527),IF($CQ1527="",$V1527,$CQ1527),IF($CS1527="",$X1527,$CS1527),IF($CU1527="",$Z1527,$CU1527),IF($CW1527="",$AB1527,$CW1527),IF($CY1527="",$AD1527,$CY1527),IF($DA1527="",$AF1527,$DA1527),IF($DC1527="",$AH1527,$DC1527),IF($DE1527="",$AJ1527,$DE1527),IF($DG1527="",$AL1527,$DG1527),IF($DI1527="",$AN1527,$DI1527)))</f>
        <v/>
      </c>
      <c r="AT1527" s="86" t="str">
        <f t="shared" si="276"/>
        <v/>
      </c>
      <c r="AU1527" s="86" t="str">
        <f t="shared" si="277"/>
        <v/>
      </c>
      <c r="AV1527" s="86" t="str">
        <f t="shared" si="278"/>
        <v/>
      </c>
      <c r="AW1527" s="86" t="str">
        <f t="shared" si="279"/>
        <v/>
      </c>
      <c r="AX1527" s="86" t="str">
        <f t="shared" si="280"/>
        <v/>
      </c>
      <c r="AY1527" s="86" t="str">
        <f>IF(B1527="","",COUNTIFS($B$5:B1527,B1527,$AT$5:AT1527,AT1527))</f>
        <v/>
      </c>
      <c r="AZ1527" s="86" t="str">
        <f>IF(B1527="","",COUNTIFS($B$5:B1527,B1527,$AV$5:AV1527,AV1527))</f>
        <v/>
      </c>
      <c r="BA1527" s="86" t="str">
        <f t="shared" si="281"/>
        <v/>
      </c>
      <c r="BB1527" s="86" t="str">
        <f t="shared" si="282"/>
        <v/>
      </c>
      <c r="BC1527" s="86">
        <f t="shared" si="283"/>
        <v>0</v>
      </c>
      <c r="BD1527" s="40" t="str">
        <f t="shared" si="284"/>
        <v/>
      </c>
      <c r="BE1527" s="11" t="str">
        <f>IF($F1527="","","REV"&amp;COUNTIF($F$5:F1527,$F1527))</f>
        <v/>
      </c>
      <c r="BF1527" s="23"/>
      <c r="BG1527" s="23"/>
      <c r="BH1527" s="40" t="str">
        <f t="shared" si="285"/>
        <v/>
      </c>
      <c r="BI1527" s="40" t="str">
        <f t="shared" si="286"/>
        <v/>
      </c>
      <c r="BJ1527" s="88"/>
      <c r="BK1527" s="88"/>
      <c r="BL1527" s="88"/>
      <c r="BM1527" s="88"/>
      <c r="BN1527" s="88"/>
      <c r="BO1527" s="88"/>
      <c r="BP1527" s="88"/>
      <c r="BQ1527" s="88"/>
      <c r="BR1527" s="88"/>
      <c r="BS1527" s="88"/>
      <c r="BT1527" s="88"/>
      <c r="BU1527" s="88"/>
      <c r="BV1527" s="88"/>
      <c r="BW1527" s="88"/>
      <c r="BX1527" s="88"/>
      <c r="BY1527" s="88"/>
      <c r="BZ1527" s="88"/>
      <c r="CA1527" s="40" t="str">
        <f t="shared" si="287"/>
        <v/>
      </c>
      <c r="CC1527" s="87"/>
      <c r="CD1527" s="88"/>
      <c r="CE1527" s="87"/>
      <c r="CF1527" s="88"/>
      <c r="CG1527" s="87"/>
      <c r="CH1527" s="88"/>
      <c r="CI1527" s="87"/>
      <c r="CJ1527" s="88"/>
      <c r="CK1527" s="87"/>
      <c r="CL1527" s="88"/>
      <c r="CM1527" s="87"/>
      <c r="CN1527" s="88"/>
      <c r="CO1527" s="87"/>
      <c r="CP1527" s="88"/>
      <c r="CQ1527" s="87"/>
      <c r="CR1527" s="88"/>
      <c r="CS1527" s="87"/>
      <c r="CT1527" s="88"/>
      <c r="CU1527" s="87"/>
      <c r="CV1527" s="88"/>
      <c r="CW1527" s="87"/>
      <c r="CX1527" s="88"/>
      <c r="CY1527" s="87"/>
      <c r="CZ1527" s="88"/>
      <c r="DA1527" s="87"/>
      <c r="DB1527" s="88"/>
      <c r="DC1527" s="87"/>
      <c r="DD1527" s="88"/>
      <c r="DE1527" s="87"/>
      <c r="DF1527" s="88"/>
      <c r="DG1527" s="87"/>
      <c r="DH1527" s="88"/>
      <c r="DI1527" s="87"/>
      <c r="DJ1527" s="88"/>
      <c r="DK1527" s="23" t="str">
        <f>IF($F1527="","",IF(OR(AND($CC1527&lt;&gt;"",$CC1527&lt;&gt;$H1527),AND($CE1527&lt;&gt;"",$CE1527&lt;&gt;$J1527),AND($CG1527&lt;&gt;"",$CG1527&lt;&gt;$L1527),AND($CI1527&lt;&gt;"",$CI1527&lt;&gt;$N1527),AND($CK1527&lt;&gt;"",$CK1527&lt;&gt;$P1527),AND($CM1527&lt;&gt;"",$CM1527&lt;&gt;$R1527),AND($CO1527&lt;&gt;"",$CO1527&lt;&gt;$T1527),AND($CQ1527&lt;&gt;"",$CQ1527&lt;&gt;$V1527),AND($CS1527&lt;&gt;"",$CS1527&lt;&gt;$X1527),AND($CU1527&lt;&gt;"",$CU1527&lt;&gt;$Z1527),AND($CW1527&lt;&gt;"",$CW1527&lt;&gt;$AB1527),AND($CY1527&lt;&gt;"",$CY1527&lt;&gt;$AD1527),AND($DA1527&lt;&gt;"",$DA1527&lt;&gt;$AF1527),AND($DC1527&lt;&gt;"",$DC1527&lt;&gt;$AH1527),AND($DE1527&lt;&gt;"",$DE1527&lt;&gt;$AJ1527),AND($DG1527&lt;&gt;"",$DG1527&lt;&gt;$AL1527),AND($DI1527&lt;&gt;"",$DI1527&lt;&gt;$AN1527)),"Score changed",IF(OR(AND($CD1527&lt;&gt;"",$CD1527&lt;&gt;$I1527),AND($CF1527&lt;&gt;"",$CF1527&lt;&gt;$K1527),AND($CH1527&lt;&gt;"",$CH1527&lt;&gt;$M1527),AND($CJ1527&lt;&gt;"",$CJ1527&lt;&gt;$O1527),AND($CL1527&lt;&gt;"",$CL1527&lt;&gt;$Q1527),AND($CN1527&lt;&gt;"",$CN1527&lt;&gt;$S1527),AND($CP1527&lt;&gt;"",$CP1527&lt;&gt;$U1527),AND($CR1527&lt;&gt;"",$CR1527&lt;&gt;$W1527),AND($CT1527&lt;&gt;"",$CT1527&lt;&gt;$Y1527),AND($CV1527&lt;&gt;"",$CV1527&lt;&gt;$AA1527),AND($CX1527&lt;&gt;"",$CX1527&lt;&gt;$AC1527),AND($CZ1527&lt;&gt;"",$CZ1527&lt;&gt;$AE1527),AND($DB1527&lt;&gt;"",$DB1527&lt;&gt;$AG1527),AND($DD1527&lt;&gt;"",$DD1527&lt;&gt;$AI1527),AND($DF1527&lt;&gt;"",$DF1527&lt;&gt;$AK1527),AND($DH1527&lt;&gt;"",$DH1527&lt;&gt;$AM1527),AND($DJ1527&lt;&gt;"",$DJ1527&lt;&gt;$AO1527)),"Rewrite only","No change entered")))</f>
        <v/>
      </c>
    </row>
    <row r="1528" spans="1:115" ht="14.25" customHeight="1">
      <c r="A1528" s="86" t="str">
        <f>IF($F1528="","",IFERROR(INDEX([1]Raw_Data!$A:$A,MATCH($F1528,[1]Raw_Data!$F:$F,0)),""))</f>
        <v/>
      </c>
      <c r="B1528" s="86" t="str">
        <f>IF($F1528="","",IFERROR(INDEX([1]Raw_Data!$B:$B,MATCH($F1528,[1]Raw_Data!$F:$F,0)),""))</f>
        <v/>
      </c>
      <c r="C1528" s="86" t="str">
        <f>IF($F1528="","",IFERROR(INDEX([1]Raw_Data!$C:$C,MATCH($F1528,[1]Raw_Data!$F:$F,0)),""))</f>
        <v/>
      </c>
      <c r="D1528" s="86" t="str">
        <f>IF($F1528="","",IFERROR(INDEX([1]Raw_Data!$D:$D,MATCH($F1528,[1]Raw_Data!$F:$F,0)),""))</f>
        <v/>
      </c>
      <c r="E1528" s="86" t="str">
        <f>IF($F1528="","",IFERROR(INDEX([1]Raw_Data!$E:$E,MATCH($F1528,[1]Raw_Data!$F:$F,0)),""))</f>
        <v/>
      </c>
      <c r="F1528" s="87"/>
      <c r="G1528" s="86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>IF($F1528="","",SUM(IF($CC1528="",$H1528,$CC1528),IF($CE1528="",$J1528,$CE1528),IF($CG1528="",$L1528,$CG1528),IF($CI1528="",$N1528,$CI1528),IF($CK1528="",$P1528,$CK1528),IF($CM1528="",$R1528,$CM1528),IF($CO1528="",$T1528,$CO1528),IF($CQ1528="",$V1528,$CQ1528),IF($CS1528="",$X1528,$CS1528),IF($CU1528="",$Z1528,$CU1528),IF($CW1528="",$AB1528,$CW1528),IF($CY1528="",$AD1528,$CY1528),IF($DA1528="",$AF1528,$DA1528),IF($DC1528="",$AH1528,$DC1528),IF($DE1528="",$AJ1528,$DE1528),IF($DG1528="",$AL1528,$DG1528),IF($DI1528="",$AN1528,$DI1528)))</f>
        <v/>
      </c>
      <c r="AT1528" s="86" t="str">
        <f t="shared" si="276"/>
        <v/>
      </c>
      <c r="AU1528" s="86" t="str">
        <f t="shared" si="277"/>
        <v/>
      </c>
      <c r="AV1528" s="86" t="str">
        <f t="shared" si="278"/>
        <v/>
      </c>
      <c r="AW1528" s="86" t="str">
        <f t="shared" si="279"/>
        <v/>
      </c>
      <c r="AX1528" s="86" t="str">
        <f t="shared" si="280"/>
        <v/>
      </c>
      <c r="AY1528" s="86" t="str">
        <f>IF(B1528="","",COUNTIFS($B$5:B1528,B1528,$AT$5:AT1528,AT1528))</f>
        <v/>
      </c>
      <c r="AZ1528" s="86" t="str">
        <f>IF(B1528="","",COUNTIFS($B$5:B1528,B1528,$AV$5:AV1528,AV1528))</f>
        <v/>
      </c>
      <c r="BA1528" s="86" t="str">
        <f t="shared" si="281"/>
        <v/>
      </c>
      <c r="BB1528" s="86" t="str">
        <f t="shared" si="282"/>
        <v/>
      </c>
      <c r="BC1528" s="86">
        <f t="shared" si="283"/>
        <v>0</v>
      </c>
      <c r="BD1528" s="40" t="str">
        <f t="shared" si="284"/>
        <v/>
      </c>
      <c r="BE1528" s="11" t="str">
        <f>IF($F1528="","","REV"&amp;COUNTIF($F$5:F1528,$F1528))</f>
        <v/>
      </c>
      <c r="BF1528" s="23"/>
      <c r="BG1528" s="23"/>
      <c r="BH1528" s="40" t="str">
        <f t="shared" si="285"/>
        <v/>
      </c>
      <c r="BI1528" s="40" t="str">
        <f t="shared" si="286"/>
        <v/>
      </c>
      <c r="BJ1528" s="88"/>
      <c r="BK1528" s="88"/>
      <c r="BL1528" s="88"/>
      <c r="BM1528" s="88"/>
      <c r="BN1528" s="88"/>
      <c r="BO1528" s="88"/>
      <c r="BP1528" s="88"/>
      <c r="BQ1528" s="88"/>
      <c r="BR1528" s="88"/>
      <c r="BS1528" s="88"/>
      <c r="BT1528" s="88"/>
      <c r="BU1528" s="88"/>
      <c r="BV1528" s="88"/>
      <c r="BW1528" s="88"/>
      <c r="BX1528" s="88"/>
      <c r="BY1528" s="88"/>
      <c r="BZ1528" s="88"/>
      <c r="CA1528" s="40" t="str">
        <f t="shared" si="287"/>
        <v/>
      </c>
      <c r="CC1528" s="87"/>
      <c r="CD1528" s="88"/>
      <c r="CE1528" s="87"/>
      <c r="CF1528" s="88"/>
      <c r="CG1528" s="87"/>
      <c r="CH1528" s="88"/>
      <c r="CI1528" s="87"/>
      <c r="CJ1528" s="88"/>
      <c r="CK1528" s="87"/>
      <c r="CL1528" s="88"/>
      <c r="CM1528" s="87"/>
      <c r="CN1528" s="88"/>
      <c r="CO1528" s="87"/>
      <c r="CP1528" s="88"/>
      <c r="CQ1528" s="87"/>
      <c r="CR1528" s="88"/>
      <c r="CS1528" s="87"/>
      <c r="CT1528" s="88"/>
      <c r="CU1528" s="87"/>
      <c r="CV1528" s="88"/>
      <c r="CW1528" s="87"/>
      <c r="CX1528" s="88"/>
      <c r="CY1528" s="87"/>
      <c r="CZ1528" s="88"/>
      <c r="DA1528" s="87"/>
      <c r="DB1528" s="88"/>
      <c r="DC1528" s="87"/>
      <c r="DD1528" s="88"/>
      <c r="DE1528" s="87"/>
      <c r="DF1528" s="88"/>
      <c r="DG1528" s="87"/>
      <c r="DH1528" s="88"/>
      <c r="DI1528" s="87"/>
      <c r="DJ1528" s="88"/>
      <c r="DK1528" s="23" t="str">
        <f>IF($F1528="","",IF(OR(AND($CC1528&lt;&gt;"",$CC1528&lt;&gt;$H1528),AND($CE1528&lt;&gt;"",$CE1528&lt;&gt;$J1528),AND($CG1528&lt;&gt;"",$CG1528&lt;&gt;$L1528),AND($CI1528&lt;&gt;"",$CI1528&lt;&gt;$N1528),AND($CK1528&lt;&gt;"",$CK1528&lt;&gt;$P1528),AND($CM1528&lt;&gt;"",$CM1528&lt;&gt;$R1528),AND($CO1528&lt;&gt;"",$CO1528&lt;&gt;$T1528),AND($CQ1528&lt;&gt;"",$CQ1528&lt;&gt;$V1528),AND($CS1528&lt;&gt;"",$CS1528&lt;&gt;$X1528),AND($CU1528&lt;&gt;"",$CU1528&lt;&gt;$Z1528),AND($CW1528&lt;&gt;"",$CW1528&lt;&gt;$AB1528),AND($CY1528&lt;&gt;"",$CY1528&lt;&gt;$AD1528),AND($DA1528&lt;&gt;"",$DA1528&lt;&gt;$AF1528),AND($DC1528&lt;&gt;"",$DC1528&lt;&gt;$AH1528),AND($DE1528&lt;&gt;"",$DE1528&lt;&gt;$AJ1528),AND($DG1528&lt;&gt;"",$DG1528&lt;&gt;$AL1528),AND($DI1528&lt;&gt;"",$DI1528&lt;&gt;$AN1528)),"Score changed",IF(OR(AND($CD1528&lt;&gt;"",$CD1528&lt;&gt;$I1528),AND($CF1528&lt;&gt;"",$CF1528&lt;&gt;$K1528),AND($CH1528&lt;&gt;"",$CH1528&lt;&gt;$M1528),AND($CJ1528&lt;&gt;"",$CJ1528&lt;&gt;$O1528),AND($CL1528&lt;&gt;"",$CL1528&lt;&gt;$Q1528),AND($CN1528&lt;&gt;"",$CN1528&lt;&gt;$S1528),AND($CP1528&lt;&gt;"",$CP1528&lt;&gt;$U1528),AND($CR1528&lt;&gt;"",$CR1528&lt;&gt;$W1528),AND($CT1528&lt;&gt;"",$CT1528&lt;&gt;$Y1528),AND($CV1528&lt;&gt;"",$CV1528&lt;&gt;$AA1528),AND($CX1528&lt;&gt;"",$CX1528&lt;&gt;$AC1528),AND($CZ1528&lt;&gt;"",$CZ1528&lt;&gt;$AE1528),AND($DB1528&lt;&gt;"",$DB1528&lt;&gt;$AG1528),AND($DD1528&lt;&gt;"",$DD1528&lt;&gt;$AI1528),AND($DF1528&lt;&gt;"",$DF1528&lt;&gt;$AK1528),AND($DH1528&lt;&gt;"",$DH1528&lt;&gt;$AM1528),AND($DJ1528&lt;&gt;"",$DJ1528&lt;&gt;$AO1528)),"Rewrite only","No change entered")))</f>
        <v/>
      </c>
    </row>
    <row r="1529" spans="1:115" ht="14.25" customHeight="1">
      <c r="A1529" s="86" t="str">
        <f>IF($F1529="","",IFERROR(INDEX([1]Raw_Data!$A:$A,MATCH($F1529,[1]Raw_Data!$F:$F,0)),""))</f>
        <v/>
      </c>
      <c r="B1529" s="86" t="str">
        <f>IF($F1529="","",IFERROR(INDEX([1]Raw_Data!$B:$B,MATCH($F1529,[1]Raw_Data!$F:$F,0)),""))</f>
        <v/>
      </c>
      <c r="C1529" s="86" t="str">
        <f>IF($F1529="","",IFERROR(INDEX([1]Raw_Data!$C:$C,MATCH($F1529,[1]Raw_Data!$F:$F,0)),""))</f>
        <v/>
      </c>
      <c r="D1529" s="86" t="str">
        <f>IF($F1529="","",IFERROR(INDEX([1]Raw_Data!$D:$D,MATCH($F1529,[1]Raw_Data!$F:$F,0)),""))</f>
        <v/>
      </c>
      <c r="E1529" s="86" t="str">
        <f>IF($F1529="","",IFERROR(INDEX([1]Raw_Data!$E:$E,MATCH($F1529,[1]Raw_Data!$F:$F,0)),""))</f>
        <v/>
      </c>
      <c r="F1529" s="87"/>
      <c r="G1529" s="86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>IF($F1529="","",SUM(IF($CC1529="",$H1529,$CC1529),IF($CE1529="",$J1529,$CE1529),IF($CG1529="",$L1529,$CG1529),IF($CI1529="",$N1529,$CI1529),IF($CK1529="",$P1529,$CK1529),IF($CM1529="",$R1529,$CM1529),IF($CO1529="",$T1529,$CO1529),IF($CQ1529="",$V1529,$CQ1529),IF($CS1529="",$X1529,$CS1529),IF($CU1529="",$Z1529,$CU1529),IF($CW1529="",$AB1529,$CW1529),IF($CY1529="",$AD1529,$CY1529),IF($DA1529="",$AF1529,$DA1529),IF($DC1529="",$AH1529,$DC1529),IF($DE1529="",$AJ1529,$DE1529),IF($DG1529="",$AL1529,$DG1529),IF($DI1529="",$AN1529,$DI1529)))</f>
        <v/>
      </c>
      <c r="AT1529" s="86" t="str">
        <f t="shared" si="276"/>
        <v/>
      </c>
      <c r="AU1529" s="86" t="str">
        <f t="shared" si="277"/>
        <v/>
      </c>
      <c r="AV1529" s="86" t="str">
        <f t="shared" si="278"/>
        <v/>
      </c>
      <c r="AW1529" s="86" t="str">
        <f t="shared" si="279"/>
        <v/>
      </c>
      <c r="AX1529" s="86" t="str">
        <f t="shared" si="280"/>
        <v/>
      </c>
      <c r="AY1529" s="86" t="str">
        <f>IF(B1529="","",COUNTIFS($B$5:B1529,B1529,$AT$5:AT1529,AT1529))</f>
        <v/>
      </c>
      <c r="AZ1529" s="86" t="str">
        <f>IF(B1529="","",COUNTIFS($B$5:B1529,B1529,$AV$5:AV1529,AV1529))</f>
        <v/>
      </c>
      <c r="BA1529" s="86" t="str">
        <f t="shared" si="281"/>
        <v/>
      </c>
      <c r="BB1529" s="86" t="str">
        <f t="shared" si="282"/>
        <v/>
      </c>
      <c r="BC1529" s="86">
        <f t="shared" si="283"/>
        <v>0</v>
      </c>
      <c r="BD1529" s="40" t="str">
        <f t="shared" si="284"/>
        <v/>
      </c>
      <c r="BE1529" s="11" t="str">
        <f>IF($F1529="","","REV"&amp;COUNTIF($F$5:F1529,$F1529))</f>
        <v/>
      </c>
      <c r="BF1529" s="23"/>
      <c r="BG1529" s="23"/>
      <c r="BH1529" s="40" t="str">
        <f t="shared" si="285"/>
        <v/>
      </c>
      <c r="BI1529" s="40" t="str">
        <f t="shared" si="286"/>
        <v/>
      </c>
      <c r="BJ1529" s="88"/>
      <c r="BK1529" s="88"/>
      <c r="BL1529" s="88"/>
      <c r="BM1529" s="88"/>
      <c r="BN1529" s="88"/>
      <c r="BO1529" s="88"/>
      <c r="BP1529" s="88"/>
      <c r="BQ1529" s="88"/>
      <c r="BR1529" s="88"/>
      <c r="BS1529" s="88"/>
      <c r="BT1529" s="88"/>
      <c r="BU1529" s="88"/>
      <c r="BV1529" s="88"/>
      <c r="BW1529" s="88"/>
      <c r="BX1529" s="88"/>
      <c r="BY1529" s="88"/>
      <c r="BZ1529" s="88"/>
      <c r="CA1529" s="40" t="str">
        <f t="shared" si="287"/>
        <v/>
      </c>
      <c r="CC1529" s="87"/>
      <c r="CD1529" s="88"/>
      <c r="CE1529" s="87"/>
      <c r="CF1529" s="88"/>
      <c r="CG1529" s="87"/>
      <c r="CH1529" s="88"/>
      <c r="CI1529" s="87"/>
      <c r="CJ1529" s="88"/>
      <c r="CK1529" s="87"/>
      <c r="CL1529" s="88"/>
      <c r="CM1529" s="87"/>
      <c r="CN1529" s="88"/>
      <c r="CO1529" s="87"/>
      <c r="CP1529" s="88"/>
      <c r="CQ1529" s="87"/>
      <c r="CR1529" s="88"/>
      <c r="CS1529" s="87"/>
      <c r="CT1529" s="88"/>
      <c r="CU1529" s="87"/>
      <c r="CV1529" s="88"/>
      <c r="CW1529" s="87"/>
      <c r="CX1529" s="88"/>
      <c r="CY1529" s="87"/>
      <c r="CZ1529" s="88"/>
      <c r="DA1529" s="87"/>
      <c r="DB1529" s="88"/>
      <c r="DC1529" s="87"/>
      <c r="DD1529" s="88"/>
      <c r="DE1529" s="87"/>
      <c r="DF1529" s="88"/>
      <c r="DG1529" s="87"/>
      <c r="DH1529" s="88"/>
      <c r="DI1529" s="87"/>
      <c r="DJ1529" s="88"/>
      <c r="DK1529" s="23" t="str">
        <f>IF($F1529="","",IF(OR(AND($CC1529&lt;&gt;"",$CC1529&lt;&gt;$H1529),AND($CE1529&lt;&gt;"",$CE1529&lt;&gt;$J1529),AND($CG1529&lt;&gt;"",$CG1529&lt;&gt;$L1529),AND($CI1529&lt;&gt;"",$CI1529&lt;&gt;$N1529),AND($CK1529&lt;&gt;"",$CK1529&lt;&gt;$P1529),AND($CM1529&lt;&gt;"",$CM1529&lt;&gt;$R1529),AND($CO1529&lt;&gt;"",$CO1529&lt;&gt;$T1529),AND($CQ1529&lt;&gt;"",$CQ1529&lt;&gt;$V1529),AND($CS1529&lt;&gt;"",$CS1529&lt;&gt;$X1529),AND($CU1529&lt;&gt;"",$CU1529&lt;&gt;$Z1529),AND($CW1529&lt;&gt;"",$CW1529&lt;&gt;$AB1529),AND($CY1529&lt;&gt;"",$CY1529&lt;&gt;$AD1529),AND($DA1529&lt;&gt;"",$DA1529&lt;&gt;$AF1529),AND($DC1529&lt;&gt;"",$DC1529&lt;&gt;$AH1529),AND($DE1529&lt;&gt;"",$DE1529&lt;&gt;$AJ1529),AND($DG1529&lt;&gt;"",$DG1529&lt;&gt;$AL1529),AND($DI1529&lt;&gt;"",$DI1529&lt;&gt;$AN1529)),"Score changed",IF(OR(AND($CD1529&lt;&gt;"",$CD1529&lt;&gt;$I1529),AND($CF1529&lt;&gt;"",$CF1529&lt;&gt;$K1529),AND($CH1529&lt;&gt;"",$CH1529&lt;&gt;$M1529),AND($CJ1529&lt;&gt;"",$CJ1529&lt;&gt;$O1529),AND($CL1529&lt;&gt;"",$CL1529&lt;&gt;$Q1529),AND($CN1529&lt;&gt;"",$CN1529&lt;&gt;$S1529),AND($CP1529&lt;&gt;"",$CP1529&lt;&gt;$U1529),AND($CR1529&lt;&gt;"",$CR1529&lt;&gt;$W1529),AND($CT1529&lt;&gt;"",$CT1529&lt;&gt;$Y1529),AND($CV1529&lt;&gt;"",$CV1529&lt;&gt;$AA1529),AND($CX1529&lt;&gt;"",$CX1529&lt;&gt;$AC1529),AND($CZ1529&lt;&gt;"",$CZ1529&lt;&gt;$AE1529),AND($DB1529&lt;&gt;"",$DB1529&lt;&gt;$AG1529),AND($DD1529&lt;&gt;"",$DD1529&lt;&gt;$AI1529),AND($DF1529&lt;&gt;"",$DF1529&lt;&gt;$AK1529),AND($DH1529&lt;&gt;"",$DH1529&lt;&gt;$AM1529),AND($DJ1529&lt;&gt;"",$DJ1529&lt;&gt;$AO1529)),"Rewrite only","No change entered")))</f>
        <v/>
      </c>
    </row>
    <row r="1530" spans="1:115" ht="14.25" customHeight="1">
      <c r="A1530" s="86" t="str">
        <f>IF($F1530="","",IFERROR(INDEX([1]Raw_Data!$A:$A,MATCH($F1530,[1]Raw_Data!$F:$F,0)),""))</f>
        <v/>
      </c>
      <c r="B1530" s="86" t="str">
        <f>IF($F1530="","",IFERROR(INDEX([1]Raw_Data!$B:$B,MATCH($F1530,[1]Raw_Data!$F:$F,0)),""))</f>
        <v/>
      </c>
      <c r="C1530" s="86" t="str">
        <f>IF($F1530="","",IFERROR(INDEX([1]Raw_Data!$C:$C,MATCH($F1530,[1]Raw_Data!$F:$F,0)),""))</f>
        <v/>
      </c>
      <c r="D1530" s="86" t="str">
        <f>IF($F1530="","",IFERROR(INDEX([1]Raw_Data!$D:$D,MATCH($F1530,[1]Raw_Data!$F:$F,0)),""))</f>
        <v/>
      </c>
      <c r="E1530" s="86" t="str">
        <f>IF($F1530="","",IFERROR(INDEX([1]Raw_Data!$E:$E,MATCH($F1530,[1]Raw_Data!$F:$F,0)),""))</f>
        <v/>
      </c>
      <c r="F1530" s="87"/>
      <c r="G1530" s="86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>IF($F1530="","",SUM(IF($CC1530="",$H1530,$CC1530),IF($CE1530="",$J1530,$CE1530),IF($CG1530="",$L1530,$CG1530),IF($CI1530="",$N1530,$CI1530),IF($CK1530="",$P1530,$CK1530),IF($CM1530="",$R1530,$CM1530),IF($CO1530="",$T1530,$CO1530),IF($CQ1530="",$V1530,$CQ1530),IF($CS1530="",$X1530,$CS1530),IF($CU1530="",$Z1530,$CU1530),IF($CW1530="",$AB1530,$CW1530),IF($CY1530="",$AD1530,$CY1530),IF($DA1530="",$AF1530,$DA1530),IF($DC1530="",$AH1530,$DC1530),IF($DE1530="",$AJ1530,$DE1530),IF($DG1530="",$AL1530,$DG1530),IF($DI1530="",$AN1530,$DI1530)))</f>
        <v/>
      </c>
      <c r="AT1530" s="86" t="str">
        <f t="shared" si="276"/>
        <v/>
      </c>
      <c r="AU1530" s="86" t="str">
        <f t="shared" si="277"/>
        <v/>
      </c>
      <c r="AV1530" s="86" t="str">
        <f t="shared" si="278"/>
        <v/>
      </c>
      <c r="AW1530" s="86" t="str">
        <f t="shared" si="279"/>
        <v/>
      </c>
      <c r="AX1530" s="86" t="str">
        <f t="shared" si="280"/>
        <v/>
      </c>
      <c r="AY1530" s="86" t="str">
        <f>IF(B1530="","",COUNTIFS($B$5:B1530,B1530,$AT$5:AT1530,AT1530))</f>
        <v/>
      </c>
      <c r="AZ1530" s="86" t="str">
        <f>IF(B1530="","",COUNTIFS($B$5:B1530,B1530,$AV$5:AV1530,AV1530))</f>
        <v/>
      </c>
      <c r="BA1530" s="86" t="str">
        <f t="shared" si="281"/>
        <v/>
      </c>
      <c r="BB1530" s="86" t="str">
        <f t="shared" si="282"/>
        <v/>
      </c>
      <c r="BC1530" s="86">
        <f t="shared" si="283"/>
        <v>0</v>
      </c>
      <c r="BD1530" s="40" t="str">
        <f t="shared" si="284"/>
        <v/>
      </c>
      <c r="BE1530" s="11" t="str">
        <f>IF($F1530="","","REV"&amp;COUNTIF($F$5:F1530,$F1530))</f>
        <v/>
      </c>
      <c r="BF1530" s="23"/>
      <c r="BG1530" s="23"/>
      <c r="BH1530" s="40" t="str">
        <f t="shared" si="285"/>
        <v/>
      </c>
      <c r="BI1530" s="40" t="str">
        <f t="shared" si="286"/>
        <v/>
      </c>
      <c r="BJ1530" s="88"/>
      <c r="BK1530" s="88"/>
      <c r="BL1530" s="88"/>
      <c r="BM1530" s="88"/>
      <c r="BN1530" s="88"/>
      <c r="BO1530" s="88"/>
      <c r="BP1530" s="88"/>
      <c r="BQ1530" s="88"/>
      <c r="BR1530" s="88"/>
      <c r="BS1530" s="88"/>
      <c r="BT1530" s="88"/>
      <c r="BU1530" s="88"/>
      <c r="BV1530" s="88"/>
      <c r="BW1530" s="88"/>
      <c r="BX1530" s="88"/>
      <c r="BY1530" s="88"/>
      <c r="BZ1530" s="88"/>
      <c r="CA1530" s="40" t="str">
        <f t="shared" si="287"/>
        <v/>
      </c>
      <c r="CC1530" s="87"/>
      <c r="CD1530" s="88"/>
      <c r="CE1530" s="87"/>
      <c r="CF1530" s="88"/>
      <c r="CG1530" s="87"/>
      <c r="CH1530" s="88"/>
      <c r="CI1530" s="87"/>
      <c r="CJ1530" s="88"/>
      <c r="CK1530" s="87"/>
      <c r="CL1530" s="88"/>
      <c r="CM1530" s="87"/>
      <c r="CN1530" s="88"/>
      <c r="CO1530" s="87"/>
      <c r="CP1530" s="88"/>
      <c r="CQ1530" s="87"/>
      <c r="CR1530" s="88"/>
      <c r="CS1530" s="87"/>
      <c r="CT1530" s="88"/>
      <c r="CU1530" s="87"/>
      <c r="CV1530" s="88"/>
      <c r="CW1530" s="87"/>
      <c r="CX1530" s="88"/>
      <c r="CY1530" s="87"/>
      <c r="CZ1530" s="88"/>
      <c r="DA1530" s="87"/>
      <c r="DB1530" s="88"/>
      <c r="DC1530" s="87"/>
      <c r="DD1530" s="88"/>
      <c r="DE1530" s="87"/>
      <c r="DF1530" s="88"/>
      <c r="DG1530" s="87"/>
      <c r="DH1530" s="88"/>
      <c r="DI1530" s="87"/>
      <c r="DJ1530" s="88"/>
      <c r="DK1530" s="23" t="str">
        <f>IF($F1530="","",IF(OR(AND($CC1530&lt;&gt;"",$CC1530&lt;&gt;$H1530),AND($CE1530&lt;&gt;"",$CE1530&lt;&gt;$J1530),AND($CG1530&lt;&gt;"",$CG1530&lt;&gt;$L1530),AND($CI1530&lt;&gt;"",$CI1530&lt;&gt;$N1530),AND($CK1530&lt;&gt;"",$CK1530&lt;&gt;$P1530),AND($CM1530&lt;&gt;"",$CM1530&lt;&gt;$R1530),AND($CO1530&lt;&gt;"",$CO1530&lt;&gt;$T1530),AND($CQ1530&lt;&gt;"",$CQ1530&lt;&gt;$V1530),AND($CS1530&lt;&gt;"",$CS1530&lt;&gt;$X1530),AND($CU1530&lt;&gt;"",$CU1530&lt;&gt;$Z1530),AND($CW1530&lt;&gt;"",$CW1530&lt;&gt;$AB1530),AND($CY1530&lt;&gt;"",$CY1530&lt;&gt;$AD1530),AND($DA1530&lt;&gt;"",$DA1530&lt;&gt;$AF1530),AND($DC1530&lt;&gt;"",$DC1530&lt;&gt;$AH1530),AND($DE1530&lt;&gt;"",$DE1530&lt;&gt;$AJ1530),AND($DG1530&lt;&gt;"",$DG1530&lt;&gt;$AL1530),AND($DI1530&lt;&gt;"",$DI1530&lt;&gt;$AN1530)),"Score changed",IF(OR(AND($CD1530&lt;&gt;"",$CD1530&lt;&gt;$I1530),AND($CF1530&lt;&gt;"",$CF1530&lt;&gt;$K1530),AND($CH1530&lt;&gt;"",$CH1530&lt;&gt;$M1530),AND($CJ1530&lt;&gt;"",$CJ1530&lt;&gt;$O1530),AND($CL1530&lt;&gt;"",$CL1530&lt;&gt;$Q1530),AND($CN1530&lt;&gt;"",$CN1530&lt;&gt;$S1530),AND($CP1530&lt;&gt;"",$CP1530&lt;&gt;$U1530),AND($CR1530&lt;&gt;"",$CR1530&lt;&gt;$W1530),AND($CT1530&lt;&gt;"",$CT1530&lt;&gt;$Y1530),AND($CV1530&lt;&gt;"",$CV1530&lt;&gt;$AA1530),AND($CX1530&lt;&gt;"",$CX1530&lt;&gt;$AC1530),AND($CZ1530&lt;&gt;"",$CZ1530&lt;&gt;$AE1530),AND($DB1530&lt;&gt;"",$DB1530&lt;&gt;$AG1530),AND($DD1530&lt;&gt;"",$DD1530&lt;&gt;$AI1530),AND($DF1530&lt;&gt;"",$DF1530&lt;&gt;$AK1530),AND($DH1530&lt;&gt;"",$DH1530&lt;&gt;$AM1530),AND($DJ1530&lt;&gt;"",$DJ1530&lt;&gt;$AO1530)),"Rewrite only","No change entered")))</f>
        <v/>
      </c>
    </row>
    <row r="1531" spans="1:115" ht="14.25" customHeight="1">
      <c r="A1531" s="86" t="str">
        <f>IF($F1531="","",IFERROR(INDEX([1]Raw_Data!$A:$A,MATCH($F1531,[1]Raw_Data!$F:$F,0)),""))</f>
        <v/>
      </c>
      <c r="B1531" s="86" t="str">
        <f>IF($F1531="","",IFERROR(INDEX([1]Raw_Data!$B:$B,MATCH($F1531,[1]Raw_Data!$F:$F,0)),""))</f>
        <v/>
      </c>
      <c r="C1531" s="86" t="str">
        <f>IF($F1531="","",IFERROR(INDEX([1]Raw_Data!$C:$C,MATCH($F1531,[1]Raw_Data!$F:$F,0)),""))</f>
        <v/>
      </c>
      <c r="D1531" s="86" t="str">
        <f>IF($F1531="","",IFERROR(INDEX([1]Raw_Data!$D:$D,MATCH($F1531,[1]Raw_Data!$F:$F,0)),""))</f>
        <v/>
      </c>
      <c r="E1531" s="86" t="str">
        <f>IF($F1531="","",IFERROR(INDEX([1]Raw_Data!$E:$E,MATCH($F1531,[1]Raw_Data!$F:$F,0)),""))</f>
        <v/>
      </c>
      <c r="F1531" s="87"/>
      <c r="G1531" s="86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>IF($F1531="","",SUM(IF($CC1531="",$H1531,$CC1531),IF($CE1531="",$J1531,$CE1531),IF($CG1531="",$L1531,$CG1531),IF($CI1531="",$N1531,$CI1531),IF($CK1531="",$P1531,$CK1531),IF($CM1531="",$R1531,$CM1531),IF($CO1531="",$T1531,$CO1531),IF($CQ1531="",$V1531,$CQ1531),IF($CS1531="",$X1531,$CS1531),IF($CU1531="",$Z1531,$CU1531),IF($CW1531="",$AB1531,$CW1531),IF($CY1531="",$AD1531,$CY1531),IF($DA1531="",$AF1531,$DA1531),IF($DC1531="",$AH1531,$DC1531),IF($DE1531="",$AJ1531,$DE1531),IF($DG1531="",$AL1531,$DG1531),IF($DI1531="",$AN1531,$DI1531)))</f>
        <v/>
      </c>
      <c r="AT1531" s="86" t="str">
        <f t="shared" si="276"/>
        <v/>
      </c>
      <c r="AU1531" s="86" t="str">
        <f t="shared" si="277"/>
        <v/>
      </c>
      <c r="AV1531" s="86" t="str">
        <f t="shared" si="278"/>
        <v/>
      </c>
      <c r="AW1531" s="86" t="str">
        <f t="shared" si="279"/>
        <v/>
      </c>
      <c r="AX1531" s="86" t="str">
        <f t="shared" si="280"/>
        <v/>
      </c>
      <c r="AY1531" s="86" t="str">
        <f>IF(B1531="","",COUNTIFS($B$5:B1531,B1531,$AT$5:AT1531,AT1531))</f>
        <v/>
      </c>
      <c r="AZ1531" s="86" t="str">
        <f>IF(B1531="","",COUNTIFS($B$5:B1531,B1531,$AV$5:AV1531,AV1531))</f>
        <v/>
      </c>
      <c r="BA1531" s="86" t="str">
        <f t="shared" si="281"/>
        <v/>
      </c>
      <c r="BB1531" s="86" t="str">
        <f t="shared" si="282"/>
        <v/>
      </c>
      <c r="BC1531" s="86">
        <f t="shared" si="283"/>
        <v>0</v>
      </c>
      <c r="BD1531" s="40" t="str">
        <f t="shared" si="284"/>
        <v/>
      </c>
      <c r="BE1531" s="11" t="str">
        <f>IF($F1531="","","REV"&amp;COUNTIF($F$5:F1531,$F1531))</f>
        <v/>
      </c>
      <c r="BF1531" s="23"/>
      <c r="BG1531" s="23"/>
      <c r="BH1531" s="40" t="str">
        <f t="shared" si="285"/>
        <v/>
      </c>
      <c r="BI1531" s="40" t="str">
        <f t="shared" si="286"/>
        <v/>
      </c>
      <c r="BJ1531" s="88"/>
      <c r="BK1531" s="88"/>
      <c r="BL1531" s="88"/>
      <c r="BM1531" s="88"/>
      <c r="BN1531" s="88"/>
      <c r="BO1531" s="88"/>
      <c r="BP1531" s="88"/>
      <c r="BQ1531" s="88"/>
      <c r="BR1531" s="88"/>
      <c r="BS1531" s="88"/>
      <c r="BT1531" s="88"/>
      <c r="BU1531" s="88"/>
      <c r="BV1531" s="88"/>
      <c r="BW1531" s="88"/>
      <c r="BX1531" s="88"/>
      <c r="BY1531" s="88"/>
      <c r="BZ1531" s="88"/>
      <c r="CA1531" s="40" t="str">
        <f t="shared" si="287"/>
        <v/>
      </c>
      <c r="CC1531" s="87"/>
      <c r="CD1531" s="88"/>
      <c r="CE1531" s="87"/>
      <c r="CF1531" s="88"/>
      <c r="CG1531" s="87"/>
      <c r="CH1531" s="88"/>
      <c r="CI1531" s="87"/>
      <c r="CJ1531" s="88"/>
      <c r="CK1531" s="87"/>
      <c r="CL1531" s="88"/>
      <c r="CM1531" s="87"/>
      <c r="CN1531" s="88"/>
      <c r="CO1531" s="87"/>
      <c r="CP1531" s="88"/>
      <c r="CQ1531" s="87"/>
      <c r="CR1531" s="88"/>
      <c r="CS1531" s="87"/>
      <c r="CT1531" s="88"/>
      <c r="CU1531" s="87"/>
      <c r="CV1531" s="88"/>
      <c r="CW1531" s="87"/>
      <c r="CX1531" s="88"/>
      <c r="CY1531" s="87"/>
      <c r="CZ1531" s="88"/>
      <c r="DA1531" s="87"/>
      <c r="DB1531" s="88"/>
      <c r="DC1531" s="87"/>
      <c r="DD1531" s="88"/>
      <c r="DE1531" s="87"/>
      <c r="DF1531" s="88"/>
      <c r="DG1531" s="87"/>
      <c r="DH1531" s="88"/>
      <c r="DI1531" s="87"/>
      <c r="DJ1531" s="88"/>
      <c r="DK1531" s="23" t="str">
        <f>IF($F1531="","",IF(OR(AND($CC1531&lt;&gt;"",$CC1531&lt;&gt;$H1531),AND($CE1531&lt;&gt;"",$CE1531&lt;&gt;$J1531),AND($CG1531&lt;&gt;"",$CG1531&lt;&gt;$L1531),AND($CI1531&lt;&gt;"",$CI1531&lt;&gt;$N1531),AND($CK1531&lt;&gt;"",$CK1531&lt;&gt;$P1531),AND($CM1531&lt;&gt;"",$CM1531&lt;&gt;$R1531),AND($CO1531&lt;&gt;"",$CO1531&lt;&gt;$T1531),AND($CQ1531&lt;&gt;"",$CQ1531&lt;&gt;$V1531),AND($CS1531&lt;&gt;"",$CS1531&lt;&gt;$X1531),AND($CU1531&lt;&gt;"",$CU1531&lt;&gt;$Z1531),AND($CW1531&lt;&gt;"",$CW1531&lt;&gt;$AB1531),AND($CY1531&lt;&gt;"",$CY1531&lt;&gt;$AD1531),AND($DA1531&lt;&gt;"",$DA1531&lt;&gt;$AF1531),AND($DC1531&lt;&gt;"",$DC1531&lt;&gt;$AH1531),AND($DE1531&lt;&gt;"",$DE1531&lt;&gt;$AJ1531),AND($DG1531&lt;&gt;"",$DG1531&lt;&gt;$AL1531),AND($DI1531&lt;&gt;"",$DI1531&lt;&gt;$AN1531)),"Score changed",IF(OR(AND($CD1531&lt;&gt;"",$CD1531&lt;&gt;$I1531),AND($CF1531&lt;&gt;"",$CF1531&lt;&gt;$K1531),AND($CH1531&lt;&gt;"",$CH1531&lt;&gt;$M1531),AND($CJ1531&lt;&gt;"",$CJ1531&lt;&gt;$O1531),AND($CL1531&lt;&gt;"",$CL1531&lt;&gt;$Q1531),AND($CN1531&lt;&gt;"",$CN1531&lt;&gt;$S1531),AND($CP1531&lt;&gt;"",$CP1531&lt;&gt;$U1531),AND($CR1531&lt;&gt;"",$CR1531&lt;&gt;$W1531),AND($CT1531&lt;&gt;"",$CT1531&lt;&gt;$Y1531),AND($CV1531&lt;&gt;"",$CV1531&lt;&gt;$AA1531),AND($CX1531&lt;&gt;"",$CX1531&lt;&gt;$AC1531),AND($CZ1531&lt;&gt;"",$CZ1531&lt;&gt;$AE1531),AND($DB1531&lt;&gt;"",$DB1531&lt;&gt;$AG1531),AND($DD1531&lt;&gt;"",$DD1531&lt;&gt;$AI1531),AND($DF1531&lt;&gt;"",$DF1531&lt;&gt;$AK1531),AND($DH1531&lt;&gt;"",$DH1531&lt;&gt;$AM1531),AND($DJ1531&lt;&gt;"",$DJ1531&lt;&gt;$AO1531)),"Rewrite only","No change entered")))</f>
        <v/>
      </c>
    </row>
    <row r="1532" spans="1:115" ht="14.25" customHeight="1">
      <c r="A1532" s="86" t="str">
        <f>IF($F1532="","",IFERROR(INDEX([1]Raw_Data!$A:$A,MATCH($F1532,[1]Raw_Data!$F:$F,0)),""))</f>
        <v/>
      </c>
      <c r="B1532" s="86" t="str">
        <f>IF($F1532="","",IFERROR(INDEX([1]Raw_Data!$B:$B,MATCH($F1532,[1]Raw_Data!$F:$F,0)),""))</f>
        <v/>
      </c>
      <c r="C1532" s="86" t="str">
        <f>IF($F1532="","",IFERROR(INDEX([1]Raw_Data!$C:$C,MATCH($F1532,[1]Raw_Data!$F:$F,0)),""))</f>
        <v/>
      </c>
      <c r="D1532" s="86" t="str">
        <f>IF($F1532="","",IFERROR(INDEX([1]Raw_Data!$D:$D,MATCH($F1532,[1]Raw_Data!$F:$F,0)),""))</f>
        <v/>
      </c>
      <c r="E1532" s="86" t="str">
        <f>IF($F1532="","",IFERROR(INDEX([1]Raw_Data!$E:$E,MATCH($F1532,[1]Raw_Data!$F:$F,0)),""))</f>
        <v/>
      </c>
      <c r="F1532" s="87"/>
      <c r="G1532" s="86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>IF($F1532="","",SUM(IF($CC1532="",$H1532,$CC1532),IF($CE1532="",$J1532,$CE1532),IF($CG1532="",$L1532,$CG1532),IF($CI1532="",$N1532,$CI1532),IF($CK1532="",$P1532,$CK1532),IF($CM1532="",$R1532,$CM1532),IF($CO1532="",$T1532,$CO1532),IF($CQ1532="",$V1532,$CQ1532),IF($CS1532="",$X1532,$CS1532),IF($CU1532="",$Z1532,$CU1532),IF($CW1532="",$AB1532,$CW1532),IF($CY1532="",$AD1532,$CY1532),IF($DA1532="",$AF1532,$DA1532),IF($DC1532="",$AH1532,$DC1532),IF($DE1532="",$AJ1532,$DE1532),IF($DG1532="",$AL1532,$DG1532),IF($DI1532="",$AN1532,$DI1532)))</f>
        <v/>
      </c>
      <c r="AT1532" s="86" t="str">
        <f t="shared" si="276"/>
        <v/>
      </c>
      <c r="AU1532" s="86" t="str">
        <f t="shared" si="277"/>
        <v/>
      </c>
      <c r="AV1532" s="86" t="str">
        <f t="shared" si="278"/>
        <v/>
      </c>
      <c r="AW1532" s="86" t="str">
        <f t="shared" si="279"/>
        <v/>
      </c>
      <c r="AX1532" s="86" t="str">
        <f t="shared" si="280"/>
        <v/>
      </c>
      <c r="AY1532" s="86" t="str">
        <f>IF(B1532="","",COUNTIFS($B$5:B1532,B1532,$AT$5:AT1532,AT1532))</f>
        <v/>
      </c>
      <c r="AZ1532" s="86" t="str">
        <f>IF(B1532="","",COUNTIFS($B$5:B1532,B1532,$AV$5:AV1532,AV1532))</f>
        <v/>
      </c>
      <c r="BA1532" s="86" t="str">
        <f t="shared" si="281"/>
        <v/>
      </c>
      <c r="BB1532" s="86" t="str">
        <f t="shared" si="282"/>
        <v/>
      </c>
      <c r="BC1532" s="86">
        <f t="shared" si="283"/>
        <v>0</v>
      </c>
      <c r="BD1532" s="40" t="str">
        <f t="shared" si="284"/>
        <v/>
      </c>
      <c r="BE1532" s="11" t="str">
        <f>IF($F1532="","","REV"&amp;COUNTIF($F$5:F1532,$F1532))</f>
        <v/>
      </c>
      <c r="BF1532" s="23"/>
      <c r="BG1532" s="23"/>
      <c r="BH1532" s="40" t="str">
        <f t="shared" si="285"/>
        <v/>
      </c>
      <c r="BI1532" s="40" t="str">
        <f t="shared" si="286"/>
        <v/>
      </c>
      <c r="BJ1532" s="88"/>
      <c r="BK1532" s="88"/>
      <c r="BL1532" s="88"/>
      <c r="BM1532" s="88"/>
      <c r="BN1532" s="88"/>
      <c r="BO1532" s="88"/>
      <c r="BP1532" s="88"/>
      <c r="BQ1532" s="88"/>
      <c r="BR1532" s="88"/>
      <c r="BS1532" s="88"/>
      <c r="BT1532" s="88"/>
      <c r="BU1532" s="88"/>
      <c r="BV1532" s="88"/>
      <c r="BW1532" s="88"/>
      <c r="BX1532" s="88"/>
      <c r="BY1532" s="88"/>
      <c r="BZ1532" s="88"/>
      <c r="CA1532" s="40" t="str">
        <f t="shared" si="287"/>
        <v/>
      </c>
      <c r="CC1532" s="87"/>
      <c r="CD1532" s="88"/>
      <c r="CE1532" s="87"/>
      <c r="CF1532" s="88"/>
      <c r="CG1532" s="87"/>
      <c r="CH1532" s="88"/>
      <c r="CI1532" s="87"/>
      <c r="CJ1532" s="88"/>
      <c r="CK1532" s="87"/>
      <c r="CL1532" s="88"/>
      <c r="CM1532" s="87"/>
      <c r="CN1532" s="88"/>
      <c r="CO1532" s="87"/>
      <c r="CP1532" s="88"/>
      <c r="CQ1532" s="87"/>
      <c r="CR1532" s="88"/>
      <c r="CS1532" s="87"/>
      <c r="CT1532" s="88"/>
      <c r="CU1532" s="87"/>
      <c r="CV1532" s="88"/>
      <c r="CW1532" s="87"/>
      <c r="CX1532" s="88"/>
      <c r="CY1532" s="87"/>
      <c r="CZ1532" s="88"/>
      <c r="DA1532" s="87"/>
      <c r="DB1532" s="88"/>
      <c r="DC1532" s="87"/>
      <c r="DD1532" s="88"/>
      <c r="DE1532" s="87"/>
      <c r="DF1532" s="88"/>
      <c r="DG1532" s="87"/>
      <c r="DH1532" s="88"/>
      <c r="DI1532" s="87"/>
      <c r="DJ1532" s="88"/>
      <c r="DK1532" s="23" t="str">
        <f>IF($F1532="","",IF(OR(AND($CC1532&lt;&gt;"",$CC1532&lt;&gt;$H1532),AND($CE1532&lt;&gt;"",$CE1532&lt;&gt;$J1532),AND($CG1532&lt;&gt;"",$CG1532&lt;&gt;$L1532),AND($CI1532&lt;&gt;"",$CI1532&lt;&gt;$N1532),AND($CK1532&lt;&gt;"",$CK1532&lt;&gt;$P1532),AND($CM1532&lt;&gt;"",$CM1532&lt;&gt;$R1532),AND($CO1532&lt;&gt;"",$CO1532&lt;&gt;$T1532),AND($CQ1532&lt;&gt;"",$CQ1532&lt;&gt;$V1532),AND($CS1532&lt;&gt;"",$CS1532&lt;&gt;$X1532),AND($CU1532&lt;&gt;"",$CU1532&lt;&gt;$Z1532),AND($CW1532&lt;&gt;"",$CW1532&lt;&gt;$AB1532),AND($CY1532&lt;&gt;"",$CY1532&lt;&gt;$AD1532),AND($DA1532&lt;&gt;"",$DA1532&lt;&gt;$AF1532),AND($DC1532&lt;&gt;"",$DC1532&lt;&gt;$AH1532),AND($DE1532&lt;&gt;"",$DE1532&lt;&gt;$AJ1532),AND($DG1532&lt;&gt;"",$DG1532&lt;&gt;$AL1532),AND($DI1532&lt;&gt;"",$DI1532&lt;&gt;$AN1532)),"Score changed",IF(OR(AND($CD1532&lt;&gt;"",$CD1532&lt;&gt;$I1532),AND($CF1532&lt;&gt;"",$CF1532&lt;&gt;$K1532),AND($CH1532&lt;&gt;"",$CH1532&lt;&gt;$M1532),AND($CJ1532&lt;&gt;"",$CJ1532&lt;&gt;$O1532),AND($CL1532&lt;&gt;"",$CL1532&lt;&gt;$Q1532),AND($CN1532&lt;&gt;"",$CN1532&lt;&gt;$S1532),AND($CP1532&lt;&gt;"",$CP1532&lt;&gt;$U1532),AND($CR1532&lt;&gt;"",$CR1532&lt;&gt;$W1532),AND($CT1532&lt;&gt;"",$CT1532&lt;&gt;$Y1532),AND($CV1532&lt;&gt;"",$CV1532&lt;&gt;$AA1532),AND($CX1532&lt;&gt;"",$CX1532&lt;&gt;$AC1532),AND($CZ1532&lt;&gt;"",$CZ1532&lt;&gt;$AE1532),AND($DB1532&lt;&gt;"",$DB1532&lt;&gt;$AG1532),AND($DD1532&lt;&gt;"",$DD1532&lt;&gt;$AI1532),AND($DF1532&lt;&gt;"",$DF1532&lt;&gt;$AK1532),AND($DH1532&lt;&gt;"",$DH1532&lt;&gt;$AM1532),AND($DJ1532&lt;&gt;"",$DJ1532&lt;&gt;$AO1532)),"Rewrite only","No change entered")))</f>
        <v/>
      </c>
    </row>
    <row r="1533" spans="1:115" ht="14.25" customHeight="1">
      <c r="A1533" s="86" t="str">
        <f>IF($F1533="","",IFERROR(INDEX([1]Raw_Data!$A:$A,MATCH($F1533,[1]Raw_Data!$F:$F,0)),""))</f>
        <v/>
      </c>
      <c r="B1533" s="86" t="str">
        <f>IF($F1533="","",IFERROR(INDEX([1]Raw_Data!$B:$B,MATCH($F1533,[1]Raw_Data!$F:$F,0)),""))</f>
        <v/>
      </c>
      <c r="C1533" s="86" t="str">
        <f>IF($F1533="","",IFERROR(INDEX([1]Raw_Data!$C:$C,MATCH($F1533,[1]Raw_Data!$F:$F,0)),""))</f>
        <v/>
      </c>
      <c r="D1533" s="86" t="str">
        <f>IF($F1533="","",IFERROR(INDEX([1]Raw_Data!$D:$D,MATCH($F1533,[1]Raw_Data!$F:$F,0)),""))</f>
        <v/>
      </c>
      <c r="E1533" s="86" t="str">
        <f>IF($F1533="","",IFERROR(INDEX([1]Raw_Data!$E:$E,MATCH($F1533,[1]Raw_Data!$F:$F,0)),""))</f>
        <v/>
      </c>
      <c r="F1533" s="87"/>
      <c r="G1533" s="86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>IF($F1533="","",SUM(IF($CC1533="",$H1533,$CC1533),IF($CE1533="",$J1533,$CE1533),IF($CG1533="",$L1533,$CG1533),IF($CI1533="",$N1533,$CI1533),IF($CK1533="",$P1533,$CK1533),IF($CM1533="",$R1533,$CM1533),IF($CO1533="",$T1533,$CO1533),IF($CQ1533="",$V1533,$CQ1533),IF($CS1533="",$X1533,$CS1533),IF($CU1533="",$Z1533,$CU1533),IF($CW1533="",$AB1533,$CW1533),IF($CY1533="",$AD1533,$CY1533),IF($DA1533="",$AF1533,$DA1533),IF($DC1533="",$AH1533,$DC1533),IF($DE1533="",$AJ1533,$DE1533),IF($DG1533="",$AL1533,$DG1533),IF($DI1533="",$AN1533,$DI1533)))</f>
        <v/>
      </c>
      <c r="AT1533" s="86" t="str">
        <f t="shared" si="276"/>
        <v/>
      </c>
      <c r="AU1533" s="86" t="str">
        <f t="shared" si="277"/>
        <v/>
      </c>
      <c r="AV1533" s="86" t="str">
        <f t="shared" si="278"/>
        <v/>
      </c>
      <c r="AW1533" s="86" t="str">
        <f t="shared" si="279"/>
        <v/>
      </c>
      <c r="AX1533" s="86" t="str">
        <f t="shared" si="280"/>
        <v/>
      </c>
      <c r="AY1533" s="86" t="str">
        <f>IF(B1533="","",COUNTIFS($B$5:B1533,B1533,$AT$5:AT1533,AT1533))</f>
        <v/>
      </c>
      <c r="AZ1533" s="86" t="str">
        <f>IF(B1533="","",COUNTIFS($B$5:B1533,B1533,$AV$5:AV1533,AV1533))</f>
        <v/>
      </c>
      <c r="BA1533" s="86" t="str">
        <f t="shared" si="281"/>
        <v/>
      </c>
      <c r="BB1533" s="86" t="str">
        <f t="shared" si="282"/>
        <v/>
      </c>
      <c r="BC1533" s="86">
        <f t="shared" si="283"/>
        <v>0</v>
      </c>
      <c r="BD1533" s="40" t="str">
        <f t="shared" si="284"/>
        <v/>
      </c>
      <c r="BE1533" s="11" t="str">
        <f>IF($F1533="","","REV"&amp;COUNTIF($F$5:F1533,$F1533))</f>
        <v/>
      </c>
      <c r="BF1533" s="23"/>
      <c r="BG1533" s="23"/>
      <c r="BH1533" s="40" t="str">
        <f t="shared" si="285"/>
        <v/>
      </c>
      <c r="BI1533" s="40" t="str">
        <f t="shared" si="286"/>
        <v/>
      </c>
      <c r="BJ1533" s="88"/>
      <c r="BK1533" s="88"/>
      <c r="BL1533" s="88"/>
      <c r="BM1533" s="88"/>
      <c r="BN1533" s="88"/>
      <c r="BO1533" s="88"/>
      <c r="BP1533" s="88"/>
      <c r="BQ1533" s="88"/>
      <c r="BR1533" s="88"/>
      <c r="BS1533" s="88"/>
      <c r="BT1533" s="88"/>
      <c r="BU1533" s="88"/>
      <c r="BV1533" s="88"/>
      <c r="BW1533" s="88"/>
      <c r="BX1533" s="88"/>
      <c r="BY1533" s="88"/>
      <c r="BZ1533" s="88"/>
      <c r="CA1533" s="40" t="str">
        <f t="shared" si="287"/>
        <v/>
      </c>
      <c r="CC1533" s="87"/>
      <c r="CD1533" s="88"/>
      <c r="CE1533" s="87"/>
      <c r="CF1533" s="88"/>
      <c r="CG1533" s="87"/>
      <c r="CH1533" s="88"/>
      <c r="CI1533" s="87"/>
      <c r="CJ1533" s="88"/>
      <c r="CK1533" s="87"/>
      <c r="CL1533" s="88"/>
      <c r="CM1533" s="87"/>
      <c r="CN1533" s="88"/>
      <c r="CO1533" s="87"/>
      <c r="CP1533" s="88"/>
      <c r="CQ1533" s="87"/>
      <c r="CR1533" s="88"/>
      <c r="CS1533" s="87"/>
      <c r="CT1533" s="88"/>
      <c r="CU1533" s="87"/>
      <c r="CV1533" s="88"/>
      <c r="CW1533" s="87"/>
      <c r="CX1533" s="88"/>
      <c r="CY1533" s="87"/>
      <c r="CZ1533" s="88"/>
      <c r="DA1533" s="87"/>
      <c r="DB1533" s="88"/>
      <c r="DC1533" s="87"/>
      <c r="DD1533" s="88"/>
      <c r="DE1533" s="87"/>
      <c r="DF1533" s="88"/>
      <c r="DG1533" s="87"/>
      <c r="DH1533" s="88"/>
      <c r="DI1533" s="87"/>
      <c r="DJ1533" s="88"/>
      <c r="DK1533" s="23" t="str">
        <f>IF($F1533="","",IF(OR(AND($CC1533&lt;&gt;"",$CC1533&lt;&gt;$H1533),AND($CE1533&lt;&gt;"",$CE1533&lt;&gt;$J1533),AND($CG1533&lt;&gt;"",$CG1533&lt;&gt;$L1533),AND($CI1533&lt;&gt;"",$CI1533&lt;&gt;$N1533),AND($CK1533&lt;&gt;"",$CK1533&lt;&gt;$P1533),AND($CM1533&lt;&gt;"",$CM1533&lt;&gt;$R1533),AND($CO1533&lt;&gt;"",$CO1533&lt;&gt;$T1533),AND($CQ1533&lt;&gt;"",$CQ1533&lt;&gt;$V1533),AND($CS1533&lt;&gt;"",$CS1533&lt;&gt;$X1533),AND($CU1533&lt;&gt;"",$CU1533&lt;&gt;$Z1533),AND($CW1533&lt;&gt;"",$CW1533&lt;&gt;$AB1533),AND($CY1533&lt;&gt;"",$CY1533&lt;&gt;$AD1533),AND($DA1533&lt;&gt;"",$DA1533&lt;&gt;$AF1533),AND($DC1533&lt;&gt;"",$DC1533&lt;&gt;$AH1533),AND($DE1533&lt;&gt;"",$DE1533&lt;&gt;$AJ1533),AND($DG1533&lt;&gt;"",$DG1533&lt;&gt;$AL1533),AND($DI1533&lt;&gt;"",$DI1533&lt;&gt;$AN1533)),"Score changed",IF(OR(AND($CD1533&lt;&gt;"",$CD1533&lt;&gt;$I1533),AND($CF1533&lt;&gt;"",$CF1533&lt;&gt;$K1533),AND($CH1533&lt;&gt;"",$CH1533&lt;&gt;$M1533),AND($CJ1533&lt;&gt;"",$CJ1533&lt;&gt;$O1533),AND($CL1533&lt;&gt;"",$CL1533&lt;&gt;$Q1533),AND($CN1533&lt;&gt;"",$CN1533&lt;&gt;$S1533),AND($CP1533&lt;&gt;"",$CP1533&lt;&gt;$U1533),AND($CR1533&lt;&gt;"",$CR1533&lt;&gt;$W1533),AND($CT1533&lt;&gt;"",$CT1533&lt;&gt;$Y1533),AND($CV1533&lt;&gt;"",$CV1533&lt;&gt;$AA1533),AND($CX1533&lt;&gt;"",$CX1533&lt;&gt;$AC1533),AND($CZ1533&lt;&gt;"",$CZ1533&lt;&gt;$AE1533),AND($DB1533&lt;&gt;"",$DB1533&lt;&gt;$AG1533),AND($DD1533&lt;&gt;"",$DD1533&lt;&gt;$AI1533),AND($DF1533&lt;&gt;"",$DF1533&lt;&gt;$AK1533),AND($DH1533&lt;&gt;"",$DH1533&lt;&gt;$AM1533),AND($DJ1533&lt;&gt;"",$DJ1533&lt;&gt;$AO1533)),"Rewrite only","No change entered")))</f>
        <v/>
      </c>
    </row>
    <row r="1534" spans="1:115" ht="14.25" customHeight="1">
      <c r="A1534" s="86" t="str">
        <f>IF($F1534="","",IFERROR(INDEX([1]Raw_Data!$A:$A,MATCH($F1534,[1]Raw_Data!$F:$F,0)),""))</f>
        <v/>
      </c>
      <c r="B1534" s="86" t="str">
        <f>IF($F1534="","",IFERROR(INDEX([1]Raw_Data!$B:$B,MATCH($F1534,[1]Raw_Data!$F:$F,0)),""))</f>
        <v/>
      </c>
      <c r="C1534" s="86" t="str">
        <f>IF($F1534="","",IFERROR(INDEX([1]Raw_Data!$C:$C,MATCH($F1534,[1]Raw_Data!$F:$F,0)),""))</f>
        <v/>
      </c>
      <c r="D1534" s="86" t="str">
        <f>IF($F1534="","",IFERROR(INDEX([1]Raw_Data!$D:$D,MATCH($F1534,[1]Raw_Data!$F:$F,0)),""))</f>
        <v/>
      </c>
      <c r="E1534" s="86" t="str">
        <f>IF($F1534="","",IFERROR(INDEX([1]Raw_Data!$E:$E,MATCH($F1534,[1]Raw_Data!$F:$F,0)),""))</f>
        <v/>
      </c>
      <c r="F1534" s="87"/>
      <c r="G1534" s="86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>IF($F1534="","",SUM(IF($CC1534="",$H1534,$CC1534),IF($CE1534="",$J1534,$CE1534),IF($CG1534="",$L1534,$CG1534),IF($CI1534="",$N1534,$CI1534),IF($CK1534="",$P1534,$CK1534),IF($CM1534="",$R1534,$CM1534),IF($CO1534="",$T1534,$CO1534),IF($CQ1534="",$V1534,$CQ1534),IF($CS1534="",$X1534,$CS1534),IF($CU1534="",$Z1534,$CU1534),IF($CW1534="",$AB1534,$CW1534),IF($CY1534="",$AD1534,$CY1534),IF($DA1534="",$AF1534,$DA1534),IF($DC1534="",$AH1534,$DC1534),IF($DE1534="",$AJ1534,$DE1534),IF($DG1534="",$AL1534,$DG1534),IF($DI1534="",$AN1534,$DI1534)))</f>
        <v/>
      </c>
      <c r="AT1534" s="86" t="str">
        <f t="shared" si="276"/>
        <v/>
      </c>
      <c r="AU1534" s="86" t="str">
        <f t="shared" si="277"/>
        <v/>
      </c>
      <c r="AV1534" s="86" t="str">
        <f t="shared" si="278"/>
        <v/>
      </c>
      <c r="AW1534" s="86" t="str">
        <f t="shared" si="279"/>
        <v/>
      </c>
      <c r="AX1534" s="86" t="str">
        <f t="shared" si="280"/>
        <v/>
      </c>
      <c r="AY1534" s="86" t="str">
        <f>IF(B1534="","",COUNTIFS($B$5:B1534,B1534,$AT$5:AT1534,AT1534))</f>
        <v/>
      </c>
      <c r="AZ1534" s="86" t="str">
        <f>IF(B1534="","",COUNTIFS($B$5:B1534,B1534,$AV$5:AV1534,AV1534))</f>
        <v/>
      </c>
      <c r="BA1534" s="86" t="str">
        <f t="shared" si="281"/>
        <v/>
      </c>
      <c r="BB1534" s="86" t="str">
        <f t="shared" si="282"/>
        <v/>
      </c>
      <c r="BC1534" s="86">
        <f t="shared" si="283"/>
        <v>0</v>
      </c>
      <c r="BD1534" s="40" t="str">
        <f t="shared" si="284"/>
        <v/>
      </c>
      <c r="BE1534" s="11" t="str">
        <f>IF($F1534="","","REV"&amp;COUNTIF($F$5:F1534,$F1534))</f>
        <v/>
      </c>
      <c r="BF1534" s="23"/>
      <c r="BG1534" s="23"/>
      <c r="BH1534" s="40" t="str">
        <f t="shared" si="285"/>
        <v/>
      </c>
      <c r="BI1534" s="40" t="str">
        <f t="shared" si="286"/>
        <v/>
      </c>
      <c r="BJ1534" s="88"/>
      <c r="BK1534" s="88"/>
      <c r="BL1534" s="88"/>
      <c r="BM1534" s="88"/>
      <c r="BN1534" s="88"/>
      <c r="BO1534" s="88"/>
      <c r="BP1534" s="88"/>
      <c r="BQ1534" s="88"/>
      <c r="BR1534" s="88"/>
      <c r="BS1534" s="88"/>
      <c r="BT1534" s="88"/>
      <c r="BU1534" s="88"/>
      <c r="BV1534" s="88"/>
      <c r="BW1534" s="88"/>
      <c r="BX1534" s="88"/>
      <c r="BY1534" s="88"/>
      <c r="BZ1534" s="88"/>
      <c r="CA1534" s="40" t="str">
        <f t="shared" si="287"/>
        <v/>
      </c>
      <c r="CC1534" s="87"/>
      <c r="CD1534" s="88"/>
      <c r="CE1534" s="87"/>
      <c r="CF1534" s="88"/>
      <c r="CG1534" s="87"/>
      <c r="CH1534" s="88"/>
      <c r="CI1534" s="87"/>
      <c r="CJ1534" s="88"/>
      <c r="CK1534" s="87"/>
      <c r="CL1534" s="88"/>
      <c r="CM1534" s="87"/>
      <c r="CN1534" s="88"/>
      <c r="CO1534" s="87"/>
      <c r="CP1534" s="88"/>
      <c r="CQ1534" s="87"/>
      <c r="CR1534" s="88"/>
      <c r="CS1534" s="87"/>
      <c r="CT1534" s="88"/>
      <c r="CU1534" s="87"/>
      <c r="CV1534" s="88"/>
      <c r="CW1534" s="87"/>
      <c r="CX1534" s="88"/>
      <c r="CY1534" s="87"/>
      <c r="CZ1534" s="88"/>
      <c r="DA1534" s="87"/>
      <c r="DB1534" s="88"/>
      <c r="DC1534" s="87"/>
      <c r="DD1534" s="88"/>
      <c r="DE1534" s="87"/>
      <c r="DF1534" s="88"/>
      <c r="DG1534" s="87"/>
      <c r="DH1534" s="88"/>
      <c r="DI1534" s="87"/>
      <c r="DJ1534" s="88"/>
      <c r="DK1534" s="23" t="str">
        <f>IF($F1534="","",IF(OR(AND($CC1534&lt;&gt;"",$CC1534&lt;&gt;$H1534),AND($CE1534&lt;&gt;"",$CE1534&lt;&gt;$J1534),AND($CG1534&lt;&gt;"",$CG1534&lt;&gt;$L1534),AND($CI1534&lt;&gt;"",$CI1534&lt;&gt;$N1534),AND($CK1534&lt;&gt;"",$CK1534&lt;&gt;$P1534),AND($CM1534&lt;&gt;"",$CM1534&lt;&gt;$R1534),AND($CO1534&lt;&gt;"",$CO1534&lt;&gt;$T1534),AND($CQ1534&lt;&gt;"",$CQ1534&lt;&gt;$V1534),AND($CS1534&lt;&gt;"",$CS1534&lt;&gt;$X1534),AND($CU1534&lt;&gt;"",$CU1534&lt;&gt;$Z1534),AND($CW1534&lt;&gt;"",$CW1534&lt;&gt;$AB1534),AND($CY1534&lt;&gt;"",$CY1534&lt;&gt;$AD1534),AND($DA1534&lt;&gt;"",$DA1534&lt;&gt;$AF1534),AND($DC1534&lt;&gt;"",$DC1534&lt;&gt;$AH1534),AND($DE1534&lt;&gt;"",$DE1534&lt;&gt;$AJ1534),AND($DG1534&lt;&gt;"",$DG1534&lt;&gt;$AL1534),AND($DI1534&lt;&gt;"",$DI1534&lt;&gt;$AN1534)),"Score changed",IF(OR(AND($CD1534&lt;&gt;"",$CD1534&lt;&gt;$I1534),AND($CF1534&lt;&gt;"",$CF1534&lt;&gt;$K1534),AND($CH1534&lt;&gt;"",$CH1534&lt;&gt;$M1534),AND($CJ1534&lt;&gt;"",$CJ1534&lt;&gt;$O1534),AND($CL1534&lt;&gt;"",$CL1534&lt;&gt;$Q1534),AND($CN1534&lt;&gt;"",$CN1534&lt;&gt;$S1534),AND($CP1534&lt;&gt;"",$CP1534&lt;&gt;$U1534),AND($CR1534&lt;&gt;"",$CR1534&lt;&gt;$W1534),AND($CT1534&lt;&gt;"",$CT1534&lt;&gt;$Y1534),AND($CV1534&lt;&gt;"",$CV1534&lt;&gt;$AA1534),AND($CX1534&lt;&gt;"",$CX1534&lt;&gt;$AC1534),AND($CZ1534&lt;&gt;"",$CZ1534&lt;&gt;$AE1534),AND($DB1534&lt;&gt;"",$DB1534&lt;&gt;$AG1534),AND($DD1534&lt;&gt;"",$DD1534&lt;&gt;$AI1534),AND($DF1534&lt;&gt;"",$DF1534&lt;&gt;$AK1534),AND($DH1534&lt;&gt;"",$DH1534&lt;&gt;$AM1534),AND($DJ1534&lt;&gt;"",$DJ1534&lt;&gt;$AO1534)),"Rewrite only","No change entered")))</f>
        <v/>
      </c>
    </row>
    <row r="1535" spans="1:115" ht="14.25" customHeight="1">
      <c r="A1535" s="86" t="str">
        <f>IF($F1535="","",IFERROR(INDEX([1]Raw_Data!$A:$A,MATCH($F1535,[1]Raw_Data!$F:$F,0)),""))</f>
        <v/>
      </c>
      <c r="B1535" s="86" t="str">
        <f>IF($F1535="","",IFERROR(INDEX([1]Raw_Data!$B:$B,MATCH($F1535,[1]Raw_Data!$F:$F,0)),""))</f>
        <v/>
      </c>
      <c r="C1535" s="86" t="str">
        <f>IF($F1535="","",IFERROR(INDEX([1]Raw_Data!$C:$C,MATCH($F1535,[1]Raw_Data!$F:$F,0)),""))</f>
        <v/>
      </c>
      <c r="D1535" s="86" t="str">
        <f>IF($F1535="","",IFERROR(INDEX([1]Raw_Data!$D:$D,MATCH($F1535,[1]Raw_Data!$F:$F,0)),""))</f>
        <v/>
      </c>
      <c r="E1535" s="86" t="str">
        <f>IF($F1535="","",IFERROR(INDEX([1]Raw_Data!$E:$E,MATCH($F1535,[1]Raw_Data!$F:$F,0)),""))</f>
        <v/>
      </c>
      <c r="F1535" s="87"/>
      <c r="G1535" s="86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>IF($F1535="","",SUM(IF($CC1535="",$H1535,$CC1535),IF($CE1535="",$J1535,$CE1535),IF($CG1535="",$L1535,$CG1535),IF($CI1535="",$N1535,$CI1535),IF($CK1535="",$P1535,$CK1535),IF($CM1535="",$R1535,$CM1535),IF($CO1535="",$T1535,$CO1535),IF($CQ1535="",$V1535,$CQ1535),IF($CS1535="",$X1535,$CS1535),IF($CU1535="",$Z1535,$CU1535),IF($CW1535="",$AB1535,$CW1535),IF($CY1535="",$AD1535,$CY1535),IF($DA1535="",$AF1535,$DA1535),IF($DC1535="",$AH1535,$DC1535),IF($DE1535="",$AJ1535,$DE1535),IF($DG1535="",$AL1535,$DG1535),IF($DI1535="",$AN1535,$DI1535)))</f>
        <v/>
      </c>
      <c r="AT1535" s="86" t="str">
        <f t="shared" si="276"/>
        <v/>
      </c>
      <c r="AU1535" s="86" t="str">
        <f t="shared" si="277"/>
        <v/>
      </c>
      <c r="AV1535" s="86" t="str">
        <f t="shared" si="278"/>
        <v/>
      </c>
      <c r="AW1535" s="86" t="str">
        <f t="shared" si="279"/>
        <v/>
      </c>
      <c r="AX1535" s="86" t="str">
        <f t="shared" si="280"/>
        <v/>
      </c>
      <c r="AY1535" s="86" t="str">
        <f>IF(B1535="","",COUNTIFS($B$5:B1535,B1535,$AT$5:AT1535,AT1535))</f>
        <v/>
      </c>
      <c r="AZ1535" s="86" t="str">
        <f>IF(B1535="","",COUNTIFS($B$5:B1535,B1535,$AV$5:AV1535,AV1535))</f>
        <v/>
      </c>
      <c r="BA1535" s="86" t="str">
        <f t="shared" si="281"/>
        <v/>
      </c>
      <c r="BB1535" s="86" t="str">
        <f t="shared" si="282"/>
        <v/>
      </c>
      <c r="BC1535" s="86">
        <f t="shared" si="283"/>
        <v>0</v>
      </c>
      <c r="BD1535" s="40" t="str">
        <f t="shared" si="284"/>
        <v/>
      </c>
      <c r="BE1535" s="11" t="str">
        <f>IF($F1535="","","REV"&amp;COUNTIF($F$5:F1535,$F1535))</f>
        <v/>
      </c>
      <c r="BF1535" s="23"/>
      <c r="BG1535" s="23"/>
      <c r="BH1535" s="40" t="str">
        <f t="shared" si="285"/>
        <v/>
      </c>
      <c r="BI1535" s="40" t="str">
        <f t="shared" si="286"/>
        <v/>
      </c>
      <c r="BJ1535" s="88"/>
      <c r="BK1535" s="88"/>
      <c r="BL1535" s="88"/>
      <c r="BM1535" s="88"/>
      <c r="BN1535" s="88"/>
      <c r="BO1535" s="88"/>
      <c r="BP1535" s="88"/>
      <c r="BQ1535" s="88"/>
      <c r="BR1535" s="88"/>
      <c r="BS1535" s="88"/>
      <c r="BT1535" s="88"/>
      <c r="BU1535" s="88"/>
      <c r="BV1535" s="88"/>
      <c r="BW1535" s="88"/>
      <c r="BX1535" s="88"/>
      <c r="BY1535" s="88"/>
      <c r="BZ1535" s="88"/>
      <c r="CA1535" s="40" t="str">
        <f t="shared" si="287"/>
        <v/>
      </c>
      <c r="CC1535" s="87"/>
      <c r="CD1535" s="88"/>
      <c r="CE1535" s="87"/>
      <c r="CF1535" s="88"/>
      <c r="CG1535" s="87"/>
      <c r="CH1535" s="88"/>
      <c r="CI1535" s="87"/>
      <c r="CJ1535" s="88"/>
      <c r="CK1535" s="87"/>
      <c r="CL1535" s="88"/>
      <c r="CM1535" s="87"/>
      <c r="CN1535" s="88"/>
      <c r="CO1535" s="87"/>
      <c r="CP1535" s="88"/>
      <c r="CQ1535" s="87"/>
      <c r="CR1535" s="88"/>
      <c r="CS1535" s="87"/>
      <c r="CT1535" s="88"/>
      <c r="CU1535" s="87"/>
      <c r="CV1535" s="88"/>
      <c r="CW1535" s="87"/>
      <c r="CX1535" s="88"/>
      <c r="CY1535" s="87"/>
      <c r="CZ1535" s="88"/>
      <c r="DA1535" s="87"/>
      <c r="DB1535" s="88"/>
      <c r="DC1535" s="87"/>
      <c r="DD1535" s="88"/>
      <c r="DE1535" s="87"/>
      <c r="DF1535" s="88"/>
      <c r="DG1535" s="87"/>
      <c r="DH1535" s="88"/>
      <c r="DI1535" s="87"/>
      <c r="DJ1535" s="88"/>
      <c r="DK1535" s="23" t="str">
        <f>IF($F1535="","",IF(OR(AND($CC1535&lt;&gt;"",$CC1535&lt;&gt;$H1535),AND($CE1535&lt;&gt;"",$CE1535&lt;&gt;$J1535),AND($CG1535&lt;&gt;"",$CG1535&lt;&gt;$L1535),AND($CI1535&lt;&gt;"",$CI1535&lt;&gt;$N1535),AND($CK1535&lt;&gt;"",$CK1535&lt;&gt;$P1535),AND($CM1535&lt;&gt;"",$CM1535&lt;&gt;$R1535),AND($CO1535&lt;&gt;"",$CO1535&lt;&gt;$T1535),AND($CQ1535&lt;&gt;"",$CQ1535&lt;&gt;$V1535),AND($CS1535&lt;&gt;"",$CS1535&lt;&gt;$X1535),AND($CU1535&lt;&gt;"",$CU1535&lt;&gt;$Z1535),AND($CW1535&lt;&gt;"",$CW1535&lt;&gt;$AB1535),AND($CY1535&lt;&gt;"",$CY1535&lt;&gt;$AD1535),AND($DA1535&lt;&gt;"",$DA1535&lt;&gt;$AF1535),AND($DC1535&lt;&gt;"",$DC1535&lt;&gt;$AH1535),AND($DE1535&lt;&gt;"",$DE1535&lt;&gt;$AJ1535),AND($DG1535&lt;&gt;"",$DG1535&lt;&gt;$AL1535),AND($DI1535&lt;&gt;"",$DI1535&lt;&gt;$AN1535)),"Score changed",IF(OR(AND($CD1535&lt;&gt;"",$CD1535&lt;&gt;$I1535),AND($CF1535&lt;&gt;"",$CF1535&lt;&gt;$K1535),AND($CH1535&lt;&gt;"",$CH1535&lt;&gt;$M1535),AND($CJ1535&lt;&gt;"",$CJ1535&lt;&gt;$O1535),AND($CL1535&lt;&gt;"",$CL1535&lt;&gt;$Q1535),AND($CN1535&lt;&gt;"",$CN1535&lt;&gt;$S1535),AND($CP1535&lt;&gt;"",$CP1535&lt;&gt;$U1535),AND($CR1535&lt;&gt;"",$CR1535&lt;&gt;$W1535),AND($CT1535&lt;&gt;"",$CT1535&lt;&gt;$Y1535),AND($CV1535&lt;&gt;"",$CV1535&lt;&gt;$AA1535),AND($CX1535&lt;&gt;"",$CX1535&lt;&gt;$AC1535),AND($CZ1535&lt;&gt;"",$CZ1535&lt;&gt;$AE1535),AND($DB1535&lt;&gt;"",$DB1535&lt;&gt;$AG1535),AND($DD1535&lt;&gt;"",$DD1535&lt;&gt;$AI1535),AND($DF1535&lt;&gt;"",$DF1535&lt;&gt;$AK1535),AND($DH1535&lt;&gt;"",$DH1535&lt;&gt;$AM1535),AND($DJ1535&lt;&gt;"",$DJ1535&lt;&gt;$AO1535)),"Rewrite only","No change entered")))</f>
        <v/>
      </c>
    </row>
    <row r="1536" spans="1:115" ht="14.25" customHeight="1">
      <c r="A1536" s="86" t="str">
        <f>IF($F1536="","",IFERROR(INDEX([1]Raw_Data!$A:$A,MATCH($F1536,[1]Raw_Data!$F:$F,0)),""))</f>
        <v/>
      </c>
      <c r="B1536" s="86" t="str">
        <f>IF($F1536="","",IFERROR(INDEX([1]Raw_Data!$B:$B,MATCH($F1536,[1]Raw_Data!$F:$F,0)),""))</f>
        <v/>
      </c>
      <c r="C1536" s="86" t="str">
        <f>IF($F1536="","",IFERROR(INDEX([1]Raw_Data!$C:$C,MATCH($F1536,[1]Raw_Data!$F:$F,0)),""))</f>
        <v/>
      </c>
      <c r="D1536" s="86" t="str">
        <f>IF($F1536="","",IFERROR(INDEX([1]Raw_Data!$D:$D,MATCH($F1536,[1]Raw_Data!$F:$F,0)),""))</f>
        <v/>
      </c>
      <c r="E1536" s="86" t="str">
        <f>IF($F1536="","",IFERROR(INDEX([1]Raw_Data!$E:$E,MATCH($F1536,[1]Raw_Data!$F:$F,0)),""))</f>
        <v/>
      </c>
      <c r="F1536" s="87"/>
      <c r="G1536" s="86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>IF($F1536="","",SUM(IF($CC1536="",$H1536,$CC1536),IF($CE1536="",$J1536,$CE1536),IF($CG1536="",$L1536,$CG1536),IF($CI1536="",$N1536,$CI1536),IF($CK1536="",$P1536,$CK1536),IF($CM1536="",$R1536,$CM1536),IF($CO1536="",$T1536,$CO1536),IF($CQ1536="",$V1536,$CQ1536),IF($CS1536="",$X1536,$CS1536),IF($CU1536="",$Z1536,$CU1536),IF($CW1536="",$AB1536,$CW1536),IF($CY1536="",$AD1536,$CY1536),IF($DA1536="",$AF1536,$DA1536),IF($DC1536="",$AH1536,$DC1536),IF($DE1536="",$AJ1536,$DE1536),IF($DG1536="",$AL1536,$DG1536),IF($DI1536="",$AN1536,$DI1536)))</f>
        <v/>
      </c>
      <c r="AT1536" s="86" t="str">
        <f t="shared" si="276"/>
        <v/>
      </c>
      <c r="AU1536" s="86" t="str">
        <f t="shared" si="277"/>
        <v/>
      </c>
      <c r="AV1536" s="86" t="str">
        <f t="shared" si="278"/>
        <v/>
      </c>
      <c r="AW1536" s="86" t="str">
        <f t="shared" si="279"/>
        <v/>
      </c>
      <c r="AX1536" s="86" t="str">
        <f t="shared" si="280"/>
        <v/>
      </c>
      <c r="AY1536" s="86" t="str">
        <f>IF(B1536="","",COUNTIFS($B$5:B1536,B1536,$AT$5:AT1536,AT1536))</f>
        <v/>
      </c>
      <c r="AZ1536" s="86" t="str">
        <f>IF(B1536="","",COUNTIFS($B$5:B1536,B1536,$AV$5:AV1536,AV1536))</f>
        <v/>
      </c>
      <c r="BA1536" s="86" t="str">
        <f t="shared" si="281"/>
        <v/>
      </c>
      <c r="BB1536" s="86" t="str">
        <f t="shared" si="282"/>
        <v/>
      </c>
      <c r="BC1536" s="86">
        <f t="shared" si="283"/>
        <v>0</v>
      </c>
      <c r="BD1536" s="40" t="str">
        <f t="shared" si="284"/>
        <v/>
      </c>
      <c r="BE1536" s="11" t="str">
        <f>IF($F1536="","","REV"&amp;COUNTIF($F$5:F1536,$F1536))</f>
        <v/>
      </c>
      <c r="BF1536" s="23"/>
      <c r="BG1536" s="23"/>
      <c r="BH1536" s="40" t="str">
        <f t="shared" si="285"/>
        <v/>
      </c>
      <c r="BI1536" s="40" t="str">
        <f t="shared" si="286"/>
        <v/>
      </c>
      <c r="BJ1536" s="88"/>
      <c r="BK1536" s="88"/>
      <c r="BL1536" s="88"/>
      <c r="BM1536" s="88"/>
      <c r="BN1536" s="88"/>
      <c r="BO1536" s="88"/>
      <c r="BP1536" s="88"/>
      <c r="BQ1536" s="88"/>
      <c r="BR1536" s="88"/>
      <c r="BS1536" s="88"/>
      <c r="BT1536" s="88"/>
      <c r="BU1536" s="88"/>
      <c r="BV1536" s="88"/>
      <c r="BW1536" s="88"/>
      <c r="BX1536" s="88"/>
      <c r="BY1536" s="88"/>
      <c r="BZ1536" s="88"/>
      <c r="CA1536" s="40" t="str">
        <f t="shared" si="287"/>
        <v/>
      </c>
      <c r="CC1536" s="87"/>
      <c r="CD1536" s="88"/>
      <c r="CE1536" s="87"/>
      <c r="CF1536" s="88"/>
      <c r="CG1536" s="87"/>
      <c r="CH1536" s="88"/>
      <c r="CI1536" s="87"/>
      <c r="CJ1536" s="88"/>
      <c r="CK1536" s="87"/>
      <c r="CL1536" s="88"/>
      <c r="CM1536" s="87"/>
      <c r="CN1536" s="88"/>
      <c r="CO1536" s="87"/>
      <c r="CP1536" s="88"/>
      <c r="CQ1536" s="87"/>
      <c r="CR1536" s="88"/>
      <c r="CS1536" s="87"/>
      <c r="CT1536" s="88"/>
      <c r="CU1536" s="87"/>
      <c r="CV1536" s="88"/>
      <c r="CW1536" s="87"/>
      <c r="CX1536" s="88"/>
      <c r="CY1536" s="87"/>
      <c r="CZ1536" s="88"/>
      <c r="DA1536" s="87"/>
      <c r="DB1536" s="88"/>
      <c r="DC1536" s="87"/>
      <c r="DD1536" s="88"/>
      <c r="DE1536" s="87"/>
      <c r="DF1536" s="88"/>
      <c r="DG1536" s="87"/>
      <c r="DH1536" s="88"/>
      <c r="DI1536" s="87"/>
      <c r="DJ1536" s="88"/>
      <c r="DK1536" s="23" t="str">
        <f>IF($F1536="","",IF(OR(AND($CC1536&lt;&gt;"",$CC1536&lt;&gt;$H1536),AND($CE1536&lt;&gt;"",$CE1536&lt;&gt;$J1536),AND($CG1536&lt;&gt;"",$CG1536&lt;&gt;$L1536),AND($CI1536&lt;&gt;"",$CI1536&lt;&gt;$N1536),AND($CK1536&lt;&gt;"",$CK1536&lt;&gt;$P1536),AND($CM1536&lt;&gt;"",$CM1536&lt;&gt;$R1536),AND($CO1536&lt;&gt;"",$CO1536&lt;&gt;$T1536),AND($CQ1536&lt;&gt;"",$CQ1536&lt;&gt;$V1536),AND($CS1536&lt;&gt;"",$CS1536&lt;&gt;$X1536),AND($CU1536&lt;&gt;"",$CU1536&lt;&gt;$Z1536),AND($CW1536&lt;&gt;"",$CW1536&lt;&gt;$AB1536),AND($CY1536&lt;&gt;"",$CY1536&lt;&gt;$AD1536),AND($DA1536&lt;&gt;"",$DA1536&lt;&gt;$AF1536),AND($DC1536&lt;&gt;"",$DC1536&lt;&gt;$AH1536),AND($DE1536&lt;&gt;"",$DE1536&lt;&gt;$AJ1536),AND($DG1536&lt;&gt;"",$DG1536&lt;&gt;$AL1536),AND($DI1536&lt;&gt;"",$DI1536&lt;&gt;$AN1536)),"Score changed",IF(OR(AND($CD1536&lt;&gt;"",$CD1536&lt;&gt;$I1536),AND($CF1536&lt;&gt;"",$CF1536&lt;&gt;$K1536),AND($CH1536&lt;&gt;"",$CH1536&lt;&gt;$M1536),AND($CJ1536&lt;&gt;"",$CJ1536&lt;&gt;$O1536),AND($CL1536&lt;&gt;"",$CL1536&lt;&gt;$Q1536),AND($CN1536&lt;&gt;"",$CN1536&lt;&gt;$S1536),AND($CP1536&lt;&gt;"",$CP1536&lt;&gt;$U1536),AND($CR1536&lt;&gt;"",$CR1536&lt;&gt;$W1536),AND($CT1536&lt;&gt;"",$CT1536&lt;&gt;$Y1536),AND($CV1536&lt;&gt;"",$CV1536&lt;&gt;$AA1536),AND($CX1536&lt;&gt;"",$CX1536&lt;&gt;$AC1536),AND($CZ1536&lt;&gt;"",$CZ1536&lt;&gt;$AE1536),AND($DB1536&lt;&gt;"",$DB1536&lt;&gt;$AG1536),AND($DD1536&lt;&gt;"",$DD1536&lt;&gt;$AI1536),AND($DF1536&lt;&gt;"",$DF1536&lt;&gt;$AK1536),AND($DH1536&lt;&gt;"",$DH1536&lt;&gt;$AM1536),AND($DJ1536&lt;&gt;"",$DJ1536&lt;&gt;$AO1536)),"Rewrite only","No change entered")))</f>
        <v/>
      </c>
    </row>
    <row r="1537" spans="1:115" ht="14.25" customHeight="1">
      <c r="A1537" s="86" t="str">
        <f>IF($F1537="","",IFERROR(INDEX([1]Raw_Data!$A:$A,MATCH($F1537,[1]Raw_Data!$F:$F,0)),""))</f>
        <v/>
      </c>
      <c r="B1537" s="86" t="str">
        <f>IF($F1537="","",IFERROR(INDEX([1]Raw_Data!$B:$B,MATCH($F1537,[1]Raw_Data!$F:$F,0)),""))</f>
        <v/>
      </c>
      <c r="C1537" s="86" t="str">
        <f>IF($F1537="","",IFERROR(INDEX([1]Raw_Data!$C:$C,MATCH($F1537,[1]Raw_Data!$F:$F,0)),""))</f>
        <v/>
      </c>
      <c r="D1537" s="86" t="str">
        <f>IF($F1537="","",IFERROR(INDEX([1]Raw_Data!$D:$D,MATCH($F1537,[1]Raw_Data!$F:$F,0)),""))</f>
        <v/>
      </c>
      <c r="E1537" s="86" t="str">
        <f>IF($F1537="","",IFERROR(INDEX([1]Raw_Data!$E:$E,MATCH($F1537,[1]Raw_Data!$F:$F,0)),""))</f>
        <v/>
      </c>
      <c r="F1537" s="87"/>
      <c r="G1537" s="86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>IF($F1537="","",SUM(IF($CC1537="",$H1537,$CC1537),IF($CE1537="",$J1537,$CE1537),IF($CG1537="",$L1537,$CG1537),IF($CI1537="",$N1537,$CI1537),IF($CK1537="",$P1537,$CK1537),IF($CM1537="",$R1537,$CM1537),IF($CO1537="",$T1537,$CO1537),IF($CQ1537="",$V1537,$CQ1537),IF($CS1537="",$X1537,$CS1537),IF($CU1537="",$Z1537,$CU1537),IF($CW1537="",$AB1537,$CW1537),IF($CY1537="",$AD1537,$CY1537),IF($DA1537="",$AF1537,$DA1537),IF($DC1537="",$AH1537,$DC1537),IF($DE1537="",$AJ1537,$DE1537),IF($DG1537="",$AL1537,$DG1537),IF($DI1537="",$AN1537,$DI1537)))</f>
        <v/>
      </c>
      <c r="AT1537" s="86" t="str">
        <f t="shared" si="276"/>
        <v/>
      </c>
      <c r="AU1537" s="86" t="str">
        <f t="shared" si="277"/>
        <v/>
      </c>
      <c r="AV1537" s="86" t="str">
        <f t="shared" si="278"/>
        <v/>
      </c>
      <c r="AW1537" s="86" t="str">
        <f t="shared" si="279"/>
        <v/>
      </c>
      <c r="AX1537" s="86" t="str">
        <f t="shared" si="280"/>
        <v/>
      </c>
      <c r="AY1537" s="86" t="str">
        <f>IF(B1537="","",COUNTIFS($B$5:B1537,B1537,$AT$5:AT1537,AT1537))</f>
        <v/>
      </c>
      <c r="AZ1537" s="86" t="str">
        <f>IF(B1537="","",COUNTIFS($B$5:B1537,B1537,$AV$5:AV1537,AV1537))</f>
        <v/>
      </c>
      <c r="BA1537" s="86" t="str">
        <f t="shared" si="281"/>
        <v/>
      </c>
      <c r="BB1537" s="86" t="str">
        <f t="shared" si="282"/>
        <v/>
      </c>
      <c r="BC1537" s="86">
        <f t="shared" si="283"/>
        <v>0</v>
      </c>
      <c r="BD1537" s="40" t="str">
        <f t="shared" si="284"/>
        <v/>
      </c>
      <c r="BE1537" s="11" t="str">
        <f>IF($F1537="","","REV"&amp;COUNTIF($F$5:F1537,$F1537))</f>
        <v/>
      </c>
      <c r="BF1537" s="23"/>
      <c r="BG1537" s="23"/>
      <c r="BH1537" s="40" t="str">
        <f t="shared" si="285"/>
        <v/>
      </c>
      <c r="BI1537" s="40" t="str">
        <f t="shared" si="286"/>
        <v/>
      </c>
      <c r="BJ1537" s="88"/>
      <c r="BK1537" s="88"/>
      <c r="BL1537" s="88"/>
      <c r="BM1537" s="88"/>
      <c r="BN1537" s="88"/>
      <c r="BO1537" s="88"/>
      <c r="BP1537" s="88"/>
      <c r="BQ1537" s="88"/>
      <c r="BR1537" s="88"/>
      <c r="BS1537" s="88"/>
      <c r="BT1537" s="88"/>
      <c r="BU1537" s="88"/>
      <c r="BV1537" s="88"/>
      <c r="BW1537" s="88"/>
      <c r="BX1537" s="88"/>
      <c r="BY1537" s="88"/>
      <c r="BZ1537" s="88"/>
      <c r="CA1537" s="40" t="str">
        <f t="shared" si="287"/>
        <v/>
      </c>
      <c r="CC1537" s="87"/>
      <c r="CD1537" s="88"/>
      <c r="CE1537" s="87"/>
      <c r="CF1537" s="88"/>
      <c r="CG1537" s="87"/>
      <c r="CH1537" s="88"/>
      <c r="CI1537" s="87"/>
      <c r="CJ1537" s="88"/>
      <c r="CK1537" s="87"/>
      <c r="CL1537" s="88"/>
      <c r="CM1537" s="87"/>
      <c r="CN1537" s="88"/>
      <c r="CO1537" s="87"/>
      <c r="CP1537" s="88"/>
      <c r="CQ1537" s="87"/>
      <c r="CR1537" s="88"/>
      <c r="CS1537" s="87"/>
      <c r="CT1537" s="88"/>
      <c r="CU1537" s="87"/>
      <c r="CV1537" s="88"/>
      <c r="CW1537" s="87"/>
      <c r="CX1537" s="88"/>
      <c r="CY1537" s="87"/>
      <c r="CZ1537" s="88"/>
      <c r="DA1537" s="87"/>
      <c r="DB1537" s="88"/>
      <c r="DC1537" s="87"/>
      <c r="DD1537" s="88"/>
      <c r="DE1537" s="87"/>
      <c r="DF1537" s="88"/>
      <c r="DG1537" s="87"/>
      <c r="DH1537" s="88"/>
      <c r="DI1537" s="87"/>
      <c r="DJ1537" s="88"/>
      <c r="DK1537" s="23" t="str">
        <f>IF($F1537="","",IF(OR(AND($CC1537&lt;&gt;"",$CC1537&lt;&gt;$H1537),AND($CE1537&lt;&gt;"",$CE1537&lt;&gt;$J1537),AND($CG1537&lt;&gt;"",$CG1537&lt;&gt;$L1537),AND($CI1537&lt;&gt;"",$CI1537&lt;&gt;$N1537),AND($CK1537&lt;&gt;"",$CK1537&lt;&gt;$P1537),AND($CM1537&lt;&gt;"",$CM1537&lt;&gt;$R1537),AND($CO1537&lt;&gt;"",$CO1537&lt;&gt;$T1537),AND($CQ1537&lt;&gt;"",$CQ1537&lt;&gt;$V1537),AND($CS1537&lt;&gt;"",$CS1537&lt;&gt;$X1537),AND($CU1537&lt;&gt;"",$CU1537&lt;&gt;$Z1537),AND($CW1537&lt;&gt;"",$CW1537&lt;&gt;$AB1537),AND($CY1537&lt;&gt;"",$CY1537&lt;&gt;$AD1537),AND($DA1537&lt;&gt;"",$DA1537&lt;&gt;$AF1537),AND($DC1537&lt;&gt;"",$DC1537&lt;&gt;$AH1537),AND($DE1537&lt;&gt;"",$DE1537&lt;&gt;$AJ1537),AND($DG1537&lt;&gt;"",$DG1537&lt;&gt;$AL1537),AND($DI1537&lt;&gt;"",$DI1537&lt;&gt;$AN1537)),"Score changed",IF(OR(AND($CD1537&lt;&gt;"",$CD1537&lt;&gt;$I1537),AND($CF1537&lt;&gt;"",$CF1537&lt;&gt;$K1537),AND($CH1537&lt;&gt;"",$CH1537&lt;&gt;$M1537),AND($CJ1537&lt;&gt;"",$CJ1537&lt;&gt;$O1537),AND($CL1537&lt;&gt;"",$CL1537&lt;&gt;$Q1537),AND($CN1537&lt;&gt;"",$CN1537&lt;&gt;$S1537),AND($CP1537&lt;&gt;"",$CP1537&lt;&gt;$U1537),AND($CR1537&lt;&gt;"",$CR1537&lt;&gt;$W1537),AND($CT1537&lt;&gt;"",$CT1537&lt;&gt;$Y1537),AND($CV1537&lt;&gt;"",$CV1537&lt;&gt;$AA1537),AND($CX1537&lt;&gt;"",$CX1537&lt;&gt;$AC1537),AND($CZ1537&lt;&gt;"",$CZ1537&lt;&gt;$AE1537),AND($DB1537&lt;&gt;"",$DB1537&lt;&gt;$AG1537),AND($DD1537&lt;&gt;"",$DD1537&lt;&gt;$AI1537),AND($DF1537&lt;&gt;"",$DF1537&lt;&gt;$AK1537),AND($DH1537&lt;&gt;"",$DH1537&lt;&gt;$AM1537),AND($DJ1537&lt;&gt;"",$DJ1537&lt;&gt;$AO1537)),"Rewrite only","No change entered")))</f>
        <v/>
      </c>
    </row>
    <row r="1538" spans="1:115" ht="14.25" customHeight="1">
      <c r="A1538" s="86" t="str">
        <f>IF($F1538="","",IFERROR(INDEX([1]Raw_Data!$A:$A,MATCH($F1538,[1]Raw_Data!$F:$F,0)),""))</f>
        <v/>
      </c>
      <c r="B1538" s="86" t="str">
        <f>IF($F1538="","",IFERROR(INDEX([1]Raw_Data!$B:$B,MATCH($F1538,[1]Raw_Data!$F:$F,0)),""))</f>
        <v/>
      </c>
      <c r="C1538" s="86" t="str">
        <f>IF($F1538="","",IFERROR(INDEX([1]Raw_Data!$C:$C,MATCH($F1538,[1]Raw_Data!$F:$F,0)),""))</f>
        <v/>
      </c>
      <c r="D1538" s="86" t="str">
        <f>IF($F1538="","",IFERROR(INDEX([1]Raw_Data!$D:$D,MATCH($F1538,[1]Raw_Data!$F:$F,0)),""))</f>
        <v/>
      </c>
      <c r="E1538" s="86" t="str">
        <f>IF($F1538="","",IFERROR(INDEX([1]Raw_Data!$E:$E,MATCH($F1538,[1]Raw_Data!$F:$F,0)),""))</f>
        <v/>
      </c>
      <c r="F1538" s="87"/>
      <c r="G1538" s="86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>IF($F1538="","",SUM(IF($CC1538="",$H1538,$CC1538),IF($CE1538="",$J1538,$CE1538),IF($CG1538="",$L1538,$CG1538),IF($CI1538="",$N1538,$CI1538),IF($CK1538="",$P1538,$CK1538),IF($CM1538="",$R1538,$CM1538),IF($CO1538="",$T1538,$CO1538),IF($CQ1538="",$V1538,$CQ1538),IF($CS1538="",$X1538,$CS1538),IF($CU1538="",$Z1538,$CU1538),IF($CW1538="",$AB1538,$CW1538),IF($CY1538="",$AD1538,$CY1538),IF($DA1538="",$AF1538,$DA1538),IF($DC1538="",$AH1538,$DC1538),IF($DE1538="",$AJ1538,$DE1538),IF($DG1538="",$AL1538,$DG1538),IF($DI1538="",$AN1538,$DI1538)))</f>
        <v/>
      </c>
      <c r="AT1538" s="86" t="str">
        <f t="shared" si="276"/>
        <v/>
      </c>
      <c r="AU1538" s="86" t="str">
        <f t="shared" si="277"/>
        <v/>
      </c>
      <c r="AV1538" s="86" t="str">
        <f t="shared" si="278"/>
        <v/>
      </c>
      <c r="AW1538" s="86" t="str">
        <f t="shared" si="279"/>
        <v/>
      </c>
      <c r="AX1538" s="86" t="str">
        <f t="shared" si="280"/>
        <v/>
      </c>
      <c r="AY1538" s="86" t="str">
        <f>IF(B1538="","",COUNTIFS($B$5:B1538,B1538,$AT$5:AT1538,AT1538))</f>
        <v/>
      </c>
      <c r="AZ1538" s="86" t="str">
        <f>IF(B1538="","",COUNTIFS($B$5:B1538,B1538,$AV$5:AV1538,AV1538))</f>
        <v/>
      </c>
      <c r="BA1538" s="86" t="str">
        <f t="shared" si="281"/>
        <v/>
      </c>
      <c r="BB1538" s="86" t="str">
        <f t="shared" si="282"/>
        <v/>
      </c>
      <c r="BC1538" s="86">
        <f t="shared" si="283"/>
        <v>0</v>
      </c>
      <c r="BD1538" s="40" t="str">
        <f t="shared" si="284"/>
        <v/>
      </c>
      <c r="BE1538" s="11" t="str">
        <f>IF($F1538="","","REV"&amp;COUNTIF($F$5:F1538,$F1538))</f>
        <v/>
      </c>
      <c r="BF1538" s="23"/>
      <c r="BG1538" s="23"/>
      <c r="BH1538" s="40" t="str">
        <f t="shared" si="285"/>
        <v/>
      </c>
      <c r="BI1538" s="40" t="str">
        <f t="shared" si="286"/>
        <v/>
      </c>
      <c r="BJ1538" s="88"/>
      <c r="BK1538" s="88"/>
      <c r="BL1538" s="88"/>
      <c r="BM1538" s="88"/>
      <c r="BN1538" s="88"/>
      <c r="BO1538" s="88"/>
      <c r="BP1538" s="88"/>
      <c r="BQ1538" s="88"/>
      <c r="BR1538" s="88"/>
      <c r="BS1538" s="88"/>
      <c r="BT1538" s="88"/>
      <c r="BU1538" s="88"/>
      <c r="BV1538" s="88"/>
      <c r="BW1538" s="88"/>
      <c r="BX1538" s="88"/>
      <c r="BY1538" s="88"/>
      <c r="BZ1538" s="88"/>
      <c r="CA1538" s="40" t="str">
        <f t="shared" si="287"/>
        <v/>
      </c>
      <c r="CC1538" s="87"/>
      <c r="CD1538" s="88"/>
      <c r="CE1538" s="87"/>
      <c r="CF1538" s="88"/>
      <c r="CG1538" s="87"/>
      <c r="CH1538" s="88"/>
      <c r="CI1538" s="87"/>
      <c r="CJ1538" s="88"/>
      <c r="CK1538" s="87"/>
      <c r="CL1538" s="88"/>
      <c r="CM1538" s="87"/>
      <c r="CN1538" s="88"/>
      <c r="CO1538" s="87"/>
      <c r="CP1538" s="88"/>
      <c r="CQ1538" s="87"/>
      <c r="CR1538" s="88"/>
      <c r="CS1538" s="87"/>
      <c r="CT1538" s="88"/>
      <c r="CU1538" s="87"/>
      <c r="CV1538" s="88"/>
      <c r="CW1538" s="87"/>
      <c r="CX1538" s="88"/>
      <c r="CY1538" s="87"/>
      <c r="CZ1538" s="88"/>
      <c r="DA1538" s="87"/>
      <c r="DB1538" s="88"/>
      <c r="DC1538" s="87"/>
      <c r="DD1538" s="88"/>
      <c r="DE1538" s="87"/>
      <c r="DF1538" s="88"/>
      <c r="DG1538" s="87"/>
      <c r="DH1538" s="88"/>
      <c r="DI1538" s="87"/>
      <c r="DJ1538" s="88"/>
      <c r="DK1538" s="23" t="str">
        <f>IF($F1538="","",IF(OR(AND($CC1538&lt;&gt;"",$CC1538&lt;&gt;$H1538),AND($CE1538&lt;&gt;"",$CE1538&lt;&gt;$J1538),AND($CG1538&lt;&gt;"",$CG1538&lt;&gt;$L1538),AND($CI1538&lt;&gt;"",$CI1538&lt;&gt;$N1538),AND($CK1538&lt;&gt;"",$CK1538&lt;&gt;$P1538),AND($CM1538&lt;&gt;"",$CM1538&lt;&gt;$R1538),AND($CO1538&lt;&gt;"",$CO1538&lt;&gt;$T1538),AND($CQ1538&lt;&gt;"",$CQ1538&lt;&gt;$V1538),AND($CS1538&lt;&gt;"",$CS1538&lt;&gt;$X1538),AND($CU1538&lt;&gt;"",$CU1538&lt;&gt;$Z1538),AND($CW1538&lt;&gt;"",$CW1538&lt;&gt;$AB1538),AND($CY1538&lt;&gt;"",$CY1538&lt;&gt;$AD1538),AND($DA1538&lt;&gt;"",$DA1538&lt;&gt;$AF1538),AND($DC1538&lt;&gt;"",$DC1538&lt;&gt;$AH1538),AND($DE1538&lt;&gt;"",$DE1538&lt;&gt;$AJ1538),AND($DG1538&lt;&gt;"",$DG1538&lt;&gt;$AL1538),AND($DI1538&lt;&gt;"",$DI1538&lt;&gt;$AN1538)),"Score changed",IF(OR(AND($CD1538&lt;&gt;"",$CD1538&lt;&gt;$I1538),AND($CF1538&lt;&gt;"",$CF1538&lt;&gt;$K1538),AND($CH1538&lt;&gt;"",$CH1538&lt;&gt;$M1538),AND($CJ1538&lt;&gt;"",$CJ1538&lt;&gt;$O1538),AND($CL1538&lt;&gt;"",$CL1538&lt;&gt;$Q1538),AND($CN1538&lt;&gt;"",$CN1538&lt;&gt;$S1538),AND($CP1538&lt;&gt;"",$CP1538&lt;&gt;$U1538),AND($CR1538&lt;&gt;"",$CR1538&lt;&gt;$W1538),AND($CT1538&lt;&gt;"",$CT1538&lt;&gt;$Y1538),AND($CV1538&lt;&gt;"",$CV1538&lt;&gt;$AA1538),AND($CX1538&lt;&gt;"",$CX1538&lt;&gt;$AC1538),AND($CZ1538&lt;&gt;"",$CZ1538&lt;&gt;$AE1538),AND($DB1538&lt;&gt;"",$DB1538&lt;&gt;$AG1538),AND($DD1538&lt;&gt;"",$DD1538&lt;&gt;$AI1538),AND($DF1538&lt;&gt;"",$DF1538&lt;&gt;$AK1538),AND($DH1538&lt;&gt;"",$DH1538&lt;&gt;$AM1538),AND($DJ1538&lt;&gt;"",$DJ1538&lt;&gt;$AO1538)),"Rewrite only","No change entered")))</f>
        <v/>
      </c>
    </row>
    <row r="1539" spans="1:115" ht="14.25" customHeight="1">
      <c r="A1539" s="86" t="str">
        <f>IF($F1539="","",IFERROR(INDEX([1]Raw_Data!$A:$A,MATCH($F1539,[1]Raw_Data!$F:$F,0)),""))</f>
        <v/>
      </c>
      <c r="B1539" s="86" t="str">
        <f>IF($F1539="","",IFERROR(INDEX([1]Raw_Data!$B:$B,MATCH($F1539,[1]Raw_Data!$F:$F,0)),""))</f>
        <v/>
      </c>
      <c r="C1539" s="86" t="str">
        <f>IF($F1539="","",IFERROR(INDEX([1]Raw_Data!$C:$C,MATCH($F1539,[1]Raw_Data!$F:$F,0)),""))</f>
        <v/>
      </c>
      <c r="D1539" s="86" t="str">
        <f>IF($F1539="","",IFERROR(INDEX([1]Raw_Data!$D:$D,MATCH($F1539,[1]Raw_Data!$F:$F,0)),""))</f>
        <v/>
      </c>
      <c r="E1539" s="86" t="str">
        <f>IF($F1539="","",IFERROR(INDEX([1]Raw_Data!$E:$E,MATCH($F1539,[1]Raw_Data!$F:$F,0)),""))</f>
        <v/>
      </c>
      <c r="F1539" s="87"/>
      <c r="G1539" s="86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>IF($F1539="","",SUM(IF($CC1539="",$H1539,$CC1539),IF($CE1539="",$J1539,$CE1539),IF($CG1539="",$L1539,$CG1539),IF($CI1539="",$N1539,$CI1539),IF($CK1539="",$P1539,$CK1539),IF($CM1539="",$R1539,$CM1539),IF($CO1539="",$T1539,$CO1539),IF($CQ1539="",$V1539,$CQ1539),IF($CS1539="",$X1539,$CS1539),IF($CU1539="",$Z1539,$CU1539),IF($CW1539="",$AB1539,$CW1539),IF($CY1539="",$AD1539,$CY1539),IF($DA1539="",$AF1539,$DA1539),IF($DC1539="",$AH1539,$DC1539),IF($DE1539="",$AJ1539,$DE1539),IF($DG1539="",$AL1539,$DG1539),IF($DI1539="",$AN1539,$DI1539)))</f>
        <v/>
      </c>
      <c r="AT1539" s="86" t="str">
        <f t="shared" si="276"/>
        <v/>
      </c>
      <c r="AU1539" s="86" t="str">
        <f t="shared" si="277"/>
        <v/>
      </c>
      <c r="AV1539" s="86" t="str">
        <f t="shared" si="278"/>
        <v/>
      </c>
      <c r="AW1539" s="86" t="str">
        <f t="shared" si="279"/>
        <v/>
      </c>
      <c r="AX1539" s="86" t="str">
        <f t="shared" si="280"/>
        <v/>
      </c>
      <c r="AY1539" s="86" t="str">
        <f>IF(B1539="","",COUNTIFS($B$5:B1539,B1539,$AT$5:AT1539,AT1539))</f>
        <v/>
      </c>
      <c r="AZ1539" s="86" t="str">
        <f>IF(B1539="","",COUNTIFS($B$5:B1539,B1539,$AV$5:AV1539,AV1539))</f>
        <v/>
      </c>
      <c r="BA1539" s="86" t="str">
        <f t="shared" si="281"/>
        <v/>
      </c>
      <c r="BB1539" s="86" t="str">
        <f t="shared" si="282"/>
        <v/>
      </c>
      <c r="BC1539" s="86">
        <f t="shared" si="283"/>
        <v>0</v>
      </c>
      <c r="BD1539" s="40" t="str">
        <f t="shared" si="284"/>
        <v/>
      </c>
      <c r="BE1539" s="11" t="str">
        <f>IF($F1539="","","REV"&amp;COUNTIF($F$5:F1539,$F1539))</f>
        <v/>
      </c>
      <c r="BF1539" s="23"/>
      <c r="BG1539" s="23"/>
      <c r="BH1539" s="40" t="str">
        <f t="shared" si="285"/>
        <v/>
      </c>
      <c r="BI1539" s="40" t="str">
        <f t="shared" si="286"/>
        <v/>
      </c>
      <c r="BJ1539" s="88"/>
      <c r="BK1539" s="88"/>
      <c r="BL1539" s="88"/>
      <c r="BM1539" s="88"/>
      <c r="BN1539" s="88"/>
      <c r="BO1539" s="88"/>
      <c r="BP1539" s="88"/>
      <c r="BQ1539" s="88"/>
      <c r="BR1539" s="88"/>
      <c r="BS1539" s="88"/>
      <c r="BT1539" s="88"/>
      <c r="BU1539" s="88"/>
      <c r="BV1539" s="88"/>
      <c r="BW1539" s="88"/>
      <c r="BX1539" s="88"/>
      <c r="BY1539" s="88"/>
      <c r="BZ1539" s="88"/>
      <c r="CA1539" s="40" t="str">
        <f t="shared" si="287"/>
        <v/>
      </c>
      <c r="CC1539" s="87"/>
      <c r="CD1539" s="88"/>
      <c r="CE1539" s="87"/>
      <c r="CF1539" s="88"/>
      <c r="CG1539" s="87"/>
      <c r="CH1539" s="88"/>
      <c r="CI1539" s="87"/>
      <c r="CJ1539" s="88"/>
      <c r="CK1539" s="87"/>
      <c r="CL1539" s="88"/>
      <c r="CM1539" s="87"/>
      <c r="CN1539" s="88"/>
      <c r="CO1539" s="87"/>
      <c r="CP1539" s="88"/>
      <c r="CQ1539" s="87"/>
      <c r="CR1539" s="88"/>
      <c r="CS1539" s="87"/>
      <c r="CT1539" s="88"/>
      <c r="CU1539" s="87"/>
      <c r="CV1539" s="88"/>
      <c r="CW1539" s="87"/>
      <c r="CX1539" s="88"/>
      <c r="CY1539" s="87"/>
      <c r="CZ1539" s="88"/>
      <c r="DA1539" s="87"/>
      <c r="DB1539" s="88"/>
      <c r="DC1539" s="87"/>
      <c r="DD1539" s="88"/>
      <c r="DE1539" s="87"/>
      <c r="DF1539" s="88"/>
      <c r="DG1539" s="87"/>
      <c r="DH1539" s="88"/>
      <c r="DI1539" s="87"/>
      <c r="DJ1539" s="88"/>
      <c r="DK1539" s="23" t="str">
        <f>IF($F1539="","",IF(OR(AND($CC1539&lt;&gt;"",$CC1539&lt;&gt;$H1539),AND($CE1539&lt;&gt;"",$CE1539&lt;&gt;$J1539),AND($CG1539&lt;&gt;"",$CG1539&lt;&gt;$L1539),AND($CI1539&lt;&gt;"",$CI1539&lt;&gt;$N1539),AND($CK1539&lt;&gt;"",$CK1539&lt;&gt;$P1539),AND($CM1539&lt;&gt;"",$CM1539&lt;&gt;$R1539),AND($CO1539&lt;&gt;"",$CO1539&lt;&gt;$T1539),AND($CQ1539&lt;&gt;"",$CQ1539&lt;&gt;$V1539),AND($CS1539&lt;&gt;"",$CS1539&lt;&gt;$X1539),AND($CU1539&lt;&gt;"",$CU1539&lt;&gt;$Z1539),AND($CW1539&lt;&gt;"",$CW1539&lt;&gt;$AB1539),AND($CY1539&lt;&gt;"",$CY1539&lt;&gt;$AD1539),AND($DA1539&lt;&gt;"",$DA1539&lt;&gt;$AF1539),AND($DC1539&lt;&gt;"",$DC1539&lt;&gt;$AH1539),AND($DE1539&lt;&gt;"",$DE1539&lt;&gt;$AJ1539),AND($DG1539&lt;&gt;"",$DG1539&lt;&gt;$AL1539),AND($DI1539&lt;&gt;"",$DI1539&lt;&gt;$AN1539)),"Score changed",IF(OR(AND($CD1539&lt;&gt;"",$CD1539&lt;&gt;$I1539),AND($CF1539&lt;&gt;"",$CF1539&lt;&gt;$K1539),AND($CH1539&lt;&gt;"",$CH1539&lt;&gt;$M1539),AND($CJ1539&lt;&gt;"",$CJ1539&lt;&gt;$O1539),AND($CL1539&lt;&gt;"",$CL1539&lt;&gt;$Q1539),AND($CN1539&lt;&gt;"",$CN1539&lt;&gt;$S1539),AND($CP1539&lt;&gt;"",$CP1539&lt;&gt;$U1539),AND($CR1539&lt;&gt;"",$CR1539&lt;&gt;$W1539),AND($CT1539&lt;&gt;"",$CT1539&lt;&gt;$Y1539),AND($CV1539&lt;&gt;"",$CV1539&lt;&gt;$AA1539),AND($CX1539&lt;&gt;"",$CX1539&lt;&gt;$AC1539),AND($CZ1539&lt;&gt;"",$CZ1539&lt;&gt;$AE1539),AND($DB1539&lt;&gt;"",$DB1539&lt;&gt;$AG1539),AND($DD1539&lt;&gt;"",$DD1539&lt;&gt;$AI1539),AND($DF1539&lt;&gt;"",$DF1539&lt;&gt;$AK1539),AND($DH1539&lt;&gt;"",$DH1539&lt;&gt;$AM1539),AND($DJ1539&lt;&gt;"",$DJ1539&lt;&gt;$AO1539)),"Rewrite only","No change entered")))</f>
        <v/>
      </c>
    </row>
    <row r="1540" spans="1:115" ht="14.25" customHeight="1">
      <c r="A1540" s="86" t="str">
        <f>IF($F1540="","",IFERROR(INDEX([1]Raw_Data!$A:$A,MATCH($F1540,[1]Raw_Data!$F:$F,0)),""))</f>
        <v/>
      </c>
      <c r="B1540" s="86" t="str">
        <f>IF($F1540="","",IFERROR(INDEX([1]Raw_Data!$B:$B,MATCH($F1540,[1]Raw_Data!$F:$F,0)),""))</f>
        <v/>
      </c>
      <c r="C1540" s="86" t="str">
        <f>IF($F1540="","",IFERROR(INDEX([1]Raw_Data!$C:$C,MATCH($F1540,[1]Raw_Data!$F:$F,0)),""))</f>
        <v/>
      </c>
      <c r="D1540" s="86" t="str">
        <f>IF($F1540="","",IFERROR(INDEX([1]Raw_Data!$D:$D,MATCH($F1540,[1]Raw_Data!$F:$F,0)),""))</f>
        <v/>
      </c>
      <c r="E1540" s="86" t="str">
        <f>IF($F1540="","",IFERROR(INDEX([1]Raw_Data!$E:$E,MATCH($F1540,[1]Raw_Data!$F:$F,0)),""))</f>
        <v/>
      </c>
      <c r="F1540" s="87"/>
      <c r="G1540" s="86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>IF($F1540="","",SUM(IF($CC1540="",$H1540,$CC1540),IF($CE1540="",$J1540,$CE1540),IF($CG1540="",$L1540,$CG1540),IF($CI1540="",$N1540,$CI1540),IF($CK1540="",$P1540,$CK1540),IF($CM1540="",$R1540,$CM1540),IF($CO1540="",$T1540,$CO1540),IF($CQ1540="",$V1540,$CQ1540),IF($CS1540="",$X1540,$CS1540),IF($CU1540="",$Z1540,$CU1540),IF($CW1540="",$AB1540,$CW1540),IF($CY1540="",$AD1540,$CY1540),IF($DA1540="",$AF1540,$DA1540),IF($DC1540="",$AH1540,$DC1540),IF($DE1540="",$AJ1540,$DE1540),IF($DG1540="",$AL1540,$DG1540),IF($DI1540="",$AN1540,$DI1540)))</f>
        <v/>
      </c>
      <c r="AT1540" s="86" t="str">
        <f t="shared" si="276"/>
        <v/>
      </c>
      <c r="AU1540" s="86" t="str">
        <f t="shared" si="277"/>
        <v/>
      </c>
      <c r="AV1540" s="86" t="str">
        <f t="shared" si="278"/>
        <v/>
      </c>
      <c r="AW1540" s="86" t="str">
        <f t="shared" si="279"/>
        <v/>
      </c>
      <c r="AX1540" s="86" t="str">
        <f t="shared" si="280"/>
        <v/>
      </c>
      <c r="AY1540" s="86" t="str">
        <f>IF(B1540="","",COUNTIFS($B$5:B1540,B1540,$AT$5:AT1540,AT1540))</f>
        <v/>
      </c>
      <c r="AZ1540" s="86" t="str">
        <f>IF(B1540="","",COUNTIFS($B$5:B1540,B1540,$AV$5:AV1540,AV1540))</f>
        <v/>
      </c>
      <c r="BA1540" s="86" t="str">
        <f t="shared" si="281"/>
        <v/>
      </c>
      <c r="BB1540" s="86" t="str">
        <f t="shared" si="282"/>
        <v/>
      </c>
      <c r="BC1540" s="86">
        <f t="shared" si="283"/>
        <v>0</v>
      </c>
      <c r="BD1540" s="40" t="str">
        <f t="shared" si="284"/>
        <v/>
      </c>
      <c r="BE1540" s="11" t="str">
        <f>IF($F1540="","","REV"&amp;COUNTIF($F$5:F1540,$F1540))</f>
        <v/>
      </c>
      <c r="BF1540" s="23"/>
      <c r="BG1540" s="23"/>
      <c r="BH1540" s="40" t="str">
        <f t="shared" si="285"/>
        <v/>
      </c>
      <c r="BI1540" s="40" t="str">
        <f t="shared" si="286"/>
        <v/>
      </c>
      <c r="BJ1540" s="88"/>
      <c r="BK1540" s="88"/>
      <c r="BL1540" s="88"/>
      <c r="BM1540" s="88"/>
      <c r="BN1540" s="88"/>
      <c r="BO1540" s="88"/>
      <c r="BP1540" s="88"/>
      <c r="BQ1540" s="88"/>
      <c r="BR1540" s="88"/>
      <c r="BS1540" s="88"/>
      <c r="BT1540" s="88"/>
      <c r="BU1540" s="88"/>
      <c r="BV1540" s="88"/>
      <c r="BW1540" s="88"/>
      <c r="BX1540" s="88"/>
      <c r="BY1540" s="88"/>
      <c r="BZ1540" s="88"/>
      <c r="CA1540" s="40" t="str">
        <f t="shared" si="287"/>
        <v/>
      </c>
      <c r="CC1540" s="87"/>
      <c r="CD1540" s="88"/>
      <c r="CE1540" s="87"/>
      <c r="CF1540" s="88"/>
      <c r="CG1540" s="87"/>
      <c r="CH1540" s="88"/>
      <c r="CI1540" s="87"/>
      <c r="CJ1540" s="88"/>
      <c r="CK1540" s="87"/>
      <c r="CL1540" s="88"/>
      <c r="CM1540" s="87"/>
      <c r="CN1540" s="88"/>
      <c r="CO1540" s="87"/>
      <c r="CP1540" s="88"/>
      <c r="CQ1540" s="87"/>
      <c r="CR1540" s="88"/>
      <c r="CS1540" s="87"/>
      <c r="CT1540" s="88"/>
      <c r="CU1540" s="87"/>
      <c r="CV1540" s="88"/>
      <c r="CW1540" s="87"/>
      <c r="CX1540" s="88"/>
      <c r="CY1540" s="87"/>
      <c r="CZ1540" s="88"/>
      <c r="DA1540" s="87"/>
      <c r="DB1540" s="88"/>
      <c r="DC1540" s="87"/>
      <c r="DD1540" s="88"/>
      <c r="DE1540" s="87"/>
      <c r="DF1540" s="88"/>
      <c r="DG1540" s="87"/>
      <c r="DH1540" s="88"/>
      <c r="DI1540" s="87"/>
      <c r="DJ1540" s="88"/>
      <c r="DK1540" s="23" t="str">
        <f>IF($F1540="","",IF(OR(AND($CC1540&lt;&gt;"",$CC1540&lt;&gt;$H1540),AND($CE1540&lt;&gt;"",$CE1540&lt;&gt;$J1540),AND($CG1540&lt;&gt;"",$CG1540&lt;&gt;$L1540),AND($CI1540&lt;&gt;"",$CI1540&lt;&gt;$N1540),AND($CK1540&lt;&gt;"",$CK1540&lt;&gt;$P1540),AND($CM1540&lt;&gt;"",$CM1540&lt;&gt;$R1540),AND($CO1540&lt;&gt;"",$CO1540&lt;&gt;$T1540),AND($CQ1540&lt;&gt;"",$CQ1540&lt;&gt;$V1540),AND($CS1540&lt;&gt;"",$CS1540&lt;&gt;$X1540),AND($CU1540&lt;&gt;"",$CU1540&lt;&gt;$Z1540),AND($CW1540&lt;&gt;"",$CW1540&lt;&gt;$AB1540),AND($CY1540&lt;&gt;"",$CY1540&lt;&gt;$AD1540),AND($DA1540&lt;&gt;"",$DA1540&lt;&gt;$AF1540),AND($DC1540&lt;&gt;"",$DC1540&lt;&gt;$AH1540),AND($DE1540&lt;&gt;"",$DE1540&lt;&gt;$AJ1540),AND($DG1540&lt;&gt;"",$DG1540&lt;&gt;$AL1540),AND($DI1540&lt;&gt;"",$DI1540&lt;&gt;$AN1540)),"Score changed",IF(OR(AND($CD1540&lt;&gt;"",$CD1540&lt;&gt;$I1540),AND($CF1540&lt;&gt;"",$CF1540&lt;&gt;$K1540),AND($CH1540&lt;&gt;"",$CH1540&lt;&gt;$M1540),AND($CJ1540&lt;&gt;"",$CJ1540&lt;&gt;$O1540),AND($CL1540&lt;&gt;"",$CL1540&lt;&gt;$Q1540),AND($CN1540&lt;&gt;"",$CN1540&lt;&gt;$S1540),AND($CP1540&lt;&gt;"",$CP1540&lt;&gt;$U1540),AND($CR1540&lt;&gt;"",$CR1540&lt;&gt;$W1540),AND($CT1540&lt;&gt;"",$CT1540&lt;&gt;$Y1540),AND($CV1540&lt;&gt;"",$CV1540&lt;&gt;$AA1540),AND($CX1540&lt;&gt;"",$CX1540&lt;&gt;$AC1540),AND($CZ1540&lt;&gt;"",$CZ1540&lt;&gt;$AE1540),AND($DB1540&lt;&gt;"",$DB1540&lt;&gt;$AG1540),AND($DD1540&lt;&gt;"",$DD1540&lt;&gt;$AI1540),AND($DF1540&lt;&gt;"",$DF1540&lt;&gt;$AK1540),AND($DH1540&lt;&gt;"",$DH1540&lt;&gt;$AM1540),AND($DJ1540&lt;&gt;"",$DJ1540&lt;&gt;$AO1540)),"Rewrite only","No change entered")))</f>
        <v/>
      </c>
    </row>
    <row r="1541" spans="1:115" ht="14.25" customHeight="1">
      <c r="A1541" s="86" t="str">
        <f>IF($F1541="","",IFERROR(INDEX([1]Raw_Data!$A:$A,MATCH($F1541,[1]Raw_Data!$F:$F,0)),""))</f>
        <v/>
      </c>
      <c r="B1541" s="86" t="str">
        <f>IF($F1541="","",IFERROR(INDEX([1]Raw_Data!$B:$B,MATCH($F1541,[1]Raw_Data!$F:$F,0)),""))</f>
        <v/>
      </c>
      <c r="C1541" s="86" t="str">
        <f>IF($F1541="","",IFERROR(INDEX([1]Raw_Data!$C:$C,MATCH($F1541,[1]Raw_Data!$F:$F,0)),""))</f>
        <v/>
      </c>
      <c r="D1541" s="86" t="str">
        <f>IF($F1541="","",IFERROR(INDEX([1]Raw_Data!$D:$D,MATCH($F1541,[1]Raw_Data!$F:$F,0)),""))</f>
        <v/>
      </c>
      <c r="E1541" s="86" t="str">
        <f>IF($F1541="","",IFERROR(INDEX([1]Raw_Data!$E:$E,MATCH($F1541,[1]Raw_Data!$F:$F,0)),""))</f>
        <v/>
      </c>
      <c r="F1541" s="87"/>
      <c r="G1541" s="86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86" t="str">
        <f t="shared" ref="AT1541:AT1604" si="288">IF(C1541="","",DATE(YEAR(C1541),MONTH(C1541),1))</f>
        <v/>
      </c>
      <c r="AU1541" s="86" t="str">
        <f t="shared" ref="AU1541:AU1604" si="289">IF(AT1541="","",TEXT(AT1541,"mmmm yyyy"))</f>
        <v/>
      </c>
      <c r="AV1541" s="86" t="str">
        <f t="shared" ref="AV1541:AV1604" si="290">IF(C1541="","",C1541-WEEKDAY(C1541,2)+1)</f>
        <v/>
      </c>
      <c r="AW1541" s="86" t="str">
        <f t="shared" ref="AW1541:AW1604" si="291">IF(AV1541="","",AV1541+6)</f>
        <v/>
      </c>
      <c r="AX1541" s="86" t="str">
        <f t="shared" ref="AX1541:AX1604" si="292">IF(AV1541="","",TEXT(AV1541,"dd/mm/yyyy")&amp;" - "&amp;TEXT(AW1541,"dd/mm/yyyy"))</f>
        <v/>
      </c>
      <c r="AY1541" s="86" t="str">
        <f>IF(B1541="","",COUNTIFS($B$5:B1541,B1541,$AT$5:AT1541,AT1541))</f>
        <v/>
      </c>
      <c r="AZ1541" s="86" t="str">
        <f>IF(B1541="","",COUNTIFS($B$5:B1541,B1541,$AV$5:AV1541,AV1541))</f>
        <v/>
      </c>
      <c r="BA1541" s="86" t="str">
        <f t="shared" ref="BA1541:BA1604" si="293">IF(B1541="","",TEXT(AY1541,"00")&amp;"|"&amp;B1541&amp;"|"&amp;TEXT(AT1541,"yyyymmdd"))</f>
        <v/>
      </c>
      <c r="BB1541" s="86" t="str">
        <f t="shared" ref="BB1541:BB1604" si="294">IF(B1541="","",TEXT(AZ1541,"00")&amp;"|"&amp;B1541&amp;"|"&amp;TEXT(AV1541,"yyyymmdd"))</f>
        <v/>
      </c>
      <c r="BC1541" s="86">
        <f t="shared" ref="BC1541:BC1604" si="295">IF(OR(AP1541="YES",AP1541="Yes",AP1541="Y",AP1541=1),1,0)</f>
        <v>0</v>
      </c>
      <c r="BD1541" s="40" t="str">
        <f t="shared" ref="BD1541:BD1604" si="296">IF($F1541="","",IF(OR($BF1541="Completed",$BF1541="Rejected",$BF1541="Approved",$BF1541="Revised",$BF1541="No Change",$BG1541="Revised",$BG1541="No Change",$BG1541="Approved",$BG1541="Rejected"),"Revised","Appeal"))</f>
        <v/>
      </c>
      <c r="BE1541" s="11" t="str">
        <f>IF($F1541="","","REV"&amp;COUNTIF($F$5:F1541,$F1541))</f>
        <v/>
      </c>
      <c r="BF1541" s="23"/>
      <c r="BG1541" s="23"/>
      <c r="BH1541" s="40" t="str">
        <f t="shared" ref="BH1541:BH1604" si="297">IF($F1541="","",$F1541&amp;"-ORI")</f>
        <v/>
      </c>
      <c r="BI1541" s="40" t="str">
        <f t="shared" ref="BI1541:BI1604" si="298">IF(OR($F1541="",$BE1541=""),"",$F1541&amp;"-"&amp;$BE1541)</f>
        <v/>
      </c>
      <c r="BJ1541" s="88"/>
      <c r="BK1541" s="88"/>
      <c r="BL1541" s="88"/>
      <c r="BM1541" s="88"/>
      <c r="BN1541" s="88"/>
      <c r="BO1541" s="88"/>
      <c r="BP1541" s="88"/>
      <c r="BQ1541" s="88"/>
      <c r="BR1541" s="88"/>
      <c r="BS1541" s="88"/>
      <c r="BT1541" s="88"/>
      <c r="BU1541" s="88"/>
      <c r="BV1541" s="88"/>
      <c r="BW1541" s="88"/>
      <c r="BX1541" s="88"/>
      <c r="BY1541" s="88"/>
      <c r="BZ1541" s="88"/>
      <c r="CA1541" s="40" t="str">
        <f t="shared" ref="CA1541:CA1604" si="299">IF(OR($F1541="",$BE1541=""),"",$F1541&amp;"|"&amp;$BE1541)</f>
        <v/>
      </c>
      <c r="CC1541" s="87"/>
      <c r="CD1541" s="88"/>
      <c r="CE1541" s="87"/>
      <c r="CF1541" s="88"/>
      <c r="CG1541" s="87"/>
      <c r="CH1541" s="88"/>
      <c r="CI1541" s="87"/>
      <c r="CJ1541" s="88"/>
      <c r="CK1541" s="87"/>
      <c r="CL1541" s="88"/>
      <c r="CM1541" s="87"/>
      <c r="CN1541" s="88"/>
      <c r="CO1541" s="87"/>
      <c r="CP1541" s="88"/>
      <c r="CQ1541" s="87"/>
      <c r="CR1541" s="88"/>
      <c r="CS1541" s="87"/>
      <c r="CT1541" s="88"/>
      <c r="CU1541" s="87"/>
      <c r="CV1541" s="88"/>
      <c r="CW1541" s="87"/>
      <c r="CX1541" s="88"/>
      <c r="CY1541" s="87"/>
      <c r="CZ1541" s="88"/>
      <c r="DA1541" s="87"/>
      <c r="DB1541" s="88"/>
      <c r="DC1541" s="87"/>
      <c r="DD1541" s="88"/>
      <c r="DE1541" s="87"/>
      <c r="DF1541" s="88"/>
      <c r="DG1541" s="87"/>
      <c r="DH1541" s="88"/>
      <c r="DI1541" s="87"/>
      <c r="DJ1541" s="88"/>
      <c r="DK1541" s="23" t="str">
        <f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86" t="str">
        <f>IF($F1542="","",IFERROR(INDEX([1]Raw_Data!$A:$A,MATCH($F1542,[1]Raw_Data!$F:$F,0)),""))</f>
        <v/>
      </c>
      <c r="B1542" s="86" t="str">
        <f>IF($F1542="","",IFERROR(INDEX([1]Raw_Data!$B:$B,MATCH($F1542,[1]Raw_Data!$F:$F,0)),""))</f>
        <v/>
      </c>
      <c r="C1542" s="86" t="str">
        <f>IF($F1542="","",IFERROR(INDEX([1]Raw_Data!$C:$C,MATCH($F1542,[1]Raw_Data!$F:$F,0)),""))</f>
        <v/>
      </c>
      <c r="D1542" s="86" t="str">
        <f>IF($F1542="","",IFERROR(INDEX([1]Raw_Data!$D:$D,MATCH($F1542,[1]Raw_Data!$F:$F,0)),""))</f>
        <v/>
      </c>
      <c r="E1542" s="86" t="str">
        <f>IF($F1542="","",IFERROR(INDEX([1]Raw_Data!$E:$E,MATCH($F1542,[1]Raw_Data!$F:$F,0)),""))</f>
        <v/>
      </c>
      <c r="F1542" s="87"/>
      <c r="G1542" s="86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>IF($F1542="","",SUM(IF($CC1542="",$H1542,$CC1542),IF($CE1542="",$J1542,$CE1542),IF($CG1542="",$L1542,$CG1542),IF($CI1542="",$N1542,$CI1542),IF($CK1542="",$P1542,$CK1542),IF($CM1542="",$R1542,$CM1542),IF($CO1542="",$T1542,$CO1542),IF($CQ1542="",$V1542,$CQ1542),IF($CS1542="",$X1542,$CS1542),IF($CU1542="",$Z1542,$CU1542),IF($CW1542="",$AB1542,$CW1542),IF($CY1542="",$AD1542,$CY1542),IF($DA1542="",$AF1542,$DA1542),IF($DC1542="",$AH1542,$DC1542),IF($DE1542="",$AJ1542,$DE1542),IF($DG1542="",$AL1542,$DG1542),IF($DI1542="",$AN1542,$DI1542)))</f>
        <v/>
      </c>
      <c r="AT1542" s="86" t="str">
        <f t="shared" si="288"/>
        <v/>
      </c>
      <c r="AU1542" s="86" t="str">
        <f t="shared" si="289"/>
        <v/>
      </c>
      <c r="AV1542" s="86" t="str">
        <f t="shared" si="290"/>
        <v/>
      </c>
      <c r="AW1542" s="86" t="str">
        <f t="shared" si="291"/>
        <v/>
      </c>
      <c r="AX1542" s="86" t="str">
        <f t="shared" si="292"/>
        <v/>
      </c>
      <c r="AY1542" s="86" t="str">
        <f>IF(B1542="","",COUNTIFS($B$5:B1542,B1542,$AT$5:AT1542,AT1542))</f>
        <v/>
      </c>
      <c r="AZ1542" s="86" t="str">
        <f>IF(B1542="","",COUNTIFS($B$5:B1542,B1542,$AV$5:AV1542,AV1542))</f>
        <v/>
      </c>
      <c r="BA1542" s="86" t="str">
        <f t="shared" si="293"/>
        <v/>
      </c>
      <c r="BB1542" s="86" t="str">
        <f t="shared" si="294"/>
        <v/>
      </c>
      <c r="BC1542" s="86">
        <f t="shared" si="295"/>
        <v>0</v>
      </c>
      <c r="BD1542" s="40" t="str">
        <f t="shared" si="296"/>
        <v/>
      </c>
      <c r="BE1542" s="11" t="str">
        <f>IF($F1542="","","REV"&amp;COUNTIF($F$5:F1542,$F1542))</f>
        <v/>
      </c>
      <c r="BF1542" s="23"/>
      <c r="BG1542" s="23"/>
      <c r="BH1542" s="40" t="str">
        <f t="shared" si="297"/>
        <v/>
      </c>
      <c r="BI1542" s="40" t="str">
        <f t="shared" si="298"/>
        <v/>
      </c>
      <c r="BJ1542" s="88"/>
      <c r="BK1542" s="88"/>
      <c r="BL1542" s="88"/>
      <c r="BM1542" s="88"/>
      <c r="BN1542" s="88"/>
      <c r="BO1542" s="88"/>
      <c r="BP1542" s="88"/>
      <c r="BQ1542" s="88"/>
      <c r="BR1542" s="88"/>
      <c r="BS1542" s="88"/>
      <c r="BT1542" s="88"/>
      <c r="BU1542" s="88"/>
      <c r="BV1542" s="88"/>
      <c r="BW1542" s="88"/>
      <c r="BX1542" s="88"/>
      <c r="BY1542" s="88"/>
      <c r="BZ1542" s="88"/>
      <c r="CA1542" s="40" t="str">
        <f t="shared" si="299"/>
        <v/>
      </c>
      <c r="CC1542" s="87"/>
      <c r="CD1542" s="88"/>
      <c r="CE1542" s="87"/>
      <c r="CF1542" s="88"/>
      <c r="CG1542" s="87"/>
      <c r="CH1542" s="88"/>
      <c r="CI1542" s="87"/>
      <c r="CJ1542" s="88"/>
      <c r="CK1542" s="87"/>
      <c r="CL1542" s="88"/>
      <c r="CM1542" s="87"/>
      <c r="CN1542" s="88"/>
      <c r="CO1542" s="87"/>
      <c r="CP1542" s="88"/>
      <c r="CQ1542" s="87"/>
      <c r="CR1542" s="88"/>
      <c r="CS1542" s="87"/>
      <c r="CT1542" s="88"/>
      <c r="CU1542" s="87"/>
      <c r="CV1542" s="88"/>
      <c r="CW1542" s="87"/>
      <c r="CX1542" s="88"/>
      <c r="CY1542" s="87"/>
      <c r="CZ1542" s="88"/>
      <c r="DA1542" s="87"/>
      <c r="DB1542" s="88"/>
      <c r="DC1542" s="87"/>
      <c r="DD1542" s="88"/>
      <c r="DE1542" s="87"/>
      <c r="DF1542" s="88"/>
      <c r="DG1542" s="87"/>
      <c r="DH1542" s="88"/>
      <c r="DI1542" s="87"/>
      <c r="DJ1542" s="88"/>
      <c r="DK1542" s="23" t="str">
        <f>IF($F1542="","",IF(OR(AND($CC1542&lt;&gt;"",$CC1542&lt;&gt;$H1542),AND($CE1542&lt;&gt;"",$CE1542&lt;&gt;$J1542),AND($CG1542&lt;&gt;"",$CG1542&lt;&gt;$L1542),AND($CI1542&lt;&gt;"",$CI1542&lt;&gt;$N1542),AND($CK1542&lt;&gt;"",$CK1542&lt;&gt;$P1542),AND($CM1542&lt;&gt;"",$CM1542&lt;&gt;$R1542),AND($CO1542&lt;&gt;"",$CO1542&lt;&gt;$T1542),AND($CQ1542&lt;&gt;"",$CQ1542&lt;&gt;$V1542),AND($CS1542&lt;&gt;"",$CS1542&lt;&gt;$X1542),AND($CU1542&lt;&gt;"",$CU1542&lt;&gt;$Z1542),AND($CW1542&lt;&gt;"",$CW1542&lt;&gt;$AB1542),AND($CY1542&lt;&gt;"",$CY1542&lt;&gt;$AD1542),AND($DA1542&lt;&gt;"",$DA1542&lt;&gt;$AF1542),AND($DC1542&lt;&gt;"",$DC1542&lt;&gt;$AH1542),AND($DE1542&lt;&gt;"",$DE1542&lt;&gt;$AJ1542),AND($DG1542&lt;&gt;"",$DG1542&lt;&gt;$AL1542),AND($DI1542&lt;&gt;"",$DI1542&lt;&gt;$AN1542)),"Score changed",IF(OR(AND($CD1542&lt;&gt;"",$CD1542&lt;&gt;$I1542),AND($CF1542&lt;&gt;"",$CF1542&lt;&gt;$K1542),AND($CH1542&lt;&gt;"",$CH1542&lt;&gt;$M1542),AND($CJ1542&lt;&gt;"",$CJ1542&lt;&gt;$O1542),AND($CL1542&lt;&gt;"",$CL1542&lt;&gt;$Q1542),AND($CN1542&lt;&gt;"",$CN1542&lt;&gt;$S1542),AND($CP1542&lt;&gt;"",$CP1542&lt;&gt;$U1542),AND($CR1542&lt;&gt;"",$CR1542&lt;&gt;$W1542),AND($CT1542&lt;&gt;"",$CT1542&lt;&gt;$Y1542),AND($CV1542&lt;&gt;"",$CV1542&lt;&gt;$AA1542),AND($CX1542&lt;&gt;"",$CX1542&lt;&gt;$AC1542),AND($CZ1542&lt;&gt;"",$CZ1542&lt;&gt;$AE1542),AND($DB1542&lt;&gt;"",$DB1542&lt;&gt;$AG1542),AND($DD1542&lt;&gt;"",$DD1542&lt;&gt;$AI1542),AND($DF1542&lt;&gt;"",$DF1542&lt;&gt;$AK1542),AND($DH1542&lt;&gt;"",$DH1542&lt;&gt;$AM1542),AND($DJ1542&lt;&gt;"",$DJ1542&lt;&gt;$AO1542)),"Rewrite only","No change entered")))</f>
        <v/>
      </c>
    </row>
    <row r="1543" spans="1:115" ht="14.25" customHeight="1">
      <c r="A1543" s="86" t="str">
        <f>IF($F1543="","",IFERROR(INDEX([1]Raw_Data!$A:$A,MATCH($F1543,[1]Raw_Data!$F:$F,0)),""))</f>
        <v/>
      </c>
      <c r="B1543" s="86" t="str">
        <f>IF($F1543="","",IFERROR(INDEX([1]Raw_Data!$B:$B,MATCH($F1543,[1]Raw_Data!$F:$F,0)),""))</f>
        <v/>
      </c>
      <c r="C1543" s="86" t="str">
        <f>IF($F1543="","",IFERROR(INDEX([1]Raw_Data!$C:$C,MATCH($F1543,[1]Raw_Data!$F:$F,0)),""))</f>
        <v/>
      </c>
      <c r="D1543" s="86" t="str">
        <f>IF($F1543="","",IFERROR(INDEX([1]Raw_Data!$D:$D,MATCH($F1543,[1]Raw_Data!$F:$F,0)),""))</f>
        <v/>
      </c>
      <c r="E1543" s="86" t="str">
        <f>IF($F1543="","",IFERROR(INDEX([1]Raw_Data!$E:$E,MATCH($F1543,[1]Raw_Data!$F:$F,0)),""))</f>
        <v/>
      </c>
      <c r="F1543" s="87"/>
      <c r="G1543" s="86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>IF($F1543="","",SUM(IF($CC1543="",$H1543,$CC1543),IF($CE1543="",$J1543,$CE1543),IF($CG1543="",$L1543,$CG1543),IF($CI1543="",$N1543,$CI1543),IF($CK1543="",$P1543,$CK1543),IF($CM1543="",$R1543,$CM1543),IF($CO1543="",$T1543,$CO1543),IF($CQ1543="",$V1543,$CQ1543),IF($CS1543="",$X1543,$CS1543),IF($CU1543="",$Z1543,$CU1543),IF($CW1543="",$AB1543,$CW1543),IF($CY1543="",$AD1543,$CY1543),IF($DA1543="",$AF1543,$DA1543),IF($DC1543="",$AH1543,$DC1543),IF($DE1543="",$AJ1543,$DE1543),IF($DG1543="",$AL1543,$DG1543),IF($DI1543="",$AN1543,$DI1543)))</f>
        <v/>
      </c>
      <c r="AT1543" s="86" t="str">
        <f t="shared" si="288"/>
        <v/>
      </c>
      <c r="AU1543" s="86" t="str">
        <f t="shared" si="289"/>
        <v/>
      </c>
      <c r="AV1543" s="86" t="str">
        <f t="shared" si="290"/>
        <v/>
      </c>
      <c r="AW1543" s="86" t="str">
        <f t="shared" si="291"/>
        <v/>
      </c>
      <c r="AX1543" s="86" t="str">
        <f t="shared" si="292"/>
        <v/>
      </c>
      <c r="AY1543" s="86" t="str">
        <f>IF(B1543="","",COUNTIFS($B$5:B1543,B1543,$AT$5:AT1543,AT1543))</f>
        <v/>
      </c>
      <c r="AZ1543" s="86" t="str">
        <f>IF(B1543="","",COUNTIFS($B$5:B1543,B1543,$AV$5:AV1543,AV1543))</f>
        <v/>
      </c>
      <c r="BA1543" s="86" t="str">
        <f t="shared" si="293"/>
        <v/>
      </c>
      <c r="BB1543" s="86" t="str">
        <f t="shared" si="294"/>
        <v/>
      </c>
      <c r="BC1543" s="86">
        <f t="shared" si="295"/>
        <v>0</v>
      </c>
      <c r="BD1543" s="40" t="str">
        <f t="shared" si="296"/>
        <v/>
      </c>
      <c r="BE1543" s="11" t="str">
        <f>IF($F1543="","","REV"&amp;COUNTIF($F$5:F1543,$F1543))</f>
        <v/>
      </c>
      <c r="BF1543" s="23"/>
      <c r="BG1543" s="23"/>
      <c r="BH1543" s="40" t="str">
        <f t="shared" si="297"/>
        <v/>
      </c>
      <c r="BI1543" s="40" t="str">
        <f t="shared" si="298"/>
        <v/>
      </c>
      <c r="BJ1543" s="88"/>
      <c r="BK1543" s="88"/>
      <c r="BL1543" s="88"/>
      <c r="BM1543" s="88"/>
      <c r="BN1543" s="88"/>
      <c r="BO1543" s="88"/>
      <c r="BP1543" s="88"/>
      <c r="BQ1543" s="88"/>
      <c r="BR1543" s="88"/>
      <c r="BS1543" s="88"/>
      <c r="BT1543" s="88"/>
      <c r="BU1543" s="88"/>
      <c r="BV1543" s="88"/>
      <c r="BW1543" s="88"/>
      <c r="BX1543" s="88"/>
      <c r="BY1543" s="88"/>
      <c r="BZ1543" s="88"/>
      <c r="CA1543" s="40" t="str">
        <f t="shared" si="299"/>
        <v/>
      </c>
      <c r="CC1543" s="87"/>
      <c r="CD1543" s="88"/>
      <c r="CE1543" s="87"/>
      <c r="CF1543" s="88"/>
      <c r="CG1543" s="87"/>
      <c r="CH1543" s="88"/>
      <c r="CI1543" s="87"/>
      <c r="CJ1543" s="88"/>
      <c r="CK1543" s="87"/>
      <c r="CL1543" s="88"/>
      <c r="CM1543" s="87"/>
      <c r="CN1543" s="88"/>
      <c r="CO1543" s="87"/>
      <c r="CP1543" s="88"/>
      <c r="CQ1543" s="87"/>
      <c r="CR1543" s="88"/>
      <c r="CS1543" s="87"/>
      <c r="CT1543" s="88"/>
      <c r="CU1543" s="87"/>
      <c r="CV1543" s="88"/>
      <c r="CW1543" s="87"/>
      <c r="CX1543" s="88"/>
      <c r="CY1543" s="87"/>
      <c r="CZ1543" s="88"/>
      <c r="DA1543" s="87"/>
      <c r="DB1543" s="88"/>
      <c r="DC1543" s="87"/>
      <c r="DD1543" s="88"/>
      <c r="DE1543" s="87"/>
      <c r="DF1543" s="88"/>
      <c r="DG1543" s="87"/>
      <c r="DH1543" s="88"/>
      <c r="DI1543" s="87"/>
      <c r="DJ1543" s="88"/>
      <c r="DK1543" s="23" t="str">
        <f>IF($F1543="","",IF(OR(AND($CC1543&lt;&gt;"",$CC1543&lt;&gt;$H1543),AND($CE1543&lt;&gt;"",$CE1543&lt;&gt;$J1543),AND($CG1543&lt;&gt;"",$CG1543&lt;&gt;$L1543),AND($CI1543&lt;&gt;"",$CI1543&lt;&gt;$N1543),AND($CK1543&lt;&gt;"",$CK1543&lt;&gt;$P1543),AND($CM1543&lt;&gt;"",$CM1543&lt;&gt;$R1543),AND($CO1543&lt;&gt;"",$CO1543&lt;&gt;$T1543),AND($CQ1543&lt;&gt;"",$CQ1543&lt;&gt;$V1543),AND($CS1543&lt;&gt;"",$CS1543&lt;&gt;$X1543),AND($CU1543&lt;&gt;"",$CU1543&lt;&gt;$Z1543),AND($CW1543&lt;&gt;"",$CW1543&lt;&gt;$AB1543),AND($CY1543&lt;&gt;"",$CY1543&lt;&gt;$AD1543),AND($DA1543&lt;&gt;"",$DA1543&lt;&gt;$AF1543),AND($DC1543&lt;&gt;"",$DC1543&lt;&gt;$AH1543),AND($DE1543&lt;&gt;"",$DE1543&lt;&gt;$AJ1543),AND($DG1543&lt;&gt;"",$DG1543&lt;&gt;$AL1543),AND($DI1543&lt;&gt;"",$DI1543&lt;&gt;$AN1543)),"Score changed",IF(OR(AND($CD1543&lt;&gt;"",$CD1543&lt;&gt;$I1543),AND($CF1543&lt;&gt;"",$CF1543&lt;&gt;$K1543),AND($CH1543&lt;&gt;"",$CH1543&lt;&gt;$M1543),AND($CJ1543&lt;&gt;"",$CJ1543&lt;&gt;$O1543),AND($CL1543&lt;&gt;"",$CL1543&lt;&gt;$Q1543),AND($CN1543&lt;&gt;"",$CN1543&lt;&gt;$S1543),AND($CP1543&lt;&gt;"",$CP1543&lt;&gt;$U1543),AND($CR1543&lt;&gt;"",$CR1543&lt;&gt;$W1543),AND($CT1543&lt;&gt;"",$CT1543&lt;&gt;$Y1543),AND($CV1543&lt;&gt;"",$CV1543&lt;&gt;$AA1543),AND($CX1543&lt;&gt;"",$CX1543&lt;&gt;$AC1543),AND($CZ1543&lt;&gt;"",$CZ1543&lt;&gt;$AE1543),AND($DB1543&lt;&gt;"",$DB1543&lt;&gt;$AG1543),AND($DD1543&lt;&gt;"",$DD1543&lt;&gt;$AI1543),AND($DF1543&lt;&gt;"",$DF1543&lt;&gt;$AK1543),AND($DH1543&lt;&gt;"",$DH1543&lt;&gt;$AM1543),AND($DJ1543&lt;&gt;"",$DJ1543&lt;&gt;$AO1543)),"Rewrite only","No change entered")))</f>
        <v/>
      </c>
    </row>
    <row r="1544" spans="1:115" ht="14.25" customHeight="1">
      <c r="A1544" s="86" t="str">
        <f>IF($F1544="","",IFERROR(INDEX([1]Raw_Data!$A:$A,MATCH($F1544,[1]Raw_Data!$F:$F,0)),""))</f>
        <v/>
      </c>
      <c r="B1544" s="86" t="str">
        <f>IF($F1544="","",IFERROR(INDEX([1]Raw_Data!$B:$B,MATCH($F1544,[1]Raw_Data!$F:$F,0)),""))</f>
        <v/>
      </c>
      <c r="C1544" s="86" t="str">
        <f>IF($F1544="","",IFERROR(INDEX([1]Raw_Data!$C:$C,MATCH($F1544,[1]Raw_Data!$F:$F,0)),""))</f>
        <v/>
      </c>
      <c r="D1544" s="86" t="str">
        <f>IF($F1544="","",IFERROR(INDEX([1]Raw_Data!$D:$D,MATCH($F1544,[1]Raw_Data!$F:$F,0)),""))</f>
        <v/>
      </c>
      <c r="E1544" s="86" t="str">
        <f>IF($F1544="","",IFERROR(INDEX([1]Raw_Data!$E:$E,MATCH($F1544,[1]Raw_Data!$F:$F,0)),""))</f>
        <v/>
      </c>
      <c r="F1544" s="87"/>
      <c r="G1544" s="86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>IF($F1544="","",SUM(IF($CC1544="",$H1544,$CC1544),IF($CE1544="",$J1544,$CE1544),IF($CG1544="",$L1544,$CG1544),IF($CI1544="",$N1544,$CI1544),IF($CK1544="",$P1544,$CK1544),IF($CM1544="",$R1544,$CM1544),IF($CO1544="",$T1544,$CO1544),IF($CQ1544="",$V1544,$CQ1544),IF($CS1544="",$X1544,$CS1544),IF($CU1544="",$Z1544,$CU1544),IF($CW1544="",$AB1544,$CW1544),IF($CY1544="",$AD1544,$CY1544),IF($DA1544="",$AF1544,$DA1544),IF($DC1544="",$AH1544,$DC1544),IF($DE1544="",$AJ1544,$DE1544),IF($DG1544="",$AL1544,$DG1544),IF($DI1544="",$AN1544,$DI1544)))</f>
        <v/>
      </c>
      <c r="AT1544" s="86" t="str">
        <f t="shared" si="288"/>
        <v/>
      </c>
      <c r="AU1544" s="86" t="str">
        <f t="shared" si="289"/>
        <v/>
      </c>
      <c r="AV1544" s="86" t="str">
        <f t="shared" si="290"/>
        <v/>
      </c>
      <c r="AW1544" s="86" t="str">
        <f t="shared" si="291"/>
        <v/>
      </c>
      <c r="AX1544" s="86" t="str">
        <f t="shared" si="292"/>
        <v/>
      </c>
      <c r="AY1544" s="86" t="str">
        <f>IF(B1544="","",COUNTIFS($B$5:B1544,B1544,$AT$5:AT1544,AT1544))</f>
        <v/>
      </c>
      <c r="AZ1544" s="86" t="str">
        <f>IF(B1544="","",COUNTIFS($B$5:B1544,B1544,$AV$5:AV1544,AV1544))</f>
        <v/>
      </c>
      <c r="BA1544" s="86" t="str">
        <f t="shared" si="293"/>
        <v/>
      </c>
      <c r="BB1544" s="86" t="str">
        <f t="shared" si="294"/>
        <v/>
      </c>
      <c r="BC1544" s="86">
        <f t="shared" si="295"/>
        <v>0</v>
      </c>
      <c r="BD1544" s="40" t="str">
        <f t="shared" si="296"/>
        <v/>
      </c>
      <c r="BE1544" s="11" t="str">
        <f>IF($F1544="","","REV"&amp;COUNTIF($F$5:F1544,$F1544))</f>
        <v/>
      </c>
      <c r="BF1544" s="23"/>
      <c r="BG1544" s="23"/>
      <c r="BH1544" s="40" t="str">
        <f t="shared" si="297"/>
        <v/>
      </c>
      <c r="BI1544" s="40" t="str">
        <f t="shared" si="298"/>
        <v/>
      </c>
      <c r="BJ1544" s="88"/>
      <c r="BK1544" s="88"/>
      <c r="BL1544" s="88"/>
      <c r="BM1544" s="88"/>
      <c r="BN1544" s="88"/>
      <c r="BO1544" s="88"/>
      <c r="BP1544" s="88"/>
      <c r="BQ1544" s="88"/>
      <c r="BR1544" s="88"/>
      <c r="BS1544" s="88"/>
      <c r="BT1544" s="88"/>
      <c r="BU1544" s="88"/>
      <c r="BV1544" s="88"/>
      <c r="BW1544" s="88"/>
      <c r="BX1544" s="88"/>
      <c r="BY1544" s="88"/>
      <c r="BZ1544" s="88"/>
      <c r="CA1544" s="40" t="str">
        <f t="shared" si="299"/>
        <v/>
      </c>
      <c r="CC1544" s="87"/>
      <c r="CD1544" s="88"/>
      <c r="CE1544" s="87"/>
      <c r="CF1544" s="88"/>
      <c r="CG1544" s="87"/>
      <c r="CH1544" s="88"/>
      <c r="CI1544" s="87"/>
      <c r="CJ1544" s="88"/>
      <c r="CK1544" s="87"/>
      <c r="CL1544" s="88"/>
      <c r="CM1544" s="87"/>
      <c r="CN1544" s="88"/>
      <c r="CO1544" s="87"/>
      <c r="CP1544" s="88"/>
      <c r="CQ1544" s="87"/>
      <c r="CR1544" s="88"/>
      <c r="CS1544" s="87"/>
      <c r="CT1544" s="88"/>
      <c r="CU1544" s="87"/>
      <c r="CV1544" s="88"/>
      <c r="CW1544" s="87"/>
      <c r="CX1544" s="88"/>
      <c r="CY1544" s="87"/>
      <c r="CZ1544" s="88"/>
      <c r="DA1544" s="87"/>
      <c r="DB1544" s="88"/>
      <c r="DC1544" s="87"/>
      <c r="DD1544" s="88"/>
      <c r="DE1544" s="87"/>
      <c r="DF1544" s="88"/>
      <c r="DG1544" s="87"/>
      <c r="DH1544" s="88"/>
      <c r="DI1544" s="87"/>
      <c r="DJ1544" s="88"/>
      <c r="DK1544" s="23" t="str">
        <f>IF($F1544="","",IF(OR(AND($CC1544&lt;&gt;"",$CC1544&lt;&gt;$H1544),AND($CE1544&lt;&gt;"",$CE1544&lt;&gt;$J1544),AND($CG1544&lt;&gt;"",$CG1544&lt;&gt;$L1544),AND($CI1544&lt;&gt;"",$CI1544&lt;&gt;$N1544),AND($CK1544&lt;&gt;"",$CK1544&lt;&gt;$P1544),AND($CM1544&lt;&gt;"",$CM1544&lt;&gt;$R1544),AND($CO1544&lt;&gt;"",$CO1544&lt;&gt;$T1544),AND($CQ1544&lt;&gt;"",$CQ1544&lt;&gt;$V1544),AND($CS1544&lt;&gt;"",$CS1544&lt;&gt;$X1544),AND($CU1544&lt;&gt;"",$CU1544&lt;&gt;$Z1544),AND($CW1544&lt;&gt;"",$CW1544&lt;&gt;$AB1544),AND($CY1544&lt;&gt;"",$CY1544&lt;&gt;$AD1544),AND($DA1544&lt;&gt;"",$DA1544&lt;&gt;$AF1544),AND($DC1544&lt;&gt;"",$DC1544&lt;&gt;$AH1544),AND($DE1544&lt;&gt;"",$DE1544&lt;&gt;$AJ1544),AND($DG1544&lt;&gt;"",$DG1544&lt;&gt;$AL1544),AND($DI1544&lt;&gt;"",$DI1544&lt;&gt;$AN1544)),"Score changed",IF(OR(AND($CD1544&lt;&gt;"",$CD1544&lt;&gt;$I1544),AND($CF1544&lt;&gt;"",$CF1544&lt;&gt;$K1544),AND($CH1544&lt;&gt;"",$CH1544&lt;&gt;$M1544),AND($CJ1544&lt;&gt;"",$CJ1544&lt;&gt;$O1544),AND($CL1544&lt;&gt;"",$CL1544&lt;&gt;$Q1544),AND($CN1544&lt;&gt;"",$CN1544&lt;&gt;$S1544),AND($CP1544&lt;&gt;"",$CP1544&lt;&gt;$U1544),AND($CR1544&lt;&gt;"",$CR1544&lt;&gt;$W1544),AND($CT1544&lt;&gt;"",$CT1544&lt;&gt;$Y1544),AND($CV1544&lt;&gt;"",$CV1544&lt;&gt;$AA1544),AND($CX1544&lt;&gt;"",$CX1544&lt;&gt;$AC1544),AND($CZ1544&lt;&gt;"",$CZ1544&lt;&gt;$AE1544),AND($DB1544&lt;&gt;"",$DB1544&lt;&gt;$AG1544),AND($DD1544&lt;&gt;"",$DD1544&lt;&gt;$AI1544),AND($DF1544&lt;&gt;"",$DF1544&lt;&gt;$AK1544),AND($DH1544&lt;&gt;"",$DH1544&lt;&gt;$AM1544),AND($DJ1544&lt;&gt;"",$DJ1544&lt;&gt;$AO1544)),"Rewrite only","No change entered")))</f>
        <v/>
      </c>
    </row>
    <row r="1545" spans="1:115" ht="14.25" customHeight="1">
      <c r="A1545" s="86" t="str">
        <f>IF($F1545="","",IFERROR(INDEX([1]Raw_Data!$A:$A,MATCH($F1545,[1]Raw_Data!$F:$F,0)),""))</f>
        <v/>
      </c>
      <c r="B1545" s="86" t="str">
        <f>IF($F1545="","",IFERROR(INDEX([1]Raw_Data!$B:$B,MATCH($F1545,[1]Raw_Data!$F:$F,0)),""))</f>
        <v/>
      </c>
      <c r="C1545" s="86" t="str">
        <f>IF($F1545="","",IFERROR(INDEX([1]Raw_Data!$C:$C,MATCH($F1545,[1]Raw_Data!$F:$F,0)),""))</f>
        <v/>
      </c>
      <c r="D1545" s="86" t="str">
        <f>IF($F1545="","",IFERROR(INDEX([1]Raw_Data!$D:$D,MATCH($F1545,[1]Raw_Data!$F:$F,0)),""))</f>
        <v/>
      </c>
      <c r="E1545" s="86" t="str">
        <f>IF($F1545="","",IFERROR(INDEX([1]Raw_Data!$E:$E,MATCH($F1545,[1]Raw_Data!$F:$F,0)),""))</f>
        <v/>
      </c>
      <c r="F1545" s="87"/>
      <c r="G1545" s="86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>IF($F1545="","",SUM(IF($CC1545="",$H1545,$CC1545),IF($CE1545="",$J1545,$CE1545),IF($CG1545="",$L1545,$CG1545),IF($CI1545="",$N1545,$CI1545),IF($CK1545="",$P1545,$CK1545),IF($CM1545="",$R1545,$CM1545),IF($CO1545="",$T1545,$CO1545),IF($CQ1545="",$V1545,$CQ1545),IF($CS1545="",$X1545,$CS1545),IF($CU1545="",$Z1545,$CU1545),IF($CW1545="",$AB1545,$CW1545),IF($CY1545="",$AD1545,$CY1545),IF($DA1545="",$AF1545,$DA1545),IF($DC1545="",$AH1545,$DC1545),IF($DE1545="",$AJ1545,$DE1545),IF($DG1545="",$AL1545,$DG1545),IF($DI1545="",$AN1545,$DI1545)))</f>
        <v/>
      </c>
      <c r="AT1545" s="86" t="str">
        <f t="shared" si="288"/>
        <v/>
      </c>
      <c r="AU1545" s="86" t="str">
        <f t="shared" si="289"/>
        <v/>
      </c>
      <c r="AV1545" s="86" t="str">
        <f t="shared" si="290"/>
        <v/>
      </c>
      <c r="AW1545" s="86" t="str">
        <f t="shared" si="291"/>
        <v/>
      </c>
      <c r="AX1545" s="86" t="str">
        <f t="shared" si="292"/>
        <v/>
      </c>
      <c r="AY1545" s="86" t="str">
        <f>IF(B1545="","",COUNTIFS($B$5:B1545,B1545,$AT$5:AT1545,AT1545))</f>
        <v/>
      </c>
      <c r="AZ1545" s="86" t="str">
        <f>IF(B1545="","",COUNTIFS($B$5:B1545,B1545,$AV$5:AV1545,AV1545))</f>
        <v/>
      </c>
      <c r="BA1545" s="86" t="str">
        <f t="shared" si="293"/>
        <v/>
      </c>
      <c r="BB1545" s="86" t="str">
        <f t="shared" si="294"/>
        <v/>
      </c>
      <c r="BC1545" s="86">
        <f t="shared" si="295"/>
        <v>0</v>
      </c>
      <c r="BD1545" s="40" t="str">
        <f t="shared" si="296"/>
        <v/>
      </c>
      <c r="BE1545" s="11" t="str">
        <f>IF($F1545="","","REV"&amp;COUNTIF($F$5:F1545,$F1545))</f>
        <v/>
      </c>
      <c r="BF1545" s="23"/>
      <c r="BG1545" s="23"/>
      <c r="BH1545" s="40" t="str">
        <f t="shared" si="297"/>
        <v/>
      </c>
      <c r="BI1545" s="40" t="str">
        <f t="shared" si="298"/>
        <v/>
      </c>
      <c r="BJ1545" s="88"/>
      <c r="BK1545" s="88"/>
      <c r="BL1545" s="88"/>
      <c r="BM1545" s="88"/>
      <c r="BN1545" s="88"/>
      <c r="BO1545" s="88"/>
      <c r="BP1545" s="88"/>
      <c r="BQ1545" s="88"/>
      <c r="BR1545" s="88"/>
      <c r="BS1545" s="88"/>
      <c r="BT1545" s="88"/>
      <c r="BU1545" s="88"/>
      <c r="BV1545" s="88"/>
      <c r="BW1545" s="88"/>
      <c r="BX1545" s="88"/>
      <c r="BY1545" s="88"/>
      <c r="BZ1545" s="88"/>
      <c r="CA1545" s="40" t="str">
        <f t="shared" si="299"/>
        <v/>
      </c>
      <c r="CC1545" s="87"/>
      <c r="CD1545" s="88"/>
      <c r="CE1545" s="87"/>
      <c r="CF1545" s="88"/>
      <c r="CG1545" s="87"/>
      <c r="CH1545" s="88"/>
      <c r="CI1545" s="87"/>
      <c r="CJ1545" s="88"/>
      <c r="CK1545" s="87"/>
      <c r="CL1545" s="88"/>
      <c r="CM1545" s="87"/>
      <c r="CN1545" s="88"/>
      <c r="CO1545" s="87"/>
      <c r="CP1545" s="88"/>
      <c r="CQ1545" s="87"/>
      <c r="CR1545" s="88"/>
      <c r="CS1545" s="87"/>
      <c r="CT1545" s="88"/>
      <c r="CU1545" s="87"/>
      <c r="CV1545" s="88"/>
      <c r="CW1545" s="87"/>
      <c r="CX1545" s="88"/>
      <c r="CY1545" s="87"/>
      <c r="CZ1545" s="88"/>
      <c r="DA1545" s="87"/>
      <c r="DB1545" s="88"/>
      <c r="DC1545" s="87"/>
      <c r="DD1545" s="88"/>
      <c r="DE1545" s="87"/>
      <c r="DF1545" s="88"/>
      <c r="DG1545" s="87"/>
      <c r="DH1545" s="88"/>
      <c r="DI1545" s="87"/>
      <c r="DJ1545" s="88"/>
      <c r="DK1545" s="23" t="str">
        <f>IF($F1545="","",IF(OR(AND($CC1545&lt;&gt;"",$CC1545&lt;&gt;$H1545),AND($CE1545&lt;&gt;"",$CE1545&lt;&gt;$J1545),AND($CG1545&lt;&gt;"",$CG1545&lt;&gt;$L1545),AND($CI1545&lt;&gt;"",$CI1545&lt;&gt;$N1545),AND($CK1545&lt;&gt;"",$CK1545&lt;&gt;$P1545),AND($CM1545&lt;&gt;"",$CM1545&lt;&gt;$R1545),AND($CO1545&lt;&gt;"",$CO1545&lt;&gt;$T1545),AND($CQ1545&lt;&gt;"",$CQ1545&lt;&gt;$V1545),AND($CS1545&lt;&gt;"",$CS1545&lt;&gt;$X1545),AND($CU1545&lt;&gt;"",$CU1545&lt;&gt;$Z1545),AND($CW1545&lt;&gt;"",$CW1545&lt;&gt;$AB1545),AND($CY1545&lt;&gt;"",$CY1545&lt;&gt;$AD1545),AND($DA1545&lt;&gt;"",$DA1545&lt;&gt;$AF1545),AND($DC1545&lt;&gt;"",$DC1545&lt;&gt;$AH1545),AND($DE1545&lt;&gt;"",$DE1545&lt;&gt;$AJ1545),AND($DG1545&lt;&gt;"",$DG1545&lt;&gt;$AL1545),AND($DI1545&lt;&gt;"",$DI1545&lt;&gt;$AN1545)),"Score changed",IF(OR(AND($CD1545&lt;&gt;"",$CD1545&lt;&gt;$I1545),AND($CF1545&lt;&gt;"",$CF1545&lt;&gt;$K1545),AND($CH1545&lt;&gt;"",$CH1545&lt;&gt;$M1545),AND($CJ1545&lt;&gt;"",$CJ1545&lt;&gt;$O1545),AND($CL1545&lt;&gt;"",$CL1545&lt;&gt;$Q1545),AND($CN1545&lt;&gt;"",$CN1545&lt;&gt;$S1545),AND($CP1545&lt;&gt;"",$CP1545&lt;&gt;$U1545),AND($CR1545&lt;&gt;"",$CR1545&lt;&gt;$W1545),AND($CT1545&lt;&gt;"",$CT1545&lt;&gt;$Y1545),AND($CV1545&lt;&gt;"",$CV1545&lt;&gt;$AA1545),AND($CX1545&lt;&gt;"",$CX1545&lt;&gt;$AC1545),AND($CZ1545&lt;&gt;"",$CZ1545&lt;&gt;$AE1545),AND($DB1545&lt;&gt;"",$DB1545&lt;&gt;$AG1545),AND($DD1545&lt;&gt;"",$DD1545&lt;&gt;$AI1545),AND($DF1545&lt;&gt;"",$DF1545&lt;&gt;$AK1545),AND($DH1545&lt;&gt;"",$DH1545&lt;&gt;$AM1545),AND($DJ1545&lt;&gt;"",$DJ1545&lt;&gt;$AO1545)),"Rewrite only","No change entered")))</f>
        <v/>
      </c>
    </row>
    <row r="1546" spans="1:115" ht="14.25" customHeight="1">
      <c r="A1546" s="86" t="str">
        <f>IF($F1546="","",IFERROR(INDEX([1]Raw_Data!$A:$A,MATCH($F1546,[1]Raw_Data!$F:$F,0)),""))</f>
        <v/>
      </c>
      <c r="B1546" s="86" t="str">
        <f>IF($F1546="","",IFERROR(INDEX([1]Raw_Data!$B:$B,MATCH($F1546,[1]Raw_Data!$F:$F,0)),""))</f>
        <v/>
      </c>
      <c r="C1546" s="86" t="str">
        <f>IF($F1546="","",IFERROR(INDEX([1]Raw_Data!$C:$C,MATCH($F1546,[1]Raw_Data!$F:$F,0)),""))</f>
        <v/>
      </c>
      <c r="D1546" s="86" t="str">
        <f>IF($F1546="","",IFERROR(INDEX([1]Raw_Data!$D:$D,MATCH($F1546,[1]Raw_Data!$F:$F,0)),""))</f>
        <v/>
      </c>
      <c r="E1546" s="86" t="str">
        <f>IF($F1546="","",IFERROR(INDEX([1]Raw_Data!$E:$E,MATCH($F1546,[1]Raw_Data!$F:$F,0)),""))</f>
        <v/>
      </c>
      <c r="F1546" s="87"/>
      <c r="G1546" s="86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>IF($F1546="","",SUM(IF($CC1546="",$H1546,$CC1546),IF($CE1546="",$J1546,$CE1546),IF($CG1546="",$L1546,$CG1546),IF($CI1546="",$N1546,$CI1546),IF($CK1546="",$P1546,$CK1546),IF($CM1546="",$R1546,$CM1546),IF($CO1546="",$T1546,$CO1546),IF($CQ1546="",$V1546,$CQ1546),IF($CS1546="",$X1546,$CS1546),IF($CU1546="",$Z1546,$CU1546),IF($CW1546="",$AB1546,$CW1546),IF($CY1546="",$AD1546,$CY1546),IF($DA1546="",$AF1546,$DA1546),IF($DC1546="",$AH1546,$DC1546),IF($DE1546="",$AJ1546,$DE1546),IF($DG1546="",$AL1546,$DG1546),IF($DI1546="",$AN1546,$DI1546)))</f>
        <v/>
      </c>
      <c r="AT1546" s="86" t="str">
        <f t="shared" si="288"/>
        <v/>
      </c>
      <c r="AU1546" s="86" t="str">
        <f t="shared" si="289"/>
        <v/>
      </c>
      <c r="AV1546" s="86" t="str">
        <f t="shared" si="290"/>
        <v/>
      </c>
      <c r="AW1546" s="86" t="str">
        <f t="shared" si="291"/>
        <v/>
      </c>
      <c r="AX1546" s="86" t="str">
        <f t="shared" si="292"/>
        <v/>
      </c>
      <c r="AY1546" s="86" t="str">
        <f>IF(B1546="","",COUNTIFS($B$5:B1546,B1546,$AT$5:AT1546,AT1546))</f>
        <v/>
      </c>
      <c r="AZ1546" s="86" t="str">
        <f>IF(B1546="","",COUNTIFS($B$5:B1546,B1546,$AV$5:AV1546,AV1546))</f>
        <v/>
      </c>
      <c r="BA1546" s="86" t="str">
        <f t="shared" si="293"/>
        <v/>
      </c>
      <c r="BB1546" s="86" t="str">
        <f t="shared" si="294"/>
        <v/>
      </c>
      <c r="BC1546" s="86">
        <f t="shared" si="295"/>
        <v>0</v>
      </c>
      <c r="BD1546" s="40" t="str">
        <f t="shared" si="296"/>
        <v/>
      </c>
      <c r="BE1546" s="11" t="str">
        <f>IF($F1546="","","REV"&amp;COUNTIF($F$5:F1546,$F1546))</f>
        <v/>
      </c>
      <c r="BF1546" s="23"/>
      <c r="BG1546" s="23"/>
      <c r="BH1546" s="40" t="str">
        <f t="shared" si="297"/>
        <v/>
      </c>
      <c r="BI1546" s="40" t="str">
        <f t="shared" si="298"/>
        <v/>
      </c>
      <c r="BJ1546" s="88"/>
      <c r="BK1546" s="88"/>
      <c r="BL1546" s="88"/>
      <c r="BM1546" s="88"/>
      <c r="BN1546" s="88"/>
      <c r="BO1546" s="88"/>
      <c r="BP1546" s="88"/>
      <c r="BQ1546" s="88"/>
      <c r="BR1546" s="88"/>
      <c r="BS1546" s="88"/>
      <c r="BT1546" s="88"/>
      <c r="BU1546" s="88"/>
      <c r="BV1546" s="88"/>
      <c r="BW1546" s="88"/>
      <c r="BX1546" s="88"/>
      <c r="BY1546" s="88"/>
      <c r="BZ1546" s="88"/>
      <c r="CA1546" s="40" t="str">
        <f t="shared" si="299"/>
        <v/>
      </c>
      <c r="CC1546" s="87"/>
      <c r="CD1546" s="88"/>
      <c r="CE1546" s="87"/>
      <c r="CF1546" s="88"/>
      <c r="CG1546" s="87"/>
      <c r="CH1546" s="88"/>
      <c r="CI1546" s="87"/>
      <c r="CJ1546" s="88"/>
      <c r="CK1546" s="87"/>
      <c r="CL1546" s="88"/>
      <c r="CM1546" s="87"/>
      <c r="CN1546" s="88"/>
      <c r="CO1546" s="87"/>
      <c r="CP1546" s="88"/>
      <c r="CQ1546" s="87"/>
      <c r="CR1546" s="88"/>
      <c r="CS1546" s="87"/>
      <c r="CT1546" s="88"/>
      <c r="CU1546" s="87"/>
      <c r="CV1546" s="88"/>
      <c r="CW1546" s="87"/>
      <c r="CX1546" s="88"/>
      <c r="CY1546" s="87"/>
      <c r="CZ1546" s="88"/>
      <c r="DA1546" s="87"/>
      <c r="DB1546" s="88"/>
      <c r="DC1546" s="87"/>
      <c r="DD1546" s="88"/>
      <c r="DE1546" s="87"/>
      <c r="DF1546" s="88"/>
      <c r="DG1546" s="87"/>
      <c r="DH1546" s="88"/>
      <c r="DI1546" s="87"/>
      <c r="DJ1546" s="88"/>
      <c r="DK1546" s="23" t="str">
        <f>IF($F1546="","",IF(OR(AND($CC1546&lt;&gt;"",$CC1546&lt;&gt;$H1546),AND($CE1546&lt;&gt;"",$CE1546&lt;&gt;$J1546),AND($CG1546&lt;&gt;"",$CG1546&lt;&gt;$L1546),AND($CI1546&lt;&gt;"",$CI1546&lt;&gt;$N1546),AND($CK1546&lt;&gt;"",$CK1546&lt;&gt;$P1546),AND($CM1546&lt;&gt;"",$CM1546&lt;&gt;$R1546),AND($CO1546&lt;&gt;"",$CO1546&lt;&gt;$T1546),AND($CQ1546&lt;&gt;"",$CQ1546&lt;&gt;$V1546),AND($CS1546&lt;&gt;"",$CS1546&lt;&gt;$X1546),AND($CU1546&lt;&gt;"",$CU1546&lt;&gt;$Z1546),AND($CW1546&lt;&gt;"",$CW1546&lt;&gt;$AB1546),AND($CY1546&lt;&gt;"",$CY1546&lt;&gt;$AD1546),AND($DA1546&lt;&gt;"",$DA1546&lt;&gt;$AF1546),AND($DC1546&lt;&gt;"",$DC1546&lt;&gt;$AH1546),AND($DE1546&lt;&gt;"",$DE1546&lt;&gt;$AJ1546),AND($DG1546&lt;&gt;"",$DG1546&lt;&gt;$AL1546),AND($DI1546&lt;&gt;"",$DI1546&lt;&gt;$AN1546)),"Score changed",IF(OR(AND($CD1546&lt;&gt;"",$CD1546&lt;&gt;$I1546),AND($CF1546&lt;&gt;"",$CF1546&lt;&gt;$K1546),AND($CH1546&lt;&gt;"",$CH1546&lt;&gt;$M1546),AND($CJ1546&lt;&gt;"",$CJ1546&lt;&gt;$O1546),AND($CL1546&lt;&gt;"",$CL1546&lt;&gt;$Q1546),AND($CN1546&lt;&gt;"",$CN1546&lt;&gt;$S1546),AND($CP1546&lt;&gt;"",$CP1546&lt;&gt;$U1546),AND($CR1546&lt;&gt;"",$CR1546&lt;&gt;$W1546),AND($CT1546&lt;&gt;"",$CT1546&lt;&gt;$Y1546),AND($CV1546&lt;&gt;"",$CV1546&lt;&gt;$AA1546),AND($CX1546&lt;&gt;"",$CX1546&lt;&gt;$AC1546),AND($CZ1546&lt;&gt;"",$CZ1546&lt;&gt;$AE1546),AND($DB1546&lt;&gt;"",$DB1546&lt;&gt;$AG1546),AND($DD1546&lt;&gt;"",$DD1546&lt;&gt;$AI1546),AND($DF1546&lt;&gt;"",$DF1546&lt;&gt;$AK1546),AND($DH1546&lt;&gt;"",$DH1546&lt;&gt;$AM1546),AND($DJ1546&lt;&gt;"",$DJ1546&lt;&gt;$AO1546)),"Rewrite only","No change entered")))</f>
        <v/>
      </c>
    </row>
    <row r="1547" spans="1:115" ht="14.25" customHeight="1">
      <c r="A1547" s="86" t="str">
        <f>IF($F1547="","",IFERROR(INDEX([1]Raw_Data!$A:$A,MATCH($F1547,[1]Raw_Data!$F:$F,0)),""))</f>
        <v/>
      </c>
      <c r="B1547" s="86" t="str">
        <f>IF($F1547="","",IFERROR(INDEX([1]Raw_Data!$B:$B,MATCH($F1547,[1]Raw_Data!$F:$F,0)),""))</f>
        <v/>
      </c>
      <c r="C1547" s="86" t="str">
        <f>IF($F1547="","",IFERROR(INDEX([1]Raw_Data!$C:$C,MATCH($F1547,[1]Raw_Data!$F:$F,0)),""))</f>
        <v/>
      </c>
      <c r="D1547" s="86" t="str">
        <f>IF($F1547="","",IFERROR(INDEX([1]Raw_Data!$D:$D,MATCH($F1547,[1]Raw_Data!$F:$F,0)),""))</f>
        <v/>
      </c>
      <c r="E1547" s="86" t="str">
        <f>IF($F1547="","",IFERROR(INDEX([1]Raw_Data!$E:$E,MATCH($F1547,[1]Raw_Data!$F:$F,0)),""))</f>
        <v/>
      </c>
      <c r="F1547" s="87"/>
      <c r="G1547" s="86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>IF($F1547="","",SUM(IF($CC1547="",$H1547,$CC1547),IF($CE1547="",$J1547,$CE1547),IF($CG1547="",$L1547,$CG1547),IF($CI1547="",$N1547,$CI1547),IF($CK1547="",$P1547,$CK1547),IF($CM1547="",$R1547,$CM1547),IF($CO1547="",$T1547,$CO1547),IF($CQ1547="",$V1547,$CQ1547),IF($CS1547="",$X1547,$CS1547),IF($CU1547="",$Z1547,$CU1547),IF($CW1547="",$AB1547,$CW1547),IF($CY1547="",$AD1547,$CY1547),IF($DA1547="",$AF1547,$DA1547),IF($DC1547="",$AH1547,$DC1547),IF($DE1547="",$AJ1547,$DE1547),IF($DG1547="",$AL1547,$DG1547),IF($DI1547="",$AN1547,$DI1547)))</f>
        <v/>
      </c>
      <c r="AT1547" s="86" t="str">
        <f t="shared" si="288"/>
        <v/>
      </c>
      <c r="AU1547" s="86" t="str">
        <f t="shared" si="289"/>
        <v/>
      </c>
      <c r="AV1547" s="86" t="str">
        <f t="shared" si="290"/>
        <v/>
      </c>
      <c r="AW1547" s="86" t="str">
        <f t="shared" si="291"/>
        <v/>
      </c>
      <c r="AX1547" s="86" t="str">
        <f t="shared" si="292"/>
        <v/>
      </c>
      <c r="AY1547" s="86" t="str">
        <f>IF(B1547="","",COUNTIFS($B$5:B1547,B1547,$AT$5:AT1547,AT1547))</f>
        <v/>
      </c>
      <c r="AZ1547" s="86" t="str">
        <f>IF(B1547="","",COUNTIFS($B$5:B1547,B1547,$AV$5:AV1547,AV1547))</f>
        <v/>
      </c>
      <c r="BA1547" s="86" t="str">
        <f t="shared" si="293"/>
        <v/>
      </c>
      <c r="BB1547" s="86" t="str">
        <f t="shared" si="294"/>
        <v/>
      </c>
      <c r="BC1547" s="86">
        <f t="shared" si="295"/>
        <v>0</v>
      </c>
      <c r="BD1547" s="40" t="str">
        <f t="shared" si="296"/>
        <v/>
      </c>
      <c r="BE1547" s="11" t="str">
        <f>IF($F1547="","","REV"&amp;COUNTIF($F$5:F1547,$F1547))</f>
        <v/>
      </c>
      <c r="BF1547" s="23"/>
      <c r="BG1547" s="23"/>
      <c r="BH1547" s="40" t="str">
        <f t="shared" si="297"/>
        <v/>
      </c>
      <c r="BI1547" s="40" t="str">
        <f t="shared" si="298"/>
        <v/>
      </c>
      <c r="BJ1547" s="88"/>
      <c r="BK1547" s="88"/>
      <c r="BL1547" s="88"/>
      <c r="BM1547" s="88"/>
      <c r="BN1547" s="88"/>
      <c r="BO1547" s="88"/>
      <c r="BP1547" s="88"/>
      <c r="BQ1547" s="88"/>
      <c r="BR1547" s="88"/>
      <c r="BS1547" s="88"/>
      <c r="BT1547" s="88"/>
      <c r="BU1547" s="88"/>
      <c r="BV1547" s="88"/>
      <c r="BW1547" s="88"/>
      <c r="BX1547" s="88"/>
      <c r="BY1547" s="88"/>
      <c r="BZ1547" s="88"/>
      <c r="CA1547" s="40" t="str">
        <f t="shared" si="299"/>
        <v/>
      </c>
      <c r="CC1547" s="87"/>
      <c r="CD1547" s="88"/>
      <c r="CE1547" s="87"/>
      <c r="CF1547" s="88"/>
      <c r="CG1547" s="87"/>
      <c r="CH1547" s="88"/>
      <c r="CI1547" s="87"/>
      <c r="CJ1547" s="88"/>
      <c r="CK1547" s="87"/>
      <c r="CL1547" s="88"/>
      <c r="CM1547" s="87"/>
      <c r="CN1547" s="88"/>
      <c r="CO1547" s="87"/>
      <c r="CP1547" s="88"/>
      <c r="CQ1547" s="87"/>
      <c r="CR1547" s="88"/>
      <c r="CS1547" s="87"/>
      <c r="CT1547" s="88"/>
      <c r="CU1547" s="87"/>
      <c r="CV1547" s="88"/>
      <c r="CW1547" s="87"/>
      <c r="CX1547" s="88"/>
      <c r="CY1547" s="87"/>
      <c r="CZ1547" s="88"/>
      <c r="DA1547" s="87"/>
      <c r="DB1547" s="88"/>
      <c r="DC1547" s="87"/>
      <c r="DD1547" s="88"/>
      <c r="DE1547" s="87"/>
      <c r="DF1547" s="88"/>
      <c r="DG1547" s="87"/>
      <c r="DH1547" s="88"/>
      <c r="DI1547" s="87"/>
      <c r="DJ1547" s="88"/>
      <c r="DK1547" s="23" t="str">
        <f>IF($F1547="","",IF(OR(AND($CC1547&lt;&gt;"",$CC1547&lt;&gt;$H1547),AND($CE1547&lt;&gt;"",$CE1547&lt;&gt;$J1547),AND($CG1547&lt;&gt;"",$CG1547&lt;&gt;$L1547),AND($CI1547&lt;&gt;"",$CI1547&lt;&gt;$N1547),AND($CK1547&lt;&gt;"",$CK1547&lt;&gt;$P1547),AND($CM1547&lt;&gt;"",$CM1547&lt;&gt;$R1547),AND($CO1547&lt;&gt;"",$CO1547&lt;&gt;$T1547),AND($CQ1547&lt;&gt;"",$CQ1547&lt;&gt;$V1547),AND($CS1547&lt;&gt;"",$CS1547&lt;&gt;$X1547),AND($CU1547&lt;&gt;"",$CU1547&lt;&gt;$Z1547),AND($CW1547&lt;&gt;"",$CW1547&lt;&gt;$AB1547),AND($CY1547&lt;&gt;"",$CY1547&lt;&gt;$AD1547),AND($DA1547&lt;&gt;"",$DA1547&lt;&gt;$AF1547),AND($DC1547&lt;&gt;"",$DC1547&lt;&gt;$AH1547),AND($DE1547&lt;&gt;"",$DE1547&lt;&gt;$AJ1547),AND($DG1547&lt;&gt;"",$DG1547&lt;&gt;$AL1547),AND($DI1547&lt;&gt;"",$DI1547&lt;&gt;$AN1547)),"Score changed",IF(OR(AND($CD1547&lt;&gt;"",$CD1547&lt;&gt;$I1547),AND($CF1547&lt;&gt;"",$CF1547&lt;&gt;$K1547),AND($CH1547&lt;&gt;"",$CH1547&lt;&gt;$M1547),AND($CJ1547&lt;&gt;"",$CJ1547&lt;&gt;$O1547),AND($CL1547&lt;&gt;"",$CL1547&lt;&gt;$Q1547),AND($CN1547&lt;&gt;"",$CN1547&lt;&gt;$S1547),AND($CP1547&lt;&gt;"",$CP1547&lt;&gt;$U1547),AND($CR1547&lt;&gt;"",$CR1547&lt;&gt;$W1547),AND($CT1547&lt;&gt;"",$CT1547&lt;&gt;$Y1547),AND($CV1547&lt;&gt;"",$CV1547&lt;&gt;$AA1547),AND($CX1547&lt;&gt;"",$CX1547&lt;&gt;$AC1547),AND($CZ1547&lt;&gt;"",$CZ1547&lt;&gt;$AE1547),AND($DB1547&lt;&gt;"",$DB1547&lt;&gt;$AG1547),AND($DD1547&lt;&gt;"",$DD1547&lt;&gt;$AI1547),AND($DF1547&lt;&gt;"",$DF1547&lt;&gt;$AK1547),AND($DH1547&lt;&gt;"",$DH1547&lt;&gt;$AM1547),AND($DJ1547&lt;&gt;"",$DJ1547&lt;&gt;$AO1547)),"Rewrite only","No change entered")))</f>
        <v/>
      </c>
    </row>
    <row r="1548" spans="1:115" ht="14.25" customHeight="1">
      <c r="A1548" s="86" t="str">
        <f>IF($F1548="","",IFERROR(INDEX([1]Raw_Data!$A:$A,MATCH($F1548,[1]Raw_Data!$F:$F,0)),""))</f>
        <v/>
      </c>
      <c r="B1548" s="86" t="str">
        <f>IF($F1548="","",IFERROR(INDEX([1]Raw_Data!$B:$B,MATCH($F1548,[1]Raw_Data!$F:$F,0)),""))</f>
        <v/>
      </c>
      <c r="C1548" s="86" t="str">
        <f>IF($F1548="","",IFERROR(INDEX([1]Raw_Data!$C:$C,MATCH($F1548,[1]Raw_Data!$F:$F,0)),""))</f>
        <v/>
      </c>
      <c r="D1548" s="86" t="str">
        <f>IF($F1548="","",IFERROR(INDEX([1]Raw_Data!$D:$D,MATCH($F1548,[1]Raw_Data!$F:$F,0)),""))</f>
        <v/>
      </c>
      <c r="E1548" s="86" t="str">
        <f>IF($F1548="","",IFERROR(INDEX([1]Raw_Data!$E:$E,MATCH($F1548,[1]Raw_Data!$F:$F,0)),""))</f>
        <v/>
      </c>
      <c r="F1548" s="87"/>
      <c r="G1548" s="86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>IF($F1548="","",SUM(IF($CC1548="",$H1548,$CC1548),IF($CE1548="",$J1548,$CE1548),IF($CG1548="",$L1548,$CG1548),IF($CI1548="",$N1548,$CI1548),IF($CK1548="",$P1548,$CK1548),IF($CM1548="",$R1548,$CM1548),IF($CO1548="",$T1548,$CO1548),IF($CQ1548="",$V1548,$CQ1548),IF($CS1548="",$X1548,$CS1548),IF($CU1548="",$Z1548,$CU1548),IF($CW1548="",$AB1548,$CW1548),IF($CY1548="",$AD1548,$CY1548),IF($DA1548="",$AF1548,$DA1548),IF($DC1548="",$AH1548,$DC1548),IF($DE1548="",$AJ1548,$DE1548),IF($DG1548="",$AL1548,$DG1548),IF($DI1548="",$AN1548,$DI1548)))</f>
        <v/>
      </c>
      <c r="AT1548" s="86" t="str">
        <f t="shared" si="288"/>
        <v/>
      </c>
      <c r="AU1548" s="86" t="str">
        <f t="shared" si="289"/>
        <v/>
      </c>
      <c r="AV1548" s="86" t="str">
        <f t="shared" si="290"/>
        <v/>
      </c>
      <c r="AW1548" s="86" t="str">
        <f t="shared" si="291"/>
        <v/>
      </c>
      <c r="AX1548" s="86" t="str">
        <f t="shared" si="292"/>
        <v/>
      </c>
      <c r="AY1548" s="86" t="str">
        <f>IF(B1548="","",COUNTIFS($B$5:B1548,B1548,$AT$5:AT1548,AT1548))</f>
        <v/>
      </c>
      <c r="AZ1548" s="86" t="str">
        <f>IF(B1548="","",COUNTIFS($B$5:B1548,B1548,$AV$5:AV1548,AV1548))</f>
        <v/>
      </c>
      <c r="BA1548" s="86" t="str">
        <f t="shared" si="293"/>
        <v/>
      </c>
      <c r="BB1548" s="86" t="str">
        <f t="shared" si="294"/>
        <v/>
      </c>
      <c r="BC1548" s="86">
        <f t="shared" si="295"/>
        <v>0</v>
      </c>
      <c r="BD1548" s="40" t="str">
        <f t="shared" si="296"/>
        <v/>
      </c>
      <c r="BE1548" s="11" t="str">
        <f>IF($F1548="","","REV"&amp;COUNTIF($F$5:F1548,$F1548))</f>
        <v/>
      </c>
      <c r="BF1548" s="23"/>
      <c r="BG1548" s="23"/>
      <c r="BH1548" s="40" t="str">
        <f t="shared" si="297"/>
        <v/>
      </c>
      <c r="BI1548" s="40" t="str">
        <f t="shared" si="298"/>
        <v/>
      </c>
      <c r="BJ1548" s="88"/>
      <c r="BK1548" s="88"/>
      <c r="BL1548" s="88"/>
      <c r="BM1548" s="88"/>
      <c r="BN1548" s="88"/>
      <c r="BO1548" s="88"/>
      <c r="BP1548" s="88"/>
      <c r="BQ1548" s="88"/>
      <c r="BR1548" s="88"/>
      <c r="BS1548" s="88"/>
      <c r="BT1548" s="88"/>
      <c r="BU1548" s="88"/>
      <c r="BV1548" s="88"/>
      <c r="BW1548" s="88"/>
      <c r="BX1548" s="88"/>
      <c r="BY1548" s="88"/>
      <c r="BZ1548" s="88"/>
      <c r="CA1548" s="40" t="str">
        <f t="shared" si="299"/>
        <v/>
      </c>
      <c r="CC1548" s="87"/>
      <c r="CD1548" s="88"/>
      <c r="CE1548" s="87"/>
      <c r="CF1548" s="88"/>
      <c r="CG1548" s="87"/>
      <c r="CH1548" s="88"/>
      <c r="CI1548" s="87"/>
      <c r="CJ1548" s="88"/>
      <c r="CK1548" s="87"/>
      <c r="CL1548" s="88"/>
      <c r="CM1548" s="87"/>
      <c r="CN1548" s="88"/>
      <c r="CO1548" s="87"/>
      <c r="CP1548" s="88"/>
      <c r="CQ1548" s="87"/>
      <c r="CR1548" s="88"/>
      <c r="CS1548" s="87"/>
      <c r="CT1548" s="88"/>
      <c r="CU1548" s="87"/>
      <c r="CV1548" s="88"/>
      <c r="CW1548" s="87"/>
      <c r="CX1548" s="88"/>
      <c r="CY1548" s="87"/>
      <c r="CZ1548" s="88"/>
      <c r="DA1548" s="87"/>
      <c r="DB1548" s="88"/>
      <c r="DC1548" s="87"/>
      <c r="DD1548" s="88"/>
      <c r="DE1548" s="87"/>
      <c r="DF1548" s="88"/>
      <c r="DG1548" s="87"/>
      <c r="DH1548" s="88"/>
      <c r="DI1548" s="87"/>
      <c r="DJ1548" s="88"/>
      <c r="DK1548" s="23" t="str">
        <f>IF($F1548="","",IF(OR(AND($CC1548&lt;&gt;"",$CC1548&lt;&gt;$H1548),AND($CE1548&lt;&gt;"",$CE1548&lt;&gt;$J1548),AND($CG1548&lt;&gt;"",$CG1548&lt;&gt;$L1548),AND($CI1548&lt;&gt;"",$CI1548&lt;&gt;$N1548),AND($CK1548&lt;&gt;"",$CK1548&lt;&gt;$P1548),AND($CM1548&lt;&gt;"",$CM1548&lt;&gt;$R1548),AND($CO1548&lt;&gt;"",$CO1548&lt;&gt;$T1548),AND($CQ1548&lt;&gt;"",$CQ1548&lt;&gt;$V1548),AND($CS1548&lt;&gt;"",$CS1548&lt;&gt;$X1548),AND($CU1548&lt;&gt;"",$CU1548&lt;&gt;$Z1548),AND($CW1548&lt;&gt;"",$CW1548&lt;&gt;$AB1548),AND($CY1548&lt;&gt;"",$CY1548&lt;&gt;$AD1548),AND($DA1548&lt;&gt;"",$DA1548&lt;&gt;$AF1548),AND($DC1548&lt;&gt;"",$DC1548&lt;&gt;$AH1548),AND($DE1548&lt;&gt;"",$DE1548&lt;&gt;$AJ1548),AND($DG1548&lt;&gt;"",$DG1548&lt;&gt;$AL1548),AND($DI1548&lt;&gt;"",$DI1548&lt;&gt;$AN1548)),"Score changed",IF(OR(AND($CD1548&lt;&gt;"",$CD1548&lt;&gt;$I1548),AND($CF1548&lt;&gt;"",$CF1548&lt;&gt;$K1548),AND($CH1548&lt;&gt;"",$CH1548&lt;&gt;$M1548),AND($CJ1548&lt;&gt;"",$CJ1548&lt;&gt;$O1548),AND($CL1548&lt;&gt;"",$CL1548&lt;&gt;$Q1548),AND($CN1548&lt;&gt;"",$CN1548&lt;&gt;$S1548),AND($CP1548&lt;&gt;"",$CP1548&lt;&gt;$U1548),AND($CR1548&lt;&gt;"",$CR1548&lt;&gt;$W1548),AND($CT1548&lt;&gt;"",$CT1548&lt;&gt;$Y1548),AND($CV1548&lt;&gt;"",$CV1548&lt;&gt;$AA1548),AND($CX1548&lt;&gt;"",$CX1548&lt;&gt;$AC1548),AND($CZ1548&lt;&gt;"",$CZ1548&lt;&gt;$AE1548),AND($DB1548&lt;&gt;"",$DB1548&lt;&gt;$AG1548),AND($DD1548&lt;&gt;"",$DD1548&lt;&gt;$AI1548),AND($DF1548&lt;&gt;"",$DF1548&lt;&gt;$AK1548),AND($DH1548&lt;&gt;"",$DH1548&lt;&gt;$AM1548),AND($DJ1548&lt;&gt;"",$DJ1548&lt;&gt;$AO1548)),"Rewrite only","No change entered")))</f>
        <v/>
      </c>
    </row>
    <row r="1549" spans="1:115" ht="14.25" customHeight="1">
      <c r="A1549" s="86" t="str">
        <f>IF($F1549="","",IFERROR(INDEX([1]Raw_Data!$A:$A,MATCH($F1549,[1]Raw_Data!$F:$F,0)),""))</f>
        <v/>
      </c>
      <c r="B1549" s="86" t="str">
        <f>IF($F1549="","",IFERROR(INDEX([1]Raw_Data!$B:$B,MATCH($F1549,[1]Raw_Data!$F:$F,0)),""))</f>
        <v/>
      </c>
      <c r="C1549" s="86" t="str">
        <f>IF($F1549="","",IFERROR(INDEX([1]Raw_Data!$C:$C,MATCH($F1549,[1]Raw_Data!$F:$F,0)),""))</f>
        <v/>
      </c>
      <c r="D1549" s="86" t="str">
        <f>IF($F1549="","",IFERROR(INDEX([1]Raw_Data!$D:$D,MATCH($F1549,[1]Raw_Data!$F:$F,0)),""))</f>
        <v/>
      </c>
      <c r="E1549" s="86" t="str">
        <f>IF($F1549="","",IFERROR(INDEX([1]Raw_Data!$E:$E,MATCH($F1549,[1]Raw_Data!$F:$F,0)),""))</f>
        <v/>
      </c>
      <c r="F1549" s="87"/>
      <c r="G1549" s="86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>IF($F1549="","",SUM(IF($CC1549="",$H1549,$CC1549),IF($CE1549="",$J1549,$CE1549),IF($CG1549="",$L1549,$CG1549),IF($CI1549="",$N1549,$CI1549),IF($CK1549="",$P1549,$CK1549),IF($CM1549="",$R1549,$CM1549),IF($CO1549="",$T1549,$CO1549),IF($CQ1549="",$V1549,$CQ1549),IF($CS1549="",$X1549,$CS1549),IF($CU1549="",$Z1549,$CU1549),IF($CW1549="",$AB1549,$CW1549),IF($CY1549="",$AD1549,$CY1549),IF($DA1549="",$AF1549,$DA1549),IF($DC1549="",$AH1549,$DC1549),IF($DE1549="",$AJ1549,$DE1549),IF($DG1549="",$AL1549,$DG1549),IF($DI1549="",$AN1549,$DI1549)))</f>
        <v/>
      </c>
      <c r="AT1549" s="86" t="str">
        <f t="shared" si="288"/>
        <v/>
      </c>
      <c r="AU1549" s="86" t="str">
        <f t="shared" si="289"/>
        <v/>
      </c>
      <c r="AV1549" s="86" t="str">
        <f t="shared" si="290"/>
        <v/>
      </c>
      <c r="AW1549" s="86" t="str">
        <f t="shared" si="291"/>
        <v/>
      </c>
      <c r="AX1549" s="86" t="str">
        <f t="shared" si="292"/>
        <v/>
      </c>
      <c r="AY1549" s="86" t="str">
        <f>IF(B1549="","",COUNTIFS($B$5:B1549,B1549,$AT$5:AT1549,AT1549))</f>
        <v/>
      </c>
      <c r="AZ1549" s="86" t="str">
        <f>IF(B1549="","",COUNTIFS($B$5:B1549,B1549,$AV$5:AV1549,AV1549))</f>
        <v/>
      </c>
      <c r="BA1549" s="86" t="str">
        <f t="shared" si="293"/>
        <v/>
      </c>
      <c r="BB1549" s="86" t="str">
        <f t="shared" si="294"/>
        <v/>
      </c>
      <c r="BC1549" s="86">
        <f t="shared" si="295"/>
        <v>0</v>
      </c>
      <c r="BD1549" s="40" t="str">
        <f t="shared" si="296"/>
        <v/>
      </c>
      <c r="BE1549" s="11" t="str">
        <f>IF($F1549="","","REV"&amp;COUNTIF($F$5:F1549,$F1549))</f>
        <v/>
      </c>
      <c r="BF1549" s="23"/>
      <c r="BG1549" s="23"/>
      <c r="BH1549" s="40" t="str">
        <f t="shared" si="297"/>
        <v/>
      </c>
      <c r="BI1549" s="40" t="str">
        <f t="shared" si="298"/>
        <v/>
      </c>
      <c r="BJ1549" s="88"/>
      <c r="BK1549" s="88"/>
      <c r="BL1549" s="88"/>
      <c r="BM1549" s="88"/>
      <c r="BN1549" s="88"/>
      <c r="BO1549" s="88"/>
      <c r="BP1549" s="88"/>
      <c r="BQ1549" s="88"/>
      <c r="BR1549" s="88"/>
      <c r="BS1549" s="88"/>
      <c r="BT1549" s="88"/>
      <c r="BU1549" s="88"/>
      <c r="BV1549" s="88"/>
      <c r="BW1549" s="88"/>
      <c r="BX1549" s="88"/>
      <c r="BY1549" s="88"/>
      <c r="BZ1549" s="88"/>
      <c r="CA1549" s="40" t="str">
        <f t="shared" si="299"/>
        <v/>
      </c>
      <c r="CC1549" s="87"/>
      <c r="CD1549" s="88"/>
      <c r="CE1549" s="87"/>
      <c r="CF1549" s="88"/>
      <c r="CG1549" s="87"/>
      <c r="CH1549" s="88"/>
      <c r="CI1549" s="87"/>
      <c r="CJ1549" s="88"/>
      <c r="CK1549" s="87"/>
      <c r="CL1549" s="88"/>
      <c r="CM1549" s="87"/>
      <c r="CN1549" s="88"/>
      <c r="CO1549" s="87"/>
      <c r="CP1549" s="88"/>
      <c r="CQ1549" s="87"/>
      <c r="CR1549" s="88"/>
      <c r="CS1549" s="87"/>
      <c r="CT1549" s="88"/>
      <c r="CU1549" s="87"/>
      <c r="CV1549" s="88"/>
      <c r="CW1549" s="87"/>
      <c r="CX1549" s="88"/>
      <c r="CY1549" s="87"/>
      <c r="CZ1549" s="88"/>
      <c r="DA1549" s="87"/>
      <c r="DB1549" s="88"/>
      <c r="DC1549" s="87"/>
      <c r="DD1549" s="88"/>
      <c r="DE1549" s="87"/>
      <c r="DF1549" s="88"/>
      <c r="DG1549" s="87"/>
      <c r="DH1549" s="88"/>
      <c r="DI1549" s="87"/>
      <c r="DJ1549" s="88"/>
      <c r="DK1549" s="23" t="str">
        <f>IF($F1549="","",IF(OR(AND($CC1549&lt;&gt;"",$CC1549&lt;&gt;$H1549),AND($CE1549&lt;&gt;"",$CE1549&lt;&gt;$J1549),AND($CG1549&lt;&gt;"",$CG1549&lt;&gt;$L1549),AND($CI1549&lt;&gt;"",$CI1549&lt;&gt;$N1549),AND($CK1549&lt;&gt;"",$CK1549&lt;&gt;$P1549),AND($CM1549&lt;&gt;"",$CM1549&lt;&gt;$R1549),AND($CO1549&lt;&gt;"",$CO1549&lt;&gt;$T1549),AND($CQ1549&lt;&gt;"",$CQ1549&lt;&gt;$V1549),AND($CS1549&lt;&gt;"",$CS1549&lt;&gt;$X1549),AND($CU1549&lt;&gt;"",$CU1549&lt;&gt;$Z1549),AND($CW1549&lt;&gt;"",$CW1549&lt;&gt;$AB1549),AND($CY1549&lt;&gt;"",$CY1549&lt;&gt;$AD1549),AND($DA1549&lt;&gt;"",$DA1549&lt;&gt;$AF1549),AND($DC1549&lt;&gt;"",$DC1549&lt;&gt;$AH1549),AND($DE1549&lt;&gt;"",$DE1549&lt;&gt;$AJ1549),AND($DG1549&lt;&gt;"",$DG1549&lt;&gt;$AL1549),AND($DI1549&lt;&gt;"",$DI1549&lt;&gt;$AN1549)),"Score changed",IF(OR(AND($CD1549&lt;&gt;"",$CD1549&lt;&gt;$I1549),AND($CF1549&lt;&gt;"",$CF1549&lt;&gt;$K1549),AND($CH1549&lt;&gt;"",$CH1549&lt;&gt;$M1549),AND($CJ1549&lt;&gt;"",$CJ1549&lt;&gt;$O1549),AND($CL1549&lt;&gt;"",$CL1549&lt;&gt;$Q1549),AND($CN1549&lt;&gt;"",$CN1549&lt;&gt;$S1549),AND($CP1549&lt;&gt;"",$CP1549&lt;&gt;$U1549),AND($CR1549&lt;&gt;"",$CR1549&lt;&gt;$W1549),AND($CT1549&lt;&gt;"",$CT1549&lt;&gt;$Y1549),AND($CV1549&lt;&gt;"",$CV1549&lt;&gt;$AA1549),AND($CX1549&lt;&gt;"",$CX1549&lt;&gt;$AC1549),AND($CZ1549&lt;&gt;"",$CZ1549&lt;&gt;$AE1549),AND($DB1549&lt;&gt;"",$DB1549&lt;&gt;$AG1549),AND($DD1549&lt;&gt;"",$DD1549&lt;&gt;$AI1549),AND($DF1549&lt;&gt;"",$DF1549&lt;&gt;$AK1549),AND($DH1549&lt;&gt;"",$DH1549&lt;&gt;$AM1549),AND($DJ1549&lt;&gt;"",$DJ1549&lt;&gt;$AO1549)),"Rewrite only","No change entered")))</f>
        <v/>
      </c>
    </row>
    <row r="1550" spans="1:115" ht="14.25" customHeight="1">
      <c r="A1550" s="86" t="str">
        <f>IF($F1550="","",IFERROR(INDEX([1]Raw_Data!$A:$A,MATCH($F1550,[1]Raw_Data!$F:$F,0)),""))</f>
        <v/>
      </c>
      <c r="B1550" s="86" t="str">
        <f>IF($F1550="","",IFERROR(INDEX([1]Raw_Data!$B:$B,MATCH($F1550,[1]Raw_Data!$F:$F,0)),""))</f>
        <v/>
      </c>
      <c r="C1550" s="86" t="str">
        <f>IF($F1550="","",IFERROR(INDEX([1]Raw_Data!$C:$C,MATCH($F1550,[1]Raw_Data!$F:$F,0)),""))</f>
        <v/>
      </c>
      <c r="D1550" s="86" t="str">
        <f>IF($F1550="","",IFERROR(INDEX([1]Raw_Data!$D:$D,MATCH($F1550,[1]Raw_Data!$F:$F,0)),""))</f>
        <v/>
      </c>
      <c r="E1550" s="86" t="str">
        <f>IF($F1550="","",IFERROR(INDEX([1]Raw_Data!$E:$E,MATCH($F1550,[1]Raw_Data!$F:$F,0)),""))</f>
        <v/>
      </c>
      <c r="F1550" s="87"/>
      <c r="G1550" s="86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>IF($F1550="","",SUM(IF($CC1550="",$H1550,$CC1550),IF($CE1550="",$J1550,$CE1550),IF($CG1550="",$L1550,$CG1550),IF($CI1550="",$N1550,$CI1550),IF($CK1550="",$P1550,$CK1550),IF($CM1550="",$R1550,$CM1550),IF($CO1550="",$T1550,$CO1550),IF($CQ1550="",$V1550,$CQ1550),IF($CS1550="",$X1550,$CS1550),IF($CU1550="",$Z1550,$CU1550),IF($CW1550="",$AB1550,$CW1550),IF($CY1550="",$AD1550,$CY1550),IF($DA1550="",$AF1550,$DA1550),IF($DC1550="",$AH1550,$DC1550),IF($DE1550="",$AJ1550,$DE1550),IF($DG1550="",$AL1550,$DG1550),IF($DI1550="",$AN1550,$DI1550)))</f>
        <v/>
      </c>
      <c r="AT1550" s="86" t="str">
        <f t="shared" si="288"/>
        <v/>
      </c>
      <c r="AU1550" s="86" t="str">
        <f t="shared" si="289"/>
        <v/>
      </c>
      <c r="AV1550" s="86" t="str">
        <f t="shared" si="290"/>
        <v/>
      </c>
      <c r="AW1550" s="86" t="str">
        <f t="shared" si="291"/>
        <v/>
      </c>
      <c r="AX1550" s="86" t="str">
        <f t="shared" si="292"/>
        <v/>
      </c>
      <c r="AY1550" s="86" t="str">
        <f>IF(B1550="","",COUNTIFS($B$5:B1550,B1550,$AT$5:AT1550,AT1550))</f>
        <v/>
      </c>
      <c r="AZ1550" s="86" t="str">
        <f>IF(B1550="","",COUNTIFS($B$5:B1550,B1550,$AV$5:AV1550,AV1550))</f>
        <v/>
      </c>
      <c r="BA1550" s="86" t="str">
        <f t="shared" si="293"/>
        <v/>
      </c>
      <c r="BB1550" s="86" t="str">
        <f t="shared" si="294"/>
        <v/>
      </c>
      <c r="BC1550" s="86">
        <f t="shared" si="295"/>
        <v>0</v>
      </c>
      <c r="BD1550" s="40" t="str">
        <f t="shared" si="296"/>
        <v/>
      </c>
      <c r="BE1550" s="11" t="str">
        <f>IF($F1550="","","REV"&amp;COUNTIF($F$5:F1550,$F1550))</f>
        <v/>
      </c>
      <c r="BF1550" s="23"/>
      <c r="BG1550" s="23"/>
      <c r="BH1550" s="40" t="str">
        <f t="shared" si="297"/>
        <v/>
      </c>
      <c r="BI1550" s="40" t="str">
        <f t="shared" si="298"/>
        <v/>
      </c>
      <c r="BJ1550" s="88"/>
      <c r="BK1550" s="88"/>
      <c r="BL1550" s="88"/>
      <c r="BM1550" s="88"/>
      <c r="BN1550" s="88"/>
      <c r="BO1550" s="88"/>
      <c r="BP1550" s="88"/>
      <c r="BQ1550" s="88"/>
      <c r="BR1550" s="88"/>
      <c r="BS1550" s="88"/>
      <c r="BT1550" s="88"/>
      <c r="BU1550" s="88"/>
      <c r="BV1550" s="88"/>
      <c r="BW1550" s="88"/>
      <c r="BX1550" s="88"/>
      <c r="BY1550" s="88"/>
      <c r="BZ1550" s="88"/>
      <c r="CA1550" s="40" t="str">
        <f t="shared" si="299"/>
        <v/>
      </c>
      <c r="CC1550" s="87"/>
      <c r="CD1550" s="88"/>
      <c r="CE1550" s="87"/>
      <c r="CF1550" s="88"/>
      <c r="CG1550" s="87"/>
      <c r="CH1550" s="88"/>
      <c r="CI1550" s="87"/>
      <c r="CJ1550" s="88"/>
      <c r="CK1550" s="87"/>
      <c r="CL1550" s="88"/>
      <c r="CM1550" s="87"/>
      <c r="CN1550" s="88"/>
      <c r="CO1550" s="87"/>
      <c r="CP1550" s="88"/>
      <c r="CQ1550" s="87"/>
      <c r="CR1550" s="88"/>
      <c r="CS1550" s="87"/>
      <c r="CT1550" s="88"/>
      <c r="CU1550" s="87"/>
      <c r="CV1550" s="88"/>
      <c r="CW1550" s="87"/>
      <c r="CX1550" s="88"/>
      <c r="CY1550" s="87"/>
      <c r="CZ1550" s="88"/>
      <c r="DA1550" s="87"/>
      <c r="DB1550" s="88"/>
      <c r="DC1550" s="87"/>
      <c r="DD1550" s="88"/>
      <c r="DE1550" s="87"/>
      <c r="DF1550" s="88"/>
      <c r="DG1550" s="87"/>
      <c r="DH1550" s="88"/>
      <c r="DI1550" s="87"/>
      <c r="DJ1550" s="88"/>
      <c r="DK1550" s="23" t="str">
        <f>IF($F1550="","",IF(OR(AND($CC1550&lt;&gt;"",$CC1550&lt;&gt;$H1550),AND($CE1550&lt;&gt;"",$CE1550&lt;&gt;$J1550),AND($CG1550&lt;&gt;"",$CG1550&lt;&gt;$L1550),AND($CI1550&lt;&gt;"",$CI1550&lt;&gt;$N1550),AND($CK1550&lt;&gt;"",$CK1550&lt;&gt;$P1550),AND($CM1550&lt;&gt;"",$CM1550&lt;&gt;$R1550),AND($CO1550&lt;&gt;"",$CO1550&lt;&gt;$T1550),AND($CQ1550&lt;&gt;"",$CQ1550&lt;&gt;$V1550),AND($CS1550&lt;&gt;"",$CS1550&lt;&gt;$X1550),AND($CU1550&lt;&gt;"",$CU1550&lt;&gt;$Z1550),AND($CW1550&lt;&gt;"",$CW1550&lt;&gt;$AB1550),AND($CY1550&lt;&gt;"",$CY1550&lt;&gt;$AD1550),AND($DA1550&lt;&gt;"",$DA1550&lt;&gt;$AF1550),AND($DC1550&lt;&gt;"",$DC1550&lt;&gt;$AH1550),AND($DE1550&lt;&gt;"",$DE1550&lt;&gt;$AJ1550),AND($DG1550&lt;&gt;"",$DG1550&lt;&gt;$AL1550),AND($DI1550&lt;&gt;"",$DI1550&lt;&gt;$AN1550)),"Score changed",IF(OR(AND($CD1550&lt;&gt;"",$CD1550&lt;&gt;$I1550),AND($CF1550&lt;&gt;"",$CF1550&lt;&gt;$K1550),AND($CH1550&lt;&gt;"",$CH1550&lt;&gt;$M1550),AND($CJ1550&lt;&gt;"",$CJ1550&lt;&gt;$O1550),AND($CL1550&lt;&gt;"",$CL1550&lt;&gt;$Q1550),AND($CN1550&lt;&gt;"",$CN1550&lt;&gt;$S1550),AND($CP1550&lt;&gt;"",$CP1550&lt;&gt;$U1550),AND($CR1550&lt;&gt;"",$CR1550&lt;&gt;$W1550),AND($CT1550&lt;&gt;"",$CT1550&lt;&gt;$Y1550),AND($CV1550&lt;&gt;"",$CV1550&lt;&gt;$AA1550),AND($CX1550&lt;&gt;"",$CX1550&lt;&gt;$AC1550),AND($CZ1550&lt;&gt;"",$CZ1550&lt;&gt;$AE1550),AND($DB1550&lt;&gt;"",$DB1550&lt;&gt;$AG1550),AND($DD1550&lt;&gt;"",$DD1550&lt;&gt;$AI1550),AND($DF1550&lt;&gt;"",$DF1550&lt;&gt;$AK1550),AND($DH1550&lt;&gt;"",$DH1550&lt;&gt;$AM1550),AND($DJ1550&lt;&gt;"",$DJ1550&lt;&gt;$AO1550)),"Rewrite only","No change entered")))</f>
        <v/>
      </c>
    </row>
    <row r="1551" spans="1:115" ht="14.25" customHeight="1">
      <c r="A1551" s="86" t="str">
        <f>IF($F1551="","",IFERROR(INDEX([1]Raw_Data!$A:$A,MATCH($F1551,[1]Raw_Data!$F:$F,0)),""))</f>
        <v/>
      </c>
      <c r="B1551" s="86" t="str">
        <f>IF($F1551="","",IFERROR(INDEX([1]Raw_Data!$B:$B,MATCH($F1551,[1]Raw_Data!$F:$F,0)),""))</f>
        <v/>
      </c>
      <c r="C1551" s="86" t="str">
        <f>IF($F1551="","",IFERROR(INDEX([1]Raw_Data!$C:$C,MATCH($F1551,[1]Raw_Data!$F:$F,0)),""))</f>
        <v/>
      </c>
      <c r="D1551" s="86" t="str">
        <f>IF($F1551="","",IFERROR(INDEX([1]Raw_Data!$D:$D,MATCH($F1551,[1]Raw_Data!$F:$F,0)),""))</f>
        <v/>
      </c>
      <c r="E1551" s="86" t="str">
        <f>IF($F1551="","",IFERROR(INDEX([1]Raw_Data!$E:$E,MATCH($F1551,[1]Raw_Data!$F:$F,0)),""))</f>
        <v/>
      </c>
      <c r="F1551" s="87"/>
      <c r="G1551" s="86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>IF($F1551="","",SUM(IF($CC1551="",$H1551,$CC1551),IF($CE1551="",$J1551,$CE1551),IF($CG1551="",$L1551,$CG1551),IF($CI1551="",$N1551,$CI1551),IF($CK1551="",$P1551,$CK1551),IF($CM1551="",$R1551,$CM1551),IF($CO1551="",$T1551,$CO1551),IF($CQ1551="",$V1551,$CQ1551),IF($CS1551="",$X1551,$CS1551),IF($CU1551="",$Z1551,$CU1551),IF($CW1551="",$AB1551,$CW1551),IF($CY1551="",$AD1551,$CY1551),IF($DA1551="",$AF1551,$DA1551),IF($DC1551="",$AH1551,$DC1551),IF($DE1551="",$AJ1551,$DE1551),IF($DG1551="",$AL1551,$DG1551),IF($DI1551="",$AN1551,$DI1551)))</f>
        <v/>
      </c>
      <c r="AT1551" s="86" t="str">
        <f t="shared" si="288"/>
        <v/>
      </c>
      <c r="AU1551" s="86" t="str">
        <f t="shared" si="289"/>
        <v/>
      </c>
      <c r="AV1551" s="86" t="str">
        <f t="shared" si="290"/>
        <v/>
      </c>
      <c r="AW1551" s="86" t="str">
        <f t="shared" si="291"/>
        <v/>
      </c>
      <c r="AX1551" s="86" t="str">
        <f t="shared" si="292"/>
        <v/>
      </c>
      <c r="AY1551" s="86" t="str">
        <f>IF(B1551="","",COUNTIFS($B$5:B1551,B1551,$AT$5:AT1551,AT1551))</f>
        <v/>
      </c>
      <c r="AZ1551" s="86" t="str">
        <f>IF(B1551="","",COUNTIFS($B$5:B1551,B1551,$AV$5:AV1551,AV1551))</f>
        <v/>
      </c>
      <c r="BA1551" s="86" t="str">
        <f t="shared" si="293"/>
        <v/>
      </c>
      <c r="BB1551" s="86" t="str">
        <f t="shared" si="294"/>
        <v/>
      </c>
      <c r="BC1551" s="86">
        <f t="shared" si="295"/>
        <v>0</v>
      </c>
      <c r="BD1551" s="40" t="str">
        <f t="shared" si="296"/>
        <v/>
      </c>
      <c r="BE1551" s="11" t="str">
        <f>IF($F1551="","","REV"&amp;COUNTIF($F$5:F1551,$F1551))</f>
        <v/>
      </c>
      <c r="BF1551" s="23"/>
      <c r="BG1551" s="23"/>
      <c r="BH1551" s="40" t="str">
        <f t="shared" si="297"/>
        <v/>
      </c>
      <c r="BI1551" s="40" t="str">
        <f t="shared" si="298"/>
        <v/>
      </c>
      <c r="BJ1551" s="88"/>
      <c r="BK1551" s="88"/>
      <c r="BL1551" s="88"/>
      <c r="BM1551" s="88"/>
      <c r="BN1551" s="88"/>
      <c r="BO1551" s="88"/>
      <c r="BP1551" s="88"/>
      <c r="BQ1551" s="88"/>
      <c r="BR1551" s="88"/>
      <c r="BS1551" s="88"/>
      <c r="BT1551" s="88"/>
      <c r="BU1551" s="88"/>
      <c r="BV1551" s="88"/>
      <c r="BW1551" s="88"/>
      <c r="BX1551" s="88"/>
      <c r="BY1551" s="88"/>
      <c r="BZ1551" s="88"/>
      <c r="CA1551" s="40" t="str">
        <f t="shared" si="299"/>
        <v/>
      </c>
      <c r="CC1551" s="87"/>
      <c r="CD1551" s="88"/>
      <c r="CE1551" s="87"/>
      <c r="CF1551" s="88"/>
      <c r="CG1551" s="87"/>
      <c r="CH1551" s="88"/>
      <c r="CI1551" s="87"/>
      <c r="CJ1551" s="88"/>
      <c r="CK1551" s="87"/>
      <c r="CL1551" s="88"/>
      <c r="CM1551" s="87"/>
      <c r="CN1551" s="88"/>
      <c r="CO1551" s="87"/>
      <c r="CP1551" s="88"/>
      <c r="CQ1551" s="87"/>
      <c r="CR1551" s="88"/>
      <c r="CS1551" s="87"/>
      <c r="CT1551" s="88"/>
      <c r="CU1551" s="87"/>
      <c r="CV1551" s="88"/>
      <c r="CW1551" s="87"/>
      <c r="CX1551" s="88"/>
      <c r="CY1551" s="87"/>
      <c r="CZ1551" s="88"/>
      <c r="DA1551" s="87"/>
      <c r="DB1551" s="88"/>
      <c r="DC1551" s="87"/>
      <c r="DD1551" s="88"/>
      <c r="DE1551" s="87"/>
      <c r="DF1551" s="88"/>
      <c r="DG1551" s="87"/>
      <c r="DH1551" s="88"/>
      <c r="DI1551" s="87"/>
      <c r="DJ1551" s="88"/>
      <c r="DK1551" s="23" t="str">
        <f>IF($F1551="","",IF(OR(AND($CC1551&lt;&gt;"",$CC1551&lt;&gt;$H1551),AND($CE1551&lt;&gt;"",$CE1551&lt;&gt;$J1551),AND($CG1551&lt;&gt;"",$CG1551&lt;&gt;$L1551),AND($CI1551&lt;&gt;"",$CI1551&lt;&gt;$N1551),AND($CK1551&lt;&gt;"",$CK1551&lt;&gt;$P1551),AND($CM1551&lt;&gt;"",$CM1551&lt;&gt;$R1551),AND($CO1551&lt;&gt;"",$CO1551&lt;&gt;$T1551),AND($CQ1551&lt;&gt;"",$CQ1551&lt;&gt;$V1551),AND($CS1551&lt;&gt;"",$CS1551&lt;&gt;$X1551),AND($CU1551&lt;&gt;"",$CU1551&lt;&gt;$Z1551),AND($CW1551&lt;&gt;"",$CW1551&lt;&gt;$AB1551),AND($CY1551&lt;&gt;"",$CY1551&lt;&gt;$AD1551),AND($DA1551&lt;&gt;"",$DA1551&lt;&gt;$AF1551),AND($DC1551&lt;&gt;"",$DC1551&lt;&gt;$AH1551),AND($DE1551&lt;&gt;"",$DE1551&lt;&gt;$AJ1551),AND($DG1551&lt;&gt;"",$DG1551&lt;&gt;$AL1551),AND($DI1551&lt;&gt;"",$DI1551&lt;&gt;$AN1551)),"Score changed",IF(OR(AND($CD1551&lt;&gt;"",$CD1551&lt;&gt;$I1551),AND($CF1551&lt;&gt;"",$CF1551&lt;&gt;$K1551),AND($CH1551&lt;&gt;"",$CH1551&lt;&gt;$M1551),AND($CJ1551&lt;&gt;"",$CJ1551&lt;&gt;$O1551),AND($CL1551&lt;&gt;"",$CL1551&lt;&gt;$Q1551),AND($CN1551&lt;&gt;"",$CN1551&lt;&gt;$S1551),AND($CP1551&lt;&gt;"",$CP1551&lt;&gt;$U1551),AND($CR1551&lt;&gt;"",$CR1551&lt;&gt;$W1551),AND($CT1551&lt;&gt;"",$CT1551&lt;&gt;$Y1551),AND($CV1551&lt;&gt;"",$CV1551&lt;&gt;$AA1551),AND($CX1551&lt;&gt;"",$CX1551&lt;&gt;$AC1551),AND($CZ1551&lt;&gt;"",$CZ1551&lt;&gt;$AE1551),AND($DB1551&lt;&gt;"",$DB1551&lt;&gt;$AG1551),AND($DD1551&lt;&gt;"",$DD1551&lt;&gt;$AI1551),AND($DF1551&lt;&gt;"",$DF1551&lt;&gt;$AK1551),AND($DH1551&lt;&gt;"",$DH1551&lt;&gt;$AM1551),AND($DJ1551&lt;&gt;"",$DJ1551&lt;&gt;$AO1551)),"Rewrite only","No change entered")))</f>
        <v/>
      </c>
    </row>
    <row r="1552" spans="1:115" ht="14.25" customHeight="1">
      <c r="A1552" s="86" t="str">
        <f>IF($F1552="","",IFERROR(INDEX([1]Raw_Data!$A:$A,MATCH($F1552,[1]Raw_Data!$F:$F,0)),""))</f>
        <v/>
      </c>
      <c r="B1552" s="86" t="str">
        <f>IF($F1552="","",IFERROR(INDEX([1]Raw_Data!$B:$B,MATCH($F1552,[1]Raw_Data!$F:$F,0)),""))</f>
        <v/>
      </c>
      <c r="C1552" s="86" t="str">
        <f>IF($F1552="","",IFERROR(INDEX([1]Raw_Data!$C:$C,MATCH($F1552,[1]Raw_Data!$F:$F,0)),""))</f>
        <v/>
      </c>
      <c r="D1552" s="86" t="str">
        <f>IF($F1552="","",IFERROR(INDEX([1]Raw_Data!$D:$D,MATCH($F1552,[1]Raw_Data!$F:$F,0)),""))</f>
        <v/>
      </c>
      <c r="E1552" s="86" t="str">
        <f>IF($F1552="","",IFERROR(INDEX([1]Raw_Data!$E:$E,MATCH($F1552,[1]Raw_Data!$F:$F,0)),""))</f>
        <v/>
      </c>
      <c r="F1552" s="87"/>
      <c r="G1552" s="86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>IF($F1552="","",SUM(IF($CC1552="",$H1552,$CC1552),IF($CE1552="",$J1552,$CE1552),IF($CG1552="",$L1552,$CG1552),IF($CI1552="",$N1552,$CI1552),IF($CK1552="",$P1552,$CK1552),IF($CM1552="",$R1552,$CM1552),IF($CO1552="",$T1552,$CO1552),IF($CQ1552="",$V1552,$CQ1552),IF($CS1552="",$X1552,$CS1552),IF($CU1552="",$Z1552,$CU1552),IF($CW1552="",$AB1552,$CW1552),IF($CY1552="",$AD1552,$CY1552),IF($DA1552="",$AF1552,$DA1552),IF($DC1552="",$AH1552,$DC1552),IF($DE1552="",$AJ1552,$DE1552),IF($DG1552="",$AL1552,$DG1552),IF($DI1552="",$AN1552,$DI1552)))</f>
        <v/>
      </c>
      <c r="AT1552" s="86" t="str">
        <f t="shared" si="288"/>
        <v/>
      </c>
      <c r="AU1552" s="86" t="str">
        <f t="shared" si="289"/>
        <v/>
      </c>
      <c r="AV1552" s="86" t="str">
        <f t="shared" si="290"/>
        <v/>
      </c>
      <c r="AW1552" s="86" t="str">
        <f t="shared" si="291"/>
        <v/>
      </c>
      <c r="AX1552" s="86" t="str">
        <f t="shared" si="292"/>
        <v/>
      </c>
      <c r="AY1552" s="86" t="str">
        <f>IF(B1552="","",COUNTIFS($B$5:B1552,B1552,$AT$5:AT1552,AT1552))</f>
        <v/>
      </c>
      <c r="AZ1552" s="86" t="str">
        <f>IF(B1552="","",COUNTIFS($B$5:B1552,B1552,$AV$5:AV1552,AV1552))</f>
        <v/>
      </c>
      <c r="BA1552" s="86" t="str">
        <f t="shared" si="293"/>
        <v/>
      </c>
      <c r="BB1552" s="86" t="str">
        <f t="shared" si="294"/>
        <v/>
      </c>
      <c r="BC1552" s="86">
        <f t="shared" si="295"/>
        <v>0</v>
      </c>
      <c r="BD1552" s="40" t="str">
        <f t="shared" si="296"/>
        <v/>
      </c>
      <c r="BE1552" s="11" t="str">
        <f>IF($F1552="","","REV"&amp;COUNTIF($F$5:F1552,$F1552))</f>
        <v/>
      </c>
      <c r="BF1552" s="23"/>
      <c r="BG1552" s="23"/>
      <c r="BH1552" s="40" t="str">
        <f t="shared" si="297"/>
        <v/>
      </c>
      <c r="BI1552" s="40" t="str">
        <f t="shared" si="298"/>
        <v/>
      </c>
      <c r="BJ1552" s="88"/>
      <c r="BK1552" s="88"/>
      <c r="BL1552" s="88"/>
      <c r="BM1552" s="88"/>
      <c r="BN1552" s="88"/>
      <c r="BO1552" s="88"/>
      <c r="BP1552" s="88"/>
      <c r="BQ1552" s="88"/>
      <c r="BR1552" s="88"/>
      <c r="BS1552" s="88"/>
      <c r="BT1552" s="88"/>
      <c r="BU1552" s="88"/>
      <c r="BV1552" s="88"/>
      <c r="BW1552" s="88"/>
      <c r="BX1552" s="88"/>
      <c r="BY1552" s="88"/>
      <c r="BZ1552" s="88"/>
      <c r="CA1552" s="40" t="str">
        <f t="shared" si="299"/>
        <v/>
      </c>
      <c r="CC1552" s="87"/>
      <c r="CD1552" s="88"/>
      <c r="CE1552" s="87"/>
      <c r="CF1552" s="88"/>
      <c r="CG1552" s="87"/>
      <c r="CH1552" s="88"/>
      <c r="CI1552" s="87"/>
      <c r="CJ1552" s="88"/>
      <c r="CK1552" s="87"/>
      <c r="CL1552" s="88"/>
      <c r="CM1552" s="87"/>
      <c r="CN1552" s="88"/>
      <c r="CO1552" s="87"/>
      <c r="CP1552" s="88"/>
      <c r="CQ1552" s="87"/>
      <c r="CR1552" s="88"/>
      <c r="CS1552" s="87"/>
      <c r="CT1552" s="88"/>
      <c r="CU1552" s="87"/>
      <c r="CV1552" s="88"/>
      <c r="CW1552" s="87"/>
      <c r="CX1552" s="88"/>
      <c r="CY1552" s="87"/>
      <c r="CZ1552" s="88"/>
      <c r="DA1552" s="87"/>
      <c r="DB1552" s="88"/>
      <c r="DC1552" s="87"/>
      <c r="DD1552" s="88"/>
      <c r="DE1552" s="87"/>
      <c r="DF1552" s="88"/>
      <c r="DG1552" s="87"/>
      <c r="DH1552" s="88"/>
      <c r="DI1552" s="87"/>
      <c r="DJ1552" s="88"/>
      <c r="DK1552" s="23" t="str">
        <f>IF($F1552="","",IF(OR(AND($CC1552&lt;&gt;"",$CC1552&lt;&gt;$H1552),AND($CE1552&lt;&gt;"",$CE1552&lt;&gt;$J1552),AND($CG1552&lt;&gt;"",$CG1552&lt;&gt;$L1552),AND($CI1552&lt;&gt;"",$CI1552&lt;&gt;$N1552),AND($CK1552&lt;&gt;"",$CK1552&lt;&gt;$P1552),AND($CM1552&lt;&gt;"",$CM1552&lt;&gt;$R1552),AND($CO1552&lt;&gt;"",$CO1552&lt;&gt;$T1552),AND($CQ1552&lt;&gt;"",$CQ1552&lt;&gt;$V1552),AND($CS1552&lt;&gt;"",$CS1552&lt;&gt;$X1552),AND($CU1552&lt;&gt;"",$CU1552&lt;&gt;$Z1552),AND($CW1552&lt;&gt;"",$CW1552&lt;&gt;$AB1552),AND($CY1552&lt;&gt;"",$CY1552&lt;&gt;$AD1552),AND($DA1552&lt;&gt;"",$DA1552&lt;&gt;$AF1552),AND($DC1552&lt;&gt;"",$DC1552&lt;&gt;$AH1552),AND($DE1552&lt;&gt;"",$DE1552&lt;&gt;$AJ1552),AND($DG1552&lt;&gt;"",$DG1552&lt;&gt;$AL1552),AND($DI1552&lt;&gt;"",$DI1552&lt;&gt;$AN1552)),"Score changed",IF(OR(AND($CD1552&lt;&gt;"",$CD1552&lt;&gt;$I1552),AND($CF1552&lt;&gt;"",$CF1552&lt;&gt;$K1552),AND($CH1552&lt;&gt;"",$CH1552&lt;&gt;$M1552),AND($CJ1552&lt;&gt;"",$CJ1552&lt;&gt;$O1552),AND($CL1552&lt;&gt;"",$CL1552&lt;&gt;$Q1552),AND($CN1552&lt;&gt;"",$CN1552&lt;&gt;$S1552),AND($CP1552&lt;&gt;"",$CP1552&lt;&gt;$U1552),AND($CR1552&lt;&gt;"",$CR1552&lt;&gt;$W1552),AND($CT1552&lt;&gt;"",$CT1552&lt;&gt;$Y1552),AND($CV1552&lt;&gt;"",$CV1552&lt;&gt;$AA1552),AND($CX1552&lt;&gt;"",$CX1552&lt;&gt;$AC1552),AND($CZ1552&lt;&gt;"",$CZ1552&lt;&gt;$AE1552),AND($DB1552&lt;&gt;"",$DB1552&lt;&gt;$AG1552),AND($DD1552&lt;&gt;"",$DD1552&lt;&gt;$AI1552),AND($DF1552&lt;&gt;"",$DF1552&lt;&gt;$AK1552),AND($DH1552&lt;&gt;"",$DH1552&lt;&gt;$AM1552),AND($DJ1552&lt;&gt;"",$DJ1552&lt;&gt;$AO1552)),"Rewrite only","No change entered")))</f>
        <v/>
      </c>
    </row>
    <row r="1553" spans="1:115" ht="14.25" customHeight="1">
      <c r="A1553" s="86" t="str">
        <f>IF($F1553="","",IFERROR(INDEX([1]Raw_Data!$A:$A,MATCH($F1553,[1]Raw_Data!$F:$F,0)),""))</f>
        <v/>
      </c>
      <c r="B1553" s="86" t="str">
        <f>IF($F1553="","",IFERROR(INDEX([1]Raw_Data!$B:$B,MATCH($F1553,[1]Raw_Data!$F:$F,0)),""))</f>
        <v/>
      </c>
      <c r="C1553" s="86" t="str">
        <f>IF($F1553="","",IFERROR(INDEX([1]Raw_Data!$C:$C,MATCH($F1553,[1]Raw_Data!$F:$F,0)),""))</f>
        <v/>
      </c>
      <c r="D1553" s="86" t="str">
        <f>IF($F1553="","",IFERROR(INDEX([1]Raw_Data!$D:$D,MATCH($F1553,[1]Raw_Data!$F:$F,0)),""))</f>
        <v/>
      </c>
      <c r="E1553" s="86" t="str">
        <f>IF($F1553="","",IFERROR(INDEX([1]Raw_Data!$E:$E,MATCH($F1553,[1]Raw_Data!$F:$F,0)),""))</f>
        <v/>
      </c>
      <c r="F1553" s="87"/>
      <c r="G1553" s="86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>IF($F1553="","",SUM(IF($CC1553="",$H1553,$CC1553),IF($CE1553="",$J1553,$CE1553),IF($CG1553="",$L1553,$CG1553),IF($CI1553="",$N1553,$CI1553),IF($CK1553="",$P1553,$CK1553),IF($CM1553="",$R1553,$CM1553),IF($CO1553="",$T1553,$CO1553),IF($CQ1553="",$V1553,$CQ1553),IF($CS1553="",$X1553,$CS1553),IF($CU1553="",$Z1553,$CU1553),IF($CW1553="",$AB1553,$CW1553),IF($CY1553="",$AD1553,$CY1553),IF($DA1553="",$AF1553,$DA1553),IF($DC1553="",$AH1553,$DC1553),IF($DE1553="",$AJ1553,$DE1553),IF($DG1553="",$AL1553,$DG1553),IF($DI1553="",$AN1553,$DI1553)))</f>
        <v/>
      </c>
      <c r="AT1553" s="86" t="str">
        <f t="shared" si="288"/>
        <v/>
      </c>
      <c r="AU1553" s="86" t="str">
        <f t="shared" si="289"/>
        <v/>
      </c>
      <c r="AV1553" s="86" t="str">
        <f t="shared" si="290"/>
        <v/>
      </c>
      <c r="AW1553" s="86" t="str">
        <f t="shared" si="291"/>
        <v/>
      </c>
      <c r="AX1553" s="86" t="str">
        <f t="shared" si="292"/>
        <v/>
      </c>
      <c r="AY1553" s="86" t="str">
        <f>IF(B1553="","",COUNTIFS($B$5:B1553,B1553,$AT$5:AT1553,AT1553))</f>
        <v/>
      </c>
      <c r="AZ1553" s="86" t="str">
        <f>IF(B1553="","",COUNTIFS($B$5:B1553,B1553,$AV$5:AV1553,AV1553))</f>
        <v/>
      </c>
      <c r="BA1553" s="86" t="str">
        <f t="shared" si="293"/>
        <v/>
      </c>
      <c r="BB1553" s="86" t="str">
        <f t="shared" si="294"/>
        <v/>
      </c>
      <c r="BC1553" s="86">
        <f t="shared" si="295"/>
        <v>0</v>
      </c>
      <c r="BD1553" s="40" t="str">
        <f t="shared" si="296"/>
        <v/>
      </c>
      <c r="BE1553" s="11" t="str">
        <f>IF($F1553="","","REV"&amp;COUNTIF($F$5:F1553,$F1553))</f>
        <v/>
      </c>
      <c r="BF1553" s="23"/>
      <c r="BG1553" s="23"/>
      <c r="BH1553" s="40" t="str">
        <f t="shared" si="297"/>
        <v/>
      </c>
      <c r="BI1553" s="40" t="str">
        <f t="shared" si="298"/>
        <v/>
      </c>
      <c r="BJ1553" s="88"/>
      <c r="BK1553" s="88"/>
      <c r="BL1553" s="88"/>
      <c r="BM1553" s="88"/>
      <c r="BN1553" s="88"/>
      <c r="BO1553" s="88"/>
      <c r="BP1553" s="88"/>
      <c r="BQ1553" s="88"/>
      <c r="BR1553" s="88"/>
      <c r="BS1553" s="88"/>
      <c r="BT1553" s="88"/>
      <c r="BU1553" s="88"/>
      <c r="BV1553" s="88"/>
      <c r="BW1553" s="88"/>
      <c r="BX1553" s="88"/>
      <c r="BY1553" s="88"/>
      <c r="BZ1553" s="88"/>
      <c r="CA1553" s="40" t="str">
        <f t="shared" si="299"/>
        <v/>
      </c>
      <c r="CC1553" s="87"/>
      <c r="CD1553" s="88"/>
      <c r="CE1553" s="87"/>
      <c r="CF1553" s="88"/>
      <c r="CG1553" s="87"/>
      <c r="CH1553" s="88"/>
      <c r="CI1553" s="87"/>
      <c r="CJ1553" s="88"/>
      <c r="CK1553" s="87"/>
      <c r="CL1553" s="88"/>
      <c r="CM1553" s="87"/>
      <c r="CN1553" s="88"/>
      <c r="CO1553" s="87"/>
      <c r="CP1553" s="88"/>
      <c r="CQ1553" s="87"/>
      <c r="CR1553" s="88"/>
      <c r="CS1553" s="87"/>
      <c r="CT1553" s="88"/>
      <c r="CU1553" s="87"/>
      <c r="CV1553" s="88"/>
      <c r="CW1553" s="87"/>
      <c r="CX1553" s="88"/>
      <c r="CY1553" s="87"/>
      <c r="CZ1553" s="88"/>
      <c r="DA1553" s="87"/>
      <c r="DB1553" s="88"/>
      <c r="DC1553" s="87"/>
      <c r="DD1553" s="88"/>
      <c r="DE1553" s="87"/>
      <c r="DF1553" s="88"/>
      <c r="DG1553" s="87"/>
      <c r="DH1553" s="88"/>
      <c r="DI1553" s="87"/>
      <c r="DJ1553" s="88"/>
      <c r="DK1553" s="23" t="str">
        <f>IF($F1553="","",IF(OR(AND($CC1553&lt;&gt;"",$CC1553&lt;&gt;$H1553),AND($CE1553&lt;&gt;"",$CE1553&lt;&gt;$J1553),AND($CG1553&lt;&gt;"",$CG1553&lt;&gt;$L1553),AND($CI1553&lt;&gt;"",$CI1553&lt;&gt;$N1553),AND($CK1553&lt;&gt;"",$CK1553&lt;&gt;$P1553),AND($CM1553&lt;&gt;"",$CM1553&lt;&gt;$R1553),AND($CO1553&lt;&gt;"",$CO1553&lt;&gt;$T1553),AND($CQ1553&lt;&gt;"",$CQ1553&lt;&gt;$V1553),AND($CS1553&lt;&gt;"",$CS1553&lt;&gt;$X1553),AND($CU1553&lt;&gt;"",$CU1553&lt;&gt;$Z1553),AND($CW1553&lt;&gt;"",$CW1553&lt;&gt;$AB1553),AND($CY1553&lt;&gt;"",$CY1553&lt;&gt;$AD1553),AND($DA1553&lt;&gt;"",$DA1553&lt;&gt;$AF1553),AND($DC1553&lt;&gt;"",$DC1553&lt;&gt;$AH1553),AND($DE1553&lt;&gt;"",$DE1553&lt;&gt;$AJ1553),AND($DG1553&lt;&gt;"",$DG1553&lt;&gt;$AL1553),AND($DI1553&lt;&gt;"",$DI1553&lt;&gt;$AN1553)),"Score changed",IF(OR(AND($CD1553&lt;&gt;"",$CD1553&lt;&gt;$I1553),AND($CF1553&lt;&gt;"",$CF1553&lt;&gt;$K1553),AND($CH1553&lt;&gt;"",$CH1553&lt;&gt;$M1553),AND($CJ1553&lt;&gt;"",$CJ1553&lt;&gt;$O1553),AND($CL1553&lt;&gt;"",$CL1553&lt;&gt;$Q1553),AND($CN1553&lt;&gt;"",$CN1553&lt;&gt;$S1553),AND($CP1553&lt;&gt;"",$CP1553&lt;&gt;$U1553),AND($CR1553&lt;&gt;"",$CR1553&lt;&gt;$W1553),AND($CT1553&lt;&gt;"",$CT1553&lt;&gt;$Y1553),AND($CV1553&lt;&gt;"",$CV1553&lt;&gt;$AA1553),AND($CX1553&lt;&gt;"",$CX1553&lt;&gt;$AC1553),AND($CZ1553&lt;&gt;"",$CZ1553&lt;&gt;$AE1553),AND($DB1553&lt;&gt;"",$DB1553&lt;&gt;$AG1553),AND($DD1553&lt;&gt;"",$DD1553&lt;&gt;$AI1553),AND($DF1553&lt;&gt;"",$DF1553&lt;&gt;$AK1553),AND($DH1553&lt;&gt;"",$DH1553&lt;&gt;$AM1553),AND($DJ1553&lt;&gt;"",$DJ1553&lt;&gt;$AO1553)),"Rewrite only","No change entered")))</f>
        <v/>
      </c>
    </row>
    <row r="1554" spans="1:115" ht="14.25" customHeight="1">
      <c r="A1554" s="86" t="str">
        <f>IF($F1554="","",IFERROR(INDEX([1]Raw_Data!$A:$A,MATCH($F1554,[1]Raw_Data!$F:$F,0)),""))</f>
        <v/>
      </c>
      <c r="B1554" s="86" t="str">
        <f>IF($F1554="","",IFERROR(INDEX([1]Raw_Data!$B:$B,MATCH($F1554,[1]Raw_Data!$F:$F,0)),""))</f>
        <v/>
      </c>
      <c r="C1554" s="86" t="str">
        <f>IF($F1554="","",IFERROR(INDEX([1]Raw_Data!$C:$C,MATCH($F1554,[1]Raw_Data!$F:$F,0)),""))</f>
        <v/>
      </c>
      <c r="D1554" s="86" t="str">
        <f>IF($F1554="","",IFERROR(INDEX([1]Raw_Data!$D:$D,MATCH($F1554,[1]Raw_Data!$F:$F,0)),""))</f>
        <v/>
      </c>
      <c r="E1554" s="86" t="str">
        <f>IF($F1554="","",IFERROR(INDEX([1]Raw_Data!$E:$E,MATCH($F1554,[1]Raw_Data!$F:$F,0)),""))</f>
        <v/>
      </c>
      <c r="F1554" s="87"/>
      <c r="G1554" s="86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>IF($F1554="","",SUM(IF($CC1554="",$H1554,$CC1554),IF($CE1554="",$J1554,$CE1554),IF($CG1554="",$L1554,$CG1554),IF($CI1554="",$N1554,$CI1554),IF($CK1554="",$P1554,$CK1554),IF($CM1554="",$R1554,$CM1554),IF($CO1554="",$T1554,$CO1554),IF($CQ1554="",$V1554,$CQ1554),IF($CS1554="",$X1554,$CS1554),IF($CU1554="",$Z1554,$CU1554),IF($CW1554="",$AB1554,$CW1554),IF($CY1554="",$AD1554,$CY1554),IF($DA1554="",$AF1554,$DA1554),IF($DC1554="",$AH1554,$DC1554),IF($DE1554="",$AJ1554,$DE1554),IF($DG1554="",$AL1554,$DG1554),IF($DI1554="",$AN1554,$DI1554)))</f>
        <v/>
      </c>
      <c r="AT1554" s="86" t="str">
        <f t="shared" si="288"/>
        <v/>
      </c>
      <c r="AU1554" s="86" t="str">
        <f t="shared" si="289"/>
        <v/>
      </c>
      <c r="AV1554" s="86" t="str">
        <f t="shared" si="290"/>
        <v/>
      </c>
      <c r="AW1554" s="86" t="str">
        <f t="shared" si="291"/>
        <v/>
      </c>
      <c r="AX1554" s="86" t="str">
        <f t="shared" si="292"/>
        <v/>
      </c>
      <c r="AY1554" s="86" t="str">
        <f>IF(B1554="","",COUNTIFS($B$5:B1554,B1554,$AT$5:AT1554,AT1554))</f>
        <v/>
      </c>
      <c r="AZ1554" s="86" t="str">
        <f>IF(B1554="","",COUNTIFS($B$5:B1554,B1554,$AV$5:AV1554,AV1554))</f>
        <v/>
      </c>
      <c r="BA1554" s="86" t="str">
        <f t="shared" si="293"/>
        <v/>
      </c>
      <c r="BB1554" s="86" t="str">
        <f t="shared" si="294"/>
        <v/>
      </c>
      <c r="BC1554" s="86">
        <f t="shared" si="295"/>
        <v>0</v>
      </c>
      <c r="BD1554" s="40" t="str">
        <f t="shared" si="296"/>
        <v/>
      </c>
      <c r="BE1554" s="11" t="str">
        <f>IF($F1554="","","REV"&amp;COUNTIF($F$5:F1554,$F1554))</f>
        <v/>
      </c>
      <c r="BF1554" s="23"/>
      <c r="BG1554" s="23"/>
      <c r="BH1554" s="40" t="str">
        <f t="shared" si="297"/>
        <v/>
      </c>
      <c r="BI1554" s="40" t="str">
        <f t="shared" si="298"/>
        <v/>
      </c>
      <c r="BJ1554" s="88"/>
      <c r="BK1554" s="88"/>
      <c r="BL1554" s="88"/>
      <c r="BM1554" s="88"/>
      <c r="BN1554" s="88"/>
      <c r="BO1554" s="88"/>
      <c r="BP1554" s="88"/>
      <c r="BQ1554" s="88"/>
      <c r="BR1554" s="88"/>
      <c r="BS1554" s="88"/>
      <c r="BT1554" s="88"/>
      <c r="BU1554" s="88"/>
      <c r="BV1554" s="88"/>
      <c r="BW1554" s="88"/>
      <c r="BX1554" s="88"/>
      <c r="BY1554" s="88"/>
      <c r="BZ1554" s="88"/>
      <c r="CA1554" s="40" t="str">
        <f t="shared" si="299"/>
        <v/>
      </c>
      <c r="CC1554" s="87"/>
      <c r="CD1554" s="88"/>
      <c r="CE1554" s="87"/>
      <c r="CF1554" s="88"/>
      <c r="CG1554" s="87"/>
      <c r="CH1554" s="88"/>
      <c r="CI1554" s="87"/>
      <c r="CJ1554" s="88"/>
      <c r="CK1554" s="87"/>
      <c r="CL1554" s="88"/>
      <c r="CM1554" s="87"/>
      <c r="CN1554" s="88"/>
      <c r="CO1554" s="87"/>
      <c r="CP1554" s="88"/>
      <c r="CQ1554" s="87"/>
      <c r="CR1554" s="88"/>
      <c r="CS1554" s="87"/>
      <c r="CT1554" s="88"/>
      <c r="CU1554" s="87"/>
      <c r="CV1554" s="88"/>
      <c r="CW1554" s="87"/>
      <c r="CX1554" s="88"/>
      <c r="CY1554" s="87"/>
      <c r="CZ1554" s="88"/>
      <c r="DA1554" s="87"/>
      <c r="DB1554" s="88"/>
      <c r="DC1554" s="87"/>
      <c r="DD1554" s="88"/>
      <c r="DE1554" s="87"/>
      <c r="DF1554" s="88"/>
      <c r="DG1554" s="87"/>
      <c r="DH1554" s="88"/>
      <c r="DI1554" s="87"/>
      <c r="DJ1554" s="88"/>
      <c r="DK1554" s="23" t="str">
        <f>IF($F1554="","",IF(OR(AND($CC1554&lt;&gt;"",$CC1554&lt;&gt;$H1554),AND($CE1554&lt;&gt;"",$CE1554&lt;&gt;$J1554),AND($CG1554&lt;&gt;"",$CG1554&lt;&gt;$L1554),AND($CI1554&lt;&gt;"",$CI1554&lt;&gt;$N1554),AND($CK1554&lt;&gt;"",$CK1554&lt;&gt;$P1554),AND($CM1554&lt;&gt;"",$CM1554&lt;&gt;$R1554),AND($CO1554&lt;&gt;"",$CO1554&lt;&gt;$T1554),AND($CQ1554&lt;&gt;"",$CQ1554&lt;&gt;$V1554),AND($CS1554&lt;&gt;"",$CS1554&lt;&gt;$X1554),AND($CU1554&lt;&gt;"",$CU1554&lt;&gt;$Z1554),AND($CW1554&lt;&gt;"",$CW1554&lt;&gt;$AB1554),AND($CY1554&lt;&gt;"",$CY1554&lt;&gt;$AD1554),AND($DA1554&lt;&gt;"",$DA1554&lt;&gt;$AF1554),AND($DC1554&lt;&gt;"",$DC1554&lt;&gt;$AH1554),AND($DE1554&lt;&gt;"",$DE1554&lt;&gt;$AJ1554),AND($DG1554&lt;&gt;"",$DG1554&lt;&gt;$AL1554),AND($DI1554&lt;&gt;"",$DI1554&lt;&gt;$AN1554)),"Score changed",IF(OR(AND($CD1554&lt;&gt;"",$CD1554&lt;&gt;$I1554),AND($CF1554&lt;&gt;"",$CF1554&lt;&gt;$K1554),AND($CH1554&lt;&gt;"",$CH1554&lt;&gt;$M1554),AND($CJ1554&lt;&gt;"",$CJ1554&lt;&gt;$O1554),AND($CL1554&lt;&gt;"",$CL1554&lt;&gt;$Q1554),AND($CN1554&lt;&gt;"",$CN1554&lt;&gt;$S1554),AND($CP1554&lt;&gt;"",$CP1554&lt;&gt;$U1554),AND($CR1554&lt;&gt;"",$CR1554&lt;&gt;$W1554),AND($CT1554&lt;&gt;"",$CT1554&lt;&gt;$Y1554),AND($CV1554&lt;&gt;"",$CV1554&lt;&gt;$AA1554),AND($CX1554&lt;&gt;"",$CX1554&lt;&gt;$AC1554),AND($CZ1554&lt;&gt;"",$CZ1554&lt;&gt;$AE1554),AND($DB1554&lt;&gt;"",$DB1554&lt;&gt;$AG1554),AND($DD1554&lt;&gt;"",$DD1554&lt;&gt;$AI1554),AND($DF1554&lt;&gt;"",$DF1554&lt;&gt;$AK1554),AND($DH1554&lt;&gt;"",$DH1554&lt;&gt;$AM1554),AND($DJ1554&lt;&gt;"",$DJ1554&lt;&gt;$AO1554)),"Rewrite only","No change entered")))</f>
        <v/>
      </c>
    </row>
    <row r="1555" spans="1:115" ht="14.25" customHeight="1">
      <c r="A1555" s="86" t="str">
        <f>IF($F1555="","",IFERROR(INDEX([1]Raw_Data!$A:$A,MATCH($F1555,[1]Raw_Data!$F:$F,0)),""))</f>
        <v/>
      </c>
      <c r="B1555" s="86" t="str">
        <f>IF($F1555="","",IFERROR(INDEX([1]Raw_Data!$B:$B,MATCH($F1555,[1]Raw_Data!$F:$F,0)),""))</f>
        <v/>
      </c>
      <c r="C1555" s="86" t="str">
        <f>IF($F1555="","",IFERROR(INDEX([1]Raw_Data!$C:$C,MATCH($F1555,[1]Raw_Data!$F:$F,0)),""))</f>
        <v/>
      </c>
      <c r="D1555" s="86" t="str">
        <f>IF($F1555="","",IFERROR(INDEX([1]Raw_Data!$D:$D,MATCH($F1555,[1]Raw_Data!$F:$F,0)),""))</f>
        <v/>
      </c>
      <c r="E1555" s="86" t="str">
        <f>IF($F1555="","",IFERROR(INDEX([1]Raw_Data!$E:$E,MATCH($F1555,[1]Raw_Data!$F:$F,0)),""))</f>
        <v/>
      </c>
      <c r="F1555" s="87"/>
      <c r="G1555" s="86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>IF($F1555="","",SUM(IF($CC1555="",$H1555,$CC1555),IF($CE1555="",$J1555,$CE1555),IF($CG1555="",$L1555,$CG1555),IF($CI1555="",$N1555,$CI1555),IF($CK1555="",$P1555,$CK1555),IF($CM1555="",$R1555,$CM1555),IF($CO1555="",$T1555,$CO1555),IF($CQ1555="",$V1555,$CQ1555),IF($CS1555="",$X1555,$CS1555),IF($CU1555="",$Z1555,$CU1555),IF($CW1555="",$AB1555,$CW1555),IF($CY1555="",$AD1555,$CY1555),IF($DA1555="",$AF1555,$DA1555),IF($DC1555="",$AH1555,$DC1555),IF($DE1555="",$AJ1555,$DE1555),IF($DG1555="",$AL1555,$DG1555),IF($DI1555="",$AN1555,$DI1555)))</f>
        <v/>
      </c>
      <c r="AT1555" s="86" t="str">
        <f t="shared" si="288"/>
        <v/>
      </c>
      <c r="AU1555" s="86" t="str">
        <f t="shared" si="289"/>
        <v/>
      </c>
      <c r="AV1555" s="86" t="str">
        <f t="shared" si="290"/>
        <v/>
      </c>
      <c r="AW1555" s="86" t="str">
        <f t="shared" si="291"/>
        <v/>
      </c>
      <c r="AX1555" s="86" t="str">
        <f t="shared" si="292"/>
        <v/>
      </c>
      <c r="AY1555" s="86" t="str">
        <f>IF(B1555="","",COUNTIFS($B$5:B1555,B1555,$AT$5:AT1555,AT1555))</f>
        <v/>
      </c>
      <c r="AZ1555" s="86" t="str">
        <f>IF(B1555="","",COUNTIFS($B$5:B1555,B1555,$AV$5:AV1555,AV1555))</f>
        <v/>
      </c>
      <c r="BA1555" s="86" t="str">
        <f t="shared" si="293"/>
        <v/>
      </c>
      <c r="BB1555" s="86" t="str">
        <f t="shared" si="294"/>
        <v/>
      </c>
      <c r="BC1555" s="86">
        <f t="shared" si="295"/>
        <v>0</v>
      </c>
      <c r="BD1555" s="40" t="str">
        <f t="shared" si="296"/>
        <v/>
      </c>
      <c r="BE1555" s="11" t="str">
        <f>IF($F1555="","","REV"&amp;COUNTIF($F$5:F1555,$F1555))</f>
        <v/>
      </c>
      <c r="BF1555" s="23"/>
      <c r="BG1555" s="23"/>
      <c r="BH1555" s="40" t="str">
        <f t="shared" si="297"/>
        <v/>
      </c>
      <c r="BI1555" s="40" t="str">
        <f t="shared" si="298"/>
        <v/>
      </c>
      <c r="BJ1555" s="88"/>
      <c r="BK1555" s="88"/>
      <c r="BL1555" s="88"/>
      <c r="BM1555" s="88"/>
      <c r="BN1555" s="88"/>
      <c r="BO1555" s="88"/>
      <c r="BP1555" s="88"/>
      <c r="BQ1555" s="88"/>
      <c r="BR1555" s="88"/>
      <c r="BS1555" s="88"/>
      <c r="BT1555" s="88"/>
      <c r="BU1555" s="88"/>
      <c r="BV1555" s="88"/>
      <c r="BW1555" s="88"/>
      <c r="BX1555" s="88"/>
      <c r="BY1555" s="88"/>
      <c r="BZ1555" s="88"/>
      <c r="CA1555" s="40" t="str">
        <f t="shared" si="299"/>
        <v/>
      </c>
      <c r="CC1555" s="87"/>
      <c r="CD1555" s="88"/>
      <c r="CE1555" s="87"/>
      <c r="CF1555" s="88"/>
      <c r="CG1555" s="87"/>
      <c r="CH1555" s="88"/>
      <c r="CI1555" s="87"/>
      <c r="CJ1555" s="88"/>
      <c r="CK1555" s="87"/>
      <c r="CL1555" s="88"/>
      <c r="CM1555" s="87"/>
      <c r="CN1555" s="88"/>
      <c r="CO1555" s="87"/>
      <c r="CP1555" s="88"/>
      <c r="CQ1555" s="87"/>
      <c r="CR1555" s="88"/>
      <c r="CS1555" s="87"/>
      <c r="CT1555" s="88"/>
      <c r="CU1555" s="87"/>
      <c r="CV1555" s="88"/>
      <c r="CW1555" s="87"/>
      <c r="CX1555" s="88"/>
      <c r="CY1555" s="87"/>
      <c r="CZ1555" s="88"/>
      <c r="DA1555" s="87"/>
      <c r="DB1555" s="88"/>
      <c r="DC1555" s="87"/>
      <c r="DD1555" s="88"/>
      <c r="DE1555" s="87"/>
      <c r="DF1555" s="88"/>
      <c r="DG1555" s="87"/>
      <c r="DH1555" s="88"/>
      <c r="DI1555" s="87"/>
      <c r="DJ1555" s="88"/>
      <c r="DK1555" s="23" t="str">
        <f>IF($F1555="","",IF(OR(AND($CC1555&lt;&gt;"",$CC1555&lt;&gt;$H1555),AND($CE1555&lt;&gt;"",$CE1555&lt;&gt;$J1555),AND($CG1555&lt;&gt;"",$CG1555&lt;&gt;$L1555),AND($CI1555&lt;&gt;"",$CI1555&lt;&gt;$N1555),AND($CK1555&lt;&gt;"",$CK1555&lt;&gt;$P1555),AND($CM1555&lt;&gt;"",$CM1555&lt;&gt;$R1555),AND($CO1555&lt;&gt;"",$CO1555&lt;&gt;$T1555),AND($CQ1555&lt;&gt;"",$CQ1555&lt;&gt;$V1555),AND($CS1555&lt;&gt;"",$CS1555&lt;&gt;$X1555),AND($CU1555&lt;&gt;"",$CU1555&lt;&gt;$Z1555),AND($CW1555&lt;&gt;"",$CW1555&lt;&gt;$AB1555),AND($CY1555&lt;&gt;"",$CY1555&lt;&gt;$AD1555),AND($DA1555&lt;&gt;"",$DA1555&lt;&gt;$AF1555),AND($DC1555&lt;&gt;"",$DC1555&lt;&gt;$AH1555),AND($DE1555&lt;&gt;"",$DE1555&lt;&gt;$AJ1555),AND($DG1555&lt;&gt;"",$DG1555&lt;&gt;$AL1555),AND($DI1555&lt;&gt;"",$DI1555&lt;&gt;$AN1555)),"Score changed",IF(OR(AND($CD1555&lt;&gt;"",$CD1555&lt;&gt;$I1555),AND($CF1555&lt;&gt;"",$CF1555&lt;&gt;$K1555),AND($CH1555&lt;&gt;"",$CH1555&lt;&gt;$M1555),AND($CJ1555&lt;&gt;"",$CJ1555&lt;&gt;$O1555),AND($CL1555&lt;&gt;"",$CL1555&lt;&gt;$Q1555),AND($CN1555&lt;&gt;"",$CN1555&lt;&gt;$S1555),AND($CP1555&lt;&gt;"",$CP1555&lt;&gt;$U1555),AND($CR1555&lt;&gt;"",$CR1555&lt;&gt;$W1555),AND($CT1555&lt;&gt;"",$CT1555&lt;&gt;$Y1555),AND($CV1555&lt;&gt;"",$CV1555&lt;&gt;$AA1555),AND($CX1555&lt;&gt;"",$CX1555&lt;&gt;$AC1555),AND($CZ1555&lt;&gt;"",$CZ1555&lt;&gt;$AE1555),AND($DB1555&lt;&gt;"",$DB1555&lt;&gt;$AG1555),AND($DD1555&lt;&gt;"",$DD1555&lt;&gt;$AI1555),AND($DF1555&lt;&gt;"",$DF1555&lt;&gt;$AK1555),AND($DH1555&lt;&gt;"",$DH1555&lt;&gt;$AM1555),AND($DJ1555&lt;&gt;"",$DJ1555&lt;&gt;$AO1555)),"Rewrite only","No change entered")))</f>
        <v/>
      </c>
    </row>
    <row r="1556" spans="1:115" ht="14.25" customHeight="1">
      <c r="A1556" s="86" t="str">
        <f>IF($F1556="","",IFERROR(INDEX([1]Raw_Data!$A:$A,MATCH($F1556,[1]Raw_Data!$F:$F,0)),""))</f>
        <v/>
      </c>
      <c r="B1556" s="86" t="str">
        <f>IF($F1556="","",IFERROR(INDEX([1]Raw_Data!$B:$B,MATCH($F1556,[1]Raw_Data!$F:$F,0)),""))</f>
        <v/>
      </c>
      <c r="C1556" s="86" t="str">
        <f>IF($F1556="","",IFERROR(INDEX([1]Raw_Data!$C:$C,MATCH($F1556,[1]Raw_Data!$F:$F,0)),""))</f>
        <v/>
      </c>
      <c r="D1556" s="86" t="str">
        <f>IF($F1556="","",IFERROR(INDEX([1]Raw_Data!$D:$D,MATCH($F1556,[1]Raw_Data!$F:$F,0)),""))</f>
        <v/>
      </c>
      <c r="E1556" s="86" t="str">
        <f>IF($F1556="","",IFERROR(INDEX([1]Raw_Data!$E:$E,MATCH($F1556,[1]Raw_Data!$F:$F,0)),""))</f>
        <v/>
      </c>
      <c r="F1556" s="87"/>
      <c r="G1556" s="86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>IF($F1556="","",SUM(IF($CC1556="",$H1556,$CC1556),IF($CE1556="",$J1556,$CE1556),IF($CG1556="",$L1556,$CG1556),IF($CI1556="",$N1556,$CI1556),IF($CK1556="",$P1556,$CK1556),IF($CM1556="",$R1556,$CM1556),IF($CO1556="",$T1556,$CO1556),IF($CQ1556="",$V1556,$CQ1556),IF($CS1556="",$X1556,$CS1556),IF($CU1556="",$Z1556,$CU1556),IF($CW1556="",$AB1556,$CW1556),IF($CY1556="",$AD1556,$CY1556),IF($DA1556="",$AF1556,$DA1556),IF($DC1556="",$AH1556,$DC1556),IF($DE1556="",$AJ1556,$DE1556),IF($DG1556="",$AL1556,$DG1556),IF($DI1556="",$AN1556,$DI1556)))</f>
        <v/>
      </c>
      <c r="AT1556" s="86" t="str">
        <f t="shared" si="288"/>
        <v/>
      </c>
      <c r="AU1556" s="86" t="str">
        <f t="shared" si="289"/>
        <v/>
      </c>
      <c r="AV1556" s="86" t="str">
        <f t="shared" si="290"/>
        <v/>
      </c>
      <c r="AW1556" s="86" t="str">
        <f t="shared" si="291"/>
        <v/>
      </c>
      <c r="AX1556" s="86" t="str">
        <f t="shared" si="292"/>
        <v/>
      </c>
      <c r="AY1556" s="86" t="str">
        <f>IF(B1556="","",COUNTIFS($B$5:B1556,B1556,$AT$5:AT1556,AT1556))</f>
        <v/>
      </c>
      <c r="AZ1556" s="86" t="str">
        <f>IF(B1556="","",COUNTIFS($B$5:B1556,B1556,$AV$5:AV1556,AV1556))</f>
        <v/>
      </c>
      <c r="BA1556" s="86" t="str">
        <f t="shared" si="293"/>
        <v/>
      </c>
      <c r="BB1556" s="86" t="str">
        <f t="shared" si="294"/>
        <v/>
      </c>
      <c r="BC1556" s="86">
        <f t="shared" si="295"/>
        <v>0</v>
      </c>
      <c r="BD1556" s="40" t="str">
        <f t="shared" si="296"/>
        <v/>
      </c>
      <c r="BE1556" s="11" t="str">
        <f>IF($F1556="","","REV"&amp;COUNTIF($F$5:F1556,$F1556))</f>
        <v/>
      </c>
      <c r="BF1556" s="23"/>
      <c r="BG1556" s="23"/>
      <c r="BH1556" s="40" t="str">
        <f t="shared" si="297"/>
        <v/>
      </c>
      <c r="BI1556" s="40" t="str">
        <f t="shared" si="298"/>
        <v/>
      </c>
      <c r="BJ1556" s="88"/>
      <c r="BK1556" s="88"/>
      <c r="BL1556" s="88"/>
      <c r="BM1556" s="88"/>
      <c r="BN1556" s="88"/>
      <c r="BO1556" s="88"/>
      <c r="BP1556" s="88"/>
      <c r="BQ1556" s="88"/>
      <c r="BR1556" s="88"/>
      <c r="BS1556" s="88"/>
      <c r="BT1556" s="88"/>
      <c r="BU1556" s="88"/>
      <c r="BV1556" s="88"/>
      <c r="BW1556" s="88"/>
      <c r="BX1556" s="88"/>
      <c r="BY1556" s="88"/>
      <c r="BZ1556" s="88"/>
      <c r="CA1556" s="40" t="str">
        <f t="shared" si="299"/>
        <v/>
      </c>
      <c r="CC1556" s="87"/>
      <c r="CD1556" s="88"/>
      <c r="CE1556" s="87"/>
      <c r="CF1556" s="88"/>
      <c r="CG1556" s="87"/>
      <c r="CH1556" s="88"/>
      <c r="CI1556" s="87"/>
      <c r="CJ1556" s="88"/>
      <c r="CK1556" s="87"/>
      <c r="CL1556" s="88"/>
      <c r="CM1556" s="87"/>
      <c r="CN1556" s="88"/>
      <c r="CO1556" s="87"/>
      <c r="CP1556" s="88"/>
      <c r="CQ1556" s="87"/>
      <c r="CR1556" s="88"/>
      <c r="CS1556" s="87"/>
      <c r="CT1556" s="88"/>
      <c r="CU1556" s="87"/>
      <c r="CV1556" s="88"/>
      <c r="CW1556" s="87"/>
      <c r="CX1556" s="88"/>
      <c r="CY1556" s="87"/>
      <c r="CZ1556" s="88"/>
      <c r="DA1556" s="87"/>
      <c r="DB1556" s="88"/>
      <c r="DC1556" s="87"/>
      <c r="DD1556" s="88"/>
      <c r="DE1556" s="87"/>
      <c r="DF1556" s="88"/>
      <c r="DG1556" s="87"/>
      <c r="DH1556" s="88"/>
      <c r="DI1556" s="87"/>
      <c r="DJ1556" s="88"/>
      <c r="DK1556" s="23" t="str">
        <f>IF($F1556="","",IF(OR(AND($CC1556&lt;&gt;"",$CC1556&lt;&gt;$H1556),AND($CE1556&lt;&gt;"",$CE1556&lt;&gt;$J1556),AND($CG1556&lt;&gt;"",$CG1556&lt;&gt;$L1556),AND($CI1556&lt;&gt;"",$CI1556&lt;&gt;$N1556),AND($CK1556&lt;&gt;"",$CK1556&lt;&gt;$P1556),AND($CM1556&lt;&gt;"",$CM1556&lt;&gt;$R1556),AND($CO1556&lt;&gt;"",$CO1556&lt;&gt;$T1556),AND($CQ1556&lt;&gt;"",$CQ1556&lt;&gt;$V1556),AND($CS1556&lt;&gt;"",$CS1556&lt;&gt;$X1556),AND($CU1556&lt;&gt;"",$CU1556&lt;&gt;$Z1556),AND($CW1556&lt;&gt;"",$CW1556&lt;&gt;$AB1556),AND($CY1556&lt;&gt;"",$CY1556&lt;&gt;$AD1556),AND($DA1556&lt;&gt;"",$DA1556&lt;&gt;$AF1556),AND($DC1556&lt;&gt;"",$DC1556&lt;&gt;$AH1556),AND($DE1556&lt;&gt;"",$DE1556&lt;&gt;$AJ1556),AND($DG1556&lt;&gt;"",$DG1556&lt;&gt;$AL1556),AND($DI1556&lt;&gt;"",$DI1556&lt;&gt;$AN1556)),"Score changed",IF(OR(AND($CD1556&lt;&gt;"",$CD1556&lt;&gt;$I1556),AND($CF1556&lt;&gt;"",$CF1556&lt;&gt;$K1556),AND($CH1556&lt;&gt;"",$CH1556&lt;&gt;$M1556),AND($CJ1556&lt;&gt;"",$CJ1556&lt;&gt;$O1556),AND($CL1556&lt;&gt;"",$CL1556&lt;&gt;$Q1556),AND($CN1556&lt;&gt;"",$CN1556&lt;&gt;$S1556),AND($CP1556&lt;&gt;"",$CP1556&lt;&gt;$U1556),AND($CR1556&lt;&gt;"",$CR1556&lt;&gt;$W1556),AND($CT1556&lt;&gt;"",$CT1556&lt;&gt;$Y1556),AND($CV1556&lt;&gt;"",$CV1556&lt;&gt;$AA1556),AND($CX1556&lt;&gt;"",$CX1556&lt;&gt;$AC1556),AND($CZ1556&lt;&gt;"",$CZ1556&lt;&gt;$AE1556),AND($DB1556&lt;&gt;"",$DB1556&lt;&gt;$AG1556),AND($DD1556&lt;&gt;"",$DD1556&lt;&gt;$AI1556),AND($DF1556&lt;&gt;"",$DF1556&lt;&gt;$AK1556),AND($DH1556&lt;&gt;"",$DH1556&lt;&gt;$AM1556),AND($DJ1556&lt;&gt;"",$DJ1556&lt;&gt;$AO1556)),"Rewrite only","No change entered")))</f>
        <v/>
      </c>
    </row>
    <row r="1557" spans="1:115" ht="14.25" customHeight="1">
      <c r="A1557" s="86" t="str">
        <f>IF($F1557="","",IFERROR(INDEX([1]Raw_Data!$A:$A,MATCH($F1557,[1]Raw_Data!$F:$F,0)),""))</f>
        <v/>
      </c>
      <c r="B1557" s="86" t="str">
        <f>IF($F1557="","",IFERROR(INDEX([1]Raw_Data!$B:$B,MATCH($F1557,[1]Raw_Data!$F:$F,0)),""))</f>
        <v/>
      </c>
      <c r="C1557" s="86" t="str">
        <f>IF($F1557="","",IFERROR(INDEX([1]Raw_Data!$C:$C,MATCH($F1557,[1]Raw_Data!$F:$F,0)),""))</f>
        <v/>
      </c>
      <c r="D1557" s="86" t="str">
        <f>IF($F1557="","",IFERROR(INDEX([1]Raw_Data!$D:$D,MATCH($F1557,[1]Raw_Data!$F:$F,0)),""))</f>
        <v/>
      </c>
      <c r="E1557" s="86" t="str">
        <f>IF($F1557="","",IFERROR(INDEX([1]Raw_Data!$E:$E,MATCH($F1557,[1]Raw_Data!$F:$F,0)),""))</f>
        <v/>
      </c>
      <c r="F1557" s="87"/>
      <c r="G1557" s="86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>IF($F1557="","",SUM(IF($CC1557="",$H1557,$CC1557),IF($CE1557="",$J1557,$CE1557),IF($CG1557="",$L1557,$CG1557),IF($CI1557="",$N1557,$CI1557),IF($CK1557="",$P1557,$CK1557),IF($CM1557="",$R1557,$CM1557),IF($CO1557="",$T1557,$CO1557),IF($CQ1557="",$V1557,$CQ1557),IF($CS1557="",$X1557,$CS1557),IF($CU1557="",$Z1557,$CU1557),IF($CW1557="",$AB1557,$CW1557),IF($CY1557="",$AD1557,$CY1557),IF($DA1557="",$AF1557,$DA1557),IF($DC1557="",$AH1557,$DC1557),IF($DE1557="",$AJ1557,$DE1557),IF($DG1557="",$AL1557,$DG1557),IF($DI1557="",$AN1557,$DI1557)))</f>
        <v/>
      </c>
      <c r="AT1557" s="86" t="str">
        <f t="shared" si="288"/>
        <v/>
      </c>
      <c r="AU1557" s="86" t="str">
        <f t="shared" si="289"/>
        <v/>
      </c>
      <c r="AV1557" s="86" t="str">
        <f t="shared" si="290"/>
        <v/>
      </c>
      <c r="AW1557" s="86" t="str">
        <f t="shared" si="291"/>
        <v/>
      </c>
      <c r="AX1557" s="86" t="str">
        <f t="shared" si="292"/>
        <v/>
      </c>
      <c r="AY1557" s="86" t="str">
        <f>IF(B1557="","",COUNTIFS($B$5:B1557,B1557,$AT$5:AT1557,AT1557))</f>
        <v/>
      </c>
      <c r="AZ1557" s="86" t="str">
        <f>IF(B1557="","",COUNTIFS($B$5:B1557,B1557,$AV$5:AV1557,AV1557))</f>
        <v/>
      </c>
      <c r="BA1557" s="86" t="str">
        <f t="shared" si="293"/>
        <v/>
      </c>
      <c r="BB1557" s="86" t="str">
        <f t="shared" si="294"/>
        <v/>
      </c>
      <c r="BC1557" s="86">
        <f t="shared" si="295"/>
        <v>0</v>
      </c>
      <c r="BD1557" s="40" t="str">
        <f t="shared" si="296"/>
        <v/>
      </c>
      <c r="BE1557" s="11" t="str">
        <f>IF($F1557="","","REV"&amp;COUNTIF($F$5:F1557,$F1557))</f>
        <v/>
      </c>
      <c r="BF1557" s="23"/>
      <c r="BG1557" s="23"/>
      <c r="BH1557" s="40" t="str">
        <f t="shared" si="297"/>
        <v/>
      </c>
      <c r="BI1557" s="40" t="str">
        <f t="shared" si="298"/>
        <v/>
      </c>
      <c r="BJ1557" s="88"/>
      <c r="BK1557" s="88"/>
      <c r="BL1557" s="88"/>
      <c r="BM1557" s="88"/>
      <c r="BN1557" s="88"/>
      <c r="BO1557" s="88"/>
      <c r="BP1557" s="88"/>
      <c r="BQ1557" s="88"/>
      <c r="BR1557" s="88"/>
      <c r="BS1557" s="88"/>
      <c r="BT1557" s="88"/>
      <c r="BU1557" s="88"/>
      <c r="BV1557" s="88"/>
      <c r="BW1557" s="88"/>
      <c r="BX1557" s="88"/>
      <c r="BY1557" s="88"/>
      <c r="BZ1557" s="88"/>
      <c r="CA1557" s="40" t="str">
        <f t="shared" si="299"/>
        <v/>
      </c>
      <c r="CC1557" s="87"/>
      <c r="CD1557" s="88"/>
      <c r="CE1557" s="87"/>
      <c r="CF1557" s="88"/>
      <c r="CG1557" s="87"/>
      <c r="CH1557" s="88"/>
      <c r="CI1557" s="87"/>
      <c r="CJ1557" s="88"/>
      <c r="CK1557" s="87"/>
      <c r="CL1557" s="88"/>
      <c r="CM1557" s="87"/>
      <c r="CN1557" s="88"/>
      <c r="CO1557" s="87"/>
      <c r="CP1557" s="88"/>
      <c r="CQ1557" s="87"/>
      <c r="CR1557" s="88"/>
      <c r="CS1557" s="87"/>
      <c r="CT1557" s="88"/>
      <c r="CU1557" s="87"/>
      <c r="CV1557" s="88"/>
      <c r="CW1557" s="87"/>
      <c r="CX1557" s="88"/>
      <c r="CY1557" s="87"/>
      <c r="CZ1557" s="88"/>
      <c r="DA1557" s="87"/>
      <c r="DB1557" s="88"/>
      <c r="DC1557" s="87"/>
      <c r="DD1557" s="88"/>
      <c r="DE1557" s="87"/>
      <c r="DF1557" s="88"/>
      <c r="DG1557" s="87"/>
      <c r="DH1557" s="88"/>
      <c r="DI1557" s="87"/>
      <c r="DJ1557" s="88"/>
      <c r="DK1557" s="23" t="str">
        <f>IF($F1557="","",IF(OR(AND($CC1557&lt;&gt;"",$CC1557&lt;&gt;$H1557),AND($CE1557&lt;&gt;"",$CE1557&lt;&gt;$J1557),AND($CG1557&lt;&gt;"",$CG1557&lt;&gt;$L1557),AND($CI1557&lt;&gt;"",$CI1557&lt;&gt;$N1557),AND($CK1557&lt;&gt;"",$CK1557&lt;&gt;$P1557),AND($CM1557&lt;&gt;"",$CM1557&lt;&gt;$R1557),AND($CO1557&lt;&gt;"",$CO1557&lt;&gt;$T1557),AND($CQ1557&lt;&gt;"",$CQ1557&lt;&gt;$V1557),AND($CS1557&lt;&gt;"",$CS1557&lt;&gt;$X1557),AND($CU1557&lt;&gt;"",$CU1557&lt;&gt;$Z1557),AND($CW1557&lt;&gt;"",$CW1557&lt;&gt;$AB1557),AND($CY1557&lt;&gt;"",$CY1557&lt;&gt;$AD1557),AND($DA1557&lt;&gt;"",$DA1557&lt;&gt;$AF1557),AND($DC1557&lt;&gt;"",$DC1557&lt;&gt;$AH1557),AND($DE1557&lt;&gt;"",$DE1557&lt;&gt;$AJ1557),AND($DG1557&lt;&gt;"",$DG1557&lt;&gt;$AL1557),AND($DI1557&lt;&gt;"",$DI1557&lt;&gt;$AN1557)),"Score changed",IF(OR(AND($CD1557&lt;&gt;"",$CD1557&lt;&gt;$I1557),AND($CF1557&lt;&gt;"",$CF1557&lt;&gt;$K1557),AND($CH1557&lt;&gt;"",$CH1557&lt;&gt;$M1557),AND($CJ1557&lt;&gt;"",$CJ1557&lt;&gt;$O1557),AND($CL1557&lt;&gt;"",$CL1557&lt;&gt;$Q1557),AND($CN1557&lt;&gt;"",$CN1557&lt;&gt;$S1557),AND($CP1557&lt;&gt;"",$CP1557&lt;&gt;$U1557),AND($CR1557&lt;&gt;"",$CR1557&lt;&gt;$W1557),AND($CT1557&lt;&gt;"",$CT1557&lt;&gt;$Y1557),AND($CV1557&lt;&gt;"",$CV1557&lt;&gt;$AA1557),AND($CX1557&lt;&gt;"",$CX1557&lt;&gt;$AC1557),AND($CZ1557&lt;&gt;"",$CZ1557&lt;&gt;$AE1557),AND($DB1557&lt;&gt;"",$DB1557&lt;&gt;$AG1557),AND($DD1557&lt;&gt;"",$DD1557&lt;&gt;$AI1557),AND($DF1557&lt;&gt;"",$DF1557&lt;&gt;$AK1557),AND($DH1557&lt;&gt;"",$DH1557&lt;&gt;$AM1557),AND($DJ1557&lt;&gt;"",$DJ1557&lt;&gt;$AO1557)),"Rewrite only","No change entered")))</f>
        <v/>
      </c>
    </row>
    <row r="1558" spans="1:115" ht="14.25" customHeight="1">
      <c r="A1558" s="86" t="str">
        <f>IF($F1558="","",IFERROR(INDEX([1]Raw_Data!$A:$A,MATCH($F1558,[1]Raw_Data!$F:$F,0)),""))</f>
        <v/>
      </c>
      <c r="B1558" s="86" t="str">
        <f>IF($F1558="","",IFERROR(INDEX([1]Raw_Data!$B:$B,MATCH($F1558,[1]Raw_Data!$F:$F,0)),""))</f>
        <v/>
      </c>
      <c r="C1558" s="86" t="str">
        <f>IF($F1558="","",IFERROR(INDEX([1]Raw_Data!$C:$C,MATCH($F1558,[1]Raw_Data!$F:$F,0)),""))</f>
        <v/>
      </c>
      <c r="D1558" s="86" t="str">
        <f>IF($F1558="","",IFERROR(INDEX([1]Raw_Data!$D:$D,MATCH($F1558,[1]Raw_Data!$F:$F,0)),""))</f>
        <v/>
      </c>
      <c r="E1558" s="86" t="str">
        <f>IF($F1558="","",IFERROR(INDEX([1]Raw_Data!$E:$E,MATCH($F1558,[1]Raw_Data!$F:$F,0)),""))</f>
        <v/>
      </c>
      <c r="F1558" s="87"/>
      <c r="G1558" s="86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>IF($F1558="","",SUM(IF($CC1558="",$H1558,$CC1558),IF($CE1558="",$J1558,$CE1558),IF($CG1558="",$L1558,$CG1558),IF($CI1558="",$N1558,$CI1558),IF($CK1558="",$P1558,$CK1558),IF($CM1558="",$R1558,$CM1558),IF($CO1558="",$T1558,$CO1558),IF($CQ1558="",$V1558,$CQ1558),IF($CS1558="",$X1558,$CS1558),IF($CU1558="",$Z1558,$CU1558),IF($CW1558="",$AB1558,$CW1558),IF($CY1558="",$AD1558,$CY1558),IF($DA1558="",$AF1558,$DA1558),IF($DC1558="",$AH1558,$DC1558),IF($DE1558="",$AJ1558,$DE1558),IF($DG1558="",$AL1558,$DG1558),IF($DI1558="",$AN1558,$DI1558)))</f>
        <v/>
      </c>
      <c r="AT1558" s="86" t="str">
        <f t="shared" si="288"/>
        <v/>
      </c>
      <c r="AU1558" s="86" t="str">
        <f t="shared" si="289"/>
        <v/>
      </c>
      <c r="AV1558" s="86" t="str">
        <f t="shared" si="290"/>
        <v/>
      </c>
      <c r="AW1558" s="86" t="str">
        <f t="shared" si="291"/>
        <v/>
      </c>
      <c r="AX1558" s="86" t="str">
        <f t="shared" si="292"/>
        <v/>
      </c>
      <c r="AY1558" s="86" t="str">
        <f>IF(B1558="","",COUNTIFS($B$5:B1558,B1558,$AT$5:AT1558,AT1558))</f>
        <v/>
      </c>
      <c r="AZ1558" s="86" t="str">
        <f>IF(B1558="","",COUNTIFS($B$5:B1558,B1558,$AV$5:AV1558,AV1558))</f>
        <v/>
      </c>
      <c r="BA1558" s="86" t="str">
        <f t="shared" si="293"/>
        <v/>
      </c>
      <c r="BB1558" s="86" t="str">
        <f t="shared" si="294"/>
        <v/>
      </c>
      <c r="BC1558" s="86">
        <f t="shared" si="295"/>
        <v>0</v>
      </c>
      <c r="BD1558" s="40" t="str">
        <f t="shared" si="296"/>
        <v/>
      </c>
      <c r="BE1558" s="11" t="str">
        <f>IF($F1558="","","REV"&amp;COUNTIF($F$5:F1558,$F1558))</f>
        <v/>
      </c>
      <c r="BF1558" s="23"/>
      <c r="BG1558" s="23"/>
      <c r="BH1558" s="40" t="str">
        <f t="shared" si="297"/>
        <v/>
      </c>
      <c r="BI1558" s="40" t="str">
        <f t="shared" si="298"/>
        <v/>
      </c>
      <c r="BJ1558" s="88"/>
      <c r="BK1558" s="88"/>
      <c r="BL1558" s="88"/>
      <c r="BM1558" s="88"/>
      <c r="BN1558" s="88"/>
      <c r="BO1558" s="88"/>
      <c r="BP1558" s="88"/>
      <c r="BQ1558" s="88"/>
      <c r="BR1558" s="88"/>
      <c r="BS1558" s="88"/>
      <c r="BT1558" s="88"/>
      <c r="BU1558" s="88"/>
      <c r="BV1558" s="88"/>
      <c r="BW1558" s="88"/>
      <c r="BX1558" s="88"/>
      <c r="BY1558" s="88"/>
      <c r="BZ1558" s="88"/>
      <c r="CA1558" s="40" t="str">
        <f t="shared" si="299"/>
        <v/>
      </c>
      <c r="CC1558" s="87"/>
      <c r="CD1558" s="88"/>
      <c r="CE1558" s="87"/>
      <c r="CF1558" s="88"/>
      <c r="CG1558" s="87"/>
      <c r="CH1558" s="88"/>
      <c r="CI1558" s="87"/>
      <c r="CJ1558" s="88"/>
      <c r="CK1558" s="87"/>
      <c r="CL1558" s="88"/>
      <c r="CM1558" s="87"/>
      <c r="CN1558" s="88"/>
      <c r="CO1558" s="87"/>
      <c r="CP1558" s="88"/>
      <c r="CQ1558" s="87"/>
      <c r="CR1558" s="88"/>
      <c r="CS1558" s="87"/>
      <c r="CT1558" s="88"/>
      <c r="CU1558" s="87"/>
      <c r="CV1558" s="88"/>
      <c r="CW1558" s="87"/>
      <c r="CX1558" s="88"/>
      <c r="CY1558" s="87"/>
      <c r="CZ1558" s="88"/>
      <c r="DA1558" s="87"/>
      <c r="DB1558" s="88"/>
      <c r="DC1558" s="87"/>
      <c r="DD1558" s="88"/>
      <c r="DE1558" s="87"/>
      <c r="DF1558" s="88"/>
      <c r="DG1558" s="87"/>
      <c r="DH1558" s="88"/>
      <c r="DI1558" s="87"/>
      <c r="DJ1558" s="88"/>
      <c r="DK1558" s="23" t="str">
        <f>IF($F1558="","",IF(OR(AND($CC1558&lt;&gt;"",$CC1558&lt;&gt;$H1558),AND($CE1558&lt;&gt;"",$CE1558&lt;&gt;$J1558),AND($CG1558&lt;&gt;"",$CG1558&lt;&gt;$L1558),AND($CI1558&lt;&gt;"",$CI1558&lt;&gt;$N1558),AND($CK1558&lt;&gt;"",$CK1558&lt;&gt;$P1558),AND($CM1558&lt;&gt;"",$CM1558&lt;&gt;$R1558),AND($CO1558&lt;&gt;"",$CO1558&lt;&gt;$T1558),AND($CQ1558&lt;&gt;"",$CQ1558&lt;&gt;$V1558),AND($CS1558&lt;&gt;"",$CS1558&lt;&gt;$X1558),AND($CU1558&lt;&gt;"",$CU1558&lt;&gt;$Z1558),AND($CW1558&lt;&gt;"",$CW1558&lt;&gt;$AB1558),AND($CY1558&lt;&gt;"",$CY1558&lt;&gt;$AD1558),AND($DA1558&lt;&gt;"",$DA1558&lt;&gt;$AF1558),AND($DC1558&lt;&gt;"",$DC1558&lt;&gt;$AH1558),AND($DE1558&lt;&gt;"",$DE1558&lt;&gt;$AJ1558),AND($DG1558&lt;&gt;"",$DG1558&lt;&gt;$AL1558),AND($DI1558&lt;&gt;"",$DI1558&lt;&gt;$AN1558)),"Score changed",IF(OR(AND($CD1558&lt;&gt;"",$CD1558&lt;&gt;$I1558),AND($CF1558&lt;&gt;"",$CF1558&lt;&gt;$K1558),AND($CH1558&lt;&gt;"",$CH1558&lt;&gt;$M1558),AND($CJ1558&lt;&gt;"",$CJ1558&lt;&gt;$O1558),AND($CL1558&lt;&gt;"",$CL1558&lt;&gt;$Q1558),AND($CN1558&lt;&gt;"",$CN1558&lt;&gt;$S1558),AND($CP1558&lt;&gt;"",$CP1558&lt;&gt;$U1558),AND($CR1558&lt;&gt;"",$CR1558&lt;&gt;$W1558),AND($CT1558&lt;&gt;"",$CT1558&lt;&gt;$Y1558),AND($CV1558&lt;&gt;"",$CV1558&lt;&gt;$AA1558),AND($CX1558&lt;&gt;"",$CX1558&lt;&gt;$AC1558),AND($CZ1558&lt;&gt;"",$CZ1558&lt;&gt;$AE1558),AND($DB1558&lt;&gt;"",$DB1558&lt;&gt;$AG1558),AND($DD1558&lt;&gt;"",$DD1558&lt;&gt;$AI1558),AND($DF1558&lt;&gt;"",$DF1558&lt;&gt;$AK1558),AND($DH1558&lt;&gt;"",$DH1558&lt;&gt;$AM1558),AND($DJ1558&lt;&gt;"",$DJ1558&lt;&gt;$AO1558)),"Rewrite only","No change entered")))</f>
        <v/>
      </c>
    </row>
    <row r="1559" spans="1:115" ht="14.25" customHeight="1">
      <c r="A1559" s="86" t="str">
        <f>IF($F1559="","",IFERROR(INDEX([1]Raw_Data!$A:$A,MATCH($F1559,[1]Raw_Data!$F:$F,0)),""))</f>
        <v/>
      </c>
      <c r="B1559" s="86" t="str">
        <f>IF($F1559="","",IFERROR(INDEX([1]Raw_Data!$B:$B,MATCH($F1559,[1]Raw_Data!$F:$F,0)),""))</f>
        <v/>
      </c>
      <c r="C1559" s="86" t="str">
        <f>IF($F1559="","",IFERROR(INDEX([1]Raw_Data!$C:$C,MATCH($F1559,[1]Raw_Data!$F:$F,0)),""))</f>
        <v/>
      </c>
      <c r="D1559" s="86" t="str">
        <f>IF($F1559="","",IFERROR(INDEX([1]Raw_Data!$D:$D,MATCH($F1559,[1]Raw_Data!$F:$F,0)),""))</f>
        <v/>
      </c>
      <c r="E1559" s="86" t="str">
        <f>IF($F1559="","",IFERROR(INDEX([1]Raw_Data!$E:$E,MATCH($F1559,[1]Raw_Data!$F:$F,0)),""))</f>
        <v/>
      </c>
      <c r="F1559" s="87"/>
      <c r="G1559" s="86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>IF($F1559="","",SUM(IF($CC1559="",$H1559,$CC1559),IF($CE1559="",$J1559,$CE1559),IF($CG1559="",$L1559,$CG1559),IF($CI1559="",$N1559,$CI1559),IF($CK1559="",$P1559,$CK1559),IF($CM1559="",$R1559,$CM1559),IF($CO1559="",$T1559,$CO1559),IF($CQ1559="",$V1559,$CQ1559),IF($CS1559="",$X1559,$CS1559),IF($CU1559="",$Z1559,$CU1559),IF($CW1559="",$AB1559,$CW1559),IF($CY1559="",$AD1559,$CY1559),IF($DA1559="",$AF1559,$DA1559),IF($DC1559="",$AH1559,$DC1559),IF($DE1559="",$AJ1559,$DE1559),IF($DG1559="",$AL1559,$DG1559),IF($DI1559="",$AN1559,$DI1559)))</f>
        <v/>
      </c>
      <c r="AT1559" s="86" t="str">
        <f t="shared" si="288"/>
        <v/>
      </c>
      <c r="AU1559" s="86" t="str">
        <f t="shared" si="289"/>
        <v/>
      </c>
      <c r="AV1559" s="86" t="str">
        <f t="shared" si="290"/>
        <v/>
      </c>
      <c r="AW1559" s="86" t="str">
        <f t="shared" si="291"/>
        <v/>
      </c>
      <c r="AX1559" s="86" t="str">
        <f t="shared" si="292"/>
        <v/>
      </c>
      <c r="AY1559" s="86" t="str">
        <f>IF(B1559="","",COUNTIFS($B$5:B1559,B1559,$AT$5:AT1559,AT1559))</f>
        <v/>
      </c>
      <c r="AZ1559" s="86" t="str">
        <f>IF(B1559="","",COUNTIFS($B$5:B1559,B1559,$AV$5:AV1559,AV1559))</f>
        <v/>
      </c>
      <c r="BA1559" s="86" t="str">
        <f t="shared" si="293"/>
        <v/>
      </c>
      <c r="BB1559" s="86" t="str">
        <f t="shared" si="294"/>
        <v/>
      </c>
      <c r="BC1559" s="86">
        <f t="shared" si="295"/>
        <v>0</v>
      </c>
      <c r="BD1559" s="40" t="str">
        <f t="shared" si="296"/>
        <v/>
      </c>
      <c r="BE1559" s="11" t="str">
        <f>IF($F1559="","","REV"&amp;COUNTIF($F$5:F1559,$F1559))</f>
        <v/>
      </c>
      <c r="BF1559" s="23"/>
      <c r="BG1559" s="23"/>
      <c r="BH1559" s="40" t="str">
        <f t="shared" si="297"/>
        <v/>
      </c>
      <c r="BI1559" s="40" t="str">
        <f t="shared" si="298"/>
        <v/>
      </c>
      <c r="BJ1559" s="88"/>
      <c r="BK1559" s="88"/>
      <c r="BL1559" s="88"/>
      <c r="BM1559" s="88"/>
      <c r="BN1559" s="88"/>
      <c r="BO1559" s="88"/>
      <c r="BP1559" s="88"/>
      <c r="BQ1559" s="88"/>
      <c r="BR1559" s="88"/>
      <c r="BS1559" s="88"/>
      <c r="BT1559" s="88"/>
      <c r="BU1559" s="88"/>
      <c r="BV1559" s="88"/>
      <c r="BW1559" s="88"/>
      <c r="BX1559" s="88"/>
      <c r="BY1559" s="88"/>
      <c r="BZ1559" s="88"/>
      <c r="CA1559" s="40" t="str">
        <f t="shared" si="299"/>
        <v/>
      </c>
      <c r="CC1559" s="87"/>
      <c r="CD1559" s="88"/>
      <c r="CE1559" s="87"/>
      <c r="CF1559" s="88"/>
      <c r="CG1559" s="87"/>
      <c r="CH1559" s="88"/>
      <c r="CI1559" s="87"/>
      <c r="CJ1559" s="88"/>
      <c r="CK1559" s="87"/>
      <c r="CL1559" s="88"/>
      <c r="CM1559" s="87"/>
      <c r="CN1559" s="88"/>
      <c r="CO1559" s="87"/>
      <c r="CP1559" s="88"/>
      <c r="CQ1559" s="87"/>
      <c r="CR1559" s="88"/>
      <c r="CS1559" s="87"/>
      <c r="CT1559" s="88"/>
      <c r="CU1559" s="87"/>
      <c r="CV1559" s="88"/>
      <c r="CW1559" s="87"/>
      <c r="CX1559" s="88"/>
      <c r="CY1559" s="87"/>
      <c r="CZ1559" s="88"/>
      <c r="DA1559" s="87"/>
      <c r="DB1559" s="88"/>
      <c r="DC1559" s="87"/>
      <c r="DD1559" s="88"/>
      <c r="DE1559" s="87"/>
      <c r="DF1559" s="88"/>
      <c r="DG1559" s="87"/>
      <c r="DH1559" s="88"/>
      <c r="DI1559" s="87"/>
      <c r="DJ1559" s="88"/>
      <c r="DK1559" s="23" t="str">
        <f>IF($F1559="","",IF(OR(AND($CC1559&lt;&gt;"",$CC1559&lt;&gt;$H1559),AND($CE1559&lt;&gt;"",$CE1559&lt;&gt;$J1559),AND($CG1559&lt;&gt;"",$CG1559&lt;&gt;$L1559),AND($CI1559&lt;&gt;"",$CI1559&lt;&gt;$N1559),AND($CK1559&lt;&gt;"",$CK1559&lt;&gt;$P1559),AND($CM1559&lt;&gt;"",$CM1559&lt;&gt;$R1559),AND($CO1559&lt;&gt;"",$CO1559&lt;&gt;$T1559),AND($CQ1559&lt;&gt;"",$CQ1559&lt;&gt;$V1559),AND($CS1559&lt;&gt;"",$CS1559&lt;&gt;$X1559),AND($CU1559&lt;&gt;"",$CU1559&lt;&gt;$Z1559),AND($CW1559&lt;&gt;"",$CW1559&lt;&gt;$AB1559),AND($CY1559&lt;&gt;"",$CY1559&lt;&gt;$AD1559),AND($DA1559&lt;&gt;"",$DA1559&lt;&gt;$AF1559),AND($DC1559&lt;&gt;"",$DC1559&lt;&gt;$AH1559),AND($DE1559&lt;&gt;"",$DE1559&lt;&gt;$AJ1559),AND($DG1559&lt;&gt;"",$DG1559&lt;&gt;$AL1559),AND($DI1559&lt;&gt;"",$DI1559&lt;&gt;$AN1559)),"Score changed",IF(OR(AND($CD1559&lt;&gt;"",$CD1559&lt;&gt;$I1559),AND($CF1559&lt;&gt;"",$CF1559&lt;&gt;$K1559),AND($CH1559&lt;&gt;"",$CH1559&lt;&gt;$M1559),AND($CJ1559&lt;&gt;"",$CJ1559&lt;&gt;$O1559),AND($CL1559&lt;&gt;"",$CL1559&lt;&gt;$Q1559),AND($CN1559&lt;&gt;"",$CN1559&lt;&gt;$S1559),AND($CP1559&lt;&gt;"",$CP1559&lt;&gt;$U1559),AND($CR1559&lt;&gt;"",$CR1559&lt;&gt;$W1559),AND($CT1559&lt;&gt;"",$CT1559&lt;&gt;$Y1559),AND($CV1559&lt;&gt;"",$CV1559&lt;&gt;$AA1559),AND($CX1559&lt;&gt;"",$CX1559&lt;&gt;$AC1559),AND($CZ1559&lt;&gt;"",$CZ1559&lt;&gt;$AE1559),AND($DB1559&lt;&gt;"",$DB1559&lt;&gt;$AG1559),AND($DD1559&lt;&gt;"",$DD1559&lt;&gt;$AI1559),AND($DF1559&lt;&gt;"",$DF1559&lt;&gt;$AK1559),AND($DH1559&lt;&gt;"",$DH1559&lt;&gt;$AM1559),AND($DJ1559&lt;&gt;"",$DJ1559&lt;&gt;$AO1559)),"Rewrite only","No change entered")))</f>
        <v/>
      </c>
    </row>
    <row r="1560" spans="1:115" ht="14.25" customHeight="1">
      <c r="A1560" s="86" t="str">
        <f>IF($F1560="","",IFERROR(INDEX([1]Raw_Data!$A:$A,MATCH($F1560,[1]Raw_Data!$F:$F,0)),""))</f>
        <v/>
      </c>
      <c r="B1560" s="86" t="str">
        <f>IF($F1560="","",IFERROR(INDEX([1]Raw_Data!$B:$B,MATCH($F1560,[1]Raw_Data!$F:$F,0)),""))</f>
        <v/>
      </c>
      <c r="C1560" s="86" t="str">
        <f>IF($F1560="","",IFERROR(INDEX([1]Raw_Data!$C:$C,MATCH($F1560,[1]Raw_Data!$F:$F,0)),""))</f>
        <v/>
      </c>
      <c r="D1560" s="86" t="str">
        <f>IF($F1560="","",IFERROR(INDEX([1]Raw_Data!$D:$D,MATCH($F1560,[1]Raw_Data!$F:$F,0)),""))</f>
        <v/>
      </c>
      <c r="E1560" s="86" t="str">
        <f>IF($F1560="","",IFERROR(INDEX([1]Raw_Data!$E:$E,MATCH($F1560,[1]Raw_Data!$F:$F,0)),""))</f>
        <v/>
      </c>
      <c r="F1560" s="87"/>
      <c r="G1560" s="86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>IF($F1560="","",SUM(IF($CC1560="",$H1560,$CC1560),IF($CE1560="",$J1560,$CE1560),IF($CG1560="",$L1560,$CG1560),IF($CI1560="",$N1560,$CI1560),IF($CK1560="",$P1560,$CK1560),IF($CM1560="",$R1560,$CM1560),IF($CO1560="",$T1560,$CO1560),IF($CQ1560="",$V1560,$CQ1560),IF($CS1560="",$X1560,$CS1560),IF($CU1560="",$Z1560,$CU1560),IF($CW1560="",$AB1560,$CW1560),IF($CY1560="",$AD1560,$CY1560),IF($DA1560="",$AF1560,$DA1560),IF($DC1560="",$AH1560,$DC1560),IF($DE1560="",$AJ1560,$DE1560),IF($DG1560="",$AL1560,$DG1560),IF($DI1560="",$AN1560,$DI1560)))</f>
        <v/>
      </c>
      <c r="AT1560" s="86" t="str">
        <f t="shared" si="288"/>
        <v/>
      </c>
      <c r="AU1560" s="86" t="str">
        <f t="shared" si="289"/>
        <v/>
      </c>
      <c r="AV1560" s="86" t="str">
        <f t="shared" si="290"/>
        <v/>
      </c>
      <c r="AW1560" s="86" t="str">
        <f t="shared" si="291"/>
        <v/>
      </c>
      <c r="AX1560" s="86" t="str">
        <f t="shared" si="292"/>
        <v/>
      </c>
      <c r="AY1560" s="86" t="str">
        <f>IF(B1560="","",COUNTIFS($B$5:B1560,B1560,$AT$5:AT1560,AT1560))</f>
        <v/>
      </c>
      <c r="AZ1560" s="86" t="str">
        <f>IF(B1560="","",COUNTIFS($B$5:B1560,B1560,$AV$5:AV1560,AV1560))</f>
        <v/>
      </c>
      <c r="BA1560" s="86" t="str">
        <f t="shared" si="293"/>
        <v/>
      </c>
      <c r="BB1560" s="86" t="str">
        <f t="shared" si="294"/>
        <v/>
      </c>
      <c r="BC1560" s="86">
        <f t="shared" si="295"/>
        <v>0</v>
      </c>
      <c r="BD1560" s="40" t="str">
        <f t="shared" si="296"/>
        <v/>
      </c>
      <c r="BE1560" s="11" t="str">
        <f>IF($F1560="","","REV"&amp;COUNTIF($F$5:F1560,$F1560))</f>
        <v/>
      </c>
      <c r="BF1560" s="23"/>
      <c r="BG1560" s="23"/>
      <c r="BH1560" s="40" t="str">
        <f t="shared" si="297"/>
        <v/>
      </c>
      <c r="BI1560" s="40" t="str">
        <f t="shared" si="298"/>
        <v/>
      </c>
      <c r="BJ1560" s="88"/>
      <c r="BK1560" s="88"/>
      <c r="BL1560" s="88"/>
      <c r="BM1560" s="88"/>
      <c r="BN1560" s="88"/>
      <c r="BO1560" s="88"/>
      <c r="BP1560" s="88"/>
      <c r="BQ1560" s="88"/>
      <c r="BR1560" s="88"/>
      <c r="BS1560" s="88"/>
      <c r="BT1560" s="88"/>
      <c r="BU1560" s="88"/>
      <c r="BV1560" s="88"/>
      <c r="BW1560" s="88"/>
      <c r="BX1560" s="88"/>
      <c r="BY1560" s="88"/>
      <c r="BZ1560" s="88"/>
      <c r="CA1560" s="40" t="str">
        <f t="shared" si="299"/>
        <v/>
      </c>
      <c r="CC1560" s="87"/>
      <c r="CD1560" s="88"/>
      <c r="CE1560" s="87"/>
      <c r="CF1560" s="88"/>
      <c r="CG1560" s="87"/>
      <c r="CH1560" s="88"/>
      <c r="CI1560" s="87"/>
      <c r="CJ1560" s="88"/>
      <c r="CK1560" s="87"/>
      <c r="CL1560" s="88"/>
      <c r="CM1560" s="87"/>
      <c r="CN1560" s="88"/>
      <c r="CO1560" s="87"/>
      <c r="CP1560" s="88"/>
      <c r="CQ1560" s="87"/>
      <c r="CR1560" s="88"/>
      <c r="CS1560" s="87"/>
      <c r="CT1560" s="88"/>
      <c r="CU1560" s="87"/>
      <c r="CV1560" s="88"/>
      <c r="CW1560" s="87"/>
      <c r="CX1560" s="88"/>
      <c r="CY1560" s="87"/>
      <c r="CZ1560" s="88"/>
      <c r="DA1560" s="87"/>
      <c r="DB1560" s="88"/>
      <c r="DC1560" s="87"/>
      <c r="DD1560" s="88"/>
      <c r="DE1560" s="87"/>
      <c r="DF1560" s="88"/>
      <c r="DG1560" s="87"/>
      <c r="DH1560" s="88"/>
      <c r="DI1560" s="87"/>
      <c r="DJ1560" s="88"/>
      <c r="DK1560" s="23" t="str">
        <f>IF($F1560="","",IF(OR(AND($CC1560&lt;&gt;"",$CC1560&lt;&gt;$H1560),AND($CE1560&lt;&gt;"",$CE1560&lt;&gt;$J1560),AND($CG1560&lt;&gt;"",$CG1560&lt;&gt;$L1560),AND($CI1560&lt;&gt;"",$CI1560&lt;&gt;$N1560),AND($CK1560&lt;&gt;"",$CK1560&lt;&gt;$P1560),AND($CM1560&lt;&gt;"",$CM1560&lt;&gt;$R1560),AND($CO1560&lt;&gt;"",$CO1560&lt;&gt;$T1560),AND($CQ1560&lt;&gt;"",$CQ1560&lt;&gt;$V1560),AND($CS1560&lt;&gt;"",$CS1560&lt;&gt;$X1560),AND($CU1560&lt;&gt;"",$CU1560&lt;&gt;$Z1560),AND($CW1560&lt;&gt;"",$CW1560&lt;&gt;$AB1560),AND($CY1560&lt;&gt;"",$CY1560&lt;&gt;$AD1560),AND($DA1560&lt;&gt;"",$DA1560&lt;&gt;$AF1560),AND($DC1560&lt;&gt;"",$DC1560&lt;&gt;$AH1560),AND($DE1560&lt;&gt;"",$DE1560&lt;&gt;$AJ1560),AND($DG1560&lt;&gt;"",$DG1560&lt;&gt;$AL1560),AND($DI1560&lt;&gt;"",$DI1560&lt;&gt;$AN1560)),"Score changed",IF(OR(AND($CD1560&lt;&gt;"",$CD1560&lt;&gt;$I1560),AND($CF1560&lt;&gt;"",$CF1560&lt;&gt;$K1560),AND($CH1560&lt;&gt;"",$CH1560&lt;&gt;$M1560),AND($CJ1560&lt;&gt;"",$CJ1560&lt;&gt;$O1560),AND($CL1560&lt;&gt;"",$CL1560&lt;&gt;$Q1560),AND($CN1560&lt;&gt;"",$CN1560&lt;&gt;$S1560),AND($CP1560&lt;&gt;"",$CP1560&lt;&gt;$U1560),AND($CR1560&lt;&gt;"",$CR1560&lt;&gt;$W1560),AND($CT1560&lt;&gt;"",$CT1560&lt;&gt;$Y1560),AND($CV1560&lt;&gt;"",$CV1560&lt;&gt;$AA1560),AND($CX1560&lt;&gt;"",$CX1560&lt;&gt;$AC1560),AND($CZ1560&lt;&gt;"",$CZ1560&lt;&gt;$AE1560),AND($DB1560&lt;&gt;"",$DB1560&lt;&gt;$AG1560),AND($DD1560&lt;&gt;"",$DD1560&lt;&gt;$AI1560),AND($DF1560&lt;&gt;"",$DF1560&lt;&gt;$AK1560),AND($DH1560&lt;&gt;"",$DH1560&lt;&gt;$AM1560),AND($DJ1560&lt;&gt;"",$DJ1560&lt;&gt;$AO1560)),"Rewrite only","No change entered")))</f>
        <v/>
      </c>
    </row>
    <row r="1561" spans="1:115" ht="14.25" customHeight="1">
      <c r="A1561" s="86" t="str">
        <f>IF($F1561="","",IFERROR(INDEX([1]Raw_Data!$A:$A,MATCH($F1561,[1]Raw_Data!$F:$F,0)),""))</f>
        <v/>
      </c>
      <c r="B1561" s="86" t="str">
        <f>IF($F1561="","",IFERROR(INDEX([1]Raw_Data!$B:$B,MATCH($F1561,[1]Raw_Data!$F:$F,0)),""))</f>
        <v/>
      </c>
      <c r="C1561" s="86" t="str">
        <f>IF($F1561="","",IFERROR(INDEX([1]Raw_Data!$C:$C,MATCH($F1561,[1]Raw_Data!$F:$F,0)),""))</f>
        <v/>
      </c>
      <c r="D1561" s="86" t="str">
        <f>IF($F1561="","",IFERROR(INDEX([1]Raw_Data!$D:$D,MATCH($F1561,[1]Raw_Data!$F:$F,0)),""))</f>
        <v/>
      </c>
      <c r="E1561" s="86" t="str">
        <f>IF($F1561="","",IFERROR(INDEX([1]Raw_Data!$E:$E,MATCH($F1561,[1]Raw_Data!$F:$F,0)),""))</f>
        <v/>
      </c>
      <c r="F1561" s="87"/>
      <c r="G1561" s="86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>IF($F1561="","",SUM(IF($CC1561="",$H1561,$CC1561),IF($CE1561="",$J1561,$CE1561),IF($CG1561="",$L1561,$CG1561),IF($CI1561="",$N1561,$CI1561),IF($CK1561="",$P1561,$CK1561),IF($CM1561="",$R1561,$CM1561),IF($CO1561="",$T1561,$CO1561),IF($CQ1561="",$V1561,$CQ1561),IF($CS1561="",$X1561,$CS1561),IF($CU1561="",$Z1561,$CU1561),IF($CW1561="",$AB1561,$CW1561),IF($CY1561="",$AD1561,$CY1561),IF($DA1561="",$AF1561,$DA1561),IF($DC1561="",$AH1561,$DC1561),IF($DE1561="",$AJ1561,$DE1561),IF($DG1561="",$AL1561,$DG1561),IF($DI1561="",$AN1561,$DI1561)))</f>
        <v/>
      </c>
      <c r="AT1561" s="86" t="str">
        <f t="shared" si="288"/>
        <v/>
      </c>
      <c r="AU1561" s="86" t="str">
        <f t="shared" si="289"/>
        <v/>
      </c>
      <c r="AV1561" s="86" t="str">
        <f t="shared" si="290"/>
        <v/>
      </c>
      <c r="AW1561" s="86" t="str">
        <f t="shared" si="291"/>
        <v/>
      </c>
      <c r="AX1561" s="86" t="str">
        <f t="shared" si="292"/>
        <v/>
      </c>
      <c r="AY1561" s="86" t="str">
        <f>IF(B1561="","",COUNTIFS($B$5:B1561,B1561,$AT$5:AT1561,AT1561))</f>
        <v/>
      </c>
      <c r="AZ1561" s="86" t="str">
        <f>IF(B1561="","",COUNTIFS($B$5:B1561,B1561,$AV$5:AV1561,AV1561))</f>
        <v/>
      </c>
      <c r="BA1561" s="86" t="str">
        <f t="shared" si="293"/>
        <v/>
      </c>
      <c r="BB1561" s="86" t="str">
        <f t="shared" si="294"/>
        <v/>
      </c>
      <c r="BC1561" s="86">
        <f t="shared" si="295"/>
        <v>0</v>
      </c>
      <c r="BD1561" s="40" t="str">
        <f t="shared" si="296"/>
        <v/>
      </c>
      <c r="BE1561" s="11" t="str">
        <f>IF($F1561="","","REV"&amp;COUNTIF($F$5:F1561,$F1561))</f>
        <v/>
      </c>
      <c r="BF1561" s="23"/>
      <c r="BG1561" s="23"/>
      <c r="BH1561" s="40" t="str">
        <f t="shared" si="297"/>
        <v/>
      </c>
      <c r="BI1561" s="40" t="str">
        <f t="shared" si="298"/>
        <v/>
      </c>
      <c r="BJ1561" s="88"/>
      <c r="BK1561" s="88"/>
      <c r="BL1561" s="88"/>
      <c r="BM1561" s="88"/>
      <c r="BN1561" s="88"/>
      <c r="BO1561" s="88"/>
      <c r="BP1561" s="88"/>
      <c r="BQ1561" s="88"/>
      <c r="BR1561" s="88"/>
      <c r="BS1561" s="88"/>
      <c r="BT1561" s="88"/>
      <c r="BU1561" s="88"/>
      <c r="BV1561" s="88"/>
      <c r="BW1561" s="88"/>
      <c r="BX1561" s="88"/>
      <c r="BY1561" s="88"/>
      <c r="BZ1561" s="88"/>
      <c r="CA1561" s="40" t="str">
        <f t="shared" si="299"/>
        <v/>
      </c>
      <c r="CC1561" s="87"/>
      <c r="CD1561" s="88"/>
      <c r="CE1561" s="87"/>
      <c r="CF1561" s="88"/>
      <c r="CG1561" s="87"/>
      <c r="CH1561" s="88"/>
      <c r="CI1561" s="87"/>
      <c r="CJ1561" s="88"/>
      <c r="CK1561" s="87"/>
      <c r="CL1561" s="88"/>
      <c r="CM1561" s="87"/>
      <c r="CN1561" s="88"/>
      <c r="CO1561" s="87"/>
      <c r="CP1561" s="88"/>
      <c r="CQ1561" s="87"/>
      <c r="CR1561" s="88"/>
      <c r="CS1561" s="87"/>
      <c r="CT1561" s="88"/>
      <c r="CU1561" s="87"/>
      <c r="CV1561" s="88"/>
      <c r="CW1561" s="87"/>
      <c r="CX1561" s="88"/>
      <c r="CY1561" s="87"/>
      <c r="CZ1561" s="88"/>
      <c r="DA1561" s="87"/>
      <c r="DB1561" s="88"/>
      <c r="DC1561" s="87"/>
      <c r="DD1561" s="88"/>
      <c r="DE1561" s="87"/>
      <c r="DF1561" s="88"/>
      <c r="DG1561" s="87"/>
      <c r="DH1561" s="88"/>
      <c r="DI1561" s="87"/>
      <c r="DJ1561" s="88"/>
      <c r="DK1561" s="23" t="str">
        <f>IF($F1561="","",IF(OR(AND($CC1561&lt;&gt;"",$CC1561&lt;&gt;$H1561),AND($CE1561&lt;&gt;"",$CE1561&lt;&gt;$J1561),AND($CG1561&lt;&gt;"",$CG1561&lt;&gt;$L1561),AND($CI1561&lt;&gt;"",$CI1561&lt;&gt;$N1561),AND($CK1561&lt;&gt;"",$CK1561&lt;&gt;$P1561),AND($CM1561&lt;&gt;"",$CM1561&lt;&gt;$R1561),AND($CO1561&lt;&gt;"",$CO1561&lt;&gt;$T1561),AND($CQ1561&lt;&gt;"",$CQ1561&lt;&gt;$V1561),AND($CS1561&lt;&gt;"",$CS1561&lt;&gt;$X1561),AND($CU1561&lt;&gt;"",$CU1561&lt;&gt;$Z1561),AND($CW1561&lt;&gt;"",$CW1561&lt;&gt;$AB1561),AND($CY1561&lt;&gt;"",$CY1561&lt;&gt;$AD1561),AND($DA1561&lt;&gt;"",$DA1561&lt;&gt;$AF1561),AND($DC1561&lt;&gt;"",$DC1561&lt;&gt;$AH1561),AND($DE1561&lt;&gt;"",$DE1561&lt;&gt;$AJ1561),AND($DG1561&lt;&gt;"",$DG1561&lt;&gt;$AL1561),AND($DI1561&lt;&gt;"",$DI1561&lt;&gt;$AN1561)),"Score changed",IF(OR(AND($CD1561&lt;&gt;"",$CD1561&lt;&gt;$I1561),AND($CF1561&lt;&gt;"",$CF1561&lt;&gt;$K1561),AND($CH1561&lt;&gt;"",$CH1561&lt;&gt;$M1561),AND($CJ1561&lt;&gt;"",$CJ1561&lt;&gt;$O1561),AND($CL1561&lt;&gt;"",$CL1561&lt;&gt;$Q1561),AND($CN1561&lt;&gt;"",$CN1561&lt;&gt;$S1561),AND($CP1561&lt;&gt;"",$CP1561&lt;&gt;$U1561),AND($CR1561&lt;&gt;"",$CR1561&lt;&gt;$W1561),AND($CT1561&lt;&gt;"",$CT1561&lt;&gt;$Y1561),AND($CV1561&lt;&gt;"",$CV1561&lt;&gt;$AA1561),AND($CX1561&lt;&gt;"",$CX1561&lt;&gt;$AC1561),AND($CZ1561&lt;&gt;"",$CZ1561&lt;&gt;$AE1561),AND($DB1561&lt;&gt;"",$DB1561&lt;&gt;$AG1561),AND($DD1561&lt;&gt;"",$DD1561&lt;&gt;$AI1561),AND($DF1561&lt;&gt;"",$DF1561&lt;&gt;$AK1561),AND($DH1561&lt;&gt;"",$DH1561&lt;&gt;$AM1561),AND($DJ1561&lt;&gt;"",$DJ1561&lt;&gt;$AO1561)),"Rewrite only","No change entered")))</f>
        <v/>
      </c>
    </row>
    <row r="1562" spans="1:115" ht="14.25" customHeight="1">
      <c r="A1562" s="86" t="str">
        <f>IF($F1562="","",IFERROR(INDEX([1]Raw_Data!$A:$A,MATCH($F1562,[1]Raw_Data!$F:$F,0)),""))</f>
        <v/>
      </c>
      <c r="B1562" s="86" t="str">
        <f>IF($F1562="","",IFERROR(INDEX([1]Raw_Data!$B:$B,MATCH($F1562,[1]Raw_Data!$F:$F,0)),""))</f>
        <v/>
      </c>
      <c r="C1562" s="86" t="str">
        <f>IF($F1562="","",IFERROR(INDEX([1]Raw_Data!$C:$C,MATCH($F1562,[1]Raw_Data!$F:$F,0)),""))</f>
        <v/>
      </c>
      <c r="D1562" s="86" t="str">
        <f>IF($F1562="","",IFERROR(INDEX([1]Raw_Data!$D:$D,MATCH($F1562,[1]Raw_Data!$F:$F,0)),""))</f>
        <v/>
      </c>
      <c r="E1562" s="86" t="str">
        <f>IF($F1562="","",IFERROR(INDEX([1]Raw_Data!$E:$E,MATCH($F1562,[1]Raw_Data!$F:$F,0)),""))</f>
        <v/>
      </c>
      <c r="F1562" s="87"/>
      <c r="G1562" s="86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>IF($F1562="","",SUM(IF($CC1562="",$H1562,$CC1562),IF($CE1562="",$J1562,$CE1562),IF($CG1562="",$L1562,$CG1562),IF($CI1562="",$N1562,$CI1562),IF($CK1562="",$P1562,$CK1562),IF($CM1562="",$R1562,$CM1562),IF($CO1562="",$T1562,$CO1562),IF($CQ1562="",$V1562,$CQ1562),IF($CS1562="",$X1562,$CS1562),IF($CU1562="",$Z1562,$CU1562),IF($CW1562="",$AB1562,$CW1562),IF($CY1562="",$AD1562,$CY1562),IF($DA1562="",$AF1562,$DA1562),IF($DC1562="",$AH1562,$DC1562),IF($DE1562="",$AJ1562,$DE1562),IF($DG1562="",$AL1562,$DG1562),IF($DI1562="",$AN1562,$DI1562)))</f>
        <v/>
      </c>
      <c r="AT1562" s="86" t="str">
        <f t="shared" si="288"/>
        <v/>
      </c>
      <c r="AU1562" s="86" t="str">
        <f t="shared" si="289"/>
        <v/>
      </c>
      <c r="AV1562" s="86" t="str">
        <f t="shared" si="290"/>
        <v/>
      </c>
      <c r="AW1562" s="86" t="str">
        <f t="shared" si="291"/>
        <v/>
      </c>
      <c r="AX1562" s="86" t="str">
        <f t="shared" si="292"/>
        <v/>
      </c>
      <c r="AY1562" s="86" t="str">
        <f>IF(B1562="","",COUNTIFS($B$5:B1562,B1562,$AT$5:AT1562,AT1562))</f>
        <v/>
      </c>
      <c r="AZ1562" s="86" t="str">
        <f>IF(B1562="","",COUNTIFS($B$5:B1562,B1562,$AV$5:AV1562,AV1562))</f>
        <v/>
      </c>
      <c r="BA1562" s="86" t="str">
        <f t="shared" si="293"/>
        <v/>
      </c>
      <c r="BB1562" s="86" t="str">
        <f t="shared" si="294"/>
        <v/>
      </c>
      <c r="BC1562" s="86">
        <f t="shared" si="295"/>
        <v>0</v>
      </c>
      <c r="BD1562" s="40" t="str">
        <f t="shared" si="296"/>
        <v/>
      </c>
      <c r="BE1562" s="11" t="str">
        <f>IF($F1562="","","REV"&amp;COUNTIF($F$5:F1562,$F1562))</f>
        <v/>
      </c>
      <c r="BF1562" s="23"/>
      <c r="BG1562" s="23"/>
      <c r="BH1562" s="40" t="str">
        <f t="shared" si="297"/>
        <v/>
      </c>
      <c r="BI1562" s="40" t="str">
        <f t="shared" si="298"/>
        <v/>
      </c>
      <c r="BJ1562" s="88"/>
      <c r="BK1562" s="88"/>
      <c r="BL1562" s="88"/>
      <c r="BM1562" s="88"/>
      <c r="BN1562" s="88"/>
      <c r="BO1562" s="88"/>
      <c r="BP1562" s="88"/>
      <c r="BQ1562" s="88"/>
      <c r="BR1562" s="88"/>
      <c r="BS1562" s="88"/>
      <c r="BT1562" s="88"/>
      <c r="BU1562" s="88"/>
      <c r="BV1562" s="88"/>
      <c r="BW1562" s="88"/>
      <c r="BX1562" s="88"/>
      <c r="BY1562" s="88"/>
      <c r="BZ1562" s="88"/>
      <c r="CA1562" s="40" t="str">
        <f t="shared" si="299"/>
        <v/>
      </c>
      <c r="CC1562" s="87"/>
      <c r="CD1562" s="88"/>
      <c r="CE1562" s="87"/>
      <c r="CF1562" s="88"/>
      <c r="CG1562" s="87"/>
      <c r="CH1562" s="88"/>
      <c r="CI1562" s="87"/>
      <c r="CJ1562" s="88"/>
      <c r="CK1562" s="87"/>
      <c r="CL1562" s="88"/>
      <c r="CM1562" s="87"/>
      <c r="CN1562" s="88"/>
      <c r="CO1562" s="87"/>
      <c r="CP1562" s="88"/>
      <c r="CQ1562" s="87"/>
      <c r="CR1562" s="88"/>
      <c r="CS1562" s="87"/>
      <c r="CT1562" s="88"/>
      <c r="CU1562" s="87"/>
      <c r="CV1562" s="88"/>
      <c r="CW1562" s="87"/>
      <c r="CX1562" s="88"/>
      <c r="CY1562" s="87"/>
      <c r="CZ1562" s="88"/>
      <c r="DA1562" s="87"/>
      <c r="DB1562" s="88"/>
      <c r="DC1562" s="87"/>
      <c r="DD1562" s="88"/>
      <c r="DE1562" s="87"/>
      <c r="DF1562" s="88"/>
      <c r="DG1562" s="87"/>
      <c r="DH1562" s="88"/>
      <c r="DI1562" s="87"/>
      <c r="DJ1562" s="88"/>
      <c r="DK1562" s="23" t="str">
        <f>IF($F1562="","",IF(OR(AND($CC1562&lt;&gt;"",$CC1562&lt;&gt;$H1562),AND($CE1562&lt;&gt;"",$CE1562&lt;&gt;$J1562),AND($CG1562&lt;&gt;"",$CG1562&lt;&gt;$L1562),AND($CI1562&lt;&gt;"",$CI1562&lt;&gt;$N1562),AND($CK1562&lt;&gt;"",$CK1562&lt;&gt;$P1562),AND($CM1562&lt;&gt;"",$CM1562&lt;&gt;$R1562),AND($CO1562&lt;&gt;"",$CO1562&lt;&gt;$T1562),AND($CQ1562&lt;&gt;"",$CQ1562&lt;&gt;$V1562),AND($CS1562&lt;&gt;"",$CS1562&lt;&gt;$X1562),AND($CU1562&lt;&gt;"",$CU1562&lt;&gt;$Z1562),AND($CW1562&lt;&gt;"",$CW1562&lt;&gt;$AB1562),AND($CY1562&lt;&gt;"",$CY1562&lt;&gt;$AD1562),AND($DA1562&lt;&gt;"",$DA1562&lt;&gt;$AF1562),AND($DC1562&lt;&gt;"",$DC1562&lt;&gt;$AH1562),AND($DE1562&lt;&gt;"",$DE1562&lt;&gt;$AJ1562),AND($DG1562&lt;&gt;"",$DG1562&lt;&gt;$AL1562),AND($DI1562&lt;&gt;"",$DI1562&lt;&gt;$AN1562)),"Score changed",IF(OR(AND($CD1562&lt;&gt;"",$CD1562&lt;&gt;$I1562),AND($CF1562&lt;&gt;"",$CF1562&lt;&gt;$K1562),AND($CH1562&lt;&gt;"",$CH1562&lt;&gt;$M1562),AND($CJ1562&lt;&gt;"",$CJ1562&lt;&gt;$O1562),AND($CL1562&lt;&gt;"",$CL1562&lt;&gt;$Q1562),AND($CN1562&lt;&gt;"",$CN1562&lt;&gt;$S1562),AND($CP1562&lt;&gt;"",$CP1562&lt;&gt;$U1562),AND($CR1562&lt;&gt;"",$CR1562&lt;&gt;$W1562),AND($CT1562&lt;&gt;"",$CT1562&lt;&gt;$Y1562),AND($CV1562&lt;&gt;"",$CV1562&lt;&gt;$AA1562),AND($CX1562&lt;&gt;"",$CX1562&lt;&gt;$AC1562),AND($CZ1562&lt;&gt;"",$CZ1562&lt;&gt;$AE1562),AND($DB1562&lt;&gt;"",$DB1562&lt;&gt;$AG1562),AND($DD1562&lt;&gt;"",$DD1562&lt;&gt;$AI1562),AND($DF1562&lt;&gt;"",$DF1562&lt;&gt;$AK1562),AND($DH1562&lt;&gt;"",$DH1562&lt;&gt;$AM1562),AND($DJ1562&lt;&gt;"",$DJ1562&lt;&gt;$AO1562)),"Rewrite only","No change entered")))</f>
        <v/>
      </c>
    </row>
    <row r="1563" spans="1:115" ht="14.25" customHeight="1">
      <c r="A1563" s="86" t="str">
        <f>IF($F1563="","",IFERROR(INDEX([1]Raw_Data!$A:$A,MATCH($F1563,[1]Raw_Data!$F:$F,0)),""))</f>
        <v/>
      </c>
      <c r="B1563" s="86" t="str">
        <f>IF($F1563="","",IFERROR(INDEX([1]Raw_Data!$B:$B,MATCH($F1563,[1]Raw_Data!$F:$F,0)),""))</f>
        <v/>
      </c>
      <c r="C1563" s="86" t="str">
        <f>IF($F1563="","",IFERROR(INDEX([1]Raw_Data!$C:$C,MATCH($F1563,[1]Raw_Data!$F:$F,0)),""))</f>
        <v/>
      </c>
      <c r="D1563" s="86" t="str">
        <f>IF($F1563="","",IFERROR(INDEX([1]Raw_Data!$D:$D,MATCH($F1563,[1]Raw_Data!$F:$F,0)),""))</f>
        <v/>
      </c>
      <c r="E1563" s="86" t="str">
        <f>IF($F1563="","",IFERROR(INDEX([1]Raw_Data!$E:$E,MATCH($F1563,[1]Raw_Data!$F:$F,0)),""))</f>
        <v/>
      </c>
      <c r="F1563" s="87"/>
      <c r="G1563" s="86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>IF($F1563="","",SUM(IF($CC1563="",$H1563,$CC1563),IF($CE1563="",$J1563,$CE1563),IF($CG1563="",$L1563,$CG1563),IF($CI1563="",$N1563,$CI1563),IF($CK1563="",$P1563,$CK1563),IF($CM1563="",$R1563,$CM1563),IF($CO1563="",$T1563,$CO1563),IF($CQ1563="",$V1563,$CQ1563),IF($CS1563="",$X1563,$CS1563),IF($CU1563="",$Z1563,$CU1563),IF($CW1563="",$AB1563,$CW1563),IF($CY1563="",$AD1563,$CY1563),IF($DA1563="",$AF1563,$DA1563),IF($DC1563="",$AH1563,$DC1563),IF($DE1563="",$AJ1563,$DE1563),IF($DG1563="",$AL1563,$DG1563),IF($DI1563="",$AN1563,$DI1563)))</f>
        <v/>
      </c>
      <c r="AT1563" s="86" t="str">
        <f t="shared" si="288"/>
        <v/>
      </c>
      <c r="AU1563" s="86" t="str">
        <f t="shared" si="289"/>
        <v/>
      </c>
      <c r="AV1563" s="86" t="str">
        <f t="shared" si="290"/>
        <v/>
      </c>
      <c r="AW1563" s="86" t="str">
        <f t="shared" si="291"/>
        <v/>
      </c>
      <c r="AX1563" s="86" t="str">
        <f t="shared" si="292"/>
        <v/>
      </c>
      <c r="AY1563" s="86" t="str">
        <f>IF(B1563="","",COUNTIFS($B$5:B1563,B1563,$AT$5:AT1563,AT1563))</f>
        <v/>
      </c>
      <c r="AZ1563" s="86" t="str">
        <f>IF(B1563="","",COUNTIFS($B$5:B1563,B1563,$AV$5:AV1563,AV1563))</f>
        <v/>
      </c>
      <c r="BA1563" s="86" t="str">
        <f t="shared" si="293"/>
        <v/>
      </c>
      <c r="BB1563" s="86" t="str">
        <f t="shared" si="294"/>
        <v/>
      </c>
      <c r="BC1563" s="86">
        <f t="shared" si="295"/>
        <v>0</v>
      </c>
      <c r="BD1563" s="40" t="str">
        <f t="shared" si="296"/>
        <v/>
      </c>
      <c r="BE1563" s="11" t="str">
        <f>IF($F1563="","","REV"&amp;COUNTIF($F$5:F1563,$F1563))</f>
        <v/>
      </c>
      <c r="BF1563" s="23"/>
      <c r="BG1563" s="23"/>
      <c r="BH1563" s="40" t="str">
        <f t="shared" si="297"/>
        <v/>
      </c>
      <c r="BI1563" s="40" t="str">
        <f t="shared" si="298"/>
        <v/>
      </c>
      <c r="BJ1563" s="88"/>
      <c r="BK1563" s="88"/>
      <c r="BL1563" s="88"/>
      <c r="BM1563" s="88"/>
      <c r="BN1563" s="88"/>
      <c r="BO1563" s="88"/>
      <c r="BP1563" s="88"/>
      <c r="BQ1563" s="88"/>
      <c r="BR1563" s="88"/>
      <c r="BS1563" s="88"/>
      <c r="BT1563" s="88"/>
      <c r="BU1563" s="88"/>
      <c r="BV1563" s="88"/>
      <c r="BW1563" s="88"/>
      <c r="BX1563" s="88"/>
      <c r="BY1563" s="88"/>
      <c r="BZ1563" s="88"/>
      <c r="CA1563" s="40" t="str">
        <f t="shared" si="299"/>
        <v/>
      </c>
      <c r="CC1563" s="87"/>
      <c r="CD1563" s="88"/>
      <c r="CE1563" s="87"/>
      <c r="CF1563" s="88"/>
      <c r="CG1563" s="87"/>
      <c r="CH1563" s="88"/>
      <c r="CI1563" s="87"/>
      <c r="CJ1563" s="88"/>
      <c r="CK1563" s="87"/>
      <c r="CL1563" s="88"/>
      <c r="CM1563" s="87"/>
      <c r="CN1563" s="88"/>
      <c r="CO1563" s="87"/>
      <c r="CP1563" s="88"/>
      <c r="CQ1563" s="87"/>
      <c r="CR1563" s="88"/>
      <c r="CS1563" s="87"/>
      <c r="CT1563" s="88"/>
      <c r="CU1563" s="87"/>
      <c r="CV1563" s="88"/>
      <c r="CW1563" s="87"/>
      <c r="CX1563" s="88"/>
      <c r="CY1563" s="87"/>
      <c r="CZ1563" s="88"/>
      <c r="DA1563" s="87"/>
      <c r="DB1563" s="88"/>
      <c r="DC1563" s="87"/>
      <c r="DD1563" s="88"/>
      <c r="DE1563" s="87"/>
      <c r="DF1563" s="88"/>
      <c r="DG1563" s="87"/>
      <c r="DH1563" s="88"/>
      <c r="DI1563" s="87"/>
      <c r="DJ1563" s="88"/>
      <c r="DK1563" s="23" t="str">
        <f>IF($F1563="","",IF(OR(AND($CC1563&lt;&gt;"",$CC1563&lt;&gt;$H1563),AND($CE1563&lt;&gt;"",$CE1563&lt;&gt;$J1563),AND($CG1563&lt;&gt;"",$CG1563&lt;&gt;$L1563),AND($CI1563&lt;&gt;"",$CI1563&lt;&gt;$N1563),AND($CK1563&lt;&gt;"",$CK1563&lt;&gt;$P1563),AND($CM1563&lt;&gt;"",$CM1563&lt;&gt;$R1563),AND($CO1563&lt;&gt;"",$CO1563&lt;&gt;$T1563),AND($CQ1563&lt;&gt;"",$CQ1563&lt;&gt;$V1563),AND($CS1563&lt;&gt;"",$CS1563&lt;&gt;$X1563),AND($CU1563&lt;&gt;"",$CU1563&lt;&gt;$Z1563),AND($CW1563&lt;&gt;"",$CW1563&lt;&gt;$AB1563),AND($CY1563&lt;&gt;"",$CY1563&lt;&gt;$AD1563),AND($DA1563&lt;&gt;"",$DA1563&lt;&gt;$AF1563),AND($DC1563&lt;&gt;"",$DC1563&lt;&gt;$AH1563),AND($DE1563&lt;&gt;"",$DE1563&lt;&gt;$AJ1563),AND($DG1563&lt;&gt;"",$DG1563&lt;&gt;$AL1563),AND($DI1563&lt;&gt;"",$DI1563&lt;&gt;$AN1563)),"Score changed",IF(OR(AND($CD1563&lt;&gt;"",$CD1563&lt;&gt;$I1563),AND($CF1563&lt;&gt;"",$CF1563&lt;&gt;$K1563),AND($CH1563&lt;&gt;"",$CH1563&lt;&gt;$M1563),AND($CJ1563&lt;&gt;"",$CJ1563&lt;&gt;$O1563),AND($CL1563&lt;&gt;"",$CL1563&lt;&gt;$Q1563),AND($CN1563&lt;&gt;"",$CN1563&lt;&gt;$S1563),AND($CP1563&lt;&gt;"",$CP1563&lt;&gt;$U1563),AND($CR1563&lt;&gt;"",$CR1563&lt;&gt;$W1563),AND($CT1563&lt;&gt;"",$CT1563&lt;&gt;$Y1563),AND($CV1563&lt;&gt;"",$CV1563&lt;&gt;$AA1563),AND($CX1563&lt;&gt;"",$CX1563&lt;&gt;$AC1563),AND($CZ1563&lt;&gt;"",$CZ1563&lt;&gt;$AE1563),AND($DB1563&lt;&gt;"",$DB1563&lt;&gt;$AG1563),AND($DD1563&lt;&gt;"",$DD1563&lt;&gt;$AI1563),AND($DF1563&lt;&gt;"",$DF1563&lt;&gt;$AK1563),AND($DH1563&lt;&gt;"",$DH1563&lt;&gt;$AM1563),AND($DJ1563&lt;&gt;"",$DJ1563&lt;&gt;$AO1563)),"Rewrite only","No change entered")))</f>
        <v/>
      </c>
    </row>
    <row r="1564" spans="1:115" ht="14.25" customHeight="1">
      <c r="A1564" s="86" t="str">
        <f>IF($F1564="","",IFERROR(INDEX([1]Raw_Data!$A:$A,MATCH($F1564,[1]Raw_Data!$F:$F,0)),""))</f>
        <v/>
      </c>
      <c r="B1564" s="86" t="str">
        <f>IF($F1564="","",IFERROR(INDEX([1]Raw_Data!$B:$B,MATCH($F1564,[1]Raw_Data!$F:$F,0)),""))</f>
        <v/>
      </c>
      <c r="C1564" s="86" t="str">
        <f>IF($F1564="","",IFERROR(INDEX([1]Raw_Data!$C:$C,MATCH($F1564,[1]Raw_Data!$F:$F,0)),""))</f>
        <v/>
      </c>
      <c r="D1564" s="86" t="str">
        <f>IF($F1564="","",IFERROR(INDEX([1]Raw_Data!$D:$D,MATCH($F1564,[1]Raw_Data!$F:$F,0)),""))</f>
        <v/>
      </c>
      <c r="E1564" s="86" t="str">
        <f>IF($F1564="","",IFERROR(INDEX([1]Raw_Data!$E:$E,MATCH($F1564,[1]Raw_Data!$F:$F,0)),""))</f>
        <v/>
      </c>
      <c r="F1564" s="87"/>
      <c r="G1564" s="86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>IF($F1564="","",SUM(IF($CC1564="",$H1564,$CC1564),IF($CE1564="",$J1564,$CE1564),IF($CG1564="",$L1564,$CG1564),IF($CI1564="",$N1564,$CI1564),IF($CK1564="",$P1564,$CK1564),IF($CM1564="",$R1564,$CM1564),IF($CO1564="",$T1564,$CO1564),IF($CQ1564="",$V1564,$CQ1564),IF($CS1564="",$X1564,$CS1564),IF($CU1564="",$Z1564,$CU1564),IF($CW1564="",$AB1564,$CW1564),IF($CY1564="",$AD1564,$CY1564),IF($DA1564="",$AF1564,$DA1564),IF($DC1564="",$AH1564,$DC1564),IF($DE1564="",$AJ1564,$DE1564),IF($DG1564="",$AL1564,$DG1564),IF($DI1564="",$AN1564,$DI1564)))</f>
        <v/>
      </c>
      <c r="AT1564" s="86" t="str">
        <f t="shared" si="288"/>
        <v/>
      </c>
      <c r="AU1564" s="86" t="str">
        <f t="shared" si="289"/>
        <v/>
      </c>
      <c r="AV1564" s="86" t="str">
        <f t="shared" si="290"/>
        <v/>
      </c>
      <c r="AW1564" s="86" t="str">
        <f t="shared" si="291"/>
        <v/>
      </c>
      <c r="AX1564" s="86" t="str">
        <f t="shared" si="292"/>
        <v/>
      </c>
      <c r="AY1564" s="86" t="str">
        <f>IF(B1564="","",COUNTIFS($B$5:B1564,B1564,$AT$5:AT1564,AT1564))</f>
        <v/>
      </c>
      <c r="AZ1564" s="86" t="str">
        <f>IF(B1564="","",COUNTIFS($B$5:B1564,B1564,$AV$5:AV1564,AV1564))</f>
        <v/>
      </c>
      <c r="BA1564" s="86" t="str">
        <f t="shared" si="293"/>
        <v/>
      </c>
      <c r="BB1564" s="86" t="str">
        <f t="shared" si="294"/>
        <v/>
      </c>
      <c r="BC1564" s="86">
        <f t="shared" si="295"/>
        <v>0</v>
      </c>
      <c r="BD1564" s="40" t="str">
        <f t="shared" si="296"/>
        <v/>
      </c>
      <c r="BE1564" s="11" t="str">
        <f>IF($F1564="","","REV"&amp;COUNTIF($F$5:F1564,$F1564))</f>
        <v/>
      </c>
      <c r="BF1564" s="23"/>
      <c r="BG1564" s="23"/>
      <c r="BH1564" s="40" t="str">
        <f t="shared" si="297"/>
        <v/>
      </c>
      <c r="BI1564" s="40" t="str">
        <f t="shared" si="298"/>
        <v/>
      </c>
      <c r="BJ1564" s="88"/>
      <c r="BK1564" s="88"/>
      <c r="BL1564" s="88"/>
      <c r="BM1564" s="88"/>
      <c r="BN1564" s="88"/>
      <c r="BO1564" s="88"/>
      <c r="BP1564" s="88"/>
      <c r="BQ1564" s="88"/>
      <c r="BR1564" s="88"/>
      <c r="BS1564" s="88"/>
      <c r="BT1564" s="88"/>
      <c r="BU1564" s="88"/>
      <c r="BV1564" s="88"/>
      <c r="BW1564" s="88"/>
      <c r="BX1564" s="88"/>
      <c r="BY1564" s="88"/>
      <c r="BZ1564" s="88"/>
      <c r="CA1564" s="40" t="str">
        <f t="shared" si="299"/>
        <v/>
      </c>
      <c r="CC1564" s="87"/>
      <c r="CD1564" s="88"/>
      <c r="CE1564" s="87"/>
      <c r="CF1564" s="88"/>
      <c r="CG1564" s="87"/>
      <c r="CH1564" s="88"/>
      <c r="CI1564" s="87"/>
      <c r="CJ1564" s="88"/>
      <c r="CK1564" s="87"/>
      <c r="CL1564" s="88"/>
      <c r="CM1564" s="87"/>
      <c r="CN1564" s="88"/>
      <c r="CO1564" s="87"/>
      <c r="CP1564" s="88"/>
      <c r="CQ1564" s="87"/>
      <c r="CR1564" s="88"/>
      <c r="CS1564" s="87"/>
      <c r="CT1564" s="88"/>
      <c r="CU1564" s="87"/>
      <c r="CV1564" s="88"/>
      <c r="CW1564" s="87"/>
      <c r="CX1564" s="88"/>
      <c r="CY1564" s="87"/>
      <c r="CZ1564" s="88"/>
      <c r="DA1564" s="87"/>
      <c r="DB1564" s="88"/>
      <c r="DC1564" s="87"/>
      <c r="DD1564" s="88"/>
      <c r="DE1564" s="87"/>
      <c r="DF1564" s="88"/>
      <c r="DG1564" s="87"/>
      <c r="DH1564" s="88"/>
      <c r="DI1564" s="87"/>
      <c r="DJ1564" s="88"/>
      <c r="DK1564" s="23" t="str">
        <f>IF($F1564="","",IF(OR(AND($CC1564&lt;&gt;"",$CC1564&lt;&gt;$H1564),AND($CE1564&lt;&gt;"",$CE1564&lt;&gt;$J1564),AND($CG1564&lt;&gt;"",$CG1564&lt;&gt;$L1564),AND($CI1564&lt;&gt;"",$CI1564&lt;&gt;$N1564),AND($CK1564&lt;&gt;"",$CK1564&lt;&gt;$P1564),AND($CM1564&lt;&gt;"",$CM1564&lt;&gt;$R1564),AND($CO1564&lt;&gt;"",$CO1564&lt;&gt;$T1564),AND($CQ1564&lt;&gt;"",$CQ1564&lt;&gt;$V1564),AND($CS1564&lt;&gt;"",$CS1564&lt;&gt;$X1564),AND($CU1564&lt;&gt;"",$CU1564&lt;&gt;$Z1564),AND($CW1564&lt;&gt;"",$CW1564&lt;&gt;$AB1564),AND($CY1564&lt;&gt;"",$CY1564&lt;&gt;$AD1564),AND($DA1564&lt;&gt;"",$DA1564&lt;&gt;$AF1564),AND($DC1564&lt;&gt;"",$DC1564&lt;&gt;$AH1564),AND($DE1564&lt;&gt;"",$DE1564&lt;&gt;$AJ1564),AND($DG1564&lt;&gt;"",$DG1564&lt;&gt;$AL1564),AND($DI1564&lt;&gt;"",$DI1564&lt;&gt;$AN1564)),"Score changed",IF(OR(AND($CD1564&lt;&gt;"",$CD1564&lt;&gt;$I1564),AND($CF1564&lt;&gt;"",$CF1564&lt;&gt;$K1564),AND($CH1564&lt;&gt;"",$CH1564&lt;&gt;$M1564),AND($CJ1564&lt;&gt;"",$CJ1564&lt;&gt;$O1564),AND($CL1564&lt;&gt;"",$CL1564&lt;&gt;$Q1564),AND($CN1564&lt;&gt;"",$CN1564&lt;&gt;$S1564),AND($CP1564&lt;&gt;"",$CP1564&lt;&gt;$U1564),AND($CR1564&lt;&gt;"",$CR1564&lt;&gt;$W1564),AND($CT1564&lt;&gt;"",$CT1564&lt;&gt;$Y1564),AND($CV1564&lt;&gt;"",$CV1564&lt;&gt;$AA1564),AND($CX1564&lt;&gt;"",$CX1564&lt;&gt;$AC1564),AND($CZ1564&lt;&gt;"",$CZ1564&lt;&gt;$AE1564),AND($DB1564&lt;&gt;"",$DB1564&lt;&gt;$AG1564),AND($DD1564&lt;&gt;"",$DD1564&lt;&gt;$AI1564),AND($DF1564&lt;&gt;"",$DF1564&lt;&gt;$AK1564),AND($DH1564&lt;&gt;"",$DH1564&lt;&gt;$AM1564),AND($DJ1564&lt;&gt;"",$DJ1564&lt;&gt;$AO1564)),"Rewrite only","No change entered")))</f>
        <v/>
      </c>
    </row>
    <row r="1565" spans="1:115" ht="14.25" customHeight="1">
      <c r="A1565" s="86" t="str">
        <f>IF($F1565="","",IFERROR(INDEX([1]Raw_Data!$A:$A,MATCH($F1565,[1]Raw_Data!$F:$F,0)),""))</f>
        <v/>
      </c>
      <c r="B1565" s="86" t="str">
        <f>IF($F1565="","",IFERROR(INDEX([1]Raw_Data!$B:$B,MATCH($F1565,[1]Raw_Data!$F:$F,0)),""))</f>
        <v/>
      </c>
      <c r="C1565" s="86" t="str">
        <f>IF($F1565="","",IFERROR(INDEX([1]Raw_Data!$C:$C,MATCH($F1565,[1]Raw_Data!$F:$F,0)),""))</f>
        <v/>
      </c>
      <c r="D1565" s="86" t="str">
        <f>IF($F1565="","",IFERROR(INDEX([1]Raw_Data!$D:$D,MATCH($F1565,[1]Raw_Data!$F:$F,0)),""))</f>
        <v/>
      </c>
      <c r="E1565" s="86" t="str">
        <f>IF($F1565="","",IFERROR(INDEX([1]Raw_Data!$E:$E,MATCH($F1565,[1]Raw_Data!$F:$F,0)),""))</f>
        <v/>
      </c>
      <c r="F1565" s="87"/>
      <c r="G1565" s="86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>IF($F1565="","",SUM(IF($CC1565="",$H1565,$CC1565),IF($CE1565="",$J1565,$CE1565),IF($CG1565="",$L1565,$CG1565),IF($CI1565="",$N1565,$CI1565),IF($CK1565="",$P1565,$CK1565),IF($CM1565="",$R1565,$CM1565),IF($CO1565="",$T1565,$CO1565),IF($CQ1565="",$V1565,$CQ1565),IF($CS1565="",$X1565,$CS1565),IF($CU1565="",$Z1565,$CU1565),IF($CW1565="",$AB1565,$CW1565),IF($CY1565="",$AD1565,$CY1565),IF($DA1565="",$AF1565,$DA1565),IF($DC1565="",$AH1565,$DC1565),IF($DE1565="",$AJ1565,$DE1565),IF($DG1565="",$AL1565,$DG1565),IF($DI1565="",$AN1565,$DI1565)))</f>
        <v/>
      </c>
      <c r="AT1565" s="86" t="str">
        <f t="shared" si="288"/>
        <v/>
      </c>
      <c r="AU1565" s="86" t="str">
        <f t="shared" si="289"/>
        <v/>
      </c>
      <c r="AV1565" s="86" t="str">
        <f t="shared" si="290"/>
        <v/>
      </c>
      <c r="AW1565" s="86" t="str">
        <f t="shared" si="291"/>
        <v/>
      </c>
      <c r="AX1565" s="86" t="str">
        <f t="shared" si="292"/>
        <v/>
      </c>
      <c r="AY1565" s="86" t="str">
        <f>IF(B1565="","",COUNTIFS($B$5:B1565,B1565,$AT$5:AT1565,AT1565))</f>
        <v/>
      </c>
      <c r="AZ1565" s="86" t="str">
        <f>IF(B1565="","",COUNTIFS($B$5:B1565,B1565,$AV$5:AV1565,AV1565))</f>
        <v/>
      </c>
      <c r="BA1565" s="86" t="str">
        <f t="shared" si="293"/>
        <v/>
      </c>
      <c r="BB1565" s="86" t="str">
        <f t="shared" si="294"/>
        <v/>
      </c>
      <c r="BC1565" s="86">
        <f t="shared" si="295"/>
        <v>0</v>
      </c>
      <c r="BD1565" s="40" t="str">
        <f t="shared" si="296"/>
        <v/>
      </c>
      <c r="BE1565" s="11" t="str">
        <f>IF($F1565="","","REV"&amp;COUNTIF($F$5:F1565,$F1565))</f>
        <v/>
      </c>
      <c r="BF1565" s="23"/>
      <c r="BG1565" s="23"/>
      <c r="BH1565" s="40" t="str">
        <f t="shared" si="297"/>
        <v/>
      </c>
      <c r="BI1565" s="40" t="str">
        <f t="shared" si="298"/>
        <v/>
      </c>
      <c r="BJ1565" s="88"/>
      <c r="BK1565" s="88"/>
      <c r="BL1565" s="88"/>
      <c r="BM1565" s="88"/>
      <c r="BN1565" s="88"/>
      <c r="BO1565" s="88"/>
      <c r="BP1565" s="88"/>
      <c r="BQ1565" s="88"/>
      <c r="BR1565" s="88"/>
      <c r="BS1565" s="88"/>
      <c r="BT1565" s="88"/>
      <c r="BU1565" s="88"/>
      <c r="BV1565" s="88"/>
      <c r="BW1565" s="88"/>
      <c r="BX1565" s="88"/>
      <c r="BY1565" s="88"/>
      <c r="BZ1565" s="88"/>
      <c r="CA1565" s="40" t="str">
        <f t="shared" si="299"/>
        <v/>
      </c>
      <c r="CC1565" s="87"/>
      <c r="CD1565" s="88"/>
      <c r="CE1565" s="87"/>
      <c r="CF1565" s="88"/>
      <c r="CG1565" s="87"/>
      <c r="CH1565" s="88"/>
      <c r="CI1565" s="87"/>
      <c r="CJ1565" s="88"/>
      <c r="CK1565" s="87"/>
      <c r="CL1565" s="88"/>
      <c r="CM1565" s="87"/>
      <c r="CN1565" s="88"/>
      <c r="CO1565" s="87"/>
      <c r="CP1565" s="88"/>
      <c r="CQ1565" s="87"/>
      <c r="CR1565" s="88"/>
      <c r="CS1565" s="87"/>
      <c r="CT1565" s="88"/>
      <c r="CU1565" s="87"/>
      <c r="CV1565" s="88"/>
      <c r="CW1565" s="87"/>
      <c r="CX1565" s="88"/>
      <c r="CY1565" s="87"/>
      <c r="CZ1565" s="88"/>
      <c r="DA1565" s="87"/>
      <c r="DB1565" s="88"/>
      <c r="DC1565" s="87"/>
      <c r="DD1565" s="88"/>
      <c r="DE1565" s="87"/>
      <c r="DF1565" s="88"/>
      <c r="DG1565" s="87"/>
      <c r="DH1565" s="88"/>
      <c r="DI1565" s="87"/>
      <c r="DJ1565" s="88"/>
      <c r="DK1565" s="23" t="str">
        <f>IF($F1565="","",IF(OR(AND($CC1565&lt;&gt;"",$CC1565&lt;&gt;$H1565),AND($CE1565&lt;&gt;"",$CE1565&lt;&gt;$J1565),AND($CG1565&lt;&gt;"",$CG1565&lt;&gt;$L1565),AND($CI1565&lt;&gt;"",$CI1565&lt;&gt;$N1565),AND($CK1565&lt;&gt;"",$CK1565&lt;&gt;$P1565),AND($CM1565&lt;&gt;"",$CM1565&lt;&gt;$R1565),AND($CO1565&lt;&gt;"",$CO1565&lt;&gt;$T1565),AND($CQ1565&lt;&gt;"",$CQ1565&lt;&gt;$V1565),AND($CS1565&lt;&gt;"",$CS1565&lt;&gt;$X1565),AND($CU1565&lt;&gt;"",$CU1565&lt;&gt;$Z1565),AND($CW1565&lt;&gt;"",$CW1565&lt;&gt;$AB1565),AND($CY1565&lt;&gt;"",$CY1565&lt;&gt;$AD1565),AND($DA1565&lt;&gt;"",$DA1565&lt;&gt;$AF1565),AND($DC1565&lt;&gt;"",$DC1565&lt;&gt;$AH1565),AND($DE1565&lt;&gt;"",$DE1565&lt;&gt;$AJ1565),AND($DG1565&lt;&gt;"",$DG1565&lt;&gt;$AL1565),AND($DI1565&lt;&gt;"",$DI1565&lt;&gt;$AN1565)),"Score changed",IF(OR(AND($CD1565&lt;&gt;"",$CD1565&lt;&gt;$I1565),AND($CF1565&lt;&gt;"",$CF1565&lt;&gt;$K1565),AND($CH1565&lt;&gt;"",$CH1565&lt;&gt;$M1565),AND($CJ1565&lt;&gt;"",$CJ1565&lt;&gt;$O1565),AND($CL1565&lt;&gt;"",$CL1565&lt;&gt;$Q1565),AND($CN1565&lt;&gt;"",$CN1565&lt;&gt;$S1565),AND($CP1565&lt;&gt;"",$CP1565&lt;&gt;$U1565),AND($CR1565&lt;&gt;"",$CR1565&lt;&gt;$W1565),AND($CT1565&lt;&gt;"",$CT1565&lt;&gt;$Y1565),AND($CV1565&lt;&gt;"",$CV1565&lt;&gt;$AA1565),AND($CX1565&lt;&gt;"",$CX1565&lt;&gt;$AC1565),AND($CZ1565&lt;&gt;"",$CZ1565&lt;&gt;$AE1565),AND($DB1565&lt;&gt;"",$DB1565&lt;&gt;$AG1565),AND($DD1565&lt;&gt;"",$DD1565&lt;&gt;$AI1565),AND($DF1565&lt;&gt;"",$DF1565&lt;&gt;$AK1565),AND($DH1565&lt;&gt;"",$DH1565&lt;&gt;$AM1565),AND($DJ1565&lt;&gt;"",$DJ1565&lt;&gt;$AO1565)),"Rewrite only","No change entered")))</f>
        <v/>
      </c>
    </row>
    <row r="1566" spans="1:115" ht="14.25" customHeight="1">
      <c r="A1566" s="86" t="str">
        <f>IF($F1566="","",IFERROR(INDEX([1]Raw_Data!$A:$A,MATCH($F1566,[1]Raw_Data!$F:$F,0)),""))</f>
        <v/>
      </c>
      <c r="B1566" s="86" t="str">
        <f>IF($F1566="","",IFERROR(INDEX([1]Raw_Data!$B:$B,MATCH($F1566,[1]Raw_Data!$F:$F,0)),""))</f>
        <v/>
      </c>
      <c r="C1566" s="86" t="str">
        <f>IF($F1566="","",IFERROR(INDEX([1]Raw_Data!$C:$C,MATCH($F1566,[1]Raw_Data!$F:$F,0)),""))</f>
        <v/>
      </c>
      <c r="D1566" s="86" t="str">
        <f>IF($F1566="","",IFERROR(INDEX([1]Raw_Data!$D:$D,MATCH($F1566,[1]Raw_Data!$F:$F,0)),""))</f>
        <v/>
      </c>
      <c r="E1566" s="86" t="str">
        <f>IF($F1566="","",IFERROR(INDEX([1]Raw_Data!$E:$E,MATCH($F1566,[1]Raw_Data!$F:$F,0)),""))</f>
        <v/>
      </c>
      <c r="F1566" s="87"/>
      <c r="G1566" s="86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>IF($F1566="","",SUM(IF($CC1566="",$H1566,$CC1566),IF($CE1566="",$J1566,$CE1566),IF($CG1566="",$L1566,$CG1566),IF($CI1566="",$N1566,$CI1566),IF($CK1566="",$P1566,$CK1566),IF($CM1566="",$R1566,$CM1566),IF($CO1566="",$T1566,$CO1566),IF($CQ1566="",$V1566,$CQ1566),IF($CS1566="",$X1566,$CS1566),IF($CU1566="",$Z1566,$CU1566),IF($CW1566="",$AB1566,$CW1566),IF($CY1566="",$AD1566,$CY1566),IF($DA1566="",$AF1566,$DA1566),IF($DC1566="",$AH1566,$DC1566),IF($DE1566="",$AJ1566,$DE1566),IF($DG1566="",$AL1566,$DG1566),IF($DI1566="",$AN1566,$DI1566)))</f>
        <v/>
      </c>
      <c r="AT1566" s="86" t="str">
        <f t="shared" si="288"/>
        <v/>
      </c>
      <c r="AU1566" s="86" t="str">
        <f t="shared" si="289"/>
        <v/>
      </c>
      <c r="AV1566" s="86" t="str">
        <f t="shared" si="290"/>
        <v/>
      </c>
      <c r="AW1566" s="86" t="str">
        <f t="shared" si="291"/>
        <v/>
      </c>
      <c r="AX1566" s="86" t="str">
        <f t="shared" si="292"/>
        <v/>
      </c>
      <c r="AY1566" s="86" t="str">
        <f>IF(B1566="","",COUNTIFS($B$5:B1566,B1566,$AT$5:AT1566,AT1566))</f>
        <v/>
      </c>
      <c r="AZ1566" s="86" t="str">
        <f>IF(B1566="","",COUNTIFS($B$5:B1566,B1566,$AV$5:AV1566,AV1566))</f>
        <v/>
      </c>
      <c r="BA1566" s="86" t="str">
        <f t="shared" si="293"/>
        <v/>
      </c>
      <c r="BB1566" s="86" t="str">
        <f t="shared" si="294"/>
        <v/>
      </c>
      <c r="BC1566" s="86">
        <f t="shared" si="295"/>
        <v>0</v>
      </c>
      <c r="BD1566" s="40" t="str">
        <f t="shared" si="296"/>
        <v/>
      </c>
      <c r="BE1566" s="11" t="str">
        <f>IF($F1566="","","REV"&amp;COUNTIF($F$5:F1566,$F1566))</f>
        <v/>
      </c>
      <c r="BF1566" s="23"/>
      <c r="BG1566" s="23"/>
      <c r="BH1566" s="40" t="str">
        <f t="shared" si="297"/>
        <v/>
      </c>
      <c r="BI1566" s="40" t="str">
        <f t="shared" si="298"/>
        <v/>
      </c>
      <c r="BJ1566" s="88"/>
      <c r="BK1566" s="88"/>
      <c r="BL1566" s="88"/>
      <c r="BM1566" s="88"/>
      <c r="BN1566" s="88"/>
      <c r="BO1566" s="88"/>
      <c r="BP1566" s="88"/>
      <c r="BQ1566" s="88"/>
      <c r="BR1566" s="88"/>
      <c r="BS1566" s="88"/>
      <c r="BT1566" s="88"/>
      <c r="BU1566" s="88"/>
      <c r="BV1566" s="88"/>
      <c r="BW1566" s="88"/>
      <c r="BX1566" s="88"/>
      <c r="BY1566" s="88"/>
      <c r="BZ1566" s="88"/>
      <c r="CA1566" s="40" t="str">
        <f t="shared" si="299"/>
        <v/>
      </c>
      <c r="CC1566" s="87"/>
      <c r="CD1566" s="88"/>
      <c r="CE1566" s="87"/>
      <c r="CF1566" s="88"/>
      <c r="CG1566" s="87"/>
      <c r="CH1566" s="88"/>
      <c r="CI1566" s="87"/>
      <c r="CJ1566" s="88"/>
      <c r="CK1566" s="87"/>
      <c r="CL1566" s="88"/>
      <c r="CM1566" s="87"/>
      <c r="CN1566" s="88"/>
      <c r="CO1566" s="87"/>
      <c r="CP1566" s="88"/>
      <c r="CQ1566" s="87"/>
      <c r="CR1566" s="88"/>
      <c r="CS1566" s="87"/>
      <c r="CT1566" s="88"/>
      <c r="CU1566" s="87"/>
      <c r="CV1566" s="88"/>
      <c r="CW1566" s="87"/>
      <c r="CX1566" s="88"/>
      <c r="CY1566" s="87"/>
      <c r="CZ1566" s="88"/>
      <c r="DA1566" s="87"/>
      <c r="DB1566" s="88"/>
      <c r="DC1566" s="87"/>
      <c r="DD1566" s="88"/>
      <c r="DE1566" s="87"/>
      <c r="DF1566" s="88"/>
      <c r="DG1566" s="87"/>
      <c r="DH1566" s="88"/>
      <c r="DI1566" s="87"/>
      <c r="DJ1566" s="88"/>
      <c r="DK1566" s="23" t="str">
        <f>IF($F1566="","",IF(OR(AND($CC1566&lt;&gt;"",$CC1566&lt;&gt;$H1566),AND($CE1566&lt;&gt;"",$CE1566&lt;&gt;$J1566),AND($CG1566&lt;&gt;"",$CG1566&lt;&gt;$L1566),AND($CI1566&lt;&gt;"",$CI1566&lt;&gt;$N1566),AND($CK1566&lt;&gt;"",$CK1566&lt;&gt;$P1566),AND($CM1566&lt;&gt;"",$CM1566&lt;&gt;$R1566),AND($CO1566&lt;&gt;"",$CO1566&lt;&gt;$T1566),AND($CQ1566&lt;&gt;"",$CQ1566&lt;&gt;$V1566),AND($CS1566&lt;&gt;"",$CS1566&lt;&gt;$X1566),AND($CU1566&lt;&gt;"",$CU1566&lt;&gt;$Z1566),AND($CW1566&lt;&gt;"",$CW1566&lt;&gt;$AB1566),AND($CY1566&lt;&gt;"",$CY1566&lt;&gt;$AD1566),AND($DA1566&lt;&gt;"",$DA1566&lt;&gt;$AF1566),AND($DC1566&lt;&gt;"",$DC1566&lt;&gt;$AH1566),AND($DE1566&lt;&gt;"",$DE1566&lt;&gt;$AJ1566),AND($DG1566&lt;&gt;"",$DG1566&lt;&gt;$AL1566),AND($DI1566&lt;&gt;"",$DI1566&lt;&gt;$AN1566)),"Score changed",IF(OR(AND($CD1566&lt;&gt;"",$CD1566&lt;&gt;$I1566),AND($CF1566&lt;&gt;"",$CF1566&lt;&gt;$K1566),AND($CH1566&lt;&gt;"",$CH1566&lt;&gt;$M1566),AND($CJ1566&lt;&gt;"",$CJ1566&lt;&gt;$O1566),AND($CL1566&lt;&gt;"",$CL1566&lt;&gt;$Q1566),AND($CN1566&lt;&gt;"",$CN1566&lt;&gt;$S1566),AND($CP1566&lt;&gt;"",$CP1566&lt;&gt;$U1566),AND($CR1566&lt;&gt;"",$CR1566&lt;&gt;$W1566),AND($CT1566&lt;&gt;"",$CT1566&lt;&gt;$Y1566),AND($CV1566&lt;&gt;"",$CV1566&lt;&gt;$AA1566),AND($CX1566&lt;&gt;"",$CX1566&lt;&gt;$AC1566),AND($CZ1566&lt;&gt;"",$CZ1566&lt;&gt;$AE1566),AND($DB1566&lt;&gt;"",$DB1566&lt;&gt;$AG1566),AND($DD1566&lt;&gt;"",$DD1566&lt;&gt;$AI1566),AND($DF1566&lt;&gt;"",$DF1566&lt;&gt;$AK1566),AND($DH1566&lt;&gt;"",$DH1566&lt;&gt;$AM1566),AND($DJ1566&lt;&gt;"",$DJ1566&lt;&gt;$AO1566)),"Rewrite only","No change entered")))</f>
        <v/>
      </c>
    </row>
    <row r="1567" spans="1:115" ht="14.25" customHeight="1">
      <c r="A1567" s="86" t="str">
        <f>IF($F1567="","",IFERROR(INDEX([1]Raw_Data!$A:$A,MATCH($F1567,[1]Raw_Data!$F:$F,0)),""))</f>
        <v/>
      </c>
      <c r="B1567" s="86" t="str">
        <f>IF($F1567="","",IFERROR(INDEX([1]Raw_Data!$B:$B,MATCH($F1567,[1]Raw_Data!$F:$F,0)),""))</f>
        <v/>
      </c>
      <c r="C1567" s="86" t="str">
        <f>IF($F1567="","",IFERROR(INDEX([1]Raw_Data!$C:$C,MATCH($F1567,[1]Raw_Data!$F:$F,0)),""))</f>
        <v/>
      </c>
      <c r="D1567" s="86" t="str">
        <f>IF($F1567="","",IFERROR(INDEX([1]Raw_Data!$D:$D,MATCH($F1567,[1]Raw_Data!$F:$F,0)),""))</f>
        <v/>
      </c>
      <c r="E1567" s="86" t="str">
        <f>IF($F1567="","",IFERROR(INDEX([1]Raw_Data!$E:$E,MATCH($F1567,[1]Raw_Data!$F:$F,0)),""))</f>
        <v/>
      </c>
      <c r="F1567" s="87"/>
      <c r="G1567" s="86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>IF($F1567="","",SUM(IF($CC1567="",$H1567,$CC1567),IF($CE1567="",$J1567,$CE1567),IF($CG1567="",$L1567,$CG1567),IF($CI1567="",$N1567,$CI1567),IF($CK1567="",$P1567,$CK1567),IF($CM1567="",$R1567,$CM1567),IF($CO1567="",$T1567,$CO1567),IF($CQ1567="",$V1567,$CQ1567),IF($CS1567="",$X1567,$CS1567),IF($CU1567="",$Z1567,$CU1567),IF($CW1567="",$AB1567,$CW1567),IF($CY1567="",$AD1567,$CY1567),IF($DA1567="",$AF1567,$DA1567),IF($DC1567="",$AH1567,$DC1567),IF($DE1567="",$AJ1567,$DE1567),IF($DG1567="",$AL1567,$DG1567),IF($DI1567="",$AN1567,$DI1567)))</f>
        <v/>
      </c>
      <c r="AT1567" s="86" t="str">
        <f t="shared" si="288"/>
        <v/>
      </c>
      <c r="AU1567" s="86" t="str">
        <f t="shared" si="289"/>
        <v/>
      </c>
      <c r="AV1567" s="86" t="str">
        <f t="shared" si="290"/>
        <v/>
      </c>
      <c r="AW1567" s="86" t="str">
        <f t="shared" si="291"/>
        <v/>
      </c>
      <c r="AX1567" s="86" t="str">
        <f t="shared" si="292"/>
        <v/>
      </c>
      <c r="AY1567" s="86" t="str">
        <f>IF(B1567="","",COUNTIFS($B$5:B1567,B1567,$AT$5:AT1567,AT1567))</f>
        <v/>
      </c>
      <c r="AZ1567" s="86" t="str">
        <f>IF(B1567="","",COUNTIFS($B$5:B1567,B1567,$AV$5:AV1567,AV1567))</f>
        <v/>
      </c>
      <c r="BA1567" s="86" t="str">
        <f t="shared" si="293"/>
        <v/>
      </c>
      <c r="BB1567" s="86" t="str">
        <f t="shared" si="294"/>
        <v/>
      </c>
      <c r="BC1567" s="86">
        <f t="shared" si="295"/>
        <v>0</v>
      </c>
      <c r="BD1567" s="40" t="str">
        <f t="shared" si="296"/>
        <v/>
      </c>
      <c r="BE1567" s="11" t="str">
        <f>IF($F1567="","","REV"&amp;COUNTIF($F$5:F1567,$F1567))</f>
        <v/>
      </c>
      <c r="BF1567" s="23"/>
      <c r="BG1567" s="23"/>
      <c r="BH1567" s="40" t="str">
        <f t="shared" si="297"/>
        <v/>
      </c>
      <c r="BI1567" s="40" t="str">
        <f t="shared" si="298"/>
        <v/>
      </c>
      <c r="BJ1567" s="88"/>
      <c r="BK1567" s="88"/>
      <c r="BL1567" s="88"/>
      <c r="BM1567" s="88"/>
      <c r="BN1567" s="88"/>
      <c r="BO1567" s="88"/>
      <c r="BP1567" s="88"/>
      <c r="BQ1567" s="88"/>
      <c r="BR1567" s="88"/>
      <c r="BS1567" s="88"/>
      <c r="BT1567" s="88"/>
      <c r="BU1567" s="88"/>
      <c r="BV1567" s="88"/>
      <c r="BW1567" s="88"/>
      <c r="BX1567" s="88"/>
      <c r="BY1567" s="88"/>
      <c r="BZ1567" s="88"/>
      <c r="CA1567" s="40" t="str">
        <f t="shared" si="299"/>
        <v/>
      </c>
      <c r="CC1567" s="87"/>
      <c r="CD1567" s="88"/>
      <c r="CE1567" s="87"/>
      <c r="CF1567" s="88"/>
      <c r="CG1567" s="87"/>
      <c r="CH1567" s="88"/>
      <c r="CI1567" s="87"/>
      <c r="CJ1567" s="88"/>
      <c r="CK1567" s="87"/>
      <c r="CL1567" s="88"/>
      <c r="CM1567" s="87"/>
      <c r="CN1567" s="88"/>
      <c r="CO1567" s="87"/>
      <c r="CP1567" s="88"/>
      <c r="CQ1567" s="87"/>
      <c r="CR1567" s="88"/>
      <c r="CS1567" s="87"/>
      <c r="CT1567" s="88"/>
      <c r="CU1567" s="87"/>
      <c r="CV1567" s="88"/>
      <c r="CW1567" s="87"/>
      <c r="CX1567" s="88"/>
      <c r="CY1567" s="87"/>
      <c r="CZ1567" s="88"/>
      <c r="DA1567" s="87"/>
      <c r="DB1567" s="88"/>
      <c r="DC1567" s="87"/>
      <c r="DD1567" s="88"/>
      <c r="DE1567" s="87"/>
      <c r="DF1567" s="88"/>
      <c r="DG1567" s="87"/>
      <c r="DH1567" s="88"/>
      <c r="DI1567" s="87"/>
      <c r="DJ1567" s="88"/>
      <c r="DK1567" s="23" t="str">
        <f>IF($F1567="","",IF(OR(AND($CC1567&lt;&gt;"",$CC1567&lt;&gt;$H1567),AND($CE1567&lt;&gt;"",$CE1567&lt;&gt;$J1567),AND($CG1567&lt;&gt;"",$CG1567&lt;&gt;$L1567),AND($CI1567&lt;&gt;"",$CI1567&lt;&gt;$N1567),AND($CK1567&lt;&gt;"",$CK1567&lt;&gt;$P1567),AND($CM1567&lt;&gt;"",$CM1567&lt;&gt;$R1567),AND($CO1567&lt;&gt;"",$CO1567&lt;&gt;$T1567),AND($CQ1567&lt;&gt;"",$CQ1567&lt;&gt;$V1567),AND($CS1567&lt;&gt;"",$CS1567&lt;&gt;$X1567),AND($CU1567&lt;&gt;"",$CU1567&lt;&gt;$Z1567),AND($CW1567&lt;&gt;"",$CW1567&lt;&gt;$AB1567),AND($CY1567&lt;&gt;"",$CY1567&lt;&gt;$AD1567),AND($DA1567&lt;&gt;"",$DA1567&lt;&gt;$AF1567),AND($DC1567&lt;&gt;"",$DC1567&lt;&gt;$AH1567),AND($DE1567&lt;&gt;"",$DE1567&lt;&gt;$AJ1567),AND($DG1567&lt;&gt;"",$DG1567&lt;&gt;$AL1567),AND($DI1567&lt;&gt;"",$DI1567&lt;&gt;$AN1567)),"Score changed",IF(OR(AND($CD1567&lt;&gt;"",$CD1567&lt;&gt;$I1567),AND($CF1567&lt;&gt;"",$CF1567&lt;&gt;$K1567),AND($CH1567&lt;&gt;"",$CH1567&lt;&gt;$M1567),AND($CJ1567&lt;&gt;"",$CJ1567&lt;&gt;$O1567),AND($CL1567&lt;&gt;"",$CL1567&lt;&gt;$Q1567),AND($CN1567&lt;&gt;"",$CN1567&lt;&gt;$S1567),AND($CP1567&lt;&gt;"",$CP1567&lt;&gt;$U1567),AND($CR1567&lt;&gt;"",$CR1567&lt;&gt;$W1567),AND($CT1567&lt;&gt;"",$CT1567&lt;&gt;$Y1567),AND($CV1567&lt;&gt;"",$CV1567&lt;&gt;$AA1567),AND($CX1567&lt;&gt;"",$CX1567&lt;&gt;$AC1567),AND($CZ1567&lt;&gt;"",$CZ1567&lt;&gt;$AE1567),AND($DB1567&lt;&gt;"",$DB1567&lt;&gt;$AG1567),AND($DD1567&lt;&gt;"",$DD1567&lt;&gt;$AI1567),AND($DF1567&lt;&gt;"",$DF1567&lt;&gt;$AK1567),AND($DH1567&lt;&gt;"",$DH1567&lt;&gt;$AM1567),AND($DJ1567&lt;&gt;"",$DJ1567&lt;&gt;$AO1567)),"Rewrite only","No change entered")))</f>
        <v/>
      </c>
    </row>
    <row r="1568" spans="1:115" ht="14.25" customHeight="1">
      <c r="A1568" s="86" t="str">
        <f>IF($F1568="","",IFERROR(INDEX([1]Raw_Data!$A:$A,MATCH($F1568,[1]Raw_Data!$F:$F,0)),""))</f>
        <v/>
      </c>
      <c r="B1568" s="86" t="str">
        <f>IF($F1568="","",IFERROR(INDEX([1]Raw_Data!$B:$B,MATCH($F1568,[1]Raw_Data!$F:$F,0)),""))</f>
        <v/>
      </c>
      <c r="C1568" s="86" t="str">
        <f>IF($F1568="","",IFERROR(INDEX([1]Raw_Data!$C:$C,MATCH($F1568,[1]Raw_Data!$F:$F,0)),""))</f>
        <v/>
      </c>
      <c r="D1568" s="86" t="str">
        <f>IF($F1568="","",IFERROR(INDEX([1]Raw_Data!$D:$D,MATCH($F1568,[1]Raw_Data!$F:$F,0)),""))</f>
        <v/>
      </c>
      <c r="E1568" s="86" t="str">
        <f>IF($F1568="","",IFERROR(INDEX([1]Raw_Data!$E:$E,MATCH($F1568,[1]Raw_Data!$F:$F,0)),""))</f>
        <v/>
      </c>
      <c r="F1568" s="87"/>
      <c r="G1568" s="86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>IF($F1568="","",SUM(IF($CC1568="",$H1568,$CC1568),IF($CE1568="",$J1568,$CE1568),IF($CG1568="",$L1568,$CG1568),IF($CI1568="",$N1568,$CI1568),IF($CK1568="",$P1568,$CK1568),IF($CM1568="",$R1568,$CM1568),IF($CO1568="",$T1568,$CO1568),IF($CQ1568="",$V1568,$CQ1568),IF($CS1568="",$X1568,$CS1568),IF($CU1568="",$Z1568,$CU1568),IF($CW1568="",$AB1568,$CW1568),IF($CY1568="",$AD1568,$CY1568),IF($DA1568="",$AF1568,$DA1568),IF($DC1568="",$AH1568,$DC1568),IF($DE1568="",$AJ1568,$DE1568),IF($DG1568="",$AL1568,$DG1568),IF($DI1568="",$AN1568,$DI1568)))</f>
        <v/>
      </c>
      <c r="AT1568" s="86" t="str">
        <f t="shared" si="288"/>
        <v/>
      </c>
      <c r="AU1568" s="86" t="str">
        <f t="shared" si="289"/>
        <v/>
      </c>
      <c r="AV1568" s="86" t="str">
        <f t="shared" si="290"/>
        <v/>
      </c>
      <c r="AW1568" s="86" t="str">
        <f t="shared" si="291"/>
        <v/>
      </c>
      <c r="AX1568" s="86" t="str">
        <f t="shared" si="292"/>
        <v/>
      </c>
      <c r="AY1568" s="86" t="str">
        <f>IF(B1568="","",COUNTIFS($B$5:B1568,B1568,$AT$5:AT1568,AT1568))</f>
        <v/>
      </c>
      <c r="AZ1568" s="86" t="str">
        <f>IF(B1568="","",COUNTIFS($B$5:B1568,B1568,$AV$5:AV1568,AV1568))</f>
        <v/>
      </c>
      <c r="BA1568" s="86" t="str">
        <f t="shared" si="293"/>
        <v/>
      </c>
      <c r="BB1568" s="86" t="str">
        <f t="shared" si="294"/>
        <v/>
      </c>
      <c r="BC1568" s="86">
        <f t="shared" si="295"/>
        <v>0</v>
      </c>
      <c r="BD1568" s="40" t="str">
        <f t="shared" si="296"/>
        <v/>
      </c>
      <c r="BE1568" s="11" t="str">
        <f>IF($F1568="","","REV"&amp;COUNTIF($F$5:F1568,$F1568))</f>
        <v/>
      </c>
      <c r="BF1568" s="23"/>
      <c r="BG1568" s="23"/>
      <c r="BH1568" s="40" t="str">
        <f t="shared" si="297"/>
        <v/>
      </c>
      <c r="BI1568" s="40" t="str">
        <f t="shared" si="298"/>
        <v/>
      </c>
      <c r="BJ1568" s="88"/>
      <c r="BK1568" s="88"/>
      <c r="BL1568" s="88"/>
      <c r="BM1568" s="88"/>
      <c r="BN1568" s="88"/>
      <c r="BO1568" s="88"/>
      <c r="BP1568" s="88"/>
      <c r="BQ1568" s="88"/>
      <c r="BR1568" s="88"/>
      <c r="BS1568" s="88"/>
      <c r="BT1568" s="88"/>
      <c r="BU1568" s="88"/>
      <c r="BV1568" s="88"/>
      <c r="BW1568" s="88"/>
      <c r="BX1568" s="88"/>
      <c r="BY1568" s="88"/>
      <c r="BZ1568" s="88"/>
      <c r="CA1568" s="40" t="str">
        <f t="shared" si="299"/>
        <v/>
      </c>
      <c r="CC1568" s="87"/>
      <c r="CD1568" s="88"/>
      <c r="CE1568" s="87"/>
      <c r="CF1568" s="88"/>
      <c r="CG1568" s="87"/>
      <c r="CH1568" s="88"/>
      <c r="CI1568" s="87"/>
      <c r="CJ1568" s="88"/>
      <c r="CK1568" s="87"/>
      <c r="CL1568" s="88"/>
      <c r="CM1568" s="87"/>
      <c r="CN1568" s="88"/>
      <c r="CO1568" s="87"/>
      <c r="CP1568" s="88"/>
      <c r="CQ1568" s="87"/>
      <c r="CR1568" s="88"/>
      <c r="CS1568" s="87"/>
      <c r="CT1568" s="88"/>
      <c r="CU1568" s="87"/>
      <c r="CV1568" s="88"/>
      <c r="CW1568" s="87"/>
      <c r="CX1568" s="88"/>
      <c r="CY1568" s="87"/>
      <c r="CZ1568" s="88"/>
      <c r="DA1568" s="87"/>
      <c r="DB1568" s="88"/>
      <c r="DC1568" s="87"/>
      <c r="DD1568" s="88"/>
      <c r="DE1568" s="87"/>
      <c r="DF1568" s="88"/>
      <c r="DG1568" s="87"/>
      <c r="DH1568" s="88"/>
      <c r="DI1568" s="87"/>
      <c r="DJ1568" s="88"/>
      <c r="DK1568" s="23" t="str">
        <f>IF($F1568="","",IF(OR(AND($CC1568&lt;&gt;"",$CC1568&lt;&gt;$H1568),AND($CE1568&lt;&gt;"",$CE1568&lt;&gt;$J1568),AND($CG1568&lt;&gt;"",$CG1568&lt;&gt;$L1568),AND($CI1568&lt;&gt;"",$CI1568&lt;&gt;$N1568),AND($CK1568&lt;&gt;"",$CK1568&lt;&gt;$P1568),AND($CM1568&lt;&gt;"",$CM1568&lt;&gt;$R1568),AND($CO1568&lt;&gt;"",$CO1568&lt;&gt;$T1568),AND($CQ1568&lt;&gt;"",$CQ1568&lt;&gt;$V1568),AND($CS1568&lt;&gt;"",$CS1568&lt;&gt;$X1568),AND($CU1568&lt;&gt;"",$CU1568&lt;&gt;$Z1568),AND($CW1568&lt;&gt;"",$CW1568&lt;&gt;$AB1568),AND($CY1568&lt;&gt;"",$CY1568&lt;&gt;$AD1568),AND($DA1568&lt;&gt;"",$DA1568&lt;&gt;$AF1568),AND($DC1568&lt;&gt;"",$DC1568&lt;&gt;$AH1568),AND($DE1568&lt;&gt;"",$DE1568&lt;&gt;$AJ1568),AND($DG1568&lt;&gt;"",$DG1568&lt;&gt;$AL1568),AND($DI1568&lt;&gt;"",$DI1568&lt;&gt;$AN1568)),"Score changed",IF(OR(AND($CD1568&lt;&gt;"",$CD1568&lt;&gt;$I1568),AND($CF1568&lt;&gt;"",$CF1568&lt;&gt;$K1568),AND($CH1568&lt;&gt;"",$CH1568&lt;&gt;$M1568),AND($CJ1568&lt;&gt;"",$CJ1568&lt;&gt;$O1568),AND($CL1568&lt;&gt;"",$CL1568&lt;&gt;$Q1568),AND($CN1568&lt;&gt;"",$CN1568&lt;&gt;$S1568),AND($CP1568&lt;&gt;"",$CP1568&lt;&gt;$U1568),AND($CR1568&lt;&gt;"",$CR1568&lt;&gt;$W1568),AND($CT1568&lt;&gt;"",$CT1568&lt;&gt;$Y1568),AND($CV1568&lt;&gt;"",$CV1568&lt;&gt;$AA1568),AND($CX1568&lt;&gt;"",$CX1568&lt;&gt;$AC1568),AND($CZ1568&lt;&gt;"",$CZ1568&lt;&gt;$AE1568),AND($DB1568&lt;&gt;"",$DB1568&lt;&gt;$AG1568),AND($DD1568&lt;&gt;"",$DD1568&lt;&gt;$AI1568),AND($DF1568&lt;&gt;"",$DF1568&lt;&gt;$AK1568),AND($DH1568&lt;&gt;"",$DH1568&lt;&gt;$AM1568),AND($DJ1568&lt;&gt;"",$DJ1568&lt;&gt;$AO1568)),"Rewrite only","No change entered")))</f>
        <v/>
      </c>
    </row>
    <row r="1569" spans="1:115" ht="14.25" customHeight="1">
      <c r="A1569" s="86" t="str">
        <f>IF($F1569="","",IFERROR(INDEX([1]Raw_Data!$A:$A,MATCH($F1569,[1]Raw_Data!$F:$F,0)),""))</f>
        <v/>
      </c>
      <c r="B1569" s="86" t="str">
        <f>IF($F1569="","",IFERROR(INDEX([1]Raw_Data!$B:$B,MATCH($F1569,[1]Raw_Data!$F:$F,0)),""))</f>
        <v/>
      </c>
      <c r="C1569" s="86" t="str">
        <f>IF($F1569="","",IFERROR(INDEX([1]Raw_Data!$C:$C,MATCH($F1569,[1]Raw_Data!$F:$F,0)),""))</f>
        <v/>
      </c>
      <c r="D1569" s="86" t="str">
        <f>IF($F1569="","",IFERROR(INDEX([1]Raw_Data!$D:$D,MATCH($F1569,[1]Raw_Data!$F:$F,0)),""))</f>
        <v/>
      </c>
      <c r="E1569" s="86" t="str">
        <f>IF($F1569="","",IFERROR(INDEX([1]Raw_Data!$E:$E,MATCH($F1569,[1]Raw_Data!$F:$F,0)),""))</f>
        <v/>
      </c>
      <c r="F1569" s="87"/>
      <c r="G1569" s="86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>IF($F1569="","",SUM(IF($CC1569="",$H1569,$CC1569),IF($CE1569="",$J1569,$CE1569),IF($CG1569="",$L1569,$CG1569),IF($CI1569="",$N1569,$CI1569),IF($CK1569="",$P1569,$CK1569),IF($CM1569="",$R1569,$CM1569),IF($CO1569="",$T1569,$CO1569),IF($CQ1569="",$V1569,$CQ1569),IF($CS1569="",$X1569,$CS1569),IF($CU1569="",$Z1569,$CU1569),IF($CW1569="",$AB1569,$CW1569),IF($CY1569="",$AD1569,$CY1569),IF($DA1569="",$AF1569,$DA1569),IF($DC1569="",$AH1569,$DC1569),IF($DE1569="",$AJ1569,$DE1569),IF($DG1569="",$AL1569,$DG1569),IF($DI1569="",$AN1569,$DI1569)))</f>
        <v/>
      </c>
      <c r="AT1569" s="86" t="str">
        <f t="shared" si="288"/>
        <v/>
      </c>
      <c r="AU1569" s="86" t="str">
        <f t="shared" si="289"/>
        <v/>
      </c>
      <c r="AV1569" s="86" t="str">
        <f t="shared" si="290"/>
        <v/>
      </c>
      <c r="AW1569" s="86" t="str">
        <f t="shared" si="291"/>
        <v/>
      </c>
      <c r="AX1569" s="86" t="str">
        <f t="shared" si="292"/>
        <v/>
      </c>
      <c r="AY1569" s="86" t="str">
        <f>IF(B1569="","",COUNTIFS($B$5:B1569,B1569,$AT$5:AT1569,AT1569))</f>
        <v/>
      </c>
      <c r="AZ1569" s="86" t="str">
        <f>IF(B1569="","",COUNTIFS($B$5:B1569,B1569,$AV$5:AV1569,AV1569))</f>
        <v/>
      </c>
      <c r="BA1569" s="86" t="str">
        <f t="shared" si="293"/>
        <v/>
      </c>
      <c r="BB1569" s="86" t="str">
        <f t="shared" si="294"/>
        <v/>
      </c>
      <c r="BC1569" s="86">
        <f t="shared" si="295"/>
        <v>0</v>
      </c>
      <c r="BD1569" s="40" t="str">
        <f t="shared" si="296"/>
        <v/>
      </c>
      <c r="BE1569" s="11" t="str">
        <f>IF($F1569="","","REV"&amp;COUNTIF($F$5:F1569,$F1569))</f>
        <v/>
      </c>
      <c r="BF1569" s="23"/>
      <c r="BG1569" s="23"/>
      <c r="BH1569" s="40" t="str">
        <f t="shared" si="297"/>
        <v/>
      </c>
      <c r="BI1569" s="40" t="str">
        <f t="shared" si="298"/>
        <v/>
      </c>
      <c r="BJ1569" s="88"/>
      <c r="BK1569" s="88"/>
      <c r="BL1569" s="88"/>
      <c r="BM1569" s="88"/>
      <c r="BN1569" s="88"/>
      <c r="BO1569" s="88"/>
      <c r="BP1569" s="88"/>
      <c r="BQ1569" s="88"/>
      <c r="BR1569" s="88"/>
      <c r="BS1569" s="88"/>
      <c r="BT1569" s="88"/>
      <c r="BU1569" s="88"/>
      <c r="BV1569" s="88"/>
      <c r="BW1569" s="88"/>
      <c r="BX1569" s="88"/>
      <c r="BY1569" s="88"/>
      <c r="BZ1569" s="88"/>
      <c r="CA1569" s="40" t="str">
        <f t="shared" si="299"/>
        <v/>
      </c>
      <c r="CC1569" s="87"/>
      <c r="CD1569" s="88"/>
      <c r="CE1569" s="87"/>
      <c r="CF1569" s="88"/>
      <c r="CG1569" s="87"/>
      <c r="CH1569" s="88"/>
      <c r="CI1569" s="87"/>
      <c r="CJ1569" s="88"/>
      <c r="CK1569" s="87"/>
      <c r="CL1569" s="88"/>
      <c r="CM1569" s="87"/>
      <c r="CN1569" s="88"/>
      <c r="CO1569" s="87"/>
      <c r="CP1569" s="88"/>
      <c r="CQ1569" s="87"/>
      <c r="CR1569" s="88"/>
      <c r="CS1569" s="87"/>
      <c r="CT1569" s="88"/>
      <c r="CU1569" s="87"/>
      <c r="CV1569" s="88"/>
      <c r="CW1569" s="87"/>
      <c r="CX1569" s="88"/>
      <c r="CY1569" s="87"/>
      <c r="CZ1569" s="88"/>
      <c r="DA1569" s="87"/>
      <c r="DB1569" s="88"/>
      <c r="DC1569" s="87"/>
      <c r="DD1569" s="88"/>
      <c r="DE1569" s="87"/>
      <c r="DF1569" s="88"/>
      <c r="DG1569" s="87"/>
      <c r="DH1569" s="88"/>
      <c r="DI1569" s="87"/>
      <c r="DJ1569" s="88"/>
      <c r="DK1569" s="23" t="str">
        <f>IF($F1569="","",IF(OR(AND($CC1569&lt;&gt;"",$CC1569&lt;&gt;$H1569),AND($CE1569&lt;&gt;"",$CE1569&lt;&gt;$J1569),AND($CG1569&lt;&gt;"",$CG1569&lt;&gt;$L1569),AND($CI1569&lt;&gt;"",$CI1569&lt;&gt;$N1569),AND($CK1569&lt;&gt;"",$CK1569&lt;&gt;$P1569),AND($CM1569&lt;&gt;"",$CM1569&lt;&gt;$R1569),AND($CO1569&lt;&gt;"",$CO1569&lt;&gt;$T1569),AND($CQ1569&lt;&gt;"",$CQ1569&lt;&gt;$V1569),AND($CS1569&lt;&gt;"",$CS1569&lt;&gt;$X1569),AND($CU1569&lt;&gt;"",$CU1569&lt;&gt;$Z1569),AND($CW1569&lt;&gt;"",$CW1569&lt;&gt;$AB1569),AND($CY1569&lt;&gt;"",$CY1569&lt;&gt;$AD1569),AND($DA1569&lt;&gt;"",$DA1569&lt;&gt;$AF1569),AND($DC1569&lt;&gt;"",$DC1569&lt;&gt;$AH1569),AND($DE1569&lt;&gt;"",$DE1569&lt;&gt;$AJ1569),AND($DG1569&lt;&gt;"",$DG1569&lt;&gt;$AL1569),AND($DI1569&lt;&gt;"",$DI1569&lt;&gt;$AN1569)),"Score changed",IF(OR(AND($CD1569&lt;&gt;"",$CD1569&lt;&gt;$I1569),AND($CF1569&lt;&gt;"",$CF1569&lt;&gt;$K1569),AND($CH1569&lt;&gt;"",$CH1569&lt;&gt;$M1569),AND($CJ1569&lt;&gt;"",$CJ1569&lt;&gt;$O1569),AND($CL1569&lt;&gt;"",$CL1569&lt;&gt;$Q1569),AND($CN1569&lt;&gt;"",$CN1569&lt;&gt;$S1569),AND($CP1569&lt;&gt;"",$CP1569&lt;&gt;$U1569),AND($CR1569&lt;&gt;"",$CR1569&lt;&gt;$W1569),AND($CT1569&lt;&gt;"",$CT1569&lt;&gt;$Y1569),AND($CV1569&lt;&gt;"",$CV1569&lt;&gt;$AA1569),AND($CX1569&lt;&gt;"",$CX1569&lt;&gt;$AC1569),AND($CZ1569&lt;&gt;"",$CZ1569&lt;&gt;$AE1569),AND($DB1569&lt;&gt;"",$DB1569&lt;&gt;$AG1569),AND($DD1569&lt;&gt;"",$DD1569&lt;&gt;$AI1569),AND($DF1569&lt;&gt;"",$DF1569&lt;&gt;$AK1569),AND($DH1569&lt;&gt;"",$DH1569&lt;&gt;$AM1569),AND($DJ1569&lt;&gt;"",$DJ1569&lt;&gt;$AO1569)),"Rewrite only","No change entered")))</f>
        <v/>
      </c>
    </row>
    <row r="1570" spans="1:115" ht="14.25" customHeight="1">
      <c r="A1570" s="86" t="str">
        <f>IF($F1570="","",IFERROR(INDEX([1]Raw_Data!$A:$A,MATCH($F1570,[1]Raw_Data!$F:$F,0)),""))</f>
        <v/>
      </c>
      <c r="B1570" s="86" t="str">
        <f>IF($F1570="","",IFERROR(INDEX([1]Raw_Data!$B:$B,MATCH($F1570,[1]Raw_Data!$F:$F,0)),""))</f>
        <v/>
      </c>
      <c r="C1570" s="86" t="str">
        <f>IF($F1570="","",IFERROR(INDEX([1]Raw_Data!$C:$C,MATCH($F1570,[1]Raw_Data!$F:$F,0)),""))</f>
        <v/>
      </c>
      <c r="D1570" s="86" t="str">
        <f>IF($F1570="","",IFERROR(INDEX([1]Raw_Data!$D:$D,MATCH($F1570,[1]Raw_Data!$F:$F,0)),""))</f>
        <v/>
      </c>
      <c r="E1570" s="86" t="str">
        <f>IF($F1570="","",IFERROR(INDEX([1]Raw_Data!$E:$E,MATCH($F1570,[1]Raw_Data!$F:$F,0)),""))</f>
        <v/>
      </c>
      <c r="F1570" s="87"/>
      <c r="G1570" s="86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>IF($F1570="","",SUM(IF($CC1570="",$H1570,$CC1570),IF($CE1570="",$J1570,$CE1570),IF($CG1570="",$L1570,$CG1570),IF($CI1570="",$N1570,$CI1570),IF($CK1570="",$P1570,$CK1570),IF($CM1570="",$R1570,$CM1570),IF($CO1570="",$T1570,$CO1570),IF($CQ1570="",$V1570,$CQ1570),IF($CS1570="",$X1570,$CS1570),IF($CU1570="",$Z1570,$CU1570),IF($CW1570="",$AB1570,$CW1570),IF($CY1570="",$AD1570,$CY1570),IF($DA1570="",$AF1570,$DA1570),IF($DC1570="",$AH1570,$DC1570),IF($DE1570="",$AJ1570,$DE1570),IF($DG1570="",$AL1570,$DG1570),IF($DI1570="",$AN1570,$DI1570)))</f>
        <v/>
      </c>
      <c r="AT1570" s="86" t="str">
        <f t="shared" si="288"/>
        <v/>
      </c>
      <c r="AU1570" s="86" t="str">
        <f t="shared" si="289"/>
        <v/>
      </c>
      <c r="AV1570" s="86" t="str">
        <f t="shared" si="290"/>
        <v/>
      </c>
      <c r="AW1570" s="86" t="str">
        <f t="shared" si="291"/>
        <v/>
      </c>
      <c r="AX1570" s="86" t="str">
        <f t="shared" si="292"/>
        <v/>
      </c>
      <c r="AY1570" s="86" t="str">
        <f>IF(B1570="","",COUNTIFS($B$5:B1570,B1570,$AT$5:AT1570,AT1570))</f>
        <v/>
      </c>
      <c r="AZ1570" s="86" t="str">
        <f>IF(B1570="","",COUNTIFS($B$5:B1570,B1570,$AV$5:AV1570,AV1570))</f>
        <v/>
      </c>
      <c r="BA1570" s="86" t="str">
        <f t="shared" si="293"/>
        <v/>
      </c>
      <c r="BB1570" s="86" t="str">
        <f t="shared" si="294"/>
        <v/>
      </c>
      <c r="BC1570" s="86">
        <f t="shared" si="295"/>
        <v>0</v>
      </c>
      <c r="BD1570" s="40" t="str">
        <f t="shared" si="296"/>
        <v/>
      </c>
      <c r="BE1570" s="11" t="str">
        <f>IF($F1570="","","REV"&amp;COUNTIF($F$5:F1570,$F1570))</f>
        <v/>
      </c>
      <c r="BF1570" s="23"/>
      <c r="BG1570" s="23"/>
      <c r="BH1570" s="40" t="str">
        <f t="shared" si="297"/>
        <v/>
      </c>
      <c r="BI1570" s="40" t="str">
        <f t="shared" si="298"/>
        <v/>
      </c>
      <c r="BJ1570" s="88"/>
      <c r="BK1570" s="88"/>
      <c r="BL1570" s="88"/>
      <c r="BM1570" s="88"/>
      <c r="BN1570" s="88"/>
      <c r="BO1570" s="88"/>
      <c r="BP1570" s="88"/>
      <c r="BQ1570" s="88"/>
      <c r="BR1570" s="88"/>
      <c r="BS1570" s="88"/>
      <c r="BT1570" s="88"/>
      <c r="BU1570" s="88"/>
      <c r="BV1570" s="88"/>
      <c r="BW1570" s="88"/>
      <c r="BX1570" s="88"/>
      <c r="BY1570" s="88"/>
      <c r="BZ1570" s="88"/>
      <c r="CA1570" s="40" t="str">
        <f t="shared" si="299"/>
        <v/>
      </c>
      <c r="CC1570" s="87"/>
      <c r="CD1570" s="88"/>
      <c r="CE1570" s="87"/>
      <c r="CF1570" s="88"/>
      <c r="CG1570" s="87"/>
      <c r="CH1570" s="88"/>
      <c r="CI1570" s="87"/>
      <c r="CJ1570" s="88"/>
      <c r="CK1570" s="87"/>
      <c r="CL1570" s="88"/>
      <c r="CM1570" s="87"/>
      <c r="CN1570" s="88"/>
      <c r="CO1570" s="87"/>
      <c r="CP1570" s="88"/>
      <c r="CQ1570" s="87"/>
      <c r="CR1570" s="88"/>
      <c r="CS1570" s="87"/>
      <c r="CT1570" s="88"/>
      <c r="CU1570" s="87"/>
      <c r="CV1570" s="88"/>
      <c r="CW1570" s="87"/>
      <c r="CX1570" s="88"/>
      <c r="CY1570" s="87"/>
      <c r="CZ1570" s="88"/>
      <c r="DA1570" s="87"/>
      <c r="DB1570" s="88"/>
      <c r="DC1570" s="87"/>
      <c r="DD1570" s="88"/>
      <c r="DE1570" s="87"/>
      <c r="DF1570" s="88"/>
      <c r="DG1570" s="87"/>
      <c r="DH1570" s="88"/>
      <c r="DI1570" s="87"/>
      <c r="DJ1570" s="88"/>
      <c r="DK1570" s="23" t="str">
        <f>IF($F1570="","",IF(OR(AND($CC1570&lt;&gt;"",$CC1570&lt;&gt;$H1570),AND($CE1570&lt;&gt;"",$CE1570&lt;&gt;$J1570),AND($CG1570&lt;&gt;"",$CG1570&lt;&gt;$L1570),AND($CI1570&lt;&gt;"",$CI1570&lt;&gt;$N1570),AND($CK1570&lt;&gt;"",$CK1570&lt;&gt;$P1570),AND($CM1570&lt;&gt;"",$CM1570&lt;&gt;$R1570),AND($CO1570&lt;&gt;"",$CO1570&lt;&gt;$T1570),AND($CQ1570&lt;&gt;"",$CQ1570&lt;&gt;$V1570),AND($CS1570&lt;&gt;"",$CS1570&lt;&gt;$X1570),AND($CU1570&lt;&gt;"",$CU1570&lt;&gt;$Z1570),AND($CW1570&lt;&gt;"",$CW1570&lt;&gt;$AB1570),AND($CY1570&lt;&gt;"",$CY1570&lt;&gt;$AD1570),AND($DA1570&lt;&gt;"",$DA1570&lt;&gt;$AF1570),AND($DC1570&lt;&gt;"",$DC1570&lt;&gt;$AH1570),AND($DE1570&lt;&gt;"",$DE1570&lt;&gt;$AJ1570),AND($DG1570&lt;&gt;"",$DG1570&lt;&gt;$AL1570),AND($DI1570&lt;&gt;"",$DI1570&lt;&gt;$AN1570)),"Score changed",IF(OR(AND($CD1570&lt;&gt;"",$CD1570&lt;&gt;$I1570),AND($CF1570&lt;&gt;"",$CF1570&lt;&gt;$K1570),AND($CH1570&lt;&gt;"",$CH1570&lt;&gt;$M1570),AND($CJ1570&lt;&gt;"",$CJ1570&lt;&gt;$O1570),AND($CL1570&lt;&gt;"",$CL1570&lt;&gt;$Q1570),AND($CN1570&lt;&gt;"",$CN1570&lt;&gt;$S1570),AND($CP1570&lt;&gt;"",$CP1570&lt;&gt;$U1570),AND($CR1570&lt;&gt;"",$CR1570&lt;&gt;$W1570),AND($CT1570&lt;&gt;"",$CT1570&lt;&gt;$Y1570),AND($CV1570&lt;&gt;"",$CV1570&lt;&gt;$AA1570),AND($CX1570&lt;&gt;"",$CX1570&lt;&gt;$AC1570),AND($CZ1570&lt;&gt;"",$CZ1570&lt;&gt;$AE1570),AND($DB1570&lt;&gt;"",$DB1570&lt;&gt;$AG1570),AND($DD1570&lt;&gt;"",$DD1570&lt;&gt;$AI1570),AND($DF1570&lt;&gt;"",$DF1570&lt;&gt;$AK1570),AND($DH1570&lt;&gt;"",$DH1570&lt;&gt;$AM1570),AND($DJ1570&lt;&gt;"",$DJ1570&lt;&gt;$AO1570)),"Rewrite only","No change entered")))</f>
        <v/>
      </c>
    </row>
    <row r="1571" spans="1:115" ht="14.25" customHeight="1">
      <c r="A1571" s="86" t="str">
        <f>IF($F1571="","",IFERROR(INDEX([1]Raw_Data!$A:$A,MATCH($F1571,[1]Raw_Data!$F:$F,0)),""))</f>
        <v/>
      </c>
      <c r="B1571" s="86" t="str">
        <f>IF($F1571="","",IFERROR(INDEX([1]Raw_Data!$B:$B,MATCH($F1571,[1]Raw_Data!$F:$F,0)),""))</f>
        <v/>
      </c>
      <c r="C1571" s="86" t="str">
        <f>IF($F1571="","",IFERROR(INDEX([1]Raw_Data!$C:$C,MATCH($F1571,[1]Raw_Data!$F:$F,0)),""))</f>
        <v/>
      </c>
      <c r="D1571" s="86" t="str">
        <f>IF($F1571="","",IFERROR(INDEX([1]Raw_Data!$D:$D,MATCH($F1571,[1]Raw_Data!$F:$F,0)),""))</f>
        <v/>
      </c>
      <c r="E1571" s="86" t="str">
        <f>IF($F1571="","",IFERROR(INDEX([1]Raw_Data!$E:$E,MATCH($F1571,[1]Raw_Data!$F:$F,0)),""))</f>
        <v/>
      </c>
      <c r="F1571" s="87"/>
      <c r="G1571" s="86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>IF($F1571="","",SUM(IF($CC1571="",$H1571,$CC1571),IF($CE1571="",$J1571,$CE1571),IF($CG1571="",$L1571,$CG1571),IF($CI1571="",$N1571,$CI1571),IF($CK1571="",$P1571,$CK1571),IF($CM1571="",$R1571,$CM1571),IF($CO1571="",$T1571,$CO1571),IF($CQ1571="",$V1571,$CQ1571),IF($CS1571="",$X1571,$CS1571),IF($CU1571="",$Z1571,$CU1571),IF($CW1571="",$AB1571,$CW1571),IF($CY1571="",$AD1571,$CY1571),IF($DA1571="",$AF1571,$DA1571),IF($DC1571="",$AH1571,$DC1571),IF($DE1571="",$AJ1571,$DE1571),IF($DG1571="",$AL1571,$DG1571),IF($DI1571="",$AN1571,$DI1571)))</f>
        <v/>
      </c>
      <c r="AT1571" s="86" t="str">
        <f t="shared" si="288"/>
        <v/>
      </c>
      <c r="AU1571" s="86" t="str">
        <f t="shared" si="289"/>
        <v/>
      </c>
      <c r="AV1571" s="86" t="str">
        <f t="shared" si="290"/>
        <v/>
      </c>
      <c r="AW1571" s="86" t="str">
        <f t="shared" si="291"/>
        <v/>
      </c>
      <c r="AX1571" s="86" t="str">
        <f t="shared" si="292"/>
        <v/>
      </c>
      <c r="AY1571" s="86" t="str">
        <f>IF(B1571="","",COUNTIFS($B$5:B1571,B1571,$AT$5:AT1571,AT1571))</f>
        <v/>
      </c>
      <c r="AZ1571" s="86" t="str">
        <f>IF(B1571="","",COUNTIFS($B$5:B1571,B1571,$AV$5:AV1571,AV1571))</f>
        <v/>
      </c>
      <c r="BA1571" s="86" t="str">
        <f t="shared" si="293"/>
        <v/>
      </c>
      <c r="BB1571" s="86" t="str">
        <f t="shared" si="294"/>
        <v/>
      </c>
      <c r="BC1571" s="86">
        <f t="shared" si="295"/>
        <v>0</v>
      </c>
      <c r="BD1571" s="40" t="str">
        <f t="shared" si="296"/>
        <v/>
      </c>
      <c r="BE1571" s="11" t="str">
        <f>IF($F1571="","","REV"&amp;COUNTIF($F$5:F1571,$F1571))</f>
        <v/>
      </c>
      <c r="BF1571" s="23"/>
      <c r="BG1571" s="23"/>
      <c r="BH1571" s="40" t="str">
        <f t="shared" si="297"/>
        <v/>
      </c>
      <c r="BI1571" s="40" t="str">
        <f t="shared" si="298"/>
        <v/>
      </c>
      <c r="BJ1571" s="88"/>
      <c r="BK1571" s="88"/>
      <c r="BL1571" s="88"/>
      <c r="BM1571" s="88"/>
      <c r="BN1571" s="88"/>
      <c r="BO1571" s="88"/>
      <c r="BP1571" s="88"/>
      <c r="BQ1571" s="88"/>
      <c r="BR1571" s="88"/>
      <c r="BS1571" s="88"/>
      <c r="BT1571" s="88"/>
      <c r="BU1571" s="88"/>
      <c r="BV1571" s="88"/>
      <c r="BW1571" s="88"/>
      <c r="BX1571" s="88"/>
      <c r="BY1571" s="88"/>
      <c r="BZ1571" s="88"/>
      <c r="CA1571" s="40" t="str">
        <f t="shared" si="299"/>
        <v/>
      </c>
      <c r="CC1571" s="87"/>
      <c r="CD1571" s="88"/>
      <c r="CE1571" s="87"/>
      <c r="CF1571" s="88"/>
      <c r="CG1571" s="87"/>
      <c r="CH1571" s="88"/>
      <c r="CI1571" s="87"/>
      <c r="CJ1571" s="88"/>
      <c r="CK1571" s="87"/>
      <c r="CL1571" s="88"/>
      <c r="CM1571" s="87"/>
      <c r="CN1571" s="88"/>
      <c r="CO1571" s="87"/>
      <c r="CP1571" s="88"/>
      <c r="CQ1571" s="87"/>
      <c r="CR1571" s="88"/>
      <c r="CS1571" s="87"/>
      <c r="CT1571" s="88"/>
      <c r="CU1571" s="87"/>
      <c r="CV1571" s="88"/>
      <c r="CW1571" s="87"/>
      <c r="CX1571" s="88"/>
      <c r="CY1571" s="87"/>
      <c r="CZ1571" s="88"/>
      <c r="DA1571" s="87"/>
      <c r="DB1571" s="88"/>
      <c r="DC1571" s="87"/>
      <c r="DD1571" s="88"/>
      <c r="DE1571" s="87"/>
      <c r="DF1571" s="88"/>
      <c r="DG1571" s="87"/>
      <c r="DH1571" s="88"/>
      <c r="DI1571" s="87"/>
      <c r="DJ1571" s="88"/>
      <c r="DK1571" s="23" t="str">
        <f>IF($F1571="","",IF(OR(AND($CC1571&lt;&gt;"",$CC1571&lt;&gt;$H1571),AND($CE1571&lt;&gt;"",$CE1571&lt;&gt;$J1571),AND($CG1571&lt;&gt;"",$CG1571&lt;&gt;$L1571),AND($CI1571&lt;&gt;"",$CI1571&lt;&gt;$N1571),AND($CK1571&lt;&gt;"",$CK1571&lt;&gt;$P1571),AND($CM1571&lt;&gt;"",$CM1571&lt;&gt;$R1571),AND($CO1571&lt;&gt;"",$CO1571&lt;&gt;$T1571),AND($CQ1571&lt;&gt;"",$CQ1571&lt;&gt;$V1571),AND($CS1571&lt;&gt;"",$CS1571&lt;&gt;$X1571),AND($CU1571&lt;&gt;"",$CU1571&lt;&gt;$Z1571),AND($CW1571&lt;&gt;"",$CW1571&lt;&gt;$AB1571),AND($CY1571&lt;&gt;"",$CY1571&lt;&gt;$AD1571),AND($DA1571&lt;&gt;"",$DA1571&lt;&gt;$AF1571),AND($DC1571&lt;&gt;"",$DC1571&lt;&gt;$AH1571),AND($DE1571&lt;&gt;"",$DE1571&lt;&gt;$AJ1571),AND($DG1571&lt;&gt;"",$DG1571&lt;&gt;$AL1571),AND($DI1571&lt;&gt;"",$DI1571&lt;&gt;$AN1571)),"Score changed",IF(OR(AND($CD1571&lt;&gt;"",$CD1571&lt;&gt;$I1571),AND($CF1571&lt;&gt;"",$CF1571&lt;&gt;$K1571),AND($CH1571&lt;&gt;"",$CH1571&lt;&gt;$M1571),AND($CJ1571&lt;&gt;"",$CJ1571&lt;&gt;$O1571),AND($CL1571&lt;&gt;"",$CL1571&lt;&gt;$Q1571),AND($CN1571&lt;&gt;"",$CN1571&lt;&gt;$S1571),AND($CP1571&lt;&gt;"",$CP1571&lt;&gt;$U1571),AND($CR1571&lt;&gt;"",$CR1571&lt;&gt;$W1571),AND($CT1571&lt;&gt;"",$CT1571&lt;&gt;$Y1571),AND($CV1571&lt;&gt;"",$CV1571&lt;&gt;$AA1571),AND($CX1571&lt;&gt;"",$CX1571&lt;&gt;$AC1571),AND($CZ1571&lt;&gt;"",$CZ1571&lt;&gt;$AE1571),AND($DB1571&lt;&gt;"",$DB1571&lt;&gt;$AG1571),AND($DD1571&lt;&gt;"",$DD1571&lt;&gt;$AI1571),AND($DF1571&lt;&gt;"",$DF1571&lt;&gt;$AK1571),AND($DH1571&lt;&gt;"",$DH1571&lt;&gt;$AM1571),AND($DJ1571&lt;&gt;"",$DJ1571&lt;&gt;$AO1571)),"Rewrite only","No change entered")))</f>
        <v/>
      </c>
    </row>
    <row r="1572" spans="1:115" ht="14.25" customHeight="1">
      <c r="A1572" s="86" t="str">
        <f>IF($F1572="","",IFERROR(INDEX([1]Raw_Data!$A:$A,MATCH($F1572,[1]Raw_Data!$F:$F,0)),""))</f>
        <v/>
      </c>
      <c r="B1572" s="86" t="str">
        <f>IF($F1572="","",IFERROR(INDEX([1]Raw_Data!$B:$B,MATCH($F1572,[1]Raw_Data!$F:$F,0)),""))</f>
        <v/>
      </c>
      <c r="C1572" s="86" t="str">
        <f>IF($F1572="","",IFERROR(INDEX([1]Raw_Data!$C:$C,MATCH($F1572,[1]Raw_Data!$F:$F,0)),""))</f>
        <v/>
      </c>
      <c r="D1572" s="86" t="str">
        <f>IF($F1572="","",IFERROR(INDEX([1]Raw_Data!$D:$D,MATCH($F1572,[1]Raw_Data!$F:$F,0)),""))</f>
        <v/>
      </c>
      <c r="E1572" s="86" t="str">
        <f>IF($F1572="","",IFERROR(INDEX([1]Raw_Data!$E:$E,MATCH($F1572,[1]Raw_Data!$F:$F,0)),""))</f>
        <v/>
      </c>
      <c r="F1572" s="87"/>
      <c r="G1572" s="86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>IF($F1572="","",SUM(IF($CC1572="",$H1572,$CC1572),IF($CE1572="",$J1572,$CE1572),IF($CG1572="",$L1572,$CG1572),IF($CI1572="",$N1572,$CI1572),IF($CK1572="",$P1572,$CK1572),IF($CM1572="",$R1572,$CM1572),IF($CO1572="",$T1572,$CO1572),IF($CQ1572="",$V1572,$CQ1572),IF($CS1572="",$X1572,$CS1572),IF($CU1572="",$Z1572,$CU1572),IF($CW1572="",$AB1572,$CW1572),IF($CY1572="",$AD1572,$CY1572),IF($DA1572="",$AF1572,$DA1572),IF($DC1572="",$AH1572,$DC1572),IF($DE1572="",$AJ1572,$DE1572),IF($DG1572="",$AL1572,$DG1572),IF($DI1572="",$AN1572,$DI1572)))</f>
        <v/>
      </c>
      <c r="AT1572" s="86" t="str">
        <f t="shared" si="288"/>
        <v/>
      </c>
      <c r="AU1572" s="86" t="str">
        <f t="shared" si="289"/>
        <v/>
      </c>
      <c r="AV1572" s="86" t="str">
        <f t="shared" si="290"/>
        <v/>
      </c>
      <c r="AW1572" s="86" t="str">
        <f t="shared" si="291"/>
        <v/>
      </c>
      <c r="AX1572" s="86" t="str">
        <f t="shared" si="292"/>
        <v/>
      </c>
      <c r="AY1572" s="86" t="str">
        <f>IF(B1572="","",COUNTIFS($B$5:B1572,B1572,$AT$5:AT1572,AT1572))</f>
        <v/>
      </c>
      <c r="AZ1572" s="86" t="str">
        <f>IF(B1572="","",COUNTIFS($B$5:B1572,B1572,$AV$5:AV1572,AV1572))</f>
        <v/>
      </c>
      <c r="BA1572" s="86" t="str">
        <f t="shared" si="293"/>
        <v/>
      </c>
      <c r="BB1572" s="86" t="str">
        <f t="shared" si="294"/>
        <v/>
      </c>
      <c r="BC1572" s="86">
        <f t="shared" si="295"/>
        <v>0</v>
      </c>
      <c r="BD1572" s="40" t="str">
        <f t="shared" si="296"/>
        <v/>
      </c>
      <c r="BE1572" s="11" t="str">
        <f>IF($F1572="","","REV"&amp;COUNTIF($F$5:F1572,$F1572))</f>
        <v/>
      </c>
      <c r="BF1572" s="23"/>
      <c r="BG1572" s="23"/>
      <c r="BH1572" s="40" t="str">
        <f t="shared" si="297"/>
        <v/>
      </c>
      <c r="BI1572" s="40" t="str">
        <f t="shared" si="298"/>
        <v/>
      </c>
      <c r="BJ1572" s="88"/>
      <c r="BK1572" s="88"/>
      <c r="BL1572" s="88"/>
      <c r="BM1572" s="88"/>
      <c r="BN1572" s="88"/>
      <c r="BO1572" s="88"/>
      <c r="BP1572" s="88"/>
      <c r="BQ1572" s="88"/>
      <c r="BR1572" s="88"/>
      <c r="BS1572" s="88"/>
      <c r="BT1572" s="88"/>
      <c r="BU1572" s="88"/>
      <c r="BV1572" s="88"/>
      <c r="BW1572" s="88"/>
      <c r="BX1572" s="88"/>
      <c r="BY1572" s="88"/>
      <c r="BZ1572" s="88"/>
      <c r="CA1572" s="40" t="str">
        <f t="shared" si="299"/>
        <v/>
      </c>
      <c r="CC1572" s="87"/>
      <c r="CD1572" s="88"/>
      <c r="CE1572" s="87"/>
      <c r="CF1572" s="88"/>
      <c r="CG1572" s="87"/>
      <c r="CH1572" s="88"/>
      <c r="CI1572" s="87"/>
      <c r="CJ1572" s="88"/>
      <c r="CK1572" s="87"/>
      <c r="CL1572" s="88"/>
      <c r="CM1572" s="87"/>
      <c r="CN1572" s="88"/>
      <c r="CO1572" s="87"/>
      <c r="CP1572" s="88"/>
      <c r="CQ1572" s="87"/>
      <c r="CR1572" s="88"/>
      <c r="CS1572" s="87"/>
      <c r="CT1572" s="88"/>
      <c r="CU1572" s="87"/>
      <c r="CV1572" s="88"/>
      <c r="CW1572" s="87"/>
      <c r="CX1572" s="88"/>
      <c r="CY1572" s="87"/>
      <c r="CZ1572" s="88"/>
      <c r="DA1572" s="87"/>
      <c r="DB1572" s="88"/>
      <c r="DC1572" s="87"/>
      <c r="DD1572" s="88"/>
      <c r="DE1572" s="87"/>
      <c r="DF1572" s="88"/>
      <c r="DG1572" s="87"/>
      <c r="DH1572" s="88"/>
      <c r="DI1572" s="87"/>
      <c r="DJ1572" s="88"/>
      <c r="DK1572" s="23" t="str">
        <f>IF($F1572="","",IF(OR(AND($CC1572&lt;&gt;"",$CC1572&lt;&gt;$H1572),AND($CE1572&lt;&gt;"",$CE1572&lt;&gt;$J1572),AND($CG1572&lt;&gt;"",$CG1572&lt;&gt;$L1572),AND($CI1572&lt;&gt;"",$CI1572&lt;&gt;$N1572),AND($CK1572&lt;&gt;"",$CK1572&lt;&gt;$P1572),AND($CM1572&lt;&gt;"",$CM1572&lt;&gt;$R1572),AND($CO1572&lt;&gt;"",$CO1572&lt;&gt;$T1572),AND($CQ1572&lt;&gt;"",$CQ1572&lt;&gt;$V1572),AND($CS1572&lt;&gt;"",$CS1572&lt;&gt;$X1572),AND($CU1572&lt;&gt;"",$CU1572&lt;&gt;$Z1572),AND($CW1572&lt;&gt;"",$CW1572&lt;&gt;$AB1572),AND($CY1572&lt;&gt;"",$CY1572&lt;&gt;$AD1572),AND($DA1572&lt;&gt;"",$DA1572&lt;&gt;$AF1572),AND($DC1572&lt;&gt;"",$DC1572&lt;&gt;$AH1572),AND($DE1572&lt;&gt;"",$DE1572&lt;&gt;$AJ1572),AND($DG1572&lt;&gt;"",$DG1572&lt;&gt;$AL1572),AND($DI1572&lt;&gt;"",$DI1572&lt;&gt;$AN1572)),"Score changed",IF(OR(AND($CD1572&lt;&gt;"",$CD1572&lt;&gt;$I1572),AND($CF1572&lt;&gt;"",$CF1572&lt;&gt;$K1572),AND($CH1572&lt;&gt;"",$CH1572&lt;&gt;$M1572),AND($CJ1572&lt;&gt;"",$CJ1572&lt;&gt;$O1572),AND($CL1572&lt;&gt;"",$CL1572&lt;&gt;$Q1572),AND($CN1572&lt;&gt;"",$CN1572&lt;&gt;$S1572),AND($CP1572&lt;&gt;"",$CP1572&lt;&gt;$U1572),AND($CR1572&lt;&gt;"",$CR1572&lt;&gt;$W1572),AND($CT1572&lt;&gt;"",$CT1572&lt;&gt;$Y1572),AND($CV1572&lt;&gt;"",$CV1572&lt;&gt;$AA1572),AND($CX1572&lt;&gt;"",$CX1572&lt;&gt;$AC1572),AND($CZ1572&lt;&gt;"",$CZ1572&lt;&gt;$AE1572),AND($DB1572&lt;&gt;"",$DB1572&lt;&gt;$AG1572),AND($DD1572&lt;&gt;"",$DD1572&lt;&gt;$AI1572),AND($DF1572&lt;&gt;"",$DF1572&lt;&gt;$AK1572),AND($DH1572&lt;&gt;"",$DH1572&lt;&gt;$AM1572),AND($DJ1572&lt;&gt;"",$DJ1572&lt;&gt;$AO1572)),"Rewrite only","No change entered")))</f>
        <v/>
      </c>
    </row>
    <row r="1573" spans="1:115" ht="14.25" customHeight="1">
      <c r="A1573" s="86" t="str">
        <f>IF($F1573="","",IFERROR(INDEX([1]Raw_Data!$A:$A,MATCH($F1573,[1]Raw_Data!$F:$F,0)),""))</f>
        <v/>
      </c>
      <c r="B1573" s="86" t="str">
        <f>IF($F1573="","",IFERROR(INDEX([1]Raw_Data!$B:$B,MATCH($F1573,[1]Raw_Data!$F:$F,0)),""))</f>
        <v/>
      </c>
      <c r="C1573" s="86" t="str">
        <f>IF($F1573="","",IFERROR(INDEX([1]Raw_Data!$C:$C,MATCH($F1573,[1]Raw_Data!$F:$F,0)),""))</f>
        <v/>
      </c>
      <c r="D1573" s="86" t="str">
        <f>IF($F1573="","",IFERROR(INDEX([1]Raw_Data!$D:$D,MATCH($F1573,[1]Raw_Data!$F:$F,0)),""))</f>
        <v/>
      </c>
      <c r="E1573" s="86" t="str">
        <f>IF($F1573="","",IFERROR(INDEX([1]Raw_Data!$E:$E,MATCH($F1573,[1]Raw_Data!$F:$F,0)),""))</f>
        <v/>
      </c>
      <c r="F1573" s="87"/>
      <c r="G1573" s="86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>IF($F1573="","",SUM(IF($CC1573="",$H1573,$CC1573),IF($CE1573="",$J1573,$CE1573),IF($CG1573="",$L1573,$CG1573),IF($CI1573="",$N1573,$CI1573),IF($CK1573="",$P1573,$CK1573),IF($CM1573="",$R1573,$CM1573),IF($CO1573="",$T1573,$CO1573),IF($CQ1573="",$V1573,$CQ1573),IF($CS1573="",$X1573,$CS1573),IF($CU1573="",$Z1573,$CU1573),IF($CW1573="",$AB1573,$CW1573),IF($CY1573="",$AD1573,$CY1573),IF($DA1573="",$AF1573,$DA1573),IF($DC1573="",$AH1573,$DC1573),IF($DE1573="",$AJ1573,$DE1573),IF($DG1573="",$AL1573,$DG1573),IF($DI1573="",$AN1573,$DI1573)))</f>
        <v/>
      </c>
      <c r="AT1573" s="86" t="str">
        <f t="shared" si="288"/>
        <v/>
      </c>
      <c r="AU1573" s="86" t="str">
        <f t="shared" si="289"/>
        <v/>
      </c>
      <c r="AV1573" s="86" t="str">
        <f t="shared" si="290"/>
        <v/>
      </c>
      <c r="AW1573" s="86" t="str">
        <f t="shared" si="291"/>
        <v/>
      </c>
      <c r="AX1573" s="86" t="str">
        <f t="shared" si="292"/>
        <v/>
      </c>
      <c r="AY1573" s="86" t="str">
        <f>IF(B1573="","",COUNTIFS($B$5:B1573,B1573,$AT$5:AT1573,AT1573))</f>
        <v/>
      </c>
      <c r="AZ1573" s="86" t="str">
        <f>IF(B1573="","",COUNTIFS($B$5:B1573,B1573,$AV$5:AV1573,AV1573))</f>
        <v/>
      </c>
      <c r="BA1573" s="86" t="str">
        <f t="shared" si="293"/>
        <v/>
      </c>
      <c r="BB1573" s="86" t="str">
        <f t="shared" si="294"/>
        <v/>
      </c>
      <c r="BC1573" s="86">
        <f t="shared" si="295"/>
        <v>0</v>
      </c>
      <c r="BD1573" s="40" t="str">
        <f t="shared" si="296"/>
        <v/>
      </c>
      <c r="BE1573" s="11" t="str">
        <f>IF($F1573="","","REV"&amp;COUNTIF($F$5:F1573,$F1573))</f>
        <v/>
      </c>
      <c r="BF1573" s="23"/>
      <c r="BG1573" s="23"/>
      <c r="BH1573" s="40" t="str">
        <f t="shared" si="297"/>
        <v/>
      </c>
      <c r="BI1573" s="40" t="str">
        <f t="shared" si="298"/>
        <v/>
      </c>
      <c r="BJ1573" s="88"/>
      <c r="BK1573" s="88"/>
      <c r="BL1573" s="88"/>
      <c r="BM1573" s="88"/>
      <c r="BN1573" s="88"/>
      <c r="BO1573" s="88"/>
      <c r="BP1573" s="88"/>
      <c r="BQ1573" s="88"/>
      <c r="BR1573" s="88"/>
      <c r="BS1573" s="88"/>
      <c r="BT1573" s="88"/>
      <c r="BU1573" s="88"/>
      <c r="BV1573" s="88"/>
      <c r="BW1573" s="88"/>
      <c r="BX1573" s="88"/>
      <c r="BY1573" s="88"/>
      <c r="BZ1573" s="88"/>
      <c r="CA1573" s="40" t="str">
        <f t="shared" si="299"/>
        <v/>
      </c>
      <c r="CC1573" s="87"/>
      <c r="CD1573" s="88"/>
      <c r="CE1573" s="87"/>
      <c r="CF1573" s="88"/>
      <c r="CG1573" s="87"/>
      <c r="CH1573" s="88"/>
      <c r="CI1573" s="87"/>
      <c r="CJ1573" s="88"/>
      <c r="CK1573" s="87"/>
      <c r="CL1573" s="88"/>
      <c r="CM1573" s="87"/>
      <c r="CN1573" s="88"/>
      <c r="CO1573" s="87"/>
      <c r="CP1573" s="88"/>
      <c r="CQ1573" s="87"/>
      <c r="CR1573" s="88"/>
      <c r="CS1573" s="87"/>
      <c r="CT1573" s="88"/>
      <c r="CU1573" s="87"/>
      <c r="CV1573" s="88"/>
      <c r="CW1573" s="87"/>
      <c r="CX1573" s="88"/>
      <c r="CY1573" s="87"/>
      <c r="CZ1573" s="88"/>
      <c r="DA1573" s="87"/>
      <c r="DB1573" s="88"/>
      <c r="DC1573" s="87"/>
      <c r="DD1573" s="88"/>
      <c r="DE1573" s="87"/>
      <c r="DF1573" s="88"/>
      <c r="DG1573" s="87"/>
      <c r="DH1573" s="88"/>
      <c r="DI1573" s="87"/>
      <c r="DJ1573" s="88"/>
      <c r="DK1573" s="23" t="str">
        <f>IF($F1573="","",IF(OR(AND($CC1573&lt;&gt;"",$CC1573&lt;&gt;$H1573),AND($CE1573&lt;&gt;"",$CE1573&lt;&gt;$J1573),AND($CG1573&lt;&gt;"",$CG1573&lt;&gt;$L1573),AND($CI1573&lt;&gt;"",$CI1573&lt;&gt;$N1573),AND($CK1573&lt;&gt;"",$CK1573&lt;&gt;$P1573),AND($CM1573&lt;&gt;"",$CM1573&lt;&gt;$R1573),AND($CO1573&lt;&gt;"",$CO1573&lt;&gt;$T1573),AND($CQ1573&lt;&gt;"",$CQ1573&lt;&gt;$V1573),AND($CS1573&lt;&gt;"",$CS1573&lt;&gt;$X1573),AND($CU1573&lt;&gt;"",$CU1573&lt;&gt;$Z1573),AND($CW1573&lt;&gt;"",$CW1573&lt;&gt;$AB1573),AND($CY1573&lt;&gt;"",$CY1573&lt;&gt;$AD1573),AND($DA1573&lt;&gt;"",$DA1573&lt;&gt;$AF1573),AND($DC1573&lt;&gt;"",$DC1573&lt;&gt;$AH1573),AND($DE1573&lt;&gt;"",$DE1573&lt;&gt;$AJ1573),AND($DG1573&lt;&gt;"",$DG1573&lt;&gt;$AL1573),AND($DI1573&lt;&gt;"",$DI1573&lt;&gt;$AN1573)),"Score changed",IF(OR(AND($CD1573&lt;&gt;"",$CD1573&lt;&gt;$I1573),AND($CF1573&lt;&gt;"",$CF1573&lt;&gt;$K1573),AND($CH1573&lt;&gt;"",$CH1573&lt;&gt;$M1573),AND($CJ1573&lt;&gt;"",$CJ1573&lt;&gt;$O1573),AND($CL1573&lt;&gt;"",$CL1573&lt;&gt;$Q1573),AND($CN1573&lt;&gt;"",$CN1573&lt;&gt;$S1573),AND($CP1573&lt;&gt;"",$CP1573&lt;&gt;$U1573),AND($CR1573&lt;&gt;"",$CR1573&lt;&gt;$W1573),AND($CT1573&lt;&gt;"",$CT1573&lt;&gt;$Y1573),AND($CV1573&lt;&gt;"",$CV1573&lt;&gt;$AA1573),AND($CX1573&lt;&gt;"",$CX1573&lt;&gt;$AC1573),AND($CZ1573&lt;&gt;"",$CZ1573&lt;&gt;$AE1573),AND($DB1573&lt;&gt;"",$DB1573&lt;&gt;$AG1573),AND($DD1573&lt;&gt;"",$DD1573&lt;&gt;$AI1573),AND($DF1573&lt;&gt;"",$DF1573&lt;&gt;$AK1573),AND($DH1573&lt;&gt;"",$DH1573&lt;&gt;$AM1573),AND($DJ1573&lt;&gt;"",$DJ1573&lt;&gt;$AO1573)),"Rewrite only","No change entered")))</f>
        <v/>
      </c>
    </row>
    <row r="1574" spans="1:115" ht="14.25" customHeight="1">
      <c r="A1574" s="86" t="str">
        <f>IF($F1574="","",IFERROR(INDEX([1]Raw_Data!$A:$A,MATCH($F1574,[1]Raw_Data!$F:$F,0)),""))</f>
        <v/>
      </c>
      <c r="B1574" s="86" t="str">
        <f>IF($F1574="","",IFERROR(INDEX([1]Raw_Data!$B:$B,MATCH($F1574,[1]Raw_Data!$F:$F,0)),""))</f>
        <v/>
      </c>
      <c r="C1574" s="86" t="str">
        <f>IF($F1574="","",IFERROR(INDEX([1]Raw_Data!$C:$C,MATCH($F1574,[1]Raw_Data!$F:$F,0)),""))</f>
        <v/>
      </c>
      <c r="D1574" s="86" t="str">
        <f>IF($F1574="","",IFERROR(INDEX([1]Raw_Data!$D:$D,MATCH($F1574,[1]Raw_Data!$F:$F,0)),""))</f>
        <v/>
      </c>
      <c r="E1574" s="86" t="str">
        <f>IF($F1574="","",IFERROR(INDEX([1]Raw_Data!$E:$E,MATCH($F1574,[1]Raw_Data!$F:$F,0)),""))</f>
        <v/>
      </c>
      <c r="F1574" s="87"/>
      <c r="G1574" s="86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>IF($F1574="","",SUM(IF($CC1574="",$H1574,$CC1574),IF($CE1574="",$J1574,$CE1574),IF($CG1574="",$L1574,$CG1574),IF($CI1574="",$N1574,$CI1574),IF($CK1574="",$P1574,$CK1574),IF($CM1574="",$R1574,$CM1574),IF($CO1574="",$T1574,$CO1574),IF($CQ1574="",$V1574,$CQ1574),IF($CS1574="",$X1574,$CS1574),IF($CU1574="",$Z1574,$CU1574),IF($CW1574="",$AB1574,$CW1574),IF($CY1574="",$AD1574,$CY1574),IF($DA1574="",$AF1574,$DA1574),IF($DC1574="",$AH1574,$DC1574),IF($DE1574="",$AJ1574,$DE1574),IF($DG1574="",$AL1574,$DG1574),IF($DI1574="",$AN1574,$DI1574)))</f>
        <v/>
      </c>
      <c r="AT1574" s="86" t="str">
        <f t="shared" si="288"/>
        <v/>
      </c>
      <c r="AU1574" s="86" t="str">
        <f t="shared" si="289"/>
        <v/>
      </c>
      <c r="AV1574" s="86" t="str">
        <f t="shared" si="290"/>
        <v/>
      </c>
      <c r="AW1574" s="86" t="str">
        <f t="shared" si="291"/>
        <v/>
      </c>
      <c r="AX1574" s="86" t="str">
        <f t="shared" si="292"/>
        <v/>
      </c>
      <c r="AY1574" s="86" t="str">
        <f>IF(B1574="","",COUNTIFS($B$5:B1574,B1574,$AT$5:AT1574,AT1574))</f>
        <v/>
      </c>
      <c r="AZ1574" s="86" t="str">
        <f>IF(B1574="","",COUNTIFS($B$5:B1574,B1574,$AV$5:AV1574,AV1574))</f>
        <v/>
      </c>
      <c r="BA1574" s="86" t="str">
        <f t="shared" si="293"/>
        <v/>
      </c>
      <c r="BB1574" s="86" t="str">
        <f t="shared" si="294"/>
        <v/>
      </c>
      <c r="BC1574" s="86">
        <f t="shared" si="295"/>
        <v>0</v>
      </c>
      <c r="BD1574" s="40" t="str">
        <f t="shared" si="296"/>
        <v/>
      </c>
      <c r="BE1574" s="11" t="str">
        <f>IF($F1574="","","REV"&amp;COUNTIF($F$5:F1574,$F1574))</f>
        <v/>
      </c>
      <c r="BF1574" s="23"/>
      <c r="BG1574" s="23"/>
      <c r="BH1574" s="40" t="str">
        <f t="shared" si="297"/>
        <v/>
      </c>
      <c r="BI1574" s="40" t="str">
        <f t="shared" si="298"/>
        <v/>
      </c>
      <c r="BJ1574" s="88"/>
      <c r="BK1574" s="88"/>
      <c r="BL1574" s="88"/>
      <c r="BM1574" s="88"/>
      <c r="BN1574" s="88"/>
      <c r="BO1574" s="88"/>
      <c r="BP1574" s="88"/>
      <c r="BQ1574" s="88"/>
      <c r="BR1574" s="88"/>
      <c r="BS1574" s="88"/>
      <c r="BT1574" s="88"/>
      <c r="BU1574" s="88"/>
      <c r="BV1574" s="88"/>
      <c r="BW1574" s="88"/>
      <c r="BX1574" s="88"/>
      <c r="BY1574" s="88"/>
      <c r="BZ1574" s="88"/>
      <c r="CA1574" s="40" t="str">
        <f t="shared" si="299"/>
        <v/>
      </c>
      <c r="CC1574" s="87"/>
      <c r="CD1574" s="88"/>
      <c r="CE1574" s="87"/>
      <c r="CF1574" s="88"/>
      <c r="CG1574" s="87"/>
      <c r="CH1574" s="88"/>
      <c r="CI1574" s="87"/>
      <c r="CJ1574" s="88"/>
      <c r="CK1574" s="87"/>
      <c r="CL1574" s="88"/>
      <c r="CM1574" s="87"/>
      <c r="CN1574" s="88"/>
      <c r="CO1574" s="87"/>
      <c r="CP1574" s="88"/>
      <c r="CQ1574" s="87"/>
      <c r="CR1574" s="88"/>
      <c r="CS1574" s="87"/>
      <c r="CT1574" s="88"/>
      <c r="CU1574" s="87"/>
      <c r="CV1574" s="88"/>
      <c r="CW1574" s="87"/>
      <c r="CX1574" s="88"/>
      <c r="CY1574" s="87"/>
      <c r="CZ1574" s="88"/>
      <c r="DA1574" s="87"/>
      <c r="DB1574" s="88"/>
      <c r="DC1574" s="87"/>
      <c r="DD1574" s="88"/>
      <c r="DE1574" s="87"/>
      <c r="DF1574" s="88"/>
      <c r="DG1574" s="87"/>
      <c r="DH1574" s="88"/>
      <c r="DI1574" s="87"/>
      <c r="DJ1574" s="88"/>
      <c r="DK1574" s="23" t="str">
        <f>IF($F1574="","",IF(OR(AND($CC1574&lt;&gt;"",$CC1574&lt;&gt;$H1574),AND($CE1574&lt;&gt;"",$CE1574&lt;&gt;$J1574),AND($CG1574&lt;&gt;"",$CG1574&lt;&gt;$L1574),AND($CI1574&lt;&gt;"",$CI1574&lt;&gt;$N1574),AND($CK1574&lt;&gt;"",$CK1574&lt;&gt;$P1574),AND($CM1574&lt;&gt;"",$CM1574&lt;&gt;$R1574),AND($CO1574&lt;&gt;"",$CO1574&lt;&gt;$T1574),AND($CQ1574&lt;&gt;"",$CQ1574&lt;&gt;$V1574),AND($CS1574&lt;&gt;"",$CS1574&lt;&gt;$X1574),AND($CU1574&lt;&gt;"",$CU1574&lt;&gt;$Z1574),AND($CW1574&lt;&gt;"",$CW1574&lt;&gt;$AB1574),AND($CY1574&lt;&gt;"",$CY1574&lt;&gt;$AD1574),AND($DA1574&lt;&gt;"",$DA1574&lt;&gt;$AF1574),AND($DC1574&lt;&gt;"",$DC1574&lt;&gt;$AH1574),AND($DE1574&lt;&gt;"",$DE1574&lt;&gt;$AJ1574),AND($DG1574&lt;&gt;"",$DG1574&lt;&gt;$AL1574),AND($DI1574&lt;&gt;"",$DI1574&lt;&gt;$AN1574)),"Score changed",IF(OR(AND($CD1574&lt;&gt;"",$CD1574&lt;&gt;$I1574),AND($CF1574&lt;&gt;"",$CF1574&lt;&gt;$K1574),AND($CH1574&lt;&gt;"",$CH1574&lt;&gt;$M1574),AND($CJ1574&lt;&gt;"",$CJ1574&lt;&gt;$O1574),AND($CL1574&lt;&gt;"",$CL1574&lt;&gt;$Q1574),AND($CN1574&lt;&gt;"",$CN1574&lt;&gt;$S1574),AND($CP1574&lt;&gt;"",$CP1574&lt;&gt;$U1574),AND($CR1574&lt;&gt;"",$CR1574&lt;&gt;$W1574),AND($CT1574&lt;&gt;"",$CT1574&lt;&gt;$Y1574),AND($CV1574&lt;&gt;"",$CV1574&lt;&gt;$AA1574),AND($CX1574&lt;&gt;"",$CX1574&lt;&gt;$AC1574),AND($CZ1574&lt;&gt;"",$CZ1574&lt;&gt;$AE1574),AND($DB1574&lt;&gt;"",$DB1574&lt;&gt;$AG1574),AND($DD1574&lt;&gt;"",$DD1574&lt;&gt;$AI1574),AND($DF1574&lt;&gt;"",$DF1574&lt;&gt;$AK1574),AND($DH1574&lt;&gt;"",$DH1574&lt;&gt;$AM1574),AND($DJ1574&lt;&gt;"",$DJ1574&lt;&gt;$AO1574)),"Rewrite only","No change entered")))</f>
        <v/>
      </c>
    </row>
    <row r="1575" spans="1:115" ht="14.25" customHeight="1">
      <c r="A1575" s="86" t="str">
        <f>IF($F1575="","",IFERROR(INDEX([1]Raw_Data!$A:$A,MATCH($F1575,[1]Raw_Data!$F:$F,0)),""))</f>
        <v/>
      </c>
      <c r="B1575" s="86" t="str">
        <f>IF($F1575="","",IFERROR(INDEX([1]Raw_Data!$B:$B,MATCH($F1575,[1]Raw_Data!$F:$F,0)),""))</f>
        <v/>
      </c>
      <c r="C1575" s="86" t="str">
        <f>IF($F1575="","",IFERROR(INDEX([1]Raw_Data!$C:$C,MATCH($F1575,[1]Raw_Data!$F:$F,0)),""))</f>
        <v/>
      </c>
      <c r="D1575" s="86" t="str">
        <f>IF($F1575="","",IFERROR(INDEX([1]Raw_Data!$D:$D,MATCH($F1575,[1]Raw_Data!$F:$F,0)),""))</f>
        <v/>
      </c>
      <c r="E1575" s="86" t="str">
        <f>IF($F1575="","",IFERROR(INDEX([1]Raw_Data!$E:$E,MATCH($F1575,[1]Raw_Data!$F:$F,0)),""))</f>
        <v/>
      </c>
      <c r="F1575" s="87"/>
      <c r="G1575" s="86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>IF($F1575="","",SUM(IF($CC1575="",$H1575,$CC1575),IF($CE1575="",$J1575,$CE1575),IF($CG1575="",$L1575,$CG1575),IF($CI1575="",$N1575,$CI1575),IF($CK1575="",$P1575,$CK1575),IF($CM1575="",$R1575,$CM1575),IF($CO1575="",$T1575,$CO1575),IF($CQ1575="",$V1575,$CQ1575),IF($CS1575="",$X1575,$CS1575),IF($CU1575="",$Z1575,$CU1575),IF($CW1575="",$AB1575,$CW1575),IF($CY1575="",$AD1575,$CY1575),IF($DA1575="",$AF1575,$DA1575),IF($DC1575="",$AH1575,$DC1575),IF($DE1575="",$AJ1575,$DE1575),IF($DG1575="",$AL1575,$DG1575),IF($DI1575="",$AN1575,$DI1575)))</f>
        <v/>
      </c>
      <c r="AT1575" s="86" t="str">
        <f t="shared" si="288"/>
        <v/>
      </c>
      <c r="AU1575" s="86" t="str">
        <f t="shared" si="289"/>
        <v/>
      </c>
      <c r="AV1575" s="86" t="str">
        <f t="shared" si="290"/>
        <v/>
      </c>
      <c r="AW1575" s="86" t="str">
        <f t="shared" si="291"/>
        <v/>
      </c>
      <c r="AX1575" s="86" t="str">
        <f t="shared" si="292"/>
        <v/>
      </c>
      <c r="AY1575" s="86" t="str">
        <f>IF(B1575="","",COUNTIFS($B$5:B1575,B1575,$AT$5:AT1575,AT1575))</f>
        <v/>
      </c>
      <c r="AZ1575" s="86" t="str">
        <f>IF(B1575="","",COUNTIFS($B$5:B1575,B1575,$AV$5:AV1575,AV1575))</f>
        <v/>
      </c>
      <c r="BA1575" s="86" t="str">
        <f t="shared" si="293"/>
        <v/>
      </c>
      <c r="BB1575" s="86" t="str">
        <f t="shared" si="294"/>
        <v/>
      </c>
      <c r="BC1575" s="86">
        <f t="shared" si="295"/>
        <v>0</v>
      </c>
      <c r="BD1575" s="40" t="str">
        <f t="shared" si="296"/>
        <v/>
      </c>
      <c r="BE1575" s="11" t="str">
        <f>IF($F1575="","","REV"&amp;COUNTIF($F$5:F1575,$F1575))</f>
        <v/>
      </c>
      <c r="BF1575" s="23"/>
      <c r="BG1575" s="23"/>
      <c r="BH1575" s="40" t="str">
        <f t="shared" si="297"/>
        <v/>
      </c>
      <c r="BI1575" s="40" t="str">
        <f t="shared" si="298"/>
        <v/>
      </c>
      <c r="BJ1575" s="88"/>
      <c r="BK1575" s="88"/>
      <c r="BL1575" s="88"/>
      <c r="BM1575" s="88"/>
      <c r="BN1575" s="88"/>
      <c r="BO1575" s="88"/>
      <c r="BP1575" s="88"/>
      <c r="BQ1575" s="88"/>
      <c r="BR1575" s="88"/>
      <c r="BS1575" s="88"/>
      <c r="BT1575" s="88"/>
      <c r="BU1575" s="88"/>
      <c r="BV1575" s="88"/>
      <c r="BW1575" s="88"/>
      <c r="BX1575" s="88"/>
      <c r="BY1575" s="88"/>
      <c r="BZ1575" s="88"/>
      <c r="CA1575" s="40" t="str">
        <f t="shared" si="299"/>
        <v/>
      </c>
      <c r="CC1575" s="87"/>
      <c r="CD1575" s="88"/>
      <c r="CE1575" s="87"/>
      <c r="CF1575" s="88"/>
      <c r="CG1575" s="87"/>
      <c r="CH1575" s="88"/>
      <c r="CI1575" s="87"/>
      <c r="CJ1575" s="88"/>
      <c r="CK1575" s="87"/>
      <c r="CL1575" s="88"/>
      <c r="CM1575" s="87"/>
      <c r="CN1575" s="88"/>
      <c r="CO1575" s="87"/>
      <c r="CP1575" s="88"/>
      <c r="CQ1575" s="87"/>
      <c r="CR1575" s="88"/>
      <c r="CS1575" s="87"/>
      <c r="CT1575" s="88"/>
      <c r="CU1575" s="87"/>
      <c r="CV1575" s="88"/>
      <c r="CW1575" s="87"/>
      <c r="CX1575" s="88"/>
      <c r="CY1575" s="87"/>
      <c r="CZ1575" s="88"/>
      <c r="DA1575" s="87"/>
      <c r="DB1575" s="88"/>
      <c r="DC1575" s="87"/>
      <c r="DD1575" s="88"/>
      <c r="DE1575" s="87"/>
      <c r="DF1575" s="88"/>
      <c r="DG1575" s="87"/>
      <c r="DH1575" s="88"/>
      <c r="DI1575" s="87"/>
      <c r="DJ1575" s="88"/>
      <c r="DK1575" s="23" t="str">
        <f>IF($F1575="","",IF(OR(AND($CC1575&lt;&gt;"",$CC1575&lt;&gt;$H1575),AND($CE1575&lt;&gt;"",$CE1575&lt;&gt;$J1575),AND($CG1575&lt;&gt;"",$CG1575&lt;&gt;$L1575),AND($CI1575&lt;&gt;"",$CI1575&lt;&gt;$N1575),AND($CK1575&lt;&gt;"",$CK1575&lt;&gt;$P1575),AND($CM1575&lt;&gt;"",$CM1575&lt;&gt;$R1575),AND($CO1575&lt;&gt;"",$CO1575&lt;&gt;$T1575),AND($CQ1575&lt;&gt;"",$CQ1575&lt;&gt;$V1575),AND($CS1575&lt;&gt;"",$CS1575&lt;&gt;$X1575),AND($CU1575&lt;&gt;"",$CU1575&lt;&gt;$Z1575),AND($CW1575&lt;&gt;"",$CW1575&lt;&gt;$AB1575),AND($CY1575&lt;&gt;"",$CY1575&lt;&gt;$AD1575),AND($DA1575&lt;&gt;"",$DA1575&lt;&gt;$AF1575),AND($DC1575&lt;&gt;"",$DC1575&lt;&gt;$AH1575),AND($DE1575&lt;&gt;"",$DE1575&lt;&gt;$AJ1575),AND($DG1575&lt;&gt;"",$DG1575&lt;&gt;$AL1575),AND($DI1575&lt;&gt;"",$DI1575&lt;&gt;$AN1575)),"Score changed",IF(OR(AND($CD1575&lt;&gt;"",$CD1575&lt;&gt;$I1575),AND($CF1575&lt;&gt;"",$CF1575&lt;&gt;$K1575),AND($CH1575&lt;&gt;"",$CH1575&lt;&gt;$M1575),AND($CJ1575&lt;&gt;"",$CJ1575&lt;&gt;$O1575),AND($CL1575&lt;&gt;"",$CL1575&lt;&gt;$Q1575),AND($CN1575&lt;&gt;"",$CN1575&lt;&gt;$S1575),AND($CP1575&lt;&gt;"",$CP1575&lt;&gt;$U1575),AND($CR1575&lt;&gt;"",$CR1575&lt;&gt;$W1575),AND($CT1575&lt;&gt;"",$CT1575&lt;&gt;$Y1575),AND($CV1575&lt;&gt;"",$CV1575&lt;&gt;$AA1575),AND($CX1575&lt;&gt;"",$CX1575&lt;&gt;$AC1575),AND($CZ1575&lt;&gt;"",$CZ1575&lt;&gt;$AE1575),AND($DB1575&lt;&gt;"",$DB1575&lt;&gt;$AG1575),AND($DD1575&lt;&gt;"",$DD1575&lt;&gt;$AI1575),AND($DF1575&lt;&gt;"",$DF1575&lt;&gt;$AK1575),AND($DH1575&lt;&gt;"",$DH1575&lt;&gt;$AM1575),AND($DJ1575&lt;&gt;"",$DJ1575&lt;&gt;$AO1575)),"Rewrite only","No change entered")))</f>
        <v/>
      </c>
    </row>
    <row r="1576" spans="1:115" ht="14.25" customHeight="1">
      <c r="A1576" s="86" t="str">
        <f>IF($F1576="","",IFERROR(INDEX([1]Raw_Data!$A:$A,MATCH($F1576,[1]Raw_Data!$F:$F,0)),""))</f>
        <v/>
      </c>
      <c r="B1576" s="86" t="str">
        <f>IF($F1576="","",IFERROR(INDEX([1]Raw_Data!$B:$B,MATCH($F1576,[1]Raw_Data!$F:$F,0)),""))</f>
        <v/>
      </c>
      <c r="C1576" s="86" t="str">
        <f>IF($F1576="","",IFERROR(INDEX([1]Raw_Data!$C:$C,MATCH($F1576,[1]Raw_Data!$F:$F,0)),""))</f>
        <v/>
      </c>
      <c r="D1576" s="86" t="str">
        <f>IF($F1576="","",IFERROR(INDEX([1]Raw_Data!$D:$D,MATCH($F1576,[1]Raw_Data!$F:$F,0)),""))</f>
        <v/>
      </c>
      <c r="E1576" s="86" t="str">
        <f>IF($F1576="","",IFERROR(INDEX([1]Raw_Data!$E:$E,MATCH($F1576,[1]Raw_Data!$F:$F,0)),""))</f>
        <v/>
      </c>
      <c r="F1576" s="87"/>
      <c r="G1576" s="86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>IF($F1576="","",SUM(IF($CC1576="",$H1576,$CC1576),IF($CE1576="",$J1576,$CE1576),IF($CG1576="",$L1576,$CG1576),IF($CI1576="",$N1576,$CI1576),IF($CK1576="",$P1576,$CK1576),IF($CM1576="",$R1576,$CM1576),IF($CO1576="",$T1576,$CO1576),IF($CQ1576="",$V1576,$CQ1576),IF($CS1576="",$X1576,$CS1576),IF($CU1576="",$Z1576,$CU1576),IF($CW1576="",$AB1576,$CW1576),IF($CY1576="",$AD1576,$CY1576),IF($DA1576="",$AF1576,$DA1576),IF($DC1576="",$AH1576,$DC1576),IF($DE1576="",$AJ1576,$DE1576),IF($DG1576="",$AL1576,$DG1576),IF($DI1576="",$AN1576,$DI1576)))</f>
        <v/>
      </c>
      <c r="AT1576" s="86" t="str">
        <f t="shared" si="288"/>
        <v/>
      </c>
      <c r="AU1576" s="86" t="str">
        <f t="shared" si="289"/>
        <v/>
      </c>
      <c r="AV1576" s="86" t="str">
        <f t="shared" si="290"/>
        <v/>
      </c>
      <c r="AW1576" s="86" t="str">
        <f t="shared" si="291"/>
        <v/>
      </c>
      <c r="AX1576" s="86" t="str">
        <f t="shared" si="292"/>
        <v/>
      </c>
      <c r="AY1576" s="86" t="str">
        <f>IF(B1576="","",COUNTIFS($B$5:B1576,B1576,$AT$5:AT1576,AT1576))</f>
        <v/>
      </c>
      <c r="AZ1576" s="86" t="str">
        <f>IF(B1576="","",COUNTIFS($B$5:B1576,B1576,$AV$5:AV1576,AV1576))</f>
        <v/>
      </c>
      <c r="BA1576" s="86" t="str">
        <f t="shared" si="293"/>
        <v/>
      </c>
      <c r="BB1576" s="86" t="str">
        <f t="shared" si="294"/>
        <v/>
      </c>
      <c r="BC1576" s="86">
        <f t="shared" si="295"/>
        <v>0</v>
      </c>
      <c r="BD1576" s="40" t="str">
        <f t="shared" si="296"/>
        <v/>
      </c>
      <c r="BE1576" s="11" t="str">
        <f>IF($F1576="","","REV"&amp;COUNTIF($F$5:F1576,$F1576))</f>
        <v/>
      </c>
      <c r="BF1576" s="23"/>
      <c r="BG1576" s="23"/>
      <c r="BH1576" s="40" t="str">
        <f t="shared" si="297"/>
        <v/>
      </c>
      <c r="BI1576" s="40" t="str">
        <f t="shared" si="298"/>
        <v/>
      </c>
      <c r="BJ1576" s="88"/>
      <c r="BK1576" s="88"/>
      <c r="BL1576" s="88"/>
      <c r="BM1576" s="88"/>
      <c r="BN1576" s="88"/>
      <c r="BO1576" s="88"/>
      <c r="BP1576" s="88"/>
      <c r="BQ1576" s="88"/>
      <c r="BR1576" s="88"/>
      <c r="BS1576" s="88"/>
      <c r="BT1576" s="88"/>
      <c r="BU1576" s="88"/>
      <c r="BV1576" s="88"/>
      <c r="BW1576" s="88"/>
      <c r="BX1576" s="88"/>
      <c r="BY1576" s="88"/>
      <c r="BZ1576" s="88"/>
      <c r="CA1576" s="40" t="str">
        <f t="shared" si="299"/>
        <v/>
      </c>
      <c r="CC1576" s="87"/>
      <c r="CD1576" s="88"/>
      <c r="CE1576" s="87"/>
      <c r="CF1576" s="88"/>
      <c r="CG1576" s="87"/>
      <c r="CH1576" s="88"/>
      <c r="CI1576" s="87"/>
      <c r="CJ1576" s="88"/>
      <c r="CK1576" s="87"/>
      <c r="CL1576" s="88"/>
      <c r="CM1576" s="87"/>
      <c r="CN1576" s="88"/>
      <c r="CO1576" s="87"/>
      <c r="CP1576" s="88"/>
      <c r="CQ1576" s="87"/>
      <c r="CR1576" s="88"/>
      <c r="CS1576" s="87"/>
      <c r="CT1576" s="88"/>
      <c r="CU1576" s="87"/>
      <c r="CV1576" s="88"/>
      <c r="CW1576" s="87"/>
      <c r="CX1576" s="88"/>
      <c r="CY1576" s="87"/>
      <c r="CZ1576" s="88"/>
      <c r="DA1576" s="87"/>
      <c r="DB1576" s="88"/>
      <c r="DC1576" s="87"/>
      <c r="DD1576" s="88"/>
      <c r="DE1576" s="87"/>
      <c r="DF1576" s="88"/>
      <c r="DG1576" s="87"/>
      <c r="DH1576" s="88"/>
      <c r="DI1576" s="87"/>
      <c r="DJ1576" s="88"/>
      <c r="DK1576" s="23" t="str">
        <f>IF($F1576="","",IF(OR(AND($CC1576&lt;&gt;"",$CC1576&lt;&gt;$H1576),AND($CE1576&lt;&gt;"",$CE1576&lt;&gt;$J1576),AND($CG1576&lt;&gt;"",$CG1576&lt;&gt;$L1576),AND($CI1576&lt;&gt;"",$CI1576&lt;&gt;$N1576),AND($CK1576&lt;&gt;"",$CK1576&lt;&gt;$P1576),AND($CM1576&lt;&gt;"",$CM1576&lt;&gt;$R1576),AND($CO1576&lt;&gt;"",$CO1576&lt;&gt;$T1576),AND($CQ1576&lt;&gt;"",$CQ1576&lt;&gt;$V1576),AND($CS1576&lt;&gt;"",$CS1576&lt;&gt;$X1576),AND($CU1576&lt;&gt;"",$CU1576&lt;&gt;$Z1576),AND($CW1576&lt;&gt;"",$CW1576&lt;&gt;$AB1576),AND($CY1576&lt;&gt;"",$CY1576&lt;&gt;$AD1576),AND($DA1576&lt;&gt;"",$DA1576&lt;&gt;$AF1576),AND($DC1576&lt;&gt;"",$DC1576&lt;&gt;$AH1576),AND($DE1576&lt;&gt;"",$DE1576&lt;&gt;$AJ1576),AND($DG1576&lt;&gt;"",$DG1576&lt;&gt;$AL1576),AND($DI1576&lt;&gt;"",$DI1576&lt;&gt;$AN1576)),"Score changed",IF(OR(AND($CD1576&lt;&gt;"",$CD1576&lt;&gt;$I1576),AND($CF1576&lt;&gt;"",$CF1576&lt;&gt;$K1576),AND($CH1576&lt;&gt;"",$CH1576&lt;&gt;$M1576),AND($CJ1576&lt;&gt;"",$CJ1576&lt;&gt;$O1576),AND($CL1576&lt;&gt;"",$CL1576&lt;&gt;$Q1576),AND($CN1576&lt;&gt;"",$CN1576&lt;&gt;$S1576),AND($CP1576&lt;&gt;"",$CP1576&lt;&gt;$U1576),AND($CR1576&lt;&gt;"",$CR1576&lt;&gt;$W1576),AND($CT1576&lt;&gt;"",$CT1576&lt;&gt;$Y1576),AND($CV1576&lt;&gt;"",$CV1576&lt;&gt;$AA1576),AND($CX1576&lt;&gt;"",$CX1576&lt;&gt;$AC1576),AND($CZ1576&lt;&gt;"",$CZ1576&lt;&gt;$AE1576),AND($DB1576&lt;&gt;"",$DB1576&lt;&gt;$AG1576),AND($DD1576&lt;&gt;"",$DD1576&lt;&gt;$AI1576),AND($DF1576&lt;&gt;"",$DF1576&lt;&gt;$AK1576),AND($DH1576&lt;&gt;"",$DH1576&lt;&gt;$AM1576),AND($DJ1576&lt;&gt;"",$DJ1576&lt;&gt;$AO1576)),"Rewrite only","No change entered")))</f>
        <v/>
      </c>
    </row>
    <row r="1577" spans="1:115" ht="14.25" customHeight="1">
      <c r="A1577" s="86" t="str">
        <f>IF($F1577="","",IFERROR(INDEX([1]Raw_Data!$A:$A,MATCH($F1577,[1]Raw_Data!$F:$F,0)),""))</f>
        <v/>
      </c>
      <c r="B1577" s="86" t="str">
        <f>IF($F1577="","",IFERROR(INDEX([1]Raw_Data!$B:$B,MATCH($F1577,[1]Raw_Data!$F:$F,0)),""))</f>
        <v/>
      </c>
      <c r="C1577" s="86" t="str">
        <f>IF($F1577="","",IFERROR(INDEX([1]Raw_Data!$C:$C,MATCH($F1577,[1]Raw_Data!$F:$F,0)),""))</f>
        <v/>
      </c>
      <c r="D1577" s="86" t="str">
        <f>IF($F1577="","",IFERROR(INDEX([1]Raw_Data!$D:$D,MATCH($F1577,[1]Raw_Data!$F:$F,0)),""))</f>
        <v/>
      </c>
      <c r="E1577" s="86" t="str">
        <f>IF($F1577="","",IFERROR(INDEX([1]Raw_Data!$E:$E,MATCH($F1577,[1]Raw_Data!$F:$F,0)),""))</f>
        <v/>
      </c>
      <c r="F1577" s="87"/>
      <c r="G1577" s="86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>IF($F1577="","",SUM(IF($CC1577="",$H1577,$CC1577),IF($CE1577="",$J1577,$CE1577),IF($CG1577="",$L1577,$CG1577),IF($CI1577="",$N1577,$CI1577),IF($CK1577="",$P1577,$CK1577),IF($CM1577="",$R1577,$CM1577),IF($CO1577="",$T1577,$CO1577),IF($CQ1577="",$V1577,$CQ1577),IF($CS1577="",$X1577,$CS1577),IF($CU1577="",$Z1577,$CU1577),IF($CW1577="",$AB1577,$CW1577),IF($CY1577="",$AD1577,$CY1577),IF($DA1577="",$AF1577,$DA1577),IF($DC1577="",$AH1577,$DC1577),IF($DE1577="",$AJ1577,$DE1577),IF($DG1577="",$AL1577,$DG1577),IF($DI1577="",$AN1577,$DI1577)))</f>
        <v/>
      </c>
      <c r="AT1577" s="86" t="str">
        <f t="shared" si="288"/>
        <v/>
      </c>
      <c r="AU1577" s="86" t="str">
        <f t="shared" si="289"/>
        <v/>
      </c>
      <c r="AV1577" s="86" t="str">
        <f t="shared" si="290"/>
        <v/>
      </c>
      <c r="AW1577" s="86" t="str">
        <f t="shared" si="291"/>
        <v/>
      </c>
      <c r="AX1577" s="86" t="str">
        <f t="shared" si="292"/>
        <v/>
      </c>
      <c r="AY1577" s="86" t="str">
        <f>IF(B1577="","",COUNTIFS($B$5:B1577,B1577,$AT$5:AT1577,AT1577))</f>
        <v/>
      </c>
      <c r="AZ1577" s="86" t="str">
        <f>IF(B1577="","",COUNTIFS($B$5:B1577,B1577,$AV$5:AV1577,AV1577))</f>
        <v/>
      </c>
      <c r="BA1577" s="86" t="str">
        <f t="shared" si="293"/>
        <v/>
      </c>
      <c r="BB1577" s="86" t="str">
        <f t="shared" si="294"/>
        <v/>
      </c>
      <c r="BC1577" s="86">
        <f t="shared" si="295"/>
        <v>0</v>
      </c>
      <c r="BD1577" s="40" t="str">
        <f t="shared" si="296"/>
        <v/>
      </c>
      <c r="BE1577" s="11" t="str">
        <f>IF($F1577="","","REV"&amp;COUNTIF($F$5:F1577,$F1577))</f>
        <v/>
      </c>
      <c r="BF1577" s="23"/>
      <c r="BG1577" s="23"/>
      <c r="BH1577" s="40" t="str">
        <f t="shared" si="297"/>
        <v/>
      </c>
      <c r="BI1577" s="40" t="str">
        <f t="shared" si="298"/>
        <v/>
      </c>
      <c r="BJ1577" s="88"/>
      <c r="BK1577" s="88"/>
      <c r="BL1577" s="88"/>
      <c r="BM1577" s="88"/>
      <c r="BN1577" s="88"/>
      <c r="BO1577" s="88"/>
      <c r="BP1577" s="88"/>
      <c r="BQ1577" s="88"/>
      <c r="BR1577" s="88"/>
      <c r="BS1577" s="88"/>
      <c r="BT1577" s="88"/>
      <c r="BU1577" s="88"/>
      <c r="BV1577" s="88"/>
      <c r="BW1577" s="88"/>
      <c r="BX1577" s="88"/>
      <c r="BY1577" s="88"/>
      <c r="BZ1577" s="88"/>
      <c r="CA1577" s="40" t="str">
        <f t="shared" si="299"/>
        <v/>
      </c>
      <c r="CC1577" s="87"/>
      <c r="CD1577" s="88"/>
      <c r="CE1577" s="87"/>
      <c r="CF1577" s="88"/>
      <c r="CG1577" s="87"/>
      <c r="CH1577" s="88"/>
      <c r="CI1577" s="87"/>
      <c r="CJ1577" s="88"/>
      <c r="CK1577" s="87"/>
      <c r="CL1577" s="88"/>
      <c r="CM1577" s="87"/>
      <c r="CN1577" s="88"/>
      <c r="CO1577" s="87"/>
      <c r="CP1577" s="88"/>
      <c r="CQ1577" s="87"/>
      <c r="CR1577" s="88"/>
      <c r="CS1577" s="87"/>
      <c r="CT1577" s="88"/>
      <c r="CU1577" s="87"/>
      <c r="CV1577" s="88"/>
      <c r="CW1577" s="87"/>
      <c r="CX1577" s="88"/>
      <c r="CY1577" s="87"/>
      <c r="CZ1577" s="88"/>
      <c r="DA1577" s="87"/>
      <c r="DB1577" s="88"/>
      <c r="DC1577" s="87"/>
      <c r="DD1577" s="88"/>
      <c r="DE1577" s="87"/>
      <c r="DF1577" s="88"/>
      <c r="DG1577" s="87"/>
      <c r="DH1577" s="88"/>
      <c r="DI1577" s="87"/>
      <c r="DJ1577" s="88"/>
      <c r="DK1577" s="23" t="str">
        <f>IF($F1577="","",IF(OR(AND($CC1577&lt;&gt;"",$CC1577&lt;&gt;$H1577),AND($CE1577&lt;&gt;"",$CE1577&lt;&gt;$J1577),AND($CG1577&lt;&gt;"",$CG1577&lt;&gt;$L1577),AND($CI1577&lt;&gt;"",$CI1577&lt;&gt;$N1577),AND($CK1577&lt;&gt;"",$CK1577&lt;&gt;$P1577),AND($CM1577&lt;&gt;"",$CM1577&lt;&gt;$R1577),AND($CO1577&lt;&gt;"",$CO1577&lt;&gt;$T1577),AND($CQ1577&lt;&gt;"",$CQ1577&lt;&gt;$V1577),AND($CS1577&lt;&gt;"",$CS1577&lt;&gt;$X1577),AND($CU1577&lt;&gt;"",$CU1577&lt;&gt;$Z1577),AND($CW1577&lt;&gt;"",$CW1577&lt;&gt;$AB1577),AND($CY1577&lt;&gt;"",$CY1577&lt;&gt;$AD1577),AND($DA1577&lt;&gt;"",$DA1577&lt;&gt;$AF1577),AND($DC1577&lt;&gt;"",$DC1577&lt;&gt;$AH1577),AND($DE1577&lt;&gt;"",$DE1577&lt;&gt;$AJ1577),AND($DG1577&lt;&gt;"",$DG1577&lt;&gt;$AL1577),AND($DI1577&lt;&gt;"",$DI1577&lt;&gt;$AN1577)),"Score changed",IF(OR(AND($CD1577&lt;&gt;"",$CD1577&lt;&gt;$I1577),AND($CF1577&lt;&gt;"",$CF1577&lt;&gt;$K1577),AND($CH1577&lt;&gt;"",$CH1577&lt;&gt;$M1577),AND($CJ1577&lt;&gt;"",$CJ1577&lt;&gt;$O1577),AND($CL1577&lt;&gt;"",$CL1577&lt;&gt;$Q1577),AND($CN1577&lt;&gt;"",$CN1577&lt;&gt;$S1577),AND($CP1577&lt;&gt;"",$CP1577&lt;&gt;$U1577),AND($CR1577&lt;&gt;"",$CR1577&lt;&gt;$W1577),AND($CT1577&lt;&gt;"",$CT1577&lt;&gt;$Y1577),AND($CV1577&lt;&gt;"",$CV1577&lt;&gt;$AA1577),AND($CX1577&lt;&gt;"",$CX1577&lt;&gt;$AC1577),AND($CZ1577&lt;&gt;"",$CZ1577&lt;&gt;$AE1577),AND($DB1577&lt;&gt;"",$DB1577&lt;&gt;$AG1577),AND($DD1577&lt;&gt;"",$DD1577&lt;&gt;$AI1577),AND($DF1577&lt;&gt;"",$DF1577&lt;&gt;$AK1577),AND($DH1577&lt;&gt;"",$DH1577&lt;&gt;$AM1577),AND($DJ1577&lt;&gt;"",$DJ1577&lt;&gt;$AO1577)),"Rewrite only","No change entered")))</f>
        <v/>
      </c>
    </row>
    <row r="1578" spans="1:115" ht="14.25" customHeight="1">
      <c r="A1578" s="86" t="str">
        <f>IF($F1578="","",IFERROR(INDEX([1]Raw_Data!$A:$A,MATCH($F1578,[1]Raw_Data!$F:$F,0)),""))</f>
        <v/>
      </c>
      <c r="B1578" s="86" t="str">
        <f>IF($F1578="","",IFERROR(INDEX([1]Raw_Data!$B:$B,MATCH($F1578,[1]Raw_Data!$F:$F,0)),""))</f>
        <v/>
      </c>
      <c r="C1578" s="86" t="str">
        <f>IF($F1578="","",IFERROR(INDEX([1]Raw_Data!$C:$C,MATCH($F1578,[1]Raw_Data!$F:$F,0)),""))</f>
        <v/>
      </c>
      <c r="D1578" s="86" t="str">
        <f>IF($F1578="","",IFERROR(INDEX([1]Raw_Data!$D:$D,MATCH($F1578,[1]Raw_Data!$F:$F,0)),""))</f>
        <v/>
      </c>
      <c r="E1578" s="86" t="str">
        <f>IF($F1578="","",IFERROR(INDEX([1]Raw_Data!$E:$E,MATCH($F1578,[1]Raw_Data!$F:$F,0)),""))</f>
        <v/>
      </c>
      <c r="F1578" s="87"/>
      <c r="G1578" s="86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>IF($F1578="","",SUM(IF($CC1578="",$H1578,$CC1578),IF($CE1578="",$J1578,$CE1578),IF($CG1578="",$L1578,$CG1578),IF($CI1578="",$N1578,$CI1578),IF($CK1578="",$P1578,$CK1578),IF($CM1578="",$R1578,$CM1578),IF($CO1578="",$T1578,$CO1578),IF($CQ1578="",$V1578,$CQ1578),IF($CS1578="",$X1578,$CS1578),IF($CU1578="",$Z1578,$CU1578),IF($CW1578="",$AB1578,$CW1578),IF($CY1578="",$AD1578,$CY1578),IF($DA1578="",$AF1578,$DA1578),IF($DC1578="",$AH1578,$DC1578),IF($DE1578="",$AJ1578,$DE1578),IF($DG1578="",$AL1578,$DG1578),IF($DI1578="",$AN1578,$DI1578)))</f>
        <v/>
      </c>
      <c r="AT1578" s="86" t="str">
        <f t="shared" si="288"/>
        <v/>
      </c>
      <c r="AU1578" s="86" t="str">
        <f t="shared" si="289"/>
        <v/>
      </c>
      <c r="AV1578" s="86" t="str">
        <f t="shared" si="290"/>
        <v/>
      </c>
      <c r="AW1578" s="86" t="str">
        <f t="shared" si="291"/>
        <v/>
      </c>
      <c r="AX1578" s="86" t="str">
        <f t="shared" si="292"/>
        <v/>
      </c>
      <c r="AY1578" s="86" t="str">
        <f>IF(B1578="","",COUNTIFS($B$5:B1578,B1578,$AT$5:AT1578,AT1578))</f>
        <v/>
      </c>
      <c r="AZ1578" s="86" t="str">
        <f>IF(B1578="","",COUNTIFS($B$5:B1578,B1578,$AV$5:AV1578,AV1578))</f>
        <v/>
      </c>
      <c r="BA1578" s="86" t="str">
        <f t="shared" si="293"/>
        <v/>
      </c>
      <c r="BB1578" s="86" t="str">
        <f t="shared" si="294"/>
        <v/>
      </c>
      <c r="BC1578" s="86">
        <f t="shared" si="295"/>
        <v>0</v>
      </c>
      <c r="BD1578" s="40" t="str">
        <f t="shared" si="296"/>
        <v/>
      </c>
      <c r="BE1578" s="11" t="str">
        <f>IF($F1578="","","REV"&amp;COUNTIF($F$5:F1578,$F1578))</f>
        <v/>
      </c>
      <c r="BF1578" s="23"/>
      <c r="BG1578" s="23"/>
      <c r="BH1578" s="40" t="str">
        <f t="shared" si="297"/>
        <v/>
      </c>
      <c r="BI1578" s="40" t="str">
        <f t="shared" si="298"/>
        <v/>
      </c>
      <c r="BJ1578" s="88"/>
      <c r="BK1578" s="88"/>
      <c r="BL1578" s="88"/>
      <c r="BM1578" s="88"/>
      <c r="BN1578" s="88"/>
      <c r="BO1578" s="88"/>
      <c r="BP1578" s="88"/>
      <c r="BQ1578" s="88"/>
      <c r="BR1578" s="88"/>
      <c r="BS1578" s="88"/>
      <c r="BT1578" s="88"/>
      <c r="BU1578" s="88"/>
      <c r="BV1578" s="88"/>
      <c r="BW1578" s="88"/>
      <c r="BX1578" s="88"/>
      <c r="BY1578" s="88"/>
      <c r="BZ1578" s="88"/>
      <c r="CA1578" s="40" t="str">
        <f t="shared" si="299"/>
        <v/>
      </c>
      <c r="CC1578" s="87"/>
      <c r="CD1578" s="88"/>
      <c r="CE1578" s="87"/>
      <c r="CF1578" s="88"/>
      <c r="CG1578" s="87"/>
      <c r="CH1578" s="88"/>
      <c r="CI1578" s="87"/>
      <c r="CJ1578" s="88"/>
      <c r="CK1578" s="87"/>
      <c r="CL1578" s="88"/>
      <c r="CM1578" s="87"/>
      <c r="CN1578" s="88"/>
      <c r="CO1578" s="87"/>
      <c r="CP1578" s="88"/>
      <c r="CQ1578" s="87"/>
      <c r="CR1578" s="88"/>
      <c r="CS1578" s="87"/>
      <c r="CT1578" s="88"/>
      <c r="CU1578" s="87"/>
      <c r="CV1578" s="88"/>
      <c r="CW1578" s="87"/>
      <c r="CX1578" s="88"/>
      <c r="CY1578" s="87"/>
      <c r="CZ1578" s="88"/>
      <c r="DA1578" s="87"/>
      <c r="DB1578" s="88"/>
      <c r="DC1578" s="87"/>
      <c r="DD1578" s="88"/>
      <c r="DE1578" s="87"/>
      <c r="DF1578" s="88"/>
      <c r="DG1578" s="87"/>
      <c r="DH1578" s="88"/>
      <c r="DI1578" s="87"/>
      <c r="DJ1578" s="88"/>
      <c r="DK1578" s="23" t="str">
        <f>IF($F1578="","",IF(OR(AND($CC1578&lt;&gt;"",$CC1578&lt;&gt;$H1578),AND($CE1578&lt;&gt;"",$CE1578&lt;&gt;$J1578),AND($CG1578&lt;&gt;"",$CG1578&lt;&gt;$L1578),AND($CI1578&lt;&gt;"",$CI1578&lt;&gt;$N1578),AND($CK1578&lt;&gt;"",$CK1578&lt;&gt;$P1578),AND($CM1578&lt;&gt;"",$CM1578&lt;&gt;$R1578),AND($CO1578&lt;&gt;"",$CO1578&lt;&gt;$T1578),AND($CQ1578&lt;&gt;"",$CQ1578&lt;&gt;$V1578),AND($CS1578&lt;&gt;"",$CS1578&lt;&gt;$X1578),AND($CU1578&lt;&gt;"",$CU1578&lt;&gt;$Z1578),AND($CW1578&lt;&gt;"",$CW1578&lt;&gt;$AB1578),AND($CY1578&lt;&gt;"",$CY1578&lt;&gt;$AD1578),AND($DA1578&lt;&gt;"",$DA1578&lt;&gt;$AF1578),AND($DC1578&lt;&gt;"",$DC1578&lt;&gt;$AH1578),AND($DE1578&lt;&gt;"",$DE1578&lt;&gt;$AJ1578),AND($DG1578&lt;&gt;"",$DG1578&lt;&gt;$AL1578),AND($DI1578&lt;&gt;"",$DI1578&lt;&gt;$AN1578)),"Score changed",IF(OR(AND($CD1578&lt;&gt;"",$CD1578&lt;&gt;$I1578),AND($CF1578&lt;&gt;"",$CF1578&lt;&gt;$K1578),AND($CH1578&lt;&gt;"",$CH1578&lt;&gt;$M1578),AND($CJ1578&lt;&gt;"",$CJ1578&lt;&gt;$O1578),AND($CL1578&lt;&gt;"",$CL1578&lt;&gt;$Q1578),AND($CN1578&lt;&gt;"",$CN1578&lt;&gt;$S1578),AND($CP1578&lt;&gt;"",$CP1578&lt;&gt;$U1578),AND($CR1578&lt;&gt;"",$CR1578&lt;&gt;$W1578),AND($CT1578&lt;&gt;"",$CT1578&lt;&gt;$Y1578),AND($CV1578&lt;&gt;"",$CV1578&lt;&gt;$AA1578),AND($CX1578&lt;&gt;"",$CX1578&lt;&gt;$AC1578),AND($CZ1578&lt;&gt;"",$CZ1578&lt;&gt;$AE1578),AND($DB1578&lt;&gt;"",$DB1578&lt;&gt;$AG1578),AND($DD1578&lt;&gt;"",$DD1578&lt;&gt;$AI1578),AND($DF1578&lt;&gt;"",$DF1578&lt;&gt;$AK1578),AND($DH1578&lt;&gt;"",$DH1578&lt;&gt;$AM1578),AND($DJ1578&lt;&gt;"",$DJ1578&lt;&gt;$AO1578)),"Rewrite only","No change entered")))</f>
        <v/>
      </c>
    </row>
    <row r="1579" spans="1:115" ht="14.25" customHeight="1">
      <c r="A1579" s="86" t="str">
        <f>IF($F1579="","",IFERROR(INDEX([1]Raw_Data!$A:$A,MATCH($F1579,[1]Raw_Data!$F:$F,0)),""))</f>
        <v/>
      </c>
      <c r="B1579" s="86" t="str">
        <f>IF($F1579="","",IFERROR(INDEX([1]Raw_Data!$B:$B,MATCH($F1579,[1]Raw_Data!$F:$F,0)),""))</f>
        <v/>
      </c>
      <c r="C1579" s="86" t="str">
        <f>IF($F1579="","",IFERROR(INDEX([1]Raw_Data!$C:$C,MATCH($F1579,[1]Raw_Data!$F:$F,0)),""))</f>
        <v/>
      </c>
      <c r="D1579" s="86" t="str">
        <f>IF($F1579="","",IFERROR(INDEX([1]Raw_Data!$D:$D,MATCH($F1579,[1]Raw_Data!$F:$F,0)),""))</f>
        <v/>
      </c>
      <c r="E1579" s="86" t="str">
        <f>IF($F1579="","",IFERROR(INDEX([1]Raw_Data!$E:$E,MATCH($F1579,[1]Raw_Data!$F:$F,0)),""))</f>
        <v/>
      </c>
      <c r="F1579" s="87"/>
      <c r="G1579" s="86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>IF($F1579="","",SUM(IF($CC1579="",$H1579,$CC1579),IF($CE1579="",$J1579,$CE1579),IF($CG1579="",$L1579,$CG1579),IF($CI1579="",$N1579,$CI1579),IF($CK1579="",$P1579,$CK1579),IF($CM1579="",$R1579,$CM1579),IF($CO1579="",$T1579,$CO1579),IF($CQ1579="",$V1579,$CQ1579),IF($CS1579="",$X1579,$CS1579),IF($CU1579="",$Z1579,$CU1579),IF($CW1579="",$AB1579,$CW1579),IF($CY1579="",$AD1579,$CY1579),IF($DA1579="",$AF1579,$DA1579),IF($DC1579="",$AH1579,$DC1579),IF($DE1579="",$AJ1579,$DE1579),IF($DG1579="",$AL1579,$DG1579),IF($DI1579="",$AN1579,$DI1579)))</f>
        <v/>
      </c>
      <c r="AT1579" s="86" t="str">
        <f t="shared" si="288"/>
        <v/>
      </c>
      <c r="AU1579" s="86" t="str">
        <f t="shared" si="289"/>
        <v/>
      </c>
      <c r="AV1579" s="86" t="str">
        <f t="shared" si="290"/>
        <v/>
      </c>
      <c r="AW1579" s="86" t="str">
        <f t="shared" si="291"/>
        <v/>
      </c>
      <c r="AX1579" s="86" t="str">
        <f t="shared" si="292"/>
        <v/>
      </c>
      <c r="AY1579" s="86" t="str">
        <f>IF(B1579="","",COUNTIFS($B$5:B1579,B1579,$AT$5:AT1579,AT1579))</f>
        <v/>
      </c>
      <c r="AZ1579" s="86" t="str">
        <f>IF(B1579="","",COUNTIFS($B$5:B1579,B1579,$AV$5:AV1579,AV1579))</f>
        <v/>
      </c>
      <c r="BA1579" s="86" t="str">
        <f t="shared" si="293"/>
        <v/>
      </c>
      <c r="BB1579" s="86" t="str">
        <f t="shared" si="294"/>
        <v/>
      </c>
      <c r="BC1579" s="86">
        <f t="shared" si="295"/>
        <v>0</v>
      </c>
      <c r="BD1579" s="40" t="str">
        <f t="shared" si="296"/>
        <v/>
      </c>
      <c r="BE1579" s="11" t="str">
        <f>IF($F1579="","","REV"&amp;COUNTIF($F$5:F1579,$F1579))</f>
        <v/>
      </c>
      <c r="BF1579" s="23"/>
      <c r="BG1579" s="23"/>
      <c r="BH1579" s="40" t="str">
        <f t="shared" si="297"/>
        <v/>
      </c>
      <c r="BI1579" s="40" t="str">
        <f t="shared" si="298"/>
        <v/>
      </c>
      <c r="BJ1579" s="88"/>
      <c r="BK1579" s="88"/>
      <c r="BL1579" s="88"/>
      <c r="BM1579" s="88"/>
      <c r="BN1579" s="88"/>
      <c r="BO1579" s="88"/>
      <c r="BP1579" s="88"/>
      <c r="BQ1579" s="88"/>
      <c r="BR1579" s="88"/>
      <c r="BS1579" s="88"/>
      <c r="BT1579" s="88"/>
      <c r="BU1579" s="88"/>
      <c r="BV1579" s="88"/>
      <c r="BW1579" s="88"/>
      <c r="BX1579" s="88"/>
      <c r="BY1579" s="88"/>
      <c r="BZ1579" s="88"/>
      <c r="CA1579" s="40" t="str">
        <f t="shared" si="299"/>
        <v/>
      </c>
      <c r="CC1579" s="87"/>
      <c r="CD1579" s="88"/>
      <c r="CE1579" s="87"/>
      <c r="CF1579" s="88"/>
      <c r="CG1579" s="87"/>
      <c r="CH1579" s="88"/>
      <c r="CI1579" s="87"/>
      <c r="CJ1579" s="88"/>
      <c r="CK1579" s="87"/>
      <c r="CL1579" s="88"/>
      <c r="CM1579" s="87"/>
      <c r="CN1579" s="88"/>
      <c r="CO1579" s="87"/>
      <c r="CP1579" s="88"/>
      <c r="CQ1579" s="87"/>
      <c r="CR1579" s="88"/>
      <c r="CS1579" s="87"/>
      <c r="CT1579" s="88"/>
      <c r="CU1579" s="87"/>
      <c r="CV1579" s="88"/>
      <c r="CW1579" s="87"/>
      <c r="CX1579" s="88"/>
      <c r="CY1579" s="87"/>
      <c r="CZ1579" s="88"/>
      <c r="DA1579" s="87"/>
      <c r="DB1579" s="88"/>
      <c r="DC1579" s="87"/>
      <c r="DD1579" s="88"/>
      <c r="DE1579" s="87"/>
      <c r="DF1579" s="88"/>
      <c r="DG1579" s="87"/>
      <c r="DH1579" s="88"/>
      <c r="DI1579" s="87"/>
      <c r="DJ1579" s="88"/>
      <c r="DK1579" s="23" t="str">
        <f>IF($F1579="","",IF(OR(AND($CC1579&lt;&gt;"",$CC1579&lt;&gt;$H1579),AND($CE1579&lt;&gt;"",$CE1579&lt;&gt;$J1579),AND($CG1579&lt;&gt;"",$CG1579&lt;&gt;$L1579),AND($CI1579&lt;&gt;"",$CI1579&lt;&gt;$N1579),AND($CK1579&lt;&gt;"",$CK1579&lt;&gt;$P1579),AND($CM1579&lt;&gt;"",$CM1579&lt;&gt;$R1579),AND($CO1579&lt;&gt;"",$CO1579&lt;&gt;$T1579),AND($CQ1579&lt;&gt;"",$CQ1579&lt;&gt;$V1579),AND($CS1579&lt;&gt;"",$CS1579&lt;&gt;$X1579),AND($CU1579&lt;&gt;"",$CU1579&lt;&gt;$Z1579),AND($CW1579&lt;&gt;"",$CW1579&lt;&gt;$AB1579),AND($CY1579&lt;&gt;"",$CY1579&lt;&gt;$AD1579),AND($DA1579&lt;&gt;"",$DA1579&lt;&gt;$AF1579),AND($DC1579&lt;&gt;"",$DC1579&lt;&gt;$AH1579),AND($DE1579&lt;&gt;"",$DE1579&lt;&gt;$AJ1579),AND($DG1579&lt;&gt;"",$DG1579&lt;&gt;$AL1579),AND($DI1579&lt;&gt;"",$DI1579&lt;&gt;$AN1579)),"Score changed",IF(OR(AND($CD1579&lt;&gt;"",$CD1579&lt;&gt;$I1579),AND($CF1579&lt;&gt;"",$CF1579&lt;&gt;$K1579),AND($CH1579&lt;&gt;"",$CH1579&lt;&gt;$M1579),AND($CJ1579&lt;&gt;"",$CJ1579&lt;&gt;$O1579),AND($CL1579&lt;&gt;"",$CL1579&lt;&gt;$Q1579),AND($CN1579&lt;&gt;"",$CN1579&lt;&gt;$S1579),AND($CP1579&lt;&gt;"",$CP1579&lt;&gt;$U1579),AND($CR1579&lt;&gt;"",$CR1579&lt;&gt;$W1579),AND($CT1579&lt;&gt;"",$CT1579&lt;&gt;$Y1579),AND($CV1579&lt;&gt;"",$CV1579&lt;&gt;$AA1579),AND($CX1579&lt;&gt;"",$CX1579&lt;&gt;$AC1579),AND($CZ1579&lt;&gt;"",$CZ1579&lt;&gt;$AE1579),AND($DB1579&lt;&gt;"",$DB1579&lt;&gt;$AG1579),AND($DD1579&lt;&gt;"",$DD1579&lt;&gt;$AI1579),AND($DF1579&lt;&gt;"",$DF1579&lt;&gt;$AK1579),AND($DH1579&lt;&gt;"",$DH1579&lt;&gt;$AM1579),AND($DJ1579&lt;&gt;"",$DJ1579&lt;&gt;$AO1579)),"Rewrite only","No change entered")))</f>
        <v/>
      </c>
    </row>
    <row r="1580" spans="1:115" ht="14.25" customHeight="1">
      <c r="A1580" s="86" t="str">
        <f>IF($F1580="","",IFERROR(INDEX([1]Raw_Data!$A:$A,MATCH($F1580,[1]Raw_Data!$F:$F,0)),""))</f>
        <v/>
      </c>
      <c r="B1580" s="86" t="str">
        <f>IF($F1580="","",IFERROR(INDEX([1]Raw_Data!$B:$B,MATCH($F1580,[1]Raw_Data!$F:$F,0)),""))</f>
        <v/>
      </c>
      <c r="C1580" s="86" t="str">
        <f>IF($F1580="","",IFERROR(INDEX([1]Raw_Data!$C:$C,MATCH($F1580,[1]Raw_Data!$F:$F,0)),""))</f>
        <v/>
      </c>
      <c r="D1580" s="86" t="str">
        <f>IF($F1580="","",IFERROR(INDEX([1]Raw_Data!$D:$D,MATCH($F1580,[1]Raw_Data!$F:$F,0)),""))</f>
        <v/>
      </c>
      <c r="E1580" s="86" t="str">
        <f>IF($F1580="","",IFERROR(INDEX([1]Raw_Data!$E:$E,MATCH($F1580,[1]Raw_Data!$F:$F,0)),""))</f>
        <v/>
      </c>
      <c r="F1580" s="87"/>
      <c r="G1580" s="86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>IF($F1580="","",SUM(IF($CC1580="",$H1580,$CC1580),IF($CE1580="",$J1580,$CE1580),IF($CG1580="",$L1580,$CG1580),IF($CI1580="",$N1580,$CI1580),IF($CK1580="",$P1580,$CK1580),IF($CM1580="",$R1580,$CM1580),IF($CO1580="",$T1580,$CO1580),IF($CQ1580="",$V1580,$CQ1580),IF($CS1580="",$X1580,$CS1580),IF($CU1580="",$Z1580,$CU1580),IF($CW1580="",$AB1580,$CW1580),IF($CY1580="",$AD1580,$CY1580),IF($DA1580="",$AF1580,$DA1580),IF($DC1580="",$AH1580,$DC1580),IF($DE1580="",$AJ1580,$DE1580),IF($DG1580="",$AL1580,$DG1580),IF($DI1580="",$AN1580,$DI1580)))</f>
        <v/>
      </c>
      <c r="AT1580" s="86" t="str">
        <f t="shared" si="288"/>
        <v/>
      </c>
      <c r="AU1580" s="86" t="str">
        <f t="shared" si="289"/>
        <v/>
      </c>
      <c r="AV1580" s="86" t="str">
        <f t="shared" si="290"/>
        <v/>
      </c>
      <c r="AW1580" s="86" t="str">
        <f t="shared" si="291"/>
        <v/>
      </c>
      <c r="AX1580" s="86" t="str">
        <f t="shared" si="292"/>
        <v/>
      </c>
      <c r="AY1580" s="86" t="str">
        <f>IF(B1580="","",COUNTIFS($B$5:B1580,B1580,$AT$5:AT1580,AT1580))</f>
        <v/>
      </c>
      <c r="AZ1580" s="86" t="str">
        <f>IF(B1580="","",COUNTIFS($B$5:B1580,B1580,$AV$5:AV1580,AV1580))</f>
        <v/>
      </c>
      <c r="BA1580" s="86" t="str">
        <f t="shared" si="293"/>
        <v/>
      </c>
      <c r="BB1580" s="86" t="str">
        <f t="shared" si="294"/>
        <v/>
      </c>
      <c r="BC1580" s="86">
        <f t="shared" si="295"/>
        <v>0</v>
      </c>
      <c r="BD1580" s="40" t="str">
        <f t="shared" si="296"/>
        <v/>
      </c>
      <c r="BE1580" s="11" t="str">
        <f>IF($F1580="","","REV"&amp;COUNTIF($F$5:F1580,$F1580))</f>
        <v/>
      </c>
      <c r="BF1580" s="23"/>
      <c r="BG1580" s="23"/>
      <c r="BH1580" s="40" t="str">
        <f t="shared" si="297"/>
        <v/>
      </c>
      <c r="BI1580" s="40" t="str">
        <f t="shared" si="298"/>
        <v/>
      </c>
      <c r="BJ1580" s="88"/>
      <c r="BK1580" s="88"/>
      <c r="BL1580" s="88"/>
      <c r="BM1580" s="88"/>
      <c r="BN1580" s="88"/>
      <c r="BO1580" s="88"/>
      <c r="BP1580" s="88"/>
      <c r="BQ1580" s="88"/>
      <c r="BR1580" s="88"/>
      <c r="BS1580" s="88"/>
      <c r="BT1580" s="88"/>
      <c r="BU1580" s="88"/>
      <c r="BV1580" s="88"/>
      <c r="BW1580" s="88"/>
      <c r="BX1580" s="88"/>
      <c r="BY1580" s="88"/>
      <c r="BZ1580" s="88"/>
      <c r="CA1580" s="40" t="str">
        <f t="shared" si="299"/>
        <v/>
      </c>
      <c r="CC1580" s="87"/>
      <c r="CD1580" s="88"/>
      <c r="CE1580" s="87"/>
      <c r="CF1580" s="88"/>
      <c r="CG1580" s="87"/>
      <c r="CH1580" s="88"/>
      <c r="CI1580" s="87"/>
      <c r="CJ1580" s="88"/>
      <c r="CK1580" s="87"/>
      <c r="CL1580" s="88"/>
      <c r="CM1580" s="87"/>
      <c r="CN1580" s="88"/>
      <c r="CO1580" s="87"/>
      <c r="CP1580" s="88"/>
      <c r="CQ1580" s="87"/>
      <c r="CR1580" s="88"/>
      <c r="CS1580" s="87"/>
      <c r="CT1580" s="88"/>
      <c r="CU1580" s="87"/>
      <c r="CV1580" s="88"/>
      <c r="CW1580" s="87"/>
      <c r="CX1580" s="88"/>
      <c r="CY1580" s="87"/>
      <c r="CZ1580" s="88"/>
      <c r="DA1580" s="87"/>
      <c r="DB1580" s="88"/>
      <c r="DC1580" s="87"/>
      <c r="DD1580" s="88"/>
      <c r="DE1580" s="87"/>
      <c r="DF1580" s="88"/>
      <c r="DG1580" s="87"/>
      <c r="DH1580" s="88"/>
      <c r="DI1580" s="87"/>
      <c r="DJ1580" s="88"/>
      <c r="DK1580" s="23" t="str">
        <f>IF($F1580="","",IF(OR(AND($CC1580&lt;&gt;"",$CC1580&lt;&gt;$H1580),AND($CE1580&lt;&gt;"",$CE1580&lt;&gt;$J1580),AND($CG1580&lt;&gt;"",$CG1580&lt;&gt;$L1580),AND($CI1580&lt;&gt;"",$CI1580&lt;&gt;$N1580),AND($CK1580&lt;&gt;"",$CK1580&lt;&gt;$P1580),AND($CM1580&lt;&gt;"",$CM1580&lt;&gt;$R1580),AND($CO1580&lt;&gt;"",$CO1580&lt;&gt;$T1580),AND($CQ1580&lt;&gt;"",$CQ1580&lt;&gt;$V1580),AND($CS1580&lt;&gt;"",$CS1580&lt;&gt;$X1580),AND($CU1580&lt;&gt;"",$CU1580&lt;&gt;$Z1580),AND($CW1580&lt;&gt;"",$CW1580&lt;&gt;$AB1580),AND($CY1580&lt;&gt;"",$CY1580&lt;&gt;$AD1580),AND($DA1580&lt;&gt;"",$DA1580&lt;&gt;$AF1580),AND($DC1580&lt;&gt;"",$DC1580&lt;&gt;$AH1580),AND($DE1580&lt;&gt;"",$DE1580&lt;&gt;$AJ1580),AND($DG1580&lt;&gt;"",$DG1580&lt;&gt;$AL1580),AND($DI1580&lt;&gt;"",$DI1580&lt;&gt;$AN1580)),"Score changed",IF(OR(AND($CD1580&lt;&gt;"",$CD1580&lt;&gt;$I1580),AND($CF1580&lt;&gt;"",$CF1580&lt;&gt;$K1580),AND($CH1580&lt;&gt;"",$CH1580&lt;&gt;$M1580),AND($CJ1580&lt;&gt;"",$CJ1580&lt;&gt;$O1580),AND($CL1580&lt;&gt;"",$CL1580&lt;&gt;$Q1580),AND($CN1580&lt;&gt;"",$CN1580&lt;&gt;$S1580),AND($CP1580&lt;&gt;"",$CP1580&lt;&gt;$U1580),AND($CR1580&lt;&gt;"",$CR1580&lt;&gt;$W1580),AND($CT1580&lt;&gt;"",$CT1580&lt;&gt;$Y1580),AND($CV1580&lt;&gt;"",$CV1580&lt;&gt;$AA1580),AND($CX1580&lt;&gt;"",$CX1580&lt;&gt;$AC1580),AND($CZ1580&lt;&gt;"",$CZ1580&lt;&gt;$AE1580),AND($DB1580&lt;&gt;"",$DB1580&lt;&gt;$AG1580),AND($DD1580&lt;&gt;"",$DD1580&lt;&gt;$AI1580),AND($DF1580&lt;&gt;"",$DF1580&lt;&gt;$AK1580),AND($DH1580&lt;&gt;"",$DH1580&lt;&gt;$AM1580),AND($DJ1580&lt;&gt;"",$DJ1580&lt;&gt;$AO1580)),"Rewrite only","No change entered")))</f>
        <v/>
      </c>
    </row>
    <row r="1581" spans="1:115" ht="14.25" customHeight="1">
      <c r="A1581" s="86" t="str">
        <f>IF($F1581="","",IFERROR(INDEX([1]Raw_Data!$A:$A,MATCH($F1581,[1]Raw_Data!$F:$F,0)),""))</f>
        <v/>
      </c>
      <c r="B1581" s="86" t="str">
        <f>IF($F1581="","",IFERROR(INDEX([1]Raw_Data!$B:$B,MATCH($F1581,[1]Raw_Data!$F:$F,0)),""))</f>
        <v/>
      </c>
      <c r="C1581" s="86" t="str">
        <f>IF($F1581="","",IFERROR(INDEX([1]Raw_Data!$C:$C,MATCH($F1581,[1]Raw_Data!$F:$F,0)),""))</f>
        <v/>
      </c>
      <c r="D1581" s="86" t="str">
        <f>IF($F1581="","",IFERROR(INDEX([1]Raw_Data!$D:$D,MATCH($F1581,[1]Raw_Data!$F:$F,0)),""))</f>
        <v/>
      </c>
      <c r="E1581" s="86" t="str">
        <f>IF($F1581="","",IFERROR(INDEX([1]Raw_Data!$E:$E,MATCH($F1581,[1]Raw_Data!$F:$F,0)),""))</f>
        <v/>
      </c>
      <c r="F1581" s="87"/>
      <c r="G1581" s="86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>IF($F1581="","",SUM(IF($CC1581="",$H1581,$CC1581),IF($CE1581="",$J1581,$CE1581),IF($CG1581="",$L1581,$CG1581),IF($CI1581="",$N1581,$CI1581),IF($CK1581="",$P1581,$CK1581),IF($CM1581="",$R1581,$CM1581),IF($CO1581="",$T1581,$CO1581),IF($CQ1581="",$V1581,$CQ1581),IF($CS1581="",$X1581,$CS1581),IF($CU1581="",$Z1581,$CU1581),IF($CW1581="",$AB1581,$CW1581),IF($CY1581="",$AD1581,$CY1581),IF($DA1581="",$AF1581,$DA1581),IF($DC1581="",$AH1581,$DC1581),IF($DE1581="",$AJ1581,$DE1581),IF($DG1581="",$AL1581,$DG1581),IF($DI1581="",$AN1581,$DI1581)))</f>
        <v/>
      </c>
      <c r="AT1581" s="86" t="str">
        <f t="shared" si="288"/>
        <v/>
      </c>
      <c r="AU1581" s="86" t="str">
        <f t="shared" si="289"/>
        <v/>
      </c>
      <c r="AV1581" s="86" t="str">
        <f t="shared" si="290"/>
        <v/>
      </c>
      <c r="AW1581" s="86" t="str">
        <f t="shared" si="291"/>
        <v/>
      </c>
      <c r="AX1581" s="86" t="str">
        <f t="shared" si="292"/>
        <v/>
      </c>
      <c r="AY1581" s="86" t="str">
        <f>IF(B1581="","",COUNTIFS($B$5:B1581,B1581,$AT$5:AT1581,AT1581))</f>
        <v/>
      </c>
      <c r="AZ1581" s="86" t="str">
        <f>IF(B1581="","",COUNTIFS($B$5:B1581,B1581,$AV$5:AV1581,AV1581))</f>
        <v/>
      </c>
      <c r="BA1581" s="86" t="str">
        <f t="shared" si="293"/>
        <v/>
      </c>
      <c r="BB1581" s="86" t="str">
        <f t="shared" si="294"/>
        <v/>
      </c>
      <c r="BC1581" s="86">
        <f t="shared" si="295"/>
        <v>0</v>
      </c>
      <c r="BD1581" s="40" t="str">
        <f t="shared" si="296"/>
        <v/>
      </c>
      <c r="BE1581" s="11" t="str">
        <f>IF($F1581="","","REV"&amp;COUNTIF($F$5:F1581,$F1581))</f>
        <v/>
      </c>
      <c r="BF1581" s="23"/>
      <c r="BG1581" s="23"/>
      <c r="BH1581" s="40" t="str">
        <f t="shared" si="297"/>
        <v/>
      </c>
      <c r="BI1581" s="40" t="str">
        <f t="shared" si="298"/>
        <v/>
      </c>
      <c r="BJ1581" s="88"/>
      <c r="BK1581" s="88"/>
      <c r="BL1581" s="88"/>
      <c r="BM1581" s="88"/>
      <c r="BN1581" s="88"/>
      <c r="BO1581" s="88"/>
      <c r="BP1581" s="88"/>
      <c r="BQ1581" s="88"/>
      <c r="BR1581" s="88"/>
      <c r="BS1581" s="88"/>
      <c r="BT1581" s="88"/>
      <c r="BU1581" s="88"/>
      <c r="BV1581" s="88"/>
      <c r="BW1581" s="88"/>
      <c r="BX1581" s="88"/>
      <c r="BY1581" s="88"/>
      <c r="BZ1581" s="88"/>
      <c r="CA1581" s="40" t="str">
        <f t="shared" si="299"/>
        <v/>
      </c>
      <c r="CC1581" s="87"/>
      <c r="CD1581" s="88"/>
      <c r="CE1581" s="87"/>
      <c r="CF1581" s="88"/>
      <c r="CG1581" s="87"/>
      <c r="CH1581" s="88"/>
      <c r="CI1581" s="87"/>
      <c r="CJ1581" s="88"/>
      <c r="CK1581" s="87"/>
      <c r="CL1581" s="88"/>
      <c r="CM1581" s="87"/>
      <c r="CN1581" s="88"/>
      <c r="CO1581" s="87"/>
      <c r="CP1581" s="88"/>
      <c r="CQ1581" s="87"/>
      <c r="CR1581" s="88"/>
      <c r="CS1581" s="87"/>
      <c r="CT1581" s="88"/>
      <c r="CU1581" s="87"/>
      <c r="CV1581" s="88"/>
      <c r="CW1581" s="87"/>
      <c r="CX1581" s="88"/>
      <c r="CY1581" s="87"/>
      <c r="CZ1581" s="88"/>
      <c r="DA1581" s="87"/>
      <c r="DB1581" s="88"/>
      <c r="DC1581" s="87"/>
      <c r="DD1581" s="88"/>
      <c r="DE1581" s="87"/>
      <c r="DF1581" s="88"/>
      <c r="DG1581" s="87"/>
      <c r="DH1581" s="88"/>
      <c r="DI1581" s="87"/>
      <c r="DJ1581" s="88"/>
      <c r="DK1581" s="23" t="str">
        <f>IF($F1581="","",IF(OR(AND($CC1581&lt;&gt;"",$CC1581&lt;&gt;$H1581),AND($CE1581&lt;&gt;"",$CE1581&lt;&gt;$J1581),AND($CG1581&lt;&gt;"",$CG1581&lt;&gt;$L1581),AND($CI1581&lt;&gt;"",$CI1581&lt;&gt;$N1581),AND($CK1581&lt;&gt;"",$CK1581&lt;&gt;$P1581),AND($CM1581&lt;&gt;"",$CM1581&lt;&gt;$R1581),AND($CO1581&lt;&gt;"",$CO1581&lt;&gt;$T1581),AND($CQ1581&lt;&gt;"",$CQ1581&lt;&gt;$V1581),AND($CS1581&lt;&gt;"",$CS1581&lt;&gt;$X1581),AND($CU1581&lt;&gt;"",$CU1581&lt;&gt;$Z1581),AND($CW1581&lt;&gt;"",$CW1581&lt;&gt;$AB1581),AND($CY1581&lt;&gt;"",$CY1581&lt;&gt;$AD1581),AND($DA1581&lt;&gt;"",$DA1581&lt;&gt;$AF1581),AND($DC1581&lt;&gt;"",$DC1581&lt;&gt;$AH1581),AND($DE1581&lt;&gt;"",$DE1581&lt;&gt;$AJ1581),AND($DG1581&lt;&gt;"",$DG1581&lt;&gt;$AL1581),AND($DI1581&lt;&gt;"",$DI1581&lt;&gt;$AN1581)),"Score changed",IF(OR(AND($CD1581&lt;&gt;"",$CD1581&lt;&gt;$I1581),AND($CF1581&lt;&gt;"",$CF1581&lt;&gt;$K1581),AND($CH1581&lt;&gt;"",$CH1581&lt;&gt;$M1581),AND($CJ1581&lt;&gt;"",$CJ1581&lt;&gt;$O1581),AND($CL1581&lt;&gt;"",$CL1581&lt;&gt;$Q1581),AND($CN1581&lt;&gt;"",$CN1581&lt;&gt;$S1581),AND($CP1581&lt;&gt;"",$CP1581&lt;&gt;$U1581),AND($CR1581&lt;&gt;"",$CR1581&lt;&gt;$W1581),AND($CT1581&lt;&gt;"",$CT1581&lt;&gt;$Y1581),AND($CV1581&lt;&gt;"",$CV1581&lt;&gt;$AA1581),AND($CX1581&lt;&gt;"",$CX1581&lt;&gt;$AC1581),AND($CZ1581&lt;&gt;"",$CZ1581&lt;&gt;$AE1581),AND($DB1581&lt;&gt;"",$DB1581&lt;&gt;$AG1581),AND($DD1581&lt;&gt;"",$DD1581&lt;&gt;$AI1581),AND($DF1581&lt;&gt;"",$DF1581&lt;&gt;$AK1581),AND($DH1581&lt;&gt;"",$DH1581&lt;&gt;$AM1581),AND($DJ1581&lt;&gt;"",$DJ1581&lt;&gt;$AO1581)),"Rewrite only","No change entered")))</f>
        <v/>
      </c>
    </row>
    <row r="1582" spans="1:115" ht="14.25" customHeight="1">
      <c r="A1582" s="86" t="str">
        <f>IF($F1582="","",IFERROR(INDEX([1]Raw_Data!$A:$A,MATCH($F1582,[1]Raw_Data!$F:$F,0)),""))</f>
        <v/>
      </c>
      <c r="B1582" s="86" t="str">
        <f>IF($F1582="","",IFERROR(INDEX([1]Raw_Data!$B:$B,MATCH($F1582,[1]Raw_Data!$F:$F,0)),""))</f>
        <v/>
      </c>
      <c r="C1582" s="86" t="str">
        <f>IF($F1582="","",IFERROR(INDEX([1]Raw_Data!$C:$C,MATCH($F1582,[1]Raw_Data!$F:$F,0)),""))</f>
        <v/>
      </c>
      <c r="D1582" s="86" t="str">
        <f>IF($F1582="","",IFERROR(INDEX([1]Raw_Data!$D:$D,MATCH($F1582,[1]Raw_Data!$F:$F,0)),""))</f>
        <v/>
      </c>
      <c r="E1582" s="86" t="str">
        <f>IF($F1582="","",IFERROR(INDEX([1]Raw_Data!$E:$E,MATCH($F1582,[1]Raw_Data!$F:$F,0)),""))</f>
        <v/>
      </c>
      <c r="F1582" s="87"/>
      <c r="G1582" s="86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>IF($F1582="","",SUM(IF($CC1582="",$H1582,$CC1582),IF($CE1582="",$J1582,$CE1582),IF($CG1582="",$L1582,$CG1582),IF($CI1582="",$N1582,$CI1582),IF($CK1582="",$P1582,$CK1582),IF($CM1582="",$R1582,$CM1582),IF($CO1582="",$T1582,$CO1582),IF($CQ1582="",$V1582,$CQ1582),IF($CS1582="",$X1582,$CS1582),IF($CU1582="",$Z1582,$CU1582),IF($CW1582="",$AB1582,$CW1582),IF($CY1582="",$AD1582,$CY1582),IF($DA1582="",$AF1582,$DA1582),IF($DC1582="",$AH1582,$DC1582),IF($DE1582="",$AJ1582,$DE1582),IF($DG1582="",$AL1582,$DG1582),IF($DI1582="",$AN1582,$DI1582)))</f>
        <v/>
      </c>
      <c r="AT1582" s="86" t="str">
        <f t="shared" si="288"/>
        <v/>
      </c>
      <c r="AU1582" s="86" t="str">
        <f t="shared" si="289"/>
        <v/>
      </c>
      <c r="AV1582" s="86" t="str">
        <f t="shared" si="290"/>
        <v/>
      </c>
      <c r="AW1582" s="86" t="str">
        <f t="shared" si="291"/>
        <v/>
      </c>
      <c r="AX1582" s="86" t="str">
        <f t="shared" si="292"/>
        <v/>
      </c>
      <c r="AY1582" s="86" t="str">
        <f>IF(B1582="","",COUNTIFS($B$5:B1582,B1582,$AT$5:AT1582,AT1582))</f>
        <v/>
      </c>
      <c r="AZ1582" s="86" t="str">
        <f>IF(B1582="","",COUNTIFS($B$5:B1582,B1582,$AV$5:AV1582,AV1582))</f>
        <v/>
      </c>
      <c r="BA1582" s="86" t="str">
        <f t="shared" si="293"/>
        <v/>
      </c>
      <c r="BB1582" s="86" t="str">
        <f t="shared" si="294"/>
        <v/>
      </c>
      <c r="BC1582" s="86">
        <f t="shared" si="295"/>
        <v>0</v>
      </c>
      <c r="BD1582" s="40" t="str">
        <f t="shared" si="296"/>
        <v/>
      </c>
      <c r="BE1582" s="11" t="str">
        <f>IF($F1582="","","REV"&amp;COUNTIF($F$5:F1582,$F1582))</f>
        <v/>
      </c>
      <c r="BF1582" s="23"/>
      <c r="BG1582" s="23"/>
      <c r="BH1582" s="40" t="str">
        <f t="shared" si="297"/>
        <v/>
      </c>
      <c r="BI1582" s="40" t="str">
        <f t="shared" si="298"/>
        <v/>
      </c>
      <c r="BJ1582" s="88"/>
      <c r="BK1582" s="88"/>
      <c r="BL1582" s="88"/>
      <c r="BM1582" s="88"/>
      <c r="BN1582" s="88"/>
      <c r="BO1582" s="88"/>
      <c r="BP1582" s="88"/>
      <c r="BQ1582" s="88"/>
      <c r="BR1582" s="88"/>
      <c r="BS1582" s="88"/>
      <c r="BT1582" s="88"/>
      <c r="BU1582" s="88"/>
      <c r="BV1582" s="88"/>
      <c r="BW1582" s="88"/>
      <c r="BX1582" s="88"/>
      <c r="BY1582" s="88"/>
      <c r="BZ1582" s="88"/>
      <c r="CA1582" s="40" t="str">
        <f t="shared" si="299"/>
        <v/>
      </c>
      <c r="CC1582" s="87"/>
      <c r="CD1582" s="88"/>
      <c r="CE1582" s="87"/>
      <c r="CF1582" s="88"/>
      <c r="CG1582" s="87"/>
      <c r="CH1582" s="88"/>
      <c r="CI1582" s="87"/>
      <c r="CJ1582" s="88"/>
      <c r="CK1582" s="87"/>
      <c r="CL1582" s="88"/>
      <c r="CM1582" s="87"/>
      <c r="CN1582" s="88"/>
      <c r="CO1582" s="87"/>
      <c r="CP1582" s="88"/>
      <c r="CQ1582" s="87"/>
      <c r="CR1582" s="88"/>
      <c r="CS1582" s="87"/>
      <c r="CT1582" s="88"/>
      <c r="CU1582" s="87"/>
      <c r="CV1582" s="88"/>
      <c r="CW1582" s="87"/>
      <c r="CX1582" s="88"/>
      <c r="CY1582" s="87"/>
      <c r="CZ1582" s="88"/>
      <c r="DA1582" s="87"/>
      <c r="DB1582" s="88"/>
      <c r="DC1582" s="87"/>
      <c r="DD1582" s="88"/>
      <c r="DE1582" s="87"/>
      <c r="DF1582" s="88"/>
      <c r="DG1582" s="87"/>
      <c r="DH1582" s="88"/>
      <c r="DI1582" s="87"/>
      <c r="DJ1582" s="88"/>
      <c r="DK1582" s="23" t="str">
        <f>IF($F1582="","",IF(OR(AND($CC1582&lt;&gt;"",$CC1582&lt;&gt;$H1582),AND($CE1582&lt;&gt;"",$CE1582&lt;&gt;$J1582),AND($CG1582&lt;&gt;"",$CG1582&lt;&gt;$L1582),AND($CI1582&lt;&gt;"",$CI1582&lt;&gt;$N1582),AND($CK1582&lt;&gt;"",$CK1582&lt;&gt;$P1582),AND($CM1582&lt;&gt;"",$CM1582&lt;&gt;$R1582),AND($CO1582&lt;&gt;"",$CO1582&lt;&gt;$T1582),AND($CQ1582&lt;&gt;"",$CQ1582&lt;&gt;$V1582),AND($CS1582&lt;&gt;"",$CS1582&lt;&gt;$X1582),AND($CU1582&lt;&gt;"",$CU1582&lt;&gt;$Z1582),AND($CW1582&lt;&gt;"",$CW1582&lt;&gt;$AB1582),AND($CY1582&lt;&gt;"",$CY1582&lt;&gt;$AD1582),AND($DA1582&lt;&gt;"",$DA1582&lt;&gt;$AF1582),AND($DC1582&lt;&gt;"",$DC1582&lt;&gt;$AH1582),AND($DE1582&lt;&gt;"",$DE1582&lt;&gt;$AJ1582),AND($DG1582&lt;&gt;"",$DG1582&lt;&gt;$AL1582),AND($DI1582&lt;&gt;"",$DI1582&lt;&gt;$AN1582)),"Score changed",IF(OR(AND($CD1582&lt;&gt;"",$CD1582&lt;&gt;$I1582),AND($CF1582&lt;&gt;"",$CF1582&lt;&gt;$K1582),AND($CH1582&lt;&gt;"",$CH1582&lt;&gt;$M1582),AND($CJ1582&lt;&gt;"",$CJ1582&lt;&gt;$O1582),AND($CL1582&lt;&gt;"",$CL1582&lt;&gt;$Q1582),AND($CN1582&lt;&gt;"",$CN1582&lt;&gt;$S1582),AND($CP1582&lt;&gt;"",$CP1582&lt;&gt;$U1582),AND($CR1582&lt;&gt;"",$CR1582&lt;&gt;$W1582),AND($CT1582&lt;&gt;"",$CT1582&lt;&gt;$Y1582),AND($CV1582&lt;&gt;"",$CV1582&lt;&gt;$AA1582),AND($CX1582&lt;&gt;"",$CX1582&lt;&gt;$AC1582),AND($CZ1582&lt;&gt;"",$CZ1582&lt;&gt;$AE1582),AND($DB1582&lt;&gt;"",$DB1582&lt;&gt;$AG1582),AND($DD1582&lt;&gt;"",$DD1582&lt;&gt;$AI1582),AND($DF1582&lt;&gt;"",$DF1582&lt;&gt;$AK1582),AND($DH1582&lt;&gt;"",$DH1582&lt;&gt;$AM1582),AND($DJ1582&lt;&gt;"",$DJ1582&lt;&gt;$AO1582)),"Rewrite only","No change entered")))</f>
        <v/>
      </c>
    </row>
    <row r="1583" spans="1:115" ht="14.25" customHeight="1">
      <c r="A1583" s="86" t="str">
        <f>IF($F1583="","",IFERROR(INDEX([1]Raw_Data!$A:$A,MATCH($F1583,[1]Raw_Data!$F:$F,0)),""))</f>
        <v/>
      </c>
      <c r="B1583" s="86" t="str">
        <f>IF($F1583="","",IFERROR(INDEX([1]Raw_Data!$B:$B,MATCH($F1583,[1]Raw_Data!$F:$F,0)),""))</f>
        <v/>
      </c>
      <c r="C1583" s="86" t="str">
        <f>IF($F1583="","",IFERROR(INDEX([1]Raw_Data!$C:$C,MATCH($F1583,[1]Raw_Data!$F:$F,0)),""))</f>
        <v/>
      </c>
      <c r="D1583" s="86" t="str">
        <f>IF($F1583="","",IFERROR(INDEX([1]Raw_Data!$D:$D,MATCH($F1583,[1]Raw_Data!$F:$F,0)),""))</f>
        <v/>
      </c>
      <c r="E1583" s="86" t="str">
        <f>IF($F1583="","",IFERROR(INDEX([1]Raw_Data!$E:$E,MATCH($F1583,[1]Raw_Data!$F:$F,0)),""))</f>
        <v/>
      </c>
      <c r="F1583" s="87"/>
      <c r="G1583" s="86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>IF($F1583="","",SUM(IF($CC1583="",$H1583,$CC1583),IF($CE1583="",$J1583,$CE1583),IF($CG1583="",$L1583,$CG1583),IF($CI1583="",$N1583,$CI1583),IF($CK1583="",$P1583,$CK1583),IF($CM1583="",$R1583,$CM1583),IF($CO1583="",$T1583,$CO1583),IF($CQ1583="",$V1583,$CQ1583),IF($CS1583="",$X1583,$CS1583),IF($CU1583="",$Z1583,$CU1583),IF($CW1583="",$AB1583,$CW1583),IF($CY1583="",$AD1583,$CY1583),IF($DA1583="",$AF1583,$DA1583),IF($DC1583="",$AH1583,$DC1583),IF($DE1583="",$AJ1583,$DE1583),IF($DG1583="",$AL1583,$DG1583),IF($DI1583="",$AN1583,$DI1583)))</f>
        <v/>
      </c>
      <c r="AT1583" s="86" t="str">
        <f t="shared" si="288"/>
        <v/>
      </c>
      <c r="AU1583" s="86" t="str">
        <f t="shared" si="289"/>
        <v/>
      </c>
      <c r="AV1583" s="86" t="str">
        <f t="shared" si="290"/>
        <v/>
      </c>
      <c r="AW1583" s="86" t="str">
        <f t="shared" si="291"/>
        <v/>
      </c>
      <c r="AX1583" s="86" t="str">
        <f t="shared" si="292"/>
        <v/>
      </c>
      <c r="AY1583" s="86" t="str">
        <f>IF(B1583="","",COUNTIFS($B$5:B1583,B1583,$AT$5:AT1583,AT1583))</f>
        <v/>
      </c>
      <c r="AZ1583" s="86" t="str">
        <f>IF(B1583="","",COUNTIFS($B$5:B1583,B1583,$AV$5:AV1583,AV1583))</f>
        <v/>
      </c>
      <c r="BA1583" s="86" t="str">
        <f t="shared" si="293"/>
        <v/>
      </c>
      <c r="BB1583" s="86" t="str">
        <f t="shared" si="294"/>
        <v/>
      </c>
      <c r="BC1583" s="86">
        <f t="shared" si="295"/>
        <v>0</v>
      </c>
      <c r="BD1583" s="40" t="str">
        <f t="shared" si="296"/>
        <v/>
      </c>
      <c r="BE1583" s="11" t="str">
        <f>IF($F1583="","","REV"&amp;COUNTIF($F$5:F1583,$F1583))</f>
        <v/>
      </c>
      <c r="BF1583" s="23"/>
      <c r="BG1583" s="23"/>
      <c r="BH1583" s="40" t="str">
        <f t="shared" si="297"/>
        <v/>
      </c>
      <c r="BI1583" s="40" t="str">
        <f t="shared" si="298"/>
        <v/>
      </c>
      <c r="BJ1583" s="88"/>
      <c r="BK1583" s="88"/>
      <c r="BL1583" s="88"/>
      <c r="BM1583" s="88"/>
      <c r="BN1583" s="88"/>
      <c r="BO1583" s="88"/>
      <c r="BP1583" s="88"/>
      <c r="BQ1583" s="88"/>
      <c r="BR1583" s="88"/>
      <c r="BS1583" s="88"/>
      <c r="BT1583" s="88"/>
      <c r="BU1583" s="88"/>
      <c r="BV1583" s="88"/>
      <c r="BW1583" s="88"/>
      <c r="BX1583" s="88"/>
      <c r="BY1583" s="88"/>
      <c r="BZ1583" s="88"/>
      <c r="CA1583" s="40" t="str">
        <f t="shared" si="299"/>
        <v/>
      </c>
      <c r="CC1583" s="87"/>
      <c r="CD1583" s="88"/>
      <c r="CE1583" s="87"/>
      <c r="CF1583" s="88"/>
      <c r="CG1583" s="87"/>
      <c r="CH1583" s="88"/>
      <c r="CI1583" s="87"/>
      <c r="CJ1583" s="88"/>
      <c r="CK1583" s="87"/>
      <c r="CL1583" s="88"/>
      <c r="CM1583" s="87"/>
      <c r="CN1583" s="88"/>
      <c r="CO1583" s="87"/>
      <c r="CP1583" s="88"/>
      <c r="CQ1583" s="87"/>
      <c r="CR1583" s="88"/>
      <c r="CS1583" s="87"/>
      <c r="CT1583" s="88"/>
      <c r="CU1583" s="87"/>
      <c r="CV1583" s="88"/>
      <c r="CW1583" s="87"/>
      <c r="CX1583" s="88"/>
      <c r="CY1583" s="87"/>
      <c r="CZ1583" s="88"/>
      <c r="DA1583" s="87"/>
      <c r="DB1583" s="88"/>
      <c r="DC1583" s="87"/>
      <c r="DD1583" s="88"/>
      <c r="DE1583" s="87"/>
      <c r="DF1583" s="88"/>
      <c r="DG1583" s="87"/>
      <c r="DH1583" s="88"/>
      <c r="DI1583" s="87"/>
      <c r="DJ1583" s="88"/>
      <c r="DK1583" s="23" t="str">
        <f>IF($F1583="","",IF(OR(AND($CC1583&lt;&gt;"",$CC1583&lt;&gt;$H1583),AND($CE1583&lt;&gt;"",$CE1583&lt;&gt;$J1583),AND($CG1583&lt;&gt;"",$CG1583&lt;&gt;$L1583),AND($CI1583&lt;&gt;"",$CI1583&lt;&gt;$N1583),AND($CK1583&lt;&gt;"",$CK1583&lt;&gt;$P1583),AND($CM1583&lt;&gt;"",$CM1583&lt;&gt;$R1583),AND($CO1583&lt;&gt;"",$CO1583&lt;&gt;$T1583),AND($CQ1583&lt;&gt;"",$CQ1583&lt;&gt;$V1583),AND($CS1583&lt;&gt;"",$CS1583&lt;&gt;$X1583),AND($CU1583&lt;&gt;"",$CU1583&lt;&gt;$Z1583),AND($CW1583&lt;&gt;"",$CW1583&lt;&gt;$AB1583),AND($CY1583&lt;&gt;"",$CY1583&lt;&gt;$AD1583),AND($DA1583&lt;&gt;"",$DA1583&lt;&gt;$AF1583),AND($DC1583&lt;&gt;"",$DC1583&lt;&gt;$AH1583),AND($DE1583&lt;&gt;"",$DE1583&lt;&gt;$AJ1583),AND($DG1583&lt;&gt;"",$DG1583&lt;&gt;$AL1583),AND($DI1583&lt;&gt;"",$DI1583&lt;&gt;$AN1583)),"Score changed",IF(OR(AND($CD1583&lt;&gt;"",$CD1583&lt;&gt;$I1583),AND($CF1583&lt;&gt;"",$CF1583&lt;&gt;$K1583),AND($CH1583&lt;&gt;"",$CH1583&lt;&gt;$M1583),AND($CJ1583&lt;&gt;"",$CJ1583&lt;&gt;$O1583),AND($CL1583&lt;&gt;"",$CL1583&lt;&gt;$Q1583),AND($CN1583&lt;&gt;"",$CN1583&lt;&gt;$S1583),AND($CP1583&lt;&gt;"",$CP1583&lt;&gt;$U1583),AND($CR1583&lt;&gt;"",$CR1583&lt;&gt;$W1583),AND($CT1583&lt;&gt;"",$CT1583&lt;&gt;$Y1583),AND($CV1583&lt;&gt;"",$CV1583&lt;&gt;$AA1583),AND($CX1583&lt;&gt;"",$CX1583&lt;&gt;$AC1583),AND($CZ1583&lt;&gt;"",$CZ1583&lt;&gt;$AE1583),AND($DB1583&lt;&gt;"",$DB1583&lt;&gt;$AG1583),AND($DD1583&lt;&gt;"",$DD1583&lt;&gt;$AI1583),AND($DF1583&lt;&gt;"",$DF1583&lt;&gt;$AK1583),AND($DH1583&lt;&gt;"",$DH1583&lt;&gt;$AM1583),AND($DJ1583&lt;&gt;"",$DJ1583&lt;&gt;$AO1583)),"Rewrite only","No change entered")))</f>
        <v/>
      </c>
    </row>
    <row r="1584" spans="1:115" ht="14.25" customHeight="1">
      <c r="A1584" s="86" t="str">
        <f>IF($F1584="","",IFERROR(INDEX([1]Raw_Data!$A:$A,MATCH($F1584,[1]Raw_Data!$F:$F,0)),""))</f>
        <v/>
      </c>
      <c r="B1584" s="86" t="str">
        <f>IF($F1584="","",IFERROR(INDEX([1]Raw_Data!$B:$B,MATCH($F1584,[1]Raw_Data!$F:$F,0)),""))</f>
        <v/>
      </c>
      <c r="C1584" s="86" t="str">
        <f>IF($F1584="","",IFERROR(INDEX([1]Raw_Data!$C:$C,MATCH($F1584,[1]Raw_Data!$F:$F,0)),""))</f>
        <v/>
      </c>
      <c r="D1584" s="86" t="str">
        <f>IF($F1584="","",IFERROR(INDEX([1]Raw_Data!$D:$D,MATCH($F1584,[1]Raw_Data!$F:$F,0)),""))</f>
        <v/>
      </c>
      <c r="E1584" s="86" t="str">
        <f>IF($F1584="","",IFERROR(INDEX([1]Raw_Data!$E:$E,MATCH($F1584,[1]Raw_Data!$F:$F,0)),""))</f>
        <v/>
      </c>
      <c r="F1584" s="87"/>
      <c r="G1584" s="86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>IF($F1584="","",SUM(IF($CC1584="",$H1584,$CC1584),IF($CE1584="",$J1584,$CE1584),IF($CG1584="",$L1584,$CG1584),IF($CI1584="",$N1584,$CI1584),IF($CK1584="",$P1584,$CK1584),IF($CM1584="",$R1584,$CM1584),IF($CO1584="",$T1584,$CO1584),IF($CQ1584="",$V1584,$CQ1584),IF($CS1584="",$X1584,$CS1584),IF($CU1584="",$Z1584,$CU1584),IF($CW1584="",$AB1584,$CW1584),IF($CY1584="",$AD1584,$CY1584),IF($DA1584="",$AF1584,$DA1584),IF($DC1584="",$AH1584,$DC1584),IF($DE1584="",$AJ1584,$DE1584),IF($DG1584="",$AL1584,$DG1584),IF($DI1584="",$AN1584,$DI1584)))</f>
        <v/>
      </c>
      <c r="AT1584" s="86" t="str">
        <f t="shared" si="288"/>
        <v/>
      </c>
      <c r="AU1584" s="86" t="str">
        <f t="shared" si="289"/>
        <v/>
      </c>
      <c r="AV1584" s="86" t="str">
        <f t="shared" si="290"/>
        <v/>
      </c>
      <c r="AW1584" s="86" t="str">
        <f t="shared" si="291"/>
        <v/>
      </c>
      <c r="AX1584" s="86" t="str">
        <f t="shared" si="292"/>
        <v/>
      </c>
      <c r="AY1584" s="86" t="str">
        <f>IF(B1584="","",COUNTIFS($B$5:B1584,B1584,$AT$5:AT1584,AT1584))</f>
        <v/>
      </c>
      <c r="AZ1584" s="86" t="str">
        <f>IF(B1584="","",COUNTIFS($B$5:B1584,B1584,$AV$5:AV1584,AV1584))</f>
        <v/>
      </c>
      <c r="BA1584" s="86" t="str">
        <f t="shared" si="293"/>
        <v/>
      </c>
      <c r="BB1584" s="86" t="str">
        <f t="shared" si="294"/>
        <v/>
      </c>
      <c r="BC1584" s="86">
        <f t="shared" si="295"/>
        <v>0</v>
      </c>
      <c r="BD1584" s="40" t="str">
        <f t="shared" si="296"/>
        <v/>
      </c>
      <c r="BE1584" s="11" t="str">
        <f>IF($F1584="","","REV"&amp;COUNTIF($F$5:F1584,$F1584))</f>
        <v/>
      </c>
      <c r="BF1584" s="23"/>
      <c r="BG1584" s="23"/>
      <c r="BH1584" s="40" t="str">
        <f t="shared" si="297"/>
        <v/>
      </c>
      <c r="BI1584" s="40" t="str">
        <f t="shared" si="298"/>
        <v/>
      </c>
      <c r="BJ1584" s="88"/>
      <c r="BK1584" s="88"/>
      <c r="BL1584" s="88"/>
      <c r="BM1584" s="88"/>
      <c r="BN1584" s="88"/>
      <c r="BO1584" s="88"/>
      <c r="BP1584" s="88"/>
      <c r="BQ1584" s="88"/>
      <c r="BR1584" s="88"/>
      <c r="BS1584" s="88"/>
      <c r="BT1584" s="88"/>
      <c r="BU1584" s="88"/>
      <c r="BV1584" s="88"/>
      <c r="BW1584" s="88"/>
      <c r="BX1584" s="88"/>
      <c r="BY1584" s="88"/>
      <c r="BZ1584" s="88"/>
      <c r="CA1584" s="40" t="str">
        <f t="shared" si="299"/>
        <v/>
      </c>
      <c r="CC1584" s="87"/>
      <c r="CD1584" s="88"/>
      <c r="CE1584" s="87"/>
      <c r="CF1584" s="88"/>
      <c r="CG1584" s="87"/>
      <c r="CH1584" s="88"/>
      <c r="CI1584" s="87"/>
      <c r="CJ1584" s="88"/>
      <c r="CK1584" s="87"/>
      <c r="CL1584" s="88"/>
      <c r="CM1584" s="87"/>
      <c r="CN1584" s="88"/>
      <c r="CO1584" s="87"/>
      <c r="CP1584" s="88"/>
      <c r="CQ1584" s="87"/>
      <c r="CR1584" s="88"/>
      <c r="CS1584" s="87"/>
      <c r="CT1584" s="88"/>
      <c r="CU1584" s="87"/>
      <c r="CV1584" s="88"/>
      <c r="CW1584" s="87"/>
      <c r="CX1584" s="88"/>
      <c r="CY1584" s="87"/>
      <c r="CZ1584" s="88"/>
      <c r="DA1584" s="87"/>
      <c r="DB1584" s="88"/>
      <c r="DC1584" s="87"/>
      <c r="DD1584" s="88"/>
      <c r="DE1584" s="87"/>
      <c r="DF1584" s="88"/>
      <c r="DG1584" s="87"/>
      <c r="DH1584" s="88"/>
      <c r="DI1584" s="87"/>
      <c r="DJ1584" s="88"/>
      <c r="DK1584" s="23" t="str">
        <f>IF($F1584="","",IF(OR(AND($CC1584&lt;&gt;"",$CC1584&lt;&gt;$H1584),AND($CE1584&lt;&gt;"",$CE1584&lt;&gt;$J1584),AND($CG1584&lt;&gt;"",$CG1584&lt;&gt;$L1584),AND($CI1584&lt;&gt;"",$CI1584&lt;&gt;$N1584),AND($CK1584&lt;&gt;"",$CK1584&lt;&gt;$P1584),AND($CM1584&lt;&gt;"",$CM1584&lt;&gt;$R1584),AND($CO1584&lt;&gt;"",$CO1584&lt;&gt;$T1584),AND($CQ1584&lt;&gt;"",$CQ1584&lt;&gt;$V1584),AND($CS1584&lt;&gt;"",$CS1584&lt;&gt;$X1584),AND($CU1584&lt;&gt;"",$CU1584&lt;&gt;$Z1584),AND($CW1584&lt;&gt;"",$CW1584&lt;&gt;$AB1584),AND($CY1584&lt;&gt;"",$CY1584&lt;&gt;$AD1584),AND($DA1584&lt;&gt;"",$DA1584&lt;&gt;$AF1584),AND($DC1584&lt;&gt;"",$DC1584&lt;&gt;$AH1584),AND($DE1584&lt;&gt;"",$DE1584&lt;&gt;$AJ1584),AND($DG1584&lt;&gt;"",$DG1584&lt;&gt;$AL1584),AND($DI1584&lt;&gt;"",$DI1584&lt;&gt;$AN1584)),"Score changed",IF(OR(AND($CD1584&lt;&gt;"",$CD1584&lt;&gt;$I1584),AND($CF1584&lt;&gt;"",$CF1584&lt;&gt;$K1584),AND($CH1584&lt;&gt;"",$CH1584&lt;&gt;$M1584),AND($CJ1584&lt;&gt;"",$CJ1584&lt;&gt;$O1584),AND($CL1584&lt;&gt;"",$CL1584&lt;&gt;$Q1584),AND($CN1584&lt;&gt;"",$CN1584&lt;&gt;$S1584),AND($CP1584&lt;&gt;"",$CP1584&lt;&gt;$U1584),AND($CR1584&lt;&gt;"",$CR1584&lt;&gt;$W1584),AND($CT1584&lt;&gt;"",$CT1584&lt;&gt;$Y1584),AND($CV1584&lt;&gt;"",$CV1584&lt;&gt;$AA1584),AND($CX1584&lt;&gt;"",$CX1584&lt;&gt;$AC1584),AND($CZ1584&lt;&gt;"",$CZ1584&lt;&gt;$AE1584),AND($DB1584&lt;&gt;"",$DB1584&lt;&gt;$AG1584),AND($DD1584&lt;&gt;"",$DD1584&lt;&gt;$AI1584),AND($DF1584&lt;&gt;"",$DF1584&lt;&gt;$AK1584),AND($DH1584&lt;&gt;"",$DH1584&lt;&gt;$AM1584),AND($DJ1584&lt;&gt;"",$DJ1584&lt;&gt;$AO1584)),"Rewrite only","No change entered")))</f>
        <v/>
      </c>
    </row>
    <row r="1585" spans="1:115" ht="14.25" customHeight="1">
      <c r="A1585" s="86" t="str">
        <f>IF($F1585="","",IFERROR(INDEX([1]Raw_Data!$A:$A,MATCH($F1585,[1]Raw_Data!$F:$F,0)),""))</f>
        <v/>
      </c>
      <c r="B1585" s="86" t="str">
        <f>IF($F1585="","",IFERROR(INDEX([1]Raw_Data!$B:$B,MATCH($F1585,[1]Raw_Data!$F:$F,0)),""))</f>
        <v/>
      </c>
      <c r="C1585" s="86" t="str">
        <f>IF($F1585="","",IFERROR(INDEX([1]Raw_Data!$C:$C,MATCH($F1585,[1]Raw_Data!$F:$F,0)),""))</f>
        <v/>
      </c>
      <c r="D1585" s="86" t="str">
        <f>IF($F1585="","",IFERROR(INDEX([1]Raw_Data!$D:$D,MATCH($F1585,[1]Raw_Data!$F:$F,0)),""))</f>
        <v/>
      </c>
      <c r="E1585" s="86" t="str">
        <f>IF($F1585="","",IFERROR(INDEX([1]Raw_Data!$E:$E,MATCH($F1585,[1]Raw_Data!$F:$F,0)),""))</f>
        <v/>
      </c>
      <c r="F1585" s="87"/>
      <c r="G1585" s="86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>IF($F1585="","",SUM(IF($CC1585="",$H1585,$CC1585),IF($CE1585="",$J1585,$CE1585),IF($CG1585="",$L1585,$CG1585),IF($CI1585="",$N1585,$CI1585),IF($CK1585="",$P1585,$CK1585),IF($CM1585="",$R1585,$CM1585),IF($CO1585="",$T1585,$CO1585),IF($CQ1585="",$V1585,$CQ1585),IF($CS1585="",$X1585,$CS1585),IF($CU1585="",$Z1585,$CU1585),IF($CW1585="",$AB1585,$CW1585),IF($CY1585="",$AD1585,$CY1585),IF($DA1585="",$AF1585,$DA1585),IF($DC1585="",$AH1585,$DC1585),IF($DE1585="",$AJ1585,$DE1585),IF($DG1585="",$AL1585,$DG1585),IF($DI1585="",$AN1585,$DI1585)))</f>
        <v/>
      </c>
      <c r="AT1585" s="86" t="str">
        <f t="shared" si="288"/>
        <v/>
      </c>
      <c r="AU1585" s="86" t="str">
        <f t="shared" si="289"/>
        <v/>
      </c>
      <c r="AV1585" s="86" t="str">
        <f t="shared" si="290"/>
        <v/>
      </c>
      <c r="AW1585" s="86" t="str">
        <f t="shared" si="291"/>
        <v/>
      </c>
      <c r="AX1585" s="86" t="str">
        <f t="shared" si="292"/>
        <v/>
      </c>
      <c r="AY1585" s="86" t="str">
        <f>IF(B1585="","",COUNTIFS($B$5:B1585,B1585,$AT$5:AT1585,AT1585))</f>
        <v/>
      </c>
      <c r="AZ1585" s="86" t="str">
        <f>IF(B1585="","",COUNTIFS($B$5:B1585,B1585,$AV$5:AV1585,AV1585))</f>
        <v/>
      </c>
      <c r="BA1585" s="86" t="str">
        <f t="shared" si="293"/>
        <v/>
      </c>
      <c r="BB1585" s="86" t="str">
        <f t="shared" si="294"/>
        <v/>
      </c>
      <c r="BC1585" s="86">
        <f t="shared" si="295"/>
        <v>0</v>
      </c>
      <c r="BD1585" s="40" t="str">
        <f t="shared" si="296"/>
        <v/>
      </c>
      <c r="BE1585" s="11" t="str">
        <f>IF($F1585="","","REV"&amp;COUNTIF($F$5:F1585,$F1585))</f>
        <v/>
      </c>
      <c r="BF1585" s="23"/>
      <c r="BG1585" s="23"/>
      <c r="BH1585" s="40" t="str">
        <f t="shared" si="297"/>
        <v/>
      </c>
      <c r="BI1585" s="40" t="str">
        <f t="shared" si="298"/>
        <v/>
      </c>
      <c r="BJ1585" s="88"/>
      <c r="BK1585" s="88"/>
      <c r="BL1585" s="88"/>
      <c r="BM1585" s="88"/>
      <c r="BN1585" s="88"/>
      <c r="BO1585" s="88"/>
      <c r="BP1585" s="88"/>
      <c r="BQ1585" s="88"/>
      <c r="BR1585" s="88"/>
      <c r="BS1585" s="88"/>
      <c r="BT1585" s="88"/>
      <c r="BU1585" s="88"/>
      <c r="BV1585" s="88"/>
      <c r="BW1585" s="88"/>
      <c r="BX1585" s="88"/>
      <c r="BY1585" s="88"/>
      <c r="BZ1585" s="88"/>
      <c r="CA1585" s="40" t="str">
        <f t="shared" si="299"/>
        <v/>
      </c>
      <c r="CC1585" s="87"/>
      <c r="CD1585" s="88"/>
      <c r="CE1585" s="87"/>
      <c r="CF1585" s="88"/>
      <c r="CG1585" s="87"/>
      <c r="CH1585" s="88"/>
      <c r="CI1585" s="87"/>
      <c r="CJ1585" s="88"/>
      <c r="CK1585" s="87"/>
      <c r="CL1585" s="88"/>
      <c r="CM1585" s="87"/>
      <c r="CN1585" s="88"/>
      <c r="CO1585" s="87"/>
      <c r="CP1585" s="88"/>
      <c r="CQ1585" s="87"/>
      <c r="CR1585" s="88"/>
      <c r="CS1585" s="87"/>
      <c r="CT1585" s="88"/>
      <c r="CU1585" s="87"/>
      <c r="CV1585" s="88"/>
      <c r="CW1585" s="87"/>
      <c r="CX1585" s="88"/>
      <c r="CY1585" s="87"/>
      <c r="CZ1585" s="88"/>
      <c r="DA1585" s="87"/>
      <c r="DB1585" s="88"/>
      <c r="DC1585" s="87"/>
      <c r="DD1585" s="88"/>
      <c r="DE1585" s="87"/>
      <c r="DF1585" s="88"/>
      <c r="DG1585" s="87"/>
      <c r="DH1585" s="88"/>
      <c r="DI1585" s="87"/>
      <c r="DJ1585" s="88"/>
      <c r="DK1585" s="23" t="str">
        <f>IF($F1585="","",IF(OR(AND($CC1585&lt;&gt;"",$CC1585&lt;&gt;$H1585),AND($CE1585&lt;&gt;"",$CE1585&lt;&gt;$J1585),AND($CG1585&lt;&gt;"",$CG1585&lt;&gt;$L1585),AND($CI1585&lt;&gt;"",$CI1585&lt;&gt;$N1585),AND($CK1585&lt;&gt;"",$CK1585&lt;&gt;$P1585),AND($CM1585&lt;&gt;"",$CM1585&lt;&gt;$R1585),AND($CO1585&lt;&gt;"",$CO1585&lt;&gt;$T1585),AND($CQ1585&lt;&gt;"",$CQ1585&lt;&gt;$V1585),AND($CS1585&lt;&gt;"",$CS1585&lt;&gt;$X1585),AND($CU1585&lt;&gt;"",$CU1585&lt;&gt;$Z1585),AND($CW1585&lt;&gt;"",$CW1585&lt;&gt;$AB1585),AND($CY1585&lt;&gt;"",$CY1585&lt;&gt;$AD1585),AND($DA1585&lt;&gt;"",$DA1585&lt;&gt;$AF1585),AND($DC1585&lt;&gt;"",$DC1585&lt;&gt;$AH1585),AND($DE1585&lt;&gt;"",$DE1585&lt;&gt;$AJ1585),AND($DG1585&lt;&gt;"",$DG1585&lt;&gt;$AL1585),AND($DI1585&lt;&gt;"",$DI1585&lt;&gt;$AN1585)),"Score changed",IF(OR(AND($CD1585&lt;&gt;"",$CD1585&lt;&gt;$I1585),AND($CF1585&lt;&gt;"",$CF1585&lt;&gt;$K1585),AND($CH1585&lt;&gt;"",$CH1585&lt;&gt;$M1585),AND($CJ1585&lt;&gt;"",$CJ1585&lt;&gt;$O1585),AND($CL1585&lt;&gt;"",$CL1585&lt;&gt;$Q1585),AND($CN1585&lt;&gt;"",$CN1585&lt;&gt;$S1585),AND($CP1585&lt;&gt;"",$CP1585&lt;&gt;$U1585),AND($CR1585&lt;&gt;"",$CR1585&lt;&gt;$W1585),AND($CT1585&lt;&gt;"",$CT1585&lt;&gt;$Y1585),AND($CV1585&lt;&gt;"",$CV1585&lt;&gt;$AA1585),AND($CX1585&lt;&gt;"",$CX1585&lt;&gt;$AC1585),AND($CZ1585&lt;&gt;"",$CZ1585&lt;&gt;$AE1585),AND($DB1585&lt;&gt;"",$DB1585&lt;&gt;$AG1585),AND($DD1585&lt;&gt;"",$DD1585&lt;&gt;$AI1585),AND($DF1585&lt;&gt;"",$DF1585&lt;&gt;$AK1585),AND($DH1585&lt;&gt;"",$DH1585&lt;&gt;$AM1585),AND($DJ1585&lt;&gt;"",$DJ1585&lt;&gt;$AO1585)),"Rewrite only","No change entered")))</f>
        <v/>
      </c>
    </row>
    <row r="1586" spans="1:115" ht="14.25" customHeight="1">
      <c r="A1586" s="86" t="str">
        <f>IF($F1586="","",IFERROR(INDEX([1]Raw_Data!$A:$A,MATCH($F1586,[1]Raw_Data!$F:$F,0)),""))</f>
        <v/>
      </c>
      <c r="B1586" s="86" t="str">
        <f>IF($F1586="","",IFERROR(INDEX([1]Raw_Data!$B:$B,MATCH($F1586,[1]Raw_Data!$F:$F,0)),""))</f>
        <v/>
      </c>
      <c r="C1586" s="86" t="str">
        <f>IF($F1586="","",IFERROR(INDEX([1]Raw_Data!$C:$C,MATCH($F1586,[1]Raw_Data!$F:$F,0)),""))</f>
        <v/>
      </c>
      <c r="D1586" s="86" t="str">
        <f>IF($F1586="","",IFERROR(INDEX([1]Raw_Data!$D:$D,MATCH($F1586,[1]Raw_Data!$F:$F,0)),""))</f>
        <v/>
      </c>
      <c r="E1586" s="86" t="str">
        <f>IF($F1586="","",IFERROR(INDEX([1]Raw_Data!$E:$E,MATCH($F1586,[1]Raw_Data!$F:$F,0)),""))</f>
        <v/>
      </c>
      <c r="F1586" s="87"/>
      <c r="G1586" s="86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>IF($F1586="","",SUM(IF($CC1586="",$H1586,$CC1586),IF($CE1586="",$J1586,$CE1586),IF($CG1586="",$L1586,$CG1586),IF($CI1586="",$N1586,$CI1586),IF($CK1586="",$P1586,$CK1586),IF($CM1586="",$R1586,$CM1586),IF($CO1586="",$T1586,$CO1586),IF($CQ1586="",$V1586,$CQ1586),IF($CS1586="",$X1586,$CS1586),IF($CU1586="",$Z1586,$CU1586),IF($CW1586="",$AB1586,$CW1586),IF($CY1586="",$AD1586,$CY1586),IF($DA1586="",$AF1586,$DA1586),IF($DC1586="",$AH1586,$DC1586),IF($DE1586="",$AJ1586,$DE1586),IF($DG1586="",$AL1586,$DG1586),IF($DI1586="",$AN1586,$DI1586)))</f>
        <v/>
      </c>
      <c r="AT1586" s="86" t="str">
        <f t="shared" si="288"/>
        <v/>
      </c>
      <c r="AU1586" s="86" t="str">
        <f t="shared" si="289"/>
        <v/>
      </c>
      <c r="AV1586" s="86" t="str">
        <f t="shared" si="290"/>
        <v/>
      </c>
      <c r="AW1586" s="86" t="str">
        <f t="shared" si="291"/>
        <v/>
      </c>
      <c r="AX1586" s="86" t="str">
        <f t="shared" si="292"/>
        <v/>
      </c>
      <c r="AY1586" s="86" t="str">
        <f>IF(B1586="","",COUNTIFS($B$5:B1586,B1586,$AT$5:AT1586,AT1586))</f>
        <v/>
      </c>
      <c r="AZ1586" s="86" t="str">
        <f>IF(B1586="","",COUNTIFS($B$5:B1586,B1586,$AV$5:AV1586,AV1586))</f>
        <v/>
      </c>
      <c r="BA1586" s="86" t="str">
        <f t="shared" si="293"/>
        <v/>
      </c>
      <c r="BB1586" s="86" t="str">
        <f t="shared" si="294"/>
        <v/>
      </c>
      <c r="BC1586" s="86">
        <f t="shared" si="295"/>
        <v>0</v>
      </c>
      <c r="BD1586" s="40" t="str">
        <f t="shared" si="296"/>
        <v/>
      </c>
      <c r="BE1586" s="11" t="str">
        <f>IF($F1586="","","REV"&amp;COUNTIF($F$5:F1586,$F1586))</f>
        <v/>
      </c>
      <c r="BF1586" s="23"/>
      <c r="BG1586" s="23"/>
      <c r="BH1586" s="40" t="str">
        <f t="shared" si="297"/>
        <v/>
      </c>
      <c r="BI1586" s="40" t="str">
        <f t="shared" si="298"/>
        <v/>
      </c>
      <c r="BJ1586" s="88"/>
      <c r="BK1586" s="88"/>
      <c r="BL1586" s="88"/>
      <c r="BM1586" s="88"/>
      <c r="BN1586" s="88"/>
      <c r="BO1586" s="88"/>
      <c r="BP1586" s="88"/>
      <c r="BQ1586" s="88"/>
      <c r="BR1586" s="88"/>
      <c r="BS1586" s="88"/>
      <c r="BT1586" s="88"/>
      <c r="BU1586" s="88"/>
      <c r="BV1586" s="88"/>
      <c r="BW1586" s="88"/>
      <c r="BX1586" s="88"/>
      <c r="BY1586" s="88"/>
      <c r="BZ1586" s="88"/>
      <c r="CA1586" s="40" t="str">
        <f t="shared" si="299"/>
        <v/>
      </c>
      <c r="CC1586" s="87"/>
      <c r="CD1586" s="88"/>
      <c r="CE1586" s="87"/>
      <c r="CF1586" s="88"/>
      <c r="CG1586" s="87"/>
      <c r="CH1586" s="88"/>
      <c r="CI1586" s="87"/>
      <c r="CJ1586" s="88"/>
      <c r="CK1586" s="87"/>
      <c r="CL1586" s="88"/>
      <c r="CM1586" s="87"/>
      <c r="CN1586" s="88"/>
      <c r="CO1586" s="87"/>
      <c r="CP1586" s="88"/>
      <c r="CQ1586" s="87"/>
      <c r="CR1586" s="88"/>
      <c r="CS1586" s="87"/>
      <c r="CT1586" s="88"/>
      <c r="CU1586" s="87"/>
      <c r="CV1586" s="88"/>
      <c r="CW1586" s="87"/>
      <c r="CX1586" s="88"/>
      <c r="CY1586" s="87"/>
      <c r="CZ1586" s="88"/>
      <c r="DA1586" s="87"/>
      <c r="DB1586" s="88"/>
      <c r="DC1586" s="87"/>
      <c r="DD1586" s="88"/>
      <c r="DE1586" s="87"/>
      <c r="DF1586" s="88"/>
      <c r="DG1586" s="87"/>
      <c r="DH1586" s="88"/>
      <c r="DI1586" s="87"/>
      <c r="DJ1586" s="88"/>
      <c r="DK1586" s="23" t="str">
        <f>IF($F1586="","",IF(OR(AND($CC1586&lt;&gt;"",$CC1586&lt;&gt;$H1586),AND($CE1586&lt;&gt;"",$CE1586&lt;&gt;$J1586),AND($CG1586&lt;&gt;"",$CG1586&lt;&gt;$L1586),AND($CI1586&lt;&gt;"",$CI1586&lt;&gt;$N1586),AND($CK1586&lt;&gt;"",$CK1586&lt;&gt;$P1586),AND($CM1586&lt;&gt;"",$CM1586&lt;&gt;$R1586),AND($CO1586&lt;&gt;"",$CO1586&lt;&gt;$T1586),AND($CQ1586&lt;&gt;"",$CQ1586&lt;&gt;$V1586),AND($CS1586&lt;&gt;"",$CS1586&lt;&gt;$X1586),AND($CU1586&lt;&gt;"",$CU1586&lt;&gt;$Z1586),AND($CW1586&lt;&gt;"",$CW1586&lt;&gt;$AB1586),AND($CY1586&lt;&gt;"",$CY1586&lt;&gt;$AD1586),AND($DA1586&lt;&gt;"",$DA1586&lt;&gt;$AF1586),AND($DC1586&lt;&gt;"",$DC1586&lt;&gt;$AH1586),AND($DE1586&lt;&gt;"",$DE1586&lt;&gt;$AJ1586),AND($DG1586&lt;&gt;"",$DG1586&lt;&gt;$AL1586),AND($DI1586&lt;&gt;"",$DI1586&lt;&gt;$AN1586)),"Score changed",IF(OR(AND($CD1586&lt;&gt;"",$CD1586&lt;&gt;$I1586),AND($CF1586&lt;&gt;"",$CF1586&lt;&gt;$K1586),AND($CH1586&lt;&gt;"",$CH1586&lt;&gt;$M1586),AND($CJ1586&lt;&gt;"",$CJ1586&lt;&gt;$O1586),AND($CL1586&lt;&gt;"",$CL1586&lt;&gt;$Q1586),AND($CN1586&lt;&gt;"",$CN1586&lt;&gt;$S1586),AND($CP1586&lt;&gt;"",$CP1586&lt;&gt;$U1586),AND($CR1586&lt;&gt;"",$CR1586&lt;&gt;$W1586),AND($CT1586&lt;&gt;"",$CT1586&lt;&gt;$Y1586),AND($CV1586&lt;&gt;"",$CV1586&lt;&gt;$AA1586),AND($CX1586&lt;&gt;"",$CX1586&lt;&gt;$AC1586),AND($CZ1586&lt;&gt;"",$CZ1586&lt;&gt;$AE1586),AND($DB1586&lt;&gt;"",$DB1586&lt;&gt;$AG1586),AND($DD1586&lt;&gt;"",$DD1586&lt;&gt;$AI1586),AND($DF1586&lt;&gt;"",$DF1586&lt;&gt;$AK1586),AND($DH1586&lt;&gt;"",$DH1586&lt;&gt;$AM1586),AND($DJ1586&lt;&gt;"",$DJ1586&lt;&gt;$AO1586)),"Rewrite only","No change entered")))</f>
        <v/>
      </c>
    </row>
    <row r="1587" spans="1:115" ht="14.25" customHeight="1">
      <c r="A1587" s="86" t="str">
        <f>IF($F1587="","",IFERROR(INDEX([1]Raw_Data!$A:$A,MATCH($F1587,[1]Raw_Data!$F:$F,0)),""))</f>
        <v/>
      </c>
      <c r="B1587" s="86" t="str">
        <f>IF($F1587="","",IFERROR(INDEX([1]Raw_Data!$B:$B,MATCH($F1587,[1]Raw_Data!$F:$F,0)),""))</f>
        <v/>
      </c>
      <c r="C1587" s="86" t="str">
        <f>IF($F1587="","",IFERROR(INDEX([1]Raw_Data!$C:$C,MATCH($F1587,[1]Raw_Data!$F:$F,0)),""))</f>
        <v/>
      </c>
      <c r="D1587" s="86" t="str">
        <f>IF($F1587="","",IFERROR(INDEX([1]Raw_Data!$D:$D,MATCH($F1587,[1]Raw_Data!$F:$F,0)),""))</f>
        <v/>
      </c>
      <c r="E1587" s="86" t="str">
        <f>IF($F1587="","",IFERROR(INDEX([1]Raw_Data!$E:$E,MATCH($F1587,[1]Raw_Data!$F:$F,0)),""))</f>
        <v/>
      </c>
      <c r="F1587" s="87"/>
      <c r="G1587" s="86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>IF($F1587="","",SUM(IF($CC1587="",$H1587,$CC1587),IF($CE1587="",$J1587,$CE1587),IF($CG1587="",$L1587,$CG1587),IF($CI1587="",$N1587,$CI1587),IF($CK1587="",$P1587,$CK1587),IF($CM1587="",$R1587,$CM1587),IF($CO1587="",$T1587,$CO1587),IF($CQ1587="",$V1587,$CQ1587),IF($CS1587="",$X1587,$CS1587),IF($CU1587="",$Z1587,$CU1587),IF($CW1587="",$AB1587,$CW1587),IF($CY1587="",$AD1587,$CY1587),IF($DA1587="",$AF1587,$DA1587),IF($DC1587="",$AH1587,$DC1587),IF($DE1587="",$AJ1587,$DE1587),IF($DG1587="",$AL1587,$DG1587),IF($DI1587="",$AN1587,$DI1587)))</f>
        <v/>
      </c>
      <c r="AT1587" s="86" t="str">
        <f t="shared" si="288"/>
        <v/>
      </c>
      <c r="AU1587" s="86" t="str">
        <f t="shared" si="289"/>
        <v/>
      </c>
      <c r="AV1587" s="86" t="str">
        <f t="shared" si="290"/>
        <v/>
      </c>
      <c r="AW1587" s="86" t="str">
        <f t="shared" si="291"/>
        <v/>
      </c>
      <c r="AX1587" s="86" t="str">
        <f t="shared" si="292"/>
        <v/>
      </c>
      <c r="AY1587" s="86" t="str">
        <f>IF(B1587="","",COUNTIFS($B$5:B1587,B1587,$AT$5:AT1587,AT1587))</f>
        <v/>
      </c>
      <c r="AZ1587" s="86" t="str">
        <f>IF(B1587="","",COUNTIFS($B$5:B1587,B1587,$AV$5:AV1587,AV1587))</f>
        <v/>
      </c>
      <c r="BA1587" s="86" t="str">
        <f t="shared" si="293"/>
        <v/>
      </c>
      <c r="BB1587" s="86" t="str">
        <f t="shared" si="294"/>
        <v/>
      </c>
      <c r="BC1587" s="86">
        <f t="shared" si="295"/>
        <v>0</v>
      </c>
      <c r="BD1587" s="40" t="str">
        <f t="shared" si="296"/>
        <v/>
      </c>
      <c r="BE1587" s="11" t="str">
        <f>IF($F1587="","","REV"&amp;COUNTIF($F$5:F1587,$F1587))</f>
        <v/>
      </c>
      <c r="BF1587" s="23"/>
      <c r="BG1587" s="23"/>
      <c r="BH1587" s="40" t="str">
        <f t="shared" si="297"/>
        <v/>
      </c>
      <c r="BI1587" s="40" t="str">
        <f t="shared" si="298"/>
        <v/>
      </c>
      <c r="BJ1587" s="88"/>
      <c r="BK1587" s="88"/>
      <c r="BL1587" s="88"/>
      <c r="BM1587" s="88"/>
      <c r="BN1587" s="88"/>
      <c r="BO1587" s="88"/>
      <c r="BP1587" s="88"/>
      <c r="BQ1587" s="88"/>
      <c r="BR1587" s="88"/>
      <c r="BS1587" s="88"/>
      <c r="BT1587" s="88"/>
      <c r="BU1587" s="88"/>
      <c r="BV1587" s="88"/>
      <c r="BW1587" s="88"/>
      <c r="BX1587" s="88"/>
      <c r="BY1587" s="88"/>
      <c r="BZ1587" s="88"/>
      <c r="CA1587" s="40" t="str">
        <f t="shared" si="299"/>
        <v/>
      </c>
      <c r="CC1587" s="87"/>
      <c r="CD1587" s="88"/>
      <c r="CE1587" s="87"/>
      <c r="CF1587" s="88"/>
      <c r="CG1587" s="87"/>
      <c r="CH1587" s="88"/>
      <c r="CI1587" s="87"/>
      <c r="CJ1587" s="88"/>
      <c r="CK1587" s="87"/>
      <c r="CL1587" s="88"/>
      <c r="CM1587" s="87"/>
      <c r="CN1587" s="88"/>
      <c r="CO1587" s="87"/>
      <c r="CP1587" s="88"/>
      <c r="CQ1587" s="87"/>
      <c r="CR1587" s="88"/>
      <c r="CS1587" s="87"/>
      <c r="CT1587" s="88"/>
      <c r="CU1587" s="87"/>
      <c r="CV1587" s="88"/>
      <c r="CW1587" s="87"/>
      <c r="CX1587" s="88"/>
      <c r="CY1587" s="87"/>
      <c r="CZ1587" s="88"/>
      <c r="DA1587" s="87"/>
      <c r="DB1587" s="88"/>
      <c r="DC1587" s="87"/>
      <c r="DD1587" s="88"/>
      <c r="DE1587" s="87"/>
      <c r="DF1587" s="88"/>
      <c r="DG1587" s="87"/>
      <c r="DH1587" s="88"/>
      <c r="DI1587" s="87"/>
      <c r="DJ1587" s="88"/>
      <c r="DK1587" s="23" t="str">
        <f>IF($F1587="","",IF(OR(AND($CC1587&lt;&gt;"",$CC1587&lt;&gt;$H1587),AND($CE1587&lt;&gt;"",$CE1587&lt;&gt;$J1587),AND($CG1587&lt;&gt;"",$CG1587&lt;&gt;$L1587),AND($CI1587&lt;&gt;"",$CI1587&lt;&gt;$N1587),AND($CK1587&lt;&gt;"",$CK1587&lt;&gt;$P1587),AND($CM1587&lt;&gt;"",$CM1587&lt;&gt;$R1587),AND($CO1587&lt;&gt;"",$CO1587&lt;&gt;$T1587),AND($CQ1587&lt;&gt;"",$CQ1587&lt;&gt;$V1587),AND($CS1587&lt;&gt;"",$CS1587&lt;&gt;$X1587),AND($CU1587&lt;&gt;"",$CU1587&lt;&gt;$Z1587),AND($CW1587&lt;&gt;"",$CW1587&lt;&gt;$AB1587),AND($CY1587&lt;&gt;"",$CY1587&lt;&gt;$AD1587),AND($DA1587&lt;&gt;"",$DA1587&lt;&gt;$AF1587),AND($DC1587&lt;&gt;"",$DC1587&lt;&gt;$AH1587),AND($DE1587&lt;&gt;"",$DE1587&lt;&gt;$AJ1587),AND($DG1587&lt;&gt;"",$DG1587&lt;&gt;$AL1587),AND($DI1587&lt;&gt;"",$DI1587&lt;&gt;$AN1587)),"Score changed",IF(OR(AND($CD1587&lt;&gt;"",$CD1587&lt;&gt;$I1587),AND($CF1587&lt;&gt;"",$CF1587&lt;&gt;$K1587),AND($CH1587&lt;&gt;"",$CH1587&lt;&gt;$M1587),AND($CJ1587&lt;&gt;"",$CJ1587&lt;&gt;$O1587),AND($CL1587&lt;&gt;"",$CL1587&lt;&gt;$Q1587),AND($CN1587&lt;&gt;"",$CN1587&lt;&gt;$S1587),AND($CP1587&lt;&gt;"",$CP1587&lt;&gt;$U1587),AND($CR1587&lt;&gt;"",$CR1587&lt;&gt;$W1587),AND($CT1587&lt;&gt;"",$CT1587&lt;&gt;$Y1587),AND($CV1587&lt;&gt;"",$CV1587&lt;&gt;$AA1587),AND($CX1587&lt;&gt;"",$CX1587&lt;&gt;$AC1587),AND($CZ1587&lt;&gt;"",$CZ1587&lt;&gt;$AE1587),AND($DB1587&lt;&gt;"",$DB1587&lt;&gt;$AG1587),AND($DD1587&lt;&gt;"",$DD1587&lt;&gt;$AI1587),AND($DF1587&lt;&gt;"",$DF1587&lt;&gt;$AK1587),AND($DH1587&lt;&gt;"",$DH1587&lt;&gt;$AM1587),AND($DJ1587&lt;&gt;"",$DJ1587&lt;&gt;$AO1587)),"Rewrite only","No change entered")))</f>
        <v/>
      </c>
    </row>
    <row r="1588" spans="1:115" ht="14.25" customHeight="1">
      <c r="A1588" s="86" t="str">
        <f>IF($F1588="","",IFERROR(INDEX([1]Raw_Data!$A:$A,MATCH($F1588,[1]Raw_Data!$F:$F,0)),""))</f>
        <v/>
      </c>
      <c r="B1588" s="86" t="str">
        <f>IF($F1588="","",IFERROR(INDEX([1]Raw_Data!$B:$B,MATCH($F1588,[1]Raw_Data!$F:$F,0)),""))</f>
        <v/>
      </c>
      <c r="C1588" s="86" t="str">
        <f>IF($F1588="","",IFERROR(INDEX([1]Raw_Data!$C:$C,MATCH($F1588,[1]Raw_Data!$F:$F,0)),""))</f>
        <v/>
      </c>
      <c r="D1588" s="86" t="str">
        <f>IF($F1588="","",IFERROR(INDEX([1]Raw_Data!$D:$D,MATCH($F1588,[1]Raw_Data!$F:$F,0)),""))</f>
        <v/>
      </c>
      <c r="E1588" s="86" t="str">
        <f>IF($F1588="","",IFERROR(INDEX([1]Raw_Data!$E:$E,MATCH($F1588,[1]Raw_Data!$F:$F,0)),""))</f>
        <v/>
      </c>
      <c r="F1588" s="87"/>
      <c r="G1588" s="86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>IF($F1588="","",SUM(IF($CC1588="",$H1588,$CC1588),IF($CE1588="",$J1588,$CE1588),IF($CG1588="",$L1588,$CG1588),IF($CI1588="",$N1588,$CI1588),IF($CK1588="",$P1588,$CK1588),IF($CM1588="",$R1588,$CM1588),IF($CO1588="",$T1588,$CO1588),IF($CQ1588="",$V1588,$CQ1588),IF($CS1588="",$X1588,$CS1588),IF($CU1588="",$Z1588,$CU1588),IF($CW1588="",$AB1588,$CW1588),IF($CY1588="",$AD1588,$CY1588),IF($DA1588="",$AF1588,$DA1588),IF($DC1588="",$AH1588,$DC1588),IF($DE1588="",$AJ1588,$DE1588),IF($DG1588="",$AL1588,$DG1588),IF($DI1588="",$AN1588,$DI1588)))</f>
        <v/>
      </c>
      <c r="AT1588" s="86" t="str">
        <f t="shared" si="288"/>
        <v/>
      </c>
      <c r="AU1588" s="86" t="str">
        <f t="shared" si="289"/>
        <v/>
      </c>
      <c r="AV1588" s="86" t="str">
        <f t="shared" si="290"/>
        <v/>
      </c>
      <c r="AW1588" s="86" t="str">
        <f t="shared" si="291"/>
        <v/>
      </c>
      <c r="AX1588" s="86" t="str">
        <f t="shared" si="292"/>
        <v/>
      </c>
      <c r="AY1588" s="86" t="str">
        <f>IF(B1588="","",COUNTIFS($B$5:B1588,B1588,$AT$5:AT1588,AT1588))</f>
        <v/>
      </c>
      <c r="AZ1588" s="86" t="str">
        <f>IF(B1588="","",COUNTIFS($B$5:B1588,B1588,$AV$5:AV1588,AV1588))</f>
        <v/>
      </c>
      <c r="BA1588" s="86" t="str">
        <f t="shared" si="293"/>
        <v/>
      </c>
      <c r="BB1588" s="86" t="str">
        <f t="shared" si="294"/>
        <v/>
      </c>
      <c r="BC1588" s="86">
        <f t="shared" si="295"/>
        <v>0</v>
      </c>
      <c r="BD1588" s="40" t="str">
        <f t="shared" si="296"/>
        <v/>
      </c>
      <c r="BE1588" s="11" t="str">
        <f>IF($F1588="","","REV"&amp;COUNTIF($F$5:F1588,$F1588))</f>
        <v/>
      </c>
      <c r="BF1588" s="23"/>
      <c r="BG1588" s="23"/>
      <c r="BH1588" s="40" t="str">
        <f t="shared" si="297"/>
        <v/>
      </c>
      <c r="BI1588" s="40" t="str">
        <f t="shared" si="298"/>
        <v/>
      </c>
      <c r="BJ1588" s="88"/>
      <c r="BK1588" s="88"/>
      <c r="BL1588" s="88"/>
      <c r="BM1588" s="88"/>
      <c r="BN1588" s="88"/>
      <c r="BO1588" s="88"/>
      <c r="BP1588" s="88"/>
      <c r="BQ1588" s="88"/>
      <c r="BR1588" s="88"/>
      <c r="BS1588" s="88"/>
      <c r="BT1588" s="88"/>
      <c r="BU1588" s="88"/>
      <c r="BV1588" s="88"/>
      <c r="BW1588" s="88"/>
      <c r="BX1588" s="88"/>
      <c r="BY1588" s="88"/>
      <c r="BZ1588" s="88"/>
      <c r="CA1588" s="40" t="str">
        <f t="shared" si="299"/>
        <v/>
      </c>
      <c r="CC1588" s="87"/>
      <c r="CD1588" s="88"/>
      <c r="CE1588" s="87"/>
      <c r="CF1588" s="88"/>
      <c r="CG1588" s="87"/>
      <c r="CH1588" s="88"/>
      <c r="CI1588" s="87"/>
      <c r="CJ1588" s="88"/>
      <c r="CK1588" s="87"/>
      <c r="CL1588" s="88"/>
      <c r="CM1588" s="87"/>
      <c r="CN1588" s="88"/>
      <c r="CO1588" s="87"/>
      <c r="CP1588" s="88"/>
      <c r="CQ1588" s="87"/>
      <c r="CR1588" s="88"/>
      <c r="CS1588" s="87"/>
      <c r="CT1588" s="88"/>
      <c r="CU1588" s="87"/>
      <c r="CV1588" s="88"/>
      <c r="CW1588" s="87"/>
      <c r="CX1588" s="88"/>
      <c r="CY1588" s="87"/>
      <c r="CZ1588" s="88"/>
      <c r="DA1588" s="87"/>
      <c r="DB1588" s="88"/>
      <c r="DC1588" s="87"/>
      <c r="DD1588" s="88"/>
      <c r="DE1588" s="87"/>
      <c r="DF1588" s="88"/>
      <c r="DG1588" s="87"/>
      <c r="DH1588" s="88"/>
      <c r="DI1588" s="87"/>
      <c r="DJ1588" s="88"/>
      <c r="DK1588" s="23" t="str">
        <f>IF($F1588="","",IF(OR(AND($CC1588&lt;&gt;"",$CC1588&lt;&gt;$H1588),AND($CE1588&lt;&gt;"",$CE1588&lt;&gt;$J1588),AND($CG1588&lt;&gt;"",$CG1588&lt;&gt;$L1588),AND($CI1588&lt;&gt;"",$CI1588&lt;&gt;$N1588),AND($CK1588&lt;&gt;"",$CK1588&lt;&gt;$P1588),AND($CM1588&lt;&gt;"",$CM1588&lt;&gt;$R1588),AND($CO1588&lt;&gt;"",$CO1588&lt;&gt;$T1588),AND($CQ1588&lt;&gt;"",$CQ1588&lt;&gt;$V1588),AND($CS1588&lt;&gt;"",$CS1588&lt;&gt;$X1588),AND($CU1588&lt;&gt;"",$CU1588&lt;&gt;$Z1588),AND($CW1588&lt;&gt;"",$CW1588&lt;&gt;$AB1588),AND($CY1588&lt;&gt;"",$CY1588&lt;&gt;$AD1588),AND($DA1588&lt;&gt;"",$DA1588&lt;&gt;$AF1588),AND($DC1588&lt;&gt;"",$DC1588&lt;&gt;$AH1588),AND($DE1588&lt;&gt;"",$DE1588&lt;&gt;$AJ1588),AND($DG1588&lt;&gt;"",$DG1588&lt;&gt;$AL1588),AND($DI1588&lt;&gt;"",$DI1588&lt;&gt;$AN1588)),"Score changed",IF(OR(AND($CD1588&lt;&gt;"",$CD1588&lt;&gt;$I1588),AND($CF1588&lt;&gt;"",$CF1588&lt;&gt;$K1588),AND($CH1588&lt;&gt;"",$CH1588&lt;&gt;$M1588),AND($CJ1588&lt;&gt;"",$CJ1588&lt;&gt;$O1588),AND($CL1588&lt;&gt;"",$CL1588&lt;&gt;$Q1588),AND($CN1588&lt;&gt;"",$CN1588&lt;&gt;$S1588),AND($CP1588&lt;&gt;"",$CP1588&lt;&gt;$U1588),AND($CR1588&lt;&gt;"",$CR1588&lt;&gt;$W1588),AND($CT1588&lt;&gt;"",$CT1588&lt;&gt;$Y1588),AND($CV1588&lt;&gt;"",$CV1588&lt;&gt;$AA1588),AND($CX1588&lt;&gt;"",$CX1588&lt;&gt;$AC1588),AND($CZ1588&lt;&gt;"",$CZ1588&lt;&gt;$AE1588),AND($DB1588&lt;&gt;"",$DB1588&lt;&gt;$AG1588),AND($DD1588&lt;&gt;"",$DD1588&lt;&gt;$AI1588),AND($DF1588&lt;&gt;"",$DF1588&lt;&gt;$AK1588),AND($DH1588&lt;&gt;"",$DH1588&lt;&gt;$AM1588),AND($DJ1588&lt;&gt;"",$DJ1588&lt;&gt;$AO1588)),"Rewrite only","No change entered")))</f>
        <v/>
      </c>
    </row>
    <row r="1589" spans="1:115" ht="14.25" customHeight="1">
      <c r="A1589" s="86" t="str">
        <f>IF($F1589="","",IFERROR(INDEX([1]Raw_Data!$A:$A,MATCH($F1589,[1]Raw_Data!$F:$F,0)),""))</f>
        <v/>
      </c>
      <c r="B1589" s="86" t="str">
        <f>IF($F1589="","",IFERROR(INDEX([1]Raw_Data!$B:$B,MATCH($F1589,[1]Raw_Data!$F:$F,0)),""))</f>
        <v/>
      </c>
      <c r="C1589" s="86" t="str">
        <f>IF($F1589="","",IFERROR(INDEX([1]Raw_Data!$C:$C,MATCH($F1589,[1]Raw_Data!$F:$F,0)),""))</f>
        <v/>
      </c>
      <c r="D1589" s="86" t="str">
        <f>IF($F1589="","",IFERROR(INDEX([1]Raw_Data!$D:$D,MATCH($F1589,[1]Raw_Data!$F:$F,0)),""))</f>
        <v/>
      </c>
      <c r="E1589" s="86" t="str">
        <f>IF($F1589="","",IFERROR(INDEX([1]Raw_Data!$E:$E,MATCH($F1589,[1]Raw_Data!$F:$F,0)),""))</f>
        <v/>
      </c>
      <c r="F1589" s="87"/>
      <c r="G1589" s="86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>IF($F1589="","",SUM(IF($CC1589="",$H1589,$CC1589),IF($CE1589="",$J1589,$CE1589),IF($CG1589="",$L1589,$CG1589),IF($CI1589="",$N1589,$CI1589),IF($CK1589="",$P1589,$CK1589),IF($CM1589="",$R1589,$CM1589),IF($CO1589="",$T1589,$CO1589),IF($CQ1589="",$V1589,$CQ1589),IF($CS1589="",$X1589,$CS1589),IF($CU1589="",$Z1589,$CU1589),IF($CW1589="",$AB1589,$CW1589),IF($CY1589="",$AD1589,$CY1589),IF($DA1589="",$AF1589,$DA1589),IF($DC1589="",$AH1589,$DC1589),IF($DE1589="",$AJ1589,$DE1589),IF($DG1589="",$AL1589,$DG1589),IF($DI1589="",$AN1589,$DI1589)))</f>
        <v/>
      </c>
      <c r="AT1589" s="86" t="str">
        <f t="shared" si="288"/>
        <v/>
      </c>
      <c r="AU1589" s="86" t="str">
        <f t="shared" si="289"/>
        <v/>
      </c>
      <c r="AV1589" s="86" t="str">
        <f t="shared" si="290"/>
        <v/>
      </c>
      <c r="AW1589" s="86" t="str">
        <f t="shared" si="291"/>
        <v/>
      </c>
      <c r="AX1589" s="86" t="str">
        <f t="shared" si="292"/>
        <v/>
      </c>
      <c r="AY1589" s="86" t="str">
        <f>IF(B1589="","",COUNTIFS($B$5:B1589,B1589,$AT$5:AT1589,AT1589))</f>
        <v/>
      </c>
      <c r="AZ1589" s="86" t="str">
        <f>IF(B1589="","",COUNTIFS($B$5:B1589,B1589,$AV$5:AV1589,AV1589))</f>
        <v/>
      </c>
      <c r="BA1589" s="86" t="str">
        <f t="shared" si="293"/>
        <v/>
      </c>
      <c r="BB1589" s="86" t="str">
        <f t="shared" si="294"/>
        <v/>
      </c>
      <c r="BC1589" s="86">
        <f t="shared" si="295"/>
        <v>0</v>
      </c>
      <c r="BD1589" s="40" t="str">
        <f t="shared" si="296"/>
        <v/>
      </c>
      <c r="BE1589" s="11" t="str">
        <f>IF($F1589="","","REV"&amp;COUNTIF($F$5:F1589,$F1589))</f>
        <v/>
      </c>
      <c r="BF1589" s="23"/>
      <c r="BG1589" s="23"/>
      <c r="BH1589" s="40" t="str">
        <f t="shared" si="297"/>
        <v/>
      </c>
      <c r="BI1589" s="40" t="str">
        <f t="shared" si="298"/>
        <v/>
      </c>
      <c r="BJ1589" s="88"/>
      <c r="BK1589" s="88"/>
      <c r="BL1589" s="88"/>
      <c r="BM1589" s="88"/>
      <c r="BN1589" s="88"/>
      <c r="BO1589" s="88"/>
      <c r="BP1589" s="88"/>
      <c r="BQ1589" s="88"/>
      <c r="BR1589" s="88"/>
      <c r="BS1589" s="88"/>
      <c r="BT1589" s="88"/>
      <c r="BU1589" s="88"/>
      <c r="BV1589" s="88"/>
      <c r="BW1589" s="88"/>
      <c r="BX1589" s="88"/>
      <c r="BY1589" s="88"/>
      <c r="BZ1589" s="88"/>
      <c r="CA1589" s="40" t="str">
        <f t="shared" si="299"/>
        <v/>
      </c>
      <c r="CC1589" s="87"/>
      <c r="CD1589" s="88"/>
      <c r="CE1589" s="87"/>
      <c r="CF1589" s="88"/>
      <c r="CG1589" s="87"/>
      <c r="CH1589" s="88"/>
      <c r="CI1589" s="87"/>
      <c r="CJ1589" s="88"/>
      <c r="CK1589" s="87"/>
      <c r="CL1589" s="88"/>
      <c r="CM1589" s="87"/>
      <c r="CN1589" s="88"/>
      <c r="CO1589" s="87"/>
      <c r="CP1589" s="88"/>
      <c r="CQ1589" s="87"/>
      <c r="CR1589" s="88"/>
      <c r="CS1589" s="87"/>
      <c r="CT1589" s="88"/>
      <c r="CU1589" s="87"/>
      <c r="CV1589" s="88"/>
      <c r="CW1589" s="87"/>
      <c r="CX1589" s="88"/>
      <c r="CY1589" s="87"/>
      <c r="CZ1589" s="88"/>
      <c r="DA1589" s="87"/>
      <c r="DB1589" s="88"/>
      <c r="DC1589" s="87"/>
      <c r="DD1589" s="88"/>
      <c r="DE1589" s="87"/>
      <c r="DF1589" s="88"/>
      <c r="DG1589" s="87"/>
      <c r="DH1589" s="88"/>
      <c r="DI1589" s="87"/>
      <c r="DJ1589" s="88"/>
      <c r="DK1589" s="23" t="str">
        <f>IF($F1589="","",IF(OR(AND($CC1589&lt;&gt;"",$CC1589&lt;&gt;$H1589),AND($CE1589&lt;&gt;"",$CE1589&lt;&gt;$J1589),AND($CG1589&lt;&gt;"",$CG1589&lt;&gt;$L1589),AND($CI1589&lt;&gt;"",$CI1589&lt;&gt;$N1589),AND($CK1589&lt;&gt;"",$CK1589&lt;&gt;$P1589),AND($CM1589&lt;&gt;"",$CM1589&lt;&gt;$R1589),AND($CO1589&lt;&gt;"",$CO1589&lt;&gt;$T1589),AND($CQ1589&lt;&gt;"",$CQ1589&lt;&gt;$V1589),AND($CS1589&lt;&gt;"",$CS1589&lt;&gt;$X1589),AND($CU1589&lt;&gt;"",$CU1589&lt;&gt;$Z1589),AND($CW1589&lt;&gt;"",$CW1589&lt;&gt;$AB1589),AND($CY1589&lt;&gt;"",$CY1589&lt;&gt;$AD1589),AND($DA1589&lt;&gt;"",$DA1589&lt;&gt;$AF1589),AND($DC1589&lt;&gt;"",$DC1589&lt;&gt;$AH1589),AND($DE1589&lt;&gt;"",$DE1589&lt;&gt;$AJ1589),AND($DG1589&lt;&gt;"",$DG1589&lt;&gt;$AL1589),AND($DI1589&lt;&gt;"",$DI1589&lt;&gt;$AN1589)),"Score changed",IF(OR(AND($CD1589&lt;&gt;"",$CD1589&lt;&gt;$I1589),AND($CF1589&lt;&gt;"",$CF1589&lt;&gt;$K1589),AND($CH1589&lt;&gt;"",$CH1589&lt;&gt;$M1589),AND($CJ1589&lt;&gt;"",$CJ1589&lt;&gt;$O1589),AND($CL1589&lt;&gt;"",$CL1589&lt;&gt;$Q1589),AND($CN1589&lt;&gt;"",$CN1589&lt;&gt;$S1589),AND($CP1589&lt;&gt;"",$CP1589&lt;&gt;$U1589),AND($CR1589&lt;&gt;"",$CR1589&lt;&gt;$W1589),AND($CT1589&lt;&gt;"",$CT1589&lt;&gt;$Y1589),AND($CV1589&lt;&gt;"",$CV1589&lt;&gt;$AA1589),AND($CX1589&lt;&gt;"",$CX1589&lt;&gt;$AC1589),AND($CZ1589&lt;&gt;"",$CZ1589&lt;&gt;$AE1589),AND($DB1589&lt;&gt;"",$DB1589&lt;&gt;$AG1589),AND($DD1589&lt;&gt;"",$DD1589&lt;&gt;$AI1589),AND($DF1589&lt;&gt;"",$DF1589&lt;&gt;$AK1589),AND($DH1589&lt;&gt;"",$DH1589&lt;&gt;$AM1589),AND($DJ1589&lt;&gt;"",$DJ1589&lt;&gt;$AO1589)),"Rewrite only","No change entered")))</f>
        <v/>
      </c>
    </row>
    <row r="1590" spans="1:115" ht="14.25" customHeight="1">
      <c r="A1590" s="86" t="str">
        <f>IF($F1590="","",IFERROR(INDEX([1]Raw_Data!$A:$A,MATCH($F1590,[1]Raw_Data!$F:$F,0)),""))</f>
        <v/>
      </c>
      <c r="B1590" s="86" t="str">
        <f>IF($F1590="","",IFERROR(INDEX([1]Raw_Data!$B:$B,MATCH($F1590,[1]Raw_Data!$F:$F,0)),""))</f>
        <v/>
      </c>
      <c r="C1590" s="86" t="str">
        <f>IF($F1590="","",IFERROR(INDEX([1]Raw_Data!$C:$C,MATCH($F1590,[1]Raw_Data!$F:$F,0)),""))</f>
        <v/>
      </c>
      <c r="D1590" s="86" t="str">
        <f>IF($F1590="","",IFERROR(INDEX([1]Raw_Data!$D:$D,MATCH($F1590,[1]Raw_Data!$F:$F,0)),""))</f>
        <v/>
      </c>
      <c r="E1590" s="86" t="str">
        <f>IF($F1590="","",IFERROR(INDEX([1]Raw_Data!$E:$E,MATCH($F1590,[1]Raw_Data!$F:$F,0)),""))</f>
        <v/>
      </c>
      <c r="F1590" s="87"/>
      <c r="G1590" s="86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>IF($F1590="","",SUM(IF($CC1590="",$H1590,$CC1590),IF($CE1590="",$J1590,$CE1590),IF($CG1590="",$L1590,$CG1590),IF($CI1590="",$N1590,$CI1590),IF($CK1590="",$P1590,$CK1590),IF($CM1590="",$R1590,$CM1590),IF($CO1590="",$T1590,$CO1590),IF($CQ1590="",$V1590,$CQ1590),IF($CS1590="",$X1590,$CS1590),IF($CU1590="",$Z1590,$CU1590),IF($CW1590="",$AB1590,$CW1590),IF($CY1590="",$AD1590,$CY1590),IF($DA1590="",$AF1590,$DA1590),IF($DC1590="",$AH1590,$DC1590),IF($DE1590="",$AJ1590,$DE1590),IF($DG1590="",$AL1590,$DG1590),IF($DI1590="",$AN1590,$DI1590)))</f>
        <v/>
      </c>
      <c r="AT1590" s="86" t="str">
        <f t="shared" si="288"/>
        <v/>
      </c>
      <c r="AU1590" s="86" t="str">
        <f t="shared" si="289"/>
        <v/>
      </c>
      <c r="AV1590" s="86" t="str">
        <f t="shared" si="290"/>
        <v/>
      </c>
      <c r="AW1590" s="86" t="str">
        <f t="shared" si="291"/>
        <v/>
      </c>
      <c r="AX1590" s="86" t="str">
        <f t="shared" si="292"/>
        <v/>
      </c>
      <c r="AY1590" s="86" t="str">
        <f>IF(B1590="","",COUNTIFS($B$5:B1590,B1590,$AT$5:AT1590,AT1590))</f>
        <v/>
      </c>
      <c r="AZ1590" s="86" t="str">
        <f>IF(B1590="","",COUNTIFS($B$5:B1590,B1590,$AV$5:AV1590,AV1590))</f>
        <v/>
      </c>
      <c r="BA1590" s="86" t="str">
        <f t="shared" si="293"/>
        <v/>
      </c>
      <c r="BB1590" s="86" t="str">
        <f t="shared" si="294"/>
        <v/>
      </c>
      <c r="BC1590" s="86">
        <f t="shared" si="295"/>
        <v>0</v>
      </c>
      <c r="BD1590" s="40" t="str">
        <f t="shared" si="296"/>
        <v/>
      </c>
      <c r="BE1590" s="11" t="str">
        <f>IF($F1590="","","REV"&amp;COUNTIF($F$5:F1590,$F1590))</f>
        <v/>
      </c>
      <c r="BF1590" s="23"/>
      <c r="BG1590" s="23"/>
      <c r="BH1590" s="40" t="str">
        <f t="shared" si="297"/>
        <v/>
      </c>
      <c r="BI1590" s="40" t="str">
        <f t="shared" si="298"/>
        <v/>
      </c>
      <c r="BJ1590" s="88"/>
      <c r="BK1590" s="88"/>
      <c r="BL1590" s="88"/>
      <c r="BM1590" s="88"/>
      <c r="BN1590" s="88"/>
      <c r="BO1590" s="88"/>
      <c r="BP1590" s="88"/>
      <c r="BQ1590" s="88"/>
      <c r="BR1590" s="88"/>
      <c r="BS1590" s="88"/>
      <c r="BT1590" s="88"/>
      <c r="BU1590" s="88"/>
      <c r="BV1590" s="88"/>
      <c r="BW1590" s="88"/>
      <c r="BX1590" s="88"/>
      <c r="BY1590" s="88"/>
      <c r="BZ1590" s="88"/>
      <c r="CA1590" s="40" t="str">
        <f t="shared" si="299"/>
        <v/>
      </c>
      <c r="CC1590" s="87"/>
      <c r="CD1590" s="88"/>
      <c r="CE1590" s="87"/>
      <c r="CF1590" s="88"/>
      <c r="CG1590" s="87"/>
      <c r="CH1590" s="88"/>
      <c r="CI1590" s="87"/>
      <c r="CJ1590" s="88"/>
      <c r="CK1590" s="87"/>
      <c r="CL1590" s="88"/>
      <c r="CM1590" s="87"/>
      <c r="CN1590" s="88"/>
      <c r="CO1590" s="87"/>
      <c r="CP1590" s="88"/>
      <c r="CQ1590" s="87"/>
      <c r="CR1590" s="88"/>
      <c r="CS1590" s="87"/>
      <c r="CT1590" s="88"/>
      <c r="CU1590" s="87"/>
      <c r="CV1590" s="88"/>
      <c r="CW1590" s="87"/>
      <c r="CX1590" s="88"/>
      <c r="CY1590" s="87"/>
      <c r="CZ1590" s="88"/>
      <c r="DA1590" s="87"/>
      <c r="DB1590" s="88"/>
      <c r="DC1590" s="87"/>
      <c r="DD1590" s="88"/>
      <c r="DE1590" s="87"/>
      <c r="DF1590" s="88"/>
      <c r="DG1590" s="87"/>
      <c r="DH1590" s="88"/>
      <c r="DI1590" s="87"/>
      <c r="DJ1590" s="88"/>
      <c r="DK1590" s="23" t="str">
        <f>IF($F1590="","",IF(OR(AND($CC1590&lt;&gt;"",$CC1590&lt;&gt;$H1590),AND($CE1590&lt;&gt;"",$CE1590&lt;&gt;$J1590),AND($CG1590&lt;&gt;"",$CG1590&lt;&gt;$L1590),AND($CI1590&lt;&gt;"",$CI1590&lt;&gt;$N1590),AND($CK1590&lt;&gt;"",$CK1590&lt;&gt;$P1590),AND($CM1590&lt;&gt;"",$CM1590&lt;&gt;$R1590),AND($CO1590&lt;&gt;"",$CO1590&lt;&gt;$T1590),AND($CQ1590&lt;&gt;"",$CQ1590&lt;&gt;$V1590),AND($CS1590&lt;&gt;"",$CS1590&lt;&gt;$X1590),AND($CU1590&lt;&gt;"",$CU1590&lt;&gt;$Z1590),AND($CW1590&lt;&gt;"",$CW1590&lt;&gt;$AB1590),AND($CY1590&lt;&gt;"",$CY1590&lt;&gt;$AD1590),AND($DA1590&lt;&gt;"",$DA1590&lt;&gt;$AF1590),AND($DC1590&lt;&gt;"",$DC1590&lt;&gt;$AH1590),AND($DE1590&lt;&gt;"",$DE1590&lt;&gt;$AJ1590),AND($DG1590&lt;&gt;"",$DG1590&lt;&gt;$AL1590),AND($DI1590&lt;&gt;"",$DI1590&lt;&gt;$AN1590)),"Score changed",IF(OR(AND($CD1590&lt;&gt;"",$CD1590&lt;&gt;$I1590),AND($CF1590&lt;&gt;"",$CF1590&lt;&gt;$K1590),AND($CH1590&lt;&gt;"",$CH1590&lt;&gt;$M1590),AND($CJ1590&lt;&gt;"",$CJ1590&lt;&gt;$O1590),AND($CL1590&lt;&gt;"",$CL1590&lt;&gt;$Q1590),AND($CN1590&lt;&gt;"",$CN1590&lt;&gt;$S1590),AND($CP1590&lt;&gt;"",$CP1590&lt;&gt;$U1590),AND($CR1590&lt;&gt;"",$CR1590&lt;&gt;$W1590),AND($CT1590&lt;&gt;"",$CT1590&lt;&gt;$Y1590),AND($CV1590&lt;&gt;"",$CV1590&lt;&gt;$AA1590),AND($CX1590&lt;&gt;"",$CX1590&lt;&gt;$AC1590),AND($CZ1590&lt;&gt;"",$CZ1590&lt;&gt;$AE1590),AND($DB1590&lt;&gt;"",$DB1590&lt;&gt;$AG1590),AND($DD1590&lt;&gt;"",$DD1590&lt;&gt;$AI1590),AND($DF1590&lt;&gt;"",$DF1590&lt;&gt;$AK1590),AND($DH1590&lt;&gt;"",$DH1590&lt;&gt;$AM1590),AND($DJ1590&lt;&gt;"",$DJ1590&lt;&gt;$AO1590)),"Rewrite only","No change entered")))</f>
        <v/>
      </c>
    </row>
    <row r="1591" spans="1:115" ht="14.25" customHeight="1">
      <c r="A1591" s="86" t="str">
        <f>IF($F1591="","",IFERROR(INDEX([1]Raw_Data!$A:$A,MATCH($F1591,[1]Raw_Data!$F:$F,0)),""))</f>
        <v/>
      </c>
      <c r="B1591" s="86" t="str">
        <f>IF($F1591="","",IFERROR(INDEX([1]Raw_Data!$B:$B,MATCH($F1591,[1]Raw_Data!$F:$F,0)),""))</f>
        <v/>
      </c>
      <c r="C1591" s="86" t="str">
        <f>IF($F1591="","",IFERROR(INDEX([1]Raw_Data!$C:$C,MATCH($F1591,[1]Raw_Data!$F:$F,0)),""))</f>
        <v/>
      </c>
      <c r="D1591" s="86" t="str">
        <f>IF($F1591="","",IFERROR(INDEX([1]Raw_Data!$D:$D,MATCH($F1591,[1]Raw_Data!$F:$F,0)),""))</f>
        <v/>
      </c>
      <c r="E1591" s="86" t="str">
        <f>IF($F1591="","",IFERROR(INDEX([1]Raw_Data!$E:$E,MATCH($F1591,[1]Raw_Data!$F:$F,0)),""))</f>
        <v/>
      </c>
      <c r="F1591" s="87"/>
      <c r="G1591" s="86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>IF($F1591="","",SUM(IF($CC1591="",$H1591,$CC1591),IF($CE1591="",$J1591,$CE1591),IF($CG1591="",$L1591,$CG1591),IF($CI1591="",$N1591,$CI1591),IF($CK1591="",$P1591,$CK1591),IF($CM1591="",$R1591,$CM1591),IF($CO1591="",$T1591,$CO1591),IF($CQ1591="",$V1591,$CQ1591),IF($CS1591="",$X1591,$CS1591),IF($CU1591="",$Z1591,$CU1591),IF($CW1591="",$AB1591,$CW1591),IF($CY1591="",$AD1591,$CY1591),IF($DA1591="",$AF1591,$DA1591),IF($DC1591="",$AH1591,$DC1591),IF($DE1591="",$AJ1591,$DE1591),IF($DG1591="",$AL1591,$DG1591),IF($DI1591="",$AN1591,$DI1591)))</f>
        <v/>
      </c>
      <c r="AT1591" s="86" t="str">
        <f t="shared" si="288"/>
        <v/>
      </c>
      <c r="AU1591" s="86" t="str">
        <f t="shared" si="289"/>
        <v/>
      </c>
      <c r="AV1591" s="86" t="str">
        <f t="shared" si="290"/>
        <v/>
      </c>
      <c r="AW1591" s="86" t="str">
        <f t="shared" si="291"/>
        <v/>
      </c>
      <c r="AX1591" s="86" t="str">
        <f t="shared" si="292"/>
        <v/>
      </c>
      <c r="AY1591" s="86" t="str">
        <f>IF(B1591="","",COUNTIFS($B$5:B1591,B1591,$AT$5:AT1591,AT1591))</f>
        <v/>
      </c>
      <c r="AZ1591" s="86" t="str">
        <f>IF(B1591="","",COUNTIFS($B$5:B1591,B1591,$AV$5:AV1591,AV1591))</f>
        <v/>
      </c>
      <c r="BA1591" s="86" t="str">
        <f t="shared" si="293"/>
        <v/>
      </c>
      <c r="BB1591" s="86" t="str">
        <f t="shared" si="294"/>
        <v/>
      </c>
      <c r="BC1591" s="86">
        <f t="shared" si="295"/>
        <v>0</v>
      </c>
      <c r="BD1591" s="40" t="str">
        <f t="shared" si="296"/>
        <v/>
      </c>
      <c r="BE1591" s="11" t="str">
        <f>IF($F1591="","","REV"&amp;COUNTIF($F$5:F1591,$F1591))</f>
        <v/>
      </c>
      <c r="BF1591" s="23"/>
      <c r="BG1591" s="23"/>
      <c r="BH1591" s="40" t="str">
        <f t="shared" si="297"/>
        <v/>
      </c>
      <c r="BI1591" s="40" t="str">
        <f t="shared" si="298"/>
        <v/>
      </c>
      <c r="BJ1591" s="88"/>
      <c r="BK1591" s="88"/>
      <c r="BL1591" s="88"/>
      <c r="BM1591" s="88"/>
      <c r="BN1591" s="88"/>
      <c r="BO1591" s="88"/>
      <c r="BP1591" s="88"/>
      <c r="BQ1591" s="88"/>
      <c r="BR1591" s="88"/>
      <c r="BS1591" s="88"/>
      <c r="BT1591" s="88"/>
      <c r="BU1591" s="88"/>
      <c r="BV1591" s="88"/>
      <c r="BW1591" s="88"/>
      <c r="BX1591" s="88"/>
      <c r="BY1591" s="88"/>
      <c r="BZ1591" s="88"/>
      <c r="CA1591" s="40" t="str">
        <f t="shared" si="299"/>
        <v/>
      </c>
      <c r="CC1591" s="87"/>
      <c r="CD1591" s="88"/>
      <c r="CE1591" s="87"/>
      <c r="CF1591" s="88"/>
      <c r="CG1591" s="87"/>
      <c r="CH1591" s="88"/>
      <c r="CI1591" s="87"/>
      <c r="CJ1591" s="88"/>
      <c r="CK1591" s="87"/>
      <c r="CL1591" s="88"/>
      <c r="CM1591" s="87"/>
      <c r="CN1591" s="88"/>
      <c r="CO1591" s="87"/>
      <c r="CP1591" s="88"/>
      <c r="CQ1591" s="87"/>
      <c r="CR1591" s="88"/>
      <c r="CS1591" s="87"/>
      <c r="CT1591" s="88"/>
      <c r="CU1591" s="87"/>
      <c r="CV1591" s="88"/>
      <c r="CW1591" s="87"/>
      <c r="CX1591" s="88"/>
      <c r="CY1591" s="87"/>
      <c r="CZ1591" s="88"/>
      <c r="DA1591" s="87"/>
      <c r="DB1591" s="88"/>
      <c r="DC1591" s="87"/>
      <c r="DD1591" s="88"/>
      <c r="DE1591" s="87"/>
      <c r="DF1591" s="88"/>
      <c r="DG1591" s="87"/>
      <c r="DH1591" s="88"/>
      <c r="DI1591" s="87"/>
      <c r="DJ1591" s="88"/>
      <c r="DK1591" s="23" t="str">
        <f>IF($F1591="","",IF(OR(AND($CC1591&lt;&gt;"",$CC1591&lt;&gt;$H1591),AND($CE1591&lt;&gt;"",$CE1591&lt;&gt;$J1591),AND($CG1591&lt;&gt;"",$CG1591&lt;&gt;$L1591),AND($CI1591&lt;&gt;"",$CI1591&lt;&gt;$N1591),AND($CK1591&lt;&gt;"",$CK1591&lt;&gt;$P1591),AND($CM1591&lt;&gt;"",$CM1591&lt;&gt;$R1591),AND($CO1591&lt;&gt;"",$CO1591&lt;&gt;$T1591),AND($CQ1591&lt;&gt;"",$CQ1591&lt;&gt;$V1591),AND($CS1591&lt;&gt;"",$CS1591&lt;&gt;$X1591),AND($CU1591&lt;&gt;"",$CU1591&lt;&gt;$Z1591),AND($CW1591&lt;&gt;"",$CW1591&lt;&gt;$AB1591),AND($CY1591&lt;&gt;"",$CY1591&lt;&gt;$AD1591),AND($DA1591&lt;&gt;"",$DA1591&lt;&gt;$AF1591),AND($DC1591&lt;&gt;"",$DC1591&lt;&gt;$AH1591),AND($DE1591&lt;&gt;"",$DE1591&lt;&gt;$AJ1591),AND($DG1591&lt;&gt;"",$DG1591&lt;&gt;$AL1591),AND($DI1591&lt;&gt;"",$DI1591&lt;&gt;$AN1591)),"Score changed",IF(OR(AND($CD1591&lt;&gt;"",$CD1591&lt;&gt;$I1591),AND($CF1591&lt;&gt;"",$CF1591&lt;&gt;$K1591),AND($CH1591&lt;&gt;"",$CH1591&lt;&gt;$M1591),AND($CJ1591&lt;&gt;"",$CJ1591&lt;&gt;$O1591),AND($CL1591&lt;&gt;"",$CL1591&lt;&gt;$Q1591),AND($CN1591&lt;&gt;"",$CN1591&lt;&gt;$S1591),AND($CP1591&lt;&gt;"",$CP1591&lt;&gt;$U1591),AND($CR1591&lt;&gt;"",$CR1591&lt;&gt;$W1591),AND($CT1591&lt;&gt;"",$CT1591&lt;&gt;$Y1591),AND($CV1591&lt;&gt;"",$CV1591&lt;&gt;$AA1591),AND($CX1591&lt;&gt;"",$CX1591&lt;&gt;$AC1591),AND($CZ1591&lt;&gt;"",$CZ1591&lt;&gt;$AE1591),AND($DB1591&lt;&gt;"",$DB1591&lt;&gt;$AG1591),AND($DD1591&lt;&gt;"",$DD1591&lt;&gt;$AI1591),AND($DF1591&lt;&gt;"",$DF1591&lt;&gt;$AK1591),AND($DH1591&lt;&gt;"",$DH1591&lt;&gt;$AM1591),AND($DJ1591&lt;&gt;"",$DJ1591&lt;&gt;$AO1591)),"Rewrite only","No change entered")))</f>
        <v/>
      </c>
    </row>
    <row r="1592" spans="1:115" ht="14.25" customHeight="1">
      <c r="A1592" s="86" t="str">
        <f>IF($F1592="","",IFERROR(INDEX([1]Raw_Data!$A:$A,MATCH($F1592,[1]Raw_Data!$F:$F,0)),""))</f>
        <v/>
      </c>
      <c r="B1592" s="86" t="str">
        <f>IF($F1592="","",IFERROR(INDEX([1]Raw_Data!$B:$B,MATCH($F1592,[1]Raw_Data!$F:$F,0)),""))</f>
        <v/>
      </c>
      <c r="C1592" s="86" t="str">
        <f>IF($F1592="","",IFERROR(INDEX([1]Raw_Data!$C:$C,MATCH($F1592,[1]Raw_Data!$F:$F,0)),""))</f>
        <v/>
      </c>
      <c r="D1592" s="86" t="str">
        <f>IF($F1592="","",IFERROR(INDEX([1]Raw_Data!$D:$D,MATCH($F1592,[1]Raw_Data!$F:$F,0)),""))</f>
        <v/>
      </c>
      <c r="E1592" s="86" t="str">
        <f>IF($F1592="","",IFERROR(INDEX([1]Raw_Data!$E:$E,MATCH($F1592,[1]Raw_Data!$F:$F,0)),""))</f>
        <v/>
      </c>
      <c r="F1592" s="87"/>
      <c r="G1592" s="86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>IF($F1592="","",SUM(IF($CC1592="",$H1592,$CC1592),IF($CE1592="",$J1592,$CE1592),IF($CG1592="",$L1592,$CG1592),IF($CI1592="",$N1592,$CI1592),IF($CK1592="",$P1592,$CK1592),IF($CM1592="",$R1592,$CM1592),IF($CO1592="",$T1592,$CO1592),IF($CQ1592="",$V1592,$CQ1592),IF($CS1592="",$X1592,$CS1592),IF($CU1592="",$Z1592,$CU1592),IF($CW1592="",$AB1592,$CW1592),IF($CY1592="",$AD1592,$CY1592),IF($DA1592="",$AF1592,$DA1592),IF($DC1592="",$AH1592,$DC1592),IF($DE1592="",$AJ1592,$DE1592),IF($DG1592="",$AL1592,$DG1592),IF($DI1592="",$AN1592,$DI1592)))</f>
        <v/>
      </c>
      <c r="AT1592" s="86" t="str">
        <f t="shared" si="288"/>
        <v/>
      </c>
      <c r="AU1592" s="86" t="str">
        <f t="shared" si="289"/>
        <v/>
      </c>
      <c r="AV1592" s="86" t="str">
        <f t="shared" si="290"/>
        <v/>
      </c>
      <c r="AW1592" s="86" t="str">
        <f t="shared" si="291"/>
        <v/>
      </c>
      <c r="AX1592" s="86" t="str">
        <f t="shared" si="292"/>
        <v/>
      </c>
      <c r="AY1592" s="86" t="str">
        <f>IF(B1592="","",COUNTIFS($B$5:B1592,B1592,$AT$5:AT1592,AT1592))</f>
        <v/>
      </c>
      <c r="AZ1592" s="86" t="str">
        <f>IF(B1592="","",COUNTIFS($B$5:B1592,B1592,$AV$5:AV1592,AV1592))</f>
        <v/>
      </c>
      <c r="BA1592" s="86" t="str">
        <f t="shared" si="293"/>
        <v/>
      </c>
      <c r="BB1592" s="86" t="str">
        <f t="shared" si="294"/>
        <v/>
      </c>
      <c r="BC1592" s="86">
        <f t="shared" si="295"/>
        <v>0</v>
      </c>
      <c r="BD1592" s="40" t="str">
        <f t="shared" si="296"/>
        <v/>
      </c>
      <c r="BE1592" s="11" t="str">
        <f>IF($F1592="","","REV"&amp;COUNTIF($F$5:F1592,$F1592))</f>
        <v/>
      </c>
      <c r="BF1592" s="23"/>
      <c r="BG1592" s="23"/>
      <c r="BH1592" s="40" t="str">
        <f t="shared" si="297"/>
        <v/>
      </c>
      <c r="BI1592" s="40" t="str">
        <f t="shared" si="298"/>
        <v/>
      </c>
      <c r="BJ1592" s="88"/>
      <c r="BK1592" s="88"/>
      <c r="BL1592" s="88"/>
      <c r="BM1592" s="88"/>
      <c r="BN1592" s="88"/>
      <c r="BO1592" s="88"/>
      <c r="BP1592" s="88"/>
      <c r="BQ1592" s="88"/>
      <c r="BR1592" s="88"/>
      <c r="BS1592" s="88"/>
      <c r="BT1592" s="88"/>
      <c r="BU1592" s="88"/>
      <c r="BV1592" s="88"/>
      <c r="BW1592" s="88"/>
      <c r="BX1592" s="88"/>
      <c r="BY1592" s="88"/>
      <c r="BZ1592" s="88"/>
      <c r="CA1592" s="40" t="str">
        <f t="shared" si="299"/>
        <v/>
      </c>
      <c r="CC1592" s="87"/>
      <c r="CD1592" s="88"/>
      <c r="CE1592" s="87"/>
      <c r="CF1592" s="88"/>
      <c r="CG1592" s="87"/>
      <c r="CH1592" s="88"/>
      <c r="CI1592" s="87"/>
      <c r="CJ1592" s="88"/>
      <c r="CK1592" s="87"/>
      <c r="CL1592" s="88"/>
      <c r="CM1592" s="87"/>
      <c r="CN1592" s="88"/>
      <c r="CO1592" s="87"/>
      <c r="CP1592" s="88"/>
      <c r="CQ1592" s="87"/>
      <c r="CR1592" s="88"/>
      <c r="CS1592" s="87"/>
      <c r="CT1592" s="88"/>
      <c r="CU1592" s="87"/>
      <c r="CV1592" s="88"/>
      <c r="CW1592" s="87"/>
      <c r="CX1592" s="88"/>
      <c r="CY1592" s="87"/>
      <c r="CZ1592" s="88"/>
      <c r="DA1592" s="87"/>
      <c r="DB1592" s="88"/>
      <c r="DC1592" s="87"/>
      <c r="DD1592" s="88"/>
      <c r="DE1592" s="87"/>
      <c r="DF1592" s="88"/>
      <c r="DG1592" s="87"/>
      <c r="DH1592" s="88"/>
      <c r="DI1592" s="87"/>
      <c r="DJ1592" s="88"/>
      <c r="DK1592" s="23" t="str">
        <f>IF($F1592="","",IF(OR(AND($CC1592&lt;&gt;"",$CC1592&lt;&gt;$H1592),AND($CE1592&lt;&gt;"",$CE1592&lt;&gt;$J1592),AND($CG1592&lt;&gt;"",$CG1592&lt;&gt;$L1592),AND($CI1592&lt;&gt;"",$CI1592&lt;&gt;$N1592),AND($CK1592&lt;&gt;"",$CK1592&lt;&gt;$P1592),AND($CM1592&lt;&gt;"",$CM1592&lt;&gt;$R1592),AND($CO1592&lt;&gt;"",$CO1592&lt;&gt;$T1592),AND($CQ1592&lt;&gt;"",$CQ1592&lt;&gt;$V1592),AND($CS1592&lt;&gt;"",$CS1592&lt;&gt;$X1592),AND($CU1592&lt;&gt;"",$CU1592&lt;&gt;$Z1592),AND($CW1592&lt;&gt;"",$CW1592&lt;&gt;$AB1592),AND($CY1592&lt;&gt;"",$CY1592&lt;&gt;$AD1592),AND($DA1592&lt;&gt;"",$DA1592&lt;&gt;$AF1592),AND($DC1592&lt;&gt;"",$DC1592&lt;&gt;$AH1592),AND($DE1592&lt;&gt;"",$DE1592&lt;&gt;$AJ1592),AND($DG1592&lt;&gt;"",$DG1592&lt;&gt;$AL1592),AND($DI1592&lt;&gt;"",$DI1592&lt;&gt;$AN1592)),"Score changed",IF(OR(AND($CD1592&lt;&gt;"",$CD1592&lt;&gt;$I1592),AND($CF1592&lt;&gt;"",$CF1592&lt;&gt;$K1592),AND($CH1592&lt;&gt;"",$CH1592&lt;&gt;$M1592),AND($CJ1592&lt;&gt;"",$CJ1592&lt;&gt;$O1592),AND($CL1592&lt;&gt;"",$CL1592&lt;&gt;$Q1592),AND($CN1592&lt;&gt;"",$CN1592&lt;&gt;$S1592),AND($CP1592&lt;&gt;"",$CP1592&lt;&gt;$U1592),AND($CR1592&lt;&gt;"",$CR1592&lt;&gt;$W1592),AND($CT1592&lt;&gt;"",$CT1592&lt;&gt;$Y1592),AND($CV1592&lt;&gt;"",$CV1592&lt;&gt;$AA1592),AND($CX1592&lt;&gt;"",$CX1592&lt;&gt;$AC1592),AND($CZ1592&lt;&gt;"",$CZ1592&lt;&gt;$AE1592),AND($DB1592&lt;&gt;"",$DB1592&lt;&gt;$AG1592),AND($DD1592&lt;&gt;"",$DD1592&lt;&gt;$AI1592),AND($DF1592&lt;&gt;"",$DF1592&lt;&gt;$AK1592),AND($DH1592&lt;&gt;"",$DH1592&lt;&gt;$AM1592),AND($DJ1592&lt;&gt;"",$DJ1592&lt;&gt;$AO1592)),"Rewrite only","No change entered")))</f>
        <v/>
      </c>
    </row>
    <row r="1593" spans="1:115" ht="14.25" customHeight="1">
      <c r="A1593" s="86" t="str">
        <f>IF($F1593="","",IFERROR(INDEX([1]Raw_Data!$A:$A,MATCH($F1593,[1]Raw_Data!$F:$F,0)),""))</f>
        <v/>
      </c>
      <c r="B1593" s="86" t="str">
        <f>IF($F1593="","",IFERROR(INDEX([1]Raw_Data!$B:$B,MATCH($F1593,[1]Raw_Data!$F:$F,0)),""))</f>
        <v/>
      </c>
      <c r="C1593" s="86" t="str">
        <f>IF($F1593="","",IFERROR(INDEX([1]Raw_Data!$C:$C,MATCH($F1593,[1]Raw_Data!$F:$F,0)),""))</f>
        <v/>
      </c>
      <c r="D1593" s="86" t="str">
        <f>IF($F1593="","",IFERROR(INDEX([1]Raw_Data!$D:$D,MATCH($F1593,[1]Raw_Data!$F:$F,0)),""))</f>
        <v/>
      </c>
      <c r="E1593" s="86" t="str">
        <f>IF($F1593="","",IFERROR(INDEX([1]Raw_Data!$E:$E,MATCH($F1593,[1]Raw_Data!$F:$F,0)),""))</f>
        <v/>
      </c>
      <c r="F1593" s="87"/>
      <c r="G1593" s="86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>IF($F1593="","",SUM(IF($CC1593="",$H1593,$CC1593),IF($CE1593="",$J1593,$CE1593),IF($CG1593="",$L1593,$CG1593),IF($CI1593="",$N1593,$CI1593),IF($CK1593="",$P1593,$CK1593),IF($CM1593="",$R1593,$CM1593),IF($CO1593="",$T1593,$CO1593),IF($CQ1593="",$V1593,$CQ1593),IF($CS1593="",$X1593,$CS1593),IF($CU1593="",$Z1593,$CU1593),IF($CW1593="",$AB1593,$CW1593),IF($CY1593="",$AD1593,$CY1593),IF($DA1593="",$AF1593,$DA1593),IF($DC1593="",$AH1593,$DC1593),IF($DE1593="",$AJ1593,$DE1593),IF($DG1593="",$AL1593,$DG1593),IF($DI1593="",$AN1593,$DI1593)))</f>
        <v/>
      </c>
      <c r="AT1593" s="86" t="str">
        <f t="shared" si="288"/>
        <v/>
      </c>
      <c r="AU1593" s="86" t="str">
        <f t="shared" si="289"/>
        <v/>
      </c>
      <c r="AV1593" s="86" t="str">
        <f t="shared" si="290"/>
        <v/>
      </c>
      <c r="AW1593" s="86" t="str">
        <f t="shared" si="291"/>
        <v/>
      </c>
      <c r="AX1593" s="86" t="str">
        <f t="shared" si="292"/>
        <v/>
      </c>
      <c r="AY1593" s="86" t="str">
        <f>IF(B1593="","",COUNTIFS($B$5:B1593,B1593,$AT$5:AT1593,AT1593))</f>
        <v/>
      </c>
      <c r="AZ1593" s="86" t="str">
        <f>IF(B1593="","",COUNTIFS($B$5:B1593,B1593,$AV$5:AV1593,AV1593))</f>
        <v/>
      </c>
      <c r="BA1593" s="86" t="str">
        <f t="shared" si="293"/>
        <v/>
      </c>
      <c r="BB1593" s="86" t="str">
        <f t="shared" si="294"/>
        <v/>
      </c>
      <c r="BC1593" s="86">
        <f t="shared" si="295"/>
        <v>0</v>
      </c>
      <c r="BD1593" s="40" t="str">
        <f t="shared" si="296"/>
        <v/>
      </c>
      <c r="BE1593" s="11" t="str">
        <f>IF($F1593="","","REV"&amp;COUNTIF($F$5:F1593,$F1593))</f>
        <v/>
      </c>
      <c r="BF1593" s="23"/>
      <c r="BG1593" s="23"/>
      <c r="BH1593" s="40" t="str">
        <f t="shared" si="297"/>
        <v/>
      </c>
      <c r="BI1593" s="40" t="str">
        <f t="shared" si="298"/>
        <v/>
      </c>
      <c r="BJ1593" s="88"/>
      <c r="BK1593" s="88"/>
      <c r="BL1593" s="88"/>
      <c r="BM1593" s="88"/>
      <c r="BN1593" s="88"/>
      <c r="BO1593" s="88"/>
      <c r="BP1593" s="88"/>
      <c r="BQ1593" s="88"/>
      <c r="BR1593" s="88"/>
      <c r="BS1593" s="88"/>
      <c r="BT1593" s="88"/>
      <c r="BU1593" s="88"/>
      <c r="BV1593" s="88"/>
      <c r="BW1593" s="88"/>
      <c r="BX1593" s="88"/>
      <c r="BY1593" s="88"/>
      <c r="BZ1593" s="88"/>
      <c r="CA1593" s="40" t="str">
        <f t="shared" si="299"/>
        <v/>
      </c>
      <c r="CC1593" s="87"/>
      <c r="CD1593" s="88"/>
      <c r="CE1593" s="87"/>
      <c r="CF1593" s="88"/>
      <c r="CG1593" s="87"/>
      <c r="CH1593" s="88"/>
      <c r="CI1593" s="87"/>
      <c r="CJ1593" s="88"/>
      <c r="CK1593" s="87"/>
      <c r="CL1593" s="88"/>
      <c r="CM1593" s="87"/>
      <c r="CN1593" s="88"/>
      <c r="CO1593" s="87"/>
      <c r="CP1593" s="88"/>
      <c r="CQ1593" s="87"/>
      <c r="CR1593" s="88"/>
      <c r="CS1593" s="87"/>
      <c r="CT1593" s="88"/>
      <c r="CU1593" s="87"/>
      <c r="CV1593" s="88"/>
      <c r="CW1593" s="87"/>
      <c r="CX1593" s="88"/>
      <c r="CY1593" s="87"/>
      <c r="CZ1593" s="88"/>
      <c r="DA1593" s="87"/>
      <c r="DB1593" s="88"/>
      <c r="DC1593" s="87"/>
      <c r="DD1593" s="88"/>
      <c r="DE1593" s="87"/>
      <c r="DF1593" s="88"/>
      <c r="DG1593" s="87"/>
      <c r="DH1593" s="88"/>
      <c r="DI1593" s="87"/>
      <c r="DJ1593" s="88"/>
      <c r="DK1593" s="23" t="str">
        <f>IF($F1593="","",IF(OR(AND($CC1593&lt;&gt;"",$CC1593&lt;&gt;$H1593),AND($CE1593&lt;&gt;"",$CE1593&lt;&gt;$J1593),AND($CG1593&lt;&gt;"",$CG1593&lt;&gt;$L1593),AND($CI1593&lt;&gt;"",$CI1593&lt;&gt;$N1593),AND($CK1593&lt;&gt;"",$CK1593&lt;&gt;$P1593),AND($CM1593&lt;&gt;"",$CM1593&lt;&gt;$R1593),AND($CO1593&lt;&gt;"",$CO1593&lt;&gt;$T1593),AND($CQ1593&lt;&gt;"",$CQ1593&lt;&gt;$V1593),AND($CS1593&lt;&gt;"",$CS1593&lt;&gt;$X1593),AND($CU1593&lt;&gt;"",$CU1593&lt;&gt;$Z1593),AND($CW1593&lt;&gt;"",$CW1593&lt;&gt;$AB1593),AND($CY1593&lt;&gt;"",$CY1593&lt;&gt;$AD1593),AND($DA1593&lt;&gt;"",$DA1593&lt;&gt;$AF1593),AND($DC1593&lt;&gt;"",$DC1593&lt;&gt;$AH1593),AND($DE1593&lt;&gt;"",$DE1593&lt;&gt;$AJ1593),AND($DG1593&lt;&gt;"",$DG1593&lt;&gt;$AL1593),AND($DI1593&lt;&gt;"",$DI1593&lt;&gt;$AN1593)),"Score changed",IF(OR(AND($CD1593&lt;&gt;"",$CD1593&lt;&gt;$I1593),AND($CF1593&lt;&gt;"",$CF1593&lt;&gt;$K1593),AND($CH1593&lt;&gt;"",$CH1593&lt;&gt;$M1593),AND($CJ1593&lt;&gt;"",$CJ1593&lt;&gt;$O1593),AND($CL1593&lt;&gt;"",$CL1593&lt;&gt;$Q1593),AND($CN1593&lt;&gt;"",$CN1593&lt;&gt;$S1593),AND($CP1593&lt;&gt;"",$CP1593&lt;&gt;$U1593),AND($CR1593&lt;&gt;"",$CR1593&lt;&gt;$W1593),AND($CT1593&lt;&gt;"",$CT1593&lt;&gt;$Y1593),AND($CV1593&lt;&gt;"",$CV1593&lt;&gt;$AA1593),AND($CX1593&lt;&gt;"",$CX1593&lt;&gt;$AC1593),AND($CZ1593&lt;&gt;"",$CZ1593&lt;&gt;$AE1593),AND($DB1593&lt;&gt;"",$DB1593&lt;&gt;$AG1593),AND($DD1593&lt;&gt;"",$DD1593&lt;&gt;$AI1593),AND($DF1593&lt;&gt;"",$DF1593&lt;&gt;$AK1593),AND($DH1593&lt;&gt;"",$DH1593&lt;&gt;$AM1593),AND($DJ1593&lt;&gt;"",$DJ1593&lt;&gt;$AO1593)),"Rewrite only","No change entered")))</f>
        <v/>
      </c>
    </row>
    <row r="1594" spans="1:115" ht="14.25" customHeight="1">
      <c r="A1594" s="86" t="str">
        <f>IF($F1594="","",IFERROR(INDEX([1]Raw_Data!$A:$A,MATCH($F1594,[1]Raw_Data!$F:$F,0)),""))</f>
        <v/>
      </c>
      <c r="B1594" s="86" t="str">
        <f>IF($F1594="","",IFERROR(INDEX([1]Raw_Data!$B:$B,MATCH($F1594,[1]Raw_Data!$F:$F,0)),""))</f>
        <v/>
      </c>
      <c r="C1594" s="86" t="str">
        <f>IF($F1594="","",IFERROR(INDEX([1]Raw_Data!$C:$C,MATCH($F1594,[1]Raw_Data!$F:$F,0)),""))</f>
        <v/>
      </c>
      <c r="D1594" s="86" t="str">
        <f>IF($F1594="","",IFERROR(INDEX([1]Raw_Data!$D:$D,MATCH($F1594,[1]Raw_Data!$F:$F,0)),""))</f>
        <v/>
      </c>
      <c r="E1594" s="86" t="str">
        <f>IF($F1594="","",IFERROR(INDEX([1]Raw_Data!$E:$E,MATCH($F1594,[1]Raw_Data!$F:$F,0)),""))</f>
        <v/>
      </c>
      <c r="F1594" s="87"/>
      <c r="G1594" s="86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>IF($F1594="","",SUM(IF($CC1594="",$H1594,$CC1594),IF($CE1594="",$J1594,$CE1594),IF($CG1594="",$L1594,$CG1594),IF($CI1594="",$N1594,$CI1594),IF($CK1594="",$P1594,$CK1594),IF($CM1594="",$R1594,$CM1594),IF($CO1594="",$T1594,$CO1594),IF($CQ1594="",$V1594,$CQ1594),IF($CS1594="",$X1594,$CS1594),IF($CU1594="",$Z1594,$CU1594),IF($CW1594="",$AB1594,$CW1594),IF($CY1594="",$AD1594,$CY1594),IF($DA1594="",$AF1594,$DA1594),IF($DC1594="",$AH1594,$DC1594),IF($DE1594="",$AJ1594,$DE1594),IF($DG1594="",$AL1594,$DG1594),IF($DI1594="",$AN1594,$DI1594)))</f>
        <v/>
      </c>
      <c r="AT1594" s="86" t="str">
        <f t="shared" si="288"/>
        <v/>
      </c>
      <c r="AU1594" s="86" t="str">
        <f t="shared" si="289"/>
        <v/>
      </c>
      <c r="AV1594" s="86" t="str">
        <f t="shared" si="290"/>
        <v/>
      </c>
      <c r="AW1594" s="86" t="str">
        <f t="shared" si="291"/>
        <v/>
      </c>
      <c r="AX1594" s="86" t="str">
        <f t="shared" si="292"/>
        <v/>
      </c>
      <c r="AY1594" s="86" t="str">
        <f>IF(B1594="","",COUNTIFS($B$5:B1594,B1594,$AT$5:AT1594,AT1594))</f>
        <v/>
      </c>
      <c r="AZ1594" s="86" t="str">
        <f>IF(B1594="","",COUNTIFS($B$5:B1594,B1594,$AV$5:AV1594,AV1594))</f>
        <v/>
      </c>
      <c r="BA1594" s="86" t="str">
        <f t="shared" si="293"/>
        <v/>
      </c>
      <c r="BB1594" s="86" t="str">
        <f t="shared" si="294"/>
        <v/>
      </c>
      <c r="BC1594" s="86">
        <f t="shared" si="295"/>
        <v>0</v>
      </c>
      <c r="BD1594" s="40" t="str">
        <f t="shared" si="296"/>
        <v/>
      </c>
      <c r="BE1594" s="11" t="str">
        <f>IF($F1594="","","REV"&amp;COUNTIF($F$5:F1594,$F1594))</f>
        <v/>
      </c>
      <c r="BF1594" s="23"/>
      <c r="BG1594" s="23"/>
      <c r="BH1594" s="40" t="str">
        <f t="shared" si="297"/>
        <v/>
      </c>
      <c r="BI1594" s="40" t="str">
        <f t="shared" si="298"/>
        <v/>
      </c>
      <c r="BJ1594" s="88"/>
      <c r="BK1594" s="88"/>
      <c r="BL1594" s="88"/>
      <c r="BM1594" s="88"/>
      <c r="BN1594" s="88"/>
      <c r="BO1594" s="88"/>
      <c r="BP1594" s="88"/>
      <c r="BQ1594" s="88"/>
      <c r="BR1594" s="88"/>
      <c r="BS1594" s="88"/>
      <c r="BT1594" s="88"/>
      <c r="BU1594" s="88"/>
      <c r="BV1594" s="88"/>
      <c r="BW1594" s="88"/>
      <c r="BX1594" s="88"/>
      <c r="BY1594" s="88"/>
      <c r="BZ1594" s="88"/>
      <c r="CA1594" s="40" t="str">
        <f t="shared" si="299"/>
        <v/>
      </c>
      <c r="CC1594" s="87"/>
      <c r="CD1594" s="88"/>
      <c r="CE1594" s="87"/>
      <c r="CF1594" s="88"/>
      <c r="CG1594" s="87"/>
      <c r="CH1594" s="88"/>
      <c r="CI1594" s="87"/>
      <c r="CJ1594" s="88"/>
      <c r="CK1594" s="87"/>
      <c r="CL1594" s="88"/>
      <c r="CM1594" s="87"/>
      <c r="CN1594" s="88"/>
      <c r="CO1594" s="87"/>
      <c r="CP1594" s="88"/>
      <c r="CQ1594" s="87"/>
      <c r="CR1594" s="88"/>
      <c r="CS1594" s="87"/>
      <c r="CT1594" s="88"/>
      <c r="CU1594" s="87"/>
      <c r="CV1594" s="88"/>
      <c r="CW1594" s="87"/>
      <c r="CX1594" s="88"/>
      <c r="CY1594" s="87"/>
      <c r="CZ1594" s="88"/>
      <c r="DA1594" s="87"/>
      <c r="DB1594" s="88"/>
      <c r="DC1594" s="87"/>
      <c r="DD1594" s="88"/>
      <c r="DE1594" s="87"/>
      <c r="DF1594" s="88"/>
      <c r="DG1594" s="87"/>
      <c r="DH1594" s="88"/>
      <c r="DI1594" s="87"/>
      <c r="DJ1594" s="88"/>
      <c r="DK1594" s="23" t="str">
        <f>IF($F1594="","",IF(OR(AND($CC1594&lt;&gt;"",$CC1594&lt;&gt;$H1594),AND($CE1594&lt;&gt;"",$CE1594&lt;&gt;$J1594),AND($CG1594&lt;&gt;"",$CG1594&lt;&gt;$L1594),AND($CI1594&lt;&gt;"",$CI1594&lt;&gt;$N1594),AND($CK1594&lt;&gt;"",$CK1594&lt;&gt;$P1594),AND($CM1594&lt;&gt;"",$CM1594&lt;&gt;$R1594),AND($CO1594&lt;&gt;"",$CO1594&lt;&gt;$T1594),AND($CQ1594&lt;&gt;"",$CQ1594&lt;&gt;$V1594),AND($CS1594&lt;&gt;"",$CS1594&lt;&gt;$X1594),AND($CU1594&lt;&gt;"",$CU1594&lt;&gt;$Z1594),AND($CW1594&lt;&gt;"",$CW1594&lt;&gt;$AB1594),AND($CY1594&lt;&gt;"",$CY1594&lt;&gt;$AD1594),AND($DA1594&lt;&gt;"",$DA1594&lt;&gt;$AF1594),AND($DC1594&lt;&gt;"",$DC1594&lt;&gt;$AH1594),AND($DE1594&lt;&gt;"",$DE1594&lt;&gt;$AJ1594),AND($DG1594&lt;&gt;"",$DG1594&lt;&gt;$AL1594),AND($DI1594&lt;&gt;"",$DI1594&lt;&gt;$AN1594)),"Score changed",IF(OR(AND($CD1594&lt;&gt;"",$CD1594&lt;&gt;$I1594),AND($CF1594&lt;&gt;"",$CF1594&lt;&gt;$K1594),AND($CH1594&lt;&gt;"",$CH1594&lt;&gt;$M1594),AND($CJ1594&lt;&gt;"",$CJ1594&lt;&gt;$O1594),AND($CL1594&lt;&gt;"",$CL1594&lt;&gt;$Q1594),AND($CN1594&lt;&gt;"",$CN1594&lt;&gt;$S1594),AND($CP1594&lt;&gt;"",$CP1594&lt;&gt;$U1594),AND($CR1594&lt;&gt;"",$CR1594&lt;&gt;$W1594),AND($CT1594&lt;&gt;"",$CT1594&lt;&gt;$Y1594),AND($CV1594&lt;&gt;"",$CV1594&lt;&gt;$AA1594),AND($CX1594&lt;&gt;"",$CX1594&lt;&gt;$AC1594),AND($CZ1594&lt;&gt;"",$CZ1594&lt;&gt;$AE1594),AND($DB1594&lt;&gt;"",$DB1594&lt;&gt;$AG1594),AND($DD1594&lt;&gt;"",$DD1594&lt;&gt;$AI1594),AND($DF1594&lt;&gt;"",$DF1594&lt;&gt;$AK1594),AND($DH1594&lt;&gt;"",$DH1594&lt;&gt;$AM1594),AND($DJ1594&lt;&gt;"",$DJ1594&lt;&gt;$AO1594)),"Rewrite only","No change entered")))</f>
        <v/>
      </c>
    </row>
    <row r="1595" spans="1:115" ht="14.25" customHeight="1">
      <c r="A1595" s="86" t="str">
        <f>IF($F1595="","",IFERROR(INDEX([1]Raw_Data!$A:$A,MATCH($F1595,[1]Raw_Data!$F:$F,0)),""))</f>
        <v/>
      </c>
      <c r="B1595" s="86" t="str">
        <f>IF($F1595="","",IFERROR(INDEX([1]Raw_Data!$B:$B,MATCH($F1595,[1]Raw_Data!$F:$F,0)),""))</f>
        <v/>
      </c>
      <c r="C1595" s="86" t="str">
        <f>IF($F1595="","",IFERROR(INDEX([1]Raw_Data!$C:$C,MATCH($F1595,[1]Raw_Data!$F:$F,0)),""))</f>
        <v/>
      </c>
      <c r="D1595" s="86" t="str">
        <f>IF($F1595="","",IFERROR(INDEX([1]Raw_Data!$D:$D,MATCH($F1595,[1]Raw_Data!$F:$F,0)),""))</f>
        <v/>
      </c>
      <c r="E1595" s="86" t="str">
        <f>IF($F1595="","",IFERROR(INDEX([1]Raw_Data!$E:$E,MATCH($F1595,[1]Raw_Data!$F:$F,0)),""))</f>
        <v/>
      </c>
      <c r="F1595" s="87"/>
      <c r="G1595" s="86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>IF($F1595="","",SUM(IF($CC1595="",$H1595,$CC1595),IF($CE1595="",$J1595,$CE1595),IF($CG1595="",$L1595,$CG1595),IF($CI1595="",$N1595,$CI1595),IF($CK1595="",$P1595,$CK1595),IF($CM1595="",$R1595,$CM1595),IF($CO1595="",$T1595,$CO1595),IF($CQ1595="",$V1595,$CQ1595),IF($CS1595="",$X1595,$CS1595),IF($CU1595="",$Z1595,$CU1595),IF($CW1595="",$AB1595,$CW1595),IF($CY1595="",$AD1595,$CY1595),IF($DA1595="",$AF1595,$DA1595),IF($DC1595="",$AH1595,$DC1595),IF($DE1595="",$AJ1595,$DE1595),IF($DG1595="",$AL1595,$DG1595),IF($DI1595="",$AN1595,$DI1595)))</f>
        <v/>
      </c>
      <c r="AT1595" s="86" t="str">
        <f t="shared" si="288"/>
        <v/>
      </c>
      <c r="AU1595" s="86" t="str">
        <f t="shared" si="289"/>
        <v/>
      </c>
      <c r="AV1595" s="86" t="str">
        <f t="shared" si="290"/>
        <v/>
      </c>
      <c r="AW1595" s="86" t="str">
        <f t="shared" si="291"/>
        <v/>
      </c>
      <c r="AX1595" s="86" t="str">
        <f t="shared" si="292"/>
        <v/>
      </c>
      <c r="AY1595" s="86" t="str">
        <f>IF(B1595="","",COUNTIFS($B$5:B1595,B1595,$AT$5:AT1595,AT1595))</f>
        <v/>
      </c>
      <c r="AZ1595" s="86" t="str">
        <f>IF(B1595="","",COUNTIFS($B$5:B1595,B1595,$AV$5:AV1595,AV1595))</f>
        <v/>
      </c>
      <c r="BA1595" s="86" t="str">
        <f t="shared" si="293"/>
        <v/>
      </c>
      <c r="BB1595" s="86" t="str">
        <f t="shared" si="294"/>
        <v/>
      </c>
      <c r="BC1595" s="86">
        <f t="shared" si="295"/>
        <v>0</v>
      </c>
      <c r="BD1595" s="40" t="str">
        <f t="shared" si="296"/>
        <v/>
      </c>
      <c r="BE1595" s="11" t="str">
        <f>IF($F1595="","","REV"&amp;COUNTIF($F$5:F1595,$F1595))</f>
        <v/>
      </c>
      <c r="BF1595" s="23"/>
      <c r="BG1595" s="23"/>
      <c r="BH1595" s="40" t="str">
        <f t="shared" si="297"/>
        <v/>
      </c>
      <c r="BI1595" s="40" t="str">
        <f t="shared" si="298"/>
        <v/>
      </c>
      <c r="BJ1595" s="88"/>
      <c r="BK1595" s="88"/>
      <c r="BL1595" s="88"/>
      <c r="BM1595" s="88"/>
      <c r="BN1595" s="88"/>
      <c r="BO1595" s="88"/>
      <c r="BP1595" s="88"/>
      <c r="BQ1595" s="88"/>
      <c r="BR1595" s="88"/>
      <c r="BS1595" s="88"/>
      <c r="BT1595" s="88"/>
      <c r="BU1595" s="88"/>
      <c r="BV1595" s="88"/>
      <c r="BW1595" s="88"/>
      <c r="BX1595" s="88"/>
      <c r="BY1595" s="88"/>
      <c r="BZ1595" s="88"/>
      <c r="CA1595" s="40" t="str">
        <f t="shared" si="299"/>
        <v/>
      </c>
      <c r="CC1595" s="87"/>
      <c r="CD1595" s="88"/>
      <c r="CE1595" s="87"/>
      <c r="CF1595" s="88"/>
      <c r="CG1595" s="87"/>
      <c r="CH1595" s="88"/>
      <c r="CI1595" s="87"/>
      <c r="CJ1595" s="88"/>
      <c r="CK1595" s="87"/>
      <c r="CL1595" s="88"/>
      <c r="CM1595" s="87"/>
      <c r="CN1595" s="88"/>
      <c r="CO1595" s="87"/>
      <c r="CP1595" s="88"/>
      <c r="CQ1595" s="87"/>
      <c r="CR1595" s="88"/>
      <c r="CS1595" s="87"/>
      <c r="CT1595" s="88"/>
      <c r="CU1595" s="87"/>
      <c r="CV1595" s="88"/>
      <c r="CW1595" s="87"/>
      <c r="CX1595" s="88"/>
      <c r="CY1595" s="87"/>
      <c r="CZ1595" s="88"/>
      <c r="DA1595" s="87"/>
      <c r="DB1595" s="88"/>
      <c r="DC1595" s="87"/>
      <c r="DD1595" s="88"/>
      <c r="DE1595" s="87"/>
      <c r="DF1595" s="88"/>
      <c r="DG1595" s="87"/>
      <c r="DH1595" s="88"/>
      <c r="DI1595" s="87"/>
      <c r="DJ1595" s="88"/>
      <c r="DK1595" s="23" t="str">
        <f>IF($F1595="","",IF(OR(AND($CC1595&lt;&gt;"",$CC1595&lt;&gt;$H1595),AND($CE1595&lt;&gt;"",$CE1595&lt;&gt;$J1595),AND($CG1595&lt;&gt;"",$CG1595&lt;&gt;$L1595),AND($CI1595&lt;&gt;"",$CI1595&lt;&gt;$N1595),AND($CK1595&lt;&gt;"",$CK1595&lt;&gt;$P1595),AND($CM1595&lt;&gt;"",$CM1595&lt;&gt;$R1595),AND($CO1595&lt;&gt;"",$CO1595&lt;&gt;$T1595),AND($CQ1595&lt;&gt;"",$CQ1595&lt;&gt;$V1595),AND($CS1595&lt;&gt;"",$CS1595&lt;&gt;$X1595),AND($CU1595&lt;&gt;"",$CU1595&lt;&gt;$Z1595),AND($CW1595&lt;&gt;"",$CW1595&lt;&gt;$AB1595),AND($CY1595&lt;&gt;"",$CY1595&lt;&gt;$AD1595),AND($DA1595&lt;&gt;"",$DA1595&lt;&gt;$AF1595),AND($DC1595&lt;&gt;"",$DC1595&lt;&gt;$AH1595),AND($DE1595&lt;&gt;"",$DE1595&lt;&gt;$AJ1595),AND($DG1595&lt;&gt;"",$DG1595&lt;&gt;$AL1595),AND($DI1595&lt;&gt;"",$DI1595&lt;&gt;$AN1595)),"Score changed",IF(OR(AND($CD1595&lt;&gt;"",$CD1595&lt;&gt;$I1595),AND($CF1595&lt;&gt;"",$CF1595&lt;&gt;$K1595),AND($CH1595&lt;&gt;"",$CH1595&lt;&gt;$M1595),AND($CJ1595&lt;&gt;"",$CJ1595&lt;&gt;$O1595),AND($CL1595&lt;&gt;"",$CL1595&lt;&gt;$Q1595),AND($CN1595&lt;&gt;"",$CN1595&lt;&gt;$S1595),AND($CP1595&lt;&gt;"",$CP1595&lt;&gt;$U1595),AND($CR1595&lt;&gt;"",$CR1595&lt;&gt;$W1595),AND($CT1595&lt;&gt;"",$CT1595&lt;&gt;$Y1595),AND($CV1595&lt;&gt;"",$CV1595&lt;&gt;$AA1595),AND($CX1595&lt;&gt;"",$CX1595&lt;&gt;$AC1595),AND($CZ1595&lt;&gt;"",$CZ1595&lt;&gt;$AE1595),AND($DB1595&lt;&gt;"",$DB1595&lt;&gt;$AG1595),AND($DD1595&lt;&gt;"",$DD1595&lt;&gt;$AI1595),AND($DF1595&lt;&gt;"",$DF1595&lt;&gt;$AK1595),AND($DH1595&lt;&gt;"",$DH1595&lt;&gt;$AM1595),AND($DJ1595&lt;&gt;"",$DJ1595&lt;&gt;$AO1595)),"Rewrite only","No change entered")))</f>
        <v/>
      </c>
    </row>
    <row r="1596" spans="1:115" ht="14.25" customHeight="1">
      <c r="A1596" s="86" t="str">
        <f>IF($F1596="","",IFERROR(INDEX([1]Raw_Data!$A:$A,MATCH($F1596,[1]Raw_Data!$F:$F,0)),""))</f>
        <v/>
      </c>
      <c r="B1596" s="86" t="str">
        <f>IF($F1596="","",IFERROR(INDEX([1]Raw_Data!$B:$B,MATCH($F1596,[1]Raw_Data!$F:$F,0)),""))</f>
        <v/>
      </c>
      <c r="C1596" s="86" t="str">
        <f>IF($F1596="","",IFERROR(INDEX([1]Raw_Data!$C:$C,MATCH($F1596,[1]Raw_Data!$F:$F,0)),""))</f>
        <v/>
      </c>
      <c r="D1596" s="86" t="str">
        <f>IF($F1596="","",IFERROR(INDEX([1]Raw_Data!$D:$D,MATCH($F1596,[1]Raw_Data!$F:$F,0)),""))</f>
        <v/>
      </c>
      <c r="E1596" s="86" t="str">
        <f>IF($F1596="","",IFERROR(INDEX([1]Raw_Data!$E:$E,MATCH($F1596,[1]Raw_Data!$F:$F,0)),""))</f>
        <v/>
      </c>
      <c r="F1596" s="87"/>
      <c r="G1596" s="86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>IF($F1596="","",SUM(IF($CC1596="",$H1596,$CC1596),IF($CE1596="",$J1596,$CE1596),IF($CG1596="",$L1596,$CG1596),IF($CI1596="",$N1596,$CI1596),IF($CK1596="",$P1596,$CK1596),IF($CM1596="",$R1596,$CM1596),IF($CO1596="",$T1596,$CO1596),IF($CQ1596="",$V1596,$CQ1596),IF($CS1596="",$X1596,$CS1596),IF($CU1596="",$Z1596,$CU1596),IF($CW1596="",$AB1596,$CW1596),IF($CY1596="",$AD1596,$CY1596),IF($DA1596="",$AF1596,$DA1596),IF($DC1596="",$AH1596,$DC1596),IF($DE1596="",$AJ1596,$DE1596),IF($DG1596="",$AL1596,$DG1596),IF($DI1596="",$AN1596,$DI1596)))</f>
        <v/>
      </c>
      <c r="AT1596" s="86" t="str">
        <f t="shared" si="288"/>
        <v/>
      </c>
      <c r="AU1596" s="86" t="str">
        <f t="shared" si="289"/>
        <v/>
      </c>
      <c r="AV1596" s="86" t="str">
        <f t="shared" si="290"/>
        <v/>
      </c>
      <c r="AW1596" s="86" t="str">
        <f t="shared" si="291"/>
        <v/>
      </c>
      <c r="AX1596" s="86" t="str">
        <f t="shared" si="292"/>
        <v/>
      </c>
      <c r="AY1596" s="86" t="str">
        <f>IF(B1596="","",COUNTIFS($B$5:B1596,B1596,$AT$5:AT1596,AT1596))</f>
        <v/>
      </c>
      <c r="AZ1596" s="86" t="str">
        <f>IF(B1596="","",COUNTIFS($B$5:B1596,B1596,$AV$5:AV1596,AV1596))</f>
        <v/>
      </c>
      <c r="BA1596" s="86" t="str">
        <f t="shared" si="293"/>
        <v/>
      </c>
      <c r="BB1596" s="86" t="str">
        <f t="shared" si="294"/>
        <v/>
      </c>
      <c r="BC1596" s="86">
        <f t="shared" si="295"/>
        <v>0</v>
      </c>
      <c r="BD1596" s="40" t="str">
        <f t="shared" si="296"/>
        <v/>
      </c>
      <c r="BE1596" s="11" t="str">
        <f>IF($F1596="","","REV"&amp;COUNTIF($F$5:F1596,$F1596))</f>
        <v/>
      </c>
      <c r="BF1596" s="23"/>
      <c r="BG1596" s="23"/>
      <c r="BH1596" s="40" t="str">
        <f t="shared" si="297"/>
        <v/>
      </c>
      <c r="BI1596" s="40" t="str">
        <f t="shared" si="298"/>
        <v/>
      </c>
      <c r="BJ1596" s="88"/>
      <c r="BK1596" s="88"/>
      <c r="BL1596" s="88"/>
      <c r="BM1596" s="88"/>
      <c r="BN1596" s="88"/>
      <c r="BO1596" s="88"/>
      <c r="BP1596" s="88"/>
      <c r="BQ1596" s="88"/>
      <c r="BR1596" s="88"/>
      <c r="BS1596" s="88"/>
      <c r="BT1596" s="88"/>
      <c r="BU1596" s="88"/>
      <c r="BV1596" s="88"/>
      <c r="BW1596" s="88"/>
      <c r="BX1596" s="88"/>
      <c r="BY1596" s="88"/>
      <c r="BZ1596" s="88"/>
      <c r="CA1596" s="40" t="str">
        <f t="shared" si="299"/>
        <v/>
      </c>
      <c r="CC1596" s="87"/>
      <c r="CD1596" s="88"/>
      <c r="CE1596" s="87"/>
      <c r="CF1596" s="88"/>
      <c r="CG1596" s="87"/>
      <c r="CH1596" s="88"/>
      <c r="CI1596" s="87"/>
      <c r="CJ1596" s="88"/>
      <c r="CK1596" s="87"/>
      <c r="CL1596" s="88"/>
      <c r="CM1596" s="87"/>
      <c r="CN1596" s="88"/>
      <c r="CO1596" s="87"/>
      <c r="CP1596" s="88"/>
      <c r="CQ1596" s="87"/>
      <c r="CR1596" s="88"/>
      <c r="CS1596" s="87"/>
      <c r="CT1596" s="88"/>
      <c r="CU1596" s="87"/>
      <c r="CV1596" s="88"/>
      <c r="CW1596" s="87"/>
      <c r="CX1596" s="88"/>
      <c r="CY1596" s="87"/>
      <c r="CZ1596" s="88"/>
      <c r="DA1596" s="87"/>
      <c r="DB1596" s="88"/>
      <c r="DC1596" s="87"/>
      <c r="DD1596" s="88"/>
      <c r="DE1596" s="87"/>
      <c r="DF1596" s="88"/>
      <c r="DG1596" s="87"/>
      <c r="DH1596" s="88"/>
      <c r="DI1596" s="87"/>
      <c r="DJ1596" s="88"/>
      <c r="DK1596" s="23" t="str">
        <f>IF($F1596="","",IF(OR(AND($CC1596&lt;&gt;"",$CC1596&lt;&gt;$H1596),AND($CE1596&lt;&gt;"",$CE1596&lt;&gt;$J1596),AND($CG1596&lt;&gt;"",$CG1596&lt;&gt;$L1596),AND($CI1596&lt;&gt;"",$CI1596&lt;&gt;$N1596),AND($CK1596&lt;&gt;"",$CK1596&lt;&gt;$P1596),AND($CM1596&lt;&gt;"",$CM1596&lt;&gt;$R1596),AND($CO1596&lt;&gt;"",$CO1596&lt;&gt;$T1596),AND($CQ1596&lt;&gt;"",$CQ1596&lt;&gt;$V1596),AND($CS1596&lt;&gt;"",$CS1596&lt;&gt;$X1596),AND($CU1596&lt;&gt;"",$CU1596&lt;&gt;$Z1596),AND($CW1596&lt;&gt;"",$CW1596&lt;&gt;$AB1596),AND($CY1596&lt;&gt;"",$CY1596&lt;&gt;$AD1596),AND($DA1596&lt;&gt;"",$DA1596&lt;&gt;$AF1596),AND($DC1596&lt;&gt;"",$DC1596&lt;&gt;$AH1596),AND($DE1596&lt;&gt;"",$DE1596&lt;&gt;$AJ1596),AND($DG1596&lt;&gt;"",$DG1596&lt;&gt;$AL1596),AND($DI1596&lt;&gt;"",$DI1596&lt;&gt;$AN1596)),"Score changed",IF(OR(AND($CD1596&lt;&gt;"",$CD1596&lt;&gt;$I1596),AND($CF1596&lt;&gt;"",$CF1596&lt;&gt;$K1596),AND($CH1596&lt;&gt;"",$CH1596&lt;&gt;$M1596),AND($CJ1596&lt;&gt;"",$CJ1596&lt;&gt;$O1596),AND($CL1596&lt;&gt;"",$CL1596&lt;&gt;$Q1596),AND($CN1596&lt;&gt;"",$CN1596&lt;&gt;$S1596),AND($CP1596&lt;&gt;"",$CP1596&lt;&gt;$U1596),AND($CR1596&lt;&gt;"",$CR1596&lt;&gt;$W1596),AND($CT1596&lt;&gt;"",$CT1596&lt;&gt;$Y1596),AND($CV1596&lt;&gt;"",$CV1596&lt;&gt;$AA1596),AND($CX1596&lt;&gt;"",$CX1596&lt;&gt;$AC1596),AND($CZ1596&lt;&gt;"",$CZ1596&lt;&gt;$AE1596),AND($DB1596&lt;&gt;"",$DB1596&lt;&gt;$AG1596),AND($DD1596&lt;&gt;"",$DD1596&lt;&gt;$AI1596),AND($DF1596&lt;&gt;"",$DF1596&lt;&gt;$AK1596),AND($DH1596&lt;&gt;"",$DH1596&lt;&gt;$AM1596),AND($DJ1596&lt;&gt;"",$DJ1596&lt;&gt;$AO1596)),"Rewrite only","No change entered")))</f>
        <v/>
      </c>
    </row>
    <row r="1597" spans="1:115" ht="14.25" customHeight="1">
      <c r="A1597" s="86" t="str">
        <f>IF($F1597="","",IFERROR(INDEX([1]Raw_Data!$A:$A,MATCH($F1597,[1]Raw_Data!$F:$F,0)),""))</f>
        <v/>
      </c>
      <c r="B1597" s="86" t="str">
        <f>IF($F1597="","",IFERROR(INDEX([1]Raw_Data!$B:$B,MATCH($F1597,[1]Raw_Data!$F:$F,0)),""))</f>
        <v/>
      </c>
      <c r="C1597" s="86" t="str">
        <f>IF($F1597="","",IFERROR(INDEX([1]Raw_Data!$C:$C,MATCH($F1597,[1]Raw_Data!$F:$F,0)),""))</f>
        <v/>
      </c>
      <c r="D1597" s="86" t="str">
        <f>IF($F1597="","",IFERROR(INDEX([1]Raw_Data!$D:$D,MATCH($F1597,[1]Raw_Data!$F:$F,0)),""))</f>
        <v/>
      </c>
      <c r="E1597" s="86" t="str">
        <f>IF($F1597="","",IFERROR(INDEX([1]Raw_Data!$E:$E,MATCH($F1597,[1]Raw_Data!$F:$F,0)),""))</f>
        <v/>
      </c>
      <c r="F1597" s="87"/>
      <c r="G1597" s="86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>IF($F1597="","",SUM(IF($CC1597="",$H1597,$CC1597),IF($CE1597="",$J1597,$CE1597),IF($CG1597="",$L1597,$CG1597),IF($CI1597="",$N1597,$CI1597),IF($CK1597="",$P1597,$CK1597),IF($CM1597="",$R1597,$CM1597),IF($CO1597="",$T1597,$CO1597),IF($CQ1597="",$V1597,$CQ1597),IF($CS1597="",$X1597,$CS1597),IF($CU1597="",$Z1597,$CU1597),IF($CW1597="",$AB1597,$CW1597),IF($CY1597="",$AD1597,$CY1597),IF($DA1597="",$AF1597,$DA1597),IF($DC1597="",$AH1597,$DC1597),IF($DE1597="",$AJ1597,$DE1597),IF($DG1597="",$AL1597,$DG1597),IF($DI1597="",$AN1597,$DI1597)))</f>
        <v/>
      </c>
      <c r="AT1597" s="86" t="str">
        <f t="shared" si="288"/>
        <v/>
      </c>
      <c r="AU1597" s="86" t="str">
        <f t="shared" si="289"/>
        <v/>
      </c>
      <c r="AV1597" s="86" t="str">
        <f t="shared" si="290"/>
        <v/>
      </c>
      <c r="AW1597" s="86" t="str">
        <f t="shared" si="291"/>
        <v/>
      </c>
      <c r="AX1597" s="86" t="str">
        <f t="shared" si="292"/>
        <v/>
      </c>
      <c r="AY1597" s="86" t="str">
        <f>IF(B1597="","",COUNTIFS($B$5:B1597,B1597,$AT$5:AT1597,AT1597))</f>
        <v/>
      </c>
      <c r="AZ1597" s="86" t="str">
        <f>IF(B1597="","",COUNTIFS($B$5:B1597,B1597,$AV$5:AV1597,AV1597))</f>
        <v/>
      </c>
      <c r="BA1597" s="86" t="str">
        <f t="shared" si="293"/>
        <v/>
      </c>
      <c r="BB1597" s="86" t="str">
        <f t="shared" si="294"/>
        <v/>
      </c>
      <c r="BC1597" s="86">
        <f t="shared" si="295"/>
        <v>0</v>
      </c>
      <c r="BD1597" s="40" t="str">
        <f t="shared" si="296"/>
        <v/>
      </c>
      <c r="BE1597" s="11" t="str">
        <f>IF($F1597="","","REV"&amp;COUNTIF($F$5:F1597,$F1597))</f>
        <v/>
      </c>
      <c r="BF1597" s="23"/>
      <c r="BG1597" s="23"/>
      <c r="BH1597" s="40" t="str">
        <f t="shared" si="297"/>
        <v/>
      </c>
      <c r="BI1597" s="40" t="str">
        <f t="shared" si="298"/>
        <v/>
      </c>
      <c r="BJ1597" s="88"/>
      <c r="BK1597" s="88"/>
      <c r="BL1597" s="88"/>
      <c r="BM1597" s="88"/>
      <c r="BN1597" s="88"/>
      <c r="BO1597" s="88"/>
      <c r="BP1597" s="88"/>
      <c r="BQ1597" s="88"/>
      <c r="BR1597" s="88"/>
      <c r="BS1597" s="88"/>
      <c r="BT1597" s="88"/>
      <c r="BU1597" s="88"/>
      <c r="BV1597" s="88"/>
      <c r="BW1597" s="88"/>
      <c r="BX1597" s="88"/>
      <c r="BY1597" s="88"/>
      <c r="BZ1597" s="88"/>
      <c r="CA1597" s="40" t="str">
        <f t="shared" si="299"/>
        <v/>
      </c>
      <c r="CC1597" s="87"/>
      <c r="CD1597" s="88"/>
      <c r="CE1597" s="87"/>
      <c r="CF1597" s="88"/>
      <c r="CG1597" s="87"/>
      <c r="CH1597" s="88"/>
      <c r="CI1597" s="87"/>
      <c r="CJ1597" s="88"/>
      <c r="CK1597" s="87"/>
      <c r="CL1597" s="88"/>
      <c r="CM1597" s="87"/>
      <c r="CN1597" s="88"/>
      <c r="CO1597" s="87"/>
      <c r="CP1597" s="88"/>
      <c r="CQ1597" s="87"/>
      <c r="CR1597" s="88"/>
      <c r="CS1597" s="87"/>
      <c r="CT1597" s="88"/>
      <c r="CU1597" s="87"/>
      <c r="CV1597" s="88"/>
      <c r="CW1597" s="87"/>
      <c r="CX1597" s="88"/>
      <c r="CY1597" s="87"/>
      <c r="CZ1597" s="88"/>
      <c r="DA1597" s="87"/>
      <c r="DB1597" s="88"/>
      <c r="DC1597" s="87"/>
      <c r="DD1597" s="88"/>
      <c r="DE1597" s="87"/>
      <c r="DF1597" s="88"/>
      <c r="DG1597" s="87"/>
      <c r="DH1597" s="88"/>
      <c r="DI1597" s="87"/>
      <c r="DJ1597" s="88"/>
      <c r="DK1597" s="23" t="str">
        <f>IF($F1597="","",IF(OR(AND($CC1597&lt;&gt;"",$CC1597&lt;&gt;$H1597),AND($CE1597&lt;&gt;"",$CE1597&lt;&gt;$J1597),AND($CG1597&lt;&gt;"",$CG1597&lt;&gt;$L1597),AND($CI1597&lt;&gt;"",$CI1597&lt;&gt;$N1597),AND($CK1597&lt;&gt;"",$CK1597&lt;&gt;$P1597),AND($CM1597&lt;&gt;"",$CM1597&lt;&gt;$R1597),AND($CO1597&lt;&gt;"",$CO1597&lt;&gt;$T1597),AND($CQ1597&lt;&gt;"",$CQ1597&lt;&gt;$V1597),AND($CS1597&lt;&gt;"",$CS1597&lt;&gt;$X1597),AND($CU1597&lt;&gt;"",$CU1597&lt;&gt;$Z1597),AND($CW1597&lt;&gt;"",$CW1597&lt;&gt;$AB1597),AND($CY1597&lt;&gt;"",$CY1597&lt;&gt;$AD1597),AND($DA1597&lt;&gt;"",$DA1597&lt;&gt;$AF1597),AND($DC1597&lt;&gt;"",$DC1597&lt;&gt;$AH1597),AND($DE1597&lt;&gt;"",$DE1597&lt;&gt;$AJ1597),AND($DG1597&lt;&gt;"",$DG1597&lt;&gt;$AL1597),AND($DI1597&lt;&gt;"",$DI1597&lt;&gt;$AN1597)),"Score changed",IF(OR(AND($CD1597&lt;&gt;"",$CD1597&lt;&gt;$I1597),AND($CF1597&lt;&gt;"",$CF1597&lt;&gt;$K1597),AND($CH1597&lt;&gt;"",$CH1597&lt;&gt;$M1597),AND($CJ1597&lt;&gt;"",$CJ1597&lt;&gt;$O1597),AND($CL1597&lt;&gt;"",$CL1597&lt;&gt;$Q1597),AND($CN1597&lt;&gt;"",$CN1597&lt;&gt;$S1597),AND($CP1597&lt;&gt;"",$CP1597&lt;&gt;$U1597),AND($CR1597&lt;&gt;"",$CR1597&lt;&gt;$W1597),AND($CT1597&lt;&gt;"",$CT1597&lt;&gt;$Y1597),AND($CV1597&lt;&gt;"",$CV1597&lt;&gt;$AA1597),AND($CX1597&lt;&gt;"",$CX1597&lt;&gt;$AC1597),AND($CZ1597&lt;&gt;"",$CZ1597&lt;&gt;$AE1597),AND($DB1597&lt;&gt;"",$DB1597&lt;&gt;$AG1597),AND($DD1597&lt;&gt;"",$DD1597&lt;&gt;$AI1597),AND($DF1597&lt;&gt;"",$DF1597&lt;&gt;$AK1597),AND($DH1597&lt;&gt;"",$DH1597&lt;&gt;$AM1597),AND($DJ1597&lt;&gt;"",$DJ1597&lt;&gt;$AO1597)),"Rewrite only","No change entered")))</f>
        <v/>
      </c>
    </row>
    <row r="1598" spans="1:115" ht="14.25" customHeight="1">
      <c r="A1598" s="86" t="str">
        <f>IF($F1598="","",IFERROR(INDEX([1]Raw_Data!$A:$A,MATCH($F1598,[1]Raw_Data!$F:$F,0)),""))</f>
        <v/>
      </c>
      <c r="B1598" s="86" t="str">
        <f>IF($F1598="","",IFERROR(INDEX([1]Raw_Data!$B:$B,MATCH($F1598,[1]Raw_Data!$F:$F,0)),""))</f>
        <v/>
      </c>
      <c r="C1598" s="86" t="str">
        <f>IF($F1598="","",IFERROR(INDEX([1]Raw_Data!$C:$C,MATCH($F1598,[1]Raw_Data!$F:$F,0)),""))</f>
        <v/>
      </c>
      <c r="D1598" s="86" t="str">
        <f>IF($F1598="","",IFERROR(INDEX([1]Raw_Data!$D:$D,MATCH($F1598,[1]Raw_Data!$F:$F,0)),""))</f>
        <v/>
      </c>
      <c r="E1598" s="86" t="str">
        <f>IF($F1598="","",IFERROR(INDEX([1]Raw_Data!$E:$E,MATCH($F1598,[1]Raw_Data!$F:$F,0)),""))</f>
        <v/>
      </c>
      <c r="F1598" s="87"/>
      <c r="G1598" s="86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>IF($F1598="","",SUM(IF($CC1598="",$H1598,$CC1598),IF($CE1598="",$J1598,$CE1598),IF($CG1598="",$L1598,$CG1598),IF($CI1598="",$N1598,$CI1598),IF($CK1598="",$P1598,$CK1598),IF($CM1598="",$R1598,$CM1598),IF($CO1598="",$T1598,$CO1598),IF($CQ1598="",$V1598,$CQ1598),IF($CS1598="",$X1598,$CS1598),IF($CU1598="",$Z1598,$CU1598),IF($CW1598="",$AB1598,$CW1598),IF($CY1598="",$AD1598,$CY1598),IF($DA1598="",$AF1598,$DA1598),IF($DC1598="",$AH1598,$DC1598),IF($DE1598="",$AJ1598,$DE1598),IF($DG1598="",$AL1598,$DG1598),IF($DI1598="",$AN1598,$DI1598)))</f>
        <v/>
      </c>
      <c r="AT1598" s="86" t="str">
        <f t="shared" si="288"/>
        <v/>
      </c>
      <c r="AU1598" s="86" t="str">
        <f t="shared" si="289"/>
        <v/>
      </c>
      <c r="AV1598" s="86" t="str">
        <f t="shared" si="290"/>
        <v/>
      </c>
      <c r="AW1598" s="86" t="str">
        <f t="shared" si="291"/>
        <v/>
      </c>
      <c r="AX1598" s="86" t="str">
        <f t="shared" si="292"/>
        <v/>
      </c>
      <c r="AY1598" s="86" t="str">
        <f>IF(B1598="","",COUNTIFS($B$5:B1598,B1598,$AT$5:AT1598,AT1598))</f>
        <v/>
      </c>
      <c r="AZ1598" s="86" t="str">
        <f>IF(B1598="","",COUNTIFS($B$5:B1598,B1598,$AV$5:AV1598,AV1598))</f>
        <v/>
      </c>
      <c r="BA1598" s="86" t="str">
        <f t="shared" si="293"/>
        <v/>
      </c>
      <c r="BB1598" s="86" t="str">
        <f t="shared" si="294"/>
        <v/>
      </c>
      <c r="BC1598" s="86">
        <f t="shared" si="295"/>
        <v>0</v>
      </c>
      <c r="BD1598" s="40" t="str">
        <f t="shared" si="296"/>
        <v/>
      </c>
      <c r="BE1598" s="11" t="str">
        <f>IF($F1598="","","REV"&amp;COUNTIF($F$5:F1598,$F1598))</f>
        <v/>
      </c>
      <c r="BF1598" s="23"/>
      <c r="BG1598" s="23"/>
      <c r="BH1598" s="40" t="str">
        <f t="shared" si="297"/>
        <v/>
      </c>
      <c r="BI1598" s="40" t="str">
        <f t="shared" si="298"/>
        <v/>
      </c>
      <c r="BJ1598" s="88"/>
      <c r="BK1598" s="88"/>
      <c r="BL1598" s="88"/>
      <c r="BM1598" s="88"/>
      <c r="BN1598" s="88"/>
      <c r="BO1598" s="88"/>
      <c r="BP1598" s="88"/>
      <c r="BQ1598" s="88"/>
      <c r="BR1598" s="88"/>
      <c r="BS1598" s="88"/>
      <c r="BT1598" s="88"/>
      <c r="BU1598" s="88"/>
      <c r="BV1598" s="88"/>
      <c r="BW1598" s="88"/>
      <c r="BX1598" s="88"/>
      <c r="BY1598" s="88"/>
      <c r="BZ1598" s="88"/>
      <c r="CA1598" s="40" t="str">
        <f t="shared" si="299"/>
        <v/>
      </c>
      <c r="CC1598" s="87"/>
      <c r="CD1598" s="88"/>
      <c r="CE1598" s="87"/>
      <c r="CF1598" s="88"/>
      <c r="CG1598" s="87"/>
      <c r="CH1598" s="88"/>
      <c r="CI1598" s="87"/>
      <c r="CJ1598" s="88"/>
      <c r="CK1598" s="87"/>
      <c r="CL1598" s="88"/>
      <c r="CM1598" s="87"/>
      <c r="CN1598" s="88"/>
      <c r="CO1598" s="87"/>
      <c r="CP1598" s="88"/>
      <c r="CQ1598" s="87"/>
      <c r="CR1598" s="88"/>
      <c r="CS1598" s="87"/>
      <c r="CT1598" s="88"/>
      <c r="CU1598" s="87"/>
      <c r="CV1598" s="88"/>
      <c r="CW1598" s="87"/>
      <c r="CX1598" s="88"/>
      <c r="CY1598" s="87"/>
      <c r="CZ1598" s="88"/>
      <c r="DA1598" s="87"/>
      <c r="DB1598" s="88"/>
      <c r="DC1598" s="87"/>
      <c r="DD1598" s="88"/>
      <c r="DE1598" s="87"/>
      <c r="DF1598" s="88"/>
      <c r="DG1598" s="87"/>
      <c r="DH1598" s="88"/>
      <c r="DI1598" s="87"/>
      <c r="DJ1598" s="88"/>
      <c r="DK1598" s="23" t="str">
        <f>IF($F1598="","",IF(OR(AND($CC1598&lt;&gt;"",$CC1598&lt;&gt;$H1598),AND($CE1598&lt;&gt;"",$CE1598&lt;&gt;$J1598),AND($CG1598&lt;&gt;"",$CG1598&lt;&gt;$L1598),AND($CI1598&lt;&gt;"",$CI1598&lt;&gt;$N1598),AND($CK1598&lt;&gt;"",$CK1598&lt;&gt;$P1598),AND($CM1598&lt;&gt;"",$CM1598&lt;&gt;$R1598),AND($CO1598&lt;&gt;"",$CO1598&lt;&gt;$T1598),AND($CQ1598&lt;&gt;"",$CQ1598&lt;&gt;$V1598),AND($CS1598&lt;&gt;"",$CS1598&lt;&gt;$X1598),AND($CU1598&lt;&gt;"",$CU1598&lt;&gt;$Z1598),AND($CW1598&lt;&gt;"",$CW1598&lt;&gt;$AB1598),AND($CY1598&lt;&gt;"",$CY1598&lt;&gt;$AD1598),AND($DA1598&lt;&gt;"",$DA1598&lt;&gt;$AF1598),AND($DC1598&lt;&gt;"",$DC1598&lt;&gt;$AH1598),AND($DE1598&lt;&gt;"",$DE1598&lt;&gt;$AJ1598),AND($DG1598&lt;&gt;"",$DG1598&lt;&gt;$AL1598),AND($DI1598&lt;&gt;"",$DI1598&lt;&gt;$AN1598)),"Score changed",IF(OR(AND($CD1598&lt;&gt;"",$CD1598&lt;&gt;$I1598),AND($CF1598&lt;&gt;"",$CF1598&lt;&gt;$K1598),AND($CH1598&lt;&gt;"",$CH1598&lt;&gt;$M1598),AND($CJ1598&lt;&gt;"",$CJ1598&lt;&gt;$O1598),AND($CL1598&lt;&gt;"",$CL1598&lt;&gt;$Q1598),AND($CN1598&lt;&gt;"",$CN1598&lt;&gt;$S1598),AND($CP1598&lt;&gt;"",$CP1598&lt;&gt;$U1598),AND($CR1598&lt;&gt;"",$CR1598&lt;&gt;$W1598),AND($CT1598&lt;&gt;"",$CT1598&lt;&gt;$Y1598),AND($CV1598&lt;&gt;"",$CV1598&lt;&gt;$AA1598),AND($CX1598&lt;&gt;"",$CX1598&lt;&gt;$AC1598),AND($CZ1598&lt;&gt;"",$CZ1598&lt;&gt;$AE1598),AND($DB1598&lt;&gt;"",$DB1598&lt;&gt;$AG1598),AND($DD1598&lt;&gt;"",$DD1598&lt;&gt;$AI1598),AND($DF1598&lt;&gt;"",$DF1598&lt;&gt;$AK1598),AND($DH1598&lt;&gt;"",$DH1598&lt;&gt;$AM1598),AND($DJ1598&lt;&gt;"",$DJ1598&lt;&gt;$AO1598)),"Rewrite only","No change entered")))</f>
        <v/>
      </c>
    </row>
    <row r="1599" spans="1:115" ht="14.25" customHeight="1">
      <c r="A1599" s="86" t="str">
        <f>IF($F1599="","",IFERROR(INDEX([1]Raw_Data!$A:$A,MATCH($F1599,[1]Raw_Data!$F:$F,0)),""))</f>
        <v/>
      </c>
      <c r="B1599" s="86" t="str">
        <f>IF($F1599="","",IFERROR(INDEX([1]Raw_Data!$B:$B,MATCH($F1599,[1]Raw_Data!$F:$F,0)),""))</f>
        <v/>
      </c>
      <c r="C1599" s="86" t="str">
        <f>IF($F1599="","",IFERROR(INDEX([1]Raw_Data!$C:$C,MATCH($F1599,[1]Raw_Data!$F:$F,0)),""))</f>
        <v/>
      </c>
      <c r="D1599" s="86" t="str">
        <f>IF($F1599="","",IFERROR(INDEX([1]Raw_Data!$D:$D,MATCH($F1599,[1]Raw_Data!$F:$F,0)),""))</f>
        <v/>
      </c>
      <c r="E1599" s="86" t="str">
        <f>IF($F1599="","",IFERROR(INDEX([1]Raw_Data!$E:$E,MATCH($F1599,[1]Raw_Data!$F:$F,0)),""))</f>
        <v/>
      </c>
      <c r="F1599" s="87"/>
      <c r="G1599" s="86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>IF($F1599="","",SUM(IF($CC1599="",$H1599,$CC1599),IF($CE1599="",$J1599,$CE1599),IF($CG1599="",$L1599,$CG1599),IF($CI1599="",$N1599,$CI1599),IF($CK1599="",$P1599,$CK1599),IF($CM1599="",$R1599,$CM1599),IF($CO1599="",$T1599,$CO1599),IF($CQ1599="",$V1599,$CQ1599),IF($CS1599="",$X1599,$CS1599),IF($CU1599="",$Z1599,$CU1599),IF($CW1599="",$AB1599,$CW1599),IF($CY1599="",$AD1599,$CY1599),IF($DA1599="",$AF1599,$DA1599),IF($DC1599="",$AH1599,$DC1599),IF($DE1599="",$AJ1599,$DE1599),IF($DG1599="",$AL1599,$DG1599),IF($DI1599="",$AN1599,$DI1599)))</f>
        <v/>
      </c>
      <c r="AT1599" s="86" t="str">
        <f t="shared" si="288"/>
        <v/>
      </c>
      <c r="AU1599" s="86" t="str">
        <f t="shared" si="289"/>
        <v/>
      </c>
      <c r="AV1599" s="86" t="str">
        <f t="shared" si="290"/>
        <v/>
      </c>
      <c r="AW1599" s="86" t="str">
        <f t="shared" si="291"/>
        <v/>
      </c>
      <c r="AX1599" s="86" t="str">
        <f t="shared" si="292"/>
        <v/>
      </c>
      <c r="AY1599" s="86" t="str">
        <f>IF(B1599="","",COUNTIFS($B$5:B1599,B1599,$AT$5:AT1599,AT1599))</f>
        <v/>
      </c>
      <c r="AZ1599" s="86" t="str">
        <f>IF(B1599="","",COUNTIFS($B$5:B1599,B1599,$AV$5:AV1599,AV1599))</f>
        <v/>
      </c>
      <c r="BA1599" s="86" t="str">
        <f t="shared" si="293"/>
        <v/>
      </c>
      <c r="BB1599" s="86" t="str">
        <f t="shared" si="294"/>
        <v/>
      </c>
      <c r="BC1599" s="86">
        <f t="shared" si="295"/>
        <v>0</v>
      </c>
      <c r="BD1599" s="40" t="str">
        <f t="shared" si="296"/>
        <v/>
      </c>
      <c r="BE1599" s="11" t="str">
        <f>IF($F1599="","","REV"&amp;COUNTIF($F$5:F1599,$F1599))</f>
        <v/>
      </c>
      <c r="BF1599" s="23"/>
      <c r="BG1599" s="23"/>
      <c r="BH1599" s="40" t="str">
        <f t="shared" si="297"/>
        <v/>
      </c>
      <c r="BI1599" s="40" t="str">
        <f t="shared" si="298"/>
        <v/>
      </c>
      <c r="BJ1599" s="88"/>
      <c r="BK1599" s="88"/>
      <c r="BL1599" s="88"/>
      <c r="BM1599" s="88"/>
      <c r="BN1599" s="88"/>
      <c r="BO1599" s="88"/>
      <c r="BP1599" s="88"/>
      <c r="BQ1599" s="88"/>
      <c r="BR1599" s="88"/>
      <c r="BS1599" s="88"/>
      <c r="BT1599" s="88"/>
      <c r="BU1599" s="88"/>
      <c r="BV1599" s="88"/>
      <c r="BW1599" s="88"/>
      <c r="BX1599" s="88"/>
      <c r="BY1599" s="88"/>
      <c r="BZ1599" s="88"/>
      <c r="CA1599" s="40" t="str">
        <f t="shared" si="299"/>
        <v/>
      </c>
      <c r="CC1599" s="87"/>
      <c r="CD1599" s="88"/>
      <c r="CE1599" s="87"/>
      <c r="CF1599" s="88"/>
      <c r="CG1599" s="87"/>
      <c r="CH1599" s="88"/>
      <c r="CI1599" s="87"/>
      <c r="CJ1599" s="88"/>
      <c r="CK1599" s="87"/>
      <c r="CL1599" s="88"/>
      <c r="CM1599" s="87"/>
      <c r="CN1599" s="88"/>
      <c r="CO1599" s="87"/>
      <c r="CP1599" s="88"/>
      <c r="CQ1599" s="87"/>
      <c r="CR1599" s="88"/>
      <c r="CS1599" s="87"/>
      <c r="CT1599" s="88"/>
      <c r="CU1599" s="87"/>
      <c r="CV1599" s="88"/>
      <c r="CW1599" s="87"/>
      <c r="CX1599" s="88"/>
      <c r="CY1599" s="87"/>
      <c r="CZ1599" s="88"/>
      <c r="DA1599" s="87"/>
      <c r="DB1599" s="88"/>
      <c r="DC1599" s="87"/>
      <c r="DD1599" s="88"/>
      <c r="DE1599" s="87"/>
      <c r="DF1599" s="88"/>
      <c r="DG1599" s="87"/>
      <c r="DH1599" s="88"/>
      <c r="DI1599" s="87"/>
      <c r="DJ1599" s="88"/>
      <c r="DK1599" s="23" t="str">
        <f>IF($F1599="","",IF(OR(AND($CC1599&lt;&gt;"",$CC1599&lt;&gt;$H1599),AND($CE1599&lt;&gt;"",$CE1599&lt;&gt;$J1599),AND($CG1599&lt;&gt;"",$CG1599&lt;&gt;$L1599),AND($CI1599&lt;&gt;"",$CI1599&lt;&gt;$N1599),AND($CK1599&lt;&gt;"",$CK1599&lt;&gt;$P1599),AND($CM1599&lt;&gt;"",$CM1599&lt;&gt;$R1599),AND($CO1599&lt;&gt;"",$CO1599&lt;&gt;$T1599),AND($CQ1599&lt;&gt;"",$CQ1599&lt;&gt;$V1599),AND($CS1599&lt;&gt;"",$CS1599&lt;&gt;$X1599),AND($CU1599&lt;&gt;"",$CU1599&lt;&gt;$Z1599),AND($CW1599&lt;&gt;"",$CW1599&lt;&gt;$AB1599),AND($CY1599&lt;&gt;"",$CY1599&lt;&gt;$AD1599),AND($DA1599&lt;&gt;"",$DA1599&lt;&gt;$AF1599),AND($DC1599&lt;&gt;"",$DC1599&lt;&gt;$AH1599),AND($DE1599&lt;&gt;"",$DE1599&lt;&gt;$AJ1599),AND($DG1599&lt;&gt;"",$DG1599&lt;&gt;$AL1599),AND($DI1599&lt;&gt;"",$DI1599&lt;&gt;$AN1599)),"Score changed",IF(OR(AND($CD1599&lt;&gt;"",$CD1599&lt;&gt;$I1599),AND($CF1599&lt;&gt;"",$CF1599&lt;&gt;$K1599),AND($CH1599&lt;&gt;"",$CH1599&lt;&gt;$M1599),AND($CJ1599&lt;&gt;"",$CJ1599&lt;&gt;$O1599),AND($CL1599&lt;&gt;"",$CL1599&lt;&gt;$Q1599),AND($CN1599&lt;&gt;"",$CN1599&lt;&gt;$S1599),AND($CP1599&lt;&gt;"",$CP1599&lt;&gt;$U1599),AND($CR1599&lt;&gt;"",$CR1599&lt;&gt;$W1599),AND($CT1599&lt;&gt;"",$CT1599&lt;&gt;$Y1599),AND($CV1599&lt;&gt;"",$CV1599&lt;&gt;$AA1599),AND($CX1599&lt;&gt;"",$CX1599&lt;&gt;$AC1599),AND($CZ1599&lt;&gt;"",$CZ1599&lt;&gt;$AE1599),AND($DB1599&lt;&gt;"",$DB1599&lt;&gt;$AG1599),AND($DD1599&lt;&gt;"",$DD1599&lt;&gt;$AI1599),AND($DF1599&lt;&gt;"",$DF1599&lt;&gt;$AK1599),AND($DH1599&lt;&gt;"",$DH1599&lt;&gt;$AM1599),AND($DJ1599&lt;&gt;"",$DJ1599&lt;&gt;$AO1599)),"Rewrite only","No change entered")))</f>
        <v/>
      </c>
    </row>
    <row r="1600" spans="1:115" ht="14.25" customHeight="1">
      <c r="A1600" s="86" t="str">
        <f>IF($F1600="","",IFERROR(INDEX([1]Raw_Data!$A:$A,MATCH($F1600,[1]Raw_Data!$F:$F,0)),""))</f>
        <v/>
      </c>
      <c r="B1600" s="86" t="str">
        <f>IF($F1600="","",IFERROR(INDEX([1]Raw_Data!$B:$B,MATCH($F1600,[1]Raw_Data!$F:$F,0)),""))</f>
        <v/>
      </c>
      <c r="C1600" s="86" t="str">
        <f>IF($F1600="","",IFERROR(INDEX([1]Raw_Data!$C:$C,MATCH($F1600,[1]Raw_Data!$F:$F,0)),""))</f>
        <v/>
      </c>
      <c r="D1600" s="86" t="str">
        <f>IF($F1600="","",IFERROR(INDEX([1]Raw_Data!$D:$D,MATCH($F1600,[1]Raw_Data!$F:$F,0)),""))</f>
        <v/>
      </c>
      <c r="E1600" s="86" t="str">
        <f>IF($F1600="","",IFERROR(INDEX([1]Raw_Data!$E:$E,MATCH($F1600,[1]Raw_Data!$F:$F,0)),""))</f>
        <v/>
      </c>
      <c r="F1600" s="87"/>
      <c r="G1600" s="86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>IF($F1600="","",SUM(IF($CC1600="",$H1600,$CC1600),IF($CE1600="",$J1600,$CE1600),IF($CG1600="",$L1600,$CG1600),IF($CI1600="",$N1600,$CI1600),IF($CK1600="",$P1600,$CK1600),IF($CM1600="",$R1600,$CM1600),IF($CO1600="",$T1600,$CO1600),IF($CQ1600="",$V1600,$CQ1600),IF($CS1600="",$X1600,$CS1600),IF($CU1600="",$Z1600,$CU1600),IF($CW1600="",$AB1600,$CW1600),IF($CY1600="",$AD1600,$CY1600),IF($DA1600="",$AF1600,$DA1600),IF($DC1600="",$AH1600,$DC1600),IF($DE1600="",$AJ1600,$DE1600),IF($DG1600="",$AL1600,$DG1600),IF($DI1600="",$AN1600,$DI1600)))</f>
        <v/>
      </c>
      <c r="AT1600" s="86" t="str">
        <f t="shared" si="288"/>
        <v/>
      </c>
      <c r="AU1600" s="86" t="str">
        <f t="shared" si="289"/>
        <v/>
      </c>
      <c r="AV1600" s="86" t="str">
        <f t="shared" si="290"/>
        <v/>
      </c>
      <c r="AW1600" s="86" t="str">
        <f t="shared" si="291"/>
        <v/>
      </c>
      <c r="AX1600" s="86" t="str">
        <f t="shared" si="292"/>
        <v/>
      </c>
      <c r="AY1600" s="86" t="str">
        <f>IF(B1600="","",COUNTIFS($B$5:B1600,B1600,$AT$5:AT1600,AT1600))</f>
        <v/>
      </c>
      <c r="AZ1600" s="86" t="str">
        <f>IF(B1600="","",COUNTIFS($B$5:B1600,B1600,$AV$5:AV1600,AV1600))</f>
        <v/>
      </c>
      <c r="BA1600" s="86" t="str">
        <f t="shared" si="293"/>
        <v/>
      </c>
      <c r="BB1600" s="86" t="str">
        <f t="shared" si="294"/>
        <v/>
      </c>
      <c r="BC1600" s="86">
        <f t="shared" si="295"/>
        <v>0</v>
      </c>
      <c r="BD1600" s="40" t="str">
        <f t="shared" si="296"/>
        <v/>
      </c>
      <c r="BE1600" s="11" t="str">
        <f>IF($F1600="","","REV"&amp;COUNTIF($F$5:F1600,$F1600))</f>
        <v/>
      </c>
      <c r="BF1600" s="23"/>
      <c r="BG1600" s="23"/>
      <c r="BH1600" s="40" t="str">
        <f t="shared" si="297"/>
        <v/>
      </c>
      <c r="BI1600" s="40" t="str">
        <f t="shared" si="298"/>
        <v/>
      </c>
      <c r="BJ1600" s="88"/>
      <c r="BK1600" s="88"/>
      <c r="BL1600" s="88"/>
      <c r="BM1600" s="88"/>
      <c r="BN1600" s="88"/>
      <c r="BO1600" s="88"/>
      <c r="BP1600" s="88"/>
      <c r="BQ1600" s="88"/>
      <c r="BR1600" s="88"/>
      <c r="BS1600" s="88"/>
      <c r="BT1600" s="88"/>
      <c r="BU1600" s="88"/>
      <c r="BV1600" s="88"/>
      <c r="BW1600" s="88"/>
      <c r="BX1600" s="88"/>
      <c r="BY1600" s="88"/>
      <c r="BZ1600" s="88"/>
      <c r="CA1600" s="40" t="str">
        <f t="shared" si="299"/>
        <v/>
      </c>
      <c r="CC1600" s="87"/>
      <c r="CD1600" s="88"/>
      <c r="CE1600" s="87"/>
      <c r="CF1600" s="88"/>
      <c r="CG1600" s="87"/>
      <c r="CH1600" s="88"/>
      <c r="CI1600" s="87"/>
      <c r="CJ1600" s="88"/>
      <c r="CK1600" s="87"/>
      <c r="CL1600" s="88"/>
      <c r="CM1600" s="87"/>
      <c r="CN1600" s="88"/>
      <c r="CO1600" s="87"/>
      <c r="CP1600" s="88"/>
      <c r="CQ1600" s="87"/>
      <c r="CR1600" s="88"/>
      <c r="CS1600" s="87"/>
      <c r="CT1600" s="88"/>
      <c r="CU1600" s="87"/>
      <c r="CV1600" s="88"/>
      <c r="CW1600" s="87"/>
      <c r="CX1600" s="88"/>
      <c r="CY1600" s="87"/>
      <c r="CZ1600" s="88"/>
      <c r="DA1600" s="87"/>
      <c r="DB1600" s="88"/>
      <c r="DC1600" s="87"/>
      <c r="DD1600" s="88"/>
      <c r="DE1600" s="87"/>
      <c r="DF1600" s="88"/>
      <c r="DG1600" s="87"/>
      <c r="DH1600" s="88"/>
      <c r="DI1600" s="87"/>
      <c r="DJ1600" s="88"/>
      <c r="DK1600" s="23" t="str">
        <f>IF($F1600="","",IF(OR(AND($CC1600&lt;&gt;"",$CC1600&lt;&gt;$H1600),AND($CE1600&lt;&gt;"",$CE1600&lt;&gt;$J1600),AND($CG1600&lt;&gt;"",$CG1600&lt;&gt;$L1600),AND($CI1600&lt;&gt;"",$CI1600&lt;&gt;$N1600),AND($CK1600&lt;&gt;"",$CK1600&lt;&gt;$P1600),AND($CM1600&lt;&gt;"",$CM1600&lt;&gt;$R1600),AND($CO1600&lt;&gt;"",$CO1600&lt;&gt;$T1600),AND($CQ1600&lt;&gt;"",$CQ1600&lt;&gt;$V1600),AND($CS1600&lt;&gt;"",$CS1600&lt;&gt;$X1600),AND($CU1600&lt;&gt;"",$CU1600&lt;&gt;$Z1600),AND($CW1600&lt;&gt;"",$CW1600&lt;&gt;$AB1600),AND($CY1600&lt;&gt;"",$CY1600&lt;&gt;$AD1600),AND($DA1600&lt;&gt;"",$DA1600&lt;&gt;$AF1600),AND($DC1600&lt;&gt;"",$DC1600&lt;&gt;$AH1600),AND($DE1600&lt;&gt;"",$DE1600&lt;&gt;$AJ1600),AND($DG1600&lt;&gt;"",$DG1600&lt;&gt;$AL1600),AND($DI1600&lt;&gt;"",$DI1600&lt;&gt;$AN1600)),"Score changed",IF(OR(AND($CD1600&lt;&gt;"",$CD1600&lt;&gt;$I1600),AND($CF1600&lt;&gt;"",$CF1600&lt;&gt;$K1600),AND($CH1600&lt;&gt;"",$CH1600&lt;&gt;$M1600),AND($CJ1600&lt;&gt;"",$CJ1600&lt;&gt;$O1600),AND($CL1600&lt;&gt;"",$CL1600&lt;&gt;$Q1600),AND($CN1600&lt;&gt;"",$CN1600&lt;&gt;$S1600),AND($CP1600&lt;&gt;"",$CP1600&lt;&gt;$U1600),AND($CR1600&lt;&gt;"",$CR1600&lt;&gt;$W1600),AND($CT1600&lt;&gt;"",$CT1600&lt;&gt;$Y1600),AND($CV1600&lt;&gt;"",$CV1600&lt;&gt;$AA1600),AND($CX1600&lt;&gt;"",$CX1600&lt;&gt;$AC1600),AND($CZ1600&lt;&gt;"",$CZ1600&lt;&gt;$AE1600),AND($DB1600&lt;&gt;"",$DB1600&lt;&gt;$AG1600),AND($DD1600&lt;&gt;"",$DD1600&lt;&gt;$AI1600),AND($DF1600&lt;&gt;"",$DF1600&lt;&gt;$AK1600),AND($DH1600&lt;&gt;"",$DH1600&lt;&gt;$AM1600),AND($DJ1600&lt;&gt;"",$DJ1600&lt;&gt;$AO1600)),"Rewrite only","No change entered")))</f>
        <v/>
      </c>
    </row>
    <row r="1601" spans="1:115" ht="14.25" customHeight="1">
      <c r="A1601" s="86" t="str">
        <f>IF($F1601="","",IFERROR(INDEX([1]Raw_Data!$A:$A,MATCH($F1601,[1]Raw_Data!$F:$F,0)),""))</f>
        <v/>
      </c>
      <c r="B1601" s="86" t="str">
        <f>IF($F1601="","",IFERROR(INDEX([1]Raw_Data!$B:$B,MATCH($F1601,[1]Raw_Data!$F:$F,0)),""))</f>
        <v/>
      </c>
      <c r="C1601" s="86" t="str">
        <f>IF($F1601="","",IFERROR(INDEX([1]Raw_Data!$C:$C,MATCH($F1601,[1]Raw_Data!$F:$F,0)),""))</f>
        <v/>
      </c>
      <c r="D1601" s="86" t="str">
        <f>IF($F1601="","",IFERROR(INDEX([1]Raw_Data!$D:$D,MATCH($F1601,[1]Raw_Data!$F:$F,0)),""))</f>
        <v/>
      </c>
      <c r="E1601" s="86" t="str">
        <f>IF($F1601="","",IFERROR(INDEX([1]Raw_Data!$E:$E,MATCH($F1601,[1]Raw_Data!$F:$F,0)),""))</f>
        <v/>
      </c>
      <c r="F1601" s="87"/>
      <c r="G1601" s="86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>IF($F1601="","",SUM(IF($CC1601="",$H1601,$CC1601),IF($CE1601="",$J1601,$CE1601),IF($CG1601="",$L1601,$CG1601),IF($CI1601="",$N1601,$CI1601),IF($CK1601="",$P1601,$CK1601),IF($CM1601="",$R1601,$CM1601),IF($CO1601="",$T1601,$CO1601),IF($CQ1601="",$V1601,$CQ1601),IF($CS1601="",$X1601,$CS1601),IF($CU1601="",$Z1601,$CU1601),IF($CW1601="",$AB1601,$CW1601),IF($CY1601="",$AD1601,$CY1601),IF($DA1601="",$AF1601,$DA1601),IF($DC1601="",$AH1601,$DC1601),IF($DE1601="",$AJ1601,$DE1601),IF($DG1601="",$AL1601,$DG1601),IF($DI1601="",$AN1601,$DI1601)))</f>
        <v/>
      </c>
      <c r="AT1601" s="86" t="str">
        <f t="shared" si="288"/>
        <v/>
      </c>
      <c r="AU1601" s="86" t="str">
        <f t="shared" si="289"/>
        <v/>
      </c>
      <c r="AV1601" s="86" t="str">
        <f t="shared" si="290"/>
        <v/>
      </c>
      <c r="AW1601" s="86" t="str">
        <f t="shared" si="291"/>
        <v/>
      </c>
      <c r="AX1601" s="86" t="str">
        <f t="shared" si="292"/>
        <v/>
      </c>
      <c r="AY1601" s="86" t="str">
        <f>IF(B1601="","",COUNTIFS($B$5:B1601,B1601,$AT$5:AT1601,AT1601))</f>
        <v/>
      </c>
      <c r="AZ1601" s="86" t="str">
        <f>IF(B1601="","",COUNTIFS($B$5:B1601,B1601,$AV$5:AV1601,AV1601))</f>
        <v/>
      </c>
      <c r="BA1601" s="86" t="str">
        <f t="shared" si="293"/>
        <v/>
      </c>
      <c r="BB1601" s="86" t="str">
        <f t="shared" si="294"/>
        <v/>
      </c>
      <c r="BC1601" s="86">
        <f t="shared" si="295"/>
        <v>0</v>
      </c>
      <c r="BD1601" s="40" t="str">
        <f t="shared" si="296"/>
        <v/>
      </c>
      <c r="BE1601" s="11" t="str">
        <f>IF($F1601="","","REV"&amp;COUNTIF($F$5:F1601,$F1601))</f>
        <v/>
      </c>
      <c r="BF1601" s="23"/>
      <c r="BG1601" s="23"/>
      <c r="BH1601" s="40" t="str">
        <f t="shared" si="297"/>
        <v/>
      </c>
      <c r="BI1601" s="40" t="str">
        <f t="shared" si="298"/>
        <v/>
      </c>
      <c r="BJ1601" s="88"/>
      <c r="BK1601" s="88"/>
      <c r="BL1601" s="88"/>
      <c r="BM1601" s="88"/>
      <c r="BN1601" s="88"/>
      <c r="BO1601" s="88"/>
      <c r="BP1601" s="88"/>
      <c r="BQ1601" s="88"/>
      <c r="BR1601" s="88"/>
      <c r="BS1601" s="88"/>
      <c r="BT1601" s="88"/>
      <c r="BU1601" s="88"/>
      <c r="BV1601" s="88"/>
      <c r="BW1601" s="88"/>
      <c r="BX1601" s="88"/>
      <c r="BY1601" s="88"/>
      <c r="BZ1601" s="88"/>
      <c r="CA1601" s="40" t="str">
        <f t="shared" si="299"/>
        <v/>
      </c>
      <c r="CC1601" s="87"/>
      <c r="CD1601" s="88"/>
      <c r="CE1601" s="87"/>
      <c r="CF1601" s="88"/>
      <c r="CG1601" s="87"/>
      <c r="CH1601" s="88"/>
      <c r="CI1601" s="87"/>
      <c r="CJ1601" s="88"/>
      <c r="CK1601" s="87"/>
      <c r="CL1601" s="88"/>
      <c r="CM1601" s="87"/>
      <c r="CN1601" s="88"/>
      <c r="CO1601" s="87"/>
      <c r="CP1601" s="88"/>
      <c r="CQ1601" s="87"/>
      <c r="CR1601" s="88"/>
      <c r="CS1601" s="87"/>
      <c r="CT1601" s="88"/>
      <c r="CU1601" s="87"/>
      <c r="CV1601" s="88"/>
      <c r="CW1601" s="87"/>
      <c r="CX1601" s="88"/>
      <c r="CY1601" s="87"/>
      <c r="CZ1601" s="88"/>
      <c r="DA1601" s="87"/>
      <c r="DB1601" s="88"/>
      <c r="DC1601" s="87"/>
      <c r="DD1601" s="88"/>
      <c r="DE1601" s="87"/>
      <c r="DF1601" s="88"/>
      <c r="DG1601" s="87"/>
      <c r="DH1601" s="88"/>
      <c r="DI1601" s="87"/>
      <c r="DJ1601" s="88"/>
      <c r="DK1601" s="23" t="str">
        <f>IF($F1601="","",IF(OR(AND($CC1601&lt;&gt;"",$CC1601&lt;&gt;$H1601),AND($CE1601&lt;&gt;"",$CE1601&lt;&gt;$J1601),AND($CG1601&lt;&gt;"",$CG1601&lt;&gt;$L1601),AND($CI1601&lt;&gt;"",$CI1601&lt;&gt;$N1601),AND($CK1601&lt;&gt;"",$CK1601&lt;&gt;$P1601),AND($CM1601&lt;&gt;"",$CM1601&lt;&gt;$R1601),AND($CO1601&lt;&gt;"",$CO1601&lt;&gt;$T1601),AND($CQ1601&lt;&gt;"",$CQ1601&lt;&gt;$V1601),AND($CS1601&lt;&gt;"",$CS1601&lt;&gt;$X1601),AND($CU1601&lt;&gt;"",$CU1601&lt;&gt;$Z1601),AND($CW1601&lt;&gt;"",$CW1601&lt;&gt;$AB1601),AND($CY1601&lt;&gt;"",$CY1601&lt;&gt;$AD1601),AND($DA1601&lt;&gt;"",$DA1601&lt;&gt;$AF1601),AND($DC1601&lt;&gt;"",$DC1601&lt;&gt;$AH1601),AND($DE1601&lt;&gt;"",$DE1601&lt;&gt;$AJ1601),AND($DG1601&lt;&gt;"",$DG1601&lt;&gt;$AL1601),AND($DI1601&lt;&gt;"",$DI1601&lt;&gt;$AN1601)),"Score changed",IF(OR(AND($CD1601&lt;&gt;"",$CD1601&lt;&gt;$I1601),AND($CF1601&lt;&gt;"",$CF1601&lt;&gt;$K1601),AND($CH1601&lt;&gt;"",$CH1601&lt;&gt;$M1601),AND($CJ1601&lt;&gt;"",$CJ1601&lt;&gt;$O1601),AND($CL1601&lt;&gt;"",$CL1601&lt;&gt;$Q1601),AND($CN1601&lt;&gt;"",$CN1601&lt;&gt;$S1601),AND($CP1601&lt;&gt;"",$CP1601&lt;&gt;$U1601),AND($CR1601&lt;&gt;"",$CR1601&lt;&gt;$W1601),AND($CT1601&lt;&gt;"",$CT1601&lt;&gt;$Y1601),AND($CV1601&lt;&gt;"",$CV1601&lt;&gt;$AA1601),AND($CX1601&lt;&gt;"",$CX1601&lt;&gt;$AC1601),AND($CZ1601&lt;&gt;"",$CZ1601&lt;&gt;$AE1601),AND($DB1601&lt;&gt;"",$DB1601&lt;&gt;$AG1601),AND($DD1601&lt;&gt;"",$DD1601&lt;&gt;$AI1601),AND($DF1601&lt;&gt;"",$DF1601&lt;&gt;$AK1601),AND($DH1601&lt;&gt;"",$DH1601&lt;&gt;$AM1601),AND($DJ1601&lt;&gt;"",$DJ1601&lt;&gt;$AO1601)),"Rewrite only","No change entered")))</f>
        <v/>
      </c>
    </row>
    <row r="1602" spans="1:115" ht="14.25" customHeight="1">
      <c r="A1602" s="86" t="str">
        <f>IF($F1602="","",IFERROR(INDEX([1]Raw_Data!$A:$A,MATCH($F1602,[1]Raw_Data!$F:$F,0)),""))</f>
        <v/>
      </c>
      <c r="B1602" s="86" t="str">
        <f>IF($F1602="","",IFERROR(INDEX([1]Raw_Data!$B:$B,MATCH($F1602,[1]Raw_Data!$F:$F,0)),""))</f>
        <v/>
      </c>
      <c r="C1602" s="86" t="str">
        <f>IF($F1602="","",IFERROR(INDEX([1]Raw_Data!$C:$C,MATCH($F1602,[1]Raw_Data!$F:$F,0)),""))</f>
        <v/>
      </c>
      <c r="D1602" s="86" t="str">
        <f>IF($F1602="","",IFERROR(INDEX([1]Raw_Data!$D:$D,MATCH($F1602,[1]Raw_Data!$F:$F,0)),""))</f>
        <v/>
      </c>
      <c r="E1602" s="86" t="str">
        <f>IF($F1602="","",IFERROR(INDEX([1]Raw_Data!$E:$E,MATCH($F1602,[1]Raw_Data!$F:$F,0)),""))</f>
        <v/>
      </c>
      <c r="F1602" s="87"/>
      <c r="G1602" s="86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>IF($F1602="","",SUM(IF($CC1602="",$H1602,$CC1602),IF($CE1602="",$J1602,$CE1602),IF($CG1602="",$L1602,$CG1602),IF($CI1602="",$N1602,$CI1602),IF($CK1602="",$P1602,$CK1602),IF($CM1602="",$R1602,$CM1602),IF($CO1602="",$T1602,$CO1602),IF($CQ1602="",$V1602,$CQ1602),IF($CS1602="",$X1602,$CS1602),IF($CU1602="",$Z1602,$CU1602),IF($CW1602="",$AB1602,$CW1602),IF($CY1602="",$AD1602,$CY1602),IF($DA1602="",$AF1602,$DA1602),IF($DC1602="",$AH1602,$DC1602),IF($DE1602="",$AJ1602,$DE1602),IF($DG1602="",$AL1602,$DG1602),IF($DI1602="",$AN1602,$DI1602)))</f>
        <v/>
      </c>
      <c r="AT1602" s="86" t="str">
        <f t="shared" si="288"/>
        <v/>
      </c>
      <c r="AU1602" s="86" t="str">
        <f t="shared" si="289"/>
        <v/>
      </c>
      <c r="AV1602" s="86" t="str">
        <f t="shared" si="290"/>
        <v/>
      </c>
      <c r="AW1602" s="86" t="str">
        <f t="shared" si="291"/>
        <v/>
      </c>
      <c r="AX1602" s="86" t="str">
        <f t="shared" si="292"/>
        <v/>
      </c>
      <c r="AY1602" s="86" t="str">
        <f>IF(B1602="","",COUNTIFS($B$5:B1602,B1602,$AT$5:AT1602,AT1602))</f>
        <v/>
      </c>
      <c r="AZ1602" s="86" t="str">
        <f>IF(B1602="","",COUNTIFS($B$5:B1602,B1602,$AV$5:AV1602,AV1602))</f>
        <v/>
      </c>
      <c r="BA1602" s="86" t="str">
        <f t="shared" si="293"/>
        <v/>
      </c>
      <c r="BB1602" s="86" t="str">
        <f t="shared" si="294"/>
        <v/>
      </c>
      <c r="BC1602" s="86">
        <f t="shared" si="295"/>
        <v>0</v>
      </c>
      <c r="BD1602" s="40" t="str">
        <f t="shared" si="296"/>
        <v/>
      </c>
      <c r="BE1602" s="11" t="str">
        <f>IF($F1602="","","REV"&amp;COUNTIF($F$5:F1602,$F1602))</f>
        <v/>
      </c>
      <c r="BF1602" s="23"/>
      <c r="BG1602" s="23"/>
      <c r="BH1602" s="40" t="str">
        <f t="shared" si="297"/>
        <v/>
      </c>
      <c r="BI1602" s="40" t="str">
        <f t="shared" si="298"/>
        <v/>
      </c>
      <c r="BJ1602" s="88"/>
      <c r="BK1602" s="88"/>
      <c r="BL1602" s="88"/>
      <c r="BM1602" s="88"/>
      <c r="BN1602" s="88"/>
      <c r="BO1602" s="88"/>
      <c r="BP1602" s="88"/>
      <c r="BQ1602" s="88"/>
      <c r="BR1602" s="88"/>
      <c r="BS1602" s="88"/>
      <c r="BT1602" s="88"/>
      <c r="BU1602" s="88"/>
      <c r="BV1602" s="88"/>
      <c r="BW1602" s="88"/>
      <c r="BX1602" s="88"/>
      <c r="BY1602" s="88"/>
      <c r="BZ1602" s="88"/>
      <c r="CA1602" s="40" t="str">
        <f t="shared" si="299"/>
        <v/>
      </c>
      <c r="CC1602" s="87"/>
      <c r="CD1602" s="88"/>
      <c r="CE1602" s="87"/>
      <c r="CF1602" s="88"/>
      <c r="CG1602" s="87"/>
      <c r="CH1602" s="88"/>
      <c r="CI1602" s="87"/>
      <c r="CJ1602" s="88"/>
      <c r="CK1602" s="87"/>
      <c r="CL1602" s="88"/>
      <c r="CM1602" s="87"/>
      <c r="CN1602" s="88"/>
      <c r="CO1602" s="87"/>
      <c r="CP1602" s="88"/>
      <c r="CQ1602" s="87"/>
      <c r="CR1602" s="88"/>
      <c r="CS1602" s="87"/>
      <c r="CT1602" s="88"/>
      <c r="CU1602" s="87"/>
      <c r="CV1602" s="88"/>
      <c r="CW1602" s="87"/>
      <c r="CX1602" s="88"/>
      <c r="CY1602" s="87"/>
      <c r="CZ1602" s="88"/>
      <c r="DA1602" s="87"/>
      <c r="DB1602" s="88"/>
      <c r="DC1602" s="87"/>
      <c r="DD1602" s="88"/>
      <c r="DE1602" s="87"/>
      <c r="DF1602" s="88"/>
      <c r="DG1602" s="87"/>
      <c r="DH1602" s="88"/>
      <c r="DI1602" s="87"/>
      <c r="DJ1602" s="88"/>
      <c r="DK1602" s="23" t="str">
        <f>IF($F1602="","",IF(OR(AND($CC1602&lt;&gt;"",$CC1602&lt;&gt;$H1602),AND($CE1602&lt;&gt;"",$CE1602&lt;&gt;$J1602),AND($CG1602&lt;&gt;"",$CG1602&lt;&gt;$L1602),AND($CI1602&lt;&gt;"",$CI1602&lt;&gt;$N1602),AND($CK1602&lt;&gt;"",$CK1602&lt;&gt;$P1602),AND($CM1602&lt;&gt;"",$CM1602&lt;&gt;$R1602),AND($CO1602&lt;&gt;"",$CO1602&lt;&gt;$T1602),AND($CQ1602&lt;&gt;"",$CQ1602&lt;&gt;$V1602),AND($CS1602&lt;&gt;"",$CS1602&lt;&gt;$X1602),AND($CU1602&lt;&gt;"",$CU1602&lt;&gt;$Z1602),AND($CW1602&lt;&gt;"",$CW1602&lt;&gt;$AB1602),AND($CY1602&lt;&gt;"",$CY1602&lt;&gt;$AD1602),AND($DA1602&lt;&gt;"",$DA1602&lt;&gt;$AF1602),AND($DC1602&lt;&gt;"",$DC1602&lt;&gt;$AH1602),AND($DE1602&lt;&gt;"",$DE1602&lt;&gt;$AJ1602),AND($DG1602&lt;&gt;"",$DG1602&lt;&gt;$AL1602),AND($DI1602&lt;&gt;"",$DI1602&lt;&gt;$AN1602)),"Score changed",IF(OR(AND($CD1602&lt;&gt;"",$CD1602&lt;&gt;$I1602),AND($CF1602&lt;&gt;"",$CF1602&lt;&gt;$K1602),AND($CH1602&lt;&gt;"",$CH1602&lt;&gt;$M1602),AND($CJ1602&lt;&gt;"",$CJ1602&lt;&gt;$O1602),AND($CL1602&lt;&gt;"",$CL1602&lt;&gt;$Q1602),AND($CN1602&lt;&gt;"",$CN1602&lt;&gt;$S1602),AND($CP1602&lt;&gt;"",$CP1602&lt;&gt;$U1602),AND($CR1602&lt;&gt;"",$CR1602&lt;&gt;$W1602),AND($CT1602&lt;&gt;"",$CT1602&lt;&gt;$Y1602),AND($CV1602&lt;&gt;"",$CV1602&lt;&gt;$AA1602),AND($CX1602&lt;&gt;"",$CX1602&lt;&gt;$AC1602),AND($CZ1602&lt;&gt;"",$CZ1602&lt;&gt;$AE1602),AND($DB1602&lt;&gt;"",$DB1602&lt;&gt;$AG1602),AND($DD1602&lt;&gt;"",$DD1602&lt;&gt;$AI1602),AND($DF1602&lt;&gt;"",$DF1602&lt;&gt;$AK1602),AND($DH1602&lt;&gt;"",$DH1602&lt;&gt;$AM1602),AND($DJ1602&lt;&gt;"",$DJ1602&lt;&gt;$AO1602)),"Rewrite only","No change entered")))</f>
        <v/>
      </c>
    </row>
    <row r="1603" spans="1:115" ht="14.25" customHeight="1">
      <c r="A1603" s="86" t="str">
        <f>IF($F1603="","",IFERROR(INDEX([1]Raw_Data!$A:$A,MATCH($F1603,[1]Raw_Data!$F:$F,0)),""))</f>
        <v/>
      </c>
      <c r="B1603" s="86" t="str">
        <f>IF($F1603="","",IFERROR(INDEX([1]Raw_Data!$B:$B,MATCH($F1603,[1]Raw_Data!$F:$F,0)),""))</f>
        <v/>
      </c>
      <c r="C1603" s="86" t="str">
        <f>IF($F1603="","",IFERROR(INDEX([1]Raw_Data!$C:$C,MATCH($F1603,[1]Raw_Data!$F:$F,0)),""))</f>
        <v/>
      </c>
      <c r="D1603" s="86" t="str">
        <f>IF($F1603="","",IFERROR(INDEX([1]Raw_Data!$D:$D,MATCH($F1603,[1]Raw_Data!$F:$F,0)),""))</f>
        <v/>
      </c>
      <c r="E1603" s="86" t="str">
        <f>IF($F1603="","",IFERROR(INDEX([1]Raw_Data!$E:$E,MATCH($F1603,[1]Raw_Data!$F:$F,0)),""))</f>
        <v/>
      </c>
      <c r="F1603" s="87"/>
      <c r="G1603" s="86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>IF($F1603="","",SUM(IF($CC1603="",$H1603,$CC1603),IF($CE1603="",$J1603,$CE1603),IF($CG1603="",$L1603,$CG1603),IF($CI1603="",$N1603,$CI1603),IF($CK1603="",$P1603,$CK1603),IF($CM1603="",$R1603,$CM1603),IF($CO1603="",$T1603,$CO1603),IF($CQ1603="",$V1603,$CQ1603),IF($CS1603="",$X1603,$CS1603),IF($CU1603="",$Z1603,$CU1603),IF($CW1603="",$AB1603,$CW1603),IF($CY1603="",$AD1603,$CY1603),IF($DA1603="",$AF1603,$DA1603),IF($DC1603="",$AH1603,$DC1603),IF($DE1603="",$AJ1603,$DE1603),IF($DG1603="",$AL1603,$DG1603),IF($DI1603="",$AN1603,$DI1603)))</f>
        <v/>
      </c>
      <c r="AT1603" s="86" t="str">
        <f t="shared" si="288"/>
        <v/>
      </c>
      <c r="AU1603" s="86" t="str">
        <f t="shared" si="289"/>
        <v/>
      </c>
      <c r="AV1603" s="86" t="str">
        <f t="shared" si="290"/>
        <v/>
      </c>
      <c r="AW1603" s="86" t="str">
        <f t="shared" si="291"/>
        <v/>
      </c>
      <c r="AX1603" s="86" t="str">
        <f t="shared" si="292"/>
        <v/>
      </c>
      <c r="AY1603" s="86" t="str">
        <f>IF(B1603="","",COUNTIFS($B$5:B1603,B1603,$AT$5:AT1603,AT1603))</f>
        <v/>
      </c>
      <c r="AZ1603" s="86" t="str">
        <f>IF(B1603="","",COUNTIFS($B$5:B1603,B1603,$AV$5:AV1603,AV1603))</f>
        <v/>
      </c>
      <c r="BA1603" s="86" t="str">
        <f t="shared" si="293"/>
        <v/>
      </c>
      <c r="BB1603" s="86" t="str">
        <f t="shared" si="294"/>
        <v/>
      </c>
      <c r="BC1603" s="86">
        <f t="shared" si="295"/>
        <v>0</v>
      </c>
      <c r="BD1603" s="40" t="str">
        <f t="shared" si="296"/>
        <v/>
      </c>
      <c r="BE1603" s="11" t="str">
        <f>IF($F1603="","","REV"&amp;COUNTIF($F$5:F1603,$F1603))</f>
        <v/>
      </c>
      <c r="BF1603" s="23"/>
      <c r="BG1603" s="23"/>
      <c r="BH1603" s="40" t="str">
        <f t="shared" si="297"/>
        <v/>
      </c>
      <c r="BI1603" s="40" t="str">
        <f t="shared" si="298"/>
        <v/>
      </c>
      <c r="BJ1603" s="88"/>
      <c r="BK1603" s="88"/>
      <c r="BL1603" s="88"/>
      <c r="BM1603" s="88"/>
      <c r="BN1603" s="88"/>
      <c r="BO1603" s="88"/>
      <c r="BP1603" s="88"/>
      <c r="BQ1603" s="88"/>
      <c r="BR1603" s="88"/>
      <c r="BS1603" s="88"/>
      <c r="BT1603" s="88"/>
      <c r="BU1603" s="88"/>
      <c r="BV1603" s="88"/>
      <c r="BW1603" s="88"/>
      <c r="BX1603" s="88"/>
      <c r="BY1603" s="88"/>
      <c r="BZ1603" s="88"/>
      <c r="CA1603" s="40" t="str">
        <f t="shared" si="299"/>
        <v/>
      </c>
      <c r="CC1603" s="87"/>
      <c r="CD1603" s="88"/>
      <c r="CE1603" s="87"/>
      <c r="CF1603" s="88"/>
      <c r="CG1603" s="87"/>
      <c r="CH1603" s="88"/>
      <c r="CI1603" s="87"/>
      <c r="CJ1603" s="88"/>
      <c r="CK1603" s="87"/>
      <c r="CL1603" s="88"/>
      <c r="CM1603" s="87"/>
      <c r="CN1603" s="88"/>
      <c r="CO1603" s="87"/>
      <c r="CP1603" s="88"/>
      <c r="CQ1603" s="87"/>
      <c r="CR1603" s="88"/>
      <c r="CS1603" s="87"/>
      <c r="CT1603" s="88"/>
      <c r="CU1603" s="87"/>
      <c r="CV1603" s="88"/>
      <c r="CW1603" s="87"/>
      <c r="CX1603" s="88"/>
      <c r="CY1603" s="87"/>
      <c r="CZ1603" s="88"/>
      <c r="DA1603" s="87"/>
      <c r="DB1603" s="88"/>
      <c r="DC1603" s="87"/>
      <c r="DD1603" s="88"/>
      <c r="DE1603" s="87"/>
      <c r="DF1603" s="88"/>
      <c r="DG1603" s="87"/>
      <c r="DH1603" s="88"/>
      <c r="DI1603" s="87"/>
      <c r="DJ1603" s="88"/>
      <c r="DK1603" s="23" t="str">
        <f>IF($F1603="","",IF(OR(AND($CC1603&lt;&gt;"",$CC1603&lt;&gt;$H1603),AND($CE1603&lt;&gt;"",$CE1603&lt;&gt;$J1603),AND($CG1603&lt;&gt;"",$CG1603&lt;&gt;$L1603),AND($CI1603&lt;&gt;"",$CI1603&lt;&gt;$N1603),AND($CK1603&lt;&gt;"",$CK1603&lt;&gt;$P1603),AND($CM1603&lt;&gt;"",$CM1603&lt;&gt;$R1603),AND($CO1603&lt;&gt;"",$CO1603&lt;&gt;$T1603),AND($CQ1603&lt;&gt;"",$CQ1603&lt;&gt;$V1603),AND($CS1603&lt;&gt;"",$CS1603&lt;&gt;$X1603),AND($CU1603&lt;&gt;"",$CU1603&lt;&gt;$Z1603),AND($CW1603&lt;&gt;"",$CW1603&lt;&gt;$AB1603),AND($CY1603&lt;&gt;"",$CY1603&lt;&gt;$AD1603),AND($DA1603&lt;&gt;"",$DA1603&lt;&gt;$AF1603),AND($DC1603&lt;&gt;"",$DC1603&lt;&gt;$AH1603),AND($DE1603&lt;&gt;"",$DE1603&lt;&gt;$AJ1603),AND($DG1603&lt;&gt;"",$DG1603&lt;&gt;$AL1603),AND($DI1603&lt;&gt;"",$DI1603&lt;&gt;$AN1603)),"Score changed",IF(OR(AND($CD1603&lt;&gt;"",$CD1603&lt;&gt;$I1603),AND($CF1603&lt;&gt;"",$CF1603&lt;&gt;$K1603),AND($CH1603&lt;&gt;"",$CH1603&lt;&gt;$M1603),AND($CJ1603&lt;&gt;"",$CJ1603&lt;&gt;$O1603),AND($CL1603&lt;&gt;"",$CL1603&lt;&gt;$Q1603),AND($CN1603&lt;&gt;"",$CN1603&lt;&gt;$S1603),AND($CP1603&lt;&gt;"",$CP1603&lt;&gt;$U1603),AND($CR1603&lt;&gt;"",$CR1603&lt;&gt;$W1603),AND($CT1603&lt;&gt;"",$CT1603&lt;&gt;$Y1603),AND($CV1603&lt;&gt;"",$CV1603&lt;&gt;$AA1603),AND($CX1603&lt;&gt;"",$CX1603&lt;&gt;$AC1603),AND($CZ1603&lt;&gt;"",$CZ1603&lt;&gt;$AE1603),AND($DB1603&lt;&gt;"",$DB1603&lt;&gt;$AG1603),AND($DD1603&lt;&gt;"",$DD1603&lt;&gt;$AI1603),AND($DF1603&lt;&gt;"",$DF1603&lt;&gt;$AK1603),AND($DH1603&lt;&gt;"",$DH1603&lt;&gt;$AM1603),AND($DJ1603&lt;&gt;"",$DJ1603&lt;&gt;$AO1603)),"Rewrite only","No change entered")))</f>
        <v/>
      </c>
    </row>
    <row r="1604" spans="1:115" ht="14.25" customHeight="1">
      <c r="A1604" s="86" t="str">
        <f>IF($F1604="","",IFERROR(INDEX([1]Raw_Data!$A:$A,MATCH($F1604,[1]Raw_Data!$F:$F,0)),""))</f>
        <v/>
      </c>
      <c r="B1604" s="86" t="str">
        <f>IF($F1604="","",IFERROR(INDEX([1]Raw_Data!$B:$B,MATCH($F1604,[1]Raw_Data!$F:$F,0)),""))</f>
        <v/>
      </c>
      <c r="C1604" s="86" t="str">
        <f>IF($F1604="","",IFERROR(INDEX([1]Raw_Data!$C:$C,MATCH($F1604,[1]Raw_Data!$F:$F,0)),""))</f>
        <v/>
      </c>
      <c r="D1604" s="86" t="str">
        <f>IF($F1604="","",IFERROR(INDEX([1]Raw_Data!$D:$D,MATCH($F1604,[1]Raw_Data!$F:$F,0)),""))</f>
        <v/>
      </c>
      <c r="E1604" s="86" t="str">
        <f>IF($F1604="","",IFERROR(INDEX([1]Raw_Data!$E:$E,MATCH($F1604,[1]Raw_Data!$F:$F,0)),""))</f>
        <v/>
      </c>
      <c r="F1604" s="87"/>
      <c r="G1604" s="86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>IF($F1604="","",SUM(IF($CC1604="",$H1604,$CC1604),IF($CE1604="",$J1604,$CE1604),IF($CG1604="",$L1604,$CG1604),IF($CI1604="",$N1604,$CI1604),IF($CK1604="",$P1604,$CK1604),IF($CM1604="",$R1604,$CM1604),IF($CO1604="",$T1604,$CO1604),IF($CQ1604="",$V1604,$CQ1604),IF($CS1604="",$X1604,$CS1604),IF($CU1604="",$Z1604,$CU1604),IF($CW1604="",$AB1604,$CW1604),IF($CY1604="",$AD1604,$CY1604),IF($DA1604="",$AF1604,$DA1604),IF($DC1604="",$AH1604,$DC1604),IF($DE1604="",$AJ1604,$DE1604),IF($DG1604="",$AL1604,$DG1604),IF($DI1604="",$AN1604,$DI1604)))</f>
        <v/>
      </c>
      <c r="AT1604" s="86" t="str">
        <f t="shared" si="288"/>
        <v/>
      </c>
      <c r="AU1604" s="86" t="str">
        <f t="shared" si="289"/>
        <v/>
      </c>
      <c r="AV1604" s="86" t="str">
        <f t="shared" si="290"/>
        <v/>
      </c>
      <c r="AW1604" s="86" t="str">
        <f t="shared" si="291"/>
        <v/>
      </c>
      <c r="AX1604" s="86" t="str">
        <f t="shared" si="292"/>
        <v/>
      </c>
      <c r="AY1604" s="86" t="str">
        <f>IF(B1604="","",COUNTIFS($B$5:B1604,B1604,$AT$5:AT1604,AT1604))</f>
        <v/>
      </c>
      <c r="AZ1604" s="86" t="str">
        <f>IF(B1604="","",COUNTIFS($B$5:B1604,B1604,$AV$5:AV1604,AV1604))</f>
        <v/>
      </c>
      <c r="BA1604" s="86" t="str">
        <f t="shared" si="293"/>
        <v/>
      </c>
      <c r="BB1604" s="86" t="str">
        <f t="shared" si="294"/>
        <v/>
      </c>
      <c r="BC1604" s="86">
        <f t="shared" si="295"/>
        <v>0</v>
      </c>
      <c r="BD1604" s="40" t="str">
        <f t="shared" si="296"/>
        <v/>
      </c>
      <c r="BE1604" s="11" t="str">
        <f>IF($F1604="","","REV"&amp;COUNTIF($F$5:F1604,$F1604))</f>
        <v/>
      </c>
      <c r="BF1604" s="23"/>
      <c r="BG1604" s="23"/>
      <c r="BH1604" s="40" t="str">
        <f t="shared" si="297"/>
        <v/>
      </c>
      <c r="BI1604" s="40" t="str">
        <f t="shared" si="298"/>
        <v/>
      </c>
      <c r="BJ1604" s="88"/>
      <c r="BK1604" s="88"/>
      <c r="BL1604" s="88"/>
      <c r="BM1604" s="88"/>
      <c r="BN1604" s="88"/>
      <c r="BO1604" s="88"/>
      <c r="BP1604" s="88"/>
      <c r="BQ1604" s="88"/>
      <c r="BR1604" s="88"/>
      <c r="BS1604" s="88"/>
      <c r="BT1604" s="88"/>
      <c r="BU1604" s="88"/>
      <c r="BV1604" s="88"/>
      <c r="BW1604" s="88"/>
      <c r="BX1604" s="88"/>
      <c r="BY1604" s="88"/>
      <c r="BZ1604" s="88"/>
      <c r="CA1604" s="40" t="str">
        <f t="shared" si="299"/>
        <v/>
      </c>
      <c r="CC1604" s="87"/>
      <c r="CD1604" s="88"/>
      <c r="CE1604" s="87"/>
      <c r="CF1604" s="88"/>
      <c r="CG1604" s="87"/>
      <c r="CH1604" s="88"/>
      <c r="CI1604" s="87"/>
      <c r="CJ1604" s="88"/>
      <c r="CK1604" s="87"/>
      <c r="CL1604" s="88"/>
      <c r="CM1604" s="87"/>
      <c r="CN1604" s="88"/>
      <c r="CO1604" s="87"/>
      <c r="CP1604" s="88"/>
      <c r="CQ1604" s="87"/>
      <c r="CR1604" s="88"/>
      <c r="CS1604" s="87"/>
      <c r="CT1604" s="88"/>
      <c r="CU1604" s="87"/>
      <c r="CV1604" s="88"/>
      <c r="CW1604" s="87"/>
      <c r="CX1604" s="88"/>
      <c r="CY1604" s="87"/>
      <c r="CZ1604" s="88"/>
      <c r="DA1604" s="87"/>
      <c r="DB1604" s="88"/>
      <c r="DC1604" s="87"/>
      <c r="DD1604" s="88"/>
      <c r="DE1604" s="87"/>
      <c r="DF1604" s="88"/>
      <c r="DG1604" s="87"/>
      <c r="DH1604" s="88"/>
      <c r="DI1604" s="87"/>
      <c r="DJ1604" s="88"/>
      <c r="DK1604" s="23" t="str">
        <f>IF($F1604="","",IF(OR(AND($CC1604&lt;&gt;"",$CC1604&lt;&gt;$H1604),AND($CE1604&lt;&gt;"",$CE1604&lt;&gt;$J1604),AND($CG1604&lt;&gt;"",$CG1604&lt;&gt;$L1604),AND($CI1604&lt;&gt;"",$CI1604&lt;&gt;$N1604),AND($CK1604&lt;&gt;"",$CK1604&lt;&gt;$P1604),AND($CM1604&lt;&gt;"",$CM1604&lt;&gt;$R1604),AND($CO1604&lt;&gt;"",$CO1604&lt;&gt;$T1604),AND($CQ1604&lt;&gt;"",$CQ1604&lt;&gt;$V1604),AND($CS1604&lt;&gt;"",$CS1604&lt;&gt;$X1604),AND($CU1604&lt;&gt;"",$CU1604&lt;&gt;$Z1604),AND($CW1604&lt;&gt;"",$CW1604&lt;&gt;$AB1604),AND($CY1604&lt;&gt;"",$CY1604&lt;&gt;$AD1604),AND($DA1604&lt;&gt;"",$DA1604&lt;&gt;$AF1604),AND($DC1604&lt;&gt;"",$DC1604&lt;&gt;$AH1604),AND($DE1604&lt;&gt;"",$DE1604&lt;&gt;$AJ1604),AND($DG1604&lt;&gt;"",$DG1604&lt;&gt;$AL1604),AND($DI1604&lt;&gt;"",$DI1604&lt;&gt;$AN1604)),"Score changed",IF(OR(AND($CD1604&lt;&gt;"",$CD1604&lt;&gt;$I1604),AND($CF1604&lt;&gt;"",$CF1604&lt;&gt;$K1604),AND($CH1604&lt;&gt;"",$CH1604&lt;&gt;$M1604),AND($CJ1604&lt;&gt;"",$CJ1604&lt;&gt;$O1604),AND($CL1604&lt;&gt;"",$CL1604&lt;&gt;$Q1604),AND($CN1604&lt;&gt;"",$CN1604&lt;&gt;$S1604),AND($CP1604&lt;&gt;"",$CP1604&lt;&gt;$U1604),AND($CR1604&lt;&gt;"",$CR1604&lt;&gt;$W1604),AND($CT1604&lt;&gt;"",$CT1604&lt;&gt;$Y1604),AND($CV1604&lt;&gt;"",$CV1604&lt;&gt;$AA1604),AND($CX1604&lt;&gt;"",$CX1604&lt;&gt;$AC1604),AND($CZ1604&lt;&gt;"",$CZ1604&lt;&gt;$AE1604),AND($DB1604&lt;&gt;"",$DB1604&lt;&gt;$AG1604),AND($DD1604&lt;&gt;"",$DD1604&lt;&gt;$AI1604),AND($DF1604&lt;&gt;"",$DF1604&lt;&gt;$AK1604),AND($DH1604&lt;&gt;"",$DH1604&lt;&gt;$AM1604),AND($DJ1604&lt;&gt;"",$DJ1604&lt;&gt;$AO1604)),"Rewrite only","No change entered")))</f>
        <v/>
      </c>
    </row>
    <row r="1605" spans="1:115" ht="14.25" customHeight="1">
      <c r="A1605" s="86" t="str">
        <f>IF($F1605="","",IFERROR(INDEX([1]Raw_Data!$A:$A,MATCH($F1605,[1]Raw_Data!$F:$F,0)),""))</f>
        <v/>
      </c>
      <c r="B1605" s="86" t="str">
        <f>IF($F1605="","",IFERROR(INDEX([1]Raw_Data!$B:$B,MATCH($F1605,[1]Raw_Data!$F:$F,0)),""))</f>
        <v/>
      </c>
      <c r="C1605" s="86" t="str">
        <f>IF($F1605="","",IFERROR(INDEX([1]Raw_Data!$C:$C,MATCH($F1605,[1]Raw_Data!$F:$F,0)),""))</f>
        <v/>
      </c>
      <c r="D1605" s="86" t="str">
        <f>IF($F1605="","",IFERROR(INDEX([1]Raw_Data!$D:$D,MATCH($F1605,[1]Raw_Data!$F:$F,0)),""))</f>
        <v/>
      </c>
      <c r="E1605" s="86" t="str">
        <f>IF($F1605="","",IFERROR(INDEX([1]Raw_Data!$E:$E,MATCH($F1605,[1]Raw_Data!$F:$F,0)),""))</f>
        <v/>
      </c>
      <c r="F1605" s="87"/>
      <c r="G1605" s="86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86" t="str">
        <f t="shared" ref="AT1605:AT1668" si="300">IF(C1605="","",DATE(YEAR(C1605),MONTH(C1605),1))</f>
        <v/>
      </c>
      <c r="AU1605" s="86" t="str">
        <f t="shared" ref="AU1605:AU1668" si="301">IF(AT1605="","",TEXT(AT1605,"mmmm yyyy"))</f>
        <v/>
      </c>
      <c r="AV1605" s="86" t="str">
        <f t="shared" ref="AV1605:AV1668" si="302">IF(C1605="","",C1605-WEEKDAY(C1605,2)+1)</f>
        <v/>
      </c>
      <c r="AW1605" s="86" t="str">
        <f t="shared" ref="AW1605:AW1668" si="303">IF(AV1605="","",AV1605+6)</f>
        <v/>
      </c>
      <c r="AX1605" s="86" t="str">
        <f t="shared" ref="AX1605:AX1668" si="304">IF(AV1605="","",TEXT(AV1605,"dd/mm/yyyy")&amp;" - "&amp;TEXT(AW1605,"dd/mm/yyyy"))</f>
        <v/>
      </c>
      <c r="AY1605" s="86" t="str">
        <f>IF(B1605="","",COUNTIFS($B$5:B1605,B1605,$AT$5:AT1605,AT1605))</f>
        <v/>
      </c>
      <c r="AZ1605" s="86" t="str">
        <f>IF(B1605="","",COUNTIFS($B$5:B1605,B1605,$AV$5:AV1605,AV1605))</f>
        <v/>
      </c>
      <c r="BA1605" s="86" t="str">
        <f t="shared" ref="BA1605:BA1668" si="305">IF(B1605="","",TEXT(AY1605,"00")&amp;"|"&amp;B1605&amp;"|"&amp;TEXT(AT1605,"yyyymmdd"))</f>
        <v/>
      </c>
      <c r="BB1605" s="86" t="str">
        <f t="shared" ref="BB1605:BB1668" si="306">IF(B1605="","",TEXT(AZ1605,"00")&amp;"|"&amp;B1605&amp;"|"&amp;TEXT(AV1605,"yyyymmdd"))</f>
        <v/>
      </c>
      <c r="BC1605" s="86">
        <f t="shared" ref="BC1605:BC1668" si="307">IF(OR(AP1605="YES",AP1605="Yes",AP1605="Y",AP1605=1),1,0)</f>
        <v>0</v>
      </c>
      <c r="BD1605" s="40" t="str">
        <f t="shared" ref="BD1605:BD1668" si="308">IF($F1605="","",IF(OR($BF1605="Completed",$BF1605="Rejected",$BF1605="Approved",$BF1605="Revised",$BF1605="No Change",$BG1605="Revised",$BG1605="No Change",$BG1605="Approved",$BG1605="Rejected"),"Revised","Appeal"))</f>
        <v/>
      </c>
      <c r="BE1605" s="11" t="str">
        <f>IF($F1605="","","REV"&amp;COUNTIF($F$5:F1605,$F1605))</f>
        <v/>
      </c>
      <c r="BF1605" s="23"/>
      <c r="BG1605" s="23"/>
      <c r="BH1605" s="40" t="str">
        <f t="shared" ref="BH1605:BH1668" si="309">IF($F1605="","",$F1605&amp;"-ORI")</f>
        <v/>
      </c>
      <c r="BI1605" s="40" t="str">
        <f t="shared" ref="BI1605:BI1668" si="310">IF(OR($F1605="",$BE1605=""),"",$F1605&amp;"-"&amp;$BE1605)</f>
        <v/>
      </c>
      <c r="BJ1605" s="88"/>
      <c r="BK1605" s="88"/>
      <c r="BL1605" s="88"/>
      <c r="BM1605" s="88"/>
      <c r="BN1605" s="88"/>
      <c r="BO1605" s="88"/>
      <c r="BP1605" s="88"/>
      <c r="BQ1605" s="88"/>
      <c r="BR1605" s="88"/>
      <c r="BS1605" s="88"/>
      <c r="BT1605" s="88"/>
      <c r="BU1605" s="88"/>
      <c r="BV1605" s="88"/>
      <c r="BW1605" s="88"/>
      <c r="BX1605" s="88"/>
      <c r="BY1605" s="88"/>
      <c r="BZ1605" s="88"/>
      <c r="CA1605" s="40" t="str">
        <f t="shared" ref="CA1605:CA1668" si="311">IF(OR($F1605="",$BE1605=""),"",$F1605&amp;"|"&amp;$BE1605)</f>
        <v/>
      </c>
      <c r="CC1605" s="87"/>
      <c r="CD1605" s="88"/>
      <c r="CE1605" s="87"/>
      <c r="CF1605" s="88"/>
      <c r="CG1605" s="87"/>
      <c r="CH1605" s="88"/>
      <c r="CI1605" s="87"/>
      <c r="CJ1605" s="88"/>
      <c r="CK1605" s="87"/>
      <c r="CL1605" s="88"/>
      <c r="CM1605" s="87"/>
      <c r="CN1605" s="88"/>
      <c r="CO1605" s="87"/>
      <c r="CP1605" s="88"/>
      <c r="CQ1605" s="87"/>
      <c r="CR1605" s="88"/>
      <c r="CS1605" s="87"/>
      <c r="CT1605" s="88"/>
      <c r="CU1605" s="87"/>
      <c r="CV1605" s="88"/>
      <c r="CW1605" s="87"/>
      <c r="CX1605" s="88"/>
      <c r="CY1605" s="87"/>
      <c r="CZ1605" s="88"/>
      <c r="DA1605" s="87"/>
      <c r="DB1605" s="88"/>
      <c r="DC1605" s="87"/>
      <c r="DD1605" s="88"/>
      <c r="DE1605" s="87"/>
      <c r="DF1605" s="88"/>
      <c r="DG1605" s="87"/>
      <c r="DH1605" s="88"/>
      <c r="DI1605" s="87"/>
      <c r="DJ1605" s="88"/>
      <c r="DK1605" s="23" t="str">
        <f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86" t="str">
        <f>IF($F1606="","",IFERROR(INDEX([1]Raw_Data!$A:$A,MATCH($F1606,[1]Raw_Data!$F:$F,0)),""))</f>
        <v/>
      </c>
      <c r="B1606" s="86" t="str">
        <f>IF($F1606="","",IFERROR(INDEX([1]Raw_Data!$B:$B,MATCH($F1606,[1]Raw_Data!$F:$F,0)),""))</f>
        <v/>
      </c>
      <c r="C1606" s="86" t="str">
        <f>IF($F1606="","",IFERROR(INDEX([1]Raw_Data!$C:$C,MATCH($F1606,[1]Raw_Data!$F:$F,0)),""))</f>
        <v/>
      </c>
      <c r="D1606" s="86" t="str">
        <f>IF($F1606="","",IFERROR(INDEX([1]Raw_Data!$D:$D,MATCH($F1606,[1]Raw_Data!$F:$F,0)),""))</f>
        <v/>
      </c>
      <c r="E1606" s="86" t="str">
        <f>IF($F1606="","",IFERROR(INDEX([1]Raw_Data!$E:$E,MATCH($F1606,[1]Raw_Data!$F:$F,0)),""))</f>
        <v/>
      </c>
      <c r="F1606" s="87"/>
      <c r="G1606" s="86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>IF($F1606="","",SUM(IF($CC1606="",$H1606,$CC1606),IF($CE1606="",$J1606,$CE1606),IF($CG1606="",$L1606,$CG1606),IF($CI1606="",$N1606,$CI1606),IF($CK1606="",$P1606,$CK1606),IF($CM1606="",$R1606,$CM1606),IF($CO1606="",$T1606,$CO1606),IF($CQ1606="",$V1606,$CQ1606),IF($CS1606="",$X1606,$CS1606),IF($CU1606="",$Z1606,$CU1606),IF($CW1606="",$AB1606,$CW1606),IF($CY1606="",$AD1606,$CY1606),IF($DA1606="",$AF1606,$DA1606),IF($DC1606="",$AH1606,$DC1606),IF($DE1606="",$AJ1606,$DE1606),IF($DG1606="",$AL1606,$DG1606),IF($DI1606="",$AN1606,$DI1606)))</f>
        <v/>
      </c>
      <c r="AT1606" s="86" t="str">
        <f t="shared" si="300"/>
        <v/>
      </c>
      <c r="AU1606" s="86" t="str">
        <f t="shared" si="301"/>
        <v/>
      </c>
      <c r="AV1606" s="86" t="str">
        <f t="shared" si="302"/>
        <v/>
      </c>
      <c r="AW1606" s="86" t="str">
        <f t="shared" si="303"/>
        <v/>
      </c>
      <c r="AX1606" s="86" t="str">
        <f t="shared" si="304"/>
        <v/>
      </c>
      <c r="AY1606" s="86" t="str">
        <f>IF(B1606="","",COUNTIFS($B$5:B1606,B1606,$AT$5:AT1606,AT1606))</f>
        <v/>
      </c>
      <c r="AZ1606" s="86" t="str">
        <f>IF(B1606="","",COUNTIFS($B$5:B1606,B1606,$AV$5:AV1606,AV1606))</f>
        <v/>
      </c>
      <c r="BA1606" s="86" t="str">
        <f t="shared" si="305"/>
        <v/>
      </c>
      <c r="BB1606" s="86" t="str">
        <f t="shared" si="306"/>
        <v/>
      </c>
      <c r="BC1606" s="86">
        <f t="shared" si="307"/>
        <v>0</v>
      </c>
      <c r="BD1606" s="40" t="str">
        <f t="shared" si="308"/>
        <v/>
      </c>
      <c r="BE1606" s="11" t="str">
        <f>IF($F1606="","","REV"&amp;COUNTIF($F$5:F1606,$F1606))</f>
        <v/>
      </c>
      <c r="BF1606" s="23"/>
      <c r="BG1606" s="23"/>
      <c r="BH1606" s="40" t="str">
        <f t="shared" si="309"/>
        <v/>
      </c>
      <c r="BI1606" s="40" t="str">
        <f t="shared" si="310"/>
        <v/>
      </c>
      <c r="BJ1606" s="88"/>
      <c r="BK1606" s="88"/>
      <c r="BL1606" s="88"/>
      <c r="BM1606" s="88"/>
      <c r="BN1606" s="88"/>
      <c r="BO1606" s="88"/>
      <c r="BP1606" s="88"/>
      <c r="BQ1606" s="88"/>
      <c r="BR1606" s="88"/>
      <c r="BS1606" s="88"/>
      <c r="BT1606" s="88"/>
      <c r="BU1606" s="88"/>
      <c r="BV1606" s="88"/>
      <c r="BW1606" s="88"/>
      <c r="BX1606" s="88"/>
      <c r="BY1606" s="88"/>
      <c r="BZ1606" s="88"/>
      <c r="CA1606" s="40" t="str">
        <f t="shared" si="311"/>
        <v/>
      </c>
      <c r="CC1606" s="87"/>
      <c r="CD1606" s="88"/>
      <c r="CE1606" s="87"/>
      <c r="CF1606" s="88"/>
      <c r="CG1606" s="87"/>
      <c r="CH1606" s="88"/>
      <c r="CI1606" s="87"/>
      <c r="CJ1606" s="88"/>
      <c r="CK1606" s="87"/>
      <c r="CL1606" s="88"/>
      <c r="CM1606" s="87"/>
      <c r="CN1606" s="88"/>
      <c r="CO1606" s="87"/>
      <c r="CP1606" s="88"/>
      <c r="CQ1606" s="87"/>
      <c r="CR1606" s="88"/>
      <c r="CS1606" s="87"/>
      <c r="CT1606" s="88"/>
      <c r="CU1606" s="87"/>
      <c r="CV1606" s="88"/>
      <c r="CW1606" s="87"/>
      <c r="CX1606" s="88"/>
      <c r="CY1606" s="87"/>
      <c r="CZ1606" s="88"/>
      <c r="DA1606" s="87"/>
      <c r="DB1606" s="88"/>
      <c r="DC1606" s="87"/>
      <c r="DD1606" s="88"/>
      <c r="DE1606" s="87"/>
      <c r="DF1606" s="88"/>
      <c r="DG1606" s="87"/>
      <c r="DH1606" s="88"/>
      <c r="DI1606" s="87"/>
      <c r="DJ1606" s="88"/>
      <c r="DK1606" s="23" t="str">
        <f>IF($F1606="","",IF(OR(AND($CC1606&lt;&gt;"",$CC1606&lt;&gt;$H1606),AND($CE1606&lt;&gt;"",$CE1606&lt;&gt;$J1606),AND($CG1606&lt;&gt;"",$CG1606&lt;&gt;$L1606),AND($CI1606&lt;&gt;"",$CI1606&lt;&gt;$N1606),AND($CK1606&lt;&gt;"",$CK1606&lt;&gt;$P1606),AND($CM1606&lt;&gt;"",$CM1606&lt;&gt;$R1606),AND($CO1606&lt;&gt;"",$CO1606&lt;&gt;$T1606),AND($CQ1606&lt;&gt;"",$CQ1606&lt;&gt;$V1606),AND($CS1606&lt;&gt;"",$CS1606&lt;&gt;$X1606),AND($CU1606&lt;&gt;"",$CU1606&lt;&gt;$Z1606),AND($CW1606&lt;&gt;"",$CW1606&lt;&gt;$AB1606),AND($CY1606&lt;&gt;"",$CY1606&lt;&gt;$AD1606),AND($DA1606&lt;&gt;"",$DA1606&lt;&gt;$AF1606),AND($DC1606&lt;&gt;"",$DC1606&lt;&gt;$AH1606),AND($DE1606&lt;&gt;"",$DE1606&lt;&gt;$AJ1606),AND($DG1606&lt;&gt;"",$DG1606&lt;&gt;$AL1606),AND($DI1606&lt;&gt;"",$DI1606&lt;&gt;$AN1606)),"Score changed",IF(OR(AND($CD1606&lt;&gt;"",$CD1606&lt;&gt;$I1606),AND($CF1606&lt;&gt;"",$CF1606&lt;&gt;$K1606),AND($CH1606&lt;&gt;"",$CH1606&lt;&gt;$M1606),AND($CJ1606&lt;&gt;"",$CJ1606&lt;&gt;$O1606),AND($CL1606&lt;&gt;"",$CL1606&lt;&gt;$Q1606),AND($CN1606&lt;&gt;"",$CN1606&lt;&gt;$S1606),AND($CP1606&lt;&gt;"",$CP1606&lt;&gt;$U1606),AND($CR1606&lt;&gt;"",$CR1606&lt;&gt;$W1606),AND($CT1606&lt;&gt;"",$CT1606&lt;&gt;$Y1606),AND($CV1606&lt;&gt;"",$CV1606&lt;&gt;$AA1606),AND($CX1606&lt;&gt;"",$CX1606&lt;&gt;$AC1606),AND($CZ1606&lt;&gt;"",$CZ1606&lt;&gt;$AE1606),AND($DB1606&lt;&gt;"",$DB1606&lt;&gt;$AG1606),AND($DD1606&lt;&gt;"",$DD1606&lt;&gt;$AI1606),AND($DF1606&lt;&gt;"",$DF1606&lt;&gt;$AK1606),AND($DH1606&lt;&gt;"",$DH1606&lt;&gt;$AM1606),AND($DJ1606&lt;&gt;"",$DJ1606&lt;&gt;$AO1606)),"Rewrite only","No change entered")))</f>
        <v/>
      </c>
    </row>
    <row r="1607" spans="1:115" ht="14.25" customHeight="1">
      <c r="A1607" s="86" t="str">
        <f>IF($F1607="","",IFERROR(INDEX([1]Raw_Data!$A:$A,MATCH($F1607,[1]Raw_Data!$F:$F,0)),""))</f>
        <v/>
      </c>
      <c r="B1607" s="86" t="str">
        <f>IF($F1607="","",IFERROR(INDEX([1]Raw_Data!$B:$B,MATCH($F1607,[1]Raw_Data!$F:$F,0)),""))</f>
        <v/>
      </c>
      <c r="C1607" s="86" t="str">
        <f>IF($F1607="","",IFERROR(INDEX([1]Raw_Data!$C:$C,MATCH($F1607,[1]Raw_Data!$F:$F,0)),""))</f>
        <v/>
      </c>
      <c r="D1607" s="86" t="str">
        <f>IF($F1607="","",IFERROR(INDEX([1]Raw_Data!$D:$D,MATCH($F1607,[1]Raw_Data!$F:$F,0)),""))</f>
        <v/>
      </c>
      <c r="E1607" s="86" t="str">
        <f>IF($F1607="","",IFERROR(INDEX([1]Raw_Data!$E:$E,MATCH($F1607,[1]Raw_Data!$F:$F,0)),""))</f>
        <v/>
      </c>
      <c r="F1607" s="87"/>
      <c r="G1607" s="86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>IF($F1607="","",SUM(IF($CC1607="",$H1607,$CC1607),IF($CE1607="",$J1607,$CE1607),IF($CG1607="",$L1607,$CG1607),IF($CI1607="",$N1607,$CI1607),IF($CK1607="",$P1607,$CK1607),IF($CM1607="",$R1607,$CM1607),IF($CO1607="",$T1607,$CO1607),IF($CQ1607="",$V1607,$CQ1607),IF($CS1607="",$X1607,$CS1607),IF($CU1607="",$Z1607,$CU1607),IF($CW1607="",$AB1607,$CW1607),IF($CY1607="",$AD1607,$CY1607),IF($DA1607="",$AF1607,$DA1607),IF($DC1607="",$AH1607,$DC1607),IF($DE1607="",$AJ1607,$DE1607),IF($DG1607="",$AL1607,$DG1607),IF($DI1607="",$AN1607,$DI1607)))</f>
        <v/>
      </c>
      <c r="AT1607" s="86" t="str">
        <f t="shared" si="300"/>
        <v/>
      </c>
      <c r="AU1607" s="86" t="str">
        <f t="shared" si="301"/>
        <v/>
      </c>
      <c r="AV1607" s="86" t="str">
        <f t="shared" si="302"/>
        <v/>
      </c>
      <c r="AW1607" s="86" t="str">
        <f t="shared" si="303"/>
        <v/>
      </c>
      <c r="AX1607" s="86" t="str">
        <f t="shared" si="304"/>
        <v/>
      </c>
      <c r="AY1607" s="86" t="str">
        <f>IF(B1607="","",COUNTIFS($B$5:B1607,B1607,$AT$5:AT1607,AT1607))</f>
        <v/>
      </c>
      <c r="AZ1607" s="86" t="str">
        <f>IF(B1607="","",COUNTIFS($B$5:B1607,B1607,$AV$5:AV1607,AV1607))</f>
        <v/>
      </c>
      <c r="BA1607" s="86" t="str">
        <f t="shared" si="305"/>
        <v/>
      </c>
      <c r="BB1607" s="86" t="str">
        <f t="shared" si="306"/>
        <v/>
      </c>
      <c r="BC1607" s="86">
        <f t="shared" si="307"/>
        <v>0</v>
      </c>
      <c r="BD1607" s="40" t="str">
        <f t="shared" si="308"/>
        <v/>
      </c>
      <c r="BE1607" s="11" t="str">
        <f>IF($F1607="","","REV"&amp;COUNTIF($F$5:F1607,$F1607))</f>
        <v/>
      </c>
      <c r="BF1607" s="23"/>
      <c r="BG1607" s="23"/>
      <c r="BH1607" s="40" t="str">
        <f t="shared" si="309"/>
        <v/>
      </c>
      <c r="BI1607" s="40" t="str">
        <f t="shared" si="310"/>
        <v/>
      </c>
      <c r="BJ1607" s="88"/>
      <c r="BK1607" s="88"/>
      <c r="BL1607" s="88"/>
      <c r="BM1607" s="88"/>
      <c r="BN1607" s="88"/>
      <c r="BO1607" s="88"/>
      <c r="BP1607" s="88"/>
      <c r="BQ1607" s="88"/>
      <c r="BR1607" s="88"/>
      <c r="BS1607" s="88"/>
      <c r="BT1607" s="88"/>
      <c r="BU1607" s="88"/>
      <c r="BV1607" s="88"/>
      <c r="BW1607" s="88"/>
      <c r="BX1607" s="88"/>
      <c r="BY1607" s="88"/>
      <c r="BZ1607" s="88"/>
      <c r="CA1607" s="40" t="str">
        <f t="shared" si="311"/>
        <v/>
      </c>
      <c r="CC1607" s="87"/>
      <c r="CD1607" s="88"/>
      <c r="CE1607" s="87"/>
      <c r="CF1607" s="88"/>
      <c r="CG1607" s="87"/>
      <c r="CH1607" s="88"/>
      <c r="CI1607" s="87"/>
      <c r="CJ1607" s="88"/>
      <c r="CK1607" s="87"/>
      <c r="CL1607" s="88"/>
      <c r="CM1607" s="87"/>
      <c r="CN1607" s="88"/>
      <c r="CO1607" s="87"/>
      <c r="CP1607" s="88"/>
      <c r="CQ1607" s="87"/>
      <c r="CR1607" s="88"/>
      <c r="CS1607" s="87"/>
      <c r="CT1607" s="88"/>
      <c r="CU1607" s="87"/>
      <c r="CV1607" s="88"/>
      <c r="CW1607" s="87"/>
      <c r="CX1607" s="88"/>
      <c r="CY1607" s="87"/>
      <c r="CZ1607" s="88"/>
      <c r="DA1607" s="87"/>
      <c r="DB1607" s="88"/>
      <c r="DC1607" s="87"/>
      <c r="DD1607" s="88"/>
      <c r="DE1607" s="87"/>
      <c r="DF1607" s="88"/>
      <c r="DG1607" s="87"/>
      <c r="DH1607" s="88"/>
      <c r="DI1607" s="87"/>
      <c r="DJ1607" s="88"/>
      <c r="DK1607" s="23" t="str">
        <f>IF($F1607="","",IF(OR(AND($CC1607&lt;&gt;"",$CC1607&lt;&gt;$H1607),AND($CE1607&lt;&gt;"",$CE1607&lt;&gt;$J1607),AND($CG1607&lt;&gt;"",$CG1607&lt;&gt;$L1607),AND($CI1607&lt;&gt;"",$CI1607&lt;&gt;$N1607),AND($CK1607&lt;&gt;"",$CK1607&lt;&gt;$P1607),AND($CM1607&lt;&gt;"",$CM1607&lt;&gt;$R1607),AND($CO1607&lt;&gt;"",$CO1607&lt;&gt;$T1607),AND($CQ1607&lt;&gt;"",$CQ1607&lt;&gt;$V1607),AND($CS1607&lt;&gt;"",$CS1607&lt;&gt;$X1607),AND($CU1607&lt;&gt;"",$CU1607&lt;&gt;$Z1607),AND($CW1607&lt;&gt;"",$CW1607&lt;&gt;$AB1607),AND($CY1607&lt;&gt;"",$CY1607&lt;&gt;$AD1607),AND($DA1607&lt;&gt;"",$DA1607&lt;&gt;$AF1607),AND($DC1607&lt;&gt;"",$DC1607&lt;&gt;$AH1607),AND($DE1607&lt;&gt;"",$DE1607&lt;&gt;$AJ1607),AND($DG1607&lt;&gt;"",$DG1607&lt;&gt;$AL1607),AND($DI1607&lt;&gt;"",$DI1607&lt;&gt;$AN1607)),"Score changed",IF(OR(AND($CD1607&lt;&gt;"",$CD1607&lt;&gt;$I1607),AND($CF1607&lt;&gt;"",$CF1607&lt;&gt;$K1607),AND($CH1607&lt;&gt;"",$CH1607&lt;&gt;$M1607),AND($CJ1607&lt;&gt;"",$CJ1607&lt;&gt;$O1607),AND($CL1607&lt;&gt;"",$CL1607&lt;&gt;$Q1607),AND($CN1607&lt;&gt;"",$CN1607&lt;&gt;$S1607),AND($CP1607&lt;&gt;"",$CP1607&lt;&gt;$U1607),AND($CR1607&lt;&gt;"",$CR1607&lt;&gt;$W1607),AND($CT1607&lt;&gt;"",$CT1607&lt;&gt;$Y1607),AND($CV1607&lt;&gt;"",$CV1607&lt;&gt;$AA1607),AND($CX1607&lt;&gt;"",$CX1607&lt;&gt;$AC1607),AND($CZ1607&lt;&gt;"",$CZ1607&lt;&gt;$AE1607),AND($DB1607&lt;&gt;"",$DB1607&lt;&gt;$AG1607),AND($DD1607&lt;&gt;"",$DD1607&lt;&gt;$AI1607),AND($DF1607&lt;&gt;"",$DF1607&lt;&gt;$AK1607),AND($DH1607&lt;&gt;"",$DH1607&lt;&gt;$AM1607),AND($DJ1607&lt;&gt;"",$DJ1607&lt;&gt;$AO1607)),"Rewrite only","No change entered")))</f>
        <v/>
      </c>
    </row>
    <row r="1608" spans="1:115" ht="14.25" customHeight="1">
      <c r="A1608" s="86" t="str">
        <f>IF($F1608="","",IFERROR(INDEX([1]Raw_Data!$A:$A,MATCH($F1608,[1]Raw_Data!$F:$F,0)),""))</f>
        <v/>
      </c>
      <c r="B1608" s="86" t="str">
        <f>IF($F1608="","",IFERROR(INDEX([1]Raw_Data!$B:$B,MATCH($F1608,[1]Raw_Data!$F:$F,0)),""))</f>
        <v/>
      </c>
      <c r="C1608" s="86" t="str">
        <f>IF($F1608="","",IFERROR(INDEX([1]Raw_Data!$C:$C,MATCH($F1608,[1]Raw_Data!$F:$F,0)),""))</f>
        <v/>
      </c>
      <c r="D1608" s="86" t="str">
        <f>IF($F1608="","",IFERROR(INDEX([1]Raw_Data!$D:$D,MATCH($F1608,[1]Raw_Data!$F:$F,0)),""))</f>
        <v/>
      </c>
      <c r="E1608" s="86" t="str">
        <f>IF($F1608="","",IFERROR(INDEX([1]Raw_Data!$E:$E,MATCH($F1608,[1]Raw_Data!$F:$F,0)),""))</f>
        <v/>
      </c>
      <c r="F1608" s="87"/>
      <c r="G1608" s="86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>IF($F1608="","",SUM(IF($CC1608="",$H1608,$CC1608),IF($CE1608="",$J1608,$CE1608),IF($CG1608="",$L1608,$CG1608),IF($CI1608="",$N1608,$CI1608),IF($CK1608="",$P1608,$CK1608),IF($CM1608="",$R1608,$CM1608),IF($CO1608="",$T1608,$CO1608),IF($CQ1608="",$V1608,$CQ1608),IF($CS1608="",$X1608,$CS1608),IF($CU1608="",$Z1608,$CU1608),IF($CW1608="",$AB1608,$CW1608),IF($CY1608="",$AD1608,$CY1608),IF($DA1608="",$AF1608,$DA1608),IF($DC1608="",$AH1608,$DC1608),IF($DE1608="",$AJ1608,$DE1608),IF($DG1608="",$AL1608,$DG1608),IF($DI1608="",$AN1608,$DI1608)))</f>
        <v/>
      </c>
      <c r="AT1608" s="86" t="str">
        <f t="shared" si="300"/>
        <v/>
      </c>
      <c r="AU1608" s="86" t="str">
        <f t="shared" si="301"/>
        <v/>
      </c>
      <c r="AV1608" s="86" t="str">
        <f t="shared" si="302"/>
        <v/>
      </c>
      <c r="AW1608" s="86" t="str">
        <f t="shared" si="303"/>
        <v/>
      </c>
      <c r="AX1608" s="86" t="str">
        <f t="shared" si="304"/>
        <v/>
      </c>
      <c r="AY1608" s="86" t="str">
        <f>IF(B1608="","",COUNTIFS($B$5:B1608,B1608,$AT$5:AT1608,AT1608))</f>
        <v/>
      </c>
      <c r="AZ1608" s="86" t="str">
        <f>IF(B1608="","",COUNTIFS($B$5:B1608,B1608,$AV$5:AV1608,AV1608))</f>
        <v/>
      </c>
      <c r="BA1608" s="86" t="str">
        <f t="shared" si="305"/>
        <v/>
      </c>
      <c r="BB1608" s="86" t="str">
        <f t="shared" si="306"/>
        <v/>
      </c>
      <c r="BC1608" s="86">
        <f t="shared" si="307"/>
        <v>0</v>
      </c>
      <c r="BD1608" s="40" t="str">
        <f t="shared" si="308"/>
        <v/>
      </c>
      <c r="BE1608" s="11" t="str">
        <f>IF($F1608="","","REV"&amp;COUNTIF($F$5:F1608,$F1608))</f>
        <v/>
      </c>
      <c r="BF1608" s="23"/>
      <c r="BG1608" s="23"/>
      <c r="BH1608" s="40" t="str">
        <f t="shared" si="309"/>
        <v/>
      </c>
      <c r="BI1608" s="40" t="str">
        <f t="shared" si="310"/>
        <v/>
      </c>
      <c r="BJ1608" s="88"/>
      <c r="BK1608" s="88"/>
      <c r="BL1608" s="88"/>
      <c r="BM1608" s="88"/>
      <c r="BN1608" s="88"/>
      <c r="BO1608" s="88"/>
      <c r="BP1608" s="88"/>
      <c r="BQ1608" s="88"/>
      <c r="BR1608" s="88"/>
      <c r="BS1608" s="88"/>
      <c r="BT1608" s="88"/>
      <c r="BU1608" s="88"/>
      <c r="BV1608" s="88"/>
      <c r="BW1608" s="88"/>
      <c r="BX1608" s="88"/>
      <c r="BY1608" s="88"/>
      <c r="BZ1608" s="88"/>
      <c r="CA1608" s="40" t="str">
        <f t="shared" si="311"/>
        <v/>
      </c>
      <c r="CC1608" s="87"/>
      <c r="CD1608" s="88"/>
      <c r="CE1608" s="87"/>
      <c r="CF1608" s="88"/>
      <c r="CG1608" s="87"/>
      <c r="CH1608" s="88"/>
      <c r="CI1608" s="87"/>
      <c r="CJ1608" s="88"/>
      <c r="CK1608" s="87"/>
      <c r="CL1608" s="88"/>
      <c r="CM1608" s="87"/>
      <c r="CN1608" s="88"/>
      <c r="CO1608" s="87"/>
      <c r="CP1608" s="88"/>
      <c r="CQ1608" s="87"/>
      <c r="CR1608" s="88"/>
      <c r="CS1608" s="87"/>
      <c r="CT1608" s="88"/>
      <c r="CU1608" s="87"/>
      <c r="CV1608" s="88"/>
      <c r="CW1608" s="87"/>
      <c r="CX1608" s="88"/>
      <c r="CY1608" s="87"/>
      <c r="CZ1608" s="88"/>
      <c r="DA1608" s="87"/>
      <c r="DB1608" s="88"/>
      <c r="DC1608" s="87"/>
      <c r="DD1608" s="88"/>
      <c r="DE1608" s="87"/>
      <c r="DF1608" s="88"/>
      <c r="DG1608" s="87"/>
      <c r="DH1608" s="88"/>
      <c r="DI1608" s="87"/>
      <c r="DJ1608" s="88"/>
      <c r="DK1608" s="23" t="str">
        <f>IF($F1608="","",IF(OR(AND($CC1608&lt;&gt;"",$CC1608&lt;&gt;$H1608),AND($CE1608&lt;&gt;"",$CE1608&lt;&gt;$J1608),AND($CG1608&lt;&gt;"",$CG1608&lt;&gt;$L1608),AND($CI1608&lt;&gt;"",$CI1608&lt;&gt;$N1608),AND($CK1608&lt;&gt;"",$CK1608&lt;&gt;$P1608),AND($CM1608&lt;&gt;"",$CM1608&lt;&gt;$R1608),AND($CO1608&lt;&gt;"",$CO1608&lt;&gt;$T1608),AND($CQ1608&lt;&gt;"",$CQ1608&lt;&gt;$V1608),AND($CS1608&lt;&gt;"",$CS1608&lt;&gt;$X1608),AND($CU1608&lt;&gt;"",$CU1608&lt;&gt;$Z1608),AND($CW1608&lt;&gt;"",$CW1608&lt;&gt;$AB1608),AND($CY1608&lt;&gt;"",$CY1608&lt;&gt;$AD1608),AND($DA1608&lt;&gt;"",$DA1608&lt;&gt;$AF1608),AND($DC1608&lt;&gt;"",$DC1608&lt;&gt;$AH1608),AND($DE1608&lt;&gt;"",$DE1608&lt;&gt;$AJ1608),AND($DG1608&lt;&gt;"",$DG1608&lt;&gt;$AL1608),AND($DI1608&lt;&gt;"",$DI1608&lt;&gt;$AN1608)),"Score changed",IF(OR(AND($CD1608&lt;&gt;"",$CD1608&lt;&gt;$I1608),AND($CF1608&lt;&gt;"",$CF1608&lt;&gt;$K1608),AND($CH1608&lt;&gt;"",$CH1608&lt;&gt;$M1608),AND($CJ1608&lt;&gt;"",$CJ1608&lt;&gt;$O1608),AND($CL1608&lt;&gt;"",$CL1608&lt;&gt;$Q1608),AND($CN1608&lt;&gt;"",$CN1608&lt;&gt;$S1608),AND($CP1608&lt;&gt;"",$CP1608&lt;&gt;$U1608),AND($CR1608&lt;&gt;"",$CR1608&lt;&gt;$W1608),AND($CT1608&lt;&gt;"",$CT1608&lt;&gt;$Y1608),AND($CV1608&lt;&gt;"",$CV1608&lt;&gt;$AA1608),AND($CX1608&lt;&gt;"",$CX1608&lt;&gt;$AC1608),AND($CZ1608&lt;&gt;"",$CZ1608&lt;&gt;$AE1608),AND($DB1608&lt;&gt;"",$DB1608&lt;&gt;$AG1608),AND($DD1608&lt;&gt;"",$DD1608&lt;&gt;$AI1608),AND($DF1608&lt;&gt;"",$DF1608&lt;&gt;$AK1608),AND($DH1608&lt;&gt;"",$DH1608&lt;&gt;$AM1608),AND($DJ1608&lt;&gt;"",$DJ1608&lt;&gt;$AO1608)),"Rewrite only","No change entered")))</f>
        <v/>
      </c>
    </row>
    <row r="1609" spans="1:115" ht="14.25" customHeight="1">
      <c r="A1609" s="86" t="str">
        <f>IF($F1609="","",IFERROR(INDEX([1]Raw_Data!$A:$A,MATCH($F1609,[1]Raw_Data!$F:$F,0)),""))</f>
        <v/>
      </c>
      <c r="B1609" s="86" t="str">
        <f>IF($F1609="","",IFERROR(INDEX([1]Raw_Data!$B:$B,MATCH($F1609,[1]Raw_Data!$F:$F,0)),""))</f>
        <v/>
      </c>
      <c r="C1609" s="86" t="str">
        <f>IF($F1609="","",IFERROR(INDEX([1]Raw_Data!$C:$C,MATCH($F1609,[1]Raw_Data!$F:$F,0)),""))</f>
        <v/>
      </c>
      <c r="D1609" s="86" t="str">
        <f>IF($F1609="","",IFERROR(INDEX([1]Raw_Data!$D:$D,MATCH($F1609,[1]Raw_Data!$F:$F,0)),""))</f>
        <v/>
      </c>
      <c r="E1609" s="86" t="str">
        <f>IF($F1609="","",IFERROR(INDEX([1]Raw_Data!$E:$E,MATCH($F1609,[1]Raw_Data!$F:$F,0)),""))</f>
        <v/>
      </c>
      <c r="F1609" s="87"/>
      <c r="G1609" s="86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>IF($F1609="","",SUM(IF($CC1609="",$H1609,$CC1609),IF($CE1609="",$J1609,$CE1609),IF($CG1609="",$L1609,$CG1609),IF($CI1609="",$N1609,$CI1609),IF($CK1609="",$P1609,$CK1609),IF($CM1609="",$R1609,$CM1609),IF($CO1609="",$T1609,$CO1609),IF($CQ1609="",$V1609,$CQ1609),IF($CS1609="",$X1609,$CS1609),IF($CU1609="",$Z1609,$CU1609),IF($CW1609="",$AB1609,$CW1609),IF($CY1609="",$AD1609,$CY1609),IF($DA1609="",$AF1609,$DA1609),IF($DC1609="",$AH1609,$DC1609),IF($DE1609="",$AJ1609,$DE1609),IF($DG1609="",$AL1609,$DG1609),IF($DI1609="",$AN1609,$DI1609)))</f>
        <v/>
      </c>
      <c r="AT1609" s="86" t="str">
        <f t="shared" si="300"/>
        <v/>
      </c>
      <c r="AU1609" s="86" t="str">
        <f t="shared" si="301"/>
        <v/>
      </c>
      <c r="AV1609" s="86" t="str">
        <f t="shared" si="302"/>
        <v/>
      </c>
      <c r="AW1609" s="86" t="str">
        <f t="shared" si="303"/>
        <v/>
      </c>
      <c r="AX1609" s="86" t="str">
        <f t="shared" si="304"/>
        <v/>
      </c>
      <c r="AY1609" s="86" t="str">
        <f>IF(B1609="","",COUNTIFS($B$5:B1609,B1609,$AT$5:AT1609,AT1609))</f>
        <v/>
      </c>
      <c r="AZ1609" s="86" t="str">
        <f>IF(B1609="","",COUNTIFS($B$5:B1609,B1609,$AV$5:AV1609,AV1609))</f>
        <v/>
      </c>
      <c r="BA1609" s="86" t="str">
        <f t="shared" si="305"/>
        <v/>
      </c>
      <c r="BB1609" s="86" t="str">
        <f t="shared" si="306"/>
        <v/>
      </c>
      <c r="BC1609" s="86">
        <f t="shared" si="307"/>
        <v>0</v>
      </c>
      <c r="BD1609" s="40" t="str">
        <f t="shared" si="308"/>
        <v/>
      </c>
      <c r="BE1609" s="11" t="str">
        <f>IF($F1609="","","REV"&amp;COUNTIF($F$5:F1609,$F1609))</f>
        <v/>
      </c>
      <c r="BF1609" s="23"/>
      <c r="BG1609" s="23"/>
      <c r="BH1609" s="40" t="str">
        <f t="shared" si="309"/>
        <v/>
      </c>
      <c r="BI1609" s="40" t="str">
        <f t="shared" si="310"/>
        <v/>
      </c>
      <c r="BJ1609" s="88"/>
      <c r="BK1609" s="88"/>
      <c r="BL1609" s="88"/>
      <c r="BM1609" s="88"/>
      <c r="BN1609" s="88"/>
      <c r="BO1609" s="88"/>
      <c r="BP1609" s="88"/>
      <c r="BQ1609" s="88"/>
      <c r="BR1609" s="88"/>
      <c r="BS1609" s="88"/>
      <c r="BT1609" s="88"/>
      <c r="BU1609" s="88"/>
      <c r="BV1609" s="88"/>
      <c r="BW1609" s="88"/>
      <c r="BX1609" s="88"/>
      <c r="BY1609" s="88"/>
      <c r="BZ1609" s="88"/>
      <c r="CA1609" s="40" t="str">
        <f t="shared" si="311"/>
        <v/>
      </c>
      <c r="CC1609" s="87"/>
      <c r="CD1609" s="88"/>
      <c r="CE1609" s="87"/>
      <c r="CF1609" s="88"/>
      <c r="CG1609" s="87"/>
      <c r="CH1609" s="88"/>
      <c r="CI1609" s="87"/>
      <c r="CJ1609" s="88"/>
      <c r="CK1609" s="87"/>
      <c r="CL1609" s="88"/>
      <c r="CM1609" s="87"/>
      <c r="CN1609" s="88"/>
      <c r="CO1609" s="87"/>
      <c r="CP1609" s="88"/>
      <c r="CQ1609" s="87"/>
      <c r="CR1609" s="88"/>
      <c r="CS1609" s="87"/>
      <c r="CT1609" s="88"/>
      <c r="CU1609" s="87"/>
      <c r="CV1609" s="88"/>
      <c r="CW1609" s="87"/>
      <c r="CX1609" s="88"/>
      <c r="CY1609" s="87"/>
      <c r="CZ1609" s="88"/>
      <c r="DA1609" s="87"/>
      <c r="DB1609" s="88"/>
      <c r="DC1609" s="87"/>
      <c r="DD1609" s="88"/>
      <c r="DE1609" s="87"/>
      <c r="DF1609" s="88"/>
      <c r="DG1609" s="87"/>
      <c r="DH1609" s="88"/>
      <c r="DI1609" s="87"/>
      <c r="DJ1609" s="88"/>
      <c r="DK1609" s="23" t="str">
        <f>IF($F1609="","",IF(OR(AND($CC1609&lt;&gt;"",$CC1609&lt;&gt;$H1609),AND($CE1609&lt;&gt;"",$CE1609&lt;&gt;$J1609),AND($CG1609&lt;&gt;"",$CG1609&lt;&gt;$L1609),AND($CI1609&lt;&gt;"",$CI1609&lt;&gt;$N1609),AND($CK1609&lt;&gt;"",$CK1609&lt;&gt;$P1609),AND($CM1609&lt;&gt;"",$CM1609&lt;&gt;$R1609),AND($CO1609&lt;&gt;"",$CO1609&lt;&gt;$T1609),AND($CQ1609&lt;&gt;"",$CQ1609&lt;&gt;$V1609),AND($CS1609&lt;&gt;"",$CS1609&lt;&gt;$X1609),AND($CU1609&lt;&gt;"",$CU1609&lt;&gt;$Z1609),AND($CW1609&lt;&gt;"",$CW1609&lt;&gt;$AB1609),AND($CY1609&lt;&gt;"",$CY1609&lt;&gt;$AD1609),AND($DA1609&lt;&gt;"",$DA1609&lt;&gt;$AF1609),AND($DC1609&lt;&gt;"",$DC1609&lt;&gt;$AH1609),AND($DE1609&lt;&gt;"",$DE1609&lt;&gt;$AJ1609),AND($DG1609&lt;&gt;"",$DG1609&lt;&gt;$AL1609),AND($DI1609&lt;&gt;"",$DI1609&lt;&gt;$AN1609)),"Score changed",IF(OR(AND($CD1609&lt;&gt;"",$CD1609&lt;&gt;$I1609),AND($CF1609&lt;&gt;"",$CF1609&lt;&gt;$K1609),AND($CH1609&lt;&gt;"",$CH1609&lt;&gt;$M1609),AND($CJ1609&lt;&gt;"",$CJ1609&lt;&gt;$O1609),AND($CL1609&lt;&gt;"",$CL1609&lt;&gt;$Q1609),AND($CN1609&lt;&gt;"",$CN1609&lt;&gt;$S1609),AND($CP1609&lt;&gt;"",$CP1609&lt;&gt;$U1609),AND($CR1609&lt;&gt;"",$CR1609&lt;&gt;$W1609),AND($CT1609&lt;&gt;"",$CT1609&lt;&gt;$Y1609),AND($CV1609&lt;&gt;"",$CV1609&lt;&gt;$AA1609),AND($CX1609&lt;&gt;"",$CX1609&lt;&gt;$AC1609),AND($CZ1609&lt;&gt;"",$CZ1609&lt;&gt;$AE1609),AND($DB1609&lt;&gt;"",$DB1609&lt;&gt;$AG1609),AND($DD1609&lt;&gt;"",$DD1609&lt;&gt;$AI1609),AND($DF1609&lt;&gt;"",$DF1609&lt;&gt;$AK1609),AND($DH1609&lt;&gt;"",$DH1609&lt;&gt;$AM1609),AND($DJ1609&lt;&gt;"",$DJ1609&lt;&gt;$AO1609)),"Rewrite only","No change entered")))</f>
        <v/>
      </c>
    </row>
    <row r="1610" spans="1:115" ht="14.25" customHeight="1">
      <c r="A1610" s="86" t="str">
        <f>IF($F1610="","",IFERROR(INDEX([1]Raw_Data!$A:$A,MATCH($F1610,[1]Raw_Data!$F:$F,0)),""))</f>
        <v/>
      </c>
      <c r="B1610" s="86" t="str">
        <f>IF($F1610="","",IFERROR(INDEX([1]Raw_Data!$B:$B,MATCH($F1610,[1]Raw_Data!$F:$F,0)),""))</f>
        <v/>
      </c>
      <c r="C1610" s="86" t="str">
        <f>IF($F1610="","",IFERROR(INDEX([1]Raw_Data!$C:$C,MATCH($F1610,[1]Raw_Data!$F:$F,0)),""))</f>
        <v/>
      </c>
      <c r="D1610" s="86" t="str">
        <f>IF($F1610="","",IFERROR(INDEX([1]Raw_Data!$D:$D,MATCH($F1610,[1]Raw_Data!$F:$F,0)),""))</f>
        <v/>
      </c>
      <c r="E1610" s="86" t="str">
        <f>IF($F1610="","",IFERROR(INDEX([1]Raw_Data!$E:$E,MATCH($F1610,[1]Raw_Data!$F:$F,0)),""))</f>
        <v/>
      </c>
      <c r="F1610" s="87"/>
      <c r="G1610" s="86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>IF($F1610="","",SUM(IF($CC1610="",$H1610,$CC1610),IF($CE1610="",$J1610,$CE1610),IF($CG1610="",$L1610,$CG1610),IF($CI1610="",$N1610,$CI1610),IF($CK1610="",$P1610,$CK1610),IF($CM1610="",$R1610,$CM1610),IF($CO1610="",$T1610,$CO1610),IF($CQ1610="",$V1610,$CQ1610),IF($CS1610="",$X1610,$CS1610),IF($CU1610="",$Z1610,$CU1610),IF($CW1610="",$AB1610,$CW1610),IF($CY1610="",$AD1610,$CY1610),IF($DA1610="",$AF1610,$DA1610),IF($DC1610="",$AH1610,$DC1610),IF($DE1610="",$AJ1610,$DE1610),IF($DG1610="",$AL1610,$DG1610),IF($DI1610="",$AN1610,$DI1610)))</f>
        <v/>
      </c>
      <c r="AT1610" s="86" t="str">
        <f t="shared" si="300"/>
        <v/>
      </c>
      <c r="AU1610" s="86" t="str">
        <f t="shared" si="301"/>
        <v/>
      </c>
      <c r="AV1610" s="86" t="str">
        <f t="shared" si="302"/>
        <v/>
      </c>
      <c r="AW1610" s="86" t="str">
        <f t="shared" si="303"/>
        <v/>
      </c>
      <c r="AX1610" s="86" t="str">
        <f t="shared" si="304"/>
        <v/>
      </c>
      <c r="AY1610" s="86" t="str">
        <f>IF(B1610="","",COUNTIFS($B$5:B1610,B1610,$AT$5:AT1610,AT1610))</f>
        <v/>
      </c>
      <c r="AZ1610" s="86" t="str">
        <f>IF(B1610="","",COUNTIFS($B$5:B1610,B1610,$AV$5:AV1610,AV1610))</f>
        <v/>
      </c>
      <c r="BA1610" s="86" t="str">
        <f t="shared" si="305"/>
        <v/>
      </c>
      <c r="BB1610" s="86" t="str">
        <f t="shared" si="306"/>
        <v/>
      </c>
      <c r="BC1610" s="86">
        <f t="shared" si="307"/>
        <v>0</v>
      </c>
      <c r="BD1610" s="40" t="str">
        <f t="shared" si="308"/>
        <v/>
      </c>
      <c r="BE1610" s="11" t="str">
        <f>IF($F1610="","","REV"&amp;COUNTIF($F$5:F1610,$F1610))</f>
        <v/>
      </c>
      <c r="BF1610" s="23"/>
      <c r="BG1610" s="23"/>
      <c r="BH1610" s="40" t="str">
        <f t="shared" si="309"/>
        <v/>
      </c>
      <c r="BI1610" s="40" t="str">
        <f t="shared" si="310"/>
        <v/>
      </c>
      <c r="BJ1610" s="88"/>
      <c r="BK1610" s="88"/>
      <c r="BL1610" s="88"/>
      <c r="BM1610" s="88"/>
      <c r="BN1610" s="88"/>
      <c r="BO1610" s="88"/>
      <c r="BP1610" s="88"/>
      <c r="BQ1610" s="88"/>
      <c r="BR1610" s="88"/>
      <c r="BS1610" s="88"/>
      <c r="BT1610" s="88"/>
      <c r="BU1610" s="88"/>
      <c r="BV1610" s="88"/>
      <c r="BW1610" s="88"/>
      <c r="BX1610" s="88"/>
      <c r="BY1610" s="88"/>
      <c r="BZ1610" s="88"/>
      <c r="CA1610" s="40" t="str">
        <f t="shared" si="311"/>
        <v/>
      </c>
      <c r="CC1610" s="87"/>
      <c r="CD1610" s="88"/>
      <c r="CE1610" s="87"/>
      <c r="CF1610" s="88"/>
      <c r="CG1610" s="87"/>
      <c r="CH1610" s="88"/>
      <c r="CI1610" s="87"/>
      <c r="CJ1610" s="88"/>
      <c r="CK1610" s="87"/>
      <c r="CL1610" s="88"/>
      <c r="CM1610" s="87"/>
      <c r="CN1610" s="88"/>
      <c r="CO1610" s="87"/>
      <c r="CP1610" s="88"/>
      <c r="CQ1610" s="87"/>
      <c r="CR1610" s="88"/>
      <c r="CS1610" s="87"/>
      <c r="CT1610" s="88"/>
      <c r="CU1610" s="87"/>
      <c r="CV1610" s="88"/>
      <c r="CW1610" s="87"/>
      <c r="CX1610" s="88"/>
      <c r="CY1610" s="87"/>
      <c r="CZ1610" s="88"/>
      <c r="DA1610" s="87"/>
      <c r="DB1610" s="88"/>
      <c r="DC1610" s="87"/>
      <c r="DD1610" s="88"/>
      <c r="DE1610" s="87"/>
      <c r="DF1610" s="88"/>
      <c r="DG1610" s="87"/>
      <c r="DH1610" s="88"/>
      <c r="DI1610" s="87"/>
      <c r="DJ1610" s="88"/>
      <c r="DK1610" s="23" t="str">
        <f>IF($F1610="","",IF(OR(AND($CC1610&lt;&gt;"",$CC1610&lt;&gt;$H1610),AND($CE1610&lt;&gt;"",$CE1610&lt;&gt;$J1610),AND($CG1610&lt;&gt;"",$CG1610&lt;&gt;$L1610),AND($CI1610&lt;&gt;"",$CI1610&lt;&gt;$N1610),AND($CK1610&lt;&gt;"",$CK1610&lt;&gt;$P1610),AND($CM1610&lt;&gt;"",$CM1610&lt;&gt;$R1610),AND($CO1610&lt;&gt;"",$CO1610&lt;&gt;$T1610),AND($CQ1610&lt;&gt;"",$CQ1610&lt;&gt;$V1610),AND($CS1610&lt;&gt;"",$CS1610&lt;&gt;$X1610),AND($CU1610&lt;&gt;"",$CU1610&lt;&gt;$Z1610),AND($CW1610&lt;&gt;"",$CW1610&lt;&gt;$AB1610),AND($CY1610&lt;&gt;"",$CY1610&lt;&gt;$AD1610),AND($DA1610&lt;&gt;"",$DA1610&lt;&gt;$AF1610),AND($DC1610&lt;&gt;"",$DC1610&lt;&gt;$AH1610),AND($DE1610&lt;&gt;"",$DE1610&lt;&gt;$AJ1610),AND($DG1610&lt;&gt;"",$DG1610&lt;&gt;$AL1610),AND($DI1610&lt;&gt;"",$DI1610&lt;&gt;$AN1610)),"Score changed",IF(OR(AND($CD1610&lt;&gt;"",$CD1610&lt;&gt;$I1610),AND($CF1610&lt;&gt;"",$CF1610&lt;&gt;$K1610),AND($CH1610&lt;&gt;"",$CH1610&lt;&gt;$M1610),AND($CJ1610&lt;&gt;"",$CJ1610&lt;&gt;$O1610),AND($CL1610&lt;&gt;"",$CL1610&lt;&gt;$Q1610),AND($CN1610&lt;&gt;"",$CN1610&lt;&gt;$S1610),AND($CP1610&lt;&gt;"",$CP1610&lt;&gt;$U1610),AND($CR1610&lt;&gt;"",$CR1610&lt;&gt;$W1610),AND($CT1610&lt;&gt;"",$CT1610&lt;&gt;$Y1610),AND($CV1610&lt;&gt;"",$CV1610&lt;&gt;$AA1610),AND($CX1610&lt;&gt;"",$CX1610&lt;&gt;$AC1610),AND($CZ1610&lt;&gt;"",$CZ1610&lt;&gt;$AE1610),AND($DB1610&lt;&gt;"",$DB1610&lt;&gt;$AG1610),AND($DD1610&lt;&gt;"",$DD1610&lt;&gt;$AI1610),AND($DF1610&lt;&gt;"",$DF1610&lt;&gt;$AK1610),AND($DH1610&lt;&gt;"",$DH1610&lt;&gt;$AM1610),AND($DJ1610&lt;&gt;"",$DJ1610&lt;&gt;$AO1610)),"Rewrite only","No change entered")))</f>
        <v/>
      </c>
    </row>
    <row r="1611" spans="1:115" ht="14.25" customHeight="1">
      <c r="A1611" s="86" t="str">
        <f>IF($F1611="","",IFERROR(INDEX([1]Raw_Data!$A:$A,MATCH($F1611,[1]Raw_Data!$F:$F,0)),""))</f>
        <v/>
      </c>
      <c r="B1611" s="86" t="str">
        <f>IF($F1611="","",IFERROR(INDEX([1]Raw_Data!$B:$B,MATCH($F1611,[1]Raw_Data!$F:$F,0)),""))</f>
        <v/>
      </c>
      <c r="C1611" s="86" t="str">
        <f>IF($F1611="","",IFERROR(INDEX([1]Raw_Data!$C:$C,MATCH($F1611,[1]Raw_Data!$F:$F,0)),""))</f>
        <v/>
      </c>
      <c r="D1611" s="86" t="str">
        <f>IF($F1611="","",IFERROR(INDEX([1]Raw_Data!$D:$D,MATCH($F1611,[1]Raw_Data!$F:$F,0)),""))</f>
        <v/>
      </c>
      <c r="E1611" s="86" t="str">
        <f>IF($F1611="","",IFERROR(INDEX([1]Raw_Data!$E:$E,MATCH($F1611,[1]Raw_Data!$F:$F,0)),""))</f>
        <v/>
      </c>
      <c r="F1611" s="87"/>
      <c r="G1611" s="86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>IF($F1611="","",SUM(IF($CC1611="",$H1611,$CC1611),IF($CE1611="",$J1611,$CE1611),IF($CG1611="",$L1611,$CG1611),IF($CI1611="",$N1611,$CI1611),IF($CK1611="",$P1611,$CK1611),IF($CM1611="",$R1611,$CM1611),IF($CO1611="",$T1611,$CO1611),IF($CQ1611="",$V1611,$CQ1611),IF($CS1611="",$X1611,$CS1611),IF($CU1611="",$Z1611,$CU1611),IF($CW1611="",$AB1611,$CW1611),IF($CY1611="",$AD1611,$CY1611),IF($DA1611="",$AF1611,$DA1611),IF($DC1611="",$AH1611,$DC1611),IF($DE1611="",$AJ1611,$DE1611),IF($DG1611="",$AL1611,$DG1611),IF($DI1611="",$AN1611,$DI1611)))</f>
        <v/>
      </c>
      <c r="AT1611" s="86" t="str">
        <f t="shared" si="300"/>
        <v/>
      </c>
      <c r="AU1611" s="86" t="str">
        <f t="shared" si="301"/>
        <v/>
      </c>
      <c r="AV1611" s="86" t="str">
        <f t="shared" si="302"/>
        <v/>
      </c>
      <c r="AW1611" s="86" t="str">
        <f t="shared" si="303"/>
        <v/>
      </c>
      <c r="AX1611" s="86" t="str">
        <f t="shared" si="304"/>
        <v/>
      </c>
      <c r="AY1611" s="86" t="str">
        <f>IF(B1611="","",COUNTIFS($B$5:B1611,B1611,$AT$5:AT1611,AT1611))</f>
        <v/>
      </c>
      <c r="AZ1611" s="86" t="str">
        <f>IF(B1611="","",COUNTIFS($B$5:B1611,B1611,$AV$5:AV1611,AV1611))</f>
        <v/>
      </c>
      <c r="BA1611" s="86" t="str">
        <f t="shared" si="305"/>
        <v/>
      </c>
      <c r="BB1611" s="86" t="str">
        <f t="shared" si="306"/>
        <v/>
      </c>
      <c r="BC1611" s="86">
        <f t="shared" si="307"/>
        <v>0</v>
      </c>
      <c r="BD1611" s="40" t="str">
        <f t="shared" si="308"/>
        <v/>
      </c>
      <c r="BE1611" s="11" t="str">
        <f>IF($F1611="","","REV"&amp;COUNTIF($F$5:F1611,$F1611))</f>
        <v/>
      </c>
      <c r="BF1611" s="23"/>
      <c r="BG1611" s="23"/>
      <c r="BH1611" s="40" t="str">
        <f t="shared" si="309"/>
        <v/>
      </c>
      <c r="BI1611" s="40" t="str">
        <f t="shared" si="310"/>
        <v/>
      </c>
      <c r="BJ1611" s="88"/>
      <c r="BK1611" s="88"/>
      <c r="BL1611" s="88"/>
      <c r="BM1611" s="88"/>
      <c r="BN1611" s="88"/>
      <c r="BO1611" s="88"/>
      <c r="BP1611" s="88"/>
      <c r="BQ1611" s="88"/>
      <c r="BR1611" s="88"/>
      <c r="BS1611" s="88"/>
      <c r="BT1611" s="88"/>
      <c r="BU1611" s="88"/>
      <c r="BV1611" s="88"/>
      <c r="BW1611" s="88"/>
      <c r="BX1611" s="88"/>
      <c r="BY1611" s="88"/>
      <c r="BZ1611" s="88"/>
      <c r="CA1611" s="40" t="str">
        <f t="shared" si="311"/>
        <v/>
      </c>
      <c r="CC1611" s="87"/>
      <c r="CD1611" s="88"/>
      <c r="CE1611" s="87"/>
      <c r="CF1611" s="88"/>
      <c r="CG1611" s="87"/>
      <c r="CH1611" s="88"/>
      <c r="CI1611" s="87"/>
      <c r="CJ1611" s="88"/>
      <c r="CK1611" s="87"/>
      <c r="CL1611" s="88"/>
      <c r="CM1611" s="87"/>
      <c r="CN1611" s="88"/>
      <c r="CO1611" s="87"/>
      <c r="CP1611" s="88"/>
      <c r="CQ1611" s="87"/>
      <c r="CR1611" s="88"/>
      <c r="CS1611" s="87"/>
      <c r="CT1611" s="88"/>
      <c r="CU1611" s="87"/>
      <c r="CV1611" s="88"/>
      <c r="CW1611" s="87"/>
      <c r="CX1611" s="88"/>
      <c r="CY1611" s="87"/>
      <c r="CZ1611" s="88"/>
      <c r="DA1611" s="87"/>
      <c r="DB1611" s="88"/>
      <c r="DC1611" s="87"/>
      <c r="DD1611" s="88"/>
      <c r="DE1611" s="87"/>
      <c r="DF1611" s="88"/>
      <c r="DG1611" s="87"/>
      <c r="DH1611" s="88"/>
      <c r="DI1611" s="87"/>
      <c r="DJ1611" s="88"/>
      <c r="DK1611" s="23" t="str">
        <f>IF($F1611="","",IF(OR(AND($CC1611&lt;&gt;"",$CC1611&lt;&gt;$H1611),AND($CE1611&lt;&gt;"",$CE1611&lt;&gt;$J1611),AND($CG1611&lt;&gt;"",$CG1611&lt;&gt;$L1611),AND($CI1611&lt;&gt;"",$CI1611&lt;&gt;$N1611),AND($CK1611&lt;&gt;"",$CK1611&lt;&gt;$P1611),AND($CM1611&lt;&gt;"",$CM1611&lt;&gt;$R1611),AND($CO1611&lt;&gt;"",$CO1611&lt;&gt;$T1611),AND($CQ1611&lt;&gt;"",$CQ1611&lt;&gt;$V1611),AND($CS1611&lt;&gt;"",$CS1611&lt;&gt;$X1611),AND($CU1611&lt;&gt;"",$CU1611&lt;&gt;$Z1611),AND($CW1611&lt;&gt;"",$CW1611&lt;&gt;$AB1611),AND($CY1611&lt;&gt;"",$CY1611&lt;&gt;$AD1611),AND($DA1611&lt;&gt;"",$DA1611&lt;&gt;$AF1611),AND($DC1611&lt;&gt;"",$DC1611&lt;&gt;$AH1611),AND($DE1611&lt;&gt;"",$DE1611&lt;&gt;$AJ1611),AND($DG1611&lt;&gt;"",$DG1611&lt;&gt;$AL1611),AND($DI1611&lt;&gt;"",$DI1611&lt;&gt;$AN1611)),"Score changed",IF(OR(AND($CD1611&lt;&gt;"",$CD1611&lt;&gt;$I1611),AND($CF1611&lt;&gt;"",$CF1611&lt;&gt;$K1611),AND($CH1611&lt;&gt;"",$CH1611&lt;&gt;$M1611),AND($CJ1611&lt;&gt;"",$CJ1611&lt;&gt;$O1611),AND($CL1611&lt;&gt;"",$CL1611&lt;&gt;$Q1611),AND($CN1611&lt;&gt;"",$CN1611&lt;&gt;$S1611),AND($CP1611&lt;&gt;"",$CP1611&lt;&gt;$U1611),AND($CR1611&lt;&gt;"",$CR1611&lt;&gt;$W1611),AND($CT1611&lt;&gt;"",$CT1611&lt;&gt;$Y1611),AND($CV1611&lt;&gt;"",$CV1611&lt;&gt;$AA1611),AND($CX1611&lt;&gt;"",$CX1611&lt;&gt;$AC1611),AND($CZ1611&lt;&gt;"",$CZ1611&lt;&gt;$AE1611),AND($DB1611&lt;&gt;"",$DB1611&lt;&gt;$AG1611),AND($DD1611&lt;&gt;"",$DD1611&lt;&gt;$AI1611),AND($DF1611&lt;&gt;"",$DF1611&lt;&gt;$AK1611),AND($DH1611&lt;&gt;"",$DH1611&lt;&gt;$AM1611),AND($DJ1611&lt;&gt;"",$DJ1611&lt;&gt;$AO1611)),"Rewrite only","No change entered")))</f>
        <v/>
      </c>
    </row>
    <row r="1612" spans="1:115" ht="14.25" customHeight="1">
      <c r="A1612" s="86" t="str">
        <f>IF($F1612="","",IFERROR(INDEX([1]Raw_Data!$A:$A,MATCH($F1612,[1]Raw_Data!$F:$F,0)),""))</f>
        <v/>
      </c>
      <c r="B1612" s="86" t="str">
        <f>IF($F1612="","",IFERROR(INDEX([1]Raw_Data!$B:$B,MATCH($F1612,[1]Raw_Data!$F:$F,0)),""))</f>
        <v/>
      </c>
      <c r="C1612" s="86" t="str">
        <f>IF($F1612="","",IFERROR(INDEX([1]Raw_Data!$C:$C,MATCH($F1612,[1]Raw_Data!$F:$F,0)),""))</f>
        <v/>
      </c>
      <c r="D1612" s="86" t="str">
        <f>IF($F1612="","",IFERROR(INDEX([1]Raw_Data!$D:$D,MATCH($F1612,[1]Raw_Data!$F:$F,0)),""))</f>
        <v/>
      </c>
      <c r="E1612" s="86" t="str">
        <f>IF($F1612="","",IFERROR(INDEX([1]Raw_Data!$E:$E,MATCH($F1612,[1]Raw_Data!$F:$F,0)),""))</f>
        <v/>
      </c>
      <c r="F1612" s="87"/>
      <c r="G1612" s="86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>IF($F1612="","",SUM(IF($CC1612="",$H1612,$CC1612),IF($CE1612="",$J1612,$CE1612),IF($CG1612="",$L1612,$CG1612),IF($CI1612="",$N1612,$CI1612),IF($CK1612="",$P1612,$CK1612),IF($CM1612="",$R1612,$CM1612),IF($CO1612="",$T1612,$CO1612),IF($CQ1612="",$V1612,$CQ1612),IF($CS1612="",$X1612,$CS1612),IF($CU1612="",$Z1612,$CU1612),IF($CW1612="",$AB1612,$CW1612),IF($CY1612="",$AD1612,$CY1612),IF($DA1612="",$AF1612,$DA1612),IF($DC1612="",$AH1612,$DC1612),IF($DE1612="",$AJ1612,$DE1612),IF($DG1612="",$AL1612,$DG1612),IF($DI1612="",$AN1612,$DI1612)))</f>
        <v/>
      </c>
      <c r="AT1612" s="86" t="str">
        <f t="shared" si="300"/>
        <v/>
      </c>
      <c r="AU1612" s="86" t="str">
        <f t="shared" si="301"/>
        <v/>
      </c>
      <c r="AV1612" s="86" t="str">
        <f t="shared" si="302"/>
        <v/>
      </c>
      <c r="AW1612" s="86" t="str">
        <f t="shared" si="303"/>
        <v/>
      </c>
      <c r="AX1612" s="86" t="str">
        <f t="shared" si="304"/>
        <v/>
      </c>
      <c r="AY1612" s="86" t="str">
        <f>IF(B1612="","",COUNTIFS($B$5:B1612,B1612,$AT$5:AT1612,AT1612))</f>
        <v/>
      </c>
      <c r="AZ1612" s="86" t="str">
        <f>IF(B1612="","",COUNTIFS($B$5:B1612,B1612,$AV$5:AV1612,AV1612))</f>
        <v/>
      </c>
      <c r="BA1612" s="86" t="str">
        <f t="shared" si="305"/>
        <v/>
      </c>
      <c r="BB1612" s="86" t="str">
        <f t="shared" si="306"/>
        <v/>
      </c>
      <c r="BC1612" s="86">
        <f t="shared" si="307"/>
        <v>0</v>
      </c>
      <c r="BD1612" s="40" t="str">
        <f t="shared" si="308"/>
        <v/>
      </c>
      <c r="BE1612" s="11" t="str">
        <f>IF($F1612="","","REV"&amp;COUNTIF($F$5:F1612,$F1612))</f>
        <v/>
      </c>
      <c r="BF1612" s="23"/>
      <c r="BG1612" s="23"/>
      <c r="BH1612" s="40" t="str">
        <f t="shared" si="309"/>
        <v/>
      </c>
      <c r="BI1612" s="40" t="str">
        <f t="shared" si="310"/>
        <v/>
      </c>
      <c r="BJ1612" s="88"/>
      <c r="BK1612" s="88"/>
      <c r="BL1612" s="88"/>
      <c r="BM1612" s="88"/>
      <c r="BN1612" s="88"/>
      <c r="BO1612" s="88"/>
      <c r="BP1612" s="88"/>
      <c r="BQ1612" s="88"/>
      <c r="BR1612" s="88"/>
      <c r="BS1612" s="88"/>
      <c r="BT1612" s="88"/>
      <c r="BU1612" s="88"/>
      <c r="BV1612" s="88"/>
      <c r="BW1612" s="88"/>
      <c r="BX1612" s="88"/>
      <c r="BY1612" s="88"/>
      <c r="BZ1612" s="88"/>
      <c r="CA1612" s="40" t="str">
        <f t="shared" si="311"/>
        <v/>
      </c>
      <c r="CC1612" s="87"/>
      <c r="CD1612" s="88"/>
      <c r="CE1612" s="87"/>
      <c r="CF1612" s="88"/>
      <c r="CG1612" s="87"/>
      <c r="CH1612" s="88"/>
      <c r="CI1612" s="87"/>
      <c r="CJ1612" s="88"/>
      <c r="CK1612" s="87"/>
      <c r="CL1612" s="88"/>
      <c r="CM1612" s="87"/>
      <c r="CN1612" s="88"/>
      <c r="CO1612" s="87"/>
      <c r="CP1612" s="88"/>
      <c r="CQ1612" s="87"/>
      <c r="CR1612" s="88"/>
      <c r="CS1612" s="87"/>
      <c r="CT1612" s="88"/>
      <c r="CU1612" s="87"/>
      <c r="CV1612" s="88"/>
      <c r="CW1612" s="87"/>
      <c r="CX1612" s="88"/>
      <c r="CY1612" s="87"/>
      <c r="CZ1612" s="88"/>
      <c r="DA1612" s="87"/>
      <c r="DB1612" s="88"/>
      <c r="DC1612" s="87"/>
      <c r="DD1612" s="88"/>
      <c r="DE1612" s="87"/>
      <c r="DF1612" s="88"/>
      <c r="DG1612" s="87"/>
      <c r="DH1612" s="88"/>
      <c r="DI1612" s="87"/>
      <c r="DJ1612" s="88"/>
      <c r="DK1612" s="23" t="str">
        <f>IF($F1612="","",IF(OR(AND($CC1612&lt;&gt;"",$CC1612&lt;&gt;$H1612),AND($CE1612&lt;&gt;"",$CE1612&lt;&gt;$J1612),AND($CG1612&lt;&gt;"",$CG1612&lt;&gt;$L1612),AND($CI1612&lt;&gt;"",$CI1612&lt;&gt;$N1612),AND($CK1612&lt;&gt;"",$CK1612&lt;&gt;$P1612),AND($CM1612&lt;&gt;"",$CM1612&lt;&gt;$R1612),AND($CO1612&lt;&gt;"",$CO1612&lt;&gt;$T1612),AND($CQ1612&lt;&gt;"",$CQ1612&lt;&gt;$V1612),AND($CS1612&lt;&gt;"",$CS1612&lt;&gt;$X1612),AND($CU1612&lt;&gt;"",$CU1612&lt;&gt;$Z1612),AND($CW1612&lt;&gt;"",$CW1612&lt;&gt;$AB1612),AND($CY1612&lt;&gt;"",$CY1612&lt;&gt;$AD1612),AND($DA1612&lt;&gt;"",$DA1612&lt;&gt;$AF1612),AND($DC1612&lt;&gt;"",$DC1612&lt;&gt;$AH1612),AND($DE1612&lt;&gt;"",$DE1612&lt;&gt;$AJ1612),AND($DG1612&lt;&gt;"",$DG1612&lt;&gt;$AL1612),AND($DI1612&lt;&gt;"",$DI1612&lt;&gt;$AN1612)),"Score changed",IF(OR(AND($CD1612&lt;&gt;"",$CD1612&lt;&gt;$I1612),AND($CF1612&lt;&gt;"",$CF1612&lt;&gt;$K1612),AND($CH1612&lt;&gt;"",$CH1612&lt;&gt;$M1612),AND($CJ1612&lt;&gt;"",$CJ1612&lt;&gt;$O1612),AND($CL1612&lt;&gt;"",$CL1612&lt;&gt;$Q1612),AND($CN1612&lt;&gt;"",$CN1612&lt;&gt;$S1612),AND($CP1612&lt;&gt;"",$CP1612&lt;&gt;$U1612),AND($CR1612&lt;&gt;"",$CR1612&lt;&gt;$W1612),AND($CT1612&lt;&gt;"",$CT1612&lt;&gt;$Y1612),AND($CV1612&lt;&gt;"",$CV1612&lt;&gt;$AA1612),AND($CX1612&lt;&gt;"",$CX1612&lt;&gt;$AC1612),AND($CZ1612&lt;&gt;"",$CZ1612&lt;&gt;$AE1612),AND($DB1612&lt;&gt;"",$DB1612&lt;&gt;$AG1612),AND($DD1612&lt;&gt;"",$DD1612&lt;&gt;$AI1612),AND($DF1612&lt;&gt;"",$DF1612&lt;&gt;$AK1612),AND($DH1612&lt;&gt;"",$DH1612&lt;&gt;$AM1612),AND($DJ1612&lt;&gt;"",$DJ1612&lt;&gt;$AO1612)),"Rewrite only","No change entered")))</f>
        <v/>
      </c>
    </row>
    <row r="1613" spans="1:115" ht="14.25" customHeight="1">
      <c r="A1613" s="86" t="str">
        <f>IF($F1613="","",IFERROR(INDEX([1]Raw_Data!$A:$A,MATCH($F1613,[1]Raw_Data!$F:$F,0)),""))</f>
        <v/>
      </c>
      <c r="B1613" s="86" t="str">
        <f>IF($F1613="","",IFERROR(INDEX([1]Raw_Data!$B:$B,MATCH($F1613,[1]Raw_Data!$F:$F,0)),""))</f>
        <v/>
      </c>
      <c r="C1613" s="86" t="str">
        <f>IF($F1613="","",IFERROR(INDEX([1]Raw_Data!$C:$C,MATCH($F1613,[1]Raw_Data!$F:$F,0)),""))</f>
        <v/>
      </c>
      <c r="D1613" s="86" t="str">
        <f>IF($F1613="","",IFERROR(INDEX([1]Raw_Data!$D:$D,MATCH($F1613,[1]Raw_Data!$F:$F,0)),""))</f>
        <v/>
      </c>
      <c r="E1613" s="86" t="str">
        <f>IF($F1613="","",IFERROR(INDEX([1]Raw_Data!$E:$E,MATCH($F1613,[1]Raw_Data!$F:$F,0)),""))</f>
        <v/>
      </c>
      <c r="F1613" s="87"/>
      <c r="G1613" s="86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>IF($F1613="","",SUM(IF($CC1613="",$H1613,$CC1613),IF($CE1613="",$J1613,$CE1613),IF($CG1613="",$L1613,$CG1613),IF($CI1613="",$N1613,$CI1613),IF($CK1613="",$P1613,$CK1613),IF($CM1613="",$R1613,$CM1613),IF($CO1613="",$T1613,$CO1613),IF($CQ1613="",$V1613,$CQ1613),IF($CS1613="",$X1613,$CS1613),IF($CU1613="",$Z1613,$CU1613),IF($CW1613="",$AB1613,$CW1613),IF($CY1613="",$AD1613,$CY1613),IF($DA1613="",$AF1613,$DA1613),IF($DC1613="",$AH1613,$DC1613),IF($DE1613="",$AJ1613,$DE1613),IF($DG1613="",$AL1613,$DG1613),IF($DI1613="",$AN1613,$DI1613)))</f>
        <v/>
      </c>
      <c r="AT1613" s="86" t="str">
        <f t="shared" si="300"/>
        <v/>
      </c>
      <c r="AU1613" s="86" t="str">
        <f t="shared" si="301"/>
        <v/>
      </c>
      <c r="AV1613" s="86" t="str">
        <f t="shared" si="302"/>
        <v/>
      </c>
      <c r="AW1613" s="86" t="str">
        <f t="shared" si="303"/>
        <v/>
      </c>
      <c r="AX1613" s="86" t="str">
        <f t="shared" si="304"/>
        <v/>
      </c>
      <c r="AY1613" s="86" t="str">
        <f>IF(B1613="","",COUNTIFS($B$5:B1613,B1613,$AT$5:AT1613,AT1613))</f>
        <v/>
      </c>
      <c r="AZ1613" s="86" t="str">
        <f>IF(B1613="","",COUNTIFS($B$5:B1613,B1613,$AV$5:AV1613,AV1613))</f>
        <v/>
      </c>
      <c r="BA1613" s="86" t="str">
        <f t="shared" si="305"/>
        <v/>
      </c>
      <c r="BB1613" s="86" t="str">
        <f t="shared" si="306"/>
        <v/>
      </c>
      <c r="BC1613" s="86">
        <f t="shared" si="307"/>
        <v>0</v>
      </c>
      <c r="BD1613" s="40" t="str">
        <f t="shared" si="308"/>
        <v/>
      </c>
      <c r="BE1613" s="11" t="str">
        <f>IF($F1613="","","REV"&amp;COUNTIF($F$5:F1613,$F1613))</f>
        <v/>
      </c>
      <c r="BF1613" s="23"/>
      <c r="BG1613" s="23"/>
      <c r="BH1613" s="40" t="str">
        <f t="shared" si="309"/>
        <v/>
      </c>
      <c r="BI1613" s="40" t="str">
        <f t="shared" si="310"/>
        <v/>
      </c>
      <c r="BJ1613" s="88"/>
      <c r="BK1613" s="88"/>
      <c r="BL1613" s="88"/>
      <c r="BM1613" s="88"/>
      <c r="BN1613" s="88"/>
      <c r="BO1613" s="88"/>
      <c r="BP1613" s="88"/>
      <c r="BQ1613" s="88"/>
      <c r="BR1613" s="88"/>
      <c r="BS1613" s="88"/>
      <c r="BT1613" s="88"/>
      <c r="BU1613" s="88"/>
      <c r="BV1613" s="88"/>
      <c r="BW1613" s="88"/>
      <c r="BX1613" s="88"/>
      <c r="BY1613" s="88"/>
      <c r="BZ1613" s="88"/>
      <c r="CA1613" s="40" t="str">
        <f t="shared" si="311"/>
        <v/>
      </c>
      <c r="CC1613" s="87"/>
      <c r="CD1613" s="88"/>
      <c r="CE1613" s="87"/>
      <c r="CF1613" s="88"/>
      <c r="CG1613" s="87"/>
      <c r="CH1613" s="88"/>
      <c r="CI1613" s="87"/>
      <c r="CJ1613" s="88"/>
      <c r="CK1613" s="87"/>
      <c r="CL1613" s="88"/>
      <c r="CM1613" s="87"/>
      <c r="CN1613" s="88"/>
      <c r="CO1613" s="87"/>
      <c r="CP1613" s="88"/>
      <c r="CQ1613" s="87"/>
      <c r="CR1613" s="88"/>
      <c r="CS1613" s="87"/>
      <c r="CT1613" s="88"/>
      <c r="CU1613" s="87"/>
      <c r="CV1613" s="88"/>
      <c r="CW1613" s="87"/>
      <c r="CX1613" s="88"/>
      <c r="CY1613" s="87"/>
      <c r="CZ1613" s="88"/>
      <c r="DA1613" s="87"/>
      <c r="DB1613" s="88"/>
      <c r="DC1613" s="87"/>
      <c r="DD1613" s="88"/>
      <c r="DE1613" s="87"/>
      <c r="DF1613" s="88"/>
      <c r="DG1613" s="87"/>
      <c r="DH1613" s="88"/>
      <c r="DI1613" s="87"/>
      <c r="DJ1613" s="88"/>
      <c r="DK1613" s="23" t="str">
        <f>IF($F1613="","",IF(OR(AND($CC1613&lt;&gt;"",$CC1613&lt;&gt;$H1613),AND($CE1613&lt;&gt;"",$CE1613&lt;&gt;$J1613),AND($CG1613&lt;&gt;"",$CG1613&lt;&gt;$L1613),AND($CI1613&lt;&gt;"",$CI1613&lt;&gt;$N1613),AND($CK1613&lt;&gt;"",$CK1613&lt;&gt;$P1613),AND($CM1613&lt;&gt;"",$CM1613&lt;&gt;$R1613),AND($CO1613&lt;&gt;"",$CO1613&lt;&gt;$T1613),AND($CQ1613&lt;&gt;"",$CQ1613&lt;&gt;$V1613),AND($CS1613&lt;&gt;"",$CS1613&lt;&gt;$X1613),AND($CU1613&lt;&gt;"",$CU1613&lt;&gt;$Z1613),AND($CW1613&lt;&gt;"",$CW1613&lt;&gt;$AB1613),AND($CY1613&lt;&gt;"",$CY1613&lt;&gt;$AD1613),AND($DA1613&lt;&gt;"",$DA1613&lt;&gt;$AF1613),AND($DC1613&lt;&gt;"",$DC1613&lt;&gt;$AH1613),AND($DE1613&lt;&gt;"",$DE1613&lt;&gt;$AJ1613),AND($DG1613&lt;&gt;"",$DG1613&lt;&gt;$AL1613),AND($DI1613&lt;&gt;"",$DI1613&lt;&gt;$AN1613)),"Score changed",IF(OR(AND($CD1613&lt;&gt;"",$CD1613&lt;&gt;$I1613),AND($CF1613&lt;&gt;"",$CF1613&lt;&gt;$K1613),AND($CH1613&lt;&gt;"",$CH1613&lt;&gt;$M1613),AND($CJ1613&lt;&gt;"",$CJ1613&lt;&gt;$O1613),AND($CL1613&lt;&gt;"",$CL1613&lt;&gt;$Q1613),AND($CN1613&lt;&gt;"",$CN1613&lt;&gt;$S1613),AND($CP1613&lt;&gt;"",$CP1613&lt;&gt;$U1613),AND($CR1613&lt;&gt;"",$CR1613&lt;&gt;$W1613),AND($CT1613&lt;&gt;"",$CT1613&lt;&gt;$Y1613),AND($CV1613&lt;&gt;"",$CV1613&lt;&gt;$AA1613),AND($CX1613&lt;&gt;"",$CX1613&lt;&gt;$AC1613),AND($CZ1613&lt;&gt;"",$CZ1613&lt;&gt;$AE1613),AND($DB1613&lt;&gt;"",$DB1613&lt;&gt;$AG1613),AND($DD1613&lt;&gt;"",$DD1613&lt;&gt;$AI1613),AND($DF1613&lt;&gt;"",$DF1613&lt;&gt;$AK1613),AND($DH1613&lt;&gt;"",$DH1613&lt;&gt;$AM1613),AND($DJ1613&lt;&gt;"",$DJ1613&lt;&gt;$AO1613)),"Rewrite only","No change entered")))</f>
        <v/>
      </c>
    </row>
    <row r="1614" spans="1:115" ht="14.25" customHeight="1">
      <c r="A1614" s="86" t="str">
        <f>IF($F1614="","",IFERROR(INDEX([1]Raw_Data!$A:$A,MATCH($F1614,[1]Raw_Data!$F:$F,0)),""))</f>
        <v/>
      </c>
      <c r="B1614" s="86" t="str">
        <f>IF($F1614="","",IFERROR(INDEX([1]Raw_Data!$B:$B,MATCH($F1614,[1]Raw_Data!$F:$F,0)),""))</f>
        <v/>
      </c>
      <c r="C1614" s="86" t="str">
        <f>IF($F1614="","",IFERROR(INDEX([1]Raw_Data!$C:$C,MATCH($F1614,[1]Raw_Data!$F:$F,0)),""))</f>
        <v/>
      </c>
      <c r="D1614" s="86" t="str">
        <f>IF($F1614="","",IFERROR(INDEX([1]Raw_Data!$D:$D,MATCH($F1614,[1]Raw_Data!$F:$F,0)),""))</f>
        <v/>
      </c>
      <c r="E1614" s="86" t="str">
        <f>IF($F1614="","",IFERROR(INDEX([1]Raw_Data!$E:$E,MATCH($F1614,[1]Raw_Data!$F:$F,0)),""))</f>
        <v/>
      </c>
      <c r="F1614" s="87"/>
      <c r="G1614" s="86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>IF($F1614="","",SUM(IF($CC1614="",$H1614,$CC1614),IF($CE1614="",$J1614,$CE1614),IF($CG1614="",$L1614,$CG1614),IF($CI1614="",$N1614,$CI1614),IF($CK1614="",$P1614,$CK1614),IF($CM1614="",$R1614,$CM1614),IF($CO1614="",$T1614,$CO1614),IF($CQ1614="",$V1614,$CQ1614),IF($CS1614="",$X1614,$CS1614),IF($CU1614="",$Z1614,$CU1614),IF($CW1614="",$AB1614,$CW1614),IF($CY1614="",$AD1614,$CY1614),IF($DA1614="",$AF1614,$DA1614),IF($DC1614="",$AH1614,$DC1614),IF($DE1614="",$AJ1614,$DE1614),IF($DG1614="",$AL1614,$DG1614),IF($DI1614="",$AN1614,$DI1614)))</f>
        <v/>
      </c>
      <c r="AT1614" s="86" t="str">
        <f t="shared" si="300"/>
        <v/>
      </c>
      <c r="AU1614" s="86" t="str">
        <f t="shared" si="301"/>
        <v/>
      </c>
      <c r="AV1614" s="86" t="str">
        <f t="shared" si="302"/>
        <v/>
      </c>
      <c r="AW1614" s="86" t="str">
        <f t="shared" si="303"/>
        <v/>
      </c>
      <c r="AX1614" s="86" t="str">
        <f t="shared" si="304"/>
        <v/>
      </c>
      <c r="AY1614" s="86" t="str">
        <f>IF(B1614="","",COUNTIFS($B$5:B1614,B1614,$AT$5:AT1614,AT1614))</f>
        <v/>
      </c>
      <c r="AZ1614" s="86" t="str">
        <f>IF(B1614="","",COUNTIFS($B$5:B1614,B1614,$AV$5:AV1614,AV1614))</f>
        <v/>
      </c>
      <c r="BA1614" s="86" t="str">
        <f t="shared" si="305"/>
        <v/>
      </c>
      <c r="BB1614" s="86" t="str">
        <f t="shared" si="306"/>
        <v/>
      </c>
      <c r="BC1614" s="86">
        <f t="shared" si="307"/>
        <v>0</v>
      </c>
      <c r="BD1614" s="40" t="str">
        <f t="shared" si="308"/>
        <v/>
      </c>
      <c r="BE1614" s="11" t="str">
        <f>IF($F1614="","","REV"&amp;COUNTIF($F$5:F1614,$F1614))</f>
        <v/>
      </c>
      <c r="BF1614" s="23"/>
      <c r="BG1614" s="23"/>
      <c r="BH1614" s="40" t="str">
        <f t="shared" si="309"/>
        <v/>
      </c>
      <c r="BI1614" s="40" t="str">
        <f t="shared" si="310"/>
        <v/>
      </c>
      <c r="BJ1614" s="88"/>
      <c r="BK1614" s="88"/>
      <c r="BL1614" s="88"/>
      <c r="BM1614" s="88"/>
      <c r="BN1614" s="88"/>
      <c r="BO1614" s="88"/>
      <c r="BP1614" s="88"/>
      <c r="BQ1614" s="88"/>
      <c r="BR1614" s="88"/>
      <c r="BS1614" s="88"/>
      <c r="BT1614" s="88"/>
      <c r="BU1614" s="88"/>
      <c r="BV1614" s="88"/>
      <c r="BW1614" s="88"/>
      <c r="BX1614" s="88"/>
      <c r="BY1614" s="88"/>
      <c r="BZ1614" s="88"/>
      <c r="CA1614" s="40" t="str">
        <f t="shared" si="311"/>
        <v/>
      </c>
      <c r="CC1614" s="87"/>
      <c r="CD1614" s="88"/>
      <c r="CE1614" s="87"/>
      <c r="CF1614" s="88"/>
      <c r="CG1614" s="87"/>
      <c r="CH1614" s="88"/>
      <c r="CI1614" s="87"/>
      <c r="CJ1614" s="88"/>
      <c r="CK1614" s="87"/>
      <c r="CL1614" s="88"/>
      <c r="CM1614" s="87"/>
      <c r="CN1614" s="88"/>
      <c r="CO1614" s="87"/>
      <c r="CP1614" s="88"/>
      <c r="CQ1614" s="87"/>
      <c r="CR1614" s="88"/>
      <c r="CS1614" s="87"/>
      <c r="CT1614" s="88"/>
      <c r="CU1614" s="87"/>
      <c r="CV1614" s="88"/>
      <c r="CW1614" s="87"/>
      <c r="CX1614" s="88"/>
      <c r="CY1614" s="87"/>
      <c r="CZ1614" s="88"/>
      <c r="DA1614" s="87"/>
      <c r="DB1614" s="88"/>
      <c r="DC1614" s="87"/>
      <c r="DD1614" s="88"/>
      <c r="DE1614" s="87"/>
      <c r="DF1614" s="88"/>
      <c r="DG1614" s="87"/>
      <c r="DH1614" s="88"/>
      <c r="DI1614" s="87"/>
      <c r="DJ1614" s="88"/>
      <c r="DK1614" s="23" t="str">
        <f>IF($F1614="","",IF(OR(AND($CC1614&lt;&gt;"",$CC1614&lt;&gt;$H1614),AND($CE1614&lt;&gt;"",$CE1614&lt;&gt;$J1614),AND($CG1614&lt;&gt;"",$CG1614&lt;&gt;$L1614),AND($CI1614&lt;&gt;"",$CI1614&lt;&gt;$N1614),AND($CK1614&lt;&gt;"",$CK1614&lt;&gt;$P1614),AND($CM1614&lt;&gt;"",$CM1614&lt;&gt;$R1614),AND($CO1614&lt;&gt;"",$CO1614&lt;&gt;$T1614),AND($CQ1614&lt;&gt;"",$CQ1614&lt;&gt;$V1614),AND($CS1614&lt;&gt;"",$CS1614&lt;&gt;$X1614),AND($CU1614&lt;&gt;"",$CU1614&lt;&gt;$Z1614),AND($CW1614&lt;&gt;"",$CW1614&lt;&gt;$AB1614),AND($CY1614&lt;&gt;"",$CY1614&lt;&gt;$AD1614),AND($DA1614&lt;&gt;"",$DA1614&lt;&gt;$AF1614),AND($DC1614&lt;&gt;"",$DC1614&lt;&gt;$AH1614),AND($DE1614&lt;&gt;"",$DE1614&lt;&gt;$AJ1614),AND($DG1614&lt;&gt;"",$DG1614&lt;&gt;$AL1614),AND($DI1614&lt;&gt;"",$DI1614&lt;&gt;$AN1614)),"Score changed",IF(OR(AND($CD1614&lt;&gt;"",$CD1614&lt;&gt;$I1614),AND($CF1614&lt;&gt;"",$CF1614&lt;&gt;$K1614),AND($CH1614&lt;&gt;"",$CH1614&lt;&gt;$M1614),AND($CJ1614&lt;&gt;"",$CJ1614&lt;&gt;$O1614),AND($CL1614&lt;&gt;"",$CL1614&lt;&gt;$Q1614),AND($CN1614&lt;&gt;"",$CN1614&lt;&gt;$S1614),AND($CP1614&lt;&gt;"",$CP1614&lt;&gt;$U1614),AND($CR1614&lt;&gt;"",$CR1614&lt;&gt;$W1614),AND($CT1614&lt;&gt;"",$CT1614&lt;&gt;$Y1614),AND($CV1614&lt;&gt;"",$CV1614&lt;&gt;$AA1614),AND($CX1614&lt;&gt;"",$CX1614&lt;&gt;$AC1614),AND($CZ1614&lt;&gt;"",$CZ1614&lt;&gt;$AE1614),AND($DB1614&lt;&gt;"",$DB1614&lt;&gt;$AG1614),AND($DD1614&lt;&gt;"",$DD1614&lt;&gt;$AI1614),AND($DF1614&lt;&gt;"",$DF1614&lt;&gt;$AK1614),AND($DH1614&lt;&gt;"",$DH1614&lt;&gt;$AM1614),AND($DJ1614&lt;&gt;"",$DJ1614&lt;&gt;$AO1614)),"Rewrite only","No change entered")))</f>
        <v/>
      </c>
    </row>
    <row r="1615" spans="1:115" ht="14.25" customHeight="1">
      <c r="A1615" s="86" t="str">
        <f>IF($F1615="","",IFERROR(INDEX([1]Raw_Data!$A:$A,MATCH($F1615,[1]Raw_Data!$F:$F,0)),""))</f>
        <v/>
      </c>
      <c r="B1615" s="86" t="str">
        <f>IF($F1615="","",IFERROR(INDEX([1]Raw_Data!$B:$B,MATCH($F1615,[1]Raw_Data!$F:$F,0)),""))</f>
        <v/>
      </c>
      <c r="C1615" s="86" t="str">
        <f>IF($F1615="","",IFERROR(INDEX([1]Raw_Data!$C:$C,MATCH($F1615,[1]Raw_Data!$F:$F,0)),""))</f>
        <v/>
      </c>
      <c r="D1615" s="86" t="str">
        <f>IF($F1615="","",IFERROR(INDEX([1]Raw_Data!$D:$D,MATCH($F1615,[1]Raw_Data!$F:$F,0)),""))</f>
        <v/>
      </c>
      <c r="E1615" s="86" t="str">
        <f>IF($F1615="","",IFERROR(INDEX([1]Raw_Data!$E:$E,MATCH($F1615,[1]Raw_Data!$F:$F,0)),""))</f>
        <v/>
      </c>
      <c r="F1615" s="87"/>
      <c r="G1615" s="86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>IF($F1615="","",SUM(IF($CC1615="",$H1615,$CC1615),IF($CE1615="",$J1615,$CE1615),IF($CG1615="",$L1615,$CG1615),IF($CI1615="",$N1615,$CI1615),IF($CK1615="",$P1615,$CK1615),IF($CM1615="",$R1615,$CM1615),IF($CO1615="",$T1615,$CO1615),IF($CQ1615="",$V1615,$CQ1615),IF($CS1615="",$X1615,$CS1615),IF($CU1615="",$Z1615,$CU1615),IF($CW1615="",$AB1615,$CW1615),IF($CY1615="",$AD1615,$CY1615),IF($DA1615="",$AF1615,$DA1615),IF($DC1615="",$AH1615,$DC1615),IF($DE1615="",$AJ1615,$DE1615),IF($DG1615="",$AL1615,$DG1615),IF($DI1615="",$AN1615,$DI1615)))</f>
        <v/>
      </c>
      <c r="AT1615" s="86" t="str">
        <f t="shared" si="300"/>
        <v/>
      </c>
      <c r="AU1615" s="86" t="str">
        <f t="shared" si="301"/>
        <v/>
      </c>
      <c r="AV1615" s="86" t="str">
        <f t="shared" si="302"/>
        <v/>
      </c>
      <c r="AW1615" s="86" t="str">
        <f t="shared" si="303"/>
        <v/>
      </c>
      <c r="AX1615" s="86" t="str">
        <f t="shared" si="304"/>
        <v/>
      </c>
      <c r="AY1615" s="86" t="str">
        <f>IF(B1615="","",COUNTIFS($B$5:B1615,B1615,$AT$5:AT1615,AT1615))</f>
        <v/>
      </c>
      <c r="AZ1615" s="86" t="str">
        <f>IF(B1615="","",COUNTIFS($B$5:B1615,B1615,$AV$5:AV1615,AV1615))</f>
        <v/>
      </c>
      <c r="BA1615" s="86" t="str">
        <f t="shared" si="305"/>
        <v/>
      </c>
      <c r="BB1615" s="86" t="str">
        <f t="shared" si="306"/>
        <v/>
      </c>
      <c r="BC1615" s="86">
        <f t="shared" si="307"/>
        <v>0</v>
      </c>
      <c r="BD1615" s="40" t="str">
        <f t="shared" si="308"/>
        <v/>
      </c>
      <c r="BE1615" s="11" t="str">
        <f>IF($F1615="","","REV"&amp;COUNTIF($F$5:F1615,$F1615))</f>
        <v/>
      </c>
      <c r="BF1615" s="23"/>
      <c r="BG1615" s="23"/>
      <c r="BH1615" s="40" t="str">
        <f t="shared" si="309"/>
        <v/>
      </c>
      <c r="BI1615" s="40" t="str">
        <f t="shared" si="310"/>
        <v/>
      </c>
      <c r="BJ1615" s="88"/>
      <c r="BK1615" s="88"/>
      <c r="BL1615" s="88"/>
      <c r="BM1615" s="88"/>
      <c r="BN1615" s="88"/>
      <c r="BO1615" s="88"/>
      <c r="BP1615" s="88"/>
      <c r="BQ1615" s="88"/>
      <c r="BR1615" s="88"/>
      <c r="BS1615" s="88"/>
      <c r="BT1615" s="88"/>
      <c r="BU1615" s="88"/>
      <c r="BV1615" s="88"/>
      <c r="BW1615" s="88"/>
      <c r="BX1615" s="88"/>
      <c r="BY1615" s="88"/>
      <c r="BZ1615" s="88"/>
      <c r="CA1615" s="40" t="str">
        <f t="shared" si="311"/>
        <v/>
      </c>
      <c r="CC1615" s="87"/>
      <c r="CD1615" s="88"/>
      <c r="CE1615" s="87"/>
      <c r="CF1615" s="88"/>
      <c r="CG1615" s="87"/>
      <c r="CH1615" s="88"/>
      <c r="CI1615" s="87"/>
      <c r="CJ1615" s="88"/>
      <c r="CK1615" s="87"/>
      <c r="CL1615" s="88"/>
      <c r="CM1615" s="87"/>
      <c r="CN1615" s="88"/>
      <c r="CO1615" s="87"/>
      <c r="CP1615" s="88"/>
      <c r="CQ1615" s="87"/>
      <c r="CR1615" s="88"/>
      <c r="CS1615" s="87"/>
      <c r="CT1615" s="88"/>
      <c r="CU1615" s="87"/>
      <c r="CV1615" s="88"/>
      <c r="CW1615" s="87"/>
      <c r="CX1615" s="88"/>
      <c r="CY1615" s="87"/>
      <c r="CZ1615" s="88"/>
      <c r="DA1615" s="87"/>
      <c r="DB1615" s="88"/>
      <c r="DC1615" s="87"/>
      <c r="DD1615" s="88"/>
      <c r="DE1615" s="87"/>
      <c r="DF1615" s="88"/>
      <c r="DG1615" s="87"/>
      <c r="DH1615" s="88"/>
      <c r="DI1615" s="87"/>
      <c r="DJ1615" s="88"/>
      <c r="DK1615" s="23" t="str">
        <f>IF($F1615="","",IF(OR(AND($CC1615&lt;&gt;"",$CC1615&lt;&gt;$H1615),AND($CE1615&lt;&gt;"",$CE1615&lt;&gt;$J1615),AND($CG1615&lt;&gt;"",$CG1615&lt;&gt;$L1615),AND($CI1615&lt;&gt;"",$CI1615&lt;&gt;$N1615),AND($CK1615&lt;&gt;"",$CK1615&lt;&gt;$P1615),AND($CM1615&lt;&gt;"",$CM1615&lt;&gt;$R1615),AND($CO1615&lt;&gt;"",$CO1615&lt;&gt;$T1615),AND($CQ1615&lt;&gt;"",$CQ1615&lt;&gt;$V1615),AND($CS1615&lt;&gt;"",$CS1615&lt;&gt;$X1615),AND($CU1615&lt;&gt;"",$CU1615&lt;&gt;$Z1615),AND($CW1615&lt;&gt;"",$CW1615&lt;&gt;$AB1615),AND($CY1615&lt;&gt;"",$CY1615&lt;&gt;$AD1615),AND($DA1615&lt;&gt;"",$DA1615&lt;&gt;$AF1615),AND($DC1615&lt;&gt;"",$DC1615&lt;&gt;$AH1615),AND($DE1615&lt;&gt;"",$DE1615&lt;&gt;$AJ1615),AND($DG1615&lt;&gt;"",$DG1615&lt;&gt;$AL1615),AND($DI1615&lt;&gt;"",$DI1615&lt;&gt;$AN1615)),"Score changed",IF(OR(AND($CD1615&lt;&gt;"",$CD1615&lt;&gt;$I1615),AND($CF1615&lt;&gt;"",$CF1615&lt;&gt;$K1615),AND($CH1615&lt;&gt;"",$CH1615&lt;&gt;$M1615),AND($CJ1615&lt;&gt;"",$CJ1615&lt;&gt;$O1615),AND($CL1615&lt;&gt;"",$CL1615&lt;&gt;$Q1615),AND($CN1615&lt;&gt;"",$CN1615&lt;&gt;$S1615),AND($CP1615&lt;&gt;"",$CP1615&lt;&gt;$U1615),AND($CR1615&lt;&gt;"",$CR1615&lt;&gt;$W1615),AND($CT1615&lt;&gt;"",$CT1615&lt;&gt;$Y1615),AND($CV1615&lt;&gt;"",$CV1615&lt;&gt;$AA1615),AND($CX1615&lt;&gt;"",$CX1615&lt;&gt;$AC1615),AND($CZ1615&lt;&gt;"",$CZ1615&lt;&gt;$AE1615),AND($DB1615&lt;&gt;"",$DB1615&lt;&gt;$AG1615),AND($DD1615&lt;&gt;"",$DD1615&lt;&gt;$AI1615),AND($DF1615&lt;&gt;"",$DF1615&lt;&gt;$AK1615),AND($DH1615&lt;&gt;"",$DH1615&lt;&gt;$AM1615),AND($DJ1615&lt;&gt;"",$DJ1615&lt;&gt;$AO1615)),"Rewrite only","No change entered")))</f>
        <v/>
      </c>
    </row>
    <row r="1616" spans="1:115" ht="14.25" customHeight="1">
      <c r="A1616" s="86" t="str">
        <f>IF($F1616="","",IFERROR(INDEX([1]Raw_Data!$A:$A,MATCH($F1616,[1]Raw_Data!$F:$F,0)),""))</f>
        <v/>
      </c>
      <c r="B1616" s="86" t="str">
        <f>IF($F1616="","",IFERROR(INDEX([1]Raw_Data!$B:$B,MATCH($F1616,[1]Raw_Data!$F:$F,0)),""))</f>
        <v/>
      </c>
      <c r="C1616" s="86" t="str">
        <f>IF($F1616="","",IFERROR(INDEX([1]Raw_Data!$C:$C,MATCH($F1616,[1]Raw_Data!$F:$F,0)),""))</f>
        <v/>
      </c>
      <c r="D1616" s="86" t="str">
        <f>IF($F1616="","",IFERROR(INDEX([1]Raw_Data!$D:$D,MATCH($F1616,[1]Raw_Data!$F:$F,0)),""))</f>
        <v/>
      </c>
      <c r="E1616" s="86" t="str">
        <f>IF($F1616="","",IFERROR(INDEX([1]Raw_Data!$E:$E,MATCH($F1616,[1]Raw_Data!$F:$F,0)),""))</f>
        <v/>
      </c>
      <c r="F1616" s="87"/>
      <c r="G1616" s="86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>IF($F1616="","",SUM(IF($CC1616="",$H1616,$CC1616),IF($CE1616="",$J1616,$CE1616),IF($CG1616="",$L1616,$CG1616),IF($CI1616="",$N1616,$CI1616),IF($CK1616="",$P1616,$CK1616),IF($CM1616="",$R1616,$CM1616),IF($CO1616="",$T1616,$CO1616),IF($CQ1616="",$V1616,$CQ1616),IF($CS1616="",$X1616,$CS1616),IF($CU1616="",$Z1616,$CU1616),IF($CW1616="",$AB1616,$CW1616),IF($CY1616="",$AD1616,$CY1616),IF($DA1616="",$AF1616,$DA1616),IF($DC1616="",$AH1616,$DC1616),IF($DE1616="",$AJ1616,$DE1616),IF($DG1616="",$AL1616,$DG1616),IF($DI1616="",$AN1616,$DI1616)))</f>
        <v/>
      </c>
      <c r="AT1616" s="86" t="str">
        <f t="shared" si="300"/>
        <v/>
      </c>
      <c r="AU1616" s="86" t="str">
        <f t="shared" si="301"/>
        <v/>
      </c>
      <c r="AV1616" s="86" t="str">
        <f t="shared" si="302"/>
        <v/>
      </c>
      <c r="AW1616" s="86" t="str">
        <f t="shared" si="303"/>
        <v/>
      </c>
      <c r="AX1616" s="86" t="str">
        <f t="shared" si="304"/>
        <v/>
      </c>
      <c r="AY1616" s="86" t="str">
        <f>IF(B1616="","",COUNTIFS($B$5:B1616,B1616,$AT$5:AT1616,AT1616))</f>
        <v/>
      </c>
      <c r="AZ1616" s="86" t="str">
        <f>IF(B1616="","",COUNTIFS($B$5:B1616,B1616,$AV$5:AV1616,AV1616))</f>
        <v/>
      </c>
      <c r="BA1616" s="86" t="str">
        <f t="shared" si="305"/>
        <v/>
      </c>
      <c r="BB1616" s="86" t="str">
        <f t="shared" si="306"/>
        <v/>
      </c>
      <c r="BC1616" s="86">
        <f t="shared" si="307"/>
        <v>0</v>
      </c>
      <c r="BD1616" s="40" t="str">
        <f t="shared" si="308"/>
        <v/>
      </c>
      <c r="BE1616" s="11" t="str">
        <f>IF($F1616="","","REV"&amp;COUNTIF($F$5:F1616,$F1616))</f>
        <v/>
      </c>
      <c r="BF1616" s="23"/>
      <c r="BG1616" s="23"/>
      <c r="BH1616" s="40" t="str">
        <f t="shared" si="309"/>
        <v/>
      </c>
      <c r="BI1616" s="40" t="str">
        <f t="shared" si="310"/>
        <v/>
      </c>
      <c r="BJ1616" s="88"/>
      <c r="BK1616" s="88"/>
      <c r="BL1616" s="88"/>
      <c r="BM1616" s="88"/>
      <c r="BN1616" s="88"/>
      <c r="BO1616" s="88"/>
      <c r="BP1616" s="88"/>
      <c r="BQ1616" s="88"/>
      <c r="BR1616" s="88"/>
      <c r="BS1616" s="88"/>
      <c r="BT1616" s="88"/>
      <c r="BU1616" s="88"/>
      <c r="BV1616" s="88"/>
      <c r="BW1616" s="88"/>
      <c r="BX1616" s="88"/>
      <c r="BY1616" s="88"/>
      <c r="BZ1616" s="88"/>
      <c r="CA1616" s="40" t="str">
        <f t="shared" si="311"/>
        <v/>
      </c>
      <c r="CC1616" s="87"/>
      <c r="CD1616" s="88"/>
      <c r="CE1616" s="87"/>
      <c r="CF1616" s="88"/>
      <c r="CG1616" s="87"/>
      <c r="CH1616" s="88"/>
      <c r="CI1616" s="87"/>
      <c r="CJ1616" s="88"/>
      <c r="CK1616" s="87"/>
      <c r="CL1616" s="88"/>
      <c r="CM1616" s="87"/>
      <c r="CN1616" s="88"/>
      <c r="CO1616" s="87"/>
      <c r="CP1616" s="88"/>
      <c r="CQ1616" s="87"/>
      <c r="CR1616" s="88"/>
      <c r="CS1616" s="87"/>
      <c r="CT1616" s="88"/>
      <c r="CU1616" s="87"/>
      <c r="CV1616" s="88"/>
      <c r="CW1616" s="87"/>
      <c r="CX1616" s="88"/>
      <c r="CY1616" s="87"/>
      <c r="CZ1616" s="88"/>
      <c r="DA1616" s="87"/>
      <c r="DB1616" s="88"/>
      <c r="DC1616" s="87"/>
      <c r="DD1616" s="88"/>
      <c r="DE1616" s="87"/>
      <c r="DF1616" s="88"/>
      <c r="DG1616" s="87"/>
      <c r="DH1616" s="88"/>
      <c r="DI1616" s="87"/>
      <c r="DJ1616" s="88"/>
      <c r="DK1616" s="23" t="str">
        <f>IF($F1616="","",IF(OR(AND($CC1616&lt;&gt;"",$CC1616&lt;&gt;$H1616),AND($CE1616&lt;&gt;"",$CE1616&lt;&gt;$J1616),AND($CG1616&lt;&gt;"",$CG1616&lt;&gt;$L1616),AND($CI1616&lt;&gt;"",$CI1616&lt;&gt;$N1616),AND($CK1616&lt;&gt;"",$CK1616&lt;&gt;$P1616),AND($CM1616&lt;&gt;"",$CM1616&lt;&gt;$R1616),AND($CO1616&lt;&gt;"",$CO1616&lt;&gt;$T1616),AND($CQ1616&lt;&gt;"",$CQ1616&lt;&gt;$V1616),AND($CS1616&lt;&gt;"",$CS1616&lt;&gt;$X1616),AND($CU1616&lt;&gt;"",$CU1616&lt;&gt;$Z1616),AND($CW1616&lt;&gt;"",$CW1616&lt;&gt;$AB1616),AND($CY1616&lt;&gt;"",$CY1616&lt;&gt;$AD1616),AND($DA1616&lt;&gt;"",$DA1616&lt;&gt;$AF1616),AND($DC1616&lt;&gt;"",$DC1616&lt;&gt;$AH1616),AND($DE1616&lt;&gt;"",$DE1616&lt;&gt;$AJ1616),AND($DG1616&lt;&gt;"",$DG1616&lt;&gt;$AL1616),AND($DI1616&lt;&gt;"",$DI1616&lt;&gt;$AN1616)),"Score changed",IF(OR(AND($CD1616&lt;&gt;"",$CD1616&lt;&gt;$I1616),AND($CF1616&lt;&gt;"",$CF1616&lt;&gt;$K1616),AND($CH1616&lt;&gt;"",$CH1616&lt;&gt;$M1616),AND($CJ1616&lt;&gt;"",$CJ1616&lt;&gt;$O1616),AND($CL1616&lt;&gt;"",$CL1616&lt;&gt;$Q1616),AND($CN1616&lt;&gt;"",$CN1616&lt;&gt;$S1616),AND($CP1616&lt;&gt;"",$CP1616&lt;&gt;$U1616),AND($CR1616&lt;&gt;"",$CR1616&lt;&gt;$W1616),AND($CT1616&lt;&gt;"",$CT1616&lt;&gt;$Y1616),AND($CV1616&lt;&gt;"",$CV1616&lt;&gt;$AA1616),AND($CX1616&lt;&gt;"",$CX1616&lt;&gt;$AC1616),AND($CZ1616&lt;&gt;"",$CZ1616&lt;&gt;$AE1616),AND($DB1616&lt;&gt;"",$DB1616&lt;&gt;$AG1616),AND($DD1616&lt;&gt;"",$DD1616&lt;&gt;$AI1616),AND($DF1616&lt;&gt;"",$DF1616&lt;&gt;$AK1616),AND($DH1616&lt;&gt;"",$DH1616&lt;&gt;$AM1616),AND($DJ1616&lt;&gt;"",$DJ1616&lt;&gt;$AO1616)),"Rewrite only","No change entered")))</f>
        <v/>
      </c>
    </row>
    <row r="1617" spans="1:115" ht="14.25" customHeight="1">
      <c r="A1617" s="86" t="str">
        <f>IF($F1617="","",IFERROR(INDEX([1]Raw_Data!$A:$A,MATCH($F1617,[1]Raw_Data!$F:$F,0)),""))</f>
        <v/>
      </c>
      <c r="B1617" s="86" t="str">
        <f>IF($F1617="","",IFERROR(INDEX([1]Raw_Data!$B:$B,MATCH($F1617,[1]Raw_Data!$F:$F,0)),""))</f>
        <v/>
      </c>
      <c r="C1617" s="86" t="str">
        <f>IF($F1617="","",IFERROR(INDEX([1]Raw_Data!$C:$C,MATCH($F1617,[1]Raw_Data!$F:$F,0)),""))</f>
        <v/>
      </c>
      <c r="D1617" s="86" t="str">
        <f>IF($F1617="","",IFERROR(INDEX([1]Raw_Data!$D:$D,MATCH($F1617,[1]Raw_Data!$F:$F,0)),""))</f>
        <v/>
      </c>
      <c r="E1617" s="86" t="str">
        <f>IF($F1617="","",IFERROR(INDEX([1]Raw_Data!$E:$E,MATCH($F1617,[1]Raw_Data!$F:$F,0)),""))</f>
        <v/>
      </c>
      <c r="F1617" s="87"/>
      <c r="G1617" s="86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>IF($F1617="","",SUM(IF($CC1617="",$H1617,$CC1617),IF($CE1617="",$J1617,$CE1617),IF($CG1617="",$L1617,$CG1617),IF($CI1617="",$N1617,$CI1617),IF($CK1617="",$P1617,$CK1617),IF($CM1617="",$R1617,$CM1617),IF($CO1617="",$T1617,$CO1617),IF($CQ1617="",$V1617,$CQ1617),IF($CS1617="",$X1617,$CS1617),IF($CU1617="",$Z1617,$CU1617),IF($CW1617="",$AB1617,$CW1617),IF($CY1617="",$AD1617,$CY1617),IF($DA1617="",$AF1617,$DA1617),IF($DC1617="",$AH1617,$DC1617),IF($DE1617="",$AJ1617,$DE1617),IF($DG1617="",$AL1617,$DG1617),IF($DI1617="",$AN1617,$DI1617)))</f>
        <v/>
      </c>
      <c r="AT1617" s="86" t="str">
        <f t="shared" si="300"/>
        <v/>
      </c>
      <c r="AU1617" s="86" t="str">
        <f t="shared" si="301"/>
        <v/>
      </c>
      <c r="AV1617" s="86" t="str">
        <f t="shared" si="302"/>
        <v/>
      </c>
      <c r="AW1617" s="86" t="str">
        <f t="shared" si="303"/>
        <v/>
      </c>
      <c r="AX1617" s="86" t="str">
        <f t="shared" si="304"/>
        <v/>
      </c>
      <c r="AY1617" s="86" t="str">
        <f>IF(B1617="","",COUNTIFS($B$5:B1617,B1617,$AT$5:AT1617,AT1617))</f>
        <v/>
      </c>
      <c r="AZ1617" s="86" t="str">
        <f>IF(B1617="","",COUNTIFS($B$5:B1617,B1617,$AV$5:AV1617,AV1617))</f>
        <v/>
      </c>
      <c r="BA1617" s="86" t="str">
        <f t="shared" si="305"/>
        <v/>
      </c>
      <c r="BB1617" s="86" t="str">
        <f t="shared" si="306"/>
        <v/>
      </c>
      <c r="BC1617" s="86">
        <f t="shared" si="307"/>
        <v>0</v>
      </c>
      <c r="BD1617" s="40" t="str">
        <f t="shared" si="308"/>
        <v/>
      </c>
      <c r="BE1617" s="11" t="str">
        <f>IF($F1617="","","REV"&amp;COUNTIF($F$5:F1617,$F1617))</f>
        <v/>
      </c>
      <c r="BF1617" s="23"/>
      <c r="BG1617" s="23"/>
      <c r="BH1617" s="40" t="str">
        <f t="shared" si="309"/>
        <v/>
      </c>
      <c r="BI1617" s="40" t="str">
        <f t="shared" si="310"/>
        <v/>
      </c>
      <c r="BJ1617" s="88"/>
      <c r="BK1617" s="88"/>
      <c r="BL1617" s="88"/>
      <c r="BM1617" s="88"/>
      <c r="BN1617" s="88"/>
      <c r="BO1617" s="88"/>
      <c r="BP1617" s="88"/>
      <c r="BQ1617" s="88"/>
      <c r="BR1617" s="88"/>
      <c r="BS1617" s="88"/>
      <c r="BT1617" s="88"/>
      <c r="BU1617" s="88"/>
      <c r="BV1617" s="88"/>
      <c r="BW1617" s="88"/>
      <c r="BX1617" s="88"/>
      <c r="BY1617" s="88"/>
      <c r="BZ1617" s="88"/>
      <c r="CA1617" s="40" t="str">
        <f t="shared" si="311"/>
        <v/>
      </c>
      <c r="CC1617" s="87"/>
      <c r="CD1617" s="88"/>
      <c r="CE1617" s="87"/>
      <c r="CF1617" s="88"/>
      <c r="CG1617" s="87"/>
      <c r="CH1617" s="88"/>
      <c r="CI1617" s="87"/>
      <c r="CJ1617" s="88"/>
      <c r="CK1617" s="87"/>
      <c r="CL1617" s="88"/>
      <c r="CM1617" s="87"/>
      <c r="CN1617" s="88"/>
      <c r="CO1617" s="87"/>
      <c r="CP1617" s="88"/>
      <c r="CQ1617" s="87"/>
      <c r="CR1617" s="88"/>
      <c r="CS1617" s="87"/>
      <c r="CT1617" s="88"/>
      <c r="CU1617" s="87"/>
      <c r="CV1617" s="88"/>
      <c r="CW1617" s="87"/>
      <c r="CX1617" s="88"/>
      <c r="CY1617" s="87"/>
      <c r="CZ1617" s="88"/>
      <c r="DA1617" s="87"/>
      <c r="DB1617" s="88"/>
      <c r="DC1617" s="87"/>
      <c r="DD1617" s="88"/>
      <c r="DE1617" s="87"/>
      <c r="DF1617" s="88"/>
      <c r="DG1617" s="87"/>
      <c r="DH1617" s="88"/>
      <c r="DI1617" s="87"/>
      <c r="DJ1617" s="88"/>
      <c r="DK1617" s="23" t="str">
        <f>IF($F1617="","",IF(OR(AND($CC1617&lt;&gt;"",$CC1617&lt;&gt;$H1617),AND($CE1617&lt;&gt;"",$CE1617&lt;&gt;$J1617),AND($CG1617&lt;&gt;"",$CG1617&lt;&gt;$L1617),AND($CI1617&lt;&gt;"",$CI1617&lt;&gt;$N1617),AND($CK1617&lt;&gt;"",$CK1617&lt;&gt;$P1617),AND($CM1617&lt;&gt;"",$CM1617&lt;&gt;$R1617),AND($CO1617&lt;&gt;"",$CO1617&lt;&gt;$T1617),AND($CQ1617&lt;&gt;"",$CQ1617&lt;&gt;$V1617),AND($CS1617&lt;&gt;"",$CS1617&lt;&gt;$X1617),AND($CU1617&lt;&gt;"",$CU1617&lt;&gt;$Z1617),AND($CW1617&lt;&gt;"",$CW1617&lt;&gt;$AB1617),AND($CY1617&lt;&gt;"",$CY1617&lt;&gt;$AD1617),AND($DA1617&lt;&gt;"",$DA1617&lt;&gt;$AF1617),AND($DC1617&lt;&gt;"",$DC1617&lt;&gt;$AH1617),AND($DE1617&lt;&gt;"",$DE1617&lt;&gt;$AJ1617),AND($DG1617&lt;&gt;"",$DG1617&lt;&gt;$AL1617),AND($DI1617&lt;&gt;"",$DI1617&lt;&gt;$AN1617)),"Score changed",IF(OR(AND($CD1617&lt;&gt;"",$CD1617&lt;&gt;$I1617),AND($CF1617&lt;&gt;"",$CF1617&lt;&gt;$K1617),AND($CH1617&lt;&gt;"",$CH1617&lt;&gt;$M1617),AND($CJ1617&lt;&gt;"",$CJ1617&lt;&gt;$O1617),AND($CL1617&lt;&gt;"",$CL1617&lt;&gt;$Q1617),AND($CN1617&lt;&gt;"",$CN1617&lt;&gt;$S1617),AND($CP1617&lt;&gt;"",$CP1617&lt;&gt;$U1617),AND($CR1617&lt;&gt;"",$CR1617&lt;&gt;$W1617),AND($CT1617&lt;&gt;"",$CT1617&lt;&gt;$Y1617),AND($CV1617&lt;&gt;"",$CV1617&lt;&gt;$AA1617),AND($CX1617&lt;&gt;"",$CX1617&lt;&gt;$AC1617),AND($CZ1617&lt;&gt;"",$CZ1617&lt;&gt;$AE1617),AND($DB1617&lt;&gt;"",$DB1617&lt;&gt;$AG1617),AND($DD1617&lt;&gt;"",$DD1617&lt;&gt;$AI1617),AND($DF1617&lt;&gt;"",$DF1617&lt;&gt;$AK1617),AND($DH1617&lt;&gt;"",$DH1617&lt;&gt;$AM1617),AND($DJ1617&lt;&gt;"",$DJ1617&lt;&gt;$AO1617)),"Rewrite only","No change entered")))</f>
        <v/>
      </c>
    </row>
    <row r="1618" spans="1:115" ht="14.25" customHeight="1">
      <c r="A1618" s="86" t="str">
        <f>IF($F1618="","",IFERROR(INDEX([1]Raw_Data!$A:$A,MATCH($F1618,[1]Raw_Data!$F:$F,0)),""))</f>
        <v/>
      </c>
      <c r="B1618" s="86" t="str">
        <f>IF($F1618="","",IFERROR(INDEX([1]Raw_Data!$B:$B,MATCH($F1618,[1]Raw_Data!$F:$F,0)),""))</f>
        <v/>
      </c>
      <c r="C1618" s="86" t="str">
        <f>IF($F1618="","",IFERROR(INDEX([1]Raw_Data!$C:$C,MATCH($F1618,[1]Raw_Data!$F:$F,0)),""))</f>
        <v/>
      </c>
      <c r="D1618" s="86" t="str">
        <f>IF($F1618="","",IFERROR(INDEX([1]Raw_Data!$D:$D,MATCH($F1618,[1]Raw_Data!$F:$F,0)),""))</f>
        <v/>
      </c>
      <c r="E1618" s="86" t="str">
        <f>IF($F1618="","",IFERROR(INDEX([1]Raw_Data!$E:$E,MATCH($F1618,[1]Raw_Data!$F:$F,0)),""))</f>
        <v/>
      </c>
      <c r="F1618" s="87"/>
      <c r="G1618" s="86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>IF($F1618="","",SUM(IF($CC1618="",$H1618,$CC1618),IF($CE1618="",$J1618,$CE1618),IF($CG1618="",$L1618,$CG1618),IF($CI1618="",$N1618,$CI1618),IF($CK1618="",$P1618,$CK1618),IF($CM1618="",$R1618,$CM1618),IF($CO1618="",$T1618,$CO1618),IF($CQ1618="",$V1618,$CQ1618),IF($CS1618="",$X1618,$CS1618),IF($CU1618="",$Z1618,$CU1618),IF($CW1618="",$AB1618,$CW1618),IF($CY1618="",$AD1618,$CY1618),IF($DA1618="",$AF1618,$DA1618),IF($DC1618="",$AH1618,$DC1618),IF($DE1618="",$AJ1618,$DE1618),IF($DG1618="",$AL1618,$DG1618),IF($DI1618="",$AN1618,$DI1618)))</f>
        <v/>
      </c>
      <c r="AT1618" s="86" t="str">
        <f t="shared" si="300"/>
        <v/>
      </c>
      <c r="AU1618" s="86" t="str">
        <f t="shared" si="301"/>
        <v/>
      </c>
      <c r="AV1618" s="86" t="str">
        <f t="shared" si="302"/>
        <v/>
      </c>
      <c r="AW1618" s="86" t="str">
        <f t="shared" si="303"/>
        <v/>
      </c>
      <c r="AX1618" s="86" t="str">
        <f t="shared" si="304"/>
        <v/>
      </c>
      <c r="AY1618" s="86" t="str">
        <f>IF(B1618="","",COUNTIFS($B$5:B1618,B1618,$AT$5:AT1618,AT1618))</f>
        <v/>
      </c>
      <c r="AZ1618" s="86" t="str">
        <f>IF(B1618="","",COUNTIFS($B$5:B1618,B1618,$AV$5:AV1618,AV1618))</f>
        <v/>
      </c>
      <c r="BA1618" s="86" t="str">
        <f t="shared" si="305"/>
        <v/>
      </c>
      <c r="BB1618" s="86" t="str">
        <f t="shared" si="306"/>
        <v/>
      </c>
      <c r="BC1618" s="86">
        <f t="shared" si="307"/>
        <v>0</v>
      </c>
      <c r="BD1618" s="40" t="str">
        <f t="shared" si="308"/>
        <v/>
      </c>
      <c r="BE1618" s="11" t="str">
        <f>IF($F1618="","","REV"&amp;COUNTIF($F$5:F1618,$F1618))</f>
        <v/>
      </c>
      <c r="BF1618" s="23"/>
      <c r="BG1618" s="23"/>
      <c r="BH1618" s="40" t="str">
        <f t="shared" si="309"/>
        <v/>
      </c>
      <c r="BI1618" s="40" t="str">
        <f t="shared" si="310"/>
        <v/>
      </c>
      <c r="BJ1618" s="88"/>
      <c r="BK1618" s="88"/>
      <c r="BL1618" s="88"/>
      <c r="BM1618" s="88"/>
      <c r="BN1618" s="88"/>
      <c r="BO1618" s="88"/>
      <c r="BP1618" s="88"/>
      <c r="BQ1618" s="88"/>
      <c r="BR1618" s="88"/>
      <c r="BS1618" s="88"/>
      <c r="BT1618" s="88"/>
      <c r="BU1618" s="88"/>
      <c r="BV1618" s="88"/>
      <c r="BW1618" s="88"/>
      <c r="BX1618" s="88"/>
      <c r="BY1618" s="88"/>
      <c r="BZ1618" s="88"/>
      <c r="CA1618" s="40" t="str">
        <f t="shared" si="311"/>
        <v/>
      </c>
      <c r="CC1618" s="87"/>
      <c r="CD1618" s="88"/>
      <c r="CE1618" s="87"/>
      <c r="CF1618" s="88"/>
      <c r="CG1618" s="87"/>
      <c r="CH1618" s="88"/>
      <c r="CI1618" s="87"/>
      <c r="CJ1618" s="88"/>
      <c r="CK1618" s="87"/>
      <c r="CL1618" s="88"/>
      <c r="CM1618" s="87"/>
      <c r="CN1618" s="88"/>
      <c r="CO1618" s="87"/>
      <c r="CP1618" s="88"/>
      <c r="CQ1618" s="87"/>
      <c r="CR1618" s="88"/>
      <c r="CS1618" s="87"/>
      <c r="CT1618" s="88"/>
      <c r="CU1618" s="87"/>
      <c r="CV1618" s="88"/>
      <c r="CW1618" s="87"/>
      <c r="CX1618" s="88"/>
      <c r="CY1618" s="87"/>
      <c r="CZ1618" s="88"/>
      <c r="DA1618" s="87"/>
      <c r="DB1618" s="88"/>
      <c r="DC1618" s="87"/>
      <c r="DD1618" s="88"/>
      <c r="DE1618" s="87"/>
      <c r="DF1618" s="88"/>
      <c r="DG1618" s="87"/>
      <c r="DH1618" s="88"/>
      <c r="DI1618" s="87"/>
      <c r="DJ1618" s="88"/>
      <c r="DK1618" s="23" t="str">
        <f>IF($F1618="","",IF(OR(AND($CC1618&lt;&gt;"",$CC1618&lt;&gt;$H1618),AND($CE1618&lt;&gt;"",$CE1618&lt;&gt;$J1618),AND($CG1618&lt;&gt;"",$CG1618&lt;&gt;$L1618),AND($CI1618&lt;&gt;"",$CI1618&lt;&gt;$N1618),AND($CK1618&lt;&gt;"",$CK1618&lt;&gt;$P1618),AND($CM1618&lt;&gt;"",$CM1618&lt;&gt;$R1618),AND($CO1618&lt;&gt;"",$CO1618&lt;&gt;$T1618),AND($CQ1618&lt;&gt;"",$CQ1618&lt;&gt;$V1618),AND($CS1618&lt;&gt;"",$CS1618&lt;&gt;$X1618),AND($CU1618&lt;&gt;"",$CU1618&lt;&gt;$Z1618),AND($CW1618&lt;&gt;"",$CW1618&lt;&gt;$AB1618),AND($CY1618&lt;&gt;"",$CY1618&lt;&gt;$AD1618),AND($DA1618&lt;&gt;"",$DA1618&lt;&gt;$AF1618),AND($DC1618&lt;&gt;"",$DC1618&lt;&gt;$AH1618),AND($DE1618&lt;&gt;"",$DE1618&lt;&gt;$AJ1618),AND($DG1618&lt;&gt;"",$DG1618&lt;&gt;$AL1618),AND($DI1618&lt;&gt;"",$DI1618&lt;&gt;$AN1618)),"Score changed",IF(OR(AND($CD1618&lt;&gt;"",$CD1618&lt;&gt;$I1618),AND($CF1618&lt;&gt;"",$CF1618&lt;&gt;$K1618),AND($CH1618&lt;&gt;"",$CH1618&lt;&gt;$M1618),AND($CJ1618&lt;&gt;"",$CJ1618&lt;&gt;$O1618),AND($CL1618&lt;&gt;"",$CL1618&lt;&gt;$Q1618),AND($CN1618&lt;&gt;"",$CN1618&lt;&gt;$S1618),AND($CP1618&lt;&gt;"",$CP1618&lt;&gt;$U1618),AND($CR1618&lt;&gt;"",$CR1618&lt;&gt;$W1618),AND($CT1618&lt;&gt;"",$CT1618&lt;&gt;$Y1618),AND($CV1618&lt;&gt;"",$CV1618&lt;&gt;$AA1618),AND($CX1618&lt;&gt;"",$CX1618&lt;&gt;$AC1618),AND($CZ1618&lt;&gt;"",$CZ1618&lt;&gt;$AE1618),AND($DB1618&lt;&gt;"",$DB1618&lt;&gt;$AG1618),AND($DD1618&lt;&gt;"",$DD1618&lt;&gt;$AI1618),AND($DF1618&lt;&gt;"",$DF1618&lt;&gt;$AK1618),AND($DH1618&lt;&gt;"",$DH1618&lt;&gt;$AM1618),AND($DJ1618&lt;&gt;"",$DJ1618&lt;&gt;$AO1618)),"Rewrite only","No change entered")))</f>
        <v/>
      </c>
    </row>
    <row r="1619" spans="1:115" ht="14.25" customHeight="1">
      <c r="A1619" s="86" t="str">
        <f>IF($F1619="","",IFERROR(INDEX([1]Raw_Data!$A:$A,MATCH($F1619,[1]Raw_Data!$F:$F,0)),""))</f>
        <v/>
      </c>
      <c r="B1619" s="86" t="str">
        <f>IF($F1619="","",IFERROR(INDEX([1]Raw_Data!$B:$B,MATCH($F1619,[1]Raw_Data!$F:$F,0)),""))</f>
        <v/>
      </c>
      <c r="C1619" s="86" t="str">
        <f>IF($F1619="","",IFERROR(INDEX([1]Raw_Data!$C:$C,MATCH($F1619,[1]Raw_Data!$F:$F,0)),""))</f>
        <v/>
      </c>
      <c r="D1619" s="86" t="str">
        <f>IF($F1619="","",IFERROR(INDEX([1]Raw_Data!$D:$D,MATCH($F1619,[1]Raw_Data!$F:$F,0)),""))</f>
        <v/>
      </c>
      <c r="E1619" s="86" t="str">
        <f>IF($F1619="","",IFERROR(INDEX([1]Raw_Data!$E:$E,MATCH($F1619,[1]Raw_Data!$F:$F,0)),""))</f>
        <v/>
      </c>
      <c r="F1619" s="87"/>
      <c r="G1619" s="86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>IF($F1619="","",SUM(IF($CC1619="",$H1619,$CC1619),IF($CE1619="",$J1619,$CE1619),IF($CG1619="",$L1619,$CG1619),IF($CI1619="",$N1619,$CI1619),IF($CK1619="",$P1619,$CK1619),IF($CM1619="",$R1619,$CM1619),IF($CO1619="",$T1619,$CO1619),IF($CQ1619="",$V1619,$CQ1619),IF($CS1619="",$X1619,$CS1619),IF($CU1619="",$Z1619,$CU1619),IF($CW1619="",$AB1619,$CW1619),IF($CY1619="",$AD1619,$CY1619),IF($DA1619="",$AF1619,$DA1619),IF($DC1619="",$AH1619,$DC1619),IF($DE1619="",$AJ1619,$DE1619),IF($DG1619="",$AL1619,$DG1619),IF($DI1619="",$AN1619,$DI1619)))</f>
        <v/>
      </c>
      <c r="AT1619" s="86" t="str">
        <f t="shared" si="300"/>
        <v/>
      </c>
      <c r="AU1619" s="86" t="str">
        <f t="shared" si="301"/>
        <v/>
      </c>
      <c r="AV1619" s="86" t="str">
        <f t="shared" si="302"/>
        <v/>
      </c>
      <c r="AW1619" s="86" t="str">
        <f t="shared" si="303"/>
        <v/>
      </c>
      <c r="AX1619" s="86" t="str">
        <f t="shared" si="304"/>
        <v/>
      </c>
      <c r="AY1619" s="86" t="str">
        <f>IF(B1619="","",COUNTIFS($B$5:B1619,B1619,$AT$5:AT1619,AT1619))</f>
        <v/>
      </c>
      <c r="AZ1619" s="86" t="str">
        <f>IF(B1619="","",COUNTIFS($B$5:B1619,B1619,$AV$5:AV1619,AV1619))</f>
        <v/>
      </c>
      <c r="BA1619" s="86" t="str">
        <f t="shared" si="305"/>
        <v/>
      </c>
      <c r="BB1619" s="86" t="str">
        <f t="shared" si="306"/>
        <v/>
      </c>
      <c r="BC1619" s="86">
        <f t="shared" si="307"/>
        <v>0</v>
      </c>
      <c r="BD1619" s="40" t="str">
        <f t="shared" si="308"/>
        <v/>
      </c>
      <c r="BE1619" s="11" t="str">
        <f>IF($F1619="","","REV"&amp;COUNTIF($F$5:F1619,$F1619))</f>
        <v/>
      </c>
      <c r="BF1619" s="23"/>
      <c r="BG1619" s="23"/>
      <c r="BH1619" s="40" t="str">
        <f t="shared" si="309"/>
        <v/>
      </c>
      <c r="BI1619" s="40" t="str">
        <f t="shared" si="310"/>
        <v/>
      </c>
      <c r="BJ1619" s="88"/>
      <c r="BK1619" s="88"/>
      <c r="BL1619" s="88"/>
      <c r="BM1619" s="88"/>
      <c r="BN1619" s="88"/>
      <c r="BO1619" s="88"/>
      <c r="BP1619" s="88"/>
      <c r="BQ1619" s="88"/>
      <c r="BR1619" s="88"/>
      <c r="BS1619" s="88"/>
      <c r="BT1619" s="88"/>
      <c r="BU1619" s="88"/>
      <c r="BV1619" s="88"/>
      <c r="BW1619" s="88"/>
      <c r="BX1619" s="88"/>
      <c r="BY1619" s="88"/>
      <c r="BZ1619" s="88"/>
      <c r="CA1619" s="40" t="str">
        <f t="shared" si="311"/>
        <v/>
      </c>
      <c r="CC1619" s="87"/>
      <c r="CD1619" s="88"/>
      <c r="CE1619" s="87"/>
      <c r="CF1619" s="88"/>
      <c r="CG1619" s="87"/>
      <c r="CH1619" s="88"/>
      <c r="CI1619" s="87"/>
      <c r="CJ1619" s="88"/>
      <c r="CK1619" s="87"/>
      <c r="CL1619" s="88"/>
      <c r="CM1619" s="87"/>
      <c r="CN1619" s="88"/>
      <c r="CO1619" s="87"/>
      <c r="CP1619" s="88"/>
      <c r="CQ1619" s="87"/>
      <c r="CR1619" s="88"/>
      <c r="CS1619" s="87"/>
      <c r="CT1619" s="88"/>
      <c r="CU1619" s="87"/>
      <c r="CV1619" s="88"/>
      <c r="CW1619" s="87"/>
      <c r="CX1619" s="88"/>
      <c r="CY1619" s="87"/>
      <c r="CZ1619" s="88"/>
      <c r="DA1619" s="87"/>
      <c r="DB1619" s="88"/>
      <c r="DC1619" s="87"/>
      <c r="DD1619" s="88"/>
      <c r="DE1619" s="87"/>
      <c r="DF1619" s="88"/>
      <c r="DG1619" s="87"/>
      <c r="DH1619" s="88"/>
      <c r="DI1619" s="87"/>
      <c r="DJ1619" s="88"/>
      <c r="DK1619" s="23" t="str">
        <f>IF($F1619="","",IF(OR(AND($CC1619&lt;&gt;"",$CC1619&lt;&gt;$H1619),AND($CE1619&lt;&gt;"",$CE1619&lt;&gt;$J1619),AND($CG1619&lt;&gt;"",$CG1619&lt;&gt;$L1619),AND($CI1619&lt;&gt;"",$CI1619&lt;&gt;$N1619),AND($CK1619&lt;&gt;"",$CK1619&lt;&gt;$P1619),AND($CM1619&lt;&gt;"",$CM1619&lt;&gt;$R1619),AND($CO1619&lt;&gt;"",$CO1619&lt;&gt;$T1619),AND($CQ1619&lt;&gt;"",$CQ1619&lt;&gt;$V1619),AND($CS1619&lt;&gt;"",$CS1619&lt;&gt;$X1619),AND($CU1619&lt;&gt;"",$CU1619&lt;&gt;$Z1619),AND($CW1619&lt;&gt;"",$CW1619&lt;&gt;$AB1619),AND($CY1619&lt;&gt;"",$CY1619&lt;&gt;$AD1619),AND($DA1619&lt;&gt;"",$DA1619&lt;&gt;$AF1619),AND($DC1619&lt;&gt;"",$DC1619&lt;&gt;$AH1619),AND($DE1619&lt;&gt;"",$DE1619&lt;&gt;$AJ1619),AND($DG1619&lt;&gt;"",$DG1619&lt;&gt;$AL1619),AND($DI1619&lt;&gt;"",$DI1619&lt;&gt;$AN1619)),"Score changed",IF(OR(AND($CD1619&lt;&gt;"",$CD1619&lt;&gt;$I1619),AND($CF1619&lt;&gt;"",$CF1619&lt;&gt;$K1619),AND($CH1619&lt;&gt;"",$CH1619&lt;&gt;$M1619),AND($CJ1619&lt;&gt;"",$CJ1619&lt;&gt;$O1619),AND($CL1619&lt;&gt;"",$CL1619&lt;&gt;$Q1619),AND($CN1619&lt;&gt;"",$CN1619&lt;&gt;$S1619),AND($CP1619&lt;&gt;"",$CP1619&lt;&gt;$U1619),AND($CR1619&lt;&gt;"",$CR1619&lt;&gt;$W1619),AND($CT1619&lt;&gt;"",$CT1619&lt;&gt;$Y1619),AND($CV1619&lt;&gt;"",$CV1619&lt;&gt;$AA1619),AND($CX1619&lt;&gt;"",$CX1619&lt;&gt;$AC1619),AND($CZ1619&lt;&gt;"",$CZ1619&lt;&gt;$AE1619),AND($DB1619&lt;&gt;"",$DB1619&lt;&gt;$AG1619),AND($DD1619&lt;&gt;"",$DD1619&lt;&gt;$AI1619),AND($DF1619&lt;&gt;"",$DF1619&lt;&gt;$AK1619),AND($DH1619&lt;&gt;"",$DH1619&lt;&gt;$AM1619),AND($DJ1619&lt;&gt;"",$DJ1619&lt;&gt;$AO1619)),"Rewrite only","No change entered")))</f>
        <v/>
      </c>
    </row>
    <row r="1620" spans="1:115" ht="14.25" customHeight="1">
      <c r="A1620" s="86" t="str">
        <f>IF($F1620="","",IFERROR(INDEX([1]Raw_Data!$A:$A,MATCH($F1620,[1]Raw_Data!$F:$F,0)),""))</f>
        <v/>
      </c>
      <c r="B1620" s="86" t="str">
        <f>IF($F1620="","",IFERROR(INDEX([1]Raw_Data!$B:$B,MATCH($F1620,[1]Raw_Data!$F:$F,0)),""))</f>
        <v/>
      </c>
      <c r="C1620" s="86" t="str">
        <f>IF($F1620="","",IFERROR(INDEX([1]Raw_Data!$C:$C,MATCH($F1620,[1]Raw_Data!$F:$F,0)),""))</f>
        <v/>
      </c>
      <c r="D1620" s="86" t="str">
        <f>IF($F1620="","",IFERROR(INDEX([1]Raw_Data!$D:$D,MATCH($F1620,[1]Raw_Data!$F:$F,0)),""))</f>
        <v/>
      </c>
      <c r="E1620" s="86" t="str">
        <f>IF($F1620="","",IFERROR(INDEX([1]Raw_Data!$E:$E,MATCH($F1620,[1]Raw_Data!$F:$F,0)),""))</f>
        <v/>
      </c>
      <c r="F1620" s="87"/>
      <c r="G1620" s="86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>IF($F1620="","",SUM(IF($CC1620="",$H1620,$CC1620),IF($CE1620="",$J1620,$CE1620),IF($CG1620="",$L1620,$CG1620),IF($CI1620="",$N1620,$CI1620),IF($CK1620="",$P1620,$CK1620),IF($CM1620="",$R1620,$CM1620),IF($CO1620="",$T1620,$CO1620),IF($CQ1620="",$V1620,$CQ1620),IF($CS1620="",$X1620,$CS1620),IF($CU1620="",$Z1620,$CU1620),IF($CW1620="",$AB1620,$CW1620),IF($CY1620="",$AD1620,$CY1620),IF($DA1620="",$AF1620,$DA1620),IF($DC1620="",$AH1620,$DC1620),IF($DE1620="",$AJ1620,$DE1620),IF($DG1620="",$AL1620,$DG1620),IF($DI1620="",$AN1620,$DI1620)))</f>
        <v/>
      </c>
      <c r="AT1620" s="86" t="str">
        <f t="shared" si="300"/>
        <v/>
      </c>
      <c r="AU1620" s="86" t="str">
        <f t="shared" si="301"/>
        <v/>
      </c>
      <c r="AV1620" s="86" t="str">
        <f t="shared" si="302"/>
        <v/>
      </c>
      <c r="AW1620" s="86" t="str">
        <f t="shared" si="303"/>
        <v/>
      </c>
      <c r="AX1620" s="86" t="str">
        <f t="shared" si="304"/>
        <v/>
      </c>
      <c r="AY1620" s="86" t="str">
        <f>IF(B1620="","",COUNTIFS($B$5:B1620,B1620,$AT$5:AT1620,AT1620))</f>
        <v/>
      </c>
      <c r="AZ1620" s="86" t="str">
        <f>IF(B1620="","",COUNTIFS($B$5:B1620,B1620,$AV$5:AV1620,AV1620))</f>
        <v/>
      </c>
      <c r="BA1620" s="86" t="str">
        <f t="shared" si="305"/>
        <v/>
      </c>
      <c r="BB1620" s="86" t="str">
        <f t="shared" si="306"/>
        <v/>
      </c>
      <c r="BC1620" s="86">
        <f t="shared" si="307"/>
        <v>0</v>
      </c>
      <c r="BD1620" s="40" t="str">
        <f t="shared" si="308"/>
        <v/>
      </c>
      <c r="BE1620" s="11" t="str">
        <f>IF($F1620="","","REV"&amp;COUNTIF($F$5:F1620,$F1620))</f>
        <v/>
      </c>
      <c r="BF1620" s="23"/>
      <c r="BG1620" s="23"/>
      <c r="BH1620" s="40" t="str">
        <f t="shared" si="309"/>
        <v/>
      </c>
      <c r="BI1620" s="40" t="str">
        <f t="shared" si="310"/>
        <v/>
      </c>
      <c r="BJ1620" s="88"/>
      <c r="BK1620" s="88"/>
      <c r="BL1620" s="88"/>
      <c r="BM1620" s="88"/>
      <c r="BN1620" s="88"/>
      <c r="BO1620" s="88"/>
      <c r="BP1620" s="88"/>
      <c r="BQ1620" s="88"/>
      <c r="BR1620" s="88"/>
      <c r="BS1620" s="88"/>
      <c r="BT1620" s="88"/>
      <c r="BU1620" s="88"/>
      <c r="BV1620" s="88"/>
      <c r="BW1620" s="88"/>
      <c r="BX1620" s="88"/>
      <c r="BY1620" s="88"/>
      <c r="BZ1620" s="88"/>
      <c r="CA1620" s="40" t="str">
        <f t="shared" si="311"/>
        <v/>
      </c>
      <c r="CC1620" s="87"/>
      <c r="CD1620" s="88"/>
      <c r="CE1620" s="87"/>
      <c r="CF1620" s="88"/>
      <c r="CG1620" s="87"/>
      <c r="CH1620" s="88"/>
      <c r="CI1620" s="87"/>
      <c r="CJ1620" s="88"/>
      <c r="CK1620" s="87"/>
      <c r="CL1620" s="88"/>
      <c r="CM1620" s="87"/>
      <c r="CN1620" s="88"/>
      <c r="CO1620" s="87"/>
      <c r="CP1620" s="88"/>
      <c r="CQ1620" s="87"/>
      <c r="CR1620" s="88"/>
      <c r="CS1620" s="87"/>
      <c r="CT1620" s="88"/>
      <c r="CU1620" s="87"/>
      <c r="CV1620" s="88"/>
      <c r="CW1620" s="87"/>
      <c r="CX1620" s="88"/>
      <c r="CY1620" s="87"/>
      <c r="CZ1620" s="88"/>
      <c r="DA1620" s="87"/>
      <c r="DB1620" s="88"/>
      <c r="DC1620" s="87"/>
      <c r="DD1620" s="88"/>
      <c r="DE1620" s="87"/>
      <c r="DF1620" s="88"/>
      <c r="DG1620" s="87"/>
      <c r="DH1620" s="88"/>
      <c r="DI1620" s="87"/>
      <c r="DJ1620" s="88"/>
      <c r="DK1620" s="23" t="str">
        <f>IF($F1620="","",IF(OR(AND($CC1620&lt;&gt;"",$CC1620&lt;&gt;$H1620),AND($CE1620&lt;&gt;"",$CE1620&lt;&gt;$J1620),AND($CG1620&lt;&gt;"",$CG1620&lt;&gt;$L1620),AND($CI1620&lt;&gt;"",$CI1620&lt;&gt;$N1620),AND($CK1620&lt;&gt;"",$CK1620&lt;&gt;$P1620),AND($CM1620&lt;&gt;"",$CM1620&lt;&gt;$R1620),AND($CO1620&lt;&gt;"",$CO1620&lt;&gt;$T1620),AND($CQ1620&lt;&gt;"",$CQ1620&lt;&gt;$V1620),AND($CS1620&lt;&gt;"",$CS1620&lt;&gt;$X1620),AND($CU1620&lt;&gt;"",$CU1620&lt;&gt;$Z1620),AND($CW1620&lt;&gt;"",$CW1620&lt;&gt;$AB1620),AND($CY1620&lt;&gt;"",$CY1620&lt;&gt;$AD1620),AND($DA1620&lt;&gt;"",$DA1620&lt;&gt;$AF1620),AND($DC1620&lt;&gt;"",$DC1620&lt;&gt;$AH1620),AND($DE1620&lt;&gt;"",$DE1620&lt;&gt;$AJ1620),AND($DG1620&lt;&gt;"",$DG1620&lt;&gt;$AL1620),AND($DI1620&lt;&gt;"",$DI1620&lt;&gt;$AN1620)),"Score changed",IF(OR(AND($CD1620&lt;&gt;"",$CD1620&lt;&gt;$I1620),AND($CF1620&lt;&gt;"",$CF1620&lt;&gt;$K1620),AND($CH1620&lt;&gt;"",$CH1620&lt;&gt;$M1620),AND($CJ1620&lt;&gt;"",$CJ1620&lt;&gt;$O1620),AND($CL1620&lt;&gt;"",$CL1620&lt;&gt;$Q1620),AND($CN1620&lt;&gt;"",$CN1620&lt;&gt;$S1620),AND($CP1620&lt;&gt;"",$CP1620&lt;&gt;$U1620),AND($CR1620&lt;&gt;"",$CR1620&lt;&gt;$W1620),AND($CT1620&lt;&gt;"",$CT1620&lt;&gt;$Y1620),AND($CV1620&lt;&gt;"",$CV1620&lt;&gt;$AA1620),AND($CX1620&lt;&gt;"",$CX1620&lt;&gt;$AC1620),AND($CZ1620&lt;&gt;"",$CZ1620&lt;&gt;$AE1620),AND($DB1620&lt;&gt;"",$DB1620&lt;&gt;$AG1620),AND($DD1620&lt;&gt;"",$DD1620&lt;&gt;$AI1620),AND($DF1620&lt;&gt;"",$DF1620&lt;&gt;$AK1620),AND($DH1620&lt;&gt;"",$DH1620&lt;&gt;$AM1620),AND($DJ1620&lt;&gt;"",$DJ1620&lt;&gt;$AO1620)),"Rewrite only","No change entered")))</f>
        <v/>
      </c>
    </row>
    <row r="1621" spans="1:115" ht="14.25" customHeight="1">
      <c r="A1621" s="86" t="str">
        <f>IF($F1621="","",IFERROR(INDEX([1]Raw_Data!$A:$A,MATCH($F1621,[1]Raw_Data!$F:$F,0)),""))</f>
        <v/>
      </c>
      <c r="B1621" s="86" t="str">
        <f>IF($F1621="","",IFERROR(INDEX([1]Raw_Data!$B:$B,MATCH($F1621,[1]Raw_Data!$F:$F,0)),""))</f>
        <v/>
      </c>
      <c r="C1621" s="86" t="str">
        <f>IF($F1621="","",IFERROR(INDEX([1]Raw_Data!$C:$C,MATCH($F1621,[1]Raw_Data!$F:$F,0)),""))</f>
        <v/>
      </c>
      <c r="D1621" s="86" t="str">
        <f>IF($F1621="","",IFERROR(INDEX([1]Raw_Data!$D:$D,MATCH($F1621,[1]Raw_Data!$F:$F,0)),""))</f>
        <v/>
      </c>
      <c r="E1621" s="86" t="str">
        <f>IF($F1621="","",IFERROR(INDEX([1]Raw_Data!$E:$E,MATCH($F1621,[1]Raw_Data!$F:$F,0)),""))</f>
        <v/>
      </c>
      <c r="F1621" s="87"/>
      <c r="G1621" s="86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>IF($F1621="","",SUM(IF($CC1621="",$H1621,$CC1621),IF($CE1621="",$J1621,$CE1621),IF($CG1621="",$L1621,$CG1621),IF($CI1621="",$N1621,$CI1621),IF($CK1621="",$P1621,$CK1621),IF($CM1621="",$R1621,$CM1621),IF($CO1621="",$T1621,$CO1621),IF($CQ1621="",$V1621,$CQ1621),IF($CS1621="",$X1621,$CS1621),IF($CU1621="",$Z1621,$CU1621),IF($CW1621="",$AB1621,$CW1621),IF($CY1621="",$AD1621,$CY1621),IF($DA1621="",$AF1621,$DA1621),IF($DC1621="",$AH1621,$DC1621),IF($DE1621="",$AJ1621,$DE1621),IF($DG1621="",$AL1621,$DG1621),IF($DI1621="",$AN1621,$DI1621)))</f>
        <v/>
      </c>
      <c r="AT1621" s="86" t="str">
        <f t="shared" si="300"/>
        <v/>
      </c>
      <c r="AU1621" s="86" t="str">
        <f t="shared" si="301"/>
        <v/>
      </c>
      <c r="AV1621" s="86" t="str">
        <f t="shared" si="302"/>
        <v/>
      </c>
      <c r="AW1621" s="86" t="str">
        <f t="shared" si="303"/>
        <v/>
      </c>
      <c r="AX1621" s="86" t="str">
        <f t="shared" si="304"/>
        <v/>
      </c>
      <c r="AY1621" s="86" t="str">
        <f>IF(B1621="","",COUNTIFS($B$5:B1621,B1621,$AT$5:AT1621,AT1621))</f>
        <v/>
      </c>
      <c r="AZ1621" s="86" t="str">
        <f>IF(B1621="","",COUNTIFS($B$5:B1621,B1621,$AV$5:AV1621,AV1621))</f>
        <v/>
      </c>
      <c r="BA1621" s="86" t="str">
        <f t="shared" si="305"/>
        <v/>
      </c>
      <c r="BB1621" s="86" t="str">
        <f t="shared" si="306"/>
        <v/>
      </c>
      <c r="BC1621" s="86">
        <f t="shared" si="307"/>
        <v>0</v>
      </c>
      <c r="BD1621" s="40" t="str">
        <f t="shared" si="308"/>
        <v/>
      </c>
      <c r="BE1621" s="11" t="str">
        <f>IF($F1621="","","REV"&amp;COUNTIF($F$5:F1621,$F1621))</f>
        <v/>
      </c>
      <c r="BF1621" s="23"/>
      <c r="BG1621" s="23"/>
      <c r="BH1621" s="40" t="str">
        <f t="shared" si="309"/>
        <v/>
      </c>
      <c r="BI1621" s="40" t="str">
        <f t="shared" si="310"/>
        <v/>
      </c>
      <c r="BJ1621" s="88"/>
      <c r="BK1621" s="88"/>
      <c r="BL1621" s="88"/>
      <c r="BM1621" s="88"/>
      <c r="BN1621" s="88"/>
      <c r="BO1621" s="88"/>
      <c r="BP1621" s="88"/>
      <c r="BQ1621" s="88"/>
      <c r="BR1621" s="88"/>
      <c r="BS1621" s="88"/>
      <c r="BT1621" s="88"/>
      <c r="BU1621" s="88"/>
      <c r="BV1621" s="88"/>
      <c r="BW1621" s="88"/>
      <c r="BX1621" s="88"/>
      <c r="BY1621" s="88"/>
      <c r="BZ1621" s="88"/>
      <c r="CA1621" s="40" t="str">
        <f t="shared" si="311"/>
        <v/>
      </c>
      <c r="CC1621" s="87"/>
      <c r="CD1621" s="88"/>
      <c r="CE1621" s="87"/>
      <c r="CF1621" s="88"/>
      <c r="CG1621" s="87"/>
      <c r="CH1621" s="88"/>
      <c r="CI1621" s="87"/>
      <c r="CJ1621" s="88"/>
      <c r="CK1621" s="87"/>
      <c r="CL1621" s="88"/>
      <c r="CM1621" s="87"/>
      <c r="CN1621" s="88"/>
      <c r="CO1621" s="87"/>
      <c r="CP1621" s="88"/>
      <c r="CQ1621" s="87"/>
      <c r="CR1621" s="88"/>
      <c r="CS1621" s="87"/>
      <c r="CT1621" s="88"/>
      <c r="CU1621" s="87"/>
      <c r="CV1621" s="88"/>
      <c r="CW1621" s="87"/>
      <c r="CX1621" s="88"/>
      <c r="CY1621" s="87"/>
      <c r="CZ1621" s="88"/>
      <c r="DA1621" s="87"/>
      <c r="DB1621" s="88"/>
      <c r="DC1621" s="87"/>
      <c r="DD1621" s="88"/>
      <c r="DE1621" s="87"/>
      <c r="DF1621" s="88"/>
      <c r="DG1621" s="87"/>
      <c r="DH1621" s="88"/>
      <c r="DI1621" s="87"/>
      <c r="DJ1621" s="88"/>
      <c r="DK1621" s="23" t="str">
        <f>IF($F1621="","",IF(OR(AND($CC1621&lt;&gt;"",$CC1621&lt;&gt;$H1621),AND($CE1621&lt;&gt;"",$CE1621&lt;&gt;$J1621),AND($CG1621&lt;&gt;"",$CG1621&lt;&gt;$L1621),AND($CI1621&lt;&gt;"",$CI1621&lt;&gt;$N1621),AND($CK1621&lt;&gt;"",$CK1621&lt;&gt;$P1621),AND($CM1621&lt;&gt;"",$CM1621&lt;&gt;$R1621),AND($CO1621&lt;&gt;"",$CO1621&lt;&gt;$T1621),AND($CQ1621&lt;&gt;"",$CQ1621&lt;&gt;$V1621),AND($CS1621&lt;&gt;"",$CS1621&lt;&gt;$X1621),AND($CU1621&lt;&gt;"",$CU1621&lt;&gt;$Z1621),AND($CW1621&lt;&gt;"",$CW1621&lt;&gt;$AB1621),AND($CY1621&lt;&gt;"",$CY1621&lt;&gt;$AD1621),AND($DA1621&lt;&gt;"",$DA1621&lt;&gt;$AF1621),AND($DC1621&lt;&gt;"",$DC1621&lt;&gt;$AH1621),AND($DE1621&lt;&gt;"",$DE1621&lt;&gt;$AJ1621),AND($DG1621&lt;&gt;"",$DG1621&lt;&gt;$AL1621),AND($DI1621&lt;&gt;"",$DI1621&lt;&gt;$AN1621)),"Score changed",IF(OR(AND($CD1621&lt;&gt;"",$CD1621&lt;&gt;$I1621),AND($CF1621&lt;&gt;"",$CF1621&lt;&gt;$K1621),AND($CH1621&lt;&gt;"",$CH1621&lt;&gt;$M1621),AND($CJ1621&lt;&gt;"",$CJ1621&lt;&gt;$O1621),AND($CL1621&lt;&gt;"",$CL1621&lt;&gt;$Q1621),AND($CN1621&lt;&gt;"",$CN1621&lt;&gt;$S1621),AND($CP1621&lt;&gt;"",$CP1621&lt;&gt;$U1621),AND($CR1621&lt;&gt;"",$CR1621&lt;&gt;$W1621),AND($CT1621&lt;&gt;"",$CT1621&lt;&gt;$Y1621),AND($CV1621&lt;&gt;"",$CV1621&lt;&gt;$AA1621),AND($CX1621&lt;&gt;"",$CX1621&lt;&gt;$AC1621),AND($CZ1621&lt;&gt;"",$CZ1621&lt;&gt;$AE1621),AND($DB1621&lt;&gt;"",$DB1621&lt;&gt;$AG1621),AND($DD1621&lt;&gt;"",$DD1621&lt;&gt;$AI1621),AND($DF1621&lt;&gt;"",$DF1621&lt;&gt;$AK1621),AND($DH1621&lt;&gt;"",$DH1621&lt;&gt;$AM1621),AND($DJ1621&lt;&gt;"",$DJ1621&lt;&gt;$AO1621)),"Rewrite only","No change entered")))</f>
        <v/>
      </c>
    </row>
    <row r="1622" spans="1:115" ht="14.25" customHeight="1">
      <c r="A1622" s="86" t="str">
        <f>IF($F1622="","",IFERROR(INDEX([1]Raw_Data!$A:$A,MATCH($F1622,[1]Raw_Data!$F:$F,0)),""))</f>
        <v/>
      </c>
      <c r="B1622" s="86" t="str">
        <f>IF($F1622="","",IFERROR(INDEX([1]Raw_Data!$B:$B,MATCH($F1622,[1]Raw_Data!$F:$F,0)),""))</f>
        <v/>
      </c>
      <c r="C1622" s="86" t="str">
        <f>IF($F1622="","",IFERROR(INDEX([1]Raw_Data!$C:$C,MATCH($F1622,[1]Raw_Data!$F:$F,0)),""))</f>
        <v/>
      </c>
      <c r="D1622" s="86" t="str">
        <f>IF($F1622="","",IFERROR(INDEX([1]Raw_Data!$D:$D,MATCH($F1622,[1]Raw_Data!$F:$F,0)),""))</f>
        <v/>
      </c>
      <c r="E1622" s="86" t="str">
        <f>IF($F1622="","",IFERROR(INDEX([1]Raw_Data!$E:$E,MATCH($F1622,[1]Raw_Data!$F:$F,0)),""))</f>
        <v/>
      </c>
      <c r="F1622" s="87"/>
      <c r="G1622" s="86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>IF($F1622="","",SUM(IF($CC1622="",$H1622,$CC1622),IF($CE1622="",$J1622,$CE1622),IF($CG1622="",$L1622,$CG1622),IF($CI1622="",$N1622,$CI1622),IF($CK1622="",$P1622,$CK1622),IF($CM1622="",$R1622,$CM1622),IF($CO1622="",$T1622,$CO1622),IF($CQ1622="",$V1622,$CQ1622),IF($CS1622="",$X1622,$CS1622),IF($CU1622="",$Z1622,$CU1622),IF($CW1622="",$AB1622,$CW1622),IF($CY1622="",$AD1622,$CY1622),IF($DA1622="",$AF1622,$DA1622),IF($DC1622="",$AH1622,$DC1622),IF($DE1622="",$AJ1622,$DE1622),IF($DG1622="",$AL1622,$DG1622),IF($DI1622="",$AN1622,$DI1622)))</f>
        <v/>
      </c>
      <c r="AT1622" s="86" t="str">
        <f t="shared" si="300"/>
        <v/>
      </c>
      <c r="AU1622" s="86" t="str">
        <f t="shared" si="301"/>
        <v/>
      </c>
      <c r="AV1622" s="86" t="str">
        <f t="shared" si="302"/>
        <v/>
      </c>
      <c r="AW1622" s="86" t="str">
        <f t="shared" si="303"/>
        <v/>
      </c>
      <c r="AX1622" s="86" t="str">
        <f t="shared" si="304"/>
        <v/>
      </c>
      <c r="AY1622" s="86" t="str">
        <f>IF(B1622="","",COUNTIFS($B$5:B1622,B1622,$AT$5:AT1622,AT1622))</f>
        <v/>
      </c>
      <c r="AZ1622" s="86" t="str">
        <f>IF(B1622="","",COUNTIFS($B$5:B1622,B1622,$AV$5:AV1622,AV1622))</f>
        <v/>
      </c>
      <c r="BA1622" s="86" t="str">
        <f t="shared" si="305"/>
        <v/>
      </c>
      <c r="BB1622" s="86" t="str">
        <f t="shared" si="306"/>
        <v/>
      </c>
      <c r="BC1622" s="86">
        <f t="shared" si="307"/>
        <v>0</v>
      </c>
      <c r="BD1622" s="40" t="str">
        <f t="shared" si="308"/>
        <v/>
      </c>
      <c r="BE1622" s="11" t="str">
        <f>IF($F1622="","","REV"&amp;COUNTIF($F$5:F1622,$F1622))</f>
        <v/>
      </c>
      <c r="BF1622" s="23"/>
      <c r="BG1622" s="23"/>
      <c r="BH1622" s="40" t="str">
        <f t="shared" si="309"/>
        <v/>
      </c>
      <c r="BI1622" s="40" t="str">
        <f t="shared" si="310"/>
        <v/>
      </c>
      <c r="BJ1622" s="88"/>
      <c r="BK1622" s="88"/>
      <c r="BL1622" s="88"/>
      <c r="BM1622" s="88"/>
      <c r="BN1622" s="88"/>
      <c r="BO1622" s="88"/>
      <c r="BP1622" s="88"/>
      <c r="BQ1622" s="88"/>
      <c r="BR1622" s="88"/>
      <c r="BS1622" s="88"/>
      <c r="BT1622" s="88"/>
      <c r="BU1622" s="88"/>
      <c r="BV1622" s="88"/>
      <c r="BW1622" s="88"/>
      <c r="BX1622" s="88"/>
      <c r="BY1622" s="88"/>
      <c r="BZ1622" s="88"/>
      <c r="CA1622" s="40" t="str">
        <f t="shared" si="311"/>
        <v/>
      </c>
      <c r="CC1622" s="87"/>
      <c r="CD1622" s="88"/>
      <c r="CE1622" s="87"/>
      <c r="CF1622" s="88"/>
      <c r="CG1622" s="87"/>
      <c r="CH1622" s="88"/>
      <c r="CI1622" s="87"/>
      <c r="CJ1622" s="88"/>
      <c r="CK1622" s="87"/>
      <c r="CL1622" s="88"/>
      <c r="CM1622" s="87"/>
      <c r="CN1622" s="88"/>
      <c r="CO1622" s="87"/>
      <c r="CP1622" s="88"/>
      <c r="CQ1622" s="87"/>
      <c r="CR1622" s="88"/>
      <c r="CS1622" s="87"/>
      <c r="CT1622" s="88"/>
      <c r="CU1622" s="87"/>
      <c r="CV1622" s="88"/>
      <c r="CW1622" s="87"/>
      <c r="CX1622" s="88"/>
      <c r="CY1622" s="87"/>
      <c r="CZ1622" s="88"/>
      <c r="DA1622" s="87"/>
      <c r="DB1622" s="88"/>
      <c r="DC1622" s="87"/>
      <c r="DD1622" s="88"/>
      <c r="DE1622" s="87"/>
      <c r="DF1622" s="88"/>
      <c r="DG1622" s="87"/>
      <c r="DH1622" s="88"/>
      <c r="DI1622" s="87"/>
      <c r="DJ1622" s="88"/>
      <c r="DK1622" s="23" t="str">
        <f>IF($F1622="","",IF(OR(AND($CC1622&lt;&gt;"",$CC1622&lt;&gt;$H1622),AND($CE1622&lt;&gt;"",$CE1622&lt;&gt;$J1622),AND($CG1622&lt;&gt;"",$CG1622&lt;&gt;$L1622),AND($CI1622&lt;&gt;"",$CI1622&lt;&gt;$N1622),AND($CK1622&lt;&gt;"",$CK1622&lt;&gt;$P1622),AND($CM1622&lt;&gt;"",$CM1622&lt;&gt;$R1622),AND($CO1622&lt;&gt;"",$CO1622&lt;&gt;$T1622),AND($CQ1622&lt;&gt;"",$CQ1622&lt;&gt;$V1622),AND($CS1622&lt;&gt;"",$CS1622&lt;&gt;$X1622),AND($CU1622&lt;&gt;"",$CU1622&lt;&gt;$Z1622),AND($CW1622&lt;&gt;"",$CW1622&lt;&gt;$AB1622),AND($CY1622&lt;&gt;"",$CY1622&lt;&gt;$AD1622),AND($DA1622&lt;&gt;"",$DA1622&lt;&gt;$AF1622),AND($DC1622&lt;&gt;"",$DC1622&lt;&gt;$AH1622),AND($DE1622&lt;&gt;"",$DE1622&lt;&gt;$AJ1622),AND($DG1622&lt;&gt;"",$DG1622&lt;&gt;$AL1622),AND($DI1622&lt;&gt;"",$DI1622&lt;&gt;$AN1622)),"Score changed",IF(OR(AND($CD1622&lt;&gt;"",$CD1622&lt;&gt;$I1622),AND($CF1622&lt;&gt;"",$CF1622&lt;&gt;$K1622),AND($CH1622&lt;&gt;"",$CH1622&lt;&gt;$M1622),AND($CJ1622&lt;&gt;"",$CJ1622&lt;&gt;$O1622),AND($CL1622&lt;&gt;"",$CL1622&lt;&gt;$Q1622),AND($CN1622&lt;&gt;"",$CN1622&lt;&gt;$S1622),AND($CP1622&lt;&gt;"",$CP1622&lt;&gt;$U1622),AND($CR1622&lt;&gt;"",$CR1622&lt;&gt;$W1622),AND($CT1622&lt;&gt;"",$CT1622&lt;&gt;$Y1622),AND($CV1622&lt;&gt;"",$CV1622&lt;&gt;$AA1622),AND($CX1622&lt;&gt;"",$CX1622&lt;&gt;$AC1622),AND($CZ1622&lt;&gt;"",$CZ1622&lt;&gt;$AE1622),AND($DB1622&lt;&gt;"",$DB1622&lt;&gt;$AG1622),AND($DD1622&lt;&gt;"",$DD1622&lt;&gt;$AI1622),AND($DF1622&lt;&gt;"",$DF1622&lt;&gt;$AK1622),AND($DH1622&lt;&gt;"",$DH1622&lt;&gt;$AM1622),AND($DJ1622&lt;&gt;"",$DJ1622&lt;&gt;$AO1622)),"Rewrite only","No change entered")))</f>
        <v/>
      </c>
    </row>
    <row r="1623" spans="1:115" ht="14.25" customHeight="1">
      <c r="A1623" s="86" t="str">
        <f>IF($F1623="","",IFERROR(INDEX([1]Raw_Data!$A:$A,MATCH($F1623,[1]Raw_Data!$F:$F,0)),""))</f>
        <v/>
      </c>
      <c r="B1623" s="86" t="str">
        <f>IF($F1623="","",IFERROR(INDEX([1]Raw_Data!$B:$B,MATCH($F1623,[1]Raw_Data!$F:$F,0)),""))</f>
        <v/>
      </c>
      <c r="C1623" s="86" t="str">
        <f>IF($F1623="","",IFERROR(INDEX([1]Raw_Data!$C:$C,MATCH($F1623,[1]Raw_Data!$F:$F,0)),""))</f>
        <v/>
      </c>
      <c r="D1623" s="86" t="str">
        <f>IF($F1623="","",IFERROR(INDEX([1]Raw_Data!$D:$D,MATCH($F1623,[1]Raw_Data!$F:$F,0)),""))</f>
        <v/>
      </c>
      <c r="E1623" s="86" t="str">
        <f>IF($F1623="","",IFERROR(INDEX([1]Raw_Data!$E:$E,MATCH($F1623,[1]Raw_Data!$F:$F,0)),""))</f>
        <v/>
      </c>
      <c r="F1623" s="87"/>
      <c r="G1623" s="86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>IF($F1623="","",SUM(IF($CC1623="",$H1623,$CC1623),IF($CE1623="",$J1623,$CE1623),IF($CG1623="",$L1623,$CG1623),IF($CI1623="",$N1623,$CI1623),IF($CK1623="",$P1623,$CK1623),IF($CM1623="",$R1623,$CM1623),IF($CO1623="",$T1623,$CO1623),IF($CQ1623="",$V1623,$CQ1623),IF($CS1623="",$X1623,$CS1623),IF($CU1623="",$Z1623,$CU1623),IF($CW1623="",$AB1623,$CW1623),IF($CY1623="",$AD1623,$CY1623),IF($DA1623="",$AF1623,$DA1623),IF($DC1623="",$AH1623,$DC1623),IF($DE1623="",$AJ1623,$DE1623),IF($DG1623="",$AL1623,$DG1623),IF($DI1623="",$AN1623,$DI1623)))</f>
        <v/>
      </c>
      <c r="AT1623" s="86" t="str">
        <f t="shared" si="300"/>
        <v/>
      </c>
      <c r="AU1623" s="86" t="str">
        <f t="shared" si="301"/>
        <v/>
      </c>
      <c r="AV1623" s="86" t="str">
        <f t="shared" si="302"/>
        <v/>
      </c>
      <c r="AW1623" s="86" t="str">
        <f t="shared" si="303"/>
        <v/>
      </c>
      <c r="AX1623" s="86" t="str">
        <f t="shared" si="304"/>
        <v/>
      </c>
      <c r="AY1623" s="86" t="str">
        <f>IF(B1623="","",COUNTIFS($B$5:B1623,B1623,$AT$5:AT1623,AT1623))</f>
        <v/>
      </c>
      <c r="AZ1623" s="86" t="str">
        <f>IF(B1623="","",COUNTIFS($B$5:B1623,B1623,$AV$5:AV1623,AV1623))</f>
        <v/>
      </c>
      <c r="BA1623" s="86" t="str">
        <f t="shared" si="305"/>
        <v/>
      </c>
      <c r="BB1623" s="86" t="str">
        <f t="shared" si="306"/>
        <v/>
      </c>
      <c r="BC1623" s="86">
        <f t="shared" si="307"/>
        <v>0</v>
      </c>
      <c r="BD1623" s="40" t="str">
        <f t="shared" si="308"/>
        <v/>
      </c>
      <c r="BE1623" s="11" t="str">
        <f>IF($F1623="","","REV"&amp;COUNTIF($F$5:F1623,$F1623))</f>
        <v/>
      </c>
      <c r="BF1623" s="23"/>
      <c r="BG1623" s="23"/>
      <c r="BH1623" s="40" t="str">
        <f t="shared" si="309"/>
        <v/>
      </c>
      <c r="BI1623" s="40" t="str">
        <f t="shared" si="310"/>
        <v/>
      </c>
      <c r="BJ1623" s="88"/>
      <c r="BK1623" s="88"/>
      <c r="BL1623" s="88"/>
      <c r="BM1623" s="88"/>
      <c r="BN1623" s="88"/>
      <c r="BO1623" s="88"/>
      <c r="BP1623" s="88"/>
      <c r="BQ1623" s="88"/>
      <c r="BR1623" s="88"/>
      <c r="BS1623" s="88"/>
      <c r="BT1623" s="88"/>
      <c r="BU1623" s="88"/>
      <c r="BV1623" s="88"/>
      <c r="BW1623" s="88"/>
      <c r="BX1623" s="88"/>
      <c r="BY1623" s="88"/>
      <c r="BZ1623" s="88"/>
      <c r="CA1623" s="40" t="str">
        <f t="shared" si="311"/>
        <v/>
      </c>
      <c r="CC1623" s="87"/>
      <c r="CD1623" s="88"/>
      <c r="CE1623" s="87"/>
      <c r="CF1623" s="88"/>
      <c r="CG1623" s="87"/>
      <c r="CH1623" s="88"/>
      <c r="CI1623" s="87"/>
      <c r="CJ1623" s="88"/>
      <c r="CK1623" s="87"/>
      <c r="CL1623" s="88"/>
      <c r="CM1623" s="87"/>
      <c r="CN1623" s="88"/>
      <c r="CO1623" s="87"/>
      <c r="CP1623" s="88"/>
      <c r="CQ1623" s="87"/>
      <c r="CR1623" s="88"/>
      <c r="CS1623" s="87"/>
      <c r="CT1623" s="88"/>
      <c r="CU1623" s="87"/>
      <c r="CV1623" s="88"/>
      <c r="CW1623" s="87"/>
      <c r="CX1623" s="88"/>
      <c r="CY1623" s="87"/>
      <c r="CZ1623" s="88"/>
      <c r="DA1623" s="87"/>
      <c r="DB1623" s="88"/>
      <c r="DC1623" s="87"/>
      <c r="DD1623" s="88"/>
      <c r="DE1623" s="87"/>
      <c r="DF1623" s="88"/>
      <c r="DG1623" s="87"/>
      <c r="DH1623" s="88"/>
      <c r="DI1623" s="87"/>
      <c r="DJ1623" s="88"/>
      <c r="DK1623" s="23" t="str">
        <f>IF($F1623="","",IF(OR(AND($CC1623&lt;&gt;"",$CC1623&lt;&gt;$H1623),AND($CE1623&lt;&gt;"",$CE1623&lt;&gt;$J1623),AND($CG1623&lt;&gt;"",$CG1623&lt;&gt;$L1623),AND($CI1623&lt;&gt;"",$CI1623&lt;&gt;$N1623),AND($CK1623&lt;&gt;"",$CK1623&lt;&gt;$P1623),AND($CM1623&lt;&gt;"",$CM1623&lt;&gt;$R1623),AND($CO1623&lt;&gt;"",$CO1623&lt;&gt;$T1623),AND($CQ1623&lt;&gt;"",$CQ1623&lt;&gt;$V1623),AND($CS1623&lt;&gt;"",$CS1623&lt;&gt;$X1623),AND($CU1623&lt;&gt;"",$CU1623&lt;&gt;$Z1623),AND($CW1623&lt;&gt;"",$CW1623&lt;&gt;$AB1623),AND($CY1623&lt;&gt;"",$CY1623&lt;&gt;$AD1623),AND($DA1623&lt;&gt;"",$DA1623&lt;&gt;$AF1623),AND($DC1623&lt;&gt;"",$DC1623&lt;&gt;$AH1623),AND($DE1623&lt;&gt;"",$DE1623&lt;&gt;$AJ1623),AND($DG1623&lt;&gt;"",$DG1623&lt;&gt;$AL1623),AND($DI1623&lt;&gt;"",$DI1623&lt;&gt;$AN1623)),"Score changed",IF(OR(AND($CD1623&lt;&gt;"",$CD1623&lt;&gt;$I1623),AND($CF1623&lt;&gt;"",$CF1623&lt;&gt;$K1623),AND($CH1623&lt;&gt;"",$CH1623&lt;&gt;$M1623),AND($CJ1623&lt;&gt;"",$CJ1623&lt;&gt;$O1623),AND($CL1623&lt;&gt;"",$CL1623&lt;&gt;$Q1623),AND($CN1623&lt;&gt;"",$CN1623&lt;&gt;$S1623),AND($CP1623&lt;&gt;"",$CP1623&lt;&gt;$U1623),AND($CR1623&lt;&gt;"",$CR1623&lt;&gt;$W1623),AND($CT1623&lt;&gt;"",$CT1623&lt;&gt;$Y1623),AND($CV1623&lt;&gt;"",$CV1623&lt;&gt;$AA1623),AND($CX1623&lt;&gt;"",$CX1623&lt;&gt;$AC1623),AND($CZ1623&lt;&gt;"",$CZ1623&lt;&gt;$AE1623),AND($DB1623&lt;&gt;"",$DB1623&lt;&gt;$AG1623),AND($DD1623&lt;&gt;"",$DD1623&lt;&gt;$AI1623),AND($DF1623&lt;&gt;"",$DF1623&lt;&gt;$AK1623),AND($DH1623&lt;&gt;"",$DH1623&lt;&gt;$AM1623),AND($DJ1623&lt;&gt;"",$DJ1623&lt;&gt;$AO1623)),"Rewrite only","No change entered")))</f>
        <v/>
      </c>
    </row>
    <row r="1624" spans="1:115" ht="14.25" customHeight="1">
      <c r="A1624" s="86" t="str">
        <f>IF($F1624="","",IFERROR(INDEX([1]Raw_Data!$A:$A,MATCH($F1624,[1]Raw_Data!$F:$F,0)),""))</f>
        <v/>
      </c>
      <c r="B1624" s="86" t="str">
        <f>IF($F1624="","",IFERROR(INDEX([1]Raw_Data!$B:$B,MATCH($F1624,[1]Raw_Data!$F:$F,0)),""))</f>
        <v/>
      </c>
      <c r="C1624" s="86" t="str">
        <f>IF($F1624="","",IFERROR(INDEX([1]Raw_Data!$C:$C,MATCH($F1624,[1]Raw_Data!$F:$F,0)),""))</f>
        <v/>
      </c>
      <c r="D1624" s="86" t="str">
        <f>IF($F1624="","",IFERROR(INDEX([1]Raw_Data!$D:$D,MATCH($F1624,[1]Raw_Data!$F:$F,0)),""))</f>
        <v/>
      </c>
      <c r="E1624" s="86" t="str">
        <f>IF($F1624="","",IFERROR(INDEX([1]Raw_Data!$E:$E,MATCH($F1624,[1]Raw_Data!$F:$F,0)),""))</f>
        <v/>
      </c>
      <c r="F1624" s="87"/>
      <c r="G1624" s="86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>IF($F1624="","",SUM(IF($CC1624="",$H1624,$CC1624),IF($CE1624="",$J1624,$CE1624),IF($CG1624="",$L1624,$CG1624),IF($CI1624="",$N1624,$CI1624),IF($CK1624="",$P1624,$CK1624),IF($CM1624="",$R1624,$CM1624),IF($CO1624="",$T1624,$CO1624),IF($CQ1624="",$V1624,$CQ1624),IF($CS1624="",$X1624,$CS1624),IF($CU1624="",$Z1624,$CU1624),IF($CW1624="",$AB1624,$CW1624),IF($CY1624="",$AD1624,$CY1624),IF($DA1624="",$AF1624,$DA1624),IF($DC1624="",$AH1624,$DC1624),IF($DE1624="",$AJ1624,$DE1624),IF($DG1624="",$AL1624,$DG1624),IF($DI1624="",$AN1624,$DI1624)))</f>
        <v/>
      </c>
      <c r="AT1624" s="86" t="str">
        <f t="shared" si="300"/>
        <v/>
      </c>
      <c r="AU1624" s="86" t="str">
        <f t="shared" si="301"/>
        <v/>
      </c>
      <c r="AV1624" s="86" t="str">
        <f t="shared" si="302"/>
        <v/>
      </c>
      <c r="AW1624" s="86" t="str">
        <f t="shared" si="303"/>
        <v/>
      </c>
      <c r="AX1624" s="86" t="str">
        <f t="shared" si="304"/>
        <v/>
      </c>
      <c r="AY1624" s="86" t="str">
        <f>IF(B1624="","",COUNTIFS($B$5:B1624,B1624,$AT$5:AT1624,AT1624))</f>
        <v/>
      </c>
      <c r="AZ1624" s="86" t="str">
        <f>IF(B1624="","",COUNTIFS($B$5:B1624,B1624,$AV$5:AV1624,AV1624))</f>
        <v/>
      </c>
      <c r="BA1624" s="86" t="str">
        <f t="shared" si="305"/>
        <v/>
      </c>
      <c r="BB1624" s="86" t="str">
        <f t="shared" si="306"/>
        <v/>
      </c>
      <c r="BC1624" s="86">
        <f t="shared" si="307"/>
        <v>0</v>
      </c>
      <c r="BD1624" s="40" t="str">
        <f t="shared" si="308"/>
        <v/>
      </c>
      <c r="BE1624" s="11" t="str">
        <f>IF($F1624="","","REV"&amp;COUNTIF($F$5:F1624,$F1624))</f>
        <v/>
      </c>
      <c r="BF1624" s="23"/>
      <c r="BG1624" s="23"/>
      <c r="BH1624" s="40" t="str">
        <f t="shared" si="309"/>
        <v/>
      </c>
      <c r="BI1624" s="40" t="str">
        <f t="shared" si="310"/>
        <v/>
      </c>
      <c r="BJ1624" s="88"/>
      <c r="BK1624" s="88"/>
      <c r="BL1624" s="88"/>
      <c r="BM1624" s="88"/>
      <c r="BN1624" s="88"/>
      <c r="BO1624" s="88"/>
      <c r="BP1624" s="88"/>
      <c r="BQ1624" s="88"/>
      <c r="BR1624" s="88"/>
      <c r="BS1624" s="88"/>
      <c r="BT1624" s="88"/>
      <c r="BU1624" s="88"/>
      <c r="BV1624" s="88"/>
      <c r="BW1624" s="88"/>
      <c r="BX1624" s="88"/>
      <c r="BY1624" s="88"/>
      <c r="BZ1624" s="88"/>
      <c r="CA1624" s="40" t="str">
        <f t="shared" si="311"/>
        <v/>
      </c>
      <c r="CC1624" s="87"/>
      <c r="CD1624" s="88"/>
      <c r="CE1624" s="87"/>
      <c r="CF1624" s="88"/>
      <c r="CG1624" s="87"/>
      <c r="CH1624" s="88"/>
      <c r="CI1624" s="87"/>
      <c r="CJ1624" s="88"/>
      <c r="CK1624" s="87"/>
      <c r="CL1624" s="88"/>
      <c r="CM1624" s="87"/>
      <c r="CN1624" s="88"/>
      <c r="CO1624" s="87"/>
      <c r="CP1624" s="88"/>
      <c r="CQ1624" s="87"/>
      <c r="CR1624" s="88"/>
      <c r="CS1624" s="87"/>
      <c r="CT1624" s="88"/>
      <c r="CU1624" s="87"/>
      <c r="CV1624" s="88"/>
      <c r="CW1624" s="87"/>
      <c r="CX1624" s="88"/>
      <c r="CY1624" s="87"/>
      <c r="CZ1624" s="88"/>
      <c r="DA1624" s="87"/>
      <c r="DB1624" s="88"/>
      <c r="DC1624" s="87"/>
      <c r="DD1624" s="88"/>
      <c r="DE1624" s="87"/>
      <c r="DF1624" s="88"/>
      <c r="DG1624" s="87"/>
      <c r="DH1624" s="88"/>
      <c r="DI1624" s="87"/>
      <c r="DJ1624" s="88"/>
      <c r="DK1624" s="23" t="str">
        <f>IF($F1624="","",IF(OR(AND($CC1624&lt;&gt;"",$CC1624&lt;&gt;$H1624),AND($CE1624&lt;&gt;"",$CE1624&lt;&gt;$J1624),AND($CG1624&lt;&gt;"",$CG1624&lt;&gt;$L1624),AND($CI1624&lt;&gt;"",$CI1624&lt;&gt;$N1624),AND($CK1624&lt;&gt;"",$CK1624&lt;&gt;$P1624),AND($CM1624&lt;&gt;"",$CM1624&lt;&gt;$R1624),AND($CO1624&lt;&gt;"",$CO1624&lt;&gt;$T1624),AND($CQ1624&lt;&gt;"",$CQ1624&lt;&gt;$V1624),AND($CS1624&lt;&gt;"",$CS1624&lt;&gt;$X1624),AND($CU1624&lt;&gt;"",$CU1624&lt;&gt;$Z1624),AND($CW1624&lt;&gt;"",$CW1624&lt;&gt;$AB1624),AND($CY1624&lt;&gt;"",$CY1624&lt;&gt;$AD1624),AND($DA1624&lt;&gt;"",$DA1624&lt;&gt;$AF1624),AND($DC1624&lt;&gt;"",$DC1624&lt;&gt;$AH1624),AND($DE1624&lt;&gt;"",$DE1624&lt;&gt;$AJ1624),AND($DG1624&lt;&gt;"",$DG1624&lt;&gt;$AL1624),AND($DI1624&lt;&gt;"",$DI1624&lt;&gt;$AN1624)),"Score changed",IF(OR(AND($CD1624&lt;&gt;"",$CD1624&lt;&gt;$I1624),AND($CF1624&lt;&gt;"",$CF1624&lt;&gt;$K1624),AND($CH1624&lt;&gt;"",$CH1624&lt;&gt;$M1624),AND($CJ1624&lt;&gt;"",$CJ1624&lt;&gt;$O1624),AND($CL1624&lt;&gt;"",$CL1624&lt;&gt;$Q1624),AND($CN1624&lt;&gt;"",$CN1624&lt;&gt;$S1624),AND($CP1624&lt;&gt;"",$CP1624&lt;&gt;$U1624),AND($CR1624&lt;&gt;"",$CR1624&lt;&gt;$W1624),AND($CT1624&lt;&gt;"",$CT1624&lt;&gt;$Y1624),AND($CV1624&lt;&gt;"",$CV1624&lt;&gt;$AA1624),AND($CX1624&lt;&gt;"",$CX1624&lt;&gt;$AC1624),AND($CZ1624&lt;&gt;"",$CZ1624&lt;&gt;$AE1624),AND($DB1624&lt;&gt;"",$DB1624&lt;&gt;$AG1624),AND($DD1624&lt;&gt;"",$DD1624&lt;&gt;$AI1624),AND($DF1624&lt;&gt;"",$DF1624&lt;&gt;$AK1624),AND($DH1624&lt;&gt;"",$DH1624&lt;&gt;$AM1624),AND($DJ1624&lt;&gt;"",$DJ1624&lt;&gt;$AO1624)),"Rewrite only","No change entered")))</f>
        <v/>
      </c>
    </row>
    <row r="1625" spans="1:115" ht="14.25" customHeight="1">
      <c r="A1625" s="86" t="str">
        <f>IF($F1625="","",IFERROR(INDEX([1]Raw_Data!$A:$A,MATCH($F1625,[1]Raw_Data!$F:$F,0)),""))</f>
        <v/>
      </c>
      <c r="B1625" s="86" t="str">
        <f>IF($F1625="","",IFERROR(INDEX([1]Raw_Data!$B:$B,MATCH($F1625,[1]Raw_Data!$F:$F,0)),""))</f>
        <v/>
      </c>
      <c r="C1625" s="86" t="str">
        <f>IF($F1625="","",IFERROR(INDEX([1]Raw_Data!$C:$C,MATCH($F1625,[1]Raw_Data!$F:$F,0)),""))</f>
        <v/>
      </c>
      <c r="D1625" s="86" t="str">
        <f>IF($F1625="","",IFERROR(INDEX([1]Raw_Data!$D:$D,MATCH($F1625,[1]Raw_Data!$F:$F,0)),""))</f>
        <v/>
      </c>
      <c r="E1625" s="86" t="str">
        <f>IF($F1625="","",IFERROR(INDEX([1]Raw_Data!$E:$E,MATCH($F1625,[1]Raw_Data!$F:$F,0)),""))</f>
        <v/>
      </c>
      <c r="F1625" s="87"/>
      <c r="G1625" s="86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>IF($F1625="","",SUM(IF($CC1625="",$H1625,$CC1625),IF($CE1625="",$J1625,$CE1625),IF($CG1625="",$L1625,$CG1625),IF($CI1625="",$N1625,$CI1625),IF($CK1625="",$P1625,$CK1625),IF($CM1625="",$R1625,$CM1625),IF($CO1625="",$T1625,$CO1625),IF($CQ1625="",$V1625,$CQ1625),IF($CS1625="",$X1625,$CS1625),IF($CU1625="",$Z1625,$CU1625),IF($CW1625="",$AB1625,$CW1625),IF($CY1625="",$AD1625,$CY1625),IF($DA1625="",$AF1625,$DA1625),IF($DC1625="",$AH1625,$DC1625),IF($DE1625="",$AJ1625,$DE1625),IF($DG1625="",$AL1625,$DG1625),IF($DI1625="",$AN1625,$DI1625)))</f>
        <v/>
      </c>
      <c r="AT1625" s="86" t="str">
        <f t="shared" si="300"/>
        <v/>
      </c>
      <c r="AU1625" s="86" t="str">
        <f t="shared" si="301"/>
        <v/>
      </c>
      <c r="AV1625" s="86" t="str">
        <f t="shared" si="302"/>
        <v/>
      </c>
      <c r="AW1625" s="86" t="str">
        <f t="shared" si="303"/>
        <v/>
      </c>
      <c r="AX1625" s="86" t="str">
        <f t="shared" si="304"/>
        <v/>
      </c>
      <c r="AY1625" s="86" t="str">
        <f>IF(B1625="","",COUNTIFS($B$5:B1625,B1625,$AT$5:AT1625,AT1625))</f>
        <v/>
      </c>
      <c r="AZ1625" s="86" t="str">
        <f>IF(B1625="","",COUNTIFS($B$5:B1625,B1625,$AV$5:AV1625,AV1625))</f>
        <v/>
      </c>
      <c r="BA1625" s="86" t="str">
        <f t="shared" si="305"/>
        <v/>
      </c>
      <c r="BB1625" s="86" t="str">
        <f t="shared" si="306"/>
        <v/>
      </c>
      <c r="BC1625" s="86">
        <f t="shared" si="307"/>
        <v>0</v>
      </c>
      <c r="BD1625" s="40" t="str">
        <f t="shared" si="308"/>
        <v/>
      </c>
      <c r="BE1625" s="11" t="str">
        <f>IF($F1625="","","REV"&amp;COUNTIF($F$5:F1625,$F1625))</f>
        <v/>
      </c>
      <c r="BF1625" s="23"/>
      <c r="BG1625" s="23"/>
      <c r="BH1625" s="40" t="str">
        <f t="shared" si="309"/>
        <v/>
      </c>
      <c r="BI1625" s="40" t="str">
        <f t="shared" si="310"/>
        <v/>
      </c>
      <c r="BJ1625" s="88"/>
      <c r="BK1625" s="88"/>
      <c r="BL1625" s="88"/>
      <c r="BM1625" s="88"/>
      <c r="BN1625" s="88"/>
      <c r="BO1625" s="88"/>
      <c r="BP1625" s="88"/>
      <c r="BQ1625" s="88"/>
      <c r="BR1625" s="88"/>
      <c r="BS1625" s="88"/>
      <c r="BT1625" s="88"/>
      <c r="BU1625" s="88"/>
      <c r="BV1625" s="88"/>
      <c r="BW1625" s="88"/>
      <c r="BX1625" s="88"/>
      <c r="BY1625" s="88"/>
      <c r="BZ1625" s="88"/>
      <c r="CA1625" s="40" t="str">
        <f t="shared" si="311"/>
        <v/>
      </c>
      <c r="CC1625" s="87"/>
      <c r="CD1625" s="88"/>
      <c r="CE1625" s="87"/>
      <c r="CF1625" s="88"/>
      <c r="CG1625" s="87"/>
      <c r="CH1625" s="88"/>
      <c r="CI1625" s="87"/>
      <c r="CJ1625" s="88"/>
      <c r="CK1625" s="87"/>
      <c r="CL1625" s="88"/>
      <c r="CM1625" s="87"/>
      <c r="CN1625" s="88"/>
      <c r="CO1625" s="87"/>
      <c r="CP1625" s="88"/>
      <c r="CQ1625" s="87"/>
      <c r="CR1625" s="88"/>
      <c r="CS1625" s="87"/>
      <c r="CT1625" s="88"/>
      <c r="CU1625" s="87"/>
      <c r="CV1625" s="88"/>
      <c r="CW1625" s="87"/>
      <c r="CX1625" s="88"/>
      <c r="CY1625" s="87"/>
      <c r="CZ1625" s="88"/>
      <c r="DA1625" s="87"/>
      <c r="DB1625" s="88"/>
      <c r="DC1625" s="87"/>
      <c r="DD1625" s="88"/>
      <c r="DE1625" s="87"/>
      <c r="DF1625" s="88"/>
      <c r="DG1625" s="87"/>
      <c r="DH1625" s="88"/>
      <c r="DI1625" s="87"/>
      <c r="DJ1625" s="88"/>
      <c r="DK1625" s="23" t="str">
        <f>IF($F1625="","",IF(OR(AND($CC1625&lt;&gt;"",$CC1625&lt;&gt;$H1625),AND($CE1625&lt;&gt;"",$CE1625&lt;&gt;$J1625),AND($CG1625&lt;&gt;"",$CG1625&lt;&gt;$L1625),AND($CI1625&lt;&gt;"",$CI1625&lt;&gt;$N1625),AND($CK1625&lt;&gt;"",$CK1625&lt;&gt;$P1625),AND($CM1625&lt;&gt;"",$CM1625&lt;&gt;$R1625),AND($CO1625&lt;&gt;"",$CO1625&lt;&gt;$T1625),AND($CQ1625&lt;&gt;"",$CQ1625&lt;&gt;$V1625),AND($CS1625&lt;&gt;"",$CS1625&lt;&gt;$X1625),AND($CU1625&lt;&gt;"",$CU1625&lt;&gt;$Z1625),AND($CW1625&lt;&gt;"",$CW1625&lt;&gt;$AB1625),AND($CY1625&lt;&gt;"",$CY1625&lt;&gt;$AD1625),AND($DA1625&lt;&gt;"",$DA1625&lt;&gt;$AF1625),AND($DC1625&lt;&gt;"",$DC1625&lt;&gt;$AH1625),AND($DE1625&lt;&gt;"",$DE1625&lt;&gt;$AJ1625),AND($DG1625&lt;&gt;"",$DG1625&lt;&gt;$AL1625),AND($DI1625&lt;&gt;"",$DI1625&lt;&gt;$AN1625)),"Score changed",IF(OR(AND($CD1625&lt;&gt;"",$CD1625&lt;&gt;$I1625),AND($CF1625&lt;&gt;"",$CF1625&lt;&gt;$K1625),AND($CH1625&lt;&gt;"",$CH1625&lt;&gt;$M1625),AND($CJ1625&lt;&gt;"",$CJ1625&lt;&gt;$O1625),AND($CL1625&lt;&gt;"",$CL1625&lt;&gt;$Q1625),AND($CN1625&lt;&gt;"",$CN1625&lt;&gt;$S1625),AND($CP1625&lt;&gt;"",$CP1625&lt;&gt;$U1625),AND($CR1625&lt;&gt;"",$CR1625&lt;&gt;$W1625),AND($CT1625&lt;&gt;"",$CT1625&lt;&gt;$Y1625),AND($CV1625&lt;&gt;"",$CV1625&lt;&gt;$AA1625),AND($CX1625&lt;&gt;"",$CX1625&lt;&gt;$AC1625),AND($CZ1625&lt;&gt;"",$CZ1625&lt;&gt;$AE1625),AND($DB1625&lt;&gt;"",$DB1625&lt;&gt;$AG1625),AND($DD1625&lt;&gt;"",$DD1625&lt;&gt;$AI1625),AND($DF1625&lt;&gt;"",$DF1625&lt;&gt;$AK1625),AND($DH1625&lt;&gt;"",$DH1625&lt;&gt;$AM1625),AND($DJ1625&lt;&gt;"",$DJ1625&lt;&gt;$AO1625)),"Rewrite only","No change entered")))</f>
        <v/>
      </c>
    </row>
    <row r="1626" spans="1:115" ht="14.25" customHeight="1">
      <c r="A1626" s="86" t="str">
        <f>IF($F1626="","",IFERROR(INDEX([1]Raw_Data!$A:$A,MATCH($F1626,[1]Raw_Data!$F:$F,0)),""))</f>
        <v/>
      </c>
      <c r="B1626" s="86" t="str">
        <f>IF($F1626="","",IFERROR(INDEX([1]Raw_Data!$B:$B,MATCH($F1626,[1]Raw_Data!$F:$F,0)),""))</f>
        <v/>
      </c>
      <c r="C1626" s="86" t="str">
        <f>IF($F1626="","",IFERROR(INDEX([1]Raw_Data!$C:$C,MATCH($F1626,[1]Raw_Data!$F:$F,0)),""))</f>
        <v/>
      </c>
      <c r="D1626" s="86" t="str">
        <f>IF($F1626="","",IFERROR(INDEX([1]Raw_Data!$D:$D,MATCH($F1626,[1]Raw_Data!$F:$F,0)),""))</f>
        <v/>
      </c>
      <c r="E1626" s="86" t="str">
        <f>IF($F1626="","",IFERROR(INDEX([1]Raw_Data!$E:$E,MATCH($F1626,[1]Raw_Data!$F:$F,0)),""))</f>
        <v/>
      </c>
      <c r="F1626" s="87"/>
      <c r="G1626" s="86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>IF($F1626="","",SUM(IF($CC1626="",$H1626,$CC1626),IF($CE1626="",$J1626,$CE1626),IF($CG1626="",$L1626,$CG1626),IF($CI1626="",$N1626,$CI1626),IF($CK1626="",$P1626,$CK1626),IF($CM1626="",$R1626,$CM1626),IF($CO1626="",$T1626,$CO1626),IF($CQ1626="",$V1626,$CQ1626),IF($CS1626="",$X1626,$CS1626),IF($CU1626="",$Z1626,$CU1626),IF($CW1626="",$AB1626,$CW1626),IF($CY1626="",$AD1626,$CY1626),IF($DA1626="",$AF1626,$DA1626),IF($DC1626="",$AH1626,$DC1626),IF($DE1626="",$AJ1626,$DE1626),IF($DG1626="",$AL1626,$DG1626),IF($DI1626="",$AN1626,$DI1626)))</f>
        <v/>
      </c>
      <c r="AT1626" s="86" t="str">
        <f t="shared" si="300"/>
        <v/>
      </c>
      <c r="AU1626" s="86" t="str">
        <f t="shared" si="301"/>
        <v/>
      </c>
      <c r="AV1626" s="86" t="str">
        <f t="shared" si="302"/>
        <v/>
      </c>
      <c r="AW1626" s="86" t="str">
        <f t="shared" si="303"/>
        <v/>
      </c>
      <c r="AX1626" s="86" t="str">
        <f t="shared" si="304"/>
        <v/>
      </c>
      <c r="AY1626" s="86" t="str">
        <f>IF(B1626="","",COUNTIFS($B$5:B1626,B1626,$AT$5:AT1626,AT1626))</f>
        <v/>
      </c>
      <c r="AZ1626" s="86" t="str">
        <f>IF(B1626="","",COUNTIFS($B$5:B1626,B1626,$AV$5:AV1626,AV1626))</f>
        <v/>
      </c>
      <c r="BA1626" s="86" t="str">
        <f t="shared" si="305"/>
        <v/>
      </c>
      <c r="BB1626" s="86" t="str">
        <f t="shared" si="306"/>
        <v/>
      </c>
      <c r="BC1626" s="86">
        <f t="shared" si="307"/>
        <v>0</v>
      </c>
      <c r="BD1626" s="40" t="str">
        <f t="shared" si="308"/>
        <v/>
      </c>
      <c r="BE1626" s="11" t="str">
        <f>IF($F1626="","","REV"&amp;COUNTIF($F$5:F1626,$F1626))</f>
        <v/>
      </c>
      <c r="BF1626" s="23"/>
      <c r="BG1626" s="23"/>
      <c r="BH1626" s="40" t="str">
        <f t="shared" si="309"/>
        <v/>
      </c>
      <c r="BI1626" s="40" t="str">
        <f t="shared" si="310"/>
        <v/>
      </c>
      <c r="BJ1626" s="88"/>
      <c r="BK1626" s="88"/>
      <c r="BL1626" s="88"/>
      <c r="BM1626" s="88"/>
      <c r="BN1626" s="88"/>
      <c r="BO1626" s="88"/>
      <c r="BP1626" s="88"/>
      <c r="BQ1626" s="88"/>
      <c r="BR1626" s="88"/>
      <c r="BS1626" s="88"/>
      <c r="BT1626" s="88"/>
      <c r="BU1626" s="88"/>
      <c r="BV1626" s="88"/>
      <c r="BW1626" s="88"/>
      <c r="BX1626" s="88"/>
      <c r="BY1626" s="88"/>
      <c r="BZ1626" s="88"/>
      <c r="CA1626" s="40" t="str">
        <f t="shared" si="311"/>
        <v/>
      </c>
      <c r="CC1626" s="87"/>
      <c r="CD1626" s="88"/>
      <c r="CE1626" s="87"/>
      <c r="CF1626" s="88"/>
      <c r="CG1626" s="87"/>
      <c r="CH1626" s="88"/>
      <c r="CI1626" s="87"/>
      <c r="CJ1626" s="88"/>
      <c r="CK1626" s="87"/>
      <c r="CL1626" s="88"/>
      <c r="CM1626" s="87"/>
      <c r="CN1626" s="88"/>
      <c r="CO1626" s="87"/>
      <c r="CP1626" s="88"/>
      <c r="CQ1626" s="87"/>
      <c r="CR1626" s="88"/>
      <c r="CS1626" s="87"/>
      <c r="CT1626" s="88"/>
      <c r="CU1626" s="87"/>
      <c r="CV1626" s="88"/>
      <c r="CW1626" s="87"/>
      <c r="CX1626" s="88"/>
      <c r="CY1626" s="87"/>
      <c r="CZ1626" s="88"/>
      <c r="DA1626" s="87"/>
      <c r="DB1626" s="88"/>
      <c r="DC1626" s="87"/>
      <c r="DD1626" s="88"/>
      <c r="DE1626" s="87"/>
      <c r="DF1626" s="88"/>
      <c r="DG1626" s="87"/>
      <c r="DH1626" s="88"/>
      <c r="DI1626" s="87"/>
      <c r="DJ1626" s="88"/>
      <c r="DK1626" s="23" t="str">
        <f>IF($F1626="","",IF(OR(AND($CC1626&lt;&gt;"",$CC1626&lt;&gt;$H1626),AND($CE1626&lt;&gt;"",$CE1626&lt;&gt;$J1626),AND($CG1626&lt;&gt;"",$CG1626&lt;&gt;$L1626),AND($CI1626&lt;&gt;"",$CI1626&lt;&gt;$N1626),AND($CK1626&lt;&gt;"",$CK1626&lt;&gt;$P1626),AND($CM1626&lt;&gt;"",$CM1626&lt;&gt;$R1626),AND($CO1626&lt;&gt;"",$CO1626&lt;&gt;$T1626),AND($CQ1626&lt;&gt;"",$CQ1626&lt;&gt;$V1626),AND($CS1626&lt;&gt;"",$CS1626&lt;&gt;$X1626),AND($CU1626&lt;&gt;"",$CU1626&lt;&gt;$Z1626),AND($CW1626&lt;&gt;"",$CW1626&lt;&gt;$AB1626),AND($CY1626&lt;&gt;"",$CY1626&lt;&gt;$AD1626),AND($DA1626&lt;&gt;"",$DA1626&lt;&gt;$AF1626),AND($DC1626&lt;&gt;"",$DC1626&lt;&gt;$AH1626),AND($DE1626&lt;&gt;"",$DE1626&lt;&gt;$AJ1626),AND($DG1626&lt;&gt;"",$DG1626&lt;&gt;$AL1626),AND($DI1626&lt;&gt;"",$DI1626&lt;&gt;$AN1626)),"Score changed",IF(OR(AND($CD1626&lt;&gt;"",$CD1626&lt;&gt;$I1626),AND($CF1626&lt;&gt;"",$CF1626&lt;&gt;$K1626),AND($CH1626&lt;&gt;"",$CH1626&lt;&gt;$M1626),AND($CJ1626&lt;&gt;"",$CJ1626&lt;&gt;$O1626),AND($CL1626&lt;&gt;"",$CL1626&lt;&gt;$Q1626),AND($CN1626&lt;&gt;"",$CN1626&lt;&gt;$S1626),AND($CP1626&lt;&gt;"",$CP1626&lt;&gt;$U1626),AND($CR1626&lt;&gt;"",$CR1626&lt;&gt;$W1626),AND($CT1626&lt;&gt;"",$CT1626&lt;&gt;$Y1626),AND($CV1626&lt;&gt;"",$CV1626&lt;&gt;$AA1626),AND($CX1626&lt;&gt;"",$CX1626&lt;&gt;$AC1626),AND($CZ1626&lt;&gt;"",$CZ1626&lt;&gt;$AE1626),AND($DB1626&lt;&gt;"",$DB1626&lt;&gt;$AG1626),AND($DD1626&lt;&gt;"",$DD1626&lt;&gt;$AI1626),AND($DF1626&lt;&gt;"",$DF1626&lt;&gt;$AK1626),AND($DH1626&lt;&gt;"",$DH1626&lt;&gt;$AM1626),AND($DJ1626&lt;&gt;"",$DJ1626&lt;&gt;$AO1626)),"Rewrite only","No change entered")))</f>
        <v/>
      </c>
    </row>
    <row r="1627" spans="1:115" ht="14.25" customHeight="1">
      <c r="A1627" s="86" t="str">
        <f>IF($F1627="","",IFERROR(INDEX([1]Raw_Data!$A:$A,MATCH($F1627,[1]Raw_Data!$F:$F,0)),""))</f>
        <v/>
      </c>
      <c r="B1627" s="86" t="str">
        <f>IF($F1627="","",IFERROR(INDEX([1]Raw_Data!$B:$B,MATCH($F1627,[1]Raw_Data!$F:$F,0)),""))</f>
        <v/>
      </c>
      <c r="C1627" s="86" t="str">
        <f>IF($F1627="","",IFERROR(INDEX([1]Raw_Data!$C:$C,MATCH($F1627,[1]Raw_Data!$F:$F,0)),""))</f>
        <v/>
      </c>
      <c r="D1627" s="86" t="str">
        <f>IF($F1627="","",IFERROR(INDEX([1]Raw_Data!$D:$D,MATCH($F1627,[1]Raw_Data!$F:$F,0)),""))</f>
        <v/>
      </c>
      <c r="E1627" s="86" t="str">
        <f>IF($F1627="","",IFERROR(INDEX([1]Raw_Data!$E:$E,MATCH($F1627,[1]Raw_Data!$F:$F,0)),""))</f>
        <v/>
      </c>
      <c r="F1627" s="87"/>
      <c r="G1627" s="86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>IF($F1627="","",SUM(IF($CC1627="",$H1627,$CC1627),IF($CE1627="",$J1627,$CE1627),IF($CG1627="",$L1627,$CG1627),IF($CI1627="",$N1627,$CI1627),IF($CK1627="",$P1627,$CK1627),IF($CM1627="",$R1627,$CM1627),IF($CO1627="",$T1627,$CO1627),IF($CQ1627="",$V1627,$CQ1627),IF($CS1627="",$X1627,$CS1627),IF($CU1627="",$Z1627,$CU1627),IF($CW1627="",$AB1627,$CW1627),IF($CY1627="",$AD1627,$CY1627),IF($DA1627="",$AF1627,$DA1627),IF($DC1627="",$AH1627,$DC1627),IF($DE1627="",$AJ1627,$DE1627),IF($DG1627="",$AL1627,$DG1627),IF($DI1627="",$AN1627,$DI1627)))</f>
        <v/>
      </c>
      <c r="AT1627" s="86" t="str">
        <f t="shared" si="300"/>
        <v/>
      </c>
      <c r="AU1627" s="86" t="str">
        <f t="shared" si="301"/>
        <v/>
      </c>
      <c r="AV1627" s="86" t="str">
        <f t="shared" si="302"/>
        <v/>
      </c>
      <c r="AW1627" s="86" t="str">
        <f t="shared" si="303"/>
        <v/>
      </c>
      <c r="AX1627" s="86" t="str">
        <f t="shared" si="304"/>
        <v/>
      </c>
      <c r="AY1627" s="86" t="str">
        <f>IF(B1627="","",COUNTIFS($B$5:B1627,B1627,$AT$5:AT1627,AT1627))</f>
        <v/>
      </c>
      <c r="AZ1627" s="86" t="str">
        <f>IF(B1627="","",COUNTIFS($B$5:B1627,B1627,$AV$5:AV1627,AV1627))</f>
        <v/>
      </c>
      <c r="BA1627" s="86" t="str">
        <f t="shared" si="305"/>
        <v/>
      </c>
      <c r="BB1627" s="86" t="str">
        <f t="shared" si="306"/>
        <v/>
      </c>
      <c r="BC1627" s="86">
        <f t="shared" si="307"/>
        <v>0</v>
      </c>
      <c r="BD1627" s="40" t="str">
        <f t="shared" si="308"/>
        <v/>
      </c>
      <c r="BE1627" s="11" t="str">
        <f>IF($F1627="","","REV"&amp;COUNTIF($F$5:F1627,$F1627))</f>
        <v/>
      </c>
      <c r="BF1627" s="23"/>
      <c r="BG1627" s="23"/>
      <c r="BH1627" s="40" t="str">
        <f t="shared" si="309"/>
        <v/>
      </c>
      <c r="BI1627" s="40" t="str">
        <f t="shared" si="310"/>
        <v/>
      </c>
      <c r="BJ1627" s="88"/>
      <c r="BK1627" s="88"/>
      <c r="BL1627" s="88"/>
      <c r="BM1627" s="88"/>
      <c r="BN1627" s="88"/>
      <c r="BO1627" s="88"/>
      <c r="BP1627" s="88"/>
      <c r="BQ1627" s="88"/>
      <c r="BR1627" s="88"/>
      <c r="BS1627" s="88"/>
      <c r="BT1627" s="88"/>
      <c r="BU1627" s="88"/>
      <c r="BV1627" s="88"/>
      <c r="BW1627" s="88"/>
      <c r="BX1627" s="88"/>
      <c r="BY1627" s="88"/>
      <c r="BZ1627" s="88"/>
      <c r="CA1627" s="40" t="str">
        <f t="shared" si="311"/>
        <v/>
      </c>
      <c r="CC1627" s="87"/>
      <c r="CD1627" s="88"/>
      <c r="CE1627" s="87"/>
      <c r="CF1627" s="88"/>
      <c r="CG1627" s="87"/>
      <c r="CH1627" s="88"/>
      <c r="CI1627" s="87"/>
      <c r="CJ1627" s="88"/>
      <c r="CK1627" s="87"/>
      <c r="CL1627" s="88"/>
      <c r="CM1627" s="87"/>
      <c r="CN1627" s="88"/>
      <c r="CO1627" s="87"/>
      <c r="CP1627" s="88"/>
      <c r="CQ1627" s="87"/>
      <c r="CR1627" s="88"/>
      <c r="CS1627" s="87"/>
      <c r="CT1627" s="88"/>
      <c r="CU1627" s="87"/>
      <c r="CV1627" s="88"/>
      <c r="CW1627" s="87"/>
      <c r="CX1627" s="88"/>
      <c r="CY1627" s="87"/>
      <c r="CZ1627" s="88"/>
      <c r="DA1627" s="87"/>
      <c r="DB1627" s="88"/>
      <c r="DC1627" s="87"/>
      <c r="DD1627" s="88"/>
      <c r="DE1627" s="87"/>
      <c r="DF1627" s="88"/>
      <c r="DG1627" s="87"/>
      <c r="DH1627" s="88"/>
      <c r="DI1627" s="87"/>
      <c r="DJ1627" s="88"/>
      <c r="DK1627" s="23" t="str">
        <f>IF($F1627="","",IF(OR(AND($CC1627&lt;&gt;"",$CC1627&lt;&gt;$H1627),AND($CE1627&lt;&gt;"",$CE1627&lt;&gt;$J1627),AND($CG1627&lt;&gt;"",$CG1627&lt;&gt;$L1627),AND($CI1627&lt;&gt;"",$CI1627&lt;&gt;$N1627),AND($CK1627&lt;&gt;"",$CK1627&lt;&gt;$P1627),AND($CM1627&lt;&gt;"",$CM1627&lt;&gt;$R1627),AND($CO1627&lt;&gt;"",$CO1627&lt;&gt;$T1627),AND($CQ1627&lt;&gt;"",$CQ1627&lt;&gt;$V1627),AND($CS1627&lt;&gt;"",$CS1627&lt;&gt;$X1627),AND($CU1627&lt;&gt;"",$CU1627&lt;&gt;$Z1627),AND($CW1627&lt;&gt;"",$CW1627&lt;&gt;$AB1627),AND($CY1627&lt;&gt;"",$CY1627&lt;&gt;$AD1627),AND($DA1627&lt;&gt;"",$DA1627&lt;&gt;$AF1627),AND($DC1627&lt;&gt;"",$DC1627&lt;&gt;$AH1627),AND($DE1627&lt;&gt;"",$DE1627&lt;&gt;$AJ1627),AND($DG1627&lt;&gt;"",$DG1627&lt;&gt;$AL1627),AND($DI1627&lt;&gt;"",$DI1627&lt;&gt;$AN1627)),"Score changed",IF(OR(AND($CD1627&lt;&gt;"",$CD1627&lt;&gt;$I1627),AND($CF1627&lt;&gt;"",$CF1627&lt;&gt;$K1627),AND($CH1627&lt;&gt;"",$CH1627&lt;&gt;$M1627),AND($CJ1627&lt;&gt;"",$CJ1627&lt;&gt;$O1627),AND($CL1627&lt;&gt;"",$CL1627&lt;&gt;$Q1627),AND($CN1627&lt;&gt;"",$CN1627&lt;&gt;$S1627),AND($CP1627&lt;&gt;"",$CP1627&lt;&gt;$U1627),AND($CR1627&lt;&gt;"",$CR1627&lt;&gt;$W1627),AND($CT1627&lt;&gt;"",$CT1627&lt;&gt;$Y1627),AND($CV1627&lt;&gt;"",$CV1627&lt;&gt;$AA1627),AND($CX1627&lt;&gt;"",$CX1627&lt;&gt;$AC1627),AND($CZ1627&lt;&gt;"",$CZ1627&lt;&gt;$AE1627),AND($DB1627&lt;&gt;"",$DB1627&lt;&gt;$AG1627),AND($DD1627&lt;&gt;"",$DD1627&lt;&gt;$AI1627),AND($DF1627&lt;&gt;"",$DF1627&lt;&gt;$AK1627),AND($DH1627&lt;&gt;"",$DH1627&lt;&gt;$AM1627),AND($DJ1627&lt;&gt;"",$DJ1627&lt;&gt;$AO1627)),"Rewrite only","No change entered")))</f>
        <v/>
      </c>
    </row>
    <row r="1628" spans="1:115" ht="14.25" customHeight="1">
      <c r="A1628" s="86" t="str">
        <f>IF($F1628="","",IFERROR(INDEX([1]Raw_Data!$A:$A,MATCH($F1628,[1]Raw_Data!$F:$F,0)),""))</f>
        <v/>
      </c>
      <c r="B1628" s="86" t="str">
        <f>IF($F1628="","",IFERROR(INDEX([1]Raw_Data!$B:$B,MATCH($F1628,[1]Raw_Data!$F:$F,0)),""))</f>
        <v/>
      </c>
      <c r="C1628" s="86" t="str">
        <f>IF($F1628="","",IFERROR(INDEX([1]Raw_Data!$C:$C,MATCH($F1628,[1]Raw_Data!$F:$F,0)),""))</f>
        <v/>
      </c>
      <c r="D1628" s="86" t="str">
        <f>IF($F1628="","",IFERROR(INDEX([1]Raw_Data!$D:$D,MATCH($F1628,[1]Raw_Data!$F:$F,0)),""))</f>
        <v/>
      </c>
      <c r="E1628" s="86" t="str">
        <f>IF($F1628="","",IFERROR(INDEX([1]Raw_Data!$E:$E,MATCH($F1628,[1]Raw_Data!$F:$F,0)),""))</f>
        <v/>
      </c>
      <c r="F1628" s="87"/>
      <c r="G1628" s="86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>IF($F1628="","",SUM(IF($CC1628="",$H1628,$CC1628),IF($CE1628="",$J1628,$CE1628),IF($CG1628="",$L1628,$CG1628),IF($CI1628="",$N1628,$CI1628),IF($CK1628="",$P1628,$CK1628),IF($CM1628="",$R1628,$CM1628),IF($CO1628="",$T1628,$CO1628),IF($CQ1628="",$V1628,$CQ1628),IF($CS1628="",$X1628,$CS1628),IF($CU1628="",$Z1628,$CU1628),IF($CW1628="",$AB1628,$CW1628),IF($CY1628="",$AD1628,$CY1628),IF($DA1628="",$AF1628,$DA1628),IF($DC1628="",$AH1628,$DC1628),IF($DE1628="",$AJ1628,$DE1628),IF($DG1628="",$AL1628,$DG1628),IF($DI1628="",$AN1628,$DI1628)))</f>
        <v/>
      </c>
      <c r="AT1628" s="86" t="str">
        <f t="shared" si="300"/>
        <v/>
      </c>
      <c r="AU1628" s="86" t="str">
        <f t="shared" si="301"/>
        <v/>
      </c>
      <c r="AV1628" s="86" t="str">
        <f t="shared" si="302"/>
        <v/>
      </c>
      <c r="AW1628" s="86" t="str">
        <f t="shared" si="303"/>
        <v/>
      </c>
      <c r="AX1628" s="86" t="str">
        <f t="shared" si="304"/>
        <v/>
      </c>
      <c r="AY1628" s="86" t="str">
        <f>IF(B1628="","",COUNTIFS($B$5:B1628,B1628,$AT$5:AT1628,AT1628))</f>
        <v/>
      </c>
      <c r="AZ1628" s="86" t="str">
        <f>IF(B1628="","",COUNTIFS($B$5:B1628,B1628,$AV$5:AV1628,AV1628))</f>
        <v/>
      </c>
      <c r="BA1628" s="86" t="str">
        <f t="shared" si="305"/>
        <v/>
      </c>
      <c r="BB1628" s="86" t="str">
        <f t="shared" si="306"/>
        <v/>
      </c>
      <c r="BC1628" s="86">
        <f t="shared" si="307"/>
        <v>0</v>
      </c>
      <c r="BD1628" s="40" t="str">
        <f t="shared" si="308"/>
        <v/>
      </c>
      <c r="BE1628" s="11" t="str">
        <f>IF($F1628="","","REV"&amp;COUNTIF($F$5:F1628,$F1628))</f>
        <v/>
      </c>
      <c r="BF1628" s="23"/>
      <c r="BG1628" s="23"/>
      <c r="BH1628" s="40" t="str">
        <f t="shared" si="309"/>
        <v/>
      </c>
      <c r="BI1628" s="40" t="str">
        <f t="shared" si="310"/>
        <v/>
      </c>
      <c r="BJ1628" s="88"/>
      <c r="BK1628" s="88"/>
      <c r="BL1628" s="88"/>
      <c r="BM1628" s="88"/>
      <c r="BN1628" s="88"/>
      <c r="BO1628" s="88"/>
      <c r="BP1628" s="88"/>
      <c r="BQ1628" s="88"/>
      <c r="BR1628" s="88"/>
      <c r="BS1628" s="88"/>
      <c r="BT1628" s="88"/>
      <c r="BU1628" s="88"/>
      <c r="BV1628" s="88"/>
      <c r="BW1628" s="88"/>
      <c r="BX1628" s="88"/>
      <c r="BY1628" s="88"/>
      <c r="BZ1628" s="88"/>
      <c r="CA1628" s="40" t="str">
        <f t="shared" si="311"/>
        <v/>
      </c>
      <c r="CC1628" s="87"/>
      <c r="CD1628" s="88"/>
      <c r="CE1628" s="87"/>
      <c r="CF1628" s="88"/>
      <c r="CG1628" s="87"/>
      <c r="CH1628" s="88"/>
      <c r="CI1628" s="87"/>
      <c r="CJ1628" s="88"/>
      <c r="CK1628" s="87"/>
      <c r="CL1628" s="88"/>
      <c r="CM1628" s="87"/>
      <c r="CN1628" s="88"/>
      <c r="CO1628" s="87"/>
      <c r="CP1628" s="88"/>
      <c r="CQ1628" s="87"/>
      <c r="CR1628" s="88"/>
      <c r="CS1628" s="87"/>
      <c r="CT1628" s="88"/>
      <c r="CU1628" s="87"/>
      <c r="CV1628" s="88"/>
      <c r="CW1628" s="87"/>
      <c r="CX1628" s="88"/>
      <c r="CY1628" s="87"/>
      <c r="CZ1628" s="88"/>
      <c r="DA1628" s="87"/>
      <c r="DB1628" s="88"/>
      <c r="DC1628" s="87"/>
      <c r="DD1628" s="88"/>
      <c r="DE1628" s="87"/>
      <c r="DF1628" s="88"/>
      <c r="DG1628" s="87"/>
      <c r="DH1628" s="88"/>
      <c r="DI1628" s="87"/>
      <c r="DJ1628" s="88"/>
      <c r="DK1628" s="23" t="str">
        <f>IF($F1628="","",IF(OR(AND($CC1628&lt;&gt;"",$CC1628&lt;&gt;$H1628),AND($CE1628&lt;&gt;"",$CE1628&lt;&gt;$J1628),AND($CG1628&lt;&gt;"",$CG1628&lt;&gt;$L1628),AND($CI1628&lt;&gt;"",$CI1628&lt;&gt;$N1628),AND($CK1628&lt;&gt;"",$CK1628&lt;&gt;$P1628),AND($CM1628&lt;&gt;"",$CM1628&lt;&gt;$R1628),AND($CO1628&lt;&gt;"",$CO1628&lt;&gt;$T1628),AND($CQ1628&lt;&gt;"",$CQ1628&lt;&gt;$V1628),AND($CS1628&lt;&gt;"",$CS1628&lt;&gt;$X1628),AND($CU1628&lt;&gt;"",$CU1628&lt;&gt;$Z1628),AND($CW1628&lt;&gt;"",$CW1628&lt;&gt;$AB1628),AND($CY1628&lt;&gt;"",$CY1628&lt;&gt;$AD1628),AND($DA1628&lt;&gt;"",$DA1628&lt;&gt;$AF1628),AND($DC1628&lt;&gt;"",$DC1628&lt;&gt;$AH1628),AND($DE1628&lt;&gt;"",$DE1628&lt;&gt;$AJ1628),AND($DG1628&lt;&gt;"",$DG1628&lt;&gt;$AL1628),AND($DI1628&lt;&gt;"",$DI1628&lt;&gt;$AN1628)),"Score changed",IF(OR(AND($CD1628&lt;&gt;"",$CD1628&lt;&gt;$I1628),AND($CF1628&lt;&gt;"",$CF1628&lt;&gt;$K1628),AND($CH1628&lt;&gt;"",$CH1628&lt;&gt;$M1628),AND($CJ1628&lt;&gt;"",$CJ1628&lt;&gt;$O1628),AND($CL1628&lt;&gt;"",$CL1628&lt;&gt;$Q1628),AND($CN1628&lt;&gt;"",$CN1628&lt;&gt;$S1628),AND($CP1628&lt;&gt;"",$CP1628&lt;&gt;$U1628),AND($CR1628&lt;&gt;"",$CR1628&lt;&gt;$W1628),AND($CT1628&lt;&gt;"",$CT1628&lt;&gt;$Y1628),AND($CV1628&lt;&gt;"",$CV1628&lt;&gt;$AA1628),AND($CX1628&lt;&gt;"",$CX1628&lt;&gt;$AC1628),AND($CZ1628&lt;&gt;"",$CZ1628&lt;&gt;$AE1628),AND($DB1628&lt;&gt;"",$DB1628&lt;&gt;$AG1628),AND($DD1628&lt;&gt;"",$DD1628&lt;&gt;$AI1628),AND($DF1628&lt;&gt;"",$DF1628&lt;&gt;$AK1628),AND($DH1628&lt;&gt;"",$DH1628&lt;&gt;$AM1628),AND($DJ1628&lt;&gt;"",$DJ1628&lt;&gt;$AO1628)),"Rewrite only","No change entered")))</f>
        <v/>
      </c>
    </row>
    <row r="1629" spans="1:115" ht="14.25" customHeight="1">
      <c r="A1629" s="86" t="str">
        <f>IF($F1629="","",IFERROR(INDEX([1]Raw_Data!$A:$A,MATCH($F1629,[1]Raw_Data!$F:$F,0)),""))</f>
        <v/>
      </c>
      <c r="B1629" s="86" t="str">
        <f>IF($F1629="","",IFERROR(INDEX([1]Raw_Data!$B:$B,MATCH($F1629,[1]Raw_Data!$F:$F,0)),""))</f>
        <v/>
      </c>
      <c r="C1629" s="86" t="str">
        <f>IF($F1629="","",IFERROR(INDEX([1]Raw_Data!$C:$C,MATCH($F1629,[1]Raw_Data!$F:$F,0)),""))</f>
        <v/>
      </c>
      <c r="D1629" s="86" t="str">
        <f>IF($F1629="","",IFERROR(INDEX([1]Raw_Data!$D:$D,MATCH($F1629,[1]Raw_Data!$F:$F,0)),""))</f>
        <v/>
      </c>
      <c r="E1629" s="86" t="str">
        <f>IF($F1629="","",IFERROR(INDEX([1]Raw_Data!$E:$E,MATCH($F1629,[1]Raw_Data!$F:$F,0)),""))</f>
        <v/>
      </c>
      <c r="F1629" s="87"/>
      <c r="G1629" s="86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>IF($F1629="","",SUM(IF($CC1629="",$H1629,$CC1629),IF($CE1629="",$J1629,$CE1629),IF($CG1629="",$L1629,$CG1629),IF($CI1629="",$N1629,$CI1629),IF($CK1629="",$P1629,$CK1629),IF($CM1629="",$R1629,$CM1629),IF($CO1629="",$T1629,$CO1629),IF($CQ1629="",$V1629,$CQ1629),IF($CS1629="",$X1629,$CS1629),IF($CU1629="",$Z1629,$CU1629),IF($CW1629="",$AB1629,$CW1629),IF($CY1629="",$AD1629,$CY1629),IF($DA1629="",$AF1629,$DA1629),IF($DC1629="",$AH1629,$DC1629),IF($DE1629="",$AJ1629,$DE1629),IF($DG1629="",$AL1629,$DG1629),IF($DI1629="",$AN1629,$DI1629)))</f>
        <v/>
      </c>
      <c r="AT1629" s="86" t="str">
        <f t="shared" si="300"/>
        <v/>
      </c>
      <c r="AU1629" s="86" t="str">
        <f t="shared" si="301"/>
        <v/>
      </c>
      <c r="AV1629" s="86" t="str">
        <f t="shared" si="302"/>
        <v/>
      </c>
      <c r="AW1629" s="86" t="str">
        <f t="shared" si="303"/>
        <v/>
      </c>
      <c r="AX1629" s="86" t="str">
        <f t="shared" si="304"/>
        <v/>
      </c>
      <c r="AY1629" s="86" t="str">
        <f>IF(B1629="","",COUNTIFS($B$5:B1629,B1629,$AT$5:AT1629,AT1629))</f>
        <v/>
      </c>
      <c r="AZ1629" s="86" t="str">
        <f>IF(B1629="","",COUNTIFS($B$5:B1629,B1629,$AV$5:AV1629,AV1629))</f>
        <v/>
      </c>
      <c r="BA1629" s="86" t="str">
        <f t="shared" si="305"/>
        <v/>
      </c>
      <c r="BB1629" s="86" t="str">
        <f t="shared" si="306"/>
        <v/>
      </c>
      <c r="BC1629" s="86">
        <f t="shared" si="307"/>
        <v>0</v>
      </c>
      <c r="BD1629" s="40" t="str">
        <f t="shared" si="308"/>
        <v/>
      </c>
      <c r="BE1629" s="11" t="str">
        <f>IF($F1629="","","REV"&amp;COUNTIF($F$5:F1629,$F1629))</f>
        <v/>
      </c>
      <c r="BF1629" s="23"/>
      <c r="BG1629" s="23"/>
      <c r="BH1629" s="40" t="str">
        <f t="shared" si="309"/>
        <v/>
      </c>
      <c r="BI1629" s="40" t="str">
        <f t="shared" si="310"/>
        <v/>
      </c>
      <c r="BJ1629" s="88"/>
      <c r="BK1629" s="88"/>
      <c r="BL1629" s="88"/>
      <c r="BM1629" s="88"/>
      <c r="BN1629" s="88"/>
      <c r="BO1629" s="88"/>
      <c r="BP1629" s="88"/>
      <c r="BQ1629" s="88"/>
      <c r="BR1629" s="88"/>
      <c r="BS1629" s="88"/>
      <c r="BT1629" s="88"/>
      <c r="BU1629" s="88"/>
      <c r="BV1629" s="88"/>
      <c r="BW1629" s="88"/>
      <c r="BX1629" s="88"/>
      <c r="BY1629" s="88"/>
      <c r="BZ1629" s="88"/>
      <c r="CA1629" s="40" t="str">
        <f t="shared" si="311"/>
        <v/>
      </c>
      <c r="CC1629" s="87"/>
      <c r="CD1629" s="88"/>
      <c r="CE1629" s="87"/>
      <c r="CF1629" s="88"/>
      <c r="CG1629" s="87"/>
      <c r="CH1629" s="88"/>
      <c r="CI1629" s="87"/>
      <c r="CJ1629" s="88"/>
      <c r="CK1629" s="87"/>
      <c r="CL1629" s="88"/>
      <c r="CM1629" s="87"/>
      <c r="CN1629" s="88"/>
      <c r="CO1629" s="87"/>
      <c r="CP1629" s="88"/>
      <c r="CQ1629" s="87"/>
      <c r="CR1629" s="88"/>
      <c r="CS1629" s="87"/>
      <c r="CT1629" s="88"/>
      <c r="CU1629" s="87"/>
      <c r="CV1629" s="88"/>
      <c r="CW1629" s="87"/>
      <c r="CX1629" s="88"/>
      <c r="CY1629" s="87"/>
      <c r="CZ1629" s="88"/>
      <c r="DA1629" s="87"/>
      <c r="DB1629" s="88"/>
      <c r="DC1629" s="87"/>
      <c r="DD1629" s="88"/>
      <c r="DE1629" s="87"/>
      <c r="DF1629" s="88"/>
      <c r="DG1629" s="87"/>
      <c r="DH1629" s="88"/>
      <c r="DI1629" s="87"/>
      <c r="DJ1629" s="88"/>
      <c r="DK1629" s="23" t="str">
        <f>IF($F1629="","",IF(OR(AND($CC1629&lt;&gt;"",$CC1629&lt;&gt;$H1629),AND($CE1629&lt;&gt;"",$CE1629&lt;&gt;$J1629),AND($CG1629&lt;&gt;"",$CG1629&lt;&gt;$L1629),AND($CI1629&lt;&gt;"",$CI1629&lt;&gt;$N1629),AND($CK1629&lt;&gt;"",$CK1629&lt;&gt;$P1629),AND($CM1629&lt;&gt;"",$CM1629&lt;&gt;$R1629),AND($CO1629&lt;&gt;"",$CO1629&lt;&gt;$T1629),AND($CQ1629&lt;&gt;"",$CQ1629&lt;&gt;$V1629),AND($CS1629&lt;&gt;"",$CS1629&lt;&gt;$X1629),AND($CU1629&lt;&gt;"",$CU1629&lt;&gt;$Z1629),AND($CW1629&lt;&gt;"",$CW1629&lt;&gt;$AB1629),AND($CY1629&lt;&gt;"",$CY1629&lt;&gt;$AD1629),AND($DA1629&lt;&gt;"",$DA1629&lt;&gt;$AF1629),AND($DC1629&lt;&gt;"",$DC1629&lt;&gt;$AH1629),AND($DE1629&lt;&gt;"",$DE1629&lt;&gt;$AJ1629),AND($DG1629&lt;&gt;"",$DG1629&lt;&gt;$AL1629),AND($DI1629&lt;&gt;"",$DI1629&lt;&gt;$AN1629)),"Score changed",IF(OR(AND($CD1629&lt;&gt;"",$CD1629&lt;&gt;$I1629),AND($CF1629&lt;&gt;"",$CF1629&lt;&gt;$K1629),AND($CH1629&lt;&gt;"",$CH1629&lt;&gt;$M1629),AND($CJ1629&lt;&gt;"",$CJ1629&lt;&gt;$O1629),AND($CL1629&lt;&gt;"",$CL1629&lt;&gt;$Q1629),AND($CN1629&lt;&gt;"",$CN1629&lt;&gt;$S1629),AND($CP1629&lt;&gt;"",$CP1629&lt;&gt;$U1629),AND($CR1629&lt;&gt;"",$CR1629&lt;&gt;$W1629),AND($CT1629&lt;&gt;"",$CT1629&lt;&gt;$Y1629),AND($CV1629&lt;&gt;"",$CV1629&lt;&gt;$AA1629),AND($CX1629&lt;&gt;"",$CX1629&lt;&gt;$AC1629),AND($CZ1629&lt;&gt;"",$CZ1629&lt;&gt;$AE1629),AND($DB1629&lt;&gt;"",$DB1629&lt;&gt;$AG1629),AND($DD1629&lt;&gt;"",$DD1629&lt;&gt;$AI1629),AND($DF1629&lt;&gt;"",$DF1629&lt;&gt;$AK1629),AND($DH1629&lt;&gt;"",$DH1629&lt;&gt;$AM1629),AND($DJ1629&lt;&gt;"",$DJ1629&lt;&gt;$AO1629)),"Rewrite only","No change entered")))</f>
        <v/>
      </c>
    </row>
    <row r="1630" spans="1:115" ht="14.25" customHeight="1">
      <c r="A1630" s="86" t="str">
        <f>IF($F1630="","",IFERROR(INDEX([1]Raw_Data!$A:$A,MATCH($F1630,[1]Raw_Data!$F:$F,0)),""))</f>
        <v/>
      </c>
      <c r="B1630" s="86" t="str">
        <f>IF($F1630="","",IFERROR(INDEX([1]Raw_Data!$B:$B,MATCH($F1630,[1]Raw_Data!$F:$F,0)),""))</f>
        <v/>
      </c>
      <c r="C1630" s="86" t="str">
        <f>IF($F1630="","",IFERROR(INDEX([1]Raw_Data!$C:$C,MATCH($F1630,[1]Raw_Data!$F:$F,0)),""))</f>
        <v/>
      </c>
      <c r="D1630" s="86" t="str">
        <f>IF($F1630="","",IFERROR(INDEX([1]Raw_Data!$D:$D,MATCH($F1630,[1]Raw_Data!$F:$F,0)),""))</f>
        <v/>
      </c>
      <c r="E1630" s="86" t="str">
        <f>IF($F1630="","",IFERROR(INDEX([1]Raw_Data!$E:$E,MATCH($F1630,[1]Raw_Data!$F:$F,0)),""))</f>
        <v/>
      </c>
      <c r="F1630" s="87"/>
      <c r="G1630" s="86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>IF($F1630="","",SUM(IF($CC1630="",$H1630,$CC1630),IF($CE1630="",$J1630,$CE1630),IF($CG1630="",$L1630,$CG1630),IF($CI1630="",$N1630,$CI1630),IF($CK1630="",$P1630,$CK1630),IF($CM1630="",$R1630,$CM1630),IF($CO1630="",$T1630,$CO1630),IF($CQ1630="",$V1630,$CQ1630),IF($CS1630="",$X1630,$CS1630),IF($CU1630="",$Z1630,$CU1630),IF($CW1630="",$AB1630,$CW1630),IF($CY1630="",$AD1630,$CY1630),IF($DA1630="",$AF1630,$DA1630),IF($DC1630="",$AH1630,$DC1630),IF($DE1630="",$AJ1630,$DE1630),IF($DG1630="",$AL1630,$DG1630),IF($DI1630="",$AN1630,$DI1630)))</f>
        <v/>
      </c>
      <c r="AT1630" s="86" t="str">
        <f t="shared" si="300"/>
        <v/>
      </c>
      <c r="AU1630" s="86" t="str">
        <f t="shared" si="301"/>
        <v/>
      </c>
      <c r="AV1630" s="86" t="str">
        <f t="shared" si="302"/>
        <v/>
      </c>
      <c r="AW1630" s="86" t="str">
        <f t="shared" si="303"/>
        <v/>
      </c>
      <c r="AX1630" s="86" t="str">
        <f t="shared" si="304"/>
        <v/>
      </c>
      <c r="AY1630" s="86" t="str">
        <f>IF(B1630="","",COUNTIFS($B$5:B1630,B1630,$AT$5:AT1630,AT1630))</f>
        <v/>
      </c>
      <c r="AZ1630" s="86" t="str">
        <f>IF(B1630="","",COUNTIFS($B$5:B1630,B1630,$AV$5:AV1630,AV1630))</f>
        <v/>
      </c>
      <c r="BA1630" s="86" t="str">
        <f t="shared" si="305"/>
        <v/>
      </c>
      <c r="BB1630" s="86" t="str">
        <f t="shared" si="306"/>
        <v/>
      </c>
      <c r="BC1630" s="86">
        <f t="shared" si="307"/>
        <v>0</v>
      </c>
      <c r="BD1630" s="40" t="str">
        <f t="shared" si="308"/>
        <v/>
      </c>
      <c r="BE1630" s="11" t="str">
        <f>IF($F1630="","","REV"&amp;COUNTIF($F$5:F1630,$F1630))</f>
        <v/>
      </c>
      <c r="BF1630" s="23"/>
      <c r="BG1630" s="23"/>
      <c r="BH1630" s="40" t="str">
        <f t="shared" si="309"/>
        <v/>
      </c>
      <c r="BI1630" s="40" t="str">
        <f t="shared" si="310"/>
        <v/>
      </c>
      <c r="BJ1630" s="88"/>
      <c r="BK1630" s="88"/>
      <c r="BL1630" s="88"/>
      <c r="BM1630" s="88"/>
      <c r="BN1630" s="88"/>
      <c r="BO1630" s="88"/>
      <c r="BP1630" s="88"/>
      <c r="BQ1630" s="88"/>
      <c r="BR1630" s="88"/>
      <c r="BS1630" s="88"/>
      <c r="BT1630" s="88"/>
      <c r="BU1630" s="88"/>
      <c r="BV1630" s="88"/>
      <c r="BW1630" s="88"/>
      <c r="BX1630" s="88"/>
      <c r="BY1630" s="88"/>
      <c r="BZ1630" s="88"/>
      <c r="CA1630" s="40" t="str">
        <f t="shared" si="311"/>
        <v/>
      </c>
      <c r="CC1630" s="87"/>
      <c r="CD1630" s="88"/>
      <c r="CE1630" s="87"/>
      <c r="CF1630" s="88"/>
      <c r="CG1630" s="87"/>
      <c r="CH1630" s="88"/>
      <c r="CI1630" s="87"/>
      <c r="CJ1630" s="88"/>
      <c r="CK1630" s="87"/>
      <c r="CL1630" s="88"/>
      <c r="CM1630" s="87"/>
      <c r="CN1630" s="88"/>
      <c r="CO1630" s="87"/>
      <c r="CP1630" s="88"/>
      <c r="CQ1630" s="87"/>
      <c r="CR1630" s="88"/>
      <c r="CS1630" s="87"/>
      <c r="CT1630" s="88"/>
      <c r="CU1630" s="87"/>
      <c r="CV1630" s="88"/>
      <c r="CW1630" s="87"/>
      <c r="CX1630" s="88"/>
      <c r="CY1630" s="87"/>
      <c r="CZ1630" s="88"/>
      <c r="DA1630" s="87"/>
      <c r="DB1630" s="88"/>
      <c r="DC1630" s="87"/>
      <c r="DD1630" s="88"/>
      <c r="DE1630" s="87"/>
      <c r="DF1630" s="88"/>
      <c r="DG1630" s="87"/>
      <c r="DH1630" s="88"/>
      <c r="DI1630" s="87"/>
      <c r="DJ1630" s="88"/>
      <c r="DK1630" s="23" t="str">
        <f>IF($F1630="","",IF(OR(AND($CC1630&lt;&gt;"",$CC1630&lt;&gt;$H1630),AND($CE1630&lt;&gt;"",$CE1630&lt;&gt;$J1630),AND($CG1630&lt;&gt;"",$CG1630&lt;&gt;$L1630),AND($CI1630&lt;&gt;"",$CI1630&lt;&gt;$N1630),AND($CK1630&lt;&gt;"",$CK1630&lt;&gt;$P1630),AND($CM1630&lt;&gt;"",$CM1630&lt;&gt;$R1630),AND($CO1630&lt;&gt;"",$CO1630&lt;&gt;$T1630),AND($CQ1630&lt;&gt;"",$CQ1630&lt;&gt;$V1630),AND($CS1630&lt;&gt;"",$CS1630&lt;&gt;$X1630),AND($CU1630&lt;&gt;"",$CU1630&lt;&gt;$Z1630),AND($CW1630&lt;&gt;"",$CW1630&lt;&gt;$AB1630),AND($CY1630&lt;&gt;"",$CY1630&lt;&gt;$AD1630),AND($DA1630&lt;&gt;"",$DA1630&lt;&gt;$AF1630),AND($DC1630&lt;&gt;"",$DC1630&lt;&gt;$AH1630),AND($DE1630&lt;&gt;"",$DE1630&lt;&gt;$AJ1630),AND($DG1630&lt;&gt;"",$DG1630&lt;&gt;$AL1630),AND($DI1630&lt;&gt;"",$DI1630&lt;&gt;$AN1630)),"Score changed",IF(OR(AND($CD1630&lt;&gt;"",$CD1630&lt;&gt;$I1630),AND($CF1630&lt;&gt;"",$CF1630&lt;&gt;$K1630),AND($CH1630&lt;&gt;"",$CH1630&lt;&gt;$M1630),AND($CJ1630&lt;&gt;"",$CJ1630&lt;&gt;$O1630),AND($CL1630&lt;&gt;"",$CL1630&lt;&gt;$Q1630),AND($CN1630&lt;&gt;"",$CN1630&lt;&gt;$S1630),AND($CP1630&lt;&gt;"",$CP1630&lt;&gt;$U1630),AND($CR1630&lt;&gt;"",$CR1630&lt;&gt;$W1630),AND($CT1630&lt;&gt;"",$CT1630&lt;&gt;$Y1630),AND($CV1630&lt;&gt;"",$CV1630&lt;&gt;$AA1630),AND($CX1630&lt;&gt;"",$CX1630&lt;&gt;$AC1630),AND($CZ1630&lt;&gt;"",$CZ1630&lt;&gt;$AE1630),AND($DB1630&lt;&gt;"",$DB1630&lt;&gt;$AG1630),AND($DD1630&lt;&gt;"",$DD1630&lt;&gt;$AI1630),AND($DF1630&lt;&gt;"",$DF1630&lt;&gt;$AK1630),AND($DH1630&lt;&gt;"",$DH1630&lt;&gt;$AM1630),AND($DJ1630&lt;&gt;"",$DJ1630&lt;&gt;$AO1630)),"Rewrite only","No change entered")))</f>
        <v/>
      </c>
    </row>
    <row r="1631" spans="1:115" ht="14.25" customHeight="1">
      <c r="A1631" s="86" t="str">
        <f>IF($F1631="","",IFERROR(INDEX([1]Raw_Data!$A:$A,MATCH($F1631,[1]Raw_Data!$F:$F,0)),""))</f>
        <v/>
      </c>
      <c r="B1631" s="86" t="str">
        <f>IF($F1631="","",IFERROR(INDEX([1]Raw_Data!$B:$B,MATCH($F1631,[1]Raw_Data!$F:$F,0)),""))</f>
        <v/>
      </c>
      <c r="C1631" s="86" t="str">
        <f>IF($F1631="","",IFERROR(INDEX([1]Raw_Data!$C:$C,MATCH($F1631,[1]Raw_Data!$F:$F,0)),""))</f>
        <v/>
      </c>
      <c r="D1631" s="86" t="str">
        <f>IF($F1631="","",IFERROR(INDEX([1]Raw_Data!$D:$D,MATCH($F1631,[1]Raw_Data!$F:$F,0)),""))</f>
        <v/>
      </c>
      <c r="E1631" s="86" t="str">
        <f>IF($F1631="","",IFERROR(INDEX([1]Raw_Data!$E:$E,MATCH($F1631,[1]Raw_Data!$F:$F,0)),""))</f>
        <v/>
      </c>
      <c r="F1631" s="87"/>
      <c r="G1631" s="86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>IF($F1631="","",SUM(IF($CC1631="",$H1631,$CC1631),IF($CE1631="",$J1631,$CE1631),IF($CG1631="",$L1631,$CG1631),IF($CI1631="",$N1631,$CI1631),IF($CK1631="",$P1631,$CK1631),IF($CM1631="",$R1631,$CM1631),IF($CO1631="",$T1631,$CO1631),IF($CQ1631="",$V1631,$CQ1631),IF($CS1631="",$X1631,$CS1631),IF($CU1631="",$Z1631,$CU1631),IF($CW1631="",$AB1631,$CW1631),IF($CY1631="",$AD1631,$CY1631),IF($DA1631="",$AF1631,$DA1631),IF($DC1631="",$AH1631,$DC1631),IF($DE1631="",$AJ1631,$DE1631),IF($DG1631="",$AL1631,$DG1631),IF($DI1631="",$AN1631,$DI1631)))</f>
        <v/>
      </c>
      <c r="AT1631" s="86" t="str">
        <f t="shared" si="300"/>
        <v/>
      </c>
      <c r="AU1631" s="86" t="str">
        <f t="shared" si="301"/>
        <v/>
      </c>
      <c r="AV1631" s="86" t="str">
        <f t="shared" si="302"/>
        <v/>
      </c>
      <c r="AW1631" s="86" t="str">
        <f t="shared" si="303"/>
        <v/>
      </c>
      <c r="AX1631" s="86" t="str">
        <f t="shared" si="304"/>
        <v/>
      </c>
      <c r="AY1631" s="86" t="str">
        <f>IF(B1631="","",COUNTIFS($B$5:B1631,B1631,$AT$5:AT1631,AT1631))</f>
        <v/>
      </c>
      <c r="AZ1631" s="86" t="str">
        <f>IF(B1631="","",COUNTIFS($B$5:B1631,B1631,$AV$5:AV1631,AV1631))</f>
        <v/>
      </c>
      <c r="BA1631" s="86" t="str">
        <f t="shared" si="305"/>
        <v/>
      </c>
      <c r="BB1631" s="86" t="str">
        <f t="shared" si="306"/>
        <v/>
      </c>
      <c r="BC1631" s="86">
        <f t="shared" si="307"/>
        <v>0</v>
      </c>
      <c r="BD1631" s="40" t="str">
        <f t="shared" si="308"/>
        <v/>
      </c>
      <c r="BE1631" s="11" t="str">
        <f>IF($F1631="","","REV"&amp;COUNTIF($F$5:F1631,$F1631))</f>
        <v/>
      </c>
      <c r="BF1631" s="23"/>
      <c r="BG1631" s="23"/>
      <c r="BH1631" s="40" t="str">
        <f t="shared" si="309"/>
        <v/>
      </c>
      <c r="BI1631" s="40" t="str">
        <f t="shared" si="310"/>
        <v/>
      </c>
      <c r="BJ1631" s="88"/>
      <c r="BK1631" s="88"/>
      <c r="BL1631" s="88"/>
      <c r="BM1631" s="88"/>
      <c r="BN1631" s="88"/>
      <c r="BO1631" s="88"/>
      <c r="BP1631" s="88"/>
      <c r="BQ1631" s="88"/>
      <c r="BR1631" s="88"/>
      <c r="BS1631" s="88"/>
      <c r="BT1631" s="88"/>
      <c r="BU1631" s="88"/>
      <c r="BV1631" s="88"/>
      <c r="BW1631" s="88"/>
      <c r="BX1631" s="88"/>
      <c r="BY1631" s="88"/>
      <c r="BZ1631" s="88"/>
      <c r="CA1631" s="40" t="str">
        <f t="shared" si="311"/>
        <v/>
      </c>
      <c r="CC1631" s="87"/>
      <c r="CD1631" s="88"/>
      <c r="CE1631" s="87"/>
      <c r="CF1631" s="88"/>
      <c r="CG1631" s="87"/>
      <c r="CH1631" s="88"/>
      <c r="CI1631" s="87"/>
      <c r="CJ1631" s="88"/>
      <c r="CK1631" s="87"/>
      <c r="CL1631" s="88"/>
      <c r="CM1631" s="87"/>
      <c r="CN1631" s="88"/>
      <c r="CO1631" s="87"/>
      <c r="CP1631" s="88"/>
      <c r="CQ1631" s="87"/>
      <c r="CR1631" s="88"/>
      <c r="CS1631" s="87"/>
      <c r="CT1631" s="88"/>
      <c r="CU1631" s="87"/>
      <c r="CV1631" s="88"/>
      <c r="CW1631" s="87"/>
      <c r="CX1631" s="88"/>
      <c r="CY1631" s="87"/>
      <c r="CZ1631" s="88"/>
      <c r="DA1631" s="87"/>
      <c r="DB1631" s="88"/>
      <c r="DC1631" s="87"/>
      <c r="DD1631" s="88"/>
      <c r="DE1631" s="87"/>
      <c r="DF1631" s="88"/>
      <c r="DG1631" s="87"/>
      <c r="DH1631" s="88"/>
      <c r="DI1631" s="87"/>
      <c r="DJ1631" s="88"/>
      <c r="DK1631" s="23" t="str">
        <f>IF($F1631="","",IF(OR(AND($CC1631&lt;&gt;"",$CC1631&lt;&gt;$H1631),AND($CE1631&lt;&gt;"",$CE1631&lt;&gt;$J1631),AND($CG1631&lt;&gt;"",$CG1631&lt;&gt;$L1631),AND($CI1631&lt;&gt;"",$CI1631&lt;&gt;$N1631),AND($CK1631&lt;&gt;"",$CK1631&lt;&gt;$P1631),AND($CM1631&lt;&gt;"",$CM1631&lt;&gt;$R1631),AND($CO1631&lt;&gt;"",$CO1631&lt;&gt;$T1631),AND($CQ1631&lt;&gt;"",$CQ1631&lt;&gt;$V1631),AND($CS1631&lt;&gt;"",$CS1631&lt;&gt;$X1631),AND($CU1631&lt;&gt;"",$CU1631&lt;&gt;$Z1631),AND($CW1631&lt;&gt;"",$CW1631&lt;&gt;$AB1631),AND($CY1631&lt;&gt;"",$CY1631&lt;&gt;$AD1631),AND($DA1631&lt;&gt;"",$DA1631&lt;&gt;$AF1631),AND($DC1631&lt;&gt;"",$DC1631&lt;&gt;$AH1631),AND($DE1631&lt;&gt;"",$DE1631&lt;&gt;$AJ1631),AND($DG1631&lt;&gt;"",$DG1631&lt;&gt;$AL1631),AND($DI1631&lt;&gt;"",$DI1631&lt;&gt;$AN1631)),"Score changed",IF(OR(AND($CD1631&lt;&gt;"",$CD1631&lt;&gt;$I1631),AND($CF1631&lt;&gt;"",$CF1631&lt;&gt;$K1631),AND($CH1631&lt;&gt;"",$CH1631&lt;&gt;$M1631),AND($CJ1631&lt;&gt;"",$CJ1631&lt;&gt;$O1631),AND($CL1631&lt;&gt;"",$CL1631&lt;&gt;$Q1631),AND($CN1631&lt;&gt;"",$CN1631&lt;&gt;$S1631),AND($CP1631&lt;&gt;"",$CP1631&lt;&gt;$U1631),AND($CR1631&lt;&gt;"",$CR1631&lt;&gt;$W1631),AND($CT1631&lt;&gt;"",$CT1631&lt;&gt;$Y1631),AND($CV1631&lt;&gt;"",$CV1631&lt;&gt;$AA1631),AND($CX1631&lt;&gt;"",$CX1631&lt;&gt;$AC1631),AND($CZ1631&lt;&gt;"",$CZ1631&lt;&gt;$AE1631),AND($DB1631&lt;&gt;"",$DB1631&lt;&gt;$AG1631),AND($DD1631&lt;&gt;"",$DD1631&lt;&gt;$AI1631),AND($DF1631&lt;&gt;"",$DF1631&lt;&gt;$AK1631),AND($DH1631&lt;&gt;"",$DH1631&lt;&gt;$AM1631),AND($DJ1631&lt;&gt;"",$DJ1631&lt;&gt;$AO1631)),"Rewrite only","No change entered")))</f>
        <v/>
      </c>
    </row>
    <row r="1632" spans="1:115" ht="14.25" customHeight="1">
      <c r="A1632" s="86" t="str">
        <f>IF($F1632="","",IFERROR(INDEX([1]Raw_Data!$A:$A,MATCH($F1632,[1]Raw_Data!$F:$F,0)),""))</f>
        <v/>
      </c>
      <c r="B1632" s="86" t="str">
        <f>IF($F1632="","",IFERROR(INDEX([1]Raw_Data!$B:$B,MATCH($F1632,[1]Raw_Data!$F:$F,0)),""))</f>
        <v/>
      </c>
      <c r="C1632" s="86" t="str">
        <f>IF($F1632="","",IFERROR(INDEX([1]Raw_Data!$C:$C,MATCH($F1632,[1]Raw_Data!$F:$F,0)),""))</f>
        <v/>
      </c>
      <c r="D1632" s="86" t="str">
        <f>IF($F1632="","",IFERROR(INDEX([1]Raw_Data!$D:$D,MATCH($F1632,[1]Raw_Data!$F:$F,0)),""))</f>
        <v/>
      </c>
      <c r="E1632" s="86" t="str">
        <f>IF($F1632="","",IFERROR(INDEX([1]Raw_Data!$E:$E,MATCH($F1632,[1]Raw_Data!$F:$F,0)),""))</f>
        <v/>
      </c>
      <c r="F1632" s="87"/>
      <c r="G1632" s="86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>IF($F1632="","",SUM(IF($CC1632="",$H1632,$CC1632),IF($CE1632="",$J1632,$CE1632),IF($CG1632="",$L1632,$CG1632),IF($CI1632="",$N1632,$CI1632),IF($CK1632="",$P1632,$CK1632),IF($CM1632="",$R1632,$CM1632),IF($CO1632="",$T1632,$CO1632),IF($CQ1632="",$V1632,$CQ1632),IF($CS1632="",$X1632,$CS1632),IF($CU1632="",$Z1632,$CU1632),IF($CW1632="",$AB1632,$CW1632),IF($CY1632="",$AD1632,$CY1632),IF($DA1632="",$AF1632,$DA1632),IF($DC1632="",$AH1632,$DC1632),IF($DE1632="",$AJ1632,$DE1632),IF($DG1632="",$AL1632,$DG1632),IF($DI1632="",$AN1632,$DI1632)))</f>
        <v/>
      </c>
      <c r="AT1632" s="86" t="str">
        <f t="shared" si="300"/>
        <v/>
      </c>
      <c r="AU1632" s="86" t="str">
        <f t="shared" si="301"/>
        <v/>
      </c>
      <c r="AV1632" s="86" t="str">
        <f t="shared" si="302"/>
        <v/>
      </c>
      <c r="AW1632" s="86" t="str">
        <f t="shared" si="303"/>
        <v/>
      </c>
      <c r="AX1632" s="86" t="str">
        <f t="shared" si="304"/>
        <v/>
      </c>
      <c r="AY1632" s="86" t="str">
        <f>IF(B1632="","",COUNTIFS($B$5:B1632,B1632,$AT$5:AT1632,AT1632))</f>
        <v/>
      </c>
      <c r="AZ1632" s="86" t="str">
        <f>IF(B1632="","",COUNTIFS($B$5:B1632,B1632,$AV$5:AV1632,AV1632))</f>
        <v/>
      </c>
      <c r="BA1632" s="86" t="str">
        <f t="shared" si="305"/>
        <v/>
      </c>
      <c r="BB1632" s="86" t="str">
        <f t="shared" si="306"/>
        <v/>
      </c>
      <c r="BC1632" s="86">
        <f t="shared" si="307"/>
        <v>0</v>
      </c>
      <c r="BD1632" s="40" t="str">
        <f t="shared" si="308"/>
        <v/>
      </c>
      <c r="BE1632" s="11" t="str">
        <f>IF($F1632="","","REV"&amp;COUNTIF($F$5:F1632,$F1632))</f>
        <v/>
      </c>
      <c r="BF1632" s="23"/>
      <c r="BG1632" s="23"/>
      <c r="BH1632" s="40" t="str">
        <f t="shared" si="309"/>
        <v/>
      </c>
      <c r="BI1632" s="40" t="str">
        <f t="shared" si="310"/>
        <v/>
      </c>
      <c r="BJ1632" s="88"/>
      <c r="BK1632" s="88"/>
      <c r="BL1632" s="88"/>
      <c r="BM1632" s="88"/>
      <c r="BN1632" s="88"/>
      <c r="BO1632" s="88"/>
      <c r="BP1632" s="88"/>
      <c r="BQ1632" s="88"/>
      <c r="BR1632" s="88"/>
      <c r="BS1632" s="88"/>
      <c r="BT1632" s="88"/>
      <c r="BU1632" s="88"/>
      <c r="BV1632" s="88"/>
      <c r="BW1632" s="88"/>
      <c r="BX1632" s="88"/>
      <c r="BY1632" s="88"/>
      <c r="BZ1632" s="88"/>
      <c r="CA1632" s="40" t="str">
        <f t="shared" si="311"/>
        <v/>
      </c>
      <c r="CC1632" s="87"/>
      <c r="CD1632" s="88"/>
      <c r="CE1632" s="87"/>
      <c r="CF1632" s="88"/>
      <c r="CG1632" s="87"/>
      <c r="CH1632" s="88"/>
      <c r="CI1632" s="87"/>
      <c r="CJ1632" s="88"/>
      <c r="CK1632" s="87"/>
      <c r="CL1632" s="88"/>
      <c r="CM1632" s="87"/>
      <c r="CN1632" s="88"/>
      <c r="CO1632" s="87"/>
      <c r="CP1632" s="88"/>
      <c r="CQ1632" s="87"/>
      <c r="CR1632" s="88"/>
      <c r="CS1632" s="87"/>
      <c r="CT1632" s="88"/>
      <c r="CU1632" s="87"/>
      <c r="CV1632" s="88"/>
      <c r="CW1632" s="87"/>
      <c r="CX1632" s="88"/>
      <c r="CY1632" s="87"/>
      <c r="CZ1632" s="88"/>
      <c r="DA1632" s="87"/>
      <c r="DB1632" s="88"/>
      <c r="DC1632" s="87"/>
      <c r="DD1632" s="88"/>
      <c r="DE1632" s="87"/>
      <c r="DF1632" s="88"/>
      <c r="DG1632" s="87"/>
      <c r="DH1632" s="88"/>
      <c r="DI1632" s="87"/>
      <c r="DJ1632" s="88"/>
      <c r="DK1632" s="23" t="str">
        <f>IF($F1632="","",IF(OR(AND($CC1632&lt;&gt;"",$CC1632&lt;&gt;$H1632),AND($CE1632&lt;&gt;"",$CE1632&lt;&gt;$J1632),AND($CG1632&lt;&gt;"",$CG1632&lt;&gt;$L1632),AND($CI1632&lt;&gt;"",$CI1632&lt;&gt;$N1632),AND($CK1632&lt;&gt;"",$CK1632&lt;&gt;$P1632),AND($CM1632&lt;&gt;"",$CM1632&lt;&gt;$R1632),AND($CO1632&lt;&gt;"",$CO1632&lt;&gt;$T1632),AND($CQ1632&lt;&gt;"",$CQ1632&lt;&gt;$V1632),AND($CS1632&lt;&gt;"",$CS1632&lt;&gt;$X1632),AND($CU1632&lt;&gt;"",$CU1632&lt;&gt;$Z1632),AND($CW1632&lt;&gt;"",$CW1632&lt;&gt;$AB1632),AND($CY1632&lt;&gt;"",$CY1632&lt;&gt;$AD1632),AND($DA1632&lt;&gt;"",$DA1632&lt;&gt;$AF1632),AND($DC1632&lt;&gt;"",$DC1632&lt;&gt;$AH1632),AND($DE1632&lt;&gt;"",$DE1632&lt;&gt;$AJ1632),AND($DG1632&lt;&gt;"",$DG1632&lt;&gt;$AL1632),AND($DI1632&lt;&gt;"",$DI1632&lt;&gt;$AN1632)),"Score changed",IF(OR(AND($CD1632&lt;&gt;"",$CD1632&lt;&gt;$I1632),AND($CF1632&lt;&gt;"",$CF1632&lt;&gt;$K1632),AND($CH1632&lt;&gt;"",$CH1632&lt;&gt;$M1632),AND($CJ1632&lt;&gt;"",$CJ1632&lt;&gt;$O1632),AND($CL1632&lt;&gt;"",$CL1632&lt;&gt;$Q1632),AND($CN1632&lt;&gt;"",$CN1632&lt;&gt;$S1632),AND($CP1632&lt;&gt;"",$CP1632&lt;&gt;$U1632),AND($CR1632&lt;&gt;"",$CR1632&lt;&gt;$W1632),AND($CT1632&lt;&gt;"",$CT1632&lt;&gt;$Y1632),AND($CV1632&lt;&gt;"",$CV1632&lt;&gt;$AA1632),AND($CX1632&lt;&gt;"",$CX1632&lt;&gt;$AC1632),AND($CZ1632&lt;&gt;"",$CZ1632&lt;&gt;$AE1632),AND($DB1632&lt;&gt;"",$DB1632&lt;&gt;$AG1632),AND($DD1632&lt;&gt;"",$DD1632&lt;&gt;$AI1632),AND($DF1632&lt;&gt;"",$DF1632&lt;&gt;$AK1632),AND($DH1632&lt;&gt;"",$DH1632&lt;&gt;$AM1632),AND($DJ1632&lt;&gt;"",$DJ1632&lt;&gt;$AO1632)),"Rewrite only","No change entered")))</f>
        <v/>
      </c>
    </row>
    <row r="1633" spans="1:115" ht="14.25" customHeight="1">
      <c r="A1633" s="86" t="str">
        <f>IF($F1633="","",IFERROR(INDEX([1]Raw_Data!$A:$A,MATCH($F1633,[1]Raw_Data!$F:$F,0)),""))</f>
        <v/>
      </c>
      <c r="B1633" s="86" t="str">
        <f>IF($F1633="","",IFERROR(INDEX([1]Raw_Data!$B:$B,MATCH($F1633,[1]Raw_Data!$F:$F,0)),""))</f>
        <v/>
      </c>
      <c r="C1633" s="86" t="str">
        <f>IF($F1633="","",IFERROR(INDEX([1]Raw_Data!$C:$C,MATCH($F1633,[1]Raw_Data!$F:$F,0)),""))</f>
        <v/>
      </c>
      <c r="D1633" s="86" t="str">
        <f>IF($F1633="","",IFERROR(INDEX([1]Raw_Data!$D:$D,MATCH($F1633,[1]Raw_Data!$F:$F,0)),""))</f>
        <v/>
      </c>
      <c r="E1633" s="86" t="str">
        <f>IF($F1633="","",IFERROR(INDEX([1]Raw_Data!$E:$E,MATCH($F1633,[1]Raw_Data!$F:$F,0)),""))</f>
        <v/>
      </c>
      <c r="F1633" s="87"/>
      <c r="G1633" s="86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>IF($F1633="","",SUM(IF($CC1633="",$H1633,$CC1633),IF($CE1633="",$J1633,$CE1633),IF($CG1633="",$L1633,$CG1633),IF($CI1633="",$N1633,$CI1633),IF($CK1633="",$P1633,$CK1633),IF($CM1633="",$R1633,$CM1633),IF($CO1633="",$T1633,$CO1633),IF($CQ1633="",$V1633,$CQ1633),IF($CS1633="",$X1633,$CS1633),IF($CU1633="",$Z1633,$CU1633),IF($CW1633="",$AB1633,$CW1633),IF($CY1633="",$AD1633,$CY1633),IF($DA1633="",$AF1633,$DA1633),IF($DC1633="",$AH1633,$DC1633),IF($DE1633="",$AJ1633,$DE1633),IF($DG1633="",$AL1633,$DG1633),IF($DI1633="",$AN1633,$DI1633)))</f>
        <v/>
      </c>
      <c r="AT1633" s="86" t="str">
        <f t="shared" si="300"/>
        <v/>
      </c>
      <c r="AU1633" s="86" t="str">
        <f t="shared" si="301"/>
        <v/>
      </c>
      <c r="AV1633" s="86" t="str">
        <f t="shared" si="302"/>
        <v/>
      </c>
      <c r="AW1633" s="86" t="str">
        <f t="shared" si="303"/>
        <v/>
      </c>
      <c r="AX1633" s="86" t="str">
        <f t="shared" si="304"/>
        <v/>
      </c>
      <c r="AY1633" s="86" t="str">
        <f>IF(B1633="","",COUNTIFS($B$5:B1633,B1633,$AT$5:AT1633,AT1633))</f>
        <v/>
      </c>
      <c r="AZ1633" s="86" t="str">
        <f>IF(B1633="","",COUNTIFS($B$5:B1633,B1633,$AV$5:AV1633,AV1633))</f>
        <v/>
      </c>
      <c r="BA1633" s="86" t="str">
        <f t="shared" si="305"/>
        <v/>
      </c>
      <c r="BB1633" s="86" t="str">
        <f t="shared" si="306"/>
        <v/>
      </c>
      <c r="BC1633" s="86">
        <f t="shared" si="307"/>
        <v>0</v>
      </c>
      <c r="BD1633" s="40" t="str">
        <f t="shared" si="308"/>
        <v/>
      </c>
      <c r="BE1633" s="11" t="str">
        <f>IF($F1633="","","REV"&amp;COUNTIF($F$5:F1633,$F1633))</f>
        <v/>
      </c>
      <c r="BF1633" s="23"/>
      <c r="BG1633" s="23"/>
      <c r="BH1633" s="40" t="str">
        <f t="shared" si="309"/>
        <v/>
      </c>
      <c r="BI1633" s="40" t="str">
        <f t="shared" si="310"/>
        <v/>
      </c>
      <c r="BJ1633" s="88"/>
      <c r="BK1633" s="88"/>
      <c r="BL1633" s="88"/>
      <c r="BM1633" s="88"/>
      <c r="BN1633" s="88"/>
      <c r="BO1633" s="88"/>
      <c r="BP1633" s="88"/>
      <c r="BQ1633" s="88"/>
      <c r="BR1633" s="88"/>
      <c r="BS1633" s="88"/>
      <c r="BT1633" s="88"/>
      <c r="BU1633" s="88"/>
      <c r="BV1633" s="88"/>
      <c r="BW1633" s="88"/>
      <c r="BX1633" s="88"/>
      <c r="BY1633" s="88"/>
      <c r="BZ1633" s="88"/>
      <c r="CA1633" s="40" t="str">
        <f t="shared" si="311"/>
        <v/>
      </c>
      <c r="CC1633" s="87"/>
      <c r="CD1633" s="88"/>
      <c r="CE1633" s="87"/>
      <c r="CF1633" s="88"/>
      <c r="CG1633" s="87"/>
      <c r="CH1633" s="88"/>
      <c r="CI1633" s="87"/>
      <c r="CJ1633" s="88"/>
      <c r="CK1633" s="87"/>
      <c r="CL1633" s="88"/>
      <c r="CM1633" s="87"/>
      <c r="CN1633" s="88"/>
      <c r="CO1633" s="87"/>
      <c r="CP1633" s="88"/>
      <c r="CQ1633" s="87"/>
      <c r="CR1633" s="88"/>
      <c r="CS1633" s="87"/>
      <c r="CT1633" s="88"/>
      <c r="CU1633" s="87"/>
      <c r="CV1633" s="88"/>
      <c r="CW1633" s="87"/>
      <c r="CX1633" s="88"/>
      <c r="CY1633" s="87"/>
      <c r="CZ1633" s="88"/>
      <c r="DA1633" s="87"/>
      <c r="DB1633" s="88"/>
      <c r="DC1633" s="87"/>
      <c r="DD1633" s="88"/>
      <c r="DE1633" s="87"/>
      <c r="DF1633" s="88"/>
      <c r="DG1633" s="87"/>
      <c r="DH1633" s="88"/>
      <c r="DI1633" s="87"/>
      <c r="DJ1633" s="88"/>
      <c r="DK1633" s="23" t="str">
        <f>IF($F1633="","",IF(OR(AND($CC1633&lt;&gt;"",$CC1633&lt;&gt;$H1633),AND($CE1633&lt;&gt;"",$CE1633&lt;&gt;$J1633),AND($CG1633&lt;&gt;"",$CG1633&lt;&gt;$L1633),AND($CI1633&lt;&gt;"",$CI1633&lt;&gt;$N1633),AND($CK1633&lt;&gt;"",$CK1633&lt;&gt;$P1633),AND($CM1633&lt;&gt;"",$CM1633&lt;&gt;$R1633),AND($CO1633&lt;&gt;"",$CO1633&lt;&gt;$T1633),AND($CQ1633&lt;&gt;"",$CQ1633&lt;&gt;$V1633),AND($CS1633&lt;&gt;"",$CS1633&lt;&gt;$X1633),AND($CU1633&lt;&gt;"",$CU1633&lt;&gt;$Z1633),AND($CW1633&lt;&gt;"",$CW1633&lt;&gt;$AB1633),AND($CY1633&lt;&gt;"",$CY1633&lt;&gt;$AD1633),AND($DA1633&lt;&gt;"",$DA1633&lt;&gt;$AF1633),AND($DC1633&lt;&gt;"",$DC1633&lt;&gt;$AH1633),AND($DE1633&lt;&gt;"",$DE1633&lt;&gt;$AJ1633),AND($DG1633&lt;&gt;"",$DG1633&lt;&gt;$AL1633),AND($DI1633&lt;&gt;"",$DI1633&lt;&gt;$AN1633)),"Score changed",IF(OR(AND($CD1633&lt;&gt;"",$CD1633&lt;&gt;$I1633),AND($CF1633&lt;&gt;"",$CF1633&lt;&gt;$K1633),AND($CH1633&lt;&gt;"",$CH1633&lt;&gt;$M1633),AND($CJ1633&lt;&gt;"",$CJ1633&lt;&gt;$O1633),AND($CL1633&lt;&gt;"",$CL1633&lt;&gt;$Q1633),AND($CN1633&lt;&gt;"",$CN1633&lt;&gt;$S1633),AND($CP1633&lt;&gt;"",$CP1633&lt;&gt;$U1633),AND($CR1633&lt;&gt;"",$CR1633&lt;&gt;$W1633),AND($CT1633&lt;&gt;"",$CT1633&lt;&gt;$Y1633),AND($CV1633&lt;&gt;"",$CV1633&lt;&gt;$AA1633),AND($CX1633&lt;&gt;"",$CX1633&lt;&gt;$AC1633),AND($CZ1633&lt;&gt;"",$CZ1633&lt;&gt;$AE1633),AND($DB1633&lt;&gt;"",$DB1633&lt;&gt;$AG1633),AND($DD1633&lt;&gt;"",$DD1633&lt;&gt;$AI1633),AND($DF1633&lt;&gt;"",$DF1633&lt;&gt;$AK1633),AND($DH1633&lt;&gt;"",$DH1633&lt;&gt;$AM1633),AND($DJ1633&lt;&gt;"",$DJ1633&lt;&gt;$AO1633)),"Rewrite only","No change entered")))</f>
        <v/>
      </c>
    </row>
    <row r="1634" spans="1:115" ht="14.25" customHeight="1">
      <c r="A1634" s="86" t="str">
        <f>IF($F1634="","",IFERROR(INDEX([1]Raw_Data!$A:$A,MATCH($F1634,[1]Raw_Data!$F:$F,0)),""))</f>
        <v/>
      </c>
      <c r="B1634" s="86" t="str">
        <f>IF($F1634="","",IFERROR(INDEX([1]Raw_Data!$B:$B,MATCH($F1634,[1]Raw_Data!$F:$F,0)),""))</f>
        <v/>
      </c>
      <c r="C1634" s="86" t="str">
        <f>IF($F1634="","",IFERROR(INDEX([1]Raw_Data!$C:$C,MATCH($F1634,[1]Raw_Data!$F:$F,0)),""))</f>
        <v/>
      </c>
      <c r="D1634" s="86" t="str">
        <f>IF($F1634="","",IFERROR(INDEX([1]Raw_Data!$D:$D,MATCH($F1634,[1]Raw_Data!$F:$F,0)),""))</f>
        <v/>
      </c>
      <c r="E1634" s="86" t="str">
        <f>IF($F1634="","",IFERROR(INDEX([1]Raw_Data!$E:$E,MATCH($F1634,[1]Raw_Data!$F:$F,0)),""))</f>
        <v/>
      </c>
      <c r="F1634" s="87"/>
      <c r="G1634" s="86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>IF($F1634="","",SUM(IF($CC1634="",$H1634,$CC1634),IF($CE1634="",$J1634,$CE1634),IF($CG1634="",$L1634,$CG1634),IF($CI1634="",$N1634,$CI1634),IF($CK1634="",$P1634,$CK1634),IF($CM1634="",$R1634,$CM1634),IF($CO1634="",$T1634,$CO1634),IF($CQ1634="",$V1634,$CQ1634),IF($CS1634="",$X1634,$CS1634),IF($CU1634="",$Z1634,$CU1634),IF($CW1634="",$AB1634,$CW1634),IF($CY1634="",$AD1634,$CY1634),IF($DA1634="",$AF1634,$DA1634),IF($DC1634="",$AH1634,$DC1634),IF($DE1634="",$AJ1634,$DE1634),IF($DG1634="",$AL1634,$DG1634),IF($DI1634="",$AN1634,$DI1634)))</f>
        <v/>
      </c>
      <c r="AT1634" s="86" t="str">
        <f t="shared" si="300"/>
        <v/>
      </c>
      <c r="AU1634" s="86" t="str">
        <f t="shared" si="301"/>
        <v/>
      </c>
      <c r="AV1634" s="86" t="str">
        <f t="shared" si="302"/>
        <v/>
      </c>
      <c r="AW1634" s="86" t="str">
        <f t="shared" si="303"/>
        <v/>
      </c>
      <c r="AX1634" s="86" t="str">
        <f t="shared" si="304"/>
        <v/>
      </c>
      <c r="AY1634" s="86" t="str">
        <f>IF(B1634="","",COUNTIFS($B$5:B1634,B1634,$AT$5:AT1634,AT1634))</f>
        <v/>
      </c>
      <c r="AZ1634" s="86" t="str">
        <f>IF(B1634="","",COUNTIFS($B$5:B1634,B1634,$AV$5:AV1634,AV1634))</f>
        <v/>
      </c>
      <c r="BA1634" s="86" t="str">
        <f t="shared" si="305"/>
        <v/>
      </c>
      <c r="BB1634" s="86" t="str">
        <f t="shared" si="306"/>
        <v/>
      </c>
      <c r="BC1634" s="86">
        <f t="shared" si="307"/>
        <v>0</v>
      </c>
      <c r="BD1634" s="40" t="str">
        <f t="shared" si="308"/>
        <v/>
      </c>
      <c r="BE1634" s="11" t="str">
        <f>IF($F1634="","","REV"&amp;COUNTIF($F$5:F1634,$F1634))</f>
        <v/>
      </c>
      <c r="BF1634" s="23"/>
      <c r="BG1634" s="23"/>
      <c r="BH1634" s="40" t="str">
        <f t="shared" si="309"/>
        <v/>
      </c>
      <c r="BI1634" s="40" t="str">
        <f t="shared" si="310"/>
        <v/>
      </c>
      <c r="BJ1634" s="88"/>
      <c r="BK1634" s="88"/>
      <c r="BL1634" s="88"/>
      <c r="BM1634" s="88"/>
      <c r="BN1634" s="88"/>
      <c r="BO1634" s="88"/>
      <c r="BP1634" s="88"/>
      <c r="BQ1634" s="88"/>
      <c r="BR1634" s="88"/>
      <c r="BS1634" s="88"/>
      <c r="BT1634" s="88"/>
      <c r="BU1634" s="88"/>
      <c r="BV1634" s="88"/>
      <c r="BW1634" s="88"/>
      <c r="BX1634" s="88"/>
      <c r="BY1634" s="88"/>
      <c r="BZ1634" s="88"/>
      <c r="CA1634" s="40" t="str">
        <f t="shared" si="311"/>
        <v/>
      </c>
      <c r="CC1634" s="87"/>
      <c r="CD1634" s="88"/>
      <c r="CE1634" s="87"/>
      <c r="CF1634" s="88"/>
      <c r="CG1634" s="87"/>
      <c r="CH1634" s="88"/>
      <c r="CI1634" s="87"/>
      <c r="CJ1634" s="88"/>
      <c r="CK1634" s="87"/>
      <c r="CL1634" s="88"/>
      <c r="CM1634" s="87"/>
      <c r="CN1634" s="88"/>
      <c r="CO1634" s="87"/>
      <c r="CP1634" s="88"/>
      <c r="CQ1634" s="87"/>
      <c r="CR1634" s="88"/>
      <c r="CS1634" s="87"/>
      <c r="CT1634" s="88"/>
      <c r="CU1634" s="87"/>
      <c r="CV1634" s="88"/>
      <c r="CW1634" s="87"/>
      <c r="CX1634" s="88"/>
      <c r="CY1634" s="87"/>
      <c r="CZ1634" s="88"/>
      <c r="DA1634" s="87"/>
      <c r="DB1634" s="88"/>
      <c r="DC1634" s="87"/>
      <c r="DD1634" s="88"/>
      <c r="DE1634" s="87"/>
      <c r="DF1634" s="88"/>
      <c r="DG1634" s="87"/>
      <c r="DH1634" s="88"/>
      <c r="DI1634" s="87"/>
      <c r="DJ1634" s="88"/>
      <c r="DK1634" s="23" t="str">
        <f>IF($F1634="","",IF(OR(AND($CC1634&lt;&gt;"",$CC1634&lt;&gt;$H1634),AND($CE1634&lt;&gt;"",$CE1634&lt;&gt;$J1634),AND($CG1634&lt;&gt;"",$CG1634&lt;&gt;$L1634),AND($CI1634&lt;&gt;"",$CI1634&lt;&gt;$N1634),AND($CK1634&lt;&gt;"",$CK1634&lt;&gt;$P1634),AND($CM1634&lt;&gt;"",$CM1634&lt;&gt;$R1634),AND($CO1634&lt;&gt;"",$CO1634&lt;&gt;$T1634),AND($CQ1634&lt;&gt;"",$CQ1634&lt;&gt;$V1634),AND($CS1634&lt;&gt;"",$CS1634&lt;&gt;$X1634),AND($CU1634&lt;&gt;"",$CU1634&lt;&gt;$Z1634),AND($CW1634&lt;&gt;"",$CW1634&lt;&gt;$AB1634),AND($CY1634&lt;&gt;"",$CY1634&lt;&gt;$AD1634),AND($DA1634&lt;&gt;"",$DA1634&lt;&gt;$AF1634),AND($DC1634&lt;&gt;"",$DC1634&lt;&gt;$AH1634),AND($DE1634&lt;&gt;"",$DE1634&lt;&gt;$AJ1634),AND($DG1634&lt;&gt;"",$DG1634&lt;&gt;$AL1634),AND($DI1634&lt;&gt;"",$DI1634&lt;&gt;$AN1634)),"Score changed",IF(OR(AND($CD1634&lt;&gt;"",$CD1634&lt;&gt;$I1634),AND($CF1634&lt;&gt;"",$CF1634&lt;&gt;$K1634),AND($CH1634&lt;&gt;"",$CH1634&lt;&gt;$M1634),AND($CJ1634&lt;&gt;"",$CJ1634&lt;&gt;$O1634),AND($CL1634&lt;&gt;"",$CL1634&lt;&gt;$Q1634),AND($CN1634&lt;&gt;"",$CN1634&lt;&gt;$S1634),AND($CP1634&lt;&gt;"",$CP1634&lt;&gt;$U1634),AND($CR1634&lt;&gt;"",$CR1634&lt;&gt;$W1634),AND($CT1634&lt;&gt;"",$CT1634&lt;&gt;$Y1634),AND($CV1634&lt;&gt;"",$CV1634&lt;&gt;$AA1634),AND($CX1634&lt;&gt;"",$CX1634&lt;&gt;$AC1634),AND($CZ1634&lt;&gt;"",$CZ1634&lt;&gt;$AE1634),AND($DB1634&lt;&gt;"",$DB1634&lt;&gt;$AG1634),AND($DD1634&lt;&gt;"",$DD1634&lt;&gt;$AI1634),AND($DF1634&lt;&gt;"",$DF1634&lt;&gt;$AK1634),AND($DH1634&lt;&gt;"",$DH1634&lt;&gt;$AM1634),AND($DJ1634&lt;&gt;"",$DJ1634&lt;&gt;$AO1634)),"Rewrite only","No change entered")))</f>
        <v/>
      </c>
    </row>
    <row r="1635" spans="1:115" ht="14.25" customHeight="1">
      <c r="A1635" s="86" t="str">
        <f>IF($F1635="","",IFERROR(INDEX([1]Raw_Data!$A:$A,MATCH($F1635,[1]Raw_Data!$F:$F,0)),""))</f>
        <v/>
      </c>
      <c r="B1635" s="86" t="str">
        <f>IF($F1635="","",IFERROR(INDEX([1]Raw_Data!$B:$B,MATCH($F1635,[1]Raw_Data!$F:$F,0)),""))</f>
        <v/>
      </c>
      <c r="C1635" s="86" t="str">
        <f>IF($F1635="","",IFERROR(INDEX([1]Raw_Data!$C:$C,MATCH($F1635,[1]Raw_Data!$F:$F,0)),""))</f>
        <v/>
      </c>
      <c r="D1635" s="86" t="str">
        <f>IF($F1635="","",IFERROR(INDEX([1]Raw_Data!$D:$D,MATCH($F1635,[1]Raw_Data!$F:$F,0)),""))</f>
        <v/>
      </c>
      <c r="E1635" s="86" t="str">
        <f>IF($F1635="","",IFERROR(INDEX([1]Raw_Data!$E:$E,MATCH($F1635,[1]Raw_Data!$F:$F,0)),""))</f>
        <v/>
      </c>
      <c r="F1635" s="87"/>
      <c r="G1635" s="86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>IF($F1635="","",SUM(IF($CC1635="",$H1635,$CC1635),IF($CE1635="",$J1635,$CE1635),IF($CG1635="",$L1635,$CG1635),IF($CI1635="",$N1635,$CI1635),IF($CK1635="",$P1635,$CK1635),IF($CM1635="",$R1635,$CM1635),IF($CO1635="",$T1635,$CO1635),IF($CQ1635="",$V1635,$CQ1635),IF($CS1635="",$X1635,$CS1635),IF($CU1635="",$Z1635,$CU1635),IF($CW1635="",$AB1635,$CW1635),IF($CY1635="",$AD1635,$CY1635),IF($DA1635="",$AF1635,$DA1635),IF($DC1635="",$AH1635,$DC1635),IF($DE1635="",$AJ1635,$DE1635),IF($DG1635="",$AL1635,$DG1635),IF($DI1635="",$AN1635,$DI1635)))</f>
        <v/>
      </c>
      <c r="AT1635" s="86" t="str">
        <f t="shared" si="300"/>
        <v/>
      </c>
      <c r="AU1635" s="86" t="str">
        <f t="shared" si="301"/>
        <v/>
      </c>
      <c r="AV1635" s="86" t="str">
        <f t="shared" si="302"/>
        <v/>
      </c>
      <c r="AW1635" s="86" t="str">
        <f t="shared" si="303"/>
        <v/>
      </c>
      <c r="AX1635" s="86" t="str">
        <f t="shared" si="304"/>
        <v/>
      </c>
      <c r="AY1635" s="86" t="str">
        <f>IF(B1635="","",COUNTIFS($B$5:B1635,B1635,$AT$5:AT1635,AT1635))</f>
        <v/>
      </c>
      <c r="AZ1635" s="86" t="str">
        <f>IF(B1635="","",COUNTIFS($B$5:B1635,B1635,$AV$5:AV1635,AV1635))</f>
        <v/>
      </c>
      <c r="BA1635" s="86" t="str">
        <f t="shared" si="305"/>
        <v/>
      </c>
      <c r="BB1635" s="86" t="str">
        <f t="shared" si="306"/>
        <v/>
      </c>
      <c r="BC1635" s="86">
        <f t="shared" si="307"/>
        <v>0</v>
      </c>
      <c r="BD1635" s="40" t="str">
        <f t="shared" si="308"/>
        <v/>
      </c>
      <c r="BE1635" s="11" t="str">
        <f>IF($F1635="","","REV"&amp;COUNTIF($F$5:F1635,$F1635))</f>
        <v/>
      </c>
      <c r="BF1635" s="23"/>
      <c r="BG1635" s="23"/>
      <c r="BH1635" s="40" t="str">
        <f t="shared" si="309"/>
        <v/>
      </c>
      <c r="BI1635" s="40" t="str">
        <f t="shared" si="310"/>
        <v/>
      </c>
      <c r="BJ1635" s="88"/>
      <c r="BK1635" s="88"/>
      <c r="BL1635" s="88"/>
      <c r="BM1635" s="88"/>
      <c r="BN1635" s="88"/>
      <c r="BO1635" s="88"/>
      <c r="BP1635" s="88"/>
      <c r="BQ1635" s="88"/>
      <c r="BR1635" s="88"/>
      <c r="BS1635" s="88"/>
      <c r="BT1635" s="88"/>
      <c r="BU1635" s="88"/>
      <c r="BV1635" s="88"/>
      <c r="BW1635" s="88"/>
      <c r="BX1635" s="88"/>
      <c r="BY1635" s="88"/>
      <c r="BZ1635" s="88"/>
      <c r="CA1635" s="40" t="str">
        <f t="shared" si="311"/>
        <v/>
      </c>
      <c r="CC1635" s="87"/>
      <c r="CD1635" s="88"/>
      <c r="CE1635" s="87"/>
      <c r="CF1635" s="88"/>
      <c r="CG1635" s="87"/>
      <c r="CH1635" s="88"/>
      <c r="CI1635" s="87"/>
      <c r="CJ1635" s="88"/>
      <c r="CK1635" s="87"/>
      <c r="CL1635" s="88"/>
      <c r="CM1635" s="87"/>
      <c r="CN1635" s="88"/>
      <c r="CO1635" s="87"/>
      <c r="CP1635" s="88"/>
      <c r="CQ1635" s="87"/>
      <c r="CR1635" s="88"/>
      <c r="CS1635" s="87"/>
      <c r="CT1635" s="88"/>
      <c r="CU1635" s="87"/>
      <c r="CV1635" s="88"/>
      <c r="CW1635" s="87"/>
      <c r="CX1635" s="88"/>
      <c r="CY1635" s="87"/>
      <c r="CZ1635" s="88"/>
      <c r="DA1635" s="87"/>
      <c r="DB1635" s="88"/>
      <c r="DC1635" s="87"/>
      <c r="DD1635" s="88"/>
      <c r="DE1635" s="87"/>
      <c r="DF1635" s="88"/>
      <c r="DG1635" s="87"/>
      <c r="DH1635" s="88"/>
      <c r="DI1635" s="87"/>
      <c r="DJ1635" s="88"/>
      <c r="DK1635" s="23" t="str">
        <f>IF($F1635="","",IF(OR(AND($CC1635&lt;&gt;"",$CC1635&lt;&gt;$H1635),AND($CE1635&lt;&gt;"",$CE1635&lt;&gt;$J1635),AND($CG1635&lt;&gt;"",$CG1635&lt;&gt;$L1635),AND($CI1635&lt;&gt;"",$CI1635&lt;&gt;$N1635),AND($CK1635&lt;&gt;"",$CK1635&lt;&gt;$P1635),AND($CM1635&lt;&gt;"",$CM1635&lt;&gt;$R1635),AND($CO1635&lt;&gt;"",$CO1635&lt;&gt;$T1635),AND($CQ1635&lt;&gt;"",$CQ1635&lt;&gt;$V1635),AND($CS1635&lt;&gt;"",$CS1635&lt;&gt;$X1635),AND($CU1635&lt;&gt;"",$CU1635&lt;&gt;$Z1635),AND($CW1635&lt;&gt;"",$CW1635&lt;&gt;$AB1635),AND($CY1635&lt;&gt;"",$CY1635&lt;&gt;$AD1635),AND($DA1635&lt;&gt;"",$DA1635&lt;&gt;$AF1635),AND($DC1635&lt;&gt;"",$DC1635&lt;&gt;$AH1635),AND($DE1635&lt;&gt;"",$DE1635&lt;&gt;$AJ1635),AND($DG1635&lt;&gt;"",$DG1635&lt;&gt;$AL1635),AND($DI1635&lt;&gt;"",$DI1635&lt;&gt;$AN1635)),"Score changed",IF(OR(AND($CD1635&lt;&gt;"",$CD1635&lt;&gt;$I1635),AND($CF1635&lt;&gt;"",$CF1635&lt;&gt;$K1635),AND($CH1635&lt;&gt;"",$CH1635&lt;&gt;$M1635),AND($CJ1635&lt;&gt;"",$CJ1635&lt;&gt;$O1635),AND($CL1635&lt;&gt;"",$CL1635&lt;&gt;$Q1635),AND($CN1635&lt;&gt;"",$CN1635&lt;&gt;$S1635),AND($CP1635&lt;&gt;"",$CP1635&lt;&gt;$U1635),AND($CR1635&lt;&gt;"",$CR1635&lt;&gt;$W1635),AND($CT1635&lt;&gt;"",$CT1635&lt;&gt;$Y1635),AND($CV1635&lt;&gt;"",$CV1635&lt;&gt;$AA1635),AND($CX1635&lt;&gt;"",$CX1635&lt;&gt;$AC1635),AND($CZ1635&lt;&gt;"",$CZ1635&lt;&gt;$AE1635),AND($DB1635&lt;&gt;"",$DB1635&lt;&gt;$AG1635),AND($DD1635&lt;&gt;"",$DD1635&lt;&gt;$AI1635),AND($DF1635&lt;&gt;"",$DF1635&lt;&gt;$AK1635),AND($DH1635&lt;&gt;"",$DH1635&lt;&gt;$AM1635),AND($DJ1635&lt;&gt;"",$DJ1635&lt;&gt;$AO1635)),"Rewrite only","No change entered")))</f>
        <v/>
      </c>
    </row>
    <row r="1636" spans="1:115" ht="14.25" customHeight="1">
      <c r="A1636" s="86" t="str">
        <f>IF($F1636="","",IFERROR(INDEX([1]Raw_Data!$A:$A,MATCH($F1636,[1]Raw_Data!$F:$F,0)),""))</f>
        <v/>
      </c>
      <c r="B1636" s="86" t="str">
        <f>IF($F1636="","",IFERROR(INDEX([1]Raw_Data!$B:$B,MATCH($F1636,[1]Raw_Data!$F:$F,0)),""))</f>
        <v/>
      </c>
      <c r="C1636" s="86" t="str">
        <f>IF($F1636="","",IFERROR(INDEX([1]Raw_Data!$C:$C,MATCH($F1636,[1]Raw_Data!$F:$F,0)),""))</f>
        <v/>
      </c>
      <c r="D1636" s="86" t="str">
        <f>IF($F1636="","",IFERROR(INDEX([1]Raw_Data!$D:$D,MATCH($F1636,[1]Raw_Data!$F:$F,0)),""))</f>
        <v/>
      </c>
      <c r="E1636" s="86" t="str">
        <f>IF($F1636="","",IFERROR(INDEX([1]Raw_Data!$E:$E,MATCH($F1636,[1]Raw_Data!$F:$F,0)),""))</f>
        <v/>
      </c>
      <c r="F1636" s="87"/>
      <c r="G1636" s="86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>IF($F1636="","",SUM(IF($CC1636="",$H1636,$CC1636),IF($CE1636="",$J1636,$CE1636),IF($CG1636="",$L1636,$CG1636),IF($CI1636="",$N1636,$CI1636),IF($CK1636="",$P1636,$CK1636),IF($CM1636="",$R1636,$CM1636),IF($CO1636="",$T1636,$CO1636),IF($CQ1636="",$V1636,$CQ1636),IF($CS1636="",$X1636,$CS1636),IF($CU1636="",$Z1636,$CU1636),IF($CW1636="",$AB1636,$CW1636),IF($CY1636="",$AD1636,$CY1636),IF($DA1636="",$AF1636,$DA1636),IF($DC1636="",$AH1636,$DC1636),IF($DE1636="",$AJ1636,$DE1636),IF($DG1636="",$AL1636,$DG1636),IF($DI1636="",$AN1636,$DI1636)))</f>
        <v/>
      </c>
      <c r="AT1636" s="86" t="str">
        <f t="shared" si="300"/>
        <v/>
      </c>
      <c r="AU1636" s="86" t="str">
        <f t="shared" si="301"/>
        <v/>
      </c>
      <c r="AV1636" s="86" t="str">
        <f t="shared" si="302"/>
        <v/>
      </c>
      <c r="AW1636" s="86" t="str">
        <f t="shared" si="303"/>
        <v/>
      </c>
      <c r="AX1636" s="86" t="str">
        <f t="shared" si="304"/>
        <v/>
      </c>
      <c r="AY1636" s="86" t="str">
        <f>IF(B1636="","",COUNTIFS($B$5:B1636,B1636,$AT$5:AT1636,AT1636))</f>
        <v/>
      </c>
      <c r="AZ1636" s="86" t="str">
        <f>IF(B1636="","",COUNTIFS($B$5:B1636,B1636,$AV$5:AV1636,AV1636))</f>
        <v/>
      </c>
      <c r="BA1636" s="86" t="str">
        <f t="shared" si="305"/>
        <v/>
      </c>
      <c r="BB1636" s="86" t="str">
        <f t="shared" si="306"/>
        <v/>
      </c>
      <c r="BC1636" s="86">
        <f t="shared" si="307"/>
        <v>0</v>
      </c>
      <c r="BD1636" s="40" t="str">
        <f t="shared" si="308"/>
        <v/>
      </c>
      <c r="BE1636" s="11" t="str">
        <f>IF($F1636="","","REV"&amp;COUNTIF($F$5:F1636,$F1636))</f>
        <v/>
      </c>
      <c r="BF1636" s="23"/>
      <c r="BG1636" s="23"/>
      <c r="BH1636" s="40" t="str">
        <f t="shared" si="309"/>
        <v/>
      </c>
      <c r="BI1636" s="40" t="str">
        <f t="shared" si="310"/>
        <v/>
      </c>
      <c r="BJ1636" s="88"/>
      <c r="BK1636" s="88"/>
      <c r="BL1636" s="88"/>
      <c r="BM1636" s="88"/>
      <c r="BN1636" s="88"/>
      <c r="BO1636" s="88"/>
      <c r="BP1636" s="88"/>
      <c r="BQ1636" s="88"/>
      <c r="BR1636" s="88"/>
      <c r="BS1636" s="88"/>
      <c r="BT1636" s="88"/>
      <c r="BU1636" s="88"/>
      <c r="BV1636" s="88"/>
      <c r="BW1636" s="88"/>
      <c r="BX1636" s="88"/>
      <c r="BY1636" s="88"/>
      <c r="BZ1636" s="88"/>
      <c r="CA1636" s="40" t="str">
        <f t="shared" si="311"/>
        <v/>
      </c>
      <c r="CC1636" s="87"/>
      <c r="CD1636" s="88"/>
      <c r="CE1636" s="87"/>
      <c r="CF1636" s="88"/>
      <c r="CG1636" s="87"/>
      <c r="CH1636" s="88"/>
      <c r="CI1636" s="87"/>
      <c r="CJ1636" s="88"/>
      <c r="CK1636" s="87"/>
      <c r="CL1636" s="88"/>
      <c r="CM1636" s="87"/>
      <c r="CN1636" s="88"/>
      <c r="CO1636" s="87"/>
      <c r="CP1636" s="88"/>
      <c r="CQ1636" s="87"/>
      <c r="CR1636" s="88"/>
      <c r="CS1636" s="87"/>
      <c r="CT1636" s="88"/>
      <c r="CU1636" s="87"/>
      <c r="CV1636" s="88"/>
      <c r="CW1636" s="87"/>
      <c r="CX1636" s="88"/>
      <c r="CY1636" s="87"/>
      <c r="CZ1636" s="88"/>
      <c r="DA1636" s="87"/>
      <c r="DB1636" s="88"/>
      <c r="DC1636" s="87"/>
      <c r="DD1636" s="88"/>
      <c r="DE1636" s="87"/>
      <c r="DF1636" s="88"/>
      <c r="DG1636" s="87"/>
      <c r="DH1636" s="88"/>
      <c r="DI1636" s="87"/>
      <c r="DJ1636" s="88"/>
      <c r="DK1636" s="23" t="str">
        <f>IF($F1636="","",IF(OR(AND($CC1636&lt;&gt;"",$CC1636&lt;&gt;$H1636),AND($CE1636&lt;&gt;"",$CE1636&lt;&gt;$J1636),AND($CG1636&lt;&gt;"",$CG1636&lt;&gt;$L1636),AND($CI1636&lt;&gt;"",$CI1636&lt;&gt;$N1636),AND($CK1636&lt;&gt;"",$CK1636&lt;&gt;$P1636),AND($CM1636&lt;&gt;"",$CM1636&lt;&gt;$R1636),AND($CO1636&lt;&gt;"",$CO1636&lt;&gt;$T1636),AND($CQ1636&lt;&gt;"",$CQ1636&lt;&gt;$V1636),AND($CS1636&lt;&gt;"",$CS1636&lt;&gt;$X1636),AND($CU1636&lt;&gt;"",$CU1636&lt;&gt;$Z1636),AND($CW1636&lt;&gt;"",$CW1636&lt;&gt;$AB1636),AND($CY1636&lt;&gt;"",$CY1636&lt;&gt;$AD1636),AND($DA1636&lt;&gt;"",$DA1636&lt;&gt;$AF1636),AND($DC1636&lt;&gt;"",$DC1636&lt;&gt;$AH1636),AND($DE1636&lt;&gt;"",$DE1636&lt;&gt;$AJ1636),AND($DG1636&lt;&gt;"",$DG1636&lt;&gt;$AL1636),AND($DI1636&lt;&gt;"",$DI1636&lt;&gt;$AN1636)),"Score changed",IF(OR(AND($CD1636&lt;&gt;"",$CD1636&lt;&gt;$I1636),AND($CF1636&lt;&gt;"",$CF1636&lt;&gt;$K1636),AND($CH1636&lt;&gt;"",$CH1636&lt;&gt;$M1636),AND($CJ1636&lt;&gt;"",$CJ1636&lt;&gt;$O1636),AND($CL1636&lt;&gt;"",$CL1636&lt;&gt;$Q1636),AND($CN1636&lt;&gt;"",$CN1636&lt;&gt;$S1636),AND($CP1636&lt;&gt;"",$CP1636&lt;&gt;$U1636),AND($CR1636&lt;&gt;"",$CR1636&lt;&gt;$W1636),AND($CT1636&lt;&gt;"",$CT1636&lt;&gt;$Y1636),AND($CV1636&lt;&gt;"",$CV1636&lt;&gt;$AA1636),AND($CX1636&lt;&gt;"",$CX1636&lt;&gt;$AC1636),AND($CZ1636&lt;&gt;"",$CZ1636&lt;&gt;$AE1636),AND($DB1636&lt;&gt;"",$DB1636&lt;&gt;$AG1636),AND($DD1636&lt;&gt;"",$DD1636&lt;&gt;$AI1636),AND($DF1636&lt;&gt;"",$DF1636&lt;&gt;$AK1636),AND($DH1636&lt;&gt;"",$DH1636&lt;&gt;$AM1636),AND($DJ1636&lt;&gt;"",$DJ1636&lt;&gt;$AO1636)),"Rewrite only","No change entered")))</f>
        <v/>
      </c>
    </row>
    <row r="1637" spans="1:115" ht="14.25" customHeight="1">
      <c r="A1637" s="86" t="str">
        <f>IF($F1637="","",IFERROR(INDEX([1]Raw_Data!$A:$A,MATCH($F1637,[1]Raw_Data!$F:$F,0)),""))</f>
        <v/>
      </c>
      <c r="B1637" s="86" t="str">
        <f>IF($F1637="","",IFERROR(INDEX([1]Raw_Data!$B:$B,MATCH($F1637,[1]Raw_Data!$F:$F,0)),""))</f>
        <v/>
      </c>
      <c r="C1637" s="86" t="str">
        <f>IF($F1637="","",IFERROR(INDEX([1]Raw_Data!$C:$C,MATCH($F1637,[1]Raw_Data!$F:$F,0)),""))</f>
        <v/>
      </c>
      <c r="D1637" s="86" t="str">
        <f>IF($F1637="","",IFERROR(INDEX([1]Raw_Data!$D:$D,MATCH($F1637,[1]Raw_Data!$F:$F,0)),""))</f>
        <v/>
      </c>
      <c r="E1637" s="86" t="str">
        <f>IF($F1637="","",IFERROR(INDEX([1]Raw_Data!$E:$E,MATCH($F1637,[1]Raw_Data!$F:$F,0)),""))</f>
        <v/>
      </c>
      <c r="F1637" s="87"/>
      <c r="G1637" s="86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>IF($F1637="","",SUM(IF($CC1637="",$H1637,$CC1637),IF($CE1637="",$J1637,$CE1637),IF($CG1637="",$L1637,$CG1637),IF($CI1637="",$N1637,$CI1637),IF($CK1637="",$P1637,$CK1637),IF($CM1637="",$R1637,$CM1637),IF($CO1637="",$T1637,$CO1637),IF($CQ1637="",$V1637,$CQ1637),IF($CS1637="",$X1637,$CS1637),IF($CU1637="",$Z1637,$CU1637),IF($CW1637="",$AB1637,$CW1637),IF($CY1637="",$AD1637,$CY1637),IF($DA1637="",$AF1637,$DA1637),IF($DC1637="",$AH1637,$DC1637),IF($DE1637="",$AJ1637,$DE1637),IF($DG1637="",$AL1637,$DG1637),IF($DI1637="",$AN1637,$DI1637)))</f>
        <v/>
      </c>
      <c r="AT1637" s="86" t="str">
        <f t="shared" si="300"/>
        <v/>
      </c>
      <c r="AU1637" s="86" t="str">
        <f t="shared" si="301"/>
        <v/>
      </c>
      <c r="AV1637" s="86" t="str">
        <f t="shared" si="302"/>
        <v/>
      </c>
      <c r="AW1637" s="86" t="str">
        <f t="shared" si="303"/>
        <v/>
      </c>
      <c r="AX1637" s="86" t="str">
        <f t="shared" si="304"/>
        <v/>
      </c>
      <c r="AY1637" s="86" t="str">
        <f>IF(B1637="","",COUNTIFS($B$5:B1637,B1637,$AT$5:AT1637,AT1637))</f>
        <v/>
      </c>
      <c r="AZ1637" s="86" t="str">
        <f>IF(B1637="","",COUNTIFS($B$5:B1637,B1637,$AV$5:AV1637,AV1637))</f>
        <v/>
      </c>
      <c r="BA1637" s="86" t="str">
        <f t="shared" si="305"/>
        <v/>
      </c>
      <c r="BB1637" s="86" t="str">
        <f t="shared" si="306"/>
        <v/>
      </c>
      <c r="BC1637" s="86">
        <f t="shared" si="307"/>
        <v>0</v>
      </c>
      <c r="BD1637" s="40" t="str">
        <f t="shared" si="308"/>
        <v/>
      </c>
      <c r="BE1637" s="11" t="str">
        <f>IF($F1637="","","REV"&amp;COUNTIF($F$5:F1637,$F1637))</f>
        <v/>
      </c>
      <c r="BF1637" s="23"/>
      <c r="BG1637" s="23"/>
      <c r="BH1637" s="40" t="str">
        <f t="shared" si="309"/>
        <v/>
      </c>
      <c r="BI1637" s="40" t="str">
        <f t="shared" si="310"/>
        <v/>
      </c>
      <c r="BJ1637" s="88"/>
      <c r="BK1637" s="88"/>
      <c r="BL1637" s="88"/>
      <c r="BM1637" s="88"/>
      <c r="BN1637" s="88"/>
      <c r="BO1637" s="88"/>
      <c r="BP1637" s="88"/>
      <c r="BQ1637" s="88"/>
      <c r="BR1637" s="88"/>
      <c r="BS1637" s="88"/>
      <c r="BT1637" s="88"/>
      <c r="BU1637" s="88"/>
      <c r="BV1637" s="88"/>
      <c r="BW1637" s="88"/>
      <c r="BX1637" s="88"/>
      <c r="BY1637" s="88"/>
      <c r="BZ1637" s="88"/>
      <c r="CA1637" s="40" t="str">
        <f t="shared" si="311"/>
        <v/>
      </c>
      <c r="CC1637" s="87"/>
      <c r="CD1637" s="88"/>
      <c r="CE1637" s="87"/>
      <c r="CF1637" s="88"/>
      <c r="CG1637" s="87"/>
      <c r="CH1637" s="88"/>
      <c r="CI1637" s="87"/>
      <c r="CJ1637" s="88"/>
      <c r="CK1637" s="87"/>
      <c r="CL1637" s="88"/>
      <c r="CM1637" s="87"/>
      <c r="CN1637" s="88"/>
      <c r="CO1637" s="87"/>
      <c r="CP1637" s="88"/>
      <c r="CQ1637" s="87"/>
      <c r="CR1637" s="88"/>
      <c r="CS1637" s="87"/>
      <c r="CT1637" s="88"/>
      <c r="CU1637" s="87"/>
      <c r="CV1637" s="88"/>
      <c r="CW1637" s="87"/>
      <c r="CX1637" s="88"/>
      <c r="CY1637" s="87"/>
      <c r="CZ1637" s="88"/>
      <c r="DA1637" s="87"/>
      <c r="DB1637" s="88"/>
      <c r="DC1637" s="87"/>
      <c r="DD1637" s="88"/>
      <c r="DE1637" s="87"/>
      <c r="DF1637" s="88"/>
      <c r="DG1637" s="87"/>
      <c r="DH1637" s="88"/>
      <c r="DI1637" s="87"/>
      <c r="DJ1637" s="88"/>
      <c r="DK1637" s="23" t="str">
        <f>IF($F1637="","",IF(OR(AND($CC1637&lt;&gt;"",$CC1637&lt;&gt;$H1637),AND($CE1637&lt;&gt;"",$CE1637&lt;&gt;$J1637),AND($CG1637&lt;&gt;"",$CG1637&lt;&gt;$L1637),AND($CI1637&lt;&gt;"",$CI1637&lt;&gt;$N1637),AND($CK1637&lt;&gt;"",$CK1637&lt;&gt;$P1637),AND($CM1637&lt;&gt;"",$CM1637&lt;&gt;$R1637),AND($CO1637&lt;&gt;"",$CO1637&lt;&gt;$T1637),AND($CQ1637&lt;&gt;"",$CQ1637&lt;&gt;$V1637),AND($CS1637&lt;&gt;"",$CS1637&lt;&gt;$X1637),AND($CU1637&lt;&gt;"",$CU1637&lt;&gt;$Z1637),AND($CW1637&lt;&gt;"",$CW1637&lt;&gt;$AB1637),AND($CY1637&lt;&gt;"",$CY1637&lt;&gt;$AD1637),AND($DA1637&lt;&gt;"",$DA1637&lt;&gt;$AF1637),AND($DC1637&lt;&gt;"",$DC1637&lt;&gt;$AH1637),AND($DE1637&lt;&gt;"",$DE1637&lt;&gt;$AJ1637),AND($DG1637&lt;&gt;"",$DG1637&lt;&gt;$AL1637),AND($DI1637&lt;&gt;"",$DI1637&lt;&gt;$AN1637)),"Score changed",IF(OR(AND($CD1637&lt;&gt;"",$CD1637&lt;&gt;$I1637),AND($CF1637&lt;&gt;"",$CF1637&lt;&gt;$K1637),AND($CH1637&lt;&gt;"",$CH1637&lt;&gt;$M1637),AND($CJ1637&lt;&gt;"",$CJ1637&lt;&gt;$O1637),AND($CL1637&lt;&gt;"",$CL1637&lt;&gt;$Q1637),AND($CN1637&lt;&gt;"",$CN1637&lt;&gt;$S1637),AND($CP1637&lt;&gt;"",$CP1637&lt;&gt;$U1637),AND($CR1637&lt;&gt;"",$CR1637&lt;&gt;$W1637),AND($CT1637&lt;&gt;"",$CT1637&lt;&gt;$Y1637),AND($CV1637&lt;&gt;"",$CV1637&lt;&gt;$AA1637),AND($CX1637&lt;&gt;"",$CX1637&lt;&gt;$AC1637),AND($CZ1637&lt;&gt;"",$CZ1637&lt;&gt;$AE1637),AND($DB1637&lt;&gt;"",$DB1637&lt;&gt;$AG1637),AND($DD1637&lt;&gt;"",$DD1637&lt;&gt;$AI1637),AND($DF1637&lt;&gt;"",$DF1637&lt;&gt;$AK1637),AND($DH1637&lt;&gt;"",$DH1637&lt;&gt;$AM1637),AND($DJ1637&lt;&gt;"",$DJ1637&lt;&gt;$AO1637)),"Rewrite only","No change entered")))</f>
        <v/>
      </c>
    </row>
    <row r="1638" spans="1:115" ht="14.25" customHeight="1">
      <c r="A1638" s="86" t="str">
        <f>IF($F1638="","",IFERROR(INDEX([1]Raw_Data!$A:$A,MATCH($F1638,[1]Raw_Data!$F:$F,0)),""))</f>
        <v/>
      </c>
      <c r="B1638" s="86" t="str">
        <f>IF($F1638="","",IFERROR(INDEX([1]Raw_Data!$B:$B,MATCH($F1638,[1]Raw_Data!$F:$F,0)),""))</f>
        <v/>
      </c>
      <c r="C1638" s="86" t="str">
        <f>IF($F1638="","",IFERROR(INDEX([1]Raw_Data!$C:$C,MATCH($F1638,[1]Raw_Data!$F:$F,0)),""))</f>
        <v/>
      </c>
      <c r="D1638" s="86" t="str">
        <f>IF($F1638="","",IFERROR(INDEX([1]Raw_Data!$D:$D,MATCH($F1638,[1]Raw_Data!$F:$F,0)),""))</f>
        <v/>
      </c>
      <c r="E1638" s="86" t="str">
        <f>IF($F1638="","",IFERROR(INDEX([1]Raw_Data!$E:$E,MATCH($F1638,[1]Raw_Data!$F:$F,0)),""))</f>
        <v/>
      </c>
      <c r="F1638" s="87"/>
      <c r="G1638" s="86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>IF($F1638="","",SUM(IF($CC1638="",$H1638,$CC1638),IF($CE1638="",$J1638,$CE1638),IF($CG1638="",$L1638,$CG1638),IF($CI1638="",$N1638,$CI1638),IF($CK1638="",$P1638,$CK1638),IF($CM1638="",$R1638,$CM1638),IF($CO1638="",$T1638,$CO1638),IF($CQ1638="",$V1638,$CQ1638),IF($CS1638="",$X1638,$CS1638),IF($CU1638="",$Z1638,$CU1638),IF($CW1638="",$AB1638,$CW1638),IF($CY1638="",$AD1638,$CY1638),IF($DA1638="",$AF1638,$DA1638),IF($DC1638="",$AH1638,$DC1638),IF($DE1638="",$AJ1638,$DE1638),IF($DG1638="",$AL1638,$DG1638),IF($DI1638="",$AN1638,$DI1638)))</f>
        <v/>
      </c>
      <c r="AT1638" s="86" t="str">
        <f t="shared" si="300"/>
        <v/>
      </c>
      <c r="AU1638" s="86" t="str">
        <f t="shared" si="301"/>
        <v/>
      </c>
      <c r="AV1638" s="86" t="str">
        <f t="shared" si="302"/>
        <v/>
      </c>
      <c r="AW1638" s="86" t="str">
        <f t="shared" si="303"/>
        <v/>
      </c>
      <c r="AX1638" s="86" t="str">
        <f t="shared" si="304"/>
        <v/>
      </c>
      <c r="AY1638" s="86" t="str">
        <f>IF(B1638="","",COUNTIFS($B$5:B1638,B1638,$AT$5:AT1638,AT1638))</f>
        <v/>
      </c>
      <c r="AZ1638" s="86" t="str">
        <f>IF(B1638="","",COUNTIFS($B$5:B1638,B1638,$AV$5:AV1638,AV1638))</f>
        <v/>
      </c>
      <c r="BA1638" s="86" t="str">
        <f t="shared" si="305"/>
        <v/>
      </c>
      <c r="BB1638" s="86" t="str">
        <f t="shared" si="306"/>
        <v/>
      </c>
      <c r="BC1638" s="86">
        <f t="shared" si="307"/>
        <v>0</v>
      </c>
      <c r="BD1638" s="40" t="str">
        <f t="shared" si="308"/>
        <v/>
      </c>
      <c r="BE1638" s="11" t="str">
        <f>IF($F1638="","","REV"&amp;COUNTIF($F$5:F1638,$F1638))</f>
        <v/>
      </c>
      <c r="BF1638" s="23"/>
      <c r="BG1638" s="23"/>
      <c r="BH1638" s="40" t="str">
        <f t="shared" si="309"/>
        <v/>
      </c>
      <c r="BI1638" s="40" t="str">
        <f t="shared" si="310"/>
        <v/>
      </c>
      <c r="BJ1638" s="88"/>
      <c r="BK1638" s="88"/>
      <c r="BL1638" s="88"/>
      <c r="BM1638" s="88"/>
      <c r="BN1638" s="88"/>
      <c r="BO1638" s="88"/>
      <c r="BP1638" s="88"/>
      <c r="BQ1638" s="88"/>
      <c r="BR1638" s="88"/>
      <c r="BS1638" s="88"/>
      <c r="BT1638" s="88"/>
      <c r="BU1638" s="88"/>
      <c r="BV1638" s="88"/>
      <c r="BW1638" s="88"/>
      <c r="BX1638" s="88"/>
      <c r="BY1638" s="88"/>
      <c r="BZ1638" s="88"/>
      <c r="CA1638" s="40" t="str">
        <f t="shared" si="311"/>
        <v/>
      </c>
      <c r="CC1638" s="87"/>
      <c r="CD1638" s="88"/>
      <c r="CE1638" s="87"/>
      <c r="CF1638" s="88"/>
      <c r="CG1638" s="87"/>
      <c r="CH1638" s="88"/>
      <c r="CI1638" s="87"/>
      <c r="CJ1638" s="88"/>
      <c r="CK1638" s="87"/>
      <c r="CL1638" s="88"/>
      <c r="CM1638" s="87"/>
      <c r="CN1638" s="88"/>
      <c r="CO1638" s="87"/>
      <c r="CP1638" s="88"/>
      <c r="CQ1638" s="87"/>
      <c r="CR1638" s="88"/>
      <c r="CS1638" s="87"/>
      <c r="CT1638" s="88"/>
      <c r="CU1638" s="87"/>
      <c r="CV1638" s="88"/>
      <c r="CW1638" s="87"/>
      <c r="CX1638" s="88"/>
      <c r="CY1638" s="87"/>
      <c r="CZ1638" s="88"/>
      <c r="DA1638" s="87"/>
      <c r="DB1638" s="88"/>
      <c r="DC1638" s="87"/>
      <c r="DD1638" s="88"/>
      <c r="DE1638" s="87"/>
      <c r="DF1638" s="88"/>
      <c r="DG1638" s="87"/>
      <c r="DH1638" s="88"/>
      <c r="DI1638" s="87"/>
      <c r="DJ1638" s="88"/>
      <c r="DK1638" s="23" t="str">
        <f>IF($F1638="","",IF(OR(AND($CC1638&lt;&gt;"",$CC1638&lt;&gt;$H1638),AND($CE1638&lt;&gt;"",$CE1638&lt;&gt;$J1638),AND($CG1638&lt;&gt;"",$CG1638&lt;&gt;$L1638),AND($CI1638&lt;&gt;"",$CI1638&lt;&gt;$N1638),AND($CK1638&lt;&gt;"",$CK1638&lt;&gt;$P1638),AND($CM1638&lt;&gt;"",$CM1638&lt;&gt;$R1638),AND($CO1638&lt;&gt;"",$CO1638&lt;&gt;$T1638),AND($CQ1638&lt;&gt;"",$CQ1638&lt;&gt;$V1638),AND($CS1638&lt;&gt;"",$CS1638&lt;&gt;$X1638),AND($CU1638&lt;&gt;"",$CU1638&lt;&gt;$Z1638),AND($CW1638&lt;&gt;"",$CW1638&lt;&gt;$AB1638),AND($CY1638&lt;&gt;"",$CY1638&lt;&gt;$AD1638),AND($DA1638&lt;&gt;"",$DA1638&lt;&gt;$AF1638),AND($DC1638&lt;&gt;"",$DC1638&lt;&gt;$AH1638),AND($DE1638&lt;&gt;"",$DE1638&lt;&gt;$AJ1638),AND($DG1638&lt;&gt;"",$DG1638&lt;&gt;$AL1638),AND($DI1638&lt;&gt;"",$DI1638&lt;&gt;$AN1638)),"Score changed",IF(OR(AND($CD1638&lt;&gt;"",$CD1638&lt;&gt;$I1638),AND($CF1638&lt;&gt;"",$CF1638&lt;&gt;$K1638),AND($CH1638&lt;&gt;"",$CH1638&lt;&gt;$M1638),AND($CJ1638&lt;&gt;"",$CJ1638&lt;&gt;$O1638),AND($CL1638&lt;&gt;"",$CL1638&lt;&gt;$Q1638),AND($CN1638&lt;&gt;"",$CN1638&lt;&gt;$S1638),AND($CP1638&lt;&gt;"",$CP1638&lt;&gt;$U1638),AND($CR1638&lt;&gt;"",$CR1638&lt;&gt;$W1638),AND($CT1638&lt;&gt;"",$CT1638&lt;&gt;$Y1638),AND($CV1638&lt;&gt;"",$CV1638&lt;&gt;$AA1638),AND($CX1638&lt;&gt;"",$CX1638&lt;&gt;$AC1638),AND($CZ1638&lt;&gt;"",$CZ1638&lt;&gt;$AE1638),AND($DB1638&lt;&gt;"",$DB1638&lt;&gt;$AG1638),AND($DD1638&lt;&gt;"",$DD1638&lt;&gt;$AI1638),AND($DF1638&lt;&gt;"",$DF1638&lt;&gt;$AK1638),AND($DH1638&lt;&gt;"",$DH1638&lt;&gt;$AM1638),AND($DJ1638&lt;&gt;"",$DJ1638&lt;&gt;$AO1638)),"Rewrite only","No change entered")))</f>
        <v/>
      </c>
    </row>
    <row r="1639" spans="1:115" ht="14.25" customHeight="1">
      <c r="A1639" s="86" t="str">
        <f>IF($F1639="","",IFERROR(INDEX([1]Raw_Data!$A:$A,MATCH($F1639,[1]Raw_Data!$F:$F,0)),""))</f>
        <v/>
      </c>
      <c r="B1639" s="86" t="str">
        <f>IF($F1639="","",IFERROR(INDEX([1]Raw_Data!$B:$B,MATCH($F1639,[1]Raw_Data!$F:$F,0)),""))</f>
        <v/>
      </c>
      <c r="C1639" s="86" t="str">
        <f>IF($F1639="","",IFERROR(INDEX([1]Raw_Data!$C:$C,MATCH($F1639,[1]Raw_Data!$F:$F,0)),""))</f>
        <v/>
      </c>
      <c r="D1639" s="86" t="str">
        <f>IF($F1639="","",IFERROR(INDEX([1]Raw_Data!$D:$D,MATCH($F1639,[1]Raw_Data!$F:$F,0)),""))</f>
        <v/>
      </c>
      <c r="E1639" s="86" t="str">
        <f>IF($F1639="","",IFERROR(INDEX([1]Raw_Data!$E:$E,MATCH($F1639,[1]Raw_Data!$F:$F,0)),""))</f>
        <v/>
      </c>
      <c r="F1639" s="87"/>
      <c r="G1639" s="86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>IF($F1639="","",SUM(IF($CC1639="",$H1639,$CC1639),IF($CE1639="",$J1639,$CE1639),IF($CG1639="",$L1639,$CG1639),IF($CI1639="",$N1639,$CI1639),IF($CK1639="",$P1639,$CK1639),IF($CM1639="",$R1639,$CM1639),IF($CO1639="",$T1639,$CO1639),IF($CQ1639="",$V1639,$CQ1639),IF($CS1639="",$X1639,$CS1639),IF($CU1639="",$Z1639,$CU1639),IF($CW1639="",$AB1639,$CW1639),IF($CY1639="",$AD1639,$CY1639),IF($DA1639="",$AF1639,$DA1639),IF($DC1639="",$AH1639,$DC1639),IF($DE1639="",$AJ1639,$DE1639),IF($DG1639="",$AL1639,$DG1639),IF($DI1639="",$AN1639,$DI1639)))</f>
        <v/>
      </c>
      <c r="AT1639" s="86" t="str">
        <f t="shared" si="300"/>
        <v/>
      </c>
      <c r="AU1639" s="86" t="str">
        <f t="shared" si="301"/>
        <v/>
      </c>
      <c r="AV1639" s="86" t="str">
        <f t="shared" si="302"/>
        <v/>
      </c>
      <c r="AW1639" s="86" t="str">
        <f t="shared" si="303"/>
        <v/>
      </c>
      <c r="AX1639" s="86" t="str">
        <f t="shared" si="304"/>
        <v/>
      </c>
      <c r="AY1639" s="86" t="str">
        <f>IF(B1639="","",COUNTIFS($B$5:B1639,B1639,$AT$5:AT1639,AT1639))</f>
        <v/>
      </c>
      <c r="AZ1639" s="86" t="str">
        <f>IF(B1639="","",COUNTIFS($B$5:B1639,B1639,$AV$5:AV1639,AV1639))</f>
        <v/>
      </c>
      <c r="BA1639" s="86" t="str">
        <f t="shared" si="305"/>
        <v/>
      </c>
      <c r="BB1639" s="86" t="str">
        <f t="shared" si="306"/>
        <v/>
      </c>
      <c r="BC1639" s="86">
        <f t="shared" si="307"/>
        <v>0</v>
      </c>
      <c r="BD1639" s="40" t="str">
        <f t="shared" si="308"/>
        <v/>
      </c>
      <c r="BE1639" s="11" t="str">
        <f>IF($F1639="","","REV"&amp;COUNTIF($F$5:F1639,$F1639))</f>
        <v/>
      </c>
      <c r="BF1639" s="23"/>
      <c r="BG1639" s="23"/>
      <c r="BH1639" s="40" t="str">
        <f t="shared" si="309"/>
        <v/>
      </c>
      <c r="BI1639" s="40" t="str">
        <f t="shared" si="310"/>
        <v/>
      </c>
      <c r="BJ1639" s="88"/>
      <c r="BK1639" s="88"/>
      <c r="BL1639" s="88"/>
      <c r="BM1639" s="88"/>
      <c r="BN1639" s="88"/>
      <c r="BO1639" s="88"/>
      <c r="BP1639" s="88"/>
      <c r="BQ1639" s="88"/>
      <c r="BR1639" s="88"/>
      <c r="BS1639" s="88"/>
      <c r="BT1639" s="88"/>
      <c r="BU1639" s="88"/>
      <c r="BV1639" s="88"/>
      <c r="BW1639" s="88"/>
      <c r="BX1639" s="88"/>
      <c r="BY1639" s="88"/>
      <c r="BZ1639" s="88"/>
      <c r="CA1639" s="40" t="str">
        <f t="shared" si="311"/>
        <v/>
      </c>
      <c r="CC1639" s="87"/>
      <c r="CD1639" s="88"/>
      <c r="CE1639" s="87"/>
      <c r="CF1639" s="88"/>
      <c r="CG1639" s="87"/>
      <c r="CH1639" s="88"/>
      <c r="CI1639" s="87"/>
      <c r="CJ1639" s="88"/>
      <c r="CK1639" s="87"/>
      <c r="CL1639" s="88"/>
      <c r="CM1639" s="87"/>
      <c r="CN1639" s="88"/>
      <c r="CO1639" s="87"/>
      <c r="CP1639" s="88"/>
      <c r="CQ1639" s="87"/>
      <c r="CR1639" s="88"/>
      <c r="CS1639" s="87"/>
      <c r="CT1639" s="88"/>
      <c r="CU1639" s="87"/>
      <c r="CV1639" s="88"/>
      <c r="CW1639" s="87"/>
      <c r="CX1639" s="88"/>
      <c r="CY1639" s="87"/>
      <c r="CZ1639" s="88"/>
      <c r="DA1639" s="87"/>
      <c r="DB1639" s="88"/>
      <c r="DC1639" s="87"/>
      <c r="DD1639" s="88"/>
      <c r="DE1639" s="87"/>
      <c r="DF1639" s="88"/>
      <c r="DG1639" s="87"/>
      <c r="DH1639" s="88"/>
      <c r="DI1639" s="87"/>
      <c r="DJ1639" s="88"/>
      <c r="DK1639" s="23" t="str">
        <f>IF($F1639="","",IF(OR(AND($CC1639&lt;&gt;"",$CC1639&lt;&gt;$H1639),AND($CE1639&lt;&gt;"",$CE1639&lt;&gt;$J1639),AND($CG1639&lt;&gt;"",$CG1639&lt;&gt;$L1639),AND($CI1639&lt;&gt;"",$CI1639&lt;&gt;$N1639),AND($CK1639&lt;&gt;"",$CK1639&lt;&gt;$P1639),AND($CM1639&lt;&gt;"",$CM1639&lt;&gt;$R1639),AND($CO1639&lt;&gt;"",$CO1639&lt;&gt;$T1639),AND($CQ1639&lt;&gt;"",$CQ1639&lt;&gt;$V1639),AND($CS1639&lt;&gt;"",$CS1639&lt;&gt;$X1639),AND($CU1639&lt;&gt;"",$CU1639&lt;&gt;$Z1639),AND($CW1639&lt;&gt;"",$CW1639&lt;&gt;$AB1639),AND($CY1639&lt;&gt;"",$CY1639&lt;&gt;$AD1639),AND($DA1639&lt;&gt;"",$DA1639&lt;&gt;$AF1639),AND($DC1639&lt;&gt;"",$DC1639&lt;&gt;$AH1639),AND($DE1639&lt;&gt;"",$DE1639&lt;&gt;$AJ1639),AND($DG1639&lt;&gt;"",$DG1639&lt;&gt;$AL1639),AND($DI1639&lt;&gt;"",$DI1639&lt;&gt;$AN1639)),"Score changed",IF(OR(AND($CD1639&lt;&gt;"",$CD1639&lt;&gt;$I1639),AND($CF1639&lt;&gt;"",$CF1639&lt;&gt;$K1639),AND($CH1639&lt;&gt;"",$CH1639&lt;&gt;$M1639),AND($CJ1639&lt;&gt;"",$CJ1639&lt;&gt;$O1639),AND($CL1639&lt;&gt;"",$CL1639&lt;&gt;$Q1639),AND($CN1639&lt;&gt;"",$CN1639&lt;&gt;$S1639),AND($CP1639&lt;&gt;"",$CP1639&lt;&gt;$U1639),AND($CR1639&lt;&gt;"",$CR1639&lt;&gt;$W1639),AND($CT1639&lt;&gt;"",$CT1639&lt;&gt;$Y1639),AND($CV1639&lt;&gt;"",$CV1639&lt;&gt;$AA1639),AND($CX1639&lt;&gt;"",$CX1639&lt;&gt;$AC1639),AND($CZ1639&lt;&gt;"",$CZ1639&lt;&gt;$AE1639),AND($DB1639&lt;&gt;"",$DB1639&lt;&gt;$AG1639),AND($DD1639&lt;&gt;"",$DD1639&lt;&gt;$AI1639),AND($DF1639&lt;&gt;"",$DF1639&lt;&gt;$AK1639),AND($DH1639&lt;&gt;"",$DH1639&lt;&gt;$AM1639),AND($DJ1639&lt;&gt;"",$DJ1639&lt;&gt;$AO1639)),"Rewrite only","No change entered")))</f>
        <v/>
      </c>
    </row>
    <row r="1640" spans="1:115" ht="14.25" customHeight="1">
      <c r="A1640" s="86" t="str">
        <f>IF($F1640="","",IFERROR(INDEX([1]Raw_Data!$A:$A,MATCH($F1640,[1]Raw_Data!$F:$F,0)),""))</f>
        <v/>
      </c>
      <c r="B1640" s="86" t="str">
        <f>IF($F1640="","",IFERROR(INDEX([1]Raw_Data!$B:$B,MATCH($F1640,[1]Raw_Data!$F:$F,0)),""))</f>
        <v/>
      </c>
      <c r="C1640" s="86" t="str">
        <f>IF($F1640="","",IFERROR(INDEX([1]Raw_Data!$C:$C,MATCH($F1640,[1]Raw_Data!$F:$F,0)),""))</f>
        <v/>
      </c>
      <c r="D1640" s="86" t="str">
        <f>IF($F1640="","",IFERROR(INDEX([1]Raw_Data!$D:$D,MATCH($F1640,[1]Raw_Data!$F:$F,0)),""))</f>
        <v/>
      </c>
      <c r="E1640" s="86" t="str">
        <f>IF($F1640="","",IFERROR(INDEX([1]Raw_Data!$E:$E,MATCH($F1640,[1]Raw_Data!$F:$F,0)),""))</f>
        <v/>
      </c>
      <c r="F1640" s="87"/>
      <c r="G1640" s="86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>IF($F1640="","",SUM(IF($CC1640="",$H1640,$CC1640),IF($CE1640="",$J1640,$CE1640),IF($CG1640="",$L1640,$CG1640),IF($CI1640="",$N1640,$CI1640),IF($CK1640="",$P1640,$CK1640),IF($CM1640="",$R1640,$CM1640),IF($CO1640="",$T1640,$CO1640),IF($CQ1640="",$V1640,$CQ1640),IF($CS1640="",$X1640,$CS1640),IF($CU1640="",$Z1640,$CU1640),IF($CW1640="",$AB1640,$CW1640),IF($CY1640="",$AD1640,$CY1640),IF($DA1640="",$AF1640,$DA1640),IF($DC1640="",$AH1640,$DC1640),IF($DE1640="",$AJ1640,$DE1640),IF($DG1640="",$AL1640,$DG1640),IF($DI1640="",$AN1640,$DI1640)))</f>
        <v/>
      </c>
      <c r="AT1640" s="86" t="str">
        <f t="shared" si="300"/>
        <v/>
      </c>
      <c r="AU1640" s="86" t="str">
        <f t="shared" si="301"/>
        <v/>
      </c>
      <c r="AV1640" s="86" t="str">
        <f t="shared" si="302"/>
        <v/>
      </c>
      <c r="AW1640" s="86" t="str">
        <f t="shared" si="303"/>
        <v/>
      </c>
      <c r="AX1640" s="86" t="str">
        <f t="shared" si="304"/>
        <v/>
      </c>
      <c r="AY1640" s="86" t="str">
        <f>IF(B1640="","",COUNTIFS($B$5:B1640,B1640,$AT$5:AT1640,AT1640))</f>
        <v/>
      </c>
      <c r="AZ1640" s="86" t="str">
        <f>IF(B1640="","",COUNTIFS($B$5:B1640,B1640,$AV$5:AV1640,AV1640))</f>
        <v/>
      </c>
      <c r="BA1640" s="86" t="str">
        <f t="shared" si="305"/>
        <v/>
      </c>
      <c r="BB1640" s="86" t="str">
        <f t="shared" si="306"/>
        <v/>
      </c>
      <c r="BC1640" s="86">
        <f t="shared" si="307"/>
        <v>0</v>
      </c>
      <c r="BD1640" s="40" t="str">
        <f t="shared" si="308"/>
        <v/>
      </c>
      <c r="BE1640" s="11" t="str">
        <f>IF($F1640="","","REV"&amp;COUNTIF($F$5:F1640,$F1640))</f>
        <v/>
      </c>
      <c r="BF1640" s="23"/>
      <c r="BG1640" s="23"/>
      <c r="BH1640" s="40" t="str">
        <f t="shared" si="309"/>
        <v/>
      </c>
      <c r="BI1640" s="40" t="str">
        <f t="shared" si="310"/>
        <v/>
      </c>
      <c r="BJ1640" s="88"/>
      <c r="BK1640" s="88"/>
      <c r="BL1640" s="88"/>
      <c r="BM1640" s="88"/>
      <c r="BN1640" s="88"/>
      <c r="BO1640" s="88"/>
      <c r="BP1640" s="88"/>
      <c r="BQ1640" s="88"/>
      <c r="BR1640" s="88"/>
      <c r="BS1640" s="88"/>
      <c r="BT1640" s="88"/>
      <c r="BU1640" s="88"/>
      <c r="BV1640" s="88"/>
      <c r="BW1640" s="88"/>
      <c r="BX1640" s="88"/>
      <c r="BY1640" s="88"/>
      <c r="BZ1640" s="88"/>
      <c r="CA1640" s="40" t="str">
        <f t="shared" si="311"/>
        <v/>
      </c>
      <c r="CC1640" s="87"/>
      <c r="CD1640" s="88"/>
      <c r="CE1640" s="87"/>
      <c r="CF1640" s="88"/>
      <c r="CG1640" s="87"/>
      <c r="CH1640" s="88"/>
      <c r="CI1640" s="87"/>
      <c r="CJ1640" s="88"/>
      <c r="CK1640" s="87"/>
      <c r="CL1640" s="88"/>
      <c r="CM1640" s="87"/>
      <c r="CN1640" s="88"/>
      <c r="CO1640" s="87"/>
      <c r="CP1640" s="88"/>
      <c r="CQ1640" s="87"/>
      <c r="CR1640" s="88"/>
      <c r="CS1640" s="87"/>
      <c r="CT1640" s="88"/>
      <c r="CU1640" s="87"/>
      <c r="CV1640" s="88"/>
      <c r="CW1640" s="87"/>
      <c r="CX1640" s="88"/>
      <c r="CY1640" s="87"/>
      <c r="CZ1640" s="88"/>
      <c r="DA1640" s="87"/>
      <c r="DB1640" s="88"/>
      <c r="DC1640" s="87"/>
      <c r="DD1640" s="88"/>
      <c r="DE1640" s="87"/>
      <c r="DF1640" s="88"/>
      <c r="DG1640" s="87"/>
      <c r="DH1640" s="88"/>
      <c r="DI1640" s="87"/>
      <c r="DJ1640" s="88"/>
      <c r="DK1640" s="23" t="str">
        <f>IF($F1640="","",IF(OR(AND($CC1640&lt;&gt;"",$CC1640&lt;&gt;$H1640),AND($CE1640&lt;&gt;"",$CE1640&lt;&gt;$J1640),AND($CG1640&lt;&gt;"",$CG1640&lt;&gt;$L1640),AND($CI1640&lt;&gt;"",$CI1640&lt;&gt;$N1640),AND($CK1640&lt;&gt;"",$CK1640&lt;&gt;$P1640),AND($CM1640&lt;&gt;"",$CM1640&lt;&gt;$R1640),AND($CO1640&lt;&gt;"",$CO1640&lt;&gt;$T1640),AND($CQ1640&lt;&gt;"",$CQ1640&lt;&gt;$V1640),AND($CS1640&lt;&gt;"",$CS1640&lt;&gt;$X1640),AND($CU1640&lt;&gt;"",$CU1640&lt;&gt;$Z1640),AND($CW1640&lt;&gt;"",$CW1640&lt;&gt;$AB1640),AND($CY1640&lt;&gt;"",$CY1640&lt;&gt;$AD1640),AND($DA1640&lt;&gt;"",$DA1640&lt;&gt;$AF1640),AND($DC1640&lt;&gt;"",$DC1640&lt;&gt;$AH1640),AND($DE1640&lt;&gt;"",$DE1640&lt;&gt;$AJ1640),AND($DG1640&lt;&gt;"",$DG1640&lt;&gt;$AL1640),AND($DI1640&lt;&gt;"",$DI1640&lt;&gt;$AN1640)),"Score changed",IF(OR(AND($CD1640&lt;&gt;"",$CD1640&lt;&gt;$I1640),AND($CF1640&lt;&gt;"",$CF1640&lt;&gt;$K1640),AND($CH1640&lt;&gt;"",$CH1640&lt;&gt;$M1640),AND($CJ1640&lt;&gt;"",$CJ1640&lt;&gt;$O1640),AND($CL1640&lt;&gt;"",$CL1640&lt;&gt;$Q1640),AND($CN1640&lt;&gt;"",$CN1640&lt;&gt;$S1640),AND($CP1640&lt;&gt;"",$CP1640&lt;&gt;$U1640),AND($CR1640&lt;&gt;"",$CR1640&lt;&gt;$W1640),AND($CT1640&lt;&gt;"",$CT1640&lt;&gt;$Y1640),AND($CV1640&lt;&gt;"",$CV1640&lt;&gt;$AA1640),AND($CX1640&lt;&gt;"",$CX1640&lt;&gt;$AC1640),AND($CZ1640&lt;&gt;"",$CZ1640&lt;&gt;$AE1640),AND($DB1640&lt;&gt;"",$DB1640&lt;&gt;$AG1640),AND($DD1640&lt;&gt;"",$DD1640&lt;&gt;$AI1640),AND($DF1640&lt;&gt;"",$DF1640&lt;&gt;$AK1640),AND($DH1640&lt;&gt;"",$DH1640&lt;&gt;$AM1640),AND($DJ1640&lt;&gt;"",$DJ1640&lt;&gt;$AO1640)),"Rewrite only","No change entered")))</f>
        <v/>
      </c>
    </row>
    <row r="1641" spans="1:115" ht="14.25" customHeight="1">
      <c r="A1641" s="86" t="str">
        <f>IF($F1641="","",IFERROR(INDEX([1]Raw_Data!$A:$A,MATCH($F1641,[1]Raw_Data!$F:$F,0)),""))</f>
        <v/>
      </c>
      <c r="B1641" s="86" t="str">
        <f>IF($F1641="","",IFERROR(INDEX([1]Raw_Data!$B:$B,MATCH($F1641,[1]Raw_Data!$F:$F,0)),""))</f>
        <v/>
      </c>
      <c r="C1641" s="86" t="str">
        <f>IF($F1641="","",IFERROR(INDEX([1]Raw_Data!$C:$C,MATCH($F1641,[1]Raw_Data!$F:$F,0)),""))</f>
        <v/>
      </c>
      <c r="D1641" s="86" t="str">
        <f>IF($F1641="","",IFERROR(INDEX([1]Raw_Data!$D:$D,MATCH($F1641,[1]Raw_Data!$F:$F,0)),""))</f>
        <v/>
      </c>
      <c r="E1641" s="86" t="str">
        <f>IF($F1641="","",IFERROR(INDEX([1]Raw_Data!$E:$E,MATCH($F1641,[1]Raw_Data!$F:$F,0)),""))</f>
        <v/>
      </c>
      <c r="F1641" s="87"/>
      <c r="G1641" s="86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>IF($F1641="","",SUM(IF($CC1641="",$H1641,$CC1641),IF($CE1641="",$J1641,$CE1641),IF($CG1641="",$L1641,$CG1641),IF($CI1641="",$N1641,$CI1641),IF($CK1641="",$P1641,$CK1641),IF($CM1641="",$R1641,$CM1641),IF($CO1641="",$T1641,$CO1641),IF($CQ1641="",$V1641,$CQ1641),IF($CS1641="",$X1641,$CS1641),IF($CU1641="",$Z1641,$CU1641),IF($CW1641="",$AB1641,$CW1641),IF($CY1641="",$AD1641,$CY1641),IF($DA1641="",$AF1641,$DA1641),IF($DC1641="",$AH1641,$DC1641),IF($DE1641="",$AJ1641,$DE1641),IF($DG1641="",$AL1641,$DG1641),IF($DI1641="",$AN1641,$DI1641)))</f>
        <v/>
      </c>
      <c r="AT1641" s="86" t="str">
        <f t="shared" si="300"/>
        <v/>
      </c>
      <c r="AU1641" s="86" t="str">
        <f t="shared" si="301"/>
        <v/>
      </c>
      <c r="AV1641" s="86" t="str">
        <f t="shared" si="302"/>
        <v/>
      </c>
      <c r="AW1641" s="86" t="str">
        <f t="shared" si="303"/>
        <v/>
      </c>
      <c r="AX1641" s="86" t="str">
        <f t="shared" si="304"/>
        <v/>
      </c>
      <c r="AY1641" s="86" t="str">
        <f>IF(B1641="","",COUNTIFS($B$5:B1641,B1641,$AT$5:AT1641,AT1641))</f>
        <v/>
      </c>
      <c r="AZ1641" s="86" t="str">
        <f>IF(B1641="","",COUNTIFS($B$5:B1641,B1641,$AV$5:AV1641,AV1641))</f>
        <v/>
      </c>
      <c r="BA1641" s="86" t="str">
        <f t="shared" si="305"/>
        <v/>
      </c>
      <c r="BB1641" s="86" t="str">
        <f t="shared" si="306"/>
        <v/>
      </c>
      <c r="BC1641" s="86">
        <f t="shared" si="307"/>
        <v>0</v>
      </c>
      <c r="BD1641" s="40" t="str">
        <f t="shared" si="308"/>
        <v/>
      </c>
      <c r="BE1641" s="11" t="str">
        <f>IF($F1641="","","REV"&amp;COUNTIF($F$5:F1641,$F1641))</f>
        <v/>
      </c>
      <c r="BF1641" s="23"/>
      <c r="BG1641" s="23"/>
      <c r="BH1641" s="40" t="str">
        <f t="shared" si="309"/>
        <v/>
      </c>
      <c r="BI1641" s="40" t="str">
        <f t="shared" si="310"/>
        <v/>
      </c>
      <c r="BJ1641" s="88"/>
      <c r="BK1641" s="88"/>
      <c r="BL1641" s="88"/>
      <c r="BM1641" s="88"/>
      <c r="BN1641" s="88"/>
      <c r="BO1641" s="88"/>
      <c r="BP1641" s="88"/>
      <c r="BQ1641" s="88"/>
      <c r="BR1641" s="88"/>
      <c r="BS1641" s="88"/>
      <c r="BT1641" s="88"/>
      <c r="BU1641" s="88"/>
      <c r="BV1641" s="88"/>
      <c r="BW1641" s="88"/>
      <c r="BX1641" s="88"/>
      <c r="BY1641" s="88"/>
      <c r="BZ1641" s="88"/>
      <c r="CA1641" s="40" t="str">
        <f t="shared" si="311"/>
        <v/>
      </c>
      <c r="CC1641" s="87"/>
      <c r="CD1641" s="88"/>
      <c r="CE1641" s="87"/>
      <c r="CF1641" s="88"/>
      <c r="CG1641" s="87"/>
      <c r="CH1641" s="88"/>
      <c r="CI1641" s="87"/>
      <c r="CJ1641" s="88"/>
      <c r="CK1641" s="87"/>
      <c r="CL1641" s="88"/>
      <c r="CM1641" s="87"/>
      <c r="CN1641" s="88"/>
      <c r="CO1641" s="87"/>
      <c r="CP1641" s="88"/>
      <c r="CQ1641" s="87"/>
      <c r="CR1641" s="88"/>
      <c r="CS1641" s="87"/>
      <c r="CT1641" s="88"/>
      <c r="CU1641" s="87"/>
      <c r="CV1641" s="88"/>
      <c r="CW1641" s="87"/>
      <c r="CX1641" s="88"/>
      <c r="CY1641" s="87"/>
      <c r="CZ1641" s="88"/>
      <c r="DA1641" s="87"/>
      <c r="DB1641" s="88"/>
      <c r="DC1641" s="87"/>
      <c r="DD1641" s="88"/>
      <c r="DE1641" s="87"/>
      <c r="DF1641" s="88"/>
      <c r="DG1641" s="87"/>
      <c r="DH1641" s="88"/>
      <c r="DI1641" s="87"/>
      <c r="DJ1641" s="88"/>
      <c r="DK1641" s="23" t="str">
        <f>IF($F1641="","",IF(OR(AND($CC1641&lt;&gt;"",$CC1641&lt;&gt;$H1641),AND($CE1641&lt;&gt;"",$CE1641&lt;&gt;$J1641),AND($CG1641&lt;&gt;"",$CG1641&lt;&gt;$L1641),AND($CI1641&lt;&gt;"",$CI1641&lt;&gt;$N1641),AND($CK1641&lt;&gt;"",$CK1641&lt;&gt;$P1641),AND($CM1641&lt;&gt;"",$CM1641&lt;&gt;$R1641),AND($CO1641&lt;&gt;"",$CO1641&lt;&gt;$T1641),AND($CQ1641&lt;&gt;"",$CQ1641&lt;&gt;$V1641),AND($CS1641&lt;&gt;"",$CS1641&lt;&gt;$X1641),AND($CU1641&lt;&gt;"",$CU1641&lt;&gt;$Z1641),AND($CW1641&lt;&gt;"",$CW1641&lt;&gt;$AB1641),AND($CY1641&lt;&gt;"",$CY1641&lt;&gt;$AD1641),AND($DA1641&lt;&gt;"",$DA1641&lt;&gt;$AF1641),AND($DC1641&lt;&gt;"",$DC1641&lt;&gt;$AH1641),AND($DE1641&lt;&gt;"",$DE1641&lt;&gt;$AJ1641),AND($DG1641&lt;&gt;"",$DG1641&lt;&gt;$AL1641),AND($DI1641&lt;&gt;"",$DI1641&lt;&gt;$AN1641)),"Score changed",IF(OR(AND($CD1641&lt;&gt;"",$CD1641&lt;&gt;$I1641),AND($CF1641&lt;&gt;"",$CF1641&lt;&gt;$K1641),AND($CH1641&lt;&gt;"",$CH1641&lt;&gt;$M1641),AND($CJ1641&lt;&gt;"",$CJ1641&lt;&gt;$O1641),AND($CL1641&lt;&gt;"",$CL1641&lt;&gt;$Q1641),AND($CN1641&lt;&gt;"",$CN1641&lt;&gt;$S1641),AND($CP1641&lt;&gt;"",$CP1641&lt;&gt;$U1641),AND($CR1641&lt;&gt;"",$CR1641&lt;&gt;$W1641),AND($CT1641&lt;&gt;"",$CT1641&lt;&gt;$Y1641),AND($CV1641&lt;&gt;"",$CV1641&lt;&gt;$AA1641),AND($CX1641&lt;&gt;"",$CX1641&lt;&gt;$AC1641),AND($CZ1641&lt;&gt;"",$CZ1641&lt;&gt;$AE1641),AND($DB1641&lt;&gt;"",$DB1641&lt;&gt;$AG1641),AND($DD1641&lt;&gt;"",$DD1641&lt;&gt;$AI1641),AND($DF1641&lt;&gt;"",$DF1641&lt;&gt;$AK1641),AND($DH1641&lt;&gt;"",$DH1641&lt;&gt;$AM1641),AND($DJ1641&lt;&gt;"",$DJ1641&lt;&gt;$AO1641)),"Rewrite only","No change entered")))</f>
        <v/>
      </c>
    </row>
    <row r="1642" spans="1:115" ht="14.25" customHeight="1">
      <c r="A1642" s="86" t="str">
        <f>IF($F1642="","",IFERROR(INDEX([1]Raw_Data!$A:$A,MATCH($F1642,[1]Raw_Data!$F:$F,0)),""))</f>
        <v/>
      </c>
      <c r="B1642" s="86" t="str">
        <f>IF($F1642="","",IFERROR(INDEX([1]Raw_Data!$B:$B,MATCH($F1642,[1]Raw_Data!$F:$F,0)),""))</f>
        <v/>
      </c>
      <c r="C1642" s="86" t="str">
        <f>IF($F1642="","",IFERROR(INDEX([1]Raw_Data!$C:$C,MATCH($F1642,[1]Raw_Data!$F:$F,0)),""))</f>
        <v/>
      </c>
      <c r="D1642" s="86" t="str">
        <f>IF($F1642="","",IFERROR(INDEX([1]Raw_Data!$D:$D,MATCH($F1642,[1]Raw_Data!$F:$F,0)),""))</f>
        <v/>
      </c>
      <c r="E1642" s="86" t="str">
        <f>IF($F1642="","",IFERROR(INDEX([1]Raw_Data!$E:$E,MATCH($F1642,[1]Raw_Data!$F:$F,0)),""))</f>
        <v/>
      </c>
      <c r="F1642" s="87"/>
      <c r="G1642" s="86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>IF($F1642="","",SUM(IF($CC1642="",$H1642,$CC1642),IF($CE1642="",$J1642,$CE1642),IF($CG1642="",$L1642,$CG1642),IF($CI1642="",$N1642,$CI1642),IF($CK1642="",$P1642,$CK1642),IF($CM1642="",$R1642,$CM1642),IF($CO1642="",$T1642,$CO1642),IF($CQ1642="",$V1642,$CQ1642),IF($CS1642="",$X1642,$CS1642),IF($CU1642="",$Z1642,$CU1642),IF($CW1642="",$AB1642,$CW1642),IF($CY1642="",$AD1642,$CY1642),IF($DA1642="",$AF1642,$DA1642),IF($DC1642="",$AH1642,$DC1642),IF($DE1642="",$AJ1642,$DE1642),IF($DG1642="",$AL1642,$DG1642),IF($DI1642="",$AN1642,$DI1642)))</f>
        <v/>
      </c>
      <c r="AT1642" s="86" t="str">
        <f t="shared" si="300"/>
        <v/>
      </c>
      <c r="AU1642" s="86" t="str">
        <f t="shared" si="301"/>
        <v/>
      </c>
      <c r="AV1642" s="86" t="str">
        <f t="shared" si="302"/>
        <v/>
      </c>
      <c r="AW1642" s="86" t="str">
        <f t="shared" si="303"/>
        <v/>
      </c>
      <c r="AX1642" s="86" t="str">
        <f t="shared" si="304"/>
        <v/>
      </c>
      <c r="AY1642" s="86" t="str">
        <f>IF(B1642="","",COUNTIFS($B$5:B1642,B1642,$AT$5:AT1642,AT1642))</f>
        <v/>
      </c>
      <c r="AZ1642" s="86" t="str">
        <f>IF(B1642="","",COUNTIFS($B$5:B1642,B1642,$AV$5:AV1642,AV1642))</f>
        <v/>
      </c>
      <c r="BA1642" s="86" t="str">
        <f t="shared" si="305"/>
        <v/>
      </c>
      <c r="BB1642" s="86" t="str">
        <f t="shared" si="306"/>
        <v/>
      </c>
      <c r="BC1642" s="86">
        <f t="shared" si="307"/>
        <v>0</v>
      </c>
      <c r="BD1642" s="40" t="str">
        <f t="shared" si="308"/>
        <v/>
      </c>
      <c r="BE1642" s="11" t="str">
        <f>IF($F1642="","","REV"&amp;COUNTIF($F$5:F1642,$F1642))</f>
        <v/>
      </c>
      <c r="BF1642" s="23"/>
      <c r="BG1642" s="23"/>
      <c r="BH1642" s="40" t="str">
        <f t="shared" si="309"/>
        <v/>
      </c>
      <c r="BI1642" s="40" t="str">
        <f t="shared" si="310"/>
        <v/>
      </c>
      <c r="BJ1642" s="88"/>
      <c r="BK1642" s="88"/>
      <c r="BL1642" s="88"/>
      <c r="BM1642" s="88"/>
      <c r="BN1642" s="88"/>
      <c r="BO1642" s="88"/>
      <c r="BP1642" s="88"/>
      <c r="BQ1642" s="88"/>
      <c r="BR1642" s="88"/>
      <c r="BS1642" s="88"/>
      <c r="BT1642" s="88"/>
      <c r="BU1642" s="88"/>
      <c r="BV1642" s="88"/>
      <c r="BW1642" s="88"/>
      <c r="BX1642" s="88"/>
      <c r="BY1642" s="88"/>
      <c r="BZ1642" s="88"/>
      <c r="CA1642" s="40" t="str">
        <f t="shared" si="311"/>
        <v/>
      </c>
      <c r="CC1642" s="87"/>
      <c r="CD1642" s="88"/>
      <c r="CE1642" s="87"/>
      <c r="CF1642" s="88"/>
      <c r="CG1642" s="87"/>
      <c r="CH1642" s="88"/>
      <c r="CI1642" s="87"/>
      <c r="CJ1642" s="88"/>
      <c r="CK1642" s="87"/>
      <c r="CL1642" s="88"/>
      <c r="CM1642" s="87"/>
      <c r="CN1642" s="88"/>
      <c r="CO1642" s="87"/>
      <c r="CP1642" s="88"/>
      <c r="CQ1642" s="87"/>
      <c r="CR1642" s="88"/>
      <c r="CS1642" s="87"/>
      <c r="CT1642" s="88"/>
      <c r="CU1642" s="87"/>
      <c r="CV1642" s="88"/>
      <c r="CW1642" s="87"/>
      <c r="CX1642" s="88"/>
      <c r="CY1642" s="87"/>
      <c r="CZ1642" s="88"/>
      <c r="DA1642" s="87"/>
      <c r="DB1642" s="88"/>
      <c r="DC1642" s="87"/>
      <c r="DD1642" s="88"/>
      <c r="DE1642" s="87"/>
      <c r="DF1642" s="88"/>
      <c r="DG1642" s="87"/>
      <c r="DH1642" s="88"/>
      <c r="DI1642" s="87"/>
      <c r="DJ1642" s="88"/>
      <c r="DK1642" s="23" t="str">
        <f>IF($F1642="","",IF(OR(AND($CC1642&lt;&gt;"",$CC1642&lt;&gt;$H1642),AND($CE1642&lt;&gt;"",$CE1642&lt;&gt;$J1642),AND($CG1642&lt;&gt;"",$CG1642&lt;&gt;$L1642),AND($CI1642&lt;&gt;"",$CI1642&lt;&gt;$N1642),AND($CK1642&lt;&gt;"",$CK1642&lt;&gt;$P1642),AND($CM1642&lt;&gt;"",$CM1642&lt;&gt;$R1642),AND($CO1642&lt;&gt;"",$CO1642&lt;&gt;$T1642),AND($CQ1642&lt;&gt;"",$CQ1642&lt;&gt;$V1642),AND($CS1642&lt;&gt;"",$CS1642&lt;&gt;$X1642),AND($CU1642&lt;&gt;"",$CU1642&lt;&gt;$Z1642),AND($CW1642&lt;&gt;"",$CW1642&lt;&gt;$AB1642),AND($CY1642&lt;&gt;"",$CY1642&lt;&gt;$AD1642),AND($DA1642&lt;&gt;"",$DA1642&lt;&gt;$AF1642),AND($DC1642&lt;&gt;"",$DC1642&lt;&gt;$AH1642),AND($DE1642&lt;&gt;"",$DE1642&lt;&gt;$AJ1642),AND($DG1642&lt;&gt;"",$DG1642&lt;&gt;$AL1642),AND($DI1642&lt;&gt;"",$DI1642&lt;&gt;$AN1642)),"Score changed",IF(OR(AND($CD1642&lt;&gt;"",$CD1642&lt;&gt;$I1642),AND($CF1642&lt;&gt;"",$CF1642&lt;&gt;$K1642),AND($CH1642&lt;&gt;"",$CH1642&lt;&gt;$M1642),AND($CJ1642&lt;&gt;"",$CJ1642&lt;&gt;$O1642),AND($CL1642&lt;&gt;"",$CL1642&lt;&gt;$Q1642),AND($CN1642&lt;&gt;"",$CN1642&lt;&gt;$S1642),AND($CP1642&lt;&gt;"",$CP1642&lt;&gt;$U1642),AND($CR1642&lt;&gt;"",$CR1642&lt;&gt;$W1642),AND($CT1642&lt;&gt;"",$CT1642&lt;&gt;$Y1642),AND($CV1642&lt;&gt;"",$CV1642&lt;&gt;$AA1642),AND($CX1642&lt;&gt;"",$CX1642&lt;&gt;$AC1642),AND($CZ1642&lt;&gt;"",$CZ1642&lt;&gt;$AE1642),AND($DB1642&lt;&gt;"",$DB1642&lt;&gt;$AG1642),AND($DD1642&lt;&gt;"",$DD1642&lt;&gt;$AI1642),AND($DF1642&lt;&gt;"",$DF1642&lt;&gt;$AK1642),AND($DH1642&lt;&gt;"",$DH1642&lt;&gt;$AM1642),AND($DJ1642&lt;&gt;"",$DJ1642&lt;&gt;$AO1642)),"Rewrite only","No change entered")))</f>
        <v/>
      </c>
    </row>
    <row r="1643" spans="1:115" ht="14.25" customHeight="1">
      <c r="A1643" s="86" t="str">
        <f>IF($F1643="","",IFERROR(INDEX([1]Raw_Data!$A:$A,MATCH($F1643,[1]Raw_Data!$F:$F,0)),""))</f>
        <v/>
      </c>
      <c r="B1643" s="86" t="str">
        <f>IF($F1643="","",IFERROR(INDEX([1]Raw_Data!$B:$B,MATCH($F1643,[1]Raw_Data!$F:$F,0)),""))</f>
        <v/>
      </c>
      <c r="C1643" s="86" t="str">
        <f>IF($F1643="","",IFERROR(INDEX([1]Raw_Data!$C:$C,MATCH($F1643,[1]Raw_Data!$F:$F,0)),""))</f>
        <v/>
      </c>
      <c r="D1643" s="86" t="str">
        <f>IF($F1643="","",IFERROR(INDEX([1]Raw_Data!$D:$D,MATCH($F1643,[1]Raw_Data!$F:$F,0)),""))</f>
        <v/>
      </c>
      <c r="E1643" s="86" t="str">
        <f>IF($F1643="","",IFERROR(INDEX([1]Raw_Data!$E:$E,MATCH($F1643,[1]Raw_Data!$F:$F,0)),""))</f>
        <v/>
      </c>
      <c r="F1643" s="87"/>
      <c r="G1643" s="86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>IF($F1643="","",SUM(IF($CC1643="",$H1643,$CC1643),IF($CE1643="",$J1643,$CE1643),IF($CG1643="",$L1643,$CG1643),IF($CI1643="",$N1643,$CI1643),IF($CK1643="",$P1643,$CK1643),IF($CM1643="",$R1643,$CM1643),IF($CO1643="",$T1643,$CO1643),IF($CQ1643="",$V1643,$CQ1643),IF($CS1643="",$X1643,$CS1643),IF($CU1643="",$Z1643,$CU1643),IF($CW1643="",$AB1643,$CW1643),IF($CY1643="",$AD1643,$CY1643),IF($DA1643="",$AF1643,$DA1643),IF($DC1643="",$AH1643,$DC1643),IF($DE1643="",$AJ1643,$DE1643),IF($DG1643="",$AL1643,$DG1643),IF($DI1643="",$AN1643,$DI1643)))</f>
        <v/>
      </c>
      <c r="AT1643" s="86" t="str">
        <f t="shared" si="300"/>
        <v/>
      </c>
      <c r="AU1643" s="86" t="str">
        <f t="shared" si="301"/>
        <v/>
      </c>
      <c r="AV1643" s="86" t="str">
        <f t="shared" si="302"/>
        <v/>
      </c>
      <c r="AW1643" s="86" t="str">
        <f t="shared" si="303"/>
        <v/>
      </c>
      <c r="AX1643" s="86" t="str">
        <f t="shared" si="304"/>
        <v/>
      </c>
      <c r="AY1643" s="86" t="str">
        <f>IF(B1643="","",COUNTIFS($B$5:B1643,B1643,$AT$5:AT1643,AT1643))</f>
        <v/>
      </c>
      <c r="AZ1643" s="86" t="str">
        <f>IF(B1643="","",COUNTIFS($B$5:B1643,B1643,$AV$5:AV1643,AV1643))</f>
        <v/>
      </c>
      <c r="BA1643" s="86" t="str">
        <f t="shared" si="305"/>
        <v/>
      </c>
      <c r="BB1643" s="86" t="str">
        <f t="shared" si="306"/>
        <v/>
      </c>
      <c r="BC1643" s="86">
        <f t="shared" si="307"/>
        <v>0</v>
      </c>
      <c r="BD1643" s="40" t="str">
        <f t="shared" si="308"/>
        <v/>
      </c>
      <c r="BE1643" s="11" t="str">
        <f>IF($F1643="","","REV"&amp;COUNTIF($F$5:F1643,$F1643))</f>
        <v/>
      </c>
      <c r="BF1643" s="23"/>
      <c r="BG1643" s="23"/>
      <c r="BH1643" s="40" t="str">
        <f t="shared" si="309"/>
        <v/>
      </c>
      <c r="BI1643" s="40" t="str">
        <f t="shared" si="310"/>
        <v/>
      </c>
      <c r="BJ1643" s="88"/>
      <c r="BK1643" s="88"/>
      <c r="BL1643" s="88"/>
      <c r="BM1643" s="88"/>
      <c r="BN1643" s="88"/>
      <c r="BO1643" s="88"/>
      <c r="BP1643" s="88"/>
      <c r="BQ1643" s="88"/>
      <c r="BR1643" s="88"/>
      <c r="BS1643" s="88"/>
      <c r="BT1643" s="88"/>
      <c r="BU1643" s="88"/>
      <c r="BV1643" s="88"/>
      <c r="BW1643" s="88"/>
      <c r="BX1643" s="88"/>
      <c r="BY1643" s="88"/>
      <c r="BZ1643" s="88"/>
      <c r="CA1643" s="40" t="str">
        <f t="shared" si="311"/>
        <v/>
      </c>
      <c r="CC1643" s="87"/>
      <c r="CD1643" s="88"/>
      <c r="CE1643" s="87"/>
      <c r="CF1643" s="88"/>
      <c r="CG1643" s="87"/>
      <c r="CH1643" s="88"/>
      <c r="CI1643" s="87"/>
      <c r="CJ1643" s="88"/>
      <c r="CK1643" s="87"/>
      <c r="CL1643" s="88"/>
      <c r="CM1643" s="87"/>
      <c r="CN1643" s="88"/>
      <c r="CO1643" s="87"/>
      <c r="CP1643" s="88"/>
      <c r="CQ1643" s="87"/>
      <c r="CR1643" s="88"/>
      <c r="CS1643" s="87"/>
      <c r="CT1643" s="88"/>
      <c r="CU1643" s="87"/>
      <c r="CV1643" s="88"/>
      <c r="CW1643" s="87"/>
      <c r="CX1643" s="88"/>
      <c r="CY1643" s="87"/>
      <c r="CZ1643" s="88"/>
      <c r="DA1643" s="87"/>
      <c r="DB1643" s="88"/>
      <c r="DC1643" s="87"/>
      <c r="DD1643" s="88"/>
      <c r="DE1643" s="87"/>
      <c r="DF1643" s="88"/>
      <c r="DG1643" s="87"/>
      <c r="DH1643" s="88"/>
      <c r="DI1643" s="87"/>
      <c r="DJ1643" s="88"/>
      <c r="DK1643" s="23" t="str">
        <f>IF($F1643="","",IF(OR(AND($CC1643&lt;&gt;"",$CC1643&lt;&gt;$H1643),AND($CE1643&lt;&gt;"",$CE1643&lt;&gt;$J1643),AND($CG1643&lt;&gt;"",$CG1643&lt;&gt;$L1643),AND($CI1643&lt;&gt;"",$CI1643&lt;&gt;$N1643),AND($CK1643&lt;&gt;"",$CK1643&lt;&gt;$P1643),AND($CM1643&lt;&gt;"",$CM1643&lt;&gt;$R1643),AND($CO1643&lt;&gt;"",$CO1643&lt;&gt;$T1643),AND($CQ1643&lt;&gt;"",$CQ1643&lt;&gt;$V1643),AND($CS1643&lt;&gt;"",$CS1643&lt;&gt;$X1643),AND($CU1643&lt;&gt;"",$CU1643&lt;&gt;$Z1643),AND($CW1643&lt;&gt;"",$CW1643&lt;&gt;$AB1643),AND($CY1643&lt;&gt;"",$CY1643&lt;&gt;$AD1643),AND($DA1643&lt;&gt;"",$DA1643&lt;&gt;$AF1643),AND($DC1643&lt;&gt;"",$DC1643&lt;&gt;$AH1643),AND($DE1643&lt;&gt;"",$DE1643&lt;&gt;$AJ1643),AND($DG1643&lt;&gt;"",$DG1643&lt;&gt;$AL1643),AND($DI1643&lt;&gt;"",$DI1643&lt;&gt;$AN1643)),"Score changed",IF(OR(AND($CD1643&lt;&gt;"",$CD1643&lt;&gt;$I1643),AND($CF1643&lt;&gt;"",$CF1643&lt;&gt;$K1643),AND($CH1643&lt;&gt;"",$CH1643&lt;&gt;$M1643),AND($CJ1643&lt;&gt;"",$CJ1643&lt;&gt;$O1643),AND($CL1643&lt;&gt;"",$CL1643&lt;&gt;$Q1643),AND($CN1643&lt;&gt;"",$CN1643&lt;&gt;$S1643),AND($CP1643&lt;&gt;"",$CP1643&lt;&gt;$U1643),AND($CR1643&lt;&gt;"",$CR1643&lt;&gt;$W1643),AND($CT1643&lt;&gt;"",$CT1643&lt;&gt;$Y1643),AND($CV1643&lt;&gt;"",$CV1643&lt;&gt;$AA1643),AND($CX1643&lt;&gt;"",$CX1643&lt;&gt;$AC1643),AND($CZ1643&lt;&gt;"",$CZ1643&lt;&gt;$AE1643),AND($DB1643&lt;&gt;"",$DB1643&lt;&gt;$AG1643),AND($DD1643&lt;&gt;"",$DD1643&lt;&gt;$AI1643),AND($DF1643&lt;&gt;"",$DF1643&lt;&gt;$AK1643),AND($DH1643&lt;&gt;"",$DH1643&lt;&gt;$AM1643),AND($DJ1643&lt;&gt;"",$DJ1643&lt;&gt;$AO1643)),"Rewrite only","No change entered")))</f>
        <v/>
      </c>
    </row>
    <row r="1644" spans="1:115" ht="14.25" customHeight="1">
      <c r="A1644" s="86" t="str">
        <f>IF($F1644="","",IFERROR(INDEX([1]Raw_Data!$A:$A,MATCH($F1644,[1]Raw_Data!$F:$F,0)),""))</f>
        <v/>
      </c>
      <c r="B1644" s="86" t="str">
        <f>IF($F1644="","",IFERROR(INDEX([1]Raw_Data!$B:$B,MATCH($F1644,[1]Raw_Data!$F:$F,0)),""))</f>
        <v/>
      </c>
      <c r="C1644" s="86" t="str">
        <f>IF($F1644="","",IFERROR(INDEX([1]Raw_Data!$C:$C,MATCH($F1644,[1]Raw_Data!$F:$F,0)),""))</f>
        <v/>
      </c>
      <c r="D1644" s="86" t="str">
        <f>IF($F1644="","",IFERROR(INDEX([1]Raw_Data!$D:$D,MATCH($F1644,[1]Raw_Data!$F:$F,0)),""))</f>
        <v/>
      </c>
      <c r="E1644" s="86" t="str">
        <f>IF($F1644="","",IFERROR(INDEX([1]Raw_Data!$E:$E,MATCH($F1644,[1]Raw_Data!$F:$F,0)),""))</f>
        <v/>
      </c>
      <c r="F1644" s="87"/>
      <c r="G1644" s="86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>IF($F1644="","",SUM(IF($CC1644="",$H1644,$CC1644),IF($CE1644="",$J1644,$CE1644),IF($CG1644="",$L1644,$CG1644),IF($CI1644="",$N1644,$CI1644),IF($CK1644="",$P1644,$CK1644),IF($CM1644="",$R1644,$CM1644),IF($CO1644="",$T1644,$CO1644),IF($CQ1644="",$V1644,$CQ1644),IF($CS1644="",$X1644,$CS1644),IF($CU1644="",$Z1644,$CU1644),IF($CW1644="",$AB1644,$CW1644),IF($CY1644="",$AD1644,$CY1644),IF($DA1644="",$AF1644,$DA1644),IF($DC1644="",$AH1644,$DC1644),IF($DE1644="",$AJ1644,$DE1644),IF($DG1644="",$AL1644,$DG1644),IF($DI1644="",$AN1644,$DI1644)))</f>
        <v/>
      </c>
      <c r="AT1644" s="86" t="str">
        <f t="shared" si="300"/>
        <v/>
      </c>
      <c r="AU1644" s="86" t="str">
        <f t="shared" si="301"/>
        <v/>
      </c>
      <c r="AV1644" s="86" t="str">
        <f t="shared" si="302"/>
        <v/>
      </c>
      <c r="AW1644" s="86" t="str">
        <f t="shared" si="303"/>
        <v/>
      </c>
      <c r="AX1644" s="86" t="str">
        <f t="shared" si="304"/>
        <v/>
      </c>
      <c r="AY1644" s="86" t="str">
        <f>IF(B1644="","",COUNTIFS($B$5:B1644,B1644,$AT$5:AT1644,AT1644))</f>
        <v/>
      </c>
      <c r="AZ1644" s="86" t="str">
        <f>IF(B1644="","",COUNTIFS($B$5:B1644,B1644,$AV$5:AV1644,AV1644))</f>
        <v/>
      </c>
      <c r="BA1644" s="86" t="str">
        <f t="shared" si="305"/>
        <v/>
      </c>
      <c r="BB1644" s="86" t="str">
        <f t="shared" si="306"/>
        <v/>
      </c>
      <c r="BC1644" s="86">
        <f t="shared" si="307"/>
        <v>0</v>
      </c>
      <c r="BD1644" s="40" t="str">
        <f t="shared" si="308"/>
        <v/>
      </c>
      <c r="BE1644" s="11" t="str">
        <f>IF($F1644="","","REV"&amp;COUNTIF($F$5:F1644,$F1644))</f>
        <v/>
      </c>
      <c r="BF1644" s="23"/>
      <c r="BG1644" s="23"/>
      <c r="BH1644" s="40" t="str">
        <f t="shared" si="309"/>
        <v/>
      </c>
      <c r="BI1644" s="40" t="str">
        <f t="shared" si="310"/>
        <v/>
      </c>
      <c r="BJ1644" s="88"/>
      <c r="BK1644" s="88"/>
      <c r="BL1644" s="88"/>
      <c r="BM1644" s="88"/>
      <c r="BN1644" s="88"/>
      <c r="BO1644" s="88"/>
      <c r="BP1644" s="88"/>
      <c r="BQ1644" s="88"/>
      <c r="BR1644" s="88"/>
      <c r="BS1644" s="88"/>
      <c r="BT1644" s="88"/>
      <c r="BU1644" s="88"/>
      <c r="BV1644" s="88"/>
      <c r="BW1644" s="88"/>
      <c r="BX1644" s="88"/>
      <c r="BY1644" s="88"/>
      <c r="BZ1644" s="88"/>
      <c r="CA1644" s="40" t="str">
        <f t="shared" si="311"/>
        <v/>
      </c>
      <c r="CC1644" s="87"/>
      <c r="CD1644" s="88"/>
      <c r="CE1644" s="87"/>
      <c r="CF1644" s="88"/>
      <c r="CG1644" s="87"/>
      <c r="CH1644" s="88"/>
      <c r="CI1644" s="87"/>
      <c r="CJ1644" s="88"/>
      <c r="CK1644" s="87"/>
      <c r="CL1644" s="88"/>
      <c r="CM1644" s="87"/>
      <c r="CN1644" s="88"/>
      <c r="CO1644" s="87"/>
      <c r="CP1644" s="88"/>
      <c r="CQ1644" s="87"/>
      <c r="CR1644" s="88"/>
      <c r="CS1644" s="87"/>
      <c r="CT1644" s="88"/>
      <c r="CU1644" s="87"/>
      <c r="CV1644" s="88"/>
      <c r="CW1644" s="87"/>
      <c r="CX1644" s="88"/>
      <c r="CY1644" s="87"/>
      <c r="CZ1644" s="88"/>
      <c r="DA1644" s="87"/>
      <c r="DB1644" s="88"/>
      <c r="DC1644" s="87"/>
      <c r="DD1644" s="88"/>
      <c r="DE1644" s="87"/>
      <c r="DF1644" s="88"/>
      <c r="DG1644" s="87"/>
      <c r="DH1644" s="88"/>
      <c r="DI1644" s="87"/>
      <c r="DJ1644" s="88"/>
      <c r="DK1644" s="23" t="str">
        <f>IF($F1644="","",IF(OR(AND($CC1644&lt;&gt;"",$CC1644&lt;&gt;$H1644),AND($CE1644&lt;&gt;"",$CE1644&lt;&gt;$J1644),AND($CG1644&lt;&gt;"",$CG1644&lt;&gt;$L1644),AND($CI1644&lt;&gt;"",$CI1644&lt;&gt;$N1644),AND($CK1644&lt;&gt;"",$CK1644&lt;&gt;$P1644),AND($CM1644&lt;&gt;"",$CM1644&lt;&gt;$R1644),AND($CO1644&lt;&gt;"",$CO1644&lt;&gt;$T1644),AND($CQ1644&lt;&gt;"",$CQ1644&lt;&gt;$V1644),AND($CS1644&lt;&gt;"",$CS1644&lt;&gt;$X1644),AND($CU1644&lt;&gt;"",$CU1644&lt;&gt;$Z1644),AND($CW1644&lt;&gt;"",$CW1644&lt;&gt;$AB1644),AND($CY1644&lt;&gt;"",$CY1644&lt;&gt;$AD1644),AND($DA1644&lt;&gt;"",$DA1644&lt;&gt;$AF1644),AND($DC1644&lt;&gt;"",$DC1644&lt;&gt;$AH1644),AND($DE1644&lt;&gt;"",$DE1644&lt;&gt;$AJ1644),AND($DG1644&lt;&gt;"",$DG1644&lt;&gt;$AL1644),AND($DI1644&lt;&gt;"",$DI1644&lt;&gt;$AN1644)),"Score changed",IF(OR(AND($CD1644&lt;&gt;"",$CD1644&lt;&gt;$I1644),AND($CF1644&lt;&gt;"",$CF1644&lt;&gt;$K1644),AND($CH1644&lt;&gt;"",$CH1644&lt;&gt;$M1644),AND($CJ1644&lt;&gt;"",$CJ1644&lt;&gt;$O1644),AND($CL1644&lt;&gt;"",$CL1644&lt;&gt;$Q1644),AND($CN1644&lt;&gt;"",$CN1644&lt;&gt;$S1644),AND($CP1644&lt;&gt;"",$CP1644&lt;&gt;$U1644),AND($CR1644&lt;&gt;"",$CR1644&lt;&gt;$W1644),AND($CT1644&lt;&gt;"",$CT1644&lt;&gt;$Y1644),AND($CV1644&lt;&gt;"",$CV1644&lt;&gt;$AA1644),AND($CX1644&lt;&gt;"",$CX1644&lt;&gt;$AC1644),AND($CZ1644&lt;&gt;"",$CZ1644&lt;&gt;$AE1644),AND($DB1644&lt;&gt;"",$DB1644&lt;&gt;$AG1644),AND($DD1644&lt;&gt;"",$DD1644&lt;&gt;$AI1644),AND($DF1644&lt;&gt;"",$DF1644&lt;&gt;$AK1644),AND($DH1644&lt;&gt;"",$DH1644&lt;&gt;$AM1644),AND($DJ1644&lt;&gt;"",$DJ1644&lt;&gt;$AO1644)),"Rewrite only","No change entered")))</f>
        <v/>
      </c>
    </row>
    <row r="1645" spans="1:115" ht="14.25" customHeight="1">
      <c r="A1645" s="86" t="str">
        <f>IF($F1645="","",IFERROR(INDEX([1]Raw_Data!$A:$A,MATCH($F1645,[1]Raw_Data!$F:$F,0)),""))</f>
        <v/>
      </c>
      <c r="B1645" s="86" t="str">
        <f>IF($F1645="","",IFERROR(INDEX([1]Raw_Data!$B:$B,MATCH($F1645,[1]Raw_Data!$F:$F,0)),""))</f>
        <v/>
      </c>
      <c r="C1645" s="86" t="str">
        <f>IF($F1645="","",IFERROR(INDEX([1]Raw_Data!$C:$C,MATCH($F1645,[1]Raw_Data!$F:$F,0)),""))</f>
        <v/>
      </c>
      <c r="D1645" s="86" t="str">
        <f>IF($F1645="","",IFERROR(INDEX([1]Raw_Data!$D:$D,MATCH($F1645,[1]Raw_Data!$F:$F,0)),""))</f>
        <v/>
      </c>
      <c r="E1645" s="86" t="str">
        <f>IF($F1645="","",IFERROR(INDEX([1]Raw_Data!$E:$E,MATCH($F1645,[1]Raw_Data!$F:$F,0)),""))</f>
        <v/>
      </c>
      <c r="F1645" s="87"/>
      <c r="G1645" s="86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>IF($F1645="","",SUM(IF($CC1645="",$H1645,$CC1645),IF($CE1645="",$J1645,$CE1645),IF($CG1645="",$L1645,$CG1645),IF($CI1645="",$N1645,$CI1645),IF($CK1645="",$P1645,$CK1645),IF($CM1645="",$R1645,$CM1645),IF($CO1645="",$T1645,$CO1645),IF($CQ1645="",$V1645,$CQ1645),IF($CS1645="",$X1645,$CS1645),IF($CU1645="",$Z1645,$CU1645),IF($CW1645="",$AB1645,$CW1645),IF($CY1645="",$AD1645,$CY1645),IF($DA1645="",$AF1645,$DA1645),IF($DC1645="",$AH1645,$DC1645),IF($DE1645="",$AJ1645,$DE1645),IF($DG1645="",$AL1645,$DG1645),IF($DI1645="",$AN1645,$DI1645)))</f>
        <v/>
      </c>
      <c r="AT1645" s="86" t="str">
        <f t="shared" si="300"/>
        <v/>
      </c>
      <c r="AU1645" s="86" t="str">
        <f t="shared" si="301"/>
        <v/>
      </c>
      <c r="AV1645" s="86" t="str">
        <f t="shared" si="302"/>
        <v/>
      </c>
      <c r="AW1645" s="86" t="str">
        <f t="shared" si="303"/>
        <v/>
      </c>
      <c r="AX1645" s="86" t="str">
        <f t="shared" si="304"/>
        <v/>
      </c>
      <c r="AY1645" s="86" t="str">
        <f>IF(B1645="","",COUNTIFS($B$5:B1645,B1645,$AT$5:AT1645,AT1645))</f>
        <v/>
      </c>
      <c r="AZ1645" s="86" t="str">
        <f>IF(B1645="","",COUNTIFS($B$5:B1645,B1645,$AV$5:AV1645,AV1645))</f>
        <v/>
      </c>
      <c r="BA1645" s="86" t="str">
        <f t="shared" si="305"/>
        <v/>
      </c>
      <c r="BB1645" s="86" t="str">
        <f t="shared" si="306"/>
        <v/>
      </c>
      <c r="BC1645" s="86">
        <f t="shared" si="307"/>
        <v>0</v>
      </c>
      <c r="BD1645" s="40" t="str">
        <f t="shared" si="308"/>
        <v/>
      </c>
      <c r="BE1645" s="11" t="str">
        <f>IF($F1645="","","REV"&amp;COUNTIF($F$5:F1645,$F1645))</f>
        <v/>
      </c>
      <c r="BF1645" s="23"/>
      <c r="BG1645" s="23"/>
      <c r="BH1645" s="40" t="str">
        <f t="shared" si="309"/>
        <v/>
      </c>
      <c r="BI1645" s="40" t="str">
        <f t="shared" si="310"/>
        <v/>
      </c>
      <c r="BJ1645" s="88"/>
      <c r="BK1645" s="88"/>
      <c r="BL1645" s="88"/>
      <c r="BM1645" s="88"/>
      <c r="BN1645" s="88"/>
      <c r="BO1645" s="88"/>
      <c r="BP1645" s="88"/>
      <c r="BQ1645" s="88"/>
      <c r="BR1645" s="88"/>
      <c r="BS1645" s="88"/>
      <c r="BT1645" s="88"/>
      <c r="BU1645" s="88"/>
      <c r="BV1645" s="88"/>
      <c r="BW1645" s="88"/>
      <c r="BX1645" s="88"/>
      <c r="BY1645" s="88"/>
      <c r="BZ1645" s="88"/>
      <c r="CA1645" s="40" t="str">
        <f t="shared" si="311"/>
        <v/>
      </c>
      <c r="CC1645" s="87"/>
      <c r="CD1645" s="88"/>
      <c r="CE1645" s="87"/>
      <c r="CF1645" s="88"/>
      <c r="CG1645" s="87"/>
      <c r="CH1645" s="88"/>
      <c r="CI1645" s="87"/>
      <c r="CJ1645" s="88"/>
      <c r="CK1645" s="87"/>
      <c r="CL1645" s="88"/>
      <c r="CM1645" s="87"/>
      <c r="CN1645" s="88"/>
      <c r="CO1645" s="87"/>
      <c r="CP1645" s="88"/>
      <c r="CQ1645" s="87"/>
      <c r="CR1645" s="88"/>
      <c r="CS1645" s="87"/>
      <c r="CT1645" s="88"/>
      <c r="CU1645" s="87"/>
      <c r="CV1645" s="88"/>
      <c r="CW1645" s="87"/>
      <c r="CX1645" s="88"/>
      <c r="CY1645" s="87"/>
      <c r="CZ1645" s="88"/>
      <c r="DA1645" s="87"/>
      <c r="DB1645" s="88"/>
      <c r="DC1645" s="87"/>
      <c r="DD1645" s="88"/>
      <c r="DE1645" s="87"/>
      <c r="DF1645" s="88"/>
      <c r="DG1645" s="87"/>
      <c r="DH1645" s="88"/>
      <c r="DI1645" s="87"/>
      <c r="DJ1645" s="88"/>
      <c r="DK1645" s="23" t="str">
        <f>IF($F1645="","",IF(OR(AND($CC1645&lt;&gt;"",$CC1645&lt;&gt;$H1645),AND($CE1645&lt;&gt;"",$CE1645&lt;&gt;$J1645),AND($CG1645&lt;&gt;"",$CG1645&lt;&gt;$L1645),AND($CI1645&lt;&gt;"",$CI1645&lt;&gt;$N1645),AND($CK1645&lt;&gt;"",$CK1645&lt;&gt;$P1645),AND($CM1645&lt;&gt;"",$CM1645&lt;&gt;$R1645),AND($CO1645&lt;&gt;"",$CO1645&lt;&gt;$T1645),AND($CQ1645&lt;&gt;"",$CQ1645&lt;&gt;$V1645),AND($CS1645&lt;&gt;"",$CS1645&lt;&gt;$X1645),AND($CU1645&lt;&gt;"",$CU1645&lt;&gt;$Z1645),AND($CW1645&lt;&gt;"",$CW1645&lt;&gt;$AB1645),AND($CY1645&lt;&gt;"",$CY1645&lt;&gt;$AD1645),AND($DA1645&lt;&gt;"",$DA1645&lt;&gt;$AF1645),AND($DC1645&lt;&gt;"",$DC1645&lt;&gt;$AH1645),AND($DE1645&lt;&gt;"",$DE1645&lt;&gt;$AJ1645),AND($DG1645&lt;&gt;"",$DG1645&lt;&gt;$AL1645),AND($DI1645&lt;&gt;"",$DI1645&lt;&gt;$AN1645)),"Score changed",IF(OR(AND($CD1645&lt;&gt;"",$CD1645&lt;&gt;$I1645),AND($CF1645&lt;&gt;"",$CF1645&lt;&gt;$K1645),AND($CH1645&lt;&gt;"",$CH1645&lt;&gt;$M1645),AND($CJ1645&lt;&gt;"",$CJ1645&lt;&gt;$O1645),AND($CL1645&lt;&gt;"",$CL1645&lt;&gt;$Q1645),AND($CN1645&lt;&gt;"",$CN1645&lt;&gt;$S1645),AND($CP1645&lt;&gt;"",$CP1645&lt;&gt;$U1645),AND($CR1645&lt;&gt;"",$CR1645&lt;&gt;$W1645),AND($CT1645&lt;&gt;"",$CT1645&lt;&gt;$Y1645),AND($CV1645&lt;&gt;"",$CV1645&lt;&gt;$AA1645),AND($CX1645&lt;&gt;"",$CX1645&lt;&gt;$AC1645),AND($CZ1645&lt;&gt;"",$CZ1645&lt;&gt;$AE1645),AND($DB1645&lt;&gt;"",$DB1645&lt;&gt;$AG1645),AND($DD1645&lt;&gt;"",$DD1645&lt;&gt;$AI1645),AND($DF1645&lt;&gt;"",$DF1645&lt;&gt;$AK1645),AND($DH1645&lt;&gt;"",$DH1645&lt;&gt;$AM1645),AND($DJ1645&lt;&gt;"",$DJ1645&lt;&gt;$AO1645)),"Rewrite only","No change entered")))</f>
        <v/>
      </c>
    </row>
    <row r="1646" spans="1:115" ht="14.25" customHeight="1">
      <c r="A1646" s="86" t="str">
        <f>IF($F1646="","",IFERROR(INDEX([1]Raw_Data!$A:$A,MATCH($F1646,[1]Raw_Data!$F:$F,0)),""))</f>
        <v/>
      </c>
      <c r="B1646" s="86" t="str">
        <f>IF($F1646="","",IFERROR(INDEX([1]Raw_Data!$B:$B,MATCH($F1646,[1]Raw_Data!$F:$F,0)),""))</f>
        <v/>
      </c>
      <c r="C1646" s="86" t="str">
        <f>IF($F1646="","",IFERROR(INDEX([1]Raw_Data!$C:$C,MATCH($F1646,[1]Raw_Data!$F:$F,0)),""))</f>
        <v/>
      </c>
      <c r="D1646" s="86" t="str">
        <f>IF($F1646="","",IFERROR(INDEX([1]Raw_Data!$D:$D,MATCH($F1646,[1]Raw_Data!$F:$F,0)),""))</f>
        <v/>
      </c>
      <c r="E1646" s="86" t="str">
        <f>IF($F1646="","",IFERROR(INDEX([1]Raw_Data!$E:$E,MATCH($F1646,[1]Raw_Data!$F:$F,0)),""))</f>
        <v/>
      </c>
      <c r="F1646" s="87"/>
      <c r="G1646" s="86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>IF($F1646="","",SUM(IF($CC1646="",$H1646,$CC1646),IF($CE1646="",$J1646,$CE1646),IF($CG1646="",$L1646,$CG1646),IF($CI1646="",$N1646,$CI1646),IF($CK1646="",$P1646,$CK1646),IF($CM1646="",$R1646,$CM1646),IF($CO1646="",$T1646,$CO1646),IF($CQ1646="",$V1646,$CQ1646),IF($CS1646="",$X1646,$CS1646),IF($CU1646="",$Z1646,$CU1646),IF($CW1646="",$AB1646,$CW1646),IF($CY1646="",$AD1646,$CY1646),IF($DA1646="",$AF1646,$DA1646),IF($DC1646="",$AH1646,$DC1646),IF($DE1646="",$AJ1646,$DE1646),IF($DG1646="",$AL1646,$DG1646),IF($DI1646="",$AN1646,$DI1646)))</f>
        <v/>
      </c>
      <c r="AT1646" s="86" t="str">
        <f t="shared" si="300"/>
        <v/>
      </c>
      <c r="AU1646" s="86" t="str">
        <f t="shared" si="301"/>
        <v/>
      </c>
      <c r="AV1646" s="86" t="str">
        <f t="shared" si="302"/>
        <v/>
      </c>
      <c r="AW1646" s="86" t="str">
        <f t="shared" si="303"/>
        <v/>
      </c>
      <c r="AX1646" s="86" t="str">
        <f t="shared" si="304"/>
        <v/>
      </c>
      <c r="AY1646" s="86" t="str">
        <f>IF(B1646="","",COUNTIFS($B$5:B1646,B1646,$AT$5:AT1646,AT1646))</f>
        <v/>
      </c>
      <c r="AZ1646" s="86" t="str">
        <f>IF(B1646="","",COUNTIFS($B$5:B1646,B1646,$AV$5:AV1646,AV1646))</f>
        <v/>
      </c>
      <c r="BA1646" s="86" t="str">
        <f t="shared" si="305"/>
        <v/>
      </c>
      <c r="BB1646" s="86" t="str">
        <f t="shared" si="306"/>
        <v/>
      </c>
      <c r="BC1646" s="86">
        <f t="shared" si="307"/>
        <v>0</v>
      </c>
      <c r="BD1646" s="40" t="str">
        <f t="shared" si="308"/>
        <v/>
      </c>
      <c r="BE1646" s="11" t="str">
        <f>IF($F1646="","","REV"&amp;COUNTIF($F$5:F1646,$F1646))</f>
        <v/>
      </c>
      <c r="BF1646" s="23"/>
      <c r="BG1646" s="23"/>
      <c r="BH1646" s="40" t="str">
        <f t="shared" si="309"/>
        <v/>
      </c>
      <c r="BI1646" s="40" t="str">
        <f t="shared" si="310"/>
        <v/>
      </c>
      <c r="BJ1646" s="88"/>
      <c r="BK1646" s="88"/>
      <c r="BL1646" s="88"/>
      <c r="BM1646" s="88"/>
      <c r="BN1646" s="88"/>
      <c r="BO1646" s="88"/>
      <c r="BP1646" s="88"/>
      <c r="BQ1646" s="88"/>
      <c r="BR1646" s="88"/>
      <c r="BS1646" s="88"/>
      <c r="BT1646" s="88"/>
      <c r="BU1646" s="88"/>
      <c r="BV1646" s="88"/>
      <c r="BW1646" s="88"/>
      <c r="BX1646" s="88"/>
      <c r="BY1646" s="88"/>
      <c r="BZ1646" s="88"/>
      <c r="CA1646" s="40" t="str">
        <f t="shared" si="311"/>
        <v/>
      </c>
      <c r="CC1646" s="87"/>
      <c r="CD1646" s="88"/>
      <c r="CE1646" s="87"/>
      <c r="CF1646" s="88"/>
      <c r="CG1646" s="87"/>
      <c r="CH1646" s="88"/>
      <c r="CI1646" s="87"/>
      <c r="CJ1646" s="88"/>
      <c r="CK1646" s="87"/>
      <c r="CL1646" s="88"/>
      <c r="CM1646" s="87"/>
      <c r="CN1646" s="88"/>
      <c r="CO1646" s="87"/>
      <c r="CP1646" s="88"/>
      <c r="CQ1646" s="87"/>
      <c r="CR1646" s="88"/>
      <c r="CS1646" s="87"/>
      <c r="CT1646" s="88"/>
      <c r="CU1646" s="87"/>
      <c r="CV1646" s="88"/>
      <c r="CW1646" s="87"/>
      <c r="CX1646" s="88"/>
      <c r="CY1646" s="87"/>
      <c r="CZ1646" s="88"/>
      <c r="DA1646" s="87"/>
      <c r="DB1646" s="88"/>
      <c r="DC1646" s="87"/>
      <c r="DD1646" s="88"/>
      <c r="DE1646" s="87"/>
      <c r="DF1646" s="88"/>
      <c r="DG1646" s="87"/>
      <c r="DH1646" s="88"/>
      <c r="DI1646" s="87"/>
      <c r="DJ1646" s="88"/>
      <c r="DK1646" s="23" t="str">
        <f>IF($F1646="","",IF(OR(AND($CC1646&lt;&gt;"",$CC1646&lt;&gt;$H1646),AND($CE1646&lt;&gt;"",$CE1646&lt;&gt;$J1646),AND($CG1646&lt;&gt;"",$CG1646&lt;&gt;$L1646),AND($CI1646&lt;&gt;"",$CI1646&lt;&gt;$N1646),AND($CK1646&lt;&gt;"",$CK1646&lt;&gt;$P1646),AND($CM1646&lt;&gt;"",$CM1646&lt;&gt;$R1646),AND($CO1646&lt;&gt;"",$CO1646&lt;&gt;$T1646),AND($CQ1646&lt;&gt;"",$CQ1646&lt;&gt;$V1646),AND($CS1646&lt;&gt;"",$CS1646&lt;&gt;$X1646),AND($CU1646&lt;&gt;"",$CU1646&lt;&gt;$Z1646),AND($CW1646&lt;&gt;"",$CW1646&lt;&gt;$AB1646),AND($CY1646&lt;&gt;"",$CY1646&lt;&gt;$AD1646),AND($DA1646&lt;&gt;"",$DA1646&lt;&gt;$AF1646),AND($DC1646&lt;&gt;"",$DC1646&lt;&gt;$AH1646),AND($DE1646&lt;&gt;"",$DE1646&lt;&gt;$AJ1646),AND($DG1646&lt;&gt;"",$DG1646&lt;&gt;$AL1646),AND($DI1646&lt;&gt;"",$DI1646&lt;&gt;$AN1646)),"Score changed",IF(OR(AND($CD1646&lt;&gt;"",$CD1646&lt;&gt;$I1646),AND($CF1646&lt;&gt;"",$CF1646&lt;&gt;$K1646),AND($CH1646&lt;&gt;"",$CH1646&lt;&gt;$M1646),AND($CJ1646&lt;&gt;"",$CJ1646&lt;&gt;$O1646),AND($CL1646&lt;&gt;"",$CL1646&lt;&gt;$Q1646),AND($CN1646&lt;&gt;"",$CN1646&lt;&gt;$S1646),AND($CP1646&lt;&gt;"",$CP1646&lt;&gt;$U1646),AND($CR1646&lt;&gt;"",$CR1646&lt;&gt;$W1646),AND($CT1646&lt;&gt;"",$CT1646&lt;&gt;$Y1646),AND($CV1646&lt;&gt;"",$CV1646&lt;&gt;$AA1646),AND($CX1646&lt;&gt;"",$CX1646&lt;&gt;$AC1646),AND($CZ1646&lt;&gt;"",$CZ1646&lt;&gt;$AE1646),AND($DB1646&lt;&gt;"",$DB1646&lt;&gt;$AG1646),AND($DD1646&lt;&gt;"",$DD1646&lt;&gt;$AI1646),AND($DF1646&lt;&gt;"",$DF1646&lt;&gt;$AK1646),AND($DH1646&lt;&gt;"",$DH1646&lt;&gt;$AM1646),AND($DJ1646&lt;&gt;"",$DJ1646&lt;&gt;$AO1646)),"Rewrite only","No change entered")))</f>
        <v/>
      </c>
    </row>
    <row r="1647" spans="1:115" ht="14.25" customHeight="1">
      <c r="A1647" s="86" t="str">
        <f>IF($F1647="","",IFERROR(INDEX([1]Raw_Data!$A:$A,MATCH($F1647,[1]Raw_Data!$F:$F,0)),""))</f>
        <v/>
      </c>
      <c r="B1647" s="86" t="str">
        <f>IF($F1647="","",IFERROR(INDEX([1]Raw_Data!$B:$B,MATCH($F1647,[1]Raw_Data!$F:$F,0)),""))</f>
        <v/>
      </c>
      <c r="C1647" s="86" t="str">
        <f>IF($F1647="","",IFERROR(INDEX([1]Raw_Data!$C:$C,MATCH($F1647,[1]Raw_Data!$F:$F,0)),""))</f>
        <v/>
      </c>
      <c r="D1647" s="86" t="str">
        <f>IF($F1647="","",IFERROR(INDEX([1]Raw_Data!$D:$D,MATCH($F1647,[1]Raw_Data!$F:$F,0)),""))</f>
        <v/>
      </c>
      <c r="E1647" s="86" t="str">
        <f>IF($F1647="","",IFERROR(INDEX([1]Raw_Data!$E:$E,MATCH($F1647,[1]Raw_Data!$F:$F,0)),""))</f>
        <v/>
      </c>
      <c r="F1647" s="87"/>
      <c r="G1647" s="86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>IF($F1647="","",SUM(IF($CC1647="",$H1647,$CC1647),IF($CE1647="",$J1647,$CE1647),IF($CG1647="",$L1647,$CG1647),IF($CI1647="",$N1647,$CI1647),IF($CK1647="",$P1647,$CK1647),IF($CM1647="",$R1647,$CM1647),IF($CO1647="",$T1647,$CO1647),IF($CQ1647="",$V1647,$CQ1647),IF($CS1647="",$X1647,$CS1647),IF($CU1647="",$Z1647,$CU1647),IF($CW1647="",$AB1647,$CW1647),IF($CY1647="",$AD1647,$CY1647),IF($DA1647="",$AF1647,$DA1647),IF($DC1647="",$AH1647,$DC1647),IF($DE1647="",$AJ1647,$DE1647),IF($DG1647="",$AL1647,$DG1647),IF($DI1647="",$AN1647,$DI1647)))</f>
        <v/>
      </c>
      <c r="AT1647" s="86" t="str">
        <f t="shared" si="300"/>
        <v/>
      </c>
      <c r="AU1647" s="86" t="str">
        <f t="shared" si="301"/>
        <v/>
      </c>
      <c r="AV1647" s="86" t="str">
        <f t="shared" si="302"/>
        <v/>
      </c>
      <c r="AW1647" s="86" t="str">
        <f t="shared" si="303"/>
        <v/>
      </c>
      <c r="AX1647" s="86" t="str">
        <f t="shared" si="304"/>
        <v/>
      </c>
      <c r="AY1647" s="86" t="str">
        <f>IF(B1647="","",COUNTIFS($B$5:B1647,B1647,$AT$5:AT1647,AT1647))</f>
        <v/>
      </c>
      <c r="AZ1647" s="86" t="str">
        <f>IF(B1647="","",COUNTIFS($B$5:B1647,B1647,$AV$5:AV1647,AV1647))</f>
        <v/>
      </c>
      <c r="BA1647" s="86" t="str">
        <f t="shared" si="305"/>
        <v/>
      </c>
      <c r="BB1647" s="86" t="str">
        <f t="shared" si="306"/>
        <v/>
      </c>
      <c r="BC1647" s="86">
        <f t="shared" si="307"/>
        <v>0</v>
      </c>
      <c r="BD1647" s="40" t="str">
        <f t="shared" si="308"/>
        <v/>
      </c>
      <c r="BE1647" s="11" t="str">
        <f>IF($F1647="","","REV"&amp;COUNTIF($F$5:F1647,$F1647))</f>
        <v/>
      </c>
      <c r="BF1647" s="23"/>
      <c r="BG1647" s="23"/>
      <c r="BH1647" s="40" t="str">
        <f t="shared" si="309"/>
        <v/>
      </c>
      <c r="BI1647" s="40" t="str">
        <f t="shared" si="310"/>
        <v/>
      </c>
      <c r="BJ1647" s="88"/>
      <c r="BK1647" s="88"/>
      <c r="BL1647" s="88"/>
      <c r="BM1647" s="88"/>
      <c r="BN1647" s="88"/>
      <c r="BO1647" s="88"/>
      <c r="BP1647" s="88"/>
      <c r="BQ1647" s="88"/>
      <c r="BR1647" s="88"/>
      <c r="BS1647" s="88"/>
      <c r="BT1647" s="88"/>
      <c r="BU1647" s="88"/>
      <c r="BV1647" s="88"/>
      <c r="BW1647" s="88"/>
      <c r="BX1647" s="88"/>
      <c r="BY1647" s="88"/>
      <c r="BZ1647" s="88"/>
      <c r="CA1647" s="40" t="str">
        <f t="shared" si="311"/>
        <v/>
      </c>
      <c r="CC1647" s="87"/>
      <c r="CD1647" s="88"/>
      <c r="CE1647" s="87"/>
      <c r="CF1647" s="88"/>
      <c r="CG1647" s="87"/>
      <c r="CH1647" s="88"/>
      <c r="CI1647" s="87"/>
      <c r="CJ1647" s="88"/>
      <c r="CK1647" s="87"/>
      <c r="CL1647" s="88"/>
      <c r="CM1647" s="87"/>
      <c r="CN1647" s="88"/>
      <c r="CO1647" s="87"/>
      <c r="CP1647" s="88"/>
      <c r="CQ1647" s="87"/>
      <c r="CR1647" s="88"/>
      <c r="CS1647" s="87"/>
      <c r="CT1647" s="88"/>
      <c r="CU1647" s="87"/>
      <c r="CV1647" s="88"/>
      <c r="CW1647" s="87"/>
      <c r="CX1647" s="88"/>
      <c r="CY1647" s="87"/>
      <c r="CZ1647" s="88"/>
      <c r="DA1647" s="87"/>
      <c r="DB1647" s="88"/>
      <c r="DC1647" s="87"/>
      <c r="DD1647" s="88"/>
      <c r="DE1647" s="87"/>
      <c r="DF1647" s="88"/>
      <c r="DG1647" s="87"/>
      <c r="DH1647" s="88"/>
      <c r="DI1647" s="87"/>
      <c r="DJ1647" s="88"/>
      <c r="DK1647" s="23" t="str">
        <f>IF($F1647="","",IF(OR(AND($CC1647&lt;&gt;"",$CC1647&lt;&gt;$H1647),AND($CE1647&lt;&gt;"",$CE1647&lt;&gt;$J1647),AND($CG1647&lt;&gt;"",$CG1647&lt;&gt;$L1647),AND($CI1647&lt;&gt;"",$CI1647&lt;&gt;$N1647),AND($CK1647&lt;&gt;"",$CK1647&lt;&gt;$P1647),AND($CM1647&lt;&gt;"",$CM1647&lt;&gt;$R1647),AND($CO1647&lt;&gt;"",$CO1647&lt;&gt;$T1647),AND($CQ1647&lt;&gt;"",$CQ1647&lt;&gt;$V1647),AND($CS1647&lt;&gt;"",$CS1647&lt;&gt;$X1647),AND($CU1647&lt;&gt;"",$CU1647&lt;&gt;$Z1647),AND($CW1647&lt;&gt;"",$CW1647&lt;&gt;$AB1647),AND($CY1647&lt;&gt;"",$CY1647&lt;&gt;$AD1647),AND($DA1647&lt;&gt;"",$DA1647&lt;&gt;$AF1647),AND($DC1647&lt;&gt;"",$DC1647&lt;&gt;$AH1647),AND($DE1647&lt;&gt;"",$DE1647&lt;&gt;$AJ1647),AND($DG1647&lt;&gt;"",$DG1647&lt;&gt;$AL1647),AND($DI1647&lt;&gt;"",$DI1647&lt;&gt;$AN1647)),"Score changed",IF(OR(AND($CD1647&lt;&gt;"",$CD1647&lt;&gt;$I1647),AND($CF1647&lt;&gt;"",$CF1647&lt;&gt;$K1647),AND($CH1647&lt;&gt;"",$CH1647&lt;&gt;$M1647),AND($CJ1647&lt;&gt;"",$CJ1647&lt;&gt;$O1647),AND($CL1647&lt;&gt;"",$CL1647&lt;&gt;$Q1647),AND($CN1647&lt;&gt;"",$CN1647&lt;&gt;$S1647),AND($CP1647&lt;&gt;"",$CP1647&lt;&gt;$U1647),AND($CR1647&lt;&gt;"",$CR1647&lt;&gt;$W1647),AND($CT1647&lt;&gt;"",$CT1647&lt;&gt;$Y1647),AND($CV1647&lt;&gt;"",$CV1647&lt;&gt;$AA1647),AND($CX1647&lt;&gt;"",$CX1647&lt;&gt;$AC1647),AND($CZ1647&lt;&gt;"",$CZ1647&lt;&gt;$AE1647),AND($DB1647&lt;&gt;"",$DB1647&lt;&gt;$AG1647),AND($DD1647&lt;&gt;"",$DD1647&lt;&gt;$AI1647),AND($DF1647&lt;&gt;"",$DF1647&lt;&gt;$AK1647),AND($DH1647&lt;&gt;"",$DH1647&lt;&gt;$AM1647),AND($DJ1647&lt;&gt;"",$DJ1647&lt;&gt;$AO1647)),"Rewrite only","No change entered")))</f>
        <v/>
      </c>
    </row>
    <row r="1648" spans="1:115" ht="14.25" customHeight="1">
      <c r="A1648" s="86" t="str">
        <f>IF($F1648="","",IFERROR(INDEX([1]Raw_Data!$A:$A,MATCH($F1648,[1]Raw_Data!$F:$F,0)),""))</f>
        <v/>
      </c>
      <c r="B1648" s="86" t="str">
        <f>IF($F1648="","",IFERROR(INDEX([1]Raw_Data!$B:$B,MATCH($F1648,[1]Raw_Data!$F:$F,0)),""))</f>
        <v/>
      </c>
      <c r="C1648" s="86" t="str">
        <f>IF($F1648="","",IFERROR(INDEX([1]Raw_Data!$C:$C,MATCH($F1648,[1]Raw_Data!$F:$F,0)),""))</f>
        <v/>
      </c>
      <c r="D1648" s="86" t="str">
        <f>IF($F1648="","",IFERROR(INDEX([1]Raw_Data!$D:$D,MATCH($F1648,[1]Raw_Data!$F:$F,0)),""))</f>
        <v/>
      </c>
      <c r="E1648" s="86" t="str">
        <f>IF($F1648="","",IFERROR(INDEX([1]Raw_Data!$E:$E,MATCH($F1648,[1]Raw_Data!$F:$F,0)),""))</f>
        <v/>
      </c>
      <c r="F1648" s="87"/>
      <c r="G1648" s="86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>IF($F1648="","",SUM(IF($CC1648="",$H1648,$CC1648),IF($CE1648="",$J1648,$CE1648),IF($CG1648="",$L1648,$CG1648),IF($CI1648="",$N1648,$CI1648),IF($CK1648="",$P1648,$CK1648),IF($CM1648="",$R1648,$CM1648),IF($CO1648="",$T1648,$CO1648),IF($CQ1648="",$V1648,$CQ1648),IF($CS1648="",$X1648,$CS1648),IF($CU1648="",$Z1648,$CU1648),IF($CW1648="",$AB1648,$CW1648),IF($CY1648="",$AD1648,$CY1648),IF($DA1648="",$AF1648,$DA1648),IF($DC1648="",$AH1648,$DC1648),IF($DE1648="",$AJ1648,$DE1648),IF($DG1648="",$AL1648,$DG1648),IF($DI1648="",$AN1648,$DI1648)))</f>
        <v/>
      </c>
      <c r="AT1648" s="86" t="str">
        <f t="shared" si="300"/>
        <v/>
      </c>
      <c r="AU1648" s="86" t="str">
        <f t="shared" si="301"/>
        <v/>
      </c>
      <c r="AV1648" s="86" t="str">
        <f t="shared" si="302"/>
        <v/>
      </c>
      <c r="AW1648" s="86" t="str">
        <f t="shared" si="303"/>
        <v/>
      </c>
      <c r="AX1648" s="86" t="str">
        <f t="shared" si="304"/>
        <v/>
      </c>
      <c r="AY1648" s="86" t="str">
        <f>IF(B1648="","",COUNTIFS($B$5:B1648,B1648,$AT$5:AT1648,AT1648))</f>
        <v/>
      </c>
      <c r="AZ1648" s="86" t="str">
        <f>IF(B1648="","",COUNTIFS($B$5:B1648,B1648,$AV$5:AV1648,AV1648))</f>
        <v/>
      </c>
      <c r="BA1648" s="86" t="str">
        <f t="shared" si="305"/>
        <v/>
      </c>
      <c r="BB1648" s="86" t="str">
        <f t="shared" si="306"/>
        <v/>
      </c>
      <c r="BC1648" s="86">
        <f t="shared" si="307"/>
        <v>0</v>
      </c>
      <c r="BD1648" s="40" t="str">
        <f t="shared" si="308"/>
        <v/>
      </c>
      <c r="BE1648" s="11" t="str">
        <f>IF($F1648="","","REV"&amp;COUNTIF($F$5:F1648,$F1648))</f>
        <v/>
      </c>
      <c r="BF1648" s="23"/>
      <c r="BG1648" s="23"/>
      <c r="BH1648" s="40" t="str">
        <f t="shared" si="309"/>
        <v/>
      </c>
      <c r="BI1648" s="40" t="str">
        <f t="shared" si="310"/>
        <v/>
      </c>
      <c r="BJ1648" s="88"/>
      <c r="BK1648" s="88"/>
      <c r="BL1648" s="88"/>
      <c r="BM1648" s="88"/>
      <c r="BN1648" s="88"/>
      <c r="BO1648" s="88"/>
      <c r="BP1648" s="88"/>
      <c r="BQ1648" s="88"/>
      <c r="BR1648" s="88"/>
      <c r="BS1648" s="88"/>
      <c r="BT1648" s="88"/>
      <c r="BU1648" s="88"/>
      <c r="BV1648" s="88"/>
      <c r="BW1648" s="88"/>
      <c r="BX1648" s="88"/>
      <c r="BY1648" s="88"/>
      <c r="BZ1648" s="88"/>
      <c r="CA1648" s="40" t="str">
        <f t="shared" si="311"/>
        <v/>
      </c>
      <c r="CC1648" s="87"/>
      <c r="CD1648" s="88"/>
      <c r="CE1648" s="87"/>
      <c r="CF1648" s="88"/>
      <c r="CG1648" s="87"/>
      <c r="CH1648" s="88"/>
      <c r="CI1648" s="87"/>
      <c r="CJ1648" s="88"/>
      <c r="CK1648" s="87"/>
      <c r="CL1648" s="88"/>
      <c r="CM1648" s="87"/>
      <c r="CN1648" s="88"/>
      <c r="CO1648" s="87"/>
      <c r="CP1648" s="88"/>
      <c r="CQ1648" s="87"/>
      <c r="CR1648" s="88"/>
      <c r="CS1648" s="87"/>
      <c r="CT1648" s="88"/>
      <c r="CU1648" s="87"/>
      <c r="CV1648" s="88"/>
      <c r="CW1648" s="87"/>
      <c r="CX1648" s="88"/>
      <c r="CY1648" s="87"/>
      <c r="CZ1648" s="88"/>
      <c r="DA1648" s="87"/>
      <c r="DB1648" s="88"/>
      <c r="DC1648" s="87"/>
      <c r="DD1648" s="88"/>
      <c r="DE1648" s="87"/>
      <c r="DF1648" s="88"/>
      <c r="DG1648" s="87"/>
      <c r="DH1648" s="88"/>
      <c r="DI1648" s="87"/>
      <c r="DJ1648" s="88"/>
      <c r="DK1648" s="23" t="str">
        <f>IF($F1648="","",IF(OR(AND($CC1648&lt;&gt;"",$CC1648&lt;&gt;$H1648),AND($CE1648&lt;&gt;"",$CE1648&lt;&gt;$J1648),AND($CG1648&lt;&gt;"",$CG1648&lt;&gt;$L1648),AND($CI1648&lt;&gt;"",$CI1648&lt;&gt;$N1648),AND($CK1648&lt;&gt;"",$CK1648&lt;&gt;$P1648),AND($CM1648&lt;&gt;"",$CM1648&lt;&gt;$R1648),AND($CO1648&lt;&gt;"",$CO1648&lt;&gt;$T1648),AND($CQ1648&lt;&gt;"",$CQ1648&lt;&gt;$V1648),AND($CS1648&lt;&gt;"",$CS1648&lt;&gt;$X1648),AND($CU1648&lt;&gt;"",$CU1648&lt;&gt;$Z1648),AND($CW1648&lt;&gt;"",$CW1648&lt;&gt;$AB1648),AND($CY1648&lt;&gt;"",$CY1648&lt;&gt;$AD1648),AND($DA1648&lt;&gt;"",$DA1648&lt;&gt;$AF1648),AND($DC1648&lt;&gt;"",$DC1648&lt;&gt;$AH1648),AND($DE1648&lt;&gt;"",$DE1648&lt;&gt;$AJ1648),AND($DG1648&lt;&gt;"",$DG1648&lt;&gt;$AL1648),AND($DI1648&lt;&gt;"",$DI1648&lt;&gt;$AN1648)),"Score changed",IF(OR(AND($CD1648&lt;&gt;"",$CD1648&lt;&gt;$I1648),AND($CF1648&lt;&gt;"",$CF1648&lt;&gt;$K1648),AND($CH1648&lt;&gt;"",$CH1648&lt;&gt;$M1648),AND($CJ1648&lt;&gt;"",$CJ1648&lt;&gt;$O1648),AND($CL1648&lt;&gt;"",$CL1648&lt;&gt;$Q1648),AND($CN1648&lt;&gt;"",$CN1648&lt;&gt;$S1648),AND($CP1648&lt;&gt;"",$CP1648&lt;&gt;$U1648),AND($CR1648&lt;&gt;"",$CR1648&lt;&gt;$W1648),AND($CT1648&lt;&gt;"",$CT1648&lt;&gt;$Y1648),AND($CV1648&lt;&gt;"",$CV1648&lt;&gt;$AA1648),AND($CX1648&lt;&gt;"",$CX1648&lt;&gt;$AC1648),AND($CZ1648&lt;&gt;"",$CZ1648&lt;&gt;$AE1648),AND($DB1648&lt;&gt;"",$DB1648&lt;&gt;$AG1648),AND($DD1648&lt;&gt;"",$DD1648&lt;&gt;$AI1648),AND($DF1648&lt;&gt;"",$DF1648&lt;&gt;$AK1648),AND($DH1648&lt;&gt;"",$DH1648&lt;&gt;$AM1648),AND($DJ1648&lt;&gt;"",$DJ1648&lt;&gt;$AO1648)),"Rewrite only","No change entered")))</f>
        <v/>
      </c>
    </row>
    <row r="1649" spans="1:115" ht="14.25" customHeight="1">
      <c r="A1649" s="86" t="str">
        <f>IF($F1649="","",IFERROR(INDEX([1]Raw_Data!$A:$A,MATCH($F1649,[1]Raw_Data!$F:$F,0)),""))</f>
        <v/>
      </c>
      <c r="B1649" s="86" t="str">
        <f>IF($F1649="","",IFERROR(INDEX([1]Raw_Data!$B:$B,MATCH($F1649,[1]Raw_Data!$F:$F,0)),""))</f>
        <v/>
      </c>
      <c r="C1649" s="86" t="str">
        <f>IF($F1649="","",IFERROR(INDEX([1]Raw_Data!$C:$C,MATCH($F1649,[1]Raw_Data!$F:$F,0)),""))</f>
        <v/>
      </c>
      <c r="D1649" s="86" t="str">
        <f>IF($F1649="","",IFERROR(INDEX([1]Raw_Data!$D:$D,MATCH($F1649,[1]Raw_Data!$F:$F,0)),""))</f>
        <v/>
      </c>
      <c r="E1649" s="86" t="str">
        <f>IF($F1649="","",IFERROR(INDEX([1]Raw_Data!$E:$E,MATCH($F1649,[1]Raw_Data!$F:$F,0)),""))</f>
        <v/>
      </c>
      <c r="F1649" s="87"/>
      <c r="G1649" s="86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>IF($F1649="","",SUM(IF($CC1649="",$H1649,$CC1649),IF($CE1649="",$J1649,$CE1649),IF($CG1649="",$L1649,$CG1649),IF($CI1649="",$N1649,$CI1649),IF($CK1649="",$P1649,$CK1649),IF($CM1649="",$R1649,$CM1649),IF($CO1649="",$T1649,$CO1649),IF($CQ1649="",$V1649,$CQ1649),IF($CS1649="",$X1649,$CS1649),IF($CU1649="",$Z1649,$CU1649),IF($CW1649="",$AB1649,$CW1649),IF($CY1649="",$AD1649,$CY1649),IF($DA1649="",$AF1649,$DA1649),IF($DC1649="",$AH1649,$DC1649),IF($DE1649="",$AJ1649,$DE1649),IF($DG1649="",$AL1649,$DG1649),IF($DI1649="",$AN1649,$DI1649)))</f>
        <v/>
      </c>
      <c r="AT1649" s="86" t="str">
        <f t="shared" si="300"/>
        <v/>
      </c>
      <c r="AU1649" s="86" t="str">
        <f t="shared" si="301"/>
        <v/>
      </c>
      <c r="AV1649" s="86" t="str">
        <f t="shared" si="302"/>
        <v/>
      </c>
      <c r="AW1649" s="86" t="str">
        <f t="shared" si="303"/>
        <v/>
      </c>
      <c r="AX1649" s="86" t="str">
        <f t="shared" si="304"/>
        <v/>
      </c>
      <c r="AY1649" s="86" t="str">
        <f>IF(B1649="","",COUNTIFS($B$5:B1649,B1649,$AT$5:AT1649,AT1649))</f>
        <v/>
      </c>
      <c r="AZ1649" s="86" t="str">
        <f>IF(B1649="","",COUNTIFS($B$5:B1649,B1649,$AV$5:AV1649,AV1649))</f>
        <v/>
      </c>
      <c r="BA1649" s="86" t="str">
        <f t="shared" si="305"/>
        <v/>
      </c>
      <c r="BB1649" s="86" t="str">
        <f t="shared" si="306"/>
        <v/>
      </c>
      <c r="BC1649" s="86">
        <f t="shared" si="307"/>
        <v>0</v>
      </c>
      <c r="BD1649" s="40" t="str">
        <f t="shared" si="308"/>
        <v/>
      </c>
      <c r="BE1649" s="11" t="str">
        <f>IF($F1649="","","REV"&amp;COUNTIF($F$5:F1649,$F1649))</f>
        <v/>
      </c>
      <c r="BF1649" s="23"/>
      <c r="BG1649" s="23"/>
      <c r="BH1649" s="40" t="str">
        <f t="shared" si="309"/>
        <v/>
      </c>
      <c r="BI1649" s="40" t="str">
        <f t="shared" si="310"/>
        <v/>
      </c>
      <c r="BJ1649" s="88"/>
      <c r="BK1649" s="88"/>
      <c r="BL1649" s="88"/>
      <c r="BM1649" s="88"/>
      <c r="BN1649" s="88"/>
      <c r="BO1649" s="88"/>
      <c r="BP1649" s="88"/>
      <c r="BQ1649" s="88"/>
      <c r="BR1649" s="88"/>
      <c r="BS1649" s="88"/>
      <c r="BT1649" s="88"/>
      <c r="BU1649" s="88"/>
      <c r="BV1649" s="88"/>
      <c r="BW1649" s="88"/>
      <c r="BX1649" s="88"/>
      <c r="BY1649" s="88"/>
      <c r="BZ1649" s="88"/>
      <c r="CA1649" s="40" t="str">
        <f t="shared" si="311"/>
        <v/>
      </c>
      <c r="CC1649" s="87"/>
      <c r="CD1649" s="88"/>
      <c r="CE1649" s="87"/>
      <c r="CF1649" s="88"/>
      <c r="CG1649" s="87"/>
      <c r="CH1649" s="88"/>
      <c r="CI1649" s="87"/>
      <c r="CJ1649" s="88"/>
      <c r="CK1649" s="87"/>
      <c r="CL1649" s="88"/>
      <c r="CM1649" s="87"/>
      <c r="CN1649" s="88"/>
      <c r="CO1649" s="87"/>
      <c r="CP1649" s="88"/>
      <c r="CQ1649" s="87"/>
      <c r="CR1649" s="88"/>
      <c r="CS1649" s="87"/>
      <c r="CT1649" s="88"/>
      <c r="CU1649" s="87"/>
      <c r="CV1649" s="88"/>
      <c r="CW1649" s="87"/>
      <c r="CX1649" s="88"/>
      <c r="CY1649" s="87"/>
      <c r="CZ1649" s="88"/>
      <c r="DA1649" s="87"/>
      <c r="DB1649" s="88"/>
      <c r="DC1649" s="87"/>
      <c r="DD1649" s="88"/>
      <c r="DE1649" s="87"/>
      <c r="DF1649" s="88"/>
      <c r="DG1649" s="87"/>
      <c r="DH1649" s="88"/>
      <c r="DI1649" s="87"/>
      <c r="DJ1649" s="88"/>
      <c r="DK1649" s="23" t="str">
        <f>IF($F1649="","",IF(OR(AND($CC1649&lt;&gt;"",$CC1649&lt;&gt;$H1649),AND($CE1649&lt;&gt;"",$CE1649&lt;&gt;$J1649),AND($CG1649&lt;&gt;"",$CG1649&lt;&gt;$L1649),AND($CI1649&lt;&gt;"",$CI1649&lt;&gt;$N1649),AND($CK1649&lt;&gt;"",$CK1649&lt;&gt;$P1649),AND($CM1649&lt;&gt;"",$CM1649&lt;&gt;$R1649),AND($CO1649&lt;&gt;"",$CO1649&lt;&gt;$T1649),AND($CQ1649&lt;&gt;"",$CQ1649&lt;&gt;$V1649),AND($CS1649&lt;&gt;"",$CS1649&lt;&gt;$X1649),AND($CU1649&lt;&gt;"",$CU1649&lt;&gt;$Z1649),AND($CW1649&lt;&gt;"",$CW1649&lt;&gt;$AB1649),AND($CY1649&lt;&gt;"",$CY1649&lt;&gt;$AD1649),AND($DA1649&lt;&gt;"",$DA1649&lt;&gt;$AF1649),AND($DC1649&lt;&gt;"",$DC1649&lt;&gt;$AH1649),AND($DE1649&lt;&gt;"",$DE1649&lt;&gt;$AJ1649),AND($DG1649&lt;&gt;"",$DG1649&lt;&gt;$AL1649),AND($DI1649&lt;&gt;"",$DI1649&lt;&gt;$AN1649)),"Score changed",IF(OR(AND($CD1649&lt;&gt;"",$CD1649&lt;&gt;$I1649),AND($CF1649&lt;&gt;"",$CF1649&lt;&gt;$K1649),AND($CH1649&lt;&gt;"",$CH1649&lt;&gt;$M1649),AND($CJ1649&lt;&gt;"",$CJ1649&lt;&gt;$O1649),AND($CL1649&lt;&gt;"",$CL1649&lt;&gt;$Q1649),AND($CN1649&lt;&gt;"",$CN1649&lt;&gt;$S1649),AND($CP1649&lt;&gt;"",$CP1649&lt;&gt;$U1649),AND($CR1649&lt;&gt;"",$CR1649&lt;&gt;$W1649),AND($CT1649&lt;&gt;"",$CT1649&lt;&gt;$Y1649),AND($CV1649&lt;&gt;"",$CV1649&lt;&gt;$AA1649),AND($CX1649&lt;&gt;"",$CX1649&lt;&gt;$AC1649),AND($CZ1649&lt;&gt;"",$CZ1649&lt;&gt;$AE1649),AND($DB1649&lt;&gt;"",$DB1649&lt;&gt;$AG1649),AND($DD1649&lt;&gt;"",$DD1649&lt;&gt;$AI1649),AND($DF1649&lt;&gt;"",$DF1649&lt;&gt;$AK1649),AND($DH1649&lt;&gt;"",$DH1649&lt;&gt;$AM1649),AND($DJ1649&lt;&gt;"",$DJ1649&lt;&gt;$AO1649)),"Rewrite only","No change entered")))</f>
        <v/>
      </c>
    </row>
    <row r="1650" spans="1:115" ht="14.25" customHeight="1">
      <c r="A1650" s="86" t="str">
        <f>IF($F1650="","",IFERROR(INDEX([1]Raw_Data!$A:$A,MATCH($F1650,[1]Raw_Data!$F:$F,0)),""))</f>
        <v/>
      </c>
      <c r="B1650" s="86" t="str">
        <f>IF($F1650="","",IFERROR(INDEX([1]Raw_Data!$B:$B,MATCH($F1650,[1]Raw_Data!$F:$F,0)),""))</f>
        <v/>
      </c>
      <c r="C1650" s="86" t="str">
        <f>IF($F1650="","",IFERROR(INDEX([1]Raw_Data!$C:$C,MATCH($F1650,[1]Raw_Data!$F:$F,0)),""))</f>
        <v/>
      </c>
      <c r="D1650" s="86" t="str">
        <f>IF($F1650="","",IFERROR(INDEX([1]Raw_Data!$D:$D,MATCH($F1650,[1]Raw_Data!$F:$F,0)),""))</f>
        <v/>
      </c>
      <c r="E1650" s="86" t="str">
        <f>IF($F1650="","",IFERROR(INDEX([1]Raw_Data!$E:$E,MATCH($F1650,[1]Raw_Data!$F:$F,0)),""))</f>
        <v/>
      </c>
      <c r="F1650" s="87"/>
      <c r="G1650" s="86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>IF($F1650="","",SUM(IF($CC1650="",$H1650,$CC1650),IF($CE1650="",$J1650,$CE1650),IF($CG1650="",$L1650,$CG1650),IF($CI1650="",$N1650,$CI1650),IF($CK1650="",$P1650,$CK1650),IF($CM1650="",$R1650,$CM1650),IF($CO1650="",$T1650,$CO1650),IF($CQ1650="",$V1650,$CQ1650),IF($CS1650="",$X1650,$CS1650),IF($CU1650="",$Z1650,$CU1650),IF($CW1650="",$AB1650,$CW1650),IF($CY1650="",$AD1650,$CY1650),IF($DA1650="",$AF1650,$DA1650),IF($DC1650="",$AH1650,$DC1650),IF($DE1650="",$AJ1650,$DE1650),IF($DG1650="",$AL1650,$DG1650),IF($DI1650="",$AN1650,$DI1650)))</f>
        <v/>
      </c>
      <c r="AT1650" s="86" t="str">
        <f t="shared" si="300"/>
        <v/>
      </c>
      <c r="AU1650" s="86" t="str">
        <f t="shared" si="301"/>
        <v/>
      </c>
      <c r="AV1650" s="86" t="str">
        <f t="shared" si="302"/>
        <v/>
      </c>
      <c r="AW1650" s="86" t="str">
        <f t="shared" si="303"/>
        <v/>
      </c>
      <c r="AX1650" s="86" t="str">
        <f t="shared" si="304"/>
        <v/>
      </c>
      <c r="AY1650" s="86" t="str">
        <f>IF(B1650="","",COUNTIFS($B$5:B1650,B1650,$AT$5:AT1650,AT1650))</f>
        <v/>
      </c>
      <c r="AZ1650" s="86" t="str">
        <f>IF(B1650="","",COUNTIFS($B$5:B1650,B1650,$AV$5:AV1650,AV1650))</f>
        <v/>
      </c>
      <c r="BA1650" s="86" t="str">
        <f t="shared" si="305"/>
        <v/>
      </c>
      <c r="BB1650" s="86" t="str">
        <f t="shared" si="306"/>
        <v/>
      </c>
      <c r="BC1650" s="86">
        <f t="shared" si="307"/>
        <v>0</v>
      </c>
      <c r="BD1650" s="40" t="str">
        <f t="shared" si="308"/>
        <v/>
      </c>
      <c r="BE1650" s="11" t="str">
        <f>IF($F1650="","","REV"&amp;COUNTIF($F$5:F1650,$F1650))</f>
        <v/>
      </c>
      <c r="BF1650" s="23"/>
      <c r="BG1650" s="23"/>
      <c r="BH1650" s="40" t="str">
        <f t="shared" si="309"/>
        <v/>
      </c>
      <c r="BI1650" s="40" t="str">
        <f t="shared" si="310"/>
        <v/>
      </c>
      <c r="BJ1650" s="88"/>
      <c r="BK1650" s="88"/>
      <c r="BL1650" s="88"/>
      <c r="BM1650" s="88"/>
      <c r="BN1650" s="88"/>
      <c r="BO1650" s="88"/>
      <c r="BP1650" s="88"/>
      <c r="BQ1650" s="88"/>
      <c r="BR1650" s="88"/>
      <c r="BS1650" s="88"/>
      <c r="BT1650" s="88"/>
      <c r="BU1650" s="88"/>
      <c r="BV1650" s="88"/>
      <c r="BW1650" s="88"/>
      <c r="BX1650" s="88"/>
      <c r="BY1650" s="88"/>
      <c r="BZ1650" s="88"/>
      <c r="CA1650" s="40" t="str">
        <f t="shared" si="311"/>
        <v/>
      </c>
      <c r="CC1650" s="87"/>
      <c r="CD1650" s="88"/>
      <c r="CE1650" s="87"/>
      <c r="CF1650" s="88"/>
      <c r="CG1650" s="87"/>
      <c r="CH1650" s="88"/>
      <c r="CI1650" s="87"/>
      <c r="CJ1650" s="88"/>
      <c r="CK1650" s="87"/>
      <c r="CL1650" s="88"/>
      <c r="CM1650" s="87"/>
      <c r="CN1650" s="88"/>
      <c r="CO1650" s="87"/>
      <c r="CP1650" s="88"/>
      <c r="CQ1650" s="87"/>
      <c r="CR1650" s="88"/>
      <c r="CS1650" s="87"/>
      <c r="CT1650" s="88"/>
      <c r="CU1650" s="87"/>
      <c r="CV1650" s="88"/>
      <c r="CW1650" s="87"/>
      <c r="CX1650" s="88"/>
      <c r="CY1650" s="87"/>
      <c r="CZ1650" s="88"/>
      <c r="DA1650" s="87"/>
      <c r="DB1650" s="88"/>
      <c r="DC1650" s="87"/>
      <c r="DD1650" s="88"/>
      <c r="DE1650" s="87"/>
      <c r="DF1650" s="88"/>
      <c r="DG1650" s="87"/>
      <c r="DH1650" s="88"/>
      <c r="DI1650" s="87"/>
      <c r="DJ1650" s="88"/>
      <c r="DK1650" s="23" t="str">
        <f>IF($F1650="","",IF(OR(AND($CC1650&lt;&gt;"",$CC1650&lt;&gt;$H1650),AND($CE1650&lt;&gt;"",$CE1650&lt;&gt;$J1650),AND($CG1650&lt;&gt;"",$CG1650&lt;&gt;$L1650),AND($CI1650&lt;&gt;"",$CI1650&lt;&gt;$N1650),AND($CK1650&lt;&gt;"",$CK1650&lt;&gt;$P1650),AND($CM1650&lt;&gt;"",$CM1650&lt;&gt;$R1650),AND($CO1650&lt;&gt;"",$CO1650&lt;&gt;$T1650),AND($CQ1650&lt;&gt;"",$CQ1650&lt;&gt;$V1650),AND($CS1650&lt;&gt;"",$CS1650&lt;&gt;$X1650),AND($CU1650&lt;&gt;"",$CU1650&lt;&gt;$Z1650),AND($CW1650&lt;&gt;"",$CW1650&lt;&gt;$AB1650),AND($CY1650&lt;&gt;"",$CY1650&lt;&gt;$AD1650),AND($DA1650&lt;&gt;"",$DA1650&lt;&gt;$AF1650),AND($DC1650&lt;&gt;"",$DC1650&lt;&gt;$AH1650),AND($DE1650&lt;&gt;"",$DE1650&lt;&gt;$AJ1650),AND($DG1650&lt;&gt;"",$DG1650&lt;&gt;$AL1650),AND($DI1650&lt;&gt;"",$DI1650&lt;&gt;$AN1650)),"Score changed",IF(OR(AND($CD1650&lt;&gt;"",$CD1650&lt;&gt;$I1650),AND($CF1650&lt;&gt;"",$CF1650&lt;&gt;$K1650),AND($CH1650&lt;&gt;"",$CH1650&lt;&gt;$M1650),AND($CJ1650&lt;&gt;"",$CJ1650&lt;&gt;$O1650),AND($CL1650&lt;&gt;"",$CL1650&lt;&gt;$Q1650),AND($CN1650&lt;&gt;"",$CN1650&lt;&gt;$S1650),AND($CP1650&lt;&gt;"",$CP1650&lt;&gt;$U1650),AND($CR1650&lt;&gt;"",$CR1650&lt;&gt;$W1650),AND($CT1650&lt;&gt;"",$CT1650&lt;&gt;$Y1650),AND($CV1650&lt;&gt;"",$CV1650&lt;&gt;$AA1650),AND($CX1650&lt;&gt;"",$CX1650&lt;&gt;$AC1650),AND($CZ1650&lt;&gt;"",$CZ1650&lt;&gt;$AE1650),AND($DB1650&lt;&gt;"",$DB1650&lt;&gt;$AG1650),AND($DD1650&lt;&gt;"",$DD1650&lt;&gt;$AI1650),AND($DF1650&lt;&gt;"",$DF1650&lt;&gt;$AK1650),AND($DH1650&lt;&gt;"",$DH1650&lt;&gt;$AM1650),AND($DJ1650&lt;&gt;"",$DJ1650&lt;&gt;$AO1650)),"Rewrite only","No change entered")))</f>
        <v/>
      </c>
    </row>
    <row r="1651" spans="1:115" ht="14.25" customHeight="1">
      <c r="A1651" s="86" t="str">
        <f>IF($F1651="","",IFERROR(INDEX([1]Raw_Data!$A:$A,MATCH($F1651,[1]Raw_Data!$F:$F,0)),""))</f>
        <v/>
      </c>
      <c r="B1651" s="86" t="str">
        <f>IF($F1651="","",IFERROR(INDEX([1]Raw_Data!$B:$B,MATCH($F1651,[1]Raw_Data!$F:$F,0)),""))</f>
        <v/>
      </c>
      <c r="C1651" s="86" t="str">
        <f>IF($F1651="","",IFERROR(INDEX([1]Raw_Data!$C:$C,MATCH($F1651,[1]Raw_Data!$F:$F,0)),""))</f>
        <v/>
      </c>
      <c r="D1651" s="86" t="str">
        <f>IF($F1651="","",IFERROR(INDEX([1]Raw_Data!$D:$D,MATCH($F1651,[1]Raw_Data!$F:$F,0)),""))</f>
        <v/>
      </c>
      <c r="E1651" s="86" t="str">
        <f>IF($F1651="","",IFERROR(INDEX([1]Raw_Data!$E:$E,MATCH($F1651,[1]Raw_Data!$F:$F,0)),""))</f>
        <v/>
      </c>
      <c r="F1651" s="87"/>
      <c r="G1651" s="86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>IF($F1651="","",SUM(IF($CC1651="",$H1651,$CC1651),IF($CE1651="",$J1651,$CE1651),IF($CG1651="",$L1651,$CG1651),IF($CI1651="",$N1651,$CI1651),IF($CK1651="",$P1651,$CK1651),IF($CM1651="",$R1651,$CM1651),IF($CO1651="",$T1651,$CO1651),IF($CQ1651="",$V1651,$CQ1651),IF($CS1651="",$X1651,$CS1651),IF($CU1651="",$Z1651,$CU1651),IF($CW1651="",$AB1651,$CW1651),IF($CY1651="",$AD1651,$CY1651),IF($DA1651="",$AF1651,$DA1651),IF($DC1651="",$AH1651,$DC1651),IF($DE1651="",$AJ1651,$DE1651),IF($DG1651="",$AL1651,$DG1651),IF($DI1651="",$AN1651,$DI1651)))</f>
        <v/>
      </c>
      <c r="AT1651" s="86" t="str">
        <f t="shared" si="300"/>
        <v/>
      </c>
      <c r="AU1651" s="86" t="str">
        <f t="shared" si="301"/>
        <v/>
      </c>
      <c r="AV1651" s="86" t="str">
        <f t="shared" si="302"/>
        <v/>
      </c>
      <c r="AW1651" s="86" t="str">
        <f t="shared" si="303"/>
        <v/>
      </c>
      <c r="AX1651" s="86" t="str">
        <f t="shared" si="304"/>
        <v/>
      </c>
      <c r="AY1651" s="86" t="str">
        <f>IF(B1651="","",COUNTIFS($B$5:B1651,B1651,$AT$5:AT1651,AT1651))</f>
        <v/>
      </c>
      <c r="AZ1651" s="86" t="str">
        <f>IF(B1651="","",COUNTIFS($B$5:B1651,B1651,$AV$5:AV1651,AV1651))</f>
        <v/>
      </c>
      <c r="BA1651" s="86" t="str">
        <f t="shared" si="305"/>
        <v/>
      </c>
      <c r="BB1651" s="86" t="str">
        <f t="shared" si="306"/>
        <v/>
      </c>
      <c r="BC1651" s="86">
        <f t="shared" si="307"/>
        <v>0</v>
      </c>
      <c r="BD1651" s="40" t="str">
        <f t="shared" si="308"/>
        <v/>
      </c>
      <c r="BE1651" s="11" t="str">
        <f>IF($F1651="","","REV"&amp;COUNTIF($F$5:F1651,$F1651))</f>
        <v/>
      </c>
      <c r="BF1651" s="23"/>
      <c r="BG1651" s="23"/>
      <c r="BH1651" s="40" t="str">
        <f t="shared" si="309"/>
        <v/>
      </c>
      <c r="BI1651" s="40" t="str">
        <f t="shared" si="310"/>
        <v/>
      </c>
      <c r="BJ1651" s="88"/>
      <c r="BK1651" s="88"/>
      <c r="BL1651" s="88"/>
      <c r="BM1651" s="88"/>
      <c r="BN1651" s="88"/>
      <c r="BO1651" s="88"/>
      <c r="BP1651" s="88"/>
      <c r="BQ1651" s="88"/>
      <c r="BR1651" s="88"/>
      <c r="BS1651" s="88"/>
      <c r="BT1651" s="88"/>
      <c r="BU1651" s="88"/>
      <c r="BV1651" s="88"/>
      <c r="BW1651" s="88"/>
      <c r="BX1651" s="88"/>
      <c r="BY1651" s="88"/>
      <c r="BZ1651" s="88"/>
      <c r="CA1651" s="40" t="str">
        <f t="shared" si="311"/>
        <v/>
      </c>
      <c r="CC1651" s="87"/>
      <c r="CD1651" s="88"/>
      <c r="CE1651" s="87"/>
      <c r="CF1651" s="88"/>
      <c r="CG1651" s="87"/>
      <c r="CH1651" s="88"/>
      <c r="CI1651" s="87"/>
      <c r="CJ1651" s="88"/>
      <c r="CK1651" s="87"/>
      <c r="CL1651" s="88"/>
      <c r="CM1651" s="87"/>
      <c r="CN1651" s="88"/>
      <c r="CO1651" s="87"/>
      <c r="CP1651" s="88"/>
      <c r="CQ1651" s="87"/>
      <c r="CR1651" s="88"/>
      <c r="CS1651" s="87"/>
      <c r="CT1651" s="88"/>
      <c r="CU1651" s="87"/>
      <c r="CV1651" s="88"/>
      <c r="CW1651" s="87"/>
      <c r="CX1651" s="88"/>
      <c r="CY1651" s="87"/>
      <c r="CZ1651" s="88"/>
      <c r="DA1651" s="87"/>
      <c r="DB1651" s="88"/>
      <c r="DC1651" s="87"/>
      <c r="DD1651" s="88"/>
      <c r="DE1651" s="87"/>
      <c r="DF1651" s="88"/>
      <c r="DG1651" s="87"/>
      <c r="DH1651" s="88"/>
      <c r="DI1651" s="87"/>
      <c r="DJ1651" s="88"/>
      <c r="DK1651" s="23" t="str">
        <f>IF($F1651="","",IF(OR(AND($CC1651&lt;&gt;"",$CC1651&lt;&gt;$H1651),AND($CE1651&lt;&gt;"",$CE1651&lt;&gt;$J1651),AND($CG1651&lt;&gt;"",$CG1651&lt;&gt;$L1651),AND($CI1651&lt;&gt;"",$CI1651&lt;&gt;$N1651),AND($CK1651&lt;&gt;"",$CK1651&lt;&gt;$P1651),AND($CM1651&lt;&gt;"",$CM1651&lt;&gt;$R1651),AND($CO1651&lt;&gt;"",$CO1651&lt;&gt;$T1651),AND($CQ1651&lt;&gt;"",$CQ1651&lt;&gt;$V1651),AND($CS1651&lt;&gt;"",$CS1651&lt;&gt;$X1651),AND($CU1651&lt;&gt;"",$CU1651&lt;&gt;$Z1651),AND($CW1651&lt;&gt;"",$CW1651&lt;&gt;$AB1651),AND($CY1651&lt;&gt;"",$CY1651&lt;&gt;$AD1651),AND($DA1651&lt;&gt;"",$DA1651&lt;&gt;$AF1651),AND($DC1651&lt;&gt;"",$DC1651&lt;&gt;$AH1651),AND($DE1651&lt;&gt;"",$DE1651&lt;&gt;$AJ1651),AND($DG1651&lt;&gt;"",$DG1651&lt;&gt;$AL1651),AND($DI1651&lt;&gt;"",$DI1651&lt;&gt;$AN1651)),"Score changed",IF(OR(AND($CD1651&lt;&gt;"",$CD1651&lt;&gt;$I1651),AND($CF1651&lt;&gt;"",$CF1651&lt;&gt;$K1651),AND($CH1651&lt;&gt;"",$CH1651&lt;&gt;$M1651),AND($CJ1651&lt;&gt;"",$CJ1651&lt;&gt;$O1651),AND($CL1651&lt;&gt;"",$CL1651&lt;&gt;$Q1651),AND($CN1651&lt;&gt;"",$CN1651&lt;&gt;$S1651),AND($CP1651&lt;&gt;"",$CP1651&lt;&gt;$U1651),AND($CR1651&lt;&gt;"",$CR1651&lt;&gt;$W1651),AND($CT1651&lt;&gt;"",$CT1651&lt;&gt;$Y1651),AND($CV1651&lt;&gt;"",$CV1651&lt;&gt;$AA1651),AND($CX1651&lt;&gt;"",$CX1651&lt;&gt;$AC1651),AND($CZ1651&lt;&gt;"",$CZ1651&lt;&gt;$AE1651),AND($DB1651&lt;&gt;"",$DB1651&lt;&gt;$AG1651),AND($DD1651&lt;&gt;"",$DD1651&lt;&gt;$AI1651),AND($DF1651&lt;&gt;"",$DF1651&lt;&gt;$AK1651),AND($DH1651&lt;&gt;"",$DH1651&lt;&gt;$AM1651),AND($DJ1651&lt;&gt;"",$DJ1651&lt;&gt;$AO1651)),"Rewrite only","No change entered")))</f>
        <v/>
      </c>
    </row>
    <row r="1652" spans="1:115" ht="14.25" customHeight="1">
      <c r="A1652" s="86" t="str">
        <f>IF($F1652="","",IFERROR(INDEX([1]Raw_Data!$A:$A,MATCH($F1652,[1]Raw_Data!$F:$F,0)),""))</f>
        <v/>
      </c>
      <c r="B1652" s="86" t="str">
        <f>IF($F1652="","",IFERROR(INDEX([1]Raw_Data!$B:$B,MATCH($F1652,[1]Raw_Data!$F:$F,0)),""))</f>
        <v/>
      </c>
      <c r="C1652" s="86" t="str">
        <f>IF($F1652="","",IFERROR(INDEX([1]Raw_Data!$C:$C,MATCH($F1652,[1]Raw_Data!$F:$F,0)),""))</f>
        <v/>
      </c>
      <c r="D1652" s="86" t="str">
        <f>IF($F1652="","",IFERROR(INDEX([1]Raw_Data!$D:$D,MATCH($F1652,[1]Raw_Data!$F:$F,0)),""))</f>
        <v/>
      </c>
      <c r="E1652" s="86" t="str">
        <f>IF($F1652="","",IFERROR(INDEX([1]Raw_Data!$E:$E,MATCH($F1652,[1]Raw_Data!$F:$F,0)),""))</f>
        <v/>
      </c>
      <c r="F1652" s="87"/>
      <c r="G1652" s="86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>IF($F1652="","",SUM(IF($CC1652="",$H1652,$CC1652),IF($CE1652="",$J1652,$CE1652),IF($CG1652="",$L1652,$CG1652),IF($CI1652="",$N1652,$CI1652),IF($CK1652="",$P1652,$CK1652),IF($CM1652="",$R1652,$CM1652),IF($CO1652="",$T1652,$CO1652),IF($CQ1652="",$V1652,$CQ1652),IF($CS1652="",$X1652,$CS1652),IF($CU1652="",$Z1652,$CU1652),IF($CW1652="",$AB1652,$CW1652),IF($CY1652="",$AD1652,$CY1652),IF($DA1652="",$AF1652,$DA1652),IF($DC1652="",$AH1652,$DC1652),IF($DE1652="",$AJ1652,$DE1652),IF($DG1652="",$AL1652,$DG1652),IF($DI1652="",$AN1652,$DI1652)))</f>
        <v/>
      </c>
      <c r="AT1652" s="86" t="str">
        <f t="shared" si="300"/>
        <v/>
      </c>
      <c r="AU1652" s="86" t="str">
        <f t="shared" si="301"/>
        <v/>
      </c>
      <c r="AV1652" s="86" t="str">
        <f t="shared" si="302"/>
        <v/>
      </c>
      <c r="AW1652" s="86" t="str">
        <f t="shared" si="303"/>
        <v/>
      </c>
      <c r="AX1652" s="86" t="str">
        <f t="shared" si="304"/>
        <v/>
      </c>
      <c r="AY1652" s="86" t="str">
        <f>IF(B1652="","",COUNTIFS($B$5:B1652,B1652,$AT$5:AT1652,AT1652))</f>
        <v/>
      </c>
      <c r="AZ1652" s="86" t="str">
        <f>IF(B1652="","",COUNTIFS($B$5:B1652,B1652,$AV$5:AV1652,AV1652))</f>
        <v/>
      </c>
      <c r="BA1652" s="86" t="str">
        <f t="shared" si="305"/>
        <v/>
      </c>
      <c r="BB1652" s="86" t="str">
        <f t="shared" si="306"/>
        <v/>
      </c>
      <c r="BC1652" s="86">
        <f t="shared" si="307"/>
        <v>0</v>
      </c>
      <c r="BD1652" s="40" t="str">
        <f t="shared" si="308"/>
        <v/>
      </c>
      <c r="BE1652" s="11" t="str">
        <f>IF($F1652="","","REV"&amp;COUNTIF($F$5:F1652,$F1652))</f>
        <v/>
      </c>
      <c r="BF1652" s="23"/>
      <c r="BG1652" s="23"/>
      <c r="BH1652" s="40" t="str">
        <f t="shared" si="309"/>
        <v/>
      </c>
      <c r="BI1652" s="40" t="str">
        <f t="shared" si="310"/>
        <v/>
      </c>
      <c r="BJ1652" s="88"/>
      <c r="BK1652" s="88"/>
      <c r="BL1652" s="88"/>
      <c r="BM1652" s="88"/>
      <c r="BN1652" s="88"/>
      <c r="BO1652" s="88"/>
      <c r="BP1652" s="88"/>
      <c r="BQ1652" s="88"/>
      <c r="BR1652" s="88"/>
      <c r="BS1652" s="88"/>
      <c r="BT1652" s="88"/>
      <c r="BU1652" s="88"/>
      <c r="BV1652" s="88"/>
      <c r="BW1652" s="88"/>
      <c r="BX1652" s="88"/>
      <c r="BY1652" s="88"/>
      <c r="BZ1652" s="88"/>
      <c r="CA1652" s="40" t="str">
        <f t="shared" si="311"/>
        <v/>
      </c>
      <c r="CC1652" s="87"/>
      <c r="CD1652" s="88"/>
      <c r="CE1652" s="87"/>
      <c r="CF1652" s="88"/>
      <c r="CG1652" s="87"/>
      <c r="CH1652" s="88"/>
      <c r="CI1652" s="87"/>
      <c r="CJ1652" s="88"/>
      <c r="CK1652" s="87"/>
      <c r="CL1652" s="88"/>
      <c r="CM1652" s="87"/>
      <c r="CN1652" s="88"/>
      <c r="CO1652" s="87"/>
      <c r="CP1652" s="88"/>
      <c r="CQ1652" s="87"/>
      <c r="CR1652" s="88"/>
      <c r="CS1652" s="87"/>
      <c r="CT1652" s="88"/>
      <c r="CU1652" s="87"/>
      <c r="CV1652" s="88"/>
      <c r="CW1652" s="87"/>
      <c r="CX1652" s="88"/>
      <c r="CY1652" s="87"/>
      <c r="CZ1652" s="88"/>
      <c r="DA1652" s="87"/>
      <c r="DB1652" s="88"/>
      <c r="DC1652" s="87"/>
      <c r="DD1652" s="88"/>
      <c r="DE1652" s="87"/>
      <c r="DF1652" s="88"/>
      <c r="DG1652" s="87"/>
      <c r="DH1652" s="88"/>
      <c r="DI1652" s="87"/>
      <c r="DJ1652" s="88"/>
      <c r="DK1652" s="23" t="str">
        <f>IF($F1652="","",IF(OR(AND($CC1652&lt;&gt;"",$CC1652&lt;&gt;$H1652),AND($CE1652&lt;&gt;"",$CE1652&lt;&gt;$J1652),AND($CG1652&lt;&gt;"",$CG1652&lt;&gt;$L1652),AND($CI1652&lt;&gt;"",$CI1652&lt;&gt;$N1652),AND($CK1652&lt;&gt;"",$CK1652&lt;&gt;$P1652),AND($CM1652&lt;&gt;"",$CM1652&lt;&gt;$R1652),AND($CO1652&lt;&gt;"",$CO1652&lt;&gt;$T1652),AND($CQ1652&lt;&gt;"",$CQ1652&lt;&gt;$V1652),AND($CS1652&lt;&gt;"",$CS1652&lt;&gt;$X1652),AND($CU1652&lt;&gt;"",$CU1652&lt;&gt;$Z1652),AND($CW1652&lt;&gt;"",$CW1652&lt;&gt;$AB1652),AND($CY1652&lt;&gt;"",$CY1652&lt;&gt;$AD1652),AND($DA1652&lt;&gt;"",$DA1652&lt;&gt;$AF1652),AND($DC1652&lt;&gt;"",$DC1652&lt;&gt;$AH1652),AND($DE1652&lt;&gt;"",$DE1652&lt;&gt;$AJ1652),AND($DG1652&lt;&gt;"",$DG1652&lt;&gt;$AL1652),AND($DI1652&lt;&gt;"",$DI1652&lt;&gt;$AN1652)),"Score changed",IF(OR(AND($CD1652&lt;&gt;"",$CD1652&lt;&gt;$I1652),AND($CF1652&lt;&gt;"",$CF1652&lt;&gt;$K1652),AND($CH1652&lt;&gt;"",$CH1652&lt;&gt;$M1652),AND($CJ1652&lt;&gt;"",$CJ1652&lt;&gt;$O1652),AND($CL1652&lt;&gt;"",$CL1652&lt;&gt;$Q1652),AND($CN1652&lt;&gt;"",$CN1652&lt;&gt;$S1652),AND($CP1652&lt;&gt;"",$CP1652&lt;&gt;$U1652),AND($CR1652&lt;&gt;"",$CR1652&lt;&gt;$W1652),AND($CT1652&lt;&gt;"",$CT1652&lt;&gt;$Y1652),AND($CV1652&lt;&gt;"",$CV1652&lt;&gt;$AA1652),AND($CX1652&lt;&gt;"",$CX1652&lt;&gt;$AC1652),AND($CZ1652&lt;&gt;"",$CZ1652&lt;&gt;$AE1652),AND($DB1652&lt;&gt;"",$DB1652&lt;&gt;$AG1652),AND($DD1652&lt;&gt;"",$DD1652&lt;&gt;$AI1652),AND($DF1652&lt;&gt;"",$DF1652&lt;&gt;$AK1652),AND($DH1652&lt;&gt;"",$DH1652&lt;&gt;$AM1652),AND($DJ1652&lt;&gt;"",$DJ1652&lt;&gt;$AO1652)),"Rewrite only","No change entered")))</f>
        <v/>
      </c>
    </row>
    <row r="1653" spans="1:115" ht="14.25" customHeight="1">
      <c r="A1653" s="86" t="str">
        <f>IF($F1653="","",IFERROR(INDEX([1]Raw_Data!$A:$A,MATCH($F1653,[1]Raw_Data!$F:$F,0)),""))</f>
        <v/>
      </c>
      <c r="B1653" s="86" t="str">
        <f>IF($F1653="","",IFERROR(INDEX([1]Raw_Data!$B:$B,MATCH($F1653,[1]Raw_Data!$F:$F,0)),""))</f>
        <v/>
      </c>
      <c r="C1653" s="86" t="str">
        <f>IF($F1653="","",IFERROR(INDEX([1]Raw_Data!$C:$C,MATCH($F1653,[1]Raw_Data!$F:$F,0)),""))</f>
        <v/>
      </c>
      <c r="D1653" s="86" t="str">
        <f>IF($F1653="","",IFERROR(INDEX([1]Raw_Data!$D:$D,MATCH($F1653,[1]Raw_Data!$F:$F,0)),""))</f>
        <v/>
      </c>
      <c r="E1653" s="86" t="str">
        <f>IF($F1653="","",IFERROR(INDEX([1]Raw_Data!$E:$E,MATCH($F1653,[1]Raw_Data!$F:$F,0)),""))</f>
        <v/>
      </c>
      <c r="F1653" s="87"/>
      <c r="G1653" s="86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>IF($F1653="","",SUM(IF($CC1653="",$H1653,$CC1653),IF($CE1653="",$J1653,$CE1653),IF($CG1653="",$L1653,$CG1653),IF($CI1653="",$N1653,$CI1653),IF($CK1653="",$P1653,$CK1653),IF($CM1653="",$R1653,$CM1653),IF($CO1653="",$T1653,$CO1653),IF($CQ1653="",$V1653,$CQ1653),IF($CS1653="",$X1653,$CS1653),IF($CU1653="",$Z1653,$CU1653),IF($CW1653="",$AB1653,$CW1653),IF($CY1653="",$AD1653,$CY1653),IF($DA1653="",$AF1653,$DA1653),IF($DC1653="",$AH1653,$DC1653),IF($DE1653="",$AJ1653,$DE1653),IF($DG1653="",$AL1653,$DG1653),IF($DI1653="",$AN1653,$DI1653)))</f>
        <v/>
      </c>
      <c r="AT1653" s="86" t="str">
        <f t="shared" si="300"/>
        <v/>
      </c>
      <c r="AU1653" s="86" t="str">
        <f t="shared" si="301"/>
        <v/>
      </c>
      <c r="AV1653" s="86" t="str">
        <f t="shared" si="302"/>
        <v/>
      </c>
      <c r="AW1653" s="86" t="str">
        <f t="shared" si="303"/>
        <v/>
      </c>
      <c r="AX1653" s="86" t="str">
        <f t="shared" si="304"/>
        <v/>
      </c>
      <c r="AY1653" s="86" t="str">
        <f>IF(B1653="","",COUNTIFS($B$5:B1653,B1653,$AT$5:AT1653,AT1653))</f>
        <v/>
      </c>
      <c r="AZ1653" s="86" t="str">
        <f>IF(B1653="","",COUNTIFS($B$5:B1653,B1653,$AV$5:AV1653,AV1653))</f>
        <v/>
      </c>
      <c r="BA1653" s="86" t="str">
        <f t="shared" si="305"/>
        <v/>
      </c>
      <c r="BB1653" s="86" t="str">
        <f t="shared" si="306"/>
        <v/>
      </c>
      <c r="BC1653" s="86">
        <f t="shared" si="307"/>
        <v>0</v>
      </c>
      <c r="BD1653" s="40" t="str">
        <f t="shared" si="308"/>
        <v/>
      </c>
      <c r="BE1653" s="11" t="str">
        <f>IF($F1653="","","REV"&amp;COUNTIF($F$5:F1653,$F1653))</f>
        <v/>
      </c>
      <c r="BF1653" s="23"/>
      <c r="BG1653" s="23"/>
      <c r="BH1653" s="40" t="str">
        <f t="shared" si="309"/>
        <v/>
      </c>
      <c r="BI1653" s="40" t="str">
        <f t="shared" si="310"/>
        <v/>
      </c>
      <c r="BJ1653" s="88"/>
      <c r="BK1653" s="88"/>
      <c r="BL1653" s="88"/>
      <c r="BM1653" s="88"/>
      <c r="BN1653" s="88"/>
      <c r="BO1653" s="88"/>
      <c r="BP1653" s="88"/>
      <c r="BQ1653" s="88"/>
      <c r="BR1653" s="88"/>
      <c r="BS1653" s="88"/>
      <c r="BT1653" s="88"/>
      <c r="BU1653" s="88"/>
      <c r="BV1653" s="88"/>
      <c r="BW1653" s="88"/>
      <c r="BX1653" s="88"/>
      <c r="BY1653" s="88"/>
      <c r="BZ1653" s="88"/>
      <c r="CA1653" s="40" t="str">
        <f t="shared" si="311"/>
        <v/>
      </c>
      <c r="CC1653" s="87"/>
      <c r="CD1653" s="88"/>
      <c r="CE1653" s="87"/>
      <c r="CF1653" s="88"/>
      <c r="CG1653" s="87"/>
      <c r="CH1653" s="88"/>
      <c r="CI1653" s="87"/>
      <c r="CJ1653" s="88"/>
      <c r="CK1653" s="87"/>
      <c r="CL1653" s="88"/>
      <c r="CM1653" s="87"/>
      <c r="CN1653" s="88"/>
      <c r="CO1653" s="87"/>
      <c r="CP1653" s="88"/>
      <c r="CQ1653" s="87"/>
      <c r="CR1653" s="88"/>
      <c r="CS1653" s="87"/>
      <c r="CT1653" s="88"/>
      <c r="CU1653" s="87"/>
      <c r="CV1653" s="88"/>
      <c r="CW1653" s="87"/>
      <c r="CX1653" s="88"/>
      <c r="CY1653" s="87"/>
      <c r="CZ1653" s="88"/>
      <c r="DA1653" s="87"/>
      <c r="DB1653" s="88"/>
      <c r="DC1653" s="87"/>
      <c r="DD1653" s="88"/>
      <c r="DE1653" s="87"/>
      <c r="DF1653" s="88"/>
      <c r="DG1653" s="87"/>
      <c r="DH1653" s="88"/>
      <c r="DI1653" s="87"/>
      <c r="DJ1653" s="88"/>
      <c r="DK1653" s="23" t="str">
        <f>IF($F1653="","",IF(OR(AND($CC1653&lt;&gt;"",$CC1653&lt;&gt;$H1653),AND($CE1653&lt;&gt;"",$CE1653&lt;&gt;$J1653),AND($CG1653&lt;&gt;"",$CG1653&lt;&gt;$L1653),AND($CI1653&lt;&gt;"",$CI1653&lt;&gt;$N1653),AND($CK1653&lt;&gt;"",$CK1653&lt;&gt;$P1653),AND($CM1653&lt;&gt;"",$CM1653&lt;&gt;$R1653),AND($CO1653&lt;&gt;"",$CO1653&lt;&gt;$T1653),AND($CQ1653&lt;&gt;"",$CQ1653&lt;&gt;$V1653),AND($CS1653&lt;&gt;"",$CS1653&lt;&gt;$X1653),AND($CU1653&lt;&gt;"",$CU1653&lt;&gt;$Z1653),AND($CW1653&lt;&gt;"",$CW1653&lt;&gt;$AB1653),AND($CY1653&lt;&gt;"",$CY1653&lt;&gt;$AD1653),AND($DA1653&lt;&gt;"",$DA1653&lt;&gt;$AF1653),AND($DC1653&lt;&gt;"",$DC1653&lt;&gt;$AH1653),AND($DE1653&lt;&gt;"",$DE1653&lt;&gt;$AJ1653),AND($DG1653&lt;&gt;"",$DG1653&lt;&gt;$AL1653),AND($DI1653&lt;&gt;"",$DI1653&lt;&gt;$AN1653)),"Score changed",IF(OR(AND($CD1653&lt;&gt;"",$CD1653&lt;&gt;$I1653),AND($CF1653&lt;&gt;"",$CF1653&lt;&gt;$K1653),AND($CH1653&lt;&gt;"",$CH1653&lt;&gt;$M1653),AND($CJ1653&lt;&gt;"",$CJ1653&lt;&gt;$O1653),AND($CL1653&lt;&gt;"",$CL1653&lt;&gt;$Q1653),AND($CN1653&lt;&gt;"",$CN1653&lt;&gt;$S1653),AND($CP1653&lt;&gt;"",$CP1653&lt;&gt;$U1653),AND($CR1653&lt;&gt;"",$CR1653&lt;&gt;$W1653),AND($CT1653&lt;&gt;"",$CT1653&lt;&gt;$Y1653),AND($CV1653&lt;&gt;"",$CV1653&lt;&gt;$AA1653),AND($CX1653&lt;&gt;"",$CX1653&lt;&gt;$AC1653),AND($CZ1653&lt;&gt;"",$CZ1653&lt;&gt;$AE1653),AND($DB1653&lt;&gt;"",$DB1653&lt;&gt;$AG1653),AND($DD1653&lt;&gt;"",$DD1653&lt;&gt;$AI1653),AND($DF1653&lt;&gt;"",$DF1653&lt;&gt;$AK1653),AND($DH1653&lt;&gt;"",$DH1653&lt;&gt;$AM1653),AND($DJ1653&lt;&gt;"",$DJ1653&lt;&gt;$AO1653)),"Rewrite only","No change entered")))</f>
        <v/>
      </c>
    </row>
    <row r="1654" spans="1:115" ht="14.25" customHeight="1">
      <c r="A1654" s="86" t="str">
        <f>IF($F1654="","",IFERROR(INDEX([1]Raw_Data!$A:$A,MATCH($F1654,[1]Raw_Data!$F:$F,0)),""))</f>
        <v/>
      </c>
      <c r="B1654" s="86" t="str">
        <f>IF($F1654="","",IFERROR(INDEX([1]Raw_Data!$B:$B,MATCH($F1654,[1]Raw_Data!$F:$F,0)),""))</f>
        <v/>
      </c>
      <c r="C1654" s="86" t="str">
        <f>IF($F1654="","",IFERROR(INDEX([1]Raw_Data!$C:$C,MATCH($F1654,[1]Raw_Data!$F:$F,0)),""))</f>
        <v/>
      </c>
      <c r="D1654" s="86" t="str">
        <f>IF($F1654="","",IFERROR(INDEX([1]Raw_Data!$D:$D,MATCH($F1654,[1]Raw_Data!$F:$F,0)),""))</f>
        <v/>
      </c>
      <c r="E1654" s="86" t="str">
        <f>IF($F1654="","",IFERROR(INDEX([1]Raw_Data!$E:$E,MATCH($F1654,[1]Raw_Data!$F:$F,0)),""))</f>
        <v/>
      </c>
      <c r="F1654" s="87"/>
      <c r="G1654" s="86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>IF($F1654="","",SUM(IF($CC1654="",$H1654,$CC1654),IF($CE1654="",$J1654,$CE1654),IF($CG1654="",$L1654,$CG1654),IF($CI1654="",$N1654,$CI1654),IF($CK1654="",$P1654,$CK1654),IF($CM1654="",$R1654,$CM1654),IF($CO1654="",$T1654,$CO1654),IF($CQ1654="",$V1654,$CQ1654),IF($CS1654="",$X1654,$CS1654),IF($CU1654="",$Z1654,$CU1654),IF($CW1654="",$AB1654,$CW1654),IF($CY1654="",$AD1654,$CY1654),IF($DA1654="",$AF1654,$DA1654),IF($DC1654="",$AH1654,$DC1654),IF($DE1654="",$AJ1654,$DE1654),IF($DG1654="",$AL1654,$DG1654),IF($DI1654="",$AN1654,$DI1654)))</f>
        <v/>
      </c>
      <c r="AT1654" s="86" t="str">
        <f t="shared" si="300"/>
        <v/>
      </c>
      <c r="AU1654" s="86" t="str">
        <f t="shared" si="301"/>
        <v/>
      </c>
      <c r="AV1654" s="86" t="str">
        <f t="shared" si="302"/>
        <v/>
      </c>
      <c r="AW1654" s="86" t="str">
        <f t="shared" si="303"/>
        <v/>
      </c>
      <c r="AX1654" s="86" t="str">
        <f t="shared" si="304"/>
        <v/>
      </c>
      <c r="AY1654" s="86" t="str">
        <f>IF(B1654="","",COUNTIFS($B$5:B1654,B1654,$AT$5:AT1654,AT1654))</f>
        <v/>
      </c>
      <c r="AZ1654" s="86" t="str">
        <f>IF(B1654="","",COUNTIFS($B$5:B1654,B1654,$AV$5:AV1654,AV1654))</f>
        <v/>
      </c>
      <c r="BA1654" s="86" t="str">
        <f t="shared" si="305"/>
        <v/>
      </c>
      <c r="BB1654" s="86" t="str">
        <f t="shared" si="306"/>
        <v/>
      </c>
      <c r="BC1654" s="86">
        <f t="shared" si="307"/>
        <v>0</v>
      </c>
      <c r="BD1654" s="40" t="str">
        <f t="shared" si="308"/>
        <v/>
      </c>
      <c r="BE1654" s="11" t="str">
        <f>IF($F1654="","","REV"&amp;COUNTIF($F$5:F1654,$F1654))</f>
        <v/>
      </c>
      <c r="BF1654" s="23"/>
      <c r="BG1654" s="23"/>
      <c r="BH1654" s="40" t="str">
        <f t="shared" si="309"/>
        <v/>
      </c>
      <c r="BI1654" s="40" t="str">
        <f t="shared" si="310"/>
        <v/>
      </c>
      <c r="BJ1654" s="88"/>
      <c r="BK1654" s="88"/>
      <c r="BL1654" s="88"/>
      <c r="BM1654" s="88"/>
      <c r="BN1654" s="88"/>
      <c r="BO1654" s="88"/>
      <c r="BP1654" s="88"/>
      <c r="BQ1654" s="88"/>
      <c r="BR1654" s="88"/>
      <c r="BS1654" s="88"/>
      <c r="BT1654" s="88"/>
      <c r="BU1654" s="88"/>
      <c r="BV1654" s="88"/>
      <c r="BW1654" s="88"/>
      <c r="BX1654" s="88"/>
      <c r="BY1654" s="88"/>
      <c r="BZ1654" s="88"/>
      <c r="CA1654" s="40" t="str">
        <f t="shared" si="311"/>
        <v/>
      </c>
      <c r="CC1654" s="87"/>
      <c r="CD1654" s="88"/>
      <c r="CE1654" s="87"/>
      <c r="CF1654" s="88"/>
      <c r="CG1654" s="87"/>
      <c r="CH1654" s="88"/>
      <c r="CI1654" s="87"/>
      <c r="CJ1654" s="88"/>
      <c r="CK1654" s="87"/>
      <c r="CL1654" s="88"/>
      <c r="CM1654" s="87"/>
      <c r="CN1654" s="88"/>
      <c r="CO1654" s="87"/>
      <c r="CP1654" s="88"/>
      <c r="CQ1654" s="87"/>
      <c r="CR1654" s="88"/>
      <c r="CS1654" s="87"/>
      <c r="CT1654" s="88"/>
      <c r="CU1654" s="87"/>
      <c r="CV1654" s="88"/>
      <c r="CW1654" s="87"/>
      <c r="CX1654" s="88"/>
      <c r="CY1654" s="87"/>
      <c r="CZ1654" s="88"/>
      <c r="DA1654" s="87"/>
      <c r="DB1654" s="88"/>
      <c r="DC1654" s="87"/>
      <c r="DD1654" s="88"/>
      <c r="DE1654" s="87"/>
      <c r="DF1654" s="88"/>
      <c r="DG1654" s="87"/>
      <c r="DH1654" s="88"/>
      <c r="DI1654" s="87"/>
      <c r="DJ1654" s="88"/>
      <c r="DK1654" s="23" t="str">
        <f>IF($F1654="","",IF(OR(AND($CC1654&lt;&gt;"",$CC1654&lt;&gt;$H1654),AND($CE1654&lt;&gt;"",$CE1654&lt;&gt;$J1654),AND($CG1654&lt;&gt;"",$CG1654&lt;&gt;$L1654),AND($CI1654&lt;&gt;"",$CI1654&lt;&gt;$N1654),AND($CK1654&lt;&gt;"",$CK1654&lt;&gt;$P1654),AND($CM1654&lt;&gt;"",$CM1654&lt;&gt;$R1654),AND($CO1654&lt;&gt;"",$CO1654&lt;&gt;$T1654),AND($CQ1654&lt;&gt;"",$CQ1654&lt;&gt;$V1654),AND($CS1654&lt;&gt;"",$CS1654&lt;&gt;$X1654),AND($CU1654&lt;&gt;"",$CU1654&lt;&gt;$Z1654),AND($CW1654&lt;&gt;"",$CW1654&lt;&gt;$AB1654),AND($CY1654&lt;&gt;"",$CY1654&lt;&gt;$AD1654),AND($DA1654&lt;&gt;"",$DA1654&lt;&gt;$AF1654),AND($DC1654&lt;&gt;"",$DC1654&lt;&gt;$AH1654),AND($DE1654&lt;&gt;"",$DE1654&lt;&gt;$AJ1654),AND($DG1654&lt;&gt;"",$DG1654&lt;&gt;$AL1654),AND($DI1654&lt;&gt;"",$DI1654&lt;&gt;$AN1654)),"Score changed",IF(OR(AND($CD1654&lt;&gt;"",$CD1654&lt;&gt;$I1654),AND($CF1654&lt;&gt;"",$CF1654&lt;&gt;$K1654),AND($CH1654&lt;&gt;"",$CH1654&lt;&gt;$M1654),AND($CJ1654&lt;&gt;"",$CJ1654&lt;&gt;$O1654),AND($CL1654&lt;&gt;"",$CL1654&lt;&gt;$Q1654),AND($CN1654&lt;&gt;"",$CN1654&lt;&gt;$S1654),AND($CP1654&lt;&gt;"",$CP1654&lt;&gt;$U1654),AND($CR1654&lt;&gt;"",$CR1654&lt;&gt;$W1654),AND($CT1654&lt;&gt;"",$CT1654&lt;&gt;$Y1654),AND($CV1654&lt;&gt;"",$CV1654&lt;&gt;$AA1654),AND($CX1654&lt;&gt;"",$CX1654&lt;&gt;$AC1654),AND($CZ1654&lt;&gt;"",$CZ1654&lt;&gt;$AE1654),AND($DB1654&lt;&gt;"",$DB1654&lt;&gt;$AG1654),AND($DD1654&lt;&gt;"",$DD1654&lt;&gt;$AI1654),AND($DF1654&lt;&gt;"",$DF1654&lt;&gt;$AK1654),AND($DH1654&lt;&gt;"",$DH1654&lt;&gt;$AM1654),AND($DJ1654&lt;&gt;"",$DJ1654&lt;&gt;$AO1654)),"Rewrite only","No change entered")))</f>
        <v/>
      </c>
    </row>
    <row r="1655" spans="1:115" ht="14.25" customHeight="1">
      <c r="A1655" s="86" t="str">
        <f>IF($F1655="","",IFERROR(INDEX([1]Raw_Data!$A:$A,MATCH($F1655,[1]Raw_Data!$F:$F,0)),""))</f>
        <v/>
      </c>
      <c r="B1655" s="86" t="str">
        <f>IF($F1655="","",IFERROR(INDEX([1]Raw_Data!$B:$B,MATCH($F1655,[1]Raw_Data!$F:$F,0)),""))</f>
        <v/>
      </c>
      <c r="C1655" s="86" t="str">
        <f>IF($F1655="","",IFERROR(INDEX([1]Raw_Data!$C:$C,MATCH($F1655,[1]Raw_Data!$F:$F,0)),""))</f>
        <v/>
      </c>
      <c r="D1655" s="86" t="str">
        <f>IF($F1655="","",IFERROR(INDEX([1]Raw_Data!$D:$D,MATCH($F1655,[1]Raw_Data!$F:$F,0)),""))</f>
        <v/>
      </c>
      <c r="E1655" s="86" t="str">
        <f>IF($F1655="","",IFERROR(INDEX([1]Raw_Data!$E:$E,MATCH($F1655,[1]Raw_Data!$F:$F,0)),""))</f>
        <v/>
      </c>
      <c r="F1655" s="87"/>
      <c r="G1655" s="86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>IF($F1655="","",SUM(IF($CC1655="",$H1655,$CC1655),IF($CE1655="",$J1655,$CE1655),IF($CG1655="",$L1655,$CG1655),IF($CI1655="",$N1655,$CI1655),IF($CK1655="",$P1655,$CK1655),IF($CM1655="",$R1655,$CM1655),IF($CO1655="",$T1655,$CO1655),IF($CQ1655="",$V1655,$CQ1655),IF($CS1655="",$X1655,$CS1655),IF($CU1655="",$Z1655,$CU1655),IF($CW1655="",$AB1655,$CW1655),IF($CY1655="",$AD1655,$CY1655),IF($DA1655="",$AF1655,$DA1655),IF($DC1655="",$AH1655,$DC1655),IF($DE1655="",$AJ1655,$DE1655),IF($DG1655="",$AL1655,$DG1655),IF($DI1655="",$AN1655,$DI1655)))</f>
        <v/>
      </c>
      <c r="AT1655" s="86" t="str">
        <f t="shared" si="300"/>
        <v/>
      </c>
      <c r="AU1655" s="86" t="str">
        <f t="shared" si="301"/>
        <v/>
      </c>
      <c r="AV1655" s="86" t="str">
        <f t="shared" si="302"/>
        <v/>
      </c>
      <c r="AW1655" s="86" t="str">
        <f t="shared" si="303"/>
        <v/>
      </c>
      <c r="AX1655" s="86" t="str">
        <f t="shared" si="304"/>
        <v/>
      </c>
      <c r="AY1655" s="86" t="str">
        <f>IF(B1655="","",COUNTIFS($B$5:B1655,B1655,$AT$5:AT1655,AT1655))</f>
        <v/>
      </c>
      <c r="AZ1655" s="86" t="str">
        <f>IF(B1655="","",COUNTIFS($B$5:B1655,B1655,$AV$5:AV1655,AV1655))</f>
        <v/>
      </c>
      <c r="BA1655" s="86" t="str">
        <f t="shared" si="305"/>
        <v/>
      </c>
      <c r="BB1655" s="86" t="str">
        <f t="shared" si="306"/>
        <v/>
      </c>
      <c r="BC1655" s="86">
        <f t="shared" si="307"/>
        <v>0</v>
      </c>
      <c r="BD1655" s="40" t="str">
        <f t="shared" si="308"/>
        <v/>
      </c>
      <c r="BE1655" s="11" t="str">
        <f>IF($F1655="","","REV"&amp;COUNTIF($F$5:F1655,$F1655))</f>
        <v/>
      </c>
      <c r="BF1655" s="23"/>
      <c r="BG1655" s="23"/>
      <c r="BH1655" s="40" t="str">
        <f t="shared" si="309"/>
        <v/>
      </c>
      <c r="BI1655" s="40" t="str">
        <f t="shared" si="310"/>
        <v/>
      </c>
      <c r="BJ1655" s="88"/>
      <c r="BK1655" s="88"/>
      <c r="BL1655" s="88"/>
      <c r="BM1655" s="88"/>
      <c r="BN1655" s="88"/>
      <c r="BO1655" s="88"/>
      <c r="BP1655" s="88"/>
      <c r="BQ1655" s="88"/>
      <c r="BR1655" s="88"/>
      <c r="BS1655" s="88"/>
      <c r="BT1655" s="88"/>
      <c r="BU1655" s="88"/>
      <c r="BV1655" s="88"/>
      <c r="BW1655" s="88"/>
      <c r="BX1655" s="88"/>
      <c r="BY1655" s="88"/>
      <c r="BZ1655" s="88"/>
      <c r="CA1655" s="40" t="str">
        <f t="shared" si="311"/>
        <v/>
      </c>
      <c r="CC1655" s="87"/>
      <c r="CD1655" s="88"/>
      <c r="CE1655" s="87"/>
      <c r="CF1655" s="88"/>
      <c r="CG1655" s="87"/>
      <c r="CH1655" s="88"/>
      <c r="CI1655" s="87"/>
      <c r="CJ1655" s="88"/>
      <c r="CK1655" s="87"/>
      <c r="CL1655" s="88"/>
      <c r="CM1655" s="87"/>
      <c r="CN1655" s="88"/>
      <c r="CO1655" s="87"/>
      <c r="CP1655" s="88"/>
      <c r="CQ1655" s="87"/>
      <c r="CR1655" s="88"/>
      <c r="CS1655" s="87"/>
      <c r="CT1655" s="88"/>
      <c r="CU1655" s="87"/>
      <c r="CV1655" s="88"/>
      <c r="CW1655" s="87"/>
      <c r="CX1655" s="88"/>
      <c r="CY1655" s="87"/>
      <c r="CZ1655" s="88"/>
      <c r="DA1655" s="87"/>
      <c r="DB1655" s="88"/>
      <c r="DC1655" s="87"/>
      <c r="DD1655" s="88"/>
      <c r="DE1655" s="87"/>
      <c r="DF1655" s="88"/>
      <c r="DG1655" s="87"/>
      <c r="DH1655" s="88"/>
      <c r="DI1655" s="87"/>
      <c r="DJ1655" s="88"/>
      <c r="DK1655" s="23" t="str">
        <f>IF($F1655="","",IF(OR(AND($CC1655&lt;&gt;"",$CC1655&lt;&gt;$H1655),AND($CE1655&lt;&gt;"",$CE1655&lt;&gt;$J1655),AND($CG1655&lt;&gt;"",$CG1655&lt;&gt;$L1655),AND($CI1655&lt;&gt;"",$CI1655&lt;&gt;$N1655),AND($CK1655&lt;&gt;"",$CK1655&lt;&gt;$P1655),AND($CM1655&lt;&gt;"",$CM1655&lt;&gt;$R1655),AND($CO1655&lt;&gt;"",$CO1655&lt;&gt;$T1655),AND($CQ1655&lt;&gt;"",$CQ1655&lt;&gt;$V1655),AND($CS1655&lt;&gt;"",$CS1655&lt;&gt;$X1655),AND($CU1655&lt;&gt;"",$CU1655&lt;&gt;$Z1655),AND($CW1655&lt;&gt;"",$CW1655&lt;&gt;$AB1655),AND($CY1655&lt;&gt;"",$CY1655&lt;&gt;$AD1655),AND($DA1655&lt;&gt;"",$DA1655&lt;&gt;$AF1655),AND($DC1655&lt;&gt;"",$DC1655&lt;&gt;$AH1655),AND($DE1655&lt;&gt;"",$DE1655&lt;&gt;$AJ1655),AND($DG1655&lt;&gt;"",$DG1655&lt;&gt;$AL1655),AND($DI1655&lt;&gt;"",$DI1655&lt;&gt;$AN1655)),"Score changed",IF(OR(AND($CD1655&lt;&gt;"",$CD1655&lt;&gt;$I1655),AND($CF1655&lt;&gt;"",$CF1655&lt;&gt;$K1655),AND($CH1655&lt;&gt;"",$CH1655&lt;&gt;$M1655),AND($CJ1655&lt;&gt;"",$CJ1655&lt;&gt;$O1655),AND($CL1655&lt;&gt;"",$CL1655&lt;&gt;$Q1655),AND($CN1655&lt;&gt;"",$CN1655&lt;&gt;$S1655),AND($CP1655&lt;&gt;"",$CP1655&lt;&gt;$U1655),AND($CR1655&lt;&gt;"",$CR1655&lt;&gt;$W1655),AND($CT1655&lt;&gt;"",$CT1655&lt;&gt;$Y1655),AND($CV1655&lt;&gt;"",$CV1655&lt;&gt;$AA1655),AND($CX1655&lt;&gt;"",$CX1655&lt;&gt;$AC1655),AND($CZ1655&lt;&gt;"",$CZ1655&lt;&gt;$AE1655),AND($DB1655&lt;&gt;"",$DB1655&lt;&gt;$AG1655),AND($DD1655&lt;&gt;"",$DD1655&lt;&gt;$AI1655),AND($DF1655&lt;&gt;"",$DF1655&lt;&gt;$AK1655),AND($DH1655&lt;&gt;"",$DH1655&lt;&gt;$AM1655),AND($DJ1655&lt;&gt;"",$DJ1655&lt;&gt;$AO1655)),"Rewrite only","No change entered")))</f>
        <v/>
      </c>
    </row>
    <row r="1656" spans="1:115" ht="14.25" customHeight="1">
      <c r="A1656" s="86" t="str">
        <f>IF($F1656="","",IFERROR(INDEX([1]Raw_Data!$A:$A,MATCH($F1656,[1]Raw_Data!$F:$F,0)),""))</f>
        <v/>
      </c>
      <c r="B1656" s="86" t="str">
        <f>IF($F1656="","",IFERROR(INDEX([1]Raw_Data!$B:$B,MATCH($F1656,[1]Raw_Data!$F:$F,0)),""))</f>
        <v/>
      </c>
      <c r="C1656" s="86" t="str">
        <f>IF($F1656="","",IFERROR(INDEX([1]Raw_Data!$C:$C,MATCH($F1656,[1]Raw_Data!$F:$F,0)),""))</f>
        <v/>
      </c>
      <c r="D1656" s="86" t="str">
        <f>IF($F1656="","",IFERROR(INDEX([1]Raw_Data!$D:$D,MATCH($F1656,[1]Raw_Data!$F:$F,0)),""))</f>
        <v/>
      </c>
      <c r="E1656" s="86" t="str">
        <f>IF($F1656="","",IFERROR(INDEX([1]Raw_Data!$E:$E,MATCH($F1656,[1]Raw_Data!$F:$F,0)),""))</f>
        <v/>
      </c>
      <c r="F1656" s="87"/>
      <c r="G1656" s="86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>IF($F1656="","",SUM(IF($CC1656="",$H1656,$CC1656),IF($CE1656="",$J1656,$CE1656),IF($CG1656="",$L1656,$CG1656),IF($CI1656="",$N1656,$CI1656),IF($CK1656="",$P1656,$CK1656),IF($CM1656="",$R1656,$CM1656),IF($CO1656="",$T1656,$CO1656),IF($CQ1656="",$V1656,$CQ1656),IF($CS1656="",$X1656,$CS1656),IF($CU1656="",$Z1656,$CU1656),IF($CW1656="",$AB1656,$CW1656),IF($CY1656="",$AD1656,$CY1656),IF($DA1656="",$AF1656,$DA1656),IF($DC1656="",$AH1656,$DC1656),IF($DE1656="",$AJ1656,$DE1656),IF($DG1656="",$AL1656,$DG1656),IF($DI1656="",$AN1656,$DI1656)))</f>
        <v/>
      </c>
      <c r="AT1656" s="86" t="str">
        <f t="shared" si="300"/>
        <v/>
      </c>
      <c r="AU1656" s="86" t="str">
        <f t="shared" si="301"/>
        <v/>
      </c>
      <c r="AV1656" s="86" t="str">
        <f t="shared" si="302"/>
        <v/>
      </c>
      <c r="AW1656" s="86" t="str">
        <f t="shared" si="303"/>
        <v/>
      </c>
      <c r="AX1656" s="86" t="str">
        <f t="shared" si="304"/>
        <v/>
      </c>
      <c r="AY1656" s="86" t="str">
        <f>IF(B1656="","",COUNTIFS($B$5:B1656,B1656,$AT$5:AT1656,AT1656))</f>
        <v/>
      </c>
      <c r="AZ1656" s="86" t="str">
        <f>IF(B1656="","",COUNTIFS($B$5:B1656,B1656,$AV$5:AV1656,AV1656))</f>
        <v/>
      </c>
      <c r="BA1656" s="86" t="str">
        <f t="shared" si="305"/>
        <v/>
      </c>
      <c r="BB1656" s="86" t="str">
        <f t="shared" si="306"/>
        <v/>
      </c>
      <c r="BC1656" s="86">
        <f t="shared" si="307"/>
        <v>0</v>
      </c>
      <c r="BD1656" s="40" t="str">
        <f t="shared" si="308"/>
        <v/>
      </c>
      <c r="BE1656" s="11" t="str">
        <f>IF($F1656="","","REV"&amp;COUNTIF($F$5:F1656,$F1656))</f>
        <v/>
      </c>
      <c r="BF1656" s="23"/>
      <c r="BG1656" s="23"/>
      <c r="BH1656" s="40" t="str">
        <f t="shared" si="309"/>
        <v/>
      </c>
      <c r="BI1656" s="40" t="str">
        <f t="shared" si="310"/>
        <v/>
      </c>
      <c r="BJ1656" s="88"/>
      <c r="BK1656" s="88"/>
      <c r="BL1656" s="88"/>
      <c r="BM1656" s="88"/>
      <c r="BN1656" s="88"/>
      <c r="BO1656" s="88"/>
      <c r="BP1656" s="88"/>
      <c r="BQ1656" s="88"/>
      <c r="BR1656" s="88"/>
      <c r="BS1656" s="88"/>
      <c r="BT1656" s="88"/>
      <c r="BU1656" s="88"/>
      <c r="BV1656" s="88"/>
      <c r="BW1656" s="88"/>
      <c r="BX1656" s="88"/>
      <c r="BY1656" s="88"/>
      <c r="BZ1656" s="88"/>
      <c r="CA1656" s="40" t="str">
        <f t="shared" si="311"/>
        <v/>
      </c>
      <c r="CC1656" s="87"/>
      <c r="CD1656" s="88"/>
      <c r="CE1656" s="87"/>
      <c r="CF1656" s="88"/>
      <c r="CG1656" s="87"/>
      <c r="CH1656" s="88"/>
      <c r="CI1656" s="87"/>
      <c r="CJ1656" s="88"/>
      <c r="CK1656" s="87"/>
      <c r="CL1656" s="88"/>
      <c r="CM1656" s="87"/>
      <c r="CN1656" s="88"/>
      <c r="CO1656" s="87"/>
      <c r="CP1656" s="88"/>
      <c r="CQ1656" s="87"/>
      <c r="CR1656" s="88"/>
      <c r="CS1656" s="87"/>
      <c r="CT1656" s="88"/>
      <c r="CU1656" s="87"/>
      <c r="CV1656" s="88"/>
      <c r="CW1656" s="87"/>
      <c r="CX1656" s="88"/>
      <c r="CY1656" s="87"/>
      <c r="CZ1656" s="88"/>
      <c r="DA1656" s="87"/>
      <c r="DB1656" s="88"/>
      <c r="DC1656" s="87"/>
      <c r="DD1656" s="88"/>
      <c r="DE1656" s="87"/>
      <c r="DF1656" s="88"/>
      <c r="DG1656" s="87"/>
      <c r="DH1656" s="88"/>
      <c r="DI1656" s="87"/>
      <c r="DJ1656" s="88"/>
      <c r="DK1656" s="23" t="str">
        <f>IF($F1656="","",IF(OR(AND($CC1656&lt;&gt;"",$CC1656&lt;&gt;$H1656),AND($CE1656&lt;&gt;"",$CE1656&lt;&gt;$J1656),AND($CG1656&lt;&gt;"",$CG1656&lt;&gt;$L1656),AND($CI1656&lt;&gt;"",$CI1656&lt;&gt;$N1656),AND($CK1656&lt;&gt;"",$CK1656&lt;&gt;$P1656),AND($CM1656&lt;&gt;"",$CM1656&lt;&gt;$R1656),AND($CO1656&lt;&gt;"",$CO1656&lt;&gt;$T1656),AND($CQ1656&lt;&gt;"",$CQ1656&lt;&gt;$V1656),AND($CS1656&lt;&gt;"",$CS1656&lt;&gt;$X1656),AND($CU1656&lt;&gt;"",$CU1656&lt;&gt;$Z1656),AND($CW1656&lt;&gt;"",$CW1656&lt;&gt;$AB1656),AND($CY1656&lt;&gt;"",$CY1656&lt;&gt;$AD1656),AND($DA1656&lt;&gt;"",$DA1656&lt;&gt;$AF1656),AND($DC1656&lt;&gt;"",$DC1656&lt;&gt;$AH1656),AND($DE1656&lt;&gt;"",$DE1656&lt;&gt;$AJ1656),AND($DG1656&lt;&gt;"",$DG1656&lt;&gt;$AL1656),AND($DI1656&lt;&gt;"",$DI1656&lt;&gt;$AN1656)),"Score changed",IF(OR(AND($CD1656&lt;&gt;"",$CD1656&lt;&gt;$I1656),AND($CF1656&lt;&gt;"",$CF1656&lt;&gt;$K1656),AND($CH1656&lt;&gt;"",$CH1656&lt;&gt;$M1656),AND($CJ1656&lt;&gt;"",$CJ1656&lt;&gt;$O1656),AND($CL1656&lt;&gt;"",$CL1656&lt;&gt;$Q1656),AND($CN1656&lt;&gt;"",$CN1656&lt;&gt;$S1656),AND($CP1656&lt;&gt;"",$CP1656&lt;&gt;$U1656),AND($CR1656&lt;&gt;"",$CR1656&lt;&gt;$W1656),AND($CT1656&lt;&gt;"",$CT1656&lt;&gt;$Y1656),AND($CV1656&lt;&gt;"",$CV1656&lt;&gt;$AA1656),AND($CX1656&lt;&gt;"",$CX1656&lt;&gt;$AC1656),AND($CZ1656&lt;&gt;"",$CZ1656&lt;&gt;$AE1656),AND($DB1656&lt;&gt;"",$DB1656&lt;&gt;$AG1656),AND($DD1656&lt;&gt;"",$DD1656&lt;&gt;$AI1656),AND($DF1656&lt;&gt;"",$DF1656&lt;&gt;$AK1656),AND($DH1656&lt;&gt;"",$DH1656&lt;&gt;$AM1656),AND($DJ1656&lt;&gt;"",$DJ1656&lt;&gt;$AO1656)),"Rewrite only","No change entered")))</f>
        <v/>
      </c>
    </row>
    <row r="1657" spans="1:115" ht="14.25" customHeight="1">
      <c r="A1657" s="86" t="str">
        <f>IF($F1657="","",IFERROR(INDEX([1]Raw_Data!$A:$A,MATCH($F1657,[1]Raw_Data!$F:$F,0)),""))</f>
        <v/>
      </c>
      <c r="B1657" s="86" t="str">
        <f>IF($F1657="","",IFERROR(INDEX([1]Raw_Data!$B:$B,MATCH($F1657,[1]Raw_Data!$F:$F,0)),""))</f>
        <v/>
      </c>
      <c r="C1657" s="86" t="str">
        <f>IF($F1657="","",IFERROR(INDEX([1]Raw_Data!$C:$C,MATCH($F1657,[1]Raw_Data!$F:$F,0)),""))</f>
        <v/>
      </c>
      <c r="D1657" s="86" t="str">
        <f>IF($F1657="","",IFERROR(INDEX([1]Raw_Data!$D:$D,MATCH($F1657,[1]Raw_Data!$F:$F,0)),""))</f>
        <v/>
      </c>
      <c r="E1657" s="86" t="str">
        <f>IF($F1657="","",IFERROR(INDEX([1]Raw_Data!$E:$E,MATCH($F1657,[1]Raw_Data!$F:$F,0)),""))</f>
        <v/>
      </c>
      <c r="F1657" s="87"/>
      <c r="G1657" s="86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>IF($F1657="","",SUM(IF($CC1657="",$H1657,$CC1657),IF($CE1657="",$J1657,$CE1657),IF($CG1657="",$L1657,$CG1657),IF($CI1657="",$N1657,$CI1657),IF($CK1657="",$P1657,$CK1657),IF($CM1657="",$R1657,$CM1657),IF($CO1657="",$T1657,$CO1657),IF($CQ1657="",$V1657,$CQ1657),IF($CS1657="",$X1657,$CS1657),IF($CU1657="",$Z1657,$CU1657),IF($CW1657="",$AB1657,$CW1657),IF($CY1657="",$AD1657,$CY1657),IF($DA1657="",$AF1657,$DA1657),IF($DC1657="",$AH1657,$DC1657),IF($DE1657="",$AJ1657,$DE1657),IF($DG1657="",$AL1657,$DG1657),IF($DI1657="",$AN1657,$DI1657)))</f>
        <v/>
      </c>
      <c r="AT1657" s="86" t="str">
        <f t="shared" si="300"/>
        <v/>
      </c>
      <c r="AU1657" s="86" t="str">
        <f t="shared" si="301"/>
        <v/>
      </c>
      <c r="AV1657" s="86" t="str">
        <f t="shared" si="302"/>
        <v/>
      </c>
      <c r="AW1657" s="86" t="str">
        <f t="shared" si="303"/>
        <v/>
      </c>
      <c r="AX1657" s="86" t="str">
        <f t="shared" si="304"/>
        <v/>
      </c>
      <c r="AY1657" s="86" t="str">
        <f>IF(B1657="","",COUNTIFS($B$5:B1657,B1657,$AT$5:AT1657,AT1657))</f>
        <v/>
      </c>
      <c r="AZ1657" s="86" t="str">
        <f>IF(B1657="","",COUNTIFS($B$5:B1657,B1657,$AV$5:AV1657,AV1657))</f>
        <v/>
      </c>
      <c r="BA1657" s="86" t="str">
        <f t="shared" si="305"/>
        <v/>
      </c>
      <c r="BB1657" s="86" t="str">
        <f t="shared" si="306"/>
        <v/>
      </c>
      <c r="BC1657" s="86">
        <f t="shared" si="307"/>
        <v>0</v>
      </c>
      <c r="BD1657" s="40" t="str">
        <f t="shared" si="308"/>
        <v/>
      </c>
      <c r="BE1657" s="11" t="str">
        <f>IF($F1657="","","REV"&amp;COUNTIF($F$5:F1657,$F1657))</f>
        <v/>
      </c>
      <c r="BF1657" s="23"/>
      <c r="BG1657" s="23"/>
      <c r="BH1657" s="40" t="str">
        <f t="shared" si="309"/>
        <v/>
      </c>
      <c r="BI1657" s="40" t="str">
        <f t="shared" si="310"/>
        <v/>
      </c>
      <c r="BJ1657" s="88"/>
      <c r="BK1657" s="88"/>
      <c r="BL1657" s="88"/>
      <c r="BM1657" s="88"/>
      <c r="BN1657" s="88"/>
      <c r="BO1657" s="88"/>
      <c r="BP1657" s="88"/>
      <c r="BQ1657" s="88"/>
      <c r="BR1657" s="88"/>
      <c r="BS1657" s="88"/>
      <c r="BT1657" s="88"/>
      <c r="BU1657" s="88"/>
      <c r="BV1657" s="88"/>
      <c r="BW1657" s="88"/>
      <c r="BX1657" s="88"/>
      <c r="BY1657" s="88"/>
      <c r="BZ1657" s="88"/>
      <c r="CA1657" s="40" t="str">
        <f t="shared" si="311"/>
        <v/>
      </c>
      <c r="CC1657" s="87"/>
      <c r="CD1657" s="88"/>
      <c r="CE1657" s="87"/>
      <c r="CF1657" s="88"/>
      <c r="CG1657" s="87"/>
      <c r="CH1657" s="88"/>
      <c r="CI1657" s="87"/>
      <c r="CJ1657" s="88"/>
      <c r="CK1657" s="87"/>
      <c r="CL1657" s="88"/>
      <c r="CM1657" s="87"/>
      <c r="CN1657" s="88"/>
      <c r="CO1657" s="87"/>
      <c r="CP1657" s="88"/>
      <c r="CQ1657" s="87"/>
      <c r="CR1657" s="88"/>
      <c r="CS1657" s="87"/>
      <c r="CT1657" s="88"/>
      <c r="CU1657" s="87"/>
      <c r="CV1657" s="88"/>
      <c r="CW1657" s="87"/>
      <c r="CX1657" s="88"/>
      <c r="CY1657" s="87"/>
      <c r="CZ1657" s="88"/>
      <c r="DA1657" s="87"/>
      <c r="DB1657" s="88"/>
      <c r="DC1657" s="87"/>
      <c r="DD1657" s="88"/>
      <c r="DE1657" s="87"/>
      <c r="DF1657" s="88"/>
      <c r="DG1657" s="87"/>
      <c r="DH1657" s="88"/>
      <c r="DI1657" s="87"/>
      <c r="DJ1657" s="88"/>
      <c r="DK1657" s="23" t="str">
        <f>IF($F1657="","",IF(OR(AND($CC1657&lt;&gt;"",$CC1657&lt;&gt;$H1657),AND($CE1657&lt;&gt;"",$CE1657&lt;&gt;$J1657),AND($CG1657&lt;&gt;"",$CG1657&lt;&gt;$L1657),AND($CI1657&lt;&gt;"",$CI1657&lt;&gt;$N1657),AND($CK1657&lt;&gt;"",$CK1657&lt;&gt;$P1657),AND($CM1657&lt;&gt;"",$CM1657&lt;&gt;$R1657),AND($CO1657&lt;&gt;"",$CO1657&lt;&gt;$T1657),AND($CQ1657&lt;&gt;"",$CQ1657&lt;&gt;$V1657),AND($CS1657&lt;&gt;"",$CS1657&lt;&gt;$X1657),AND($CU1657&lt;&gt;"",$CU1657&lt;&gt;$Z1657),AND($CW1657&lt;&gt;"",$CW1657&lt;&gt;$AB1657),AND($CY1657&lt;&gt;"",$CY1657&lt;&gt;$AD1657),AND($DA1657&lt;&gt;"",$DA1657&lt;&gt;$AF1657),AND($DC1657&lt;&gt;"",$DC1657&lt;&gt;$AH1657),AND($DE1657&lt;&gt;"",$DE1657&lt;&gt;$AJ1657),AND($DG1657&lt;&gt;"",$DG1657&lt;&gt;$AL1657),AND($DI1657&lt;&gt;"",$DI1657&lt;&gt;$AN1657)),"Score changed",IF(OR(AND($CD1657&lt;&gt;"",$CD1657&lt;&gt;$I1657),AND($CF1657&lt;&gt;"",$CF1657&lt;&gt;$K1657),AND($CH1657&lt;&gt;"",$CH1657&lt;&gt;$M1657),AND($CJ1657&lt;&gt;"",$CJ1657&lt;&gt;$O1657),AND($CL1657&lt;&gt;"",$CL1657&lt;&gt;$Q1657),AND($CN1657&lt;&gt;"",$CN1657&lt;&gt;$S1657),AND($CP1657&lt;&gt;"",$CP1657&lt;&gt;$U1657),AND($CR1657&lt;&gt;"",$CR1657&lt;&gt;$W1657),AND($CT1657&lt;&gt;"",$CT1657&lt;&gt;$Y1657),AND($CV1657&lt;&gt;"",$CV1657&lt;&gt;$AA1657),AND($CX1657&lt;&gt;"",$CX1657&lt;&gt;$AC1657),AND($CZ1657&lt;&gt;"",$CZ1657&lt;&gt;$AE1657),AND($DB1657&lt;&gt;"",$DB1657&lt;&gt;$AG1657),AND($DD1657&lt;&gt;"",$DD1657&lt;&gt;$AI1657),AND($DF1657&lt;&gt;"",$DF1657&lt;&gt;$AK1657),AND($DH1657&lt;&gt;"",$DH1657&lt;&gt;$AM1657),AND($DJ1657&lt;&gt;"",$DJ1657&lt;&gt;$AO1657)),"Rewrite only","No change entered")))</f>
        <v/>
      </c>
    </row>
    <row r="1658" spans="1:115" ht="14.25" customHeight="1">
      <c r="A1658" s="86" t="str">
        <f>IF($F1658="","",IFERROR(INDEX([1]Raw_Data!$A:$A,MATCH($F1658,[1]Raw_Data!$F:$F,0)),""))</f>
        <v/>
      </c>
      <c r="B1658" s="86" t="str">
        <f>IF($F1658="","",IFERROR(INDEX([1]Raw_Data!$B:$B,MATCH($F1658,[1]Raw_Data!$F:$F,0)),""))</f>
        <v/>
      </c>
      <c r="C1658" s="86" t="str">
        <f>IF($F1658="","",IFERROR(INDEX([1]Raw_Data!$C:$C,MATCH($F1658,[1]Raw_Data!$F:$F,0)),""))</f>
        <v/>
      </c>
      <c r="D1658" s="86" t="str">
        <f>IF($F1658="","",IFERROR(INDEX([1]Raw_Data!$D:$D,MATCH($F1658,[1]Raw_Data!$F:$F,0)),""))</f>
        <v/>
      </c>
      <c r="E1658" s="86" t="str">
        <f>IF($F1658="","",IFERROR(INDEX([1]Raw_Data!$E:$E,MATCH($F1658,[1]Raw_Data!$F:$F,0)),""))</f>
        <v/>
      </c>
      <c r="F1658" s="87"/>
      <c r="G1658" s="86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>IF($F1658="","",SUM(IF($CC1658="",$H1658,$CC1658),IF($CE1658="",$J1658,$CE1658),IF($CG1658="",$L1658,$CG1658),IF($CI1658="",$N1658,$CI1658),IF($CK1658="",$P1658,$CK1658),IF($CM1658="",$R1658,$CM1658),IF($CO1658="",$T1658,$CO1658),IF($CQ1658="",$V1658,$CQ1658),IF($CS1658="",$X1658,$CS1658),IF($CU1658="",$Z1658,$CU1658),IF($CW1658="",$AB1658,$CW1658),IF($CY1658="",$AD1658,$CY1658),IF($DA1658="",$AF1658,$DA1658),IF($DC1658="",$AH1658,$DC1658),IF($DE1658="",$AJ1658,$DE1658),IF($DG1658="",$AL1658,$DG1658),IF($DI1658="",$AN1658,$DI1658)))</f>
        <v/>
      </c>
      <c r="AT1658" s="86" t="str">
        <f t="shared" si="300"/>
        <v/>
      </c>
      <c r="AU1658" s="86" t="str">
        <f t="shared" si="301"/>
        <v/>
      </c>
      <c r="AV1658" s="86" t="str">
        <f t="shared" si="302"/>
        <v/>
      </c>
      <c r="AW1658" s="86" t="str">
        <f t="shared" si="303"/>
        <v/>
      </c>
      <c r="AX1658" s="86" t="str">
        <f t="shared" si="304"/>
        <v/>
      </c>
      <c r="AY1658" s="86" t="str">
        <f>IF(B1658="","",COUNTIFS($B$5:B1658,B1658,$AT$5:AT1658,AT1658))</f>
        <v/>
      </c>
      <c r="AZ1658" s="86" t="str">
        <f>IF(B1658="","",COUNTIFS($B$5:B1658,B1658,$AV$5:AV1658,AV1658))</f>
        <v/>
      </c>
      <c r="BA1658" s="86" t="str">
        <f t="shared" si="305"/>
        <v/>
      </c>
      <c r="BB1658" s="86" t="str">
        <f t="shared" si="306"/>
        <v/>
      </c>
      <c r="BC1658" s="86">
        <f t="shared" si="307"/>
        <v>0</v>
      </c>
      <c r="BD1658" s="40" t="str">
        <f t="shared" si="308"/>
        <v/>
      </c>
      <c r="BE1658" s="11" t="str">
        <f>IF($F1658="","","REV"&amp;COUNTIF($F$5:F1658,$F1658))</f>
        <v/>
      </c>
      <c r="BF1658" s="23"/>
      <c r="BG1658" s="23"/>
      <c r="BH1658" s="40" t="str">
        <f t="shared" si="309"/>
        <v/>
      </c>
      <c r="BI1658" s="40" t="str">
        <f t="shared" si="310"/>
        <v/>
      </c>
      <c r="BJ1658" s="88"/>
      <c r="BK1658" s="88"/>
      <c r="BL1658" s="88"/>
      <c r="BM1658" s="88"/>
      <c r="BN1658" s="88"/>
      <c r="BO1658" s="88"/>
      <c r="BP1658" s="88"/>
      <c r="BQ1658" s="88"/>
      <c r="BR1658" s="88"/>
      <c r="BS1658" s="88"/>
      <c r="BT1658" s="88"/>
      <c r="BU1658" s="88"/>
      <c r="BV1658" s="88"/>
      <c r="BW1658" s="88"/>
      <c r="BX1658" s="88"/>
      <c r="BY1658" s="88"/>
      <c r="BZ1658" s="88"/>
      <c r="CA1658" s="40" t="str">
        <f t="shared" si="311"/>
        <v/>
      </c>
      <c r="CC1658" s="87"/>
      <c r="CD1658" s="88"/>
      <c r="CE1658" s="87"/>
      <c r="CF1658" s="88"/>
      <c r="CG1658" s="87"/>
      <c r="CH1658" s="88"/>
      <c r="CI1658" s="87"/>
      <c r="CJ1658" s="88"/>
      <c r="CK1658" s="87"/>
      <c r="CL1658" s="88"/>
      <c r="CM1658" s="87"/>
      <c r="CN1658" s="88"/>
      <c r="CO1658" s="87"/>
      <c r="CP1658" s="88"/>
      <c r="CQ1658" s="87"/>
      <c r="CR1658" s="88"/>
      <c r="CS1658" s="87"/>
      <c r="CT1658" s="88"/>
      <c r="CU1658" s="87"/>
      <c r="CV1658" s="88"/>
      <c r="CW1658" s="87"/>
      <c r="CX1658" s="88"/>
      <c r="CY1658" s="87"/>
      <c r="CZ1658" s="88"/>
      <c r="DA1658" s="87"/>
      <c r="DB1658" s="88"/>
      <c r="DC1658" s="87"/>
      <c r="DD1658" s="88"/>
      <c r="DE1658" s="87"/>
      <c r="DF1658" s="88"/>
      <c r="DG1658" s="87"/>
      <c r="DH1658" s="88"/>
      <c r="DI1658" s="87"/>
      <c r="DJ1658" s="88"/>
      <c r="DK1658" s="23" t="str">
        <f>IF($F1658="","",IF(OR(AND($CC1658&lt;&gt;"",$CC1658&lt;&gt;$H1658),AND($CE1658&lt;&gt;"",$CE1658&lt;&gt;$J1658),AND($CG1658&lt;&gt;"",$CG1658&lt;&gt;$L1658),AND($CI1658&lt;&gt;"",$CI1658&lt;&gt;$N1658),AND($CK1658&lt;&gt;"",$CK1658&lt;&gt;$P1658),AND($CM1658&lt;&gt;"",$CM1658&lt;&gt;$R1658),AND($CO1658&lt;&gt;"",$CO1658&lt;&gt;$T1658),AND($CQ1658&lt;&gt;"",$CQ1658&lt;&gt;$V1658),AND($CS1658&lt;&gt;"",$CS1658&lt;&gt;$X1658),AND($CU1658&lt;&gt;"",$CU1658&lt;&gt;$Z1658),AND($CW1658&lt;&gt;"",$CW1658&lt;&gt;$AB1658),AND($CY1658&lt;&gt;"",$CY1658&lt;&gt;$AD1658),AND($DA1658&lt;&gt;"",$DA1658&lt;&gt;$AF1658),AND($DC1658&lt;&gt;"",$DC1658&lt;&gt;$AH1658),AND($DE1658&lt;&gt;"",$DE1658&lt;&gt;$AJ1658),AND($DG1658&lt;&gt;"",$DG1658&lt;&gt;$AL1658),AND($DI1658&lt;&gt;"",$DI1658&lt;&gt;$AN1658)),"Score changed",IF(OR(AND($CD1658&lt;&gt;"",$CD1658&lt;&gt;$I1658),AND($CF1658&lt;&gt;"",$CF1658&lt;&gt;$K1658),AND($CH1658&lt;&gt;"",$CH1658&lt;&gt;$M1658),AND($CJ1658&lt;&gt;"",$CJ1658&lt;&gt;$O1658),AND($CL1658&lt;&gt;"",$CL1658&lt;&gt;$Q1658),AND($CN1658&lt;&gt;"",$CN1658&lt;&gt;$S1658),AND($CP1658&lt;&gt;"",$CP1658&lt;&gt;$U1658),AND($CR1658&lt;&gt;"",$CR1658&lt;&gt;$W1658),AND($CT1658&lt;&gt;"",$CT1658&lt;&gt;$Y1658),AND($CV1658&lt;&gt;"",$CV1658&lt;&gt;$AA1658),AND($CX1658&lt;&gt;"",$CX1658&lt;&gt;$AC1658),AND($CZ1658&lt;&gt;"",$CZ1658&lt;&gt;$AE1658),AND($DB1658&lt;&gt;"",$DB1658&lt;&gt;$AG1658),AND($DD1658&lt;&gt;"",$DD1658&lt;&gt;$AI1658),AND($DF1658&lt;&gt;"",$DF1658&lt;&gt;$AK1658),AND($DH1658&lt;&gt;"",$DH1658&lt;&gt;$AM1658),AND($DJ1658&lt;&gt;"",$DJ1658&lt;&gt;$AO1658)),"Rewrite only","No change entered")))</f>
        <v/>
      </c>
    </row>
    <row r="1659" spans="1:115" ht="14.25" customHeight="1">
      <c r="A1659" s="86" t="str">
        <f>IF($F1659="","",IFERROR(INDEX([1]Raw_Data!$A:$A,MATCH($F1659,[1]Raw_Data!$F:$F,0)),""))</f>
        <v/>
      </c>
      <c r="B1659" s="86" t="str">
        <f>IF($F1659="","",IFERROR(INDEX([1]Raw_Data!$B:$B,MATCH($F1659,[1]Raw_Data!$F:$F,0)),""))</f>
        <v/>
      </c>
      <c r="C1659" s="86" t="str">
        <f>IF($F1659="","",IFERROR(INDEX([1]Raw_Data!$C:$C,MATCH($F1659,[1]Raw_Data!$F:$F,0)),""))</f>
        <v/>
      </c>
      <c r="D1659" s="86" t="str">
        <f>IF($F1659="","",IFERROR(INDEX([1]Raw_Data!$D:$D,MATCH($F1659,[1]Raw_Data!$F:$F,0)),""))</f>
        <v/>
      </c>
      <c r="E1659" s="86" t="str">
        <f>IF($F1659="","",IFERROR(INDEX([1]Raw_Data!$E:$E,MATCH($F1659,[1]Raw_Data!$F:$F,0)),""))</f>
        <v/>
      </c>
      <c r="F1659" s="87"/>
      <c r="G1659" s="86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>IF($F1659="","",SUM(IF($CC1659="",$H1659,$CC1659),IF($CE1659="",$J1659,$CE1659),IF($CG1659="",$L1659,$CG1659),IF($CI1659="",$N1659,$CI1659),IF($CK1659="",$P1659,$CK1659),IF($CM1659="",$R1659,$CM1659),IF($CO1659="",$T1659,$CO1659),IF($CQ1659="",$V1659,$CQ1659),IF($CS1659="",$X1659,$CS1659),IF($CU1659="",$Z1659,$CU1659),IF($CW1659="",$AB1659,$CW1659),IF($CY1659="",$AD1659,$CY1659),IF($DA1659="",$AF1659,$DA1659),IF($DC1659="",$AH1659,$DC1659),IF($DE1659="",$AJ1659,$DE1659),IF($DG1659="",$AL1659,$DG1659),IF($DI1659="",$AN1659,$DI1659)))</f>
        <v/>
      </c>
      <c r="AT1659" s="86" t="str">
        <f t="shared" si="300"/>
        <v/>
      </c>
      <c r="AU1659" s="86" t="str">
        <f t="shared" si="301"/>
        <v/>
      </c>
      <c r="AV1659" s="86" t="str">
        <f t="shared" si="302"/>
        <v/>
      </c>
      <c r="AW1659" s="86" t="str">
        <f t="shared" si="303"/>
        <v/>
      </c>
      <c r="AX1659" s="86" t="str">
        <f t="shared" si="304"/>
        <v/>
      </c>
      <c r="AY1659" s="86" t="str">
        <f>IF(B1659="","",COUNTIFS($B$5:B1659,B1659,$AT$5:AT1659,AT1659))</f>
        <v/>
      </c>
      <c r="AZ1659" s="86" t="str">
        <f>IF(B1659="","",COUNTIFS($B$5:B1659,B1659,$AV$5:AV1659,AV1659))</f>
        <v/>
      </c>
      <c r="BA1659" s="86" t="str">
        <f t="shared" si="305"/>
        <v/>
      </c>
      <c r="BB1659" s="86" t="str">
        <f t="shared" si="306"/>
        <v/>
      </c>
      <c r="BC1659" s="86">
        <f t="shared" si="307"/>
        <v>0</v>
      </c>
      <c r="BD1659" s="40" t="str">
        <f t="shared" si="308"/>
        <v/>
      </c>
      <c r="BE1659" s="11" t="str">
        <f>IF($F1659="","","REV"&amp;COUNTIF($F$5:F1659,$F1659))</f>
        <v/>
      </c>
      <c r="BF1659" s="23"/>
      <c r="BG1659" s="23"/>
      <c r="BH1659" s="40" t="str">
        <f t="shared" si="309"/>
        <v/>
      </c>
      <c r="BI1659" s="40" t="str">
        <f t="shared" si="310"/>
        <v/>
      </c>
      <c r="BJ1659" s="88"/>
      <c r="BK1659" s="88"/>
      <c r="BL1659" s="88"/>
      <c r="BM1659" s="88"/>
      <c r="BN1659" s="88"/>
      <c r="BO1659" s="88"/>
      <c r="BP1659" s="88"/>
      <c r="BQ1659" s="88"/>
      <c r="BR1659" s="88"/>
      <c r="BS1659" s="88"/>
      <c r="BT1659" s="88"/>
      <c r="BU1659" s="88"/>
      <c r="BV1659" s="88"/>
      <c r="BW1659" s="88"/>
      <c r="BX1659" s="88"/>
      <c r="BY1659" s="88"/>
      <c r="BZ1659" s="88"/>
      <c r="CA1659" s="40" t="str">
        <f t="shared" si="311"/>
        <v/>
      </c>
      <c r="CC1659" s="87"/>
      <c r="CD1659" s="88"/>
      <c r="CE1659" s="87"/>
      <c r="CF1659" s="88"/>
      <c r="CG1659" s="87"/>
      <c r="CH1659" s="88"/>
      <c r="CI1659" s="87"/>
      <c r="CJ1659" s="88"/>
      <c r="CK1659" s="87"/>
      <c r="CL1659" s="88"/>
      <c r="CM1659" s="87"/>
      <c r="CN1659" s="88"/>
      <c r="CO1659" s="87"/>
      <c r="CP1659" s="88"/>
      <c r="CQ1659" s="87"/>
      <c r="CR1659" s="88"/>
      <c r="CS1659" s="87"/>
      <c r="CT1659" s="88"/>
      <c r="CU1659" s="87"/>
      <c r="CV1659" s="88"/>
      <c r="CW1659" s="87"/>
      <c r="CX1659" s="88"/>
      <c r="CY1659" s="87"/>
      <c r="CZ1659" s="88"/>
      <c r="DA1659" s="87"/>
      <c r="DB1659" s="88"/>
      <c r="DC1659" s="87"/>
      <c r="DD1659" s="88"/>
      <c r="DE1659" s="87"/>
      <c r="DF1659" s="88"/>
      <c r="DG1659" s="87"/>
      <c r="DH1659" s="88"/>
      <c r="DI1659" s="87"/>
      <c r="DJ1659" s="88"/>
      <c r="DK1659" s="23" t="str">
        <f>IF($F1659="","",IF(OR(AND($CC1659&lt;&gt;"",$CC1659&lt;&gt;$H1659),AND($CE1659&lt;&gt;"",$CE1659&lt;&gt;$J1659),AND($CG1659&lt;&gt;"",$CG1659&lt;&gt;$L1659),AND($CI1659&lt;&gt;"",$CI1659&lt;&gt;$N1659),AND($CK1659&lt;&gt;"",$CK1659&lt;&gt;$P1659),AND($CM1659&lt;&gt;"",$CM1659&lt;&gt;$R1659),AND($CO1659&lt;&gt;"",$CO1659&lt;&gt;$T1659),AND($CQ1659&lt;&gt;"",$CQ1659&lt;&gt;$V1659),AND($CS1659&lt;&gt;"",$CS1659&lt;&gt;$X1659),AND($CU1659&lt;&gt;"",$CU1659&lt;&gt;$Z1659),AND($CW1659&lt;&gt;"",$CW1659&lt;&gt;$AB1659),AND($CY1659&lt;&gt;"",$CY1659&lt;&gt;$AD1659),AND($DA1659&lt;&gt;"",$DA1659&lt;&gt;$AF1659),AND($DC1659&lt;&gt;"",$DC1659&lt;&gt;$AH1659),AND($DE1659&lt;&gt;"",$DE1659&lt;&gt;$AJ1659),AND($DG1659&lt;&gt;"",$DG1659&lt;&gt;$AL1659),AND($DI1659&lt;&gt;"",$DI1659&lt;&gt;$AN1659)),"Score changed",IF(OR(AND($CD1659&lt;&gt;"",$CD1659&lt;&gt;$I1659),AND($CF1659&lt;&gt;"",$CF1659&lt;&gt;$K1659),AND($CH1659&lt;&gt;"",$CH1659&lt;&gt;$M1659),AND($CJ1659&lt;&gt;"",$CJ1659&lt;&gt;$O1659),AND($CL1659&lt;&gt;"",$CL1659&lt;&gt;$Q1659),AND($CN1659&lt;&gt;"",$CN1659&lt;&gt;$S1659),AND($CP1659&lt;&gt;"",$CP1659&lt;&gt;$U1659),AND($CR1659&lt;&gt;"",$CR1659&lt;&gt;$W1659),AND($CT1659&lt;&gt;"",$CT1659&lt;&gt;$Y1659),AND($CV1659&lt;&gt;"",$CV1659&lt;&gt;$AA1659),AND($CX1659&lt;&gt;"",$CX1659&lt;&gt;$AC1659),AND($CZ1659&lt;&gt;"",$CZ1659&lt;&gt;$AE1659),AND($DB1659&lt;&gt;"",$DB1659&lt;&gt;$AG1659),AND($DD1659&lt;&gt;"",$DD1659&lt;&gt;$AI1659),AND($DF1659&lt;&gt;"",$DF1659&lt;&gt;$AK1659),AND($DH1659&lt;&gt;"",$DH1659&lt;&gt;$AM1659),AND($DJ1659&lt;&gt;"",$DJ1659&lt;&gt;$AO1659)),"Rewrite only","No change entered")))</f>
        <v/>
      </c>
    </row>
    <row r="1660" spans="1:115" ht="14.25" customHeight="1">
      <c r="A1660" s="86" t="str">
        <f>IF($F1660="","",IFERROR(INDEX([1]Raw_Data!$A:$A,MATCH($F1660,[1]Raw_Data!$F:$F,0)),""))</f>
        <v/>
      </c>
      <c r="B1660" s="86" t="str">
        <f>IF($F1660="","",IFERROR(INDEX([1]Raw_Data!$B:$B,MATCH($F1660,[1]Raw_Data!$F:$F,0)),""))</f>
        <v/>
      </c>
      <c r="C1660" s="86" t="str">
        <f>IF($F1660="","",IFERROR(INDEX([1]Raw_Data!$C:$C,MATCH($F1660,[1]Raw_Data!$F:$F,0)),""))</f>
        <v/>
      </c>
      <c r="D1660" s="86" t="str">
        <f>IF($F1660="","",IFERROR(INDEX([1]Raw_Data!$D:$D,MATCH($F1660,[1]Raw_Data!$F:$F,0)),""))</f>
        <v/>
      </c>
      <c r="E1660" s="86" t="str">
        <f>IF($F1660="","",IFERROR(INDEX([1]Raw_Data!$E:$E,MATCH($F1660,[1]Raw_Data!$F:$F,0)),""))</f>
        <v/>
      </c>
      <c r="F1660" s="87"/>
      <c r="G1660" s="86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>IF($F1660="","",SUM(IF($CC1660="",$H1660,$CC1660),IF($CE1660="",$J1660,$CE1660),IF($CG1660="",$L1660,$CG1660),IF($CI1660="",$N1660,$CI1660),IF($CK1660="",$P1660,$CK1660),IF($CM1660="",$R1660,$CM1660),IF($CO1660="",$T1660,$CO1660),IF($CQ1660="",$V1660,$CQ1660),IF($CS1660="",$X1660,$CS1660),IF($CU1660="",$Z1660,$CU1660),IF($CW1660="",$AB1660,$CW1660),IF($CY1660="",$AD1660,$CY1660),IF($DA1660="",$AF1660,$DA1660),IF($DC1660="",$AH1660,$DC1660),IF($DE1660="",$AJ1660,$DE1660),IF($DG1660="",$AL1660,$DG1660),IF($DI1660="",$AN1660,$DI1660)))</f>
        <v/>
      </c>
      <c r="AT1660" s="86" t="str">
        <f t="shared" si="300"/>
        <v/>
      </c>
      <c r="AU1660" s="86" t="str">
        <f t="shared" si="301"/>
        <v/>
      </c>
      <c r="AV1660" s="86" t="str">
        <f t="shared" si="302"/>
        <v/>
      </c>
      <c r="AW1660" s="86" t="str">
        <f t="shared" si="303"/>
        <v/>
      </c>
      <c r="AX1660" s="86" t="str">
        <f t="shared" si="304"/>
        <v/>
      </c>
      <c r="AY1660" s="86" t="str">
        <f>IF(B1660="","",COUNTIFS($B$5:B1660,B1660,$AT$5:AT1660,AT1660))</f>
        <v/>
      </c>
      <c r="AZ1660" s="86" t="str">
        <f>IF(B1660="","",COUNTIFS($B$5:B1660,B1660,$AV$5:AV1660,AV1660))</f>
        <v/>
      </c>
      <c r="BA1660" s="86" t="str">
        <f t="shared" si="305"/>
        <v/>
      </c>
      <c r="BB1660" s="86" t="str">
        <f t="shared" si="306"/>
        <v/>
      </c>
      <c r="BC1660" s="86">
        <f t="shared" si="307"/>
        <v>0</v>
      </c>
      <c r="BD1660" s="40" t="str">
        <f t="shared" si="308"/>
        <v/>
      </c>
      <c r="BE1660" s="11" t="str">
        <f>IF($F1660="","","REV"&amp;COUNTIF($F$5:F1660,$F1660))</f>
        <v/>
      </c>
      <c r="BF1660" s="23"/>
      <c r="BG1660" s="23"/>
      <c r="BH1660" s="40" t="str">
        <f t="shared" si="309"/>
        <v/>
      </c>
      <c r="BI1660" s="40" t="str">
        <f t="shared" si="310"/>
        <v/>
      </c>
      <c r="BJ1660" s="88"/>
      <c r="BK1660" s="88"/>
      <c r="BL1660" s="88"/>
      <c r="BM1660" s="88"/>
      <c r="BN1660" s="88"/>
      <c r="BO1660" s="88"/>
      <c r="BP1660" s="88"/>
      <c r="BQ1660" s="88"/>
      <c r="BR1660" s="88"/>
      <c r="BS1660" s="88"/>
      <c r="BT1660" s="88"/>
      <c r="BU1660" s="88"/>
      <c r="BV1660" s="88"/>
      <c r="BW1660" s="88"/>
      <c r="BX1660" s="88"/>
      <c r="BY1660" s="88"/>
      <c r="BZ1660" s="88"/>
      <c r="CA1660" s="40" t="str">
        <f t="shared" si="311"/>
        <v/>
      </c>
      <c r="CC1660" s="87"/>
      <c r="CD1660" s="88"/>
      <c r="CE1660" s="87"/>
      <c r="CF1660" s="88"/>
      <c r="CG1660" s="87"/>
      <c r="CH1660" s="88"/>
      <c r="CI1660" s="87"/>
      <c r="CJ1660" s="88"/>
      <c r="CK1660" s="87"/>
      <c r="CL1660" s="88"/>
      <c r="CM1660" s="87"/>
      <c r="CN1660" s="88"/>
      <c r="CO1660" s="87"/>
      <c r="CP1660" s="88"/>
      <c r="CQ1660" s="87"/>
      <c r="CR1660" s="88"/>
      <c r="CS1660" s="87"/>
      <c r="CT1660" s="88"/>
      <c r="CU1660" s="87"/>
      <c r="CV1660" s="88"/>
      <c r="CW1660" s="87"/>
      <c r="CX1660" s="88"/>
      <c r="CY1660" s="87"/>
      <c r="CZ1660" s="88"/>
      <c r="DA1660" s="87"/>
      <c r="DB1660" s="88"/>
      <c r="DC1660" s="87"/>
      <c r="DD1660" s="88"/>
      <c r="DE1660" s="87"/>
      <c r="DF1660" s="88"/>
      <c r="DG1660" s="87"/>
      <c r="DH1660" s="88"/>
      <c r="DI1660" s="87"/>
      <c r="DJ1660" s="88"/>
      <c r="DK1660" s="23" t="str">
        <f>IF($F1660="","",IF(OR(AND($CC1660&lt;&gt;"",$CC1660&lt;&gt;$H1660),AND($CE1660&lt;&gt;"",$CE1660&lt;&gt;$J1660),AND($CG1660&lt;&gt;"",$CG1660&lt;&gt;$L1660),AND($CI1660&lt;&gt;"",$CI1660&lt;&gt;$N1660),AND($CK1660&lt;&gt;"",$CK1660&lt;&gt;$P1660),AND($CM1660&lt;&gt;"",$CM1660&lt;&gt;$R1660),AND($CO1660&lt;&gt;"",$CO1660&lt;&gt;$T1660),AND($CQ1660&lt;&gt;"",$CQ1660&lt;&gt;$V1660),AND($CS1660&lt;&gt;"",$CS1660&lt;&gt;$X1660),AND($CU1660&lt;&gt;"",$CU1660&lt;&gt;$Z1660),AND($CW1660&lt;&gt;"",$CW1660&lt;&gt;$AB1660),AND($CY1660&lt;&gt;"",$CY1660&lt;&gt;$AD1660),AND($DA1660&lt;&gt;"",$DA1660&lt;&gt;$AF1660),AND($DC1660&lt;&gt;"",$DC1660&lt;&gt;$AH1660),AND($DE1660&lt;&gt;"",$DE1660&lt;&gt;$AJ1660),AND($DG1660&lt;&gt;"",$DG1660&lt;&gt;$AL1660),AND($DI1660&lt;&gt;"",$DI1660&lt;&gt;$AN1660)),"Score changed",IF(OR(AND($CD1660&lt;&gt;"",$CD1660&lt;&gt;$I1660),AND($CF1660&lt;&gt;"",$CF1660&lt;&gt;$K1660),AND($CH1660&lt;&gt;"",$CH1660&lt;&gt;$M1660),AND($CJ1660&lt;&gt;"",$CJ1660&lt;&gt;$O1660),AND($CL1660&lt;&gt;"",$CL1660&lt;&gt;$Q1660),AND($CN1660&lt;&gt;"",$CN1660&lt;&gt;$S1660),AND($CP1660&lt;&gt;"",$CP1660&lt;&gt;$U1660),AND($CR1660&lt;&gt;"",$CR1660&lt;&gt;$W1660),AND($CT1660&lt;&gt;"",$CT1660&lt;&gt;$Y1660),AND($CV1660&lt;&gt;"",$CV1660&lt;&gt;$AA1660),AND($CX1660&lt;&gt;"",$CX1660&lt;&gt;$AC1660),AND($CZ1660&lt;&gt;"",$CZ1660&lt;&gt;$AE1660),AND($DB1660&lt;&gt;"",$DB1660&lt;&gt;$AG1660),AND($DD1660&lt;&gt;"",$DD1660&lt;&gt;$AI1660),AND($DF1660&lt;&gt;"",$DF1660&lt;&gt;$AK1660),AND($DH1660&lt;&gt;"",$DH1660&lt;&gt;$AM1660),AND($DJ1660&lt;&gt;"",$DJ1660&lt;&gt;$AO1660)),"Rewrite only","No change entered")))</f>
        <v/>
      </c>
    </row>
    <row r="1661" spans="1:115" ht="14.25" customHeight="1">
      <c r="A1661" s="86" t="str">
        <f>IF($F1661="","",IFERROR(INDEX([1]Raw_Data!$A:$A,MATCH($F1661,[1]Raw_Data!$F:$F,0)),""))</f>
        <v/>
      </c>
      <c r="B1661" s="86" t="str">
        <f>IF($F1661="","",IFERROR(INDEX([1]Raw_Data!$B:$B,MATCH($F1661,[1]Raw_Data!$F:$F,0)),""))</f>
        <v/>
      </c>
      <c r="C1661" s="86" t="str">
        <f>IF($F1661="","",IFERROR(INDEX([1]Raw_Data!$C:$C,MATCH($F1661,[1]Raw_Data!$F:$F,0)),""))</f>
        <v/>
      </c>
      <c r="D1661" s="86" t="str">
        <f>IF($F1661="","",IFERROR(INDEX([1]Raw_Data!$D:$D,MATCH($F1661,[1]Raw_Data!$F:$F,0)),""))</f>
        <v/>
      </c>
      <c r="E1661" s="86" t="str">
        <f>IF($F1661="","",IFERROR(INDEX([1]Raw_Data!$E:$E,MATCH($F1661,[1]Raw_Data!$F:$F,0)),""))</f>
        <v/>
      </c>
      <c r="F1661" s="87"/>
      <c r="G1661" s="86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>IF($F1661="","",SUM(IF($CC1661="",$H1661,$CC1661),IF($CE1661="",$J1661,$CE1661),IF($CG1661="",$L1661,$CG1661),IF($CI1661="",$N1661,$CI1661),IF($CK1661="",$P1661,$CK1661),IF($CM1661="",$R1661,$CM1661),IF($CO1661="",$T1661,$CO1661),IF($CQ1661="",$V1661,$CQ1661),IF($CS1661="",$X1661,$CS1661),IF($CU1661="",$Z1661,$CU1661),IF($CW1661="",$AB1661,$CW1661),IF($CY1661="",$AD1661,$CY1661),IF($DA1661="",$AF1661,$DA1661),IF($DC1661="",$AH1661,$DC1661),IF($DE1661="",$AJ1661,$DE1661),IF($DG1661="",$AL1661,$DG1661),IF($DI1661="",$AN1661,$DI1661)))</f>
        <v/>
      </c>
      <c r="AT1661" s="86" t="str">
        <f t="shared" si="300"/>
        <v/>
      </c>
      <c r="AU1661" s="86" t="str">
        <f t="shared" si="301"/>
        <v/>
      </c>
      <c r="AV1661" s="86" t="str">
        <f t="shared" si="302"/>
        <v/>
      </c>
      <c r="AW1661" s="86" t="str">
        <f t="shared" si="303"/>
        <v/>
      </c>
      <c r="AX1661" s="86" t="str">
        <f t="shared" si="304"/>
        <v/>
      </c>
      <c r="AY1661" s="86" t="str">
        <f>IF(B1661="","",COUNTIFS($B$5:B1661,B1661,$AT$5:AT1661,AT1661))</f>
        <v/>
      </c>
      <c r="AZ1661" s="86" t="str">
        <f>IF(B1661="","",COUNTIFS($B$5:B1661,B1661,$AV$5:AV1661,AV1661))</f>
        <v/>
      </c>
      <c r="BA1661" s="86" t="str">
        <f t="shared" si="305"/>
        <v/>
      </c>
      <c r="BB1661" s="86" t="str">
        <f t="shared" si="306"/>
        <v/>
      </c>
      <c r="BC1661" s="86">
        <f t="shared" si="307"/>
        <v>0</v>
      </c>
      <c r="BD1661" s="40" t="str">
        <f t="shared" si="308"/>
        <v/>
      </c>
      <c r="BE1661" s="11" t="str">
        <f>IF($F1661="","","REV"&amp;COUNTIF($F$5:F1661,$F1661))</f>
        <v/>
      </c>
      <c r="BF1661" s="23"/>
      <c r="BG1661" s="23"/>
      <c r="BH1661" s="40" t="str">
        <f t="shared" si="309"/>
        <v/>
      </c>
      <c r="BI1661" s="40" t="str">
        <f t="shared" si="310"/>
        <v/>
      </c>
      <c r="BJ1661" s="88"/>
      <c r="BK1661" s="88"/>
      <c r="BL1661" s="88"/>
      <c r="BM1661" s="88"/>
      <c r="BN1661" s="88"/>
      <c r="BO1661" s="88"/>
      <c r="BP1661" s="88"/>
      <c r="BQ1661" s="88"/>
      <c r="BR1661" s="88"/>
      <c r="BS1661" s="88"/>
      <c r="BT1661" s="88"/>
      <c r="BU1661" s="88"/>
      <c r="BV1661" s="88"/>
      <c r="BW1661" s="88"/>
      <c r="BX1661" s="88"/>
      <c r="BY1661" s="88"/>
      <c r="BZ1661" s="88"/>
      <c r="CA1661" s="40" t="str">
        <f t="shared" si="311"/>
        <v/>
      </c>
      <c r="CC1661" s="87"/>
      <c r="CD1661" s="88"/>
      <c r="CE1661" s="87"/>
      <c r="CF1661" s="88"/>
      <c r="CG1661" s="87"/>
      <c r="CH1661" s="88"/>
      <c r="CI1661" s="87"/>
      <c r="CJ1661" s="88"/>
      <c r="CK1661" s="87"/>
      <c r="CL1661" s="88"/>
      <c r="CM1661" s="87"/>
      <c r="CN1661" s="88"/>
      <c r="CO1661" s="87"/>
      <c r="CP1661" s="88"/>
      <c r="CQ1661" s="87"/>
      <c r="CR1661" s="88"/>
      <c r="CS1661" s="87"/>
      <c r="CT1661" s="88"/>
      <c r="CU1661" s="87"/>
      <c r="CV1661" s="88"/>
      <c r="CW1661" s="87"/>
      <c r="CX1661" s="88"/>
      <c r="CY1661" s="87"/>
      <c r="CZ1661" s="88"/>
      <c r="DA1661" s="87"/>
      <c r="DB1661" s="88"/>
      <c r="DC1661" s="87"/>
      <c r="DD1661" s="88"/>
      <c r="DE1661" s="87"/>
      <c r="DF1661" s="88"/>
      <c r="DG1661" s="87"/>
      <c r="DH1661" s="88"/>
      <c r="DI1661" s="87"/>
      <c r="DJ1661" s="88"/>
      <c r="DK1661" s="23" t="str">
        <f>IF($F1661="","",IF(OR(AND($CC1661&lt;&gt;"",$CC1661&lt;&gt;$H1661),AND($CE1661&lt;&gt;"",$CE1661&lt;&gt;$J1661),AND($CG1661&lt;&gt;"",$CG1661&lt;&gt;$L1661),AND($CI1661&lt;&gt;"",$CI1661&lt;&gt;$N1661),AND($CK1661&lt;&gt;"",$CK1661&lt;&gt;$P1661),AND($CM1661&lt;&gt;"",$CM1661&lt;&gt;$R1661),AND($CO1661&lt;&gt;"",$CO1661&lt;&gt;$T1661),AND($CQ1661&lt;&gt;"",$CQ1661&lt;&gt;$V1661),AND($CS1661&lt;&gt;"",$CS1661&lt;&gt;$X1661),AND($CU1661&lt;&gt;"",$CU1661&lt;&gt;$Z1661),AND($CW1661&lt;&gt;"",$CW1661&lt;&gt;$AB1661),AND($CY1661&lt;&gt;"",$CY1661&lt;&gt;$AD1661),AND($DA1661&lt;&gt;"",$DA1661&lt;&gt;$AF1661),AND($DC1661&lt;&gt;"",$DC1661&lt;&gt;$AH1661),AND($DE1661&lt;&gt;"",$DE1661&lt;&gt;$AJ1661),AND($DG1661&lt;&gt;"",$DG1661&lt;&gt;$AL1661),AND($DI1661&lt;&gt;"",$DI1661&lt;&gt;$AN1661)),"Score changed",IF(OR(AND($CD1661&lt;&gt;"",$CD1661&lt;&gt;$I1661),AND($CF1661&lt;&gt;"",$CF1661&lt;&gt;$K1661),AND($CH1661&lt;&gt;"",$CH1661&lt;&gt;$M1661),AND($CJ1661&lt;&gt;"",$CJ1661&lt;&gt;$O1661),AND($CL1661&lt;&gt;"",$CL1661&lt;&gt;$Q1661),AND($CN1661&lt;&gt;"",$CN1661&lt;&gt;$S1661),AND($CP1661&lt;&gt;"",$CP1661&lt;&gt;$U1661),AND($CR1661&lt;&gt;"",$CR1661&lt;&gt;$W1661),AND($CT1661&lt;&gt;"",$CT1661&lt;&gt;$Y1661),AND($CV1661&lt;&gt;"",$CV1661&lt;&gt;$AA1661),AND($CX1661&lt;&gt;"",$CX1661&lt;&gt;$AC1661),AND($CZ1661&lt;&gt;"",$CZ1661&lt;&gt;$AE1661),AND($DB1661&lt;&gt;"",$DB1661&lt;&gt;$AG1661),AND($DD1661&lt;&gt;"",$DD1661&lt;&gt;$AI1661),AND($DF1661&lt;&gt;"",$DF1661&lt;&gt;$AK1661),AND($DH1661&lt;&gt;"",$DH1661&lt;&gt;$AM1661),AND($DJ1661&lt;&gt;"",$DJ1661&lt;&gt;$AO1661)),"Rewrite only","No change entered")))</f>
        <v/>
      </c>
    </row>
    <row r="1662" spans="1:115" ht="14.25" customHeight="1">
      <c r="A1662" s="86" t="str">
        <f>IF($F1662="","",IFERROR(INDEX([1]Raw_Data!$A:$A,MATCH($F1662,[1]Raw_Data!$F:$F,0)),""))</f>
        <v/>
      </c>
      <c r="B1662" s="86" t="str">
        <f>IF($F1662="","",IFERROR(INDEX([1]Raw_Data!$B:$B,MATCH($F1662,[1]Raw_Data!$F:$F,0)),""))</f>
        <v/>
      </c>
      <c r="C1662" s="86" t="str">
        <f>IF($F1662="","",IFERROR(INDEX([1]Raw_Data!$C:$C,MATCH($F1662,[1]Raw_Data!$F:$F,0)),""))</f>
        <v/>
      </c>
      <c r="D1662" s="86" t="str">
        <f>IF($F1662="","",IFERROR(INDEX([1]Raw_Data!$D:$D,MATCH($F1662,[1]Raw_Data!$F:$F,0)),""))</f>
        <v/>
      </c>
      <c r="E1662" s="86" t="str">
        <f>IF($F1662="","",IFERROR(INDEX([1]Raw_Data!$E:$E,MATCH($F1662,[1]Raw_Data!$F:$F,0)),""))</f>
        <v/>
      </c>
      <c r="F1662" s="87"/>
      <c r="G1662" s="86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>IF($F1662="","",SUM(IF($CC1662="",$H1662,$CC1662),IF($CE1662="",$J1662,$CE1662),IF($CG1662="",$L1662,$CG1662),IF($CI1662="",$N1662,$CI1662),IF($CK1662="",$P1662,$CK1662),IF($CM1662="",$R1662,$CM1662),IF($CO1662="",$T1662,$CO1662),IF($CQ1662="",$V1662,$CQ1662),IF($CS1662="",$X1662,$CS1662),IF($CU1662="",$Z1662,$CU1662),IF($CW1662="",$AB1662,$CW1662),IF($CY1662="",$AD1662,$CY1662),IF($DA1662="",$AF1662,$DA1662),IF($DC1662="",$AH1662,$DC1662),IF($DE1662="",$AJ1662,$DE1662),IF($DG1662="",$AL1662,$DG1662),IF($DI1662="",$AN1662,$DI1662)))</f>
        <v/>
      </c>
      <c r="AT1662" s="86" t="str">
        <f t="shared" si="300"/>
        <v/>
      </c>
      <c r="AU1662" s="86" t="str">
        <f t="shared" si="301"/>
        <v/>
      </c>
      <c r="AV1662" s="86" t="str">
        <f t="shared" si="302"/>
        <v/>
      </c>
      <c r="AW1662" s="86" t="str">
        <f t="shared" si="303"/>
        <v/>
      </c>
      <c r="AX1662" s="86" t="str">
        <f t="shared" si="304"/>
        <v/>
      </c>
      <c r="AY1662" s="86" t="str">
        <f>IF(B1662="","",COUNTIFS($B$5:B1662,B1662,$AT$5:AT1662,AT1662))</f>
        <v/>
      </c>
      <c r="AZ1662" s="86" t="str">
        <f>IF(B1662="","",COUNTIFS($B$5:B1662,B1662,$AV$5:AV1662,AV1662))</f>
        <v/>
      </c>
      <c r="BA1662" s="86" t="str">
        <f t="shared" si="305"/>
        <v/>
      </c>
      <c r="BB1662" s="86" t="str">
        <f t="shared" si="306"/>
        <v/>
      </c>
      <c r="BC1662" s="86">
        <f t="shared" si="307"/>
        <v>0</v>
      </c>
      <c r="BD1662" s="40" t="str">
        <f t="shared" si="308"/>
        <v/>
      </c>
      <c r="BE1662" s="11" t="str">
        <f>IF($F1662="","","REV"&amp;COUNTIF($F$5:F1662,$F1662))</f>
        <v/>
      </c>
      <c r="BF1662" s="23"/>
      <c r="BG1662" s="23"/>
      <c r="BH1662" s="40" t="str">
        <f t="shared" si="309"/>
        <v/>
      </c>
      <c r="BI1662" s="40" t="str">
        <f t="shared" si="310"/>
        <v/>
      </c>
      <c r="BJ1662" s="88"/>
      <c r="BK1662" s="88"/>
      <c r="BL1662" s="88"/>
      <c r="BM1662" s="88"/>
      <c r="BN1662" s="88"/>
      <c r="BO1662" s="88"/>
      <c r="BP1662" s="88"/>
      <c r="BQ1662" s="88"/>
      <c r="BR1662" s="88"/>
      <c r="BS1662" s="88"/>
      <c r="BT1662" s="88"/>
      <c r="BU1662" s="88"/>
      <c r="BV1662" s="88"/>
      <c r="BW1662" s="88"/>
      <c r="BX1662" s="88"/>
      <c r="BY1662" s="88"/>
      <c r="BZ1662" s="88"/>
      <c r="CA1662" s="40" t="str">
        <f t="shared" si="311"/>
        <v/>
      </c>
      <c r="CC1662" s="87"/>
      <c r="CD1662" s="88"/>
      <c r="CE1662" s="87"/>
      <c r="CF1662" s="88"/>
      <c r="CG1662" s="87"/>
      <c r="CH1662" s="88"/>
      <c r="CI1662" s="87"/>
      <c r="CJ1662" s="88"/>
      <c r="CK1662" s="87"/>
      <c r="CL1662" s="88"/>
      <c r="CM1662" s="87"/>
      <c r="CN1662" s="88"/>
      <c r="CO1662" s="87"/>
      <c r="CP1662" s="88"/>
      <c r="CQ1662" s="87"/>
      <c r="CR1662" s="88"/>
      <c r="CS1662" s="87"/>
      <c r="CT1662" s="88"/>
      <c r="CU1662" s="87"/>
      <c r="CV1662" s="88"/>
      <c r="CW1662" s="87"/>
      <c r="CX1662" s="88"/>
      <c r="CY1662" s="87"/>
      <c r="CZ1662" s="88"/>
      <c r="DA1662" s="87"/>
      <c r="DB1662" s="88"/>
      <c r="DC1662" s="87"/>
      <c r="DD1662" s="88"/>
      <c r="DE1662" s="87"/>
      <c r="DF1662" s="88"/>
      <c r="DG1662" s="87"/>
      <c r="DH1662" s="88"/>
      <c r="DI1662" s="87"/>
      <c r="DJ1662" s="88"/>
      <c r="DK1662" s="23" t="str">
        <f>IF($F1662="","",IF(OR(AND($CC1662&lt;&gt;"",$CC1662&lt;&gt;$H1662),AND($CE1662&lt;&gt;"",$CE1662&lt;&gt;$J1662),AND($CG1662&lt;&gt;"",$CG1662&lt;&gt;$L1662),AND($CI1662&lt;&gt;"",$CI1662&lt;&gt;$N1662),AND($CK1662&lt;&gt;"",$CK1662&lt;&gt;$P1662),AND($CM1662&lt;&gt;"",$CM1662&lt;&gt;$R1662),AND($CO1662&lt;&gt;"",$CO1662&lt;&gt;$T1662),AND($CQ1662&lt;&gt;"",$CQ1662&lt;&gt;$V1662),AND($CS1662&lt;&gt;"",$CS1662&lt;&gt;$X1662),AND($CU1662&lt;&gt;"",$CU1662&lt;&gt;$Z1662),AND($CW1662&lt;&gt;"",$CW1662&lt;&gt;$AB1662),AND($CY1662&lt;&gt;"",$CY1662&lt;&gt;$AD1662),AND($DA1662&lt;&gt;"",$DA1662&lt;&gt;$AF1662),AND($DC1662&lt;&gt;"",$DC1662&lt;&gt;$AH1662),AND($DE1662&lt;&gt;"",$DE1662&lt;&gt;$AJ1662),AND($DG1662&lt;&gt;"",$DG1662&lt;&gt;$AL1662),AND($DI1662&lt;&gt;"",$DI1662&lt;&gt;$AN1662)),"Score changed",IF(OR(AND($CD1662&lt;&gt;"",$CD1662&lt;&gt;$I1662),AND($CF1662&lt;&gt;"",$CF1662&lt;&gt;$K1662),AND($CH1662&lt;&gt;"",$CH1662&lt;&gt;$M1662),AND($CJ1662&lt;&gt;"",$CJ1662&lt;&gt;$O1662),AND($CL1662&lt;&gt;"",$CL1662&lt;&gt;$Q1662),AND($CN1662&lt;&gt;"",$CN1662&lt;&gt;$S1662),AND($CP1662&lt;&gt;"",$CP1662&lt;&gt;$U1662),AND($CR1662&lt;&gt;"",$CR1662&lt;&gt;$W1662),AND($CT1662&lt;&gt;"",$CT1662&lt;&gt;$Y1662),AND($CV1662&lt;&gt;"",$CV1662&lt;&gt;$AA1662),AND($CX1662&lt;&gt;"",$CX1662&lt;&gt;$AC1662),AND($CZ1662&lt;&gt;"",$CZ1662&lt;&gt;$AE1662),AND($DB1662&lt;&gt;"",$DB1662&lt;&gt;$AG1662),AND($DD1662&lt;&gt;"",$DD1662&lt;&gt;$AI1662),AND($DF1662&lt;&gt;"",$DF1662&lt;&gt;$AK1662),AND($DH1662&lt;&gt;"",$DH1662&lt;&gt;$AM1662),AND($DJ1662&lt;&gt;"",$DJ1662&lt;&gt;$AO1662)),"Rewrite only","No change entered")))</f>
        <v/>
      </c>
    </row>
    <row r="1663" spans="1:115" ht="14.25" customHeight="1">
      <c r="A1663" s="86" t="str">
        <f>IF($F1663="","",IFERROR(INDEX([1]Raw_Data!$A:$A,MATCH($F1663,[1]Raw_Data!$F:$F,0)),""))</f>
        <v/>
      </c>
      <c r="B1663" s="86" t="str">
        <f>IF($F1663="","",IFERROR(INDEX([1]Raw_Data!$B:$B,MATCH($F1663,[1]Raw_Data!$F:$F,0)),""))</f>
        <v/>
      </c>
      <c r="C1663" s="86" t="str">
        <f>IF($F1663="","",IFERROR(INDEX([1]Raw_Data!$C:$C,MATCH($F1663,[1]Raw_Data!$F:$F,0)),""))</f>
        <v/>
      </c>
      <c r="D1663" s="86" t="str">
        <f>IF($F1663="","",IFERROR(INDEX([1]Raw_Data!$D:$D,MATCH($F1663,[1]Raw_Data!$F:$F,0)),""))</f>
        <v/>
      </c>
      <c r="E1663" s="86" t="str">
        <f>IF($F1663="","",IFERROR(INDEX([1]Raw_Data!$E:$E,MATCH($F1663,[1]Raw_Data!$F:$F,0)),""))</f>
        <v/>
      </c>
      <c r="F1663" s="87"/>
      <c r="G1663" s="86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>IF($F1663="","",SUM(IF($CC1663="",$H1663,$CC1663),IF($CE1663="",$J1663,$CE1663),IF($CG1663="",$L1663,$CG1663),IF($CI1663="",$N1663,$CI1663),IF($CK1663="",$P1663,$CK1663),IF($CM1663="",$R1663,$CM1663),IF($CO1663="",$T1663,$CO1663),IF($CQ1663="",$V1663,$CQ1663),IF($CS1663="",$X1663,$CS1663),IF($CU1663="",$Z1663,$CU1663),IF($CW1663="",$AB1663,$CW1663),IF($CY1663="",$AD1663,$CY1663),IF($DA1663="",$AF1663,$DA1663),IF($DC1663="",$AH1663,$DC1663),IF($DE1663="",$AJ1663,$DE1663),IF($DG1663="",$AL1663,$DG1663),IF($DI1663="",$AN1663,$DI1663)))</f>
        <v/>
      </c>
      <c r="AT1663" s="86" t="str">
        <f t="shared" si="300"/>
        <v/>
      </c>
      <c r="AU1663" s="86" t="str">
        <f t="shared" si="301"/>
        <v/>
      </c>
      <c r="AV1663" s="86" t="str">
        <f t="shared" si="302"/>
        <v/>
      </c>
      <c r="AW1663" s="86" t="str">
        <f t="shared" si="303"/>
        <v/>
      </c>
      <c r="AX1663" s="86" t="str">
        <f t="shared" si="304"/>
        <v/>
      </c>
      <c r="AY1663" s="86" t="str">
        <f>IF(B1663="","",COUNTIFS($B$5:B1663,B1663,$AT$5:AT1663,AT1663))</f>
        <v/>
      </c>
      <c r="AZ1663" s="86" t="str">
        <f>IF(B1663="","",COUNTIFS($B$5:B1663,B1663,$AV$5:AV1663,AV1663))</f>
        <v/>
      </c>
      <c r="BA1663" s="86" t="str">
        <f t="shared" si="305"/>
        <v/>
      </c>
      <c r="BB1663" s="86" t="str">
        <f t="shared" si="306"/>
        <v/>
      </c>
      <c r="BC1663" s="86">
        <f t="shared" si="307"/>
        <v>0</v>
      </c>
      <c r="BD1663" s="40" t="str">
        <f t="shared" si="308"/>
        <v/>
      </c>
      <c r="BE1663" s="11" t="str">
        <f>IF($F1663="","","REV"&amp;COUNTIF($F$5:F1663,$F1663))</f>
        <v/>
      </c>
      <c r="BF1663" s="23"/>
      <c r="BG1663" s="23"/>
      <c r="BH1663" s="40" t="str">
        <f t="shared" si="309"/>
        <v/>
      </c>
      <c r="BI1663" s="40" t="str">
        <f t="shared" si="310"/>
        <v/>
      </c>
      <c r="BJ1663" s="88"/>
      <c r="BK1663" s="88"/>
      <c r="BL1663" s="88"/>
      <c r="BM1663" s="88"/>
      <c r="BN1663" s="88"/>
      <c r="BO1663" s="88"/>
      <c r="BP1663" s="88"/>
      <c r="BQ1663" s="88"/>
      <c r="BR1663" s="88"/>
      <c r="BS1663" s="88"/>
      <c r="BT1663" s="88"/>
      <c r="BU1663" s="88"/>
      <c r="BV1663" s="88"/>
      <c r="BW1663" s="88"/>
      <c r="BX1663" s="88"/>
      <c r="BY1663" s="88"/>
      <c r="BZ1663" s="88"/>
      <c r="CA1663" s="40" t="str">
        <f t="shared" si="311"/>
        <v/>
      </c>
      <c r="CC1663" s="87"/>
      <c r="CD1663" s="88"/>
      <c r="CE1663" s="87"/>
      <c r="CF1663" s="88"/>
      <c r="CG1663" s="87"/>
      <c r="CH1663" s="88"/>
      <c r="CI1663" s="87"/>
      <c r="CJ1663" s="88"/>
      <c r="CK1663" s="87"/>
      <c r="CL1663" s="88"/>
      <c r="CM1663" s="87"/>
      <c r="CN1663" s="88"/>
      <c r="CO1663" s="87"/>
      <c r="CP1663" s="88"/>
      <c r="CQ1663" s="87"/>
      <c r="CR1663" s="88"/>
      <c r="CS1663" s="87"/>
      <c r="CT1663" s="88"/>
      <c r="CU1663" s="87"/>
      <c r="CV1663" s="88"/>
      <c r="CW1663" s="87"/>
      <c r="CX1663" s="88"/>
      <c r="CY1663" s="87"/>
      <c r="CZ1663" s="88"/>
      <c r="DA1663" s="87"/>
      <c r="DB1663" s="88"/>
      <c r="DC1663" s="87"/>
      <c r="DD1663" s="88"/>
      <c r="DE1663" s="87"/>
      <c r="DF1663" s="88"/>
      <c r="DG1663" s="87"/>
      <c r="DH1663" s="88"/>
      <c r="DI1663" s="87"/>
      <c r="DJ1663" s="88"/>
      <c r="DK1663" s="23" t="str">
        <f>IF($F1663="","",IF(OR(AND($CC1663&lt;&gt;"",$CC1663&lt;&gt;$H1663),AND($CE1663&lt;&gt;"",$CE1663&lt;&gt;$J1663),AND($CG1663&lt;&gt;"",$CG1663&lt;&gt;$L1663),AND($CI1663&lt;&gt;"",$CI1663&lt;&gt;$N1663),AND($CK1663&lt;&gt;"",$CK1663&lt;&gt;$P1663),AND($CM1663&lt;&gt;"",$CM1663&lt;&gt;$R1663),AND($CO1663&lt;&gt;"",$CO1663&lt;&gt;$T1663),AND($CQ1663&lt;&gt;"",$CQ1663&lt;&gt;$V1663),AND($CS1663&lt;&gt;"",$CS1663&lt;&gt;$X1663),AND($CU1663&lt;&gt;"",$CU1663&lt;&gt;$Z1663),AND($CW1663&lt;&gt;"",$CW1663&lt;&gt;$AB1663),AND($CY1663&lt;&gt;"",$CY1663&lt;&gt;$AD1663),AND($DA1663&lt;&gt;"",$DA1663&lt;&gt;$AF1663),AND($DC1663&lt;&gt;"",$DC1663&lt;&gt;$AH1663),AND($DE1663&lt;&gt;"",$DE1663&lt;&gt;$AJ1663),AND($DG1663&lt;&gt;"",$DG1663&lt;&gt;$AL1663),AND($DI1663&lt;&gt;"",$DI1663&lt;&gt;$AN1663)),"Score changed",IF(OR(AND($CD1663&lt;&gt;"",$CD1663&lt;&gt;$I1663),AND($CF1663&lt;&gt;"",$CF1663&lt;&gt;$K1663),AND($CH1663&lt;&gt;"",$CH1663&lt;&gt;$M1663),AND($CJ1663&lt;&gt;"",$CJ1663&lt;&gt;$O1663),AND($CL1663&lt;&gt;"",$CL1663&lt;&gt;$Q1663),AND($CN1663&lt;&gt;"",$CN1663&lt;&gt;$S1663),AND($CP1663&lt;&gt;"",$CP1663&lt;&gt;$U1663),AND($CR1663&lt;&gt;"",$CR1663&lt;&gt;$W1663),AND($CT1663&lt;&gt;"",$CT1663&lt;&gt;$Y1663),AND($CV1663&lt;&gt;"",$CV1663&lt;&gt;$AA1663),AND($CX1663&lt;&gt;"",$CX1663&lt;&gt;$AC1663),AND($CZ1663&lt;&gt;"",$CZ1663&lt;&gt;$AE1663),AND($DB1663&lt;&gt;"",$DB1663&lt;&gt;$AG1663),AND($DD1663&lt;&gt;"",$DD1663&lt;&gt;$AI1663),AND($DF1663&lt;&gt;"",$DF1663&lt;&gt;$AK1663),AND($DH1663&lt;&gt;"",$DH1663&lt;&gt;$AM1663),AND($DJ1663&lt;&gt;"",$DJ1663&lt;&gt;$AO1663)),"Rewrite only","No change entered")))</f>
        <v/>
      </c>
    </row>
    <row r="1664" spans="1:115" ht="14.25" customHeight="1">
      <c r="A1664" s="86" t="str">
        <f>IF($F1664="","",IFERROR(INDEX([1]Raw_Data!$A:$A,MATCH($F1664,[1]Raw_Data!$F:$F,0)),""))</f>
        <v/>
      </c>
      <c r="B1664" s="86" t="str">
        <f>IF($F1664="","",IFERROR(INDEX([1]Raw_Data!$B:$B,MATCH($F1664,[1]Raw_Data!$F:$F,0)),""))</f>
        <v/>
      </c>
      <c r="C1664" s="86" t="str">
        <f>IF($F1664="","",IFERROR(INDEX([1]Raw_Data!$C:$C,MATCH($F1664,[1]Raw_Data!$F:$F,0)),""))</f>
        <v/>
      </c>
      <c r="D1664" s="86" t="str">
        <f>IF($F1664="","",IFERROR(INDEX([1]Raw_Data!$D:$D,MATCH($F1664,[1]Raw_Data!$F:$F,0)),""))</f>
        <v/>
      </c>
      <c r="E1664" s="86" t="str">
        <f>IF($F1664="","",IFERROR(INDEX([1]Raw_Data!$E:$E,MATCH($F1664,[1]Raw_Data!$F:$F,0)),""))</f>
        <v/>
      </c>
      <c r="F1664" s="87"/>
      <c r="G1664" s="86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>IF($F1664="","",SUM(IF($CC1664="",$H1664,$CC1664),IF($CE1664="",$J1664,$CE1664),IF($CG1664="",$L1664,$CG1664),IF($CI1664="",$N1664,$CI1664),IF($CK1664="",$P1664,$CK1664),IF($CM1664="",$R1664,$CM1664),IF($CO1664="",$T1664,$CO1664),IF($CQ1664="",$V1664,$CQ1664),IF($CS1664="",$X1664,$CS1664),IF($CU1664="",$Z1664,$CU1664),IF($CW1664="",$AB1664,$CW1664),IF($CY1664="",$AD1664,$CY1664),IF($DA1664="",$AF1664,$DA1664),IF($DC1664="",$AH1664,$DC1664),IF($DE1664="",$AJ1664,$DE1664),IF($DG1664="",$AL1664,$DG1664),IF($DI1664="",$AN1664,$DI1664)))</f>
        <v/>
      </c>
      <c r="AT1664" s="86" t="str">
        <f t="shared" si="300"/>
        <v/>
      </c>
      <c r="AU1664" s="86" t="str">
        <f t="shared" si="301"/>
        <v/>
      </c>
      <c r="AV1664" s="86" t="str">
        <f t="shared" si="302"/>
        <v/>
      </c>
      <c r="AW1664" s="86" t="str">
        <f t="shared" si="303"/>
        <v/>
      </c>
      <c r="AX1664" s="86" t="str">
        <f t="shared" si="304"/>
        <v/>
      </c>
      <c r="AY1664" s="86" t="str">
        <f>IF(B1664="","",COUNTIFS($B$5:B1664,B1664,$AT$5:AT1664,AT1664))</f>
        <v/>
      </c>
      <c r="AZ1664" s="86" t="str">
        <f>IF(B1664="","",COUNTIFS($B$5:B1664,B1664,$AV$5:AV1664,AV1664))</f>
        <v/>
      </c>
      <c r="BA1664" s="86" t="str">
        <f t="shared" si="305"/>
        <v/>
      </c>
      <c r="BB1664" s="86" t="str">
        <f t="shared" si="306"/>
        <v/>
      </c>
      <c r="BC1664" s="86">
        <f t="shared" si="307"/>
        <v>0</v>
      </c>
      <c r="BD1664" s="40" t="str">
        <f t="shared" si="308"/>
        <v/>
      </c>
      <c r="BE1664" s="11" t="str">
        <f>IF($F1664="","","REV"&amp;COUNTIF($F$5:F1664,$F1664))</f>
        <v/>
      </c>
      <c r="BF1664" s="23"/>
      <c r="BG1664" s="23"/>
      <c r="BH1664" s="40" t="str">
        <f t="shared" si="309"/>
        <v/>
      </c>
      <c r="BI1664" s="40" t="str">
        <f t="shared" si="310"/>
        <v/>
      </c>
      <c r="BJ1664" s="88"/>
      <c r="BK1664" s="88"/>
      <c r="BL1664" s="88"/>
      <c r="BM1664" s="88"/>
      <c r="BN1664" s="88"/>
      <c r="BO1664" s="88"/>
      <c r="BP1664" s="88"/>
      <c r="BQ1664" s="88"/>
      <c r="BR1664" s="88"/>
      <c r="BS1664" s="88"/>
      <c r="BT1664" s="88"/>
      <c r="BU1664" s="88"/>
      <c r="BV1664" s="88"/>
      <c r="BW1664" s="88"/>
      <c r="BX1664" s="88"/>
      <c r="BY1664" s="88"/>
      <c r="BZ1664" s="88"/>
      <c r="CA1664" s="40" t="str">
        <f t="shared" si="311"/>
        <v/>
      </c>
      <c r="CC1664" s="87"/>
      <c r="CD1664" s="88"/>
      <c r="CE1664" s="87"/>
      <c r="CF1664" s="88"/>
      <c r="CG1664" s="87"/>
      <c r="CH1664" s="88"/>
      <c r="CI1664" s="87"/>
      <c r="CJ1664" s="88"/>
      <c r="CK1664" s="87"/>
      <c r="CL1664" s="88"/>
      <c r="CM1664" s="87"/>
      <c r="CN1664" s="88"/>
      <c r="CO1664" s="87"/>
      <c r="CP1664" s="88"/>
      <c r="CQ1664" s="87"/>
      <c r="CR1664" s="88"/>
      <c r="CS1664" s="87"/>
      <c r="CT1664" s="88"/>
      <c r="CU1664" s="87"/>
      <c r="CV1664" s="88"/>
      <c r="CW1664" s="87"/>
      <c r="CX1664" s="88"/>
      <c r="CY1664" s="87"/>
      <c r="CZ1664" s="88"/>
      <c r="DA1664" s="87"/>
      <c r="DB1664" s="88"/>
      <c r="DC1664" s="87"/>
      <c r="DD1664" s="88"/>
      <c r="DE1664" s="87"/>
      <c r="DF1664" s="88"/>
      <c r="DG1664" s="87"/>
      <c r="DH1664" s="88"/>
      <c r="DI1664" s="87"/>
      <c r="DJ1664" s="88"/>
      <c r="DK1664" s="23" t="str">
        <f>IF($F1664="","",IF(OR(AND($CC1664&lt;&gt;"",$CC1664&lt;&gt;$H1664),AND($CE1664&lt;&gt;"",$CE1664&lt;&gt;$J1664),AND($CG1664&lt;&gt;"",$CG1664&lt;&gt;$L1664),AND($CI1664&lt;&gt;"",$CI1664&lt;&gt;$N1664),AND($CK1664&lt;&gt;"",$CK1664&lt;&gt;$P1664),AND($CM1664&lt;&gt;"",$CM1664&lt;&gt;$R1664),AND($CO1664&lt;&gt;"",$CO1664&lt;&gt;$T1664),AND($CQ1664&lt;&gt;"",$CQ1664&lt;&gt;$V1664),AND($CS1664&lt;&gt;"",$CS1664&lt;&gt;$X1664),AND($CU1664&lt;&gt;"",$CU1664&lt;&gt;$Z1664),AND($CW1664&lt;&gt;"",$CW1664&lt;&gt;$AB1664),AND($CY1664&lt;&gt;"",$CY1664&lt;&gt;$AD1664),AND($DA1664&lt;&gt;"",$DA1664&lt;&gt;$AF1664),AND($DC1664&lt;&gt;"",$DC1664&lt;&gt;$AH1664),AND($DE1664&lt;&gt;"",$DE1664&lt;&gt;$AJ1664),AND($DG1664&lt;&gt;"",$DG1664&lt;&gt;$AL1664),AND($DI1664&lt;&gt;"",$DI1664&lt;&gt;$AN1664)),"Score changed",IF(OR(AND($CD1664&lt;&gt;"",$CD1664&lt;&gt;$I1664),AND($CF1664&lt;&gt;"",$CF1664&lt;&gt;$K1664),AND($CH1664&lt;&gt;"",$CH1664&lt;&gt;$M1664),AND($CJ1664&lt;&gt;"",$CJ1664&lt;&gt;$O1664),AND($CL1664&lt;&gt;"",$CL1664&lt;&gt;$Q1664),AND($CN1664&lt;&gt;"",$CN1664&lt;&gt;$S1664),AND($CP1664&lt;&gt;"",$CP1664&lt;&gt;$U1664),AND($CR1664&lt;&gt;"",$CR1664&lt;&gt;$W1664),AND($CT1664&lt;&gt;"",$CT1664&lt;&gt;$Y1664),AND($CV1664&lt;&gt;"",$CV1664&lt;&gt;$AA1664),AND($CX1664&lt;&gt;"",$CX1664&lt;&gt;$AC1664),AND($CZ1664&lt;&gt;"",$CZ1664&lt;&gt;$AE1664),AND($DB1664&lt;&gt;"",$DB1664&lt;&gt;$AG1664),AND($DD1664&lt;&gt;"",$DD1664&lt;&gt;$AI1664),AND($DF1664&lt;&gt;"",$DF1664&lt;&gt;$AK1664),AND($DH1664&lt;&gt;"",$DH1664&lt;&gt;$AM1664),AND($DJ1664&lt;&gt;"",$DJ1664&lt;&gt;$AO1664)),"Rewrite only","No change entered")))</f>
        <v/>
      </c>
    </row>
    <row r="1665" spans="1:115" ht="14.25" customHeight="1">
      <c r="A1665" s="86" t="str">
        <f>IF($F1665="","",IFERROR(INDEX([1]Raw_Data!$A:$A,MATCH($F1665,[1]Raw_Data!$F:$F,0)),""))</f>
        <v/>
      </c>
      <c r="B1665" s="86" t="str">
        <f>IF($F1665="","",IFERROR(INDEX([1]Raw_Data!$B:$B,MATCH($F1665,[1]Raw_Data!$F:$F,0)),""))</f>
        <v/>
      </c>
      <c r="C1665" s="86" t="str">
        <f>IF($F1665="","",IFERROR(INDEX([1]Raw_Data!$C:$C,MATCH($F1665,[1]Raw_Data!$F:$F,0)),""))</f>
        <v/>
      </c>
      <c r="D1665" s="86" t="str">
        <f>IF($F1665="","",IFERROR(INDEX([1]Raw_Data!$D:$D,MATCH($F1665,[1]Raw_Data!$F:$F,0)),""))</f>
        <v/>
      </c>
      <c r="E1665" s="86" t="str">
        <f>IF($F1665="","",IFERROR(INDEX([1]Raw_Data!$E:$E,MATCH($F1665,[1]Raw_Data!$F:$F,0)),""))</f>
        <v/>
      </c>
      <c r="F1665" s="87"/>
      <c r="G1665" s="86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>IF($F1665="","",SUM(IF($CC1665="",$H1665,$CC1665),IF($CE1665="",$J1665,$CE1665),IF($CG1665="",$L1665,$CG1665),IF($CI1665="",$N1665,$CI1665),IF($CK1665="",$P1665,$CK1665),IF($CM1665="",$R1665,$CM1665),IF($CO1665="",$T1665,$CO1665),IF($CQ1665="",$V1665,$CQ1665),IF($CS1665="",$X1665,$CS1665),IF($CU1665="",$Z1665,$CU1665),IF($CW1665="",$AB1665,$CW1665),IF($CY1665="",$AD1665,$CY1665),IF($DA1665="",$AF1665,$DA1665),IF($DC1665="",$AH1665,$DC1665),IF($DE1665="",$AJ1665,$DE1665),IF($DG1665="",$AL1665,$DG1665),IF($DI1665="",$AN1665,$DI1665)))</f>
        <v/>
      </c>
      <c r="AT1665" s="86" t="str">
        <f t="shared" si="300"/>
        <v/>
      </c>
      <c r="AU1665" s="86" t="str">
        <f t="shared" si="301"/>
        <v/>
      </c>
      <c r="AV1665" s="86" t="str">
        <f t="shared" si="302"/>
        <v/>
      </c>
      <c r="AW1665" s="86" t="str">
        <f t="shared" si="303"/>
        <v/>
      </c>
      <c r="AX1665" s="86" t="str">
        <f t="shared" si="304"/>
        <v/>
      </c>
      <c r="AY1665" s="86" t="str">
        <f>IF(B1665="","",COUNTIFS($B$5:B1665,B1665,$AT$5:AT1665,AT1665))</f>
        <v/>
      </c>
      <c r="AZ1665" s="86" t="str">
        <f>IF(B1665="","",COUNTIFS($B$5:B1665,B1665,$AV$5:AV1665,AV1665))</f>
        <v/>
      </c>
      <c r="BA1665" s="86" t="str">
        <f t="shared" si="305"/>
        <v/>
      </c>
      <c r="BB1665" s="86" t="str">
        <f t="shared" si="306"/>
        <v/>
      </c>
      <c r="BC1665" s="86">
        <f t="shared" si="307"/>
        <v>0</v>
      </c>
      <c r="BD1665" s="40" t="str">
        <f t="shared" si="308"/>
        <v/>
      </c>
      <c r="BE1665" s="11" t="str">
        <f>IF($F1665="","","REV"&amp;COUNTIF($F$5:F1665,$F1665))</f>
        <v/>
      </c>
      <c r="BF1665" s="23"/>
      <c r="BG1665" s="23"/>
      <c r="BH1665" s="40" t="str">
        <f t="shared" si="309"/>
        <v/>
      </c>
      <c r="BI1665" s="40" t="str">
        <f t="shared" si="310"/>
        <v/>
      </c>
      <c r="BJ1665" s="88"/>
      <c r="BK1665" s="88"/>
      <c r="BL1665" s="88"/>
      <c r="BM1665" s="88"/>
      <c r="BN1665" s="88"/>
      <c r="BO1665" s="88"/>
      <c r="BP1665" s="88"/>
      <c r="BQ1665" s="88"/>
      <c r="BR1665" s="88"/>
      <c r="BS1665" s="88"/>
      <c r="BT1665" s="88"/>
      <c r="BU1665" s="88"/>
      <c r="BV1665" s="88"/>
      <c r="BW1665" s="88"/>
      <c r="BX1665" s="88"/>
      <c r="BY1665" s="88"/>
      <c r="BZ1665" s="88"/>
      <c r="CA1665" s="40" t="str">
        <f t="shared" si="311"/>
        <v/>
      </c>
      <c r="CC1665" s="87"/>
      <c r="CD1665" s="88"/>
      <c r="CE1665" s="87"/>
      <c r="CF1665" s="88"/>
      <c r="CG1665" s="87"/>
      <c r="CH1665" s="88"/>
      <c r="CI1665" s="87"/>
      <c r="CJ1665" s="88"/>
      <c r="CK1665" s="87"/>
      <c r="CL1665" s="88"/>
      <c r="CM1665" s="87"/>
      <c r="CN1665" s="88"/>
      <c r="CO1665" s="87"/>
      <c r="CP1665" s="88"/>
      <c r="CQ1665" s="87"/>
      <c r="CR1665" s="88"/>
      <c r="CS1665" s="87"/>
      <c r="CT1665" s="88"/>
      <c r="CU1665" s="87"/>
      <c r="CV1665" s="88"/>
      <c r="CW1665" s="87"/>
      <c r="CX1665" s="88"/>
      <c r="CY1665" s="87"/>
      <c r="CZ1665" s="88"/>
      <c r="DA1665" s="87"/>
      <c r="DB1665" s="88"/>
      <c r="DC1665" s="87"/>
      <c r="DD1665" s="88"/>
      <c r="DE1665" s="87"/>
      <c r="DF1665" s="88"/>
      <c r="DG1665" s="87"/>
      <c r="DH1665" s="88"/>
      <c r="DI1665" s="87"/>
      <c r="DJ1665" s="88"/>
      <c r="DK1665" s="23" t="str">
        <f>IF($F1665="","",IF(OR(AND($CC1665&lt;&gt;"",$CC1665&lt;&gt;$H1665),AND($CE1665&lt;&gt;"",$CE1665&lt;&gt;$J1665),AND($CG1665&lt;&gt;"",$CG1665&lt;&gt;$L1665),AND($CI1665&lt;&gt;"",$CI1665&lt;&gt;$N1665),AND($CK1665&lt;&gt;"",$CK1665&lt;&gt;$P1665),AND($CM1665&lt;&gt;"",$CM1665&lt;&gt;$R1665),AND($CO1665&lt;&gt;"",$CO1665&lt;&gt;$T1665),AND($CQ1665&lt;&gt;"",$CQ1665&lt;&gt;$V1665),AND($CS1665&lt;&gt;"",$CS1665&lt;&gt;$X1665),AND($CU1665&lt;&gt;"",$CU1665&lt;&gt;$Z1665),AND($CW1665&lt;&gt;"",$CW1665&lt;&gt;$AB1665),AND($CY1665&lt;&gt;"",$CY1665&lt;&gt;$AD1665),AND($DA1665&lt;&gt;"",$DA1665&lt;&gt;$AF1665),AND($DC1665&lt;&gt;"",$DC1665&lt;&gt;$AH1665),AND($DE1665&lt;&gt;"",$DE1665&lt;&gt;$AJ1665),AND($DG1665&lt;&gt;"",$DG1665&lt;&gt;$AL1665),AND($DI1665&lt;&gt;"",$DI1665&lt;&gt;$AN1665)),"Score changed",IF(OR(AND($CD1665&lt;&gt;"",$CD1665&lt;&gt;$I1665),AND($CF1665&lt;&gt;"",$CF1665&lt;&gt;$K1665),AND($CH1665&lt;&gt;"",$CH1665&lt;&gt;$M1665),AND($CJ1665&lt;&gt;"",$CJ1665&lt;&gt;$O1665),AND($CL1665&lt;&gt;"",$CL1665&lt;&gt;$Q1665),AND($CN1665&lt;&gt;"",$CN1665&lt;&gt;$S1665),AND($CP1665&lt;&gt;"",$CP1665&lt;&gt;$U1665),AND($CR1665&lt;&gt;"",$CR1665&lt;&gt;$W1665),AND($CT1665&lt;&gt;"",$CT1665&lt;&gt;$Y1665),AND($CV1665&lt;&gt;"",$CV1665&lt;&gt;$AA1665),AND($CX1665&lt;&gt;"",$CX1665&lt;&gt;$AC1665),AND($CZ1665&lt;&gt;"",$CZ1665&lt;&gt;$AE1665),AND($DB1665&lt;&gt;"",$DB1665&lt;&gt;$AG1665),AND($DD1665&lt;&gt;"",$DD1665&lt;&gt;$AI1665),AND($DF1665&lt;&gt;"",$DF1665&lt;&gt;$AK1665),AND($DH1665&lt;&gt;"",$DH1665&lt;&gt;$AM1665),AND($DJ1665&lt;&gt;"",$DJ1665&lt;&gt;$AO1665)),"Rewrite only","No change entered")))</f>
        <v/>
      </c>
    </row>
    <row r="1666" spans="1:115" ht="14.25" customHeight="1">
      <c r="A1666" s="86" t="str">
        <f>IF($F1666="","",IFERROR(INDEX([1]Raw_Data!$A:$A,MATCH($F1666,[1]Raw_Data!$F:$F,0)),""))</f>
        <v/>
      </c>
      <c r="B1666" s="86" t="str">
        <f>IF($F1666="","",IFERROR(INDEX([1]Raw_Data!$B:$B,MATCH($F1666,[1]Raw_Data!$F:$F,0)),""))</f>
        <v/>
      </c>
      <c r="C1666" s="86" t="str">
        <f>IF($F1666="","",IFERROR(INDEX([1]Raw_Data!$C:$C,MATCH($F1666,[1]Raw_Data!$F:$F,0)),""))</f>
        <v/>
      </c>
      <c r="D1666" s="86" t="str">
        <f>IF($F1666="","",IFERROR(INDEX([1]Raw_Data!$D:$D,MATCH($F1666,[1]Raw_Data!$F:$F,0)),""))</f>
        <v/>
      </c>
      <c r="E1666" s="86" t="str">
        <f>IF($F1666="","",IFERROR(INDEX([1]Raw_Data!$E:$E,MATCH($F1666,[1]Raw_Data!$F:$F,0)),""))</f>
        <v/>
      </c>
      <c r="F1666" s="87"/>
      <c r="G1666" s="86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>IF($F1666="","",SUM(IF($CC1666="",$H1666,$CC1666),IF($CE1666="",$J1666,$CE1666),IF($CG1666="",$L1666,$CG1666),IF($CI1666="",$N1666,$CI1666),IF($CK1666="",$P1666,$CK1666),IF($CM1666="",$R1666,$CM1666),IF($CO1666="",$T1666,$CO1666),IF($CQ1666="",$V1666,$CQ1666),IF($CS1666="",$X1666,$CS1666),IF($CU1666="",$Z1666,$CU1666),IF($CW1666="",$AB1666,$CW1666),IF($CY1666="",$AD1666,$CY1666),IF($DA1666="",$AF1666,$DA1666),IF($DC1666="",$AH1666,$DC1666),IF($DE1666="",$AJ1666,$DE1666),IF($DG1666="",$AL1666,$DG1666),IF($DI1666="",$AN1666,$DI1666)))</f>
        <v/>
      </c>
      <c r="AT1666" s="86" t="str">
        <f t="shared" si="300"/>
        <v/>
      </c>
      <c r="AU1666" s="86" t="str">
        <f t="shared" si="301"/>
        <v/>
      </c>
      <c r="AV1666" s="86" t="str">
        <f t="shared" si="302"/>
        <v/>
      </c>
      <c r="AW1666" s="86" t="str">
        <f t="shared" si="303"/>
        <v/>
      </c>
      <c r="AX1666" s="86" t="str">
        <f t="shared" si="304"/>
        <v/>
      </c>
      <c r="AY1666" s="86" t="str">
        <f>IF(B1666="","",COUNTIFS($B$5:B1666,B1666,$AT$5:AT1666,AT1666))</f>
        <v/>
      </c>
      <c r="AZ1666" s="86" t="str">
        <f>IF(B1666="","",COUNTIFS($B$5:B1666,B1666,$AV$5:AV1666,AV1666))</f>
        <v/>
      </c>
      <c r="BA1666" s="86" t="str">
        <f t="shared" si="305"/>
        <v/>
      </c>
      <c r="BB1666" s="86" t="str">
        <f t="shared" si="306"/>
        <v/>
      </c>
      <c r="BC1666" s="86">
        <f t="shared" si="307"/>
        <v>0</v>
      </c>
      <c r="BD1666" s="40" t="str">
        <f t="shared" si="308"/>
        <v/>
      </c>
      <c r="BE1666" s="11" t="str">
        <f>IF($F1666="","","REV"&amp;COUNTIF($F$5:F1666,$F1666))</f>
        <v/>
      </c>
      <c r="BF1666" s="23"/>
      <c r="BG1666" s="23"/>
      <c r="BH1666" s="40" t="str">
        <f t="shared" si="309"/>
        <v/>
      </c>
      <c r="BI1666" s="40" t="str">
        <f t="shared" si="310"/>
        <v/>
      </c>
      <c r="BJ1666" s="88"/>
      <c r="BK1666" s="88"/>
      <c r="BL1666" s="88"/>
      <c r="BM1666" s="88"/>
      <c r="BN1666" s="88"/>
      <c r="BO1666" s="88"/>
      <c r="BP1666" s="88"/>
      <c r="BQ1666" s="88"/>
      <c r="BR1666" s="88"/>
      <c r="BS1666" s="88"/>
      <c r="BT1666" s="88"/>
      <c r="BU1666" s="88"/>
      <c r="BV1666" s="88"/>
      <c r="BW1666" s="88"/>
      <c r="BX1666" s="88"/>
      <c r="BY1666" s="88"/>
      <c r="BZ1666" s="88"/>
      <c r="CA1666" s="40" t="str">
        <f t="shared" si="311"/>
        <v/>
      </c>
      <c r="CC1666" s="87"/>
      <c r="CD1666" s="88"/>
      <c r="CE1666" s="87"/>
      <c r="CF1666" s="88"/>
      <c r="CG1666" s="87"/>
      <c r="CH1666" s="88"/>
      <c r="CI1666" s="87"/>
      <c r="CJ1666" s="88"/>
      <c r="CK1666" s="87"/>
      <c r="CL1666" s="88"/>
      <c r="CM1666" s="87"/>
      <c r="CN1666" s="88"/>
      <c r="CO1666" s="87"/>
      <c r="CP1666" s="88"/>
      <c r="CQ1666" s="87"/>
      <c r="CR1666" s="88"/>
      <c r="CS1666" s="87"/>
      <c r="CT1666" s="88"/>
      <c r="CU1666" s="87"/>
      <c r="CV1666" s="88"/>
      <c r="CW1666" s="87"/>
      <c r="CX1666" s="88"/>
      <c r="CY1666" s="87"/>
      <c r="CZ1666" s="88"/>
      <c r="DA1666" s="87"/>
      <c r="DB1666" s="88"/>
      <c r="DC1666" s="87"/>
      <c r="DD1666" s="88"/>
      <c r="DE1666" s="87"/>
      <c r="DF1666" s="88"/>
      <c r="DG1666" s="87"/>
      <c r="DH1666" s="88"/>
      <c r="DI1666" s="87"/>
      <c r="DJ1666" s="88"/>
      <c r="DK1666" s="23" t="str">
        <f>IF($F1666="","",IF(OR(AND($CC1666&lt;&gt;"",$CC1666&lt;&gt;$H1666),AND($CE1666&lt;&gt;"",$CE1666&lt;&gt;$J1666),AND($CG1666&lt;&gt;"",$CG1666&lt;&gt;$L1666),AND($CI1666&lt;&gt;"",$CI1666&lt;&gt;$N1666),AND($CK1666&lt;&gt;"",$CK1666&lt;&gt;$P1666),AND($CM1666&lt;&gt;"",$CM1666&lt;&gt;$R1666),AND($CO1666&lt;&gt;"",$CO1666&lt;&gt;$T1666),AND($CQ1666&lt;&gt;"",$CQ1666&lt;&gt;$V1666),AND($CS1666&lt;&gt;"",$CS1666&lt;&gt;$X1666),AND($CU1666&lt;&gt;"",$CU1666&lt;&gt;$Z1666),AND($CW1666&lt;&gt;"",$CW1666&lt;&gt;$AB1666),AND($CY1666&lt;&gt;"",$CY1666&lt;&gt;$AD1666),AND($DA1666&lt;&gt;"",$DA1666&lt;&gt;$AF1666),AND($DC1666&lt;&gt;"",$DC1666&lt;&gt;$AH1666),AND($DE1666&lt;&gt;"",$DE1666&lt;&gt;$AJ1666),AND($DG1666&lt;&gt;"",$DG1666&lt;&gt;$AL1666),AND($DI1666&lt;&gt;"",$DI1666&lt;&gt;$AN1666)),"Score changed",IF(OR(AND($CD1666&lt;&gt;"",$CD1666&lt;&gt;$I1666),AND($CF1666&lt;&gt;"",$CF1666&lt;&gt;$K1666),AND($CH1666&lt;&gt;"",$CH1666&lt;&gt;$M1666),AND($CJ1666&lt;&gt;"",$CJ1666&lt;&gt;$O1666),AND($CL1666&lt;&gt;"",$CL1666&lt;&gt;$Q1666),AND($CN1666&lt;&gt;"",$CN1666&lt;&gt;$S1666),AND($CP1666&lt;&gt;"",$CP1666&lt;&gt;$U1666),AND($CR1666&lt;&gt;"",$CR1666&lt;&gt;$W1666),AND($CT1666&lt;&gt;"",$CT1666&lt;&gt;$Y1666),AND($CV1666&lt;&gt;"",$CV1666&lt;&gt;$AA1666),AND($CX1666&lt;&gt;"",$CX1666&lt;&gt;$AC1666),AND($CZ1666&lt;&gt;"",$CZ1666&lt;&gt;$AE1666),AND($DB1666&lt;&gt;"",$DB1666&lt;&gt;$AG1666),AND($DD1666&lt;&gt;"",$DD1666&lt;&gt;$AI1666),AND($DF1666&lt;&gt;"",$DF1666&lt;&gt;$AK1666),AND($DH1666&lt;&gt;"",$DH1666&lt;&gt;$AM1666),AND($DJ1666&lt;&gt;"",$DJ1666&lt;&gt;$AO1666)),"Rewrite only","No change entered")))</f>
        <v/>
      </c>
    </row>
    <row r="1667" spans="1:115" ht="14.25" customHeight="1">
      <c r="A1667" s="86" t="str">
        <f>IF($F1667="","",IFERROR(INDEX([1]Raw_Data!$A:$A,MATCH($F1667,[1]Raw_Data!$F:$F,0)),""))</f>
        <v/>
      </c>
      <c r="B1667" s="86" t="str">
        <f>IF($F1667="","",IFERROR(INDEX([1]Raw_Data!$B:$B,MATCH($F1667,[1]Raw_Data!$F:$F,0)),""))</f>
        <v/>
      </c>
      <c r="C1667" s="86" t="str">
        <f>IF($F1667="","",IFERROR(INDEX([1]Raw_Data!$C:$C,MATCH($F1667,[1]Raw_Data!$F:$F,0)),""))</f>
        <v/>
      </c>
      <c r="D1667" s="86" t="str">
        <f>IF($F1667="","",IFERROR(INDEX([1]Raw_Data!$D:$D,MATCH($F1667,[1]Raw_Data!$F:$F,0)),""))</f>
        <v/>
      </c>
      <c r="E1667" s="86" t="str">
        <f>IF($F1667="","",IFERROR(INDEX([1]Raw_Data!$E:$E,MATCH($F1667,[1]Raw_Data!$F:$F,0)),""))</f>
        <v/>
      </c>
      <c r="F1667" s="87"/>
      <c r="G1667" s="86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>IF($F1667="","",SUM(IF($CC1667="",$H1667,$CC1667),IF($CE1667="",$J1667,$CE1667),IF($CG1667="",$L1667,$CG1667),IF($CI1667="",$N1667,$CI1667),IF($CK1667="",$P1667,$CK1667),IF($CM1667="",$R1667,$CM1667),IF($CO1667="",$T1667,$CO1667),IF($CQ1667="",$V1667,$CQ1667),IF($CS1667="",$X1667,$CS1667),IF($CU1667="",$Z1667,$CU1667),IF($CW1667="",$AB1667,$CW1667),IF($CY1667="",$AD1667,$CY1667),IF($DA1667="",$AF1667,$DA1667),IF($DC1667="",$AH1667,$DC1667),IF($DE1667="",$AJ1667,$DE1667),IF($DG1667="",$AL1667,$DG1667),IF($DI1667="",$AN1667,$DI1667)))</f>
        <v/>
      </c>
      <c r="AT1667" s="86" t="str">
        <f t="shared" si="300"/>
        <v/>
      </c>
      <c r="AU1667" s="86" t="str">
        <f t="shared" si="301"/>
        <v/>
      </c>
      <c r="AV1667" s="86" t="str">
        <f t="shared" si="302"/>
        <v/>
      </c>
      <c r="AW1667" s="86" t="str">
        <f t="shared" si="303"/>
        <v/>
      </c>
      <c r="AX1667" s="86" t="str">
        <f t="shared" si="304"/>
        <v/>
      </c>
      <c r="AY1667" s="86" t="str">
        <f>IF(B1667="","",COUNTIFS($B$5:B1667,B1667,$AT$5:AT1667,AT1667))</f>
        <v/>
      </c>
      <c r="AZ1667" s="86" t="str">
        <f>IF(B1667="","",COUNTIFS($B$5:B1667,B1667,$AV$5:AV1667,AV1667))</f>
        <v/>
      </c>
      <c r="BA1667" s="86" t="str">
        <f t="shared" si="305"/>
        <v/>
      </c>
      <c r="BB1667" s="86" t="str">
        <f t="shared" si="306"/>
        <v/>
      </c>
      <c r="BC1667" s="86">
        <f t="shared" si="307"/>
        <v>0</v>
      </c>
      <c r="BD1667" s="40" t="str">
        <f t="shared" si="308"/>
        <v/>
      </c>
      <c r="BE1667" s="11" t="str">
        <f>IF($F1667="","","REV"&amp;COUNTIF($F$5:F1667,$F1667))</f>
        <v/>
      </c>
      <c r="BF1667" s="23"/>
      <c r="BG1667" s="23"/>
      <c r="BH1667" s="40" t="str">
        <f t="shared" si="309"/>
        <v/>
      </c>
      <c r="BI1667" s="40" t="str">
        <f t="shared" si="310"/>
        <v/>
      </c>
      <c r="BJ1667" s="88"/>
      <c r="BK1667" s="88"/>
      <c r="BL1667" s="88"/>
      <c r="BM1667" s="88"/>
      <c r="BN1667" s="88"/>
      <c r="BO1667" s="88"/>
      <c r="BP1667" s="88"/>
      <c r="BQ1667" s="88"/>
      <c r="BR1667" s="88"/>
      <c r="BS1667" s="88"/>
      <c r="BT1667" s="88"/>
      <c r="BU1667" s="88"/>
      <c r="BV1667" s="88"/>
      <c r="BW1667" s="88"/>
      <c r="BX1667" s="88"/>
      <c r="BY1667" s="88"/>
      <c r="BZ1667" s="88"/>
      <c r="CA1667" s="40" t="str">
        <f t="shared" si="311"/>
        <v/>
      </c>
      <c r="CC1667" s="87"/>
      <c r="CD1667" s="88"/>
      <c r="CE1667" s="87"/>
      <c r="CF1667" s="88"/>
      <c r="CG1667" s="87"/>
      <c r="CH1667" s="88"/>
      <c r="CI1667" s="87"/>
      <c r="CJ1667" s="88"/>
      <c r="CK1667" s="87"/>
      <c r="CL1667" s="88"/>
      <c r="CM1667" s="87"/>
      <c r="CN1667" s="88"/>
      <c r="CO1667" s="87"/>
      <c r="CP1667" s="88"/>
      <c r="CQ1667" s="87"/>
      <c r="CR1667" s="88"/>
      <c r="CS1667" s="87"/>
      <c r="CT1667" s="88"/>
      <c r="CU1667" s="87"/>
      <c r="CV1667" s="88"/>
      <c r="CW1667" s="87"/>
      <c r="CX1667" s="88"/>
      <c r="CY1667" s="87"/>
      <c r="CZ1667" s="88"/>
      <c r="DA1667" s="87"/>
      <c r="DB1667" s="88"/>
      <c r="DC1667" s="87"/>
      <c r="DD1667" s="88"/>
      <c r="DE1667" s="87"/>
      <c r="DF1667" s="88"/>
      <c r="DG1667" s="87"/>
      <c r="DH1667" s="88"/>
      <c r="DI1667" s="87"/>
      <c r="DJ1667" s="88"/>
      <c r="DK1667" s="23" t="str">
        <f>IF($F1667="","",IF(OR(AND($CC1667&lt;&gt;"",$CC1667&lt;&gt;$H1667),AND($CE1667&lt;&gt;"",$CE1667&lt;&gt;$J1667),AND($CG1667&lt;&gt;"",$CG1667&lt;&gt;$L1667),AND($CI1667&lt;&gt;"",$CI1667&lt;&gt;$N1667),AND($CK1667&lt;&gt;"",$CK1667&lt;&gt;$P1667),AND($CM1667&lt;&gt;"",$CM1667&lt;&gt;$R1667),AND($CO1667&lt;&gt;"",$CO1667&lt;&gt;$T1667),AND($CQ1667&lt;&gt;"",$CQ1667&lt;&gt;$V1667),AND($CS1667&lt;&gt;"",$CS1667&lt;&gt;$X1667),AND($CU1667&lt;&gt;"",$CU1667&lt;&gt;$Z1667),AND($CW1667&lt;&gt;"",$CW1667&lt;&gt;$AB1667),AND($CY1667&lt;&gt;"",$CY1667&lt;&gt;$AD1667),AND($DA1667&lt;&gt;"",$DA1667&lt;&gt;$AF1667),AND($DC1667&lt;&gt;"",$DC1667&lt;&gt;$AH1667),AND($DE1667&lt;&gt;"",$DE1667&lt;&gt;$AJ1667),AND($DG1667&lt;&gt;"",$DG1667&lt;&gt;$AL1667),AND($DI1667&lt;&gt;"",$DI1667&lt;&gt;$AN1667)),"Score changed",IF(OR(AND($CD1667&lt;&gt;"",$CD1667&lt;&gt;$I1667),AND($CF1667&lt;&gt;"",$CF1667&lt;&gt;$K1667),AND($CH1667&lt;&gt;"",$CH1667&lt;&gt;$M1667),AND($CJ1667&lt;&gt;"",$CJ1667&lt;&gt;$O1667),AND($CL1667&lt;&gt;"",$CL1667&lt;&gt;$Q1667),AND($CN1667&lt;&gt;"",$CN1667&lt;&gt;$S1667),AND($CP1667&lt;&gt;"",$CP1667&lt;&gt;$U1667),AND($CR1667&lt;&gt;"",$CR1667&lt;&gt;$W1667),AND($CT1667&lt;&gt;"",$CT1667&lt;&gt;$Y1667),AND($CV1667&lt;&gt;"",$CV1667&lt;&gt;$AA1667),AND($CX1667&lt;&gt;"",$CX1667&lt;&gt;$AC1667),AND($CZ1667&lt;&gt;"",$CZ1667&lt;&gt;$AE1667),AND($DB1667&lt;&gt;"",$DB1667&lt;&gt;$AG1667),AND($DD1667&lt;&gt;"",$DD1667&lt;&gt;$AI1667),AND($DF1667&lt;&gt;"",$DF1667&lt;&gt;$AK1667),AND($DH1667&lt;&gt;"",$DH1667&lt;&gt;$AM1667),AND($DJ1667&lt;&gt;"",$DJ1667&lt;&gt;$AO1667)),"Rewrite only","No change entered")))</f>
        <v/>
      </c>
    </row>
    <row r="1668" spans="1:115" ht="14.25" customHeight="1">
      <c r="A1668" s="86" t="str">
        <f>IF($F1668="","",IFERROR(INDEX([1]Raw_Data!$A:$A,MATCH($F1668,[1]Raw_Data!$F:$F,0)),""))</f>
        <v/>
      </c>
      <c r="B1668" s="86" t="str">
        <f>IF($F1668="","",IFERROR(INDEX([1]Raw_Data!$B:$B,MATCH($F1668,[1]Raw_Data!$F:$F,0)),""))</f>
        <v/>
      </c>
      <c r="C1668" s="86" t="str">
        <f>IF($F1668="","",IFERROR(INDEX([1]Raw_Data!$C:$C,MATCH($F1668,[1]Raw_Data!$F:$F,0)),""))</f>
        <v/>
      </c>
      <c r="D1668" s="86" t="str">
        <f>IF($F1668="","",IFERROR(INDEX([1]Raw_Data!$D:$D,MATCH($F1668,[1]Raw_Data!$F:$F,0)),""))</f>
        <v/>
      </c>
      <c r="E1668" s="86" t="str">
        <f>IF($F1668="","",IFERROR(INDEX([1]Raw_Data!$E:$E,MATCH($F1668,[1]Raw_Data!$F:$F,0)),""))</f>
        <v/>
      </c>
      <c r="F1668" s="87"/>
      <c r="G1668" s="86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>IF($F1668="","",SUM(IF($CC1668="",$H1668,$CC1668),IF($CE1668="",$J1668,$CE1668),IF($CG1668="",$L1668,$CG1668),IF($CI1668="",$N1668,$CI1668),IF($CK1668="",$P1668,$CK1668),IF($CM1668="",$R1668,$CM1668),IF($CO1668="",$T1668,$CO1668),IF($CQ1668="",$V1668,$CQ1668),IF($CS1668="",$X1668,$CS1668),IF($CU1668="",$Z1668,$CU1668),IF($CW1668="",$AB1668,$CW1668),IF($CY1668="",$AD1668,$CY1668),IF($DA1668="",$AF1668,$DA1668),IF($DC1668="",$AH1668,$DC1668),IF($DE1668="",$AJ1668,$DE1668),IF($DG1668="",$AL1668,$DG1668),IF($DI1668="",$AN1668,$DI1668)))</f>
        <v/>
      </c>
      <c r="AT1668" s="86" t="str">
        <f t="shared" si="300"/>
        <v/>
      </c>
      <c r="AU1668" s="86" t="str">
        <f t="shared" si="301"/>
        <v/>
      </c>
      <c r="AV1668" s="86" t="str">
        <f t="shared" si="302"/>
        <v/>
      </c>
      <c r="AW1668" s="86" t="str">
        <f t="shared" si="303"/>
        <v/>
      </c>
      <c r="AX1668" s="86" t="str">
        <f t="shared" si="304"/>
        <v/>
      </c>
      <c r="AY1668" s="86" t="str">
        <f>IF(B1668="","",COUNTIFS($B$5:B1668,B1668,$AT$5:AT1668,AT1668))</f>
        <v/>
      </c>
      <c r="AZ1668" s="86" t="str">
        <f>IF(B1668="","",COUNTIFS($B$5:B1668,B1668,$AV$5:AV1668,AV1668))</f>
        <v/>
      </c>
      <c r="BA1668" s="86" t="str">
        <f t="shared" si="305"/>
        <v/>
      </c>
      <c r="BB1668" s="86" t="str">
        <f t="shared" si="306"/>
        <v/>
      </c>
      <c r="BC1668" s="86">
        <f t="shared" si="307"/>
        <v>0</v>
      </c>
      <c r="BD1668" s="40" t="str">
        <f t="shared" si="308"/>
        <v/>
      </c>
      <c r="BE1668" s="11" t="str">
        <f>IF($F1668="","","REV"&amp;COUNTIF($F$5:F1668,$F1668))</f>
        <v/>
      </c>
      <c r="BF1668" s="23"/>
      <c r="BG1668" s="23"/>
      <c r="BH1668" s="40" t="str">
        <f t="shared" si="309"/>
        <v/>
      </c>
      <c r="BI1668" s="40" t="str">
        <f t="shared" si="310"/>
        <v/>
      </c>
      <c r="BJ1668" s="88"/>
      <c r="BK1668" s="88"/>
      <c r="BL1668" s="88"/>
      <c r="BM1668" s="88"/>
      <c r="BN1668" s="88"/>
      <c r="BO1668" s="88"/>
      <c r="BP1668" s="88"/>
      <c r="BQ1668" s="88"/>
      <c r="BR1668" s="88"/>
      <c r="BS1668" s="88"/>
      <c r="BT1668" s="88"/>
      <c r="BU1668" s="88"/>
      <c r="BV1668" s="88"/>
      <c r="BW1668" s="88"/>
      <c r="BX1668" s="88"/>
      <c r="BY1668" s="88"/>
      <c r="BZ1668" s="88"/>
      <c r="CA1668" s="40" t="str">
        <f t="shared" si="311"/>
        <v/>
      </c>
      <c r="CC1668" s="87"/>
      <c r="CD1668" s="88"/>
      <c r="CE1668" s="87"/>
      <c r="CF1668" s="88"/>
      <c r="CG1668" s="87"/>
      <c r="CH1668" s="88"/>
      <c r="CI1668" s="87"/>
      <c r="CJ1668" s="88"/>
      <c r="CK1668" s="87"/>
      <c r="CL1668" s="88"/>
      <c r="CM1668" s="87"/>
      <c r="CN1668" s="88"/>
      <c r="CO1668" s="87"/>
      <c r="CP1668" s="88"/>
      <c r="CQ1668" s="87"/>
      <c r="CR1668" s="88"/>
      <c r="CS1668" s="87"/>
      <c r="CT1668" s="88"/>
      <c r="CU1668" s="87"/>
      <c r="CV1668" s="88"/>
      <c r="CW1668" s="87"/>
      <c r="CX1668" s="88"/>
      <c r="CY1668" s="87"/>
      <c r="CZ1668" s="88"/>
      <c r="DA1668" s="87"/>
      <c r="DB1668" s="88"/>
      <c r="DC1668" s="87"/>
      <c r="DD1668" s="88"/>
      <c r="DE1668" s="87"/>
      <c r="DF1668" s="88"/>
      <c r="DG1668" s="87"/>
      <c r="DH1668" s="88"/>
      <c r="DI1668" s="87"/>
      <c r="DJ1668" s="88"/>
      <c r="DK1668" s="23" t="str">
        <f>IF($F1668="","",IF(OR(AND($CC1668&lt;&gt;"",$CC1668&lt;&gt;$H1668),AND($CE1668&lt;&gt;"",$CE1668&lt;&gt;$J1668),AND($CG1668&lt;&gt;"",$CG1668&lt;&gt;$L1668),AND($CI1668&lt;&gt;"",$CI1668&lt;&gt;$N1668),AND($CK1668&lt;&gt;"",$CK1668&lt;&gt;$P1668),AND($CM1668&lt;&gt;"",$CM1668&lt;&gt;$R1668),AND($CO1668&lt;&gt;"",$CO1668&lt;&gt;$T1668),AND($CQ1668&lt;&gt;"",$CQ1668&lt;&gt;$V1668),AND($CS1668&lt;&gt;"",$CS1668&lt;&gt;$X1668),AND($CU1668&lt;&gt;"",$CU1668&lt;&gt;$Z1668),AND($CW1668&lt;&gt;"",$CW1668&lt;&gt;$AB1668),AND($CY1668&lt;&gt;"",$CY1668&lt;&gt;$AD1668),AND($DA1668&lt;&gt;"",$DA1668&lt;&gt;$AF1668),AND($DC1668&lt;&gt;"",$DC1668&lt;&gt;$AH1668),AND($DE1668&lt;&gt;"",$DE1668&lt;&gt;$AJ1668),AND($DG1668&lt;&gt;"",$DG1668&lt;&gt;$AL1668),AND($DI1668&lt;&gt;"",$DI1668&lt;&gt;$AN1668)),"Score changed",IF(OR(AND($CD1668&lt;&gt;"",$CD1668&lt;&gt;$I1668),AND($CF1668&lt;&gt;"",$CF1668&lt;&gt;$K1668),AND($CH1668&lt;&gt;"",$CH1668&lt;&gt;$M1668),AND($CJ1668&lt;&gt;"",$CJ1668&lt;&gt;$O1668),AND($CL1668&lt;&gt;"",$CL1668&lt;&gt;$Q1668),AND($CN1668&lt;&gt;"",$CN1668&lt;&gt;$S1668),AND($CP1668&lt;&gt;"",$CP1668&lt;&gt;$U1668),AND($CR1668&lt;&gt;"",$CR1668&lt;&gt;$W1668),AND($CT1668&lt;&gt;"",$CT1668&lt;&gt;$Y1668),AND($CV1668&lt;&gt;"",$CV1668&lt;&gt;$AA1668),AND($CX1668&lt;&gt;"",$CX1668&lt;&gt;$AC1668),AND($CZ1668&lt;&gt;"",$CZ1668&lt;&gt;$AE1668),AND($DB1668&lt;&gt;"",$DB1668&lt;&gt;$AG1668),AND($DD1668&lt;&gt;"",$DD1668&lt;&gt;$AI1668),AND($DF1668&lt;&gt;"",$DF1668&lt;&gt;$AK1668),AND($DH1668&lt;&gt;"",$DH1668&lt;&gt;$AM1668),AND($DJ1668&lt;&gt;"",$DJ1668&lt;&gt;$AO1668)),"Rewrite only","No change entered")))</f>
        <v/>
      </c>
    </row>
    <row r="1669" spans="1:115" ht="14.25" customHeight="1">
      <c r="A1669" s="86" t="str">
        <f>IF($F1669="","",IFERROR(INDEX([1]Raw_Data!$A:$A,MATCH($F1669,[1]Raw_Data!$F:$F,0)),""))</f>
        <v/>
      </c>
      <c r="B1669" s="86" t="str">
        <f>IF($F1669="","",IFERROR(INDEX([1]Raw_Data!$B:$B,MATCH($F1669,[1]Raw_Data!$F:$F,0)),""))</f>
        <v/>
      </c>
      <c r="C1669" s="86" t="str">
        <f>IF($F1669="","",IFERROR(INDEX([1]Raw_Data!$C:$C,MATCH($F1669,[1]Raw_Data!$F:$F,0)),""))</f>
        <v/>
      </c>
      <c r="D1669" s="86" t="str">
        <f>IF($F1669="","",IFERROR(INDEX([1]Raw_Data!$D:$D,MATCH($F1669,[1]Raw_Data!$F:$F,0)),""))</f>
        <v/>
      </c>
      <c r="E1669" s="86" t="str">
        <f>IF($F1669="","",IFERROR(INDEX([1]Raw_Data!$E:$E,MATCH($F1669,[1]Raw_Data!$F:$F,0)),""))</f>
        <v/>
      </c>
      <c r="F1669" s="87"/>
      <c r="G1669" s="86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86" t="str">
        <f t="shared" ref="AT1669:AT1732" si="312">IF(C1669="","",DATE(YEAR(C1669),MONTH(C1669),1))</f>
        <v/>
      </c>
      <c r="AU1669" s="86" t="str">
        <f t="shared" ref="AU1669:AU1732" si="313">IF(AT1669="","",TEXT(AT1669,"mmmm yyyy"))</f>
        <v/>
      </c>
      <c r="AV1669" s="86" t="str">
        <f t="shared" ref="AV1669:AV1732" si="314">IF(C1669="","",C1669-WEEKDAY(C1669,2)+1)</f>
        <v/>
      </c>
      <c r="AW1669" s="86" t="str">
        <f t="shared" ref="AW1669:AW1732" si="315">IF(AV1669="","",AV1669+6)</f>
        <v/>
      </c>
      <c r="AX1669" s="86" t="str">
        <f t="shared" ref="AX1669:AX1732" si="316">IF(AV1669="","",TEXT(AV1669,"dd/mm/yyyy")&amp;" - "&amp;TEXT(AW1669,"dd/mm/yyyy"))</f>
        <v/>
      </c>
      <c r="AY1669" s="86" t="str">
        <f>IF(B1669="","",COUNTIFS($B$5:B1669,B1669,$AT$5:AT1669,AT1669))</f>
        <v/>
      </c>
      <c r="AZ1669" s="86" t="str">
        <f>IF(B1669="","",COUNTIFS($B$5:B1669,B1669,$AV$5:AV1669,AV1669))</f>
        <v/>
      </c>
      <c r="BA1669" s="86" t="str">
        <f t="shared" ref="BA1669:BA1732" si="317">IF(B1669="","",TEXT(AY1669,"00")&amp;"|"&amp;B1669&amp;"|"&amp;TEXT(AT1669,"yyyymmdd"))</f>
        <v/>
      </c>
      <c r="BB1669" s="86" t="str">
        <f t="shared" ref="BB1669:BB1732" si="318">IF(B1669="","",TEXT(AZ1669,"00")&amp;"|"&amp;B1669&amp;"|"&amp;TEXT(AV1669,"yyyymmdd"))</f>
        <v/>
      </c>
      <c r="BC1669" s="86">
        <f t="shared" ref="BC1669:BC1732" si="319">IF(OR(AP1669="YES",AP1669="Yes",AP1669="Y",AP1669=1),1,0)</f>
        <v>0</v>
      </c>
      <c r="BD1669" s="40" t="str">
        <f t="shared" ref="BD1669:BD1732" si="320">IF($F1669="","",IF(OR($BF1669="Completed",$BF1669="Rejected",$BF1669="Approved",$BF1669="Revised",$BF1669="No Change",$BG1669="Revised",$BG1669="No Change",$BG1669="Approved",$BG1669="Rejected"),"Revised","Appeal"))</f>
        <v/>
      </c>
      <c r="BE1669" s="11" t="str">
        <f>IF($F1669="","","REV"&amp;COUNTIF($F$5:F1669,$F1669))</f>
        <v/>
      </c>
      <c r="BF1669" s="23"/>
      <c r="BG1669" s="23"/>
      <c r="BH1669" s="40" t="str">
        <f t="shared" ref="BH1669:BH1732" si="321">IF($F1669="","",$F1669&amp;"-ORI")</f>
        <v/>
      </c>
      <c r="BI1669" s="40" t="str">
        <f t="shared" ref="BI1669:BI1732" si="322">IF(OR($F1669="",$BE1669=""),"",$F1669&amp;"-"&amp;$BE1669)</f>
        <v/>
      </c>
      <c r="BJ1669" s="88"/>
      <c r="BK1669" s="88"/>
      <c r="BL1669" s="88"/>
      <c r="BM1669" s="88"/>
      <c r="BN1669" s="88"/>
      <c r="BO1669" s="88"/>
      <c r="BP1669" s="88"/>
      <c r="BQ1669" s="88"/>
      <c r="BR1669" s="88"/>
      <c r="BS1669" s="88"/>
      <c r="BT1669" s="88"/>
      <c r="BU1669" s="88"/>
      <c r="BV1669" s="88"/>
      <c r="BW1669" s="88"/>
      <c r="BX1669" s="88"/>
      <c r="BY1669" s="88"/>
      <c r="BZ1669" s="88"/>
      <c r="CA1669" s="40" t="str">
        <f t="shared" ref="CA1669:CA1732" si="323">IF(OR($F1669="",$BE1669=""),"",$F1669&amp;"|"&amp;$BE1669)</f>
        <v/>
      </c>
      <c r="CC1669" s="87"/>
      <c r="CD1669" s="88"/>
      <c r="CE1669" s="87"/>
      <c r="CF1669" s="88"/>
      <c r="CG1669" s="87"/>
      <c r="CH1669" s="88"/>
      <c r="CI1669" s="87"/>
      <c r="CJ1669" s="88"/>
      <c r="CK1669" s="87"/>
      <c r="CL1669" s="88"/>
      <c r="CM1669" s="87"/>
      <c r="CN1669" s="88"/>
      <c r="CO1669" s="87"/>
      <c r="CP1669" s="88"/>
      <c r="CQ1669" s="87"/>
      <c r="CR1669" s="88"/>
      <c r="CS1669" s="87"/>
      <c r="CT1669" s="88"/>
      <c r="CU1669" s="87"/>
      <c r="CV1669" s="88"/>
      <c r="CW1669" s="87"/>
      <c r="CX1669" s="88"/>
      <c r="CY1669" s="87"/>
      <c r="CZ1669" s="88"/>
      <c r="DA1669" s="87"/>
      <c r="DB1669" s="88"/>
      <c r="DC1669" s="87"/>
      <c r="DD1669" s="88"/>
      <c r="DE1669" s="87"/>
      <c r="DF1669" s="88"/>
      <c r="DG1669" s="87"/>
      <c r="DH1669" s="88"/>
      <c r="DI1669" s="87"/>
      <c r="DJ1669" s="88"/>
      <c r="DK1669" s="23" t="str">
        <f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86" t="str">
        <f>IF($F1670="","",IFERROR(INDEX([1]Raw_Data!$A:$A,MATCH($F1670,[1]Raw_Data!$F:$F,0)),""))</f>
        <v/>
      </c>
      <c r="B1670" s="86" t="str">
        <f>IF($F1670="","",IFERROR(INDEX([1]Raw_Data!$B:$B,MATCH($F1670,[1]Raw_Data!$F:$F,0)),""))</f>
        <v/>
      </c>
      <c r="C1670" s="86" t="str">
        <f>IF($F1670="","",IFERROR(INDEX([1]Raw_Data!$C:$C,MATCH($F1670,[1]Raw_Data!$F:$F,0)),""))</f>
        <v/>
      </c>
      <c r="D1670" s="86" t="str">
        <f>IF($F1670="","",IFERROR(INDEX([1]Raw_Data!$D:$D,MATCH($F1670,[1]Raw_Data!$F:$F,0)),""))</f>
        <v/>
      </c>
      <c r="E1670" s="86" t="str">
        <f>IF($F1670="","",IFERROR(INDEX([1]Raw_Data!$E:$E,MATCH($F1670,[1]Raw_Data!$F:$F,0)),""))</f>
        <v/>
      </c>
      <c r="F1670" s="87"/>
      <c r="G1670" s="86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>IF($F1670="","",SUM(IF($CC1670="",$H1670,$CC1670),IF($CE1670="",$J1670,$CE1670),IF($CG1670="",$L1670,$CG1670),IF($CI1670="",$N1670,$CI1670),IF($CK1670="",$P1670,$CK1670),IF($CM1670="",$R1670,$CM1670),IF($CO1670="",$T1670,$CO1670),IF($CQ1670="",$V1670,$CQ1670),IF($CS1670="",$X1670,$CS1670),IF($CU1670="",$Z1670,$CU1670),IF($CW1670="",$AB1670,$CW1670),IF($CY1670="",$AD1670,$CY1670),IF($DA1670="",$AF1670,$DA1670),IF($DC1670="",$AH1670,$DC1670),IF($DE1670="",$AJ1670,$DE1670),IF($DG1670="",$AL1670,$DG1670),IF($DI1670="",$AN1670,$DI1670)))</f>
        <v/>
      </c>
      <c r="AT1670" s="86" t="str">
        <f t="shared" si="312"/>
        <v/>
      </c>
      <c r="AU1670" s="86" t="str">
        <f t="shared" si="313"/>
        <v/>
      </c>
      <c r="AV1670" s="86" t="str">
        <f t="shared" si="314"/>
        <v/>
      </c>
      <c r="AW1670" s="86" t="str">
        <f t="shared" si="315"/>
        <v/>
      </c>
      <c r="AX1670" s="86" t="str">
        <f t="shared" si="316"/>
        <v/>
      </c>
      <c r="AY1670" s="86" t="str">
        <f>IF(B1670="","",COUNTIFS($B$5:B1670,B1670,$AT$5:AT1670,AT1670))</f>
        <v/>
      </c>
      <c r="AZ1670" s="86" t="str">
        <f>IF(B1670="","",COUNTIFS($B$5:B1670,B1670,$AV$5:AV1670,AV1670))</f>
        <v/>
      </c>
      <c r="BA1670" s="86" t="str">
        <f t="shared" si="317"/>
        <v/>
      </c>
      <c r="BB1670" s="86" t="str">
        <f t="shared" si="318"/>
        <v/>
      </c>
      <c r="BC1670" s="86">
        <f t="shared" si="319"/>
        <v>0</v>
      </c>
      <c r="BD1670" s="40" t="str">
        <f t="shared" si="320"/>
        <v/>
      </c>
      <c r="BE1670" s="11" t="str">
        <f>IF($F1670="","","REV"&amp;COUNTIF($F$5:F1670,$F1670))</f>
        <v/>
      </c>
      <c r="BF1670" s="23"/>
      <c r="BG1670" s="23"/>
      <c r="BH1670" s="40" t="str">
        <f t="shared" si="321"/>
        <v/>
      </c>
      <c r="BI1670" s="40" t="str">
        <f t="shared" si="322"/>
        <v/>
      </c>
      <c r="BJ1670" s="88"/>
      <c r="BK1670" s="88"/>
      <c r="BL1670" s="88"/>
      <c r="BM1670" s="88"/>
      <c r="BN1670" s="88"/>
      <c r="BO1670" s="88"/>
      <c r="BP1670" s="88"/>
      <c r="BQ1670" s="88"/>
      <c r="BR1670" s="88"/>
      <c r="BS1670" s="88"/>
      <c r="BT1670" s="88"/>
      <c r="BU1670" s="88"/>
      <c r="BV1670" s="88"/>
      <c r="BW1670" s="88"/>
      <c r="BX1670" s="88"/>
      <c r="BY1670" s="88"/>
      <c r="BZ1670" s="88"/>
      <c r="CA1670" s="40" t="str">
        <f t="shared" si="323"/>
        <v/>
      </c>
      <c r="CC1670" s="87"/>
      <c r="CD1670" s="88"/>
      <c r="CE1670" s="87"/>
      <c r="CF1670" s="88"/>
      <c r="CG1670" s="87"/>
      <c r="CH1670" s="88"/>
      <c r="CI1670" s="87"/>
      <c r="CJ1670" s="88"/>
      <c r="CK1670" s="87"/>
      <c r="CL1670" s="88"/>
      <c r="CM1670" s="87"/>
      <c r="CN1670" s="88"/>
      <c r="CO1670" s="87"/>
      <c r="CP1670" s="88"/>
      <c r="CQ1670" s="87"/>
      <c r="CR1670" s="88"/>
      <c r="CS1670" s="87"/>
      <c r="CT1670" s="88"/>
      <c r="CU1670" s="87"/>
      <c r="CV1670" s="88"/>
      <c r="CW1670" s="87"/>
      <c r="CX1670" s="88"/>
      <c r="CY1670" s="87"/>
      <c r="CZ1670" s="88"/>
      <c r="DA1670" s="87"/>
      <c r="DB1670" s="88"/>
      <c r="DC1670" s="87"/>
      <c r="DD1670" s="88"/>
      <c r="DE1670" s="87"/>
      <c r="DF1670" s="88"/>
      <c r="DG1670" s="87"/>
      <c r="DH1670" s="88"/>
      <c r="DI1670" s="87"/>
      <c r="DJ1670" s="88"/>
      <c r="DK1670" s="23" t="str">
        <f>IF($F1670="","",IF(OR(AND($CC1670&lt;&gt;"",$CC1670&lt;&gt;$H1670),AND($CE1670&lt;&gt;"",$CE1670&lt;&gt;$J1670),AND($CG1670&lt;&gt;"",$CG1670&lt;&gt;$L1670),AND($CI1670&lt;&gt;"",$CI1670&lt;&gt;$N1670),AND($CK1670&lt;&gt;"",$CK1670&lt;&gt;$P1670),AND($CM1670&lt;&gt;"",$CM1670&lt;&gt;$R1670),AND($CO1670&lt;&gt;"",$CO1670&lt;&gt;$T1670),AND($CQ1670&lt;&gt;"",$CQ1670&lt;&gt;$V1670),AND($CS1670&lt;&gt;"",$CS1670&lt;&gt;$X1670),AND($CU1670&lt;&gt;"",$CU1670&lt;&gt;$Z1670),AND($CW1670&lt;&gt;"",$CW1670&lt;&gt;$AB1670),AND($CY1670&lt;&gt;"",$CY1670&lt;&gt;$AD1670),AND($DA1670&lt;&gt;"",$DA1670&lt;&gt;$AF1670),AND($DC1670&lt;&gt;"",$DC1670&lt;&gt;$AH1670),AND($DE1670&lt;&gt;"",$DE1670&lt;&gt;$AJ1670),AND($DG1670&lt;&gt;"",$DG1670&lt;&gt;$AL1670),AND($DI1670&lt;&gt;"",$DI1670&lt;&gt;$AN1670)),"Score changed",IF(OR(AND($CD1670&lt;&gt;"",$CD1670&lt;&gt;$I1670),AND($CF1670&lt;&gt;"",$CF1670&lt;&gt;$K1670),AND($CH1670&lt;&gt;"",$CH1670&lt;&gt;$M1670),AND($CJ1670&lt;&gt;"",$CJ1670&lt;&gt;$O1670),AND($CL1670&lt;&gt;"",$CL1670&lt;&gt;$Q1670),AND($CN1670&lt;&gt;"",$CN1670&lt;&gt;$S1670),AND($CP1670&lt;&gt;"",$CP1670&lt;&gt;$U1670),AND($CR1670&lt;&gt;"",$CR1670&lt;&gt;$W1670),AND($CT1670&lt;&gt;"",$CT1670&lt;&gt;$Y1670),AND($CV1670&lt;&gt;"",$CV1670&lt;&gt;$AA1670),AND($CX1670&lt;&gt;"",$CX1670&lt;&gt;$AC1670),AND($CZ1670&lt;&gt;"",$CZ1670&lt;&gt;$AE1670),AND($DB1670&lt;&gt;"",$DB1670&lt;&gt;$AG1670),AND($DD1670&lt;&gt;"",$DD1670&lt;&gt;$AI1670),AND($DF1670&lt;&gt;"",$DF1670&lt;&gt;$AK1670),AND($DH1670&lt;&gt;"",$DH1670&lt;&gt;$AM1670),AND($DJ1670&lt;&gt;"",$DJ1670&lt;&gt;$AO1670)),"Rewrite only","No change entered")))</f>
        <v/>
      </c>
    </row>
    <row r="1671" spans="1:115" ht="14.25" customHeight="1">
      <c r="A1671" s="86" t="str">
        <f>IF($F1671="","",IFERROR(INDEX([1]Raw_Data!$A:$A,MATCH($F1671,[1]Raw_Data!$F:$F,0)),""))</f>
        <v/>
      </c>
      <c r="B1671" s="86" t="str">
        <f>IF($F1671="","",IFERROR(INDEX([1]Raw_Data!$B:$B,MATCH($F1671,[1]Raw_Data!$F:$F,0)),""))</f>
        <v/>
      </c>
      <c r="C1671" s="86" t="str">
        <f>IF($F1671="","",IFERROR(INDEX([1]Raw_Data!$C:$C,MATCH($F1671,[1]Raw_Data!$F:$F,0)),""))</f>
        <v/>
      </c>
      <c r="D1671" s="86" t="str">
        <f>IF($F1671="","",IFERROR(INDEX([1]Raw_Data!$D:$D,MATCH($F1671,[1]Raw_Data!$F:$F,0)),""))</f>
        <v/>
      </c>
      <c r="E1671" s="86" t="str">
        <f>IF($F1671="","",IFERROR(INDEX([1]Raw_Data!$E:$E,MATCH($F1671,[1]Raw_Data!$F:$F,0)),""))</f>
        <v/>
      </c>
      <c r="F1671" s="87"/>
      <c r="G1671" s="86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>IF($F1671="","",SUM(IF($CC1671="",$H1671,$CC1671),IF($CE1671="",$J1671,$CE1671),IF($CG1671="",$L1671,$CG1671),IF($CI1671="",$N1671,$CI1671),IF($CK1671="",$P1671,$CK1671),IF($CM1671="",$R1671,$CM1671),IF($CO1671="",$T1671,$CO1671),IF($CQ1671="",$V1671,$CQ1671),IF($CS1671="",$X1671,$CS1671),IF($CU1671="",$Z1671,$CU1671),IF($CW1671="",$AB1671,$CW1671),IF($CY1671="",$AD1671,$CY1671),IF($DA1671="",$AF1671,$DA1671),IF($DC1671="",$AH1671,$DC1671),IF($DE1671="",$AJ1671,$DE1671),IF($DG1671="",$AL1671,$DG1671),IF($DI1671="",$AN1671,$DI1671)))</f>
        <v/>
      </c>
      <c r="AT1671" s="86" t="str">
        <f t="shared" si="312"/>
        <v/>
      </c>
      <c r="AU1671" s="86" t="str">
        <f t="shared" si="313"/>
        <v/>
      </c>
      <c r="AV1671" s="86" t="str">
        <f t="shared" si="314"/>
        <v/>
      </c>
      <c r="AW1671" s="86" t="str">
        <f t="shared" si="315"/>
        <v/>
      </c>
      <c r="AX1671" s="86" t="str">
        <f t="shared" si="316"/>
        <v/>
      </c>
      <c r="AY1671" s="86" t="str">
        <f>IF(B1671="","",COUNTIFS($B$5:B1671,B1671,$AT$5:AT1671,AT1671))</f>
        <v/>
      </c>
      <c r="AZ1671" s="86" t="str">
        <f>IF(B1671="","",COUNTIFS($B$5:B1671,B1671,$AV$5:AV1671,AV1671))</f>
        <v/>
      </c>
      <c r="BA1671" s="86" t="str">
        <f t="shared" si="317"/>
        <v/>
      </c>
      <c r="BB1671" s="86" t="str">
        <f t="shared" si="318"/>
        <v/>
      </c>
      <c r="BC1671" s="86">
        <f t="shared" si="319"/>
        <v>0</v>
      </c>
      <c r="BD1671" s="40" t="str">
        <f t="shared" si="320"/>
        <v/>
      </c>
      <c r="BE1671" s="11" t="str">
        <f>IF($F1671="","","REV"&amp;COUNTIF($F$5:F1671,$F1671))</f>
        <v/>
      </c>
      <c r="BF1671" s="23"/>
      <c r="BG1671" s="23"/>
      <c r="BH1671" s="40" t="str">
        <f t="shared" si="321"/>
        <v/>
      </c>
      <c r="BI1671" s="40" t="str">
        <f t="shared" si="322"/>
        <v/>
      </c>
      <c r="BJ1671" s="88"/>
      <c r="BK1671" s="88"/>
      <c r="BL1671" s="88"/>
      <c r="BM1671" s="88"/>
      <c r="BN1671" s="88"/>
      <c r="BO1671" s="88"/>
      <c r="BP1671" s="88"/>
      <c r="BQ1671" s="88"/>
      <c r="BR1671" s="88"/>
      <c r="BS1671" s="88"/>
      <c r="BT1671" s="88"/>
      <c r="BU1671" s="88"/>
      <c r="BV1671" s="88"/>
      <c r="BW1671" s="88"/>
      <c r="BX1671" s="88"/>
      <c r="BY1671" s="88"/>
      <c r="BZ1671" s="88"/>
      <c r="CA1671" s="40" t="str">
        <f t="shared" si="323"/>
        <v/>
      </c>
      <c r="CC1671" s="87"/>
      <c r="CD1671" s="88"/>
      <c r="CE1671" s="87"/>
      <c r="CF1671" s="88"/>
      <c r="CG1671" s="87"/>
      <c r="CH1671" s="88"/>
      <c r="CI1671" s="87"/>
      <c r="CJ1671" s="88"/>
      <c r="CK1671" s="87"/>
      <c r="CL1671" s="88"/>
      <c r="CM1671" s="87"/>
      <c r="CN1671" s="88"/>
      <c r="CO1671" s="87"/>
      <c r="CP1671" s="88"/>
      <c r="CQ1671" s="87"/>
      <c r="CR1671" s="88"/>
      <c r="CS1671" s="87"/>
      <c r="CT1671" s="88"/>
      <c r="CU1671" s="87"/>
      <c r="CV1671" s="88"/>
      <c r="CW1671" s="87"/>
      <c r="CX1671" s="88"/>
      <c r="CY1671" s="87"/>
      <c r="CZ1671" s="88"/>
      <c r="DA1671" s="87"/>
      <c r="DB1671" s="88"/>
      <c r="DC1671" s="87"/>
      <c r="DD1671" s="88"/>
      <c r="DE1671" s="87"/>
      <c r="DF1671" s="88"/>
      <c r="DG1671" s="87"/>
      <c r="DH1671" s="88"/>
      <c r="DI1671" s="87"/>
      <c r="DJ1671" s="88"/>
      <c r="DK1671" s="23" t="str">
        <f>IF($F1671="","",IF(OR(AND($CC1671&lt;&gt;"",$CC1671&lt;&gt;$H1671),AND($CE1671&lt;&gt;"",$CE1671&lt;&gt;$J1671),AND($CG1671&lt;&gt;"",$CG1671&lt;&gt;$L1671),AND($CI1671&lt;&gt;"",$CI1671&lt;&gt;$N1671),AND($CK1671&lt;&gt;"",$CK1671&lt;&gt;$P1671),AND($CM1671&lt;&gt;"",$CM1671&lt;&gt;$R1671),AND($CO1671&lt;&gt;"",$CO1671&lt;&gt;$T1671),AND($CQ1671&lt;&gt;"",$CQ1671&lt;&gt;$V1671),AND($CS1671&lt;&gt;"",$CS1671&lt;&gt;$X1671),AND($CU1671&lt;&gt;"",$CU1671&lt;&gt;$Z1671),AND($CW1671&lt;&gt;"",$CW1671&lt;&gt;$AB1671),AND($CY1671&lt;&gt;"",$CY1671&lt;&gt;$AD1671),AND($DA1671&lt;&gt;"",$DA1671&lt;&gt;$AF1671),AND($DC1671&lt;&gt;"",$DC1671&lt;&gt;$AH1671),AND($DE1671&lt;&gt;"",$DE1671&lt;&gt;$AJ1671),AND($DG1671&lt;&gt;"",$DG1671&lt;&gt;$AL1671),AND($DI1671&lt;&gt;"",$DI1671&lt;&gt;$AN1671)),"Score changed",IF(OR(AND($CD1671&lt;&gt;"",$CD1671&lt;&gt;$I1671),AND($CF1671&lt;&gt;"",$CF1671&lt;&gt;$K1671),AND($CH1671&lt;&gt;"",$CH1671&lt;&gt;$M1671),AND($CJ1671&lt;&gt;"",$CJ1671&lt;&gt;$O1671),AND($CL1671&lt;&gt;"",$CL1671&lt;&gt;$Q1671),AND($CN1671&lt;&gt;"",$CN1671&lt;&gt;$S1671),AND($CP1671&lt;&gt;"",$CP1671&lt;&gt;$U1671),AND($CR1671&lt;&gt;"",$CR1671&lt;&gt;$W1671),AND($CT1671&lt;&gt;"",$CT1671&lt;&gt;$Y1671),AND($CV1671&lt;&gt;"",$CV1671&lt;&gt;$AA1671),AND($CX1671&lt;&gt;"",$CX1671&lt;&gt;$AC1671),AND($CZ1671&lt;&gt;"",$CZ1671&lt;&gt;$AE1671),AND($DB1671&lt;&gt;"",$DB1671&lt;&gt;$AG1671),AND($DD1671&lt;&gt;"",$DD1671&lt;&gt;$AI1671),AND($DF1671&lt;&gt;"",$DF1671&lt;&gt;$AK1671),AND($DH1671&lt;&gt;"",$DH1671&lt;&gt;$AM1671),AND($DJ1671&lt;&gt;"",$DJ1671&lt;&gt;$AO1671)),"Rewrite only","No change entered")))</f>
        <v/>
      </c>
    </row>
    <row r="1672" spans="1:115" ht="14.25" customHeight="1">
      <c r="A1672" s="86" t="str">
        <f>IF($F1672="","",IFERROR(INDEX([1]Raw_Data!$A:$A,MATCH($F1672,[1]Raw_Data!$F:$F,0)),""))</f>
        <v/>
      </c>
      <c r="B1672" s="86" t="str">
        <f>IF($F1672="","",IFERROR(INDEX([1]Raw_Data!$B:$B,MATCH($F1672,[1]Raw_Data!$F:$F,0)),""))</f>
        <v/>
      </c>
      <c r="C1672" s="86" t="str">
        <f>IF($F1672="","",IFERROR(INDEX([1]Raw_Data!$C:$C,MATCH($F1672,[1]Raw_Data!$F:$F,0)),""))</f>
        <v/>
      </c>
      <c r="D1672" s="86" t="str">
        <f>IF($F1672="","",IFERROR(INDEX([1]Raw_Data!$D:$D,MATCH($F1672,[1]Raw_Data!$F:$F,0)),""))</f>
        <v/>
      </c>
      <c r="E1672" s="86" t="str">
        <f>IF($F1672="","",IFERROR(INDEX([1]Raw_Data!$E:$E,MATCH($F1672,[1]Raw_Data!$F:$F,0)),""))</f>
        <v/>
      </c>
      <c r="F1672" s="87"/>
      <c r="G1672" s="86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>IF($F1672="","",SUM(IF($CC1672="",$H1672,$CC1672),IF($CE1672="",$J1672,$CE1672),IF($CG1672="",$L1672,$CG1672),IF($CI1672="",$N1672,$CI1672),IF($CK1672="",$P1672,$CK1672),IF($CM1672="",$R1672,$CM1672),IF($CO1672="",$T1672,$CO1672),IF($CQ1672="",$V1672,$CQ1672),IF($CS1672="",$X1672,$CS1672),IF($CU1672="",$Z1672,$CU1672),IF($CW1672="",$AB1672,$CW1672),IF($CY1672="",$AD1672,$CY1672),IF($DA1672="",$AF1672,$DA1672),IF($DC1672="",$AH1672,$DC1672),IF($DE1672="",$AJ1672,$DE1672),IF($DG1672="",$AL1672,$DG1672),IF($DI1672="",$AN1672,$DI1672)))</f>
        <v/>
      </c>
      <c r="AT1672" s="86" t="str">
        <f t="shared" si="312"/>
        <v/>
      </c>
      <c r="AU1672" s="86" t="str">
        <f t="shared" si="313"/>
        <v/>
      </c>
      <c r="AV1672" s="86" t="str">
        <f t="shared" si="314"/>
        <v/>
      </c>
      <c r="AW1672" s="86" t="str">
        <f t="shared" si="315"/>
        <v/>
      </c>
      <c r="AX1672" s="86" t="str">
        <f t="shared" si="316"/>
        <v/>
      </c>
      <c r="AY1672" s="86" t="str">
        <f>IF(B1672="","",COUNTIFS($B$5:B1672,B1672,$AT$5:AT1672,AT1672))</f>
        <v/>
      </c>
      <c r="AZ1672" s="86" t="str">
        <f>IF(B1672="","",COUNTIFS($B$5:B1672,B1672,$AV$5:AV1672,AV1672))</f>
        <v/>
      </c>
      <c r="BA1672" s="86" t="str">
        <f t="shared" si="317"/>
        <v/>
      </c>
      <c r="BB1672" s="86" t="str">
        <f t="shared" si="318"/>
        <v/>
      </c>
      <c r="BC1672" s="86">
        <f t="shared" si="319"/>
        <v>0</v>
      </c>
      <c r="BD1672" s="40" t="str">
        <f t="shared" si="320"/>
        <v/>
      </c>
      <c r="BE1672" s="11" t="str">
        <f>IF($F1672="","","REV"&amp;COUNTIF($F$5:F1672,$F1672))</f>
        <v/>
      </c>
      <c r="BF1672" s="23"/>
      <c r="BG1672" s="23"/>
      <c r="BH1672" s="40" t="str">
        <f t="shared" si="321"/>
        <v/>
      </c>
      <c r="BI1672" s="40" t="str">
        <f t="shared" si="322"/>
        <v/>
      </c>
      <c r="BJ1672" s="88"/>
      <c r="BK1672" s="88"/>
      <c r="BL1672" s="88"/>
      <c r="BM1672" s="88"/>
      <c r="BN1672" s="88"/>
      <c r="BO1672" s="88"/>
      <c r="BP1672" s="88"/>
      <c r="BQ1672" s="88"/>
      <c r="BR1672" s="88"/>
      <c r="BS1672" s="88"/>
      <c r="BT1672" s="88"/>
      <c r="BU1672" s="88"/>
      <c r="BV1672" s="88"/>
      <c r="BW1672" s="88"/>
      <c r="BX1672" s="88"/>
      <c r="BY1672" s="88"/>
      <c r="BZ1672" s="88"/>
      <c r="CA1672" s="40" t="str">
        <f t="shared" si="323"/>
        <v/>
      </c>
      <c r="CC1672" s="87"/>
      <c r="CD1672" s="88"/>
      <c r="CE1672" s="87"/>
      <c r="CF1672" s="88"/>
      <c r="CG1672" s="87"/>
      <c r="CH1672" s="88"/>
      <c r="CI1672" s="87"/>
      <c r="CJ1672" s="88"/>
      <c r="CK1672" s="87"/>
      <c r="CL1672" s="88"/>
      <c r="CM1672" s="87"/>
      <c r="CN1672" s="88"/>
      <c r="CO1672" s="87"/>
      <c r="CP1672" s="88"/>
      <c r="CQ1672" s="87"/>
      <c r="CR1672" s="88"/>
      <c r="CS1672" s="87"/>
      <c r="CT1672" s="88"/>
      <c r="CU1672" s="87"/>
      <c r="CV1672" s="88"/>
      <c r="CW1672" s="87"/>
      <c r="CX1672" s="88"/>
      <c r="CY1672" s="87"/>
      <c r="CZ1672" s="88"/>
      <c r="DA1672" s="87"/>
      <c r="DB1672" s="88"/>
      <c r="DC1672" s="87"/>
      <c r="DD1672" s="88"/>
      <c r="DE1672" s="87"/>
      <c r="DF1672" s="88"/>
      <c r="DG1672" s="87"/>
      <c r="DH1672" s="88"/>
      <c r="DI1672" s="87"/>
      <c r="DJ1672" s="88"/>
      <c r="DK1672" s="23" t="str">
        <f>IF($F1672="","",IF(OR(AND($CC1672&lt;&gt;"",$CC1672&lt;&gt;$H1672),AND($CE1672&lt;&gt;"",$CE1672&lt;&gt;$J1672),AND($CG1672&lt;&gt;"",$CG1672&lt;&gt;$L1672),AND($CI1672&lt;&gt;"",$CI1672&lt;&gt;$N1672),AND($CK1672&lt;&gt;"",$CK1672&lt;&gt;$P1672),AND($CM1672&lt;&gt;"",$CM1672&lt;&gt;$R1672),AND($CO1672&lt;&gt;"",$CO1672&lt;&gt;$T1672),AND($CQ1672&lt;&gt;"",$CQ1672&lt;&gt;$V1672),AND($CS1672&lt;&gt;"",$CS1672&lt;&gt;$X1672),AND($CU1672&lt;&gt;"",$CU1672&lt;&gt;$Z1672),AND($CW1672&lt;&gt;"",$CW1672&lt;&gt;$AB1672),AND($CY1672&lt;&gt;"",$CY1672&lt;&gt;$AD1672),AND($DA1672&lt;&gt;"",$DA1672&lt;&gt;$AF1672),AND($DC1672&lt;&gt;"",$DC1672&lt;&gt;$AH1672),AND($DE1672&lt;&gt;"",$DE1672&lt;&gt;$AJ1672),AND($DG1672&lt;&gt;"",$DG1672&lt;&gt;$AL1672),AND($DI1672&lt;&gt;"",$DI1672&lt;&gt;$AN1672)),"Score changed",IF(OR(AND($CD1672&lt;&gt;"",$CD1672&lt;&gt;$I1672),AND($CF1672&lt;&gt;"",$CF1672&lt;&gt;$K1672),AND($CH1672&lt;&gt;"",$CH1672&lt;&gt;$M1672),AND($CJ1672&lt;&gt;"",$CJ1672&lt;&gt;$O1672),AND($CL1672&lt;&gt;"",$CL1672&lt;&gt;$Q1672),AND($CN1672&lt;&gt;"",$CN1672&lt;&gt;$S1672),AND($CP1672&lt;&gt;"",$CP1672&lt;&gt;$U1672),AND($CR1672&lt;&gt;"",$CR1672&lt;&gt;$W1672),AND($CT1672&lt;&gt;"",$CT1672&lt;&gt;$Y1672),AND($CV1672&lt;&gt;"",$CV1672&lt;&gt;$AA1672),AND($CX1672&lt;&gt;"",$CX1672&lt;&gt;$AC1672),AND($CZ1672&lt;&gt;"",$CZ1672&lt;&gt;$AE1672),AND($DB1672&lt;&gt;"",$DB1672&lt;&gt;$AG1672),AND($DD1672&lt;&gt;"",$DD1672&lt;&gt;$AI1672),AND($DF1672&lt;&gt;"",$DF1672&lt;&gt;$AK1672),AND($DH1672&lt;&gt;"",$DH1672&lt;&gt;$AM1672),AND($DJ1672&lt;&gt;"",$DJ1672&lt;&gt;$AO1672)),"Rewrite only","No change entered")))</f>
        <v/>
      </c>
    </row>
    <row r="1673" spans="1:115" ht="14.25" customHeight="1">
      <c r="A1673" s="86" t="str">
        <f>IF($F1673="","",IFERROR(INDEX([1]Raw_Data!$A:$A,MATCH($F1673,[1]Raw_Data!$F:$F,0)),""))</f>
        <v/>
      </c>
      <c r="B1673" s="86" t="str">
        <f>IF($F1673="","",IFERROR(INDEX([1]Raw_Data!$B:$B,MATCH($F1673,[1]Raw_Data!$F:$F,0)),""))</f>
        <v/>
      </c>
      <c r="C1673" s="86" t="str">
        <f>IF($F1673="","",IFERROR(INDEX([1]Raw_Data!$C:$C,MATCH($F1673,[1]Raw_Data!$F:$F,0)),""))</f>
        <v/>
      </c>
      <c r="D1673" s="86" t="str">
        <f>IF($F1673="","",IFERROR(INDEX([1]Raw_Data!$D:$D,MATCH($F1673,[1]Raw_Data!$F:$F,0)),""))</f>
        <v/>
      </c>
      <c r="E1673" s="86" t="str">
        <f>IF($F1673="","",IFERROR(INDEX([1]Raw_Data!$E:$E,MATCH($F1673,[1]Raw_Data!$F:$F,0)),""))</f>
        <v/>
      </c>
      <c r="F1673" s="87"/>
      <c r="G1673" s="86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>IF($F1673="","",SUM(IF($CC1673="",$H1673,$CC1673),IF($CE1673="",$J1673,$CE1673),IF($CG1673="",$L1673,$CG1673),IF($CI1673="",$N1673,$CI1673),IF($CK1673="",$P1673,$CK1673),IF($CM1673="",$R1673,$CM1673),IF($CO1673="",$T1673,$CO1673),IF($CQ1673="",$V1673,$CQ1673),IF($CS1673="",$X1673,$CS1673),IF($CU1673="",$Z1673,$CU1673),IF($CW1673="",$AB1673,$CW1673),IF($CY1673="",$AD1673,$CY1673),IF($DA1673="",$AF1673,$DA1673),IF($DC1673="",$AH1673,$DC1673),IF($DE1673="",$AJ1673,$DE1673),IF($DG1673="",$AL1673,$DG1673),IF($DI1673="",$AN1673,$DI1673)))</f>
        <v/>
      </c>
      <c r="AT1673" s="86" t="str">
        <f t="shared" si="312"/>
        <v/>
      </c>
      <c r="AU1673" s="86" t="str">
        <f t="shared" si="313"/>
        <v/>
      </c>
      <c r="AV1673" s="86" t="str">
        <f t="shared" si="314"/>
        <v/>
      </c>
      <c r="AW1673" s="86" t="str">
        <f t="shared" si="315"/>
        <v/>
      </c>
      <c r="AX1673" s="86" t="str">
        <f t="shared" si="316"/>
        <v/>
      </c>
      <c r="AY1673" s="86" t="str">
        <f>IF(B1673="","",COUNTIFS($B$5:B1673,B1673,$AT$5:AT1673,AT1673))</f>
        <v/>
      </c>
      <c r="AZ1673" s="86" t="str">
        <f>IF(B1673="","",COUNTIFS($B$5:B1673,B1673,$AV$5:AV1673,AV1673))</f>
        <v/>
      </c>
      <c r="BA1673" s="86" t="str">
        <f t="shared" si="317"/>
        <v/>
      </c>
      <c r="BB1673" s="86" t="str">
        <f t="shared" si="318"/>
        <v/>
      </c>
      <c r="BC1673" s="86">
        <f t="shared" si="319"/>
        <v>0</v>
      </c>
      <c r="BD1673" s="40" t="str">
        <f t="shared" si="320"/>
        <v/>
      </c>
      <c r="BE1673" s="11" t="str">
        <f>IF($F1673="","","REV"&amp;COUNTIF($F$5:F1673,$F1673))</f>
        <v/>
      </c>
      <c r="BF1673" s="23"/>
      <c r="BG1673" s="23"/>
      <c r="BH1673" s="40" t="str">
        <f t="shared" si="321"/>
        <v/>
      </c>
      <c r="BI1673" s="40" t="str">
        <f t="shared" si="322"/>
        <v/>
      </c>
      <c r="BJ1673" s="88"/>
      <c r="BK1673" s="88"/>
      <c r="BL1673" s="88"/>
      <c r="BM1673" s="88"/>
      <c r="BN1673" s="88"/>
      <c r="BO1673" s="88"/>
      <c r="BP1673" s="88"/>
      <c r="BQ1673" s="88"/>
      <c r="BR1673" s="88"/>
      <c r="BS1673" s="88"/>
      <c r="BT1673" s="88"/>
      <c r="BU1673" s="88"/>
      <c r="BV1673" s="88"/>
      <c r="BW1673" s="88"/>
      <c r="BX1673" s="88"/>
      <c r="BY1673" s="88"/>
      <c r="BZ1673" s="88"/>
      <c r="CA1673" s="40" t="str">
        <f t="shared" si="323"/>
        <v/>
      </c>
      <c r="CC1673" s="87"/>
      <c r="CD1673" s="88"/>
      <c r="CE1673" s="87"/>
      <c r="CF1673" s="88"/>
      <c r="CG1673" s="87"/>
      <c r="CH1673" s="88"/>
      <c r="CI1673" s="87"/>
      <c r="CJ1673" s="88"/>
      <c r="CK1673" s="87"/>
      <c r="CL1673" s="88"/>
      <c r="CM1673" s="87"/>
      <c r="CN1673" s="88"/>
      <c r="CO1673" s="87"/>
      <c r="CP1673" s="88"/>
      <c r="CQ1673" s="87"/>
      <c r="CR1673" s="88"/>
      <c r="CS1673" s="87"/>
      <c r="CT1673" s="88"/>
      <c r="CU1673" s="87"/>
      <c r="CV1673" s="88"/>
      <c r="CW1673" s="87"/>
      <c r="CX1673" s="88"/>
      <c r="CY1673" s="87"/>
      <c r="CZ1673" s="88"/>
      <c r="DA1673" s="87"/>
      <c r="DB1673" s="88"/>
      <c r="DC1673" s="87"/>
      <c r="DD1673" s="88"/>
      <c r="DE1673" s="87"/>
      <c r="DF1673" s="88"/>
      <c r="DG1673" s="87"/>
      <c r="DH1673" s="88"/>
      <c r="DI1673" s="87"/>
      <c r="DJ1673" s="88"/>
      <c r="DK1673" s="23" t="str">
        <f>IF($F1673="","",IF(OR(AND($CC1673&lt;&gt;"",$CC1673&lt;&gt;$H1673),AND($CE1673&lt;&gt;"",$CE1673&lt;&gt;$J1673),AND($CG1673&lt;&gt;"",$CG1673&lt;&gt;$L1673),AND($CI1673&lt;&gt;"",$CI1673&lt;&gt;$N1673),AND($CK1673&lt;&gt;"",$CK1673&lt;&gt;$P1673),AND($CM1673&lt;&gt;"",$CM1673&lt;&gt;$R1673),AND($CO1673&lt;&gt;"",$CO1673&lt;&gt;$T1673),AND($CQ1673&lt;&gt;"",$CQ1673&lt;&gt;$V1673),AND($CS1673&lt;&gt;"",$CS1673&lt;&gt;$X1673),AND($CU1673&lt;&gt;"",$CU1673&lt;&gt;$Z1673),AND($CW1673&lt;&gt;"",$CW1673&lt;&gt;$AB1673),AND($CY1673&lt;&gt;"",$CY1673&lt;&gt;$AD1673),AND($DA1673&lt;&gt;"",$DA1673&lt;&gt;$AF1673),AND($DC1673&lt;&gt;"",$DC1673&lt;&gt;$AH1673),AND($DE1673&lt;&gt;"",$DE1673&lt;&gt;$AJ1673),AND($DG1673&lt;&gt;"",$DG1673&lt;&gt;$AL1673),AND($DI1673&lt;&gt;"",$DI1673&lt;&gt;$AN1673)),"Score changed",IF(OR(AND($CD1673&lt;&gt;"",$CD1673&lt;&gt;$I1673),AND($CF1673&lt;&gt;"",$CF1673&lt;&gt;$K1673),AND($CH1673&lt;&gt;"",$CH1673&lt;&gt;$M1673),AND($CJ1673&lt;&gt;"",$CJ1673&lt;&gt;$O1673),AND($CL1673&lt;&gt;"",$CL1673&lt;&gt;$Q1673),AND($CN1673&lt;&gt;"",$CN1673&lt;&gt;$S1673),AND($CP1673&lt;&gt;"",$CP1673&lt;&gt;$U1673),AND($CR1673&lt;&gt;"",$CR1673&lt;&gt;$W1673),AND($CT1673&lt;&gt;"",$CT1673&lt;&gt;$Y1673),AND($CV1673&lt;&gt;"",$CV1673&lt;&gt;$AA1673),AND($CX1673&lt;&gt;"",$CX1673&lt;&gt;$AC1673),AND($CZ1673&lt;&gt;"",$CZ1673&lt;&gt;$AE1673),AND($DB1673&lt;&gt;"",$DB1673&lt;&gt;$AG1673),AND($DD1673&lt;&gt;"",$DD1673&lt;&gt;$AI1673),AND($DF1673&lt;&gt;"",$DF1673&lt;&gt;$AK1673),AND($DH1673&lt;&gt;"",$DH1673&lt;&gt;$AM1673),AND($DJ1673&lt;&gt;"",$DJ1673&lt;&gt;$AO1673)),"Rewrite only","No change entered")))</f>
        <v/>
      </c>
    </row>
    <row r="1674" spans="1:115" ht="14.25" customHeight="1">
      <c r="A1674" s="86" t="str">
        <f>IF($F1674="","",IFERROR(INDEX([1]Raw_Data!$A:$A,MATCH($F1674,[1]Raw_Data!$F:$F,0)),""))</f>
        <v/>
      </c>
      <c r="B1674" s="86" t="str">
        <f>IF($F1674="","",IFERROR(INDEX([1]Raw_Data!$B:$B,MATCH($F1674,[1]Raw_Data!$F:$F,0)),""))</f>
        <v/>
      </c>
      <c r="C1674" s="86" t="str">
        <f>IF($F1674="","",IFERROR(INDEX([1]Raw_Data!$C:$C,MATCH($F1674,[1]Raw_Data!$F:$F,0)),""))</f>
        <v/>
      </c>
      <c r="D1674" s="86" t="str">
        <f>IF($F1674="","",IFERROR(INDEX([1]Raw_Data!$D:$D,MATCH($F1674,[1]Raw_Data!$F:$F,0)),""))</f>
        <v/>
      </c>
      <c r="E1674" s="86" t="str">
        <f>IF($F1674="","",IFERROR(INDEX([1]Raw_Data!$E:$E,MATCH($F1674,[1]Raw_Data!$F:$F,0)),""))</f>
        <v/>
      </c>
      <c r="F1674" s="87"/>
      <c r="G1674" s="86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>IF($F1674="","",SUM(IF($CC1674="",$H1674,$CC1674),IF($CE1674="",$J1674,$CE1674),IF($CG1674="",$L1674,$CG1674),IF($CI1674="",$N1674,$CI1674),IF($CK1674="",$P1674,$CK1674),IF($CM1674="",$R1674,$CM1674),IF($CO1674="",$T1674,$CO1674),IF($CQ1674="",$V1674,$CQ1674),IF($CS1674="",$X1674,$CS1674),IF($CU1674="",$Z1674,$CU1674),IF($CW1674="",$AB1674,$CW1674),IF($CY1674="",$AD1674,$CY1674),IF($DA1674="",$AF1674,$DA1674),IF($DC1674="",$AH1674,$DC1674),IF($DE1674="",$AJ1674,$DE1674),IF($DG1674="",$AL1674,$DG1674),IF($DI1674="",$AN1674,$DI1674)))</f>
        <v/>
      </c>
      <c r="AT1674" s="86" t="str">
        <f t="shared" si="312"/>
        <v/>
      </c>
      <c r="AU1674" s="86" t="str">
        <f t="shared" si="313"/>
        <v/>
      </c>
      <c r="AV1674" s="86" t="str">
        <f t="shared" si="314"/>
        <v/>
      </c>
      <c r="AW1674" s="86" t="str">
        <f t="shared" si="315"/>
        <v/>
      </c>
      <c r="AX1674" s="86" t="str">
        <f t="shared" si="316"/>
        <v/>
      </c>
      <c r="AY1674" s="86" t="str">
        <f>IF(B1674="","",COUNTIFS($B$5:B1674,B1674,$AT$5:AT1674,AT1674))</f>
        <v/>
      </c>
      <c r="AZ1674" s="86" t="str">
        <f>IF(B1674="","",COUNTIFS($B$5:B1674,B1674,$AV$5:AV1674,AV1674))</f>
        <v/>
      </c>
      <c r="BA1674" s="86" t="str">
        <f t="shared" si="317"/>
        <v/>
      </c>
      <c r="BB1674" s="86" t="str">
        <f t="shared" si="318"/>
        <v/>
      </c>
      <c r="BC1674" s="86">
        <f t="shared" si="319"/>
        <v>0</v>
      </c>
      <c r="BD1674" s="40" t="str">
        <f t="shared" si="320"/>
        <v/>
      </c>
      <c r="BE1674" s="11" t="str">
        <f>IF($F1674="","","REV"&amp;COUNTIF($F$5:F1674,$F1674))</f>
        <v/>
      </c>
      <c r="BF1674" s="23"/>
      <c r="BG1674" s="23"/>
      <c r="BH1674" s="40" t="str">
        <f t="shared" si="321"/>
        <v/>
      </c>
      <c r="BI1674" s="40" t="str">
        <f t="shared" si="322"/>
        <v/>
      </c>
      <c r="BJ1674" s="88"/>
      <c r="BK1674" s="88"/>
      <c r="BL1674" s="88"/>
      <c r="BM1674" s="88"/>
      <c r="BN1674" s="88"/>
      <c r="BO1674" s="88"/>
      <c r="BP1674" s="88"/>
      <c r="BQ1674" s="88"/>
      <c r="BR1674" s="88"/>
      <c r="BS1674" s="88"/>
      <c r="BT1674" s="88"/>
      <c r="BU1674" s="88"/>
      <c r="BV1674" s="88"/>
      <c r="BW1674" s="88"/>
      <c r="BX1674" s="88"/>
      <c r="BY1674" s="88"/>
      <c r="BZ1674" s="88"/>
      <c r="CA1674" s="40" t="str">
        <f t="shared" si="323"/>
        <v/>
      </c>
      <c r="CC1674" s="87"/>
      <c r="CD1674" s="88"/>
      <c r="CE1674" s="87"/>
      <c r="CF1674" s="88"/>
      <c r="CG1674" s="87"/>
      <c r="CH1674" s="88"/>
      <c r="CI1674" s="87"/>
      <c r="CJ1674" s="88"/>
      <c r="CK1674" s="87"/>
      <c r="CL1674" s="88"/>
      <c r="CM1674" s="87"/>
      <c r="CN1674" s="88"/>
      <c r="CO1674" s="87"/>
      <c r="CP1674" s="88"/>
      <c r="CQ1674" s="87"/>
      <c r="CR1674" s="88"/>
      <c r="CS1674" s="87"/>
      <c r="CT1674" s="88"/>
      <c r="CU1674" s="87"/>
      <c r="CV1674" s="88"/>
      <c r="CW1674" s="87"/>
      <c r="CX1674" s="88"/>
      <c r="CY1674" s="87"/>
      <c r="CZ1674" s="88"/>
      <c r="DA1674" s="87"/>
      <c r="DB1674" s="88"/>
      <c r="DC1674" s="87"/>
      <c r="DD1674" s="88"/>
      <c r="DE1674" s="87"/>
      <c r="DF1674" s="88"/>
      <c r="DG1674" s="87"/>
      <c r="DH1674" s="88"/>
      <c r="DI1674" s="87"/>
      <c r="DJ1674" s="88"/>
      <c r="DK1674" s="23" t="str">
        <f>IF($F1674="","",IF(OR(AND($CC1674&lt;&gt;"",$CC1674&lt;&gt;$H1674),AND($CE1674&lt;&gt;"",$CE1674&lt;&gt;$J1674),AND($CG1674&lt;&gt;"",$CG1674&lt;&gt;$L1674),AND($CI1674&lt;&gt;"",$CI1674&lt;&gt;$N1674),AND($CK1674&lt;&gt;"",$CK1674&lt;&gt;$P1674),AND($CM1674&lt;&gt;"",$CM1674&lt;&gt;$R1674),AND($CO1674&lt;&gt;"",$CO1674&lt;&gt;$T1674),AND($CQ1674&lt;&gt;"",$CQ1674&lt;&gt;$V1674),AND($CS1674&lt;&gt;"",$CS1674&lt;&gt;$X1674),AND($CU1674&lt;&gt;"",$CU1674&lt;&gt;$Z1674),AND($CW1674&lt;&gt;"",$CW1674&lt;&gt;$AB1674),AND($CY1674&lt;&gt;"",$CY1674&lt;&gt;$AD1674),AND($DA1674&lt;&gt;"",$DA1674&lt;&gt;$AF1674),AND($DC1674&lt;&gt;"",$DC1674&lt;&gt;$AH1674),AND($DE1674&lt;&gt;"",$DE1674&lt;&gt;$AJ1674),AND($DG1674&lt;&gt;"",$DG1674&lt;&gt;$AL1674),AND($DI1674&lt;&gt;"",$DI1674&lt;&gt;$AN1674)),"Score changed",IF(OR(AND($CD1674&lt;&gt;"",$CD1674&lt;&gt;$I1674),AND($CF1674&lt;&gt;"",$CF1674&lt;&gt;$K1674),AND($CH1674&lt;&gt;"",$CH1674&lt;&gt;$M1674),AND($CJ1674&lt;&gt;"",$CJ1674&lt;&gt;$O1674),AND($CL1674&lt;&gt;"",$CL1674&lt;&gt;$Q1674),AND($CN1674&lt;&gt;"",$CN1674&lt;&gt;$S1674),AND($CP1674&lt;&gt;"",$CP1674&lt;&gt;$U1674),AND($CR1674&lt;&gt;"",$CR1674&lt;&gt;$W1674),AND($CT1674&lt;&gt;"",$CT1674&lt;&gt;$Y1674),AND($CV1674&lt;&gt;"",$CV1674&lt;&gt;$AA1674),AND($CX1674&lt;&gt;"",$CX1674&lt;&gt;$AC1674),AND($CZ1674&lt;&gt;"",$CZ1674&lt;&gt;$AE1674),AND($DB1674&lt;&gt;"",$DB1674&lt;&gt;$AG1674),AND($DD1674&lt;&gt;"",$DD1674&lt;&gt;$AI1674),AND($DF1674&lt;&gt;"",$DF1674&lt;&gt;$AK1674),AND($DH1674&lt;&gt;"",$DH1674&lt;&gt;$AM1674),AND($DJ1674&lt;&gt;"",$DJ1674&lt;&gt;$AO1674)),"Rewrite only","No change entered")))</f>
        <v/>
      </c>
    </row>
    <row r="1675" spans="1:115" ht="14.25" customHeight="1">
      <c r="A1675" s="86" t="str">
        <f>IF($F1675="","",IFERROR(INDEX([1]Raw_Data!$A:$A,MATCH($F1675,[1]Raw_Data!$F:$F,0)),""))</f>
        <v/>
      </c>
      <c r="B1675" s="86" t="str">
        <f>IF($F1675="","",IFERROR(INDEX([1]Raw_Data!$B:$B,MATCH($F1675,[1]Raw_Data!$F:$F,0)),""))</f>
        <v/>
      </c>
      <c r="C1675" s="86" t="str">
        <f>IF($F1675="","",IFERROR(INDEX([1]Raw_Data!$C:$C,MATCH($F1675,[1]Raw_Data!$F:$F,0)),""))</f>
        <v/>
      </c>
      <c r="D1675" s="86" t="str">
        <f>IF($F1675="","",IFERROR(INDEX([1]Raw_Data!$D:$D,MATCH($F1675,[1]Raw_Data!$F:$F,0)),""))</f>
        <v/>
      </c>
      <c r="E1675" s="86" t="str">
        <f>IF($F1675="","",IFERROR(INDEX([1]Raw_Data!$E:$E,MATCH($F1675,[1]Raw_Data!$F:$F,0)),""))</f>
        <v/>
      </c>
      <c r="F1675" s="87"/>
      <c r="G1675" s="86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>IF($F1675="","",SUM(IF($CC1675="",$H1675,$CC1675),IF($CE1675="",$J1675,$CE1675),IF($CG1675="",$L1675,$CG1675),IF($CI1675="",$N1675,$CI1675),IF($CK1675="",$P1675,$CK1675),IF($CM1675="",$R1675,$CM1675),IF($CO1675="",$T1675,$CO1675),IF($CQ1675="",$V1675,$CQ1675),IF($CS1675="",$X1675,$CS1675),IF($CU1675="",$Z1675,$CU1675),IF($CW1675="",$AB1675,$CW1675),IF($CY1675="",$AD1675,$CY1675),IF($DA1675="",$AF1675,$DA1675),IF($DC1675="",$AH1675,$DC1675),IF($DE1675="",$AJ1675,$DE1675),IF($DG1675="",$AL1675,$DG1675),IF($DI1675="",$AN1675,$DI1675)))</f>
        <v/>
      </c>
      <c r="AT1675" s="86" t="str">
        <f t="shared" si="312"/>
        <v/>
      </c>
      <c r="AU1675" s="86" t="str">
        <f t="shared" si="313"/>
        <v/>
      </c>
      <c r="AV1675" s="86" t="str">
        <f t="shared" si="314"/>
        <v/>
      </c>
      <c r="AW1675" s="86" t="str">
        <f t="shared" si="315"/>
        <v/>
      </c>
      <c r="AX1675" s="86" t="str">
        <f t="shared" si="316"/>
        <v/>
      </c>
      <c r="AY1675" s="86" t="str">
        <f>IF(B1675="","",COUNTIFS($B$5:B1675,B1675,$AT$5:AT1675,AT1675))</f>
        <v/>
      </c>
      <c r="AZ1675" s="86" t="str">
        <f>IF(B1675="","",COUNTIFS($B$5:B1675,B1675,$AV$5:AV1675,AV1675))</f>
        <v/>
      </c>
      <c r="BA1675" s="86" t="str">
        <f t="shared" si="317"/>
        <v/>
      </c>
      <c r="BB1675" s="86" t="str">
        <f t="shared" si="318"/>
        <v/>
      </c>
      <c r="BC1675" s="86">
        <f t="shared" si="319"/>
        <v>0</v>
      </c>
      <c r="BD1675" s="40" t="str">
        <f t="shared" si="320"/>
        <v/>
      </c>
      <c r="BE1675" s="11" t="str">
        <f>IF($F1675="","","REV"&amp;COUNTIF($F$5:F1675,$F1675))</f>
        <v/>
      </c>
      <c r="BF1675" s="23"/>
      <c r="BG1675" s="23"/>
      <c r="BH1675" s="40" t="str">
        <f t="shared" si="321"/>
        <v/>
      </c>
      <c r="BI1675" s="40" t="str">
        <f t="shared" si="322"/>
        <v/>
      </c>
      <c r="BJ1675" s="88"/>
      <c r="BK1675" s="88"/>
      <c r="BL1675" s="88"/>
      <c r="BM1675" s="88"/>
      <c r="BN1675" s="88"/>
      <c r="BO1675" s="88"/>
      <c r="BP1675" s="88"/>
      <c r="BQ1675" s="88"/>
      <c r="BR1675" s="88"/>
      <c r="BS1675" s="88"/>
      <c r="BT1675" s="88"/>
      <c r="BU1675" s="88"/>
      <c r="BV1675" s="88"/>
      <c r="BW1675" s="88"/>
      <c r="BX1675" s="88"/>
      <c r="BY1675" s="88"/>
      <c r="BZ1675" s="88"/>
      <c r="CA1675" s="40" t="str">
        <f t="shared" si="323"/>
        <v/>
      </c>
      <c r="CC1675" s="87"/>
      <c r="CD1675" s="88"/>
      <c r="CE1675" s="87"/>
      <c r="CF1675" s="88"/>
      <c r="CG1675" s="87"/>
      <c r="CH1675" s="88"/>
      <c r="CI1675" s="87"/>
      <c r="CJ1675" s="88"/>
      <c r="CK1675" s="87"/>
      <c r="CL1675" s="88"/>
      <c r="CM1675" s="87"/>
      <c r="CN1675" s="88"/>
      <c r="CO1675" s="87"/>
      <c r="CP1675" s="88"/>
      <c r="CQ1675" s="87"/>
      <c r="CR1675" s="88"/>
      <c r="CS1675" s="87"/>
      <c r="CT1675" s="88"/>
      <c r="CU1675" s="87"/>
      <c r="CV1675" s="88"/>
      <c r="CW1675" s="87"/>
      <c r="CX1675" s="88"/>
      <c r="CY1675" s="87"/>
      <c r="CZ1675" s="88"/>
      <c r="DA1675" s="87"/>
      <c r="DB1675" s="88"/>
      <c r="DC1675" s="87"/>
      <c r="DD1675" s="88"/>
      <c r="DE1675" s="87"/>
      <c r="DF1675" s="88"/>
      <c r="DG1675" s="87"/>
      <c r="DH1675" s="88"/>
      <c r="DI1675" s="87"/>
      <c r="DJ1675" s="88"/>
      <c r="DK1675" s="23" t="str">
        <f>IF($F1675="","",IF(OR(AND($CC1675&lt;&gt;"",$CC1675&lt;&gt;$H1675),AND($CE1675&lt;&gt;"",$CE1675&lt;&gt;$J1675),AND($CG1675&lt;&gt;"",$CG1675&lt;&gt;$L1675),AND($CI1675&lt;&gt;"",$CI1675&lt;&gt;$N1675),AND($CK1675&lt;&gt;"",$CK1675&lt;&gt;$P1675),AND($CM1675&lt;&gt;"",$CM1675&lt;&gt;$R1675),AND($CO1675&lt;&gt;"",$CO1675&lt;&gt;$T1675),AND($CQ1675&lt;&gt;"",$CQ1675&lt;&gt;$V1675),AND($CS1675&lt;&gt;"",$CS1675&lt;&gt;$X1675),AND($CU1675&lt;&gt;"",$CU1675&lt;&gt;$Z1675),AND($CW1675&lt;&gt;"",$CW1675&lt;&gt;$AB1675),AND($CY1675&lt;&gt;"",$CY1675&lt;&gt;$AD1675),AND($DA1675&lt;&gt;"",$DA1675&lt;&gt;$AF1675),AND($DC1675&lt;&gt;"",$DC1675&lt;&gt;$AH1675),AND($DE1675&lt;&gt;"",$DE1675&lt;&gt;$AJ1675),AND($DG1675&lt;&gt;"",$DG1675&lt;&gt;$AL1675),AND($DI1675&lt;&gt;"",$DI1675&lt;&gt;$AN1675)),"Score changed",IF(OR(AND($CD1675&lt;&gt;"",$CD1675&lt;&gt;$I1675),AND($CF1675&lt;&gt;"",$CF1675&lt;&gt;$K1675),AND($CH1675&lt;&gt;"",$CH1675&lt;&gt;$M1675),AND($CJ1675&lt;&gt;"",$CJ1675&lt;&gt;$O1675),AND($CL1675&lt;&gt;"",$CL1675&lt;&gt;$Q1675),AND($CN1675&lt;&gt;"",$CN1675&lt;&gt;$S1675),AND($CP1675&lt;&gt;"",$CP1675&lt;&gt;$U1675),AND($CR1675&lt;&gt;"",$CR1675&lt;&gt;$W1675),AND($CT1675&lt;&gt;"",$CT1675&lt;&gt;$Y1675),AND($CV1675&lt;&gt;"",$CV1675&lt;&gt;$AA1675),AND($CX1675&lt;&gt;"",$CX1675&lt;&gt;$AC1675),AND($CZ1675&lt;&gt;"",$CZ1675&lt;&gt;$AE1675),AND($DB1675&lt;&gt;"",$DB1675&lt;&gt;$AG1675),AND($DD1675&lt;&gt;"",$DD1675&lt;&gt;$AI1675),AND($DF1675&lt;&gt;"",$DF1675&lt;&gt;$AK1675),AND($DH1675&lt;&gt;"",$DH1675&lt;&gt;$AM1675),AND($DJ1675&lt;&gt;"",$DJ1675&lt;&gt;$AO1675)),"Rewrite only","No change entered")))</f>
        <v/>
      </c>
    </row>
    <row r="1676" spans="1:115" ht="14.25" customHeight="1">
      <c r="A1676" s="86" t="str">
        <f>IF($F1676="","",IFERROR(INDEX([1]Raw_Data!$A:$A,MATCH($F1676,[1]Raw_Data!$F:$F,0)),""))</f>
        <v/>
      </c>
      <c r="B1676" s="86" t="str">
        <f>IF($F1676="","",IFERROR(INDEX([1]Raw_Data!$B:$B,MATCH($F1676,[1]Raw_Data!$F:$F,0)),""))</f>
        <v/>
      </c>
      <c r="C1676" s="86" t="str">
        <f>IF($F1676="","",IFERROR(INDEX([1]Raw_Data!$C:$C,MATCH($F1676,[1]Raw_Data!$F:$F,0)),""))</f>
        <v/>
      </c>
      <c r="D1676" s="86" t="str">
        <f>IF($F1676="","",IFERROR(INDEX([1]Raw_Data!$D:$D,MATCH($F1676,[1]Raw_Data!$F:$F,0)),""))</f>
        <v/>
      </c>
      <c r="E1676" s="86" t="str">
        <f>IF($F1676="","",IFERROR(INDEX([1]Raw_Data!$E:$E,MATCH($F1676,[1]Raw_Data!$F:$F,0)),""))</f>
        <v/>
      </c>
      <c r="F1676" s="87"/>
      <c r="G1676" s="86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>IF($F1676="","",SUM(IF($CC1676="",$H1676,$CC1676),IF($CE1676="",$J1676,$CE1676),IF($CG1676="",$L1676,$CG1676),IF($CI1676="",$N1676,$CI1676),IF($CK1676="",$P1676,$CK1676),IF($CM1676="",$R1676,$CM1676),IF($CO1676="",$T1676,$CO1676),IF($CQ1676="",$V1676,$CQ1676),IF($CS1676="",$X1676,$CS1676),IF($CU1676="",$Z1676,$CU1676),IF($CW1676="",$AB1676,$CW1676),IF($CY1676="",$AD1676,$CY1676),IF($DA1676="",$AF1676,$DA1676),IF($DC1676="",$AH1676,$DC1676),IF($DE1676="",$AJ1676,$DE1676),IF($DG1676="",$AL1676,$DG1676),IF($DI1676="",$AN1676,$DI1676)))</f>
        <v/>
      </c>
      <c r="AT1676" s="86" t="str">
        <f t="shared" si="312"/>
        <v/>
      </c>
      <c r="AU1676" s="86" t="str">
        <f t="shared" si="313"/>
        <v/>
      </c>
      <c r="AV1676" s="86" t="str">
        <f t="shared" si="314"/>
        <v/>
      </c>
      <c r="AW1676" s="86" t="str">
        <f t="shared" si="315"/>
        <v/>
      </c>
      <c r="AX1676" s="86" t="str">
        <f t="shared" si="316"/>
        <v/>
      </c>
      <c r="AY1676" s="86" t="str">
        <f>IF(B1676="","",COUNTIFS($B$5:B1676,B1676,$AT$5:AT1676,AT1676))</f>
        <v/>
      </c>
      <c r="AZ1676" s="86" t="str">
        <f>IF(B1676="","",COUNTIFS($B$5:B1676,B1676,$AV$5:AV1676,AV1676))</f>
        <v/>
      </c>
      <c r="BA1676" s="86" t="str">
        <f t="shared" si="317"/>
        <v/>
      </c>
      <c r="BB1676" s="86" t="str">
        <f t="shared" si="318"/>
        <v/>
      </c>
      <c r="BC1676" s="86">
        <f t="shared" si="319"/>
        <v>0</v>
      </c>
      <c r="BD1676" s="40" t="str">
        <f t="shared" si="320"/>
        <v/>
      </c>
      <c r="BE1676" s="11" t="str">
        <f>IF($F1676="","","REV"&amp;COUNTIF($F$5:F1676,$F1676))</f>
        <v/>
      </c>
      <c r="BF1676" s="23"/>
      <c r="BG1676" s="23"/>
      <c r="BH1676" s="40" t="str">
        <f t="shared" si="321"/>
        <v/>
      </c>
      <c r="BI1676" s="40" t="str">
        <f t="shared" si="322"/>
        <v/>
      </c>
      <c r="BJ1676" s="88"/>
      <c r="BK1676" s="88"/>
      <c r="BL1676" s="88"/>
      <c r="BM1676" s="88"/>
      <c r="BN1676" s="88"/>
      <c r="BO1676" s="88"/>
      <c r="BP1676" s="88"/>
      <c r="BQ1676" s="88"/>
      <c r="BR1676" s="88"/>
      <c r="BS1676" s="88"/>
      <c r="BT1676" s="88"/>
      <c r="BU1676" s="88"/>
      <c r="BV1676" s="88"/>
      <c r="BW1676" s="88"/>
      <c r="BX1676" s="88"/>
      <c r="BY1676" s="88"/>
      <c r="BZ1676" s="88"/>
      <c r="CA1676" s="40" t="str">
        <f t="shared" si="323"/>
        <v/>
      </c>
      <c r="CC1676" s="87"/>
      <c r="CD1676" s="88"/>
      <c r="CE1676" s="87"/>
      <c r="CF1676" s="88"/>
      <c r="CG1676" s="87"/>
      <c r="CH1676" s="88"/>
      <c r="CI1676" s="87"/>
      <c r="CJ1676" s="88"/>
      <c r="CK1676" s="87"/>
      <c r="CL1676" s="88"/>
      <c r="CM1676" s="87"/>
      <c r="CN1676" s="88"/>
      <c r="CO1676" s="87"/>
      <c r="CP1676" s="88"/>
      <c r="CQ1676" s="87"/>
      <c r="CR1676" s="88"/>
      <c r="CS1676" s="87"/>
      <c r="CT1676" s="88"/>
      <c r="CU1676" s="87"/>
      <c r="CV1676" s="88"/>
      <c r="CW1676" s="87"/>
      <c r="CX1676" s="88"/>
      <c r="CY1676" s="87"/>
      <c r="CZ1676" s="88"/>
      <c r="DA1676" s="87"/>
      <c r="DB1676" s="88"/>
      <c r="DC1676" s="87"/>
      <c r="DD1676" s="88"/>
      <c r="DE1676" s="87"/>
      <c r="DF1676" s="88"/>
      <c r="DG1676" s="87"/>
      <c r="DH1676" s="88"/>
      <c r="DI1676" s="87"/>
      <c r="DJ1676" s="88"/>
      <c r="DK1676" s="23" t="str">
        <f>IF($F1676="","",IF(OR(AND($CC1676&lt;&gt;"",$CC1676&lt;&gt;$H1676),AND($CE1676&lt;&gt;"",$CE1676&lt;&gt;$J1676),AND($CG1676&lt;&gt;"",$CG1676&lt;&gt;$L1676),AND($CI1676&lt;&gt;"",$CI1676&lt;&gt;$N1676),AND($CK1676&lt;&gt;"",$CK1676&lt;&gt;$P1676),AND($CM1676&lt;&gt;"",$CM1676&lt;&gt;$R1676),AND($CO1676&lt;&gt;"",$CO1676&lt;&gt;$T1676),AND($CQ1676&lt;&gt;"",$CQ1676&lt;&gt;$V1676),AND($CS1676&lt;&gt;"",$CS1676&lt;&gt;$X1676),AND($CU1676&lt;&gt;"",$CU1676&lt;&gt;$Z1676),AND($CW1676&lt;&gt;"",$CW1676&lt;&gt;$AB1676),AND($CY1676&lt;&gt;"",$CY1676&lt;&gt;$AD1676),AND($DA1676&lt;&gt;"",$DA1676&lt;&gt;$AF1676),AND($DC1676&lt;&gt;"",$DC1676&lt;&gt;$AH1676),AND($DE1676&lt;&gt;"",$DE1676&lt;&gt;$AJ1676),AND($DG1676&lt;&gt;"",$DG1676&lt;&gt;$AL1676),AND($DI1676&lt;&gt;"",$DI1676&lt;&gt;$AN1676)),"Score changed",IF(OR(AND($CD1676&lt;&gt;"",$CD1676&lt;&gt;$I1676),AND($CF1676&lt;&gt;"",$CF1676&lt;&gt;$K1676),AND($CH1676&lt;&gt;"",$CH1676&lt;&gt;$M1676),AND($CJ1676&lt;&gt;"",$CJ1676&lt;&gt;$O1676),AND($CL1676&lt;&gt;"",$CL1676&lt;&gt;$Q1676),AND($CN1676&lt;&gt;"",$CN1676&lt;&gt;$S1676),AND($CP1676&lt;&gt;"",$CP1676&lt;&gt;$U1676),AND($CR1676&lt;&gt;"",$CR1676&lt;&gt;$W1676),AND($CT1676&lt;&gt;"",$CT1676&lt;&gt;$Y1676),AND($CV1676&lt;&gt;"",$CV1676&lt;&gt;$AA1676),AND($CX1676&lt;&gt;"",$CX1676&lt;&gt;$AC1676),AND($CZ1676&lt;&gt;"",$CZ1676&lt;&gt;$AE1676),AND($DB1676&lt;&gt;"",$DB1676&lt;&gt;$AG1676),AND($DD1676&lt;&gt;"",$DD1676&lt;&gt;$AI1676),AND($DF1676&lt;&gt;"",$DF1676&lt;&gt;$AK1676),AND($DH1676&lt;&gt;"",$DH1676&lt;&gt;$AM1676),AND($DJ1676&lt;&gt;"",$DJ1676&lt;&gt;$AO1676)),"Rewrite only","No change entered")))</f>
        <v/>
      </c>
    </row>
    <row r="1677" spans="1:115" ht="14.25" customHeight="1">
      <c r="A1677" s="86" t="str">
        <f>IF($F1677="","",IFERROR(INDEX([1]Raw_Data!$A:$A,MATCH($F1677,[1]Raw_Data!$F:$F,0)),""))</f>
        <v/>
      </c>
      <c r="B1677" s="86" t="str">
        <f>IF($F1677="","",IFERROR(INDEX([1]Raw_Data!$B:$B,MATCH($F1677,[1]Raw_Data!$F:$F,0)),""))</f>
        <v/>
      </c>
      <c r="C1677" s="86" t="str">
        <f>IF($F1677="","",IFERROR(INDEX([1]Raw_Data!$C:$C,MATCH($F1677,[1]Raw_Data!$F:$F,0)),""))</f>
        <v/>
      </c>
      <c r="D1677" s="86" t="str">
        <f>IF($F1677="","",IFERROR(INDEX([1]Raw_Data!$D:$D,MATCH($F1677,[1]Raw_Data!$F:$F,0)),""))</f>
        <v/>
      </c>
      <c r="E1677" s="86" t="str">
        <f>IF($F1677="","",IFERROR(INDEX([1]Raw_Data!$E:$E,MATCH($F1677,[1]Raw_Data!$F:$F,0)),""))</f>
        <v/>
      </c>
      <c r="F1677" s="87"/>
      <c r="G1677" s="86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>IF($F1677="","",SUM(IF($CC1677="",$H1677,$CC1677),IF($CE1677="",$J1677,$CE1677),IF($CG1677="",$L1677,$CG1677),IF($CI1677="",$N1677,$CI1677),IF($CK1677="",$P1677,$CK1677),IF($CM1677="",$R1677,$CM1677),IF($CO1677="",$T1677,$CO1677),IF($CQ1677="",$V1677,$CQ1677),IF($CS1677="",$X1677,$CS1677),IF($CU1677="",$Z1677,$CU1677),IF($CW1677="",$AB1677,$CW1677),IF($CY1677="",$AD1677,$CY1677),IF($DA1677="",$AF1677,$DA1677),IF($DC1677="",$AH1677,$DC1677),IF($DE1677="",$AJ1677,$DE1677),IF($DG1677="",$AL1677,$DG1677),IF($DI1677="",$AN1677,$DI1677)))</f>
        <v/>
      </c>
      <c r="AT1677" s="86" t="str">
        <f t="shared" si="312"/>
        <v/>
      </c>
      <c r="AU1677" s="86" t="str">
        <f t="shared" si="313"/>
        <v/>
      </c>
      <c r="AV1677" s="86" t="str">
        <f t="shared" si="314"/>
        <v/>
      </c>
      <c r="AW1677" s="86" t="str">
        <f t="shared" si="315"/>
        <v/>
      </c>
      <c r="AX1677" s="86" t="str">
        <f t="shared" si="316"/>
        <v/>
      </c>
      <c r="AY1677" s="86" t="str">
        <f>IF(B1677="","",COUNTIFS($B$5:B1677,B1677,$AT$5:AT1677,AT1677))</f>
        <v/>
      </c>
      <c r="AZ1677" s="86" t="str">
        <f>IF(B1677="","",COUNTIFS($B$5:B1677,B1677,$AV$5:AV1677,AV1677))</f>
        <v/>
      </c>
      <c r="BA1677" s="86" t="str">
        <f t="shared" si="317"/>
        <v/>
      </c>
      <c r="BB1677" s="86" t="str">
        <f t="shared" si="318"/>
        <v/>
      </c>
      <c r="BC1677" s="86">
        <f t="shared" si="319"/>
        <v>0</v>
      </c>
      <c r="BD1677" s="40" t="str">
        <f t="shared" si="320"/>
        <v/>
      </c>
      <c r="BE1677" s="11" t="str">
        <f>IF($F1677="","","REV"&amp;COUNTIF($F$5:F1677,$F1677))</f>
        <v/>
      </c>
      <c r="BF1677" s="23"/>
      <c r="BG1677" s="23"/>
      <c r="BH1677" s="40" t="str">
        <f t="shared" si="321"/>
        <v/>
      </c>
      <c r="BI1677" s="40" t="str">
        <f t="shared" si="322"/>
        <v/>
      </c>
      <c r="BJ1677" s="88"/>
      <c r="BK1677" s="88"/>
      <c r="BL1677" s="88"/>
      <c r="BM1677" s="88"/>
      <c r="BN1677" s="88"/>
      <c r="BO1677" s="88"/>
      <c r="BP1677" s="88"/>
      <c r="BQ1677" s="88"/>
      <c r="BR1677" s="88"/>
      <c r="BS1677" s="88"/>
      <c r="BT1677" s="88"/>
      <c r="BU1677" s="88"/>
      <c r="BV1677" s="88"/>
      <c r="BW1677" s="88"/>
      <c r="BX1677" s="88"/>
      <c r="BY1677" s="88"/>
      <c r="BZ1677" s="88"/>
      <c r="CA1677" s="40" t="str">
        <f t="shared" si="323"/>
        <v/>
      </c>
      <c r="CC1677" s="87"/>
      <c r="CD1677" s="88"/>
      <c r="CE1677" s="87"/>
      <c r="CF1677" s="88"/>
      <c r="CG1677" s="87"/>
      <c r="CH1677" s="88"/>
      <c r="CI1677" s="87"/>
      <c r="CJ1677" s="88"/>
      <c r="CK1677" s="87"/>
      <c r="CL1677" s="88"/>
      <c r="CM1677" s="87"/>
      <c r="CN1677" s="88"/>
      <c r="CO1677" s="87"/>
      <c r="CP1677" s="88"/>
      <c r="CQ1677" s="87"/>
      <c r="CR1677" s="88"/>
      <c r="CS1677" s="87"/>
      <c r="CT1677" s="88"/>
      <c r="CU1677" s="87"/>
      <c r="CV1677" s="88"/>
      <c r="CW1677" s="87"/>
      <c r="CX1677" s="88"/>
      <c r="CY1677" s="87"/>
      <c r="CZ1677" s="88"/>
      <c r="DA1677" s="87"/>
      <c r="DB1677" s="88"/>
      <c r="DC1677" s="87"/>
      <c r="DD1677" s="88"/>
      <c r="DE1677" s="87"/>
      <c r="DF1677" s="88"/>
      <c r="DG1677" s="87"/>
      <c r="DH1677" s="88"/>
      <c r="DI1677" s="87"/>
      <c r="DJ1677" s="88"/>
      <c r="DK1677" s="23" t="str">
        <f>IF($F1677="","",IF(OR(AND($CC1677&lt;&gt;"",$CC1677&lt;&gt;$H1677),AND($CE1677&lt;&gt;"",$CE1677&lt;&gt;$J1677),AND($CG1677&lt;&gt;"",$CG1677&lt;&gt;$L1677),AND($CI1677&lt;&gt;"",$CI1677&lt;&gt;$N1677),AND($CK1677&lt;&gt;"",$CK1677&lt;&gt;$P1677),AND($CM1677&lt;&gt;"",$CM1677&lt;&gt;$R1677),AND($CO1677&lt;&gt;"",$CO1677&lt;&gt;$T1677),AND($CQ1677&lt;&gt;"",$CQ1677&lt;&gt;$V1677),AND($CS1677&lt;&gt;"",$CS1677&lt;&gt;$X1677),AND($CU1677&lt;&gt;"",$CU1677&lt;&gt;$Z1677),AND($CW1677&lt;&gt;"",$CW1677&lt;&gt;$AB1677),AND($CY1677&lt;&gt;"",$CY1677&lt;&gt;$AD1677),AND($DA1677&lt;&gt;"",$DA1677&lt;&gt;$AF1677),AND($DC1677&lt;&gt;"",$DC1677&lt;&gt;$AH1677),AND($DE1677&lt;&gt;"",$DE1677&lt;&gt;$AJ1677),AND($DG1677&lt;&gt;"",$DG1677&lt;&gt;$AL1677),AND($DI1677&lt;&gt;"",$DI1677&lt;&gt;$AN1677)),"Score changed",IF(OR(AND($CD1677&lt;&gt;"",$CD1677&lt;&gt;$I1677),AND($CF1677&lt;&gt;"",$CF1677&lt;&gt;$K1677),AND($CH1677&lt;&gt;"",$CH1677&lt;&gt;$M1677),AND($CJ1677&lt;&gt;"",$CJ1677&lt;&gt;$O1677),AND($CL1677&lt;&gt;"",$CL1677&lt;&gt;$Q1677),AND($CN1677&lt;&gt;"",$CN1677&lt;&gt;$S1677),AND($CP1677&lt;&gt;"",$CP1677&lt;&gt;$U1677),AND($CR1677&lt;&gt;"",$CR1677&lt;&gt;$W1677),AND($CT1677&lt;&gt;"",$CT1677&lt;&gt;$Y1677),AND($CV1677&lt;&gt;"",$CV1677&lt;&gt;$AA1677),AND($CX1677&lt;&gt;"",$CX1677&lt;&gt;$AC1677),AND($CZ1677&lt;&gt;"",$CZ1677&lt;&gt;$AE1677),AND($DB1677&lt;&gt;"",$DB1677&lt;&gt;$AG1677),AND($DD1677&lt;&gt;"",$DD1677&lt;&gt;$AI1677),AND($DF1677&lt;&gt;"",$DF1677&lt;&gt;$AK1677),AND($DH1677&lt;&gt;"",$DH1677&lt;&gt;$AM1677),AND($DJ1677&lt;&gt;"",$DJ1677&lt;&gt;$AO1677)),"Rewrite only","No change entered")))</f>
        <v/>
      </c>
    </row>
    <row r="1678" spans="1:115" ht="14.25" customHeight="1">
      <c r="A1678" s="86" t="str">
        <f>IF($F1678="","",IFERROR(INDEX([1]Raw_Data!$A:$A,MATCH($F1678,[1]Raw_Data!$F:$F,0)),""))</f>
        <v/>
      </c>
      <c r="B1678" s="86" t="str">
        <f>IF($F1678="","",IFERROR(INDEX([1]Raw_Data!$B:$B,MATCH($F1678,[1]Raw_Data!$F:$F,0)),""))</f>
        <v/>
      </c>
      <c r="C1678" s="86" t="str">
        <f>IF($F1678="","",IFERROR(INDEX([1]Raw_Data!$C:$C,MATCH($F1678,[1]Raw_Data!$F:$F,0)),""))</f>
        <v/>
      </c>
      <c r="D1678" s="86" t="str">
        <f>IF($F1678="","",IFERROR(INDEX([1]Raw_Data!$D:$D,MATCH($F1678,[1]Raw_Data!$F:$F,0)),""))</f>
        <v/>
      </c>
      <c r="E1678" s="86" t="str">
        <f>IF($F1678="","",IFERROR(INDEX([1]Raw_Data!$E:$E,MATCH($F1678,[1]Raw_Data!$F:$F,0)),""))</f>
        <v/>
      </c>
      <c r="F1678" s="87"/>
      <c r="G1678" s="86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>IF($F1678="","",SUM(IF($CC1678="",$H1678,$CC1678),IF($CE1678="",$J1678,$CE1678),IF($CG1678="",$L1678,$CG1678),IF($CI1678="",$N1678,$CI1678),IF($CK1678="",$P1678,$CK1678),IF($CM1678="",$R1678,$CM1678),IF($CO1678="",$T1678,$CO1678),IF($CQ1678="",$V1678,$CQ1678),IF($CS1678="",$X1678,$CS1678),IF($CU1678="",$Z1678,$CU1678),IF($CW1678="",$AB1678,$CW1678),IF($CY1678="",$AD1678,$CY1678),IF($DA1678="",$AF1678,$DA1678),IF($DC1678="",$AH1678,$DC1678),IF($DE1678="",$AJ1678,$DE1678),IF($DG1678="",$AL1678,$DG1678),IF($DI1678="",$AN1678,$DI1678)))</f>
        <v/>
      </c>
      <c r="AT1678" s="86" t="str">
        <f t="shared" si="312"/>
        <v/>
      </c>
      <c r="AU1678" s="86" t="str">
        <f t="shared" si="313"/>
        <v/>
      </c>
      <c r="AV1678" s="86" t="str">
        <f t="shared" si="314"/>
        <v/>
      </c>
      <c r="AW1678" s="86" t="str">
        <f t="shared" si="315"/>
        <v/>
      </c>
      <c r="AX1678" s="86" t="str">
        <f t="shared" si="316"/>
        <v/>
      </c>
      <c r="AY1678" s="86" t="str">
        <f>IF(B1678="","",COUNTIFS($B$5:B1678,B1678,$AT$5:AT1678,AT1678))</f>
        <v/>
      </c>
      <c r="AZ1678" s="86" t="str">
        <f>IF(B1678="","",COUNTIFS($B$5:B1678,B1678,$AV$5:AV1678,AV1678))</f>
        <v/>
      </c>
      <c r="BA1678" s="86" t="str">
        <f t="shared" si="317"/>
        <v/>
      </c>
      <c r="BB1678" s="86" t="str">
        <f t="shared" si="318"/>
        <v/>
      </c>
      <c r="BC1678" s="86">
        <f t="shared" si="319"/>
        <v>0</v>
      </c>
      <c r="BD1678" s="40" t="str">
        <f t="shared" si="320"/>
        <v/>
      </c>
      <c r="BE1678" s="11" t="str">
        <f>IF($F1678="","","REV"&amp;COUNTIF($F$5:F1678,$F1678))</f>
        <v/>
      </c>
      <c r="BF1678" s="23"/>
      <c r="BG1678" s="23"/>
      <c r="BH1678" s="40" t="str">
        <f t="shared" si="321"/>
        <v/>
      </c>
      <c r="BI1678" s="40" t="str">
        <f t="shared" si="322"/>
        <v/>
      </c>
      <c r="BJ1678" s="88"/>
      <c r="BK1678" s="88"/>
      <c r="BL1678" s="88"/>
      <c r="BM1678" s="88"/>
      <c r="BN1678" s="88"/>
      <c r="BO1678" s="88"/>
      <c r="BP1678" s="88"/>
      <c r="BQ1678" s="88"/>
      <c r="BR1678" s="88"/>
      <c r="BS1678" s="88"/>
      <c r="BT1678" s="88"/>
      <c r="BU1678" s="88"/>
      <c r="BV1678" s="88"/>
      <c r="BW1678" s="88"/>
      <c r="BX1678" s="88"/>
      <c r="BY1678" s="88"/>
      <c r="BZ1678" s="88"/>
      <c r="CA1678" s="40" t="str">
        <f t="shared" si="323"/>
        <v/>
      </c>
      <c r="CC1678" s="87"/>
      <c r="CD1678" s="88"/>
      <c r="CE1678" s="87"/>
      <c r="CF1678" s="88"/>
      <c r="CG1678" s="87"/>
      <c r="CH1678" s="88"/>
      <c r="CI1678" s="87"/>
      <c r="CJ1678" s="88"/>
      <c r="CK1678" s="87"/>
      <c r="CL1678" s="88"/>
      <c r="CM1678" s="87"/>
      <c r="CN1678" s="88"/>
      <c r="CO1678" s="87"/>
      <c r="CP1678" s="88"/>
      <c r="CQ1678" s="87"/>
      <c r="CR1678" s="88"/>
      <c r="CS1678" s="87"/>
      <c r="CT1678" s="88"/>
      <c r="CU1678" s="87"/>
      <c r="CV1678" s="88"/>
      <c r="CW1678" s="87"/>
      <c r="CX1678" s="88"/>
      <c r="CY1678" s="87"/>
      <c r="CZ1678" s="88"/>
      <c r="DA1678" s="87"/>
      <c r="DB1678" s="88"/>
      <c r="DC1678" s="87"/>
      <c r="DD1678" s="88"/>
      <c r="DE1678" s="87"/>
      <c r="DF1678" s="88"/>
      <c r="DG1678" s="87"/>
      <c r="DH1678" s="88"/>
      <c r="DI1678" s="87"/>
      <c r="DJ1678" s="88"/>
      <c r="DK1678" s="23" t="str">
        <f>IF($F1678="","",IF(OR(AND($CC1678&lt;&gt;"",$CC1678&lt;&gt;$H1678),AND($CE1678&lt;&gt;"",$CE1678&lt;&gt;$J1678),AND($CG1678&lt;&gt;"",$CG1678&lt;&gt;$L1678),AND($CI1678&lt;&gt;"",$CI1678&lt;&gt;$N1678),AND($CK1678&lt;&gt;"",$CK1678&lt;&gt;$P1678),AND($CM1678&lt;&gt;"",$CM1678&lt;&gt;$R1678),AND($CO1678&lt;&gt;"",$CO1678&lt;&gt;$T1678),AND($CQ1678&lt;&gt;"",$CQ1678&lt;&gt;$V1678),AND($CS1678&lt;&gt;"",$CS1678&lt;&gt;$X1678),AND($CU1678&lt;&gt;"",$CU1678&lt;&gt;$Z1678),AND($CW1678&lt;&gt;"",$CW1678&lt;&gt;$AB1678),AND($CY1678&lt;&gt;"",$CY1678&lt;&gt;$AD1678),AND($DA1678&lt;&gt;"",$DA1678&lt;&gt;$AF1678),AND($DC1678&lt;&gt;"",$DC1678&lt;&gt;$AH1678),AND($DE1678&lt;&gt;"",$DE1678&lt;&gt;$AJ1678),AND($DG1678&lt;&gt;"",$DG1678&lt;&gt;$AL1678),AND($DI1678&lt;&gt;"",$DI1678&lt;&gt;$AN1678)),"Score changed",IF(OR(AND($CD1678&lt;&gt;"",$CD1678&lt;&gt;$I1678),AND($CF1678&lt;&gt;"",$CF1678&lt;&gt;$K1678),AND($CH1678&lt;&gt;"",$CH1678&lt;&gt;$M1678),AND($CJ1678&lt;&gt;"",$CJ1678&lt;&gt;$O1678),AND($CL1678&lt;&gt;"",$CL1678&lt;&gt;$Q1678),AND($CN1678&lt;&gt;"",$CN1678&lt;&gt;$S1678),AND($CP1678&lt;&gt;"",$CP1678&lt;&gt;$U1678),AND($CR1678&lt;&gt;"",$CR1678&lt;&gt;$W1678),AND($CT1678&lt;&gt;"",$CT1678&lt;&gt;$Y1678),AND($CV1678&lt;&gt;"",$CV1678&lt;&gt;$AA1678),AND($CX1678&lt;&gt;"",$CX1678&lt;&gt;$AC1678),AND($CZ1678&lt;&gt;"",$CZ1678&lt;&gt;$AE1678),AND($DB1678&lt;&gt;"",$DB1678&lt;&gt;$AG1678),AND($DD1678&lt;&gt;"",$DD1678&lt;&gt;$AI1678),AND($DF1678&lt;&gt;"",$DF1678&lt;&gt;$AK1678),AND($DH1678&lt;&gt;"",$DH1678&lt;&gt;$AM1678),AND($DJ1678&lt;&gt;"",$DJ1678&lt;&gt;$AO1678)),"Rewrite only","No change entered")))</f>
        <v/>
      </c>
    </row>
    <row r="1679" spans="1:115" ht="14.25" customHeight="1">
      <c r="A1679" s="86" t="str">
        <f>IF($F1679="","",IFERROR(INDEX([1]Raw_Data!$A:$A,MATCH($F1679,[1]Raw_Data!$F:$F,0)),""))</f>
        <v/>
      </c>
      <c r="B1679" s="86" t="str">
        <f>IF($F1679="","",IFERROR(INDEX([1]Raw_Data!$B:$B,MATCH($F1679,[1]Raw_Data!$F:$F,0)),""))</f>
        <v/>
      </c>
      <c r="C1679" s="86" t="str">
        <f>IF($F1679="","",IFERROR(INDEX([1]Raw_Data!$C:$C,MATCH($F1679,[1]Raw_Data!$F:$F,0)),""))</f>
        <v/>
      </c>
      <c r="D1679" s="86" t="str">
        <f>IF($F1679="","",IFERROR(INDEX([1]Raw_Data!$D:$D,MATCH($F1679,[1]Raw_Data!$F:$F,0)),""))</f>
        <v/>
      </c>
      <c r="E1679" s="86" t="str">
        <f>IF($F1679="","",IFERROR(INDEX([1]Raw_Data!$E:$E,MATCH($F1679,[1]Raw_Data!$F:$F,0)),""))</f>
        <v/>
      </c>
      <c r="F1679" s="87"/>
      <c r="G1679" s="86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>IF($F1679="","",SUM(IF($CC1679="",$H1679,$CC1679),IF($CE1679="",$J1679,$CE1679),IF($CG1679="",$L1679,$CG1679),IF($CI1679="",$N1679,$CI1679),IF($CK1679="",$P1679,$CK1679),IF($CM1679="",$R1679,$CM1679),IF($CO1679="",$T1679,$CO1679),IF($CQ1679="",$V1679,$CQ1679),IF($CS1679="",$X1679,$CS1679),IF($CU1679="",$Z1679,$CU1679),IF($CW1679="",$AB1679,$CW1679),IF($CY1679="",$AD1679,$CY1679),IF($DA1679="",$AF1679,$DA1679),IF($DC1679="",$AH1679,$DC1679),IF($DE1679="",$AJ1679,$DE1679),IF($DG1679="",$AL1679,$DG1679),IF($DI1679="",$AN1679,$DI1679)))</f>
        <v/>
      </c>
      <c r="AT1679" s="86" t="str">
        <f t="shared" si="312"/>
        <v/>
      </c>
      <c r="AU1679" s="86" t="str">
        <f t="shared" si="313"/>
        <v/>
      </c>
      <c r="AV1679" s="86" t="str">
        <f t="shared" si="314"/>
        <v/>
      </c>
      <c r="AW1679" s="86" t="str">
        <f t="shared" si="315"/>
        <v/>
      </c>
      <c r="AX1679" s="86" t="str">
        <f t="shared" si="316"/>
        <v/>
      </c>
      <c r="AY1679" s="86" t="str">
        <f>IF(B1679="","",COUNTIFS($B$5:B1679,B1679,$AT$5:AT1679,AT1679))</f>
        <v/>
      </c>
      <c r="AZ1679" s="86" t="str">
        <f>IF(B1679="","",COUNTIFS($B$5:B1679,B1679,$AV$5:AV1679,AV1679))</f>
        <v/>
      </c>
      <c r="BA1679" s="86" t="str">
        <f t="shared" si="317"/>
        <v/>
      </c>
      <c r="BB1679" s="86" t="str">
        <f t="shared" si="318"/>
        <v/>
      </c>
      <c r="BC1679" s="86">
        <f t="shared" si="319"/>
        <v>0</v>
      </c>
      <c r="BD1679" s="40" t="str">
        <f t="shared" si="320"/>
        <v/>
      </c>
      <c r="BE1679" s="11" t="str">
        <f>IF($F1679="","","REV"&amp;COUNTIF($F$5:F1679,$F1679))</f>
        <v/>
      </c>
      <c r="BF1679" s="23"/>
      <c r="BG1679" s="23"/>
      <c r="BH1679" s="40" t="str">
        <f t="shared" si="321"/>
        <v/>
      </c>
      <c r="BI1679" s="40" t="str">
        <f t="shared" si="322"/>
        <v/>
      </c>
      <c r="BJ1679" s="88"/>
      <c r="BK1679" s="88"/>
      <c r="BL1679" s="88"/>
      <c r="BM1679" s="88"/>
      <c r="BN1679" s="88"/>
      <c r="BO1679" s="88"/>
      <c r="BP1679" s="88"/>
      <c r="BQ1679" s="88"/>
      <c r="BR1679" s="88"/>
      <c r="BS1679" s="88"/>
      <c r="BT1679" s="88"/>
      <c r="BU1679" s="88"/>
      <c r="BV1679" s="88"/>
      <c r="BW1679" s="88"/>
      <c r="BX1679" s="88"/>
      <c r="BY1679" s="88"/>
      <c r="BZ1679" s="88"/>
      <c r="CA1679" s="40" t="str">
        <f t="shared" si="323"/>
        <v/>
      </c>
      <c r="CC1679" s="87"/>
      <c r="CD1679" s="88"/>
      <c r="CE1679" s="87"/>
      <c r="CF1679" s="88"/>
      <c r="CG1679" s="87"/>
      <c r="CH1679" s="88"/>
      <c r="CI1679" s="87"/>
      <c r="CJ1679" s="88"/>
      <c r="CK1679" s="87"/>
      <c r="CL1679" s="88"/>
      <c r="CM1679" s="87"/>
      <c r="CN1679" s="88"/>
      <c r="CO1679" s="87"/>
      <c r="CP1679" s="88"/>
      <c r="CQ1679" s="87"/>
      <c r="CR1679" s="88"/>
      <c r="CS1679" s="87"/>
      <c r="CT1679" s="88"/>
      <c r="CU1679" s="87"/>
      <c r="CV1679" s="88"/>
      <c r="CW1679" s="87"/>
      <c r="CX1679" s="88"/>
      <c r="CY1679" s="87"/>
      <c r="CZ1679" s="88"/>
      <c r="DA1679" s="87"/>
      <c r="DB1679" s="88"/>
      <c r="DC1679" s="87"/>
      <c r="DD1679" s="88"/>
      <c r="DE1679" s="87"/>
      <c r="DF1679" s="88"/>
      <c r="DG1679" s="87"/>
      <c r="DH1679" s="88"/>
      <c r="DI1679" s="87"/>
      <c r="DJ1679" s="88"/>
      <c r="DK1679" s="23" t="str">
        <f>IF($F1679="","",IF(OR(AND($CC1679&lt;&gt;"",$CC1679&lt;&gt;$H1679),AND($CE1679&lt;&gt;"",$CE1679&lt;&gt;$J1679),AND($CG1679&lt;&gt;"",$CG1679&lt;&gt;$L1679),AND($CI1679&lt;&gt;"",$CI1679&lt;&gt;$N1679),AND($CK1679&lt;&gt;"",$CK1679&lt;&gt;$P1679),AND($CM1679&lt;&gt;"",$CM1679&lt;&gt;$R1679),AND($CO1679&lt;&gt;"",$CO1679&lt;&gt;$T1679),AND($CQ1679&lt;&gt;"",$CQ1679&lt;&gt;$V1679),AND($CS1679&lt;&gt;"",$CS1679&lt;&gt;$X1679),AND($CU1679&lt;&gt;"",$CU1679&lt;&gt;$Z1679),AND($CW1679&lt;&gt;"",$CW1679&lt;&gt;$AB1679),AND($CY1679&lt;&gt;"",$CY1679&lt;&gt;$AD1679),AND($DA1679&lt;&gt;"",$DA1679&lt;&gt;$AF1679),AND($DC1679&lt;&gt;"",$DC1679&lt;&gt;$AH1679),AND($DE1679&lt;&gt;"",$DE1679&lt;&gt;$AJ1679),AND($DG1679&lt;&gt;"",$DG1679&lt;&gt;$AL1679),AND($DI1679&lt;&gt;"",$DI1679&lt;&gt;$AN1679)),"Score changed",IF(OR(AND($CD1679&lt;&gt;"",$CD1679&lt;&gt;$I1679),AND($CF1679&lt;&gt;"",$CF1679&lt;&gt;$K1679),AND($CH1679&lt;&gt;"",$CH1679&lt;&gt;$M1679),AND($CJ1679&lt;&gt;"",$CJ1679&lt;&gt;$O1679),AND($CL1679&lt;&gt;"",$CL1679&lt;&gt;$Q1679),AND($CN1679&lt;&gt;"",$CN1679&lt;&gt;$S1679),AND($CP1679&lt;&gt;"",$CP1679&lt;&gt;$U1679),AND($CR1679&lt;&gt;"",$CR1679&lt;&gt;$W1679),AND($CT1679&lt;&gt;"",$CT1679&lt;&gt;$Y1679),AND($CV1679&lt;&gt;"",$CV1679&lt;&gt;$AA1679),AND($CX1679&lt;&gt;"",$CX1679&lt;&gt;$AC1679),AND($CZ1679&lt;&gt;"",$CZ1679&lt;&gt;$AE1679),AND($DB1679&lt;&gt;"",$DB1679&lt;&gt;$AG1679),AND($DD1679&lt;&gt;"",$DD1679&lt;&gt;$AI1679),AND($DF1679&lt;&gt;"",$DF1679&lt;&gt;$AK1679),AND($DH1679&lt;&gt;"",$DH1679&lt;&gt;$AM1679),AND($DJ1679&lt;&gt;"",$DJ1679&lt;&gt;$AO1679)),"Rewrite only","No change entered")))</f>
        <v/>
      </c>
    </row>
    <row r="1680" spans="1:115" ht="14.25" customHeight="1">
      <c r="A1680" s="86" t="str">
        <f>IF($F1680="","",IFERROR(INDEX([1]Raw_Data!$A:$A,MATCH($F1680,[1]Raw_Data!$F:$F,0)),""))</f>
        <v/>
      </c>
      <c r="B1680" s="86" t="str">
        <f>IF($F1680="","",IFERROR(INDEX([1]Raw_Data!$B:$B,MATCH($F1680,[1]Raw_Data!$F:$F,0)),""))</f>
        <v/>
      </c>
      <c r="C1680" s="86" t="str">
        <f>IF($F1680="","",IFERROR(INDEX([1]Raw_Data!$C:$C,MATCH($F1680,[1]Raw_Data!$F:$F,0)),""))</f>
        <v/>
      </c>
      <c r="D1680" s="86" t="str">
        <f>IF($F1680="","",IFERROR(INDEX([1]Raw_Data!$D:$D,MATCH($F1680,[1]Raw_Data!$F:$F,0)),""))</f>
        <v/>
      </c>
      <c r="E1680" s="86" t="str">
        <f>IF($F1680="","",IFERROR(INDEX([1]Raw_Data!$E:$E,MATCH($F1680,[1]Raw_Data!$F:$F,0)),""))</f>
        <v/>
      </c>
      <c r="F1680" s="87"/>
      <c r="G1680" s="86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>IF($F1680="","",SUM(IF($CC1680="",$H1680,$CC1680),IF($CE1680="",$J1680,$CE1680),IF($CG1680="",$L1680,$CG1680),IF($CI1680="",$N1680,$CI1680),IF($CK1680="",$P1680,$CK1680),IF($CM1680="",$R1680,$CM1680),IF($CO1680="",$T1680,$CO1680),IF($CQ1680="",$V1680,$CQ1680),IF($CS1680="",$X1680,$CS1680),IF($CU1680="",$Z1680,$CU1680),IF($CW1680="",$AB1680,$CW1680),IF($CY1680="",$AD1680,$CY1680),IF($DA1680="",$AF1680,$DA1680),IF($DC1680="",$AH1680,$DC1680),IF($DE1680="",$AJ1680,$DE1680),IF($DG1680="",$AL1680,$DG1680),IF($DI1680="",$AN1680,$DI1680)))</f>
        <v/>
      </c>
      <c r="AT1680" s="86" t="str">
        <f t="shared" si="312"/>
        <v/>
      </c>
      <c r="AU1680" s="86" t="str">
        <f t="shared" si="313"/>
        <v/>
      </c>
      <c r="AV1680" s="86" t="str">
        <f t="shared" si="314"/>
        <v/>
      </c>
      <c r="AW1680" s="86" t="str">
        <f t="shared" si="315"/>
        <v/>
      </c>
      <c r="AX1680" s="86" t="str">
        <f t="shared" si="316"/>
        <v/>
      </c>
      <c r="AY1680" s="86" t="str">
        <f>IF(B1680="","",COUNTIFS($B$5:B1680,B1680,$AT$5:AT1680,AT1680))</f>
        <v/>
      </c>
      <c r="AZ1680" s="86" t="str">
        <f>IF(B1680="","",COUNTIFS($B$5:B1680,B1680,$AV$5:AV1680,AV1680))</f>
        <v/>
      </c>
      <c r="BA1680" s="86" t="str">
        <f t="shared" si="317"/>
        <v/>
      </c>
      <c r="BB1680" s="86" t="str">
        <f t="shared" si="318"/>
        <v/>
      </c>
      <c r="BC1680" s="86">
        <f t="shared" si="319"/>
        <v>0</v>
      </c>
      <c r="BD1680" s="40" t="str">
        <f t="shared" si="320"/>
        <v/>
      </c>
      <c r="BE1680" s="11" t="str">
        <f>IF($F1680="","","REV"&amp;COUNTIF($F$5:F1680,$F1680))</f>
        <v/>
      </c>
      <c r="BF1680" s="23"/>
      <c r="BG1680" s="23"/>
      <c r="BH1680" s="40" t="str">
        <f t="shared" si="321"/>
        <v/>
      </c>
      <c r="BI1680" s="40" t="str">
        <f t="shared" si="322"/>
        <v/>
      </c>
      <c r="BJ1680" s="88"/>
      <c r="BK1680" s="88"/>
      <c r="BL1680" s="88"/>
      <c r="BM1680" s="88"/>
      <c r="BN1680" s="88"/>
      <c r="BO1680" s="88"/>
      <c r="BP1680" s="88"/>
      <c r="BQ1680" s="88"/>
      <c r="BR1680" s="88"/>
      <c r="BS1680" s="88"/>
      <c r="BT1680" s="88"/>
      <c r="BU1680" s="88"/>
      <c r="BV1680" s="88"/>
      <c r="BW1680" s="88"/>
      <c r="BX1680" s="88"/>
      <c r="BY1680" s="88"/>
      <c r="BZ1680" s="88"/>
      <c r="CA1680" s="40" t="str">
        <f t="shared" si="323"/>
        <v/>
      </c>
      <c r="CC1680" s="87"/>
      <c r="CD1680" s="88"/>
      <c r="CE1680" s="87"/>
      <c r="CF1680" s="88"/>
      <c r="CG1680" s="87"/>
      <c r="CH1680" s="88"/>
      <c r="CI1680" s="87"/>
      <c r="CJ1680" s="88"/>
      <c r="CK1680" s="87"/>
      <c r="CL1680" s="88"/>
      <c r="CM1680" s="87"/>
      <c r="CN1680" s="88"/>
      <c r="CO1680" s="87"/>
      <c r="CP1680" s="88"/>
      <c r="CQ1680" s="87"/>
      <c r="CR1680" s="88"/>
      <c r="CS1680" s="87"/>
      <c r="CT1680" s="88"/>
      <c r="CU1680" s="87"/>
      <c r="CV1680" s="88"/>
      <c r="CW1680" s="87"/>
      <c r="CX1680" s="88"/>
      <c r="CY1680" s="87"/>
      <c r="CZ1680" s="88"/>
      <c r="DA1680" s="87"/>
      <c r="DB1680" s="88"/>
      <c r="DC1680" s="87"/>
      <c r="DD1680" s="88"/>
      <c r="DE1680" s="87"/>
      <c r="DF1680" s="88"/>
      <c r="DG1680" s="87"/>
      <c r="DH1680" s="88"/>
      <c r="DI1680" s="87"/>
      <c r="DJ1680" s="88"/>
      <c r="DK1680" s="23" t="str">
        <f>IF($F1680="","",IF(OR(AND($CC1680&lt;&gt;"",$CC1680&lt;&gt;$H1680),AND($CE1680&lt;&gt;"",$CE1680&lt;&gt;$J1680),AND($CG1680&lt;&gt;"",$CG1680&lt;&gt;$L1680),AND($CI1680&lt;&gt;"",$CI1680&lt;&gt;$N1680),AND($CK1680&lt;&gt;"",$CK1680&lt;&gt;$P1680),AND($CM1680&lt;&gt;"",$CM1680&lt;&gt;$R1680),AND($CO1680&lt;&gt;"",$CO1680&lt;&gt;$T1680),AND($CQ1680&lt;&gt;"",$CQ1680&lt;&gt;$V1680),AND($CS1680&lt;&gt;"",$CS1680&lt;&gt;$X1680),AND($CU1680&lt;&gt;"",$CU1680&lt;&gt;$Z1680),AND($CW1680&lt;&gt;"",$CW1680&lt;&gt;$AB1680),AND($CY1680&lt;&gt;"",$CY1680&lt;&gt;$AD1680),AND($DA1680&lt;&gt;"",$DA1680&lt;&gt;$AF1680),AND($DC1680&lt;&gt;"",$DC1680&lt;&gt;$AH1680),AND($DE1680&lt;&gt;"",$DE1680&lt;&gt;$AJ1680),AND($DG1680&lt;&gt;"",$DG1680&lt;&gt;$AL1680),AND($DI1680&lt;&gt;"",$DI1680&lt;&gt;$AN1680)),"Score changed",IF(OR(AND($CD1680&lt;&gt;"",$CD1680&lt;&gt;$I1680),AND($CF1680&lt;&gt;"",$CF1680&lt;&gt;$K1680),AND($CH1680&lt;&gt;"",$CH1680&lt;&gt;$M1680),AND($CJ1680&lt;&gt;"",$CJ1680&lt;&gt;$O1680),AND($CL1680&lt;&gt;"",$CL1680&lt;&gt;$Q1680),AND($CN1680&lt;&gt;"",$CN1680&lt;&gt;$S1680),AND($CP1680&lt;&gt;"",$CP1680&lt;&gt;$U1680),AND($CR1680&lt;&gt;"",$CR1680&lt;&gt;$W1680),AND($CT1680&lt;&gt;"",$CT1680&lt;&gt;$Y1680),AND($CV1680&lt;&gt;"",$CV1680&lt;&gt;$AA1680),AND($CX1680&lt;&gt;"",$CX1680&lt;&gt;$AC1680),AND($CZ1680&lt;&gt;"",$CZ1680&lt;&gt;$AE1680),AND($DB1680&lt;&gt;"",$DB1680&lt;&gt;$AG1680),AND($DD1680&lt;&gt;"",$DD1680&lt;&gt;$AI1680),AND($DF1680&lt;&gt;"",$DF1680&lt;&gt;$AK1680),AND($DH1680&lt;&gt;"",$DH1680&lt;&gt;$AM1680),AND($DJ1680&lt;&gt;"",$DJ1680&lt;&gt;$AO1680)),"Rewrite only","No change entered")))</f>
        <v/>
      </c>
    </row>
    <row r="1681" spans="1:115" ht="14.25" customHeight="1">
      <c r="A1681" s="86" t="str">
        <f>IF($F1681="","",IFERROR(INDEX([1]Raw_Data!$A:$A,MATCH($F1681,[1]Raw_Data!$F:$F,0)),""))</f>
        <v/>
      </c>
      <c r="B1681" s="86" t="str">
        <f>IF($F1681="","",IFERROR(INDEX([1]Raw_Data!$B:$B,MATCH($F1681,[1]Raw_Data!$F:$F,0)),""))</f>
        <v/>
      </c>
      <c r="C1681" s="86" t="str">
        <f>IF($F1681="","",IFERROR(INDEX([1]Raw_Data!$C:$C,MATCH($F1681,[1]Raw_Data!$F:$F,0)),""))</f>
        <v/>
      </c>
      <c r="D1681" s="86" t="str">
        <f>IF($F1681="","",IFERROR(INDEX([1]Raw_Data!$D:$D,MATCH($F1681,[1]Raw_Data!$F:$F,0)),""))</f>
        <v/>
      </c>
      <c r="E1681" s="86" t="str">
        <f>IF($F1681="","",IFERROR(INDEX([1]Raw_Data!$E:$E,MATCH($F1681,[1]Raw_Data!$F:$F,0)),""))</f>
        <v/>
      </c>
      <c r="F1681" s="87"/>
      <c r="G1681" s="86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>IF($F1681="","",SUM(IF($CC1681="",$H1681,$CC1681),IF($CE1681="",$J1681,$CE1681),IF($CG1681="",$L1681,$CG1681),IF($CI1681="",$N1681,$CI1681),IF($CK1681="",$P1681,$CK1681),IF($CM1681="",$R1681,$CM1681),IF($CO1681="",$T1681,$CO1681),IF($CQ1681="",$V1681,$CQ1681),IF($CS1681="",$X1681,$CS1681),IF($CU1681="",$Z1681,$CU1681),IF($CW1681="",$AB1681,$CW1681),IF($CY1681="",$AD1681,$CY1681),IF($DA1681="",$AF1681,$DA1681),IF($DC1681="",$AH1681,$DC1681),IF($DE1681="",$AJ1681,$DE1681),IF($DG1681="",$AL1681,$DG1681),IF($DI1681="",$AN1681,$DI1681)))</f>
        <v/>
      </c>
      <c r="AT1681" s="86" t="str">
        <f t="shared" si="312"/>
        <v/>
      </c>
      <c r="AU1681" s="86" t="str">
        <f t="shared" si="313"/>
        <v/>
      </c>
      <c r="AV1681" s="86" t="str">
        <f t="shared" si="314"/>
        <v/>
      </c>
      <c r="AW1681" s="86" t="str">
        <f t="shared" si="315"/>
        <v/>
      </c>
      <c r="AX1681" s="86" t="str">
        <f t="shared" si="316"/>
        <v/>
      </c>
      <c r="AY1681" s="86" t="str">
        <f>IF(B1681="","",COUNTIFS($B$5:B1681,B1681,$AT$5:AT1681,AT1681))</f>
        <v/>
      </c>
      <c r="AZ1681" s="86" t="str">
        <f>IF(B1681="","",COUNTIFS($B$5:B1681,B1681,$AV$5:AV1681,AV1681))</f>
        <v/>
      </c>
      <c r="BA1681" s="86" t="str">
        <f t="shared" si="317"/>
        <v/>
      </c>
      <c r="BB1681" s="86" t="str">
        <f t="shared" si="318"/>
        <v/>
      </c>
      <c r="BC1681" s="86">
        <f t="shared" si="319"/>
        <v>0</v>
      </c>
      <c r="BD1681" s="40" t="str">
        <f t="shared" si="320"/>
        <v/>
      </c>
      <c r="BE1681" s="11" t="str">
        <f>IF($F1681="","","REV"&amp;COUNTIF($F$5:F1681,$F1681))</f>
        <v/>
      </c>
      <c r="BF1681" s="23"/>
      <c r="BG1681" s="23"/>
      <c r="BH1681" s="40" t="str">
        <f t="shared" si="321"/>
        <v/>
      </c>
      <c r="BI1681" s="40" t="str">
        <f t="shared" si="322"/>
        <v/>
      </c>
      <c r="BJ1681" s="88"/>
      <c r="BK1681" s="88"/>
      <c r="BL1681" s="88"/>
      <c r="BM1681" s="88"/>
      <c r="BN1681" s="88"/>
      <c r="BO1681" s="88"/>
      <c r="BP1681" s="88"/>
      <c r="BQ1681" s="88"/>
      <c r="BR1681" s="88"/>
      <c r="BS1681" s="88"/>
      <c r="BT1681" s="88"/>
      <c r="BU1681" s="88"/>
      <c r="BV1681" s="88"/>
      <c r="BW1681" s="88"/>
      <c r="BX1681" s="88"/>
      <c r="BY1681" s="88"/>
      <c r="BZ1681" s="88"/>
      <c r="CA1681" s="40" t="str">
        <f t="shared" si="323"/>
        <v/>
      </c>
      <c r="CC1681" s="87"/>
      <c r="CD1681" s="88"/>
      <c r="CE1681" s="87"/>
      <c r="CF1681" s="88"/>
      <c r="CG1681" s="87"/>
      <c r="CH1681" s="88"/>
      <c r="CI1681" s="87"/>
      <c r="CJ1681" s="88"/>
      <c r="CK1681" s="87"/>
      <c r="CL1681" s="88"/>
      <c r="CM1681" s="87"/>
      <c r="CN1681" s="88"/>
      <c r="CO1681" s="87"/>
      <c r="CP1681" s="88"/>
      <c r="CQ1681" s="87"/>
      <c r="CR1681" s="88"/>
      <c r="CS1681" s="87"/>
      <c r="CT1681" s="88"/>
      <c r="CU1681" s="87"/>
      <c r="CV1681" s="88"/>
      <c r="CW1681" s="87"/>
      <c r="CX1681" s="88"/>
      <c r="CY1681" s="87"/>
      <c r="CZ1681" s="88"/>
      <c r="DA1681" s="87"/>
      <c r="DB1681" s="88"/>
      <c r="DC1681" s="87"/>
      <c r="DD1681" s="88"/>
      <c r="DE1681" s="87"/>
      <c r="DF1681" s="88"/>
      <c r="DG1681" s="87"/>
      <c r="DH1681" s="88"/>
      <c r="DI1681" s="87"/>
      <c r="DJ1681" s="88"/>
      <c r="DK1681" s="23" t="str">
        <f>IF($F1681="","",IF(OR(AND($CC1681&lt;&gt;"",$CC1681&lt;&gt;$H1681),AND($CE1681&lt;&gt;"",$CE1681&lt;&gt;$J1681),AND($CG1681&lt;&gt;"",$CG1681&lt;&gt;$L1681),AND($CI1681&lt;&gt;"",$CI1681&lt;&gt;$N1681),AND($CK1681&lt;&gt;"",$CK1681&lt;&gt;$P1681),AND($CM1681&lt;&gt;"",$CM1681&lt;&gt;$R1681),AND($CO1681&lt;&gt;"",$CO1681&lt;&gt;$T1681),AND($CQ1681&lt;&gt;"",$CQ1681&lt;&gt;$V1681),AND($CS1681&lt;&gt;"",$CS1681&lt;&gt;$X1681),AND($CU1681&lt;&gt;"",$CU1681&lt;&gt;$Z1681),AND($CW1681&lt;&gt;"",$CW1681&lt;&gt;$AB1681),AND($CY1681&lt;&gt;"",$CY1681&lt;&gt;$AD1681),AND($DA1681&lt;&gt;"",$DA1681&lt;&gt;$AF1681),AND($DC1681&lt;&gt;"",$DC1681&lt;&gt;$AH1681),AND($DE1681&lt;&gt;"",$DE1681&lt;&gt;$AJ1681),AND($DG1681&lt;&gt;"",$DG1681&lt;&gt;$AL1681),AND($DI1681&lt;&gt;"",$DI1681&lt;&gt;$AN1681)),"Score changed",IF(OR(AND($CD1681&lt;&gt;"",$CD1681&lt;&gt;$I1681),AND($CF1681&lt;&gt;"",$CF1681&lt;&gt;$K1681),AND($CH1681&lt;&gt;"",$CH1681&lt;&gt;$M1681),AND($CJ1681&lt;&gt;"",$CJ1681&lt;&gt;$O1681),AND($CL1681&lt;&gt;"",$CL1681&lt;&gt;$Q1681),AND($CN1681&lt;&gt;"",$CN1681&lt;&gt;$S1681),AND($CP1681&lt;&gt;"",$CP1681&lt;&gt;$U1681),AND($CR1681&lt;&gt;"",$CR1681&lt;&gt;$W1681),AND($CT1681&lt;&gt;"",$CT1681&lt;&gt;$Y1681),AND($CV1681&lt;&gt;"",$CV1681&lt;&gt;$AA1681),AND($CX1681&lt;&gt;"",$CX1681&lt;&gt;$AC1681),AND($CZ1681&lt;&gt;"",$CZ1681&lt;&gt;$AE1681),AND($DB1681&lt;&gt;"",$DB1681&lt;&gt;$AG1681),AND($DD1681&lt;&gt;"",$DD1681&lt;&gt;$AI1681),AND($DF1681&lt;&gt;"",$DF1681&lt;&gt;$AK1681),AND($DH1681&lt;&gt;"",$DH1681&lt;&gt;$AM1681),AND($DJ1681&lt;&gt;"",$DJ1681&lt;&gt;$AO1681)),"Rewrite only","No change entered")))</f>
        <v/>
      </c>
    </row>
    <row r="1682" spans="1:115" ht="14.25" customHeight="1">
      <c r="A1682" s="86" t="str">
        <f>IF($F1682="","",IFERROR(INDEX([1]Raw_Data!$A:$A,MATCH($F1682,[1]Raw_Data!$F:$F,0)),""))</f>
        <v/>
      </c>
      <c r="B1682" s="86" t="str">
        <f>IF($F1682="","",IFERROR(INDEX([1]Raw_Data!$B:$B,MATCH($F1682,[1]Raw_Data!$F:$F,0)),""))</f>
        <v/>
      </c>
      <c r="C1682" s="86" t="str">
        <f>IF($F1682="","",IFERROR(INDEX([1]Raw_Data!$C:$C,MATCH($F1682,[1]Raw_Data!$F:$F,0)),""))</f>
        <v/>
      </c>
      <c r="D1682" s="86" t="str">
        <f>IF($F1682="","",IFERROR(INDEX([1]Raw_Data!$D:$D,MATCH($F1682,[1]Raw_Data!$F:$F,0)),""))</f>
        <v/>
      </c>
      <c r="E1682" s="86" t="str">
        <f>IF($F1682="","",IFERROR(INDEX([1]Raw_Data!$E:$E,MATCH($F1682,[1]Raw_Data!$F:$F,0)),""))</f>
        <v/>
      </c>
      <c r="F1682" s="87"/>
      <c r="G1682" s="86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>IF($F1682="","",SUM(IF($CC1682="",$H1682,$CC1682),IF($CE1682="",$J1682,$CE1682),IF($CG1682="",$L1682,$CG1682),IF($CI1682="",$N1682,$CI1682),IF($CK1682="",$P1682,$CK1682),IF($CM1682="",$R1682,$CM1682),IF($CO1682="",$T1682,$CO1682),IF($CQ1682="",$V1682,$CQ1682),IF($CS1682="",$X1682,$CS1682),IF($CU1682="",$Z1682,$CU1682),IF($CW1682="",$AB1682,$CW1682),IF($CY1682="",$AD1682,$CY1682),IF($DA1682="",$AF1682,$DA1682),IF($DC1682="",$AH1682,$DC1682),IF($DE1682="",$AJ1682,$DE1682),IF($DG1682="",$AL1682,$DG1682),IF($DI1682="",$AN1682,$DI1682)))</f>
        <v/>
      </c>
      <c r="AT1682" s="86" t="str">
        <f t="shared" si="312"/>
        <v/>
      </c>
      <c r="AU1682" s="86" t="str">
        <f t="shared" si="313"/>
        <v/>
      </c>
      <c r="AV1682" s="86" t="str">
        <f t="shared" si="314"/>
        <v/>
      </c>
      <c r="AW1682" s="86" t="str">
        <f t="shared" si="315"/>
        <v/>
      </c>
      <c r="AX1682" s="86" t="str">
        <f t="shared" si="316"/>
        <v/>
      </c>
      <c r="AY1682" s="86" t="str">
        <f>IF(B1682="","",COUNTIFS($B$5:B1682,B1682,$AT$5:AT1682,AT1682))</f>
        <v/>
      </c>
      <c r="AZ1682" s="86" t="str">
        <f>IF(B1682="","",COUNTIFS($B$5:B1682,B1682,$AV$5:AV1682,AV1682))</f>
        <v/>
      </c>
      <c r="BA1682" s="86" t="str">
        <f t="shared" si="317"/>
        <v/>
      </c>
      <c r="BB1682" s="86" t="str">
        <f t="shared" si="318"/>
        <v/>
      </c>
      <c r="BC1682" s="86">
        <f t="shared" si="319"/>
        <v>0</v>
      </c>
      <c r="BD1682" s="40" t="str">
        <f t="shared" si="320"/>
        <v/>
      </c>
      <c r="BE1682" s="11" t="str">
        <f>IF($F1682="","","REV"&amp;COUNTIF($F$5:F1682,$F1682))</f>
        <v/>
      </c>
      <c r="BF1682" s="23"/>
      <c r="BG1682" s="23"/>
      <c r="BH1682" s="40" t="str">
        <f t="shared" si="321"/>
        <v/>
      </c>
      <c r="BI1682" s="40" t="str">
        <f t="shared" si="322"/>
        <v/>
      </c>
      <c r="BJ1682" s="88"/>
      <c r="BK1682" s="88"/>
      <c r="BL1682" s="88"/>
      <c r="BM1682" s="88"/>
      <c r="BN1682" s="88"/>
      <c r="BO1682" s="88"/>
      <c r="BP1682" s="88"/>
      <c r="BQ1682" s="88"/>
      <c r="BR1682" s="88"/>
      <c r="BS1682" s="88"/>
      <c r="BT1682" s="88"/>
      <c r="BU1682" s="88"/>
      <c r="BV1682" s="88"/>
      <c r="BW1682" s="88"/>
      <c r="BX1682" s="88"/>
      <c r="BY1682" s="88"/>
      <c r="BZ1682" s="88"/>
      <c r="CA1682" s="40" t="str">
        <f t="shared" si="323"/>
        <v/>
      </c>
      <c r="CC1682" s="87"/>
      <c r="CD1682" s="88"/>
      <c r="CE1682" s="87"/>
      <c r="CF1682" s="88"/>
      <c r="CG1682" s="87"/>
      <c r="CH1682" s="88"/>
      <c r="CI1682" s="87"/>
      <c r="CJ1682" s="88"/>
      <c r="CK1682" s="87"/>
      <c r="CL1682" s="88"/>
      <c r="CM1682" s="87"/>
      <c r="CN1682" s="88"/>
      <c r="CO1682" s="87"/>
      <c r="CP1682" s="88"/>
      <c r="CQ1682" s="87"/>
      <c r="CR1682" s="88"/>
      <c r="CS1682" s="87"/>
      <c r="CT1682" s="88"/>
      <c r="CU1682" s="87"/>
      <c r="CV1682" s="88"/>
      <c r="CW1682" s="87"/>
      <c r="CX1682" s="88"/>
      <c r="CY1682" s="87"/>
      <c r="CZ1682" s="88"/>
      <c r="DA1682" s="87"/>
      <c r="DB1682" s="88"/>
      <c r="DC1682" s="87"/>
      <c r="DD1682" s="88"/>
      <c r="DE1682" s="87"/>
      <c r="DF1682" s="88"/>
      <c r="DG1682" s="87"/>
      <c r="DH1682" s="88"/>
      <c r="DI1682" s="87"/>
      <c r="DJ1682" s="88"/>
      <c r="DK1682" s="23" t="str">
        <f>IF($F1682="","",IF(OR(AND($CC1682&lt;&gt;"",$CC1682&lt;&gt;$H1682),AND($CE1682&lt;&gt;"",$CE1682&lt;&gt;$J1682),AND($CG1682&lt;&gt;"",$CG1682&lt;&gt;$L1682),AND($CI1682&lt;&gt;"",$CI1682&lt;&gt;$N1682),AND($CK1682&lt;&gt;"",$CK1682&lt;&gt;$P1682),AND($CM1682&lt;&gt;"",$CM1682&lt;&gt;$R1682),AND($CO1682&lt;&gt;"",$CO1682&lt;&gt;$T1682),AND($CQ1682&lt;&gt;"",$CQ1682&lt;&gt;$V1682),AND($CS1682&lt;&gt;"",$CS1682&lt;&gt;$X1682),AND($CU1682&lt;&gt;"",$CU1682&lt;&gt;$Z1682),AND($CW1682&lt;&gt;"",$CW1682&lt;&gt;$AB1682),AND($CY1682&lt;&gt;"",$CY1682&lt;&gt;$AD1682),AND($DA1682&lt;&gt;"",$DA1682&lt;&gt;$AF1682),AND($DC1682&lt;&gt;"",$DC1682&lt;&gt;$AH1682),AND($DE1682&lt;&gt;"",$DE1682&lt;&gt;$AJ1682),AND($DG1682&lt;&gt;"",$DG1682&lt;&gt;$AL1682),AND($DI1682&lt;&gt;"",$DI1682&lt;&gt;$AN1682)),"Score changed",IF(OR(AND($CD1682&lt;&gt;"",$CD1682&lt;&gt;$I1682),AND($CF1682&lt;&gt;"",$CF1682&lt;&gt;$K1682),AND($CH1682&lt;&gt;"",$CH1682&lt;&gt;$M1682),AND($CJ1682&lt;&gt;"",$CJ1682&lt;&gt;$O1682),AND($CL1682&lt;&gt;"",$CL1682&lt;&gt;$Q1682),AND($CN1682&lt;&gt;"",$CN1682&lt;&gt;$S1682),AND($CP1682&lt;&gt;"",$CP1682&lt;&gt;$U1682),AND($CR1682&lt;&gt;"",$CR1682&lt;&gt;$W1682),AND($CT1682&lt;&gt;"",$CT1682&lt;&gt;$Y1682),AND($CV1682&lt;&gt;"",$CV1682&lt;&gt;$AA1682),AND($CX1682&lt;&gt;"",$CX1682&lt;&gt;$AC1682),AND($CZ1682&lt;&gt;"",$CZ1682&lt;&gt;$AE1682),AND($DB1682&lt;&gt;"",$DB1682&lt;&gt;$AG1682),AND($DD1682&lt;&gt;"",$DD1682&lt;&gt;$AI1682),AND($DF1682&lt;&gt;"",$DF1682&lt;&gt;$AK1682),AND($DH1682&lt;&gt;"",$DH1682&lt;&gt;$AM1682),AND($DJ1682&lt;&gt;"",$DJ1682&lt;&gt;$AO1682)),"Rewrite only","No change entered")))</f>
        <v/>
      </c>
    </row>
    <row r="1683" spans="1:115" ht="14.25" customHeight="1">
      <c r="A1683" s="86" t="str">
        <f>IF($F1683="","",IFERROR(INDEX([1]Raw_Data!$A:$A,MATCH($F1683,[1]Raw_Data!$F:$F,0)),""))</f>
        <v/>
      </c>
      <c r="B1683" s="86" t="str">
        <f>IF($F1683="","",IFERROR(INDEX([1]Raw_Data!$B:$B,MATCH($F1683,[1]Raw_Data!$F:$F,0)),""))</f>
        <v/>
      </c>
      <c r="C1683" s="86" t="str">
        <f>IF($F1683="","",IFERROR(INDEX([1]Raw_Data!$C:$C,MATCH($F1683,[1]Raw_Data!$F:$F,0)),""))</f>
        <v/>
      </c>
      <c r="D1683" s="86" t="str">
        <f>IF($F1683="","",IFERROR(INDEX([1]Raw_Data!$D:$D,MATCH($F1683,[1]Raw_Data!$F:$F,0)),""))</f>
        <v/>
      </c>
      <c r="E1683" s="86" t="str">
        <f>IF($F1683="","",IFERROR(INDEX([1]Raw_Data!$E:$E,MATCH($F1683,[1]Raw_Data!$F:$F,0)),""))</f>
        <v/>
      </c>
      <c r="F1683" s="87"/>
      <c r="G1683" s="86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>IF($F1683="","",SUM(IF($CC1683="",$H1683,$CC1683),IF($CE1683="",$J1683,$CE1683),IF($CG1683="",$L1683,$CG1683),IF($CI1683="",$N1683,$CI1683),IF($CK1683="",$P1683,$CK1683),IF($CM1683="",$R1683,$CM1683),IF($CO1683="",$T1683,$CO1683),IF($CQ1683="",$V1683,$CQ1683),IF($CS1683="",$X1683,$CS1683),IF($CU1683="",$Z1683,$CU1683),IF($CW1683="",$AB1683,$CW1683),IF($CY1683="",$AD1683,$CY1683),IF($DA1683="",$AF1683,$DA1683),IF($DC1683="",$AH1683,$DC1683),IF($DE1683="",$AJ1683,$DE1683),IF($DG1683="",$AL1683,$DG1683),IF($DI1683="",$AN1683,$DI1683)))</f>
        <v/>
      </c>
      <c r="AT1683" s="86" t="str">
        <f t="shared" si="312"/>
        <v/>
      </c>
      <c r="AU1683" s="86" t="str">
        <f t="shared" si="313"/>
        <v/>
      </c>
      <c r="AV1683" s="86" t="str">
        <f t="shared" si="314"/>
        <v/>
      </c>
      <c r="AW1683" s="86" t="str">
        <f t="shared" si="315"/>
        <v/>
      </c>
      <c r="AX1683" s="86" t="str">
        <f t="shared" si="316"/>
        <v/>
      </c>
      <c r="AY1683" s="86" t="str">
        <f>IF(B1683="","",COUNTIFS($B$5:B1683,B1683,$AT$5:AT1683,AT1683))</f>
        <v/>
      </c>
      <c r="AZ1683" s="86" t="str">
        <f>IF(B1683="","",COUNTIFS($B$5:B1683,B1683,$AV$5:AV1683,AV1683))</f>
        <v/>
      </c>
      <c r="BA1683" s="86" t="str">
        <f t="shared" si="317"/>
        <v/>
      </c>
      <c r="BB1683" s="86" t="str">
        <f t="shared" si="318"/>
        <v/>
      </c>
      <c r="BC1683" s="86">
        <f t="shared" si="319"/>
        <v>0</v>
      </c>
      <c r="BD1683" s="40" t="str">
        <f t="shared" si="320"/>
        <v/>
      </c>
      <c r="BE1683" s="11" t="str">
        <f>IF($F1683="","","REV"&amp;COUNTIF($F$5:F1683,$F1683))</f>
        <v/>
      </c>
      <c r="BF1683" s="23"/>
      <c r="BG1683" s="23"/>
      <c r="BH1683" s="40" t="str">
        <f t="shared" si="321"/>
        <v/>
      </c>
      <c r="BI1683" s="40" t="str">
        <f t="shared" si="322"/>
        <v/>
      </c>
      <c r="BJ1683" s="88"/>
      <c r="BK1683" s="88"/>
      <c r="BL1683" s="88"/>
      <c r="BM1683" s="88"/>
      <c r="BN1683" s="88"/>
      <c r="BO1683" s="88"/>
      <c r="BP1683" s="88"/>
      <c r="BQ1683" s="88"/>
      <c r="BR1683" s="88"/>
      <c r="BS1683" s="88"/>
      <c r="BT1683" s="88"/>
      <c r="BU1683" s="88"/>
      <c r="BV1683" s="88"/>
      <c r="BW1683" s="88"/>
      <c r="BX1683" s="88"/>
      <c r="BY1683" s="88"/>
      <c r="BZ1683" s="88"/>
      <c r="CA1683" s="40" t="str">
        <f t="shared" si="323"/>
        <v/>
      </c>
      <c r="CC1683" s="87"/>
      <c r="CD1683" s="88"/>
      <c r="CE1683" s="87"/>
      <c r="CF1683" s="88"/>
      <c r="CG1683" s="87"/>
      <c r="CH1683" s="88"/>
      <c r="CI1683" s="87"/>
      <c r="CJ1683" s="88"/>
      <c r="CK1683" s="87"/>
      <c r="CL1683" s="88"/>
      <c r="CM1683" s="87"/>
      <c r="CN1683" s="88"/>
      <c r="CO1683" s="87"/>
      <c r="CP1683" s="88"/>
      <c r="CQ1683" s="87"/>
      <c r="CR1683" s="88"/>
      <c r="CS1683" s="87"/>
      <c r="CT1683" s="88"/>
      <c r="CU1683" s="87"/>
      <c r="CV1683" s="88"/>
      <c r="CW1683" s="87"/>
      <c r="CX1683" s="88"/>
      <c r="CY1683" s="87"/>
      <c r="CZ1683" s="88"/>
      <c r="DA1683" s="87"/>
      <c r="DB1683" s="88"/>
      <c r="DC1683" s="87"/>
      <c r="DD1683" s="88"/>
      <c r="DE1683" s="87"/>
      <c r="DF1683" s="88"/>
      <c r="DG1683" s="87"/>
      <c r="DH1683" s="88"/>
      <c r="DI1683" s="87"/>
      <c r="DJ1683" s="88"/>
      <c r="DK1683" s="23" t="str">
        <f>IF($F1683="","",IF(OR(AND($CC1683&lt;&gt;"",$CC1683&lt;&gt;$H1683),AND($CE1683&lt;&gt;"",$CE1683&lt;&gt;$J1683),AND($CG1683&lt;&gt;"",$CG1683&lt;&gt;$L1683),AND($CI1683&lt;&gt;"",$CI1683&lt;&gt;$N1683),AND($CK1683&lt;&gt;"",$CK1683&lt;&gt;$P1683),AND($CM1683&lt;&gt;"",$CM1683&lt;&gt;$R1683),AND($CO1683&lt;&gt;"",$CO1683&lt;&gt;$T1683),AND($CQ1683&lt;&gt;"",$CQ1683&lt;&gt;$V1683),AND($CS1683&lt;&gt;"",$CS1683&lt;&gt;$X1683),AND($CU1683&lt;&gt;"",$CU1683&lt;&gt;$Z1683),AND($CW1683&lt;&gt;"",$CW1683&lt;&gt;$AB1683),AND($CY1683&lt;&gt;"",$CY1683&lt;&gt;$AD1683),AND($DA1683&lt;&gt;"",$DA1683&lt;&gt;$AF1683),AND($DC1683&lt;&gt;"",$DC1683&lt;&gt;$AH1683),AND($DE1683&lt;&gt;"",$DE1683&lt;&gt;$AJ1683),AND($DG1683&lt;&gt;"",$DG1683&lt;&gt;$AL1683),AND($DI1683&lt;&gt;"",$DI1683&lt;&gt;$AN1683)),"Score changed",IF(OR(AND($CD1683&lt;&gt;"",$CD1683&lt;&gt;$I1683),AND($CF1683&lt;&gt;"",$CF1683&lt;&gt;$K1683),AND($CH1683&lt;&gt;"",$CH1683&lt;&gt;$M1683),AND($CJ1683&lt;&gt;"",$CJ1683&lt;&gt;$O1683),AND($CL1683&lt;&gt;"",$CL1683&lt;&gt;$Q1683),AND($CN1683&lt;&gt;"",$CN1683&lt;&gt;$S1683),AND($CP1683&lt;&gt;"",$CP1683&lt;&gt;$U1683),AND($CR1683&lt;&gt;"",$CR1683&lt;&gt;$W1683),AND($CT1683&lt;&gt;"",$CT1683&lt;&gt;$Y1683),AND($CV1683&lt;&gt;"",$CV1683&lt;&gt;$AA1683),AND($CX1683&lt;&gt;"",$CX1683&lt;&gt;$AC1683),AND($CZ1683&lt;&gt;"",$CZ1683&lt;&gt;$AE1683),AND($DB1683&lt;&gt;"",$DB1683&lt;&gt;$AG1683),AND($DD1683&lt;&gt;"",$DD1683&lt;&gt;$AI1683),AND($DF1683&lt;&gt;"",$DF1683&lt;&gt;$AK1683),AND($DH1683&lt;&gt;"",$DH1683&lt;&gt;$AM1683),AND($DJ1683&lt;&gt;"",$DJ1683&lt;&gt;$AO1683)),"Rewrite only","No change entered")))</f>
        <v/>
      </c>
    </row>
    <row r="1684" spans="1:115" ht="14.25" customHeight="1">
      <c r="A1684" s="86" t="str">
        <f>IF($F1684="","",IFERROR(INDEX([1]Raw_Data!$A:$A,MATCH($F1684,[1]Raw_Data!$F:$F,0)),""))</f>
        <v/>
      </c>
      <c r="B1684" s="86" t="str">
        <f>IF($F1684="","",IFERROR(INDEX([1]Raw_Data!$B:$B,MATCH($F1684,[1]Raw_Data!$F:$F,0)),""))</f>
        <v/>
      </c>
      <c r="C1684" s="86" t="str">
        <f>IF($F1684="","",IFERROR(INDEX([1]Raw_Data!$C:$C,MATCH($F1684,[1]Raw_Data!$F:$F,0)),""))</f>
        <v/>
      </c>
      <c r="D1684" s="86" t="str">
        <f>IF($F1684="","",IFERROR(INDEX([1]Raw_Data!$D:$D,MATCH($F1684,[1]Raw_Data!$F:$F,0)),""))</f>
        <v/>
      </c>
      <c r="E1684" s="86" t="str">
        <f>IF($F1684="","",IFERROR(INDEX([1]Raw_Data!$E:$E,MATCH($F1684,[1]Raw_Data!$F:$F,0)),""))</f>
        <v/>
      </c>
      <c r="F1684" s="87"/>
      <c r="G1684" s="86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>IF($F1684="","",SUM(IF($CC1684="",$H1684,$CC1684),IF($CE1684="",$J1684,$CE1684),IF($CG1684="",$L1684,$CG1684),IF($CI1684="",$N1684,$CI1684),IF($CK1684="",$P1684,$CK1684),IF($CM1684="",$R1684,$CM1684),IF($CO1684="",$T1684,$CO1684),IF($CQ1684="",$V1684,$CQ1684),IF($CS1684="",$X1684,$CS1684),IF($CU1684="",$Z1684,$CU1684),IF($CW1684="",$AB1684,$CW1684),IF($CY1684="",$AD1684,$CY1684),IF($DA1684="",$AF1684,$DA1684),IF($DC1684="",$AH1684,$DC1684),IF($DE1684="",$AJ1684,$DE1684),IF($DG1684="",$AL1684,$DG1684),IF($DI1684="",$AN1684,$DI1684)))</f>
        <v/>
      </c>
      <c r="AT1684" s="86" t="str">
        <f t="shared" si="312"/>
        <v/>
      </c>
      <c r="AU1684" s="86" t="str">
        <f t="shared" si="313"/>
        <v/>
      </c>
      <c r="AV1684" s="86" t="str">
        <f t="shared" si="314"/>
        <v/>
      </c>
      <c r="AW1684" s="86" t="str">
        <f t="shared" si="315"/>
        <v/>
      </c>
      <c r="AX1684" s="86" t="str">
        <f t="shared" si="316"/>
        <v/>
      </c>
      <c r="AY1684" s="86" t="str">
        <f>IF(B1684="","",COUNTIFS($B$5:B1684,B1684,$AT$5:AT1684,AT1684))</f>
        <v/>
      </c>
      <c r="AZ1684" s="86" t="str">
        <f>IF(B1684="","",COUNTIFS($B$5:B1684,B1684,$AV$5:AV1684,AV1684))</f>
        <v/>
      </c>
      <c r="BA1684" s="86" t="str">
        <f t="shared" si="317"/>
        <v/>
      </c>
      <c r="BB1684" s="86" t="str">
        <f t="shared" si="318"/>
        <v/>
      </c>
      <c r="BC1684" s="86">
        <f t="shared" si="319"/>
        <v>0</v>
      </c>
      <c r="BD1684" s="40" t="str">
        <f t="shared" si="320"/>
        <v/>
      </c>
      <c r="BE1684" s="11" t="str">
        <f>IF($F1684="","","REV"&amp;COUNTIF($F$5:F1684,$F1684))</f>
        <v/>
      </c>
      <c r="BF1684" s="23"/>
      <c r="BG1684" s="23"/>
      <c r="BH1684" s="40" t="str">
        <f t="shared" si="321"/>
        <v/>
      </c>
      <c r="BI1684" s="40" t="str">
        <f t="shared" si="322"/>
        <v/>
      </c>
      <c r="BJ1684" s="88"/>
      <c r="BK1684" s="88"/>
      <c r="BL1684" s="88"/>
      <c r="BM1684" s="88"/>
      <c r="BN1684" s="88"/>
      <c r="BO1684" s="88"/>
      <c r="BP1684" s="88"/>
      <c r="BQ1684" s="88"/>
      <c r="BR1684" s="88"/>
      <c r="BS1684" s="88"/>
      <c r="BT1684" s="88"/>
      <c r="BU1684" s="88"/>
      <c r="BV1684" s="88"/>
      <c r="BW1684" s="88"/>
      <c r="BX1684" s="88"/>
      <c r="BY1684" s="88"/>
      <c r="BZ1684" s="88"/>
      <c r="CA1684" s="40" t="str">
        <f t="shared" si="323"/>
        <v/>
      </c>
      <c r="CC1684" s="87"/>
      <c r="CD1684" s="88"/>
      <c r="CE1684" s="87"/>
      <c r="CF1684" s="88"/>
      <c r="CG1684" s="87"/>
      <c r="CH1684" s="88"/>
      <c r="CI1684" s="87"/>
      <c r="CJ1684" s="88"/>
      <c r="CK1684" s="87"/>
      <c r="CL1684" s="88"/>
      <c r="CM1684" s="87"/>
      <c r="CN1684" s="88"/>
      <c r="CO1684" s="87"/>
      <c r="CP1684" s="88"/>
      <c r="CQ1684" s="87"/>
      <c r="CR1684" s="88"/>
      <c r="CS1684" s="87"/>
      <c r="CT1684" s="88"/>
      <c r="CU1684" s="87"/>
      <c r="CV1684" s="88"/>
      <c r="CW1684" s="87"/>
      <c r="CX1684" s="88"/>
      <c r="CY1684" s="87"/>
      <c r="CZ1684" s="88"/>
      <c r="DA1684" s="87"/>
      <c r="DB1684" s="88"/>
      <c r="DC1684" s="87"/>
      <c r="DD1684" s="88"/>
      <c r="DE1684" s="87"/>
      <c r="DF1684" s="88"/>
      <c r="DG1684" s="87"/>
      <c r="DH1684" s="88"/>
      <c r="DI1684" s="87"/>
      <c r="DJ1684" s="88"/>
      <c r="DK1684" s="23" t="str">
        <f>IF($F1684="","",IF(OR(AND($CC1684&lt;&gt;"",$CC1684&lt;&gt;$H1684),AND($CE1684&lt;&gt;"",$CE1684&lt;&gt;$J1684),AND($CG1684&lt;&gt;"",$CG1684&lt;&gt;$L1684),AND($CI1684&lt;&gt;"",$CI1684&lt;&gt;$N1684),AND($CK1684&lt;&gt;"",$CK1684&lt;&gt;$P1684),AND($CM1684&lt;&gt;"",$CM1684&lt;&gt;$R1684),AND($CO1684&lt;&gt;"",$CO1684&lt;&gt;$T1684),AND($CQ1684&lt;&gt;"",$CQ1684&lt;&gt;$V1684),AND($CS1684&lt;&gt;"",$CS1684&lt;&gt;$X1684),AND($CU1684&lt;&gt;"",$CU1684&lt;&gt;$Z1684),AND($CW1684&lt;&gt;"",$CW1684&lt;&gt;$AB1684),AND($CY1684&lt;&gt;"",$CY1684&lt;&gt;$AD1684),AND($DA1684&lt;&gt;"",$DA1684&lt;&gt;$AF1684),AND($DC1684&lt;&gt;"",$DC1684&lt;&gt;$AH1684),AND($DE1684&lt;&gt;"",$DE1684&lt;&gt;$AJ1684),AND($DG1684&lt;&gt;"",$DG1684&lt;&gt;$AL1684),AND($DI1684&lt;&gt;"",$DI1684&lt;&gt;$AN1684)),"Score changed",IF(OR(AND($CD1684&lt;&gt;"",$CD1684&lt;&gt;$I1684),AND($CF1684&lt;&gt;"",$CF1684&lt;&gt;$K1684),AND($CH1684&lt;&gt;"",$CH1684&lt;&gt;$M1684),AND($CJ1684&lt;&gt;"",$CJ1684&lt;&gt;$O1684),AND($CL1684&lt;&gt;"",$CL1684&lt;&gt;$Q1684),AND($CN1684&lt;&gt;"",$CN1684&lt;&gt;$S1684),AND($CP1684&lt;&gt;"",$CP1684&lt;&gt;$U1684),AND($CR1684&lt;&gt;"",$CR1684&lt;&gt;$W1684),AND($CT1684&lt;&gt;"",$CT1684&lt;&gt;$Y1684),AND($CV1684&lt;&gt;"",$CV1684&lt;&gt;$AA1684),AND($CX1684&lt;&gt;"",$CX1684&lt;&gt;$AC1684),AND($CZ1684&lt;&gt;"",$CZ1684&lt;&gt;$AE1684),AND($DB1684&lt;&gt;"",$DB1684&lt;&gt;$AG1684),AND($DD1684&lt;&gt;"",$DD1684&lt;&gt;$AI1684),AND($DF1684&lt;&gt;"",$DF1684&lt;&gt;$AK1684),AND($DH1684&lt;&gt;"",$DH1684&lt;&gt;$AM1684),AND($DJ1684&lt;&gt;"",$DJ1684&lt;&gt;$AO1684)),"Rewrite only","No change entered")))</f>
        <v/>
      </c>
    </row>
    <row r="1685" spans="1:115" ht="14.25" customHeight="1">
      <c r="A1685" s="86" t="str">
        <f>IF($F1685="","",IFERROR(INDEX([1]Raw_Data!$A:$A,MATCH($F1685,[1]Raw_Data!$F:$F,0)),""))</f>
        <v/>
      </c>
      <c r="B1685" s="86" t="str">
        <f>IF($F1685="","",IFERROR(INDEX([1]Raw_Data!$B:$B,MATCH($F1685,[1]Raw_Data!$F:$F,0)),""))</f>
        <v/>
      </c>
      <c r="C1685" s="86" t="str">
        <f>IF($F1685="","",IFERROR(INDEX([1]Raw_Data!$C:$C,MATCH($F1685,[1]Raw_Data!$F:$F,0)),""))</f>
        <v/>
      </c>
      <c r="D1685" s="86" t="str">
        <f>IF($F1685="","",IFERROR(INDEX([1]Raw_Data!$D:$D,MATCH($F1685,[1]Raw_Data!$F:$F,0)),""))</f>
        <v/>
      </c>
      <c r="E1685" s="86" t="str">
        <f>IF($F1685="","",IFERROR(INDEX([1]Raw_Data!$E:$E,MATCH($F1685,[1]Raw_Data!$F:$F,0)),""))</f>
        <v/>
      </c>
      <c r="F1685" s="87"/>
      <c r="G1685" s="86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>IF($F1685="","",SUM(IF($CC1685="",$H1685,$CC1685),IF($CE1685="",$J1685,$CE1685),IF($CG1685="",$L1685,$CG1685),IF($CI1685="",$N1685,$CI1685),IF($CK1685="",$P1685,$CK1685),IF($CM1685="",$R1685,$CM1685),IF($CO1685="",$T1685,$CO1685),IF($CQ1685="",$V1685,$CQ1685),IF($CS1685="",$X1685,$CS1685),IF($CU1685="",$Z1685,$CU1685),IF($CW1685="",$AB1685,$CW1685),IF($CY1685="",$AD1685,$CY1685),IF($DA1685="",$AF1685,$DA1685),IF($DC1685="",$AH1685,$DC1685),IF($DE1685="",$AJ1685,$DE1685),IF($DG1685="",$AL1685,$DG1685),IF($DI1685="",$AN1685,$DI1685)))</f>
        <v/>
      </c>
      <c r="AT1685" s="86" t="str">
        <f t="shared" si="312"/>
        <v/>
      </c>
      <c r="AU1685" s="86" t="str">
        <f t="shared" si="313"/>
        <v/>
      </c>
      <c r="AV1685" s="86" t="str">
        <f t="shared" si="314"/>
        <v/>
      </c>
      <c r="AW1685" s="86" t="str">
        <f t="shared" si="315"/>
        <v/>
      </c>
      <c r="AX1685" s="86" t="str">
        <f t="shared" si="316"/>
        <v/>
      </c>
      <c r="AY1685" s="86" t="str">
        <f>IF(B1685="","",COUNTIFS($B$5:B1685,B1685,$AT$5:AT1685,AT1685))</f>
        <v/>
      </c>
      <c r="AZ1685" s="86" t="str">
        <f>IF(B1685="","",COUNTIFS($B$5:B1685,B1685,$AV$5:AV1685,AV1685))</f>
        <v/>
      </c>
      <c r="BA1685" s="86" t="str">
        <f t="shared" si="317"/>
        <v/>
      </c>
      <c r="BB1685" s="86" t="str">
        <f t="shared" si="318"/>
        <v/>
      </c>
      <c r="BC1685" s="86">
        <f t="shared" si="319"/>
        <v>0</v>
      </c>
      <c r="BD1685" s="40" t="str">
        <f t="shared" si="320"/>
        <v/>
      </c>
      <c r="BE1685" s="11" t="str">
        <f>IF($F1685="","","REV"&amp;COUNTIF($F$5:F1685,$F1685))</f>
        <v/>
      </c>
      <c r="BF1685" s="23"/>
      <c r="BG1685" s="23"/>
      <c r="BH1685" s="40" t="str">
        <f t="shared" si="321"/>
        <v/>
      </c>
      <c r="BI1685" s="40" t="str">
        <f t="shared" si="322"/>
        <v/>
      </c>
      <c r="BJ1685" s="88"/>
      <c r="BK1685" s="88"/>
      <c r="BL1685" s="88"/>
      <c r="BM1685" s="88"/>
      <c r="BN1685" s="88"/>
      <c r="BO1685" s="88"/>
      <c r="BP1685" s="88"/>
      <c r="BQ1685" s="88"/>
      <c r="BR1685" s="88"/>
      <c r="BS1685" s="88"/>
      <c r="BT1685" s="88"/>
      <c r="BU1685" s="88"/>
      <c r="BV1685" s="88"/>
      <c r="BW1685" s="88"/>
      <c r="BX1685" s="88"/>
      <c r="BY1685" s="88"/>
      <c r="BZ1685" s="88"/>
      <c r="CA1685" s="40" t="str">
        <f t="shared" si="323"/>
        <v/>
      </c>
      <c r="CC1685" s="87"/>
      <c r="CD1685" s="88"/>
      <c r="CE1685" s="87"/>
      <c r="CF1685" s="88"/>
      <c r="CG1685" s="87"/>
      <c r="CH1685" s="88"/>
      <c r="CI1685" s="87"/>
      <c r="CJ1685" s="88"/>
      <c r="CK1685" s="87"/>
      <c r="CL1685" s="88"/>
      <c r="CM1685" s="87"/>
      <c r="CN1685" s="88"/>
      <c r="CO1685" s="87"/>
      <c r="CP1685" s="88"/>
      <c r="CQ1685" s="87"/>
      <c r="CR1685" s="88"/>
      <c r="CS1685" s="87"/>
      <c r="CT1685" s="88"/>
      <c r="CU1685" s="87"/>
      <c r="CV1685" s="88"/>
      <c r="CW1685" s="87"/>
      <c r="CX1685" s="88"/>
      <c r="CY1685" s="87"/>
      <c r="CZ1685" s="88"/>
      <c r="DA1685" s="87"/>
      <c r="DB1685" s="88"/>
      <c r="DC1685" s="87"/>
      <c r="DD1685" s="88"/>
      <c r="DE1685" s="87"/>
      <c r="DF1685" s="88"/>
      <c r="DG1685" s="87"/>
      <c r="DH1685" s="88"/>
      <c r="DI1685" s="87"/>
      <c r="DJ1685" s="88"/>
      <c r="DK1685" s="23" t="str">
        <f>IF($F1685="","",IF(OR(AND($CC1685&lt;&gt;"",$CC1685&lt;&gt;$H1685),AND($CE1685&lt;&gt;"",$CE1685&lt;&gt;$J1685),AND($CG1685&lt;&gt;"",$CG1685&lt;&gt;$L1685),AND($CI1685&lt;&gt;"",$CI1685&lt;&gt;$N1685),AND($CK1685&lt;&gt;"",$CK1685&lt;&gt;$P1685),AND($CM1685&lt;&gt;"",$CM1685&lt;&gt;$R1685),AND($CO1685&lt;&gt;"",$CO1685&lt;&gt;$T1685),AND($CQ1685&lt;&gt;"",$CQ1685&lt;&gt;$V1685),AND($CS1685&lt;&gt;"",$CS1685&lt;&gt;$X1685),AND($CU1685&lt;&gt;"",$CU1685&lt;&gt;$Z1685),AND($CW1685&lt;&gt;"",$CW1685&lt;&gt;$AB1685),AND($CY1685&lt;&gt;"",$CY1685&lt;&gt;$AD1685),AND($DA1685&lt;&gt;"",$DA1685&lt;&gt;$AF1685),AND($DC1685&lt;&gt;"",$DC1685&lt;&gt;$AH1685),AND($DE1685&lt;&gt;"",$DE1685&lt;&gt;$AJ1685),AND($DG1685&lt;&gt;"",$DG1685&lt;&gt;$AL1685),AND($DI1685&lt;&gt;"",$DI1685&lt;&gt;$AN1685)),"Score changed",IF(OR(AND($CD1685&lt;&gt;"",$CD1685&lt;&gt;$I1685),AND($CF1685&lt;&gt;"",$CF1685&lt;&gt;$K1685),AND($CH1685&lt;&gt;"",$CH1685&lt;&gt;$M1685),AND($CJ1685&lt;&gt;"",$CJ1685&lt;&gt;$O1685),AND($CL1685&lt;&gt;"",$CL1685&lt;&gt;$Q1685),AND($CN1685&lt;&gt;"",$CN1685&lt;&gt;$S1685),AND($CP1685&lt;&gt;"",$CP1685&lt;&gt;$U1685),AND($CR1685&lt;&gt;"",$CR1685&lt;&gt;$W1685),AND($CT1685&lt;&gt;"",$CT1685&lt;&gt;$Y1685),AND($CV1685&lt;&gt;"",$CV1685&lt;&gt;$AA1685),AND($CX1685&lt;&gt;"",$CX1685&lt;&gt;$AC1685),AND($CZ1685&lt;&gt;"",$CZ1685&lt;&gt;$AE1685),AND($DB1685&lt;&gt;"",$DB1685&lt;&gt;$AG1685),AND($DD1685&lt;&gt;"",$DD1685&lt;&gt;$AI1685),AND($DF1685&lt;&gt;"",$DF1685&lt;&gt;$AK1685),AND($DH1685&lt;&gt;"",$DH1685&lt;&gt;$AM1685),AND($DJ1685&lt;&gt;"",$DJ1685&lt;&gt;$AO1685)),"Rewrite only","No change entered")))</f>
        <v/>
      </c>
    </row>
    <row r="1686" spans="1:115" ht="14.25" customHeight="1">
      <c r="A1686" s="86" t="str">
        <f>IF($F1686="","",IFERROR(INDEX([1]Raw_Data!$A:$A,MATCH($F1686,[1]Raw_Data!$F:$F,0)),""))</f>
        <v/>
      </c>
      <c r="B1686" s="86" t="str">
        <f>IF($F1686="","",IFERROR(INDEX([1]Raw_Data!$B:$B,MATCH($F1686,[1]Raw_Data!$F:$F,0)),""))</f>
        <v/>
      </c>
      <c r="C1686" s="86" t="str">
        <f>IF($F1686="","",IFERROR(INDEX([1]Raw_Data!$C:$C,MATCH($F1686,[1]Raw_Data!$F:$F,0)),""))</f>
        <v/>
      </c>
      <c r="D1686" s="86" t="str">
        <f>IF($F1686="","",IFERROR(INDEX([1]Raw_Data!$D:$D,MATCH($F1686,[1]Raw_Data!$F:$F,0)),""))</f>
        <v/>
      </c>
      <c r="E1686" s="86" t="str">
        <f>IF($F1686="","",IFERROR(INDEX([1]Raw_Data!$E:$E,MATCH($F1686,[1]Raw_Data!$F:$F,0)),""))</f>
        <v/>
      </c>
      <c r="F1686" s="87"/>
      <c r="G1686" s="86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>IF($F1686="","",SUM(IF($CC1686="",$H1686,$CC1686),IF($CE1686="",$J1686,$CE1686),IF($CG1686="",$L1686,$CG1686),IF($CI1686="",$N1686,$CI1686),IF($CK1686="",$P1686,$CK1686),IF($CM1686="",$R1686,$CM1686),IF($CO1686="",$T1686,$CO1686),IF($CQ1686="",$V1686,$CQ1686),IF($CS1686="",$X1686,$CS1686),IF($CU1686="",$Z1686,$CU1686),IF($CW1686="",$AB1686,$CW1686),IF($CY1686="",$AD1686,$CY1686),IF($DA1686="",$AF1686,$DA1686),IF($DC1686="",$AH1686,$DC1686),IF($DE1686="",$AJ1686,$DE1686),IF($DG1686="",$AL1686,$DG1686),IF($DI1686="",$AN1686,$DI1686)))</f>
        <v/>
      </c>
      <c r="AT1686" s="86" t="str">
        <f t="shared" si="312"/>
        <v/>
      </c>
      <c r="AU1686" s="86" t="str">
        <f t="shared" si="313"/>
        <v/>
      </c>
      <c r="AV1686" s="86" t="str">
        <f t="shared" si="314"/>
        <v/>
      </c>
      <c r="AW1686" s="86" t="str">
        <f t="shared" si="315"/>
        <v/>
      </c>
      <c r="AX1686" s="86" t="str">
        <f t="shared" si="316"/>
        <v/>
      </c>
      <c r="AY1686" s="86" t="str">
        <f>IF(B1686="","",COUNTIFS($B$5:B1686,B1686,$AT$5:AT1686,AT1686))</f>
        <v/>
      </c>
      <c r="AZ1686" s="86" t="str">
        <f>IF(B1686="","",COUNTIFS($B$5:B1686,B1686,$AV$5:AV1686,AV1686))</f>
        <v/>
      </c>
      <c r="BA1686" s="86" t="str">
        <f t="shared" si="317"/>
        <v/>
      </c>
      <c r="BB1686" s="86" t="str">
        <f t="shared" si="318"/>
        <v/>
      </c>
      <c r="BC1686" s="86">
        <f t="shared" si="319"/>
        <v>0</v>
      </c>
      <c r="BD1686" s="40" t="str">
        <f t="shared" si="320"/>
        <v/>
      </c>
      <c r="BE1686" s="11" t="str">
        <f>IF($F1686="","","REV"&amp;COUNTIF($F$5:F1686,$F1686))</f>
        <v/>
      </c>
      <c r="BF1686" s="23"/>
      <c r="BG1686" s="23"/>
      <c r="BH1686" s="40" t="str">
        <f t="shared" si="321"/>
        <v/>
      </c>
      <c r="BI1686" s="40" t="str">
        <f t="shared" si="322"/>
        <v/>
      </c>
      <c r="BJ1686" s="88"/>
      <c r="BK1686" s="88"/>
      <c r="BL1686" s="88"/>
      <c r="BM1686" s="88"/>
      <c r="BN1686" s="88"/>
      <c r="BO1686" s="88"/>
      <c r="BP1686" s="88"/>
      <c r="BQ1686" s="88"/>
      <c r="BR1686" s="88"/>
      <c r="BS1686" s="88"/>
      <c r="BT1686" s="88"/>
      <c r="BU1686" s="88"/>
      <c r="BV1686" s="88"/>
      <c r="BW1686" s="88"/>
      <c r="BX1686" s="88"/>
      <c r="BY1686" s="88"/>
      <c r="BZ1686" s="88"/>
      <c r="CA1686" s="40" t="str">
        <f t="shared" si="323"/>
        <v/>
      </c>
      <c r="CC1686" s="87"/>
      <c r="CD1686" s="88"/>
      <c r="CE1686" s="87"/>
      <c r="CF1686" s="88"/>
      <c r="CG1686" s="87"/>
      <c r="CH1686" s="88"/>
      <c r="CI1686" s="87"/>
      <c r="CJ1686" s="88"/>
      <c r="CK1686" s="87"/>
      <c r="CL1686" s="88"/>
      <c r="CM1686" s="87"/>
      <c r="CN1686" s="88"/>
      <c r="CO1686" s="87"/>
      <c r="CP1686" s="88"/>
      <c r="CQ1686" s="87"/>
      <c r="CR1686" s="88"/>
      <c r="CS1686" s="87"/>
      <c r="CT1686" s="88"/>
      <c r="CU1686" s="87"/>
      <c r="CV1686" s="88"/>
      <c r="CW1686" s="87"/>
      <c r="CX1686" s="88"/>
      <c r="CY1686" s="87"/>
      <c r="CZ1686" s="88"/>
      <c r="DA1686" s="87"/>
      <c r="DB1686" s="88"/>
      <c r="DC1686" s="87"/>
      <c r="DD1686" s="88"/>
      <c r="DE1686" s="87"/>
      <c r="DF1686" s="88"/>
      <c r="DG1686" s="87"/>
      <c r="DH1686" s="88"/>
      <c r="DI1686" s="87"/>
      <c r="DJ1686" s="88"/>
      <c r="DK1686" s="23" t="str">
        <f>IF($F1686="","",IF(OR(AND($CC1686&lt;&gt;"",$CC1686&lt;&gt;$H1686),AND($CE1686&lt;&gt;"",$CE1686&lt;&gt;$J1686),AND($CG1686&lt;&gt;"",$CG1686&lt;&gt;$L1686),AND($CI1686&lt;&gt;"",$CI1686&lt;&gt;$N1686),AND($CK1686&lt;&gt;"",$CK1686&lt;&gt;$P1686),AND($CM1686&lt;&gt;"",$CM1686&lt;&gt;$R1686),AND($CO1686&lt;&gt;"",$CO1686&lt;&gt;$T1686),AND($CQ1686&lt;&gt;"",$CQ1686&lt;&gt;$V1686),AND($CS1686&lt;&gt;"",$CS1686&lt;&gt;$X1686),AND($CU1686&lt;&gt;"",$CU1686&lt;&gt;$Z1686),AND($CW1686&lt;&gt;"",$CW1686&lt;&gt;$AB1686),AND($CY1686&lt;&gt;"",$CY1686&lt;&gt;$AD1686),AND($DA1686&lt;&gt;"",$DA1686&lt;&gt;$AF1686),AND($DC1686&lt;&gt;"",$DC1686&lt;&gt;$AH1686),AND($DE1686&lt;&gt;"",$DE1686&lt;&gt;$AJ1686),AND($DG1686&lt;&gt;"",$DG1686&lt;&gt;$AL1686),AND($DI1686&lt;&gt;"",$DI1686&lt;&gt;$AN1686)),"Score changed",IF(OR(AND($CD1686&lt;&gt;"",$CD1686&lt;&gt;$I1686),AND($CF1686&lt;&gt;"",$CF1686&lt;&gt;$K1686),AND($CH1686&lt;&gt;"",$CH1686&lt;&gt;$M1686),AND($CJ1686&lt;&gt;"",$CJ1686&lt;&gt;$O1686),AND($CL1686&lt;&gt;"",$CL1686&lt;&gt;$Q1686),AND($CN1686&lt;&gt;"",$CN1686&lt;&gt;$S1686),AND($CP1686&lt;&gt;"",$CP1686&lt;&gt;$U1686),AND($CR1686&lt;&gt;"",$CR1686&lt;&gt;$W1686),AND($CT1686&lt;&gt;"",$CT1686&lt;&gt;$Y1686),AND($CV1686&lt;&gt;"",$CV1686&lt;&gt;$AA1686),AND($CX1686&lt;&gt;"",$CX1686&lt;&gt;$AC1686),AND($CZ1686&lt;&gt;"",$CZ1686&lt;&gt;$AE1686),AND($DB1686&lt;&gt;"",$DB1686&lt;&gt;$AG1686),AND($DD1686&lt;&gt;"",$DD1686&lt;&gt;$AI1686),AND($DF1686&lt;&gt;"",$DF1686&lt;&gt;$AK1686),AND($DH1686&lt;&gt;"",$DH1686&lt;&gt;$AM1686),AND($DJ1686&lt;&gt;"",$DJ1686&lt;&gt;$AO1686)),"Rewrite only","No change entered")))</f>
        <v/>
      </c>
    </row>
    <row r="1687" spans="1:115" ht="14.25" customHeight="1">
      <c r="A1687" s="86" t="str">
        <f>IF($F1687="","",IFERROR(INDEX([1]Raw_Data!$A:$A,MATCH($F1687,[1]Raw_Data!$F:$F,0)),""))</f>
        <v/>
      </c>
      <c r="B1687" s="86" t="str">
        <f>IF($F1687="","",IFERROR(INDEX([1]Raw_Data!$B:$B,MATCH($F1687,[1]Raw_Data!$F:$F,0)),""))</f>
        <v/>
      </c>
      <c r="C1687" s="86" t="str">
        <f>IF($F1687="","",IFERROR(INDEX([1]Raw_Data!$C:$C,MATCH($F1687,[1]Raw_Data!$F:$F,0)),""))</f>
        <v/>
      </c>
      <c r="D1687" s="86" t="str">
        <f>IF($F1687="","",IFERROR(INDEX([1]Raw_Data!$D:$D,MATCH($F1687,[1]Raw_Data!$F:$F,0)),""))</f>
        <v/>
      </c>
      <c r="E1687" s="86" t="str">
        <f>IF($F1687="","",IFERROR(INDEX([1]Raw_Data!$E:$E,MATCH($F1687,[1]Raw_Data!$F:$F,0)),""))</f>
        <v/>
      </c>
      <c r="F1687" s="87"/>
      <c r="G1687" s="86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>IF($F1687="","",SUM(IF($CC1687="",$H1687,$CC1687),IF($CE1687="",$J1687,$CE1687),IF($CG1687="",$L1687,$CG1687),IF($CI1687="",$N1687,$CI1687),IF($CK1687="",$P1687,$CK1687),IF($CM1687="",$R1687,$CM1687),IF($CO1687="",$T1687,$CO1687),IF($CQ1687="",$V1687,$CQ1687),IF($CS1687="",$X1687,$CS1687),IF($CU1687="",$Z1687,$CU1687),IF($CW1687="",$AB1687,$CW1687),IF($CY1687="",$AD1687,$CY1687),IF($DA1687="",$AF1687,$DA1687),IF($DC1687="",$AH1687,$DC1687),IF($DE1687="",$AJ1687,$DE1687),IF($DG1687="",$AL1687,$DG1687),IF($DI1687="",$AN1687,$DI1687)))</f>
        <v/>
      </c>
      <c r="AT1687" s="86" t="str">
        <f t="shared" si="312"/>
        <v/>
      </c>
      <c r="AU1687" s="86" t="str">
        <f t="shared" si="313"/>
        <v/>
      </c>
      <c r="AV1687" s="86" t="str">
        <f t="shared" si="314"/>
        <v/>
      </c>
      <c r="AW1687" s="86" t="str">
        <f t="shared" si="315"/>
        <v/>
      </c>
      <c r="AX1687" s="86" t="str">
        <f t="shared" si="316"/>
        <v/>
      </c>
      <c r="AY1687" s="86" t="str">
        <f>IF(B1687="","",COUNTIFS($B$5:B1687,B1687,$AT$5:AT1687,AT1687))</f>
        <v/>
      </c>
      <c r="AZ1687" s="86" t="str">
        <f>IF(B1687="","",COUNTIFS($B$5:B1687,B1687,$AV$5:AV1687,AV1687))</f>
        <v/>
      </c>
      <c r="BA1687" s="86" t="str">
        <f t="shared" si="317"/>
        <v/>
      </c>
      <c r="BB1687" s="86" t="str">
        <f t="shared" si="318"/>
        <v/>
      </c>
      <c r="BC1687" s="86">
        <f t="shared" si="319"/>
        <v>0</v>
      </c>
      <c r="BD1687" s="40" t="str">
        <f t="shared" si="320"/>
        <v/>
      </c>
      <c r="BE1687" s="11" t="str">
        <f>IF($F1687="","","REV"&amp;COUNTIF($F$5:F1687,$F1687))</f>
        <v/>
      </c>
      <c r="BF1687" s="23"/>
      <c r="BG1687" s="23"/>
      <c r="BH1687" s="40" t="str">
        <f t="shared" si="321"/>
        <v/>
      </c>
      <c r="BI1687" s="40" t="str">
        <f t="shared" si="322"/>
        <v/>
      </c>
      <c r="BJ1687" s="88"/>
      <c r="BK1687" s="88"/>
      <c r="BL1687" s="88"/>
      <c r="BM1687" s="88"/>
      <c r="BN1687" s="88"/>
      <c r="BO1687" s="88"/>
      <c r="BP1687" s="88"/>
      <c r="BQ1687" s="88"/>
      <c r="BR1687" s="88"/>
      <c r="BS1687" s="88"/>
      <c r="BT1687" s="88"/>
      <c r="BU1687" s="88"/>
      <c r="BV1687" s="88"/>
      <c r="BW1687" s="88"/>
      <c r="BX1687" s="88"/>
      <c r="BY1687" s="88"/>
      <c r="BZ1687" s="88"/>
      <c r="CA1687" s="40" t="str">
        <f t="shared" si="323"/>
        <v/>
      </c>
      <c r="CC1687" s="87"/>
      <c r="CD1687" s="88"/>
      <c r="CE1687" s="87"/>
      <c r="CF1687" s="88"/>
      <c r="CG1687" s="87"/>
      <c r="CH1687" s="88"/>
      <c r="CI1687" s="87"/>
      <c r="CJ1687" s="88"/>
      <c r="CK1687" s="87"/>
      <c r="CL1687" s="88"/>
      <c r="CM1687" s="87"/>
      <c r="CN1687" s="88"/>
      <c r="CO1687" s="87"/>
      <c r="CP1687" s="88"/>
      <c r="CQ1687" s="87"/>
      <c r="CR1687" s="88"/>
      <c r="CS1687" s="87"/>
      <c r="CT1687" s="88"/>
      <c r="CU1687" s="87"/>
      <c r="CV1687" s="88"/>
      <c r="CW1687" s="87"/>
      <c r="CX1687" s="88"/>
      <c r="CY1687" s="87"/>
      <c r="CZ1687" s="88"/>
      <c r="DA1687" s="87"/>
      <c r="DB1687" s="88"/>
      <c r="DC1687" s="87"/>
      <c r="DD1687" s="88"/>
      <c r="DE1687" s="87"/>
      <c r="DF1687" s="88"/>
      <c r="DG1687" s="87"/>
      <c r="DH1687" s="88"/>
      <c r="DI1687" s="87"/>
      <c r="DJ1687" s="88"/>
      <c r="DK1687" s="23" t="str">
        <f>IF($F1687="","",IF(OR(AND($CC1687&lt;&gt;"",$CC1687&lt;&gt;$H1687),AND($CE1687&lt;&gt;"",$CE1687&lt;&gt;$J1687),AND($CG1687&lt;&gt;"",$CG1687&lt;&gt;$L1687),AND($CI1687&lt;&gt;"",$CI1687&lt;&gt;$N1687),AND($CK1687&lt;&gt;"",$CK1687&lt;&gt;$P1687),AND($CM1687&lt;&gt;"",$CM1687&lt;&gt;$R1687),AND($CO1687&lt;&gt;"",$CO1687&lt;&gt;$T1687),AND($CQ1687&lt;&gt;"",$CQ1687&lt;&gt;$V1687),AND($CS1687&lt;&gt;"",$CS1687&lt;&gt;$X1687),AND($CU1687&lt;&gt;"",$CU1687&lt;&gt;$Z1687),AND($CW1687&lt;&gt;"",$CW1687&lt;&gt;$AB1687),AND($CY1687&lt;&gt;"",$CY1687&lt;&gt;$AD1687),AND($DA1687&lt;&gt;"",$DA1687&lt;&gt;$AF1687),AND($DC1687&lt;&gt;"",$DC1687&lt;&gt;$AH1687),AND($DE1687&lt;&gt;"",$DE1687&lt;&gt;$AJ1687),AND($DG1687&lt;&gt;"",$DG1687&lt;&gt;$AL1687),AND($DI1687&lt;&gt;"",$DI1687&lt;&gt;$AN1687)),"Score changed",IF(OR(AND($CD1687&lt;&gt;"",$CD1687&lt;&gt;$I1687),AND($CF1687&lt;&gt;"",$CF1687&lt;&gt;$K1687),AND($CH1687&lt;&gt;"",$CH1687&lt;&gt;$M1687),AND($CJ1687&lt;&gt;"",$CJ1687&lt;&gt;$O1687),AND($CL1687&lt;&gt;"",$CL1687&lt;&gt;$Q1687),AND($CN1687&lt;&gt;"",$CN1687&lt;&gt;$S1687),AND($CP1687&lt;&gt;"",$CP1687&lt;&gt;$U1687),AND($CR1687&lt;&gt;"",$CR1687&lt;&gt;$W1687),AND($CT1687&lt;&gt;"",$CT1687&lt;&gt;$Y1687),AND($CV1687&lt;&gt;"",$CV1687&lt;&gt;$AA1687),AND($CX1687&lt;&gt;"",$CX1687&lt;&gt;$AC1687),AND($CZ1687&lt;&gt;"",$CZ1687&lt;&gt;$AE1687),AND($DB1687&lt;&gt;"",$DB1687&lt;&gt;$AG1687),AND($DD1687&lt;&gt;"",$DD1687&lt;&gt;$AI1687),AND($DF1687&lt;&gt;"",$DF1687&lt;&gt;$AK1687),AND($DH1687&lt;&gt;"",$DH1687&lt;&gt;$AM1687),AND($DJ1687&lt;&gt;"",$DJ1687&lt;&gt;$AO1687)),"Rewrite only","No change entered")))</f>
        <v/>
      </c>
    </row>
    <row r="1688" spans="1:115" ht="14.25" customHeight="1">
      <c r="A1688" s="86" t="str">
        <f>IF($F1688="","",IFERROR(INDEX([1]Raw_Data!$A:$A,MATCH($F1688,[1]Raw_Data!$F:$F,0)),""))</f>
        <v/>
      </c>
      <c r="B1688" s="86" t="str">
        <f>IF($F1688="","",IFERROR(INDEX([1]Raw_Data!$B:$B,MATCH($F1688,[1]Raw_Data!$F:$F,0)),""))</f>
        <v/>
      </c>
      <c r="C1688" s="86" t="str">
        <f>IF($F1688="","",IFERROR(INDEX([1]Raw_Data!$C:$C,MATCH($F1688,[1]Raw_Data!$F:$F,0)),""))</f>
        <v/>
      </c>
      <c r="D1688" s="86" t="str">
        <f>IF($F1688="","",IFERROR(INDEX([1]Raw_Data!$D:$D,MATCH($F1688,[1]Raw_Data!$F:$F,0)),""))</f>
        <v/>
      </c>
      <c r="E1688" s="86" t="str">
        <f>IF($F1688="","",IFERROR(INDEX([1]Raw_Data!$E:$E,MATCH($F1688,[1]Raw_Data!$F:$F,0)),""))</f>
        <v/>
      </c>
      <c r="F1688" s="87"/>
      <c r="G1688" s="86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>IF($F1688="","",SUM(IF($CC1688="",$H1688,$CC1688),IF($CE1688="",$J1688,$CE1688),IF($CG1688="",$L1688,$CG1688),IF($CI1688="",$N1688,$CI1688),IF($CK1688="",$P1688,$CK1688),IF($CM1688="",$R1688,$CM1688),IF($CO1688="",$T1688,$CO1688),IF($CQ1688="",$V1688,$CQ1688),IF($CS1688="",$X1688,$CS1688),IF($CU1688="",$Z1688,$CU1688),IF($CW1688="",$AB1688,$CW1688),IF($CY1688="",$AD1688,$CY1688),IF($DA1688="",$AF1688,$DA1688),IF($DC1688="",$AH1688,$DC1688),IF($DE1688="",$AJ1688,$DE1688),IF($DG1688="",$AL1688,$DG1688),IF($DI1688="",$AN1688,$DI1688)))</f>
        <v/>
      </c>
      <c r="AT1688" s="86" t="str">
        <f t="shared" si="312"/>
        <v/>
      </c>
      <c r="AU1688" s="86" t="str">
        <f t="shared" si="313"/>
        <v/>
      </c>
      <c r="AV1688" s="86" t="str">
        <f t="shared" si="314"/>
        <v/>
      </c>
      <c r="AW1688" s="86" t="str">
        <f t="shared" si="315"/>
        <v/>
      </c>
      <c r="AX1688" s="86" t="str">
        <f t="shared" si="316"/>
        <v/>
      </c>
      <c r="AY1688" s="86" t="str">
        <f>IF(B1688="","",COUNTIFS($B$5:B1688,B1688,$AT$5:AT1688,AT1688))</f>
        <v/>
      </c>
      <c r="AZ1688" s="86" t="str">
        <f>IF(B1688="","",COUNTIFS($B$5:B1688,B1688,$AV$5:AV1688,AV1688))</f>
        <v/>
      </c>
      <c r="BA1688" s="86" t="str">
        <f t="shared" si="317"/>
        <v/>
      </c>
      <c r="BB1688" s="86" t="str">
        <f t="shared" si="318"/>
        <v/>
      </c>
      <c r="BC1688" s="86">
        <f t="shared" si="319"/>
        <v>0</v>
      </c>
      <c r="BD1688" s="40" t="str">
        <f t="shared" si="320"/>
        <v/>
      </c>
      <c r="BE1688" s="11" t="str">
        <f>IF($F1688="","","REV"&amp;COUNTIF($F$5:F1688,$F1688))</f>
        <v/>
      </c>
      <c r="BF1688" s="23"/>
      <c r="BG1688" s="23"/>
      <c r="BH1688" s="40" t="str">
        <f t="shared" si="321"/>
        <v/>
      </c>
      <c r="BI1688" s="40" t="str">
        <f t="shared" si="322"/>
        <v/>
      </c>
      <c r="BJ1688" s="88"/>
      <c r="BK1688" s="88"/>
      <c r="BL1688" s="88"/>
      <c r="BM1688" s="88"/>
      <c r="BN1688" s="88"/>
      <c r="BO1688" s="88"/>
      <c r="BP1688" s="88"/>
      <c r="BQ1688" s="88"/>
      <c r="BR1688" s="88"/>
      <c r="BS1688" s="88"/>
      <c r="BT1688" s="88"/>
      <c r="BU1688" s="88"/>
      <c r="BV1688" s="88"/>
      <c r="BW1688" s="88"/>
      <c r="BX1688" s="88"/>
      <c r="BY1688" s="88"/>
      <c r="BZ1688" s="88"/>
      <c r="CA1688" s="40" t="str">
        <f t="shared" si="323"/>
        <v/>
      </c>
      <c r="CC1688" s="87"/>
      <c r="CD1688" s="88"/>
      <c r="CE1688" s="87"/>
      <c r="CF1688" s="88"/>
      <c r="CG1688" s="87"/>
      <c r="CH1688" s="88"/>
      <c r="CI1688" s="87"/>
      <c r="CJ1688" s="88"/>
      <c r="CK1688" s="87"/>
      <c r="CL1688" s="88"/>
      <c r="CM1688" s="87"/>
      <c r="CN1688" s="88"/>
      <c r="CO1688" s="87"/>
      <c r="CP1688" s="88"/>
      <c r="CQ1688" s="87"/>
      <c r="CR1688" s="88"/>
      <c r="CS1688" s="87"/>
      <c r="CT1688" s="88"/>
      <c r="CU1688" s="87"/>
      <c r="CV1688" s="88"/>
      <c r="CW1688" s="87"/>
      <c r="CX1688" s="88"/>
      <c r="CY1688" s="87"/>
      <c r="CZ1688" s="88"/>
      <c r="DA1688" s="87"/>
      <c r="DB1688" s="88"/>
      <c r="DC1688" s="87"/>
      <c r="DD1688" s="88"/>
      <c r="DE1688" s="87"/>
      <c r="DF1688" s="88"/>
      <c r="DG1688" s="87"/>
      <c r="DH1688" s="88"/>
      <c r="DI1688" s="87"/>
      <c r="DJ1688" s="88"/>
      <c r="DK1688" s="23" t="str">
        <f>IF($F1688="","",IF(OR(AND($CC1688&lt;&gt;"",$CC1688&lt;&gt;$H1688),AND($CE1688&lt;&gt;"",$CE1688&lt;&gt;$J1688),AND($CG1688&lt;&gt;"",$CG1688&lt;&gt;$L1688),AND($CI1688&lt;&gt;"",$CI1688&lt;&gt;$N1688),AND($CK1688&lt;&gt;"",$CK1688&lt;&gt;$P1688),AND($CM1688&lt;&gt;"",$CM1688&lt;&gt;$R1688),AND($CO1688&lt;&gt;"",$CO1688&lt;&gt;$T1688),AND($CQ1688&lt;&gt;"",$CQ1688&lt;&gt;$V1688),AND($CS1688&lt;&gt;"",$CS1688&lt;&gt;$X1688),AND($CU1688&lt;&gt;"",$CU1688&lt;&gt;$Z1688),AND($CW1688&lt;&gt;"",$CW1688&lt;&gt;$AB1688),AND($CY1688&lt;&gt;"",$CY1688&lt;&gt;$AD1688),AND($DA1688&lt;&gt;"",$DA1688&lt;&gt;$AF1688),AND($DC1688&lt;&gt;"",$DC1688&lt;&gt;$AH1688),AND($DE1688&lt;&gt;"",$DE1688&lt;&gt;$AJ1688),AND($DG1688&lt;&gt;"",$DG1688&lt;&gt;$AL1688),AND($DI1688&lt;&gt;"",$DI1688&lt;&gt;$AN1688)),"Score changed",IF(OR(AND($CD1688&lt;&gt;"",$CD1688&lt;&gt;$I1688),AND($CF1688&lt;&gt;"",$CF1688&lt;&gt;$K1688),AND($CH1688&lt;&gt;"",$CH1688&lt;&gt;$M1688),AND($CJ1688&lt;&gt;"",$CJ1688&lt;&gt;$O1688),AND($CL1688&lt;&gt;"",$CL1688&lt;&gt;$Q1688),AND($CN1688&lt;&gt;"",$CN1688&lt;&gt;$S1688),AND($CP1688&lt;&gt;"",$CP1688&lt;&gt;$U1688),AND($CR1688&lt;&gt;"",$CR1688&lt;&gt;$W1688),AND($CT1688&lt;&gt;"",$CT1688&lt;&gt;$Y1688),AND($CV1688&lt;&gt;"",$CV1688&lt;&gt;$AA1688),AND($CX1688&lt;&gt;"",$CX1688&lt;&gt;$AC1688),AND($CZ1688&lt;&gt;"",$CZ1688&lt;&gt;$AE1688),AND($DB1688&lt;&gt;"",$DB1688&lt;&gt;$AG1688),AND($DD1688&lt;&gt;"",$DD1688&lt;&gt;$AI1688),AND($DF1688&lt;&gt;"",$DF1688&lt;&gt;$AK1688),AND($DH1688&lt;&gt;"",$DH1688&lt;&gt;$AM1688),AND($DJ1688&lt;&gt;"",$DJ1688&lt;&gt;$AO1688)),"Rewrite only","No change entered")))</f>
        <v/>
      </c>
    </row>
    <row r="1689" spans="1:115" ht="14.25" customHeight="1">
      <c r="A1689" s="86" t="str">
        <f>IF($F1689="","",IFERROR(INDEX([1]Raw_Data!$A:$A,MATCH($F1689,[1]Raw_Data!$F:$F,0)),""))</f>
        <v/>
      </c>
      <c r="B1689" s="86" t="str">
        <f>IF($F1689="","",IFERROR(INDEX([1]Raw_Data!$B:$B,MATCH($F1689,[1]Raw_Data!$F:$F,0)),""))</f>
        <v/>
      </c>
      <c r="C1689" s="86" t="str">
        <f>IF($F1689="","",IFERROR(INDEX([1]Raw_Data!$C:$C,MATCH($F1689,[1]Raw_Data!$F:$F,0)),""))</f>
        <v/>
      </c>
      <c r="D1689" s="86" t="str">
        <f>IF($F1689="","",IFERROR(INDEX([1]Raw_Data!$D:$D,MATCH($F1689,[1]Raw_Data!$F:$F,0)),""))</f>
        <v/>
      </c>
      <c r="E1689" s="86" t="str">
        <f>IF($F1689="","",IFERROR(INDEX([1]Raw_Data!$E:$E,MATCH($F1689,[1]Raw_Data!$F:$F,0)),""))</f>
        <v/>
      </c>
      <c r="F1689" s="87"/>
      <c r="G1689" s="86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>IF($F1689="","",SUM(IF($CC1689="",$H1689,$CC1689),IF($CE1689="",$J1689,$CE1689),IF($CG1689="",$L1689,$CG1689),IF($CI1689="",$N1689,$CI1689),IF($CK1689="",$P1689,$CK1689),IF($CM1689="",$R1689,$CM1689),IF($CO1689="",$T1689,$CO1689),IF($CQ1689="",$V1689,$CQ1689),IF($CS1689="",$X1689,$CS1689),IF($CU1689="",$Z1689,$CU1689),IF($CW1689="",$AB1689,$CW1689),IF($CY1689="",$AD1689,$CY1689),IF($DA1689="",$AF1689,$DA1689),IF($DC1689="",$AH1689,$DC1689),IF($DE1689="",$AJ1689,$DE1689),IF($DG1689="",$AL1689,$DG1689),IF($DI1689="",$AN1689,$DI1689)))</f>
        <v/>
      </c>
      <c r="AT1689" s="86" t="str">
        <f t="shared" si="312"/>
        <v/>
      </c>
      <c r="AU1689" s="86" t="str">
        <f t="shared" si="313"/>
        <v/>
      </c>
      <c r="AV1689" s="86" t="str">
        <f t="shared" si="314"/>
        <v/>
      </c>
      <c r="AW1689" s="86" t="str">
        <f t="shared" si="315"/>
        <v/>
      </c>
      <c r="AX1689" s="86" t="str">
        <f t="shared" si="316"/>
        <v/>
      </c>
      <c r="AY1689" s="86" t="str">
        <f>IF(B1689="","",COUNTIFS($B$5:B1689,B1689,$AT$5:AT1689,AT1689))</f>
        <v/>
      </c>
      <c r="AZ1689" s="86" t="str">
        <f>IF(B1689="","",COUNTIFS($B$5:B1689,B1689,$AV$5:AV1689,AV1689))</f>
        <v/>
      </c>
      <c r="BA1689" s="86" t="str">
        <f t="shared" si="317"/>
        <v/>
      </c>
      <c r="BB1689" s="86" t="str">
        <f t="shared" si="318"/>
        <v/>
      </c>
      <c r="BC1689" s="86">
        <f t="shared" si="319"/>
        <v>0</v>
      </c>
      <c r="BD1689" s="40" t="str">
        <f t="shared" si="320"/>
        <v/>
      </c>
      <c r="BE1689" s="11" t="str">
        <f>IF($F1689="","","REV"&amp;COUNTIF($F$5:F1689,$F1689))</f>
        <v/>
      </c>
      <c r="BF1689" s="23"/>
      <c r="BG1689" s="23"/>
      <c r="BH1689" s="40" t="str">
        <f t="shared" si="321"/>
        <v/>
      </c>
      <c r="BI1689" s="40" t="str">
        <f t="shared" si="322"/>
        <v/>
      </c>
      <c r="BJ1689" s="88"/>
      <c r="BK1689" s="88"/>
      <c r="BL1689" s="88"/>
      <c r="BM1689" s="88"/>
      <c r="BN1689" s="88"/>
      <c r="BO1689" s="88"/>
      <c r="BP1689" s="88"/>
      <c r="BQ1689" s="88"/>
      <c r="BR1689" s="88"/>
      <c r="BS1689" s="88"/>
      <c r="BT1689" s="88"/>
      <c r="BU1689" s="88"/>
      <c r="BV1689" s="88"/>
      <c r="BW1689" s="88"/>
      <c r="BX1689" s="88"/>
      <c r="BY1689" s="88"/>
      <c r="BZ1689" s="88"/>
      <c r="CA1689" s="40" t="str">
        <f t="shared" si="323"/>
        <v/>
      </c>
      <c r="CC1689" s="87"/>
      <c r="CD1689" s="88"/>
      <c r="CE1689" s="87"/>
      <c r="CF1689" s="88"/>
      <c r="CG1689" s="87"/>
      <c r="CH1689" s="88"/>
      <c r="CI1689" s="87"/>
      <c r="CJ1689" s="88"/>
      <c r="CK1689" s="87"/>
      <c r="CL1689" s="88"/>
      <c r="CM1689" s="87"/>
      <c r="CN1689" s="88"/>
      <c r="CO1689" s="87"/>
      <c r="CP1689" s="88"/>
      <c r="CQ1689" s="87"/>
      <c r="CR1689" s="88"/>
      <c r="CS1689" s="87"/>
      <c r="CT1689" s="88"/>
      <c r="CU1689" s="87"/>
      <c r="CV1689" s="88"/>
      <c r="CW1689" s="87"/>
      <c r="CX1689" s="88"/>
      <c r="CY1689" s="87"/>
      <c r="CZ1689" s="88"/>
      <c r="DA1689" s="87"/>
      <c r="DB1689" s="88"/>
      <c r="DC1689" s="87"/>
      <c r="DD1689" s="88"/>
      <c r="DE1689" s="87"/>
      <c r="DF1689" s="88"/>
      <c r="DG1689" s="87"/>
      <c r="DH1689" s="88"/>
      <c r="DI1689" s="87"/>
      <c r="DJ1689" s="88"/>
      <c r="DK1689" s="23" t="str">
        <f>IF($F1689="","",IF(OR(AND($CC1689&lt;&gt;"",$CC1689&lt;&gt;$H1689),AND($CE1689&lt;&gt;"",$CE1689&lt;&gt;$J1689),AND($CG1689&lt;&gt;"",$CG1689&lt;&gt;$L1689),AND($CI1689&lt;&gt;"",$CI1689&lt;&gt;$N1689),AND($CK1689&lt;&gt;"",$CK1689&lt;&gt;$P1689),AND($CM1689&lt;&gt;"",$CM1689&lt;&gt;$R1689),AND($CO1689&lt;&gt;"",$CO1689&lt;&gt;$T1689),AND($CQ1689&lt;&gt;"",$CQ1689&lt;&gt;$V1689),AND($CS1689&lt;&gt;"",$CS1689&lt;&gt;$X1689),AND($CU1689&lt;&gt;"",$CU1689&lt;&gt;$Z1689),AND($CW1689&lt;&gt;"",$CW1689&lt;&gt;$AB1689),AND($CY1689&lt;&gt;"",$CY1689&lt;&gt;$AD1689),AND($DA1689&lt;&gt;"",$DA1689&lt;&gt;$AF1689),AND($DC1689&lt;&gt;"",$DC1689&lt;&gt;$AH1689),AND($DE1689&lt;&gt;"",$DE1689&lt;&gt;$AJ1689),AND($DG1689&lt;&gt;"",$DG1689&lt;&gt;$AL1689),AND($DI1689&lt;&gt;"",$DI1689&lt;&gt;$AN1689)),"Score changed",IF(OR(AND($CD1689&lt;&gt;"",$CD1689&lt;&gt;$I1689),AND($CF1689&lt;&gt;"",$CF1689&lt;&gt;$K1689),AND($CH1689&lt;&gt;"",$CH1689&lt;&gt;$M1689),AND($CJ1689&lt;&gt;"",$CJ1689&lt;&gt;$O1689),AND($CL1689&lt;&gt;"",$CL1689&lt;&gt;$Q1689),AND($CN1689&lt;&gt;"",$CN1689&lt;&gt;$S1689),AND($CP1689&lt;&gt;"",$CP1689&lt;&gt;$U1689),AND($CR1689&lt;&gt;"",$CR1689&lt;&gt;$W1689),AND($CT1689&lt;&gt;"",$CT1689&lt;&gt;$Y1689),AND($CV1689&lt;&gt;"",$CV1689&lt;&gt;$AA1689),AND($CX1689&lt;&gt;"",$CX1689&lt;&gt;$AC1689),AND($CZ1689&lt;&gt;"",$CZ1689&lt;&gt;$AE1689),AND($DB1689&lt;&gt;"",$DB1689&lt;&gt;$AG1689),AND($DD1689&lt;&gt;"",$DD1689&lt;&gt;$AI1689),AND($DF1689&lt;&gt;"",$DF1689&lt;&gt;$AK1689),AND($DH1689&lt;&gt;"",$DH1689&lt;&gt;$AM1689),AND($DJ1689&lt;&gt;"",$DJ1689&lt;&gt;$AO1689)),"Rewrite only","No change entered")))</f>
        <v/>
      </c>
    </row>
    <row r="1690" spans="1:115" ht="14.25" customHeight="1">
      <c r="A1690" s="86" t="str">
        <f>IF($F1690="","",IFERROR(INDEX([1]Raw_Data!$A:$A,MATCH($F1690,[1]Raw_Data!$F:$F,0)),""))</f>
        <v/>
      </c>
      <c r="B1690" s="86" t="str">
        <f>IF($F1690="","",IFERROR(INDEX([1]Raw_Data!$B:$B,MATCH($F1690,[1]Raw_Data!$F:$F,0)),""))</f>
        <v/>
      </c>
      <c r="C1690" s="86" t="str">
        <f>IF($F1690="","",IFERROR(INDEX([1]Raw_Data!$C:$C,MATCH($F1690,[1]Raw_Data!$F:$F,0)),""))</f>
        <v/>
      </c>
      <c r="D1690" s="86" t="str">
        <f>IF($F1690="","",IFERROR(INDEX([1]Raw_Data!$D:$D,MATCH($F1690,[1]Raw_Data!$F:$F,0)),""))</f>
        <v/>
      </c>
      <c r="E1690" s="86" t="str">
        <f>IF($F1690="","",IFERROR(INDEX([1]Raw_Data!$E:$E,MATCH($F1690,[1]Raw_Data!$F:$F,0)),""))</f>
        <v/>
      </c>
      <c r="F1690" s="87"/>
      <c r="G1690" s="86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>IF($F1690="","",SUM(IF($CC1690="",$H1690,$CC1690),IF($CE1690="",$J1690,$CE1690),IF($CG1690="",$L1690,$CG1690),IF($CI1690="",$N1690,$CI1690),IF($CK1690="",$P1690,$CK1690),IF($CM1690="",$R1690,$CM1690),IF($CO1690="",$T1690,$CO1690),IF($CQ1690="",$V1690,$CQ1690),IF($CS1690="",$X1690,$CS1690),IF($CU1690="",$Z1690,$CU1690),IF($CW1690="",$AB1690,$CW1690),IF($CY1690="",$AD1690,$CY1690),IF($DA1690="",$AF1690,$DA1690),IF($DC1690="",$AH1690,$DC1690),IF($DE1690="",$AJ1690,$DE1690),IF($DG1690="",$AL1690,$DG1690),IF($DI1690="",$AN1690,$DI1690)))</f>
        <v/>
      </c>
      <c r="AT1690" s="86" t="str">
        <f t="shared" si="312"/>
        <v/>
      </c>
      <c r="AU1690" s="86" t="str">
        <f t="shared" si="313"/>
        <v/>
      </c>
      <c r="AV1690" s="86" t="str">
        <f t="shared" si="314"/>
        <v/>
      </c>
      <c r="AW1690" s="86" t="str">
        <f t="shared" si="315"/>
        <v/>
      </c>
      <c r="AX1690" s="86" t="str">
        <f t="shared" si="316"/>
        <v/>
      </c>
      <c r="AY1690" s="86" t="str">
        <f>IF(B1690="","",COUNTIFS($B$5:B1690,B1690,$AT$5:AT1690,AT1690))</f>
        <v/>
      </c>
      <c r="AZ1690" s="86" t="str">
        <f>IF(B1690="","",COUNTIFS($B$5:B1690,B1690,$AV$5:AV1690,AV1690))</f>
        <v/>
      </c>
      <c r="BA1690" s="86" t="str">
        <f t="shared" si="317"/>
        <v/>
      </c>
      <c r="BB1690" s="86" t="str">
        <f t="shared" si="318"/>
        <v/>
      </c>
      <c r="BC1690" s="86">
        <f t="shared" si="319"/>
        <v>0</v>
      </c>
      <c r="BD1690" s="40" t="str">
        <f t="shared" si="320"/>
        <v/>
      </c>
      <c r="BE1690" s="11" t="str">
        <f>IF($F1690="","","REV"&amp;COUNTIF($F$5:F1690,$F1690))</f>
        <v/>
      </c>
      <c r="BF1690" s="23"/>
      <c r="BG1690" s="23"/>
      <c r="BH1690" s="40" t="str">
        <f t="shared" si="321"/>
        <v/>
      </c>
      <c r="BI1690" s="40" t="str">
        <f t="shared" si="322"/>
        <v/>
      </c>
      <c r="BJ1690" s="88"/>
      <c r="BK1690" s="88"/>
      <c r="BL1690" s="88"/>
      <c r="BM1690" s="88"/>
      <c r="BN1690" s="88"/>
      <c r="BO1690" s="88"/>
      <c r="BP1690" s="88"/>
      <c r="BQ1690" s="88"/>
      <c r="BR1690" s="88"/>
      <c r="BS1690" s="88"/>
      <c r="BT1690" s="88"/>
      <c r="BU1690" s="88"/>
      <c r="BV1690" s="88"/>
      <c r="BW1690" s="88"/>
      <c r="BX1690" s="88"/>
      <c r="BY1690" s="88"/>
      <c r="BZ1690" s="88"/>
      <c r="CA1690" s="40" t="str">
        <f t="shared" si="323"/>
        <v/>
      </c>
      <c r="CC1690" s="87"/>
      <c r="CD1690" s="88"/>
      <c r="CE1690" s="87"/>
      <c r="CF1690" s="88"/>
      <c r="CG1690" s="87"/>
      <c r="CH1690" s="88"/>
      <c r="CI1690" s="87"/>
      <c r="CJ1690" s="88"/>
      <c r="CK1690" s="87"/>
      <c r="CL1690" s="88"/>
      <c r="CM1690" s="87"/>
      <c r="CN1690" s="88"/>
      <c r="CO1690" s="87"/>
      <c r="CP1690" s="88"/>
      <c r="CQ1690" s="87"/>
      <c r="CR1690" s="88"/>
      <c r="CS1690" s="87"/>
      <c r="CT1690" s="88"/>
      <c r="CU1690" s="87"/>
      <c r="CV1690" s="88"/>
      <c r="CW1690" s="87"/>
      <c r="CX1690" s="88"/>
      <c r="CY1690" s="87"/>
      <c r="CZ1690" s="88"/>
      <c r="DA1690" s="87"/>
      <c r="DB1690" s="88"/>
      <c r="DC1690" s="87"/>
      <c r="DD1690" s="88"/>
      <c r="DE1690" s="87"/>
      <c r="DF1690" s="88"/>
      <c r="DG1690" s="87"/>
      <c r="DH1690" s="88"/>
      <c r="DI1690" s="87"/>
      <c r="DJ1690" s="88"/>
      <c r="DK1690" s="23" t="str">
        <f>IF($F1690="","",IF(OR(AND($CC1690&lt;&gt;"",$CC1690&lt;&gt;$H1690),AND($CE1690&lt;&gt;"",$CE1690&lt;&gt;$J1690),AND($CG1690&lt;&gt;"",$CG1690&lt;&gt;$L1690),AND($CI1690&lt;&gt;"",$CI1690&lt;&gt;$N1690),AND($CK1690&lt;&gt;"",$CK1690&lt;&gt;$P1690),AND($CM1690&lt;&gt;"",$CM1690&lt;&gt;$R1690),AND($CO1690&lt;&gt;"",$CO1690&lt;&gt;$T1690),AND($CQ1690&lt;&gt;"",$CQ1690&lt;&gt;$V1690),AND($CS1690&lt;&gt;"",$CS1690&lt;&gt;$X1690),AND($CU1690&lt;&gt;"",$CU1690&lt;&gt;$Z1690),AND($CW1690&lt;&gt;"",$CW1690&lt;&gt;$AB1690),AND($CY1690&lt;&gt;"",$CY1690&lt;&gt;$AD1690),AND($DA1690&lt;&gt;"",$DA1690&lt;&gt;$AF1690),AND($DC1690&lt;&gt;"",$DC1690&lt;&gt;$AH1690),AND($DE1690&lt;&gt;"",$DE1690&lt;&gt;$AJ1690),AND($DG1690&lt;&gt;"",$DG1690&lt;&gt;$AL1690),AND($DI1690&lt;&gt;"",$DI1690&lt;&gt;$AN1690)),"Score changed",IF(OR(AND($CD1690&lt;&gt;"",$CD1690&lt;&gt;$I1690),AND($CF1690&lt;&gt;"",$CF1690&lt;&gt;$K1690),AND($CH1690&lt;&gt;"",$CH1690&lt;&gt;$M1690),AND($CJ1690&lt;&gt;"",$CJ1690&lt;&gt;$O1690),AND($CL1690&lt;&gt;"",$CL1690&lt;&gt;$Q1690),AND($CN1690&lt;&gt;"",$CN1690&lt;&gt;$S1690),AND($CP1690&lt;&gt;"",$CP1690&lt;&gt;$U1690),AND($CR1690&lt;&gt;"",$CR1690&lt;&gt;$W1690),AND($CT1690&lt;&gt;"",$CT1690&lt;&gt;$Y1690),AND($CV1690&lt;&gt;"",$CV1690&lt;&gt;$AA1690),AND($CX1690&lt;&gt;"",$CX1690&lt;&gt;$AC1690),AND($CZ1690&lt;&gt;"",$CZ1690&lt;&gt;$AE1690),AND($DB1690&lt;&gt;"",$DB1690&lt;&gt;$AG1690),AND($DD1690&lt;&gt;"",$DD1690&lt;&gt;$AI1690),AND($DF1690&lt;&gt;"",$DF1690&lt;&gt;$AK1690),AND($DH1690&lt;&gt;"",$DH1690&lt;&gt;$AM1690),AND($DJ1690&lt;&gt;"",$DJ1690&lt;&gt;$AO1690)),"Rewrite only","No change entered")))</f>
        <v/>
      </c>
    </row>
    <row r="1691" spans="1:115" ht="14.25" customHeight="1">
      <c r="A1691" s="86" t="str">
        <f>IF($F1691="","",IFERROR(INDEX([1]Raw_Data!$A:$A,MATCH($F1691,[1]Raw_Data!$F:$F,0)),""))</f>
        <v/>
      </c>
      <c r="B1691" s="86" t="str">
        <f>IF($F1691="","",IFERROR(INDEX([1]Raw_Data!$B:$B,MATCH($F1691,[1]Raw_Data!$F:$F,0)),""))</f>
        <v/>
      </c>
      <c r="C1691" s="86" t="str">
        <f>IF($F1691="","",IFERROR(INDEX([1]Raw_Data!$C:$C,MATCH($F1691,[1]Raw_Data!$F:$F,0)),""))</f>
        <v/>
      </c>
      <c r="D1691" s="86" t="str">
        <f>IF($F1691="","",IFERROR(INDEX([1]Raw_Data!$D:$D,MATCH($F1691,[1]Raw_Data!$F:$F,0)),""))</f>
        <v/>
      </c>
      <c r="E1691" s="86" t="str">
        <f>IF($F1691="","",IFERROR(INDEX([1]Raw_Data!$E:$E,MATCH($F1691,[1]Raw_Data!$F:$F,0)),""))</f>
        <v/>
      </c>
      <c r="F1691" s="87"/>
      <c r="G1691" s="86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>IF($F1691="","",SUM(IF($CC1691="",$H1691,$CC1691),IF($CE1691="",$J1691,$CE1691),IF($CG1691="",$L1691,$CG1691),IF($CI1691="",$N1691,$CI1691),IF($CK1691="",$P1691,$CK1691),IF($CM1691="",$R1691,$CM1691),IF($CO1691="",$T1691,$CO1691),IF($CQ1691="",$V1691,$CQ1691),IF($CS1691="",$X1691,$CS1691),IF($CU1691="",$Z1691,$CU1691),IF($CW1691="",$AB1691,$CW1691),IF($CY1691="",$AD1691,$CY1691),IF($DA1691="",$AF1691,$DA1691),IF($DC1691="",$AH1691,$DC1691),IF($DE1691="",$AJ1691,$DE1691),IF($DG1691="",$AL1691,$DG1691),IF($DI1691="",$AN1691,$DI1691)))</f>
        <v/>
      </c>
      <c r="AT1691" s="86" t="str">
        <f t="shared" si="312"/>
        <v/>
      </c>
      <c r="AU1691" s="86" t="str">
        <f t="shared" si="313"/>
        <v/>
      </c>
      <c r="AV1691" s="86" t="str">
        <f t="shared" si="314"/>
        <v/>
      </c>
      <c r="AW1691" s="86" t="str">
        <f t="shared" si="315"/>
        <v/>
      </c>
      <c r="AX1691" s="86" t="str">
        <f t="shared" si="316"/>
        <v/>
      </c>
      <c r="AY1691" s="86" t="str">
        <f>IF(B1691="","",COUNTIFS($B$5:B1691,B1691,$AT$5:AT1691,AT1691))</f>
        <v/>
      </c>
      <c r="AZ1691" s="86" t="str">
        <f>IF(B1691="","",COUNTIFS($B$5:B1691,B1691,$AV$5:AV1691,AV1691))</f>
        <v/>
      </c>
      <c r="BA1691" s="86" t="str">
        <f t="shared" si="317"/>
        <v/>
      </c>
      <c r="BB1691" s="86" t="str">
        <f t="shared" si="318"/>
        <v/>
      </c>
      <c r="BC1691" s="86">
        <f t="shared" si="319"/>
        <v>0</v>
      </c>
      <c r="BD1691" s="40" t="str">
        <f t="shared" si="320"/>
        <v/>
      </c>
      <c r="BE1691" s="11" t="str">
        <f>IF($F1691="","","REV"&amp;COUNTIF($F$5:F1691,$F1691))</f>
        <v/>
      </c>
      <c r="BF1691" s="23"/>
      <c r="BG1691" s="23"/>
      <c r="BH1691" s="40" t="str">
        <f t="shared" si="321"/>
        <v/>
      </c>
      <c r="BI1691" s="40" t="str">
        <f t="shared" si="322"/>
        <v/>
      </c>
      <c r="BJ1691" s="88"/>
      <c r="BK1691" s="88"/>
      <c r="BL1691" s="88"/>
      <c r="BM1691" s="88"/>
      <c r="BN1691" s="88"/>
      <c r="BO1691" s="88"/>
      <c r="BP1691" s="88"/>
      <c r="BQ1691" s="88"/>
      <c r="BR1691" s="88"/>
      <c r="BS1691" s="88"/>
      <c r="BT1691" s="88"/>
      <c r="BU1691" s="88"/>
      <c r="BV1691" s="88"/>
      <c r="BW1691" s="88"/>
      <c r="BX1691" s="88"/>
      <c r="BY1691" s="88"/>
      <c r="BZ1691" s="88"/>
      <c r="CA1691" s="40" t="str">
        <f t="shared" si="323"/>
        <v/>
      </c>
      <c r="CC1691" s="87"/>
      <c r="CD1691" s="88"/>
      <c r="CE1691" s="87"/>
      <c r="CF1691" s="88"/>
      <c r="CG1691" s="87"/>
      <c r="CH1691" s="88"/>
      <c r="CI1691" s="87"/>
      <c r="CJ1691" s="88"/>
      <c r="CK1691" s="87"/>
      <c r="CL1691" s="88"/>
      <c r="CM1691" s="87"/>
      <c r="CN1691" s="88"/>
      <c r="CO1691" s="87"/>
      <c r="CP1691" s="88"/>
      <c r="CQ1691" s="87"/>
      <c r="CR1691" s="88"/>
      <c r="CS1691" s="87"/>
      <c r="CT1691" s="88"/>
      <c r="CU1691" s="87"/>
      <c r="CV1691" s="88"/>
      <c r="CW1691" s="87"/>
      <c r="CX1691" s="88"/>
      <c r="CY1691" s="87"/>
      <c r="CZ1691" s="88"/>
      <c r="DA1691" s="87"/>
      <c r="DB1691" s="88"/>
      <c r="DC1691" s="87"/>
      <c r="DD1691" s="88"/>
      <c r="DE1691" s="87"/>
      <c r="DF1691" s="88"/>
      <c r="DG1691" s="87"/>
      <c r="DH1691" s="88"/>
      <c r="DI1691" s="87"/>
      <c r="DJ1691" s="88"/>
      <c r="DK1691" s="23" t="str">
        <f>IF($F1691="","",IF(OR(AND($CC1691&lt;&gt;"",$CC1691&lt;&gt;$H1691),AND($CE1691&lt;&gt;"",$CE1691&lt;&gt;$J1691),AND($CG1691&lt;&gt;"",$CG1691&lt;&gt;$L1691),AND($CI1691&lt;&gt;"",$CI1691&lt;&gt;$N1691),AND($CK1691&lt;&gt;"",$CK1691&lt;&gt;$P1691),AND($CM1691&lt;&gt;"",$CM1691&lt;&gt;$R1691),AND($CO1691&lt;&gt;"",$CO1691&lt;&gt;$T1691),AND($CQ1691&lt;&gt;"",$CQ1691&lt;&gt;$V1691),AND($CS1691&lt;&gt;"",$CS1691&lt;&gt;$X1691),AND($CU1691&lt;&gt;"",$CU1691&lt;&gt;$Z1691),AND($CW1691&lt;&gt;"",$CW1691&lt;&gt;$AB1691),AND($CY1691&lt;&gt;"",$CY1691&lt;&gt;$AD1691),AND($DA1691&lt;&gt;"",$DA1691&lt;&gt;$AF1691),AND($DC1691&lt;&gt;"",$DC1691&lt;&gt;$AH1691),AND($DE1691&lt;&gt;"",$DE1691&lt;&gt;$AJ1691),AND($DG1691&lt;&gt;"",$DG1691&lt;&gt;$AL1691),AND($DI1691&lt;&gt;"",$DI1691&lt;&gt;$AN1691)),"Score changed",IF(OR(AND($CD1691&lt;&gt;"",$CD1691&lt;&gt;$I1691),AND($CF1691&lt;&gt;"",$CF1691&lt;&gt;$K1691),AND($CH1691&lt;&gt;"",$CH1691&lt;&gt;$M1691),AND($CJ1691&lt;&gt;"",$CJ1691&lt;&gt;$O1691),AND($CL1691&lt;&gt;"",$CL1691&lt;&gt;$Q1691),AND($CN1691&lt;&gt;"",$CN1691&lt;&gt;$S1691),AND($CP1691&lt;&gt;"",$CP1691&lt;&gt;$U1691),AND($CR1691&lt;&gt;"",$CR1691&lt;&gt;$W1691),AND($CT1691&lt;&gt;"",$CT1691&lt;&gt;$Y1691),AND($CV1691&lt;&gt;"",$CV1691&lt;&gt;$AA1691),AND($CX1691&lt;&gt;"",$CX1691&lt;&gt;$AC1691),AND($CZ1691&lt;&gt;"",$CZ1691&lt;&gt;$AE1691),AND($DB1691&lt;&gt;"",$DB1691&lt;&gt;$AG1691),AND($DD1691&lt;&gt;"",$DD1691&lt;&gt;$AI1691),AND($DF1691&lt;&gt;"",$DF1691&lt;&gt;$AK1691),AND($DH1691&lt;&gt;"",$DH1691&lt;&gt;$AM1691),AND($DJ1691&lt;&gt;"",$DJ1691&lt;&gt;$AO1691)),"Rewrite only","No change entered")))</f>
        <v/>
      </c>
    </row>
    <row r="1692" spans="1:115" ht="14.25" customHeight="1">
      <c r="A1692" s="86" t="str">
        <f>IF($F1692="","",IFERROR(INDEX([1]Raw_Data!$A:$A,MATCH($F1692,[1]Raw_Data!$F:$F,0)),""))</f>
        <v/>
      </c>
      <c r="B1692" s="86" t="str">
        <f>IF($F1692="","",IFERROR(INDEX([1]Raw_Data!$B:$B,MATCH($F1692,[1]Raw_Data!$F:$F,0)),""))</f>
        <v/>
      </c>
      <c r="C1692" s="86" t="str">
        <f>IF($F1692="","",IFERROR(INDEX([1]Raw_Data!$C:$C,MATCH($F1692,[1]Raw_Data!$F:$F,0)),""))</f>
        <v/>
      </c>
      <c r="D1692" s="86" t="str">
        <f>IF($F1692="","",IFERROR(INDEX([1]Raw_Data!$D:$D,MATCH($F1692,[1]Raw_Data!$F:$F,0)),""))</f>
        <v/>
      </c>
      <c r="E1692" s="86" t="str">
        <f>IF($F1692="","",IFERROR(INDEX([1]Raw_Data!$E:$E,MATCH($F1692,[1]Raw_Data!$F:$F,0)),""))</f>
        <v/>
      </c>
      <c r="F1692" s="87"/>
      <c r="G1692" s="86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>IF($F1692="","",SUM(IF($CC1692="",$H1692,$CC1692),IF($CE1692="",$J1692,$CE1692),IF($CG1692="",$L1692,$CG1692),IF($CI1692="",$N1692,$CI1692),IF($CK1692="",$P1692,$CK1692),IF($CM1692="",$R1692,$CM1692),IF($CO1692="",$T1692,$CO1692),IF($CQ1692="",$V1692,$CQ1692),IF($CS1692="",$X1692,$CS1692),IF($CU1692="",$Z1692,$CU1692),IF($CW1692="",$AB1692,$CW1692),IF($CY1692="",$AD1692,$CY1692),IF($DA1692="",$AF1692,$DA1692),IF($DC1692="",$AH1692,$DC1692),IF($DE1692="",$AJ1692,$DE1692),IF($DG1692="",$AL1692,$DG1692),IF($DI1692="",$AN1692,$DI1692)))</f>
        <v/>
      </c>
      <c r="AT1692" s="86" t="str">
        <f t="shared" si="312"/>
        <v/>
      </c>
      <c r="AU1692" s="86" t="str">
        <f t="shared" si="313"/>
        <v/>
      </c>
      <c r="AV1692" s="86" t="str">
        <f t="shared" si="314"/>
        <v/>
      </c>
      <c r="AW1692" s="86" t="str">
        <f t="shared" si="315"/>
        <v/>
      </c>
      <c r="AX1692" s="86" t="str">
        <f t="shared" si="316"/>
        <v/>
      </c>
      <c r="AY1692" s="86" t="str">
        <f>IF(B1692="","",COUNTIFS($B$5:B1692,B1692,$AT$5:AT1692,AT1692))</f>
        <v/>
      </c>
      <c r="AZ1692" s="86" t="str">
        <f>IF(B1692="","",COUNTIFS($B$5:B1692,B1692,$AV$5:AV1692,AV1692))</f>
        <v/>
      </c>
      <c r="BA1692" s="86" t="str">
        <f t="shared" si="317"/>
        <v/>
      </c>
      <c r="BB1692" s="86" t="str">
        <f t="shared" si="318"/>
        <v/>
      </c>
      <c r="BC1692" s="86">
        <f t="shared" si="319"/>
        <v>0</v>
      </c>
      <c r="BD1692" s="40" t="str">
        <f t="shared" si="320"/>
        <v/>
      </c>
      <c r="BE1692" s="11" t="str">
        <f>IF($F1692="","","REV"&amp;COUNTIF($F$5:F1692,$F1692))</f>
        <v/>
      </c>
      <c r="BF1692" s="23"/>
      <c r="BG1692" s="23"/>
      <c r="BH1692" s="40" t="str">
        <f t="shared" si="321"/>
        <v/>
      </c>
      <c r="BI1692" s="40" t="str">
        <f t="shared" si="322"/>
        <v/>
      </c>
      <c r="BJ1692" s="88"/>
      <c r="BK1692" s="88"/>
      <c r="BL1692" s="88"/>
      <c r="BM1692" s="88"/>
      <c r="BN1692" s="88"/>
      <c r="BO1692" s="88"/>
      <c r="BP1692" s="88"/>
      <c r="BQ1692" s="88"/>
      <c r="BR1692" s="88"/>
      <c r="BS1692" s="88"/>
      <c r="BT1692" s="88"/>
      <c r="BU1692" s="88"/>
      <c r="BV1692" s="88"/>
      <c r="BW1692" s="88"/>
      <c r="BX1692" s="88"/>
      <c r="BY1692" s="88"/>
      <c r="BZ1692" s="88"/>
      <c r="CA1692" s="40" t="str">
        <f t="shared" si="323"/>
        <v/>
      </c>
      <c r="CC1692" s="87"/>
      <c r="CD1692" s="88"/>
      <c r="CE1692" s="87"/>
      <c r="CF1692" s="88"/>
      <c r="CG1692" s="87"/>
      <c r="CH1692" s="88"/>
      <c r="CI1692" s="87"/>
      <c r="CJ1692" s="88"/>
      <c r="CK1692" s="87"/>
      <c r="CL1692" s="88"/>
      <c r="CM1692" s="87"/>
      <c r="CN1692" s="88"/>
      <c r="CO1692" s="87"/>
      <c r="CP1692" s="88"/>
      <c r="CQ1692" s="87"/>
      <c r="CR1692" s="88"/>
      <c r="CS1692" s="87"/>
      <c r="CT1692" s="88"/>
      <c r="CU1692" s="87"/>
      <c r="CV1692" s="88"/>
      <c r="CW1692" s="87"/>
      <c r="CX1692" s="88"/>
      <c r="CY1692" s="87"/>
      <c r="CZ1692" s="88"/>
      <c r="DA1692" s="87"/>
      <c r="DB1692" s="88"/>
      <c r="DC1692" s="87"/>
      <c r="DD1692" s="88"/>
      <c r="DE1692" s="87"/>
      <c r="DF1692" s="88"/>
      <c r="DG1692" s="87"/>
      <c r="DH1692" s="88"/>
      <c r="DI1692" s="87"/>
      <c r="DJ1692" s="88"/>
      <c r="DK1692" s="23" t="str">
        <f>IF($F1692="","",IF(OR(AND($CC1692&lt;&gt;"",$CC1692&lt;&gt;$H1692),AND($CE1692&lt;&gt;"",$CE1692&lt;&gt;$J1692),AND($CG1692&lt;&gt;"",$CG1692&lt;&gt;$L1692),AND($CI1692&lt;&gt;"",$CI1692&lt;&gt;$N1692),AND($CK1692&lt;&gt;"",$CK1692&lt;&gt;$P1692),AND($CM1692&lt;&gt;"",$CM1692&lt;&gt;$R1692),AND($CO1692&lt;&gt;"",$CO1692&lt;&gt;$T1692),AND($CQ1692&lt;&gt;"",$CQ1692&lt;&gt;$V1692),AND($CS1692&lt;&gt;"",$CS1692&lt;&gt;$X1692),AND($CU1692&lt;&gt;"",$CU1692&lt;&gt;$Z1692),AND($CW1692&lt;&gt;"",$CW1692&lt;&gt;$AB1692),AND($CY1692&lt;&gt;"",$CY1692&lt;&gt;$AD1692),AND($DA1692&lt;&gt;"",$DA1692&lt;&gt;$AF1692),AND($DC1692&lt;&gt;"",$DC1692&lt;&gt;$AH1692),AND($DE1692&lt;&gt;"",$DE1692&lt;&gt;$AJ1692),AND($DG1692&lt;&gt;"",$DG1692&lt;&gt;$AL1692),AND($DI1692&lt;&gt;"",$DI1692&lt;&gt;$AN1692)),"Score changed",IF(OR(AND($CD1692&lt;&gt;"",$CD1692&lt;&gt;$I1692),AND($CF1692&lt;&gt;"",$CF1692&lt;&gt;$K1692),AND($CH1692&lt;&gt;"",$CH1692&lt;&gt;$M1692),AND($CJ1692&lt;&gt;"",$CJ1692&lt;&gt;$O1692),AND($CL1692&lt;&gt;"",$CL1692&lt;&gt;$Q1692),AND($CN1692&lt;&gt;"",$CN1692&lt;&gt;$S1692),AND($CP1692&lt;&gt;"",$CP1692&lt;&gt;$U1692),AND($CR1692&lt;&gt;"",$CR1692&lt;&gt;$W1692),AND($CT1692&lt;&gt;"",$CT1692&lt;&gt;$Y1692),AND($CV1692&lt;&gt;"",$CV1692&lt;&gt;$AA1692),AND($CX1692&lt;&gt;"",$CX1692&lt;&gt;$AC1692),AND($CZ1692&lt;&gt;"",$CZ1692&lt;&gt;$AE1692),AND($DB1692&lt;&gt;"",$DB1692&lt;&gt;$AG1692),AND($DD1692&lt;&gt;"",$DD1692&lt;&gt;$AI1692),AND($DF1692&lt;&gt;"",$DF1692&lt;&gt;$AK1692),AND($DH1692&lt;&gt;"",$DH1692&lt;&gt;$AM1692),AND($DJ1692&lt;&gt;"",$DJ1692&lt;&gt;$AO1692)),"Rewrite only","No change entered")))</f>
        <v/>
      </c>
    </row>
    <row r="1693" spans="1:115" ht="14.25" customHeight="1">
      <c r="A1693" s="86" t="str">
        <f>IF($F1693="","",IFERROR(INDEX([1]Raw_Data!$A:$A,MATCH($F1693,[1]Raw_Data!$F:$F,0)),""))</f>
        <v/>
      </c>
      <c r="B1693" s="86" t="str">
        <f>IF($F1693="","",IFERROR(INDEX([1]Raw_Data!$B:$B,MATCH($F1693,[1]Raw_Data!$F:$F,0)),""))</f>
        <v/>
      </c>
      <c r="C1693" s="86" t="str">
        <f>IF($F1693="","",IFERROR(INDEX([1]Raw_Data!$C:$C,MATCH($F1693,[1]Raw_Data!$F:$F,0)),""))</f>
        <v/>
      </c>
      <c r="D1693" s="86" t="str">
        <f>IF($F1693="","",IFERROR(INDEX([1]Raw_Data!$D:$D,MATCH($F1693,[1]Raw_Data!$F:$F,0)),""))</f>
        <v/>
      </c>
      <c r="E1693" s="86" t="str">
        <f>IF($F1693="","",IFERROR(INDEX([1]Raw_Data!$E:$E,MATCH($F1693,[1]Raw_Data!$F:$F,0)),""))</f>
        <v/>
      </c>
      <c r="F1693" s="87"/>
      <c r="G1693" s="86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>IF($F1693="","",SUM(IF($CC1693="",$H1693,$CC1693),IF($CE1693="",$J1693,$CE1693),IF($CG1693="",$L1693,$CG1693),IF($CI1693="",$N1693,$CI1693),IF($CK1693="",$P1693,$CK1693),IF($CM1693="",$R1693,$CM1693),IF($CO1693="",$T1693,$CO1693),IF($CQ1693="",$V1693,$CQ1693),IF($CS1693="",$X1693,$CS1693),IF($CU1693="",$Z1693,$CU1693),IF($CW1693="",$AB1693,$CW1693),IF($CY1693="",$AD1693,$CY1693),IF($DA1693="",$AF1693,$DA1693),IF($DC1693="",$AH1693,$DC1693),IF($DE1693="",$AJ1693,$DE1693),IF($DG1693="",$AL1693,$DG1693),IF($DI1693="",$AN1693,$DI1693)))</f>
        <v/>
      </c>
      <c r="AT1693" s="86" t="str">
        <f t="shared" si="312"/>
        <v/>
      </c>
      <c r="AU1693" s="86" t="str">
        <f t="shared" si="313"/>
        <v/>
      </c>
      <c r="AV1693" s="86" t="str">
        <f t="shared" si="314"/>
        <v/>
      </c>
      <c r="AW1693" s="86" t="str">
        <f t="shared" si="315"/>
        <v/>
      </c>
      <c r="AX1693" s="86" t="str">
        <f t="shared" si="316"/>
        <v/>
      </c>
      <c r="AY1693" s="86" t="str">
        <f>IF(B1693="","",COUNTIFS($B$5:B1693,B1693,$AT$5:AT1693,AT1693))</f>
        <v/>
      </c>
      <c r="AZ1693" s="86" t="str">
        <f>IF(B1693="","",COUNTIFS($B$5:B1693,B1693,$AV$5:AV1693,AV1693))</f>
        <v/>
      </c>
      <c r="BA1693" s="86" t="str">
        <f t="shared" si="317"/>
        <v/>
      </c>
      <c r="BB1693" s="86" t="str">
        <f t="shared" si="318"/>
        <v/>
      </c>
      <c r="BC1693" s="86">
        <f t="shared" si="319"/>
        <v>0</v>
      </c>
      <c r="BD1693" s="40" t="str">
        <f t="shared" si="320"/>
        <v/>
      </c>
      <c r="BE1693" s="11" t="str">
        <f>IF($F1693="","","REV"&amp;COUNTIF($F$5:F1693,$F1693))</f>
        <v/>
      </c>
      <c r="BF1693" s="23"/>
      <c r="BG1693" s="23"/>
      <c r="BH1693" s="40" t="str">
        <f t="shared" si="321"/>
        <v/>
      </c>
      <c r="BI1693" s="40" t="str">
        <f t="shared" si="322"/>
        <v/>
      </c>
      <c r="BJ1693" s="88"/>
      <c r="BK1693" s="88"/>
      <c r="BL1693" s="88"/>
      <c r="BM1693" s="88"/>
      <c r="BN1693" s="88"/>
      <c r="BO1693" s="88"/>
      <c r="BP1693" s="88"/>
      <c r="BQ1693" s="88"/>
      <c r="BR1693" s="88"/>
      <c r="BS1693" s="88"/>
      <c r="BT1693" s="88"/>
      <c r="BU1693" s="88"/>
      <c r="BV1693" s="88"/>
      <c r="BW1693" s="88"/>
      <c r="BX1693" s="88"/>
      <c r="BY1693" s="88"/>
      <c r="BZ1693" s="88"/>
      <c r="CA1693" s="40" t="str">
        <f t="shared" si="323"/>
        <v/>
      </c>
      <c r="CC1693" s="87"/>
      <c r="CD1693" s="88"/>
      <c r="CE1693" s="87"/>
      <c r="CF1693" s="88"/>
      <c r="CG1693" s="87"/>
      <c r="CH1693" s="88"/>
      <c r="CI1693" s="87"/>
      <c r="CJ1693" s="88"/>
      <c r="CK1693" s="87"/>
      <c r="CL1693" s="88"/>
      <c r="CM1693" s="87"/>
      <c r="CN1693" s="88"/>
      <c r="CO1693" s="87"/>
      <c r="CP1693" s="88"/>
      <c r="CQ1693" s="87"/>
      <c r="CR1693" s="88"/>
      <c r="CS1693" s="87"/>
      <c r="CT1693" s="88"/>
      <c r="CU1693" s="87"/>
      <c r="CV1693" s="88"/>
      <c r="CW1693" s="87"/>
      <c r="CX1693" s="88"/>
      <c r="CY1693" s="87"/>
      <c r="CZ1693" s="88"/>
      <c r="DA1693" s="87"/>
      <c r="DB1693" s="88"/>
      <c r="DC1693" s="87"/>
      <c r="DD1693" s="88"/>
      <c r="DE1693" s="87"/>
      <c r="DF1693" s="88"/>
      <c r="DG1693" s="87"/>
      <c r="DH1693" s="88"/>
      <c r="DI1693" s="87"/>
      <c r="DJ1693" s="88"/>
      <c r="DK1693" s="23" t="str">
        <f>IF($F1693="","",IF(OR(AND($CC1693&lt;&gt;"",$CC1693&lt;&gt;$H1693),AND($CE1693&lt;&gt;"",$CE1693&lt;&gt;$J1693),AND($CG1693&lt;&gt;"",$CG1693&lt;&gt;$L1693),AND($CI1693&lt;&gt;"",$CI1693&lt;&gt;$N1693),AND($CK1693&lt;&gt;"",$CK1693&lt;&gt;$P1693),AND($CM1693&lt;&gt;"",$CM1693&lt;&gt;$R1693),AND($CO1693&lt;&gt;"",$CO1693&lt;&gt;$T1693),AND($CQ1693&lt;&gt;"",$CQ1693&lt;&gt;$V1693),AND($CS1693&lt;&gt;"",$CS1693&lt;&gt;$X1693),AND($CU1693&lt;&gt;"",$CU1693&lt;&gt;$Z1693),AND($CW1693&lt;&gt;"",$CW1693&lt;&gt;$AB1693),AND($CY1693&lt;&gt;"",$CY1693&lt;&gt;$AD1693),AND($DA1693&lt;&gt;"",$DA1693&lt;&gt;$AF1693),AND($DC1693&lt;&gt;"",$DC1693&lt;&gt;$AH1693),AND($DE1693&lt;&gt;"",$DE1693&lt;&gt;$AJ1693),AND($DG1693&lt;&gt;"",$DG1693&lt;&gt;$AL1693),AND($DI1693&lt;&gt;"",$DI1693&lt;&gt;$AN1693)),"Score changed",IF(OR(AND($CD1693&lt;&gt;"",$CD1693&lt;&gt;$I1693),AND($CF1693&lt;&gt;"",$CF1693&lt;&gt;$K1693),AND($CH1693&lt;&gt;"",$CH1693&lt;&gt;$M1693),AND($CJ1693&lt;&gt;"",$CJ1693&lt;&gt;$O1693),AND($CL1693&lt;&gt;"",$CL1693&lt;&gt;$Q1693),AND($CN1693&lt;&gt;"",$CN1693&lt;&gt;$S1693),AND($CP1693&lt;&gt;"",$CP1693&lt;&gt;$U1693),AND($CR1693&lt;&gt;"",$CR1693&lt;&gt;$W1693),AND($CT1693&lt;&gt;"",$CT1693&lt;&gt;$Y1693),AND($CV1693&lt;&gt;"",$CV1693&lt;&gt;$AA1693),AND($CX1693&lt;&gt;"",$CX1693&lt;&gt;$AC1693),AND($CZ1693&lt;&gt;"",$CZ1693&lt;&gt;$AE1693),AND($DB1693&lt;&gt;"",$DB1693&lt;&gt;$AG1693),AND($DD1693&lt;&gt;"",$DD1693&lt;&gt;$AI1693),AND($DF1693&lt;&gt;"",$DF1693&lt;&gt;$AK1693),AND($DH1693&lt;&gt;"",$DH1693&lt;&gt;$AM1693),AND($DJ1693&lt;&gt;"",$DJ1693&lt;&gt;$AO1693)),"Rewrite only","No change entered")))</f>
        <v/>
      </c>
    </row>
    <row r="1694" spans="1:115" ht="14.25" customHeight="1">
      <c r="A1694" s="86" t="str">
        <f>IF($F1694="","",IFERROR(INDEX([1]Raw_Data!$A:$A,MATCH($F1694,[1]Raw_Data!$F:$F,0)),""))</f>
        <v/>
      </c>
      <c r="B1694" s="86" t="str">
        <f>IF($F1694="","",IFERROR(INDEX([1]Raw_Data!$B:$B,MATCH($F1694,[1]Raw_Data!$F:$F,0)),""))</f>
        <v/>
      </c>
      <c r="C1694" s="86" t="str">
        <f>IF($F1694="","",IFERROR(INDEX([1]Raw_Data!$C:$C,MATCH($F1694,[1]Raw_Data!$F:$F,0)),""))</f>
        <v/>
      </c>
      <c r="D1694" s="86" t="str">
        <f>IF($F1694="","",IFERROR(INDEX([1]Raw_Data!$D:$D,MATCH($F1694,[1]Raw_Data!$F:$F,0)),""))</f>
        <v/>
      </c>
      <c r="E1694" s="86" t="str">
        <f>IF($F1694="","",IFERROR(INDEX([1]Raw_Data!$E:$E,MATCH($F1694,[1]Raw_Data!$F:$F,0)),""))</f>
        <v/>
      </c>
      <c r="F1694" s="87"/>
      <c r="G1694" s="86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>IF($F1694="","",SUM(IF($CC1694="",$H1694,$CC1694),IF($CE1694="",$J1694,$CE1694),IF($CG1694="",$L1694,$CG1694),IF($CI1694="",$N1694,$CI1694),IF($CK1694="",$P1694,$CK1694),IF($CM1694="",$R1694,$CM1694),IF($CO1694="",$T1694,$CO1694),IF($CQ1694="",$V1694,$CQ1694),IF($CS1694="",$X1694,$CS1694),IF($CU1694="",$Z1694,$CU1694),IF($CW1694="",$AB1694,$CW1694),IF($CY1694="",$AD1694,$CY1694),IF($DA1694="",$AF1694,$DA1694),IF($DC1694="",$AH1694,$DC1694),IF($DE1694="",$AJ1694,$DE1694),IF($DG1694="",$AL1694,$DG1694),IF($DI1694="",$AN1694,$DI1694)))</f>
        <v/>
      </c>
      <c r="AT1694" s="86" t="str">
        <f t="shared" si="312"/>
        <v/>
      </c>
      <c r="AU1694" s="86" t="str">
        <f t="shared" si="313"/>
        <v/>
      </c>
      <c r="AV1694" s="86" t="str">
        <f t="shared" si="314"/>
        <v/>
      </c>
      <c r="AW1694" s="86" t="str">
        <f t="shared" si="315"/>
        <v/>
      </c>
      <c r="AX1694" s="86" t="str">
        <f t="shared" si="316"/>
        <v/>
      </c>
      <c r="AY1694" s="86" t="str">
        <f>IF(B1694="","",COUNTIFS($B$5:B1694,B1694,$AT$5:AT1694,AT1694))</f>
        <v/>
      </c>
      <c r="AZ1694" s="86" t="str">
        <f>IF(B1694="","",COUNTIFS($B$5:B1694,B1694,$AV$5:AV1694,AV1694))</f>
        <v/>
      </c>
      <c r="BA1694" s="86" t="str">
        <f t="shared" si="317"/>
        <v/>
      </c>
      <c r="BB1694" s="86" t="str">
        <f t="shared" si="318"/>
        <v/>
      </c>
      <c r="BC1694" s="86">
        <f t="shared" si="319"/>
        <v>0</v>
      </c>
      <c r="BD1694" s="40" t="str">
        <f t="shared" si="320"/>
        <v/>
      </c>
      <c r="BE1694" s="11" t="str">
        <f>IF($F1694="","","REV"&amp;COUNTIF($F$5:F1694,$F1694))</f>
        <v/>
      </c>
      <c r="BF1694" s="23"/>
      <c r="BG1694" s="23"/>
      <c r="BH1694" s="40" t="str">
        <f t="shared" si="321"/>
        <v/>
      </c>
      <c r="BI1694" s="40" t="str">
        <f t="shared" si="322"/>
        <v/>
      </c>
      <c r="BJ1694" s="88"/>
      <c r="BK1694" s="88"/>
      <c r="BL1694" s="88"/>
      <c r="BM1694" s="88"/>
      <c r="BN1694" s="88"/>
      <c r="BO1694" s="88"/>
      <c r="BP1694" s="88"/>
      <c r="BQ1694" s="88"/>
      <c r="BR1694" s="88"/>
      <c r="BS1694" s="88"/>
      <c r="BT1694" s="88"/>
      <c r="BU1694" s="88"/>
      <c r="BV1694" s="88"/>
      <c r="BW1694" s="88"/>
      <c r="BX1694" s="88"/>
      <c r="BY1694" s="88"/>
      <c r="BZ1694" s="88"/>
      <c r="CA1694" s="40" t="str">
        <f t="shared" si="323"/>
        <v/>
      </c>
      <c r="CC1694" s="87"/>
      <c r="CD1694" s="88"/>
      <c r="CE1694" s="87"/>
      <c r="CF1694" s="88"/>
      <c r="CG1694" s="87"/>
      <c r="CH1694" s="88"/>
      <c r="CI1694" s="87"/>
      <c r="CJ1694" s="88"/>
      <c r="CK1694" s="87"/>
      <c r="CL1694" s="88"/>
      <c r="CM1694" s="87"/>
      <c r="CN1694" s="88"/>
      <c r="CO1694" s="87"/>
      <c r="CP1694" s="88"/>
      <c r="CQ1694" s="87"/>
      <c r="CR1694" s="88"/>
      <c r="CS1694" s="87"/>
      <c r="CT1694" s="88"/>
      <c r="CU1694" s="87"/>
      <c r="CV1694" s="88"/>
      <c r="CW1694" s="87"/>
      <c r="CX1694" s="88"/>
      <c r="CY1694" s="87"/>
      <c r="CZ1694" s="88"/>
      <c r="DA1694" s="87"/>
      <c r="DB1694" s="88"/>
      <c r="DC1694" s="87"/>
      <c r="DD1694" s="88"/>
      <c r="DE1694" s="87"/>
      <c r="DF1694" s="88"/>
      <c r="DG1694" s="87"/>
      <c r="DH1694" s="88"/>
      <c r="DI1694" s="87"/>
      <c r="DJ1694" s="88"/>
      <c r="DK1694" s="23" t="str">
        <f>IF($F1694="","",IF(OR(AND($CC1694&lt;&gt;"",$CC1694&lt;&gt;$H1694),AND($CE1694&lt;&gt;"",$CE1694&lt;&gt;$J1694),AND($CG1694&lt;&gt;"",$CG1694&lt;&gt;$L1694),AND($CI1694&lt;&gt;"",$CI1694&lt;&gt;$N1694),AND($CK1694&lt;&gt;"",$CK1694&lt;&gt;$P1694),AND($CM1694&lt;&gt;"",$CM1694&lt;&gt;$R1694),AND($CO1694&lt;&gt;"",$CO1694&lt;&gt;$T1694),AND($CQ1694&lt;&gt;"",$CQ1694&lt;&gt;$V1694),AND($CS1694&lt;&gt;"",$CS1694&lt;&gt;$X1694),AND($CU1694&lt;&gt;"",$CU1694&lt;&gt;$Z1694),AND($CW1694&lt;&gt;"",$CW1694&lt;&gt;$AB1694),AND($CY1694&lt;&gt;"",$CY1694&lt;&gt;$AD1694),AND($DA1694&lt;&gt;"",$DA1694&lt;&gt;$AF1694),AND($DC1694&lt;&gt;"",$DC1694&lt;&gt;$AH1694),AND($DE1694&lt;&gt;"",$DE1694&lt;&gt;$AJ1694),AND($DG1694&lt;&gt;"",$DG1694&lt;&gt;$AL1694),AND($DI1694&lt;&gt;"",$DI1694&lt;&gt;$AN1694)),"Score changed",IF(OR(AND($CD1694&lt;&gt;"",$CD1694&lt;&gt;$I1694),AND($CF1694&lt;&gt;"",$CF1694&lt;&gt;$K1694),AND($CH1694&lt;&gt;"",$CH1694&lt;&gt;$M1694),AND($CJ1694&lt;&gt;"",$CJ1694&lt;&gt;$O1694),AND($CL1694&lt;&gt;"",$CL1694&lt;&gt;$Q1694),AND($CN1694&lt;&gt;"",$CN1694&lt;&gt;$S1694),AND($CP1694&lt;&gt;"",$CP1694&lt;&gt;$U1694),AND($CR1694&lt;&gt;"",$CR1694&lt;&gt;$W1694),AND($CT1694&lt;&gt;"",$CT1694&lt;&gt;$Y1694),AND($CV1694&lt;&gt;"",$CV1694&lt;&gt;$AA1694),AND($CX1694&lt;&gt;"",$CX1694&lt;&gt;$AC1694),AND($CZ1694&lt;&gt;"",$CZ1694&lt;&gt;$AE1694),AND($DB1694&lt;&gt;"",$DB1694&lt;&gt;$AG1694),AND($DD1694&lt;&gt;"",$DD1694&lt;&gt;$AI1694),AND($DF1694&lt;&gt;"",$DF1694&lt;&gt;$AK1694),AND($DH1694&lt;&gt;"",$DH1694&lt;&gt;$AM1694),AND($DJ1694&lt;&gt;"",$DJ1694&lt;&gt;$AO1694)),"Rewrite only","No change entered")))</f>
        <v/>
      </c>
    </row>
    <row r="1695" spans="1:115" ht="14.25" customHeight="1">
      <c r="A1695" s="86" t="str">
        <f>IF($F1695="","",IFERROR(INDEX([1]Raw_Data!$A:$A,MATCH($F1695,[1]Raw_Data!$F:$F,0)),""))</f>
        <v/>
      </c>
      <c r="B1695" s="86" t="str">
        <f>IF($F1695="","",IFERROR(INDEX([1]Raw_Data!$B:$B,MATCH($F1695,[1]Raw_Data!$F:$F,0)),""))</f>
        <v/>
      </c>
      <c r="C1695" s="86" t="str">
        <f>IF($F1695="","",IFERROR(INDEX([1]Raw_Data!$C:$C,MATCH($F1695,[1]Raw_Data!$F:$F,0)),""))</f>
        <v/>
      </c>
      <c r="D1695" s="86" t="str">
        <f>IF($F1695="","",IFERROR(INDEX([1]Raw_Data!$D:$D,MATCH($F1695,[1]Raw_Data!$F:$F,0)),""))</f>
        <v/>
      </c>
      <c r="E1695" s="86" t="str">
        <f>IF($F1695="","",IFERROR(INDEX([1]Raw_Data!$E:$E,MATCH($F1695,[1]Raw_Data!$F:$F,0)),""))</f>
        <v/>
      </c>
      <c r="F1695" s="87"/>
      <c r="G1695" s="86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>IF($F1695="","",SUM(IF($CC1695="",$H1695,$CC1695),IF($CE1695="",$J1695,$CE1695),IF($CG1695="",$L1695,$CG1695),IF($CI1695="",$N1695,$CI1695),IF($CK1695="",$P1695,$CK1695),IF($CM1695="",$R1695,$CM1695),IF($CO1695="",$T1695,$CO1695),IF($CQ1695="",$V1695,$CQ1695),IF($CS1695="",$X1695,$CS1695),IF($CU1695="",$Z1695,$CU1695),IF($CW1695="",$AB1695,$CW1695),IF($CY1695="",$AD1695,$CY1695),IF($DA1695="",$AF1695,$DA1695),IF($DC1695="",$AH1695,$DC1695),IF($DE1695="",$AJ1695,$DE1695),IF($DG1695="",$AL1695,$DG1695),IF($DI1695="",$AN1695,$DI1695)))</f>
        <v/>
      </c>
      <c r="AT1695" s="86" t="str">
        <f t="shared" si="312"/>
        <v/>
      </c>
      <c r="AU1695" s="86" t="str">
        <f t="shared" si="313"/>
        <v/>
      </c>
      <c r="AV1695" s="86" t="str">
        <f t="shared" si="314"/>
        <v/>
      </c>
      <c r="AW1695" s="86" t="str">
        <f t="shared" si="315"/>
        <v/>
      </c>
      <c r="AX1695" s="86" t="str">
        <f t="shared" si="316"/>
        <v/>
      </c>
      <c r="AY1695" s="86" t="str">
        <f>IF(B1695="","",COUNTIFS($B$5:B1695,B1695,$AT$5:AT1695,AT1695))</f>
        <v/>
      </c>
      <c r="AZ1695" s="86" t="str">
        <f>IF(B1695="","",COUNTIFS($B$5:B1695,B1695,$AV$5:AV1695,AV1695))</f>
        <v/>
      </c>
      <c r="BA1695" s="86" t="str">
        <f t="shared" si="317"/>
        <v/>
      </c>
      <c r="BB1695" s="86" t="str">
        <f t="shared" si="318"/>
        <v/>
      </c>
      <c r="BC1695" s="86">
        <f t="shared" si="319"/>
        <v>0</v>
      </c>
      <c r="BD1695" s="40" t="str">
        <f t="shared" si="320"/>
        <v/>
      </c>
      <c r="BE1695" s="11" t="str">
        <f>IF($F1695="","","REV"&amp;COUNTIF($F$5:F1695,$F1695))</f>
        <v/>
      </c>
      <c r="BF1695" s="23"/>
      <c r="BG1695" s="23"/>
      <c r="BH1695" s="40" t="str">
        <f t="shared" si="321"/>
        <v/>
      </c>
      <c r="BI1695" s="40" t="str">
        <f t="shared" si="322"/>
        <v/>
      </c>
      <c r="BJ1695" s="88"/>
      <c r="BK1695" s="88"/>
      <c r="BL1695" s="88"/>
      <c r="BM1695" s="88"/>
      <c r="BN1695" s="88"/>
      <c r="BO1695" s="88"/>
      <c r="BP1695" s="88"/>
      <c r="BQ1695" s="88"/>
      <c r="BR1695" s="88"/>
      <c r="BS1695" s="88"/>
      <c r="BT1695" s="88"/>
      <c r="BU1695" s="88"/>
      <c r="BV1695" s="88"/>
      <c r="BW1695" s="88"/>
      <c r="BX1695" s="88"/>
      <c r="BY1695" s="88"/>
      <c r="BZ1695" s="88"/>
      <c r="CA1695" s="40" t="str">
        <f t="shared" si="323"/>
        <v/>
      </c>
      <c r="CC1695" s="87"/>
      <c r="CD1695" s="88"/>
      <c r="CE1695" s="87"/>
      <c r="CF1695" s="88"/>
      <c r="CG1695" s="87"/>
      <c r="CH1695" s="88"/>
      <c r="CI1695" s="87"/>
      <c r="CJ1695" s="88"/>
      <c r="CK1695" s="87"/>
      <c r="CL1695" s="88"/>
      <c r="CM1695" s="87"/>
      <c r="CN1695" s="88"/>
      <c r="CO1695" s="87"/>
      <c r="CP1695" s="88"/>
      <c r="CQ1695" s="87"/>
      <c r="CR1695" s="88"/>
      <c r="CS1695" s="87"/>
      <c r="CT1695" s="88"/>
      <c r="CU1695" s="87"/>
      <c r="CV1695" s="88"/>
      <c r="CW1695" s="87"/>
      <c r="CX1695" s="88"/>
      <c r="CY1695" s="87"/>
      <c r="CZ1695" s="88"/>
      <c r="DA1695" s="87"/>
      <c r="DB1695" s="88"/>
      <c r="DC1695" s="87"/>
      <c r="DD1695" s="88"/>
      <c r="DE1695" s="87"/>
      <c r="DF1695" s="88"/>
      <c r="DG1695" s="87"/>
      <c r="DH1695" s="88"/>
      <c r="DI1695" s="87"/>
      <c r="DJ1695" s="88"/>
      <c r="DK1695" s="23" t="str">
        <f>IF($F1695="","",IF(OR(AND($CC1695&lt;&gt;"",$CC1695&lt;&gt;$H1695),AND($CE1695&lt;&gt;"",$CE1695&lt;&gt;$J1695),AND($CG1695&lt;&gt;"",$CG1695&lt;&gt;$L1695),AND($CI1695&lt;&gt;"",$CI1695&lt;&gt;$N1695),AND($CK1695&lt;&gt;"",$CK1695&lt;&gt;$P1695),AND($CM1695&lt;&gt;"",$CM1695&lt;&gt;$R1695),AND($CO1695&lt;&gt;"",$CO1695&lt;&gt;$T1695),AND($CQ1695&lt;&gt;"",$CQ1695&lt;&gt;$V1695),AND($CS1695&lt;&gt;"",$CS1695&lt;&gt;$X1695),AND($CU1695&lt;&gt;"",$CU1695&lt;&gt;$Z1695),AND($CW1695&lt;&gt;"",$CW1695&lt;&gt;$AB1695),AND($CY1695&lt;&gt;"",$CY1695&lt;&gt;$AD1695),AND($DA1695&lt;&gt;"",$DA1695&lt;&gt;$AF1695),AND($DC1695&lt;&gt;"",$DC1695&lt;&gt;$AH1695),AND($DE1695&lt;&gt;"",$DE1695&lt;&gt;$AJ1695),AND($DG1695&lt;&gt;"",$DG1695&lt;&gt;$AL1695),AND($DI1695&lt;&gt;"",$DI1695&lt;&gt;$AN1695)),"Score changed",IF(OR(AND($CD1695&lt;&gt;"",$CD1695&lt;&gt;$I1695),AND($CF1695&lt;&gt;"",$CF1695&lt;&gt;$K1695),AND($CH1695&lt;&gt;"",$CH1695&lt;&gt;$M1695),AND($CJ1695&lt;&gt;"",$CJ1695&lt;&gt;$O1695),AND($CL1695&lt;&gt;"",$CL1695&lt;&gt;$Q1695),AND($CN1695&lt;&gt;"",$CN1695&lt;&gt;$S1695),AND($CP1695&lt;&gt;"",$CP1695&lt;&gt;$U1695),AND($CR1695&lt;&gt;"",$CR1695&lt;&gt;$W1695),AND($CT1695&lt;&gt;"",$CT1695&lt;&gt;$Y1695),AND($CV1695&lt;&gt;"",$CV1695&lt;&gt;$AA1695),AND($CX1695&lt;&gt;"",$CX1695&lt;&gt;$AC1695),AND($CZ1695&lt;&gt;"",$CZ1695&lt;&gt;$AE1695),AND($DB1695&lt;&gt;"",$DB1695&lt;&gt;$AG1695),AND($DD1695&lt;&gt;"",$DD1695&lt;&gt;$AI1695),AND($DF1695&lt;&gt;"",$DF1695&lt;&gt;$AK1695),AND($DH1695&lt;&gt;"",$DH1695&lt;&gt;$AM1695),AND($DJ1695&lt;&gt;"",$DJ1695&lt;&gt;$AO1695)),"Rewrite only","No change entered")))</f>
        <v/>
      </c>
    </row>
    <row r="1696" spans="1:115" ht="14.25" customHeight="1">
      <c r="A1696" s="86" t="str">
        <f>IF($F1696="","",IFERROR(INDEX([1]Raw_Data!$A:$A,MATCH($F1696,[1]Raw_Data!$F:$F,0)),""))</f>
        <v/>
      </c>
      <c r="B1696" s="86" t="str">
        <f>IF($F1696="","",IFERROR(INDEX([1]Raw_Data!$B:$B,MATCH($F1696,[1]Raw_Data!$F:$F,0)),""))</f>
        <v/>
      </c>
      <c r="C1696" s="86" t="str">
        <f>IF($F1696="","",IFERROR(INDEX([1]Raw_Data!$C:$C,MATCH($F1696,[1]Raw_Data!$F:$F,0)),""))</f>
        <v/>
      </c>
      <c r="D1696" s="86" t="str">
        <f>IF($F1696="","",IFERROR(INDEX([1]Raw_Data!$D:$D,MATCH($F1696,[1]Raw_Data!$F:$F,0)),""))</f>
        <v/>
      </c>
      <c r="E1696" s="86" t="str">
        <f>IF($F1696="","",IFERROR(INDEX([1]Raw_Data!$E:$E,MATCH($F1696,[1]Raw_Data!$F:$F,0)),""))</f>
        <v/>
      </c>
      <c r="F1696" s="87"/>
      <c r="G1696" s="86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>IF($F1696="","",SUM(IF($CC1696="",$H1696,$CC1696),IF($CE1696="",$J1696,$CE1696),IF($CG1696="",$L1696,$CG1696),IF($CI1696="",$N1696,$CI1696),IF($CK1696="",$P1696,$CK1696),IF($CM1696="",$R1696,$CM1696),IF($CO1696="",$T1696,$CO1696),IF($CQ1696="",$V1696,$CQ1696),IF($CS1696="",$X1696,$CS1696),IF($CU1696="",$Z1696,$CU1696),IF($CW1696="",$AB1696,$CW1696),IF($CY1696="",$AD1696,$CY1696),IF($DA1696="",$AF1696,$DA1696),IF($DC1696="",$AH1696,$DC1696),IF($DE1696="",$AJ1696,$DE1696),IF($DG1696="",$AL1696,$DG1696),IF($DI1696="",$AN1696,$DI1696)))</f>
        <v/>
      </c>
      <c r="AT1696" s="86" t="str">
        <f t="shared" si="312"/>
        <v/>
      </c>
      <c r="AU1696" s="86" t="str">
        <f t="shared" si="313"/>
        <v/>
      </c>
      <c r="AV1696" s="86" t="str">
        <f t="shared" si="314"/>
        <v/>
      </c>
      <c r="AW1696" s="86" t="str">
        <f t="shared" si="315"/>
        <v/>
      </c>
      <c r="AX1696" s="86" t="str">
        <f t="shared" si="316"/>
        <v/>
      </c>
      <c r="AY1696" s="86" t="str">
        <f>IF(B1696="","",COUNTIFS($B$5:B1696,B1696,$AT$5:AT1696,AT1696))</f>
        <v/>
      </c>
      <c r="AZ1696" s="86" t="str">
        <f>IF(B1696="","",COUNTIFS($B$5:B1696,B1696,$AV$5:AV1696,AV1696))</f>
        <v/>
      </c>
      <c r="BA1696" s="86" t="str">
        <f t="shared" si="317"/>
        <v/>
      </c>
      <c r="BB1696" s="86" t="str">
        <f t="shared" si="318"/>
        <v/>
      </c>
      <c r="BC1696" s="86">
        <f t="shared" si="319"/>
        <v>0</v>
      </c>
      <c r="BD1696" s="40" t="str">
        <f t="shared" si="320"/>
        <v/>
      </c>
      <c r="BE1696" s="11" t="str">
        <f>IF($F1696="","","REV"&amp;COUNTIF($F$5:F1696,$F1696))</f>
        <v/>
      </c>
      <c r="BF1696" s="23"/>
      <c r="BG1696" s="23"/>
      <c r="BH1696" s="40" t="str">
        <f t="shared" si="321"/>
        <v/>
      </c>
      <c r="BI1696" s="40" t="str">
        <f t="shared" si="322"/>
        <v/>
      </c>
      <c r="BJ1696" s="88"/>
      <c r="BK1696" s="88"/>
      <c r="BL1696" s="88"/>
      <c r="BM1696" s="88"/>
      <c r="BN1696" s="88"/>
      <c r="BO1696" s="88"/>
      <c r="BP1696" s="88"/>
      <c r="BQ1696" s="88"/>
      <c r="BR1696" s="88"/>
      <c r="BS1696" s="88"/>
      <c r="BT1696" s="88"/>
      <c r="BU1696" s="88"/>
      <c r="BV1696" s="88"/>
      <c r="BW1696" s="88"/>
      <c r="BX1696" s="88"/>
      <c r="BY1696" s="88"/>
      <c r="BZ1696" s="88"/>
      <c r="CA1696" s="40" t="str">
        <f t="shared" si="323"/>
        <v/>
      </c>
      <c r="CC1696" s="87"/>
      <c r="CD1696" s="88"/>
      <c r="CE1696" s="87"/>
      <c r="CF1696" s="88"/>
      <c r="CG1696" s="87"/>
      <c r="CH1696" s="88"/>
      <c r="CI1696" s="87"/>
      <c r="CJ1696" s="88"/>
      <c r="CK1696" s="87"/>
      <c r="CL1696" s="88"/>
      <c r="CM1696" s="87"/>
      <c r="CN1696" s="88"/>
      <c r="CO1696" s="87"/>
      <c r="CP1696" s="88"/>
      <c r="CQ1696" s="87"/>
      <c r="CR1696" s="88"/>
      <c r="CS1696" s="87"/>
      <c r="CT1696" s="88"/>
      <c r="CU1696" s="87"/>
      <c r="CV1696" s="88"/>
      <c r="CW1696" s="87"/>
      <c r="CX1696" s="88"/>
      <c r="CY1696" s="87"/>
      <c r="CZ1696" s="88"/>
      <c r="DA1696" s="87"/>
      <c r="DB1696" s="88"/>
      <c r="DC1696" s="87"/>
      <c r="DD1696" s="88"/>
      <c r="DE1696" s="87"/>
      <c r="DF1696" s="88"/>
      <c r="DG1696" s="87"/>
      <c r="DH1696" s="88"/>
      <c r="DI1696" s="87"/>
      <c r="DJ1696" s="88"/>
      <c r="DK1696" s="23" t="str">
        <f>IF($F1696="","",IF(OR(AND($CC1696&lt;&gt;"",$CC1696&lt;&gt;$H1696),AND($CE1696&lt;&gt;"",$CE1696&lt;&gt;$J1696),AND($CG1696&lt;&gt;"",$CG1696&lt;&gt;$L1696),AND($CI1696&lt;&gt;"",$CI1696&lt;&gt;$N1696),AND($CK1696&lt;&gt;"",$CK1696&lt;&gt;$P1696),AND($CM1696&lt;&gt;"",$CM1696&lt;&gt;$R1696),AND($CO1696&lt;&gt;"",$CO1696&lt;&gt;$T1696),AND($CQ1696&lt;&gt;"",$CQ1696&lt;&gt;$V1696),AND($CS1696&lt;&gt;"",$CS1696&lt;&gt;$X1696),AND($CU1696&lt;&gt;"",$CU1696&lt;&gt;$Z1696),AND($CW1696&lt;&gt;"",$CW1696&lt;&gt;$AB1696),AND($CY1696&lt;&gt;"",$CY1696&lt;&gt;$AD1696),AND($DA1696&lt;&gt;"",$DA1696&lt;&gt;$AF1696),AND($DC1696&lt;&gt;"",$DC1696&lt;&gt;$AH1696),AND($DE1696&lt;&gt;"",$DE1696&lt;&gt;$AJ1696),AND($DG1696&lt;&gt;"",$DG1696&lt;&gt;$AL1696),AND($DI1696&lt;&gt;"",$DI1696&lt;&gt;$AN1696)),"Score changed",IF(OR(AND($CD1696&lt;&gt;"",$CD1696&lt;&gt;$I1696),AND($CF1696&lt;&gt;"",$CF1696&lt;&gt;$K1696),AND($CH1696&lt;&gt;"",$CH1696&lt;&gt;$M1696),AND($CJ1696&lt;&gt;"",$CJ1696&lt;&gt;$O1696),AND($CL1696&lt;&gt;"",$CL1696&lt;&gt;$Q1696),AND($CN1696&lt;&gt;"",$CN1696&lt;&gt;$S1696),AND($CP1696&lt;&gt;"",$CP1696&lt;&gt;$U1696),AND($CR1696&lt;&gt;"",$CR1696&lt;&gt;$W1696),AND($CT1696&lt;&gt;"",$CT1696&lt;&gt;$Y1696),AND($CV1696&lt;&gt;"",$CV1696&lt;&gt;$AA1696),AND($CX1696&lt;&gt;"",$CX1696&lt;&gt;$AC1696),AND($CZ1696&lt;&gt;"",$CZ1696&lt;&gt;$AE1696),AND($DB1696&lt;&gt;"",$DB1696&lt;&gt;$AG1696),AND($DD1696&lt;&gt;"",$DD1696&lt;&gt;$AI1696),AND($DF1696&lt;&gt;"",$DF1696&lt;&gt;$AK1696),AND($DH1696&lt;&gt;"",$DH1696&lt;&gt;$AM1696),AND($DJ1696&lt;&gt;"",$DJ1696&lt;&gt;$AO1696)),"Rewrite only","No change entered")))</f>
        <v/>
      </c>
    </row>
    <row r="1697" spans="1:115" ht="14.25" customHeight="1">
      <c r="A1697" s="86" t="str">
        <f>IF($F1697="","",IFERROR(INDEX([1]Raw_Data!$A:$A,MATCH($F1697,[1]Raw_Data!$F:$F,0)),""))</f>
        <v/>
      </c>
      <c r="B1697" s="86" t="str">
        <f>IF($F1697="","",IFERROR(INDEX([1]Raw_Data!$B:$B,MATCH($F1697,[1]Raw_Data!$F:$F,0)),""))</f>
        <v/>
      </c>
      <c r="C1697" s="86" t="str">
        <f>IF($F1697="","",IFERROR(INDEX([1]Raw_Data!$C:$C,MATCH($F1697,[1]Raw_Data!$F:$F,0)),""))</f>
        <v/>
      </c>
      <c r="D1697" s="86" t="str">
        <f>IF($F1697="","",IFERROR(INDEX([1]Raw_Data!$D:$D,MATCH($F1697,[1]Raw_Data!$F:$F,0)),""))</f>
        <v/>
      </c>
      <c r="E1697" s="86" t="str">
        <f>IF($F1697="","",IFERROR(INDEX([1]Raw_Data!$E:$E,MATCH($F1697,[1]Raw_Data!$F:$F,0)),""))</f>
        <v/>
      </c>
      <c r="F1697" s="87"/>
      <c r="G1697" s="86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>IF($F1697="","",SUM(IF($CC1697="",$H1697,$CC1697),IF($CE1697="",$J1697,$CE1697),IF($CG1697="",$L1697,$CG1697),IF($CI1697="",$N1697,$CI1697),IF($CK1697="",$P1697,$CK1697),IF($CM1697="",$R1697,$CM1697),IF($CO1697="",$T1697,$CO1697),IF($CQ1697="",$V1697,$CQ1697),IF($CS1697="",$X1697,$CS1697),IF($CU1697="",$Z1697,$CU1697),IF($CW1697="",$AB1697,$CW1697),IF($CY1697="",$AD1697,$CY1697),IF($DA1697="",$AF1697,$DA1697),IF($DC1697="",$AH1697,$DC1697),IF($DE1697="",$AJ1697,$DE1697),IF($DG1697="",$AL1697,$DG1697),IF($DI1697="",$AN1697,$DI1697)))</f>
        <v/>
      </c>
      <c r="AT1697" s="86" t="str">
        <f t="shared" si="312"/>
        <v/>
      </c>
      <c r="AU1697" s="86" t="str">
        <f t="shared" si="313"/>
        <v/>
      </c>
      <c r="AV1697" s="86" t="str">
        <f t="shared" si="314"/>
        <v/>
      </c>
      <c r="AW1697" s="86" t="str">
        <f t="shared" si="315"/>
        <v/>
      </c>
      <c r="AX1697" s="86" t="str">
        <f t="shared" si="316"/>
        <v/>
      </c>
      <c r="AY1697" s="86" t="str">
        <f>IF(B1697="","",COUNTIFS($B$5:B1697,B1697,$AT$5:AT1697,AT1697))</f>
        <v/>
      </c>
      <c r="AZ1697" s="86" t="str">
        <f>IF(B1697="","",COUNTIFS($B$5:B1697,B1697,$AV$5:AV1697,AV1697))</f>
        <v/>
      </c>
      <c r="BA1697" s="86" t="str">
        <f t="shared" si="317"/>
        <v/>
      </c>
      <c r="BB1697" s="86" t="str">
        <f t="shared" si="318"/>
        <v/>
      </c>
      <c r="BC1697" s="86">
        <f t="shared" si="319"/>
        <v>0</v>
      </c>
      <c r="BD1697" s="40" t="str">
        <f t="shared" si="320"/>
        <v/>
      </c>
      <c r="BE1697" s="11" t="str">
        <f>IF($F1697="","","REV"&amp;COUNTIF($F$5:F1697,$F1697))</f>
        <v/>
      </c>
      <c r="BF1697" s="23"/>
      <c r="BG1697" s="23"/>
      <c r="BH1697" s="40" t="str">
        <f t="shared" si="321"/>
        <v/>
      </c>
      <c r="BI1697" s="40" t="str">
        <f t="shared" si="322"/>
        <v/>
      </c>
      <c r="BJ1697" s="88"/>
      <c r="BK1697" s="88"/>
      <c r="BL1697" s="88"/>
      <c r="BM1697" s="88"/>
      <c r="BN1697" s="88"/>
      <c r="BO1697" s="88"/>
      <c r="BP1697" s="88"/>
      <c r="BQ1697" s="88"/>
      <c r="BR1697" s="88"/>
      <c r="BS1697" s="88"/>
      <c r="BT1697" s="88"/>
      <c r="BU1697" s="88"/>
      <c r="BV1697" s="88"/>
      <c r="BW1697" s="88"/>
      <c r="BX1697" s="88"/>
      <c r="BY1697" s="88"/>
      <c r="BZ1697" s="88"/>
      <c r="CA1697" s="40" t="str">
        <f t="shared" si="323"/>
        <v/>
      </c>
      <c r="CC1697" s="87"/>
      <c r="CD1697" s="88"/>
      <c r="CE1697" s="87"/>
      <c r="CF1697" s="88"/>
      <c r="CG1697" s="87"/>
      <c r="CH1697" s="88"/>
      <c r="CI1697" s="87"/>
      <c r="CJ1697" s="88"/>
      <c r="CK1697" s="87"/>
      <c r="CL1697" s="88"/>
      <c r="CM1697" s="87"/>
      <c r="CN1697" s="88"/>
      <c r="CO1697" s="87"/>
      <c r="CP1697" s="88"/>
      <c r="CQ1697" s="87"/>
      <c r="CR1697" s="88"/>
      <c r="CS1697" s="87"/>
      <c r="CT1697" s="88"/>
      <c r="CU1697" s="87"/>
      <c r="CV1697" s="88"/>
      <c r="CW1697" s="87"/>
      <c r="CX1697" s="88"/>
      <c r="CY1697" s="87"/>
      <c r="CZ1697" s="88"/>
      <c r="DA1697" s="87"/>
      <c r="DB1697" s="88"/>
      <c r="DC1697" s="87"/>
      <c r="DD1697" s="88"/>
      <c r="DE1697" s="87"/>
      <c r="DF1697" s="88"/>
      <c r="DG1697" s="87"/>
      <c r="DH1697" s="88"/>
      <c r="DI1697" s="87"/>
      <c r="DJ1697" s="88"/>
      <c r="DK1697" s="23" t="str">
        <f>IF($F1697="","",IF(OR(AND($CC1697&lt;&gt;"",$CC1697&lt;&gt;$H1697),AND($CE1697&lt;&gt;"",$CE1697&lt;&gt;$J1697),AND($CG1697&lt;&gt;"",$CG1697&lt;&gt;$L1697),AND($CI1697&lt;&gt;"",$CI1697&lt;&gt;$N1697),AND($CK1697&lt;&gt;"",$CK1697&lt;&gt;$P1697),AND($CM1697&lt;&gt;"",$CM1697&lt;&gt;$R1697),AND($CO1697&lt;&gt;"",$CO1697&lt;&gt;$T1697),AND($CQ1697&lt;&gt;"",$CQ1697&lt;&gt;$V1697),AND($CS1697&lt;&gt;"",$CS1697&lt;&gt;$X1697),AND($CU1697&lt;&gt;"",$CU1697&lt;&gt;$Z1697),AND($CW1697&lt;&gt;"",$CW1697&lt;&gt;$AB1697),AND($CY1697&lt;&gt;"",$CY1697&lt;&gt;$AD1697),AND($DA1697&lt;&gt;"",$DA1697&lt;&gt;$AF1697),AND($DC1697&lt;&gt;"",$DC1697&lt;&gt;$AH1697),AND($DE1697&lt;&gt;"",$DE1697&lt;&gt;$AJ1697),AND($DG1697&lt;&gt;"",$DG1697&lt;&gt;$AL1697),AND($DI1697&lt;&gt;"",$DI1697&lt;&gt;$AN1697)),"Score changed",IF(OR(AND($CD1697&lt;&gt;"",$CD1697&lt;&gt;$I1697),AND($CF1697&lt;&gt;"",$CF1697&lt;&gt;$K1697),AND($CH1697&lt;&gt;"",$CH1697&lt;&gt;$M1697),AND($CJ1697&lt;&gt;"",$CJ1697&lt;&gt;$O1697),AND($CL1697&lt;&gt;"",$CL1697&lt;&gt;$Q1697),AND($CN1697&lt;&gt;"",$CN1697&lt;&gt;$S1697),AND($CP1697&lt;&gt;"",$CP1697&lt;&gt;$U1697),AND($CR1697&lt;&gt;"",$CR1697&lt;&gt;$W1697),AND($CT1697&lt;&gt;"",$CT1697&lt;&gt;$Y1697),AND($CV1697&lt;&gt;"",$CV1697&lt;&gt;$AA1697),AND($CX1697&lt;&gt;"",$CX1697&lt;&gt;$AC1697),AND($CZ1697&lt;&gt;"",$CZ1697&lt;&gt;$AE1697),AND($DB1697&lt;&gt;"",$DB1697&lt;&gt;$AG1697),AND($DD1697&lt;&gt;"",$DD1697&lt;&gt;$AI1697),AND($DF1697&lt;&gt;"",$DF1697&lt;&gt;$AK1697),AND($DH1697&lt;&gt;"",$DH1697&lt;&gt;$AM1697),AND($DJ1697&lt;&gt;"",$DJ1697&lt;&gt;$AO1697)),"Rewrite only","No change entered")))</f>
        <v/>
      </c>
    </row>
    <row r="1698" spans="1:115" ht="14.25" customHeight="1">
      <c r="A1698" s="86" t="str">
        <f>IF($F1698="","",IFERROR(INDEX([1]Raw_Data!$A:$A,MATCH($F1698,[1]Raw_Data!$F:$F,0)),""))</f>
        <v/>
      </c>
      <c r="B1698" s="86" t="str">
        <f>IF($F1698="","",IFERROR(INDEX([1]Raw_Data!$B:$B,MATCH($F1698,[1]Raw_Data!$F:$F,0)),""))</f>
        <v/>
      </c>
      <c r="C1698" s="86" t="str">
        <f>IF($F1698="","",IFERROR(INDEX([1]Raw_Data!$C:$C,MATCH($F1698,[1]Raw_Data!$F:$F,0)),""))</f>
        <v/>
      </c>
      <c r="D1698" s="86" t="str">
        <f>IF($F1698="","",IFERROR(INDEX([1]Raw_Data!$D:$D,MATCH($F1698,[1]Raw_Data!$F:$F,0)),""))</f>
        <v/>
      </c>
      <c r="E1698" s="86" t="str">
        <f>IF($F1698="","",IFERROR(INDEX([1]Raw_Data!$E:$E,MATCH($F1698,[1]Raw_Data!$F:$F,0)),""))</f>
        <v/>
      </c>
      <c r="F1698" s="87"/>
      <c r="G1698" s="86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>IF($F1698="","",SUM(IF($CC1698="",$H1698,$CC1698),IF($CE1698="",$J1698,$CE1698),IF($CG1698="",$L1698,$CG1698),IF($CI1698="",$N1698,$CI1698),IF($CK1698="",$P1698,$CK1698),IF($CM1698="",$R1698,$CM1698),IF($CO1698="",$T1698,$CO1698),IF($CQ1698="",$V1698,$CQ1698),IF($CS1698="",$X1698,$CS1698),IF($CU1698="",$Z1698,$CU1698),IF($CW1698="",$AB1698,$CW1698),IF($CY1698="",$AD1698,$CY1698),IF($DA1698="",$AF1698,$DA1698),IF($DC1698="",$AH1698,$DC1698),IF($DE1698="",$AJ1698,$DE1698),IF($DG1698="",$AL1698,$DG1698),IF($DI1698="",$AN1698,$DI1698)))</f>
        <v/>
      </c>
      <c r="AT1698" s="86" t="str">
        <f t="shared" si="312"/>
        <v/>
      </c>
      <c r="AU1698" s="86" t="str">
        <f t="shared" si="313"/>
        <v/>
      </c>
      <c r="AV1698" s="86" t="str">
        <f t="shared" si="314"/>
        <v/>
      </c>
      <c r="AW1698" s="86" t="str">
        <f t="shared" si="315"/>
        <v/>
      </c>
      <c r="AX1698" s="86" t="str">
        <f t="shared" si="316"/>
        <v/>
      </c>
      <c r="AY1698" s="86" t="str">
        <f>IF(B1698="","",COUNTIFS($B$5:B1698,B1698,$AT$5:AT1698,AT1698))</f>
        <v/>
      </c>
      <c r="AZ1698" s="86" t="str">
        <f>IF(B1698="","",COUNTIFS($B$5:B1698,B1698,$AV$5:AV1698,AV1698))</f>
        <v/>
      </c>
      <c r="BA1698" s="86" t="str">
        <f t="shared" si="317"/>
        <v/>
      </c>
      <c r="BB1698" s="86" t="str">
        <f t="shared" si="318"/>
        <v/>
      </c>
      <c r="BC1698" s="86">
        <f t="shared" si="319"/>
        <v>0</v>
      </c>
      <c r="BD1698" s="40" t="str">
        <f t="shared" si="320"/>
        <v/>
      </c>
      <c r="BE1698" s="11" t="str">
        <f>IF($F1698="","","REV"&amp;COUNTIF($F$5:F1698,$F1698))</f>
        <v/>
      </c>
      <c r="BF1698" s="23"/>
      <c r="BG1698" s="23"/>
      <c r="BH1698" s="40" t="str">
        <f t="shared" si="321"/>
        <v/>
      </c>
      <c r="BI1698" s="40" t="str">
        <f t="shared" si="322"/>
        <v/>
      </c>
      <c r="BJ1698" s="88"/>
      <c r="BK1698" s="88"/>
      <c r="BL1698" s="88"/>
      <c r="BM1698" s="88"/>
      <c r="BN1698" s="88"/>
      <c r="BO1698" s="88"/>
      <c r="BP1698" s="88"/>
      <c r="BQ1698" s="88"/>
      <c r="BR1698" s="88"/>
      <c r="BS1698" s="88"/>
      <c r="BT1698" s="88"/>
      <c r="BU1698" s="88"/>
      <c r="BV1698" s="88"/>
      <c r="BW1698" s="88"/>
      <c r="BX1698" s="88"/>
      <c r="BY1698" s="88"/>
      <c r="BZ1698" s="88"/>
      <c r="CA1698" s="40" t="str">
        <f t="shared" si="323"/>
        <v/>
      </c>
      <c r="CC1698" s="87"/>
      <c r="CD1698" s="88"/>
      <c r="CE1698" s="87"/>
      <c r="CF1698" s="88"/>
      <c r="CG1698" s="87"/>
      <c r="CH1698" s="88"/>
      <c r="CI1698" s="87"/>
      <c r="CJ1698" s="88"/>
      <c r="CK1698" s="87"/>
      <c r="CL1698" s="88"/>
      <c r="CM1698" s="87"/>
      <c r="CN1698" s="88"/>
      <c r="CO1698" s="87"/>
      <c r="CP1698" s="88"/>
      <c r="CQ1698" s="87"/>
      <c r="CR1698" s="88"/>
      <c r="CS1698" s="87"/>
      <c r="CT1698" s="88"/>
      <c r="CU1698" s="87"/>
      <c r="CV1698" s="88"/>
      <c r="CW1698" s="87"/>
      <c r="CX1698" s="88"/>
      <c r="CY1698" s="87"/>
      <c r="CZ1698" s="88"/>
      <c r="DA1698" s="87"/>
      <c r="DB1698" s="88"/>
      <c r="DC1698" s="87"/>
      <c r="DD1698" s="88"/>
      <c r="DE1698" s="87"/>
      <c r="DF1698" s="88"/>
      <c r="DG1698" s="87"/>
      <c r="DH1698" s="88"/>
      <c r="DI1698" s="87"/>
      <c r="DJ1698" s="88"/>
      <c r="DK1698" s="23" t="str">
        <f>IF($F1698="","",IF(OR(AND($CC1698&lt;&gt;"",$CC1698&lt;&gt;$H1698),AND($CE1698&lt;&gt;"",$CE1698&lt;&gt;$J1698),AND($CG1698&lt;&gt;"",$CG1698&lt;&gt;$L1698),AND($CI1698&lt;&gt;"",$CI1698&lt;&gt;$N1698),AND($CK1698&lt;&gt;"",$CK1698&lt;&gt;$P1698),AND($CM1698&lt;&gt;"",$CM1698&lt;&gt;$R1698),AND($CO1698&lt;&gt;"",$CO1698&lt;&gt;$T1698),AND($CQ1698&lt;&gt;"",$CQ1698&lt;&gt;$V1698),AND($CS1698&lt;&gt;"",$CS1698&lt;&gt;$X1698),AND($CU1698&lt;&gt;"",$CU1698&lt;&gt;$Z1698),AND($CW1698&lt;&gt;"",$CW1698&lt;&gt;$AB1698),AND($CY1698&lt;&gt;"",$CY1698&lt;&gt;$AD1698),AND($DA1698&lt;&gt;"",$DA1698&lt;&gt;$AF1698),AND($DC1698&lt;&gt;"",$DC1698&lt;&gt;$AH1698),AND($DE1698&lt;&gt;"",$DE1698&lt;&gt;$AJ1698),AND($DG1698&lt;&gt;"",$DG1698&lt;&gt;$AL1698),AND($DI1698&lt;&gt;"",$DI1698&lt;&gt;$AN1698)),"Score changed",IF(OR(AND($CD1698&lt;&gt;"",$CD1698&lt;&gt;$I1698),AND($CF1698&lt;&gt;"",$CF1698&lt;&gt;$K1698),AND($CH1698&lt;&gt;"",$CH1698&lt;&gt;$M1698),AND($CJ1698&lt;&gt;"",$CJ1698&lt;&gt;$O1698),AND($CL1698&lt;&gt;"",$CL1698&lt;&gt;$Q1698),AND($CN1698&lt;&gt;"",$CN1698&lt;&gt;$S1698),AND($CP1698&lt;&gt;"",$CP1698&lt;&gt;$U1698),AND($CR1698&lt;&gt;"",$CR1698&lt;&gt;$W1698),AND($CT1698&lt;&gt;"",$CT1698&lt;&gt;$Y1698),AND($CV1698&lt;&gt;"",$CV1698&lt;&gt;$AA1698),AND($CX1698&lt;&gt;"",$CX1698&lt;&gt;$AC1698),AND($CZ1698&lt;&gt;"",$CZ1698&lt;&gt;$AE1698),AND($DB1698&lt;&gt;"",$DB1698&lt;&gt;$AG1698),AND($DD1698&lt;&gt;"",$DD1698&lt;&gt;$AI1698),AND($DF1698&lt;&gt;"",$DF1698&lt;&gt;$AK1698),AND($DH1698&lt;&gt;"",$DH1698&lt;&gt;$AM1698),AND($DJ1698&lt;&gt;"",$DJ1698&lt;&gt;$AO1698)),"Rewrite only","No change entered")))</f>
        <v/>
      </c>
    </row>
    <row r="1699" spans="1:115" ht="14.25" customHeight="1">
      <c r="A1699" s="86" t="str">
        <f>IF($F1699="","",IFERROR(INDEX([1]Raw_Data!$A:$A,MATCH($F1699,[1]Raw_Data!$F:$F,0)),""))</f>
        <v/>
      </c>
      <c r="B1699" s="86" t="str">
        <f>IF($F1699="","",IFERROR(INDEX([1]Raw_Data!$B:$B,MATCH($F1699,[1]Raw_Data!$F:$F,0)),""))</f>
        <v/>
      </c>
      <c r="C1699" s="86" t="str">
        <f>IF($F1699="","",IFERROR(INDEX([1]Raw_Data!$C:$C,MATCH($F1699,[1]Raw_Data!$F:$F,0)),""))</f>
        <v/>
      </c>
      <c r="D1699" s="86" t="str">
        <f>IF($F1699="","",IFERROR(INDEX([1]Raw_Data!$D:$D,MATCH($F1699,[1]Raw_Data!$F:$F,0)),""))</f>
        <v/>
      </c>
      <c r="E1699" s="86" t="str">
        <f>IF($F1699="","",IFERROR(INDEX([1]Raw_Data!$E:$E,MATCH($F1699,[1]Raw_Data!$F:$F,0)),""))</f>
        <v/>
      </c>
      <c r="F1699" s="87"/>
      <c r="G1699" s="86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>IF($F1699="","",SUM(IF($CC1699="",$H1699,$CC1699),IF($CE1699="",$J1699,$CE1699),IF($CG1699="",$L1699,$CG1699),IF($CI1699="",$N1699,$CI1699),IF($CK1699="",$P1699,$CK1699),IF($CM1699="",$R1699,$CM1699),IF($CO1699="",$T1699,$CO1699),IF($CQ1699="",$V1699,$CQ1699),IF($CS1699="",$X1699,$CS1699),IF($CU1699="",$Z1699,$CU1699),IF($CW1699="",$AB1699,$CW1699),IF($CY1699="",$AD1699,$CY1699),IF($DA1699="",$AF1699,$DA1699),IF($DC1699="",$AH1699,$DC1699),IF($DE1699="",$AJ1699,$DE1699),IF($DG1699="",$AL1699,$DG1699),IF($DI1699="",$AN1699,$DI1699)))</f>
        <v/>
      </c>
      <c r="AT1699" s="86" t="str">
        <f t="shared" si="312"/>
        <v/>
      </c>
      <c r="AU1699" s="86" t="str">
        <f t="shared" si="313"/>
        <v/>
      </c>
      <c r="AV1699" s="86" t="str">
        <f t="shared" si="314"/>
        <v/>
      </c>
      <c r="AW1699" s="86" t="str">
        <f t="shared" si="315"/>
        <v/>
      </c>
      <c r="AX1699" s="86" t="str">
        <f t="shared" si="316"/>
        <v/>
      </c>
      <c r="AY1699" s="86" t="str">
        <f>IF(B1699="","",COUNTIFS($B$5:B1699,B1699,$AT$5:AT1699,AT1699))</f>
        <v/>
      </c>
      <c r="AZ1699" s="86" t="str">
        <f>IF(B1699="","",COUNTIFS($B$5:B1699,B1699,$AV$5:AV1699,AV1699))</f>
        <v/>
      </c>
      <c r="BA1699" s="86" t="str">
        <f t="shared" si="317"/>
        <v/>
      </c>
      <c r="BB1699" s="86" t="str">
        <f t="shared" si="318"/>
        <v/>
      </c>
      <c r="BC1699" s="86">
        <f t="shared" si="319"/>
        <v>0</v>
      </c>
      <c r="BD1699" s="40" t="str">
        <f t="shared" si="320"/>
        <v/>
      </c>
      <c r="BE1699" s="11" t="str">
        <f>IF($F1699="","","REV"&amp;COUNTIF($F$5:F1699,$F1699))</f>
        <v/>
      </c>
      <c r="BF1699" s="23"/>
      <c r="BG1699" s="23"/>
      <c r="BH1699" s="40" t="str">
        <f t="shared" si="321"/>
        <v/>
      </c>
      <c r="BI1699" s="40" t="str">
        <f t="shared" si="322"/>
        <v/>
      </c>
      <c r="BJ1699" s="88"/>
      <c r="BK1699" s="88"/>
      <c r="BL1699" s="88"/>
      <c r="BM1699" s="88"/>
      <c r="BN1699" s="88"/>
      <c r="BO1699" s="88"/>
      <c r="BP1699" s="88"/>
      <c r="BQ1699" s="88"/>
      <c r="BR1699" s="88"/>
      <c r="BS1699" s="88"/>
      <c r="BT1699" s="88"/>
      <c r="BU1699" s="88"/>
      <c r="BV1699" s="88"/>
      <c r="BW1699" s="88"/>
      <c r="BX1699" s="88"/>
      <c r="BY1699" s="88"/>
      <c r="BZ1699" s="88"/>
      <c r="CA1699" s="40" t="str">
        <f t="shared" si="323"/>
        <v/>
      </c>
      <c r="CC1699" s="87"/>
      <c r="CD1699" s="88"/>
      <c r="CE1699" s="87"/>
      <c r="CF1699" s="88"/>
      <c r="CG1699" s="87"/>
      <c r="CH1699" s="88"/>
      <c r="CI1699" s="87"/>
      <c r="CJ1699" s="88"/>
      <c r="CK1699" s="87"/>
      <c r="CL1699" s="88"/>
      <c r="CM1699" s="87"/>
      <c r="CN1699" s="88"/>
      <c r="CO1699" s="87"/>
      <c r="CP1699" s="88"/>
      <c r="CQ1699" s="87"/>
      <c r="CR1699" s="88"/>
      <c r="CS1699" s="87"/>
      <c r="CT1699" s="88"/>
      <c r="CU1699" s="87"/>
      <c r="CV1699" s="88"/>
      <c r="CW1699" s="87"/>
      <c r="CX1699" s="88"/>
      <c r="CY1699" s="87"/>
      <c r="CZ1699" s="88"/>
      <c r="DA1699" s="87"/>
      <c r="DB1699" s="88"/>
      <c r="DC1699" s="87"/>
      <c r="DD1699" s="88"/>
      <c r="DE1699" s="87"/>
      <c r="DF1699" s="88"/>
      <c r="DG1699" s="87"/>
      <c r="DH1699" s="88"/>
      <c r="DI1699" s="87"/>
      <c r="DJ1699" s="88"/>
      <c r="DK1699" s="23" t="str">
        <f>IF($F1699="","",IF(OR(AND($CC1699&lt;&gt;"",$CC1699&lt;&gt;$H1699),AND($CE1699&lt;&gt;"",$CE1699&lt;&gt;$J1699),AND($CG1699&lt;&gt;"",$CG1699&lt;&gt;$L1699),AND($CI1699&lt;&gt;"",$CI1699&lt;&gt;$N1699),AND($CK1699&lt;&gt;"",$CK1699&lt;&gt;$P1699),AND($CM1699&lt;&gt;"",$CM1699&lt;&gt;$R1699),AND($CO1699&lt;&gt;"",$CO1699&lt;&gt;$T1699),AND($CQ1699&lt;&gt;"",$CQ1699&lt;&gt;$V1699),AND($CS1699&lt;&gt;"",$CS1699&lt;&gt;$X1699),AND($CU1699&lt;&gt;"",$CU1699&lt;&gt;$Z1699),AND($CW1699&lt;&gt;"",$CW1699&lt;&gt;$AB1699),AND($CY1699&lt;&gt;"",$CY1699&lt;&gt;$AD1699),AND($DA1699&lt;&gt;"",$DA1699&lt;&gt;$AF1699),AND($DC1699&lt;&gt;"",$DC1699&lt;&gt;$AH1699),AND($DE1699&lt;&gt;"",$DE1699&lt;&gt;$AJ1699),AND($DG1699&lt;&gt;"",$DG1699&lt;&gt;$AL1699),AND($DI1699&lt;&gt;"",$DI1699&lt;&gt;$AN1699)),"Score changed",IF(OR(AND($CD1699&lt;&gt;"",$CD1699&lt;&gt;$I1699),AND($CF1699&lt;&gt;"",$CF1699&lt;&gt;$K1699),AND($CH1699&lt;&gt;"",$CH1699&lt;&gt;$M1699),AND($CJ1699&lt;&gt;"",$CJ1699&lt;&gt;$O1699),AND($CL1699&lt;&gt;"",$CL1699&lt;&gt;$Q1699),AND($CN1699&lt;&gt;"",$CN1699&lt;&gt;$S1699),AND($CP1699&lt;&gt;"",$CP1699&lt;&gt;$U1699),AND($CR1699&lt;&gt;"",$CR1699&lt;&gt;$W1699),AND($CT1699&lt;&gt;"",$CT1699&lt;&gt;$Y1699),AND($CV1699&lt;&gt;"",$CV1699&lt;&gt;$AA1699),AND($CX1699&lt;&gt;"",$CX1699&lt;&gt;$AC1699),AND($CZ1699&lt;&gt;"",$CZ1699&lt;&gt;$AE1699),AND($DB1699&lt;&gt;"",$DB1699&lt;&gt;$AG1699),AND($DD1699&lt;&gt;"",$DD1699&lt;&gt;$AI1699),AND($DF1699&lt;&gt;"",$DF1699&lt;&gt;$AK1699),AND($DH1699&lt;&gt;"",$DH1699&lt;&gt;$AM1699),AND($DJ1699&lt;&gt;"",$DJ1699&lt;&gt;$AO1699)),"Rewrite only","No change entered")))</f>
        <v/>
      </c>
    </row>
    <row r="1700" spans="1:115" ht="14.25" customHeight="1">
      <c r="A1700" s="86" t="str">
        <f>IF($F1700="","",IFERROR(INDEX([1]Raw_Data!$A:$A,MATCH($F1700,[1]Raw_Data!$F:$F,0)),""))</f>
        <v/>
      </c>
      <c r="B1700" s="86" t="str">
        <f>IF($F1700="","",IFERROR(INDEX([1]Raw_Data!$B:$B,MATCH($F1700,[1]Raw_Data!$F:$F,0)),""))</f>
        <v/>
      </c>
      <c r="C1700" s="86" t="str">
        <f>IF($F1700="","",IFERROR(INDEX([1]Raw_Data!$C:$C,MATCH($F1700,[1]Raw_Data!$F:$F,0)),""))</f>
        <v/>
      </c>
      <c r="D1700" s="86" t="str">
        <f>IF($F1700="","",IFERROR(INDEX([1]Raw_Data!$D:$D,MATCH($F1700,[1]Raw_Data!$F:$F,0)),""))</f>
        <v/>
      </c>
      <c r="E1700" s="86" t="str">
        <f>IF($F1700="","",IFERROR(INDEX([1]Raw_Data!$E:$E,MATCH($F1700,[1]Raw_Data!$F:$F,0)),""))</f>
        <v/>
      </c>
      <c r="F1700" s="87"/>
      <c r="G1700" s="86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>IF($F1700="","",SUM(IF($CC1700="",$H1700,$CC1700),IF($CE1700="",$J1700,$CE1700),IF($CG1700="",$L1700,$CG1700),IF($CI1700="",$N1700,$CI1700),IF($CK1700="",$P1700,$CK1700),IF($CM1700="",$R1700,$CM1700),IF($CO1700="",$T1700,$CO1700),IF($CQ1700="",$V1700,$CQ1700),IF($CS1700="",$X1700,$CS1700),IF($CU1700="",$Z1700,$CU1700),IF($CW1700="",$AB1700,$CW1700),IF($CY1700="",$AD1700,$CY1700),IF($DA1700="",$AF1700,$DA1700),IF($DC1700="",$AH1700,$DC1700),IF($DE1700="",$AJ1700,$DE1700),IF($DG1700="",$AL1700,$DG1700),IF($DI1700="",$AN1700,$DI1700)))</f>
        <v/>
      </c>
      <c r="AT1700" s="86" t="str">
        <f t="shared" si="312"/>
        <v/>
      </c>
      <c r="AU1700" s="86" t="str">
        <f t="shared" si="313"/>
        <v/>
      </c>
      <c r="AV1700" s="86" t="str">
        <f t="shared" si="314"/>
        <v/>
      </c>
      <c r="AW1700" s="86" t="str">
        <f t="shared" si="315"/>
        <v/>
      </c>
      <c r="AX1700" s="86" t="str">
        <f t="shared" si="316"/>
        <v/>
      </c>
      <c r="AY1700" s="86" t="str">
        <f>IF(B1700="","",COUNTIFS($B$5:B1700,B1700,$AT$5:AT1700,AT1700))</f>
        <v/>
      </c>
      <c r="AZ1700" s="86" t="str">
        <f>IF(B1700="","",COUNTIFS($B$5:B1700,B1700,$AV$5:AV1700,AV1700))</f>
        <v/>
      </c>
      <c r="BA1700" s="86" t="str">
        <f t="shared" si="317"/>
        <v/>
      </c>
      <c r="BB1700" s="86" t="str">
        <f t="shared" si="318"/>
        <v/>
      </c>
      <c r="BC1700" s="86">
        <f t="shared" si="319"/>
        <v>0</v>
      </c>
      <c r="BD1700" s="40" t="str">
        <f t="shared" si="320"/>
        <v/>
      </c>
      <c r="BE1700" s="11" t="str">
        <f>IF($F1700="","","REV"&amp;COUNTIF($F$5:F1700,$F1700))</f>
        <v/>
      </c>
      <c r="BF1700" s="23"/>
      <c r="BG1700" s="23"/>
      <c r="BH1700" s="40" t="str">
        <f t="shared" si="321"/>
        <v/>
      </c>
      <c r="BI1700" s="40" t="str">
        <f t="shared" si="322"/>
        <v/>
      </c>
      <c r="BJ1700" s="88"/>
      <c r="BK1700" s="88"/>
      <c r="BL1700" s="88"/>
      <c r="BM1700" s="88"/>
      <c r="BN1700" s="88"/>
      <c r="BO1700" s="88"/>
      <c r="BP1700" s="88"/>
      <c r="BQ1700" s="88"/>
      <c r="BR1700" s="88"/>
      <c r="BS1700" s="88"/>
      <c r="BT1700" s="88"/>
      <c r="BU1700" s="88"/>
      <c r="BV1700" s="88"/>
      <c r="BW1700" s="88"/>
      <c r="BX1700" s="88"/>
      <c r="BY1700" s="88"/>
      <c r="BZ1700" s="88"/>
      <c r="CA1700" s="40" t="str">
        <f t="shared" si="323"/>
        <v/>
      </c>
      <c r="CC1700" s="87"/>
      <c r="CD1700" s="88"/>
      <c r="CE1700" s="87"/>
      <c r="CF1700" s="88"/>
      <c r="CG1700" s="87"/>
      <c r="CH1700" s="88"/>
      <c r="CI1700" s="87"/>
      <c r="CJ1700" s="88"/>
      <c r="CK1700" s="87"/>
      <c r="CL1700" s="88"/>
      <c r="CM1700" s="87"/>
      <c r="CN1700" s="88"/>
      <c r="CO1700" s="87"/>
      <c r="CP1700" s="88"/>
      <c r="CQ1700" s="87"/>
      <c r="CR1700" s="88"/>
      <c r="CS1700" s="87"/>
      <c r="CT1700" s="88"/>
      <c r="CU1700" s="87"/>
      <c r="CV1700" s="88"/>
      <c r="CW1700" s="87"/>
      <c r="CX1700" s="88"/>
      <c r="CY1700" s="87"/>
      <c r="CZ1700" s="88"/>
      <c r="DA1700" s="87"/>
      <c r="DB1700" s="88"/>
      <c r="DC1700" s="87"/>
      <c r="DD1700" s="88"/>
      <c r="DE1700" s="87"/>
      <c r="DF1700" s="88"/>
      <c r="DG1700" s="87"/>
      <c r="DH1700" s="88"/>
      <c r="DI1700" s="87"/>
      <c r="DJ1700" s="88"/>
      <c r="DK1700" s="23" t="str">
        <f>IF($F1700="","",IF(OR(AND($CC1700&lt;&gt;"",$CC1700&lt;&gt;$H1700),AND($CE1700&lt;&gt;"",$CE1700&lt;&gt;$J1700),AND($CG1700&lt;&gt;"",$CG1700&lt;&gt;$L1700),AND($CI1700&lt;&gt;"",$CI1700&lt;&gt;$N1700),AND($CK1700&lt;&gt;"",$CK1700&lt;&gt;$P1700),AND($CM1700&lt;&gt;"",$CM1700&lt;&gt;$R1700),AND($CO1700&lt;&gt;"",$CO1700&lt;&gt;$T1700),AND($CQ1700&lt;&gt;"",$CQ1700&lt;&gt;$V1700),AND($CS1700&lt;&gt;"",$CS1700&lt;&gt;$X1700),AND($CU1700&lt;&gt;"",$CU1700&lt;&gt;$Z1700),AND($CW1700&lt;&gt;"",$CW1700&lt;&gt;$AB1700),AND($CY1700&lt;&gt;"",$CY1700&lt;&gt;$AD1700),AND($DA1700&lt;&gt;"",$DA1700&lt;&gt;$AF1700),AND($DC1700&lt;&gt;"",$DC1700&lt;&gt;$AH1700),AND($DE1700&lt;&gt;"",$DE1700&lt;&gt;$AJ1700),AND($DG1700&lt;&gt;"",$DG1700&lt;&gt;$AL1700),AND($DI1700&lt;&gt;"",$DI1700&lt;&gt;$AN1700)),"Score changed",IF(OR(AND($CD1700&lt;&gt;"",$CD1700&lt;&gt;$I1700),AND($CF1700&lt;&gt;"",$CF1700&lt;&gt;$K1700),AND($CH1700&lt;&gt;"",$CH1700&lt;&gt;$M1700),AND($CJ1700&lt;&gt;"",$CJ1700&lt;&gt;$O1700),AND($CL1700&lt;&gt;"",$CL1700&lt;&gt;$Q1700),AND($CN1700&lt;&gt;"",$CN1700&lt;&gt;$S1700),AND($CP1700&lt;&gt;"",$CP1700&lt;&gt;$U1700),AND($CR1700&lt;&gt;"",$CR1700&lt;&gt;$W1700),AND($CT1700&lt;&gt;"",$CT1700&lt;&gt;$Y1700),AND($CV1700&lt;&gt;"",$CV1700&lt;&gt;$AA1700),AND($CX1700&lt;&gt;"",$CX1700&lt;&gt;$AC1700),AND($CZ1700&lt;&gt;"",$CZ1700&lt;&gt;$AE1700),AND($DB1700&lt;&gt;"",$DB1700&lt;&gt;$AG1700),AND($DD1700&lt;&gt;"",$DD1700&lt;&gt;$AI1700),AND($DF1700&lt;&gt;"",$DF1700&lt;&gt;$AK1700),AND($DH1700&lt;&gt;"",$DH1700&lt;&gt;$AM1700),AND($DJ1700&lt;&gt;"",$DJ1700&lt;&gt;$AO1700)),"Rewrite only","No change entered")))</f>
        <v/>
      </c>
    </row>
    <row r="1701" spans="1:115" ht="14.25" customHeight="1">
      <c r="A1701" s="86" t="str">
        <f>IF($F1701="","",IFERROR(INDEX([1]Raw_Data!$A:$A,MATCH($F1701,[1]Raw_Data!$F:$F,0)),""))</f>
        <v/>
      </c>
      <c r="B1701" s="86" t="str">
        <f>IF($F1701="","",IFERROR(INDEX([1]Raw_Data!$B:$B,MATCH($F1701,[1]Raw_Data!$F:$F,0)),""))</f>
        <v/>
      </c>
      <c r="C1701" s="86" t="str">
        <f>IF($F1701="","",IFERROR(INDEX([1]Raw_Data!$C:$C,MATCH($F1701,[1]Raw_Data!$F:$F,0)),""))</f>
        <v/>
      </c>
      <c r="D1701" s="86" t="str">
        <f>IF($F1701="","",IFERROR(INDEX([1]Raw_Data!$D:$D,MATCH($F1701,[1]Raw_Data!$F:$F,0)),""))</f>
        <v/>
      </c>
      <c r="E1701" s="86" t="str">
        <f>IF($F1701="","",IFERROR(INDEX([1]Raw_Data!$E:$E,MATCH($F1701,[1]Raw_Data!$F:$F,0)),""))</f>
        <v/>
      </c>
      <c r="F1701" s="87"/>
      <c r="G1701" s="86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>IF($F1701="","",SUM(IF($CC1701="",$H1701,$CC1701),IF($CE1701="",$J1701,$CE1701),IF($CG1701="",$L1701,$CG1701),IF($CI1701="",$N1701,$CI1701),IF($CK1701="",$P1701,$CK1701),IF($CM1701="",$R1701,$CM1701),IF($CO1701="",$T1701,$CO1701),IF($CQ1701="",$V1701,$CQ1701),IF($CS1701="",$X1701,$CS1701),IF($CU1701="",$Z1701,$CU1701),IF($CW1701="",$AB1701,$CW1701),IF($CY1701="",$AD1701,$CY1701),IF($DA1701="",$AF1701,$DA1701),IF($DC1701="",$AH1701,$DC1701),IF($DE1701="",$AJ1701,$DE1701),IF($DG1701="",$AL1701,$DG1701),IF($DI1701="",$AN1701,$DI1701)))</f>
        <v/>
      </c>
      <c r="AT1701" s="86" t="str">
        <f t="shared" si="312"/>
        <v/>
      </c>
      <c r="AU1701" s="86" t="str">
        <f t="shared" si="313"/>
        <v/>
      </c>
      <c r="AV1701" s="86" t="str">
        <f t="shared" si="314"/>
        <v/>
      </c>
      <c r="AW1701" s="86" t="str">
        <f t="shared" si="315"/>
        <v/>
      </c>
      <c r="AX1701" s="86" t="str">
        <f t="shared" si="316"/>
        <v/>
      </c>
      <c r="AY1701" s="86" t="str">
        <f>IF(B1701="","",COUNTIFS($B$5:B1701,B1701,$AT$5:AT1701,AT1701))</f>
        <v/>
      </c>
      <c r="AZ1701" s="86" t="str">
        <f>IF(B1701="","",COUNTIFS($B$5:B1701,B1701,$AV$5:AV1701,AV1701))</f>
        <v/>
      </c>
      <c r="BA1701" s="86" t="str">
        <f t="shared" si="317"/>
        <v/>
      </c>
      <c r="BB1701" s="86" t="str">
        <f t="shared" si="318"/>
        <v/>
      </c>
      <c r="BC1701" s="86">
        <f t="shared" si="319"/>
        <v>0</v>
      </c>
      <c r="BD1701" s="40" t="str">
        <f t="shared" si="320"/>
        <v/>
      </c>
      <c r="BE1701" s="11" t="str">
        <f>IF($F1701="","","REV"&amp;COUNTIF($F$5:F1701,$F1701))</f>
        <v/>
      </c>
      <c r="BF1701" s="23"/>
      <c r="BG1701" s="23"/>
      <c r="BH1701" s="40" t="str">
        <f t="shared" si="321"/>
        <v/>
      </c>
      <c r="BI1701" s="40" t="str">
        <f t="shared" si="322"/>
        <v/>
      </c>
      <c r="BJ1701" s="88"/>
      <c r="BK1701" s="88"/>
      <c r="BL1701" s="88"/>
      <c r="BM1701" s="88"/>
      <c r="BN1701" s="88"/>
      <c r="BO1701" s="88"/>
      <c r="BP1701" s="88"/>
      <c r="BQ1701" s="88"/>
      <c r="BR1701" s="88"/>
      <c r="BS1701" s="88"/>
      <c r="BT1701" s="88"/>
      <c r="BU1701" s="88"/>
      <c r="BV1701" s="88"/>
      <c r="BW1701" s="88"/>
      <c r="BX1701" s="88"/>
      <c r="BY1701" s="88"/>
      <c r="BZ1701" s="88"/>
      <c r="CA1701" s="40" t="str">
        <f t="shared" si="323"/>
        <v/>
      </c>
      <c r="CC1701" s="87"/>
      <c r="CD1701" s="88"/>
      <c r="CE1701" s="87"/>
      <c r="CF1701" s="88"/>
      <c r="CG1701" s="87"/>
      <c r="CH1701" s="88"/>
      <c r="CI1701" s="87"/>
      <c r="CJ1701" s="88"/>
      <c r="CK1701" s="87"/>
      <c r="CL1701" s="88"/>
      <c r="CM1701" s="87"/>
      <c r="CN1701" s="88"/>
      <c r="CO1701" s="87"/>
      <c r="CP1701" s="88"/>
      <c r="CQ1701" s="87"/>
      <c r="CR1701" s="88"/>
      <c r="CS1701" s="87"/>
      <c r="CT1701" s="88"/>
      <c r="CU1701" s="87"/>
      <c r="CV1701" s="88"/>
      <c r="CW1701" s="87"/>
      <c r="CX1701" s="88"/>
      <c r="CY1701" s="87"/>
      <c r="CZ1701" s="88"/>
      <c r="DA1701" s="87"/>
      <c r="DB1701" s="88"/>
      <c r="DC1701" s="87"/>
      <c r="DD1701" s="88"/>
      <c r="DE1701" s="87"/>
      <c r="DF1701" s="88"/>
      <c r="DG1701" s="87"/>
      <c r="DH1701" s="88"/>
      <c r="DI1701" s="87"/>
      <c r="DJ1701" s="88"/>
      <c r="DK1701" s="23" t="str">
        <f>IF($F1701="","",IF(OR(AND($CC1701&lt;&gt;"",$CC1701&lt;&gt;$H1701),AND($CE1701&lt;&gt;"",$CE1701&lt;&gt;$J1701),AND($CG1701&lt;&gt;"",$CG1701&lt;&gt;$L1701),AND($CI1701&lt;&gt;"",$CI1701&lt;&gt;$N1701),AND($CK1701&lt;&gt;"",$CK1701&lt;&gt;$P1701),AND($CM1701&lt;&gt;"",$CM1701&lt;&gt;$R1701),AND($CO1701&lt;&gt;"",$CO1701&lt;&gt;$T1701),AND($CQ1701&lt;&gt;"",$CQ1701&lt;&gt;$V1701),AND($CS1701&lt;&gt;"",$CS1701&lt;&gt;$X1701),AND($CU1701&lt;&gt;"",$CU1701&lt;&gt;$Z1701),AND($CW1701&lt;&gt;"",$CW1701&lt;&gt;$AB1701),AND($CY1701&lt;&gt;"",$CY1701&lt;&gt;$AD1701),AND($DA1701&lt;&gt;"",$DA1701&lt;&gt;$AF1701),AND($DC1701&lt;&gt;"",$DC1701&lt;&gt;$AH1701),AND($DE1701&lt;&gt;"",$DE1701&lt;&gt;$AJ1701),AND($DG1701&lt;&gt;"",$DG1701&lt;&gt;$AL1701),AND($DI1701&lt;&gt;"",$DI1701&lt;&gt;$AN1701)),"Score changed",IF(OR(AND($CD1701&lt;&gt;"",$CD1701&lt;&gt;$I1701),AND($CF1701&lt;&gt;"",$CF1701&lt;&gt;$K1701),AND($CH1701&lt;&gt;"",$CH1701&lt;&gt;$M1701),AND($CJ1701&lt;&gt;"",$CJ1701&lt;&gt;$O1701),AND($CL1701&lt;&gt;"",$CL1701&lt;&gt;$Q1701),AND($CN1701&lt;&gt;"",$CN1701&lt;&gt;$S1701),AND($CP1701&lt;&gt;"",$CP1701&lt;&gt;$U1701),AND($CR1701&lt;&gt;"",$CR1701&lt;&gt;$W1701),AND($CT1701&lt;&gt;"",$CT1701&lt;&gt;$Y1701),AND($CV1701&lt;&gt;"",$CV1701&lt;&gt;$AA1701),AND($CX1701&lt;&gt;"",$CX1701&lt;&gt;$AC1701),AND($CZ1701&lt;&gt;"",$CZ1701&lt;&gt;$AE1701),AND($DB1701&lt;&gt;"",$DB1701&lt;&gt;$AG1701),AND($DD1701&lt;&gt;"",$DD1701&lt;&gt;$AI1701),AND($DF1701&lt;&gt;"",$DF1701&lt;&gt;$AK1701),AND($DH1701&lt;&gt;"",$DH1701&lt;&gt;$AM1701),AND($DJ1701&lt;&gt;"",$DJ1701&lt;&gt;$AO1701)),"Rewrite only","No change entered")))</f>
        <v/>
      </c>
    </row>
    <row r="1702" spans="1:115" ht="14.25" customHeight="1">
      <c r="A1702" s="86" t="str">
        <f>IF($F1702="","",IFERROR(INDEX([1]Raw_Data!$A:$A,MATCH($F1702,[1]Raw_Data!$F:$F,0)),""))</f>
        <v/>
      </c>
      <c r="B1702" s="86" t="str">
        <f>IF($F1702="","",IFERROR(INDEX([1]Raw_Data!$B:$B,MATCH($F1702,[1]Raw_Data!$F:$F,0)),""))</f>
        <v/>
      </c>
      <c r="C1702" s="86" t="str">
        <f>IF($F1702="","",IFERROR(INDEX([1]Raw_Data!$C:$C,MATCH($F1702,[1]Raw_Data!$F:$F,0)),""))</f>
        <v/>
      </c>
      <c r="D1702" s="86" t="str">
        <f>IF($F1702="","",IFERROR(INDEX([1]Raw_Data!$D:$D,MATCH($F1702,[1]Raw_Data!$F:$F,0)),""))</f>
        <v/>
      </c>
      <c r="E1702" s="86" t="str">
        <f>IF($F1702="","",IFERROR(INDEX([1]Raw_Data!$E:$E,MATCH($F1702,[1]Raw_Data!$F:$F,0)),""))</f>
        <v/>
      </c>
      <c r="F1702" s="87"/>
      <c r="G1702" s="86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>IF($F1702="","",SUM(IF($CC1702="",$H1702,$CC1702),IF($CE1702="",$J1702,$CE1702),IF($CG1702="",$L1702,$CG1702),IF($CI1702="",$N1702,$CI1702),IF($CK1702="",$P1702,$CK1702),IF($CM1702="",$R1702,$CM1702),IF($CO1702="",$T1702,$CO1702),IF($CQ1702="",$V1702,$CQ1702),IF($CS1702="",$X1702,$CS1702),IF($CU1702="",$Z1702,$CU1702),IF($CW1702="",$AB1702,$CW1702),IF($CY1702="",$AD1702,$CY1702),IF($DA1702="",$AF1702,$DA1702),IF($DC1702="",$AH1702,$DC1702),IF($DE1702="",$AJ1702,$DE1702),IF($DG1702="",$AL1702,$DG1702),IF($DI1702="",$AN1702,$DI1702)))</f>
        <v/>
      </c>
      <c r="AT1702" s="86" t="str">
        <f t="shared" si="312"/>
        <v/>
      </c>
      <c r="AU1702" s="86" t="str">
        <f t="shared" si="313"/>
        <v/>
      </c>
      <c r="AV1702" s="86" t="str">
        <f t="shared" si="314"/>
        <v/>
      </c>
      <c r="AW1702" s="86" t="str">
        <f t="shared" si="315"/>
        <v/>
      </c>
      <c r="AX1702" s="86" t="str">
        <f t="shared" si="316"/>
        <v/>
      </c>
      <c r="AY1702" s="86" t="str">
        <f>IF(B1702="","",COUNTIFS($B$5:B1702,B1702,$AT$5:AT1702,AT1702))</f>
        <v/>
      </c>
      <c r="AZ1702" s="86" t="str">
        <f>IF(B1702="","",COUNTIFS($B$5:B1702,B1702,$AV$5:AV1702,AV1702))</f>
        <v/>
      </c>
      <c r="BA1702" s="86" t="str">
        <f t="shared" si="317"/>
        <v/>
      </c>
      <c r="BB1702" s="86" t="str">
        <f t="shared" si="318"/>
        <v/>
      </c>
      <c r="BC1702" s="86">
        <f t="shared" si="319"/>
        <v>0</v>
      </c>
      <c r="BD1702" s="40" t="str">
        <f t="shared" si="320"/>
        <v/>
      </c>
      <c r="BE1702" s="11" t="str">
        <f>IF($F1702="","","REV"&amp;COUNTIF($F$5:F1702,$F1702))</f>
        <v/>
      </c>
      <c r="BF1702" s="23"/>
      <c r="BG1702" s="23"/>
      <c r="BH1702" s="40" t="str">
        <f t="shared" si="321"/>
        <v/>
      </c>
      <c r="BI1702" s="40" t="str">
        <f t="shared" si="322"/>
        <v/>
      </c>
      <c r="BJ1702" s="88"/>
      <c r="BK1702" s="88"/>
      <c r="BL1702" s="88"/>
      <c r="BM1702" s="88"/>
      <c r="BN1702" s="88"/>
      <c r="BO1702" s="88"/>
      <c r="BP1702" s="88"/>
      <c r="BQ1702" s="88"/>
      <c r="BR1702" s="88"/>
      <c r="BS1702" s="88"/>
      <c r="BT1702" s="88"/>
      <c r="BU1702" s="88"/>
      <c r="BV1702" s="88"/>
      <c r="BW1702" s="88"/>
      <c r="BX1702" s="88"/>
      <c r="BY1702" s="88"/>
      <c r="BZ1702" s="88"/>
      <c r="CA1702" s="40" t="str">
        <f t="shared" si="323"/>
        <v/>
      </c>
      <c r="CC1702" s="87"/>
      <c r="CD1702" s="88"/>
      <c r="CE1702" s="87"/>
      <c r="CF1702" s="88"/>
      <c r="CG1702" s="87"/>
      <c r="CH1702" s="88"/>
      <c r="CI1702" s="87"/>
      <c r="CJ1702" s="88"/>
      <c r="CK1702" s="87"/>
      <c r="CL1702" s="88"/>
      <c r="CM1702" s="87"/>
      <c r="CN1702" s="88"/>
      <c r="CO1702" s="87"/>
      <c r="CP1702" s="88"/>
      <c r="CQ1702" s="87"/>
      <c r="CR1702" s="88"/>
      <c r="CS1702" s="87"/>
      <c r="CT1702" s="88"/>
      <c r="CU1702" s="87"/>
      <c r="CV1702" s="88"/>
      <c r="CW1702" s="87"/>
      <c r="CX1702" s="88"/>
      <c r="CY1702" s="87"/>
      <c r="CZ1702" s="88"/>
      <c r="DA1702" s="87"/>
      <c r="DB1702" s="88"/>
      <c r="DC1702" s="87"/>
      <c r="DD1702" s="88"/>
      <c r="DE1702" s="87"/>
      <c r="DF1702" s="88"/>
      <c r="DG1702" s="87"/>
      <c r="DH1702" s="88"/>
      <c r="DI1702" s="87"/>
      <c r="DJ1702" s="88"/>
      <c r="DK1702" s="23" t="str">
        <f>IF($F1702="","",IF(OR(AND($CC1702&lt;&gt;"",$CC1702&lt;&gt;$H1702),AND($CE1702&lt;&gt;"",$CE1702&lt;&gt;$J1702),AND($CG1702&lt;&gt;"",$CG1702&lt;&gt;$L1702),AND($CI1702&lt;&gt;"",$CI1702&lt;&gt;$N1702),AND($CK1702&lt;&gt;"",$CK1702&lt;&gt;$P1702),AND($CM1702&lt;&gt;"",$CM1702&lt;&gt;$R1702),AND($CO1702&lt;&gt;"",$CO1702&lt;&gt;$T1702),AND($CQ1702&lt;&gt;"",$CQ1702&lt;&gt;$V1702),AND($CS1702&lt;&gt;"",$CS1702&lt;&gt;$X1702),AND($CU1702&lt;&gt;"",$CU1702&lt;&gt;$Z1702),AND($CW1702&lt;&gt;"",$CW1702&lt;&gt;$AB1702),AND($CY1702&lt;&gt;"",$CY1702&lt;&gt;$AD1702),AND($DA1702&lt;&gt;"",$DA1702&lt;&gt;$AF1702),AND($DC1702&lt;&gt;"",$DC1702&lt;&gt;$AH1702),AND($DE1702&lt;&gt;"",$DE1702&lt;&gt;$AJ1702),AND($DG1702&lt;&gt;"",$DG1702&lt;&gt;$AL1702),AND($DI1702&lt;&gt;"",$DI1702&lt;&gt;$AN1702)),"Score changed",IF(OR(AND($CD1702&lt;&gt;"",$CD1702&lt;&gt;$I1702),AND($CF1702&lt;&gt;"",$CF1702&lt;&gt;$K1702),AND($CH1702&lt;&gt;"",$CH1702&lt;&gt;$M1702),AND($CJ1702&lt;&gt;"",$CJ1702&lt;&gt;$O1702),AND($CL1702&lt;&gt;"",$CL1702&lt;&gt;$Q1702),AND($CN1702&lt;&gt;"",$CN1702&lt;&gt;$S1702),AND($CP1702&lt;&gt;"",$CP1702&lt;&gt;$U1702),AND($CR1702&lt;&gt;"",$CR1702&lt;&gt;$W1702),AND($CT1702&lt;&gt;"",$CT1702&lt;&gt;$Y1702),AND($CV1702&lt;&gt;"",$CV1702&lt;&gt;$AA1702),AND($CX1702&lt;&gt;"",$CX1702&lt;&gt;$AC1702),AND($CZ1702&lt;&gt;"",$CZ1702&lt;&gt;$AE1702),AND($DB1702&lt;&gt;"",$DB1702&lt;&gt;$AG1702),AND($DD1702&lt;&gt;"",$DD1702&lt;&gt;$AI1702),AND($DF1702&lt;&gt;"",$DF1702&lt;&gt;$AK1702),AND($DH1702&lt;&gt;"",$DH1702&lt;&gt;$AM1702),AND($DJ1702&lt;&gt;"",$DJ1702&lt;&gt;$AO1702)),"Rewrite only","No change entered")))</f>
        <v/>
      </c>
    </row>
    <row r="1703" spans="1:115" ht="14.25" customHeight="1">
      <c r="A1703" s="86" t="str">
        <f>IF($F1703="","",IFERROR(INDEX([1]Raw_Data!$A:$A,MATCH($F1703,[1]Raw_Data!$F:$F,0)),""))</f>
        <v/>
      </c>
      <c r="B1703" s="86" t="str">
        <f>IF($F1703="","",IFERROR(INDEX([1]Raw_Data!$B:$B,MATCH($F1703,[1]Raw_Data!$F:$F,0)),""))</f>
        <v/>
      </c>
      <c r="C1703" s="86" t="str">
        <f>IF($F1703="","",IFERROR(INDEX([1]Raw_Data!$C:$C,MATCH($F1703,[1]Raw_Data!$F:$F,0)),""))</f>
        <v/>
      </c>
      <c r="D1703" s="86" t="str">
        <f>IF($F1703="","",IFERROR(INDEX([1]Raw_Data!$D:$D,MATCH($F1703,[1]Raw_Data!$F:$F,0)),""))</f>
        <v/>
      </c>
      <c r="E1703" s="86" t="str">
        <f>IF($F1703="","",IFERROR(INDEX([1]Raw_Data!$E:$E,MATCH($F1703,[1]Raw_Data!$F:$F,0)),""))</f>
        <v/>
      </c>
      <c r="F1703" s="87"/>
      <c r="G1703" s="86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>IF($F1703="","",SUM(IF($CC1703="",$H1703,$CC1703),IF($CE1703="",$J1703,$CE1703),IF($CG1703="",$L1703,$CG1703),IF($CI1703="",$N1703,$CI1703),IF($CK1703="",$P1703,$CK1703),IF($CM1703="",$R1703,$CM1703),IF($CO1703="",$T1703,$CO1703),IF($CQ1703="",$V1703,$CQ1703),IF($CS1703="",$X1703,$CS1703),IF($CU1703="",$Z1703,$CU1703),IF($CW1703="",$AB1703,$CW1703),IF($CY1703="",$AD1703,$CY1703),IF($DA1703="",$AF1703,$DA1703),IF($DC1703="",$AH1703,$DC1703),IF($DE1703="",$AJ1703,$DE1703),IF($DG1703="",$AL1703,$DG1703),IF($DI1703="",$AN1703,$DI1703)))</f>
        <v/>
      </c>
      <c r="AT1703" s="86" t="str">
        <f t="shared" si="312"/>
        <v/>
      </c>
      <c r="AU1703" s="86" t="str">
        <f t="shared" si="313"/>
        <v/>
      </c>
      <c r="AV1703" s="86" t="str">
        <f t="shared" si="314"/>
        <v/>
      </c>
      <c r="AW1703" s="86" t="str">
        <f t="shared" si="315"/>
        <v/>
      </c>
      <c r="AX1703" s="86" t="str">
        <f t="shared" si="316"/>
        <v/>
      </c>
      <c r="AY1703" s="86" t="str">
        <f>IF(B1703="","",COUNTIFS($B$5:B1703,B1703,$AT$5:AT1703,AT1703))</f>
        <v/>
      </c>
      <c r="AZ1703" s="86" t="str">
        <f>IF(B1703="","",COUNTIFS($B$5:B1703,B1703,$AV$5:AV1703,AV1703))</f>
        <v/>
      </c>
      <c r="BA1703" s="86" t="str">
        <f t="shared" si="317"/>
        <v/>
      </c>
      <c r="BB1703" s="86" t="str">
        <f t="shared" si="318"/>
        <v/>
      </c>
      <c r="BC1703" s="86">
        <f t="shared" si="319"/>
        <v>0</v>
      </c>
      <c r="BD1703" s="40" t="str">
        <f t="shared" si="320"/>
        <v/>
      </c>
      <c r="BE1703" s="11" t="str">
        <f>IF($F1703="","","REV"&amp;COUNTIF($F$5:F1703,$F1703))</f>
        <v/>
      </c>
      <c r="BF1703" s="23"/>
      <c r="BG1703" s="23"/>
      <c r="BH1703" s="40" t="str">
        <f t="shared" si="321"/>
        <v/>
      </c>
      <c r="BI1703" s="40" t="str">
        <f t="shared" si="322"/>
        <v/>
      </c>
      <c r="BJ1703" s="88"/>
      <c r="BK1703" s="88"/>
      <c r="BL1703" s="88"/>
      <c r="BM1703" s="88"/>
      <c r="BN1703" s="88"/>
      <c r="BO1703" s="88"/>
      <c r="BP1703" s="88"/>
      <c r="BQ1703" s="88"/>
      <c r="BR1703" s="88"/>
      <c r="BS1703" s="88"/>
      <c r="BT1703" s="88"/>
      <c r="BU1703" s="88"/>
      <c r="BV1703" s="88"/>
      <c r="BW1703" s="88"/>
      <c r="BX1703" s="88"/>
      <c r="BY1703" s="88"/>
      <c r="BZ1703" s="88"/>
      <c r="CA1703" s="40" t="str">
        <f t="shared" si="323"/>
        <v/>
      </c>
      <c r="CC1703" s="87"/>
      <c r="CD1703" s="88"/>
      <c r="CE1703" s="87"/>
      <c r="CF1703" s="88"/>
      <c r="CG1703" s="87"/>
      <c r="CH1703" s="88"/>
      <c r="CI1703" s="87"/>
      <c r="CJ1703" s="88"/>
      <c r="CK1703" s="87"/>
      <c r="CL1703" s="88"/>
      <c r="CM1703" s="87"/>
      <c r="CN1703" s="88"/>
      <c r="CO1703" s="87"/>
      <c r="CP1703" s="88"/>
      <c r="CQ1703" s="87"/>
      <c r="CR1703" s="88"/>
      <c r="CS1703" s="87"/>
      <c r="CT1703" s="88"/>
      <c r="CU1703" s="87"/>
      <c r="CV1703" s="88"/>
      <c r="CW1703" s="87"/>
      <c r="CX1703" s="88"/>
      <c r="CY1703" s="87"/>
      <c r="CZ1703" s="88"/>
      <c r="DA1703" s="87"/>
      <c r="DB1703" s="88"/>
      <c r="DC1703" s="87"/>
      <c r="DD1703" s="88"/>
      <c r="DE1703" s="87"/>
      <c r="DF1703" s="88"/>
      <c r="DG1703" s="87"/>
      <c r="DH1703" s="88"/>
      <c r="DI1703" s="87"/>
      <c r="DJ1703" s="88"/>
      <c r="DK1703" s="23" t="str">
        <f>IF($F1703="","",IF(OR(AND($CC1703&lt;&gt;"",$CC1703&lt;&gt;$H1703),AND($CE1703&lt;&gt;"",$CE1703&lt;&gt;$J1703),AND($CG1703&lt;&gt;"",$CG1703&lt;&gt;$L1703),AND($CI1703&lt;&gt;"",$CI1703&lt;&gt;$N1703),AND($CK1703&lt;&gt;"",$CK1703&lt;&gt;$P1703),AND($CM1703&lt;&gt;"",$CM1703&lt;&gt;$R1703),AND($CO1703&lt;&gt;"",$CO1703&lt;&gt;$T1703),AND($CQ1703&lt;&gt;"",$CQ1703&lt;&gt;$V1703),AND($CS1703&lt;&gt;"",$CS1703&lt;&gt;$X1703),AND($CU1703&lt;&gt;"",$CU1703&lt;&gt;$Z1703),AND($CW1703&lt;&gt;"",$CW1703&lt;&gt;$AB1703),AND($CY1703&lt;&gt;"",$CY1703&lt;&gt;$AD1703),AND($DA1703&lt;&gt;"",$DA1703&lt;&gt;$AF1703),AND($DC1703&lt;&gt;"",$DC1703&lt;&gt;$AH1703),AND($DE1703&lt;&gt;"",$DE1703&lt;&gt;$AJ1703),AND($DG1703&lt;&gt;"",$DG1703&lt;&gt;$AL1703),AND($DI1703&lt;&gt;"",$DI1703&lt;&gt;$AN1703)),"Score changed",IF(OR(AND($CD1703&lt;&gt;"",$CD1703&lt;&gt;$I1703),AND($CF1703&lt;&gt;"",$CF1703&lt;&gt;$K1703),AND($CH1703&lt;&gt;"",$CH1703&lt;&gt;$M1703),AND($CJ1703&lt;&gt;"",$CJ1703&lt;&gt;$O1703),AND($CL1703&lt;&gt;"",$CL1703&lt;&gt;$Q1703),AND($CN1703&lt;&gt;"",$CN1703&lt;&gt;$S1703),AND($CP1703&lt;&gt;"",$CP1703&lt;&gt;$U1703),AND($CR1703&lt;&gt;"",$CR1703&lt;&gt;$W1703),AND($CT1703&lt;&gt;"",$CT1703&lt;&gt;$Y1703),AND($CV1703&lt;&gt;"",$CV1703&lt;&gt;$AA1703),AND($CX1703&lt;&gt;"",$CX1703&lt;&gt;$AC1703),AND($CZ1703&lt;&gt;"",$CZ1703&lt;&gt;$AE1703),AND($DB1703&lt;&gt;"",$DB1703&lt;&gt;$AG1703),AND($DD1703&lt;&gt;"",$DD1703&lt;&gt;$AI1703),AND($DF1703&lt;&gt;"",$DF1703&lt;&gt;$AK1703),AND($DH1703&lt;&gt;"",$DH1703&lt;&gt;$AM1703),AND($DJ1703&lt;&gt;"",$DJ1703&lt;&gt;$AO1703)),"Rewrite only","No change entered")))</f>
        <v/>
      </c>
    </row>
    <row r="1704" spans="1:115" ht="14.25" customHeight="1">
      <c r="A1704" s="86" t="str">
        <f>IF($F1704="","",IFERROR(INDEX([1]Raw_Data!$A:$A,MATCH($F1704,[1]Raw_Data!$F:$F,0)),""))</f>
        <v/>
      </c>
      <c r="B1704" s="86" t="str">
        <f>IF($F1704="","",IFERROR(INDEX([1]Raw_Data!$B:$B,MATCH($F1704,[1]Raw_Data!$F:$F,0)),""))</f>
        <v/>
      </c>
      <c r="C1704" s="86" t="str">
        <f>IF($F1704="","",IFERROR(INDEX([1]Raw_Data!$C:$C,MATCH($F1704,[1]Raw_Data!$F:$F,0)),""))</f>
        <v/>
      </c>
      <c r="D1704" s="86" t="str">
        <f>IF($F1704="","",IFERROR(INDEX([1]Raw_Data!$D:$D,MATCH($F1704,[1]Raw_Data!$F:$F,0)),""))</f>
        <v/>
      </c>
      <c r="E1704" s="86" t="str">
        <f>IF($F1704="","",IFERROR(INDEX([1]Raw_Data!$E:$E,MATCH($F1704,[1]Raw_Data!$F:$F,0)),""))</f>
        <v/>
      </c>
      <c r="F1704" s="87"/>
      <c r="G1704" s="86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>IF($F1704="","",SUM(IF($CC1704="",$H1704,$CC1704),IF($CE1704="",$J1704,$CE1704),IF($CG1704="",$L1704,$CG1704),IF($CI1704="",$N1704,$CI1704),IF($CK1704="",$P1704,$CK1704),IF($CM1704="",$R1704,$CM1704),IF($CO1704="",$T1704,$CO1704),IF($CQ1704="",$V1704,$CQ1704),IF($CS1704="",$X1704,$CS1704),IF($CU1704="",$Z1704,$CU1704),IF($CW1704="",$AB1704,$CW1704),IF($CY1704="",$AD1704,$CY1704),IF($DA1704="",$AF1704,$DA1704),IF($DC1704="",$AH1704,$DC1704),IF($DE1704="",$AJ1704,$DE1704),IF($DG1704="",$AL1704,$DG1704),IF($DI1704="",$AN1704,$DI1704)))</f>
        <v/>
      </c>
      <c r="AT1704" s="86" t="str">
        <f t="shared" si="312"/>
        <v/>
      </c>
      <c r="AU1704" s="86" t="str">
        <f t="shared" si="313"/>
        <v/>
      </c>
      <c r="AV1704" s="86" t="str">
        <f t="shared" si="314"/>
        <v/>
      </c>
      <c r="AW1704" s="86" t="str">
        <f t="shared" si="315"/>
        <v/>
      </c>
      <c r="AX1704" s="86" t="str">
        <f t="shared" si="316"/>
        <v/>
      </c>
      <c r="AY1704" s="86" t="str">
        <f>IF(B1704="","",COUNTIFS($B$5:B1704,B1704,$AT$5:AT1704,AT1704))</f>
        <v/>
      </c>
      <c r="AZ1704" s="86" t="str">
        <f>IF(B1704="","",COUNTIFS($B$5:B1704,B1704,$AV$5:AV1704,AV1704))</f>
        <v/>
      </c>
      <c r="BA1704" s="86" t="str">
        <f t="shared" si="317"/>
        <v/>
      </c>
      <c r="BB1704" s="86" t="str">
        <f t="shared" si="318"/>
        <v/>
      </c>
      <c r="BC1704" s="86">
        <f t="shared" si="319"/>
        <v>0</v>
      </c>
      <c r="BD1704" s="40" t="str">
        <f t="shared" si="320"/>
        <v/>
      </c>
      <c r="BE1704" s="11" t="str">
        <f>IF($F1704="","","REV"&amp;COUNTIF($F$5:F1704,$F1704))</f>
        <v/>
      </c>
      <c r="BF1704" s="23"/>
      <c r="BG1704" s="23"/>
      <c r="BH1704" s="40" t="str">
        <f t="shared" si="321"/>
        <v/>
      </c>
      <c r="BI1704" s="40" t="str">
        <f t="shared" si="322"/>
        <v/>
      </c>
      <c r="BJ1704" s="88"/>
      <c r="BK1704" s="88"/>
      <c r="BL1704" s="88"/>
      <c r="BM1704" s="88"/>
      <c r="BN1704" s="88"/>
      <c r="BO1704" s="88"/>
      <c r="BP1704" s="88"/>
      <c r="BQ1704" s="88"/>
      <c r="BR1704" s="88"/>
      <c r="BS1704" s="88"/>
      <c r="BT1704" s="88"/>
      <c r="BU1704" s="88"/>
      <c r="BV1704" s="88"/>
      <c r="BW1704" s="88"/>
      <c r="BX1704" s="88"/>
      <c r="BY1704" s="88"/>
      <c r="BZ1704" s="88"/>
      <c r="CA1704" s="40" t="str">
        <f t="shared" si="323"/>
        <v/>
      </c>
      <c r="CC1704" s="87"/>
      <c r="CD1704" s="88"/>
      <c r="CE1704" s="87"/>
      <c r="CF1704" s="88"/>
      <c r="CG1704" s="87"/>
      <c r="CH1704" s="88"/>
      <c r="CI1704" s="87"/>
      <c r="CJ1704" s="88"/>
      <c r="CK1704" s="87"/>
      <c r="CL1704" s="88"/>
      <c r="CM1704" s="87"/>
      <c r="CN1704" s="88"/>
      <c r="CO1704" s="87"/>
      <c r="CP1704" s="88"/>
      <c r="CQ1704" s="87"/>
      <c r="CR1704" s="88"/>
      <c r="CS1704" s="87"/>
      <c r="CT1704" s="88"/>
      <c r="CU1704" s="87"/>
      <c r="CV1704" s="88"/>
      <c r="CW1704" s="87"/>
      <c r="CX1704" s="88"/>
      <c r="CY1704" s="87"/>
      <c r="CZ1704" s="88"/>
      <c r="DA1704" s="87"/>
      <c r="DB1704" s="88"/>
      <c r="DC1704" s="87"/>
      <c r="DD1704" s="88"/>
      <c r="DE1704" s="87"/>
      <c r="DF1704" s="88"/>
      <c r="DG1704" s="87"/>
      <c r="DH1704" s="88"/>
      <c r="DI1704" s="87"/>
      <c r="DJ1704" s="88"/>
      <c r="DK1704" s="23" t="str">
        <f>IF($F1704="","",IF(OR(AND($CC1704&lt;&gt;"",$CC1704&lt;&gt;$H1704),AND($CE1704&lt;&gt;"",$CE1704&lt;&gt;$J1704),AND($CG1704&lt;&gt;"",$CG1704&lt;&gt;$L1704),AND($CI1704&lt;&gt;"",$CI1704&lt;&gt;$N1704),AND($CK1704&lt;&gt;"",$CK1704&lt;&gt;$P1704),AND($CM1704&lt;&gt;"",$CM1704&lt;&gt;$R1704),AND($CO1704&lt;&gt;"",$CO1704&lt;&gt;$T1704),AND($CQ1704&lt;&gt;"",$CQ1704&lt;&gt;$V1704),AND($CS1704&lt;&gt;"",$CS1704&lt;&gt;$X1704),AND($CU1704&lt;&gt;"",$CU1704&lt;&gt;$Z1704),AND($CW1704&lt;&gt;"",$CW1704&lt;&gt;$AB1704),AND($CY1704&lt;&gt;"",$CY1704&lt;&gt;$AD1704),AND($DA1704&lt;&gt;"",$DA1704&lt;&gt;$AF1704),AND($DC1704&lt;&gt;"",$DC1704&lt;&gt;$AH1704),AND($DE1704&lt;&gt;"",$DE1704&lt;&gt;$AJ1704),AND($DG1704&lt;&gt;"",$DG1704&lt;&gt;$AL1704),AND($DI1704&lt;&gt;"",$DI1704&lt;&gt;$AN1704)),"Score changed",IF(OR(AND($CD1704&lt;&gt;"",$CD1704&lt;&gt;$I1704),AND($CF1704&lt;&gt;"",$CF1704&lt;&gt;$K1704),AND($CH1704&lt;&gt;"",$CH1704&lt;&gt;$M1704),AND($CJ1704&lt;&gt;"",$CJ1704&lt;&gt;$O1704),AND($CL1704&lt;&gt;"",$CL1704&lt;&gt;$Q1704),AND($CN1704&lt;&gt;"",$CN1704&lt;&gt;$S1704),AND($CP1704&lt;&gt;"",$CP1704&lt;&gt;$U1704),AND($CR1704&lt;&gt;"",$CR1704&lt;&gt;$W1704),AND($CT1704&lt;&gt;"",$CT1704&lt;&gt;$Y1704),AND($CV1704&lt;&gt;"",$CV1704&lt;&gt;$AA1704),AND($CX1704&lt;&gt;"",$CX1704&lt;&gt;$AC1704),AND($CZ1704&lt;&gt;"",$CZ1704&lt;&gt;$AE1704),AND($DB1704&lt;&gt;"",$DB1704&lt;&gt;$AG1704),AND($DD1704&lt;&gt;"",$DD1704&lt;&gt;$AI1704),AND($DF1704&lt;&gt;"",$DF1704&lt;&gt;$AK1704),AND($DH1704&lt;&gt;"",$DH1704&lt;&gt;$AM1704),AND($DJ1704&lt;&gt;"",$DJ1704&lt;&gt;$AO1704)),"Rewrite only","No change entered")))</f>
        <v/>
      </c>
    </row>
    <row r="1705" spans="1:115" ht="14.25" customHeight="1">
      <c r="A1705" s="86" t="str">
        <f>IF($F1705="","",IFERROR(INDEX([1]Raw_Data!$A:$A,MATCH($F1705,[1]Raw_Data!$F:$F,0)),""))</f>
        <v/>
      </c>
      <c r="B1705" s="86" t="str">
        <f>IF($F1705="","",IFERROR(INDEX([1]Raw_Data!$B:$B,MATCH($F1705,[1]Raw_Data!$F:$F,0)),""))</f>
        <v/>
      </c>
      <c r="C1705" s="86" t="str">
        <f>IF($F1705="","",IFERROR(INDEX([1]Raw_Data!$C:$C,MATCH($F1705,[1]Raw_Data!$F:$F,0)),""))</f>
        <v/>
      </c>
      <c r="D1705" s="86" t="str">
        <f>IF($F1705="","",IFERROR(INDEX([1]Raw_Data!$D:$D,MATCH($F1705,[1]Raw_Data!$F:$F,0)),""))</f>
        <v/>
      </c>
      <c r="E1705" s="86" t="str">
        <f>IF($F1705="","",IFERROR(INDEX([1]Raw_Data!$E:$E,MATCH($F1705,[1]Raw_Data!$F:$F,0)),""))</f>
        <v/>
      </c>
      <c r="F1705" s="87"/>
      <c r="G1705" s="86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>IF($F1705="","",SUM(IF($CC1705="",$H1705,$CC1705),IF($CE1705="",$J1705,$CE1705),IF($CG1705="",$L1705,$CG1705),IF($CI1705="",$N1705,$CI1705),IF($CK1705="",$P1705,$CK1705),IF($CM1705="",$R1705,$CM1705),IF($CO1705="",$T1705,$CO1705),IF($CQ1705="",$V1705,$CQ1705),IF($CS1705="",$X1705,$CS1705),IF($CU1705="",$Z1705,$CU1705),IF($CW1705="",$AB1705,$CW1705),IF($CY1705="",$AD1705,$CY1705),IF($DA1705="",$AF1705,$DA1705),IF($DC1705="",$AH1705,$DC1705),IF($DE1705="",$AJ1705,$DE1705),IF($DG1705="",$AL1705,$DG1705),IF($DI1705="",$AN1705,$DI1705)))</f>
        <v/>
      </c>
      <c r="AT1705" s="86" t="str">
        <f t="shared" si="312"/>
        <v/>
      </c>
      <c r="AU1705" s="86" t="str">
        <f t="shared" si="313"/>
        <v/>
      </c>
      <c r="AV1705" s="86" t="str">
        <f t="shared" si="314"/>
        <v/>
      </c>
      <c r="AW1705" s="86" t="str">
        <f t="shared" si="315"/>
        <v/>
      </c>
      <c r="AX1705" s="86" t="str">
        <f t="shared" si="316"/>
        <v/>
      </c>
      <c r="AY1705" s="86" t="str">
        <f>IF(B1705="","",COUNTIFS($B$5:B1705,B1705,$AT$5:AT1705,AT1705))</f>
        <v/>
      </c>
      <c r="AZ1705" s="86" t="str">
        <f>IF(B1705="","",COUNTIFS($B$5:B1705,B1705,$AV$5:AV1705,AV1705))</f>
        <v/>
      </c>
      <c r="BA1705" s="86" t="str">
        <f t="shared" si="317"/>
        <v/>
      </c>
      <c r="BB1705" s="86" t="str">
        <f t="shared" si="318"/>
        <v/>
      </c>
      <c r="BC1705" s="86">
        <f t="shared" si="319"/>
        <v>0</v>
      </c>
      <c r="BD1705" s="40" t="str">
        <f t="shared" si="320"/>
        <v/>
      </c>
      <c r="BE1705" s="11" t="str">
        <f>IF($F1705="","","REV"&amp;COUNTIF($F$5:F1705,$F1705))</f>
        <v/>
      </c>
      <c r="BF1705" s="23"/>
      <c r="BG1705" s="23"/>
      <c r="BH1705" s="40" t="str">
        <f t="shared" si="321"/>
        <v/>
      </c>
      <c r="BI1705" s="40" t="str">
        <f t="shared" si="322"/>
        <v/>
      </c>
      <c r="BJ1705" s="88"/>
      <c r="BK1705" s="88"/>
      <c r="BL1705" s="88"/>
      <c r="BM1705" s="88"/>
      <c r="BN1705" s="88"/>
      <c r="BO1705" s="88"/>
      <c r="BP1705" s="88"/>
      <c r="BQ1705" s="88"/>
      <c r="BR1705" s="88"/>
      <c r="BS1705" s="88"/>
      <c r="BT1705" s="88"/>
      <c r="BU1705" s="88"/>
      <c r="BV1705" s="88"/>
      <c r="BW1705" s="88"/>
      <c r="BX1705" s="88"/>
      <c r="BY1705" s="88"/>
      <c r="BZ1705" s="88"/>
      <c r="CA1705" s="40" t="str">
        <f t="shared" si="323"/>
        <v/>
      </c>
      <c r="CC1705" s="87"/>
      <c r="CD1705" s="88"/>
      <c r="CE1705" s="87"/>
      <c r="CF1705" s="88"/>
      <c r="CG1705" s="87"/>
      <c r="CH1705" s="88"/>
      <c r="CI1705" s="87"/>
      <c r="CJ1705" s="88"/>
      <c r="CK1705" s="87"/>
      <c r="CL1705" s="88"/>
      <c r="CM1705" s="87"/>
      <c r="CN1705" s="88"/>
      <c r="CO1705" s="87"/>
      <c r="CP1705" s="88"/>
      <c r="CQ1705" s="87"/>
      <c r="CR1705" s="88"/>
      <c r="CS1705" s="87"/>
      <c r="CT1705" s="88"/>
      <c r="CU1705" s="87"/>
      <c r="CV1705" s="88"/>
      <c r="CW1705" s="87"/>
      <c r="CX1705" s="88"/>
      <c r="CY1705" s="87"/>
      <c r="CZ1705" s="88"/>
      <c r="DA1705" s="87"/>
      <c r="DB1705" s="88"/>
      <c r="DC1705" s="87"/>
      <c r="DD1705" s="88"/>
      <c r="DE1705" s="87"/>
      <c r="DF1705" s="88"/>
      <c r="DG1705" s="87"/>
      <c r="DH1705" s="88"/>
      <c r="DI1705" s="87"/>
      <c r="DJ1705" s="88"/>
      <c r="DK1705" s="23" t="str">
        <f>IF($F1705="","",IF(OR(AND($CC1705&lt;&gt;"",$CC1705&lt;&gt;$H1705),AND($CE1705&lt;&gt;"",$CE1705&lt;&gt;$J1705),AND($CG1705&lt;&gt;"",$CG1705&lt;&gt;$L1705),AND($CI1705&lt;&gt;"",$CI1705&lt;&gt;$N1705),AND($CK1705&lt;&gt;"",$CK1705&lt;&gt;$P1705),AND($CM1705&lt;&gt;"",$CM1705&lt;&gt;$R1705),AND($CO1705&lt;&gt;"",$CO1705&lt;&gt;$T1705),AND($CQ1705&lt;&gt;"",$CQ1705&lt;&gt;$V1705),AND($CS1705&lt;&gt;"",$CS1705&lt;&gt;$X1705),AND($CU1705&lt;&gt;"",$CU1705&lt;&gt;$Z1705),AND($CW1705&lt;&gt;"",$CW1705&lt;&gt;$AB1705),AND($CY1705&lt;&gt;"",$CY1705&lt;&gt;$AD1705),AND($DA1705&lt;&gt;"",$DA1705&lt;&gt;$AF1705),AND($DC1705&lt;&gt;"",$DC1705&lt;&gt;$AH1705),AND($DE1705&lt;&gt;"",$DE1705&lt;&gt;$AJ1705),AND($DG1705&lt;&gt;"",$DG1705&lt;&gt;$AL1705),AND($DI1705&lt;&gt;"",$DI1705&lt;&gt;$AN1705)),"Score changed",IF(OR(AND($CD1705&lt;&gt;"",$CD1705&lt;&gt;$I1705),AND($CF1705&lt;&gt;"",$CF1705&lt;&gt;$K1705),AND($CH1705&lt;&gt;"",$CH1705&lt;&gt;$M1705),AND($CJ1705&lt;&gt;"",$CJ1705&lt;&gt;$O1705),AND($CL1705&lt;&gt;"",$CL1705&lt;&gt;$Q1705),AND($CN1705&lt;&gt;"",$CN1705&lt;&gt;$S1705),AND($CP1705&lt;&gt;"",$CP1705&lt;&gt;$U1705),AND($CR1705&lt;&gt;"",$CR1705&lt;&gt;$W1705),AND($CT1705&lt;&gt;"",$CT1705&lt;&gt;$Y1705),AND($CV1705&lt;&gt;"",$CV1705&lt;&gt;$AA1705),AND($CX1705&lt;&gt;"",$CX1705&lt;&gt;$AC1705),AND($CZ1705&lt;&gt;"",$CZ1705&lt;&gt;$AE1705),AND($DB1705&lt;&gt;"",$DB1705&lt;&gt;$AG1705),AND($DD1705&lt;&gt;"",$DD1705&lt;&gt;$AI1705),AND($DF1705&lt;&gt;"",$DF1705&lt;&gt;$AK1705),AND($DH1705&lt;&gt;"",$DH1705&lt;&gt;$AM1705),AND($DJ1705&lt;&gt;"",$DJ1705&lt;&gt;$AO1705)),"Rewrite only","No change entered")))</f>
        <v/>
      </c>
    </row>
    <row r="1706" spans="1:115" ht="14.25" customHeight="1">
      <c r="A1706" s="86" t="str">
        <f>IF($F1706="","",IFERROR(INDEX([1]Raw_Data!$A:$A,MATCH($F1706,[1]Raw_Data!$F:$F,0)),""))</f>
        <v/>
      </c>
      <c r="B1706" s="86" t="str">
        <f>IF($F1706="","",IFERROR(INDEX([1]Raw_Data!$B:$B,MATCH($F1706,[1]Raw_Data!$F:$F,0)),""))</f>
        <v/>
      </c>
      <c r="C1706" s="86" t="str">
        <f>IF($F1706="","",IFERROR(INDEX([1]Raw_Data!$C:$C,MATCH($F1706,[1]Raw_Data!$F:$F,0)),""))</f>
        <v/>
      </c>
      <c r="D1706" s="86" t="str">
        <f>IF($F1706="","",IFERROR(INDEX([1]Raw_Data!$D:$D,MATCH($F1706,[1]Raw_Data!$F:$F,0)),""))</f>
        <v/>
      </c>
      <c r="E1706" s="86" t="str">
        <f>IF($F1706="","",IFERROR(INDEX([1]Raw_Data!$E:$E,MATCH($F1706,[1]Raw_Data!$F:$F,0)),""))</f>
        <v/>
      </c>
      <c r="F1706" s="87"/>
      <c r="G1706" s="86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>IF($F1706="","",SUM(IF($CC1706="",$H1706,$CC1706),IF($CE1706="",$J1706,$CE1706),IF($CG1706="",$L1706,$CG1706),IF($CI1706="",$N1706,$CI1706),IF($CK1706="",$P1706,$CK1706),IF($CM1706="",$R1706,$CM1706),IF($CO1706="",$T1706,$CO1706),IF($CQ1706="",$V1706,$CQ1706),IF($CS1706="",$X1706,$CS1706),IF($CU1706="",$Z1706,$CU1706),IF($CW1706="",$AB1706,$CW1706),IF($CY1706="",$AD1706,$CY1706),IF($DA1706="",$AF1706,$DA1706),IF($DC1706="",$AH1706,$DC1706),IF($DE1706="",$AJ1706,$DE1706),IF($DG1706="",$AL1706,$DG1706),IF($DI1706="",$AN1706,$DI1706)))</f>
        <v/>
      </c>
      <c r="AT1706" s="86" t="str">
        <f t="shared" si="312"/>
        <v/>
      </c>
      <c r="AU1706" s="86" t="str">
        <f t="shared" si="313"/>
        <v/>
      </c>
      <c r="AV1706" s="86" t="str">
        <f t="shared" si="314"/>
        <v/>
      </c>
      <c r="AW1706" s="86" t="str">
        <f t="shared" si="315"/>
        <v/>
      </c>
      <c r="AX1706" s="86" t="str">
        <f t="shared" si="316"/>
        <v/>
      </c>
      <c r="AY1706" s="86" t="str">
        <f>IF(B1706="","",COUNTIFS($B$5:B1706,B1706,$AT$5:AT1706,AT1706))</f>
        <v/>
      </c>
      <c r="AZ1706" s="86" t="str">
        <f>IF(B1706="","",COUNTIFS($B$5:B1706,B1706,$AV$5:AV1706,AV1706))</f>
        <v/>
      </c>
      <c r="BA1706" s="86" t="str">
        <f t="shared" si="317"/>
        <v/>
      </c>
      <c r="BB1706" s="86" t="str">
        <f t="shared" si="318"/>
        <v/>
      </c>
      <c r="BC1706" s="86">
        <f t="shared" si="319"/>
        <v>0</v>
      </c>
      <c r="BD1706" s="40" t="str">
        <f t="shared" si="320"/>
        <v/>
      </c>
      <c r="BE1706" s="11" t="str">
        <f>IF($F1706="","","REV"&amp;COUNTIF($F$5:F1706,$F1706))</f>
        <v/>
      </c>
      <c r="BF1706" s="23"/>
      <c r="BG1706" s="23"/>
      <c r="BH1706" s="40" t="str">
        <f t="shared" si="321"/>
        <v/>
      </c>
      <c r="BI1706" s="40" t="str">
        <f t="shared" si="322"/>
        <v/>
      </c>
      <c r="BJ1706" s="88"/>
      <c r="BK1706" s="88"/>
      <c r="BL1706" s="88"/>
      <c r="BM1706" s="88"/>
      <c r="BN1706" s="88"/>
      <c r="BO1706" s="88"/>
      <c r="BP1706" s="88"/>
      <c r="BQ1706" s="88"/>
      <c r="BR1706" s="88"/>
      <c r="BS1706" s="88"/>
      <c r="BT1706" s="88"/>
      <c r="BU1706" s="88"/>
      <c r="BV1706" s="88"/>
      <c r="BW1706" s="88"/>
      <c r="BX1706" s="88"/>
      <c r="BY1706" s="88"/>
      <c r="BZ1706" s="88"/>
      <c r="CA1706" s="40" t="str">
        <f t="shared" si="323"/>
        <v/>
      </c>
      <c r="CC1706" s="87"/>
      <c r="CD1706" s="88"/>
      <c r="CE1706" s="87"/>
      <c r="CF1706" s="88"/>
      <c r="CG1706" s="87"/>
      <c r="CH1706" s="88"/>
      <c r="CI1706" s="87"/>
      <c r="CJ1706" s="88"/>
      <c r="CK1706" s="87"/>
      <c r="CL1706" s="88"/>
      <c r="CM1706" s="87"/>
      <c r="CN1706" s="88"/>
      <c r="CO1706" s="87"/>
      <c r="CP1706" s="88"/>
      <c r="CQ1706" s="87"/>
      <c r="CR1706" s="88"/>
      <c r="CS1706" s="87"/>
      <c r="CT1706" s="88"/>
      <c r="CU1706" s="87"/>
      <c r="CV1706" s="88"/>
      <c r="CW1706" s="87"/>
      <c r="CX1706" s="88"/>
      <c r="CY1706" s="87"/>
      <c r="CZ1706" s="88"/>
      <c r="DA1706" s="87"/>
      <c r="DB1706" s="88"/>
      <c r="DC1706" s="87"/>
      <c r="DD1706" s="88"/>
      <c r="DE1706" s="87"/>
      <c r="DF1706" s="88"/>
      <c r="DG1706" s="87"/>
      <c r="DH1706" s="88"/>
      <c r="DI1706" s="87"/>
      <c r="DJ1706" s="88"/>
      <c r="DK1706" s="23" t="str">
        <f>IF($F1706="","",IF(OR(AND($CC1706&lt;&gt;"",$CC1706&lt;&gt;$H1706),AND($CE1706&lt;&gt;"",$CE1706&lt;&gt;$J1706),AND($CG1706&lt;&gt;"",$CG1706&lt;&gt;$L1706),AND($CI1706&lt;&gt;"",$CI1706&lt;&gt;$N1706),AND($CK1706&lt;&gt;"",$CK1706&lt;&gt;$P1706),AND($CM1706&lt;&gt;"",$CM1706&lt;&gt;$R1706),AND($CO1706&lt;&gt;"",$CO1706&lt;&gt;$T1706),AND($CQ1706&lt;&gt;"",$CQ1706&lt;&gt;$V1706),AND($CS1706&lt;&gt;"",$CS1706&lt;&gt;$X1706),AND($CU1706&lt;&gt;"",$CU1706&lt;&gt;$Z1706),AND($CW1706&lt;&gt;"",$CW1706&lt;&gt;$AB1706),AND($CY1706&lt;&gt;"",$CY1706&lt;&gt;$AD1706),AND($DA1706&lt;&gt;"",$DA1706&lt;&gt;$AF1706),AND($DC1706&lt;&gt;"",$DC1706&lt;&gt;$AH1706),AND($DE1706&lt;&gt;"",$DE1706&lt;&gt;$AJ1706),AND($DG1706&lt;&gt;"",$DG1706&lt;&gt;$AL1706),AND($DI1706&lt;&gt;"",$DI1706&lt;&gt;$AN1706)),"Score changed",IF(OR(AND($CD1706&lt;&gt;"",$CD1706&lt;&gt;$I1706),AND($CF1706&lt;&gt;"",$CF1706&lt;&gt;$K1706),AND($CH1706&lt;&gt;"",$CH1706&lt;&gt;$M1706),AND($CJ1706&lt;&gt;"",$CJ1706&lt;&gt;$O1706),AND($CL1706&lt;&gt;"",$CL1706&lt;&gt;$Q1706),AND($CN1706&lt;&gt;"",$CN1706&lt;&gt;$S1706),AND($CP1706&lt;&gt;"",$CP1706&lt;&gt;$U1706),AND($CR1706&lt;&gt;"",$CR1706&lt;&gt;$W1706),AND($CT1706&lt;&gt;"",$CT1706&lt;&gt;$Y1706),AND($CV1706&lt;&gt;"",$CV1706&lt;&gt;$AA1706),AND($CX1706&lt;&gt;"",$CX1706&lt;&gt;$AC1706),AND($CZ1706&lt;&gt;"",$CZ1706&lt;&gt;$AE1706),AND($DB1706&lt;&gt;"",$DB1706&lt;&gt;$AG1706),AND($DD1706&lt;&gt;"",$DD1706&lt;&gt;$AI1706),AND($DF1706&lt;&gt;"",$DF1706&lt;&gt;$AK1706),AND($DH1706&lt;&gt;"",$DH1706&lt;&gt;$AM1706),AND($DJ1706&lt;&gt;"",$DJ1706&lt;&gt;$AO1706)),"Rewrite only","No change entered")))</f>
        <v/>
      </c>
    </row>
    <row r="1707" spans="1:115" ht="14.25" customHeight="1">
      <c r="A1707" s="86" t="str">
        <f>IF($F1707="","",IFERROR(INDEX([1]Raw_Data!$A:$A,MATCH($F1707,[1]Raw_Data!$F:$F,0)),""))</f>
        <v/>
      </c>
      <c r="B1707" s="86" t="str">
        <f>IF($F1707="","",IFERROR(INDEX([1]Raw_Data!$B:$B,MATCH($F1707,[1]Raw_Data!$F:$F,0)),""))</f>
        <v/>
      </c>
      <c r="C1707" s="86" t="str">
        <f>IF($F1707="","",IFERROR(INDEX([1]Raw_Data!$C:$C,MATCH($F1707,[1]Raw_Data!$F:$F,0)),""))</f>
        <v/>
      </c>
      <c r="D1707" s="86" t="str">
        <f>IF($F1707="","",IFERROR(INDEX([1]Raw_Data!$D:$D,MATCH($F1707,[1]Raw_Data!$F:$F,0)),""))</f>
        <v/>
      </c>
      <c r="E1707" s="86" t="str">
        <f>IF($F1707="","",IFERROR(INDEX([1]Raw_Data!$E:$E,MATCH($F1707,[1]Raw_Data!$F:$F,0)),""))</f>
        <v/>
      </c>
      <c r="F1707" s="87"/>
      <c r="G1707" s="86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>IF($F1707="","",SUM(IF($CC1707="",$H1707,$CC1707),IF($CE1707="",$J1707,$CE1707),IF($CG1707="",$L1707,$CG1707),IF($CI1707="",$N1707,$CI1707),IF($CK1707="",$P1707,$CK1707),IF($CM1707="",$R1707,$CM1707),IF($CO1707="",$T1707,$CO1707),IF($CQ1707="",$V1707,$CQ1707),IF($CS1707="",$X1707,$CS1707),IF($CU1707="",$Z1707,$CU1707),IF($CW1707="",$AB1707,$CW1707),IF($CY1707="",$AD1707,$CY1707),IF($DA1707="",$AF1707,$DA1707),IF($DC1707="",$AH1707,$DC1707),IF($DE1707="",$AJ1707,$DE1707),IF($DG1707="",$AL1707,$DG1707),IF($DI1707="",$AN1707,$DI1707)))</f>
        <v/>
      </c>
      <c r="AT1707" s="86" t="str">
        <f t="shared" si="312"/>
        <v/>
      </c>
      <c r="AU1707" s="86" t="str">
        <f t="shared" si="313"/>
        <v/>
      </c>
      <c r="AV1707" s="86" t="str">
        <f t="shared" si="314"/>
        <v/>
      </c>
      <c r="AW1707" s="86" t="str">
        <f t="shared" si="315"/>
        <v/>
      </c>
      <c r="AX1707" s="86" t="str">
        <f t="shared" si="316"/>
        <v/>
      </c>
      <c r="AY1707" s="86" t="str">
        <f>IF(B1707="","",COUNTIFS($B$5:B1707,B1707,$AT$5:AT1707,AT1707))</f>
        <v/>
      </c>
      <c r="AZ1707" s="86" t="str">
        <f>IF(B1707="","",COUNTIFS($B$5:B1707,B1707,$AV$5:AV1707,AV1707))</f>
        <v/>
      </c>
      <c r="BA1707" s="86" t="str">
        <f t="shared" si="317"/>
        <v/>
      </c>
      <c r="BB1707" s="86" t="str">
        <f t="shared" si="318"/>
        <v/>
      </c>
      <c r="BC1707" s="86">
        <f t="shared" si="319"/>
        <v>0</v>
      </c>
      <c r="BD1707" s="40" t="str">
        <f t="shared" si="320"/>
        <v/>
      </c>
      <c r="BE1707" s="11" t="str">
        <f>IF($F1707="","","REV"&amp;COUNTIF($F$5:F1707,$F1707))</f>
        <v/>
      </c>
      <c r="BF1707" s="23"/>
      <c r="BG1707" s="23"/>
      <c r="BH1707" s="40" t="str">
        <f t="shared" si="321"/>
        <v/>
      </c>
      <c r="BI1707" s="40" t="str">
        <f t="shared" si="322"/>
        <v/>
      </c>
      <c r="BJ1707" s="88"/>
      <c r="BK1707" s="88"/>
      <c r="BL1707" s="88"/>
      <c r="BM1707" s="88"/>
      <c r="BN1707" s="88"/>
      <c r="BO1707" s="88"/>
      <c r="BP1707" s="88"/>
      <c r="BQ1707" s="88"/>
      <c r="BR1707" s="88"/>
      <c r="BS1707" s="88"/>
      <c r="BT1707" s="88"/>
      <c r="BU1707" s="88"/>
      <c r="BV1707" s="88"/>
      <c r="BW1707" s="88"/>
      <c r="BX1707" s="88"/>
      <c r="BY1707" s="88"/>
      <c r="BZ1707" s="88"/>
      <c r="CA1707" s="40" t="str">
        <f t="shared" si="323"/>
        <v/>
      </c>
      <c r="CC1707" s="87"/>
      <c r="CD1707" s="88"/>
      <c r="CE1707" s="87"/>
      <c r="CF1707" s="88"/>
      <c r="CG1707" s="87"/>
      <c r="CH1707" s="88"/>
      <c r="CI1707" s="87"/>
      <c r="CJ1707" s="88"/>
      <c r="CK1707" s="87"/>
      <c r="CL1707" s="88"/>
      <c r="CM1707" s="87"/>
      <c r="CN1707" s="88"/>
      <c r="CO1707" s="87"/>
      <c r="CP1707" s="88"/>
      <c r="CQ1707" s="87"/>
      <c r="CR1707" s="88"/>
      <c r="CS1707" s="87"/>
      <c r="CT1707" s="88"/>
      <c r="CU1707" s="87"/>
      <c r="CV1707" s="88"/>
      <c r="CW1707" s="87"/>
      <c r="CX1707" s="88"/>
      <c r="CY1707" s="87"/>
      <c r="CZ1707" s="88"/>
      <c r="DA1707" s="87"/>
      <c r="DB1707" s="88"/>
      <c r="DC1707" s="87"/>
      <c r="DD1707" s="88"/>
      <c r="DE1707" s="87"/>
      <c r="DF1707" s="88"/>
      <c r="DG1707" s="87"/>
      <c r="DH1707" s="88"/>
      <c r="DI1707" s="87"/>
      <c r="DJ1707" s="88"/>
      <c r="DK1707" s="23" t="str">
        <f>IF($F1707="","",IF(OR(AND($CC1707&lt;&gt;"",$CC1707&lt;&gt;$H1707),AND($CE1707&lt;&gt;"",$CE1707&lt;&gt;$J1707),AND($CG1707&lt;&gt;"",$CG1707&lt;&gt;$L1707),AND($CI1707&lt;&gt;"",$CI1707&lt;&gt;$N1707),AND($CK1707&lt;&gt;"",$CK1707&lt;&gt;$P1707),AND($CM1707&lt;&gt;"",$CM1707&lt;&gt;$R1707),AND($CO1707&lt;&gt;"",$CO1707&lt;&gt;$T1707),AND($CQ1707&lt;&gt;"",$CQ1707&lt;&gt;$V1707),AND($CS1707&lt;&gt;"",$CS1707&lt;&gt;$X1707),AND($CU1707&lt;&gt;"",$CU1707&lt;&gt;$Z1707),AND($CW1707&lt;&gt;"",$CW1707&lt;&gt;$AB1707),AND($CY1707&lt;&gt;"",$CY1707&lt;&gt;$AD1707),AND($DA1707&lt;&gt;"",$DA1707&lt;&gt;$AF1707),AND($DC1707&lt;&gt;"",$DC1707&lt;&gt;$AH1707),AND($DE1707&lt;&gt;"",$DE1707&lt;&gt;$AJ1707),AND($DG1707&lt;&gt;"",$DG1707&lt;&gt;$AL1707),AND($DI1707&lt;&gt;"",$DI1707&lt;&gt;$AN1707)),"Score changed",IF(OR(AND($CD1707&lt;&gt;"",$CD1707&lt;&gt;$I1707),AND($CF1707&lt;&gt;"",$CF1707&lt;&gt;$K1707),AND($CH1707&lt;&gt;"",$CH1707&lt;&gt;$M1707),AND($CJ1707&lt;&gt;"",$CJ1707&lt;&gt;$O1707),AND($CL1707&lt;&gt;"",$CL1707&lt;&gt;$Q1707),AND($CN1707&lt;&gt;"",$CN1707&lt;&gt;$S1707),AND($CP1707&lt;&gt;"",$CP1707&lt;&gt;$U1707),AND($CR1707&lt;&gt;"",$CR1707&lt;&gt;$W1707),AND($CT1707&lt;&gt;"",$CT1707&lt;&gt;$Y1707),AND($CV1707&lt;&gt;"",$CV1707&lt;&gt;$AA1707),AND($CX1707&lt;&gt;"",$CX1707&lt;&gt;$AC1707),AND($CZ1707&lt;&gt;"",$CZ1707&lt;&gt;$AE1707),AND($DB1707&lt;&gt;"",$DB1707&lt;&gt;$AG1707),AND($DD1707&lt;&gt;"",$DD1707&lt;&gt;$AI1707),AND($DF1707&lt;&gt;"",$DF1707&lt;&gt;$AK1707),AND($DH1707&lt;&gt;"",$DH1707&lt;&gt;$AM1707),AND($DJ1707&lt;&gt;"",$DJ1707&lt;&gt;$AO1707)),"Rewrite only","No change entered")))</f>
        <v/>
      </c>
    </row>
    <row r="1708" spans="1:115" ht="14.25" customHeight="1">
      <c r="A1708" s="86" t="str">
        <f>IF($F1708="","",IFERROR(INDEX([1]Raw_Data!$A:$A,MATCH($F1708,[1]Raw_Data!$F:$F,0)),""))</f>
        <v/>
      </c>
      <c r="B1708" s="86" t="str">
        <f>IF($F1708="","",IFERROR(INDEX([1]Raw_Data!$B:$B,MATCH($F1708,[1]Raw_Data!$F:$F,0)),""))</f>
        <v/>
      </c>
      <c r="C1708" s="86" t="str">
        <f>IF($F1708="","",IFERROR(INDEX([1]Raw_Data!$C:$C,MATCH($F1708,[1]Raw_Data!$F:$F,0)),""))</f>
        <v/>
      </c>
      <c r="D1708" s="86" t="str">
        <f>IF($F1708="","",IFERROR(INDEX([1]Raw_Data!$D:$D,MATCH($F1708,[1]Raw_Data!$F:$F,0)),""))</f>
        <v/>
      </c>
      <c r="E1708" s="86" t="str">
        <f>IF($F1708="","",IFERROR(INDEX([1]Raw_Data!$E:$E,MATCH($F1708,[1]Raw_Data!$F:$F,0)),""))</f>
        <v/>
      </c>
      <c r="F1708" s="87"/>
      <c r="G1708" s="86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>IF($F1708="","",SUM(IF($CC1708="",$H1708,$CC1708),IF($CE1708="",$J1708,$CE1708),IF($CG1708="",$L1708,$CG1708),IF($CI1708="",$N1708,$CI1708),IF($CK1708="",$P1708,$CK1708),IF($CM1708="",$R1708,$CM1708),IF($CO1708="",$T1708,$CO1708),IF($CQ1708="",$V1708,$CQ1708),IF($CS1708="",$X1708,$CS1708),IF($CU1708="",$Z1708,$CU1708),IF($CW1708="",$AB1708,$CW1708),IF($CY1708="",$AD1708,$CY1708),IF($DA1708="",$AF1708,$DA1708),IF($DC1708="",$AH1708,$DC1708),IF($DE1708="",$AJ1708,$DE1708),IF($DG1708="",$AL1708,$DG1708),IF($DI1708="",$AN1708,$DI1708)))</f>
        <v/>
      </c>
      <c r="AT1708" s="86" t="str">
        <f t="shared" si="312"/>
        <v/>
      </c>
      <c r="AU1708" s="86" t="str">
        <f t="shared" si="313"/>
        <v/>
      </c>
      <c r="AV1708" s="86" t="str">
        <f t="shared" si="314"/>
        <v/>
      </c>
      <c r="AW1708" s="86" t="str">
        <f t="shared" si="315"/>
        <v/>
      </c>
      <c r="AX1708" s="86" t="str">
        <f t="shared" si="316"/>
        <v/>
      </c>
      <c r="AY1708" s="86" t="str">
        <f>IF(B1708="","",COUNTIFS($B$5:B1708,B1708,$AT$5:AT1708,AT1708))</f>
        <v/>
      </c>
      <c r="AZ1708" s="86" t="str">
        <f>IF(B1708="","",COUNTIFS($B$5:B1708,B1708,$AV$5:AV1708,AV1708))</f>
        <v/>
      </c>
      <c r="BA1708" s="86" t="str">
        <f t="shared" si="317"/>
        <v/>
      </c>
      <c r="BB1708" s="86" t="str">
        <f t="shared" si="318"/>
        <v/>
      </c>
      <c r="BC1708" s="86">
        <f t="shared" si="319"/>
        <v>0</v>
      </c>
      <c r="BD1708" s="40" t="str">
        <f t="shared" si="320"/>
        <v/>
      </c>
      <c r="BE1708" s="11" t="str">
        <f>IF($F1708="","","REV"&amp;COUNTIF($F$5:F1708,$F1708))</f>
        <v/>
      </c>
      <c r="BF1708" s="23"/>
      <c r="BG1708" s="23"/>
      <c r="BH1708" s="40" t="str">
        <f t="shared" si="321"/>
        <v/>
      </c>
      <c r="BI1708" s="40" t="str">
        <f t="shared" si="322"/>
        <v/>
      </c>
      <c r="BJ1708" s="88"/>
      <c r="BK1708" s="88"/>
      <c r="BL1708" s="88"/>
      <c r="BM1708" s="88"/>
      <c r="BN1708" s="88"/>
      <c r="BO1708" s="88"/>
      <c r="BP1708" s="88"/>
      <c r="BQ1708" s="88"/>
      <c r="BR1708" s="88"/>
      <c r="BS1708" s="88"/>
      <c r="BT1708" s="88"/>
      <c r="BU1708" s="88"/>
      <c r="BV1708" s="88"/>
      <c r="BW1708" s="88"/>
      <c r="BX1708" s="88"/>
      <c r="BY1708" s="88"/>
      <c r="BZ1708" s="88"/>
      <c r="CA1708" s="40" t="str">
        <f t="shared" si="323"/>
        <v/>
      </c>
      <c r="CC1708" s="87"/>
      <c r="CD1708" s="88"/>
      <c r="CE1708" s="87"/>
      <c r="CF1708" s="88"/>
      <c r="CG1708" s="87"/>
      <c r="CH1708" s="88"/>
      <c r="CI1708" s="87"/>
      <c r="CJ1708" s="88"/>
      <c r="CK1708" s="87"/>
      <c r="CL1708" s="88"/>
      <c r="CM1708" s="87"/>
      <c r="CN1708" s="88"/>
      <c r="CO1708" s="87"/>
      <c r="CP1708" s="88"/>
      <c r="CQ1708" s="87"/>
      <c r="CR1708" s="88"/>
      <c r="CS1708" s="87"/>
      <c r="CT1708" s="88"/>
      <c r="CU1708" s="87"/>
      <c r="CV1708" s="88"/>
      <c r="CW1708" s="87"/>
      <c r="CX1708" s="88"/>
      <c r="CY1708" s="87"/>
      <c r="CZ1708" s="88"/>
      <c r="DA1708" s="87"/>
      <c r="DB1708" s="88"/>
      <c r="DC1708" s="87"/>
      <c r="DD1708" s="88"/>
      <c r="DE1708" s="87"/>
      <c r="DF1708" s="88"/>
      <c r="DG1708" s="87"/>
      <c r="DH1708" s="88"/>
      <c r="DI1708" s="87"/>
      <c r="DJ1708" s="88"/>
      <c r="DK1708" s="23" t="str">
        <f>IF($F1708="","",IF(OR(AND($CC1708&lt;&gt;"",$CC1708&lt;&gt;$H1708),AND($CE1708&lt;&gt;"",$CE1708&lt;&gt;$J1708),AND($CG1708&lt;&gt;"",$CG1708&lt;&gt;$L1708),AND($CI1708&lt;&gt;"",$CI1708&lt;&gt;$N1708),AND($CK1708&lt;&gt;"",$CK1708&lt;&gt;$P1708),AND($CM1708&lt;&gt;"",$CM1708&lt;&gt;$R1708),AND($CO1708&lt;&gt;"",$CO1708&lt;&gt;$T1708),AND($CQ1708&lt;&gt;"",$CQ1708&lt;&gt;$V1708),AND($CS1708&lt;&gt;"",$CS1708&lt;&gt;$X1708),AND($CU1708&lt;&gt;"",$CU1708&lt;&gt;$Z1708),AND($CW1708&lt;&gt;"",$CW1708&lt;&gt;$AB1708),AND($CY1708&lt;&gt;"",$CY1708&lt;&gt;$AD1708),AND($DA1708&lt;&gt;"",$DA1708&lt;&gt;$AF1708),AND($DC1708&lt;&gt;"",$DC1708&lt;&gt;$AH1708),AND($DE1708&lt;&gt;"",$DE1708&lt;&gt;$AJ1708),AND($DG1708&lt;&gt;"",$DG1708&lt;&gt;$AL1708),AND($DI1708&lt;&gt;"",$DI1708&lt;&gt;$AN1708)),"Score changed",IF(OR(AND($CD1708&lt;&gt;"",$CD1708&lt;&gt;$I1708),AND($CF1708&lt;&gt;"",$CF1708&lt;&gt;$K1708),AND($CH1708&lt;&gt;"",$CH1708&lt;&gt;$M1708),AND($CJ1708&lt;&gt;"",$CJ1708&lt;&gt;$O1708),AND($CL1708&lt;&gt;"",$CL1708&lt;&gt;$Q1708),AND($CN1708&lt;&gt;"",$CN1708&lt;&gt;$S1708),AND($CP1708&lt;&gt;"",$CP1708&lt;&gt;$U1708),AND($CR1708&lt;&gt;"",$CR1708&lt;&gt;$W1708),AND($CT1708&lt;&gt;"",$CT1708&lt;&gt;$Y1708),AND($CV1708&lt;&gt;"",$CV1708&lt;&gt;$AA1708),AND($CX1708&lt;&gt;"",$CX1708&lt;&gt;$AC1708),AND($CZ1708&lt;&gt;"",$CZ1708&lt;&gt;$AE1708),AND($DB1708&lt;&gt;"",$DB1708&lt;&gt;$AG1708),AND($DD1708&lt;&gt;"",$DD1708&lt;&gt;$AI1708),AND($DF1708&lt;&gt;"",$DF1708&lt;&gt;$AK1708),AND($DH1708&lt;&gt;"",$DH1708&lt;&gt;$AM1708),AND($DJ1708&lt;&gt;"",$DJ1708&lt;&gt;$AO1708)),"Rewrite only","No change entered")))</f>
        <v/>
      </c>
    </row>
    <row r="1709" spans="1:115" ht="14.25" customHeight="1">
      <c r="A1709" s="86" t="str">
        <f>IF($F1709="","",IFERROR(INDEX([1]Raw_Data!$A:$A,MATCH($F1709,[1]Raw_Data!$F:$F,0)),""))</f>
        <v/>
      </c>
      <c r="B1709" s="86" t="str">
        <f>IF($F1709="","",IFERROR(INDEX([1]Raw_Data!$B:$B,MATCH($F1709,[1]Raw_Data!$F:$F,0)),""))</f>
        <v/>
      </c>
      <c r="C1709" s="86" t="str">
        <f>IF($F1709="","",IFERROR(INDEX([1]Raw_Data!$C:$C,MATCH($F1709,[1]Raw_Data!$F:$F,0)),""))</f>
        <v/>
      </c>
      <c r="D1709" s="86" t="str">
        <f>IF($F1709="","",IFERROR(INDEX([1]Raw_Data!$D:$D,MATCH($F1709,[1]Raw_Data!$F:$F,0)),""))</f>
        <v/>
      </c>
      <c r="E1709" s="86" t="str">
        <f>IF($F1709="","",IFERROR(INDEX([1]Raw_Data!$E:$E,MATCH($F1709,[1]Raw_Data!$F:$F,0)),""))</f>
        <v/>
      </c>
      <c r="F1709" s="87"/>
      <c r="G1709" s="86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>IF($F1709="","",SUM(IF($CC1709="",$H1709,$CC1709),IF($CE1709="",$J1709,$CE1709),IF($CG1709="",$L1709,$CG1709),IF($CI1709="",$N1709,$CI1709),IF($CK1709="",$P1709,$CK1709),IF($CM1709="",$R1709,$CM1709),IF($CO1709="",$T1709,$CO1709),IF($CQ1709="",$V1709,$CQ1709),IF($CS1709="",$X1709,$CS1709),IF($CU1709="",$Z1709,$CU1709),IF($CW1709="",$AB1709,$CW1709),IF($CY1709="",$AD1709,$CY1709),IF($DA1709="",$AF1709,$DA1709),IF($DC1709="",$AH1709,$DC1709),IF($DE1709="",$AJ1709,$DE1709),IF($DG1709="",$AL1709,$DG1709),IF($DI1709="",$AN1709,$DI1709)))</f>
        <v/>
      </c>
      <c r="AT1709" s="86" t="str">
        <f t="shared" si="312"/>
        <v/>
      </c>
      <c r="AU1709" s="86" t="str">
        <f t="shared" si="313"/>
        <v/>
      </c>
      <c r="AV1709" s="86" t="str">
        <f t="shared" si="314"/>
        <v/>
      </c>
      <c r="AW1709" s="86" t="str">
        <f t="shared" si="315"/>
        <v/>
      </c>
      <c r="AX1709" s="86" t="str">
        <f t="shared" si="316"/>
        <v/>
      </c>
      <c r="AY1709" s="86" t="str">
        <f>IF(B1709="","",COUNTIFS($B$5:B1709,B1709,$AT$5:AT1709,AT1709))</f>
        <v/>
      </c>
      <c r="AZ1709" s="86" t="str">
        <f>IF(B1709="","",COUNTIFS($B$5:B1709,B1709,$AV$5:AV1709,AV1709))</f>
        <v/>
      </c>
      <c r="BA1709" s="86" t="str">
        <f t="shared" si="317"/>
        <v/>
      </c>
      <c r="BB1709" s="86" t="str">
        <f t="shared" si="318"/>
        <v/>
      </c>
      <c r="BC1709" s="86">
        <f t="shared" si="319"/>
        <v>0</v>
      </c>
      <c r="BD1709" s="40" t="str">
        <f t="shared" si="320"/>
        <v/>
      </c>
      <c r="BE1709" s="11" t="str">
        <f>IF($F1709="","","REV"&amp;COUNTIF($F$5:F1709,$F1709))</f>
        <v/>
      </c>
      <c r="BF1709" s="23"/>
      <c r="BG1709" s="23"/>
      <c r="BH1709" s="40" t="str">
        <f t="shared" si="321"/>
        <v/>
      </c>
      <c r="BI1709" s="40" t="str">
        <f t="shared" si="322"/>
        <v/>
      </c>
      <c r="BJ1709" s="88"/>
      <c r="BK1709" s="88"/>
      <c r="BL1709" s="88"/>
      <c r="BM1709" s="88"/>
      <c r="BN1709" s="88"/>
      <c r="BO1709" s="88"/>
      <c r="BP1709" s="88"/>
      <c r="BQ1709" s="88"/>
      <c r="BR1709" s="88"/>
      <c r="BS1709" s="88"/>
      <c r="BT1709" s="88"/>
      <c r="BU1709" s="88"/>
      <c r="BV1709" s="88"/>
      <c r="BW1709" s="88"/>
      <c r="BX1709" s="88"/>
      <c r="BY1709" s="88"/>
      <c r="BZ1709" s="88"/>
      <c r="CA1709" s="40" t="str">
        <f t="shared" si="323"/>
        <v/>
      </c>
      <c r="CC1709" s="87"/>
      <c r="CD1709" s="88"/>
      <c r="CE1709" s="87"/>
      <c r="CF1709" s="88"/>
      <c r="CG1709" s="87"/>
      <c r="CH1709" s="88"/>
      <c r="CI1709" s="87"/>
      <c r="CJ1709" s="88"/>
      <c r="CK1709" s="87"/>
      <c r="CL1709" s="88"/>
      <c r="CM1709" s="87"/>
      <c r="CN1709" s="88"/>
      <c r="CO1709" s="87"/>
      <c r="CP1709" s="88"/>
      <c r="CQ1709" s="87"/>
      <c r="CR1709" s="88"/>
      <c r="CS1709" s="87"/>
      <c r="CT1709" s="88"/>
      <c r="CU1709" s="87"/>
      <c r="CV1709" s="88"/>
      <c r="CW1709" s="87"/>
      <c r="CX1709" s="88"/>
      <c r="CY1709" s="87"/>
      <c r="CZ1709" s="88"/>
      <c r="DA1709" s="87"/>
      <c r="DB1709" s="88"/>
      <c r="DC1709" s="87"/>
      <c r="DD1709" s="88"/>
      <c r="DE1709" s="87"/>
      <c r="DF1709" s="88"/>
      <c r="DG1709" s="87"/>
      <c r="DH1709" s="88"/>
      <c r="DI1709" s="87"/>
      <c r="DJ1709" s="88"/>
      <c r="DK1709" s="23" t="str">
        <f>IF($F1709="","",IF(OR(AND($CC1709&lt;&gt;"",$CC1709&lt;&gt;$H1709),AND($CE1709&lt;&gt;"",$CE1709&lt;&gt;$J1709),AND($CG1709&lt;&gt;"",$CG1709&lt;&gt;$L1709),AND($CI1709&lt;&gt;"",$CI1709&lt;&gt;$N1709),AND($CK1709&lt;&gt;"",$CK1709&lt;&gt;$P1709),AND($CM1709&lt;&gt;"",$CM1709&lt;&gt;$R1709),AND($CO1709&lt;&gt;"",$CO1709&lt;&gt;$T1709),AND($CQ1709&lt;&gt;"",$CQ1709&lt;&gt;$V1709),AND($CS1709&lt;&gt;"",$CS1709&lt;&gt;$X1709),AND($CU1709&lt;&gt;"",$CU1709&lt;&gt;$Z1709),AND($CW1709&lt;&gt;"",$CW1709&lt;&gt;$AB1709),AND($CY1709&lt;&gt;"",$CY1709&lt;&gt;$AD1709),AND($DA1709&lt;&gt;"",$DA1709&lt;&gt;$AF1709),AND($DC1709&lt;&gt;"",$DC1709&lt;&gt;$AH1709),AND($DE1709&lt;&gt;"",$DE1709&lt;&gt;$AJ1709),AND($DG1709&lt;&gt;"",$DG1709&lt;&gt;$AL1709),AND($DI1709&lt;&gt;"",$DI1709&lt;&gt;$AN1709)),"Score changed",IF(OR(AND($CD1709&lt;&gt;"",$CD1709&lt;&gt;$I1709),AND($CF1709&lt;&gt;"",$CF1709&lt;&gt;$K1709),AND($CH1709&lt;&gt;"",$CH1709&lt;&gt;$M1709),AND($CJ1709&lt;&gt;"",$CJ1709&lt;&gt;$O1709),AND($CL1709&lt;&gt;"",$CL1709&lt;&gt;$Q1709),AND($CN1709&lt;&gt;"",$CN1709&lt;&gt;$S1709),AND($CP1709&lt;&gt;"",$CP1709&lt;&gt;$U1709),AND($CR1709&lt;&gt;"",$CR1709&lt;&gt;$W1709),AND($CT1709&lt;&gt;"",$CT1709&lt;&gt;$Y1709),AND($CV1709&lt;&gt;"",$CV1709&lt;&gt;$AA1709),AND($CX1709&lt;&gt;"",$CX1709&lt;&gt;$AC1709),AND($CZ1709&lt;&gt;"",$CZ1709&lt;&gt;$AE1709),AND($DB1709&lt;&gt;"",$DB1709&lt;&gt;$AG1709),AND($DD1709&lt;&gt;"",$DD1709&lt;&gt;$AI1709),AND($DF1709&lt;&gt;"",$DF1709&lt;&gt;$AK1709),AND($DH1709&lt;&gt;"",$DH1709&lt;&gt;$AM1709),AND($DJ1709&lt;&gt;"",$DJ1709&lt;&gt;$AO1709)),"Rewrite only","No change entered")))</f>
        <v/>
      </c>
    </row>
    <row r="1710" spans="1:115" ht="14.25" customHeight="1">
      <c r="A1710" s="86" t="str">
        <f>IF($F1710="","",IFERROR(INDEX([1]Raw_Data!$A:$A,MATCH($F1710,[1]Raw_Data!$F:$F,0)),""))</f>
        <v/>
      </c>
      <c r="B1710" s="86" t="str">
        <f>IF($F1710="","",IFERROR(INDEX([1]Raw_Data!$B:$B,MATCH($F1710,[1]Raw_Data!$F:$F,0)),""))</f>
        <v/>
      </c>
      <c r="C1710" s="86" t="str">
        <f>IF($F1710="","",IFERROR(INDEX([1]Raw_Data!$C:$C,MATCH($F1710,[1]Raw_Data!$F:$F,0)),""))</f>
        <v/>
      </c>
      <c r="D1710" s="86" t="str">
        <f>IF($F1710="","",IFERROR(INDEX([1]Raw_Data!$D:$D,MATCH($F1710,[1]Raw_Data!$F:$F,0)),""))</f>
        <v/>
      </c>
      <c r="E1710" s="86" t="str">
        <f>IF($F1710="","",IFERROR(INDEX([1]Raw_Data!$E:$E,MATCH($F1710,[1]Raw_Data!$F:$F,0)),""))</f>
        <v/>
      </c>
      <c r="F1710" s="87"/>
      <c r="G1710" s="86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>IF($F1710="","",SUM(IF($CC1710="",$H1710,$CC1710),IF($CE1710="",$J1710,$CE1710),IF($CG1710="",$L1710,$CG1710),IF($CI1710="",$N1710,$CI1710),IF($CK1710="",$P1710,$CK1710),IF($CM1710="",$R1710,$CM1710),IF($CO1710="",$T1710,$CO1710),IF($CQ1710="",$V1710,$CQ1710),IF($CS1710="",$X1710,$CS1710),IF($CU1710="",$Z1710,$CU1710),IF($CW1710="",$AB1710,$CW1710),IF($CY1710="",$AD1710,$CY1710),IF($DA1710="",$AF1710,$DA1710),IF($DC1710="",$AH1710,$DC1710),IF($DE1710="",$AJ1710,$DE1710),IF($DG1710="",$AL1710,$DG1710),IF($DI1710="",$AN1710,$DI1710)))</f>
        <v/>
      </c>
      <c r="AT1710" s="86" t="str">
        <f t="shared" si="312"/>
        <v/>
      </c>
      <c r="AU1710" s="86" t="str">
        <f t="shared" si="313"/>
        <v/>
      </c>
      <c r="AV1710" s="86" t="str">
        <f t="shared" si="314"/>
        <v/>
      </c>
      <c r="AW1710" s="86" t="str">
        <f t="shared" si="315"/>
        <v/>
      </c>
      <c r="AX1710" s="86" t="str">
        <f t="shared" si="316"/>
        <v/>
      </c>
      <c r="AY1710" s="86" t="str">
        <f>IF(B1710="","",COUNTIFS($B$5:B1710,B1710,$AT$5:AT1710,AT1710))</f>
        <v/>
      </c>
      <c r="AZ1710" s="86" t="str">
        <f>IF(B1710="","",COUNTIFS($B$5:B1710,B1710,$AV$5:AV1710,AV1710))</f>
        <v/>
      </c>
      <c r="BA1710" s="86" t="str">
        <f t="shared" si="317"/>
        <v/>
      </c>
      <c r="BB1710" s="86" t="str">
        <f t="shared" si="318"/>
        <v/>
      </c>
      <c r="BC1710" s="86">
        <f t="shared" si="319"/>
        <v>0</v>
      </c>
      <c r="BD1710" s="40" t="str">
        <f t="shared" si="320"/>
        <v/>
      </c>
      <c r="BE1710" s="11" t="str">
        <f>IF($F1710="","","REV"&amp;COUNTIF($F$5:F1710,$F1710))</f>
        <v/>
      </c>
      <c r="BF1710" s="23"/>
      <c r="BG1710" s="23"/>
      <c r="BH1710" s="40" t="str">
        <f t="shared" si="321"/>
        <v/>
      </c>
      <c r="BI1710" s="40" t="str">
        <f t="shared" si="322"/>
        <v/>
      </c>
      <c r="BJ1710" s="88"/>
      <c r="BK1710" s="88"/>
      <c r="BL1710" s="88"/>
      <c r="BM1710" s="88"/>
      <c r="BN1710" s="88"/>
      <c r="BO1710" s="88"/>
      <c r="BP1710" s="88"/>
      <c r="BQ1710" s="88"/>
      <c r="BR1710" s="88"/>
      <c r="BS1710" s="88"/>
      <c r="BT1710" s="88"/>
      <c r="BU1710" s="88"/>
      <c r="BV1710" s="88"/>
      <c r="BW1710" s="88"/>
      <c r="BX1710" s="88"/>
      <c r="BY1710" s="88"/>
      <c r="BZ1710" s="88"/>
      <c r="CA1710" s="40" t="str">
        <f t="shared" si="323"/>
        <v/>
      </c>
      <c r="CC1710" s="87"/>
      <c r="CD1710" s="88"/>
      <c r="CE1710" s="87"/>
      <c r="CF1710" s="88"/>
      <c r="CG1710" s="87"/>
      <c r="CH1710" s="88"/>
      <c r="CI1710" s="87"/>
      <c r="CJ1710" s="88"/>
      <c r="CK1710" s="87"/>
      <c r="CL1710" s="88"/>
      <c r="CM1710" s="87"/>
      <c r="CN1710" s="88"/>
      <c r="CO1710" s="87"/>
      <c r="CP1710" s="88"/>
      <c r="CQ1710" s="87"/>
      <c r="CR1710" s="88"/>
      <c r="CS1710" s="87"/>
      <c r="CT1710" s="88"/>
      <c r="CU1710" s="87"/>
      <c r="CV1710" s="88"/>
      <c r="CW1710" s="87"/>
      <c r="CX1710" s="88"/>
      <c r="CY1710" s="87"/>
      <c r="CZ1710" s="88"/>
      <c r="DA1710" s="87"/>
      <c r="DB1710" s="88"/>
      <c r="DC1710" s="87"/>
      <c r="DD1710" s="88"/>
      <c r="DE1710" s="87"/>
      <c r="DF1710" s="88"/>
      <c r="DG1710" s="87"/>
      <c r="DH1710" s="88"/>
      <c r="DI1710" s="87"/>
      <c r="DJ1710" s="88"/>
      <c r="DK1710" s="23" t="str">
        <f>IF($F1710="","",IF(OR(AND($CC1710&lt;&gt;"",$CC1710&lt;&gt;$H1710),AND($CE1710&lt;&gt;"",$CE1710&lt;&gt;$J1710),AND($CG1710&lt;&gt;"",$CG1710&lt;&gt;$L1710),AND($CI1710&lt;&gt;"",$CI1710&lt;&gt;$N1710),AND($CK1710&lt;&gt;"",$CK1710&lt;&gt;$P1710),AND($CM1710&lt;&gt;"",$CM1710&lt;&gt;$R1710),AND($CO1710&lt;&gt;"",$CO1710&lt;&gt;$T1710),AND($CQ1710&lt;&gt;"",$CQ1710&lt;&gt;$V1710),AND($CS1710&lt;&gt;"",$CS1710&lt;&gt;$X1710),AND($CU1710&lt;&gt;"",$CU1710&lt;&gt;$Z1710),AND($CW1710&lt;&gt;"",$CW1710&lt;&gt;$AB1710),AND($CY1710&lt;&gt;"",$CY1710&lt;&gt;$AD1710),AND($DA1710&lt;&gt;"",$DA1710&lt;&gt;$AF1710),AND($DC1710&lt;&gt;"",$DC1710&lt;&gt;$AH1710),AND($DE1710&lt;&gt;"",$DE1710&lt;&gt;$AJ1710),AND($DG1710&lt;&gt;"",$DG1710&lt;&gt;$AL1710),AND($DI1710&lt;&gt;"",$DI1710&lt;&gt;$AN1710)),"Score changed",IF(OR(AND($CD1710&lt;&gt;"",$CD1710&lt;&gt;$I1710),AND($CF1710&lt;&gt;"",$CF1710&lt;&gt;$K1710),AND($CH1710&lt;&gt;"",$CH1710&lt;&gt;$M1710),AND($CJ1710&lt;&gt;"",$CJ1710&lt;&gt;$O1710),AND($CL1710&lt;&gt;"",$CL1710&lt;&gt;$Q1710),AND($CN1710&lt;&gt;"",$CN1710&lt;&gt;$S1710),AND($CP1710&lt;&gt;"",$CP1710&lt;&gt;$U1710),AND($CR1710&lt;&gt;"",$CR1710&lt;&gt;$W1710),AND($CT1710&lt;&gt;"",$CT1710&lt;&gt;$Y1710),AND($CV1710&lt;&gt;"",$CV1710&lt;&gt;$AA1710),AND($CX1710&lt;&gt;"",$CX1710&lt;&gt;$AC1710),AND($CZ1710&lt;&gt;"",$CZ1710&lt;&gt;$AE1710),AND($DB1710&lt;&gt;"",$DB1710&lt;&gt;$AG1710),AND($DD1710&lt;&gt;"",$DD1710&lt;&gt;$AI1710),AND($DF1710&lt;&gt;"",$DF1710&lt;&gt;$AK1710),AND($DH1710&lt;&gt;"",$DH1710&lt;&gt;$AM1710),AND($DJ1710&lt;&gt;"",$DJ1710&lt;&gt;$AO1710)),"Rewrite only","No change entered")))</f>
        <v/>
      </c>
    </row>
    <row r="1711" spans="1:115" ht="14.25" customHeight="1">
      <c r="A1711" s="86" t="str">
        <f>IF($F1711="","",IFERROR(INDEX([1]Raw_Data!$A:$A,MATCH($F1711,[1]Raw_Data!$F:$F,0)),""))</f>
        <v/>
      </c>
      <c r="B1711" s="86" t="str">
        <f>IF($F1711="","",IFERROR(INDEX([1]Raw_Data!$B:$B,MATCH($F1711,[1]Raw_Data!$F:$F,0)),""))</f>
        <v/>
      </c>
      <c r="C1711" s="86" t="str">
        <f>IF($F1711="","",IFERROR(INDEX([1]Raw_Data!$C:$C,MATCH($F1711,[1]Raw_Data!$F:$F,0)),""))</f>
        <v/>
      </c>
      <c r="D1711" s="86" t="str">
        <f>IF($F1711="","",IFERROR(INDEX([1]Raw_Data!$D:$D,MATCH($F1711,[1]Raw_Data!$F:$F,0)),""))</f>
        <v/>
      </c>
      <c r="E1711" s="86" t="str">
        <f>IF($F1711="","",IFERROR(INDEX([1]Raw_Data!$E:$E,MATCH($F1711,[1]Raw_Data!$F:$F,0)),""))</f>
        <v/>
      </c>
      <c r="F1711" s="87"/>
      <c r="G1711" s="86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>IF($F1711="","",SUM(IF($CC1711="",$H1711,$CC1711),IF($CE1711="",$J1711,$CE1711),IF($CG1711="",$L1711,$CG1711),IF($CI1711="",$N1711,$CI1711),IF($CK1711="",$P1711,$CK1711),IF($CM1711="",$R1711,$CM1711),IF($CO1711="",$T1711,$CO1711),IF($CQ1711="",$V1711,$CQ1711),IF($CS1711="",$X1711,$CS1711),IF($CU1711="",$Z1711,$CU1711),IF($CW1711="",$AB1711,$CW1711),IF($CY1711="",$AD1711,$CY1711),IF($DA1711="",$AF1711,$DA1711),IF($DC1711="",$AH1711,$DC1711),IF($DE1711="",$AJ1711,$DE1711),IF($DG1711="",$AL1711,$DG1711),IF($DI1711="",$AN1711,$DI1711)))</f>
        <v/>
      </c>
      <c r="AT1711" s="86" t="str">
        <f t="shared" si="312"/>
        <v/>
      </c>
      <c r="AU1711" s="86" t="str">
        <f t="shared" si="313"/>
        <v/>
      </c>
      <c r="AV1711" s="86" t="str">
        <f t="shared" si="314"/>
        <v/>
      </c>
      <c r="AW1711" s="86" t="str">
        <f t="shared" si="315"/>
        <v/>
      </c>
      <c r="AX1711" s="86" t="str">
        <f t="shared" si="316"/>
        <v/>
      </c>
      <c r="AY1711" s="86" t="str">
        <f>IF(B1711="","",COUNTIFS($B$5:B1711,B1711,$AT$5:AT1711,AT1711))</f>
        <v/>
      </c>
      <c r="AZ1711" s="86" t="str">
        <f>IF(B1711="","",COUNTIFS($B$5:B1711,B1711,$AV$5:AV1711,AV1711))</f>
        <v/>
      </c>
      <c r="BA1711" s="86" t="str">
        <f t="shared" si="317"/>
        <v/>
      </c>
      <c r="BB1711" s="86" t="str">
        <f t="shared" si="318"/>
        <v/>
      </c>
      <c r="BC1711" s="86">
        <f t="shared" si="319"/>
        <v>0</v>
      </c>
      <c r="BD1711" s="40" t="str">
        <f t="shared" si="320"/>
        <v/>
      </c>
      <c r="BE1711" s="11" t="str">
        <f>IF($F1711="","","REV"&amp;COUNTIF($F$5:F1711,$F1711))</f>
        <v/>
      </c>
      <c r="BF1711" s="23"/>
      <c r="BG1711" s="23"/>
      <c r="BH1711" s="40" t="str">
        <f t="shared" si="321"/>
        <v/>
      </c>
      <c r="BI1711" s="40" t="str">
        <f t="shared" si="322"/>
        <v/>
      </c>
      <c r="BJ1711" s="88"/>
      <c r="BK1711" s="88"/>
      <c r="BL1711" s="88"/>
      <c r="BM1711" s="88"/>
      <c r="BN1711" s="88"/>
      <c r="BO1711" s="88"/>
      <c r="BP1711" s="88"/>
      <c r="BQ1711" s="88"/>
      <c r="BR1711" s="88"/>
      <c r="BS1711" s="88"/>
      <c r="BT1711" s="88"/>
      <c r="BU1711" s="88"/>
      <c r="BV1711" s="88"/>
      <c r="BW1711" s="88"/>
      <c r="BX1711" s="88"/>
      <c r="BY1711" s="88"/>
      <c r="BZ1711" s="88"/>
      <c r="CA1711" s="40" t="str">
        <f t="shared" si="323"/>
        <v/>
      </c>
      <c r="CC1711" s="87"/>
      <c r="CD1711" s="88"/>
      <c r="CE1711" s="87"/>
      <c r="CF1711" s="88"/>
      <c r="CG1711" s="87"/>
      <c r="CH1711" s="88"/>
      <c r="CI1711" s="87"/>
      <c r="CJ1711" s="88"/>
      <c r="CK1711" s="87"/>
      <c r="CL1711" s="88"/>
      <c r="CM1711" s="87"/>
      <c r="CN1711" s="88"/>
      <c r="CO1711" s="87"/>
      <c r="CP1711" s="88"/>
      <c r="CQ1711" s="87"/>
      <c r="CR1711" s="88"/>
      <c r="CS1711" s="87"/>
      <c r="CT1711" s="88"/>
      <c r="CU1711" s="87"/>
      <c r="CV1711" s="88"/>
      <c r="CW1711" s="87"/>
      <c r="CX1711" s="88"/>
      <c r="CY1711" s="87"/>
      <c r="CZ1711" s="88"/>
      <c r="DA1711" s="87"/>
      <c r="DB1711" s="88"/>
      <c r="DC1711" s="87"/>
      <c r="DD1711" s="88"/>
      <c r="DE1711" s="87"/>
      <c r="DF1711" s="88"/>
      <c r="DG1711" s="87"/>
      <c r="DH1711" s="88"/>
      <c r="DI1711" s="87"/>
      <c r="DJ1711" s="88"/>
      <c r="DK1711" s="23" t="str">
        <f>IF($F1711="","",IF(OR(AND($CC1711&lt;&gt;"",$CC1711&lt;&gt;$H1711),AND($CE1711&lt;&gt;"",$CE1711&lt;&gt;$J1711),AND($CG1711&lt;&gt;"",$CG1711&lt;&gt;$L1711),AND($CI1711&lt;&gt;"",$CI1711&lt;&gt;$N1711),AND($CK1711&lt;&gt;"",$CK1711&lt;&gt;$P1711),AND($CM1711&lt;&gt;"",$CM1711&lt;&gt;$R1711),AND($CO1711&lt;&gt;"",$CO1711&lt;&gt;$T1711),AND($CQ1711&lt;&gt;"",$CQ1711&lt;&gt;$V1711),AND($CS1711&lt;&gt;"",$CS1711&lt;&gt;$X1711),AND($CU1711&lt;&gt;"",$CU1711&lt;&gt;$Z1711),AND($CW1711&lt;&gt;"",$CW1711&lt;&gt;$AB1711),AND($CY1711&lt;&gt;"",$CY1711&lt;&gt;$AD1711),AND($DA1711&lt;&gt;"",$DA1711&lt;&gt;$AF1711),AND($DC1711&lt;&gt;"",$DC1711&lt;&gt;$AH1711),AND($DE1711&lt;&gt;"",$DE1711&lt;&gt;$AJ1711),AND($DG1711&lt;&gt;"",$DG1711&lt;&gt;$AL1711),AND($DI1711&lt;&gt;"",$DI1711&lt;&gt;$AN1711)),"Score changed",IF(OR(AND($CD1711&lt;&gt;"",$CD1711&lt;&gt;$I1711),AND($CF1711&lt;&gt;"",$CF1711&lt;&gt;$K1711),AND($CH1711&lt;&gt;"",$CH1711&lt;&gt;$M1711),AND($CJ1711&lt;&gt;"",$CJ1711&lt;&gt;$O1711),AND($CL1711&lt;&gt;"",$CL1711&lt;&gt;$Q1711),AND($CN1711&lt;&gt;"",$CN1711&lt;&gt;$S1711),AND($CP1711&lt;&gt;"",$CP1711&lt;&gt;$U1711),AND($CR1711&lt;&gt;"",$CR1711&lt;&gt;$W1711),AND($CT1711&lt;&gt;"",$CT1711&lt;&gt;$Y1711),AND($CV1711&lt;&gt;"",$CV1711&lt;&gt;$AA1711),AND($CX1711&lt;&gt;"",$CX1711&lt;&gt;$AC1711),AND($CZ1711&lt;&gt;"",$CZ1711&lt;&gt;$AE1711),AND($DB1711&lt;&gt;"",$DB1711&lt;&gt;$AG1711),AND($DD1711&lt;&gt;"",$DD1711&lt;&gt;$AI1711),AND($DF1711&lt;&gt;"",$DF1711&lt;&gt;$AK1711),AND($DH1711&lt;&gt;"",$DH1711&lt;&gt;$AM1711),AND($DJ1711&lt;&gt;"",$DJ1711&lt;&gt;$AO1711)),"Rewrite only","No change entered")))</f>
        <v/>
      </c>
    </row>
    <row r="1712" spans="1:115" ht="14.25" customHeight="1">
      <c r="A1712" s="86" t="str">
        <f>IF($F1712="","",IFERROR(INDEX([1]Raw_Data!$A:$A,MATCH($F1712,[1]Raw_Data!$F:$F,0)),""))</f>
        <v/>
      </c>
      <c r="B1712" s="86" t="str">
        <f>IF($F1712="","",IFERROR(INDEX([1]Raw_Data!$B:$B,MATCH($F1712,[1]Raw_Data!$F:$F,0)),""))</f>
        <v/>
      </c>
      <c r="C1712" s="86" t="str">
        <f>IF($F1712="","",IFERROR(INDEX([1]Raw_Data!$C:$C,MATCH($F1712,[1]Raw_Data!$F:$F,0)),""))</f>
        <v/>
      </c>
      <c r="D1712" s="86" t="str">
        <f>IF($F1712="","",IFERROR(INDEX([1]Raw_Data!$D:$D,MATCH($F1712,[1]Raw_Data!$F:$F,0)),""))</f>
        <v/>
      </c>
      <c r="E1712" s="86" t="str">
        <f>IF($F1712="","",IFERROR(INDEX([1]Raw_Data!$E:$E,MATCH($F1712,[1]Raw_Data!$F:$F,0)),""))</f>
        <v/>
      </c>
      <c r="F1712" s="87"/>
      <c r="G1712" s="86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>IF($F1712="","",SUM(IF($CC1712="",$H1712,$CC1712),IF($CE1712="",$J1712,$CE1712),IF($CG1712="",$L1712,$CG1712),IF($CI1712="",$N1712,$CI1712),IF($CK1712="",$P1712,$CK1712),IF($CM1712="",$R1712,$CM1712),IF($CO1712="",$T1712,$CO1712),IF($CQ1712="",$V1712,$CQ1712),IF($CS1712="",$X1712,$CS1712),IF($CU1712="",$Z1712,$CU1712),IF($CW1712="",$AB1712,$CW1712),IF($CY1712="",$AD1712,$CY1712),IF($DA1712="",$AF1712,$DA1712),IF($DC1712="",$AH1712,$DC1712),IF($DE1712="",$AJ1712,$DE1712),IF($DG1712="",$AL1712,$DG1712),IF($DI1712="",$AN1712,$DI1712)))</f>
        <v/>
      </c>
      <c r="AT1712" s="86" t="str">
        <f t="shared" si="312"/>
        <v/>
      </c>
      <c r="AU1712" s="86" t="str">
        <f t="shared" si="313"/>
        <v/>
      </c>
      <c r="AV1712" s="86" t="str">
        <f t="shared" si="314"/>
        <v/>
      </c>
      <c r="AW1712" s="86" t="str">
        <f t="shared" si="315"/>
        <v/>
      </c>
      <c r="AX1712" s="86" t="str">
        <f t="shared" si="316"/>
        <v/>
      </c>
      <c r="AY1712" s="86" t="str">
        <f>IF(B1712="","",COUNTIFS($B$5:B1712,B1712,$AT$5:AT1712,AT1712))</f>
        <v/>
      </c>
      <c r="AZ1712" s="86" t="str">
        <f>IF(B1712="","",COUNTIFS($B$5:B1712,B1712,$AV$5:AV1712,AV1712))</f>
        <v/>
      </c>
      <c r="BA1712" s="86" t="str">
        <f t="shared" si="317"/>
        <v/>
      </c>
      <c r="BB1712" s="86" t="str">
        <f t="shared" si="318"/>
        <v/>
      </c>
      <c r="BC1712" s="86">
        <f t="shared" si="319"/>
        <v>0</v>
      </c>
      <c r="BD1712" s="40" t="str">
        <f t="shared" si="320"/>
        <v/>
      </c>
      <c r="BE1712" s="11" t="str">
        <f>IF($F1712="","","REV"&amp;COUNTIF($F$5:F1712,$F1712))</f>
        <v/>
      </c>
      <c r="BF1712" s="23"/>
      <c r="BG1712" s="23"/>
      <c r="BH1712" s="40" t="str">
        <f t="shared" si="321"/>
        <v/>
      </c>
      <c r="BI1712" s="40" t="str">
        <f t="shared" si="322"/>
        <v/>
      </c>
      <c r="BJ1712" s="88"/>
      <c r="BK1712" s="88"/>
      <c r="BL1712" s="88"/>
      <c r="BM1712" s="88"/>
      <c r="BN1712" s="88"/>
      <c r="BO1712" s="88"/>
      <c r="BP1712" s="88"/>
      <c r="BQ1712" s="88"/>
      <c r="BR1712" s="88"/>
      <c r="BS1712" s="88"/>
      <c r="BT1712" s="88"/>
      <c r="BU1712" s="88"/>
      <c r="BV1712" s="88"/>
      <c r="BW1712" s="88"/>
      <c r="BX1712" s="88"/>
      <c r="BY1712" s="88"/>
      <c r="BZ1712" s="88"/>
      <c r="CA1712" s="40" t="str">
        <f t="shared" si="323"/>
        <v/>
      </c>
      <c r="CC1712" s="87"/>
      <c r="CD1712" s="88"/>
      <c r="CE1712" s="87"/>
      <c r="CF1712" s="88"/>
      <c r="CG1712" s="87"/>
      <c r="CH1712" s="88"/>
      <c r="CI1712" s="87"/>
      <c r="CJ1712" s="88"/>
      <c r="CK1712" s="87"/>
      <c r="CL1712" s="88"/>
      <c r="CM1712" s="87"/>
      <c r="CN1712" s="88"/>
      <c r="CO1712" s="87"/>
      <c r="CP1712" s="88"/>
      <c r="CQ1712" s="87"/>
      <c r="CR1712" s="88"/>
      <c r="CS1712" s="87"/>
      <c r="CT1712" s="88"/>
      <c r="CU1712" s="87"/>
      <c r="CV1712" s="88"/>
      <c r="CW1712" s="87"/>
      <c r="CX1712" s="88"/>
      <c r="CY1712" s="87"/>
      <c r="CZ1712" s="88"/>
      <c r="DA1712" s="87"/>
      <c r="DB1712" s="88"/>
      <c r="DC1712" s="87"/>
      <c r="DD1712" s="88"/>
      <c r="DE1712" s="87"/>
      <c r="DF1712" s="88"/>
      <c r="DG1712" s="87"/>
      <c r="DH1712" s="88"/>
      <c r="DI1712" s="87"/>
      <c r="DJ1712" s="88"/>
      <c r="DK1712" s="23" t="str">
        <f>IF($F1712="","",IF(OR(AND($CC1712&lt;&gt;"",$CC1712&lt;&gt;$H1712),AND($CE1712&lt;&gt;"",$CE1712&lt;&gt;$J1712),AND($CG1712&lt;&gt;"",$CG1712&lt;&gt;$L1712),AND($CI1712&lt;&gt;"",$CI1712&lt;&gt;$N1712),AND($CK1712&lt;&gt;"",$CK1712&lt;&gt;$P1712),AND($CM1712&lt;&gt;"",$CM1712&lt;&gt;$R1712),AND($CO1712&lt;&gt;"",$CO1712&lt;&gt;$T1712),AND($CQ1712&lt;&gt;"",$CQ1712&lt;&gt;$V1712),AND($CS1712&lt;&gt;"",$CS1712&lt;&gt;$X1712),AND($CU1712&lt;&gt;"",$CU1712&lt;&gt;$Z1712),AND($CW1712&lt;&gt;"",$CW1712&lt;&gt;$AB1712),AND($CY1712&lt;&gt;"",$CY1712&lt;&gt;$AD1712),AND($DA1712&lt;&gt;"",$DA1712&lt;&gt;$AF1712),AND($DC1712&lt;&gt;"",$DC1712&lt;&gt;$AH1712),AND($DE1712&lt;&gt;"",$DE1712&lt;&gt;$AJ1712),AND($DG1712&lt;&gt;"",$DG1712&lt;&gt;$AL1712),AND($DI1712&lt;&gt;"",$DI1712&lt;&gt;$AN1712)),"Score changed",IF(OR(AND($CD1712&lt;&gt;"",$CD1712&lt;&gt;$I1712),AND($CF1712&lt;&gt;"",$CF1712&lt;&gt;$K1712),AND($CH1712&lt;&gt;"",$CH1712&lt;&gt;$M1712),AND($CJ1712&lt;&gt;"",$CJ1712&lt;&gt;$O1712),AND($CL1712&lt;&gt;"",$CL1712&lt;&gt;$Q1712),AND($CN1712&lt;&gt;"",$CN1712&lt;&gt;$S1712),AND($CP1712&lt;&gt;"",$CP1712&lt;&gt;$U1712),AND($CR1712&lt;&gt;"",$CR1712&lt;&gt;$W1712),AND($CT1712&lt;&gt;"",$CT1712&lt;&gt;$Y1712),AND($CV1712&lt;&gt;"",$CV1712&lt;&gt;$AA1712),AND($CX1712&lt;&gt;"",$CX1712&lt;&gt;$AC1712),AND($CZ1712&lt;&gt;"",$CZ1712&lt;&gt;$AE1712),AND($DB1712&lt;&gt;"",$DB1712&lt;&gt;$AG1712),AND($DD1712&lt;&gt;"",$DD1712&lt;&gt;$AI1712),AND($DF1712&lt;&gt;"",$DF1712&lt;&gt;$AK1712),AND($DH1712&lt;&gt;"",$DH1712&lt;&gt;$AM1712),AND($DJ1712&lt;&gt;"",$DJ1712&lt;&gt;$AO1712)),"Rewrite only","No change entered")))</f>
        <v/>
      </c>
    </row>
    <row r="1713" spans="1:115" ht="14.25" customHeight="1">
      <c r="A1713" s="86" t="str">
        <f>IF($F1713="","",IFERROR(INDEX([1]Raw_Data!$A:$A,MATCH($F1713,[1]Raw_Data!$F:$F,0)),""))</f>
        <v/>
      </c>
      <c r="B1713" s="86" t="str">
        <f>IF($F1713="","",IFERROR(INDEX([1]Raw_Data!$B:$B,MATCH($F1713,[1]Raw_Data!$F:$F,0)),""))</f>
        <v/>
      </c>
      <c r="C1713" s="86" t="str">
        <f>IF($F1713="","",IFERROR(INDEX([1]Raw_Data!$C:$C,MATCH($F1713,[1]Raw_Data!$F:$F,0)),""))</f>
        <v/>
      </c>
      <c r="D1713" s="86" t="str">
        <f>IF($F1713="","",IFERROR(INDEX([1]Raw_Data!$D:$D,MATCH($F1713,[1]Raw_Data!$F:$F,0)),""))</f>
        <v/>
      </c>
      <c r="E1713" s="86" t="str">
        <f>IF($F1713="","",IFERROR(INDEX([1]Raw_Data!$E:$E,MATCH($F1713,[1]Raw_Data!$F:$F,0)),""))</f>
        <v/>
      </c>
      <c r="F1713" s="87"/>
      <c r="G1713" s="86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>IF($F1713="","",SUM(IF($CC1713="",$H1713,$CC1713),IF($CE1713="",$J1713,$CE1713),IF($CG1713="",$L1713,$CG1713),IF($CI1713="",$N1713,$CI1713),IF($CK1713="",$P1713,$CK1713),IF($CM1713="",$R1713,$CM1713),IF($CO1713="",$T1713,$CO1713),IF($CQ1713="",$V1713,$CQ1713),IF($CS1713="",$X1713,$CS1713),IF($CU1713="",$Z1713,$CU1713),IF($CW1713="",$AB1713,$CW1713),IF($CY1713="",$AD1713,$CY1713),IF($DA1713="",$AF1713,$DA1713),IF($DC1713="",$AH1713,$DC1713),IF($DE1713="",$AJ1713,$DE1713),IF($DG1713="",$AL1713,$DG1713),IF($DI1713="",$AN1713,$DI1713)))</f>
        <v/>
      </c>
      <c r="AT1713" s="86" t="str">
        <f t="shared" si="312"/>
        <v/>
      </c>
      <c r="AU1713" s="86" t="str">
        <f t="shared" si="313"/>
        <v/>
      </c>
      <c r="AV1713" s="86" t="str">
        <f t="shared" si="314"/>
        <v/>
      </c>
      <c r="AW1713" s="86" t="str">
        <f t="shared" si="315"/>
        <v/>
      </c>
      <c r="AX1713" s="86" t="str">
        <f t="shared" si="316"/>
        <v/>
      </c>
      <c r="AY1713" s="86" t="str">
        <f>IF(B1713="","",COUNTIFS($B$5:B1713,B1713,$AT$5:AT1713,AT1713))</f>
        <v/>
      </c>
      <c r="AZ1713" s="86" t="str">
        <f>IF(B1713="","",COUNTIFS($B$5:B1713,B1713,$AV$5:AV1713,AV1713))</f>
        <v/>
      </c>
      <c r="BA1713" s="86" t="str">
        <f t="shared" si="317"/>
        <v/>
      </c>
      <c r="BB1713" s="86" t="str">
        <f t="shared" si="318"/>
        <v/>
      </c>
      <c r="BC1713" s="86">
        <f t="shared" si="319"/>
        <v>0</v>
      </c>
      <c r="BD1713" s="40" t="str">
        <f t="shared" si="320"/>
        <v/>
      </c>
      <c r="BE1713" s="11" t="str">
        <f>IF($F1713="","","REV"&amp;COUNTIF($F$5:F1713,$F1713))</f>
        <v/>
      </c>
      <c r="BF1713" s="23"/>
      <c r="BG1713" s="23"/>
      <c r="BH1713" s="40" t="str">
        <f t="shared" si="321"/>
        <v/>
      </c>
      <c r="BI1713" s="40" t="str">
        <f t="shared" si="322"/>
        <v/>
      </c>
      <c r="BJ1713" s="88"/>
      <c r="BK1713" s="88"/>
      <c r="BL1713" s="88"/>
      <c r="BM1713" s="88"/>
      <c r="BN1713" s="88"/>
      <c r="BO1713" s="88"/>
      <c r="BP1713" s="88"/>
      <c r="BQ1713" s="88"/>
      <c r="BR1713" s="88"/>
      <c r="BS1713" s="88"/>
      <c r="BT1713" s="88"/>
      <c r="BU1713" s="88"/>
      <c r="BV1713" s="88"/>
      <c r="BW1713" s="88"/>
      <c r="BX1713" s="88"/>
      <c r="BY1713" s="88"/>
      <c r="BZ1713" s="88"/>
      <c r="CA1713" s="40" t="str">
        <f t="shared" si="323"/>
        <v/>
      </c>
      <c r="CC1713" s="87"/>
      <c r="CD1713" s="88"/>
      <c r="CE1713" s="87"/>
      <c r="CF1713" s="88"/>
      <c r="CG1713" s="87"/>
      <c r="CH1713" s="88"/>
      <c r="CI1713" s="87"/>
      <c r="CJ1713" s="88"/>
      <c r="CK1713" s="87"/>
      <c r="CL1713" s="88"/>
      <c r="CM1713" s="87"/>
      <c r="CN1713" s="88"/>
      <c r="CO1713" s="87"/>
      <c r="CP1713" s="88"/>
      <c r="CQ1713" s="87"/>
      <c r="CR1713" s="88"/>
      <c r="CS1713" s="87"/>
      <c r="CT1713" s="88"/>
      <c r="CU1713" s="87"/>
      <c r="CV1713" s="88"/>
      <c r="CW1713" s="87"/>
      <c r="CX1713" s="88"/>
      <c r="CY1713" s="87"/>
      <c r="CZ1713" s="88"/>
      <c r="DA1713" s="87"/>
      <c r="DB1713" s="88"/>
      <c r="DC1713" s="87"/>
      <c r="DD1713" s="88"/>
      <c r="DE1713" s="87"/>
      <c r="DF1713" s="88"/>
      <c r="DG1713" s="87"/>
      <c r="DH1713" s="88"/>
      <c r="DI1713" s="87"/>
      <c r="DJ1713" s="88"/>
      <c r="DK1713" s="23" t="str">
        <f>IF($F1713="","",IF(OR(AND($CC1713&lt;&gt;"",$CC1713&lt;&gt;$H1713),AND($CE1713&lt;&gt;"",$CE1713&lt;&gt;$J1713),AND($CG1713&lt;&gt;"",$CG1713&lt;&gt;$L1713),AND($CI1713&lt;&gt;"",$CI1713&lt;&gt;$N1713),AND($CK1713&lt;&gt;"",$CK1713&lt;&gt;$P1713),AND($CM1713&lt;&gt;"",$CM1713&lt;&gt;$R1713),AND($CO1713&lt;&gt;"",$CO1713&lt;&gt;$T1713),AND($CQ1713&lt;&gt;"",$CQ1713&lt;&gt;$V1713),AND($CS1713&lt;&gt;"",$CS1713&lt;&gt;$X1713),AND($CU1713&lt;&gt;"",$CU1713&lt;&gt;$Z1713),AND($CW1713&lt;&gt;"",$CW1713&lt;&gt;$AB1713),AND($CY1713&lt;&gt;"",$CY1713&lt;&gt;$AD1713),AND($DA1713&lt;&gt;"",$DA1713&lt;&gt;$AF1713),AND($DC1713&lt;&gt;"",$DC1713&lt;&gt;$AH1713),AND($DE1713&lt;&gt;"",$DE1713&lt;&gt;$AJ1713),AND($DG1713&lt;&gt;"",$DG1713&lt;&gt;$AL1713),AND($DI1713&lt;&gt;"",$DI1713&lt;&gt;$AN1713)),"Score changed",IF(OR(AND($CD1713&lt;&gt;"",$CD1713&lt;&gt;$I1713),AND($CF1713&lt;&gt;"",$CF1713&lt;&gt;$K1713),AND($CH1713&lt;&gt;"",$CH1713&lt;&gt;$M1713),AND($CJ1713&lt;&gt;"",$CJ1713&lt;&gt;$O1713),AND($CL1713&lt;&gt;"",$CL1713&lt;&gt;$Q1713),AND($CN1713&lt;&gt;"",$CN1713&lt;&gt;$S1713),AND($CP1713&lt;&gt;"",$CP1713&lt;&gt;$U1713),AND($CR1713&lt;&gt;"",$CR1713&lt;&gt;$W1713),AND($CT1713&lt;&gt;"",$CT1713&lt;&gt;$Y1713),AND($CV1713&lt;&gt;"",$CV1713&lt;&gt;$AA1713),AND($CX1713&lt;&gt;"",$CX1713&lt;&gt;$AC1713),AND($CZ1713&lt;&gt;"",$CZ1713&lt;&gt;$AE1713),AND($DB1713&lt;&gt;"",$DB1713&lt;&gt;$AG1713),AND($DD1713&lt;&gt;"",$DD1713&lt;&gt;$AI1713),AND($DF1713&lt;&gt;"",$DF1713&lt;&gt;$AK1713),AND($DH1713&lt;&gt;"",$DH1713&lt;&gt;$AM1713),AND($DJ1713&lt;&gt;"",$DJ1713&lt;&gt;$AO1713)),"Rewrite only","No change entered")))</f>
        <v/>
      </c>
    </row>
    <row r="1714" spans="1:115" ht="14.25" customHeight="1">
      <c r="A1714" s="86" t="str">
        <f>IF($F1714="","",IFERROR(INDEX([1]Raw_Data!$A:$A,MATCH($F1714,[1]Raw_Data!$F:$F,0)),""))</f>
        <v/>
      </c>
      <c r="B1714" s="86" t="str">
        <f>IF($F1714="","",IFERROR(INDEX([1]Raw_Data!$B:$B,MATCH($F1714,[1]Raw_Data!$F:$F,0)),""))</f>
        <v/>
      </c>
      <c r="C1714" s="86" t="str">
        <f>IF($F1714="","",IFERROR(INDEX([1]Raw_Data!$C:$C,MATCH($F1714,[1]Raw_Data!$F:$F,0)),""))</f>
        <v/>
      </c>
      <c r="D1714" s="86" t="str">
        <f>IF($F1714="","",IFERROR(INDEX([1]Raw_Data!$D:$D,MATCH($F1714,[1]Raw_Data!$F:$F,0)),""))</f>
        <v/>
      </c>
      <c r="E1714" s="86" t="str">
        <f>IF($F1714="","",IFERROR(INDEX([1]Raw_Data!$E:$E,MATCH($F1714,[1]Raw_Data!$F:$F,0)),""))</f>
        <v/>
      </c>
      <c r="F1714" s="87"/>
      <c r="G1714" s="86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>IF($F1714="","",SUM(IF($CC1714="",$H1714,$CC1714),IF($CE1714="",$J1714,$CE1714),IF($CG1714="",$L1714,$CG1714),IF($CI1714="",$N1714,$CI1714),IF($CK1714="",$P1714,$CK1714),IF($CM1714="",$R1714,$CM1714),IF($CO1714="",$T1714,$CO1714),IF($CQ1714="",$V1714,$CQ1714),IF($CS1714="",$X1714,$CS1714),IF($CU1714="",$Z1714,$CU1714),IF($CW1714="",$AB1714,$CW1714),IF($CY1714="",$AD1714,$CY1714),IF($DA1714="",$AF1714,$DA1714),IF($DC1714="",$AH1714,$DC1714),IF($DE1714="",$AJ1714,$DE1714),IF($DG1714="",$AL1714,$DG1714),IF($DI1714="",$AN1714,$DI1714)))</f>
        <v/>
      </c>
      <c r="AT1714" s="86" t="str">
        <f t="shared" si="312"/>
        <v/>
      </c>
      <c r="AU1714" s="86" t="str">
        <f t="shared" si="313"/>
        <v/>
      </c>
      <c r="AV1714" s="86" t="str">
        <f t="shared" si="314"/>
        <v/>
      </c>
      <c r="AW1714" s="86" t="str">
        <f t="shared" si="315"/>
        <v/>
      </c>
      <c r="AX1714" s="86" t="str">
        <f t="shared" si="316"/>
        <v/>
      </c>
      <c r="AY1714" s="86" t="str">
        <f>IF(B1714="","",COUNTIFS($B$5:B1714,B1714,$AT$5:AT1714,AT1714))</f>
        <v/>
      </c>
      <c r="AZ1714" s="86" t="str">
        <f>IF(B1714="","",COUNTIFS($B$5:B1714,B1714,$AV$5:AV1714,AV1714))</f>
        <v/>
      </c>
      <c r="BA1714" s="86" t="str">
        <f t="shared" si="317"/>
        <v/>
      </c>
      <c r="BB1714" s="86" t="str">
        <f t="shared" si="318"/>
        <v/>
      </c>
      <c r="BC1714" s="86">
        <f t="shared" si="319"/>
        <v>0</v>
      </c>
      <c r="BD1714" s="40" t="str">
        <f t="shared" si="320"/>
        <v/>
      </c>
      <c r="BE1714" s="11" t="str">
        <f>IF($F1714="","","REV"&amp;COUNTIF($F$5:F1714,$F1714))</f>
        <v/>
      </c>
      <c r="BF1714" s="23"/>
      <c r="BG1714" s="23"/>
      <c r="BH1714" s="40" t="str">
        <f t="shared" si="321"/>
        <v/>
      </c>
      <c r="BI1714" s="40" t="str">
        <f t="shared" si="322"/>
        <v/>
      </c>
      <c r="BJ1714" s="88"/>
      <c r="BK1714" s="88"/>
      <c r="BL1714" s="88"/>
      <c r="BM1714" s="88"/>
      <c r="BN1714" s="88"/>
      <c r="BO1714" s="88"/>
      <c r="BP1714" s="88"/>
      <c r="BQ1714" s="88"/>
      <c r="BR1714" s="88"/>
      <c r="BS1714" s="88"/>
      <c r="BT1714" s="88"/>
      <c r="BU1714" s="88"/>
      <c r="BV1714" s="88"/>
      <c r="BW1714" s="88"/>
      <c r="BX1714" s="88"/>
      <c r="BY1714" s="88"/>
      <c r="BZ1714" s="88"/>
      <c r="CA1714" s="40" t="str">
        <f t="shared" si="323"/>
        <v/>
      </c>
      <c r="CC1714" s="87"/>
      <c r="CD1714" s="88"/>
      <c r="CE1714" s="87"/>
      <c r="CF1714" s="88"/>
      <c r="CG1714" s="87"/>
      <c r="CH1714" s="88"/>
      <c r="CI1714" s="87"/>
      <c r="CJ1714" s="88"/>
      <c r="CK1714" s="87"/>
      <c r="CL1714" s="88"/>
      <c r="CM1714" s="87"/>
      <c r="CN1714" s="88"/>
      <c r="CO1714" s="87"/>
      <c r="CP1714" s="88"/>
      <c r="CQ1714" s="87"/>
      <c r="CR1714" s="88"/>
      <c r="CS1714" s="87"/>
      <c r="CT1714" s="88"/>
      <c r="CU1714" s="87"/>
      <c r="CV1714" s="88"/>
      <c r="CW1714" s="87"/>
      <c r="CX1714" s="88"/>
      <c r="CY1714" s="87"/>
      <c r="CZ1714" s="88"/>
      <c r="DA1714" s="87"/>
      <c r="DB1714" s="88"/>
      <c r="DC1714" s="87"/>
      <c r="DD1714" s="88"/>
      <c r="DE1714" s="87"/>
      <c r="DF1714" s="88"/>
      <c r="DG1714" s="87"/>
      <c r="DH1714" s="88"/>
      <c r="DI1714" s="87"/>
      <c r="DJ1714" s="88"/>
      <c r="DK1714" s="23" t="str">
        <f>IF($F1714="","",IF(OR(AND($CC1714&lt;&gt;"",$CC1714&lt;&gt;$H1714),AND($CE1714&lt;&gt;"",$CE1714&lt;&gt;$J1714),AND($CG1714&lt;&gt;"",$CG1714&lt;&gt;$L1714),AND($CI1714&lt;&gt;"",$CI1714&lt;&gt;$N1714),AND($CK1714&lt;&gt;"",$CK1714&lt;&gt;$P1714),AND($CM1714&lt;&gt;"",$CM1714&lt;&gt;$R1714),AND($CO1714&lt;&gt;"",$CO1714&lt;&gt;$T1714),AND($CQ1714&lt;&gt;"",$CQ1714&lt;&gt;$V1714),AND($CS1714&lt;&gt;"",$CS1714&lt;&gt;$X1714),AND($CU1714&lt;&gt;"",$CU1714&lt;&gt;$Z1714),AND($CW1714&lt;&gt;"",$CW1714&lt;&gt;$AB1714),AND($CY1714&lt;&gt;"",$CY1714&lt;&gt;$AD1714),AND($DA1714&lt;&gt;"",$DA1714&lt;&gt;$AF1714),AND($DC1714&lt;&gt;"",$DC1714&lt;&gt;$AH1714),AND($DE1714&lt;&gt;"",$DE1714&lt;&gt;$AJ1714),AND($DG1714&lt;&gt;"",$DG1714&lt;&gt;$AL1714),AND($DI1714&lt;&gt;"",$DI1714&lt;&gt;$AN1714)),"Score changed",IF(OR(AND($CD1714&lt;&gt;"",$CD1714&lt;&gt;$I1714),AND($CF1714&lt;&gt;"",$CF1714&lt;&gt;$K1714),AND($CH1714&lt;&gt;"",$CH1714&lt;&gt;$M1714),AND($CJ1714&lt;&gt;"",$CJ1714&lt;&gt;$O1714),AND($CL1714&lt;&gt;"",$CL1714&lt;&gt;$Q1714),AND($CN1714&lt;&gt;"",$CN1714&lt;&gt;$S1714),AND($CP1714&lt;&gt;"",$CP1714&lt;&gt;$U1714),AND($CR1714&lt;&gt;"",$CR1714&lt;&gt;$W1714),AND($CT1714&lt;&gt;"",$CT1714&lt;&gt;$Y1714),AND($CV1714&lt;&gt;"",$CV1714&lt;&gt;$AA1714),AND($CX1714&lt;&gt;"",$CX1714&lt;&gt;$AC1714),AND($CZ1714&lt;&gt;"",$CZ1714&lt;&gt;$AE1714),AND($DB1714&lt;&gt;"",$DB1714&lt;&gt;$AG1714),AND($DD1714&lt;&gt;"",$DD1714&lt;&gt;$AI1714),AND($DF1714&lt;&gt;"",$DF1714&lt;&gt;$AK1714),AND($DH1714&lt;&gt;"",$DH1714&lt;&gt;$AM1714),AND($DJ1714&lt;&gt;"",$DJ1714&lt;&gt;$AO1714)),"Rewrite only","No change entered")))</f>
        <v/>
      </c>
    </row>
    <row r="1715" spans="1:115" ht="14.25" customHeight="1">
      <c r="A1715" s="86" t="str">
        <f>IF($F1715="","",IFERROR(INDEX([1]Raw_Data!$A:$A,MATCH($F1715,[1]Raw_Data!$F:$F,0)),""))</f>
        <v/>
      </c>
      <c r="B1715" s="86" t="str">
        <f>IF($F1715="","",IFERROR(INDEX([1]Raw_Data!$B:$B,MATCH($F1715,[1]Raw_Data!$F:$F,0)),""))</f>
        <v/>
      </c>
      <c r="C1715" s="86" t="str">
        <f>IF($F1715="","",IFERROR(INDEX([1]Raw_Data!$C:$C,MATCH($F1715,[1]Raw_Data!$F:$F,0)),""))</f>
        <v/>
      </c>
      <c r="D1715" s="86" t="str">
        <f>IF($F1715="","",IFERROR(INDEX([1]Raw_Data!$D:$D,MATCH($F1715,[1]Raw_Data!$F:$F,0)),""))</f>
        <v/>
      </c>
      <c r="E1715" s="86" t="str">
        <f>IF($F1715="","",IFERROR(INDEX([1]Raw_Data!$E:$E,MATCH($F1715,[1]Raw_Data!$F:$F,0)),""))</f>
        <v/>
      </c>
      <c r="F1715" s="87"/>
      <c r="G1715" s="86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>IF($F1715="","",SUM(IF($CC1715="",$H1715,$CC1715),IF($CE1715="",$J1715,$CE1715),IF($CG1715="",$L1715,$CG1715),IF($CI1715="",$N1715,$CI1715),IF($CK1715="",$P1715,$CK1715),IF($CM1715="",$R1715,$CM1715),IF($CO1715="",$T1715,$CO1715),IF($CQ1715="",$V1715,$CQ1715),IF($CS1715="",$X1715,$CS1715),IF($CU1715="",$Z1715,$CU1715),IF($CW1715="",$AB1715,$CW1715),IF($CY1715="",$AD1715,$CY1715),IF($DA1715="",$AF1715,$DA1715),IF($DC1715="",$AH1715,$DC1715),IF($DE1715="",$AJ1715,$DE1715),IF($DG1715="",$AL1715,$DG1715),IF($DI1715="",$AN1715,$DI1715)))</f>
        <v/>
      </c>
      <c r="AT1715" s="86" t="str">
        <f t="shared" si="312"/>
        <v/>
      </c>
      <c r="AU1715" s="86" t="str">
        <f t="shared" si="313"/>
        <v/>
      </c>
      <c r="AV1715" s="86" t="str">
        <f t="shared" si="314"/>
        <v/>
      </c>
      <c r="AW1715" s="86" t="str">
        <f t="shared" si="315"/>
        <v/>
      </c>
      <c r="AX1715" s="86" t="str">
        <f t="shared" si="316"/>
        <v/>
      </c>
      <c r="AY1715" s="86" t="str">
        <f>IF(B1715="","",COUNTIFS($B$5:B1715,B1715,$AT$5:AT1715,AT1715))</f>
        <v/>
      </c>
      <c r="AZ1715" s="86" t="str">
        <f>IF(B1715="","",COUNTIFS($B$5:B1715,B1715,$AV$5:AV1715,AV1715))</f>
        <v/>
      </c>
      <c r="BA1715" s="86" t="str">
        <f t="shared" si="317"/>
        <v/>
      </c>
      <c r="BB1715" s="86" t="str">
        <f t="shared" si="318"/>
        <v/>
      </c>
      <c r="BC1715" s="86">
        <f t="shared" si="319"/>
        <v>0</v>
      </c>
      <c r="BD1715" s="40" t="str">
        <f t="shared" si="320"/>
        <v/>
      </c>
      <c r="BE1715" s="11" t="str">
        <f>IF($F1715="","","REV"&amp;COUNTIF($F$5:F1715,$F1715))</f>
        <v/>
      </c>
      <c r="BF1715" s="23"/>
      <c r="BG1715" s="23"/>
      <c r="BH1715" s="40" t="str">
        <f t="shared" si="321"/>
        <v/>
      </c>
      <c r="BI1715" s="40" t="str">
        <f t="shared" si="322"/>
        <v/>
      </c>
      <c r="BJ1715" s="88"/>
      <c r="BK1715" s="88"/>
      <c r="BL1715" s="88"/>
      <c r="BM1715" s="88"/>
      <c r="BN1715" s="88"/>
      <c r="BO1715" s="88"/>
      <c r="BP1715" s="88"/>
      <c r="BQ1715" s="88"/>
      <c r="BR1715" s="88"/>
      <c r="BS1715" s="88"/>
      <c r="BT1715" s="88"/>
      <c r="BU1715" s="88"/>
      <c r="BV1715" s="88"/>
      <c r="BW1715" s="88"/>
      <c r="BX1715" s="88"/>
      <c r="BY1715" s="88"/>
      <c r="BZ1715" s="88"/>
      <c r="CA1715" s="40" t="str">
        <f t="shared" si="323"/>
        <v/>
      </c>
      <c r="CC1715" s="87"/>
      <c r="CD1715" s="88"/>
      <c r="CE1715" s="87"/>
      <c r="CF1715" s="88"/>
      <c r="CG1715" s="87"/>
      <c r="CH1715" s="88"/>
      <c r="CI1715" s="87"/>
      <c r="CJ1715" s="88"/>
      <c r="CK1715" s="87"/>
      <c r="CL1715" s="88"/>
      <c r="CM1715" s="87"/>
      <c r="CN1715" s="88"/>
      <c r="CO1715" s="87"/>
      <c r="CP1715" s="88"/>
      <c r="CQ1715" s="87"/>
      <c r="CR1715" s="88"/>
      <c r="CS1715" s="87"/>
      <c r="CT1715" s="88"/>
      <c r="CU1715" s="87"/>
      <c r="CV1715" s="88"/>
      <c r="CW1715" s="87"/>
      <c r="CX1715" s="88"/>
      <c r="CY1715" s="87"/>
      <c r="CZ1715" s="88"/>
      <c r="DA1715" s="87"/>
      <c r="DB1715" s="88"/>
      <c r="DC1715" s="87"/>
      <c r="DD1715" s="88"/>
      <c r="DE1715" s="87"/>
      <c r="DF1715" s="88"/>
      <c r="DG1715" s="87"/>
      <c r="DH1715" s="88"/>
      <c r="DI1715" s="87"/>
      <c r="DJ1715" s="88"/>
      <c r="DK1715" s="23" t="str">
        <f>IF($F1715="","",IF(OR(AND($CC1715&lt;&gt;"",$CC1715&lt;&gt;$H1715),AND($CE1715&lt;&gt;"",$CE1715&lt;&gt;$J1715),AND($CG1715&lt;&gt;"",$CG1715&lt;&gt;$L1715),AND($CI1715&lt;&gt;"",$CI1715&lt;&gt;$N1715),AND($CK1715&lt;&gt;"",$CK1715&lt;&gt;$P1715),AND($CM1715&lt;&gt;"",$CM1715&lt;&gt;$R1715),AND($CO1715&lt;&gt;"",$CO1715&lt;&gt;$T1715),AND($CQ1715&lt;&gt;"",$CQ1715&lt;&gt;$V1715),AND($CS1715&lt;&gt;"",$CS1715&lt;&gt;$X1715),AND($CU1715&lt;&gt;"",$CU1715&lt;&gt;$Z1715),AND($CW1715&lt;&gt;"",$CW1715&lt;&gt;$AB1715),AND($CY1715&lt;&gt;"",$CY1715&lt;&gt;$AD1715),AND($DA1715&lt;&gt;"",$DA1715&lt;&gt;$AF1715),AND($DC1715&lt;&gt;"",$DC1715&lt;&gt;$AH1715),AND($DE1715&lt;&gt;"",$DE1715&lt;&gt;$AJ1715),AND($DG1715&lt;&gt;"",$DG1715&lt;&gt;$AL1715),AND($DI1715&lt;&gt;"",$DI1715&lt;&gt;$AN1715)),"Score changed",IF(OR(AND($CD1715&lt;&gt;"",$CD1715&lt;&gt;$I1715),AND($CF1715&lt;&gt;"",$CF1715&lt;&gt;$K1715),AND($CH1715&lt;&gt;"",$CH1715&lt;&gt;$M1715),AND($CJ1715&lt;&gt;"",$CJ1715&lt;&gt;$O1715),AND($CL1715&lt;&gt;"",$CL1715&lt;&gt;$Q1715),AND($CN1715&lt;&gt;"",$CN1715&lt;&gt;$S1715),AND($CP1715&lt;&gt;"",$CP1715&lt;&gt;$U1715),AND($CR1715&lt;&gt;"",$CR1715&lt;&gt;$W1715),AND($CT1715&lt;&gt;"",$CT1715&lt;&gt;$Y1715),AND($CV1715&lt;&gt;"",$CV1715&lt;&gt;$AA1715),AND($CX1715&lt;&gt;"",$CX1715&lt;&gt;$AC1715),AND($CZ1715&lt;&gt;"",$CZ1715&lt;&gt;$AE1715),AND($DB1715&lt;&gt;"",$DB1715&lt;&gt;$AG1715),AND($DD1715&lt;&gt;"",$DD1715&lt;&gt;$AI1715),AND($DF1715&lt;&gt;"",$DF1715&lt;&gt;$AK1715),AND($DH1715&lt;&gt;"",$DH1715&lt;&gt;$AM1715),AND($DJ1715&lt;&gt;"",$DJ1715&lt;&gt;$AO1715)),"Rewrite only","No change entered")))</f>
        <v/>
      </c>
    </row>
    <row r="1716" spans="1:115" ht="14.25" customHeight="1">
      <c r="A1716" s="86" t="str">
        <f>IF($F1716="","",IFERROR(INDEX([1]Raw_Data!$A:$A,MATCH($F1716,[1]Raw_Data!$F:$F,0)),""))</f>
        <v/>
      </c>
      <c r="B1716" s="86" t="str">
        <f>IF($F1716="","",IFERROR(INDEX([1]Raw_Data!$B:$B,MATCH($F1716,[1]Raw_Data!$F:$F,0)),""))</f>
        <v/>
      </c>
      <c r="C1716" s="86" t="str">
        <f>IF($F1716="","",IFERROR(INDEX([1]Raw_Data!$C:$C,MATCH($F1716,[1]Raw_Data!$F:$F,0)),""))</f>
        <v/>
      </c>
      <c r="D1716" s="86" t="str">
        <f>IF($F1716="","",IFERROR(INDEX([1]Raw_Data!$D:$D,MATCH($F1716,[1]Raw_Data!$F:$F,0)),""))</f>
        <v/>
      </c>
      <c r="E1716" s="86" t="str">
        <f>IF($F1716="","",IFERROR(INDEX([1]Raw_Data!$E:$E,MATCH($F1716,[1]Raw_Data!$F:$F,0)),""))</f>
        <v/>
      </c>
      <c r="F1716" s="87"/>
      <c r="G1716" s="86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>IF($F1716="","",SUM(IF($CC1716="",$H1716,$CC1716),IF($CE1716="",$J1716,$CE1716),IF($CG1716="",$L1716,$CG1716),IF($CI1716="",$N1716,$CI1716),IF($CK1716="",$P1716,$CK1716),IF($CM1716="",$R1716,$CM1716),IF($CO1716="",$T1716,$CO1716),IF($CQ1716="",$V1716,$CQ1716),IF($CS1716="",$X1716,$CS1716),IF($CU1716="",$Z1716,$CU1716),IF($CW1716="",$AB1716,$CW1716),IF($CY1716="",$AD1716,$CY1716),IF($DA1716="",$AF1716,$DA1716),IF($DC1716="",$AH1716,$DC1716),IF($DE1716="",$AJ1716,$DE1716),IF($DG1716="",$AL1716,$DG1716),IF($DI1716="",$AN1716,$DI1716)))</f>
        <v/>
      </c>
      <c r="AT1716" s="86" t="str">
        <f t="shared" si="312"/>
        <v/>
      </c>
      <c r="AU1716" s="86" t="str">
        <f t="shared" si="313"/>
        <v/>
      </c>
      <c r="AV1716" s="86" t="str">
        <f t="shared" si="314"/>
        <v/>
      </c>
      <c r="AW1716" s="86" t="str">
        <f t="shared" si="315"/>
        <v/>
      </c>
      <c r="AX1716" s="86" t="str">
        <f t="shared" si="316"/>
        <v/>
      </c>
      <c r="AY1716" s="86" t="str">
        <f>IF(B1716="","",COUNTIFS($B$5:B1716,B1716,$AT$5:AT1716,AT1716))</f>
        <v/>
      </c>
      <c r="AZ1716" s="86" t="str">
        <f>IF(B1716="","",COUNTIFS($B$5:B1716,B1716,$AV$5:AV1716,AV1716))</f>
        <v/>
      </c>
      <c r="BA1716" s="86" t="str">
        <f t="shared" si="317"/>
        <v/>
      </c>
      <c r="BB1716" s="86" t="str">
        <f t="shared" si="318"/>
        <v/>
      </c>
      <c r="BC1716" s="86">
        <f t="shared" si="319"/>
        <v>0</v>
      </c>
      <c r="BD1716" s="40" t="str">
        <f t="shared" si="320"/>
        <v/>
      </c>
      <c r="BE1716" s="11" t="str">
        <f>IF($F1716="","","REV"&amp;COUNTIF($F$5:F1716,$F1716))</f>
        <v/>
      </c>
      <c r="BF1716" s="23"/>
      <c r="BG1716" s="23"/>
      <c r="BH1716" s="40" t="str">
        <f t="shared" si="321"/>
        <v/>
      </c>
      <c r="BI1716" s="40" t="str">
        <f t="shared" si="322"/>
        <v/>
      </c>
      <c r="BJ1716" s="88"/>
      <c r="BK1716" s="88"/>
      <c r="BL1716" s="88"/>
      <c r="BM1716" s="88"/>
      <c r="BN1716" s="88"/>
      <c r="BO1716" s="88"/>
      <c r="BP1716" s="88"/>
      <c r="BQ1716" s="88"/>
      <c r="BR1716" s="88"/>
      <c r="BS1716" s="88"/>
      <c r="BT1716" s="88"/>
      <c r="BU1716" s="88"/>
      <c r="BV1716" s="88"/>
      <c r="BW1716" s="88"/>
      <c r="BX1716" s="88"/>
      <c r="BY1716" s="88"/>
      <c r="BZ1716" s="88"/>
      <c r="CA1716" s="40" t="str">
        <f t="shared" si="323"/>
        <v/>
      </c>
      <c r="CC1716" s="87"/>
      <c r="CD1716" s="88"/>
      <c r="CE1716" s="87"/>
      <c r="CF1716" s="88"/>
      <c r="CG1716" s="87"/>
      <c r="CH1716" s="88"/>
      <c r="CI1716" s="87"/>
      <c r="CJ1716" s="88"/>
      <c r="CK1716" s="87"/>
      <c r="CL1716" s="88"/>
      <c r="CM1716" s="87"/>
      <c r="CN1716" s="88"/>
      <c r="CO1716" s="87"/>
      <c r="CP1716" s="88"/>
      <c r="CQ1716" s="87"/>
      <c r="CR1716" s="88"/>
      <c r="CS1716" s="87"/>
      <c r="CT1716" s="88"/>
      <c r="CU1716" s="87"/>
      <c r="CV1716" s="88"/>
      <c r="CW1716" s="87"/>
      <c r="CX1716" s="88"/>
      <c r="CY1716" s="87"/>
      <c r="CZ1716" s="88"/>
      <c r="DA1716" s="87"/>
      <c r="DB1716" s="88"/>
      <c r="DC1716" s="87"/>
      <c r="DD1716" s="88"/>
      <c r="DE1716" s="87"/>
      <c r="DF1716" s="88"/>
      <c r="DG1716" s="87"/>
      <c r="DH1716" s="88"/>
      <c r="DI1716" s="87"/>
      <c r="DJ1716" s="88"/>
      <c r="DK1716" s="23" t="str">
        <f>IF($F1716="","",IF(OR(AND($CC1716&lt;&gt;"",$CC1716&lt;&gt;$H1716),AND($CE1716&lt;&gt;"",$CE1716&lt;&gt;$J1716),AND($CG1716&lt;&gt;"",$CG1716&lt;&gt;$L1716),AND($CI1716&lt;&gt;"",$CI1716&lt;&gt;$N1716),AND($CK1716&lt;&gt;"",$CK1716&lt;&gt;$P1716),AND($CM1716&lt;&gt;"",$CM1716&lt;&gt;$R1716),AND($CO1716&lt;&gt;"",$CO1716&lt;&gt;$T1716),AND($CQ1716&lt;&gt;"",$CQ1716&lt;&gt;$V1716),AND($CS1716&lt;&gt;"",$CS1716&lt;&gt;$X1716),AND($CU1716&lt;&gt;"",$CU1716&lt;&gt;$Z1716),AND($CW1716&lt;&gt;"",$CW1716&lt;&gt;$AB1716),AND($CY1716&lt;&gt;"",$CY1716&lt;&gt;$AD1716),AND($DA1716&lt;&gt;"",$DA1716&lt;&gt;$AF1716),AND($DC1716&lt;&gt;"",$DC1716&lt;&gt;$AH1716),AND($DE1716&lt;&gt;"",$DE1716&lt;&gt;$AJ1716),AND($DG1716&lt;&gt;"",$DG1716&lt;&gt;$AL1716),AND($DI1716&lt;&gt;"",$DI1716&lt;&gt;$AN1716)),"Score changed",IF(OR(AND($CD1716&lt;&gt;"",$CD1716&lt;&gt;$I1716),AND($CF1716&lt;&gt;"",$CF1716&lt;&gt;$K1716),AND($CH1716&lt;&gt;"",$CH1716&lt;&gt;$M1716),AND($CJ1716&lt;&gt;"",$CJ1716&lt;&gt;$O1716),AND($CL1716&lt;&gt;"",$CL1716&lt;&gt;$Q1716),AND($CN1716&lt;&gt;"",$CN1716&lt;&gt;$S1716),AND($CP1716&lt;&gt;"",$CP1716&lt;&gt;$U1716),AND($CR1716&lt;&gt;"",$CR1716&lt;&gt;$W1716),AND($CT1716&lt;&gt;"",$CT1716&lt;&gt;$Y1716),AND($CV1716&lt;&gt;"",$CV1716&lt;&gt;$AA1716),AND($CX1716&lt;&gt;"",$CX1716&lt;&gt;$AC1716),AND($CZ1716&lt;&gt;"",$CZ1716&lt;&gt;$AE1716),AND($DB1716&lt;&gt;"",$DB1716&lt;&gt;$AG1716),AND($DD1716&lt;&gt;"",$DD1716&lt;&gt;$AI1716),AND($DF1716&lt;&gt;"",$DF1716&lt;&gt;$AK1716),AND($DH1716&lt;&gt;"",$DH1716&lt;&gt;$AM1716),AND($DJ1716&lt;&gt;"",$DJ1716&lt;&gt;$AO1716)),"Rewrite only","No change entered")))</f>
        <v/>
      </c>
    </row>
    <row r="1717" spans="1:115" ht="14.25" customHeight="1">
      <c r="A1717" s="86" t="str">
        <f>IF($F1717="","",IFERROR(INDEX([1]Raw_Data!$A:$A,MATCH($F1717,[1]Raw_Data!$F:$F,0)),""))</f>
        <v/>
      </c>
      <c r="B1717" s="86" t="str">
        <f>IF($F1717="","",IFERROR(INDEX([1]Raw_Data!$B:$B,MATCH($F1717,[1]Raw_Data!$F:$F,0)),""))</f>
        <v/>
      </c>
      <c r="C1717" s="86" t="str">
        <f>IF($F1717="","",IFERROR(INDEX([1]Raw_Data!$C:$C,MATCH($F1717,[1]Raw_Data!$F:$F,0)),""))</f>
        <v/>
      </c>
      <c r="D1717" s="86" t="str">
        <f>IF($F1717="","",IFERROR(INDEX([1]Raw_Data!$D:$D,MATCH($F1717,[1]Raw_Data!$F:$F,0)),""))</f>
        <v/>
      </c>
      <c r="E1717" s="86" t="str">
        <f>IF($F1717="","",IFERROR(INDEX([1]Raw_Data!$E:$E,MATCH($F1717,[1]Raw_Data!$F:$F,0)),""))</f>
        <v/>
      </c>
      <c r="F1717" s="87"/>
      <c r="G1717" s="86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>IF($F1717="","",SUM(IF($CC1717="",$H1717,$CC1717),IF($CE1717="",$J1717,$CE1717),IF($CG1717="",$L1717,$CG1717),IF($CI1717="",$N1717,$CI1717),IF($CK1717="",$P1717,$CK1717),IF($CM1717="",$R1717,$CM1717),IF($CO1717="",$T1717,$CO1717),IF($CQ1717="",$V1717,$CQ1717),IF($CS1717="",$X1717,$CS1717),IF($CU1717="",$Z1717,$CU1717),IF($CW1717="",$AB1717,$CW1717),IF($CY1717="",$AD1717,$CY1717),IF($DA1717="",$AF1717,$DA1717),IF($DC1717="",$AH1717,$DC1717),IF($DE1717="",$AJ1717,$DE1717),IF($DG1717="",$AL1717,$DG1717),IF($DI1717="",$AN1717,$DI1717)))</f>
        <v/>
      </c>
      <c r="AT1717" s="86" t="str">
        <f t="shared" si="312"/>
        <v/>
      </c>
      <c r="AU1717" s="86" t="str">
        <f t="shared" si="313"/>
        <v/>
      </c>
      <c r="AV1717" s="86" t="str">
        <f t="shared" si="314"/>
        <v/>
      </c>
      <c r="AW1717" s="86" t="str">
        <f t="shared" si="315"/>
        <v/>
      </c>
      <c r="AX1717" s="86" t="str">
        <f t="shared" si="316"/>
        <v/>
      </c>
      <c r="AY1717" s="86" t="str">
        <f>IF(B1717="","",COUNTIFS($B$5:B1717,B1717,$AT$5:AT1717,AT1717))</f>
        <v/>
      </c>
      <c r="AZ1717" s="86" t="str">
        <f>IF(B1717="","",COUNTIFS($B$5:B1717,B1717,$AV$5:AV1717,AV1717))</f>
        <v/>
      </c>
      <c r="BA1717" s="86" t="str">
        <f t="shared" si="317"/>
        <v/>
      </c>
      <c r="BB1717" s="86" t="str">
        <f t="shared" si="318"/>
        <v/>
      </c>
      <c r="BC1717" s="86">
        <f t="shared" si="319"/>
        <v>0</v>
      </c>
      <c r="BD1717" s="40" t="str">
        <f t="shared" si="320"/>
        <v/>
      </c>
      <c r="BE1717" s="11" t="str">
        <f>IF($F1717="","","REV"&amp;COUNTIF($F$5:F1717,$F1717))</f>
        <v/>
      </c>
      <c r="BF1717" s="23"/>
      <c r="BG1717" s="23"/>
      <c r="BH1717" s="40" t="str">
        <f t="shared" si="321"/>
        <v/>
      </c>
      <c r="BI1717" s="40" t="str">
        <f t="shared" si="322"/>
        <v/>
      </c>
      <c r="BJ1717" s="88"/>
      <c r="BK1717" s="88"/>
      <c r="BL1717" s="88"/>
      <c r="BM1717" s="88"/>
      <c r="BN1717" s="88"/>
      <c r="BO1717" s="88"/>
      <c r="BP1717" s="88"/>
      <c r="BQ1717" s="88"/>
      <c r="BR1717" s="88"/>
      <c r="BS1717" s="88"/>
      <c r="BT1717" s="88"/>
      <c r="BU1717" s="88"/>
      <c r="BV1717" s="88"/>
      <c r="BW1717" s="88"/>
      <c r="BX1717" s="88"/>
      <c r="BY1717" s="88"/>
      <c r="BZ1717" s="88"/>
      <c r="CA1717" s="40" t="str">
        <f t="shared" si="323"/>
        <v/>
      </c>
      <c r="CC1717" s="87"/>
      <c r="CD1717" s="88"/>
      <c r="CE1717" s="87"/>
      <c r="CF1717" s="88"/>
      <c r="CG1717" s="87"/>
      <c r="CH1717" s="88"/>
      <c r="CI1717" s="87"/>
      <c r="CJ1717" s="88"/>
      <c r="CK1717" s="87"/>
      <c r="CL1717" s="88"/>
      <c r="CM1717" s="87"/>
      <c r="CN1717" s="88"/>
      <c r="CO1717" s="87"/>
      <c r="CP1717" s="88"/>
      <c r="CQ1717" s="87"/>
      <c r="CR1717" s="88"/>
      <c r="CS1717" s="87"/>
      <c r="CT1717" s="88"/>
      <c r="CU1717" s="87"/>
      <c r="CV1717" s="88"/>
      <c r="CW1717" s="87"/>
      <c r="CX1717" s="88"/>
      <c r="CY1717" s="87"/>
      <c r="CZ1717" s="88"/>
      <c r="DA1717" s="87"/>
      <c r="DB1717" s="88"/>
      <c r="DC1717" s="87"/>
      <c r="DD1717" s="88"/>
      <c r="DE1717" s="87"/>
      <c r="DF1717" s="88"/>
      <c r="DG1717" s="87"/>
      <c r="DH1717" s="88"/>
      <c r="DI1717" s="87"/>
      <c r="DJ1717" s="88"/>
      <c r="DK1717" s="23" t="str">
        <f>IF($F1717="","",IF(OR(AND($CC1717&lt;&gt;"",$CC1717&lt;&gt;$H1717),AND($CE1717&lt;&gt;"",$CE1717&lt;&gt;$J1717),AND($CG1717&lt;&gt;"",$CG1717&lt;&gt;$L1717),AND($CI1717&lt;&gt;"",$CI1717&lt;&gt;$N1717),AND($CK1717&lt;&gt;"",$CK1717&lt;&gt;$P1717),AND($CM1717&lt;&gt;"",$CM1717&lt;&gt;$R1717),AND($CO1717&lt;&gt;"",$CO1717&lt;&gt;$T1717),AND($CQ1717&lt;&gt;"",$CQ1717&lt;&gt;$V1717),AND($CS1717&lt;&gt;"",$CS1717&lt;&gt;$X1717),AND($CU1717&lt;&gt;"",$CU1717&lt;&gt;$Z1717),AND($CW1717&lt;&gt;"",$CW1717&lt;&gt;$AB1717),AND($CY1717&lt;&gt;"",$CY1717&lt;&gt;$AD1717),AND($DA1717&lt;&gt;"",$DA1717&lt;&gt;$AF1717),AND($DC1717&lt;&gt;"",$DC1717&lt;&gt;$AH1717),AND($DE1717&lt;&gt;"",$DE1717&lt;&gt;$AJ1717),AND($DG1717&lt;&gt;"",$DG1717&lt;&gt;$AL1717),AND($DI1717&lt;&gt;"",$DI1717&lt;&gt;$AN1717)),"Score changed",IF(OR(AND($CD1717&lt;&gt;"",$CD1717&lt;&gt;$I1717),AND($CF1717&lt;&gt;"",$CF1717&lt;&gt;$K1717),AND($CH1717&lt;&gt;"",$CH1717&lt;&gt;$M1717),AND($CJ1717&lt;&gt;"",$CJ1717&lt;&gt;$O1717),AND($CL1717&lt;&gt;"",$CL1717&lt;&gt;$Q1717),AND($CN1717&lt;&gt;"",$CN1717&lt;&gt;$S1717),AND($CP1717&lt;&gt;"",$CP1717&lt;&gt;$U1717),AND($CR1717&lt;&gt;"",$CR1717&lt;&gt;$W1717),AND($CT1717&lt;&gt;"",$CT1717&lt;&gt;$Y1717),AND($CV1717&lt;&gt;"",$CV1717&lt;&gt;$AA1717),AND($CX1717&lt;&gt;"",$CX1717&lt;&gt;$AC1717),AND($CZ1717&lt;&gt;"",$CZ1717&lt;&gt;$AE1717),AND($DB1717&lt;&gt;"",$DB1717&lt;&gt;$AG1717),AND($DD1717&lt;&gt;"",$DD1717&lt;&gt;$AI1717),AND($DF1717&lt;&gt;"",$DF1717&lt;&gt;$AK1717),AND($DH1717&lt;&gt;"",$DH1717&lt;&gt;$AM1717),AND($DJ1717&lt;&gt;"",$DJ1717&lt;&gt;$AO1717)),"Rewrite only","No change entered")))</f>
        <v/>
      </c>
    </row>
    <row r="1718" spans="1:115" ht="14.25" customHeight="1">
      <c r="A1718" s="86" t="str">
        <f>IF($F1718="","",IFERROR(INDEX([1]Raw_Data!$A:$A,MATCH($F1718,[1]Raw_Data!$F:$F,0)),""))</f>
        <v/>
      </c>
      <c r="B1718" s="86" t="str">
        <f>IF($F1718="","",IFERROR(INDEX([1]Raw_Data!$B:$B,MATCH($F1718,[1]Raw_Data!$F:$F,0)),""))</f>
        <v/>
      </c>
      <c r="C1718" s="86" t="str">
        <f>IF($F1718="","",IFERROR(INDEX([1]Raw_Data!$C:$C,MATCH($F1718,[1]Raw_Data!$F:$F,0)),""))</f>
        <v/>
      </c>
      <c r="D1718" s="86" t="str">
        <f>IF($F1718="","",IFERROR(INDEX([1]Raw_Data!$D:$D,MATCH($F1718,[1]Raw_Data!$F:$F,0)),""))</f>
        <v/>
      </c>
      <c r="E1718" s="86" t="str">
        <f>IF($F1718="","",IFERROR(INDEX([1]Raw_Data!$E:$E,MATCH($F1718,[1]Raw_Data!$F:$F,0)),""))</f>
        <v/>
      </c>
      <c r="F1718" s="87"/>
      <c r="G1718" s="86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>IF($F1718="","",SUM(IF($CC1718="",$H1718,$CC1718),IF($CE1718="",$J1718,$CE1718),IF($CG1718="",$L1718,$CG1718),IF($CI1718="",$N1718,$CI1718),IF($CK1718="",$P1718,$CK1718),IF($CM1718="",$R1718,$CM1718),IF($CO1718="",$T1718,$CO1718),IF($CQ1718="",$V1718,$CQ1718),IF($CS1718="",$X1718,$CS1718),IF($CU1718="",$Z1718,$CU1718),IF($CW1718="",$AB1718,$CW1718),IF($CY1718="",$AD1718,$CY1718),IF($DA1718="",$AF1718,$DA1718),IF($DC1718="",$AH1718,$DC1718),IF($DE1718="",$AJ1718,$DE1718),IF($DG1718="",$AL1718,$DG1718),IF($DI1718="",$AN1718,$DI1718)))</f>
        <v/>
      </c>
      <c r="AT1718" s="86" t="str">
        <f t="shared" si="312"/>
        <v/>
      </c>
      <c r="AU1718" s="86" t="str">
        <f t="shared" si="313"/>
        <v/>
      </c>
      <c r="AV1718" s="86" t="str">
        <f t="shared" si="314"/>
        <v/>
      </c>
      <c r="AW1718" s="86" t="str">
        <f t="shared" si="315"/>
        <v/>
      </c>
      <c r="AX1718" s="86" t="str">
        <f t="shared" si="316"/>
        <v/>
      </c>
      <c r="AY1718" s="86" t="str">
        <f>IF(B1718="","",COUNTIFS($B$5:B1718,B1718,$AT$5:AT1718,AT1718))</f>
        <v/>
      </c>
      <c r="AZ1718" s="86" t="str">
        <f>IF(B1718="","",COUNTIFS($B$5:B1718,B1718,$AV$5:AV1718,AV1718))</f>
        <v/>
      </c>
      <c r="BA1718" s="86" t="str">
        <f t="shared" si="317"/>
        <v/>
      </c>
      <c r="BB1718" s="86" t="str">
        <f t="shared" si="318"/>
        <v/>
      </c>
      <c r="BC1718" s="86">
        <f t="shared" si="319"/>
        <v>0</v>
      </c>
      <c r="BD1718" s="40" t="str">
        <f t="shared" si="320"/>
        <v/>
      </c>
      <c r="BE1718" s="11" t="str">
        <f>IF($F1718="","","REV"&amp;COUNTIF($F$5:F1718,$F1718))</f>
        <v/>
      </c>
      <c r="BF1718" s="23"/>
      <c r="BG1718" s="23"/>
      <c r="BH1718" s="40" t="str">
        <f t="shared" si="321"/>
        <v/>
      </c>
      <c r="BI1718" s="40" t="str">
        <f t="shared" si="322"/>
        <v/>
      </c>
      <c r="BJ1718" s="88"/>
      <c r="BK1718" s="88"/>
      <c r="BL1718" s="88"/>
      <c r="BM1718" s="88"/>
      <c r="BN1718" s="88"/>
      <c r="BO1718" s="88"/>
      <c r="BP1718" s="88"/>
      <c r="BQ1718" s="88"/>
      <c r="BR1718" s="88"/>
      <c r="BS1718" s="88"/>
      <c r="BT1718" s="88"/>
      <c r="BU1718" s="88"/>
      <c r="BV1718" s="88"/>
      <c r="BW1718" s="88"/>
      <c r="BX1718" s="88"/>
      <c r="BY1718" s="88"/>
      <c r="BZ1718" s="88"/>
      <c r="CA1718" s="40" t="str">
        <f t="shared" si="323"/>
        <v/>
      </c>
      <c r="CC1718" s="87"/>
      <c r="CD1718" s="88"/>
      <c r="CE1718" s="87"/>
      <c r="CF1718" s="88"/>
      <c r="CG1718" s="87"/>
      <c r="CH1718" s="88"/>
      <c r="CI1718" s="87"/>
      <c r="CJ1718" s="88"/>
      <c r="CK1718" s="87"/>
      <c r="CL1718" s="88"/>
      <c r="CM1718" s="87"/>
      <c r="CN1718" s="88"/>
      <c r="CO1718" s="87"/>
      <c r="CP1718" s="88"/>
      <c r="CQ1718" s="87"/>
      <c r="CR1718" s="88"/>
      <c r="CS1718" s="87"/>
      <c r="CT1718" s="88"/>
      <c r="CU1718" s="87"/>
      <c r="CV1718" s="88"/>
      <c r="CW1718" s="87"/>
      <c r="CX1718" s="88"/>
      <c r="CY1718" s="87"/>
      <c r="CZ1718" s="88"/>
      <c r="DA1718" s="87"/>
      <c r="DB1718" s="88"/>
      <c r="DC1718" s="87"/>
      <c r="DD1718" s="88"/>
      <c r="DE1718" s="87"/>
      <c r="DF1718" s="88"/>
      <c r="DG1718" s="87"/>
      <c r="DH1718" s="88"/>
      <c r="DI1718" s="87"/>
      <c r="DJ1718" s="88"/>
      <c r="DK1718" s="23" t="str">
        <f>IF($F1718="","",IF(OR(AND($CC1718&lt;&gt;"",$CC1718&lt;&gt;$H1718),AND($CE1718&lt;&gt;"",$CE1718&lt;&gt;$J1718),AND($CG1718&lt;&gt;"",$CG1718&lt;&gt;$L1718),AND($CI1718&lt;&gt;"",$CI1718&lt;&gt;$N1718),AND($CK1718&lt;&gt;"",$CK1718&lt;&gt;$P1718),AND($CM1718&lt;&gt;"",$CM1718&lt;&gt;$R1718),AND($CO1718&lt;&gt;"",$CO1718&lt;&gt;$T1718),AND($CQ1718&lt;&gt;"",$CQ1718&lt;&gt;$V1718),AND($CS1718&lt;&gt;"",$CS1718&lt;&gt;$X1718),AND($CU1718&lt;&gt;"",$CU1718&lt;&gt;$Z1718),AND($CW1718&lt;&gt;"",$CW1718&lt;&gt;$AB1718),AND($CY1718&lt;&gt;"",$CY1718&lt;&gt;$AD1718),AND($DA1718&lt;&gt;"",$DA1718&lt;&gt;$AF1718),AND($DC1718&lt;&gt;"",$DC1718&lt;&gt;$AH1718),AND($DE1718&lt;&gt;"",$DE1718&lt;&gt;$AJ1718),AND($DG1718&lt;&gt;"",$DG1718&lt;&gt;$AL1718),AND($DI1718&lt;&gt;"",$DI1718&lt;&gt;$AN1718)),"Score changed",IF(OR(AND($CD1718&lt;&gt;"",$CD1718&lt;&gt;$I1718),AND($CF1718&lt;&gt;"",$CF1718&lt;&gt;$K1718),AND($CH1718&lt;&gt;"",$CH1718&lt;&gt;$M1718),AND($CJ1718&lt;&gt;"",$CJ1718&lt;&gt;$O1718),AND($CL1718&lt;&gt;"",$CL1718&lt;&gt;$Q1718),AND($CN1718&lt;&gt;"",$CN1718&lt;&gt;$S1718),AND($CP1718&lt;&gt;"",$CP1718&lt;&gt;$U1718),AND($CR1718&lt;&gt;"",$CR1718&lt;&gt;$W1718),AND($CT1718&lt;&gt;"",$CT1718&lt;&gt;$Y1718),AND($CV1718&lt;&gt;"",$CV1718&lt;&gt;$AA1718),AND($CX1718&lt;&gt;"",$CX1718&lt;&gt;$AC1718),AND($CZ1718&lt;&gt;"",$CZ1718&lt;&gt;$AE1718),AND($DB1718&lt;&gt;"",$DB1718&lt;&gt;$AG1718),AND($DD1718&lt;&gt;"",$DD1718&lt;&gt;$AI1718),AND($DF1718&lt;&gt;"",$DF1718&lt;&gt;$AK1718),AND($DH1718&lt;&gt;"",$DH1718&lt;&gt;$AM1718),AND($DJ1718&lt;&gt;"",$DJ1718&lt;&gt;$AO1718)),"Rewrite only","No change entered")))</f>
        <v/>
      </c>
    </row>
    <row r="1719" spans="1:115" ht="14.25" customHeight="1">
      <c r="A1719" s="86" t="str">
        <f>IF($F1719="","",IFERROR(INDEX([1]Raw_Data!$A:$A,MATCH($F1719,[1]Raw_Data!$F:$F,0)),""))</f>
        <v/>
      </c>
      <c r="B1719" s="86" t="str">
        <f>IF($F1719="","",IFERROR(INDEX([1]Raw_Data!$B:$B,MATCH($F1719,[1]Raw_Data!$F:$F,0)),""))</f>
        <v/>
      </c>
      <c r="C1719" s="86" t="str">
        <f>IF($F1719="","",IFERROR(INDEX([1]Raw_Data!$C:$C,MATCH($F1719,[1]Raw_Data!$F:$F,0)),""))</f>
        <v/>
      </c>
      <c r="D1719" s="86" t="str">
        <f>IF($F1719="","",IFERROR(INDEX([1]Raw_Data!$D:$D,MATCH($F1719,[1]Raw_Data!$F:$F,0)),""))</f>
        <v/>
      </c>
      <c r="E1719" s="86" t="str">
        <f>IF($F1719="","",IFERROR(INDEX([1]Raw_Data!$E:$E,MATCH($F1719,[1]Raw_Data!$F:$F,0)),""))</f>
        <v/>
      </c>
      <c r="F1719" s="87"/>
      <c r="G1719" s="86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>IF($F1719="","",SUM(IF($CC1719="",$H1719,$CC1719),IF($CE1719="",$J1719,$CE1719),IF($CG1719="",$L1719,$CG1719),IF($CI1719="",$N1719,$CI1719),IF($CK1719="",$P1719,$CK1719),IF($CM1719="",$R1719,$CM1719),IF($CO1719="",$T1719,$CO1719),IF($CQ1719="",$V1719,$CQ1719),IF($CS1719="",$X1719,$CS1719),IF($CU1719="",$Z1719,$CU1719),IF($CW1719="",$AB1719,$CW1719),IF($CY1719="",$AD1719,$CY1719),IF($DA1719="",$AF1719,$DA1719),IF($DC1719="",$AH1719,$DC1719),IF($DE1719="",$AJ1719,$DE1719),IF($DG1719="",$AL1719,$DG1719),IF($DI1719="",$AN1719,$DI1719)))</f>
        <v/>
      </c>
      <c r="AT1719" s="86" t="str">
        <f t="shared" si="312"/>
        <v/>
      </c>
      <c r="AU1719" s="86" t="str">
        <f t="shared" si="313"/>
        <v/>
      </c>
      <c r="AV1719" s="86" t="str">
        <f t="shared" si="314"/>
        <v/>
      </c>
      <c r="AW1719" s="86" t="str">
        <f t="shared" si="315"/>
        <v/>
      </c>
      <c r="AX1719" s="86" t="str">
        <f t="shared" si="316"/>
        <v/>
      </c>
      <c r="AY1719" s="86" t="str">
        <f>IF(B1719="","",COUNTIFS($B$5:B1719,B1719,$AT$5:AT1719,AT1719))</f>
        <v/>
      </c>
      <c r="AZ1719" s="86" t="str">
        <f>IF(B1719="","",COUNTIFS($B$5:B1719,B1719,$AV$5:AV1719,AV1719))</f>
        <v/>
      </c>
      <c r="BA1719" s="86" t="str">
        <f t="shared" si="317"/>
        <v/>
      </c>
      <c r="BB1719" s="86" t="str">
        <f t="shared" si="318"/>
        <v/>
      </c>
      <c r="BC1719" s="86">
        <f t="shared" si="319"/>
        <v>0</v>
      </c>
      <c r="BD1719" s="40" t="str">
        <f t="shared" si="320"/>
        <v/>
      </c>
      <c r="BE1719" s="11" t="str">
        <f>IF($F1719="","","REV"&amp;COUNTIF($F$5:F1719,$F1719))</f>
        <v/>
      </c>
      <c r="BF1719" s="23"/>
      <c r="BG1719" s="23"/>
      <c r="BH1719" s="40" t="str">
        <f t="shared" si="321"/>
        <v/>
      </c>
      <c r="BI1719" s="40" t="str">
        <f t="shared" si="322"/>
        <v/>
      </c>
      <c r="BJ1719" s="88"/>
      <c r="BK1719" s="88"/>
      <c r="BL1719" s="88"/>
      <c r="BM1719" s="88"/>
      <c r="BN1719" s="88"/>
      <c r="BO1719" s="88"/>
      <c r="BP1719" s="88"/>
      <c r="BQ1719" s="88"/>
      <c r="BR1719" s="88"/>
      <c r="BS1719" s="88"/>
      <c r="BT1719" s="88"/>
      <c r="BU1719" s="88"/>
      <c r="BV1719" s="88"/>
      <c r="BW1719" s="88"/>
      <c r="BX1719" s="88"/>
      <c r="BY1719" s="88"/>
      <c r="BZ1719" s="88"/>
      <c r="CA1719" s="40" t="str">
        <f t="shared" si="323"/>
        <v/>
      </c>
      <c r="CC1719" s="87"/>
      <c r="CD1719" s="88"/>
      <c r="CE1719" s="87"/>
      <c r="CF1719" s="88"/>
      <c r="CG1719" s="87"/>
      <c r="CH1719" s="88"/>
      <c r="CI1719" s="87"/>
      <c r="CJ1719" s="88"/>
      <c r="CK1719" s="87"/>
      <c r="CL1719" s="88"/>
      <c r="CM1719" s="87"/>
      <c r="CN1719" s="88"/>
      <c r="CO1719" s="87"/>
      <c r="CP1719" s="88"/>
      <c r="CQ1719" s="87"/>
      <c r="CR1719" s="88"/>
      <c r="CS1719" s="87"/>
      <c r="CT1719" s="88"/>
      <c r="CU1719" s="87"/>
      <c r="CV1719" s="88"/>
      <c r="CW1719" s="87"/>
      <c r="CX1719" s="88"/>
      <c r="CY1719" s="87"/>
      <c r="CZ1719" s="88"/>
      <c r="DA1719" s="87"/>
      <c r="DB1719" s="88"/>
      <c r="DC1719" s="87"/>
      <c r="DD1719" s="88"/>
      <c r="DE1719" s="87"/>
      <c r="DF1719" s="88"/>
      <c r="DG1719" s="87"/>
      <c r="DH1719" s="88"/>
      <c r="DI1719" s="87"/>
      <c r="DJ1719" s="88"/>
      <c r="DK1719" s="23" t="str">
        <f>IF($F1719="","",IF(OR(AND($CC1719&lt;&gt;"",$CC1719&lt;&gt;$H1719),AND($CE1719&lt;&gt;"",$CE1719&lt;&gt;$J1719),AND($CG1719&lt;&gt;"",$CG1719&lt;&gt;$L1719),AND($CI1719&lt;&gt;"",$CI1719&lt;&gt;$N1719),AND($CK1719&lt;&gt;"",$CK1719&lt;&gt;$P1719),AND($CM1719&lt;&gt;"",$CM1719&lt;&gt;$R1719),AND($CO1719&lt;&gt;"",$CO1719&lt;&gt;$T1719),AND($CQ1719&lt;&gt;"",$CQ1719&lt;&gt;$V1719),AND($CS1719&lt;&gt;"",$CS1719&lt;&gt;$X1719),AND($CU1719&lt;&gt;"",$CU1719&lt;&gt;$Z1719),AND($CW1719&lt;&gt;"",$CW1719&lt;&gt;$AB1719),AND($CY1719&lt;&gt;"",$CY1719&lt;&gt;$AD1719),AND($DA1719&lt;&gt;"",$DA1719&lt;&gt;$AF1719),AND($DC1719&lt;&gt;"",$DC1719&lt;&gt;$AH1719),AND($DE1719&lt;&gt;"",$DE1719&lt;&gt;$AJ1719),AND($DG1719&lt;&gt;"",$DG1719&lt;&gt;$AL1719),AND($DI1719&lt;&gt;"",$DI1719&lt;&gt;$AN1719)),"Score changed",IF(OR(AND($CD1719&lt;&gt;"",$CD1719&lt;&gt;$I1719),AND($CF1719&lt;&gt;"",$CF1719&lt;&gt;$K1719),AND($CH1719&lt;&gt;"",$CH1719&lt;&gt;$M1719),AND($CJ1719&lt;&gt;"",$CJ1719&lt;&gt;$O1719),AND($CL1719&lt;&gt;"",$CL1719&lt;&gt;$Q1719),AND($CN1719&lt;&gt;"",$CN1719&lt;&gt;$S1719),AND($CP1719&lt;&gt;"",$CP1719&lt;&gt;$U1719),AND($CR1719&lt;&gt;"",$CR1719&lt;&gt;$W1719),AND($CT1719&lt;&gt;"",$CT1719&lt;&gt;$Y1719),AND($CV1719&lt;&gt;"",$CV1719&lt;&gt;$AA1719),AND($CX1719&lt;&gt;"",$CX1719&lt;&gt;$AC1719),AND($CZ1719&lt;&gt;"",$CZ1719&lt;&gt;$AE1719),AND($DB1719&lt;&gt;"",$DB1719&lt;&gt;$AG1719),AND($DD1719&lt;&gt;"",$DD1719&lt;&gt;$AI1719),AND($DF1719&lt;&gt;"",$DF1719&lt;&gt;$AK1719),AND($DH1719&lt;&gt;"",$DH1719&lt;&gt;$AM1719),AND($DJ1719&lt;&gt;"",$DJ1719&lt;&gt;$AO1719)),"Rewrite only","No change entered")))</f>
        <v/>
      </c>
    </row>
    <row r="1720" spans="1:115" ht="14.25" customHeight="1">
      <c r="A1720" s="86" t="str">
        <f>IF($F1720="","",IFERROR(INDEX([1]Raw_Data!$A:$A,MATCH($F1720,[1]Raw_Data!$F:$F,0)),""))</f>
        <v/>
      </c>
      <c r="B1720" s="86" t="str">
        <f>IF($F1720="","",IFERROR(INDEX([1]Raw_Data!$B:$B,MATCH($F1720,[1]Raw_Data!$F:$F,0)),""))</f>
        <v/>
      </c>
      <c r="C1720" s="86" t="str">
        <f>IF($F1720="","",IFERROR(INDEX([1]Raw_Data!$C:$C,MATCH($F1720,[1]Raw_Data!$F:$F,0)),""))</f>
        <v/>
      </c>
      <c r="D1720" s="86" t="str">
        <f>IF($F1720="","",IFERROR(INDEX([1]Raw_Data!$D:$D,MATCH($F1720,[1]Raw_Data!$F:$F,0)),""))</f>
        <v/>
      </c>
      <c r="E1720" s="86" t="str">
        <f>IF($F1720="","",IFERROR(INDEX([1]Raw_Data!$E:$E,MATCH($F1720,[1]Raw_Data!$F:$F,0)),""))</f>
        <v/>
      </c>
      <c r="F1720" s="87"/>
      <c r="G1720" s="86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>IF($F1720="","",SUM(IF($CC1720="",$H1720,$CC1720),IF($CE1720="",$J1720,$CE1720),IF($CG1720="",$L1720,$CG1720),IF($CI1720="",$N1720,$CI1720),IF($CK1720="",$P1720,$CK1720),IF($CM1720="",$R1720,$CM1720),IF($CO1720="",$T1720,$CO1720),IF($CQ1720="",$V1720,$CQ1720),IF($CS1720="",$X1720,$CS1720),IF($CU1720="",$Z1720,$CU1720),IF($CW1720="",$AB1720,$CW1720),IF($CY1720="",$AD1720,$CY1720),IF($DA1720="",$AF1720,$DA1720),IF($DC1720="",$AH1720,$DC1720),IF($DE1720="",$AJ1720,$DE1720),IF($DG1720="",$AL1720,$DG1720),IF($DI1720="",$AN1720,$DI1720)))</f>
        <v/>
      </c>
      <c r="AT1720" s="86" t="str">
        <f t="shared" si="312"/>
        <v/>
      </c>
      <c r="AU1720" s="86" t="str">
        <f t="shared" si="313"/>
        <v/>
      </c>
      <c r="AV1720" s="86" t="str">
        <f t="shared" si="314"/>
        <v/>
      </c>
      <c r="AW1720" s="86" t="str">
        <f t="shared" si="315"/>
        <v/>
      </c>
      <c r="AX1720" s="86" t="str">
        <f t="shared" si="316"/>
        <v/>
      </c>
      <c r="AY1720" s="86" t="str">
        <f>IF(B1720="","",COUNTIFS($B$5:B1720,B1720,$AT$5:AT1720,AT1720))</f>
        <v/>
      </c>
      <c r="AZ1720" s="86" t="str">
        <f>IF(B1720="","",COUNTIFS($B$5:B1720,B1720,$AV$5:AV1720,AV1720))</f>
        <v/>
      </c>
      <c r="BA1720" s="86" t="str">
        <f t="shared" si="317"/>
        <v/>
      </c>
      <c r="BB1720" s="86" t="str">
        <f t="shared" si="318"/>
        <v/>
      </c>
      <c r="BC1720" s="86">
        <f t="shared" si="319"/>
        <v>0</v>
      </c>
      <c r="BD1720" s="40" t="str">
        <f t="shared" si="320"/>
        <v/>
      </c>
      <c r="BE1720" s="11" t="str">
        <f>IF($F1720="","","REV"&amp;COUNTIF($F$5:F1720,$F1720))</f>
        <v/>
      </c>
      <c r="BF1720" s="23"/>
      <c r="BG1720" s="23"/>
      <c r="BH1720" s="40" t="str">
        <f t="shared" si="321"/>
        <v/>
      </c>
      <c r="BI1720" s="40" t="str">
        <f t="shared" si="322"/>
        <v/>
      </c>
      <c r="BJ1720" s="88"/>
      <c r="BK1720" s="88"/>
      <c r="BL1720" s="88"/>
      <c r="BM1720" s="88"/>
      <c r="BN1720" s="88"/>
      <c r="BO1720" s="88"/>
      <c r="BP1720" s="88"/>
      <c r="BQ1720" s="88"/>
      <c r="BR1720" s="88"/>
      <c r="BS1720" s="88"/>
      <c r="BT1720" s="88"/>
      <c r="BU1720" s="88"/>
      <c r="BV1720" s="88"/>
      <c r="BW1720" s="88"/>
      <c r="BX1720" s="88"/>
      <c r="BY1720" s="88"/>
      <c r="BZ1720" s="88"/>
      <c r="CA1720" s="40" t="str">
        <f t="shared" si="323"/>
        <v/>
      </c>
      <c r="CC1720" s="87"/>
      <c r="CD1720" s="88"/>
      <c r="CE1720" s="87"/>
      <c r="CF1720" s="88"/>
      <c r="CG1720" s="87"/>
      <c r="CH1720" s="88"/>
      <c r="CI1720" s="87"/>
      <c r="CJ1720" s="88"/>
      <c r="CK1720" s="87"/>
      <c r="CL1720" s="88"/>
      <c r="CM1720" s="87"/>
      <c r="CN1720" s="88"/>
      <c r="CO1720" s="87"/>
      <c r="CP1720" s="88"/>
      <c r="CQ1720" s="87"/>
      <c r="CR1720" s="88"/>
      <c r="CS1720" s="87"/>
      <c r="CT1720" s="88"/>
      <c r="CU1720" s="87"/>
      <c r="CV1720" s="88"/>
      <c r="CW1720" s="87"/>
      <c r="CX1720" s="88"/>
      <c r="CY1720" s="87"/>
      <c r="CZ1720" s="88"/>
      <c r="DA1720" s="87"/>
      <c r="DB1720" s="88"/>
      <c r="DC1720" s="87"/>
      <c r="DD1720" s="88"/>
      <c r="DE1720" s="87"/>
      <c r="DF1720" s="88"/>
      <c r="DG1720" s="87"/>
      <c r="DH1720" s="88"/>
      <c r="DI1720" s="87"/>
      <c r="DJ1720" s="88"/>
      <c r="DK1720" s="23" t="str">
        <f>IF($F1720="","",IF(OR(AND($CC1720&lt;&gt;"",$CC1720&lt;&gt;$H1720),AND($CE1720&lt;&gt;"",$CE1720&lt;&gt;$J1720),AND($CG1720&lt;&gt;"",$CG1720&lt;&gt;$L1720),AND($CI1720&lt;&gt;"",$CI1720&lt;&gt;$N1720),AND($CK1720&lt;&gt;"",$CK1720&lt;&gt;$P1720),AND($CM1720&lt;&gt;"",$CM1720&lt;&gt;$R1720),AND($CO1720&lt;&gt;"",$CO1720&lt;&gt;$T1720),AND($CQ1720&lt;&gt;"",$CQ1720&lt;&gt;$V1720),AND($CS1720&lt;&gt;"",$CS1720&lt;&gt;$X1720),AND($CU1720&lt;&gt;"",$CU1720&lt;&gt;$Z1720),AND($CW1720&lt;&gt;"",$CW1720&lt;&gt;$AB1720),AND($CY1720&lt;&gt;"",$CY1720&lt;&gt;$AD1720),AND($DA1720&lt;&gt;"",$DA1720&lt;&gt;$AF1720),AND($DC1720&lt;&gt;"",$DC1720&lt;&gt;$AH1720),AND($DE1720&lt;&gt;"",$DE1720&lt;&gt;$AJ1720),AND($DG1720&lt;&gt;"",$DG1720&lt;&gt;$AL1720),AND($DI1720&lt;&gt;"",$DI1720&lt;&gt;$AN1720)),"Score changed",IF(OR(AND($CD1720&lt;&gt;"",$CD1720&lt;&gt;$I1720),AND($CF1720&lt;&gt;"",$CF1720&lt;&gt;$K1720),AND($CH1720&lt;&gt;"",$CH1720&lt;&gt;$M1720),AND($CJ1720&lt;&gt;"",$CJ1720&lt;&gt;$O1720),AND($CL1720&lt;&gt;"",$CL1720&lt;&gt;$Q1720),AND($CN1720&lt;&gt;"",$CN1720&lt;&gt;$S1720),AND($CP1720&lt;&gt;"",$CP1720&lt;&gt;$U1720),AND($CR1720&lt;&gt;"",$CR1720&lt;&gt;$W1720),AND($CT1720&lt;&gt;"",$CT1720&lt;&gt;$Y1720),AND($CV1720&lt;&gt;"",$CV1720&lt;&gt;$AA1720),AND($CX1720&lt;&gt;"",$CX1720&lt;&gt;$AC1720),AND($CZ1720&lt;&gt;"",$CZ1720&lt;&gt;$AE1720),AND($DB1720&lt;&gt;"",$DB1720&lt;&gt;$AG1720),AND($DD1720&lt;&gt;"",$DD1720&lt;&gt;$AI1720),AND($DF1720&lt;&gt;"",$DF1720&lt;&gt;$AK1720),AND($DH1720&lt;&gt;"",$DH1720&lt;&gt;$AM1720),AND($DJ1720&lt;&gt;"",$DJ1720&lt;&gt;$AO1720)),"Rewrite only","No change entered")))</f>
        <v/>
      </c>
    </row>
    <row r="1721" spans="1:115" ht="14.25" customHeight="1">
      <c r="A1721" s="86" t="str">
        <f>IF($F1721="","",IFERROR(INDEX([1]Raw_Data!$A:$A,MATCH($F1721,[1]Raw_Data!$F:$F,0)),""))</f>
        <v/>
      </c>
      <c r="B1721" s="86" t="str">
        <f>IF($F1721="","",IFERROR(INDEX([1]Raw_Data!$B:$B,MATCH($F1721,[1]Raw_Data!$F:$F,0)),""))</f>
        <v/>
      </c>
      <c r="C1721" s="86" t="str">
        <f>IF($F1721="","",IFERROR(INDEX([1]Raw_Data!$C:$C,MATCH($F1721,[1]Raw_Data!$F:$F,0)),""))</f>
        <v/>
      </c>
      <c r="D1721" s="86" t="str">
        <f>IF($F1721="","",IFERROR(INDEX([1]Raw_Data!$D:$D,MATCH($F1721,[1]Raw_Data!$F:$F,0)),""))</f>
        <v/>
      </c>
      <c r="E1721" s="86" t="str">
        <f>IF($F1721="","",IFERROR(INDEX([1]Raw_Data!$E:$E,MATCH($F1721,[1]Raw_Data!$F:$F,0)),""))</f>
        <v/>
      </c>
      <c r="F1721" s="87"/>
      <c r="G1721" s="86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>IF($F1721="","",SUM(IF($CC1721="",$H1721,$CC1721),IF($CE1721="",$J1721,$CE1721),IF($CG1721="",$L1721,$CG1721),IF($CI1721="",$N1721,$CI1721),IF($CK1721="",$P1721,$CK1721),IF($CM1721="",$R1721,$CM1721),IF($CO1721="",$T1721,$CO1721),IF($CQ1721="",$V1721,$CQ1721),IF($CS1721="",$X1721,$CS1721),IF($CU1721="",$Z1721,$CU1721),IF($CW1721="",$AB1721,$CW1721),IF($CY1721="",$AD1721,$CY1721),IF($DA1721="",$AF1721,$DA1721),IF($DC1721="",$AH1721,$DC1721),IF($DE1721="",$AJ1721,$DE1721),IF($DG1721="",$AL1721,$DG1721),IF($DI1721="",$AN1721,$DI1721)))</f>
        <v/>
      </c>
      <c r="AT1721" s="86" t="str">
        <f t="shared" si="312"/>
        <v/>
      </c>
      <c r="AU1721" s="86" t="str">
        <f t="shared" si="313"/>
        <v/>
      </c>
      <c r="AV1721" s="86" t="str">
        <f t="shared" si="314"/>
        <v/>
      </c>
      <c r="AW1721" s="86" t="str">
        <f t="shared" si="315"/>
        <v/>
      </c>
      <c r="AX1721" s="86" t="str">
        <f t="shared" si="316"/>
        <v/>
      </c>
      <c r="AY1721" s="86" t="str">
        <f>IF(B1721="","",COUNTIFS($B$5:B1721,B1721,$AT$5:AT1721,AT1721))</f>
        <v/>
      </c>
      <c r="AZ1721" s="86" t="str">
        <f>IF(B1721="","",COUNTIFS($B$5:B1721,B1721,$AV$5:AV1721,AV1721))</f>
        <v/>
      </c>
      <c r="BA1721" s="86" t="str">
        <f t="shared" si="317"/>
        <v/>
      </c>
      <c r="BB1721" s="86" t="str">
        <f t="shared" si="318"/>
        <v/>
      </c>
      <c r="BC1721" s="86">
        <f t="shared" si="319"/>
        <v>0</v>
      </c>
      <c r="BD1721" s="40" t="str">
        <f t="shared" si="320"/>
        <v/>
      </c>
      <c r="BE1721" s="11" t="str">
        <f>IF($F1721="","","REV"&amp;COUNTIF($F$5:F1721,$F1721))</f>
        <v/>
      </c>
      <c r="BF1721" s="23"/>
      <c r="BG1721" s="23"/>
      <c r="BH1721" s="40" t="str">
        <f t="shared" si="321"/>
        <v/>
      </c>
      <c r="BI1721" s="40" t="str">
        <f t="shared" si="322"/>
        <v/>
      </c>
      <c r="BJ1721" s="88"/>
      <c r="BK1721" s="88"/>
      <c r="BL1721" s="88"/>
      <c r="BM1721" s="88"/>
      <c r="BN1721" s="88"/>
      <c r="BO1721" s="88"/>
      <c r="BP1721" s="88"/>
      <c r="BQ1721" s="88"/>
      <c r="BR1721" s="88"/>
      <c r="BS1721" s="88"/>
      <c r="BT1721" s="88"/>
      <c r="BU1721" s="88"/>
      <c r="BV1721" s="88"/>
      <c r="BW1721" s="88"/>
      <c r="BX1721" s="88"/>
      <c r="BY1721" s="88"/>
      <c r="BZ1721" s="88"/>
      <c r="CA1721" s="40" t="str">
        <f t="shared" si="323"/>
        <v/>
      </c>
      <c r="CC1721" s="87"/>
      <c r="CD1721" s="88"/>
      <c r="CE1721" s="87"/>
      <c r="CF1721" s="88"/>
      <c r="CG1721" s="87"/>
      <c r="CH1721" s="88"/>
      <c r="CI1721" s="87"/>
      <c r="CJ1721" s="88"/>
      <c r="CK1721" s="87"/>
      <c r="CL1721" s="88"/>
      <c r="CM1721" s="87"/>
      <c r="CN1721" s="88"/>
      <c r="CO1721" s="87"/>
      <c r="CP1721" s="88"/>
      <c r="CQ1721" s="87"/>
      <c r="CR1721" s="88"/>
      <c r="CS1721" s="87"/>
      <c r="CT1721" s="88"/>
      <c r="CU1721" s="87"/>
      <c r="CV1721" s="88"/>
      <c r="CW1721" s="87"/>
      <c r="CX1721" s="88"/>
      <c r="CY1721" s="87"/>
      <c r="CZ1721" s="88"/>
      <c r="DA1721" s="87"/>
      <c r="DB1721" s="88"/>
      <c r="DC1721" s="87"/>
      <c r="DD1721" s="88"/>
      <c r="DE1721" s="87"/>
      <c r="DF1721" s="88"/>
      <c r="DG1721" s="87"/>
      <c r="DH1721" s="88"/>
      <c r="DI1721" s="87"/>
      <c r="DJ1721" s="88"/>
      <c r="DK1721" s="23" t="str">
        <f>IF($F1721="","",IF(OR(AND($CC1721&lt;&gt;"",$CC1721&lt;&gt;$H1721),AND($CE1721&lt;&gt;"",$CE1721&lt;&gt;$J1721),AND($CG1721&lt;&gt;"",$CG1721&lt;&gt;$L1721),AND($CI1721&lt;&gt;"",$CI1721&lt;&gt;$N1721),AND($CK1721&lt;&gt;"",$CK1721&lt;&gt;$P1721),AND($CM1721&lt;&gt;"",$CM1721&lt;&gt;$R1721),AND($CO1721&lt;&gt;"",$CO1721&lt;&gt;$T1721),AND($CQ1721&lt;&gt;"",$CQ1721&lt;&gt;$V1721),AND($CS1721&lt;&gt;"",$CS1721&lt;&gt;$X1721),AND($CU1721&lt;&gt;"",$CU1721&lt;&gt;$Z1721),AND($CW1721&lt;&gt;"",$CW1721&lt;&gt;$AB1721),AND($CY1721&lt;&gt;"",$CY1721&lt;&gt;$AD1721),AND($DA1721&lt;&gt;"",$DA1721&lt;&gt;$AF1721),AND($DC1721&lt;&gt;"",$DC1721&lt;&gt;$AH1721),AND($DE1721&lt;&gt;"",$DE1721&lt;&gt;$AJ1721),AND($DG1721&lt;&gt;"",$DG1721&lt;&gt;$AL1721),AND($DI1721&lt;&gt;"",$DI1721&lt;&gt;$AN1721)),"Score changed",IF(OR(AND($CD1721&lt;&gt;"",$CD1721&lt;&gt;$I1721),AND($CF1721&lt;&gt;"",$CF1721&lt;&gt;$K1721),AND($CH1721&lt;&gt;"",$CH1721&lt;&gt;$M1721),AND($CJ1721&lt;&gt;"",$CJ1721&lt;&gt;$O1721),AND($CL1721&lt;&gt;"",$CL1721&lt;&gt;$Q1721),AND($CN1721&lt;&gt;"",$CN1721&lt;&gt;$S1721),AND($CP1721&lt;&gt;"",$CP1721&lt;&gt;$U1721),AND($CR1721&lt;&gt;"",$CR1721&lt;&gt;$W1721),AND($CT1721&lt;&gt;"",$CT1721&lt;&gt;$Y1721),AND($CV1721&lt;&gt;"",$CV1721&lt;&gt;$AA1721),AND($CX1721&lt;&gt;"",$CX1721&lt;&gt;$AC1721),AND($CZ1721&lt;&gt;"",$CZ1721&lt;&gt;$AE1721),AND($DB1721&lt;&gt;"",$DB1721&lt;&gt;$AG1721),AND($DD1721&lt;&gt;"",$DD1721&lt;&gt;$AI1721),AND($DF1721&lt;&gt;"",$DF1721&lt;&gt;$AK1721),AND($DH1721&lt;&gt;"",$DH1721&lt;&gt;$AM1721),AND($DJ1721&lt;&gt;"",$DJ1721&lt;&gt;$AO1721)),"Rewrite only","No change entered")))</f>
        <v/>
      </c>
    </row>
    <row r="1722" spans="1:115" ht="14.25" customHeight="1">
      <c r="A1722" s="86" t="str">
        <f>IF($F1722="","",IFERROR(INDEX([1]Raw_Data!$A:$A,MATCH($F1722,[1]Raw_Data!$F:$F,0)),""))</f>
        <v/>
      </c>
      <c r="B1722" s="86" t="str">
        <f>IF($F1722="","",IFERROR(INDEX([1]Raw_Data!$B:$B,MATCH($F1722,[1]Raw_Data!$F:$F,0)),""))</f>
        <v/>
      </c>
      <c r="C1722" s="86" t="str">
        <f>IF($F1722="","",IFERROR(INDEX([1]Raw_Data!$C:$C,MATCH($F1722,[1]Raw_Data!$F:$F,0)),""))</f>
        <v/>
      </c>
      <c r="D1722" s="86" t="str">
        <f>IF($F1722="","",IFERROR(INDEX([1]Raw_Data!$D:$D,MATCH($F1722,[1]Raw_Data!$F:$F,0)),""))</f>
        <v/>
      </c>
      <c r="E1722" s="86" t="str">
        <f>IF($F1722="","",IFERROR(INDEX([1]Raw_Data!$E:$E,MATCH($F1722,[1]Raw_Data!$F:$F,0)),""))</f>
        <v/>
      </c>
      <c r="F1722" s="87"/>
      <c r="G1722" s="86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>IF($F1722="","",SUM(IF($CC1722="",$H1722,$CC1722),IF($CE1722="",$J1722,$CE1722),IF($CG1722="",$L1722,$CG1722),IF($CI1722="",$N1722,$CI1722),IF($CK1722="",$P1722,$CK1722),IF($CM1722="",$R1722,$CM1722),IF($CO1722="",$T1722,$CO1722),IF($CQ1722="",$V1722,$CQ1722),IF($CS1722="",$X1722,$CS1722),IF($CU1722="",$Z1722,$CU1722),IF($CW1722="",$AB1722,$CW1722),IF($CY1722="",$AD1722,$CY1722),IF($DA1722="",$AF1722,$DA1722),IF($DC1722="",$AH1722,$DC1722),IF($DE1722="",$AJ1722,$DE1722),IF($DG1722="",$AL1722,$DG1722),IF($DI1722="",$AN1722,$DI1722)))</f>
        <v/>
      </c>
      <c r="AT1722" s="86" t="str">
        <f t="shared" si="312"/>
        <v/>
      </c>
      <c r="AU1722" s="86" t="str">
        <f t="shared" si="313"/>
        <v/>
      </c>
      <c r="AV1722" s="86" t="str">
        <f t="shared" si="314"/>
        <v/>
      </c>
      <c r="AW1722" s="86" t="str">
        <f t="shared" si="315"/>
        <v/>
      </c>
      <c r="AX1722" s="86" t="str">
        <f t="shared" si="316"/>
        <v/>
      </c>
      <c r="AY1722" s="86" t="str">
        <f>IF(B1722="","",COUNTIFS($B$5:B1722,B1722,$AT$5:AT1722,AT1722))</f>
        <v/>
      </c>
      <c r="AZ1722" s="86" t="str">
        <f>IF(B1722="","",COUNTIFS($B$5:B1722,B1722,$AV$5:AV1722,AV1722))</f>
        <v/>
      </c>
      <c r="BA1722" s="86" t="str">
        <f t="shared" si="317"/>
        <v/>
      </c>
      <c r="BB1722" s="86" t="str">
        <f t="shared" si="318"/>
        <v/>
      </c>
      <c r="BC1722" s="86">
        <f t="shared" si="319"/>
        <v>0</v>
      </c>
      <c r="BD1722" s="40" t="str">
        <f t="shared" si="320"/>
        <v/>
      </c>
      <c r="BE1722" s="11" t="str">
        <f>IF($F1722="","","REV"&amp;COUNTIF($F$5:F1722,$F1722))</f>
        <v/>
      </c>
      <c r="BF1722" s="23"/>
      <c r="BG1722" s="23"/>
      <c r="BH1722" s="40" t="str">
        <f t="shared" si="321"/>
        <v/>
      </c>
      <c r="BI1722" s="40" t="str">
        <f t="shared" si="322"/>
        <v/>
      </c>
      <c r="BJ1722" s="88"/>
      <c r="BK1722" s="88"/>
      <c r="BL1722" s="88"/>
      <c r="BM1722" s="88"/>
      <c r="BN1722" s="88"/>
      <c r="BO1722" s="88"/>
      <c r="BP1722" s="88"/>
      <c r="BQ1722" s="88"/>
      <c r="BR1722" s="88"/>
      <c r="BS1722" s="88"/>
      <c r="BT1722" s="88"/>
      <c r="BU1722" s="88"/>
      <c r="BV1722" s="88"/>
      <c r="BW1722" s="88"/>
      <c r="BX1722" s="88"/>
      <c r="BY1722" s="88"/>
      <c r="BZ1722" s="88"/>
      <c r="CA1722" s="40" t="str">
        <f t="shared" si="323"/>
        <v/>
      </c>
      <c r="CC1722" s="87"/>
      <c r="CD1722" s="88"/>
      <c r="CE1722" s="87"/>
      <c r="CF1722" s="88"/>
      <c r="CG1722" s="87"/>
      <c r="CH1722" s="88"/>
      <c r="CI1722" s="87"/>
      <c r="CJ1722" s="88"/>
      <c r="CK1722" s="87"/>
      <c r="CL1722" s="88"/>
      <c r="CM1722" s="87"/>
      <c r="CN1722" s="88"/>
      <c r="CO1722" s="87"/>
      <c r="CP1722" s="88"/>
      <c r="CQ1722" s="87"/>
      <c r="CR1722" s="88"/>
      <c r="CS1722" s="87"/>
      <c r="CT1722" s="88"/>
      <c r="CU1722" s="87"/>
      <c r="CV1722" s="88"/>
      <c r="CW1722" s="87"/>
      <c r="CX1722" s="88"/>
      <c r="CY1722" s="87"/>
      <c r="CZ1722" s="88"/>
      <c r="DA1722" s="87"/>
      <c r="DB1722" s="88"/>
      <c r="DC1722" s="87"/>
      <c r="DD1722" s="88"/>
      <c r="DE1722" s="87"/>
      <c r="DF1722" s="88"/>
      <c r="DG1722" s="87"/>
      <c r="DH1722" s="88"/>
      <c r="DI1722" s="87"/>
      <c r="DJ1722" s="88"/>
      <c r="DK1722" s="23" t="str">
        <f>IF($F1722="","",IF(OR(AND($CC1722&lt;&gt;"",$CC1722&lt;&gt;$H1722),AND($CE1722&lt;&gt;"",$CE1722&lt;&gt;$J1722),AND($CG1722&lt;&gt;"",$CG1722&lt;&gt;$L1722),AND($CI1722&lt;&gt;"",$CI1722&lt;&gt;$N1722),AND($CK1722&lt;&gt;"",$CK1722&lt;&gt;$P1722),AND($CM1722&lt;&gt;"",$CM1722&lt;&gt;$R1722),AND($CO1722&lt;&gt;"",$CO1722&lt;&gt;$T1722),AND($CQ1722&lt;&gt;"",$CQ1722&lt;&gt;$V1722),AND($CS1722&lt;&gt;"",$CS1722&lt;&gt;$X1722),AND($CU1722&lt;&gt;"",$CU1722&lt;&gt;$Z1722),AND($CW1722&lt;&gt;"",$CW1722&lt;&gt;$AB1722),AND($CY1722&lt;&gt;"",$CY1722&lt;&gt;$AD1722),AND($DA1722&lt;&gt;"",$DA1722&lt;&gt;$AF1722),AND($DC1722&lt;&gt;"",$DC1722&lt;&gt;$AH1722),AND($DE1722&lt;&gt;"",$DE1722&lt;&gt;$AJ1722),AND($DG1722&lt;&gt;"",$DG1722&lt;&gt;$AL1722),AND($DI1722&lt;&gt;"",$DI1722&lt;&gt;$AN1722)),"Score changed",IF(OR(AND($CD1722&lt;&gt;"",$CD1722&lt;&gt;$I1722),AND($CF1722&lt;&gt;"",$CF1722&lt;&gt;$K1722),AND($CH1722&lt;&gt;"",$CH1722&lt;&gt;$M1722),AND($CJ1722&lt;&gt;"",$CJ1722&lt;&gt;$O1722),AND($CL1722&lt;&gt;"",$CL1722&lt;&gt;$Q1722),AND($CN1722&lt;&gt;"",$CN1722&lt;&gt;$S1722),AND($CP1722&lt;&gt;"",$CP1722&lt;&gt;$U1722),AND($CR1722&lt;&gt;"",$CR1722&lt;&gt;$W1722),AND($CT1722&lt;&gt;"",$CT1722&lt;&gt;$Y1722),AND($CV1722&lt;&gt;"",$CV1722&lt;&gt;$AA1722),AND($CX1722&lt;&gt;"",$CX1722&lt;&gt;$AC1722),AND($CZ1722&lt;&gt;"",$CZ1722&lt;&gt;$AE1722),AND($DB1722&lt;&gt;"",$DB1722&lt;&gt;$AG1722),AND($DD1722&lt;&gt;"",$DD1722&lt;&gt;$AI1722),AND($DF1722&lt;&gt;"",$DF1722&lt;&gt;$AK1722),AND($DH1722&lt;&gt;"",$DH1722&lt;&gt;$AM1722),AND($DJ1722&lt;&gt;"",$DJ1722&lt;&gt;$AO1722)),"Rewrite only","No change entered")))</f>
        <v/>
      </c>
    </row>
    <row r="1723" spans="1:115" ht="14.25" customHeight="1">
      <c r="A1723" s="86" t="str">
        <f>IF($F1723="","",IFERROR(INDEX([1]Raw_Data!$A:$A,MATCH($F1723,[1]Raw_Data!$F:$F,0)),""))</f>
        <v/>
      </c>
      <c r="B1723" s="86" t="str">
        <f>IF($F1723="","",IFERROR(INDEX([1]Raw_Data!$B:$B,MATCH($F1723,[1]Raw_Data!$F:$F,0)),""))</f>
        <v/>
      </c>
      <c r="C1723" s="86" t="str">
        <f>IF($F1723="","",IFERROR(INDEX([1]Raw_Data!$C:$C,MATCH($F1723,[1]Raw_Data!$F:$F,0)),""))</f>
        <v/>
      </c>
      <c r="D1723" s="86" t="str">
        <f>IF($F1723="","",IFERROR(INDEX([1]Raw_Data!$D:$D,MATCH($F1723,[1]Raw_Data!$F:$F,0)),""))</f>
        <v/>
      </c>
      <c r="E1723" s="86" t="str">
        <f>IF($F1723="","",IFERROR(INDEX([1]Raw_Data!$E:$E,MATCH($F1723,[1]Raw_Data!$F:$F,0)),""))</f>
        <v/>
      </c>
      <c r="F1723" s="87"/>
      <c r="G1723" s="86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>IF($F1723="","",SUM(IF($CC1723="",$H1723,$CC1723),IF($CE1723="",$J1723,$CE1723),IF($CG1723="",$L1723,$CG1723),IF($CI1723="",$N1723,$CI1723),IF($CK1723="",$P1723,$CK1723),IF($CM1723="",$R1723,$CM1723),IF($CO1723="",$T1723,$CO1723),IF($CQ1723="",$V1723,$CQ1723),IF($CS1723="",$X1723,$CS1723),IF($CU1723="",$Z1723,$CU1723),IF($CW1723="",$AB1723,$CW1723),IF($CY1723="",$AD1723,$CY1723),IF($DA1723="",$AF1723,$DA1723),IF($DC1723="",$AH1723,$DC1723),IF($DE1723="",$AJ1723,$DE1723),IF($DG1723="",$AL1723,$DG1723),IF($DI1723="",$AN1723,$DI1723)))</f>
        <v/>
      </c>
      <c r="AT1723" s="86" t="str">
        <f t="shared" si="312"/>
        <v/>
      </c>
      <c r="AU1723" s="86" t="str">
        <f t="shared" si="313"/>
        <v/>
      </c>
      <c r="AV1723" s="86" t="str">
        <f t="shared" si="314"/>
        <v/>
      </c>
      <c r="AW1723" s="86" t="str">
        <f t="shared" si="315"/>
        <v/>
      </c>
      <c r="AX1723" s="86" t="str">
        <f t="shared" si="316"/>
        <v/>
      </c>
      <c r="AY1723" s="86" t="str">
        <f>IF(B1723="","",COUNTIFS($B$5:B1723,B1723,$AT$5:AT1723,AT1723))</f>
        <v/>
      </c>
      <c r="AZ1723" s="86" t="str">
        <f>IF(B1723="","",COUNTIFS($B$5:B1723,B1723,$AV$5:AV1723,AV1723))</f>
        <v/>
      </c>
      <c r="BA1723" s="86" t="str">
        <f t="shared" si="317"/>
        <v/>
      </c>
      <c r="BB1723" s="86" t="str">
        <f t="shared" si="318"/>
        <v/>
      </c>
      <c r="BC1723" s="86">
        <f t="shared" si="319"/>
        <v>0</v>
      </c>
      <c r="BD1723" s="40" t="str">
        <f t="shared" si="320"/>
        <v/>
      </c>
      <c r="BE1723" s="11" t="str">
        <f>IF($F1723="","","REV"&amp;COUNTIF($F$5:F1723,$F1723))</f>
        <v/>
      </c>
      <c r="BF1723" s="23"/>
      <c r="BG1723" s="23"/>
      <c r="BH1723" s="40" t="str">
        <f t="shared" si="321"/>
        <v/>
      </c>
      <c r="BI1723" s="40" t="str">
        <f t="shared" si="322"/>
        <v/>
      </c>
      <c r="BJ1723" s="88"/>
      <c r="BK1723" s="88"/>
      <c r="BL1723" s="88"/>
      <c r="BM1723" s="88"/>
      <c r="BN1723" s="88"/>
      <c r="BO1723" s="88"/>
      <c r="BP1723" s="88"/>
      <c r="BQ1723" s="88"/>
      <c r="BR1723" s="88"/>
      <c r="BS1723" s="88"/>
      <c r="BT1723" s="88"/>
      <c r="BU1723" s="88"/>
      <c r="BV1723" s="88"/>
      <c r="BW1723" s="88"/>
      <c r="BX1723" s="88"/>
      <c r="BY1723" s="88"/>
      <c r="BZ1723" s="88"/>
      <c r="CA1723" s="40" t="str">
        <f t="shared" si="323"/>
        <v/>
      </c>
      <c r="CC1723" s="87"/>
      <c r="CD1723" s="88"/>
      <c r="CE1723" s="87"/>
      <c r="CF1723" s="88"/>
      <c r="CG1723" s="87"/>
      <c r="CH1723" s="88"/>
      <c r="CI1723" s="87"/>
      <c r="CJ1723" s="88"/>
      <c r="CK1723" s="87"/>
      <c r="CL1723" s="88"/>
      <c r="CM1723" s="87"/>
      <c r="CN1723" s="88"/>
      <c r="CO1723" s="87"/>
      <c r="CP1723" s="88"/>
      <c r="CQ1723" s="87"/>
      <c r="CR1723" s="88"/>
      <c r="CS1723" s="87"/>
      <c r="CT1723" s="88"/>
      <c r="CU1723" s="87"/>
      <c r="CV1723" s="88"/>
      <c r="CW1723" s="87"/>
      <c r="CX1723" s="88"/>
      <c r="CY1723" s="87"/>
      <c r="CZ1723" s="88"/>
      <c r="DA1723" s="87"/>
      <c r="DB1723" s="88"/>
      <c r="DC1723" s="87"/>
      <c r="DD1723" s="88"/>
      <c r="DE1723" s="87"/>
      <c r="DF1723" s="88"/>
      <c r="DG1723" s="87"/>
      <c r="DH1723" s="88"/>
      <c r="DI1723" s="87"/>
      <c r="DJ1723" s="88"/>
      <c r="DK1723" s="23" t="str">
        <f>IF($F1723="","",IF(OR(AND($CC1723&lt;&gt;"",$CC1723&lt;&gt;$H1723),AND($CE1723&lt;&gt;"",$CE1723&lt;&gt;$J1723),AND($CG1723&lt;&gt;"",$CG1723&lt;&gt;$L1723),AND($CI1723&lt;&gt;"",$CI1723&lt;&gt;$N1723),AND($CK1723&lt;&gt;"",$CK1723&lt;&gt;$P1723),AND($CM1723&lt;&gt;"",$CM1723&lt;&gt;$R1723),AND($CO1723&lt;&gt;"",$CO1723&lt;&gt;$T1723),AND($CQ1723&lt;&gt;"",$CQ1723&lt;&gt;$V1723),AND($CS1723&lt;&gt;"",$CS1723&lt;&gt;$X1723),AND($CU1723&lt;&gt;"",$CU1723&lt;&gt;$Z1723),AND($CW1723&lt;&gt;"",$CW1723&lt;&gt;$AB1723),AND($CY1723&lt;&gt;"",$CY1723&lt;&gt;$AD1723),AND($DA1723&lt;&gt;"",$DA1723&lt;&gt;$AF1723),AND($DC1723&lt;&gt;"",$DC1723&lt;&gt;$AH1723),AND($DE1723&lt;&gt;"",$DE1723&lt;&gt;$AJ1723),AND($DG1723&lt;&gt;"",$DG1723&lt;&gt;$AL1723),AND($DI1723&lt;&gt;"",$DI1723&lt;&gt;$AN1723)),"Score changed",IF(OR(AND($CD1723&lt;&gt;"",$CD1723&lt;&gt;$I1723),AND($CF1723&lt;&gt;"",$CF1723&lt;&gt;$K1723),AND($CH1723&lt;&gt;"",$CH1723&lt;&gt;$M1723),AND($CJ1723&lt;&gt;"",$CJ1723&lt;&gt;$O1723),AND($CL1723&lt;&gt;"",$CL1723&lt;&gt;$Q1723),AND($CN1723&lt;&gt;"",$CN1723&lt;&gt;$S1723),AND($CP1723&lt;&gt;"",$CP1723&lt;&gt;$U1723),AND($CR1723&lt;&gt;"",$CR1723&lt;&gt;$W1723),AND($CT1723&lt;&gt;"",$CT1723&lt;&gt;$Y1723),AND($CV1723&lt;&gt;"",$CV1723&lt;&gt;$AA1723),AND($CX1723&lt;&gt;"",$CX1723&lt;&gt;$AC1723),AND($CZ1723&lt;&gt;"",$CZ1723&lt;&gt;$AE1723),AND($DB1723&lt;&gt;"",$DB1723&lt;&gt;$AG1723),AND($DD1723&lt;&gt;"",$DD1723&lt;&gt;$AI1723),AND($DF1723&lt;&gt;"",$DF1723&lt;&gt;$AK1723),AND($DH1723&lt;&gt;"",$DH1723&lt;&gt;$AM1723),AND($DJ1723&lt;&gt;"",$DJ1723&lt;&gt;$AO1723)),"Rewrite only","No change entered")))</f>
        <v/>
      </c>
    </row>
    <row r="1724" spans="1:115" ht="14.25" customHeight="1">
      <c r="A1724" s="86" t="str">
        <f>IF($F1724="","",IFERROR(INDEX([1]Raw_Data!$A:$A,MATCH($F1724,[1]Raw_Data!$F:$F,0)),""))</f>
        <v/>
      </c>
      <c r="B1724" s="86" t="str">
        <f>IF($F1724="","",IFERROR(INDEX([1]Raw_Data!$B:$B,MATCH($F1724,[1]Raw_Data!$F:$F,0)),""))</f>
        <v/>
      </c>
      <c r="C1724" s="86" t="str">
        <f>IF($F1724="","",IFERROR(INDEX([1]Raw_Data!$C:$C,MATCH($F1724,[1]Raw_Data!$F:$F,0)),""))</f>
        <v/>
      </c>
      <c r="D1724" s="86" t="str">
        <f>IF($F1724="","",IFERROR(INDEX([1]Raw_Data!$D:$D,MATCH($F1724,[1]Raw_Data!$F:$F,0)),""))</f>
        <v/>
      </c>
      <c r="E1724" s="86" t="str">
        <f>IF($F1724="","",IFERROR(INDEX([1]Raw_Data!$E:$E,MATCH($F1724,[1]Raw_Data!$F:$F,0)),""))</f>
        <v/>
      </c>
      <c r="F1724" s="87"/>
      <c r="G1724" s="86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>IF($F1724="","",SUM(IF($CC1724="",$H1724,$CC1724),IF($CE1724="",$J1724,$CE1724),IF($CG1724="",$L1724,$CG1724),IF($CI1724="",$N1724,$CI1724),IF($CK1724="",$P1724,$CK1724),IF($CM1724="",$R1724,$CM1724),IF($CO1724="",$T1724,$CO1724),IF($CQ1724="",$V1724,$CQ1724),IF($CS1724="",$X1724,$CS1724),IF($CU1724="",$Z1724,$CU1724),IF($CW1724="",$AB1724,$CW1724),IF($CY1724="",$AD1724,$CY1724),IF($DA1724="",$AF1724,$DA1724),IF($DC1724="",$AH1724,$DC1724),IF($DE1724="",$AJ1724,$DE1724),IF($DG1724="",$AL1724,$DG1724),IF($DI1724="",$AN1724,$DI1724)))</f>
        <v/>
      </c>
      <c r="AT1724" s="86" t="str">
        <f t="shared" si="312"/>
        <v/>
      </c>
      <c r="AU1724" s="86" t="str">
        <f t="shared" si="313"/>
        <v/>
      </c>
      <c r="AV1724" s="86" t="str">
        <f t="shared" si="314"/>
        <v/>
      </c>
      <c r="AW1724" s="86" t="str">
        <f t="shared" si="315"/>
        <v/>
      </c>
      <c r="AX1724" s="86" t="str">
        <f t="shared" si="316"/>
        <v/>
      </c>
      <c r="AY1724" s="86" t="str">
        <f>IF(B1724="","",COUNTIFS($B$5:B1724,B1724,$AT$5:AT1724,AT1724))</f>
        <v/>
      </c>
      <c r="AZ1724" s="86" t="str">
        <f>IF(B1724="","",COUNTIFS($B$5:B1724,B1724,$AV$5:AV1724,AV1724))</f>
        <v/>
      </c>
      <c r="BA1724" s="86" t="str">
        <f t="shared" si="317"/>
        <v/>
      </c>
      <c r="BB1724" s="86" t="str">
        <f t="shared" si="318"/>
        <v/>
      </c>
      <c r="BC1724" s="86">
        <f t="shared" si="319"/>
        <v>0</v>
      </c>
      <c r="BD1724" s="40" t="str">
        <f t="shared" si="320"/>
        <v/>
      </c>
      <c r="BE1724" s="11" t="str">
        <f>IF($F1724="","","REV"&amp;COUNTIF($F$5:F1724,$F1724))</f>
        <v/>
      </c>
      <c r="BF1724" s="23"/>
      <c r="BG1724" s="23"/>
      <c r="BH1724" s="40" t="str">
        <f t="shared" si="321"/>
        <v/>
      </c>
      <c r="BI1724" s="40" t="str">
        <f t="shared" si="322"/>
        <v/>
      </c>
      <c r="BJ1724" s="88"/>
      <c r="BK1724" s="88"/>
      <c r="BL1724" s="88"/>
      <c r="BM1724" s="88"/>
      <c r="BN1724" s="88"/>
      <c r="BO1724" s="88"/>
      <c r="BP1724" s="88"/>
      <c r="BQ1724" s="88"/>
      <c r="BR1724" s="88"/>
      <c r="BS1724" s="88"/>
      <c r="BT1724" s="88"/>
      <c r="BU1724" s="88"/>
      <c r="BV1724" s="88"/>
      <c r="BW1724" s="88"/>
      <c r="BX1724" s="88"/>
      <c r="BY1724" s="88"/>
      <c r="BZ1724" s="88"/>
      <c r="CA1724" s="40" t="str">
        <f t="shared" si="323"/>
        <v/>
      </c>
      <c r="CC1724" s="87"/>
      <c r="CD1724" s="88"/>
      <c r="CE1724" s="87"/>
      <c r="CF1724" s="88"/>
      <c r="CG1724" s="87"/>
      <c r="CH1724" s="88"/>
      <c r="CI1724" s="87"/>
      <c r="CJ1724" s="88"/>
      <c r="CK1724" s="87"/>
      <c r="CL1724" s="88"/>
      <c r="CM1724" s="87"/>
      <c r="CN1724" s="88"/>
      <c r="CO1724" s="87"/>
      <c r="CP1724" s="88"/>
      <c r="CQ1724" s="87"/>
      <c r="CR1724" s="88"/>
      <c r="CS1724" s="87"/>
      <c r="CT1724" s="88"/>
      <c r="CU1724" s="87"/>
      <c r="CV1724" s="88"/>
      <c r="CW1724" s="87"/>
      <c r="CX1724" s="88"/>
      <c r="CY1724" s="87"/>
      <c r="CZ1724" s="88"/>
      <c r="DA1724" s="87"/>
      <c r="DB1724" s="88"/>
      <c r="DC1724" s="87"/>
      <c r="DD1724" s="88"/>
      <c r="DE1724" s="87"/>
      <c r="DF1724" s="88"/>
      <c r="DG1724" s="87"/>
      <c r="DH1724" s="88"/>
      <c r="DI1724" s="87"/>
      <c r="DJ1724" s="88"/>
      <c r="DK1724" s="23" t="str">
        <f>IF($F1724="","",IF(OR(AND($CC1724&lt;&gt;"",$CC1724&lt;&gt;$H1724),AND($CE1724&lt;&gt;"",$CE1724&lt;&gt;$J1724),AND($CG1724&lt;&gt;"",$CG1724&lt;&gt;$L1724),AND($CI1724&lt;&gt;"",$CI1724&lt;&gt;$N1724),AND($CK1724&lt;&gt;"",$CK1724&lt;&gt;$P1724),AND($CM1724&lt;&gt;"",$CM1724&lt;&gt;$R1724),AND($CO1724&lt;&gt;"",$CO1724&lt;&gt;$T1724),AND($CQ1724&lt;&gt;"",$CQ1724&lt;&gt;$V1724),AND($CS1724&lt;&gt;"",$CS1724&lt;&gt;$X1724),AND($CU1724&lt;&gt;"",$CU1724&lt;&gt;$Z1724),AND($CW1724&lt;&gt;"",$CW1724&lt;&gt;$AB1724),AND($CY1724&lt;&gt;"",$CY1724&lt;&gt;$AD1724),AND($DA1724&lt;&gt;"",$DA1724&lt;&gt;$AF1724),AND($DC1724&lt;&gt;"",$DC1724&lt;&gt;$AH1724),AND($DE1724&lt;&gt;"",$DE1724&lt;&gt;$AJ1724),AND($DG1724&lt;&gt;"",$DG1724&lt;&gt;$AL1724),AND($DI1724&lt;&gt;"",$DI1724&lt;&gt;$AN1724)),"Score changed",IF(OR(AND($CD1724&lt;&gt;"",$CD1724&lt;&gt;$I1724),AND($CF1724&lt;&gt;"",$CF1724&lt;&gt;$K1724),AND($CH1724&lt;&gt;"",$CH1724&lt;&gt;$M1724),AND($CJ1724&lt;&gt;"",$CJ1724&lt;&gt;$O1724),AND($CL1724&lt;&gt;"",$CL1724&lt;&gt;$Q1724),AND($CN1724&lt;&gt;"",$CN1724&lt;&gt;$S1724),AND($CP1724&lt;&gt;"",$CP1724&lt;&gt;$U1724),AND($CR1724&lt;&gt;"",$CR1724&lt;&gt;$W1724),AND($CT1724&lt;&gt;"",$CT1724&lt;&gt;$Y1724),AND($CV1724&lt;&gt;"",$CV1724&lt;&gt;$AA1724),AND($CX1724&lt;&gt;"",$CX1724&lt;&gt;$AC1724),AND($CZ1724&lt;&gt;"",$CZ1724&lt;&gt;$AE1724),AND($DB1724&lt;&gt;"",$DB1724&lt;&gt;$AG1724),AND($DD1724&lt;&gt;"",$DD1724&lt;&gt;$AI1724),AND($DF1724&lt;&gt;"",$DF1724&lt;&gt;$AK1724),AND($DH1724&lt;&gt;"",$DH1724&lt;&gt;$AM1724),AND($DJ1724&lt;&gt;"",$DJ1724&lt;&gt;$AO1724)),"Rewrite only","No change entered")))</f>
        <v/>
      </c>
    </row>
    <row r="1725" spans="1:115" ht="14.25" customHeight="1">
      <c r="A1725" s="86" t="str">
        <f>IF($F1725="","",IFERROR(INDEX([1]Raw_Data!$A:$A,MATCH($F1725,[1]Raw_Data!$F:$F,0)),""))</f>
        <v/>
      </c>
      <c r="B1725" s="86" t="str">
        <f>IF($F1725="","",IFERROR(INDEX([1]Raw_Data!$B:$B,MATCH($F1725,[1]Raw_Data!$F:$F,0)),""))</f>
        <v/>
      </c>
      <c r="C1725" s="86" t="str">
        <f>IF($F1725="","",IFERROR(INDEX([1]Raw_Data!$C:$C,MATCH($F1725,[1]Raw_Data!$F:$F,0)),""))</f>
        <v/>
      </c>
      <c r="D1725" s="86" t="str">
        <f>IF($F1725="","",IFERROR(INDEX([1]Raw_Data!$D:$D,MATCH($F1725,[1]Raw_Data!$F:$F,0)),""))</f>
        <v/>
      </c>
      <c r="E1725" s="86" t="str">
        <f>IF($F1725="","",IFERROR(INDEX([1]Raw_Data!$E:$E,MATCH($F1725,[1]Raw_Data!$F:$F,0)),""))</f>
        <v/>
      </c>
      <c r="F1725" s="87"/>
      <c r="G1725" s="86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>IF($F1725="","",SUM(IF($CC1725="",$H1725,$CC1725),IF($CE1725="",$J1725,$CE1725),IF($CG1725="",$L1725,$CG1725),IF($CI1725="",$N1725,$CI1725),IF($CK1725="",$P1725,$CK1725),IF($CM1725="",$R1725,$CM1725),IF($CO1725="",$T1725,$CO1725),IF($CQ1725="",$V1725,$CQ1725),IF($CS1725="",$X1725,$CS1725),IF($CU1725="",$Z1725,$CU1725),IF($CW1725="",$AB1725,$CW1725),IF($CY1725="",$AD1725,$CY1725),IF($DA1725="",$AF1725,$DA1725),IF($DC1725="",$AH1725,$DC1725),IF($DE1725="",$AJ1725,$DE1725),IF($DG1725="",$AL1725,$DG1725),IF($DI1725="",$AN1725,$DI1725)))</f>
        <v/>
      </c>
      <c r="AT1725" s="86" t="str">
        <f t="shared" si="312"/>
        <v/>
      </c>
      <c r="AU1725" s="86" t="str">
        <f t="shared" si="313"/>
        <v/>
      </c>
      <c r="AV1725" s="86" t="str">
        <f t="shared" si="314"/>
        <v/>
      </c>
      <c r="AW1725" s="86" t="str">
        <f t="shared" si="315"/>
        <v/>
      </c>
      <c r="AX1725" s="86" t="str">
        <f t="shared" si="316"/>
        <v/>
      </c>
      <c r="AY1725" s="86" t="str">
        <f>IF(B1725="","",COUNTIFS($B$5:B1725,B1725,$AT$5:AT1725,AT1725))</f>
        <v/>
      </c>
      <c r="AZ1725" s="86" t="str">
        <f>IF(B1725="","",COUNTIFS($B$5:B1725,B1725,$AV$5:AV1725,AV1725))</f>
        <v/>
      </c>
      <c r="BA1725" s="86" t="str">
        <f t="shared" si="317"/>
        <v/>
      </c>
      <c r="BB1725" s="86" t="str">
        <f t="shared" si="318"/>
        <v/>
      </c>
      <c r="BC1725" s="86">
        <f t="shared" si="319"/>
        <v>0</v>
      </c>
      <c r="BD1725" s="40" t="str">
        <f t="shared" si="320"/>
        <v/>
      </c>
      <c r="BE1725" s="11" t="str">
        <f>IF($F1725="","","REV"&amp;COUNTIF($F$5:F1725,$F1725))</f>
        <v/>
      </c>
      <c r="BF1725" s="23"/>
      <c r="BG1725" s="23"/>
      <c r="BH1725" s="40" t="str">
        <f t="shared" si="321"/>
        <v/>
      </c>
      <c r="BI1725" s="40" t="str">
        <f t="shared" si="322"/>
        <v/>
      </c>
      <c r="BJ1725" s="88"/>
      <c r="BK1725" s="88"/>
      <c r="BL1725" s="88"/>
      <c r="BM1725" s="88"/>
      <c r="BN1725" s="88"/>
      <c r="BO1725" s="88"/>
      <c r="BP1725" s="88"/>
      <c r="BQ1725" s="88"/>
      <c r="BR1725" s="88"/>
      <c r="BS1725" s="88"/>
      <c r="BT1725" s="88"/>
      <c r="BU1725" s="88"/>
      <c r="BV1725" s="88"/>
      <c r="BW1725" s="88"/>
      <c r="BX1725" s="88"/>
      <c r="BY1725" s="88"/>
      <c r="BZ1725" s="88"/>
      <c r="CA1725" s="40" t="str">
        <f t="shared" si="323"/>
        <v/>
      </c>
      <c r="CC1725" s="87"/>
      <c r="CD1725" s="88"/>
      <c r="CE1725" s="87"/>
      <c r="CF1725" s="88"/>
      <c r="CG1725" s="87"/>
      <c r="CH1725" s="88"/>
      <c r="CI1725" s="87"/>
      <c r="CJ1725" s="88"/>
      <c r="CK1725" s="87"/>
      <c r="CL1725" s="88"/>
      <c r="CM1725" s="87"/>
      <c r="CN1725" s="88"/>
      <c r="CO1725" s="87"/>
      <c r="CP1725" s="88"/>
      <c r="CQ1725" s="87"/>
      <c r="CR1725" s="88"/>
      <c r="CS1725" s="87"/>
      <c r="CT1725" s="88"/>
      <c r="CU1725" s="87"/>
      <c r="CV1725" s="88"/>
      <c r="CW1725" s="87"/>
      <c r="CX1725" s="88"/>
      <c r="CY1725" s="87"/>
      <c r="CZ1725" s="88"/>
      <c r="DA1725" s="87"/>
      <c r="DB1725" s="88"/>
      <c r="DC1725" s="87"/>
      <c r="DD1725" s="88"/>
      <c r="DE1725" s="87"/>
      <c r="DF1725" s="88"/>
      <c r="DG1725" s="87"/>
      <c r="DH1725" s="88"/>
      <c r="DI1725" s="87"/>
      <c r="DJ1725" s="88"/>
      <c r="DK1725" s="23" t="str">
        <f>IF($F1725="","",IF(OR(AND($CC1725&lt;&gt;"",$CC1725&lt;&gt;$H1725),AND($CE1725&lt;&gt;"",$CE1725&lt;&gt;$J1725),AND($CG1725&lt;&gt;"",$CG1725&lt;&gt;$L1725),AND($CI1725&lt;&gt;"",$CI1725&lt;&gt;$N1725),AND($CK1725&lt;&gt;"",$CK1725&lt;&gt;$P1725),AND($CM1725&lt;&gt;"",$CM1725&lt;&gt;$R1725),AND($CO1725&lt;&gt;"",$CO1725&lt;&gt;$T1725),AND($CQ1725&lt;&gt;"",$CQ1725&lt;&gt;$V1725),AND($CS1725&lt;&gt;"",$CS1725&lt;&gt;$X1725),AND($CU1725&lt;&gt;"",$CU1725&lt;&gt;$Z1725),AND($CW1725&lt;&gt;"",$CW1725&lt;&gt;$AB1725),AND($CY1725&lt;&gt;"",$CY1725&lt;&gt;$AD1725),AND($DA1725&lt;&gt;"",$DA1725&lt;&gt;$AF1725),AND($DC1725&lt;&gt;"",$DC1725&lt;&gt;$AH1725),AND($DE1725&lt;&gt;"",$DE1725&lt;&gt;$AJ1725),AND($DG1725&lt;&gt;"",$DG1725&lt;&gt;$AL1725),AND($DI1725&lt;&gt;"",$DI1725&lt;&gt;$AN1725)),"Score changed",IF(OR(AND($CD1725&lt;&gt;"",$CD1725&lt;&gt;$I1725),AND($CF1725&lt;&gt;"",$CF1725&lt;&gt;$K1725),AND($CH1725&lt;&gt;"",$CH1725&lt;&gt;$M1725),AND($CJ1725&lt;&gt;"",$CJ1725&lt;&gt;$O1725),AND($CL1725&lt;&gt;"",$CL1725&lt;&gt;$Q1725),AND($CN1725&lt;&gt;"",$CN1725&lt;&gt;$S1725),AND($CP1725&lt;&gt;"",$CP1725&lt;&gt;$U1725),AND($CR1725&lt;&gt;"",$CR1725&lt;&gt;$W1725),AND($CT1725&lt;&gt;"",$CT1725&lt;&gt;$Y1725),AND($CV1725&lt;&gt;"",$CV1725&lt;&gt;$AA1725),AND($CX1725&lt;&gt;"",$CX1725&lt;&gt;$AC1725),AND($CZ1725&lt;&gt;"",$CZ1725&lt;&gt;$AE1725),AND($DB1725&lt;&gt;"",$DB1725&lt;&gt;$AG1725),AND($DD1725&lt;&gt;"",$DD1725&lt;&gt;$AI1725),AND($DF1725&lt;&gt;"",$DF1725&lt;&gt;$AK1725),AND($DH1725&lt;&gt;"",$DH1725&lt;&gt;$AM1725),AND($DJ1725&lt;&gt;"",$DJ1725&lt;&gt;$AO1725)),"Rewrite only","No change entered")))</f>
        <v/>
      </c>
    </row>
    <row r="1726" spans="1:115" ht="14.25" customHeight="1">
      <c r="A1726" s="86" t="str">
        <f>IF($F1726="","",IFERROR(INDEX([1]Raw_Data!$A:$A,MATCH($F1726,[1]Raw_Data!$F:$F,0)),""))</f>
        <v/>
      </c>
      <c r="B1726" s="86" t="str">
        <f>IF($F1726="","",IFERROR(INDEX([1]Raw_Data!$B:$B,MATCH($F1726,[1]Raw_Data!$F:$F,0)),""))</f>
        <v/>
      </c>
      <c r="C1726" s="86" t="str">
        <f>IF($F1726="","",IFERROR(INDEX([1]Raw_Data!$C:$C,MATCH($F1726,[1]Raw_Data!$F:$F,0)),""))</f>
        <v/>
      </c>
      <c r="D1726" s="86" t="str">
        <f>IF($F1726="","",IFERROR(INDEX([1]Raw_Data!$D:$D,MATCH($F1726,[1]Raw_Data!$F:$F,0)),""))</f>
        <v/>
      </c>
      <c r="E1726" s="86" t="str">
        <f>IF($F1726="","",IFERROR(INDEX([1]Raw_Data!$E:$E,MATCH($F1726,[1]Raw_Data!$F:$F,0)),""))</f>
        <v/>
      </c>
      <c r="F1726" s="87"/>
      <c r="G1726" s="86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>IF($F1726="","",SUM(IF($CC1726="",$H1726,$CC1726),IF($CE1726="",$J1726,$CE1726),IF($CG1726="",$L1726,$CG1726),IF($CI1726="",$N1726,$CI1726),IF($CK1726="",$P1726,$CK1726),IF($CM1726="",$R1726,$CM1726),IF($CO1726="",$T1726,$CO1726),IF($CQ1726="",$V1726,$CQ1726),IF($CS1726="",$X1726,$CS1726),IF($CU1726="",$Z1726,$CU1726),IF($CW1726="",$AB1726,$CW1726),IF($CY1726="",$AD1726,$CY1726),IF($DA1726="",$AF1726,$DA1726),IF($DC1726="",$AH1726,$DC1726),IF($DE1726="",$AJ1726,$DE1726),IF($DG1726="",$AL1726,$DG1726),IF($DI1726="",$AN1726,$DI1726)))</f>
        <v/>
      </c>
      <c r="AT1726" s="86" t="str">
        <f t="shared" si="312"/>
        <v/>
      </c>
      <c r="AU1726" s="86" t="str">
        <f t="shared" si="313"/>
        <v/>
      </c>
      <c r="AV1726" s="86" t="str">
        <f t="shared" si="314"/>
        <v/>
      </c>
      <c r="AW1726" s="86" t="str">
        <f t="shared" si="315"/>
        <v/>
      </c>
      <c r="AX1726" s="86" t="str">
        <f t="shared" si="316"/>
        <v/>
      </c>
      <c r="AY1726" s="86" t="str">
        <f>IF(B1726="","",COUNTIFS($B$5:B1726,B1726,$AT$5:AT1726,AT1726))</f>
        <v/>
      </c>
      <c r="AZ1726" s="86" t="str">
        <f>IF(B1726="","",COUNTIFS($B$5:B1726,B1726,$AV$5:AV1726,AV1726))</f>
        <v/>
      </c>
      <c r="BA1726" s="86" t="str">
        <f t="shared" si="317"/>
        <v/>
      </c>
      <c r="BB1726" s="86" t="str">
        <f t="shared" si="318"/>
        <v/>
      </c>
      <c r="BC1726" s="86">
        <f t="shared" si="319"/>
        <v>0</v>
      </c>
      <c r="BD1726" s="40" t="str">
        <f t="shared" si="320"/>
        <v/>
      </c>
      <c r="BE1726" s="11" t="str">
        <f>IF($F1726="","","REV"&amp;COUNTIF($F$5:F1726,$F1726))</f>
        <v/>
      </c>
      <c r="BF1726" s="23"/>
      <c r="BG1726" s="23"/>
      <c r="BH1726" s="40" t="str">
        <f t="shared" si="321"/>
        <v/>
      </c>
      <c r="BI1726" s="40" t="str">
        <f t="shared" si="322"/>
        <v/>
      </c>
      <c r="BJ1726" s="88"/>
      <c r="BK1726" s="88"/>
      <c r="BL1726" s="88"/>
      <c r="BM1726" s="88"/>
      <c r="BN1726" s="88"/>
      <c r="BO1726" s="88"/>
      <c r="BP1726" s="88"/>
      <c r="BQ1726" s="88"/>
      <c r="BR1726" s="88"/>
      <c r="BS1726" s="88"/>
      <c r="BT1726" s="88"/>
      <c r="BU1726" s="88"/>
      <c r="BV1726" s="88"/>
      <c r="BW1726" s="88"/>
      <c r="BX1726" s="88"/>
      <c r="BY1726" s="88"/>
      <c r="BZ1726" s="88"/>
      <c r="CA1726" s="40" t="str">
        <f t="shared" si="323"/>
        <v/>
      </c>
      <c r="CC1726" s="87"/>
      <c r="CD1726" s="88"/>
      <c r="CE1726" s="87"/>
      <c r="CF1726" s="88"/>
      <c r="CG1726" s="87"/>
      <c r="CH1726" s="88"/>
      <c r="CI1726" s="87"/>
      <c r="CJ1726" s="88"/>
      <c r="CK1726" s="87"/>
      <c r="CL1726" s="88"/>
      <c r="CM1726" s="87"/>
      <c r="CN1726" s="88"/>
      <c r="CO1726" s="87"/>
      <c r="CP1726" s="88"/>
      <c r="CQ1726" s="87"/>
      <c r="CR1726" s="88"/>
      <c r="CS1726" s="87"/>
      <c r="CT1726" s="88"/>
      <c r="CU1726" s="87"/>
      <c r="CV1726" s="88"/>
      <c r="CW1726" s="87"/>
      <c r="CX1726" s="88"/>
      <c r="CY1726" s="87"/>
      <c r="CZ1726" s="88"/>
      <c r="DA1726" s="87"/>
      <c r="DB1726" s="88"/>
      <c r="DC1726" s="87"/>
      <c r="DD1726" s="88"/>
      <c r="DE1726" s="87"/>
      <c r="DF1726" s="88"/>
      <c r="DG1726" s="87"/>
      <c r="DH1726" s="88"/>
      <c r="DI1726" s="87"/>
      <c r="DJ1726" s="88"/>
      <c r="DK1726" s="23" t="str">
        <f>IF($F1726="","",IF(OR(AND($CC1726&lt;&gt;"",$CC1726&lt;&gt;$H1726),AND($CE1726&lt;&gt;"",$CE1726&lt;&gt;$J1726),AND($CG1726&lt;&gt;"",$CG1726&lt;&gt;$L1726),AND($CI1726&lt;&gt;"",$CI1726&lt;&gt;$N1726),AND($CK1726&lt;&gt;"",$CK1726&lt;&gt;$P1726),AND($CM1726&lt;&gt;"",$CM1726&lt;&gt;$R1726),AND($CO1726&lt;&gt;"",$CO1726&lt;&gt;$T1726),AND($CQ1726&lt;&gt;"",$CQ1726&lt;&gt;$V1726),AND($CS1726&lt;&gt;"",$CS1726&lt;&gt;$X1726),AND($CU1726&lt;&gt;"",$CU1726&lt;&gt;$Z1726),AND($CW1726&lt;&gt;"",$CW1726&lt;&gt;$AB1726),AND($CY1726&lt;&gt;"",$CY1726&lt;&gt;$AD1726),AND($DA1726&lt;&gt;"",$DA1726&lt;&gt;$AF1726),AND($DC1726&lt;&gt;"",$DC1726&lt;&gt;$AH1726),AND($DE1726&lt;&gt;"",$DE1726&lt;&gt;$AJ1726),AND($DG1726&lt;&gt;"",$DG1726&lt;&gt;$AL1726),AND($DI1726&lt;&gt;"",$DI1726&lt;&gt;$AN1726)),"Score changed",IF(OR(AND($CD1726&lt;&gt;"",$CD1726&lt;&gt;$I1726),AND($CF1726&lt;&gt;"",$CF1726&lt;&gt;$K1726),AND($CH1726&lt;&gt;"",$CH1726&lt;&gt;$M1726),AND($CJ1726&lt;&gt;"",$CJ1726&lt;&gt;$O1726),AND($CL1726&lt;&gt;"",$CL1726&lt;&gt;$Q1726),AND($CN1726&lt;&gt;"",$CN1726&lt;&gt;$S1726),AND($CP1726&lt;&gt;"",$CP1726&lt;&gt;$U1726),AND($CR1726&lt;&gt;"",$CR1726&lt;&gt;$W1726),AND($CT1726&lt;&gt;"",$CT1726&lt;&gt;$Y1726),AND($CV1726&lt;&gt;"",$CV1726&lt;&gt;$AA1726),AND($CX1726&lt;&gt;"",$CX1726&lt;&gt;$AC1726),AND($CZ1726&lt;&gt;"",$CZ1726&lt;&gt;$AE1726),AND($DB1726&lt;&gt;"",$DB1726&lt;&gt;$AG1726),AND($DD1726&lt;&gt;"",$DD1726&lt;&gt;$AI1726),AND($DF1726&lt;&gt;"",$DF1726&lt;&gt;$AK1726),AND($DH1726&lt;&gt;"",$DH1726&lt;&gt;$AM1726),AND($DJ1726&lt;&gt;"",$DJ1726&lt;&gt;$AO1726)),"Rewrite only","No change entered")))</f>
        <v/>
      </c>
    </row>
    <row r="1727" spans="1:115" ht="14.25" customHeight="1">
      <c r="A1727" s="86" t="str">
        <f>IF($F1727="","",IFERROR(INDEX([1]Raw_Data!$A:$A,MATCH($F1727,[1]Raw_Data!$F:$F,0)),""))</f>
        <v/>
      </c>
      <c r="B1727" s="86" t="str">
        <f>IF($F1727="","",IFERROR(INDEX([1]Raw_Data!$B:$B,MATCH($F1727,[1]Raw_Data!$F:$F,0)),""))</f>
        <v/>
      </c>
      <c r="C1727" s="86" t="str">
        <f>IF($F1727="","",IFERROR(INDEX([1]Raw_Data!$C:$C,MATCH($F1727,[1]Raw_Data!$F:$F,0)),""))</f>
        <v/>
      </c>
      <c r="D1727" s="86" t="str">
        <f>IF($F1727="","",IFERROR(INDEX([1]Raw_Data!$D:$D,MATCH($F1727,[1]Raw_Data!$F:$F,0)),""))</f>
        <v/>
      </c>
      <c r="E1727" s="86" t="str">
        <f>IF($F1727="","",IFERROR(INDEX([1]Raw_Data!$E:$E,MATCH($F1727,[1]Raw_Data!$F:$F,0)),""))</f>
        <v/>
      </c>
      <c r="F1727" s="87"/>
      <c r="G1727" s="86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>IF($F1727="","",SUM(IF($CC1727="",$H1727,$CC1727),IF($CE1727="",$J1727,$CE1727),IF($CG1727="",$L1727,$CG1727),IF($CI1727="",$N1727,$CI1727),IF($CK1727="",$P1727,$CK1727),IF($CM1727="",$R1727,$CM1727),IF($CO1727="",$T1727,$CO1727),IF($CQ1727="",$V1727,$CQ1727),IF($CS1727="",$X1727,$CS1727),IF($CU1727="",$Z1727,$CU1727),IF($CW1727="",$AB1727,$CW1727),IF($CY1727="",$AD1727,$CY1727),IF($DA1727="",$AF1727,$DA1727),IF($DC1727="",$AH1727,$DC1727),IF($DE1727="",$AJ1727,$DE1727),IF($DG1727="",$AL1727,$DG1727),IF($DI1727="",$AN1727,$DI1727)))</f>
        <v/>
      </c>
      <c r="AT1727" s="86" t="str">
        <f t="shared" si="312"/>
        <v/>
      </c>
      <c r="AU1727" s="86" t="str">
        <f t="shared" si="313"/>
        <v/>
      </c>
      <c r="AV1727" s="86" t="str">
        <f t="shared" si="314"/>
        <v/>
      </c>
      <c r="AW1727" s="86" t="str">
        <f t="shared" si="315"/>
        <v/>
      </c>
      <c r="AX1727" s="86" t="str">
        <f t="shared" si="316"/>
        <v/>
      </c>
      <c r="AY1727" s="86" t="str">
        <f>IF(B1727="","",COUNTIFS($B$5:B1727,B1727,$AT$5:AT1727,AT1727))</f>
        <v/>
      </c>
      <c r="AZ1727" s="86" t="str">
        <f>IF(B1727="","",COUNTIFS($B$5:B1727,B1727,$AV$5:AV1727,AV1727))</f>
        <v/>
      </c>
      <c r="BA1727" s="86" t="str">
        <f t="shared" si="317"/>
        <v/>
      </c>
      <c r="BB1727" s="86" t="str">
        <f t="shared" si="318"/>
        <v/>
      </c>
      <c r="BC1727" s="86">
        <f t="shared" si="319"/>
        <v>0</v>
      </c>
      <c r="BD1727" s="40" t="str">
        <f t="shared" si="320"/>
        <v/>
      </c>
      <c r="BE1727" s="11" t="str">
        <f>IF($F1727="","","REV"&amp;COUNTIF($F$5:F1727,$F1727))</f>
        <v/>
      </c>
      <c r="BF1727" s="23"/>
      <c r="BG1727" s="23"/>
      <c r="BH1727" s="40" t="str">
        <f t="shared" si="321"/>
        <v/>
      </c>
      <c r="BI1727" s="40" t="str">
        <f t="shared" si="322"/>
        <v/>
      </c>
      <c r="BJ1727" s="88"/>
      <c r="BK1727" s="88"/>
      <c r="BL1727" s="88"/>
      <c r="BM1727" s="88"/>
      <c r="BN1727" s="88"/>
      <c r="BO1727" s="88"/>
      <c r="BP1727" s="88"/>
      <c r="BQ1727" s="88"/>
      <c r="BR1727" s="88"/>
      <c r="BS1727" s="88"/>
      <c r="BT1727" s="88"/>
      <c r="BU1727" s="88"/>
      <c r="BV1727" s="88"/>
      <c r="BW1727" s="88"/>
      <c r="BX1727" s="88"/>
      <c r="BY1727" s="88"/>
      <c r="BZ1727" s="88"/>
      <c r="CA1727" s="40" t="str">
        <f t="shared" si="323"/>
        <v/>
      </c>
      <c r="CC1727" s="87"/>
      <c r="CD1727" s="88"/>
      <c r="CE1727" s="87"/>
      <c r="CF1727" s="88"/>
      <c r="CG1727" s="87"/>
      <c r="CH1727" s="88"/>
      <c r="CI1727" s="87"/>
      <c r="CJ1727" s="88"/>
      <c r="CK1727" s="87"/>
      <c r="CL1727" s="88"/>
      <c r="CM1727" s="87"/>
      <c r="CN1727" s="88"/>
      <c r="CO1727" s="87"/>
      <c r="CP1727" s="88"/>
      <c r="CQ1727" s="87"/>
      <c r="CR1727" s="88"/>
      <c r="CS1727" s="87"/>
      <c r="CT1727" s="88"/>
      <c r="CU1727" s="87"/>
      <c r="CV1727" s="88"/>
      <c r="CW1727" s="87"/>
      <c r="CX1727" s="88"/>
      <c r="CY1727" s="87"/>
      <c r="CZ1727" s="88"/>
      <c r="DA1727" s="87"/>
      <c r="DB1727" s="88"/>
      <c r="DC1727" s="87"/>
      <c r="DD1727" s="88"/>
      <c r="DE1727" s="87"/>
      <c r="DF1727" s="88"/>
      <c r="DG1727" s="87"/>
      <c r="DH1727" s="88"/>
      <c r="DI1727" s="87"/>
      <c r="DJ1727" s="88"/>
      <c r="DK1727" s="23" t="str">
        <f>IF($F1727="","",IF(OR(AND($CC1727&lt;&gt;"",$CC1727&lt;&gt;$H1727),AND($CE1727&lt;&gt;"",$CE1727&lt;&gt;$J1727),AND($CG1727&lt;&gt;"",$CG1727&lt;&gt;$L1727),AND($CI1727&lt;&gt;"",$CI1727&lt;&gt;$N1727),AND($CK1727&lt;&gt;"",$CK1727&lt;&gt;$P1727),AND($CM1727&lt;&gt;"",$CM1727&lt;&gt;$R1727),AND($CO1727&lt;&gt;"",$CO1727&lt;&gt;$T1727),AND($CQ1727&lt;&gt;"",$CQ1727&lt;&gt;$V1727),AND($CS1727&lt;&gt;"",$CS1727&lt;&gt;$X1727),AND($CU1727&lt;&gt;"",$CU1727&lt;&gt;$Z1727),AND($CW1727&lt;&gt;"",$CW1727&lt;&gt;$AB1727),AND($CY1727&lt;&gt;"",$CY1727&lt;&gt;$AD1727),AND($DA1727&lt;&gt;"",$DA1727&lt;&gt;$AF1727),AND($DC1727&lt;&gt;"",$DC1727&lt;&gt;$AH1727),AND($DE1727&lt;&gt;"",$DE1727&lt;&gt;$AJ1727),AND($DG1727&lt;&gt;"",$DG1727&lt;&gt;$AL1727),AND($DI1727&lt;&gt;"",$DI1727&lt;&gt;$AN1727)),"Score changed",IF(OR(AND($CD1727&lt;&gt;"",$CD1727&lt;&gt;$I1727),AND($CF1727&lt;&gt;"",$CF1727&lt;&gt;$K1727),AND($CH1727&lt;&gt;"",$CH1727&lt;&gt;$M1727),AND($CJ1727&lt;&gt;"",$CJ1727&lt;&gt;$O1727),AND($CL1727&lt;&gt;"",$CL1727&lt;&gt;$Q1727),AND($CN1727&lt;&gt;"",$CN1727&lt;&gt;$S1727),AND($CP1727&lt;&gt;"",$CP1727&lt;&gt;$U1727),AND($CR1727&lt;&gt;"",$CR1727&lt;&gt;$W1727),AND($CT1727&lt;&gt;"",$CT1727&lt;&gt;$Y1727),AND($CV1727&lt;&gt;"",$CV1727&lt;&gt;$AA1727),AND($CX1727&lt;&gt;"",$CX1727&lt;&gt;$AC1727),AND($CZ1727&lt;&gt;"",$CZ1727&lt;&gt;$AE1727),AND($DB1727&lt;&gt;"",$DB1727&lt;&gt;$AG1727),AND($DD1727&lt;&gt;"",$DD1727&lt;&gt;$AI1727),AND($DF1727&lt;&gt;"",$DF1727&lt;&gt;$AK1727),AND($DH1727&lt;&gt;"",$DH1727&lt;&gt;$AM1727),AND($DJ1727&lt;&gt;"",$DJ1727&lt;&gt;$AO1727)),"Rewrite only","No change entered")))</f>
        <v/>
      </c>
    </row>
    <row r="1728" spans="1:115" ht="14.25" customHeight="1">
      <c r="A1728" s="86" t="str">
        <f>IF($F1728="","",IFERROR(INDEX([1]Raw_Data!$A:$A,MATCH($F1728,[1]Raw_Data!$F:$F,0)),""))</f>
        <v/>
      </c>
      <c r="B1728" s="86" t="str">
        <f>IF($F1728="","",IFERROR(INDEX([1]Raw_Data!$B:$B,MATCH($F1728,[1]Raw_Data!$F:$F,0)),""))</f>
        <v/>
      </c>
      <c r="C1728" s="86" t="str">
        <f>IF($F1728="","",IFERROR(INDEX([1]Raw_Data!$C:$C,MATCH($F1728,[1]Raw_Data!$F:$F,0)),""))</f>
        <v/>
      </c>
      <c r="D1728" s="86" t="str">
        <f>IF($F1728="","",IFERROR(INDEX([1]Raw_Data!$D:$D,MATCH($F1728,[1]Raw_Data!$F:$F,0)),""))</f>
        <v/>
      </c>
      <c r="E1728" s="86" t="str">
        <f>IF($F1728="","",IFERROR(INDEX([1]Raw_Data!$E:$E,MATCH($F1728,[1]Raw_Data!$F:$F,0)),""))</f>
        <v/>
      </c>
      <c r="F1728" s="87"/>
      <c r="G1728" s="86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>IF($F1728="","",SUM(IF($CC1728="",$H1728,$CC1728),IF($CE1728="",$J1728,$CE1728),IF($CG1728="",$L1728,$CG1728),IF($CI1728="",$N1728,$CI1728),IF($CK1728="",$P1728,$CK1728),IF($CM1728="",$R1728,$CM1728),IF($CO1728="",$T1728,$CO1728),IF($CQ1728="",$V1728,$CQ1728),IF($CS1728="",$X1728,$CS1728),IF($CU1728="",$Z1728,$CU1728),IF($CW1728="",$AB1728,$CW1728),IF($CY1728="",$AD1728,$CY1728),IF($DA1728="",$AF1728,$DA1728),IF($DC1728="",$AH1728,$DC1728),IF($DE1728="",$AJ1728,$DE1728),IF($DG1728="",$AL1728,$DG1728),IF($DI1728="",$AN1728,$DI1728)))</f>
        <v/>
      </c>
      <c r="AT1728" s="86" t="str">
        <f t="shared" si="312"/>
        <v/>
      </c>
      <c r="AU1728" s="86" t="str">
        <f t="shared" si="313"/>
        <v/>
      </c>
      <c r="AV1728" s="86" t="str">
        <f t="shared" si="314"/>
        <v/>
      </c>
      <c r="AW1728" s="86" t="str">
        <f t="shared" si="315"/>
        <v/>
      </c>
      <c r="AX1728" s="86" t="str">
        <f t="shared" si="316"/>
        <v/>
      </c>
      <c r="AY1728" s="86" t="str">
        <f>IF(B1728="","",COUNTIFS($B$5:B1728,B1728,$AT$5:AT1728,AT1728))</f>
        <v/>
      </c>
      <c r="AZ1728" s="86" t="str">
        <f>IF(B1728="","",COUNTIFS($B$5:B1728,B1728,$AV$5:AV1728,AV1728))</f>
        <v/>
      </c>
      <c r="BA1728" s="86" t="str">
        <f t="shared" si="317"/>
        <v/>
      </c>
      <c r="BB1728" s="86" t="str">
        <f t="shared" si="318"/>
        <v/>
      </c>
      <c r="BC1728" s="86">
        <f t="shared" si="319"/>
        <v>0</v>
      </c>
      <c r="BD1728" s="40" t="str">
        <f t="shared" si="320"/>
        <v/>
      </c>
      <c r="BE1728" s="11" t="str">
        <f>IF($F1728="","","REV"&amp;COUNTIF($F$5:F1728,$F1728))</f>
        <v/>
      </c>
      <c r="BF1728" s="23"/>
      <c r="BG1728" s="23"/>
      <c r="BH1728" s="40" t="str">
        <f t="shared" si="321"/>
        <v/>
      </c>
      <c r="BI1728" s="40" t="str">
        <f t="shared" si="322"/>
        <v/>
      </c>
      <c r="BJ1728" s="88"/>
      <c r="BK1728" s="88"/>
      <c r="BL1728" s="88"/>
      <c r="BM1728" s="88"/>
      <c r="BN1728" s="88"/>
      <c r="BO1728" s="88"/>
      <c r="BP1728" s="88"/>
      <c r="BQ1728" s="88"/>
      <c r="BR1728" s="88"/>
      <c r="BS1728" s="88"/>
      <c r="BT1728" s="88"/>
      <c r="BU1728" s="88"/>
      <c r="BV1728" s="88"/>
      <c r="BW1728" s="88"/>
      <c r="BX1728" s="88"/>
      <c r="BY1728" s="88"/>
      <c r="BZ1728" s="88"/>
      <c r="CA1728" s="40" t="str">
        <f t="shared" si="323"/>
        <v/>
      </c>
      <c r="CC1728" s="87"/>
      <c r="CD1728" s="88"/>
      <c r="CE1728" s="87"/>
      <c r="CF1728" s="88"/>
      <c r="CG1728" s="87"/>
      <c r="CH1728" s="88"/>
      <c r="CI1728" s="87"/>
      <c r="CJ1728" s="88"/>
      <c r="CK1728" s="87"/>
      <c r="CL1728" s="88"/>
      <c r="CM1728" s="87"/>
      <c r="CN1728" s="88"/>
      <c r="CO1728" s="87"/>
      <c r="CP1728" s="88"/>
      <c r="CQ1728" s="87"/>
      <c r="CR1728" s="88"/>
      <c r="CS1728" s="87"/>
      <c r="CT1728" s="88"/>
      <c r="CU1728" s="87"/>
      <c r="CV1728" s="88"/>
      <c r="CW1728" s="87"/>
      <c r="CX1728" s="88"/>
      <c r="CY1728" s="87"/>
      <c r="CZ1728" s="88"/>
      <c r="DA1728" s="87"/>
      <c r="DB1728" s="88"/>
      <c r="DC1728" s="87"/>
      <c r="DD1728" s="88"/>
      <c r="DE1728" s="87"/>
      <c r="DF1728" s="88"/>
      <c r="DG1728" s="87"/>
      <c r="DH1728" s="88"/>
      <c r="DI1728" s="87"/>
      <c r="DJ1728" s="88"/>
      <c r="DK1728" s="23" t="str">
        <f>IF($F1728="","",IF(OR(AND($CC1728&lt;&gt;"",$CC1728&lt;&gt;$H1728),AND($CE1728&lt;&gt;"",$CE1728&lt;&gt;$J1728),AND($CG1728&lt;&gt;"",$CG1728&lt;&gt;$L1728),AND($CI1728&lt;&gt;"",$CI1728&lt;&gt;$N1728),AND($CK1728&lt;&gt;"",$CK1728&lt;&gt;$P1728),AND($CM1728&lt;&gt;"",$CM1728&lt;&gt;$R1728),AND($CO1728&lt;&gt;"",$CO1728&lt;&gt;$T1728),AND($CQ1728&lt;&gt;"",$CQ1728&lt;&gt;$V1728),AND($CS1728&lt;&gt;"",$CS1728&lt;&gt;$X1728),AND($CU1728&lt;&gt;"",$CU1728&lt;&gt;$Z1728),AND($CW1728&lt;&gt;"",$CW1728&lt;&gt;$AB1728),AND($CY1728&lt;&gt;"",$CY1728&lt;&gt;$AD1728),AND($DA1728&lt;&gt;"",$DA1728&lt;&gt;$AF1728),AND($DC1728&lt;&gt;"",$DC1728&lt;&gt;$AH1728),AND($DE1728&lt;&gt;"",$DE1728&lt;&gt;$AJ1728),AND($DG1728&lt;&gt;"",$DG1728&lt;&gt;$AL1728),AND($DI1728&lt;&gt;"",$DI1728&lt;&gt;$AN1728)),"Score changed",IF(OR(AND($CD1728&lt;&gt;"",$CD1728&lt;&gt;$I1728),AND($CF1728&lt;&gt;"",$CF1728&lt;&gt;$K1728),AND($CH1728&lt;&gt;"",$CH1728&lt;&gt;$M1728),AND($CJ1728&lt;&gt;"",$CJ1728&lt;&gt;$O1728),AND($CL1728&lt;&gt;"",$CL1728&lt;&gt;$Q1728),AND($CN1728&lt;&gt;"",$CN1728&lt;&gt;$S1728),AND($CP1728&lt;&gt;"",$CP1728&lt;&gt;$U1728),AND($CR1728&lt;&gt;"",$CR1728&lt;&gt;$W1728),AND($CT1728&lt;&gt;"",$CT1728&lt;&gt;$Y1728),AND($CV1728&lt;&gt;"",$CV1728&lt;&gt;$AA1728),AND($CX1728&lt;&gt;"",$CX1728&lt;&gt;$AC1728),AND($CZ1728&lt;&gt;"",$CZ1728&lt;&gt;$AE1728),AND($DB1728&lt;&gt;"",$DB1728&lt;&gt;$AG1728),AND($DD1728&lt;&gt;"",$DD1728&lt;&gt;$AI1728),AND($DF1728&lt;&gt;"",$DF1728&lt;&gt;$AK1728),AND($DH1728&lt;&gt;"",$DH1728&lt;&gt;$AM1728),AND($DJ1728&lt;&gt;"",$DJ1728&lt;&gt;$AO1728)),"Rewrite only","No change entered")))</f>
        <v/>
      </c>
    </row>
    <row r="1729" spans="1:115" ht="14.25" customHeight="1">
      <c r="A1729" s="86" t="str">
        <f>IF($F1729="","",IFERROR(INDEX([1]Raw_Data!$A:$A,MATCH($F1729,[1]Raw_Data!$F:$F,0)),""))</f>
        <v/>
      </c>
      <c r="B1729" s="86" t="str">
        <f>IF($F1729="","",IFERROR(INDEX([1]Raw_Data!$B:$B,MATCH($F1729,[1]Raw_Data!$F:$F,0)),""))</f>
        <v/>
      </c>
      <c r="C1729" s="86" t="str">
        <f>IF($F1729="","",IFERROR(INDEX([1]Raw_Data!$C:$C,MATCH($F1729,[1]Raw_Data!$F:$F,0)),""))</f>
        <v/>
      </c>
      <c r="D1729" s="86" t="str">
        <f>IF($F1729="","",IFERROR(INDEX([1]Raw_Data!$D:$D,MATCH($F1729,[1]Raw_Data!$F:$F,0)),""))</f>
        <v/>
      </c>
      <c r="E1729" s="86" t="str">
        <f>IF($F1729="","",IFERROR(INDEX([1]Raw_Data!$E:$E,MATCH($F1729,[1]Raw_Data!$F:$F,0)),""))</f>
        <v/>
      </c>
      <c r="F1729" s="87"/>
      <c r="G1729" s="86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>IF($F1729="","",SUM(IF($CC1729="",$H1729,$CC1729),IF($CE1729="",$J1729,$CE1729),IF($CG1729="",$L1729,$CG1729),IF($CI1729="",$N1729,$CI1729),IF($CK1729="",$P1729,$CK1729),IF($CM1729="",$R1729,$CM1729),IF($CO1729="",$T1729,$CO1729),IF($CQ1729="",$V1729,$CQ1729),IF($CS1729="",$X1729,$CS1729),IF($CU1729="",$Z1729,$CU1729),IF($CW1729="",$AB1729,$CW1729),IF($CY1729="",$AD1729,$CY1729),IF($DA1729="",$AF1729,$DA1729),IF($DC1729="",$AH1729,$DC1729),IF($DE1729="",$AJ1729,$DE1729),IF($DG1729="",$AL1729,$DG1729),IF($DI1729="",$AN1729,$DI1729)))</f>
        <v/>
      </c>
      <c r="AT1729" s="86" t="str">
        <f t="shared" si="312"/>
        <v/>
      </c>
      <c r="AU1729" s="86" t="str">
        <f t="shared" si="313"/>
        <v/>
      </c>
      <c r="AV1729" s="86" t="str">
        <f t="shared" si="314"/>
        <v/>
      </c>
      <c r="AW1729" s="86" t="str">
        <f t="shared" si="315"/>
        <v/>
      </c>
      <c r="AX1729" s="86" t="str">
        <f t="shared" si="316"/>
        <v/>
      </c>
      <c r="AY1729" s="86" t="str">
        <f>IF(B1729="","",COUNTIFS($B$5:B1729,B1729,$AT$5:AT1729,AT1729))</f>
        <v/>
      </c>
      <c r="AZ1729" s="86" t="str">
        <f>IF(B1729="","",COUNTIFS($B$5:B1729,B1729,$AV$5:AV1729,AV1729))</f>
        <v/>
      </c>
      <c r="BA1729" s="86" t="str">
        <f t="shared" si="317"/>
        <v/>
      </c>
      <c r="BB1729" s="86" t="str">
        <f t="shared" si="318"/>
        <v/>
      </c>
      <c r="BC1729" s="86">
        <f t="shared" si="319"/>
        <v>0</v>
      </c>
      <c r="BD1729" s="40" t="str">
        <f t="shared" si="320"/>
        <v/>
      </c>
      <c r="BE1729" s="11" t="str">
        <f>IF($F1729="","","REV"&amp;COUNTIF($F$5:F1729,$F1729))</f>
        <v/>
      </c>
      <c r="BF1729" s="23"/>
      <c r="BG1729" s="23"/>
      <c r="BH1729" s="40" t="str">
        <f t="shared" si="321"/>
        <v/>
      </c>
      <c r="BI1729" s="40" t="str">
        <f t="shared" si="322"/>
        <v/>
      </c>
      <c r="BJ1729" s="88"/>
      <c r="BK1729" s="88"/>
      <c r="BL1729" s="88"/>
      <c r="BM1729" s="88"/>
      <c r="BN1729" s="88"/>
      <c r="BO1729" s="88"/>
      <c r="BP1729" s="88"/>
      <c r="BQ1729" s="88"/>
      <c r="BR1729" s="88"/>
      <c r="BS1729" s="88"/>
      <c r="BT1729" s="88"/>
      <c r="BU1729" s="88"/>
      <c r="BV1729" s="88"/>
      <c r="BW1729" s="88"/>
      <c r="BX1729" s="88"/>
      <c r="BY1729" s="88"/>
      <c r="BZ1729" s="88"/>
      <c r="CA1729" s="40" t="str">
        <f t="shared" si="323"/>
        <v/>
      </c>
      <c r="CC1729" s="87"/>
      <c r="CD1729" s="88"/>
      <c r="CE1729" s="87"/>
      <c r="CF1729" s="88"/>
      <c r="CG1729" s="87"/>
      <c r="CH1729" s="88"/>
      <c r="CI1729" s="87"/>
      <c r="CJ1729" s="88"/>
      <c r="CK1729" s="87"/>
      <c r="CL1729" s="88"/>
      <c r="CM1729" s="87"/>
      <c r="CN1729" s="88"/>
      <c r="CO1729" s="87"/>
      <c r="CP1729" s="88"/>
      <c r="CQ1729" s="87"/>
      <c r="CR1729" s="88"/>
      <c r="CS1729" s="87"/>
      <c r="CT1729" s="88"/>
      <c r="CU1729" s="87"/>
      <c r="CV1729" s="88"/>
      <c r="CW1729" s="87"/>
      <c r="CX1729" s="88"/>
      <c r="CY1729" s="87"/>
      <c r="CZ1729" s="88"/>
      <c r="DA1729" s="87"/>
      <c r="DB1729" s="88"/>
      <c r="DC1729" s="87"/>
      <c r="DD1729" s="88"/>
      <c r="DE1729" s="87"/>
      <c r="DF1729" s="88"/>
      <c r="DG1729" s="87"/>
      <c r="DH1729" s="88"/>
      <c r="DI1729" s="87"/>
      <c r="DJ1729" s="88"/>
      <c r="DK1729" s="23" t="str">
        <f>IF($F1729="","",IF(OR(AND($CC1729&lt;&gt;"",$CC1729&lt;&gt;$H1729),AND($CE1729&lt;&gt;"",$CE1729&lt;&gt;$J1729),AND($CG1729&lt;&gt;"",$CG1729&lt;&gt;$L1729),AND($CI1729&lt;&gt;"",$CI1729&lt;&gt;$N1729),AND($CK1729&lt;&gt;"",$CK1729&lt;&gt;$P1729),AND($CM1729&lt;&gt;"",$CM1729&lt;&gt;$R1729),AND($CO1729&lt;&gt;"",$CO1729&lt;&gt;$T1729),AND($CQ1729&lt;&gt;"",$CQ1729&lt;&gt;$V1729),AND($CS1729&lt;&gt;"",$CS1729&lt;&gt;$X1729),AND($CU1729&lt;&gt;"",$CU1729&lt;&gt;$Z1729),AND($CW1729&lt;&gt;"",$CW1729&lt;&gt;$AB1729),AND($CY1729&lt;&gt;"",$CY1729&lt;&gt;$AD1729),AND($DA1729&lt;&gt;"",$DA1729&lt;&gt;$AF1729),AND($DC1729&lt;&gt;"",$DC1729&lt;&gt;$AH1729),AND($DE1729&lt;&gt;"",$DE1729&lt;&gt;$AJ1729),AND($DG1729&lt;&gt;"",$DG1729&lt;&gt;$AL1729),AND($DI1729&lt;&gt;"",$DI1729&lt;&gt;$AN1729)),"Score changed",IF(OR(AND($CD1729&lt;&gt;"",$CD1729&lt;&gt;$I1729),AND($CF1729&lt;&gt;"",$CF1729&lt;&gt;$K1729),AND($CH1729&lt;&gt;"",$CH1729&lt;&gt;$M1729),AND($CJ1729&lt;&gt;"",$CJ1729&lt;&gt;$O1729),AND($CL1729&lt;&gt;"",$CL1729&lt;&gt;$Q1729),AND($CN1729&lt;&gt;"",$CN1729&lt;&gt;$S1729),AND($CP1729&lt;&gt;"",$CP1729&lt;&gt;$U1729),AND($CR1729&lt;&gt;"",$CR1729&lt;&gt;$W1729),AND($CT1729&lt;&gt;"",$CT1729&lt;&gt;$Y1729),AND($CV1729&lt;&gt;"",$CV1729&lt;&gt;$AA1729),AND($CX1729&lt;&gt;"",$CX1729&lt;&gt;$AC1729),AND($CZ1729&lt;&gt;"",$CZ1729&lt;&gt;$AE1729),AND($DB1729&lt;&gt;"",$DB1729&lt;&gt;$AG1729),AND($DD1729&lt;&gt;"",$DD1729&lt;&gt;$AI1729),AND($DF1729&lt;&gt;"",$DF1729&lt;&gt;$AK1729),AND($DH1729&lt;&gt;"",$DH1729&lt;&gt;$AM1729),AND($DJ1729&lt;&gt;"",$DJ1729&lt;&gt;$AO1729)),"Rewrite only","No change entered")))</f>
        <v/>
      </c>
    </row>
    <row r="1730" spans="1:115" ht="14.25" customHeight="1">
      <c r="A1730" s="86" t="str">
        <f>IF($F1730="","",IFERROR(INDEX([1]Raw_Data!$A:$A,MATCH($F1730,[1]Raw_Data!$F:$F,0)),""))</f>
        <v/>
      </c>
      <c r="B1730" s="86" t="str">
        <f>IF($F1730="","",IFERROR(INDEX([1]Raw_Data!$B:$B,MATCH($F1730,[1]Raw_Data!$F:$F,0)),""))</f>
        <v/>
      </c>
      <c r="C1730" s="86" t="str">
        <f>IF($F1730="","",IFERROR(INDEX([1]Raw_Data!$C:$C,MATCH($F1730,[1]Raw_Data!$F:$F,0)),""))</f>
        <v/>
      </c>
      <c r="D1730" s="86" t="str">
        <f>IF($F1730="","",IFERROR(INDEX([1]Raw_Data!$D:$D,MATCH($F1730,[1]Raw_Data!$F:$F,0)),""))</f>
        <v/>
      </c>
      <c r="E1730" s="86" t="str">
        <f>IF($F1730="","",IFERROR(INDEX([1]Raw_Data!$E:$E,MATCH($F1730,[1]Raw_Data!$F:$F,0)),""))</f>
        <v/>
      </c>
      <c r="F1730" s="87"/>
      <c r="G1730" s="86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>IF($F1730="","",SUM(IF($CC1730="",$H1730,$CC1730),IF($CE1730="",$J1730,$CE1730),IF($CG1730="",$L1730,$CG1730),IF($CI1730="",$N1730,$CI1730),IF($CK1730="",$P1730,$CK1730),IF($CM1730="",$R1730,$CM1730),IF($CO1730="",$T1730,$CO1730),IF($CQ1730="",$V1730,$CQ1730),IF($CS1730="",$X1730,$CS1730),IF($CU1730="",$Z1730,$CU1730),IF($CW1730="",$AB1730,$CW1730),IF($CY1730="",$AD1730,$CY1730),IF($DA1730="",$AF1730,$DA1730),IF($DC1730="",$AH1730,$DC1730),IF($DE1730="",$AJ1730,$DE1730),IF($DG1730="",$AL1730,$DG1730),IF($DI1730="",$AN1730,$DI1730)))</f>
        <v/>
      </c>
      <c r="AT1730" s="86" t="str">
        <f t="shared" si="312"/>
        <v/>
      </c>
      <c r="AU1730" s="86" t="str">
        <f t="shared" si="313"/>
        <v/>
      </c>
      <c r="AV1730" s="86" t="str">
        <f t="shared" si="314"/>
        <v/>
      </c>
      <c r="AW1730" s="86" t="str">
        <f t="shared" si="315"/>
        <v/>
      </c>
      <c r="AX1730" s="86" t="str">
        <f t="shared" si="316"/>
        <v/>
      </c>
      <c r="AY1730" s="86" t="str">
        <f>IF(B1730="","",COUNTIFS($B$5:B1730,B1730,$AT$5:AT1730,AT1730))</f>
        <v/>
      </c>
      <c r="AZ1730" s="86" t="str">
        <f>IF(B1730="","",COUNTIFS($B$5:B1730,B1730,$AV$5:AV1730,AV1730))</f>
        <v/>
      </c>
      <c r="BA1730" s="86" t="str">
        <f t="shared" si="317"/>
        <v/>
      </c>
      <c r="BB1730" s="86" t="str">
        <f t="shared" si="318"/>
        <v/>
      </c>
      <c r="BC1730" s="86">
        <f t="shared" si="319"/>
        <v>0</v>
      </c>
      <c r="BD1730" s="40" t="str">
        <f t="shared" si="320"/>
        <v/>
      </c>
      <c r="BE1730" s="11" t="str">
        <f>IF($F1730="","","REV"&amp;COUNTIF($F$5:F1730,$F1730))</f>
        <v/>
      </c>
      <c r="BF1730" s="23"/>
      <c r="BG1730" s="23"/>
      <c r="BH1730" s="40" t="str">
        <f t="shared" si="321"/>
        <v/>
      </c>
      <c r="BI1730" s="40" t="str">
        <f t="shared" si="322"/>
        <v/>
      </c>
      <c r="BJ1730" s="88"/>
      <c r="BK1730" s="88"/>
      <c r="BL1730" s="88"/>
      <c r="BM1730" s="88"/>
      <c r="BN1730" s="88"/>
      <c r="BO1730" s="88"/>
      <c r="BP1730" s="88"/>
      <c r="BQ1730" s="88"/>
      <c r="BR1730" s="88"/>
      <c r="BS1730" s="88"/>
      <c r="BT1730" s="88"/>
      <c r="BU1730" s="88"/>
      <c r="BV1730" s="88"/>
      <c r="BW1730" s="88"/>
      <c r="BX1730" s="88"/>
      <c r="BY1730" s="88"/>
      <c r="BZ1730" s="88"/>
      <c r="CA1730" s="40" t="str">
        <f t="shared" si="323"/>
        <v/>
      </c>
      <c r="CC1730" s="87"/>
      <c r="CD1730" s="88"/>
      <c r="CE1730" s="87"/>
      <c r="CF1730" s="88"/>
      <c r="CG1730" s="87"/>
      <c r="CH1730" s="88"/>
      <c r="CI1730" s="87"/>
      <c r="CJ1730" s="88"/>
      <c r="CK1730" s="87"/>
      <c r="CL1730" s="88"/>
      <c r="CM1730" s="87"/>
      <c r="CN1730" s="88"/>
      <c r="CO1730" s="87"/>
      <c r="CP1730" s="88"/>
      <c r="CQ1730" s="87"/>
      <c r="CR1730" s="88"/>
      <c r="CS1730" s="87"/>
      <c r="CT1730" s="88"/>
      <c r="CU1730" s="87"/>
      <c r="CV1730" s="88"/>
      <c r="CW1730" s="87"/>
      <c r="CX1730" s="88"/>
      <c r="CY1730" s="87"/>
      <c r="CZ1730" s="88"/>
      <c r="DA1730" s="87"/>
      <c r="DB1730" s="88"/>
      <c r="DC1730" s="87"/>
      <c r="DD1730" s="88"/>
      <c r="DE1730" s="87"/>
      <c r="DF1730" s="88"/>
      <c r="DG1730" s="87"/>
      <c r="DH1730" s="88"/>
      <c r="DI1730" s="87"/>
      <c r="DJ1730" s="88"/>
      <c r="DK1730" s="23" t="str">
        <f>IF($F1730="","",IF(OR(AND($CC1730&lt;&gt;"",$CC1730&lt;&gt;$H1730),AND($CE1730&lt;&gt;"",$CE1730&lt;&gt;$J1730),AND($CG1730&lt;&gt;"",$CG1730&lt;&gt;$L1730),AND($CI1730&lt;&gt;"",$CI1730&lt;&gt;$N1730),AND($CK1730&lt;&gt;"",$CK1730&lt;&gt;$P1730),AND($CM1730&lt;&gt;"",$CM1730&lt;&gt;$R1730),AND($CO1730&lt;&gt;"",$CO1730&lt;&gt;$T1730),AND($CQ1730&lt;&gt;"",$CQ1730&lt;&gt;$V1730),AND($CS1730&lt;&gt;"",$CS1730&lt;&gt;$X1730),AND($CU1730&lt;&gt;"",$CU1730&lt;&gt;$Z1730),AND($CW1730&lt;&gt;"",$CW1730&lt;&gt;$AB1730),AND($CY1730&lt;&gt;"",$CY1730&lt;&gt;$AD1730),AND($DA1730&lt;&gt;"",$DA1730&lt;&gt;$AF1730),AND($DC1730&lt;&gt;"",$DC1730&lt;&gt;$AH1730),AND($DE1730&lt;&gt;"",$DE1730&lt;&gt;$AJ1730),AND($DG1730&lt;&gt;"",$DG1730&lt;&gt;$AL1730),AND($DI1730&lt;&gt;"",$DI1730&lt;&gt;$AN1730)),"Score changed",IF(OR(AND($CD1730&lt;&gt;"",$CD1730&lt;&gt;$I1730),AND($CF1730&lt;&gt;"",$CF1730&lt;&gt;$K1730),AND($CH1730&lt;&gt;"",$CH1730&lt;&gt;$M1730),AND($CJ1730&lt;&gt;"",$CJ1730&lt;&gt;$O1730),AND($CL1730&lt;&gt;"",$CL1730&lt;&gt;$Q1730),AND($CN1730&lt;&gt;"",$CN1730&lt;&gt;$S1730),AND($CP1730&lt;&gt;"",$CP1730&lt;&gt;$U1730),AND($CR1730&lt;&gt;"",$CR1730&lt;&gt;$W1730),AND($CT1730&lt;&gt;"",$CT1730&lt;&gt;$Y1730),AND($CV1730&lt;&gt;"",$CV1730&lt;&gt;$AA1730),AND($CX1730&lt;&gt;"",$CX1730&lt;&gt;$AC1730),AND($CZ1730&lt;&gt;"",$CZ1730&lt;&gt;$AE1730),AND($DB1730&lt;&gt;"",$DB1730&lt;&gt;$AG1730),AND($DD1730&lt;&gt;"",$DD1730&lt;&gt;$AI1730),AND($DF1730&lt;&gt;"",$DF1730&lt;&gt;$AK1730),AND($DH1730&lt;&gt;"",$DH1730&lt;&gt;$AM1730),AND($DJ1730&lt;&gt;"",$DJ1730&lt;&gt;$AO1730)),"Rewrite only","No change entered")))</f>
        <v/>
      </c>
    </row>
    <row r="1731" spans="1:115" ht="14.25" customHeight="1">
      <c r="A1731" s="86" t="str">
        <f>IF($F1731="","",IFERROR(INDEX([1]Raw_Data!$A:$A,MATCH($F1731,[1]Raw_Data!$F:$F,0)),""))</f>
        <v/>
      </c>
      <c r="B1731" s="86" t="str">
        <f>IF($F1731="","",IFERROR(INDEX([1]Raw_Data!$B:$B,MATCH($F1731,[1]Raw_Data!$F:$F,0)),""))</f>
        <v/>
      </c>
      <c r="C1731" s="86" t="str">
        <f>IF($F1731="","",IFERROR(INDEX([1]Raw_Data!$C:$C,MATCH($F1731,[1]Raw_Data!$F:$F,0)),""))</f>
        <v/>
      </c>
      <c r="D1731" s="86" t="str">
        <f>IF($F1731="","",IFERROR(INDEX([1]Raw_Data!$D:$D,MATCH($F1731,[1]Raw_Data!$F:$F,0)),""))</f>
        <v/>
      </c>
      <c r="E1731" s="86" t="str">
        <f>IF($F1731="","",IFERROR(INDEX([1]Raw_Data!$E:$E,MATCH($F1731,[1]Raw_Data!$F:$F,0)),""))</f>
        <v/>
      </c>
      <c r="F1731" s="87"/>
      <c r="G1731" s="86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>IF($F1731="","",SUM(IF($CC1731="",$H1731,$CC1731),IF($CE1731="",$J1731,$CE1731),IF($CG1731="",$L1731,$CG1731),IF($CI1731="",$N1731,$CI1731),IF($CK1731="",$P1731,$CK1731),IF($CM1731="",$R1731,$CM1731),IF($CO1731="",$T1731,$CO1731),IF($CQ1731="",$V1731,$CQ1731),IF($CS1731="",$X1731,$CS1731),IF($CU1731="",$Z1731,$CU1731),IF($CW1731="",$AB1731,$CW1731),IF($CY1731="",$AD1731,$CY1731),IF($DA1731="",$AF1731,$DA1731),IF($DC1731="",$AH1731,$DC1731),IF($DE1731="",$AJ1731,$DE1731),IF($DG1731="",$AL1731,$DG1731),IF($DI1731="",$AN1731,$DI1731)))</f>
        <v/>
      </c>
      <c r="AT1731" s="86" t="str">
        <f t="shared" si="312"/>
        <v/>
      </c>
      <c r="AU1731" s="86" t="str">
        <f t="shared" si="313"/>
        <v/>
      </c>
      <c r="AV1731" s="86" t="str">
        <f t="shared" si="314"/>
        <v/>
      </c>
      <c r="AW1731" s="86" t="str">
        <f t="shared" si="315"/>
        <v/>
      </c>
      <c r="AX1731" s="86" t="str">
        <f t="shared" si="316"/>
        <v/>
      </c>
      <c r="AY1731" s="86" t="str">
        <f>IF(B1731="","",COUNTIFS($B$5:B1731,B1731,$AT$5:AT1731,AT1731))</f>
        <v/>
      </c>
      <c r="AZ1731" s="86" t="str">
        <f>IF(B1731="","",COUNTIFS($B$5:B1731,B1731,$AV$5:AV1731,AV1731))</f>
        <v/>
      </c>
      <c r="BA1731" s="86" t="str">
        <f t="shared" si="317"/>
        <v/>
      </c>
      <c r="BB1731" s="86" t="str">
        <f t="shared" si="318"/>
        <v/>
      </c>
      <c r="BC1731" s="86">
        <f t="shared" si="319"/>
        <v>0</v>
      </c>
      <c r="BD1731" s="40" t="str">
        <f t="shared" si="320"/>
        <v/>
      </c>
      <c r="BE1731" s="11" t="str">
        <f>IF($F1731="","","REV"&amp;COUNTIF($F$5:F1731,$F1731))</f>
        <v/>
      </c>
      <c r="BF1731" s="23"/>
      <c r="BG1731" s="23"/>
      <c r="BH1731" s="40" t="str">
        <f t="shared" si="321"/>
        <v/>
      </c>
      <c r="BI1731" s="40" t="str">
        <f t="shared" si="322"/>
        <v/>
      </c>
      <c r="BJ1731" s="88"/>
      <c r="BK1731" s="88"/>
      <c r="BL1731" s="88"/>
      <c r="BM1731" s="88"/>
      <c r="BN1731" s="88"/>
      <c r="BO1731" s="88"/>
      <c r="BP1731" s="88"/>
      <c r="BQ1731" s="88"/>
      <c r="BR1731" s="88"/>
      <c r="BS1731" s="88"/>
      <c r="BT1731" s="88"/>
      <c r="BU1731" s="88"/>
      <c r="BV1731" s="88"/>
      <c r="BW1731" s="88"/>
      <c r="BX1731" s="88"/>
      <c r="BY1731" s="88"/>
      <c r="BZ1731" s="88"/>
      <c r="CA1731" s="40" t="str">
        <f t="shared" si="323"/>
        <v/>
      </c>
      <c r="CC1731" s="87"/>
      <c r="CD1731" s="88"/>
      <c r="CE1731" s="87"/>
      <c r="CF1731" s="88"/>
      <c r="CG1731" s="87"/>
      <c r="CH1731" s="88"/>
      <c r="CI1731" s="87"/>
      <c r="CJ1731" s="88"/>
      <c r="CK1731" s="87"/>
      <c r="CL1731" s="88"/>
      <c r="CM1731" s="87"/>
      <c r="CN1731" s="88"/>
      <c r="CO1731" s="87"/>
      <c r="CP1731" s="88"/>
      <c r="CQ1731" s="87"/>
      <c r="CR1731" s="88"/>
      <c r="CS1731" s="87"/>
      <c r="CT1731" s="88"/>
      <c r="CU1731" s="87"/>
      <c r="CV1731" s="88"/>
      <c r="CW1731" s="87"/>
      <c r="CX1731" s="88"/>
      <c r="CY1731" s="87"/>
      <c r="CZ1731" s="88"/>
      <c r="DA1731" s="87"/>
      <c r="DB1731" s="88"/>
      <c r="DC1731" s="87"/>
      <c r="DD1731" s="88"/>
      <c r="DE1731" s="87"/>
      <c r="DF1731" s="88"/>
      <c r="DG1731" s="87"/>
      <c r="DH1731" s="88"/>
      <c r="DI1731" s="87"/>
      <c r="DJ1731" s="88"/>
      <c r="DK1731" s="23" t="str">
        <f>IF($F1731="","",IF(OR(AND($CC1731&lt;&gt;"",$CC1731&lt;&gt;$H1731),AND($CE1731&lt;&gt;"",$CE1731&lt;&gt;$J1731),AND($CG1731&lt;&gt;"",$CG1731&lt;&gt;$L1731),AND($CI1731&lt;&gt;"",$CI1731&lt;&gt;$N1731),AND($CK1731&lt;&gt;"",$CK1731&lt;&gt;$P1731),AND($CM1731&lt;&gt;"",$CM1731&lt;&gt;$R1731),AND($CO1731&lt;&gt;"",$CO1731&lt;&gt;$T1731),AND($CQ1731&lt;&gt;"",$CQ1731&lt;&gt;$V1731),AND($CS1731&lt;&gt;"",$CS1731&lt;&gt;$X1731),AND($CU1731&lt;&gt;"",$CU1731&lt;&gt;$Z1731),AND($CW1731&lt;&gt;"",$CW1731&lt;&gt;$AB1731),AND($CY1731&lt;&gt;"",$CY1731&lt;&gt;$AD1731),AND($DA1731&lt;&gt;"",$DA1731&lt;&gt;$AF1731),AND($DC1731&lt;&gt;"",$DC1731&lt;&gt;$AH1731),AND($DE1731&lt;&gt;"",$DE1731&lt;&gt;$AJ1731),AND($DG1731&lt;&gt;"",$DG1731&lt;&gt;$AL1731),AND($DI1731&lt;&gt;"",$DI1731&lt;&gt;$AN1731)),"Score changed",IF(OR(AND($CD1731&lt;&gt;"",$CD1731&lt;&gt;$I1731),AND($CF1731&lt;&gt;"",$CF1731&lt;&gt;$K1731),AND($CH1731&lt;&gt;"",$CH1731&lt;&gt;$M1731),AND($CJ1731&lt;&gt;"",$CJ1731&lt;&gt;$O1731),AND($CL1731&lt;&gt;"",$CL1731&lt;&gt;$Q1731),AND($CN1731&lt;&gt;"",$CN1731&lt;&gt;$S1731),AND($CP1731&lt;&gt;"",$CP1731&lt;&gt;$U1731),AND($CR1731&lt;&gt;"",$CR1731&lt;&gt;$W1731),AND($CT1731&lt;&gt;"",$CT1731&lt;&gt;$Y1731),AND($CV1731&lt;&gt;"",$CV1731&lt;&gt;$AA1731),AND($CX1731&lt;&gt;"",$CX1731&lt;&gt;$AC1731),AND($CZ1731&lt;&gt;"",$CZ1731&lt;&gt;$AE1731),AND($DB1731&lt;&gt;"",$DB1731&lt;&gt;$AG1731),AND($DD1731&lt;&gt;"",$DD1731&lt;&gt;$AI1731),AND($DF1731&lt;&gt;"",$DF1731&lt;&gt;$AK1731),AND($DH1731&lt;&gt;"",$DH1731&lt;&gt;$AM1731),AND($DJ1731&lt;&gt;"",$DJ1731&lt;&gt;$AO1731)),"Rewrite only","No change entered")))</f>
        <v/>
      </c>
    </row>
    <row r="1732" spans="1:115" ht="14.25" customHeight="1">
      <c r="A1732" s="86" t="str">
        <f>IF($F1732="","",IFERROR(INDEX([1]Raw_Data!$A:$A,MATCH($F1732,[1]Raw_Data!$F:$F,0)),""))</f>
        <v/>
      </c>
      <c r="B1732" s="86" t="str">
        <f>IF($F1732="","",IFERROR(INDEX([1]Raw_Data!$B:$B,MATCH($F1732,[1]Raw_Data!$F:$F,0)),""))</f>
        <v/>
      </c>
      <c r="C1732" s="86" t="str">
        <f>IF($F1732="","",IFERROR(INDEX([1]Raw_Data!$C:$C,MATCH($F1732,[1]Raw_Data!$F:$F,0)),""))</f>
        <v/>
      </c>
      <c r="D1732" s="86" t="str">
        <f>IF($F1732="","",IFERROR(INDEX([1]Raw_Data!$D:$D,MATCH($F1732,[1]Raw_Data!$F:$F,0)),""))</f>
        <v/>
      </c>
      <c r="E1732" s="86" t="str">
        <f>IF($F1732="","",IFERROR(INDEX([1]Raw_Data!$E:$E,MATCH($F1732,[1]Raw_Data!$F:$F,0)),""))</f>
        <v/>
      </c>
      <c r="F1732" s="87"/>
      <c r="G1732" s="86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>IF($F1732="","",SUM(IF($CC1732="",$H1732,$CC1732),IF($CE1732="",$J1732,$CE1732),IF($CG1732="",$L1732,$CG1732),IF($CI1732="",$N1732,$CI1732),IF($CK1732="",$P1732,$CK1732),IF($CM1732="",$R1732,$CM1732),IF($CO1732="",$T1732,$CO1732),IF($CQ1732="",$V1732,$CQ1732),IF($CS1732="",$X1732,$CS1732),IF($CU1732="",$Z1732,$CU1732),IF($CW1732="",$AB1732,$CW1732),IF($CY1732="",$AD1732,$CY1732),IF($DA1732="",$AF1732,$DA1732),IF($DC1732="",$AH1732,$DC1732),IF($DE1732="",$AJ1732,$DE1732),IF($DG1732="",$AL1732,$DG1732),IF($DI1732="",$AN1732,$DI1732)))</f>
        <v/>
      </c>
      <c r="AT1732" s="86" t="str">
        <f t="shared" si="312"/>
        <v/>
      </c>
      <c r="AU1732" s="86" t="str">
        <f t="shared" si="313"/>
        <v/>
      </c>
      <c r="AV1732" s="86" t="str">
        <f t="shared" si="314"/>
        <v/>
      </c>
      <c r="AW1732" s="86" t="str">
        <f t="shared" si="315"/>
        <v/>
      </c>
      <c r="AX1732" s="86" t="str">
        <f t="shared" si="316"/>
        <v/>
      </c>
      <c r="AY1732" s="86" t="str">
        <f>IF(B1732="","",COUNTIFS($B$5:B1732,B1732,$AT$5:AT1732,AT1732))</f>
        <v/>
      </c>
      <c r="AZ1732" s="86" t="str">
        <f>IF(B1732="","",COUNTIFS($B$5:B1732,B1732,$AV$5:AV1732,AV1732))</f>
        <v/>
      </c>
      <c r="BA1732" s="86" t="str">
        <f t="shared" si="317"/>
        <v/>
      </c>
      <c r="BB1732" s="86" t="str">
        <f t="shared" si="318"/>
        <v/>
      </c>
      <c r="BC1732" s="86">
        <f t="shared" si="319"/>
        <v>0</v>
      </c>
      <c r="BD1732" s="40" t="str">
        <f t="shared" si="320"/>
        <v/>
      </c>
      <c r="BE1732" s="11" t="str">
        <f>IF($F1732="","","REV"&amp;COUNTIF($F$5:F1732,$F1732))</f>
        <v/>
      </c>
      <c r="BF1732" s="23"/>
      <c r="BG1732" s="23"/>
      <c r="BH1732" s="40" t="str">
        <f t="shared" si="321"/>
        <v/>
      </c>
      <c r="BI1732" s="40" t="str">
        <f t="shared" si="322"/>
        <v/>
      </c>
      <c r="BJ1732" s="88"/>
      <c r="BK1732" s="88"/>
      <c r="BL1732" s="88"/>
      <c r="BM1732" s="88"/>
      <c r="BN1732" s="88"/>
      <c r="BO1732" s="88"/>
      <c r="BP1732" s="88"/>
      <c r="BQ1732" s="88"/>
      <c r="BR1732" s="88"/>
      <c r="BS1732" s="88"/>
      <c r="BT1732" s="88"/>
      <c r="BU1732" s="88"/>
      <c r="BV1732" s="88"/>
      <c r="BW1732" s="88"/>
      <c r="BX1732" s="88"/>
      <c r="BY1732" s="88"/>
      <c r="BZ1732" s="88"/>
      <c r="CA1732" s="40" t="str">
        <f t="shared" si="323"/>
        <v/>
      </c>
      <c r="CC1732" s="87"/>
      <c r="CD1732" s="88"/>
      <c r="CE1732" s="87"/>
      <c r="CF1732" s="88"/>
      <c r="CG1732" s="87"/>
      <c r="CH1732" s="88"/>
      <c r="CI1732" s="87"/>
      <c r="CJ1732" s="88"/>
      <c r="CK1732" s="87"/>
      <c r="CL1732" s="88"/>
      <c r="CM1732" s="87"/>
      <c r="CN1732" s="88"/>
      <c r="CO1732" s="87"/>
      <c r="CP1732" s="88"/>
      <c r="CQ1732" s="87"/>
      <c r="CR1732" s="88"/>
      <c r="CS1732" s="87"/>
      <c r="CT1732" s="88"/>
      <c r="CU1732" s="87"/>
      <c r="CV1732" s="88"/>
      <c r="CW1732" s="87"/>
      <c r="CX1732" s="88"/>
      <c r="CY1732" s="87"/>
      <c r="CZ1732" s="88"/>
      <c r="DA1732" s="87"/>
      <c r="DB1732" s="88"/>
      <c r="DC1732" s="87"/>
      <c r="DD1732" s="88"/>
      <c r="DE1732" s="87"/>
      <c r="DF1732" s="88"/>
      <c r="DG1732" s="87"/>
      <c r="DH1732" s="88"/>
      <c r="DI1732" s="87"/>
      <c r="DJ1732" s="88"/>
      <c r="DK1732" s="23" t="str">
        <f>IF($F1732="","",IF(OR(AND($CC1732&lt;&gt;"",$CC1732&lt;&gt;$H1732),AND($CE1732&lt;&gt;"",$CE1732&lt;&gt;$J1732),AND($CG1732&lt;&gt;"",$CG1732&lt;&gt;$L1732),AND($CI1732&lt;&gt;"",$CI1732&lt;&gt;$N1732),AND($CK1732&lt;&gt;"",$CK1732&lt;&gt;$P1732),AND($CM1732&lt;&gt;"",$CM1732&lt;&gt;$R1732),AND($CO1732&lt;&gt;"",$CO1732&lt;&gt;$T1732),AND($CQ1732&lt;&gt;"",$CQ1732&lt;&gt;$V1732),AND($CS1732&lt;&gt;"",$CS1732&lt;&gt;$X1732),AND($CU1732&lt;&gt;"",$CU1732&lt;&gt;$Z1732),AND($CW1732&lt;&gt;"",$CW1732&lt;&gt;$AB1732),AND($CY1732&lt;&gt;"",$CY1732&lt;&gt;$AD1732),AND($DA1732&lt;&gt;"",$DA1732&lt;&gt;$AF1732),AND($DC1732&lt;&gt;"",$DC1732&lt;&gt;$AH1732),AND($DE1732&lt;&gt;"",$DE1732&lt;&gt;$AJ1732),AND($DG1732&lt;&gt;"",$DG1732&lt;&gt;$AL1732),AND($DI1732&lt;&gt;"",$DI1732&lt;&gt;$AN1732)),"Score changed",IF(OR(AND($CD1732&lt;&gt;"",$CD1732&lt;&gt;$I1732),AND($CF1732&lt;&gt;"",$CF1732&lt;&gt;$K1732),AND($CH1732&lt;&gt;"",$CH1732&lt;&gt;$M1732),AND($CJ1732&lt;&gt;"",$CJ1732&lt;&gt;$O1732),AND($CL1732&lt;&gt;"",$CL1732&lt;&gt;$Q1732),AND($CN1732&lt;&gt;"",$CN1732&lt;&gt;$S1732),AND($CP1732&lt;&gt;"",$CP1732&lt;&gt;$U1732),AND($CR1732&lt;&gt;"",$CR1732&lt;&gt;$W1732),AND($CT1732&lt;&gt;"",$CT1732&lt;&gt;$Y1732),AND($CV1732&lt;&gt;"",$CV1732&lt;&gt;$AA1732),AND($CX1732&lt;&gt;"",$CX1732&lt;&gt;$AC1732),AND($CZ1732&lt;&gt;"",$CZ1732&lt;&gt;$AE1732),AND($DB1732&lt;&gt;"",$DB1732&lt;&gt;$AG1732),AND($DD1732&lt;&gt;"",$DD1732&lt;&gt;$AI1732),AND($DF1732&lt;&gt;"",$DF1732&lt;&gt;$AK1732),AND($DH1732&lt;&gt;"",$DH1732&lt;&gt;$AM1732),AND($DJ1732&lt;&gt;"",$DJ1732&lt;&gt;$AO1732)),"Rewrite only","No change entered")))</f>
        <v/>
      </c>
    </row>
    <row r="1733" spans="1:115" ht="14.25" customHeight="1">
      <c r="A1733" s="86" t="str">
        <f>IF($F1733="","",IFERROR(INDEX([1]Raw_Data!$A:$A,MATCH($F1733,[1]Raw_Data!$F:$F,0)),""))</f>
        <v/>
      </c>
      <c r="B1733" s="86" t="str">
        <f>IF($F1733="","",IFERROR(INDEX([1]Raw_Data!$B:$B,MATCH($F1733,[1]Raw_Data!$F:$F,0)),""))</f>
        <v/>
      </c>
      <c r="C1733" s="86" t="str">
        <f>IF($F1733="","",IFERROR(INDEX([1]Raw_Data!$C:$C,MATCH($F1733,[1]Raw_Data!$F:$F,0)),""))</f>
        <v/>
      </c>
      <c r="D1733" s="86" t="str">
        <f>IF($F1733="","",IFERROR(INDEX([1]Raw_Data!$D:$D,MATCH($F1733,[1]Raw_Data!$F:$F,0)),""))</f>
        <v/>
      </c>
      <c r="E1733" s="86" t="str">
        <f>IF($F1733="","",IFERROR(INDEX([1]Raw_Data!$E:$E,MATCH($F1733,[1]Raw_Data!$F:$F,0)),""))</f>
        <v/>
      </c>
      <c r="F1733" s="87"/>
      <c r="G1733" s="86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86" t="str">
        <f t="shared" ref="AT1733:AT1796" si="324">IF(C1733="","",DATE(YEAR(C1733),MONTH(C1733),1))</f>
        <v/>
      </c>
      <c r="AU1733" s="86" t="str">
        <f t="shared" ref="AU1733:AU1796" si="325">IF(AT1733="","",TEXT(AT1733,"mmmm yyyy"))</f>
        <v/>
      </c>
      <c r="AV1733" s="86" t="str">
        <f t="shared" ref="AV1733:AV1796" si="326">IF(C1733="","",C1733-WEEKDAY(C1733,2)+1)</f>
        <v/>
      </c>
      <c r="AW1733" s="86" t="str">
        <f t="shared" ref="AW1733:AW1796" si="327">IF(AV1733="","",AV1733+6)</f>
        <v/>
      </c>
      <c r="AX1733" s="86" t="str">
        <f t="shared" ref="AX1733:AX1796" si="328">IF(AV1733="","",TEXT(AV1733,"dd/mm/yyyy")&amp;" - "&amp;TEXT(AW1733,"dd/mm/yyyy"))</f>
        <v/>
      </c>
      <c r="AY1733" s="86" t="str">
        <f>IF(B1733="","",COUNTIFS($B$5:B1733,B1733,$AT$5:AT1733,AT1733))</f>
        <v/>
      </c>
      <c r="AZ1733" s="86" t="str">
        <f>IF(B1733="","",COUNTIFS($B$5:B1733,B1733,$AV$5:AV1733,AV1733))</f>
        <v/>
      </c>
      <c r="BA1733" s="86" t="str">
        <f t="shared" ref="BA1733:BA1796" si="329">IF(B1733="","",TEXT(AY1733,"00")&amp;"|"&amp;B1733&amp;"|"&amp;TEXT(AT1733,"yyyymmdd"))</f>
        <v/>
      </c>
      <c r="BB1733" s="86" t="str">
        <f t="shared" ref="BB1733:BB1796" si="330">IF(B1733="","",TEXT(AZ1733,"00")&amp;"|"&amp;B1733&amp;"|"&amp;TEXT(AV1733,"yyyymmdd"))</f>
        <v/>
      </c>
      <c r="BC1733" s="86">
        <f t="shared" ref="BC1733:BC1796" si="331">IF(OR(AP1733="YES",AP1733="Yes",AP1733="Y",AP1733=1),1,0)</f>
        <v>0</v>
      </c>
      <c r="BD1733" s="40" t="str">
        <f t="shared" ref="BD1733:BD1796" si="332">IF($F1733="","",IF(OR($BF1733="Completed",$BF1733="Rejected",$BF1733="Approved",$BF1733="Revised",$BF1733="No Change",$BG1733="Revised",$BG1733="No Change",$BG1733="Approved",$BG1733="Rejected"),"Revised","Appeal"))</f>
        <v/>
      </c>
      <c r="BE1733" s="11" t="str">
        <f>IF($F1733="","","REV"&amp;COUNTIF($F$5:F1733,$F1733))</f>
        <v/>
      </c>
      <c r="BF1733" s="23"/>
      <c r="BG1733" s="23"/>
      <c r="BH1733" s="40" t="str">
        <f t="shared" ref="BH1733:BH1796" si="333">IF($F1733="","",$F1733&amp;"-ORI")</f>
        <v/>
      </c>
      <c r="BI1733" s="40" t="str">
        <f t="shared" ref="BI1733:BI1796" si="334">IF(OR($F1733="",$BE1733=""),"",$F1733&amp;"-"&amp;$BE1733)</f>
        <v/>
      </c>
      <c r="BJ1733" s="88"/>
      <c r="BK1733" s="88"/>
      <c r="BL1733" s="88"/>
      <c r="BM1733" s="88"/>
      <c r="BN1733" s="88"/>
      <c r="BO1733" s="88"/>
      <c r="BP1733" s="88"/>
      <c r="BQ1733" s="88"/>
      <c r="BR1733" s="88"/>
      <c r="BS1733" s="88"/>
      <c r="BT1733" s="88"/>
      <c r="BU1733" s="88"/>
      <c r="BV1733" s="88"/>
      <c r="BW1733" s="88"/>
      <c r="BX1733" s="88"/>
      <c r="BY1733" s="88"/>
      <c r="BZ1733" s="88"/>
      <c r="CA1733" s="40" t="str">
        <f t="shared" ref="CA1733:CA1796" si="335">IF(OR($F1733="",$BE1733=""),"",$F1733&amp;"|"&amp;$BE1733)</f>
        <v/>
      </c>
      <c r="CC1733" s="87"/>
      <c r="CD1733" s="88"/>
      <c r="CE1733" s="87"/>
      <c r="CF1733" s="88"/>
      <c r="CG1733" s="87"/>
      <c r="CH1733" s="88"/>
      <c r="CI1733" s="87"/>
      <c r="CJ1733" s="88"/>
      <c r="CK1733" s="87"/>
      <c r="CL1733" s="88"/>
      <c r="CM1733" s="87"/>
      <c r="CN1733" s="88"/>
      <c r="CO1733" s="87"/>
      <c r="CP1733" s="88"/>
      <c r="CQ1733" s="87"/>
      <c r="CR1733" s="88"/>
      <c r="CS1733" s="87"/>
      <c r="CT1733" s="88"/>
      <c r="CU1733" s="87"/>
      <c r="CV1733" s="88"/>
      <c r="CW1733" s="87"/>
      <c r="CX1733" s="88"/>
      <c r="CY1733" s="87"/>
      <c r="CZ1733" s="88"/>
      <c r="DA1733" s="87"/>
      <c r="DB1733" s="88"/>
      <c r="DC1733" s="87"/>
      <c r="DD1733" s="88"/>
      <c r="DE1733" s="87"/>
      <c r="DF1733" s="88"/>
      <c r="DG1733" s="87"/>
      <c r="DH1733" s="88"/>
      <c r="DI1733" s="87"/>
      <c r="DJ1733" s="88"/>
      <c r="DK1733" s="23" t="str">
        <f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86" t="str">
        <f>IF($F1734="","",IFERROR(INDEX([1]Raw_Data!$A:$A,MATCH($F1734,[1]Raw_Data!$F:$F,0)),""))</f>
        <v/>
      </c>
      <c r="B1734" s="86" t="str">
        <f>IF($F1734="","",IFERROR(INDEX([1]Raw_Data!$B:$B,MATCH($F1734,[1]Raw_Data!$F:$F,0)),""))</f>
        <v/>
      </c>
      <c r="C1734" s="86" t="str">
        <f>IF($F1734="","",IFERROR(INDEX([1]Raw_Data!$C:$C,MATCH($F1734,[1]Raw_Data!$F:$F,0)),""))</f>
        <v/>
      </c>
      <c r="D1734" s="86" t="str">
        <f>IF($F1734="","",IFERROR(INDEX([1]Raw_Data!$D:$D,MATCH($F1734,[1]Raw_Data!$F:$F,0)),""))</f>
        <v/>
      </c>
      <c r="E1734" s="86" t="str">
        <f>IF($F1734="","",IFERROR(INDEX([1]Raw_Data!$E:$E,MATCH($F1734,[1]Raw_Data!$F:$F,0)),""))</f>
        <v/>
      </c>
      <c r="F1734" s="87"/>
      <c r="G1734" s="86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>IF($F1734="","",SUM(IF($CC1734="",$H1734,$CC1734),IF($CE1734="",$J1734,$CE1734),IF($CG1734="",$L1734,$CG1734),IF($CI1734="",$N1734,$CI1734),IF($CK1734="",$P1734,$CK1734),IF($CM1734="",$R1734,$CM1734),IF($CO1734="",$T1734,$CO1734),IF($CQ1734="",$V1734,$CQ1734),IF($CS1734="",$X1734,$CS1734),IF($CU1734="",$Z1734,$CU1734),IF($CW1734="",$AB1734,$CW1734),IF($CY1734="",$AD1734,$CY1734),IF($DA1734="",$AF1734,$DA1734),IF($DC1734="",$AH1734,$DC1734),IF($DE1734="",$AJ1734,$DE1734),IF($DG1734="",$AL1734,$DG1734),IF($DI1734="",$AN1734,$DI1734)))</f>
        <v/>
      </c>
      <c r="AT1734" s="86" t="str">
        <f t="shared" si="324"/>
        <v/>
      </c>
      <c r="AU1734" s="86" t="str">
        <f t="shared" si="325"/>
        <v/>
      </c>
      <c r="AV1734" s="86" t="str">
        <f t="shared" si="326"/>
        <v/>
      </c>
      <c r="AW1734" s="86" t="str">
        <f t="shared" si="327"/>
        <v/>
      </c>
      <c r="AX1734" s="86" t="str">
        <f t="shared" si="328"/>
        <v/>
      </c>
      <c r="AY1734" s="86" t="str">
        <f>IF(B1734="","",COUNTIFS($B$5:B1734,B1734,$AT$5:AT1734,AT1734))</f>
        <v/>
      </c>
      <c r="AZ1734" s="86" t="str">
        <f>IF(B1734="","",COUNTIFS($B$5:B1734,B1734,$AV$5:AV1734,AV1734))</f>
        <v/>
      </c>
      <c r="BA1734" s="86" t="str">
        <f t="shared" si="329"/>
        <v/>
      </c>
      <c r="BB1734" s="86" t="str">
        <f t="shared" si="330"/>
        <v/>
      </c>
      <c r="BC1734" s="86">
        <f t="shared" si="331"/>
        <v>0</v>
      </c>
      <c r="BD1734" s="40" t="str">
        <f t="shared" si="332"/>
        <v/>
      </c>
      <c r="BE1734" s="11" t="str">
        <f>IF($F1734="","","REV"&amp;COUNTIF($F$5:F1734,$F1734))</f>
        <v/>
      </c>
      <c r="BF1734" s="23"/>
      <c r="BG1734" s="23"/>
      <c r="BH1734" s="40" t="str">
        <f t="shared" si="333"/>
        <v/>
      </c>
      <c r="BI1734" s="40" t="str">
        <f t="shared" si="334"/>
        <v/>
      </c>
      <c r="BJ1734" s="88"/>
      <c r="BK1734" s="88"/>
      <c r="BL1734" s="88"/>
      <c r="BM1734" s="88"/>
      <c r="BN1734" s="88"/>
      <c r="BO1734" s="88"/>
      <c r="BP1734" s="88"/>
      <c r="BQ1734" s="88"/>
      <c r="BR1734" s="88"/>
      <c r="BS1734" s="88"/>
      <c r="BT1734" s="88"/>
      <c r="BU1734" s="88"/>
      <c r="BV1734" s="88"/>
      <c r="BW1734" s="88"/>
      <c r="BX1734" s="88"/>
      <c r="BY1734" s="88"/>
      <c r="BZ1734" s="88"/>
      <c r="CA1734" s="40" t="str">
        <f t="shared" si="335"/>
        <v/>
      </c>
      <c r="CC1734" s="87"/>
      <c r="CD1734" s="88"/>
      <c r="CE1734" s="87"/>
      <c r="CF1734" s="88"/>
      <c r="CG1734" s="87"/>
      <c r="CH1734" s="88"/>
      <c r="CI1734" s="87"/>
      <c r="CJ1734" s="88"/>
      <c r="CK1734" s="87"/>
      <c r="CL1734" s="88"/>
      <c r="CM1734" s="87"/>
      <c r="CN1734" s="88"/>
      <c r="CO1734" s="87"/>
      <c r="CP1734" s="88"/>
      <c r="CQ1734" s="87"/>
      <c r="CR1734" s="88"/>
      <c r="CS1734" s="87"/>
      <c r="CT1734" s="88"/>
      <c r="CU1734" s="87"/>
      <c r="CV1734" s="88"/>
      <c r="CW1734" s="87"/>
      <c r="CX1734" s="88"/>
      <c r="CY1734" s="87"/>
      <c r="CZ1734" s="88"/>
      <c r="DA1734" s="87"/>
      <c r="DB1734" s="88"/>
      <c r="DC1734" s="87"/>
      <c r="DD1734" s="88"/>
      <c r="DE1734" s="87"/>
      <c r="DF1734" s="88"/>
      <c r="DG1734" s="87"/>
      <c r="DH1734" s="88"/>
      <c r="DI1734" s="87"/>
      <c r="DJ1734" s="88"/>
      <c r="DK1734" s="23" t="str">
        <f>IF($F1734="","",IF(OR(AND($CC1734&lt;&gt;"",$CC1734&lt;&gt;$H1734),AND($CE1734&lt;&gt;"",$CE1734&lt;&gt;$J1734),AND($CG1734&lt;&gt;"",$CG1734&lt;&gt;$L1734),AND($CI1734&lt;&gt;"",$CI1734&lt;&gt;$N1734),AND($CK1734&lt;&gt;"",$CK1734&lt;&gt;$P1734),AND($CM1734&lt;&gt;"",$CM1734&lt;&gt;$R1734),AND($CO1734&lt;&gt;"",$CO1734&lt;&gt;$T1734),AND($CQ1734&lt;&gt;"",$CQ1734&lt;&gt;$V1734),AND($CS1734&lt;&gt;"",$CS1734&lt;&gt;$X1734),AND($CU1734&lt;&gt;"",$CU1734&lt;&gt;$Z1734),AND($CW1734&lt;&gt;"",$CW1734&lt;&gt;$AB1734),AND($CY1734&lt;&gt;"",$CY1734&lt;&gt;$AD1734),AND($DA1734&lt;&gt;"",$DA1734&lt;&gt;$AF1734),AND($DC1734&lt;&gt;"",$DC1734&lt;&gt;$AH1734),AND($DE1734&lt;&gt;"",$DE1734&lt;&gt;$AJ1734),AND($DG1734&lt;&gt;"",$DG1734&lt;&gt;$AL1734),AND($DI1734&lt;&gt;"",$DI1734&lt;&gt;$AN1734)),"Score changed",IF(OR(AND($CD1734&lt;&gt;"",$CD1734&lt;&gt;$I1734),AND($CF1734&lt;&gt;"",$CF1734&lt;&gt;$K1734),AND($CH1734&lt;&gt;"",$CH1734&lt;&gt;$M1734),AND($CJ1734&lt;&gt;"",$CJ1734&lt;&gt;$O1734),AND($CL1734&lt;&gt;"",$CL1734&lt;&gt;$Q1734),AND($CN1734&lt;&gt;"",$CN1734&lt;&gt;$S1734),AND($CP1734&lt;&gt;"",$CP1734&lt;&gt;$U1734),AND($CR1734&lt;&gt;"",$CR1734&lt;&gt;$W1734),AND($CT1734&lt;&gt;"",$CT1734&lt;&gt;$Y1734),AND($CV1734&lt;&gt;"",$CV1734&lt;&gt;$AA1734),AND($CX1734&lt;&gt;"",$CX1734&lt;&gt;$AC1734),AND($CZ1734&lt;&gt;"",$CZ1734&lt;&gt;$AE1734),AND($DB1734&lt;&gt;"",$DB1734&lt;&gt;$AG1734),AND($DD1734&lt;&gt;"",$DD1734&lt;&gt;$AI1734),AND($DF1734&lt;&gt;"",$DF1734&lt;&gt;$AK1734),AND($DH1734&lt;&gt;"",$DH1734&lt;&gt;$AM1734),AND($DJ1734&lt;&gt;"",$DJ1734&lt;&gt;$AO1734)),"Rewrite only","No change entered")))</f>
        <v/>
      </c>
    </row>
    <row r="1735" spans="1:115" ht="14.25" customHeight="1">
      <c r="A1735" s="86" t="str">
        <f>IF($F1735="","",IFERROR(INDEX([1]Raw_Data!$A:$A,MATCH($F1735,[1]Raw_Data!$F:$F,0)),""))</f>
        <v/>
      </c>
      <c r="B1735" s="86" t="str">
        <f>IF($F1735="","",IFERROR(INDEX([1]Raw_Data!$B:$B,MATCH($F1735,[1]Raw_Data!$F:$F,0)),""))</f>
        <v/>
      </c>
      <c r="C1735" s="86" t="str">
        <f>IF($F1735="","",IFERROR(INDEX([1]Raw_Data!$C:$C,MATCH($F1735,[1]Raw_Data!$F:$F,0)),""))</f>
        <v/>
      </c>
      <c r="D1735" s="86" t="str">
        <f>IF($F1735="","",IFERROR(INDEX([1]Raw_Data!$D:$D,MATCH($F1735,[1]Raw_Data!$F:$F,0)),""))</f>
        <v/>
      </c>
      <c r="E1735" s="86" t="str">
        <f>IF($F1735="","",IFERROR(INDEX([1]Raw_Data!$E:$E,MATCH($F1735,[1]Raw_Data!$F:$F,0)),""))</f>
        <v/>
      </c>
      <c r="F1735" s="87"/>
      <c r="G1735" s="86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>IF($F1735="","",SUM(IF($CC1735="",$H1735,$CC1735),IF($CE1735="",$J1735,$CE1735),IF($CG1735="",$L1735,$CG1735),IF($CI1735="",$N1735,$CI1735),IF($CK1735="",$P1735,$CK1735),IF($CM1735="",$R1735,$CM1735),IF($CO1735="",$T1735,$CO1735),IF($CQ1735="",$V1735,$CQ1735),IF($CS1735="",$X1735,$CS1735),IF($CU1735="",$Z1735,$CU1735),IF($CW1735="",$AB1735,$CW1735),IF($CY1735="",$AD1735,$CY1735),IF($DA1735="",$AF1735,$DA1735),IF($DC1735="",$AH1735,$DC1735),IF($DE1735="",$AJ1735,$DE1735),IF($DG1735="",$AL1735,$DG1735),IF($DI1735="",$AN1735,$DI1735)))</f>
        <v/>
      </c>
      <c r="AT1735" s="86" t="str">
        <f t="shared" si="324"/>
        <v/>
      </c>
      <c r="AU1735" s="86" t="str">
        <f t="shared" si="325"/>
        <v/>
      </c>
      <c r="AV1735" s="86" t="str">
        <f t="shared" si="326"/>
        <v/>
      </c>
      <c r="AW1735" s="86" t="str">
        <f t="shared" si="327"/>
        <v/>
      </c>
      <c r="AX1735" s="86" t="str">
        <f t="shared" si="328"/>
        <v/>
      </c>
      <c r="AY1735" s="86" t="str">
        <f>IF(B1735="","",COUNTIFS($B$5:B1735,B1735,$AT$5:AT1735,AT1735))</f>
        <v/>
      </c>
      <c r="AZ1735" s="86" t="str">
        <f>IF(B1735="","",COUNTIFS($B$5:B1735,B1735,$AV$5:AV1735,AV1735))</f>
        <v/>
      </c>
      <c r="BA1735" s="86" t="str">
        <f t="shared" si="329"/>
        <v/>
      </c>
      <c r="BB1735" s="86" t="str">
        <f t="shared" si="330"/>
        <v/>
      </c>
      <c r="BC1735" s="86">
        <f t="shared" si="331"/>
        <v>0</v>
      </c>
      <c r="BD1735" s="40" t="str">
        <f t="shared" si="332"/>
        <v/>
      </c>
      <c r="BE1735" s="11" t="str">
        <f>IF($F1735="","","REV"&amp;COUNTIF($F$5:F1735,$F1735))</f>
        <v/>
      </c>
      <c r="BF1735" s="23"/>
      <c r="BG1735" s="23"/>
      <c r="BH1735" s="40" t="str">
        <f t="shared" si="333"/>
        <v/>
      </c>
      <c r="BI1735" s="40" t="str">
        <f t="shared" si="334"/>
        <v/>
      </c>
      <c r="BJ1735" s="88"/>
      <c r="BK1735" s="88"/>
      <c r="BL1735" s="88"/>
      <c r="BM1735" s="88"/>
      <c r="BN1735" s="88"/>
      <c r="BO1735" s="88"/>
      <c r="BP1735" s="88"/>
      <c r="BQ1735" s="88"/>
      <c r="BR1735" s="88"/>
      <c r="BS1735" s="88"/>
      <c r="BT1735" s="88"/>
      <c r="BU1735" s="88"/>
      <c r="BV1735" s="88"/>
      <c r="BW1735" s="88"/>
      <c r="BX1735" s="88"/>
      <c r="BY1735" s="88"/>
      <c r="BZ1735" s="88"/>
      <c r="CA1735" s="40" t="str">
        <f t="shared" si="335"/>
        <v/>
      </c>
      <c r="CC1735" s="87"/>
      <c r="CD1735" s="88"/>
      <c r="CE1735" s="87"/>
      <c r="CF1735" s="88"/>
      <c r="CG1735" s="87"/>
      <c r="CH1735" s="88"/>
      <c r="CI1735" s="87"/>
      <c r="CJ1735" s="88"/>
      <c r="CK1735" s="87"/>
      <c r="CL1735" s="88"/>
      <c r="CM1735" s="87"/>
      <c r="CN1735" s="88"/>
      <c r="CO1735" s="87"/>
      <c r="CP1735" s="88"/>
      <c r="CQ1735" s="87"/>
      <c r="CR1735" s="88"/>
      <c r="CS1735" s="87"/>
      <c r="CT1735" s="88"/>
      <c r="CU1735" s="87"/>
      <c r="CV1735" s="88"/>
      <c r="CW1735" s="87"/>
      <c r="CX1735" s="88"/>
      <c r="CY1735" s="87"/>
      <c r="CZ1735" s="88"/>
      <c r="DA1735" s="87"/>
      <c r="DB1735" s="88"/>
      <c r="DC1735" s="87"/>
      <c r="DD1735" s="88"/>
      <c r="DE1735" s="87"/>
      <c r="DF1735" s="88"/>
      <c r="DG1735" s="87"/>
      <c r="DH1735" s="88"/>
      <c r="DI1735" s="87"/>
      <c r="DJ1735" s="88"/>
      <c r="DK1735" s="23" t="str">
        <f>IF($F1735="","",IF(OR(AND($CC1735&lt;&gt;"",$CC1735&lt;&gt;$H1735),AND($CE1735&lt;&gt;"",$CE1735&lt;&gt;$J1735),AND($CG1735&lt;&gt;"",$CG1735&lt;&gt;$L1735),AND($CI1735&lt;&gt;"",$CI1735&lt;&gt;$N1735),AND($CK1735&lt;&gt;"",$CK1735&lt;&gt;$P1735),AND($CM1735&lt;&gt;"",$CM1735&lt;&gt;$R1735),AND($CO1735&lt;&gt;"",$CO1735&lt;&gt;$T1735),AND($CQ1735&lt;&gt;"",$CQ1735&lt;&gt;$V1735),AND($CS1735&lt;&gt;"",$CS1735&lt;&gt;$X1735),AND($CU1735&lt;&gt;"",$CU1735&lt;&gt;$Z1735),AND($CW1735&lt;&gt;"",$CW1735&lt;&gt;$AB1735),AND($CY1735&lt;&gt;"",$CY1735&lt;&gt;$AD1735),AND($DA1735&lt;&gt;"",$DA1735&lt;&gt;$AF1735),AND($DC1735&lt;&gt;"",$DC1735&lt;&gt;$AH1735),AND($DE1735&lt;&gt;"",$DE1735&lt;&gt;$AJ1735),AND($DG1735&lt;&gt;"",$DG1735&lt;&gt;$AL1735),AND($DI1735&lt;&gt;"",$DI1735&lt;&gt;$AN1735)),"Score changed",IF(OR(AND($CD1735&lt;&gt;"",$CD1735&lt;&gt;$I1735),AND($CF1735&lt;&gt;"",$CF1735&lt;&gt;$K1735),AND($CH1735&lt;&gt;"",$CH1735&lt;&gt;$M1735),AND($CJ1735&lt;&gt;"",$CJ1735&lt;&gt;$O1735),AND($CL1735&lt;&gt;"",$CL1735&lt;&gt;$Q1735),AND($CN1735&lt;&gt;"",$CN1735&lt;&gt;$S1735),AND($CP1735&lt;&gt;"",$CP1735&lt;&gt;$U1735),AND($CR1735&lt;&gt;"",$CR1735&lt;&gt;$W1735),AND($CT1735&lt;&gt;"",$CT1735&lt;&gt;$Y1735),AND($CV1735&lt;&gt;"",$CV1735&lt;&gt;$AA1735),AND($CX1735&lt;&gt;"",$CX1735&lt;&gt;$AC1735),AND($CZ1735&lt;&gt;"",$CZ1735&lt;&gt;$AE1735),AND($DB1735&lt;&gt;"",$DB1735&lt;&gt;$AG1735),AND($DD1735&lt;&gt;"",$DD1735&lt;&gt;$AI1735),AND($DF1735&lt;&gt;"",$DF1735&lt;&gt;$AK1735),AND($DH1735&lt;&gt;"",$DH1735&lt;&gt;$AM1735),AND($DJ1735&lt;&gt;"",$DJ1735&lt;&gt;$AO1735)),"Rewrite only","No change entered")))</f>
        <v/>
      </c>
    </row>
    <row r="1736" spans="1:115" ht="14.25" customHeight="1">
      <c r="A1736" s="86" t="str">
        <f>IF($F1736="","",IFERROR(INDEX([1]Raw_Data!$A:$A,MATCH($F1736,[1]Raw_Data!$F:$F,0)),""))</f>
        <v/>
      </c>
      <c r="B1736" s="86" t="str">
        <f>IF($F1736="","",IFERROR(INDEX([1]Raw_Data!$B:$B,MATCH($F1736,[1]Raw_Data!$F:$F,0)),""))</f>
        <v/>
      </c>
      <c r="C1736" s="86" t="str">
        <f>IF($F1736="","",IFERROR(INDEX([1]Raw_Data!$C:$C,MATCH($F1736,[1]Raw_Data!$F:$F,0)),""))</f>
        <v/>
      </c>
      <c r="D1736" s="86" t="str">
        <f>IF($F1736="","",IFERROR(INDEX([1]Raw_Data!$D:$D,MATCH($F1736,[1]Raw_Data!$F:$F,0)),""))</f>
        <v/>
      </c>
      <c r="E1736" s="86" t="str">
        <f>IF($F1736="","",IFERROR(INDEX([1]Raw_Data!$E:$E,MATCH($F1736,[1]Raw_Data!$F:$F,0)),""))</f>
        <v/>
      </c>
      <c r="F1736" s="87"/>
      <c r="G1736" s="86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>IF($F1736="","",SUM(IF($CC1736="",$H1736,$CC1736),IF($CE1736="",$J1736,$CE1736),IF($CG1736="",$L1736,$CG1736),IF($CI1736="",$N1736,$CI1736),IF($CK1736="",$P1736,$CK1736),IF($CM1736="",$R1736,$CM1736),IF($CO1736="",$T1736,$CO1736),IF($CQ1736="",$V1736,$CQ1736),IF($CS1736="",$X1736,$CS1736),IF($CU1736="",$Z1736,$CU1736),IF($CW1736="",$AB1736,$CW1736),IF($CY1736="",$AD1736,$CY1736),IF($DA1736="",$AF1736,$DA1736),IF($DC1736="",$AH1736,$DC1736),IF($DE1736="",$AJ1736,$DE1736),IF($DG1736="",$AL1736,$DG1736),IF($DI1736="",$AN1736,$DI1736)))</f>
        <v/>
      </c>
      <c r="AT1736" s="86" t="str">
        <f t="shared" si="324"/>
        <v/>
      </c>
      <c r="AU1736" s="86" t="str">
        <f t="shared" si="325"/>
        <v/>
      </c>
      <c r="AV1736" s="86" t="str">
        <f t="shared" si="326"/>
        <v/>
      </c>
      <c r="AW1736" s="86" t="str">
        <f t="shared" si="327"/>
        <v/>
      </c>
      <c r="AX1736" s="86" t="str">
        <f t="shared" si="328"/>
        <v/>
      </c>
      <c r="AY1736" s="86" t="str">
        <f>IF(B1736="","",COUNTIFS($B$5:B1736,B1736,$AT$5:AT1736,AT1736))</f>
        <v/>
      </c>
      <c r="AZ1736" s="86" t="str">
        <f>IF(B1736="","",COUNTIFS($B$5:B1736,B1736,$AV$5:AV1736,AV1736))</f>
        <v/>
      </c>
      <c r="BA1736" s="86" t="str">
        <f t="shared" si="329"/>
        <v/>
      </c>
      <c r="BB1736" s="86" t="str">
        <f t="shared" si="330"/>
        <v/>
      </c>
      <c r="BC1736" s="86">
        <f t="shared" si="331"/>
        <v>0</v>
      </c>
      <c r="BD1736" s="40" t="str">
        <f t="shared" si="332"/>
        <v/>
      </c>
      <c r="BE1736" s="11" t="str">
        <f>IF($F1736="","","REV"&amp;COUNTIF($F$5:F1736,$F1736))</f>
        <v/>
      </c>
      <c r="BF1736" s="23"/>
      <c r="BG1736" s="23"/>
      <c r="BH1736" s="40" t="str">
        <f t="shared" si="333"/>
        <v/>
      </c>
      <c r="BI1736" s="40" t="str">
        <f t="shared" si="334"/>
        <v/>
      </c>
      <c r="BJ1736" s="88"/>
      <c r="BK1736" s="88"/>
      <c r="BL1736" s="88"/>
      <c r="BM1736" s="88"/>
      <c r="BN1736" s="88"/>
      <c r="BO1736" s="88"/>
      <c r="BP1736" s="88"/>
      <c r="BQ1736" s="88"/>
      <c r="BR1736" s="88"/>
      <c r="BS1736" s="88"/>
      <c r="BT1736" s="88"/>
      <c r="BU1736" s="88"/>
      <c r="BV1736" s="88"/>
      <c r="BW1736" s="88"/>
      <c r="BX1736" s="88"/>
      <c r="BY1736" s="88"/>
      <c r="BZ1736" s="88"/>
      <c r="CA1736" s="40" t="str">
        <f t="shared" si="335"/>
        <v/>
      </c>
      <c r="CC1736" s="87"/>
      <c r="CD1736" s="88"/>
      <c r="CE1736" s="87"/>
      <c r="CF1736" s="88"/>
      <c r="CG1736" s="87"/>
      <c r="CH1736" s="88"/>
      <c r="CI1736" s="87"/>
      <c r="CJ1736" s="88"/>
      <c r="CK1736" s="87"/>
      <c r="CL1736" s="88"/>
      <c r="CM1736" s="87"/>
      <c r="CN1736" s="88"/>
      <c r="CO1736" s="87"/>
      <c r="CP1736" s="88"/>
      <c r="CQ1736" s="87"/>
      <c r="CR1736" s="88"/>
      <c r="CS1736" s="87"/>
      <c r="CT1736" s="88"/>
      <c r="CU1736" s="87"/>
      <c r="CV1736" s="88"/>
      <c r="CW1736" s="87"/>
      <c r="CX1736" s="88"/>
      <c r="CY1736" s="87"/>
      <c r="CZ1736" s="88"/>
      <c r="DA1736" s="87"/>
      <c r="DB1736" s="88"/>
      <c r="DC1736" s="87"/>
      <c r="DD1736" s="88"/>
      <c r="DE1736" s="87"/>
      <c r="DF1736" s="88"/>
      <c r="DG1736" s="87"/>
      <c r="DH1736" s="88"/>
      <c r="DI1736" s="87"/>
      <c r="DJ1736" s="88"/>
      <c r="DK1736" s="23" t="str">
        <f>IF($F1736="","",IF(OR(AND($CC1736&lt;&gt;"",$CC1736&lt;&gt;$H1736),AND($CE1736&lt;&gt;"",$CE1736&lt;&gt;$J1736),AND($CG1736&lt;&gt;"",$CG1736&lt;&gt;$L1736),AND($CI1736&lt;&gt;"",$CI1736&lt;&gt;$N1736),AND($CK1736&lt;&gt;"",$CK1736&lt;&gt;$P1736),AND($CM1736&lt;&gt;"",$CM1736&lt;&gt;$R1736),AND($CO1736&lt;&gt;"",$CO1736&lt;&gt;$T1736),AND($CQ1736&lt;&gt;"",$CQ1736&lt;&gt;$V1736),AND($CS1736&lt;&gt;"",$CS1736&lt;&gt;$X1736),AND($CU1736&lt;&gt;"",$CU1736&lt;&gt;$Z1736),AND($CW1736&lt;&gt;"",$CW1736&lt;&gt;$AB1736),AND($CY1736&lt;&gt;"",$CY1736&lt;&gt;$AD1736),AND($DA1736&lt;&gt;"",$DA1736&lt;&gt;$AF1736),AND($DC1736&lt;&gt;"",$DC1736&lt;&gt;$AH1736),AND($DE1736&lt;&gt;"",$DE1736&lt;&gt;$AJ1736),AND($DG1736&lt;&gt;"",$DG1736&lt;&gt;$AL1736),AND($DI1736&lt;&gt;"",$DI1736&lt;&gt;$AN1736)),"Score changed",IF(OR(AND($CD1736&lt;&gt;"",$CD1736&lt;&gt;$I1736),AND($CF1736&lt;&gt;"",$CF1736&lt;&gt;$K1736),AND($CH1736&lt;&gt;"",$CH1736&lt;&gt;$M1736),AND($CJ1736&lt;&gt;"",$CJ1736&lt;&gt;$O1736),AND($CL1736&lt;&gt;"",$CL1736&lt;&gt;$Q1736),AND($CN1736&lt;&gt;"",$CN1736&lt;&gt;$S1736),AND($CP1736&lt;&gt;"",$CP1736&lt;&gt;$U1736),AND($CR1736&lt;&gt;"",$CR1736&lt;&gt;$W1736),AND($CT1736&lt;&gt;"",$CT1736&lt;&gt;$Y1736),AND($CV1736&lt;&gt;"",$CV1736&lt;&gt;$AA1736),AND($CX1736&lt;&gt;"",$CX1736&lt;&gt;$AC1736),AND($CZ1736&lt;&gt;"",$CZ1736&lt;&gt;$AE1736),AND($DB1736&lt;&gt;"",$DB1736&lt;&gt;$AG1736),AND($DD1736&lt;&gt;"",$DD1736&lt;&gt;$AI1736),AND($DF1736&lt;&gt;"",$DF1736&lt;&gt;$AK1736),AND($DH1736&lt;&gt;"",$DH1736&lt;&gt;$AM1736),AND($DJ1736&lt;&gt;"",$DJ1736&lt;&gt;$AO1736)),"Rewrite only","No change entered")))</f>
        <v/>
      </c>
    </row>
    <row r="1737" spans="1:115" ht="14.25" customHeight="1">
      <c r="A1737" s="86" t="str">
        <f>IF($F1737="","",IFERROR(INDEX([1]Raw_Data!$A:$A,MATCH($F1737,[1]Raw_Data!$F:$F,0)),""))</f>
        <v/>
      </c>
      <c r="B1737" s="86" t="str">
        <f>IF($F1737="","",IFERROR(INDEX([1]Raw_Data!$B:$B,MATCH($F1737,[1]Raw_Data!$F:$F,0)),""))</f>
        <v/>
      </c>
      <c r="C1737" s="86" t="str">
        <f>IF($F1737="","",IFERROR(INDEX([1]Raw_Data!$C:$C,MATCH($F1737,[1]Raw_Data!$F:$F,0)),""))</f>
        <v/>
      </c>
      <c r="D1737" s="86" t="str">
        <f>IF($F1737="","",IFERROR(INDEX([1]Raw_Data!$D:$D,MATCH($F1737,[1]Raw_Data!$F:$F,0)),""))</f>
        <v/>
      </c>
      <c r="E1737" s="86" t="str">
        <f>IF($F1737="","",IFERROR(INDEX([1]Raw_Data!$E:$E,MATCH($F1737,[1]Raw_Data!$F:$F,0)),""))</f>
        <v/>
      </c>
      <c r="F1737" s="87"/>
      <c r="G1737" s="86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>IF($F1737="","",SUM(IF($CC1737="",$H1737,$CC1737),IF($CE1737="",$J1737,$CE1737),IF($CG1737="",$L1737,$CG1737),IF($CI1737="",$N1737,$CI1737),IF($CK1737="",$P1737,$CK1737),IF($CM1737="",$R1737,$CM1737),IF($CO1737="",$T1737,$CO1737),IF($CQ1737="",$V1737,$CQ1737),IF($CS1737="",$X1737,$CS1737),IF($CU1737="",$Z1737,$CU1737),IF($CW1737="",$AB1737,$CW1737),IF($CY1737="",$AD1737,$CY1737),IF($DA1737="",$AF1737,$DA1737),IF($DC1737="",$AH1737,$DC1737),IF($DE1737="",$AJ1737,$DE1737),IF($DG1737="",$AL1737,$DG1737),IF($DI1737="",$AN1737,$DI1737)))</f>
        <v/>
      </c>
      <c r="AT1737" s="86" t="str">
        <f t="shared" si="324"/>
        <v/>
      </c>
      <c r="AU1737" s="86" t="str">
        <f t="shared" si="325"/>
        <v/>
      </c>
      <c r="AV1737" s="86" t="str">
        <f t="shared" si="326"/>
        <v/>
      </c>
      <c r="AW1737" s="86" t="str">
        <f t="shared" si="327"/>
        <v/>
      </c>
      <c r="AX1737" s="86" t="str">
        <f t="shared" si="328"/>
        <v/>
      </c>
      <c r="AY1737" s="86" t="str">
        <f>IF(B1737="","",COUNTIFS($B$5:B1737,B1737,$AT$5:AT1737,AT1737))</f>
        <v/>
      </c>
      <c r="AZ1737" s="86" t="str">
        <f>IF(B1737="","",COUNTIFS($B$5:B1737,B1737,$AV$5:AV1737,AV1737))</f>
        <v/>
      </c>
      <c r="BA1737" s="86" t="str">
        <f t="shared" si="329"/>
        <v/>
      </c>
      <c r="BB1737" s="86" t="str">
        <f t="shared" si="330"/>
        <v/>
      </c>
      <c r="BC1737" s="86">
        <f t="shared" si="331"/>
        <v>0</v>
      </c>
      <c r="BD1737" s="40" t="str">
        <f t="shared" si="332"/>
        <v/>
      </c>
      <c r="BE1737" s="11" t="str">
        <f>IF($F1737="","","REV"&amp;COUNTIF($F$5:F1737,$F1737))</f>
        <v/>
      </c>
      <c r="BF1737" s="23"/>
      <c r="BG1737" s="23"/>
      <c r="BH1737" s="40" t="str">
        <f t="shared" si="333"/>
        <v/>
      </c>
      <c r="BI1737" s="40" t="str">
        <f t="shared" si="334"/>
        <v/>
      </c>
      <c r="BJ1737" s="88"/>
      <c r="BK1737" s="88"/>
      <c r="BL1737" s="88"/>
      <c r="BM1737" s="88"/>
      <c r="BN1737" s="88"/>
      <c r="BO1737" s="88"/>
      <c r="BP1737" s="88"/>
      <c r="BQ1737" s="88"/>
      <c r="BR1737" s="88"/>
      <c r="BS1737" s="88"/>
      <c r="BT1737" s="88"/>
      <c r="BU1737" s="88"/>
      <c r="BV1737" s="88"/>
      <c r="BW1737" s="88"/>
      <c r="BX1737" s="88"/>
      <c r="BY1737" s="88"/>
      <c r="BZ1737" s="88"/>
      <c r="CA1737" s="40" t="str">
        <f t="shared" si="335"/>
        <v/>
      </c>
      <c r="CC1737" s="87"/>
      <c r="CD1737" s="88"/>
      <c r="CE1737" s="87"/>
      <c r="CF1737" s="88"/>
      <c r="CG1737" s="87"/>
      <c r="CH1737" s="88"/>
      <c r="CI1737" s="87"/>
      <c r="CJ1737" s="88"/>
      <c r="CK1737" s="87"/>
      <c r="CL1737" s="88"/>
      <c r="CM1737" s="87"/>
      <c r="CN1737" s="88"/>
      <c r="CO1737" s="87"/>
      <c r="CP1737" s="88"/>
      <c r="CQ1737" s="87"/>
      <c r="CR1737" s="88"/>
      <c r="CS1737" s="87"/>
      <c r="CT1737" s="88"/>
      <c r="CU1737" s="87"/>
      <c r="CV1737" s="88"/>
      <c r="CW1737" s="87"/>
      <c r="CX1737" s="88"/>
      <c r="CY1737" s="87"/>
      <c r="CZ1737" s="88"/>
      <c r="DA1737" s="87"/>
      <c r="DB1737" s="88"/>
      <c r="DC1737" s="87"/>
      <c r="DD1737" s="88"/>
      <c r="DE1737" s="87"/>
      <c r="DF1737" s="88"/>
      <c r="DG1737" s="87"/>
      <c r="DH1737" s="88"/>
      <c r="DI1737" s="87"/>
      <c r="DJ1737" s="88"/>
      <c r="DK1737" s="23" t="str">
        <f>IF($F1737="","",IF(OR(AND($CC1737&lt;&gt;"",$CC1737&lt;&gt;$H1737),AND($CE1737&lt;&gt;"",$CE1737&lt;&gt;$J1737),AND($CG1737&lt;&gt;"",$CG1737&lt;&gt;$L1737),AND($CI1737&lt;&gt;"",$CI1737&lt;&gt;$N1737),AND($CK1737&lt;&gt;"",$CK1737&lt;&gt;$P1737),AND($CM1737&lt;&gt;"",$CM1737&lt;&gt;$R1737),AND($CO1737&lt;&gt;"",$CO1737&lt;&gt;$T1737),AND($CQ1737&lt;&gt;"",$CQ1737&lt;&gt;$V1737),AND($CS1737&lt;&gt;"",$CS1737&lt;&gt;$X1737),AND($CU1737&lt;&gt;"",$CU1737&lt;&gt;$Z1737),AND($CW1737&lt;&gt;"",$CW1737&lt;&gt;$AB1737),AND($CY1737&lt;&gt;"",$CY1737&lt;&gt;$AD1737),AND($DA1737&lt;&gt;"",$DA1737&lt;&gt;$AF1737),AND($DC1737&lt;&gt;"",$DC1737&lt;&gt;$AH1737),AND($DE1737&lt;&gt;"",$DE1737&lt;&gt;$AJ1737),AND($DG1737&lt;&gt;"",$DG1737&lt;&gt;$AL1737),AND($DI1737&lt;&gt;"",$DI1737&lt;&gt;$AN1737)),"Score changed",IF(OR(AND($CD1737&lt;&gt;"",$CD1737&lt;&gt;$I1737),AND($CF1737&lt;&gt;"",$CF1737&lt;&gt;$K1737),AND($CH1737&lt;&gt;"",$CH1737&lt;&gt;$M1737),AND($CJ1737&lt;&gt;"",$CJ1737&lt;&gt;$O1737),AND($CL1737&lt;&gt;"",$CL1737&lt;&gt;$Q1737),AND($CN1737&lt;&gt;"",$CN1737&lt;&gt;$S1737),AND($CP1737&lt;&gt;"",$CP1737&lt;&gt;$U1737),AND($CR1737&lt;&gt;"",$CR1737&lt;&gt;$W1737),AND($CT1737&lt;&gt;"",$CT1737&lt;&gt;$Y1737),AND($CV1737&lt;&gt;"",$CV1737&lt;&gt;$AA1737),AND($CX1737&lt;&gt;"",$CX1737&lt;&gt;$AC1737),AND($CZ1737&lt;&gt;"",$CZ1737&lt;&gt;$AE1737),AND($DB1737&lt;&gt;"",$DB1737&lt;&gt;$AG1737),AND($DD1737&lt;&gt;"",$DD1737&lt;&gt;$AI1737),AND($DF1737&lt;&gt;"",$DF1737&lt;&gt;$AK1737),AND($DH1737&lt;&gt;"",$DH1737&lt;&gt;$AM1737),AND($DJ1737&lt;&gt;"",$DJ1737&lt;&gt;$AO1737)),"Rewrite only","No change entered")))</f>
        <v/>
      </c>
    </row>
    <row r="1738" spans="1:115" ht="14.25" customHeight="1">
      <c r="A1738" s="86" t="str">
        <f>IF($F1738="","",IFERROR(INDEX([1]Raw_Data!$A:$A,MATCH($F1738,[1]Raw_Data!$F:$F,0)),""))</f>
        <v/>
      </c>
      <c r="B1738" s="86" t="str">
        <f>IF($F1738="","",IFERROR(INDEX([1]Raw_Data!$B:$B,MATCH($F1738,[1]Raw_Data!$F:$F,0)),""))</f>
        <v/>
      </c>
      <c r="C1738" s="86" t="str">
        <f>IF($F1738="","",IFERROR(INDEX([1]Raw_Data!$C:$C,MATCH($F1738,[1]Raw_Data!$F:$F,0)),""))</f>
        <v/>
      </c>
      <c r="D1738" s="86" t="str">
        <f>IF($F1738="","",IFERROR(INDEX([1]Raw_Data!$D:$D,MATCH($F1738,[1]Raw_Data!$F:$F,0)),""))</f>
        <v/>
      </c>
      <c r="E1738" s="86" t="str">
        <f>IF($F1738="","",IFERROR(INDEX([1]Raw_Data!$E:$E,MATCH($F1738,[1]Raw_Data!$F:$F,0)),""))</f>
        <v/>
      </c>
      <c r="F1738" s="87"/>
      <c r="G1738" s="86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>IF($F1738="","",SUM(IF($CC1738="",$H1738,$CC1738),IF($CE1738="",$J1738,$CE1738),IF($CG1738="",$L1738,$CG1738),IF($CI1738="",$N1738,$CI1738),IF($CK1738="",$P1738,$CK1738),IF($CM1738="",$R1738,$CM1738),IF($CO1738="",$T1738,$CO1738),IF($CQ1738="",$V1738,$CQ1738),IF($CS1738="",$X1738,$CS1738),IF($CU1738="",$Z1738,$CU1738),IF($CW1738="",$AB1738,$CW1738),IF($CY1738="",$AD1738,$CY1738),IF($DA1738="",$AF1738,$DA1738),IF($DC1738="",$AH1738,$DC1738),IF($DE1738="",$AJ1738,$DE1738),IF($DG1738="",$AL1738,$DG1738),IF($DI1738="",$AN1738,$DI1738)))</f>
        <v/>
      </c>
      <c r="AT1738" s="86" t="str">
        <f t="shared" si="324"/>
        <v/>
      </c>
      <c r="AU1738" s="86" t="str">
        <f t="shared" si="325"/>
        <v/>
      </c>
      <c r="AV1738" s="86" t="str">
        <f t="shared" si="326"/>
        <v/>
      </c>
      <c r="AW1738" s="86" t="str">
        <f t="shared" si="327"/>
        <v/>
      </c>
      <c r="AX1738" s="86" t="str">
        <f t="shared" si="328"/>
        <v/>
      </c>
      <c r="AY1738" s="86" t="str">
        <f>IF(B1738="","",COUNTIFS($B$5:B1738,B1738,$AT$5:AT1738,AT1738))</f>
        <v/>
      </c>
      <c r="AZ1738" s="86" t="str">
        <f>IF(B1738="","",COUNTIFS($B$5:B1738,B1738,$AV$5:AV1738,AV1738))</f>
        <v/>
      </c>
      <c r="BA1738" s="86" t="str">
        <f t="shared" si="329"/>
        <v/>
      </c>
      <c r="BB1738" s="86" t="str">
        <f t="shared" si="330"/>
        <v/>
      </c>
      <c r="BC1738" s="86">
        <f t="shared" si="331"/>
        <v>0</v>
      </c>
      <c r="BD1738" s="40" t="str">
        <f t="shared" si="332"/>
        <v/>
      </c>
      <c r="BE1738" s="11" t="str">
        <f>IF($F1738="","","REV"&amp;COUNTIF($F$5:F1738,$F1738))</f>
        <v/>
      </c>
      <c r="BF1738" s="23"/>
      <c r="BG1738" s="23"/>
      <c r="BH1738" s="40" t="str">
        <f t="shared" si="333"/>
        <v/>
      </c>
      <c r="BI1738" s="40" t="str">
        <f t="shared" si="334"/>
        <v/>
      </c>
      <c r="BJ1738" s="88"/>
      <c r="BK1738" s="88"/>
      <c r="BL1738" s="88"/>
      <c r="BM1738" s="88"/>
      <c r="BN1738" s="88"/>
      <c r="BO1738" s="88"/>
      <c r="BP1738" s="88"/>
      <c r="BQ1738" s="88"/>
      <c r="BR1738" s="88"/>
      <c r="BS1738" s="88"/>
      <c r="BT1738" s="88"/>
      <c r="BU1738" s="88"/>
      <c r="BV1738" s="88"/>
      <c r="BW1738" s="88"/>
      <c r="BX1738" s="88"/>
      <c r="BY1738" s="88"/>
      <c r="BZ1738" s="88"/>
      <c r="CA1738" s="40" t="str">
        <f t="shared" si="335"/>
        <v/>
      </c>
      <c r="CC1738" s="87"/>
      <c r="CD1738" s="88"/>
      <c r="CE1738" s="87"/>
      <c r="CF1738" s="88"/>
      <c r="CG1738" s="87"/>
      <c r="CH1738" s="88"/>
      <c r="CI1738" s="87"/>
      <c r="CJ1738" s="88"/>
      <c r="CK1738" s="87"/>
      <c r="CL1738" s="88"/>
      <c r="CM1738" s="87"/>
      <c r="CN1738" s="88"/>
      <c r="CO1738" s="87"/>
      <c r="CP1738" s="88"/>
      <c r="CQ1738" s="87"/>
      <c r="CR1738" s="88"/>
      <c r="CS1738" s="87"/>
      <c r="CT1738" s="88"/>
      <c r="CU1738" s="87"/>
      <c r="CV1738" s="88"/>
      <c r="CW1738" s="87"/>
      <c r="CX1738" s="88"/>
      <c r="CY1738" s="87"/>
      <c r="CZ1738" s="88"/>
      <c r="DA1738" s="87"/>
      <c r="DB1738" s="88"/>
      <c r="DC1738" s="87"/>
      <c r="DD1738" s="88"/>
      <c r="DE1738" s="87"/>
      <c r="DF1738" s="88"/>
      <c r="DG1738" s="87"/>
      <c r="DH1738" s="88"/>
      <c r="DI1738" s="87"/>
      <c r="DJ1738" s="88"/>
      <c r="DK1738" s="23" t="str">
        <f>IF($F1738="","",IF(OR(AND($CC1738&lt;&gt;"",$CC1738&lt;&gt;$H1738),AND($CE1738&lt;&gt;"",$CE1738&lt;&gt;$J1738),AND($CG1738&lt;&gt;"",$CG1738&lt;&gt;$L1738),AND($CI1738&lt;&gt;"",$CI1738&lt;&gt;$N1738),AND($CK1738&lt;&gt;"",$CK1738&lt;&gt;$P1738),AND($CM1738&lt;&gt;"",$CM1738&lt;&gt;$R1738),AND($CO1738&lt;&gt;"",$CO1738&lt;&gt;$T1738),AND($CQ1738&lt;&gt;"",$CQ1738&lt;&gt;$V1738),AND($CS1738&lt;&gt;"",$CS1738&lt;&gt;$X1738),AND($CU1738&lt;&gt;"",$CU1738&lt;&gt;$Z1738),AND($CW1738&lt;&gt;"",$CW1738&lt;&gt;$AB1738),AND($CY1738&lt;&gt;"",$CY1738&lt;&gt;$AD1738),AND($DA1738&lt;&gt;"",$DA1738&lt;&gt;$AF1738),AND($DC1738&lt;&gt;"",$DC1738&lt;&gt;$AH1738),AND($DE1738&lt;&gt;"",$DE1738&lt;&gt;$AJ1738),AND($DG1738&lt;&gt;"",$DG1738&lt;&gt;$AL1738),AND($DI1738&lt;&gt;"",$DI1738&lt;&gt;$AN1738)),"Score changed",IF(OR(AND($CD1738&lt;&gt;"",$CD1738&lt;&gt;$I1738),AND($CF1738&lt;&gt;"",$CF1738&lt;&gt;$K1738),AND($CH1738&lt;&gt;"",$CH1738&lt;&gt;$M1738),AND($CJ1738&lt;&gt;"",$CJ1738&lt;&gt;$O1738),AND($CL1738&lt;&gt;"",$CL1738&lt;&gt;$Q1738),AND($CN1738&lt;&gt;"",$CN1738&lt;&gt;$S1738),AND($CP1738&lt;&gt;"",$CP1738&lt;&gt;$U1738),AND($CR1738&lt;&gt;"",$CR1738&lt;&gt;$W1738),AND($CT1738&lt;&gt;"",$CT1738&lt;&gt;$Y1738),AND($CV1738&lt;&gt;"",$CV1738&lt;&gt;$AA1738),AND($CX1738&lt;&gt;"",$CX1738&lt;&gt;$AC1738),AND($CZ1738&lt;&gt;"",$CZ1738&lt;&gt;$AE1738),AND($DB1738&lt;&gt;"",$DB1738&lt;&gt;$AG1738),AND($DD1738&lt;&gt;"",$DD1738&lt;&gt;$AI1738),AND($DF1738&lt;&gt;"",$DF1738&lt;&gt;$AK1738),AND($DH1738&lt;&gt;"",$DH1738&lt;&gt;$AM1738),AND($DJ1738&lt;&gt;"",$DJ1738&lt;&gt;$AO1738)),"Rewrite only","No change entered")))</f>
        <v/>
      </c>
    </row>
    <row r="1739" spans="1:115" ht="14.25" customHeight="1">
      <c r="A1739" s="86" t="str">
        <f>IF($F1739="","",IFERROR(INDEX([1]Raw_Data!$A:$A,MATCH($F1739,[1]Raw_Data!$F:$F,0)),""))</f>
        <v/>
      </c>
      <c r="B1739" s="86" t="str">
        <f>IF($F1739="","",IFERROR(INDEX([1]Raw_Data!$B:$B,MATCH($F1739,[1]Raw_Data!$F:$F,0)),""))</f>
        <v/>
      </c>
      <c r="C1739" s="86" t="str">
        <f>IF($F1739="","",IFERROR(INDEX([1]Raw_Data!$C:$C,MATCH($F1739,[1]Raw_Data!$F:$F,0)),""))</f>
        <v/>
      </c>
      <c r="D1739" s="86" t="str">
        <f>IF($F1739="","",IFERROR(INDEX([1]Raw_Data!$D:$D,MATCH($F1739,[1]Raw_Data!$F:$F,0)),""))</f>
        <v/>
      </c>
      <c r="E1739" s="86" t="str">
        <f>IF($F1739="","",IFERROR(INDEX([1]Raw_Data!$E:$E,MATCH($F1739,[1]Raw_Data!$F:$F,0)),""))</f>
        <v/>
      </c>
      <c r="F1739" s="87"/>
      <c r="G1739" s="86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>IF($F1739="","",SUM(IF($CC1739="",$H1739,$CC1739),IF($CE1739="",$J1739,$CE1739),IF($CG1739="",$L1739,$CG1739),IF($CI1739="",$N1739,$CI1739),IF($CK1739="",$P1739,$CK1739),IF($CM1739="",$R1739,$CM1739),IF($CO1739="",$T1739,$CO1739),IF($CQ1739="",$V1739,$CQ1739),IF($CS1739="",$X1739,$CS1739),IF($CU1739="",$Z1739,$CU1739),IF($CW1739="",$AB1739,$CW1739),IF($CY1739="",$AD1739,$CY1739),IF($DA1739="",$AF1739,$DA1739),IF($DC1739="",$AH1739,$DC1739),IF($DE1739="",$AJ1739,$DE1739),IF($DG1739="",$AL1739,$DG1739),IF($DI1739="",$AN1739,$DI1739)))</f>
        <v/>
      </c>
      <c r="AT1739" s="86" t="str">
        <f t="shared" si="324"/>
        <v/>
      </c>
      <c r="AU1739" s="86" t="str">
        <f t="shared" si="325"/>
        <v/>
      </c>
      <c r="AV1739" s="86" t="str">
        <f t="shared" si="326"/>
        <v/>
      </c>
      <c r="AW1739" s="86" t="str">
        <f t="shared" si="327"/>
        <v/>
      </c>
      <c r="AX1739" s="86" t="str">
        <f t="shared" si="328"/>
        <v/>
      </c>
      <c r="AY1739" s="86" t="str">
        <f>IF(B1739="","",COUNTIFS($B$5:B1739,B1739,$AT$5:AT1739,AT1739))</f>
        <v/>
      </c>
      <c r="AZ1739" s="86" t="str">
        <f>IF(B1739="","",COUNTIFS($B$5:B1739,B1739,$AV$5:AV1739,AV1739))</f>
        <v/>
      </c>
      <c r="BA1739" s="86" t="str">
        <f t="shared" si="329"/>
        <v/>
      </c>
      <c r="BB1739" s="86" t="str">
        <f t="shared" si="330"/>
        <v/>
      </c>
      <c r="BC1739" s="86">
        <f t="shared" si="331"/>
        <v>0</v>
      </c>
      <c r="BD1739" s="40" t="str">
        <f t="shared" si="332"/>
        <v/>
      </c>
      <c r="BE1739" s="11" t="str">
        <f>IF($F1739="","","REV"&amp;COUNTIF($F$5:F1739,$F1739))</f>
        <v/>
      </c>
      <c r="BF1739" s="23"/>
      <c r="BG1739" s="23"/>
      <c r="BH1739" s="40" t="str">
        <f t="shared" si="333"/>
        <v/>
      </c>
      <c r="BI1739" s="40" t="str">
        <f t="shared" si="334"/>
        <v/>
      </c>
      <c r="BJ1739" s="88"/>
      <c r="BK1739" s="88"/>
      <c r="BL1739" s="88"/>
      <c r="BM1739" s="88"/>
      <c r="BN1739" s="88"/>
      <c r="BO1739" s="88"/>
      <c r="BP1739" s="88"/>
      <c r="BQ1739" s="88"/>
      <c r="BR1739" s="88"/>
      <c r="BS1739" s="88"/>
      <c r="BT1739" s="88"/>
      <c r="BU1739" s="88"/>
      <c r="BV1739" s="88"/>
      <c r="BW1739" s="88"/>
      <c r="BX1739" s="88"/>
      <c r="BY1739" s="88"/>
      <c r="BZ1739" s="88"/>
      <c r="CA1739" s="40" t="str">
        <f t="shared" si="335"/>
        <v/>
      </c>
      <c r="CC1739" s="87"/>
      <c r="CD1739" s="88"/>
      <c r="CE1739" s="87"/>
      <c r="CF1739" s="88"/>
      <c r="CG1739" s="87"/>
      <c r="CH1739" s="88"/>
      <c r="CI1739" s="87"/>
      <c r="CJ1739" s="88"/>
      <c r="CK1739" s="87"/>
      <c r="CL1739" s="88"/>
      <c r="CM1739" s="87"/>
      <c r="CN1739" s="88"/>
      <c r="CO1739" s="87"/>
      <c r="CP1739" s="88"/>
      <c r="CQ1739" s="87"/>
      <c r="CR1739" s="88"/>
      <c r="CS1739" s="87"/>
      <c r="CT1739" s="88"/>
      <c r="CU1739" s="87"/>
      <c r="CV1739" s="88"/>
      <c r="CW1739" s="87"/>
      <c r="CX1739" s="88"/>
      <c r="CY1739" s="87"/>
      <c r="CZ1739" s="88"/>
      <c r="DA1739" s="87"/>
      <c r="DB1739" s="88"/>
      <c r="DC1739" s="87"/>
      <c r="DD1739" s="88"/>
      <c r="DE1739" s="87"/>
      <c r="DF1739" s="88"/>
      <c r="DG1739" s="87"/>
      <c r="DH1739" s="88"/>
      <c r="DI1739" s="87"/>
      <c r="DJ1739" s="88"/>
      <c r="DK1739" s="23" t="str">
        <f>IF($F1739="","",IF(OR(AND($CC1739&lt;&gt;"",$CC1739&lt;&gt;$H1739),AND($CE1739&lt;&gt;"",$CE1739&lt;&gt;$J1739),AND($CG1739&lt;&gt;"",$CG1739&lt;&gt;$L1739),AND($CI1739&lt;&gt;"",$CI1739&lt;&gt;$N1739),AND($CK1739&lt;&gt;"",$CK1739&lt;&gt;$P1739),AND($CM1739&lt;&gt;"",$CM1739&lt;&gt;$R1739),AND($CO1739&lt;&gt;"",$CO1739&lt;&gt;$T1739),AND($CQ1739&lt;&gt;"",$CQ1739&lt;&gt;$V1739),AND($CS1739&lt;&gt;"",$CS1739&lt;&gt;$X1739),AND($CU1739&lt;&gt;"",$CU1739&lt;&gt;$Z1739),AND($CW1739&lt;&gt;"",$CW1739&lt;&gt;$AB1739),AND($CY1739&lt;&gt;"",$CY1739&lt;&gt;$AD1739),AND($DA1739&lt;&gt;"",$DA1739&lt;&gt;$AF1739),AND($DC1739&lt;&gt;"",$DC1739&lt;&gt;$AH1739),AND($DE1739&lt;&gt;"",$DE1739&lt;&gt;$AJ1739),AND($DG1739&lt;&gt;"",$DG1739&lt;&gt;$AL1739),AND($DI1739&lt;&gt;"",$DI1739&lt;&gt;$AN1739)),"Score changed",IF(OR(AND($CD1739&lt;&gt;"",$CD1739&lt;&gt;$I1739),AND($CF1739&lt;&gt;"",$CF1739&lt;&gt;$K1739),AND($CH1739&lt;&gt;"",$CH1739&lt;&gt;$M1739),AND($CJ1739&lt;&gt;"",$CJ1739&lt;&gt;$O1739),AND($CL1739&lt;&gt;"",$CL1739&lt;&gt;$Q1739),AND($CN1739&lt;&gt;"",$CN1739&lt;&gt;$S1739),AND($CP1739&lt;&gt;"",$CP1739&lt;&gt;$U1739),AND($CR1739&lt;&gt;"",$CR1739&lt;&gt;$W1739),AND($CT1739&lt;&gt;"",$CT1739&lt;&gt;$Y1739),AND($CV1739&lt;&gt;"",$CV1739&lt;&gt;$AA1739),AND($CX1739&lt;&gt;"",$CX1739&lt;&gt;$AC1739),AND($CZ1739&lt;&gt;"",$CZ1739&lt;&gt;$AE1739),AND($DB1739&lt;&gt;"",$DB1739&lt;&gt;$AG1739),AND($DD1739&lt;&gt;"",$DD1739&lt;&gt;$AI1739),AND($DF1739&lt;&gt;"",$DF1739&lt;&gt;$AK1739),AND($DH1739&lt;&gt;"",$DH1739&lt;&gt;$AM1739),AND($DJ1739&lt;&gt;"",$DJ1739&lt;&gt;$AO1739)),"Rewrite only","No change entered")))</f>
        <v/>
      </c>
    </row>
    <row r="1740" spans="1:115" ht="14.25" customHeight="1">
      <c r="A1740" s="86" t="str">
        <f>IF($F1740="","",IFERROR(INDEX([1]Raw_Data!$A:$A,MATCH($F1740,[1]Raw_Data!$F:$F,0)),""))</f>
        <v/>
      </c>
      <c r="B1740" s="86" t="str">
        <f>IF($F1740="","",IFERROR(INDEX([1]Raw_Data!$B:$B,MATCH($F1740,[1]Raw_Data!$F:$F,0)),""))</f>
        <v/>
      </c>
      <c r="C1740" s="86" t="str">
        <f>IF($F1740="","",IFERROR(INDEX([1]Raw_Data!$C:$C,MATCH($F1740,[1]Raw_Data!$F:$F,0)),""))</f>
        <v/>
      </c>
      <c r="D1740" s="86" t="str">
        <f>IF($F1740="","",IFERROR(INDEX([1]Raw_Data!$D:$D,MATCH($F1740,[1]Raw_Data!$F:$F,0)),""))</f>
        <v/>
      </c>
      <c r="E1740" s="86" t="str">
        <f>IF($F1740="","",IFERROR(INDEX([1]Raw_Data!$E:$E,MATCH($F1740,[1]Raw_Data!$F:$F,0)),""))</f>
        <v/>
      </c>
      <c r="F1740" s="87"/>
      <c r="G1740" s="86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>IF($F1740="","",SUM(IF($CC1740="",$H1740,$CC1740),IF($CE1740="",$J1740,$CE1740),IF($CG1740="",$L1740,$CG1740),IF($CI1740="",$N1740,$CI1740),IF($CK1740="",$P1740,$CK1740),IF($CM1740="",$R1740,$CM1740),IF($CO1740="",$T1740,$CO1740),IF($CQ1740="",$V1740,$CQ1740),IF($CS1740="",$X1740,$CS1740),IF($CU1740="",$Z1740,$CU1740),IF($CW1740="",$AB1740,$CW1740),IF($CY1740="",$AD1740,$CY1740),IF($DA1740="",$AF1740,$DA1740),IF($DC1740="",$AH1740,$DC1740),IF($DE1740="",$AJ1740,$DE1740),IF($DG1740="",$AL1740,$DG1740),IF($DI1740="",$AN1740,$DI1740)))</f>
        <v/>
      </c>
      <c r="AT1740" s="86" t="str">
        <f t="shared" si="324"/>
        <v/>
      </c>
      <c r="AU1740" s="86" t="str">
        <f t="shared" si="325"/>
        <v/>
      </c>
      <c r="AV1740" s="86" t="str">
        <f t="shared" si="326"/>
        <v/>
      </c>
      <c r="AW1740" s="86" t="str">
        <f t="shared" si="327"/>
        <v/>
      </c>
      <c r="AX1740" s="86" t="str">
        <f t="shared" si="328"/>
        <v/>
      </c>
      <c r="AY1740" s="86" t="str">
        <f>IF(B1740="","",COUNTIFS($B$5:B1740,B1740,$AT$5:AT1740,AT1740))</f>
        <v/>
      </c>
      <c r="AZ1740" s="86" t="str">
        <f>IF(B1740="","",COUNTIFS($B$5:B1740,B1740,$AV$5:AV1740,AV1740))</f>
        <v/>
      </c>
      <c r="BA1740" s="86" t="str">
        <f t="shared" si="329"/>
        <v/>
      </c>
      <c r="BB1740" s="86" t="str">
        <f t="shared" si="330"/>
        <v/>
      </c>
      <c r="BC1740" s="86">
        <f t="shared" si="331"/>
        <v>0</v>
      </c>
      <c r="BD1740" s="40" t="str">
        <f t="shared" si="332"/>
        <v/>
      </c>
      <c r="BE1740" s="11" t="str">
        <f>IF($F1740="","","REV"&amp;COUNTIF($F$5:F1740,$F1740))</f>
        <v/>
      </c>
      <c r="BF1740" s="23"/>
      <c r="BG1740" s="23"/>
      <c r="BH1740" s="40" t="str">
        <f t="shared" si="333"/>
        <v/>
      </c>
      <c r="BI1740" s="40" t="str">
        <f t="shared" si="334"/>
        <v/>
      </c>
      <c r="BJ1740" s="88"/>
      <c r="BK1740" s="88"/>
      <c r="BL1740" s="88"/>
      <c r="BM1740" s="88"/>
      <c r="BN1740" s="88"/>
      <c r="BO1740" s="88"/>
      <c r="BP1740" s="88"/>
      <c r="BQ1740" s="88"/>
      <c r="BR1740" s="88"/>
      <c r="BS1740" s="88"/>
      <c r="BT1740" s="88"/>
      <c r="BU1740" s="88"/>
      <c r="BV1740" s="88"/>
      <c r="BW1740" s="88"/>
      <c r="BX1740" s="88"/>
      <c r="BY1740" s="88"/>
      <c r="BZ1740" s="88"/>
      <c r="CA1740" s="40" t="str">
        <f t="shared" si="335"/>
        <v/>
      </c>
      <c r="CC1740" s="87"/>
      <c r="CD1740" s="88"/>
      <c r="CE1740" s="87"/>
      <c r="CF1740" s="88"/>
      <c r="CG1740" s="87"/>
      <c r="CH1740" s="88"/>
      <c r="CI1740" s="87"/>
      <c r="CJ1740" s="88"/>
      <c r="CK1740" s="87"/>
      <c r="CL1740" s="88"/>
      <c r="CM1740" s="87"/>
      <c r="CN1740" s="88"/>
      <c r="CO1740" s="87"/>
      <c r="CP1740" s="88"/>
      <c r="CQ1740" s="87"/>
      <c r="CR1740" s="88"/>
      <c r="CS1740" s="87"/>
      <c r="CT1740" s="88"/>
      <c r="CU1740" s="87"/>
      <c r="CV1740" s="88"/>
      <c r="CW1740" s="87"/>
      <c r="CX1740" s="88"/>
      <c r="CY1740" s="87"/>
      <c r="CZ1740" s="88"/>
      <c r="DA1740" s="87"/>
      <c r="DB1740" s="88"/>
      <c r="DC1740" s="87"/>
      <c r="DD1740" s="88"/>
      <c r="DE1740" s="87"/>
      <c r="DF1740" s="88"/>
      <c r="DG1740" s="87"/>
      <c r="DH1740" s="88"/>
      <c r="DI1740" s="87"/>
      <c r="DJ1740" s="88"/>
      <c r="DK1740" s="23" t="str">
        <f>IF($F1740="","",IF(OR(AND($CC1740&lt;&gt;"",$CC1740&lt;&gt;$H1740),AND($CE1740&lt;&gt;"",$CE1740&lt;&gt;$J1740),AND($CG1740&lt;&gt;"",$CG1740&lt;&gt;$L1740),AND($CI1740&lt;&gt;"",$CI1740&lt;&gt;$N1740),AND($CK1740&lt;&gt;"",$CK1740&lt;&gt;$P1740),AND($CM1740&lt;&gt;"",$CM1740&lt;&gt;$R1740),AND($CO1740&lt;&gt;"",$CO1740&lt;&gt;$T1740),AND($CQ1740&lt;&gt;"",$CQ1740&lt;&gt;$V1740),AND($CS1740&lt;&gt;"",$CS1740&lt;&gt;$X1740),AND($CU1740&lt;&gt;"",$CU1740&lt;&gt;$Z1740),AND($CW1740&lt;&gt;"",$CW1740&lt;&gt;$AB1740),AND($CY1740&lt;&gt;"",$CY1740&lt;&gt;$AD1740),AND($DA1740&lt;&gt;"",$DA1740&lt;&gt;$AF1740),AND($DC1740&lt;&gt;"",$DC1740&lt;&gt;$AH1740),AND($DE1740&lt;&gt;"",$DE1740&lt;&gt;$AJ1740),AND($DG1740&lt;&gt;"",$DG1740&lt;&gt;$AL1740),AND($DI1740&lt;&gt;"",$DI1740&lt;&gt;$AN1740)),"Score changed",IF(OR(AND($CD1740&lt;&gt;"",$CD1740&lt;&gt;$I1740),AND($CF1740&lt;&gt;"",$CF1740&lt;&gt;$K1740),AND($CH1740&lt;&gt;"",$CH1740&lt;&gt;$M1740),AND($CJ1740&lt;&gt;"",$CJ1740&lt;&gt;$O1740),AND($CL1740&lt;&gt;"",$CL1740&lt;&gt;$Q1740),AND($CN1740&lt;&gt;"",$CN1740&lt;&gt;$S1740),AND($CP1740&lt;&gt;"",$CP1740&lt;&gt;$U1740),AND($CR1740&lt;&gt;"",$CR1740&lt;&gt;$W1740),AND($CT1740&lt;&gt;"",$CT1740&lt;&gt;$Y1740),AND($CV1740&lt;&gt;"",$CV1740&lt;&gt;$AA1740),AND($CX1740&lt;&gt;"",$CX1740&lt;&gt;$AC1740),AND($CZ1740&lt;&gt;"",$CZ1740&lt;&gt;$AE1740),AND($DB1740&lt;&gt;"",$DB1740&lt;&gt;$AG1740),AND($DD1740&lt;&gt;"",$DD1740&lt;&gt;$AI1740),AND($DF1740&lt;&gt;"",$DF1740&lt;&gt;$AK1740),AND($DH1740&lt;&gt;"",$DH1740&lt;&gt;$AM1740),AND($DJ1740&lt;&gt;"",$DJ1740&lt;&gt;$AO1740)),"Rewrite only","No change entered")))</f>
        <v/>
      </c>
    </row>
    <row r="1741" spans="1:115" ht="14.25" customHeight="1">
      <c r="A1741" s="86" t="str">
        <f>IF($F1741="","",IFERROR(INDEX([1]Raw_Data!$A:$A,MATCH($F1741,[1]Raw_Data!$F:$F,0)),""))</f>
        <v/>
      </c>
      <c r="B1741" s="86" t="str">
        <f>IF($F1741="","",IFERROR(INDEX([1]Raw_Data!$B:$B,MATCH($F1741,[1]Raw_Data!$F:$F,0)),""))</f>
        <v/>
      </c>
      <c r="C1741" s="86" t="str">
        <f>IF($F1741="","",IFERROR(INDEX([1]Raw_Data!$C:$C,MATCH($F1741,[1]Raw_Data!$F:$F,0)),""))</f>
        <v/>
      </c>
      <c r="D1741" s="86" t="str">
        <f>IF($F1741="","",IFERROR(INDEX([1]Raw_Data!$D:$D,MATCH($F1741,[1]Raw_Data!$F:$F,0)),""))</f>
        <v/>
      </c>
      <c r="E1741" s="86" t="str">
        <f>IF($F1741="","",IFERROR(INDEX([1]Raw_Data!$E:$E,MATCH($F1741,[1]Raw_Data!$F:$F,0)),""))</f>
        <v/>
      </c>
      <c r="F1741" s="87"/>
      <c r="G1741" s="86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>IF($F1741="","",SUM(IF($CC1741="",$H1741,$CC1741),IF($CE1741="",$J1741,$CE1741),IF($CG1741="",$L1741,$CG1741),IF($CI1741="",$N1741,$CI1741),IF($CK1741="",$P1741,$CK1741),IF($CM1741="",$R1741,$CM1741),IF($CO1741="",$T1741,$CO1741),IF($CQ1741="",$V1741,$CQ1741),IF($CS1741="",$X1741,$CS1741),IF($CU1741="",$Z1741,$CU1741),IF($CW1741="",$AB1741,$CW1741),IF($CY1741="",$AD1741,$CY1741),IF($DA1741="",$AF1741,$DA1741),IF($DC1741="",$AH1741,$DC1741),IF($DE1741="",$AJ1741,$DE1741),IF($DG1741="",$AL1741,$DG1741),IF($DI1741="",$AN1741,$DI1741)))</f>
        <v/>
      </c>
      <c r="AT1741" s="86" t="str">
        <f t="shared" si="324"/>
        <v/>
      </c>
      <c r="AU1741" s="86" t="str">
        <f t="shared" si="325"/>
        <v/>
      </c>
      <c r="AV1741" s="86" t="str">
        <f t="shared" si="326"/>
        <v/>
      </c>
      <c r="AW1741" s="86" t="str">
        <f t="shared" si="327"/>
        <v/>
      </c>
      <c r="AX1741" s="86" t="str">
        <f t="shared" si="328"/>
        <v/>
      </c>
      <c r="AY1741" s="86" t="str">
        <f>IF(B1741="","",COUNTIFS($B$5:B1741,B1741,$AT$5:AT1741,AT1741))</f>
        <v/>
      </c>
      <c r="AZ1741" s="86" t="str">
        <f>IF(B1741="","",COUNTIFS($B$5:B1741,B1741,$AV$5:AV1741,AV1741))</f>
        <v/>
      </c>
      <c r="BA1741" s="86" t="str">
        <f t="shared" si="329"/>
        <v/>
      </c>
      <c r="BB1741" s="86" t="str">
        <f t="shared" si="330"/>
        <v/>
      </c>
      <c r="BC1741" s="86">
        <f t="shared" si="331"/>
        <v>0</v>
      </c>
      <c r="BD1741" s="40" t="str">
        <f t="shared" si="332"/>
        <v/>
      </c>
      <c r="BE1741" s="11" t="str">
        <f>IF($F1741="","","REV"&amp;COUNTIF($F$5:F1741,$F1741))</f>
        <v/>
      </c>
      <c r="BF1741" s="23"/>
      <c r="BG1741" s="23"/>
      <c r="BH1741" s="40" t="str">
        <f t="shared" si="333"/>
        <v/>
      </c>
      <c r="BI1741" s="40" t="str">
        <f t="shared" si="334"/>
        <v/>
      </c>
      <c r="BJ1741" s="88"/>
      <c r="BK1741" s="88"/>
      <c r="BL1741" s="88"/>
      <c r="BM1741" s="88"/>
      <c r="BN1741" s="88"/>
      <c r="BO1741" s="88"/>
      <c r="BP1741" s="88"/>
      <c r="BQ1741" s="88"/>
      <c r="BR1741" s="88"/>
      <c r="BS1741" s="88"/>
      <c r="BT1741" s="88"/>
      <c r="BU1741" s="88"/>
      <c r="BV1741" s="88"/>
      <c r="BW1741" s="88"/>
      <c r="BX1741" s="88"/>
      <c r="BY1741" s="88"/>
      <c r="BZ1741" s="88"/>
      <c r="CA1741" s="40" t="str">
        <f t="shared" si="335"/>
        <v/>
      </c>
      <c r="CC1741" s="87"/>
      <c r="CD1741" s="88"/>
      <c r="CE1741" s="87"/>
      <c r="CF1741" s="88"/>
      <c r="CG1741" s="87"/>
      <c r="CH1741" s="88"/>
      <c r="CI1741" s="87"/>
      <c r="CJ1741" s="88"/>
      <c r="CK1741" s="87"/>
      <c r="CL1741" s="88"/>
      <c r="CM1741" s="87"/>
      <c r="CN1741" s="88"/>
      <c r="CO1741" s="87"/>
      <c r="CP1741" s="88"/>
      <c r="CQ1741" s="87"/>
      <c r="CR1741" s="88"/>
      <c r="CS1741" s="87"/>
      <c r="CT1741" s="88"/>
      <c r="CU1741" s="87"/>
      <c r="CV1741" s="88"/>
      <c r="CW1741" s="87"/>
      <c r="CX1741" s="88"/>
      <c r="CY1741" s="87"/>
      <c r="CZ1741" s="88"/>
      <c r="DA1741" s="87"/>
      <c r="DB1741" s="88"/>
      <c r="DC1741" s="87"/>
      <c r="DD1741" s="88"/>
      <c r="DE1741" s="87"/>
      <c r="DF1741" s="88"/>
      <c r="DG1741" s="87"/>
      <c r="DH1741" s="88"/>
      <c r="DI1741" s="87"/>
      <c r="DJ1741" s="88"/>
      <c r="DK1741" s="23" t="str">
        <f>IF($F1741="","",IF(OR(AND($CC1741&lt;&gt;"",$CC1741&lt;&gt;$H1741),AND($CE1741&lt;&gt;"",$CE1741&lt;&gt;$J1741),AND($CG1741&lt;&gt;"",$CG1741&lt;&gt;$L1741),AND($CI1741&lt;&gt;"",$CI1741&lt;&gt;$N1741),AND($CK1741&lt;&gt;"",$CK1741&lt;&gt;$P1741),AND($CM1741&lt;&gt;"",$CM1741&lt;&gt;$R1741),AND($CO1741&lt;&gt;"",$CO1741&lt;&gt;$T1741),AND($CQ1741&lt;&gt;"",$CQ1741&lt;&gt;$V1741),AND($CS1741&lt;&gt;"",$CS1741&lt;&gt;$X1741),AND($CU1741&lt;&gt;"",$CU1741&lt;&gt;$Z1741),AND($CW1741&lt;&gt;"",$CW1741&lt;&gt;$AB1741),AND($CY1741&lt;&gt;"",$CY1741&lt;&gt;$AD1741),AND($DA1741&lt;&gt;"",$DA1741&lt;&gt;$AF1741),AND($DC1741&lt;&gt;"",$DC1741&lt;&gt;$AH1741),AND($DE1741&lt;&gt;"",$DE1741&lt;&gt;$AJ1741),AND($DG1741&lt;&gt;"",$DG1741&lt;&gt;$AL1741),AND($DI1741&lt;&gt;"",$DI1741&lt;&gt;$AN1741)),"Score changed",IF(OR(AND($CD1741&lt;&gt;"",$CD1741&lt;&gt;$I1741),AND($CF1741&lt;&gt;"",$CF1741&lt;&gt;$K1741),AND($CH1741&lt;&gt;"",$CH1741&lt;&gt;$M1741),AND($CJ1741&lt;&gt;"",$CJ1741&lt;&gt;$O1741),AND($CL1741&lt;&gt;"",$CL1741&lt;&gt;$Q1741),AND($CN1741&lt;&gt;"",$CN1741&lt;&gt;$S1741),AND($CP1741&lt;&gt;"",$CP1741&lt;&gt;$U1741),AND($CR1741&lt;&gt;"",$CR1741&lt;&gt;$W1741),AND($CT1741&lt;&gt;"",$CT1741&lt;&gt;$Y1741),AND($CV1741&lt;&gt;"",$CV1741&lt;&gt;$AA1741),AND($CX1741&lt;&gt;"",$CX1741&lt;&gt;$AC1741),AND($CZ1741&lt;&gt;"",$CZ1741&lt;&gt;$AE1741),AND($DB1741&lt;&gt;"",$DB1741&lt;&gt;$AG1741),AND($DD1741&lt;&gt;"",$DD1741&lt;&gt;$AI1741),AND($DF1741&lt;&gt;"",$DF1741&lt;&gt;$AK1741),AND($DH1741&lt;&gt;"",$DH1741&lt;&gt;$AM1741),AND($DJ1741&lt;&gt;"",$DJ1741&lt;&gt;$AO1741)),"Rewrite only","No change entered")))</f>
        <v/>
      </c>
    </row>
    <row r="1742" spans="1:115" ht="14.25" customHeight="1">
      <c r="A1742" s="86" t="str">
        <f>IF($F1742="","",IFERROR(INDEX([1]Raw_Data!$A:$A,MATCH($F1742,[1]Raw_Data!$F:$F,0)),""))</f>
        <v/>
      </c>
      <c r="B1742" s="86" t="str">
        <f>IF($F1742="","",IFERROR(INDEX([1]Raw_Data!$B:$B,MATCH($F1742,[1]Raw_Data!$F:$F,0)),""))</f>
        <v/>
      </c>
      <c r="C1742" s="86" t="str">
        <f>IF($F1742="","",IFERROR(INDEX([1]Raw_Data!$C:$C,MATCH($F1742,[1]Raw_Data!$F:$F,0)),""))</f>
        <v/>
      </c>
      <c r="D1742" s="86" t="str">
        <f>IF($F1742="","",IFERROR(INDEX([1]Raw_Data!$D:$D,MATCH($F1742,[1]Raw_Data!$F:$F,0)),""))</f>
        <v/>
      </c>
      <c r="E1742" s="86" t="str">
        <f>IF($F1742="","",IFERROR(INDEX([1]Raw_Data!$E:$E,MATCH($F1742,[1]Raw_Data!$F:$F,0)),""))</f>
        <v/>
      </c>
      <c r="F1742" s="87"/>
      <c r="G1742" s="86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>IF($F1742="","",SUM(IF($CC1742="",$H1742,$CC1742),IF($CE1742="",$J1742,$CE1742),IF($CG1742="",$L1742,$CG1742),IF($CI1742="",$N1742,$CI1742),IF($CK1742="",$P1742,$CK1742),IF($CM1742="",$R1742,$CM1742),IF($CO1742="",$T1742,$CO1742),IF($CQ1742="",$V1742,$CQ1742),IF($CS1742="",$X1742,$CS1742),IF($CU1742="",$Z1742,$CU1742),IF($CW1742="",$AB1742,$CW1742),IF($CY1742="",$AD1742,$CY1742),IF($DA1742="",$AF1742,$DA1742),IF($DC1742="",$AH1742,$DC1742),IF($DE1742="",$AJ1742,$DE1742),IF($DG1742="",$AL1742,$DG1742),IF($DI1742="",$AN1742,$DI1742)))</f>
        <v/>
      </c>
      <c r="AT1742" s="86" t="str">
        <f t="shared" si="324"/>
        <v/>
      </c>
      <c r="AU1742" s="86" t="str">
        <f t="shared" si="325"/>
        <v/>
      </c>
      <c r="AV1742" s="86" t="str">
        <f t="shared" si="326"/>
        <v/>
      </c>
      <c r="AW1742" s="86" t="str">
        <f t="shared" si="327"/>
        <v/>
      </c>
      <c r="AX1742" s="86" t="str">
        <f t="shared" si="328"/>
        <v/>
      </c>
      <c r="AY1742" s="86" t="str">
        <f>IF(B1742="","",COUNTIFS($B$5:B1742,B1742,$AT$5:AT1742,AT1742))</f>
        <v/>
      </c>
      <c r="AZ1742" s="86" t="str">
        <f>IF(B1742="","",COUNTIFS($B$5:B1742,B1742,$AV$5:AV1742,AV1742))</f>
        <v/>
      </c>
      <c r="BA1742" s="86" t="str">
        <f t="shared" si="329"/>
        <v/>
      </c>
      <c r="BB1742" s="86" t="str">
        <f t="shared" si="330"/>
        <v/>
      </c>
      <c r="BC1742" s="86">
        <f t="shared" si="331"/>
        <v>0</v>
      </c>
      <c r="BD1742" s="40" t="str">
        <f t="shared" si="332"/>
        <v/>
      </c>
      <c r="BE1742" s="11" t="str">
        <f>IF($F1742="","","REV"&amp;COUNTIF($F$5:F1742,$F1742))</f>
        <v/>
      </c>
      <c r="BF1742" s="23"/>
      <c r="BG1742" s="23"/>
      <c r="BH1742" s="40" t="str">
        <f t="shared" si="333"/>
        <v/>
      </c>
      <c r="BI1742" s="40" t="str">
        <f t="shared" si="334"/>
        <v/>
      </c>
      <c r="BJ1742" s="88"/>
      <c r="BK1742" s="88"/>
      <c r="BL1742" s="88"/>
      <c r="BM1742" s="88"/>
      <c r="BN1742" s="88"/>
      <c r="BO1742" s="88"/>
      <c r="BP1742" s="88"/>
      <c r="BQ1742" s="88"/>
      <c r="BR1742" s="88"/>
      <c r="BS1742" s="88"/>
      <c r="BT1742" s="88"/>
      <c r="BU1742" s="88"/>
      <c r="BV1742" s="88"/>
      <c r="BW1742" s="88"/>
      <c r="BX1742" s="88"/>
      <c r="BY1742" s="88"/>
      <c r="BZ1742" s="88"/>
      <c r="CA1742" s="40" t="str">
        <f t="shared" si="335"/>
        <v/>
      </c>
      <c r="CC1742" s="87"/>
      <c r="CD1742" s="88"/>
      <c r="CE1742" s="87"/>
      <c r="CF1742" s="88"/>
      <c r="CG1742" s="87"/>
      <c r="CH1742" s="88"/>
      <c r="CI1742" s="87"/>
      <c r="CJ1742" s="88"/>
      <c r="CK1742" s="87"/>
      <c r="CL1742" s="88"/>
      <c r="CM1742" s="87"/>
      <c r="CN1742" s="88"/>
      <c r="CO1742" s="87"/>
      <c r="CP1742" s="88"/>
      <c r="CQ1742" s="87"/>
      <c r="CR1742" s="88"/>
      <c r="CS1742" s="87"/>
      <c r="CT1742" s="88"/>
      <c r="CU1742" s="87"/>
      <c r="CV1742" s="88"/>
      <c r="CW1742" s="87"/>
      <c r="CX1742" s="88"/>
      <c r="CY1742" s="87"/>
      <c r="CZ1742" s="88"/>
      <c r="DA1742" s="87"/>
      <c r="DB1742" s="88"/>
      <c r="DC1742" s="87"/>
      <c r="DD1742" s="88"/>
      <c r="DE1742" s="87"/>
      <c r="DF1742" s="88"/>
      <c r="DG1742" s="87"/>
      <c r="DH1742" s="88"/>
      <c r="DI1742" s="87"/>
      <c r="DJ1742" s="88"/>
      <c r="DK1742" s="23" t="str">
        <f>IF($F1742="","",IF(OR(AND($CC1742&lt;&gt;"",$CC1742&lt;&gt;$H1742),AND($CE1742&lt;&gt;"",$CE1742&lt;&gt;$J1742),AND($CG1742&lt;&gt;"",$CG1742&lt;&gt;$L1742),AND($CI1742&lt;&gt;"",$CI1742&lt;&gt;$N1742),AND($CK1742&lt;&gt;"",$CK1742&lt;&gt;$P1742),AND($CM1742&lt;&gt;"",$CM1742&lt;&gt;$R1742),AND($CO1742&lt;&gt;"",$CO1742&lt;&gt;$T1742),AND($CQ1742&lt;&gt;"",$CQ1742&lt;&gt;$V1742),AND($CS1742&lt;&gt;"",$CS1742&lt;&gt;$X1742),AND($CU1742&lt;&gt;"",$CU1742&lt;&gt;$Z1742),AND($CW1742&lt;&gt;"",$CW1742&lt;&gt;$AB1742),AND($CY1742&lt;&gt;"",$CY1742&lt;&gt;$AD1742),AND($DA1742&lt;&gt;"",$DA1742&lt;&gt;$AF1742),AND($DC1742&lt;&gt;"",$DC1742&lt;&gt;$AH1742),AND($DE1742&lt;&gt;"",$DE1742&lt;&gt;$AJ1742),AND($DG1742&lt;&gt;"",$DG1742&lt;&gt;$AL1742),AND($DI1742&lt;&gt;"",$DI1742&lt;&gt;$AN1742)),"Score changed",IF(OR(AND($CD1742&lt;&gt;"",$CD1742&lt;&gt;$I1742),AND($CF1742&lt;&gt;"",$CF1742&lt;&gt;$K1742),AND($CH1742&lt;&gt;"",$CH1742&lt;&gt;$M1742),AND($CJ1742&lt;&gt;"",$CJ1742&lt;&gt;$O1742),AND($CL1742&lt;&gt;"",$CL1742&lt;&gt;$Q1742),AND($CN1742&lt;&gt;"",$CN1742&lt;&gt;$S1742),AND($CP1742&lt;&gt;"",$CP1742&lt;&gt;$U1742),AND($CR1742&lt;&gt;"",$CR1742&lt;&gt;$W1742),AND($CT1742&lt;&gt;"",$CT1742&lt;&gt;$Y1742),AND($CV1742&lt;&gt;"",$CV1742&lt;&gt;$AA1742),AND($CX1742&lt;&gt;"",$CX1742&lt;&gt;$AC1742),AND($CZ1742&lt;&gt;"",$CZ1742&lt;&gt;$AE1742),AND($DB1742&lt;&gt;"",$DB1742&lt;&gt;$AG1742),AND($DD1742&lt;&gt;"",$DD1742&lt;&gt;$AI1742),AND($DF1742&lt;&gt;"",$DF1742&lt;&gt;$AK1742),AND($DH1742&lt;&gt;"",$DH1742&lt;&gt;$AM1742),AND($DJ1742&lt;&gt;"",$DJ1742&lt;&gt;$AO1742)),"Rewrite only","No change entered")))</f>
        <v/>
      </c>
    </row>
    <row r="1743" spans="1:115" ht="14.25" customHeight="1">
      <c r="A1743" s="86" t="str">
        <f>IF($F1743="","",IFERROR(INDEX([1]Raw_Data!$A:$A,MATCH($F1743,[1]Raw_Data!$F:$F,0)),""))</f>
        <v/>
      </c>
      <c r="B1743" s="86" t="str">
        <f>IF($F1743="","",IFERROR(INDEX([1]Raw_Data!$B:$B,MATCH($F1743,[1]Raw_Data!$F:$F,0)),""))</f>
        <v/>
      </c>
      <c r="C1743" s="86" t="str">
        <f>IF($F1743="","",IFERROR(INDEX([1]Raw_Data!$C:$C,MATCH($F1743,[1]Raw_Data!$F:$F,0)),""))</f>
        <v/>
      </c>
      <c r="D1743" s="86" t="str">
        <f>IF($F1743="","",IFERROR(INDEX([1]Raw_Data!$D:$D,MATCH($F1743,[1]Raw_Data!$F:$F,0)),""))</f>
        <v/>
      </c>
      <c r="E1743" s="86" t="str">
        <f>IF($F1743="","",IFERROR(INDEX([1]Raw_Data!$E:$E,MATCH($F1743,[1]Raw_Data!$F:$F,0)),""))</f>
        <v/>
      </c>
      <c r="F1743" s="87"/>
      <c r="G1743" s="86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>IF($F1743="","",SUM(IF($CC1743="",$H1743,$CC1743),IF($CE1743="",$J1743,$CE1743),IF($CG1743="",$L1743,$CG1743),IF($CI1743="",$N1743,$CI1743),IF($CK1743="",$P1743,$CK1743),IF($CM1743="",$R1743,$CM1743),IF($CO1743="",$T1743,$CO1743),IF($CQ1743="",$V1743,$CQ1743),IF($CS1743="",$X1743,$CS1743),IF($CU1743="",$Z1743,$CU1743),IF($CW1743="",$AB1743,$CW1743),IF($CY1743="",$AD1743,$CY1743),IF($DA1743="",$AF1743,$DA1743),IF($DC1743="",$AH1743,$DC1743),IF($DE1743="",$AJ1743,$DE1743),IF($DG1743="",$AL1743,$DG1743),IF($DI1743="",$AN1743,$DI1743)))</f>
        <v/>
      </c>
      <c r="AT1743" s="86" t="str">
        <f t="shared" si="324"/>
        <v/>
      </c>
      <c r="AU1743" s="86" t="str">
        <f t="shared" si="325"/>
        <v/>
      </c>
      <c r="AV1743" s="86" t="str">
        <f t="shared" si="326"/>
        <v/>
      </c>
      <c r="AW1743" s="86" t="str">
        <f t="shared" si="327"/>
        <v/>
      </c>
      <c r="AX1743" s="86" t="str">
        <f t="shared" si="328"/>
        <v/>
      </c>
      <c r="AY1743" s="86" t="str">
        <f>IF(B1743="","",COUNTIFS($B$5:B1743,B1743,$AT$5:AT1743,AT1743))</f>
        <v/>
      </c>
      <c r="AZ1743" s="86" t="str">
        <f>IF(B1743="","",COUNTIFS($B$5:B1743,B1743,$AV$5:AV1743,AV1743))</f>
        <v/>
      </c>
      <c r="BA1743" s="86" t="str">
        <f t="shared" si="329"/>
        <v/>
      </c>
      <c r="BB1743" s="86" t="str">
        <f t="shared" si="330"/>
        <v/>
      </c>
      <c r="BC1743" s="86">
        <f t="shared" si="331"/>
        <v>0</v>
      </c>
      <c r="BD1743" s="40" t="str">
        <f t="shared" si="332"/>
        <v/>
      </c>
      <c r="BE1743" s="11" t="str">
        <f>IF($F1743="","","REV"&amp;COUNTIF($F$5:F1743,$F1743))</f>
        <v/>
      </c>
      <c r="BF1743" s="23"/>
      <c r="BG1743" s="23"/>
      <c r="BH1743" s="40" t="str">
        <f t="shared" si="333"/>
        <v/>
      </c>
      <c r="BI1743" s="40" t="str">
        <f t="shared" si="334"/>
        <v/>
      </c>
      <c r="BJ1743" s="88"/>
      <c r="BK1743" s="88"/>
      <c r="BL1743" s="88"/>
      <c r="BM1743" s="88"/>
      <c r="BN1743" s="88"/>
      <c r="BO1743" s="88"/>
      <c r="BP1743" s="88"/>
      <c r="BQ1743" s="88"/>
      <c r="BR1743" s="88"/>
      <c r="BS1743" s="88"/>
      <c r="BT1743" s="88"/>
      <c r="BU1743" s="88"/>
      <c r="BV1743" s="88"/>
      <c r="BW1743" s="88"/>
      <c r="BX1743" s="88"/>
      <c r="BY1743" s="88"/>
      <c r="BZ1743" s="88"/>
      <c r="CA1743" s="40" t="str">
        <f t="shared" si="335"/>
        <v/>
      </c>
      <c r="CC1743" s="87"/>
      <c r="CD1743" s="88"/>
      <c r="CE1743" s="87"/>
      <c r="CF1743" s="88"/>
      <c r="CG1743" s="87"/>
      <c r="CH1743" s="88"/>
      <c r="CI1743" s="87"/>
      <c r="CJ1743" s="88"/>
      <c r="CK1743" s="87"/>
      <c r="CL1743" s="88"/>
      <c r="CM1743" s="87"/>
      <c r="CN1743" s="88"/>
      <c r="CO1743" s="87"/>
      <c r="CP1743" s="88"/>
      <c r="CQ1743" s="87"/>
      <c r="CR1743" s="88"/>
      <c r="CS1743" s="87"/>
      <c r="CT1743" s="88"/>
      <c r="CU1743" s="87"/>
      <c r="CV1743" s="88"/>
      <c r="CW1743" s="87"/>
      <c r="CX1743" s="88"/>
      <c r="CY1743" s="87"/>
      <c r="CZ1743" s="88"/>
      <c r="DA1743" s="87"/>
      <c r="DB1743" s="88"/>
      <c r="DC1743" s="87"/>
      <c r="DD1743" s="88"/>
      <c r="DE1743" s="87"/>
      <c r="DF1743" s="88"/>
      <c r="DG1743" s="87"/>
      <c r="DH1743" s="88"/>
      <c r="DI1743" s="87"/>
      <c r="DJ1743" s="88"/>
      <c r="DK1743" s="23" t="str">
        <f>IF($F1743="","",IF(OR(AND($CC1743&lt;&gt;"",$CC1743&lt;&gt;$H1743),AND($CE1743&lt;&gt;"",$CE1743&lt;&gt;$J1743),AND($CG1743&lt;&gt;"",$CG1743&lt;&gt;$L1743),AND($CI1743&lt;&gt;"",$CI1743&lt;&gt;$N1743),AND($CK1743&lt;&gt;"",$CK1743&lt;&gt;$P1743),AND($CM1743&lt;&gt;"",$CM1743&lt;&gt;$R1743),AND($CO1743&lt;&gt;"",$CO1743&lt;&gt;$T1743),AND($CQ1743&lt;&gt;"",$CQ1743&lt;&gt;$V1743),AND($CS1743&lt;&gt;"",$CS1743&lt;&gt;$X1743),AND($CU1743&lt;&gt;"",$CU1743&lt;&gt;$Z1743),AND($CW1743&lt;&gt;"",$CW1743&lt;&gt;$AB1743),AND($CY1743&lt;&gt;"",$CY1743&lt;&gt;$AD1743),AND($DA1743&lt;&gt;"",$DA1743&lt;&gt;$AF1743),AND($DC1743&lt;&gt;"",$DC1743&lt;&gt;$AH1743),AND($DE1743&lt;&gt;"",$DE1743&lt;&gt;$AJ1743),AND($DG1743&lt;&gt;"",$DG1743&lt;&gt;$AL1743),AND($DI1743&lt;&gt;"",$DI1743&lt;&gt;$AN1743)),"Score changed",IF(OR(AND($CD1743&lt;&gt;"",$CD1743&lt;&gt;$I1743),AND($CF1743&lt;&gt;"",$CF1743&lt;&gt;$K1743),AND($CH1743&lt;&gt;"",$CH1743&lt;&gt;$M1743),AND($CJ1743&lt;&gt;"",$CJ1743&lt;&gt;$O1743),AND($CL1743&lt;&gt;"",$CL1743&lt;&gt;$Q1743),AND($CN1743&lt;&gt;"",$CN1743&lt;&gt;$S1743),AND($CP1743&lt;&gt;"",$CP1743&lt;&gt;$U1743),AND($CR1743&lt;&gt;"",$CR1743&lt;&gt;$W1743),AND($CT1743&lt;&gt;"",$CT1743&lt;&gt;$Y1743),AND($CV1743&lt;&gt;"",$CV1743&lt;&gt;$AA1743),AND($CX1743&lt;&gt;"",$CX1743&lt;&gt;$AC1743),AND($CZ1743&lt;&gt;"",$CZ1743&lt;&gt;$AE1743),AND($DB1743&lt;&gt;"",$DB1743&lt;&gt;$AG1743),AND($DD1743&lt;&gt;"",$DD1743&lt;&gt;$AI1743),AND($DF1743&lt;&gt;"",$DF1743&lt;&gt;$AK1743),AND($DH1743&lt;&gt;"",$DH1743&lt;&gt;$AM1743),AND($DJ1743&lt;&gt;"",$DJ1743&lt;&gt;$AO1743)),"Rewrite only","No change entered")))</f>
        <v/>
      </c>
    </row>
    <row r="1744" spans="1:115" ht="14.25" customHeight="1">
      <c r="A1744" s="86" t="str">
        <f>IF($F1744="","",IFERROR(INDEX([1]Raw_Data!$A:$A,MATCH($F1744,[1]Raw_Data!$F:$F,0)),""))</f>
        <v/>
      </c>
      <c r="B1744" s="86" t="str">
        <f>IF($F1744="","",IFERROR(INDEX([1]Raw_Data!$B:$B,MATCH($F1744,[1]Raw_Data!$F:$F,0)),""))</f>
        <v/>
      </c>
      <c r="C1744" s="86" t="str">
        <f>IF($F1744="","",IFERROR(INDEX([1]Raw_Data!$C:$C,MATCH($F1744,[1]Raw_Data!$F:$F,0)),""))</f>
        <v/>
      </c>
      <c r="D1744" s="86" t="str">
        <f>IF($F1744="","",IFERROR(INDEX([1]Raw_Data!$D:$D,MATCH($F1744,[1]Raw_Data!$F:$F,0)),""))</f>
        <v/>
      </c>
      <c r="E1744" s="86" t="str">
        <f>IF($F1744="","",IFERROR(INDEX([1]Raw_Data!$E:$E,MATCH($F1744,[1]Raw_Data!$F:$F,0)),""))</f>
        <v/>
      </c>
      <c r="F1744" s="87"/>
      <c r="G1744" s="86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>IF($F1744="","",SUM(IF($CC1744="",$H1744,$CC1744),IF($CE1744="",$J1744,$CE1744),IF($CG1744="",$L1744,$CG1744),IF($CI1744="",$N1744,$CI1744),IF($CK1744="",$P1744,$CK1744),IF($CM1744="",$R1744,$CM1744),IF($CO1744="",$T1744,$CO1744),IF($CQ1744="",$V1744,$CQ1744),IF($CS1744="",$X1744,$CS1744),IF($CU1744="",$Z1744,$CU1744),IF($CW1744="",$AB1744,$CW1744),IF($CY1744="",$AD1744,$CY1744),IF($DA1744="",$AF1744,$DA1744),IF($DC1744="",$AH1744,$DC1744),IF($DE1744="",$AJ1744,$DE1744),IF($DG1744="",$AL1744,$DG1744),IF($DI1744="",$AN1744,$DI1744)))</f>
        <v/>
      </c>
      <c r="AT1744" s="86" t="str">
        <f t="shared" si="324"/>
        <v/>
      </c>
      <c r="AU1744" s="86" t="str">
        <f t="shared" si="325"/>
        <v/>
      </c>
      <c r="AV1744" s="86" t="str">
        <f t="shared" si="326"/>
        <v/>
      </c>
      <c r="AW1744" s="86" t="str">
        <f t="shared" si="327"/>
        <v/>
      </c>
      <c r="AX1744" s="86" t="str">
        <f t="shared" si="328"/>
        <v/>
      </c>
      <c r="AY1744" s="86" t="str">
        <f>IF(B1744="","",COUNTIFS($B$5:B1744,B1744,$AT$5:AT1744,AT1744))</f>
        <v/>
      </c>
      <c r="AZ1744" s="86" t="str">
        <f>IF(B1744="","",COUNTIFS($B$5:B1744,B1744,$AV$5:AV1744,AV1744))</f>
        <v/>
      </c>
      <c r="BA1744" s="86" t="str">
        <f t="shared" si="329"/>
        <v/>
      </c>
      <c r="BB1744" s="86" t="str">
        <f t="shared" si="330"/>
        <v/>
      </c>
      <c r="BC1744" s="86">
        <f t="shared" si="331"/>
        <v>0</v>
      </c>
      <c r="BD1744" s="40" t="str">
        <f t="shared" si="332"/>
        <v/>
      </c>
      <c r="BE1744" s="11" t="str">
        <f>IF($F1744="","","REV"&amp;COUNTIF($F$5:F1744,$F1744))</f>
        <v/>
      </c>
      <c r="BF1744" s="23"/>
      <c r="BG1744" s="23"/>
      <c r="BH1744" s="40" t="str">
        <f t="shared" si="333"/>
        <v/>
      </c>
      <c r="BI1744" s="40" t="str">
        <f t="shared" si="334"/>
        <v/>
      </c>
      <c r="BJ1744" s="88"/>
      <c r="BK1744" s="88"/>
      <c r="BL1744" s="88"/>
      <c r="BM1744" s="88"/>
      <c r="BN1744" s="88"/>
      <c r="BO1744" s="88"/>
      <c r="BP1744" s="88"/>
      <c r="BQ1744" s="88"/>
      <c r="BR1744" s="88"/>
      <c r="BS1744" s="88"/>
      <c r="BT1744" s="88"/>
      <c r="BU1744" s="88"/>
      <c r="BV1744" s="88"/>
      <c r="BW1744" s="88"/>
      <c r="BX1744" s="88"/>
      <c r="BY1744" s="88"/>
      <c r="BZ1744" s="88"/>
      <c r="CA1744" s="40" t="str">
        <f t="shared" si="335"/>
        <v/>
      </c>
      <c r="CC1744" s="87"/>
      <c r="CD1744" s="88"/>
      <c r="CE1744" s="87"/>
      <c r="CF1744" s="88"/>
      <c r="CG1744" s="87"/>
      <c r="CH1744" s="88"/>
      <c r="CI1744" s="87"/>
      <c r="CJ1744" s="88"/>
      <c r="CK1744" s="87"/>
      <c r="CL1744" s="88"/>
      <c r="CM1744" s="87"/>
      <c r="CN1744" s="88"/>
      <c r="CO1744" s="87"/>
      <c r="CP1744" s="88"/>
      <c r="CQ1744" s="87"/>
      <c r="CR1744" s="88"/>
      <c r="CS1744" s="87"/>
      <c r="CT1744" s="88"/>
      <c r="CU1744" s="87"/>
      <c r="CV1744" s="88"/>
      <c r="CW1744" s="87"/>
      <c r="CX1744" s="88"/>
      <c r="CY1744" s="87"/>
      <c r="CZ1744" s="88"/>
      <c r="DA1744" s="87"/>
      <c r="DB1744" s="88"/>
      <c r="DC1744" s="87"/>
      <c r="DD1744" s="88"/>
      <c r="DE1744" s="87"/>
      <c r="DF1744" s="88"/>
      <c r="DG1744" s="87"/>
      <c r="DH1744" s="88"/>
      <c r="DI1744" s="87"/>
      <c r="DJ1744" s="88"/>
      <c r="DK1744" s="23" t="str">
        <f>IF($F1744="","",IF(OR(AND($CC1744&lt;&gt;"",$CC1744&lt;&gt;$H1744),AND($CE1744&lt;&gt;"",$CE1744&lt;&gt;$J1744),AND($CG1744&lt;&gt;"",$CG1744&lt;&gt;$L1744),AND($CI1744&lt;&gt;"",$CI1744&lt;&gt;$N1744),AND($CK1744&lt;&gt;"",$CK1744&lt;&gt;$P1744),AND($CM1744&lt;&gt;"",$CM1744&lt;&gt;$R1744),AND($CO1744&lt;&gt;"",$CO1744&lt;&gt;$T1744),AND($CQ1744&lt;&gt;"",$CQ1744&lt;&gt;$V1744),AND($CS1744&lt;&gt;"",$CS1744&lt;&gt;$X1744),AND($CU1744&lt;&gt;"",$CU1744&lt;&gt;$Z1744),AND($CW1744&lt;&gt;"",$CW1744&lt;&gt;$AB1744),AND($CY1744&lt;&gt;"",$CY1744&lt;&gt;$AD1744),AND($DA1744&lt;&gt;"",$DA1744&lt;&gt;$AF1744),AND($DC1744&lt;&gt;"",$DC1744&lt;&gt;$AH1744),AND($DE1744&lt;&gt;"",$DE1744&lt;&gt;$AJ1744),AND($DG1744&lt;&gt;"",$DG1744&lt;&gt;$AL1744),AND($DI1744&lt;&gt;"",$DI1744&lt;&gt;$AN1744)),"Score changed",IF(OR(AND($CD1744&lt;&gt;"",$CD1744&lt;&gt;$I1744),AND($CF1744&lt;&gt;"",$CF1744&lt;&gt;$K1744),AND($CH1744&lt;&gt;"",$CH1744&lt;&gt;$M1744),AND($CJ1744&lt;&gt;"",$CJ1744&lt;&gt;$O1744),AND($CL1744&lt;&gt;"",$CL1744&lt;&gt;$Q1744),AND($CN1744&lt;&gt;"",$CN1744&lt;&gt;$S1744),AND($CP1744&lt;&gt;"",$CP1744&lt;&gt;$U1744),AND($CR1744&lt;&gt;"",$CR1744&lt;&gt;$W1744),AND($CT1744&lt;&gt;"",$CT1744&lt;&gt;$Y1744),AND($CV1744&lt;&gt;"",$CV1744&lt;&gt;$AA1744),AND($CX1744&lt;&gt;"",$CX1744&lt;&gt;$AC1744),AND($CZ1744&lt;&gt;"",$CZ1744&lt;&gt;$AE1744),AND($DB1744&lt;&gt;"",$DB1744&lt;&gt;$AG1744),AND($DD1744&lt;&gt;"",$DD1744&lt;&gt;$AI1744),AND($DF1744&lt;&gt;"",$DF1744&lt;&gt;$AK1744),AND($DH1744&lt;&gt;"",$DH1744&lt;&gt;$AM1744),AND($DJ1744&lt;&gt;"",$DJ1744&lt;&gt;$AO1744)),"Rewrite only","No change entered")))</f>
        <v/>
      </c>
    </row>
    <row r="1745" spans="1:115" ht="14.25" customHeight="1">
      <c r="A1745" s="86" t="str">
        <f>IF($F1745="","",IFERROR(INDEX([1]Raw_Data!$A:$A,MATCH($F1745,[1]Raw_Data!$F:$F,0)),""))</f>
        <v/>
      </c>
      <c r="B1745" s="86" t="str">
        <f>IF($F1745="","",IFERROR(INDEX([1]Raw_Data!$B:$B,MATCH($F1745,[1]Raw_Data!$F:$F,0)),""))</f>
        <v/>
      </c>
      <c r="C1745" s="86" t="str">
        <f>IF($F1745="","",IFERROR(INDEX([1]Raw_Data!$C:$C,MATCH($F1745,[1]Raw_Data!$F:$F,0)),""))</f>
        <v/>
      </c>
      <c r="D1745" s="86" t="str">
        <f>IF($F1745="","",IFERROR(INDEX([1]Raw_Data!$D:$D,MATCH($F1745,[1]Raw_Data!$F:$F,0)),""))</f>
        <v/>
      </c>
      <c r="E1745" s="86" t="str">
        <f>IF($F1745="","",IFERROR(INDEX([1]Raw_Data!$E:$E,MATCH($F1745,[1]Raw_Data!$F:$F,0)),""))</f>
        <v/>
      </c>
      <c r="F1745" s="87"/>
      <c r="G1745" s="86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>IF($F1745="","",SUM(IF($CC1745="",$H1745,$CC1745),IF($CE1745="",$J1745,$CE1745),IF($CG1745="",$L1745,$CG1745),IF($CI1745="",$N1745,$CI1745),IF($CK1745="",$P1745,$CK1745),IF($CM1745="",$R1745,$CM1745),IF($CO1745="",$T1745,$CO1745),IF($CQ1745="",$V1745,$CQ1745),IF($CS1745="",$X1745,$CS1745),IF($CU1745="",$Z1745,$CU1745),IF($CW1745="",$AB1745,$CW1745),IF($CY1745="",$AD1745,$CY1745),IF($DA1745="",$AF1745,$DA1745),IF($DC1745="",$AH1745,$DC1745),IF($DE1745="",$AJ1745,$DE1745),IF($DG1745="",$AL1745,$DG1745),IF($DI1745="",$AN1745,$DI1745)))</f>
        <v/>
      </c>
      <c r="AT1745" s="86" t="str">
        <f t="shared" si="324"/>
        <v/>
      </c>
      <c r="AU1745" s="86" t="str">
        <f t="shared" si="325"/>
        <v/>
      </c>
      <c r="AV1745" s="86" t="str">
        <f t="shared" si="326"/>
        <v/>
      </c>
      <c r="AW1745" s="86" t="str">
        <f t="shared" si="327"/>
        <v/>
      </c>
      <c r="AX1745" s="86" t="str">
        <f t="shared" si="328"/>
        <v/>
      </c>
      <c r="AY1745" s="86" t="str">
        <f>IF(B1745="","",COUNTIFS($B$5:B1745,B1745,$AT$5:AT1745,AT1745))</f>
        <v/>
      </c>
      <c r="AZ1745" s="86" t="str">
        <f>IF(B1745="","",COUNTIFS($B$5:B1745,B1745,$AV$5:AV1745,AV1745))</f>
        <v/>
      </c>
      <c r="BA1745" s="86" t="str">
        <f t="shared" si="329"/>
        <v/>
      </c>
      <c r="BB1745" s="86" t="str">
        <f t="shared" si="330"/>
        <v/>
      </c>
      <c r="BC1745" s="86">
        <f t="shared" si="331"/>
        <v>0</v>
      </c>
      <c r="BD1745" s="40" t="str">
        <f t="shared" si="332"/>
        <v/>
      </c>
      <c r="BE1745" s="11" t="str">
        <f>IF($F1745="","","REV"&amp;COUNTIF($F$5:F1745,$F1745))</f>
        <v/>
      </c>
      <c r="BF1745" s="23"/>
      <c r="BG1745" s="23"/>
      <c r="BH1745" s="40" t="str">
        <f t="shared" si="333"/>
        <v/>
      </c>
      <c r="BI1745" s="40" t="str">
        <f t="shared" si="334"/>
        <v/>
      </c>
      <c r="BJ1745" s="88"/>
      <c r="BK1745" s="88"/>
      <c r="BL1745" s="88"/>
      <c r="BM1745" s="88"/>
      <c r="BN1745" s="88"/>
      <c r="BO1745" s="88"/>
      <c r="BP1745" s="88"/>
      <c r="BQ1745" s="88"/>
      <c r="BR1745" s="88"/>
      <c r="BS1745" s="88"/>
      <c r="BT1745" s="88"/>
      <c r="BU1745" s="88"/>
      <c r="BV1745" s="88"/>
      <c r="BW1745" s="88"/>
      <c r="BX1745" s="88"/>
      <c r="BY1745" s="88"/>
      <c r="BZ1745" s="88"/>
      <c r="CA1745" s="40" t="str">
        <f t="shared" si="335"/>
        <v/>
      </c>
      <c r="CC1745" s="87"/>
      <c r="CD1745" s="88"/>
      <c r="CE1745" s="87"/>
      <c r="CF1745" s="88"/>
      <c r="CG1745" s="87"/>
      <c r="CH1745" s="88"/>
      <c r="CI1745" s="87"/>
      <c r="CJ1745" s="88"/>
      <c r="CK1745" s="87"/>
      <c r="CL1745" s="88"/>
      <c r="CM1745" s="87"/>
      <c r="CN1745" s="88"/>
      <c r="CO1745" s="87"/>
      <c r="CP1745" s="88"/>
      <c r="CQ1745" s="87"/>
      <c r="CR1745" s="88"/>
      <c r="CS1745" s="87"/>
      <c r="CT1745" s="88"/>
      <c r="CU1745" s="87"/>
      <c r="CV1745" s="88"/>
      <c r="CW1745" s="87"/>
      <c r="CX1745" s="88"/>
      <c r="CY1745" s="87"/>
      <c r="CZ1745" s="88"/>
      <c r="DA1745" s="87"/>
      <c r="DB1745" s="88"/>
      <c r="DC1745" s="87"/>
      <c r="DD1745" s="88"/>
      <c r="DE1745" s="87"/>
      <c r="DF1745" s="88"/>
      <c r="DG1745" s="87"/>
      <c r="DH1745" s="88"/>
      <c r="DI1745" s="87"/>
      <c r="DJ1745" s="88"/>
      <c r="DK1745" s="23" t="str">
        <f>IF($F1745="","",IF(OR(AND($CC1745&lt;&gt;"",$CC1745&lt;&gt;$H1745),AND($CE1745&lt;&gt;"",$CE1745&lt;&gt;$J1745),AND($CG1745&lt;&gt;"",$CG1745&lt;&gt;$L1745),AND($CI1745&lt;&gt;"",$CI1745&lt;&gt;$N1745),AND($CK1745&lt;&gt;"",$CK1745&lt;&gt;$P1745),AND($CM1745&lt;&gt;"",$CM1745&lt;&gt;$R1745),AND($CO1745&lt;&gt;"",$CO1745&lt;&gt;$T1745),AND($CQ1745&lt;&gt;"",$CQ1745&lt;&gt;$V1745),AND($CS1745&lt;&gt;"",$CS1745&lt;&gt;$X1745),AND($CU1745&lt;&gt;"",$CU1745&lt;&gt;$Z1745),AND($CW1745&lt;&gt;"",$CW1745&lt;&gt;$AB1745),AND($CY1745&lt;&gt;"",$CY1745&lt;&gt;$AD1745),AND($DA1745&lt;&gt;"",$DA1745&lt;&gt;$AF1745),AND($DC1745&lt;&gt;"",$DC1745&lt;&gt;$AH1745),AND($DE1745&lt;&gt;"",$DE1745&lt;&gt;$AJ1745),AND($DG1745&lt;&gt;"",$DG1745&lt;&gt;$AL1745),AND($DI1745&lt;&gt;"",$DI1745&lt;&gt;$AN1745)),"Score changed",IF(OR(AND($CD1745&lt;&gt;"",$CD1745&lt;&gt;$I1745),AND($CF1745&lt;&gt;"",$CF1745&lt;&gt;$K1745),AND($CH1745&lt;&gt;"",$CH1745&lt;&gt;$M1745),AND($CJ1745&lt;&gt;"",$CJ1745&lt;&gt;$O1745),AND($CL1745&lt;&gt;"",$CL1745&lt;&gt;$Q1745),AND($CN1745&lt;&gt;"",$CN1745&lt;&gt;$S1745),AND($CP1745&lt;&gt;"",$CP1745&lt;&gt;$U1745),AND($CR1745&lt;&gt;"",$CR1745&lt;&gt;$W1745),AND($CT1745&lt;&gt;"",$CT1745&lt;&gt;$Y1745),AND($CV1745&lt;&gt;"",$CV1745&lt;&gt;$AA1745),AND($CX1745&lt;&gt;"",$CX1745&lt;&gt;$AC1745),AND($CZ1745&lt;&gt;"",$CZ1745&lt;&gt;$AE1745),AND($DB1745&lt;&gt;"",$DB1745&lt;&gt;$AG1745),AND($DD1745&lt;&gt;"",$DD1745&lt;&gt;$AI1745),AND($DF1745&lt;&gt;"",$DF1745&lt;&gt;$AK1745),AND($DH1745&lt;&gt;"",$DH1745&lt;&gt;$AM1745),AND($DJ1745&lt;&gt;"",$DJ1745&lt;&gt;$AO1745)),"Rewrite only","No change entered")))</f>
        <v/>
      </c>
    </row>
    <row r="1746" spans="1:115" ht="14.25" customHeight="1">
      <c r="A1746" s="86" t="str">
        <f>IF($F1746="","",IFERROR(INDEX([1]Raw_Data!$A:$A,MATCH($F1746,[1]Raw_Data!$F:$F,0)),""))</f>
        <v/>
      </c>
      <c r="B1746" s="86" t="str">
        <f>IF($F1746="","",IFERROR(INDEX([1]Raw_Data!$B:$B,MATCH($F1746,[1]Raw_Data!$F:$F,0)),""))</f>
        <v/>
      </c>
      <c r="C1746" s="86" t="str">
        <f>IF($F1746="","",IFERROR(INDEX([1]Raw_Data!$C:$C,MATCH($F1746,[1]Raw_Data!$F:$F,0)),""))</f>
        <v/>
      </c>
      <c r="D1746" s="86" t="str">
        <f>IF($F1746="","",IFERROR(INDEX([1]Raw_Data!$D:$D,MATCH($F1746,[1]Raw_Data!$F:$F,0)),""))</f>
        <v/>
      </c>
      <c r="E1746" s="86" t="str">
        <f>IF($F1746="","",IFERROR(INDEX([1]Raw_Data!$E:$E,MATCH($F1746,[1]Raw_Data!$F:$F,0)),""))</f>
        <v/>
      </c>
      <c r="F1746" s="87"/>
      <c r="G1746" s="86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>IF($F1746="","",SUM(IF($CC1746="",$H1746,$CC1746),IF($CE1746="",$J1746,$CE1746),IF($CG1746="",$L1746,$CG1746),IF($CI1746="",$N1746,$CI1746),IF($CK1746="",$P1746,$CK1746),IF($CM1746="",$R1746,$CM1746),IF($CO1746="",$T1746,$CO1746),IF($CQ1746="",$V1746,$CQ1746),IF($CS1746="",$X1746,$CS1746),IF($CU1746="",$Z1746,$CU1746),IF($CW1746="",$AB1746,$CW1746),IF($CY1746="",$AD1746,$CY1746),IF($DA1746="",$AF1746,$DA1746),IF($DC1746="",$AH1746,$DC1746),IF($DE1746="",$AJ1746,$DE1746),IF($DG1746="",$AL1746,$DG1746),IF($DI1746="",$AN1746,$DI1746)))</f>
        <v/>
      </c>
      <c r="AT1746" s="86" t="str">
        <f t="shared" si="324"/>
        <v/>
      </c>
      <c r="AU1746" s="86" t="str">
        <f t="shared" si="325"/>
        <v/>
      </c>
      <c r="AV1746" s="86" t="str">
        <f t="shared" si="326"/>
        <v/>
      </c>
      <c r="AW1746" s="86" t="str">
        <f t="shared" si="327"/>
        <v/>
      </c>
      <c r="AX1746" s="86" t="str">
        <f t="shared" si="328"/>
        <v/>
      </c>
      <c r="AY1746" s="86" t="str">
        <f>IF(B1746="","",COUNTIFS($B$5:B1746,B1746,$AT$5:AT1746,AT1746))</f>
        <v/>
      </c>
      <c r="AZ1746" s="86" t="str">
        <f>IF(B1746="","",COUNTIFS($B$5:B1746,B1746,$AV$5:AV1746,AV1746))</f>
        <v/>
      </c>
      <c r="BA1746" s="86" t="str">
        <f t="shared" si="329"/>
        <v/>
      </c>
      <c r="BB1746" s="86" t="str">
        <f t="shared" si="330"/>
        <v/>
      </c>
      <c r="BC1746" s="86">
        <f t="shared" si="331"/>
        <v>0</v>
      </c>
      <c r="BD1746" s="40" t="str">
        <f t="shared" si="332"/>
        <v/>
      </c>
      <c r="BE1746" s="11" t="str">
        <f>IF($F1746="","","REV"&amp;COUNTIF($F$5:F1746,$F1746))</f>
        <v/>
      </c>
      <c r="BF1746" s="23"/>
      <c r="BG1746" s="23"/>
      <c r="BH1746" s="40" t="str">
        <f t="shared" si="333"/>
        <v/>
      </c>
      <c r="BI1746" s="40" t="str">
        <f t="shared" si="334"/>
        <v/>
      </c>
      <c r="BJ1746" s="88"/>
      <c r="BK1746" s="88"/>
      <c r="BL1746" s="88"/>
      <c r="BM1746" s="88"/>
      <c r="BN1746" s="88"/>
      <c r="BO1746" s="88"/>
      <c r="BP1746" s="88"/>
      <c r="BQ1746" s="88"/>
      <c r="BR1746" s="88"/>
      <c r="BS1746" s="88"/>
      <c r="BT1746" s="88"/>
      <c r="BU1746" s="88"/>
      <c r="BV1746" s="88"/>
      <c r="BW1746" s="88"/>
      <c r="BX1746" s="88"/>
      <c r="BY1746" s="88"/>
      <c r="BZ1746" s="88"/>
      <c r="CA1746" s="40" t="str">
        <f t="shared" si="335"/>
        <v/>
      </c>
      <c r="CC1746" s="87"/>
      <c r="CD1746" s="88"/>
      <c r="CE1746" s="87"/>
      <c r="CF1746" s="88"/>
      <c r="CG1746" s="87"/>
      <c r="CH1746" s="88"/>
      <c r="CI1746" s="87"/>
      <c r="CJ1746" s="88"/>
      <c r="CK1746" s="87"/>
      <c r="CL1746" s="88"/>
      <c r="CM1746" s="87"/>
      <c r="CN1746" s="88"/>
      <c r="CO1746" s="87"/>
      <c r="CP1746" s="88"/>
      <c r="CQ1746" s="87"/>
      <c r="CR1746" s="88"/>
      <c r="CS1746" s="87"/>
      <c r="CT1746" s="88"/>
      <c r="CU1746" s="87"/>
      <c r="CV1746" s="88"/>
      <c r="CW1746" s="87"/>
      <c r="CX1746" s="88"/>
      <c r="CY1746" s="87"/>
      <c r="CZ1746" s="88"/>
      <c r="DA1746" s="87"/>
      <c r="DB1746" s="88"/>
      <c r="DC1746" s="87"/>
      <c r="DD1746" s="88"/>
      <c r="DE1746" s="87"/>
      <c r="DF1746" s="88"/>
      <c r="DG1746" s="87"/>
      <c r="DH1746" s="88"/>
      <c r="DI1746" s="87"/>
      <c r="DJ1746" s="88"/>
      <c r="DK1746" s="23" t="str">
        <f>IF($F1746="","",IF(OR(AND($CC1746&lt;&gt;"",$CC1746&lt;&gt;$H1746),AND($CE1746&lt;&gt;"",$CE1746&lt;&gt;$J1746),AND($CG1746&lt;&gt;"",$CG1746&lt;&gt;$L1746),AND($CI1746&lt;&gt;"",$CI1746&lt;&gt;$N1746),AND($CK1746&lt;&gt;"",$CK1746&lt;&gt;$P1746),AND($CM1746&lt;&gt;"",$CM1746&lt;&gt;$R1746),AND($CO1746&lt;&gt;"",$CO1746&lt;&gt;$T1746),AND($CQ1746&lt;&gt;"",$CQ1746&lt;&gt;$V1746),AND($CS1746&lt;&gt;"",$CS1746&lt;&gt;$X1746),AND($CU1746&lt;&gt;"",$CU1746&lt;&gt;$Z1746),AND($CW1746&lt;&gt;"",$CW1746&lt;&gt;$AB1746),AND($CY1746&lt;&gt;"",$CY1746&lt;&gt;$AD1746),AND($DA1746&lt;&gt;"",$DA1746&lt;&gt;$AF1746),AND($DC1746&lt;&gt;"",$DC1746&lt;&gt;$AH1746),AND($DE1746&lt;&gt;"",$DE1746&lt;&gt;$AJ1746),AND($DG1746&lt;&gt;"",$DG1746&lt;&gt;$AL1746),AND($DI1746&lt;&gt;"",$DI1746&lt;&gt;$AN1746)),"Score changed",IF(OR(AND($CD1746&lt;&gt;"",$CD1746&lt;&gt;$I1746),AND($CF1746&lt;&gt;"",$CF1746&lt;&gt;$K1746),AND($CH1746&lt;&gt;"",$CH1746&lt;&gt;$M1746),AND($CJ1746&lt;&gt;"",$CJ1746&lt;&gt;$O1746),AND($CL1746&lt;&gt;"",$CL1746&lt;&gt;$Q1746),AND($CN1746&lt;&gt;"",$CN1746&lt;&gt;$S1746),AND($CP1746&lt;&gt;"",$CP1746&lt;&gt;$U1746),AND($CR1746&lt;&gt;"",$CR1746&lt;&gt;$W1746),AND($CT1746&lt;&gt;"",$CT1746&lt;&gt;$Y1746),AND($CV1746&lt;&gt;"",$CV1746&lt;&gt;$AA1746),AND($CX1746&lt;&gt;"",$CX1746&lt;&gt;$AC1746),AND($CZ1746&lt;&gt;"",$CZ1746&lt;&gt;$AE1746),AND($DB1746&lt;&gt;"",$DB1746&lt;&gt;$AG1746),AND($DD1746&lt;&gt;"",$DD1746&lt;&gt;$AI1746),AND($DF1746&lt;&gt;"",$DF1746&lt;&gt;$AK1746),AND($DH1746&lt;&gt;"",$DH1746&lt;&gt;$AM1746),AND($DJ1746&lt;&gt;"",$DJ1746&lt;&gt;$AO1746)),"Rewrite only","No change entered")))</f>
        <v/>
      </c>
    </row>
    <row r="1747" spans="1:115" ht="14.25" customHeight="1">
      <c r="A1747" s="86" t="str">
        <f>IF($F1747="","",IFERROR(INDEX([1]Raw_Data!$A:$A,MATCH($F1747,[1]Raw_Data!$F:$F,0)),""))</f>
        <v/>
      </c>
      <c r="B1747" s="86" t="str">
        <f>IF($F1747="","",IFERROR(INDEX([1]Raw_Data!$B:$B,MATCH($F1747,[1]Raw_Data!$F:$F,0)),""))</f>
        <v/>
      </c>
      <c r="C1747" s="86" t="str">
        <f>IF($F1747="","",IFERROR(INDEX([1]Raw_Data!$C:$C,MATCH($F1747,[1]Raw_Data!$F:$F,0)),""))</f>
        <v/>
      </c>
      <c r="D1747" s="86" t="str">
        <f>IF($F1747="","",IFERROR(INDEX([1]Raw_Data!$D:$D,MATCH($F1747,[1]Raw_Data!$F:$F,0)),""))</f>
        <v/>
      </c>
      <c r="E1747" s="86" t="str">
        <f>IF($F1747="","",IFERROR(INDEX([1]Raw_Data!$E:$E,MATCH($F1747,[1]Raw_Data!$F:$F,0)),""))</f>
        <v/>
      </c>
      <c r="F1747" s="87"/>
      <c r="G1747" s="86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>IF($F1747="","",SUM(IF($CC1747="",$H1747,$CC1747),IF($CE1747="",$J1747,$CE1747),IF($CG1747="",$L1747,$CG1747),IF($CI1747="",$N1747,$CI1747),IF($CK1747="",$P1747,$CK1747),IF($CM1747="",$R1747,$CM1747),IF($CO1747="",$T1747,$CO1747),IF($CQ1747="",$V1747,$CQ1747),IF($CS1747="",$X1747,$CS1747),IF($CU1747="",$Z1747,$CU1747),IF($CW1747="",$AB1747,$CW1747),IF($CY1747="",$AD1747,$CY1747),IF($DA1747="",$AF1747,$DA1747),IF($DC1747="",$AH1747,$DC1747),IF($DE1747="",$AJ1747,$DE1747),IF($DG1747="",$AL1747,$DG1747),IF($DI1747="",$AN1747,$DI1747)))</f>
        <v/>
      </c>
      <c r="AT1747" s="86" t="str">
        <f t="shared" si="324"/>
        <v/>
      </c>
      <c r="AU1747" s="86" t="str">
        <f t="shared" si="325"/>
        <v/>
      </c>
      <c r="AV1747" s="86" t="str">
        <f t="shared" si="326"/>
        <v/>
      </c>
      <c r="AW1747" s="86" t="str">
        <f t="shared" si="327"/>
        <v/>
      </c>
      <c r="AX1747" s="86" t="str">
        <f t="shared" si="328"/>
        <v/>
      </c>
      <c r="AY1747" s="86" t="str">
        <f>IF(B1747="","",COUNTIFS($B$5:B1747,B1747,$AT$5:AT1747,AT1747))</f>
        <v/>
      </c>
      <c r="AZ1747" s="86" t="str">
        <f>IF(B1747="","",COUNTIFS($B$5:B1747,B1747,$AV$5:AV1747,AV1747))</f>
        <v/>
      </c>
      <c r="BA1747" s="86" t="str">
        <f t="shared" si="329"/>
        <v/>
      </c>
      <c r="BB1747" s="86" t="str">
        <f t="shared" si="330"/>
        <v/>
      </c>
      <c r="BC1747" s="86">
        <f t="shared" si="331"/>
        <v>0</v>
      </c>
      <c r="BD1747" s="40" t="str">
        <f t="shared" si="332"/>
        <v/>
      </c>
      <c r="BE1747" s="11" t="str">
        <f>IF($F1747="","","REV"&amp;COUNTIF($F$5:F1747,$F1747))</f>
        <v/>
      </c>
      <c r="BF1747" s="23"/>
      <c r="BG1747" s="23"/>
      <c r="BH1747" s="40" t="str">
        <f t="shared" si="333"/>
        <v/>
      </c>
      <c r="BI1747" s="40" t="str">
        <f t="shared" si="334"/>
        <v/>
      </c>
      <c r="BJ1747" s="88"/>
      <c r="BK1747" s="88"/>
      <c r="BL1747" s="88"/>
      <c r="BM1747" s="88"/>
      <c r="BN1747" s="88"/>
      <c r="BO1747" s="88"/>
      <c r="BP1747" s="88"/>
      <c r="BQ1747" s="88"/>
      <c r="BR1747" s="88"/>
      <c r="BS1747" s="88"/>
      <c r="BT1747" s="88"/>
      <c r="BU1747" s="88"/>
      <c r="BV1747" s="88"/>
      <c r="BW1747" s="88"/>
      <c r="BX1747" s="88"/>
      <c r="BY1747" s="88"/>
      <c r="BZ1747" s="88"/>
      <c r="CA1747" s="40" t="str">
        <f t="shared" si="335"/>
        <v/>
      </c>
      <c r="CC1747" s="87"/>
      <c r="CD1747" s="88"/>
      <c r="CE1747" s="87"/>
      <c r="CF1747" s="88"/>
      <c r="CG1747" s="87"/>
      <c r="CH1747" s="88"/>
      <c r="CI1747" s="87"/>
      <c r="CJ1747" s="88"/>
      <c r="CK1747" s="87"/>
      <c r="CL1747" s="88"/>
      <c r="CM1747" s="87"/>
      <c r="CN1747" s="88"/>
      <c r="CO1747" s="87"/>
      <c r="CP1747" s="88"/>
      <c r="CQ1747" s="87"/>
      <c r="CR1747" s="88"/>
      <c r="CS1747" s="87"/>
      <c r="CT1747" s="88"/>
      <c r="CU1747" s="87"/>
      <c r="CV1747" s="88"/>
      <c r="CW1747" s="87"/>
      <c r="CX1747" s="88"/>
      <c r="CY1747" s="87"/>
      <c r="CZ1747" s="88"/>
      <c r="DA1747" s="87"/>
      <c r="DB1747" s="88"/>
      <c r="DC1747" s="87"/>
      <c r="DD1747" s="88"/>
      <c r="DE1747" s="87"/>
      <c r="DF1747" s="88"/>
      <c r="DG1747" s="87"/>
      <c r="DH1747" s="88"/>
      <c r="DI1747" s="87"/>
      <c r="DJ1747" s="88"/>
      <c r="DK1747" s="23" t="str">
        <f>IF($F1747="","",IF(OR(AND($CC1747&lt;&gt;"",$CC1747&lt;&gt;$H1747),AND($CE1747&lt;&gt;"",$CE1747&lt;&gt;$J1747),AND($CG1747&lt;&gt;"",$CG1747&lt;&gt;$L1747),AND($CI1747&lt;&gt;"",$CI1747&lt;&gt;$N1747),AND($CK1747&lt;&gt;"",$CK1747&lt;&gt;$P1747),AND($CM1747&lt;&gt;"",$CM1747&lt;&gt;$R1747),AND($CO1747&lt;&gt;"",$CO1747&lt;&gt;$T1747),AND($CQ1747&lt;&gt;"",$CQ1747&lt;&gt;$V1747),AND($CS1747&lt;&gt;"",$CS1747&lt;&gt;$X1747),AND($CU1747&lt;&gt;"",$CU1747&lt;&gt;$Z1747),AND($CW1747&lt;&gt;"",$CW1747&lt;&gt;$AB1747),AND($CY1747&lt;&gt;"",$CY1747&lt;&gt;$AD1747),AND($DA1747&lt;&gt;"",$DA1747&lt;&gt;$AF1747),AND($DC1747&lt;&gt;"",$DC1747&lt;&gt;$AH1747),AND($DE1747&lt;&gt;"",$DE1747&lt;&gt;$AJ1747),AND($DG1747&lt;&gt;"",$DG1747&lt;&gt;$AL1747),AND($DI1747&lt;&gt;"",$DI1747&lt;&gt;$AN1747)),"Score changed",IF(OR(AND($CD1747&lt;&gt;"",$CD1747&lt;&gt;$I1747),AND($CF1747&lt;&gt;"",$CF1747&lt;&gt;$K1747),AND($CH1747&lt;&gt;"",$CH1747&lt;&gt;$M1747),AND($CJ1747&lt;&gt;"",$CJ1747&lt;&gt;$O1747),AND($CL1747&lt;&gt;"",$CL1747&lt;&gt;$Q1747),AND($CN1747&lt;&gt;"",$CN1747&lt;&gt;$S1747),AND($CP1747&lt;&gt;"",$CP1747&lt;&gt;$U1747),AND($CR1747&lt;&gt;"",$CR1747&lt;&gt;$W1747),AND($CT1747&lt;&gt;"",$CT1747&lt;&gt;$Y1747),AND($CV1747&lt;&gt;"",$CV1747&lt;&gt;$AA1747),AND($CX1747&lt;&gt;"",$CX1747&lt;&gt;$AC1747),AND($CZ1747&lt;&gt;"",$CZ1747&lt;&gt;$AE1747),AND($DB1747&lt;&gt;"",$DB1747&lt;&gt;$AG1747),AND($DD1747&lt;&gt;"",$DD1747&lt;&gt;$AI1747),AND($DF1747&lt;&gt;"",$DF1747&lt;&gt;$AK1747),AND($DH1747&lt;&gt;"",$DH1747&lt;&gt;$AM1747),AND($DJ1747&lt;&gt;"",$DJ1747&lt;&gt;$AO1747)),"Rewrite only","No change entered")))</f>
        <v/>
      </c>
    </row>
    <row r="1748" spans="1:115" ht="14.25" customHeight="1">
      <c r="A1748" s="86" t="str">
        <f>IF($F1748="","",IFERROR(INDEX([1]Raw_Data!$A:$A,MATCH($F1748,[1]Raw_Data!$F:$F,0)),""))</f>
        <v/>
      </c>
      <c r="B1748" s="86" t="str">
        <f>IF($F1748="","",IFERROR(INDEX([1]Raw_Data!$B:$B,MATCH($F1748,[1]Raw_Data!$F:$F,0)),""))</f>
        <v/>
      </c>
      <c r="C1748" s="86" t="str">
        <f>IF($F1748="","",IFERROR(INDEX([1]Raw_Data!$C:$C,MATCH($F1748,[1]Raw_Data!$F:$F,0)),""))</f>
        <v/>
      </c>
      <c r="D1748" s="86" t="str">
        <f>IF($F1748="","",IFERROR(INDEX([1]Raw_Data!$D:$D,MATCH($F1748,[1]Raw_Data!$F:$F,0)),""))</f>
        <v/>
      </c>
      <c r="E1748" s="86" t="str">
        <f>IF($F1748="","",IFERROR(INDEX([1]Raw_Data!$E:$E,MATCH($F1748,[1]Raw_Data!$F:$F,0)),""))</f>
        <v/>
      </c>
      <c r="F1748" s="87"/>
      <c r="G1748" s="86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>IF($F1748="","",SUM(IF($CC1748="",$H1748,$CC1748),IF($CE1748="",$J1748,$CE1748),IF($CG1748="",$L1748,$CG1748),IF($CI1748="",$N1748,$CI1748),IF($CK1748="",$P1748,$CK1748),IF($CM1748="",$R1748,$CM1748),IF($CO1748="",$T1748,$CO1748),IF($CQ1748="",$V1748,$CQ1748),IF($CS1748="",$X1748,$CS1748),IF($CU1748="",$Z1748,$CU1748),IF($CW1748="",$AB1748,$CW1748),IF($CY1748="",$AD1748,$CY1748),IF($DA1748="",$AF1748,$DA1748),IF($DC1748="",$AH1748,$DC1748),IF($DE1748="",$AJ1748,$DE1748),IF($DG1748="",$AL1748,$DG1748),IF($DI1748="",$AN1748,$DI1748)))</f>
        <v/>
      </c>
      <c r="AT1748" s="86" t="str">
        <f t="shared" si="324"/>
        <v/>
      </c>
      <c r="AU1748" s="86" t="str">
        <f t="shared" si="325"/>
        <v/>
      </c>
      <c r="AV1748" s="86" t="str">
        <f t="shared" si="326"/>
        <v/>
      </c>
      <c r="AW1748" s="86" t="str">
        <f t="shared" si="327"/>
        <v/>
      </c>
      <c r="AX1748" s="86" t="str">
        <f t="shared" si="328"/>
        <v/>
      </c>
      <c r="AY1748" s="86" t="str">
        <f>IF(B1748="","",COUNTIFS($B$5:B1748,B1748,$AT$5:AT1748,AT1748))</f>
        <v/>
      </c>
      <c r="AZ1748" s="86" t="str">
        <f>IF(B1748="","",COUNTIFS($B$5:B1748,B1748,$AV$5:AV1748,AV1748))</f>
        <v/>
      </c>
      <c r="BA1748" s="86" t="str">
        <f t="shared" si="329"/>
        <v/>
      </c>
      <c r="BB1748" s="86" t="str">
        <f t="shared" si="330"/>
        <v/>
      </c>
      <c r="BC1748" s="86">
        <f t="shared" si="331"/>
        <v>0</v>
      </c>
      <c r="BD1748" s="40" t="str">
        <f t="shared" si="332"/>
        <v/>
      </c>
      <c r="BE1748" s="11" t="str">
        <f>IF($F1748="","","REV"&amp;COUNTIF($F$5:F1748,$F1748))</f>
        <v/>
      </c>
      <c r="BF1748" s="23"/>
      <c r="BG1748" s="23"/>
      <c r="BH1748" s="40" t="str">
        <f t="shared" si="333"/>
        <v/>
      </c>
      <c r="BI1748" s="40" t="str">
        <f t="shared" si="334"/>
        <v/>
      </c>
      <c r="BJ1748" s="88"/>
      <c r="BK1748" s="88"/>
      <c r="BL1748" s="88"/>
      <c r="BM1748" s="88"/>
      <c r="BN1748" s="88"/>
      <c r="BO1748" s="88"/>
      <c r="BP1748" s="88"/>
      <c r="BQ1748" s="88"/>
      <c r="BR1748" s="88"/>
      <c r="BS1748" s="88"/>
      <c r="BT1748" s="88"/>
      <c r="BU1748" s="88"/>
      <c r="BV1748" s="88"/>
      <c r="BW1748" s="88"/>
      <c r="BX1748" s="88"/>
      <c r="BY1748" s="88"/>
      <c r="BZ1748" s="88"/>
      <c r="CA1748" s="40" t="str">
        <f t="shared" si="335"/>
        <v/>
      </c>
      <c r="CC1748" s="87"/>
      <c r="CD1748" s="88"/>
      <c r="CE1748" s="87"/>
      <c r="CF1748" s="88"/>
      <c r="CG1748" s="87"/>
      <c r="CH1748" s="88"/>
      <c r="CI1748" s="87"/>
      <c r="CJ1748" s="88"/>
      <c r="CK1748" s="87"/>
      <c r="CL1748" s="88"/>
      <c r="CM1748" s="87"/>
      <c r="CN1748" s="88"/>
      <c r="CO1748" s="87"/>
      <c r="CP1748" s="88"/>
      <c r="CQ1748" s="87"/>
      <c r="CR1748" s="88"/>
      <c r="CS1748" s="87"/>
      <c r="CT1748" s="88"/>
      <c r="CU1748" s="87"/>
      <c r="CV1748" s="88"/>
      <c r="CW1748" s="87"/>
      <c r="CX1748" s="88"/>
      <c r="CY1748" s="87"/>
      <c r="CZ1748" s="88"/>
      <c r="DA1748" s="87"/>
      <c r="DB1748" s="88"/>
      <c r="DC1748" s="87"/>
      <c r="DD1748" s="88"/>
      <c r="DE1748" s="87"/>
      <c r="DF1748" s="88"/>
      <c r="DG1748" s="87"/>
      <c r="DH1748" s="88"/>
      <c r="DI1748" s="87"/>
      <c r="DJ1748" s="88"/>
      <c r="DK1748" s="23" t="str">
        <f>IF($F1748="","",IF(OR(AND($CC1748&lt;&gt;"",$CC1748&lt;&gt;$H1748),AND($CE1748&lt;&gt;"",$CE1748&lt;&gt;$J1748),AND($CG1748&lt;&gt;"",$CG1748&lt;&gt;$L1748),AND($CI1748&lt;&gt;"",$CI1748&lt;&gt;$N1748),AND($CK1748&lt;&gt;"",$CK1748&lt;&gt;$P1748),AND($CM1748&lt;&gt;"",$CM1748&lt;&gt;$R1748),AND($CO1748&lt;&gt;"",$CO1748&lt;&gt;$T1748),AND($CQ1748&lt;&gt;"",$CQ1748&lt;&gt;$V1748),AND($CS1748&lt;&gt;"",$CS1748&lt;&gt;$X1748),AND($CU1748&lt;&gt;"",$CU1748&lt;&gt;$Z1748),AND($CW1748&lt;&gt;"",$CW1748&lt;&gt;$AB1748),AND($CY1748&lt;&gt;"",$CY1748&lt;&gt;$AD1748),AND($DA1748&lt;&gt;"",$DA1748&lt;&gt;$AF1748),AND($DC1748&lt;&gt;"",$DC1748&lt;&gt;$AH1748),AND($DE1748&lt;&gt;"",$DE1748&lt;&gt;$AJ1748),AND($DG1748&lt;&gt;"",$DG1748&lt;&gt;$AL1748),AND($DI1748&lt;&gt;"",$DI1748&lt;&gt;$AN1748)),"Score changed",IF(OR(AND($CD1748&lt;&gt;"",$CD1748&lt;&gt;$I1748),AND($CF1748&lt;&gt;"",$CF1748&lt;&gt;$K1748),AND($CH1748&lt;&gt;"",$CH1748&lt;&gt;$M1748),AND($CJ1748&lt;&gt;"",$CJ1748&lt;&gt;$O1748),AND($CL1748&lt;&gt;"",$CL1748&lt;&gt;$Q1748),AND($CN1748&lt;&gt;"",$CN1748&lt;&gt;$S1748),AND($CP1748&lt;&gt;"",$CP1748&lt;&gt;$U1748),AND($CR1748&lt;&gt;"",$CR1748&lt;&gt;$W1748),AND($CT1748&lt;&gt;"",$CT1748&lt;&gt;$Y1748),AND($CV1748&lt;&gt;"",$CV1748&lt;&gt;$AA1748),AND($CX1748&lt;&gt;"",$CX1748&lt;&gt;$AC1748),AND($CZ1748&lt;&gt;"",$CZ1748&lt;&gt;$AE1748),AND($DB1748&lt;&gt;"",$DB1748&lt;&gt;$AG1748),AND($DD1748&lt;&gt;"",$DD1748&lt;&gt;$AI1748),AND($DF1748&lt;&gt;"",$DF1748&lt;&gt;$AK1748),AND($DH1748&lt;&gt;"",$DH1748&lt;&gt;$AM1748),AND($DJ1748&lt;&gt;"",$DJ1748&lt;&gt;$AO1748)),"Rewrite only","No change entered")))</f>
        <v/>
      </c>
    </row>
    <row r="1749" spans="1:115" ht="14.25" customHeight="1">
      <c r="A1749" s="86" t="str">
        <f>IF($F1749="","",IFERROR(INDEX([1]Raw_Data!$A:$A,MATCH($F1749,[1]Raw_Data!$F:$F,0)),""))</f>
        <v/>
      </c>
      <c r="B1749" s="86" t="str">
        <f>IF($F1749="","",IFERROR(INDEX([1]Raw_Data!$B:$B,MATCH($F1749,[1]Raw_Data!$F:$F,0)),""))</f>
        <v/>
      </c>
      <c r="C1749" s="86" t="str">
        <f>IF($F1749="","",IFERROR(INDEX([1]Raw_Data!$C:$C,MATCH($F1749,[1]Raw_Data!$F:$F,0)),""))</f>
        <v/>
      </c>
      <c r="D1749" s="86" t="str">
        <f>IF($F1749="","",IFERROR(INDEX([1]Raw_Data!$D:$D,MATCH($F1749,[1]Raw_Data!$F:$F,0)),""))</f>
        <v/>
      </c>
      <c r="E1749" s="86" t="str">
        <f>IF($F1749="","",IFERROR(INDEX([1]Raw_Data!$E:$E,MATCH($F1749,[1]Raw_Data!$F:$F,0)),""))</f>
        <v/>
      </c>
      <c r="F1749" s="87"/>
      <c r="G1749" s="86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>IF($F1749="","",SUM(IF($CC1749="",$H1749,$CC1749),IF($CE1749="",$J1749,$CE1749),IF($CG1749="",$L1749,$CG1749),IF($CI1749="",$N1749,$CI1749),IF($CK1749="",$P1749,$CK1749),IF($CM1749="",$R1749,$CM1749),IF($CO1749="",$T1749,$CO1749),IF($CQ1749="",$V1749,$CQ1749),IF($CS1749="",$X1749,$CS1749),IF($CU1749="",$Z1749,$CU1749),IF($CW1749="",$AB1749,$CW1749),IF($CY1749="",$AD1749,$CY1749),IF($DA1749="",$AF1749,$DA1749),IF($DC1749="",$AH1749,$DC1749),IF($DE1749="",$AJ1749,$DE1749),IF($DG1749="",$AL1749,$DG1749),IF($DI1749="",$AN1749,$DI1749)))</f>
        <v/>
      </c>
      <c r="AT1749" s="86" t="str">
        <f t="shared" si="324"/>
        <v/>
      </c>
      <c r="AU1749" s="86" t="str">
        <f t="shared" si="325"/>
        <v/>
      </c>
      <c r="AV1749" s="86" t="str">
        <f t="shared" si="326"/>
        <v/>
      </c>
      <c r="AW1749" s="86" t="str">
        <f t="shared" si="327"/>
        <v/>
      </c>
      <c r="AX1749" s="86" t="str">
        <f t="shared" si="328"/>
        <v/>
      </c>
      <c r="AY1749" s="86" t="str">
        <f>IF(B1749="","",COUNTIFS($B$5:B1749,B1749,$AT$5:AT1749,AT1749))</f>
        <v/>
      </c>
      <c r="AZ1749" s="86" t="str">
        <f>IF(B1749="","",COUNTIFS($B$5:B1749,B1749,$AV$5:AV1749,AV1749))</f>
        <v/>
      </c>
      <c r="BA1749" s="86" t="str">
        <f t="shared" si="329"/>
        <v/>
      </c>
      <c r="BB1749" s="86" t="str">
        <f t="shared" si="330"/>
        <v/>
      </c>
      <c r="BC1749" s="86">
        <f t="shared" si="331"/>
        <v>0</v>
      </c>
      <c r="BD1749" s="40" t="str">
        <f t="shared" si="332"/>
        <v/>
      </c>
      <c r="BE1749" s="11" t="str">
        <f>IF($F1749="","","REV"&amp;COUNTIF($F$5:F1749,$F1749))</f>
        <v/>
      </c>
      <c r="BF1749" s="23"/>
      <c r="BG1749" s="23"/>
      <c r="BH1749" s="40" t="str">
        <f t="shared" si="333"/>
        <v/>
      </c>
      <c r="BI1749" s="40" t="str">
        <f t="shared" si="334"/>
        <v/>
      </c>
      <c r="BJ1749" s="88"/>
      <c r="BK1749" s="88"/>
      <c r="BL1749" s="88"/>
      <c r="BM1749" s="88"/>
      <c r="BN1749" s="88"/>
      <c r="BO1749" s="88"/>
      <c r="BP1749" s="88"/>
      <c r="BQ1749" s="88"/>
      <c r="BR1749" s="88"/>
      <c r="BS1749" s="88"/>
      <c r="BT1749" s="88"/>
      <c r="BU1749" s="88"/>
      <c r="BV1749" s="88"/>
      <c r="BW1749" s="88"/>
      <c r="BX1749" s="88"/>
      <c r="BY1749" s="88"/>
      <c r="BZ1749" s="88"/>
      <c r="CA1749" s="40" t="str">
        <f t="shared" si="335"/>
        <v/>
      </c>
      <c r="CC1749" s="87"/>
      <c r="CD1749" s="88"/>
      <c r="CE1749" s="87"/>
      <c r="CF1749" s="88"/>
      <c r="CG1749" s="87"/>
      <c r="CH1749" s="88"/>
      <c r="CI1749" s="87"/>
      <c r="CJ1749" s="88"/>
      <c r="CK1749" s="87"/>
      <c r="CL1749" s="88"/>
      <c r="CM1749" s="87"/>
      <c r="CN1749" s="88"/>
      <c r="CO1749" s="87"/>
      <c r="CP1749" s="88"/>
      <c r="CQ1749" s="87"/>
      <c r="CR1749" s="88"/>
      <c r="CS1749" s="87"/>
      <c r="CT1749" s="88"/>
      <c r="CU1749" s="87"/>
      <c r="CV1749" s="88"/>
      <c r="CW1749" s="87"/>
      <c r="CX1749" s="88"/>
      <c r="CY1749" s="87"/>
      <c r="CZ1749" s="88"/>
      <c r="DA1749" s="87"/>
      <c r="DB1749" s="88"/>
      <c r="DC1749" s="87"/>
      <c r="DD1749" s="88"/>
      <c r="DE1749" s="87"/>
      <c r="DF1749" s="88"/>
      <c r="DG1749" s="87"/>
      <c r="DH1749" s="88"/>
      <c r="DI1749" s="87"/>
      <c r="DJ1749" s="88"/>
      <c r="DK1749" s="23" t="str">
        <f>IF($F1749="","",IF(OR(AND($CC1749&lt;&gt;"",$CC1749&lt;&gt;$H1749),AND($CE1749&lt;&gt;"",$CE1749&lt;&gt;$J1749),AND($CG1749&lt;&gt;"",$CG1749&lt;&gt;$L1749),AND($CI1749&lt;&gt;"",$CI1749&lt;&gt;$N1749),AND($CK1749&lt;&gt;"",$CK1749&lt;&gt;$P1749),AND($CM1749&lt;&gt;"",$CM1749&lt;&gt;$R1749),AND($CO1749&lt;&gt;"",$CO1749&lt;&gt;$T1749),AND($CQ1749&lt;&gt;"",$CQ1749&lt;&gt;$V1749),AND($CS1749&lt;&gt;"",$CS1749&lt;&gt;$X1749),AND($CU1749&lt;&gt;"",$CU1749&lt;&gt;$Z1749),AND($CW1749&lt;&gt;"",$CW1749&lt;&gt;$AB1749),AND($CY1749&lt;&gt;"",$CY1749&lt;&gt;$AD1749),AND($DA1749&lt;&gt;"",$DA1749&lt;&gt;$AF1749),AND($DC1749&lt;&gt;"",$DC1749&lt;&gt;$AH1749),AND($DE1749&lt;&gt;"",$DE1749&lt;&gt;$AJ1749),AND($DG1749&lt;&gt;"",$DG1749&lt;&gt;$AL1749),AND($DI1749&lt;&gt;"",$DI1749&lt;&gt;$AN1749)),"Score changed",IF(OR(AND($CD1749&lt;&gt;"",$CD1749&lt;&gt;$I1749),AND($CF1749&lt;&gt;"",$CF1749&lt;&gt;$K1749),AND($CH1749&lt;&gt;"",$CH1749&lt;&gt;$M1749),AND($CJ1749&lt;&gt;"",$CJ1749&lt;&gt;$O1749),AND($CL1749&lt;&gt;"",$CL1749&lt;&gt;$Q1749),AND($CN1749&lt;&gt;"",$CN1749&lt;&gt;$S1749),AND($CP1749&lt;&gt;"",$CP1749&lt;&gt;$U1749),AND($CR1749&lt;&gt;"",$CR1749&lt;&gt;$W1749),AND($CT1749&lt;&gt;"",$CT1749&lt;&gt;$Y1749),AND($CV1749&lt;&gt;"",$CV1749&lt;&gt;$AA1749),AND($CX1749&lt;&gt;"",$CX1749&lt;&gt;$AC1749),AND($CZ1749&lt;&gt;"",$CZ1749&lt;&gt;$AE1749),AND($DB1749&lt;&gt;"",$DB1749&lt;&gt;$AG1749),AND($DD1749&lt;&gt;"",$DD1749&lt;&gt;$AI1749),AND($DF1749&lt;&gt;"",$DF1749&lt;&gt;$AK1749),AND($DH1749&lt;&gt;"",$DH1749&lt;&gt;$AM1749),AND($DJ1749&lt;&gt;"",$DJ1749&lt;&gt;$AO1749)),"Rewrite only","No change entered")))</f>
        <v/>
      </c>
    </row>
    <row r="1750" spans="1:115" ht="14.25" customHeight="1">
      <c r="A1750" s="86" t="str">
        <f>IF($F1750="","",IFERROR(INDEX([1]Raw_Data!$A:$A,MATCH($F1750,[1]Raw_Data!$F:$F,0)),""))</f>
        <v/>
      </c>
      <c r="B1750" s="86" t="str">
        <f>IF($F1750="","",IFERROR(INDEX([1]Raw_Data!$B:$B,MATCH($F1750,[1]Raw_Data!$F:$F,0)),""))</f>
        <v/>
      </c>
      <c r="C1750" s="86" t="str">
        <f>IF($F1750="","",IFERROR(INDEX([1]Raw_Data!$C:$C,MATCH($F1750,[1]Raw_Data!$F:$F,0)),""))</f>
        <v/>
      </c>
      <c r="D1750" s="86" t="str">
        <f>IF($F1750="","",IFERROR(INDEX([1]Raw_Data!$D:$D,MATCH($F1750,[1]Raw_Data!$F:$F,0)),""))</f>
        <v/>
      </c>
      <c r="E1750" s="86" t="str">
        <f>IF($F1750="","",IFERROR(INDEX([1]Raw_Data!$E:$E,MATCH($F1750,[1]Raw_Data!$F:$F,0)),""))</f>
        <v/>
      </c>
      <c r="F1750" s="87"/>
      <c r="G1750" s="86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>IF($F1750="","",SUM(IF($CC1750="",$H1750,$CC1750),IF($CE1750="",$J1750,$CE1750),IF($CG1750="",$L1750,$CG1750),IF($CI1750="",$N1750,$CI1750),IF($CK1750="",$P1750,$CK1750),IF($CM1750="",$R1750,$CM1750),IF($CO1750="",$T1750,$CO1750),IF($CQ1750="",$V1750,$CQ1750),IF($CS1750="",$X1750,$CS1750),IF($CU1750="",$Z1750,$CU1750),IF($CW1750="",$AB1750,$CW1750),IF($CY1750="",$AD1750,$CY1750),IF($DA1750="",$AF1750,$DA1750),IF($DC1750="",$AH1750,$DC1750),IF($DE1750="",$AJ1750,$DE1750),IF($DG1750="",$AL1750,$DG1750),IF($DI1750="",$AN1750,$DI1750)))</f>
        <v/>
      </c>
      <c r="AT1750" s="86" t="str">
        <f t="shared" si="324"/>
        <v/>
      </c>
      <c r="AU1750" s="86" t="str">
        <f t="shared" si="325"/>
        <v/>
      </c>
      <c r="AV1750" s="86" t="str">
        <f t="shared" si="326"/>
        <v/>
      </c>
      <c r="AW1750" s="86" t="str">
        <f t="shared" si="327"/>
        <v/>
      </c>
      <c r="AX1750" s="86" t="str">
        <f t="shared" si="328"/>
        <v/>
      </c>
      <c r="AY1750" s="86" t="str">
        <f>IF(B1750="","",COUNTIFS($B$5:B1750,B1750,$AT$5:AT1750,AT1750))</f>
        <v/>
      </c>
      <c r="AZ1750" s="86" t="str">
        <f>IF(B1750="","",COUNTIFS($B$5:B1750,B1750,$AV$5:AV1750,AV1750))</f>
        <v/>
      </c>
      <c r="BA1750" s="86" t="str">
        <f t="shared" si="329"/>
        <v/>
      </c>
      <c r="BB1750" s="86" t="str">
        <f t="shared" si="330"/>
        <v/>
      </c>
      <c r="BC1750" s="86">
        <f t="shared" si="331"/>
        <v>0</v>
      </c>
      <c r="BD1750" s="40" t="str">
        <f t="shared" si="332"/>
        <v/>
      </c>
      <c r="BE1750" s="11" t="str">
        <f>IF($F1750="","","REV"&amp;COUNTIF($F$5:F1750,$F1750))</f>
        <v/>
      </c>
      <c r="BF1750" s="23"/>
      <c r="BG1750" s="23"/>
      <c r="BH1750" s="40" t="str">
        <f t="shared" si="333"/>
        <v/>
      </c>
      <c r="BI1750" s="40" t="str">
        <f t="shared" si="334"/>
        <v/>
      </c>
      <c r="BJ1750" s="88"/>
      <c r="BK1750" s="88"/>
      <c r="BL1750" s="88"/>
      <c r="BM1750" s="88"/>
      <c r="BN1750" s="88"/>
      <c r="BO1750" s="88"/>
      <c r="BP1750" s="88"/>
      <c r="BQ1750" s="88"/>
      <c r="BR1750" s="88"/>
      <c r="BS1750" s="88"/>
      <c r="BT1750" s="88"/>
      <c r="BU1750" s="88"/>
      <c r="BV1750" s="88"/>
      <c r="BW1750" s="88"/>
      <c r="BX1750" s="88"/>
      <c r="BY1750" s="88"/>
      <c r="BZ1750" s="88"/>
      <c r="CA1750" s="40" t="str">
        <f t="shared" si="335"/>
        <v/>
      </c>
      <c r="CC1750" s="87"/>
      <c r="CD1750" s="88"/>
      <c r="CE1750" s="87"/>
      <c r="CF1750" s="88"/>
      <c r="CG1750" s="87"/>
      <c r="CH1750" s="88"/>
      <c r="CI1750" s="87"/>
      <c r="CJ1750" s="88"/>
      <c r="CK1750" s="87"/>
      <c r="CL1750" s="88"/>
      <c r="CM1750" s="87"/>
      <c r="CN1750" s="88"/>
      <c r="CO1750" s="87"/>
      <c r="CP1750" s="88"/>
      <c r="CQ1750" s="87"/>
      <c r="CR1750" s="88"/>
      <c r="CS1750" s="87"/>
      <c r="CT1750" s="88"/>
      <c r="CU1750" s="87"/>
      <c r="CV1750" s="88"/>
      <c r="CW1750" s="87"/>
      <c r="CX1750" s="88"/>
      <c r="CY1750" s="87"/>
      <c r="CZ1750" s="88"/>
      <c r="DA1750" s="87"/>
      <c r="DB1750" s="88"/>
      <c r="DC1750" s="87"/>
      <c r="DD1750" s="88"/>
      <c r="DE1750" s="87"/>
      <c r="DF1750" s="88"/>
      <c r="DG1750" s="87"/>
      <c r="DH1750" s="88"/>
      <c r="DI1750" s="87"/>
      <c r="DJ1750" s="88"/>
      <c r="DK1750" s="23" t="str">
        <f>IF($F1750="","",IF(OR(AND($CC1750&lt;&gt;"",$CC1750&lt;&gt;$H1750),AND($CE1750&lt;&gt;"",$CE1750&lt;&gt;$J1750),AND($CG1750&lt;&gt;"",$CG1750&lt;&gt;$L1750),AND($CI1750&lt;&gt;"",$CI1750&lt;&gt;$N1750),AND($CK1750&lt;&gt;"",$CK1750&lt;&gt;$P1750),AND($CM1750&lt;&gt;"",$CM1750&lt;&gt;$R1750),AND($CO1750&lt;&gt;"",$CO1750&lt;&gt;$T1750),AND($CQ1750&lt;&gt;"",$CQ1750&lt;&gt;$V1750),AND($CS1750&lt;&gt;"",$CS1750&lt;&gt;$X1750),AND($CU1750&lt;&gt;"",$CU1750&lt;&gt;$Z1750),AND($CW1750&lt;&gt;"",$CW1750&lt;&gt;$AB1750),AND($CY1750&lt;&gt;"",$CY1750&lt;&gt;$AD1750),AND($DA1750&lt;&gt;"",$DA1750&lt;&gt;$AF1750),AND($DC1750&lt;&gt;"",$DC1750&lt;&gt;$AH1750),AND($DE1750&lt;&gt;"",$DE1750&lt;&gt;$AJ1750),AND($DG1750&lt;&gt;"",$DG1750&lt;&gt;$AL1750),AND($DI1750&lt;&gt;"",$DI1750&lt;&gt;$AN1750)),"Score changed",IF(OR(AND($CD1750&lt;&gt;"",$CD1750&lt;&gt;$I1750),AND($CF1750&lt;&gt;"",$CF1750&lt;&gt;$K1750),AND($CH1750&lt;&gt;"",$CH1750&lt;&gt;$M1750),AND($CJ1750&lt;&gt;"",$CJ1750&lt;&gt;$O1750),AND($CL1750&lt;&gt;"",$CL1750&lt;&gt;$Q1750),AND($CN1750&lt;&gt;"",$CN1750&lt;&gt;$S1750),AND($CP1750&lt;&gt;"",$CP1750&lt;&gt;$U1750),AND($CR1750&lt;&gt;"",$CR1750&lt;&gt;$W1750),AND($CT1750&lt;&gt;"",$CT1750&lt;&gt;$Y1750),AND($CV1750&lt;&gt;"",$CV1750&lt;&gt;$AA1750),AND($CX1750&lt;&gt;"",$CX1750&lt;&gt;$AC1750),AND($CZ1750&lt;&gt;"",$CZ1750&lt;&gt;$AE1750),AND($DB1750&lt;&gt;"",$DB1750&lt;&gt;$AG1750),AND($DD1750&lt;&gt;"",$DD1750&lt;&gt;$AI1750),AND($DF1750&lt;&gt;"",$DF1750&lt;&gt;$AK1750),AND($DH1750&lt;&gt;"",$DH1750&lt;&gt;$AM1750),AND($DJ1750&lt;&gt;"",$DJ1750&lt;&gt;$AO1750)),"Rewrite only","No change entered")))</f>
        <v/>
      </c>
    </row>
    <row r="1751" spans="1:115" ht="14.25" customHeight="1">
      <c r="A1751" s="86" t="str">
        <f>IF($F1751="","",IFERROR(INDEX([1]Raw_Data!$A:$A,MATCH($F1751,[1]Raw_Data!$F:$F,0)),""))</f>
        <v/>
      </c>
      <c r="B1751" s="86" t="str">
        <f>IF($F1751="","",IFERROR(INDEX([1]Raw_Data!$B:$B,MATCH($F1751,[1]Raw_Data!$F:$F,0)),""))</f>
        <v/>
      </c>
      <c r="C1751" s="86" t="str">
        <f>IF($F1751="","",IFERROR(INDEX([1]Raw_Data!$C:$C,MATCH($F1751,[1]Raw_Data!$F:$F,0)),""))</f>
        <v/>
      </c>
      <c r="D1751" s="86" t="str">
        <f>IF($F1751="","",IFERROR(INDEX([1]Raw_Data!$D:$D,MATCH($F1751,[1]Raw_Data!$F:$F,0)),""))</f>
        <v/>
      </c>
      <c r="E1751" s="86" t="str">
        <f>IF($F1751="","",IFERROR(INDEX([1]Raw_Data!$E:$E,MATCH($F1751,[1]Raw_Data!$F:$F,0)),""))</f>
        <v/>
      </c>
      <c r="F1751" s="87"/>
      <c r="G1751" s="86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>IF($F1751="","",SUM(IF($CC1751="",$H1751,$CC1751),IF($CE1751="",$J1751,$CE1751),IF($CG1751="",$L1751,$CG1751),IF($CI1751="",$N1751,$CI1751),IF($CK1751="",$P1751,$CK1751),IF($CM1751="",$R1751,$CM1751),IF($CO1751="",$T1751,$CO1751),IF($CQ1751="",$V1751,$CQ1751),IF($CS1751="",$X1751,$CS1751),IF($CU1751="",$Z1751,$CU1751),IF($CW1751="",$AB1751,$CW1751),IF($CY1751="",$AD1751,$CY1751),IF($DA1751="",$AF1751,$DA1751),IF($DC1751="",$AH1751,$DC1751),IF($DE1751="",$AJ1751,$DE1751),IF($DG1751="",$AL1751,$DG1751),IF($DI1751="",$AN1751,$DI1751)))</f>
        <v/>
      </c>
      <c r="AT1751" s="86" t="str">
        <f t="shared" si="324"/>
        <v/>
      </c>
      <c r="AU1751" s="86" t="str">
        <f t="shared" si="325"/>
        <v/>
      </c>
      <c r="AV1751" s="86" t="str">
        <f t="shared" si="326"/>
        <v/>
      </c>
      <c r="AW1751" s="86" t="str">
        <f t="shared" si="327"/>
        <v/>
      </c>
      <c r="AX1751" s="86" t="str">
        <f t="shared" si="328"/>
        <v/>
      </c>
      <c r="AY1751" s="86" t="str">
        <f>IF(B1751="","",COUNTIFS($B$5:B1751,B1751,$AT$5:AT1751,AT1751))</f>
        <v/>
      </c>
      <c r="AZ1751" s="86" t="str">
        <f>IF(B1751="","",COUNTIFS($B$5:B1751,B1751,$AV$5:AV1751,AV1751))</f>
        <v/>
      </c>
      <c r="BA1751" s="86" t="str">
        <f t="shared" si="329"/>
        <v/>
      </c>
      <c r="BB1751" s="86" t="str">
        <f t="shared" si="330"/>
        <v/>
      </c>
      <c r="BC1751" s="86">
        <f t="shared" si="331"/>
        <v>0</v>
      </c>
      <c r="BD1751" s="40" t="str">
        <f t="shared" si="332"/>
        <v/>
      </c>
      <c r="BE1751" s="11" t="str">
        <f>IF($F1751="","","REV"&amp;COUNTIF($F$5:F1751,$F1751))</f>
        <v/>
      </c>
      <c r="BF1751" s="23"/>
      <c r="BG1751" s="23"/>
      <c r="BH1751" s="40" t="str">
        <f t="shared" si="333"/>
        <v/>
      </c>
      <c r="BI1751" s="40" t="str">
        <f t="shared" si="334"/>
        <v/>
      </c>
      <c r="BJ1751" s="88"/>
      <c r="BK1751" s="88"/>
      <c r="BL1751" s="88"/>
      <c r="BM1751" s="88"/>
      <c r="BN1751" s="88"/>
      <c r="BO1751" s="88"/>
      <c r="BP1751" s="88"/>
      <c r="BQ1751" s="88"/>
      <c r="BR1751" s="88"/>
      <c r="BS1751" s="88"/>
      <c r="BT1751" s="88"/>
      <c r="BU1751" s="88"/>
      <c r="BV1751" s="88"/>
      <c r="BW1751" s="88"/>
      <c r="BX1751" s="88"/>
      <c r="BY1751" s="88"/>
      <c r="BZ1751" s="88"/>
      <c r="CA1751" s="40" t="str">
        <f t="shared" si="335"/>
        <v/>
      </c>
      <c r="CC1751" s="87"/>
      <c r="CD1751" s="88"/>
      <c r="CE1751" s="87"/>
      <c r="CF1751" s="88"/>
      <c r="CG1751" s="87"/>
      <c r="CH1751" s="88"/>
      <c r="CI1751" s="87"/>
      <c r="CJ1751" s="88"/>
      <c r="CK1751" s="87"/>
      <c r="CL1751" s="88"/>
      <c r="CM1751" s="87"/>
      <c r="CN1751" s="88"/>
      <c r="CO1751" s="87"/>
      <c r="CP1751" s="88"/>
      <c r="CQ1751" s="87"/>
      <c r="CR1751" s="88"/>
      <c r="CS1751" s="87"/>
      <c r="CT1751" s="88"/>
      <c r="CU1751" s="87"/>
      <c r="CV1751" s="88"/>
      <c r="CW1751" s="87"/>
      <c r="CX1751" s="88"/>
      <c r="CY1751" s="87"/>
      <c r="CZ1751" s="88"/>
      <c r="DA1751" s="87"/>
      <c r="DB1751" s="88"/>
      <c r="DC1751" s="87"/>
      <c r="DD1751" s="88"/>
      <c r="DE1751" s="87"/>
      <c r="DF1751" s="88"/>
      <c r="DG1751" s="87"/>
      <c r="DH1751" s="88"/>
      <c r="DI1751" s="87"/>
      <c r="DJ1751" s="88"/>
      <c r="DK1751" s="23" t="str">
        <f>IF($F1751="","",IF(OR(AND($CC1751&lt;&gt;"",$CC1751&lt;&gt;$H1751),AND($CE1751&lt;&gt;"",$CE1751&lt;&gt;$J1751),AND($CG1751&lt;&gt;"",$CG1751&lt;&gt;$L1751),AND($CI1751&lt;&gt;"",$CI1751&lt;&gt;$N1751),AND($CK1751&lt;&gt;"",$CK1751&lt;&gt;$P1751),AND($CM1751&lt;&gt;"",$CM1751&lt;&gt;$R1751),AND($CO1751&lt;&gt;"",$CO1751&lt;&gt;$T1751),AND($CQ1751&lt;&gt;"",$CQ1751&lt;&gt;$V1751),AND($CS1751&lt;&gt;"",$CS1751&lt;&gt;$X1751),AND($CU1751&lt;&gt;"",$CU1751&lt;&gt;$Z1751),AND($CW1751&lt;&gt;"",$CW1751&lt;&gt;$AB1751),AND($CY1751&lt;&gt;"",$CY1751&lt;&gt;$AD1751),AND($DA1751&lt;&gt;"",$DA1751&lt;&gt;$AF1751),AND($DC1751&lt;&gt;"",$DC1751&lt;&gt;$AH1751),AND($DE1751&lt;&gt;"",$DE1751&lt;&gt;$AJ1751),AND($DG1751&lt;&gt;"",$DG1751&lt;&gt;$AL1751),AND($DI1751&lt;&gt;"",$DI1751&lt;&gt;$AN1751)),"Score changed",IF(OR(AND($CD1751&lt;&gt;"",$CD1751&lt;&gt;$I1751),AND($CF1751&lt;&gt;"",$CF1751&lt;&gt;$K1751),AND($CH1751&lt;&gt;"",$CH1751&lt;&gt;$M1751),AND($CJ1751&lt;&gt;"",$CJ1751&lt;&gt;$O1751),AND($CL1751&lt;&gt;"",$CL1751&lt;&gt;$Q1751),AND($CN1751&lt;&gt;"",$CN1751&lt;&gt;$S1751),AND($CP1751&lt;&gt;"",$CP1751&lt;&gt;$U1751),AND($CR1751&lt;&gt;"",$CR1751&lt;&gt;$W1751),AND($CT1751&lt;&gt;"",$CT1751&lt;&gt;$Y1751),AND($CV1751&lt;&gt;"",$CV1751&lt;&gt;$AA1751),AND($CX1751&lt;&gt;"",$CX1751&lt;&gt;$AC1751),AND($CZ1751&lt;&gt;"",$CZ1751&lt;&gt;$AE1751),AND($DB1751&lt;&gt;"",$DB1751&lt;&gt;$AG1751),AND($DD1751&lt;&gt;"",$DD1751&lt;&gt;$AI1751),AND($DF1751&lt;&gt;"",$DF1751&lt;&gt;$AK1751),AND($DH1751&lt;&gt;"",$DH1751&lt;&gt;$AM1751),AND($DJ1751&lt;&gt;"",$DJ1751&lt;&gt;$AO1751)),"Rewrite only","No change entered")))</f>
        <v/>
      </c>
    </row>
    <row r="1752" spans="1:115" ht="14.25" customHeight="1">
      <c r="A1752" s="86" t="str">
        <f>IF($F1752="","",IFERROR(INDEX([1]Raw_Data!$A:$A,MATCH($F1752,[1]Raw_Data!$F:$F,0)),""))</f>
        <v/>
      </c>
      <c r="B1752" s="86" t="str">
        <f>IF($F1752="","",IFERROR(INDEX([1]Raw_Data!$B:$B,MATCH($F1752,[1]Raw_Data!$F:$F,0)),""))</f>
        <v/>
      </c>
      <c r="C1752" s="86" t="str">
        <f>IF($F1752="","",IFERROR(INDEX([1]Raw_Data!$C:$C,MATCH($F1752,[1]Raw_Data!$F:$F,0)),""))</f>
        <v/>
      </c>
      <c r="D1752" s="86" t="str">
        <f>IF($F1752="","",IFERROR(INDEX([1]Raw_Data!$D:$D,MATCH($F1752,[1]Raw_Data!$F:$F,0)),""))</f>
        <v/>
      </c>
      <c r="E1752" s="86" t="str">
        <f>IF($F1752="","",IFERROR(INDEX([1]Raw_Data!$E:$E,MATCH($F1752,[1]Raw_Data!$F:$F,0)),""))</f>
        <v/>
      </c>
      <c r="F1752" s="87"/>
      <c r="G1752" s="86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>IF($F1752="","",SUM(IF($CC1752="",$H1752,$CC1752),IF($CE1752="",$J1752,$CE1752),IF($CG1752="",$L1752,$CG1752),IF($CI1752="",$N1752,$CI1752),IF($CK1752="",$P1752,$CK1752),IF($CM1752="",$R1752,$CM1752),IF($CO1752="",$T1752,$CO1752),IF($CQ1752="",$V1752,$CQ1752),IF($CS1752="",$X1752,$CS1752),IF($CU1752="",$Z1752,$CU1752),IF($CW1752="",$AB1752,$CW1752),IF($CY1752="",$AD1752,$CY1752),IF($DA1752="",$AF1752,$DA1752),IF($DC1752="",$AH1752,$DC1752),IF($DE1752="",$AJ1752,$DE1752),IF($DG1752="",$AL1752,$DG1752),IF($DI1752="",$AN1752,$DI1752)))</f>
        <v/>
      </c>
      <c r="AT1752" s="86" t="str">
        <f t="shared" si="324"/>
        <v/>
      </c>
      <c r="AU1752" s="86" t="str">
        <f t="shared" si="325"/>
        <v/>
      </c>
      <c r="AV1752" s="86" t="str">
        <f t="shared" si="326"/>
        <v/>
      </c>
      <c r="AW1752" s="86" t="str">
        <f t="shared" si="327"/>
        <v/>
      </c>
      <c r="AX1752" s="86" t="str">
        <f t="shared" si="328"/>
        <v/>
      </c>
      <c r="AY1752" s="86" t="str">
        <f>IF(B1752="","",COUNTIFS($B$5:B1752,B1752,$AT$5:AT1752,AT1752))</f>
        <v/>
      </c>
      <c r="AZ1752" s="86" t="str">
        <f>IF(B1752="","",COUNTIFS($B$5:B1752,B1752,$AV$5:AV1752,AV1752))</f>
        <v/>
      </c>
      <c r="BA1752" s="86" t="str">
        <f t="shared" si="329"/>
        <v/>
      </c>
      <c r="BB1752" s="86" t="str">
        <f t="shared" si="330"/>
        <v/>
      </c>
      <c r="BC1752" s="86">
        <f t="shared" si="331"/>
        <v>0</v>
      </c>
      <c r="BD1752" s="40" t="str">
        <f t="shared" si="332"/>
        <v/>
      </c>
      <c r="BE1752" s="11" t="str">
        <f>IF($F1752="","","REV"&amp;COUNTIF($F$5:F1752,$F1752))</f>
        <v/>
      </c>
      <c r="BF1752" s="23"/>
      <c r="BG1752" s="23"/>
      <c r="BH1752" s="40" t="str">
        <f t="shared" si="333"/>
        <v/>
      </c>
      <c r="BI1752" s="40" t="str">
        <f t="shared" si="334"/>
        <v/>
      </c>
      <c r="BJ1752" s="88"/>
      <c r="BK1752" s="88"/>
      <c r="BL1752" s="88"/>
      <c r="BM1752" s="88"/>
      <c r="BN1752" s="88"/>
      <c r="BO1752" s="88"/>
      <c r="BP1752" s="88"/>
      <c r="BQ1752" s="88"/>
      <c r="BR1752" s="88"/>
      <c r="BS1752" s="88"/>
      <c r="BT1752" s="88"/>
      <c r="BU1752" s="88"/>
      <c r="BV1752" s="88"/>
      <c r="BW1752" s="88"/>
      <c r="BX1752" s="88"/>
      <c r="BY1752" s="88"/>
      <c r="BZ1752" s="88"/>
      <c r="CA1752" s="40" t="str">
        <f t="shared" si="335"/>
        <v/>
      </c>
      <c r="CC1752" s="87"/>
      <c r="CD1752" s="88"/>
      <c r="CE1752" s="87"/>
      <c r="CF1752" s="88"/>
      <c r="CG1752" s="87"/>
      <c r="CH1752" s="88"/>
      <c r="CI1752" s="87"/>
      <c r="CJ1752" s="88"/>
      <c r="CK1752" s="87"/>
      <c r="CL1752" s="88"/>
      <c r="CM1752" s="87"/>
      <c r="CN1752" s="88"/>
      <c r="CO1752" s="87"/>
      <c r="CP1752" s="88"/>
      <c r="CQ1752" s="87"/>
      <c r="CR1752" s="88"/>
      <c r="CS1752" s="87"/>
      <c r="CT1752" s="88"/>
      <c r="CU1752" s="87"/>
      <c r="CV1752" s="88"/>
      <c r="CW1752" s="87"/>
      <c r="CX1752" s="88"/>
      <c r="CY1752" s="87"/>
      <c r="CZ1752" s="88"/>
      <c r="DA1752" s="87"/>
      <c r="DB1752" s="88"/>
      <c r="DC1752" s="87"/>
      <c r="DD1752" s="88"/>
      <c r="DE1752" s="87"/>
      <c r="DF1752" s="88"/>
      <c r="DG1752" s="87"/>
      <c r="DH1752" s="88"/>
      <c r="DI1752" s="87"/>
      <c r="DJ1752" s="88"/>
      <c r="DK1752" s="23" t="str">
        <f>IF($F1752="","",IF(OR(AND($CC1752&lt;&gt;"",$CC1752&lt;&gt;$H1752),AND($CE1752&lt;&gt;"",$CE1752&lt;&gt;$J1752),AND($CG1752&lt;&gt;"",$CG1752&lt;&gt;$L1752),AND($CI1752&lt;&gt;"",$CI1752&lt;&gt;$N1752),AND($CK1752&lt;&gt;"",$CK1752&lt;&gt;$P1752),AND($CM1752&lt;&gt;"",$CM1752&lt;&gt;$R1752),AND($CO1752&lt;&gt;"",$CO1752&lt;&gt;$T1752),AND($CQ1752&lt;&gt;"",$CQ1752&lt;&gt;$V1752),AND($CS1752&lt;&gt;"",$CS1752&lt;&gt;$X1752),AND($CU1752&lt;&gt;"",$CU1752&lt;&gt;$Z1752),AND($CW1752&lt;&gt;"",$CW1752&lt;&gt;$AB1752),AND($CY1752&lt;&gt;"",$CY1752&lt;&gt;$AD1752),AND($DA1752&lt;&gt;"",$DA1752&lt;&gt;$AF1752),AND($DC1752&lt;&gt;"",$DC1752&lt;&gt;$AH1752),AND($DE1752&lt;&gt;"",$DE1752&lt;&gt;$AJ1752),AND($DG1752&lt;&gt;"",$DG1752&lt;&gt;$AL1752),AND($DI1752&lt;&gt;"",$DI1752&lt;&gt;$AN1752)),"Score changed",IF(OR(AND($CD1752&lt;&gt;"",$CD1752&lt;&gt;$I1752),AND($CF1752&lt;&gt;"",$CF1752&lt;&gt;$K1752),AND($CH1752&lt;&gt;"",$CH1752&lt;&gt;$M1752),AND($CJ1752&lt;&gt;"",$CJ1752&lt;&gt;$O1752),AND($CL1752&lt;&gt;"",$CL1752&lt;&gt;$Q1752),AND($CN1752&lt;&gt;"",$CN1752&lt;&gt;$S1752),AND($CP1752&lt;&gt;"",$CP1752&lt;&gt;$U1752),AND($CR1752&lt;&gt;"",$CR1752&lt;&gt;$W1752),AND($CT1752&lt;&gt;"",$CT1752&lt;&gt;$Y1752),AND($CV1752&lt;&gt;"",$CV1752&lt;&gt;$AA1752),AND($CX1752&lt;&gt;"",$CX1752&lt;&gt;$AC1752),AND($CZ1752&lt;&gt;"",$CZ1752&lt;&gt;$AE1752),AND($DB1752&lt;&gt;"",$DB1752&lt;&gt;$AG1752),AND($DD1752&lt;&gt;"",$DD1752&lt;&gt;$AI1752),AND($DF1752&lt;&gt;"",$DF1752&lt;&gt;$AK1752),AND($DH1752&lt;&gt;"",$DH1752&lt;&gt;$AM1752),AND($DJ1752&lt;&gt;"",$DJ1752&lt;&gt;$AO1752)),"Rewrite only","No change entered")))</f>
        <v/>
      </c>
    </row>
    <row r="1753" spans="1:115" ht="14.25" customHeight="1">
      <c r="A1753" s="86" t="str">
        <f>IF($F1753="","",IFERROR(INDEX([1]Raw_Data!$A:$A,MATCH($F1753,[1]Raw_Data!$F:$F,0)),""))</f>
        <v/>
      </c>
      <c r="B1753" s="86" t="str">
        <f>IF($F1753="","",IFERROR(INDEX([1]Raw_Data!$B:$B,MATCH($F1753,[1]Raw_Data!$F:$F,0)),""))</f>
        <v/>
      </c>
      <c r="C1753" s="86" t="str">
        <f>IF($F1753="","",IFERROR(INDEX([1]Raw_Data!$C:$C,MATCH($F1753,[1]Raw_Data!$F:$F,0)),""))</f>
        <v/>
      </c>
      <c r="D1753" s="86" t="str">
        <f>IF($F1753="","",IFERROR(INDEX([1]Raw_Data!$D:$D,MATCH($F1753,[1]Raw_Data!$F:$F,0)),""))</f>
        <v/>
      </c>
      <c r="E1753" s="86" t="str">
        <f>IF($F1753="","",IFERROR(INDEX([1]Raw_Data!$E:$E,MATCH($F1753,[1]Raw_Data!$F:$F,0)),""))</f>
        <v/>
      </c>
      <c r="F1753" s="87"/>
      <c r="G1753" s="86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>IF($F1753="","",SUM(IF($CC1753="",$H1753,$CC1753),IF($CE1753="",$J1753,$CE1753),IF($CG1753="",$L1753,$CG1753),IF($CI1753="",$N1753,$CI1753),IF($CK1753="",$P1753,$CK1753),IF($CM1753="",$R1753,$CM1753),IF($CO1753="",$T1753,$CO1753),IF($CQ1753="",$V1753,$CQ1753),IF($CS1753="",$X1753,$CS1753),IF($CU1753="",$Z1753,$CU1753),IF($CW1753="",$AB1753,$CW1753),IF($CY1753="",$AD1753,$CY1753),IF($DA1753="",$AF1753,$DA1753),IF($DC1753="",$AH1753,$DC1753),IF($DE1753="",$AJ1753,$DE1753),IF($DG1753="",$AL1753,$DG1753),IF($DI1753="",$AN1753,$DI1753)))</f>
        <v/>
      </c>
      <c r="AT1753" s="86" t="str">
        <f t="shared" si="324"/>
        <v/>
      </c>
      <c r="AU1753" s="86" t="str">
        <f t="shared" si="325"/>
        <v/>
      </c>
      <c r="AV1753" s="86" t="str">
        <f t="shared" si="326"/>
        <v/>
      </c>
      <c r="AW1753" s="86" t="str">
        <f t="shared" si="327"/>
        <v/>
      </c>
      <c r="AX1753" s="86" t="str">
        <f t="shared" si="328"/>
        <v/>
      </c>
      <c r="AY1753" s="86" t="str">
        <f>IF(B1753="","",COUNTIFS($B$5:B1753,B1753,$AT$5:AT1753,AT1753))</f>
        <v/>
      </c>
      <c r="AZ1753" s="86" t="str">
        <f>IF(B1753="","",COUNTIFS($B$5:B1753,B1753,$AV$5:AV1753,AV1753))</f>
        <v/>
      </c>
      <c r="BA1753" s="86" t="str">
        <f t="shared" si="329"/>
        <v/>
      </c>
      <c r="BB1753" s="86" t="str">
        <f t="shared" si="330"/>
        <v/>
      </c>
      <c r="BC1753" s="86">
        <f t="shared" si="331"/>
        <v>0</v>
      </c>
      <c r="BD1753" s="40" t="str">
        <f t="shared" si="332"/>
        <v/>
      </c>
      <c r="BE1753" s="11" t="str">
        <f>IF($F1753="","","REV"&amp;COUNTIF($F$5:F1753,$F1753))</f>
        <v/>
      </c>
      <c r="BF1753" s="23"/>
      <c r="BG1753" s="23"/>
      <c r="BH1753" s="40" t="str">
        <f t="shared" si="333"/>
        <v/>
      </c>
      <c r="BI1753" s="40" t="str">
        <f t="shared" si="334"/>
        <v/>
      </c>
      <c r="BJ1753" s="88"/>
      <c r="BK1753" s="88"/>
      <c r="BL1753" s="88"/>
      <c r="BM1753" s="88"/>
      <c r="BN1753" s="88"/>
      <c r="BO1753" s="88"/>
      <c r="BP1753" s="88"/>
      <c r="BQ1753" s="88"/>
      <c r="BR1753" s="88"/>
      <c r="BS1753" s="88"/>
      <c r="BT1753" s="88"/>
      <c r="BU1753" s="88"/>
      <c r="BV1753" s="88"/>
      <c r="BW1753" s="88"/>
      <c r="BX1753" s="88"/>
      <c r="BY1753" s="88"/>
      <c r="BZ1753" s="88"/>
      <c r="CA1753" s="40" t="str">
        <f t="shared" si="335"/>
        <v/>
      </c>
      <c r="CC1753" s="87"/>
      <c r="CD1753" s="88"/>
      <c r="CE1753" s="87"/>
      <c r="CF1753" s="88"/>
      <c r="CG1753" s="87"/>
      <c r="CH1753" s="88"/>
      <c r="CI1753" s="87"/>
      <c r="CJ1753" s="88"/>
      <c r="CK1753" s="87"/>
      <c r="CL1753" s="88"/>
      <c r="CM1753" s="87"/>
      <c r="CN1753" s="88"/>
      <c r="CO1753" s="87"/>
      <c r="CP1753" s="88"/>
      <c r="CQ1753" s="87"/>
      <c r="CR1753" s="88"/>
      <c r="CS1753" s="87"/>
      <c r="CT1753" s="88"/>
      <c r="CU1753" s="87"/>
      <c r="CV1753" s="88"/>
      <c r="CW1753" s="87"/>
      <c r="CX1753" s="88"/>
      <c r="CY1753" s="87"/>
      <c r="CZ1753" s="88"/>
      <c r="DA1753" s="87"/>
      <c r="DB1753" s="88"/>
      <c r="DC1753" s="87"/>
      <c r="DD1753" s="88"/>
      <c r="DE1753" s="87"/>
      <c r="DF1753" s="88"/>
      <c r="DG1753" s="87"/>
      <c r="DH1753" s="88"/>
      <c r="DI1753" s="87"/>
      <c r="DJ1753" s="88"/>
      <c r="DK1753" s="23" t="str">
        <f>IF($F1753="","",IF(OR(AND($CC1753&lt;&gt;"",$CC1753&lt;&gt;$H1753),AND($CE1753&lt;&gt;"",$CE1753&lt;&gt;$J1753),AND($CG1753&lt;&gt;"",$CG1753&lt;&gt;$L1753),AND($CI1753&lt;&gt;"",$CI1753&lt;&gt;$N1753),AND($CK1753&lt;&gt;"",$CK1753&lt;&gt;$P1753),AND($CM1753&lt;&gt;"",$CM1753&lt;&gt;$R1753),AND($CO1753&lt;&gt;"",$CO1753&lt;&gt;$T1753),AND($CQ1753&lt;&gt;"",$CQ1753&lt;&gt;$V1753),AND($CS1753&lt;&gt;"",$CS1753&lt;&gt;$X1753),AND($CU1753&lt;&gt;"",$CU1753&lt;&gt;$Z1753),AND($CW1753&lt;&gt;"",$CW1753&lt;&gt;$AB1753),AND($CY1753&lt;&gt;"",$CY1753&lt;&gt;$AD1753),AND($DA1753&lt;&gt;"",$DA1753&lt;&gt;$AF1753),AND($DC1753&lt;&gt;"",$DC1753&lt;&gt;$AH1753),AND($DE1753&lt;&gt;"",$DE1753&lt;&gt;$AJ1753),AND($DG1753&lt;&gt;"",$DG1753&lt;&gt;$AL1753),AND($DI1753&lt;&gt;"",$DI1753&lt;&gt;$AN1753)),"Score changed",IF(OR(AND($CD1753&lt;&gt;"",$CD1753&lt;&gt;$I1753),AND($CF1753&lt;&gt;"",$CF1753&lt;&gt;$K1753),AND($CH1753&lt;&gt;"",$CH1753&lt;&gt;$M1753),AND($CJ1753&lt;&gt;"",$CJ1753&lt;&gt;$O1753),AND($CL1753&lt;&gt;"",$CL1753&lt;&gt;$Q1753),AND($CN1753&lt;&gt;"",$CN1753&lt;&gt;$S1753),AND($CP1753&lt;&gt;"",$CP1753&lt;&gt;$U1753),AND($CR1753&lt;&gt;"",$CR1753&lt;&gt;$W1753),AND($CT1753&lt;&gt;"",$CT1753&lt;&gt;$Y1753),AND($CV1753&lt;&gt;"",$CV1753&lt;&gt;$AA1753),AND($CX1753&lt;&gt;"",$CX1753&lt;&gt;$AC1753),AND($CZ1753&lt;&gt;"",$CZ1753&lt;&gt;$AE1753),AND($DB1753&lt;&gt;"",$DB1753&lt;&gt;$AG1753),AND($DD1753&lt;&gt;"",$DD1753&lt;&gt;$AI1753),AND($DF1753&lt;&gt;"",$DF1753&lt;&gt;$AK1753),AND($DH1753&lt;&gt;"",$DH1753&lt;&gt;$AM1753),AND($DJ1753&lt;&gt;"",$DJ1753&lt;&gt;$AO1753)),"Rewrite only","No change entered")))</f>
        <v/>
      </c>
    </row>
    <row r="1754" spans="1:115" ht="14.25" customHeight="1">
      <c r="A1754" s="86" t="str">
        <f>IF($F1754="","",IFERROR(INDEX([1]Raw_Data!$A:$A,MATCH($F1754,[1]Raw_Data!$F:$F,0)),""))</f>
        <v/>
      </c>
      <c r="B1754" s="86" t="str">
        <f>IF($F1754="","",IFERROR(INDEX([1]Raw_Data!$B:$B,MATCH($F1754,[1]Raw_Data!$F:$F,0)),""))</f>
        <v/>
      </c>
      <c r="C1754" s="86" t="str">
        <f>IF($F1754="","",IFERROR(INDEX([1]Raw_Data!$C:$C,MATCH($F1754,[1]Raw_Data!$F:$F,0)),""))</f>
        <v/>
      </c>
      <c r="D1754" s="86" t="str">
        <f>IF($F1754="","",IFERROR(INDEX([1]Raw_Data!$D:$D,MATCH($F1754,[1]Raw_Data!$F:$F,0)),""))</f>
        <v/>
      </c>
      <c r="E1754" s="86" t="str">
        <f>IF($F1754="","",IFERROR(INDEX([1]Raw_Data!$E:$E,MATCH($F1754,[1]Raw_Data!$F:$F,0)),""))</f>
        <v/>
      </c>
      <c r="F1754" s="87"/>
      <c r="G1754" s="86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>IF($F1754="","",SUM(IF($CC1754="",$H1754,$CC1754),IF($CE1754="",$J1754,$CE1754),IF($CG1754="",$L1754,$CG1754),IF($CI1754="",$N1754,$CI1754),IF($CK1754="",$P1754,$CK1754),IF($CM1754="",$R1754,$CM1754),IF($CO1754="",$T1754,$CO1754),IF($CQ1754="",$V1754,$CQ1754),IF($CS1754="",$X1754,$CS1754),IF($CU1754="",$Z1754,$CU1754),IF($CW1754="",$AB1754,$CW1754),IF($CY1754="",$AD1754,$CY1754),IF($DA1754="",$AF1754,$DA1754),IF($DC1754="",$AH1754,$DC1754),IF($DE1754="",$AJ1754,$DE1754),IF($DG1754="",$AL1754,$DG1754),IF($DI1754="",$AN1754,$DI1754)))</f>
        <v/>
      </c>
      <c r="AT1754" s="86" t="str">
        <f t="shared" si="324"/>
        <v/>
      </c>
      <c r="AU1754" s="86" t="str">
        <f t="shared" si="325"/>
        <v/>
      </c>
      <c r="AV1754" s="86" t="str">
        <f t="shared" si="326"/>
        <v/>
      </c>
      <c r="AW1754" s="86" t="str">
        <f t="shared" si="327"/>
        <v/>
      </c>
      <c r="AX1754" s="86" t="str">
        <f t="shared" si="328"/>
        <v/>
      </c>
      <c r="AY1754" s="86" t="str">
        <f>IF(B1754="","",COUNTIFS($B$5:B1754,B1754,$AT$5:AT1754,AT1754))</f>
        <v/>
      </c>
      <c r="AZ1754" s="86" t="str">
        <f>IF(B1754="","",COUNTIFS($B$5:B1754,B1754,$AV$5:AV1754,AV1754))</f>
        <v/>
      </c>
      <c r="BA1754" s="86" t="str">
        <f t="shared" si="329"/>
        <v/>
      </c>
      <c r="BB1754" s="86" t="str">
        <f t="shared" si="330"/>
        <v/>
      </c>
      <c r="BC1754" s="86">
        <f t="shared" si="331"/>
        <v>0</v>
      </c>
      <c r="BD1754" s="40" t="str">
        <f t="shared" si="332"/>
        <v/>
      </c>
      <c r="BE1754" s="11" t="str">
        <f>IF($F1754="","","REV"&amp;COUNTIF($F$5:F1754,$F1754))</f>
        <v/>
      </c>
      <c r="BF1754" s="23"/>
      <c r="BG1754" s="23"/>
      <c r="BH1754" s="40" t="str">
        <f t="shared" si="333"/>
        <v/>
      </c>
      <c r="BI1754" s="40" t="str">
        <f t="shared" si="334"/>
        <v/>
      </c>
      <c r="BJ1754" s="88"/>
      <c r="BK1754" s="88"/>
      <c r="BL1754" s="88"/>
      <c r="BM1754" s="88"/>
      <c r="BN1754" s="88"/>
      <c r="BO1754" s="88"/>
      <c r="BP1754" s="88"/>
      <c r="BQ1754" s="88"/>
      <c r="BR1754" s="88"/>
      <c r="BS1754" s="88"/>
      <c r="BT1754" s="88"/>
      <c r="BU1754" s="88"/>
      <c r="BV1754" s="88"/>
      <c r="BW1754" s="88"/>
      <c r="BX1754" s="88"/>
      <c r="BY1754" s="88"/>
      <c r="BZ1754" s="88"/>
      <c r="CA1754" s="40" t="str">
        <f t="shared" si="335"/>
        <v/>
      </c>
      <c r="CC1754" s="87"/>
      <c r="CD1754" s="88"/>
      <c r="CE1754" s="87"/>
      <c r="CF1754" s="88"/>
      <c r="CG1754" s="87"/>
      <c r="CH1754" s="88"/>
      <c r="CI1754" s="87"/>
      <c r="CJ1754" s="88"/>
      <c r="CK1754" s="87"/>
      <c r="CL1754" s="88"/>
      <c r="CM1754" s="87"/>
      <c r="CN1754" s="88"/>
      <c r="CO1754" s="87"/>
      <c r="CP1754" s="88"/>
      <c r="CQ1754" s="87"/>
      <c r="CR1754" s="88"/>
      <c r="CS1754" s="87"/>
      <c r="CT1754" s="88"/>
      <c r="CU1754" s="87"/>
      <c r="CV1754" s="88"/>
      <c r="CW1754" s="87"/>
      <c r="CX1754" s="88"/>
      <c r="CY1754" s="87"/>
      <c r="CZ1754" s="88"/>
      <c r="DA1754" s="87"/>
      <c r="DB1754" s="88"/>
      <c r="DC1754" s="87"/>
      <c r="DD1754" s="88"/>
      <c r="DE1754" s="87"/>
      <c r="DF1754" s="88"/>
      <c r="DG1754" s="87"/>
      <c r="DH1754" s="88"/>
      <c r="DI1754" s="87"/>
      <c r="DJ1754" s="88"/>
      <c r="DK1754" s="23" t="str">
        <f>IF($F1754="","",IF(OR(AND($CC1754&lt;&gt;"",$CC1754&lt;&gt;$H1754),AND($CE1754&lt;&gt;"",$CE1754&lt;&gt;$J1754),AND($CG1754&lt;&gt;"",$CG1754&lt;&gt;$L1754),AND($CI1754&lt;&gt;"",$CI1754&lt;&gt;$N1754),AND($CK1754&lt;&gt;"",$CK1754&lt;&gt;$P1754),AND($CM1754&lt;&gt;"",$CM1754&lt;&gt;$R1754),AND($CO1754&lt;&gt;"",$CO1754&lt;&gt;$T1754),AND($CQ1754&lt;&gt;"",$CQ1754&lt;&gt;$V1754),AND($CS1754&lt;&gt;"",$CS1754&lt;&gt;$X1754),AND($CU1754&lt;&gt;"",$CU1754&lt;&gt;$Z1754),AND($CW1754&lt;&gt;"",$CW1754&lt;&gt;$AB1754),AND($CY1754&lt;&gt;"",$CY1754&lt;&gt;$AD1754),AND($DA1754&lt;&gt;"",$DA1754&lt;&gt;$AF1754),AND($DC1754&lt;&gt;"",$DC1754&lt;&gt;$AH1754),AND($DE1754&lt;&gt;"",$DE1754&lt;&gt;$AJ1754),AND($DG1754&lt;&gt;"",$DG1754&lt;&gt;$AL1754),AND($DI1754&lt;&gt;"",$DI1754&lt;&gt;$AN1754)),"Score changed",IF(OR(AND($CD1754&lt;&gt;"",$CD1754&lt;&gt;$I1754),AND($CF1754&lt;&gt;"",$CF1754&lt;&gt;$K1754),AND($CH1754&lt;&gt;"",$CH1754&lt;&gt;$M1754),AND($CJ1754&lt;&gt;"",$CJ1754&lt;&gt;$O1754),AND($CL1754&lt;&gt;"",$CL1754&lt;&gt;$Q1754),AND($CN1754&lt;&gt;"",$CN1754&lt;&gt;$S1754),AND($CP1754&lt;&gt;"",$CP1754&lt;&gt;$U1754),AND($CR1754&lt;&gt;"",$CR1754&lt;&gt;$W1754),AND($CT1754&lt;&gt;"",$CT1754&lt;&gt;$Y1754),AND($CV1754&lt;&gt;"",$CV1754&lt;&gt;$AA1754),AND($CX1754&lt;&gt;"",$CX1754&lt;&gt;$AC1754),AND($CZ1754&lt;&gt;"",$CZ1754&lt;&gt;$AE1754),AND($DB1754&lt;&gt;"",$DB1754&lt;&gt;$AG1754),AND($DD1754&lt;&gt;"",$DD1754&lt;&gt;$AI1754),AND($DF1754&lt;&gt;"",$DF1754&lt;&gt;$AK1754),AND($DH1754&lt;&gt;"",$DH1754&lt;&gt;$AM1754),AND($DJ1754&lt;&gt;"",$DJ1754&lt;&gt;$AO1754)),"Rewrite only","No change entered")))</f>
        <v/>
      </c>
    </row>
    <row r="1755" spans="1:115" ht="14.25" customHeight="1">
      <c r="A1755" s="86" t="str">
        <f>IF($F1755="","",IFERROR(INDEX([1]Raw_Data!$A:$A,MATCH($F1755,[1]Raw_Data!$F:$F,0)),""))</f>
        <v/>
      </c>
      <c r="B1755" s="86" t="str">
        <f>IF($F1755="","",IFERROR(INDEX([1]Raw_Data!$B:$B,MATCH($F1755,[1]Raw_Data!$F:$F,0)),""))</f>
        <v/>
      </c>
      <c r="C1755" s="86" t="str">
        <f>IF($F1755="","",IFERROR(INDEX([1]Raw_Data!$C:$C,MATCH($F1755,[1]Raw_Data!$F:$F,0)),""))</f>
        <v/>
      </c>
      <c r="D1755" s="86" t="str">
        <f>IF($F1755="","",IFERROR(INDEX([1]Raw_Data!$D:$D,MATCH($F1755,[1]Raw_Data!$F:$F,0)),""))</f>
        <v/>
      </c>
      <c r="E1755" s="86" t="str">
        <f>IF($F1755="","",IFERROR(INDEX([1]Raw_Data!$E:$E,MATCH($F1755,[1]Raw_Data!$F:$F,0)),""))</f>
        <v/>
      </c>
      <c r="F1755" s="87"/>
      <c r="G1755" s="86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>IF($F1755="","",SUM(IF($CC1755="",$H1755,$CC1755),IF($CE1755="",$J1755,$CE1755),IF($CG1755="",$L1755,$CG1755),IF($CI1755="",$N1755,$CI1755),IF($CK1755="",$P1755,$CK1755),IF($CM1755="",$R1755,$CM1755),IF($CO1755="",$T1755,$CO1755),IF($CQ1755="",$V1755,$CQ1755),IF($CS1755="",$X1755,$CS1755),IF($CU1755="",$Z1755,$CU1755),IF($CW1755="",$AB1755,$CW1755),IF($CY1755="",$AD1755,$CY1755),IF($DA1755="",$AF1755,$DA1755),IF($DC1755="",$AH1755,$DC1755),IF($DE1755="",$AJ1755,$DE1755),IF($DG1755="",$AL1755,$DG1755),IF($DI1755="",$AN1755,$DI1755)))</f>
        <v/>
      </c>
      <c r="AT1755" s="86" t="str">
        <f t="shared" si="324"/>
        <v/>
      </c>
      <c r="AU1755" s="86" t="str">
        <f t="shared" si="325"/>
        <v/>
      </c>
      <c r="AV1755" s="86" t="str">
        <f t="shared" si="326"/>
        <v/>
      </c>
      <c r="AW1755" s="86" t="str">
        <f t="shared" si="327"/>
        <v/>
      </c>
      <c r="AX1755" s="86" t="str">
        <f t="shared" si="328"/>
        <v/>
      </c>
      <c r="AY1755" s="86" t="str">
        <f>IF(B1755="","",COUNTIFS($B$5:B1755,B1755,$AT$5:AT1755,AT1755))</f>
        <v/>
      </c>
      <c r="AZ1755" s="86" t="str">
        <f>IF(B1755="","",COUNTIFS($B$5:B1755,B1755,$AV$5:AV1755,AV1755))</f>
        <v/>
      </c>
      <c r="BA1755" s="86" t="str">
        <f t="shared" si="329"/>
        <v/>
      </c>
      <c r="BB1755" s="86" t="str">
        <f t="shared" si="330"/>
        <v/>
      </c>
      <c r="BC1755" s="86">
        <f t="shared" si="331"/>
        <v>0</v>
      </c>
      <c r="BD1755" s="40" t="str">
        <f t="shared" si="332"/>
        <v/>
      </c>
      <c r="BE1755" s="11" t="str">
        <f>IF($F1755="","","REV"&amp;COUNTIF($F$5:F1755,$F1755))</f>
        <v/>
      </c>
      <c r="BF1755" s="23"/>
      <c r="BG1755" s="23"/>
      <c r="BH1755" s="40" t="str">
        <f t="shared" si="333"/>
        <v/>
      </c>
      <c r="BI1755" s="40" t="str">
        <f t="shared" si="334"/>
        <v/>
      </c>
      <c r="BJ1755" s="88"/>
      <c r="BK1755" s="88"/>
      <c r="BL1755" s="88"/>
      <c r="BM1755" s="88"/>
      <c r="BN1755" s="88"/>
      <c r="BO1755" s="88"/>
      <c r="BP1755" s="88"/>
      <c r="BQ1755" s="88"/>
      <c r="BR1755" s="88"/>
      <c r="BS1755" s="88"/>
      <c r="BT1755" s="88"/>
      <c r="BU1755" s="88"/>
      <c r="BV1755" s="88"/>
      <c r="BW1755" s="88"/>
      <c r="BX1755" s="88"/>
      <c r="BY1755" s="88"/>
      <c r="BZ1755" s="88"/>
      <c r="CA1755" s="40" t="str">
        <f t="shared" si="335"/>
        <v/>
      </c>
      <c r="CC1755" s="87"/>
      <c r="CD1755" s="88"/>
      <c r="CE1755" s="87"/>
      <c r="CF1755" s="88"/>
      <c r="CG1755" s="87"/>
      <c r="CH1755" s="88"/>
      <c r="CI1755" s="87"/>
      <c r="CJ1755" s="88"/>
      <c r="CK1755" s="87"/>
      <c r="CL1755" s="88"/>
      <c r="CM1755" s="87"/>
      <c r="CN1755" s="88"/>
      <c r="CO1755" s="87"/>
      <c r="CP1755" s="88"/>
      <c r="CQ1755" s="87"/>
      <c r="CR1755" s="88"/>
      <c r="CS1755" s="87"/>
      <c r="CT1755" s="88"/>
      <c r="CU1755" s="87"/>
      <c r="CV1755" s="88"/>
      <c r="CW1755" s="87"/>
      <c r="CX1755" s="88"/>
      <c r="CY1755" s="87"/>
      <c r="CZ1755" s="88"/>
      <c r="DA1755" s="87"/>
      <c r="DB1755" s="88"/>
      <c r="DC1755" s="87"/>
      <c r="DD1755" s="88"/>
      <c r="DE1755" s="87"/>
      <c r="DF1755" s="88"/>
      <c r="DG1755" s="87"/>
      <c r="DH1755" s="88"/>
      <c r="DI1755" s="87"/>
      <c r="DJ1755" s="88"/>
      <c r="DK1755" s="23" t="str">
        <f>IF($F1755="","",IF(OR(AND($CC1755&lt;&gt;"",$CC1755&lt;&gt;$H1755),AND($CE1755&lt;&gt;"",$CE1755&lt;&gt;$J1755),AND($CG1755&lt;&gt;"",$CG1755&lt;&gt;$L1755),AND($CI1755&lt;&gt;"",$CI1755&lt;&gt;$N1755),AND($CK1755&lt;&gt;"",$CK1755&lt;&gt;$P1755),AND($CM1755&lt;&gt;"",$CM1755&lt;&gt;$R1755),AND($CO1755&lt;&gt;"",$CO1755&lt;&gt;$T1755),AND($CQ1755&lt;&gt;"",$CQ1755&lt;&gt;$V1755),AND($CS1755&lt;&gt;"",$CS1755&lt;&gt;$X1755),AND($CU1755&lt;&gt;"",$CU1755&lt;&gt;$Z1755),AND($CW1755&lt;&gt;"",$CW1755&lt;&gt;$AB1755),AND($CY1755&lt;&gt;"",$CY1755&lt;&gt;$AD1755),AND($DA1755&lt;&gt;"",$DA1755&lt;&gt;$AF1755),AND($DC1755&lt;&gt;"",$DC1755&lt;&gt;$AH1755),AND($DE1755&lt;&gt;"",$DE1755&lt;&gt;$AJ1755),AND($DG1755&lt;&gt;"",$DG1755&lt;&gt;$AL1755),AND($DI1755&lt;&gt;"",$DI1755&lt;&gt;$AN1755)),"Score changed",IF(OR(AND($CD1755&lt;&gt;"",$CD1755&lt;&gt;$I1755),AND($CF1755&lt;&gt;"",$CF1755&lt;&gt;$K1755),AND($CH1755&lt;&gt;"",$CH1755&lt;&gt;$M1755),AND($CJ1755&lt;&gt;"",$CJ1755&lt;&gt;$O1755),AND($CL1755&lt;&gt;"",$CL1755&lt;&gt;$Q1755),AND($CN1755&lt;&gt;"",$CN1755&lt;&gt;$S1755),AND($CP1755&lt;&gt;"",$CP1755&lt;&gt;$U1755),AND($CR1755&lt;&gt;"",$CR1755&lt;&gt;$W1755),AND($CT1755&lt;&gt;"",$CT1755&lt;&gt;$Y1755),AND($CV1755&lt;&gt;"",$CV1755&lt;&gt;$AA1755),AND($CX1755&lt;&gt;"",$CX1755&lt;&gt;$AC1755),AND($CZ1755&lt;&gt;"",$CZ1755&lt;&gt;$AE1755),AND($DB1755&lt;&gt;"",$DB1755&lt;&gt;$AG1755),AND($DD1755&lt;&gt;"",$DD1755&lt;&gt;$AI1755),AND($DF1755&lt;&gt;"",$DF1755&lt;&gt;$AK1755),AND($DH1755&lt;&gt;"",$DH1755&lt;&gt;$AM1755),AND($DJ1755&lt;&gt;"",$DJ1755&lt;&gt;$AO1755)),"Rewrite only","No change entered")))</f>
        <v/>
      </c>
    </row>
    <row r="1756" spans="1:115" ht="14.25" customHeight="1">
      <c r="A1756" s="86" t="str">
        <f>IF($F1756="","",IFERROR(INDEX([1]Raw_Data!$A:$A,MATCH($F1756,[1]Raw_Data!$F:$F,0)),""))</f>
        <v/>
      </c>
      <c r="B1756" s="86" t="str">
        <f>IF($F1756="","",IFERROR(INDEX([1]Raw_Data!$B:$B,MATCH($F1756,[1]Raw_Data!$F:$F,0)),""))</f>
        <v/>
      </c>
      <c r="C1756" s="86" t="str">
        <f>IF($F1756="","",IFERROR(INDEX([1]Raw_Data!$C:$C,MATCH($F1756,[1]Raw_Data!$F:$F,0)),""))</f>
        <v/>
      </c>
      <c r="D1756" s="86" t="str">
        <f>IF($F1756="","",IFERROR(INDEX([1]Raw_Data!$D:$D,MATCH($F1756,[1]Raw_Data!$F:$F,0)),""))</f>
        <v/>
      </c>
      <c r="E1756" s="86" t="str">
        <f>IF($F1756="","",IFERROR(INDEX([1]Raw_Data!$E:$E,MATCH($F1756,[1]Raw_Data!$F:$F,0)),""))</f>
        <v/>
      </c>
      <c r="F1756" s="87"/>
      <c r="G1756" s="86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>IF($F1756="","",SUM(IF($CC1756="",$H1756,$CC1756),IF($CE1756="",$J1756,$CE1756),IF($CG1756="",$L1756,$CG1756),IF($CI1756="",$N1756,$CI1756),IF($CK1756="",$P1756,$CK1756),IF($CM1756="",$R1756,$CM1756),IF($CO1756="",$T1756,$CO1756),IF($CQ1756="",$V1756,$CQ1756),IF($CS1756="",$X1756,$CS1756),IF($CU1756="",$Z1756,$CU1756),IF($CW1756="",$AB1756,$CW1756),IF($CY1756="",$AD1756,$CY1756),IF($DA1756="",$AF1756,$DA1756),IF($DC1756="",$AH1756,$DC1756),IF($DE1756="",$AJ1756,$DE1756),IF($DG1756="",$AL1756,$DG1756),IF($DI1756="",$AN1756,$DI1756)))</f>
        <v/>
      </c>
      <c r="AT1756" s="86" t="str">
        <f t="shared" si="324"/>
        <v/>
      </c>
      <c r="AU1756" s="86" t="str">
        <f t="shared" si="325"/>
        <v/>
      </c>
      <c r="AV1756" s="86" t="str">
        <f t="shared" si="326"/>
        <v/>
      </c>
      <c r="AW1756" s="86" t="str">
        <f t="shared" si="327"/>
        <v/>
      </c>
      <c r="AX1756" s="86" t="str">
        <f t="shared" si="328"/>
        <v/>
      </c>
      <c r="AY1756" s="86" t="str">
        <f>IF(B1756="","",COUNTIFS($B$5:B1756,B1756,$AT$5:AT1756,AT1756))</f>
        <v/>
      </c>
      <c r="AZ1756" s="86" t="str">
        <f>IF(B1756="","",COUNTIFS($B$5:B1756,B1756,$AV$5:AV1756,AV1756))</f>
        <v/>
      </c>
      <c r="BA1756" s="86" t="str">
        <f t="shared" si="329"/>
        <v/>
      </c>
      <c r="BB1756" s="86" t="str">
        <f t="shared" si="330"/>
        <v/>
      </c>
      <c r="BC1756" s="86">
        <f t="shared" si="331"/>
        <v>0</v>
      </c>
      <c r="BD1756" s="40" t="str">
        <f t="shared" si="332"/>
        <v/>
      </c>
      <c r="BE1756" s="11" t="str">
        <f>IF($F1756="","","REV"&amp;COUNTIF($F$5:F1756,$F1756))</f>
        <v/>
      </c>
      <c r="BF1756" s="23"/>
      <c r="BG1756" s="23"/>
      <c r="BH1756" s="40" t="str">
        <f t="shared" si="333"/>
        <v/>
      </c>
      <c r="BI1756" s="40" t="str">
        <f t="shared" si="334"/>
        <v/>
      </c>
      <c r="BJ1756" s="88"/>
      <c r="BK1756" s="88"/>
      <c r="BL1756" s="88"/>
      <c r="BM1756" s="88"/>
      <c r="BN1756" s="88"/>
      <c r="BO1756" s="88"/>
      <c r="BP1756" s="88"/>
      <c r="BQ1756" s="88"/>
      <c r="BR1756" s="88"/>
      <c r="BS1756" s="88"/>
      <c r="BT1756" s="88"/>
      <c r="BU1756" s="88"/>
      <c r="BV1756" s="88"/>
      <c r="BW1756" s="88"/>
      <c r="BX1756" s="88"/>
      <c r="BY1756" s="88"/>
      <c r="BZ1756" s="88"/>
      <c r="CA1756" s="40" t="str">
        <f t="shared" si="335"/>
        <v/>
      </c>
      <c r="CC1756" s="87"/>
      <c r="CD1756" s="88"/>
      <c r="CE1756" s="87"/>
      <c r="CF1756" s="88"/>
      <c r="CG1756" s="87"/>
      <c r="CH1756" s="88"/>
      <c r="CI1756" s="87"/>
      <c r="CJ1756" s="88"/>
      <c r="CK1756" s="87"/>
      <c r="CL1756" s="88"/>
      <c r="CM1756" s="87"/>
      <c r="CN1756" s="88"/>
      <c r="CO1756" s="87"/>
      <c r="CP1756" s="88"/>
      <c r="CQ1756" s="87"/>
      <c r="CR1756" s="88"/>
      <c r="CS1756" s="87"/>
      <c r="CT1756" s="88"/>
      <c r="CU1756" s="87"/>
      <c r="CV1756" s="88"/>
      <c r="CW1756" s="87"/>
      <c r="CX1756" s="88"/>
      <c r="CY1756" s="87"/>
      <c r="CZ1756" s="88"/>
      <c r="DA1756" s="87"/>
      <c r="DB1756" s="88"/>
      <c r="DC1756" s="87"/>
      <c r="DD1756" s="88"/>
      <c r="DE1756" s="87"/>
      <c r="DF1756" s="88"/>
      <c r="DG1756" s="87"/>
      <c r="DH1756" s="88"/>
      <c r="DI1756" s="87"/>
      <c r="DJ1756" s="88"/>
      <c r="DK1756" s="23" t="str">
        <f>IF($F1756="","",IF(OR(AND($CC1756&lt;&gt;"",$CC1756&lt;&gt;$H1756),AND($CE1756&lt;&gt;"",$CE1756&lt;&gt;$J1756),AND($CG1756&lt;&gt;"",$CG1756&lt;&gt;$L1756),AND($CI1756&lt;&gt;"",$CI1756&lt;&gt;$N1756),AND($CK1756&lt;&gt;"",$CK1756&lt;&gt;$P1756),AND($CM1756&lt;&gt;"",$CM1756&lt;&gt;$R1756),AND($CO1756&lt;&gt;"",$CO1756&lt;&gt;$T1756),AND($CQ1756&lt;&gt;"",$CQ1756&lt;&gt;$V1756),AND($CS1756&lt;&gt;"",$CS1756&lt;&gt;$X1756),AND($CU1756&lt;&gt;"",$CU1756&lt;&gt;$Z1756),AND($CW1756&lt;&gt;"",$CW1756&lt;&gt;$AB1756),AND($CY1756&lt;&gt;"",$CY1756&lt;&gt;$AD1756),AND($DA1756&lt;&gt;"",$DA1756&lt;&gt;$AF1756),AND($DC1756&lt;&gt;"",$DC1756&lt;&gt;$AH1756),AND($DE1756&lt;&gt;"",$DE1756&lt;&gt;$AJ1756),AND($DG1756&lt;&gt;"",$DG1756&lt;&gt;$AL1756),AND($DI1756&lt;&gt;"",$DI1756&lt;&gt;$AN1756)),"Score changed",IF(OR(AND($CD1756&lt;&gt;"",$CD1756&lt;&gt;$I1756),AND($CF1756&lt;&gt;"",$CF1756&lt;&gt;$K1756),AND($CH1756&lt;&gt;"",$CH1756&lt;&gt;$M1756),AND($CJ1756&lt;&gt;"",$CJ1756&lt;&gt;$O1756),AND($CL1756&lt;&gt;"",$CL1756&lt;&gt;$Q1756),AND($CN1756&lt;&gt;"",$CN1756&lt;&gt;$S1756),AND($CP1756&lt;&gt;"",$CP1756&lt;&gt;$U1756),AND($CR1756&lt;&gt;"",$CR1756&lt;&gt;$W1756),AND($CT1756&lt;&gt;"",$CT1756&lt;&gt;$Y1756),AND($CV1756&lt;&gt;"",$CV1756&lt;&gt;$AA1756),AND($CX1756&lt;&gt;"",$CX1756&lt;&gt;$AC1756),AND($CZ1756&lt;&gt;"",$CZ1756&lt;&gt;$AE1756),AND($DB1756&lt;&gt;"",$DB1756&lt;&gt;$AG1756),AND($DD1756&lt;&gt;"",$DD1756&lt;&gt;$AI1756),AND($DF1756&lt;&gt;"",$DF1756&lt;&gt;$AK1756),AND($DH1756&lt;&gt;"",$DH1756&lt;&gt;$AM1756),AND($DJ1756&lt;&gt;"",$DJ1756&lt;&gt;$AO1756)),"Rewrite only","No change entered")))</f>
        <v/>
      </c>
    </row>
    <row r="1757" spans="1:115" ht="14.25" customHeight="1">
      <c r="A1757" s="86" t="str">
        <f>IF($F1757="","",IFERROR(INDEX([1]Raw_Data!$A:$A,MATCH($F1757,[1]Raw_Data!$F:$F,0)),""))</f>
        <v/>
      </c>
      <c r="B1757" s="86" t="str">
        <f>IF($F1757="","",IFERROR(INDEX([1]Raw_Data!$B:$B,MATCH($F1757,[1]Raw_Data!$F:$F,0)),""))</f>
        <v/>
      </c>
      <c r="C1757" s="86" t="str">
        <f>IF($F1757="","",IFERROR(INDEX([1]Raw_Data!$C:$C,MATCH($F1757,[1]Raw_Data!$F:$F,0)),""))</f>
        <v/>
      </c>
      <c r="D1757" s="86" t="str">
        <f>IF($F1757="","",IFERROR(INDEX([1]Raw_Data!$D:$D,MATCH($F1757,[1]Raw_Data!$F:$F,0)),""))</f>
        <v/>
      </c>
      <c r="E1757" s="86" t="str">
        <f>IF($F1757="","",IFERROR(INDEX([1]Raw_Data!$E:$E,MATCH($F1757,[1]Raw_Data!$F:$F,0)),""))</f>
        <v/>
      </c>
      <c r="F1757" s="87"/>
      <c r="G1757" s="86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>IF($F1757="","",SUM(IF($CC1757="",$H1757,$CC1757),IF($CE1757="",$J1757,$CE1757),IF($CG1757="",$L1757,$CG1757),IF($CI1757="",$N1757,$CI1757),IF($CK1757="",$P1757,$CK1757),IF($CM1757="",$R1757,$CM1757),IF($CO1757="",$T1757,$CO1757),IF($CQ1757="",$V1757,$CQ1757),IF($CS1757="",$X1757,$CS1757),IF($CU1757="",$Z1757,$CU1757),IF($CW1757="",$AB1757,$CW1757),IF($CY1757="",$AD1757,$CY1757),IF($DA1757="",$AF1757,$DA1757),IF($DC1757="",$AH1757,$DC1757),IF($DE1757="",$AJ1757,$DE1757),IF($DG1757="",$AL1757,$DG1757),IF($DI1757="",$AN1757,$DI1757)))</f>
        <v/>
      </c>
      <c r="AT1757" s="86" t="str">
        <f t="shared" si="324"/>
        <v/>
      </c>
      <c r="AU1757" s="86" t="str">
        <f t="shared" si="325"/>
        <v/>
      </c>
      <c r="AV1757" s="86" t="str">
        <f t="shared" si="326"/>
        <v/>
      </c>
      <c r="AW1757" s="86" t="str">
        <f t="shared" si="327"/>
        <v/>
      </c>
      <c r="AX1757" s="86" t="str">
        <f t="shared" si="328"/>
        <v/>
      </c>
      <c r="AY1757" s="86" t="str">
        <f>IF(B1757="","",COUNTIFS($B$5:B1757,B1757,$AT$5:AT1757,AT1757))</f>
        <v/>
      </c>
      <c r="AZ1757" s="86" t="str">
        <f>IF(B1757="","",COUNTIFS($B$5:B1757,B1757,$AV$5:AV1757,AV1757))</f>
        <v/>
      </c>
      <c r="BA1757" s="86" t="str">
        <f t="shared" si="329"/>
        <v/>
      </c>
      <c r="BB1757" s="86" t="str">
        <f t="shared" si="330"/>
        <v/>
      </c>
      <c r="BC1757" s="86">
        <f t="shared" si="331"/>
        <v>0</v>
      </c>
      <c r="BD1757" s="40" t="str">
        <f t="shared" si="332"/>
        <v/>
      </c>
      <c r="BE1757" s="11" t="str">
        <f>IF($F1757="","","REV"&amp;COUNTIF($F$5:F1757,$F1757))</f>
        <v/>
      </c>
      <c r="BF1757" s="23"/>
      <c r="BG1757" s="23"/>
      <c r="BH1757" s="40" t="str">
        <f t="shared" si="333"/>
        <v/>
      </c>
      <c r="BI1757" s="40" t="str">
        <f t="shared" si="334"/>
        <v/>
      </c>
      <c r="BJ1757" s="88"/>
      <c r="BK1757" s="88"/>
      <c r="BL1757" s="88"/>
      <c r="BM1757" s="88"/>
      <c r="BN1757" s="88"/>
      <c r="BO1757" s="88"/>
      <c r="BP1757" s="88"/>
      <c r="BQ1757" s="88"/>
      <c r="BR1757" s="88"/>
      <c r="BS1757" s="88"/>
      <c r="BT1757" s="88"/>
      <c r="BU1757" s="88"/>
      <c r="BV1757" s="88"/>
      <c r="BW1757" s="88"/>
      <c r="BX1757" s="88"/>
      <c r="BY1757" s="88"/>
      <c r="BZ1757" s="88"/>
      <c r="CA1757" s="40" t="str">
        <f t="shared" si="335"/>
        <v/>
      </c>
      <c r="CC1757" s="87"/>
      <c r="CD1757" s="88"/>
      <c r="CE1757" s="87"/>
      <c r="CF1757" s="88"/>
      <c r="CG1757" s="87"/>
      <c r="CH1757" s="88"/>
      <c r="CI1757" s="87"/>
      <c r="CJ1757" s="88"/>
      <c r="CK1757" s="87"/>
      <c r="CL1757" s="88"/>
      <c r="CM1757" s="87"/>
      <c r="CN1757" s="88"/>
      <c r="CO1757" s="87"/>
      <c r="CP1757" s="88"/>
      <c r="CQ1757" s="87"/>
      <c r="CR1757" s="88"/>
      <c r="CS1757" s="87"/>
      <c r="CT1757" s="88"/>
      <c r="CU1757" s="87"/>
      <c r="CV1757" s="88"/>
      <c r="CW1757" s="87"/>
      <c r="CX1757" s="88"/>
      <c r="CY1757" s="87"/>
      <c r="CZ1757" s="88"/>
      <c r="DA1757" s="87"/>
      <c r="DB1757" s="88"/>
      <c r="DC1757" s="87"/>
      <c r="DD1757" s="88"/>
      <c r="DE1757" s="87"/>
      <c r="DF1757" s="88"/>
      <c r="DG1757" s="87"/>
      <c r="DH1757" s="88"/>
      <c r="DI1757" s="87"/>
      <c r="DJ1757" s="88"/>
      <c r="DK1757" s="23" t="str">
        <f>IF($F1757="","",IF(OR(AND($CC1757&lt;&gt;"",$CC1757&lt;&gt;$H1757),AND($CE1757&lt;&gt;"",$CE1757&lt;&gt;$J1757),AND($CG1757&lt;&gt;"",$CG1757&lt;&gt;$L1757),AND($CI1757&lt;&gt;"",$CI1757&lt;&gt;$N1757),AND($CK1757&lt;&gt;"",$CK1757&lt;&gt;$P1757),AND($CM1757&lt;&gt;"",$CM1757&lt;&gt;$R1757),AND($CO1757&lt;&gt;"",$CO1757&lt;&gt;$T1757),AND($CQ1757&lt;&gt;"",$CQ1757&lt;&gt;$V1757),AND($CS1757&lt;&gt;"",$CS1757&lt;&gt;$X1757),AND($CU1757&lt;&gt;"",$CU1757&lt;&gt;$Z1757),AND($CW1757&lt;&gt;"",$CW1757&lt;&gt;$AB1757),AND($CY1757&lt;&gt;"",$CY1757&lt;&gt;$AD1757),AND($DA1757&lt;&gt;"",$DA1757&lt;&gt;$AF1757),AND($DC1757&lt;&gt;"",$DC1757&lt;&gt;$AH1757),AND($DE1757&lt;&gt;"",$DE1757&lt;&gt;$AJ1757),AND($DG1757&lt;&gt;"",$DG1757&lt;&gt;$AL1757),AND($DI1757&lt;&gt;"",$DI1757&lt;&gt;$AN1757)),"Score changed",IF(OR(AND($CD1757&lt;&gt;"",$CD1757&lt;&gt;$I1757),AND($CF1757&lt;&gt;"",$CF1757&lt;&gt;$K1757),AND($CH1757&lt;&gt;"",$CH1757&lt;&gt;$M1757),AND($CJ1757&lt;&gt;"",$CJ1757&lt;&gt;$O1757),AND($CL1757&lt;&gt;"",$CL1757&lt;&gt;$Q1757),AND($CN1757&lt;&gt;"",$CN1757&lt;&gt;$S1757),AND($CP1757&lt;&gt;"",$CP1757&lt;&gt;$U1757),AND($CR1757&lt;&gt;"",$CR1757&lt;&gt;$W1757),AND($CT1757&lt;&gt;"",$CT1757&lt;&gt;$Y1757),AND($CV1757&lt;&gt;"",$CV1757&lt;&gt;$AA1757),AND($CX1757&lt;&gt;"",$CX1757&lt;&gt;$AC1757),AND($CZ1757&lt;&gt;"",$CZ1757&lt;&gt;$AE1757),AND($DB1757&lt;&gt;"",$DB1757&lt;&gt;$AG1757),AND($DD1757&lt;&gt;"",$DD1757&lt;&gt;$AI1757),AND($DF1757&lt;&gt;"",$DF1757&lt;&gt;$AK1757),AND($DH1757&lt;&gt;"",$DH1757&lt;&gt;$AM1757),AND($DJ1757&lt;&gt;"",$DJ1757&lt;&gt;$AO1757)),"Rewrite only","No change entered")))</f>
        <v/>
      </c>
    </row>
    <row r="1758" spans="1:115" ht="14.25" customHeight="1">
      <c r="A1758" s="86" t="str">
        <f>IF($F1758="","",IFERROR(INDEX([1]Raw_Data!$A:$A,MATCH($F1758,[1]Raw_Data!$F:$F,0)),""))</f>
        <v/>
      </c>
      <c r="B1758" s="86" t="str">
        <f>IF($F1758="","",IFERROR(INDEX([1]Raw_Data!$B:$B,MATCH($F1758,[1]Raw_Data!$F:$F,0)),""))</f>
        <v/>
      </c>
      <c r="C1758" s="86" t="str">
        <f>IF($F1758="","",IFERROR(INDEX([1]Raw_Data!$C:$C,MATCH($F1758,[1]Raw_Data!$F:$F,0)),""))</f>
        <v/>
      </c>
      <c r="D1758" s="86" t="str">
        <f>IF($F1758="","",IFERROR(INDEX([1]Raw_Data!$D:$D,MATCH($F1758,[1]Raw_Data!$F:$F,0)),""))</f>
        <v/>
      </c>
      <c r="E1758" s="86" t="str">
        <f>IF($F1758="","",IFERROR(INDEX([1]Raw_Data!$E:$E,MATCH($F1758,[1]Raw_Data!$F:$F,0)),""))</f>
        <v/>
      </c>
      <c r="F1758" s="87"/>
      <c r="G1758" s="86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>IF($F1758="","",SUM(IF($CC1758="",$H1758,$CC1758),IF($CE1758="",$J1758,$CE1758),IF($CG1758="",$L1758,$CG1758),IF($CI1758="",$N1758,$CI1758),IF($CK1758="",$P1758,$CK1758),IF($CM1758="",$R1758,$CM1758),IF($CO1758="",$T1758,$CO1758),IF($CQ1758="",$V1758,$CQ1758),IF($CS1758="",$X1758,$CS1758),IF($CU1758="",$Z1758,$CU1758),IF($CW1758="",$AB1758,$CW1758),IF($CY1758="",$AD1758,$CY1758),IF($DA1758="",$AF1758,$DA1758),IF($DC1758="",$AH1758,$DC1758),IF($DE1758="",$AJ1758,$DE1758),IF($DG1758="",$AL1758,$DG1758),IF($DI1758="",$AN1758,$DI1758)))</f>
        <v/>
      </c>
      <c r="AT1758" s="86" t="str">
        <f t="shared" si="324"/>
        <v/>
      </c>
      <c r="AU1758" s="86" t="str">
        <f t="shared" si="325"/>
        <v/>
      </c>
      <c r="AV1758" s="86" t="str">
        <f t="shared" si="326"/>
        <v/>
      </c>
      <c r="AW1758" s="86" t="str">
        <f t="shared" si="327"/>
        <v/>
      </c>
      <c r="AX1758" s="86" t="str">
        <f t="shared" si="328"/>
        <v/>
      </c>
      <c r="AY1758" s="86" t="str">
        <f>IF(B1758="","",COUNTIFS($B$5:B1758,B1758,$AT$5:AT1758,AT1758))</f>
        <v/>
      </c>
      <c r="AZ1758" s="86" t="str">
        <f>IF(B1758="","",COUNTIFS($B$5:B1758,B1758,$AV$5:AV1758,AV1758))</f>
        <v/>
      </c>
      <c r="BA1758" s="86" t="str">
        <f t="shared" si="329"/>
        <v/>
      </c>
      <c r="BB1758" s="86" t="str">
        <f t="shared" si="330"/>
        <v/>
      </c>
      <c r="BC1758" s="86">
        <f t="shared" si="331"/>
        <v>0</v>
      </c>
      <c r="BD1758" s="40" t="str">
        <f t="shared" si="332"/>
        <v/>
      </c>
      <c r="BE1758" s="11" t="str">
        <f>IF($F1758="","","REV"&amp;COUNTIF($F$5:F1758,$F1758))</f>
        <v/>
      </c>
      <c r="BF1758" s="23"/>
      <c r="BG1758" s="23"/>
      <c r="BH1758" s="40" t="str">
        <f t="shared" si="333"/>
        <v/>
      </c>
      <c r="BI1758" s="40" t="str">
        <f t="shared" si="334"/>
        <v/>
      </c>
      <c r="BJ1758" s="88"/>
      <c r="BK1758" s="88"/>
      <c r="BL1758" s="88"/>
      <c r="BM1758" s="88"/>
      <c r="BN1758" s="88"/>
      <c r="BO1758" s="88"/>
      <c r="BP1758" s="88"/>
      <c r="BQ1758" s="88"/>
      <c r="BR1758" s="88"/>
      <c r="BS1758" s="88"/>
      <c r="BT1758" s="88"/>
      <c r="BU1758" s="88"/>
      <c r="BV1758" s="88"/>
      <c r="BW1758" s="88"/>
      <c r="BX1758" s="88"/>
      <c r="BY1758" s="88"/>
      <c r="BZ1758" s="88"/>
      <c r="CA1758" s="40" t="str">
        <f t="shared" si="335"/>
        <v/>
      </c>
      <c r="CC1758" s="87"/>
      <c r="CD1758" s="88"/>
      <c r="CE1758" s="87"/>
      <c r="CF1758" s="88"/>
      <c r="CG1758" s="87"/>
      <c r="CH1758" s="88"/>
      <c r="CI1758" s="87"/>
      <c r="CJ1758" s="88"/>
      <c r="CK1758" s="87"/>
      <c r="CL1758" s="88"/>
      <c r="CM1758" s="87"/>
      <c r="CN1758" s="88"/>
      <c r="CO1758" s="87"/>
      <c r="CP1758" s="88"/>
      <c r="CQ1758" s="87"/>
      <c r="CR1758" s="88"/>
      <c r="CS1758" s="87"/>
      <c r="CT1758" s="88"/>
      <c r="CU1758" s="87"/>
      <c r="CV1758" s="88"/>
      <c r="CW1758" s="87"/>
      <c r="CX1758" s="88"/>
      <c r="CY1758" s="87"/>
      <c r="CZ1758" s="88"/>
      <c r="DA1758" s="87"/>
      <c r="DB1758" s="88"/>
      <c r="DC1758" s="87"/>
      <c r="DD1758" s="88"/>
      <c r="DE1758" s="87"/>
      <c r="DF1758" s="88"/>
      <c r="DG1758" s="87"/>
      <c r="DH1758" s="88"/>
      <c r="DI1758" s="87"/>
      <c r="DJ1758" s="88"/>
      <c r="DK1758" s="23" t="str">
        <f>IF($F1758="","",IF(OR(AND($CC1758&lt;&gt;"",$CC1758&lt;&gt;$H1758),AND($CE1758&lt;&gt;"",$CE1758&lt;&gt;$J1758),AND($CG1758&lt;&gt;"",$CG1758&lt;&gt;$L1758),AND($CI1758&lt;&gt;"",$CI1758&lt;&gt;$N1758),AND($CK1758&lt;&gt;"",$CK1758&lt;&gt;$P1758),AND($CM1758&lt;&gt;"",$CM1758&lt;&gt;$R1758),AND($CO1758&lt;&gt;"",$CO1758&lt;&gt;$T1758),AND($CQ1758&lt;&gt;"",$CQ1758&lt;&gt;$V1758),AND($CS1758&lt;&gt;"",$CS1758&lt;&gt;$X1758),AND($CU1758&lt;&gt;"",$CU1758&lt;&gt;$Z1758),AND($CW1758&lt;&gt;"",$CW1758&lt;&gt;$AB1758),AND($CY1758&lt;&gt;"",$CY1758&lt;&gt;$AD1758),AND($DA1758&lt;&gt;"",$DA1758&lt;&gt;$AF1758),AND($DC1758&lt;&gt;"",$DC1758&lt;&gt;$AH1758),AND($DE1758&lt;&gt;"",$DE1758&lt;&gt;$AJ1758),AND($DG1758&lt;&gt;"",$DG1758&lt;&gt;$AL1758),AND($DI1758&lt;&gt;"",$DI1758&lt;&gt;$AN1758)),"Score changed",IF(OR(AND($CD1758&lt;&gt;"",$CD1758&lt;&gt;$I1758),AND($CF1758&lt;&gt;"",$CF1758&lt;&gt;$K1758),AND($CH1758&lt;&gt;"",$CH1758&lt;&gt;$M1758),AND($CJ1758&lt;&gt;"",$CJ1758&lt;&gt;$O1758),AND($CL1758&lt;&gt;"",$CL1758&lt;&gt;$Q1758),AND($CN1758&lt;&gt;"",$CN1758&lt;&gt;$S1758),AND($CP1758&lt;&gt;"",$CP1758&lt;&gt;$U1758),AND($CR1758&lt;&gt;"",$CR1758&lt;&gt;$W1758),AND($CT1758&lt;&gt;"",$CT1758&lt;&gt;$Y1758),AND($CV1758&lt;&gt;"",$CV1758&lt;&gt;$AA1758),AND($CX1758&lt;&gt;"",$CX1758&lt;&gt;$AC1758),AND($CZ1758&lt;&gt;"",$CZ1758&lt;&gt;$AE1758),AND($DB1758&lt;&gt;"",$DB1758&lt;&gt;$AG1758),AND($DD1758&lt;&gt;"",$DD1758&lt;&gt;$AI1758),AND($DF1758&lt;&gt;"",$DF1758&lt;&gt;$AK1758),AND($DH1758&lt;&gt;"",$DH1758&lt;&gt;$AM1758),AND($DJ1758&lt;&gt;"",$DJ1758&lt;&gt;$AO1758)),"Rewrite only","No change entered")))</f>
        <v/>
      </c>
    </row>
    <row r="1759" spans="1:115" ht="14.25" customHeight="1">
      <c r="A1759" s="86" t="str">
        <f>IF($F1759="","",IFERROR(INDEX([1]Raw_Data!$A:$A,MATCH($F1759,[1]Raw_Data!$F:$F,0)),""))</f>
        <v/>
      </c>
      <c r="B1759" s="86" t="str">
        <f>IF($F1759="","",IFERROR(INDEX([1]Raw_Data!$B:$B,MATCH($F1759,[1]Raw_Data!$F:$F,0)),""))</f>
        <v/>
      </c>
      <c r="C1759" s="86" t="str">
        <f>IF($F1759="","",IFERROR(INDEX([1]Raw_Data!$C:$C,MATCH($F1759,[1]Raw_Data!$F:$F,0)),""))</f>
        <v/>
      </c>
      <c r="D1759" s="86" t="str">
        <f>IF($F1759="","",IFERROR(INDEX([1]Raw_Data!$D:$D,MATCH($F1759,[1]Raw_Data!$F:$F,0)),""))</f>
        <v/>
      </c>
      <c r="E1759" s="86" t="str">
        <f>IF($F1759="","",IFERROR(INDEX([1]Raw_Data!$E:$E,MATCH($F1759,[1]Raw_Data!$F:$F,0)),""))</f>
        <v/>
      </c>
      <c r="F1759" s="87"/>
      <c r="G1759" s="86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>IF($F1759="","",SUM(IF($CC1759="",$H1759,$CC1759),IF($CE1759="",$J1759,$CE1759),IF($CG1759="",$L1759,$CG1759),IF($CI1759="",$N1759,$CI1759),IF($CK1759="",$P1759,$CK1759),IF($CM1759="",$R1759,$CM1759),IF($CO1759="",$T1759,$CO1759),IF($CQ1759="",$V1759,$CQ1759),IF($CS1759="",$X1759,$CS1759),IF($CU1759="",$Z1759,$CU1759),IF($CW1759="",$AB1759,$CW1759),IF($CY1759="",$AD1759,$CY1759),IF($DA1759="",$AF1759,$DA1759),IF($DC1759="",$AH1759,$DC1759),IF($DE1759="",$AJ1759,$DE1759),IF($DG1759="",$AL1759,$DG1759),IF($DI1759="",$AN1759,$DI1759)))</f>
        <v/>
      </c>
      <c r="AT1759" s="86" t="str">
        <f t="shared" si="324"/>
        <v/>
      </c>
      <c r="AU1759" s="86" t="str">
        <f t="shared" si="325"/>
        <v/>
      </c>
      <c r="AV1759" s="86" t="str">
        <f t="shared" si="326"/>
        <v/>
      </c>
      <c r="AW1759" s="86" t="str">
        <f t="shared" si="327"/>
        <v/>
      </c>
      <c r="AX1759" s="86" t="str">
        <f t="shared" si="328"/>
        <v/>
      </c>
      <c r="AY1759" s="86" t="str">
        <f>IF(B1759="","",COUNTIFS($B$5:B1759,B1759,$AT$5:AT1759,AT1759))</f>
        <v/>
      </c>
      <c r="AZ1759" s="86" t="str">
        <f>IF(B1759="","",COUNTIFS($B$5:B1759,B1759,$AV$5:AV1759,AV1759))</f>
        <v/>
      </c>
      <c r="BA1759" s="86" t="str">
        <f t="shared" si="329"/>
        <v/>
      </c>
      <c r="BB1759" s="86" t="str">
        <f t="shared" si="330"/>
        <v/>
      </c>
      <c r="BC1759" s="86">
        <f t="shared" si="331"/>
        <v>0</v>
      </c>
      <c r="BD1759" s="40" t="str">
        <f t="shared" si="332"/>
        <v/>
      </c>
      <c r="BE1759" s="11" t="str">
        <f>IF($F1759="","","REV"&amp;COUNTIF($F$5:F1759,$F1759))</f>
        <v/>
      </c>
      <c r="BF1759" s="23"/>
      <c r="BG1759" s="23"/>
      <c r="BH1759" s="40" t="str">
        <f t="shared" si="333"/>
        <v/>
      </c>
      <c r="BI1759" s="40" t="str">
        <f t="shared" si="334"/>
        <v/>
      </c>
      <c r="BJ1759" s="88"/>
      <c r="BK1759" s="88"/>
      <c r="BL1759" s="88"/>
      <c r="BM1759" s="88"/>
      <c r="BN1759" s="88"/>
      <c r="BO1759" s="88"/>
      <c r="BP1759" s="88"/>
      <c r="BQ1759" s="88"/>
      <c r="BR1759" s="88"/>
      <c r="BS1759" s="88"/>
      <c r="BT1759" s="88"/>
      <c r="BU1759" s="88"/>
      <c r="BV1759" s="88"/>
      <c r="BW1759" s="88"/>
      <c r="BX1759" s="88"/>
      <c r="BY1759" s="88"/>
      <c r="BZ1759" s="88"/>
      <c r="CA1759" s="40" t="str">
        <f t="shared" si="335"/>
        <v/>
      </c>
      <c r="CC1759" s="87"/>
      <c r="CD1759" s="88"/>
      <c r="CE1759" s="87"/>
      <c r="CF1759" s="88"/>
      <c r="CG1759" s="87"/>
      <c r="CH1759" s="88"/>
      <c r="CI1759" s="87"/>
      <c r="CJ1759" s="88"/>
      <c r="CK1759" s="87"/>
      <c r="CL1759" s="88"/>
      <c r="CM1759" s="87"/>
      <c r="CN1759" s="88"/>
      <c r="CO1759" s="87"/>
      <c r="CP1759" s="88"/>
      <c r="CQ1759" s="87"/>
      <c r="CR1759" s="88"/>
      <c r="CS1759" s="87"/>
      <c r="CT1759" s="88"/>
      <c r="CU1759" s="87"/>
      <c r="CV1759" s="88"/>
      <c r="CW1759" s="87"/>
      <c r="CX1759" s="88"/>
      <c r="CY1759" s="87"/>
      <c r="CZ1759" s="88"/>
      <c r="DA1759" s="87"/>
      <c r="DB1759" s="88"/>
      <c r="DC1759" s="87"/>
      <c r="DD1759" s="88"/>
      <c r="DE1759" s="87"/>
      <c r="DF1759" s="88"/>
      <c r="DG1759" s="87"/>
      <c r="DH1759" s="88"/>
      <c r="DI1759" s="87"/>
      <c r="DJ1759" s="88"/>
      <c r="DK1759" s="23" t="str">
        <f>IF($F1759="","",IF(OR(AND($CC1759&lt;&gt;"",$CC1759&lt;&gt;$H1759),AND($CE1759&lt;&gt;"",$CE1759&lt;&gt;$J1759),AND($CG1759&lt;&gt;"",$CG1759&lt;&gt;$L1759),AND($CI1759&lt;&gt;"",$CI1759&lt;&gt;$N1759),AND($CK1759&lt;&gt;"",$CK1759&lt;&gt;$P1759),AND($CM1759&lt;&gt;"",$CM1759&lt;&gt;$R1759),AND($CO1759&lt;&gt;"",$CO1759&lt;&gt;$T1759),AND($CQ1759&lt;&gt;"",$CQ1759&lt;&gt;$V1759),AND($CS1759&lt;&gt;"",$CS1759&lt;&gt;$X1759),AND($CU1759&lt;&gt;"",$CU1759&lt;&gt;$Z1759),AND($CW1759&lt;&gt;"",$CW1759&lt;&gt;$AB1759),AND($CY1759&lt;&gt;"",$CY1759&lt;&gt;$AD1759),AND($DA1759&lt;&gt;"",$DA1759&lt;&gt;$AF1759),AND($DC1759&lt;&gt;"",$DC1759&lt;&gt;$AH1759),AND($DE1759&lt;&gt;"",$DE1759&lt;&gt;$AJ1759),AND($DG1759&lt;&gt;"",$DG1759&lt;&gt;$AL1759),AND($DI1759&lt;&gt;"",$DI1759&lt;&gt;$AN1759)),"Score changed",IF(OR(AND($CD1759&lt;&gt;"",$CD1759&lt;&gt;$I1759),AND($CF1759&lt;&gt;"",$CF1759&lt;&gt;$K1759),AND($CH1759&lt;&gt;"",$CH1759&lt;&gt;$M1759),AND($CJ1759&lt;&gt;"",$CJ1759&lt;&gt;$O1759),AND($CL1759&lt;&gt;"",$CL1759&lt;&gt;$Q1759),AND($CN1759&lt;&gt;"",$CN1759&lt;&gt;$S1759),AND($CP1759&lt;&gt;"",$CP1759&lt;&gt;$U1759),AND($CR1759&lt;&gt;"",$CR1759&lt;&gt;$W1759),AND($CT1759&lt;&gt;"",$CT1759&lt;&gt;$Y1759),AND($CV1759&lt;&gt;"",$CV1759&lt;&gt;$AA1759),AND($CX1759&lt;&gt;"",$CX1759&lt;&gt;$AC1759),AND($CZ1759&lt;&gt;"",$CZ1759&lt;&gt;$AE1759),AND($DB1759&lt;&gt;"",$DB1759&lt;&gt;$AG1759),AND($DD1759&lt;&gt;"",$DD1759&lt;&gt;$AI1759),AND($DF1759&lt;&gt;"",$DF1759&lt;&gt;$AK1759),AND($DH1759&lt;&gt;"",$DH1759&lt;&gt;$AM1759),AND($DJ1759&lt;&gt;"",$DJ1759&lt;&gt;$AO1759)),"Rewrite only","No change entered")))</f>
        <v/>
      </c>
    </row>
    <row r="1760" spans="1:115" ht="14.25" customHeight="1">
      <c r="A1760" s="86" t="str">
        <f>IF($F1760="","",IFERROR(INDEX([1]Raw_Data!$A:$A,MATCH($F1760,[1]Raw_Data!$F:$F,0)),""))</f>
        <v/>
      </c>
      <c r="B1760" s="86" t="str">
        <f>IF($F1760="","",IFERROR(INDEX([1]Raw_Data!$B:$B,MATCH($F1760,[1]Raw_Data!$F:$F,0)),""))</f>
        <v/>
      </c>
      <c r="C1760" s="86" t="str">
        <f>IF($F1760="","",IFERROR(INDEX([1]Raw_Data!$C:$C,MATCH($F1760,[1]Raw_Data!$F:$F,0)),""))</f>
        <v/>
      </c>
      <c r="D1760" s="86" t="str">
        <f>IF($F1760="","",IFERROR(INDEX([1]Raw_Data!$D:$D,MATCH($F1760,[1]Raw_Data!$F:$F,0)),""))</f>
        <v/>
      </c>
      <c r="E1760" s="86" t="str">
        <f>IF($F1760="","",IFERROR(INDEX([1]Raw_Data!$E:$E,MATCH($F1760,[1]Raw_Data!$F:$F,0)),""))</f>
        <v/>
      </c>
      <c r="F1760" s="87"/>
      <c r="G1760" s="86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>IF($F1760="","",SUM(IF($CC1760="",$H1760,$CC1760),IF($CE1760="",$J1760,$CE1760),IF($CG1760="",$L1760,$CG1760),IF($CI1760="",$N1760,$CI1760),IF($CK1760="",$P1760,$CK1760),IF($CM1760="",$R1760,$CM1760),IF($CO1760="",$T1760,$CO1760),IF($CQ1760="",$V1760,$CQ1760),IF($CS1760="",$X1760,$CS1760),IF($CU1760="",$Z1760,$CU1760),IF($CW1760="",$AB1760,$CW1760),IF($CY1760="",$AD1760,$CY1760),IF($DA1760="",$AF1760,$DA1760),IF($DC1760="",$AH1760,$DC1760),IF($DE1760="",$AJ1760,$DE1760),IF($DG1760="",$AL1760,$DG1760),IF($DI1760="",$AN1760,$DI1760)))</f>
        <v/>
      </c>
      <c r="AT1760" s="86" t="str">
        <f t="shared" si="324"/>
        <v/>
      </c>
      <c r="AU1760" s="86" t="str">
        <f t="shared" si="325"/>
        <v/>
      </c>
      <c r="AV1760" s="86" t="str">
        <f t="shared" si="326"/>
        <v/>
      </c>
      <c r="AW1760" s="86" t="str">
        <f t="shared" si="327"/>
        <v/>
      </c>
      <c r="AX1760" s="86" t="str">
        <f t="shared" si="328"/>
        <v/>
      </c>
      <c r="AY1760" s="86" t="str">
        <f>IF(B1760="","",COUNTIFS($B$5:B1760,B1760,$AT$5:AT1760,AT1760))</f>
        <v/>
      </c>
      <c r="AZ1760" s="86" t="str">
        <f>IF(B1760="","",COUNTIFS($B$5:B1760,B1760,$AV$5:AV1760,AV1760))</f>
        <v/>
      </c>
      <c r="BA1760" s="86" t="str">
        <f t="shared" si="329"/>
        <v/>
      </c>
      <c r="BB1760" s="86" t="str">
        <f t="shared" si="330"/>
        <v/>
      </c>
      <c r="BC1760" s="86">
        <f t="shared" si="331"/>
        <v>0</v>
      </c>
      <c r="BD1760" s="40" t="str">
        <f t="shared" si="332"/>
        <v/>
      </c>
      <c r="BE1760" s="11" t="str">
        <f>IF($F1760="","","REV"&amp;COUNTIF($F$5:F1760,$F1760))</f>
        <v/>
      </c>
      <c r="BF1760" s="23"/>
      <c r="BG1760" s="23"/>
      <c r="BH1760" s="40" t="str">
        <f t="shared" si="333"/>
        <v/>
      </c>
      <c r="BI1760" s="40" t="str">
        <f t="shared" si="334"/>
        <v/>
      </c>
      <c r="BJ1760" s="88"/>
      <c r="BK1760" s="88"/>
      <c r="BL1760" s="88"/>
      <c r="BM1760" s="88"/>
      <c r="BN1760" s="88"/>
      <c r="BO1760" s="88"/>
      <c r="BP1760" s="88"/>
      <c r="BQ1760" s="88"/>
      <c r="BR1760" s="88"/>
      <c r="BS1760" s="88"/>
      <c r="BT1760" s="88"/>
      <c r="BU1760" s="88"/>
      <c r="BV1760" s="88"/>
      <c r="BW1760" s="88"/>
      <c r="BX1760" s="88"/>
      <c r="BY1760" s="88"/>
      <c r="BZ1760" s="88"/>
      <c r="CA1760" s="40" t="str">
        <f t="shared" si="335"/>
        <v/>
      </c>
      <c r="CC1760" s="87"/>
      <c r="CD1760" s="88"/>
      <c r="CE1760" s="87"/>
      <c r="CF1760" s="88"/>
      <c r="CG1760" s="87"/>
      <c r="CH1760" s="88"/>
      <c r="CI1760" s="87"/>
      <c r="CJ1760" s="88"/>
      <c r="CK1760" s="87"/>
      <c r="CL1760" s="88"/>
      <c r="CM1760" s="87"/>
      <c r="CN1760" s="88"/>
      <c r="CO1760" s="87"/>
      <c r="CP1760" s="88"/>
      <c r="CQ1760" s="87"/>
      <c r="CR1760" s="88"/>
      <c r="CS1760" s="87"/>
      <c r="CT1760" s="88"/>
      <c r="CU1760" s="87"/>
      <c r="CV1760" s="88"/>
      <c r="CW1760" s="87"/>
      <c r="CX1760" s="88"/>
      <c r="CY1760" s="87"/>
      <c r="CZ1760" s="88"/>
      <c r="DA1760" s="87"/>
      <c r="DB1760" s="88"/>
      <c r="DC1760" s="87"/>
      <c r="DD1760" s="88"/>
      <c r="DE1760" s="87"/>
      <c r="DF1760" s="88"/>
      <c r="DG1760" s="87"/>
      <c r="DH1760" s="88"/>
      <c r="DI1760" s="87"/>
      <c r="DJ1760" s="88"/>
      <c r="DK1760" s="23" t="str">
        <f>IF($F1760="","",IF(OR(AND($CC1760&lt;&gt;"",$CC1760&lt;&gt;$H1760),AND($CE1760&lt;&gt;"",$CE1760&lt;&gt;$J1760),AND($CG1760&lt;&gt;"",$CG1760&lt;&gt;$L1760),AND($CI1760&lt;&gt;"",$CI1760&lt;&gt;$N1760),AND($CK1760&lt;&gt;"",$CK1760&lt;&gt;$P1760),AND($CM1760&lt;&gt;"",$CM1760&lt;&gt;$R1760),AND($CO1760&lt;&gt;"",$CO1760&lt;&gt;$T1760),AND($CQ1760&lt;&gt;"",$CQ1760&lt;&gt;$V1760),AND($CS1760&lt;&gt;"",$CS1760&lt;&gt;$X1760),AND($CU1760&lt;&gt;"",$CU1760&lt;&gt;$Z1760),AND($CW1760&lt;&gt;"",$CW1760&lt;&gt;$AB1760),AND($CY1760&lt;&gt;"",$CY1760&lt;&gt;$AD1760),AND($DA1760&lt;&gt;"",$DA1760&lt;&gt;$AF1760),AND($DC1760&lt;&gt;"",$DC1760&lt;&gt;$AH1760),AND($DE1760&lt;&gt;"",$DE1760&lt;&gt;$AJ1760),AND($DG1760&lt;&gt;"",$DG1760&lt;&gt;$AL1760),AND($DI1760&lt;&gt;"",$DI1760&lt;&gt;$AN1760)),"Score changed",IF(OR(AND($CD1760&lt;&gt;"",$CD1760&lt;&gt;$I1760),AND($CF1760&lt;&gt;"",$CF1760&lt;&gt;$K1760),AND($CH1760&lt;&gt;"",$CH1760&lt;&gt;$M1760),AND($CJ1760&lt;&gt;"",$CJ1760&lt;&gt;$O1760),AND($CL1760&lt;&gt;"",$CL1760&lt;&gt;$Q1760),AND($CN1760&lt;&gt;"",$CN1760&lt;&gt;$S1760),AND($CP1760&lt;&gt;"",$CP1760&lt;&gt;$U1760),AND($CR1760&lt;&gt;"",$CR1760&lt;&gt;$W1760),AND($CT1760&lt;&gt;"",$CT1760&lt;&gt;$Y1760),AND($CV1760&lt;&gt;"",$CV1760&lt;&gt;$AA1760),AND($CX1760&lt;&gt;"",$CX1760&lt;&gt;$AC1760),AND($CZ1760&lt;&gt;"",$CZ1760&lt;&gt;$AE1760),AND($DB1760&lt;&gt;"",$DB1760&lt;&gt;$AG1760),AND($DD1760&lt;&gt;"",$DD1760&lt;&gt;$AI1760),AND($DF1760&lt;&gt;"",$DF1760&lt;&gt;$AK1760),AND($DH1760&lt;&gt;"",$DH1760&lt;&gt;$AM1760),AND($DJ1760&lt;&gt;"",$DJ1760&lt;&gt;$AO1760)),"Rewrite only","No change entered")))</f>
        <v/>
      </c>
    </row>
    <row r="1761" spans="1:115" ht="14.25" customHeight="1">
      <c r="A1761" s="86" t="str">
        <f>IF($F1761="","",IFERROR(INDEX([1]Raw_Data!$A:$A,MATCH($F1761,[1]Raw_Data!$F:$F,0)),""))</f>
        <v/>
      </c>
      <c r="B1761" s="86" t="str">
        <f>IF($F1761="","",IFERROR(INDEX([1]Raw_Data!$B:$B,MATCH($F1761,[1]Raw_Data!$F:$F,0)),""))</f>
        <v/>
      </c>
      <c r="C1761" s="86" t="str">
        <f>IF($F1761="","",IFERROR(INDEX([1]Raw_Data!$C:$C,MATCH($F1761,[1]Raw_Data!$F:$F,0)),""))</f>
        <v/>
      </c>
      <c r="D1761" s="86" t="str">
        <f>IF($F1761="","",IFERROR(INDEX([1]Raw_Data!$D:$D,MATCH($F1761,[1]Raw_Data!$F:$F,0)),""))</f>
        <v/>
      </c>
      <c r="E1761" s="86" t="str">
        <f>IF($F1761="","",IFERROR(INDEX([1]Raw_Data!$E:$E,MATCH($F1761,[1]Raw_Data!$F:$F,0)),""))</f>
        <v/>
      </c>
      <c r="F1761" s="87"/>
      <c r="G1761" s="86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>IF($F1761="","",SUM(IF($CC1761="",$H1761,$CC1761),IF($CE1761="",$J1761,$CE1761),IF($CG1761="",$L1761,$CG1761),IF($CI1761="",$N1761,$CI1761),IF($CK1761="",$P1761,$CK1761),IF($CM1761="",$R1761,$CM1761),IF($CO1761="",$T1761,$CO1761),IF($CQ1761="",$V1761,$CQ1761),IF($CS1761="",$X1761,$CS1761),IF($CU1761="",$Z1761,$CU1761),IF($CW1761="",$AB1761,$CW1761),IF($CY1761="",$AD1761,$CY1761),IF($DA1761="",$AF1761,$DA1761),IF($DC1761="",$AH1761,$DC1761),IF($DE1761="",$AJ1761,$DE1761),IF($DG1761="",$AL1761,$DG1761),IF($DI1761="",$AN1761,$DI1761)))</f>
        <v/>
      </c>
      <c r="AT1761" s="86" t="str">
        <f t="shared" si="324"/>
        <v/>
      </c>
      <c r="AU1761" s="86" t="str">
        <f t="shared" si="325"/>
        <v/>
      </c>
      <c r="AV1761" s="86" t="str">
        <f t="shared" si="326"/>
        <v/>
      </c>
      <c r="AW1761" s="86" t="str">
        <f t="shared" si="327"/>
        <v/>
      </c>
      <c r="AX1761" s="86" t="str">
        <f t="shared" si="328"/>
        <v/>
      </c>
      <c r="AY1761" s="86" t="str">
        <f>IF(B1761="","",COUNTIFS($B$5:B1761,B1761,$AT$5:AT1761,AT1761))</f>
        <v/>
      </c>
      <c r="AZ1761" s="86" t="str">
        <f>IF(B1761="","",COUNTIFS($B$5:B1761,B1761,$AV$5:AV1761,AV1761))</f>
        <v/>
      </c>
      <c r="BA1761" s="86" t="str">
        <f t="shared" si="329"/>
        <v/>
      </c>
      <c r="BB1761" s="86" t="str">
        <f t="shared" si="330"/>
        <v/>
      </c>
      <c r="BC1761" s="86">
        <f t="shared" si="331"/>
        <v>0</v>
      </c>
      <c r="BD1761" s="40" t="str">
        <f t="shared" si="332"/>
        <v/>
      </c>
      <c r="BE1761" s="11" t="str">
        <f>IF($F1761="","","REV"&amp;COUNTIF($F$5:F1761,$F1761))</f>
        <v/>
      </c>
      <c r="BF1761" s="23"/>
      <c r="BG1761" s="23"/>
      <c r="BH1761" s="40" t="str">
        <f t="shared" si="333"/>
        <v/>
      </c>
      <c r="BI1761" s="40" t="str">
        <f t="shared" si="334"/>
        <v/>
      </c>
      <c r="BJ1761" s="88"/>
      <c r="BK1761" s="88"/>
      <c r="BL1761" s="88"/>
      <c r="BM1761" s="88"/>
      <c r="BN1761" s="88"/>
      <c r="BO1761" s="88"/>
      <c r="BP1761" s="88"/>
      <c r="BQ1761" s="88"/>
      <c r="BR1761" s="88"/>
      <c r="BS1761" s="88"/>
      <c r="BT1761" s="88"/>
      <c r="BU1761" s="88"/>
      <c r="BV1761" s="88"/>
      <c r="BW1761" s="88"/>
      <c r="BX1761" s="88"/>
      <c r="BY1761" s="88"/>
      <c r="BZ1761" s="88"/>
      <c r="CA1761" s="40" t="str">
        <f t="shared" si="335"/>
        <v/>
      </c>
      <c r="CC1761" s="87"/>
      <c r="CD1761" s="88"/>
      <c r="CE1761" s="87"/>
      <c r="CF1761" s="88"/>
      <c r="CG1761" s="87"/>
      <c r="CH1761" s="88"/>
      <c r="CI1761" s="87"/>
      <c r="CJ1761" s="88"/>
      <c r="CK1761" s="87"/>
      <c r="CL1761" s="88"/>
      <c r="CM1761" s="87"/>
      <c r="CN1761" s="88"/>
      <c r="CO1761" s="87"/>
      <c r="CP1761" s="88"/>
      <c r="CQ1761" s="87"/>
      <c r="CR1761" s="88"/>
      <c r="CS1761" s="87"/>
      <c r="CT1761" s="88"/>
      <c r="CU1761" s="87"/>
      <c r="CV1761" s="88"/>
      <c r="CW1761" s="87"/>
      <c r="CX1761" s="88"/>
      <c r="CY1761" s="87"/>
      <c r="CZ1761" s="88"/>
      <c r="DA1761" s="87"/>
      <c r="DB1761" s="88"/>
      <c r="DC1761" s="87"/>
      <c r="DD1761" s="88"/>
      <c r="DE1761" s="87"/>
      <c r="DF1761" s="88"/>
      <c r="DG1761" s="87"/>
      <c r="DH1761" s="88"/>
      <c r="DI1761" s="87"/>
      <c r="DJ1761" s="88"/>
      <c r="DK1761" s="23" t="str">
        <f>IF($F1761="","",IF(OR(AND($CC1761&lt;&gt;"",$CC1761&lt;&gt;$H1761),AND($CE1761&lt;&gt;"",$CE1761&lt;&gt;$J1761),AND($CG1761&lt;&gt;"",$CG1761&lt;&gt;$L1761),AND($CI1761&lt;&gt;"",$CI1761&lt;&gt;$N1761),AND($CK1761&lt;&gt;"",$CK1761&lt;&gt;$P1761),AND($CM1761&lt;&gt;"",$CM1761&lt;&gt;$R1761),AND($CO1761&lt;&gt;"",$CO1761&lt;&gt;$T1761),AND($CQ1761&lt;&gt;"",$CQ1761&lt;&gt;$V1761),AND($CS1761&lt;&gt;"",$CS1761&lt;&gt;$X1761),AND($CU1761&lt;&gt;"",$CU1761&lt;&gt;$Z1761),AND($CW1761&lt;&gt;"",$CW1761&lt;&gt;$AB1761),AND($CY1761&lt;&gt;"",$CY1761&lt;&gt;$AD1761),AND($DA1761&lt;&gt;"",$DA1761&lt;&gt;$AF1761),AND($DC1761&lt;&gt;"",$DC1761&lt;&gt;$AH1761),AND($DE1761&lt;&gt;"",$DE1761&lt;&gt;$AJ1761),AND($DG1761&lt;&gt;"",$DG1761&lt;&gt;$AL1761),AND($DI1761&lt;&gt;"",$DI1761&lt;&gt;$AN1761)),"Score changed",IF(OR(AND($CD1761&lt;&gt;"",$CD1761&lt;&gt;$I1761),AND($CF1761&lt;&gt;"",$CF1761&lt;&gt;$K1761),AND($CH1761&lt;&gt;"",$CH1761&lt;&gt;$M1761),AND($CJ1761&lt;&gt;"",$CJ1761&lt;&gt;$O1761),AND($CL1761&lt;&gt;"",$CL1761&lt;&gt;$Q1761),AND($CN1761&lt;&gt;"",$CN1761&lt;&gt;$S1761),AND($CP1761&lt;&gt;"",$CP1761&lt;&gt;$U1761),AND($CR1761&lt;&gt;"",$CR1761&lt;&gt;$W1761),AND($CT1761&lt;&gt;"",$CT1761&lt;&gt;$Y1761),AND($CV1761&lt;&gt;"",$CV1761&lt;&gt;$AA1761),AND($CX1761&lt;&gt;"",$CX1761&lt;&gt;$AC1761),AND($CZ1761&lt;&gt;"",$CZ1761&lt;&gt;$AE1761),AND($DB1761&lt;&gt;"",$DB1761&lt;&gt;$AG1761),AND($DD1761&lt;&gt;"",$DD1761&lt;&gt;$AI1761),AND($DF1761&lt;&gt;"",$DF1761&lt;&gt;$AK1761),AND($DH1761&lt;&gt;"",$DH1761&lt;&gt;$AM1761),AND($DJ1761&lt;&gt;"",$DJ1761&lt;&gt;$AO1761)),"Rewrite only","No change entered")))</f>
        <v/>
      </c>
    </row>
    <row r="1762" spans="1:115" ht="14.25" customHeight="1">
      <c r="A1762" s="86" t="str">
        <f>IF($F1762="","",IFERROR(INDEX([1]Raw_Data!$A:$A,MATCH($F1762,[1]Raw_Data!$F:$F,0)),""))</f>
        <v/>
      </c>
      <c r="B1762" s="86" t="str">
        <f>IF($F1762="","",IFERROR(INDEX([1]Raw_Data!$B:$B,MATCH($F1762,[1]Raw_Data!$F:$F,0)),""))</f>
        <v/>
      </c>
      <c r="C1762" s="86" t="str">
        <f>IF($F1762="","",IFERROR(INDEX([1]Raw_Data!$C:$C,MATCH($F1762,[1]Raw_Data!$F:$F,0)),""))</f>
        <v/>
      </c>
      <c r="D1762" s="86" t="str">
        <f>IF($F1762="","",IFERROR(INDEX([1]Raw_Data!$D:$D,MATCH($F1762,[1]Raw_Data!$F:$F,0)),""))</f>
        <v/>
      </c>
      <c r="E1762" s="86" t="str">
        <f>IF($F1762="","",IFERROR(INDEX([1]Raw_Data!$E:$E,MATCH($F1762,[1]Raw_Data!$F:$F,0)),""))</f>
        <v/>
      </c>
      <c r="F1762" s="87"/>
      <c r="G1762" s="86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>IF($F1762="","",SUM(IF($CC1762="",$H1762,$CC1762),IF($CE1762="",$J1762,$CE1762),IF($CG1762="",$L1762,$CG1762),IF($CI1762="",$N1762,$CI1762),IF($CK1762="",$P1762,$CK1762),IF($CM1762="",$R1762,$CM1762),IF($CO1762="",$T1762,$CO1762),IF($CQ1762="",$V1762,$CQ1762),IF($CS1762="",$X1762,$CS1762),IF($CU1762="",$Z1762,$CU1762),IF($CW1762="",$AB1762,$CW1762),IF($CY1762="",$AD1762,$CY1762),IF($DA1762="",$AF1762,$DA1762),IF($DC1762="",$AH1762,$DC1762),IF($DE1762="",$AJ1762,$DE1762),IF($DG1762="",$AL1762,$DG1762),IF($DI1762="",$AN1762,$DI1762)))</f>
        <v/>
      </c>
      <c r="AT1762" s="86" t="str">
        <f t="shared" si="324"/>
        <v/>
      </c>
      <c r="AU1762" s="86" t="str">
        <f t="shared" si="325"/>
        <v/>
      </c>
      <c r="AV1762" s="86" t="str">
        <f t="shared" si="326"/>
        <v/>
      </c>
      <c r="AW1762" s="86" t="str">
        <f t="shared" si="327"/>
        <v/>
      </c>
      <c r="AX1762" s="86" t="str">
        <f t="shared" si="328"/>
        <v/>
      </c>
      <c r="AY1762" s="86" t="str">
        <f>IF(B1762="","",COUNTIFS($B$5:B1762,B1762,$AT$5:AT1762,AT1762))</f>
        <v/>
      </c>
      <c r="AZ1762" s="86" t="str">
        <f>IF(B1762="","",COUNTIFS($B$5:B1762,B1762,$AV$5:AV1762,AV1762))</f>
        <v/>
      </c>
      <c r="BA1762" s="86" t="str">
        <f t="shared" si="329"/>
        <v/>
      </c>
      <c r="BB1762" s="86" t="str">
        <f t="shared" si="330"/>
        <v/>
      </c>
      <c r="BC1762" s="86">
        <f t="shared" si="331"/>
        <v>0</v>
      </c>
      <c r="BD1762" s="40" t="str">
        <f t="shared" si="332"/>
        <v/>
      </c>
      <c r="BE1762" s="11" t="str">
        <f>IF($F1762="","","REV"&amp;COUNTIF($F$5:F1762,$F1762))</f>
        <v/>
      </c>
      <c r="BF1762" s="23"/>
      <c r="BG1762" s="23"/>
      <c r="BH1762" s="40" t="str">
        <f t="shared" si="333"/>
        <v/>
      </c>
      <c r="BI1762" s="40" t="str">
        <f t="shared" si="334"/>
        <v/>
      </c>
      <c r="BJ1762" s="88"/>
      <c r="BK1762" s="88"/>
      <c r="BL1762" s="88"/>
      <c r="BM1762" s="88"/>
      <c r="BN1762" s="88"/>
      <c r="BO1762" s="88"/>
      <c r="BP1762" s="88"/>
      <c r="BQ1762" s="88"/>
      <c r="BR1762" s="88"/>
      <c r="BS1762" s="88"/>
      <c r="BT1762" s="88"/>
      <c r="BU1762" s="88"/>
      <c r="BV1762" s="88"/>
      <c r="BW1762" s="88"/>
      <c r="BX1762" s="88"/>
      <c r="BY1762" s="88"/>
      <c r="BZ1762" s="88"/>
      <c r="CA1762" s="40" t="str">
        <f t="shared" si="335"/>
        <v/>
      </c>
      <c r="CC1762" s="87"/>
      <c r="CD1762" s="88"/>
      <c r="CE1762" s="87"/>
      <c r="CF1762" s="88"/>
      <c r="CG1762" s="87"/>
      <c r="CH1762" s="88"/>
      <c r="CI1762" s="87"/>
      <c r="CJ1762" s="88"/>
      <c r="CK1762" s="87"/>
      <c r="CL1762" s="88"/>
      <c r="CM1762" s="87"/>
      <c r="CN1762" s="88"/>
      <c r="CO1762" s="87"/>
      <c r="CP1762" s="88"/>
      <c r="CQ1762" s="87"/>
      <c r="CR1762" s="88"/>
      <c r="CS1762" s="87"/>
      <c r="CT1762" s="88"/>
      <c r="CU1762" s="87"/>
      <c r="CV1762" s="88"/>
      <c r="CW1762" s="87"/>
      <c r="CX1762" s="88"/>
      <c r="CY1762" s="87"/>
      <c r="CZ1762" s="88"/>
      <c r="DA1762" s="87"/>
      <c r="DB1762" s="88"/>
      <c r="DC1762" s="87"/>
      <c r="DD1762" s="88"/>
      <c r="DE1762" s="87"/>
      <c r="DF1762" s="88"/>
      <c r="DG1762" s="87"/>
      <c r="DH1762" s="88"/>
      <c r="DI1762" s="87"/>
      <c r="DJ1762" s="88"/>
      <c r="DK1762" s="23" t="str">
        <f>IF($F1762="","",IF(OR(AND($CC1762&lt;&gt;"",$CC1762&lt;&gt;$H1762),AND($CE1762&lt;&gt;"",$CE1762&lt;&gt;$J1762),AND($CG1762&lt;&gt;"",$CG1762&lt;&gt;$L1762),AND($CI1762&lt;&gt;"",$CI1762&lt;&gt;$N1762),AND($CK1762&lt;&gt;"",$CK1762&lt;&gt;$P1762),AND($CM1762&lt;&gt;"",$CM1762&lt;&gt;$R1762),AND($CO1762&lt;&gt;"",$CO1762&lt;&gt;$T1762),AND($CQ1762&lt;&gt;"",$CQ1762&lt;&gt;$V1762),AND($CS1762&lt;&gt;"",$CS1762&lt;&gt;$X1762),AND($CU1762&lt;&gt;"",$CU1762&lt;&gt;$Z1762),AND($CW1762&lt;&gt;"",$CW1762&lt;&gt;$AB1762),AND($CY1762&lt;&gt;"",$CY1762&lt;&gt;$AD1762),AND($DA1762&lt;&gt;"",$DA1762&lt;&gt;$AF1762),AND($DC1762&lt;&gt;"",$DC1762&lt;&gt;$AH1762),AND($DE1762&lt;&gt;"",$DE1762&lt;&gt;$AJ1762),AND($DG1762&lt;&gt;"",$DG1762&lt;&gt;$AL1762),AND($DI1762&lt;&gt;"",$DI1762&lt;&gt;$AN1762)),"Score changed",IF(OR(AND($CD1762&lt;&gt;"",$CD1762&lt;&gt;$I1762),AND($CF1762&lt;&gt;"",$CF1762&lt;&gt;$K1762),AND($CH1762&lt;&gt;"",$CH1762&lt;&gt;$M1762),AND($CJ1762&lt;&gt;"",$CJ1762&lt;&gt;$O1762),AND($CL1762&lt;&gt;"",$CL1762&lt;&gt;$Q1762),AND($CN1762&lt;&gt;"",$CN1762&lt;&gt;$S1762),AND($CP1762&lt;&gt;"",$CP1762&lt;&gt;$U1762),AND($CR1762&lt;&gt;"",$CR1762&lt;&gt;$W1762),AND($CT1762&lt;&gt;"",$CT1762&lt;&gt;$Y1762),AND($CV1762&lt;&gt;"",$CV1762&lt;&gt;$AA1762),AND($CX1762&lt;&gt;"",$CX1762&lt;&gt;$AC1762),AND($CZ1762&lt;&gt;"",$CZ1762&lt;&gt;$AE1762),AND($DB1762&lt;&gt;"",$DB1762&lt;&gt;$AG1762),AND($DD1762&lt;&gt;"",$DD1762&lt;&gt;$AI1762),AND($DF1762&lt;&gt;"",$DF1762&lt;&gt;$AK1762),AND($DH1762&lt;&gt;"",$DH1762&lt;&gt;$AM1762),AND($DJ1762&lt;&gt;"",$DJ1762&lt;&gt;$AO1762)),"Rewrite only","No change entered")))</f>
        <v/>
      </c>
    </row>
    <row r="1763" spans="1:115" ht="14.25" customHeight="1">
      <c r="A1763" s="86" t="str">
        <f>IF($F1763="","",IFERROR(INDEX([1]Raw_Data!$A:$A,MATCH($F1763,[1]Raw_Data!$F:$F,0)),""))</f>
        <v/>
      </c>
      <c r="B1763" s="86" t="str">
        <f>IF($F1763="","",IFERROR(INDEX([1]Raw_Data!$B:$B,MATCH($F1763,[1]Raw_Data!$F:$F,0)),""))</f>
        <v/>
      </c>
      <c r="C1763" s="86" t="str">
        <f>IF($F1763="","",IFERROR(INDEX([1]Raw_Data!$C:$C,MATCH($F1763,[1]Raw_Data!$F:$F,0)),""))</f>
        <v/>
      </c>
      <c r="D1763" s="86" t="str">
        <f>IF($F1763="","",IFERROR(INDEX([1]Raw_Data!$D:$D,MATCH($F1763,[1]Raw_Data!$F:$F,0)),""))</f>
        <v/>
      </c>
      <c r="E1763" s="86" t="str">
        <f>IF($F1763="","",IFERROR(INDEX([1]Raw_Data!$E:$E,MATCH($F1763,[1]Raw_Data!$F:$F,0)),""))</f>
        <v/>
      </c>
      <c r="F1763" s="87"/>
      <c r="G1763" s="86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>IF($F1763="","",SUM(IF($CC1763="",$H1763,$CC1763),IF($CE1763="",$J1763,$CE1763),IF($CG1763="",$L1763,$CG1763),IF($CI1763="",$N1763,$CI1763),IF($CK1763="",$P1763,$CK1763),IF($CM1763="",$R1763,$CM1763),IF($CO1763="",$T1763,$CO1763),IF($CQ1763="",$V1763,$CQ1763),IF($CS1763="",$X1763,$CS1763),IF($CU1763="",$Z1763,$CU1763),IF($CW1763="",$AB1763,$CW1763),IF($CY1763="",$AD1763,$CY1763),IF($DA1763="",$AF1763,$DA1763),IF($DC1763="",$AH1763,$DC1763),IF($DE1763="",$AJ1763,$DE1763),IF($DG1763="",$AL1763,$DG1763),IF($DI1763="",$AN1763,$DI1763)))</f>
        <v/>
      </c>
      <c r="AT1763" s="86" t="str">
        <f t="shared" si="324"/>
        <v/>
      </c>
      <c r="AU1763" s="86" t="str">
        <f t="shared" si="325"/>
        <v/>
      </c>
      <c r="AV1763" s="86" t="str">
        <f t="shared" si="326"/>
        <v/>
      </c>
      <c r="AW1763" s="86" t="str">
        <f t="shared" si="327"/>
        <v/>
      </c>
      <c r="AX1763" s="86" t="str">
        <f t="shared" si="328"/>
        <v/>
      </c>
      <c r="AY1763" s="86" t="str">
        <f>IF(B1763="","",COUNTIFS($B$5:B1763,B1763,$AT$5:AT1763,AT1763))</f>
        <v/>
      </c>
      <c r="AZ1763" s="86" t="str">
        <f>IF(B1763="","",COUNTIFS($B$5:B1763,B1763,$AV$5:AV1763,AV1763))</f>
        <v/>
      </c>
      <c r="BA1763" s="86" t="str">
        <f t="shared" si="329"/>
        <v/>
      </c>
      <c r="BB1763" s="86" t="str">
        <f t="shared" si="330"/>
        <v/>
      </c>
      <c r="BC1763" s="86">
        <f t="shared" si="331"/>
        <v>0</v>
      </c>
      <c r="BD1763" s="40" t="str">
        <f t="shared" si="332"/>
        <v/>
      </c>
      <c r="BE1763" s="11" t="str">
        <f>IF($F1763="","","REV"&amp;COUNTIF($F$5:F1763,$F1763))</f>
        <v/>
      </c>
      <c r="BF1763" s="23"/>
      <c r="BG1763" s="23"/>
      <c r="BH1763" s="40" t="str">
        <f t="shared" si="333"/>
        <v/>
      </c>
      <c r="BI1763" s="40" t="str">
        <f t="shared" si="334"/>
        <v/>
      </c>
      <c r="BJ1763" s="88"/>
      <c r="BK1763" s="88"/>
      <c r="BL1763" s="88"/>
      <c r="BM1763" s="88"/>
      <c r="BN1763" s="88"/>
      <c r="BO1763" s="88"/>
      <c r="BP1763" s="88"/>
      <c r="BQ1763" s="88"/>
      <c r="BR1763" s="88"/>
      <c r="BS1763" s="88"/>
      <c r="BT1763" s="88"/>
      <c r="BU1763" s="88"/>
      <c r="BV1763" s="88"/>
      <c r="BW1763" s="88"/>
      <c r="BX1763" s="88"/>
      <c r="BY1763" s="88"/>
      <c r="BZ1763" s="88"/>
      <c r="CA1763" s="40" t="str">
        <f t="shared" si="335"/>
        <v/>
      </c>
      <c r="CC1763" s="87"/>
      <c r="CD1763" s="88"/>
      <c r="CE1763" s="87"/>
      <c r="CF1763" s="88"/>
      <c r="CG1763" s="87"/>
      <c r="CH1763" s="88"/>
      <c r="CI1763" s="87"/>
      <c r="CJ1763" s="88"/>
      <c r="CK1763" s="87"/>
      <c r="CL1763" s="88"/>
      <c r="CM1763" s="87"/>
      <c r="CN1763" s="88"/>
      <c r="CO1763" s="87"/>
      <c r="CP1763" s="88"/>
      <c r="CQ1763" s="87"/>
      <c r="CR1763" s="88"/>
      <c r="CS1763" s="87"/>
      <c r="CT1763" s="88"/>
      <c r="CU1763" s="87"/>
      <c r="CV1763" s="88"/>
      <c r="CW1763" s="87"/>
      <c r="CX1763" s="88"/>
      <c r="CY1763" s="87"/>
      <c r="CZ1763" s="88"/>
      <c r="DA1763" s="87"/>
      <c r="DB1763" s="88"/>
      <c r="DC1763" s="87"/>
      <c r="DD1763" s="88"/>
      <c r="DE1763" s="87"/>
      <c r="DF1763" s="88"/>
      <c r="DG1763" s="87"/>
      <c r="DH1763" s="88"/>
      <c r="DI1763" s="87"/>
      <c r="DJ1763" s="88"/>
      <c r="DK1763" s="23" t="str">
        <f>IF($F1763="","",IF(OR(AND($CC1763&lt;&gt;"",$CC1763&lt;&gt;$H1763),AND($CE1763&lt;&gt;"",$CE1763&lt;&gt;$J1763),AND($CG1763&lt;&gt;"",$CG1763&lt;&gt;$L1763),AND($CI1763&lt;&gt;"",$CI1763&lt;&gt;$N1763),AND($CK1763&lt;&gt;"",$CK1763&lt;&gt;$P1763),AND($CM1763&lt;&gt;"",$CM1763&lt;&gt;$R1763),AND($CO1763&lt;&gt;"",$CO1763&lt;&gt;$T1763),AND($CQ1763&lt;&gt;"",$CQ1763&lt;&gt;$V1763),AND($CS1763&lt;&gt;"",$CS1763&lt;&gt;$X1763),AND($CU1763&lt;&gt;"",$CU1763&lt;&gt;$Z1763),AND($CW1763&lt;&gt;"",$CW1763&lt;&gt;$AB1763),AND($CY1763&lt;&gt;"",$CY1763&lt;&gt;$AD1763),AND($DA1763&lt;&gt;"",$DA1763&lt;&gt;$AF1763),AND($DC1763&lt;&gt;"",$DC1763&lt;&gt;$AH1763),AND($DE1763&lt;&gt;"",$DE1763&lt;&gt;$AJ1763),AND($DG1763&lt;&gt;"",$DG1763&lt;&gt;$AL1763),AND($DI1763&lt;&gt;"",$DI1763&lt;&gt;$AN1763)),"Score changed",IF(OR(AND($CD1763&lt;&gt;"",$CD1763&lt;&gt;$I1763),AND($CF1763&lt;&gt;"",$CF1763&lt;&gt;$K1763),AND($CH1763&lt;&gt;"",$CH1763&lt;&gt;$M1763),AND($CJ1763&lt;&gt;"",$CJ1763&lt;&gt;$O1763),AND($CL1763&lt;&gt;"",$CL1763&lt;&gt;$Q1763),AND($CN1763&lt;&gt;"",$CN1763&lt;&gt;$S1763),AND($CP1763&lt;&gt;"",$CP1763&lt;&gt;$U1763),AND($CR1763&lt;&gt;"",$CR1763&lt;&gt;$W1763),AND($CT1763&lt;&gt;"",$CT1763&lt;&gt;$Y1763),AND($CV1763&lt;&gt;"",$CV1763&lt;&gt;$AA1763),AND($CX1763&lt;&gt;"",$CX1763&lt;&gt;$AC1763),AND($CZ1763&lt;&gt;"",$CZ1763&lt;&gt;$AE1763),AND($DB1763&lt;&gt;"",$DB1763&lt;&gt;$AG1763),AND($DD1763&lt;&gt;"",$DD1763&lt;&gt;$AI1763),AND($DF1763&lt;&gt;"",$DF1763&lt;&gt;$AK1763),AND($DH1763&lt;&gt;"",$DH1763&lt;&gt;$AM1763),AND($DJ1763&lt;&gt;"",$DJ1763&lt;&gt;$AO1763)),"Rewrite only","No change entered")))</f>
        <v/>
      </c>
    </row>
    <row r="1764" spans="1:115" ht="14.25" customHeight="1">
      <c r="A1764" s="86" t="str">
        <f>IF($F1764="","",IFERROR(INDEX([1]Raw_Data!$A:$A,MATCH($F1764,[1]Raw_Data!$F:$F,0)),""))</f>
        <v/>
      </c>
      <c r="B1764" s="86" t="str">
        <f>IF($F1764="","",IFERROR(INDEX([1]Raw_Data!$B:$B,MATCH($F1764,[1]Raw_Data!$F:$F,0)),""))</f>
        <v/>
      </c>
      <c r="C1764" s="86" t="str">
        <f>IF($F1764="","",IFERROR(INDEX([1]Raw_Data!$C:$C,MATCH($F1764,[1]Raw_Data!$F:$F,0)),""))</f>
        <v/>
      </c>
      <c r="D1764" s="86" t="str">
        <f>IF($F1764="","",IFERROR(INDEX([1]Raw_Data!$D:$D,MATCH($F1764,[1]Raw_Data!$F:$F,0)),""))</f>
        <v/>
      </c>
      <c r="E1764" s="86" t="str">
        <f>IF($F1764="","",IFERROR(INDEX([1]Raw_Data!$E:$E,MATCH($F1764,[1]Raw_Data!$F:$F,0)),""))</f>
        <v/>
      </c>
      <c r="F1764" s="87"/>
      <c r="G1764" s="86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>IF($F1764="","",SUM(IF($CC1764="",$H1764,$CC1764),IF($CE1764="",$J1764,$CE1764),IF($CG1764="",$L1764,$CG1764),IF($CI1764="",$N1764,$CI1764),IF($CK1764="",$P1764,$CK1764),IF($CM1764="",$R1764,$CM1764),IF($CO1764="",$T1764,$CO1764),IF($CQ1764="",$V1764,$CQ1764),IF($CS1764="",$X1764,$CS1764),IF($CU1764="",$Z1764,$CU1764),IF($CW1764="",$AB1764,$CW1764),IF($CY1764="",$AD1764,$CY1764),IF($DA1764="",$AF1764,$DA1764),IF($DC1764="",$AH1764,$DC1764),IF($DE1764="",$AJ1764,$DE1764),IF($DG1764="",$AL1764,$DG1764),IF($DI1764="",$AN1764,$DI1764)))</f>
        <v/>
      </c>
      <c r="AT1764" s="86" t="str">
        <f t="shared" si="324"/>
        <v/>
      </c>
      <c r="AU1764" s="86" t="str">
        <f t="shared" si="325"/>
        <v/>
      </c>
      <c r="AV1764" s="86" t="str">
        <f t="shared" si="326"/>
        <v/>
      </c>
      <c r="AW1764" s="86" t="str">
        <f t="shared" si="327"/>
        <v/>
      </c>
      <c r="AX1764" s="86" t="str">
        <f t="shared" si="328"/>
        <v/>
      </c>
      <c r="AY1764" s="86" t="str">
        <f>IF(B1764="","",COUNTIFS($B$5:B1764,B1764,$AT$5:AT1764,AT1764))</f>
        <v/>
      </c>
      <c r="AZ1764" s="86" t="str">
        <f>IF(B1764="","",COUNTIFS($B$5:B1764,B1764,$AV$5:AV1764,AV1764))</f>
        <v/>
      </c>
      <c r="BA1764" s="86" t="str">
        <f t="shared" si="329"/>
        <v/>
      </c>
      <c r="BB1764" s="86" t="str">
        <f t="shared" si="330"/>
        <v/>
      </c>
      <c r="BC1764" s="86">
        <f t="shared" si="331"/>
        <v>0</v>
      </c>
      <c r="BD1764" s="40" t="str">
        <f t="shared" si="332"/>
        <v/>
      </c>
      <c r="BE1764" s="11" t="str">
        <f>IF($F1764="","","REV"&amp;COUNTIF($F$5:F1764,$F1764))</f>
        <v/>
      </c>
      <c r="BF1764" s="23"/>
      <c r="BG1764" s="23"/>
      <c r="BH1764" s="40" t="str">
        <f t="shared" si="333"/>
        <v/>
      </c>
      <c r="BI1764" s="40" t="str">
        <f t="shared" si="334"/>
        <v/>
      </c>
      <c r="BJ1764" s="88"/>
      <c r="BK1764" s="88"/>
      <c r="BL1764" s="88"/>
      <c r="BM1764" s="88"/>
      <c r="BN1764" s="88"/>
      <c r="BO1764" s="88"/>
      <c r="BP1764" s="88"/>
      <c r="BQ1764" s="88"/>
      <c r="BR1764" s="88"/>
      <c r="BS1764" s="88"/>
      <c r="BT1764" s="88"/>
      <c r="BU1764" s="88"/>
      <c r="BV1764" s="88"/>
      <c r="BW1764" s="88"/>
      <c r="BX1764" s="88"/>
      <c r="BY1764" s="88"/>
      <c r="BZ1764" s="88"/>
      <c r="CA1764" s="40" t="str">
        <f t="shared" si="335"/>
        <v/>
      </c>
      <c r="CC1764" s="87"/>
      <c r="CD1764" s="88"/>
      <c r="CE1764" s="87"/>
      <c r="CF1764" s="88"/>
      <c r="CG1764" s="87"/>
      <c r="CH1764" s="88"/>
      <c r="CI1764" s="87"/>
      <c r="CJ1764" s="88"/>
      <c r="CK1764" s="87"/>
      <c r="CL1764" s="88"/>
      <c r="CM1764" s="87"/>
      <c r="CN1764" s="88"/>
      <c r="CO1764" s="87"/>
      <c r="CP1764" s="88"/>
      <c r="CQ1764" s="87"/>
      <c r="CR1764" s="88"/>
      <c r="CS1764" s="87"/>
      <c r="CT1764" s="88"/>
      <c r="CU1764" s="87"/>
      <c r="CV1764" s="88"/>
      <c r="CW1764" s="87"/>
      <c r="CX1764" s="88"/>
      <c r="CY1764" s="87"/>
      <c r="CZ1764" s="88"/>
      <c r="DA1764" s="87"/>
      <c r="DB1764" s="88"/>
      <c r="DC1764" s="87"/>
      <c r="DD1764" s="88"/>
      <c r="DE1764" s="87"/>
      <c r="DF1764" s="88"/>
      <c r="DG1764" s="87"/>
      <c r="DH1764" s="88"/>
      <c r="DI1764" s="87"/>
      <c r="DJ1764" s="88"/>
      <c r="DK1764" s="23" t="str">
        <f>IF($F1764="","",IF(OR(AND($CC1764&lt;&gt;"",$CC1764&lt;&gt;$H1764),AND($CE1764&lt;&gt;"",$CE1764&lt;&gt;$J1764),AND($CG1764&lt;&gt;"",$CG1764&lt;&gt;$L1764),AND($CI1764&lt;&gt;"",$CI1764&lt;&gt;$N1764),AND($CK1764&lt;&gt;"",$CK1764&lt;&gt;$P1764),AND($CM1764&lt;&gt;"",$CM1764&lt;&gt;$R1764),AND($CO1764&lt;&gt;"",$CO1764&lt;&gt;$T1764),AND($CQ1764&lt;&gt;"",$CQ1764&lt;&gt;$V1764),AND($CS1764&lt;&gt;"",$CS1764&lt;&gt;$X1764),AND($CU1764&lt;&gt;"",$CU1764&lt;&gt;$Z1764),AND($CW1764&lt;&gt;"",$CW1764&lt;&gt;$AB1764),AND($CY1764&lt;&gt;"",$CY1764&lt;&gt;$AD1764),AND($DA1764&lt;&gt;"",$DA1764&lt;&gt;$AF1764),AND($DC1764&lt;&gt;"",$DC1764&lt;&gt;$AH1764),AND($DE1764&lt;&gt;"",$DE1764&lt;&gt;$AJ1764),AND($DG1764&lt;&gt;"",$DG1764&lt;&gt;$AL1764),AND($DI1764&lt;&gt;"",$DI1764&lt;&gt;$AN1764)),"Score changed",IF(OR(AND($CD1764&lt;&gt;"",$CD1764&lt;&gt;$I1764),AND($CF1764&lt;&gt;"",$CF1764&lt;&gt;$K1764),AND($CH1764&lt;&gt;"",$CH1764&lt;&gt;$M1764),AND($CJ1764&lt;&gt;"",$CJ1764&lt;&gt;$O1764),AND($CL1764&lt;&gt;"",$CL1764&lt;&gt;$Q1764),AND($CN1764&lt;&gt;"",$CN1764&lt;&gt;$S1764),AND($CP1764&lt;&gt;"",$CP1764&lt;&gt;$U1764),AND($CR1764&lt;&gt;"",$CR1764&lt;&gt;$W1764),AND($CT1764&lt;&gt;"",$CT1764&lt;&gt;$Y1764),AND($CV1764&lt;&gt;"",$CV1764&lt;&gt;$AA1764),AND($CX1764&lt;&gt;"",$CX1764&lt;&gt;$AC1764),AND($CZ1764&lt;&gt;"",$CZ1764&lt;&gt;$AE1764),AND($DB1764&lt;&gt;"",$DB1764&lt;&gt;$AG1764),AND($DD1764&lt;&gt;"",$DD1764&lt;&gt;$AI1764),AND($DF1764&lt;&gt;"",$DF1764&lt;&gt;$AK1764),AND($DH1764&lt;&gt;"",$DH1764&lt;&gt;$AM1764),AND($DJ1764&lt;&gt;"",$DJ1764&lt;&gt;$AO1764)),"Rewrite only","No change entered")))</f>
        <v/>
      </c>
    </row>
    <row r="1765" spans="1:115" ht="14.25" customHeight="1">
      <c r="A1765" s="86" t="str">
        <f>IF($F1765="","",IFERROR(INDEX([1]Raw_Data!$A:$A,MATCH($F1765,[1]Raw_Data!$F:$F,0)),""))</f>
        <v/>
      </c>
      <c r="B1765" s="86" t="str">
        <f>IF($F1765="","",IFERROR(INDEX([1]Raw_Data!$B:$B,MATCH($F1765,[1]Raw_Data!$F:$F,0)),""))</f>
        <v/>
      </c>
      <c r="C1765" s="86" t="str">
        <f>IF($F1765="","",IFERROR(INDEX([1]Raw_Data!$C:$C,MATCH($F1765,[1]Raw_Data!$F:$F,0)),""))</f>
        <v/>
      </c>
      <c r="D1765" s="86" t="str">
        <f>IF($F1765="","",IFERROR(INDEX([1]Raw_Data!$D:$D,MATCH($F1765,[1]Raw_Data!$F:$F,0)),""))</f>
        <v/>
      </c>
      <c r="E1765" s="86" t="str">
        <f>IF($F1765="","",IFERROR(INDEX([1]Raw_Data!$E:$E,MATCH($F1765,[1]Raw_Data!$F:$F,0)),""))</f>
        <v/>
      </c>
      <c r="F1765" s="87"/>
      <c r="G1765" s="86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>IF($F1765="","",SUM(IF($CC1765="",$H1765,$CC1765),IF($CE1765="",$J1765,$CE1765),IF($CG1765="",$L1765,$CG1765),IF($CI1765="",$N1765,$CI1765),IF($CK1765="",$P1765,$CK1765),IF($CM1765="",$R1765,$CM1765),IF($CO1765="",$T1765,$CO1765),IF($CQ1765="",$V1765,$CQ1765),IF($CS1765="",$X1765,$CS1765),IF($CU1765="",$Z1765,$CU1765),IF($CW1765="",$AB1765,$CW1765),IF($CY1765="",$AD1765,$CY1765),IF($DA1765="",$AF1765,$DA1765),IF($DC1765="",$AH1765,$DC1765),IF($DE1765="",$AJ1765,$DE1765),IF($DG1765="",$AL1765,$DG1765),IF($DI1765="",$AN1765,$DI1765)))</f>
        <v/>
      </c>
      <c r="AT1765" s="86" t="str">
        <f t="shared" si="324"/>
        <v/>
      </c>
      <c r="AU1765" s="86" t="str">
        <f t="shared" si="325"/>
        <v/>
      </c>
      <c r="AV1765" s="86" t="str">
        <f t="shared" si="326"/>
        <v/>
      </c>
      <c r="AW1765" s="86" t="str">
        <f t="shared" si="327"/>
        <v/>
      </c>
      <c r="AX1765" s="86" t="str">
        <f t="shared" si="328"/>
        <v/>
      </c>
      <c r="AY1765" s="86" t="str">
        <f>IF(B1765="","",COUNTIFS($B$5:B1765,B1765,$AT$5:AT1765,AT1765))</f>
        <v/>
      </c>
      <c r="AZ1765" s="86" t="str">
        <f>IF(B1765="","",COUNTIFS($B$5:B1765,B1765,$AV$5:AV1765,AV1765))</f>
        <v/>
      </c>
      <c r="BA1765" s="86" t="str">
        <f t="shared" si="329"/>
        <v/>
      </c>
      <c r="BB1765" s="86" t="str">
        <f t="shared" si="330"/>
        <v/>
      </c>
      <c r="BC1765" s="86">
        <f t="shared" si="331"/>
        <v>0</v>
      </c>
      <c r="BD1765" s="40" t="str">
        <f t="shared" si="332"/>
        <v/>
      </c>
      <c r="BE1765" s="11" t="str">
        <f>IF($F1765="","","REV"&amp;COUNTIF($F$5:F1765,$F1765))</f>
        <v/>
      </c>
      <c r="BF1765" s="23"/>
      <c r="BG1765" s="23"/>
      <c r="BH1765" s="40" t="str">
        <f t="shared" si="333"/>
        <v/>
      </c>
      <c r="BI1765" s="40" t="str">
        <f t="shared" si="334"/>
        <v/>
      </c>
      <c r="BJ1765" s="88"/>
      <c r="BK1765" s="88"/>
      <c r="BL1765" s="88"/>
      <c r="BM1765" s="88"/>
      <c r="BN1765" s="88"/>
      <c r="BO1765" s="88"/>
      <c r="BP1765" s="88"/>
      <c r="BQ1765" s="88"/>
      <c r="BR1765" s="88"/>
      <c r="BS1765" s="88"/>
      <c r="BT1765" s="88"/>
      <c r="BU1765" s="88"/>
      <c r="BV1765" s="88"/>
      <c r="BW1765" s="88"/>
      <c r="BX1765" s="88"/>
      <c r="BY1765" s="88"/>
      <c r="BZ1765" s="88"/>
      <c r="CA1765" s="40" t="str">
        <f t="shared" si="335"/>
        <v/>
      </c>
      <c r="CC1765" s="87"/>
      <c r="CD1765" s="88"/>
      <c r="CE1765" s="87"/>
      <c r="CF1765" s="88"/>
      <c r="CG1765" s="87"/>
      <c r="CH1765" s="88"/>
      <c r="CI1765" s="87"/>
      <c r="CJ1765" s="88"/>
      <c r="CK1765" s="87"/>
      <c r="CL1765" s="88"/>
      <c r="CM1765" s="87"/>
      <c r="CN1765" s="88"/>
      <c r="CO1765" s="87"/>
      <c r="CP1765" s="88"/>
      <c r="CQ1765" s="87"/>
      <c r="CR1765" s="88"/>
      <c r="CS1765" s="87"/>
      <c r="CT1765" s="88"/>
      <c r="CU1765" s="87"/>
      <c r="CV1765" s="88"/>
      <c r="CW1765" s="87"/>
      <c r="CX1765" s="88"/>
      <c r="CY1765" s="87"/>
      <c r="CZ1765" s="88"/>
      <c r="DA1765" s="87"/>
      <c r="DB1765" s="88"/>
      <c r="DC1765" s="87"/>
      <c r="DD1765" s="88"/>
      <c r="DE1765" s="87"/>
      <c r="DF1765" s="88"/>
      <c r="DG1765" s="87"/>
      <c r="DH1765" s="88"/>
      <c r="DI1765" s="87"/>
      <c r="DJ1765" s="88"/>
      <c r="DK1765" s="23" t="str">
        <f>IF($F1765="","",IF(OR(AND($CC1765&lt;&gt;"",$CC1765&lt;&gt;$H1765),AND($CE1765&lt;&gt;"",$CE1765&lt;&gt;$J1765),AND($CG1765&lt;&gt;"",$CG1765&lt;&gt;$L1765),AND($CI1765&lt;&gt;"",$CI1765&lt;&gt;$N1765),AND($CK1765&lt;&gt;"",$CK1765&lt;&gt;$P1765),AND($CM1765&lt;&gt;"",$CM1765&lt;&gt;$R1765),AND($CO1765&lt;&gt;"",$CO1765&lt;&gt;$T1765),AND($CQ1765&lt;&gt;"",$CQ1765&lt;&gt;$V1765),AND($CS1765&lt;&gt;"",$CS1765&lt;&gt;$X1765),AND($CU1765&lt;&gt;"",$CU1765&lt;&gt;$Z1765),AND($CW1765&lt;&gt;"",$CW1765&lt;&gt;$AB1765),AND($CY1765&lt;&gt;"",$CY1765&lt;&gt;$AD1765),AND($DA1765&lt;&gt;"",$DA1765&lt;&gt;$AF1765),AND($DC1765&lt;&gt;"",$DC1765&lt;&gt;$AH1765),AND($DE1765&lt;&gt;"",$DE1765&lt;&gt;$AJ1765),AND($DG1765&lt;&gt;"",$DG1765&lt;&gt;$AL1765),AND($DI1765&lt;&gt;"",$DI1765&lt;&gt;$AN1765)),"Score changed",IF(OR(AND($CD1765&lt;&gt;"",$CD1765&lt;&gt;$I1765),AND($CF1765&lt;&gt;"",$CF1765&lt;&gt;$K1765),AND($CH1765&lt;&gt;"",$CH1765&lt;&gt;$M1765),AND($CJ1765&lt;&gt;"",$CJ1765&lt;&gt;$O1765),AND($CL1765&lt;&gt;"",$CL1765&lt;&gt;$Q1765),AND($CN1765&lt;&gt;"",$CN1765&lt;&gt;$S1765),AND($CP1765&lt;&gt;"",$CP1765&lt;&gt;$U1765),AND($CR1765&lt;&gt;"",$CR1765&lt;&gt;$W1765),AND($CT1765&lt;&gt;"",$CT1765&lt;&gt;$Y1765),AND($CV1765&lt;&gt;"",$CV1765&lt;&gt;$AA1765),AND($CX1765&lt;&gt;"",$CX1765&lt;&gt;$AC1765),AND($CZ1765&lt;&gt;"",$CZ1765&lt;&gt;$AE1765),AND($DB1765&lt;&gt;"",$DB1765&lt;&gt;$AG1765),AND($DD1765&lt;&gt;"",$DD1765&lt;&gt;$AI1765),AND($DF1765&lt;&gt;"",$DF1765&lt;&gt;$AK1765),AND($DH1765&lt;&gt;"",$DH1765&lt;&gt;$AM1765),AND($DJ1765&lt;&gt;"",$DJ1765&lt;&gt;$AO1765)),"Rewrite only","No change entered")))</f>
        <v/>
      </c>
    </row>
    <row r="1766" spans="1:115" ht="14.25" customHeight="1">
      <c r="A1766" s="86" t="str">
        <f>IF($F1766="","",IFERROR(INDEX([1]Raw_Data!$A:$A,MATCH($F1766,[1]Raw_Data!$F:$F,0)),""))</f>
        <v/>
      </c>
      <c r="B1766" s="86" t="str">
        <f>IF($F1766="","",IFERROR(INDEX([1]Raw_Data!$B:$B,MATCH($F1766,[1]Raw_Data!$F:$F,0)),""))</f>
        <v/>
      </c>
      <c r="C1766" s="86" t="str">
        <f>IF($F1766="","",IFERROR(INDEX([1]Raw_Data!$C:$C,MATCH($F1766,[1]Raw_Data!$F:$F,0)),""))</f>
        <v/>
      </c>
      <c r="D1766" s="86" t="str">
        <f>IF($F1766="","",IFERROR(INDEX([1]Raw_Data!$D:$D,MATCH($F1766,[1]Raw_Data!$F:$F,0)),""))</f>
        <v/>
      </c>
      <c r="E1766" s="86" t="str">
        <f>IF($F1766="","",IFERROR(INDEX([1]Raw_Data!$E:$E,MATCH($F1766,[1]Raw_Data!$F:$F,0)),""))</f>
        <v/>
      </c>
      <c r="F1766" s="87"/>
      <c r="G1766" s="86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>IF($F1766="","",SUM(IF($CC1766="",$H1766,$CC1766),IF($CE1766="",$J1766,$CE1766),IF($CG1766="",$L1766,$CG1766),IF($CI1766="",$N1766,$CI1766),IF($CK1766="",$P1766,$CK1766),IF($CM1766="",$R1766,$CM1766),IF($CO1766="",$T1766,$CO1766),IF($CQ1766="",$V1766,$CQ1766),IF($CS1766="",$X1766,$CS1766),IF($CU1766="",$Z1766,$CU1766),IF($CW1766="",$AB1766,$CW1766),IF($CY1766="",$AD1766,$CY1766),IF($DA1766="",$AF1766,$DA1766),IF($DC1766="",$AH1766,$DC1766),IF($DE1766="",$AJ1766,$DE1766),IF($DG1766="",$AL1766,$DG1766),IF($DI1766="",$AN1766,$DI1766)))</f>
        <v/>
      </c>
      <c r="AT1766" s="86" t="str">
        <f t="shared" si="324"/>
        <v/>
      </c>
      <c r="AU1766" s="86" t="str">
        <f t="shared" si="325"/>
        <v/>
      </c>
      <c r="AV1766" s="86" t="str">
        <f t="shared" si="326"/>
        <v/>
      </c>
      <c r="AW1766" s="86" t="str">
        <f t="shared" si="327"/>
        <v/>
      </c>
      <c r="AX1766" s="86" t="str">
        <f t="shared" si="328"/>
        <v/>
      </c>
      <c r="AY1766" s="86" t="str">
        <f>IF(B1766="","",COUNTIFS($B$5:B1766,B1766,$AT$5:AT1766,AT1766))</f>
        <v/>
      </c>
      <c r="AZ1766" s="86" t="str">
        <f>IF(B1766="","",COUNTIFS($B$5:B1766,B1766,$AV$5:AV1766,AV1766))</f>
        <v/>
      </c>
      <c r="BA1766" s="86" t="str">
        <f t="shared" si="329"/>
        <v/>
      </c>
      <c r="BB1766" s="86" t="str">
        <f t="shared" si="330"/>
        <v/>
      </c>
      <c r="BC1766" s="86">
        <f t="shared" si="331"/>
        <v>0</v>
      </c>
      <c r="BD1766" s="40" t="str">
        <f t="shared" si="332"/>
        <v/>
      </c>
      <c r="BE1766" s="11" t="str">
        <f>IF($F1766="","","REV"&amp;COUNTIF($F$5:F1766,$F1766))</f>
        <v/>
      </c>
      <c r="BF1766" s="23"/>
      <c r="BG1766" s="23"/>
      <c r="BH1766" s="40" t="str">
        <f t="shared" si="333"/>
        <v/>
      </c>
      <c r="BI1766" s="40" t="str">
        <f t="shared" si="334"/>
        <v/>
      </c>
      <c r="BJ1766" s="88"/>
      <c r="BK1766" s="88"/>
      <c r="BL1766" s="88"/>
      <c r="BM1766" s="88"/>
      <c r="BN1766" s="88"/>
      <c r="BO1766" s="88"/>
      <c r="BP1766" s="88"/>
      <c r="BQ1766" s="88"/>
      <c r="BR1766" s="88"/>
      <c r="BS1766" s="88"/>
      <c r="BT1766" s="88"/>
      <c r="BU1766" s="88"/>
      <c r="BV1766" s="88"/>
      <c r="BW1766" s="88"/>
      <c r="BX1766" s="88"/>
      <c r="BY1766" s="88"/>
      <c r="BZ1766" s="88"/>
      <c r="CA1766" s="40" t="str">
        <f t="shared" si="335"/>
        <v/>
      </c>
      <c r="CC1766" s="87"/>
      <c r="CD1766" s="88"/>
      <c r="CE1766" s="87"/>
      <c r="CF1766" s="88"/>
      <c r="CG1766" s="87"/>
      <c r="CH1766" s="88"/>
      <c r="CI1766" s="87"/>
      <c r="CJ1766" s="88"/>
      <c r="CK1766" s="87"/>
      <c r="CL1766" s="88"/>
      <c r="CM1766" s="87"/>
      <c r="CN1766" s="88"/>
      <c r="CO1766" s="87"/>
      <c r="CP1766" s="88"/>
      <c r="CQ1766" s="87"/>
      <c r="CR1766" s="88"/>
      <c r="CS1766" s="87"/>
      <c r="CT1766" s="88"/>
      <c r="CU1766" s="87"/>
      <c r="CV1766" s="88"/>
      <c r="CW1766" s="87"/>
      <c r="CX1766" s="88"/>
      <c r="CY1766" s="87"/>
      <c r="CZ1766" s="88"/>
      <c r="DA1766" s="87"/>
      <c r="DB1766" s="88"/>
      <c r="DC1766" s="87"/>
      <c r="DD1766" s="88"/>
      <c r="DE1766" s="87"/>
      <c r="DF1766" s="88"/>
      <c r="DG1766" s="87"/>
      <c r="DH1766" s="88"/>
      <c r="DI1766" s="87"/>
      <c r="DJ1766" s="88"/>
      <c r="DK1766" s="23" t="str">
        <f>IF($F1766="","",IF(OR(AND($CC1766&lt;&gt;"",$CC1766&lt;&gt;$H1766),AND($CE1766&lt;&gt;"",$CE1766&lt;&gt;$J1766),AND($CG1766&lt;&gt;"",$CG1766&lt;&gt;$L1766),AND($CI1766&lt;&gt;"",$CI1766&lt;&gt;$N1766),AND($CK1766&lt;&gt;"",$CK1766&lt;&gt;$P1766),AND($CM1766&lt;&gt;"",$CM1766&lt;&gt;$R1766),AND($CO1766&lt;&gt;"",$CO1766&lt;&gt;$T1766),AND($CQ1766&lt;&gt;"",$CQ1766&lt;&gt;$V1766),AND($CS1766&lt;&gt;"",$CS1766&lt;&gt;$X1766),AND($CU1766&lt;&gt;"",$CU1766&lt;&gt;$Z1766),AND($CW1766&lt;&gt;"",$CW1766&lt;&gt;$AB1766),AND($CY1766&lt;&gt;"",$CY1766&lt;&gt;$AD1766),AND($DA1766&lt;&gt;"",$DA1766&lt;&gt;$AF1766),AND($DC1766&lt;&gt;"",$DC1766&lt;&gt;$AH1766),AND($DE1766&lt;&gt;"",$DE1766&lt;&gt;$AJ1766),AND($DG1766&lt;&gt;"",$DG1766&lt;&gt;$AL1766),AND($DI1766&lt;&gt;"",$DI1766&lt;&gt;$AN1766)),"Score changed",IF(OR(AND($CD1766&lt;&gt;"",$CD1766&lt;&gt;$I1766),AND($CF1766&lt;&gt;"",$CF1766&lt;&gt;$K1766),AND($CH1766&lt;&gt;"",$CH1766&lt;&gt;$M1766),AND($CJ1766&lt;&gt;"",$CJ1766&lt;&gt;$O1766),AND($CL1766&lt;&gt;"",$CL1766&lt;&gt;$Q1766),AND($CN1766&lt;&gt;"",$CN1766&lt;&gt;$S1766),AND($CP1766&lt;&gt;"",$CP1766&lt;&gt;$U1766),AND($CR1766&lt;&gt;"",$CR1766&lt;&gt;$W1766),AND($CT1766&lt;&gt;"",$CT1766&lt;&gt;$Y1766),AND($CV1766&lt;&gt;"",$CV1766&lt;&gt;$AA1766),AND($CX1766&lt;&gt;"",$CX1766&lt;&gt;$AC1766),AND($CZ1766&lt;&gt;"",$CZ1766&lt;&gt;$AE1766),AND($DB1766&lt;&gt;"",$DB1766&lt;&gt;$AG1766),AND($DD1766&lt;&gt;"",$DD1766&lt;&gt;$AI1766),AND($DF1766&lt;&gt;"",$DF1766&lt;&gt;$AK1766),AND($DH1766&lt;&gt;"",$DH1766&lt;&gt;$AM1766),AND($DJ1766&lt;&gt;"",$DJ1766&lt;&gt;$AO1766)),"Rewrite only","No change entered")))</f>
        <v/>
      </c>
    </row>
    <row r="1767" spans="1:115" ht="14.25" customHeight="1">
      <c r="A1767" s="86" t="str">
        <f>IF($F1767="","",IFERROR(INDEX([1]Raw_Data!$A:$A,MATCH($F1767,[1]Raw_Data!$F:$F,0)),""))</f>
        <v/>
      </c>
      <c r="B1767" s="86" t="str">
        <f>IF($F1767="","",IFERROR(INDEX([1]Raw_Data!$B:$B,MATCH($F1767,[1]Raw_Data!$F:$F,0)),""))</f>
        <v/>
      </c>
      <c r="C1767" s="86" t="str">
        <f>IF($F1767="","",IFERROR(INDEX([1]Raw_Data!$C:$C,MATCH($F1767,[1]Raw_Data!$F:$F,0)),""))</f>
        <v/>
      </c>
      <c r="D1767" s="86" t="str">
        <f>IF($F1767="","",IFERROR(INDEX([1]Raw_Data!$D:$D,MATCH($F1767,[1]Raw_Data!$F:$F,0)),""))</f>
        <v/>
      </c>
      <c r="E1767" s="86" t="str">
        <f>IF($F1767="","",IFERROR(INDEX([1]Raw_Data!$E:$E,MATCH($F1767,[1]Raw_Data!$F:$F,0)),""))</f>
        <v/>
      </c>
      <c r="F1767" s="87"/>
      <c r="G1767" s="86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>IF($F1767="","",SUM(IF($CC1767="",$H1767,$CC1767),IF($CE1767="",$J1767,$CE1767),IF($CG1767="",$L1767,$CG1767),IF($CI1767="",$N1767,$CI1767),IF($CK1767="",$P1767,$CK1767),IF($CM1767="",$R1767,$CM1767),IF($CO1767="",$T1767,$CO1767),IF($CQ1767="",$V1767,$CQ1767),IF($CS1767="",$X1767,$CS1767),IF($CU1767="",$Z1767,$CU1767),IF($CW1767="",$AB1767,$CW1767),IF($CY1767="",$AD1767,$CY1767),IF($DA1767="",$AF1767,$DA1767),IF($DC1767="",$AH1767,$DC1767),IF($DE1767="",$AJ1767,$DE1767),IF($DG1767="",$AL1767,$DG1767),IF($DI1767="",$AN1767,$DI1767)))</f>
        <v/>
      </c>
      <c r="AT1767" s="86" t="str">
        <f t="shared" si="324"/>
        <v/>
      </c>
      <c r="AU1767" s="86" t="str">
        <f t="shared" si="325"/>
        <v/>
      </c>
      <c r="AV1767" s="86" t="str">
        <f t="shared" si="326"/>
        <v/>
      </c>
      <c r="AW1767" s="86" t="str">
        <f t="shared" si="327"/>
        <v/>
      </c>
      <c r="AX1767" s="86" t="str">
        <f t="shared" si="328"/>
        <v/>
      </c>
      <c r="AY1767" s="86" t="str">
        <f>IF(B1767="","",COUNTIFS($B$5:B1767,B1767,$AT$5:AT1767,AT1767))</f>
        <v/>
      </c>
      <c r="AZ1767" s="86" t="str">
        <f>IF(B1767="","",COUNTIFS($B$5:B1767,B1767,$AV$5:AV1767,AV1767))</f>
        <v/>
      </c>
      <c r="BA1767" s="86" t="str">
        <f t="shared" si="329"/>
        <v/>
      </c>
      <c r="BB1767" s="86" t="str">
        <f t="shared" si="330"/>
        <v/>
      </c>
      <c r="BC1767" s="86">
        <f t="shared" si="331"/>
        <v>0</v>
      </c>
      <c r="BD1767" s="40" t="str">
        <f t="shared" si="332"/>
        <v/>
      </c>
      <c r="BE1767" s="11" t="str">
        <f>IF($F1767="","","REV"&amp;COUNTIF($F$5:F1767,$F1767))</f>
        <v/>
      </c>
      <c r="BF1767" s="23"/>
      <c r="BG1767" s="23"/>
      <c r="BH1767" s="40" t="str">
        <f t="shared" si="333"/>
        <v/>
      </c>
      <c r="BI1767" s="40" t="str">
        <f t="shared" si="334"/>
        <v/>
      </c>
      <c r="BJ1767" s="88"/>
      <c r="BK1767" s="88"/>
      <c r="BL1767" s="88"/>
      <c r="BM1767" s="88"/>
      <c r="BN1767" s="88"/>
      <c r="BO1767" s="88"/>
      <c r="BP1767" s="88"/>
      <c r="BQ1767" s="88"/>
      <c r="BR1767" s="88"/>
      <c r="BS1767" s="88"/>
      <c r="BT1767" s="88"/>
      <c r="BU1767" s="88"/>
      <c r="BV1767" s="88"/>
      <c r="BW1767" s="88"/>
      <c r="BX1767" s="88"/>
      <c r="BY1767" s="88"/>
      <c r="BZ1767" s="88"/>
      <c r="CA1767" s="40" t="str">
        <f t="shared" si="335"/>
        <v/>
      </c>
      <c r="CC1767" s="87"/>
      <c r="CD1767" s="88"/>
      <c r="CE1767" s="87"/>
      <c r="CF1767" s="88"/>
      <c r="CG1767" s="87"/>
      <c r="CH1767" s="88"/>
      <c r="CI1767" s="87"/>
      <c r="CJ1767" s="88"/>
      <c r="CK1767" s="87"/>
      <c r="CL1767" s="88"/>
      <c r="CM1767" s="87"/>
      <c r="CN1767" s="88"/>
      <c r="CO1767" s="87"/>
      <c r="CP1767" s="88"/>
      <c r="CQ1767" s="87"/>
      <c r="CR1767" s="88"/>
      <c r="CS1767" s="87"/>
      <c r="CT1767" s="88"/>
      <c r="CU1767" s="87"/>
      <c r="CV1767" s="88"/>
      <c r="CW1767" s="87"/>
      <c r="CX1767" s="88"/>
      <c r="CY1767" s="87"/>
      <c r="CZ1767" s="88"/>
      <c r="DA1767" s="87"/>
      <c r="DB1767" s="88"/>
      <c r="DC1767" s="87"/>
      <c r="DD1767" s="88"/>
      <c r="DE1767" s="87"/>
      <c r="DF1767" s="88"/>
      <c r="DG1767" s="87"/>
      <c r="DH1767" s="88"/>
      <c r="DI1767" s="87"/>
      <c r="DJ1767" s="88"/>
      <c r="DK1767" s="23" t="str">
        <f>IF($F1767="","",IF(OR(AND($CC1767&lt;&gt;"",$CC1767&lt;&gt;$H1767),AND($CE1767&lt;&gt;"",$CE1767&lt;&gt;$J1767),AND($CG1767&lt;&gt;"",$CG1767&lt;&gt;$L1767),AND($CI1767&lt;&gt;"",$CI1767&lt;&gt;$N1767),AND($CK1767&lt;&gt;"",$CK1767&lt;&gt;$P1767),AND($CM1767&lt;&gt;"",$CM1767&lt;&gt;$R1767),AND($CO1767&lt;&gt;"",$CO1767&lt;&gt;$T1767),AND($CQ1767&lt;&gt;"",$CQ1767&lt;&gt;$V1767),AND($CS1767&lt;&gt;"",$CS1767&lt;&gt;$X1767),AND($CU1767&lt;&gt;"",$CU1767&lt;&gt;$Z1767),AND($CW1767&lt;&gt;"",$CW1767&lt;&gt;$AB1767),AND($CY1767&lt;&gt;"",$CY1767&lt;&gt;$AD1767),AND($DA1767&lt;&gt;"",$DA1767&lt;&gt;$AF1767),AND($DC1767&lt;&gt;"",$DC1767&lt;&gt;$AH1767),AND($DE1767&lt;&gt;"",$DE1767&lt;&gt;$AJ1767),AND($DG1767&lt;&gt;"",$DG1767&lt;&gt;$AL1767),AND($DI1767&lt;&gt;"",$DI1767&lt;&gt;$AN1767)),"Score changed",IF(OR(AND($CD1767&lt;&gt;"",$CD1767&lt;&gt;$I1767),AND($CF1767&lt;&gt;"",$CF1767&lt;&gt;$K1767),AND($CH1767&lt;&gt;"",$CH1767&lt;&gt;$M1767),AND($CJ1767&lt;&gt;"",$CJ1767&lt;&gt;$O1767),AND($CL1767&lt;&gt;"",$CL1767&lt;&gt;$Q1767),AND($CN1767&lt;&gt;"",$CN1767&lt;&gt;$S1767),AND($CP1767&lt;&gt;"",$CP1767&lt;&gt;$U1767),AND($CR1767&lt;&gt;"",$CR1767&lt;&gt;$W1767),AND($CT1767&lt;&gt;"",$CT1767&lt;&gt;$Y1767),AND($CV1767&lt;&gt;"",$CV1767&lt;&gt;$AA1767),AND($CX1767&lt;&gt;"",$CX1767&lt;&gt;$AC1767),AND($CZ1767&lt;&gt;"",$CZ1767&lt;&gt;$AE1767),AND($DB1767&lt;&gt;"",$DB1767&lt;&gt;$AG1767),AND($DD1767&lt;&gt;"",$DD1767&lt;&gt;$AI1767),AND($DF1767&lt;&gt;"",$DF1767&lt;&gt;$AK1767),AND($DH1767&lt;&gt;"",$DH1767&lt;&gt;$AM1767),AND($DJ1767&lt;&gt;"",$DJ1767&lt;&gt;$AO1767)),"Rewrite only","No change entered")))</f>
        <v/>
      </c>
    </row>
    <row r="1768" spans="1:115" ht="14.25" customHeight="1">
      <c r="A1768" s="86" t="str">
        <f>IF($F1768="","",IFERROR(INDEX([1]Raw_Data!$A:$A,MATCH($F1768,[1]Raw_Data!$F:$F,0)),""))</f>
        <v/>
      </c>
      <c r="B1768" s="86" t="str">
        <f>IF($F1768="","",IFERROR(INDEX([1]Raw_Data!$B:$B,MATCH($F1768,[1]Raw_Data!$F:$F,0)),""))</f>
        <v/>
      </c>
      <c r="C1768" s="86" t="str">
        <f>IF($F1768="","",IFERROR(INDEX([1]Raw_Data!$C:$C,MATCH($F1768,[1]Raw_Data!$F:$F,0)),""))</f>
        <v/>
      </c>
      <c r="D1768" s="86" t="str">
        <f>IF($F1768="","",IFERROR(INDEX([1]Raw_Data!$D:$D,MATCH($F1768,[1]Raw_Data!$F:$F,0)),""))</f>
        <v/>
      </c>
      <c r="E1768" s="86" t="str">
        <f>IF($F1768="","",IFERROR(INDEX([1]Raw_Data!$E:$E,MATCH($F1768,[1]Raw_Data!$F:$F,0)),""))</f>
        <v/>
      </c>
      <c r="F1768" s="87"/>
      <c r="G1768" s="86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>IF($F1768="","",SUM(IF($CC1768="",$H1768,$CC1768),IF($CE1768="",$J1768,$CE1768),IF($CG1768="",$L1768,$CG1768),IF($CI1768="",$N1768,$CI1768),IF($CK1768="",$P1768,$CK1768),IF($CM1768="",$R1768,$CM1768),IF($CO1768="",$T1768,$CO1768),IF($CQ1768="",$V1768,$CQ1768),IF($CS1768="",$X1768,$CS1768),IF($CU1768="",$Z1768,$CU1768),IF($CW1768="",$AB1768,$CW1768),IF($CY1768="",$AD1768,$CY1768),IF($DA1768="",$AF1768,$DA1768),IF($DC1768="",$AH1768,$DC1768),IF($DE1768="",$AJ1768,$DE1768),IF($DG1768="",$AL1768,$DG1768),IF($DI1768="",$AN1768,$DI1768)))</f>
        <v/>
      </c>
      <c r="AT1768" s="86" t="str">
        <f t="shared" si="324"/>
        <v/>
      </c>
      <c r="AU1768" s="86" t="str">
        <f t="shared" si="325"/>
        <v/>
      </c>
      <c r="AV1768" s="86" t="str">
        <f t="shared" si="326"/>
        <v/>
      </c>
      <c r="AW1768" s="86" t="str">
        <f t="shared" si="327"/>
        <v/>
      </c>
      <c r="AX1768" s="86" t="str">
        <f t="shared" si="328"/>
        <v/>
      </c>
      <c r="AY1768" s="86" t="str">
        <f>IF(B1768="","",COUNTIFS($B$5:B1768,B1768,$AT$5:AT1768,AT1768))</f>
        <v/>
      </c>
      <c r="AZ1768" s="86" t="str">
        <f>IF(B1768="","",COUNTIFS($B$5:B1768,B1768,$AV$5:AV1768,AV1768))</f>
        <v/>
      </c>
      <c r="BA1768" s="86" t="str">
        <f t="shared" si="329"/>
        <v/>
      </c>
      <c r="BB1768" s="86" t="str">
        <f t="shared" si="330"/>
        <v/>
      </c>
      <c r="BC1768" s="86">
        <f t="shared" si="331"/>
        <v>0</v>
      </c>
      <c r="BD1768" s="40" t="str">
        <f t="shared" si="332"/>
        <v/>
      </c>
      <c r="BE1768" s="11" t="str">
        <f>IF($F1768="","","REV"&amp;COUNTIF($F$5:F1768,$F1768))</f>
        <v/>
      </c>
      <c r="BF1768" s="23"/>
      <c r="BG1768" s="23"/>
      <c r="BH1768" s="40" t="str">
        <f t="shared" si="333"/>
        <v/>
      </c>
      <c r="BI1768" s="40" t="str">
        <f t="shared" si="334"/>
        <v/>
      </c>
      <c r="BJ1768" s="88"/>
      <c r="BK1768" s="88"/>
      <c r="BL1768" s="88"/>
      <c r="BM1768" s="88"/>
      <c r="BN1768" s="88"/>
      <c r="BO1768" s="88"/>
      <c r="BP1768" s="88"/>
      <c r="BQ1768" s="88"/>
      <c r="BR1768" s="88"/>
      <c r="BS1768" s="88"/>
      <c r="BT1768" s="88"/>
      <c r="BU1768" s="88"/>
      <c r="BV1768" s="88"/>
      <c r="BW1768" s="88"/>
      <c r="BX1768" s="88"/>
      <c r="BY1768" s="88"/>
      <c r="BZ1768" s="88"/>
      <c r="CA1768" s="40" t="str">
        <f t="shared" si="335"/>
        <v/>
      </c>
      <c r="CC1768" s="87"/>
      <c r="CD1768" s="88"/>
      <c r="CE1768" s="87"/>
      <c r="CF1768" s="88"/>
      <c r="CG1768" s="87"/>
      <c r="CH1768" s="88"/>
      <c r="CI1768" s="87"/>
      <c r="CJ1768" s="88"/>
      <c r="CK1768" s="87"/>
      <c r="CL1768" s="88"/>
      <c r="CM1768" s="87"/>
      <c r="CN1768" s="88"/>
      <c r="CO1768" s="87"/>
      <c r="CP1768" s="88"/>
      <c r="CQ1768" s="87"/>
      <c r="CR1768" s="88"/>
      <c r="CS1768" s="87"/>
      <c r="CT1768" s="88"/>
      <c r="CU1768" s="87"/>
      <c r="CV1768" s="88"/>
      <c r="CW1768" s="87"/>
      <c r="CX1768" s="88"/>
      <c r="CY1768" s="87"/>
      <c r="CZ1768" s="88"/>
      <c r="DA1768" s="87"/>
      <c r="DB1768" s="88"/>
      <c r="DC1768" s="87"/>
      <c r="DD1768" s="88"/>
      <c r="DE1768" s="87"/>
      <c r="DF1768" s="88"/>
      <c r="DG1768" s="87"/>
      <c r="DH1768" s="88"/>
      <c r="DI1768" s="87"/>
      <c r="DJ1768" s="88"/>
      <c r="DK1768" s="23" t="str">
        <f>IF($F1768="","",IF(OR(AND($CC1768&lt;&gt;"",$CC1768&lt;&gt;$H1768),AND($CE1768&lt;&gt;"",$CE1768&lt;&gt;$J1768),AND($CG1768&lt;&gt;"",$CG1768&lt;&gt;$L1768),AND($CI1768&lt;&gt;"",$CI1768&lt;&gt;$N1768),AND($CK1768&lt;&gt;"",$CK1768&lt;&gt;$P1768),AND($CM1768&lt;&gt;"",$CM1768&lt;&gt;$R1768),AND($CO1768&lt;&gt;"",$CO1768&lt;&gt;$T1768),AND($CQ1768&lt;&gt;"",$CQ1768&lt;&gt;$V1768),AND($CS1768&lt;&gt;"",$CS1768&lt;&gt;$X1768),AND($CU1768&lt;&gt;"",$CU1768&lt;&gt;$Z1768),AND($CW1768&lt;&gt;"",$CW1768&lt;&gt;$AB1768),AND($CY1768&lt;&gt;"",$CY1768&lt;&gt;$AD1768),AND($DA1768&lt;&gt;"",$DA1768&lt;&gt;$AF1768),AND($DC1768&lt;&gt;"",$DC1768&lt;&gt;$AH1768),AND($DE1768&lt;&gt;"",$DE1768&lt;&gt;$AJ1768),AND($DG1768&lt;&gt;"",$DG1768&lt;&gt;$AL1768),AND($DI1768&lt;&gt;"",$DI1768&lt;&gt;$AN1768)),"Score changed",IF(OR(AND($CD1768&lt;&gt;"",$CD1768&lt;&gt;$I1768),AND($CF1768&lt;&gt;"",$CF1768&lt;&gt;$K1768),AND($CH1768&lt;&gt;"",$CH1768&lt;&gt;$M1768),AND($CJ1768&lt;&gt;"",$CJ1768&lt;&gt;$O1768),AND($CL1768&lt;&gt;"",$CL1768&lt;&gt;$Q1768),AND($CN1768&lt;&gt;"",$CN1768&lt;&gt;$S1768),AND($CP1768&lt;&gt;"",$CP1768&lt;&gt;$U1768),AND($CR1768&lt;&gt;"",$CR1768&lt;&gt;$W1768),AND($CT1768&lt;&gt;"",$CT1768&lt;&gt;$Y1768),AND($CV1768&lt;&gt;"",$CV1768&lt;&gt;$AA1768),AND($CX1768&lt;&gt;"",$CX1768&lt;&gt;$AC1768),AND($CZ1768&lt;&gt;"",$CZ1768&lt;&gt;$AE1768),AND($DB1768&lt;&gt;"",$DB1768&lt;&gt;$AG1768),AND($DD1768&lt;&gt;"",$DD1768&lt;&gt;$AI1768),AND($DF1768&lt;&gt;"",$DF1768&lt;&gt;$AK1768),AND($DH1768&lt;&gt;"",$DH1768&lt;&gt;$AM1768),AND($DJ1768&lt;&gt;"",$DJ1768&lt;&gt;$AO1768)),"Rewrite only","No change entered")))</f>
        <v/>
      </c>
    </row>
    <row r="1769" spans="1:115" ht="14.25" customHeight="1">
      <c r="A1769" s="86" t="str">
        <f>IF($F1769="","",IFERROR(INDEX([1]Raw_Data!$A:$A,MATCH($F1769,[1]Raw_Data!$F:$F,0)),""))</f>
        <v/>
      </c>
      <c r="B1769" s="86" t="str">
        <f>IF($F1769="","",IFERROR(INDEX([1]Raw_Data!$B:$B,MATCH($F1769,[1]Raw_Data!$F:$F,0)),""))</f>
        <v/>
      </c>
      <c r="C1769" s="86" t="str">
        <f>IF($F1769="","",IFERROR(INDEX([1]Raw_Data!$C:$C,MATCH($F1769,[1]Raw_Data!$F:$F,0)),""))</f>
        <v/>
      </c>
      <c r="D1769" s="86" t="str">
        <f>IF($F1769="","",IFERROR(INDEX([1]Raw_Data!$D:$D,MATCH($F1769,[1]Raw_Data!$F:$F,0)),""))</f>
        <v/>
      </c>
      <c r="E1769" s="86" t="str">
        <f>IF($F1769="","",IFERROR(INDEX([1]Raw_Data!$E:$E,MATCH($F1769,[1]Raw_Data!$F:$F,0)),""))</f>
        <v/>
      </c>
      <c r="F1769" s="87"/>
      <c r="G1769" s="86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>IF($F1769="","",SUM(IF($CC1769="",$H1769,$CC1769),IF($CE1769="",$J1769,$CE1769),IF($CG1769="",$L1769,$CG1769),IF($CI1769="",$N1769,$CI1769),IF($CK1769="",$P1769,$CK1769),IF($CM1769="",$R1769,$CM1769),IF($CO1769="",$T1769,$CO1769),IF($CQ1769="",$V1769,$CQ1769),IF($CS1769="",$X1769,$CS1769),IF($CU1769="",$Z1769,$CU1769),IF($CW1769="",$AB1769,$CW1769),IF($CY1769="",$AD1769,$CY1769),IF($DA1769="",$AF1769,$DA1769),IF($DC1769="",$AH1769,$DC1769),IF($DE1769="",$AJ1769,$DE1769),IF($DG1769="",$AL1769,$DG1769),IF($DI1769="",$AN1769,$DI1769)))</f>
        <v/>
      </c>
      <c r="AT1769" s="86" t="str">
        <f t="shared" si="324"/>
        <v/>
      </c>
      <c r="AU1769" s="86" t="str">
        <f t="shared" si="325"/>
        <v/>
      </c>
      <c r="AV1769" s="86" t="str">
        <f t="shared" si="326"/>
        <v/>
      </c>
      <c r="AW1769" s="86" t="str">
        <f t="shared" si="327"/>
        <v/>
      </c>
      <c r="AX1769" s="86" t="str">
        <f t="shared" si="328"/>
        <v/>
      </c>
      <c r="AY1769" s="86" t="str">
        <f>IF(B1769="","",COUNTIFS($B$5:B1769,B1769,$AT$5:AT1769,AT1769))</f>
        <v/>
      </c>
      <c r="AZ1769" s="86" t="str">
        <f>IF(B1769="","",COUNTIFS($B$5:B1769,B1769,$AV$5:AV1769,AV1769))</f>
        <v/>
      </c>
      <c r="BA1769" s="86" t="str">
        <f t="shared" si="329"/>
        <v/>
      </c>
      <c r="BB1769" s="86" t="str">
        <f t="shared" si="330"/>
        <v/>
      </c>
      <c r="BC1769" s="86">
        <f t="shared" si="331"/>
        <v>0</v>
      </c>
      <c r="BD1769" s="40" t="str">
        <f t="shared" si="332"/>
        <v/>
      </c>
      <c r="BE1769" s="11" t="str">
        <f>IF($F1769="","","REV"&amp;COUNTIF($F$5:F1769,$F1769))</f>
        <v/>
      </c>
      <c r="BF1769" s="23"/>
      <c r="BG1769" s="23"/>
      <c r="BH1769" s="40" t="str">
        <f t="shared" si="333"/>
        <v/>
      </c>
      <c r="BI1769" s="40" t="str">
        <f t="shared" si="334"/>
        <v/>
      </c>
      <c r="BJ1769" s="88"/>
      <c r="BK1769" s="88"/>
      <c r="BL1769" s="88"/>
      <c r="BM1769" s="88"/>
      <c r="BN1769" s="88"/>
      <c r="BO1769" s="88"/>
      <c r="BP1769" s="88"/>
      <c r="BQ1769" s="88"/>
      <c r="BR1769" s="88"/>
      <c r="BS1769" s="88"/>
      <c r="BT1769" s="88"/>
      <c r="BU1769" s="88"/>
      <c r="BV1769" s="88"/>
      <c r="BW1769" s="88"/>
      <c r="BX1769" s="88"/>
      <c r="BY1769" s="88"/>
      <c r="BZ1769" s="88"/>
      <c r="CA1769" s="40" t="str">
        <f t="shared" si="335"/>
        <v/>
      </c>
      <c r="CC1769" s="87"/>
      <c r="CD1769" s="88"/>
      <c r="CE1769" s="87"/>
      <c r="CF1769" s="88"/>
      <c r="CG1769" s="87"/>
      <c r="CH1769" s="88"/>
      <c r="CI1769" s="87"/>
      <c r="CJ1769" s="88"/>
      <c r="CK1769" s="87"/>
      <c r="CL1769" s="88"/>
      <c r="CM1769" s="87"/>
      <c r="CN1769" s="88"/>
      <c r="CO1769" s="87"/>
      <c r="CP1769" s="88"/>
      <c r="CQ1769" s="87"/>
      <c r="CR1769" s="88"/>
      <c r="CS1769" s="87"/>
      <c r="CT1769" s="88"/>
      <c r="CU1769" s="87"/>
      <c r="CV1769" s="88"/>
      <c r="CW1769" s="87"/>
      <c r="CX1769" s="88"/>
      <c r="CY1769" s="87"/>
      <c r="CZ1769" s="88"/>
      <c r="DA1769" s="87"/>
      <c r="DB1769" s="88"/>
      <c r="DC1769" s="87"/>
      <c r="DD1769" s="88"/>
      <c r="DE1769" s="87"/>
      <c r="DF1769" s="88"/>
      <c r="DG1769" s="87"/>
      <c r="DH1769" s="88"/>
      <c r="DI1769" s="87"/>
      <c r="DJ1769" s="88"/>
      <c r="DK1769" s="23" t="str">
        <f>IF($F1769="","",IF(OR(AND($CC1769&lt;&gt;"",$CC1769&lt;&gt;$H1769),AND($CE1769&lt;&gt;"",$CE1769&lt;&gt;$J1769),AND($CG1769&lt;&gt;"",$CG1769&lt;&gt;$L1769),AND($CI1769&lt;&gt;"",$CI1769&lt;&gt;$N1769),AND($CK1769&lt;&gt;"",$CK1769&lt;&gt;$P1769),AND($CM1769&lt;&gt;"",$CM1769&lt;&gt;$R1769),AND($CO1769&lt;&gt;"",$CO1769&lt;&gt;$T1769),AND($CQ1769&lt;&gt;"",$CQ1769&lt;&gt;$V1769),AND($CS1769&lt;&gt;"",$CS1769&lt;&gt;$X1769),AND($CU1769&lt;&gt;"",$CU1769&lt;&gt;$Z1769),AND($CW1769&lt;&gt;"",$CW1769&lt;&gt;$AB1769),AND($CY1769&lt;&gt;"",$CY1769&lt;&gt;$AD1769),AND($DA1769&lt;&gt;"",$DA1769&lt;&gt;$AF1769),AND($DC1769&lt;&gt;"",$DC1769&lt;&gt;$AH1769),AND($DE1769&lt;&gt;"",$DE1769&lt;&gt;$AJ1769),AND($DG1769&lt;&gt;"",$DG1769&lt;&gt;$AL1769),AND($DI1769&lt;&gt;"",$DI1769&lt;&gt;$AN1769)),"Score changed",IF(OR(AND($CD1769&lt;&gt;"",$CD1769&lt;&gt;$I1769),AND($CF1769&lt;&gt;"",$CF1769&lt;&gt;$K1769),AND($CH1769&lt;&gt;"",$CH1769&lt;&gt;$M1769),AND($CJ1769&lt;&gt;"",$CJ1769&lt;&gt;$O1769),AND($CL1769&lt;&gt;"",$CL1769&lt;&gt;$Q1769),AND($CN1769&lt;&gt;"",$CN1769&lt;&gt;$S1769),AND($CP1769&lt;&gt;"",$CP1769&lt;&gt;$U1769),AND($CR1769&lt;&gt;"",$CR1769&lt;&gt;$W1769),AND($CT1769&lt;&gt;"",$CT1769&lt;&gt;$Y1769),AND($CV1769&lt;&gt;"",$CV1769&lt;&gt;$AA1769),AND($CX1769&lt;&gt;"",$CX1769&lt;&gt;$AC1769),AND($CZ1769&lt;&gt;"",$CZ1769&lt;&gt;$AE1769),AND($DB1769&lt;&gt;"",$DB1769&lt;&gt;$AG1769),AND($DD1769&lt;&gt;"",$DD1769&lt;&gt;$AI1769),AND($DF1769&lt;&gt;"",$DF1769&lt;&gt;$AK1769),AND($DH1769&lt;&gt;"",$DH1769&lt;&gt;$AM1769),AND($DJ1769&lt;&gt;"",$DJ1769&lt;&gt;$AO1769)),"Rewrite only","No change entered")))</f>
        <v/>
      </c>
    </row>
    <row r="1770" spans="1:115" ht="14.25" customHeight="1">
      <c r="A1770" s="86" t="str">
        <f>IF($F1770="","",IFERROR(INDEX([1]Raw_Data!$A:$A,MATCH($F1770,[1]Raw_Data!$F:$F,0)),""))</f>
        <v/>
      </c>
      <c r="B1770" s="86" t="str">
        <f>IF($F1770="","",IFERROR(INDEX([1]Raw_Data!$B:$B,MATCH($F1770,[1]Raw_Data!$F:$F,0)),""))</f>
        <v/>
      </c>
      <c r="C1770" s="86" t="str">
        <f>IF($F1770="","",IFERROR(INDEX([1]Raw_Data!$C:$C,MATCH($F1770,[1]Raw_Data!$F:$F,0)),""))</f>
        <v/>
      </c>
      <c r="D1770" s="86" t="str">
        <f>IF($F1770="","",IFERROR(INDEX([1]Raw_Data!$D:$D,MATCH($F1770,[1]Raw_Data!$F:$F,0)),""))</f>
        <v/>
      </c>
      <c r="E1770" s="86" t="str">
        <f>IF($F1770="","",IFERROR(INDEX([1]Raw_Data!$E:$E,MATCH($F1770,[1]Raw_Data!$F:$F,0)),""))</f>
        <v/>
      </c>
      <c r="F1770" s="87"/>
      <c r="G1770" s="86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>IF($F1770="","",SUM(IF($CC1770="",$H1770,$CC1770),IF($CE1770="",$J1770,$CE1770),IF($CG1770="",$L1770,$CG1770),IF($CI1770="",$N1770,$CI1770),IF($CK1770="",$P1770,$CK1770),IF($CM1770="",$R1770,$CM1770),IF($CO1770="",$T1770,$CO1770),IF($CQ1770="",$V1770,$CQ1770),IF($CS1770="",$X1770,$CS1770),IF($CU1770="",$Z1770,$CU1770),IF($CW1770="",$AB1770,$CW1770),IF($CY1770="",$AD1770,$CY1770),IF($DA1770="",$AF1770,$DA1770),IF($DC1770="",$AH1770,$DC1770),IF($DE1770="",$AJ1770,$DE1770),IF($DG1770="",$AL1770,$DG1770),IF($DI1770="",$AN1770,$DI1770)))</f>
        <v/>
      </c>
      <c r="AT1770" s="86" t="str">
        <f t="shared" si="324"/>
        <v/>
      </c>
      <c r="AU1770" s="86" t="str">
        <f t="shared" si="325"/>
        <v/>
      </c>
      <c r="AV1770" s="86" t="str">
        <f t="shared" si="326"/>
        <v/>
      </c>
      <c r="AW1770" s="86" t="str">
        <f t="shared" si="327"/>
        <v/>
      </c>
      <c r="AX1770" s="86" t="str">
        <f t="shared" si="328"/>
        <v/>
      </c>
      <c r="AY1770" s="86" t="str">
        <f>IF(B1770="","",COUNTIFS($B$5:B1770,B1770,$AT$5:AT1770,AT1770))</f>
        <v/>
      </c>
      <c r="AZ1770" s="86" t="str">
        <f>IF(B1770="","",COUNTIFS($B$5:B1770,B1770,$AV$5:AV1770,AV1770))</f>
        <v/>
      </c>
      <c r="BA1770" s="86" t="str">
        <f t="shared" si="329"/>
        <v/>
      </c>
      <c r="BB1770" s="86" t="str">
        <f t="shared" si="330"/>
        <v/>
      </c>
      <c r="BC1770" s="86">
        <f t="shared" si="331"/>
        <v>0</v>
      </c>
      <c r="BD1770" s="40" t="str">
        <f t="shared" si="332"/>
        <v/>
      </c>
      <c r="BE1770" s="11" t="str">
        <f>IF($F1770="","","REV"&amp;COUNTIF($F$5:F1770,$F1770))</f>
        <v/>
      </c>
      <c r="BF1770" s="23"/>
      <c r="BG1770" s="23"/>
      <c r="BH1770" s="40" t="str">
        <f t="shared" si="333"/>
        <v/>
      </c>
      <c r="BI1770" s="40" t="str">
        <f t="shared" si="334"/>
        <v/>
      </c>
      <c r="BJ1770" s="88"/>
      <c r="BK1770" s="88"/>
      <c r="BL1770" s="88"/>
      <c r="BM1770" s="88"/>
      <c r="BN1770" s="88"/>
      <c r="BO1770" s="88"/>
      <c r="BP1770" s="88"/>
      <c r="BQ1770" s="88"/>
      <c r="BR1770" s="88"/>
      <c r="BS1770" s="88"/>
      <c r="BT1770" s="88"/>
      <c r="BU1770" s="88"/>
      <c r="BV1770" s="88"/>
      <c r="BW1770" s="88"/>
      <c r="BX1770" s="88"/>
      <c r="BY1770" s="88"/>
      <c r="BZ1770" s="88"/>
      <c r="CA1770" s="40" t="str">
        <f t="shared" si="335"/>
        <v/>
      </c>
      <c r="CC1770" s="87"/>
      <c r="CD1770" s="88"/>
      <c r="CE1770" s="87"/>
      <c r="CF1770" s="88"/>
      <c r="CG1770" s="87"/>
      <c r="CH1770" s="88"/>
      <c r="CI1770" s="87"/>
      <c r="CJ1770" s="88"/>
      <c r="CK1770" s="87"/>
      <c r="CL1770" s="88"/>
      <c r="CM1770" s="87"/>
      <c r="CN1770" s="88"/>
      <c r="CO1770" s="87"/>
      <c r="CP1770" s="88"/>
      <c r="CQ1770" s="87"/>
      <c r="CR1770" s="88"/>
      <c r="CS1770" s="87"/>
      <c r="CT1770" s="88"/>
      <c r="CU1770" s="87"/>
      <c r="CV1770" s="88"/>
      <c r="CW1770" s="87"/>
      <c r="CX1770" s="88"/>
      <c r="CY1770" s="87"/>
      <c r="CZ1770" s="88"/>
      <c r="DA1770" s="87"/>
      <c r="DB1770" s="88"/>
      <c r="DC1770" s="87"/>
      <c r="DD1770" s="88"/>
      <c r="DE1770" s="87"/>
      <c r="DF1770" s="88"/>
      <c r="DG1770" s="87"/>
      <c r="DH1770" s="88"/>
      <c r="DI1770" s="87"/>
      <c r="DJ1770" s="88"/>
      <c r="DK1770" s="23" t="str">
        <f>IF($F1770="","",IF(OR(AND($CC1770&lt;&gt;"",$CC1770&lt;&gt;$H1770),AND($CE1770&lt;&gt;"",$CE1770&lt;&gt;$J1770),AND($CG1770&lt;&gt;"",$CG1770&lt;&gt;$L1770),AND($CI1770&lt;&gt;"",$CI1770&lt;&gt;$N1770),AND($CK1770&lt;&gt;"",$CK1770&lt;&gt;$P1770),AND($CM1770&lt;&gt;"",$CM1770&lt;&gt;$R1770),AND($CO1770&lt;&gt;"",$CO1770&lt;&gt;$T1770),AND($CQ1770&lt;&gt;"",$CQ1770&lt;&gt;$V1770),AND($CS1770&lt;&gt;"",$CS1770&lt;&gt;$X1770),AND($CU1770&lt;&gt;"",$CU1770&lt;&gt;$Z1770),AND($CW1770&lt;&gt;"",$CW1770&lt;&gt;$AB1770),AND($CY1770&lt;&gt;"",$CY1770&lt;&gt;$AD1770),AND($DA1770&lt;&gt;"",$DA1770&lt;&gt;$AF1770),AND($DC1770&lt;&gt;"",$DC1770&lt;&gt;$AH1770),AND($DE1770&lt;&gt;"",$DE1770&lt;&gt;$AJ1770),AND($DG1770&lt;&gt;"",$DG1770&lt;&gt;$AL1770),AND($DI1770&lt;&gt;"",$DI1770&lt;&gt;$AN1770)),"Score changed",IF(OR(AND($CD1770&lt;&gt;"",$CD1770&lt;&gt;$I1770),AND($CF1770&lt;&gt;"",$CF1770&lt;&gt;$K1770),AND($CH1770&lt;&gt;"",$CH1770&lt;&gt;$M1770),AND($CJ1770&lt;&gt;"",$CJ1770&lt;&gt;$O1770),AND($CL1770&lt;&gt;"",$CL1770&lt;&gt;$Q1770),AND($CN1770&lt;&gt;"",$CN1770&lt;&gt;$S1770),AND($CP1770&lt;&gt;"",$CP1770&lt;&gt;$U1770),AND($CR1770&lt;&gt;"",$CR1770&lt;&gt;$W1770),AND($CT1770&lt;&gt;"",$CT1770&lt;&gt;$Y1770),AND($CV1770&lt;&gt;"",$CV1770&lt;&gt;$AA1770),AND($CX1770&lt;&gt;"",$CX1770&lt;&gt;$AC1770),AND($CZ1770&lt;&gt;"",$CZ1770&lt;&gt;$AE1770),AND($DB1770&lt;&gt;"",$DB1770&lt;&gt;$AG1770),AND($DD1770&lt;&gt;"",$DD1770&lt;&gt;$AI1770),AND($DF1770&lt;&gt;"",$DF1770&lt;&gt;$AK1770),AND($DH1770&lt;&gt;"",$DH1770&lt;&gt;$AM1770),AND($DJ1770&lt;&gt;"",$DJ1770&lt;&gt;$AO1770)),"Rewrite only","No change entered")))</f>
        <v/>
      </c>
    </row>
    <row r="1771" spans="1:115" ht="14.25" customHeight="1">
      <c r="A1771" s="86" t="str">
        <f>IF($F1771="","",IFERROR(INDEX([1]Raw_Data!$A:$A,MATCH($F1771,[1]Raw_Data!$F:$F,0)),""))</f>
        <v/>
      </c>
      <c r="B1771" s="86" t="str">
        <f>IF($F1771="","",IFERROR(INDEX([1]Raw_Data!$B:$B,MATCH($F1771,[1]Raw_Data!$F:$F,0)),""))</f>
        <v/>
      </c>
      <c r="C1771" s="86" t="str">
        <f>IF($F1771="","",IFERROR(INDEX([1]Raw_Data!$C:$C,MATCH($F1771,[1]Raw_Data!$F:$F,0)),""))</f>
        <v/>
      </c>
      <c r="D1771" s="86" t="str">
        <f>IF($F1771="","",IFERROR(INDEX([1]Raw_Data!$D:$D,MATCH($F1771,[1]Raw_Data!$F:$F,0)),""))</f>
        <v/>
      </c>
      <c r="E1771" s="86" t="str">
        <f>IF($F1771="","",IFERROR(INDEX([1]Raw_Data!$E:$E,MATCH($F1771,[1]Raw_Data!$F:$F,0)),""))</f>
        <v/>
      </c>
      <c r="F1771" s="87"/>
      <c r="G1771" s="86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>IF($F1771="","",SUM(IF($CC1771="",$H1771,$CC1771),IF($CE1771="",$J1771,$CE1771),IF($CG1771="",$L1771,$CG1771),IF($CI1771="",$N1771,$CI1771),IF($CK1771="",$P1771,$CK1771),IF($CM1771="",$R1771,$CM1771),IF($CO1771="",$T1771,$CO1771),IF($CQ1771="",$V1771,$CQ1771),IF($CS1771="",$X1771,$CS1771),IF($CU1771="",$Z1771,$CU1771),IF($CW1771="",$AB1771,$CW1771),IF($CY1771="",$AD1771,$CY1771),IF($DA1771="",$AF1771,$DA1771),IF($DC1771="",$AH1771,$DC1771),IF($DE1771="",$AJ1771,$DE1771),IF($DG1771="",$AL1771,$DG1771),IF($DI1771="",$AN1771,$DI1771)))</f>
        <v/>
      </c>
      <c r="AT1771" s="86" t="str">
        <f t="shared" si="324"/>
        <v/>
      </c>
      <c r="AU1771" s="86" t="str">
        <f t="shared" si="325"/>
        <v/>
      </c>
      <c r="AV1771" s="86" t="str">
        <f t="shared" si="326"/>
        <v/>
      </c>
      <c r="AW1771" s="86" t="str">
        <f t="shared" si="327"/>
        <v/>
      </c>
      <c r="AX1771" s="86" t="str">
        <f t="shared" si="328"/>
        <v/>
      </c>
      <c r="AY1771" s="86" t="str">
        <f>IF(B1771="","",COUNTIFS($B$5:B1771,B1771,$AT$5:AT1771,AT1771))</f>
        <v/>
      </c>
      <c r="AZ1771" s="86" t="str">
        <f>IF(B1771="","",COUNTIFS($B$5:B1771,B1771,$AV$5:AV1771,AV1771))</f>
        <v/>
      </c>
      <c r="BA1771" s="86" t="str">
        <f t="shared" si="329"/>
        <v/>
      </c>
      <c r="BB1771" s="86" t="str">
        <f t="shared" si="330"/>
        <v/>
      </c>
      <c r="BC1771" s="86">
        <f t="shared" si="331"/>
        <v>0</v>
      </c>
      <c r="BD1771" s="40" t="str">
        <f t="shared" si="332"/>
        <v/>
      </c>
      <c r="BE1771" s="11" t="str">
        <f>IF($F1771="","","REV"&amp;COUNTIF($F$5:F1771,$F1771))</f>
        <v/>
      </c>
      <c r="BF1771" s="23"/>
      <c r="BG1771" s="23"/>
      <c r="BH1771" s="40" t="str">
        <f t="shared" si="333"/>
        <v/>
      </c>
      <c r="BI1771" s="40" t="str">
        <f t="shared" si="334"/>
        <v/>
      </c>
      <c r="BJ1771" s="88"/>
      <c r="BK1771" s="88"/>
      <c r="BL1771" s="88"/>
      <c r="BM1771" s="88"/>
      <c r="BN1771" s="88"/>
      <c r="BO1771" s="88"/>
      <c r="BP1771" s="88"/>
      <c r="BQ1771" s="88"/>
      <c r="BR1771" s="88"/>
      <c r="BS1771" s="88"/>
      <c r="BT1771" s="88"/>
      <c r="BU1771" s="88"/>
      <c r="BV1771" s="88"/>
      <c r="BW1771" s="88"/>
      <c r="BX1771" s="88"/>
      <c r="BY1771" s="88"/>
      <c r="BZ1771" s="88"/>
      <c r="CA1771" s="40" t="str">
        <f t="shared" si="335"/>
        <v/>
      </c>
      <c r="CC1771" s="87"/>
      <c r="CD1771" s="88"/>
      <c r="CE1771" s="87"/>
      <c r="CF1771" s="88"/>
      <c r="CG1771" s="87"/>
      <c r="CH1771" s="88"/>
      <c r="CI1771" s="87"/>
      <c r="CJ1771" s="88"/>
      <c r="CK1771" s="87"/>
      <c r="CL1771" s="88"/>
      <c r="CM1771" s="87"/>
      <c r="CN1771" s="88"/>
      <c r="CO1771" s="87"/>
      <c r="CP1771" s="88"/>
      <c r="CQ1771" s="87"/>
      <c r="CR1771" s="88"/>
      <c r="CS1771" s="87"/>
      <c r="CT1771" s="88"/>
      <c r="CU1771" s="87"/>
      <c r="CV1771" s="88"/>
      <c r="CW1771" s="87"/>
      <c r="CX1771" s="88"/>
      <c r="CY1771" s="87"/>
      <c r="CZ1771" s="88"/>
      <c r="DA1771" s="87"/>
      <c r="DB1771" s="88"/>
      <c r="DC1771" s="87"/>
      <c r="DD1771" s="88"/>
      <c r="DE1771" s="87"/>
      <c r="DF1771" s="88"/>
      <c r="DG1771" s="87"/>
      <c r="DH1771" s="88"/>
      <c r="DI1771" s="87"/>
      <c r="DJ1771" s="88"/>
      <c r="DK1771" s="23" t="str">
        <f>IF($F1771="","",IF(OR(AND($CC1771&lt;&gt;"",$CC1771&lt;&gt;$H1771),AND($CE1771&lt;&gt;"",$CE1771&lt;&gt;$J1771),AND($CG1771&lt;&gt;"",$CG1771&lt;&gt;$L1771),AND($CI1771&lt;&gt;"",$CI1771&lt;&gt;$N1771),AND($CK1771&lt;&gt;"",$CK1771&lt;&gt;$P1771),AND($CM1771&lt;&gt;"",$CM1771&lt;&gt;$R1771),AND($CO1771&lt;&gt;"",$CO1771&lt;&gt;$T1771),AND($CQ1771&lt;&gt;"",$CQ1771&lt;&gt;$V1771),AND($CS1771&lt;&gt;"",$CS1771&lt;&gt;$X1771),AND($CU1771&lt;&gt;"",$CU1771&lt;&gt;$Z1771),AND($CW1771&lt;&gt;"",$CW1771&lt;&gt;$AB1771),AND($CY1771&lt;&gt;"",$CY1771&lt;&gt;$AD1771),AND($DA1771&lt;&gt;"",$DA1771&lt;&gt;$AF1771),AND($DC1771&lt;&gt;"",$DC1771&lt;&gt;$AH1771),AND($DE1771&lt;&gt;"",$DE1771&lt;&gt;$AJ1771),AND($DG1771&lt;&gt;"",$DG1771&lt;&gt;$AL1771),AND($DI1771&lt;&gt;"",$DI1771&lt;&gt;$AN1771)),"Score changed",IF(OR(AND($CD1771&lt;&gt;"",$CD1771&lt;&gt;$I1771),AND($CF1771&lt;&gt;"",$CF1771&lt;&gt;$K1771),AND($CH1771&lt;&gt;"",$CH1771&lt;&gt;$M1771),AND($CJ1771&lt;&gt;"",$CJ1771&lt;&gt;$O1771),AND($CL1771&lt;&gt;"",$CL1771&lt;&gt;$Q1771),AND($CN1771&lt;&gt;"",$CN1771&lt;&gt;$S1771),AND($CP1771&lt;&gt;"",$CP1771&lt;&gt;$U1771),AND($CR1771&lt;&gt;"",$CR1771&lt;&gt;$W1771),AND($CT1771&lt;&gt;"",$CT1771&lt;&gt;$Y1771),AND($CV1771&lt;&gt;"",$CV1771&lt;&gt;$AA1771),AND($CX1771&lt;&gt;"",$CX1771&lt;&gt;$AC1771),AND($CZ1771&lt;&gt;"",$CZ1771&lt;&gt;$AE1771),AND($DB1771&lt;&gt;"",$DB1771&lt;&gt;$AG1771),AND($DD1771&lt;&gt;"",$DD1771&lt;&gt;$AI1771),AND($DF1771&lt;&gt;"",$DF1771&lt;&gt;$AK1771),AND($DH1771&lt;&gt;"",$DH1771&lt;&gt;$AM1771),AND($DJ1771&lt;&gt;"",$DJ1771&lt;&gt;$AO1771)),"Rewrite only","No change entered")))</f>
        <v/>
      </c>
    </row>
    <row r="1772" spans="1:115" ht="14.25" customHeight="1">
      <c r="A1772" s="86" t="str">
        <f>IF($F1772="","",IFERROR(INDEX([1]Raw_Data!$A:$A,MATCH($F1772,[1]Raw_Data!$F:$F,0)),""))</f>
        <v/>
      </c>
      <c r="B1772" s="86" t="str">
        <f>IF($F1772="","",IFERROR(INDEX([1]Raw_Data!$B:$B,MATCH($F1772,[1]Raw_Data!$F:$F,0)),""))</f>
        <v/>
      </c>
      <c r="C1772" s="86" t="str">
        <f>IF($F1772="","",IFERROR(INDEX([1]Raw_Data!$C:$C,MATCH($F1772,[1]Raw_Data!$F:$F,0)),""))</f>
        <v/>
      </c>
      <c r="D1772" s="86" t="str">
        <f>IF($F1772="","",IFERROR(INDEX([1]Raw_Data!$D:$D,MATCH($F1772,[1]Raw_Data!$F:$F,0)),""))</f>
        <v/>
      </c>
      <c r="E1772" s="86" t="str">
        <f>IF($F1772="","",IFERROR(INDEX([1]Raw_Data!$E:$E,MATCH($F1772,[1]Raw_Data!$F:$F,0)),""))</f>
        <v/>
      </c>
      <c r="F1772" s="87"/>
      <c r="G1772" s="86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>IF($F1772="","",SUM(IF($CC1772="",$H1772,$CC1772),IF($CE1772="",$J1772,$CE1772),IF($CG1772="",$L1772,$CG1772),IF($CI1772="",$N1772,$CI1772),IF($CK1772="",$P1772,$CK1772),IF($CM1772="",$R1772,$CM1772),IF($CO1772="",$T1772,$CO1772),IF($CQ1772="",$V1772,$CQ1772),IF($CS1772="",$X1772,$CS1772),IF($CU1772="",$Z1772,$CU1772),IF($CW1772="",$AB1772,$CW1772),IF($CY1772="",$AD1772,$CY1772),IF($DA1772="",$AF1772,$DA1772),IF($DC1772="",$AH1772,$DC1772),IF($DE1772="",$AJ1772,$DE1772),IF($DG1772="",$AL1772,$DG1772),IF($DI1772="",$AN1772,$DI1772)))</f>
        <v/>
      </c>
      <c r="AT1772" s="86" t="str">
        <f t="shared" si="324"/>
        <v/>
      </c>
      <c r="AU1772" s="86" t="str">
        <f t="shared" si="325"/>
        <v/>
      </c>
      <c r="AV1772" s="86" t="str">
        <f t="shared" si="326"/>
        <v/>
      </c>
      <c r="AW1772" s="86" t="str">
        <f t="shared" si="327"/>
        <v/>
      </c>
      <c r="AX1772" s="86" t="str">
        <f t="shared" si="328"/>
        <v/>
      </c>
      <c r="AY1772" s="86" t="str">
        <f>IF(B1772="","",COUNTIFS($B$5:B1772,B1772,$AT$5:AT1772,AT1772))</f>
        <v/>
      </c>
      <c r="AZ1772" s="86" t="str">
        <f>IF(B1772="","",COUNTIFS($B$5:B1772,B1772,$AV$5:AV1772,AV1772))</f>
        <v/>
      </c>
      <c r="BA1772" s="86" t="str">
        <f t="shared" si="329"/>
        <v/>
      </c>
      <c r="BB1772" s="86" t="str">
        <f t="shared" si="330"/>
        <v/>
      </c>
      <c r="BC1772" s="86">
        <f t="shared" si="331"/>
        <v>0</v>
      </c>
      <c r="BD1772" s="40" t="str">
        <f t="shared" si="332"/>
        <v/>
      </c>
      <c r="BE1772" s="11" t="str">
        <f>IF($F1772="","","REV"&amp;COUNTIF($F$5:F1772,$F1772))</f>
        <v/>
      </c>
      <c r="BF1772" s="23"/>
      <c r="BG1772" s="23"/>
      <c r="BH1772" s="40" t="str">
        <f t="shared" si="333"/>
        <v/>
      </c>
      <c r="BI1772" s="40" t="str">
        <f t="shared" si="334"/>
        <v/>
      </c>
      <c r="BJ1772" s="88"/>
      <c r="BK1772" s="88"/>
      <c r="BL1772" s="88"/>
      <c r="BM1772" s="88"/>
      <c r="BN1772" s="88"/>
      <c r="BO1772" s="88"/>
      <c r="BP1772" s="88"/>
      <c r="BQ1772" s="88"/>
      <c r="BR1772" s="88"/>
      <c r="BS1772" s="88"/>
      <c r="BT1772" s="88"/>
      <c r="BU1772" s="88"/>
      <c r="BV1772" s="88"/>
      <c r="BW1772" s="88"/>
      <c r="BX1772" s="88"/>
      <c r="BY1772" s="88"/>
      <c r="BZ1772" s="88"/>
      <c r="CA1772" s="40" t="str">
        <f t="shared" si="335"/>
        <v/>
      </c>
      <c r="CC1772" s="87"/>
      <c r="CD1772" s="88"/>
      <c r="CE1772" s="87"/>
      <c r="CF1772" s="88"/>
      <c r="CG1772" s="87"/>
      <c r="CH1772" s="88"/>
      <c r="CI1772" s="87"/>
      <c r="CJ1772" s="88"/>
      <c r="CK1772" s="87"/>
      <c r="CL1772" s="88"/>
      <c r="CM1772" s="87"/>
      <c r="CN1772" s="88"/>
      <c r="CO1772" s="87"/>
      <c r="CP1772" s="88"/>
      <c r="CQ1772" s="87"/>
      <c r="CR1772" s="88"/>
      <c r="CS1772" s="87"/>
      <c r="CT1772" s="88"/>
      <c r="CU1772" s="87"/>
      <c r="CV1772" s="88"/>
      <c r="CW1772" s="87"/>
      <c r="CX1772" s="88"/>
      <c r="CY1772" s="87"/>
      <c r="CZ1772" s="88"/>
      <c r="DA1772" s="87"/>
      <c r="DB1772" s="88"/>
      <c r="DC1772" s="87"/>
      <c r="DD1772" s="88"/>
      <c r="DE1772" s="87"/>
      <c r="DF1772" s="88"/>
      <c r="DG1772" s="87"/>
      <c r="DH1772" s="88"/>
      <c r="DI1772" s="87"/>
      <c r="DJ1772" s="88"/>
      <c r="DK1772" s="23" t="str">
        <f>IF($F1772="","",IF(OR(AND($CC1772&lt;&gt;"",$CC1772&lt;&gt;$H1772),AND($CE1772&lt;&gt;"",$CE1772&lt;&gt;$J1772),AND($CG1772&lt;&gt;"",$CG1772&lt;&gt;$L1772),AND($CI1772&lt;&gt;"",$CI1772&lt;&gt;$N1772),AND($CK1772&lt;&gt;"",$CK1772&lt;&gt;$P1772),AND($CM1772&lt;&gt;"",$CM1772&lt;&gt;$R1772),AND($CO1772&lt;&gt;"",$CO1772&lt;&gt;$T1772),AND($CQ1772&lt;&gt;"",$CQ1772&lt;&gt;$V1772),AND($CS1772&lt;&gt;"",$CS1772&lt;&gt;$X1772),AND($CU1772&lt;&gt;"",$CU1772&lt;&gt;$Z1772),AND($CW1772&lt;&gt;"",$CW1772&lt;&gt;$AB1772),AND($CY1772&lt;&gt;"",$CY1772&lt;&gt;$AD1772),AND($DA1772&lt;&gt;"",$DA1772&lt;&gt;$AF1772),AND($DC1772&lt;&gt;"",$DC1772&lt;&gt;$AH1772),AND($DE1772&lt;&gt;"",$DE1772&lt;&gt;$AJ1772),AND($DG1772&lt;&gt;"",$DG1772&lt;&gt;$AL1772),AND($DI1772&lt;&gt;"",$DI1772&lt;&gt;$AN1772)),"Score changed",IF(OR(AND($CD1772&lt;&gt;"",$CD1772&lt;&gt;$I1772),AND($CF1772&lt;&gt;"",$CF1772&lt;&gt;$K1772),AND($CH1772&lt;&gt;"",$CH1772&lt;&gt;$M1772),AND($CJ1772&lt;&gt;"",$CJ1772&lt;&gt;$O1772),AND($CL1772&lt;&gt;"",$CL1772&lt;&gt;$Q1772),AND($CN1772&lt;&gt;"",$CN1772&lt;&gt;$S1772),AND($CP1772&lt;&gt;"",$CP1772&lt;&gt;$U1772),AND($CR1772&lt;&gt;"",$CR1772&lt;&gt;$W1772),AND($CT1772&lt;&gt;"",$CT1772&lt;&gt;$Y1772),AND($CV1772&lt;&gt;"",$CV1772&lt;&gt;$AA1772),AND($CX1772&lt;&gt;"",$CX1772&lt;&gt;$AC1772),AND($CZ1772&lt;&gt;"",$CZ1772&lt;&gt;$AE1772),AND($DB1772&lt;&gt;"",$DB1772&lt;&gt;$AG1772),AND($DD1772&lt;&gt;"",$DD1772&lt;&gt;$AI1772),AND($DF1772&lt;&gt;"",$DF1772&lt;&gt;$AK1772),AND($DH1772&lt;&gt;"",$DH1772&lt;&gt;$AM1772),AND($DJ1772&lt;&gt;"",$DJ1772&lt;&gt;$AO1772)),"Rewrite only","No change entered")))</f>
        <v/>
      </c>
    </row>
    <row r="1773" spans="1:115" ht="14.25" customHeight="1">
      <c r="A1773" s="86" t="str">
        <f>IF($F1773="","",IFERROR(INDEX([1]Raw_Data!$A:$A,MATCH($F1773,[1]Raw_Data!$F:$F,0)),""))</f>
        <v/>
      </c>
      <c r="B1773" s="86" t="str">
        <f>IF($F1773="","",IFERROR(INDEX([1]Raw_Data!$B:$B,MATCH($F1773,[1]Raw_Data!$F:$F,0)),""))</f>
        <v/>
      </c>
      <c r="C1773" s="86" t="str">
        <f>IF($F1773="","",IFERROR(INDEX([1]Raw_Data!$C:$C,MATCH($F1773,[1]Raw_Data!$F:$F,0)),""))</f>
        <v/>
      </c>
      <c r="D1773" s="86" t="str">
        <f>IF($F1773="","",IFERROR(INDEX([1]Raw_Data!$D:$D,MATCH($F1773,[1]Raw_Data!$F:$F,0)),""))</f>
        <v/>
      </c>
      <c r="E1773" s="86" t="str">
        <f>IF($F1773="","",IFERROR(INDEX([1]Raw_Data!$E:$E,MATCH($F1773,[1]Raw_Data!$F:$F,0)),""))</f>
        <v/>
      </c>
      <c r="F1773" s="87"/>
      <c r="G1773" s="86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>IF($F1773="","",SUM(IF($CC1773="",$H1773,$CC1773),IF($CE1773="",$J1773,$CE1773),IF($CG1773="",$L1773,$CG1773),IF($CI1773="",$N1773,$CI1773),IF($CK1773="",$P1773,$CK1773),IF($CM1773="",$R1773,$CM1773),IF($CO1773="",$T1773,$CO1773),IF($CQ1773="",$V1773,$CQ1773),IF($CS1773="",$X1773,$CS1773),IF($CU1773="",$Z1773,$CU1773),IF($CW1773="",$AB1773,$CW1773),IF($CY1773="",$AD1773,$CY1773),IF($DA1773="",$AF1773,$DA1773),IF($DC1773="",$AH1773,$DC1773),IF($DE1773="",$AJ1773,$DE1773),IF($DG1773="",$AL1773,$DG1773),IF($DI1773="",$AN1773,$DI1773)))</f>
        <v/>
      </c>
      <c r="AT1773" s="86" t="str">
        <f t="shared" si="324"/>
        <v/>
      </c>
      <c r="AU1773" s="86" t="str">
        <f t="shared" si="325"/>
        <v/>
      </c>
      <c r="AV1773" s="86" t="str">
        <f t="shared" si="326"/>
        <v/>
      </c>
      <c r="AW1773" s="86" t="str">
        <f t="shared" si="327"/>
        <v/>
      </c>
      <c r="AX1773" s="86" t="str">
        <f t="shared" si="328"/>
        <v/>
      </c>
      <c r="AY1773" s="86" t="str">
        <f>IF(B1773="","",COUNTIFS($B$5:B1773,B1773,$AT$5:AT1773,AT1773))</f>
        <v/>
      </c>
      <c r="AZ1773" s="86" t="str">
        <f>IF(B1773="","",COUNTIFS($B$5:B1773,B1773,$AV$5:AV1773,AV1773))</f>
        <v/>
      </c>
      <c r="BA1773" s="86" t="str">
        <f t="shared" si="329"/>
        <v/>
      </c>
      <c r="BB1773" s="86" t="str">
        <f t="shared" si="330"/>
        <v/>
      </c>
      <c r="BC1773" s="86">
        <f t="shared" si="331"/>
        <v>0</v>
      </c>
      <c r="BD1773" s="40" t="str">
        <f t="shared" si="332"/>
        <v/>
      </c>
      <c r="BE1773" s="11" t="str">
        <f>IF($F1773="","","REV"&amp;COUNTIF($F$5:F1773,$F1773))</f>
        <v/>
      </c>
      <c r="BF1773" s="23"/>
      <c r="BG1773" s="23"/>
      <c r="BH1773" s="40" t="str">
        <f t="shared" si="333"/>
        <v/>
      </c>
      <c r="BI1773" s="40" t="str">
        <f t="shared" si="334"/>
        <v/>
      </c>
      <c r="BJ1773" s="88"/>
      <c r="BK1773" s="88"/>
      <c r="BL1773" s="88"/>
      <c r="BM1773" s="88"/>
      <c r="BN1773" s="88"/>
      <c r="BO1773" s="88"/>
      <c r="BP1773" s="88"/>
      <c r="BQ1773" s="88"/>
      <c r="BR1773" s="88"/>
      <c r="BS1773" s="88"/>
      <c r="BT1773" s="88"/>
      <c r="BU1773" s="88"/>
      <c r="BV1773" s="88"/>
      <c r="BW1773" s="88"/>
      <c r="BX1773" s="88"/>
      <c r="BY1773" s="88"/>
      <c r="BZ1773" s="88"/>
      <c r="CA1773" s="40" t="str">
        <f t="shared" si="335"/>
        <v/>
      </c>
      <c r="CC1773" s="87"/>
      <c r="CD1773" s="88"/>
      <c r="CE1773" s="87"/>
      <c r="CF1773" s="88"/>
      <c r="CG1773" s="87"/>
      <c r="CH1773" s="88"/>
      <c r="CI1773" s="87"/>
      <c r="CJ1773" s="88"/>
      <c r="CK1773" s="87"/>
      <c r="CL1773" s="88"/>
      <c r="CM1773" s="87"/>
      <c r="CN1773" s="88"/>
      <c r="CO1773" s="87"/>
      <c r="CP1773" s="88"/>
      <c r="CQ1773" s="87"/>
      <c r="CR1773" s="88"/>
      <c r="CS1773" s="87"/>
      <c r="CT1773" s="88"/>
      <c r="CU1773" s="87"/>
      <c r="CV1773" s="88"/>
      <c r="CW1773" s="87"/>
      <c r="CX1773" s="88"/>
      <c r="CY1773" s="87"/>
      <c r="CZ1773" s="88"/>
      <c r="DA1773" s="87"/>
      <c r="DB1773" s="88"/>
      <c r="DC1773" s="87"/>
      <c r="DD1773" s="88"/>
      <c r="DE1773" s="87"/>
      <c r="DF1773" s="88"/>
      <c r="DG1773" s="87"/>
      <c r="DH1773" s="88"/>
      <c r="DI1773" s="87"/>
      <c r="DJ1773" s="88"/>
      <c r="DK1773" s="23" t="str">
        <f>IF($F1773="","",IF(OR(AND($CC1773&lt;&gt;"",$CC1773&lt;&gt;$H1773),AND($CE1773&lt;&gt;"",$CE1773&lt;&gt;$J1773),AND($CG1773&lt;&gt;"",$CG1773&lt;&gt;$L1773),AND($CI1773&lt;&gt;"",$CI1773&lt;&gt;$N1773),AND($CK1773&lt;&gt;"",$CK1773&lt;&gt;$P1773),AND($CM1773&lt;&gt;"",$CM1773&lt;&gt;$R1773),AND($CO1773&lt;&gt;"",$CO1773&lt;&gt;$T1773),AND($CQ1773&lt;&gt;"",$CQ1773&lt;&gt;$V1773),AND($CS1773&lt;&gt;"",$CS1773&lt;&gt;$X1773),AND($CU1773&lt;&gt;"",$CU1773&lt;&gt;$Z1773),AND($CW1773&lt;&gt;"",$CW1773&lt;&gt;$AB1773),AND($CY1773&lt;&gt;"",$CY1773&lt;&gt;$AD1773),AND($DA1773&lt;&gt;"",$DA1773&lt;&gt;$AF1773),AND($DC1773&lt;&gt;"",$DC1773&lt;&gt;$AH1773),AND($DE1773&lt;&gt;"",$DE1773&lt;&gt;$AJ1773),AND($DG1773&lt;&gt;"",$DG1773&lt;&gt;$AL1773),AND($DI1773&lt;&gt;"",$DI1773&lt;&gt;$AN1773)),"Score changed",IF(OR(AND($CD1773&lt;&gt;"",$CD1773&lt;&gt;$I1773),AND($CF1773&lt;&gt;"",$CF1773&lt;&gt;$K1773),AND($CH1773&lt;&gt;"",$CH1773&lt;&gt;$M1773),AND($CJ1773&lt;&gt;"",$CJ1773&lt;&gt;$O1773),AND($CL1773&lt;&gt;"",$CL1773&lt;&gt;$Q1773),AND($CN1773&lt;&gt;"",$CN1773&lt;&gt;$S1773),AND($CP1773&lt;&gt;"",$CP1773&lt;&gt;$U1773),AND($CR1773&lt;&gt;"",$CR1773&lt;&gt;$W1773),AND($CT1773&lt;&gt;"",$CT1773&lt;&gt;$Y1773),AND($CV1773&lt;&gt;"",$CV1773&lt;&gt;$AA1773),AND($CX1773&lt;&gt;"",$CX1773&lt;&gt;$AC1773),AND($CZ1773&lt;&gt;"",$CZ1773&lt;&gt;$AE1773),AND($DB1773&lt;&gt;"",$DB1773&lt;&gt;$AG1773),AND($DD1773&lt;&gt;"",$DD1773&lt;&gt;$AI1773),AND($DF1773&lt;&gt;"",$DF1773&lt;&gt;$AK1773),AND($DH1773&lt;&gt;"",$DH1773&lt;&gt;$AM1773),AND($DJ1773&lt;&gt;"",$DJ1773&lt;&gt;$AO1773)),"Rewrite only","No change entered")))</f>
        <v/>
      </c>
    </row>
    <row r="1774" spans="1:115" ht="14.25" customHeight="1">
      <c r="A1774" s="86" t="str">
        <f>IF($F1774="","",IFERROR(INDEX([1]Raw_Data!$A:$A,MATCH($F1774,[1]Raw_Data!$F:$F,0)),""))</f>
        <v/>
      </c>
      <c r="B1774" s="86" t="str">
        <f>IF($F1774="","",IFERROR(INDEX([1]Raw_Data!$B:$B,MATCH($F1774,[1]Raw_Data!$F:$F,0)),""))</f>
        <v/>
      </c>
      <c r="C1774" s="86" t="str">
        <f>IF($F1774="","",IFERROR(INDEX([1]Raw_Data!$C:$C,MATCH($F1774,[1]Raw_Data!$F:$F,0)),""))</f>
        <v/>
      </c>
      <c r="D1774" s="86" t="str">
        <f>IF($F1774="","",IFERROR(INDEX([1]Raw_Data!$D:$D,MATCH($F1774,[1]Raw_Data!$F:$F,0)),""))</f>
        <v/>
      </c>
      <c r="E1774" s="86" t="str">
        <f>IF($F1774="","",IFERROR(INDEX([1]Raw_Data!$E:$E,MATCH($F1774,[1]Raw_Data!$F:$F,0)),""))</f>
        <v/>
      </c>
      <c r="F1774" s="87"/>
      <c r="G1774" s="86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>IF($F1774="","",SUM(IF($CC1774="",$H1774,$CC1774),IF($CE1774="",$J1774,$CE1774),IF($CG1774="",$L1774,$CG1774),IF($CI1774="",$N1774,$CI1774),IF($CK1774="",$P1774,$CK1774),IF($CM1774="",$R1774,$CM1774),IF($CO1774="",$T1774,$CO1774),IF($CQ1774="",$V1774,$CQ1774),IF($CS1774="",$X1774,$CS1774),IF($CU1774="",$Z1774,$CU1774),IF($CW1774="",$AB1774,$CW1774),IF($CY1774="",$AD1774,$CY1774),IF($DA1774="",$AF1774,$DA1774),IF($DC1774="",$AH1774,$DC1774),IF($DE1774="",$AJ1774,$DE1774),IF($DG1774="",$AL1774,$DG1774),IF($DI1774="",$AN1774,$DI1774)))</f>
        <v/>
      </c>
      <c r="AT1774" s="86" t="str">
        <f t="shared" si="324"/>
        <v/>
      </c>
      <c r="AU1774" s="86" t="str">
        <f t="shared" si="325"/>
        <v/>
      </c>
      <c r="AV1774" s="86" t="str">
        <f t="shared" si="326"/>
        <v/>
      </c>
      <c r="AW1774" s="86" t="str">
        <f t="shared" si="327"/>
        <v/>
      </c>
      <c r="AX1774" s="86" t="str">
        <f t="shared" si="328"/>
        <v/>
      </c>
      <c r="AY1774" s="86" t="str">
        <f>IF(B1774="","",COUNTIFS($B$5:B1774,B1774,$AT$5:AT1774,AT1774))</f>
        <v/>
      </c>
      <c r="AZ1774" s="86" t="str">
        <f>IF(B1774="","",COUNTIFS($B$5:B1774,B1774,$AV$5:AV1774,AV1774))</f>
        <v/>
      </c>
      <c r="BA1774" s="86" t="str">
        <f t="shared" si="329"/>
        <v/>
      </c>
      <c r="BB1774" s="86" t="str">
        <f t="shared" si="330"/>
        <v/>
      </c>
      <c r="BC1774" s="86">
        <f t="shared" si="331"/>
        <v>0</v>
      </c>
      <c r="BD1774" s="40" t="str">
        <f t="shared" si="332"/>
        <v/>
      </c>
      <c r="BE1774" s="11" t="str">
        <f>IF($F1774="","","REV"&amp;COUNTIF($F$5:F1774,$F1774))</f>
        <v/>
      </c>
      <c r="BF1774" s="23"/>
      <c r="BG1774" s="23"/>
      <c r="BH1774" s="40" t="str">
        <f t="shared" si="333"/>
        <v/>
      </c>
      <c r="BI1774" s="40" t="str">
        <f t="shared" si="334"/>
        <v/>
      </c>
      <c r="BJ1774" s="88"/>
      <c r="BK1774" s="88"/>
      <c r="BL1774" s="88"/>
      <c r="BM1774" s="88"/>
      <c r="BN1774" s="88"/>
      <c r="BO1774" s="88"/>
      <c r="BP1774" s="88"/>
      <c r="BQ1774" s="88"/>
      <c r="BR1774" s="88"/>
      <c r="BS1774" s="88"/>
      <c r="BT1774" s="88"/>
      <c r="BU1774" s="88"/>
      <c r="BV1774" s="88"/>
      <c r="BW1774" s="88"/>
      <c r="BX1774" s="88"/>
      <c r="BY1774" s="88"/>
      <c r="BZ1774" s="88"/>
      <c r="CA1774" s="40" t="str">
        <f t="shared" si="335"/>
        <v/>
      </c>
      <c r="CC1774" s="87"/>
      <c r="CD1774" s="88"/>
      <c r="CE1774" s="87"/>
      <c r="CF1774" s="88"/>
      <c r="CG1774" s="87"/>
      <c r="CH1774" s="88"/>
      <c r="CI1774" s="87"/>
      <c r="CJ1774" s="88"/>
      <c r="CK1774" s="87"/>
      <c r="CL1774" s="88"/>
      <c r="CM1774" s="87"/>
      <c r="CN1774" s="88"/>
      <c r="CO1774" s="87"/>
      <c r="CP1774" s="88"/>
      <c r="CQ1774" s="87"/>
      <c r="CR1774" s="88"/>
      <c r="CS1774" s="87"/>
      <c r="CT1774" s="88"/>
      <c r="CU1774" s="87"/>
      <c r="CV1774" s="88"/>
      <c r="CW1774" s="87"/>
      <c r="CX1774" s="88"/>
      <c r="CY1774" s="87"/>
      <c r="CZ1774" s="88"/>
      <c r="DA1774" s="87"/>
      <c r="DB1774" s="88"/>
      <c r="DC1774" s="87"/>
      <c r="DD1774" s="88"/>
      <c r="DE1774" s="87"/>
      <c r="DF1774" s="88"/>
      <c r="DG1774" s="87"/>
      <c r="DH1774" s="88"/>
      <c r="DI1774" s="87"/>
      <c r="DJ1774" s="88"/>
      <c r="DK1774" s="23" t="str">
        <f>IF($F1774="","",IF(OR(AND($CC1774&lt;&gt;"",$CC1774&lt;&gt;$H1774),AND($CE1774&lt;&gt;"",$CE1774&lt;&gt;$J1774),AND($CG1774&lt;&gt;"",$CG1774&lt;&gt;$L1774),AND($CI1774&lt;&gt;"",$CI1774&lt;&gt;$N1774),AND($CK1774&lt;&gt;"",$CK1774&lt;&gt;$P1774),AND($CM1774&lt;&gt;"",$CM1774&lt;&gt;$R1774),AND($CO1774&lt;&gt;"",$CO1774&lt;&gt;$T1774),AND($CQ1774&lt;&gt;"",$CQ1774&lt;&gt;$V1774),AND($CS1774&lt;&gt;"",$CS1774&lt;&gt;$X1774),AND($CU1774&lt;&gt;"",$CU1774&lt;&gt;$Z1774),AND($CW1774&lt;&gt;"",$CW1774&lt;&gt;$AB1774),AND($CY1774&lt;&gt;"",$CY1774&lt;&gt;$AD1774),AND($DA1774&lt;&gt;"",$DA1774&lt;&gt;$AF1774),AND($DC1774&lt;&gt;"",$DC1774&lt;&gt;$AH1774),AND($DE1774&lt;&gt;"",$DE1774&lt;&gt;$AJ1774),AND($DG1774&lt;&gt;"",$DG1774&lt;&gt;$AL1774),AND($DI1774&lt;&gt;"",$DI1774&lt;&gt;$AN1774)),"Score changed",IF(OR(AND($CD1774&lt;&gt;"",$CD1774&lt;&gt;$I1774),AND($CF1774&lt;&gt;"",$CF1774&lt;&gt;$K1774),AND($CH1774&lt;&gt;"",$CH1774&lt;&gt;$M1774),AND($CJ1774&lt;&gt;"",$CJ1774&lt;&gt;$O1774),AND($CL1774&lt;&gt;"",$CL1774&lt;&gt;$Q1774),AND($CN1774&lt;&gt;"",$CN1774&lt;&gt;$S1774),AND($CP1774&lt;&gt;"",$CP1774&lt;&gt;$U1774),AND($CR1774&lt;&gt;"",$CR1774&lt;&gt;$W1774),AND($CT1774&lt;&gt;"",$CT1774&lt;&gt;$Y1774),AND($CV1774&lt;&gt;"",$CV1774&lt;&gt;$AA1774),AND($CX1774&lt;&gt;"",$CX1774&lt;&gt;$AC1774),AND($CZ1774&lt;&gt;"",$CZ1774&lt;&gt;$AE1774),AND($DB1774&lt;&gt;"",$DB1774&lt;&gt;$AG1774),AND($DD1774&lt;&gt;"",$DD1774&lt;&gt;$AI1774),AND($DF1774&lt;&gt;"",$DF1774&lt;&gt;$AK1774),AND($DH1774&lt;&gt;"",$DH1774&lt;&gt;$AM1774),AND($DJ1774&lt;&gt;"",$DJ1774&lt;&gt;$AO1774)),"Rewrite only","No change entered")))</f>
        <v/>
      </c>
    </row>
    <row r="1775" spans="1:115" ht="14.25" customHeight="1">
      <c r="A1775" s="86" t="str">
        <f>IF($F1775="","",IFERROR(INDEX([1]Raw_Data!$A:$A,MATCH($F1775,[1]Raw_Data!$F:$F,0)),""))</f>
        <v/>
      </c>
      <c r="B1775" s="86" t="str">
        <f>IF($F1775="","",IFERROR(INDEX([1]Raw_Data!$B:$B,MATCH($F1775,[1]Raw_Data!$F:$F,0)),""))</f>
        <v/>
      </c>
      <c r="C1775" s="86" t="str">
        <f>IF($F1775="","",IFERROR(INDEX([1]Raw_Data!$C:$C,MATCH($F1775,[1]Raw_Data!$F:$F,0)),""))</f>
        <v/>
      </c>
      <c r="D1775" s="86" t="str">
        <f>IF($F1775="","",IFERROR(INDEX([1]Raw_Data!$D:$D,MATCH($F1775,[1]Raw_Data!$F:$F,0)),""))</f>
        <v/>
      </c>
      <c r="E1775" s="86" t="str">
        <f>IF($F1775="","",IFERROR(INDEX([1]Raw_Data!$E:$E,MATCH($F1775,[1]Raw_Data!$F:$F,0)),""))</f>
        <v/>
      </c>
      <c r="F1775" s="87"/>
      <c r="G1775" s="86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>IF($F1775="","",SUM(IF($CC1775="",$H1775,$CC1775),IF($CE1775="",$J1775,$CE1775),IF($CG1775="",$L1775,$CG1775),IF($CI1775="",$N1775,$CI1775),IF($CK1775="",$P1775,$CK1775),IF($CM1775="",$R1775,$CM1775),IF($CO1775="",$T1775,$CO1775),IF($CQ1775="",$V1775,$CQ1775),IF($CS1775="",$X1775,$CS1775),IF($CU1775="",$Z1775,$CU1775),IF($CW1775="",$AB1775,$CW1775),IF($CY1775="",$AD1775,$CY1775),IF($DA1775="",$AF1775,$DA1775),IF($DC1775="",$AH1775,$DC1775),IF($DE1775="",$AJ1775,$DE1775),IF($DG1775="",$AL1775,$DG1775),IF($DI1775="",$AN1775,$DI1775)))</f>
        <v/>
      </c>
      <c r="AT1775" s="86" t="str">
        <f t="shared" si="324"/>
        <v/>
      </c>
      <c r="AU1775" s="86" t="str">
        <f t="shared" si="325"/>
        <v/>
      </c>
      <c r="AV1775" s="86" t="str">
        <f t="shared" si="326"/>
        <v/>
      </c>
      <c r="AW1775" s="86" t="str">
        <f t="shared" si="327"/>
        <v/>
      </c>
      <c r="AX1775" s="86" t="str">
        <f t="shared" si="328"/>
        <v/>
      </c>
      <c r="AY1775" s="86" t="str">
        <f>IF(B1775="","",COUNTIFS($B$5:B1775,B1775,$AT$5:AT1775,AT1775))</f>
        <v/>
      </c>
      <c r="AZ1775" s="86" t="str">
        <f>IF(B1775="","",COUNTIFS($B$5:B1775,B1775,$AV$5:AV1775,AV1775))</f>
        <v/>
      </c>
      <c r="BA1775" s="86" t="str">
        <f t="shared" si="329"/>
        <v/>
      </c>
      <c r="BB1775" s="86" t="str">
        <f t="shared" si="330"/>
        <v/>
      </c>
      <c r="BC1775" s="86">
        <f t="shared" si="331"/>
        <v>0</v>
      </c>
      <c r="BD1775" s="40" t="str">
        <f t="shared" si="332"/>
        <v/>
      </c>
      <c r="BE1775" s="11" t="str">
        <f>IF($F1775="","","REV"&amp;COUNTIF($F$5:F1775,$F1775))</f>
        <v/>
      </c>
      <c r="BF1775" s="23"/>
      <c r="BG1775" s="23"/>
      <c r="BH1775" s="40" t="str">
        <f t="shared" si="333"/>
        <v/>
      </c>
      <c r="BI1775" s="40" t="str">
        <f t="shared" si="334"/>
        <v/>
      </c>
      <c r="BJ1775" s="88"/>
      <c r="BK1775" s="88"/>
      <c r="BL1775" s="88"/>
      <c r="BM1775" s="88"/>
      <c r="BN1775" s="88"/>
      <c r="BO1775" s="88"/>
      <c r="BP1775" s="88"/>
      <c r="BQ1775" s="88"/>
      <c r="BR1775" s="88"/>
      <c r="BS1775" s="88"/>
      <c r="BT1775" s="88"/>
      <c r="BU1775" s="88"/>
      <c r="BV1775" s="88"/>
      <c r="BW1775" s="88"/>
      <c r="BX1775" s="88"/>
      <c r="BY1775" s="88"/>
      <c r="BZ1775" s="88"/>
      <c r="CA1775" s="40" t="str">
        <f t="shared" si="335"/>
        <v/>
      </c>
      <c r="CC1775" s="87"/>
      <c r="CD1775" s="88"/>
      <c r="CE1775" s="87"/>
      <c r="CF1775" s="88"/>
      <c r="CG1775" s="87"/>
      <c r="CH1775" s="88"/>
      <c r="CI1775" s="87"/>
      <c r="CJ1775" s="88"/>
      <c r="CK1775" s="87"/>
      <c r="CL1775" s="88"/>
      <c r="CM1775" s="87"/>
      <c r="CN1775" s="88"/>
      <c r="CO1775" s="87"/>
      <c r="CP1775" s="88"/>
      <c r="CQ1775" s="87"/>
      <c r="CR1775" s="88"/>
      <c r="CS1775" s="87"/>
      <c r="CT1775" s="88"/>
      <c r="CU1775" s="87"/>
      <c r="CV1775" s="88"/>
      <c r="CW1775" s="87"/>
      <c r="CX1775" s="88"/>
      <c r="CY1775" s="87"/>
      <c r="CZ1775" s="88"/>
      <c r="DA1775" s="87"/>
      <c r="DB1775" s="88"/>
      <c r="DC1775" s="87"/>
      <c r="DD1775" s="88"/>
      <c r="DE1775" s="87"/>
      <c r="DF1775" s="88"/>
      <c r="DG1775" s="87"/>
      <c r="DH1775" s="88"/>
      <c r="DI1775" s="87"/>
      <c r="DJ1775" s="88"/>
      <c r="DK1775" s="23" t="str">
        <f>IF($F1775="","",IF(OR(AND($CC1775&lt;&gt;"",$CC1775&lt;&gt;$H1775),AND($CE1775&lt;&gt;"",$CE1775&lt;&gt;$J1775),AND($CG1775&lt;&gt;"",$CG1775&lt;&gt;$L1775),AND($CI1775&lt;&gt;"",$CI1775&lt;&gt;$N1775),AND($CK1775&lt;&gt;"",$CK1775&lt;&gt;$P1775),AND($CM1775&lt;&gt;"",$CM1775&lt;&gt;$R1775),AND($CO1775&lt;&gt;"",$CO1775&lt;&gt;$T1775),AND($CQ1775&lt;&gt;"",$CQ1775&lt;&gt;$V1775),AND($CS1775&lt;&gt;"",$CS1775&lt;&gt;$X1775),AND($CU1775&lt;&gt;"",$CU1775&lt;&gt;$Z1775),AND($CW1775&lt;&gt;"",$CW1775&lt;&gt;$AB1775),AND($CY1775&lt;&gt;"",$CY1775&lt;&gt;$AD1775),AND($DA1775&lt;&gt;"",$DA1775&lt;&gt;$AF1775),AND($DC1775&lt;&gt;"",$DC1775&lt;&gt;$AH1775),AND($DE1775&lt;&gt;"",$DE1775&lt;&gt;$AJ1775),AND($DG1775&lt;&gt;"",$DG1775&lt;&gt;$AL1775),AND($DI1775&lt;&gt;"",$DI1775&lt;&gt;$AN1775)),"Score changed",IF(OR(AND($CD1775&lt;&gt;"",$CD1775&lt;&gt;$I1775),AND($CF1775&lt;&gt;"",$CF1775&lt;&gt;$K1775),AND($CH1775&lt;&gt;"",$CH1775&lt;&gt;$M1775),AND($CJ1775&lt;&gt;"",$CJ1775&lt;&gt;$O1775),AND($CL1775&lt;&gt;"",$CL1775&lt;&gt;$Q1775),AND($CN1775&lt;&gt;"",$CN1775&lt;&gt;$S1775),AND($CP1775&lt;&gt;"",$CP1775&lt;&gt;$U1775),AND($CR1775&lt;&gt;"",$CR1775&lt;&gt;$W1775),AND($CT1775&lt;&gt;"",$CT1775&lt;&gt;$Y1775),AND($CV1775&lt;&gt;"",$CV1775&lt;&gt;$AA1775),AND($CX1775&lt;&gt;"",$CX1775&lt;&gt;$AC1775),AND($CZ1775&lt;&gt;"",$CZ1775&lt;&gt;$AE1775),AND($DB1775&lt;&gt;"",$DB1775&lt;&gt;$AG1775),AND($DD1775&lt;&gt;"",$DD1775&lt;&gt;$AI1775),AND($DF1775&lt;&gt;"",$DF1775&lt;&gt;$AK1775),AND($DH1775&lt;&gt;"",$DH1775&lt;&gt;$AM1775),AND($DJ1775&lt;&gt;"",$DJ1775&lt;&gt;$AO1775)),"Rewrite only","No change entered")))</f>
        <v/>
      </c>
    </row>
    <row r="1776" spans="1:115" ht="14.25" customHeight="1">
      <c r="A1776" s="86" t="str">
        <f>IF($F1776="","",IFERROR(INDEX([1]Raw_Data!$A:$A,MATCH($F1776,[1]Raw_Data!$F:$F,0)),""))</f>
        <v/>
      </c>
      <c r="B1776" s="86" t="str">
        <f>IF($F1776="","",IFERROR(INDEX([1]Raw_Data!$B:$B,MATCH($F1776,[1]Raw_Data!$F:$F,0)),""))</f>
        <v/>
      </c>
      <c r="C1776" s="86" t="str">
        <f>IF($F1776="","",IFERROR(INDEX([1]Raw_Data!$C:$C,MATCH($F1776,[1]Raw_Data!$F:$F,0)),""))</f>
        <v/>
      </c>
      <c r="D1776" s="86" t="str">
        <f>IF($F1776="","",IFERROR(INDEX([1]Raw_Data!$D:$D,MATCH($F1776,[1]Raw_Data!$F:$F,0)),""))</f>
        <v/>
      </c>
      <c r="E1776" s="86" t="str">
        <f>IF($F1776="","",IFERROR(INDEX([1]Raw_Data!$E:$E,MATCH($F1776,[1]Raw_Data!$F:$F,0)),""))</f>
        <v/>
      </c>
      <c r="F1776" s="87"/>
      <c r="G1776" s="86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>IF($F1776="","",SUM(IF($CC1776="",$H1776,$CC1776),IF($CE1776="",$J1776,$CE1776),IF($CG1776="",$L1776,$CG1776),IF($CI1776="",$N1776,$CI1776),IF($CK1776="",$P1776,$CK1776),IF($CM1776="",$R1776,$CM1776),IF($CO1776="",$T1776,$CO1776),IF($CQ1776="",$V1776,$CQ1776),IF($CS1776="",$X1776,$CS1776),IF($CU1776="",$Z1776,$CU1776),IF($CW1776="",$AB1776,$CW1776),IF($CY1776="",$AD1776,$CY1776),IF($DA1776="",$AF1776,$DA1776),IF($DC1776="",$AH1776,$DC1776),IF($DE1776="",$AJ1776,$DE1776),IF($DG1776="",$AL1776,$DG1776),IF($DI1776="",$AN1776,$DI1776)))</f>
        <v/>
      </c>
      <c r="AT1776" s="86" t="str">
        <f t="shared" si="324"/>
        <v/>
      </c>
      <c r="AU1776" s="86" t="str">
        <f t="shared" si="325"/>
        <v/>
      </c>
      <c r="AV1776" s="86" t="str">
        <f t="shared" si="326"/>
        <v/>
      </c>
      <c r="AW1776" s="86" t="str">
        <f t="shared" si="327"/>
        <v/>
      </c>
      <c r="AX1776" s="86" t="str">
        <f t="shared" si="328"/>
        <v/>
      </c>
      <c r="AY1776" s="86" t="str">
        <f>IF(B1776="","",COUNTIFS($B$5:B1776,B1776,$AT$5:AT1776,AT1776))</f>
        <v/>
      </c>
      <c r="AZ1776" s="86" t="str">
        <f>IF(B1776="","",COUNTIFS($B$5:B1776,B1776,$AV$5:AV1776,AV1776))</f>
        <v/>
      </c>
      <c r="BA1776" s="86" t="str">
        <f t="shared" si="329"/>
        <v/>
      </c>
      <c r="BB1776" s="86" t="str">
        <f t="shared" si="330"/>
        <v/>
      </c>
      <c r="BC1776" s="86">
        <f t="shared" si="331"/>
        <v>0</v>
      </c>
      <c r="BD1776" s="40" t="str">
        <f t="shared" si="332"/>
        <v/>
      </c>
      <c r="BE1776" s="11" t="str">
        <f>IF($F1776="","","REV"&amp;COUNTIF($F$5:F1776,$F1776))</f>
        <v/>
      </c>
      <c r="BF1776" s="23"/>
      <c r="BG1776" s="23"/>
      <c r="BH1776" s="40" t="str">
        <f t="shared" si="333"/>
        <v/>
      </c>
      <c r="BI1776" s="40" t="str">
        <f t="shared" si="334"/>
        <v/>
      </c>
      <c r="BJ1776" s="88"/>
      <c r="BK1776" s="88"/>
      <c r="BL1776" s="88"/>
      <c r="BM1776" s="88"/>
      <c r="BN1776" s="88"/>
      <c r="BO1776" s="88"/>
      <c r="BP1776" s="88"/>
      <c r="BQ1776" s="88"/>
      <c r="BR1776" s="88"/>
      <c r="BS1776" s="88"/>
      <c r="BT1776" s="88"/>
      <c r="BU1776" s="88"/>
      <c r="BV1776" s="88"/>
      <c r="BW1776" s="88"/>
      <c r="BX1776" s="88"/>
      <c r="BY1776" s="88"/>
      <c r="BZ1776" s="88"/>
      <c r="CA1776" s="40" t="str">
        <f t="shared" si="335"/>
        <v/>
      </c>
      <c r="CC1776" s="87"/>
      <c r="CD1776" s="88"/>
      <c r="CE1776" s="87"/>
      <c r="CF1776" s="88"/>
      <c r="CG1776" s="87"/>
      <c r="CH1776" s="88"/>
      <c r="CI1776" s="87"/>
      <c r="CJ1776" s="88"/>
      <c r="CK1776" s="87"/>
      <c r="CL1776" s="88"/>
      <c r="CM1776" s="87"/>
      <c r="CN1776" s="88"/>
      <c r="CO1776" s="87"/>
      <c r="CP1776" s="88"/>
      <c r="CQ1776" s="87"/>
      <c r="CR1776" s="88"/>
      <c r="CS1776" s="87"/>
      <c r="CT1776" s="88"/>
      <c r="CU1776" s="87"/>
      <c r="CV1776" s="88"/>
      <c r="CW1776" s="87"/>
      <c r="CX1776" s="88"/>
      <c r="CY1776" s="87"/>
      <c r="CZ1776" s="88"/>
      <c r="DA1776" s="87"/>
      <c r="DB1776" s="88"/>
      <c r="DC1776" s="87"/>
      <c r="DD1776" s="88"/>
      <c r="DE1776" s="87"/>
      <c r="DF1776" s="88"/>
      <c r="DG1776" s="87"/>
      <c r="DH1776" s="88"/>
      <c r="DI1776" s="87"/>
      <c r="DJ1776" s="88"/>
      <c r="DK1776" s="23" t="str">
        <f>IF($F1776="","",IF(OR(AND($CC1776&lt;&gt;"",$CC1776&lt;&gt;$H1776),AND($CE1776&lt;&gt;"",$CE1776&lt;&gt;$J1776),AND($CG1776&lt;&gt;"",$CG1776&lt;&gt;$L1776),AND($CI1776&lt;&gt;"",$CI1776&lt;&gt;$N1776),AND($CK1776&lt;&gt;"",$CK1776&lt;&gt;$P1776),AND($CM1776&lt;&gt;"",$CM1776&lt;&gt;$R1776),AND($CO1776&lt;&gt;"",$CO1776&lt;&gt;$T1776),AND($CQ1776&lt;&gt;"",$CQ1776&lt;&gt;$V1776),AND($CS1776&lt;&gt;"",$CS1776&lt;&gt;$X1776),AND($CU1776&lt;&gt;"",$CU1776&lt;&gt;$Z1776),AND($CW1776&lt;&gt;"",$CW1776&lt;&gt;$AB1776),AND($CY1776&lt;&gt;"",$CY1776&lt;&gt;$AD1776),AND($DA1776&lt;&gt;"",$DA1776&lt;&gt;$AF1776),AND($DC1776&lt;&gt;"",$DC1776&lt;&gt;$AH1776),AND($DE1776&lt;&gt;"",$DE1776&lt;&gt;$AJ1776),AND($DG1776&lt;&gt;"",$DG1776&lt;&gt;$AL1776),AND($DI1776&lt;&gt;"",$DI1776&lt;&gt;$AN1776)),"Score changed",IF(OR(AND($CD1776&lt;&gt;"",$CD1776&lt;&gt;$I1776),AND($CF1776&lt;&gt;"",$CF1776&lt;&gt;$K1776),AND($CH1776&lt;&gt;"",$CH1776&lt;&gt;$M1776),AND($CJ1776&lt;&gt;"",$CJ1776&lt;&gt;$O1776),AND($CL1776&lt;&gt;"",$CL1776&lt;&gt;$Q1776),AND($CN1776&lt;&gt;"",$CN1776&lt;&gt;$S1776),AND($CP1776&lt;&gt;"",$CP1776&lt;&gt;$U1776),AND($CR1776&lt;&gt;"",$CR1776&lt;&gt;$W1776),AND($CT1776&lt;&gt;"",$CT1776&lt;&gt;$Y1776),AND($CV1776&lt;&gt;"",$CV1776&lt;&gt;$AA1776),AND($CX1776&lt;&gt;"",$CX1776&lt;&gt;$AC1776),AND($CZ1776&lt;&gt;"",$CZ1776&lt;&gt;$AE1776),AND($DB1776&lt;&gt;"",$DB1776&lt;&gt;$AG1776),AND($DD1776&lt;&gt;"",$DD1776&lt;&gt;$AI1776),AND($DF1776&lt;&gt;"",$DF1776&lt;&gt;$AK1776),AND($DH1776&lt;&gt;"",$DH1776&lt;&gt;$AM1776),AND($DJ1776&lt;&gt;"",$DJ1776&lt;&gt;$AO1776)),"Rewrite only","No change entered")))</f>
        <v/>
      </c>
    </row>
    <row r="1777" spans="1:115" ht="14.25" customHeight="1">
      <c r="A1777" s="86" t="str">
        <f>IF($F1777="","",IFERROR(INDEX([1]Raw_Data!$A:$A,MATCH($F1777,[1]Raw_Data!$F:$F,0)),""))</f>
        <v/>
      </c>
      <c r="B1777" s="86" t="str">
        <f>IF($F1777="","",IFERROR(INDEX([1]Raw_Data!$B:$B,MATCH($F1777,[1]Raw_Data!$F:$F,0)),""))</f>
        <v/>
      </c>
      <c r="C1777" s="86" t="str">
        <f>IF($F1777="","",IFERROR(INDEX([1]Raw_Data!$C:$C,MATCH($F1777,[1]Raw_Data!$F:$F,0)),""))</f>
        <v/>
      </c>
      <c r="D1777" s="86" t="str">
        <f>IF($F1777="","",IFERROR(INDEX([1]Raw_Data!$D:$D,MATCH($F1777,[1]Raw_Data!$F:$F,0)),""))</f>
        <v/>
      </c>
      <c r="E1777" s="86" t="str">
        <f>IF($F1777="","",IFERROR(INDEX([1]Raw_Data!$E:$E,MATCH($F1777,[1]Raw_Data!$F:$F,0)),""))</f>
        <v/>
      </c>
      <c r="F1777" s="87"/>
      <c r="G1777" s="86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>IF($F1777="","",SUM(IF($CC1777="",$H1777,$CC1777),IF($CE1777="",$J1777,$CE1777),IF($CG1777="",$L1777,$CG1777),IF($CI1777="",$N1777,$CI1777),IF($CK1777="",$P1777,$CK1777),IF($CM1777="",$R1777,$CM1777),IF($CO1777="",$T1777,$CO1777),IF($CQ1777="",$V1777,$CQ1777),IF($CS1777="",$X1777,$CS1777),IF($CU1777="",$Z1777,$CU1777),IF($CW1777="",$AB1777,$CW1777),IF($CY1777="",$AD1777,$CY1777),IF($DA1777="",$AF1777,$DA1777),IF($DC1777="",$AH1777,$DC1777),IF($DE1777="",$AJ1777,$DE1777),IF($DG1777="",$AL1777,$DG1777),IF($DI1777="",$AN1777,$DI1777)))</f>
        <v/>
      </c>
      <c r="AT1777" s="86" t="str">
        <f t="shared" si="324"/>
        <v/>
      </c>
      <c r="AU1777" s="86" t="str">
        <f t="shared" si="325"/>
        <v/>
      </c>
      <c r="AV1777" s="86" t="str">
        <f t="shared" si="326"/>
        <v/>
      </c>
      <c r="AW1777" s="86" t="str">
        <f t="shared" si="327"/>
        <v/>
      </c>
      <c r="AX1777" s="86" t="str">
        <f t="shared" si="328"/>
        <v/>
      </c>
      <c r="AY1777" s="86" t="str">
        <f>IF(B1777="","",COUNTIFS($B$5:B1777,B1777,$AT$5:AT1777,AT1777))</f>
        <v/>
      </c>
      <c r="AZ1777" s="86" t="str">
        <f>IF(B1777="","",COUNTIFS($B$5:B1777,B1777,$AV$5:AV1777,AV1777))</f>
        <v/>
      </c>
      <c r="BA1777" s="86" t="str">
        <f t="shared" si="329"/>
        <v/>
      </c>
      <c r="BB1777" s="86" t="str">
        <f t="shared" si="330"/>
        <v/>
      </c>
      <c r="BC1777" s="86">
        <f t="shared" si="331"/>
        <v>0</v>
      </c>
      <c r="BD1777" s="40" t="str">
        <f t="shared" si="332"/>
        <v/>
      </c>
      <c r="BE1777" s="11" t="str">
        <f>IF($F1777="","","REV"&amp;COUNTIF($F$5:F1777,$F1777))</f>
        <v/>
      </c>
      <c r="BF1777" s="23"/>
      <c r="BG1777" s="23"/>
      <c r="BH1777" s="40" t="str">
        <f t="shared" si="333"/>
        <v/>
      </c>
      <c r="BI1777" s="40" t="str">
        <f t="shared" si="334"/>
        <v/>
      </c>
      <c r="BJ1777" s="88"/>
      <c r="BK1777" s="88"/>
      <c r="BL1777" s="88"/>
      <c r="BM1777" s="88"/>
      <c r="BN1777" s="88"/>
      <c r="BO1777" s="88"/>
      <c r="BP1777" s="88"/>
      <c r="BQ1777" s="88"/>
      <c r="BR1777" s="88"/>
      <c r="BS1777" s="88"/>
      <c r="BT1777" s="88"/>
      <c r="BU1777" s="88"/>
      <c r="BV1777" s="88"/>
      <c r="BW1777" s="88"/>
      <c r="BX1777" s="88"/>
      <c r="BY1777" s="88"/>
      <c r="BZ1777" s="88"/>
      <c r="CA1777" s="40" t="str">
        <f t="shared" si="335"/>
        <v/>
      </c>
      <c r="CC1777" s="87"/>
      <c r="CD1777" s="88"/>
      <c r="CE1777" s="87"/>
      <c r="CF1777" s="88"/>
      <c r="CG1777" s="87"/>
      <c r="CH1777" s="88"/>
      <c r="CI1777" s="87"/>
      <c r="CJ1777" s="88"/>
      <c r="CK1777" s="87"/>
      <c r="CL1777" s="88"/>
      <c r="CM1777" s="87"/>
      <c r="CN1777" s="88"/>
      <c r="CO1777" s="87"/>
      <c r="CP1777" s="88"/>
      <c r="CQ1777" s="87"/>
      <c r="CR1777" s="88"/>
      <c r="CS1777" s="87"/>
      <c r="CT1777" s="88"/>
      <c r="CU1777" s="87"/>
      <c r="CV1777" s="88"/>
      <c r="CW1777" s="87"/>
      <c r="CX1777" s="88"/>
      <c r="CY1777" s="87"/>
      <c r="CZ1777" s="88"/>
      <c r="DA1777" s="87"/>
      <c r="DB1777" s="88"/>
      <c r="DC1777" s="87"/>
      <c r="DD1777" s="88"/>
      <c r="DE1777" s="87"/>
      <c r="DF1777" s="88"/>
      <c r="DG1777" s="87"/>
      <c r="DH1777" s="88"/>
      <c r="DI1777" s="87"/>
      <c r="DJ1777" s="88"/>
      <c r="DK1777" s="23" t="str">
        <f>IF($F1777="","",IF(OR(AND($CC1777&lt;&gt;"",$CC1777&lt;&gt;$H1777),AND($CE1777&lt;&gt;"",$CE1777&lt;&gt;$J1777),AND($CG1777&lt;&gt;"",$CG1777&lt;&gt;$L1777),AND($CI1777&lt;&gt;"",$CI1777&lt;&gt;$N1777),AND($CK1777&lt;&gt;"",$CK1777&lt;&gt;$P1777),AND($CM1777&lt;&gt;"",$CM1777&lt;&gt;$R1777),AND($CO1777&lt;&gt;"",$CO1777&lt;&gt;$T1777),AND($CQ1777&lt;&gt;"",$CQ1777&lt;&gt;$V1777),AND($CS1777&lt;&gt;"",$CS1777&lt;&gt;$X1777),AND($CU1777&lt;&gt;"",$CU1777&lt;&gt;$Z1777),AND($CW1777&lt;&gt;"",$CW1777&lt;&gt;$AB1777),AND($CY1777&lt;&gt;"",$CY1777&lt;&gt;$AD1777),AND($DA1777&lt;&gt;"",$DA1777&lt;&gt;$AF1777),AND($DC1777&lt;&gt;"",$DC1777&lt;&gt;$AH1777),AND($DE1777&lt;&gt;"",$DE1777&lt;&gt;$AJ1777),AND($DG1777&lt;&gt;"",$DG1777&lt;&gt;$AL1777),AND($DI1777&lt;&gt;"",$DI1777&lt;&gt;$AN1777)),"Score changed",IF(OR(AND($CD1777&lt;&gt;"",$CD1777&lt;&gt;$I1777),AND($CF1777&lt;&gt;"",$CF1777&lt;&gt;$K1777),AND($CH1777&lt;&gt;"",$CH1777&lt;&gt;$M1777),AND($CJ1777&lt;&gt;"",$CJ1777&lt;&gt;$O1777),AND($CL1777&lt;&gt;"",$CL1777&lt;&gt;$Q1777),AND($CN1777&lt;&gt;"",$CN1777&lt;&gt;$S1777),AND($CP1777&lt;&gt;"",$CP1777&lt;&gt;$U1777),AND($CR1777&lt;&gt;"",$CR1777&lt;&gt;$W1777),AND($CT1777&lt;&gt;"",$CT1777&lt;&gt;$Y1777),AND($CV1777&lt;&gt;"",$CV1777&lt;&gt;$AA1777),AND($CX1777&lt;&gt;"",$CX1777&lt;&gt;$AC1777),AND($CZ1777&lt;&gt;"",$CZ1777&lt;&gt;$AE1777),AND($DB1777&lt;&gt;"",$DB1777&lt;&gt;$AG1777),AND($DD1777&lt;&gt;"",$DD1777&lt;&gt;$AI1777),AND($DF1777&lt;&gt;"",$DF1777&lt;&gt;$AK1777),AND($DH1777&lt;&gt;"",$DH1777&lt;&gt;$AM1777),AND($DJ1777&lt;&gt;"",$DJ1777&lt;&gt;$AO1777)),"Rewrite only","No change entered")))</f>
        <v/>
      </c>
    </row>
    <row r="1778" spans="1:115" ht="14.25" customHeight="1">
      <c r="A1778" s="86" t="str">
        <f>IF($F1778="","",IFERROR(INDEX([1]Raw_Data!$A:$A,MATCH($F1778,[1]Raw_Data!$F:$F,0)),""))</f>
        <v/>
      </c>
      <c r="B1778" s="86" t="str">
        <f>IF($F1778="","",IFERROR(INDEX([1]Raw_Data!$B:$B,MATCH($F1778,[1]Raw_Data!$F:$F,0)),""))</f>
        <v/>
      </c>
      <c r="C1778" s="86" t="str">
        <f>IF($F1778="","",IFERROR(INDEX([1]Raw_Data!$C:$C,MATCH($F1778,[1]Raw_Data!$F:$F,0)),""))</f>
        <v/>
      </c>
      <c r="D1778" s="86" t="str">
        <f>IF($F1778="","",IFERROR(INDEX([1]Raw_Data!$D:$D,MATCH($F1778,[1]Raw_Data!$F:$F,0)),""))</f>
        <v/>
      </c>
      <c r="E1778" s="86" t="str">
        <f>IF($F1778="","",IFERROR(INDEX([1]Raw_Data!$E:$E,MATCH($F1778,[1]Raw_Data!$F:$F,0)),""))</f>
        <v/>
      </c>
      <c r="F1778" s="87"/>
      <c r="G1778" s="86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>IF($F1778="","",SUM(IF($CC1778="",$H1778,$CC1778),IF($CE1778="",$J1778,$CE1778),IF($CG1778="",$L1778,$CG1778),IF($CI1778="",$N1778,$CI1778),IF($CK1778="",$P1778,$CK1778),IF($CM1778="",$R1778,$CM1778),IF($CO1778="",$T1778,$CO1778),IF($CQ1778="",$V1778,$CQ1778),IF($CS1778="",$X1778,$CS1778),IF($CU1778="",$Z1778,$CU1778),IF($CW1778="",$AB1778,$CW1778),IF($CY1778="",$AD1778,$CY1778),IF($DA1778="",$AF1778,$DA1778),IF($DC1778="",$AH1778,$DC1778),IF($DE1778="",$AJ1778,$DE1778),IF($DG1778="",$AL1778,$DG1778),IF($DI1778="",$AN1778,$DI1778)))</f>
        <v/>
      </c>
      <c r="AT1778" s="86" t="str">
        <f t="shared" si="324"/>
        <v/>
      </c>
      <c r="AU1778" s="86" t="str">
        <f t="shared" si="325"/>
        <v/>
      </c>
      <c r="AV1778" s="86" t="str">
        <f t="shared" si="326"/>
        <v/>
      </c>
      <c r="AW1778" s="86" t="str">
        <f t="shared" si="327"/>
        <v/>
      </c>
      <c r="AX1778" s="86" t="str">
        <f t="shared" si="328"/>
        <v/>
      </c>
      <c r="AY1778" s="86" t="str">
        <f>IF(B1778="","",COUNTIFS($B$5:B1778,B1778,$AT$5:AT1778,AT1778))</f>
        <v/>
      </c>
      <c r="AZ1778" s="86" t="str">
        <f>IF(B1778="","",COUNTIFS($B$5:B1778,B1778,$AV$5:AV1778,AV1778))</f>
        <v/>
      </c>
      <c r="BA1778" s="86" t="str">
        <f t="shared" si="329"/>
        <v/>
      </c>
      <c r="BB1778" s="86" t="str">
        <f t="shared" si="330"/>
        <v/>
      </c>
      <c r="BC1778" s="86">
        <f t="shared" si="331"/>
        <v>0</v>
      </c>
      <c r="BD1778" s="40" t="str">
        <f t="shared" si="332"/>
        <v/>
      </c>
      <c r="BE1778" s="11" t="str">
        <f>IF($F1778="","","REV"&amp;COUNTIF($F$5:F1778,$F1778))</f>
        <v/>
      </c>
      <c r="BF1778" s="23"/>
      <c r="BG1778" s="23"/>
      <c r="BH1778" s="40" t="str">
        <f t="shared" si="333"/>
        <v/>
      </c>
      <c r="BI1778" s="40" t="str">
        <f t="shared" si="334"/>
        <v/>
      </c>
      <c r="BJ1778" s="88"/>
      <c r="BK1778" s="88"/>
      <c r="BL1778" s="88"/>
      <c r="BM1778" s="88"/>
      <c r="BN1778" s="88"/>
      <c r="BO1778" s="88"/>
      <c r="BP1778" s="88"/>
      <c r="BQ1778" s="88"/>
      <c r="BR1778" s="88"/>
      <c r="BS1778" s="88"/>
      <c r="BT1778" s="88"/>
      <c r="BU1778" s="88"/>
      <c r="BV1778" s="88"/>
      <c r="BW1778" s="88"/>
      <c r="BX1778" s="88"/>
      <c r="BY1778" s="88"/>
      <c r="BZ1778" s="88"/>
      <c r="CA1778" s="40" t="str">
        <f t="shared" si="335"/>
        <v/>
      </c>
      <c r="CC1778" s="87"/>
      <c r="CD1778" s="88"/>
      <c r="CE1778" s="87"/>
      <c r="CF1778" s="88"/>
      <c r="CG1778" s="87"/>
      <c r="CH1778" s="88"/>
      <c r="CI1778" s="87"/>
      <c r="CJ1778" s="88"/>
      <c r="CK1778" s="87"/>
      <c r="CL1778" s="88"/>
      <c r="CM1778" s="87"/>
      <c r="CN1778" s="88"/>
      <c r="CO1778" s="87"/>
      <c r="CP1778" s="88"/>
      <c r="CQ1778" s="87"/>
      <c r="CR1778" s="88"/>
      <c r="CS1778" s="87"/>
      <c r="CT1778" s="88"/>
      <c r="CU1778" s="87"/>
      <c r="CV1778" s="88"/>
      <c r="CW1778" s="87"/>
      <c r="CX1778" s="88"/>
      <c r="CY1778" s="87"/>
      <c r="CZ1778" s="88"/>
      <c r="DA1778" s="87"/>
      <c r="DB1778" s="88"/>
      <c r="DC1778" s="87"/>
      <c r="DD1778" s="88"/>
      <c r="DE1778" s="87"/>
      <c r="DF1778" s="88"/>
      <c r="DG1778" s="87"/>
      <c r="DH1778" s="88"/>
      <c r="DI1778" s="87"/>
      <c r="DJ1778" s="88"/>
      <c r="DK1778" s="23" t="str">
        <f>IF($F1778="","",IF(OR(AND($CC1778&lt;&gt;"",$CC1778&lt;&gt;$H1778),AND($CE1778&lt;&gt;"",$CE1778&lt;&gt;$J1778),AND($CG1778&lt;&gt;"",$CG1778&lt;&gt;$L1778),AND($CI1778&lt;&gt;"",$CI1778&lt;&gt;$N1778),AND($CK1778&lt;&gt;"",$CK1778&lt;&gt;$P1778),AND($CM1778&lt;&gt;"",$CM1778&lt;&gt;$R1778),AND($CO1778&lt;&gt;"",$CO1778&lt;&gt;$T1778),AND($CQ1778&lt;&gt;"",$CQ1778&lt;&gt;$V1778),AND($CS1778&lt;&gt;"",$CS1778&lt;&gt;$X1778),AND($CU1778&lt;&gt;"",$CU1778&lt;&gt;$Z1778),AND($CW1778&lt;&gt;"",$CW1778&lt;&gt;$AB1778),AND($CY1778&lt;&gt;"",$CY1778&lt;&gt;$AD1778),AND($DA1778&lt;&gt;"",$DA1778&lt;&gt;$AF1778),AND($DC1778&lt;&gt;"",$DC1778&lt;&gt;$AH1778),AND($DE1778&lt;&gt;"",$DE1778&lt;&gt;$AJ1778),AND($DG1778&lt;&gt;"",$DG1778&lt;&gt;$AL1778),AND($DI1778&lt;&gt;"",$DI1778&lt;&gt;$AN1778)),"Score changed",IF(OR(AND($CD1778&lt;&gt;"",$CD1778&lt;&gt;$I1778),AND($CF1778&lt;&gt;"",$CF1778&lt;&gt;$K1778),AND($CH1778&lt;&gt;"",$CH1778&lt;&gt;$M1778),AND($CJ1778&lt;&gt;"",$CJ1778&lt;&gt;$O1778),AND($CL1778&lt;&gt;"",$CL1778&lt;&gt;$Q1778),AND($CN1778&lt;&gt;"",$CN1778&lt;&gt;$S1778),AND($CP1778&lt;&gt;"",$CP1778&lt;&gt;$U1778),AND($CR1778&lt;&gt;"",$CR1778&lt;&gt;$W1778),AND($CT1778&lt;&gt;"",$CT1778&lt;&gt;$Y1778),AND($CV1778&lt;&gt;"",$CV1778&lt;&gt;$AA1778),AND($CX1778&lt;&gt;"",$CX1778&lt;&gt;$AC1778),AND($CZ1778&lt;&gt;"",$CZ1778&lt;&gt;$AE1778),AND($DB1778&lt;&gt;"",$DB1778&lt;&gt;$AG1778),AND($DD1778&lt;&gt;"",$DD1778&lt;&gt;$AI1778),AND($DF1778&lt;&gt;"",$DF1778&lt;&gt;$AK1778),AND($DH1778&lt;&gt;"",$DH1778&lt;&gt;$AM1778),AND($DJ1778&lt;&gt;"",$DJ1778&lt;&gt;$AO1778)),"Rewrite only","No change entered")))</f>
        <v/>
      </c>
    </row>
    <row r="1779" spans="1:115" ht="14.25" customHeight="1">
      <c r="A1779" s="86" t="str">
        <f>IF($F1779="","",IFERROR(INDEX([1]Raw_Data!$A:$A,MATCH($F1779,[1]Raw_Data!$F:$F,0)),""))</f>
        <v/>
      </c>
      <c r="B1779" s="86" t="str">
        <f>IF($F1779="","",IFERROR(INDEX([1]Raw_Data!$B:$B,MATCH($F1779,[1]Raw_Data!$F:$F,0)),""))</f>
        <v/>
      </c>
      <c r="C1779" s="86" t="str">
        <f>IF($F1779="","",IFERROR(INDEX([1]Raw_Data!$C:$C,MATCH($F1779,[1]Raw_Data!$F:$F,0)),""))</f>
        <v/>
      </c>
      <c r="D1779" s="86" t="str">
        <f>IF($F1779="","",IFERROR(INDEX([1]Raw_Data!$D:$D,MATCH($F1779,[1]Raw_Data!$F:$F,0)),""))</f>
        <v/>
      </c>
      <c r="E1779" s="86" t="str">
        <f>IF($F1779="","",IFERROR(INDEX([1]Raw_Data!$E:$E,MATCH($F1779,[1]Raw_Data!$F:$F,0)),""))</f>
        <v/>
      </c>
      <c r="F1779" s="87"/>
      <c r="G1779" s="86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>IF($F1779="","",SUM(IF($CC1779="",$H1779,$CC1779),IF($CE1779="",$J1779,$CE1779),IF($CG1779="",$L1779,$CG1779),IF($CI1779="",$N1779,$CI1779),IF($CK1779="",$P1779,$CK1779),IF($CM1779="",$R1779,$CM1779),IF($CO1779="",$T1779,$CO1779),IF($CQ1779="",$V1779,$CQ1779),IF($CS1779="",$X1779,$CS1779),IF($CU1779="",$Z1779,$CU1779),IF($CW1779="",$AB1779,$CW1779),IF($CY1779="",$AD1779,$CY1779),IF($DA1779="",$AF1779,$DA1779),IF($DC1779="",$AH1779,$DC1779),IF($DE1779="",$AJ1779,$DE1779),IF($DG1779="",$AL1779,$DG1779),IF($DI1779="",$AN1779,$DI1779)))</f>
        <v/>
      </c>
      <c r="AT1779" s="86" t="str">
        <f t="shared" si="324"/>
        <v/>
      </c>
      <c r="AU1779" s="86" t="str">
        <f t="shared" si="325"/>
        <v/>
      </c>
      <c r="AV1779" s="86" t="str">
        <f t="shared" si="326"/>
        <v/>
      </c>
      <c r="AW1779" s="86" t="str">
        <f t="shared" si="327"/>
        <v/>
      </c>
      <c r="AX1779" s="86" t="str">
        <f t="shared" si="328"/>
        <v/>
      </c>
      <c r="AY1779" s="86" t="str">
        <f>IF(B1779="","",COUNTIFS($B$5:B1779,B1779,$AT$5:AT1779,AT1779))</f>
        <v/>
      </c>
      <c r="AZ1779" s="86" t="str">
        <f>IF(B1779="","",COUNTIFS($B$5:B1779,B1779,$AV$5:AV1779,AV1779))</f>
        <v/>
      </c>
      <c r="BA1779" s="86" t="str">
        <f t="shared" si="329"/>
        <v/>
      </c>
      <c r="BB1779" s="86" t="str">
        <f t="shared" si="330"/>
        <v/>
      </c>
      <c r="BC1779" s="86">
        <f t="shared" si="331"/>
        <v>0</v>
      </c>
      <c r="BD1779" s="40" t="str">
        <f t="shared" si="332"/>
        <v/>
      </c>
      <c r="BE1779" s="11" t="str">
        <f>IF($F1779="","","REV"&amp;COUNTIF($F$5:F1779,$F1779))</f>
        <v/>
      </c>
      <c r="BF1779" s="23"/>
      <c r="BG1779" s="23"/>
      <c r="BH1779" s="40" t="str">
        <f t="shared" si="333"/>
        <v/>
      </c>
      <c r="BI1779" s="40" t="str">
        <f t="shared" si="334"/>
        <v/>
      </c>
      <c r="BJ1779" s="88"/>
      <c r="BK1779" s="88"/>
      <c r="BL1779" s="88"/>
      <c r="BM1779" s="88"/>
      <c r="BN1779" s="88"/>
      <c r="BO1779" s="88"/>
      <c r="BP1779" s="88"/>
      <c r="BQ1779" s="88"/>
      <c r="BR1779" s="88"/>
      <c r="BS1779" s="88"/>
      <c r="BT1779" s="88"/>
      <c r="BU1779" s="88"/>
      <c r="BV1779" s="88"/>
      <c r="BW1779" s="88"/>
      <c r="BX1779" s="88"/>
      <c r="BY1779" s="88"/>
      <c r="BZ1779" s="88"/>
      <c r="CA1779" s="40" t="str">
        <f t="shared" si="335"/>
        <v/>
      </c>
      <c r="CC1779" s="87"/>
      <c r="CD1779" s="88"/>
      <c r="CE1779" s="87"/>
      <c r="CF1779" s="88"/>
      <c r="CG1779" s="87"/>
      <c r="CH1779" s="88"/>
      <c r="CI1779" s="87"/>
      <c r="CJ1779" s="88"/>
      <c r="CK1779" s="87"/>
      <c r="CL1779" s="88"/>
      <c r="CM1779" s="87"/>
      <c r="CN1779" s="88"/>
      <c r="CO1779" s="87"/>
      <c r="CP1779" s="88"/>
      <c r="CQ1779" s="87"/>
      <c r="CR1779" s="88"/>
      <c r="CS1779" s="87"/>
      <c r="CT1779" s="88"/>
      <c r="CU1779" s="87"/>
      <c r="CV1779" s="88"/>
      <c r="CW1779" s="87"/>
      <c r="CX1779" s="88"/>
      <c r="CY1779" s="87"/>
      <c r="CZ1779" s="88"/>
      <c r="DA1779" s="87"/>
      <c r="DB1779" s="88"/>
      <c r="DC1779" s="87"/>
      <c r="DD1779" s="88"/>
      <c r="DE1779" s="87"/>
      <c r="DF1779" s="88"/>
      <c r="DG1779" s="87"/>
      <c r="DH1779" s="88"/>
      <c r="DI1779" s="87"/>
      <c r="DJ1779" s="88"/>
      <c r="DK1779" s="23" t="str">
        <f>IF($F1779="","",IF(OR(AND($CC1779&lt;&gt;"",$CC1779&lt;&gt;$H1779),AND($CE1779&lt;&gt;"",$CE1779&lt;&gt;$J1779),AND($CG1779&lt;&gt;"",$CG1779&lt;&gt;$L1779),AND($CI1779&lt;&gt;"",$CI1779&lt;&gt;$N1779),AND($CK1779&lt;&gt;"",$CK1779&lt;&gt;$P1779),AND($CM1779&lt;&gt;"",$CM1779&lt;&gt;$R1779),AND($CO1779&lt;&gt;"",$CO1779&lt;&gt;$T1779),AND($CQ1779&lt;&gt;"",$CQ1779&lt;&gt;$V1779),AND($CS1779&lt;&gt;"",$CS1779&lt;&gt;$X1779),AND($CU1779&lt;&gt;"",$CU1779&lt;&gt;$Z1779),AND($CW1779&lt;&gt;"",$CW1779&lt;&gt;$AB1779),AND($CY1779&lt;&gt;"",$CY1779&lt;&gt;$AD1779),AND($DA1779&lt;&gt;"",$DA1779&lt;&gt;$AF1779),AND($DC1779&lt;&gt;"",$DC1779&lt;&gt;$AH1779),AND($DE1779&lt;&gt;"",$DE1779&lt;&gt;$AJ1779),AND($DG1779&lt;&gt;"",$DG1779&lt;&gt;$AL1779),AND($DI1779&lt;&gt;"",$DI1779&lt;&gt;$AN1779)),"Score changed",IF(OR(AND($CD1779&lt;&gt;"",$CD1779&lt;&gt;$I1779),AND($CF1779&lt;&gt;"",$CF1779&lt;&gt;$K1779),AND($CH1779&lt;&gt;"",$CH1779&lt;&gt;$M1779),AND($CJ1779&lt;&gt;"",$CJ1779&lt;&gt;$O1779),AND($CL1779&lt;&gt;"",$CL1779&lt;&gt;$Q1779),AND($CN1779&lt;&gt;"",$CN1779&lt;&gt;$S1779),AND($CP1779&lt;&gt;"",$CP1779&lt;&gt;$U1779),AND($CR1779&lt;&gt;"",$CR1779&lt;&gt;$W1779),AND($CT1779&lt;&gt;"",$CT1779&lt;&gt;$Y1779),AND($CV1779&lt;&gt;"",$CV1779&lt;&gt;$AA1779),AND($CX1779&lt;&gt;"",$CX1779&lt;&gt;$AC1779),AND($CZ1779&lt;&gt;"",$CZ1779&lt;&gt;$AE1779),AND($DB1779&lt;&gt;"",$DB1779&lt;&gt;$AG1779),AND($DD1779&lt;&gt;"",$DD1779&lt;&gt;$AI1779),AND($DF1779&lt;&gt;"",$DF1779&lt;&gt;$AK1779),AND($DH1779&lt;&gt;"",$DH1779&lt;&gt;$AM1779),AND($DJ1779&lt;&gt;"",$DJ1779&lt;&gt;$AO1779)),"Rewrite only","No change entered")))</f>
        <v/>
      </c>
    </row>
    <row r="1780" spans="1:115" ht="14.25" customHeight="1">
      <c r="A1780" s="86" t="str">
        <f>IF($F1780="","",IFERROR(INDEX([1]Raw_Data!$A:$A,MATCH($F1780,[1]Raw_Data!$F:$F,0)),""))</f>
        <v/>
      </c>
      <c r="B1780" s="86" t="str">
        <f>IF($F1780="","",IFERROR(INDEX([1]Raw_Data!$B:$B,MATCH($F1780,[1]Raw_Data!$F:$F,0)),""))</f>
        <v/>
      </c>
      <c r="C1780" s="86" t="str">
        <f>IF($F1780="","",IFERROR(INDEX([1]Raw_Data!$C:$C,MATCH($F1780,[1]Raw_Data!$F:$F,0)),""))</f>
        <v/>
      </c>
      <c r="D1780" s="86" t="str">
        <f>IF($F1780="","",IFERROR(INDEX([1]Raw_Data!$D:$D,MATCH($F1780,[1]Raw_Data!$F:$F,0)),""))</f>
        <v/>
      </c>
      <c r="E1780" s="86" t="str">
        <f>IF($F1780="","",IFERROR(INDEX([1]Raw_Data!$E:$E,MATCH($F1780,[1]Raw_Data!$F:$F,0)),""))</f>
        <v/>
      </c>
      <c r="F1780" s="87"/>
      <c r="G1780" s="86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>IF($F1780="","",SUM(IF($CC1780="",$H1780,$CC1780),IF($CE1780="",$J1780,$CE1780),IF($CG1780="",$L1780,$CG1780),IF($CI1780="",$N1780,$CI1780),IF($CK1780="",$P1780,$CK1780),IF($CM1780="",$R1780,$CM1780),IF($CO1780="",$T1780,$CO1780),IF($CQ1780="",$V1780,$CQ1780),IF($CS1780="",$X1780,$CS1780),IF($CU1780="",$Z1780,$CU1780),IF($CW1780="",$AB1780,$CW1780),IF($CY1780="",$AD1780,$CY1780),IF($DA1780="",$AF1780,$DA1780),IF($DC1780="",$AH1780,$DC1780),IF($DE1780="",$AJ1780,$DE1780),IF($DG1780="",$AL1780,$DG1780),IF($DI1780="",$AN1780,$DI1780)))</f>
        <v/>
      </c>
      <c r="AT1780" s="86" t="str">
        <f t="shared" si="324"/>
        <v/>
      </c>
      <c r="AU1780" s="86" t="str">
        <f t="shared" si="325"/>
        <v/>
      </c>
      <c r="AV1780" s="86" t="str">
        <f t="shared" si="326"/>
        <v/>
      </c>
      <c r="AW1780" s="86" t="str">
        <f t="shared" si="327"/>
        <v/>
      </c>
      <c r="AX1780" s="86" t="str">
        <f t="shared" si="328"/>
        <v/>
      </c>
      <c r="AY1780" s="86" t="str">
        <f>IF(B1780="","",COUNTIFS($B$5:B1780,B1780,$AT$5:AT1780,AT1780))</f>
        <v/>
      </c>
      <c r="AZ1780" s="86" t="str">
        <f>IF(B1780="","",COUNTIFS($B$5:B1780,B1780,$AV$5:AV1780,AV1780))</f>
        <v/>
      </c>
      <c r="BA1780" s="86" t="str">
        <f t="shared" si="329"/>
        <v/>
      </c>
      <c r="BB1780" s="86" t="str">
        <f t="shared" si="330"/>
        <v/>
      </c>
      <c r="BC1780" s="86">
        <f t="shared" si="331"/>
        <v>0</v>
      </c>
      <c r="BD1780" s="40" t="str">
        <f t="shared" si="332"/>
        <v/>
      </c>
      <c r="BE1780" s="11" t="str">
        <f>IF($F1780="","","REV"&amp;COUNTIF($F$5:F1780,$F1780))</f>
        <v/>
      </c>
      <c r="BF1780" s="23"/>
      <c r="BG1780" s="23"/>
      <c r="BH1780" s="40" t="str">
        <f t="shared" si="333"/>
        <v/>
      </c>
      <c r="BI1780" s="40" t="str">
        <f t="shared" si="334"/>
        <v/>
      </c>
      <c r="BJ1780" s="88"/>
      <c r="BK1780" s="88"/>
      <c r="BL1780" s="88"/>
      <c r="BM1780" s="88"/>
      <c r="BN1780" s="88"/>
      <c r="BO1780" s="88"/>
      <c r="BP1780" s="88"/>
      <c r="BQ1780" s="88"/>
      <c r="BR1780" s="88"/>
      <c r="BS1780" s="88"/>
      <c r="BT1780" s="88"/>
      <c r="BU1780" s="88"/>
      <c r="BV1780" s="88"/>
      <c r="BW1780" s="88"/>
      <c r="BX1780" s="88"/>
      <c r="BY1780" s="88"/>
      <c r="BZ1780" s="88"/>
      <c r="CA1780" s="40" t="str">
        <f t="shared" si="335"/>
        <v/>
      </c>
      <c r="CC1780" s="87"/>
      <c r="CD1780" s="88"/>
      <c r="CE1780" s="87"/>
      <c r="CF1780" s="88"/>
      <c r="CG1780" s="87"/>
      <c r="CH1780" s="88"/>
      <c r="CI1780" s="87"/>
      <c r="CJ1780" s="88"/>
      <c r="CK1780" s="87"/>
      <c r="CL1780" s="88"/>
      <c r="CM1780" s="87"/>
      <c r="CN1780" s="88"/>
      <c r="CO1780" s="87"/>
      <c r="CP1780" s="88"/>
      <c r="CQ1780" s="87"/>
      <c r="CR1780" s="88"/>
      <c r="CS1780" s="87"/>
      <c r="CT1780" s="88"/>
      <c r="CU1780" s="87"/>
      <c r="CV1780" s="88"/>
      <c r="CW1780" s="87"/>
      <c r="CX1780" s="88"/>
      <c r="CY1780" s="87"/>
      <c r="CZ1780" s="88"/>
      <c r="DA1780" s="87"/>
      <c r="DB1780" s="88"/>
      <c r="DC1780" s="87"/>
      <c r="DD1780" s="88"/>
      <c r="DE1780" s="87"/>
      <c r="DF1780" s="88"/>
      <c r="DG1780" s="87"/>
      <c r="DH1780" s="88"/>
      <c r="DI1780" s="87"/>
      <c r="DJ1780" s="88"/>
      <c r="DK1780" s="23" t="str">
        <f>IF($F1780="","",IF(OR(AND($CC1780&lt;&gt;"",$CC1780&lt;&gt;$H1780),AND($CE1780&lt;&gt;"",$CE1780&lt;&gt;$J1780),AND($CG1780&lt;&gt;"",$CG1780&lt;&gt;$L1780),AND($CI1780&lt;&gt;"",$CI1780&lt;&gt;$N1780),AND($CK1780&lt;&gt;"",$CK1780&lt;&gt;$P1780),AND($CM1780&lt;&gt;"",$CM1780&lt;&gt;$R1780),AND($CO1780&lt;&gt;"",$CO1780&lt;&gt;$T1780),AND($CQ1780&lt;&gt;"",$CQ1780&lt;&gt;$V1780),AND($CS1780&lt;&gt;"",$CS1780&lt;&gt;$X1780),AND($CU1780&lt;&gt;"",$CU1780&lt;&gt;$Z1780),AND($CW1780&lt;&gt;"",$CW1780&lt;&gt;$AB1780),AND($CY1780&lt;&gt;"",$CY1780&lt;&gt;$AD1780),AND($DA1780&lt;&gt;"",$DA1780&lt;&gt;$AF1780),AND($DC1780&lt;&gt;"",$DC1780&lt;&gt;$AH1780),AND($DE1780&lt;&gt;"",$DE1780&lt;&gt;$AJ1780),AND($DG1780&lt;&gt;"",$DG1780&lt;&gt;$AL1780),AND($DI1780&lt;&gt;"",$DI1780&lt;&gt;$AN1780)),"Score changed",IF(OR(AND($CD1780&lt;&gt;"",$CD1780&lt;&gt;$I1780),AND($CF1780&lt;&gt;"",$CF1780&lt;&gt;$K1780),AND($CH1780&lt;&gt;"",$CH1780&lt;&gt;$M1780),AND($CJ1780&lt;&gt;"",$CJ1780&lt;&gt;$O1780),AND($CL1780&lt;&gt;"",$CL1780&lt;&gt;$Q1780),AND($CN1780&lt;&gt;"",$CN1780&lt;&gt;$S1780),AND($CP1780&lt;&gt;"",$CP1780&lt;&gt;$U1780),AND($CR1780&lt;&gt;"",$CR1780&lt;&gt;$W1780),AND($CT1780&lt;&gt;"",$CT1780&lt;&gt;$Y1780),AND($CV1780&lt;&gt;"",$CV1780&lt;&gt;$AA1780),AND($CX1780&lt;&gt;"",$CX1780&lt;&gt;$AC1780),AND($CZ1780&lt;&gt;"",$CZ1780&lt;&gt;$AE1780),AND($DB1780&lt;&gt;"",$DB1780&lt;&gt;$AG1780),AND($DD1780&lt;&gt;"",$DD1780&lt;&gt;$AI1780),AND($DF1780&lt;&gt;"",$DF1780&lt;&gt;$AK1780),AND($DH1780&lt;&gt;"",$DH1780&lt;&gt;$AM1780),AND($DJ1780&lt;&gt;"",$DJ1780&lt;&gt;$AO1780)),"Rewrite only","No change entered")))</f>
        <v/>
      </c>
    </row>
    <row r="1781" spans="1:115" ht="14.25" customHeight="1">
      <c r="A1781" s="86" t="str">
        <f>IF($F1781="","",IFERROR(INDEX([1]Raw_Data!$A:$A,MATCH($F1781,[1]Raw_Data!$F:$F,0)),""))</f>
        <v/>
      </c>
      <c r="B1781" s="86" t="str">
        <f>IF($F1781="","",IFERROR(INDEX([1]Raw_Data!$B:$B,MATCH($F1781,[1]Raw_Data!$F:$F,0)),""))</f>
        <v/>
      </c>
      <c r="C1781" s="86" t="str">
        <f>IF($F1781="","",IFERROR(INDEX([1]Raw_Data!$C:$C,MATCH($F1781,[1]Raw_Data!$F:$F,0)),""))</f>
        <v/>
      </c>
      <c r="D1781" s="86" t="str">
        <f>IF($F1781="","",IFERROR(INDEX([1]Raw_Data!$D:$D,MATCH($F1781,[1]Raw_Data!$F:$F,0)),""))</f>
        <v/>
      </c>
      <c r="E1781" s="86" t="str">
        <f>IF($F1781="","",IFERROR(INDEX([1]Raw_Data!$E:$E,MATCH($F1781,[1]Raw_Data!$F:$F,0)),""))</f>
        <v/>
      </c>
      <c r="F1781" s="87"/>
      <c r="G1781" s="86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>IF($F1781="","",SUM(IF($CC1781="",$H1781,$CC1781),IF($CE1781="",$J1781,$CE1781),IF($CG1781="",$L1781,$CG1781),IF($CI1781="",$N1781,$CI1781),IF($CK1781="",$P1781,$CK1781),IF($CM1781="",$R1781,$CM1781),IF($CO1781="",$T1781,$CO1781),IF($CQ1781="",$V1781,$CQ1781),IF($CS1781="",$X1781,$CS1781),IF($CU1781="",$Z1781,$CU1781),IF($CW1781="",$AB1781,$CW1781),IF($CY1781="",$AD1781,$CY1781),IF($DA1781="",$AF1781,$DA1781),IF($DC1781="",$AH1781,$DC1781),IF($DE1781="",$AJ1781,$DE1781),IF($DG1781="",$AL1781,$DG1781),IF($DI1781="",$AN1781,$DI1781)))</f>
        <v/>
      </c>
      <c r="AT1781" s="86" t="str">
        <f t="shared" si="324"/>
        <v/>
      </c>
      <c r="AU1781" s="86" t="str">
        <f t="shared" si="325"/>
        <v/>
      </c>
      <c r="AV1781" s="86" t="str">
        <f t="shared" si="326"/>
        <v/>
      </c>
      <c r="AW1781" s="86" t="str">
        <f t="shared" si="327"/>
        <v/>
      </c>
      <c r="AX1781" s="86" t="str">
        <f t="shared" si="328"/>
        <v/>
      </c>
      <c r="AY1781" s="86" t="str">
        <f>IF(B1781="","",COUNTIFS($B$5:B1781,B1781,$AT$5:AT1781,AT1781))</f>
        <v/>
      </c>
      <c r="AZ1781" s="86" t="str">
        <f>IF(B1781="","",COUNTIFS($B$5:B1781,B1781,$AV$5:AV1781,AV1781))</f>
        <v/>
      </c>
      <c r="BA1781" s="86" t="str">
        <f t="shared" si="329"/>
        <v/>
      </c>
      <c r="BB1781" s="86" t="str">
        <f t="shared" si="330"/>
        <v/>
      </c>
      <c r="BC1781" s="86">
        <f t="shared" si="331"/>
        <v>0</v>
      </c>
      <c r="BD1781" s="40" t="str">
        <f t="shared" si="332"/>
        <v/>
      </c>
      <c r="BE1781" s="11" t="str">
        <f>IF($F1781="","","REV"&amp;COUNTIF($F$5:F1781,$F1781))</f>
        <v/>
      </c>
      <c r="BF1781" s="23"/>
      <c r="BG1781" s="23"/>
      <c r="BH1781" s="40" t="str">
        <f t="shared" si="333"/>
        <v/>
      </c>
      <c r="BI1781" s="40" t="str">
        <f t="shared" si="334"/>
        <v/>
      </c>
      <c r="BJ1781" s="88"/>
      <c r="BK1781" s="88"/>
      <c r="BL1781" s="88"/>
      <c r="BM1781" s="88"/>
      <c r="BN1781" s="88"/>
      <c r="BO1781" s="88"/>
      <c r="BP1781" s="88"/>
      <c r="BQ1781" s="88"/>
      <c r="BR1781" s="88"/>
      <c r="BS1781" s="88"/>
      <c r="BT1781" s="88"/>
      <c r="BU1781" s="88"/>
      <c r="BV1781" s="88"/>
      <c r="BW1781" s="88"/>
      <c r="BX1781" s="88"/>
      <c r="BY1781" s="88"/>
      <c r="BZ1781" s="88"/>
      <c r="CA1781" s="40" t="str">
        <f t="shared" si="335"/>
        <v/>
      </c>
      <c r="CC1781" s="87"/>
      <c r="CD1781" s="88"/>
      <c r="CE1781" s="87"/>
      <c r="CF1781" s="88"/>
      <c r="CG1781" s="87"/>
      <c r="CH1781" s="88"/>
      <c r="CI1781" s="87"/>
      <c r="CJ1781" s="88"/>
      <c r="CK1781" s="87"/>
      <c r="CL1781" s="88"/>
      <c r="CM1781" s="87"/>
      <c r="CN1781" s="88"/>
      <c r="CO1781" s="87"/>
      <c r="CP1781" s="88"/>
      <c r="CQ1781" s="87"/>
      <c r="CR1781" s="88"/>
      <c r="CS1781" s="87"/>
      <c r="CT1781" s="88"/>
      <c r="CU1781" s="87"/>
      <c r="CV1781" s="88"/>
      <c r="CW1781" s="87"/>
      <c r="CX1781" s="88"/>
      <c r="CY1781" s="87"/>
      <c r="CZ1781" s="88"/>
      <c r="DA1781" s="87"/>
      <c r="DB1781" s="88"/>
      <c r="DC1781" s="87"/>
      <c r="DD1781" s="88"/>
      <c r="DE1781" s="87"/>
      <c r="DF1781" s="88"/>
      <c r="DG1781" s="87"/>
      <c r="DH1781" s="88"/>
      <c r="DI1781" s="87"/>
      <c r="DJ1781" s="88"/>
      <c r="DK1781" s="23" t="str">
        <f>IF($F1781="","",IF(OR(AND($CC1781&lt;&gt;"",$CC1781&lt;&gt;$H1781),AND($CE1781&lt;&gt;"",$CE1781&lt;&gt;$J1781),AND($CG1781&lt;&gt;"",$CG1781&lt;&gt;$L1781),AND($CI1781&lt;&gt;"",$CI1781&lt;&gt;$N1781),AND($CK1781&lt;&gt;"",$CK1781&lt;&gt;$P1781),AND($CM1781&lt;&gt;"",$CM1781&lt;&gt;$R1781),AND($CO1781&lt;&gt;"",$CO1781&lt;&gt;$T1781),AND($CQ1781&lt;&gt;"",$CQ1781&lt;&gt;$V1781),AND($CS1781&lt;&gt;"",$CS1781&lt;&gt;$X1781),AND($CU1781&lt;&gt;"",$CU1781&lt;&gt;$Z1781),AND($CW1781&lt;&gt;"",$CW1781&lt;&gt;$AB1781),AND($CY1781&lt;&gt;"",$CY1781&lt;&gt;$AD1781),AND($DA1781&lt;&gt;"",$DA1781&lt;&gt;$AF1781),AND($DC1781&lt;&gt;"",$DC1781&lt;&gt;$AH1781),AND($DE1781&lt;&gt;"",$DE1781&lt;&gt;$AJ1781),AND($DG1781&lt;&gt;"",$DG1781&lt;&gt;$AL1781),AND($DI1781&lt;&gt;"",$DI1781&lt;&gt;$AN1781)),"Score changed",IF(OR(AND($CD1781&lt;&gt;"",$CD1781&lt;&gt;$I1781),AND($CF1781&lt;&gt;"",$CF1781&lt;&gt;$K1781),AND($CH1781&lt;&gt;"",$CH1781&lt;&gt;$M1781),AND($CJ1781&lt;&gt;"",$CJ1781&lt;&gt;$O1781),AND($CL1781&lt;&gt;"",$CL1781&lt;&gt;$Q1781),AND($CN1781&lt;&gt;"",$CN1781&lt;&gt;$S1781),AND($CP1781&lt;&gt;"",$CP1781&lt;&gt;$U1781),AND($CR1781&lt;&gt;"",$CR1781&lt;&gt;$W1781),AND($CT1781&lt;&gt;"",$CT1781&lt;&gt;$Y1781),AND($CV1781&lt;&gt;"",$CV1781&lt;&gt;$AA1781),AND($CX1781&lt;&gt;"",$CX1781&lt;&gt;$AC1781),AND($CZ1781&lt;&gt;"",$CZ1781&lt;&gt;$AE1781),AND($DB1781&lt;&gt;"",$DB1781&lt;&gt;$AG1781),AND($DD1781&lt;&gt;"",$DD1781&lt;&gt;$AI1781),AND($DF1781&lt;&gt;"",$DF1781&lt;&gt;$AK1781),AND($DH1781&lt;&gt;"",$DH1781&lt;&gt;$AM1781),AND($DJ1781&lt;&gt;"",$DJ1781&lt;&gt;$AO1781)),"Rewrite only","No change entered")))</f>
        <v/>
      </c>
    </row>
    <row r="1782" spans="1:115" ht="14.25" customHeight="1">
      <c r="A1782" s="86" t="str">
        <f>IF($F1782="","",IFERROR(INDEX([1]Raw_Data!$A:$A,MATCH($F1782,[1]Raw_Data!$F:$F,0)),""))</f>
        <v/>
      </c>
      <c r="B1782" s="86" t="str">
        <f>IF($F1782="","",IFERROR(INDEX([1]Raw_Data!$B:$B,MATCH($F1782,[1]Raw_Data!$F:$F,0)),""))</f>
        <v/>
      </c>
      <c r="C1782" s="86" t="str">
        <f>IF($F1782="","",IFERROR(INDEX([1]Raw_Data!$C:$C,MATCH($F1782,[1]Raw_Data!$F:$F,0)),""))</f>
        <v/>
      </c>
      <c r="D1782" s="86" t="str">
        <f>IF($F1782="","",IFERROR(INDEX([1]Raw_Data!$D:$D,MATCH($F1782,[1]Raw_Data!$F:$F,0)),""))</f>
        <v/>
      </c>
      <c r="E1782" s="86" t="str">
        <f>IF($F1782="","",IFERROR(INDEX([1]Raw_Data!$E:$E,MATCH($F1782,[1]Raw_Data!$F:$F,0)),""))</f>
        <v/>
      </c>
      <c r="F1782" s="87"/>
      <c r="G1782" s="86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>IF($F1782="","",SUM(IF($CC1782="",$H1782,$CC1782),IF($CE1782="",$J1782,$CE1782),IF($CG1782="",$L1782,$CG1782),IF($CI1782="",$N1782,$CI1782),IF($CK1782="",$P1782,$CK1782),IF($CM1782="",$R1782,$CM1782),IF($CO1782="",$T1782,$CO1782),IF($CQ1782="",$V1782,$CQ1782),IF($CS1782="",$X1782,$CS1782),IF($CU1782="",$Z1782,$CU1782),IF($CW1782="",$AB1782,$CW1782),IF($CY1782="",$AD1782,$CY1782),IF($DA1782="",$AF1782,$DA1782),IF($DC1782="",$AH1782,$DC1782),IF($DE1782="",$AJ1782,$DE1782),IF($DG1782="",$AL1782,$DG1782),IF($DI1782="",$AN1782,$DI1782)))</f>
        <v/>
      </c>
      <c r="AT1782" s="86" t="str">
        <f t="shared" si="324"/>
        <v/>
      </c>
      <c r="AU1782" s="86" t="str">
        <f t="shared" si="325"/>
        <v/>
      </c>
      <c r="AV1782" s="86" t="str">
        <f t="shared" si="326"/>
        <v/>
      </c>
      <c r="AW1782" s="86" t="str">
        <f t="shared" si="327"/>
        <v/>
      </c>
      <c r="AX1782" s="86" t="str">
        <f t="shared" si="328"/>
        <v/>
      </c>
      <c r="AY1782" s="86" t="str">
        <f>IF(B1782="","",COUNTIFS($B$5:B1782,B1782,$AT$5:AT1782,AT1782))</f>
        <v/>
      </c>
      <c r="AZ1782" s="86" t="str">
        <f>IF(B1782="","",COUNTIFS($B$5:B1782,B1782,$AV$5:AV1782,AV1782))</f>
        <v/>
      </c>
      <c r="BA1782" s="86" t="str">
        <f t="shared" si="329"/>
        <v/>
      </c>
      <c r="BB1782" s="86" t="str">
        <f t="shared" si="330"/>
        <v/>
      </c>
      <c r="BC1782" s="86">
        <f t="shared" si="331"/>
        <v>0</v>
      </c>
      <c r="BD1782" s="40" t="str">
        <f t="shared" si="332"/>
        <v/>
      </c>
      <c r="BE1782" s="11" t="str">
        <f>IF($F1782="","","REV"&amp;COUNTIF($F$5:F1782,$F1782))</f>
        <v/>
      </c>
      <c r="BF1782" s="23"/>
      <c r="BG1782" s="23"/>
      <c r="BH1782" s="40" t="str">
        <f t="shared" si="333"/>
        <v/>
      </c>
      <c r="BI1782" s="40" t="str">
        <f t="shared" si="334"/>
        <v/>
      </c>
      <c r="BJ1782" s="88"/>
      <c r="BK1782" s="88"/>
      <c r="BL1782" s="88"/>
      <c r="BM1782" s="88"/>
      <c r="BN1782" s="88"/>
      <c r="BO1782" s="88"/>
      <c r="BP1782" s="88"/>
      <c r="BQ1782" s="88"/>
      <c r="BR1782" s="88"/>
      <c r="BS1782" s="88"/>
      <c r="BT1782" s="88"/>
      <c r="BU1782" s="88"/>
      <c r="BV1782" s="88"/>
      <c r="BW1782" s="88"/>
      <c r="BX1782" s="88"/>
      <c r="BY1782" s="88"/>
      <c r="BZ1782" s="88"/>
      <c r="CA1782" s="40" t="str">
        <f t="shared" si="335"/>
        <v/>
      </c>
      <c r="CC1782" s="87"/>
      <c r="CD1782" s="88"/>
      <c r="CE1782" s="87"/>
      <c r="CF1782" s="88"/>
      <c r="CG1782" s="87"/>
      <c r="CH1782" s="88"/>
      <c r="CI1782" s="87"/>
      <c r="CJ1782" s="88"/>
      <c r="CK1782" s="87"/>
      <c r="CL1782" s="88"/>
      <c r="CM1782" s="87"/>
      <c r="CN1782" s="88"/>
      <c r="CO1782" s="87"/>
      <c r="CP1782" s="88"/>
      <c r="CQ1782" s="87"/>
      <c r="CR1782" s="88"/>
      <c r="CS1782" s="87"/>
      <c r="CT1782" s="88"/>
      <c r="CU1782" s="87"/>
      <c r="CV1782" s="88"/>
      <c r="CW1782" s="87"/>
      <c r="CX1782" s="88"/>
      <c r="CY1782" s="87"/>
      <c r="CZ1782" s="88"/>
      <c r="DA1782" s="87"/>
      <c r="DB1782" s="88"/>
      <c r="DC1782" s="87"/>
      <c r="DD1782" s="88"/>
      <c r="DE1782" s="87"/>
      <c r="DF1782" s="88"/>
      <c r="DG1782" s="87"/>
      <c r="DH1782" s="88"/>
      <c r="DI1782" s="87"/>
      <c r="DJ1782" s="88"/>
      <c r="DK1782" s="23" t="str">
        <f>IF($F1782="","",IF(OR(AND($CC1782&lt;&gt;"",$CC1782&lt;&gt;$H1782),AND($CE1782&lt;&gt;"",$CE1782&lt;&gt;$J1782),AND($CG1782&lt;&gt;"",$CG1782&lt;&gt;$L1782),AND($CI1782&lt;&gt;"",$CI1782&lt;&gt;$N1782),AND($CK1782&lt;&gt;"",$CK1782&lt;&gt;$P1782),AND($CM1782&lt;&gt;"",$CM1782&lt;&gt;$R1782),AND($CO1782&lt;&gt;"",$CO1782&lt;&gt;$T1782),AND($CQ1782&lt;&gt;"",$CQ1782&lt;&gt;$V1782),AND($CS1782&lt;&gt;"",$CS1782&lt;&gt;$X1782),AND($CU1782&lt;&gt;"",$CU1782&lt;&gt;$Z1782),AND($CW1782&lt;&gt;"",$CW1782&lt;&gt;$AB1782),AND($CY1782&lt;&gt;"",$CY1782&lt;&gt;$AD1782),AND($DA1782&lt;&gt;"",$DA1782&lt;&gt;$AF1782),AND($DC1782&lt;&gt;"",$DC1782&lt;&gt;$AH1782),AND($DE1782&lt;&gt;"",$DE1782&lt;&gt;$AJ1782),AND($DG1782&lt;&gt;"",$DG1782&lt;&gt;$AL1782),AND($DI1782&lt;&gt;"",$DI1782&lt;&gt;$AN1782)),"Score changed",IF(OR(AND($CD1782&lt;&gt;"",$CD1782&lt;&gt;$I1782),AND($CF1782&lt;&gt;"",$CF1782&lt;&gt;$K1782),AND($CH1782&lt;&gt;"",$CH1782&lt;&gt;$M1782),AND($CJ1782&lt;&gt;"",$CJ1782&lt;&gt;$O1782),AND($CL1782&lt;&gt;"",$CL1782&lt;&gt;$Q1782),AND($CN1782&lt;&gt;"",$CN1782&lt;&gt;$S1782),AND($CP1782&lt;&gt;"",$CP1782&lt;&gt;$U1782),AND($CR1782&lt;&gt;"",$CR1782&lt;&gt;$W1782),AND($CT1782&lt;&gt;"",$CT1782&lt;&gt;$Y1782),AND($CV1782&lt;&gt;"",$CV1782&lt;&gt;$AA1782),AND($CX1782&lt;&gt;"",$CX1782&lt;&gt;$AC1782),AND($CZ1782&lt;&gt;"",$CZ1782&lt;&gt;$AE1782),AND($DB1782&lt;&gt;"",$DB1782&lt;&gt;$AG1782),AND($DD1782&lt;&gt;"",$DD1782&lt;&gt;$AI1782),AND($DF1782&lt;&gt;"",$DF1782&lt;&gt;$AK1782),AND($DH1782&lt;&gt;"",$DH1782&lt;&gt;$AM1782),AND($DJ1782&lt;&gt;"",$DJ1782&lt;&gt;$AO1782)),"Rewrite only","No change entered")))</f>
        <v/>
      </c>
    </row>
    <row r="1783" spans="1:115" ht="14.25" customHeight="1">
      <c r="A1783" s="86" t="str">
        <f>IF($F1783="","",IFERROR(INDEX([1]Raw_Data!$A:$A,MATCH($F1783,[1]Raw_Data!$F:$F,0)),""))</f>
        <v/>
      </c>
      <c r="B1783" s="86" t="str">
        <f>IF($F1783="","",IFERROR(INDEX([1]Raw_Data!$B:$B,MATCH($F1783,[1]Raw_Data!$F:$F,0)),""))</f>
        <v/>
      </c>
      <c r="C1783" s="86" t="str">
        <f>IF($F1783="","",IFERROR(INDEX([1]Raw_Data!$C:$C,MATCH($F1783,[1]Raw_Data!$F:$F,0)),""))</f>
        <v/>
      </c>
      <c r="D1783" s="86" t="str">
        <f>IF($F1783="","",IFERROR(INDEX([1]Raw_Data!$D:$D,MATCH($F1783,[1]Raw_Data!$F:$F,0)),""))</f>
        <v/>
      </c>
      <c r="E1783" s="86" t="str">
        <f>IF($F1783="","",IFERROR(INDEX([1]Raw_Data!$E:$E,MATCH($F1783,[1]Raw_Data!$F:$F,0)),""))</f>
        <v/>
      </c>
      <c r="F1783" s="87"/>
      <c r="G1783" s="86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>IF($F1783="","",SUM(IF($CC1783="",$H1783,$CC1783),IF($CE1783="",$J1783,$CE1783),IF($CG1783="",$L1783,$CG1783),IF($CI1783="",$N1783,$CI1783),IF($CK1783="",$P1783,$CK1783),IF($CM1783="",$R1783,$CM1783),IF($CO1783="",$T1783,$CO1783),IF($CQ1783="",$V1783,$CQ1783),IF($CS1783="",$X1783,$CS1783),IF($CU1783="",$Z1783,$CU1783),IF($CW1783="",$AB1783,$CW1783),IF($CY1783="",$AD1783,$CY1783),IF($DA1783="",$AF1783,$DA1783),IF($DC1783="",$AH1783,$DC1783),IF($DE1783="",$AJ1783,$DE1783),IF($DG1783="",$AL1783,$DG1783),IF($DI1783="",$AN1783,$DI1783)))</f>
        <v/>
      </c>
      <c r="AT1783" s="86" t="str">
        <f t="shared" si="324"/>
        <v/>
      </c>
      <c r="AU1783" s="86" t="str">
        <f t="shared" si="325"/>
        <v/>
      </c>
      <c r="AV1783" s="86" t="str">
        <f t="shared" si="326"/>
        <v/>
      </c>
      <c r="AW1783" s="86" t="str">
        <f t="shared" si="327"/>
        <v/>
      </c>
      <c r="AX1783" s="86" t="str">
        <f t="shared" si="328"/>
        <v/>
      </c>
      <c r="AY1783" s="86" t="str">
        <f>IF(B1783="","",COUNTIFS($B$5:B1783,B1783,$AT$5:AT1783,AT1783))</f>
        <v/>
      </c>
      <c r="AZ1783" s="86" t="str">
        <f>IF(B1783="","",COUNTIFS($B$5:B1783,B1783,$AV$5:AV1783,AV1783))</f>
        <v/>
      </c>
      <c r="BA1783" s="86" t="str">
        <f t="shared" si="329"/>
        <v/>
      </c>
      <c r="BB1783" s="86" t="str">
        <f t="shared" si="330"/>
        <v/>
      </c>
      <c r="BC1783" s="86">
        <f t="shared" si="331"/>
        <v>0</v>
      </c>
      <c r="BD1783" s="40" t="str">
        <f t="shared" si="332"/>
        <v/>
      </c>
      <c r="BE1783" s="11" t="str">
        <f>IF($F1783="","","REV"&amp;COUNTIF($F$5:F1783,$F1783))</f>
        <v/>
      </c>
      <c r="BF1783" s="23"/>
      <c r="BG1783" s="23"/>
      <c r="BH1783" s="40" t="str">
        <f t="shared" si="333"/>
        <v/>
      </c>
      <c r="BI1783" s="40" t="str">
        <f t="shared" si="334"/>
        <v/>
      </c>
      <c r="BJ1783" s="88"/>
      <c r="BK1783" s="88"/>
      <c r="BL1783" s="88"/>
      <c r="BM1783" s="88"/>
      <c r="BN1783" s="88"/>
      <c r="BO1783" s="88"/>
      <c r="BP1783" s="88"/>
      <c r="BQ1783" s="88"/>
      <c r="BR1783" s="88"/>
      <c r="BS1783" s="88"/>
      <c r="BT1783" s="88"/>
      <c r="BU1783" s="88"/>
      <c r="BV1783" s="88"/>
      <c r="BW1783" s="88"/>
      <c r="BX1783" s="88"/>
      <c r="BY1783" s="88"/>
      <c r="BZ1783" s="88"/>
      <c r="CA1783" s="40" t="str">
        <f t="shared" si="335"/>
        <v/>
      </c>
      <c r="CC1783" s="87"/>
      <c r="CD1783" s="88"/>
      <c r="CE1783" s="87"/>
      <c r="CF1783" s="88"/>
      <c r="CG1783" s="87"/>
      <c r="CH1783" s="88"/>
      <c r="CI1783" s="87"/>
      <c r="CJ1783" s="88"/>
      <c r="CK1783" s="87"/>
      <c r="CL1783" s="88"/>
      <c r="CM1783" s="87"/>
      <c r="CN1783" s="88"/>
      <c r="CO1783" s="87"/>
      <c r="CP1783" s="88"/>
      <c r="CQ1783" s="87"/>
      <c r="CR1783" s="88"/>
      <c r="CS1783" s="87"/>
      <c r="CT1783" s="88"/>
      <c r="CU1783" s="87"/>
      <c r="CV1783" s="88"/>
      <c r="CW1783" s="87"/>
      <c r="CX1783" s="88"/>
      <c r="CY1783" s="87"/>
      <c r="CZ1783" s="88"/>
      <c r="DA1783" s="87"/>
      <c r="DB1783" s="88"/>
      <c r="DC1783" s="87"/>
      <c r="DD1783" s="88"/>
      <c r="DE1783" s="87"/>
      <c r="DF1783" s="88"/>
      <c r="DG1783" s="87"/>
      <c r="DH1783" s="88"/>
      <c r="DI1783" s="87"/>
      <c r="DJ1783" s="88"/>
      <c r="DK1783" s="23" t="str">
        <f>IF($F1783="","",IF(OR(AND($CC1783&lt;&gt;"",$CC1783&lt;&gt;$H1783),AND($CE1783&lt;&gt;"",$CE1783&lt;&gt;$J1783),AND($CG1783&lt;&gt;"",$CG1783&lt;&gt;$L1783),AND($CI1783&lt;&gt;"",$CI1783&lt;&gt;$N1783),AND($CK1783&lt;&gt;"",$CK1783&lt;&gt;$P1783),AND($CM1783&lt;&gt;"",$CM1783&lt;&gt;$R1783),AND($CO1783&lt;&gt;"",$CO1783&lt;&gt;$T1783),AND($CQ1783&lt;&gt;"",$CQ1783&lt;&gt;$V1783),AND($CS1783&lt;&gt;"",$CS1783&lt;&gt;$X1783),AND($CU1783&lt;&gt;"",$CU1783&lt;&gt;$Z1783),AND($CW1783&lt;&gt;"",$CW1783&lt;&gt;$AB1783),AND($CY1783&lt;&gt;"",$CY1783&lt;&gt;$AD1783),AND($DA1783&lt;&gt;"",$DA1783&lt;&gt;$AF1783),AND($DC1783&lt;&gt;"",$DC1783&lt;&gt;$AH1783),AND($DE1783&lt;&gt;"",$DE1783&lt;&gt;$AJ1783),AND($DG1783&lt;&gt;"",$DG1783&lt;&gt;$AL1783),AND($DI1783&lt;&gt;"",$DI1783&lt;&gt;$AN1783)),"Score changed",IF(OR(AND($CD1783&lt;&gt;"",$CD1783&lt;&gt;$I1783),AND($CF1783&lt;&gt;"",$CF1783&lt;&gt;$K1783),AND($CH1783&lt;&gt;"",$CH1783&lt;&gt;$M1783),AND($CJ1783&lt;&gt;"",$CJ1783&lt;&gt;$O1783),AND($CL1783&lt;&gt;"",$CL1783&lt;&gt;$Q1783),AND($CN1783&lt;&gt;"",$CN1783&lt;&gt;$S1783),AND($CP1783&lt;&gt;"",$CP1783&lt;&gt;$U1783),AND($CR1783&lt;&gt;"",$CR1783&lt;&gt;$W1783),AND($CT1783&lt;&gt;"",$CT1783&lt;&gt;$Y1783),AND($CV1783&lt;&gt;"",$CV1783&lt;&gt;$AA1783),AND($CX1783&lt;&gt;"",$CX1783&lt;&gt;$AC1783),AND($CZ1783&lt;&gt;"",$CZ1783&lt;&gt;$AE1783),AND($DB1783&lt;&gt;"",$DB1783&lt;&gt;$AG1783),AND($DD1783&lt;&gt;"",$DD1783&lt;&gt;$AI1783),AND($DF1783&lt;&gt;"",$DF1783&lt;&gt;$AK1783),AND($DH1783&lt;&gt;"",$DH1783&lt;&gt;$AM1783),AND($DJ1783&lt;&gt;"",$DJ1783&lt;&gt;$AO1783)),"Rewrite only","No change entered")))</f>
        <v/>
      </c>
    </row>
    <row r="1784" spans="1:115" ht="14.25" customHeight="1">
      <c r="A1784" s="86" t="str">
        <f>IF($F1784="","",IFERROR(INDEX([1]Raw_Data!$A:$A,MATCH($F1784,[1]Raw_Data!$F:$F,0)),""))</f>
        <v/>
      </c>
      <c r="B1784" s="86" t="str">
        <f>IF($F1784="","",IFERROR(INDEX([1]Raw_Data!$B:$B,MATCH($F1784,[1]Raw_Data!$F:$F,0)),""))</f>
        <v/>
      </c>
      <c r="C1784" s="86" t="str">
        <f>IF($F1784="","",IFERROR(INDEX([1]Raw_Data!$C:$C,MATCH($F1784,[1]Raw_Data!$F:$F,0)),""))</f>
        <v/>
      </c>
      <c r="D1784" s="86" t="str">
        <f>IF($F1784="","",IFERROR(INDEX([1]Raw_Data!$D:$D,MATCH($F1784,[1]Raw_Data!$F:$F,0)),""))</f>
        <v/>
      </c>
      <c r="E1784" s="86" t="str">
        <f>IF($F1784="","",IFERROR(INDEX([1]Raw_Data!$E:$E,MATCH($F1784,[1]Raw_Data!$F:$F,0)),""))</f>
        <v/>
      </c>
      <c r="F1784" s="87"/>
      <c r="G1784" s="86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>IF($F1784="","",SUM(IF($CC1784="",$H1784,$CC1784),IF($CE1784="",$J1784,$CE1784),IF($CG1784="",$L1784,$CG1784),IF($CI1784="",$N1784,$CI1784),IF($CK1784="",$P1784,$CK1784),IF($CM1784="",$R1784,$CM1784),IF($CO1784="",$T1784,$CO1784),IF($CQ1784="",$V1784,$CQ1784),IF($CS1784="",$X1784,$CS1784),IF($CU1784="",$Z1784,$CU1784),IF($CW1784="",$AB1784,$CW1784),IF($CY1784="",$AD1784,$CY1784),IF($DA1784="",$AF1784,$DA1784),IF($DC1784="",$AH1784,$DC1784),IF($DE1784="",$AJ1784,$DE1784),IF($DG1784="",$AL1784,$DG1784),IF($DI1784="",$AN1784,$DI1784)))</f>
        <v/>
      </c>
      <c r="AT1784" s="86" t="str">
        <f t="shared" si="324"/>
        <v/>
      </c>
      <c r="AU1784" s="86" t="str">
        <f t="shared" si="325"/>
        <v/>
      </c>
      <c r="AV1784" s="86" t="str">
        <f t="shared" si="326"/>
        <v/>
      </c>
      <c r="AW1784" s="86" t="str">
        <f t="shared" si="327"/>
        <v/>
      </c>
      <c r="AX1784" s="86" t="str">
        <f t="shared" si="328"/>
        <v/>
      </c>
      <c r="AY1784" s="86" t="str">
        <f>IF(B1784="","",COUNTIFS($B$5:B1784,B1784,$AT$5:AT1784,AT1784))</f>
        <v/>
      </c>
      <c r="AZ1784" s="86" t="str">
        <f>IF(B1784="","",COUNTIFS($B$5:B1784,B1784,$AV$5:AV1784,AV1784))</f>
        <v/>
      </c>
      <c r="BA1784" s="86" t="str">
        <f t="shared" si="329"/>
        <v/>
      </c>
      <c r="BB1784" s="86" t="str">
        <f t="shared" si="330"/>
        <v/>
      </c>
      <c r="BC1784" s="86">
        <f t="shared" si="331"/>
        <v>0</v>
      </c>
      <c r="BD1784" s="40" t="str">
        <f t="shared" si="332"/>
        <v/>
      </c>
      <c r="BE1784" s="11" t="str">
        <f>IF($F1784="","","REV"&amp;COUNTIF($F$5:F1784,$F1784))</f>
        <v/>
      </c>
      <c r="BF1784" s="23"/>
      <c r="BG1784" s="23"/>
      <c r="BH1784" s="40" t="str">
        <f t="shared" si="333"/>
        <v/>
      </c>
      <c r="BI1784" s="40" t="str">
        <f t="shared" si="334"/>
        <v/>
      </c>
      <c r="BJ1784" s="88"/>
      <c r="BK1784" s="88"/>
      <c r="BL1784" s="88"/>
      <c r="BM1784" s="88"/>
      <c r="BN1784" s="88"/>
      <c r="BO1784" s="88"/>
      <c r="BP1784" s="88"/>
      <c r="BQ1784" s="88"/>
      <c r="BR1784" s="88"/>
      <c r="BS1784" s="88"/>
      <c r="BT1784" s="88"/>
      <c r="BU1784" s="88"/>
      <c r="BV1784" s="88"/>
      <c r="BW1784" s="88"/>
      <c r="BX1784" s="88"/>
      <c r="BY1784" s="88"/>
      <c r="BZ1784" s="88"/>
      <c r="CA1784" s="40" t="str">
        <f t="shared" si="335"/>
        <v/>
      </c>
      <c r="CC1784" s="87"/>
      <c r="CD1784" s="88"/>
      <c r="CE1784" s="87"/>
      <c r="CF1784" s="88"/>
      <c r="CG1784" s="87"/>
      <c r="CH1784" s="88"/>
      <c r="CI1784" s="87"/>
      <c r="CJ1784" s="88"/>
      <c r="CK1784" s="87"/>
      <c r="CL1784" s="88"/>
      <c r="CM1784" s="87"/>
      <c r="CN1784" s="88"/>
      <c r="CO1784" s="87"/>
      <c r="CP1784" s="88"/>
      <c r="CQ1784" s="87"/>
      <c r="CR1784" s="88"/>
      <c r="CS1784" s="87"/>
      <c r="CT1784" s="88"/>
      <c r="CU1784" s="87"/>
      <c r="CV1784" s="88"/>
      <c r="CW1784" s="87"/>
      <c r="CX1784" s="88"/>
      <c r="CY1784" s="87"/>
      <c r="CZ1784" s="88"/>
      <c r="DA1784" s="87"/>
      <c r="DB1784" s="88"/>
      <c r="DC1784" s="87"/>
      <c r="DD1784" s="88"/>
      <c r="DE1784" s="87"/>
      <c r="DF1784" s="88"/>
      <c r="DG1784" s="87"/>
      <c r="DH1784" s="88"/>
      <c r="DI1784" s="87"/>
      <c r="DJ1784" s="88"/>
      <c r="DK1784" s="23" t="str">
        <f>IF($F1784="","",IF(OR(AND($CC1784&lt;&gt;"",$CC1784&lt;&gt;$H1784),AND($CE1784&lt;&gt;"",$CE1784&lt;&gt;$J1784),AND($CG1784&lt;&gt;"",$CG1784&lt;&gt;$L1784),AND($CI1784&lt;&gt;"",$CI1784&lt;&gt;$N1784),AND($CK1784&lt;&gt;"",$CK1784&lt;&gt;$P1784),AND($CM1784&lt;&gt;"",$CM1784&lt;&gt;$R1784),AND($CO1784&lt;&gt;"",$CO1784&lt;&gt;$T1784),AND($CQ1784&lt;&gt;"",$CQ1784&lt;&gt;$V1784),AND($CS1784&lt;&gt;"",$CS1784&lt;&gt;$X1784),AND($CU1784&lt;&gt;"",$CU1784&lt;&gt;$Z1784),AND($CW1784&lt;&gt;"",$CW1784&lt;&gt;$AB1784),AND($CY1784&lt;&gt;"",$CY1784&lt;&gt;$AD1784),AND($DA1784&lt;&gt;"",$DA1784&lt;&gt;$AF1784),AND($DC1784&lt;&gt;"",$DC1784&lt;&gt;$AH1784),AND($DE1784&lt;&gt;"",$DE1784&lt;&gt;$AJ1784),AND($DG1784&lt;&gt;"",$DG1784&lt;&gt;$AL1784),AND($DI1784&lt;&gt;"",$DI1784&lt;&gt;$AN1784)),"Score changed",IF(OR(AND($CD1784&lt;&gt;"",$CD1784&lt;&gt;$I1784),AND($CF1784&lt;&gt;"",$CF1784&lt;&gt;$K1784),AND($CH1784&lt;&gt;"",$CH1784&lt;&gt;$M1784),AND($CJ1784&lt;&gt;"",$CJ1784&lt;&gt;$O1784),AND($CL1784&lt;&gt;"",$CL1784&lt;&gt;$Q1784),AND($CN1784&lt;&gt;"",$CN1784&lt;&gt;$S1784),AND($CP1784&lt;&gt;"",$CP1784&lt;&gt;$U1784),AND($CR1784&lt;&gt;"",$CR1784&lt;&gt;$W1784),AND($CT1784&lt;&gt;"",$CT1784&lt;&gt;$Y1784),AND($CV1784&lt;&gt;"",$CV1784&lt;&gt;$AA1784),AND($CX1784&lt;&gt;"",$CX1784&lt;&gt;$AC1784),AND($CZ1784&lt;&gt;"",$CZ1784&lt;&gt;$AE1784),AND($DB1784&lt;&gt;"",$DB1784&lt;&gt;$AG1784),AND($DD1784&lt;&gt;"",$DD1784&lt;&gt;$AI1784),AND($DF1784&lt;&gt;"",$DF1784&lt;&gt;$AK1784),AND($DH1784&lt;&gt;"",$DH1784&lt;&gt;$AM1784),AND($DJ1784&lt;&gt;"",$DJ1784&lt;&gt;$AO1784)),"Rewrite only","No change entered")))</f>
        <v/>
      </c>
    </row>
    <row r="1785" spans="1:115" ht="14.25" customHeight="1">
      <c r="A1785" s="86" t="str">
        <f>IF($F1785="","",IFERROR(INDEX([1]Raw_Data!$A:$A,MATCH($F1785,[1]Raw_Data!$F:$F,0)),""))</f>
        <v/>
      </c>
      <c r="B1785" s="86" t="str">
        <f>IF($F1785="","",IFERROR(INDEX([1]Raw_Data!$B:$B,MATCH($F1785,[1]Raw_Data!$F:$F,0)),""))</f>
        <v/>
      </c>
      <c r="C1785" s="86" t="str">
        <f>IF($F1785="","",IFERROR(INDEX([1]Raw_Data!$C:$C,MATCH($F1785,[1]Raw_Data!$F:$F,0)),""))</f>
        <v/>
      </c>
      <c r="D1785" s="86" t="str">
        <f>IF($F1785="","",IFERROR(INDEX([1]Raw_Data!$D:$D,MATCH($F1785,[1]Raw_Data!$F:$F,0)),""))</f>
        <v/>
      </c>
      <c r="E1785" s="86" t="str">
        <f>IF($F1785="","",IFERROR(INDEX([1]Raw_Data!$E:$E,MATCH($F1785,[1]Raw_Data!$F:$F,0)),""))</f>
        <v/>
      </c>
      <c r="F1785" s="87"/>
      <c r="G1785" s="86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>IF($F1785="","",SUM(IF($CC1785="",$H1785,$CC1785),IF($CE1785="",$J1785,$CE1785),IF($CG1785="",$L1785,$CG1785),IF($CI1785="",$N1785,$CI1785),IF($CK1785="",$P1785,$CK1785),IF($CM1785="",$R1785,$CM1785),IF($CO1785="",$T1785,$CO1785),IF($CQ1785="",$V1785,$CQ1785),IF($CS1785="",$X1785,$CS1785),IF($CU1785="",$Z1785,$CU1785),IF($CW1785="",$AB1785,$CW1785),IF($CY1785="",$AD1785,$CY1785),IF($DA1785="",$AF1785,$DA1785),IF($DC1785="",$AH1785,$DC1785),IF($DE1785="",$AJ1785,$DE1785),IF($DG1785="",$AL1785,$DG1785),IF($DI1785="",$AN1785,$DI1785)))</f>
        <v/>
      </c>
      <c r="AT1785" s="86" t="str">
        <f t="shared" si="324"/>
        <v/>
      </c>
      <c r="AU1785" s="86" t="str">
        <f t="shared" si="325"/>
        <v/>
      </c>
      <c r="AV1785" s="86" t="str">
        <f t="shared" si="326"/>
        <v/>
      </c>
      <c r="AW1785" s="86" t="str">
        <f t="shared" si="327"/>
        <v/>
      </c>
      <c r="AX1785" s="86" t="str">
        <f t="shared" si="328"/>
        <v/>
      </c>
      <c r="AY1785" s="86" t="str">
        <f>IF(B1785="","",COUNTIFS($B$5:B1785,B1785,$AT$5:AT1785,AT1785))</f>
        <v/>
      </c>
      <c r="AZ1785" s="86" t="str">
        <f>IF(B1785="","",COUNTIFS($B$5:B1785,B1785,$AV$5:AV1785,AV1785))</f>
        <v/>
      </c>
      <c r="BA1785" s="86" t="str">
        <f t="shared" si="329"/>
        <v/>
      </c>
      <c r="BB1785" s="86" t="str">
        <f t="shared" si="330"/>
        <v/>
      </c>
      <c r="BC1785" s="86">
        <f t="shared" si="331"/>
        <v>0</v>
      </c>
      <c r="BD1785" s="40" t="str">
        <f t="shared" si="332"/>
        <v/>
      </c>
      <c r="BE1785" s="11" t="str">
        <f>IF($F1785="","","REV"&amp;COUNTIF($F$5:F1785,$F1785))</f>
        <v/>
      </c>
      <c r="BF1785" s="23"/>
      <c r="BG1785" s="23"/>
      <c r="BH1785" s="40" t="str">
        <f t="shared" si="333"/>
        <v/>
      </c>
      <c r="BI1785" s="40" t="str">
        <f t="shared" si="334"/>
        <v/>
      </c>
      <c r="BJ1785" s="88"/>
      <c r="BK1785" s="88"/>
      <c r="BL1785" s="88"/>
      <c r="BM1785" s="88"/>
      <c r="BN1785" s="88"/>
      <c r="BO1785" s="88"/>
      <c r="BP1785" s="88"/>
      <c r="BQ1785" s="88"/>
      <c r="BR1785" s="88"/>
      <c r="BS1785" s="88"/>
      <c r="BT1785" s="88"/>
      <c r="BU1785" s="88"/>
      <c r="BV1785" s="88"/>
      <c r="BW1785" s="88"/>
      <c r="BX1785" s="88"/>
      <c r="BY1785" s="88"/>
      <c r="BZ1785" s="88"/>
      <c r="CA1785" s="40" t="str">
        <f t="shared" si="335"/>
        <v/>
      </c>
      <c r="CC1785" s="87"/>
      <c r="CD1785" s="88"/>
      <c r="CE1785" s="87"/>
      <c r="CF1785" s="88"/>
      <c r="CG1785" s="87"/>
      <c r="CH1785" s="88"/>
      <c r="CI1785" s="87"/>
      <c r="CJ1785" s="88"/>
      <c r="CK1785" s="87"/>
      <c r="CL1785" s="88"/>
      <c r="CM1785" s="87"/>
      <c r="CN1785" s="88"/>
      <c r="CO1785" s="87"/>
      <c r="CP1785" s="88"/>
      <c r="CQ1785" s="87"/>
      <c r="CR1785" s="88"/>
      <c r="CS1785" s="87"/>
      <c r="CT1785" s="88"/>
      <c r="CU1785" s="87"/>
      <c r="CV1785" s="88"/>
      <c r="CW1785" s="87"/>
      <c r="CX1785" s="88"/>
      <c r="CY1785" s="87"/>
      <c r="CZ1785" s="88"/>
      <c r="DA1785" s="87"/>
      <c r="DB1785" s="88"/>
      <c r="DC1785" s="87"/>
      <c r="DD1785" s="88"/>
      <c r="DE1785" s="87"/>
      <c r="DF1785" s="88"/>
      <c r="DG1785" s="87"/>
      <c r="DH1785" s="88"/>
      <c r="DI1785" s="87"/>
      <c r="DJ1785" s="88"/>
      <c r="DK1785" s="23" t="str">
        <f>IF($F1785="","",IF(OR(AND($CC1785&lt;&gt;"",$CC1785&lt;&gt;$H1785),AND($CE1785&lt;&gt;"",$CE1785&lt;&gt;$J1785),AND($CG1785&lt;&gt;"",$CG1785&lt;&gt;$L1785),AND($CI1785&lt;&gt;"",$CI1785&lt;&gt;$N1785),AND($CK1785&lt;&gt;"",$CK1785&lt;&gt;$P1785),AND($CM1785&lt;&gt;"",$CM1785&lt;&gt;$R1785),AND($CO1785&lt;&gt;"",$CO1785&lt;&gt;$T1785),AND($CQ1785&lt;&gt;"",$CQ1785&lt;&gt;$V1785),AND($CS1785&lt;&gt;"",$CS1785&lt;&gt;$X1785),AND($CU1785&lt;&gt;"",$CU1785&lt;&gt;$Z1785),AND($CW1785&lt;&gt;"",$CW1785&lt;&gt;$AB1785),AND($CY1785&lt;&gt;"",$CY1785&lt;&gt;$AD1785),AND($DA1785&lt;&gt;"",$DA1785&lt;&gt;$AF1785),AND($DC1785&lt;&gt;"",$DC1785&lt;&gt;$AH1785),AND($DE1785&lt;&gt;"",$DE1785&lt;&gt;$AJ1785),AND($DG1785&lt;&gt;"",$DG1785&lt;&gt;$AL1785),AND($DI1785&lt;&gt;"",$DI1785&lt;&gt;$AN1785)),"Score changed",IF(OR(AND($CD1785&lt;&gt;"",$CD1785&lt;&gt;$I1785),AND($CF1785&lt;&gt;"",$CF1785&lt;&gt;$K1785),AND($CH1785&lt;&gt;"",$CH1785&lt;&gt;$M1785),AND($CJ1785&lt;&gt;"",$CJ1785&lt;&gt;$O1785),AND($CL1785&lt;&gt;"",$CL1785&lt;&gt;$Q1785),AND($CN1785&lt;&gt;"",$CN1785&lt;&gt;$S1785),AND($CP1785&lt;&gt;"",$CP1785&lt;&gt;$U1785),AND($CR1785&lt;&gt;"",$CR1785&lt;&gt;$W1785),AND($CT1785&lt;&gt;"",$CT1785&lt;&gt;$Y1785),AND($CV1785&lt;&gt;"",$CV1785&lt;&gt;$AA1785),AND($CX1785&lt;&gt;"",$CX1785&lt;&gt;$AC1785),AND($CZ1785&lt;&gt;"",$CZ1785&lt;&gt;$AE1785),AND($DB1785&lt;&gt;"",$DB1785&lt;&gt;$AG1785),AND($DD1785&lt;&gt;"",$DD1785&lt;&gt;$AI1785),AND($DF1785&lt;&gt;"",$DF1785&lt;&gt;$AK1785),AND($DH1785&lt;&gt;"",$DH1785&lt;&gt;$AM1785),AND($DJ1785&lt;&gt;"",$DJ1785&lt;&gt;$AO1785)),"Rewrite only","No change entered")))</f>
        <v/>
      </c>
    </row>
    <row r="1786" spans="1:115" ht="14.25" customHeight="1">
      <c r="A1786" s="86" t="str">
        <f>IF($F1786="","",IFERROR(INDEX([1]Raw_Data!$A:$A,MATCH($F1786,[1]Raw_Data!$F:$F,0)),""))</f>
        <v/>
      </c>
      <c r="B1786" s="86" t="str">
        <f>IF($F1786="","",IFERROR(INDEX([1]Raw_Data!$B:$B,MATCH($F1786,[1]Raw_Data!$F:$F,0)),""))</f>
        <v/>
      </c>
      <c r="C1786" s="86" t="str">
        <f>IF($F1786="","",IFERROR(INDEX([1]Raw_Data!$C:$C,MATCH($F1786,[1]Raw_Data!$F:$F,0)),""))</f>
        <v/>
      </c>
      <c r="D1786" s="86" t="str">
        <f>IF($F1786="","",IFERROR(INDEX([1]Raw_Data!$D:$D,MATCH($F1786,[1]Raw_Data!$F:$F,0)),""))</f>
        <v/>
      </c>
      <c r="E1786" s="86" t="str">
        <f>IF($F1786="","",IFERROR(INDEX([1]Raw_Data!$E:$E,MATCH($F1786,[1]Raw_Data!$F:$F,0)),""))</f>
        <v/>
      </c>
      <c r="F1786" s="87"/>
      <c r="G1786" s="86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>IF($F1786="","",SUM(IF($CC1786="",$H1786,$CC1786),IF($CE1786="",$J1786,$CE1786),IF($CG1786="",$L1786,$CG1786),IF($CI1786="",$N1786,$CI1786),IF($CK1786="",$P1786,$CK1786),IF($CM1786="",$R1786,$CM1786),IF($CO1786="",$T1786,$CO1786),IF($CQ1786="",$V1786,$CQ1786),IF($CS1786="",$X1786,$CS1786),IF($CU1786="",$Z1786,$CU1786),IF($CW1786="",$AB1786,$CW1786),IF($CY1786="",$AD1786,$CY1786),IF($DA1786="",$AF1786,$DA1786),IF($DC1786="",$AH1786,$DC1786),IF($DE1786="",$AJ1786,$DE1786),IF($DG1786="",$AL1786,$DG1786),IF($DI1786="",$AN1786,$DI1786)))</f>
        <v/>
      </c>
      <c r="AT1786" s="86" t="str">
        <f t="shared" si="324"/>
        <v/>
      </c>
      <c r="AU1786" s="86" t="str">
        <f t="shared" si="325"/>
        <v/>
      </c>
      <c r="AV1786" s="86" t="str">
        <f t="shared" si="326"/>
        <v/>
      </c>
      <c r="AW1786" s="86" t="str">
        <f t="shared" si="327"/>
        <v/>
      </c>
      <c r="AX1786" s="86" t="str">
        <f t="shared" si="328"/>
        <v/>
      </c>
      <c r="AY1786" s="86" t="str">
        <f>IF(B1786="","",COUNTIFS($B$5:B1786,B1786,$AT$5:AT1786,AT1786))</f>
        <v/>
      </c>
      <c r="AZ1786" s="86" t="str">
        <f>IF(B1786="","",COUNTIFS($B$5:B1786,B1786,$AV$5:AV1786,AV1786))</f>
        <v/>
      </c>
      <c r="BA1786" s="86" t="str">
        <f t="shared" si="329"/>
        <v/>
      </c>
      <c r="BB1786" s="86" t="str">
        <f t="shared" si="330"/>
        <v/>
      </c>
      <c r="BC1786" s="86">
        <f t="shared" si="331"/>
        <v>0</v>
      </c>
      <c r="BD1786" s="40" t="str">
        <f t="shared" si="332"/>
        <v/>
      </c>
      <c r="BE1786" s="11" t="str">
        <f>IF($F1786="","","REV"&amp;COUNTIF($F$5:F1786,$F1786))</f>
        <v/>
      </c>
      <c r="BF1786" s="23"/>
      <c r="BG1786" s="23"/>
      <c r="BH1786" s="40" t="str">
        <f t="shared" si="333"/>
        <v/>
      </c>
      <c r="BI1786" s="40" t="str">
        <f t="shared" si="334"/>
        <v/>
      </c>
      <c r="BJ1786" s="88"/>
      <c r="BK1786" s="88"/>
      <c r="BL1786" s="88"/>
      <c r="BM1786" s="88"/>
      <c r="BN1786" s="88"/>
      <c r="BO1786" s="88"/>
      <c r="BP1786" s="88"/>
      <c r="BQ1786" s="88"/>
      <c r="BR1786" s="88"/>
      <c r="BS1786" s="88"/>
      <c r="BT1786" s="88"/>
      <c r="BU1786" s="88"/>
      <c r="BV1786" s="88"/>
      <c r="BW1786" s="88"/>
      <c r="BX1786" s="88"/>
      <c r="BY1786" s="88"/>
      <c r="BZ1786" s="88"/>
      <c r="CA1786" s="40" t="str">
        <f t="shared" si="335"/>
        <v/>
      </c>
      <c r="CC1786" s="87"/>
      <c r="CD1786" s="88"/>
      <c r="CE1786" s="87"/>
      <c r="CF1786" s="88"/>
      <c r="CG1786" s="87"/>
      <c r="CH1786" s="88"/>
      <c r="CI1786" s="87"/>
      <c r="CJ1786" s="88"/>
      <c r="CK1786" s="87"/>
      <c r="CL1786" s="88"/>
      <c r="CM1786" s="87"/>
      <c r="CN1786" s="88"/>
      <c r="CO1786" s="87"/>
      <c r="CP1786" s="88"/>
      <c r="CQ1786" s="87"/>
      <c r="CR1786" s="88"/>
      <c r="CS1786" s="87"/>
      <c r="CT1786" s="88"/>
      <c r="CU1786" s="87"/>
      <c r="CV1786" s="88"/>
      <c r="CW1786" s="87"/>
      <c r="CX1786" s="88"/>
      <c r="CY1786" s="87"/>
      <c r="CZ1786" s="88"/>
      <c r="DA1786" s="87"/>
      <c r="DB1786" s="88"/>
      <c r="DC1786" s="87"/>
      <c r="DD1786" s="88"/>
      <c r="DE1786" s="87"/>
      <c r="DF1786" s="88"/>
      <c r="DG1786" s="87"/>
      <c r="DH1786" s="88"/>
      <c r="DI1786" s="87"/>
      <c r="DJ1786" s="88"/>
      <c r="DK1786" s="23" t="str">
        <f>IF($F1786="","",IF(OR(AND($CC1786&lt;&gt;"",$CC1786&lt;&gt;$H1786),AND($CE1786&lt;&gt;"",$CE1786&lt;&gt;$J1786),AND($CG1786&lt;&gt;"",$CG1786&lt;&gt;$L1786),AND($CI1786&lt;&gt;"",$CI1786&lt;&gt;$N1786),AND($CK1786&lt;&gt;"",$CK1786&lt;&gt;$P1786),AND($CM1786&lt;&gt;"",$CM1786&lt;&gt;$R1786),AND($CO1786&lt;&gt;"",$CO1786&lt;&gt;$T1786),AND($CQ1786&lt;&gt;"",$CQ1786&lt;&gt;$V1786),AND($CS1786&lt;&gt;"",$CS1786&lt;&gt;$X1786),AND($CU1786&lt;&gt;"",$CU1786&lt;&gt;$Z1786),AND($CW1786&lt;&gt;"",$CW1786&lt;&gt;$AB1786),AND($CY1786&lt;&gt;"",$CY1786&lt;&gt;$AD1786),AND($DA1786&lt;&gt;"",$DA1786&lt;&gt;$AF1786),AND($DC1786&lt;&gt;"",$DC1786&lt;&gt;$AH1786),AND($DE1786&lt;&gt;"",$DE1786&lt;&gt;$AJ1786),AND($DG1786&lt;&gt;"",$DG1786&lt;&gt;$AL1786),AND($DI1786&lt;&gt;"",$DI1786&lt;&gt;$AN1786)),"Score changed",IF(OR(AND($CD1786&lt;&gt;"",$CD1786&lt;&gt;$I1786),AND($CF1786&lt;&gt;"",$CF1786&lt;&gt;$K1786),AND($CH1786&lt;&gt;"",$CH1786&lt;&gt;$M1786),AND($CJ1786&lt;&gt;"",$CJ1786&lt;&gt;$O1786),AND($CL1786&lt;&gt;"",$CL1786&lt;&gt;$Q1786),AND($CN1786&lt;&gt;"",$CN1786&lt;&gt;$S1786),AND($CP1786&lt;&gt;"",$CP1786&lt;&gt;$U1786),AND($CR1786&lt;&gt;"",$CR1786&lt;&gt;$W1786),AND($CT1786&lt;&gt;"",$CT1786&lt;&gt;$Y1786),AND($CV1786&lt;&gt;"",$CV1786&lt;&gt;$AA1786),AND($CX1786&lt;&gt;"",$CX1786&lt;&gt;$AC1786),AND($CZ1786&lt;&gt;"",$CZ1786&lt;&gt;$AE1786),AND($DB1786&lt;&gt;"",$DB1786&lt;&gt;$AG1786),AND($DD1786&lt;&gt;"",$DD1786&lt;&gt;$AI1786),AND($DF1786&lt;&gt;"",$DF1786&lt;&gt;$AK1786),AND($DH1786&lt;&gt;"",$DH1786&lt;&gt;$AM1786),AND($DJ1786&lt;&gt;"",$DJ1786&lt;&gt;$AO1786)),"Rewrite only","No change entered")))</f>
        <v/>
      </c>
    </row>
    <row r="1787" spans="1:115" ht="14.25" customHeight="1">
      <c r="A1787" s="86" t="str">
        <f>IF($F1787="","",IFERROR(INDEX([1]Raw_Data!$A:$A,MATCH($F1787,[1]Raw_Data!$F:$F,0)),""))</f>
        <v/>
      </c>
      <c r="B1787" s="86" t="str">
        <f>IF($F1787="","",IFERROR(INDEX([1]Raw_Data!$B:$B,MATCH($F1787,[1]Raw_Data!$F:$F,0)),""))</f>
        <v/>
      </c>
      <c r="C1787" s="86" t="str">
        <f>IF($F1787="","",IFERROR(INDEX([1]Raw_Data!$C:$C,MATCH($F1787,[1]Raw_Data!$F:$F,0)),""))</f>
        <v/>
      </c>
      <c r="D1787" s="86" t="str">
        <f>IF($F1787="","",IFERROR(INDEX([1]Raw_Data!$D:$D,MATCH($F1787,[1]Raw_Data!$F:$F,0)),""))</f>
        <v/>
      </c>
      <c r="E1787" s="86" t="str">
        <f>IF($F1787="","",IFERROR(INDEX([1]Raw_Data!$E:$E,MATCH($F1787,[1]Raw_Data!$F:$F,0)),""))</f>
        <v/>
      </c>
      <c r="F1787" s="87"/>
      <c r="G1787" s="86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>IF($F1787="","",SUM(IF($CC1787="",$H1787,$CC1787),IF($CE1787="",$J1787,$CE1787),IF($CG1787="",$L1787,$CG1787),IF($CI1787="",$N1787,$CI1787),IF($CK1787="",$P1787,$CK1787),IF($CM1787="",$R1787,$CM1787),IF($CO1787="",$T1787,$CO1787),IF($CQ1787="",$V1787,$CQ1787),IF($CS1787="",$X1787,$CS1787),IF($CU1787="",$Z1787,$CU1787),IF($CW1787="",$AB1787,$CW1787),IF($CY1787="",$AD1787,$CY1787),IF($DA1787="",$AF1787,$DA1787),IF($DC1787="",$AH1787,$DC1787),IF($DE1787="",$AJ1787,$DE1787),IF($DG1787="",$AL1787,$DG1787),IF($DI1787="",$AN1787,$DI1787)))</f>
        <v/>
      </c>
      <c r="AT1787" s="86" t="str">
        <f t="shared" si="324"/>
        <v/>
      </c>
      <c r="AU1787" s="86" t="str">
        <f t="shared" si="325"/>
        <v/>
      </c>
      <c r="AV1787" s="86" t="str">
        <f t="shared" si="326"/>
        <v/>
      </c>
      <c r="AW1787" s="86" t="str">
        <f t="shared" si="327"/>
        <v/>
      </c>
      <c r="AX1787" s="86" t="str">
        <f t="shared" si="328"/>
        <v/>
      </c>
      <c r="AY1787" s="86" t="str">
        <f>IF(B1787="","",COUNTIFS($B$5:B1787,B1787,$AT$5:AT1787,AT1787))</f>
        <v/>
      </c>
      <c r="AZ1787" s="86" t="str">
        <f>IF(B1787="","",COUNTIFS($B$5:B1787,B1787,$AV$5:AV1787,AV1787))</f>
        <v/>
      </c>
      <c r="BA1787" s="86" t="str">
        <f t="shared" si="329"/>
        <v/>
      </c>
      <c r="BB1787" s="86" t="str">
        <f t="shared" si="330"/>
        <v/>
      </c>
      <c r="BC1787" s="86">
        <f t="shared" si="331"/>
        <v>0</v>
      </c>
      <c r="BD1787" s="40" t="str">
        <f t="shared" si="332"/>
        <v/>
      </c>
      <c r="BE1787" s="11" t="str">
        <f>IF($F1787="","","REV"&amp;COUNTIF($F$5:F1787,$F1787))</f>
        <v/>
      </c>
      <c r="BF1787" s="23"/>
      <c r="BG1787" s="23"/>
      <c r="BH1787" s="40" t="str">
        <f t="shared" si="333"/>
        <v/>
      </c>
      <c r="BI1787" s="40" t="str">
        <f t="shared" si="334"/>
        <v/>
      </c>
      <c r="BJ1787" s="88"/>
      <c r="BK1787" s="88"/>
      <c r="BL1787" s="88"/>
      <c r="BM1787" s="88"/>
      <c r="BN1787" s="88"/>
      <c r="BO1787" s="88"/>
      <c r="BP1787" s="88"/>
      <c r="BQ1787" s="88"/>
      <c r="BR1787" s="88"/>
      <c r="BS1787" s="88"/>
      <c r="BT1787" s="88"/>
      <c r="BU1787" s="88"/>
      <c r="BV1787" s="88"/>
      <c r="BW1787" s="88"/>
      <c r="BX1787" s="88"/>
      <c r="BY1787" s="88"/>
      <c r="BZ1787" s="88"/>
      <c r="CA1787" s="40" t="str">
        <f t="shared" si="335"/>
        <v/>
      </c>
      <c r="CC1787" s="87"/>
      <c r="CD1787" s="88"/>
      <c r="CE1787" s="87"/>
      <c r="CF1787" s="88"/>
      <c r="CG1787" s="87"/>
      <c r="CH1787" s="88"/>
      <c r="CI1787" s="87"/>
      <c r="CJ1787" s="88"/>
      <c r="CK1787" s="87"/>
      <c r="CL1787" s="88"/>
      <c r="CM1787" s="87"/>
      <c r="CN1787" s="88"/>
      <c r="CO1787" s="87"/>
      <c r="CP1787" s="88"/>
      <c r="CQ1787" s="87"/>
      <c r="CR1787" s="88"/>
      <c r="CS1787" s="87"/>
      <c r="CT1787" s="88"/>
      <c r="CU1787" s="87"/>
      <c r="CV1787" s="88"/>
      <c r="CW1787" s="87"/>
      <c r="CX1787" s="88"/>
      <c r="CY1787" s="87"/>
      <c r="CZ1787" s="88"/>
      <c r="DA1787" s="87"/>
      <c r="DB1787" s="88"/>
      <c r="DC1787" s="87"/>
      <c r="DD1787" s="88"/>
      <c r="DE1787" s="87"/>
      <c r="DF1787" s="88"/>
      <c r="DG1787" s="87"/>
      <c r="DH1787" s="88"/>
      <c r="DI1787" s="87"/>
      <c r="DJ1787" s="88"/>
      <c r="DK1787" s="23" t="str">
        <f>IF($F1787="","",IF(OR(AND($CC1787&lt;&gt;"",$CC1787&lt;&gt;$H1787),AND($CE1787&lt;&gt;"",$CE1787&lt;&gt;$J1787),AND($CG1787&lt;&gt;"",$CG1787&lt;&gt;$L1787),AND($CI1787&lt;&gt;"",$CI1787&lt;&gt;$N1787),AND($CK1787&lt;&gt;"",$CK1787&lt;&gt;$P1787),AND($CM1787&lt;&gt;"",$CM1787&lt;&gt;$R1787),AND($CO1787&lt;&gt;"",$CO1787&lt;&gt;$T1787),AND($CQ1787&lt;&gt;"",$CQ1787&lt;&gt;$V1787),AND($CS1787&lt;&gt;"",$CS1787&lt;&gt;$X1787),AND($CU1787&lt;&gt;"",$CU1787&lt;&gt;$Z1787),AND($CW1787&lt;&gt;"",$CW1787&lt;&gt;$AB1787),AND($CY1787&lt;&gt;"",$CY1787&lt;&gt;$AD1787),AND($DA1787&lt;&gt;"",$DA1787&lt;&gt;$AF1787),AND($DC1787&lt;&gt;"",$DC1787&lt;&gt;$AH1787),AND($DE1787&lt;&gt;"",$DE1787&lt;&gt;$AJ1787),AND($DG1787&lt;&gt;"",$DG1787&lt;&gt;$AL1787),AND($DI1787&lt;&gt;"",$DI1787&lt;&gt;$AN1787)),"Score changed",IF(OR(AND($CD1787&lt;&gt;"",$CD1787&lt;&gt;$I1787),AND($CF1787&lt;&gt;"",$CF1787&lt;&gt;$K1787),AND($CH1787&lt;&gt;"",$CH1787&lt;&gt;$M1787),AND($CJ1787&lt;&gt;"",$CJ1787&lt;&gt;$O1787),AND($CL1787&lt;&gt;"",$CL1787&lt;&gt;$Q1787),AND($CN1787&lt;&gt;"",$CN1787&lt;&gt;$S1787),AND($CP1787&lt;&gt;"",$CP1787&lt;&gt;$U1787),AND($CR1787&lt;&gt;"",$CR1787&lt;&gt;$W1787),AND($CT1787&lt;&gt;"",$CT1787&lt;&gt;$Y1787),AND($CV1787&lt;&gt;"",$CV1787&lt;&gt;$AA1787),AND($CX1787&lt;&gt;"",$CX1787&lt;&gt;$AC1787),AND($CZ1787&lt;&gt;"",$CZ1787&lt;&gt;$AE1787),AND($DB1787&lt;&gt;"",$DB1787&lt;&gt;$AG1787),AND($DD1787&lt;&gt;"",$DD1787&lt;&gt;$AI1787),AND($DF1787&lt;&gt;"",$DF1787&lt;&gt;$AK1787),AND($DH1787&lt;&gt;"",$DH1787&lt;&gt;$AM1787),AND($DJ1787&lt;&gt;"",$DJ1787&lt;&gt;$AO1787)),"Rewrite only","No change entered")))</f>
        <v/>
      </c>
    </row>
    <row r="1788" spans="1:115" ht="14.25" customHeight="1">
      <c r="A1788" s="86" t="str">
        <f>IF($F1788="","",IFERROR(INDEX([1]Raw_Data!$A:$A,MATCH($F1788,[1]Raw_Data!$F:$F,0)),""))</f>
        <v/>
      </c>
      <c r="B1788" s="86" t="str">
        <f>IF($F1788="","",IFERROR(INDEX([1]Raw_Data!$B:$B,MATCH($F1788,[1]Raw_Data!$F:$F,0)),""))</f>
        <v/>
      </c>
      <c r="C1788" s="86" t="str">
        <f>IF($F1788="","",IFERROR(INDEX([1]Raw_Data!$C:$C,MATCH($F1788,[1]Raw_Data!$F:$F,0)),""))</f>
        <v/>
      </c>
      <c r="D1788" s="86" t="str">
        <f>IF($F1788="","",IFERROR(INDEX([1]Raw_Data!$D:$D,MATCH($F1788,[1]Raw_Data!$F:$F,0)),""))</f>
        <v/>
      </c>
      <c r="E1788" s="86" t="str">
        <f>IF($F1788="","",IFERROR(INDEX([1]Raw_Data!$E:$E,MATCH($F1788,[1]Raw_Data!$F:$F,0)),""))</f>
        <v/>
      </c>
      <c r="F1788" s="87"/>
      <c r="G1788" s="86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>IF($F1788="","",SUM(IF($CC1788="",$H1788,$CC1788),IF($CE1788="",$J1788,$CE1788),IF($CG1788="",$L1788,$CG1788),IF($CI1788="",$N1788,$CI1788),IF($CK1788="",$P1788,$CK1788),IF($CM1788="",$R1788,$CM1788),IF($CO1788="",$T1788,$CO1788),IF($CQ1788="",$V1788,$CQ1788),IF($CS1788="",$X1788,$CS1788),IF($CU1788="",$Z1788,$CU1788),IF($CW1788="",$AB1788,$CW1788),IF($CY1788="",$AD1788,$CY1788),IF($DA1788="",$AF1788,$DA1788),IF($DC1788="",$AH1788,$DC1788),IF($DE1788="",$AJ1788,$DE1788),IF($DG1788="",$AL1788,$DG1788),IF($DI1788="",$AN1788,$DI1788)))</f>
        <v/>
      </c>
      <c r="AT1788" s="86" t="str">
        <f t="shared" si="324"/>
        <v/>
      </c>
      <c r="AU1788" s="86" t="str">
        <f t="shared" si="325"/>
        <v/>
      </c>
      <c r="AV1788" s="86" t="str">
        <f t="shared" si="326"/>
        <v/>
      </c>
      <c r="AW1788" s="86" t="str">
        <f t="shared" si="327"/>
        <v/>
      </c>
      <c r="AX1788" s="86" t="str">
        <f t="shared" si="328"/>
        <v/>
      </c>
      <c r="AY1788" s="86" t="str">
        <f>IF(B1788="","",COUNTIFS($B$5:B1788,B1788,$AT$5:AT1788,AT1788))</f>
        <v/>
      </c>
      <c r="AZ1788" s="86" t="str">
        <f>IF(B1788="","",COUNTIFS($B$5:B1788,B1788,$AV$5:AV1788,AV1788))</f>
        <v/>
      </c>
      <c r="BA1788" s="86" t="str">
        <f t="shared" si="329"/>
        <v/>
      </c>
      <c r="BB1788" s="86" t="str">
        <f t="shared" si="330"/>
        <v/>
      </c>
      <c r="BC1788" s="86">
        <f t="shared" si="331"/>
        <v>0</v>
      </c>
      <c r="BD1788" s="40" t="str">
        <f t="shared" si="332"/>
        <v/>
      </c>
      <c r="BE1788" s="11" t="str">
        <f>IF($F1788="","","REV"&amp;COUNTIF($F$5:F1788,$F1788))</f>
        <v/>
      </c>
      <c r="BF1788" s="23"/>
      <c r="BG1788" s="23"/>
      <c r="BH1788" s="40" t="str">
        <f t="shared" si="333"/>
        <v/>
      </c>
      <c r="BI1788" s="40" t="str">
        <f t="shared" si="334"/>
        <v/>
      </c>
      <c r="BJ1788" s="88"/>
      <c r="BK1788" s="88"/>
      <c r="BL1788" s="88"/>
      <c r="BM1788" s="88"/>
      <c r="BN1788" s="88"/>
      <c r="BO1788" s="88"/>
      <c r="BP1788" s="88"/>
      <c r="BQ1788" s="88"/>
      <c r="BR1788" s="88"/>
      <c r="BS1788" s="88"/>
      <c r="BT1788" s="88"/>
      <c r="BU1788" s="88"/>
      <c r="BV1788" s="88"/>
      <c r="BW1788" s="88"/>
      <c r="BX1788" s="88"/>
      <c r="BY1788" s="88"/>
      <c r="BZ1788" s="88"/>
      <c r="CA1788" s="40" t="str">
        <f t="shared" si="335"/>
        <v/>
      </c>
      <c r="CC1788" s="87"/>
      <c r="CD1788" s="88"/>
      <c r="CE1788" s="87"/>
      <c r="CF1788" s="88"/>
      <c r="CG1788" s="87"/>
      <c r="CH1788" s="88"/>
      <c r="CI1788" s="87"/>
      <c r="CJ1788" s="88"/>
      <c r="CK1788" s="87"/>
      <c r="CL1788" s="88"/>
      <c r="CM1788" s="87"/>
      <c r="CN1788" s="88"/>
      <c r="CO1788" s="87"/>
      <c r="CP1788" s="88"/>
      <c r="CQ1788" s="87"/>
      <c r="CR1788" s="88"/>
      <c r="CS1788" s="87"/>
      <c r="CT1788" s="88"/>
      <c r="CU1788" s="87"/>
      <c r="CV1788" s="88"/>
      <c r="CW1788" s="87"/>
      <c r="CX1788" s="88"/>
      <c r="CY1788" s="87"/>
      <c r="CZ1788" s="88"/>
      <c r="DA1788" s="87"/>
      <c r="DB1788" s="88"/>
      <c r="DC1788" s="87"/>
      <c r="DD1788" s="88"/>
      <c r="DE1788" s="87"/>
      <c r="DF1788" s="88"/>
      <c r="DG1788" s="87"/>
      <c r="DH1788" s="88"/>
      <c r="DI1788" s="87"/>
      <c r="DJ1788" s="88"/>
      <c r="DK1788" s="23" t="str">
        <f>IF($F1788="","",IF(OR(AND($CC1788&lt;&gt;"",$CC1788&lt;&gt;$H1788),AND($CE1788&lt;&gt;"",$CE1788&lt;&gt;$J1788),AND($CG1788&lt;&gt;"",$CG1788&lt;&gt;$L1788),AND($CI1788&lt;&gt;"",$CI1788&lt;&gt;$N1788),AND($CK1788&lt;&gt;"",$CK1788&lt;&gt;$P1788),AND($CM1788&lt;&gt;"",$CM1788&lt;&gt;$R1788),AND($CO1788&lt;&gt;"",$CO1788&lt;&gt;$T1788),AND($CQ1788&lt;&gt;"",$CQ1788&lt;&gt;$V1788),AND($CS1788&lt;&gt;"",$CS1788&lt;&gt;$X1788),AND($CU1788&lt;&gt;"",$CU1788&lt;&gt;$Z1788),AND($CW1788&lt;&gt;"",$CW1788&lt;&gt;$AB1788),AND($CY1788&lt;&gt;"",$CY1788&lt;&gt;$AD1788),AND($DA1788&lt;&gt;"",$DA1788&lt;&gt;$AF1788),AND($DC1788&lt;&gt;"",$DC1788&lt;&gt;$AH1788),AND($DE1788&lt;&gt;"",$DE1788&lt;&gt;$AJ1788),AND($DG1788&lt;&gt;"",$DG1788&lt;&gt;$AL1788),AND($DI1788&lt;&gt;"",$DI1788&lt;&gt;$AN1788)),"Score changed",IF(OR(AND($CD1788&lt;&gt;"",$CD1788&lt;&gt;$I1788),AND($CF1788&lt;&gt;"",$CF1788&lt;&gt;$K1788),AND($CH1788&lt;&gt;"",$CH1788&lt;&gt;$M1788),AND($CJ1788&lt;&gt;"",$CJ1788&lt;&gt;$O1788),AND($CL1788&lt;&gt;"",$CL1788&lt;&gt;$Q1788),AND($CN1788&lt;&gt;"",$CN1788&lt;&gt;$S1788),AND($CP1788&lt;&gt;"",$CP1788&lt;&gt;$U1788),AND($CR1788&lt;&gt;"",$CR1788&lt;&gt;$W1788),AND($CT1788&lt;&gt;"",$CT1788&lt;&gt;$Y1788),AND($CV1788&lt;&gt;"",$CV1788&lt;&gt;$AA1788),AND($CX1788&lt;&gt;"",$CX1788&lt;&gt;$AC1788),AND($CZ1788&lt;&gt;"",$CZ1788&lt;&gt;$AE1788),AND($DB1788&lt;&gt;"",$DB1788&lt;&gt;$AG1788),AND($DD1788&lt;&gt;"",$DD1788&lt;&gt;$AI1788),AND($DF1788&lt;&gt;"",$DF1788&lt;&gt;$AK1788),AND($DH1788&lt;&gt;"",$DH1788&lt;&gt;$AM1788),AND($DJ1788&lt;&gt;"",$DJ1788&lt;&gt;$AO1788)),"Rewrite only","No change entered")))</f>
        <v/>
      </c>
    </row>
    <row r="1789" spans="1:115" ht="14.25" customHeight="1">
      <c r="A1789" s="86" t="str">
        <f>IF($F1789="","",IFERROR(INDEX([1]Raw_Data!$A:$A,MATCH($F1789,[1]Raw_Data!$F:$F,0)),""))</f>
        <v/>
      </c>
      <c r="B1789" s="86" t="str">
        <f>IF($F1789="","",IFERROR(INDEX([1]Raw_Data!$B:$B,MATCH($F1789,[1]Raw_Data!$F:$F,0)),""))</f>
        <v/>
      </c>
      <c r="C1789" s="86" t="str">
        <f>IF($F1789="","",IFERROR(INDEX([1]Raw_Data!$C:$C,MATCH($F1789,[1]Raw_Data!$F:$F,0)),""))</f>
        <v/>
      </c>
      <c r="D1789" s="86" t="str">
        <f>IF($F1789="","",IFERROR(INDEX([1]Raw_Data!$D:$D,MATCH($F1789,[1]Raw_Data!$F:$F,0)),""))</f>
        <v/>
      </c>
      <c r="E1789" s="86" t="str">
        <f>IF($F1789="","",IFERROR(INDEX([1]Raw_Data!$E:$E,MATCH($F1789,[1]Raw_Data!$F:$F,0)),""))</f>
        <v/>
      </c>
      <c r="F1789" s="87"/>
      <c r="G1789" s="86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>IF($F1789="","",SUM(IF($CC1789="",$H1789,$CC1789),IF($CE1789="",$J1789,$CE1789),IF($CG1789="",$L1789,$CG1789),IF($CI1789="",$N1789,$CI1789),IF($CK1789="",$P1789,$CK1789),IF($CM1789="",$R1789,$CM1789),IF($CO1789="",$T1789,$CO1789),IF($CQ1789="",$V1789,$CQ1789),IF($CS1789="",$X1789,$CS1789),IF($CU1789="",$Z1789,$CU1789),IF($CW1789="",$AB1789,$CW1789),IF($CY1789="",$AD1789,$CY1789),IF($DA1789="",$AF1789,$DA1789),IF($DC1789="",$AH1789,$DC1789),IF($DE1789="",$AJ1789,$DE1789),IF($DG1789="",$AL1789,$DG1789),IF($DI1789="",$AN1789,$DI1789)))</f>
        <v/>
      </c>
      <c r="AT1789" s="86" t="str">
        <f t="shared" si="324"/>
        <v/>
      </c>
      <c r="AU1789" s="86" t="str">
        <f t="shared" si="325"/>
        <v/>
      </c>
      <c r="AV1789" s="86" t="str">
        <f t="shared" si="326"/>
        <v/>
      </c>
      <c r="AW1789" s="86" t="str">
        <f t="shared" si="327"/>
        <v/>
      </c>
      <c r="AX1789" s="86" t="str">
        <f t="shared" si="328"/>
        <v/>
      </c>
      <c r="AY1789" s="86" t="str">
        <f>IF(B1789="","",COUNTIFS($B$5:B1789,B1789,$AT$5:AT1789,AT1789))</f>
        <v/>
      </c>
      <c r="AZ1789" s="86" t="str">
        <f>IF(B1789="","",COUNTIFS($B$5:B1789,B1789,$AV$5:AV1789,AV1789))</f>
        <v/>
      </c>
      <c r="BA1789" s="86" t="str">
        <f t="shared" si="329"/>
        <v/>
      </c>
      <c r="BB1789" s="86" t="str">
        <f t="shared" si="330"/>
        <v/>
      </c>
      <c r="BC1789" s="86">
        <f t="shared" si="331"/>
        <v>0</v>
      </c>
      <c r="BD1789" s="40" t="str">
        <f t="shared" si="332"/>
        <v/>
      </c>
      <c r="BE1789" s="11" t="str">
        <f>IF($F1789="","","REV"&amp;COUNTIF($F$5:F1789,$F1789))</f>
        <v/>
      </c>
      <c r="BF1789" s="23"/>
      <c r="BG1789" s="23"/>
      <c r="BH1789" s="40" t="str">
        <f t="shared" si="333"/>
        <v/>
      </c>
      <c r="BI1789" s="40" t="str">
        <f t="shared" si="334"/>
        <v/>
      </c>
      <c r="BJ1789" s="88"/>
      <c r="BK1789" s="88"/>
      <c r="BL1789" s="88"/>
      <c r="BM1789" s="88"/>
      <c r="BN1789" s="88"/>
      <c r="BO1789" s="88"/>
      <c r="BP1789" s="88"/>
      <c r="BQ1789" s="88"/>
      <c r="BR1789" s="88"/>
      <c r="BS1789" s="88"/>
      <c r="BT1789" s="88"/>
      <c r="BU1789" s="88"/>
      <c r="BV1789" s="88"/>
      <c r="BW1789" s="88"/>
      <c r="BX1789" s="88"/>
      <c r="BY1789" s="88"/>
      <c r="BZ1789" s="88"/>
      <c r="CA1789" s="40" t="str">
        <f t="shared" si="335"/>
        <v/>
      </c>
      <c r="CC1789" s="87"/>
      <c r="CD1789" s="88"/>
      <c r="CE1789" s="87"/>
      <c r="CF1789" s="88"/>
      <c r="CG1789" s="87"/>
      <c r="CH1789" s="88"/>
      <c r="CI1789" s="87"/>
      <c r="CJ1789" s="88"/>
      <c r="CK1789" s="87"/>
      <c r="CL1789" s="88"/>
      <c r="CM1789" s="87"/>
      <c r="CN1789" s="88"/>
      <c r="CO1789" s="87"/>
      <c r="CP1789" s="88"/>
      <c r="CQ1789" s="87"/>
      <c r="CR1789" s="88"/>
      <c r="CS1789" s="87"/>
      <c r="CT1789" s="88"/>
      <c r="CU1789" s="87"/>
      <c r="CV1789" s="88"/>
      <c r="CW1789" s="87"/>
      <c r="CX1789" s="88"/>
      <c r="CY1789" s="87"/>
      <c r="CZ1789" s="88"/>
      <c r="DA1789" s="87"/>
      <c r="DB1789" s="88"/>
      <c r="DC1789" s="87"/>
      <c r="DD1789" s="88"/>
      <c r="DE1789" s="87"/>
      <c r="DF1789" s="88"/>
      <c r="DG1789" s="87"/>
      <c r="DH1789" s="88"/>
      <c r="DI1789" s="87"/>
      <c r="DJ1789" s="88"/>
      <c r="DK1789" s="23" t="str">
        <f>IF($F1789="","",IF(OR(AND($CC1789&lt;&gt;"",$CC1789&lt;&gt;$H1789),AND($CE1789&lt;&gt;"",$CE1789&lt;&gt;$J1789),AND($CG1789&lt;&gt;"",$CG1789&lt;&gt;$L1789),AND($CI1789&lt;&gt;"",$CI1789&lt;&gt;$N1789),AND($CK1789&lt;&gt;"",$CK1789&lt;&gt;$P1789),AND($CM1789&lt;&gt;"",$CM1789&lt;&gt;$R1789),AND($CO1789&lt;&gt;"",$CO1789&lt;&gt;$T1789),AND($CQ1789&lt;&gt;"",$CQ1789&lt;&gt;$V1789),AND($CS1789&lt;&gt;"",$CS1789&lt;&gt;$X1789),AND($CU1789&lt;&gt;"",$CU1789&lt;&gt;$Z1789),AND($CW1789&lt;&gt;"",$CW1789&lt;&gt;$AB1789),AND($CY1789&lt;&gt;"",$CY1789&lt;&gt;$AD1789),AND($DA1789&lt;&gt;"",$DA1789&lt;&gt;$AF1789),AND($DC1789&lt;&gt;"",$DC1789&lt;&gt;$AH1789),AND($DE1789&lt;&gt;"",$DE1789&lt;&gt;$AJ1789),AND($DG1789&lt;&gt;"",$DG1789&lt;&gt;$AL1789),AND($DI1789&lt;&gt;"",$DI1789&lt;&gt;$AN1789)),"Score changed",IF(OR(AND($CD1789&lt;&gt;"",$CD1789&lt;&gt;$I1789),AND($CF1789&lt;&gt;"",$CF1789&lt;&gt;$K1789),AND($CH1789&lt;&gt;"",$CH1789&lt;&gt;$M1789),AND($CJ1789&lt;&gt;"",$CJ1789&lt;&gt;$O1789),AND($CL1789&lt;&gt;"",$CL1789&lt;&gt;$Q1789),AND($CN1789&lt;&gt;"",$CN1789&lt;&gt;$S1789),AND($CP1789&lt;&gt;"",$CP1789&lt;&gt;$U1789),AND($CR1789&lt;&gt;"",$CR1789&lt;&gt;$W1789),AND($CT1789&lt;&gt;"",$CT1789&lt;&gt;$Y1789),AND($CV1789&lt;&gt;"",$CV1789&lt;&gt;$AA1789),AND($CX1789&lt;&gt;"",$CX1789&lt;&gt;$AC1789),AND($CZ1789&lt;&gt;"",$CZ1789&lt;&gt;$AE1789),AND($DB1789&lt;&gt;"",$DB1789&lt;&gt;$AG1789),AND($DD1789&lt;&gt;"",$DD1789&lt;&gt;$AI1789),AND($DF1789&lt;&gt;"",$DF1789&lt;&gt;$AK1789),AND($DH1789&lt;&gt;"",$DH1789&lt;&gt;$AM1789),AND($DJ1789&lt;&gt;"",$DJ1789&lt;&gt;$AO1789)),"Rewrite only","No change entered")))</f>
        <v/>
      </c>
    </row>
    <row r="1790" spans="1:115" ht="14.25" customHeight="1">
      <c r="A1790" s="86" t="str">
        <f>IF($F1790="","",IFERROR(INDEX([1]Raw_Data!$A:$A,MATCH($F1790,[1]Raw_Data!$F:$F,0)),""))</f>
        <v/>
      </c>
      <c r="B1790" s="86" t="str">
        <f>IF($F1790="","",IFERROR(INDEX([1]Raw_Data!$B:$B,MATCH($F1790,[1]Raw_Data!$F:$F,0)),""))</f>
        <v/>
      </c>
      <c r="C1790" s="86" t="str">
        <f>IF($F1790="","",IFERROR(INDEX([1]Raw_Data!$C:$C,MATCH($F1790,[1]Raw_Data!$F:$F,0)),""))</f>
        <v/>
      </c>
      <c r="D1790" s="86" t="str">
        <f>IF($F1790="","",IFERROR(INDEX([1]Raw_Data!$D:$D,MATCH($F1790,[1]Raw_Data!$F:$F,0)),""))</f>
        <v/>
      </c>
      <c r="E1790" s="86" t="str">
        <f>IF($F1790="","",IFERROR(INDEX([1]Raw_Data!$E:$E,MATCH($F1790,[1]Raw_Data!$F:$F,0)),""))</f>
        <v/>
      </c>
      <c r="F1790" s="87"/>
      <c r="G1790" s="86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>IF($F1790="","",SUM(IF($CC1790="",$H1790,$CC1790),IF($CE1790="",$J1790,$CE1790),IF($CG1790="",$L1790,$CG1790),IF($CI1790="",$N1790,$CI1790),IF($CK1790="",$P1790,$CK1790),IF($CM1790="",$R1790,$CM1790),IF($CO1790="",$T1790,$CO1790),IF($CQ1790="",$V1790,$CQ1790),IF($CS1790="",$X1790,$CS1790),IF($CU1790="",$Z1790,$CU1790),IF($CW1790="",$AB1790,$CW1790),IF($CY1790="",$AD1790,$CY1790),IF($DA1790="",$AF1790,$DA1790),IF($DC1790="",$AH1790,$DC1790),IF($DE1790="",$AJ1790,$DE1790),IF($DG1790="",$AL1790,$DG1790),IF($DI1790="",$AN1790,$DI1790)))</f>
        <v/>
      </c>
      <c r="AT1790" s="86" t="str">
        <f t="shared" si="324"/>
        <v/>
      </c>
      <c r="AU1790" s="86" t="str">
        <f t="shared" si="325"/>
        <v/>
      </c>
      <c r="AV1790" s="86" t="str">
        <f t="shared" si="326"/>
        <v/>
      </c>
      <c r="AW1790" s="86" t="str">
        <f t="shared" si="327"/>
        <v/>
      </c>
      <c r="AX1790" s="86" t="str">
        <f t="shared" si="328"/>
        <v/>
      </c>
      <c r="AY1790" s="86" t="str">
        <f>IF(B1790="","",COUNTIFS($B$5:B1790,B1790,$AT$5:AT1790,AT1790))</f>
        <v/>
      </c>
      <c r="AZ1790" s="86" t="str">
        <f>IF(B1790="","",COUNTIFS($B$5:B1790,B1790,$AV$5:AV1790,AV1790))</f>
        <v/>
      </c>
      <c r="BA1790" s="86" t="str">
        <f t="shared" si="329"/>
        <v/>
      </c>
      <c r="BB1790" s="86" t="str">
        <f t="shared" si="330"/>
        <v/>
      </c>
      <c r="BC1790" s="86">
        <f t="shared" si="331"/>
        <v>0</v>
      </c>
      <c r="BD1790" s="40" t="str">
        <f t="shared" si="332"/>
        <v/>
      </c>
      <c r="BE1790" s="11" t="str">
        <f>IF($F1790="","","REV"&amp;COUNTIF($F$5:F1790,$F1790))</f>
        <v/>
      </c>
      <c r="BF1790" s="23"/>
      <c r="BG1790" s="23"/>
      <c r="BH1790" s="40" t="str">
        <f t="shared" si="333"/>
        <v/>
      </c>
      <c r="BI1790" s="40" t="str">
        <f t="shared" si="334"/>
        <v/>
      </c>
      <c r="BJ1790" s="88"/>
      <c r="BK1790" s="88"/>
      <c r="BL1790" s="88"/>
      <c r="BM1790" s="88"/>
      <c r="BN1790" s="88"/>
      <c r="BO1790" s="88"/>
      <c r="BP1790" s="88"/>
      <c r="BQ1790" s="88"/>
      <c r="BR1790" s="88"/>
      <c r="BS1790" s="88"/>
      <c r="BT1790" s="88"/>
      <c r="BU1790" s="88"/>
      <c r="BV1790" s="88"/>
      <c r="BW1790" s="88"/>
      <c r="BX1790" s="88"/>
      <c r="BY1790" s="88"/>
      <c r="BZ1790" s="88"/>
      <c r="CA1790" s="40" t="str">
        <f t="shared" si="335"/>
        <v/>
      </c>
      <c r="CC1790" s="87"/>
      <c r="CD1790" s="88"/>
      <c r="CE1790" s="87"/>
      <c r="CF1790" s="88"/>
      <c r="CG1790" s="87"/>
      <c r="CH1790" s="88"/>
      <c r="CI1790" s="87"/>
      <c r="CJ1790" s="88"/>
      <c r="CK1790" s="87"/>
      <c r="CL1790" s="88"/>
      <c r="CM1790" s="87"/>
      <c r="CN1790" s="88"/>
      <c r="CO1790" s="87"/>
      <c r="CP1790" s="88"/>
      <c r="CQ1790" s="87"/>
      <c r="CR1790" s="88"/>
      <c r="CS1790" s="87"/>
      <c r="CT1790" s="88"/>
      <c r="CU1790" s="87"/>
      <c r="CV1790" s="88"/>
      <c r="CW1790" s="87"/>
      <c r="CX1790" s="88"/>
      <c r="CY1790" s="87"/>
      <c r="CZ1790" s="88"/>
      <c r="DA1790" s="87"/>
      <c r="DB1790" s="88"/>
      <c r="DC1790" s="87"/>
      <c r="DD1790" s="88"/>
      <c r="DE1790" s="87"/>
      <c r="DF1790" s="88"/>
      <c r="DG1790" s="87"/>
      <c r="DH1790" s="88"/>
      <c r="DI1790" s="87"/>
      <c r="DJ1790" s="88"/>
      <c r="DK1790" s="23" t="str">
        <f>IF($F1790="","",IF(OR(AND($CC1790&lt;&gt;"",$CC1790&lt;&gt;$H1790),AND($CE1790&lt;&gt;"",$CE1790&lt;&gt;$J1790),AND($CG1790&lt;&gt;"",$CG1790&lt;&gt;$L1790),AND($CI1790&lt;&gt;"",$CI1790&lt;&gt;$N1790),AND($CK1790&lt;&gt;"",$CK1790&lt;&gt;$P1790),AND($CM1790&lt;&gt;"",$CM1790&lt;&gt;$R1790),AND($CO1790&lt;&gt;"",$CO1790&lt;&gt;$T1790),AND($CQ1790&lt;&gt;"",$CQ1790&lt;&gt;$V1790),AND($CS1790&lt;&gt;"",$CS1790&lt;&gt;$X1790),AND($CU1790&lt;&gt;"",$CU1790&lt;&gt;$Z1790),AND($CW1790&lt;&gt;"",$CW1790&lt;&gt;$AB1790),AND($CY1790&lt;&gt;"",$CY1790&lt;&gt;$AD1790),AND($DA1790&lt;&gt;"",$DA1790&lt;&gt;$AF1790),AND($DC1790&lt;&gt;"",$DC1790&lt;&gt;$AH1790),AND($DE1790&lt;&gt;"",$DE1790&lt;&gt;$AJ1790),AND($DG1790&lt;&gt;"",$DG1790&lt;&gt;$AL1790),AND($DI1790&lt;&gt;"",$DI1790&lt;&gt;$AN1790)),"Score changed",IF(OR(AND($CD1790&lt;&gt;"",$CD1790&lt;&gt;$I1790),AND($CF1790&lt;&gt;"",$CF1790&lt;&gt;$K1790),AND($CH1790&lt;&gt;"",$CH1790&lt;&gt;$M1790),AND($CJ1790&lt;&gt;"",$CJ1790&lt;&gt;$O1790),AND($CL1790&lt;&gt;"",$CL1790&lt;&gt;$Q1790),AND($CN1790&lt;&gt;"",$CN1790&lt;&gt;$S1790),AND($CP1790&lt;&gt;"",$CP1790&lt;&gt;$U1790),AND($CR1790&lt;&gt;"",$CR1790&lt;&gt;$W1790),AND($CT1790&lt;&gt;"",$CT1790&lt;&gt;$Y1790),AND($CV1790&lt;&gt;"",$CV1790&lt;&gt;$AA1790),AND($CX1790&lt;&gt;"",$CX1790&lt;&gt;$AC1790),AND($CZ1790&lt;&gt;"",$CZ1790&lt;&gt;$AE1790),AND($DB1790&lt;&gt;"",$DB1790&lt;&gt;$AG1790),AND($DD1790&lt;&gt;"",$DD1790&lt;&gt;$AI1790),AND($DF1790&lt;&gt;"",$DF1790&lt;&gt;$AK1790),AND($DH1790&lt;&gt;"",$DH1790&lt;&gt;$AM1790),AND($DJ1790&lt;&gt;"",$DJ1790&lt;&gt;$AO1790)),"Rewrite only","No change entered")))</f>
        <v/>
      </c>
    </row>
    <row r="1791" spans="1:115" ht="14.25" customHeight="1">
      <c r="A1791" s="86" t="str">
        <f>IF($F1791="","",IFERROR(INDEX([1]Raw_Data!$A:$A,MATCH($F1791,[1]Raw_Data!$F:$F,0)),""))</f>
        <v/>
      </c>
      <c r="B1791" s="86" t="str">
        <f>IF($F1791="","",IFERROR(INDEX([1]Raw_Data!$B:$B,MATCH($F1791,[1]Raw_Data!$F:$F,0)),""))</f>
        <v/>
      </c>
      <c r="C1791" s="86" t="str">
        <f>IF($F1791="","",IFERROR(INDEX([1]Raw_Data!$C:$C,MATCH($F1791,[1]Raw_Data!$F:$F,0)),""))</f>
        <v/>
      </c>
      <c r="D1791" s="86" t="str">
        <f>IF($F1791="","",IFERROR(INDEX([1]Raw_Data!$D:$D,MATCH($F1791,[1]Raw_Data!$F:$F,0)),""))</f>
        <v/>
      </c>
      <c r="E1791" s="86" t="str">
        <f>IF($F1791="","",IFERROR(INDEX([1]Raw_Data!$E:$E,MATCH($F1791,[1]Raw_Data!$F:$F,0)),""))</f>
        <v/>
      </c>
      <c r="F1791" s="87"/>
      <c r="G1791" s="86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>IF($F1791="","",SUM(IF($CC1791="",$H1791,$CC1791),IF($CE1791="",$J1791,$CE1791),IF($CG1791="",$L1791,$CG1791),IF($CI1791="",$N1791,$CI1791),IF($CK1791="",$P1791,$CK1791),IF($CM1791="",$R1791,$CM1791),IF($CO1791="",$T1791,$CO1791),IF($CQ1791="",$V1791,$CQ1791),IF($CS1791="",$X1791,$CS1791),IF($CU1791="",$Z1791,$CU1791),IF($CW1791="",$AB1791,$CW1791),IF($CY1791="",$AD1791,$CY1791),IF($DA1791="",$AF1791,$DA1791),IF($DC1791="",$AH1791,$DC1791),IF($DE1791="",$AJ1791,$DE1791),IF($DG1791="",$AL1791,$DG1791),IF($DI1791="",$AN1791,$DI1791)))</f>
        <v/>
      </c>
      <c r="AT1791" s="86" t="str">
        <f t="shared" si="324"/>
        <v/>
      </c>
      <c r="AU1791" s="86" t="str">
        <f t="shared" si="325"/>
        <v/>
      </c>
      <c r="AV1791" s="86" t="str">
        <f t="shared" si="326"/>
        <v/>
      </c>
      <c r="AW1791" s="86" t="str">
        <f t="shared" si="327"/>
        <v/>
      </c>
      <c r="AX1791" s="86" t="str">
        <f t="shared" si="328"/>
        <v/>
      </c>
      <c r="AY1791" s="86" t="str">
        <f>IF(B1791="","",COUNTIFS($B$5:B1791,B1791,$AT$5:AT1791,AT1791))</f>
        <v/>
      </c>
      <c r="AZ1791" s="86" t="str">
        <f>IF(B1791="","",COUNTIFS($B$5:B1791,B1791,$AV$5:AV1791,AV1791))</f>
        <v/>
      </c>
      <c r="BA1791" s="86" t="str">
        <f t="shared" si="329"/>
        <v/>
      </c>
      <c r="BB1791" s="86" t="str">
        <f t="shared" si="330"/>
        <v/>
      </c>
      <c r="BC1791" s="86">
        <f t="shared" si="331"/>
        <v>0</v>
      </c>
      <c r="BD1791" s="40" t="str">
        <f t="shared" si="332"/>
        <v/>
      </c>
      <c r="BE1791" s="11" t="str">
        <f>IF($F1791="","","REV"&amp;COUNTIF($F$5:F1791,$F1791))</f>
        <v/>
      </c>
      <c r="BF1791" s="23"/>
      <c r="BG1791" s="23"/>
      <c r="BH1791" s="40" t="str">
        <f t="shared" si="333"/>
        <v/>
      </c>
      <c r="BI1791" s="40" t="str">
        <f t="shared" si="334"/>
        <v/>
      </c>
      <c r="BJ1791" s="88"/>
      <c r="BK1791" s="88"/>
      <c r="BL1791" s="88"/>
      <c r="BM1791" s="88"/>
      <c r="BN1791" s="88"/>
      <c r="BO1791" s="88"/>
      <c r="BP1791" s="88"/>
      <c r="BQ1791" s="88"/>
      <c r="BR1791" s="88"/>
      <c r="BS1791" s="88"/>
      <c r="BT1791" s="88"/>
      <c r="BU1791" s="88"/>
      <c r="BV1791" s="88"/>
      <c r="BW1791" s="88"/>
      <c r="BX1791" s="88"/>
      <c r="BY1791" s="88"/>
      <c r="BZ1791" s="88"/>
      <c r="CA1791" s="40" t="str">
        <f t="shared" si="335"/>
        <v/>
      </c>
      <c r="CC1791" s="87"/>
      <c r="CD1791" s="88"/>
      <c r="CE1791" s="87"/>
      <c r="CF1791" s="88"/>
      <c r="CG1791" s="87"/>
      <c r="CH1791" s="88"/>
      <c r="CI1791" s="87"/>
      <c r="CJ1791" s="88"/>
      <c r="CK1791" s="87"/>
      <c r="CL1791" s="88"/>
      <c r="CM1791" s="87"/>
      <c r="CN1791" s="88"/>
      <c r="CO1791" s="87"/>
      <c r="CP1791" s="88"/>
      <c r="CQ1791" s="87"/>
      <c r="CR1791" s="88"/>
      <c r="CS1791" s="87"/>
      <c r="CT1791" s="88"/>
      <c r="CU1791" s="87"/>
      <c r="CV1791" s="88"/>
      <c r="CW1791" s="87"/>
      <c r="CX1791" s="88"/>
      <c r="CY1791" s="87"/>
      <c r="CZ1791" s="88"/>
      <c r="DA1791" s="87"/>
      <c r="DB1791" s="88"/>
      <c r="DC1791" s="87"/>
      <c r="DD1791" s="88"/>
      <c r="DE1791" s="87"/>
      <c r="DF1791" s="88"/>
      <c r="DG1791" s="87"/>
      <c r="DH1791" s="88"/>
      <c r="DI1791" s="87"/>
      <c r="DJ1791" s="88"/>
      <c r="DK1791" s="23" t="str">
        <f>IF($F1791="","",IF(OR(AND($CC1791&lt;&gt;"",$CC1791&lt;&gt;$H1791),AND($CE1791&lt;&gt;"",$CE1791&lt;&gt;$J1791),AND($CG1791&lt;&gt;"",$CG1791&lt;&gt;$L1791),AND($CI1791&lt;&gt;"",$CI1791&lt;&gt;$N1791),AND($CK1791&lt;&gt;"",$CK1791&lt;&gt;$P1791),AND($CM1791&lt;&gt;"",$CM1791&lt;&gt;$R1791),AND($CO1791&lt;&gt;"",$CO1791&lt;&gt;$T1791),AND($CQ1791&lt;&gt;"",$CQ1791&lt;&gt;$V1791),AND($CS1791&lt;&gt;"",$CS1791&lt;&gt;$X1791),AND($CU1791&lt;&gt;"",$CU1791&lt;&gt;$Z1791),AND($CW1791&lt;&gt;"",$CW1791&lt;&gt;$AB1791),AND($CY1791&lt;&gt;"",$CY1791&lt;&gt;$AD1791),AND($DA1791&lt;&gt;"",$DA1791&lt;&gt;$AF1791),AND($DC1791&lt;&gt;"",$DC1791&lt;&gt;$AH1791),AND($DE1791&lt;&gt;"",$DE1791&lt;&gt;$AJ1791),AND($DG1791&lt;&gt;"",$DG1791&lt;&gt;$AL1791),AND($DI1791&lt;&gt;"",$DI1791&lt;&gt;$AN1791)),"Score changed",IF(OR(AND($CD1791&lt;&gt;"",$CD1791&lt;&gt;$I1791),AND($CF1791&lt;&gt;"",$CF1791&lt;&gt;$K1791),AND($CH1791&lt;&gt;"",$CH1791&lt;&gt;$M1791),AND($CJ1791&lt;&gt;"",$CJ1791&lt;&gt;$O1791),AND($CL1791&lt;&gt;"",$CL1791&lt;&gt;$Q1791),AND($CN1791&lt;&gt;"",$CN1791&lt;&gt;$S1791),AND($CP1791&lt;&gt;"",$CP1791&lt;&gt;$U1791),AND($CR1791&lt;&gt;"",$CR1791&lt;&gt;$W1791),AND($CT1791&lt;&gt;"",$CT1791&lt;&gt;$Y1791),AND($CV1791&lt;&gt;"",$CV1791&lt;&gt;$AA1791),AND($CX1791&lt;&gt;"",$CX1791&lt;&gt;$AC1791),AND($CZ1791&lt;&gt;"",$CZ1791&lt;&gt;$AE1791),AND($DB1791&lt;&gt;"",$DB1791&lt;&gt;$AG1791),AND($DD1791&lt;&gt;"",$DD1791&lt;&gt;$AI1791),AND($DF1791&lt;&gt;"",$DF1791&lt;&gt;$AK1791),AND($DH1791&lt;&gt;"",$DH1791&lt;&gt;$AM1791),AND($DJ1791&lt;&gt;"",$DJ1791&lt;&gt;$AO1791)),"Rewrite only","No change entered")))</f>
        <v/>
      </c>
    </row>
    <row r="1792" spans="1:115" ht="14.25" customHeight="1">
      <c r="A1792" s="86" t="str">
        <f>IF($F1792="","",IFERROR(INDEX([1]Raw_Data!$A:$A,MATCH($F1792,[1]Raw_Data!$F:$F,0)),""))</f>
        <v/>
      </c>
      <c r="B1792" s="86" t="str">
        <f>IF($F1792="","",IFERROR(INDEX([1]Raw_Data!$B:$B,MATCH($F1792,[1]Raw_Data!$F:$F,0)),""))</f>
        <v/>
      </c>
      <c r="C1792" s="86" t="str">
        <f>IF($F1792="","",IFERROR(INDEX([1]Raw_Data!$C:$C,MATCH($F1792,[1]Raw_Data!$F:$F,0)),""))</f>
        <v/>
      </c>
      <c r="D1792" s="86" t="str">
        <f>IF($F1792="","",IFERROR(INDEX([1]Raw_Data!$D:$D,MATCH($F1792,[1]Raw_Data!$F:$F,0)),""))</f>
        <v/>
      </c>
      <c r="E1792" s="86" t="str">
        <f>IF($F1792="","",IFERROR(INDEX([1]Raw_Data!$E:$E,MATCH($F1792,[1]Raw_Data!$F:$F,0)),""))</f>
        <v/>
      </c>
      <c r="F1792" s="87"/>
      <c r="G1792" s="86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>IF($F1792="","",SUM(IF($CC1792="",$H1792,$CC1792),IF($CE1792="",$J1792,$CE1792),IF($CG1792="",$L1792,$CG1792),IF($CI1792="",$N1792,$CI1792),IF($CK1792="",$P1792,$CK1792),IF($CM1792="",$R1792,$CM1792),IF($CO1792="",$T1792,$CO1792),IF($CQ1792="",$V1792,$CQ1792),IF($CS1792="",$X1792,$CS1792),IF($CU1792="",$Z1792,$CU1792),IF($CW1792="",$AB1792,$CW1792),IF($CY1792="",$AD1792,$CY1792),IF($DA1792="",$AF1792,$DA1792),IF($DC1792="",$AH1792,$DC1792),IF($DE1792="",$AJ1792,$DE1792),IF($DG1792="",$AL1792,$DG1792),IF($DI1792="",$AN1792,$DI1792)))</f>
        <v/>
      </c>
      <c r="AT1792" s="86" t="str">
        <f t="shared" si="324"/>
        <v/>
      </c>
      <c r="AU1792" s="86" t="str">
        <f t="shared" si="325"/>
        <v/>
      </c>
      <c r="AV1792" s="86" t="str">
        <f t="shared" si="326"/>
        <v/>
      </c>
      <c r="AW1792" s="86" t="str">
        <f t="shared" si="327"/>
        <v/>
      </c>
      <c r="AX1792" s="86" t="str">
        <f t="shared" si="328"/>
        <v/>
      </c>
      <c r="AY1792" s="86" t="str">
        <f>IF(B1792="","",COUNTIFS($B$5:B1792,B1792,$AT$5:AT1792,AT1792))</f>
        <v/>
      </c>
      <c r="AZ1792" s="86" t="str">
        <f>IF(B1792="","",COUNTIFS($B$5:B1792,B1792,$AV$5:AV1792,AV1792))</f>
        <v/>
      </c>
      <c r="BA1792" s="86" t="str">
        <f t="shared" si="329"/>
        <v/>
      </c>
      <c r="BB1792" s="86" t="str">
        <f t="shared" si="330"/>
        <v/>
      </c>
      <c r="BC1792" s="86">
        <f t="shared" si="331"/>
        <v>0</v>
      </c>
      <c r="BD1792" s="40" t="str">
        <f t="shared" si="332"/>
        <v/>
      </c>
      <c r="BE1792" s="11" t="str">
        <f>IF($F1792="","","REV"&amp;COUNTIF($F$5:F1792,$F1792))</f>
        <v/>
      </c>
      <c r="BF1792" s="23"/>
      <c r="BG1792" s="23"/>
      <c r="BH1792" s="40" t="str">
        <f t="shared" si="333"/>
        <v/>
      </c>
      <c r="BI1792" s="40" t="str">
        <f t="shared" si="334"/>
        <v/>
      </c>
      <c r="BJ1792" s="88"/>
      <c r="BK1792" s="88"/>
      <c r="BL1792" s="88"/>
      <c r="BM1792" s="88"/>
      <c r="BN1792" s="88"/>
      <c r="BO1792" s="88"/>
      <c r="BP1792" s="88"/>
      <c r="BQ1792" s="88"/>
      <c r="BR1792" s="88"/>
      <c r="BS1792" s="88"/>
      <c r="BT1792" s="88"/>
      <c r="BU1792" s="88"/>
      <c r="BV1792" s="88"/>
      <c r="BW1792" s="88"/>
      <c r="BX1792" s="88"/>
      <c r="BY1792" s="88"/>
      <c r="BZ1792" s="88"/>
      <c r="CA1792" s="40" t="str">
        <f t="shared" si="335"/>
        <v/>
      </c>
      <c r="CC1792" s="87"/>
      <c r="CD1792" s="88"/>
      <c r="CE1792" s="87"/>
      <c r="CF1792" s="88"/>
      <c r="CG1792" s="87"/>
      <c r="CH1792" s="88"/>
      <c r="CI1792" s="87"/>
      <c r="CJ1792" s="88"/>
      <c r="CK1792" s="87"/>
      <c r="CL1792" s="88"/>
      <c r="CM1792" s="87"/>
      <c r="CN1792" s="88"/>
      <c r="CO1792" s="87"/>
      <c r="CP1792" s="88"/>
      <c r="CQ1792" s="87"/>
      <c r="CR1792" s="88"/>
      <c r="CS1792" s="87"/>
      <c r="CT1792" s="88"/>
      <c r="CU1792" s="87"/>
      <c r="CV1792" s="88"/>
      <c r="CW1792" s="87"/>
      <c r="CX1792" s="88"/>
      <c r="CY1792" s="87"/>
      <c r="CZ1792" s="88"/>
      <c r="DA1792" s="87"/>
      <c r="DB1792" s="88"/>
      <c r="DC1792" s="87"/>
      <c r="DD1792" s="88"/>
      <c r="DE1792" s="87"/>
      <c r="DF1792" s="88"/>
      <c r="DG1792" s="87"/>
      <c r="DH1792" s="88"/>
      <c r="DI1792" s="87"/>
      <c r="DJ1792" s="88"/>
      <c r="DK1792" s="23" t="str">
        <f>IF($F1792="","",IF(OR(AND($CC1792&lt;&gt;"",$CC1792&lt;&gt;$H1792),AND($CE1792&lt;&gt;"",$CE1792&lt;&gt;$J1792),AND($CG1792&lt;&gt;"",$CG1792&lt;&gt;$L1792),AND($CI1792&lt;&gt;"",$CI1792&lt;&gt;$N1792),AND($CK1792&lt;&gt;"",$CK1792&lt;&gt;$P1792),AND($CM1792&lt;&gt;"",$CM1792&lt;&gt;$R1792),AND($CO1792&lt;&gt;"",$CO1792&lt;&gt;$T1792),AND($CQ1792&lt;&gt;"",$CQ1792&lt;&gt;$V1792),AND($CS1792&lt;&gt;"",$CS1792&lt;&gt;$X1792),AND($CU1792&lt;&gt;"",$CU1792&lt;&gt;$Z1792),AND($CW1792&lt;&gt;"",$CW1792&lt;&gt;$AB1792),AND($CY1792&lt;&gt;"",$CY1792&lt;&gt;$AD1792),AND($DA1792&lt;&gt;"",$DA1792&lt;&gt;$AF1792),AND($DC1792&lt;&gt;"",$DC1792&lt;&gt;$AH1792),AND($DE1792&lt;&gt;"",$DE1792&lt;&gt;$AJ1792),AND($DG1792&lt;&gt;"",$DG1792&lt;&gt;$AL1792),AND($DI1792&lt;&gt;"",$DI1792&lt;&gt;$AN1792)),"Score changed",IF(OR(AND($CD1792&lt;&gt;"",$CD1792&lt;&gt;$I1792),AND($CF1792&lt;&gt;"",$CF1792&lt;&gt;$K1792),AND($CH1792&lt;&gt;"",$CH1792&lt;&gt;$M1792),AND($CJ1792&lt;&gt;"",$CJ1792&lt;&gt;$O1792),AND($CL1792&lt;&gt;"",$CL1792&lt;&gt;$Q1792),AND($CN1792&lt;&gt;"",$CN1792&lt;&gt;$S1792),AND($CP1792&lt;&gt;"",$CP1792&lt;&gt;$U1792),AND($CR1792&lt;&gt;"",$CR1792&lt;&gt;$W1792),AND($CT1792&lt;&gt;"",$CT1792&lt;&gt;$Y1792),AND($CV1792&lt;&gt;"",$CV1792&lt;&gt;$AA1792),AND($CX1792&lt;&gt;"",$CX1792&lt;&gt;$AC1792),AND($CZ1792&lt;&gt;"",$CZ1792&lt;&gt;$AE1792),AND($DB1792&lt;&gt;"",$DB1792&lt;&gt;$AG1792),AND($DD1792&lt;&gt;"",$DD1792&lt;&gt;$AI1792),AND($DF1792&lt;&gt;"",$DF1792&lt;&gt;$AK1792),AND($DH1792&lt;&gt;"",$DH1792&lt;&gt;$AM1792),AND($DJ1792&lt;&gt;"",$DJ1792&lt;&gt;$AO1792)),"Rewrite only","No change entered")))</f>
        <v/>
      </c>
    </row>
    <row r="1793" spans="1:115" ht="14.25" customHeight="1">
      <c r="A1793" s="86" t="str">
        <f>IF($F1793="","",IFERROR(INDEX([1]Raw_Data!$A:$A,MATCH($F1793,[1]Raw_Data!$F:$F,0)),""))</f>
        <v/>
      </c>
      <c r="B1793" s="86" t="str">
        <f>IF($F1793="","",IFERROR(INDEX([1]Raw_Data!$B:$B,MATCH($F1793,[1]Raw_Data!$F:$F,0)),""))</f>
        <v/>
      </c>
      <c r="C1793" s="86" t="str">
        <f>IF($F1793="","",IFERROR(INDEX([1]Raw_Data!$C:$C,MATCH($F1793,[1]Raw_Data!$F:$F,0)),""))</f>
        <v/>
      </c>
      <c r="D1793" s="86" t="str">
        <f>IF($F1793="","",IFERROR(INDEX([1]Raw_Data!$D:$D,MATCH($F1793,[1]Raw_Data!$F:$F,0)),""))</f>
        <v/>
      </c>
      <c r="E1793" s="86" t="str">
        <f>IF($F1793="","",IFERROR(INDEX([1]Raw_Data!$E:$E,MATCH($F1793,[1]Raw_Data!$F:$F,0)),""))</f>
        <v/>
      </c>
      <c r="F1793" s="87"/>
      <c r="G1793" s="86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>IF($F1793="","",SUM(IF($CC1793="",$H1793,$CC1793),IF($CE1793="",$J1793,$CE1793),IF($CG1793="",$L1793,$CG1793),IF($CI1793="",$N1793,$CI1793),IF($CK1793="",$P1793,$CK1793),IF($CM1793="",$R1793,$CM1793),IF($CO1793="",$T1793,$CO1793),IF($CQ1793="",$V1793,$CQ1793),IF($CS1793="",$X1793,$CS1793),IF($CU1793="",$Z1793,$CU1793),IF($CW1793="",$AB1793,$CW1793),IF($CY1793="",$AD1793,$CY1793),IF($DA1793="",$AF1793,$DA1793),IF($DC1793="",$AH1793,$DC1793),IF($DE1793="",$AJ1793,$DE1793),IF($DG1793="",$AL1793,$DG1793),IF($DI1793="",$AN1793,$DI1793)))</f>
        <v/>
      </c>
      <c r="AT1793" s="86" t="str">
        <f t="shared" si="324"/>
        <v/>
      </c>
      <c r="AU1793" s="86" t="str">
        <f t="shared" si="325"/>
        <v/>
      </c>
      <c r="AV1793" s="86" t="str">
        <f t="shared" si="326"/>
        <v/>
      </c>
      <c r="AW1793" s="86" t="str">
        <f t="shared" si="327"/>
        <v/>
      </c>
      <c r="AX1793" s="86" t="str">
        <f t="shared" si="328"/>
        <v/>
      </c>
      <c r="AY1793" s="86" t="str">
        <f>IF(B1793="","",COUNTIFS($B$5:B1793,B1793,$AT$5:AT1793,AT1793))</f>
        <v/>
      </c>
      <c r="AZ1793" s="86" t="str">
        <f>IF(B1793="","",COUNTIFS($B$5:B1793,B1793,$AV$5:AV1793,AV1793))</f>
        <v/>
      </c>
      <c r="BA1793" s="86" t="str">
        <f t="shared" si="329"/>
        <v/>
      </c>
      <c r="BB1793" s="86" t="str">
        <f t="shared" si="330"/>
        <v/>
      </c>
      <c r="BC1793" s="86">
        <f t="shared" si="331"/>
        <v>0</v>
      </c>
      <c r="BD1793" s="40" t="str">
        <f t="shared" si="332"/>
        <v/>
      </c>
      <c r="BE1793" s="11" t="str">
        <f>IF($F1793="","","REV"&amp;COUNTIF($F$5:F1793,$F1793))</f>
        <v/>
      </c>
      <c r="BF1793" s="23"/>
      <c r="BG1793" s="23"/>
      <c r="BH1793" s="40" t="str">
        <f t="shared" si="333"/>
        <v/>
      </c>
      <c r="BI1793" s="40" t="str">
        <f t="shared" si="334"/>
        <v/>
      </c>
      <c r="BJ1793" s="88"/>
      <c r="BK1793" s="88"/>
      <c r="BL1793" s="88"/>
      <c r="BM1793" s="88"/>
      <c r="BN1793" s="88"/>
      <c r="BO1793" s="88"/>
      <c r="BP1793" s="88"/>
      <c r="BQ1793" s="88"/>
      <c r="BR1793" s="88"/>
      <c r="BS1793" s="88"/>
      <c r="BT1793" s="88"/>
      <c r="BU1793" s="88"/>
      <c r="BV1793" s="88"/>
      <c r="BW1793" s="88"/>
      <c r="BX1793" s="88"/>
      <c r="BY1793" s="88"/>
      <c r="BZ1793" s="88"/>
      <c r="CA1793" s="40" t="str">
        <f t="shared" si="335"/>
        <v/>
      </c>
      <c r="CC1793" s="87"/>
      <c r="CD1793" s="88"/>
      <c r="CE1793" s="87"/>
      <c r="CF1793" s="88"/>
      <c r="CG1793" s="87"/>
      <c r="CH1793" s="88"/>
      <c r="CI1793" s="87"/>
      <c r="CJ1793" s="88"/>
      <c r="CK1793" s="87"/>
      <c r="CL1793" s="88"/>
      <c r="CM1793" s="87"/>
      <c r="CN1793" s="88"/>
      <c r="CO1793" s="87"/>
      <c r="CP1793" s="88"/>
      <c r="CQ1793" s="87"/>
      <c r="CR1793" s="88"/>
      <c r="CS1793" s="87"/>
      <c r="CT1793" s="88"/>
      <c r="CU1793" s="87"/>
      <c r="CV1793" s="88"/>
      <c r="CW1793" s="87"/>
      <c r="CX1793" s="88"/>
      <c r="CY1793" s="87"/>
      <c r="CZ1793" s="88"/>
      <c r="DA1793" s="87"/>
      <c r="DB1793" s="88"/>
      <c r="DC1793" s="87"/>
      <c r="DD1793" s="88"/>
      <c r="DE1793" s="87"/>
      <c r="DF1793" s="88"/>
      <c r="DG1793" s="87"/>
      <c r="DH1793" s="88"/>
      <c r="DI1793" s="87"/>
      <c r="DJ1793" s="88"/>
      <c r="DK1793" s="23" t="str">
        <f>IF($F1793="","",IF(OR(AND($CC1793&lt;&gt;"",$CC1793&lt;&gt;$H1793),AND($CE1793&lt;&gt;"",$CE1793&lt;&gt;$J1793),AND($CG1793&lt;&gt;"",$CG1793&lt;&gt;$L1793),AND($CI1793&lt;&gt;"",$CI1793&lt;&gt;$N1793),AND($CK1793&lt;&gt;"",$CK1793&lt;&gt;$P1793),AND($CM1793&lt;&gt;"",$CM1793&lt;&gt;$R1793),AND($CO1793&lt;&gt;"",$CO1793&lt;&gt;$T1793),AND($CQ1793&lt;&gt;"",$CQ1793&lt;&gt;$V1793),AND($CS1793&lt;&gt;"",$CS1793&lt;&gt;$X1793),AND($CU1793&lt;&gt;"",$CU1793&lt;&gt;$Z1793),AND($CW1793&lt;&gt;"",$CW1793&lt;&gt;$AB1793),AND($CY1793&lt;&gt;"",$CY1793&lt;&gt;$AD1793),AND($DA1793&lt;&gt;"",$DA1793&lt;&gt;$AF1793),AND($DC1793&lt;&gt;"",$DC1793&lt;&gt;$AH1793),AND($DE1793&lt;&gt;"",$DE1793&lt;&gt;$AJ1793),AND($DG1793&lt;&gt;"",$DG1793&lt;&gt;$AL1793),AND($DI1793&lt;&gt;"",$DI1793&lt;&gt;$AN1793)),"Score changed",IF(OR(AND($CD1793&lt;&gt;"",$CD1793&lt;&gt;$I1793),AND($CF1793&lt;&gt;"",$CF1793&lt;&gt;$K1793),AND($CH1793&lt;&gt;"",$CH1793&lt;&gt;$M1793),AND($CJ1793&lt;&gt;"",$CJ1793&lt;&gt;$O1793),AND($CL1793&lt;&gt;"",$CL1793&lt;&gt;$Q1793),AND($CN1793&lt;&gt;"",$CN1793&lt;&gt;$S1793),AND($CP1793&lt;&gt;"",$CP1793&lt;&gt;$U1793),AND($CR1793&lt;&gt;"",$CR1793&lt;&gt;$W1793),AND($CT1793&lt;&gt;"",$CT1793&lt;&gt;$Y1793),AND($CV1793&lt;&gt;"",$CV1793&lt;&gt;$AA1793),AND($CX1793&lt;&gt;"",$CX1793&lt;&gt;$AC1793),AND($CZ1793&lt;&gt;"",$CZ1793&lt;&gt;$AE1793),AND($DB1793&lt;&gt;"",$DB1793&lt;&gt;$AG1793),AND($DD1793&lt;&gt;"",$DD1793&lt;&gt;$AI1793),AND($DF1793&lt;&gt;"",$DF1793&lt;&gt;$AK1793),AND($DH1793&lt;&gt;"",$DH1793&lt;&gt;$AM1793),AND($DJ1793&lt;&gt;"",$DJ1793&lt;&gt;$AO1793)),"Rewrite only","No change entered")))</f>
        <v/>
      </c>
    </row>
    <row r="1794" spans="1:115" ht="14.25" customHeight="1">
      <c r="A1794" s="86" t="str">
        <f>IF($F1794="","",IFERROR(INDEX([1]Raw_Data!$A:$A,MATCH($F1794,[1]Raw_Data!$F:$F,0)),""))</f>
        <v/>
      </c>
      <c r="B1794" s="86" t="str">
        <f>IF($F1794="","",IFERROR(INDEX([1]Raw_Data!$B:$B,MATCH($F1794,[1]Raw_Data!$F:$F,0)),""))</f>
        <v/>
      </c>
      <c r="C1794" s="86" t="str">
        <f>IF($F1794="","",IFERROR(INDEX([1]Raw_Data!$C:$C,MATCH($F1794,[1]Raw_Data!$F:$F,0)),""))</f>
        <v/>
      </c>
      <c r="D1794" s="86" t="str">
        <f>IF($F1794="","",IFERROR(INDEX([1]Raw_Data!$D:$D,MATCH($F1794,[1]Raw_Data!$F:$F,0)),""))</f>
        <v/>
      </c>
      <c r="E1794" s="86" t="str">
        <f>IF($F1794="","",IFERROR(INDEX([1]Raw_Data!$E:$E,MATCH($F1794,[1]Raw_Data!$F:$F,0)),""))</f>
        <v/>
      </c>
      <c r="F1794" s="87"/>
      <c r="G1794" s="86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>IF($F1794="","",SUM(IF($CC1794="",$H1794,$CC1794),IF($CE1794="",$J1794,$CE1794),IF($CG1794="",$L1794,$CG1794),IF($CI1794="",$N1794,$CI1794),IF($CK1794="",$P1794,$CK1794),IF($CM1794="",$R1794,$CM1794),IF($CO1794="",$T1794,$CO1794),IF($CQ1794="",$V1794,$CQ1794),IF($CS1794="",$X1794,$CS1794),IF($CU1794="",$Z1794,$CU1794),IF($CW1794="",$AB1794,$CW1794),IF($CY1794="",$AD1794,$CY1794),IF($DA1794="",$AF1794,$DA1794),IF($DC1794="",$AH1794,$DC1794),IF($DE1794="",$AJ1794,$DE1794),IF($DG1794="",$AL1794,$DG1794),IF($DI1794="",$AN1794,$DI1794)))</f>
        <v/>
      </c>
      <c r="AT1794" s="86" t="str">
        <f t="shared" si="324"/>
        <v/>
      </c>
      <c r="AU1794" s="86" t="str">
        <f t="shared" si="325"/>
        <v/>
      </c>
      <c r="AV1794" s="86" t="str">
        <f t="shared" si="326"/>
        <v/>
      </c>
      <c r="AW1794" s="86" t="str">
        <f t="shared" si="327"/>
        <v/>
      </c>
      <c r="AX1794" s="86" t="str">
        <f t="shared" si="328"/>
        <v/>
      </c>
      <c r="AY1794" s="86" t="str">
        <f>IF(B1794="","",COUNTIFS($B$5:B1794,B1794,$AT$5:AT1794,AT1794))</f>
        <v/>
      </c>
      <c r="AZ1794" s="86" t="str">
        <f>IF(B1794="","",COUNTIFS($B$5:B1794,B1794,$AV$5:AV1794,AV1794))</f>
        <v/>
      </c>
      <c r="BA1794" s="86" t="str">
        <f t="shared" si="329"/>
        <v/>
      </c>
      <c r="BB1794" s="86" t="str">
        <f t="shared" si="330"/>
        <v/>
      </c>
      <c r="BC1794" s="86">
        <f t="shared" si="331"/>
        <v>0</v>
      </c>
      <c r="BD1794" s="40" t="str">
        <f t="shared" si="332"/>
        <v/>
      </c>
      <c r="BE1794" s="11" t="str">
        <f>IF($F1794="","","REV"&amp;COUNTIF($F$5:F1794,$F1794))</f>
        <v/>
      </c>
      <c r="BF1794" s="23"/>
      <c r="BG1794" s="23"/>
      <c r="BH1794" s="40" t="str">
        <f t="shared" si="333"/>
        <v/>
      </c>
      <c r="BI1794" s="40" t="str">
        <f t="shared" si="334"/>
        <v/>
      </c>
      <c r="BJ1794" s="88"/>
      <c r="BK1794" s="88"/>
      <c r="BL1794" s="88"/>
      <c r="BM1794" s="88"/>
      <c r="BN1794" s="88"/>
      <c r="BO1794" s="88"/>
      <c r="BP1794" s="88"/>
      <c r="BQ1794" s="88"/>
      <c r="BR1794" s="88"/>
      <c r="BS1794" s="88"/>
      <c r="BT1794" s="88"/>
      <c r="BU1794" s="88"/>
      <c r="BV1794" s="88"/>
      <c r="BW1794" s="88"/>
      <c r="BX1794" s="88"/>
      <c r="BY1794" s="88"/>
      <c r="BZ1794" s="88"/>
      <c r="CA1794" s="40" t="str">
        <f t="shared" si="335"/>
        <v/>
      </c>
      <c r="CC1794" s="87"/>
      <c r="CD1794" s="88"/>
      <c r="CE1794" s="87"/>
      <c r="CF1794" s="88"/>
      <c r="CG1794" s="87"/>
      <c r="CH1794" s="88"/>
      <c r="CI1794" s="87"/>
      <c r="CJ1794" s="88"/>
      <c r="CK1794" s="87"/>
      <c r="CL1794" s="88"/>
      <c r="CM1794" s="87"/>
      <c r="CN1794" s="88"/>
      <c r="CO1794" s="87"/>
      <c r="CP1794" s="88"/>
      <c r="CQ1794" s="87"/>
      <c r="CR1794" s="88"/>
      <c r="CS1794" s="87"/>
      <c r="CT1794" s="88"/>
      <c r="CU1794" s="87"/>
      <c r="CV1794" s="88"/>
      <c r="CW1794" s="87"/>
      <c r="CX1794" s="88"/>
      <c r="CY1794" s="87"/>
      <c r="CZ1794" s="88"/>
      <c r="DA1794" s="87"/>
      <c r="DB1794" s="88"/>
      <c r="DC1794" s="87"/>
      <c r="DD1794" s="88"/>
      <c r="DE1794" s="87"/>
      <c r="DF1794" s="88"/>
      <c r="DG1794" s="87"/>
      <c r="DH1794" s="88"/>
      <c r="DI1794" s="87"/>
      <c r="DJ1794" s="88"/>
      <c r="DK1794" s="23" t="str">
        <f>IF($F1794="","",IF(OR(AND($CC1794&lt;&gt;"",$CC1794&lt;&gt;$H1794),AND($CE1794&lt;&gt;"",$CE1794&lt;&gt;$J1794),AND($CG1794&lt;&gt;"",$CG1794&lt;&gt;$L1794),AND($CI1794&lt;&gt;"",$CI1794&lt;&gt;$N1794),AND($CK1794&lt;&gt;"",$CK1794&lt;&gt;$P1794),AND($CM1794&lt;&gt;"",$CM1794&lt;&gt;$R1794),AND($CO1794&lt;&gt;"",$CO1794&lt;&gt;$T1794),AND($CQ1794&lt;&gt;"",$CQ1794&lt;&gt;$V1794),AND($CS1794&lt;&gt;"",$CS1794&lt;&gt;$X1794),AND($CU1794&lt;&gt;"",$CU1794&lt;&gt;$Z1794),AND($CW1794&lt;&gt;"",$CW1794&lt;&gt;$AB1794),AND($CY1794&lt;&gt;"",$CY1794&lt;&gt;$AD1794),AND($DA1794&lt;&gt;"",$DA1794&lt;&gt;$AF1794),AND($DC1794&lt;&gt;"",$DC1794&lt;&gt;$AH1794),AND($DE1794&lt;&gt;"",$DE1794&lt;&gt;$AJ1794),AND($DG1794&lt;&gt;"",$DG1794&lt;&gt;$AL1794),AND($DI1794&lt;&gt;"",$DI1794&lt;&gt;$AN1794)),"Score changed",IF(OR(AND($CD1794&lt;&gt;"",$CD1794&lt;&gt;$I1794),AND($CF1794&lt;&gt;"",$CF1794&lt;&gt;$K1794),AND($CH1794&lt;&gt;"",$CH1794&lt;&gt;$M1794),AND($CJ1794&lt;&gt;"",$CJ1794&lt;&gt;$O1794),AND($CL1794&lt;&gt;"",$CL1794&lt;&gt;$Q1794),AND($CN1794&lt;&gt;"",$CN1794&lt;&gt;$S1794),AND($CP1794&lt;&gt;"",$CP1794&lt;&gt;$U1794),AND($CR1794&lt;&gt;"",$CR1794&lt;&gt;$W1794),AND($CT1794&lt;&gt;"",$CT1794&lt;&gt;$Y1794),AND($CV1794&lt;&gt;"",$CV1794&lt;&gt;$AA1794),AND($CX1794&lt;&gt;"",$CX1794&lt;&gt;$AC1794),AND($CZ1794&lt;&gt;"",$CZ1794&lt;&gt;$AE1794),AND($DB1794&lt;&gt;"",$DB1794&lt;&gt;$AG1794),AND($DD1794&lt;&gt;"",$DD1794&lt;&gt;$AI1794),AND($DF1794&lt;&gt;"",$DF1794&lt;&gt;$AK1794),AND($DH1794&lt;&gt;"",$DH1794&lt;&gt;$AM1794),AND($DJ1794&lt;&gt;"",$DJ1794&lt;&gt;$AO1794)),"Rewrite only","No change entered")))</f>
        <v/>
      </c>
    </row>
    <row r="1795" spans="1:115" ht="14.25" customHeight="1">
      <c r="A1795" s="86" t="str">
        <f>IF($F1795="","",IFERROR(INDEX([1]Raw_Data!$A:$A,MATCH($F1795,[1]Raw_Data!$F:$F,0)),""))</f>
        <v/>
      </c>
      <c r="B1795" s="86" t="str">
        <f>IF($F1795="","",IFERROR(INDEX([1]Raw_Data!$B:$B,MATCH($F1795,[1]Raw_Data!$F:$F,0)),""))</f>
        <v/>
      </c>
      <c r="C1795" s="86" t="str">
        <f>IF($F1795="","",IFERROR(INDEX([1]Raw_Data!$C:$C,MATCH($F1795,[1]Raw_Data!$F:$F,0)),""))</f>
        <v/>
      </c>
      <c r="D1795" s="86" t="str">
        <f>IF($F1795="","",IFERROR(INDEX([1]Raw_Data!$D:$D,MATCH($F1795,[1]Raw_Data!$F:$F,0)),""))</f>
        <v/>
      </c>
      <c r="E1795" s="86" t="str">
        <f>IF($F1795="","",IFERROR(INDEX([1]Raw_Data!$E:$E,MATCH($F1795,[1]Raw_Data!$F:$F,0)),""))</f>
        <v/>
      </c>
      <c r="F1795" s="87"/>
      <c r="G1795" s="86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>IF($F1795="","",SUM(IF($CC1795="",$H1795,$CC1795),IF($CE1795="",$J1795,$CE1795),IF($CG1795="",$L1795,$CG1795),IF($CI1795="",$N1795,$CI1795),IF($CK1795="",$P1795,$CK1795),IF($CM1795="",$R1795,$CM1795),IF($CO1795="",$T1795,$CO1795),IF($CQ1795="",$V1795,$CQ1795),IF($CS1795="",$X1795,$CS1795),IF($CU1795="",$Z1795,$CU1795),IF($CW1795="",$AB1795,$CW1795),IF($CY1795="",$AD1795,$CY1795),IF($DA1795="",$AF1795,$DA1795),IF($DC1795="",$AH1795,$DC1795),IF($DE1795="",$AJ1795,$DE1795),IF($DG1795="",$AL1795,$DG1795),IF($DI1795="",$AN1795,$DI1795)))</f>
        <v/>
      </c>
      <c r="AT1795" s="86" t="str">
        <f t="shared" si="324"/>
        <v/>
      </c>
      <c r="AU1795" s="86" t="str">
        <f t="shared" si="325"/>
        <v/>
      </c>
      <c r="AV1795" s="86" t="str">
        <f t="shared" si="326"/>
        <v/>
      </c>
      <c r="AW1795" s="86" t="str">
        <f t="shared" si="327"/>
        <v/>
      </c>
      <c r="AX1795" s="86" t="str">
        <f t="shared" si="328"/>
        <v/>
      </c>
      <c r="AY1795" s="86" t="str">
        <f>IF(B1795="","",COUNTIFS($B$5:B1795,B1795,$AT$5:AT1795,AT1795))</f>
        <v/>
      </c>
      <c r="AZ1795" s="86" t="str">
        <f>IF(B1795="","",COUNTIFS($B$5:B1795,B1795,$AV$5:AV1795,AV1795))</f>
        <v/>
      </c>
      <c r="BA1795" s="86" t="str">
        <f t="shared" si="329"/>
        <v/>
      </c>
      <c r="BB1795" s="86" t="str">
        <f t="shared" si="330"/>
        <v/>
      </c>
      <c r="BC1795" s="86">
        <f t="shared" si="331"/>
        <v>0</v>
      </c>
      <c r="BD1795" s="40" t="str">
        <f t="shared" si="332"/>
        <v/>
      </c>
      <c r="BE1795" s="11" t="str">
        <f>IF($F1795="","","REV"&amp;COUNTIF($F$5:F1795,$F1795))</f>
        <v/>
      </c>
      <c r="BF1795" s="23"/>
      <c r="BG1795" s="23"/>
      <c r="BH1795" s="40" t="str">
        <f t="shared" si="333"/>
        <v/>
      </c>
      <c r="BI1795" s="40" t="str">
        <f t="shared" si="334"/>
        <v/>
      </c>
      <c r="BJ1795" s="88"/>
      <c r="BK1795" s="88"/>
      <c r="BL1795" s="88"/>
      <c r="BM1795" s="88"/>
      <c r="BN1795" s="88"/>
      <c r="BO1795" s="88"/>
      <c r="BP1795" s="88"/>
      <c r="BQ1795" s="88"/>
      <c r="BR1795" s="88"/>
      <c r="BS1795" s="88"/>
      <c r="BT1795" s="88"/>
      <c r="BU1795" s="88"/>
      <c r="BV1795" s="88"/>
      <c r="BW1795" s="88"/>
      <c r="BX1795" s="88"/>
      <c r="BY1795" s="88"/>
      <c r="BZ1795" s="88"/>
      <c r="CA1795" s="40" t="str">
        <f t="shared" si="335"/>
        <v/>
      </c>
      <c r="CC1795" s="87"/>
      <c r="CD1795" s="88"/>
      <c r="CE1795" s="87"/>
      <c r="CF1795" s="88"/>
      <c r="CG1795" s="87"/>
      <c r="CH1795" s="88"/>
      <c r="CI1795" s="87"/>
      <c r="CJ1795" s="88"/>
      <c r="CK1795" s="87"/>
      <c r="CL1795" s="88"/>
      <c r="CM1795" s="87"/>
      <c r="CN1795" s="88"/>
      <c r="CO1795" s="87"/>
      <c r="CP1795" s="88"/>
      <c r="CQ1795" s="87"/>
      <c r="CR1795" s="88"/>
      <c r="CS1795" s="87"/>
      <c r="CT1795" s="88"/>
      <c r="CU1795" s="87"/>
      <c r="CV1795" s="88"/>
      <c r="CW1795" s="87"/>
      <c r="CX1795" s="88"/>
      <c r="CY1795" s="87"/>
      <c r="CZ1795" s="88"/>
      <c r="DA1795" s="87"/>
      <c r="DB1795" s="88"/>
      <c r="DC1795" s="87"/>
      <c r="DD1795" s="88"/>
      <c r="DE1795" s="87"/>
      <c r="DF1795" s="88"/>
      <c r="DG1795" s="87"/>
      <c r="DH1795" s="88"/>
      <c r="DI1795" s="87"/>
      <c r="DJ1795" s="88"/>
      <c r="DK1795" s="23" t="str">
        <f>IF($F1795="","",IF(OR(AND($CC1795&lt;&gt;"",$CC1795&lt;&gt;$H1795),AND($CE1795&lt;&gt;"",$CE1795&lt;&gt;$J1795),AND($CG1795&lt;&gt;"",$CG1795&lt;&gt;$L1795),AND($CI1795&lt;&gt;"",$CI1795&lt;&gt;$N1795),AND($CK1795&lt;&gt;"",$CK1795&lt;&gt;$P1795),AND($CM1795&lt;&gt;"",$CM1795&lt;&gt;$R1795),AND($CO1795&lt;&gt;"",$CO1795&lt;&gt;$T1795),AND($CQ1795&lt;&gt;"",$CQ1795&lt;&gt;$V1795),AND($CS1795&lt;&gt;"",$CS1795&lt;&gt;$X1795),AND($CU1795&lt;&gt;"",$CU1795&lt;&gt;$Z1795),AND($CW1795&lt;&gt;"",$CW1795&lt;&gt;$AB1795),AND($CY1795&lt;&gt;"",$CY1795&lt;&gt;$AD1795),AND($DA1795&lt;&gt;"",$DA1795&lt;&gt;$AF1795),AND($DC1795&lt;&gt;"",$DC1795&lt;&gt;$AH1795),AND($DE1795&lt;&gt;"",$DE1795&lt;&gt;$AJ1795),AND($DG1795&lt;&gt;"",$DG1795&lt;&gt;$AL1795),AND($DI1795&lt;&gt;"",$DI1795&lt;&gt;$AN1795)),"Score changed",IF(OR(AND($CD1795&lt;&gt;"",$CD1795&lt;&gt;$I1795),AND($CF1795&lt;&gt;"",$CF1795&lt;&gt;$K1795),AND($CH1795&lt;&gt;"",$CH1795&lt;&gt;$M1795),AND($CJ1795&lt;&gt;"",$CJ1795&lt;&gt;$O1795),AND($CL1795&lt;&gt;"",$CL1795&lt;&gt;$Q1795),AND($CN1795&lt;&gt;"",$CN1795&lt;&gt;$S1795),AND($CP1795&lt;&gt;"",$CP1795&lt;&gt;$U1795),AND($CR1795&lt;&gt;"",$CR1795&lt;&gt;$W1795),AND($CT1795&lt;&gt;"",$CT1795&lt;&gt;$Y1795),AND($CV1795&lt;&gt;"",$CV1795&lt;&gt;$AA1795),AND($CX1795&lt;&gt;"",$CX1795&lt;&gt;$AC1795),AND($CZ1795&lt;&gt;"",$CZ1795&lt;&gt;$AE1795),AND($DB1795&lt;&gt;"",$DB1795&lt;&gt;$AG1795),AND($DD1795&lt;&gt;"",$DD1795&lt;&gt;$AI1795),AND($DF1795&lt;&gt;"",$DF1795&lt;&gt;$AK1795),AND($DH1795&lt;&gt;"",$DH1795&lt;&gt;$AM1795),AND($DJ1795&lt;&gt;"",$DJ1795&lt;&gt;$AO1795)),"Rewrite only","No change entered")))</f>
        <v/>
      </c>
    </row>
    <row r="1796" spans="1:115" ht="14.25" customHeight="1">
      <c r="A1796" s="86" t="str">
        <f>IF($F1796="","",IFERROR(INDEX([1]Raw_Data!$A:$A,MATCH($F1796,[1]Raw_Data!$F:$F,0)),""))</f>
        <v/>
      </c>
      <c r="B1796" s="86" t="str">
        <f>IF($F1796="","",IFERROR(INDEX([1]Raw_Data!$B:$B,MATCH($F1796,[1]Raw_Data!$F:$F,0)),""))</f>
        <v/>
      </c>
      <c r="C1796" s="86" t="str">
        <f>IF($F1796="","",IFERROR(INDEX([1]Raw_Data!$C:$C,MATCH($F1796,[1]Raw_Data!$F:$F,0)),""))</f>
        <v/>
      </c>
      <c r="D1796" s="86" t="str">
        <f>IF($F1796="","",IFERROR(INDEX([1]Raw_Data!$D:$D,MATCH($F1796,[1]Raw_Data!$F:$F,0)),""))</f>
        <v/>
      </c>
      <c r="E1796" s="86" t="str">
        <f>IF($F1796="","",IFERROR(INDEX([1]Raw_Data!$E:$E,MATCH($F1796,[1]Raw_Data!$F:$F,0)),""))</f>
        <v/>
      </c>
      <c r="F1796" s="87"/>
      <c r="G1796" s="86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>IF($F1796="","",SUM(IF($CC1796="",$H1796,$CC1796),IF($CE1796="",$J1796,$CE1796),IF($CG1796="",$L1796,$CG1796),IF($CI1796="",$N1796,$CI1796),IF($CK1796="",$P1796,$CK1796),IF($CM1796="",$R1796,$CM1796),IF($CO1796="",$T1796,$CO1796),IF($CQ1796="",$V1796,$CQ1796),IF($CS1796="",$X1796,$CS1796),IF($CU1796="",$Z1796,$CU1796),IF($CW1796="",$AB1796,$CW1796),IF($CY1796="",$AD1796,$CY1796),IF($DA1796="",$AF1796,$DA1796),IF($DC1796="",$AH1796,$DC1796),IF($DE1796="",$AJ1796,$DE1796),IF($DG1796="",$AL1796,$DG1796),IF($DI1796="",$AN1796,$DI1796)))</f>
        <v/>
      </c>
      <c r="AT1796" s="86" t="str">
        <f t="shared" si="324"/>
        <v/>
      </c>
      <c r="AU1796" s="86" t="str">
        <f t="shared" si="325"/>
        <v/>
      </c>
      <c r="AV1796" s="86" t="str">
        <f t="shared" si="326"/>
        <v/>
      </c>
      <c r="AW1796" s="86" t="str">
        <f t="shared" si="327"/>
        <v/>
      </c>
      <c r="AX1796" s="86" t="str">
        <f t="shared" si="328"/>
        <v/>
      </c>
      <c r="AY1796" s="86" t="str">
        <f>IF(B1796="","",COUNTIFS($B$5:B1796,B1796,$AT$5:AT1796,AT1796))</f>
        <v/>
      </c>
      <c r="AZ1796" s="86" t="str">
        <f>IF(B1796="","",COUNTIFS($B$5:B1796,B1796,$AV$5:AV1796,AV1796))</f>
        <v/>
      </c>
      <c r="BA1796" s="86" t="str">
        <f t="shared" si="329"/>
        <v/>
      </c>
      <c r="BB1796" s="86" t="str">
        <f t="shared" si="330"/>
        <v/>
      </c>
      <c r="BC1796" s="86">
        <f t="shared" si="331"/>
        <v>0</v>
      </c>
      <c r="BD1796" s="40" t="str">
        <f t="shared" si="332"/>
        <v/>
      </c>
      <c r="BE1796" s="11" t="str">
        <f>IF($F1796="","","REV"&amp;COUNTIF($F$5:F1796,$F1796))</f>
        <v/>
      </c>
      <c r="BF1796" s="23"/>
      <c r="BG1796" s="23"/>
      <c r="BH1796" s="40" t="str">
        <f t="shared" si="333"/>
        <v/>
      </c>
      <c r="BI1796" s="40" t="str">
        <f t="shared" si="334"/>
        <v/>
      </c>
      <c r="BJ1796" s="88"/>
      <c r="BK1796" s="88"/>
      <c r="BL1796" s="88"/>
      <c r="BM1796" s="88"/>
      <c r="BN1796" s="88"/>
      <c r="BO1796" s="88"/>
      <c r="BP1796" s="88"/>
      <c r="BQ1796" s="88"/>
      <c r="BR1796" s="88"/>
      <c r="BS1796" s="88"/>
      <c r="BT1796" s="88"/>
      <c r="BU1796" s="88"/>
      <c r="BV1796" s="88"/>
      <c r="BW1796" s="88"/>
      <c r="BX1796" s="88"/>
      <c r="BY1796" s="88"/>
      <c r="BZ1796" s="88"/>
      <c r="CA1796" s="40" t="str">
        <f t="shared" si="335"/>
        <v/>
      </c>
      <c r="CC1796" s="87"/>
      <c r="CD1796" s="88"/>
      <c r="CE1796" s="87"/>
      <c r="CF1796" s="88"/>
      <c r="CG1796" s="87"/>
      <c r="CH1796" s="88"/>
      <c r="CI1796" s="87"/>
      <c r="CJ1796" s="88"/>
      <c r="CK1796" s="87"/>
      <c r="CL1796" s="88"/>
      <c r="CM1796" s="87"/>
      <c r="CN1796" s="88"/>
      <c r="CO1796" s="87"/>
      <c r="CP1796" s="88"/>
      <c r="CQ1796" s="87"/>
      <c r="CR1796" s="88"/>
      <c r="CS1796" s="87"/>
      <c r="CT1796" s="88"/>
      <c r="CU1796" s="87"/>
      <c r="CV1796" s="88"/>
      <c r="CW1796" s="87"/>
      <c r="CX1796" s="88"/>
      <c r="CY1796" s="87"/>
      <c r="CZ1796" s="88"/>
      <c r="DA1796" s="87"/>
      <c r="DB1796" s="88"/>
      <c r="DC1796" s="87"/>
      <c r="DD1796" s="88"/>
      <c r="DE1796" s="87"/>
      <c r="DF1796" s="88"/>
      <c r="DG1796" s="87"/>
      <c r="DH1796" s="88"/>
      <c r="DI1796" s="87"/>
      <c r="DJ1796" s="88"/>
      <c r="DK1796" s="23" t="str">
        <f>IF($F1796="","",IF(OR(AND($CC1796&lt;&gt;"",$CC1796&lt;&gt;$H1796),AND($CE1796&lt;&gt;"",$CE1796&lt;&gt;$J1796),AND($CG1796&lt;&gt;"",$CG1796&lt;&gt;$L1796),AND($CI1796&lt;&gt;"",$CI1796&lt;&gt;$N1796),AND($CK1796&lt;&gt;"",$CK1796&lt;&gt;$P1796),AND($CM1796&lt;&gt;"",$CM1796&lt;&gt;$R1796),AND($CO1796&lt;&gt;"",$CO1796&lt;&gt;$T1796),AND($CQ1796&lt;&gt;"",$CQ1796&lt;&gt;$V1796),AND($CS1796&lt;&gt;"",$CS1796&lt;&gt;$X1796),AND($CU1796&lt;&gt;"",$CU1796&lt;&gt;$Z1796),AND($CW1796&lt;&gt;"",$CW1796&lt;&gt;$AB1796),AND($CY1796&lt;&gt;"",$CY1796&lt;&gt;$AD1796),AND($DA1796&lt;&gt;"",$DA1796&lt;&gt;$AF1796),AND($DC1796&lt;&gt;"",$DC1796&lt;&gt;$AH1796),AND($DE1796&lt;&gt;"",$DE1796&lt;&gt;$AJ1796),AND($DG1796&lt;&gt;"",$DG1796&lt;&gt;$AL1796),AND($DI1796&lt;&gt;"",$DI1796&lt;&gt;$AN1796)),"Score changed",IF(OR(AND($CD1796&lt;&gt;"",$CD1796&lt;&gt;$I1796),AND($CF1796&lt;&gt;"",$CF1796&lt;&gt;$K1796),AND($CH1796&lt;&gt;"",$CH1796&lt;&gt;$M1796),AND($CJ1796&lt;&gt;"",$CJ1796&lt;&gt;$O1796),AND($CL1796&lt;&gt;"",$CL1796&lt;&gt;$Q1796),AND($CN1796&lt;&gt;"",$CN1796&lt;&gt;$S1796),AND($CP1796&lt;&gt;"",$CP1796&lt;&gt;$U1796),AND($CR1796&lt;&gt;"",$CR1796&lt;&gt;$W1796),AND($CT1796&lt;&gt;"",$CT1796&lt;&gt;$Y1796),AND($CV1796&lt;&gt;"",$CV1796&lt;&gt;$AA1796),AND($CX1796&lt;&gt;"",$CX1796&lt;&gt;$AC1796),AND($CZ1796&lt;&gt;"",$CZ1796&lt;&gt;$AE1796),AND($DB1796&lt;&gt;"",$DB1796&lt;&gt;$AG1796),AND($DD1796&lt;&gt;"",$DD1796&lt;&gt;$AI1796),AND($DF1796&lt;&gt;"",$DF1796&lt;&gt;$AK1796),AND($DH1796&lt;&gt;"",$DH1796&lt;&gt;$AM1796),AND($DJ1796&lt;&gt;"",$DJ1796&lt;&gt;$AO1796)),"Rewrite only","No change entered")))</f>
        <v/>
      </c>
    </row>
    <row r="1797" spans="1:115" ht="14.25" customHeight="1">
      <c r="A1797" s="86" t="str">
        <f>IF($F1797="","",IFERROR(INDEX([1]Raw_Data!$A:$A,MATCH($F1797,[1]Raw_Data!$F:$F,0)),""))</f>
        <v/>
      </c>
      <c r="B1797" s="86" t="str">
        <f>IF($F1797="","",IFERROR(INDEX([1]Raw_Data!$B:$B,MATCH($F1797,[1]Raw_Data!$F:$F,0)),""))</f>
        <v/>
      </c>
      <c r="C1797" s="86" t="str">
        <f>IF($F1797="","",IFERROR(INDEX([1]Raw_Data!$C:$C,MATCH($F1797,[1]Raw_Data!$F:$F,0)),""))</f>
        <v/>
      </c>
      <c r="D1797" s="86" t="str">
        <f>IF($F1797="","",IFERROR(INDEX([1]Raw_Data!$D:$D,MATCH($F1797,[1]Raw_Data!$F:$F,0)),""))</f>
        <v/>
      </c>
      <c r="E1797" s="86" t="str">
        <f>IF($F1797="","",IFERROR(INDEX([1]Raw_Data!$E:$E,MATCH($F1797,[1]Raw_Data!$F:$F,0)),""))</f>
        <v/>
      </c>
      <c r="F1797" s="87"/>
      <c r="G1797" s="86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86" t="str">
        <f t="shared" ref="AT1797:AT1860" si="336">IF(C1797="","",DATE(YEAR(C1797),MONTH(C1797),1))</f>
        <v/>
      </c>
      <c r="AU1797" s="86" t="str">
        <f t="shared" ref="AU1797:AU1860" si="337">IF(AT1797="","",TEXT(AT1797,"mmmm yyyy"))</f>
        <v/>
      </c>
      <c r="AV1797" s="86" t="str">
        <f t="shared" ref="AV1797:AV1860" si="338">IF(C1797="","",C1797-WEEKDAY(C1797,2)+1)</f>
        <v/>
      </c>
      <c r="AW1797" s="86" t="str">
        <f t="shared" ref="AW1797:AW1860" si="339">IF(AV1797="","",AV1797+6)</f>
        <v/>
      </c>
      <c r="AX1797" s="86" t="str">
        <f t="shared" ref="AX1797:AX1860" si="340">IF(AV1797="","",TEXT(AV1797,"dd/mm/yyyy")&amp;" - "&amp;TEXT(AW1797,"dd/mm/yyyy"))</f>
        <v/>
      </c>
      <c r="AY1797" s="86" t="str">
        <f>IF(B1797="","",COUNTIFS($B$5:B1797,B1797,$AT$5:AT1797,AT1797))</f>
        <v/>
      </c>
      <c r="AZ1797" s="86" t="str">
        <f>IF(B1797="","",COUNTIFS($B$5:B1797,B1797,$AV$5:AV1797,AV1797))</f>
        <v/>
      </c>
      <c r="BA1797" s="86" t="str">
        <f t="shared" ref="BA1797:BA1860" si="341">IF(B1797="","",TEXT(AY1797,"00")&amp;"|"&amp;B1797&amp;"|"&amp;TEXT(AT1797,"yyyymmdd"))</f>
        <v/>
      </c>
      <c r="BB1797" s="86" t="str">
        <f t="shared" ref="BB1797:BB1860" si="342">IF(B1797="","",TEXT(AZ1797,"00")&amp;"|"&amp;B1797&amp;"|"&amp;TEXT(AV1797,"yyyymmdd"))</f>
        <v/>
      </c>
      <c r="BC1797" s="86">
        <f t="shared" ref="BC1797:BC1860" si="343">IF(OR(AP1797="YES",AP1797="Yes",AP1797="Y",AP1797=1),1,0)</f>
        <v>0</v>
      </c>
      <c r="BD1797" s="40" t="str">
        <f t="shared" ref="BD1797:BD1860" si="344">IF($F1797="","",IF(OR($BF1797="Completed",$BF1797="Rejected",$BF1797="Approved",$BF1797="Revised",$BF1797="No Change",$BG1797="Revised",$BG1797="No Change",$BG1797="Approved",$BG1797="Rejected"),"Revised","Appeal"))</f>
        <v/>
      </c>
      <c r="BE1797" s="11" t="str">
        <f>IF($F1797="","","REV"&amp;COUNTIF($F$5:F1797,$F1797))</f>
        <v/>
      </c>
      <c r="BF1797" s="23"/>
      <c r="BG1797" s="23"/>
      <c r="BH1797" s="40" t="str">
        <f t="shared" ref="BH1797:BH1860" si="345">IF($F1797="","",$F1797&amp;"-ORI")</f>
        <v/>
      </c>
      <c r="BI1797" s="40" t="str">
        <f t="shared" ref="BI1797:BI1860" si="346">IF(OR($F1797="",$BE1797=""),"",$F1797&amp;"-"&amp;$BE1797)</f>
        <v/>
      </c>
      <c r="BJ1797" s="88"/>
      <c r="BK1797" s="88"/>
      <c r="BL1797" s="88"/>
      <c r="BM1797" s="88"/>
      <c r="BN1797" s="88"/>
      <c r="BO1797" s="88"/>
      <c r="BP1797" s="88"/>
      <c r="BQ1797" s="88"/>
      <c r="BR1797" s="88"/>
      <c r="BS1797" s="88"/>
      <c r="BT1797" s="88"/>
      <c r="BU1797" s="88"/>
      <c r="BV1797" s="88"/>
      <c r="BW1797" s="88"/>
      <c r="BX1797" s="88"/>
      <c r="BY1797" s="88"/>
      <c r="BZ1797" s="88"/>
      <c r="CA1797" s="40" t="str">
        <f t="shared" ref="CA1797:CA1860" si="347">IF(OR($F1797="",$BE1797=""),"",$F1797&amp;"|"&amp;$BE1797)</f>
        <v/>
      </c>
      <c r="CC1797" s="87"/>
      <c r="CD1797" s="88"/>
      <c r="CE1797" s="87"/>
      <c r="CF1797" s="88"/>
      <c r="CG1797" s="87"/>
      <c r="CH1797" s="88"/>
      <c r="CI1797" s="87"/>
      <c r="CJ1797" s="88"/>
      <c r="CK1797" s="87"/>
      <c r="CL1797" s="88"/>
      <c r="CM1797" s="87"/>
      <c r="CN1797" s="88"/>
      <c r="CO1797" s="87"/>
      <c r="CP1797" s="88"/>
      <c r="CQ1797" s="87"/>
      <c r="CR1797" s="88"/>
      <c r="CS1797" s="87"/>
      <c r="CT1797" s="88"/>
      <c r="CU1797" s="87"/>
      <c r="CV1797" s="88"/>
      <c r="CW1797" s="87"/>
      <c r="CX1797" s="88"/>
      <c r="CY1797" s="87"/>
      <c r="CZ1797" s="88"/>
      <c r="DA1797" s="87"/>
      <c r="DB1797" s="88"/>
      <c r="DC1797" s="87"/>
      <c r="DD1797" s="88"/>
      <c r="DE1797" s="87"/>
      <c r="DF1797" s="88"/>
      <c r="DG1797" s="87"/>
      <c r="DH1797" s="88"/>
      <c r="DI1797" s="87"/>
      <c r="DJ1797" s="88"/>
      <c r="DK1797" s="23" t="str">
        <f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86" t="str">
        <f>IF($F1798="","",IFERROR(INDEX([1]Raw_Data!$A:$A,MATCH($F1798,[1]Raw_Data!$F:$F,0)),""))</f>
        <v/>
      </c>
      <c r="B1798" s="86" t="str">
        <f>IF($F1798="","",IFERROR(INDEX([1]Raw_Data!$B:$B,MATCH($F1798,[1]Raw_Data!$F:$F,0)),""))</f>
        <v/>
      </c>
      <c r="C1798" s="86" t="str">
        <f>IF($F1798="","",IFERROR(INDEX([1]Raw_Data!$C:$C,MATCH($F1798,[1]Raw_Data!$F:$F,0)),""))</f>
        <v/>
      </c>
      <c r="D1798" s="86" t="str">
        <f>IF($F1798="","",IFERROR(INDEX([1]Raw_Data!$D:$D,MATCH($F1798,[1]Raw_Data!$F:$F,0)),""))</f>
        <v/>
      </c>
      <c r="E1798" s="86" t="str">
        <f>IF($F1798="","",IFERROR(INDEX([1]Raw_Data!$E:$E,MATCH($F1798,[1]Raw_Data!$F:$F,0)),""))</f>
        <v/>
      </c>
      <c r="F1798" s="87"/>
      <c r="G1798" s="86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>IF($F1798="","",SUM(IF($CC1798="",$H1798,$CC1798),IF($CE1798="",$J1798,$CE1798),IF($CG1798="",$L1798,$CG1798),IF($CI1798="",$N1798,$CI1798),IF($CK1798="",$P1798,$CK1798),IF($CM1798="",$R1798,$CM1798),IF($CO1798="",$T1798,$CO1798),IF($CQ1798="",$V1798,$CQ1798),IF($CS1798="",$X1798,$CS1798),IF($CU1798="",$Z1798,$CU1798),IF($CW1798="",$AB1798,$CW1798),IF($CY1798="",$AD1798,$CY1798),IF($DA1798="",$AF1798,$DA1798),IF($DC1798="",$AH1798,$DC1798),IF($DE1798="",$AJ1798,$DE1798),IF($DG1798="",$AL1798,$DG1798),IF($DI1798="",$AN1798,$DI1798)))</f>
        <v/>
      </c>
      <c r="AT1798" s="86" t="str">
        <f t="shared" si="336"/>
        <v/>
      </c>
      <c r="AU1798" s="86" t="str">
        <f t="shared" si="337"/>
        <v/>
      </c>
      <c r="AV1798" s="86" t="str">
        <f t="shared" si="338"/>
        <v/>
      </c>
      <c r="AW1798" s="86" t="str">
        <f t="shared" si="339"/>
        <v/>
      </c>
      <c r="AX1798" s="86" t="str">
        <f t="shared" si="340"/>
        <v/>
      </c>
      <c r="AY1798" s="86" t="str">
        <f>IF(B1798="","",COUNTIFS($B$5:B1798,B1798,$AT$5:AT1798,AT1798))</f>
        <v/>
      </c>
      <c r="AZ1798" s="86" t="str">
        <f>IF(B1798="","",COUNTIFS($B$5:B1798,B1798,$AV$5:AV1798,AV1798))</f>
        <v/>
      </c>
      <c r="BA1798" s="86" t="str">
        <f t="shared" si="341"/>
        <v/>
      </c>
      <c r="BB1798" s="86" t="str">
        <f t="shared" si="342"/>
        <v/>
      </c>
      <c r="BC1798" s="86">
        <f t="shared" si="343"/>
        <v>0</v>
      </c>
      <c r="BD1798" s="40" t="str">
        <f t="shared" si="344"/>
        <v/>
      </c>
      <c r="BE1798" s="11" t="str">
        <f>IF($F1798="","","REV"&amp;COUNTIF($F$5:F1798,$F1798))</f>
        <v/>
      </c>
      <c r="BF1798" s="23"/>
      <c r="BG1798" s="23"/>
      <c r="BH1798" s="40" t="str">
        <f t="shared" si="345"/>
        <v/>
      </c>
      <c r="BI1798" s="40" t="str">
        <f t="shared" si="346"/>
        <v/>
      </c>
      <c r="BJ1798" s="88"/>
      <c r="BK1798" s="88"/>
      <c r="BL1798" s="88"/>
      <c r="BM1798" s="88"/>
      <c r="BN1798" s="88"/>
      <c r="BO1798" s="88"/>
      <c r="BP1798" s="88"/>
      <c r="BQ1798" s="88"/>
      <c r="BR1798" s="88"/>
      <c r="BS1798" s="88"/>
      <c r="BT1798" s="88"/>
      <c r="BU1798" s="88"/>
      <c r="BV1798" s="88"/>
      <c r="BW1798" s="88"/>
      <c r="BX1798" s="88"/>
      <c r="BY1798" s="88"/>
      <c r="BZ1798" s="88"/>
      <c r="CA1798" s="40" t="str">
        <f t="shared" si="347"/>
        <v/>
      </c>
      <c r="CC1798" s="87"/>
      <c r="CD1798" s="88"/>
      <c r="CE1798" s="87"/>
      <c r="CF1798" s="88"/>
      <c r="CG1798" s="87"/>
      <c r="CH1798" s="88"/>
      <c r="CI1798" s="87"/>
      <c r="CJ1798" s="88"/>
      <c r="CK1798" s="87"/>
      <c r="CL1798" s="88"/>
      <c r="CM1798" s="87"/>
      <c r="CN1798" s="88"/>
      <c r="CO1798" s="87"/>
      <c r="CP1798" s="88"/>
      <c r="CQ1798" s="87"/>
      <c r="CR1798" s="88"/>
      <c r="CS1798" s="87"/>
      <c r="CT1798" s="88"/>
      <c r="CU1798" s="87"/>
      <c r="CV1798" s="88"/>
      <c r="CW1798" s="87"/>
      <c r="CX1798" s="88"/>
      <c r="CY1798" s="87"/>
      <c r="CZ1798" s="88"/>
      <c r="DA1798" s="87"/>
      <c r="DB1798" s="88"/>
      <c r="DC1798" s="87"/>
      <c r="DD1798" s="88"/>
      <c r="DE1798" s="87"/>
      <c r="DF1798" s="88"/>
      <c r="DG1798" s="87"/>
      <c r="DH1798" s="88"/>
      <c r="DI1798" s="87"/>
      <c r="DJ1798" s="88"/>
      <c r="DK1798" s="23" t="str">
        <f>IF($F1798="","",IF(OR(AND($CC1798&lt;&gt;"",$CC1798&lt;&gt;$H1798),AND($CE1798&lt;&gt;"",$CE1798&lt;&gt;$J1798),AND($CG1798&lt;&gt;"",$CG1798&lt;&gt;$L1798),AND($CI1798&lt;&gt;"",$CI1798&lt;&gt;$N1798),AND($CK1798&lt;&gt;"",$CK1798&lt;&gt;$P1798),AND($CM1798&lt;&gt;"",$CM1798&lt;&gt;$R1798),AND($CO1798&lt;&gt;"",$CO1798&lt;&gt;$T1798),AND($CQ1798&lt;&gt;"",$CQ1798&lt;&gt;$V1798),AND($CS1798&lt;&gt;"",$CS1798&lt;&gt;$X1798),AND($CU1798&lt;&gt;"",$CU1798&lt;&gt;$Z1798),AND($CW1798&lt;&gt;"",$CW1798&lt;&gt;$AB1798),AND($CY1798&lt;&gt;"",$CY1798&lt;&gt;$AD1798),AND($DA1798&lt;&gt;"",$DA1798&lt;&gt;$AF1798),AND($DC1798&lt;&gt;"",$DC1798&lt;&gt;$AH1798),AND($DE1798&lt;&gt;"",$DE1798&lt;&gt;$AJ1798),AND($DG1798&lt;&gt;"",$DG1798&lt;&gt;$AL1798),AND($DI1798&lt;&gt;"",$DI1798&lt;&gt;$AN1798)),"Score changed",IF(OR(AND($CD1798&lt;&gt;"",$CD1798&lt;&gt;$I1798),AND($CF1798&lt;&gt;"",$CF1798&lt;&gt;$K1798),AND($CH1798&lt;&gt;"",$CH1798&lt;&gt;$M1798),AND($CJ1798&lt;&gt;"",$CJ1798&lt;&gt;$O1798),AND($CL1798&lt;&gt;"",$CL1798&lt;&gt;$Q1798),AND($CN1798&lt;&gt;"",$CN1798&lt;&gt;$S1798),AND($CP1798&lt;&gt;"",$CP1798&lt;&gt;$U1798),AND($CR1798&lt;&gt;"",$CR1798&lt;&gt;$W1798),AND($CT1798&lt;&gt;"",$CT1798&lt;&gt;$Y1798),AND($CV1798&lt;&gt;"",$CV1798&lt;&gt;$AA1798),AND($CX1798&lt;&gt;"",$CX1798&lt;&gt;$AC1798),AND($CZ1798&lt;&gt;"",$CZ1798&lt;&gt;$AE1798),AND($DB1798&lt;&gt;"",$DB1798&lt;&gt;$AG1798),AND($DD1798&lt;&gt;"",$DD1798&lt;&gt;$AI1798),AND($DF1798&lt;&gt;"",$DF1798&lt;&gt;$AK1798),AND($DH1798&lt;&gt;"",$DH1798&lt;&gt;$AM1798),AND($DJ1798&lt;&gt;"",$DJ1798&lt;&gt;$AO1798)),"Rewrite only","No change entered")))</f>
        <v/>
      </c>
    </row>
    <row r="1799" spans="1:115" ht="14.25" customHeight="1">
      <c r="A1799" s="86" t="str">
        <f>IF($F1799="","",IFERROR(INDEX([1]Raw_Data!$A:$A,MATCH($F1799,[1]Raw_Data!$F:$F,0)),""))</f>
        <v/>
      </c>
      <c r="B1799" s="86" t="str">
        <f>IF($F1799="","",IFERROR(INDEX([1]Raw_Data!$B:$B,MATCH($F1799,[1]Raw_Data!$F:$F,0)),""))</f>
        <v/>
      </c>
      <c r="C1799" s="86" t="str">
        <f>IF($F1799="","",IFERROR(INDEX([1]Raw_Data!$C:$C,MATCH($F1799,[1]Raw_Data!$F:$F,0)),""))</f>
        <v/>
      </c>
      <c r="D1799" s="86" t="str">
        <f>IF($F1799="","",IFERROR(INDEX([1]Raw_Data!$D:$D,MATCH($F1799,[1]Raw_Data!$F:$F,0)),""))</f>
        <v/>
      </c>
      <c r="E1799" s="86" t="str">
        <f>IF($F1799="","",IFERROR(INDEX([1]Raw_Data!$E:$E,MATCH($F1799,[1]Raw_Data!$F:$F,0)),""))</f>
        <v/>
      </c>
      <c r="F1799" s="87"/>
      <c r="G1799" s="86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>IF($F1799="","",SUM(IF($CC1799="",$H1799,$CC1799),IF($CE1799="",$J1799,$CE1799),IF($CG1799="",$L1799,$CG1799),IF($CI1799="",$N1799,$CI1799),IF($CK1799="",$P1799,$CK1799),IF($CM1799="",$R1799,$CM1799),IF($CO1799="",$T1799,$CO1799),IF($CQ1799="",$V1799,$CQ1799),IF($CS1799="",$X1799,$CS1799),IF($CU1799="",$Z1799,$CU1799),IF($CW1799="",$AB1799,$CW1799),IF($CY1799="",$AD1799,$CY1799),IF($DA1799="",$AF1799,$DA1799),IF($DC1799="",$AH1799,$DC1799),IF($DE1799="",$AJ1799,$DE1799),IF($DG1799="",$AL1799,$DG1799),IF($DI1799="",$AN1799,$DI1799)))</f>
        <v/>
      </c>
      <c r="AT1799" s="86" t="str">
        <f t="shared" si="336"/>
        <v/>
      </c>
      <c r="AU1799" s="86" t="str">
        <f t="shared" si="337"/>
        <v/>
      </c>
      <c r="AV1799" s="86" t="str">
        <f t="shared" si="338"/>
        <v/>
      </c>
      <c r="AW1799" s="86" t="str">
        <f t="shared" si="339"/>
        <v/>
      </c>
      <c r="AX1799" s="86" t="str">
        <f t="shared" si="340"/>
        <v/>
      </c>
      <c r="AY1799" s="86" t="str">
        <f>IF(B1799="","",COUNTIFS($B$5:B1799,B1799,$AT$5:AT1799,AT1799))</f>
        <v/>
      </c>
      <c r="AZ1799" s="86" t="str">
        <f>IF(B1799="","",COUNTIFS($B$5:B1799,B1799,$AV$5:AV1799,AV1799))</f>
        <v/>
      </c>
      <c r="BA1799" s="86" t="str">
        <f t="shared" si="341"/>
        <v/>
      </c>
      <c r="BB1799" s="86" t="str">
        <f t="shared" si="342"/>
        <v/>
      </c>
      <c r="BC1799" s="86">
        <f t="shared" si="343"/>
        <v>0</v>
      </c>
      <c r="BD1799" s="40" t="str">
        <f t="shared" si="344"/>
        <v/>
      </c>
      <c r="BE1799" s="11" t="str">
        <f>IF($F1799="","","REV"&amp;COUNTIF($F$5:F1799,$F1799))</f>
        <v/>
      </c>
      <c r="BF1799" s="23"/>
      <c r="BG1799" s="23"/>
      <c r="BH1799" s="40" t="str">
        <f t="shared" si="345"/>
        <v/>
      </c>
      <c r="BI1799" s="40" t="str">
        <f t="shared" si="346"/>
        <v/>
      </c>
      <c r="BJ1799" s="88"/>
      <c r="BK1799" s="88"/>
      <c r="BL1799" s="88"/>
      <c r="BM1799" s="88"/>
      <c r="BN1799" s="88"/>
      <c r="BO1799" s="88"/>
      <c r="BP1799" s="88"/>
      <c r="BQ1799" s="88"/>
      <c r="BR1799" s="88"/>
      <c r="BS1799" s="88"/>
      <c r="BT1799" s="88"/>
      <c r="BU1799" s="88"/>
      <c r="BV1799" s="88"/>
      <c r="BW1799" s="88"/>
      <c r="BX1799" s="88"/>
      <c r="BY1799" s="88"/>
      <c r="BZ1799" s="88"/>
      <c r="CA1799" s="40" t="str">
        <f t="shared" si="347"/>
        <v/>
      </c>
      <c r="CC1799" s="87"/>
      <c r="CD1799" s="88"/>
      <c r="CE1799" s="87"/>
      <c r="CF1799" s="88"/>
      <c r="CG1799" s="87"/>
      <c r="CH1799" s="88"/>
      <c r="CI1799" s="87"/>
      <c r="CJ1799" s="88"/>
      <c r="CK1799" s="87"/>
      <c r="CL1799" s="88"/>
      <c r="CM1799" s="87"/>
      <c r="CN1799" s="88"/>
      <c r="CO1799" s="87"/>
      <c r="CP1799" s="88"/>
      <c r="CQ1799" s="87"/>
      <c r="CR1799" s="88"/>
      <c r="CS1799" s="87"/>
      <c r="CT1799" s="88"/>
      <c r="CU1799" s="87"/>
      <c r="CV1799" s="88"/>
      <c r="CW1799" s="87"/>
      <c r="CX1799" s="88"/>
      <c r="CY1799" s="87"/>
      <c r="CZ1799" s="88"/>
      <c r="DA1799" s="87"/>
      <c r="DB1799" s="88"/>
      <c r="DC1799" s="87"/>
      <c r="DD1799" s="88"/>
      <c r="DE1799" s="87"/>
      <c r="DF1799" s="88"/>
      <c r="DG1799" s="87"/>
      <c r="DH1799" s="88"/>
      <c r="DI1799" s="87"/>
      <c r="DJ1799" s="88"/>
      <c r="DK1799" s="23" t="str">
        <f>IF($F1799="","",IF(OR(AND($CC1799&lt;&gt;"",$CC1799&lt;&gt;$H1799),AND($CE1799&lt;&gt;"",$CE1799&lt;&gt;$J1799),AND($CG1799&lt;&gt;"",$CG1799&lt;&gt;$L1799),AND($CI1799&lt;&gt;"",$CI1799&lt;&gt;$N1799),AND($CK1799&lt;&gt;"",$CK1799&lt;&gt;$P1799),AND($CM1799&lt;&gt;"",$CM1799&lt;&gt;$R1799),AND($CO1799&lt;&gt;"",$CO1799&lt;&gt;$T1799),AND($CQ1799&lt;&gt;"",$CQ1799&lt;&gt;$V1799),AND($CS1799&lt;&gt;"",$CS1799&lt;&gt;$X1799),AND($CU1799&lt;&gt;"",$CU1799&lt;&gt;$Z1799),AND($CW1799&lt;&gt;"",$CW1799&lt;&gt;$AB1799),AND($CY1799&lt;&gt;"",$CY1799&lt;&gt;$AD1799),AND($DA1799&lt;&gt;"",$DA1799&lt;&gt;$AF1799),AND($DC1799&lt;&gt;"",$DC1799&lt;&gt;$AH1799),AND($DE1799&lt;&gt;"",$DE1799&lt;&gt;$AJ1799),AND($DG1799&lt;&gt;"",$DG1799&lt;&gt;$AL1799),AND($DI1799&lt;&gt;"",$DI1799&lt;&gt;$AN1799)),"Score changed",IF(OR(AND($CD1799&lt;&gt;"",$CD1799&lt;&gt;$I1799),AND($CF1799&lt;&gt;"",$CF1799&lt;&gt;$K1799),AND($CH1799&lt;&gt;"",$CH1799&lt;&gt;$M1799),AND($CJ1799&lt;&gt;"",$CJ1799&lt;&gt;$O1799),AND($CL1799&lt;&gt;"",$CL1799&lt;&gt;$Q1799),AND($CN1799&lt;&gt;"",$CN1799&lt;&gt;$S1799),AND($CP1799&lt;&gt;"",$CP1799&lt;&gt;$U1799),AND($CR1799&lt;&gt;"",$CR1799&lt;&gt;$W1799),AND($CT1799&lt;&gt;"",$CT1799&lt;&gt;$Y1799),AND($CV1799&lt;&gt;"",$CV1799&lt;&gt;$AA1799),AND($CX1799&lt;&gt;"",$CX1799&lt;&gt;$AC1799),AND($CZ1799&lt;&gt;"",$CZ1799&lt;&gt;$AE1799),AND($DB1799&lt;&gt;"",$DB1799&lt;&gt;$AG1799),AND($DD1799&lt;&gt;"",$DD1799&lt;&gt;$AI1799),AND($DF1799&lt;&gt;"",$DF1799&lt;&gt;$AK1799),AND($DH1799&lt;&gt;"",$DH1799&lt;&gt;$AM1799),AND($DJ1799&lt;&gt;"",$DJ1799&lt;&gt;$AO1799)),"Rewrite only","No change entered")))</f>
        <v/>
      </c>
    </row>
    <row r="1800" spans="1:115" ht="14.25" customHeight="1">
      <c r="A1800" s="86" t="str">
        <f>IF($F1800="","",IFERROR(INDEX([1]Raw_Data!$A:$A,MATCH($F1800,[1]Raw_Data!$F:$F,0)),""))</f>
        <v/>
      </c>
      <c r="B1800" s="86" t="str">
        <f>IF($F1800="","",IFERROR(INDEX([1]Raw_Data!$B:$B,MATCH($F1800,[1]Raw_Data!$F:$F,0)),""))</f>
        <v/>
      </c>
      <c r="C1800" s="86" t="str">
        <f>IF($F1800="","",IFERROR(INDEX([1]Raw_Data!$C:$C,MATCH($F1800,[1]Raw_Data!$F:$F,0)),""))</f>
        <v/>
      </c>
      <c r="D1800" s="86" t="str">
        <f>IF($F1800="","",IFERROR(INDEX([1]Raw_Data!$D:$D,MATCH($F1800,[1]Raw_Data!$F:$F,0)),""))</f>
        <v/>
      </c>
      <c r="E1800" s="86" t="str">
        <f>IF($F1800="","",IFERROR(INDEX([1]Raw_Data!$E:$E,MATCH($F1800,[1]Raw_Data!$F:$F,0)),""))</f>
        <v/>
      </c>
      <c r="F1800" s="87"/>
      <c r="G1800" s="86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>IF($F1800="","",SUM(IF($CC1800="",$H1800,$CC1800),IF($CE1800="",$J1800,$CE1800),IF($CG1800="",$L1800,$CG1800),IF($CI1800="",$N1800,$CI1800),IF($CK1800="",$P1800,$CK1800),IF($CM1800="",$R1800,$CM1800),IF($CO1800="",$T1800,$CO1800),IF($CQ1800="",$V1800,$CQ1800),IF($CS1800="",$X1800,$CS1800),IF($CU1800="",$Z1800,$CU1800),IF($CW1800="",$AB1800,$CW1800),IF($CY1800="",$AD1800,$CY1800),IF($DA1800="",$AF1800,$DA1800),IF($DC1800="",$AH1800,$DC1800),IF($DE1800="",$AJ1800,$DE1800),IF($DG1800="",$AL1800,$DG1800),IF($DI1800="",$AN1800,$DI1800)))</f>
        <v/>
      </c>
      <c r="AT1800" s="86" t="str">
        <f t="shared" si="336"/>
        <v/>
      </c>
      <c r="AU1800" s="86" t="str">
        <f t="shared" si="337"/>
        <v/>
      </c>
      <c r="AV1800" s="86" t="str">
        <f t="shared" si="338"/>
        <v/>
      </c>
      <c r="AW1800" s="86" t="str">
        <f t="shared" si="339"/>
        <v/>
      </c>
      <c r="AX1800" s="86" t="str">
        <f t="shared" si="340"/>
        <v/>
      </c>
      <c r="AY1800" s="86" t="str">
        <f>IF(B1800="","",COUNTIFS($B$5:B1800,B1800,$AT$5:AT1800,AT1800))</f>
        <v/>
      </c>
      <c r="AZ1800" s="86" t="str">
        <f>IF(B1800="","",COUNTIFS($B$5:B1800,B1800,$AV$5:AV1800,AV1800))</f>
        <v/>
      </c>
      <c r="BA1800" s="86" t="str">
        <f t="shared" si="341"/>
        <v/>
      </c>
      <c r="BB1800" s="86" t="str">
        <f t="shared" si="342"/>
        <v/>
      </c>
      <c r="BC1800" s="86">
        <f t="shared" si="343"/>
        <v>0</v>
      </c>
      <c r="BD1800" s="40" t="str">
        <f t="shared" si="344"/>
        <v/>
      </c>
      <c r="BE1800" s="11" t="str">
        <f>IF($F1800="","","REV"&amp;COUNTIF($F$5:F1800,$F1800))</f>
        <v/>
      </c>
      <c r="BF1800" s="23"/>
      <c r="BG1800" s="23"/>
      <c r="BH1800" s="40" t="str">
        <f t="shared" si="345"/>
        <v/>
      </c>
      <c r="BI1800" s="40" t="str">
        <f t="shared" si="346"/>
        <v/>
      </c>
      <c r="BJ1800" s="88"/>
      <c r="BK1800" s="88"/>
      <c r="BL1800" s="88"/>
      <c r="BM1800" s="88"/>
      <c r="BN1800" s="88"/>
      <c r="BO1800" s="88"/>
      <c r="BP1800" s="88"/>
      <c r="BQ1800" s="88"/>
      <c r="BR1800" s="88"/>
      <c r="BS1800" s="88"/>
      <c r="BT1800" s="88"/>
      <c r="BU1800" s="88"/>
      <c r="BV1800" s="88"/>
      <c r="BW1800" s="88"/>
      <c r="BX1800" s="88"/>
      <c r="BY1800" s="88"/>
      <c r="BZ1800" s="88"/>
      <c r="CA1800" s="40" t="str">
        <f t="shared" si="347"/>
        <v/>
      </c>
      <c r="CC1800" s="87"/>
      <c r="CD1800" s="88"/>
      <c r="CE1800" s="87"/>
      <c r="CF1800" s="88"/>
      <c r="CG1800" s="87"/>
      <c r="CH1800" s="88"/>
      <c r="CI1800" s="87"/>
      <c r="CJ1800" s="88"/>
      <c r="CK1800" s="87"/>
      <c r="CL1800" s="88"/>
      <c r="CM1800" s="87"/>
      <c r="CN1800" s="88"/>
      <c r="CO1800" s="87"/>
      <c r="CP1800" s="88"/>
      <c r="CQ1800" s="87"/>
      <c r="CR1800" s="88"/>
      <c r="CS1800" s="87"/>
      <c r="CT1800" s="88"/>
      <c r="CU1800" s="87"/>
      <c r="CV1800" s="88"/>
      <c r="CW1800" s="87"/>
      <c r="CX1800" s="88"/>
      <c r="CY1800" s="87"/>
      <c r="CZ1800" s="88"/>
      <c r="DA1800" s="87"/>
      <c r="DB1800" s="88"/>
      <c r="DC1800" s="87"/>
      <c r="DD1800" s="88"/>
      <c r="DE1800" s="87"/>
      <c r="DF1800" s="88"/>
      <c r="DG1800" s="87"/>
      <c r="DH1800" s="88"/>
      <c r="DI1800" s="87"/>
      <c r="DJ1800" s="88"/>
      <c r="DK1800" s="23" t="str">
        <f>IF($F1800="","",IF(OR(AND($CC1800&lt;&gt;"",$CC1800&lt;&gt;$H1800),AND($CE1800&lt;&gt;"",$CE1800&lt;&gt;$J1800),AND($CG1800&lt;&gt;"",$CG1800&lt;&gt;$L1800),AND($CI1800&lt;&gt;"",$CI1800&lt;&gt;$N1800),AND($CK1800&lt;&gt;"",$CK1800&lt;&gt;$P1800),AND($CM1800&lt;&gt;"",$CM1800&lt;&gt;$R1800),AND($CO1800&lt;&gt;"",$CO1800&lt;&gt;$T1800),AND($CQ1800&lt;&gt;"",$CQ1800&lt;&gt;$V1800),AND($CS1800&lt;&gt;"",$CS1800&lt;&gt;$X1800),AND($CU1800&lt;&gt;"",$CU1800&lt;&gt;$Z1800),AND($CW1800&lt;&gt;"",$CW1800&lt;&gt;$AB1800),AND($CY1800&lt;&gt;"",$CY1800&lt;&gt;$AD1800),AND($DA1800&lt;&gt;"",$DA1800&lt;&gt;$AF1800),AND($DC1800&lt;&gt;"",$DC1800&lt;&gt;$AH1800),AND($DE1800&lt;&gt;"",$DE1800&lt;&gt;$AJ1800),AND($DG1800&lt;&gt;"",$DG1800&lt;&gt;$AL1800),AND($DI1800&lt;&gt;"",$DI1800&lt;&gt;$AN1800)),"Score changed",IF(OR(AND($CD1800&lt;&gt;"",$CD1800&lt;&gt;$I1800),AND($CF1800&lt;&gt;"",$CF1800&lt;&gt;$K1800),AND($CH1800&lt;&gt;"",$CH1800&lt;&gt;$M1800),AND($CJ1800&lt;&gt;"",$CJ1800&lt;&gt;$O1800),AND($CL1800&lt;&gt;"",$CL1800&lt;&gt;$Q1800),AND($CN1800&lt;&gt;"",$CN1800&lt;&gt;$S1800),AND($CP1800&lt;&gt;"",$CP1800&lt;&gt;$U1800),AND($CR1800&lt;&gt;"",$CR1800&lt;&gt;$W1800),AND($CT1800&lt;&gt;"",$CT1800&lt;&gt;$Y1800),AND($CV1800&lt;&gt;"",$CV1800&lt;&gt;$AA1800),AND($CX1800&lt;&gt;"",$CX1800&lt;&gt;$AC1800),AND($CZ1800&lt;&gt;"",$CZ1800&lt;&gt;$AE1800),AND($DB1800&lt;&gt;"",$DB1800&lt;&gt;$AG1800),AND($DD1800&lt;&gt;"",$DD1800&lt;&gt;$AI1800),AND($DF1800&lt;&gt;"",$DF1800&lt;&gt;$AK1800),AND($DH1800&lt;&gt;"",$DH1800&lt;&gt;$AM1800),AND($DJ1800&lt;&gt;"",$DJ1800&lt;&gt;$AO1800)),"Rewrite only","No change entered")))</f>
        <v/>
      </c>
    </row>
    <row r="1801" spans="1:115" ht="14.25" customHeight="1">
      <c r="A1801" s="86" t="str">
        <f>IF($F1801="","",IFERROR(INDEX([1]Raw_Data!$A:$A,MATCH($F1801,[1]Raw_Data!$F:$F,0)),""))</f>
        <v/>
      </c>
      <c r="B1801" s="86" t="str">
        <f>IF($F1801="","",IFERROR(INDEX([1]Raw_Data!$B:$B,MATCH($F1801,[1]Raw_Data!$F:$F,0)),""))</f>
        <v/>
      </c>
      <c r="C1801" s="86" t="str">
        <f>IF($F1801="","",IFERROR(INDEX([1]Raw_Data!$C:$C,MATCH($F1801,[1]Raw_Data!$F:$F,0)),""))</f>
        <v/>
      </c>
      <c r="D1801" s="86" t="str">
        <f>IF($F1801="","",IFERROR(INDEX([1]Raw_Data!$D:$D,MATCH($F1801,[1]Raw_Data!$F:$F,0)),""))</f>
        <v/>
      </c>
      <c r="E1801" s="86" t="str">
        <f>IF($F1801="","",IFERROR(INDEX([1]Raw_Data!$E:$E,MATCH($F1801,[1]Raw_Data!$F:$F,0)),""))</f>
        <v/>
      </c>
      <c r="F1801" s="87"/>
      <c r="G1801" s="86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>IF($F1801="","",SUM(IF($CC1801="",$H1801,$CC1801),IF($CE1801="",$J1801,$CE1801),IF($CG1801="",$L1801,$CG1801),IF($CI1801="",$N1801,$CI1801),IF($CK1801="",$P1801,$CK1801),IF($CM1801="",$R1801,$CM1801),IF($CO1801="",$T1801,$CO1801),IF($CQ1801="",$V1801,$CQ1801),IF($CS1801="",$X1801,$CS1801),IF($CU1801="",$Z1801,$CU1801),IF($CW1801="",$AB1801,$CW1801),IF($CY1801="",$AD1801,$CY1801),IF($DA1801="",$AF1801,$DA1801),IF($DC1801="",$AH1801,$DC1801),IF($DE1801="",$AJ1801,$DE1801),IF($DG1801="",$AL1801,$DG1801),IF($DI1801="",$AN1801,$DI1801)))</f>
        <v/>
      </c>
      <c r="AT1801" s="86" t="str">
        <f t="shared" si="336"/>
        <v/>
      </c>
      <c r="AU1801" s="86" t="str">
        <f t="shared" si="337"/>
        <v/>
      </c>
      <c r="AV1801" s="86" t="str">
        <f t="shared" si="338"/>
        <v/>
      </c>
      <c r="AW1801" s="86" t="str">
        <f t="shared" si="339"/>
        <v/>
      </c>
      <c r="AX1801" s="86" t="str">
        <f t="shared" si="340"/>
        <v/>
      </c>
      <c r="AY1801" s="86" t="str">
        <f>IF(B1801="","",COUNTIFS($B$5:B1801,B1801,$AT$5:AT1801,AT1801))</f>
        <v/>
      </c>
      <c r="AZ1801" s="86" t="str">
        <f>IF(B1801="","",COUNTIFS($B$5:B1801,B1801,$AV$5:AV1801,AV1801))</f>
        <v/>
      </c>
      <c r="BA1801" s="86" t="str">
        <f t="shared" si="341"/>
        <v/>
      </c>
      <c r="BB1801" s="86" t="str">
        <f t="shared" si="342"/>
        <v/>
      </c>
      <c r="BC1801" s="86">
        <f t="shared" si="343"/>
        <v>0</v>
      </c>
      <c r="BD1801" s="40" t="str">
        <f t="shared" si="344"/>
        <v/>
      </c>
      <c r="BE1801" s="11" t="str">
        <f>IF($F1801="","","REV"&amp;COUNTIF($F$5:F1801,$F1801))</f>
        <v/>
      </c>
      <c r="BF1801" s="23"/>
      <c r="BG1801" s="23"/>
      <c r="BH1801" s="40" t="str">
        <f t="shared" si="345"/>
        <v/>
      </c>
      <c r="BI1801" s="40" t="str">
        <f t="shared" si="346"/>
        <v/>
      </c>
      <c r="BJ1801" s="88"/>
      <c r="BK1801" s="88"/>
      <c r="BL1801" s="88"/>
      <c r="BM1801" s="88"/>
      <c r="BN1801" s="88"/>
      <c r="BO1801" s="88"/>
      <c r="BP1801" s="88"/>
      <c r="BQ1801" s="88"/>
      <c r="BR1801" s="88"/>
      <c r="BS1801" s="88"/>
      <c r="BT1801" s="88"/>
      <c r="BU1801" s="88"/>
      <c r="BV1801" s="88"/>
      <c r="BW1801" s="88"/>
      <c r="BX1801" s="88"/>
      <c r="BY1801" s="88"/>
      <c r="BZ1801" s="88"/>
      <c r="CA1801" s="40" t="str">
        <f t="shared" si="347"/>
        <v/>
      </c>
      <c r="CC1801" s="87"/>
      <c r="CD1801" s="88"/>
      <c r="CE1801" s="87"/>
      <c r="CF1801" s="88"/>
      <c r="CG1801" s="87"/>
      <c r="CH1801" s="88"/>
      <c r="CI1801" s="87"/>
      <c r="CJ1801" s="88"/>
      <c r="CK1801" s="87"/>
      <c r="CL1801" s="88"/>
      <c r="CM1801" s="87"/>
      <c r="CN1801" s="88"/>
      <c r="CO1801" s="87"/>
      <c r="CP1801" s="88"/>
      <c r="CQ1801" s="87"/>
      <c r="CR1801" s="88"/>
      <c r="CS1801" s="87"/>
      <c r="CT1801" s="88"/>
      <c r="CU1801" s="87"/>
      <c r="CV1801" s="88"/>
      <c r="CW1801" s="87"/>
      <c r="CX1801" s="88"/>
      <c r="CY1801" s="87"/>
      <c r="CZ1801" s="88"/>
      <c r="DA1801" s="87"/>
      <c r="DB1801" s="88"/>
      <c r="DC1801" s="87"/>
      <c r="DD1801" s="88"/>
      <c r="DE1801" s="87"/>
      <c r="DF1801" s="88"/>
      <c r="DG1801" s="87"/>
      <c r="DH1801" s="88"/>
      <c r="DI1801" s="87"/>
      <c r="DJ1801" s="88"/>
      <c r="DK1801" s="23" t="str">
        <f>IF($F1801="","",IF(OR(AND($CC1801&lt;&gt;"",$CC1801&lt;&gt;$H1801),AND($CE1801&lt;&gt;"",$CE1801&lt;&gt;$J1801),AND($CG1801&lt;&gt;"",$CG1801&lt;&gt;$L1801),AND($CI1801&lt;&gt;"",$CI1801&lt;&gt;$N1801),AND($CK1801&lt;&gt;"",$CK1801&lt;&gt;$P1801),AND($CM1801&lt;&gt;"",$CM1801&lt;&gt;$R1801),AND($CO1801&lt;&gt;"",$CO1801&lt;&gt;$T1801),AND($CQ1801&lt;&gt;"",$CQ1801&lt;&gt;$V1801),AND($CS1801&lt;&gt;"",$CS1801&lt;&gt;$X1801),AND($CU1801&lt;&gt;"",$CU1801&lt;&gt;$Z1801),AND($CW1801&lt;&gt;"",$CW1801&lt;&gt;$AB1801),AND($CY1801&lt;&gt;"",$CY1801&lt;&gt;$AD1801),AND($DA1801&lt;&gt;"",$DA1801&lt;&gt;$AF1801),AND($DC1801&lt;&gt;"",$DC1801&lt;&gt;$AH1801),AND($DE1801&lt;&gt;"",$DE1801&lt;&gt;$AJ1801),AND($DG1801&lt;&gt;"",$DG1801&lt;&gt;$AL1801),AND($DI1801&lt;&gt;"",$DI1801&lt;&gt;$AN1801)),"Score changed",IF(OR(AND($CD1801&lt;&gt;"",$CD1801&lt;&gt;$I1801),AND($CF1801&lt;&gt;"",$CF1801&lt;&gt;$K1801),AND($CH1801&lt;&gt;"",$CH1801&lt;&gt;$M1801),AND($CJ1801&lt;&gt;"",$CJ1801&lt;&gt;$O1801),AND($CL1801&lt;&gt;"",$CL1801&lt;&gt;$Q1801),AND($CN1801&lt;&gt;"",$CN1801&lt;&gt;$S1801),AND($CP1801&lt;&gt;"",$CP1801&lt;&gt;$U1801),AND($CR1801&lt;&gt;"",$CR1801&lt;&gt;$W1801),AND($CT1801&lt;&gt;"",$CT1801&lt;&gt;$Y1801),AND($CV1801&lt;&gt;"",$CV1801&lt;&gt;$AA1801),AND($CX1801&lt;&gt;"",$CX1801&lt;&gt;$AC1801),AND($CZ1801&lt;&gt;"",$CZ1801&lt;&gt;$AE1801),AND($DB1801&lt;&gt;"",$DB1801&lt;&gt;$AG1801),AND($DD1801&lt;&gt;"",$DD1801&lt;&gt;$AI1801),AND($DF1801&lt;&gt;"",$DF1801&lt;&gt;$AK1801),AND($DH1801&lt;&gt;"",$DH1801&lt;&gt;$AM1801),AND($DJ1801&lt;&gt;"",$DJ1801&lt;&gt;$AO1801)),"Rewrite only","No change entered")))</f>
        <v/>
      </c>
    </row>
    <row r="1802" spans="1:115" ht="14.25" customHeight="1">
      <c r="A1802" s="86" t="str">
        <f>IF($F1802="","",IFERROR(INDEX([1]Raw_Data!$A:$A,MATCH($F1802,[1]Raw_Data!$F:$F,0)),""))</f>
        <v/>
      </c>
      <c r="B1802" s="86" t="str">
        <f>IF($F1802="","",IFERROR(INDEX([1]Raw_Data!$B:$B,MATCH($F1802,[1]Raw_Data!$F:$F,0)),""))</f>
        <v/>
      </c>
      <c r="C1802" s="86" t="str">
        <f>IF($F1802="","",IFERROR(INDEX([1]Raw_Data!$C:$C,MATCH($F1802,[1]Raw_Data!$F:$F,0)),""))</f>
        <v/>
      </c>
      <c r="D1802" s="86" t="str">
        <f>IF($F1802="","",IFERROR(INDEX([1]Raw_Data!$D:$D,MATCH($F1802,[1]Raw_Data!$F:$F,0)),""))</f>
        <v/>
      </c>
      <c r="E1802" s="86" t="str">
        <f>IF($F1802="","",IFERROR(INDEX([1]Raw_Data!$E:$E,MATCH($F1802,[1]Raw_Data!$F:$F,0)),""))</f>
        <v/>
      </c>
      <c r="F1802" s="87"/>
      <c r="G1802" s="86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>IF($F1802="","",SUM(IF($CC1802="",$H1802,$CC1802),IF($CE1802="",$J1802,$CE1802),IF($CG1802="",$L1802,$CG1802),IF($CI1802="",$N1802,$CI1802),IF($CK1802="",$P1802,$CK1802),IF($CM1802="",$R1802,$CM1802),IF($CO1802="",$T1802,$CO1802),IF($CQ1802="",$V1802,$CQ1802),IF($CS1802="",$X1802,$CS1802),IF($CU1802="",$Z1802,$CU1802),IF($CW1802="",$AB1802,$CW1802),IF($CY1802="",$AD1802,$CY1802),IF($DA1802="",$AF1802,$DA1802),IF($DC1802="",$AH1802,$DC1802),IF($DE1802="",$AJ1802,$DE1802),IF($DG1802="",$AL1802,$DG1802),IF($DI1802="",$AN1802,$DI1802)))</f>
        <v/>
      </c>
      <c r="AT1802" s="86" t="str">
        <f t="shared" si="336"/>
        <v/>
      </c>
      <c r="AU1802" s="86" t="str">
        <f t="shared" si="337"/>
        <v/>
      </c>
      <c r="AV1802" s="86" t="str">
        <f t="shared" si="338"/>
        <v/>
      </c>
      <c r="AW1802" s="86" t="str">
        <f t="shared" si="339"/>
        <v/>
      </c>
      <c r="AX1802" s="86" t="str">
        <f t="shared" si="340"/>
        <v/>
      </c>
      <c r="AY1802" s="86" t="str">
        <f>IF(B1802="","",COUNTIFS($B$5:B1802,B1802,$AT$5:AT1802,AT1802))</f>
        <v/>
      </c>
      <c r="AZ1802" s="86" t="str">
        <f>IF(B1802="","",COUNTIFS($B$5:B1802,B1802,$AV$5:AV1802,AV1802))</f>
        <v/>
      </c>
      <c r="BA1802" s="86" t="str">
        <f t="shared" si="341"/>
        <v/>
      </c>
      <c r="BB1802" s="86" t="str">
        <f t="shared" si="342"/>
        <v/>
      </c>
      <c r="BC1802" s="86">
        <f t="shared" si="343"/>
        <v>0</v>
      </c>
      <c r="BD1802" s="40" t="str">
        <f t="shared" si="344"/>
        <v/>
      </c>
      <c r="BE1802" s="11" t="str">
        <f>IF($F1802="","","REV"&amp;COUNTIF($F$5:F1802,$F1802))</f>
        <v/>
      </c>
      <c r="BF1802" s="23"/>
      <c r="BG1802" s="23"/>
      <c r="BH1802" s="40" t="str">
        <f t="shared" si="345"/>
        <v/>
      </c>
      <c r="BI1802" s="40" t="str">
        <f t="shared" si="346"/>
        <v/>
      </c>
      <c r="BJ1802" s="88"/>
      <c r="BK1802" s="88"/>
      <c r="BL1802" s="88"/>
      <c r="BM1802" s="88"/>
      <c r="BN1802" s="88"/>
      <c r="BO1802" s="88"/>
      <c r="BP1802" s="88"/>
      <c r="BQ1802" s="88"/>
      <c r="BR1802" s="88"/>
      <c r="BS1802" s="88"/>
      <c r="BT1802" s="88"/>
      <c r="BU1802" s="88"/>
      <c r="BV1802" s="88"/>
      <c r="BW1802" s="88"/>
      <c r="BX1802" s="88"/>
      <c r="BY1802" s="88"/>
      <c r="BZ1802" s="88"/>
      <c r="CA1802" s="40" t="str">
        <f t="shared" si="347"/>
        <v/>
      </c>
      <c r="CC1802" s="87"/>
      <c r="CD1802" s="88"/>
      <c r="CE1802" s="87"/>
      <c r="CF1802" s="88"/>
      <c r="CG1802" s="87"/>
      <c r="CH1802" s="88"/>
      <c r="CI1802" s="87"/>
      <c r="CJ1802" s="88"/>
      <c r="CK1802" s="87"/>
      <c r="CL1802" s="88"/>
      <c r="CM1802" s="87"/>
      <c r="CN1802" s="88"/>
      <c r="CO1802" s="87"/>
      <c r="CP1802" s="88"/>
      <c r="CQ1802" s="87"/>
      <c r="CR1802" s="88"/>
      <c r="CS1802" s="87"/>
      <c r="CT1802" s="88"/>
      <c r="CU1802" s="87"/>
      <c r="CV1802" s="88"/>
      <c r="CW1802" s="87"/>
      <c r="CX1802" s="88"/>
      <c r="CY1802" s="87"/>
      <c r="CZ1802" s="88"/>
      <c r="DA1802" s="87"/>
      <c r="DB1802" s="88"/>
      <c r="DC1802" s="87"/>
      <c r="DD1802" s="88"/>
      <c r="DE1802" s="87"/>
      <c r="DF1802" s="88"/>
      <c r="DG1802" s="87"/>
      <c r="DH1802" s="88"/>
      <c r="DI1802" s="87"/>
      <c r="DJ1802" s="88"/>
      <c r="DK1802" s="23" t="str">
        <f>IF($F1802="","",IF(OR(AND($CC1802&lt;&gt;"",$CC1802&lt;&gt;$H1802),AND($CE1802&lt;&gt;"",$CE1802&lt;&gt;$J1802),AND($CG1802&lt;&gt;"",$CG1802&lt;&gt;$L1802),AND($CI1802&lt;&gt;"",$CI1802&lt;&gt;$N1802),AND($CK1802&lt;&gt;"",$CK1802&lt;&gt;$P1802),AND($CM1802&lt;&gt;"",$CM1802&lt;&gt;$R1802),AND($CO1802&lt;&gt;"",$CO1802&lt;&gt;$T1802),AND($CQ1802&lt;&gt;"",$CQ1802&lt;&gt;$V1802),AND($CS1802&lt;&gt;"",$CS1802&lt;&gt;$X1802),AND($CU1802&lt;&gt;"",$CU1802&lt;&gt;$Z1802),AND($CW1802&lt;&gt;"",$CW1802&lt;&gt;$AB1802),AND($CY1802&lt;&gt;"",$CY1802&lt;&gt;$AD1802),AND($DA1802&lt;&gt;"",$DA1802&lt;&gt;$AF1802),AND($DC1802&lt;&gt;"",$DC1802&lt;&gt;$AH1802),AND($DE1802&lt;&gt;"",$DE1802&lt;&gt;$AJ1802),AND($DG1802&lt;&gt;"",$DG1802&lt;&gt;$AL1802),AND($DI1802&lt;&gt;"",$DI1802&lt;&gt;$AN1802)),"Score changed",IF(OR(AND($CD1802&lt;&gt;"",$CD1802&lt;&gt;$I1802),AND($CF1802&lt;&gt;"",$CF1802&lt;&gt;$K1802),AND($CH1802&lt;&gt;"",$CH1802&lt;&gt;$M1802),AND($CJ1802&lt;&gt;"",$CJ1802&lt;&gt;$O1802),AND($CL1802&lt;&gt;"",$CL1802&lt;&gt;$Q1802),AND($CN1802&lt;&gt;"",$CN1802&lt;&gt;$S1802),AND($CP1802&lt;&gt;"",$CP1802&lt;&gt;$U1802),AND($CR1802&lt;&gt;"",$CR1802&lt;&gt;$W1802),AND($CT1802&lt;&gt;"",$CT1802&lt;&gt;$Y1802),AND($CV1802&lt;&gt;"",$CV1802&lt;&gt;$AA1802),AND($CX1802&lt;&gt;"",$CX1802&lt;&gt;$AC1802),AND($CZ1802&lt;&gt;"",$CZ1802&lt;&gt;$AE1802),AND($DB1802&lt;&gt;"",$DB1802&lt;&gt;$AG1802),AND($DD1802&lt;&gt;"",$DD1802&lt;&gt;$AI1802),AND($DF1802&lt;&gt;"",$DF1802&lt;&gt;$AK1802),AND($DH1802&lt;&gt;"",$DH1802&lt;&gt;$AM1802),AND($DJ1802&lt;&gt;"",$DJ1802&lt;&gt;$AO1802)),"Rewrite only","No change entered")))</f>
        <v/>
      </c>
    </row>
    <row r="1803" spans="1:115" ht="14.25" customHeight="1">
      <c r="A1803" s="86" t="str">
        <f>IF($F1803="","",IFERROR(INDEX([1]Raw_Data!$A:$A,MATCH($F1803,[1]Raw_Data!$F:$F,0)),""))</f>
        <v/>
      </c>
      <c r="B1803" s="86" t="str">
        <f>IF($F1803="","",IFERROR(INDEX([1]Raw_Data!$B:$B,MATCH($F1803,[1]Raw_Data!$F:$F,0)),""))</f>
        <v/>
      </c>
      <c r="C1803" s="86" t="str">
        <f>IF($F1803="","",IFERROR(INDEX([1]Raw_Data!$C:$C,MATCH($F1803,[1]Raw_Data!$F:$F,0)),""))</f>
        <v/>
      </c>
      <c r="D1803" s="86" t="str">
        <f>IF($F1803="","",IFERROR(INDEX([1]Raw_Data!$D:$D,MATCH($F1803,[1]Raw_Data!$F:$F,0)),""))</f>
        <v/>
      </c>
      <c r="E1803" s="86" t="str">
        <f>IF($F1803="","",IFERROR(INDEX([1]Raw_Data!$E:$E,MATCH($F1803,[1]Raw_Data!$F:$F,0)),""))</f>
        <v/>
      </c>
      <c r="F1803" s="87"/>
      <c r="G1803" s="86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>IF($F1803="","",SUM(IF($CC1803="",$H1803,$CC1803),IF($CE1803="",$J1803,$CE1803),IF($CG1803="",$L1803,$CG1803),IF($CI1803="",$N1803,$CI1803),IF($CK1803="",$P1803,$CK1803),IF($CM1803="",$R1803,$CM1803),IF($CO1803="",$T1803,$CO1803),IF($CQ1803="",$V1803,$CQ1803),IF($CS1803="",$X1803,$CS1803),IF($CU1803="",$Z1803,$CU1803),IF($CW1803="",$AB1803,$CW1803),IF($CY1803="",$AD1803,$CY1803),IF($DA1803="",$AF1803,$DA1803),IF($DC1803="",$AH1803,$DC1803),IF($DE1803="",$AJ1803,$DE1803),IF($DG1803="",$AL1803,$DG1803),IF($DI1803="",$AN1803,$DI1803)))</f>
        <v/>
      </c>
      <c r="AT1803" s="86" t="str">
        <f t="shared" si="336"/>
        <v/>
      </c>
      <c r="AU1803" s="86" t="str">
        <f t="shared" si="337"/>
        <v/>
      </c>
      <c r="AV1803" s="86" t="str">
        <f t="shared" si="338"/>
        <v/>
      </c>
      <c r="AW1803" s="86" t="str">
        <f t="shared" si="339"/>
        <v/>
      </c>
      <c r="AX1803" s="86" t="str">
        <f t="shared" si="340"/>
        <v/>
      </c>
      <c r="AY1803" s="86" t="str">
        <f>IF(B1803="","",COUNTIFS($B$5:B1803,B1803,$AT$5:AT1803,AT1803))</f>
        <v/>
      </c>
      <c r="AZ1803" s="86" t="str">
        <f>IF(B1803="","",COUNTIFS($B$5:B1803,B1803,$AV$5:AV1803,AV1803))</f>
        <v/>
      </c>
      <c r="BA1803" s="86" t="str">
        <f t="shared" si="341"/>
        <v/>
      </c>
      <c r="BB1803" s="86" t="str">
        <f t="shared" si="342"/>
        <v/>
      </c>
      <c r="BC1803" s="86">
        <f t="shared" si="343"/>
        <v>0</v>
      </c>
      <c r="BD1803" s="40" t="str">
        <f t="shared" si="344"/>
        <v/>
      </c>
      <c r="BE1803" s="11" t="str">
        <f>IF($F1803="","","REV"&amp;COUNTIF($F$5:F1803,$F1803))</f>
        <v/>
      </c>
      <c r="BF1803" s="23"/>
      <c r="BG1803" s="23"/>
      <c r="BH1803" s="40" t="str">
        <f t="shared" si="345"/>
        <v/>
      </c>
      <c r="BI1803" s="40" t="str">
        <f t="shared" si="346"/>
        <v/>
      </c>
      <c r="BJ1803" s="88"/>
      <c r="BK1803" s="88"/>
      <c r="BL1803" s="88"/>
      <c r="BM1803" s="88"/>
      <c r="BN1803" s="88"/>
      <c r="BO1803" s="88"/>
      <c r="BP1803" s="88"/>
      <c r="BQ1803" s="88"/>
      <c r="BR1803" s="88"/>
      <c r="BS1803" s="88"/>
      <c r="BT1803" s="88"/>
      <c r="BU1803" s="88"/>
      <c r="BV1803" s="88"/>
      <c r="BW1803" s="88"/>
      <c r="BX1803" s="88"/>
      <c r="BY1803" s="88"/>
      <c r="BZ1803" s="88"/>
      <c r="CA1803" s="40" t="str">
        <f t="shared" si="347"/>
        <v/>
      </c>
      <c r="CC1803" s="87"/>
      <c r="CD1803" s="88"/>
      <c r="CE1803" s="87"/>
      <c r="CF1803" s="88"/>
      <c r="CG1803" s="87"/>
      <c r="CH1803" s="88"/>
      <c r="CI1803" s="87"/>
      <c r="CJ1803" s="88"/>
      <c r="CK1803" s="87"/>
      <c r="CL1803" s="88"/>
      <c r="CM1803" s="87"/>
      <c r="CN1803" s="88"/>
      <c r="CO1803" s="87"/>
      <c r="CP1803" s="88"/>
      <c r="CQ1803" s="87"/>
      <c r="CR1803" s="88"/>
      <c r="CS1803" s="87"/>
      <c r="CT1803" s="88"/>
      <c r="CU1803" s="87"/>
      <c r="CV1803" s="88"/>
      <c r="CW1803" s="87"/>
      <c r="CX1803" s="88"/>
      <c r="CY1803" s="87"/>
      <c r="CZ1803" s="88"/>
      <c r="DA1803" s="87"/>
      <c r="DB1803" s="88"/>
      <c r="DC1803" s="87"/>
      <c r="DD1803" s="88"/>
      <c r="DE1803" s="87"/>
      <c r="DF1803" s="88"/>
      <c r="DG1803" s="87"/>
      <c r="DH1803" s="88"/>
      <c r="DI1803" s="87"/>
      <c r="DJ1803" s="88"/>
      <c r="DK1803" s="23" t="str">
        <f>IF($F1803="","",IF(OR(AND($CC1803&lt;&gt;"",$CC1803&lt;&gt;$H1803),AND($CE1803&lt;&gt;"",$CE1803&lt;&gt;$J1803),AND($CG1803&lt;&gt;"",$CG1803&lt;&gt;$L1803),AND($CI1803&lt;&gt;"",$CI1803&lt;&gt;$N1803),AND($CK1803&lt;&gt;"",$CK1803&lt;&gt;$P1803),AND($CM1803&lt;&gt;"",$CM1803&lt;&gt;$R1803),AND($CO1803&lt;&gt;"",$CO1803&lt;&gt;$T1803),AND($CQ1803&lt;&gt;"",$CQ1803&lt;&gt;$V1803),AND($CS1803&lt;&gt;"",$CS1803&lt;&gt;$X1803),AND($CU1803&lt;&gt;"",$CU1803&lt;&gt;$Z1803),AND($CW1803&lt;&gt;"",$CW1803&lt;&gt;$AB1803),AND($CY1803&lt;&gt;"",$CY1803&lt;&gt;$AD1803),AND($DA1803&lt;&gt;"",$DA1803&lt;&gt;$AF1803),AND($DC1803&lt;&gt;"",$DC1803&lt;&gt;$AH1803),AND($DE1803&lt;&gt;"",$DE1803&lt;&gt;$AJ1803),AND($DG1803&lt;&gt;"",$DG1803&lt;&gt;$AL1803),AND($DI1803&lt;&gt;"",$DI1803&lt;&gt;$AN1803)),"Score changed",IF(OR(AND($CD1803&lt;&gt;"",$CD1803&lt;&gt;$I1803),AND($CF1803&lt;&gt;"",$CF1803&lt;&gt;$K1803),AND($CH1803&lt;&gt;"",$CH1803&lt;&gt;$M1803),AND($CJ1803&lt;&gt;"",$CJ1803&lt;&gt;$O1803),AND($CL1803&lt;&gt;"",$CL1803&lt;&gt;$Q1803),AND($CN1803&lt;&gt;"",$CN1803&lt;&gt;$S1803),AND($CP1803&lt;&gt;"",$CP1803&lt;&gt;$U1803),AND($CR1803&lt;&gt;"",$CR1803&lt;&gt;$W1803),AND($CT1803&lt;&gt;"",$CT1803&lt;&gt;$Y1803),AND($CV1803&lt;&gt;"",$CV1803&lt;&gt;$AA1803),AND($CX1803&lt;&gt;"",$CX1803&lt;&gt;$AC1803),AND($CZ1803&lt;&gt;"",$CZ1803&lt;&gt;$AE1803),AND($DB1803&lt;&gt;"",$DB1803&lt;&gt;$AG1803),AND($DD1803&lt;&gt;"",$DD1803&lt;&gt;$AI1803),AND($DF1803&lt;&gt;"",$DF1803&lt;&gt;$AK1803),AND($DH1803&lt;&gt;"",$DH1803&lt;&gt;$AM1803),AND($DJ1803&lt;&gt;"",$DJ1803&lt;&gt;$AO1803)),"Rewrite only","No change entered")))</f>
        <v/>
      </c>
    </row>
    <row r="1804" spans="1:115" ht="14.25" customHeight="1">
      <c r="A1804" s="86" t="str">
        <f>IF($F1804="","",IFERROR(INDEX([1]Raw_Data!$A:$A,MATCH($F1804,[1]Raw_Data!$F:$F,0)),""))</f>
        <v/>
      </c>
      <c r="B1804" s="86" t="str">
        <f>IF($F1804="","",IFERROR(INDEX([1]Raw_Data!$B:$B,MATCH($F1804,[1]Raw_Data!$F:$F,0)),""))</f>
        <v/>
      </c>
      <c r="C1804" s="86" t="str">
        <f>IF($F1804="","",IFERROR(INDEX([1]Raw_Data!$C:$C,MATCH($F1804,[1]Raw_Data!$F:$F,0)),""))</f>
        <v/>
      </c>
      <c r="D1804" s="86" t="str">
        <f>IF($F1804="","",IFERROR(INDEX([1]Raw_Data!$D:$D,MATCH($F1804,[1]Raw_Data!$F:$F,0)),""))</f>
        <v/>
      </c>
      <c r="E1804" s="86" t="str">
        <f>IF($F1804="","",IFERROR(INDEX([1]Raw_Data!$E:$E,MATCH($F1804,[1]Raw_Data!$F:$F,0)),""))</f>
        <v/>
      </c>
      <c r="F1804" s="87"/>
      <c r="G1804" s="86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>IF($F1804="","",SUM(IF($CC1804="",$H1804,$CC1804),IF($CE1804="",$J1804,$CE1804),IF($CG1804="",$L1804,$CG1804),IF($CI1804="",$N1804,$CI1804),IF($CK1804="",$P1804,$CK1804),IF($CM1804="",$R1804,$CM1804),IF($CO1804="",$T1804,$CO1804),IF($CQ1804="",$V1804,$CQ1804),IF($CS1804="",$X1804,$CS1804),IF($CU1804="",$Z1804,$CU1804),IF($CW1804="",$AB1804,$CW1804),IF($CY1804="",$AD1804,$CY1804),IF($DA1804="",$AF1804,$DA1804),IF($DC1804="",$AH1804,$DC1804),IF($DE1804="",$AJ1804,$DE1804),IF($DG1804="",$AL1804,$DG1804),IF($DI1804="",$AN1804,$DI1804)))</f>
        <v/>
      </c>
      <c r="AT1804" s="86" t="str">
        <f t="shared" si="336"/>
        <v/>
      </c>
      <c r="AU1804" s="86" t="str">
        <f t="shared" si="337"/>
        <v/>
      </c>
      <c r="AV1804" s="86" t="str">
        <f t="shared" si="338"/>
        <v/>
      </c>
      <c r="AW1804" s="86" t="str">
        <f t="shared" si="339"/>
        <v/>
      </c>
      <c r="AX1804" s="86" t="str">
        <f t="shared" si="340"/>
        <v/>
      </c>
      <c r="AY1804" s="86" t="str">
        <f>IF(B1804="","",COUNTIFS($B$5:B1804,B1804,$AT$5:AT1804,AT1804))</f>
        <v/>
      </c>
      <c r="AZ1804" s="86" t="str">
        <f>IF(B1804="","",COUNTIFS($B$5:B1804,B1804,$AV$5:AV1804,AV1804))</f>
        <v/>
      </c>
      <c r="BA1804" s="86" t="str">
        <f t="shared" si="341"/>
        <v/>
      </c>
      <c r="BB1804" s="86" t="str">
        <f t="shared" si="342"/>
        <v/>
      </c>
      <c r="BC1804" s="86">
        <f t="shared" si="343"/>
        <v>0</v>
      </c>
      <c r="BD1804" s="40" t="str">
        <f t="shared" si="344"/>
        <v/>
      </c>
      <c r="BE1804" s="11" t="str">
        <f>IF($F1804="","","REV"&amp;COUNTIF($F$5:F1804,$F1804))</f>
        <v/>
      </c>
      <c r="BF1804" s="23"/>
      <c r="BG1804" s="23"/>
      <c r="BH1804" s="40" t="str">
        <f t="shared" si="345"/>
        <v/>
      </c>
      <c r="BI1804" s="40" t="str">
        <f t="shared" si="346"/>
        <v/>
      </c>
      <c r="BJ1804" s="88"/>
      <c r="BK1804" s="88"/>
      <c r="BL1804" s="88"/>
      <c r="BM1804" s="88"/>
      <c r="BN1804" s="88"/>
      <c r="BO1804" s="88"/>
      <c r="BP1804" s="88"/>
      <c r="BQ1804" s="88"/>
      <c r="BR1804" s="88"/>
      <c r="BS1804" s="88"/>
      <c r="BT1804" s="88"/>
      <c r="BU1804" s="88"/>
      <c r="BV1804" s="88"/>
      <c r="BW1804" s="88"/>
      <c r="BX1804" s="88"/>
      <c r="BY1804" s="88"/>
      <c r="BZ1804" s="88"/>
      <c r="CA1804" s="40" t="str">
        <f t="shared" si="347"/>
        <v/>
      </c>
      <c r="CC1804" s="87"/>
      <c r="CD1804" s="88"/>
      <c r="CE1804" s="87"/>
      <c r="CF1804" s="88"/>
      <c r="CG1804" s="87"/>
      <c r="CH1804" s="88"/>
      <c r="CI1804" s="87"/>
      <c r="CJ1804" s="88"/>
      <c r="CK1804" s="87"/>
      <c r="CL1804" s="88"/>
      <c r="CM1804" s="87"/>
      <c r="CN1804" s="88"/>
      <c r="CO1804" s="87"/>
      <c r="CP1804" s="88"/>
      <c r="CQ1804" s="87"/>
      <c r="CR1804" s="88"/>
      <c r="CS1804" s="87"/>
      <c r="CT1804" s="88"/>
      <c r="CU1804" s="87"/>
      <c r="CV1804" s="88"/>
      <c r="CW1804" s="87"/>
      <c r="CX1804" s="88"/>
      <c r="CY1804" s="87"/>
      <c r="CZ1804" s="88"/>
      <c r="DA1804" s="87"/>
      <c r="DB1804" s="88"/>
      <c r="DC1804" s="87"/>
      <c r="DD1804" s="88"/>
      <c r="DE1804" s="87"/>
      <c r="DF1804" s="88"/>
      <c r="DG1804" s="87"/>
      <c r="DH1804" s="88"/>
      <c r="DI1804" s="87"/>
      <c r="DJ1804" s="88"/>
      <c r="DK1804" s="23" t="str">
        <f>IF($F1804="","",IF(OR(AND($CC1804&lt;&gt;"",$CC1804&lt;&gt;$H1804),AND($CE1804&lt;&gt;"",$CE1804&lt;&gt;$J1804),AND($CG1804&lt;&gt;"",$CG1804&lt;&gt;$L1804),AND($CI1804&lt;&gt;"",$CI1804&lt;&gt;$N1804),AND($CK1804&lt;&gt;"",$CK1804&lt;&gt;$P1804),AND($CM1804&lt;&gt;"",$CM1804&lt;&gt;$R1804),AND($CO1804&lt;&gt;"",$CO1804&lt;&gt;$T1804),AND($CQ1804&lt;&gt;"",$CQ1804&lt;&gt;$V1804),AND($CS1804&lt;&gt;"",$CS1804&lt;&gt;$X1804),AND($CU1804&lt;&gt;"",$CU1804&lt;&gt;$Z1804),AND($CW1804&lt;&gt;"",$CW1804&lt;&gt;$AB1804),AND($CY1804&lt;&gt;"",$CY1804&lt;&gt;$AD1804),AND($DA1804&lt;&gt;"",$DA1804&lt;&gt;$AF1804),AND($DC1804&lt;&gt;"",$DC1804&lt;&gt;$AH1804),AND($DE1804&lt;&gt;"",$DE1804&lt;&gt;$AJ1804),AND($DG1804&lt;&gt;"",$DG1804&lt;&gt;$AL1804),AND($DI1804&lt;&gt;"",$DI1804&lt;&gt;$AN1804)),"Score changed",IF(OR(AND($CD1804&lt;&gt;"",$CD1804&lt;&gt;$I1804),AND($CF1804&lt;&gt;"",$CF1804&lt;&gt;$K1804),AND($CH1804&lt;&gt;"",$CH1804&lt;&gt;$M1804),AND($CJ1804&lt;&gt;"",$CJ1804&lt;&gt;$O1804),AND($CL1804&lt;&gt;"",$CL1804&lt;&gt;$Q1804),AND($CN1804&lt;&gt;"",$CN1804&lt;&gt;$S1804),AND($CP1804&lt;&gt;"",$CP1804&lt;&gt;$U1804),AND($CR1804&lt;&gt;"",$CR1804&lt;&gt;$W1804),AND($CT1804&lt;&gt;"",$CT1804&lt;&gt;$Y1804),AND($CV1804&lt;&gt;"",$CV1804&lt;&gt;$AA1804),AND($CX1804&lt;&gt;"",$CX1804&lt;&gt;$AC1804),AND($CZ1804&lt;&gt;"",$CZ1804&lt;&gt;$AE1804),AND($DB1804&lt;&gt;"",$DB1804&lt;&gt;$AG1804),AND($DD1804&lt;&gt;"",$DD1804&lt;&gt;$AI1804),AND($DF1804&lt;&gt;"",$DF1804&lt;&gt;$AK1804),AND($DH1804&lt;&gt;"",$DH1804&lt;&gt;$AM1804),AND($DJ1804&lt;&gt;"",$DJ1804&lt;&gt;$AO1804)),"Rewrite only","No change entered")))</f>
        <v/>
      </c>
    </row>
    <row r="1805" spans="1:115" ht="14.25" customHeight="1">
      <c r="A1805" s="86" t="str">
        <f>IF($F1805="","",IFERROR(INDEX([1]Raw_Data!$A:$A,MATCH($F1805,[1]Raw_Data!$F:$F,0)),""))</f>
        <v/>
      </c>
      <c r="B1805" s="86" t="str">
        <f>IF($F1805="","",IFERROR(INDEX([1]Raw_Data!$B:$B,MATCH($F1805,[1]Raw_Data!$F:$F,0)),""))</f>
        <v/>
      </c>
      <c r="C1805" s="86" t="str">
        <f>IF($F1805="","",IFERROR(INDEX([1]Raw_Data!$C:$C,MATCH($F1805,[1]Raw_Data!$F:$F,0)),""))</f>
        <v/>
      </c>
      <c r="D1805" s="86" t="str">
        <f>IF($F1805="","",IFERROR(INDEX([1]Raw_Data!$D:$D,MATCH($F1805,[1]Raw_Data!$F:$F,0)),""))</f>
        <v/>
      </c>
      <c r="E1805" s="86" t="str">
        <f>IF($F1805="","",IFERROR(INDEX([1]Raw_Data!$E:$E,MATCH($F1805,[1]Raw_Data!$F:$F,0)),""))</f>
        <v/>
      </c>
      <c r="F1805" s="87"/>
      <c r="G1805" s="86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>IF($F1805="","",SUM(IF($CC1805="",$H1805,$CC1805),IF($CE1805="",$J1805,$CE1805),IF($CG1805="",$L1805,$CG1805),IF($CI1805="",$N1805,$CI1805),IF($CK1805="",$P1805,$CK1805),IF($CM1805="",$R1805,$CM1805),IF($CO1805="",$T1805,$CO1805),IF($CQ1805="",$V1805,$CQ1805),IF($CS1805="",$X1805,$CS1805),IF($CU1805="",$Z1805,$CU1805),IF($CW1805="",$AB1805,$CW1805),IF($CY1805="",$AD1805,$CY1805),IF($DA1805="",$AF1805,$DA1805),IF($DC1805="",$AH1805,$DC1805),IF($DE1805="",$AJ1805,$DE1805),IF($DG1805="",$AL1805,$DG1805),IF($DI1805="",$AN1805,$DI1805)))</f>
        <v/>
      </c>
      <c r="AT1805" s="86" t="str">
        <f t="shared" si="336"/>
        <v/>
      </c>
      <c r="AU1805" s="86" t="str">
        <f t="shared" si="337"/>
        <v/>
      </c>
      <c r="AV1805" s="86" t="str">
        <f t="shared" si="338"/>
        <v/>
      </c>
      <c r="AW1805" s="86" t="str">
        <f t="shared" si="339"/>
        <v/>
      </c>
      <c r="AX1805" s="86" t="str">
        <f t="shared" si="340"/>
        <v/>
      </c>
      <c r="AY1805" s="86" t="str">
        <f>IF(B1805="","",COUNTIFS($B$5:B1805,B1805,$AT$5:AT1805,AT1805))</f>
        <v/>
      </c>
      <c r="AZ1805" s="86" t="str">
        <f>IF(B1805="","",COUNTIFS($B$5:B1805,B1805,$AV$5:AV1805,AV1805))</f>
        <v/>
      </c>
      <c r="BA1805" s="86" t="str">
        <f t="shared" si="341"/>
        <v/>
      </c>
      <c r="BB1805" s="86" t="str">
        <f t="shared" si="342"/>
        <v/>
      </c>
      <c r="BC1805" s="86">
        <f t="shared" si="343"/>
        <v>0</v>
      </c>
      <c r="BD1805" s="40" t="str">
        <f t="shared" si="344"/>
        <v/>
      </c>
      <c r="BE1805" s="11" t="str">
        <f>IF($F1805="","","REV"&amp;COUNTIF($F$5:F1805,$F1805))</f>
        <v/>
      </c>
      <c r="BF1805" s="23"/>
      <c r="BG1805" s="23"/>
      <c r="BH1805" s="40" t="str">
        <f t="shared" si="345"/>
        <v/>
      </c>
      <c r="BI1805" s="40" t="str">
        <f t="shared" si="346"/>
        <v/>
      </c>
      <c r="BJ1805" s="88"/>
      <c r="BK1805" s="88"/>
      <c r="BL1805" s="88"/>
      <c r="BM1805" s="88"/>
      <c r="BN1805" s="88"/>
      <c r="BO1805" s="88"/>
      <c r="BP1805" s="88"/>
      <c r="BQ1805" s="88"/>
      <c r="BR1805" s="88"/>
      <c r="BS1805" s="88"/>
      <c r="BT1805" s="88"/>
      <c r="BU1805" s="88"/>
      <c r="BV1805" s="88"/>
      <c r="BW1805" s="88"/>
      <c r="BX1805" s="88"/>
      <c r="BY1805" s="88"/>
      <c r="BZ1805" s="88"/>
      <c r="CA1805" s="40" t="str">
        <f t="shared" si="347"/>
        <v/>
      </c>
      <c r="CC1805" s="87"/>
      <c r="CD1805" s="88"/>
      <c r="CE1805" s="87"/>
      <c r="CF1805" s="88"/>
      <c r="CG1805" s="87"/>
      <c r="CH1805" s="88"/>
      <c r="CI1805" s="87"/>
      <c r="CJ1805" s="88"/>
      <c r="CK1805" s="87"/>
      <c r="CL1805" s="88"/>
      <c r="CM1805" s="87"/>
      <c r="CN1805" s="88"/>
      <c r="CO1805" s="87"/>
      <c r="CP1805" s="88"/>
      <c r="CQ1805" s="87"/>
      <c r="CR1805" s="88"/>
      <c r="CS1805" s="87"/>
      <c r="CT1805" s="88"/>
      <c r="CU1805" s="87"/>
      <c r="CV1805" s="88"/>
      <c r="CW1805" s="87"/>
      <c r="CX1805" s="88"/>
      <c r="CY1805" s="87"/>
      <c r="CZ1805" s="88"/>
      <c r="DA1805" s="87"/>
      <c r="DB1805" s="88"/>
      <c r="DC1805" s="87"/>
      <c r="DD1805" s="88"/>
      <c r="DE1805" s="87"/>
      <c r="DF1805" s="88"/>
      <c r="DG1805" s="87"/>
      <c r="DH1805" s="88"/>
      <c r="DI1805" s="87"/>
      <c r="DJ1805" s="88"/>
      <c r="DK1805" s="23" t="str">
        <f>IF($F1805="","",IF(OR(AND($CC1805&lt;&gt;"",$CC1805&lt;&gt;$H1805),AND($CE1805&lt;&gt;"",$CE1805&lt;&gt;$J1805),AND($CG1805&lt;&gt;"",$CG1805&lt;&gt;$L1805),AND($CI1805&lt;&gt;"",$CI1805&lt;&gt;$N1805),AND($CK1805&lt;&gt;"",$CK1805&lt;&gt;$P1805),AND($CM1805&lt;&gt;"",$CM1805&lt;&gt;$R1805),AND($CO1805&lt;&gt;"",$CO1805&lt;&gt;$T1805),AND($CQ1805&lt;&gt;"",$CQ1805&lt;&gt;$V1805),AND($CS1805&lt;&gt;"",$CS1805&lt;&gt;$X1805),AND($CU1805&lt;&gt;"",$CU1805&lt;&gt;$Z1805),AND($CW1805&lt;&gt;"",$CW1805&lt;&gt;$AB1805),AND($CY1805&lt;&gt;"",$CY1805&lt;&gt;$AD1805),AND($DA1805&lt;&gt;"",$DA1805&lt;&gt;$AF1805),AND($DC1805&lt;&gt;"",$DC1805&lt;&gt;$AH1805),AND($DE1805&lt;&gt;"",$DE1805&lt;&gt;$AJ1805),AND($DG1805&lt;&gt;"",$DG1805&lt;&gt;$AL1805),AND($DI1805&lt;&gt;"",$DI1805&lt;&gt;$AN1805)),"Score changed",IF(OR(AND($CD1805&lt;&gt;"",$CD1805&lt;&gt;$I1805),AND($CF1805&lt;&gt;"",$CF1805&lt;&gt;$K1805),AND($CH1805&lt;&gt;"",$CH1805&lt;&gt;$M1805),AND($CJ1805&lt;&gt;"",$CJ1805&lt;&gt;$O1805),AND($CL1805&lt;&gt;"",$CL1805&lt;&gt;$Q1805),AND($CN1805&lt;&gt;"",$CN1805&lt;&gt;$S1805),AND($CP1805&lt;&gt;"",$CP1805&lt;&gt;$U1805),AND($CR1805&lt;&gt;"",$CR1805&lt;&gt;$W1805),AND($CT1805&lt;&gt;"",$CT1805&lt;&gt;$Y1805),AND($CV1805&lt;&gt;"",$CV1805&lt;&gt;$AA1805),AND($CX1805&lt;&gt;"",$CX1805&lt;&gt;$AC1805),AND($CZ1805&lt;&gt;"",$CZ1805&lt;&gt;$AE1805),AND($DB1805&lt;&gt;"",$DB1805&lt;&gt;$AG1805),AND($DD1805&lt;&gt;"",$DD1805&lt;&gt;$AI1805),AND($DF1805&lt;&gt;"",$DF1805&lt;&gt;$AK1805),AND($DH1805&lt;&gt;"",$DH1805&lt;&gt;$AM1805),AND($DJ1805&lt;&gt;"",$DJ1805&lt;&gt;$AO1805)),"Rewrite only","No change entered")))</f>
        <v/>
      </c>
    </row>
    <row r="1806" spans="1:115" ht="14.25" customHeight="1">
      <c r="A1806" s="86" t="str">
        <f>IF($F1806="","",IFERROR(INDEX([1]Raw_Data!$A:$A,MATCH($F1806,[1]Raw_Data!$F:$F,0)),""))</f>
        <v/>
      </c>
      <c r="B1806" s="86" t="str">
        <f>IF($F1806="","",IFERROR(INDEX([1]Raw_Data!$B:$B,MATCH($F1806,[1]Raw_Data!$F:$F,0)),""))</f>
        <v/>
      </c>
      <c r="C1806" s="86" t="str">
        <f>IF($F1806="","",IFERROR(INDEX([1]Raw_Data!$C:$C,MATCH($F1806,[1]Raw_Data!$F:$F,0)),""))</f>
        <v/>
      </c>
      <c r="D1806" s="86" t="str">
        <f>IF($F1806="","",IFERROR(INDEX([1]Raw_Data!$D:$D,MATCH($F1806,[1]Raw_Data!$F:$F,0)),""))</f>
        <v/>
      </c>
      <c r="E1806" s="86" t="str">
        <f>IF($F1806="","",IFERROR(INDEX([1]Raw_Data!$E:$E,MATCH($F1806,[1]Raw_Data!$F:$F,0)),""))</f>
        <v/>
      </c>
      <c r="F1806" s="87"/>
      <c r="G1806" s="86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>IF($F1806="","",SUM(IF($CC1806="",$H1806,$CC1806),IF($CE1806="",$J1806,$CE1806),IF($CG1806="",$L1806,$CG1806),IF($CI1806="",$N1806,$CI1806),IF($CK1806="",$P1806,$CK1806),IF($CM1806="",$R1806,$CM1806),IF($CO1806="",$T1806,$CO1806),IF($CQ1806="",$V1806,$CQ1806),IF($CS1806="",$X1806,$CS1806),IF($CU1806="",$Z1806,$CU1806),IF($CW1806="",$AB1806,$CW1806),IF($CY1806="",$AD1806,$CY1806),IF($DA1806="",$AF1806,$DA1806),IF($DC1806="",$AH1806,$DC1806),IF($DE1806="",$AJ1806,$DE1806),IF($DG1806="",$AL1806,$DG1806),IF($DI1806="",$AN1806,$DI1806)))</f>
        <v/>
      </c>
      <c r="AT1806" s="86" t="str">
        <f t="shared" si="336"/>
        <v/>
      </c>
      <c r="AU1806" s="86" t="str">
        <f t="shared" si="337"/>
        <v/>
      </c>
      <c r="AV1806" s="86" t="str">
        <f t="shared" si="338"/>
        <v/>
      </c>
      <c r="AW1806" s="86" t="str">
        <f t="shared" si="339"/>
        <v/>
      </c>
      <c r="AX1806" s="86" t="str">
        <f t="shared" si="340"/>
        <v/>
      </c>
      <c r="AY1806" s="86" t="str">
        <f>IF(B1806="","",COUNTIFS($B$5:B1806,B1806,$AT$5:AT1806,AT1806))</f>
        <v/>
      </c>
      <c r="AZ1806" s="86" t="str">
        <f>IF(B1806="","",COUNTIFS($B$5:B1806,B1806,$AV$5:AV1806,AV1806))</f>
        <v/>
      </c>
      <c r="BA1806" s="86" t="str">
        <f t="shared" si="341"/>
        <v/>
      </c>
      <c r="BB1806" s="86" t="str">
        <f t="shared" si="342"/>
        <v/>
      </c>
      <c r="BC1806" s="86">
        <f t="shared" si="343"/>
        <v>0</v>
      </c>
      <c r="BD1806" s="40" t="str">
        <f t="shared" si="344"/>
        <v/>
      </c>
      <c r="BE1806" s="11" t="str">
        <f>IF($F1806="","","REV"&amp;COUNTIF($F$5:F1806,$F1806))</f>
        <v/>
      </c>
      <c r="BF1806" s="23"/>
      <c r="BG1806" s="23"/>
      <c r="BH1806" s="40" t="str">
        <f t="shared" si="345"/>
        <v/>
      </c>
      <c r="BI1806" s="40" t="str">
        <f t="shared" si="346"/>
        <v/>
      </c>
      <c r="BJ1806" s="88"/>
      <c r="BK1806" s="88"/>
      <c r="BL1806" s="88"/>
      <c r="BM1806" s="88"/>
      <c r="BN1806" s="88"/>
      <c r="BO1806" s="88"/>
      <c r="BP1806" s="88"/>
      <c r="BQ1806" s="88"/>
      <c r="BR1806" s="88"/>
      <c r="BS1806" s="88"/>
      <c r="BT1806" s="88"/>
      <c r="BU1806" s="88"/>
      <c r="BV1806" s="88"/>
      <c r="BW1806" s="88"/>
      <c r="BX1806" s="88"/>
      <c r="BY1806" s="88"/>
      <c r="BZ1806" s="88"/>
      <c r="CA1806" s="40" t="str">
        <f t="shared" si="347"/>
        <v/>
      </c>
      <c r="CC1806" s="87"/>
      <c r="CD1806" s="88"/>
      <c r="CE1806" s="87"/>
      <c r="CF1806" s="88"/>
      <c r="CG1806" s="87"/>
      <c r="CH1806" s="88"/>
      <c r="CI1806" s="87"/>
      <c r="CJ1806" s="88"/>
      <c r="CK1806" s="87"/>
      <c r="CL1806" s="88"/>
      <c r="CM1806" s="87"/>
      <c r="CN1806" s="88"/>
      <c r="CO1806" s="87"/>
      <c r="CP1806" s="88"/>
      <c r="CQ1806" s="87"/>
      <c r="CR1806" s="88"/>
      <c r="CS1806" s="87"/>
      <c r="CT1806" s="88"/>
      <c r="CU1806" s="87"/>
      <c r="CV1806" s="88"/>
      <c r="CW1806" s="87"/>
      <c r="CX1806" s="88"/>
      <c r="CY1806" s="87"/>
      <c r="CZ1806" s="88"/>
      <c r="DA1806" s="87"/>
      <c r="DB1806" s="88"/>
      <c r="DC1806" s="87"/>
      <c r="DD1806" s="88"/>
      <c r="DE1806" s="87"/>
      <c r="DF1806" s="88"/>
      <c r="DG1806" s="87"/>
      <c r="DH1806" s="88"/>
      <c r="DI1806" s="87"/>
      <c r="DJ1806" s="88"/>
      <c r="DK1806" s="23" t="str">
        <f>IF($F1806="","",IF(OR(AND($CC1806&lt;&gt;"",$CC1806&lt;&gt;$H1806),AND($CE1806&lt;&gt;"",$CE1806&lt;&gt;$J1806),AND($CG1806&lt;&gt;"",$CG1806&lt;&gt;$L1806),AND($CI1806&lt;&gt;"",$CI1806&lt;&gt;$N1806),AND($CK1806&lt;&gt;"",$CK1806&lt;&gt;$P1806),AND($CM1806&lt;&gt;"",$CM1806&lt;&gt;$R1806),AND($CO1806&lt;&gt;"",$CO1806&lt;&gt;$T1806),AND($CQ1806&lt;&gt;"",$CQ1806&lt;&gt;$V1806),AND($CS1806&lt;&gt;"",$CS1806&lt;&gt;$X1806),AND($CU1806&lt;&gt;"",$CU1806&lt;&gt;$Z1806),AND($CW1806&lt;&gt;"",$CW1806&lt;&gt;$AB1806),AND($CY1806&lt;&gt;"",$CY1806&lt;&gt;$AD1806),AND($DA1806&lt;&gt;"",$DA1806&lt;&gt;$AF1806),AND($DC1806&lt;&gt;"",$DC1806&lt;&gt;$AH1806),AND($DE1806&lt;&gt;"",$DE1806&lt;&gt;$AJ1806),AND($DG1806&lt;&gt;"",$DG1806&lt;&gt;$AL1806),AND($DI1806&lt;&gt;"",$DI1806&lt;&gt;$AN1806)),"Score changed",IF(OR(AND($CD1806&lt;&gt;"",$CD1806&lt;&gt;$I1806),AND($CF1806&lt;&gt;"",$CF1806&lt;&gt;$K1806),AND($CH1806&lt;&gt;"",$CH1806&lt;&gt;$M1806),AND($CJ1806&lt;&gt;"",$CJ1806&lt;&gt;$O1806),AND($CL1806&lt;&gt;"",$CL1806&lt;&gt;$Q1806),AND($CN1806&lt;&gt;"",$CN1806&lt;&gt;$S1806),AND($CP1806&lt;&gt;"",$CP1806&lt;&gt;$U1806),AND($CR1806&lt;&gt;"",$CR1806&lt;&gt;$W1806),AND($CT1806&lt;&gt;"",$CT1806&lt;&gt;$Y1806),AND($CV1806&lt;&gt;"",$CV1806&lt;&gt;$AA1806),AND($CX1806&lt;&gt;"",$CX1806&lt;&gt;$AC1806),AND($CZ1806&lt;&gt;"",$CZ1806&lt;&gt;$AE1806),AND($DB1806&lt;&gt;"",$DB1806&lt;&gt;$AG1806),AND($DD1806&lt;&gt;"",$DD1806&lt;&gt;$AI1806),AND($DF1806&lt;&gt;"",$DF1806&lt;&gt;$AK1806),AND($DH1806&lt;&gt;"",$DH1806&lt;&gt;$AM1806),AND($DJ1806&lt;&gt;"",$DJ1806&lt;&gt;$AO1806)),"Rewrite only","No change entered")))</f>
        <v/>
      </c>
    </row>
    <row r="1807" spans="1:115" ht="14.25" customHeight="1">
      <c r="A1807" s="86" t="str">
        <f>IF($F1807="","",IFERROR(INDEX([1]Raw_Data!$A:$A,MATCH($F1807,[1]Raw_Data!$F:$F,0)),""))</f>
        <v/>
      </c>
      <c r="B1807" s="86" t="str">
        <f>IF($F1807="","",IFERROR(INDEX([1]Raw_Data!$B:$B,MATCH($F1807,[1]Raw_Data!$F:$F,0)),""))</f>
        <v/>
      </c>
      <c r="C1807" s="86" t="str">
        <f>IF($F1807="","",IFERROR(INDEX([1]Raw_Data!$C:$C,MATCH($F1807,[1]Raw_Data!$F:$F,0)),""))</f>
        <v/>
      </c>
      <c r="D1807" s="86" t="str">
        <f>IF($F1807="","",IFERROR(INDEX([1]Raw_Data!$D:$D,MATCH($F1807,[1]Raw_Data!$F:$F,0)),""))</f>
        <v/>
      </c>
      <c r="E1807" s="86" t="str">
        <f>IF($F1807="","",IFERROR(INDEX([1]Raw_Data!$E:$E,MATCH($F1807,[1]Raw_Data!$F:$F,0)),""))</f>
        <v/>
      </c>
      <c r="F1807" s="87"/>
      <c r="G1807" s="86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>IF($F1807="","",SUM(IF($CC1807="",$H1807,$CC1807),IF($CE1807="",$J1807,$CE1807),IF($CG1807="",$L1807,$CG1807),IF($CI1807="",$N1807,$CI1807),IF($CK1807="",$P1807,$CK1807),IF($CM1807="",$R1807,$CM1807),IF($CO1807="",$T1807,$CO1807),IF($CQ1807="",$V1807,$CQ1807),IF($CS1807="",$X1807,$CS1807),IF($CU1807="",$Z1807,$CU1807),IF($CW1807="",$AB1807,$CW1807),IF($CY1807="",$AD1807,$CY1807),IF($DA1807="",$AF1807,$DA1807),IF($DC1807="",$AH1807,$DC1807),IF($DE1807="",$AJ1807,$DE1807),IF($DG1807="",$AL1807,$DG1807),IF($DI1807="",$AN1807,$DI1807)))</f>
        <v/>
      </c>
      <c r="AT1807" s="86" t="str">
        <f t="shared" si="336"/>
        <v/>
      </c>
      <c r="AU1807" s="86" t="str">
        <f t="shared" si="337"/>
        <v/>
      </c>
      <c r="AV1807" s="86" t="str">
        <f t="shared" si="338"/>
        <v/>
      </c>
      <c r="AW1807" s="86" t="str">
        <f t="shared" si="339"/>
        <v/>
      </c>
      <c r="AX1807" s="86" t="str">
        <f t="shared" si="340"/>
        <v/>
      </c>
      <c r="AY1807" s="86" t="str">
        <f>IF(B1807="","",COUNTIFS($B$5:B1807,B1807,$AT$5:AT1807,AT1807))</f>
        <v/>
      </c>
      <c r="AZ1807" s="86" t="str">
        <f>IF(B1807="","",COUNTIFS($B$5:B1807,B1807,$AV$5:AV1807,AV1807))</f>
        <v/>
      </c>
      <c r="BA1807" s="86" t="str">
        <f t="shared" si="341"/>
        <v/>
      </c>
      <c r="BB1807" s="86" t="str">
        <f t="shared" si="342"/>
        <v/>
      </c>
      <c r="BC1807" s="86">
        <f t="shared" si="343"/>
        <v>0</v>
      </c>
      <c r="BD1807" s="40" t="str">
        <f t="shared" si="344"/>
        <v/>
      </c>
      <c r="BE1807" s="11" t="str">
        <f>IF($F1807="","","REV"&amp;COUNTIF($F$5:F1807,$F1807))</f>
        <v/>
      </c>
      <c r="BF1807" s="23"/>
      <c r="BG1807" s="23"/>
      <c r="BH1807" s="40" t="str">
        <f t="shared" si="345"/>
        <v/>
      </c>
      <c r="BI1807" s="40" t="str">
        <f t="shared" si="346"/>
        <v/>
      </c>
      <c r="BJ1807" s="88"/>
      <c r="BK1807" s="88"/>
      <c r="BL1807" s="88"/>
      <c r="BM1807" s="88"/>
      <c r="BN1807" s="88"/>
      <c r="BO1807" s="88"/>
      <c r="BP1807" s="88"/>
      <c r="BQ1807" s="88"/>
      <c r="BR1807" s="88"/>
      <c r="BS1807" s="88"/>
      <c r="BT1807" s="88"/>
      <c r="BU1807" s="88"/>
      <c r="BV1807" s="88"/>
      <c r="BW1807" s="88"/>
      <c r="BX1807" s="88"/>
      <c r="BY1807" s="88"/>
      <c r="BZ1807" s="88"/>
      <c r="CA1807" s="40" t="str">
        <f t="shared" si="347"/>
        <v/>
      </c>
      <c r="CC1807" s="87"/>
      <c r="CD1807" s="88"/>
      <c r="CE1807" s="87"/>
      <c r="CF1807" s="88"/>
      <c r="CG1807" s="87"/>
      <c r="CH1807" s="88"/>
      <c r="CI1807" s="87"/>
      <c r="CJ1807" s="88"/>
      <c r="CK1807" s="87"/>
      <c r="CL1807" s="88"/>
      <c r="CM1807" s="87"/>
      <c r="CN1807" s="88"/>
      <c r="CO1807" s="87"/>
      <c r="CP1807" s="88"/>
      <c r="CQ1807" s="87"/>
      <c r="CR1807" s="88"/>
      <c r="CS1807" s="87"/>
      <c r="CT1807" s="88"/>
      <c r="CU1807" s="87"/>
      <c r="CV1807" s="88"/>
      <c r="CW1807" s="87"/>
      <c r="CX1807" s="88"/>
      <c r="CY1807" s="87"/>
      <c r="CZ1807" s="88"/>
      <c r="DA1807" s="87"/>
      <c r="DB1807" s="88"/>
      <c r="DC1807" s="87"/>
      <c r="DD1807" s="88"/>
      <c r="DE1807" s="87"/>
      <c r="DF1807" s="88"/>
      <c r="DG1807" s="87"/>
      <c r="DH1807" s="88"/>
      <c r="DI1807" s="87"/>
      <c r="DJ1807" s="88"/>
      <c r="DK1807" s="23" t="str">
        <f>IF($F1807="","",IF(OR(AND($CC1807&lt;&gt;"",$CC1807&lt;&gt;$H1807),AND($CE1807&lt;&gt;"",$CE1807&lt;&gt;$J1807),AND($CG1807&lt;&gt;"",$CG1807&lt;&gt;$L1807),AND($CI1807&lt;&gt;"",$CI1807&lt;&gt;$N1807),AND($CK1807&lt;&gt;"",$CK1807&lt;&gt;$P1807),AND($CM1807&lt;&gt;"",$CM1807&lt;&gt;$R1807),AND($CO1807&lt;&gt;"",$CO1807&lt;&gt;$T1807),AND($CQ1807&lt;&gt;"",$CQ1807&lt;&gt;$V1807),AND($CS1807&lt;&gt;"",$CS1807&lt;&gt;$X1807),AND($CU1807&lt;&gt;"",$CU1807&lt;&gt;$Z1807),AND($CW1807&lt;&gt;"",$CW1807&lt;&gt;$AB1807),AND($CY1807&lt;&gt;"",$CY1807&lt;&gt;$AD1807),AND($DA1807&lt;&gt;"",$DA1807&lt;&gt;$AF1807),AND($DC1807&lt;&gt;"",$DC1807&lt;&gt;$AH1807),AND($DE1807&lt;&gt;"",$DE1807&lt;&gt;$AJ1807),AND($DG1807&lt;&gt;"",$DG1807&lt;&gt;$AL1807),AND($DI1807&lt;&gt;"",$DI1807&lt;&gt;$AN1807)),"Score changed",IF(OR(AND($CD1807&lt;&gt;"",$CD1807&lt;&gt;$I1807),AND($CF1807&lt;&gt;"",$CF1807&lt;&gt;$K1807),AND($CH1807&lt;&gt;"",$CH1807&lt;&gt;$M1807),AND($CJ1807&lt;&gt;"",$CJ1807&lt;&gt;$O1807),AND($CL1807&lt;&gt;"",$CL1807&lt;&gt;$Q1807),AND($CN1807&lt;&gt;"",$CN1807&lt;&gt;$S1807),AND($CP1807&lt;&gt;"",$CP1807&lt;&gt;$U1807),AND($CR1807&lt;&gt;"",$CR1807&lt;&gt;$W1807),AND($CT1807&lt;&gt;"",$CT1807&lt;&gt;$Y1807),AND($CV1807&lt;&gt;"",$CV1807&lt;&gt;$AA1807),AND($CX1807&lt;&gt;"",$CX1807&lt;&gt;$AC1807),AND($CZ1807&lt;&gt;"",$CZ1807&lt;&gt;$AE1807),AND($DB1807&lt;&gt;"",$DB1807&lt;&gt;$AG1807),AND($DD1807&lt;&gt;"",$DD1807&lt;&gt;$AI1807),AND($DF1807&lt;&gt;"",$DF1807&lt;&gt;$AK1807),AND($DH1807&lt;&gt;"",$DH1807&lt;&gt;$AM1807),AND($DJ1807&lt;&gt;"",$DJ1807&lt;&gt;$AO1807)),"Rewrite only","No change entered")))</f>
        <v/>
      </c>
    </row>
    <row r="1808" spans="1:115" ht="14.25" customHeight="1">
      <c r="A1808" s="86" t="str">
        <f>IF($F1808="","",IFERROR(INDEX([1]Raw_Data!$A:$A,MATCH($F1808,[1]Raw_Data!$F:$F,0)),""))</f>
        <v/>
      </c>
      <c r="B1808" s="86" t="str">
        <f>IF($F1808="","",IFERROR(INDEX([1]Raw_Data!$B:$B,MATCH($F1808,[1]Raw_Data!$F:$F,0)),""))</f>
        <v/>
      </c>
      <c r="C1808" s="86" t="str">
        <f>IF($F1808="","",IFERROR(INDEX([1]Raw_Data!$C:$C,MATCH($F1808,[1]Raw_Data!$F:$F,0)),""))</f>
        <v/>
      </c>
      <c r="D1808" s="86" t="str">
        <f>IF($F1808="","",IFERROR(INDEX([1]Raw_Data!$D:$D,MATCH($F1808,[1]Raw_Data!$F:$F,0)),""))</f>
        <v/>
      </c>
      <c r="E1808" s="86" t="str">
        <f>IF($F1808="","",IFERROR(INDEX([1]Raw_Data!$E:$E,MATCH($F1808,[1]Raw_Data!$F:$F,0)),""))</f>
        <v/>
      </c>
      <c r="F1808" s="87"/>
      <c r="G1808" s="86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>IF($F1808="","",SUM(IF($CC1808="",$H1808,$CC1808),IF($CE1808="",$J1808,$CE1808),IF($CG1808="",$L1808,$CG1808),IF($CI1808="",$N1808,$CI1808),IF($CK1808="",$P1808,$CK1808),IF($CM1808="",$R1808,$CM1808),IF($CO1808="",$T1808,$CO1808),IF($CQ1808="",$V1808,$CQ1808),IF($CS1808="",$X1808,$CS1808),IF($CU1808="",$Z1808,$CU1808),IF($CW1808="",$AB1808,$CW1808),IF($CY1808="",$AD1808,$CY1808),IF($DA1808="",$AF1808,$DA1808),IF($DC1808="",$AH1808,$DC1808),IF($DE1808="",$AJ1808,$DE1808),IF($DG1808="",$AL1808,$DG1808),IF($DI1808="",$AN1808,$DI1808)))</f>
        <v/>
      </c>
      <c r="AT1808" s="86" t="str">
        <f t="shared" si="336"/>
        <v/>
      </c>
      <c r="AU1808" s="86" t="str">
        <f t="shared" si="337"/>
        <v/>
      </c>
      <c r="AV1808" s="86" t="str">
        <f t="shared" si="338"/>
        <v/>
      </c>
      <c r="AW1808" s="86" t="str">
        <f t="shared" si="339"/>
        <v/>
      </c>
      <c r="AX1808" s="86" t="str">
        <f t="shared" si="340"/>
        <v/>
      </c>
      <c r="AY1808" s="86" t="str">
        <f>IF(B1808="","",COUNTIFS($B$5:B1808,B1808,$AT$5:AT1808,AT1808))</f>
        <v/>
      </c>
      <c r="AZ1808" s="86" t="str">
        <f>IF(B1808="","",COUNTIFS($B$5:B1808,B1808,$AV$5:AV1808,AV1808))</f>
        <v/>
      </c>
      <c r="BA1808" s="86" t="str">
        <f t="shared" si="341"/>
        <v/>
      </c>
      <c r="BB1808" s="86" t="str">
        <f t="shared" si="342"/>
        <v/>
      </c>
      <c r="BC1808" s="86">
        <f t="shared" si="343"/>
        <v>0</v>
      </c>
      <c r="BD1808" s="40" t="str">
        <f t="shared" si="344"/>
        <v/>
      </c>
      <c r="BE1808" s="11" t="str">
        <f>IF($F1808="","","REV"&amp;COUNTIF($F$5:F1808,$F1808))</f>
        <v/>
      </c>
      <c r="BF1808" s="23"/>
      <c r="BG1808" s="23"/>
      <c r="BH1808" s="40" t="str">
        <f t="shared" si="345"/>
        <v/>
      </c>
      <c r="BI1808" s="40" t="str">
        <f t="shared" si="346"/>
        <v/>
      </c>
      <c r="BJ1808" s="88"/>
      <c r="BK1808" s="88"/>
      <c r="BL1808" s="88"/>
      <c r="BM1808" s="88"/>
      <c r="BN1808" s="88"/>
      <c r="BO1808" s="88"/>
      <c r="BP1808" s="88"/>
      <c r="BQ1808" s="88"/>
      <c r="BR1808" s="88"/>
      <c r="BS1808" s="88"/>
      <c r="BT1808" s="88"/>
      <c r="BU1808" s="88"/>
      <c r="BV1808" s="88"/>
      <c r="BW1808" s="88"/>
      <c r="BX1808" s="88"/>
      <c r="BY1808" s="88"/>
      <c r="BZ1808" s="88"/>
      <c r="CA1808" s="40" t="str">
        <f t="shared" si="347"/>
        <v/>
      </c>
      <c r="CC1808" s="87"/>
      <c r="CD1808" s="88"/>
      <c r="CE1808" s="87"/>
      <c r="CF1808" s="88"/>
      <c r="CG1808" s="87"/>
      <c r="CH1808" s="88"/>
      <c r="CI1808" s="87"/>
      <c r="CJ1808" s="88"/>
      <c r="CK1808" s="87"/>
      <c r="CL1808" s="88"/>
      <c r="CM1808" s="87"/>
      <c r="CN1808" s="88"/>
      <c r="CO1808" s="87"/>
      <c r="CP1808" s="88"/>
      <c r="CQ1808" s="87"/>
      <c r="CR1808" s="88"/>
      <c r="CS1808" s="87"/>
      <c r="CT1808" s="88"/>
      <c r="CU1808" s="87"/>
      <c r="CV1808" s="88"/>
      <c r="CW1808" s="87"/>
      <c r="CX1808" s="88"/>
      <c r="CY1808" s="87"/>
      <c r="CZ1808" s="88"/>
      <c r="DA1808" s="87"/>
      <c r="DB1808" s="88"/>
      <c r="DC1808" s="87"/>
      <c r="DD1808" s="88"/>
      <c r="DE1808" s="87"/>
      <c r="DF1808" s="88"/>
      <c r="DG1808" s="87"/>
      <c r="DH1808" s="88"/>
      <c r="DI1808" s="87"/>
      <c r="DJ1808" s="88"/>
      <c r="DK1808" s="23" t="str">
        <f>IF($F1808="","",IF(OR(AND($CC1808&lt;&gt;"",$CC1808&lt;&gt;$H1808),AND($CE1808&lt;&gt;"",$CE1808&lt;&gt;$J1808),AND($CG1808&lt;&gt;"",$CG1808&lt;&gt;$L1808),AND($CI1808&lt;&gt;"",$CI1808&lt;&gt;$N1808),AND($CK1808&lt;&gt;"",$CK1808&lt;&gt;$P1808),AND($CM1808&lt;&gt;"",$CM1808&lt;&gt;$R1808),AND($CO1808&lt;&gt;"",$CO1808&lt;&gt;$T1808),AND($CQ1808&lt;&gt;"",$CQ1808&lt;&gt;$V1808),AND($CS1808&lt;&gt;"",$CS1808&lt;&gt;$X1808),AND($CU1808&lt;&gt;"",$CU1808&lt;&gt;$Z1808),AND($CW1808&lt;&gt;"",$CW1808&lt;&gt;$AB1808),AND($CY1808&lt;&gt;"",$CY1808&lt;&gt;$AD1808),AND($DA1808&lt;&gt;"",$DA1808&lt;&gt;$AF1808),AND($DC1808&lt;&gt;"",$DC1808&lt;&gt;$AH1808),AND($DE1808&lt;&gt;"",$DE1808&lt;&gt;$AJ1808),AND($DG1808&lt;&gt;"",$DG1808&lt;&gt;$AL1808),AND($DI1808&lt;&gt;"",$DI1808&lt;&gt;$AN1808)),"Score changed",IF(OR(AND($CD1808&lt;&gt;"",$CD1808&lt;&gt;$I1808),AND($CF1808&lt;&gt;"",$CF1808&lt;&gt;$K1808),AND($CH1808&lt;&gt;"",$CH1808&lt;&gt;$M1808),AND($CJ1808&lt;&gt;"",$CJ1808&lt;&gt;$O1808),AND($CL1808&lt;&gt;"",$CL1808&lt;&gt;$Q1808),AND($CN1808&lt;&gt;"",$CN1808&lt;&gt;$S1808),AND($CP1808&lt;&gt;"",$CP1808&lt;&gt;$U1808),AND($CR1808&lt;&gt;"",$CR1808&lt;&gt;$W1808),AND($CT1808&lt;&gt;"",$CT1808&lt;&gt;$Y1808),AND($CV1808&lt;&gt;"",$CV1808&lt;&gt;$AA1808),AND($CX1808&lt;&gt;"",$CX1808&lt;&gt;$AC1808),AND($CZ1808&lt;&gt;"",$CZ1808&lt;&gt;$AE1808),AND($DB1808&lt;&gt;"",$DB1808&lt;&gt;$AG1808),AND($DD1808&lt;&gt;"",$DD1808&lt;&gt;$AI1808),AND($DF1808&lt;&gt;"",$DF1808&lt;&gt;$AK1808),AND($DH1808&lt;&gt;"",$DH1808&lt;&gt;$AM1808),AND($DJ1808&lt;&gt;"",$DJ1808&lt;&gt;$AO1808)),"Rewrite only","No change entered")))</f>
        <v/>
      </c>
    </row>
    <row r="1809" spans="1:115" ht="14.25" customHeight="1">
      <c r="A1809" s="86" t="str">
        <f>IF($F1809="","",IFERROR(INDEX([1]Raw_Data!$A:$A,MATCH($F1809,[1]Raw_Data!$F:$F,0)),""))</f>
        <v/>
      </c>
      <c r="B1809" s="86" t="str">
        <f>IF($F1809="","",IFERROR(INDEX([1]Raw_Data!$B:$B,MATCH($F1809,[1]Raw_Data!$F:$F,0)),""))</f>
        <v/>
      </c>
      <c r="C1809" s="86" t="str">
        <f>IF($F1809="","",IFERROR(INDEX([1]Raw_Data!$C:$C,MATCH($F1809,[1]Raw_Data!$F:$F,0)),""))</f>
        <v/>
      </c>
      <c r="D1809" s="86" t="str">
        <f>IF($F1809="","",IFERROR(INDEX([1]Raw_Data!$D:$D,MATCH($F1809,[1]Raw_Data!$F:$F,0)),""))</f>
        <v/>
      </c>
      <c r="E1809" s="86" t="str">
        <f>IF($F1809="","",IFERROR(INDEX([1]Raw_Data!$E:$E,MATCH($F1809,[1]Raw_Data!$F:$F,0)),""))</f>
        <v/>
      </c>
      <c r="F1809" s="87"/>
      <c r="G1809" s="86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>IF($F1809="","",SUM(IF($CC1809="",$H1809,$CC1809),IF($CE1809="",$J1809,$CE1809),IF($CG1809="",$L1809,$CG1809),IF($CI1809="",$N1809,$CI1809),IF($CK1809="",$P1809,$CK1809),IF($CM1809="",$R1809,$CM1809),IF($CO1809="",$T1809,$CO1809),IF($CQ1809="",$V1809,$CQ1809),IF($CS1809="",$X1809,$CS1809),IF($CU1809="",$Z1809,$CU1809),IF($CW1809="",$AB1809,$CW1809),IF($CY1809="",$AD1809,$CY1809),IF($DA1809="",$AF1809,$DA1809),IF($DC1809="",$AH1809,$DC1809),IF($DE1809="",$AJ1809,$DE1809),IF($DG1809="",$AL1809,$DG1809),IF($DI1809="",$AN1809,$DI1809)))</f>
        <v/>
      </c>
      <c r="AT1809" s="86" t="str">
        <f t="shared" si="336"/>
        <v/>
      </c>
      <c r="AU1809" s="86" t="str">
        <f t="shared" si="337"/>
        <v/>
      </c>
      <c r="AV1809" s="86" t="str">
        <f t="shared" si="338"/>
        <v/>
      </c>
      <c r="AW1809" s="86" t="str">
        <f t="shared" si="339"/>
        <v/>
      </c>
      <c r="AX1809" s="86" t="str">
        <f t="shared" si="340"/>
        <v/>
      </c>
      <c r="AY1809" s="86" t="str">
        <f>IF(B1809="","",COUNTIFS($B$5:B1809,B1809,$AT$5:AT1809,AT1809))</f>
        <v/>
      </c>
      <c r="AZ1809" s="86" t="str">
        <f>IF(B1809="","",COUNTIFS($B$5:B1809,B1809,$AV$5:AV1809,AV1809))</f>
        <v/>
      </c>
      <c r="BA1809" s="86" t="str">
        <f t="shared" si="341"/>
        <v/>
      </c>
      <c r="BB1809" s="86" t="str">
        <f t="shared" si="342"/>
        <v/>
      </c>
      <c r="BC1809" s="86">
        <f t="shared" si="343"/>
        <v>0</v>
      </c>
      <c r="BD1809" s="40" t="str">
        <f t="shared" si="344"/>
        <v/>
      </c>
      <c r="BE1809" s="11" t="str">
        <f>IF($F1809="","","REV"&amp;COUNTIF($F$5:F1809,$F1809))</f>
        <v/>
      </c>
      <c r="BF1809" s="23"/>
      <c r="BG1809" s="23"/>
      <c r="BH1809" s="40" t="str">
        <f t="shared" si="345"/>
        <v/>
      </c>
      <c r="BI1809" s="40" t="str">
        <f t="shared" si="346"/>
        <v/>
      </c>
      <c r="BJ1809" s="88"/>
      <c r="BK1809" s="88"/>
      <c r="BL1809" s="88"/>
      <c r="BM1809" s="88"/>
      <c r="BN1809" s="88"/>
      <c r="BO1809" s="88"/>
      <c r="BP1809" s="88"/>
      <c r="BQ1809" s="88"/>
      <c r="BR1809" s="88"/>
      <c r="BS1809" s="88"/>
      <c r="BT1809" s="88"/>
      <c r="BU1809" s="88"/>
      <c r="BV1809" s="88"/>
      <c r="BW1809" s="88"/>
      <c r="BX1809" s="88"/>
      <c r="BY1809" s="88"/>
      <c r="BZ1809" s="88"/>
      <c r="CA1809" s="40" t="str">
        <f t="shared" si="347"/>
        <v/>
      </c>
      <c r="CC1809" s="87"/>
      <c r="CD1809" s="88"/>
      <c r="CE1809" s="87"/>
      <c r="CF1809" s="88"/>
      <c r="CG1809" s="87"/>
      <c r="CH1809" s="88"/>
      <c r="CI1809" s="87"/>
      <c r="CJ1809" s="88"/>
      <c r="CK1809" s="87"/>
      <c r="CL1809" s="88"/>
      <c r="CM1809" s="87"/>
      <c r="CN1809" s="88"/>
      <c r="CO1809" s="87"/>
      <c r="CP1809" s="88"/>
      <c r="CQ1809" s="87"/>
      <c r="CR1809" s="88"/>
      <c r="CS1809" s="87"/>
      <c r="CT1809" s="88"/>
      <c r="CU1809" s="87"/>
      <c r="CV1809" s="88"/>
      <c r="CW1809" s="87"/>
      <c r="CX1809" s="88"/>
      <c r="CY1809" s="87"/>
      <c r="CZ1809" s="88"/>
      <c r="DA1809" s="87"/>
      <c r="DB1809" s="88"/>
      <c r="DC1809" s="87"/>
      <c r="DD1809" s="88"/>
      <c r="DE1809" s="87"/>
      <c r="DF1809" s="88"/>
      <c r="DG1809" s="87"/>
      <c r="DH1809" s="88"/>
      <c r="DI1809" s="87"/>
      <c r="DJ1809" s="88"/>
      <c r="DK1809" s="23" t="str">
        <f>IF($F1809="","",IF(OR(AND($CC1809&lt;&gt;"",$CC1809&lt;&gt;$H1809),AND($CE1809&lt;&gt;"",$CE1809&lt;&gt;$J1809),AND($CG1809&lt;&gt;"",$CG1809&lt;&gt;$L1809),AND($CI1809&lt;&gt;"",$CI1809&lt;&gt;$N1809),AND($CK1809&lt;&gt;"",$CK1809&lt;&gt;$P1809),AND($CM1809&lt;&gt;"",$CM1809&lt;&gt;$R1809),AND($CO1809&lt;&gt;"",$CO1809&lt;&gt;$T1809),AND($CQ1809&lt;&gt;"",$CQ1809&lt;&gt;$V1809),AND($CS1809&lt;&gt;"",$CS1809&lt;&gt;$X1809),AND($CU1809&lt;&gt;"",$CU1809&lt;&gt;$Z1809),AND($CW1809&lt;&gt;"",$CW1809&lt;&gt;$AB1809),AND($CY1809&lt;&gt;"",$CY1809&lt;&gt;$AD1809),AND($DA1809&lt;&gt;"",$DA1809&lt;&gt;$AF1809),AND($DC1809&lt;&gt;"",$DC1809&lt;&gt;$AH1809),AND($DE1809&lt;&gt;"",$DE1809&lt;&gt;$AJ1809),AND($DG1809&lt;&gt;"",$DG1809&lt;&gt;$AL1809),AND($DI1809&lt;&gt;"",$DI1809&lt;&gt;$AN1809)),"Score changed",IF(OR(AND($CD1809&lt;&gt;"",$CD1809&lt;&gt;$I1809),AND($CF1809&lt;&gt;"",$CF1809&lt;&gt;$K1809),AND($CH1809&lt;&gt;"",$CH1809&lt;&gt;$M1809),AND($CJ1809&lt;&gt;"",$CJ1809&lt;&gt;$O1809),AND($CL1809&lt;&gt;"",$CL1809&lt;&gt;$Q1809),AND($CN1809&lt;&gt;"",$CN1809&lt;&gt;$S1809),AND($CP1809&lt;&gt;"",$CP1809&lt;&gt;$U1809),AND($CR1809&lt;&gt;"",$CR1809&lt;&gt;$W1809),AND($CT1809&lt;&gt;"",$CT1809&lt;&gt;$Y1809),AND($CV1809&lt;&gt;"",$CV1809&lt;&gt;$AA1809),AND($CX1809&lt;&gt;"",$CX1809&lt;&gt;$AC1809),AND($CZ1809&lt;&gt;"",$CZ1809&lt;&gt;$AE1809),AND($DB1809&lt;&gt;"",$DB1809&lt;&gt;$AG1809),AND($DD1809&lt;&gt;"",$DD1809&lt;&gt;$AI1809),AND($DF1809&lt;&gt;"",$DF1809&lt;&gt;$AK1809),AND($DH1809&lt;&gt;"",$DH1809&lt;&gt;$AM1809),AND($DJ1809&lt;&gt;"",$DJ1809&lt;&gt;$AO1809)),"Rewrite only","No change entered")))</f>
        <v/>
      </c>
    </row>
    <row r="1810" spans="1:115" ht="14.25" customHeight="1">
      <c r="A1810" s="86" t="str">
        <f>IF($F1810="","",IFERROR(INDEX([1]Raw_Data!$A:$A,MATCH($F1810,[1]Raw_Data!$F:$F,0)),""))</f>
        <v/>
      </c>
      <c r="B1810" s="86" t="str">
        <f>IF($F1810="","",IFERROR(INDEX([1]Raw_Data!$B:$B,MATCH($F1810,[1]Raw_Data!$F:$F,0)),""))</f>
        <v/>
      </c>
      <c r="C1810" s="86" t="str">
        <f>IF($F1810="","",IFERROR(INDEX([1]Raw_Data!$C:$C,MATCH($F1810,[1]Raw_Data!$F:$F,0)),""))</f>
        <v/>
      </c>
      <c r="D1810" s="86" t="str">
        <f>IF($F1810="","",IFERROR(INDEX([1]Raw_Data!$D:$D,MATCH($F1810,[1]Raw_Data!$F:$F,0)),""))</f>
        <v/>
      </c>
      <c r="E1810" s="86" t="str">
        <f>IF($F1810="","",IFERROR(INDEX([1]Raw_Data!$E:$E,MATCH($F1810,[1]Raw_Data!$F:$F,0)),""))</f>
        <v/>
      </c>
      <c r="F1810" s="87"/>
      <c r="G1810" s="86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>IF($F1810="","",SUM(IF($CC1810="",$H1810,$CC1810),IF($CE1810="",$J1810,$CE1810),IF($CG1810="",$L1810,$CG1810),IF($CI1810="",$N1810,$CI1810),IF($CK1810="",$P1810,$CK1810),IF($CM1810="",$R1810,$CM1810),IF($CO1810="",$T1810,$CO1810),IF($CQ1810="",$V1810,$CQ1810),IF($CS1810="",$X1810,$CS1810),IF($CU1810="",$Z1810,$CU1810),IF($CW1810="",$AB1810,$CW1810),IF($CY1810="",$AD1810,$CY1810),IF($DA1810="",$AF1810,$DA1810),IF($DC1810="",$AH1810,$DC1810),IF($DE1810="",$AJ1810,$DE1810),IF($DG1810="",$AL1810,$DG1810),IF($DI1810="",$AN1810,$DI1810)))</f>
        <v/>
      </c>
      <c r="AT1810" s="86" t="str">
        <f t="shared" si="336"/>
        <v/>
      </c>
      <c r="AU1810" s="86" t="str">
        <f t="shared" si="337"/>
        <v/>
      </c>
      <c r="AV1810" s="86" t="str">
        <f t="shared" si="338"/>
        <v/>
      </c>
      <c r="AW1810" s="86" t="str">
        <f t="shared" si="339"/>
        <v/>
      </c>
      <c r="AX1810" s="86" t="str">
        <f t="shared" si="340"/>
        <v/>
      </c>
      <c r="AY1810" s="86" t="str">
        <f>IF(B1810="","",COUNTIFS($B$5:B1810,B1810,$AT$5:AT1810,AT1810))</f>
        <v/>
      </c>
      <c r="AZ1810" s="86" t="str">
        <f>IF(B1810="","",COUNTIFS($B$5:B1810,B1810,$AV$5:AV1810,AV1810))</f>
        <v/>
      </c>
      <c r="BA1810" s="86" t="str">
        <f t="shared" si="341"/>
        <v/>
      </c>
      <c r="BB1810" s="86" t="str">
        <f t="shared" si="342"/>
        <v/>
      </c>
      <c r="BC1810" s="86">
        <f t="shared" si="343"/>
        <v>0</v>
      </c>
      <c r="BD1810" s="40" t="str">
        <f t="shared" si="344"/>
        <v/>
      </c>
      <c r="BE1810" s="11" t="str">
        <f>IF($F1810="","","REV"&amp;COUNTIF($F$5:F1810,$F1810))</f>
        <v/>
      </c>
      <c r="BF1810" s="23"/>
      <c r="BG1810" s="23"/>
      <c r="BH1810" s="40" t="str">
        <f t="shared" si="345"/>
        <v/>
      </c>
      <c r="BI1810" s="40" t="str">
        <f t="shared" si="346"/>
        <v/>
      </c>
      <c r="BJ1810" s="88"/>
      <c r="BK1810" s="88"/>
      <c r="BL1810" s="88"/>
      <c r="BM1810" s="88"/>
      <c r="BN1810" s="88"/>
      <c r="BO1810" s="88"/>
      <c r="BP1810" s="88"/>
      <c r="BQ1810" s="88"/>
      <c r="BR1810" s="88"/>
      <c r="BS1810" s="88"/>
      <c r="BT1810" s="88"/>
      <c r="BU1810" s="88"/>
      <c r="BV1810" s="88"/>
      <c r="BW1810" s="88"/>
      <c r="BX1810" s="88"/>
      <c r="BY1810" s="88"/>
      <c r="BZ1810" s="88"/>
      <c r="CA1810" s="40" t="str">
        <f t="shared" si="347"/>
        <v/>
      </c>
      <c r="CC1810" s="87"/>
      <c r="CD1810" s="88"/>
      <c r="CE1810" s="87"/>
      <c r="CF1810" s="88"/>
      <c r="CG1810" s="87"/>
      <c r="CH1810" s="88"/>
      <c r="CI1810" s="87"/>
      <c r="CJ1810" s="88"/>
      <c r="CK1810" s="87"/>
      <c r="CL1810" s="88"/>
      <c r="CM1810" s="87"/>
      <c r="CN1810" s="88"/>
      <c r="CO1810" s="87"/>
      <c r="CP1810" s="88"/>
      <c r="CQ1810" s="87"/>
      <c r="CR1810" s="88"/>
      <c r="CS1810" s="87"/>
      <c r="CT1810" s="88"/>
      <c r="CU1810" s="87"/>
      <c r="CV1810" s="88"/>
      <c r="CW1810" s="87"/>
      <c r="CX1810" s="88"/>
      <c r="CY1810" s="87"/>
      <c r="CZ1810" s="88"/>
      <c r="DA1810" s="87"/>
      <c r="DB1810" s="88"/>
      <c r="DC1810" s="87"/>
      <c r="DD1810" s="88"/>
      <c r="DE1810" s="87"/>
      <c r="DF1810" s="88"/>
      <c r="DG1810" s="87"/>
      <c r="DH1810" s="88"/>
      <c r="DI1810" s="87"/>
      <c r="DJ1810" s="88"/>
      <c r="DK1810" s="23" t="str">
        <f>IF($F1810="","",IF(OR(AND($CC1810&lt;&gt;"",$CC1810&lt;&gt;$H1810),AND($CE1810&lt;&gt;"",$CE1810&lt;&gt;$J1810),AND($CG1810&lt;&gt;"",$CG1810&lt;&gt;$L1810),AND($CI1810&lt;&gt;"",$CI1810&lt;&gt;$N1810),AND($CK1810&lt;&gt;"",$CK1810&lt;&gt;$P1810),AND($CM1810&lt;&gt;"",$CM1810&lt;&gt;$R1810),AND($CO1810&lt;&gt;"",$CO1810&lt;&gt;$T1810),AND($CQ1810&lt;&gt;"",$CQ1810&lt;&gt;$V1810),AND($CS1810&lt;&gt;"",$CS1810&lt;&gt;$X1810),AND($CU1810&lt;&gt;"",$CU1810&lt;&gt;$Z1810),AND($CW1810&lt;&gt;"",$CW1810&lt;&gt;$AB1810),AND($CY1810&lt;&gt;"",$CY1810&lt;&gt;$AD1810),AND($DA1810&lt;&gt;"",$DA1810&lt;&gt;$AF1810),AND($DC1810&lt;&gt;"",$DC1810&lt;&gt;$AH1810),AND($DE1810&lt;&gt;"",$DE1810&lt;&gt;$AJ1810),AND($DG1810&lt;&gt;"",$DG1810&lt;&gt;$AL1810),AND($DI1810&lt;&gt;"",$DI1810&lt;&gt;$AN1810)),"Score changed",IF(OR(AND($CD1810&lt;&gt;"",$CD1810&lt;&gt;$I1810),AND($CF1810&lt;&gt;"",$CF1810&lt;&gt;$K1810),AND($CH1810&lt;&gt;"",$CH1810&lt;&gt;$M1810),AND($CJ1810&lt;&gt;"",$CJ1810&lt;&gt;$O1810),AND($CL1810&lt;&gt;"",$CL1810&lt;&gt;$Q1810),AND($CN1810&lt;&gt;"",$CN1810&lt;&gt;$S1810),AND($CP1810&lt;&gt;"",$CP1810&lt;&gt;$U1810),AND($CR1810&lt;&gt;"",$CR1810&lt;&gt;$W1810),AND($CT1810&lt;&gt;"",$CT1810&lt;&gt;$Y1810),AND($CV1810&lt;&gt;"",$CV1810&lt;&gt;$AA1810),AND($CX1810&lt;&gt;"",$CX1810&lt;&gt;$AC1810),AND($CZ1810&lt;&gt;"",$CZ1810&lt;&gt;$AE1810),AND($DB1810&lt;&gt;"",$DB1810&lt;&gt;$AG1810),AND($DD1810&lt;&gt;"",$DD1810&lt;&gt;$AI1810),AND($DF1810&lt;&gt;"",$DF1810&lt;&gt;$AK1810),AND($DH1810&lt;&gt;"",$DH1810&lt;&gt;$AM1810),AND($DJ1810&lt;&gt;"",$DJ1810&lt;&gt;$AO1810)),"Rewrite only","No change entered")))</f>
        <v/>
      </c>
    </row>
    <row r="1811" spans="1:115" ht="14.25" customHeight="1">
      <c r="A1811" s="86" t="str">
        <f>IF($F1811="","",IFERROR(INDEX([1]Raw_Data!$A:$A,MATCH($F1811,[1]Raw_Data!$F:$F,0)),""))</f>
        <v/>
      </c>
      <c r="B1811" s="86" t="str">
        <f>IF($F1811="","",IFERROR(INDEX([1]Raw_Data!$B:$B,MATCH($F1811,[1]Raw_Data!$F:$F,0)),""))</f>
        <v/>
      </c>
      <c r="C1811" s="86" t="str">
        <f>IF($F1811="","",IFERROR(INDEX([1]Raw_Data!$C:$C,MATCH($F1811,[1]Raw_Data!$F:$F,0)),""))</f>
        <v/>
      </c>
      <c r="D1811" s="86" t="str">
        <f>IF($F1811="","",IFERROR(INDEX([1]Raw_Data!$D:$D,MATCH($F1811,[1]Raw_Data!$F:$F,0)),""))</f>
        <v/>
      </c>
      <c r="E1811" s="86" t="str">
        <f>IF($F1811="","",IFERROR(INDEX([1]Raw_Data!$E:$E,MATCH($F1811,[1]Raw_Data!$F:$F,0)),""))</f>
        <v/>
      </c>
      <c r="F1811" s="87"/>
      <c r="G1811" s="86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>IF($F1811="","",SUM(IF($CC1811="",$H1811,$CC1811),IF($CE1811="",$J1811,$CE1811),IF($CG1811="",$L1811,$CG1811),IF($CI1811="",$N1811,$CI1811),IF($CK1811="",$P1811,$CK1811),IF($CM1811="",$R1811,$CM1811),IF($CO1811="",$T1811,$CO1811),IF($CQ1811="",$V1811,$CQ1811),IF($CS1811="",$X1811,$CS1811),IF($CU1811="",$Z1811,$CU1811),IF($CW1811="",$AB1811,$CW1811),IF($CY1811="",$AD1811,$CY1811),IF($DA1811="",$AF1811,$DA1811),IF($DC1811="",$AH1811,$DC1811),IF($DE1811="",$AJ1811,$DE1811),IF($DG1811="",$AL1811,$DG1811),IF($DI1811="",$AN1811,$DI1811)))</f>
        <v/>
      </c>
      <c r="AT1811" s="86" t="str">
        <f t="shared" si="336"/>
        <v/>
      </c>
      <c r="AU1811" s="86" t="str">
        <f t="shared" si="337"/>
        <v/>
      </c>
      <c r="AV1811" s="86" t="str">
        <f t="shared" si="338"/>
        <v/>
      </c>
      <c r="AW1811" s="86" t="str">
        <f t="shared" si="339"/>
        <v/>
      </c>
      <c r="AX1811" s="86" t="str">
        <f t="shared" si="340"/>
        <v/>
      </c>
      <c r="AY1811" s="86" t="str">
        <f>IF(B1811="","",COUNTIFS($B$5:B1811,B1811,$AT$5:AT1811,AT1811))</f>
        <v/>
      </c>
      <c r="AZ1811" s="86" t="str">
        <f>IF(B1811="","",COUNTIFS($B$5:B1811,B1811,$AV$5:AV1811,AV1811))</f>
        <v/>
      </c>
      <c r="BA1811" s="86" t="str">
        <f t="shared" si="341"/>
        <v/>
      </c>
      <c r="BB1811" s="86" t="str">
        <f t="shared" si="342"/>
        <v/>
      </c>
      <c r="BC1811" s="86">
        <f t="shared" si="343"/>
        <v>0</v>
      </c>
      <c r="BD1811" s="40" t="str">
        <f t="shared" si="344"/>
        <v/>
      </c>
      <c r="BE1811" s="11" t="str">
        <f>IF($F1811="","","REV"&amp;COUNTIF($F$5:F1811,$F1811))</f>
        <v/>
      </c>
      <c r="BF1811" s="23"/>
      <c r="BG1811" s="23"/>
      <c r="BH1811" s="40" t="str">
        <f t="shared" si="345"/>
        <v/>
      </c>
      <c r="BI1811" s="40" t="str">
        <f t="shared" si="346"/>
        <v/>
      </c>
      <c r="BJ1811" s="88"/>
      <c r="BK1811" s="88"/>
      <c r="BL1811" s="88"/>
      <c r="BM1811" s="88"/>
      <c r="BN1811" s="88"/>
      <c r="BO1811" s="88"/>
      <c r="BP1811" s="88"/>
      <c r="BQ1811" s="88"/>
      <c r="BR1811" s="88"/>
      <c r="BS1811" s="88"/>
      <c r="BT1811" s="88"/>
      <c r="BU1811" s="88"/>
      <c r="BV1811" s="88"/>
      <c r="BW1811" s="88"/>
      <c r="BX1811" s="88"/>
      <c r="BY1811" s="88"/>
      <c r="BZ1811" s="88"/>
      <c r="CA1811" s="40" t="str">
        <f t="shared" si="347"/>
        <v/>
      </c>
      <c r="CC1811" s="87"/>
      <c r="CD1811" s="88"/>
      <c r="CE1811" s="87"/>
      <c r="CF1811" s="88"/>
      <c r="CG1811" s="87"/>
      <c r="CH1811" s="88"/>
      <c r="CI1811" s="87"/>
      <c r="CJ1811" s="88"/>
      <c r="CK1811" s="87"/>
      <c r="CL1811" s="88"/>
      <c r="CM1811" s="87"/>
      <c r="CN1811" s="88"/>
      <c r="CO1811" s="87"/>
      <c r="CP1811" s="88"/>
      <c r="CQ1811" s="87"/>
      <c r="CR1811" s="88"/>
      <c r="CS1811" s="87"/>
      <c r="CT1811" s="88"/>
      <c r="CU1811" s="87"/>
      <c r="CV1811" s="88"/>
      <c r="CW1811" s="87"/>
      <c r="CX1811" s="88"/>
      <c r="CY1811" s="87"/>
      <c r="CZ1811" s="88"/>
      <c r="DA1811" s="87"/>
      <c r="DB1811" s="88"/>
      <c r="DC1811" s="87"/>
      <c r="DD1811" s="88"/>
      <c r="DE1811" s="87"/>
      <c r="DF1811" s="88"/>
      <c r="DG1811" s="87"/>
      <c r="DH1811" s="88"/>
      <c r="DI1811" s="87"/>
      <c r="DJ1811" s="88"/>
      <c r="DK1811" s="23" t="str">
        <f>IF($F1811="","",IF(OR(AND($CC1811&lt;&gt;"",$CC1811&lt;&gt;$H1811),AND($CE1811&lt;&gt;"",$CE1811&lt;&gt;$J1811),AND($CG1811&lt;&gt;"",$CG1811&lt;&gt;$L1811),AND($CI1811&lt;&gt;"",$CI1811&lt;&gt;$N1811),AND($CK1811&lt;&gt;"",$CK1811&lt;&gt;$P1811),AND($CM1811&lt;&gt;"",$CM1811&lt;&gt;$R1811),AND($CO1811&lt;&gt;"",$CO1811&lt;&gt;$T1811),AND($CQ1811&lt;&gt;"",$CQ1811&lt;&gt;$V1811),AND($CS1811&lt;&gt;"",$CS1811&lt;&gt;$X1811),AND($CU1811&lt;&gt;"",$CU1811&lt;&gt;$Z1811),AND($CW1811&lt;&gt;"",$CW1811&lt;&gt;$AB1811),AND($CY1811&lt;&gt;"",$CY1811&lt;&gt;$AD1811),AND($DA1811&lt;&gt;"",$DA1811&lt;&gt;$AF1811),AND($DC1811&lt;&gt;"",$DC1811&lt;&gt;$AH1811),AND($DE1811&lt;&gt;"",$DE1811&lt;&gt;$AJ1811),AND($DG1811&lt;&gt;"",$DG1811&lt;&gt;$AL1811),AND($DI1811&lt;&gt;"",$DI1811&lt;&gt;$AN1811)),"Score changed",IF(OR(AND($CD1811&lt;&gt;"",$CD1811&lt;&gt;$I1811),AND($CF1811&lt;&gt;"",$CF1811&lt;&gt;$K1811),AND($CH1811&lt;&gt;"",$CH1811&lt;&gt;$M1811),AND($CJ1811&lt;&gt;"",$CJ1811&lt;&gt;$O1811),AND($CL1811&lt;&gt;"",$CL1811&lt;&gt;$Q1811),AND($CN1811&lt;&gt;"",$CN1811&lt;&gt;$S1811),AND($CP1811&lt;&gt;"",$CP1811&lt;&gt;$U1811),AND($CR1811&lt;&gt;"",$CR1811&lt;&gt;$W1811),AND($CT1811&lt;&gt;"",$CT1811&lt;&gt;$Y1811),AND($CV1811&lt;&gt;"",$CV1811&lt;&gt;$AA1811),AND($CX1811&lt;&gt;"",$CX1811&lt;&gt;$AC1811),AND($CZ1811&lt;&gt;"",$CZ1811&lt;&gt;$AE1811),AND($DB1811&lt;&gt;"",$DB1811&lt;&gt;$AG1811),AND($DD1811&lt;&gt;"",$DD1811&lt;&gt;$AI1811),AND($DF1811&lt;&gt;"",$DF1811&lt;&gt;$AK1811),AND($DH1811&lt;&gt;"",$DH1811&lt;&gt;$AM1811),AND($DJ1811&lt;&gt;"",$DJ1811&lt;&gt;$AO1811)),"Rewrite only","No change entered")))</f>
        <v/>
      </c>
    </row>
    <row r="1812" spans="1:115" ht="14.25" customHeight="1">
      <c r="A1812" s="86" t="str">
        <f>IF($F1812="","",IFERROR(INDEX([1]Raw_Data!$A:$A,MATCH($F1812,[1]Raw_Data!$F:$F,0)),""))</f>
        <v/>
      </c>
      <c r="B1812" s="86" t="str">
        <f>IF($F1812="","",IFERROR(INDEX([1]Raw_Data!$B:$B,MATCH($F1812,[1]Raw_Data!$F:$F,0)),""))</f>
        <v/>
      </c>
      <c r="C1812" s="86" t="str">
        <f>IF($F1812="","",IFERROR(INDEX([1]Raw_Data!$C:$C,MATCH($F1812,[1]Raw_Data!$F:$F,0)),""))</f>
        <v/>
      </c>
      <c r="D1812" s="86" t="str">
        <f>IF($F1812="","",IFERROR(INDEX([1]Raw_Data!$D:$D,MATCH($F1812,[1]Raw_Data!$F:$F,0)),""))</f>
        <v/>
      </c>
      <c r="E1812" s="86" t="str">
        <f>IF($F1812="","",IFERROR(INDEX([1]Raw_Data!$E:$E,MATCH($F1812,[1]Raw_Data!$F:$F,0)),""))</f>
        <v/>
      </c>
      <c r="F1812" s="87"/>
      <c r="G1812" s="86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>IF($F1812="","",SUM(IF($CC1812="",$H1812,$CC1812),IF($CE1812="",$J1812,$CE1812),IF($CG1812="",$L1812,$CG1812),IF($CI1812="",$N1812,$CI1812),IF($CK1812="",$P1812,$CK1812),IF($CM1812="",$R1812,$CM1812),IF($CO1812="",$T1812,$CO1812),IF($CQ1812="",$V1812,$CQ1812),IF($CS1812="",$X1812,$CS1812),IF($CU1812="",$Z1812,$CU1812),IF($CW1812="",$AB1812,$CW1812),IF($CY1812="",$AD1812,$CY1812),IF($DA1812="",$AF1812,$DA1812),IF($DC1812="",$AH1812,$DC1812),IF($DE1812="",$AJ1812,$DE1812),IF($DG1812="",$AL1812,$DG1812),IF($DI1812="",$AN1812,$DI1812)))</f>
        <v/>
      </c>
      <c r="AT1812" s="86" t="str">
        <f t="shared" si="336"/>
        <v/>
      </c>
      <c r="AU1812" s="86" t="str">
        <f t="shared" si="337"/>
        <v/>
      </c>
      <c r="AV1812" s="86" t="str">
        <f t="shared" si="338"/>
        <v/>
      </c>
      <c r="AW1812" s="86" t="str">
        <f t="shared" si="339"/>
        <v/>
      </c>
      <c r="AX1812" s="86" t="str">
        <f t="shared" si="340"/>
        <v/>
      </c>
      <c r="AY1812" s="86" t="str">
        <f>IF(B1812="","",COUNTIFS($B$5:B1812,B1812,$AT$5:AT1812,AT1812))</f>
        <v/>
      </c>
      <c r="AZ1812" s="86" t="str">
        <f>IF(B1812="","",COUNTIFS($B$5:B1812,B1812,$AV$5:AV1812,AV1812))</f>
        <v/>
      </c>
      <c r="BA1812" s="86" t="str">
        <f t="shared" si="341"/>
        <v/>
      </c>
      <c r="BB1812" s="86" t="str">
        <f t="shared" si="342"/>
        <v/>
      </c>
      <c r="BC1812" s="86">
        <f t="shared" si="343"/>
        <v>0</v>
      </c>
      <c r="BD1812" s="40" t="str">
        <f t="shared" si="344"/>
        <v/>
      </c>
      <c r="BE1812" s="11" t="str">
        <f>IF($F1812="","","REV"&amp;COUNTIF($F$5:F1812,$F1812))</f>
        <v/>
      </c>
      <c r="BF1812" s="23"/>
      <c r="BG1812" s="23"/>
      <c r="BH1812" s="40" t="str">
        <f t="shared" si="345"/>
        <v/>
      </c>
      <c r="BI1812" s="40" t="str">
        <f t="shared" si="346"/>
        <v/>
      </c>
      <c r="BJ1812" s="88"/>
      <c r="BK1812" s="88"/>
      <c r="BL1812" s="88"/>
      <c r="BM1812" s="88"/>
      <c r="BN1812" s="88"/>
      <c r="BO1812" s="88"/>
      <c r="BP1812" s="88"/>
      <c r="BQ1812" s="88"/>
      <c r="BR1812" s="88"/>
      <c r="BS1812" s="88"/>
      <c r="BT1812" s="88"/>
      <c r="BU1812" s="88"/>
      <c r="BV1812" s="88"/>
      <c r="BW1812" s="88"/>
      <c r="BX1812" s="88"/>
      <c r="BY1812" s="88"/>
      <c r="BZ1812" s="88"/>
      <c r="CA1812" s="40" t="str">
        <f t="shared" si="347"/>
        <v/>
      </c>
      <c r="CC1812" s="87"/>
      <c r="CD1812" s="88"/>
      <c r="CE1812" s="87"/>
      <c r="CF1812" s="88"/>
      <c r="CG1812" s="87"/>
      <c r="CH1812" s="88"/>
      <c r="CI1812" s="87"/>
      <c r="CJ1812" s="88"/>
      <c r="CK1812" s="87"/>
      <c r="CL1812" s="88"/>
      <c r="CM1812" s="87"/>
      <c r="CN1812" s="88"/>
      <c r="CO1812" s="87"/>
      <c r="CP1812" s="88"/>
      <c r="CQ1812" s="87"/>
      <c r="CR1812" s="88"/>
      <c r="CS1812" s="87"/>
      <c r="CT1812" s="88"/>
      <c r="CU1812" s="87"/>
      <c r="CV1812" s="88"/>
      <c r="CW1812" s="87"/>
      <c r="CX1812" s="88"/>
      <c r="CY1812" s="87"/>
      <c r="CZ1812" s="88"/>
      <c r="DA1812" s="87"/>
      <c r="DB1812" s="88"/>
      <c r="DC1812" s="87"/>
      <c r="DD1812" s="88"/>
      <c r="DE1812" s="87"/>
      <c r="DF1812" s="88"/>
      <c r="DG1812" s="87"/>
      <c r="DH1812" s="88"/>
      <c r="DI1812" s="87"/>
      <c r="DJ1812" s="88"/>
      <c r="DK1812" s="23" t="str">
        <f>IF($F1812="","",IF(OR(AND($CC1812&lt;&gt;"",$CC1812&lt;&gt;$H1812),AND($CE1812&lt;&gt;"",$CE1812&lt;&gt;$J1812),AND($CG1812&lt;&gt;"",$CG1812&lt;&gt;$L1812),AND($CI1812&lt;&gt;"",$CI1812&lt;&gt;$N1812),AND($CK1812&lt;&gt;"",$CK1812&lt;&gt;$P1812),AND($CM1812&lt;&gt;"",$CM1812&lt;&gt;$R1812),AND($CO1812&lt;&gt;"",$CO1812&lt;&gt;$T1812),AND($CQ1812&lt;&gt;"",$CQ1812&lt;&gt;$V1812),AND($CS1812&lt;&gt;"",$CS1812&lt;&gt;$X1812),AND($CU1812&lt;&gt;"",$CU1812&lt;&gt;$Z1812),AND($CW1812&lt;&gt;"",$CW1812&lt;&gt;$AB1812),AND($CY1812&lt;&gt;"",$CY1812&lt;&gt;$AD1812),AND($DA1812&lt;&gt;"",$DA1812&lt;&gt;$AF1812),AND($DC1812&lt;&gt;"",$DC1812&lt;&gt;$AH1812),AND($DE1812&lt;&gt;"",$DE1812&lt;&gt;$AJ1812),AND($DG1812&lt;&gt;"",$DG1812&lt;&gt;$AL1812),AND($DI1812&lt;&gt;"",$DI1812&lt;&gt;$AN1812)),"Score changed",IF(OR(AND($CD1812&lt;&gt;"",$CD1812&lt;&gt;$I1812),AND($CF1812&lt;&gt;"",$CF1812&lt;&gt;$K1812),AND($CH1812&lt;&gt;"",$CH1812&lt;&gt;$M1812),AND($CJ1812&lt;&gt;"",$CJ1812&lt;&gt;$O1812),AND($CL1812&lt;&gt;"",$CL1812&lt;&gt;$Q1812),AND($CN1812&lt;&gt;"",$CN1812&lt;&gt;$S1812),AND($CP1812&lt;&gt;"",$CP1812&lt;&gt;$U1812),AND($CR1812&lt;&gt;"",$CR1812&lt;&gt;$W1812),AND($CT1812&lt;&gt;"",$CT1812&lt;&gt;$Y1812),AND($CV1812&lt;&gt;"",$CV1812&lt;&gt;$AA1812),AND($CX1812&lt;&gt;"",$CX1812&lt;&gt;$AC1812),AND($CZ1812&lt;&gt;"",$CZ1812&lt;&gt;$AE1812),AND($DB1812&lt;&gt;"",$DB1812&lt;&gt;$AG1812),AND($DD1812&lt;&gt;"",$DD1812&lt;&gt;$AI1812),AND($DF1812&lt;&gt;"",$DF1812&lt;&gt;$AK1812),AND($DH1812&lt;&gt;"",$DH1812&lt;&gt;$AM1812),AND($DJ1812&lt;&gt;"",$DJ1812&lt;&gt;$AO1812)),"Rewrite only","No change entered")))</f>
        <v/>
      </c>
    </row>
    <row r="1813" spans="1:115" ht="14.25" customHeight="1">
      <c r="A1813" s="86" t="str">
        <f>IF($F1813="","",IFERROR(INDEX([1]Raw_Data!$A:$A,MATCH($F1813,[1]Raw_Data!$F:$F,0)),""))</f>
        <v/>
      </c>
      <c r="B1813" s="86" t="str">
        <f>IF($F1813="","",IFERROR(INDEX([1]Raw_Data!$B:$B,MATCH($F1813,[1]Raw_Data!$F:$F,0)),""))</f>
        <v/>
      </c>
      <c r="C1813" s="86" t="str">
        <f>IF($F1813="","",IFERROR(INDEX([1]Raw_Data!$C:$C,MATCH($F1813,[1]Raw_Data!$F:$F,0)),""))</f>
        <v/>
      </c>
      <c r="D1813" s="86" t="str">
        <f>IF($F1813="","",IFERROR(INDEX([1]Raw_Data!$D:$D,MATCH($F1813,[1]Raw_Data!$F:$F,0)),""))</f>
        <v/>
      </c>
      <c r="E1813" s="86" t="str">
        <f>IF($F1813="","",IFERROR(INDEX([1]Raw_Data!$E:$E,MATCH($F1813,[1]Raw_Data!$F:$F,0)),""))</f>
        <v/>
      </c>
      <c r="F1813" s="87"/>
      <c r="G1813" s="86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>IF($F1813="","",SUM(IF($CC1813="",$H1813,$CC1813),IF($CE1813="",$J1813,$CE1813),IF($CG1813="",$L1813,$CG1813),IF($CI1813="",$N1813,$CI1813),IF($CK1813="",$P1813,$CK1813),IF($CM1813="",$R1813,$CM1813),IF($CO1813="",$T1813,$CO1813),IF($CQ1813="",$V1813,$CQ1813),IF($CS1813="",$X1813,$CS1813),IF($CU1813="",$Z1813,$CU1813),IF($CW1813="",$AB1813,$CW1813),IF($CY1813="",$AD1813,$CY1813),IF($DA1813="",$AF1813,$DA1813),IF($DC1813="",$AH1813,$DC1813),IF($DE1813="",$AJ1813,$DE1813),IF($DG1813="",$AL1813,$DG1813),IF($DI1813="",$AN1813,$DI1813)))</f>
        <v/>
      </c>
      <c r="AT1813" s="86" t="str">
        <f t="shared" si="336"/>
        <v/>
      </c>
      <c r="AU1813" s="86" t="str">
        <f t="shared" si="337"/>
        <v/>
      </c>
      <c r="AV1813" s="86" t="str">
        <f t="shared" si="338"/>
        <v/>
      </c>
      <c r="AW1813" s="86" t="str">
        <f t="shared" si="339"/>
        <v/>
      </c>
      <c r="AX1813" s="86" t="str">
        <f t="shared" si="340"/>
        <v/>
      </c>
      <c r="AY1813" s="86" t="str">
        <f>IF(B1813="","",COUNTIFS($B$5:B1813,B1813,$AT$5:AT1813,AT1813))</f>
        <v/>
      </c>
      <c r="AZ1813" s="86" t="str">
        <f>IF(B1813="","",COUNTIFS($B$5:B1813,B1813,$AV$5:AV1813,AV1813))</f>
        <v/>
      </c>
      <c r="BA1813" s="86" t="str">
        <f t="shared" si="341"/>
        <v/>
      </c>
      <c r="BB1813" s="86" t="str">
        <f t="shared" si="342"/>
        <v/>
      </c>
      <c r="BC1813" s="86">
        <f t="shared" si="343"/>
        <v>0</v>
      </c>
      <c r="BD1813" s="40" t="str">
        <f t="shared" si="344"/>
        <v/>
      </c>
      <c r="BE1813" s="11" t="str">
        <f>IF($F1813="","","REV"&amp;COUNTIF($F$5:F1813,$F1813))</f>
        <v/>
      </c>
      <c r="BF1813" s="23"/>
      <c r="BG1813" s="23"/>
      <c r="BH1813" s="40" t="str">
        <f t="shared" si="345"/>
        <v/>
      </c>
      <c r="BI1813" s="40" t="str">
        <f t="shared" si="346"/>
        <v/>
      </c>
      <c r="BJ1813" s="88"/>
      <c r="BK1813" s="88"/>
      <c r="BL1813" s="88"/>
      <c r="BM1813" s="88"/>
      <c r="BN1813" s="88"/>
      <c r="BO1813" s="88"/>
      <c r="BP1813" s="88"/>
      <c r="BQ1813" s="88"/>
      <c r="BR1813" s="88"/>
      <c r="BS1813" s="88"/>
      <c r="BT1813" s="88"/>
      <c r="BU1813" s="88"/>
      <c r="BV1813" s="88"/>
      <c r="BW1813" s="88"/>
      <c r="BX1813" s="88"/>
      <c r="BY1813" s="88"/>
      <c r="BZ1813" s="88"/>
      <c r="CA1813" s="40" t="str">
        <f t="shared" si="347"/>
        <v/>
      </c>
      <c r="CC1813" s="87"/>
      <c r="CD1813" s="88"/>
      <c r="CE1813" s="87"/>
      <c r="CF1813" s="88"/>
      <c r="CG1813" s="87"/>
      <c r="CH1813" s="88"/>
      <c r="CI1813" s="87"/>
      <c r="CJ1813" s="88"/>
      <c r="CK1813" s="87"/>
      <c r="CL1813" s="88"/>
      <c r="CM1813" s="87"/>
      <c r="CN1813" s="88"/>
      <c r="CO1813" s="87"/>
      <c r="CP1813" s="88"/>
      <c r="CQ1813" s="87"/>
      <c r="CR1813" s="88"/>
      <c r="CS1813" s="87"/>
      <c r="CT1813" s="88"/>
      <c r="CU1813" s="87"/>
      <c r="CV1813" s="88"/>
      <c r="CW1813" s="87"/>
      <c r="CX1813" s="88"/>
      <c r="CY1813" s="87"/>
      <c r="CZ1813" s="88"/>
      <c r="DA1813" s="87"/>
      <c r="DB1813" s="88"/>
      <c r="DC1813" s="87"/>
      <c r="DD1813" s="88"/>
      <c r="DE1813" s="87"/>
      <c r="DF1813" s="88"/>
      <c r="DG1813" s="87"/>
      <c r="DH1813" s="88"/>
      <c r="DI1813" s="87"/>
      <c r="DJ1813" s="88"/>
      <c r="DK1813" s="23" t="str">
        <f>IF($F1813="","",IF(OR(AND($CC1813&lt;&gt;"",$CC1813&lt;&gt;$H1813),AND($CE1813&lt;&gt;"",$CE1813&lt;&gt;$J1813),AND($CG1813&lt;&gt;"",$CG1813&lt;&gt;$L1813),AND($CI1813&lt;&gt;"",$CI1813&lt;&gt;$N1813),AND($CK1813&lt;&gt;"",$CK1813&lt;&gt;$P1813),AND($CM1813&lt;&gt;"",$CM1813&lt;&gt;$R1813),AND($CO1813&lt;&gt;"",$CO1813&lt;&gt;$T1813),AND($CQ1813&lt;&gt;"",$CQ1813&lt;&gt;$V1813),AND($CS1813&lt;&gt;"",$CS1813&lt;&gt;$X1813),AND($CU1813&lt;&gt;"",$CU1813&lt;&gt;$Z1813),AND($CW1813&lt;&gt;"",$CW1813&lt;&gt;$AB1813),AND($CY1813&lt;&gt;"",$CY1813&lt;&gt;$AD1813),AND($DA1813&lt;&gt;"",$DA1813&lt;&gt;$AF1813),AND($DC1813&lt;&gt;"",$DC1813&lt;&gt;$AH1813),AND($DE1813&lt;&gt;"",$DE1813&lt;&gt;$AJ1813),AND($DG1813&lt;&gt;"",$DG1813&lt;&gt;$AL1813),AND($DI1813&lt;&gt;"",$DI1813&lt;&gt;$AN1813)),"Score changed",IF(OR(AND($CD1813&lt;&gt;"",$CD1813&lt;&gt;$I1813),AND($CF1813&lt;&gt;"",$CF1813&lt;&gt;$K1813),AND($CH1813&lt;&gt;"",$CH1813&lt;&gt;$M1813),AND($CJ1813&lt;&gt;"",$CJ1813&lt;&gt;$O1813),AND($CL1813&lt;&gt;"",$CL1813&lt;&gt;$Q1813),AND($CN1813&lt;&gt;"",$CN1813&lt;&gt;$S1813),AND($CP1813&lt;&gt;"",$CP1813&lt;&gt;$U1813),AND($CR1813&lt;&gt;"",$CR1813&lt;&gt;$W1813),AND($CT1813&lt;&gt;"",$CT1813&lt;&gt;$Y1813),AND($CV1813&lt;&gt;"",$CV1813&lt;&gt;$AA1813),AND($CX1813&lt;&gt;"",$CX1813&lt;&gt;$AC1813),AND($CZ1813&lt;&gt;"",$CZ1813&lt;&gt;$AE1813),AND($DB1813&lt;&gt;"",$DB1813&lt;&gt;$AG1813),AND($DD1813&lt;&gt;"",$DD1813&lt;&gt;$AI1813),AND($DF1813&lt;&gt;"",$DF1813&lt;&gt;$AK1813),AND($DH1813&lt;&gt;"",$DH1813&lt;&gt;$AM1813),AND($DJ1813&lt;&gt;"",$DJ1813&lt;&gt;$AO1813)),"Rewrite only","No change entered")))</f>
        <v/>
      </c>
    </row>
    <row r="1814" spans="1:115" ht="14.25" customHeight="1">
      <c r="A1814" s="86" t="str">
        <f>IF($F1814="","",IFERROR(INDEX([1]Raw_Data!$A:$A,MATCH($F1814,[1]Raw_Data!$F:$F,0)),""))</f>
        <v/>
      </c>
      <c r="B1814" s="86" t="str">
        <f>IF($F1814="","",IFERROR(INDEX([1]Raw_Data!$B:$B,MATCH($F1814,[1]Raw_Data!$F:$F,0)),""))</f>
        <v/>
      </c>
      <c r="C1814" s="86" t="str">
        <f>IF($F1814="","",IFERROR(INDEX([1]Raw_Data!$C:$C,MATCH($F1814,[1]Raw_Data!$F:$F,0)),""))</f>
        <v/>
      </c>
      <c r="D1814" s="86" t="str">
        <f>IF($F1814="","",IFERROR(INDEX([1]Raw_Data!$D:$D,MATCH($F1814,[1]Raw_Data!$F:$F,0)),""))</f>
        <v/>
      </c>
      <c r="E1814" s="86" t="str">
        <f>IF($F1814="","",IFERROR(INDEX([1]Raw_Data!$E:$E,MATCH($F1814,[1]Raw_Data!$F:$F,0)),""))</f>
        <v/>
      </c>
      <c r="F1814" s="87"/>
      <c r="G1814" s="86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>IF($F1814="","",SUM(IF($CC1814="",$H1814,$CC1814),IF($CE1814="",$J1814,$CE1814),IF($CG1814="",$L1814,$CG1814),IF($CI1814="",$N1814,$CI1814),IF($CK1814="",$P1814,$CK1814),IF($CM1814="",$R1814,$CM1814),IF($CO1814="",$T1814,$CO1814),IF($CQ1814="",$V1814,$CQ1814),IF($CS1814="",$X1814,$CS1814),IF($CU1814="",$Z1814,$CU1814),IF($CW1814="",$AB1814,$CW1814),IF($CY1814="",$AD1814,$CY1814),IF($DA1814="",$AF1814,$DA1814),IF($DC1814="",$AH1814,$DC1814),IF($DE1814="",$AJ1814,$DE1814),IF($DG1814="",$AL1814,$DG1814),IF($DI1814="",$AN1814,$DI1814)))</f>
        <v/>
      </c>
      <c r="AT1814" s="86" t="str">
        <f t="shared" si="336"/>
        <v/>
      </c>
      <c r="AU1814" s="86" t="str">
        <f t="shared" si="337"/>
        <v/>
      </c>
      <c r="AV1814" s="86" t="str">
        <f t="shared" si="338"/>
        <v/>
      </c>
      <c r="AW1814" s="86" t="str">
        <f t="shared" si="339"/>
        <v/>
      </c>
      <c r="AX1814" s="86" t="str">
        <f t="shared" si="340"/>
        <v/>
      </c>
      <c r="AY1814" s="86" t="str">
        <f>IF(B1814="","",COUNTIFS($B$5:B1814,B1814,$AT$5:AT1814,AT1814))</f>
        <v/>
      </c>
      <c r="AZ1814" s="86" t="str">
        <f>IF(B1814="","",COUNTIFS($B$5:B1814,B1814,$AV$5:AV1814,AV1814))</f>
        <v/>
      </c>
      <c r="BA1814" s="86" t="str">
        <f t="shared" si="341"/>
        <v/>
      </c>
      <c r="BB1814" s="86" t="str">
        <f t="shared" si="342"/>
        <v/>
      </c>
      <c r="BC1814" s="86">
        <f t="shared" si="343"/>
        <v>0</v>
      </c>
      <c r="BD1814" s="40" t="str">
        <f t="shared" si="344"/>
        <v/>
      </c>
      <c r="BE1814" s="11" t="str">
        <f>IF($F1814="","","REV"&amp;COUNTIF($F$5:F1814,$F1814))</f>
        <v/>
      </c>
      <c r="BF1814" s="23"/>
      <c r="BG1814" s="23"/>
      <c r="BH1814" s="40" t="str">
        <f t="shared" si="345"/>
        <v/>
      </c>
      <c r="BI1814" s="40" t="str">
        <f t="shared" si="346"/>
        <v/>
      </c>
      <c r="BJ1814" s="88"/>
      <c r="BK1814" s="88"/>
      <c r="BL1814" s="88"/>
      <c r="BM1814" s="88"/>
      <c r="BN1814" s="88"/>
      <c r="BO1814" s="88"/>
      <c r="BP1814" s="88"/>
      <c r="BQ1814" s="88"/>
      <c r="BR1814" s="88"/>
      <c r="BS1814" s="88"/>
      <c r="BT1814" s="88"/>
      <c r="BU1814" s="88"/>
      <c r="BV1814" s="88"/>
      <c r="BW1814" s="88"/>
      <c r="BX1814" s="88"/>
      <c r="BY1814" s="88"/>
      <c r="BZ1814" s="88"/>
      <c r="CA1814" s="40" t="str">
        <f t="shared" si="347"/>
        <v/>
      </c>
      <c r="CC1814" s="87"/>
      <c r="CD1814" s="88"/>
      <c r="CE1814" s="87"/>
      <c r="CF1814" s="88"/>
      <c r="CG1814" s="87"/>
      <c r="CH1814" s="88"/>
      <c r="CI1814" s="87"/>
      <c r="CJ1814" s="88"/>
      <c r="CK1814" s="87"/>
      <c r="CL1814" s="88"/>
      <c r="CM1814" s="87"/>
      <c r="CN1814" s="88"/>
      <c r="CO1814" s="87"/>
      <c r="CP1814" s="88"/>
      <c r="CQ1814" s="87"/>
      <c r="CR1814" s="88"/>
      <c r="CS1814" s="87"/>
      <c r="CT1814" s="88"/>
      <c r="CU1814" s="87"/>
      <c r="CV1814" s="88"/>
      <c r="CW1814" s="87"/>
      <c r="CX1814" s="88"/>
      <c r="CY1814" s="87"/>
      <c r="CZ1814" s="88"/>
      <c r="DA1814" s="87"/>
      <c r="DB1814" s="88"/>
      <c r="DC1814" s="87"/>
      <c r="DD1814" s="88"/>
      <c r="DE1814" s="87"/>
      <c r="DF1814" s="88"/>
      <c r="DG1814" s="87"/>
      <c r="DH1814" s="88"/>
      <c r="DI1814" s="87"/>
      <c r="DJ1814" s="88"/>
      <c r="DK1814" s="23" t="str">
        <f>IF($F1814="","",IF(OR(AND($CC1814&lt;&gt;"",$CC1814&lt;&gt;$H1814),AND($CE1814&lt;&gt;"",$CE1814&lt;&gt;$J1814),AND($CG1814&lt;&gt;"",$CG1814&lt;&gt;$L1814),AND($CI1814&lt;&gt;"",$CI1814&lt;&gt;$N1814),AND($CK1814&lt;&gt;"",$CK1814&lt;&gt;$P1814),AND($CM1814&lt;&gt;"",$CM1814&lt;&gt;$R1814),AND($CO1814&lt;&gt;"",$CO1814&lt;&gt;$T1814),AND($CQ1814&lt;&gt;"",$CQ1814&lt;&gt;$V1814),AND($CS1814&lt;&gt;"",$CS1814&lt;&gt;$X1814),AND($CU1814&lt;&gt;"",$CU1814&lt;&gt;$Z1814),AND($CW1814&lt;&gt;"",$CW1814&lt;&gt;$AB1814),AND($CY1814&lt;&gt;"",$CY1814&lt;&gt;$AD1814),AND($DA1814&lt;&gt;"",$DA1814&lt;&gt;$AF1814),AND($DC1814&lt;&gt;"",$DC1814&lt;&gt;$AH1814),AND($DE1814&lt;&gt;"",$DE1814&lt;&gt;$AJ1814),AND($DG1814&lt;&gt;"",$DG1814&lt;&gt;$AL1814),AND($DI1814&lt;&gt;"",$DI1814&lt;&gt;$AN1814)),"Score changed",IF(OR(AND($CD1814&lt;&gt;"",$CD1814&lt;&gt;$I1814),AND($CF1814&lt;&gt;"",$CF1814&lt;&gt;$K1814),AND($CH1814&lt;&gt;"",$CH1814&lt;&gt;$M1814),AND($CJ1814&lt;&gt;"",$CJ1814&lt;&gt;$O1814),AND($CL1814&lt;&gt;"",$CL1814&lt;&gt;$Q1814),AND($CN1814&lt;&gt;"",$CN1814&lt;&gt;$S1814),AND($CP1814&lt;&gt;"",$CP1814&lt;&gt;$U1814),AND($CR1814&lt;&gt;"",$CR1814&lt;&gt;$W1814),AND($CT1814&lt;&gt;"",$CT1814&lt;&gt;$Y1814),AND($CV1814&lt;&gt;"",$CV1814&lt;&gt;$AA1814),AND($CX1814&lt;&gt;"",$CX1814&lt;&gt;$AC1814),AND($CZ1814&lt;&gt;"",$CZ1814&lt;&gt;$AE1814),AND($DB1814&lt;&gt;"",$DB1814&lt;&gt;$AG1814),AND($DD1814&lt;&gt;"",$DD1814&lt;&gt;$AI1814),AND($DF1814&lt;&gt;"",$DF1814&lt;&gt;$AK1814),AND($DH1814&lt;&gt;"",$DH1814&lt;&gt;$AM1814),AND($DJ1814&lt;&gt;"",$DJ1814&lt;&gt;$AO1814)),"Rewrite only","No change entered")))</f>
        <v/>
      </c>
    </row>
    <row r="1815" spans="1:115" ht="14.25" customHeight="1">
      <c r="A1815" s="86" t="str">
        <f>IF($F1815="","",IFERROR(INDEX([1]Raw_Data!$A:$A,MATCH($F1815,[1]Raw_Data!$F:$F,0)),""))</f>
        <v/>
      </c>
      <c r="B1815" s="86" t="str">
        <f>IF($F1815="","",IFERROR(INDEX([1]Raw_Data!$B:$B,MATCH($F1815,[1]Raw_Data!$F:$F,0)),""))</f>
        <v/>
      </c>
      <c r="C1815" s="86" t="str">
        <f>IF($F1815="","",IFERROR(INDEX([1]Raw_Data!$C:$C,MATCH($F1815,[1]Raw_Data!$F:$F,0)),""))</f>
        <v/>
      </c>
      <c r="D1815" s="86" t="str">
        <f>IF($F1815="","",IFERROR(INDEX([1]Raw_Data!$D:$D,MATCH($F1815,[1]Raw_Data!$F:$F,0)),""))</f>
        <v/>
      </c>
      <c r="E1815" s="86" t="str">
        <f>IF($F1815="","",IFERROR(INDEX([1]Raw_Data!$E:$E,MATCH($F1815,[1]Raw_Data!$F:$F,0)),""))</f>
        <v/>
      </c>
      <c r="F1815" s="87"/>
      <c r="G1815" s="86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>IF($F1815="","",SUM(IF($CC1815="",$H1815,$CC1815),IF($CE1815="",$J1815,$CE1815),IF($CG1815="",$L1815,$CG1815),IF($CI1815="",$N1815,$CI1815),IF($CK1815="",$P1815,$CK1815),IF($CM1815="",$R1815,$CM1815),IF($CO1815="",$T1815,$CO1815),IF($CQ1815="",$V1815,$CQ1815),IF($CS1815="",$X1815,$CS1815),IF($CU1815="",$Z1815,$CU1815),IF($CW1815="",$AB1815,$CW1815),IF($CY1815="",$AD1815,$CY1815),IF($DA1815="",$AF1815,$DA1815),IF($DC1815="",$AH1815,$DC1815),IF($DE1815="",$AJ1815,$DE1815),IF($DG1815="",$AL1815,$DG1815),IF($DI1815="",$AN1815,$DI1815)))</f>
        <v/>
      </c>
      <c r="AT1815" s="86" t="str">
        <f t="shared" si="336"/>
        <v/>
      </c>
      <c r="AU1815" s="86" t="str">
        <f t="shared" si="337"/>
        <v/>
      </c>
      <c r="AV1815" s="86" t="str">
        <f t="shared" si="338"/>
        <v/>
      </c>
      <c r="AW1815" s="86" t="str">
        <f t="shared" si="339"/>
        <v/>
      </c>
      <c r="AX1815" s="86" t="str">
        <f t="shared" si="340"/>
        <v/>
      </c>
      <c r="AY1815" s="86" t="str">
        <f>IF(B1815="","",COUNTIFS($B$5:B1815,B1815,$AT$5:AT1815,AT1815))</f>
        <v/>
      </c>
      <c r="AZ1815" s="86" t="str">
        <f>IF(B1815="","",COUNTIFS($B$5:B1815,B1815,$AV$5:AV1815,AV1815))</f>
        <v/>
      </c>
      <c r="BA1815" s="86" t="str">
        <f t="shared" si="341"/>
        <v/>
      </c>
      <c r="BB1815" s="86" t="str">
        <f t="shared" si="342"/>
        <v/>
      </c>
      <c r="BC1815" s="86">
        <f t="shared" si="343"/>
        <v>0</v>
      </c>
      <c r="BD1815" s="40" t="str">
        <f t="shared" si="344"/>
        <v/>
      </c>
      <c r="BE1815" s="11" t="str">
        <f>IF($F1815="","","REV"&amp;COUNTIF($F$5:F1815,$F1815))</f>
        <v/>
      </c>
      <c r="BF1815" s="23"/>
      <c r="BG1815" s="23"/>
      <c r="BH1815" s="40" t="str">
        <f t="shared" si="345"/>
        <v/>
      </c>
      <c r="BI1815" s="40" t="str">
        <f t="shared" si="346"/>
        <v/>
      </c>
      <c r="BJ1815" s="88"/>
      <c r="BK1815" s="88"/>
      <c r="BL1815" s="88"/>
      <c r="BM1815" s="88"/>
      <c r="BN1815" s="88"/>
      <c r="BO1815" s="88"/>
      <c r="BP1815" s="88"/>
      <c r="BQ1815" s="88"/>
      <c r="BR1815" s="88"/>
      <c r="BS1815" s="88"/>
      <c r="BT1815" s="88"/>
      <c r="BU1815" s="88"/>
      <c r="BV1815" s="88"/>
      <c r="BW1815" s="88"/>
      <c r="BX1815" s="88"/>
      <c r="BY1815" s="88"/>
      <c r="BZ1815" s="88"/>
      <c r="CA1815" s="40" t="str">
        <f t="shared" si="347"/>
        <v/>
      </c>
      <c r="CC1815" s="87"/>
      <c r="CD1815" s="88"/>
      <c r="CE1815" s="87"/>
      <c r="CF1815" s="88"/>
      <c r="CG1815" s="87"/>
      <c r="CH1815" s="88"/>
      <c r="CI1815" s="87"/>
      <c r="CJ1815" s="88"/>
      <c r="CK1815" s="87"/>
      <c r="CL1815" s="88"/>
      <c r="CM1815" s="87"/>
      <c r="CN1815" s="88"/>
      <c r="CO1815" s="87"/>
      <c r="CP1815" s="88"/>
      <c r="CQ1815" s="87"/>
      <c r="CR1815" s="88"/>
      <c r="CS1815" s="87"/>
      <c r="CT1815" s="88"/>
      <c r="CU1815" s="87"/>
      <c r="CV1815" s="88"/>
      <c r="CW1815" s="87"/>
      <c r="CX1815" s="88"/>
      <c r="CY1815" s="87"/>
      <c r="CZ1815" s="88"/>
      <c r="DA1815" s="87"/>
      <c r="DB1815" s="88"/>
      <c r="DC1815" s="87"/>
      <c r="DD1815" s="88"/>
      <c r="DE1815" s="87"/>
      <c r="DF1815" s="88"/>
      <c r="DG1815" s="87"/>
      <c r="DH1815" s="88"/>
      <c r="DI1815" s="87"/>
      <c r="DJ1815" s="88"/>
      <c r="DK1815" s="23" t="str">
        <f>IF($F1815="","",IF(OR(AND($CC1815&lt;&gt;"",$CC1815&lt;&gt;$H1815),AND($CE1815&lt;&gt;"",$CE1815&lt;&gt;$J1815),AND($CG1815&lt;&gt;"",$CG1815&lt;&gt;$L1815),AND($CI1815&lt;&gt;"",$CI1815&lt;&gt;$N1815),AND($CK1815&lt;&gt;"",$CK1815&lt;&gt;$P1815),AND($CM1815&lt;&gt;"",$CM1815&lt;&gt;$R1815),AND($CO1815&lt;&gt;"",$CO1815&lt;&gt;$T1815),AND($CQ1815&lt;&gt;"",$CQ1815&lt;&gt;$V1815),AND($CS1815&lt;&gt;"",$CS1815&lt;&gt;$X1815),AND($CU1815&lt;&gt;"",$CU1815&lt;&gt;$Z1815),AND($CW1815&lt;&gt;"",$CW1815&lt;&gt;$AB1815),AND($CY1815&lt;&gt;"",$CY1815&lt;&gt;$AD1815),AND($DA1815&lt;&gt;"",$DA1815&lt;&gt;$AF1815),AND($DC1815&lt;&gt;"",$DC1815&lt;&gt;$AH1815),AND($DE1815&lt;&gt;"",$DE1815&lt;&gt;$AJ1815),AND($DG1815&lt;&gt;"",$DG1815&lt;&gt;$AL1815),AND($DI1815&lt;&gt;"",$DI1815&lt;&gt;$AN1815)),"Score changed",IF(OR(AND($CD1815&lt;&gt;"",$CD1815&lt;&gt;$I1815),AND($CF1815&lt;&gt;"",$CF1815&lt;&gt;$K1815),AND($CH1815&lt;&gt;"",$CH1815&lt;&gt;$M1815),AND($CJ1815&lt;&gt;"",$CJ1815&lt;&gt;$O1815),AND($CL1815&lt;&gt;"",$CL1815&lt;&gt;$Q1815),AND($CN1815&lt;&gt;"",$CN1815&lt;&gt;$S1815),AND($CP1815&lt;&gt;"",$CP1815&lt;&gt;$U1815),AND($CR1815&lt;&gt;"",$CR1815&lt;&gt;$W1815),AND($CT1815&lt;&gt;"",$CT1815&lt;&gt;$Y1815),AND($CV1815&lt;&gt;"",$CV1815&lt;&gt;$AA1815),AND($CX1815&lt;&gt;"",$CX1815&lt;&gt;$AC1815),AND($CZ1815&lt;&gt;"",$CZ1815&lt;&gt;$AE1815),AND($DB1815&lt;&gt;"",$DB1815&lt;&gt;$AG1815),AND($DD1815&lt;&gt;"",$DD1815&lt;&gt;$AI1815),AND($DF1815&lt;&gt;"",$DF1815&lt;&gt;$AK1815),AND($DH1815&lt;&gt;"",$DH1815&lt;&gt;$AM1815),AND($DJ1815&lt;&gt;"",$DJ1815&lt;&gt;$AO1815)),"Rewrite only","No change entered")))</f>
        <v/>
      </c>
    </row>
    <row r="1816" spans="1:115" ht="14.25" customHeight="1">
      <c r="A1816" s="86" t="str">
        <f>IF($F1816="","",IFERROR(INDEX([1]Raw_Data!$A:$A,MATCH($F1816,[1]Raw_Data!$F:$F,0)),""))</f>
        <v/>
      </c>
      <c r="B1816" s="86" t="str">
        <f>IF($F1816="","",IFERROR(INDEX([1]Raw_Data!$B:$B,MATCH($F1816,[1]Raw_Data!$F:$F,0)),""))</f>
        <v/>
      </c>
      <c r="C1816" s="86" t="str">
        <f>IF($F1816="","",IFERROR(INDEX([1]Raw_Data!$C:$C,MATCH($F1816,[1]Raw_Data!$F:$F,0)),""))</f>
        <v/>
      </c>
      <c r="D1816" s="86" t="str">
        <f>IF($F1816="","",IFERROR(INDEX([1]Raw_Data!$D:$D,MATCH($F1816,[1]Raw_Data!$F:$F,0)),""))</f>
        <v/>
      </c>
      <c r="E1816" s="86" t="str">
        <f>IF($F1816="","",IFERROR(INDEX([1]Raw_Data!$E:$E,MATCH($F1816,[1]Raw_Data!$F:$F,0)),""))</f>
        <v/>
      </c>
      <c r="F1816" s="87"/>
      <c r="G1816" s="86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>IF($F1816="","",SUM(IF($CC1816="",$H1816,$CC1816),IF($CE1816="",$J1816,$CE1816),IF($CG1816="",$L1816,$CG1816),IF($CI1816="",$N1816,$CI1816),IF($CK1816="",$P1816,$CK1816),IF($CM1816="",$R1816,$CM1816),IF($CO1816="",$T1816,$CO1816),IF($CQ1816="",$V1816,$CQ1816),IF($CS1816="",$X1816,$CS1816),IF($CU1816="",$Z1816,$CU1816),IF($CW1816="",$AB1816,$CW1816),IF($CY1816="",$AD1816,$CY1816),IF($DA1816="",$AF1816,$DA1816),IF($DC1816="",$AH1816,$DC1816),IF($DE1816="",$AJ1816,$DE1816),IF($DG1816="",$AL1816,$DG1816),IF($DI1816="",$AN1816,$DI1816)))</f>
        <v/>
      </c>
      <c r="AT1816" s="86" t="str">
        <f t="shared" si="336"/>
        <v/>
      </c>
      <c r="AU1816" s="86" t="str">
        <f t="shared" si="337"/>
        <v/>
      </c>
      <c r="AV1816" s="86" t="str">
        <f t="shared" si="338"/>
        <v/>
      </c>
      <c r="AW1816" s="86" t="str">
        <f t="shared" si="339"/>
        <v/>
      </c>
      <c r="AX1816" s="86" t="str">
        <f t="shared" si="340"/>
        <v/>
      </c>
      <c r="AY1816" s="86" t="str">
        <f>IF(B1816="","",COUNTIFS($B$5:B1816,B1816,$AT$5:AT1816,AT1816))</f>
        <v/>
      </c>
      <c r="AZ1816" s="86" t="str">
        <f>IF(B1816="","",COUNTIFS($B$5:B1816,B1816,$AV$5:AV1816,AV1816))</f>
        <v/>
      </c>
      <c r="BA1816" s="86" t="str">
        <f t="shared" si="341"/>
        <v/>
      </c>
      <c r="BB1816" s="86" t="str">
        <f t="shared" si="342"/>
        <v/>
      </c>
      <c r="BC1816" s="86">
        <f t="shared" si="343"/>
        <v>0</v>
      </c>
      <c r="BD1816" s="40" t="str">
        <f t="shared" si="344"/>
        <v/>
      </c>
      <c r="BE1816" s="11" t="str">
        <f>IF($F1816="","","REV"&amp;COUNTIF($F$5:F1816,$F1816))</f>
        <v/>
      </c>
      <c r="BF1816" s="23"/>
      <c r="BG1816" s="23"/>
      <c r="BH1816" s="40" t="str">
        <f t="shared" si="345"/>
        <v/>
      </c>
      <c r="BI1816" s="40" t="str">
        <f t="shared" si="346"/>
        <v/>
      </c>
      <c r="BJ1816" s="88"/>
      <c r="BK1816" s="88"/>
      <c r="BL1816" s="88"/>
      <c r="BM1816" s="88"/>
      <c r="BN1816" s="88"/>
      <c r="BO1816" s="88"/>
      <c r="BP1816" s="88"/>
      <c r="BQ1816" s="88"/>
      <c r="BR1816" s="88"/>
      <c r="BS1816" s="88"/>
      <c r="BT1816" s="88"/>
      <c r="BU1816" s="88"/>
      <c r="BV1816" s="88"/>
      <c r="BW1816" s="88"/>
      <c r="BX1816" s="88"/>
      <c r="BY1816" s="88"/>
      <c r="BZ1816" s="88"/>
      <c r="CA1816" s="40" t="str">
        <f t="shared" si="347"/>
        <v/>
      </c>
      <c r="CC1816" s="87"/>
      <c r="CD1816" s="88"/>
      <c r="CE1816" s="87"/>
      <c r="CF1816" s="88"/>
      <c r="CG1816" s="87"/>
      <c r="CH1816" s="88"/>
      <c r="CI1816" s="87"/>
      <c r="CJ1816" s="88"/>
      <c r="CK1816" s="87"/>
      <c r="CL1816" s="88"/>
      <c r="CM1816" s="87"/>
      <c r="CN1816" s="88"/>
      <c r="CO1816" s="87"/>
      <c r="CP1816" s="88"/>
      <c r="CQ1816" s="87"/>
      <c r="CR1816" s="88"/>
      <c r="CS1816" s="87"/>
      <c r="CT1816" s="88"/>
      <c r="CU1816" s="87"/>
      <c r="CV1816" s="88"/>
      <c r="CW1816" s="87"/>
      <c r="CX1816" s="88"/>
      <c r="CY1816" s="87"/>
      <c r="CZ1816" s="88"/>
      <c r="DA1816" s="87"/>
      <c r="DB1816" s="88"/>
      <c r="DC1816" s="87"/>
      <c r="DD1816" s="88"/>
      <c r="DE1816" s="87"/>
      <c r="DF1816" s="88"/>
      <c r="DG1816" s="87"/>
      <c r="DH1816" s="88"/>
      <c r="DI1816" s="87"/>
      <c r="DJ1816" s="88"/>
      <c r="DK1816" s="23" t="str">
        <f>IF($F1816="","",IF(OR(AND($CC1816&lt;&gt;"",$CC1816&lt;&gt;$H1816),AND($CE1816&lt;&gt;"",$CE1816&lt;&gt;$J1816),AND($CG1816&lt;&gt;"",$CG1816&lt;&gt;$L1816),AND($CI1816&lt;&gt;"",$CI1816&lt;&gt;$N1816),AND($CK1816&lt;&gt;"",$CK1816&lt;&gt;$P1816),AND($CM1816&lt;&gt;"",$CM1816&lt;&gt;$R1816),AND($CO1816&lt;&gt;"",$CO1816&lt;&gt;$T1816),AND($CQ1816&lt;&gt;"",$CQ1816&lt;&gt;$V1816),AND($CS1816&lt;&gt;"",$CS1816&lt;&gt;$X1816),AND($CU1816&lt;&gt;"",$CU1816&lt;&gt;$Z1816),AND($CW1816&lt;&gt;"",$CW1816&lt;&gt;$AB1816),AND($CY1816&lt;&gt;"",$CY1816&lt;&gt;$AD1816),AND($DA1816&lt;&gt;"",$DA1816&lt;&gt;$AF1816),AND($DC1816&lt;&gt;"",$DC1816&lt;&gt;$AH1816),AND($DE1816&lt;&gt;"",$DE1816&lt;&gt;$AJ1816),AND($DG1816&lt;&gt;"",$DG1816&lt;&gt;$AL1816),AND($DI1816&lt;&gt;"",$DI1816&lt;&gt;$AN1816)),"Score changed",IF(OR(AND($CD1816&lt;&gt;"",$CD1816&lt;&gt;$I1816),AND($CF1816&lt;&gt;"",$CF1816&lt;&gt;$K1816),AND($CH1816&lt;&gt;"",$CH1816&lt;&gt;$M1816),AND($CJ1816&lt;&gt;"",$CJ1816&lt;&gt;$O1816),AND($CL1816&lt;&gt;"",$CL1816&lt;&gt;$Q1816),AND($CN1816&lt;&gt;"",$CN1816&lt;&gt;$S1816),AND($CP1816&lt;&gt;"",$CP1816&lt;&gt;$U1816),AND($CR1816&lt;&gt;"",$CR1816&lt;&gt;$W1816),AND($CT1816&lt;&gt;"",$CT1816&lt;&gt;$Y1816),AND($CV1816&lt;&gt;"",$CV1816&lt;&gt;$AA1816),AND($CX1816&lt;&gt;"",$CX1816&lt;&gt;$AC1816),AND($CZ1816&lt;&gt;"",$CZ1816&lt;&gt;$AE1816),AND($DB1816&lt;&gt;"",$DB1816&lt;&gt;$AG1816),AND($DD1816&lt;&gt;"",$DD1816&lt;&gt;$AI1816),AND($DF1816&lt;&gt;"",$DF1816&lt;&gt;$AK1816),AND($DH1816&lt;&gt;"",$DH1816&lt;&gt;$AM1816),AND($DJ1816&lt;&gt;"",$DJ1816&lt;&gt;$AO1816)),"Rewrite only","No change entered")))</f>
        <v/>
      </c>
    </row>
    <row r="1817" spans="1:115" ht="14.25" customHeight="1">
      <c r="A1817" s="86" t="str">
        <f>IF($F1817="","",IFERROR(INDEX([1]Raw_Data!$A:$A,MATCH($F1817,[1]Raw_Data!$F:$F,0)),""))</f>
        <v/>
      </c>
      <c r="B1817" s="86" t="str">
        <f>IF($F1817="","",IFERROR(INDEX([1]Raw_Data!$B:$B,MATCH($F1817,[1]Raw_Data!$F:$F,0)),""))</f>
        <v/>
      </c>
      <c r="C1817" s="86" t="str">
        <f>IF($F1817="","",IFERROR(INDEX([1]Raw_Data!$C:$C,MATCH($F1817,[1]Raw_Data!$F:$F,0)),""))</f>
        <v/>
      </c>
      <c r="D1817" s="86" t="str">
        <f>IF($F1817="","",IFERROR(INDEX([1]Raw_Data!$D:$D,MATCH($F1817,[1]Raw_Data!$F:$F,0)),""))</f>
        <v/>
      </c>
      <c r="E1817" s="86" t="str">
        <f>IF($F1817="","",IFERROR(INDEX([1]Raw_Data!$E:$E,MATCH($F1817,[1]Raw_Data!$F:$F,0)),""))</f>
        <v/>
      </c>
      <c r="F1817" s="87"/>
      <c r="G1817" s="86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>IF($F1817="","",SUM(IF($CC1817="",$H1817,$CC1817),IF($CE1817="",$J1817,$CE1817),IF($CG1817="",$L1817,$CG1817),IF($CI1817="",$N1817,$CI1817),IF($CK1817="",$P1817,$CK1817),IF($CM1817="",$R1817,$CM1817),IF($CO1817="",$T1817,$CO1817),IF($CQ1817="",$V1817,$CQ1817),IF($CS1817="",$X1817,$CS1817),IF($CU1817="",$Z1817,$CU1817),IF($CW1817="",$AB1817,$CW1817),IF($CY1817="",$AD1817,$CY1817),IF($DA1817="",$AF1817,$DA1817),IF($DC1817="",$AH1817,$DC1817),IF($DE1817="",$AJ1817,$DE1817),IF($DG1817="",$AL1817,$DG1817),IF($DI1817="",$AN1817,$DI1817)))</f>
        <v/>
      </c>
      <c r="AT1817" s="86" t="str">
        <f t="shared" si="336"/>
        <v/>
      </c>
      <c r="AU1817" s="86" t="str">
        <f t="shared" si="337"/>
        <v/>
      </c>
      <c r="AV1817" s="86" t="str">
        <f t="shared" si="338"/>
        <v/>
      </c>
      <c r="AW1817" s="86" t="str">
        <f t="shared" si="339"/>
        <v/>
      </c>
      <c r="AX1817" s="86" t="str">
        <f t="shared" si="340"/>
        <v/>
      </c>
      <c r="AY1817" s="86" t="str">
        <f>IF(B1817="","",COUNTIFS($B$5:B1817,B1817,$AT$5:AT1817,AT1817))</f>
        <v/>
      </c>
      <c r="AZ1817" s="86" t="str">
        <f>IF(B1817="","",COUNTIFS($B$5:B1817,B1817,$AV$5:AV1817,AV1817))</f>
        <v/>
      </c>
      <c r="BA1817" s="86" t="str">
        <f t="shared" si="341"/>
        <v/>
      </c>
      <c r="BB1817" s="86" t="str">
        <f t="shared" si="342"/>
        <v/>
      </c>
      <c r="BC1817" s="86">
        <f t="shared" si="343"/>
        <v>0</v>
      </c>
      <c r="BD1817" s="40" t="str">
        <f t="shared" si="344"/>
        <v/>
      </c>
      <c r="BE1817" s="11" t="str">
        <f>IF($F1817="","","REV"&amp;COUNTIF($F$5:F1817,$F1817))</f>
        <v/>
      </c>
      <c r="BF1817" s="23"/>
      <c r="BG1817" s="23"/>
      <c r="BH1817" s="40" t="str">
        <f t="shared" si="345"/>
        <v/>
      </c>
      <c r="BI1817" s="40" t="str">
        <f t="shared" si="346"/>
        <v/>
      </c>
      <c r="BJ1817" s="88"/>
      <c r="BK1817" s="88"/>
      <c r="BL1817" s="88"/>
      <c r="BM1817" s="88"/>
      <c r="BN1817" s="88"/>
      <c r="BO1817" s="88"/>
      <c r="BP1817" s="88"/>
      <c r="BQ1817" s="88"/>
      <c r="BR1817" s="88"/>
      <c r="BS1817" s="88"/>
      <c r="BT1817" s="88"/>
      <c r="BU1817" s="88"/>
      <c r="BV1817" s="88"/>
      <c r="BW1817" s="88"/>
      <c r="BX1817" s="88"/>
      <c r="BY1817" s="88"/>
      <c r="BZ1817" s="88"/>
      <c r="CA1817" s="40" t="str">
        <f t="shared" si="347"/>
        <v/>
      </c>
      <c r="CC1817" s="87"/>
      <c r="CD1817" s="88"/>
      <c r="CE1817" s="87"/>
      <c r="CF1817" s="88"/>
      <c r="CG1817" s="87"/>
      <c r="CH1817" s="88"/>
      <c r="CI1817" s="87"/>
      <c r="CJ1817" s="88"/>
      <c r="CK1817" s="87"/>
      <c r="CL1817" s="88"/>
      <c r="CM1817" s="87"/>
      <c r="CN1817" s="88"/>
      <c r="CO1817" s="87"/>
      <c r="CP1817" s="88"/>
      <c r="CQ1817" s="87"/>
      <c r="CR1817" s="88"/>
      <c r="CS1817" s="87"/>
      <c r="CT1817" s="88"/>
      <c r="CU1817" s="87"/>
      <c r="CV1817" s="88"/>
      <c r="CW1817" s="87"/>
      <c r="CX1817" s="88"/>
      <c r="CY1817" s="87"/>
      <c r="CZ1817" s="88"/>
      <c r="DA1817" s="87"/>
      <c r="DB1817" s="88"/>
      <c r="DC1817" s="87"/>
      <c r="DD1817" s="88"/>
      <c r="DE1817" s="87"/>
      <c r="DF1817" s="88"/>
      <c r="DG1817" s="87"/>
      <c r="DH1817" s="88"/>
      <c r="DI1817" s="87"/>
      <c r="DJ1817" s="88"/>
      <c r="DK1817" s="23" t="str">
        <f>IF($F1817="","",IF(OR(AND($CC1817&lt;&gt;"",$CC1817&lt;&gt;$H1817),AND($CE1817&lt;&gt;"",$CE1817&lt;&gt;$J1817),AND($CG1817&lt;&gt;"",$CG1817&lt;&gt;$L1817),AND($CI1817&lt;&gt;"",$CI1817&lt;&gt;$N1817),AND($CK1817&lt;&gt;"",$CK1817&lt;&gt;$P1817),AND($CM1817&lt;&gt;"",$CM1817&lt;&gt;$R1817),AND($CO1817&lt;&gt;"",$CO1817&lt;&gt;$T1817),AND($CQ1817&lt;&gt;"",$CQ1817&lt;&gt;$V1817),AND($CS1817&lt;&gt;"",$CS1817&lt;&gt;$X1817),AND($CU1817&lt;&gt;"",$CU1817&lt;&gt;$Z1817),AND($CW1817&lt;&gt;"",$CW1817&lt;&gt;$AB1817),AND($CY1817&lt;&gt;"",$CY1817&lt;&gt;$AD1817),AND($DA1817&lt;&gt;"",$DA1817&lt;&gt;$AF1817),AND($DC1817&lt;&gt;"",$DC1817&lt;&gt;$AH1817),AND($DE1817&lt;&gt;"",$DE1817&lt;&gt;$AJ1817),AND($DG1817&lt;&gt;"",$DG1817&lt;&gt;$AL1817),AND($DI1817&lt;&gt;"",$DI1817&lt;&gt;$AN1817)),"Score changed",IF(OR(AND($CD1817&lt;&gt;"",$CD1817&lt;&gt;$I1817),AND($CF1817&lt;&gt;"",$CF1817&lt;&gt;$K1817),AND($CH1817&lt;&gt;"",$CH1817&lt;&gt;$M1817),AND($CJ1817&lt;&gt;"",$CJ1817&lt;&gt;$O1817),AND($CL1817&lt;&gt;"",$CL1817&lt;&gt;$Q1817),AND($CN1817&lt;&gt;"",$CN1817&lt;&gt;$S1817),AND($CP1817&lt;&gt;"",$CP1817&lt;&gt;$U1817),AND($CR1817&lt;&gt;"",$CR1817&lt;&gt;$W1817),AND($CT1817&lt;&gt;"",$CT1817&lt;&gt;$Y1817),AND($CV1817&lt;&gt;"",$CV1817&lt;&gt;$AA1817),AND($CX1817&lt;&gt;"",$CX1817&lt;&gt;$AC1817),AND($CZ1817&lt;&gt;"",$CZ1817&lt;&gt;$AE1817),AND($DB1817&lt;&gt;"",$DB1817&lt;&gt;$AG1817),AND($DD1817&lt;&gt;"",$DD1817&lt;&gt;$AI1817),AND($DF1817&lt;&gt;"",$DF1817&lt;&gt;$AK1817),AND($DH1817&lt;&gt;"",$DH1817&lt;&gt;$AM1817),AND($DJ1817&lt;&gt;"",$DJ1817&lt;&gt;$AO1817)),"Rewrite only","No change entered")))</f>
        <v/>
      </c>
    </row>
    <row r="1818" spans="1:115" ht="14.25" customHeight="1">
      <c r="A1818" s="86" t="str">
        <f>IF($F1818="","",IFERROR(INDEX([1]Raw_Data!$A:$A,MATCH($F1818,[1]Raw_Data!$F:$F,0)),""))</f>
        <v/>
      </c>
      <c r="B1818" s="86" t="str">
        <f>IF($F1818="","",IFERROR(INDEX([1]Raw_Data!$B:$B,MATCH($F1818,[1]Raw_Data!$F:$F,0)),""))</f>
        <v/>
      </c>
      <c r="C1818" s="86" t="str">
        <f>IF($F1818="","",IFERROR(INDEX([1]Raw_Data!$C:$C,MATCH($F1818,[1]Raw_Data!$F:$F,0)),""))</f>
        <v/>
      </c>
      <c r="D1818" s="86" t="str">
        <f>IF($F1818="","",IFERROR(INDEX([1]Raw_Data!$D:$D,MATCH($F1818,[1]Raw_Data!$F:$F,0)),""))</f>
        <v/>
      </c>
      <c r="E1818" s="86" t="str">
        <f>IF($F1818="","",IFERROR(INDEX([1]Raw_Data!$E:$E,MATCH($F1818,[1]Raw_Data!$F:$F,0)),""))</f>
        <v/>
      </c>
      <c r="F1818" s="87"/>
      <c r="G1818" s="86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>IF($F1818="","",SUM(IF($CC1818="",$H1818,$CC1818),IF($CE1818="",$J1818,$CE1818),IF($CG1818="",$L1818,$CG1818),IF($CI1818="",$N1818,$CI1818),IF($CK1818="",$P1818,$CK1818),IF($CM1818="",$R1818,$CM1818),IF($CO1818="",$T1818,$CO1818),IF($CQ1818="",$V1818,$CQ1818),IF($CS1818="",$X1818,$CS1818),IF($CU1818="",$Z1818,$CU1818),IF($CW1818="",$AB1818,$CW1818),IF($CY1818="",$AD1818,$CY1818),IF($DA1818="",$AF1818,$DA1818),IF($DC1818="",$AH1818,$DC1818),IF($DE1818="",$AJ1818,$DE1818),IF($DG1818="",$AL1818,$DG1818),IF($DI1818="",$AN1818,$DI1818)))</f>
        <v/>
      </c>
      <c r="AT1818" s="86" t="str">
        <f t="shared" si="336"/>
        <v/>
      </c>
      <c r="AU1818" s="86" t="str">
        <f t="shared" si="337"/>
        <v/>
      </c>
      <c r="AV1818" s="86" t="str">
        <f t="shared" si="338"/>
        <v/>
      </c>
      <c r="AW1818" s="86" t="str">
        <f t="shared" si="339"/>
        <v/>
      </c>
      <c r="AX1818" s="86" t="str">
        <f t="shared" si="340"/>
        <v/>
      </c>
      <c r="AY1818" s="86" t="str">
        <f>IF(B1818="","",COUNTIFS($B$5:B1818,B1818,$AT$5:AT1818,AT1818))</f>
        <v/>
      </c>
      <c r="AZ1818" s="86" t="str">
        <f>IF(B1818="","",COUNTIFS($B$5:B1818,B1818,$AV$5:AV1818,AV1818))</f>
        <v/>
      </c>
      <c r="BA1818" s="86" t="str">
        <f t="shared" si="341"/>
        <v/>
      </c>
      <c r="BB1818" s="86" t="str">
        <f t="shared" si="342"/>
        <v/>
      </c>
      <c r="BC1818" s="86">
        <f t="shared" si="343"/>
        <v>0</v>
      </c>
      <c r="BD1818" s="40" t="str">
        <f t="shared" si="344"/>
        <v/>
      </c>
      <c r="BE1818" s="11" t="str">
        <f>IF($F1818="","","REV"&amp;COUNTIF($F$5:F1818,$F1818))</f>
        <v/>
      </c>
      <c r="BF1818" s="23"/>
      <c r="BG1818" s="23"/>
      <c r="BH1818" s="40" t="str">
        <f t="shared" si="345"/>
        <v/>
      </c>
      <c r="BI1818" s="40" t="str">
        <f t="shared" si="346"/>
        <v/>
      </c>
      <c r="BJ1818" s="88"/>
      <c r="BK1818" s="88"/>
      <c r="BL1818" s="88"/>
      <c r="BM1818" s="88"/>
      <c r="BN1818" s="88"/>
      <c r="BO1818" s="88"/>
      <c r="BP1818" s="88"/>
      <c r="BQ1818" s="88"/>
      <c r="BR1818" s="88"/>
      <c r="BS1818" s="88"/>
      <c r="BT1818" s="88"/>
      <c r="BU1818" s="88"/>
      <c r="BV1818" s="88"/>
      <c r="BW1818" s="88"/>
      <c r="BX1818" s="88"/>
      <c r="BY1818" s="88"/>
      <c r="BZ1818" s="88"/>
      <c r="CA1818" s="40" t="str">
        <f t="shared" si="347"/>
        <v/>
      </c>
      <c r="CC1818" s="87"/>
      <c r="CD1818" s="88"/>
      <c r="CE1818" s="87"/>
      <c r="CF1818" s="88"/>
      <c r="CG1818" s="87"/>
      <c r="CH1818" s="88"/>
      <c r="CI1818" s="87"/>
      <c r="CJ1818" s="88"/>
      <c r="CK1818" s="87"/>
      <c r="CL1818" s="88"/>
      <c r="CM1818" s="87"/>
      <c r="CN1818" s="88"/>
      <c r="CO1818" s="87"/>
      <c r="CP1818" s="88"/>
      <c r="CQ1818" s="87"/>
      <c r="CR1818" s="88"/>
      <c r="CS1818" s="87"/>
      <c r="CT1818" s="88"/>
      <c r="CU1818" s="87"/>
      <c r="CV1818" s="88"/>
      <c r="CW1818" s="87"/>
      <c r="CX1818" s="88"/>
      <c r="CY1818" s="87"/>
      <c r="CZ1818" s="88"/>
      <c r="DA1818" s="87"/>
      <c r="DB1818" s="88"/>
      <c r="DC1818" s="87"/>
      <c r="DD1818" s="88"/>
      <c r="DE1818" s="87"/>
      <c r="DF1818" s="88"/>
      <c r="DG1818" s="87"/>
      <c r="DH1818" s="88"/>
      <c r="DI1818" s="87"/>
      <c r="DJ1818" s="88"/>
      <c r="DK1818" s="23" t="str">
        <f>IF($F1818="","",IF(OR(AND($CC1818&lt;&gt;"",$CC1818&lt;&gt;$H1818),AND($CE1818&lt;&gt;"",$CE1818&lt;&gt;$J1818),AND($CG1818&lt;&gt;"",$CG1818&lt;&gt;$L1818),AND($CI1818&lt;&gt;"",$CI1818&lt;&gt;$N1818),AND($CK1818&lt;&gt;"",$CK1818&lt;&gt;$P1818),AND($CM1818&lt;&gt;"",$CM1818&lt;&gt;$R1818),AND($CO1818&lt;&gt;"",$CO1818&lt;&gt;$T1818),AND($CQ1818&lt;&gt;"",$CQ1818&lt;&gt;$V1818),AND($CS1818&lt;&gt;"",$CS1818&lt;&gt;$X1818),AND($CU1818&lt;&gt;"",$CU1818&lt;&gt;$Z1818),AND($CW1818&lt;&gt;"",$CW1818&lt;&gt;$AB1818),AND($CY1818&lt;&gt;"",$CY1818&lt;&gt;$AD1818),AND($DA1818&lt;&gt;"",$DA1818&lt;&gt;$AF1818),AND($DC1818&lt;&gt;"",$DC1818&lt;&gt;$AH1818),AND($DE1818&lt;&gt;"",$DE1818&lt;&gt;$AJ1818),AND($DG1818&lt;&gt;"",$DG1818&lt;&gt;$AL1818),AND($DI1818&lt;&gt;"",$DI1818&lt;&gt;$AN1818)),"Score changed",IF(OR(AND($CD1818&lt;&gt;"",$CD1818&lt;&gt;$I1818),AND($CF1818&lt;&gt;"",$CF1818&lt;&gt;$K1818),AND($CH1818&lt;&gt;"",$CH1818&lt;&gt;$M1818),AND($CJ1818&lt;&gt;"",$CJ1818&lt;&gt;$O1818),AND($CL1818&lt;&gt;"",$CL1818&lt;&gt;$Q1818),AND($CN1818&lt;&gt;"",$CN1818&lt;&gt;$S1818),AND($CP1818&lt;&gt;"",$CP1818&lt;&gt;$U1818),AND($CR1818&lt;&gt;"",$CR1818&lt;&gt;$W1818),AND($CT1818&lt;&gt;"",$CT1818&lt;&gt;$Y1818),AND($CV1818&lt;&gt;"",$CV1818&lt;&gt;$AA1818),AND($CX1818&lt;&gt;"",$CX1818&lt;&gt;$AC1818),AND($CZ1818&lt;&gt;"",$CZ1818&lt;&gt;$AE1818),AND($DB1818&lt;&gt;"",$DB1818&lt;&gt;$AG1818),AND($DD1818&lt;&gt;"",$DD1818&lt;&gt;$AI1818),AND($DF1818&lt;&gt;"",$DF1818&lt;&gt;$AK1818),AND($DH1818&lt;&gt;"",$DH1818&lt;&gt;$AM1818),AND($DJ1818&lt;&gt;"",$DJ1818&lt;&gt;$AO1818)),"Rewrite only","No change entered")))</f>
        <v/>
      </c>
    </row>
    <row r="1819" spans="1:115" ht="14.25" customHeight="1">
      <c r="A1819" s="86" t="str">
        <f>IF($F1819="","",IFERROR(INDEX([1]Raw_Data!$A:$A,MATCH($F1819,[1]Raw_Data!$F:$F,0)),""))</f>
        <v/>
      </c>
      <c r="B1819" s="86" t="str">
        <f>IF($F1819="","",IFERROR(INDEX([1]Raw_Data!$B:$B,MATCH($F1819,[1]Raw_Data!$F:$F,0)),""))</f>
        <v/>
      </c>
      <c r="C1819" s="86" t="str">
        <f>IF($F1819="","",IFERROR(INDEX([1]Raw_Data!$C:$C,MATCH($F1819,[1]Raw_Data!$F:$F,0)),""))</f>
        <v/>
      </c>
      <c r="D1819" s="86" t="str">
        <f>IF($F1819="","",IFERROR(INDEX([1]Raw_Data!$D:$D,MATCH($F1819,[1]Raw_Data!$F:$F,0)),""))</f>
        <v/>
      </c>
      <c r="E1819" s="86" t="str">
        <f>IF($F1819="","",IFERROR(INDEX([1]Raw_Data!$E:$E,MATCH($F1819,[1]Raw_Data!$F:$F,0)),""))</f>
        <v/>
      </c>
      <c r="F1819" s="87"/>
      <c r="G1819" s="86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>IF($F1819="","",SUM(IF($CC1819="",$H1819,$CC1819),IF($CE1819="",$J1819,$CE1819),IF($CG1819="",$L1819,$CG1819),IF($CI1819="",$N1819,$CI1819),IF($CK1819="",$P1819,$CK1819),IF($CM1819="",$R1819,$CM1819),IF($CO1819="",$T1819,$CO1819),IF($CQ1819="",$V1819,$CQ1819),IF($CS1819="",$X1819,$CS1819),IF($CU1819="",$Z1819,$CU1819),IF($CW1819="",$AB1819,$CW1819),IF($CY1819="",$AD1819,$CY1819),IF($DA1819="",$AF1819,$DA1819),IF($DC1819="",$AH1819,$DC1819),IF($DE1819="",$AJ1819,$DE1819),IF($DG1819="",$AL1819,$DG1819),IF($DI1819="",$AN1819,$DI1819)))</f>
        <v/>
      </c>
      <c r="AT1819" s="86" t="str">
        <f t="shared" si="336"/>
        <v/>
      </c>
      <c r="AU1819" s="86" t="str">
        <f t="shared" si="337"/>
        <v/>
      </c>
      <c r="AV1819" s="86" t="str">
        <f t="shared" si="338"/>
        <v/>
      </c>
      <c r="AW1819" s="86" t="str">
        <f t="shared" si="339"/>
        <v/>
      </c>
      <c r="AX1819" s="86" t="str">
        <f t="shared" si="340"/>
        <v/>
      </c>
      <c r="AY1819" s="86" t="str">
        <f>IF(B1819="","",COUNTIFS($B$5:B1819,B1819,$AT$5:AT1819,AT1819))</f>
        <v/>
      </c>
      <c r="AZ1819" s="86" t="str">
        <f>IF(B1819="","",COUNTIFS($B$5:B1819,B1819,$AV$5:AV1819,AV1819))</f>
        <v/>
      </c>
      <c r="BA1819" s="86" t="str">
        <f t="shared" si="341"/>
        <v/>
      </c>
      <c r="BB1819" s="86" t="str">
        <f t="shared" si="342"/>
        <v/>
      </c>
      <c r="BC1819" s="86">
        <f t="shared" si="343"/>
        <v>0</v>
      </c>
      <c r="BD1819" s="40" t="str">
        <f t="shared" si="344"/>
        <v/>
      </c>
      <c r="BE1819" s="11" t="str">
        <f>IF($F1819="","","REV"&amp;COUNTIF($F$5:F1819,$F1819))</f>
        <v/>
      </c>
      <c r="BF1819" s="23"/>
      <c r="BG1819" s="23"/>
      <c r="BH1819" s="40" t="str">
        <f t="shared" si="345"/>
        <v/>
      </c>
      <c r="BI1819" s="40" t="str">
        <f t="shared" si="346"/>
        <v/>
      </c>
      <c r="BJ1819" s="88"/>
      <c r="BK1819" s="88"/>
      <c r="BL1819" s="88"/>
      <c r="BM1819" s="88"/>
      <c r="BN1819" s="88"/>
      <c r="BO1819" s="88"/>
      <c r="BP1819" s="88"/>
      <c r="BQ1819" s="88"/>
      <c r="BR1819" s="88"/>
      <c r="BS1819" s="88"/>
      <c r="BT1819" s="88"/>
      <c r="BU1819" s="88"/>
      <c r="BV1819" s="88"/>
      <c r="BW1819" s="88"/>
      <c r="BX1819" s="88"/>
      <c r="BY1819" s="88"/>
      <c r="BZ1819" s="88"/>
      <c r="CA1819" s="40" t="str">
        <f t="shared" si="347"/>
        <v/>
      </c>
      <c r="CC1819" s="87"/>
      <c r="CD1819" s="88"/>
      <c r="CE1819" s="87"/>
      <c r="CF1819" s="88"/>
      <c r="CG1819" s="87"/>
      <c r="CH1819" s="88"/>
      <c r="CI1819" s="87"/>
      <c r="CJ1819" s="88"/>
      <c r="CK1819" s="87"/>
      <c r="CL1819" s="88"/>
      <c r="CM1819" s="87"/>
      <c r="CN1819" s="88"/>
      <c r="CO1819" s="87"/>
      <c r="CP1819" s="88"/>
      <c r="CQ1819" s="87"/>
      <c r="CR1819" s="88"/>
      <c r="CS1819" s="87"/>
      <c r="CT1819" s="88"/>
      <c r="CU1819" s="87"/>
      <c r="CV1819" s="88"/>
      <c r="CW1819" s="87"/>
      <c r="CX1819" s="88"/>
      <c r="CY1819" s="87"/>
      <c r="CZ1819" s="88"/>
      <c r="DA1819" s="87"/>
      <c r="DB1819" s="88"/>
      <c r="DC1819" s="87"/>
      <c r="DD1819" s="88"/>
      <c r="DE1819" s="87"/>
      <c r="DF1819" s="88"/>
      <c r="DG1819" s="87"/>
      <c r="DH1819" s="88"/>
      <c r="DI1819" s="87"/>
      <c r="DJ1819" s="88"/>
      <c r="DK1819" s="23" t="str">
        <f>IF($F1819="","",IF(OR(AND($CC1819&lt;&gt;"",$CC1819&lt;&gt;$H1819),AND($CE1819&lt;&gt;"",$CE1819&lt;&gt;$J1819),AND($CG1819&lt;&gt;"",$CG1819&lt;&gt;$L1819),AND($CI1819&lt;&gt;"",$CI1819&lt;&gt;$N1819),AND($CK1819&lt;&gt;"",$CK1819&lt;&gt;$P1819),AND($CM1819&lt;&gt;"",$CM1819&lt;&gt;$R1819),AND($CO1819&lt;&gt;"",$CO1819&lt;&gt;$T1819),AND($CQ1819&lt;&gt;"",$CQ1819&lt;&gt;$V1819),AND($CS1819&lt;&gt;"",$CS1819&lt;&gt;$X1819),AND($CU1819&lt;&gt;"",$CU1819&lt;&gt;$Z1819),AND($CW1819&lt;&gt;"",$CW1819&lt;&gt;$AB1819),AND($CY1819&lt;&gt;"",$CY1819&lt;&gt;$AD1819),AND($DA1819&lt;&gt;"",$DA1819&lt;&gt;$AF1819),AND($DC1819&lt;&gt;"",$DC1819&lt;&gt;$AH1819),AND($DE1819&lt;&gt;"",$DE1819&lt;&gt;$AJ1819),AND($DG1819&lt;&gt;"",$DG1819&lt;&gt;$AL1819),AND($DI1819&lt;&gt;"",$DI1819&lt;&gt;$AN1819)),"Score changed",IF(OR(AND($CD1819&lt;&gt;"",$CD1819&lt;&gt;$I1819),AND($CF1819&lt;&gt;"",$CF1819&lt;&gt;$K1819),AND($CH1819&lt;&gt;"",$CH1819&lt;&gt;$M1819),AND($CJ1819&lt;&gt;"",$CJ1819&lt;&gt;$O1819),AND($CL1819&lt;&gt;"",$CL1819&lt;&gt;$Q1819),AND($CN1819&lt;&gt;"",$CN1819&lt;&gt;$S1819),AND($CP1819&lt;&gt;"",$CP1819&lt;&gt;$U1819),AND($CR1819&lt;&gt;"",$CR1819&lt;&gt;$W1819),AND($CT1819&lt;&gt;"",$CT1819&lt;&gt;$Y1819),AND($CV1819&lt;&gt;"",$CV1819&lt;&gt;$AA1819),AND($CX1819&lt;&gt;"",$CX1819&lt;&gt;$AC1819),AND($CZ1819&lt;&gt;"",$CZ1819&lt;&gt;$AE1819),AND($DB1819&lt;&gt;"",$DB1819&lt;&gt;$AG1819),AND($DD1819&lt;&gt;"",$DD1819&lt;&gt;$AI1819),AND($DF1819&lt;&gt;"",$DF1819&lt;&gt;$AK1819),AND($DH1819&lt;&gt;"",$DH1819&lt;&gt;$AM1819),AND($DJ1819&lt;&gt;"",$DJ1819&lt;&gt;$AO1819)),"Rewrite only","No change entered")))</f>
        <v/>
      </c>
    </row>
    <row r="1820" spans="1:115" ht="14.25" customHeight="1">
      <c r="A1820" s="86" t="str">
        <f>IF($F1820="","",IFERROR(INDEX([1]Raw_Data!$A:$A,MATCH($F1820,[1]Raw_Data!$F:$F,0)),""))</f>
        <v/>
      </c>
      <c r="B1820" s="86" t="str">
        <f>IF($F1820="","",IFERROR(INDEX([1]Raw_Data!$B:$B,MATCH($F1820,[1]Raw_Data!$F:$F,0)),""))</f>
        <v/>
      </c>
      <c r="C1820" s="86" t="str">
        <f>IF($F1820="","",IFERROR(INDEX([1]Raw_Data!$C:$C,MATCH($F1820,[1]Raw_Data!$F:$F,0)),""))</f>
        <v/>
      </c>
      <c r="D1820" s="86" t="str">
        <f>IF($F1820="","",IFERROR(INDEX([1]Raw_Data!$D:$D,MATCH($F1820,[1]Raw_Data!$F:$F,0)),""))</f>
        <v/>
      </c>
      <c r="E1820" s="86" t="str">
        <f>IF($F1820="","",IFERROR(INDEX([1]Raw_Data!$E:$E,MATCH($F1820,[1]Raw_Data!$F:$F,0)),""))</f>
        <v/>
      </c>
      <c r="F1820" s="87"/>
      <c r="G1820" s="86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>IF($F1820="","",SUM(IF($CC1820="",$H1820,$CC1820),IF($CE1820="",$J1820,$CE1820),IF($CG1820="",$L1820,$CG1820),IF($CI1820="",$N1820,$CI1820),IF($CK1820="",$P1820,$CK1820),IF($CM1820="",$R1820,$CM1820),IF($CO1820="",$T1820,$CO1820),IF($CQ1820="",$V1820,$CQ1820),IF($CS1820="",$X1820,$CS1820),IF($CU1820="",$Z1820,$CU1820),IF($CW1820="",$AB1820,$CW1820),IF($CY1820="",$AD1820,$CY1820),IF($DA1820="",$AF1820,$DA1820),IF($DC1820="",$AH1820,$DC1820),IF($DE1820="",$AJ1820,$DE1820),IF($DG1820="",$AL1820,$DG1820),IF($DI1820="",$AN1820,$DI1820)))</f>
        <v/>
      </c>
      <c r="AT1820" s="86" t="str">
        <f t="shared" si="336"/>
        <v/>
      </c>
      <c r="AU1820" s="86" t="str">
        <f t="shared" si="337"/>
        <v/>
      </c>
      <c r="AV1820" s="86" t="str">
        <f t="shared" si="338"/>
        <v/>
      </c>
      <c r="AW1820" s="86" t="str">
        <f t="shared" si="339"/>
        <v/>
      </c>
      <c r="AX1820" s="86" t="str">
        <f t="shared" si="340"/>
        <v/>
      </c>
      <c r="AY1820" s="86" t="str">
        <f>IF(B1820="","",COUNTIFS($B$5:B1820,B1820,$AT$5:AT1820,AT1820))</f>
        <v/>
      </c>
      <c r="AZ1820" s="86" t="str">
        <f>IF(B1820="","",COUNTIFS($B$5:B1820,B1820,$AV$5:AV1820,AV1820))</f>
        <v/>
      </c>
      <c r="BA1820" s="86" t="str">
        <f t="shared" si="341"/>
        <v/>
      </c>
      <c r="BB1820" s="86" t="str">
        <f t="shared" si="342"/>
        <v/>
      </c>
      <c r="BC1820" s="86">
        <f t="shared" si="343"/>
        <v>0</v>
      </c>
      <c r="BD1820" s="40" t="str">
        <f t="shared" si="344"/>
        <v/>
      </c>
      <c r="BE1820" s="11" t="str">
        <f>IF($F1820="","","REV"&amp;COUNTIF($F$5:F1820,$F1820))</f>
        <v/>
      </c>
      <c r="BF1820" s="23"/>
      <c r="BG1820" s="23"/>
      <c r="BH1820" s="40" t="str">
        <f t="shared" si="345"/>
        <v/>
      </c>
      <c r="BI1820" s="40" t="str">
        <f t="shared" si="346"/>
        <v/>
      </c>
      <c r="BJ1820" s="88"/>
      <c r="BK1820" s="88"/>
      <c r="BL1820" s="88"/>
      <c r="BM1820" s="88"/>
      <c r="BN1820" s="88"/>
      <c r="BO1820" s="88"/>
      <c r="BP1820" s="88"/>
      <c r="BQ1820" s="88"/>
      <c r="BR1820" s="88"/>
      <c r="BS1820" s="88"/>
      <c r="BT1820" s="88"/>
      <c r="BU1820" s="88"/>
      <c r="BV1820" s="88"/>
      <c r="BW1820" s="88"/>
      <c r="BX1820" s="88"/>
      <c r="BY1820" s="88"/>
      <c r="BZ1820" s="88"/>
      <c r="CA1820" s="40" t="str">
        <f t="shared" si="347"/>
        <v/>
      </c>
      <c r="CC1820" s="87"/>
      <c r="CD1820" s="88"/>
      <c r="CE1820" s="87"/>
      <c r="CF1820" s="88"/>
      <c r="CG1820" s="87"/>
      <c r="CH1820" s="88"/>
      <c r="CI1820" s="87"/>
      <c r="CJ1820" s="88"/>
      <c r="CK1820" s="87"/>
      <c r="CL1820" s="88"/>
      <c r="CM1820" s="87"/>
      <c r="CN1820" s="88"/>
      <c r="CO1820" s="87"/>
      <c r="CP1820" s="88"/>
      <c r="CQ1820" s="87"/>
      <c r="CR1820" s="88"/>
      <c r="CS1820" s="87"/>
      <c r="CT1820" s="88"/>
      <c r="CU1820" s="87"/>
      <c r="CV1820" s="88"/>
      <c r="CW1820" s="87"/>
      <c r="CX1820" s="88"/>
      <c r="CY1820" s="87"/>
      <c r="CZ1820" s="88"/>
      <c r="DA1820" s="87"/>
      <c r="DB1820" s="88"/>
      <c r="DC1820" s="87"/>
      <c r="DD1820" s="88"/>
      <c r="DE1820" s="87"/>
      <c r="DF1820" s="88"/>
      <c r="DG1820" s="87"/>
      <c r="DH1820" s="88"/>
      <c r="DI1820" s="87"/>
      <c r="DJ1820" s="88"/>
      <c r="DK1820" s="23" t="str">
        <f>IF($F1820="","",IF(OR(AND($CC1820&lt;&gt;"",$CC1820&lt;&gt;$H1820),AND($CE1820&lt;&gt;"",$CE1820&lt;&gt;$J1820),AND($CG1820&lt;&gt;"",$CG1820&lt;&gt;$L1820),AND($CI1820&lt;&gt;"",$CI1820&lt;&gt;$N1820),AND($CK1820&lt;&gt;"",$CK1820&lt;&gt;$P1820),AND($CM1820&lt;&gt;"",$CM1820&lt;&gt;$R1820),AND($CO1820&lt;&gt;"",$CO1820&lt;&gt;$T1820),AND($CQ1820&lt;&gt;"",$CQ1820&lt;&gt;$V1820),AND($CS1820&lt;&gt;"",$CS1820&lt;&gt;$X1820),AND($CU1820&lt;&gt;"",$CU1820&lt;&gt;$Z1820),AND($CW1820&lt;&gt;"",$CW1820&lt;&gt;$AB1820),AND($CY1820&lt;&gt;"",$CY1820&lt;&gt;$AD1820),AND($DA1820&lt;&gt;"",$DA1820&lt;&gt;$AF1820),AND($DC1820&lt;&gt;"",$DC1820&lt;&gt;$AH1820),AND($DE1820&lt;&gt;"",$DE1820&lt;&gt;$AJ1820),AND($DG1820&lt;&gt;"",$DG1820&lt;&gt;$AL1820),AND($DI1820&lt;&gt;"",$DI1820&lt;&gt;$AN1820)),"Score changed",IF(OR(AND($CD1820&lt;&gt;"",$CD1820&lt;&gt;$I1820),AND($CF1820&lt;&gt;"",$CF1820&lt;&gt;$K1820),AND($CH1820&lt;&gt;"",$CH1820&lt;&gt;$M1820),AND($CJ1820&lt;&gt;"",$CJ1820&lt;&gt;$O1820),AND($CL1820&lt;&gt;"",$CL1820&lt;&gt;$Q1820),AND($CN1820&lt;&gt;"",$CN1820&lt;&gt;$S1820),AND($CP1820&lt;&gt;"",$CP1820&lt;&gt;$U1820),AND($CR1820&lt;&gt;"",$CR1820&lt;&gt;$W1820),AND($CT1820&lt;&gt;"",$CT1820&lt;&gt;$Y1820),AND($CV1820&lt;&gt;"",$CV1820&lt;&gt;$AA1820),AND($CX1820&lt;&gt;"",$CX1820&lt;&gt;$AC1820),AND($CZ1820&lt;&gt;"",$CZ1820&lt;&gt;$AE1820),AND($DB1820&lt;&gt;"",$DB1820&lt;&gt;$AG1820),AND($DD1820&lt;&gt;"",$DD1820&lt;&gt;$AI1820),AND($DF1820&lt;&gt;"",$DF1820&lt;&gt;$AK1820),AND($DH1820&lt;&gt;"",$DH1820&lt;&gt;$AM1820),AND($DJ1820&lt;&gt;"",$DJ1820&lt;&gt;$AO1820)),"Rewrite only","No change entered")))</f>
        <v/>
      </c>
    </row>
    <row r="1821" spans="1:115" ht="14.25" customHeight="1">
      <c r="A1821" s="86" t="str">
        <f>IF($F1821="","",IFERROR(INDEX([1]Raw_Data!$A:$A,MATCH($F1821,[1]Raw_Data!$F:$F,0)),""))</f>
        <v/>
      </c>
      <c r="B1821" s="86" t="str">
        <f>IF($F1821="","",IFERROR(INDEX([1]Raw_Data!$B:$B,MATCH($F1821,[1]Raw_Data!$F:$F,0)),""))</f>
        <v/>
      </c>
      <c r="C1821" s="86" t="str">
        <f>IF($F1821="","",IFERROR(INDEX([1]Raw_Data!$C:$C,MATCH($F1821,[1]Raw_Data!$F:$F,0)),""))</f>
        <v/>
      </c>
      <c r="D1821" s="86" t="str">
        <f>IF($F1821="","",IFERROR(INDEX([1]Raw_Data!$D:$D,MATCH($F1821,[1]Raw_Data!$F:$F,0)),""))</f>
        <v/>
      </c>
      <c r="E1821" s="86" t="str">
        <f>IF($F1821="","",IFERROR(INDEX([1]Raw_Data!$E:$E,MATCH($F1821,[1]Raw_Data!$F:$F,0)),""))</f>
        <v/>
      </c>
      <c r="F1821" s="87"/>
      <c r="G1821" s="86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>IF($F1821="","",SUM(IF($CC1821="",$H1821,$CC1821),IF($CE1821="",$J1821,$CE1821),IF($CG1821="",$L1821,$CG1821),IF($CI1821="",$N1821,$CI1821),IF($CK1821="",$P1821,$CK1821),IF($CM1821="",$R1821,$CM1821),IF($CO1821="",$T1821,$CO1821),IF($CQ1821="",$V1821,$CQ1821),IF($CS1821="",$X1821,$CS1821),IF($CU1821="",$Z1821,$CU1821),IF($CW1821="",$AB1821,$CW1821),IF($CY1821="",$AD1821,$CY1821),IF($DA1821="",$AF1821,$DA1821),IF($DC1821="",$AH1821,$DC1821),IF($DE1821="",$AJ1821,$DE1821),IF($DG1821="",$AL1821,$DG1821),IF($DI1821="",$AN1821,$DI1821)))</f>
        <v/>
      </c>
      <c r="AT1821" s="86" t="str">
        <f t="shared" si="336"/>
        <v/>
      </c>
      <c r="AU1821" s="86" t="str">
        <f t="shared" si="337"/>
        <v/>
      </c>
      <c r="AV1821" s="86" t="str">
        <f t="shared" si="338"/>
        <v/>
      </c>
      <c r="AW1821" s="86" t="str">
        <f t="shared" si="339"/>
        <v/>
      </c>
      <c r="AX1821" s="86" t="str">
        <f t="shared" si="340"/>
        <v/>
      </c>
      <c r="AY1821" s="86" t="str">
        <f>IF(B1821="","",COUNTIFS($B$5:B1821,B1821,$AT$5:AT1821,AT1821))</f>
        <v/>
      </c>
      <c r="AZ1821" s="86" t="str">
        <f>IF(B1821="","",COUNTIFS($B$5:B1821,B1821,$AV$5:AV1821,AV1821))</f>
        <v/>
      </c>
      <c r="BA1821" s="86" t="str">
        <f t="shared" si="341"/>
        <v/>
      </c>
      <c r="BB1821" s="86" t="str">
        <f t="shared" si="342"/>
        <v/>
      </c>
      <c r="BC1821" s="86">
        <f t="shared" si="343"/>
        <v>0</v>
      </c>
      <c r="BD1821" s="40" t="str">
        <f t="shared" si="344"/>
        <v/>
      </c>
      <c r="BE1821" s="11" t="str">
        <f>IF($F1821="","","REV"&amp;COUNTIF($F$5:F1821,$F1821))</f>
        <v/>
      </c>
      <c r="BF1821" s="23"/>
      <c r="BG1821" s="23"/>
      <c r="BH1821" s="40" t="str">
        <f t="shared" si="345"/>
        <v/>
      </c>
      <c r="BI1821" s="40" t="str">
        <f t="shared" si="346"/>
        <v/>
      </c>
      <c r="BJ1821" s="88"/>
      <c r="BK1821" s="88"/>
      <c r="BL1821" s="88"/>
      <c r="BM1821" s="88"/>
      <c r="BN1821" s="88"/>
      <c r="BO1821" s="88"/>
      <c r="BP1821" s="88"/>
      <c r="BQ1821" s="88"/>
      <c r="BR1821" s="88"/>
      <c r="BS1821" s="88"/>
      <c r="BT1821" s="88"/>
      <c r="BU1821" s="88"/>
      <c r="BV1821" s="88"/>
      <c r="BW1821" s="88"/>
      <c r="BX1821" s="88"/>
      <c r="BY1821" s="88"/>
      <c r="BZ1821" s="88"/>
      <c r="CA1821" s="40" t="str">
        <f t="shared" si="347"/>
        <v/>
      </c>
      <c r="CC1821" s="87"/>
      <c r="CD1821" s="88"/>
      <c r="CE1821" s="87"/>
      <c r="CF1821" s="88"/>
      <c r="CG1821" s="87"/>
      <c r="CH1821" s="88"/>
      <c r="CI1821" s="87"/>
      <c r="CJ1821" s="88"/>
      <c r="CK1821" s="87"/>
      <c r="CL1821" s="88"/>
      <c r="CM1821" s="87"/>
      <c r="CN1821" s="88"/>
      <c r="CO1821" s="87"/>
      <c r="CP1821" s="88"/>
      <c r="CQ1821" s="87"/>
      <c r="CR1821" s="88"/>
      <c r="CS1821" s="87"/>
      <c r="CT1821" s="88"/>
      <c r="CU1821" s="87"/>
      <c r="CV1821" s="88"/>
      <c r="CW1821" s="87"/>
      <c r="CX1821" s="88"/>
      <c r="CY1821" s="87"/>
      <c r="CZ1821" s="88"/>
      <c r="DA1821" s="87"/>
      <c r="DB1821" s="88"/>
      <c r="DC1821" s="87"/>
      <c r="DD1821" s="88"/>
      <c r="DE1821" s="87"/>
      <c r="DF1821" s="88"/>
      <c r="DG1821" s="87"/>
      <c r="DH1821" s="88"/>
      <c r="DI1821" s="87"/>
      <c r="DJ1821" s="88"/>
      <c r="DK1821" s="23" t="str">
        <f>IF($F1821="","",IF(OR(AND($CC1821&lt;&gt;"",$CC1821&lt;&gt;$H1821),AND($CE1821&lt;&gt;"",$CE1821&lt;&gt;$J1821),AND($CG1821&lt;&gt;"",$CG1821&lt;&gt;$L1821),AND($CI1821&lt;&gt;"",$CI1821&lt;&gt;$N1821),AND($CK1821&lt;&gt;"",$CK1821&lt;&gt;$P1821),AND($CM1821&lt;&gt;"",$CM1821&lt;&gt;$R1821),AND($CO1821&lt;&gt;"",$CO1821&lt;&gt;$T1821),AND($CQ1821&lt;&gt;"",$CQ1821&lt;&gt;$V1821),AND($CS1821&lt;&gt;"",$CS1821&lt;&gt;$X1821),AND($CU1821&lt;&gt;"",$CU1821&lt;&gt;$Z1821),AND($CW1821&lt;&gt;"",$CW1821&lt;&gt;$AB1821),AND($CY1821&lt;&gt;"",$CY1821&lt;&gt;$AD1821),AND($DA1821&lt;&gt;"",$DA1821&lt;&gt;$AF1821),AND($DC1821&lt;&gt;"",$DC1821&lt;&gt;$AH1821),AND($DE1821&lt;&gt;"",$DE1821&lt;&gt;$AJ1821),AND($DG1821&lt;&gt;"",$DG1821&lt;&gt;$AL1821),AND($DI1821&lt;&gt;"",$DI1821&lt;&gt;$AN1821)),"Score changed",IF(OR(AND($CD1821&lt;&gt;"",$CD1821&lt;&gt;$I1821),AND($CF1821&lt;&gt;"",$CF1821&lt;&gt;$K1821),AND($CH1821&lt;&gt;"",$CH1821&lt;&gt;$M1821),AND($CJ1821&lt;&gt;"",$CJ1821&lt;&gt;$O1821),AND($CL1821&lt;&gt;"",$CL1821&lt;&gt;$Q1821),AND($CN1821&lt;&gt;"",$CN1821&lt;&gt;$S1821),AND($CP1821&lt;&gt;"",$CP1821&lt;&gt;$U1821),AND($CR1821&lt;&gt;"",$CR1821&lt;&gt;$W1821),AND($CT1821&lt;&gt;"",$CT1821&lt;&gt;$Y1821),AND($CV1821&lt;&gt;"",$CV1821&lt;&gt;$AA1821),AND($CX1821&lt;&gt;"",$CX1821&lt;&gt;$AC1821),AND($CZ1821&lt;&gt;"",$CZ1821&lt;&gt;$AE1821),AND($DB1821&lt;&gt;"",$DB1821&lt;&gt;$AG1821),AND($DD1821&lt;&gt;"",$DD1821&lt;&gt;$AI1821),AND($DF1821&lt;&gt;"",$DF1821&lt;&gt;$AK1821),AND($DH1821&lt;&gt;"",$DH1821&lt;&gt;$AM1821),AND($DJ1821&lt;&gt;"",$DJ1821&lt;&gt;$AO1821)),"Rewrite only","No change entered")))</f>
        <v/>
      </c>
    </row>
    <row r="1822" spans="1:115" ht="14.25" customHeight="1">
      <c r="A1822" s="86" t="str">
        <f>IF($F1822="","",IFERROR(INDEX([1]Raw_Data!$A:$A,MATCH($F1822,[1]Raw_Data!$F:$F,0)),""))</f>
        <v/>
      </c>
      <c r="B1822" s="86" t="str">
        <f>IF($F1822="","",IFERROR(INDEX([1]Raw_Data!$B:$B,MATCH($F1822,[1]Raw_Data!$F:$F,0)),""))</f>
        <v/>
      </c>
      <c r="C1822" s="86" t="str">
        <f>IF($F1822="","",IFERROR(INDEX([1]Raw_Data!$C:$C,MATCH($F1822,[1]Raw_Data!$F:$F,0)),""))</f>
        <v/>
      </c>
      <c r="D1822" s="86" t="str">
        <f>IF($F1822="","",IFERROR(INDEX([1]Raw_Data!$D:$D,MATCH($F1822,[1]Raw_Data!$F:$F,0)),""))</f>
        <v/>
      </c>
      <c r="E1822" s="86" t="str">
        <f>IF($F1822="","",IFERROR(INDEX([1]Raw_Data!$E:$E,MATCH($F1822,[1]Raw_Data!$F:$F,0)),""))</f>
        <v/>
      </c>
      <c r="F1822" s="87"/>
      <c r="G1822" s="86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>IF($F1822="","",SUM(IF($CC1822="",$H1822,$CC1822),IF($CE1822="",$J1822,$CE1822),IF($CG1822="",$L1822,$CG1822),IF($CI1822="",$N1822,$CI1822),IF($CK1822="",$P1822,$CK1822),IF($CM1822="",$R1822,$CM1822),IF($CO1822="",$T1822,$CO1822),IF($CQ1822="",$V1822,$CQ1822),IF($CS1822="",$X1822,$CS1822),IF($CU1822="",$Z1822,$CU1822),IF($CW1822="",$AB1822,$CW1822),IF($CY1822="",$AD1822,$CY1822),IF($DA1822="",$AF1822,$DA1822),IF($DC1822="",$AH1822,$DC1822),IF($DE1822="",$AJ1822,$DE1822),IF($DG1822="",$AL1822,$DG1822),IF($DI1822="",$AN1822,$DI1822)))</f>
        <v/>
      </c>
      <c r="AT1822" s="86" t="str">
        <f t="shared" si="336"/>
        <v/>
      </c>
      <c r="AU1822" s="86" t="str">
        <f t="shared" si="337"/>
        <v/>
      </c>
      <c r="AV1822" s="86" t="str">
        <f t="shared" si="338"/>
        <v/>
      </c>
      <c r="AW1822" s="86" t="str">
        <f t="shared" si="339"/>
        <v/>
      </c>
      <c r="AX1822" s="86" t="str">
        <f t="shared" si="340"/>
        <v/>
      </c>
      <c r="AY1822" s="86" t="str">
        <f>IF(B1822="","",COUNTIFS($B$5:B1822,B1822,$AT$5:AT1822,AT1822))</f>
        <v/>
      </c>
      <c r="AZ1822" s="86" t="str">
        <f>IF(B1822="","",COUNTIFS($B$5:B1822,B1822,$AV$5:AV1822,AV1822))</f>
        <v/>
      </c>
      <c r="BA1822" s="86" t="str">
        <f t="shared" si="341"/>
        <v/>
      </c>
      <c r="BB1822" s="86" t="str">
        <f t="shared" si="342"/>
        <v/>
      </c>
      <c r="BC1822" s="86">
        <f t="shared" si="343"/>
        <v>0</v>
      </c>
      <c r="BD1822" s="40" t="str">
        <f t="shared" si="344"/>
        <v/>
      </c>
      <c r="BE1822" s="11" t="str">
        <f>IF($F1822="","","REV"&amp;COUNTIF($F$5:F1822,$F1822))</f>
        <v/>
      </c>
      <c r="BF1822" s="23"/>
      <c r="BG1822" s="23"/>
      <c r="BH1822" s="40" t="str">
        <f t="shared" si="345"/>
        <v/>
      </c>
      <c r="BI1822" s="40" t="str">
        <f t="shared" si="346"/>
        <v/>
      </c>
      <c r="BJ1822" s="88"/>
      <c r="BK1822" s="88"/>
      <c r="BL1822" s="88"/>
      <c r="BM1822" s="88"/>
      <c r="BN1822" s="88"/>
      <c r="BO1822" s="88"/>
      <c r="BP1822" s="88"/>
      <c r="BQ1822" s="88"/>
      <c r="BR1822" s="88"/>
      <c r="BS1822" s="88"/>
      <c r="BT1822" s="88"/>
      <c r="BU1822" s="88"/>
      <c r="BV1822" s="88"/>
      <c r="BW1822" s="88"/>
      <c r="BX1822" s="88"/>
      <c r="BY1822" s="88"/>
      <c r="BZ1822" s="88"/>
      <c r="CA1822" s="40" t="str">
        <f t="shared" si="347"/>
        <v/>
      </c>
      <c r="CC1822" s="87"/>
      <c r="CD1822" s="88"/>
      <c r="CE1822" s="87"/>
      <c r="CF1822" s="88"/>
      <c r="CG1822" s="87"/>
      <c r="CH1822" s="88"/>
      <c r="CI1822" s="87"/>
      <c r="CJ1822" s="88"/>
      <c r="CK1822" s="87"/>
      <c r="CL1822" s="88"/>
      <c r="CM1822" s="87"/>
      <c r="CN1822" s="88"/>
      <c r="CO1822" s="87"/>
      <c r="CP1822" s="88"/>
      <c r="CQ1822" s="87"/>
      <c r="CR1822" s="88"/>
      <c r="CS1822" s="87"/>
      <c r="CT1822" s="88"/>
      <c r="CU1822" s="87"/>
      <c r="CV1822" s="88"/>
      <c r="CW1822" s="87"/>
      <c r="CX1822" s="88"/>
      <c r="CY1822" s="87"/>
      <c r="CZ1822" s="88"/>
      <c r="DA1822" s="87"/>
      <c r="DB1822" s="88"/>
      <c r="DC1822" s="87"/>
      <c r="DD1822" s="88"/>
      <c r="DE1822" s="87"/>
      <c r="DF1822" s="88"/>
      <c r="DG1822" s="87"/>
      <c r="DH1822" s="88"/>
      <c r="DI1822" s="87"/>
      <c r="DJ1822" s="88"/>
      <c r="DK1822" s="23" t="str">
        <f>IF($F1822="","",IF(OR(AND($CC1822&lt;&gt;"",$CC1822&lt;&gt;$H1822),AND($CE1822&lt;&gt;"",$CE1822&lt;&gt;$J1822),AND($CG1822&lt;&gt;"",$CG1822&lt;&gt;$L1822),AND($CI1822&lt;&gt;"",$CI1822&lt;&gt;$N1822),AND($CK1822&lt;&gt;"",$CK1822&lt;&gt;$P1822),AND($CM1822&lt;&gt;"",$CM1822&lt;&gt;$R1822),AND($CO1822&lt;&gt;"",$CO1822&lt;&gt;$T1822),AND($CQ1822&lt;&gt;"",$CQ1822&lt;&gt;$V1822),AND($CS1822&lt;&gt;"",$CS1822&lt;&gt;$X1822),AND($CU1822&lt;&gt;"",$CU1822&lt;&gt;$Z1822),AND($CW1822&lt;&gt;"",$CW1822&lt;&gt;$AB1822),AND($CY1822&lt;&gt;"",$CY1822&lt;&gt;$AD1822),AND($DA1822&lt;&gt;"",$DA1822&lt;&gt;$AF1822),AND($DC1822&lt;&gt;"",$DC1822&lt;&gt;$AH1822),AND($DE1822&lt;&gt;"",$DE1822&lt;&gt;$AJ1822),AND($DG1822&lt;&gt;"",$DG1822&lt;&gt;$AL1822),AND($DI1822&lt;&gt;"",$DI1822&lt;&gt;$AN1822)),"Score changed",IF(OR(AND($CD1822&lt;&gt;"",$CD1822&lt;&gt;$I1822),AND($CF1822&lt;&gt;"",$CF1822&lt;&gt;$K1822),AND($CH1822&lt;&gt;"",$CH1822&lt;&gt;$M1822),AND($CJ1822&lt;&gt;"",$CJ1822&lt;&gt;$O1822),AND($CL1822&lt;&gt;"",$CL1822&lt;&gt;$Q1822),AND($CN1822&lt;&gt;"",$CN1822&lt;&gt;$S1822),AND($CP1822&lt;&gt;"",$CP1822&lt;&gt;$U1822),AND($CR1822&lt;&gt;"",$CR1822&lt;&gt;$W1822),AND($CT1822&lt;&gt;"",$CT1822&lt;&gt;$Y1822),AND($CV1822&lt;&gt;"",$CV1822&lt;&gt;$AA1822),AND($CX1822&lt;&gt;"",$CX1822&lt;&gt;$AC1822),AND($CZ1822&lt;&gt;"",$CZ1822&lt;&gt;$AE1822),AND($DB1822&lt;&gt;"",$DB1822&lt;&gt;$AG1822),AND($DD1822&lt;&gt;"",$DD1822&lt;&gt;$AI1822),AND($DF1822&lt;&gt;"",$DF1822&lt;&gt;$AK1822),AND($DH1822&lt;&gt;"",$DH1822&lt;&gt;$AM1822),AND($DJ1822&lt;&gt;"",$DJ1822&lt;&gt;$AO1822)),"Rewrite only","No change entered")))</f>
        <v/>
      </c>
    </row>
    <row r="1823" spans="1:115" ht="14.25" customHeight="1">
      <c r="A1823" s="86" t="str">
        <f>IF($F1823="","",IFERROR(INDEX([1]Raw_Data!$A:$A,MATCH($F1823,[1]Raw_Data!$F:$F,0)),""))</f>
        <v/>
      </c>
      <c r="B1823" s="86" t="str">
        <f>IF($F1823="","",IFERROR(INDEX([1]Raw_Data!$B:$B,MATCH($F1823,[1]Raw_Data!$F:$F,0)),""))</f>
        <v/>
      </c>
      <c r="C1823" s="86" t="str">
        <f>IF($F1823="","",IFERROR(INDEX([1]Raw_Data!$C:$C,MATCH($F1823,[1]Raw_Data!$F:$F,0)),""))</f>
        <v/>
      </c>
      <c r="D1823" s="86" t="str">
        <f>IF($F1823="","",IFERROR(INDEX([1]Raw_Data!$D:$D,MATCH($F1823,[1]Raw_Data!$F:$F,0)),""))</f>
        <v/>
      </c>
      <c r="E1823" s="86" t="str">
        <f>IF($F1823="","",IFERROR(INDEX([1]Raw_Data!$E:$E,MATCH($F1823,[1]Raw_Data!$F:$F,0)),""))</f>
        <v/>
      </c>
      <c r="F1823" s="87"/>
      <c r="G1823" s="86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>IF($F1823="","",SUM(IF($CC1823="",$H1823,$CC1823),IF($CE1823="",$J1823,$CE1823),IF($CG1823="",$L1823,$CG1823),IF($CI1823="",$N1823,$CI1823),IF($CK1823="",$P1823,$CK1823),IF($CM1823="",$R1823,$CM1823),IF($CO1823="",$T1823,$CO1823),IF($CQ1823="",$V1823,$CQ1823),IF($CS1823="",$X1823,$CS1823),IF($CU1823="",$Z1823,$CU1823),IF($CW1823="",$AB1823,$CW1823),IF($CY1823="",$AD1823,$CY1823),IF($DA1823="",$AF1823,$DA1823),IF($DC1823="",$AH1823,$DC1823),IF($DE1823="",$AJ1823,$DE1823),IF($DG1823="",$AL1823,$DG1823),IF($DI1823="",$AN1823,$DI1823)))</f>
        <v/>
      </c>
      <c r="AT1823" s="86" t="str">
        <f t="shared" si="336"/>
        <v/>
      </c>
      <c r="AU1823" s="86" t="str">
        <f t="shared" si="337"/>
        <v/>
      </c>
      <c r="AV1823" s="86" t="str">
        <f t="shared" si="338"/>
        <v/>
      </c>
      <c r="AW1823" s="86" t="str">
        <f t="shared" si="339"/>
        <v/>
      </c>
      <c r="AX1823" s="86" t="str">
        <f t="shared" si="340"/>
        <v/>
      </c>
      <c r="AY1823" s="86" t="str">
        <f>IF(B1823="","",COUNTIFS($B$5:B1823,B1823,$AT$5:AT1823,AT1823))</f>
        <v/>
      </c>
      <c r="AZ1823" s="86" t="str">
        <f>IF(B1823="","",COUNTIFS($B$5:B1823,B1823,$AV$5:AV1823,AV1823))</f>
        <v/>
      </c>
      <c r="BA1823" s="86" t="str">
        <f t="shared" si="341"/>
        <v/>
      </c>
      <c r="BB1823" s="86" t="str">
        <f t="shared" si="342"/>
        <v/>
      </c>
      <c r="BC1823" s="86">
        <f t="shared" si="343"/>
        <v>0</v>
      </c>
      <c r="BD1823" s="40" t="str">
        <f t="shared" si="344"/>
        <v/>
      </c>
      <c r="BE1823" s="11" t="str">
        <f>IF($F1823="","","REV"&amp;COUNTIF($F$5:F1823,$F1823))</f>
        <v/>
      </c>
      <c r="BF1823" s="23"/>
      <c r="BG1823" s="23"/>
      <c r="BH1823" s="40" t="str">
        <f t="shared" si="345"/>
        <v/>
      </c>
      <c r="BI1823" s="40" t="str">
        <f t="shared" si="346"/>
        <v/>
      </c>
      <c r="BJ1823" s="88"/>
      <c r="BK1823" s="88"/>
      <c r="BL1823" s="88"/>
      <c r="BM1823" s="88"/>
      <c r="BN1823" s="88"/>
      <c r="BO1823" s="88"/>
      <c r="BP1823" s="88"/>
      <c r="BQ1823" s="88"/>
      <c r="BR1823" s="88"/>
      <c r="BS1823" s="88"/>
      <c r="BT1823" s="88"/>
      <c r="BU1823" s="88"/>
      <c r="BV1823" s="88"/>
      <c r="BW1823" s="88"/>
      <c r="BX1823" s="88"/>
      <c r="BY1823" s="88"/>
      <c r="BZ1823" s="88"/>
      <c r="CA1823" s="40" t="str">
        <f t="shared" si="347"/>
        <v/>
      </c>
      <c r="CC1823" s="87"/>
      <c r="CD1823" s="88"/>
      <c r="CE1823" s="87"/>
      <c r="CF1823" s="88"/>
      <c r="CG1823" s="87"/>
      <c r="CH1823" s="88"/>
      <c r="CI1823" s="87"/>
      <c r="CJ1823" s="88"/>
      <c r="CK1823" s="87"/>
      <c r="CL1823" s="88"/>
      <c r="CM1823" s="87"/>
      <c r="CN1823" s="88"/>
      <c r="CO1823" s="87"/>
      <c r="CP1823" s="88"/>
      <c r="CQ1823" s="87"/>
      <c r="CR1823" s="88"/>
      <c r="CS1823" s="87"/>
      <c r="CT1823" s="88"/>
      <c r="CU1823" s="87"/>
      <c r="CV1823" s="88"/>
      <c r="CW1823" s="87"/>
      <c r="CX1823" s="88"/>
      <c r="CY1823" s="87"/>
      <c r="CZ1823" s="88"/>
      <c r="DA1823" s="87"/>
      <c r="DB1823" s="88"/>
      <c r="DC1823" s="87"/>
      <c r="DD1823" s="88"/>
      <c r="DE1823" s="87"/>
      <c r="DF1823" s="88"/>
      <c r="DG1823" s="87"/>
      <c r="DH1823" s="88"/>
      <c r="DI1823" s="87"/>
      <c r="DJ1823" s="88"/>
      <c r="DK1823" s="23" t="str">
        <f>IF($F1823="","",IF(OR(AND($CC1823&lt;&gt;"",$CC1823&lt;&gt;$H1823),AND($CE1823&lt;&gt;"",$CE1823&lt;&gt;$J1823),AND($CG1823&lt;&gt;"",$CG1823&lt;&gt;$L1823),AND($CI1823&lt;&gt;"",$CI1823&lt;&gt;$N1823),AND($CK1823&lt;&gt;"",$CK1823&lt;&gt;$P1823),AND($CM1823&lt;&gt;"",$CM1823&lt;&gt;$R1823),AND($CO1823&lt;&gt;"",$CO1823&lt;&gt;$T1823),AND($CQ1823&lt;&gt;"",$CQ1823&lt;&gt;$V1823),AND($CS1823&lt;&gt;"",$CS1823&lt;&gt;$X1823),AND($CU1823&lt;&gt;"",$CU1823&lt;&gt;$Z1823),AND($CW1823&lt;&gt;"",$CW1823&lt;&gt;$AB1823),AND($CY1823&lt;&gt;"",$CY1823&lt;&gt;$AD1823),AND($DA1823&lt;&gt;"",$DA1823&lt;&gt;$AF1823),AND($DC1823&lt;&gt;"",$DC1823&lt;&gt;$AH1823),AND($DE1823&lt;&gt;"",$DE1823&lt;&gt;$AJ1823),AND($DG1823&lt;&gt;"",$DG1823&lt;&gt;$AL1823),AND($DI1823&lt;&gt;"",$DI1823&lt;&gt;$AN1823)),"Score changed",IF(OR(AND($CD1823&lt;&gt;"",$CD1823&lt;&gt;$I1823),AND($CF1823&lt;&gt;"",$CF1823&lt;&gt;$K1823),AND($CH1823&lt;&gt;"",$CH1823&lt;&gt;$M1823),AND($CJ1823&lt;&gt;"",$CJ1823&lt;&gt;$O1823),AND($CL1823&lt;&gt;"",$CL1823&lt;&gt;$Q1823),AND($CN1823&lt;&gt;"",$CN1823&lt;&gt;$S1823),AND($CP1823&lt;&gt;"",$CP1823&lt;&gt;$U1823),AND($CR1823&lt;&gt;"",$CR1823&lt;&gt;$W1823),AND($CT1823&lt;&gt;"",$CT1823&lt;&gt;$Y1823),AND($CV1823&lt;&gt;"",$CV1823&lt;&gt;$AA1823),AND($CX1823&lt;&gt;"",$CX1823&lt;&gt;$AC1823),AND($CZ1823&lt;&gt;"",$CZ1823&lt;&gt;$AE1823),AND($DB1823&lt;&gt;"",$DB1823&lt;&gt;$AG1823),AND($DD1823&lt;&gt;"",$DD1823&lt;&gt;$AI1823),AND($DF1823&lt;&gt;"",$DF1823&lt;&gt;$AK1823),AND($DH1823&lt;&gt;"",$DH1823&lt;&gt;$AM1823),AND($DJ1823&lt;&gt;"",$DJ1823&lt;&gt;$AO1823)),"Rewrite only","No change entered")))</f>
        <v/>
      </c>
    </row>
    <row r="1824" spans="1:115" ht="14.25" customHeight="1">
      <c r="A1824" s="86" t="str">
        <f>IF($F1824="","",IFERROR(INDEX([1]Raw_Data!$A:$A,MATCH($F1824,[1]Raw_Data!$F:$F,0)),""))</f>
        <v/>
      </c>
      <c r="B1824" s="86" t="str">
        <f>IF($F1824="","",IFERROR(INDEX([1]Raw_Data!$B:$B,MATCH($F1824,[1]Raw_Data!$F:$F,0)),""))</f>
        <v/>
      </c>
      <c r="C1824" s="86" t="str">
        <f>IF($F1824="","",IFERROR(INDEX([1]Raw_Data!$C:$C,MATCH($F1824,[1]Raw_Data!$F:$F,0)),""))</f>
        <v/>
      </c>
      <c r="D1824" s="86" t="str">
        <f>IF($F1824="","",IFERROR(INDEX([1]Raw_Data!$D:$D,MATCH($F1824,[1]Raw_Data!$F:$F,0)),""))</f>
        <v/>
      </c>
      <c r="E1824" s="86" t="str">
        <f>IF($F1824="","",IFERROR(INDEX([1]Raw_Data!$E:$E,MATCH($F1824,[1]Raw_Data!$F:$F,0)),""))</f>
        <v/>
      </c>
      <c r="F1824" s="87"/>
      <c r="G1824" s="86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>IF($F1824="","",SUM(IF($CC1824="",$H1824,$CC1824),IF($CE1824="",$J1824,$CE1824),IF($CG1824="",$L1824,$CG1824),IF($CI1824="",$N1824,$CI1824),IF($CK1824="",$P1824,$CK1824),IF($CM1824="",$R1824,$CM1824),IF($CO1824="",$T1824,$CO1824),IF($CQ1824="",$V1824,$CQ1824),IF($CS1824="",$X1824,$CS1824),IF($CU1824="",$Z1824,$CU1824),IF($CW1824="",$AB1824,$CW1824),IF($CY1824="",$AD1824,$CY1824),IF($DA1824="",$AF1824,$DA1824),IF($DC1824="",$AH1824,$DC1824),IF($DE1824="",$AJ1824,$DE1824),IF($DG1824="",$AL1824,$DG1824),IF($DI1824="",$AN1824,$DI1824)))</f>
        <v/>
      </c>
      <c r="AT1824" s="86" t="str">
        <f t="shared" si="336"/>
        <v/>
      </c>
      <c r="AU1824" s="86" t="str">
        <f t="shared" si="337"/>
        <v/>
      </c>
      <c r="AV1824" s="86" t="str">
        <f t="shared" si="338"/>
        <v/>
      </c>
      <c r="AW1824" s="86" t="str">
        <f t="shared" si="339"/>
        <v/>
      </c>
      <c r="AX1824" s="86" t="str">
        <f t="shared" si="340"/>
        <v/>
      </c>
      <c r="AY1824" s="86" t="str">
        <f>IF(B1824="","",COUNTIFS($B$5:B1824,B1824,$AT$5:AT1824,AT1824))</f>
        <v/>
      </c>
      <c r="AZ1824" s="86" t="str">
        <f>IF(B1824="","",COUNTIFS($B$5:B1824,B1824,$AV$5:AV1824,AV1824))</f>
        <v/>
      </c>
      <c r="BA1824" s="86" t="str">
        <f t="shared" si="341"/>
        <v/>
      </c>
      <c r="BB1824" s="86" t="str">
        <f t="shared" si="342"/>
        <v/>
      </c>
      <c r="BC1824" s="86">
        <f t="shared" si="343"/>
        <v>0</v>
      </c>
      <c r="BD1824" s="40" t="str">
        <f t="shared" si="344"/>
        <v/>
      </c>
      <c r="BE1824" s="11" t="str">
        <f>IF($F1824="","","REV"&amp;COUNTIF($F$5:F1824,$F1824))</f>
        <v/>
      </c>
      <c r="BF1824" s="23"/>
      <c r="BG1824" s="23"/>
      <c r="BH1824" s="40" t="str">
        <f t="shared" si="345"/>
        <v/>
      </c>
      <c r="BI1824" s="40" t="str">
        <f t="shared" si="346"/>
        <v/>
      </c>
      <c r="BJ1824" s="88"/>
      <c r="BK1824" s="88"/>
      <c r="BL1824" s="88"/>
      <c r="BM1824" s="88"/>
      <c r="BN1824" s="88"/>
      <c r="BO1824" s="88"/>
      <c r="BP1824" s="88"/>
      <c r="BQ1824" s="88"/>
      <c r="BR1824" s="88"/>
      <c r="BS1824" s="88"/>
      <c r="BT1824" s="88"/>
      <c r="BU1824" s="88"/>
      <c r="BV1824" s="88"/>
      <c r="BW1824" s="88"/>
      <c r="BX1824" s="88"/>
      <c r="BY1824" s="88"/>
      <c r="BZ1824" s="88"/>
      <c r="CA1824" s="40" t="str">
        <f t="shared" si="347"/>
        <v/>
      </c>
      <c r="CC1824" s="87"/>
      <c r="CD1824" s="88"/>
      <c r="CE1824" s="87"/>
      <c r="CF1824" s="88"/>
      <c r="CG1824" s="87"/>
      <c r="CH1824" s="88"/>
      <c r="CI1824" s="87"/>
      <c r="CJ1824" s="88"/>
      <c r="CK1824" s="87"/>
      <c r="CL1824" s="88"/>
      <c r="CM1824" s="87"/>
      <c r="CN1824" s="88"/>
      <c r="CO1824" s="87"/>
      <c r="CP1824" s="88"/>
      <c r="CQ1824" s="87"/>
      <c r="CR1824" s="88"/>
      <c r="CS1824" s="87"/>
      <c r="CT1824" s="88"/>
      <c r="CU1824" s="87"/>
      <c r="CV1824" s="88"/>
      <c r="CW1824" s="87"/>
      <c r="CX1824" s="88"/>
      <c r="CY1824" s="87"/>
      <c r="CZ1824" s="88"/>
      <c r="DA1824" s="87"/>
      <c r="DB1824" s="88"/>
      <c r="DC1824" s="87"/>
      <c r="DD1824" s="88"/>
      <c r="DE1824" s="87"/>
      <c r="DF1824" s="88"/>
      <c r="DG1824" s="87"/>
      <c r="DH1824" s="88"/>
      <c r="DI1824" s="87"/>
      <c r="DJ1824" s="88"/>
      <c r="DK1824" s="23" t="str">
        <f>IF($F1824="","",IF(OR(AND($CC1824&lt;&gt;"",$CC1824&lt;&gt;$H1824),AND($CE1824&lt;&gt;"",$CE1824&lt;&gt;$J1824),AND($CG1824&lt;&gt;"",$CG1824&lt;&gt;$L1824),AND($CI1824&lt;&gt;"",$CI1824&lt;&gt;$N1824),AND($CK1824&lt;&gt;"",$CK1824&lt;&gt;$P1824),AND($CM1824&lt;&gt;"",$CM1824&lt;&gt;$R1824),AND($CO1824&lt;&gt;"",$CO1824&lt;&gt;$T1824),AND($CQ1824&lt;&gt;"",$CQ1824&lt;&gt;$V1824),AND($CS1824&lt;&gt;"",$CS1824&lt;&gt;$X1824),AND($CU1824&lt;&gt;"",$CU1824&lt;&gt;$Z1824),AND($CW1824&lt;&gt;"",$CW1824&lt;&gt;$AB1824),AND($CY1824&lt;&gt;"",$CY1824&lt;&gt;$AD1824),AND($DA1824&lt;&gt;"",$DA1824&lt;&gt;$AF1824),AND($DC1824&lt;&gt;"",$DC1824&lt;&gt;$AH1824),AND($DE1824&lt;&gt;"",$DE1824&lt;&gt;$AJ1824),AND($DG1824&lt;&gt;"",$DG1824&lt;&gt;$AL1824),AND($DI1824&lt;&gt;"",$DI1824&lt;&gt;$AN1824)),"Score changed",IF(OR(AND($CD1824&lt;&gt;"",$CD1824&lt;&gt;$I1824),AND($CF1824&lt;&gt;"",$CF1824&lt;&gt;$K1824),AND($CH1824&lt;&gt;"",$CH1824&lt;&gt;$M1824),AND($CJ1824&lt;&gt;"",$CJ1824&lt;&gt;$O1824),AND($CL1824&lt;&gt;"",$CL1824&lt;&gt;$Q1824),AND($CN1824&lt;&gt;"",$CN1824&lt;&gt;$S1824),AND($CP1824&lt;&gt;"",$CP1824&lt;&gt;$U1824),AND($CR1824&lt;&gt;"",$CR1824&lt;&gt;$W1824),AND($CT1824&lt;&gt;"",$CT1824&lt;&gt;$Y1824),AND($CV1824&lt;&gt;"",$CV1824&lt;&gt;$AA1824),AND($CX1824&lt;&gt;"",$CX1824&lt;&gt;$AC1824),AND($CZ1824&lt;&gt;"",$CZ1824&lt;&gt;$AE1824),AND($DB1824&lt;&gt;"",$DB1824&lt;&gt;$AG1824),AND($DD1824&lt;&gt;"",$DD1824&lt;&gt;$AI1824),AND($DF1824&lt;&gt;"",$DF1824&lt;&gt;$AK1824),AND($DH1824&lt;&gt;"",$DH1824&lt;&gt;$AM1824),AND($DJ1824&lt;&gt;"",$DJ1824&lt;&gt;$AO1824)),"Rewrite only","No change entered")))</f>
        <v/>
      </c>
    </row>
    <row r="1825" spans="1:115" ht="14.25" customHeight="1">
      <c r="A1825" s="86" t="str">
        <f>IF($F1825="","",IFERROR(INDEX([1]Raw_Data!$A:$A,MATCH($F1825,[1]Raw_Data!$F:$F,0)),""))</f>
        <v/>
      </c>
      <c r="B1825" s="86" t="str">
        <f>IF($F1825="","",IFERROR(INDEX([1]Raw_Data!$B:$B,MATCH($F1825,[1]Raw_Data!$F:$F,0)),""))</f>
        <v/>
      </c>
      <c r="C1825" s="86" t="str">
        <f>IF($F1825="","",IFERROR(INDEX([1]Raw_Data!$C:$C,MATCH($F1825,[1]Raw_Data!$F:$F,0)),""))</f>
        <v/>
      </c>
      <c r="D1825" s="86" t="str">
        <f>IF($F1825="","",IFERROR(INDEX([1]Raw_Data!$D:$D,MATCH($F1825,[1]Raw_Data!$F:$F,0)),""))</f>
        <v/>
      </c>
      <c r="E1825" s="86" t="str">
        <f>IF($F1825="","",IFERROR(INDEX([1]Raw_Data!$E:$E,MATCH($F1825,[1]Raw_Data!$F:$F,0)),""))</f>
        <v/>
      </c>
      <c r="F1825" s="87"/>
      <c r="G1825" s="86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>IF($F1825="","",SUM(IF($CC1825="",$H1825,$CC1825),IF($CE1825="",$J1825,$CE1825),IF($CG1825="",$L1825,$CG1825),IF($CI1825="",$N1825,$CI1825),IF($CK1825="",$P1825,$CK1825),IF($CM1825="",$R1825,$CM1825),IF($CO1825="",$T1825,$CO1825),IF($CQ1825="",$V1825,$CQ1825),IF($CS1825="",$X1825,$CS1825),IF($CU1825="",$Z1825,$CU1825),IF($CW1825="",$AB1825,$CW1825),IF($CY1825="",$AD1825,$CY1825),IF($DA1825="",$AF1825,$DA1825),IF($DC1825="",$AH1825,$DC1825),IF($DE1825="",$AJ1825,$DE1825),IF($DG1825="",$AL1825,$DG1825),IF($DI1825="",$AN1825,$DI1825)))</f>
        <v/>
      </c>
      <c r="AT1825" s="86" t="str">
        <f t="shared" si="336"/>
        <v/>
      </c>
      <c r="AU1825" s="86" t="str">
        <f t="shared" si="337"/>
        <v/>
      </c>
      <c r="AV1825" s="86" t="str">
        <f t="shared" si="338"/>
        <v/>
      </c>
      <c r="AW1825" s="86" t="str">
        <f t="shared" si="339"/>
        <v/>
      </c>
      <c r="AX1825" s="86" t="str">
        <f t="shared" si="340"/>
        <v/>
      </c>
      <c r="AY1825" s="86" t="str">
        <f>IF(B1825="","",COUNTIFS($B$5:B1825,B1825,$AT$5:AT1825,AT1825))</f>
        <v/>
      </c>
      <c r="AZ1825" s="86" t="str">
        <f>IF(B1825="","",COUNTIFS($B$5:B1825,B1825,$AV$5:AV1825,AV1825))</f>
        <v/>
      </c>
      <c r="BA1825" s="86" t="str">
        <f t="shared" si="341"/>
        <v/>
      </c>
      <c r="BB1825" s="86" t="str">
        <f t="shared" si="342"/>
        <v/>
      </c>
      <c r="BC1825" s="86">
        <f t="shared" si="343"/>
        <v>0</v>
      </c>
      <c r="BD1825" s="40" t="str">
        <f t="shared" si="344"/>
        <v/>
      </c>
      <c r="BE1825" s="11" t="str">
        <f>IF($F1825="","","REV"&amp;COUNTIF($F$5:F1825,$F1825))</f>
        <v/>
      </c>
      <c r="BF1825" s="23"/>
      <c r="BG1825" s="23"/>
      <c r="BH1825" s="40" t="str">
        <f t="shared" si="345"/>
        <v/>
      </c>
      <c r="BI1825" s="40" t="str">
        <f t="shared" si="346"/>
        <v/>
      </c>
      <c r="BJ1825" s="88"/>
      <c r="BK1825" s="88"/>
      <c r="BL1825" s="88"/>
      <c r="BM1825" s="88"/>
      <c r="BN1825" s="88"/>
      <c r="BO1825" s="88"/>
      <c r="BP1825" s="88"/>
      <c r="BQ1825" s="88"/>
      <c r="BR1825" s="88"/>
      <c r="BS1825" s="88"/>
      <c r="BT1825" s="88"/>
      <c r="BU1825" s="88"/>
      <c r="BV1825" s="88"/>
      <c r="BW1825" s="88"/>
      <c r="BX1825" s="88"/>
      <c r="BY1825" s="88"/>
      <c r="BZ1825" s="88"/>
      <c r="CA1825" s="40" t="str">
        <f t="shared" si="347"/>
        <v/>
      </c>
      <c r="CC1825" s="87"/>
      <c r="CD1825" s="88"/>
      <c r="CE1825" s="87"/>
      <c r="CF1825" s="88"/>
      <c r="CG1825" s="87"/>
      <c r="CH1825" s="88"/>
      <c r="CI1825" s="87"/>
      <c r="CJ1825" s="88"/>
      <c r="CK1825" s="87"/>
      <c r="CL1825" s="88"/>
      <c r="CM1825" s="87"/>
      <c r="CN1825" s="88"/>
      <c r="CO1825" s="87"/>
      <c r="CP1825" s="88"/>
      <c r="CQ1825" s="87"/>
      <c r="CR1825" s="88"/>
      <c r="CS1825" s="87"/>
      <c r="CT1825" s="88"/>
      <c r="CU1825" s="87"/>
      <c r="CV1825" s="88"/>
      <c r="CW1825" s="87"/>
      <c r="CX1825" s="88"/>
      <c r="CY1825" s="87"/>
      <c r="CZ1825" s="88"/>
      <c r="DA1825" s="87"/>
      <c r="DB1825" s="88"/>
      <c r="DC1825" s="87"/>
      <c r="DD1825" s="88"/>
      <c r="DE1825" s="87"/>
      <c r="DF1825" s="88"/>
      <c r="DG1825" s="87"/>
      <c r="DH1825" s="88"/>
      <c r="DI1825" s="87"/>
      <c r="DJ1825" s="88"/>
      <c r="DK1825" s="23" t="str">
        <f>IF($F1825="","",IF(OR(AND($CC1825&lt;&gt;"",$CC1825&lt;&gt;$H1825),AND($CE1825&lt;&gt;"",$CE1825&lt;&gt;$J1825),AND($CG1825&lt;&gt;"",$CG1825&lt;&gt;$L1825),AND($CI1825&lt;&gt;"",$CI1825&lt;&gt;$N1825),AND($CK1825&lt;&gt;"",$CK1825&lt;&gt;$P1825),AND($CM1825&lt;&gt;"",$CM1825&lt;&gt;$R1825),AND($CO1825&lt;&gt;"",$CO1825&lt;&gt;$T1825),AND($CQ1825&lt;&gt;"",$CQ1825&lt;&gt;$V1825),AND($CS1825&lt;&gt;"",$CS1825&lt;&gt;$X1825),AND($CU1825&lt;&gt;"",$CU1825&lt;&gt;$Z1825),AND($CW1825&lt;&gt;"",$CW1825&lt;&gt;$AB1825),AND($CY1825&lt;&gt;"",$CY1825&lt;&gt;$AD1825),AND($DA1825&lt;&gt;"",$DA1825&lt;&gt;$AF1825),AND($DC1825&lt;&gt;"",$DC1825&lt;&gt;$AH1825),AND($DE1825&lt;&gt;"",$DE1825&lt;&gt;$AJ1825),AND($DG1825&lt;&gt;"",$DG1825&lt;&gt;$AL1825),AND($DI1825&lt;&gt;"",$DI1825&lt;&gt;$AN1825)),"Score changed",IF(OR(AND($CD1825&lt;&gt;"",$CD1825&lt;&gt;$I1825),AND($CF1825&lt;&gt;"",$CF1825&lt;&gt;$K1825),AND($CH1825&lt;&gt;"",$CH1825&lt;&gt;$M1825),AND($CJ1825&lt;&gt;"",$CJ1825&lt;&gt;$O1825),AND($CL1825&lt;&gt;"",$CL1825&lt;&gt;$Q1825),AND($CN1825&lt;&gt;"",$CN1825&lt;&gt;$S1825),AND($CP1825&lt;&gt;"",$CP1825&lt;&gt;$U1825),AND($CR1825&lt;&gt;"",$CR1825&lt;&gt;$W1825),AND($CT1825&lt;&gt;"",$CT1825&lt;&gt;$Y1825),AND($CV1825&lt;&gt;"",$CV1825&lt;&gt;$AA1825),AND($CX1825&lt;&gt;"",$CX1825&lt;&gt;$AC1825),AND($CZ1825&lt;&gt;"",$CZ1825&lt;&gt;$AE1825),AND($DB1825&lt;&gt;"",$DB1825&lt;&gt;$AG1825),AND($DD1825&lt;&gt;"",$DD1825&lt;&gt;$AI1825),AND($DF1825&lt;&gt;"",$DF1825&lt;&gt;$AK1825),AND($DH1825&lt;&gt;"",$DH1825&lt;&gt;$AM1825),AND($DJ1825&lt;&gt;"",$DJ1825&lt;&gt;$AO1825)),"Rewrite only","No change entered")))</f>
        <v/>
      </c>
    </row>
    <row r="1826" spans="1:115" ht="14.25" customHeight="1">
      <c r="A1826" s="86" t="str">
        <f>IF($F1826="","",IFERROR(INDEX([1]Raw_Data!$A:$A,MATCH($F1826,[1]Raw_Data!$F:$F,0)),""))</f>
        <v/>
      </c>
      <c r="B1826" s="86" t="str">
        <f>IF($F1826="","",IFERROR(INDEX([1]Raw_Data!$B:$B,MATCH($F1826,[1]Raw_Data!$F:$F,0)),""))</f>
        <v/>
      </c>
      <c r="C1826" s="86" t="str">
        <f>IF($F1826="","",IFERROR(INDEX([1]Raw_Data!$C:$C,MATCH($F1826,[1]Raw_Data!$F:$F,0)),""))</f>
        <v/>
      </c>
      <c r="D1826" s="86" t="str">
        <f>IF($F1826="","",IFERROR(INDEX([1]Raw_Data!$D:$D,MATCH($F1826,[1]Raw_Data!$F:$F,0)),""))</f>
        <v/>
      </c>
      <c r="E1826" s="86" t="str">
        <f>IF($F1826="","",IFERROR(INDEX([1]Raw_Data!$E:$E,MATCH($F1826,[1]Raw_Data!$F:$F,0)),""))</f>
        <v/>
      </c>
      <c r="F1826" s="87"/>
      <c r="G1826" s="86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>IF($F1826="","",SUM(IF($CC1826="",$H1826,$CC1826),IF($CE1826="",$J1826,$CE1826),IF($CG1826="",$L1826,$CG1826),IF($CI1826="",$N1826,$CI1826),IF($CK1826="",$P1826,$CK1826),IF($CM1826="",$R1826,$CM1826),IF($CO1826="",$T1826,$CO1826),IF($CQ1826="",$V1826,$CQ1826),IF($CS1826="",$X1826,$CS1826),IF($CU1826="",$Z1826,$CU1826),IF($CW1826="",$AB1826,$CW1826),IF($CY1826="",$AD1826,$CY1826),IF($DA1826="",$AF1826,$DA1826),IF($DC1826="",$AH1826,$DC1826),IF($DE1826="",$AJ1826,$DE1826),IF($DG1826="",$AL1826,$DG1826),IF($DI1826="",$AN1826,$DI1826)))</f>
        <v/>
      </c>
      <c r="AT1826" s="86" t="str">
        <f t="shared" si="336"/>
        <v/>
      </c>
      <c r="AU1826" s="86" t="str">
        <f t="shared" si="337"/>
        <v/>
      </c>
      <c r="AV1826" s="86" t="str">
        <f t="shared" si="338"/>
        <v/>
      </c>
      <c r="AW1826" s="86" t="str">
        <f t="shared" si="339"/>
        <v/>
      </c>
      <c r="AX1826" s="86" t="str">
        <f t="shared" si="340"/>
        <v/>
      </c>
      <c r="AY1826" s="86" t="str">
        <f>IF(B1826="","",COUNTIFS($B$5:B1826,B1826,$AT$5:AT1826,AT1826))</f>
        <v/>
      </c>
      <c r="AZ1826" s="86" t="str">
        <f>IF(B1826="","",COUNTIFS($B$5:B1826,B1826,$AV$5:AV1826,AV1826))</f>
        <v/>
      </c>
      <c r="BA1826" s="86" t="str">
        <f t="shared" si="341"/>
        <v/>
      </c>
      <c r="BB1826" s="86" t="str">
        <f t="shared" si="342"/>
        <v/>
      </c>
      <c r="BC1826" s="86">
        <f t="shared" si="343"/>
        <v>0</v>
      </c>
      <c r="BD1826" s="40" t="str">
        <f t="shared" si="344"/>
        <v/>
      </c>
      <c r="BE1826" s="11" t="str">
        <f>IF($F1826="","","REV"&amp;COUNTIF($F$5:F1826,$F1826))</f>
        <v/>
      </c>
      <c r="BF1826" s="23"/>
      <c r="BG1826" s="23"/>
      <c r="BH1826" s="40" t="str">
        <f t="shared" si="345"/>
        <v/>
      </c>
      <c r="BI1826" s="40" t="str">
        <f t="shared" si="346"/>
        <v/>
      </c>
      <c r="BJ1826" s="88"/>
      <c r="BK1826" s="88"/>
      <c r="BL1826" s="88"/>
      <c r="BM1826" s="88"/>
      <c r="BN1826" s="88"/>
      <c r="BO1826" s="88"/>
      <c r="BP1826" s="88"/>
      <c r="BQ1826" s="88"/>
      <c r="BR1826" s="88"/>
      <c r="BS1826" s="88"/>
      <c r="BT1826" s="88"/>
      <c r="BU1826" s="88"/>
      <c r="BV1826" s="88"/>
      <c r="BW1826" s="88"/>
      <c r="BX1826" s="88"/>
      <c r="BY1826" s="88"/>
      <c r="BZ1826" s="88"/>
      <c r="CA1826" s="40" t="str">
        <f t="shared" si="347"/>
        <v/>
      </c>
      <c r="CC1826" s="87"/>
      <c r="CD1826" s="88"/>
      <c r="CE1826" s="87"/>
      <c r="CF1826" s="88"/>
      <c r="CG1826" s="87"/>
      <c r="CH1826" s="88"/>
      <c r="CI1826" s="87"/>
      <c r="CJ1826" s="88"/>
      <c r="CK1826" s="87"/>
      <c r="CL1826" s="88"/>
      <c r="CM1826" s="87"/>
      <c r="CN1826" s="88"/>
      <c r="CO1826" s="87"/>
      <c r="CP1826" s="88"/>
      <c r="CQ1826" s="87"/>
      <c r="CR1826" s="88"/>
      <c r="CS1826" s="87"/>
      <c r="CT1826" s="88"/>
      <c r="CU1826" s="87"/>
      <c r="CV1826" s="88"/>
      <c r="CW1826" s="87"/>
      <c r="CX1826" s="88"/>
      <c r="CY1826" s="87"/>
      <c r="CZ1826" s="88"/>
      <c r="DA1826" s="87"/>
      <c r="DB1826" s="88"/>
      <c r="DC1826" s="87"/>
      <c r="DD1826" s="88"/>
      <c r="DE1826" s="87"/>
      <c r="DF1826" s="88"/>
      <c r="DG1826" s="87"/>
      <c r="DH1826" s="88"/>
      <c r="DI1826" s="87"/>
      <c r="DJ1826" s="88"/>
      <c r="DK1826" s="23" t="str">
        <f>IF($F1826="","",IF(OR(AND($CC1826&lt;&gt;"",$CC1826&lt;&gt;$H1826),AND($CE1826&lt;&gt;"",$CE1826&lt;&gt;$J1826),AND($CG1826&lt;&gt;"",$CG1826&lt;&gt;$L1826),AND($CI1826&lt;&gt;"",$CI1826&lt;&gt;$N1826),AND($CK1826&lt;&gt;"",$CK1826&lt;&gt;$P1826),AND($CM1826&lt;&gt;"",$CM1826&lt;&gt;$R1826),AND($CO1826&lt;&gt;"",$CO1826&lt;&gt;$T1826),AND($CQ1826&lt;&gt;"",$CQ1826&lt;&gt;$V1826),AND($CS1826&lt;&gt;"",$CS1826&lt;&gt;$X1826),AND($CU1826&lt;&gt;"",$CU1826&lt;&gt;$Z1826),AND($CW1826&lt;&gt;"",$CW1826&lt;&gt;$AB1826),AND($CY1826&lt;&gt;"",$CY1826&lt;&gt;$AD1826),AND($DA1826&lt;&gt;"",$DA1826&lt;&gt;$AF1826),AND($DC1826&lt;&gt;"",$DC1826&lt;&gt;$AH1826),AND($DE1826&lt;&gt;"",$DE1826&lt;&gt;$AJ1826),AND($DG1826&lt;&gt;"",$DG1826&lt;&gt;$AL1826),AND($DI1826&lt;&gt;"",$DI1826&lt;&gt;$AN1826)),"Score changed",IF(OR(AND($CD1826&lt;&gt;"",$CD1826&lt;&gt;$I1826),AND($CF1826&lt;&gt;"",$CF1826&lt;&gt;$K1826),AND($CH1826&lt;&gt;"",$CH1826&lt;&gt;$M1826),AND($CJ1826&lt;&gt;"",$CJ1826&lt;&gt;$O1826),AND($CL1826&lt;&gt;"",$CL1826&lt;&gt;$Q1826),AND($CN1826&lt;&gt;"",$CN1826&lt;&gt;$S1826),AND($CP1826&lt;&gt;"",$CP1826&lt;&gt;$U1826),AND($CR1826&lt;&gt;"",$CR1826&lt;&gt;$W1826),AND($CT1826&lt;&gt;"",$CT1826&lt;&gt;$Y1826),AND($CV1826&lt;&gt;"",$CV1826&lt;&gt;$AA1826),AND($CX1826&lt;&gt;"",$CX1826&lt;&gt;$AC1826),AND($CZ1826&lt;&gt;"",$CZ1826&lt;&gt;$AE1826),AND($DB1826&lt;&gt;"",$DB1826&lt;&gt;$AG1826),AND($DD1826&lt;&gt;"",$DD1826&lt;&gt;$AI1826),AND($DF1826&lt;&gt;"",$DF1826&lt;&gt;$AK1826),AND($DH1826&lt;&gt;"",$DH1826&lt;&gt;$AM1826),AND($DJ1826&lt;&gt;"",$DJ1826&lt;&gt;$AO1826)),"Rewrite only","No change entered")))</f>
        <v/>
      </c>
    </row>
    <row r="1827" spans="1:115" ht="14.25" customHeight="1">
      <c r="A1827" s="86" t="str">
        <f>IF($F1827="","",IFERROR(INDEX([1]Raw_Data!$A:$A,MATCH($F1827,[1]Raw_Data!$F:$F,0)),""))</f>
        <v/>
      </c>
      <c r="B1827" s="86" t="str">
        <f>IF($F1827="","",IFERROR(INDEX([1]Raw_Data!$B:$B,MATCH($F1827,[1]Raw_Data!$F:$F,0)),""))</f>
        <v/>
      </c>
      <c r="C1827" s="86" t="str">
        <f>IF($F1827="","",IFERROR(INDEX([1]Raw_Data!$C:$C,MATCH($F1827,[1]Raw_Data!$F:$F,0)),""))</f>
        <v/>
      </c>
      <c r="D1827" s="86" t="str">
        <f>IF($F1827="","",IFERROR(INDEX([1]Raw_Data!$D:$D,MATCH($F1827,[1]Raw_Data!$F:$F,0)),""))</f>
        <v/>
      </c>
      <c r="E1827" s="86" t="str">
        <f>IF($F1827="","",IFERROR(INDEX([1]Raw_Data!$E:$E,MATCH($F1827,[1]Raw_Data!$F:$F,0)),""))</f>
        <v/>
      </c>
      <c r="F1827" s="87"/>
      <c r="G1827" s="86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>IF($F1827="","",SUM(IF($CC1827="",$H1827,$CC1827),IF($CE1827="",$J1827,$CE1827),IF($CG1827="",$L1827,$CG1827),IF($CI1827="",$N1827,$CI1827),IF($CK1827="",$P1827,$CK1827),IF($CM1827="",$R1827,$CM1827),IF($CO1827="",$T1827,$CO1827),IF($CQ1827="",$V1827,$CQ1827),IF($CS1827="",$X1827,$CS1827),IF($CU1827="",$Z1827,$CU1827),IF($CW1827="",$AB1827,$CW1827),IF($CY1827="",$AD1827,$CY1827),IF($DA1827="",$AF1827,$DA1827),IF($DC1827="",$AH1827,$DC1827),IF($DE1827="",$AJ1827,$DE1827),IF($DG1827="",$AL1827,$DG1827),IF($DI1827="",$AN1827,$DI1827)))</f>
        <v/>
      </c>
      <c r="AT1827" s="86" t="str">
        <f t="shared" si="336"/>
        <v/>
      </c>
      <c r="AU1827" s="86" t="str">
        <f t="shared" si="337"/>
        <v/>
      </c>
      <c r="AV1827" s="86" t="str">
        <f t="shared" si="338"/>
        <v/>
      </c>
      <c r="AW1827" s="86" t="str">
        <f t="shared" si="339"/>
        <v/>
      </c>
      <c r="AX1827" s="86" t="str">
        <f t="shared" si="340"/>
        <v/>
      </c>
      <c r="AY1827" s="86" t="str">
        <f>IF(B1827="","",COUNTIFS($B$5:B1827,B1827,$AT$5:AT1827,AT1827))</f>
        <v/>
      </c>
      <c r="AZ1827" s="86" t="str">
        <f>IF(B1827="","",COUNTIFS($B$5:B1827,B1827,$AV$5:AV1827,AV1827))</f>
        <v/>
      </c>
      <c r="BA1827" s="86" t="str">
        <f t="shared" si="341"/>
        <v/>
      </c>
      <c r="BB1827" s="86" t="str">
        <f t="shared" si="342"/>
        <v/>
      </c>
      <c r="BC1827" s="86">
        <f t="shared" si="343"/>
        <v>0</v>
      </c>
      <c r="BD1827" s="40" t="str">
        <f t="shared" si="344"/>
        <v/>
      </c>
      <c r="BE1827" s="11" t="str">
        <f>IF($F1827="","","REV"&amp;COUNTIF($F$5:F1827,$F1827))</f>
        <v/>
      </c>
      <c r="BF1827" s="23"/>
      <c r="BG1827" s="23"/>
      <c r="BH1827" s="40" t="str">
        <f t="shared" si="345"/>
        <v/>
      </c>
      <c r="BI1827" s="40" t="str">
        <f t="shared" si="346"/>
        <v/>
      </c>
      <c r="BJ1827" s="88"/>
      <c r="BK1827" s="88"/>
      <c r="BL1827" s="88"/>
      <c r="BM1827" s="88"/>
      <c r="BN1827" s="88"/>
      <c r="BO1827" s="88"/>
      <c r="BP1827" s="88"/>
      <c r="BQ1827" s="88"/>
      <c r="BR1827" s="88"/>
      <c r="BS1827" s="88"/>
      <c r="BT1827" s="88"/>
      <c r="BU1827" s="88"/>
      <c r="BV1827" s="88"/>
      <c r="BW1827" s="88"/>
      <c r="BX1827" s="88"/>
      <c r="BY1827" s="88"/>
      <c r="BZ1827" s="88"/>
      <c r="CA1827" s="40" t="str">
        <f t="shared" si="347"/>
        <v/>
      </c>
      <c r="CC1827" s="87"/>
      <c r="CD1827" s="88"/>
      <c r="CE1827" s="87"/>
      <c r="CF1827" s="88"/>
      <c r="CG1827" s="87"/>
      <c r="CH1827" s="88"/>
      <c r="CI1827" s="87"/>
      <c r="CJ1827" s="88"/>
      <c r="CK1827" s="87"/>
      <c r="CL1827" s="88"/>
      <c r="CM1827" s="87"/>
      <c r="CN1827" s="88"/>
      <c r="CO1827" s="87"/>
      <c r="CP1827" s="88"/>
      <c r="CQ1827" s="87"/>
      <c r="CR1827" s="88"/>
      <c r="CS1827" s="87"/>
      <c r="CT1827" s="88"/>
      <c r="CU1827" s="87"/>
      <c r="CV1827" s="88"/>
      <c r="CW1827" s="87"/>
      <c r="CX1827" s="88"/>
      <c r="CY1827" s="87"/>
      <c r="CZ1827" s="88"/>
      <c r="DA1827" s="87"/>
      <c r="DB1827" s="88"/>
      <c r="DC1827" s="87"/>
      <c r="DD1827" s="88"/>
      <c r="DE1827" s="87"/>
      <c r="DF1827" s="88"/>
      <c r="DG1827" s="87"/>
      <c r="DH1827" s="88"/>
      <c r="DI1827" s="87"/>
      <c r="DJ1827" s="88"/>
      <c r="DK1827" s="23" t="str">
        <f>IF($F1827="","",IF(OR(AND($CC1827&lt;&gt;"",$CC1827&lt;&gt;$H1827),AND($CE1827&lt;&gt;"",$CE1827&lt;&gt;$J1827),AND($CG1827&lt;&gt;"",$CG1827&lt;&gt;$L1827),AND($CI1827&lt;&gt;"",$CI1827&lt;&gt;$N1827),AND($CK1827&lt;&gt;"",$CK1827&lt;&gt;$P1827),AND($CM1827&lt;&gt;"",$CM1827&lt;&gt;$R1827),AND($CO1827&lt;&gt;"",$CO1827&lt;&gt;$T1827),AND($CQ1827&lt;&gt;"",$CQ1827&lt;&gt;$V1827),AND($CS1827&lt;&gt;"",$CS1827&lt;&gt;$X1827),AND($CU1827&lt;&gt;"",$CU1827&lt;&gt;$Z1827),AND($CW1827&lt;&gt;"",$CW1827&lt;&gt;$AB1827),AND($CY1827&lt;&gt;"",$CY1827&lt;&gt;$AD1827),AND($DA1827&lt;&gt;"",$DA1827&lt;&gt;$AF1827),AND($DC1827&lt;&gt;"",$DC1827&lt;&gt;$AH1827),AND($DE1827&lt;&gt;"",$DE1827&lt;&gt;$AJ1827),AND($DG1827&lt;&gt;"",$DG1827&lt;&gt;$AL1827),AND($DI1827&lt;&gt;"",$DI1827&lt;&gt;$AN1827)),"Score changed",IF(OR(AND($CD1827&lt;&gt;"",$CD1827&lt;&gt;$I1827),AND($CF1827&lt;&gt;"",$CF1827&lt;&gt;$K1827),AND($CH1827&lt;&gt;"",$CH1827&lt;&gt;$M1827),AND($CJ1827&lt;&gt;"",$CJ1827&lt;&gt;$O1827),AND($CL1827&lt;&gt;"",$CL1827&lt;&gt;$Q1827),AND($CN1827&lt;&gt;"",$CN1827&lt;&gt;$S1827),AND($CP1827&lt;&gt;"",$CP1827&lt;&gt;$U1827),AND($CR1827&lt;&gt;"",$CR1827&lt;&gt;$W1827),AND($CT1827&lt;&gt;"",$CT1827&lt;&gt;$Y1827),AND($CV1827&lt;&gt;"",$CV1827&lt;&gt;$AA1827),AND($CX1827&lt;&gt;"",$CX1827&lt;&gt;$AC1827),AND($CZ1827&lt;&gt;"",$CZ1827&lt;&gt;$AE1827),AND($DB1827&lt;&gt;"",$DB1827&lt;&gt;$AG1827),AND($DD1827&lt;&gt;"",$DD1827&lt;&gt;$AI1827),AND($DF1827&lt;&gt;"",$DF1827&lt;&gt;$AK1827),AND($DH1827&lt;&gt;"",$DH1827&lt;&gt;$AM1827),AND($DJ1827&lt;&gt;"",$DJ1827&lt;&gt;$AO1827)),"Rewrite only","No change entered")))</f>
        <v/>
      </c>
    </row>
    <row r="1828" spans="1:115" ht="14.25" customHeight="1">
      <c r="A1828" s="86" t="str">
        <f>IF($F1828="","",IFERROR(INDEX([1]Raw_Data!$A:$A,MATCH($F1828,[1]Raw_Data!$F:$F,0)),""))</f>
        <v/>
      </c>
      <c r="B1828" s="86" t="str">
        <f>IF($F1828="","",IFERROR(INDEX([1]Raw_Data!$B:$B,MATCH($F1828,[1]Raw_Data!$F:$F,0)),""))</f>
        <v/>
      </c>
      <c r="C1828" s="86" t="str">
        <f>IF($F1828="","",IFERROR(INDEX([1]Raw_Data!$C:$C,MATCH($F1828,[1]Raw_Data!$F:$F,0)),""))</f>
        <v/>
      </c>
      <c r="D1828" s="86" t="str">
        <f>IF($F1828="","",IFERROR(INDEX([1]Raw_Data!$D:$D,MATCH($F1828,[1]Raw_Data!$F:$F,0)),""))</f>
        <v/>
      </c>
      <c r="E1828" s="86" t="str">
        <f>IF($F1828="","",IFERROR(INDEX([1]Raw_Data!$E:$E,MATCH($F1828,[1]Raw_Data!$F:$F,0)),""))</f>
        <v/>
      </c>
      <c r="F1828" s="87"/>
      <c r="G1828" s="86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>IF($F1828="","",SUM(IF($CC1828="",$H1828,$CC1828),IF($CE1828="",$J1828,$CE1828),IF($CG1828="",$L1828,$CG1828),IF($CI1828="",$N1828,$CI1828),IF($CK1828="",$P1828,$CK1828),IF($CM1828="",$R1828,$CM1828),IF($CO1828="",$T1828,$CO1828),IF($CQ1828="",$V1828,$CQ1828),IF($CS1828="",$X1828,$CS1828),IF($CU1828="",$Z1828,$CU1828),IF($CW1828="",$AB1828,$CW1828),IF($CY1828="",$AD1828,$CY1828),IF($DA1828="",$AF1828,$DA1828),IF($DC1828="",$AH1828,$DC1828),IF($DE1828="",$AJ1828,$DE1828),IF($DG1828="",$AL1828,$DG1828),IF($DI1828="",$AN1828,$DI1828)))</f>
        <v/>
      </c>
      <c r="AT1828" s="86" t="str">
        <f t="shared" si="336"/>
        <v/>
      </c>
      <c r="AU1828" s="86" t="str">
        <f t="shared" si="337"/>
        <v/>
      </c>
      <c r="AV1828" s="86" t="str">
        <f t="shared" si="338"/>
        <v/>
      </c>
      <c r="AW1828" s="86" t="str">
        <f t="shared" si="339"/>
        <v/>
      </c>
      <c r="AX1828" s="86" t="str">
        <f t="shared" si="340"/>
        <v/>
      </c>
      <c r="AY1828" s="86" t="str">
        <f>IF(B1828="","",COUNTIFS($B$5:B1828,B1828,$AT$5:AT1828,AT1828))</f>
        <v/>
      </c>
      <c r="AZ1828" s="86" t="str">
        <f>IF(B1828="","",COUNTIFS($B$5:B1828,B1828,$AV$5:AV1828,AV1828))</f>
        <v/>
      </c>
      <c r="BA1828" s="86" t="str">
        <f t="shared" si="341"/>
        <v/>
      </c>
      <c r="BB1828" s="86" t="str">
        <f t="shared" si="342"/>
        <v/>
      </c>
      <c r="BC1828" s="86">
        <f t="shared" si="343"/>
        <v>0</v>
      </c>
      <c r="BD1828" s="40" t="str">
        <f t="shared" si="344"/>
        <v/>
      </c>
      <c r="BE1828" s="11" t="str">
        <f>IF($F1828="","","REV"&amp;COUNTIF($F$5:F1828,$F1828))</f>
        <v/>
      </c>
      <c r="BF1828" s="23"/>
      <c r="BG1828" s="23"/>
      <c r="BH1828" s="40" t="str">
        <f t="shared" si="345"/>
        <v/>
      </c>
      <c r="BI1828" s="40" t="str">
        <f t="shared" si="346"/>
        <v/>
      </c>
      <c r="BJ1828" s="88"/>
      <c r="BK1828" s="88"/>
      <c r="BL1828" s="88"/>
      <c r="BM1828" s="88"/>
      <c r="BN1828" s="88"/>
      <c r="BO1828" s="88"/>
      <c r="BP1828" s="88"/>
      <c r="BQ1828" s="88"/>
      <c r="BR1828" s="88"/>
      <c r="BS1828" s="88"/>
      <c r="BT1828" s="88"/>
      <c r="BU1828" s="88"/>
      <c r="BV1828" s="88"/>
      <c r="BW1828" s="88"/>
      <c r="BX1828" s="88"/>
      <c r="BY1828" s="88"/>
      <c r="BZ1828" s="88"/>
      <c r="CA1828" s="40" t="str">
        <f t="shared" si="347"/>
        <v/>
      </c>
      <c r="CC1828" s="87"/>
      <c r="CD1828" s="88"/>
      <c r="CE1828" s="87"/>
      <c r="CF1828" s="88"/>
      <c r="CG1828" s="87"/>
      <c r="CH1828" s="88"/>
      <c r="CI1828" s="87"/>
      <c r="CJ1828" s="88"/>
      <c r="CK1828" s="87"/>
      <c r="CL1828" s="88"/>
      <c r="CM1828" s="87"/>
      <c r="CN1828" s="88"/>
      <c r="CO1828" s="87"/>
      <c r="CP1828" s="88"/>
      <c r="CQ1828" s="87"/>
      <c r="CR1828" s="88"/>
      <c r="CS1828" s="87"/>
      <c r="CT1828" s="88"/>
      <c r="CU1828" s="87"/>
      <c r="CV1828" s="88"/>
      <c r="CW1828" s="87"/>
      <c r="CX1828" s="88"/>
      <c r="CY1828" s="87"/>
      <c r="CZ1828" s="88"/>
      <c r="DA1828" s="87"/>
      <c r="DB1828" s="88"/>
      <c r="DC1828" s="87"/>
      <c r="DD1828" s="88"/>
      <c r="DE1828" s="87"/>
      <c r="DF1828" s="88"/>
      <c r="DG1828" s="87"/>
      <c r="DH1828" s="88"/>
      <c r="DI1828" s="87"/>
      <c r="DJ1828" s="88"/>
      <c r="DK1828" s="23" t="str">
        <f>IF($F1828="","",IF(OR(AND($CC1828&lt;&gt;"",$CC1828&lt;&gt;$H1828),AND($CE1828&lt;&gt;"",$CE1828&lt;&gt;$J1828),AND($CG1828&lt;&gt;"",$CG1828&lt;&gt;$L1828),AND($CI1828&lt;&gt;"",$CI1828&lt;&gt;$N1828),AND($CK1828&lt;&gt;"",$CK1828&lt;&gt;$P1828),AND($CM1828&lt;&gt;"",$CM1828&lt;&gt;$R1828),AND($CO1828&lt;&gt;"",$CO1828&lt;&gt;$T1828),AND($CQ1828&lt;&gt;"",$CQ1828&lt;&gt;$V1828),AND($CS1828&lt;&gt;"",$CS1828&lt;&gt;$X1828),AND($CU1828&lt;&gt;"",$CU1828&lt;&gt;$Z1828),AND($CW1828&lt;&gt;"",$CW1828&lt;&gt;$AB1828),AND($CY1828&lt;&gt;"",$CY1828&lt;&gt;$AD1828),AND($DA1828&lt;&gt;"",$DA1828&lt;&gt;$AF1828),AND($DC1828&lt;&gt;"",$DC1828&lt;&gt;$AH1828),AND($DE1828&lt;&gt;"",$DE1828&lt;&gt;$AJ1828),AND($DG1828&lt;&gt;"",$DG1828&lt;&gt;$AL1828),AND($DI1828&lt;&gt;"",$DI1828&lt;&gt;$AN1828)),"Score changed",IF(OR(AND($CD1828&lt;&gt;"",$CD1828&lt;&gt;$I1828),AND($CF1828&lt;&gt;"",$CF1828&lt;&gt;$K1828),AND($CH1828&lt;&gt;"",$CH1828&lt;&gt;$M1828),AND($CJ1828&lt;&gt;"",$CJ1828&lt;&gt;$O1828),AND($CL1828&lt;&gt;"",$CL1828&lt;&gt;$Q1828),AND($CN1828&lt;&gt;"",$CN1828&lt;&gt;$S1828),AND($CP1828&lt;&gt;"",$CP1828&lt;&gt;$U1828),AND($CR1828&lt;&gt;"",$CR1828&lt;&gt;$W1828),AND($CT1828&lt;&gt;"",$CT1828&lt;&gt;$Y1828),AND($CV1828&lt;&gt;"",$CV1828&lt;&gt;$AA1828),AND($CX1828&lt;&gt;"",$CX1828&lt;&gt;$AC1828),AND($CZ1828&lt;&gt;"",$CZ1828&lt;&gt;$AE1828),AND($DB1828&lt;&gt;"",$DB1828&lt;&gt;$AG1828),AND($DD1828&lt;&gt;"",$DD1828&lt;&gt;$AI1828),AND($DF1828&lt;&gt;"",$DF1828&lt;&gt;$AK1828),AND($DH1828&lt;&gt;"",$DH1828&lt;&gt;$AM1828),AND($DJ1828&lt;&gt;"",$DJ1828&lt;&gt;$AO1828)),"Rewrite only","No change entered")))</f>
        <v/>
      </c>
    </row>
    <row r="1829" spans="1:115" ht="14.25" customHeight="1">
      <c r="A1829" s="86" t="str">
        <f>IF($F1829="","",IFERROR(INDEX([1]Raw_Data!$A:$A,MATCH($F1829,[1]Raw_Data!$F:$F,0)),""))</f>
        <v/>
      </c>
      <c r="B1829" s="86" t="str">
        <f>IF($F1829="","",IFERROR(INDEX([1]Raw_Data!$B:$B,MATCH($F1829,[1]Raw_Data!$F:$F,0)),""))</f>
        <v/>
      </c>
      <c r="C1829" s="86" t="str">
        <f>IF($F1829="","",IFERROR(INDEX([1]Raw_Data!$C:$C,MATCH($F1829,[1]Raw_Data!$F:$F,0)),""))</f>
        <v/>
      </c>
      <c r="D1829" s="86" t="str">
        <f>IF($F1829="","",IFERROR(INDEX([1]Raw_Data!$D:$D,MATCH($F1829,[1]Raw_Data!$F:$F,0)),""))</f>
        <v/>
      </c>
      <c r="E1829" s="86" t="str">
        <f>IF($F1829="","",IFERROR(INDEX([1]Raw_Data!$E:$E,MATCH($F1829,[1]Raw_Data!$F:$F,0)),""))</f>
        <v/>
      </c>
      <c r="F1829" s="87"/>
      <c r="G1829" s="86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>IF($F1829="","",SUM(IF($CC1829="",$H1829,$CC1829),IF($CE1829="",$J1829,$CE1829),IF($CG1829="",$L1829,$CG1829),IF($CI1829="",$N1829,$CI1829),IF($CK1829="",$P1829,$CK1829),IF($CM1829="",$R1829,$CM1829),IF($CO1829="",$T1829,$CO1829),IF($CQ1829="",$V1829,$CQ1829),IF($CS1829="",$X1829,$CS1829),IF($CU1829="",$Z1829,$CU1829),IF($CW1829="",$AB1829,$CW1829),IF($CY1829="",$AD1829,$CY1829),IF($DA1829="",$AF1829,$DA1829),IF($DC1829="",$AH1829,$DC1829),IF($DE1829="",$AJ1829,$DE1829),IF($DG1829="",$AL1829,$DG1829),IF($DI1829="",$AN1829,$DI1829)))</f>
        <v/>
      </c>
      <c r="AT1829" s="86" t="str">
        <f t="shared" si="336"/>
        <v/>
      </c>
      <c r="AU1829" s="86" t="str">
        <f t="shared" si="337"/>
        <v/>
      </c>
      <c r="AV1829" s="86" t="str">
        <f t="shared" si="338"/>
        <v/>
      </c>
      <c r="AW1829" s="86" t="str">
        <f t="shared" si="339"/>
        <v/>
      </c>
      <c r="AX1829" s="86" t="str">
        <f t="shared" si="340"/>
        <v/>
      </c>
      <c r="AY1829" s="86" t="str">
        <f>IF(B1829="","",COUNTIFS($B$5:B1829,B1829,$AT$5:AT1829,AT1829))</f>
        <v/>
      </c>
      <c r="AZ1829" s="86" t="str">
        <f>IF(B1829="","",COUNTIFS($B$5:B1829,B1829,$AV$5:AV1829,AV1829))</f>
        <v/>
      </c>
      <c r="BA1829" s="86" t="str">
        <f t="shared" si="341"/>
        <v/>
      </c>
      <c r="BB1829" s="86" t="str">
        <f t="shared" si="342"/>
        <v/>
      </c>
      <c r="BC1829" s="86">
        <f t="shared" si="343"/>
        <v>0</v>
      </c>
      <c r="BD1829" s="40" t="str">
        <f t="shared" si="344"/>
        <v/>
      </c>
      <c r="BE1829" s="11" t="str">
        <f>IF($F1829="","","REV"&amp;COUNTIF($F$5:F1829,$F1829))</f>
        <v/>
      </c>
      <c r="BF1829" s="23"/>
      <c r="BG1829" s="23"/>
      <c r="BH1829" s="40" t="str">
        <f t="shared" si="345"/>
        <v/>
      </c>
      <c r="BI1829" s="40" t="str">
        <f t="shared" si="346"/>
        <v/>
      </c>
      <c r="BJ1829" s="88"/>
      <c r="BK1829" s="88"/>
      <c r="BL1829" s="88"/>
      <c r="BM1829" s="88"/>
      <c r="BN1829" s="88"/>
      <c r="BO1829" s="88"/>
      <c r="BP1829" s="88"/>
      <c r="BQ1829" s="88"/>
      <c r="BR1829" s="88"/>
      <c r="BS1829" s="88"/>
      <c r="BT1829" s="88"/>
      <c r="BU1829" s="88"/>
      <c r="BV1829" s="88"/>
      <c r="BW1829" s="88"/>
      <c r="BX1829" s="88"/>
      <c r="BY1829" s="88"/>
      <c r="BZ1829" s="88"/>
      <c r="CA1829" s="40" t="str">
        <f t="shared" si="347"/>
        <v/>
      </c>
      <c r="CC1829" s="87"/>
      <c r="CD1829" s="88"/>
      <c r="CE1829" s="87"/>
      <c r="CF1829" s="88"/>
      <c r="CG1829" s="87"/>
      <c r="CH1829" s="88"/>
      <c r="CI1829" s="87"/>
      <c r="CJ1829" s="88"/>
      <c r="CK1829" s="87"/>
      <c r="CL1829" s="88"/>
      <c r="CM1829" s="87"/>
      <c r="CN1829" s="88"/>
      <c r="CO1829" s="87"/>
      <c r="CP1829" s="88"/>
      <c r="CQ1829" s="87"/>
      <c r="CR1829" s="88"/>
      <c r="CS1829" s="87"/>
      <c r="CT1829" s="88"/>
      <c r="CU1829" s="87"/>
      <c r="CV1829" s="88"/>
      <c r="CW1829" s="87"/>
      <c r="CX1829" s="88"/>
      <c r="CY1829" s="87"/>
      <c r="CZ1829" s="88"/>
      <c r="DA1829" s="87"/>
      <c r="DB1829" s="88"/>
      <c r="DC1829" s="87"/>
      <c r="DD1829" s="88"/>
      <c r="DE1829" s="87"/>
      <c r="DF1829" s="88"/>
      <c r="DG1829" s="87"/>
      <c r="DH1829" s="88"/>
      <c r="DI1829" s="87"/>
      <c r="DJ1829" s="88"/>
      <c r="DK1829" s="23" t="str">
        <f>IF($F1829="","",IF(OR(AND($CC1829&lt;&gt;"",$CC1829&lt;&gt;$H1829),AND($CE1829&lt;&gt;"",$CE1829&lt;&gt;$J1829),AND($CG1829&lt;&gt;"",$CG1829&lt;&gt;$L1829),AND($CI1829&lt;&gt;"",$CI1829&lt;&gt;$N1829),AND($CK1829&lt;&gt;"",$CK1829&lt;&gt;$P1829),AND($CM1829&lt;&gt;"",$CM1829&lt;&gt;$R1829),AND($CO1829&lt;&gt;"",$CO1829&lt;&gt;$T1829),AND($CQ1829&lt;&gt;"",$CQ1829&lt;&gt;$V1829),AND($CS1829&lt;&gt;"",$CS1829&lt;&gt;$X1829),AND($CU1829&lt;&gt;"",$CU1829&lt;&gt;$Z1829),AND($CW1829&lt;&gt;"",$CW1829&lt;&gt;$AB1829),AND($CY1829&lt;&gt;"",$CY1829&lt;&gt;$AD1829),AND($DA1829&lt;&gt;"",$DA1829&lt;&gt;$AF1829),AND($DC1829&lt;&gt;"",$DC1829&lt;&gt;$AH1829),AND($DE1829&lt;&gt;"",$DE1829&lt;&gt;$AJ1829),AND($DG1829&lt;&gt;"",$DG1829&lt;&gt;$AL1829),AND($DI1829&lt;&gt;"",$DI1829&lt;&gt;$AN1829)),"Score changed",IF(OR(AND($CD1829&lt;&gt;"",$CD1829&lt;&gt;$I1829),AND($CF1829&lt;&gt;"",$CF1829&lt;&gt;$K1829),AND($CH1829&lt;&gt;"",$CH1829&lt;&gt;$M1829),AND($CJ1829&lt;&gt;"",$CJ1829&lt;&gt;$O1829),AND($CL1829&lt;&gt;"",$CL1829&lt;&gt;$Q1829),AND($CN1829&lt;&gt;"",$CN1829&lt;&gt;$S1829),AND($CP1829&lt;&gt;"",$CP1829&lt;&gt;$U1829),AND($CR1829&lt;&gt;"",$CR1829&lt;&gt;$W1829),AND($CT1829&lt;&gt;"",$CT1829&lt;&gt;$Y1829),AND($CV1829&lt;&gt;"",$CV1829&lt;&gt;$AA1829),AND($CX1829&lt;&gt;"",$CX1829&lt;&gt;$AC1829),AND($CZ1829&lt;&gt;"",$CZ1829&lt;&gt;$AE1829),AND($DB1829&lt;&gt;"",$DB1829&lt;&gt;$AG1829),AND($DD1829&lt;&gt;"",$DD1829&lt;&gt;$AI1829),AND($DF1829&lt;&gt;"",$DF1829&lt;&gt;$AK1829),AND($DH1829&lt;&gt;"",$DH1829&lt;&gt;$AM1829),AND($DJ1829&lt;&gt;"",$DJ1829&lt;&gt;$AO1829)),"Rewrite only","No change entered")))</f>
        <v/>
      </c>
    </row>
    <row r="1830" spans="1:115" ht="14.25" customHeight="1">
      <c r="A1830" s="86" t="str">
        <f>IF($F1830="","",IFERROR(INDEX([1]Raw_Data!$A:$A,MATCH($F1830,[1]Raw_Data!$F:$F,0)),""))</f>
        <v/>
      </c>
      <c r="B1830" s="86" t="str">
        <f>IF($F1830="","",IFERROR(INDEX([1]Raw_Data!$B:$B,MATCH($F1830,[1]Raw_Data!$F:$F,0)),""))</f>
        <v/>
      </c>
      <c r="C1830" s="86" t="str">
        <f>IF($F1830="","",IFERROR(INDEX([1]Raw_Data!$C:$C,MATCH($F1830,[1]Raw_Data!$F:$F,0)),""))</f>
        <v/>
      </c>
      <c r="D1830" s="86" t="str">
        <f>IF($F1830="","",IFERROR(INDEX([1]Raw_Data!$D:$D,MATCH($F1830,[1]Raw_Data!$F:$F,0)),""))</f>
        <v/>
      </c>
      <c r="E1830" s="86" t="str">
        <f>IF($F1830="","",IFERROR(INDEX([1]Raw_Data!$E:$E,MATCH($F1830,[1]Raw_Data!$F:$F,0)),""))</f>
        <v/>
      </c>
      <c r="F1830" s="87"/>
      <c r="G1830" s="86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>IF($F1830="","",SUM(IF($CC1830="",$H1830,$CC1830),IF($CE1830="",$J1830,$CE1830),IF($CG1830="",$L1830,$CG1830),IF($CI1830="",$N1830,$CI1830),IF($CK1830="",$P1830,$CK1830),IF($CM1830="",$R1830,$CM1830),IF($CO1830="",$T1830,$CO1830),IF($CQ1830="",$V1830,$CQ1830),IF($CS1830="",$X1830,$CS1830),IF($CU1830="",$Z1830,$CU1830),IF($CW1830="",$AB1830,$CW1830),IF($CY1830="",$AD1830,$CY1830),IF($DA1830="",$AF1830,$DA1830),IF($DC1830="",$AH1830,$DC1830),IF($DE1830="",$AJ1830,$DE1830),IF($DG1830="",$AL1830,$DG1830),IF($DI1830="",$AN1830,$DI1830)))</f>
        <v/>
      </c>
      <c r="AT1830" s="86" t="str">
        <f t="shared" si="336"/>
        <v/>
      </c>
      <c r="AU1830" s="86" t="str">
        <f t="shared" si="337"/>
        <v/>
      </c>
      <c r="AV1830" s="86" t="str">
        <f t="shared" si="338"/>
        <v/>
      </c>
      <c r="AW1830" s="86" t="str">
        <f t="shared" si="339"/>
        <v/>
      </c>
      <c r="AX1830" s="86" t="str">
        <f t="shared" si="340"/>
        <v/>
      </c>
      <c r="AY1830" s="86" t="str">
        <f>IF(B1830="","",COUNTIFS($B$5:B1830,B1830,$AT$5:AT1830,AT1830))</f>
        <v/>
      </c>
      <c r="AZ1830" s="86" t="str">
        <f>IF(B1830="","",COUNTIFS($B$5:B1830,B1830,$AV$5:AV1830,AV1830))</f>
        <v/>
      </c>
      <c r="BA1830" s="86" t="str">
        <f t="shared" si="341"/>
        <v/>
      </c>
      <c r="BB1830" s="86" t="str">
        <f t="shared" si="342"/>
        <v/>
      </c>
      <c r="BC1830" s="86">
        <f t="shared" si="343"/>
        <v>0</v>
      </c>
      <c r="BD1830" s="40" t="str">
        <f t="shared" si="344"/>
        <v/>
      </c>
      <c r="BE1830" s="11" t="str">
        <f>IF($F1830="","","REV"&amp;COUNTIF($F$5:F1830,$F1830))</f>
        <v/>
      </c>
      <c r="BF1830" s="23"/>
      <c r="BG1830" s="23"/>
      <c r="BH1830" s="40" t="str">
        <f t="shared" si="345"/>
        <v/>
      </c>
      <c r="BI1830" s="40" t="str">
        <f t="shared" si="346"/>
        <v/>
      </c>
      <c r="BJ1830" s="88"/>
      <c r="BK1830" s="88"/>
      <c r="BL1830" s="88"/>
      <c r="BM1830" s="88"/>
      <c r="BN1830" s="88"/>
      <c r="BO1830" s="88"/>
      <c r="BP1830" s="88"/>
      <c r="BQ1830" s="88"/>
      <c r="BR1830" s="88"/>
      <c r="BS1830" s="88"/>
      <c r="BT1830" s="88"/>
      <c r="BU1830" s="88"/>
      <c r="BV1830" s="88"/>
      <c r="BW1830" s="88"/>
      <c r="BX1830" s="88"/>
      <c r="BY1830" s="88"/>
      <c r="BZ1830" s="88"/>
      <c r="CA1830" s="40" t="str">
        <f t="shared" si="347"/>
        <v/>
      </c>
      <c r="CC1830" s="87"/>
      <c r="CD1830" s="88"/>
      <c r="CE1830" s="87"/>
      <c r="CF1830" s="88"/>
      <c r="CG1830" s="87"/>
      <c r="CH1830" s="88"/>
      <c r="CI1830" s="87"/>
      <c r="CJ1830" s="88"/>
      <c r="CK1830" s="87"/>
      <c r="CL1830" s="88"/>
      <c r="CM1830" s="87"/>
      <c r="CN1830" s="88"/>
      <c r="CO1830" s="87"/>
      <c r="CP1830" s="88"/>
      <c r="CQ1830" s="87"/>
      <c r="CR1830" s="88"/>
      <c r="CS1830" s="87"/>
      <c r="CT1830" s="88"/>
      <c r="CU1830" s="87"/>
      <c r="CV1830" s="88"/>
      <c r="CW1830" s="87"/>
      <c r="CX1830" s="88"/>
      <c r="CY1830" s="87"/>
      <c r="CZ1830" s="88"/>
      <c r="DA1830" s="87"/>
      <c r="DB1830" s="88"/>
      <c r="DC1830" s="87"/>
      <c r="DD1830" s="88"/>
      <c r="DE1830" s="87"/>
      <c r="DF1830" s="88"/>
      <c r="DG1830" s="87"/>
      <c r="DH1830" s="88"/>
      <c r="DI1830" s="87"/>
      <c r="DJ1830" s="88"/>
      <c r="DK1830" s="23" t="str">
        <f>IF($F1830="","",IF(OR(AND($CC1830&lt;&gt;"",$CC1830&lt;&gt;$H1830),AND($CE1830&lt;&gt;"",$CE1830&lt;&gt;$J1830),AND($CG1830&lt;&gt;"",$CG1830&lt;&gt;$L1830),AND($CI1830&lt;&gt;"",$CI1830&lt;&gt;$N1830),AND($CK1830&lt;&gt;"",$CK1830&lt;&gt;$P1830),AND($CM1830&lt;&gt;"",$CM1830&lt;&gt;$R1830),AND($CO1830&lt;&gt;"",$CO1830&lt;&gt;$T1830),AND($CQ1830&lt;&gt;"",$CQ1830&lt;&gt;$V1830),AND($CS1830&lt;&gt;"",$CS1830&lt;&gt;$X1830),AND($CU1830&lt;&gt;"",$CU1830&lt;&gt;$Z1830),AND($CW1830&lt;&gt;"",$CW1830&lt;&gt;$AB1830),AND($CY1830&lt;&gt;"",$CY1830&lt;&gt;$AD1830),AND($DA1830&lt;&gt;"",$DA1830&lt;&gt;$AF1830),AND($DC1830&lt;&gt;"",$DC1830&lt;&gt;$AH1830),AND($DE1830&lt;&gt;"",$DE1830&lt;&gt;$AJ1830),AND($DG1830&lt;&gt;"",$DG1830&lt;&gt;$AL1830),AND($DI1830&lt;&gt;"",$DI1830&lt;&gt;$AN1830)),"Score changed",IF(OR(AND($CD1830&lt;&gt;"",$CD1830&lt;&gt;$I1830),AND($CF1830&lt;&gt;"",$CF1830&lt;&gt;$K1830),AND($CH1830&lt;&gt;"",$CH1830&lt;&gt;$M1830),AND($CJ1830&lt;&gt;"",$CJ1830&lt;&gt;$O1830),AND($CL1830&lt;&gt;"",$CL1830&lt;&gt;$Q1830),AND($CN1830&lt;&gt;"",$CN1830&lt;&gt;$S1830),AND($CP1830&lt;&gt;"",$CP1830&lt;&gt;$U1830),AND($CR1830&lt;&gt;"",$CR1830&lt;&gt;$W1830),AND($CT1830&lt;&gt;"",$CT1830&lt;&gt;$Y1830),AND($CV1830&lt;&gt;"",$CV1830&lt;&gt;$AA1830),AND($CX1830&lt;&gt;"",$CX1830&lt;&gt;$AC1830),AND($CZ1830&lt;&gt;"",$CZ1830&lt;&gt;$AE1830),AND($DB1830&lt;&gt;"",$DB1830&lt;&gt;$AG1830),AND($DD1830&lt;&gt;"",$DD1830&lt;&gt;$AI1830),AND($DF1830&lt;&gt;"",$DF1830&lt;&gt;$AK1830),AND($DH1830&lt;&gt;"",$DH1830&lt;&gt;$AM1830),AND($DJ1830&lt;&gt;"",$DJ1830&lt;&gt;$AO1830)),"Rewrite only","No change entered")))</f>
        <v/>
      </c>
    </row>
    <row r="1831" spans="1:115" ht="14.25" customHeight="1">
      <c r="A1831" s="86" t="str">
        <f>IF($F1831="","",IFERROR(INDEX([1]Raw_Data!$A:$A,MATCH($F1831,[1]Raw_Data!$F:$F,0)),""))</f>
        <v/>
      </c>
      <c r="B1831" s="86" t="str">
        <f>IF($F1831="","",IFERROR(INDEX([1]Raw_Data!$B:$B,MATCH($F1831,[1]Raw_Data!$F:$F,0)),""))</f>
        <v/>
      </c>
      <c r="C1831" s="86" t="str">
        <f>IF($F1831="","",IFERROR(INDEX([1]Raw_Data!$C:$C,MATCH($F1831,[1]Raw_Data!$F:$F,0)),""))</f>
        <v/>
      </c>
      <c r="D1831" s="86" t="str">
        <f>IF($F1831="","",IFERROR(INDEX([1]Raw_Data!$D:$D,MATCH($F1831,[1]Raw_Data!$F:$F,0)),""))</f>
        <v/>
      </c>
      <c r="E1831" s="86" t="str">
        <f>IF($F1831="","",IFERROR(INDEX([1]Raw_Data!$E:$E,MATCH($F1831,[1]Raw_Data!$F:$F,0)),""))</f>
        <v/>
      </c>
      <c r="F1831" s="87"/>
      <c r="G1831" s="86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>IF($F1831="","",SUM(IF($CC1831="",$H1831,$CC1831),IF($CE1831="",$J1831,$CE1831),IF($CG1831="",$L1831,$CG1831),IF($CI1831="",$N1831,$CI1831),IF($CK1831="",$P1831,$CK1831),IF($CM1831="",$R1831,$CM1831),IF($CO1831="",$T1831,$CO1831),IF($CQ1831="",$V1831,$CQ1831),IF($CS1831="",$X1831,$CS1831),IF($CU1831="",$Z1831,$CU1831),IF($CW1831="",$AB1831,$CW1831),IF($CY1831="",$AD1831,$CY1831),IF($DA1831="",$AF1831,$DA1831),IF($DC1831="",$AH1831,$DC1831),IF($DE1831="",$AJ1831,$DE1831),IF($DG1831="",$AL1831,$DG1831),IF($DI1831="",$AN1831,$DI1831)))</f>
        <v/>
      </c>
      <c r="AT1831" s="86" t="str">
        <f t="shared" si="336"/>
        <v/>
      </c>
      <c r="AU1831" s="86" t="str">
        <f t="shared" si="337"/>
        <v/>
      </c>
      <c r="AV1831" s="86" t="str">
        <f t="shared" si="338"/>
        <v/>
      </c>
      <c r="AW1831" s="86" t="str">
        <f t="shared" si="339"/>
        <v/>
      </c>
      <c r="AX1831" s="86" t="str">
        <f t="shared" si="340"/>
        <v/>
      </c>
      <c r="AY1831" s="86" t="str">
        <f>IF(B1831="","",COUNTIFS($B$5:B1831,B1831,$AT$5:AT1831,AT1831))</f>
        <v/>
      </c>
      <c r="AZ1831" s="86" t="str">
        <f>IF(B1831="","",COUNTIFS($B$5:B1831,B1831,$AV$5:AV1831,AV1831))</f>
        <v/>
      </c>
      <c r="BA1831" s="86" t="str">
        <f t="shared" si="341"/>
        <v/>
      </c>
      <c r="BB1831" s="86" t="str">
        <f t="shared" si="342"/>
        <v/>
      </c>
      <c r="BC1831" s="86">
        <f t="shared" si="343"/>
        <v>0</v>
      </c>
      <c r="BD1831" s="40" t="str">
        <f t="shared" si="344"/>
        <v/>
      </c>
      <c r="BE1831" s="11" t="str">
        <f>IF($F1831="","","REV"&amp;COUNTIF($F$5:F1831,$F1831))</f>
        <v/>
      </c>
      <c r="BF1831" s="23"/>
      <c r="BG1831" s="23"/>
      <c r="BH1831" s="40" t="str">
        <f t="shared" si="345"/>
        <v/>
      </c>
      <c r="BI1831" s="40" t="str">
        <f t="shared" si="346"/>
        <v/>
      </c>
      <c r="BJ1831" s="88"/>
      <c r="BK1831" s="88"/>
      <c r="BL1831" s="88"/>
      <c r="BM1831" s="88"/>
      <c r="BN1831" s="88"/>
      <c r="BO1831" s="88"/>
      <c r="BP1831" s="88"/>
      <c r="BQ1831" s="88"/>
      <c r="BR1831" s="88"/>
      <c r="BS1831" s="88"/>
      <c r="BT1831" s="88"/>
      <c r="BU1831" s="88"/>
      <c r="BV1831" s="88"/>
      <c r="BW1831" s="88"/>
      <c r="BX1831" s="88"/>
      <c r="BY1831" s="88"/>
      <c r="BZ1831" s="88"/>
      <c r="CA1831" s="40" t="str">
        <f t="shared" si="347"/>
        <v/>
      </c>
      <c r="CC1831" s="87"/>
      <c r="CD1831" s="88"/>
      <c r="CE1831" s="87"/>
      <c r="CF1831" s="88"/>
      <c r="CG1831" s="87"/>
      <c r="CH1831" s="88"/>
      <c r="CI1831" s="87"/>
      <c r="CJ1831" s="88"/>
      <c r="CK1831" s="87"/>
      <c r="CL1831" s="88"/>
      <c r="CM1831" s="87"/>
      <c r="CN1831" s="88"/>
      <c r="CO1831" s="87"/>
      <c r="CP1831" s="88"/>
      <c r="CQ1831" s="87"/>
      <c r="CR1831" s="88"/>
      <c r="CS1831" s="87"/>
      <c r="CT1831" s="88"/>
      <c r="CU1831" s="87"/>
      <c r="CV1831" s="88"/>
      <c r="CW1831" s="87"/>
      <c r="CX1831" s="88"/>
      <c r="CY1831" s="87"/>
      <c r="CZ1831" s="88"/>
      <c r="DA1831" s="87"/>
      <c r="DB1831" s="88"/>
      <c r="DC1831" s="87"/>
      <c r="DD1831" s="88"/>
      <c r="DE1831" s="87"/>
      <c r="DF1831" s="88"/>
      <c r="DG1831" s="87"/>
      <c r="DH1831" s="88"/>
      <c r="DI1831" s="87"/>
      <c r="DJ1831" s="88"/>
      <c r="DK1831" s="23" t="str">
        <f>IF($F1831="","",IF(OR(AND($CC1831&lt;&gt;"",$CC1831&lt;&gt;$H1831),AND($CE1831&lt;&gt;"",$CE1831&lt;&gt;$J1831),AND($CG1831&lt;&gt;"",$CG1831&lt;&gt;$L1831),AND($CI1831&lt;&gt;"",$CI1831&lt;&gt;$N1831),AND($CK1831&lt;&gt;"",$CK1831&lt;&gt;$P1831),AND($CM1831&lt;&gt;"",$CM1831&lt;&gt;$R1831),AND($CO1831&lt;&gt;"",$CO1831&lt;&gt;$T1831),AND($CQ1831&lt;&gt;"",$CQ1831&lt;&gt;$V1831),AND($CS1831&lt;&gt;"",$CS1831&lt;&gt;$X1831),AND($CU1831&lt;&gt;"",$CU1831&lt;&gt;$Z1831),AND($CW1831&lt;&gt;"",$CW1831&lt;&gt;$AB1831),AND($CY1831&lt;&gt;"",$CY1831&lt;&gt;$AD1831),AND($DA1831&lt;&gt;"",$DA1831&lt;&gt;$AF1831),AND($DC1831&lt;&gt;"",$DC1831&lt;&gt;$AH1831),AND($DE1831&lt;&gt;"",$DE1831&lt;&gt;$AJ1831),AND($DG1831&lt;&gt;"",$DG1831&lt;&gt;$AL1831),AND($DI1831&lt;&gt;"",$DI1831&lt;&gt;$AN1831)),"Score changed",IF(OR(AND($CD1831&lt;&gt;"",$CD1831&lt;&gt;$I1831),AND($CF1831&lt;&gt;"",$CF1831&lt;&gt;$K1831),AND($CH1831&lt;&gt;"",$CH1831&lt;&gt;$M1831),AND($CJ1831&lt;&gt;"",$CJ1831&lt;&gt;$O1831),AND($CL1831&lt;&gt;"",$CL1831&lt;&gt;$Q1831),AND($CN1831&lt;&gt;"",$CN1831&lt;&gt;$S1831),AND($CP1831&lt;&gt;"",$CP1831&lt;&gt;$U1831),AND($CR1831&lt;&gt;"",$CR1831&lt;&gt;$W1831),AND($CT1831&lt;&gt;"",$CT1831&lt;&gt;$Y1831),AND($CV1831&lt;&gt;"",$CV1831&lt;&gt;$AA1831),AND($CX1831&lt;&gt;"",$CX1831&lt;&gt;$AC1831),AND($CZ1831&lt;&gt;"",$CZ1831&lt;&gt;$AE1831),AND($DB1831&lt;&gt;"",$DB1831&lt;&gt;$AG1831),AND($DD1831&lt;&gt;"",$DD1831&lt;&gt;$AI1831),AND($DF1831&lt;&gt;"",$DF1831&lt;&gt;$AK1831),AND($DH1831&lt;&gt;"",$DH1831&lt;&gt;$AM1831),AND($DJ1831&lt;&gt;"",$DJ1831&lt;&gt;$AO1831)),"Rewrite only","No change entered")))</f>
        <v/>
      </c>
    </row>
    <row r="1832" spans="1:115" ht="14.25" customHeight="1">
      <c r="A1832" s="86" t="str">
        <f>IF($F1832="","",IFERROR(INDEX([1]Raw_Data!$A:$A,MATCH($F1832,[1]Raw_Data!$F:$F,0)),""))</f>
        <v/>
      </c>
      <c r="B1832" s="86" t="str">
        <f>IF($F1832="","",IFERROR(INDEX([1]Raw_Data!$B:$B,MATCH($F1832,[1]Raw_Data!$F:$F,0)),""))</f>
        <v/>
      </c>
      <c r="C1832" s="86" t="str">
        <f>IF($F1832="","",IFERROR(INDEX([1]Raw_Data!$C:$C,MATCH($F1832,[1]Raw_Data!$F:$F,0)),""))</f>
        <v/>
      </c>
      <c r="D1832" s="86" t="str">
        <f>IF($F1832="","",IFERROR(INDEX([1]Raw_Data!$D:$D,MATCH($F1832,[1]Raw_Data!$F:$F,0)),""))</f>
        <v/>
      </c>
      <c r="E1832" s="86" t="str">
        <f>IF($F1832="","",IFERROR(INDEX([1]Raw_Data!$E:$E,MATCH($F1832,[1]Raw_Data!$F:$F,0)),""))</f>
        <v/>
      </c>
      <c r="F1832" s="87"/>
      <c r="G1832" s="86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>IF($F1832="","",SUM(IF($CC1832="",$H1832,$CC1832),IF($CE1832="",$J1832,$CE1832),IF($CG1832="",$L1832,$CG1832),IF($CI1832="",$N1832,$CI1832),IF($CK1832="",$P1832,$CK1832),IF($CM1832="",$R1832,$CM1832),IF($CO1832="",$T1832,$CO1832),IF($CQ1832="",$V1832,$CQ1832),IF($CS1832="",$X1832,$CS1832),IF($CU1832="",$Z1832,$CU1832),IF($CW1832="",$AB1832,$CW1832),IF($CY1832="",$AD1832,$CY1832),IF($DA1832="",$AF1832,$DA1832),IF($DC1832="",$AH1832,$DC1832),IF($DE1832="",$AJ1832,$DE1832),IF($DG1832="",$AL1832,$DG1832),IF($DI1832="",$AN1832,$DI1832)))</f>
        <v/>
      </c>
      <c r="AT1832" s="86" t="str">
        <f t="shared" si="336"/>
        <v/>
      </c>
      <c r="AU1832" s="86" t="str">
        <f t="shared" si="337"/>
        <v/>
      </c>
      <c r="AV1832" s="86" t="str">
        <f t="shared" si="338"/>
        <v/>
      </c>
      <c r="AW1832" s="86" t="str">
        <f t="shared" si="339"/>
        <v/>
      </c>
      <c r="AX1832" s="86" t="str">
        <f t="shared" si="340"/>
        <v/>
      </c>
      <c r="AY1832" s="86" t="str">
        <f>IF(B1832="","",COUNTIFS($B$5:B1832,B1832,$AT$5:AT1832,AT1832))</f>
        <v/>
      </c>
      <c r="AZ1832" s="86" t="str">
        <f>IF(B1832="","",COUNTIFS($B$5:B1832,B1832,$AV$5:AV1832,AV1832))</f>
        <v/>
      </c>
      <c r="BA1832" s="86" t="str">
        <f t="shared" si="341"/>
        <v/>
      </c>
      <c r="BB1832" s="86" t="str">
        <f t="shared" si="342"/>
        <v/>
      </c>
      <c r="BC1832" s="86">
        <f t="shared" si="343"/>
        <v>0</v>
      </c>
      <c r="BD1832" s="40" t="str">
        <f t="shared" si="344"/>
        <v/>
      </c>
      <c r="BE1832" s="11" t="str">
        <f>IF($F1832="","","REV"&amp;COUNTIF($F$5:F1832,$F1832))</f>
        <v/>
      </c>
      <c r="BF1832" s="23"/>
      <c r="BG1832" s="23"/>
      <c r="BH1832" s="40" t="str">
        <f t="shared" si="345"/>
        <v/>
      </c>
      <c r="BI1832" s="40" t="str">
        <f t="shared" si="346"/>
        <v/>
      </c>
      <c r="BJ1832" s="88"/>
      <c r="BK1832" s="88"/>
      <c r="BL1832" s="88"/>
      <c r="BM1832" s="88"/>
      <c r="BN1832" s="88"/>
      <c r="BO1832" s="88"/>
      <c r="BP1832" s="88"/>
      <c r="BQ1832" s="88"/>
      <c r="BR1832" s="88"/>
      <c r="BS1832" s="88"/>
      <c r="BT1832" s="88"/>
      <c r="BU1832" s="88"/>
      <c r="BV1832" s="88"/>
      <c r="BW1832" s="88"/>
      <c r="BX1832" s="88"/>
      <c r="BY1832" s="88"/>
      <c r="BZ1832" s="88"/>
      <c r="CA1832" s="40" t="str">
        <f t="shared" si="347"/>
        <v/>
      </c>
      <c r="CC1832" s="87"/>
      <c r="CD1832" s="88"/>
      <c r="CE1832" s="87"/>
      <c r="CF1832" s="88"/>
      <c r="CG1832" s="87"/>
      <c r="CH1832" s="88"/>
      <c r="CI1832" s="87"/>
      <c r="CJ1832" s="88"/>
      <c r="CK1832" s="87"/>
      <c r="CL1832" s="88"/>
      <c r="CM1832" s="87"/>
      <c r="CN1832" s="88"/>
      <c r="CO1832" s="87"/>
      <c r="CP1832" s="88"/>
      <c r="CQ1832" s="87"/>
      <c r="CR1832" s="88"/>
      <c r="CS1832" s="87"/>
      <c r="CT1832" s="88"/>
      <c r="CU1832" s="87"/>
      <c r="CV1832" s="88"/>
      <c r="CW1832" s="87"/>
      <c r="CX1832" s="88"/>
      <c r="CY1832" s="87"/>
      <c r="CZ1832" s="88"/>
      <c r="DA1832" s="87"/>
      <c r="DB1832" s="88"/>
      <c r="DC1832" s="87"/>
      <c r="DD1832" s="88"/>
      <c r="DE1832" s="87"/>
      <c r="DF1832" s="88"/>
      <c r="DG1832" s="87"/>
      <c r="DH1832" s="88"/>
      <c r="DI1832" s="87"/>
      <c r="DJ1832" s="88"/>
      <c r="DK1832" s="23" t="str">
        <f>IF($F1832="","",IF(OR(AND($CC1832&lt;&gt;"",$CC1832&lt;&gt;$H1832),AND($CE1832&lt;&gt;"",$CE1832&lt;&gt;$J1832),AND($CG1832&lt;&gt;"",$CG1832&lt;&gt;$L1832),AND($CI1832&lt;&gt;"",$CI1832&lt;&gt;$N1832),AND($CK1832&lt;&gt;"",$CK1832&lt;&gt;$P1832),AND($CM1832&lt;&gt;"",$CM1832&lt;&gt;$R1832),AND($CO1832&lt;&gt;"",$CO1832&lt;&gt;$T1832),AND($CQ1832&lt;&gt;"",$CQ1832&lt;&gt;$V1832),AND($CS1832&lt;&gt;"",$CS1832&lt;&gt;$X1832),AND($CU1832&lt;&gt;"",$CU1832&lt;&gt;$Z1832),AND($CW1832&lt;&gt;"",$CW1832&lt;&gt;$AB1832),AND($CY1832&lt;&gt;"",$CY1832&lt;&gt;$AD1832),AND($DA1832&lt;&gt;"",$DA1832&lt;&gt;$AF1832),AND($DC1832&lt;&gt;"",$DC1832&lt;&gt;$AH1832),AND($DE1832&lt;&gt;"",$DE1832&lt;&gt;$AJ1832),AND($DG1832&lt;&gt;"",$DG1832&lt;&gt;$AL1832),AND($DI1832&lt;&gt;"",$DI1832&lt;&gt;$AN1832)),"Score changed",IF(OR(AND($CD1832&lt;&gt;"",$CD1832&lt;&gt;$I1832),AND($CF1832&lt;&gt;"",$CF1832&lt;&gt;$K1832),AND($CH1832&lt;&gt;"",$CH1832&lt;&gt;$M1832),AND($CJ1832&lt;&gt;"",$CJ1832&lt;&gt;$O1832),AND($CL1832&lt;&gt;"",$CL1832&lt;&gt;$Q1832),AND($CN1832&lt;&gt;"",$CN1832&lt;&gt;$S1832),AND($CP1832&lt;&gt;"",$CP1832&lt;&gt;$U1832),AND($CR1832&lt;&gt;"",$CR1832&lt;&gt;$W1832),AND($CT1832&lt;&gt;"",$CT1832&lt;&gt;$Y1832),AND($CV1832&lt;&gt;"",$CV1832&lt;&gt;$AA1832),AND($CX1832&lt;&gt;"",$CX1832&lt;&gt;$AC1832),AND($CZ1832&lt;&gt;"",$CZ1832&lt;&gt;$AE1832),AND($DB1832&lt;&gt;"",$DB1832&lt;&gt;$AG1832),AND($DD1832&lt;&gt;"",$DD1832&lt;&gt;$AI1832),AND($DF1832&lt;&gt;"",$DF1832&lt;&gt;$AK1832),AND($DH1832&lt;&gt;"",$DH1832&lt;&gt;$AM1832),AND($DJ1832&lt;&gt;"",$DJ1832&lt;&gt;$AO1832)),"Rewrite only","No change entered")))</f>
        <v/>
      </c>
    </row>
    <row r="1833" spans="1:115" ht="14.25" customHeight="1">
      <c r="A1833" s="86" t="str">
        <f>IF($F1833="","",IFERROR(INDEX([1]Raw_Data!$A:$A,MATCH($F1833,[1]Raw_Data!$F:$F,0)),""))</f>
        <v/>
      </c>
      <c r="B1833" s="86" t="str">
        <f>IF($F1833="","",IFERROR(INDEX([1]Raw_Data!$B:$B,MATCH($F1833,[1]Raw_Data!$F:$F,0)),""))</f>
        <v/>
      </c>
      <c r="C1833" s="86" t="str">
        <f>IF($F1833="","",IFERROR(INDEX([1]Raw_Data!$C:$C,MATCH($F1833,[1]Raw_Data!$F:$F,0)),""))</f>
        <v/>
      </c>
      <c r="D1833" s="86" t="str">
        <f>IF($F1833="","",IFERROR(INDEX([1]Raw_Data!$D:$D,MATCH($F1833,[1]Raw_Data!$F:$F,0)),""))</f>
        <v/>
      </c>
      <c r="E1833" s="86" t="str">
        <f>IF($F1833="","",IFERROR(INDEX([1]Raw_Data!$E:$E,MATCH($F1833,[1]Raw_Data!$F:$F,0)),""))</f>
        <v/>
      </c>
      <c r="F1833" s="87"/>
      <c r="G1833" s="86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>IF($F1833="","",SUM(IF($CC1833="",$H1833,$CC1833),IF($CE1833="",$J1833,$CE1833),IF($CG1833="",$L1833,$CG1833),IF($CI1833="",$N1833,$CI1833),IF($CK1833="",$P1833,$CK1833),IF($CM1833="",$R1833,$CM1833),IF($CO1833="",$T1833,$CO1833),IF($CQ1833="",$V1833,$CQ1833),IF($CS1833="",$X1833,$CS1833),IF($CU1833="",$Z1833,$CU1833),IF($CW1833="",$AB1833,$CW1833),IF($CY1833="",$AD1833,$CY1833),IF($DA1833="",$AF1833,$DA1833),IF($DC1833="",$AH1833,$DC1833),IF($DE1833="",$AJ1833,$DE1833),IF($DG1833="",$AL1833,$DG1833),IF($DI1833="",$AN1833,$DI1833)))</f>
        <v/>
      </c>
      <c r="AT1833" s="86" t="str">
        <f t="shared" si="336"/>
        <v/>
      </c>
      <c r="AU1833" s="86" t="str">
        <f t="shared" si="337"/>
        <v/>
      </c>
      <c r="AV1833" s="86" t="str">
        <f t="shared" si="338"/>
        <v/>
      </c>
      <c r="AW1833" s="86" t="str">
        <f t="shared" si="339"/>
        <v/>
      </c>
      <c r="AX1833" s="86" t="str">
        <f t="shared" si="340"/>
        <v/>
      </c>
      <c r="AY1833" s="86" t="str">
        <f>IF(B1833="","",COUNTIFS($B$5:B1833,B1833,$AT$5:AT1833,AT1833))</f>
        <v/>
      </c>
      <c r="AZ1833" s="86" t="str">
        <f>IF(B1833="","",COUNTIFS($B$5:B1833,B1833,$AV$5:AV1833,AV1833))</f>
        <v/>
      </c>
      <c r="BA1833" s="86" t="str">
        <f t="shared" si="341"/>
        <v/>
      </c>
      <c r="BB1833" s="86" t="str">
        <f t="shared" si="342"/>
        <v/>
      </c>
      <c r="BC1833" s="86">
        <f t="shared" si="343"/>
        <v>0</v>
      </c>
      <c r="BD1833" s="40" t="str">
        <f t="shared" si="344"/>
        <v/>
      </c>
      <c r="BE1833" s="11" t="str">
        <f>IF($F1833="","","REV"&amp;COUNTIF($F$5:F1833,$F1833))</f>
        <v/>
      </c>
      <c r="BF1833" s="23"/>
      <c r="BG1833" s="23"/>
      <c r="BH1833" s="40" t="str">
        <f t="shared" si="345"/>
        <v/>
      </c>
      <c r="BI1833" s="40" t="str">
        <f t="shared" si="346"/>
        <v/>
      </c>
      <c r="BJ1833" s="88"/>
      <c r="BK1833" s="88"/>
      <c r="BL1833" s="88"/>
      <c r="BM1833" s="88"/>
      <c r="BN1833" s="88"/>
      <c r="BO1833" s="88"/>
      <c r="BP1833" s="88"/>
      <c r="BQ1833" s="88"/>
      <c r="BR1833" s="88"/>
      <c r="BS1833" s="88"/>
      <c r="BT1833" s="88"/>
      <c r="BU1833" s="88"/>
      <c r="BV1833" s="88"/>
      <c r="BW1833" s="88"/>
      <c r="BX1833" s="88"/>
      <c r="BY1833" s="88"/>
      <c r="BZ1833" s="88"/>
      <c r="CA1833" s="40" t="str">
        <f t="shared" si="347"/>
        <v/>
      </c>
      <c r="CC1833" s="87"/>
      <c r="CD1833" s="88"/>
      <c r="CE1833" s="87"/>
      <c r="CF1833" s="88"/>
      <c r="CG1833" s="87"/>
      <c r="CH1833" s="88"/>
      <c r="CI1833" s="87"/>
      <c r="CJ1833" s="88"/>
      <c r="CK1833" s="87"/>
      <c r="CL1833" s="88"/>
      <c r="CM1833" s="87"/>
      <c r="CN1833" s="88"/>
      <c r="CO1833" s="87"/>
      <c r="CP1833" s="88"/>
      <c r="CQ1833" s="87"/>
      <c r="CR1833" s="88"/>
      <c r="CS1833" s="87"/>
      <c r="CT1833" s="88"/>
      <c r="CU1833" s="87"/>
      <c r="CV1833" s="88"/>
      <c r="CW1833" s="87"/>
      <c r="CX1833" s="88"/>
      <c r="CY1833" s="87"/>
      <c r="CZ1833" s="88"/>
      <c r="DA1833" s="87"/>
      <c r="DB1833" s="88"/>
      <c r="DC1833" s="87"/>
      <c r="DD1833" s="88"/>
      <c r="DE1833" s="87"/>
      <c r="DF1833" s="88"/>
      <c r="DG1833" s="87"/>
      <c r="DH1833" s="88"/>
      <c r="DI1833" s="87"/>
      <c r="DJ1833" s="88"/>
      <c r="DK1833" s="23" t="str">
        <f>IF($F1833="","",IF(OR(AND($CC1833&lt;&gt;"",$CC1833&lt;&gt;$H1833),AND($CE1833&lt;&gt;"",$CE1833&lt;&gt;$J1833),AND($CG1833&lt;&gt;"",$CG1833&lt;&gt;$L1833),AND($CI1833&lt;&gt;"",$CI1833&lt;&gt;$N1833),AND($CK1833&lt;&gt;"",$CK1833&lt;&gt;$P1833),AND($CM1833&lt;&gt;"",$CM1833&lt;&gt;$R1833),AND($CO1833&lt;&gt;"",$CO1833&lt;&gt;$T1833),AND($CQ1833&lt;&gt;"",$CQ1833&lt;&gt;$V1833),AND($CS1833&lt;&gt;"",$CS1833&lt;&gt;$X1833),AND($CU1833&lt;&gt;"",$CU1833&lt;&gt;$Z1833),AND($CW1833&lt;&gt;"",$CW1833&lt;&gt;$AB1833),AND($CY1833&lt;&gt;"",$CY1833&lt;&gt;$AD1833),AND($DA1833&lt;&gt;"",$DA1833&lt;&gt;$AF1833),AND($DC1833&lt;&gt;"",$DC1833&lt;&gt;$AH1833),AND($DE1833&lt;&gt;"",$DE1833&lt;&gt;$AJ1833),AND($DG1833&lt;&gt;"",$DG1833&lt;&gt;$AL1833),AND($DI1833&lt;&gt;"",$DI1833&lt;&gt;$AN1833)),"Score changed",IF(OR(AND($CD1833&lt;&gt;"",$CD1833&lt;&gt;$I1833),AND($CF1833&lt;&gt;"",$CF1833&lt;&gt;$K1833),AND($CH1833&lt;&gt;"",$CH1833&lt;&gt;$M1833),AND($CJ1833&lt;&gt;"",$CJ1833&lt;&gt;$O1833),AND($CL1833&lt;&gt;"",$CL1833&lt;&gt;$Q1833),AND($CN1833&lt;&gt;"",$CN1833&lt;&gt;$S1833),AND($CP1833&lt;&gt;"",$CP1833&lt;&gt;$U1833),AND($CR1833&lt;&gt;"",$CR1833&lt;&gt;$W1833),AND($CT1833&lt;&gt;"",$CT1833&lt;&gt;$Y1833),AND($CV1833&lt;&gt;"",$CV1833&lt;&gt;$AA1833),AND($CX1833&lt;&gt;"",$CX1833&lt;&gt;$AC1833),AND($CZ1833&lt;&gt;"",$CZ1833&lt;&gt;$AE1833),AND($DB1833&lt;&gt;"",$DB1833&lt;&gt;$AG1833),AND($DD1833&lt;&gt;"",$DD1833&lt;&gt;$AI1833),AND($DF1833&lt;&gt;"",$DF1833&lt;&gt;$AK1833),AND($DH1833&lt;&gt;"",$DH1833&lt;&gt;$AM1833),AND($DJ1833&lt;&gt;"",$DJ1833&lt;&gt;$AO1833)),"Rewrite only","No change entered")))</f>
        <v/>
      </c>
    </row>
    <row r="1834" spans="1:115" ht="14.25" customHeight="1">
      <c r="A1834" s="86" t="str">
        <f>IF($F1834="","",IFERROR(INDEX([1]Raw_Data!$A:$A,MATCH($F1834,[1]Raw_Data!$F:$F,0)),""))</f>
        <v/>
      </c>
      <c r="B1834" s="86" t="str">
        <f>IF($F1834="","",IFERROR(INDEX([1]Raw_Data!$B:$B,MATCH($F1834,[1]Raw_Data!$F:$F,0)),""))</f>
        <v/>
      </c>
      <c r="C1834" s="86" t="str">
        <f>IF($F1834="","",IFERROR(INDEX([1]Raw_Data!$C:$C,MATCH($F1834,[1]Raw_Data!$F:$F,0)),""))</f>
        <v/>
      </c>
      <c r="D1834" s="86" t="str">
        <f>IF($F1834="","",IFERROR(INDEX([1]Raw_Data!$D:$D,MATCH($F1834,[1]Raw_Data!$F:$F,0)),""))</f>
        <v/>
      </c>
      <c r="E1834" s="86" t="str">
        <f>IF($F1834="","",IFERROR(INDEX([1]Raw_Data!$E:$E,MATCH($F1834,[1]Raw_Data!$F:$F,0)),""))</f>
        <v/>
      </c>
      <c r="F1834" s="87"/>
      <c r="G1834" s="86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>IF($F1834="","",SUM(IF($CC1834="",$H1834,$CC1834),IF($CE1834="",$J1834,$CE1834),IF($CG1834="",$L1834,$CG1834),IF($CI1834="",$N1834,$CI1834),IF($CK1834="",$P1834,$CK1834),IF($CM1834="",$R1834,$CM1834),IF($CO1834="",$T1834,$CO1834),IF($CQ1834="",$V1834,$CQ1834),IF($CS1834="",$X1834,$CS1834),IF($CU1834="",$Z1834,$CU1834),IF($CW1834="",$AB1834,$CW1834),IF($CY1834="",$AD1834,$CY1834),IF($DA1834="",$AF1834,$DA1834),IF($DC1834="",$AH1834,$DC1834),IF($DE1834="",$AJ1834,$DE1834),IF($DG1834="",$AL1834,$DG1834),IF($DI1834="",$AN1834,$DI1834)))</f>
        <v/>
      </c>
      <c r="AT1834" s="86" t="str">
        <f t="shared" si="336"/>
        <v/>
      </c>
      <c r="AU1834" s="86" t="str">
        <f t="shared" si="337"/>
        <v/>
      </c>
      <c r="AV1834" s="86" t="str">
        <f t="shared" si="338"/>
        <v/>
      </c>
      <c r="AW1834" s="86" t="str">
        <f t="shared" si="339"/>
        <v/>
      </c>
      <c r="AX1834" s="86" t="str">
        <f t="shared" si="340"/>
        <v/>
      </c>
      <c r="AY1834" s="86" t="str">
        <f>IF(B1834="","",COUNTIFS($B$5:B1834,B1834,$AT$5:AT1834,AT1834))</f>
        <v/>
      </c>
      <c r="AZ1834" s="86" t="str">
        <f>IF(B1834="","",COUNTIFS($B$5:B1834,B1834,$AV$5:AV1834,AV1834))</f>
        <v/>
      </c>
      <c r="BA1834" s="86" t="str">
        <f t="shared" si="341"/>
        <v/>
      </c>
      <c r="BB1834" s="86" t="str">
        <f t="shared" si="342"/>
        <v/>
      </c>
      <c r="BC1834" s="86">
        <f t="shared" si="343"/>
        <v>0</v>
      </c>
      <c r="BD1834" s="40" t="str">
        <f t="shared" si="344"/>
        <v/>
      </c>
      <c r="BE1834" s="11" t="str">
        <f>IF($F1834="","","REV"&amp;COUNTIF($F$5:F1834,$F1834))</f>
        <v/>
      </c>
      <c r="BF1834" s="23"/>
      <c r="BG1834" s="23"/>
      <c r="BH1834" s="40" t="str">
        <f t="shared" si="345"/>
        <v/>
      </c>
      <c r="BI1834" s="40" t="str">
        <f t="shared" si="346"/>
        <v/>
      </c>
      <c r="BJ1834" s="88"/>
      <c r="BK1834" s="88"/>
      <c r="BL1834" s="88"/>
      <c r="BM1834" s="88"/>
      <c r="BN1834" s="88"/>
      <c r="BO1834" s="88"/>
      <c r="BP1834" s="88"/>
      <c r="BQ1834" s="88"/>
      <c r="BR1834" s="88"/>
      <c r="BS1834" s="88"/>
      <c r="BT1834" s="88"/>
      <c r="BU1834" s="88"/>
      <c r="BV1834" s="88"/>
      <c r="BW1834" s="88"/>
      <c r="BX1834" s="88"/>
      <c r="BY1834" s="88"/>
      <c r="BZ1834" s="88"/>
      <c r="CA1834" s="40" t="str">
        <f t="shared" si="347"/>
        <v/>
      </c>
      <c r="CC1834" s="87"/>
      <c r="CD1834" s="88"/>
      <c r="CE1834" s="87"/>
      <c r="CF1834" s="88"/>
      <c r="CG1834" s="87"/>
      <c r="CH1834" s="88"/>
      <c r="CI1834" s="87"/>
      <c r="CJ1834" s="88"/>
      <c r="CK1834" s="87"/>
      <c r="CL1834" s="88"/>
      <c r="CM1834" s="87"/>
      <c r="CN1834" s="88"/>
      <c r="CO1834" s="87"/>
      <c r="CP1834" s="88"/>
      <c r="CQ1834" s="87"/>
      <c r="CR1834" s="88"/>
      <c r="CS1834" s="87"/>
      <c r="CT1834" s="88"/>
      <c r="CU1834" s="87"/>
      <c r="CV1834" s="88"/>
      <c r="CW1834" s="87"/>
      <c r="CX1834" s="88"/>
      <c r="CY1834" s="87"/>
      <c r="CZ1834" s="88"/>
      <c r="DA1834" s="87"/>
      <c r="DB1834" s="88"/>
      <c r="DC1834" s="87"/>
      <c r="DD1834" s="88"/>
      <c r="DE1834" s="87"/>
      <c r="DF1834" s="88"/>
      <c r="DG1834" s="87"/>
      <c r="DH1834" s="88"/>
      <c r="DI1834" s="87"/>
      <c r="DJ1834" s="88"/>
      <c r="DK1834" s="23" t="str">
        <f>IF($F1834="","",IF(OR(AND($CC1834&lt;&gt;"",$CC1834&lt;&gt;$H1834),AND($CE1834&lt;&gt;"",$CE1834&lt;&gt;$J1834),AND($CG1834&lt;&gt;"",$CG1834&lt;&gt;$L1834),AND($CI1834&lt;&gt;"",$CI1834&lt;&gt;$N1834),AND($CK1834&lt;&gt;"",$CK1834&lt;&gt;$P1834),AND($CM1834&lt;&gt;"",$CM1834&lt;&gt;$R1834),AND($CO1834&lt;&gt;"",$CO1834&lt;&gt;$T1834),AND($CQ1834&lt;&gt;"",$CQ1834&lt;&gt;$V1834),AND($CS1834&lt;&gt;"",$CS1834&lt;&gt;$X1834),AND($CU1834&lt;&gt;"",$CU1834&lt;&gt;$Z1834),AND($CW1834&lt;&gt;"",$CW1834&lt;&gt;$AB1834),AND($CY1834&lt;&gt;"",$CY1834&lt;&gt;$AD1834),AND($DA1834&lt;&gt;"",$DA1834&lt;&gt;$AF1834),AND($DC1834&lt;&gt;"",$DC1834&lt;&gt;$AH1834),AND($DE1834&lt;&gt;"",$DE1834&lt;&gt;$AJ1834),AND($DG1834&lt;&gt;"",$DG1834&lt;&gt;$AL1834),AND($DI1834&lt;&gt;"",$DI1834&lt;&gt;$AN1834)),"Score changed",IF(OR(AND($CD1834&lt;&gt;"",$CD1834&lt;&gt;$I1834),AND($CF1834&lt;&gt;"",$CF1834&lt;&gt;$K1834),AND($CH1834&lt;&gt;"",$CH1834&lt;&gt;$M1834),AND($CJ1834&lt;&gt;"",$CJ1834&lt;&gt;$O1834),AND($CL1834&lt;&gt;"",$CL1834&lt;&gt;$Q1834),AND($CN1834&lt;&gt;"",$CN1834&lt;&gt;$S1834),AND($CP1834&lt;&gt;"",$CP1834&lt;&gt;$U1834),AND($CR1834&lt;&gt;"",$CR1834&lt;&gt;$W1834),AND($CT1834&lt;&gt;"",$CT1834&lt;&gt;$Y1834),AND($CV1834&lt;&gt;"",$CV1834&lt;&gt;$AA1834),AND($CX1834&lt;&gt;"",$CX1834&lt;&gt;$AC1834),AND($CZ1834&lt;&gt;"",$CZ1834&lt;&gt;$AE1834),AND($DB1834&lt;&gt;"",$DB1834&lt;&gt;$AG1834),AND($DD1834&lt;&gt;"",$DD1834&lt;&gt;$AI1834),AND($DF1834&lt;&gt;"",$DF1834&lt;&gt;$AK1834),AND($DH1834&lt;&gt;"",$DH1834&lt;&gt;$AM1834),AND($DJ1834&lt;&gt;"",$DJ1834&lt;&gt;$AO1834)),"Rewrite only","No change entered")))</f>
        <v/>
      </c>
    </row>
    <row r="1835" spans="1:115" ht="14.25" customHeight="1">
      <c r="A1835" s="86" t="str">
        <f>IF($F1835="","",IFERROR(INDEX([1]Raw_Data!$A:$A,MATCH($F1835,[1]Raw_Data!$F:$F,0)),""))</f>
        <v/>
      </c>
      <c r="B1835" s="86" t="str">
        <f>IF($F1835="","",IFERROR(INDEX([1]Raw_Data!$B:$B,MATCH($F1835,[1]Raw_Data!$F:$F,0)),""))</f>
        <v/>
      </c>
      <c r="C1835" s="86" t="str">
        <f>IF($F1835="","",IFERROR(INDEX([1]Raw_Data!$C:$C,MATCH($F1835,[1]Raw_Data!$F:$F,0)),""))</f>
        <v/>
      </c>
      <c r="D1835" s="86" t="str">
        <f>IF($F1835="","",IFERROR(INDEX([1]Raw_Data!$D:$D,MATCH($F1835,[1]Raw_Data!$F:$F,0)),""))</f>
        <v/>
      </c>
      <c r="E1835" s="86" t="str">
        <f>IF($F1835="","",IFERROR(INDEX([1]Raw_Data!$E:$E,MATCH($F1835,[1]Raw_Data!$F:$F,0)),""))</f>
        <v/>
      </c>
      <c r="F1835" s="87"/>
      <c r="G1835" s="86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>IF($F1835="","",SUM(IF($CC1835="",$H1835,$CC1835),IF($CE1835="",$J1835,$CE1835),IF($CG1835="",$L1835,$CG1835),IF($CI1835="",$N1835,$CI1835),IF($CK1835="",$P1835,$CK1835),IF($CM1835="",$R1835,$CM1835),IF($CO1835="",$T1835,$CO1835),IF($CQ1835="",$V1835,$CQ1835),IF($CS1835="",$X1835,$CS1835),IF($CU1835="",$Z1835,$CU1835),IF($CW1835="",$AB1835,$CW1835),IF($CY1835="",$AD1835,$CY1835),IF($DA1835="",$AF1835,$DA1835),IF($DC1835="",$AH1835,$DC1835),IF($DE1835="",$AJ1835,$DE1835),IF($DG1835="",$AL1835,$DG1835),IF($DI1835="",$AN1835,$DI1835)))</f>
        <v/>
      </c>
      <c r="AT1835" s="86" t="str">
        <f t="shared" si="336"/>
        <v/>
      </c>
      <c r="AU1835" s="86" t="str">
        <f t="shared" si="337"/>
        <v/>
      </c>
      <c r="AV1835" s="86" t="str">
        <f t="shared" si="338"/>
        <v/>
      </c>
      <c r="AW1835" s="86" t="str">
        <f t="shared" si="339"/>
        <v/>
      </c>
      <c r="AX1835" s="86" t="str">
        <f t="shared" si="340"/>
        <v/>
      </c>
      <c r="AY1835" s="86" t="str">
        <f>IF(B1835="","",COUNTIFS($B$5:B1835,B1835,$AT$5:AT1835,AT1835))</f>
        <v/>
      </c>
      <c r="AZ1835" s="86" t="str">
        <f>IF(B1835="","",COUNTIFS($B$5:B1835,B1835,$AV$5:AV1835,AV1835))</f>
        <v/>
      </c>
      <c r="BA1835" s="86" t="str">
        <f t="shared" si="341"/>
        <v/>
      </c>
      <c r="BB1835" s="86" t="str">
        <f t="shared" si="342"/>
        <v/>
      </c>
      <c r="BC1835" s="86">
        <f t="shared" si="343"/>
        <v>0</v>
      </c>
      <c r="BD1835" s="40" t="str">
        <f t="shared" si="344"/>
        <v/>
      </c>
      <c r="BE1835" s="11" t="str">
        <f>IF($F1835="","","REV"&amp;COUNTIF($F$5:F1835,$F1835))</f>
        <v/>
      </c>
      <c r="BF1835" s="23"/>
      <c r="BG1835" s="23"/>
      <c r="BH1835" s="40" t="str">
        <f t="shared" si="345"/>
        <v/>
      </c>
      <c r="BI1835" s="40" t="str">
        <f t="shared" si="346"/>
        <v/>
      </c>
      <c r="BJ1835" s="88"/>
      <c r="BK1835" s="88"/>
      <c r="BL1835" s="88"/>
      <c r="BM1835" s="88"/>
      <c r="BN1835" s="88"/>
      <c r="BO1835" s="88"/>
      <c r="BP1835" s="88"/>
      <c r="BQ1835" s="88"/>
      <c r="BR1835" s="88"/>
      <c r="BS1835" s="88"/>
      <c r="BT1835" s="88"/>
      <c r="BU1835" s="88"/>
      <c r="BV1835" s="88"/>
      <c r="BW1835" s="88"/>
      <c r="BX1835" s="88"/>
      <c r="BY1835" s="88"/>
      <c r="BZ1835" s="88"/>
      <c r="CA1835" s="40" t="str">
        <f t="shared" si="347"/>
        <v/>
      </c>
      <c r="CC1835" s="87"/>
      <c r="CD1835" s="88"/>
      <c r="CE1835" s="87"/>
      <c r="CF1835" s="88"/>
      <c r="CG1835" s="87"/>
      <c r="CH1835" s="88"/>
      <c r="CI1835" s="87"/>
      <c r="CJ1835" s="88"/>
      <c r="CK1835" s="87"/>
      <c r="CL1835" s="88"/>
      <c r="CM1835" s="87"/>
      <c r="CN1835" s="88"/>
      <c r="CO1835" s="87"/>
      <c r="CP1835" s="88"/>
      <c r="CQ1835" s="87"/>
      <c r="CR1835" s="88"/>
      <c r="CS1835" s="87"/>
      <c r="CT1835" s="88"/>
      <c r="CU1835" s="87"/>
      <c r="CV1835" s="88"/>
      <c r="CW1835" s="87"/>
      <c r="CX1835" s="88"/>
      <c r="CY1835" s="87"/>
      <c r="CZ1835" s="88"/>
      <c r="DA1835" s="87"/>
      <c r="DB1835" s="88"/>
      <c r="DC1835" s="87"/>
      <c r="DD1835" s="88"/>
      <c r="DE1835" s="87"/>
      <c r="DF1835" s="88"/>
      <c r="DG1835" s="87"/>
      <c r="DH1835" s="88"/>
      <c r="DI1835" s="87"/>
      <c r="DJ1835" s="88"/>
      <c r="DK1835" s="23" t="str">
        <f>IF($F1835="","",IF(OR(AND($CC1835&lt;&gt;"",$CC1835&lt;&gt;$H1835),AND($CE1835&lt;&gt;"",$CE1835&lt;&gt;$J1835),AND($CG1835&lt;&gt;"",$CG1835&lt;&gt;$L1835),AND($CI1835&lt;&gt;"",$CI1835&lt;&gt;$N1835),AND($CK1835&lt;&gt;"",$CK1835&lt;&gt;$P1835),AND($CM1835&lt;&gt;"",$CM1835&lt;&gt;$R1835),AND($CO1835&lt;&gt;"",$CO1835&lt;&gt;$T1835),AND($CQ1835&lt;&gt;"",$CQ1835&lt;&gt;$V1835),AND($CS1835&lt;&gt;"",$CS1835&lt;&gt;$X1835),AND($CU1835&lt;&gt;"",$CU1835&lt;&gt;$Z1835),AND($CW1835&lt;&gt;"",$CW1835&lt;&gt;$AB1835),AND($CY1835&lt;&gt;"",$CY1835&lt;&gt;$AD1835),AND($DA1835&lt;&gt;"",$DA1835&lt;&gt;$AF1835),AND($DC1835&lt;&gt;"",$DC1835&lt;&gt;$AH1835),AND($DE1835&lt;&gt;"",$DE1835&lt;&gt;$AJ1835),AND($DG1835&lt;&gt;"",$DG1835&lt;&gt;$AL1835),AND($DI1835&lt;&gt;"",$DI1835&lt;&gt;$AN1835)),"Score changed",IF(OR(AND($CD1835&lt;&gt;"",$CD1835&lt;&gt;$I1835),AND($CF1835&lt;&gt;"",$CF1835&lt;&gt;$K1835),AND($CH1835&lt;&gt;"",$CH1835&lt;&gt;$M1835),AND($CJ1835&lt;&gt;"",$CJ1835&lt;&gt;$O1835),AND($CL1835&lt;&gt;"",$CL1835&lt;&gt;$Q1835),AND($CN1835&lt;&gt;"",$CN1835&lt;&gt;$S1835),AND($CP1835&lt;&gt;"",$CP1835&lt;&gt;$U1835),AND($CR1835&lt;&gt;"",$CR1835&lt;&gt;$W1835),AND($CT1835&lt;&gt;"",$CT1835&lt;&gt;$Y1835),AND($CV1835&lt;&gt;"",$CV1835&lt;&gt;$AA1835),AND($CX1835&lt;&gt;"",$CX1835&lt;&gt;$AC1835),AND($CZ1835&lt;&gt;"",$CZ1835&lt;&gt;$AE1835),AND($DB1835&lt;&gt;"",$DB1835&lt;&gt;$AG1835),AND($DD1835&lt;&gt;"",$DD1835&lt;&gt;$AI1835),AND($DF1835&lt;&gt;"",$DF1835&lt;&gt;$AK1835),AND($DH1835&lt;&gt;"",$DH1835&lt;&gt;$AM1835),AND($DJ1835&lt;&gt;"",$DJ1835&lt;&gt;$AO1835)),"Rewrite only","No change entered")))</f>
        <v/>
      </c>
    </row>
    <row r="1836" spans="1:115" ht="14.25" customHeight="1">
      <c r="A1836" s="86" t="str">
        <f>IF($F1836="","",IFERROR(INDEX([1]Raw_Data!$A:$A,MATCH($F1836,[1]Raw_Data!$F:$F,0)),""))</f>
        <v/>
      </c>
      <c r="B1836" s="86" t="str">
        <f>IF($F1836="","",IFERROR(INDEX([1]Raw_Data!$B:$B,MATCH($F1836,[1]Raw_Data!$F:$F,0)),""))</f>
        <v/>
      </c>
      <c r="C1836" s="86" t="str">
        <f>IF($F1836="","",IFERROR(INDEX([1]Raw_Data!$C:$C,MATCH($F1836,[1]Raw_Data!$F:$F,0)),""))</f>
        <v/>
      </c>
      <c r="D1836" s="86" t="str">
        <f>IF($F1836="","",IFERROR(INDEX([1]Raw_Data!$D:$D,MATCH($F1836,[1]Raw_Data!$F:$F,0)),""))</f>
        <v/>
      </c>
      <c r="E1836" s="86" t="str">
        <f>IF($F1836="","",IFERROR(INDEX([1]Raw_Data!$E:$E,MATCH($F1836,[1]Raw_Data!$F:$F,0)),""))</f>
        <v/>
      </c>
      <c r="F1836" s="87"/>
      <c r="G1836" s="86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>IF($F1836="","",SUM(IF($CC1836="",$H1836,$CC1836),IF($CE1836="",$J1836,$CE1836),IF($CG1836="",$L1836,$CG1836),IF($CI1836="",$N1836,$CI1836),IF($CK1836="",$P1836,$CK1836),IF($CM1836="",$R1836,$CM1836),IF($CO1836="",$T1836,$CO1836),IF($CQ1836="",$V1836,$CQ1836),IF($CS1836="",$X1836,$CS1836),IF($CU1836="",$Z1836,$CU1836),IF($CW1836="",$AB1836,$CW1836),IF($CY1836="",$AD1836,$CY1836),IF($DA1836="",$AF1836,$DA1836),IF($DC1836="",$AH1836,$DC1836),IF($DE1836="",$AJ1836,$DE1836),IF($DG1836="",$AL1836,$DG1836),IF($DI1836="",$AN1836,$DI1836)))</f>
        <v/>
      </c>
      <c r="AT1836" s="86" t="str">
        <f t="shared" si="336"/>
        <v/>
      </c>
      <c r="AU1836" s="86" t="str">
        <f t="shared" si="337"/>
        <v/>
      </c>
      <c r="AV1836" s="86" t="str">
        <f t="shared" si="338"/>
        <v/>
      </c>
      <c r="AW1836" s="86" t="str">
        <f t="shared" si="339"/>
        <v/>
      </c>
      <c r="AX1836" s="86" t="str">
        <f t="shared" si="340"/>
        <v/>
      </c>
      <c r="AY1836" s="86" t="str">
        <f>IF(B1836="","",COUNTIFS($B$5:B1836,B1836,$AT$5:AT1836,AT1836))</f>
        <v/>
      </c>
      <c r="AZ1836" s="86" t="str">
        <f>IF(B1836="","",COUNTIFS($B$5:B1836,B1836,$AV$5:AV1836,AV1836))</f>
        <v/>
      </c>
      <c r="BA1836" s="86" t="str">
        <f t="shared" si="341"/>
        <v/>
      </c>
      <c r="BB1836" s="86" t="str">
        <f t="shared" si="342"/>
        <v/>
      </c>
      <c r="BC1836" s="86">
        <f t="shared" si="343"/>
        <v>0</v>
      </c>
      <c r="BD1836" s="40" t="str">
        <f t="shared" si="344"/>
        <v/>
      </c>
      <c r="BE1836" s="11" t="str">
        <f>IF($F1836="","","REV"&amp;COUNTIF($F$5:F1836,$F1836))</f>
        <v/>
      </c>
      <c r="BF1836" s="23"/>
      <c r="BG1836" s="23"/>
      <c r="BH1836" s="40" t="str">
        <f t="shared" si="345"/>
        <v/>
      </c>
      <c r="BI1836" s="40" t="str">
        <f t="shared" si="346"/>
        <v/>
      </c>
      <c r="BJ1836" s="88"/>
      <c r="BK1836" s="88"/>
      <c r="BL1836" s="88"/>
      <c r="BM1836" s="88"/>
      <c r="BN1836" s="88"/>
      <c r="BO1836" s="88"/>
      <c r="BP1836" s="88"/>
      <c r="BQ1836" s="88"/>
      <c r="BR1836" s="88"/>
      <c r="BS1836" s="88"/>
      <c r="BT1836" s="88"/>
      <c r="BU1836" s="88"/>
      <c r="BV1836" s="88"/>
      <c r="BW1836" s="88"/>
      <c r="BX1836" s="88"/>
      <c r="BY1836" s="88"/>
      <c r="BZ1836" s="88"/>
      <c r="CA1836" s="40" t="str">
        <f t="shared" si="347"/>
        <v/>
      </c>
      <c r="CC1836" s="87"/>
      <c r="CD1836" s="88"/>
      <c r="CE1836" s="87"/>
      <c r="CF1836" s="88"/>
      <c r="CG1836" s="87"/>
      <c r="CH1836" s="88"/>
      <c r="CI1836" s="87"/>
      <c r="CJ1836" s="88"/>
      <c r="CK1836" s="87"/>
      <c r="CL1836" s="88"/>
      <c r="CM1836" s="87"/>
      <c r="CN1836" s="88"/>
      <c r="CO1836" s="87"/>
      <c r="CP1836" s="88"/>
      <c r="CQ1836" s="87"/>
      <c r="CR1836" s="88"/>
      <c r="CS1836" s="87"/>
      <c r="CT1836" s="88"/>
      <c r="CU1836" s="87"/>
      <c r="CV1836" s="88"/>
      <c r="CW1836" s="87"/>
      <c r="CX1836" s="88"/>
      <c r="CY1836" s="87"/>
      <c r="CZ1836" s="88"/>
      <c r="DA1836" s="87"/>
      <c r="DB1836" s="88"/>
      <c r="DC1836" s="87"/>
      <c r="DD1836" s="88"/>
      <c r="DE1836" s="87"/>
      <c r="DF1836" s="88"/>
      <c r="DG1836" s="87"/>
      <c r="DH1836" s="88"/>
      <c r="DI1836" s="87"/>
      <c r="DJ1836" s="88"/>
      <c r="DK1836" s="23" t="str">
        <f>IF($F1836="","",IF(OR(AND($CC1836&lt;&gt;"",$CC1836&lt;&gt;$H1836),AND($CE1836&lt;&gt;"",$CE1836&lt;&gt;$J1836),AND($CG1836&lt;&gt;"",$CG1836&lt;&gt;$L1836),AND($CI1836&lt;&gt;"",$CI1836&lt;&gt;$N1836),AND($CK1836&lt;&gt;"",$CK1836&lt;&gt;$P1836),AND($CM1836&lt;&gt;"",$CM1836&lt;&gt;$R1836),AND($CO1836&lt;&gt;"",$CO1836&lt;&gt;$T1836),AND($CQ1836&lt;&gt;"",$CQ1836&lt;&gt;$V1836),AND($CS1836&lt;&gt;"",$CS1836&lt;&gt;$X1836),AND($CU1836&lt;&gt;"",$CU1836&lt;&gt;$Z1836),AND($CW1836&lt;&gt;"",$CW1836&lt;&gt;$AB1836),AND($CY1836&lt;&gt;"",$CY1836&lt;&gt;$AD1836),AND($DA1836&lt;&gt;"",$DA1836&lt;&gt;$AF1836),AND($DC1836&lt;&gt;"",$DC1836&lt;&gt;$AH1836),AND($DE1836&lt;&gt;"",$DE1836&lt;&gt;$AJ1836),AND($DG1836&lt;&gt;"",$DG1836&lt;&gt;$AL1836),AND($DI1836&lt;&gt;"",$DI1836&lt;&gt;$AN1836)),"Score changed",IF(OR(AND($CD1836&lt;&gt;"",$CD1836&lt;&gt;$I1836),AND($CF1836&lt;&gt;"",$CF1836&lt;&gt;$K1836),AND($CH1836&lt;&gt;"",$CH1836&lt;&gt;$M1836),AND($CJ1836&lt;&gt;"",$CJ1836&lt;&gt;$O1836),AND($CL1836&lt;&gt;"",$CL1836&lt;&gt;$Q1836),AND($CN1836&lt;&gt;"",$CN1836&lt;&gt;$S1836),AND($CP1836&lt;&gt;"",$CP1836&lt;&gt;$U1836),AND($CR1836&lt;&gt;"",$CR1836&lt;&gt;$W1836),AND($CT1836&lt;&gt;"",$CT1836&lt;&gt;$Y1836),AND($CV1836&lt;&gt;"",$CV1836&lt;&gt;$AA1836),AND($CX1836&lt;&gt;"",$CX1836&lt;&gt;$AC1836),AND($CZ1836&lt;&gt;"",$CZ1836&lt;&gt;$AE1836),AND($DB1836&lt;&gt;"",$DB1836&lt;&gt;$AG1836),AND($DD1836&lt;&gt;"",$DD1836&lt;&gt;$AI1836),AND($DF1836&lt;&gt;"",$DF1836&lt;&gt;$AK1836),AND($DH1836&lt;&gt;"",$DH1836&lt;&gt;$AM1836),AND($DJ1836&lt;&gt;"",$DJ1836&lt;&gt;$AO1836)),"Rewrite only","No change entered")))</f>
        <v/>
      </c>
    </row>
    <row r="1837" spans="1:115" ht="14.25" customHeight="1">
      <c r="A1837" s="86" t="str">
        <f>IF($F1837="","",IFERROR(INDEX([1]Raw_Data!$A:$A,MATCH($F1837,[1]Raw_Data!$F:$F,0)),""))</f>
        <v/>
      </c>
      <c r="B1837" s="86" t="str">
        <f>IF($F1837="","",IFERROR(INDEX([1]Raw_Data!$B:$B,MATCH($F1837,[1]Raw_Data!$F:$F,0)),""))</f>
        <v/>
      </c>
      <c r="C1837" s="86" t="str">
        <f>IF($F1837="","",IFERROR(INDEX([1]Raw_Data!$C:$C,MATCH($F1837,[1]Raw_Data!$F:$F,0)),""))</f>
        <v/>
      </c>
      <c r="D1837" s="86" t="str">
        <f>IF($F1837="","",IFERROR(INDEX([1]Raw_Data!$D:$D,MATCH($F1837,[1]Raw_Data!$F:$F,0)),""))</f>
        <v/>
      </c>
      <c r="E1837" s="86" t="str">
        <f>IF($F1837="","",IFERROR(INDEX([1]Raw_Data!$E:$E,MATCH($F1837,[1]Raw_Data!$F:$F,0)),""))</f>
        <v/>
      </c>
      <c r="F1837" s="87"/>
      <c r="G1837" s="86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>IF($F1837="","",SUM(IF($CC1837="",$H1837,$CC1837),IF($CE1837="",$J1837,$CE1837),IF($CG1837="",$L1837,$CG1837),IF($CI1837="",$N1837,$CI1837),IF($CK1837="",$P1837,$CK1837),IF($CM1837="",$R1837,$CM1837),IF($CO1837="",$T1837,$CO1837),IF($CQ1837="",$V1837,$CQ1837),IF($CS1837="",$X1837,$CS1837),IF($CU1837="",$Z1837,$CU1837),IF($CW1837="",$AB1837,$CW1837),IF($CY1837="",$AD1837,$CY1837),IF($DA1837="",$AF1837,$DA1837),IF($DC1837="",$AH1837,$DC1837),IF($DE1837="",$AJ1837,$DE1837),IF($DG1837="",$AL1837,$DG1837),IF($DI1837="",$AN1837,$DI1837)))</f>
        <v/>
      </c>
      <c r="AT1837" s="86" t="str">
        <f t="shared" si="336"/>
        <v/>
      </c>
      <c r="AU1837" s="86" t="str">
        <f t="shared" si="337"/>
        <v/>
      </c>
      <c r="AV1837" s="86" t="str">
        <f t="shared" si="338"/>
        <v/>
      </c>
      <c r="AW1837" s="86" t="str">
        <f t="shared" si="339"/>
        <v/>
      </c>
      <c r="AX1837" s="86" t="str">
        <f t="shared" si="340"/>
        <v/>
      </c>
      <c r="AY1837" s="86" t="str">
        <f>IF(B1837="","",COUNTIFS($B$5:B1837,B1837,$AT$5:AT1837,AT1837))</f>
        <v/>
      </c>
      <c r="AZ1837" s="86" t="str">
        <f>IF(B1837="","",COUNTIFS($B$5:B1837,B1837,$AV$5:AV1837,AV1837))</f>
        <v/>
      </c>
      <c r="BA1837" s="86" t="str">
        <f t="shared" si="341"/>
        <v/>
      </c>
      <c r="BB1837" s="86" t="str">
        <f t="shared" si="342"/>
        <v/>
      </c>
      <c r="BC1837" s="86">
        <f t="shared" si="343"/>
        <v>0</v>
      </c>
      <c r="BD1837" s="40" t="str">
        <f t="shared" si="344"/>
        <v/>
      </c>
      <c r="BE1837" s="11" t="str">
        <f>IF($F1837="","","REV"&amp;COUNTIF($F$5:F1837,$F1837))</f>
        <v/>
      </c>
      <c r="BF1837" s="23"/>
      <c r="BG1837" s="23"/>
      <c r="BH1837" s="40" t="str">
        <f t="shared" si="345"/>
        <v/>
      </c>
      <c r="BI1837" s="40" t="str">
        <f t="shared" si="346"/>
        <v/>
      </c>
      <c r="BJ1837" s="88"/>
      <c r="BK1837" s="88"/>
      <c r="BL1837" s="88"/>
      <c r="BM1837" s="88"/>
      <c r="BN1837" s="88"/>
      <c r="BO1837" s="88"/>
      <c r="BP1837" s="88"/>
      <c r="BQ1837" s="88"/>
      <c r="BR1837" s="88"/>
      <c r="BS1837" s="88"/>
      <c r="BT1837" s="88"/>
      <c r="BU1837" s="88"/>
      <c r="BV1837" s="88"/>
      <c r="BW1837" s="88"/>
      <c r="BX1837" s="88"/>
      <c r="BY1837" s="88"/>
      <c r="BZ1837" s="88"/>
      <c r="CA1837" s="40" t="str">
        <f t="shared" si="347"/>
        <v/>
      </c>
      <c r="CC1837" s="87"/>
      <c r="CD1837" s="88"/>
      <c r="CE1837" s="87"/>
      <c r="CF1837" s="88"/>
      <c r="CG1837" s="87"/>
      <c r="CH1837" s="88"/>
      <c r="CI1837" s="87"/>
      <c r="CJ1837" s="88"/>
      <c r="CK1837" s="87"/>
      <c r="CL1837" s="88"/>
      <c r="CM1837" s="87"/>
      <c r="CN1837" s="88"/>
      <c r="CO1837" s="87"/>
      <c r="CP1837" s="88"/>
      <c r="CQ1837" s="87"/>
      <c r="CR1837" s="88"/>
      <c r="CS1837" s="87"/>
      <c r="CT1837" s="88"/>
      <c r="CU1837" s="87"/>
      <c r="CV1837" s="88"/>
      <c r="CW1837" s="87"/>
      <c r="CX1837" s="88"/>
      <c r="CY1837" s="87"/>
      <c r="CZ1837" s="88"/>
      <c r="DA1837" s="87"/>
      <c r="DB1837" s="88"/>
      <c r="DC1837" s="87"/>
      <c r="DD1837" s="88"/>
      <c r="DE1837" s="87"/>
      <c r="DF1837" s="88"/>
      <c r="DG1837" s="87"/>
      <c r="DH1837" s="88"/>
      <c r="DI1837" s="87"/>
      <c r="DJ1837" s="88"/>
      <c r="DK1837" s="23" t="str">
        <f>IF($F1837="","",IF(OR(AND($CC1837&lt;&gt;"",$CC1837&lt;&gt;$H1837),AND($CE1837&lt;&gt;"",$CE1837&lt;&gt;$J1837),AND($CG1837&lt;&gt;"",$CG1837&lt;&gt;$L1837),AND($CI1837&lt;&gt;"",$CI1837&lt;&gt;$N1837),AND($CK1837&lt;&gt;"",$CK1837&lt;&gt;$P1837),AND($CM1837&lt;&gt;"",$CM1837&lt;&gt;$R1837),AND($CO1837&lt;&gt;"",$CO1837&lt;&gt;$T1837),AND($CQ1837&lt;&gt;"",$CQ1837&lt;&gt;$V1837),AND($CS1837&lt;&gt;"",$CS1837&lt;&gt;$X1837),AND($CU1837&lt;&gt;"",$CU1837&lt;&gt;$Z1837),AND($CW1837&lt;&gt;"",$CW1837&lt;&gt;$AB1837),AND($CY1837&lt;&gt;"",$CY1837&lt;&gt;$AD1837),AND($DA1837&lt;&gt;"",$DA1837&lt;&gt;$AF1837),AND($DC1837&lt;&gt;"",$DC1837&lt;&gt;$AH1837),AND($DE1837&lt;&gt;"",$DE1837&lt;&gt;$AJ1837),AND($DG1837&lt;&gt;"",$DG1837&lt;&gt;$AL1837),AND($DI1837&lt;&gt;"",$DI1837&lt;&gt;$AN1837)),"Score changed",IF(OR(AND($CD1837&lt;&gt;"",$CD1837&lt;&gt;$I1837),AND($CF1837&lt;&gt;"",$CF1837&lt;&gt;$K1837),AND($CH1837&lt;&gt;"",$CH1837&lt;&gt;$M1837),AND($CJ1837&lt;&gt;"",$CJ1837&lt;&gt;$O1837),AND($CL1837&lt;&gt;"",$CL1837&lt;&gt;$Q1837),AND($CN1837&lt;&gt;"",$CN1837&lt;&gt;$S1837),AND($CP1837&lt;&gt;"",$CP1837&lt;&gt;$U1837),AND($CR1837&lt;&gt;"",$CR1837&lt;&gt;$W1837),AND($CT1837&lt;&gt;"",$CT1837&lt;&gt;$Y1837),AND($CV1837&lt;&gt;"",$CV1837&lt;&gt;$AA1837),AND($CX1837&lt;&gt;"",$CX1837&lt;&gt;$AC1837),AND($CZ1837&lt;&gt;"",$CZ1837&lt;&gt;$AE1837),AND($DB1837&lt;&gt;"",$DB1837&lt;&gt;$AG1837),AND($DD1837&lt;&gt;"",$DD1837&lt;&gt;$AI1837),AND($DF1837&lt;&gt;"",$DF1837&lt;&gt;$AK1837),AND($DH1837&lt;&gt;"",$DH1837&lt;&gt;$AM1837),AND($DJ1837&lt;&gt;"",$DJ1837&lt;&gt;$AO1837)),"Rewrite only","No change entered")))</f>
        <v/>
      </c>
    </row>
    <row r="1838" spans="1:115" ht="14.25" customHeight="1">
      <c r="A1838" s="86" t="str">
        <f>IF($F1838="","",IFERROR(INDEX([1]Raw_Data!$A:$A,MATCH($F1838,[1]Raw_Data!$F:$F,0)),""))</f>
        <v/>
      </c>
      <c r="B1838" s="86" t="str">
        <f>IF($F1838="","",IFERROR(INDEX([1]Raw_Data!$B:$B,MATCH($F1838,[1]Raw_Data!$F:$F,0)),""))</f>
        <v/>
      </c>
      <c r="C1838" s="86" t="str">
        <f>IF($F1838="","",IFERROR(INDEX([1]Raw_Data!$C:$C,MATCH($F1838,[1]Raw_Data!$F:$F,0)),""))</f>
        <v/>
      </c>
      <c r="D1838" s="86" t="str">
        <f>IF($F1838="","",IFERROR(INDEX([1]Raw_Data!$D:$D,MATCH($F1838,[1]Raw_Data!$F:$F,0)),""))</f>
        <v/>
      </c>
      <c r="E1838" s="86" t="str">
        <f>IF($F1838="","",IFERROR(INDEX([1]Raw_Data!$E:$E,MATCH($F1838,[1]Raw_Data!$F:$F,0)),""))</f>
        <v/>
      </c>
      <c r="F1838" s="87"/>
      <c r="G1838" s="86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>IF($F1838="","",SUM(IF($CC1838="",$H1838,$CC1838),IF($CE1838="",$J1838,$CE1838),IF($CG1838="",$L1838,$CG1838),IF($CI1838="",$N1838,$CI1838),IF($CK1838="",$P1838,$CK1838),IF($CM1838="",$R1838,$CM1838),IF($CO1838="",$T1838,$CO1838),IF($CQ1838="",$V1838,$CQ1838),IF($CS1838="",$X1838,$CS1838),IF($CU1838="",$Z1838,$CU1838),IF($CW1838="",$AB1838,$CW1838),IF($CY1838="",$AD1838,$CY1838),IF($DA1838="",$AF1838,$DA1838),IF($DC1838="",$AH1838,$DC1838),IF($DE1838="",$AJ1838,$DE1838),IF($DG1838="",$AL1838,$DG1838),IF($DI1838="",$AN1838,$DI1838)))</f>
        <v/>
      </c>
      <c r="AT1838" s="86" t="str">
        <f t="shared" si="336"/>
        <v/>
      </c>
      <c r="AU1838" s="86" t="str">
        <f t="shared" si="337"/>
        <v/>
      </c>
      <c r="AV1838" s="86" t="str">
        <f t="shared" si="338"/>
        <v/>
      </c>
      <c r="AW1838" s="86" t="str">
        <f t="shared" si="339"/>
        <v/>
      </c>
      <c r="AX1838" s="86" t="str">
        <f t="shared" si="340"/>
        <v/>
      </c>
      <c r="AY1838" s="86" t="str">
        <f>IF(B1838="","",COUNTIFS($B$5:B1838,B1838,$AT$5:AT1838,AT1838))</f>
        <v/>
      </c>
      <c r="AZ1838" s="86" t="str">
        <f>IF(B1838="","",COUNTIFS($B$5:B1838,B1838,$AV$5:AV1838,AV1838))</f>
        <v/>
      </c>
      <c r="BA1838" s="86" t="str">
        <f t="shared" si="341"/>
        <v/>
      </c>
      <c r="BB1838" s="86" t="str">
        <f t="shared" si="342"/>
        <v/>
      </c>
      <c r="BC1838" s="86">
        <f t="shared" si="343"/>
        <v>0</v>
      </c>
      <c r="BD1838" s="40" t="str">
        <f t="shared" si="344"/>
        <v/>
      </c>
      <c r="BE1838" s="11" t="str">
        <f>IF($F1838="","","REV"&amp;COUNTIF($F$5:F1838,$F1838))</f>
        <v/>
      </c>
      <c r="BF1838" s="23"/>
      <c r="BG1838" s="23"/>
      <c r="BH1838" s="40" t="str">
        <f t="shared" si="345"/>
        <v/>
      </c>
      <c r="BI1838" s="40" t="str">
        <f t="shared" si="346"/>
        <v/>
      </c>
      <c r="BJ1838" s="88"/>
      <c r="BK1838" s="88"/>
      <c r="BL1838" s="88"/>
      <c r="BM1838" s="88"/>
      <c r="BN1838" s="88"/>
      <c r="BO1838" s="88"/>
      <c r="BP1838" s="88"/>
      <c r="BQ1838" s="88"/>
      <c r="BR1838" s="88"/>
      <c r="BS1838" s="88"/>
      <c r="BT1838" s="88"/>
      <c r="BU1838" s="88"/>
      <c r="BV1838" s="88"/>
      <c r="BW1838" s="88"/>
      <c r="BX1838" s="88"/>
      <c r="BY1838" s="88"/>
      <c r="BZ1838" s="88"/>
      <c r="CA1838" s="40" t="str">
        <f t="shared" si="347"/>
        <v/>
      </c>
      <c r="CC1838" s="87"/>
      <c r="CD1838" s="88"/>
      <c r="CE1838" s="87"/>
      <c r="CF1838" s="88"/>
      <c r="CG1838" s="87"/>
      <c r="CH1838" s="88"/>
      <c r="CI1838" s="87"/>
      <c r="CJ1838" s="88"/>
      <c r="CK1838" s="87"/>
      <c r="CL1838" s="88"/>
      <c r="CM1838" s="87"/>
      <c r="CN1838" s="88"/>
      <c r="CO1838" s="87"/>
      <c r="CP1838" s="88"/>
      <c r="CQ1838" s="87"/>
      <c r="CR1838" s="88"/>
      <c r="CS1838" s="87"/>
      <c r="CT1838" s="88"/>
      <c r="CU1838" s="87"/>
      <c r="CV1838" s="88"/>
      <c r="CW1838" s="87"/>
      <c r="CX1838" s="88"/>
      <c r="CY1838" s="87"/>
      <c r="CZ1838" s="88"/>
      <c r="DA1838" s="87"/>
      <c r="DB1838" s="88"/>
      <c r="DC1838" s="87"/>
      <c r="DD1838" s="88"/>
      <c r="DE1838" s="87"/>
      <c r="DF1838" s="88"/>
      <c r="DG1838" s="87"/>
      <c r="DH1838" s="88"/>
      <c r="DI1838" s="87"/>
      <c r="DJ1838" s="88"/>
      <c r="DK1838" s="23" t="str">
        <f>IF($F1838="","",IF(OR(AND($CC1838&lt;&gt;"",$CC1838&lt;&gt;$H1838),AND($CE1838&lt;&gt;"",$CE1838&lt;&gt;$J1838),AND($CG1838&lt;&gt;"",$CG1838&lt;&gt;$L1838),AND($CI1838&lt;&gt;"",$CI1838&lt;&gt;$N1838),AND($CK1838&lt;&gt;"",$CK1838&lt;&gt;$P1838),AND($CM1838&lt;&gt;"",$CM1838&lt;&gt;$R1838),AND($CO1838&lt;&gt;"",$CO1838&lt;&gt;$T1838),AND($CQ1838&lt;&gt;"",$CQ1838&lt;&gt;$V1838),AND($CS1838&lt;&gt;"",$CS1838&lt;&gt;$X1838),AND($CU1838&lt;&gt;"",$CU1838&lt;&gt;$Z1838),AND($CW1838&lt;&gt;"",$CW1838&lt;&gt;$AB1838),AND($CY1838&lt;&gt;"",$CY1838&lt;&gt;$AD1838),AND($DA1838&lt;&gt;"",$DA1838&lt;&gt;$AF1838),AND($DC1838&lt;&gt;"",$DC1838&lt;&gt;$AH1838),AND($DE1838&lt;&gt;"",$DE1838&lt;&gt;$AJ1838),AND($DG1838&lt;&gt;"",$DG1838&lt;&gt;$AL1838),AND($DI1838&lt;&gt;"",$DI1838&lt;&gt;$AN1838)),"Score changed",IF(OR(AND($CD1838&lt;&gt;"",$CD1838&lt;&gt;$I1838),AND($CF1838&lt;&gt;"",$CF1838&lt;&gt;$K1838),AND($CH1838&lt;&gt;"",$CH1838&lt;&gt;$M1838),AND($CJ1838&lt;&gt;"",$CJ1838&lt;&gt;$O1838),AND($CL1838&lt;&gt;"",$CL1838&lt;&gt;$Q1838),AND($CN1838&lt;&gt;"",$CN1838&lt;&gt;$S1838),AND($CP1838&lt;&gt;"",$CP1838&lt;&gt;$U1838),AND($CR1838&lt;&gt;"",$CR1838&lt;&gt;$W1838),AND($CT1838&lt;&gt;"",$CT1838&lt;&gt;$Y1838),AND($CV1838&lt;&gt;"",$CV1838&lt;&gt;$AA1838),AND($CX1838&lt;&gt;"",$CX1838&lt;&gt;$AC1838),AND($CZ1838&lt;&gt;"",$CZ1838&lt;&gt;$AE1838),AND($DB1838&lt;&gt;"",$DB1838&lt;&gt;$AG1838),AND($DD1838&lt;&gt;"",$DD1838&lt;&gt;$AI1838),AND($DF1838&lt;&gt;"",$DF1838&lt;&gt;$AK1838),AND($DH1838&lt;&gt;"",$DH1838&lt;&gt;$AM1838),AND($DJ1838&lt;&gt;"",$DJ1838&lt;&gt;$AO1838)),"Rewrite only","No change entered")))</f>
        <v/>
      </c>
    </row>
    <row r="1839" spans="1:115" ht="14.25" customHeight="1">
      <c r="A1839" s="86" t="str">
        <f>IF($F1839="","",IFERROR(INDEX([1]Raw_Data!$A:$A,MATCH($F1839,[1]Raw_Data!$F:$F,0)),""))</f>
        <v/>
      </c>
      <c r="B1839" s="86" t="str">
        <f>IF($F1839="","",IFERROR(INDEX([1]Raw_Data!$B:$B,MATCH($F1839,[1]Raw_Data!$F:$F,0)),""))</f>
        <v/>
      </c>
      <c r="C1839" s="86" t="str">
        <f>IF($F1839="","",IFERROR(INDEX([1]Raw_Data!$C:$C,MATCH($F1839,[1]Raw_Data!$F:$F,0)),""))</f>
        <v/>
      </c>
      <c r="D1839" s="86" t="str">
        <f>IF($F1839="","",IFERROR(INDEX([1]Raw_Data!$D:$D,MATCH($F1839,[1]Raw_Data!$F:$F,0)),""))</f>
        <v/>
      </c>
      <c r="E1839" s="86" t="str">
        <f>IF($F1839="","",IFERROR(INDEX([1]Raw_Data!$E:$E,MATCH($F1839,[1]Raw_Data!$F:$F,0)),""))</f>
        <v/>
      </c>
      <c r="F1839" s="87"/>
      <c r="G1839" s="86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>IF($F1839="","",SUM(IF($CC1839="",$H1839,$CC1839),IF($CE1839="",$J1839,$CE1839),IF($CG1839="",$L1839,$CG1839),IF($CI1839="",$N1839,$CI1839),IF($CK1839="",$P1839,$CK1839),IF($CM1839="",$R1839,$CM1839),IF($CO1839="",$T1839,$CO1839),IF($CQ1839="",$V1839,$CQ1839),IF($CS1839="",$X1839,$CS1839),IF($CU1839="",$Z1839,$CU1839),IF($CW1839="",$AB1839,$CW1839),IF($CY1839="",$AD1839,$CY1839),IF($DA1839="",$AF1839,$DA1839),IF($DC1839="",$AH1839,$DC1839),IF($DE1839="",$AJ1839,$DE1839),IF($DG1839="",$AL1839,$DG1839),IF($DI1839="",$AN1839,$DI1839)))</f>
        <v/>
      </c>
      <c r="AT1839" s="86" t="str">
        <f t="shared" si="336"/>
        <v/>
      </c>
      <c r="AU1839" s="86" t="str">
        <f t="shared" si="337"/>
        <v/>
      </c>
      <c r="AV1839" s="86" t="str">
        <f t="shared" si="338"/>
        <v/>
      </c>
      <c r="AW1839" s="86" t="str">
        <f t="shared" si="339"/>
        <v/>
      </c>
      <c r="AX1839" s="86" t="str">
        <f t="shared" si="340"/>
        <v/>
      </c>
      <c r="AY1839" s="86" t="str">
        <f>IF(B1839="","",COUNTIFS($B$5:B1839,B1839,$AT$5:AT1839,AT1839))</f>
        <v/>
      </c>
      <c r="AZ1839" s="86" t="str">
        <f>IF(B1839="","",COUNTIFS($B$5:B1839,B1839,$AV$5:AV1839,AV1839))</f>
        <v/>
      </c>
      <c r="BA1839" s="86" t="str">
        <f t="shared" si="341"/>
        <v/>
      </c>
      <c r="BB1839" s="86" t="str">
        <f t="shared" si="342"/>
        <v/>
      </c>
      <c r="BC1839" s="86">
        <f t="shared" si="343"/>
        <v>0</v>
      </c>
      <c r="BD1839" s="40" t="str">
        <f t="shared" si="344"/>
        <v/>
      </c>
      <c r="BE1839" s="11" t="str">
        <f>IF($F1839="","","REV"&amp;COUNTIF($F$5:F1839,$F1839))</f>
        <v/>
      </c>
      <c r="BF1839" s="23"/>
      <c r="BG1839" s="23"/>
      <c r="BH1839" s="40" t="str">
        <f t="shared" si="345"/>
        <v/>
      </c>
      <c r="BI1839" s="40" t="str">
        <f t="shared" si="346"/>
        <v/>
      </c>
      <c r="BJ1839" s="88"/>
      <c r="BK1839" s="88"/>
      <c r="BL1839" s="88"/>
      <c r="BM1839" s="88"/>
      <c r="BN1839" s="88"/>
      <c r="BO1839" s="88"/>
      <c r="BP1839" s="88"/>
      <c r="BQ1839" s="88"/>
      <c r="BR1839" s="88"/>
      <c r="BS1839" s="88"/>
      <c r="BT1839" s="88"/>
      <c r="BU1839" s="88"/>
      <c r="BV1839" s="88"/>
      <c r="BW1839" s="88"/>
      <c r="BX1839" s="88"/>
      <c r="BY1839" s="88"/>
      <c r="BZ1839" s="88"/>
      <c r="CA1839" s="40" t="str">
        <f t="shared" si="347"/>
        <v/>
      </c>
      <c r="CC1839" s="87"/>
      <c r="CD1839" s="88"/>
      <c r="CE1839" s="87"/>
      <c r="CF1839" s="88"/>
      <c r="CG1839" s="87"/>
      <c r="CH1839" s="88"/>
      <c r="CI1839" s="87"/>
      <c r="CJ1839" s="88"/>
      <c r="CK1839" s="87"/>
      <c r="CL1839" s="88"/>
      <c r="CM1839" s="87"/>
      <c r="CN1839" s="88"/>
      <c r="CO1839" s="87"/>
      <c r="CP1839" s="88"/>
      <c r="CQ1839" s="87"/>
      <c r="CR1839" s="88"/>
      <c r="CS1839" s="87"/>
      <c r="CT1839" s="88"/>
      <c r="CU1839" s="87"/>
      <c r="CV1839" s="88"/>
      <c r="CW1839" s="87"/>
      <c r="CX1839" s="88"/>
      <c r="CY1839" s="87"/>
      <c r="CZ1839" s="88"/>
      <c r="DA1839" s="87"/>
      <c r="DB1839" s="88"/>
      <c r="DC1839" s="87"/>
      <c r="DD1839" s="88"/>
      <c r="DE1839" s="87"/>
      <c r="DF1839" s="88"/>
      <c r="DG1839" s="87"/>
      <c r="DH1839" s="88"/>
      <c r="DI1839" s="87"/>
      <c r="DJ1839" s="88"/>
      <c r="DK1839" s="23" t="str">
        <f>IF($F1839="","",IF(OR(AND($CC1839&lt;&gt;"",$CC1839&lt;&gt;$H1839),AND($CE1839&lt;&gt;"",$CE1839&lt;&gt;$J1839),AND($CG1839&lt;&gt;"",$CG1839&lt;&gt;$L1839),AND($CI1839&lt;&gt;"",$CI1839&lt;&gt;$N1839),AND($CK1839&lt;&gt;"",$CK1839&lt;&gt;$P1839),AND($CM1839&lt;&gt;"",$CM1839&lt;&gt;$R1839),AND($CO1839&lt;&gt;"",$CO1839&lt;&gt;$T1839),AND($CQ1839&lt;&gt;"",$CQ1839&lt;&gt;$V1839),AND($CS1839&lt;&gt;"",$CS1839&lt;&gt;$X1839),AND($CU1839&lt;&gt;"",$CU1839&lt;&gt;$Z1839),AND($CW1839&lt;&gt;"",$CW1839&lt;&gt;$AB1839),AND($CY1839&lt;&gt;"",$CY1839&lt;&gt;$AD1839),AND($DA1839&lt;&gt;"",$DA1839&lt;&gt;$AF1839),AND($DC1839&lt;&gt;"",$DC1839&lt;&gt;$AH1839),AND($DE1839&lt;&gt;"",$DE1839&lt;&gt;$AJ1839),AND($DG1839&lt;&gt;"",$DG1839&lt;&gt;$AL1839),AND($DI1839&lt;&gt;"",$DI1839&lt;&gt;$AN1839)),"Score changed",IF(OR(AND($CD1839&lt;&gt;"",$CD1839&lt;&gt;$I1839),AND($CF1839&lt;&gt;"",$CF1839&lt;&gt;$K1839),AND($CH1839&lt;&gt;"",$CH1839&lt;&gt;$M1839),AND($CJ1839&lt;&gt;"",$CJ1839&lt;&gt;$O1839),AND($CL1839&lt;&gt;"",$CL1839&lt;&gt;$Q1839),AND($CN1839&lt;&gt;"",$CN1839&lt;&gt;$S1839),AND($CP1839&lt;&gt;"",$CP1839&lt;&gt;$U1839),AND($CR1839&lt;&gt;"",$CR1839&lt;&gt;$W1839),AND($CT1839&lt;&gt;"",$CT1839&lt;&gt;$Y1839),AND($CV1839&lt;&gt;"",$CV1839&lt;&gt;$AA1839),AND($CX1839&lt;&gt;"",$CX1839&lt;&gt;$AC1839),AND($CZ1839&lt;&gt;"",$CZ1839&lt;&gt;$AE1839),AND($DB1839&lt;&gt;"",$DB1839&lt;&gt;$AG1839),AND($DD1839&lt;&gt;"",$DD1839&lt;&gt;$AI1839),AND($DF1839&lt;&gt;"",$DF1839&lt;&gt;$AK1839),AND($DH1839&lt;&gt;"",$DH1839&lt;&gt;$AM1839),AND($DJ1839&lt;&gt;"",$DJ1839&lt;&gt;$AO1839)),"Rewrite only","No change entered")))</f>
        <v/>
      </c>
    </row>
    <row r="1840" spans="1:115" ht="14.25" customHeight="1">
      <c r="A1840" s="86" t="str">
        <f>IF($F1840="","",IFERROR(INDEX([1]Raw_Data!$A:$A,MATCH($F1840,[1]Raw_Data!$F:$F,0)),""))</f>
        <v/>
      </c>
      <c r="B1840" s="86" t="str">
        <f>IF($F1840="","",IFERROR(INDEX([1]Raw_Data!$B:$B,MATCH($F1840,[1]Raw_Data!$F:$F,0)),""))</f>
        <v/>
      </c>
      <c r="C1840" s="86" t="str">
        <f>IF($F1840="","",IFERROR(INDEX([1]Raw_Data!$C:$C,MATCH($F1840,[1]Raw_Data!$F:$F,0)),""))</f>
        <v/>
      </c>
      <c r="D1840" s="86" t="str">
        <f>IF($F1840="","",IFERROR(INDEX([1]Raw_Data!$D:$D,MATCH($F1840,[1]Raw_Data!$F:$F,0)),""))</f>
        <v/>
      </c>
      <c r="E1840" s="86" t="str">
        <f>IF($F1840="","",IFERROR(INDEX([1]Raw_Data!$E:$E,MATCH($F1840,[1]Raw_Data!$F:$F,0)),""))</f>
        <v/>
      </c>
      <c r="F1840" s="87"/>
      <c r="G1840" s="86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>IF($F1840="","",SUM(IF($CC1840="",$H1840,$CC1840),IF($CE1840="",$J1840,$CE1840),IF($CG1840="",$L1840,$CG1840),IF($CI1840="",$N1840,$CI1840),IF($CK1840="",$P1840,$CK1840),IF($CM1840="",$R1840,$CM1840),IF($CO1840="",$T1840,$CO1840),IF($CQ1840="",$V1840,$CQ1840),IF($CS1840="",$X1840,$CS1840),IF($CU1840="",$Z1840,$CU1840),IF($CW1840="",$AB1840,$CW1840),IF($CY1840="",$AD1840,$CY1840),IF($DA1840="",$AF1840,$DA1840),IF($DC1840="",$AH1840,$DC1840),IF($DE1840="",$AJ1840,$DE1840),IF($DG1840="",$AL1840,$DG1840),IF($DI1840="",$AN1840,$DI1840)))</f>
        <v/>
      </c>
      <c r="AT1840" s="86" t="str">
        <f t="shared" si="336"/>
        <v/>
      </c>
      <c r="AU1840" s="86" t="str">
        <f t="shared" si="337"/>
        <v/>
      </c>
      <c r="AV1840" s="86" t="str">
        <f t="shared" si="338"/>
        <v/>
      </c>
      <c r="AW1840" s="86" t="str">
        <f t="shared" si="339"/>
        <v/>
      </c>
      <c r="AX1840" s="86" t="str">
        <f t="shared" si="340"/>
        <v/>
      </c>
      <c r="AY1840" s="86" t="str">
        <f>IF(B1840="","",COUNTIFS($B$5:B1840,B1840,$AT$5:AT1840,AT1840))</f>
        <v/>
      </c>
      <c r="AZ1840" s="86" t="str">
        <f>IF(B1840="","",COUNTIFS($B$5:B1840,B1840,$AV$5:AV1840,AV1840))</f>
        <v/>
      </c>
      <c r="BA1840" s="86" t="str">
        <f t="shared" si="341"/>
        <v/>
      </c>
      <c r="BB1840" s="86" t="str">
        <f t="shared" si="342"/>
        <v/>
      </c>
      <c r="BC1840" s="86">
        <f t="shared" si="343"/>
        <v>0</v>
      </c>
      <c r="BD1840" s="40" t="str">
        <f t="shared" si="344"/>
        <v/>
      </c>
      <c r="BE1840" s="11" t="str">
        <f>IF($F1840="","","REV"&amp;COUNTIF($F$5:F1840,$F1840))</f>
        <v/>
      </c>
      <c r="BF1840" s="23"/>
      <c r="BG1840" s="23"/>
      <c r="BH1840" s="40" t="str">
        <f t="shared" si="345"/>
        <v/>
      </c>
      <c r="BI1840" s="40" t="str">
        <f t="shared" si="346"/>
        <v/>
      </c>
      <c r="BJ1840" s="88"/>
      <c r="BK1840" s="88"/>
      <c r="BL1840" s="88"/>
      <c r="BM1840" s="88"/>
      <c r="BN1840" s="88"/>
      <c r="BO1840" s="88"/>
      <c r="BP1840" s="88"/>
      <c r="BQ1840" s="88"/>
      <c r="BR1840" s="88"/>
      <c r="BS1840" s="88"/>
      <c r="BT1840" s="88"/>
      <c r="BU1840" s="88"/>
      <c r="BV1840" s="88"/>
      <c r="BW1840" s="88"/>
      <c r="BX1840" s="88"/>
      <c r="BY1840" s="88"/>
      <c r="BZ1840" s="88"/>
      <c r="CA1840" s="40" t="str">
        <f t="shared" si="347"/>
        <v/>
      </c>
      <c r="CC1840" s="87"/>
      <c r="CD1840" s="88"/>
      <c r="CE1840" s="87"/>
      <c r="CF1840" s="88"/>
      <c r="CG1840" s="87"/>
      <c r="CH1840" s="88"/>
      <c r="CI1840" s="87"/>
      <c r="CJ1840" s="88"/>
      <c r="CK1840" s="87"/>
      <c r="CL1840" s="88"/>
      <c r="CM1840" s="87"/>
      <c r="CN1840" s="88"/>
      <c r="CO1840" s="87"/>
      <c r="CP1840" s="88"/>
      <c r="CQ1840" s="87"/>
      <c r="CR1840" s="88"/>
      <c r="CS1840" s="87"/>
      <c r="CT1840" s="88"/>
      <c r="CU1840" s="87"/>
      <c r="CV1840" s="88"/>
      <c r="CW1840" s="87"/>
      <c r="CX1840" s="88"/>
      <c r="CY1840" s="87"/>
      <c r="CZ1840" s="88"/>
      <c r="DA1840" s="87"/>
      <c r="DB1840" s="88"/>
      <c r="DC1840" s="87"/>
      <c r="DD1840" s="88"/>
      <c r="DE1840" s="87"/>
      <c r="DF1840" s="88"/>
      <c r="DG1840" s="87"/>
      <c r="DH1840" s="88"/>
      <c r="DI1840" s="87"/>
      <c r="DJ1840" s="88"/>
      <c r="DK1840" s="23" t="str">
        <f>IF($F1840="","",IF(OR(AND($CC1840&lt;&gt;"",$CC1840&lt;&gt;$H1840),AND($CE1840&lt;&gt;"",$CE1840&lt;&gt;$J1840),AND($CG1840&lt;&gt;"",$CG1840&lt;&gt;$L1840),AND($CI1840&lt;&gt;"",$CI1840&lt;&gt;$N1840),AND($CK1840&lt;&gt;"",$CK1840&lt;&gt;$P1840),AND($CM1840&lt;&gt;"",$CM1840&lt;&gt;$R1840),AND($CO1840&lt;&gt;"",$CO1840&lt;&gt;$T1840),AND($CQ1840&lt;&gt;"",$CQ1840&lt;&gt;$V1840),AND($CS1840&lt;&gt;"",$CS1840&lt;&gt;$X1840),AND($CU1840&lt;&gt;"",$CU1840&lt;&gt;$Z1840),AND($CW1840&lt;&gt;"",$CW1840&lt;&gt;$AB1840),AND($CY1840&lt;&gt;"",$CY1840&lt;&gt;$AD1840),AND($DA1840&lt;&gt;"",$DA1840&lt;&gt;$AF1840),AND($DC1840&lt;&gt;"",$DC1840&lt;&gt;$AH1840),AND($DE1840&lt;&gt;"",$DE1840&lt;&gt;$AJ1840),AND($DG1840&lt;&gt;"",$DG1840&lt;&gt;$AL1840),AND($DI1840&lt;&gt;"",$DI1840&lt;&gt;$AN1840)),"Score changed",IF(OR(AND($CD1840&lt;&gt;"",$CD1840&lt;&gt;$I1840),AND($CF1840&lt;&gt;"",$CF1840&lt;&gt;$K1840),AND($CH1840&lt;&gt;"",$CH1840&lt;&gt;$M1840),AND($CJ1840&lt;&gt;"",$CJ1840&lt;&gt;$O1840),AND($CL1840&lt;&gt;"",$CL1840&lt;&gt;$Q1840),AND($CN1840&lt;&gt;"",$CN1840&lt;&gt;$S1840),AND($CP1840&lt;&gt;"",$CP1840&lt;&gt;$U1840),AND($CR1840&lt;&gt;"",$CR1840&lt;&gt;$W1840),AND($CT1840&lt;&gt;"",$CT1840&lt;&gt;$Y1840),AND($CV1840&lt;&gt;"",$CV1840&lt;&gt;$AA1840),AND($CX1840&lt;&gt;"",$CX1840&lt;&gt;$AC1840),AND($CZ1840&lt;&gt;"",$CZ1840&lt;&gt;$AE1840),AND($DB1840&lt;&gt;"",$DB1840&lt;&gt;$AG1840),AND($DD1840&lt;&gt;"",$DD1840&lt;&gt;$AI1840),AND($DF1840&lt;&gt;"",$DF1840&lt;&gt;$AK1840),AND($DH1840&lt;&gt;"",$DH1840&lt;&gt;$AM1840),AND($DJ1840&lt;&gt;"",$DJ1840&lt;&gt;$AO1840)),"Rewrite only","No change entered")))</f>
        <v/>
      </c>
    </row>
    <row r="1841" spans="1:115" ht="14.25" customHeight="1">
      <c r="A1841" s="86" t="str">
        <f>IF($F1841="","",IFERROR(INDEX([1]Raw_Data!$A:$A,MATCH($F1841,[1]Raw_Data!$F:$F,0)),""))</f>
        <v/>
      </c>
      <c r="B1841" s="86" t="str">
        <f>IF($F1841="","",IFERROR(INDEX([1]Raw_Data!$B:$B,MATCH($F1841,[1]Raw_Data!$F:$F,0)),""))</f>
        <v/>
      </c>
      <c r="C1841" s="86" t="str">
        <f>IF($F1841="","",IFERROR(INDEX([1]Raw_Data!$C:$C,MATCH($F1841,[1]Raw_Data!$F:$F,0)),""))</f>
        <v/>
      </c>
      <c r="D1841" s="86" t="str">
        <f>IF($F1841="","",IFERROR(INDEX([1]Raw_Data!$D:$D,MATCH($F1841,[1]Raw_Data!$F:$F,0)),""))</f>
        <v/>
      </c>
      <c r="E1841" s="86" t="str">
        <f>IF($F1841="","",IFERROR(INDEX([1]Raw_Data!$E:$E,MATCH($F1841,[1]Raw_Data!$F:$F,0)),""))</f>
        <v/>
      </c>
      <c r="F1841" s="87"/>
      <c r="G1841" s="86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>IF($F1841="","",SUM(IF($CC1841="",$H1841,$CC1841),IF($CE1841="",$J1841,$CE1841),IF($CG1841="",$L1841,$CG1841),IF($CI1841="",$N1841,$CI1841),IF($CK1841="",$P1841,$CK1841),IF($CM1841="",$R1841,$CM1841),IF($CO1841="",$T1841,$CO1841),IF($CQ1841="",$V1841,$CQ1841),IF($CS1841="",$X1841,$CS1841),IF($CU1841="",$Z1841,$CU1841),IF($CW1841="",$AB1841,$CW1841),IF($CY1841="",$AD1841,$CY1841),IF($DA1841="",$AF1841,$DA1841),IF($DC1841="",$AH1841,$DC1841),IF($DE1841="",$AJ1841,$DE1841),IF($DG1841="",$AL1841,$DG1841),IF($DI1841="",$AN1841,$DI1841)))</f>
        <v/>
      </c>
      <c r="AT1841" s="86" t="str">
        <f t="shared" si="336"/>
        <v/>
      </c>
      <c r="AU1841" s="86" t="str">
        <f t="shared" si="337"/>
        <v/>
      </c>
      <c r="AV1841" s="86" t="str">
        <f t="shared" si="338"/>
        <v/>
      </c>
      <c r="AW1841" s="86" t="str">
        <f t="shared" si="339"/>
        <v/>
      </c>
      <c r="AX1841" s="86" t="str">
        <f t="shared" si="340"/>
        <v/>
      </c>
      <c r="AY1841" s="86" t="str">
        <f>IF(B1841="","",COUNTIFS($B$5:B1841,B1841,$AT$5:AT1841,AT1841))</f>
        <v/>
      </c>
      <c r="AZ1841" s="86" t="str">
        <f>IF(B1841="","",COUNTIFS($B$5:B1841,B1841,$AV$5:AV1841,AV1841))</f>
        <v/>
      </c>
      <c r="BA1841" s="86" t="str">
        <f t="shared" si="341"/>
        <v/>
      </c>
      <c r="BB1841" s="86" t="str">
        <f t="shared" si="342"/>
        <v/>
      </c>
      <c r="BC1841" s="86">
        <f t="shared" si="343"/>
        <v>0</v>
      </c>
      <c r="BD1841" s="40" t="str">
        <f t="shared" si="344"/>
        <v/>
      </c>
      <c r="BE1841" s="11" t="str">
        <f>IF($F1841="","","REV"&amp;COUNTIF($F$5:F1841,$F1841))</f>
        <v/>
      </c>
      <c r="BF1841" s="23"/>
      <c r="BG1841" s="23"/>
      <c r="BH1841" s="40" t="str">
        <f t="shared" si="345"/>
        <v/>
      </c>
      <c r="BI1841" s="40" t="str">
        <f t="shared" si="346"/>
        <v/>
      </c>
      <c r="BJ1841" s="88"/>
      <c r="BK1841" s="88"/>
      <c r="BL1841" s="88"/>
      <c r="BM1841" s="88"/>
      <c r="BN1841" s="88"/>
      <c r="BO1841" s="88"/>
      <c r="BP1841" s="88"/>
      <c r="BQ1841" s="88"/>
      <c r="BR1841" s="88"/>
      <c r="BS1841" s="88"/>
      <c r="BT1841" s="88"/>
      <c r="BU1841" s="88"/>
      <c r="BV1841" s="88"/>
      <c r="BW1841" s="88"/>
      <c r="BX1841" s="88"/>
      <c r="BY1841" s="88"/>
      <c r="BZ1841" s="88"/>
      <c r="CA1841" s="40" t="str">
        <f t="shared" si="347"/>
        <v/>
      </c>
      <c r="CC1841" s="87"/>
      <c r="CD1841" s="88"/>
      <c r="CE1841" s="87"/>
      <c r="CF1841" s="88"/>
      <c r="CG1841" s="87"/>
      <c r="CH1841" s="88"/>
      <c r="CI1841" s="87"/>
      <c r="CJ1841" s="88"/>
      <c r="CK1841" s="87"/>
      <c r="CL1841" s="88"/>
      <c r="CM1841" s="87"/>
      <c r="CN1841" s="88"/>
      <c r="CO1841" s="87"/>
      <c r="CP1841" s="88"/>
      <c r="CQ1841" s="87"/>
      <c r="CR1841" s="88"/>
      <c r="CS1841" s="87"/>
      <c r="CT1841" s="88"/>
      <c r="CU1841" s="87"/>
      <c r="CV1841" s="88"/>
      <c r="CW1841" s="87"/>
      <c r="CX1841" s="88"/>
      <c r="CY1841" s="87"/>
      <c r="CZ1841" s="88"/>
      <c r="DA1841" s="87"/>
      <c r="DB1841" s="88"/>
      <c r="DC1841" s="87"/>
      <c r="DD1841" s="88"/>
      <c r="DE1841" s="87"/>
      <c r="DF1841" s="88"/>
      <c r="DG1841" s="87"/>
      <c r="DH1841" s="88"/>
      <c r="DI1841" s="87"/>
      <c r="DJ1841" s="88"/>
      <c r="DK1841" s="23" t="str">
        <f>IF($F1841="","",IF(OR(AND($CC1841&lt;&gt;"",$CC1841&lt;&gt;$H1841),AND($CE1841&lt;&gt;"",$CE1841&lt;&gt;$J1841),AND($CG1841&lt;&gt;"",$CG1841&lt;&gt;$L1841),AND($CI1841&lt;&gt;"",$CI1841&lt;&gt;$N1841),AND($CK1841&lt;&gt;"",$CK1841&lt;&gt;$P1841),AND($CM1841&lt;&gt;"",$CM1841&lt;&gt;$R1841),AND($CO1841&lt;&gt;"",$CO1841&lt;&gt;$T1841),AND($CQ1841&lt;&gt;"",$CQ1841&lt;&gt;$V1841),AND($CS1841&lt;&gt;"",$CS1841&lt;&gt;$X1841),AND($CU1841&lt;&gt;"",$CU1841&lt;&gt;$Z1841),AND($CW1841&lt;&gt;"",$CW1841&lt;&gt;$AB1841),AND($CY1841&lt;&gt;"",$CY1841&lt;&gt;$AD1841),AND($DA1841&lt;&gt;"",$DA1841&lt;&gt;$AF1841),AND($DC1841&lt;&gt;"",$DC1841&lt;&gt;$AH1841),AND($DE1841&lt;&gt;"",$DE1841&lt;&gt;$AJ1841),AND($DG1841&lt;&gt;"",$DG1841&lt;&gt;$AL1841),AND($DI1841&lt;&gt;"",$DI1841&lt;&gt;$AN1841)),"Score changed",IF(OR(AND($CD1841&lt;&gt;"",$CD1841&lt;&gt;$I1841),AND($CF1841&lt;&gt;"",$CF1841&lt;&gt;$K1841),AND($CH1841&lt;&gt;"",$CH1841&lt;&gt;$M1841),AND($CJ1841&lt;&gt;"",$CJ1841&lt;&gt;$O1841),AND($CL1841&lt;&gt;"",$CL1841&lt;&gt;$Q1841),AND($CN1841&lt;&gt;"",$CN1841&lt;&gt;$S1841),AND($CP1841&lt;&gt;"",$CP1841&lt;&gt;$U1841),AND($CR1841&lt;&gt;"",$CR1841&lt;&gt;$W1841),AND($CT1841&lt;&gt;"",$CT1841&lt;&gt;$Y1841),AND($CV1841&lt;&gt;"",$CV1841&lt;&gt;$AA1841),AND($CX1841&lt;&gt;"",$CX1841&lt;&gt;$AC1841),AND($CZ1841&lt;&gt;"",$CZ1841&lt;&gt;$AE1841),AND($DB1841&lt;&gt;"",$DB1841&lt;&gt;$AG1841),AND($DD1841&lt;&gt;"",$DD1841&lt;&gt;$AI1841),AND($DF1841&lt;&gt;"",$DF1841&lt;&gt;$AK1841),AND($DH1841&lt;&gt;"",$DH1841&lt;&gt;$AM1841),AND($DJ1841&lt;&gt;"",$DJ1841&lt;&gt;$AO1841)),"Rewrite only","No change entered")))</f>
        <v/>
      </c>
    </row>
    <row r="1842" spans="1:115" ht="14.25" customHeight="1">
      <c r="A1842" s="86" t="str">
        <f>IF($F1842="","",IFERROR(INDEX([1]Raw_Data!$A:$A,MATCH($F1842,[1]Raw_Data!$F:$F,0)),""))</f>
        <v/>
      </c>
      <c r="B1842" s="86" t="str">
        <f>IF($F1842="","",IFERROR(INDEX([1]Raw_Data!$B:$B,MATCH($F1842,[1]Raw_Data!$F:$F,0)),""))</f>
        <v/>
      </c>
      <c r="C1842" s="86" t="str">
        <f>IF($F1842="","",IFERROR(INDEX([1]Raw_Data!$C:$C,MATCH($F1842,[1]Raw_Data!$F:$F,0)),""))</f>
        <v/>
      </c>
      <c r="D1842" s="86" t="str">
        <f>IF($F1842="","",IFERROR(INDEX([1]Raw_Data!$D:$D,MATCH($F1842,[1]Raw_Data!$F:$F,0)),""))</f>
        <v/>
      </c>
      <c r="E1842" s="86" t="str">
        <f>IF($F1842="","",IFERROR(INDEX([1]Raw_Data!$E:$E,MATCH($F1842,[1]Raw_Data!$F:$F,0)),""))</f>
        <v/>
      </c>
      <c r="F1842" s="87"/>
      <c r="G1842" s="86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>IF($F1842="","",SUM(IF($CC1842="",$H1842,$CC1842),IF($CE1842="",$J1842,$CE1842),IF($CG1842="",$L1842,$CG1842),IF($CI1842="",$N1842,$CI1842),IF($CK1842="",$P1842,$CK1842),IF($CM1842="",$R1842,$CM1842),IF($CO1842="",$T1842,$CO1842),IF($CQ1842="",$V1842,$CQ1842),IF($CS1842="",$X1842,$CS1842),IF($CU1842="",$Z1842,$CU1842),IF($CW1842="",$AB1842,$CW1842),IF($CY1842="",$AD1842,$CY1842),IF($DA1842="",$AF1842,$DA1842),IF($DC1842="",$AH1842,$DC1842),IF($DE1842="",$AJ1842,$DE1842),IF($DG1842="",$AL1842,$DG1842),IF($DI1842="",$AN1842,$DI1842)))</f>
        <v/>
      </c>
      <c r="AT1842" s="86" t="str">
        <f t="shared" si="336"/>
        <v/>
      </c>
      <c r="AU1842" s="86" t="str">
        <f t="shared" si="337"/>
        <v/>
      </c>
      <c r="AV1842" s="86" t="str">
        <f t="shared" si="338"/>
        <v/>
      </c>
      <c r="AW1842" s="86" t="str">
        <f t="shared" si="339"/>
        <v/>
      </c>
      <c r="AX1842" s="86" t="str">
        <f t="shared" si="340"/>
        <v/>
      </c>
      <c r="AY1842" s="86" t="str">
        <f>IF(B1842="","",COUNTIFS($B$5:B1842,B1842,$AT$5:AT1842,AT1842))</f>
        <v/>
      </c>
      <c r="AZ1842" s="86" t="str">
        <f>IF(B1842="","",COUNTIFS($B$5:B1842,B1842,$AV$5:AV1842,AV1842))</f>
        <v/>
      </c>
      <c r="BA1842" s="86" t="str">
        <f t="shared" si="341"/>
        <v/>
      </c>
      <c r="BB1842" s="86" t="str">
        <f t="shared" si="342"/>
        <v/>
      </c>
      <c r="BC1842" s="86">
        <f t="shared" si="343"/>
        <v>0</v>
      </c>
      <c r="BD1842" s="40" t="str">
        <f t="shared" si="344"/>
        <v/>
      </c>
      <c r="BE1842" s="11" t="str">
        <f>IF($F1842="","","REV"&amp;COUNTIF($F$5:F1842,$F1842))</f>
        <v/>
      </c>
      <c r="BF1842" s="23"/>
      <c r="BG1842" s="23"/>
      <c r="BH1842" s="40" t="str">
        <f t="shared" si="345"/>
        <v/>
      </c>
      <c r="BI1842" s="40" t="str">
        <f t="shared" si="346"/>
        <v/>
      </c>
      <c r="BJ1842" s="88"/>
      <c r="BK1842" s="88"/>
      <c r="BL1842" s="88"/>
      <c r="BM1842" s="88"/>
      <c r="BN1842" s="88"/>
      <c r="BO1842" s="88"/>
      <c r="BP1842" s="88"/>
      <c r="BQ1842" s="88"/>
      <c r="BR1842" s="88"/>
      <c r="BS1842" s="88"/>
      <c r="BT1842" s="88"/>
      <c r="BU1842" s="88"/>
      <c r="BV1842" s="88"/>
      <c r="BW1842" s="88"/>
      <c r="BX1842" s="88"/>
      <c r="BY1842" s="88"/>
      <c r="BZ1842" s="88"/>
      <c r="CA1842" s="40" t="str">
        <f t="shared" si="347"/>
        <v/>
      </c>
      <c r="CC1842" s="87"/>
      <c r="CD1842" s="88"/>
      <c r="CE1842" s="87"/>
      <c r="CF1842" s="88"/>
      <c r="CG1842" s="87"/>
      <c r="CH1842" s="88"/>
      <c r="CI1842" s="87"/>
      <c r="CJ1842" s="88"/>
      <c r="CK1842" s="87"/>
      <c r="CL1842" s="88"/>
      <c r="CM1842" s="87"/>
      <c r="CN1842" s="88"/>
      <c r="CO1842" s="87"/>
      <c r="CP1842" s="88"/>
      <c r="CQ1842" s="87"/>
      <c r="CR1842" s="88"/>
      <c r="CS1842" s="87"/>
      <c r="CT1842" s="88"/>
      <c r="CU1842" s="87"/>
      <c r="CV1842" s="88"/>
      <c r="CW1842" s="87"/>
      <c r="CX1842" s="88"/>
      <c r="CY1842" s="87"/>
      <c r="CZ1842" s="88"/>
      <c r="DA1842" s="87"/>
      <c r="DB1842" s="88"/>
      <c r="DC1842" s="87"/>
      <c r="DD1842" s="88"/>
      <c r="DE1842" s="87"/>
      <c r="DF1842" s="88"/>
      <c r="DG1842" s="87"/>
      <c r="DH1842" s="88"/>
      <c r="DI1842" s="87"/>
      <c r="DJ1842" s="88"/>
      <c r="DK1842" s="23" t="str">
        <f>IF($F1842="","",IF(OR(AND($CC1842&lt;&gt;"",$CC1842&lt;&gt;$H1842),AND($CE1842&lt;&gt;"",$CE1842&lt;&gt;$J1842),AND($CG1842&lt;&gt;"",$CG1842&lt;&gt;$L1842),AND($CI1842&lt;&gt;"",$CI1842&lt;&gt;$N1842),AND($CK1842&lt;&gt;"",$CK1842&lt;&gt;$P1842),AND($CM1842&lt;&gt;"",$CM1842&lt;&gt;$R1842),AND($CO1842&lt;&gt;"",$CO1842&lt;&gt;$T1842),AND($CQ1842&lt;&gt;"",$CQ1842&lt;&gt;$V1842),AND($CS1842&lt;&gt;"",$CS1842&lt;&gt;$X1842),AND($CU1842&lt;&gt;"",$CU1842&lt;&gt;$Z1842),AND($CW1842&lt;&gt;"",$CW1842&lt;&gt;$AB1842),AND($CY1842&lt;&gt;"",$CY1842&lt;&gt;$AD1842),AND($DA1842&lt;&gt;"",$DA1842&lt;&gt;$AF1842),AND($DC1842&lt;&gt;"",$DC1842&lt;&gt;$AH1842),AND($DE1842&lt;&gt;"",$DE1842&lt;&gt;$AJ1842),AND($DG1842&lt;&gt;"",$DG1842&lt;&gt;$AL1842),AND($DI1842&lt;&gt;"",$DI1842&lt;&gt;$AN1842)),"Score changed",IF(OR(AND($CD1842&lt;&gt;"",$CD1842&lt;&gt;$I1842),AND($CF1842&lt;&gt;"",$CF1842&lt;&gt;$K1842),AND($CH1842&lt;&gt;"",$CH1842&lt;&gt;$M1842),AND($CJ1842&lt;&gt;"",$CJ1842&lt;&gt;$O1842),AND($CL1842&lt;&gt;"",$CL1842&lt;&gt;$Q1842),AND($CN1842&lt;&gt;"",$CN1842&lt;&gt;$S1842),AND($CP1842&lt;&gt;"",$CP1842&lt;&gt;$U1842),AND($CR1842&lt;&gt;"",$CR1842&lt;&gt;$W1842),AND($CT1842&lt;&gt;"",$CT1842&lt;&gt;$Y1842),AND($CV1842&lt;&gt;"",$CV1842&lt;&gt;$AA1842),AND($CX1842&lt;&gt;"",$CX1842&lt;&gt;$AC1842),AND($CZ1842&lt;&gt;"",$CZ1842&lt;&gt;$AE1842),AND($DB1842&lt;&gt;"",$DB1842&lt;&gt;$AG1842),AND($DD1842&lt;&gt;"",$DD1842&lt;&gt;$AI1842),AND($DF1842&lt;&gt;"",$DF1842&lt;&gt;$AK1842),AND($DH1842&lt;&gt;"",$DH1842&lt;&gt;$AM1842),AND($DJ1842&lt;&gt;"",$DJ1842&lt;&gt;$AO1842)),"Rewrite only","No change entered")))</f>
        <v/>
      </c>
    </row>
    <row r="1843" spans="1:115" ht="14.25" customHeight="1">
      <c r="A1843" s="86" t="str">
        <f>IF($F1843="","",IFERROR(INDEX([1]Raw_Data!$A:$A,MATCH($F1843,[1]Raw_Data!$F:$F,0)),""))</f>
        <v/>
      </c>
      <c r="B1843" s="86" t="str">
        <f>IF($F1843="","",IFERROR(INDEX([1]Raw_Data!$B:$B,MATCH($F1843,[1]Raw_Data!$F:$F,0)),""))</f>
        <v/>
      </c>
      <c r="C1843" s="86" t="str">
        <f>IF($F1843="","",IFERROR(INDEX([1]Raw_Data!$C:$C,MATCH($F1843,[1]Raw_Data!$F:$F,0)),""))</f>
        <v/>
      </c>
      <c r="D1843" s="86" t="str">
        <f>IF($F1843="","",IFERROR(INDEX([1]Raw_Data!$D:$D,MATCH($F1843,[1]Raw_Data!$F:$F,0)),""))</f>
        <v/>
      </c>
      <c r="E1843" s="86" t="str">
        <f>IF($F1843="","",IFERROR(INDEX([1]Raw_Data!$E:$E,MATCH($F1843,[1]Raw_Data!$F:$F,0)),""))</f>
        <v/>
      </c>
      <c r="F1843" s="87"/>
      <c r="G1843" s="86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>IF($F1843="","",SUM(IF($CC1843="",$H1843,$CC1843),IF($CE1843="",$J1843,$CE1843),IF($CG1843="",$L1843,$CG1843),IF($CI1843="",$N1843,$CI1843),IF($CK1843="",$P1843,$CK1843),IF($CM1843="",$R1843,$CM1843),IF($CO1843="",$T1843,$CO1843),IF($CQ1843="",$V1843,$CQ1843),IF($CS1843="",$X1843,$CS1843),IF($CU1843="",$Z1843,$CU1843),IF($CW1843="",$AB1843,$CW1843),IF($CY1843="",$AD1843,$CY1843),IF($DA1843="",$AF1843,$DA1843),IF($DC1843="",$AH1843,$DC1843),IF($DE1843="",$AJ1843,$DE1843),IF($DG1843="",$AL1843,$DG1843),IF($DI1843="",$AN1843,$DI1843)))</f>
        <v/>
      </c>
      <c r="AT1843" s="86" t="str">
        <f t="shared" si="336"/>
        <v/>
      </c>
      <c r="AU1843" s="86" t="str">
        <f t="shared" si="337"/>
        <v/>
      </c>
      <c r="AV1843" s="86" t="str">
        <f t="shared" si="338"/>
        <v/>
      </c>
      <c r="AW1843" s="86" t="str">
        <f t="shared" si="339"/>
        <v/>
      </c>
      <c r="AX1843" s="86" t="str">
        <f t="shared" si="340"/>
        <v/>
      </c>
      <c r="AY1843" s="86" t="str">
        <f>IF(B1843="","",COUNTIFS($B$5:B1843,B1843,$AT$5:AT1843,AT1843))</f>
        <v/>
      </c>
      <c r="AZ1843" s="86" t="str">
        <f>IF(B1843="","",COUNTIFS($B$5:B1843,B1843,$AV$5:AV1843,AV1843))</f>
        <v/>
      </c>
      <c r="BA1843" s="86" t="str">
        <f t="shared" si="341"/>
        <v/>
      </c>
      <c r="BB1843" s="86" t="str">
        <f t="shared" si="342"/>
        <v/>
      </c>
      <c r="BC1843" s="86">
        <f t="shared" si="343"/>
        <v>0</v>
      </c>
      <c r="BD1843" s="40" t="str">
        <f t="shared" si="344"/>
        <v/>
      </c>
      <c r="BE1843" s="11" t="str">
        <f>IF($F1843="","","REV"&amp;COUNTIF($F$5:F1843,$F1843))</f>
        <v/>
      </c>
      <c r="BF1843" s="23"/>
      <c r="BG1843" s="23"/>
      <c r="BH1843" s="40" t="str">
        <f t="shared" si="345"/>
        <v/>
      </c>
      <c r="BI1843" s="40" t="str">
        <f t="shared" si="346"/>
        <v/>
      </c>
      <c r="BJ1843" s="88"/>
      <c r="BK1843" s="88"/>
      <c r="BL1843" s="88"/>
      <c r="BM1843" s="88"/>
      <c r="BN1843" s="88"/>
      <c r="BO1843" s="88"/>
      <c r="BP1843" s="88"/>
      <c r="BQ1843" s="88"/>
      <c r="BR1843" s="88"/>
      <c r="BS1843" s="88"/>
      <c r="BT1843" s="88"/>
      <c r="BU1843" s="88"/>
      <c r="BV1843" s="88"/>
      <c r="BW1843" s="88"/>
      <c r="BX1843" s="88"/>
      <c r="BY1843" s="88"/>
      <c r="BZ1843" s="88"/>
      <c r="CA1843" s="40" t="str">
        <f t="shared" si="347"/>
        <v/>
      </c>
      <c r="CC1843" s="87"/>
      <c r="CD1843" s="88"/>
      <c r="CE1843" s="87"/>
      <c r="CF1843" s="88"/>
      <c r="CG1843" s="87"/>
      <c r="CH1843" s="88"/>
      <c r="CI1843" s="87"/>
      <c r="CJ1843" s="88"/>
      <c r="CK1843" s="87"/>
      <c r="CL1843" s="88"/>
      <c r="CM1843" s="87"/>
      <c r="CN1843" s="88"/>
      <c r="CO1843" s="87"/>
      <c r="CP1843" s="88"/>
      <c r="CQ1843" s="87"/>
      <c r="CR1843" s="88"/>
      <c r="CS1843" s="87"/>
      <c r="CT1843" s="88"/>
      <c r="CU1843" s="87"/>
      <c r="CV1843" s="88"/>
      <c r="CW1843" s="87"/>
      <c r="CX1843" s="88"/>
      <c r="CY1843" s="87"/>
      <c r="CZ1843" s="88"/>
      <c r="DA1843" s="87"/>
      <c r="DB1843" s="88"/>
      <c r="DC1843" s="87"/>
      <c r="DD1843" s="88"/>
      <c r="DE1843" s="87"/>
      <c r="DF1843" s="88"/>
      <c r="DG1843" s="87"/>
      <c r="DH1843" s="88"/>
      <c r="DI1843" s="87"/>
      <c r="DJ1843" s="88"/>
      <c r="DK1843" s="23" t="str">
        <f>IF($F1843="","",IF(OR(AND($CC1843&lt;&gt;"",$CC1843&lt;&gt;$H1843),AND($CE1843&lt;&gt;"",$CE1843&lt;&gt;$J1843),AND($CG1843&lt;&gt;"",$CG1843&lt;&gt;$L1843),AND($CI1843&lt;&gt;"",$CI1843&lt;&gt;$N1843),AND($CK1843&lt;&gt;"",$CK1843&lt;&gt;$P1843),AND($CM1843&lt;&gt;"",$CM1843&lt;&gt;$R1843),AND($CO1843&lt;&gt;"",$CO1843&lt;&gt;$T1843),AND($CQ1843&lt;&gt;"",$CQ1843&lt;&gt;$V1843),AND($CS1843&lt;&gt;"",$CS1843&lt;&gt;$X1843),AND($CU1843&lt;&gt;"",$CU1843&lt;&gt;$Z1843),AND($CW1843&lt;&gt;"",$CW1843&lt;&gt;$AB1843),AND($CY1843&lt;&gt;"",$CY1843&lt;&gt;$AD1843),AND($DA1843&lt;&gt;"",$DA1843&lt;&gt;$AF1843),AND($DC1843&lt;&gt;"",$DC1843&lt;&gt;$AH1843),AND($DE1843&lt;&gt;"",$DE1843&lt;&gt;$AJ1843),AND($DG1843&lt;&gt;"",$DG1843&lt;&gt;$AL1843),AND($DI1843&lt;&gt;"",$DI1843&lt;&gt;$AN1843)),"Score changed",IF(OR(AND($CD1843&lt;&gt;"",$CD1843&lt;&gt;$I1843),AND($CF1843&lt;&gt;"",$CF1843&lt;&gt;$K1843),AND($CH1843&lt;&gt;"",$CH1843&lt;&gt;$M1843),AND($CJ1843&lt;&gt;"",$CJ1843&lt;&gt;$O1843),AND($CL1843&lt;&gt;"",$CL1843&lt;&gt;$Q1843),AND($CN1843&lt;&gt;"",$CN1843&lt;&gt;$S1843),AND($CP1843&lt;&gt;"",$CP1843&lt;&gt;$U1843),AND($CR1843&lt;&gt;"",$CR1843&lt;&gt;$W1843),AND($CT1843&lt;&gt;"",$CT1843&lt;&gt;$Y1843),AND($CV1843&lt;&gt;"",$CV1843&lt;&gt;$AA1843),AND($CX1843&lt;&gt;"",$CX1843&lt;&gt;$AC1843),AND($CZ1843&lt;&gt;"",$CZ1843&lt;&gt;$AE1843),AND($DB1843&lt;&gt;"",$DB1843&lt;&gt;$AG1843),AND($DD1843&lt;&gt;"",$DD1843&lt;&gt;$AI1843),AND($DF1843&lt;&gt;"",$DF1843&lt;&gt;$AK1843),AND($DH1843&lt;&gt;"",$DH1843&lt;&gt;$AM1843),AND($DJ1843&lt;&gt;"",$DJ1843&lt;&gt;$AO1843)),"Rewrite only","No change entered")))</f>
        <v/>
      </c>
    </row>
    <row r="1844" spans="1:115" ht="14.25" customHeight="1">
      <c r="A1844" s="86" t="str">
        <f>IF($F1844="","",IFERROR(INDEX([1]Raw_Data!$A:$A,MATCH($F1844,[1]Raw_Data!$F:$F,0)),""))</f>
        <v/>
      </c>
      <c r="B1844" s="86" t="str">
        <f>IF($F1844="","",IFERROR(INDEX([1]Raw_Data!$B:$B,MATCH($F1844,[1]Raw_Data!$F:$F,0)),""))</f>
        <v/>
      </c>
      <c r="C1844" s="86" t="str">
        <f>IF($F1844="","",IFERROR(INDEX([1]Raw_Data!$C:$C,MATCH($F1844,[1]Raw_Data!$F:$F,0)),""))</f>
        <v/>
      </c>
      <c r="D1844" s="86" t="str">
        <f>IF($F1844="","",IFERROR(INDEX([1]Raw_Data!$D:$D,MATCH($F1844,[1]Raw_Data!$F:$F,0)),""))</f>
        <v/>
      </c>
      <c r="E1844" s="86" t="str">
        <f>IF($F1844="","",IFERROR(INDEX([1]Raw_Data!$E:$E,MATCH($F1844,[1]Raw_Data!$F:$F,0)),""))</f>
        <v/>
      </c>
      <c r="F1844" s="87"/>
      <c r="G1844" s="86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>IF($F1844="","",SUM(IF($CC1844="",$H1844,$CC1844),IF($CE1844="",$J1844,$CE1844),IF($CG1844="",$L1844,$CG1844),IF($CI1844="",$N1844,$CI1844),IF($CK1844="",$P1844,$CK1844),IF($CM1844="",$R1844,$CM1844),IF($CO1844="",$T1844,$CO1844),IF($CQ1844="",$V1844,$CQ1844),IF($CS1844="",$X1844,$CS1844),IF($CU1844="",$Z1844,$CU1844),IF($CW1844="",$AB1844,$CW1844),IF($CY1844="",$AD1844,$CY1844),IF($DA1844="",$AF1844,$DA1844),IF($DC1844="",$AH1844,$DC1844),IF($DE1844="",$AJ1844,$DE1844),IF($DG1844="",$AL1844,$DG1844),IF($DI1844="",$AN1844,$DI1844)))</f>
        <v/>
      </c>
      <c r="AT1844" s="86" t="str">
        <f t="shared" si="336"/>
        <v/>
      </c>
      <c r="AU1844" s="86" t="str">
        <f t="shared" si="337"/>
        <v/>
      </c>
      <c r="AV1844" s="86" t="str">
        <f t="shared" si="338"/>
        <v/>
      </c>
      <c r="AW1844" s="86" t="str">
        <f t="shared" si="339"/>
        <v/>
      </c>
      <c r="AX1844" s="86" t="str">
        <f t="shared" si="340"/>
        <v/>
      </c>
      <c r="AY1844" s="86" t="str">
        <f>IF(B1844="","",COUNTIFS($B$5:B1844,B1844,$AT$5:AT1844,AT1844))</f>
        <v/>
      </c>
      <c r="AZ1844" s="86" t="str">
        <f>IF(B1844="","",COUNTIFS($B$5:B1844,B1844,$AV$5:AV1844,AV1844))</f>
        <v/>
      </c>
      <c r="BA1844" s="86" t="str">
        <f t="shared" si="341"/>
        <v/>
      </c>
      <c r="BB1844" s="86" t="str">
        <f t="shared" si="342"/>
        <v/>
      </c>
      <c r="BC1844" s="86">
        <f t="shared" si="343"/>
        <v>0</v>
      </c>
      <c r="BD1844" s="40" t="str">
        <f t="shared" si="344"/>
        <v/>
      </c>
      <c r="BE1844" s="11" t="str">
        <f>IF($F1844="","","REV"&amp;COUNTIF($F$5:F1844,$F1844))</f>
        <v/>
      </c>
      <c r="BF1844" s="23"/>
      <c r="BG1844" s="23"/>
      <c r="BH1844" s="40" t="str">
        <f t="shared" si="345"/>
        <v/>
      </c>
      <c r="BI1844" s="40" t="str">
        <f t="shared" si="346"/>
        <v/>
      </c>
      <c r="BJ1844" s="88"/>
      <c r="BK1844" s="88"/>
      <c r="BL1844" s="88"/>
      <c r="BM1844" s="88"/>
      <c r="BN1844" s="88"/>
      <c r="BO1844" s="88"/>
      <c r="BP1844" s="88"/>
      <c r="BQ1844" s="88"/>
      <c r="BR1844" s="88"/>
      <c r="BS1844" s="88"/>
      <c r="BT1844" s="88"/>
      <c r="BU1844" s="88"/>
      <c r="BV1844" s="88"/>
      <c r="BW1844" s="88"/>
      <c r="BX1844" s="88"/>
      <c r="BY1844" s="88"/>
      <c r="BZ1844" s="88"/>
      <c r="CA1844" s="40" t="str">
        <f t="shared" si="347"/>
        <v/>
      </c>
      <c r="CC1844" s="87"/>
      <c r="CD1844" s="88"/>
      <c r="CE1844" s="87"/>
      <c r="CF1844" s="88"/>
      <c r="CG1844" s="87"/>
      <c r="CH1844" s="88"/>
      <c r="CI1844" s="87"/>
      <c r="CJ1844" s="88"/>
      <c r="CK1844" s="87"/>
      <c r="CL1844" s="88"/>
      <c r="CM1844" s="87"/>
      <c r="CN1844" s="88"/>
      <c r="CO1844" s="87"/>
      <c r="CP1844" s="88"/>
      <c r="CQ1844" s="87"/>
      <c r="CR1844" s="88"/>
      <c r="CS1844" s="87"/>
      <c r="CT1844" s="88"/>
      <c r="CU1844" s="87"/>
      <c r="CV1844" s="88"/>
      <c r="CW1844" s="87"/>
      <c r="CX1844" s="88"/>
      <c r="CY1844" s="87"/>
      <c r="CZ1844" s="88"/>
      <c r="DA1844" s="87"/>
      <c r="DB1844" s="88"/>
      <c r="DC1844" s="87"/>
      <c r="DD1844" s="88"/>
      <c r="DE1844" s="87"/>
      <c r="DF1844" s="88"/>
      <c r="DG1844" s="87"/>
      <c r="DH1844" s="88"/>
      <c r="DI1844" s="87"/>
      <c r="DJ1844" s="88"/>
      <c r="DK1844" s="23" t="str">
        <f>IF($F1844="","",IF(OR(AND($CC1844&lt;&gt;"",$CC1844&lt;&gt;$H1844),AND($CE1844&lt;&gt;"",$CE1844&lt;&gt;$J1844),AND($CG1844&lt;&gt;"",$CG1844&lt;&gt;$L1844),AND($CI1844&lt;&gt;"",$CI1844&lt;&gt;$N1844),AND($CK1844&lt;&gt;"",$CK1844&lt;&gt;$P1844),AND($CM1844&lt;&gt;"",$CM1844&lt;&gt;$R1844),AND($CO1844&lt;&gt;"",$CO1844&lt;&gt;$T1844),AND($CQ1844&lt;&gt;"",$CQ1844&lt;&gt;$V1844),AND($CS1844&lt;&gt;"",$CS1844&lt;&gt;$X1844),AND($CU1844&lt;&gt;"",$CU1844&lt;&gt;$Z1844),AND($CW1844&lt;&gt;"",$CW1844&lt;&gt;$AB1844),AND($CY1844&lt;&gt;"",$CY1844&lt;&gt;$AD1844),AND($DA1844&lt;&gt;"",$DA1844&lt;&gt;$AF1844),AND($DC1844&lt;&gt;"",$DC1844&lt;&gt;$AH1844),AND($DE1844&lt;&gt;"",$DE1844&lt;&gt;$AJ1844),AND($DG1844&lt;&gt;"",$DG1844&lt;&gt;$AL1844),AND($DI1844&lt;&gt;"",$DI1844&lt;&gt;$AN1844)),"Score changed",IF(OR(AND($CD1844&lt;&gt;"",$CD1844&lt;&gt;$I1844),AND($CF1844&lt;&gt;"",$CF1844&lt;&gt;$K1844),AND($CH1844&lt;&gt;"",$CH1844&lt;&gt;$M1844),AND($CJ1844&lt;&gt;"",$CJ1844&lt;&gt;$O1844),AND($CL1844&lt;&gt;"",$CL1844&lt;&gt;$Q1844),AND($CN1844&lt;&gt;"",$CN1844&lt;&gt;$S1844),AND($CP1844&lt;&gt;"",$CP1844&lt;&gt;$U1844),AND($CR1844&lt;&gt;"",$CR1844&lt;&gt;$W1844),AND($CT1844&lt;&gt;"",$CT1844&lt;&gt;$Y1844),AND($CV1844&lt;&gt;"",$CV1844&lt;&gt;$AA1844),AND($CX1844&lt;&gt;"",$CX1844&lt;&gt;$AC1844),AND($CZ1844&lt;&gt;"",$CZ1844&lt;&gt;$AE1844),AND($DB1844&lt;&gt;"",$DB1844&lt;&gt;$AG1844),AND($DD1844&lt;&gt;"",$DD1844&lt;&gt;$AI1844),AND($DF1844&lt;&gt;"",$DF1844&lt;&gt;$AK1844),AND($DH1844&lt;&gt;"",$DH1844&lt;&gt;$AM1844),AND($DJ1844&lt;&gt;"",$DJ1844&lt;&gt;$AO1844)),"Rewrite only","No change entered")))</f>
        <v/>
      </c>
    </row>
    <row r="1845" spans="1:115" ht="14.25" customHeight="1">
      <c r="A1845" s="86" t="str">
        <f>IF($F1845="","",IFERROR(INDEX([1]Raw_Data!$A:$A,MATCH($F1845,[1]Raw_Data!$F:$F,0)),""))</f>
        <v/>
      </c>
      <c r="B1845" s="86" t="str">
        <f>IF($F1845="","",IFERROR(INDEX([1]Raw_Data!$B:$B,MATCH($F1845,[1]Raw_Data!$F:$F,0)),""))</f>
        <v/>
      </c>
      <c r="C1845" s="86" t="str">
        <f>IF($F1845="","",IFERROR(INDEX([1]Raw_Data!$C:$C,MATCH($F1845,[1]Raw_Data!$F:$F,0)),""))</f>
        <v/>
      </c>
      <c r="D1845" s="86" t="str">
        <f>IF($F1845="","",IFERROR(INDEX([1]Raw_Data!$D:$D,MATCH($F1845,[1]Raw_Data!$F:$F,0)),""))</f>
        <v/>
      </c>
      <c r="E1845" s="86" t="str">
        <f>IF($F1845="","",IFERROR(INDEX([1]Raw_Data!$E:$E,MATCH($F1845,[1]Raw_Data!$F:$F,0)),""))</f>
        <v/>
      </c>
      <c r="F1845" s="87"/>
      <c r="G1845" s="86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>IF($F1845="","",SUM(IF($CC1845="",$H1845,$CC1845),IF($CE1845="",$J1845,$CE1845),IF($CG1845="",$L1845,$CG1845),IF($CI1845="",$N1845,$CI1845),IF($CK1845="",$P1845,$CK1845),IF($CM1845="",$R1845,$CM1845),IF($CO1845="",$T1845,$CO1845),IF($CQ1845="",$V1845,$CQ1845),IF($CS1845="",$X1845,$CS1845),IF($CU1845="",$Z1845,$CU1845),IF($CW1845="",$AB1845,$CW1845),IF($CY1845="",$AD1845,$CY1845),IF($DA1845="",$AF1845,$DA1845),IF($DC1845="",$AH1845,$DC1845),IF($DE1845="",$AJ1845,$DE1845),IF($DG1845="",$AL1845,$DG1845),IF($DI1845="",$AN1845,$DI1845)))</f>
        <v/>
      </c>
      <c r="AT1845" s="86" t="str">
        <f t="shared" si="336"/>
        <v/>
      </c>
      <c r="AU1845" s="86" t="str">
        <f t="shared" si="337"/>
        <v/>
      </c>
      <c r="AV1845" s="86" t="str">
        <f t="shared" si="338"/>
        <v/>
      </c>
      <c r="AW1845" s="86" t="str">
        <f t="shared" si="339"/>
        <v/>
      </c>
      <c r="AX1845" s="86" t="str">
        <f t="shared" si="340"/>
        <v/>
      </c>
      <c r="AY1845" s="86" t="str">
        <f>IF(B1845="","",COUNTIFS($B$5:B1845,B1845,$AT$5:AT1845,AT1845))</f>
        <v/>
      </c>
      <c r="AZ1845" s="86" t="str">
        <f>IF(B1845="","",COUNTIFS($B$5:B1845,B1845,$AV$5:AV1845,AV1845))</f>
        <v/>
      </c>
      <c r="BA1845" s="86" t="str">
        <f t="shared" si="341"/>
        <v/>
      </c>
      <c r="BB1845" s="86" t="str">
        <f t="shared" si="342"/>
        <v/>
      </c>
      <c r="BC1845" s="86">
        <f t="shared" si="343"/>
        <v>0</v>
      </c>
      <c r="BD1845" s="40" t="str">
        <f t="shared" si="344"/>
        <v/>
      </c>
      <c r="BE1845" s="11" t="str">
        <f>IF($F1845="","","REV"&amp;COUNTIF($F$5:F1845,$F1845))</f>
        <v/>
      </c>
      <c r="BF1845" s="23"/>
      <c r="BG1845" s="23"/>
      <c r="BH1845" s="40" t="str">
        <f t="shared" si="345"/>
        <v/>
      </c>
      <c r="BI1845" s="40" t="str">
        <f t="shared" si="346"/>
        <v/>
      </c>
      <c r="BJ1845" s="88"/>
      <c r="BK1845" s="88"/>
      <c r="BL1845" s="88"/>
      <c r="BM1845" s="88"/>
      <c r="BN1845" s="88"/>
      <c r="BO1845" s="88"/>
      <c r="BP1845" s="88"/>
      <c r="BQ1845" s="88"/>
      <c r="BR1845" s="88"/>
      <c r="BS1845" s="88"/>
      <c r="BT1845" s="88"/>
      <c r="BU1845" s="88"/>
      <c r="BV1845" s="88"/>
      <c r="BW1845" s="88"/>
      <c r="BX1845" s="88"/>
      <c r="BY1845" s="88"/>
      <c r="BZ1845" s="88"/>
      <c r="CA1845" s="40" t="str">
        <f t="shared" si="347"/>
        <v/>
      </c>
      <c r="CC1845" s="87"/>
      <c r="CD1845" s="88"/>
      <c r="CE1845" s="87"/>
      <c r="CF1845" s="88"/>
      <c r="CG1845" s="87"/>
      <c r="CH1845" s="88"/>
      <c r="CI1845" s="87"/>
      <c r="CJ1845" s="88"/>
      <c r="CK1845" s="87"/>
      <c r="CL1845" s="88"/>
      <c r="CM1845" s="87"/>
      <c r="CN1845" s="88"/>
      <c r="CO1845" s="87"/>
      <c r="CP1845" s="88"/>
      <c r="CQ1845" s="87"/>
      <c r="CR1845" s="88"/>
      <c r="CS1845" s="87"/>
      <c r="CT1845" s="88"/>
      <c r="CU1845" s="87"/>
      <c r="CV1845" s="88"/>
      <c r="CW1845" s="87"/>
      <c r="CX1845" s="88"/>
      <c r="CY1845" s="87"/>
      <c r="CZ1845" s="88"/>
      <c r="DA1845" s="87"/>
      <c r="DB1845" s="88"/>
      <c r="DC1845" s="87"/>
      <c r="DD1845" s="88"/>
      <c r="DE1845" s="87"/>
      <c r="DF1845" s="88"/>
      <c r="DG1845" s="87"/>
      <c r="DH1845" s="88"/>
      <c r="DI1845" s="87"/>
      <c r="DJ1845" s="88"/>
      <c r="DK1845" s="23" t="str">
        <f>IF($F1845="","",IF(OR(AND($CC1845&lt;&gt;"",$CC1845&lt;&gt;$H1845),AND($CE1845&lt;&gt;"",$CE1845&lt;&gt;$J1845),AND($CG1845&lt;&gt;"",$CG1845&lt;&gt;$L1845),AND($CI1845&lt;&gt;"",$CI1845&lt;&gt;$N1845),AND($CK1845&lt;&gt;"",$CK1845&lt;&gt;$P1845),AND($CM1845&lt;&gt;"",$CM1845&lt;&gt;$R1845),AND($CO1845&lt;&gt;"",$CO1845&lt;&gt;$T1845),AND($CQ1845&lt;&gt;"",$CQ1845&lt;&gt;$V1845),AND($CS1845&lt;&gt;"",$CS1845&lt;&gt;$X1845),AND($CU1845&lt;&gt;"",$CU1845&lt;&gt;$Z1845),AND($CW1845&lt;&gt;"",$CW1845&lt;&gt;$AB1845),AND($CY1845&lt;&gt;"",$CY1845&lt;&gt;$AD1845),AND($DA1845&lt;&gt;"",$DA1845&lt;&gt;$AF1845),AND($DC1845&lt;&gt;"",$DC1845&lt;&gt;$AH1845),AND($DE1845&lt;&gt;"",$DE1845&lt;&gt;$AJ1845),AND($DG1845&lt;&gt;"",$DG1845&lt;&gt;$AL1845),AND($DI1845&lt;&gt;"",$DI1845&lt;&gt;$AN1845)),"Score changed",IF(OR(AND($CD1845&lt;&gt;"",$CD1845&lt;&gt;$I1845),AND($CF1845&lt;&gt;"",$CF1845&lt;&gt;$K1845),AND($CH1845&lt;&gt;"",$CH1845&lt;&gt;$M1845),AND($CJ1845&lt;&gt;"",$CJ1845&lt;&gt;$O1845),AND($CL1845&lt;&gt;"",$CL1845&lt;&gt;$Q1845),AND($CN1845&lt;&gt;"",$CN1845&lt;&gt;$S1845),AND($CP1845&lt;&gt;"",$CP1845&lt;&gt;$U1845),AND($CR1845&lt;&gt;"",$CR1845&lt;&gt;$W1845),AND($CT1845&lt;&gt;"",$CT1845&lt;&gt;$Y1845),AND($CV1845&lt;&gt;"",$CV1845&lt;&gt;$AA1845),AND($CX1845&lt;&gt;"",$CX1845&lt;&gt;$AC1845),AND($CZ1845&lt;&gt;"",$CZ1845&lt;&gt;$AE1845),AND($DB1845&lt;&gt;"",$DB1845&lt;&gt;$AG1845),AND($DD1845&lt;&gt;"",$DD1845&lt;&gt;$AI1845),AND($DF1845&lt;&gt;"",$DF1845&lt;&gt;$AK1845),AND($DH1845&lt;&gt;"",$DH1845&lt;&gt;$AM1845),AND($DJ1845&lt;&gt;"",$DJ1845&lt;&gt;$AO1845)),"Rewrite only","No change entered")))</f>
        <v/>
      </c>
    </row>
    <row r="1846" spans="1:115" ht="14.25" customHeight="1">
      <c r="A1846" s="86" t="str">
        <f>IF($F1846="","",IFERROR(INDEX([1]Raw_Data!$A:$A,MATCH($F1846,[1]Raw_Data!$F:$F,0)),""))</f>
        <v/>
      </c>
      <c r="B1846" s="86" t="str">
        <f>IF($F1846="","",IFERROR(INDEX([1]Raw_Data!$B:$B,MATCH($F1846,[1]Raw_Data!$F:$F,0)),""))</f>
        <v/>
      </c>
      <c r="C1846" s="86" t="str">
        <f>IF($F1846="","",IFERROR(INDEX([1]Raw_Data!$C:$C,MATCH($F1846,[1]Raw_Data!$F:$F,0)),""))</f>
        <v/>
      </c>
      <c r="D1846" s="86" t="str">
        <f>IF($F1846="","",IFERROR(INDEX([1]Raw_Data!$D:$D,MATCH($F1846,[1]Raw_Data!$F:$F,0)),""))</f>
        <v/>
      </c>
      <c r="E1846" s="86" t="str">
        <f>IF($F1846="","",IFERROR(INDEX([1]Raw_Data!$E:$E,MATCH($F1846,[1]Raw_Data!$F:$F,0)),""))</f>
        <v/>
      </c>
      <c r="F1846" s="87"/>
      <c r="G1846" s="86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>IF($F1846="","",SUM(IF($CC1846="",$H1846,$CC1846),IF($CE1846="",$J1846,$CE1846),IF($CG1846="",$L1846,$CG1846),IF($CI1846="",$N1846,$CI1846),IF($CK1846="",$P1846,$CK1846),IF($CM1846="",$R1846,$CM1846),IF($CO1846="",$T1846,$CO1846),IF($CQ1846="",$V1846,$CQ1846),IF($CS1846="",$X1846,$CS1846),IF($CU1846="",$Z1846,$CU1846),IF($CW1846="",$AB1846,$CW1846),IF($CY1846="",$AD1846,$CY1846),IF($DA1846="",$AF1846,$DA1846),IF($DC1846="",$AH1846,$DC1846),IF($DE1846="",$AJ1846,$DE1846),IF($DG1846="",$AL1846,$DG1846),IF($DI1846="",$AN1846,$DI1846)))</f>
        <v/>
      </c>
      <c r="AT1846" s="86" t="str">
        <f t="shared" si="336"/>
        <v/>
      </c>
      <c r="AU1846" s="86" t="str">
        <f t="shared" si="337"/>
        <v/>
      </c>
      <c r="AV1846" s="86" t="str">
        <f t="shared" si="338"/>
        <v/>
      </c>
      <c r="AW1846" s="86" t="str">
        <f t="shared" si="339"/>
        <v/>
      </c>
      <c r="AX1846" s="86" t="str">
        <f t="shared" si="340"/>
        <v/>
      </c>
      <c r="AY1846" s="86" t="str">
        <f>IF(B1846="","",COUNTIFS($B$5:B1846,B1846,$AT$5:AT1846,AT1846))</f>
        <v/>
      </c>
      <c r="AZ1846" s="86" t="str">
        <f>IF(B1846="","",COUNTIFS($B$5:B1846,B1846,$AV$5:AV1846,AV1846))</f>
        <v/>
      </c>
      <c r="BA1846" s="86" t="str">
        <f t="shared" si="341"/>
        <v/>
      </c>
      <c r="BB1846" s="86" t="str">
        <f t="shared" si="342"/>
        <v/>
      </c>
      <c r="BC1846" s="86">
        <f t="shared" si="343"/>
        <v>0</v>
      </c>
      <c r="BD1846" s="40" t="str">
        <f t="shared" si="344"/>
        <v/>
      </c>
      <c r="BE1846" s="11" t="str">
        <f>IF($F1846="","","REV"&amp;COUNTIF($F$5:F1846,$F1846))</f>
        <v/>
      </c>
      <c r="BF1846" s="23"/>
      <c r="BG1846" s="23"/>
      <c r="BH1846" s="40" t="str">
        <f t="shared" si="345"/>
        <v/>
      </c>
      <c r="BI1846" s="40" t="str">
        <f t="shared" si="346"/>
        <v/>
      </c>
      <c r="BJ1846" s="88"/>
      <c r="BK1846" s="88"/>
      <c r="BL1846" s="88"/>
      <c r="BM1846" s="88"/>
      <c r="BN1846" s="88"/>
      <c r="BO1846" s="88"/>
      <c r="BP1846" s="88"/>
      <c r="BQ1846" s="88"/>
      <c r="BR1846" s="88"/>
      <c r="BS1846" s="88"/>
      <c r="BT1846" s="88"/>
      <c r="BU1846" s="88"/>
      <c r="BV1846" s="88"/>
      <c r="BW1846" s="88"/>
      <c r="BX1846" s="88"/>
      <c r="BY1846" s="88"/>
      <c r="BZ1846" s="88"/>
      <c r="CA1846" s="40" t="str">
        <f t="shared" si="347"/>
        <v/>
      </c>
      <c r="CC1846" s="87"/>
      <c r="CD1846" s="88"/>
      <c r="CE1846" s="87"/>
      <c r="CF1846" s="88"/>
      <c r="CG1846" s="87"/>
      <c r="CH1846" s="88"/>
      <c r="CI1846" s="87"/>
      <c r="CJ1846" s="88"/>
      <c r="CK1846" s="87"/>
      <c r="CL1846" s="88"/>
      <c r="CM1846" s="87"/>
      <c r="CN1846" s="88"/>
      <c r="CO1846" s="87"/>
      <c r="CP1846" s="88"/>
      <c r="CQ1846" s="87"/>
      <c r="CR1846" s="88"/>
      <c r="CS1846" s="87"/>
      <c r="CT1846" s="88"/>
      <c r="CU1846" s="87"/>
      <c r="CV1846" s="88"/>
      <c r="CW1846" s="87"/>
      <c r="CX1846" s="88"/>
      <c r="CY1846" s="87"/>
      <c r="CZ1846" s="88"/>
      <c r="DA1846" s="87"/>
      <c r="DB1846" s="88"/>
      <c r="DC1846" s="87"/>
      <c r="DD1846" s="88"/>
      <c r="DE1846" s="87"/>
      <c r="DF1846" s="88"/>
      <c r="DG1846" s="87"/>
      <c r="DH1846" s="88"/>
      <c r="DI1846" s="87"/>
      <c r="DJ1846" s="88"/>
      <c r="DK1846" s="23" t="str">
        <f>IF($F1846="","",IF(OR(AND($CC1846&lt;&gt;"",$CC1846&lt;&gt;$H1846),AND($CE1846&lt;&gt;"",$CE1846&lt;&gt;$J1846),AND($CG1846&lt;&gt;"",$CG1846&lt;&gt;$L1846),AND($CI1846&lt;&gt;"",$CI1846&lt;&gt;$N1846),AND($CK1846&lt;&gt;"",$CK1846&lt;&gt;$P1846),AND($CM1846&lt;&gt;"",$CM1846&lt;&gt;$R1846),AND($CO1846&lt;&gt;"",$CO1846&lt;&gt;$T1846),AND($CQ1846&lt;&gt;"",$CQ1846&lt;&gt;$V1846),AND($CS1846&lt;&gt;"",$CS1846&lt;&gt;$X1846),AND($CU1846&lt;&gt;"",$CU1846&lt;&gt;$Z1846),AND($CW1846&lt;&gt;"",$CW1846&lt;&gt;$AB1846),AND($CY1846&lt;&gt;"",$CY1846&lt;&gt;$AD1846),AND($DA1846&lt;&gt;"",$DA1846&lt;&gt;$AF1846),AND($DC1846&lt;&gt;"",$DC1846&lt;&gt;$AH1846),AND($DE1846&lt;&gt;"",$DE1846&lt;&gt;$AJ1846),AND($DG1846&lt;&gt;"",$DG1846&lt;&gt;$AL1846),AND($DI1846&lt;&gt;"",$DI1846&lt;&gt;$AN1846)),"Score changed",IF(OR(AND($CD1846&lt;&gt;"",$CD1846&lt;&gt;$I1846),AND($CF1846&lt;&gt;"",$CF1846&lt;&gt;$K1846),AND($CH1846&lt;&gt;"",$CH1846&lt;&gt;$M1846),AND($CJ1846&lt;&gt;"",$CJ1846&lt;&gt;$O1846),AND($CL1846&lt;&gt;"",$CL1846&lt;&gt;$Q1846),AND($CN1846&lt;&gt;"",$CN1846&lt;&gt;$S1846),AND($CP1846&lt;&gt;"",$CP1846&lt;&gt;$U1846),AND($CR1846&lt;&gt;"",$CR1846&lt;&gt;$W1846),AND($CT1846&lt;&gt;"",$CT1846&lt;&gt;$Y1846),AND($CV1846&lt;&gt;"",$CV1846&lt;&gt;$AA1846),AND($CX1846&lt;&gt;"",$CX1846&lt;&gt;$AC1846),AND($CZ1846&lt;&gt;"",$CZ1846&lt;&gt;$AE1846),AND($DB1846&lt;&gt;"",$DB1846&lt;&gt;$AG1846),AND($DD1846&lt;&gt;"",$DD1846&lt;&gt;$AI1846),AND($DF1846&lt;&gt;"",$DF1846&lt;&gt;$AK1846),AND($DH1846&lt;&gt;"",$DH1846&lt;&gt;$AM1846),AND($DJ1846&lt;&gt;"",$DJ1846&lt;&gt;$AO1846)),"Rewrite only","No change entered")))</f>
        <v/>
      </c>
    </row>
    <row r="1847" spans="1:115" ht="14.25" customHeight="1">
      <c r="A1847" s="86" t="str">
        <f>IF($F1847="","",IFERROR(INDEX([1]Raw_Data!$A:$A,MATCH($F1847,[1]Raw_Data!$F:$F,0)),""))</f>
        <v/>
      </c>
      <c r="B1847" s="86" t="str">
        <f>IF($F1847="","",IFERROR(INDEX([1]Raw_Data!$B:$B,MATCH($F1847,[1]Raw_Data!$F:$F,0)),""))</f>
        <v/>
      </c>
      <c r="C1847" s="86" t="str">
        <f>IF($F1847="","",IFERROR(INDEX([1]Raw_Data!$C:$C,MATCH($F1847,[1]Raw_Data!$F:$F,0)),""))</f>
        <v/>
      </c>
      <c r="D1847" s="86" t="str">
        <f>IF($F1847="","",IFERROR(INDEX([1]Raw_Data!$D:$D,MATCH($F1847,[1]Raw_Data!$F:$F,0)),""))</f>
        <v/>
      </c>
      <c r="E1847" s="86" t="str">
        <f>IF($F1847="","",IFERROR(INDEX([1]Raw_Data!$E:$E,MATCH($F1847,[1]Raw_Data!$F:$F,0)),""))</f>
        <v/>
      </c>
      <c r="F1847" s="87"/>
      <c r="G1847" s="86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>IF($F1847="","",SUM(IF($CC1847="",$H1847,$CC1847),IF($CE1847="",$J1847,$CE1847),IF($CG1847="",$L1847,$CG1847),IF($CI1847="",$N1847,$CI1847),IF($CK1847="",$P1847,$CK1847),IF($CM1847="",$R1847,$CM1847),IF($CO1847="",$T1847,$CO1847),IF($CQ1847="",$V1847,$CQ1847),IF($CS1847="",$X1847,$CS1847),IF($CU1847="",$Z1847,$CU1847),IF($CW1847="",$AB1847,$CW1847),IF($CY1847="",$AD1847,$CY1847),IF($DA1847="",$AF1847,$DA1847),IF($DC1847="",$AH1847,$DC1847),IF($DE1847="",$AJ1847,$DE1847),IF($DG1847="",$AL1847,$DG1847),IF($DI1847="",$AN1847,$DI1847)))</f>
        <v/>
      </c>
      <c r="AT1847" s="86" t="str">
        <f t="shared" si="336"/>
        <v/>
      </c>
      <c r="AU1847" s="86" t="str">
        <f t="shared" si="337"/>
        <v/>
      </c>
      <c r="AV1847" s="86" t="str">
        <f t="shared" si="338"/>
        <v/>
      </c>
      <c r="AW1847" s="86" t="str">
        <f t="shared" si="339"/>
        <v/>
      </c>
      <c r="AX1847" s="86" t="str">
        <f t="shared" si="340"/>
        <v/>
      </c>
      <c r="AY1847" s="86" t="str">
        <f>IF(B1847="","",COUNTIFS($B$5:B1847,B1847,$AT$5:AT1847,AT1847))</f>
        <v/>
      </c>
      <c r="AZ1847" s="86" t="str">
        <f>IF(B1847="","",COUNTIFS($B$5:B1847,B1847,$AV$5:AV1847,AV1847))</f>
        <v/>
      </c>
      <c r="BA1847" s="86" t="str">
        <f t="shared" si="341"/>
        <v/>
      </c>
      <c r="BB1847" s="86" t="str">
        <f t="shared" si="342"/>
        <v/>
      </c>
      <c r="BC1847" s="86">
        <f t="shared" si="343"/>
        <v>0</v>
      </c>
      <c r="BD1847" s="40" t="str">
        <f t="shared" si="344"/>
        <v/>
      </c>
      <c r="BE1847" s="11" t="str">
        <f>IF($F1847="","","REV"&amp;COUNTIF($F$5:F1847,$F1847))</f>
        <v/>
      </c>
      <c r="BF1847" s="23"/>
      <c r="BG1847" s="23"/>
      <c r="BH1847" s="40" t="str">
        <f t="shared" si="345"/>
        <v/>
      </c>
      <c r="BI1847" s="40" t="str">
        <f t="shared" si="346"/>
        <v/>
      </c>
      <c r="BJ1847" s="88"/>
      <c r="BK1847" s="88"/>
      <c r="BL1847" s="88"/>
      <c r="BM1847" s="88"/>
      <c r="BN1847" s="88"/>
      <c r="BO1847" s="88"/>
      <c r="BP1847" s="88"/>
      <c r="BQ1847" s="88"/>
      <c r="BR1847" s="88"/>
      <c r="BS1847" s="88"/>
      <c r="BT1847" s="88"/>
      <c r="BU1847" s="88"/>
      <c r="BV1847" s="88"/>
      <c r="BW1847" s="88"/>
      <c r="BX1847" s="88"/>
      <c r="BY1847" s="88"/>
      <c r="BZ1847" s="88"/>
      <c r="CA1847" s="40" t="str">
        <f t="shared" si="347"/>
        <v/>
      </c>
      <c r="CC1847" s="87"/>
      <c r="CD1847" s="88"/>
      <c r="CE1847" s="87"/>
      <c r="CF1847" s="88"/>
      <c r="CG1847" s="87"/>
      <c r="CH1847" s="88"/>
      <c r="CI1847" s="87"/>
      <c r="CJ1847" s="88"/>
      <c r="CK1847" s="87"/>
      <c r="CL1847" s="88"/>
      <c r="CM1847" s="87"/>
      <c r="CN1847" s="88"/>
      <c r="CO1847" s="87"/>
      <c r="CP1847" s="88"/>
      <c r="CQ1847" s="87"/>
      <c r="CR1847" s="88"/>
      <c r="CS1847" s="87"/>
      <c r="CT1847" s="88"/>
      <c r="CU1847" s="87"/>
      <c r="CV1847" s="88"/>
      <c r="CW1847" s="87"/>
      <c r="CX1847" s="88"/>
      <c r="CY1847" s="87"/>
      <c r="CZ1847" s="88"/>
      <c r="DA1847" s="87"/>
      <c r="DB1847" s="88"/>
      <c r="DC1847" s="87"/>
      <c r="DD1847" s="88"/>
      <c r="DE1847" s="87"/>
      <c r="DF1847" s="88"/>
      <c r="DG1847" s="87"/>
      <c r="DH1847" s="88"/>
      <c r="DI1847" s="87"/>
      <c r="DJ1847" s="88"/>
      <c r="DK1847" s="23" t="str">
        <f>IF($F1847="","",IF(OR(AND($CC1847&lt;&gt;"",$CC1847&lt;&gt;$H1847),AND($CE1847&lt;&gt;"",$CE1847&lt;&gt;$J1847),AND($CG1847&lt;&gt;"",$CG1847&lt;&gt;$L1847),AND($CI1847&lt;&gt;"",$CI1847&lt;&gt;$N1847),AND($CK1847&lt;&gt;"",$CK1847&lt;&gt;$P1847),AND($CM1847&lt;&gt;"",$CM1847&lt;&gt;$R1847),AND($CO1847&lt;&gt;"",$CO1847&lt;&gt;$T1847),AND($CQ1847&lt;&gt;"",$CQ1847&lt;&gt;$V1847),AND($CS1847&lt;&gt;"",$CS1847&lt;&gt;$X1847),AND($CU1847&lt;&gt;"",$CU1847&lt;&gt;$Z1847),AND($CW1847&lt;&gt;"",$CW1847&lt;&gt;$AB1847),AND($CY1847&lt;&gt;"",$CY1847&lt;&gt;$AD1847),AND($DA1847&lt;&gt;"",$DA1847&lt;&gt;$AF1847),AND($DC1847&lt;&gt;"",$DC1847&lt;&gt;$AH1847),AND($DE1847&lt;&gt;"",$DE1847&lt;&gt;$AJ1847),AND($DG1847&lt;&gt;"",$DG1847&lt;&gt;$AL1847),AND($DI1847&lt;&gt;"",$DI1847&lt;&gt;$AN1847)),"Score changed",IF(OR(AND($CD1847&lt;&gt;"",$CD1847&lt;&gt;$I1847),AND($CF1847&lt;&gt;"",$CF1847&lt;&gt;$K1847),AND($CH1847&lt;&gt;"",$CH1847&lt;&gt;$M1847),AND($CJ1847&lt;&gt;"",$CJ1847&lt;&gt;$O1847),AND($CL1847&lt;&gt;"",$CL1847&lt;&gt;$Q1847),AND($CN1847&lt;&gt;"",$CN1847&lt;&gt;$S1847),AND($CP1847&lt;&gt;"",$CP1847&lt;&gt;$U1847),AND($CR1847&lt;&gt;"",$CR1847&lt;&gt;$W1847),AND($CT1847&lt;&gt;"",$CT1847&lt;&gt;$Y1847),AND($CV1847&lt;&gt;"",$CV1847&lt;&gt;$AA1847),AND($CX1847&lt;&gt;"",$CX1847&lt;&gt;$AC1847),AND($CZ1847&lt;&gt;"",$CZ1847&lt;&gt;$AE1847),AND($DB1847&lt;&gt;"",$DB1847&lt;&gt;$AG1847),AND($DD1847&lt;&gt;"",$DD1847&lt;&gt;$AI1847),AND($DF1847&lt;&gt;"",$DF1847&lt;&gt;$AK1847),AND($DH1847&lt;&gt;"",$DH1847&lt;&gt;$AM1847),AND($DJ1847&lt;&gt;"",$DJ1847&lt;&gt;$AO1847)),"Rewrite only","No change entered")))</f>
        <v/>
      </c>
    </row>
    <row r="1848" spans="1:115" ht="14.25" customHeight="1">
      <c r="A1848" s="86" t="str">
        <f>IF($F1848="","",IFERROR(INDEX([1]Raw_Data!$A:$A,MATCH($F1848,[1]Raw_Data!$F:$F,0)),""))</f>
        <v/>
      </c>
      <c r="B1848" s="86" t="str">
        <f>IF($F1848="","",IFERROR(INDEX([1]Raw_Data!$B:$B,MATCH($F1848,[1]Raw_Data!$F:$F,0)),""))</f>
        <v/>
      </c>
      <c r="C1848" s="86" t="str">
        <f>IF($F1848="","",IFERROR(INDEX([1]Raw_Data!$C:$C,MATCH($F1848,[1]Raw_Data!$F:$F,0)),""))</f>
        <v/>
      </c>
      <c r="D1848" s="86" t="str">
        <f>IF($F1848="","",IFERROR(INDEX([1]Raw_Data!$D:$D,MATCH($F1848,[1]Raw_Data!$F:$F,0)),""))</f>
        <v/>
      </c>
      <c r="E1848" s="86" t="str">
        <f>IF($F1848="","",IFERROR(INDEX([1]Raw_Data!$E:$E,MATCH($F1848,[1]Raw_Data!$F:$F,0)),""))</f>
        <v/>
      </c>
      <c r="F1848" s="87"/>
      <c r="G1848" s="86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>IF($F1848="","",SUM(IF($CC1848="",$H1848,$CC1848),IF($CE1848="",$J1848,$CE1848),IF($CG1848="",$L1848,$CG1848),IF($CI1848="",$N1848,$CI1848),IF($CK1848="",$P1848,$CK1848),IF($CM1848="",$R1848,$CM1848),IF($CO1848="",$T1848,$CO1848),IF($CQ1848="",$V1848,$CQ1848),IF($CS1848="",$X1848,$CS1848),IF($CU1848="",$Z1848,$CU1848),IF($CW1848="",$AB1848,$CW1848),IF($CY1848="",$AD1848,$CY1848),IF($DA1848="",$AF1848,$DA1848),IF($DC1848="",$AH1848,$DC1848),IF($DE1848="",$AJ1848,$DE1848),IF($DG1848="",$AL1848,$DG1848),IF($DI1848="",$AN1848,$DI1848)))</f>
        <v/>
      </c>
      <c r="AT1848" s="86" t="str">
        <f t="shared" si="336"/>
        <v/>
      </c>
      <c r="AU1848" s="86" t="str">
        <f t="shared" si="337"/>
        <v/>
      </c>
      <c r="AV1848" s="86" t="str">
        <f t="shared" si="338"/>
        <v/>
      </c>
      <c r="AW1848" s="86" t="str">
        <f t="shared" si="339"/>
        <v/>
      </c>
      <c r="AX1848" s="86" t="str">
        <f t="shared" si="340"/>
        <v/>
      </c>
      <c r="AY1848" s="86" t="str">
        <f>IF(B1848="","",COUNTIFS($B$5:B1848,B1848,$AT$5:AT1848,AT1848))</f>
        <v/>
      </c>
      <c r="AZ1848" s="86" t="str">
        <f>IF(B1848="","",COUNTIFS($B$5:B1848,B1848,$AV$5:AV1848,AV1848))</f>
        <v/>
      </c>
      <c r="BA1848" s="86" t="str">
        <f t="shared" si="341"/>
        <v/>
      </c>
      <c r="BB1848" s="86" t="str">
        <f t="shared" si="342"/>
        <v/>
      </c>
      <c r="BC1848" s="86">
        <f t="shared" si="343"/>
        <v>0</v>
      </c>
      <c r="BD1848" s="40" t="str">
        <f t="shared" si="344"/>
        <v/>
      </c>
      <c r="BE1848" s="11" t="str">
        <f>IF($F1848="","","REV"&amp;COUNTIF($F$5:F1848,$F1848))</f>
        <v/>
      </c>
      <c r="BF1848" s="23"/>
      <c r="BG1848" s="23"/>
      <c r="BH1848" s="40" t="str">
        <f t="shared" si="345"/>
        <v/>
      </c>
      <c r="BI1848" s="40" t="str">
        <f t="shared" si="346"/>
        <v/>
      </c>
      <c r="BJ1848" s="88"/>
      <c r="BK1848" s="88"/>
      <c r="BL1848" s="88"/>
      <c r="BM1848" s="88"/>
      <c r="BN1848" s="88"/>
      <c r="BO1848" s="88"/>
      <c r="BP1848" s="88"/>
      <c r="BQ1848" s="88"/>
      <c r="BR1848" s="88"/>
      <c r="BS1848" s="88"/>
      <c r="BT1848" s="88"/>
      <c r="BU1848" s="88"/>
      <c r="BV1848" s="88"/>
      <c r="BW1848" s="88"/>
      <c r="BX1848" s="88"/>
      <c r="BY1848" s="88"/>
      <c r="BZ1848" s="88"/>
      <c r="CA1848" s="40" t="str">
        <f t="shared" si="347"/>
        <v/>
      </c>
      <c r="CC1848" s="87"/>
      <c r="CD1848" s="88"/>
      <c r="CE1848" s="87"/>
      <c r="CF1848" s="88"/>
      <c r="CG1848" s="87"/>
      <c r="CH1848" s="88"/>
      <c r="CI1848" s="87"/>
      <c r="CJ1848" s="88"/>
      <c r="CK1848" s="87"/>
      <c r="CL1848" s="88"/>
      <c r="CM1848" s="87"/>
      <c r="CN1848" s="88"/>
      <c r="CO1848" s="87"/>
      <c r="CP1848" s="88"/>
      <c r="CQ1848" s="87"/>
      <c r="CR1848" s="88"/>
      <c r="CS1848" s="87"/>
      <c r="CT1848" s="88"/>
      <c r="CU1848" s="87"/>
      <c r="CV1848" s="88"/>
      <c r="CW1848" s="87"/>
      <c r="CX1848" s="88"/>
      <c r="CY1848" s="87"/>
      <c r="CZ1848" s="88"/>
      <c r="DA1848" s="87"/>
      <c r="DB1848" s="88"/>
      <c r="DC1848" s="87"/>
      <c r="DD1848" s="88"/>
      <c r="DE1848" s="87"/>
      <c r="DF1848" s="88"/>
      <c r="DG1848" s="87"/>
      <c r="DH1848" s="88"/>
      <c r="DI1848" s="87"/>
      <c r="DJ1848" s="88"/>
      <c r="DK1848" s="23" t="str">
        <f>IF($F1848="","",IF(OR(AND($CC1848&lt;&gt;"",$CC1848&lt;&gt;$H1848),AND($CE1848&lt;&gt;"",$CE1848&lt;&gt;$J1848),AND($CG1848&lt;&gt;"",$CG1848&lt;&gt;$L1848),AND($CI1848&lt;&gt;"",$CI1848&lt;&gt;$N1848),AND($CK1848&lt;&gt;"",$CK1848&lt;&gt;$P1848),AND($CM1848&lt;&gt;"",$CM1848&lt;&gt;$R1848),AND($CO1848&lt;&gt;"",$CO1848&lt;&gt;$T1848),AND($CQ1848&lt;&gt;"",$CQ1848&lt;&gt;$V1848),AND($CS1848&lt;&gt;"",$CS1848&lt;&gt;$X1848),AND($CU1848&lt;&gt;"",$CU1848&lt;&gt;$Z1848),AND($CW1848&lt;&gt;"",$CW1848&lt;&gt;$AB1848),AND($CY1848&lt;&gt;"",$CY1848&lt;&gt;$AD1848),AND($DA1848&lt;&gt;"",$DA1848&lt;&gt;$AF1848),AND($DC1848&lt;&gt;"",$DC1848&lt;&gt;$AH1848),AND($DE1848&lt;&gt;"",$DE1848&lt;&gt;$AJ1848),AND($DG1848&lt;&gt;"",$DG1848&lt;&gt;$AL1848),AND($DI1848&lt;&gt;"",$DI1848&lt;&gt;$AN1848)),"Score changed",IF(OR(AND($CD1848&lt;&gt;"",$CD1848&lt;&gt;$I1848),AND($CF1848&lt;&gt;"",$CF1848&lt;&gt;$K1848),AND($CH1848&lt;&gt;"",$CH1848&lt;&gt;$M1848),AND($CJ1848&lt;&gt;"",$CJ1848&lt;&gt;$O1848),AND($CL1848&lt;&gt;"",$CL1848&lt;&gt;$Q1848),AND($CN1848&lt;&gt;"",$CN1848&lt;&gt;$S1848),AND($CP1848&lt;&gt;"",$CP1848&lt;&gt;$U1848),AND($CR1848&lt;&gt;"",$CR1848&lt;&gt;$W1848),AND($CT1848&lt;&gt;"",$CT1848&lt;&gt;$Y1848),AND($CV1848&lt;&gt;"",$CV1848&lt;&gt;$AA1848),AND($CX1848&lt;&gt;"",$CX1848&lt;&gt;$AC1848),AND($CZ1848&lt;&gt;"",$CZ1848&lt;&gt;$AE1848),AND($DB1848&lt;&gt;"",$DB1848&lt;&gt;$AG1848),AND($DD1848&lt;&gt;"",$DD1848&lt;&gt;$AI1848),AND($DF1848&lt;&gt;"",$DF1848&lt;&gt;$AK1848),AND($DH1848&lt;&gt;"",$DH1848&lt;&gt;$AM1848),AND($DJ1848&lt;&gt;"",$DJ1848&lt;&gt;$AO1848)),"Rewrite only","No change entered")))</f>
        <v/>
      </c>
    </row>
    <row r="1849" spans="1:115" ht="14.25" customHeight="1">
      <c r="A1849" s="86" t="str">
        <f>IF($F1849="","",IFERROR(INDEX([1]Raw_Data!$A:$A,MATCH($F1849,[1]Raw_Data!$F:$F,0)),""))</f>
        <v/>
      </c>
      <c r="B1849" s="86" t="str">
        <f>IF($F1849="","",IFERROR(INDEX([1]Raw_Data!$B:$B,MATCH($F1849,[1]Raw_Data!$F:$F,0)),""))</f>
        <v/>
      </c>
      <c r="C1849" s="86" t="str">
        <f>IF($F1849="","",IFERROR(INDEX([1]Raw_Data!$C:$C,MATCH($F1849,[1]Raw_Data!$F:$F,0)),""))</f>
        <v/>
      </c>
      <c r="D1849" s="86" t="str">
        <f>IF($F1849="","",IFERROR(INDEX([1]Raw_Data!$D:$D,MATCH($F1849,[1]Raw_Data!$F:$F,0)),""))</f>
        <v/>
      </c>
      <c r="E1849" s="86" t="str">
        <f>IF($F1849="","",IFERROR(INDEX([1]Raw_Data!$E:$E,MATCH($F1849,[1]Raw_Data!$F:$F,0)),""))</f>
        <v/>
      </c>
      <c r="F1849" s="87"/>
      <c r="G1849" s="86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>IF($F1849="","",SUM(IF($CC1849="",$H1849,$CC1849),IF($CE1849="",$J1849,$CE1849),IF($CG1849="",$L1849,$CG1849),IF($CI1849="",$N1849,$CI1849),IF($CK1849="",$P1849,$CK1849),IF($CM1849="",$R1849,$CM1849),IF($CO1849="",$T1849,$CO1849),IF($CQ1849="",$V1849,$CQ1849),IF($CS1849="",$X1849,$CS1849),IF($CU1849="",$Z1849,$CU1849),IF($CW1849="",$AB1849,$CW1849),IF($CY1849="",$AD1849,$CY1849),IF($DA1849="",$AF1849,$DA1849),IF($DC1849="",$AH1849,$DC1849),IF($DE1849="",$AJ1849,$DE1849),IF($DG1849="",$AL1849,$DG1849),IF($DI1849="",$AN1849,$DI1849)))</f>
        <v/>
      </c>
      <c r="AT1849" s="86" t="str">
        <f t="shared" si="336"/>
        <v/>
      </c>
      <c r="AU1849" s="86" t="str">
        <f t="shared" si="337"/>
        <v/>
      </c>
      <c r="AV1849" s="86" t="str">
        <f t="shared" si="338"/>
        <v/>
      </c>
      <c r="AW1849" s="86" t="str">
        <f t="shared" si="339"/>
        <v/>
      </c>
      <c r="AX1849" s="86" t="str">
        <f t="shared" si="340"/>
        <v/>
      </c>
      <c r="AY1849" s="86" t="str">
        <f>IF(B1849="","",COUNTIFS($B$5:B1849,B1849,$AT$5:AT1849,AT1849))</f>
        <v/>
      </c>
      <c r="AZ1849" s="86" t="str">
        <f>IF(B1849="","",COUNTIFS($B$5:B1849,B1849,$AV$5:AV1849,AV1849))</f>
        <v/>
      </c>
      <c r="BA1849" s="86" t="str">
        <f t="shared" si="341"/>
        <v/>
      </c>
      <c r="BB1849" s="86" t="str">
        <f t="shared" si="342"/>
        <v/>
      </c>
      <c r="BC1849" s="86">
        <f t="shared" si="343"/>
        <v>0</v>
      </c>
      <c r="BD1849" s="40" t="str">
        <f t="shared" si="344"/>
        <v/>
      </c>
      <c r="BE1849" s="11" t="str">
        <f>IF($F1849="","","REV"&amp;COUNTIF($F$5:F1849,$F1849))</f>
        <v/>
      </c>
      <c r="BF1849" s="23"/>
      <c r="BG1849" s="23"/>
      <c r="BH1849" s="40" t="str">
        <f t="shared" si="345"/>
        <v/>
      </c>
      <c r="BI1849" s="40" t="str">
        <f t="shared" si="346"/>
        <v/>
      </c>
      <c r="BJ1849" s="88"/>
      <c r="BK1849" s="88"/>
      <c r="BL1849" s="88"/>
      <c r="BM1849" s="88"/>
      <c r="BN1849" s="88"/>
      <c r="BO1849" s="88"/>
      <c r="BP1849" s="88"/>
      <c r="BQ1849" s="88"/>
      <c r="BR1849" s="88"/>
      <c r="BS1849" s="88"/>
      <c r="BT1849" s="88"/>
      <c r="BU1849" s="88"/>
      <c r="BV1849" s="88"/>
      <c r="BW1849" s="88"/>
      <c r="BX1849" s="88"/>
      <c r="BY1849" s="88"/>
      <c r="BZ1849" s="88"/>
      <c r="CA1849" s="40" t="str">
        <f t="shared" si="347"/>
        <v/>
      </c>
      <c r="CC1849" s="87"/>
      <c r="CD1849" s="88"/>
      <c r="CE1849" s="87"/>
      <c r="CF1849" s="88"/>
      <c r="CG1849" s="87"/>
      <c r="CH1849" s="88"/>
      <c r="CI1849" s="87"/>
      <c r="CJ1849" s="88"/>
      <c r="CK1849" s="87"/>
      <c r="CL1849" s="88"/>
      <c r="CM1849" s="87"/>
      <c r="CN1849" s="88"/>
      <c r="CO1849" s="87"/>
      <c r="CP1849" s="88"/>
      <c r="CQ1849" s="87"/>
      <c r="CR1849" s="88"/>
      <c r="CS1849" s="87"/>
      <c r="CT1849" s="88"/>
      <c r="CU1849" s="87"/>
      <c r="CV1849" s="88"/>
      <c r="CW1849" s="87"/>
      <c r="CX1849" s="88"/>
      <c r="CY1849" s="87"/>
      <c r="CZ1849" s="88"/>
      <c r="DA1849" s="87"/>
      <c r="DB1849" s="88"/>
      <c r="DC1849" s="87"/>
      <c r="DD1849" s="88"/>
      <c r="DE1849" s="87"/>
      <c r="DF1849" s="88"/>
      <c r="DG1849" s="87"/>
      <c r="DH1849" s="88"/>
      <c r="DI1849" s="87"/>
      <c r="DJ1849" s="88"/>
      <c r="DK1849" s="23" t="str">
        <f>IF($F1849="","",IF(OR(AND($CC1849&lt;&gt;"",$CC1849&lt;&gt;$H1849),AND($CE1849&lt;&gt;"",$CE1849&lt;&gt;$J1849),AND($CG1849&lt;&gt;"",$CG1849&lt;&gt;$L1849),AND($CI1849&lt;&gt;"",$CI1849&lt;&gt;$N1849),AND($CK1849&lt;&gt;"",$CK1849&lt;&gt;$P1849),AND($CM1849&lt;&gt;"",$CM1849&lt;&gt;$R1849),AND($CO1849&lt;&gt;"",$CO1849&lt;&gt;$T1849),AND($CQ1849&lt;&gt;"",$CQ1849&lt;&gt;$V1849),AND($CS1849&lt;&gt;"",$CS1849&lt;&gt;$X1849),AND($CU1849&lt;&gt;"",$CU1849&lt;&gt;$Z1849),AND($CW1849&lt;&gt;"",$CW1849&lt;&gt;$AB1849),AND($CY1849&lt;&gt;"",$CY1849&lt;&gt;$AD1849),AND($DA1849&lt;&gt;"",$DA1849&lt;&gt;$AF1849),AND($DC1849&lt;&gt;"",$DC1849&lt;&gt;$AH1849),AND($DE1849&lt;&gt;"",$DE1849&lt;&gt;$AJ1849),AND($DG1849&lt;&gt;"",$DG1849&lt;&gt;$AL1849),AND($DI1849&lt;&gt;"",$DI1849&lt;&gt;$AN1849)),"Score changed",IF(OR(AND($CD1849&lt;&gt;"",$CD1849&lt;&gt;$I1849),AND($CF1849&lt;&gt;"",$CF1849&lt;&gt;$K1849),AND($CH1849&lt;&gt;"",$CH1849&lt;&gt;$M1849),AND($CJ1849&lt;&gt;"",$CJ1849&lt;&gt;$O1849),AND($CL1849&lt;&gt;"",$CL1849&lt;&gt;$Q1849),AND($CN1849&lt;&gt;"",$CN1849&lt;&gt;$S1849),AND($CP1849&lt;&gt;"",$CP1849&lt;&gt;$U1849),AND($CR1849&lt;&gt;"",$CR1849&lt;&gt;$W1849),AND($CT1849&lt;&gt;"",$CT1849&lt;&gt;$Y1849),AND($CV1849&lt;&gt;"",$CV1849&lt;&gt;$AA1849),AND($CX1849&lt;&gt;"",$CX1849&lt;&gt;$AC1849),AND($CZ1849&lt;&gt;"",$CZ1849&lt;&gt;$AE1849),AND($DB1849&lt;&gt;"",$DB1849&lt;&gt;$AG1849),AND($DD1849&lt;&gt;"",$DD1849&lt;&gt;$AI1849),AND($DF1849&lt;&gt;"",$DF1849&lt;&gt;$AK1849),AND($DH1849&lt;&gt;"",$DH1849&lt;&gt;$AM1849),AND($DJ1849&lt;&gt;"",$DJ1849&lt;&gt;$AO1849)),"Rewrite only","No change entered")))</f>
        <v/>
      </c>
    </row>
    <row r="1850" spans="1:115" ht="14.25" customHeight="1">
      <c r="A1850" s="86" t="str">
        <f>IF($F1850="","",IFERROR(INDEX([1]Raw_Data!$A:$A,MATCH($F1850,[1]Raw_Data!$F:$F,0)),""))</f>
        <v/>
      </c>
      <c r="B1850" s="86" t="str">
        <f>IF($F1850="","",IFERROR(INDEX([1]Raw_Data!$B:$B,MATCH($F1850,[1]Raw_Data!$F:$F,0)),""))</f>
        <v/>
      </c>
      <c r="C1850" s="86" t="str">
        <f>IF($F1850="","",IFERROR(INDEX([1]Raw_Data!$C:$C,MATCH($F1850,[1]Raw_Data!$F:$F,0)),""))</f>
        <v/>
      </c>
      <c r="D1850" s="86" t="str">
        <f>IF($F1850="","",IFERROR(INDEX([1]Raw_Data!$D:$D,MATCH($F1850,[1]Raw_Data!$F:$F,0)),""))</f>
        <v/>
      </c>
      <c r="E1850" s="86" t="str">
        <f>IF($F1850="","",IFERROR(INDEX([1]Raw_Data!$E:$E,MATCH($F1850,[1]Raw_Data!$F:$F,0)),""))</f>
        <v/>
      </c>
      <c r="F1850" s="87"/>
      <c r="G1850" s="86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>IF($F1850="","",SUM(IF($CC1850="",$H1850,$CC1850),IF($CE1850="",$J1850,$CE1850),IF($CG1850="",$L1850,$CG1850),IF($CI1850="",$N1850,$CI1850),IF($CK1850="",$P1850,$CK1850),IF($CM1850="",$R1850,$CM1850),IF($CO1850="",$T1850,$CO1850),IF($CQ1850="",$V1850,$CQ1850),IF($CS1850="",$X1850,$CS1850),IF($CU1850="",$Z1850,$CU1850),IF($CW1850="",$AB1850,$CW1850),IF($CY1850="",$AD1850,$CY1850),IF($DA1850="",$AF1850,$DA1850),IF($DC1850="",$AH1850,$DC1850),IF($DE1850="",$AJ1850,$DE1850),IF($DG1850="",$AL1850,$DG1850),IF($DI1850="",$AN1850,$DI1850)))</f>
        <v/>
      </c>
      <c r="AT1850" s="86" t="str">
        <f t="shared" si="336"/>
        <v/>
      </c>
      <c r="AU1850" s="86" t="str">
        <f t="shared" si="337"/>
        <v/>
      </c>
      <c r="AV1850" s="86" t="str">
        <f t="shared" si="338"/>
        <v/>
      </c>
      <c r="AW1850" s="86" t="str">
        <f t="shared" si="339"/>
        <v/>
      </c>
      <c r="AX1850" s="86" t="str">
        <f t="shared" si="340"/>
        <v/>
      </c>
      <c r="AY1850" s="86" t="str">
        <f>IF(B1850="","",COUNTIFS($B$5:B1850,B1850,$AT$5:AT1850,AT1850))</f>
        <v/>
      </c>
      <c r="AZ1850" s="86" t="str">
        <f>IF(B1850="","",COUNTIFS($B$5:B1850,B1850,$AV$5:AV1850,AV1850))</f>
        <v/>
      </c>
      <c r="BA1850" s="86" t="str">
        <f t="shared" si="341"/>
        <v/>
      </c>
      <c r="BB1850" s="86" t="str">
        <f t="shared" si="342"/>
        <v/>
      </c>
      <c r="BC1850" s="86">
        <f t="shared" si="343"/>
        <v>0</v>
      </c>
      <c r="BD1850" s="40" t="str">
        <f t="shared" si="344"/>
        <v/>
      </c>
      <c r="BE1850" s="11" t="str">
        <f>IF($F1850="","","REV"&amp;COUNTIF($F$5:F1850,$F1850))</f>
        <v/>
      </c>
      <c r="BF1850" s="23"/>
      <c r="BG1850" s="23"/>
      <c r="BH1850" s="40" t="str">
        <f t="shared" si="345"/>
        <v/>
      </c>
      <c r="BI1850" s="40" t="str">
        <f t="shared" si="346"/>
        <v/>
      </c>
      <c r="BJ1850" s="88"/>
      <c r="BK1850" s="88"/>
      <c r="BL1850" s="88"/>
      <c r="BM1850" s="88"/>
      <c r="BN1850" s="88"/>
      <c r="BO1850" s="88"/>
      <c r="BP1850" s="88"/>
      <c r="BQ1850" s="88"/>
      <c r="BR1850" s="88"/>
      <c r="BS1850" s="88"/>
      <c r="BT1850" s="88"/>
      <c r="BU1850" s="88"/>
      <c r="BV1850" s="88"/>
      <c r="BW1850" s="88"/>
      <c r="BX1850" s="88"/>
      <c r="BY1850" s="88"/>
      <c r="BZ1850" s="88"/>
      <c r="CA1850" s="40" t="str">
        <f t="shared" si="347"/>
        <v/>
      </c>
      <c r="CC1850" s="87"/>
      <c r="CD1850" s="88"/>
      <c r="CE1850" s="87"/>
      <c r="CF1850" s="88"/>
      <c r="CG1850" s="87"/>
      <c r="CH1850" s="88"/>
      <c r="CI1850" s="87"/>
      <c r="CJ1850" s="88"/>
      <c r="CK1850" s="87"/>
      <c r="CL1850" s="88"/>
      <c r="CM1850" s="87"/>
      <c r="CN1850" s="88"/>
      <c r="CO1850" s="87"/>
      <c r="CP1850" s="88"/>
      <c r="CQ1850" s="87"/>
      <c r="CR1850" s="88"/>
      <c r="CS1850" s="87"/>
      <c r="CT1850" s="88"/>
      <c r="CU1850" s="87"/>
      <c r="CV1850" s="88"/>
      <c r="CW1850" s="87"/>
      <c r="CX1850" s="88"/>
      <c r="CY1850" s="87"/>
      <c r="CZ1850" s="88"/>
      <c r="DA1850" s="87"/>
      <c r="DB1850" s="88"/>
      <c r="DC1850" s="87"/>
      <c r="DD1850" s="88"/>
      <c r="DE1850" s="87"/>
      <c r="DF1850" s="88"/>
      <c r="DG1850" s="87"/>
      <c r="DH1850" s="88"/>
      <c r="DI1850" s="87"/>
      <c r="DJ1850" s="88"/>
      <c r="DK1850" s="23" t="str">
        <f>IF($F1850="","",IF(OR(AND($CC1850&lt;&gt;"",$CC1850&lt;&gt;$H1850),AND($CE1850&lt;&gt;"",$CE1850&lt;&gt;$J1850),AND($CG1850&lt;&gt;"",$CG1850&lt;&gt;$L1850),AND($CI1850&lt;&gt;"",$CI1850&lt;&gt;$N1850),AND($CK1850&lt;&gt;"",$CK1850&lt;&gt;$P1850),AND($CM1850&lt;&gt;"",$CM1850&lt;&gt;$R1850),AND($CO1850&lt;&gt;"",$CO1850&lt;&gt;$T1850),AND($CQ1850&lt;&gt;"",$CQ1850&lt;&gt;$V1850),AND($CS1850&lt;&gt;"",$CS1850&lt;&gt;$X1850),AND($CU1850&lt;&gt;"",$CU1850&lt;&gt;$Z1850),AND($CW1850&lt;&gt;"",$CW1850&lt;&gt;$AB1850),AND($CY1850&lt;&gt;"",$CY1850&lt;&gt;$AD1850),AND($DA1850&lt;&gt;"",$DA1850&lt;&gt;$AF1850),AND($DC1850&lt;&gt;"",$DC1850&lt;&gt;$AH1850),AND($DE1850&lt;&gt;"",$DE1850&lt;&gt;$AJ1850),AND($DG1850&lt;&gt;"",$DG1850&lt;&gt;$AL1850),AND($DI1850&lt;&gt;"",$DI1850&lt;&gt;$AN1850)),"Score changed",IF(OR(AND($CD1850&lt;&gt;"",$CD1850&lt;&gt;$I1850),AND($CF1850&lt;&gt;"",$CF1850&lt;&gt;$K1850),AND($CH1850&lt;&gt;"",$CH1850&lt;&gt;$M1850),AND($CJ1850&lt;&gt;"",$CJ1850&lt;&gt;$O1850),AND($CL1850&lt;&gt;"",$CL1850&lt;&gt;$Q1850),AND($CN1850&lt;&gt;"",$CN1850&lt;&gt;$S1850),AND($CP1850&lt;&gt;"",$CP1850&lt;&gt;$U1850),AND($CR1850&lt;&gt;"",$CR1850&lt;&gt;$W1850),AND($CT1850&lt;&gt;"",$CT1850&lt;&gt;$Y1850),AND($CV1850&lt;&gt;"",$CV1850&lt;&gt;$AA1850),AND($CX1850&lt;&gt;"",$CX1850&lt;&gt;$AC1850),AND($CZ1850&lt;&gt;"",$CZ1850&lt;&gt;$AE1850),AND($DB1850&lt;&gt;"",$DB1850&lt;&gt;$AG1850),AND($DD1850&lt;&gt;"",$DD1850&lt;&gt;$AI1850),AND($DF1850&lt;&gt;"",$DF1850&lt;&gt;$AK1850),AND($DH1850&lt;&gt;"",$DH1850&lt;&gt;$AM1850),AND($DJ1850&lt;&gt;"",$DJ1850&lt;&gt;$AO1850)),"Rewrite only","No change entered")))</f>
        <v/>
      </c>
    </row>
    <row r="1851" spans="1:115" ht="14.25" customHeight="1">
      <c r="A1851" s="86" t="str">
        <f>IF($F1851="","",IFERROR(INDEX([1]Raw_Data!$A:$A,MATCH($F1851,[1]Raw_Data!$F:$F,0)),""))</f>
        <v/>
      </c>
      <c r="B1851" s="86" t="str">
        <f>IF($F1851="","",IFERROR(INDEX([1]Raw_Data!$B:$B,MATCH($F1851,[1]Raw_Data!$F:$F,0)),""))</f>
        <v/>
      </c>
      <c r="C1851" s="86" t="str">
        <f>IF($F1851="","",IFERROR(INDEX([1]Raw_Data!$C:$C,MATCH($F1851,[1]Raw_Data!$F:$F,0)),""))</f>
        <v/>
      </c>
      <c r="D1851" s="86" t="str">
        <f>IF($F1851="","",IFERROR(INDEX([1]Raw_Data!$D:$D,MATCH($F1851,[1]Raw_Data!$F:$F,0)),""))</f>
        <v/>
      </c>
      <c r="E1851" s="86" t="str">
        <f>IF($F1851="","",IFERROR(INDEX([1]Raw_Data!$E:$E,MATCH($F1851,[1]Raw_Data!$F:$F,0)),""))</f>
        <v/>
      </c>
      <c r="F1851" s="87"/>
      <c r="G1851" s="86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>IF($F1851="","",SUM(IF($CC1851="",$H1851,$CC1851),IF($CE1851="",$J1851,$CE1851),IF($CG1851="",$L1851,$CG1851),IF($CI1851="",$N1851,$CI1851),IF($CK1851="",$P1851,$CK1851),IF($CM1851="",$R1851,$CM1851),IF($CO1851="",$T1851,$CO1851),IF($CQ1851="",$V1851,$CQ1851),IF($CS1851="",$X1851,$CS1851),IF($CU1851="",$Z1851,$CU1851),IF($CW1851="",$AB1851,$CW1851),IF($CY1851="",$AD1851,$CY1851),IF($DA1851="",$AF1851,$DA1851),IF($DC1851="",$AH1851,$DC1851),IF($DE1851="",$AJ1851,$DE1851),IF($DG1851="",$AL1851,$DG1851),IF($DI1851="",$AN1851,$DI1851)))</f>
        <v/>
      </c>
      <c r="AT1851" s="86" t="str">
        <f t="shared" si="336"/>
        <v/>
      </c>
      <c r="AU1851" s="86" t="str">
        <f t="shared" si="337"/>
        <v/>
      </c>
      <c r="AV1851" s="86" t="str">
        <f t="shared" si="338"/>
        <v/>
      </c>
      <c r="AW1851" s="86" t="str">
        <f t="shared" si="339"/>
        <v/>
      </c>
      <c r="AX1851" s="86" t="str">
        <f t="shared" si="340"/>
        <v/>
      </c>
      <c r="AY1851" s="86" t="str">
        <f>IF(B1851="","",COUNTIFS($B$5:B1851,B1851,$AT$5:AT1851,AT1851))</f>
        <v/>
      </c>
      <c r="AZ1851" s="86" t="str">
        <f>IF(B1851="","",COUNTIFS($B$5:B1851,B1851,$AV$5:AV1851,AV1851))</f>
        <v/>
      </c>
      <c r="BA1851" s="86" t="str">
        <f t="shared" si="341"/>
        <v/>
      </c>
      <c r="BB1851" s="86" t="str">
        <f t="shared" si="342"/>
        <v/>
      </c>
      <c r="BC1851" s="86">
        <f t="shared" si="343"/>
        <v>0</v>
      </c>
      <c r="BD1851" s="40" t="str">
        <f t="shared" si="344"/>
        <v/>
      </c>
      <c r="BE1851" s="11" t="str">
        <f>IF($F1851="","","REV"&amp;COUNTIF($F$5:F1851,$F1851))</f>
        <v/>
      </c>
      <c r="BF1851" s="23"/>
      <c r="BG1851" s="23"/>
      <c r="BH1851" s="40" t="str">
        <f t="shared" si="345"/>
        <v/>
      </c>
      <c r="BI1851" s="40" t="str">
        <f t="shared" si="346"/>
        <v/>
      </c>
      <c r="BJ1851" s="88"/>
      <c r="BK1851" s="88"/>
      <c r="BL1851" s="88"/>
      <c r="BM1851" s="88"/>
      <c r="BN1851" s="88"/>
      <c r="BO1851" s="88"/>
      <c r="BP1851" s="88"/>
      <c r="BQ1851" s="88"/>
      <c r="BR1851" s="88"/>
      <c r="BS1851" s="88"/>
      <c r="BT1851" s="88"/>
      <c r="BU1851" s="88"/>
      <c r="BV1851" s="88"/>
      <c r="BW1851" s="88"/>
      <c r="BX1851" s="88"/>
      <c r="BY1851" s="88"/>
      <c r="BZ1851" s="88"/>
      <c r="CA1851" s="40" t="str">
        <f t="shared" si="347"/>
        <v/>
      </c>
      <c r="CC1851" s="87"/>
      <c r="CD1851" s="88"/>
      <c r="CE1851" s="87"/>
      <c r="CF1851" s="88"/>
      <c r="CG1851" s="87"/>
      <c r="CH1851" s="88"/>
      <c r="CI1851" s="87"/>
      <c r="CJ1851" s="88"/>
      <c r="CK1851" s="87"/>
      <c r="CL1851" s="88"/>
      <c r="CM1851" s="87"/>
      <c r="CN1851" s="88"/>
      <c r="CO1851" s="87"/>
      <c r="CP1851" s="88"/>
      <c r="CQ1851" s="87"/>
      <c r="CR1851" s="88"/>
      <c r="CS1851" s="87"/>
      <c r="CT1851" s="88"/>
      <c r="CU1851" s="87"/>
      <c r="CV1851" s="88"/>
      <c r="CW1851" s="87"/>
      <c r="CX1851" s="88"/>
      <c r="CY1851" s="87"/>
      <c r="CZ1851" s="88"/>
      <c r="DA1851" s="87"/>
      <c r="DB1851" s="88"/>
      <c r="DC1851" s="87"/>
      <c r="DD1851" s="88"/>
      <c r="DE1851" s="87"/>
      <c r="DF1851" s="88"/>
      <c r="DG1851" s="87"/>
      <c r="DH1851" s="88"/>
      <c r="DI1851" s="87"/>
      <c r="DJ1851" s="88"/>
      <c r="DK1851" s="23" t="str">
        <f>IF($F1851="","",IF(OR(AND($CC1851&lt;&gt;"",$CC1851&lt;&gt;$H1851),AND($CE1851&lt;&gt;"",$CE1851&lt;&gt;$J1851),AND($CG1851&lt;&gt;"",$CG1851&lt;&gt;$L1851),AND($CI1851&lt;&gt;"",$CI1851&lt;&gt;$N1851),AND($CK1851&lt;&gt;"",$CK1851&lt;&gt;$P1851),AND($CM1851&lt;&gt;"",$CM1851&lt;&gt;$R1851),AND($CO1851&lt;&gt;"",$CO1851&lt;&gt;$T1851),AND($CQ1851&lt;&gt;"",$CQ1851&lt;&gt;$V1851),AND($CS1851&lt;&gt;"",$CS1851&lt;&gt;$X1851),AND($CU1851&lt;&gt;"",$CU1851&lt;&gt;$Z1851),AND($CW1851&lt;&gt;"",$CW1851&lt;&gt;$AB1851),AND($CY1851&lt;&gt;"",$CY1851&lt;&gt;$AD1851),AND($DA1851&lt;&gt;"",$DA1851&lt;&gt;$AF1851),AND($DC1851&lt;&gt;"",$DC1851&lt;&gt;$AH1851),AND($DE1851&lt;&gt;"",$DE1851&lt;&gt;$AJ1851),AND($DG1851&lt;&gt;"",$DG1851&lt;&gt;$AL1851),AND($DI1851&lt;&gt;"",$DI1851&lt;&gt;$AN1851)),"Score changed",IF(OR(AND($CD1851&lt;&gt;"",$CD1851&lt;&gt;$I1851),AND($CF1851&lt;&gt;"",$CF1851&lt;&gt;$K1851),AND($CH1851&lt;&gt;"",$CH1851&lt;&gt;$M1851),AND($CJ1851&lt;&gt;"",$CJ1851&lt;&gt;$O1851),AND($CL1851&lt;&gt;"",$CL1851&lt;&gt;$Q1851),AND($CN1851&lt;&gt;"",$CN1851&lt;&gt;$S1851),AND($CP1851&lt;&gt;"",$CP1851&lt;&gt;$U1851),AND($CR1851&lt;&gt;"",$CR1851&lt;&gt;$W1851),AND($CT1851&lt;&gt;"",$CT1851&lt;&gt;$Y1851),AND($CV1851&lt;&gt;"",$CV1851&lt;&gt;$AA1851),AND($CX1851&lt;&gt;"",$CX1851&lt;&gt;$AC1851),AND($CZ1851&lt;&gt;"",$CZ1851&lt;&gt;$AE1851),AND($DB1851&lt;&gt;"",$DB1851&lt;&gt;$AG1851),AND($DD1851&lt;&gt;"",$DD1851&lt;&gt;$AI1851),AND($DF1851&lt;&gt;"",$DF1851&lt;&gt;$AK1851),AND($DH1851&lt;&gt;"",$DH1851&lt;&gt;$AM1851),AND($DJ1851&lt;&gt;"",$DJ1851&lt;&gt;$AO1851)),"Rewrite only","No change entered")))</f>
        <v/>
      </c>
    </row>
    <row r="1852" spans="1:115" ht="14.25" customHeight="1">
      <c r="A1852" s="86" t="str">
        <f>IF($F1852="","",IFERROR(INDEX([1]Raw_Data!$A:$A,MATCH($F1852,[1]Raw_Data!$F:$F,0)),""))</f>
        <v/>
      </c>
      <c r="B1852" s="86" t="str">
        <f>IF($F1852="","",IFERROR(INDEX([1]Raw_Data!$B:$B,MATCH($F1852,[1]Raw_Data!$F:$F,0)),""))</f>
        <v/>
      </c>
      <c r="C1852" s="86" t="str">
        <f>IF($F1852="","",IFERROR(INDEX([1]Raw_Data!$C:$C,MATCH($F1852,[1]Raw_Data!$F:$F,0)),""))</f>
        <v/>
      </c>
      <c r="D1852" s="86" t="str">
        <f>IF($F1852="","",IFERROR(INDEX([1]Raw_Data!$D:$D,MATCH($F1852,[1]Raw_Data!$F:$F,0)),""))</f>
        <v/>
      </c>
      <c r="E1852" s="86" t="str">
        <f>IF($F1852="","",IFERROR(INDEX([1]Raw_Data!$E:$E,MATCH($F1852,[1]Raw_Data!$F:$F,0)),""))</f>
        <v/>
      </c>
      <c r="F1852" s="87"/>
      <c r="G1852" s="86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>IF($F1852="","",SUM(IF($CC1852="",$H1852,$CC1852),IF($CE1852="",$J1852,$CE1852),IF($CG1852="",$L1852,$CG1852),IF($CI1852="",$N1852,$CI1852),IF($CK1852="",$P1852,$CK1852),IF($CM1852="",$R1852,$CM1852),IF($CO1852="",$T1852,$CO1852),IF($CQ1852="",$V1852,$CQ1852),IF($CS1852="",$X1852,$CS1852),IF($CU1852="",$Z1852,$CU1852),IF($CW1852="",$AB1852,$CW1852),IF($CY1852="",$AD1852,$CY1852),IF($DA1852="",$AF1852,$DA1852),IF($DC1852="",$AH1852,$DC1852),IF($DE1852="",$AJ1852,$DE1852),IF($DG1852="",$AL1852,$DG1852),IF($DI1852="",$AN1852,$DI1852)))</f>
        <v/>
      </c>
      <c r="AT1852" s="86" t="str">
        <f t="shared" si="336"/>
        <v/>
      </c>
      <c r="AU1852" s="86" t="str">
        <f t="shared" si="337"/>
        <v/>
      </c>
      <c r="AV1852" s="86" t="str">
        <f t="shared" si="338"/>
        <v/>
      </c>
      <c r="AW1852" s="86" t="str">
        <f t="shared" si="339"/>
        <v/>
      </c>
      <c r="AX1852" s="86" t="str">
        <f t="shared" si="340"/>
        <v/>
      </c>
      <c r="AY1852" s="86" t="str">
        <f>IF(B1852="","",COUNTIFS($B$5:B1852,B1852,$AT$5:AT1852,AT1852))</f>
        <v/>
      </c>
      <c r="AZ1852" s="86" t="str">
        <f>IF(B1852="","",COUNTIFS($B$5:B1852,B1852,$AV$5:AV1852,AV1852))</f>
        <v/>
      </c>
      <c r="BA1852" s="86" t="str">
        <f t="shared" si="341"/>
        <v/>
      </c>
      <c r="BB1852" s="86" t="str">
        <f t="shared" si="342"/>
        <v/>
      </c>
      <c r="BC1852" s="86">
        <f t="shared" si="343"/>
        <v>0</v>
      </c>
      <c r="BD1852" s="40" t="str">
        <f t="shared" si="344"/>
        <v/>
      </c>
      <c r="BE1852" s="11" t="str">
        <f>IF($F1852="","","REV"&amp;COUNTIF($F$5:F1852,$F1852))</f>
        <v/>
      </c>
      <c r="BF1852" s="23"/>
      <c r="BG1852" s="23"/>
      <c r="BH1852" s="40" t="str">
        <f t="shared" si="345"/>
        <v/>
      </c>
      <c r="BI1852" s="40" t="str">
        <f t="shared" si="346"/>
        <v/>
      </c>
      <c r="BJ1852" s="88"/>
      <c r="BK1852" s="88"/>
      <c r="BL1852" s="88"/>
      <c r="BM1852" s="88"/>
      <c r="BN1852" s="88"/>
      <c r="BO1852" s="88"/>
      <c r="BP1852" s="88"/>
      <c r="BQ1852" s="88"/>
      <c r="BR1852" s="88"/>
      <c r="BS1852" s="88"/>
      <c r="BT1852" s="88"/>
      <c r="BU1852" s="88"/>
      <c r="BV1852" s="88"/>
      <c r="BW1852" s="88"/>
      <c r="BX1852" s="88"/>
      <c r="BY1852" s="88"/>
      <c r="BZ1852" s="88"/>
      <c r="CA1852" s="40" t="str">
        <f t="shared" si="347"/>
        <v/>
      </c>
      <c r="CC1852" s="87"/>
      <c r="CD1852" s="88"/>
      <c r="CE1852" s="87"/>
      <c r="CF1852" s="88"/>
      <c r="CG1852" s="87"/>
      <c r="CH1852" s="88"/>
      <c r="CI1852" s="87"/>
      <c r="CJ1852" s="88"/>
      <c r="CK1852" s="87"/>
      <c r="CL1852" s="88"/>
      <c r="CM1852" s="87"/>
      <c r="CN1852" s="88"/>
      <c r="CO1852" s="87"/>
      <c r="CP1852" s="88"/>
      <c r="CQ1852" s="87"/>
      <c r="CR1852" s="88"/>
      <c r="CS1852" s="87"/>
      <c r="CT1852" s="88"/>
      <c r="CU1852" s="87"/>
      <c r="CV1852" s="88"/>
      <c r="CW1852" s="87"/>
      <c r="CX1852" s="88"/>
      <c r="CY1852" s="87"/>
      <c r="CZ1852" s="88"/>
      <c r="DA1852" s="87"/>
      <c r="DB1852" s="88"/>
      <c r="DC1852" s="87"/>
      <c r="DD1852" s="88"/>
      <c r="DE1852" s="87"/>
      <c r="DF1852" s="88"/>
      <c r="DG1852" s="87"/>
      <c r="DH1852" s="88"/>
      <c r="DI1852" s="87"/>
      <c r="DJ1852" s="88"/>
      <c r="DK1852" s="23" t="str">
        <f>IF($F1852="","",IF(OR(AND($CC1852&lt;&gt;"",$CC1852&lt;&gt;$H1852),AND($CE1852&lt;&gt;"",$CE1852&lt;&gt;$J1852),AND($CG1852&lt;&gt;"",$CG1852&lt;&gt;$L1852),AND($CI1852&lt;&gt;"",$CI1852&lt;&gt;$N1852),AND($CK1852&lt;&gt;"",$CK1852&lt;&gt;$P1852),AND($CM1852&lt;&gt;"",$CM1852&lt;&gt;$R1852),AND($CO1852&lt;&gt;"",$CO1852&lt;&gt;$T1852),AND($CQ1852&lt;&gt;"",$CQ1852&lt;&gt;$V1852),AND($CS1852&lt;&gt;"",$CS1852&lt;&gt;$X1852),AND($CU1852&lt;&gt;"",$CU1852&lt;&gt;$Z1852),AND($CW1852&lt;&gt;"",$CW1852&lt;&gt;$AB1852),AND($CY1852&lt;&gt;"",$CY1852&lt;&gt;$AD1852),AND($DA1852&lt;&gt;"",$DA1852&lt;&gt;$AF1852),AND($DC1852&lt;&gt;"",$DC1852&lt;&gt;$AH1852),AND($DE1852&lt;&gt;"",$DE1852&lt;&gt;$AJ1852),AND($DG1852&lt;&gt;"",$DG1852&lt;&gt;$AL1852),AND($DI1852&lt;&gt;"",$DI1852&lt;&gt;$AN1852)),"Score changed",IF(OR(AND($CD1852&lt;&gt;"",$CD1852&lt;&gt;$I1852),AND($CF1852&lt;&gt;"",$CF1852&lt;&gt;$K1852),AND($CH1852&lt;&gt;"",$CH1852&lt;&gt;$M1852),AND($CJ1852&lt;&gt;"",$CJ1852&lt;&gt;$O1852),AND($CL1852&lt;&gt;"",$CL1852&lt;&gt;$Q1852),AND($CN1852&lt;&gt;"",$CN1852&lt;&gt;$S1852),AND($CP1852&lt;&gt;"",$CP1852&lt;&gt;$U1852),AND($CR1852&lt;&gt;"",$CR1852&lt;&gt;$W1852),AND($CT1852&lt;&gt;"",$CT1852&lt;&gt;$Y1852),AND($CV1852&lt;&gt;"",$CV1852&lt;&gt;$AA1852),AND($CX1852&lt;&gt;"",$CX1852&lt;&gt;$AC1852),AND($CZ1852&lt;&gt;"",$CZ1852&lt;&gt;$AE1852),AND($DB1852&lt;&gt;"",$DB1852&lt;&gt;$AG1852),AND($DD1852&lt;&gt;"",$DD1852&lt;&gt;$AI1852),AND($DF1852&lt;&gt;"",$DF1852&lt;&gt;$AK1852),AND($DH1852&lt;&gt;"",$DH1852&lt;&gt;$AM1852),AND($DJ1852&lt;&gt;"",$DJ1852&lt;&gt;$AO1852)),"Rewrite only","No change entered")))</f>
        <v/>
      </c>
    </row>
    <row r="1853" spans="1:115" ht="14.25" customHeight="1">
      <c r="A1853" s="86" t="str">
        <f>IF($F1853="","",IFERROR(INDEX([1]Raw_Data!$A:$A,MATCH($F1853,[1]Raw_Data!$F:$F,0)),""))</f>
        <v/>
      </c>
      <c r="B1853" s="86" t="str">
        <f>IF($F1853="","",IFERROR(INDEX([1]Raw_Data!$B:$B,MATCH($F1853,[1]Raw_Data!$F:$F,0)),""))</f>
        <v/>
      </c>
      <c r="C1853" s="86" t="str">
        <f>IF($F1853="","",IFERROR(INDEX([1]Raw_Data!$C:$C,MATCH($F1853,[1]Raw_Data!$F:$F,0)),""))</f>
        <v/>
      </c>
      <c r="D1853" s="86" t="str">
        <f>IF($F1853="","",IFERROR(INDEX([1]Raw_Data!$D:$D,MATCH($F1853,[1]Raw_Data!$F:$F,0)),""))</f>
        <v/>
      </c>
      <c r="E1853" s="86" t="str">
        <f>IF($F1853="","",IFERROR(INDEX([1]Raw_Data!$E:$E,MATCH($F1853,[1]Raw_Data!$F:$F,0)),""))</f>
        <v/>
      </c>
      <c r="F1853" s="87"/>
      <c r="G1853" s="86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>IF($F1853="","",SUM(IF($CC1853="",$H1853,$CC1853),IF($CE1853="",$J1853,$CE1853),IF($CG1853="",$L1853,$CG1853),IF($CI1853="",$N1853,$CI1853),IF($CK1853="",$P1853,$CK1853),IF($CM1853="",$R1853,$CM1853),IF($CO1853="",$T1853,$CO1853),IF($CQ1853="",$V1853,$CQ1853),IF($CS1853="",$X1853,$CS1853),IF($CU1853="",$Z1853,$CU1853),IF($CW1853="",$AB1853,$CW1853),IF($CY1853="",$AD1853,$CY1853),IF($DA1853="",$AF1853,$DA1853),IF($DC1853="",$AH1853,$DC1853),IF($DE1853="",$AJ1853,$DE1853),IF($DG1853="",$AL1853,$DG1853),IF($DI1853="",$AN1853,$DI1853)))</f>
        <v/>
      </c>
      <c r="AT1853" s="86" t="str">
        <f t="shared" si="336"/>
        <v/>
      </c>
      <c r="AU1853" s="86" t="str">
        <f t="shared" si="337"/>
        <v/>
      </c>
      <c r="AV1853" s="86" t="str">
        <f t="shared" si="338"/>
        <v/>
      </c>
      <c r="AW1853" s="86" t="str">
        <f t="shared" si="339"/>
        <v/>
      </c>
      <c r="AX1853" s="86" t="str">
        <f t="shared" si="340"/>
        <v/>
      </c>
      <c r="AY1853" s="86" t="str">
        <f>IF(B1853="","",COUNTIFS($B$5:B1853,B1853,$AT$5:AT1853,AT1853))</f>
        <v/>
      </c>
      <c r="AZ1853" s="86" t="str">
        <f>IF(B1853="","",COUNTIFS($B$5:B1853,B1853,$AV$5:AV1853,AV1853))</f>
        <v/>
      </c>
      <c r="BA1853" s="86" t="str">
        <f t="shared" si="341"/>
        <v/>
      </c>
      <c r="BB1853" s="86" t="str">
        <f t="shared" si="342"/>
        <v/>
      </c>
      <c r="BC1853" s="86">
        <f t="shared" si="343"/>
        <v>0</v>
      </c>
      <c r="BD1853" s="40" t="str">
        <f t="shared" si="344"/>
        <v/>
      </c>
      <c r="BE1853" s="11" t="str">
        <f>IF($F1853="","","REV"&amp;COUNTIF($F$5:F1853,$F1853))</f>
        <v/>
      </c>
      <c r="BF1853" s="23"/>
      <c r="BG1853" s="23"/>
      <c r="BH1853" s="40" t="str">
        <f t="shared" si="345"/>
        <v/>
      </c>
      <c r="BI1853" s="40" t="str">
        <f t="shared" si="346"/>
        <v/>
      </c>
      <c r="BJ1853" s="88"/>
      <c r="BK1853" s="88"/>
      <c r="BL1853" s="88"/>
      <c r="BM1853" s="88"/>
      <c r="BN1853" s="88"/>
      <c r="BO1853" s="88"/>
      <c r="BP1853" s="88"/>
      <c r="BQ1853" s="88"/>
      <c r="BR1853" s="88"/>
      <c r="BS1853" s="88"/>
      <c r="BT1853" s="88"/>
      <c r="BU1853" s="88"/>
      <c r="BV1853" s="88"/>
      <c r="BW1853" s="88"/>
      <c r="BX1853" s="88"/>
      <c r="BY1853" s="88"/>
      <c r="BZ1853" s="88"/>
      <c r="CA1853" s="40" t="str">
        <f t="shared" si="347"/>
        <v/>
      </c>
      <c r="CC1853" s="87"/>
      <c r="CD1853" s="88"/>
      <c r="CE1853" s="87"/>
      <c r="CF1853" s="88"/>
      <c r="CG1853" s="87"/>
      <c r="CH1853" s="88"/>
      <c r="CI1853" s="87"/>
      <c r="CJ1853" s="88"/>
      <c r="CK1853" s="87"/>
      <c r="CL1853" s="88"/>
      <c r="CM1853" s="87"/>
      <c r="CN1853" s="88"/>
      <c r="CO1853" s="87"/>
      <c r="CP1853" s="88"/>
      <c r="CQ1853" s="87"/>
      <c r="CR1853" s="88"/>
      <c r="CS1853" s="87"/>
      <c r="CT1853" s="88"/>
      <c r="CU1853" s="87"/>
      <c r="CV1853" s="88"/>
      <c r="CW1853" s="87"/>
      <c r="CX1853" s="88"/>
      <c r="CY1853" s="87"/>
      <c r="CZ1853" s="88"/>
      <c r="DA1853" s="87"/>
      <c r="DB1853" s="88"/>
      <c r="DC1853" s="87"/>
      <c r="DD1853" s="88"/>
      <c r="DE1853" s="87"/>
      <c r="DF1853" s="88"/>
      <c r="DG1853" s="87"/>
      <c r="DH1853" s="88"/>
      <c r="DI1853" s="87"/>
      <c r="DJ1853" s="88"/>
      <c r="DK1853" s="23" t="str">
        <f>IF($F1853="","",IF(OR(AND($CC1853&lt;&gt;"",$CC1853&lt;&gt;$H1853),AND($CE1853&lt;&gt;"",$CE1853&lt;&gt;$J1853),AND($CG1853&lt;&gt;"",$CG1853&lt;&gt;$L1853),AND($CI1853&lt;&gt;"",$CI1853&lt;&gt;$N1853),AND($CK1853&lt;&gt;"",$CK1853&lt;&gt;$P1853),AND($CM1853&lt;&gt;"",$CM1853&lt;&gt;$R1853),AND($CO1853&lt;&gt;"",$CO1853&lt;&gt;$T1853),AND($CQ1853&lt;&gt;"",$CQ1853&lt;&gt;$V1853),AND($CS1853&lt;&gt;"",$CS1853&lt;&gt;$X1853),AND($CU1853&lt;&gt;"",$CU1853&lt;&gt;$Z1853),AND($CW1853&lt;&gt;"",$CW1853&lt;&gt;$AB1853),AND($CY1853&lt;&gt;"",$CY1853&lt;&gt;$AD1853),AND($DA1853&lt;&gt;"",$DA1853&lt;&gt;$AF1853),AND($DC1853&lt;&gt;"",$DC1853&lt;&gt;$AH1853),AND($DE1853&lt;&gt;"",$DE1853&lt;&gt;$AJ1853),AND($DG1853&lt;&gt;"",$DG1853&lt;&gt;$AL1853),AND($DI1853&lt;&gt;"",$DI1853&lt;&gt;$AN1853)),"Score changed",IF(OR(AND($CD1853&lt;&gt;"",$CD1853&lt;&gt;$I1853),AND($CF1853&lt;&gt;"",$CF1853&lt;&gt;$K1853),AND($CH1853&lt;&gt;"",$CH1853&lt;&gt;$M1853),AND($CJ1853&lt;&gt;"",$CJ1853&lt;&gt;$O1853),AND($CL1853&lt;&gt;"",$CL1853&lt;&gt;$Q1853),AND($CN1853&lt;&gt;"",$CN1853&lt;&gt;$S1853),AND($CP1853&lt;&gt;"",$CP1853&lt;&gt;$U1853),AND($CR1853&lt;&gt;"",$CR1853&lt;&gt;$W1853),AND($CT1853&lt;&gt;"",$CT1853&lt;&gt;$Y1853),AND($CV1853&lt;&gt;"",$CV1853&lt;&gt;$AA1853),AND($CX1853&lt;&gt;"",$CX1853&lt;&gt;$AC1853),AND($CZ1853&lt;&gt;"",$CZ1853&lt;&gt;$AE1853),AND($DB1853&lt;&gt;"",$DB1853&lt;&gt;$AG1853),AND($DD1853&lt;&gt;"",$DD1853&lt;&gt;$AI1853),AND($DF1853&lt;&gt;"",$DF1853&lt;&gt;$AK1853),AND($DH1853&lt;&gt;"",$DH1853&lt;&gt;$AM1853),AND($DJ1853&lt;&gt;"",$DJ1853&lt;&gt;$AO1853)),"Rewrite only","No change entered")))</f>
        <v/>
      </c>
    </row>
    <row r="1854" spans="1:115" ht="14.25" customHeight="1">
      <c r="A1854" s="86" t="str">
        <f>IF($F1854="","",IFERROR(INDEX([1]Raw_Data!$A:$A,MATCH($F1854,[1]Raw_Data!$F:$F,0)),""))</f>
        <v/>
      </c>
      <c r="B1854" s="86" t="str">
        <f>IF($F1854="","",IFERROR(INDEX([1]Raw_Data!$B:$B,MATCH($F1854,[1]Raw_Data!$F:$F,0)),""))</f>
        <v/>
      </c>
      <c r="C1854" s="86" t="str">
        <f>IF($F1854="","",IFERROR(INDEX([1]Raw_Data!$C:$C,MATCH($F1854,[1]Raw_Data!$F:$F,0)),""))</f>
        <v/>
      </c>
      <c r="D1854" s="86" t="str">
        <f>IF($F1854="","",IFERROR(INDEX([1]Raw_Data!$D:$D,MATCH($F1854,[1]Raw_Data!$F:$F,0)),""))</f>
        <v/>
      </c>
      <c r="E1854" s="86" t="str">
        <f>IF($F1854="","",IFERROR(INDEX([1]Raw_Data!$E:$E,MATCH($F1854,[1]Raw_Data!$F:$F,0)),""))</f>
        <v/>
      </c>
      <c r="F1854" s="87"/>
      <c r="G1854" s="86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>IF($F1854="","",SUM(IF($CC1854="",$H1854,$CC1854),IF($CE1854="",$J1854,$CE1854),IF($CG1854="",$L1854,$CG1854),IF($CI1854="",$N1854,$CI1854),IF($CK1854="",$P1854,$CK1854),IF($CM1854="",$R1854,$CM1854),IF($CO1854="",$T1854,$CO1854),IF($CQ1854="",$V1854,$CQ1854),IF($CS1854="",$X1854,$CS1854),IF($CU1854="",$Z1854,$CU1854),IF($CW1854="",$AB1854,$CW1854),IF($CY1854="",$AD1854,$CY1854),IF($DA1854="",$AF1854,$DA1854),IF($DC1854="",$AH1854,$DC1854),IF($DE1854="",$AJ1854,$DE1854),IF($DG1854="",$AL1854,$DG1854),IF($DI1854="",$AN1854,$DI1854)))</f>
        <v/>
      </c>
      <c r="AT1854" s="86" t="str">
        <f t="shared" si="336"/>
        <v/>
      </c>
      <c r="AU1854" s="86" t="str">
        <f t="shared" si="337"/>
        <v/>
      </c>
      <c r="AV1854" s="86" t="str">
        <f t="shared" si="338"/>
        <v/>
      </c>
      <c r="AW1854" s="86" t="str">
        <f t="shared" si="339"/>
        <v/>
      </c>
      <c r="AX1854" s="86" t="str">
        <f t="shared" si="340"/>
        <v/>
      </c>
      <c r="AY1854" s="86" t="str">
        <f>IF(B1854="","",COUNTIFS($B$5:B1854,B1854,$AT$5:AT1854,AT1854))</f>
        <v/>
      </c>
      <c r="AZ1854" s="86" t="str">
        <f>IF(B1854="","",COUNTIFS($B$5:B1854,B1854,$AV$5:AV1854,AV1854))</f>
        <v/>
      </c>
      <c r="BA1854" s="86" t="str">
        <f t="shared" si="341"/>
        <v/>
      </c>
      <c r="BB1854" s="86" t="str">
        <f t="shared" si="342"/>
        <v/>
      </c>
      <c r="BC1854" s="86">
        <f t="shared" si="343"/>
        <v>0</v>
      </c>
      <c r="BD1854" s="40" t="str">
        <f t="shared" si="344"/>
        <v/>
      </c>
      <c r="BE1854" s="11" t="str">
        <f>IF($F1854="","","REV"&amp;COUNTIF($F$5:F1854,$F1854))</f>
        <v/>
      </c>
      <c r="BF1854" s="23"/>
      <c r="BG1854" s="23"/>
      <c r="BH1854" s="40" t="str">
        <f t="shared" si="345"/>
        <v/>
      </c>
      <c r="BI1854" s="40" t="str">
        <f t="shared" si="346"/>
        <v/>
      </c>
      <c r="BJ1854" s="88"/>
      <c r="BK1854" s="88"/>
      <c r="BL1854" s="88"/>
      <c r="BM1854" s="88"/>
      <c r="BN1854" s="88"/>
      <c r="BO1854" s="88"/>
      <c r="BP1854" s="88"/>
      <c r="BQ1854" s="88"/>
      <c r="BR1854" s="88"/>
      <c r="BS1854" s="88"/>
      <c r="BT1854" s="88"/>
      <c r="BU1854" s="88"/>
      <c r="BV1854" s="88"/>
      <c r="BW1854" s="88"/>
      <c r="BX1854" s="88"/>
      <c r="BY1854" s="88"/>
      <c r="BZ1854" s="88"/>
      <c r="CA1854" s="40" t="str">
        <f t="shared" si="347"/>
        <v/>
      </c>
      <c r="CC1854" s="87"/>
      <c r="CD1854" s="88"/>
      <c r="CE1854" s="87"/>
      <c r="CF1854" s="88"/>
      <c r="CG1854" s="87"/>
      <c r="CH1854" s="88"/>
      <c r="CI1854" s="87"/>
      <c r="CJ1854" s="88"/>
      <c r="CK1854" s="87"/>
      <c r="CL1854" s="88"/>
      <c r="CM1854" s="87"/>
      <c r="CN1854" s="88"/>
      <c r="CO1854" s="87"/>
      <c r="CP1854" s="88"/>
      <c r="CQ1854" s="87"/>
      <c r="CR1854" s="88"/>
      <c r="CS1854" s="87"/>
      <c r="CT1854" s="88"/>
      <c r="CU1854" s="87"/>
      <c r="CV1854" s="88"/>
      <c r="CW1854" s="87"/>
      <c r="CX1854" s="88"/>
      <c r="CY1854" s="87"/>
      <c r="CZ1854" s="88"/>
      <c r="DA1854" s="87"/>
      <c r="DB1854" s="88"/>
      <c r="DC1854" s="87"/>
      <c r="DD1854" s="88"/>
      <c r="DE1854" s="87"/>
      <c r="DF1854" s="88"/>
      <c r="DG1854" s="87"/>
      <c r="DH1854" s="88"/>
      <c r="DI1854" s="87"/>
      <c r="DJ1854" s="88"/>
      <c r="DK1854" s="23" t="str">
        <f>IF($F1854="","",IF(OR(AND($CC1854&lt;&gt;"",$CC1854&lt;&gt;$H1854),AND($CE1854&lt;&gt;"",$CE1854&lt;&gt;$J1854),AND($CG1854&lt;&gt;"",$CG1854&lt;&gt;$L1854),AND($CI1854&lt;&gt;"",$CI1854&lt;&gt;$N1854),AND($CK1854&lt;&gt;"",$CK1854&lt;&gt;$P1854),AND($CM1854&lt;&gt;"",$CM1854&lt;&gt;$R1854),AND($CO1854&lt;&gt;"",$CO1854&lt;&gt;$T1854),AND($CQ1854&lt;&gt;"",$CQ1854&lt;&gt;$V1854),AND($CS1854&lt;&gt;"",$CS1854&lt;&gt;$X1854),AND($CU1854&lt;&gt;"",$CU1854&lt;&gt;$Z1854),AND($CW1854&lt;&gt;"",$CW1854&lt;&gt;$AB1854),AND($CY1854&lt;&gt;"",$CY1854&lt;&gt;$AD1854),AND($DA1854&lt;&gt;"",$DA1854&lt;&gt;$AF1854),AND($DC1854&lt;&gt;"",$DC1854&lt;&gt;$AH1854),AND($DE1854&lt;&gt;"",$DE1854&lt;&gt;$AJ1854),AND($DG1854&lt;&gt;"",$DG1854&lt;&gt;$AL1854),AND($DI1854&lt;&gt;"",$DI1854&lt;&gt;$AN1854)),"Score changed",IF(OR(AND($CD1854&lt;&gt;"",$CD1854&lt;&gt;$I1854),AND($CF1854&lt;&gt;"",$CF1854&lt;&gt;$K1854),AND($CH1854&lt;&gt;"",$CH1854&lt;&gt;$M1854),AND($CJ1854&lt;&gt;"",$CJ1854&lt;&gt;$O1854),AND($CL1854&lt;&gt;"",$CL1854&lt;&gt;$Q1854),AND($CN1854&lt;&gt;"",$CN1854&lt;&gt;$S1854),AND($CP1854&lt;&gt;"",$CP1854&lt;&gt;$U1854),AND($CR1854&lt;&gt;"",$CR1854&lt;&gt;$W1854),AND($CT1854&lt;&gt;"",$CT1854&lt;&gt;$Y1854),AND($CV1854&lt;&gt;"",$CV1854&lt;&gt;$AA1854),AND($CX1854&lt;&gt;"",$CX1854&lt;&gt;$AC1854),AND($CZ1854&lt;&gt;"",$CZ1854&lt;&gt;$AE1854),AND($DB1854&lt;&gt;"",$DB1854&lt;&gt;$AG1854),AND($DD1854&lt;&gt;"",$DD1854&lt;&gt;$AI1854),AND($DF1854&lt;&gt;"",$DF1854&lt;&gt;$AK1854),AND($DH1854&lt;&gt;"",$DH1854&lt;&gt;$AM1854),AND($DJ1854&lt;&gt;"",$DJ1854&lt;&gt;$AO1854)),"Rewrite only","No change entered")))</f>
        <v/>
      </c>
    </row>
    <row r="1855" spans="1:115" ht="14.25" customHeight="1">
      <c r="A1855" s="86" t="str">
        <f>IF($F1855="","",IFERROR(INDEX([1]Raw_Data!$A:$A,MATCH($F1855,[1]Raw_Data!$F:$F,0)),""))</f>
        <v/>
      </c>
      <c r="B1855" s="86" t="str">
        <f>IF($F1855="","",IFERROR(INDEX([1]Raw_Data!$B:$B,MATCH($F1855,[1]Raw_Data!$F:$F,0)),""))</f>
        <v/>
      </c>
      <c r="C1855" s="86" t="str">
        <f>IF($F1855="","",IFERROR(INDEX([1]Raw_Data!$C:$C,MATCH($F1855,[1]Raw_Data!$F:$F,0)),""))</f>
        <v/>
      </c>
      <c r="D1855" s="86" t="str">
        <f>IF($F1855="","",IFERROR(INDEX([1]Raw_Data!$D:$D,MATCH($F1855,[1]Raw_Data!$F:$F,0)),""))</f>
        <v/>
      </c>
      <c r="E1855" s="86" t="str">
        <f>IF($F1855="","",IFERROR(INDEX([1]Raw_Data!$E:$E,MATCH($F1855,[1]Raw_Data!$F:$F,0)),""))</f>
        <v/>
      </c>
      <c r="F1855" s="87"/>
      <c r="G1855" s="86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>IF($F1855="","",SUM(IF($CC1855="",$H1855,$CC1855),IF($CE1855="",$J1855,$CE1855),IF($CG1855="",$L1855,$CG1855),IF($CI1855="",$N1855,$CI1855),IF($CK1855="",$P1855,$CK1855),IF($CM1855="",$R1855,$CM1855),IF($CO1855="",$T1855,$CO1855),IF($CQ1855="",$V1855,$CQ1855),IF($CS1855="",$X1855,$CS1855),IF($CU1855="",$Z1855,$CU1855),IF($CW1855="",$AB1855,$CW1855),IF($CY1855="",$AD1855,$CY1855),IF($DA1855="",$AF1855,$DA1855),IF($DC1855="",$AH1855,$DC1855),IF($DE1855="",$AJ1855,$DE1855),IF($DG1855="",$AL1855,$DG1855),IF($DI1855="",$AN1855,$DI1855)))</f>
        <v/>
      </c>
      <c r="AT1855" s="86" t="str">
        <f t="shared" si="336"/>
        <v/>
      </c>
      <c r="AU1855" s="86" t="str">
        <f t="shared" si="337"/>
        <v/>
      </c>
      <c r="AV1855" s="86" t="str">
        <f t="shared" si="338"/>
        <v/>
      </c>
      <c r="AW1855" s="86" t="str">
        <f t="shared" si="339"/>
        <v/>
      </c>
      <c r="AX1855" s="86" t="str">
        <f t="shared" si="340"/>
        <v/>
      </c>
      <c r="AY1855" s="86" t="str">
        <f>IF(B1855="","",COUNTIFS($B$5:B1855,B1855,$AT$5:AT1855,AT1855))</f>
        <v/>
      </c>
      <c r="AZ1855" s="86" t="str">
        <f>IF(B1855="","",COUNTIFS($B$5:B1855,B1855,$AV$5:AV1855,AV1855))</f>
        <v/>
      </c>
      <c r="BA1855" s="86" t="str">
        <f t="shared" si="341"/>
        <v/>
      </c>
      <c r="BB1855" s="86" t="str">
        <f t="shared" si="342"/>
        <v/>
      </c>
      <c r="BC1855" s="86">
        <f t="shared" si="343"/>
        <v>0</v>
      </c>
      <c r="BD1855" s="40" t="str">
        <f t="shared" si="344"/>
        <v/>
      </c>
      <c r="BE1855" s="11" t="str">
        <f>IF($F1855="","","REV"&amp;COUNTIF($F$5:F1855,$F1855))</f>
        <v/>
      </c>
      <c r="BF1855" s="23"/>
      <c r="BG1855" s="23"/>
      <c r="BH1855" s="40" t="str">
        <f t="shared" si="345"/>
        <v/>
      </c>
      <c r="BI1855" s="40" t="str">
        <f t="shared" si="346"/>
        <v/>
      </c>
      <c r="BJ1855" s="88"/>
      <c r="BK1855" s="88"/>
      <c r="BL1855" s="88"/>
      <c r="BM1855" s="88"/>
      <c r="BN1855" s="88"/>
      <c r="BO1855" s="88"/>
      <c r="BP1855" s="88"/>
      <c r="BQ1855" s="88"/>
      <c r="BR1855" s="88"/>
      <c r="BS1855" s="88"/>
      <c r="BT1855" s="88"/>
      <c r="BU1855" s="88"/>
      <c r="BV1855" s="88"/>
      <c r="BW1855" s="88"/>
      <c r="BX1855" s="88"/>
      <c r="BY1855" s="88"/>
      <c r="BZ1855" s="88"/>
      <c r="CA1855" s="40" t="str">
        <f t="shared" si="347"/>
        <v/>
      </c>
      <c r="CC1855" s="87"/>
      <c r="CD1855" s="88"/>
      <c r="CE1855" s="87"/>
      <c r="CF1855" s="88"/>
      <c r="CG1855" s="87"/>
      <c r="CH1855" s="88"/>
      <c r="CI1855" s="87"/>
      <c r="CJ1855" s="88"/>
      <c r="CK1855" s="87"/>
      <c r="CL1855" s="88"/>
      <c r="CM1855" s="87"/>
      <c r="CN1855" s="88"/>
      <c r="CO1855" s="87"/>
      <c r="CP1855" s="88"/>
      <c r="CQ1855" s="87"/>
      <c r="CR1855" s="88"/>
      <c r="CS1855" s="87"/>
      <c r="CT1855" s="88"/>
      <c r="CU1855" s="87"/>
      <c r="CV1855" s="88"/>
      <c r="CW1855" s="87"/>
      <c r="CX1855" s="88"/>
      <c r="CY1855" s="87"/>
      <c r="CZ1855" s="88"/>
      <c r="DA1855" s="87"/>
      <c r="DB1855" s="88"/>
      <c r="DC1855" s="87"/>
      <c r="DD1855" s="88"/>
      <c r="DE1855" s="87"/>
      <c r="DF1855" s="88"/>
      <c r="DG1855" s="87"/>
      <c r="DH1855" s="88"/>
      <c r="DI1855" s="87"/>
      <c r="DJ1855" s="88"/>
      <c r="DK1855" s="23" t="str">
        <f>IF($F1855="","",IF(OR(AND($CC1855&lt;&gt;"",$CC1855&lt;&gt;$H1855),AND($CE1855&lt;&gt;"",$CE1855&lt;&gt;$J1855),AND($CG1855&lt;&gt;"",$CG1855&lt;&gt;$L1855),AND($CI1855&lt;&gt;"",$CI1855&lt;&gt;$N1855),AND($CK1855&lt;&gt;"",$CK1855&lt;&gt;$P1855),AND($CM1855&lt;&gt;"",$CM1855&lt;&gt;$R1855),AND($CO1855&lt;&gt;"",$CO1855&lt;&gt;$T1855),AND($CQ1855&lt;&gt;"",$CQ1855&lt;&gt;$V1855),AND($CS1855&lt;&gt;"",$CS1855&lt;&gt;$X1855),AND($CU1855&lt;&gt;"",$CU1855&lt;&gt;$Z1855),AND($CW1855&lt;&gt;"",$CW1855&lt;&gt;$AB1855),AND($CY1855&lt;&gt;"",$CY1855&lt;&gt;$AD1855),AND($DA1855&lt;&gt;"",$DA1855&lt;&gt;$AF1855),AND($DC1855&lt;&gt;"",$DC1855&lt;&gt;$AH1855),AND($DE1855&lt;&gt;"",$DE1855&lt;&gt;$AJ1855),AND($DG1855&lt;&gt;"",$DG1855&lt;&gt;$AL1855),AND($DI1855&lt;&gt;"",$DI1855&lt;&gt;$AN1855)),"Score changed",IF(OR(AND($CD1855&lt;&gt;"",$CD1855&lt;&gt;$I1855),AND($CF1855&lt;&gt;"",$CF1855&lt;&gt;$K1855),AND($CH1855&lt;&gt;"",$CH1855&lt;&gt;$M1855),AND($CJ1855&lt;&gt;"",$CJ1855&lt;&gt;$O1855),AND($CL1855&lt;&gt;"",$CL1855&lt;&gt;$Q1855),AND($CN1855&lt;&gt;"",$CN1855&lt;&gt;$S1855),AND($CP1855&lt;&gt;"",$CP1855&lt;&gt;$U1855),AND($CR1855&lt;&gt;"",$CR1855&lt;&gt;$W1855),AND($CT1855&lt;&gt;"",$CT1855&lt;&gt;$Y1855),AND($CV1855&lt;&gt;"",$CV1855&lt;&gt;$AA1855),AND($CX1855&lt;&gt;"",$CX1855&lt;&gt;$AC1855),AND($CZ1855&lt;&gt;"",$CZ1855&lt;&gt;$AE1855),AND($DB1855&lt;&gt;"",$DB1855&lt;&gt;$AG1855),AND($DD1855&lt;&gt;"",$DD1855&lt;&gt;$AI1855),AND($DF1855&lt;&gt;"",$DF1855&lt;&gt;$AK1855),AND($DH1855&lt;&gt;"",$DH1855&lt;&gt;$AM1855),AND($DJ1855&lt;&gt;"",$DJ1855&lt;&gt;$AO1855)),"Rewrite only","No change entered")))</f>
        <v/>
      </c>
    </row>
    <row r="1856" spans="1:115" ht="14.25" customHeight="1">
      <c r="A1856" s="86" t="str">
        <f>IF($F1856="","",IFERROR(INDEX([1]Raw_Data!$A:$A,MATCH($F1856,[1]Raw_Data!$F:$F,0)),""))</f>
        <v/>
      </c>
      <c r="B1856" s="86" t="str">
        <f>IF($F1856="","",IFERROR(INDEX([1]Raw_Data!$B:$B,MATCH($F1856,[1]Raw_Data!$F:$F,0)),""))</f>
        <v/>
      </c>
      <c r="C1856" s="86" t="str">
        <f>IF($F1856="","",IFERROR(INDEX([1]Raw_Data!$C:$C,MATCH($F1856,[1]Raw_Data!$F:$F,0)),""))</f>
        <v/>
      </c>
      <c r="D1856" s="86" t="str">
        <f>IF($F1856="","",IFERROR(INDEX([1]Raw_Data!$D:$D,MATCH($F1856,[1]Raw_Data!$F:$F,0)),""))</f>
        <v/>
      </c>
      <c r="E1856" s="86" t="str">
        <f>IF($F1856="","",IFERROR(INDEX([1]Raw_Data!$E:$E,MATCH($F1856,[1]Raw_Data!$F:$F,0)),""))</f>
        <v/>
      </c>
      <c r="F1856" s="87"/>
      <c r="G1856" s="86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>IF($F1856="","",SUM(IF($CC1856="",$H1856,$CC1856),IF($CE1856="",$J1856,$CE1856),IF($CG1856="",$L1856,$CG1856),IF($CI1856="",$N1856,$CI1856),IF($CK1856="",$P1856,$CK1856),IF($CM1856="",$R1856,$CM1856),IF($CO1856="",$T1856,$CO1856),IF($CQ1856="",$V1856,$CQ1856),IF($CS1856="",$X1856,$CS1856),IF($CU1856="",$Z1856,$CU1856),IF($CW1856="",$AB1856,$CW1856),IF($CY1856="",$AD1856,$CY1856),IF($DA1856="",$AF1856,$DA1856),IF($DC1856="",$AH1856,$DC1856),IF($DE1856="",$AJ1856,$DE1856),IF($DG1856="",$AL1856,$DG1856),IF($DI1856="",$AN1856,$DI1856)))</f>
        <v/>
      </c>
      <c r="AT1856" s="86" t="str">
        <f t="shared" si="336"/>
        <v/>
      </c>
      <c r="AU1856" s="86" t="str">
        <f t="shared" si="337"/>
        <v/>
      </c>
      <c r="AV1856" s="86" t="str">
        <f t="shared" si="338"/>
        <v/>
      </c>
      <c r="AW1856" s="86" t="str">
        <f t="shared" si="339"/>
        <v/>
      </c>
      <c r="AX1856" s="86" t="str">
        <f t="shared" si="340"/>
        <v/>
      </c>
      <c r="AY1856" s="86" t="str">
        <f>IF(B1856="","",COUNTIFS($B$5:B1856,B1856,$AT$5:AT1856,AT1856))</f>
        <v/>
      </c>
      <c r="AZ1856" s="86" t="str">
        <f>IF(B1856="","",COUNTIFS($B$5:B1856,B1856,$AV$5:AV1856,AV1856))</f>
        <v/>
      </c>
      <c r="BA1856" s="86" t="str">
        <f t="shared" si="341"/>
        <v/>
      </c>
      <c r="BB1856" s="86" t="str">
        <f t="shared" si="342"/>
        <v/>
      </c>
      <c r="BC1856" s="86">
        <f t="shared" si="343"/>
        <v>0</v>
      </c>
      <c r="BD1856" s="40" t="str">
        <f t="shared" si="344"/>
        <v/>
      </c>
      <c r="BE1856" s="11" t="str">
        <f>IF($F1856="","","REV"&amp;COUNTIF($F$5:F1856,$F1856))</f>
        <v/>
      </c>
      <c r="BF1856" s="23"/>
      <c r="BG1856" s="23"/>
      <c r="BH1856" s="40" t="str">
        <f t="shared" si="345"/>
        <v/>
      </c>
      <c r="BI1856" s="40" t="str">
        <f t="shared" si="346"/>
        <v/>
      </c>
      <c r="BJ1856" s="88"/>
      <c r="BK1856" s="88"/>
      <c r="BL1856" s="88"/>
      <c r="BM1856" s="88"/>
      <c r="BN1856" s="88"/>
      <c r="BO1856" s="88"/>
      <c r="BP1856" s="88"/>
      <c r="BQ1856" s="88"/>
      <c r="BR1856" s="88"/>
      <c r="BS1856" s="88"/>
      <c r="BT1856" s="88"/>
      <c r="BU1856" s="88"/>
      <c r="BV1856" s="88"/>
      <c r="BW1856" s="88"/>
      <c r="BX1856" s="88"/>
      <c r="BY1856" s="88"/>
      <c r="BZ1856" s="88"/>
      <c r="CA1856" s="40" t="str">
        <f t="shared" si="347"/>
        <v/>
      </c>
      <c r="CC1856" s="87"/>
      <c r="CD1856" s="88"/>
      <c r="CE1856" s="87"/>
      <c r="CF1856" s="88"/>
      <c r="CG1856" s="87"/>
      <c r="CH1856" s="88"/>
      <c r="CI1856" s="87"/>
      <c r="CJ1856" s="88"/>
      <c r="CK1856" s="87"/>
      <c r="CL1856" s="88"/>
      <c r="CM1856" s="87"/>
      <c r="CN1856" s="88"/>
      <c r="CO1856" s="87"/>
      <c r="CP1856" s="88"/>
      <c r="CQ1856" s="87"/>
      <c r="CR1856" s="88"/>
      <c r="CS1856" s="87"/>
      <c r="CT1856" s="88"/>
      <c r="CU1856" s="87"/>
      <c r="CV1856" s="88"/>
      <c r="CW1856" s="87"/>
      <c r="CX1856" s="88"/>
      <c r="CY1856" s="87"/>
      <c r="CZ1856" s="88"/>
      <c r="DA1856" s="87"/>
      <c r="DB1856" s="88"/>
      <c r="DC1856" s="87"/>
      <c r="DD1856" s="88"/>
      <c r="DE1856" s="87"/>
      <c r="DF1856" s="88"/>
      <c r="DG1856" s="87"/>
      <c r="DH1856" s="88"/>
      <c r="DI1856" s="87"/>
      <c r="DJ1856" s="88"/>
      <c r="DK1856" s="23" t="str">
        <f>IF($F1856="","",IF(OR(AND($CC1856&lt;&gt;"",$CC1856&lt;&gt;$H1856),AND($CE1856&lt;&gt;"",$CE1856&lt;&gt;$J1856),AND($CG1856&lt;&gt;"",$CG1856&lt;&gt;$L1856),AND($CI1856&lt;&gt;"",$CI1856&lt;&gt;$N1856),AND($CK1856&lt;&gt;"",$CK1856&lt;&gt;$P1856),AND($CM1856&lt;&gt;"",$CM1856&lt;&gt;$R1856),AND($CO1856&lt;&gt;"",$CO1856&lt;&gt;$T1856),AND($CQ1856&lt;&gt;"",$CQ1856&lt;&gt;$V1856),AND($CS1856&lt;&gt;"",$CS1856&lt;&gt;$X1856),AND($CU1856&lt;&gt;"",$CU1856&lt;&gt;$Z1856),AND($CW1856&lt;&gt;"",$CW1856&lt;&gt;$AB1856),AND($CY1856&lt;&gt;"",$CY1856&lt;&gt;$AD1856),AND($DA1856&lt;&gt;"",$DA1856&lt;&gt;$AF1856),AND($DC1856&lt;&gt;"",$DC1856&lt;&gt;$AH1856),AND($DE1856&lt;&gt;"",$DE1856&lt;&gt;$AJ1856),AND($DG1856&lt;&gt;"",$DG1856&lt;&gt;$AL1856),AND($DI1856&lt;&gt;"",$DI1856&lt;&gt;$AN1856)),"Score changed",IF(OR(AND($CD1856&lt;&gt;"",$CD1856&lt;&gt;$I1856),AND($CF1856&lt;&gt;"",$CF1856&lt;&gt;$K1856),AND($CH1856&lt;&gt;"",$CH1856&lt;&gt;$M1856),AND($CJ1856&lt;&gt;"",$CJ1856&lt;&gt;$O1856),AND($CL1856&lt;&gt;"",$CL1856&lt;&gt;$Q1856),AND($CN1856&lt;&gt;"",$CN1856&lt;&gt;$S1856),AND($CP1856&lt;&gt;"",$CP1856&lt;&gt;$U1856),AND($CR1856&lt;&gt;"",$CR1856&lt;&gt;$W1856),AND($CT1856&lt;&gt;"",$CT1856&lt;&gt;$Y1856),AND($CV1856&lt;&gt;"",$CV1856&lt;&gt;$AA1856),AND($CX1856&lt;&gt;"",$CX1856&lt;&gt;$AC1856),AND($CZ1856&lt;&gt;"",$CZ1856&lt;&gt;$AE1856),AND($DB1856&lt;&gt;"",$DB1856&lt;&gt;$AG1856),AND($DD1856&lt;&gt;"",$DD1856&lt;&gt;$AI1856),AND($DF1856&lt;&gt;"",$DF1856&lt;&gt;$AK1856),AND($DH1856&lt;&gt;"",$DH1856&lt;&gt;$AM1856),AND($DJ1856&lt;&gt;"",$DJ1856&lt;&gt;$AO1856)),"Rewrite only","No change entered")))</f>
        <v/>
      </c>
    </row>
    <row r="1857" spans="1:115" ht="14.25" customHeight="1">
      <c r="A1857" s="86" t="str">
        <f>IF($F1857="","",IFERROR(INDEX([1]Raw_Data!$A:$A,MATCH($F1857,[1]Raw_Data!$F:$F,0)),""))</f>
        <v/>
      </c>
      <c r="B1857" s="86" t="str">
        <f>IF($F1857="","",IFERROR(INDEX([1]Raw_Data!$B:$B,MATCH($F1857,[1]Raw_Data!$F:$F,0)),""))</f>
        <v/>
      </c>
      <c r="C1857" s="86" t="str">
        <f>IF($F1857="","",IFERROR(INDEX([1]Raw_Data!$C:$C,MATCH($F1857,[1]Raw_Data!$F:$F,0)),""))</f>
        <v/>
      </c>
      <c r="D1857" s="86" t="str">
        <f>IF($F1857="","",IFERROR(INDEX([1]Raw_Data!$D:$D,MATCH($F1857,[1]Raw_Data!$F:$F,0)),""))</f>
        <v/>
      </c>
      <c r="E1857" s="86" t="str">
        <f>IF($F1857="","",IFERROR(INDEX([1]Raw_Data!$E:$E,MATCH($F1857,[1]Raw_Data!$F:$F,0)),""))</f>
        <v/>
      </c>
      <c r="F1857" s="87"/>
      <c r="G1857" s="86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>IF($F1857="","",SUM(IF($CC1857="",$H1857,$CC1857),IF($CE1857="",$J1857,$CE1857),IF($CG1857="",$L1857,$CG1857),IF($CI1857="",$N1857,$CI1857),IF($CK1857="",$P1857,$CK1857),IF($CM1857="",$R1857,$CM1857),IF($CO1857="",$T1857,$CO1857),IF($CQ1857="",$V1857,$CQ1857),IF($CS1857="",$X1857,$CS1857),IF($CU1857="",$Z1857,$CU1857),IF($CW1857="",$AB1857,$CW1857),IF($CY1857="",$AD1857,$CY1857),IF($DA1857="",$AF1857,$DA1857),IF($DC1857="",$AH1857,$DC1857),IF($DE1857="",$AJ1857,$DE1857),IF($DG1857="",$AL1857,$DG1857),IF($DI1857="",$AN1857,$DI1857)))</f>
        <v/>
      </c>
      <c r="AT1857" s="86" t="str">
        <f t="shared" si="336"/>
        <v/>
      </c>
      <c r="AU1857" s="86" t="str">
        <f t="shared" si="337"/>
        <v/>
      </c>
      <c r="AV1857" s="86" t="str">
        <f t="shared" si="338"/>
        <v/>
      </c>
      <c r="AW1857" s="86" t="str">
        <f t="shared" si="339"/>
        <v/>
      </c>
      <c r="AX1857" s="86" t="str">
        <f t="shared" si="340"/>
        <v/>
      </c>
      <c r="AY1857" s="86" t="str">
        <f>IF(B1857="","",COUNTIFS($B$5:B1857,B1857,$AT$5:AT1857,AT1857))</f>
        <v/>
      </c>
      <c r="AZ1857" s="86" t="str">
        <f>IF(B1857="","",COUNTIFS($B$5:B1857,B1857,$AV$5:AV1857,AV1857))</f>
        <v/>
      </c>
      <c r="BA1857" s="86" t="str">
        <f t="shared" si="341"/>
        <v/>
      </c>
      <c r="BB1857" s="86" t="str">
        <f t="shared" si="342"/>
        <v/>
      </c>
      <c r="BC1857" s="86">
        <f t="shared" si="343"/>
        <v>0</v>
      </c>
      <c r="BD1857" s="40" t="str">
        <f t="shared" si="344"/>
        <v/>
      </c>
      <c r="BE1857" s="11" t="str">
        <f>IF($F1857="","","REV"&amp;COUNTIF($F$5:F1857,$F1857))</f>
        <v/>
      </c>
      <c r="BF1857" s="23"/>
      <c r="BG1857" s="23"/>
      <c r="BH1857" s="40" t="str">
        <f t="shared" si="345"/>
        <v/>
      </c>
      <c r="BI1857" s="40" t="str">
        <f t="shared" si="346"/>
        <v/>
      </c>
      <c r="BJ1857" s="88"/>
      <c r="BK1857" s="88"/>
      <c r="BL1857" s="88"/>
      <c r="BM1857" s="88"/>
      <c r="BN1857" s="88"/>
      <c r="BO1857" s="88"/>
      <c r="BP1857" s="88"/>
      <c r="BQ1857" s="88"/>
      <c r="BR1857" s="88"/>
      <c r="BS1857" s="88"/>
      <c r="BT1857" s="88"/>
      <c r="BU1857" s="88"/>
      <c r="BV1857" s="88"/>
      <c r="BW1857" s="88"/>
      <c r="BX1857" s="88"/>
      <c r="BY1857" s="88"/>
      <c r="BZ1857" s="88"/>
      <c r="CA1857" s="40" t="str">
        <f t="shared" si="347"/>
        <v/>
      </c>
      <c r="CC1857" s="87"/>
      <c r="CD1857" s="88"/>
      <c r="CE1857" s="87"/>
      <c r="CF1857" s="88"/>
      <c r="CG1857" s="87"/>
      <c r="CH1857" s="88"/>
      <c r="CI1857" s="87"/>
      <c r="CJ1857" s="88"/>
      <c r="CK1857" s="87"/>
      <c r="CL1857" s="88"/>
      <c r="CM1857" s="87"/>
      <c r="CN1857" s="88"/>
      <c r="CO1857" s="87"/>
      <c r="CP1857" s="88"/>
      <c r="CQ1857" s="87"/>
      <c r="CR1857" s="88"/>
      <c r="CS1857" s="87"/>
      <c r="CT1857" s="88"/>
      <c r="CU1857" s="87"/>
      <c r="CV1857" s="88"/>
      <c r="CW1857" s="87"/>
      <c r="CX1857" s="88"/>
      <c r="CY1857" s="87"/>
      <c r="CZ1857" s="88"/>
      <c r="DA1857" s="87"/>
      <c r="DB1857" s="88"/>
      <c r="DC1857" s="87"/>
      <c r="DD1857" s="88"/>
      <c r="DE1857" s="87"/>
      <c r="DF1857" s="88"/>
      <c r="DG1857" s="87"/>
      <c r="DH1857" s="88"/>
      <c r="DI1857" s="87"/>
      <c r="DJ1857" s="88"/>
      <c r="DK1857" s="23" t="str">
        <f>IF($F1857="","",IF(OR(AND($CC1857&lt;&gt;"",$CC1857&lt;&gt;$H1857),AND($CE1857&lt;&gt;"",$CE1857&lt;&gt;$J1857),AND($CG1857&lt;&gt;"",$CG1857&lt;&gt;$L1857),AND($CI1857&lt;&gt;"",$CI1857&lt;&gt;$N1857),AND($CK1857&lt;&gt;"",$CK1857&lt;&gt;$P1857),AND($CM1857&lt;&gt;"",$CM1857&lt;&gt;$R1857),AND($CO1857&lt;&gt;"",$CO1857&lt;&gt;$T1857),AND($CQ1857&lt;&gt;"",$CQ1857&lt;&gt;$V1857),AND($CS1857&lt;&gt;"",$CS1857&lt;&gt;$X1857),AND($CU1857&lt;&gt;"",$CU1857&lt;&gt;$Z1857),AND($CW1857&lt;&gt;"",$CW1857&lt;&gt;$AB1857),AND($CY1857&lt;&gt;"",$CY1857&lt;&gt;$AD1857),AND($DA1857&lt;&gt;"",$DA1857&lt;&gt;$AF1857),AND($DC1857&lt;&gt;"",$DC1857&lt;&gt;$AH1857),AND($DE1857&lt;&gt;"",$DE1857&lt;&gt;$AJ1857),AND($DG1857&lt;&gt;"",$DG1857&lt;&gt;$AL1857),AND($DI1857&lt;&gt;"",$DI1857&lt;&gt;$AN1857)),"Score changed",IF(OR(AND($CD1857&lt;&gt;"",$CD1857&lt;&gt;$I1857),AND($CF1857&lt;&gt;"",$CF1857&lt;&gt;$K1857),AND($CH1857&lt;&gt;"",$CH1857&lt;&gt;$M1857),AND($CJ1857&lt;&gt;"",$CJ1857&lt;&gt;$O1857),AND($CL1857&lt;&gt;"",$CL1857&lt;&gt;$Q1857),AND($CN1857&lt;&gt;"",$CN1857&lt;&gt;$S1857),AND($CP1857&lt;&gt;"",$CP1857&lt;&gt;$U1857),AND($CR1857&lt;&gt;"",$CR1857&lt;&gt;$W1857),AND($CT1857&lt;&gt;"",$CT1857&lt;&gt;$Y1857),AND($CV1857&lt;&gt;"",$CV1857&lt;&gt;$AA1857),AND($CX1857&lt;&gt;"",$CX1857&lt;&gt;$AC1857),AND($CZ1857&lt;&gt;"",$CZ1857&lt;&gt;$AE1857),AND($DB1857&lt;&gt;"",$DB1857&lt;&gt;$AG1857),AND($DD1857&lt;&gt;"",$DD1857&lt;&gt;$AI1857),AND($DF1857&lt;&gt;"",$DF1857&lt;&gt;$AK1857),AND($DH1857&lt;&gt;"",$DH1857&lt;&gt;$AM1857),AND($DJ1857&lt;&gt;"",$DJ1857&lt;&gt;$AO1857)),"Rewrite only","No change entered")))</f>
        <v/>
      </c>
    </row>
    <row r="1858" spans="1:115" ht="14.25" customHeight="1">
      <c r="A1858" s="86" t="str">
        <f>IF($F1858="","",IFERROR(INDEX([1]Raw_Data!$A:$A,MATCH($F1858,[1]Raw_Data!$F:$F,0)),""))</f>
        <v/>
      </c>
      <c r="B1858" s="86" t="str">
        <f>IF($F1858="","",IFERROR(INDEX([1]Raw_Data!$B:$B,MATCH($F1858,[1]Raw_Data!$F:$F,0)),""))</f>
        <v/>
      </c>
      <c r="C1858" s="86" t="str">
        <f>IF($F1858="","",IFERROR(INDEX([1]Raw_Data!$C:$C,MATCH($F1858,[1]Raw_Data!$F:$F,0)),""))</f>
        <v/>
      </c>
      <c r="D1858" s="86" t="str">
        <f>IF($F1858="","",IFERROR(INDEX([1]Raw_Data!$D:$D,MATCH($F1858,[1]Raw_Data!$F:$F,0)),""))</f>
        <v/>
      </c>
      <c r="E1858" s="86" t="str">
        <f>IF($F1858="","",IFERROR(INDEX([1]Raw_Data!$E:$E,MATCH($F1858,[1]Raw_Data!$F:$F,0)),""))</f>
        <v/>
      </c>
      <c r="F1858" s="87"/>
      <c r="G1858" s="86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>IF($F1858="","",SUM(IF($CC1858="",$H1858,$CC1858),IF($CE1858="",$J1858,$CE1858),IF($CG1858="",$L1858,$CG1858),IF($CI1858="",$N1858,$CI1858),IF($CK1858="",$P1858,$CK1858),IF($CM1858="",$R1858,$CM1858),IF($CO1858="",$T1858,$CO1858),IF($CQ1858="",$V1858,$CQ1858),IF($CS1858="",$X1858,$CS1858),IF($CU1858="",$Z1858,$CU1858),IF($CW1858="",$AB1858,$CW1858),IF($CY1858="",$AD1858,$CY1858),IF($DA1858="",$AF1858,$DA1858),IF($DC1858="",$AH1858,$DC1858),IF($DE1858="",$AJ1858,$DE1858),IF($DG1858="",$AL1858,$DG1858),IF($DI1858="",$AN1858,$DI1858)))</f>
        <v/>
      </c>
      <c r="AT1858" s="86" t="str">
        <f t="shared" si="336"/>
        <v/>
      </c>
      <c r="AU1858" s="86" t="str">
        <f t="shared" si="337"/>
        <v/>
      </c>
      <c r="AV1858" s="86" t="str">
        <f t="shared" si="338"/>
        <v/>
      </c>
      <c r="AW1858" s="86" t="str">
        <f t="shared" si="339"/>
        <v/>
      </c>
      <c r="AX1858" s="86" t="str">
        <f t="shared" si="340"/>
        <v/>
      </c>
      <c r="AY1858" s="86" t="str">
        <f>IF(B1858="","",COUNTIFS($B$5:B1858,B1858,$AT$5:AT1858,AT1858))</f>
        <v/>
      </c>
      <c r="AZ1858" s="86" t="str">
        <f>IF(B1858="","",COUNTIFS($B$5:B1858,B1858,$AV$5:AV1858,AV1858))</f>
        <v/>
      </c>
      <c r="BA1858" s="86" t="str">
        <f t="shared" si="341"/>
        <v/>
      </c>
      <c r="BB1858" s="86" t="str">
        <f t="shared" si="342"/>
        <v/>
      </c>
      <c r="BC1858" s="86">
        <f t="shared" si="343"/>
        <v>0</v>
      </c>
      <c r="BD1858" s="40" t="str">
        <f t="shared" si="344"/>
        <v/>
      </c>
      <c r="BE1858" s="11" t="str">
        <f>IF($F1858="","","REV"&amp;COUNTIF($F$5:F1858,$F1858))</f>
        <v/>
      </c>
      <c r="BF1858" s="23"/>
      <c r="BG1858" s="23"/>
      <c r="BH1858" s="40" t="str">
        <f t="shared" si="345"/>
        <v/>
      </c>
      <c r="BI1858" s="40" t="str">
        <f t="shared" si="346"/>
        <v/>
      </c>
      <c r="BJ1858" s="88"/>
      <c r="BK1858" s="88"/>
      <c r="BL1858" s="88"/>
      <c r="BM1858" s="88"/>
      <c r="BN1858" s="88"/>
      <c r="BO1858" s="88"/>
      <c r="BP1858" s="88"/>
      <c r="BQ1858" s="88"/>
      <c r="BR1858" s="88"/>
      <c r="BS1858" s="88"/>
      <c r="BT1858" s="88"/>
      <c r="BU1858" s="88"/>
      <c r="BV1858" s="88"/>
      <c r="BW1858" s="88"/>
      <c r="BX1858" s="88"/>
      <c r="BY1858" s="88"/>
      <c r="BZ1858" s="88"/>
      <c r="CA1858" s="40" t="str">
        <f t="shared" si="347"/>
        <v/>
      </c>
      <c r="CC1858" s="87"/>
      <c r="CD1858" s="88"/>
      <c r="CE1858" s="87"/>
      <c r="CF1858" s="88"/>
      <c r="CG1858" s="87"/>
      <c r="CH1858" s="88"/>
      <c r="CI1858" s="87"/>
      <c r="CJ1858" s="88"/>
      <c r="CK1858" s="87"/>
      <c r="CL1858" s="88"/>
      <c r="CM1858" s="87"/>
      <c r="CN1858" s="88"/>
      <c r="CO1858" s="87"/>
      <c r="CP1858" s="88"/>
      <c r="CQ1858" s="87"/>
      <c r="CR1858" s="88"/>
      <c r="CS1858" s="87"/>
      <c r="CT1858" s="88"/>
      <c r="CU1858" s="87"/>
      <c r="CV1858" s="88"/>
      <c r="CW1858" s="87"/>
      <c r="CX1858" s="88"/>
      <c r="CY1858" s="87"/>
      <c r="CZ1858" s="88"/>
      <c r="DA1858" s="87"/>
      <c r="DB1858" s="88"/>
      <c r="DC1858" s="87"/>
      <c r="DD1858" s="88"/>
      <c r="DE1858" s="87"/>
      <c r="DF1858" s="88"/>
      <c r="DG1858" s="87"/>
      <c r="DH1858" s="88"/>
      <c r="DI1858" s="87"/>
      <c r="DJ1858" s="88"/>
      <c r="DK1858" s="23" t="str">
        <f>IF($F1858="","",IF(OR(AND($CC1858&lt;&gt;"",$CC1858&lt;&gt;$H1858),AND($CE1858&lt;&gt;"",$CE1858&lt;&gt;$J1858),AND($CG1858&lt;&gt;"",$CG1858&lt;&gt;$L1858),AND($CI1858&lt;&gt;"",$CI1858&lt;&gt;$N1858),AND($CK1858&lt;&gt;"",$CK1858&lt;&gt;$P1858),AND($CM1858&lt;&gt;"",$CM1858&lt;&gt;$R1858),AND($CO1858&lt;&gt;"",$CO1858&lt;&gt;$T1858),AND($CQ1858&lt;&gt;"",$CQ1858&lt;&gt;$V1858),AND($CS1858&lt;&gt;"",$CS1858&lt;&gt;$X1858),AND($CU1858&lt;&gt;"",$CU1858&lt;&gt;$Z1858),AND($CW1858&lt;&gt;"",$CW1858&lt;&gt;$AB1858),AND($CY1858&lt;&gt;"",$CY1858&lt;&gt;$AD1858),AND($DA1858&lt;&gt;"",$DA1858&lt;&gt;$AF1858),AND($DC1858&lt;&gt;"",$DC1858&lt;&gt;$AH1858),AND($DE1858&lt;&gt;"",$DE1858&lt;&gt;$AJ1858),AND($DG1858&lt;&gt;"",$DG1858&lt;&gt;$AL1858),AND($DI1858&lt;&gt;"",$DI1858&lt;&gt;$AN1858)),"Score changed",IF(OR(AND($CD1858&lt;&gt;"",$CD1858&lt;&gt;$I1858),AND($CF1858&lt;&gt;"",$CF1858&lt;&gt;$K1858),AND($CH1858&lt;&gt;"",$CH1858&lt;&gt;$M1858),AND($CJ1858&lt;&gt;"",$CJ1858&lt;&gt;$O1858),AND($CL1858&lt;&gt;"",$CL1858&lt;&gt;$Q1858),AND($CN1858&lt;&gt;"",$CN1858&lt;&gt;$S1858),AND($CP1858&lt;&gt;"",$CP1858&lt;&gt;$U1858),AND($CR1858&lt;&gt;"",$CR1858&lt;&gt;$W1858),AND($CT1858&lt;&gt;"",$CT1858&lt;&gt;$Y1858),AND($CV1858&lt;&gt;"",$CV1858&lt;&gt;$AA1858),AND($CX1858&lt;&gt;"",$CX1858&lt;&gt;$AC1858),AND($CZ1858&lt;&gt;"",$CZ1858&lt;&gt;$AE1858),AND($DB1858&lt;&gt;"",$DB1858&lt;&gt;$AG1858),AND($DD1858&lt;&gt;"",$DD1858&lt;&gt;$AI1858),AND($DF1858&lt;&gt;"",$DF1858&lt;&gt;$AK1858),AND($DH1858&lt;&gt;"",$DH1858&lt;&gt;$AM1858),AND($DJ1858&lt;&gt;"",$DJ1858&lt;&gt;$AO1858)),"Rewrite only","No change entered")))</f>
        <v/>
      </c>
    </row>
    <row r="1859" spans="1:115" ht="14.25" customHeight="1">
      <c r="A1859" s="86" t="str">
        <f>IF($F1859="","",IFERROR(INDEX([1]Raw_Data!$A:$A,MATCH($F1859,[1]Raw_Data!$F:$F,0)),""))</f>
        <v/>
      </c>
      <c r="B1859" s="86" t="str">
        <f>IF($F1859="","",IFERROR(INDEX([1]Raw_Data!$B:$B,MATCH($F1859,[1]Raw_Data!$F:$F,0)),""))</f>
        <v/>
      </c>
      <c r="C1859" s="86" t="str">
        <f>IF($F1859="","",IFERROR(INDEX([1]Raw_Data!$C:$C,MATCH($F1859,[1]Raw_Data!$F:$F,0)),""))</f>
        <v/>
      </c>
      <c r="D1859" s="86" t="str">
        <f>IF($F1859="","",IFERROR(INDEX([1]Raw_Data!$D:$D,MATCH($F1859,[1]Raw_Data!$F:$F,0)),""))</f>
        <v/>
      </c>
      <c r="E1859" s="86" t="str">
        <f>IF($F1859="","",IFERROR(INDEX([1]Raw_Data!$E:$E,MATCH($F1859,[1]Raw_Data!$F:$F,0)),""))</f>
        <v/>
      </c>
      <c r="F1859" s="87"/>
      <c r="G1859" s="86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>IF($F1859="","",SUM(IF($CC1859="",$H1859,$CC1859),IF($CE1859="",$J1859,$CE1859),IF($CG1859="",$L1859,$CG1859),IF($CI1859="",$N1859,$CI1859),IF($CK1859="",$P1859,$CK1859),IF($CM1859="",$R1859,$CM1859),IF($CO1859="",$T1859,$CO1859),IF($CQ1859="",$V1859,$CQ1859),IF($CS1859="",$X1859,$CS1859),IF($CU1859="",$Z1859,$CU1859),IF($CW1859="",$AB1859,$CW1859),IF($CY1859="",$AD1859,$CY1859),IF($DA1859="",$AF1859,$DA1859),IF($DC1859="",$AH1859,$DC1859),IF($DE1859="",$AJ1859,$DE1859),IF($DG1859="",$AL1859,$DG1859),IF($DI1859="",$AN1859,$DI1859)))</f>
        <v/>
      </c>
      <c r="AT1859" s="86" t="str">
        <f t="shared" si="336"/>
        <v/>
      </c>
      <c r="AU1859" s="86" t="str">
        <f t="shared" si="337"/>
        <v/>
      </c>
      <c r="AV1859" s="86" t="str">
        <f t="shared" si="338"/>
        <v/>
      </c>
      <c r="AW1859" s="86" t="str">
        <f t="shared" si="339"/>
        <v/>
      </c>
      <c r="AX1859" s="86" t="str">
        <f t="shared" si="340"/>
        <v/>
      </c>
      <c r="AY1859" s="86" t="str">
        <f>IF(B1859="","",COUNTIFS($B$5:B1859,B1859,$AT$5:AT1859,AT1859))</f>
        <v/>
      </c>
      <c r="AZ1859" s="86" t="str">
        <f>IF(B1859="","",COUNTIFS($B$5:B1859,B1859,$AV$5:AV1859,AV1859))</f>
        <v/>
      </c>
      <c r="BA1859" s="86" t="str">
        <f t="shared" si="341"/>
        <v/>
      </c>
      <c r="BB1859" s="86" t="str">
        <f t="shared" si="342"/>
        <v/>
      </c>
      <c r="BC1859" s="86">
        <f t="shared" si="343"/>
        <v>0</v>
      </c>
      <c r="BD1859" s="40" t="str">
        <f t="shared" si="344"/>
        <v/>
      </c>
      <c r="BE1859" s="11" t="str">
        <f>IF($F1859="","","REV"&amp;COUNTIF($F$5:F1859,$F1859))</f>
        <v/>
      </c>
      <c r="BF1859" s="23"/>
      <c r="BG1859" s="23"/>
      <c r="BH1859" s="40" t="str">
        <f t="shared" si="345"/>
        <v/>
      </c>
      <c r="BI1859" s="40" t="str">
        <f t="shared" si="346"/>
        <v/>
      </c>
      <c r="BJ1859" s="88"/>
      <c r="BK1859" s="88"/>
      <c r="BL1859" s="88"/>
      <c r="BM1859" s="88"/>
      <c r="BN1859" s="88"/>
      <c r="BO1859" s="88"/>
      <c r="BP1859" s="88"/>
      <c r="BQ1859" s="88"/>
      <c r="BR1859" s="88"/>
      <c r="BS1859" s="88"/>
      <c r="BT1859" s="88"/>
      <c r="BU1859" s="88"/>
      <c r="BV1859" s="88"/>
      <c r="BW1859" s="88"/>
      <c r="BX1859" s="88"/>
      <c r="BY1859" s="88"/>
      <c r="BZ1859" s="88"/>
      <c r="CA1859" s="40" t="str">
        <f t="shared" si="347"/>
        <v/>
      </c>
      <c r="CC1859" s="87"/>
      <c r="CD1859" s="88"/>
      <c r="CE1859" s="87"/>
      <c r="CF1859" s="88"/>
      <c r="CG1859" s="87"/>
      <c r="CH1859" s="88"/>
      <c r="CI1859" s="87"/>
      <c r="CJ1859" s="88"/>
      <c r="CK1859" s="87"/>
      <c r="CL1859" s="88"/>
      <c r="CM1859" s="87"/>
      <c r="CN1859" s="88"/>
      <c r="CO1859" s="87"/>
      <c r="CP1859" s="88"/>
      <c r="CQ1859" s="87"/>
      <c r="CR1859" s="88"/>
      <c r="CS1859" s="87"/>
      <c r="CT1859" s="88"/>
      <c r="CU1859" s="87"/>
      <c r="CV1859" s="88"/>
      <c r="CW1859" s="87"/>
      <c r="CX1859" s="88"/>
      <c r="CY1859" s="87"/>
      <c r="CZ1859" s="88"/>
      <c r="DA1859" s="87"/>
      <c r="DB1859" s="88"/>
      <c r="DC1859" s="87"/>
      <c r="DD1859" s="88"/>
      <c r="DE1859" s="87"/>
      <c r="DF1859" s="88"/>
      <c r="DG1859" s="87"/>
      <c r="DH1859" s="88"/>
      <c r="DI1859" s="87"/>
      <c r="DJ1859" s="88"/>
      <c r="DK1859" s="23" t="str">
        <f>IF($F1859="","",IF(OR(AND($CC1859&lt;&gt;"",$CC1859&lt;&gt;$H1859),AND($CE1859&lt;&gt;"",$CE1859&lt;&gt;$J1859),AND($CG1859&lt;&gt;"",$CG1859&lt;&gt;$L1859),AND($CI1859&lt;&gt;"",$CI1859&lt;&gt;$N1859),AND($CK1859&lt;&gt;"",$CK1859&lt;&gt;$P1859),AND($CM1859&lt;&gt;"",$CM1859&lt;&gt;$R1859),AND($CO1859&lt;&gt;"",$CO1859&lt;&gt;$T1859),AND($CQ1859&lt;&gt;"",$CQ1859&lt;&gt;$V1859),AND($CS1859&lt;&gt;"",$CS1859&lt;&gt;$X1859),AND($CU1859&lt;&gt;"",$CU1859&lt;&gt;$Z1859),AND($CW1859&lt;&gt;"",$CW1859&lt;&gt;$AB1859),AND($CY1859&lt;&gt;"",$CY1859&lt;&gt;$AD1859),AND($DA1859&lt;&gt;"",$DA1859&lt;&gt;$AF1859),AND($DC1859&lt;&gt;"",$DC1859&lt;&gt;$AH1859),AND($DE1859&lt;&gt;"",$DE1859&lt;&gt;$AJ1859),AND($DG1859&lt;&gt;"",$DG1859&lt;&gt;$AL1859),AND($DI1859&lt;&gt;"",$DI1859&lt;&gt;$AN1859)),"Score changed",IF(OR(AND($CD1859&lt;&gt;"",$CD1859&lt;&gt;$I1859),AND($CF1859&lt;&gt;"",$CF1859&lt;&gt;$K1859),AND($CH1859&lt;&gt;"",$CH1859&lt;&gt;$M1859),AND($CJ1859&lt;&gt;"",$CJ1859&lt;&gt;$O1859),AND($CL1859&lt;&gt;"",$CL1859&lt;&gt;$Q1859),AND($CN1859&lt;&gt;"",$CN1859&lt;&gt;$S1859),AND($CP1859&lt;&gt;"",$CP1859&lt;&gt;$U1859),AND($CR1859&lt;&gt;"",$CR1859&lt;&gt;$W1859),AND($CT1859&lt;&gt;"",$CT1859&lt;&gt;$Y1859),AND($CV1859&lt;&gt;"",$CV1859&lt;&gt;$AA1859),AND($CX1859&lt;&gt;"",$CX1859&lt;&gt;$AC1859),AND($CZ1859&lt;&gt;"",$CZ1859&lt;&gt;$AE1859),AND($DB1859&lt;&gt;"",$DB1859&lt;&gt;$AG1859),AND($DD1859&lt;&gt;"",$DD1859&lt;&gt;$AI1859),AND($DF1859&lt;&gt;"",$DF1859&lt;&gt;$AK1859),AND($DH1859&lt;&gt;"",$DH1859&lt;&gt;$AM1859),AND($DJ1859&lt;&gt;"",$DJ1859&lt;&gt;$AO1859)),"Rewrite only","No change entered")))</f>
        <v/>
      </c>
    </row>
    <row r="1860" spans="1:115" ht="14.25" customHeight="1">
      <c r="A1860" s="86" t="str">
        <f>IF($F1860="","",IFERROR(INDEX([1]Raw_Data!$A:$A,MATCH($F1860,[1]Raw_Data!$F:$F,0)),""))</f>
        <v/>
      </c>
      <c r="B1860" s="86" t="str">
        <f>IF($F1860="","",IFERROR(INDEX([1]Raw_Data!$B:$B,MATCH($F1860,[1]Raw_Data!$F:$F,0)),""))</f>
        <v/>
      </c>
      <c r="C1860" s="86" t="str">
        <f>IF($F1860="","",IFERROR(INDEX([1]Raw_Data!$C:$C,MATCH($F1860,[1]Raw_Data!$F:$F,0)),""))</f>
        <v/>
      </c>
      <c r="D1860" s="86" t="str">
        <f>IF($F1860="","",IFERROR(INDEX([1]Raw_Data!$D:$D,MATCH($F1860,[1]Raw_Data!$F:$F,0)),""))</f>
        <v/>
      </c>
      <c r="E1860" s="86" t="str">
        <f>IF($F1860="","",IFERROR(INDEX([1]Raw_Data!$E:$E,MATCH($F1860,[1]Raw_Data!$F:$F,0)),""))</f>
        <v/>
      </c>
      <c r="F1860" s="87"/>
      <c r="G1860" s="86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>IF($F1860="","",SUM(IF($CC1860="",$H1860,$CC1860),IF($CE1860="",$J1860,$CE1860),IF($CG1860="",$L1860,$CG1860),IF($CI1860="",$N1860,$CI1860),IF($CK1860="",$P1860,$CK1860),IF($CM1860="",$R1860,$CM1860),IF($CO1860="",$T1860,$CO1860),IF($CQ1860="",$V1860,$CQ1860),IF($CS1860="",$X1860,$CS1860),IF($CU1860="",$Z1860,$CU1860),IF($CW1860="",$AB1860,$CW1860),IF($CY1860="",$AD1860,$CY1860),IF($DA1860="",$AF1860,$DA1860),IF($DC1860="",$AH1860,$DC1860),IF($DE1860="",$AJ1860,$DE1860),IF($DG1860="",$AL1860,$DG1860),IF($DI1860="",$AN1860,$DI1860)))</f>
        <v/>
      </c>
      <c r="AT1860" s="86" t="str">
        <f t="shared" si="336"/>
        <v/>
      </c>
      <c r="AU1860" s="86" t="str">
        <f t="shared" si="337"/>
        <v/>
      </c>
      <c r="AV1860" s="86" t="str">
        <f t="shared" si="338"/>
        <v/>
      </c>
      <c r="AW1860" s="86" t="str">
        <f t="shared" si="339"/>
        <v/>
      </c>
      <c r="AX1860" s="86" t="str">
        <f t="shared" si="340"/>
        <v/>
      </c>
      <c r="AY1860" s="86" t="str">
        <f>IF(B1860="","",COUNTIFS($B$5:B1860,B1860,$AT$5:AT1860,AT1860))</f>
        <v/>
      </c>
      <c r="AZ1860" s="86" t="str">
        <f>IF(B1860="","",COUNTIFS($B$5:B1860,B1860,$AV$5:AV1860,AV1860))</f>
        <v/>
      </c>
      <c r="BA1860" s="86" t="str">
        <f t="shared" si="341"/>
        <v/>
      </c>
      <c r="BB1860" s="86" t="str">
        <f t="shared" si="342"/>
        <v/>
      </c>
      <c r="BC1860" s="86">
        <f t="shared" si="343"/>
        <v>0</v>
      </c>
      <c r="BD1860" s="40" t="str">
        <f t="shared" si="344"/>
        <v/>
      </c>
      <c r="BE1860" s="11" t="str">
        <f>IF($F1860="","","REV"&amp;COUNTIF($F$5:F1860,$F1860))</f>
        <v/>
      </c>
      <c r="BF1860" s="23"/>
      <c r="BG1860" s="23"/>
      <c r="BH1860" s="40" t="str">
        <f t="shared" si="345"/>
        <v/>
      </c>
      <c r="BI1860" s="40" t="str">
        <f t="shared" si="346"/>
        <v/>
      </c>
      <c r="BJ1860" s="88"/>
      <c r="BK1860" s="88"/>
      <c r="BL1860" s="88"/>
      <c r="BM1860" s="88"/>
      <c r="BN1860" s="88"/>
      <c r="BO1860" s="88"/>
      <c r="BP1860" s="88"/>
      <c r="BQ1860" s="88"/>
      <c r="BR1860" s="88"/>
      <c r="BS1860" s="88"/>
      <c r="BT1860" s="88"/>
      <c r="BU1860" s="88"/>
      <c r="BV1860" s="88"/>
      <c r="BW1860" s="88"/>
      <c r="BX1860" s="88"/>
      <c r="BY1860" s="88"/>
      <c r="BZ1860" s="88"/>
      <c r="CA1860" s="40" t="str">
        <f t="shared" si="347"/>
        <v/>
      </c>
      <c r="CC1860" s="87"/>
      <c r="CD1860" s="88"/>
      <c r="CE1860" s="87"/>
      <c r="CF1860" s="88"/>
      <c r="CG1860" s="87"/>
      <c r="CH1860" s="88"/>
      <c r="CI1860" s="87"/>
      <c r="CJ1860" s="88"/>
      <c r="CK1860" s="87"/>
      <c r="CL1860" s="88"/>
      <c r="CM1860" s="87"/>
      <c r="CN1860" s="88"/>
      <c r="CO1860" s="87"/>
      <c r="CP1860" s="88"/>
      <c r="CQ1860" s="87"/>
      <c r="CR1860" s="88"/>
      <c r="CS1860" s="87"/>
      <c r="CT1860" s="88"/>
      <c r="CU1860" s="87"/>
      <c r="CV1860" s="88"/>
      <c r="CW1860" s="87"/>
      <c r="CX1860" s="88"/>
      <c r="CY1860" s="87"/>
      <c r="CZ1860" s="88"/>
      <c r="DA1860" s="87"/>
      <c r="DB1860" s="88"/>
      <c r="DC1860" s="87"/>
      <c r="DD1860" s="88"/>
      <c r="DE1860" s="87"/>
      <c r="DF1860" s="88"/>
      <c r="DG1860" s="87"/>
      <c r="DH1860" s="88"/>
      <c r="DI1860" s="87"/>
      <c r="DJ1860" s="88"/>
      <c r="DK1860" s="23" t="str">
        <f>IF($F1860="","",IF(OR(AND($CC1860&lt;&gt;"",$CC1860&lt;&gt;$H1860),AND($CE1860&lt;&gt;"",$CE1860&lt;&gt;$J1860),AND($CG1860&lt;&gt;"",$CG1860&lt;&gt;$L1860),AND($CI1860&lt;&gt;"",$CI1860&lt;&gt;$N1860),AND($CK1860&lt;&gt;"",$CK1860&lt;&gt;$P1860),AND($CM1860&lt;&gt;"",$CM1860&lt;&gt;$R1860),AND($CO1860&lt;&gt;"",$CO1860&lt;&gt;$T1860),AND($CQ1860&lt;&gt;"",$CQ1860&lt;&gt;$V1860),AND($CS1860&lt;&gt;"",$CS1860&lt;&gt;$X1860),AND($CU1860&lt;&gt;"",$CU1860&lt;&gt;$Z1860),AND($CW1860&lt;&gt;"",$CW1860&lt;&gt;$AB1860),AND($CY1860&lt;&gt;"",$CY1860&lt;&gt;$AD1860),AND($DA1860&lt;&gt;"",$DA1860&lt;&gt;$AF1860),AND($DC1860&lt;&gt;"",$DC1860&lt;&gt;$AH1860),AND($DE1860&lt;&gt;"",$DE1860&lt;&gt;$AJ1860),AND($DG1860&lt;&gt;"",$DG1860&lt;&gt;$AL1860),AND($DI1860&lt;&gt;"",$DI1860&lt;&gt;$AN1860)),"Score changed",IF(OR(AND($CD1860&lt;&gt;"",$CD1860&lt;&gt;$I1860),AND($CF1860&lt;&gt;"",$CF1860&lt;&gt;$K1860),AND($CH1860&lt;&gt;"",$CH1860&lt;&gt;$M1860),AND($CJ1860&lt;&gt;"",$CJ1860&lt;&gt;$O1860),AND($CL1860&lt;&gt;"",$CL1860&lt;&gt;$Q1860),AND($CN1860&lt;&gt;"",$CN1860&lt;&gt;$S1860),AND($CP1860&lt;&gt;"",$CP1860&lt;&gt;$U1860),AND($CR1860&lt;&gt;"",$CR1860&lt;&gt;$W1860),AND($CT1860&lt;&gt;"",$CT1860&lt;&gt;$Y1860),AND($CV1860&lt;&gt;"",$CV1860&lt;&gt;$AA1860),AND($CX1860&lt;&gt;"",$CX1860&lt;&gt;$AC1860),AND($CZ1860&lt;&gt;"",$CZ1860&lt;&gt;$AE1860),AND($DB1860&lt;&gt;"",$DB1860&lt;&gt;$AG1860),AND($DD1860&lt;&gt;"",$DD1860&lt;&gt;$AI1860),AND($DF1860&lt;&gt;"",$DF1860&lt;&gt;$AK1860),AND($DH1860&lt;&gt;"",$DH1860&lt;&gt;$AM1860),AND($DJ1860&lt;&gt;"",$DJ1860&lt;&gt;$AO1860)),"Rewrite only","No change entered")))</f>
        <v/>
      </c>
    </row>
    <row r="1861" spans="1:115" ht="14.25" customHeight="1">
      <c r="A1861" s="86" t="str">
        <f>IF($F1861="","",IFERROR(INDEX([1]Raw_Data!$A:$A,MATCH($F1861,[1]Raw_Data!$F:$F,0)),""))</f>
        <v/>
      </c>
      <c r="B1861" s="86" t="str">
        <f>IF($F1861="","",IFERROR(INDEX([1]Raw_Data!$B:$B,MATCH($F1861,[1]Raw_Data!$F:$F,0)),""))</f>
        <v/>
      </c>
      <c r="C1861" s="86" t="str">
        <f>IF($F1861="","",IFERROR(INDEX([1]Raw_Data!$C:$C,MATCH($F1861,[1]Raw_Data!$F:$F,0)),""))</f>
        <v/>
      </c>
      <c r="D1861" s="86" t="str">
        <f>IF($F1861="","",IFERROR(INDEX([1]Raw_Data!$D:$D,MATCH($F1861,[1]Raw_Data!$F:$F,0)),""))</f>
        <v/>
      </c>
      <c r="E1861" s="86" t="str">
        <f>IF($F1861="","",IFERROR(INDEX([1]Raw_Data!$E:$E,MATCH($F1861,[1]Raw_Data!$F:$F,0)),""))</f>
        <v/>
      </c>
      <c r="F1861" s="87"/>
      <c r="G1861" s="86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86" t="str">
        <f t="shared" ref="AT1861:AT1924" si="348">IF(C1861="","",DATE(YEAR(C1861),MONTH(C1861),1))</f>
        <v/>
      </c>
      <c r="AU1861" s="86" t="str">
        <f t="shared" ref="AU1861:AU1924" si="349">IF(AT1861="","",TEXT(AT1861,"mmmm yyyy"))</f>
        <v/>
      </c>
      <c r="AV1861" s="86" t="str">
        <f t="shared" ref="AV1861:AV1924" si="350">IF(C1861="","",C1861-WEEKDAY(C1861,2)+1)</f>
        <v/>
      </c>
      <c r="AW1861" s="86" t="str">
        <f t="shared" ref="AW1861:AW1924" si="351">IF(AV1861="","",AV1861+6)</f>
        <v/>
      </c>
      <c r="AX1861" s="86" t="str">
        <f t="shared" ref="AX1861:AX1924" si="352">IF(AV1861="","",TEXT(AV1861,"dd/mm/yyyy")&amp;" - "&amp;TEXT(AW1861,"dd/mm/yyyy"))</f>
        <v/>
      </c>
      <c r="AY1861" s="86" t="str">
        <f>IF(B1861="","",COUNTIFS($B$5:B1861,B1861,$AT$5:AT1861,AT1861))</f>
        <v/>
      </c>
      <c r="AZ1861" s="86" t="str">
        <f>IF(B1861="","",COUNTIFS($B$5:B1861,B1861,$AV$5:AV1861,AV1861))</f>
        <v/>
      </c>
      <c r="BA1861" s="86" t="str">
        <f t="shared" ref="BA1861:BA1924" si="353">IF(B1861="","",TEXT(AY1861,"00")&amp;"|"&amp;B1861&amp;"|"&amp;TEXT(AT1861,"yyyymmdd"))</f>
        <v/>
      </c>
      <c r="BB1861" s="86" t="str">
        <f t="shared" ref="BB1861:BB1924" si="354">IF(B1861="","",TEXT(AZ1861,"00")&amp;"|"&amp;B1861&amp;"|"&amp;TEXT(AV1861,"yyyymmdd"))</f>
        <v/>
      </c>
      <c r="BC1861" s="86">
        <f t="shared" ref="BC1861:BC1924" si="355">IF(OR(AP1861="YES",AP1861="Yes",AP1861="Y",AP1861=1),1,0)</f>
        <v>0</v>
      </c>
      <c r="BD1861" s="40" t="str">
        <f t="shared" ref="BD1861:BD1924" si="356">IF($F1861="","",IF(OR($BF1861="Completed",$BF1861="Rejected",$BF1861="Approved",$BF1861="Revised",$BF1861="No Change",$BG1861="Revised",$BG1861="No Change",$BG1861="Approved",$BG1861="Rejected"),"Revised","Appeal"))</f>
        <v/>
      </c>
      <c r="BE1861" s="11" t="str">
        <f>IF($F1861="","","REV"&amp;COUNTIF($F$5:F1861,$F1861))</f>
        <v/>
      </c>
      <c r="BF1861" s="23"/>
      <c r="BG1861" s="23"/>
      <c r="BH1861" s="40" t="str">
        <f t="shared" ref="BH1861:BH1924" si="357">IF($F1861="","",$F1861&amp;"-ORI")</f>
        <v/>
      </c>
      <c r="BI1861" s="40" t="str">
        <f t="shared" ref="BI1861:BI1924" si="358">IF(OR($F1861="",$BE1861=""),"",$F1861&amp;"-"&amp;$BE1861)</f>
        <v/>
      </c>
      <c r="BJ1861" s="88"/>
      <c r="BK1861" s="88"/>
      <c r="BL1861" s="88"/>
      <c r="BM1861" s="88"/>
      <c r="BN1861" s="88"/>
      <c r="BO1861" s="88"/>
      <c r="BP1861" s="88"/>
      <c r="BQ1861" s="88"/>
      <c r="BR1861" s="88"/>
      <c r="BS1861" s="88"/>
      <c r="BT1861" s="88"/>
      <c r="BU1861" s="88"/>
      <c r="BV1861" s="88"/>
      <c r="BW1861" s="88"/>
      <c r="BX1861" s="88"/>
      <c r="BY1861" s="88"/>
      <c r="BZ1861" s="88"/>
      <c r="CA1861" s="40" t="str">
        <f t="shared" ref="CA1861:CA1924" si="359">IF(OR($F1861="",$BE1861=""),"",$F1861&amp;"|"&amp;$BE1861)</f>
        <v/>
      </c>
      <c r="CC1861" s="87"/>
      <c r="CD1861" s="88"/>
      <c r="CE1861" s="87"/>
      <c r="CF1861" s="88"/>
      <c r="CG1861" s="87"/>
      <c r="CH1861" s="88"/>
      <c r="CI1861" s="87"/>
      <c r="CJ1861" s="88"/>
      <c r="CK1861" s="87"/>
      <c r="CL1861" s="88"/>
      <c r="CM1861" s="87"/>
      <c r="CN1861" s="88"/>
      <c r="CO1861" s="87"/>
      <c r="CP1861" s="88"/>
      <c r="CQ1861" s="87"/>
      <c r="CR1861" s="88"/>
      <c r="CS1861" s="87"/>
      <c r="CT1861" s="88"/>
      <c r="CU1861" s="87"/>
      <c r="CV1861" s="88"/>
      <c r="CW1861" s="87"/>
      <c r="CX1861" s="88"/>
      <c r="CY1861" s="87"/>
      <c r="CZ1861" s="88"/>
      <c r="DA1861" s="87"/>
      <c r="DB1861" s="88"/>
      <c r="DC1861" s="87"/>
      <c r="DD1861" s="88"/>
      <c r="DE1861" s="87"/>
      <c r="DF1861" s="88"/>
      <c r="DG1861" s="87"/>
      <c r="DH1861" s="88"/>
      <c r="DI1861" s="87"/>
      <c r="DJ1861" s="88"/>
      <c r="DK1861" s="23" t="str">
        <f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86" t="str">
        <f>IF($F1862="","",IFERROR(INDEX([1]Raw_Data!$A:$A,MATCH($F1862,[1]Raw_Data!$F:$F,0)),""))</f>
        <v/>
      </c>
      <c r="B1862" s="86" t="str">
        <f>IF($F1862="","",IFERROR(INDEX([1]Raw_Data!$B:$B,MATCH($F1862,[1]Raw_Data!$F:$F,0)),""))</f>
        <v/>
      </c>
      <c r="C1862" s="86" t="str">
        <f>IF($F1862="","",IFERROR(INDEX([1]Raw_Data!$C:$C,MATCH($F1862,[1]Raw_Data!$F:$F,0)),""))</f>
        <v/>
      </c>
      <c r="D1862" s="86" t="str">
        <f>IF($F1862="","",IFERROR(INDEX([1]Raw_Data!$D:$D,MATCH($F1862,[1]Raw_Data!$F:$F,0)),""))</f>
        <v/>
      </c>
      <c r="E1862" s="86" t="str">
        <f>IF($F1862="","",IFERROR(INDEX([1]Raw_Data!$E:$E,MATCH($F1862,[1]Raw_Data!$F:$F,0)),""))</f>
        <v/>
      </c>
      <c r="F1862" s="87"/>
      <c r="G1862" s="86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>IF($F1862="","",SUM(IF($CC1862="",$H1862,$CC1862),IF($CE1862="",$J1862,$CE1862),IF($CG1862="",$L1862,$CG1862),IF($CI1862="",$N1862,$CI1862),IF($CK1862="",$P1862,$CK1862),IF($CM1862="",$R1862,$CM1862),IF($CO1862="",$T1862,$CO1862),IF($CQ1862="",$V1862,$CQ1862),IF($CS1862="",$X1862,$CS1862),IF($CU1862="",$Z1862,$CU1862),IF($CW1862="",$AB1862,$CW1862),IF($CY1862="",$AD1862,$CY1862),IF($DA1862="",$AF1862,$DA1862),IF($DC1862="",$AH1862,$DC1862),IF($DE1862="",$AJ1862,$DE1862),IF($DG1862="",$AL1862,$DG1862),IF($DI1862="",$AN1862,$DI1862)))</f>
        <v/>
      </c>
      <c r="AT1862" s="86" t="str">
        <f t="shared" si="348"/>
        <v/>
      </c>
      <c r="AU1862" s="86" t="str">
        <f t="shared" si="349"/>
        <v/>
      </c>
      <c r="AV1862" s="86" t="str">
        <f t="shared" si="350"/>
        <v/>
      </c>
      <c r="AW1862" s="86" t="str">
        <f t="shared" si="351"/>
        <v/>
      </c>
      <c r="AX1862" s="86" t="str">
        <f t="shared" si="352"/>
        <v/>
      </c>
      <c r="AY1862" s="86" t="str">
        <f>IF(B1862="","",COUNTIFS($B$5:B1862,B1862,$AT$5:AT1862,AT1862))</f>
        <v/>
      </c>
      <c r="AZ1862" s="86" t="str">
        <f>IF(B1862="","",COUNTIFS($B$5:B1862,B1862,$AV$5:AV1862,AV1862))</f>
        <v/>
      </c>
      <c r="BA1862" s="86" t="str">
        <f t="shared" si="353"/>
        <v/>
      </c>
      <c r="BB1862" s="86" t="str">
        <f t="shared" si="354"/>
        <v/>
      </c>
      <c r="BC1862" s="86">
        <f t="shared" si="355"/>
        <v>0</v>
      </c>
      <c r="BD1862" s="40" t="str">
        <f t="shared" si="356"/>
        <v/>
      </c>
      <c r="BE1862" s="11" t="str">
        <f>IF($F1862="","","REV"&amp;COUNTIF($F$5:F1862,$F1862))</f>
        <v/>
      </c>
      <c r="BF1862" s="23"/>
      <c r="BG1862" s="23"/>
      <c r="BH1862" s="40" t="str">
        <f t="shared" si="357"/>
        <v/>
      </c>
      <c r="BI1862" s="40" t="str">
        <f t="shared" si="358"/>
        <v/>
      </c>
      <c r="BJ1862" s="88"/>
      <c r="BK1862" s="88"/>
      <c r="BL1862" s="88"/>
      <c r="BM1862" s="88"/>
      <c r="BN1862" s="88"/>
      <c r="BO1862" s="88"/>
      <c r="BP1862" s="88"/>
      <c r="BQ1862" s="88"/>
      <c r="BR1862" s="88"/>
      <c r="BS1862" s="88"/>
      <c r="BT1862" s="88"/>
      <c r="BU1862" s="88"/>
      <c r="BV1862" s="88"/>
      <c r="BW1862" s="88"/>
      <c r="BX1862" s="88"/>
      <c r="BY1862" s="88"/>
      <c r="BZ1862" s="88"/>
      <c r="CA1862" s="40" t="str">
        <f t="shared" si="359"/>
        <v/>
      </c>
      <c r="CC1862" s="87"/>
      <c r="CD1862" s="88"/>
      <c r="CE1862" s="87"/>
      <c r="CF1862" s="88"/>
      <c r="CG1862" s="87"/>
      <c r="CH1862" s="88"/>
      <c r="CI1862" s="87"/>
      <c r="CJ1862" s="88"/>
      <c r="CK1862" s="87"/>
      <c r="CL1862" s="88"/>
      <c r="CM1862" s="87"/>
      <c r="CN1862" s="88"/>
      <c r="CO1862" s="87"/>
      <c r="CP1862" s="88"/>
      <c r="CQ1862" s="87"/>
      <c r="CR1862" s="88"/>
      <c r="CS1862" s="87"/>
      <c r="CT1862" s="88"/>
      <c r="CU1862" s="87"/>
      <c r="CV1862" s="88"/>
      <c r="CW1862" s="87"/>
      <c r="CX1862" s="88"/>
      <c r="CY1862" s="87"/>
      <c r="CZ1862" s="88"/>
      <c r="DA1862" s="87"/>
      <c r="DB1862" s="88"/>
      <c r="DC1862" s="87"/>
      <c r="DD1862" s="88"/>
      <c r="DE1862" s="87"/>
      <c r="DF1862" s="88"/>
      <c r="DG1862" s="87"/>
      <c r="DH1862" s="88"/>
      <c r="DI1862" s="87"/>
      <c r="DJ1862" s="88"/>
      <c r="DK1862" s="23" t="str">
        <f>IF($F1862="","",IF(OR(AND($CC1862&lt;&gt;"",$CC1862&lt;&gt;$H1862),AND($CE1862&lt;&gt;"",$CE1862&lt;&gt;$J1862),AND($CG1862&lt;&gt;"",$CG1862&lt;&gt;$L1862),AND($CI1862&lt;&gt;"",$CI1862&lt;&gt;$N1862),AND($CK1862&lt;&gt;"",$CK1862&lt;&gt;$P1862),AND($CM1862&lt;&gt;"",$CM1862&lt;&gt;$R1862),AND($CO1862&lt;&gt;"",$CO1862&lt;&gt;$T1862),AND($CQ1862&lt;&gt;"",$CQ1862&lt;&gt;$V1862),AND($CS1862&lt;&gt;"",$CS1862&lt;&gt;$X1862),AND($CU1862&lt;&gt;"",$CU1862&lt;&gt;$Z1862),AND($CW1862&lt;&gt;"",$CW1862&lt;&gt;$AB1862),AND($CY1862&lt;&gt;"",$CY1862&lt;&gt;$AD1862),AND($DA1862&lt;&gt;"",$DA1862&lt;&gt;$AF1862),AND($DC1862&lt;&gt;"",$DC1862&lt;&gt;$AH1862),AND($DE1862&lt;&gt;"",$DE1862&lt;&gt;$AJ1862),AND($DG1862&lt;&gt;"",$DG1862&lt;&gt;$AL1862),AND($DI1862&lt;&gt;"",$DI1862&lt;&gt;$AN1862)),"Score changed",IF(OR(AND($CD1862&lt;&gt;"",$CD1862&lt;&gt;$I1862),AND($CF1862&lt;&gt;"",$CF1862&lt;&gt;$K1862),AND($CH1862&lt;&gt;"",$CH1862&lt;&gt;$M1862),AND($CJ1862&lt;&gt;"",$CJ1862&lt;&gt;$O1862),AND($CL1862&lt;&gt;"",$CL1862&lt;&gt;$Q1862),AND($CN1862&lt;&gt;"",$CN1862&lt;&gt;$S1862),AND($CP1862&lt;&gt;"",$CP1862&lt;&gt;$U1862),AND($CR1862&lt;&gt;"",$CR1862&lt;&gt;$W1862),AND($CT1862&lt;&gt;"",$CT1862&lt;&gt;$Y1862),AND($CV1862&lt;&gt;"",$CV1862&lt;&gt;$AA1862),AND($CX1862&lt;&gt;"",$CX1862&lt;&gt;$AC1862),AND($CZ1862&lt;&gt;"",$CZ1862&lt;&gt;$AE1862),AND($DB1862&lt;&gt;"",$DB1862&lt;&gt;$AG1862),AND($DD1862&lt;&gt;"",$DD1862&lt;&gt;$AI1862),AND($DF1862&lt;&gt;"",$DF1862&lt;&gt;$AK1862),AND($DH1862&lt;&gt;"",$DH1862&lt;&gt;$AM1862),AND($DJ1862&lt;&gt;"",$DJ1862&lt;&gt;$AO1862)),"Rewrite only","No change entered")))</f>
        <v/>
      </c>
    </row>
    <row r="1863" spans="1:115" ht="14.25" customHeight="1">
      <c r="A1863" s="86" t="str">
        <f>IF($F1863="","",IFERROR(INDEX([1]Raw_Data!$A:$A,MATCH($F1863,[1]Raw_Data!$F:$F,0)),""))</f>
        <v/>
      </c>
      <c r="B1863" s="86" t="str">
        <f>IF($F1863="","",IFERROR(INDEX([1]Raw_Data!$B:$B,MATCH($F1863,[1]Raw_Data!$F:$F,0)),""))</f>
        <v/>
      </c>
      <c r="C1863" s="86" t="str">
        <f>IF($F1863="","",IFERROR(INDEX([1]Raw_Data!$C:$C,MATCH($F1863,[1]Raw_Data!$F:$F,0)),""))</f>
        <v/>
      </c>
      <c r="D1863" s="86" t="str">
        <f>IF($F1863="","",IFERROR(INDEX([1]Raw_Data!$D:$D,MATCH($F1863,[1]Raw_Data!$F:$F,0)),""))</f>
        <v/>
      </c>
      <c r="E1863" s="86" t="str">
        <f>IF($F1863="","",IFERROR(INDEX([1]Raw_Data!$E:$E,MATCH($F1863,[1]Raw_Data!$F:$F,0)),""))</f>
        <v/>
      </c>
      <c r="F1863" s="87"/>
      <c r="G1863" s="86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>IF($F1863="","",SUM(IF($CC1863="",$H1863,$CC1863),IF($CE1863="",$J1863,$CE1863),IF($CG1863="",$L1863,$CG1863),IF($CI1863="",$N1863,$CI1863),IF($CK1863="",$P1863,$CK1863),IF($CM1863="",$R1863,$CM1863),IF($CO1863="",$T1863,$CO1863),IF($CQ1863="",$V1863,$CQ1863),IF($CS1863="",$X1863,$CS1863),IF($CU1863="",$Z1863,$CU1863),IF($CW1863="",$AB1863,$CW1863),IF($CY1863="",$AD1863,$CY1863),IF($DA1863="",$AF1863,$DA1863),IF($DC1863="",$AH1863,$DC1863),IF($DE1863="",$AJ1863,$DE1863),IF($DG1863="",$AL1863,$DG1863),IF($DI1863="",$AN1863,$DI1863)))</f>
        <v/>
      </c>
      <c r="AT1863" s="86" t="str">
        <f t="shared" si="348"/>
        <v/>
      </c>
      <c r="AU1863" s="86" t="str">
        <f t="shared" si="349"/>
        <v/>
      </c>
      <c r="AV1863" s="86" t="str">
        <f t="shared" si="350"/>
        <v/>
      </c>
      <c r="AW1863" s="86" t="str">
        <f t="shared" si="351"/>
        <v/>
      </c>
      <c r="AX1863" s="86" t="str">
        <f t="shared" si="352"/>
        <v/>
      </c>
      <c r="AY1863" s="86" t="str">
        <f>IF(B1863="","",COUNTIFS($B$5:B1863,B1863,$AT$5:AT1863,AT1863))</f>
        <v/>
      </c>
      <c r="AZ1863" s="86" t="str">
        <f>IF(B1863="","",COUNTIFS($B$5:B1863,B1863,$AV$5:AV1863,AV1863))</f>
        <v/>
      </c>
      <c r="BA1863" s="86" t="str">
        <f t="shared" si="353"/>
        <v/>
      </c>
      <c r="BB1863" s="86" t="str">
        <f t="shared" si="354"/>
        <v/>
      </c>
      <c r="BC1863" s="86">
        <f t="shared" si="355"/>
        <v>0</v>
      </c>
      <c r="BD1863" s="40" t="str">
        <f t="shared" si="356"/>
        <v/>
      </c>
      <c r="BE1863" s="11" t="str">
        <f>IF($F1863="","","REV"&amp;COUNTIF($F$5:F1863,$F1863))</f>
        <v/>
      </c>
      <c r="BF1863" s="23"/>
      <c r="BG1863" s="23"/>
      <c r="BH1863" s="40" t="str">
        <f t="shared" si="357"/>
        <v/>
      </c>
      <c r="BI1863" s="40" t="str">
        <f t="shared" si="358"/>
        <v/>
      </c>
      <c r="BJ1863" s="88"/>
      <c r="BK1863" s="88"/>
      <c r="BL1863" s="88"/>
      <c r="BM1863" s="88"/>
      <c r="BN1863" s="88"/>
      <c r="BO1863" s="88"/>
      <c r="BP1863" s="88"/>
      <c r="BQ1863" s="88"/>
      <c r="BR1863" s="88"/>
      <c r="BS1863" s="88"/>
      <c r="BT1863" s="88"/>
      <c r="BU1863" s="88"/>
      <c r="BV1863" s="88"/>
      <c r="BW1863" s="88"/>
      <c r="BX1863" s="88"/>
      <c r="BY1863" s="88"/>
      <c r="BZ1863" s="88"/>
      <c r="CA1863" s="40" t="str">
        <f t="shared" si="359"/>
        <v/>
      </c>
      <c r="CC1863" s="87"/>
      <c r="CD1863" s="88"/>
      <c r="CE1863" s="87"/>
      <c r="CF1863" s="88"/>
      <c r="CG1863" s="87"/>
      <c r="CH1863" s="88"/>
      <c r="CI1863" s="87"/>
      <c r="CJ1863" s="88"/>
      <c r="CK1863" s="87"/>
      <c r="CL1863" s="88"/>
      <c r="CM1863" s="87"/>
      <c r="CN1863" s="88"/>
      <c r="CO1863" s="87"/>
      <c r="CP1863" s="88"/>
      <c r="CQ1863" s="87"/>
      <c r="CR1863" s="88"/>
      <c r="CS1863" s="87"/>
      <c r="CT1863" s="88"/>
      <c r="CU1863" s="87"/>
      <c r="CV1863" s="88"/>
      <c r="CW1863" s="87"/>
      <c r="CX1863" s="88"/>
      <c r="CY1863" s="87"/>
      <c r="CZ1863" s="88"/>
      <c r="DA1863" s="87"/>
      <c r="DB1863" s="88"/>
      <c r="DC1863" s="87"/>
      <c r="DD1863" s="88"/>
      <c r="DE1863" s="87"/>
      <c r="DF1863" s="88"/>
      <c r="DG1863" s="87"/>
      <c r="DH1863" s="88"/>
      <c r="DI1863" s="87"/>
      <c r="DJ1863" s="88"/>
      <c r="DK1863" s="23" t="str">
        <f>IF($F1863="","",IF(OR(AND($CC1863&lt;&gt;"",$CC1863&lt;&gt;$H1863),AND($CE1863&lt;&gt;"",$CE1863&lt;&gt;$J1863),AND($CG1863&lt;&gt;"",$CG1863&lt;&gt;$L1863),AND($CI1863&lt;&gt;"",$CI1863&lt;&gt;$N1863),AND($CK1863&lt;&gt;"",$CK1863&lt;&gt;$P1863),AND($CM1863&lt;&gt;"",$CM1863&lt;&gt;$R1863),AND($CO1863&lt;&gt;"",$CO1863&lt;&gt;$T1863),AND($CQ1863&lt;&gt;"",$CQ1863&lt;&gt;$V1863),AND($CS1863&lt;&gt;"",$CS1863&lt;&gt;$X1863),AND($CU1863&lt;&gt;"",$CU1863&lt;&gt;$Z1863),AND($CW1863&lt;&gt;"",$CW1863&lt;&gt;$AB1863),AND($CY1863&lt;&gt;"",$CY1863&lt;&gt;$AD1863),AND($DA1863&lt;&gt;"",$DA1863&lt;&gt;$AF1863),AND($DC1863&lt;&gt;"",$DC1863&lt;&gt;$AH1863),AND($DE1863&lt;&gt;"",$DE1863&lt;&gt;$AJ1863),AND($DG1863&lt;&gt;"",$DG1863&lt;&gt;$AL1863),AND($DI1863&lt;&gt;"",$DI1863&lt;&gt;$AN1863)),"Score changed",IF(OR(AND($CD1863&lt;&gt;"",$CD1863&lt;&gt;$I1863),AND($CF1863&lt;&gt;"",$CF1863&lt;&gt;$K1863),AND($CH1863&lt;&gt;"",$CH1863&lt;&gt;$M1863),AND($CJ1863&lt;&gt;"",$CJ1863&lt;&gt;$O1863),AND($CL1863&lt;&gt;"",$CL1863&lt;&gt;$Q1863),AND($CN1863&lt;&gt;"",$CN1863&lt;&gt;$S1863),AND($CP1863&lt;&gt;"",$CP1863&lt;&gt;$U1863),AND($CR1863&lt;&gt;"",$CR1863&lt;&gt;$W1863),AND($CT1863&lt;&gt;"",$CT1863&lt;&gt;$Y1863),AND($CV1863&lt;&gt;"",$CV1863&lt;&gt;$AA1863),AND($CX1863&lt;&gt;"",$CX1863&lt;&gt;$AC1863),AND($CZ1863&lt;&gt;"",$CZ1863&lt;&gt;$AE1863),AND($DB1863&lt;&gt;"",$DB1863&lt;&gt;$AG1863),AND($DD1863&lt;&gt;"",$DD1863&lt;&gt;$AI1863),AND($DF1863&lt;&gt;"",$DF1863&lt;&gt;$AK1863),AND($DH1863&lt;&gt;"",$DH1863&lt;&gt;$AM1863),AND($DJ1863&lt;&gt;"",$DJ1863&lt;&gt;$AO1863)),"Rewrite only","No change entered")))</f>
        <v/>
      </c>
    </row>
    <row r="1864" spans="1:115" ht="14.25" customHeight="1">
      <c r="A1864" s="86" t="str">
        <f>IF($F1864="","",IFERROR(INDEX([1]Raw_Data!$A:$A,MATCH($F1864,[1]Raw_Data!$F:$F,0)),""))</f>
        <v/>
      </c>
      <c r="B1864" s="86" t="str">
        <f>IF($F1864="","",IFERROR(INDEX([1]Raw_Data!$B:$B,MATCH($F1864,[1]Raw_Data!$F:$F,0)),""))</f>
        <v/>
      </c>
      <c r="C1864" s="86" t="str">
        <f>IF($F1864="","",IFERROR(INDEX([1]Raw_Data!$C:$C,MATCH($F1864,[1]Raw_Data!$F:$F,0)),""))</f>
        <v/>
      </c>
      <c r="D1864" s="86" t="str">
        <f>IF($F1864="","",IFERROR(INDEX([1]Raw_Data!$D:$D,MATCH($F1864,[1]Raw_Data!$F:$F,0)),""))</f>
        <v/>
      </c>
      <c r="E1864" s="86" t="str">
        <f>IF($F1864="","",IFERROR(INDEX([1]Raw_Data!$E:$E,MATCH($F1864,[1]Raw_Data!$F:$F,0)),""))</f>
        <v/>
      </c>
      <c r="F1864" s="87"/>
      <c r="G1864" s="86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>IF($F1864="","",SUM(IF($CC1864="",$H1864,$CC1864),IF($CE1864="",$J1864,$CE1864),IF($CG1864="",$L1864,$CG1864),IF($CI1864="",$N1864,$CI1864),IF($CK1864="",$P1864,$CK1864),IF($CM1864="",$R1864,$CM1864),IF($CO1864="",$T1864,$CO1864),IF($CQ1864="",$V1864,$CQ1864),IF($CS1864="",$X1864,$CS1864),IF($CU1864="",$Z1864,$CU1864),IF($CW1864="",$AB1864,$CW1864),IF($CY1864="",$AD1864,$CY1864),IF($DA1864="",$AF1864,$DA1864),IF($DC1864="",$AH1864,$DC1864),IF($DE1864="",$AJ1864,$DE1864),IF($DG1864="",$AL1864,$DG1864),IF($DI1864="",$AN1864,$DI1864)))</f>
        <v/>
      </c>
      <c r="AT1864" s="86" t="str">
        <f t="shared" si="348"/>
        <v/>
      </c>
      <c r="AU1864" s="86" t="str">
        <f t="shared" si="349"/>
        <v/>
      </c>
      <c r="AV1864" s="86" t="str">
        <f t="shared" si="350"/>
        <v/>
      </c>
      <c r="AW1864" s="86" t="str">
        <f t="shared" si="351"/>
        <v/>
      </c>
      <c r="AX1864" s="86" t="str">
        <f t="shared" si="352"/>
        <v/>
      </c>
      <c r="AY1864" s="86" t="str">
        <f>IF(B1864="","",COUNTIFS($B$5:B1864,B1864,$AT$5:AT1864,AT1864))</f>
        <v/>
      </c>
      <c r="AZ1864" s="86" t="str">
        <f>IF(B1864="","",COUNTIFS($B$5:B1864,B1864,$AV$5:AV1864,AV1864))</f>
        <v/>
      </c>
      <c r="BA1864" s="86" t="str">
        <f t="shared" si="353"/>
        <v/>
      </c>
      <c r="BB1864" s="86" t="str">
        <f t="shared" si="354"/>
        <v/>
      </c>
      <c r="BC1864" s="86">
        <f t="shared" si="355"/>
        <v>0</v>
      </c>
      <c r="BD1864" s="40" t="str">
        <f t="shared" si="356"/>
        <v/>
      </c>
      <c r="BE1864" s="11" t="str">
        <f>IF($F1864="","","REV"&amp;COUNTIF($F$5:F1864,$F1864))</f>
        <v/>
      </c>
      <c r="BF1864" s="23"/>
      <c r="BG1864" s="23"/>
      <c r="BH1864" s="40" t="str">
        <f t="shared" si="357"/>
        <v/>
      </c>
      <c r="BI1864" s="40" t="str">
        <f t="shared" si="358"/>
        <v/>
      </c>
      <c r="BJ1864" s="88"/>
      <c r="BK1864" s="88"/>
      <c r="BL1864" s="88"/>
      <c r="BM1864" s="88"/>
      <c r="BN1864" s="88"/>
      <c r="BO1864" s="88"/>
      <c r="BP1864" s="88"/>
      <c r="BQ1864" s="88"/>
      <c r="BR1864" s="88"/>
      <c r="BS1864" s="88"/>
      <c r="BT1864" s="88"/>
      <c r="BU1864" s="88"/>
      <c r="BV1864" s="88"/>
      <c r="BW1864" s="88"/>
      <c r="BX1864" s="88"/>
      <c r="BY1864" s="88"/>
      <c r="BZ1864" s="88"/>
      <c r="CA1864" s="40" t="str">
        <f t="shared" si="359"/>
        <v/>
      </c>
      <c r="CC1864" s="87"/>
      <c r="CD1864" s="88"/>
      <c r="CE1864" s="87"/>
      <c r="CF1864" s="88"/>
      <c r="CG1864" s="87"/>
      <c r="CH1864" s="88"/>
      <c r="CI1864" s="87"/>
      <c r="CJ1864" s="88"/>
      <c r="CK1864" s="87"/>
      <c r="CL1864" s="88"/>
      <c r="CM1864" s="87"/>
      <c r="CN1864" s="88"/>
      <c r="CO1864" s="87"/>
      <c r="CP1864" s="88"/>
      <c r="CQ1864" s="87"/>
      <c r="CR1864" s="88"/>
      <c r="CS1864" s="87"/>
      <c r="CT1864" s="88"/>
      <c r="CU1864" s="87"/>
      <c r="CV1864" s="88"/>
      <c r="CW1864" s="87"/>
      <c r="CX1864" s="88"/>
      <c r="CY1864" s="87"/>
      <c r="CZ1864" s="88"/>
      <c r="DA1864" s="87"/>
      <c r="DB1864" s="88"/>
      <c r="DC1864" s="87"/>
      <c r="DD1864" s="88"/>
      <c r="DE1864" s="87"/>
      <c r="DF1864" s="88"/>
      <c r="DG1864" s="87"/>
      <c r="DH1864" s="88"/>
      <c r="DI1864" s="87"/>
      <c r="DJ1864" s="88"/>
      <c r="DK1864" s="23" t="str">
        <f>IF($F1864="","",IF(OR(AND($CC1864&lt;&gt;"",$CC1864&lt;&gt;$H1864),AND($CE1864&lt;&gt;"",$CE1864&lt;&gt;$J1864),AND($CG1864&lt;&gt;"",$CG1864&lt;&gt;$L1864),AND($CI1864&lt;&gt;"",$CI1864&lt;&gt;$N1864),AND($CK1864&lt;&gt;"",$CK1864&lt;&gt;$P1864),AND($CM1864&lt;&gt;"",$CM1864&lt;&gt;$R1864),AND($CO1864&lt;&gt;"",$CO1864&lt;&gt;$T1864),AND($CQ1864&lt;&gt;"",$CQ1864&lt;&gt;$V1864),AND($CS1864&lt;&gt;"",$CS1864&lt;&gt;$X1864),AND($CU1864&lt;&gt;"",$CU1864&lt;&gt;$Z1864),AND($CW1864&lt;&gt;"",$CW1864&lt;&gt;$AB1864),AND($CY1864&lt;&gt;"",$CY1864&lt;&gt;$AD1864),AND($DA1864&lt;&gt;"",$DA1864&lt;&gt;$AF1864),AND($DC1864&lt;&gt;"",$DC1864&lt;&gt;$AH1864),AND($DE1864&lt;&gt;"",$DE1864&lt;&gt;$AJ1864),AND($DG1864&lt;&gt;"",$DG1864&lt;&gt;$AL1864),AND($DI1864&lt;&gt;"",$DI1864&lt;&gt;$AN1864)),"Score changed",IF(OR(AND($CD1864&lt;&gt;"",$CD1864&lt;&gt;$I1864),AND($CF1864&lt;&gt;"",$CF1864&lt;&gt;$K1864),AND($CH1864&lt;&gt;"",$CH1864&lt;&gt;$M1864),AND($CJ1864&lt;&gt;"",$CJ1864&lt;&gt;$O1864),AND($CL1864&lt;&gt;"",$CL1864&lt;&gt;$Q1864),AND($CN1864&lt;&gt;"",$CN1864&lt;&gt;$S1864),AND($CP1864&lt;&gt;"",$CP1864&lt;&gt;$U1864),AND($CR1864&lt;&gt;"",$CR1864&lt;&gt;$W1864),AND($CT1864&lt;&gt;"",$CT1864&lt;&gt;$Y1864),AND($CV1864&lt;&gt;"",$CV1864&lt;&gt;$AA1864),AND($CX1864&lt;&gt;"",$CX1864&lt;&gt;$AC1864),AND($CZ1864&lt;&gt;"",$CZ1864&lt;&gt;$AE1864),AND($DB1864&lt;&gt;"",$DB1864&lt;&gt;$AG1864),AND($DD1864&lt;&gt;"",$DD1864&lt;&gt;$AI1864),AND($DF1864&lt;&gt;"",$DF1864&lt;&gt;$AK1864),AND($DH1864&lt;&gt;"",$DH1864&lt;&gt;$AM1864),AND($DJ1864&lt;&gt;"",$DJ1864&lt;&gt;$AO1864)),"Rewrite only","No change entered")))</f>
        <v/>
      </c>
    </row>
    <row r="1865" spans="1:115" ht="14.25" customHeight="1">
      <c r="A1865" s="86" t="str">
        <f>IF($F1865="","",IFERROR(INDEX([1]Raw_Data!$A:$A,MATCH($F1865,[1]Raw_Data!$F:$F,0)),""))</f>
        <v/>
      </c>
      <c r="B1865" s="86" t="str">
        <f>IF($F1865="","",IFERROR(INDEX([1]Raw_Data!$B:$B,MATCH($F1865,[1]Raw_Data!$F:$F,0)),""))</f>
        <v/>
      </c>
      <c r="C1865" s="86" t="str">
        <f>IF($F1865="","",IFERROR(INDEX([1]Raw_Data!$C:$C,MATCH($F1865,[1]Raw_Data!$F:$F,0)),""))</f>
        <v/>
      </c>
      <c r="D1865" s="86" t="str">
        <f>IF($F1865="","",IFERROR(INDEX([1]Raw_Data!$D:$D,MATCH($F1865,[1]Raw_Data!$F:$F,0)),""))</f>
        <v/>
      </c>
      <c r="E1865" s="86" t="str">
        <f>IF($F1865="","",IFERROR(INDEX([1]Raw_Data!$E:$E,MATCH($F1865,[1]Raw_Data!$F:$F,0)),""))</f>
        <v/>
      </c>
      <c r="F1865" s="87"/>
      <c r="G1865" s="86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>IF($F1865="","",SUM(IF($CC1865="",$H1865,$CC1865),IF($CE1865="",$J1865,$CE1865),IF($CG1865="",$L1865,$CG1865),IF($CI1865="",$N1865,$CI1865),IF($CK1865="",$P1865,$CK1865),IF($CM1865="",$R1865,$CM1865),IF($CO1865="",$T1865,$CO1865),IF($CQ1865="",$V1865,$CQ1865),IF($CS1865="",$X1865,$CS1865),IF($CU1865="",$Z1865,$CU1865),IF($CW1865="",$AB1865,$CW1865),IF($CY1865="",$AD1865,$CY1865),IF($DA1865="",$AF1865,$DA1865),IF($DC1865="",$AH1865,$DC1865),IF($DE1865="",$AJ1865,$DE1865),IF($DG1865="",$AL1865,$DG1865),IF($DI1865="",$AN1865,$DI1865)))</f>
        <v/>
      </c>
      <c r="AT1865" s="86" t="str">
        <f t="shared" si="348"/>
        <v/>
      </c>
      <c r="AU1865" s="86" t="str">
        <f t="shared" si="349"/>
        <v/>
      </c>
      <c r="AV1865" s="86" t="str">
        <f t="shared" si="350"/>
        <v/>
      </c>
      <c r="AW1865" s="86" t="str">
        <f t="shared" si="351"/>
        <v/>
      </c>
      <c r="AX1865" s="86" t="str">
        <f t="shared" si="352"/>
        <v/>
      </c>
      <c r="AY1865" s="86" t="str">
        <f>IF(B1865="","",COUNTIFS($B$5:B1865,B1865,$AT$5:AT1865,AT1865))</f>
        <v/>
      </c>
      <c r="AZ1865" s="86" t="str">
        <f>IF(B1865="","",COUNTIFS($B$5:B1865,B1865,$AV$5:AV1865,AV1865))</f>
        <v/>
      </c>
      <c r="BA1865" s="86" t="str">
        <f t="shared" si="353"/>
        <v/>
      </c>
      <c r="BB1865" s="86" t="str">
        <f t="shared" si="354"/>
        <v/>
      </c>
      <c r="BC1865" s="86">
        <f t="shared" si="355"/>
        <v>0</v>
      </c>
      <c r="BD1865" s="40" t="str">
        <f t="shared" si="356"/>
        <v/>
      </c>
      <c r="BE1865" s="11" t="str">
        <f>IF($F1865="","","REV"&amp;COUNTIF($F$5:F1865,$F1865))</f>
        <v/>
      </c>
      <c r="BF1865" s="23"/>
      <c r="BG1865" s="23"/>
      <c r="BH1865" s="40" t="str">
        <f t="shared" si="357"/>
        <v/>
      </c>
      <c r="BI1865" s="40" t="str">
        <f t="shared" si="358"/>
        <v/>
      </c>
      <c r="BJ1865" s="88"/>
      <c r="BK1865" s="88"/>
      <c r="BL1865" s="88"/>
      <c r="BM1865" s="88"/>
      <c r="BN1865" s="88"/>
      <c r="BO1865" s="88"/>
      <c r="BP1865" s="88"/>
      <c r="BQ1865" s="88"/>
      <c r="BR1865" s="88"/>
      <c r="BS1865" s="88"/>
      <c r="BT1865" s="88"/>
      <c r="BU1865" s="88"/>
      <c r="BV1865" s="88"/>
      <c r="BW1865" s="88"/>
      <c r="BX1865" s="88"/>
      <c r="BY1865" s="88"/>
      <c r="BZ1865" s="88"/>
      <c r="CA1865" s="40" t="str">
        <f t="shared" si="359"/>
        <v/>
      </c>
      <c r="CC1865" s="87"/>
      <c r="CD1865" s="88"/>
      <c r="CE1865" s="87"/>
      <c r="CF1865" s="88"/>
      <c r="CG1865" s="87"/>
      <c r="CH1865" s="88"/>
      <c r="CI1865" s="87"/>
      <c r="CJ1865" s="88"/>
      <c r="CK1865" s="87"/>
      <c r="CL1865" s="88"/>
      <c r="CM1865" s="87"/>
      <c r="CN1865" s="88"/>
      <c r="CO1865" s="87"/>
      <c r="CP1865" s="88"/>
      <c r="CQ1865" s="87"/>
      <c r="CR1865" s="88"/>
      <c r="CS1865" s="87"/>
      <c r="CT1865" s="88"/>
      <c r="CU1865" s="87"/>
      <c r="CV1865" s="88"/>
      <c r="CW1865" s="87"/>
      <c r="CX1865" s="88"/>
      <c r="CY1865" s="87"/>
      <c r="CZ1865" s="88"/>
      <c r="DA1865" s="87"/>
      <c r="DB1865" s="88"/>
      <c r="DC1865" s="87"/>
      <c r="DD1865" s="88"/>
      <c r="DE1865" s="87"/>
      <c r="DF1865" s="88"/>
      <c r="DG1865" s="87"/>
      <c r="DH1865" s="88"/>
      <c r="DI1865" s="87"/>
      <c r="DJ1865" s="88"/>
      <c r="DK1865" s="23" t="str">
        <f>IF($F1865="","",IF(OR(AND($CC1865&lt;&gt;"",$CC1865&lt;&gt;$H1865),AND($CE1865&lt;&gt;"",$CE1865&lt;&gt;$J1865),AND($CG1865&lt;&gt;"",$CG1865&lt;&gt;$L1865),AND($CI1865&lt;&gt;"",$CI1865&lt;&gt;$N1865),AND($CK1865&lt;&gt;"",$CK1865&lt;&gt;$P1865),AND($CM1865&lt;&gt;"",$CM1865&lt;&gt;$R1865),AND($CO1865&lt;&gt;"",$CO1865&lt;&gt;$T1865),AND($CQ1865&lt;&gt;"",$CQ1865&lt;&gt;$V1865),AND($CS1865&lt;&gt;"",$CS1865&lt;&gt;$X1865),AND($CU1865&lt;&gt;"",$CU1865&lt;&gt;$Z1865),AND($CW1865&lt;&gt;"",$CW1865&lt;&gt;$AB1865),AND($CY1865&lt;&gt;"",$CY1865&lt;&gt;$AD1865),AND($DA1865&lt;&gt;"",$DA1865&lt;&gt;$AF1865),AND($DC1865&lt;&gt;"",$DC1865&lt;&gt;$AH1865),AND($DE1865&lt;&gt;"",$DE1865&lt;&gt;$AJ1865),AND($DG1865&lt;&gt;"",$DG1865&lt;&gt;$AL1865),AND($DI1865&lt;&gt;"",$DI1865&lt;&gt;$AN1865)),"Score changed",IF(OR(AND($CD1865&lt;&gt;"",$CD1865&lt;&gt;$I1865),AND($CF1865&lt;&gt;"",$CF1865&lt;&gt;$K1865),AND($CH1865&lt;&gt;"",$CH1865&lt;&gt;$M1865),AND($CJ1865&lt;&gt;"",$CJ1865&lt;&gt;$O1865),AND($CL1865&lt;&gt;"",$CL1865&lt;&gt;$Q1865),AND($CN1865&lt;&gt;"",$CN1865&lt;&gt;$S1865),AND($CP1865&lt;&gt;"",$CP1865&lt;&gt;$U1865),AND($CR1865&lt;&gt;"",$CR1865&lt;&gt;$W1865),AND($CT1865&lt;&gt;"",$CT1865&lt;&gt;$Y1865),AND($CV1865&lt;&gt;"",$CV1865&lt;&gt;$AA1865),AND($CX1865&lt;&gt;"",$CX1865&lt;&gt;$AC1865),AND($CZ1865&lt;&gt;"",$CZ1865&lt;&gt;$AE1865),AND($DB1865&lt;&gt;"",$DB1865&lt;&gt;$AG1865),AND($DD1865&lt;&gt;"",$DD1865&lt;&gt;$AI1865),AND($DF1865&lt;&gt;"",$DF1865&lt;&gt;$AK1865),AND($DH1865&lt;&gt;"",$DH1865&lt;&gt;$AM1865),AND($DJ1865&lt;&gt;"",$DJ1865&lt;&gt;$AO1865)),"Rewrite only","No change entered")))</f>
        <v/>
      </c>
    </row>
    <row r="1866" spans="1:115" ht="14.25" customHeight="1">
      <c r="A1866" s="86" t="str">
        <f>IF($F1866="","",IFERROR(INDEX([1]Raw_Data!$A:$A,MATCH($F1866,[1]Raw_Data!$F:$F,0)),""))</f>
        <v/>
      </c>
      <c r="B1866" s="86" t="str">
        <f>IF($F1866="","",IFERROR(INDEX([1]Raw_Data!$B:$B,MATCH($F1866,[1]Raw_Data!$F:$F,0)),""))</f>
        <v/>
      </c>
      <c r="C1866" s="86" t="str">
        <f>IF($F1866="","",IFERROR(INDEX([1]Raw_Data!$C:$C,MATCH($F1866,[1]Raw_Data!$F:$F,0)),""))</f>
        <v/>
      </c>
      <c r="D1866" s="86" t="str">
        <f>IF($F1866="","",IFERROR(INDEX([1]Raw_Data!$D:$D,MATCH($F1866,[1]Raw_Data!$F:$F,0)),""))</f>
        <v/>
      </c>
      <c r="E1866" s="86" t="str">
        <f>IF($F1866="","",IFERROR(INDEX([1]Raw_Data!$E:$E,MATCH($F1866,[1]Raw_Data!$F:$F,0)),""))</f>
        <v/>
      </c>
      <c r="F1866" s="87"/>
      <c r="G1866" s="86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>IF($F1866="","",SUM(IF($CC1866="",$H1866,$CC1866),IF($CE1866="",$J1866,$CE1866),IF($CG1866="",$L1866,$CG1866),IF($CI1866="",$N1866,$CI1866),IF($CK1866="",$P1866,$CK1866),IF($CM1866="",$R1866,$CM1866),IF($CO1866="",$T1866,$CO1866),IF($CQ1866="",$V1866,$CQ1866),IF($CS1866="",$X1866,$CS1866),IF($CU1866="",$Z1866,$CU1866),IF($CW1866="",$AB1866,$CW1866),IF($CY1866="",$AD1866,$CY1866),IF($DA1866="",$AF1866,$DA1866),IF($DC1866="",$AH1866,$DC1866),IF($DE1866="",$AJ1866,$DE1866),IF($DG1866="",$AL1866,$DG1866),IF($DI1866="",$AN1866,$DI1866)))</f>
        <v/>
      </c>
      <c r="AT1866" s="86" t="str">
        <f t="shared" si="348"/>
        <v/>
      </c>
      <c r="AU1866" s="86" t="str">
        <f t="shared" si="349"/>
        <v/>
      </c>
      <c r="AV1866" s="86" t="str">
        <f t="shared" si="350"/>
        <v/>
      </c>
      <c r="AW1866" s="86" t="str">
        <f t="shared" si="351"/>
        <v/>
      </c>
      <c r="AX1866" s="86" t="str">
        <f t="shared" si="352"/>
        <v/>
      </c>
      <c r="AY1866" s="86" t="str">
        <f>IF(B1866="","",COUNTIFS($B$5:B1866,B1866,$AT$5:AT1866,AT1866))</f>
        <v/>
      </c>
      <c r="AZ1866" s="86" t="str">
        <f>IF(B1866="","",COUNTIFS($B$5:B1866,B1866,$AV$5:AV1866,AV1866))</f>
        <v/>
      </c>
      <c r="BA1866" s="86" t="str">
        <f t="shared" si="353"/>
        <v/>
      </c>
      <c r="BB1866" s="86" t="str">
        <f t="shared" si="354"/>
        <v/>
      </c>
      <c r="BC1866" s="86">
        <f t="shared" si="355"/>
        <v>0</v>
      </c>
      <c r="BD1866" s="40" t="str">
        <f t="shared" si="356"/>
        <v/>
      </c>
      <c r="BE1866" s="11" t="str">
        <f>IF($F1866="","","REV"&amp;COUNTIF($F$5:F1866,$F1866))</f>
        <v/>
      </c>
      <c r="BF1866" s="23"/>
      <c r="BG1866" s="23"/>
      <c r="BH1866" s="40" t="str">
        <f t="shared" si="357"/>
        <v/>
      </c>
      <c r="BI1866" s="40" t="str">
        <f t="shared" si="358"/>
        <v/>
      </c>
      <c r="BJ1866" s="88"/>
      <c r="BK1866" s="88"/>
      <c r="BL1866" s="88"/>
      <c r="BM1866" s="88"/>
      <c r="BN1866" s="88"/>
      <c r="BO1866" s="88"/>
      <c r="BP1866" s="88"/>
      <c r="BQ1866" s="88"/>
      <c r="BR1866" s="88"/>
      <c r="BS1866" s="88"/>
      <c r="BT1866" s="88"/>
      <c r="BU1866" s="88"/>
      <c r="BV1866" s="88"/>
      <c r="BW1866" s="88"/>
      <c r="BX1866" s="88"/>
      <c r="BY1866" s="88"/>
      <c r="BZ1866" s="88"/>
      <c r="CA1866" s="40" t="str">
        <f t="shared" si="359"/>
        <v/>
      </c>
      <c r="CC1866" s="87"/>
      <c r="CD1866" s="88"/>
      <c r="CE1866" s="87"/>
      <c r="CF1866" s="88"/>
      <c r="CG1866" s="87"/>
      <c r="CH1866" s="88"/>
      <c r="CI1866" s="87"/>
      <c r="CJ1866" s="88"/>
      <c r="CK1866" s="87"/>
      <c r="CL1866" s="88"/>
      <c r="CM1866" s="87"/>
      <c r="CN1866" s="88"/>
      <c r="CO1866" s="87"/>
      <c r="CP1866" s="88"/>
      <c r="CQ1866" s="87"/>
      <c r="CR1866" s="88"/>
      <c r="CS1866" s="87"/>
      <c r="CT1866" s="88"/>
      <c r="CU1866" s="87"/>
      <c r="CV1866" s="88"/>
      <c r="CW1866" s="87"/>
      <c r="CX1866" s="88"/>
      <c r="CY1866" s="87"/>
      <c r="CZ1866" s="88"/>
      <c r="DA1866" s="87"/>
      <c r="DB1866" s="88"/>
      <c r="DC1866" s="87"/>
      <c r="DD1866" s="88"/>
      <c r="DE1866" s="87"/>
      <c r="DF1866" s="88"/>
      <c r="DG1866" s="87"/>
      <c r="DH1866" s="88"/>
      <c r="DI1866" s="87"/>
      <c r="DJ1866" s="88"/>
      <c r="DK1866" s="23" t="str">
        <f>IF($F1866="","",IF(OR(AND($CC1866&lt;&gt;"",$CC1866&lt;&gt;$H1866),AND($CE1866&lt;&gt;"",$CE1866&lt;&gt;$J1866),AND($CG1866&lt;&gt;"",$CG1866&lt;&gt;$L1866),AND($CI1866&lt;&gt;"",$CI1866&lt;&gt;$N1866),AND($CK1866&lt;&gt;"",$CK1866&lt;&gt;$P1866),AND($CM1866&lt;&gt;"",$CM1866&lt;&gt;$R1866),AND($CO1866&lt;&gt;"",$CO1866&lt;&gt;$T1866),AND($CQ1866&lt;&gt;"",$CQ1866&lt;&gt;$V1866),AND($CS1866&lt;&gt;"",$CS1866&lt;&gt;$X1866),AND($CU1866&lt;&gt;"",$CU1866&lt;&gt;$Z1866),AND($CW1866&lt;&gt;"",$CW1866&lt;&gt;$AB1866),AND($CY1866&lt;&gt;"",$CY1866&lt;&gt;$AD1866),AND($DA1866&lt;&gt;"",$DA1866&lt;&gt;$AF1866),AND($DC1866&lt;&gt;"",$DC1866&lt;&gt;$AH1866),AND($DE1866&lt;&gt;"",$DE1866&lt;&gt;$AJ1866),AND($DG1866&lt;&gt;"",$DG1866&lt;&gt;$AL1866),AND($DI1866&lt;&gt;"",$DI1866&lt;&gt;$AN1866)),"Score changed",IF(OR(AND($CD1866&lt;&gt;"",$CD1866&lt;&gt;$I1866),AND($CF1866&lt;&gt;"",$CF1866&lt;&gt;$K1866),AND($CH1866&lt;&gt;"",$CH1866&lt;&gt;$M1866),AND($CJ1866&lt;&gt;"",$CJ1866&lt;&gt;$O1866),AND($CL1866&lt;&gt;"",$CL1866&lt;&gt;$Q1866),AND($CN1866&lt;&gt;"",$CN1866&lt;&gt;$S1866),AND($CP1866&lt;&gt;"",$CP1866&lt;&gt;$U1866),AND($CR1866&lt;&gt;"",$CR1866&lt;&gt;$W1866),AND($CT1866&lt;&gt;"",$CT1866&lt;&gt;$Y1866),AND($CV1866&lt;&gt;"",$CV1866&lt;&gt;$AA1866),AND($CX1866&lt;&gt;"",$CX1866&lt;&gt;$AC1866),AND($CZ1866&lt;&gt;"",$CZ1866&lt;&gt;$AE1866),AND($DB1866&lt;&gt;"",$DB1866&lt;&gt;$AG1866),AND($DD1866&lt;&gt;"",$DD1866&lt;&gt;$AI1866),AND($DF1866&lt;&gt;"",$DF1866&lt;&gt;$AK1866),AND($DH1866&lt;&gt;"",$DH1866&lt;&gt;$AM1866),AND($DJ1866&lt;&gt;"",$DJ1866&lt;&gt;$AO1866)),"Rewrite only","No change entered")))</f>
        <v/>
      </c>
    </row>
    <row r="1867" spans="1:115" ht="14.25" customHeight="1">
      <c r="A1867" s="86" t="str">
        <f>IF($F1867="","",IFERROR(INDEX([1]Raw_Data!$A:$A,MATCH($F1867,[1]Raw_Data!$F:$F,0)),""))</f>
        <v/>
      </c>
      <c r="B1867" s="86" t="str">
        <f>IF($F1867="","",IFERROR(INDEX([1]Raw_Data!$B:$B,MATCH($F1867,[1]Raw_Data!$F:$F,0)),""))</f>
        <v/>
      </c>
      <c r="C1867" s="86" t="str">
        <f>IF($F1867="","",IFERROR(INDEX([1]Raw_Data!$C:$C,MATCH($F1867,[1]Raw_Data!$F:$F,0)),""))</f>
        <v/>
      </c>
      <c r="D1867" s="86" t="str">
        <f>IF($F1867="","",IFERROR(INDEX([1]Raw_Data!$D:$D,MATCH($F1867,[1]Raw_Data!$F:$F,0)),""))</f>
        <v/>
      </c>
      <c r="E1867" s="86" t="str">
        <f>IF($F1867="","",IFERROR(INDEX([1]Raw_Data!$E:$E,MATCH($F1867,[1]Raw_Data!$F:$F,0)),""))</f>
        <v/>
      </c>
      <c r="F1867" s="87"/>
      <c r="G1867" s="86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>IF($F1867="","",SUM(IF($CC1867="",$H1867,$CC1867),IF($CE1867="",$J1867,$CE1867),IF($CG1867="",$L1867,$CG1867),IF($CI1867="",$N1867,$CI1867),IF($CK1867="",$P1867,$CK1867),IF($CM1867="",$R1867,$CM1867),IF($CO1867="",$T1867,$CO1867),IF($CQ1867="",$V1867,$CQ1867),IF($CS1867="",$X1867,$CS1867),IF($CU1867="",$Z1867,$CU1867),IF($CW1867="",$AB1867,$CW1867),IF($CY1867="",$AD1867,$CY1867),IF($DA1867="",$AF1867,$DA1867),IF($DC1867="",$AH1867,$DC1867),IF($DE1867="",$AJ1867,$DE1867),IF($DG1867="",$AL1867,$DG1867),IF($DI1867="",$AN1867,$DI1867)))</f>
        <v/>
      </c>
      <c r="AT1867" s="86" t="str">
        <f t="shared" si="348"/>
        <v/>
      </c>
      <c r="AU1867" s="86" t="str">
        <f t="shared" si="349"/>
        <v/>
      </c>
      <c r="AV1867" s="86" t="str">
        <f t="shared" si="350"/>
        <v/>
      </c>
      <c r="AW1867" s="86" t="str">
        <f t="shared" si="351"/>
        <v/>
      </c>
      <c r="AX1867" s="86" t="str">
        <f t="shared" si="352"/>
        <v/>
      </c>
      <c r="AY1867" s="86" t="str">
        <f>IF(B1867="","",COUNTIFS($B$5:B1867,B1867,$AT$5:AT1867,AT1867))</f>
        <v/>
      </c>
      <c r="AZ1867" s="86" t="str">
        <f>IF(B1867="","",COUNTIFS($B$5:B1867,B1867,$AV$5:AV1867,AV1867))</f>
        <v/>
      </c>
      <c r="BA1867" s="86" t="str">
        <f t="shared" si="353"/>
        <v/>
      </c>
      <c r="BB1867" s="86" t="str">
        <f t="shared" si="354"/>
        <v/>
      </c>
      <c r="BC1867" s="86">
        <f t="shared" si="355"/>
        <v>0</v>
      </c>
      <c r="BD1867" s="40" t="str">
        <f t="shared" si="356"/>
        <v/>
      </c>
      <c r="BE1867" s="11" t="str">
        <f>IF($F1867="","","REV"&amp;COUNTIF($F$5:F1867,$F1867))</f>
        <v/>
      </c>
      <c r="BF1867" s="23"/>
      <c r="BG1867" s="23"/>
      <c r="BH1867" s="40" t="str">
        <f t="shared" si="357"/>
        <v/>
      </c>
      <c r="BI1867" s="40" t="str">
        <f t="shared" si="358"/>
        <v/>
      </c>
      <c r="BJ1867" s="88"/>
      <c r="BK1867" s="88"/>
      <c r="BL1867" s="88"/>
      <c r="BM1867" s="88"/>
      <c r="BN1867" s="88"/>
      <c r="BO1867" s="88"/>
      <c r="BP1867" s="88"/>
      <c r="BQ1867" s="88"/>
      <c r="BR1867" s="88"/>
      <c r="BS1867" s="88"/>
      <c r="BT1867" s="88"/>
      <c r="BU1867" s="88"/>
      <c r="BV1867" s="88"/>
      <c r="BW1867" s="88"/>
      <c r="BX1867" s="88"/>
      <c r="BY1867" s="88"/>
      <c r="BZ1867" s="88"/>
      <c r="CA1867" s="40" t="str">
        <f t="shared" si="359"/>
        <v/>
      </c>
      <c r="CC1867" s="87"/>
      <c r="CD1867" s="88"/>
      <c r="CE1867" s="87"/>
      <c r="CF1867" s="88"/>
      <c r="CG1867" s="87"/>
      <c r="CH1867" s="88"/>
      <c r="CI1867" s="87"/>
      <c r="CJ1867" s="88"/>
      <c r="CK1867" s="87"/>
      <c r="CL1867" s="88"/>
      <c r="CM1867" s="87"/>
      <c r="CN1867" s="88"/>
      <c r="CO1867" s="87"/>
      <c r="CP1867" s="88"/>
      <c r="CQ1867" s="87"/>
      <c r="CR1867" s="88"/>
      <c r="CS1867" s="87"/>
      <c r="CT1867" s="88"/>
      <c r="CU1867" s="87"/>
      <c r="CV1867" s="88"/>
      <c r="CW1867" s="87"/>
      <c r="CX1867" s="88"/>
      <c r="CY1867" s="87"/>
      <c r="CZ1867" s="88"/>
      <c r="DA1867" s="87"/>
      <c r="DB1867" s="88"/>
      <c r="DC1867" s="87"/>
      <c r="DD1867" s="88"/>
      <c r="DE1867" s="87"/>
      <c r="DF1867" s="88"/>
      <c r="DG1867" s="87"/>
      <c r="DH1867" s="88"/>
      <c r="DI1867" s="87"/>
      <c r="DJ1867" s="88"/>
      <c r="DK1867" s="23" t="str">
        <f>IF($F1867="","",IF(OR(AND($CC1867&lt;&gt;"",$CC1867&lt;&gt;$H1867),AND($CE1867&lt;&gt;"",$CE1867&lt;&gt;$J1867),AND($CG1867&lt;&gt;"",$CG1867&lt;&gt;$L1867),AND($CI1867&lt;&gt;"",$CI1867&lt;&gt;$N1867),AND($CK1867&lt;&gt;"",$CK1867&lt;&gt;$P1867),AND($CM1867&lt;&gt;"",$CM1867&lt;&gt;$R1867),AND($CO1867&lt;&gt;"",$CO1867&lt;&gt;$T1867),AND($CQ1867&lt;&gt;"",$CQ1867&lt;&gt;$V1867),AND($CS1867&lt;&gt;"",$CS1867&lt;&gt;$X1867),AND($CU1867&lt;&gt;"",$CU1867&lt;&gt;$Z1867),AND($CW1867&lt;&gt;"",$CW1867&lt;&gt;$AB1867),AND($CY1867&lt;&gt;"",$CY1867&lt;&gt;$AD1867),AND($DA1867&lt;&gt;"",$DA1867&lt;&gt;$AF1867),AND($DC1867&lt;&gt;"",$DC1867&lt;&gt;$AH1867),AND($DE1867&lt;&gt;"",$DE1867&lt;&gt;$AJ1867),AND($DG1867&lt;&gt;"",$DG1867&lt;&gt;$AL1867),AND($DI1867&lt;&gt;"",$DI1867&lt;&gt;$AN1867)),"Score changed",IF(OR(AND($CD1867&lt;&gt;"",$CD1867&lt;&gt;$I1867),AND($CF1867&lt;&gt;"",$CF1867&lt;&gt;$K1867),AND($CH1867&lt;&gt;"",$CH1867&lt;&gt;$M1867),AND($CJ1867&lt;&gt;"",$CJ1867&lt;&gt;$O1867),AND($CL1867&lt;&gt;"",$CL1867&lt;&gt;$Q1867),AND($CN1867&lt;&gt;"",$CN1867&lt;&gt;$S1867),AND($CP1867&lt;&gt;"",$CP1867&lt;&gt;$U1867),AND($CR1867&lt;&gt;"",$CR1867&lt;&gt;$W1867),AND($CT1867&lt;&gt;"",$CT1867&lt;&gt;$Y1867),AND($CV1867&lt;&gt;"",$CV1867&lt;&gt;$AA1867),AND($CX1867&lt;&gt;"",$CX1867&lt;&gt;$AC1867),AND($CZ1867&lt;&gt;"",$CZ1867&lt;&gt;$AE1867),AND($DB1867&lt;&gt;"",$DB1867&lt;&gt;$AG1867),AND($DD1867&lt;&gt;"",$DD1867&lt;&gt;$AI1867),AND($DF1867&lt;&gt;"",$DF1867&lt;&gt;$AK1867),AND($DH1867&lt;&gt;"",$DH1867&lt;&gt;$AM1867),AND($DJ1867&lt;&gt;"",$DJ1867&lt;&gt;$AO1867)),"Rewrite only","No change entered")))</f>
        <v/>
      </c>
    </row>
    <row r="1868" spans="1:115" ht="14.25" customHeight="1">
      <c r="A1868" s="86" t="str">
        <f>IF($F1868="","",IFERROR(INDEX([1]Raw_Data!$A:$A,MATCH($F1868,[1]Raw_Data!$F:$F,0)),""))</f>
        <v/>
      </c>
      <c r="B1868" s="86" t="str">
        <f>IF($F1868="","",IFERROR(INDEX([1]Raw_Data!$B:$B,MATCH($F1868,[1]Raw_Data!$F:$F,0)),""))</f>
        <v/>
      </c>
      <c r="C1868" s="86" t="str">
        <f>IF($F1868="","",IFERROR(INDEX([1]Raw_Data!$C:$C,MATCH($F1868,[1]Raw_Data!$F:$F,0)),""))</f>
        <v/>
      </c>
      <c r="D1868" s="86" t="str">
        <f>IF($F1868="","",IFERROR(INDEX([1]Raw_Data!$D:$D,MATCH($F1868,[1]Raw_Data!$F:$F,0)),""))</f>
        <v/>
      </c>
      <c r="E1868" s="86" t="str">
        <f>IF($F1868="","",IFERROR(INDEX([1]Raw_Data!$E:$E,MATCH($F1868,[1]Raw_Data!$F:$F,0)),""))</f>
        <v/>
      </c>
      <c r="F1868" s="87"/>
      <c r="G1868" s="86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>IF($F1868="","",SUM(IF($CC1868="",$H1868,$CC1868),IF($CE1868="",$J1868,$CE1868),IF($CG1868="",$L1868,$CG1868),IF($CI1868="",$N1868,$CI1868),IF($CK1868="",$P1868,$CK1868),IF($CM1868="",$R1868,$CM1868),IF($CO1868="",$T1868,$CO1868),IF($CQ1868="",$V1868,$CQ1868),IF($CS1868="",$X1868,$CS1868),IF($CU1868="",$Z1868,$CU1868),IF($CW1868="",$AB1868,$CW1868),IF($CY1868="",$AD1868,$CY1868),IF($DA1868="",$AF1868,$DA1868),IF($DC1868="",$AH1868,$DC1868),IF($DE1868="",$AJ1868,$DE1868),IF($DG1868="",$AL1868,$DG1868),IF($DI1868="",$AN1868,$DI1868)))</f>
        <v/>
      </c>
      <c r="AT1868" s="86" t="str">
        <f t="shared" si="348"/>
        <v/>
      </c>
      <c r="AU1868" s="86" t="str">
        <f t="shared" si="349"/>
        <v/>
      </c>
      <c r="AV1868" s="86" t="str">
        <f t="shared" si="350"/>
        <v/>
      </c>
      <c r="AW1868" s="86" t="str">
        <f t="shared" si="351"/>
        <v/>
      </c>
      <c r="AX1868" s="86" t="str">
        <f t="shared" si="352"/>
        <v/>
      </c>
      <c r="AY1868" s="86" t="str">
        <f>IF(B1868="","",COUNTIFS($B$5:B1868,B1868,$AT$5:AT1868,AT1868))</f>
        <v/>
      </c>
      <c r="AZ1868" s="86" t="str">
        <f>IF(B1868="","",COUNTIFS($B$5:B1868,B1868,$AV$5:AV1868,AV1868))</f>
        <v/>
      </c>
      <c r="BA1868" s="86" t="str">
        <f t="shared" si="353"/>
        <v/>
      </c>
      <c r="BB1868" s="86" t="str">
        <f t="shared" si="354"/>
        <v/>
      </c>
      <c r="BC1868" s="86">
        <f t="shared" si="355"/>
        <v>0</v>
      </c>
      <c r="BD1868" s="40" t="str">
        <f t="shared" si="356"/>
        <v/>
      </c>
      <c r="BE1868" s="11" t="str">
        <f>IF($F1868="","","REV"&amp;COUNTIF($F$5:F1868,$F1868))</f>
        <v/>
      </c>
      <c r="BF1868" s="23"/>
      <c r="BG1868" s="23"/>
      <c r="BH1868" s="40" t="str">
        <f t="shared" si="357"/>
        <v/>
      </c>
      <c r="BI1868" s="40" t="str">
        <f t="shared" si="358"/>
        <v/>
      </c>
      <c r="BJ1868" s="88"/>
      <c r="BK1868" s="88"/>
      <c r="BL1868" s="88"/>
      <c r="BM1868" s="88"/>
      <c r="BN1868" s="88"/>
      <c r="BO1868" s="88"/>
      <c r="BP1868" s="88"/>
      <c r="BQ1868" s="88"/>
      <c r="BR1868" s="88"/>
      <c r="BS1868" s="88"/>
      <c r="BT1868" s="88"/>
      <c r="BU1868" s="88"/>
      <c r="BV1868" s="88"/>
      <c r="BW1868" s="88"/>
      <c r="BX1868" s="88"/>
      <c r="BY1868" s="88"/>
      <c r="BZ1868" s="88"/>
      <c r="CA1868" s="40" t="str">
        <f t="shared" si="359"/>
        <v/>
      </c>
      <c r="CC1868" s="87"/>
      <c r="CD1868" s="88"/>
      <c r="CE1868" s="87"/>
      <c r="CF1868" s="88"/>
      <c r="CG1868" s="87"/>
      <c r="CH1868" s="88"/>
      <c r="CI1868" s="87"/>
      <c r="CJ1868" s="88"/>
      <c r="CK1868" s="87"/>
      <c r="CL1868" s="88"/>
      <c r="CM1868" s="87"/>
      <c r="CN1868" s="88"/>
      <c r="CO1868" s="87"/>
      <c r="CP1868" s="88"/>
      <c r="CQ1868" s="87"/>
      <c r="CR1868" s="88"/>
      <c r="CS1868" s="87"/>
      <c r="CT1868" s="88"/>
      <c r="CU1868" s="87"/>
      <c r="CV1868" s="88"/>
      <c r="CW1868" s="87"/>
      <c r="CX1868" s="88"/>
      <c r="CY1868" s="87"/>
      <c r="CZ1868" s="88"/>
      <c r="DA1868" s="87"/>
      <c r="DB1868" s="88"/>
      <c r="DC1868" s="87"/>
      <c r="DD1868" s="88"/>
      <c r="DE1868" s="87"/>
      <c r="DF1868" s="88"/>
      <c r="DG1868" s="87"/>
      <c r="DH1868" s="88"/>
      <c r="DI1868" s="87"/>
      <c r="DJ1868" s="88"/>
      <c r="DK1868" s="23" t="str">
        <f>IF($F1868="","",IF(OR(AND($CC1868&lt;&gt;"",$CC1868&lt;&gt;$H1868),AND($CE1868&lt;&gt;"",$CE1868&lt;&gt;$J1868),AND($CG1868&lt;&gt;"",$CG1868&lt;&gt;$L1868),AND($CI1868&lt;&gt;"",$CI1868&lt;&gt;$N1868),AND($CK1868&lt;&gt;"",$CK1868&lt;&gt;$P1868),AND($CM1868&lt;&gt;"",$CM1868&lt;&gt;$R1868),AND($CO1868&lt;&gt;"",$CO1868&lt;&gt;$T1868),AND($CQ1868&lt;&gt;"",$CQ1868&lt;&gt;$V1868),AND($CS1868&lt;&gt;"",$CS1868&lt;&gt;$X1868),AND($CU1868&lt;&gt;"",$CU1868&lt;&gt;$Z1868),AND($CW1868&lt;&gt;"",$CW1868&lt;&gt;$AB1868),AND($CY1868&lt;&gt;"",$CY1868&lt;&gt;$AD1868),AND($DA1868&lt;&gt;"",$DA1868&lt;&gt;$AF1868),AND($DC1868&lt;&gt;"",$DC1868&lt;&gt;$AH1868),AND($DE1868&lt;&gt;"",$DE1868&lt;&gt;$AJ1868),AND($DG1868&lt;&gt;"",$DG1868&lt;&gt;$AL1868),AND($DI1868&lt;&gt;"",$DI1868&lt;&gt;$AN1868)),"Score changed",IF(OR(AND($CD1868&lt;&gt;"",$CD1868&lt;&gt;$I1868),AND($CF1868&lt;&gt;"",$CF1868&lt;&gt;$K1868),AND($CH1868&lt;&gt;"",$CH1868&lt;&gt;$M1868),AND($CJ1868&lt;&gt;"",$CJ1868&lt;&gt;$O1868),AND($CL1868&lt;&gt;"",$CL1868&lt;&gt;$Q1868),AND($CN1868&lt;&gt;"",$CN1868&lt;&gt;$S1868),AND($CP1868&lt;&gt;"",$CP1868&lt;&gt;$U1868),AND($CR1868&lt;&gt;"",$CR1868&lt;&gt;$W1868),AND($CT1868&lt;&gt;"",$CT1868&lt;&gt;$Y1868),AND($CV1868&lt;&gt;"",$CV1868&lt;&gt;$AA1868),AND($CX1868&lt;&gt;"",$CX1868&lt;&gt;$AC1868),AND($CZ1868&lt;&gt;"",$CZ1868&lt;&gt;$AE1868),AND($DB1868&lt;&gt;"",$DB1868&lt;&gt;$AG1868),AND($DD1868&lt;&gt;"",$DD1868&lt;&gt;$AI1868),AND($DF1868&lt;&gt;"",$DF1868&lt;&gt;$AK1868),AND($DH1868&lt;&gt;"",$DH1868&lt;&gt;$AM1868),AND($DJ1868&lt;&gt;"",$DJ1868&lt;&gt;$AO1868)),"Rewrite only","No change entered")))</f>
        <v/>
      </c>
    </row>
    <row r="1869" spans="1:115" ht="14.25" customHeight="1">
      <c r="A1869" s="86" t="str">
        <f>IF($F1869="","",IFERROR(INDEX([1]Raw_Data!$A:$A,MATCH($F1869,[1]Raw_Data!$F:$F,0)),""))</f>
        <v/>
      </c>
      <c r="B1869" s="86" t="str">
        <f>IF($F1869="","",IFERROR(INDEX([1]Raw_Data!$B:$B,MATCH($F1869,[1]Raw_Data!$F:$F,0)),""))</f>
        <v/>
      </c>
      <c r="C1869" s="86" t="str">
        <f>IF($F1869="","",IFERROR(INDEX([1]Raw_Data!$C:$C,MATCH($F1869,[1]Raw_Data!$F:$F,0)),""))</f>
        <v/>
      </c>
      <c r="D1869" s="86" t="str">
        <f>IF($F1869="","",IFERROR(INDEX([1]Raw_Data!$D:$D,MATCH($F1869,[1]Raw_Data!$F:$F,0)),""))</f>
        <v/>
      </c>
      <c r="E1869" s="86" t="str">
        <f>IF($F1869="","",IFERROR(INDEX([1]Raw_Data!$E:$E,MATCH($F1869,[1]Raw_Data!$F:$F,0)),""))</f>
        <v/>
      </c>
      <c r="F1869" s="87"/>
      <c r="G1869" s="86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>IF($F1869="","",SUM(IF($CC1869="",$H1869,$CC1869),IF($CE1869="",$J1869,$CE1869),IF($CG1869="",$L1869,$CG1869),IF($CI1869="",$N1869,$CI1869),IF($CK1869="",$P1869,$CK1869),IF($CM1869="",$R1869,$CM1869),IF($CO1869="",$T1869,$CO1869),IF($CQ1869="",$V1869,$CQ1869),IF($CS1869="",$X1869,$CS1869),IF($CU1869="",$Z1869,$CU1869),IF($CW1869="",$AB1869,$CW1869),IF($CY1869="",$AD1869,$CY1869),IF($DA1869="",$AF1869,$DA1869),IF($DC1869="",$AH1869,$DC1869),IF($DE1869="",$AJ1869,$DE1869),IF($DG1869="",$AL1869,$DG1869),IF($DI1869="",$AN1869,$DI1869)))</f>
        <v/>
      </c>
      <c r="AT1869" s="86" t="str">
        <f t="shared" si="348"/>
        <v/>
      </c>
      <c r="AU1869" s="86" t="str">
        <f t="shared" si="349"/>
        <v/>
      </c>
      <c r="AV1869" s="86" t="str">
        <f t="shared" si="350"/>
        <v/>
      </c>
      <c r="AW1869" s="86" t="str">
        <f t="shared" si="351"/>
        <v/>
      </c>
      <c r="AX1869" s="86" t="str">
        <f t="shared" si="352"/>
        <v/>
      </c>
      <c r="AY1869" s="86" t="str">
        <f>IF(B1869="","",COUNTIFS($B$5:B1869,B1869,$AT$5:AT1869,AT1869))</f>
        <v/>
      </c>
      <c r="AZ1869" s="86" t="str">
        <f>IF(B1869="","",COUNTIFS($B$5:B1869,B1869,$AV$5:AV1869,AV1869))</f>
        <v/>
      </c>
      <c r="BA1869" s="86" t="str">
        <f t="shared" si="353"/>
        <v/>
      </c>
      <c r="BB1869" s="86" t="str">
        <f t="shared" si="354"/>
        <v/>
      </c>
      <c r="BC1869" s="86">
        <f t="shared" si="355"/>
        <v>0</v>
      </c>
      <c r="BD1869" s="40" t="str">
        <f t="shared" si="356"/>
        <v/>
      </c>
      <c r="BE1869" s="11" t="str">
        <f>IF($F1869="","","REV"&amp;COUNTIF($F$5:F1869,$F1869))</f>
        <v/>
      </c>
      <c r="BF1869" s="23"/>
      <c r="BG1869" s="23"/>
      <c r="BH1869" s="40" t="str">
        <f t="shared" si="357"/>
        <v/>
      </c>
      <c r="BI1869" s="40" t="str">
        <f t="shared" si="358"/>
        <v/>
      </c>
      <c r="BJ1869" s="88"/>
      <c r="BK1869" s="88"/>
      <c r="BL1869" s="88"/>
      <c r="BM1869" s="88"/>
      <c r="BN1869" s="88"/>
      <c r="BO1869" s="88"/>
      <c r="BP1869" s="88"/>
      <c r="BQ1869" s="88"/>
      <c r="BR1869" s="88"/>
      <c r="BS1869" s="88"/>
      <c r="BT1869" s="88"/>
      <c r="BU1869" s="88"/>
      <c r="BV1869" s="88"/>
      <c r="BW1869" s="88"/>
      <c r="BX1869" s="88"/>
      <c r="BY1869" s="88"/>
      <c r="BZ1869" s="88"/>
      <c r="CA1869" s="40" t="str">
        <f t="shared" si="359"/>
        <v/>
      </c>
      <c r="CC1869" s="87"/>
      <c r="CD1869" s="88"/>
      <c r="CE1869" s="87"/>
      <c r="CF1869" s="88"/>
      <c r="CG1869" s="87"/>
      <c r="CH1869" s="88"/>
      <c r="CI1869" s="87"/>
      <c r="CJ1869" s="88"/>
      <c r="CK1869" s="87"/>
      <c r="CL1869" s="88"/>
      <c r="CM1869" s="87"/>
      <c r="CN1869" s="88"/>
      <c r="CO1869" s="87"/>
      <c r="CP1869" s="88"/>
      <c r="CQ1869" s="87"/>
      <c r="CR1869" s="88"/>
      <c r="CS1869" s="87"/>
      <c r="CT1869" s="88"/>
      <c r="CU1869" s="87"/>
      <c r="CV1869" s="88"/>
      <c r="CW1869" s="87"/>
      <c r="CX1869" s="88"/>
      <c r="CY1869" s="87"/>
      <c r="CZ1869" s="88"/>
      <c r="DA1869" s="87"/>
      <c r="DB1869" s="88"/>
      <c r="DC1869" s="87"/>
      <c r="DD1869" s="88"/>
      <c r="DE1869" s="87"/>
      <c r="DF1869" s="88"/>
      <c r="DG1869" s="87"/>
      <c r="DH1869" s="88"/>
      <c r="DI1869" s="87"/>
      <c r="DJ1869" s="88"/>
      <c r="DK1869" s="23" t="str">
        <f>IF($F1869="","",IF(OR(AND($CC1869&lt;&gt;"",$CC1869&lt;&gt;$H1869),AND($CE1869&lt;&gt;"",$CE1869&lt;&gt;$J1869),AND($CG1869&lt;&gt;"",$CG1869&lt;&gt;$L1869),AND($CI1869&lt;&gt;"",$CI1869&lt;&gt;$N1869),AND($CK1869&lt;&gt;"",$CK1869&lt;&gt;$P1869),AND($CM1869&lt;&gt;"",$CM1869&lt;&gt;$R1869),AND($CO1869&lt;&gt;"",$CO1869&lt;&gt;$T1869),AND($CQ1869&lt;&gt;"",$CQ1869&lt;&gt;$V1869),AND($CS1869&lt;&gt;"",$CS1869&lt;&gt;$X1869),AND($CU1869&lt;&gt;"",$CU1869&lt;&gt;$Z1869),AND($CW1869&lt;&gt;"",$CW1869&lt;&gt;$AB1869),AND($CY1869&lt;&gt;"",$CY1869&lt;&gt;$AD1869),AND($DA1869&lt;&gt;"",$DA1869&lt;&gt;$AF1869),AND($DC1869&lt;&gt;"",$DC1869&lt;&gt;$AH1869),AND($DE1869&lt;&gt;"",$DE1869&lt;&gt;$AJ1869),AND($DG1869&lt;&gt;"",$DG1869&lt;&gt;$AL1869),AND($DI1869&lt;&gt;"",$DI1869&lt;&gt;$AN1869)),"Score changed",IF(OR(AND($CD1869&lt;&gt;"",$CD1869&lt;&gt;$I1869),AND($CF1869&lt;&gt;"",$CF1869&lt;&gt;$K1869),AND($CH1869&lt;&gt;"",$CH1869&lt;&gt;$M1869),AND($CJ1869&lt;&gt;"",$CJ1869&lt;&gt;$O1869),AND($CL1869&lt;&gt;"",$CL1869&lt;&gt;$Q1869),AND($CN1869&lt;&gt;"",$CN1869&lt;&gt;$S1869),AND($CP1869&lt;&gt;"",$CP1869&lt;&gt;$U1869),AND($CR1869&lt;&gt;"",$CR1869&lt;&gt;$W1869),AND($CT1869&lt;&gt;"",$CT1869&lt;&gt;$Y1869),AND($CV1869&lt;&gt;"",$CV1869&lt;&gt;$AA1869),AND($CX1869&lt;&gt;"",$CX1869&lt;&gt;$AC1869),AND($CZ1869&lt;&gt;"",$CZ1869&lt;&gt;$AE1869),AND($DB1869&lt;&gt;"",$DB1869&lt;&gt;$AG1869),AND($DD1869&lt;&gt;"",$DD1869&lt;&gt;$AI1869),AND($DF1869&lt;&gt;"",$DF1869&lt;&gt;$AK1869),AND($DH1869&lt;&gt;"",$DH1869&lt;&gt;$AM1869),AND($DJ1869&lt;&gt;"",$DJ1869&lt;&gt;$AO1869)),"Rewrite only","No change entered")))</f>
        <v/>
      </c>
    </row>
    <row r="1870" spans="1:115" ht="14.25" customHeight="1">
      <c r="A1870" s="86" t="str">
        <f>IF($F1870="","",IFERROR(INDEX([1]Raw_Data!$A:$A,MATCH($F1870,[1]Raw_Data!$F:$F,0)),""))</f>
        <v/>
      </c>
      <c r="B1870" s="86" t="str">
        <f>IF($F1870="","",IFERROR(INDEX([1]Raw_Data!$B:$B,MATCH($F1870,[1]Raw_Data!$F:$F,0)),""))</f>
        <v/>
      </c>
      <c r="C1870" s="86" t="str">
        <f>IF($F1870="","",IFERROR(INDEX([1]Raw_Data!$C:$C,MATCH($F1870,[1]Raw_Data!$F:$F,0)),""))</f>
        <v/>
      </c>
      <c r="D1870" s="86" t="str">
        <f>IF($F1870="","",IFERROR(INDEX([1]Raw_Data!$D:$D,MATCH($F1870,[1]Raw_Data!$F:$F,0)),""))</f>
        <v/>
      </c>
      <c r="E1870" s="86" t="str">
        <f>IF($F1870="","",IFERROR(INDEX([1]Raw_Data!$E:$E,MATCH($F1870,[1]Raw_Data!$F:$F,0)),""))</f>
        <v/>
      </c>
      <c r="F1870" s="87"/>
      <c r="G1870" s="86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>IF($F1870="","",SUM(IF($CC1870="",$H1870,$CC1870),IF($CE1870="",$J1870,$CE1870),IF($CG1870="",$L1870,$CG1870),IF($CI1870="",$N1870,$CI1870),IF($CK1870="",$P1870,$CK1870),IF($CM1870="",$R1870,$CM1870),IF($CO1870="",$T1870,$CO1870),IF($CQ1870="",$V1870,$CQ1870),IF($CS1870="",$X1870,$CS1870),IF($CU1870="",$Z1870,$CU1870),IF($CW1870="",$AB1870,$CW1870),IF($CY1870="",$AD1870,$CY1870),IF($DA1870="",$AF1870,$DA1870),IF($DC1870="",$AH1870,$DC1870),IF($DE1870="",$AJ1870,$DE1870),IF($DG1870="",$AL1870,$DG1870),IF($DI1870="",$AN1870,$DI1870)))</f>
        <v/>
      </c>
      <c r="AT1870" s="86" t="str">
        <f t="shared" si="348"/>
        <v/>
      </c>
      <c r="AU1870" s="86" t="str">
        <f t="shared" si="349"/>
        <v/>
      </c>
      <c r="AV1870" s="86" t="str">
        <f t="shared" si="350"/>
        <v/>
      </c>
      <c r="AW1870" s="86" t="str">
        <f t="shared" si="351"/>
        <v/>
      </c>
      <c r="AX1870" s="86" t="str">
        <f t="shared" si="352"/>
        <v/>
      </c>
      <c r="AY1870" s="86" t="str">
        <f>IF(B1870="","",COUNTIFS($B$5:B1870,B1870,$AT$5:AT1870,AT1870))</f>
        <v/>
      </c>
      <c r="AZ1870" s="86" t="str">
        <f>IF(B1870="","",COUNTIFS($B$5:B1870,B1870,$AV$5:AV1870,AV1870))</f>
        <v/>
      </c>
      <c r="BA1870" s="86" t="str">
        <f t="shared" si="353"/>
        <v/>
      </c>
      <c r="BB1870" s="86" t="str">
        <f t="shared" si="354"/>
        <v/>
      </c>
      <c r="BC1870" s="86">
        <f t="shared" si="355"/>
        <v>0</v>
      </c>
      <c r="BD1870" s="40" t="str">
        <f t="shared" si="356"/>
        <v/>
      </c>
      <c r="BE1870" s="11" t="str">
        <f>IF($F1870="","","REV"&amp;COUNTIF($F$5:F1870,$F1870))</f>
        <v/>
      </c>
      <c r="BF1870" s="23"/>
      <c r="BG1870" s="23"/>
      <c r="BH1870" s="40" t="str">
        <f t="shared" si="357"/>
        <v/>
      </c>
      <c r="BI1870" s="40" t="str">
        <f t="shared" si="358"/>
        <v/>
      </c>
      <c r="BJ1870" s="88"/>
      <c r="BK1870" s="88"/>
      <c r="BL1870" s="88"/>
      <c r="BM1870" s="88"/>
      <c r="BN1870" s="88"/>
      <c r="BO1870" s="88"/>
      <c r="BP1870" s="88"/>
      <c r="BQ1870" s="88"/>
      <c r="BR1870" s="88"/>
      <c r="BS1870" s="88"/>
      <c r="BT1870" s="88"/>
      <c r="BU1870" s="88"/>
      <c r="BV1870" s="88"/>
      <c r="BW1870" s="88"/>
      <c r="BX1870" s="88"/>
      <c r="BY1870" s="88"/>
      <c r="BZ1870" s="88"/>
      <c r="CA1870" s="40" t="str">
        <f t="shared" si="359"/>
        <v/>
      </c>
      <c r="CC1870" s="87"/>
      <c r="CD1870" s="88"/>
      <c r="CE1870" s="87"/>
      <c r="CF1870" s="88"/>
      <c r="CG1870" s="87"/>
      <c r="CH1870" s="88"/>
      <c r="CI1870" s="87"/>
      <c r="CJ1870" s="88"/>
      <c r="CK1870" s="87"/>
      <c r="CL1870" s="88"/>
      <c r="CM1870" s="87"/>
      <c r="CN1870" s="88"/>
      <c r="CO1870" s="87"/>
      <c r="CP1870" s="88"/>
      <c r="CQ1870" s="87"/>
      <c r="CR1870" s="88"/>
      <c r="CS1870" s="87"/>
      <c r="CT1870" s="88"/>
      <c r="CU1870" s="87"/>
      <c r="CV1870" s="88"/>
      <c r="CW1870" s="87"/>
      <c r="CX1870" s="88"/>
      <c r="CY1870" s="87"/>
      <c r="CZ1870" s="88"/>
      <c r="DA1870" s="87"/>
      <c r="DB1870" s="88"/>
      <c r="DC1870" s="87"/>
      <c r="DD1870" s="88"/>
      <c r="DE1870" s="87"/>
      <c r="DF1870" s="88"/>
      <c r="DG1870" s="87"/>
      <c r="DH1870" s="88"/>
      <c r="DI1870" s="87"/>
      <c r="DJ1870" s="88"/>
      <c r="DK1870" s="23" t="str">
        <f>IF($F1870="","",IF(OR(AND($CC1870&lt;&gt;"",$CC1870&lt;&gt;$H1870),AND($CE1870&lt;&gt;"",$CE1870&lt;&gt;$J1870),AND($CG1870&lt;&gt;"",$CG1870&lt;&gt;$L1870),AND($CI1870&lt;&gt;"",$CI1870&lt;&gt;$N1870),AND($CK1870&lt;&gt;"",$CK1870&lt;&gt;$P1870),AND($CM1870&lt;&gt;"",$CM1870&lt;&gt;$R1870),AND($CO1870&lt;&gt;"",$CO1870&lt;&gt;$T1870),AND($CQ1870&lt;&gt;"",$CQ1870&lt;&gt;$V1870),AND($CS1870&lt;&gt;"",$CS1870&lt;&gt;$X1870),AND($CU1870&lt;&gt;"",$CU1870&lt;&gt;$Z1870),AND($CW1870&lt;&gt;"",$CW1870&lt;&gt;$AB1870),AND($CY1870&lt;&gt;"",$CY1870&lt;&gt;$AD1870),AND($DA1870&lt;&gt;"",$DA1870&lt;&gt;$AF1870),AND($DC1870&lt;&gt;"",$DC1870&lt;&gt;$AH1870),AND($DE1870&lt;&gt;"",$DE1870&lt;&gt;$AJ1870),AND($DG1870&lt;&gt;"",$DG1870&lt;&gt;$AL1870),AND($DI1870&lt;&gt;"",$DI1870&lt;&gt;$AN1870)),"Score changed",IF(OR(AND($CD1870&lt;&gt;"",$CD1870&lt;&gt;$I1870),AND($CF1870&lt;&gt;"",$CF1870&lt;&gt;$K1870),AND($CH1870&lt;&gt;"",$CH1870&lt;&gt;$M1870),AND($CJ1870&lt;&gt;"",$CJ1870&lt;&gt;$O1870),AND($CL1870&lt;&gt;"",$CL1870&lt;&gt;$Q1870),AND($CN1870&lt;&gt;"",$CN1870&lt;&gt;$S1870),AND($CP1870&lt;&gt;"",$CP1870&lt;&gt;$U1870),AND($CR1870&lt;&gt;"",$CR1870&lt;&gt;$W1870),AND($CT1870&lt;&gt;"",$CT1870&lt;&gt;$Y1870),AND($CV1870&lt;&gt;"",$CV1870&lt;&gt;$AA1870),AND($CX1870&lt;&gt;"",$CX1870&lt;&gt;$AC1870),AND($CZ1870&lt;&gt;"",$CZ1870&lt;&gt;$AE1870),AND($DB1870&lt;&gt;"",$DB1870&lt;&gt;$AG1870),AND($DD1870&lt;&gt;"",$DD1870&lt;&gt;$AI1870),AND($DF1870&lt;&gt;"",$DF1870&lt;&gt;$AK1870),AND($DH1870&lt;&gt;"",$DH1870&lt;&gt;$AM1870),AND($DJ1870&lt;&gt;"",$DJ1870&lt;&gt;$AO1870)),"Rewrite only","No change entered")))</f>
        <v/>
      </c>
    </row>
    <row r="1871" spans="1:115" ht="14.25" customHeight="1">
      <c r="A1871" s="86" t="str">
        <f>IF($F1871="","",IFERROR(INDEX([1]Raw_Data!$A:$A,MATCH($F1871,[1]Raw_Data!$F:$F,0)),""))</f>
        <v/>
      </c>
      <c r="B1871" s="86" t="str">
        <f>IF($F1871="","",IFERROR(INDEX([1]Raw_Data!$B:$B,MATCH($F1871,[1]Raw_Data!$F:$F,0)),""))</f>
        <v/>
      </c>
      <c r="C1871" s="86" t="str">
        <f>IF($F1871="","",IFERROR(INDEX([1]Raw_Data!$C:$C,MATCH($F1871,[1]Raw_Data!$F:$F,0)),""))</f>
        <v/>
      </c>
      <c r="D1871" s="86" t="str">
        <f>IF($F1871="","",IFERROR(INDEX([1]Raw_Data!$D:$D,MATCH($F1871,[1]Raw_Data!$F:$F,0)),""))</f>
        <v/>
      </c>
      <c r="E1871" s="86" t="str">
        <f>IF($F1871="","",IFERROR(INDEX([1]Raw_Data!$E:$E,MATCH($F1871,[1]Raw_Data!$F:$F,0)),""))</f>
        <v/>
      </c>
      <c r="F1871" s="87"/>
      <c r="G1871" s="86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>IF($F1871="","",SUM(IF($CC1871="",$H1871,$CC1871),IF($CE1871="",$J1871,$CE1871),IF($CG1871="",$L1871,$CG1871),IF($CI1871="",$N1871,$CI1871),IF($CK1871="",$P1871,$CK1871),IF($CM1871="",$R1871,$CM1871),IF($CO1871="",$T1871,$CO1871),IF($CQ1871="",$V1871,$CQ1871),IF($CS1871="",$X1871,$CS1871),IF($CU1871="",$Z1871,$CU1871),IF($CW1871="",$AB1871,$CW1871),IF($CY1871="",$AD1871,$CY1871),IF($DA1871="",$AF1871,$DA1871),IF($DC1871="",$AH1871,$DC1871),IF($DE1871="",$AJ1871,$DE1871),IF($DG1871="",$AL1871,$DG1871),IF($DI1871="",$AN1871,$DI1871)))</f>
        <v/>
      </c>
      <c r="AT1871" s="86" t="str">
        <f t="shared" si="348"/>
        <v/>
      </c>
      <c r="AU1871" s="86" t="str">
        <f t="shared" si="349"/>
        <v/>
      </c>
      <c r="AV1871" s="86" t="str">
        <f t="shared" si="350"/>
        <v/>
      </c>
      <c r="AW1871" s="86" t="str">
        <f t="shared" si="351"/>
        <v/>
      </c>
      <c r="AX1871" s="86" t="str">
        <f t="shared" si="352"/>
        <v/>
      </c>
      <c r="AY1871" s="86" t="str">
        <f>IF(B1871="","",COUNTIFS($B$5:B1871,B1871,$AT$5:AT1871,AT1871))</f>
        <v/>
      </c>
      <c r="AZ1871" s="86" t="str">
        <f>IF(B1871="","",COUNTIFS($B$5:B1871,B1871,$AV$5:AV1871,AV1871))</f>
        <v/>
      </c>
      <c r="BA1871" s="86" t="str">
        <f t="shared" si="353"/>
        <v/>
      </c>
      <c r="BB1871" s="86" t="str">
        <f t="shared" si="354"/>
        <v/>
      </c>
      <c r="BC1871" s="86">
        <f t="shared" si="355"/>
        <v>0</v>
      </c>
      <c r="BD1871" s="40" t="str">
        <f t="shared" si="356"/>
        <v/>
      </c>
      <c r="BE1871" s="11" t="str">
        <f>IF($F1871="","","REV"&amp;COUNTIF($F$5:F1871,$F1871))</f>
        <v/>
      </c>
      <c r="BF1871" s="23"/>
      <c r="BG1871" s="23"/>
      <c r="BH1871" s="40" t="str">
        <f t="shared" si="357"/>
        <v/>
      </c>
      <c r="BI1871" s="40" t="str">
        <f t="shared" si="358"/>
        <v/>
      </c>
      <c r="BJ1871" s="88"/>
      <c r="BK1871" s="88"/>
      <c r="BL1871" s="88"/>
      <c r="BM1871" s="88"/>
      <c r="BN1871" s="88"/>
      <c r="BO1871" s="88"/>
      <c r="BP1871" s="88"/>
      <c r="BQ1871" s="88"/>
      <c r="BR1871" s="88"/>
      <c r="BS1871" s="88"/>
      <c r="BT1871" s="88"/>
      <c r="BU1871" s="88"/>
      <c r="BV1871" s="88"/>
      <c r="BW1871" s="88"/>
      <c r="BX1871" s="88"/>
      <c r="BY1871" s="88"/>
      <c r="BZ1871" s="88"/>
      <c r="CA1871" s="40" t="str">
        <f t="shared" si="359"/>
        <v/>
      </c>
      <c r="CC1871" s="87"/>
      <c r="CD1871" s="88"/>
      <c r="CE1871" s="87"/>
      <c r="CF1871" s="88"/>
      <c r="CG1871" s="87"/>
      <c r="CH1871" s="88"/>
      <c r="CI1871" s="87"/>
      <c r="CJ1871" s="88"/>
      <c r="CK1871" s="87"/>
      <c r="CL1871" s="88"/>
      <c r="CM1871" s="87"/>
      <c r="CN1871" s="88"/>
      <c r="CO1871" s="87"/>
      <c r="CP1871" s="88"/>
      <c r="CQ1871" s="87"/>
      <c r="CR1871" s="88"/>
      <c r="CS1871" s="87"/>
      <c r="CT1871" s="88"/>
      <c r="CU1871" s="87"/>
      <c r="CV1871" s="88"/>
      <c r="CW1871" s="87"/>
      <c r="CX1871" s="88"/>
      <c r="CY1871" s="87"/>
      <c r="CZ1871" s="88"/>
      <c r="DA1871" s="87"/>
      <c r="DB1871" s="88"/>
      <c r="DC1871" s="87"/>
      <c r="DD1871" s="88"/>
      <c r="DE1871" s="87"/>
      <c r="DF1871" s="88"/>
      <c r="DG1871" s="87"/>
      <c r="DH1871" s="88"/>
      <c r="DI1871" s="87"/>
      <c r="DJ1871" s="88"/>
      <c r="DK1871" s="23" t="str">
        <f>IF($F1871="","",IF(OR(AND($CC1871&lt;&gt;"",$CC1871&lt;&gt;$H1871),AND($CE1871&lt;&gt;"",$CE1871&lt;&gt;$J1871),AND($CG1871&lt;&gt;"",$CG1871&lt;&gt;$L1871),AND($CI1871&lt;&gt;"",$CI1871&lt;&gt;$N1871),AND($CK1871&lt;&gt;"",$CK1871&lt;&gt;$P1871),AND($CM1871&lt;&gt;"",$CM1871&lt;&gt;$R1871),AND($CO1871&lt;&gt;"",$CO1871&lt;&gt;$T1871),AND($CQ1871&lt;&gt;"",$CQ1871&lt;&gt;$V1871),AND($CS1871&lt;&gt;"",$CS1871&lt;&gt;$X1871),AND($CU1871&lt;&gt;"",$CU1871&lt;&gt;$Z1871),AND($CW1871&lt;&gt;"",$CW1871&lt;&gt;$AB1871),AND($CY1871&lt;&gt;"",$CY1871&lt;&gt;$AD1871),AND($DA1871&lt;&gt;"",$DA1871&lt;&gt;$AF1871),AND($DC1871&lt;&gt;"",$DC1871&lt;&gt;$AH1871),AND($DE1871&lt;&gt;"",$DE1871&lt;&gt;$AJ1871),AND($DG1871&lt;&gt;"",$DG1871&lt;&gt;$AL1871),AND($DI1871&lt;&gt;"",$DI1871&lt;&gt;$AN1871)),"Score changed",IF(OR(AND($CD1871&lt;&gt;"",$CD1871&lt;&gt;$I1871),AND($CF1871&lt;&gt;"",$CF1871&lt;&gt;$K1871),AND($CH1871&lt;&gt;"",$CH1871&lt;&gt;$M1871),AND($CJ1871&lt;&gt;"",$CJ1871&lt;&gt;$O1871),AND($CL1871&lt;&gt;"",$CL1871&lt;&gt;$Q1871),AND($CN1871&lt;&gt;"",$CN1871&lt;&gt;$S1871),AND($CP1871&lt;&gt;"",$CP1871&lt;&gt;$U1871),AND($CR1871&lt;&gt;"",$CR1871&lt;&gt;$W1871),AND($CT1871&lt;&gt;"",$CT1871&lt;&gt;$Y1871),AND($CV1871&lt;&gt;"",$CV1871&lt;&gt;$AA1871),AND($CX1871&lt;&gt;"",$CX1871&lt;&gt;$AC1871),AND($CZ1871&lt;&gt;"",$CZ1871&lt;&gt;$AE1871),AND($DB1871&lt;&gt;"",$DB1871&lt;&gt;$AG1871),AND($DD1871&lt;&gt;"",$DD1871&lt;&gt;$AI1871),AND($DF1871&lt;&gt;"",$DF1871&lt;&gt;$AK1871),AND($DH1871&lt;&gt;"",$DH1871&lt;&gt;$AM1871),AND($DJ1871&lt;&gt;"",$DJ1871&lt;&gt;$AO1871)),"Rewrite only","No change entered")))</f>
        <v/>
      </c>
    </row>
    <row r="1872" spans="1:115" ht="14.25" customHeight="1">
      <c r="A1872" s="86" t="str">
        <f>IF($F1872="","",IFERROR(INDEX([1]Raw_Data!$A:$A,MATCH($F1872,[1]Raw_Data!$F:$F,0)),""))</f>
        <v/>
      </c>
      <c r="B1872" s="86" t="str">
        <f>IF($F1872="","",IFERROR(INDEX([1]Raw_Data!$B:$B,MATCH($F1872,[1]Raw_Data!$F:$F,0)),""))</f>
        <v/>
      </c>
      <c r="C1872" s="86" t="str">
        <f>IF($F1872="","",IFERROR(INDEX([1]Raw_Data!$C:$C,MATCH($F1872,[1]Raw_Data!$F:$F,0)),""))</f>
        <v/>
      </c>
      <c r="D1872" s="86" t="str">
        <f>IF($F1872="","",IFERROR(INDEX([1]Raw_Data!$D:$D,MATCH($F1872,[1]Raw_Data!$F:$F,0)),""))</f>
        <v/>
      </c>
      <c r="E1872" s="86" t="str">
        <f>IF($F1872="","",IFERROR(INDEX([1]Raw_Data!$E:$E,MATCH($F1872,[1]Raw_Data!$F:$F,0)),""))</f>
        <v/>
      </c>
      <c r="F1872" s="87"/>
      <c r="G1872" s="86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>IF($F1872="","",SUM(IF($CC1872="",$H1872,$CC1872),IF($CE1872="",$J1872,$CE1872),IF($CG1872="",$L1872,$CG1872),IF($CI1872="",$N1872,$CI1872),IF($CK1872="",$P1872,$CK1872),IF($CM1872="",$R1872,$CM1872),IF($CO1872="",$T1872,$CO1872),IF($CQ1872="",$V1872,$CQ1872),IF($CS1872="",$X1872,$CS1872),IF($CU1872="",$Z1872,$CU1872),IF($CW1872="",$AB1872,$CW1872),IF($CY1872="",$AD1872,$CY1872),IF($DA1872="",$AF1872,$DA1872),IF($DC1872="",$AH1872,$DC1872),IF($DE1872="",$AJ1872,$DE1872),IF($DG1872="",$AL1872,$DG1872),IF($DI1872="",$AN1872,$DI1872)))</f>
        <v/>
      </c>
      <c r="AT1872" s="86" t="str">
        <f t="shared" si="348"/>
        <v/>
      </c>
      <c r="AU1872" s="86" t="str">
        <f t="shared" si="349"/>
        <v/>
      </c>
      <c r="AV1872" s="86" t="str">
        <f t="shared" si="350"/>
        <v/>
      </c>
      <c r="AW1872" s="86" t="str">
        <f t="shared" si="351"/>
        <v/>
      </c>
      <c r="AX1872" s="86" t="str">
        <f t="shared" si="352"/>
        <v/>
      </c>
      <c r="AY1872" s="86" t="str">
        <f>IF(B1872="","",COUNTIFS($B$5:B1872,B1872,$AT$5:AT1872,AT1872))</f>
        <v/>
      </c>
      <c r="AZ1872" s="86" t="str">
        <f>IF(B1872="","",COUNTIFS($B$5:B1872,B1872,$AV$5:AV1872,AV1872))</f>
        <v/>
      </c>
      <c r="BA1872" s="86" t="str">
        <f t="shared" si="353"/>
        <v/>
      </c>
      <c r="BB1872" s="86" t="str">
        <f t="shared" si="354"/>
        <v/>
      </c>
      <c r="BC1872" s="86">
        <f t="shared" si="355"/>
        <v>0</v>
      </c>
      <c r="BD1872" s="40" t="str">
        <f t="shared" si="356"/>
        <v/>
      </c>
      <c r="BE1872" s="11" t="str">
        <f>IF($F1872="","","REV"&amp;COUNTIF($F$5:F1872,$F1872))</f>
        <v/>
      </c>
      <c r="BF1872" s="23"/>
      <c r="BG1872" s="23"/>
      <c r="BH1872" s="40" t="str">
        <f t="shared" si="357"/>
        <v/>
      </c>
      <c r="BI1872" s="40" t="str">
        <f t="shared" si="358"/>
        <v/>
      </c>
      <c r="BJ1872" s="88"/>
      <c r="BK1872" s="88"/>
      <c r="BL1872" s="88"/>
      <c r="BM1872" s="88"/>
      <c r="BN1872" s="88"/>
      <c r="BO1872" s="88"/>
      <c r="BP1872" s="88"/>
      <c r="BQ1872" s="88"/>
      <c r="BR1872" s="88"/>
      <c r="BS1872" s="88"/>
      <c r="BT1872" s="88"/>
      <c r="BU1872" s="88"/>
      <c r="BV1872" s="88"/>
      <c r="BW1872" s="88"/>
      <c r="BX1872" s="88"/>
      <c r="BY1872" s="88"/>
      <c r="BZ1872" s="88"/>
      <c r="CA1872" s="40" t="str">
        <f t="shared" si="359"/>
        <v/>
      </c>
      <c r="CC1872" s="87"/>
      <c r="CD1872" s="88"/>
      <c r="CE1872" s="87"/>
      <c r="CF1872" s="88"/>
      <c r="CG1872" s="87"/>
      <c r="CH1872" s="88"/>
      <c r="CI1872" s="87"/>
      <c r="CJ1872" s="88"/>
      <c r="CK1872" s="87"/>
      <c r="CL1872" s="88"/>
      <c r="CM1872" s="87"/>
      <c r="CN1872" s="88"/>
      <c r="CO1872" s="87"/>
      <c r="CP1872" s="88"/>
      <c r="CQ1872" s="87"/>
      <c r="CR1872" s="88"/>
      <c r="CS1872" s="87"/>
      <c r="CT1872" s="88"/>
      <c r="CU1872" s="87"/>
      <c r="CV1872" s="88"/>
      <c r="CW1872" s="87"/>
      <c r="CX1872" s="88"/>
      <c r="CY1872" s="87"/>
      <c r="CZ1872" s="88"/>
      <c r="DA1872" s="87"/>
      <c r="DB1872" s="88"/>
      <c r="DC1872" s="87"/>
      <c r="DD1872" s="88"/>
      <c r="DE1872" s="87"/>
      <c r="DF1872" s="88"/>
      <c r="DG1872" s="87"/>
      <c r="DH1872" s="88"/>
      <c r="DI1872" s="87"/>
      <c r="DJ1872" s="88"/>
      <c r="DK1872" s="23" t="str">
        <f>IF($F1872="","",IF(OR(AND($CC1872&lt;&gt;"",$CC1872&lt;&gt;$H1872),AND($CE1872&lt;&gt;"",$CE1872&lt;&gt;$J1872),AND($CG1872&lt;&gt;"",$CG1872&lt;&gt;$L1872),AND($CI1872&lt;&gt;"",$CI1872&lt;&gt;$N1872),AND($CK1872&lt;&gt;"",$CK1872&lt;&gt;$P1872),AND($CM1872&lt;&gt;"",$CM1872&lt;&gt;$R1872),AND($CO1872&lt;&gt;"",$CO1872&lt;&gt;$T1872),AND($CQ1872&lt;&gt;"",$CQ1872&lt;&gt;$V1872),AND($CS1872&lt;&gt;"",$CS1872&lt;&gt;$X1872),AND($CU1872&lt;&gt;"",$CU1872&lt;&gt;$Z1872),AND($CW1872&lt;&gt;"",$CW1872&lt;&gt;$AB1872),AND($CY1872&lt;&gt;"",$CY1872&lt;&gt;$AD1872),AND($DA1872&lt;&gt;"",$DA1872&lt;&gt;$AF1872),AND($DC1872&lt;&gt;"",$DC1872&lt;&gt;$AH1872),AND($DE1872&lt;&gt;"",$DE1872&lt;&gt;$AJ1872),AND($DG1872&lt;&gt;"",$DG1872&lt;&gt;$AL1872),AND($DI1872&lt;&gt;"",$DI1872&lt;&gt;$AN1872)),"Score changed",IF(OR(AND($CD1872&lt;&gt;"",$CD1872&lt;&gt;$I1872),AND($CF1872&lt;&gt;"",$CF1872&lt;&gt;$K1872),AND($CH1872&lt;&gt;"",$CH1872&lt;&gt;$M1872),AND($CJ1872&lt;&gt;"",$CJ1872&lt;&gt;$O1872),AND($CL1872&lt;&gt;"",$CL1872&lt;&gt;$Q1872),AND($CN1872&lt;&gt;"",$CN1872&lt;&gt;$S1872),AND($CP1872&lt;&gt;"",$CP1872&lt;&gt;$U1872),AND($CR1872&lt;&gt;"",$CR1872&lt;&gt;$W1872),AND($CT1872&lt;&gt;"",$CT1872&lt;&gt;$Y1872),AND($CV1872&lt;&gt;"",$CV1872&lt;&gt;$AA1872),AND($CX1872&lt;&gt;"",$CX1872&lt;&gt;$AC1872),AND($CZ1872&lt;&gt;"",$CZ1872&lt;&gt;$AE1872),AND($DB1872&lt;&gt;"",$DB1872&lt;&gt;$AG1872),AND($DD1872&lt;&gt;"",$DD1872&lt;&gt;$AI1872),AND($DF1872&lt;&gt;"",$DF1872&lt;&gt;$AK1872),AND($DH1872&lt;&gt;"",$DH1872&lt;&gt;$AM1872),AND($DJ1872&lt;&gt;"",$DJ1872&lt;&gt;$AO1872)),"Rewrite only","No change entered")))</f>
        <v/>
      </c>
    </row>
    <row r="1873" spans="1:115" ht="14.25" customHeight="1">
      <c r="A1873" s="86" t="str">
        <f>IF($F1873="","",IFERROR(INDEX([1]Raw_Data!$A:$A,MATCH($F1873,[1]Raw_Data!$F:$F,0)),""))</f>
        <v/>
      </c>
      <c r="B1873" s="86" t="str">
        <f>IF($F1873="","",IFERROR(INDEX([1]Raw_Data!$B:$B,MATCH($F1873,[1]Raw_Data!$F:$F,0)),""))</f>
        <v/>
      </c>
      <c r="C1873" s="86" t="str">
        <f>IF($F1873="","",IFERROR(INDEX([1]Raw_Data!$C:$C,MATCH($F1873,[1]Raw_Data!$F:$F,0)),""))</f>
        <v/>
      </c>
      <c r="D1873" s="86" t="str">
        <f>IF($F1873="","",IFERROR(INDEX([1]Raw_Data!$D:$D,MATCH($F1873,[1]Raw_Data!$F:$F,0)),""))</f>
        <v/>
      </c>
      <c r="E1873" s="86" t="str">
        <f>IF($F1873="","",IFERROR(INDEX([1]Raw_Data!$E:$E,MATCH($F1873,[1]Raw_Data!$F:$F,0)),""))</f>
        <v/>
      </c>
      <c r="F1873" s="87"/>
      <c r="G1873" s="86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>IF($F1873="","",SUM(IF($CC1873="",$H1873,$CC1873),IF($CE1873="",$J1873,$CE1873),IF($CG1873="",$L1873,$CG1873),IF($CI1873="",$N1873,$CI1873),IF($CK1873="",$P1873,$CK1873),IF($CM1873="",$R1873,$CM1873),IF($CO1873="",$T1873,$CO1873),IF($CQ1873="",$V1873,$CQ1873),IF($CS1873="",$X1873,$CS1873),IF($CU1873="",$Z1873,$CU1873),IF($CW1873="",$AB1873,$CW1873),IF($CY1873="",$AD1873,$CY1873),IF($DA1873="",$AF1873,$DA1873),IF($DC1873="",$AH1873,$DC1873),IF($DE1873="",$AJ1873,$DE1873),IF($DG1873="",$AL1873,$DG1873),IF($DI1873="",$AN1873,$DI1873)))</f>
        <v/>
      </c>
      <c r="AT1873" s="86" t="str">
        <f t="shared" si="348"/>
        <v/>
      </c>
      <c r="AU1873" s="86" t="str">
        <f t="shared" si="349"/>
        <v/>
      </c>
      <c r="AV1873" s="86" t="str">
        <f t="shared" si="350"/>
        <v/>
      </c>
      <c r="AW1873" s="86" t="str">
        <f t="shared" si="351"/>
        <v/>
      </c>
      <c r="AX1873" s="86" t="str">
        <f t="shared" si="352"/>
        <v/>
      </c>
      <c r="AY1873" s="86" t="str">
        <f>IF(B1873="","",COUNTIFS($B$5:B1873,B1873,$AT$5:AT1873,AT1873))</f>
        <v/>
      </c>
      <c r="AZ1873" s="86" t="str">
        <f>IF(B1873="","",COUNTIFS($B$5:B1873,B1873,$AV$5:AV1873,AV1873))</f>
        <v/>
      </c>
      <c r="BA1873" s="86" t="str">
        <f t="shared" si="353"/>
        <v/>
      </c>
      <c r="BB1873" s="86" t="str">
        <f t="shared" si="354"/>
        <v/>
      </c>
      <c r="BC1873" s="86">
        <f t="shared" si="355"/>
        <v>0</v>
      </c>
      <c r="BD1873" s="40" t="str">
        <f t="shared" si="356"/>
        <v/>
      </c>
      <c r="BE1873" s="11" t="str">
        <f>IF($F1873="","","REV"&amp;COUNTIF($F$5:F1873,$F1873))</f>
        <v/>
      </c>
      <c r="BF1873" s="23"/>
      <c r="BG1873" s="23"/>
      <c r="BH1873" s="40" t="str">
        <f t="shared" si="357"/>
        <v/>
      </c>
      <c r="BI1873" s="40" t="str">
        <f t="shared" si="358"/>
        <v/>
      </c>
      <c r="BJ1873" s="88"/>
      <c r="BK1873" s="88"/>
      <c r="BL1873" s="88"/>
      <c r="BM1873" s="88"/>
      <c r="BN1873" s="88"/>
      <c r="BO1873" s="88"/>
      <c r="BP1873" s="88"/>
      <c r="BQ1873" s="88"/>
      <c r="BR1873" s="88"/>
      <c r="BS1873" s="88"/>
      <c r="BT1873" s="88"/>
      <c r="BU1873" s="88"/>
      <c r="BV1873" s="88"/>
      <c r="BW1873" s="88"/>
      <c r="BX1873" s="88"/>
      <c r="BY1873" s="88"/>
      <c r="BZ1873" s="88"/>
      <c r="CA1873" s="40" t="str">
        <f t="shared" si="359"/>
        <v/>
      </c>
      <c r="CC1873" s="87"/>
      <c r="CD1873" s="88"/>
      <c r="CE1873" s="87"/>
      <c r="CF1873" s="88"/>
      <c r="CG1873" s="87"/>
      <c r="CH1873" s="88"/>
      <c r="CI1873" s="87"/>
      <c r="CJ1873" s="88"/>
      <c r="CK1873" s="87"/>
      <c r="CL1873" s="88"/>
      <c r="CM1873" s="87"/>
      <c r="CN1873" s="88"/>
      <c r="CO1873" s="87"/>
      <c r="CP1873" s="88"/>
      <c r="CQ1873" s="87"/>
      <c r="CR1873" s="88"/>
      <c r="CS1873" s="87"/>
      <c r="CT1873" s="88"/>
      <c r="CU1873" s="87"/>
      <c r="CV1873" s="88"/>
      <c r="CW1873" s="87"/>
      <c r="CX1873" s="88"/>
      <c r="CY1873" s="87"/>
      <c r="CZ1873" s="88"/>
      <c r="DA1873" s="87"/>
      <c r="DB1873" s="88"/>
      <c r="DC1873" s="87"/>
      <c r="DD1873" s="88"/>
      <c r="DE1873" s="87"/>
      <c r="DF1873" s="88"/>
      <c r="DG1873" s="87"/>
      <c r="DH1873" s="88"/>
      <c r="DI1873" s="87"/>
      <c r="DJ1873" s="88"/>
      <c r="DK1873" s="23" t="str">
        <f>IF($F1873="","",IF(OR(AND($CC1873&lt;&gt;"",$CC1873&lt;&gt;$H1873),AND($CE1873&lt;&gt;"",$CE1873&lt;&gt;$J1873),AND($CG1873&lt;&gt;"",$CG1873&lt;&gt;$L1873),AND($CI1873&lt;&gt;"",$CI1873&lt;&gt;$N1873),AND($CK1873&lt;&gt;"",$CK1873&lt;&gt;$P1873),AND($CM1873&lt;&gt;"",$CM1873&lt;&gt;$R1873),AND($CO1873&lt;&gt;"",$CO1873&lt;&gt;$T1873),AND($CQ1873&lt;&gt;"",$CQ1873&lt;&gt;$V1873),AND($CS1873&lt;&gt;"",$CS1873&lt;&gt;$X1873),AND($CU1873&lt;&gt;"",$CU1873&lt;&gt;$Z1873),AND($CW1873&lt;&gt;"",$CW1873&lt;&gt;$AB1873),AND($CY1873&lt;&gt;"",$CY1873&lt;&gt;$AD1873),AND($DA1873&lt;&gt;"",$DA1873&lt;&gt;$AF1873),AND($DC1873&lt;&gt;"",$DC1873&lt;&gt;$AH1873),AND($DE1873&lt;&gt;"",$DE1873&lt;&gt;$AJ1873),AND($DG1873&lt;&gt;"",$DG1873&lt;&gt;$AL1873),AND($DI1873&lt;&gt;"",$DI1873&lt;&gt;$AN1873)),"Score changed",IF(OR(AND($CD1873&lt;&gt;"",$CD1873&lt;&gt;$I1873),AND($CF1873&lt;&gt;"",$CF1873&lt;&gt;$K1873),AND($CH1873&lt;&gt;"",$CH1873&lt;&gt;$M1873),AND($CJ1873&lt;&gt;"",$CJ1873&lt;&gt;$O1873),AND($CL1873&lt;&gt;"",$CL1873&lt;&gt;$Q1873),AND($CN1873&lt;&gt;"",$CN1873&lt;&gt;$S1873),AND($CP1873&lt;&gt;"",$CP1873&lt;&gt;$U1873),AND($CR1873&lt;&gt;"",$CR1873&lt;&gt;$W1873),AND($CT1873&lt;&gt;"",$CT1873&lt;&gt;$Y1873),AND($CV1873&lt;&gt;"",$CV1873&lt;&gt;$AA1873),AND($CX1873&lt;&gt;"",$CX1873&lt;&gt;$AC1873),AND($CZ1873&lt;&gt;"",$CZ1873&lt;&gt;$AE1873),AND($DB1873&lt;&gt;"",$DB1873&lt;&gt;$AG1873),AND($DD1873&lt;&gt;"",$DD1873&lt;&gt;$AI1873),AND($DF1873&lt;&gt;"",$DF1873&lt;&gt;$AK1873),AND($DH1873&lt;&gt;"",$DH1873&lt;&gt;$AM1873),AND($DJ1873&lt;&gt;"",$DJ1873&lt;&gt;$AO1873)),"Rewrite only","No change entered")))</f>
        <v/>
      </c>
    </row>
    <row r="1874" spans="1:115" ht="14.25" customHeight="1">
      <c r="A1874" s="86" t="str">
        <f>IF($F1874="","",IFERROR(INDEX([1]Raw_Data!$A:$A,MATCH($F1874,[1]Raw_Data!$F:$F,0)),""))</f>
        <v/>
      </c>
      <c r="B1874" s="86" t="str">
        <f>IF($F1874="","",IFERROR(INDEX([1]Raw_Data!$B:$B,MATCH($F1874,[1]Raw_Data!$F:$F,0)),""))</f>
        <v/>
      </c>
      <c r="C1874" s="86" t="str">
        <f>IF($F1874="","",IFERROR(INDEX([1]Raw_Data!$C:$C,MATCH($F1874,[1]Raw_Data!$F:$F,0)),""))</f>
        <v/>
      </c>
      <c r="D1874" s="86" t="str">
        <f>IF($F1874="","",IFERROR(INDEX([1]Raw_Data!$D:$D,MATCH($F1874,[1]Raw_Data!$F:$F,0)),""))</f>
        <v/>
      </c>
      <c r="E1874" s="86" t="str">
        <f>IF($F1874="","",IFERROR(INDEX([1]Raw_Data!$E:$E,MATCH($F1874,[1]Raw_Data!$F:$F,0)),""))</f>
        <v/>
      </c>
      <c r="F1874" s="87"/>
      <c r="G1874" s="86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>IF($F1874="","",SUM(IF($CC1874="",$H1874,$CC1874),IF($CE1874="",$J1874,$CE1874),IF($CG1874="",$L1874,$CG1874),IF($CI1874="",$N1874,$CI1874),IF($CK1874="",$P1874,$CK1874),IF($CM1874="",$R1874,$CM1874),IF($CO1874="",$T1874,$CO1874),IF($CQ1874="",$V1874,$CQ1874),IF($CS1874="",$X1874,$CS1874),IF($CU1874="",$Z1874,$CU1874),IF($CW1874="",$AB1874,$CW1874),IF($CY1874="",$AD1874,$CY1874),IF($DA1874="",$AF1874,$DA1874),IF($DC1874="",$AH1874,$DC1874),IF($DE1874="",$AJ1874,$DE1874),IF($DG1874="",$AL1874,$DG1874),IF($DI1874="",$AN1874,$DI1874)))</f>
        <v/>
      </c>
      <c r="AT1874" s="86" t="str">
        <f t="shared" si="348"/>
        <v/>
      </c>
      <c r="AU1874" s="86" t="str">
        <f t="shared" si="349"/>
        <v/>
      </c>
      <c r="AV1874" s="86" t="str">
        <f t="shared" si="350"/>
        <v/>
      </c>
      <c r="AW1874" s="86" t="str">
        <f t="shared" si="351"/>
        <v/>
      </c>
      <c r="AX1874" s="86" t="str">
        <f t="shared" si="352"/>
        <v/>
      </c>
      <c r="AY1874" s="86" t="str">
        <f>IF(B1874="","",COUNTIFS($B$5:B1874,B1874,$AT$5:AT1874,AT1874))</f>
        <v/>
      </c>
      <c r="AZ1874" s="86" t="str">
        <f>IF(B1874="","",COUNTIFS($B$5:B1874,B1874,$AV$5:AV1874,AV1874))</f>
        <v/>
      </c>
      <c r="BA1874" s="86" t="str">
        <f t="shared" si="353"/>
        <v/>
      </c>
      <c r="BB1874" s="86" t="str">
        <f t="shared" si="354"/>
        <v/>
      </c>
      <c r="BC1874" s="86">
        <f t="shared" si="355"/>
        <v>0</v>
      </c>
      <c r="BD1874" s="40" t="str">
        <f t="shared" si="356"/>
        <v/>
      </c>
      <c r="BE1874" s="11" t="str">
        <f>IF($F1874="","","REV"&amp;COUNTIF($F$5:F1874,$F1874))</f>
        <v/>
      </c>
      <c r="BF1874" s="23"/>
      <c r="BG1874" s="23"/>
      <c r="BH1874" s="40" t="str">
        <f t="shared" si="357"/>
        <v/>
      </c>
      <c r="BI1874" s="40" t="str">
        <f t="shared" si="358"/>
        <v/>
      </c>
      <c r="BJ1874" s="88"/>
      <c r="BK1874" s="88"/>
      <c r="BL1874" s="88"/>
      <c r="BM1874" s="88"/>
      <c r="BN1874" s="88"/>
      <c r="BO1874" s="88"/>
      <c r="BP1874" s="88"/>
      <c r="BQ1874" s="88"/>
      <c r="BR1874" s="88"/>
      <c r="BS1874" s="88"/>
      <c r="BT1874" s="88"/>
      <c r="BU1874" s="88"/>
      <c r="BV1874" s="88"/>
      <c r="BW1874" s="88"/>
      <c r="BX1874" s="88"/>
      <c r="BY1874" s="88"/>
      <c r="BZ1874" s="88"/>
      <c r="CA1874" s="40" t="str">
        <f t="shared" si="359"/>
        <v/>
      </c>
      <c r="CC1874" s="87"/>
      <c r="CD1874" s="88"/>
      <c r="CE1874" s="87"/>
      <c r="CF1874" s="88"/>
      <c r="CG1874" s="87"/>
      <c r="CH1874" s="88"/>
      <c r="CI1874" s="87"/>
      <c r="CJ1874" s="88"/>
      <c r="CK1874" s="87"/>
      <c r="CL1874" s="88"/>
      <c r="CM1874" s="87"/>
      <c r="CN1874" s="88"/>
      <c r="CO1874" s="87"/>
      <c r="CP1874" s="88"/>
      <c r="CQ1874" s="87"/>
      <c r="CR1874" s="88"/>
      <c r="CS1874" s="87"/>
      <c r="CT1874" s="88"/>
      <c r="CU1874" s="87"/>
      <c r="CV1874" s="88"/>
      <c r="CW1874" s="87"/>
      <c r="CX1874" s="88"/>
      <c r="CY1874" s="87"/>
      <c r="CZ1874" s="88"/>
      <c r="DA1874" s="87"/>
      <c r="DB1874" s="88"/>
      <c r="DC1874" s="87"/>
      <c r="DD1874" s="88"/>
      <c r="DE1874" s="87"/>
      <c r="DF1874" s="88"/>
      <c r="DG1874" s="87"/>
      <c r="DH1874" s="88"/>
      <c r="DI1874" s="87"/>
      <c r="DJ1874" s="88"/>
      <c r="DK1874" s="23" t="str">
        <f>IF($F1874="","",IF(OR(AND($CC1874&lt;&gt;"",$CC1874&lt;&gt;$H1874),AND($CE1874&lt;&gt;"",$CE1874&lt;&gt;$J1874),AND($CG1874&lt;&gt;"",$CG1874&lt;&gt;$L1874),AND($CI1874&lt;&gt;"",$CI1874&lt;&gt;$N1874),AND($CK1874&lt;&gt;"",$CK1874&lt;&gt;$P1874),AND($CM1874&lt;&gt;"",$CM1874&lt;&gt;$R1874),AND($CO1874&lt;&gt;"",$CO1874&lt;&gt;$T1874),AND($CQ1874&lt;&gt;"",$CQ1874&lt;&gt;$V1874),AND($CS1874&lt;&gt;"",$CS1874&lt;&gt;$X1874),AND($CU1874&lt;&gt;"",$CU1874&lt;&gt;$Z1874),AND($CW1874&lt;&gt;"",$CW1874&lt;&gt;$AB1874),AND($CY1874&lt;&gt;"",$CY1874&lt;&gt;$AD1874),AND($DA1874&lt;&gt;"",$DA1874&lt;&gt;$AF1874),AND($DC1874&lt;&gt;"",$DC1874&lt;&gt;$AH1874),AND($DE1874&lt;&gt;"",$DE1874&lt;&gt;$AJ1874),AND($DG1874&lt;&gt;"",$DG1874&lt;&gt;$AL1874),AND($DI1874&lt;&gt;"",$DI1874&lt;&gt;$AN1874)),"Score changed",IF(OR(AND($CD1874&lt;&gt;"",$CD1874&lt;&gt;$I1874),AND($CF1874&lt;&gt;"",$CF1874&lt;&gt;$K1874),AND($CH1874&lt;&gt;"",$CH1874&lt;&gt;$M1874),AND($CJ1874&lt;&gt;"",$CJ1874&lt;&gt;$O1874),AND($CL1874&lt;&gt;"",$CL1874&lt;&gt;$Q1874),AND($CN1874&lt;&gt;"",$CN1874&lt;&gt;$S1874),AND($CP1874&lt;&gt;"",$CP1874&lt;&gt;$U1874),AND($CR1874&lt;&gt;"",$CR1874&lt;&gt;$W1874),AND($CT1874&lt;&gt;"",$CT1874&lt;&gt;$Y1874),AND($CV1874&lt;&gt;"",$CV1874&lt;&gt;$AA1874),AND($CX1874&lt;&gt;"",$CX1874&lt;&gt;$AC1874),AND($CZ1874&lt;&gt;"",$CZ1874&lt;&gt;$AE1874),AND($DB1874&lt;&gt;"",$DB1874&lt;&gt;$AG1874),AND($DD1874&lt;&gt;"",$DD1874&lt;&gt;$AI1874),AND($DF1874&lt;&gt;"",$DF1874&lt;&gt;$AK1874),AND($DH1874&lt;&gt;"",$DH1874&lt;&gt;$AM1874),AND($DJ1874&lt;&gt;"",$DJ1874&lt;&gt;$AO1874)),"Rewrite only","No change entered")))</f>
        <v/>
      </c>
    </row>
    <row r="1875" spans="1:115" ht="14.25" customHeight="1">
      <c r="A1875" s="86" t="str">
        <f>IF($F1875="","",IFERROR(INDEX([1]Raw_Data!$A:$A,MATCH($F1875,[1]Raw_Data!$F:$F,0)),""))</f>
        <v/>
      </c>
      <c r="B1875" s="86" t="str">
        <f>IF($F1875="","",IFERROR(INDEX([1]Raw_Data!$B:$B,MATCH($F1875,[1]Raw_Data!$F:$F,0)),""))</f>
        <v/>
      </c>
      <c r="C1875" s="86" t="str">
        <f>IF($F1875="","",IFERROR(INDEX([1]Raw_Data!$C:$C,MATCH($F1875,[1]Raw_Data!$F:$F,0)),""))</f>
        <v/>
      </c>
      <c r="D1875" s="86" t="str">
        <f>IF($F1875="","",IFERROR(INDEX([1]Raw_Data!$D:$D,MATCH($F1875,[1]Raw_Data!$F:$F,0)),""))</f>
        <v/>
      </c>
      <c r="E1875" s="86" t="str">
        <f>IF($F1875="","",IFERROR(INDEX([1]Raw_Data!$E:$E,MATCH($F1875,[1]Raw_Data!$F:$F,0)),""))</f>
        <v/>
      </c>
      <c r="F1875" s="87"/>
      <c r="G1875" s="86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>IF($F1875="","",SUM(IF($CC1875="",$H1875,$CC1875),IF($CE1875="",$J1875,$CE1875),IF($CG1875="",$L1875,$CG1875),IF($CI1875="",$N1875,$CI1875),IF($CK1875="",$P1875,$CK1875),IF($CM1875="",$R1875,$CM1875),IF($CO1875="",$T1875,$CO1875),IF($CQ1875="",$V1875,$CQ1875),IF($CS1875="",$X1875,$CS1875),IF($CU1875="",$Z1875,$CU1875),IF($CW1875="",$AB1875,$CW1875),IF($CY1875="",$AD1875,$CY1875),IF($DA1875="",$AF1875,$DA1875),IF($DC1875="",$AH1875,$DC1875),IF($DE1875="",$AJ1875,$DE1875),IF($DG1875="",$AL1875,$DG1875),IF($DI1875="",$AN1875,$DI1875)))</f>
        <v/>
      </c>
      <c r="AT1875" s="86" t="str">
        <f t="shared" si="348"/>
        <v/>
      </c>
      <c r="AU1875" s="86" t="str">
        <f t="shared" si="349"/>
        <v/>
      </c>
      <c r="AV1875" s="86" t="str">
        <f t="shared" si="350"/>
        <v/>
      </c>
      <c r="AW1875" s="86" t="str">
        <f t="shared" si="351"/>
        <v/>
      </c>
      <c r="AX1875" s="86" t="str">
        <f t="shared" si="352"/>
        <v/>
      </c>
      <c r="AY1875" s="86" t="str">
        <f>IF(B1875="","",COUNTIFS($B$5:B1875,B1875,$AT$5:AT1875,AT1875))</f>
        <v/>
      </c>
      <c r="AZ1875" s="86" t="str">
        <f>IF(B1875="","",COUNTIFS($B$5:B1875,B1875,$AV$5:AV1875,AV1875))</f>
        <v/>
      </c>
      <c r="BA1875" s="86" t="str">
        <f t="shared" si="353"/>
        <v/>
      </c>
      <c r="BB1875" s="86" t="str">
        <f t="shared" si="354"/>
        <v/>
      </c>
      <c r="BC1875" s="86">
        <f t="shared" si="355"/>
        <v>0</v>
      </c>
      <c r="BD1875" s="40" t="str">
        <f t="shared" si="356"/>
        <v/>
      </c>
      <c r="BE1875" s="11" t="str">
        <f>IF($F1875="","","REV"&amp;COUNTIF($F$5:F1875,$F1875))</f>
        <v/>
      </c>
      <c r="BF1875" s="23"/>
      <c r="BG1875" s="23"/>
      <c r="BH1875" s="40" t="str">
        <f t="shared" si="357"/>
        <v/>
      </c>
      <c r="BI1875" s="40" t="str">
        <f t="shared" si="358"/>
        <v/>
      </c>
      <c r="BJ1875" s="88"/>
      <c r="BK1875" s="88"/>
      <c r="BL1875" s="88"/>
      <c r="BM1875" s="88"/>
      <c r="BN1875" s="88"/>
      <c r="BO1875" s="88"/>
      <c r="BP1875" s="88"/>
      <c r="BQ1875" s="88"/>
      <c r="BR1875" s="88"/>
      <c r="BS1875" s="88"/>
      <c r="BT1875" s="88"/>
      <c r="BU1875" s="88"/>
      <c r="BV1875" s="88"/>
      <c r="BW1875" s="88"/>
      <c r="BX1875" s="88"/>
      <c r="BY1875" s="88"/>
      <c r="BZ1875" s="88"/>
      <c r="CA1875" s="40" t="str">
        <f t="shared" si="359"/>
        <v/>
      </c>
      <c r="CC1875" s="87"/>
      <c r="CD1875" s="88"/>
      <c r="CE1875" s="87"/>
      <c r="CF1875" s="88"/>
      <c r="CG1875" s="87"/>
      <c r="CH1875" s="88"/>
      <c r="CI1875" s="87"/>
      <c r="CJ1875" s="88"/>
      <c r="CK1875" s="87"/>
      <c r="CL1875" s="88"/>
      <c r="CM1875" s="87"/>
      <c r="CN1875" s="88"/>
      <c r="CO1875" s="87"/>
      <c r="CP1875" s="88"/>
      <c r="CQ1875" s="87"/>
      <c r="CR1875" s="88"/>
      <c r="CS1875" s="87"/>
      <c r="CT1875" s="88"/>
      <c r="CU1875" s="87"/>
      <c r="CV1875" s="88"/>
      <c r="CW1875" s="87"/>
      <c r="CX1875" s="88"/>
      <c r="CY1875" s="87"/>
      <c r="CZ1875" s="88"/>
      <c r="DA1875" s="87"/>
      <c r="DB1875" s="88"/>
      <c r="DC1875" s="87"/>
      <c r="DD1875" s="88"/>
      <c r="DE1875" s="87"/>
      <c r="DF1875" s="88"/>
      <c r="DG1875" s="87"/>
      <c r="DH1875" s="88"/>
      <c r="DI1875" s="87"/>
      <c r="DJ1875" s="88"/>
      <c r="DK1875" s="23" t="str">
        <f>IF($F1875="","",IF(OR(AND($CC1875&lt;&gt;"",$CC1875&lt;&gt;$H1875),AND($CE1875&lt;&gt;"",$CE1875&lt;&gt;$J1875),AND($CG1875&lt;&gt;"",$CG1875&lt;&gt;$L1875),AND($CI1875&lt;&gt;"",$CI1875&lt;&gt;$N1875),AND($CK1875&lt;&gt;"",$CK1875&lt;&gt;$P1875),AND($CM1875&lt;&gt;"",$CM1875&lt;&gt;$R1875),AND($CO1875&lt;&gt;"",$CO1875&lt;&gt;$T1875),AND($CQ1875&lt;&gt;"",$CQ1875&lt;&gt;$V1875),AND($CS1875&lt;&gt;"",$CS1875&lt;&gt;$X1875),AND($CU1875&lt;&gt;"",$CU1875&lt;&gt;$Z1875),AND($CW1875&lt;&gt;"",$CW1875&lt;&gt;$AB1875),AND($CY1875&lt;&gt;"",$CY1875&lt;&gt;$AD1875),AND($DA1875&lt;&gt;"",$DA1875&lt;&gt;$AF1875),AND($DC1875&lt;&gt;"",$DC1875&lt;&gt;$AH1875),AND($DE1875&lt;&gt;"",$DE1875&lt;&gt;$AJ1875),AND($DG1875&lt;&gt;"",$DG1875&lt;&gt;$AL1875),AND($DI1875&lt;&gt;"",$DI1875&lt;&gt;$AN1875)),"Score changed",IF(OR(AND($CD1875&lt;&gt;"",$CD1875&lt;&gt;$I1875),AND($CF1875&lt;&gt;"",$CF1875&lt;&gt;$K1875),AND($CH1875&lt;&gt;"",$CH1875&lt;&gt;$M1875),AND($CJ1875&lt;&gt;"",$CJ1875&lt;&gt;$O1875),AND($CL1875&lt;&gt;"",$CL1875&lt;&gt;$Q1875),AND($CN1875&lt;&gt;"",$CN1875&lt;&gt;$S1875),AND($CP1875&lt;&gt;"",$CP1875&lt;&gt;$U1875),AND($CR1875&lt;&gt;"",$CR1875&lt;&gt;$W1875),AND($CT1875&lt;&gt;"",$CT1875&lt;&gt;$Y1875),AND($CV1875&lt;&gt;"",$CV1875&lt;&gt;$AA1875),AND($CX1875&lt;&gt;"",$CX1875&lt;&gt;$AC1875),AND($CZ1875&lt;&gt;"",$CZ1875&lt;&gt;$AE1875),AND($DB1875&lt;&gt;"",$DB1875&lt;&gt;$AG1875),AND($DD1875&lt;&gt;"",$DD1875&lt;&gt;$AI1875),AND($DF1875&lt;&gt;"",$DF1875&lt;&gt;$AK1875),AND($DH1875&lt;&gt;"",$DH1875&lt;&gt;$AM1875),AND($DJ1875&lt;&gt;"",$DJ1875&lt;&gt;$AO1875)),"Rewrite only","No change entered")))</f>
        <v/>
      </c>
    </row>
    <row r="1876" spans="1:115" ht="14.25" customHeight="1">
      <c r="A1876" s="86" t="str">
        <f>IF($F1876="","",IFERROR(INDEX([1]Raw_Data!$A:$A,MATCH($F1876,[1]Raw_Data!$F:$F,0)),""))</f>
        <v/>
      </c>
      <c r="B1876" s="86" t="str">
        <f>IF($F1876="","",IFERROR(INDEX([1]Raw_Data!$B:$B,MATCH($F1876,[1]Raw_Data!$F:$F,0)),""))</f>
        <v/>
      </c>
      <c r="C1876" s="86" t="str">
        <f>IF($F1876="","",IFERROR(INDEX([1]Raw_Data!$C:$C,MATCH($F1876,[1]Raw_Data!$F:$F,0)),""))</f>
        <v/>
      </c>
      <c r="D1876" s="86" t="str">
        <f>IF($F1876="","",IFERROR(INDEX([1]Raw_Data!$D:$D,MATCH($F1876,[1]Raw_Data!$F:$F,0)),""))</f>
        <v/>
      </c>
      <c r="E1876" s="86" t="str">
        <f>IF($F1876="","",IFERROR(INDEX([1]Raw_Data!$E:$E,MATCH($F1876,[1]Raw_Data!$F:$F,0)),""))</f>
        <v/>
      </c>
      <c r="F1876" s="87"/>
      <c r="G1876" s="86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>IF($F1876="","",SUM(IF($CC1876="",$H1876,$CC1876),IF($CE1876="",$J1876,$CE1876),IF($CG1876="",$L1876,$CG1876),IF($CI1876="",$N1876,$CI1876),IF($CK1876="",$P1876,$CK1876),IF($CM1876="",$R1876,$CM1876),IF($CO1876="",$T1876,$CO1876),IF($CQ1876="",$V1876,$CQ1876),IF($CS1876="",$X1876,$CS1876),IF($CU1876="",$Z1876,$CU1876),IF($CW1876="",$AB1876,$CW1876),IF($CY1876="",$AD1876,$CY1876),IF($DA1876="",$AF1876,$DA1876),IF($DC1876="",$AH1876,$DC1876),IF($DE1876="",$AJ1876,$DE1876),IF($DG1876="",$AL1876,$DG1876),IF($DI1876="",$AN1876,$DI1876)))</f>
        <v/>
      </c>
      <c r="AT1876" s="86" t="str">
        <f t="shared" si="348"/>
        <v/>
      </c>
      <c r="AU1876" s="86" t="str">
        <f t="shared" si="349"/>
        <v/>
      </c>
      <c r="AV1876" s="86" t="str">
        <f t="shared" si="350"/>
        <v/>
      </c>
      <c r="AW1876" s="86" t="str">
        <f t="shared" si="351"/>
        <v/>
      </c>
      <c r="AX1876" s="86" t="str">
        <f t="shared" si="352"/>
        <v/>
      </c>
      <c r="AY1876" s="86" t="str">
        <f>IF(B1876="","",COUNTIFS($B$5:B1876,B1876,$AT$5:AT1876,AT1876))</f>
        <v/>
      </c>
      <c r="AZ1876" s="86" t="str">
        <f>IF(B1876="","",COUNTIFS($B$5:B1876,B1876,$AV$5:AV1876,AV1876))</f>
        <v/>
      </c>
      <c r="BA1876" s="86" t="str">
        <f t="shared" si="353"/>
        <v/>
      </c>
      <c r="BB1876" s="86" t="str">
        <f t="shared" si="354"/>
        <v/>
      </c>
      <c r="BC1876" s="86">
        <f t="shared" si="355"/>
        <v>0</v>
      </c>
      <c r="BD1876" s="40" t="str">
        <f t="shared" si="356"/>
        <v/>
      </c>
      <c r="BE1876" s="11" t="str">
        <f>IF($F1876="","","REV"&amp;COUNTIF($F$5:F1876,$F1876))</f>
        <v/>
      </c>
      <c r="BF1876" s="23"/>
      <c r="BG1876" s="23"/>
      <c r="BH1876" s="40" t="str">
        <f t="shared" si="357"/>
        <v/>
      </c>
      <c r="BI1876" s="40" t="str">
        <f t="shared" si="358"/>
        <v/>
      </c>
      <c r="BJ1876" s="88"/>
      <c r="BK1876" s="88"/>
      <c r="BL1876" s="88"/>
      <c r="BM1876" s="88"/>
      <c r="BN1876" s="88"/>
      <c r="BO1876" s="88"/>
      <c r="BP1876" s="88"/>
      <c r="BQ1876" s="88"/>
      <c r="BR1876" s="88"/>
      <c r="BS1876" s="88"/>
      <c r="BT1876" s="88"/>
      <c r="BU1876" s="88"/>
      <c r="BV1876" s="88"/>
      <c r="BW1876" s="88"/>
      <c r="BX1876" s="88"/>
      <c r="BY1876" s="88"/>
      <c r="BZ1876" s="88"/>
      <c r="CA1876" s="40" t="str">
        <f t="shared" si="359"/>
        <v/>
      </c>
      <c r="CC1876" s="87"/>
      <c r="CD1876" s="88"/>
      <c r="CE1876" s="87"/>
      <c r="CF1876" s="88"/>
      <c r="CG1876" s="87"/>
      <c r="CH1876" s="88"/>
      <c r="CI1876" s="87"/>
      <c r="CJ1876" s="88"/>
      <c r="CK1876" s="87"/>
      <c r="CL1876" s="88"/>
      <c r="CM1876" s="87"/>
      <c r="CN1876" s="88"/>
      <c r="CO1876" s="87"/>
      <c r="CP1876" s="88"/>
      <c r="CQ1876" s="87"/>
      <c r="CR1876" s="88"/>
      <c r="CS1876" s="87"/>
      <c r="CT1876" s="88"/>
      <c r="CU1876" s="87"/>
      <c r="CV1876" s="88"/>
      <c r="CW1876" s="87"/>
      <c r="CX1876" s="88"/>
      <c r="CY1876" s="87"/>
      <c r="CZ1876" s="88"/>
      <c r="DA1876" s="87"/>
      <c r="DB1876" s="88"/>
      <c r="DC1876" s="87"/>
      <c r="DD1876" s="88"/>
      <c r="DE1876" s="87"/>
      <c r="DF1876" s="88"/>
      <c r="DG1876" s="87"/>
      <c r="DH1876" s="88"/>
      <c r="DI1876" s="87"/>
      <c r="DJ1876" s="88"/>
      <c r="DK1876" s="23" t="str">
        <f>IF($F1876="","",IF(OR(AND($CC1876&lt;&gt;"",$CC1876&lt;&gt;$H1876),AND($CE1876&lt;&gt;"",$CE1876&lt;&gt;$J1876),AND($CG1876&lt;&gt;"",$CG1876&lt;&gt;$L1876),AND($CI1876&lt;&gt;"",$CI1876&lt;&gt;$N1876),AND($CK1876&lt;&gt;"",$CK1876&lt;&gt;$P1876),AND($CM1876&lt;&gt;"",$CM1876&lt;&gt;$R1876),AND($CO1876&lt;&gt;"",$CO1876&lt;&gt;$T1876),AND($CQ1876&lt;&gt;"",$CQ1876&lt;&gt;$V1876),AND($CS1876&lt;&gt;"",$CS1876&lt;&gt;$X1876),AND($CU1876&lt;&gt;"",$CU1876&lt;&gt;$Z1876),AND($CW1876&lt;&gt;"",$CW1876&lt;&gt;$AB1876),AND($CY1876&lt;&gt;"",$CY1876&lt;&gt;$AD1876),AND($DA1876&lt;&gt;"",$DA1876&lt;&gt;$AF1876),AND($DC1876&lt;&gt;"",$DC1876&lt;&gt;$AH1876),AND($DE1876&lt;&gt;"",$DE1876&lt;&gt;$AJ1876),AND($DG1876&lt;&gt;"",$DG1876&lt;&gt;$AL1876),AND($DI1876&lt;&gt;"",$DI1876&lt;&gt;$AN1876)),"Score changed",IF(OR(AND($CD1876&lt;&gt;"",$CD1876&lt;&gt;$I1876),AND($CF1876&lt;&gt;"",$CF1876&lt;&gt;$K1876),AND($CH1876&lt;&gt;"",$CH1876&lt;&gt;$M1876),AND($CJ1876&lt;&gt;"",$CJ1876&lt;&gt;$O1876),AND($CL1876&lt;&gt;"",$CL1876&lt;&gt;$Q1876),AND($CN1876&lt;&gt;"",$CN1876&lt;&gt;$S1876),AND($CP1876&lt;&gt;"",$CP1876&lt;&gt;$U1876),AND($CR1876&lt;&gt;"",$CR1876&lt;&gt;$W1876),AND($CT1876&lt;&gt;"",$CT1876&lt;&gt;$Y1876),AND($CV1876&lt;&gt;"",$CV1876&lt;&gt;$AA1876),AND($CX1876&lt;&gt;"",$CX1876&lt;&gt;$AC1876),AND($CZ1876&lt;&gt;"",$CZ1876&lt;&gt;$AE1876),AND($DB1876&lt;&gt;"",$DB1876&lt;&gt;$AG1876),AND($DD1876&lt;&gt;"",$DD1876&lt;&gt;$AI1876),AND($DF1876&lt;&gt;"",$DF1876&lt;&gt;$AK1876),AND($DH1876&lt;&gt;"",$DH1876&lt;&gt;$AM1876),AND($DJ1876&lt;&gt;"",$DJ1876&lt;&gt;$AO1876)),"Rewrite only","No change entered")))</f>
        <v/>
      </c>
    </row>
    <row r="1877" spans="1:115" ht="14.25" customHeight="1">
      <c r="A1877" s="86" t="str">
        <f>IF($F1877="","",IFERROR(INDEX([1]Raw_Data!$A:$A,MATCH($F1877,[1]Raw_Data!$F:$F,0)),""))</f>
        <v/>
      </c>
      <c r="B1877" s="86" t="str">
        <f>IF($F1877="","",IFERROR(INDEX([1]Raw_Data!$B:$B,MATCH($F1877,[1]Raw_Data!$F:$F,0)),""))</f>
        <v/>
      </c>
      <c r="C1877" s="86" t="str">
        <f>IF($F1877="","",IFERROR(INDEX([1]Raw_Data!$C:$C,MATCH($F1877,[1]Raw_Data!$F:$F,0)),""))</f>
        <v/>
      </c>
      <c r="D1877" s="86" t="str">
        <f>IF($F1877="","",IFERROR(INDEX([1]Raw_Data!$D:$D,MATCH($F1877,[1]Raw_Data!$F:$F,0)),""))</f>
        <v/>
      </c>
      <c r="E1877" s="86" t="str">
        <f>IF($F1877="","",IFERROR(INDEX([1]Raw_Data!$E:$E,MATCH($F1877,[1]Raw_Data!$F:$F,0)),""))</f>
        <v/>
      </c>
      <c r="F1877" s="87"/>
      <c r="G1877" s="86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>IF($F1877="","",SUM(IF($CC1877="",$H1877,$CC1877),IF($CE1877="",$J1877,$CE1877),IF($CG1877="",$L1877,$CG1877),IF($CI1877="",$N1877,$CI1877),IF($CK1877="",$P1877,$CK1877),IF($CM1877="",$R1877,$CM1877),IF($CO1877="",$T1877,$CO1877),IF($CQ1877="",$V1877,$CQ1877),IF($CS1877="",$X1877,$CS1877),IF($CU1877="",$Z1877,$CU1877),IF($CW1877="",$AB1877,$CW1877),IF($CY1877="",$AD1877,$CY1877),IF($DA1877="",$AF1877,$DA1877),IF($DC1877="",$AH1877,$DC1877),IF($DE1877="",$AJ1877,$DE1877),IF($DG1877="",$AL1877,$DG1877),IF($DI1877="",$AN1877,$DI1877)))</f>
        <v/>
      </c>
      <c r="AT1877" s="86" t="str">
        <f t="shared" si="348"/>
        <v/>
      </c>
      <c r="AU1877" s="86" t="str">
        <f t="shared" si="349"/>
        <v/>
      </c>
      <c r="AV1877" s="86" t="str">
        <f t="shared" si="350"/>
        <v/>
      </c>
      <c r="AW1877" s="86" t="str">
        <f t="shared" si="351"/>
        <v/>
      </c>
      <c r="AX1877" s="86" t="str">
        <f t="shared" si="352"/>
        <v/>
      </c>
      <c r="AY1877" s="86" t="str">
        <f>IF(B1877="","",COUNTIFS($B$5:B1877,B1877,$AT$5:AT1877,AT1877))</f>
        <v/>
      </c>
      <c r="AZ1877" s="86" t="str">
        <f>IF(B1877="","",COUNTIFS($B$5:B1877,B1877,$AV$5:AV1877,AV1877))</f>
        <v/>
      </c>
      <c r="BA1877" s="86" t="str">
        <f t="shared" si="353"/>
        <v/>
      </c>
      <c r="BB1877" s="86" t="str">
        <f t="shared" si="354"/>
        <v/>
      </c>
      <c r="BC1877" s="86">
        <f t="shared" si="355"/>
        <v>0</v>
      </c>
      <c r="BD1877" s="40" t="str">
        <f t="shared" si="356"/>
        <v/>
      </c>
      <c r="BE1877" s="11" t="str">
        <f>IF($F1877="","","REV"&amp;COUNTIF($F$5:F1877,$F1877))</f>
        <v/>
      </c>
      <c r="BF1877" s="23"/>
      <c r="BG1877" s="23"/>
      <c r="BH1877" s="40" t="str">
        <f t="shared" si="357"/>
        <v/>
      </c>
      <c r="BI1877" s="40" t="str">
        <f t="shared" si="358"/>
        <v/>
      </c>
      <c r="BJ1877" s="88"/>
      <c r="BK1877" s="88"/>
      <c r="BL1877" s="88"/>
      <c r="BM1877" s="88"/>
      <c r="BN1877" s="88"/>
      <c r="BO1877" s="88"/>
      <c r="BP1877" s="88"/>
      <c r="BQ1877" s="88"/>
      <c r="BR1877" s="88"/>
      <c r="BS1877" s="88"/>
      <c r="BT1877" s="88"/>
      <c r="BU1877" s="88"/>
      <c r="BV1877" s="88"/>
      <c r="BW1877" s="88"/>
      <c r="BX1877" s="88"/>
      <c r="BY1877" s="88"/>
      <c r="BZ1877" s="88"/>
      <c r="CA1877" s="40" t="str">
        <f t="shared" si="359"/>
        <v/>
      </c>
      <c r="CC1877" s="87"/>
      <c r="CD1877" s="88"/>
      <c r="CE1877" s="87"/>
      <c r="CF1877" s="88"/>
      <c r="CG1877" s="87"/>
      <c r="CH1877" s="88"/>
      <c r="CI1877" s="87"/>
      <c r="CJ1877" s="88"/>
      <c r="CK1877" s="87"/>
      <c r="CL1877" s="88"/>
      <c r="CM1877" s="87"/>
      <c r="CN1877" s="88"/>
      <c r="CO1877" s="87"/>
      <c r="CP1877" s="88"/>
      <c r="CQ1877" s="87"/>
      <c r="CR1877" s="88"/>
      <c r="CS1877" s="87"/>
      <c r="CT1877" s="88"/>
      <c r="CU1877" s="87"/>
      <c r="CV1877" s="88"/>
      <c r="CW1877" s="87"/>
      <c r="CX1877" s="88"/>
      <c r="CY1877" s="87"/>
      <c r="CZ1877" s="88"/>
      <c r="DA1877" s="87"/>
      <c r="DB1877" s="88"/>
      <c r="DC1877" s="87"/>
      <c r="DD1877" s="88"/>
      <c r="DE1877" s="87"/>
      <c r="DF1877" s="88"/>
      <c r="DG1877" s="87"/>
      <c r="DH1877" s="88"/>
      <c r="DI1877" s="87"/>
      <c r="DJ1877" s="88"/>
      <c r="DK1877" s="23" t="str">
        <f>IF($F1877="","",IF(OR(AND($CC1877&lt;&gt;"",$CC1877&lt;&gt;$H1877),AND($CE1877&lt;&gt;"",$CE1877&lt;&gt;$J1877),AND($CG1877&lt;&gt;"",$CG1877&lt;&gt;$L1877),AND($CI1877&lt;&gt;"",$CI1877&lt;&gt;$N1877),AND($CK1877&lt;&gt;"",$CK1877&lt;&gt;$P1877),AND($CM1877&lt;&gt;"",$CM1877&lt;&gt;$R1877),AND($CO1877&lt;&gt;"",$CO1877&lt;&gt;$T1877),AND($CQ1877&lt;&gt;"",$CQ1877&lt;&gt;$V1877),AND($CS1877&lt;&gt;"",$CS1877&lt;&gt;$X1877),AND($CU1877&lt;&gt;"",$CU1877&lt;&gt;$Z1877),AND($CW1877&lt;&gt;"",$CW1877&lt;&gt;$AB1877),AND($CY1877&lt;&gt;"",$CY1877&lt;&gt;$AD1877),AND($DA1877&lt;&gt;"",$DA1877&lt;&gt;$AF1877),AND($DC1877&lt;&gt;"",$DC1877&lt;&gt;$AH1877),AND($DE1877&lt;&gt;"",$DE1877&lt;&gt;$AJ1877),AND($DG1877&lt;&gt;"",$DG1877&lt;&gt;$AL1877),AND($DI1877&lt;&gt;"",$DI1877&lt;&gt;$AN1877)),"Score changed",IF(OR(AND($CD1877&lt;&gt;"",$CD1877&lt;&gt;$I1877),AND($CF1877&lt;&gt;"",$CF1877&lt;&gt;$K1877),AND($CH1877&lt;&gt;"",$CH1877&lt;&gt;$M1877),AND($CJ1877&lt;&gt;"",$CJ1877&lt;&gt;$O1877),AND($CL1877&lt;&gt;"",$CL1877&lt;&gt;$Q1877),AND($CN1877&lt;&gt;"",$CN1877&lt;&gt;$S1877),AND($CP1877&lt;&gt;"",$CP1877&lt;&gt;$U1877),AND($CR1877&lt;&gt;"",$CR1877&lt;&gt;$W1877),AND($CT1877&lt;&gt;"",$CT1877&lt;&gt;$Y1877),AND($CV1877&lt;&gt;"",$CV1877&lt;&gt;$AA1877),AND($CX1877&lt;&gt;"",$CX1877&lt;&gt;$AC1877),AND($CZ1877&lt;&gt;"",$CZ1877&lt;&gt;$AE1877),AND($DB1877&lt;&gt;"",$DB1877&lt;&gt;$AG1877),AND($DD1877&lt;&gt;"",$DD1877&lt;&gt;$AI1877),AND($DF1877&lt;&gt;"",$DF1877&lt;&gt;$AK1877),AND($DH1877&lt;&gt;"",$DH1877&lt;&gt;$AM1877),AND($DJ1877&lt;&gt;"",$DJ1877&lt;&gt;$AO1877)),"Rewrite only","No change entered")))</f>
        <v/>
      </c>
    </row>
    <row r="1878" spans="1:115" ht="14.25" customHeight="1">
      <c r="A1878" s="86" t="str">
        <f>IF($F1878="","",IFERROR(INDEX([1]Raw_Data!$A:$A,MATCH($F1878,[1]Raw_Data!$F:$F,0)),""))</f>
        <v/>
      </c>
      <c r="B1878" s="86" t="str">
        <f>IF($F1878="","",IFERROR(INDEX([1]Raw_Data!$B:$B,MATCH($F1878,[1]Raw_Data!$F:$F,0)),""))</f>
        <v/>
      </c>
      <c r="C1878" s="86" t="str">
        <f>IF($F1878="","",IFERROR(INDEX([1]Raw_Data!$C:$C,MATCH($F1878,[1]Raw_Data!$F:$F,0)),""))</f>
        <v/>
      </c>
      <c r="D1878" s="86" t="str">
        <f>IF($F1878="","",IFERROR(INDEX([1]Raw_Data!$D:$D,MATCH($F1878,[1]Raw_Data!$F:$F,0)),""))</f>
        <v/>
      </c>
      <c r="E1878" s="86" t="str">
        <f>IF($F1878="","",IFERROR(INDEX([1]Raw_Data!$E:$E,MATCH($F1878,[1]Raw_Data!$F:$F,0)),""))</f>
        <v/>
      </c>
      <c r="F1878" s="87"/>
      <c r="G1878" s="86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>IF($F1878="","",SUM(IF($CC1878="",$H1878,$CC1878),IF($CE1878="",$J1878,$CE1878),IF($CG1878="",$L1878,$CG1878),IF($CI1878="",$N1878,$CI1878),IF($CK1878="",$P1878,$CK1878),IF($CM1878="",$R1878,$CM1878),IF($CO1878="",$T1878,$CO1878),IF($CQ1878="",$V1878,$CQ1878),IF($CS1878="",$X1878,$CS1878),IF($CU1878="",$Z1878,$CU1878),IF($CW1878="",$AB1878,$CW1878),IF($CY1878="",$AD1878,$CY1878),IF($DA1878="",$AF1878,$DA1878),IF($DC1878="",$AH1878,$DC1878),IF($DE1878="",$AJ1878,$DE1878),IF($DG1878="",$AL1878,$DG1878),IF($DI1878="",$AN1878,$DI1878)))</f>
        <v/>
      </c>
      <c r="AT1878" s="86" t="str">
        <f t="shared" si="348"/>
        <v/>
      </c>
      <c r="AU1878" s="86" t="str">
        <f t="shared" si="349"/>
        <v/>
      </c>
      <c r="AV1878" s="86" t="str">
        <f t="shared" si="350"/>
        <v/>
      </c>
      <c r="AW1878" s="86" t="str">
        <f t="shared" si="351"/>
        <v/>
      </c>
      <c r="AX1878" s="86" t="str">
        <f t="shared" si="352"/>
        <v/>
      </c>
      <c r="AY1878" s="86" t="str">
        <f>IF(B1878="","",COUNTIFS($B$5:B1878,B1878,$AT$5:AT1878,AT1878))</f>
        <v/>
      </c>
      <c r="AZ1878" s="86" t="str">
        <f>IF(B1878="","",COUNTIFS($B$5:B1878,B1878,$AV$5:AV1878,AV1878))</f>
        <v/>
      </c>
      <c r="BA1878" s="86" t="str">
        <f t="shared" si="353"/>
        <v/>
      </c>
      <c r="BB1878" s="86" t="str">
        <f t="shared" si="354"/>
        <v/>
      </c>
      <c r="BC1878" s="86">
        <f t="shared" si="355"/>
        <v>0</v>
      </c>
      <c r="BD1878" s="40" t="str">
        <f t="shared" si="356"/>
        <v/>
      </c>
      <c r="BE1878" s="11" t="str">
        <f>IF($F1878="","","REV"&amp;COUNTIF($F$5:F1878,$F1878))</f>
        <v/>
      </c>
      <c r="BF1878" s="23"/>
      <c r="BG1878" s="23"/>
      <c r="BH1878" s="40" t="str">
        <f t="shared" si="357"/>
        <v/>
      </c>
      <c r="BI1878" s="40" t="str">
        <f t="shared" si="358"/>
        <v/>
      </c>
      <c r="BJ1878" s="88"/>
      <c r="BK1878" s="88"/>
      <c r="BL1878" s="88"/>
      <c r="BM1878" s="88"/>
      <c r="BN1878" s="88"/>
      <c r="BO1878" s="88"/>
      <c r="BP1878" s="88"/>
      <c r="BQ1878" s="88"/>
      <c r="BR1878" s="88"/>
      <c r="BS1878" s="88"/>
      <c r="BT1878" s="88"/>
      <c r="BU1878" s="88"/>
      <c r="BV1878" s="88"/>
      <c r="BW1878" s="88"/>
      <c r="BX1878" s="88"/>
      <c r="BY1878" s="88"/>
      <c r="BZ1878" s="88"/>
      <c r="CA1878" s="40" t="str">
        <f t="shared" si="359"/>
        <v/>
      </c>
      <c r="CC1878" s="87"/>
      <c r="CD1878" s="88"/>
      <c r="CE1878" s="87"/>
      <c r="CF1878" s="88"/>
      <c r="CG1878" s="87"/>
      <c r="CH1878" s="88"/>
      <c r="CI1878" s="87"/>
      <c r="CJ1878" s="88"/>
      <c r="CK1878" s="87"/>
      <c r="CL1878" s="88"/>
      <c r="CM1878" s="87"/>
      <c r="CN1878" s="88"/>
      <c r="CO1878" s="87"/>
      <c r="CP1878" s="88"/>
      <c r="CQ1878" s="87"/>
      <c r="CR1878" s="88"/>
      <c r="CS1878" s="87"/>
      <c r="CT1878" s="88"/>
      <c r="CU1878" s="87"/>
      <c r="CV1878" s="88"/>
      <c r="CW1878" s="87"/>
      <c r="CX1878" s="88"/>
      <c r="CY1878" s="87"/>
      <c r="CZ1878" s="88"/>
      <c r="DA1878" s="87"/>
      <c r="DB1878" s="88"/>
      <c r="DC1878" s="87"/>
      <c r="DD1878" s="88"/>
      <c r="DE1878" s="87"/>
      <c r="DF1878" s="88"/>
      <c r="DG1878" s="87"/>
      <c r="DH1878" s="88"/>
      <c r="DI1878" s="87"/>
      <c r="DJ1878" s="88"/>
      <c r="DK1878" s="23" t="str">
        <f>IF($F1878="","",IF(OR(AND($CC1878&lt;&gt;"",$CC1878&lt;&gt;$H1878),AND($CE1878&lt;&gt;"",$CE1878&lt;&gt;$J1878),AND($CG1878&lt;&gt;"",$CG1878&lt;&gt;$L1878),AND($CI1878&lt;&gt;"",$CI1878&lt;&gt;$N1878),AND($CK1878&lt;&gt;"",$CK1878&lt;&gt;$P1878),AND($CM1878&lt;&gt;"",$CM1878&lt;&gt;$R1878),AND($CO1878&lt;&gt;"",$CO1878&lt;&gt;$T1878),AND($CQ1878&lt;&gt;"",$CQ1878&lt;&gt;$V1878),AND($CS1878&lt;&gt;"",$CS1878&lt;&gt;$X1878),AND($CU1878&lt;&gt;"",$CU1878&lt;&gt;$Z1878),AND($CW1878&lt;&gt;"",$CW1878&lt;&gt;$AB1878),AND($CY1878&lt;&gt;"",$CY1878&lt;&gt;$AD1878),AND($DA1878&lt;&gt;"",$DA1878&lt;&gt;$AF1878),AND($DC1878&lt;&gt;"",$DC1878&lt;&gt;$AH1878),AND($DE1878&lt;&gt;"",$DE1878&lt;&gt;$AJ1878),AND($DG1878&lt;&gt;"",$DG1878&lt;&gt;$AL1878),AND($DI1878&lt;&gt;"",$DI1878&lt;&gt;$AN1878)),"Score changed",IF(OR(AND($CD1878&lt;&gt;"",$CD1878&lt;&gt;$I1878),AND($CF1878&lt;&gt;"",$CF1878&lt;&gt;$K1878),AND($CH1878&lt;&gt;"",$CH1878&lt;&gt;$M1878),AND($CJ1878&lt;&gt;"",$CJ1878&lt;&gt;$O1878),AND($CL1878&lt;&gt;"",$CL1878&lt;&gt;$Q1878),AND($CN1878&lt;&gt;"",$CN1878&lt;&gt;$S1878),AND($CP1878&lt;&gt;"",$CP1878&lt;&gt;$U1878),AND($CR1878&lt;&gt;"",$CR1878&lt;&gt;$W1878),AND($CT1878&lt;&gt;"",$CT1878&lt;&gt;$Y1878),AND($CV1878&lt;&gt;"",$CV1878&lt;&gt;$AA1878),AND($CX1878&lt;&gt;"",$CX1878&lt;&gt;$AC1878),AND($CZ1878&lt;&gt;"",$CZ1878&lt;&gt;$AE1878),AND($DB1878&lt;&gt;"",$DB1878&lt;&gt;$AG1878),AND($DD1878&lt;&gt;"",$DD1878&lt;&gt;$AI1878),AND($DF1878&lt;&gt;"",$DF1878&lt;&gt;$AK1878),AND($DH1878&lt;&gt;"",$DH1878&lt;&gt;$AM1878),AND($DJ1878&lt;&gt;"",$DJ1878&lt;&gt;$AO1878)),"Rewrite only","No change entered")))</f>
        <v/>
      </c>
    </row>
    <row r="1879" spans="1:115" ht="14.25" customHeight="1">
      <c r="A1879" s="86" t="str">
        <f>IF($F1879="","",IFERROR(INDEX([1]Raw_Data!$A:$A,MATCH($F1879,[1]Raw_Data!$F:$F,0)),""))</f>
        <v/>
      </c>
      <c r="B1879" s="86" t="str">
        <f>IF($F1879="","",IFERROR(INDEX([1]Raw_Data!$B:$B,MATCH($F1879,[1]Raw_Data!$F:$F,0)),""))</f>
        <v/>
      </c>
      <c r="C1879" s="86" t="str">
        <f>IF($F1879="","",IFERROR(INDEX([1]Raw_Data!$C:$C,MATCH($F1879,[1]Raw_Data!$F:$F,0)),""))</f>
        <v/>
      </c>
      <c r="D1879" s="86" t="str">
        <f>IF($F1879="","",IFERROR(INDEX([1]Raw_Data!$D:$D,MATCH($F1879,[1]Raw_Data!$F:$F,0)),""))</f>
        <v/>
      </c>
      <c r="E1879" s="86" t="str">
        <f>IF($F1879="","",IFERROR(INDEX([1]Raw_Data!$E:$E,MATCH($F1879,[1]Raw_Data!$F:$F,0)),""))</f>
        <v/>
      </c>
      <c r="F1879" s="87"/>
      <c r="G1879" s="86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>IF($F1879="","",SUM(IF($CC1879="",$H1879,$CC1879),IF($CE1879="",$J1879,$CE1879),IF($CG1879="",$L1879,$CG1879),IF($CI1879="",$N1879,$CI1879),IF($CK1879="",$P1879,$CK1879),IF($CM1879="",$R1879,$CM1879),IF($CO1879="",$T1879,$CO1879),IF($CQ1879="",$V1879,$CQ1879),IF($CS1879="",$X1879,$CS1879),IF($CU1879="",$Z1879,$CU1879),IF($CW1879="",$AB1879,$CW1879),IF($CY1879="",$AD1879,$CY1879),IF($DA1879="",$AF1879,$DA1879),IF($DC1879="",$AH1879,$DC1879),IF($DE1879="",$AJ1879,$DE1879),IF($DG1879="",$AL1879,$DG1879),IF($DI1879="",$AN1879,$DI1879)))</f>
        <v/>
      </c>
      <c r="AT1879" s="86" t="str">
        <f t="shared" si="348"/>
        <v/>
      </c>
      <c r="AU1879" s="86" t="str">
        <f t="shared" si="349"/>
        <v/>
      </c>
      <c r="AV1879" s="86" t="str">
        <f t="shared" si="350"/>
        <v/>
      </c>
      <c r="AW1879" s="86" t="str">
        <f t="shared" si="351"/>
        <v/>
      </c>
      <c r="AX1879" s="86" t="str">
        <f t="shared" si="352"/>
        <v/>
      </c>
      <c r="AY1879" s="86" t="str">
        <f>IF(B1879="","",COUNTIFS($B$5:B1879,B1879,$AT$5:AT1879,AT1879))</f>
        <v/>
      </c>
      <c r="AZ1879" s="86" t="str">
        <f>IF(B1879="","",COUNTIFS($B$5:B1879,B1879,$AV$5:AV1879,AV1879))</f>
        <v/>
      </c>
      <c r="BA1879" s="86" t="str">
        <f t="shared" si="353"/>
        <v/>
      </c>
      <c r="BB1879" s="86" t="str">
        <f t="shared" si="354"/>
        <v/>
      </c>
      <c r="BC1879" s="86">
        <f t="shared" si="355"/>
        <v>0</v>
      </c>
      <c r="BD1879" s="40" t="str">
        <f t="shared" si="356"/>
        <v/>
      </c>
      <c r="BE1879" s="11" t="str">
        <f>IF($F1879="","","REV"&amp;COUNTIF($F$5:F1879,$F1879))</f>
        <v/>
      </c>
      <c r="BF1879" s="23"/>
      <c r="BG1879" s="23"/>
      <c r="BH1879" s="40" t="str">
        <f t="shared" si="357"/>
        <v/>
      </c>
      <c r="BI1879" s="40" t="str">
        <f t="shared" si="358"/>
        <v/>
      </c>
      <c r="BJ1879" s="88"/>
      <c r="BK1879" s="88"/>
      <c r="BL1879" s="88"/>
      <c r="BM1879" s="88"/>
      <c r="BN1879" s="88"/>
      <c r="BO1879" s="88"/>
      <c r="BP1879" s="88"/>
      <c r="BQ1879" s="88"/>
      <c r="BR1879" s="88"/>
      <c r="BS1879" s="88"/>
      <c r="BT1879" s="88"/>
      <c r="BU1879" s="88"/>
      <c r="BV1879" s="88"/>
      <c r="BW1879" s="88"/>
      <c r="BX1879" s="88"/>
      <c r="BY1879" s="88"/>
      <c r="BZ1879" s="88"/>
      <c r="CA1879" s="40" t="str">
        <f t="shared" si="359"/>
        <v/>
      </c>
      <c r="CC1879" s="87"/>
      <c r="CD1879" s="88"/>
      <c r="CE1879" s="87"/>
      <c r="CF1879" s="88"/>
      <c r="CG1879" s="87"/>
      <c r="CH1879" s="88"/>
      <c r="CI1879" s="87"/>
      <c r="CJ1879" s="88"/>
      <c r="CK1879" s="87"/>
      <c r="CL1879" s="88"/>
      <c r="CM1879" s="87"/>
      <c r="CN1879" s="88"/>
      <c r="CO1879" s="87"/>
      <c r="CP1879" s="88"/>
      <c r="CQ1879" s="87"/>
      <c r="CR1879" s="88"/>
      <c r="CS1879" s="87"/>
      <c r="CT1879" s="88"/>
      <c r="CU1879" s="87"/>
      <c r="CV1879" s="88"/>
      <c r="CW1879" s="87"/>
      <c r="CX1879" s="88"/>
      <c r="CY1879" s="87"/>
      <c r="CZ1879" s="88"/>
      <c r="DA1879" s="87"/>
      <c r="DB1879" s="88"/>
      <c r="DC1879" s="87"/>
      <c r="DD1879" s="88"/>
      <c r="DE1879" s="87"/>
      <c r="DF1879" s="88"/>
      <c r="DG1879" s="87"/>
      <c r="DH1879" s="88"/>
      <c r="DI1879" s="87"/>
      <c r="DJ1879" s="88"/>
      <c r="DK1879" s="23" t="str">
        <f>IF($F1879="","",IF(OR(AND($CC1879&lt;&gt;"",$CC1879&lt;&gt;$H1879),AND($CE1879&lt;&gt;"",$CE1879&lt;&gt;$J1879),AND($CG1879&lt;&gt;"",$CG1879&lt;&gt;$L1879),AND($CI1879&lt;&gt;"",$CI1879&lt;&gt;$N1879),AND($CK1879&lt;&gt;"",$CK1879&lt;&gt;$P1879),AND($CM1879&lt;&gt;"",$CM1879&lt;&gt;$R1879),AND($CO1879&lt;&gt;"",$CO1879&lt;&gt;$T1879),AND($CQ1879&lt;&gt;"",$CQ1879&lt;&gt;$V1879),AND($CS1879&lt;&gt;"",$CS1879&lt;&gt;$X1879),AND($CU1879&lt;&gt;"",$CU1879&lt;&gt;$Z1879),AND($CW1879&lt;&gt;"",$CW1879&lt;&gt;$AB1879),AND($CY1879&lt;&gt;"",$CY1879&lt;&gt;$AD1879),AND($DA1879&lt;&gt;"",$DA1879&lt;&gt;$AF1879),AND($DC1879&lt;&gt;"",$DC1879&lt;&gt;$AH1879),AND($DE1879&lt;&gt;"",$DE1879&lt;&gt;$AJ1879),AND($DG1879&lt;&gt;"",$DG1879&lt;&gt;$AL1879),AND($DI1879&lt;&gt;"",$DI1879&lt;&gt;$AN1879)),"Score changed",IF(OR(AND($CD1879&lt;&gt;"",$CD1879&lt;&gt;$I1879),AND($CF1879&lt;&gt;"",$CF1879&lt;&gt;$K1879),AND($CH1879&lt;&gt;"",$CH1879&lt;&gt;$M1879),AND($CJ1879&lt;&gt;"",$CJ1879&lt;&gt;$O1879),AND($CL1879&lt;&gt;"",$CL1879&lt;&gt;$Q1879),AND($CN1879&lt;&gt;"",$CN1879&lt;&gt;$S1879),AND($CP1879&lt;&gt;"",$CP1879&lt;&gt;$U1879),AND($CR1879&lt;&gt;"",$CR1879&lt;&gt;$W1879),AND($CT1879&lt;&gt;"",$CT1879&lt;&gt;$Y1879),AND($CV1879&lt;&gt;"",$CV1879&lt;&gt;$AA1879),AND($CX1879&lt;&gt;"",$CX1879&lt;&gt;$AC1879),AND($CZ1879&lt;&gt;"",$CZ1879&lt;&gt;$AE1879),AND($DB1879&lt;&gt;"",$DB1879&lt;&gt;$AG1879),AND($DD1879&lt;&gt;"",$DD1879&lt;&gt;$AI1879),AND($DF1879&lt;&gt;"",$DF1879&lt;&gt;$AK1879),AND($DH1879&lt;&gt;"",$DH1879&lt;&gt;$AM1879),AND($DJ1879&lt;&gt;"",$DJ1879&lt;&gt;$AO1879)),"Rewrite only","No change entered")))</f>
        <v/>
      </c>
    </row>
    <row r="1880" spans="1:115" ht="14.25" customHeight="1">
      <c r="A1880" s="86" t="str">
        <f>IF($F1880="","",IFERROR(INDEX([1]Raw_Data!$A:$A,MATCH($F1880,[1]Raw_Data!$F:$F,0)),""))</f>
        <v/>
      </c>
      <c r="B1880" s="86" t="str">
        <f>IF($F1880="","",IFERROR(INDEX([1]Raw_Data!$B:$B,MATCH($F1880,[1]Raw_Data!$F:$F,0)),""))</f>
        <v/>
      </c>
      <c r="C1880" s="86" t="str">
        <f>IF($F1880="","",IFERROR(INDEX([1]Raw_Data!$C:$C,MATCH($F1880,[1]Raw_Data!$F:$F,0)),""))</f>
        <v/>
      </c>
      <c r="D1880" s="86" t="str">
        <f>IF($F1880="","",IFERROR(INDEX([1]Raw_Data!$D:$D,MATCH($F1880,[1]Raw_Data!$F:$F,0)),""))</f>
        <v/>
      </c>
      <c r="E1880" s="86" t="str">
        <f>IF($F1880="","",IFERROR(INDEX([1]Raw_Data!$E:$E,MATCH($F1880,[1]Raw_Data!$F:$F,0)),""))</f>
        <v/>
      </c>
      <c r="F1880" s="87"/>
      <c r="G1880" s="86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>IF($F1880="","",SUM(IF($CC1880="",$H1880,$CC1880),IF($CE1880="",$J1880,$CE1880),IF($CG1880="",$L1880,$CG1880),IF($CI1880="",$N1880,$CI1880),IF($CK1880="",$P1880,$CK1880),IF($CM1880="",$R1880,$CM1880),IF($CO1880="",$T1880,$CO1880),IF($CQ1880="",$V1880,$CQ1880),IF($CS1880="",$X1880,$CS1880),IF($CU1880="",$Z1880,$CU1880),IF($CW1880="",$AB1880,$CW1880),IF($CY1880="",$AD1880,$CY1880),IF($DA1880="",$AF1880,$DA1880),IF($DC1880="",$AH1880,$DC1880),IF($DE1880="",$AJ1880,$DE1880),IF($DG1880="",$AL1880,$DG1880),IF($DI1880="",$AN1880,$DI1880)))</f>
        <v/>
      </c>
      <c r="AT1880" s="86" t="str">
        <f t="shared" si="348"/>
        <v/>
      </c>
      <c r="AU1880" s="86" t="str">
        <f t="shared" si="349"/>
        <v/>
      </c>
      <c r="AV1880" s="86" t="str">
        <f t="shared" si="350"/>
        <v/>
      </c>
      <c r="AW1880" s="86" t="str">
        <f t="shared" si="351"/>
        <v/>
      </c>
      <c r="AX1880" s="86" t="str">
        <f t="shared" si="352"/>
        <v/>
      </c>
      <c r="AY1880" s="86" t="str">
        <f>IF(B1880="","",COUNTIFS($B$5:B1880,B1880,$AT$5:AT1880,AT1880))</f>
        <v/>
      </c>
      <c r="AZ1880" s="86" t="str">
        <f>IF(B1880="","",COUNTIFS($B$5:B1880,B1880,$AV$5:AV1880,AV1880))</f>
        <v/>
      </c>
      <c r="BA1880" s="86" t="str">
        <f t="shared" si="353"/>
        <v/>
      </c>
      <c r="BB1880" s="86" t="str">
        <f t="shared" si="354"/>
        <v/>
      </c>
      <c r="BC1880" s="86">
        <f t="shared" si="355"/>
        <v>0</v>
      </c>
      <c r="BD1880" s="40" t="str">
        <f t="shared" si="356"/>
        <v/>
      </c>
      <c r="BE1880" s="11" t="str">
        <f>IF($F1880="","","REV"&amp;COUNTIF($F$5:F1880,$F1880))</f>
        <v/>
      </c>
      <c r="BF1880" s="23"/>
      <c r="BG1880" s="23"/>
      <c r="BH1880" s="40" t="str">
        <f t="shared" si="357"/>
        <v/>
      </c>
      <c r="BI1880" s="40" t="str">
        <f t="shared" si="358"/>
        <v/>
      </c>
      <c r="BJ1880" s="88"/>
      <c r="BK1880" s="88"/>
      <c r="BL1880" s="88"/>
      <c r="BM1880" s="88"/>
      <c r="BN1880" s="88"/>
      <c r="BO1880" s="88"/>
      <c r="BP1880" s="88"/>
      <c r="BQ1880" s="88"/>
      <c r="BR1880" s="88"/>
      <c r="BS1880" s="88"/>
      <c r="BT1880" s="88"/>
      <c r="BU1880" s="88"/>
      <c r="BV1880" s="88"/>
      <c r="BW1880" s="88"/>
      <c r="BX1880" s="88"/>
      <c r="BY1880" s="88"/>
      <c r="BZ1880" s="88"/>
      <c r="CA1880" s="40" t="str">
        <f t="shared" si="359"/>
        <v/>
      </c>
      <c r="CC1880" s="87"/>
      <c r="CD1880" s="88"/>
      <c r="CE1880" s="87"/>
      <c r="CF1880" s="88"/>
      <c r="CG1880" s="87"/>
      <c r="CH1880" s="88"/>
      <c r="CI1880" s="87"/>
      <c r="CJ1880" s="88"/>
      <c r="CK1880" s="87"/>
      <c r="CL1880" s="88"/>
      <c r="CM1880" s="87"/>
      <c r="CN1880" s="88"/>
      <c r="CO1880" s="87"/>
      <c r="CP1880" s="88"/>
      <c r="CQ1880" s="87"/>
      <c r="CR1880" s="88"/>
      <c r="CS1880" s="87"/>
      <c r="CT1880" s="88"/>
      <c r="CU1880" s="87"/>
      <c r="CV1880" s="88"/>
      <c r="CW1880" s="87"/>
      <c r="CX1880" s="88"/>
      <c r="CY1880" s="87"/>
      <c r="CZ1880" s="88"/>
      <c r="DA1880" s="87"/>
      <c r="DB1880" s="88"/>
      <c r="DC1880" s="87"/>
      <c r="DD1880" s="88"/>
      <c r="DE1880" s="87"/>
      <c r="DF1880" s="88"/>
      <c r="DG1880" s="87"/>
      <c r="DH1880" s="88"/>
      <c r="DI1880" s="87"/>
      <c r="DJ1880" s="88"/>
      <c r="DK1880" s="23" t="str">
        <f>IF($F1880="","",IF(OR(AND($CC1880&lt;&gt;"",$CC1880&lt;&gt;$H1880),AND($CE1880&lt;&gt;"",$CE1880&lt;&gt;$J1880),AND($CG1880&lt;&gt;"",$CG1880&lt;&gt;$L1880),AND($CI1880&lt;&gt;"",$CI1880&lt;&gt;$N1880),AND($CK1880&lt;&gt;"",$CK1880&lt;&gt;$P1880),AND($CM1880&lt;&gt;"",$CM1880&lt;&gt;$R1880),AND($CO1880&lt;&gt;"",$CO1880&lt;&gt;$T1880),AND($CQ1880&lt;&gt;"",$CQ1880&lt;&gt;$V1880),AND($CS1880&lt;&gt;"",$CS1880&lt;&gt;$X1880),AND($CU1880&lt;&gt;"",$CU1880&lt;&gt;$Z1880),AND($CW1880&lt;&gt;"",$CW1880&lt;&gt;$AB1880),AND($CY1880&lt;&gt;"",$CY1880&lt;&gt;$AD1880),AND($DA1880&lt;&gt;"",$DA1880&lt;&gt;$AF1880),AND($DC1880&lt;&gt;"",$DC1880&lt;&gt;$AH1880),AND($DE1880&lt;&gt;"",$DE1880&lt;&gt;$AJ1880),AND($DG1880&lt;&gt;"",$DG1880&lt;&gt;$AL1880),AND($DI1880&lt;&gt;"",$DI1880&lt;&gt;$AN1880)),"Score changed",IF(OR(AND($CD1880&lt;&gt;"",$CD1880&lt;&gt;$I1880),AND($CF1880&lt;&gt;"",$CF1880&lt;&gt;$K1880),AND($CH1880&lt;&gt;"",$CH1880&lt;&gt;$M1880),AND($CJ1880&lt;&gt;"",$CJ1880&lt;&gt;$O1880),AND($CL1880&lt;&gt;"",$CL1880&lt;&gt;$Q1880),AND($CN1880&lt;&gt;"",$CN1880&lt;&gt;$S1880),AND($CP1880&lt;&gt;"",$CP1880&lt;&gt;$U1880),AND($CR1880&lt;&gt;"",$CR1880&lt;&gt;$W1880),AND($CT1880&lt;&gt;"",$CT1880&lt;&gt;$Y1880),AND($CV1880&lt;&gt;"",$CV1880&lt;&gt;$AA1880),AND($CX1880&lt;&gt;"",$CX1880&lt;&gt;$AC1880),AND($CZ1880&lt;&gt;"",$CZ1880&lt;&gt;$AE1880),AND($DB1880&lt;&gt;"",$DB1880&lt;&gt;$AG1880),AND($DD1880&lt;&gt;"",$DD1880&lt;&gt;$AI1880),AND($DF1880&lt;&gt;"",$DF1880&lt;&gt;$AK1880),AND($DH1880&lt;&gt;"",$DH1880&lt;&gt;$AM1880),AND($DJ1880&lt;&gt;"",$DJ1880&lt;&gt;$AO1880)),"Rewrite only","No change entered")))</f>
        <v/>
      </c>
    </row>
    <row r="1881" spans="1:115" ht="14.25" customHeight="1">
      <c r="A1881" s="86" t="str">
        <f>IF($F1881="","",IFERROR(INDEX([1]Raw_Data!$A:$A,MATCH($F1881,[1]Raw_Data!$F:$F,0)),""))</f>
        <v/>
      </c>
      <c r="B1881" s="86" t="str">
        <f>IF($F1881="","",IFERROR(INDEX([1]Raw_Data!$B:$B,MATCH($F1881,[1]Raw_Data!$F:$F,0)),""))</f>
        <v/>
      </c>
      <c r="C1881" s="86" t="str">
        <f>IF($F1881="","",IFERROR(INDEX([1]Raw_Data!$C:$C,MATCH($F1881,[1]Raw_Data!$F:$F,0)),""))</f>
        <v/>
      </c>
      <c r="D1881" s="86" t="str">
        <f>IF($F1881="","",IFERROR(INDEX([1]Raw_Data!$D:$D,MATCH($F1881,[1]Raw_Data!$F:$F,0)),""))</f>
        <v/>
      </c>
      <c r="E1881" s="86" t="str">
        <f>IF($F1881="","",IFERROR(INDEX([1]Raw_Data!$E:$E,MATCH($F1881,[1]Raw_Data!$F:$F,0)),""))</f>
        <v/>
      </c>
      <c r="F1881" s="87"/>
      <c r="G1881" s="86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>IF($F1881="","",SUM(IF($CC1881="",$H1881,$CC1881),IF($CE1881="",$J1881,$CE1881),IF($CG1881="",$L1881,$CG1881),IF($CI1881="",$N1881,$CI1881),IF($CK1881="",$P1881,$CK1881),IF($CM1881="",$R1881,$CM1881),IF($CO1881="",$T1881,$CO1881),IF($CQ1881="",$V1881,$CQ1881),IF($CS1881="",$X1881,$CS1881),IF($CU1881="",$Z1881,$CU1881),IF($CW1881="",$AB1881,$CW1881),IF($CY1881="",$AD1881,$CY1881),IF($DA1881="",$AF1881,$DA1881),IF($DC1881="",$AH1881,$DC1881),IF($DE1881="",$AJ1881,$DE1881),IF($DG1881="",$AL1881,$DG1881),IF($DI1881="",$AN1881,$DI1881)))</f>
        <v/>
      </c>
      <c r="AT1881" s="86" t="str">
        <f t="shared" si="348"/>
        <v/>
      </c>
      <c r="AU1881" s="86" t="str">
        <f t="shared" si="349"/>
        <v/>
      </c>
      <c r="AV1881" s="86" t="str">
        <f t="shared" si="350"/>
        <v/>
      </c>
      <c r="AW1881" s="86" t="str">
        <f t="shared" si="351"/>
        <v/>
      </c>
      <c r="AX1881" s="86" t="str">
        <f t="shared" si="352"/>
        <v/>
      </c>
      <c r="AY1881" s="86" t="str">
        <f>IF(B1881="","",COUNTIFS($B$5:B1881,B1881,$AT$5:AT1881,AT1881))</f>
        <v/>
      </c>
      <c r="AZ1881" s="86" t="str">
        <f>IF(B1881="","",COUNTIFS($B$5:B1881,B1881,$AV$5:AV1881,AV1881))</f>
        <v/>
      </c>
      <c r="BA1881" s="86" t="str">
        <f t="shared" si="353"/>
        <v/>
      </c>
      <c r="BB1881" s="86" t="str">
        <f t="shared" si="354"/>
        <v/>
      </c>
      <c r="BC1881" s="86">
        <f t="shared" si="355"/>
        <v>0</v>
      </c>
      <c r="BD1881" s="40" t="str">
        <f t="shared" si="356"/>
        <v/>
      </c>
      <c r="BE1881" s="11" t="str">
        <f>IF($F1881="","","REV"&amp;COUNTIF($F$5:F1881,$F1881))</f>
        <v/>
      </c>
      <c r="BF1881" s="23"/>
      <c r="BG1881" s="23"/>
      <c r="BH1881" s="40" t="str">
        <f t="shared" si="357"/>
        <v/>
      </c>
      <c r="BI1881" s="40" t="str">
        <f t="shared" si="358"/>
        <v/>
      </c>
      <c r="BJ1881" s="88"/>
      <c r="BK1881" s="88"/>
      <c r="BL1881" s="88"/>
      <c r="BM1881" s="88"/>
      <c r="BN1881" s="88"/>
      <c r="BO1881" s="88"/>
      <c r="BP1881" s="88"/>
      <c r="BQ1881" s="88"/>
      <c r="BR1881" s="88"/>
      <c r="BS1881" s="88"/>
      <c r="BT1881" s="88"/>
      <c r="BU1881" s="88"/>
      <c r="BV1881" s="88"/>
      <c r="BW1881" s="88"/>
      <c r="BX1881" s="88"/>
      <c r="BY1881" s="88"/>
      <c r="BZ1881" s="88"/>
      <c r="CA1881" s="40" t="str">
        <f t="shared" si="359"/>
        <v/>
      </c>
      <c r="CC1881" s="87"/>
      <c r="CD1881" s="88"/>
      <c r="CE1881" s="87"/>
      <c r="CF1881" s="88"/>
      <c r="CG1881" s="87"/>
      <c r="CH1881" s="88"/>
      <c r="CI1881" s="87"/>
      <c r="CJ1881" s="88"/>
      <c r="CK1881" s="87"/>
      <c r="CL1881" s="88"/>
      <c r="CM1881" s="87"/>
      <c r="CN1881" s="88"/>
      <c r="CO1881" s="87"/>
      <c r="CP1881" s="88"/>
      <c r="CQ1881" s="87"/>
      <c r="CR1881" s="88"/>
      <c r="CS1881" s="87"/>
      <c r="CT1881" s="88"/>
      <c r="CU1881" s="87"/>
      <c r="CV1881" s="88"/>
      <c r="CW1881" s="87"/>
      <c r="CX1881" s="88"/>
      <c r="CY1881" s="87"/>
      <c r="CZ1881" s="88"/>
      <c r="DA1881" s="87"/>
      <c r="DB1881" s="88"/>
      <c r="DC1881" s="87"/>
      <c r="DD1881" s="88"/>
      <c r="DE1881" s="87"/>
      <c r="DF1881" s="88"/>
      <c r="DG1881" s="87"/>
      <c r="DH1881" s="88"/>
      <c r="DI1881" s="87"/>
      <c r="DJ1881" s="88"/>
      <c r="DK1881" s="23" t="str">
        <f>IF($F1881="","",IF(OR(AND($CC1881&lt;&gt;"",$CC1881&lt;&gt;$H1881),AND($CE1881&lt;&gt;"",$CE1881&lt;&gt;$J1881),AND($CG1881&lt;&gt;"",$CG1881&lt;&gt;$L1881),AND($CI1881&lt;&gt;"",$CI1881&lt;&gt;$N1881),AND($CK1881&lt;&gt;"",$CK1881&lt;&gt;$P1881),AND($CM1881&lt;&gt;"",$CM1881&lt;&gt;$R1881),AND($CO1881&lt;&gt;"",$CO1881&lt;&gt;$T1881),AND($CQ1881&lt;&gt;"",$CQ1881&lt;&gt;$V1881),AND($CS1881&lt;&gt;"",$CS1881&lt;&gt;$X1881),AND($CU1881&lt;&gt;"",$CU1881&lt;&gt;$Z1881),AND($CW1881&lt;&gt;"",$CW1881&lt;&gt;$AB1881),AND($CY1881&lt;&gt;"",$CY1881&lt;&gt;$AD1881),AND($DA1881&lt;&gt;"",$DA1881&lt;&gt;$AF1881),AND($DC1881&lt;&gt;"",$DC1881&lt;&gt;$AH1881),AND($DE1881&lt;&gt;"",$DE1881&lt;&gt;$AJ1881),AND($DG1881&lt;&gt;"",$DG1881&lt;&gt;$AL1881),AND($DI1881&lt;&gt;"",$DI1881&lt;&gt;$AN1881)),"Score changed",IF(OR(AND($CD1881&lt;&gt;"",$CD1881&lt;&gt;$I1881),AND($CF1881&lt;&gt;"",$CF1881&lt;&gt;$K1881),AND($CH1881&lt;&gt;"",$CH1881&lt;&gt;$M1881),AND($CJ1881&lt;&gt;"",$CJ1881&lt;&gt;$O1881),AND($CL1881&lt;&gt;"",$CL1881&lt;&gt;$Q1881),AND($CN1881&lt;&gt;"",$CN1881&lt;&gt;$S1881),AND($CP1881&lt;&gt;"",$CP1881&lt;&gt;$U1881),AND($CR1881&lt;&gt;"",$CR1881&lt;&gt;$W1881),AND($CT1881&lt;&gt;"",$CT1881&lt;&gt;$Y1881),AND($CV1881&lt;&gt;"",$CV1881&lt;&gt;$AA1881),AND($CX1881&lt;&gt;"",$CX1881&lt;&gt;$AC1881),AND($CZ1881&lt;&gt;"",$CZ1881&lt;&gt;$AE1881),AND($DB1881&lt;&gt;"",$DB1881&lt;&gt;$AG1881),AND($DD1881&lt;&gt;"",$DD1881&lt;&gt;$AI1881),AND($DF1881&lt;&gt;"",$DF1881&lt;&gt;$AK1881),AND($DH1881&lt;&gt;"",$DH1881&lt;&gt;$AM1881),AND($DJ1881&lt;&gt;"",$DJ1881&lt;&gt;$AO1881)),"Rewrite only","No change entered")))</f>
        <v/>
      </c>
    </row>
    <row r="1882" spans="1:115" ht="14.25" customHeight="1">
      <c r="A1882" s="86" t="str">
        <f>IF($F1882="","",IFERROR(INDEX([1]Raw_Data!$A:$A,MATCH($F1882,[1]Raw_Data!$F:$F,0)),""))</f>
        <v/>
      </c>
      <c r="B1882" s="86" t="str">
        <f>IF($F1882="","",IFERROR(INDEX([1]Raw_Data!$B:$B,MATCH($F1882,[1]Raw_Data!$F:$F,0)),""))</f>
        <v/>
      </c>
      <c r="C1882" s="86" t="str">
        <f>IF($F1882="","",IFERROR(INDEX([1]Raw_Data!$C:$C,MATCH($F1882,[1]Raw_Data!$F:$F,0)),""))</f>
        <v/>
      </c>
      <c r="D1882" s="86" t="str">
        <f>IF($F1882="","",IFERROR(INDEX([1]Raw_Data!$D:$D,MATCH($F1882,[1]Raw_Data!$F:$F,0)),""))</f>
        <v/>
      </c>
      <c r="E1882" s="86" t="str">
        <f>IF($F1882="","",IFERROR(INDEX([1]Raw_Data!$E:$E,MATCH($F1882,[1]Raw_Data!$F:$F,0)),""))</f>
        <v/>
      </c>
      <c r="F1882" s="87"/>
      <c r="G1882" s="86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>IF($F1882="","",SUM(IF($CC1882="",$H1882,$CC1882),IF($CE1882="",$J1882,$CE1882),IF($CG1882="",$L1882,$CG1882),IF($CI1882="",$N1882,$CI1882),IF($CK1882="",$P1882,$CK1882),IF($CM1882="",$R1882,$CM1882),IF($CO1882="",$T1882,$CO1882),IF($CQ1882="",$V1882,$CQ1882),IF($CS1882="",$X1882,$CS1882),IF($CU1882="",$Z1882,$CU1882),IF($CW1882="",$AB1882,$CW1882),IF($CY1882="",$AD1882,$CY1882),IF($DA1882="",$AF1882,$DA1882),IF($DC1882="",$AH1882,$DC1882),IF($DE1882="",$AJ1882,$DE1882),IF($DG1882="",$AL1882,$DG1882),IF($DI1882="",$AN1882,$DI1882)))</f>
        <v/>
      </c>
      <c r="AT1882" s="86" t="str">
        <f t="shared" si="348"/>
        <v/>
      </c>
      <c r="AU1882" s="86" t="str">
        <f t="shared" si="349"/>
        <v/>
      </c>
      <c r="AV1882" s="86" t="str">
        <f t="shared" si="350"/>
        <v/>
      </c>
      <c r="AW1882" s="86" t="str">
        <f t="shared" si="351"/>
        <v/>
      </c>
      <c r="AX1882" s="86" t="str">
        <f t="shared" si="352"/>
        <v/>
      </c>
      <c r="AY1882" s="86" t="str">
        <f>IF(B1882="","",COUNTIFS($B$5:B1882,B1882,$AT$5:AT1882,AT1882))</f>
        <v/>
      </c>
      <c r="AZ1882" s="86" t="str">
        <f>IF(B1882="","",COUNTIFS($B$5:B1882,B1882,$AV$5:AV1882,AV1882))</f>
        <v/>
      </c>
      <c r="BA1882" s="86" t="str">
        <f t="shared" si="353"/>
        <v/>
      </c>
      <c r="BB1882" s="86" t="str">
        <f t="shared" si="354"/>
        <v/>
      </c>
      <c r="BC1882" s="86">
        <f t="shared" si="355"/>
        <v>0</v>
      </c>
      <c r="BD1882" s="40" t="str">
        <f t="shared" si="356"/>
        <v/>
      </c>
      <c r="BE1882" s="11" t="str">
        <f>IF($F1882="","","REV"&amp;COUNTIF($F$5:F1882,$F1882))</f>
        <v/>
      </c>
      <c r="BF1882" s="23"/>
      <c r="BG1882" s="23"/>
      <c r="BH1882" s="40" t="str">
        <f t="shared" si="357"/>
        <v/>
      </c>
      <c r="BI1882" s="40" t="str">
        <f t="shared" si="358"/>
        <v/>
      </c>
      <c r="BJ1882" s="88"/>
      <c r="BK1882" s="88"/>
      <c r="BL1882" s="88"/>
      <c r="BM1882" s="88"/>
      <c r="BN1882" s="88"/>
      <c r="BO1882" s="88"/>
      <c r="BP1882" s="88"/>
      <c r="BQ1882" s="88"/>
      <c r="BR1882" s="88"/>
      <c r="BS1882" s="88"/>
      <c r="BT1882" s="88"/>
      <c r="BU1882" s="88"/>
      <c r="BV1882" s="88"/>
      <c r="BW1882" s="88"/>
      <c r="BX1882" s="88"/>
      <c r="BY1882" s="88"/>
      <c r="BZ1882" s="88"/>
      <c r="CA1882" s="40" t="str">
        <f t="shared" si="359"/>
        <v/>
      </c>
      <c r="CC1882" s="87"/>
      <c r="CD1882" s="88"/>
      <c r="CE1882" s="87"/>
      <c r="CF1882" s="88"/>
      <c r="CG1882" s="87"/>
      <c r="CH1882" s="88"/>
      <c r="CI1882" s="87"/>
      <c r="CJ1882" s="88"/>
      <c r="CK1882" s="87"/>
      <c r="CL1882" s="88"/>
      <c r="CM1882" s="87"/>
      <c r="CN1882" s="88"/>
      <c r="CO1882" s="87"/>
      <c r="CP1882" s="88"/>
      <c r="CQ1882" s="87"/>
      <c r="CR1882" s="88"/>
      <c r="CS1882" s="87"/>
      <c r="CT1882" s="88"/>
      <c r="CU1882" s="87"/>
      <c r="CV1882" s="88"/>
      <c r="CW1882" s="87"/>
      <c r="CX1882" s="88"/>
      <c r="CY1882" s="87"/>
      <c r="CZ1882" s="88"/>
      <c r="DA1882" s="87"/>
      <c r="DB1882" s="88"/>
      <c r="DC1882" s="87"/>
      <c r="DD1882" s="88"/>
      <c r="DE1882" s="87"/>
      <c r="DF1882" s="88"/>
      <c r="DG1882" s="87"/>
      <c r="DH1882" s="88"/>
      <c r="DI1882" s="87"/>
      <c r="DJ1882" s="88"/>
      <c r="DK1882" s="23" t="str">
        <f>IF($F1882="","",IF(OR(AND($CC1882&lt;&gt;"",$CC1882&lt;&gt;$H1882),AND($CE1882&lt;&gt;"",$CE1882&lt;&gt;$J1882),AND($CG1882&lt;&gt;"",$CG1882&lt;&gt;$L1882),AND($CI1882&lt;&gt;"",$CI1882&lt;&gt;$N1882),AND($CK1882&lt;&gt;"",$CK1882&lt;&gt;$P1882),AND($CM1882&lt;&gt;"",$CM1882&lt;&gt;$R1882),AND($CO1882&lt;&gt;"",$CO1882&lt;&gt;$T1882),AND($CQ1882&lt;&gt;"",$CQ1882&lt;&gt;$V1882),AND($CS1882&lt;&gt;"",$CS1882&lt;&gt;$X1882),AND($CU1882&lt;&gt;"",$CU1882&lt;&gt;$Z1882),AND($CW1882&lt;&gt;"",$CW1882&lt;&gt;$AB1882),AND($CY1882&lt;&gt;"",$CY1882&lt;&gt;$AD1882),AND($DA1882&lt;&gt;"",$DA1882&lt;&gt;$AF1882),AND($DC1882&lt;&gt;"",$DC1882&lt;&gt;$AH1882),AND($DE1882&lt;&gt;"",$DE1882&lt;&gt;$AJ1882),AND($DG1882&lt;&gt;"",$DG1882&lt;&gt;$AL1882),AND($DI1882&lt;&gt;"",$DI1882&lt;&gt;$AN1882)),"Score changed",IF(OR(AND($CD1882&lt;&gt;"",$CD1882&lt;&gt;$I1882),AND($CF1882&lt;&gt;"",$CF1882&lt;&gt;$K1882),AND($CH1882&lt;&gt;"",$CH1882&lt;&gt;$M1882),AND($CJ1882&lt;&gt;"",$CJ1882&lt;&gt;$O1882),AND($CL1882&lt;&gt;"",$CL1882&lt;&gt;$Q1882),AND($CN1882&lt;&gt;"",$CN1882&lt;&gt;$S1882),AND($CP1882&lt;&gt;"",$CP1882&lt;&gt;$U1882),AND($CR1882&lt;&gt;"",$CR1882&lt;&gt;$W1882),AND($CT1882&lt;&gt;"",$CT1882&lt;&gt;$Y1882),AND($CV1882&lt;&gt;"",$CV1882&lt;&gt;$AA1882),AND($CX1882&lt;&gt;"",$CX1882&lt;&gt;$AC1882),AND($CZ1882&lt;&gt;"",$CZ1882&lt;&gt;$AE1882),AND($DB1882&lt;&gt;"",$DB1882&lt;&gt;$AG1882),AND($DD1882&lt;&gt;"",$DD1882&lt;&gt;$AI1882),AND($DF1882&lt;&gt;"",$DF1882&lt;&gt;$AK1882),AND($DH1882&lt;&gt;"",$DH1882&lt;&gt;$AM1882),AND($DJ1882&lt;&gt;"",$DJ1882&lt;&gt;$AO1882)),"Rewrite only","No change entered")))</f>
        <v/>
      </c>
    </row>
    <row r="1883" spans="1:115" ht="14.25" customHeight="1">
      <c r="A1883" s="86" t="str">
        <f>IF($F1883="","",IFERROR(INDEX([1]Raw_Data!$A:$A,MATCH($F1883,[1]Raw_Data!$F:$F,0)),""))</f>
        <v/>
      </c>
      <c r="B1883" s="86" t="str">
        <f>IF($F1883="","",IFERROR(INDEX([1]Raw_Data!$B:$B,MATCH($F1883,[1]Raw_Data!$F:$F,0)),""))</f>
        <v/>
      </c>
      <c r="C1883" s="86" t="str">
        <f>IF($F1883="","",IFERROR(INDEX([1]Raw_Data!$C:$C,MATCH($F1883,[1]Raw_Data!$F:$F,0)),""))</f>
        <v/>
      </c>
      <c r="D1883" s="86" t="str">
        <f>IF($F1883="","",IFERROR(INDEX([1]Raw_Data!$D:$D,MATCH($F1883,[1]Raw_Data!$F:$F,0)),""))</f>
        <v/>
      </c>
      <c r="E1883" s="86" t="str">
        <f>IF($F1883="","",IFERROR(INDEX([1]Raw_Data!$E:$E,MATCH($F1883,[1]Raw_Data!$F:$F,0)),""))</f>
        <v/>
      </c>
      <c r="F1883" s="87"/>
      <c r="G1883" s="86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>IF($F1883="","",SUM(IF($CC1883="",$H1883,$CC1883),IF($CE1883="",$J1883,$CE1883),IF($CG1883="",$L1883,$CG1883),IF($CI1883="",$N1883,$CI1883),IF($CK1883="",$P1883,$CK1883),IF($CM1883="",$R1883,$CM1883),IF($CO1883="",$T1883,$CO1883),IF($CQ1883="",$V1883,$CQ1883),IF($CS1883="",$X1883,$CS1883),IF($CU1883="",$Z1883,$CU1883),IF($CW1883="",$AB1883,$CW1883),IF($CY1883="",$AD1883,$CY1883),IF($DA1883="",$AF1883,$DA1883),IF($DC1883="",$AH1883,$DC1883),IF($DE1883="",$AJ1883,$DE1883),IF($DG1883="",$AL1883,$DG1883),IF($DI1883="",$AN1883,$DI1883)))</f>
        <v/>
      </c>
      <c r="AT1883" s="86" t="str">
        <f t="shared" si="348"/>
        <v/>
      </c>
      <c r="AU1883" s="86" t="str">
        <f t="shared" si="349"/>
        <v/>
      </c>
      <c r="AV1883" s="86" t="str">
        <f t="shared" si="350"/>
        <v/>
      </c>
      <c r="AW1883" s="86" t="str">
        <f t="shared" si="351"/>
        <v/>
      </c>
      <c r="AX1883" s="86" t="str">
        <f t="shared" si="352"/>
        <v/>
      </c>
      <c r="AY1883" s="86" t="str">
        <f>IF(B1883="","",COUNTIFS($B$5:B1883,B1883,$AT$5:AT1883,AT1883))</f>
        <v/>
      </c>
      <c r="AZ1883" s="86" t="str">
        <f>IF(B1883="","",COUNTIFS($B$5:B1883,B1883,$AV$5:AV1883,AV1883))</f>
        <v/>
      </c>
      <c r="BA1883" s="86" t="str">
        <f t="shared" si="353"/>
        <v/>
      </c>
      <c r="BB1883" s="86" t="str">
        <f t="shared" si="354"/>
        <v/>
      </c>
      <c r="BC1883" s="86">
        <f t="shared" si="355"/>
        <v>0</v>
      </c>
      <c r="BD1883" s="40" t="str">
        <f t="shared" si="356"/>
        <v/>
      </c>
      <c r="BE1883" s="11" t="str">
        <f>IF($F1883="","","REV"&amp;COUNTIF($F$5:F1883,$F1883))</f>
        <v/>
      </c>
      <c r="BF1883" s="23"/>
      <c r="BG1883" s="23"/>
      <c r="BH1883" s="40" t="str">
        <f t="shared" si="357"/>
        <v/>
      </c>
      <c r="BI1883" s="40" t="str">
        <f t="shared" si="358"/>
        <v/>
      </c>
      <c r="BJ1883" s="88"/>
      <c r="BK1883" s="88"/>
      <c r="BL1883" s="88"/>
      <c r="BM1883" s="88"/>
      <c r="BN1883" s="88"/>
      <c r="BO1883" s="88"/>
      <c r="BP1883" s="88"/>
      <c r="BQ1883" s="88"/>
      <c r="BR1883" s="88"/>
      <c r="BS1883" s="88"/>
      <c r="BT1883" s="88"/>
      <c r="BU1883" s="88"/>
      <c r="BV1883" s="88"/>
      <c r="BW1883" s="88"/>
      <c r="BX1883" s="88"/>
      <c r="BY1883" s="88"/>
      <c r="BZ1883" s="88"/>
      <c r="CA1883" s="40" t="str">
        <f t="shared" si="359"/>
        <v/>
      </c>
      <c r="CC1883" s="87"/>
      <c r="CD1883" s="88"/>
      <c r="CE1883" s="87"/>
      <c r="CF1883" s="88"/>
      <c r="CG1883" s="87"/>
      <c r="CH1883" s="88"/>
      <c r="CI1883" s="87"/>
      <c r="CJ1883" s="88"/>
      <c r="CK1883" s="87"/>
      <c r="CL1883" s="88"/>
      <c r="CM1883" s="87"/>
      <c r="CN1883" s="88"/>
      <c r="CO1883" s="87"/>
      <c r="CP1883" s="88"/>
      <c r="CQ1883" s="87"/>
      <c r="CR1883" s="88"/>
      <c r="CS1883" s="87"/>
      <c r="CT1883" s="88"/>
      <c r="CU1883" s="87"/>
      <c r="CV1883" s="88"/>
      <c r="CW1883" s="87"/>
      <c r="CX1883" s="88"/>
      <c r="CY1883" s="87"/>
      <c r="CZ1883" s="88"/>
      <c r="DA1883" s="87"/>
      <c r="DB1883" s="88"/>
      <c r="DC1883" s="87"/>
      <c r="DD1883" s="88"/>
      <c r="DE1883" s="87"/>
      <c r="DF1883" s="88"/>
      <c r="DG1883" s="87"/>
      <c r="DH1883" s="88"/>
      <c r="DI1883" s="87"/>
      <c r="DJ1883" s="88"/>
      <c r="DK1883" s="23" t="str">
        <f>IF($F1883="","",IF(OR(AND($CC1883&lt;&gt;"",$CC1883&lt;&gt;$H1883),AND($CE1883&lt;&gt;"",$CE1883&lt;&gt;$J1883),AND($CG1883&lt;&gt;"",$CG1883&lt;&gt;$L1883),AND($CI1883&lt;&gt;"",$CI1883&lt;&gt;$N1883),AND($CK1883&lt;&gt;"",$CK1883&lt;&gt;$P1883),AND($CM1883&lt;&gt;"",$CM1883&lt;&gt;$R1883),AND($CO1883&lt;&gt;"",$CO1883&lt;&gt;$T1883),AND($CQ1883&lt;&gt;"",$CQ1883&lt;&gt;$V1883),AND($CS1883&lt;&gt;"",$CS1883&lt;&gt;$X1883),AND($CU1883&lt;&gt;"",$CU1883&lt;&gt;$Z1883),AND($CW1883&lt;&gt;"",$CW1883&lt;&gt;$AB1883),AND($CY1883&lt;&gt;"",$CY1883&lt;&gt;$AD1883),AND($DA1883&lt;&gt;"",$DA1883&lt;&gt;$AF1883),AND($DC1883&lt;&gt;"",$DC1883&lt;&gt;$AH1883),AND($DE1883&lt;&gt;"",$DE1883&lt;&gt;$AJ1883),AND($DG1883&lt;&gt;"",$DG1883&lt;&gt;$AL1883),AND($DI1883&lt;&gt;"",$DI1883&lt;&gt;$AN1883)),"Score changed",IF(OR(AND($CD1883&lt;&gt;"",$CD1883&lt;&gt;$I1883),AND($CF1883&lt;&gt;"",$CF1883&lt;&gt;$K1883),AND($CH1883&lt;&gt;"",$CH1883&lt;&gt;$M1883),AND($CJ1883&lt;&gt;"",$CJ1883&lt;&gt;$O1883),AND($CL1883&lt;&gt;"",$CL1883&lt;&gt;$Q1883),AND($CN1883&lt;&gt;"",$CN1883&lt;&gt;$S1883),AND($CP1883&lt;&gt;"",$CP1883&lt;&gt;$U1883),AND($CR1883&lt;&gt;"",$CR1883&lt;&gt;$W1883),AND($CT1883&lt;&gt;"",$CT1883&lt;&gt;$Y1883),AND($CV1883&lt;&gt;"",$CV1883&lt;&gt;$AA1883),AND($CX1883&lt;&gt;"",$CX1883&lt;&gt;$AC1883),AND($CZ1883&lt;&gt;"",$CZ1883&lt;&gt;$AE1883),AND($DB1883&lt;&gt;"",$DB1883&lt;&gt;$AG1883),AND($DD1883&lt;&gt;"",$DD1883&lt;&gt;$AI1883),AND($DF1883&lt;&gt;"",$DF1883&lt;&gt;$AK1883),AND($DH1883&lt;&gt;"",$DH1883&lt;&gt;$AM1883),AND($DJ1883&lt;&gt;"",$DJ1883&lt;&gt;$AO1883)),"Rewrite only","No change entered")))</f>
        <v/>
      </c>
    </row>
    <row r="1884" spans="1:115" ht="14.25" customHeight="1">
      <c r="A1884" s="86" t="str">
        <f>IF($F1884="","",IFERROR(INDEX([1]Raw_Data!$A:$A,MATCH($F1884,[1]Raw_Data!$F:$F,0)),""))</f>
        <v/>
      </c>
      <c r="B1884" s="86" t="str">
        <f>IF($F1884="","",IFERROR(INDEX([1]Raw_Data!$B:$B,MATCH($F1884,[1]Raw_Data!$F:$F,0)),""))</f>
        <v/>
      </c>
      <c r="C1884" s="86" t="str">
        <f>IF($F1884="","",IFERROR(INDEX([1]Raw_Data!$C:$C,MATCH($F1884,[1]Raw_Data!$F:$F,0)),""))</f>
        <v/>
      </c>
      <c r="D1884" s="86" t="str">
        <f>IF($F1884="","",IFERROR(INDEX([1]Raw_Data!$D:$D,MATCH($F1884,[1]Raw_Data!$F:$F,0)),""))</f>
        <v/>
      </c>
      <c r="E1884" s="86" t="str">
        <f>IF($F1884="","",IFERROR(INDEX([1]Raw_Data!$E:$E,MATCH($F1884,[1]Raw_Data!$F:$F,0)),""))</f>
        <v/>
      </c>
      <c r="F1884" s="87"/>
      <c r="G1884" s="86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>IF($F1884="","",SUM(IF($CC1884="",$H1884,$CC1884),IF($CE1884="",$J1884,$CE1884),IF($CG1884="",$L1884,$CG1884),IF($CI1884="",$N1884,$CI1884),IF($CK1884="",$P1884,$CK1884),IF($CM1884="",$R1884,$CM1884),IF($CO1884="",$T1884,$CO1884),IF($CQ1884="",$V1884,$CQ1884),IF($CS1884="",$X1884,$CS1884),IF($CU1884="",$Z1884,$CU1884),IF($CW1884="",$AB1884,$CW1884),IF($CY1884="",$AD1884,$CY1884),IF($DA1884="",$AF1884,$DA1884),IF($DC1884="",$AH1884,$DC1884),IF($DE1884="",$AJ1884,$DE1884),IF($DG1884="",$AL1884,$DG1884),IF($DI1884="",$AN1884,$DI1884)))</f>
        <v/>
      </c>
      <c r="AT1884" s="86" t="str">
        <f t="shared" si="348"/>
        <v/>
      </c>
      <c r="AU1884" s="86" t="str">
        <f t="shared" si="349"/>
        <v/>
      </c>
      <c r="AV1884" s="86" t="str">
        <f t="shared" si="350"/>
        <v/>
      </c>
      <c r="AW1884" s="86" t="str">
        <f t="shared" si="351"/>
        <v/>
      </c>
      <c r="AX1884" s="86" t="str">
        <f t="shared" si="352"/>
        <v/>
      </c>
      <c r="AY1884" s="86" t="str">
        <f>IF(B1884="","",COUNTIFS($B$5:B1884,B1884,$AT$5:AT1884,AT1884))</f>
        <v/>
      </c>
      <c r="AZ1884" s="86" t="str">
        <f>IF(B1884="","",COUNTIFS($B$5:B1884,B1884,$AV$5:AV1884,AV1884))</f>
        <v/>
      </c>
      <c r="BA1884" s="86" t="str">
        <f t="shared" si="353"/>
        <v/>
      </c>
      <c r="BB1884" s="86" t="str">
        <f t="shared" si="354"/>
        <v/>
      </c>
      <c r="BC1884" s="86">
        <f t="shared" si="355"/>
        <v>0</v>
      </c>
      <c r="BD1884" s="40" t="str">
        <f t="shared" si="356"/>
        <v/>
      </c>
      <c r="BE1884" s="11" t="str">
        <f>IF($F1884="","","REV"&amp;COUNTIF($F$5:F1884,$F1884))</f>
        <v/>
      </c>
      <c r="BF1884" s="23"/>
      <c r="BG1884" s="23"/>
      <c r="BH1884" s="40" t="str">
        <f t="shared" si="357"/>
        <v/>
      </c>
      <c r="BI1884" s="40" t="str">
        <f t="shared" si="358"/>
        <v/>
      </c>
      <c r="BJ1884" s="88"/>
      <c r="BK1884" s="88"/>
      <c r="BL1884" s="88"/>
      <c r="BM1884" s="88"/>
      <c r="BN1884" s="88"/>
      <c r="BO1884" s="88"/>
      <c r="BP1884" s="88"/>
      <c r="BQ1884" s="88"/>
      <c r="BR1884" s="88"/>
      <c r="BS1884" s="88"/>
      <c r="BT1884" s="88"/>
      <c r="BU1884" s="88"/>
      <c r="BV1884" s="88"/>
      <c r="BW1884" s="88"/>
      <c r="BX1884" s="88"/>
      <c r="BY1884" s="88"/>
      <c r="BZ1884" s="88"/>
      <c r="CA1884" s="40" t="str">
        <f t="shared" si="359"/>
        <v/>
      </c>
      <c r="CC1884" s="87"/>
      <c r="CD1884" s="88"/>
      <c r="CE1884" s="87"/>
      <c r="CF1884" s="88"/>
      <c r="CG1884" s="87"/>
      <c r="CH1884" s="88"/>
      <c r="CI1884" s="87"/>
      <c r="CJ1884" s="88"/>
      <c r="CK1884" s="87"/>
      <c r="CL1884" s="88"/>
      <c r="CM1884" s="87"/>
      <c r="CN1884" s="88"/>
      <c r="CO1884" s="87"/>
      <c r="CP1884" s="88"/>
      <c r="CQ1884" s="87"/>
      <c r="CR1884" s="88"/>
      <c r="CS1884" s="87"/>
      <c r="CT1884" s="88"/>
      <c r="CU1884" s="87"/>
      <c r="CV1884" s="88"/>
      <c r="CW1884" s="87"/>
      <c r="CX1884" s="88"/>
      <c r="CY1884" s="87"/>
      <c r="CZ1884" s="88"/>
      <c r="DA1884" s="87"/>
      <c r="DB1884" s="88"/>
      <c r="DC1884" s="87"/>
      <c r="DD1884" s="88"/>
      <c r="DE1884" s="87"/>
      <c r="DF1884" s="88"/>
      <c r="DG1884" s="87"/>
      <c r="DH1884" s="88"/>
      <c r="DI1884" s="87"/>
      <c r="DJ1884" s="88"/>
      <c r="DK1884" s="23" t="str">
        <f>IF($F1884="","",IF(OR(AND($CC1884&lt;&gt;"",$CC1884&lt;&gt;$H1884),AND($CE1884&lt;&gt;"",$CE1884&lt;&gt;$J1884),AND($CG1884&lt;&gt;"",$CG1884&lt;&gt;$L1884),AND($CI1884&lt;&gt;"",$CI1884&lt;&gt;$N1884),AND($CK1884&lt;&gt;"",$CK1884&lt;&gt;$P1884),AND($CM1884&lt;&gt;"",$CM1884&lt;&gt;$R1884),AND($CO1884&lt;&gt;"",$CO1884&lt;&gt;$T1884),AND($CQ1884&lt;&gt;"",$CQ1884&lt;&gt;$V1884),AND($CS1884&lt;&gt;"",$CS1884&lt;&gt;$X1884),AND($CU1884&lt;&gt;"",$CU1884&lt;&gt;$Z1884),AND($CW1884&lt;&gt;"",$CW1884&lt;&gt;$AB1884),AND($CY1884&lt;&gt;"",$CY1884&lt;&gt;$AD1884),AND($DA1884&lt;&gt;"",$DA1884&lt;&gt;$AF1884),AND($DC1884&lt;&gt;"",$DC1884&lt;&gt;$AH1884),AND($DE1884&lt;&gt;"",$DE1884&lt;&gt;$AJ1884),AND($DG1884&lt;&gt;"",$DG1884&lt;&gt;$AL1884),AND($DI1884&lt;&gt;"",$DI1884&lt;&gt;$AN1884)),"Score changed",IF(OR(AND($CD1884&lt;&gt;"",$CD1884&lt;&gt;$I1884),AND($CF1884&lt;&gt;"",$CF1884&lt;&gt;$K1884),AND($CH1884&lt;&gt;"",$CH1884&lt;&gt;$M1884),AND($CJ1884&lt;&gt;"",$CJ1884&lt;&gt;$O1884),AND($CL1884&lt;&gt;"",$CL1884&lt;&gt;$Q1884),AND($CN1884&lt;&gt;"",$CN1884&lt;&gt;$S1884),AND($CP1884&lt;&gt;"",$CP1884&lt;&gt;$U1884),AND($CR1884&lt;&gt;"",$CR1884&lt;&gt;$W1884),AND($CT1884&lt;&gt;"",$CT1884&lt;&gt;$Y1884),AND($CV1884&lt;&gt;"",$CV1884&lt;&gt;$AA1884),AND($CX1884&lt;&gt;"",$CX1884&lt;&gt;$AC1884),AND($CZ1884&lt;&gt;"",$CZ1884&lt;&gt;$AE1884),AND($DB1884&lt;&gt;"",$DB1884&lt;&gt;$AG1884),AND($DD1884&lt;&gt;"",$DD1884&lt;&gt;$AI1884),AND($DF1884&lt;&gt;"",$DF1884&lt;&gt;$AK1884),AND($DH1884&lt;&gt;"",$DH1884&lt;&gt;$AM1884),AND($DJ1884&lt;&gt;"",$DJ1884&lt;&gt;$AO1884)),"Rewrite only","No change entered")))</f>
        <v/>
      </c>
    </row>
    <row r="1885" spans="1:115" ht="14.25" customHeight="1">
      <c r="A1885" s="86" t="str">
        <f>IF($F1885="","",IFERROR(INDEX([1]Raw_Data!$A:$A,MATCH($F1885,[1]Raw_Data!$F:$F,0)),""))</f>
        <v/>
      </c>
      <c r="B1885" s="86" t="str">
        <f>IF($F1885="","",IFERROR(INDEX([1]Raw_Data!$B:$B,MATCH($F1885,[1]Raw_Data!$F:$F,0)),""))</f>
        <v/>
      </c>
      <c r="C1885" s="86" t="str">
        <f>IF($F1885="","",IFERROR(INDEX([1]Raw_Data!$C:$C,MATCH($F1885,[1]Raw_Data!$F:$F,0)),""))</f>
        <v/>
      </c>
      <c r="D1885" s="86" t="str">
        <f>IF($F1885="","",IFERROR(INDEX([1]Raw_Data!$D:$D,MATCH($F1885,[1]Raw_Data!$F:$F,0)),""))</f>
        <v/>
      </c>
      <c r="E1885" s="86" t="str">
        <f>IF($F1885="","",IFERROR(INDEX([1]Raw_Data!$E:$E,MATCH($F1885,[1]Raw_Data!$F:$F,0)),""))</f>
        <v/>
      </c>
      <c r="F1885" s="87"/>
      <c r="G1885" s="86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>IF($F1885="","",SUM(IF($CC1885="",$H1885,$CC1885),IF($CE1885="",$J1885,$CE1885),IF($CG1885="",$L1885,$CG1885),IF($CI1885="",$N1885,$CI1885),IF($CK1885="",$P1885,$CK1885),IF($CM1885="",$R1885,$CM1885),IF($CO1885="",$T1885,$CO1885),IF($CQ1885="",$V1885,$CQ1885),IF($CS1885="",$X1885,$CS1885),IF($CU1885="",$Z1885,$CU1885),IF($CW1885="",$AB1885,$CW1885),IF($CY1885="",$AD1885,$CY1885),IF($DA1885="",$AF1885,$DA1885),IF($DC1885="",$AH1885,$DC1885),IF($DE1885="",$AJ1885,$DE1885),IF($DG1885="",$AL1885,$DG1885),IF($DI1885="",$AN1885,$DI1885)))</f>
        <v/>
      </c>
      <c r="AT1885" s="86" t="str">
        <f t="shared" si="348"/>
        <v/>
      </c>
      <c r="AU1885" s="86" t="str">
        <f t="shared" si="349"/>
        <v/>
      </c>
      <c r="AV1885" s="86" t="str">
        <f t="shared" si="350"/>
        <v/>
      </c>
      <c r="AW1885" s="86" t="str">
        <f t="shared" si="351"/>
        <v/>
      </c>
      <c r="AX1885" s="86" t="str">
        <f t="shared" si="352"/>
        <v/>
      </c>
      <c r="AY1885" s="86" t="str">
        <f>IF(B1885="","",COUNTIFS($B$5:B1885,B1885,$AT$5:AT1885,AT1885))</f>
        <v/>
      </c>
      <c r="AZ1885" s="86" t="str">
        <f>IF(B1885="","",COUNTIFS($B$5:B1885,B1885,$AV$5:AV1885,AV1885))</f>
        <v/>
      </c>
      <c r="BA1885" s="86" t="str">
        <f t="shared" si="353"/>
        <v/>
      </c>
      <c r="BB1885" s="86" t="str">
        <f t="shared" si="354"/>
        <v/>
      </c>
      <c r="BC1885" s="86">
        <f t="shared" si="355"/>
        <v>0</v>
      </c>
      <c r="BD1885" s="40" t="str">
        <f t="shared" si="356"/>
        <v/>
      </c>
      <c r="BE1885" s="11" t="str">
        <f>IF($F1885="","","REV"&amp;COUNTIF($F$5:F1885,$F1885))</f>
        <v/>
      </c>
      <c r="BF1885" s="23"/>
      <c r="BG1885" s="23"/>
      <c r="BH1885" s="40" t="str">
        <f t="shared" si="357"/>
        <v/>
      </c>
      <c r="BI1885" s="40" t="str">
        <f t="shared" si="358"/>
        <v/>
      </c>
      <c r="BJ1885" s="88"/>
      <c r="BK1885" s="88"/>
      <c r="BL1885" s="88"/>
      <c r="BM1885" s="88"/>
      <c r="BN1885" s="88"/>
      <c r="BO1885" s="88"/>
      <c r="BP1885" s="88"/>
      <c r="BQ1885" s="88"/>
      <c r="BR1885" s="88"/>
      <c r="BS1885" s="88"/>
      <c r="BT1885" s="88"/>
      <c r="BU1885" s="88"/>
      <c r="BV1885" s="88"/>
      <c r="BW1885" s="88"/>
      <c r="BX1885" s="88"/>
      <c r="BY1885" s="88"/>
      <c r="BZ1885" s="88"/>
      <c r="CA1885" s="40" t="str">
        <f t="shared" si="359"/>
        <v/>
      </c>
      <c r="CC1885" s="87"/>
      <c r="CD1885" s="88"/>
      <c r="CE1885" s="87"/>
      <c r="CF1885" s="88"/>
      <c r="CG1885" s="87"/>
      <c r="CH1885" s="88"/>
      <c r="CI1885" s="87"/>
      <c r="CJ1885" s="88"/>
      <c r="CK1885" s="87"/>
      <c r="CL1885" s="88"/>
      <c r="CM1885" s="87"/>
      <c r="CN1885" s="88"/>
      <c r="CO1885" s="87"/>
      <c r="CP1885" s="88"/>
      <c r="CQ1885" s="87"/>
      <c r="CR1885" s="88"/>
      <c r="CS1885" s="87"/>
      <c r="CT1885" s="88"/>
      <c r="CU1885" s="87"/>
      <c r="CV1885" s="88"/>
      <c r="CW1885" s="87"/>
      <c r="CX1885" s="88"/>
      <c r="CY1885" s="87"/>
      <c r="CZ1885" s="88"/>
      <c r="DA1885" s="87"/>
      <c r="DB1885" s="88"/>
      <c r="DC1885" s="87"/>
      <c r="DD1885" s="88"/>
      <c r="DE1885" s="87"/>
      <c r="DF1885" s="88"/>
      <c r="DG1885" s="87"/>
      <c r="DH1885" s="88"/>
      <c r="DI1885" s="87"/>
      <c r="DJ1885" s="88"/>
      <c r="DK1885" s="23" t="str">
        <f>IF($F1885="","",IF(OR(AND($CC1885&lt;&gt;"",$CC1885&lt;&gt;$H1885),AND($CE1885&lt;&gt;"",$CE1885&lt;&gt;$J1885),AND($CG1885&lt;&gt;"",$CG1885&lt;&gt;$L1885),AND($CI1885&lt;&gt;"",$CI1885&lt;&gt;$N1885),AND($CK1885&lt;&gt;"",$CK1885&lt;&gt;$P1885),AND($CM1885&lt;&gt;"",$CM1885&lt;&gt;$R1885),AND($CO1885&lt;&gt;"",$CO1885&lt;&gt;$T1885),AND($CQ1885&lt;&gt;"",$CQ1885&lt;&gt;$V1885),AND($CS1885&lt;&gt;"",$CS1885&lt;&gt;$X1885),AND($CU1885&lt;&gt;"",$CU1885&lt;&gt;$Z1885),AND($CW1885&lt;&gt;"",$CW1885&lt;&gt;$AB1885),AND($CY1885&lt;&gt;"",$CY1885&lt;&gt;$AD1885),AND($DA1885&lt;&gt;"",$DA1885&lt;&gt;$AF1885),AND($DC1885&lt;&gt;"",$DC1885&lt;&gt;$AH1885),AND($DE1885&lt;&gt;"",$DE1885&lt;&gt;$AJ1885),AND($DG1885&lt;&gt;"",$DG1885&lt;&gt;$AL1885),AND($DI1885&lt;&gt;"",$DI1885&lt;&gt;$AN1885)),"Score changed",IF(OR(AND($CD1885&lt;&gt;"",$CD1885&lt;&gt;$I1885),AND($CF1885&lt;&gt;"",$CF1885&lt;&gt;$K1885),AND($CH1885&lt;&gt;"",$CH1885&lt;&gt;$M1885),AND($CJ1885&lt;&gt;"",$CJ1885&lt;&gt;$O1885),AND($CL1885&lt;&gt;"",$CL1885&lt;&gt;$Q1885),AND($CN1885&lt;&gt;"",$CN1885&lt;&gt;$S1885),AND($CP1885&lt;&gt;"",$CP1885&lt;&gt;$U1885),AND($CR1885&lt;&gt;"",$CR1885&lt;&gt;$W1885),AND($CT1885&lt;&gt;"",$CT1885&lt;&gt;$Y1885),AND($CV1885&lt;&gt;"",$CV1885&lt;&gt;$AA1885),AND($CX1885&lt;&gt;"",$CX1885&lt;&gt;$AC1885),AND($CZ1885&lt;&gt;"",$CZ1885&lt;&gt;$AE1885),AND($DB1885&lt;&gt;"",$DB1885&lt;&gt;$AG1885),AND($DD1885&lt;&gt;"",$DD1885&lt;&gt;$AI1885),AND($DF1885&lt;&gt;"",$DF1885&lt;&gt;$AK1885),AND($DH1885&lt;&gt;"",$DH1885&lt;&gt;$AM1885),AND($DJ1885&lt;&gt;"",$DJ1885&lt;&gt;$AO1885)),"Rewrite only","No change entered")))</f>
        <v/>
      </c>
    </row>
    <row r="1886" spans="1:115" ht="14.25" customHeight="1">
      <c r="A1886" s="86" t="str">
        <f>IF($F1886="","",IFERROR(INDEX([1]Raw_Data!$A:$A,MATCH($F1886,[1]Raw_Data!$F:$F,0)),""))</f>
        <v/>
      </c>
      <c r="B1886" s="86" t="str">
        <f>IF($F1886="","",IFERROR(INDEX([1]Raw_Data!$B:$B,MATCH($F1886,[1]Raw_Data!$F:$F,0)),""))</f>
        <v/>
      </c>
      <c r="C1886" s="86" t="str">
        <f>IF($F1886="","",IFERROR(INDEX([1]Raw_Data!$C:$C,MATCH($F1886,[1]Raw_Data!$F:$F,0)),""))</f>
        <v/>
      </c>
      <c r="D1886" s="86" t="str">
        <f>IF($F1886="","",IFERROR(INDEX([1]Raw_Data!$D:$D,MATCH($F1886,[1]Raw_Data!$F:$F,0)),""))</f>
        <v/>
      </c>
      <c r="E1886" s="86" t="str">
        <f>IF($F1886="","",IFERROR(INDEX([1]Raw_Data!$E:$E,MATCH($F1886,[1]Raw_Data!$F:$F,0)),""))</f>
        <v/>
      </c>
      <c r="F1886" s="87"/>
      <c r="G1886" s="86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>IF($F1886="","",SUM(IF($CC1886="",$H1886,$CC1886),IF($CE1886="",$J1886,$CE1886),IF($CG1886="",$L1886,$CG1886),IF($CI1886="",$N1886,$CI1886),IF($CK1886="",$P1886,$CK1886),IF($CM1886="",$R1886,$CM1886),IF($CO1886="",$T1886,$CO1886),IF($CQ1886="",$V1886,$CQ1886),IF($CS1886="",$X1886,$CS1886),IF($CU1886="",$Z1886,$CU1886),IF($CW1886="",$AB1886,$CW1886),IF($CY1886="",$AD1886,$CY1886),IF($DA1886="",$AF1886,$DA1886),IF($DC1886="",$AH1886,$DC1886),IF($DE1886="",$AJ1886,$DE1886),IF($DG1886="",$AL1886,$DG1886),IF($DI1886="",$AN1886,$DI1886)))</f>
        <v/>
      </c>
      <c r="AT1886" s="86" t="str">
        <f t="shared" si="348"/>
        <v/>
      </c>
      <c r="AU1886" s="86" t="str">
        <f t="shared" si="349"/>
        <v/>
      </c>
      <c r="AV1886" s="86" t="str">
        <f t="shared" si="350"/>
        <v/>
      </c>
      <c r="AW1886" s="86" t="str">
        <f t="shared" si="351"/>
        <v/>
      </c>
      <c r="AX1886" s="86" t="str">
        <f t="shared" si="352"/>
        <v/>
      </c>
      <c r="AY1886" s="86" t="str">
        <f>IF(B1886="","",COUNTIFS($B$5:B1886,B1886,$AT$5:AT1886,AT1886))</f>
        <v/>
      </c>
      <c r="AZ1886" s="86" t="str">
        <f>IF(B1886="","",COUNTIFS($B$5:B1886,B1886,$AV$5:AV1886,AV1886))</f>
        <v/>
      </c>
      <c r="BA1886" s="86" t="str">
        <f t="shared" si="353"/>
        <v/>
      </c>
      <c r="BB1886" s="86" t="str">
        <f t="shared" si="354"/>
        <v/>
      </c>
      <c r="BC1886" s="86">
        <f t="shared" si="355"/>
        <v>0</v>
      </c>
      <c r="BD1886" s="40" t="str">
        <f t="shared" si="356"/>
        <v/>
      </c>
      <c r="BE1886" s="11" t="str">
        <f>IF($F1886="","","REV"&amp;COUNTIF($F$5:F1886,$F1886))</f>
        <v/>
      </c>
      <c r="BF1886" s="23"/>
      <c r="BG1886" s="23"/>
      <c r="BH1886" s="40" t="str">
        <f t="shared" si="357"/>
        <v/>
      </c>
      <c r="BI1886" s="40" t="str">
        <f t="shared" si="358"/>
        <v/>
      </c>
      <c r="BJ1886" s="88"/>
      <c r="BK1886" s="88"/>
      <c r="BL1886" s="88"/>
      <c r="BM1886" s="88"/>
      <c r="BN1886" s="88"/>
      <c r="BO1886" s="88"/>
      <c r="BP1886" s="88"/>
      <c r="BQ1886" s="88"/>
      <c r="BR1886" s="88"/>
      <c r="BS1886" s="88"/>
      <c r="BT1886" s="88"/>
      <c r="BU1886" s="88"/>
      <c r="BV1886" s="88"/>
      <c r="BW1886" s="88"/>
      <c r="BX1886" s="88"/>
      <c r="BY1886" s="88"/>
      <c r="BZ1886" s="88"/>
      <c r="CA1886" s="40" t="str">
        <f t="shared" si="359"/>
        <v/>
      </c>
      <c r="CC1886" s="87"/>
      <c r="CD1886" s="88"/>
      <c r="CE1886" s="87"/>
      <c r="CF1886" s="88"/>
      <c r="CG1886" s="87"/>
      <c r="CH1886" s="88"/>
      <c r="CI1886" s="87"/>
      <c r="CJ1886" s="88"/>
      <c r="CK1886" s="87"/>
      <c r="CL1886" s="88"/>
      <c r="CM1886" s="87"/>
      <c r="CN1886" s="88"/>
      <c r="CO1886" s="87"/>
      <c r="CP1886" s="88"/>
      <c r="CQ1886" s="87"/>
      <c r="CR1886" s="88"/>
      <c r="CS1886" s="87"/>
      <c r="CT1886" s="88"/>
      <c r="CU1886" s="87"/>
      <c r="CV1886" s="88"/>
      <c r="CW1886" s="87"/>
      <c r="CX1886" s="88"/>
      <c r="CY1886" s="87"/>
      <c r="CZ1886" s="88"/>
      <c r="DA1886" s="87"/>
      <c r="DB1886" s="88"/>
      <c r="DC1886" s="87"/>
      <c r="DD1886" s="88"/>
      <c r="DE1886" s="87"/>
      <c r="DF1886" s="88"/>
      <c r="DG1886" s="87"/>
      <c r="DH1886" s="88"/>
      <c r="DI1886" s="87"/>
      <c r="DJ1886" s="88"/>
      <c r="DK1886" s="23" t="str">
        <f>IF($F1886="","",IF(OR(AND($CC1886&lt;&gt;"",$CC1886&lt;&gt;$H1886),AND($CE1886&lt;&gt;"",$CE1886&lt;&gt;$J1886),AND($CG1886&lt;&gt;"",$CG1886&lt;&gt;$L1886),AND($CI1886&lt;&gt;"",$CI1886&lt;&gt;$N1886),AND($CK1886&lt;&gt;"",$CK1886&lt;&gt;$P1886),AND($CM1886&lt;&gt;"",$CM1886&lt;&gt;$R1886),AND($CO1886&lt;&gt;"",$CO1886&lt;&gt;$T1886),AND($CQ1886&lt;&gt;"",$CQ1886&lt;&gt;$V1886),AND($CS1886&lt;&gt;"",$CS1886&lt;&gt;$X1886),AND($CU1886&lt;&gt;"",$CU1886&lt;&gt;$Z1886),AND($CW1886&lt;&gt;"",$CW1886&lt;&gt;$AB1886),AND($CY1886&lt;&gt;"",$CY1886&lt;&gt;$AD1886),AND($DA1886&lt;&gt;"",$DA1886&lt;&gt;$AF1886),AND($DC1886&lt;&gt;"",$DC1886&lt;&gt;$AH1886),AND($DE1886&lt;&gt;"",$DE1886&lt;&gt;$AJ1886),AND($DG1886&lt;&gt;"",$DG1886&lt;&gt;$AL1886),AND($DI1886&lt;&gt;"",$DI1886&lt;&gt;$AN1886)),"Score changed",IF(OR(AND($CD1886&lt;&gt;"",$CD1886&lt;&gt;$I1886),AND($CF1886&lt;&gt;"",$CF1886&lt;&gt;$K1886),AND($CH1886&lt;&gt;"",$CH1886&lt;&gt;$M1886),AND($CJ1886&lt;&gt;"",$CJ1886&lt;&gt;$O1886),AND($CL1886&lt;&gt;"",$CL1886&lt;&gt;$Q1886),AND($CN1886&lt;&gt;"",$CN1886&lt;&gt;$S1886),AND($CP1886&lt;&gt;"",$CP1886&lt;&gt;$U1886),AND($CR1886&lt;&gt;"",$CR1886&lt;&gt;$W1886),AND($CT1886&lt;&gt;"",$CT1886&lt;&gt;$Y1886),AND($CV1886&lt;&gt;"",$CV1886&lt;&gt;$AA1886),AND($CX1886&lt;&gt;"",$CX1886&lt;&gt;$AC1886),AND($CZ1886&lt;&gt;"",$CZ1886&lt;&gt;$AE1886),AND($DB1886&lt;&gt;"",$DB1886&lt;&gt;$AG1886),AND($DD1886&lt;&gt;"",$DD1886&lt;&gt;$AI1886),AND($DF1886&lt;&gt;"",$DF1886&lt;&gt;$AK1886),AND($DH1886&lt;&gt;"",$DH1886&lt;&gt;$AM1886),AND($DJ1886&lt;&gt;"",$DJ1886&lt;&gt;$AO1886)),"Rewrite only","No change entered")))</f>
        <v/>
      </c>
    </row>
    <row r="1887" spans="1:115" ht="14.25" customHeight="1">
      <c r="A1887" s="86" t="str">
        <f>IF($F1887="","",IFERROR(INDEX([1]Raw_Data!$A:$A,MATCH($F1887,[1]Raw_Data!$F:$F,0)),""))</f>
        <v/>
      </c>
      <c r="B1887" s="86" t="str">
        <f>IF($F1887="","",IFERROR(INDEX([1]Raw_Data!$B:$B,MATCH($F1887,[1]Raw_Data!$F:$F,0)),""))</f>
        <v/>
      </c>
      <c r="C1887" s="86" t="str">
        <f>IF($F1887="","",IFERROR(INDEX([1]Raw_Data!$C:$C,MATCH($F1887,[1]Raw_Data!$F:$F,0)),""))</f>
        <v/>
      </c>
      <c r="D1887" s="86" t="str">
        <f>IF($F1887="","",IFERROR(INDEX([1]Raw_Data!$D:$D,MATCH($F1887,[1]Raw_Data!$F:$F,0)),""))</f>
        <v/>
      </c>
      <c r="E1887" s="86" t="str">
        <f>IF($F1887="","",IFERROR(INDEX([1]Raw_Data!$E:$E,MATCH($F1887,[1]Raw_Data!$F:$F,0)),""))</f>
        <v/>
      </c>
      <c r="F1887" s="87"/>
      <c r="G1887" s="86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>IF($F1887="","",SUM(IF($CC1887="",$H1887,$CC1887),IF($CE1887="",$J1887,$CE1887),IF($CG1887="",$L1887,$CG1887),IF($CI1887="",$N1887,$CI1887),IF($CK1887="",$P1887,$CK1887),IF($CM1887="",$R1887,$CM1887),IF($CO1887="",$T1887,$CO1887),IF($CQ1887="",$V1887,$CQ1887),IF($CS1887="",$X1887,$CS1887),IF($CU1887="",$Z1887,$CU1887),IF($CW1887="",$AB1887,$CW1887),IF($CY1887="",$AD1887,$CY1887),IF($DA1887="",$AF1887,$DA1887),IF($DC1887="",$AH1887,$DC1887),IF($DE1887="",$AJ1887,$DE1887),IF($DG1887="",$AL1887,$DG1887),IF($DI1887="",$AN1887,$DI1887)))</f>
        <v/>
      </c>
      <c r="AT1887" s="86" t="str">
        <f t="shared" si="348"/>
        <v/>
      </c>
      <c r="AU1887" s="86" t="str">
        <f t="shared" si="349"/>
        <v/>
      </c>
      <c r="AV1887" s="86" t="str">
        <f t="shared" si="350"/>
        <v/>
      </c>
      <c r="AW1887" s="86" t="str">
        <f t="shared" si="351"/>
        <v/>
      </c>
      <c r="AX1887" s="86" t="str">
        <f t="shared" si="352"/>
        <v/>
      </c>
      <c r="AY1887" s="86" t="str">
        <f>IF(B1887="","",COUNTIFS($B$5:B1887,B1887,$AT$5:AT1887,AT1887))</f>
        <v/>
      </c>
      <c r="AZ1887" s="86" t="str">
        <f>IF(B1887="","",COUNTIFS($B$5:B1887,B1887,$AV$5:AV1887,AV1887))</f>
        <v/>
      </c>
      <c r="BA1887" s="86" t="str">
        <f t="shared" si="353"/>
        <v/>
      </c>
      <c r="BB1887" s="86" t="str">
        <f t="shared" si="354"/>
        <v/>
      </c>
      <c r="BC1887" s="86">
        <f t="shared" si="355"/>
        <v>0</v>
      </c>
      <c r="BD1887" s="40" t="str">
        <f t="shared" si="356"/>
        <v/>
      </c>
      <c r="BE1887" s="11" t="str">
        <f>IF($F1887="","","REV"&amp;COUNTIF($F$5:F1887,$F1887))</f>
        <v/>
      </c>
      <c r="BF1887" s="23"/>
      <c r="BG1887" s="23"/>
      <c r="BH1887" s="40" t="str">
        <f t="shared" si="357"/>
        <v/>
      </c>
      <c r="BI1887" s="40" t="str">
        <f t="shared" si="358"/>
        <v/>
      </c>
      <c r="BJ1887" s="88"/>
      <c r="BK1887" s="88"/>
      <c r="BL1887" s="88"/>
      <c r="BM1887" s="88"/>
      <c r="BN1887" s="88"/>
      <c r="BO1887" s="88"/>
      <c r="BP1887" s="88"/>
      <c r="BQ1887" s="88"/>
      <c r="BR1887" s="88"/>
      <c r="BS1887" s="88"/>
      <c r="BT1887" s="88"/>
      <c r="BU1887" s="88"/>
      <c r="BV1887" s="88"/>
      <c r="BW1887" s="88"/>
      <c r="BX1887" s="88"/>
      <c r="BY1887" s="88"/>
      <c r="BZ1887" s="88"/>
      <c r="CA1887" s="40" t="str">
        <f t="shared" si="359"/>
        <v/>
      </c>
      <c r="CC1887" s="87"/>
      <c r="CD1887" s="88"/>
      <c r="CE1887" s="87"/>
      <c r="CF1887" s="88"/>
      <c r="CG1887" s="87"/>
      <c r="CH1887" s="88"/>
      <c r="CI1887" s="87"/>
      <c r="CJ1887" s="88"/>
      <c r="CK1887" s="87"/>
      <c r="CL1887" s="88"/>
      <c r="CM1887" s="87"/>
      <c r="CN1887" s="88"/>
      <c r="CO1887" s="87"/>
      <c r="CP1887" s="88"/>
      <c r="CQ1887" s="87"/>
      <c r="CR1887" s="88"/>
      <c r="CS1887" s="87"/>
      <c r="CT1887" s="88"/>
      <c r="CU1887" s="87"/>
      <c r="CV1887" s="88"/>
      <c r="CW1887" s="87"/>
      <c r="CX1887" s="88"/>
      <c r="CY1887" s="87"/>
      <c r="CZ1887" s="88"/>
      <c r="DA1887" s="87"/>
      <c r="DB1887" s="88"/>
      <c r="DC1887" s="87"/>
      <c r="DD1887" s="88"/>
      <c r="DE1887" s="87"/>
      <c r="DF1887" s="88"/>
      <c r="DG1887" s="87"/>
      <c r="DH1887" s="88"/>
      <c r="DI1887" s="87"/>
      <c r="DJ1887" s="88"/>
      <c r="DK1887" s="23" t="str">
        <f>IF($F1887="","",IF(OR(AND($CC1887&lt;&gt;"",$CC1887&lt;&gt;$H1887),AND($CE1887&lt;&gt;"",$CE1887&lt;&gt;$J1887),AND($CG1887&lt;&gt;"",$CG1887&lt;&gt;$L1887),AND($CI1887&lt;&gt;"",$CI1887&lt;&gt;$N1887),AND($CK1887&lt;&gt;"",$CK1887&lt;&gt;$P1887),AND($CM1887&lt;&gt;"",$CM1887&lt;&gt;$R1887),AND($CO1887&lt;&gt;"",$CO1887&lt;&gt;$T1887),AND($CQ1887&lt;&gt;"",$CQ1887&lt;&gt;$V1887),AND($CS1887&lt;&gt;"",$CS1887&lt;&gt;$X1887),AND($CU1887&lt;&gt;"",$CU1887&lt;&gt;$Z1887),AND($CW1887&lt;&gt;"",$CW1887&lt;&gt;$AB1887),AND($CY1887&lt;&gt;"",$CY1887&lt;&gt;$AD1887),AND($DA1887&lt;&gt;"",$DA1887&lt;&gt;$AF1887),AND($DC1887&lt;&gt;"",$DC1887&lt;&gt;$AH1887),AND($DE1887&lt;&gt;"",$DE1887&lt;&gt;$AJ1887),AND($DG1887&lt;&gt;"",$DG1887&lt;&gt;$AL1887),AND($DI1887&lt;&gt;"",$DI1887&lt;&gt;$AN1887)),"Score changed",IF(OR(AND($CD1887&lt;&gt;"",$CD1887&lt;&gt;$I1887),AND($CF1887&lt;&gt;"",$CF1887&lt;&gt;$K1887),AND($CH1887&lt;&gt;"",$CH1887&lt;&gt;$M1887),AND($CJ1887&lt;&gt;"",$CJ1887&lt;&gt;$O1887),AND($CL1887&lt;&gt;"",$CL1887&lt;&gt;$Q1887),AND($CN1887&lt;&gt;"",$CN1887&lt;&gt;$S1887),AND($CP1887&lt;&gt;"",$CP1887&lt;&gt;$U1887),AND($CR1887&lt;&gt;"",$CR1887&lt;&gt;$W1887),AND($CT1887&lt;&gt;"",$CT1887&lt;&gt;$Y1887),AND($CV1887&lt;&gt;"",$CV1887&lt;&gt;$AA1887),AND($CX1887&lt;&gt;"",$CX1887&lt;&gt;$AC1887),AND($CZ1887&lt;&gt;"",$CZ1887&lt;&gt;$AE1887),AND($DB1887&lt;&gt;"",$DB1887&lt;&gt;$AG1887),AND($DD1887&lt;&gt;"",$DD1887&lt;&gt;$AI1887),AND($DF1887&lt;&gt;"",$DF1887&lt;&gt;$AK1887),AND($DH1887&lt;&gt;"",$DH1887&lt;&gt;$AM1887),AND($DJ1887&lt;&gt;"",$DJ1887&lt;&gt;$AO1887)),"Rewrite only","No change entered")))</f>
        <v/>
      </c>
    </row>
    <row r="1888" spans="1:115" ht="14.25" customHeight="1">
      <c r="A1888" s="86" t="str">
        <f>IF($F1888="","",IFERROR(INDEX([1]Raw_Data!$A:$A,MATCH($F1888,[1]Raw_Data!$F:$F,0)),""))</f>
        <v/>
      </c>
      <c r="B1888" s="86" t="str">
        <f>IF($F1888="","",IFERROR(INDEX([1]Raw_Data!$B:$B,MATCH($F1888,[1]Raw_Data!$F:$F,0)),""))</f>
        <v/>
      </c>
      <c r="C1888" s="86" t="str">
        <f>IF($F1888="","",IFERROR(INDEX([1]Raw_Data!$C:$C,MATCH($F1888,[1]Raw_Data!$F:$F,0)),""))</f>
        <v/>
      </c>
      <c r="D1888" s="86" t="str">
        <f>IF($F1888="","",IFERROR(INDEX([1]Raw_Data!$D:$D,MATCH($F1888,[1]Raw_Data!$F:$F,0)),""))</f>
        <v/>
      </c>
      <c r="E1888" s="86" t="str">
        <f>IF($F1888="","",IFERROR(INDEX([1]Raw_Data!$E:$E,MATCH($F1888,[1]Raw_Data!$F:$F,0)),""))</f>
        <v/>
      </c>
      <c r="F1888" s="87"/>
      <c r="G1888" s="86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>IF($F1888="","",SUM(IF($CC1888="",$H1888,$CC1888),IF($CE1888="",$J1888,$CE1888),IF($CG1888="",$L1888,$CG1888),IF($CI1888="",$N1888,$CI1888),IF($CK1888="",$P1888,$CK1888),IF($CM1888="",$R1888,$CM1888),IF($CO1888="",$T1888,$CO1888),IF($CQ1888="",$V1888,$CQ1888),IF($CS1888="",$X1888,$CS1888),IF($CU1888="",$Z1888,$CU1888),IF($CW1888="",$AB1888,$CW1888),IF($CY1888="",$AD1888,$CY1888),IF($DA1888="",$AF1888,$DA1888),IF($DC1888="",$AH1888,$DC1888),IF($DE1888="",$AJ1888,$DE1888),IF($DG1888="",$AL1888,$DG1888),IF($DI1888="",$AN1888,$DI1888)))</f>
        <v/>
      </c>
      <c r="AT1888" s="86" t="str">
        <f t="shared" si="348"/>
        <v/>
      </c>
      <c r="AU1888" s="86" t="str">
        <f t="shared" si="349"/>
        <v/>
      </c>
      <c r="AV1888" s="86" t="str">
        <f t="shared" si="350"/>
        <v/>
      </c>
      <c r="AW1888" s="86" t="str">
        <f t="shared" si="351"/>
        <v/>
      </c>
      <c r="AX1888" s="86" t="str">
        <f t="shared" si="352"/>
        <v/>
      </c>
      <c r="AY1888" s="86" t="str">
        <f>IF(B1888="","",COUNTIFS($B$5:B1888,B1888,$AT$5:AT1888,AT1888))</f>
        <v/>
      </c>
      <c r="AZ1888" s="86" t="str">
        <f>IF(B1888="","",COUNTIFS($B$5:B1888,B1888,$AV$5:AV1888,AV1888))</f>
        <v/>
      </c>
      <c r="BA1888" s="86" t="str">
        <f t="shared" si="353"/>
        <v/>
      </c>
      <c r="BB1888" s="86" t="str">
        <f t="shared" si="354"/>
        <v/>
      </c>
      <c r="BC1888" s="86">
        <f t="shared" si="355"/>
        <v>0</v>
      </c>
      <c r="BD1888" s="40" t="str">
        <f t="shared" si="356"/>
        <v/>
      </c>
      <c r="BE1888" s="11" t="str">
        <f>IF($F1888="","","REV"&amp;COUNTIF($F$5:F1888,$F1888))</f>
        <v/>
      </c>
      <c r="BF1888" s="23"/>
      <c r="BG1888" s="23"/>
      <c r="BH1888" s="40" t="str">
        <f t="shared" si="357"/>
        <v/>
      </c>
      <c r="BI1888" s="40" t="str">
        <f t="shared" si="358"/>
        <v/>
      </c>
      <c r="BJ1888" s="88"/>
      <c r="BK1888" s="88"/>
      <c r="BL1888" s="88"/>
      <c r="BM1888" s="88"/>
      <c r="BN1888" s="88"/>
      <c r="BO1888" s="88"/>
      <c r="BP1888" s="88"/>
      <c r="BQ1888" s="88"/>
      <c r="BR1888" s="88"/>
      <c r="BS1888" s="88"/>
      <c r="BT1888" s="88"/>
      <c r="BU1888" s="88"/>
      <c r="BV1888" s="88"/>
      <c r="BW1888" s="88"/>
      <c r="BX1888" s="88"/>
      <c r="BY1888" s="88"/>
      <c r="BZ1888" s="88"/>
      <c r="CA1888" s="40" t="str">
        <f t="shared" si="359"/>
        <v/>
      </c>
      <c r="CC1888" s="87"/>
      <c r="CD1888" s="88"/>
      <c r="CE1888" s="87"/>
      <c r="CF1888" s="88"/>
      <c r="CG1888" s="87"/>
      <c r="CH1888" s="88"/>
      <c r="CI1888" s="87"/>
      <c r="CJ1888" s="88"/>
      <c r="CK1888" s="87"/>
      <c r="CL1888" s="88"/>
      <c r="CM1888" s="87"/>
      <c r="CN1888" s="88"/>
      <c r="CO1888" s="87"/>
      <c r="CP1888" s="88"/>
      <c r="CQ1888" s="87"/>
      <c r="CR1888" s="88"/>
      <c r="CS1888" s="87"/>
      <c r="CT1888" s="88"/>
      <c r="CU1888" s="87"/>
      <c r="CV1888" s="88"/>
      <c r="CW1888" s="87"/>
      <c r="CX1888" s="88"/>
      <c r="CY1888" s="87"/>
      <c r="CZ1888" s="88"/>
      <c r="DA1888" s="87"/>
      <c r="DB1888" s="88"/>
      <c r="DC1888" s="87"/>
      <c r="DD1888" s="88"/>
      <c r="DE1888" s="87"/>
      <c r="DF1888" s="88"/>
      <c r="DG1888" s="87"/>
      <c r="DH1888" s="88"/>
      <c r="DI1888" s="87"/>
      <c r="DJ1888" s="88"/>
      <c r="DK1888" s="23" t="str">
        <f>IF($F1888="","",IF(OR(AND($CC1888&lt;&gt;"",$CC1888&lt;&gt;$H1888),AND($CE1888&lt;&gt;"",$CE1888&lt;&gt;$J1888),AND($CG1888&lt;&gt;"",$CG1888&lt;&gt;$L1888),AND($CI1888&lt;&gt;"",$CI1888&lt;&gt;$N1888),AND($CK1888&lt;&gt;"",$CK1888&lt;&gt;$P1888),AND($CM1888&lt;&gt;"",$CM1888&lt;&gt;$R1888),AND($CO1888&lt;&gt;"",$CO1888&lt;&gt;$T1888),AND($CQ1888&lt;&gt;"",$CQ1888&lt;&gt;$V1888),AND($CS1888&lt;&gt;"",$CS1888&lt;&gt;$X1888),AND($CU1888&lt;&gt;"",$CU1888&lt;&gt;$Z1888),AND($CW1888&lt;&gt;"",$CW1888&lt;&gt;$AB1888),AND($CY1888&lt;&gt;"",$CY1888&lt;&gt;$AD1888),AND($DA1888&lt;&gt;"",$DA1888&lt;&gt;$AF1888),AND($DC1888&lt;&gt;"",$DC1888&lt;&gt;$AH1888),AND($DE1888&lt;&gt;"",$DE1888&lt;&gt;$AJ1888),AND($DG1888&lt;&gt;"",$DG1888&lt;&gt;$AL1888),AND($DI1888&lt;&gt;"",$DI1888&lt;&gt;$AN1888)),"Score changed",IF(OR(AND($CD1888&lt;&gt;"",$CD1888&lt;&gt;$I1888),AND($CF1888&lt;&gt;"",$CF1888&lt;&gt;$K1888),AND($CH1888&lt;&gt;"",$CH1888&lt;&gt;$M1888),AND($CJ1888&lt;&gt;"",$CJ1888&lt;&gt;$O1888),AND($CL1888&lt;&gt;"",$CL1888&lt;&gt;$Q1888),AND($CN1888&lt;&gt;"",$CN1888&lt;&gt;$S1888),AND($CP1888&lt;&gt;"",$CP1888&lt;&gt;$U1888),AND($CR1888&lt;&gt;"",$CR1888&lt;&gt;$W1888),AND($CT1888&lt;&gt;"",$CT1888&lt;&gt;$Y1888),AND($CV1888&lt;&gt;"",$CV1888&lt;&gt;$AA1888),AND($CX1888&lt;&gt;"",$CX1888&lt;&gt;$AC1888),AND($CZ1888&lt;&gt;"",$CZ1888&lt;&gt;$AE1888),AND($DB1888&lt;&gt;"",$DB1888&lt;&gt;$AG1888),AND($DD1888&lt;&gt;"",$DD1888&lt;&gt;$AI1888),AND($DF1888&lt;&gt;"",$DF1888&lt;&gt;$AK1888),AND($DH1888&lt;&gt;"",$DH1888&lt;&gt;$AM1888),AND($DJ1888&lt;&gt;"",$DJ1888&lt;&gt;$AO1888)),"Rewrite only","No change entered")))</f>
        <v/>
      </c>
    </row>
    <row r="1889" spans="1:115" ht="14.25" customHeight="1">
      <c r="A1889" s="86" t="str">
        <f>IF($F1889="","",IFERROR(INDEX([1]Raw_Data!$A:$A,MATCH($F1889,[1]Raw_Data!$F:$F,0)),""))</f>
        <v/>
      </c>
      <c r="B1889" s="86" t="str">
        <f>IF($F1889="","",IFERROR(INDEX([1]Raw_Data!$B:$B,MATCH($F1889,[1]Raw_Data!$F:$F,0)),""))</f>
        <v/>
      </c>
      <c r="C1889" s="86" t="str">
        <f>IF($F1889="","",IFERROR(INDEX([1]Raw_Data!$C:$C,MATCH($F1889,[1]Raw_Data!$F:$F,0)),""))</f>
        <v/>
      </c>
      <c r="D1889" s="86" t="str">
        <f>IF($F1889="","",IFERROR(INDEX([1]Raw_Data!$D:$D,MATCH($F1889,[1]Raw_Data!$F:$F,0)),""))</f>
        <v/>
      </c>
      <c r="E1889" s="86" t="str">
        <f>IF($F1889="","",IFERROR(INDEX([1]Raw_Data!$E:$E,MATCH($F1889,[1]Raw_Data!$F:$F,0)),""))</f>
        <v/>
      </c>
      <c r="F1889" s="87"/>
      <c r="G1889" s="86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>IF($F1889="","",SUM(IF($CC1889="",$H1889,$CC1889),IF($CE1889="",$J1889,$CE1889),IF($CG1889="",$L1889,$CG1889),IF($CI1889="",$N1889,$CI1889),IF($CK1889="",$P1889,$CK1889),IF($CM1889="",$R1889,$CM1889),IF($CO1889="",$T1889,$CO1889),IF($CQ1889="",$V1889,$CQ1889),IF($CS1889="",$X1889,$CS1889),IF($CU1889="",$Z1889,$CU1889),IF($CW1889="",$AB1889,$CW1889),IF($CY1889="",$AD1889,$CY1889),IF($DA1889="",$AF1889,$DA1889),IF($DC1889="",$AH1889,$DC1889),IF($DE1889="",$AJ1889,$DE1889),IF($DG1889="",$AL1889,$DG1889),IF($DI1889="",$AN1889,$DI1889)))</f>
        <v/>
      </c>
      <c r="AT1889" s="86" t="str">
        <f t="shared" si="348"/>
        <v/>
      </c>
      <c r="AU1889" s="86" t="str">
        <f t="shared" si="349"/>
        <v/>
      </c>
      <c r="AV1889" s="86" t="str">
        <f t="shared" si="350"/>
        <v/>
      </c>
      <c r="AW1889" s="86" t="str">
        <f t="shared" si="351"/>
        <v/>
      </c>
      <c r="AX1889" s="86" t="str">
        <f t="shared" si="352"/>
        <v/>
      </c>
      <c r="AY1889" s="86" t="str">
        <f>IF(B1889="","",COUNTIFS($B$5:B1889,B1889,$AT$5:AT1889,AT1889))</f>
        <v/>
      </c>
      <c r="AZ1889" s="86" t="str">
        <f>IF(B1889="","",COUNTIFS($B$5:B1889,B1889,$AV$5:AV1889,AV1889))</f>
        <v/>
      </c>
      <c r="BA1889" s="86" t="str">
        <f t="shared" si="353"/>
        <v/>
      </c>
      <c r="BB1889" s="86" t="str">
        <f t="shared" si="354"/>
        <v/>
      </c>
      <c r="BC1889" s="86">
        <f t="shared" si="355"/>
        <v>0</v>
      </c>
      <c r="BD1889" s="40" t="str">
        <f t="shared" si="356"/>
        <v/>
      </c>
      <c r="BE1889" s="11" t="str">
        <f>IF($F1889="","","REV"&amp;COUNTIF($F$5:F1889,$F1889))</f>
        <v/>
      </c>
      <c r="BF1889" s="23"/>
      <c r="BG1889" s="23"/>
      <c r="BH1889" s="40" t="str">
        <f t="shared" si="357"/>
        <v/>
      </c>
      <c r="BI1889" s="40" t="str">
        <f t="shared" si="358"/>
        <v/>
      </c>
      <c r="BJ1889" s="88"/>
      <c r="BK1889" s="88"/>
      <c r="BL1889" s="88"/>
      <c r="BM1889" s="88"/>
      <c r="BN1889" s="88"/>
      <c r="BO1889" s="88"/>
      <c r="BP1889" s="88"/>
      <c r="BQ1889" s="88"/>
      <c r="BR1889" s="88"/>
      <c r="BS1889" s="88"/>
      <c r="BT1889" s="88"/>
      <c r="BU1889" s="88"/>
      <c r="BV1889" s="88"/>
      <c r="BW1889" s="88"/>
      <c r="BX1889" s="88"/>
      <c r="BY1889" s="88"/>
      <c r="BZ1889" s="88"/>
      <c r="CA1889" s="40" t="str">
        <f t="shared" si="359"/>
        <v/>
      </c>
      <c r="CC1889" s="87"/>
      <c r="CD1889" s="88"/>
      <c r="CE1889" s="87"/>
      <c r="CF1889" s="88"/>
      <c r="CG1889" s="87"/>
      <c r="CH1889" s="88"/>
      <c r="CI1889" s="87"/>
      <c r="CJ1889" s="88"/>
      <c r="CK1889" s="87"/>
      <c r="CL1889" s="88"/>
      <c r="CM1889" s="87"/>
      <c r="CN1889" s="88"/>
      <c r="CO1889" s="87"/>
      <c r="CP1889" s="88"/>
      <c r="CQ1889" s="87"/>
      <c r="CR1889" s="88"/>
      <c r="CS1889" s="87"/>
      <c r="CT1889" s="88"/>
      <c r="CU1889" s="87"/>
      <c r="CV1889" s="88"/>
      <c r="CW1889" s="87"/>
      <c r="CX1889" s="88"/>
      <c r="CY1889" s="87"/>
      <c r="CZ1889" s="88"/>
      <c r="DA1889" s="87"/>
      <c r="DB1889" s="88"/>
      <c r="DC1889" s="87"/>
      <c r="DD1889" s="88"/>
      <c r="DE1889" s="87"/>
      <c r="DF1889" s="88"/>
      <c r="DG1889" s="87"/>
      <c r="DH1889" s="88"/>
      <c r="DI1889" s="87"/>
      <c r="DJ1889" s="88"/>
      <c r="DK1889" s="23" t="str">
        <f>IF($F1889="","",IF(OR(AND($CC1889&lt;&gt;"",$CC1889&lt;&gt;$H1889),AND($CE1889&lt;&gt;"",$CE1889&lt;&gt;$J1889),AND($CG1889&lt;&gt;"",$CG1889&lt;&gt;$L1889),AND($CI1889&lt;&gt;"",$CI1889&lt;&gt;$N1889),AND($CK1889&lt;&gt;"",$CK1889&lt;&gt;$P1889),AND($CM1889&lt;&gt;"",$CM1889&lt;&gt;$R1889),AND($CO1889&lt;&gt;"",$CO1889&lt;&gt;$T1889),AND($CQ1889&lt;&gt;"",$CQ1889&lt;&gt;$V1889),AND($CS1889&lt;&gt;"",$CS1889&lt;&gt;$X1889),AND($CU1889&lt;&gt;"",$CU1889&lt;&gt;$Z1889),AND($CW1889&lt;&gt;"",$CW1889&lt;&gt;$AB1889),AND($CY1889&lt;&gt;"",$CY1889&lt;&gt;$AD1889),AND($DA1889&lt;&gt;"",$DA1889&lt;&gt;$AF1889),AND($DC1889&lt;&gt;"",$DC1889&lt;&gt;$AH1889),AND($DE1889&lt;&gt;"",$DE1889&lt;&gt;$AJ1889),AND($DG1889&lt;&gt;"",$DG1889&lt;&gt;$AL1889),AND($DI1889&lt;&gt;"",$DI1889&lt;&gt;$AN1889)),"Score changed",IF(OR(AND($CD1889&lt;&gt;"",$CD1889&lt;&gt;$I1889),AND($CF1889&lt;&gt;"",$CF1889&lt;&gt;$K1889),AND($CH1889&lt;&gt;"",$CH1889&lt;&gt;$M1889),AND($CJ1889&lt;&gt;"",$CJ1889&lt;&gt;$O1889),AND($CL1889&lt;&gt;"",$CL1889&lt;&gt;$Q1889),AND($CN1889&lt;&gt;"",$CN1889&lt;&gt;$S1889),AND($CP1889&lt;&gt;"",$CP1889&lt;&gt;$U1889),AND($CR1889&lt;&gt;"",$CR1889&lt;&gt;$W1889),AND($CT1889&lt;&gt;"",$CT1889&lt;&gt;$Y1889),AND($CV1889&lt;&gt;"",$CV1889&lt;&gt;$AA1889),AND($CX1889&lt;&gt;"",$CX1889&lt;&gt;$AC1889),AND($CZ1889&lt;&gt;"",$CZ1889&lt;&gt;$AE1889),AND($DB1889&lt;&gt;"",$DB1889&lt;&gt;$AG1889),AND($DD1889&lt;&gt;"",$DD1889&lt;&gt;$AI1889),AND($DF1889&lt;&gt;"",$DF1889&lt;&gt;$AK1889),AND($DH1889&lt;&gt;"",$DH1889&lt;&gt;$AM1889),AND($DJ1889&lt;&gt;"",$DJ1889&lt;&gt;$AO1889)),"Rewrite only","No change entered")))</f>
        <v/>
      </c>
    </row>
    <row r="1890" spans="1:115" ht="14.25" customHeight="1">
      <c r="A1890" s="86" t="str">
        <f>IF($F1890="","",IFERROR(INDEX([1]Raw_Data!$A:$A,MATCH($F1890,[1]Raw_Data!$F:$F,0)),""))</f>
        <v/>
      </c>
      <c r="B1890" s="86" t="str">
        <f>IF($F1890="","",IFERROR(INDEX([1]Raw_Data!$B:$B,MATCH($F1890,[1]Raw_Data!$F:$F,0)),""))</f>
        <v/>
      </c>
      <c r="C1890" s="86" t="str">
        <f>IF($F1890="","",IFERROR(INDEX([1]Raw_Data!$C:$C,MATCH($F1890,[1]Raw_Data!$F:$F,0)),""))</f>
        <v/>
      </c>
      <c r="D1890" s="86" t="str">
        <f>IF($F1890="","",IFERROR(INDEX([1]Raw_Data!$D:$D,MATCH($F1890,[1]Raw_Data!$F:$F,0)),""))</f>
        <v/>
      </c>
      <c r="E1890" s="86" t="str">
        <f>IF($F1890="","",IFERROR(INDEX([1]Raw_Data!$E:$E,MATCH($F1890,[1]Raw_Data!$F:$F,0)),""))</f>
        <v/>
      </c>
      <c r="F1890" s="87"/>
      <c r="G1890" s="86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>IF($F1890="","",SUM(IF($CC1890="",$H1890,$CC1890),IF($CE1890="",$J1890,$CE1890),IF($CG1890="",$L1890,$CG1890),IF($CI1890="",$N1890,$CI1890),IF($CK1890="",$P1890,$CK1890),IF($CM1890="",$R1890,$CM1890),IF($CO1890="",$T1890,$CO1890),IF($CQ1890="",$V1890,$CQ1890),IF($CS1890="",$X1890,$CS1890),IF($CU1890="",$Z1890,$CU1890),IF($CW1890="",$AB1890,$CW1890),IF($CY1890="",$AD1890,$CY1890),IF($DA1890="",$AF1890,$DA1890),IF($DC1890="",$AH1890,$DC1890),IF($DE1890="",$AJ1890,$DE1890),IF($DG1890="",$AL1890,$DG1890),IF($DI1890="",$AN1890,$DI1890)))</f>
        <v/>
      </c>
      <c r="AT1890" s="86" t="str">
        <f t="shared" si="348"/>
        <v/>
      </c>
      <c r="AU1890" s="86" t="str">
        <f t="shared" si="349"/>
        <v/>
      </c>
      <c r="AV1890" s="86" t="str">
        <f t="shared" si="350"/>
        <v/>
      </c>
      <c r="AW1890" s="86" t="str">
        <f t="shared" si="351"/>
        <v/>
      </c>
      <c r="AX1890" s="86" t="str">
        <f t="shared" si="352"/>
        <v/>
      </c>
      <c r="AY1890" s="86" t="str">
        <f>IF(B1890="","",COUNTIFS($B$5:B1890,B1890,$AT$5:AT1890,AT1890))</f>
        <v/>
      </c>
      <c r="AZ1890" s="86" t="str">
        <f>IF(B1890="","",COUNTIFS($B$5:B1890,B1890,$AV$5:AV1890,AV1890))</f>
        <v/>
      </c>
      <c r="BA1890" s="86" t="str">
        <f t="shared" si="353"/>
        <v/>
      </c>
      <c r="BB1890" s="86" t="str">
        <f t="shared" si="354"/>
        <v/>
      </c>
      <c r="BC1890" s="86">
        <f t="shared" si="355"/>
        <v>0</v>
      </c>
      <c r="BD1890" s="40" t="str">
        <f t="shared" si="356"/>
        <v/>
      </c>
      <c r="BE1890" s="11" t="str">
        <f>IF($F1890="","","REV"&amp;COUNTIF($F$5:F1890,$F1890))</f>
        <v/>
      </c>
      <c r="BF1890" s="23"/>
      <c r="BG1890" s="23"/>
      <c r="BH1890" s="40" t="str">
        <f t="shared" si="357"/>
        <v/>
      </c>
      <c r="BI1890" s="40" t="str">
        <f t="shared" si="358"/>
        <v/>
      </c>
      <c r="BJ1890" s="88"/>
      <c r="BK1890" s="88"/>
      <c r="BL1890" s="88"/>
      <c r="BM1890" s="88"/>
      <c r="BN1890" s="88"/>
      <c r="BO1890" s="88"/>
      <c r="BP1890" s="88"/>
      <c r="BQ1890" s="88"/>
      <c r="BR1890" s="88"/>
      <c r="BS1890" s="88"/>
      <c r="BT1890" s="88"/>
      <c r="BU1890" s="88"/>
      <c r="BV1890" s="88"/>
      <c r="BW1890" s="88"/>
      <c r="BX1890" s="88"/>
      <c r="BY1890" s="88"/>
      <c r="BZ1890" s="88"/>
      <c r="CA1890" s="40" t="str">
        <f t="shared" si="359"/>
        <v/>
      </c>
      <c r="CC1890" s="87"/>
      <c r="CD1890" s="88"/>
      <c r="CE1890" s="87"/>
      <c r="CF1890" s="88"/>
      <c r="CG1890" s="87"/>
      <c r="CH1890" s="88"/>
      <c r="CI1890" s="87"/>
      <c r="CJ1890" s="88"/>
      <c r="CK1890" s="87"/>
      <c r="CL1890" s="88"/>
      <c r="CM1890" s="87"/>
      <c r="CN1890" s="88"/>
      <c r="CO1890" s="87"/>
      <c r="CP1890" s="88"/>
      <c r="CQ1890" s="87"/>
      <c r="CR1890" s="88"/>
      <c r="CS1890" s="87"/>
      <c r="CT1890" s="88"/>
      <c r="CU1890" s="87"/>
      <c r="CV1890" s="88"/>
      <c r="CW1890" s="87"/>
      <c r="CX1890" s="88"/>
      <c r="CY1890" s="87"/>
      <c r="CZ1890" s="88"/>
      <c r="DA1890" s="87"/>
      <c r="DB1890" s="88"/>
      <c r="DC1890" s="87"/>
      <c r="DD1890" s="88"/>
      <c r="DE1890" s="87"/>
      <c r="DF1890" s="88"/>
      <c r="DG1890" s="87"/>
      <c r="DH1890" s="88"/>
      <c r="DI1890" s="87"/>
      <c r="DJ1890" s="88"/>
      <c r="DK1890" s="23" t="str">
        <f>IF($F1890="","",IF(OR(AND($CC1890&lt;&gt;"",$CC1890&lt;&gt;$H1890),AND($CE1890&lt;&gt;"",$CE1890&lt;&gt;$J1890),AND($CG1890&lt;&gt;"",$CG1890&lt;&gt;$L1890),AND($CI1890&lt;&gt;"",$CI1890&lt;&gt;$N1890),AND($CK1890&lt;&gt;"",$CK1890&lt;&gt;$P1890),AND($CM1890&lt;&gt;"",$CM1890&lt;&gt;$R1890),AND($CO1890&lt;&gt;"",$CO1890&lt;&gt;$T1890),AND($CQ1890&lt;&gt;"",$CQ1890&lt;&gt;$V1890),AND($CS1890&lt;&gt;"",$CS1890&lt;&gt;$X1890),AND($CU1890&lt;&gt;"",$CU1890&lt;&gt;$Z1890),AND($CW1890&lt;&gt;"",$CW1890&lt;&gt;$AB1890),AND($CY1890&lt;&gt;"",$CY1890&lt;&gt;$AD1890),AND($DA1890&lt;&gt;"",$DA1890&lt;&gt;$AF1890),AND($DC1890&lt;&gt;"",$DC1890&lt;&gt;$AH1890),AND($DE1890&lt;&gt;"",$DE1890&lt;&gt;$AJ1890),AND($DG1890&lt;&gt;"",$DG1890&lt;&gt;$AL1890),AND($DI1890&lt;&gt;"",$DI1890&lt;&gt;$AN1890)),"Score changed",IF(OR(AND($CD1890&lt;&gt;"",$CD1890&lt;&gt;$I1890),AND($CF1890&lt;&gt;"",$CF1890&lt;&gt;$K1890),AND($CH1890&lt;&gt;"",$CH1890&lt;&gt;$M1890),AND($CJ1890&lt;&gt;"",$CJ1890&lt;&gt;$O1890),AND($CL1890&lt;&gt;"",$CL1890&lt;&gt;$Q1890),AND($CN1890&lt;&gt;"",$CN1890&lt;&gt;$S1890),AND($CP1890&lt;&gt;"",$CP1890&lt;&gt;$U1890),AND($CR1890&lt;&gt;"",$CR1890&lt;&gt;$W1890),AND($CT1890&lt;&gt;"",$CT1890&lt;&gt;$Y1890),AND($CV1890&lt;&gt;"",$CV1890&lt;&gt;$AA1890),AND($CX1890&lt;&gt;"",$CX1890&lt;&gt;$AC1890),AND($CZ1890&lt;&gt;"",$CZ1890&lt;&gt;$AE1890),AND($DB1890&lt;&gt;"",$DB1890&lt;&gt;$AG1890),AND($DD1890&lt;&gt;"",$DD1890&lt;&gt;$AI1890),AND($DF1890&lt;&gt;"",$DF1890&lt;&gt;$AK1890),AND($DH1890&lt;&gt;"",$DH1890&lt;&gt;$AM1890),AND($DJ1890&lt;&gt;"",$DJ1890&lt;&gt;$AO1890)),"Rewrite only","No change entered")))</f>
        <v/>
      </c>
    </row>
    <row r="1891" spans="1:115" ht="14.25" customHeight="1">
      <c r="A1891" s="86" t="str">
        <f>IF($F1891="","",IFERROR(INDEX([1]Raw_Data!$A:$A,MATCH($F1891,[1]Raw_Data!$F:$F,0)),""))</f>
        <v/>
      </c>
      <c r="B1891" s="86" t="str">
        <f>IF($F1891="","",IFERROR(INDEX([1]Raw_Data!$B:$B,MATCH($F1891,[1]Raw_Data!$F:$F,0)),""))</f>
        <v/>
      </c>
      <c r="C1891" s="86" t="str">
        <f>IF($F1891="","",IFERROR(INDEX([1]Raw_Data!$C:$C,MATCH($F1891,[1]Raw_Data!$F:$F,0)),""))</f>
        <v/>
      </c>
      <c r="D1891" s="86" t="str">
        <f>IF($F1891="","",IFERROR(INDEX([1]Raw_Data!$D:$D,MATCH($F1891,[1]Raw_Data!$F:$F,0)),""))</f>
        <v/>
      </c>
      <c r="E1891" s="86" t="str">
        <f>IF($F1891="","",IFERROR(INDEX([1]Raw_Data!$E:$E,MATCH($F1891,[1]Raw_Data!$F:$F,0)),""))</f>
        <v/>
      </c>
      <c r="F1891" s="87"/>
      <c r="G1891" s="86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>IF($F1891="","",SUM(IF($CC1891="",$H1891,$CC1891),IF($CE1891="",$J1891,$CE1891),IF($CG1891="",$L1891,$CG1891),IF($CI1891="",$N1891,$CI1891),IF($CK1891="",$P1891,$CK1891),IF($CM1891="",$R1891,$CM1891),IF($CO1891="",$T1891,$CO1891),IF($CQ1891="",$V1891,$CQ1891),IF($CS1891="",$X1891,$CS1891),IF($CU1891="",$Z1891,$CU1891),IF($CW1891="",$AB1891,$CW1891),IF($CY1891="",$AD1891,$CY1891),IF($DA1891="",$AF1891,$DA1891),IF($DC1891="",$AH1891,$DC1891),IF($DE1891="",$AJ1891,$DE1891),IF($DG1891="",$AL1891,$DG1891),IF($DI1891="",$AN1891,$DI1891)))</f>
        <v/>
      </c>
      <c r="AT1891" s="86" t="str">
        <f t="shared" si="348"/>
        <v/>
      </c>
      <c r="AU1891" s="86" t="str">
        <f t="shared" si="349"/>
        <v/>
      </c>
      <c r="AV1891" s="86" t="str">
        <f t="shared" si="350"/>
        <v/>
      </c>
      <c r="AW1891" s="86" t="str">
        <f t="shared" si="351"/>
        <v/>
      </c>
      <c r="AX1891" s="86" t="str">
        <f t="shared" si="352"/>
        <v/>
      </c>
      <c r="AY1891" s="86" t="str">
        <f>IF(B1891="","",COUNTIFS($B$5:B1891,B1891,$AT$5:AT1891,AT1891))</f>
        <v/>
      </c>
      <c r="AZ1891" s="86" t="str">
        <f>IF(B1891="","",COUNTIFS($B$5:B1891,B1891,$AV$5:AV1891,AV1891))</f>
        <v/>
      </c>
      <c r="BA1891" s="86" t="str">
        <f t="shared" si="353"/>
        <v/>
      </c>
      <c r="BB1891" s="86" t="str">
        <f t="shared" si="354"/>
        <v/>
      </c>
      <c r="BC1891" s="86">
        <f t="shared" si="355"/>
        <v>0</v>
      </c>
      <c r="BD1891" s="40" t="str">
        <f t="shared" si="356"/>
        <v/>
      </c>
      <c r="BE1891" s="11" t="str">
        <f>IF($F1891="","","REV"&amp;COUNTIF($F$5:F1891,$F1891))</f>
        <v/>
      </c>
      <c r="BF1891" s="23"/>
      <c r="BG1891" s="23"/>
      <c r="BH1891" s="40" t="str">
        <f t="shared" si="357"/>
        <v/>
      </c>
      <c r="BI1891" s="40" t="str">
        <f t="shared" si="358"/>
        <v/>
      </c>
      <c r="BJ1891" s="88"/>
      <c r="BK1891" s="88"/>
      <c r="BL1891" s="88"/>
      <c r="BM1891" s="88"/>
      <c r="BN1891" s="88"/>
      <c r="BO1891" s="88"/>
      <c r="BP1891" s="88"/>
      <c r="BQ1891" s="88"/>
      <c r="BR1891" s="88"/>
      <c r="BS1891" s="88"/>
      <c r="BT1891" s="88"/>
      <c r="BU1891" s="88"/>
      <c r="BV1891" s="88"/>
      <c r="BW1891" s="88"/>
      <c r="BX1891" s="88"/>
      <c r="BY1891" s="88"/>
      <c r="BZ1891" s="88"/>
      <c r="CA1891" s="40" t="str">
        <f t="shared" si="359"/>
        <v/>
      </c>
      <c r="CC1891" s="87"/>
      <c r="CD1891" s="88"/>
      <c r="CE1891" s="87"/>
      <c r="CF1891" s="88"/>
      <c r="CG1891" s="87"/>
      <c r="CH1891" s="88"/>
      <c r="CI1891" s="87"/>
      <c r="CJ1891" s="88"/>
      <c r="CK1891" s="87"/>
      <c r="CL1891" s="88"/>
      <c r="CM1891" s="87"/>
      <c r="CN1891" s="88"/>
      <c r="CO1891" s="87"/>
      <c r="CP1891" s="88"/>
      <c r="CQ1891" s="87"/>
      <c r="CR1891" s="88"/>
      <c r="CS1891" s="87"/>
      <c r="CT1891" s="88"/>
      <c r="CU1891" s="87"/>
      <c r="CV1891" s="88"/>
      <c r="CW1891" s="87"/>
      <c r="CX1891" s="88"/>
      <c r="CY1891" s="87"/>
      <c r="CZ1891" s="88"/>
      <c r="DA1891" s="87"/>
      <c r="DB1891" s="88"/>
      <c r="DC1891" s="87"/>
      <c r="DD1891" s="88"/>
      <c r="DE1891" s="87"/>
      <c r="DF1891" s="88"/>
      <c r="DG1891" s="87"/>
      <c r="DH1891" s="88"/>
      <c r="DI1891" s="87"/>
      <c r="DJ1891" s="88"/>
      <c r="DK1891" s="23" t="str">
        <f>IF($F1891="","",IF(OR(AND($CC1891&lt;&gt;"",$CC1891&lt;&gt;$H1891),AND($CE1891&lt;&gt;"",$CE1891&lt;&gt;$J1891),AND($CG1891&lt;&gt;"",$CG1891&lt;&gt;$L1891),AND($CI1891&lt;&gt;"",$CI1891&lt;&gt;$N1891),AND($CK1891&lt;&gt;"",$CK1891&lt;&gt;$P1891),AND($CM1891&lt;&gt;"",$CM1891&lt;&gt;$R1891),AND($CO1891&lt;&gt;"",$CO1891&lt;&gt;$T1891),AND($CQ1891&lt;&gt;"",$CQ1891&lt;&gt;$V1891),AND($CS1891&lt;&gt;"",$CS1891&lt;&gt;$X1891),AND($CU1891&lt;&gt;"",$CU1891&lt;&gt;$Z1891),AND($CW1891&lt;&gt;"",$CW1891&lt;&gt;$AB1891),AND($CY1891&lt;&gt;"",$CY1891&lt;&gt;$AD1891),AND($DA1891&lt;&gt;"",$DA1891&lt;&gt;$AF1891),AND($DC1891&lt;&gt;"",$DC1891&lt;&gt;$AH1891),AND($DE1891&lt;&gt;"",$DE1891&lt;&gt;$AJ1891),AND($DG1891&lt;&gt;"",$DG1891&lt;&gt;$AL1891),AND($DI1891&lt;&gt;"",$DI1891&lt;&gt;$AN1891)),"Score changed",IF(OR(AND($CD1891&lt;&gt;"",$CD1891&lt;&gt;$I1891),AND($CF1891&lt;&gt;"",$CF1891&lt;&gt;$K1891),AND($CH1891&lt;&gt;"",$CH1891&lt;&gt;$M1891),AND($CJ1891&lt;&gt;"",$CJ1891&lt;&gt;$O1891),AND($CL1891&lt;&gt;"",$CL1891&lt;&gt;$Q1891),AND($CN1891&lt;&gt;"",$CN1891&lt;&gt;$S1891),AND($CP1891&lt;&gt;"",$CP1891&lt;&gt;$U1891),AND($CR1891&lt;&gt;"",$CR1891&lt;&gt;$W1891),AND($CT1891&lt;&gt;"",$CT1891&lt;&gt;$Y1891),AND($CV1891&lt;&gt;"",$CV1891&lt;&gt;$AA1891),AND($CX1891&lt;&gt;"",$CX1891&lt;&gt;$AC1891),AND($CZ1891&lt;&gt;"",$CZ1891&lt;&gt;$AE1891),AND($DB1891&lt;&gt;"",$DB1891&lt;&gt;$AG1891),AND($DD1891&lt;&gt;"",$DD1891&lt;&gt;$AI1891),AND($DF1891&lt;&gt;"",$DF1891&lt;&gt;$AK1891),AND($DH1891&lt;&gt;"",$DH1891&lt;&gt;$AM1891),AND($DJ1891&lt;&gt;"",$DJ1891&lt;&gt;$AO1891)),"Rewrite only","No change entered")))</f>
        <v/>
      </c>
    </row>
    <row r="1892" spans="1:115" ht="14.25" customHeight="1">
      <c r="A1892" s="86" t="str">
        <f>IF($F1892="","",IFERROR(INDEX([1]Raw_Data!$A:$A,MATCH($F1892,[1]Raw_Data!$F:$F,0)),""))</f>
        <v/>
      </c>
      <c r="B1892" s="86" t="str">
        <f>IF($F1892="","",IFERROR(INDEX([1]Raw_Data!$B:$B,MATCH($F1892,[1]Raw_Data!$F:$F,0)),""))</f>
        <v/>
      </c>
      <c r="C1892" s="86" t="str">
        <f>IF($F1892="","",IFERROR(INDEX([1]Raw_Data!$C:$C,MATCH($F1892,[1]Raw_Data!$F:$F,0)),""))</f>
        <v/>
      </c>
      <c r="D1892" s="86" t="str">
        <f>IF($F1892="","",IFERROR(INDEX([1]Raw_Data!$D:$D,MATCH($F1892,[1]Raw_Data!$F:$F,0)),""))</f>
        <v/>
      </c>
      <c r="E1892" s="86" t="str">
        <f>IF($F1892="","",IFERROR(INDEX([1]Raw_Data!$E:$E,MATCH($F1892,[1]Raw_Data!$F:$F,0)),""))</f>
        <v/>
      </c>
      <c r="F1892" s="87"/>
      <c r="G1892" s="86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>IF($F1892="","",SUM(IF($CC1892="",$H1892,$CC1892),IF($CE1892="",$J1892,$CE1892),IF($CG1892="",$L1892,$CG1892),IF($CI1892="",$N1892,$CI1892),IF($CK1892="",$P1892,$CK1892),IF($CM1892="",$R1892,$CM1892),IF($CO1892="",$T1892,$CO1892),IF($CQ1892="",$V1892,$CQ1892),IF($CS1892="",$X1892,$CS1892),IF($CU1892="",$Z1892,$CU1892),IF($CW1892="",$AB1892,$CW1892),IF($CY1892="",$AD1892,$CY1892),IF($DA1892="",$AF1892,$DA1892),IF($DC1892="",$AH1892,$DC1892),IF($DE1892="",$AJ1892,$DE1892),IF($DG1892="",$AL1892,$DG1892),IF($DI1892="",$AN1892,$DI1892)))</f>
        <v/>
      </c>
      <c r="AT1892" s="86" t="str">
        <f t="shared" si="348"/>
        <v/>
      </c>
      <c r="AU1892" s="86" t="str">
        <f t="shared" si="349"/>
        <v/>
      </c>
      <c r="AV1892" s="86" t="str">
        <f t="shared" si="350"/>
        <v/>
      </c>
      <c r="AW1892" s="86" t="str">
        <f t="shared" si="351"/>
        <v/>
      </c>
      <c r="AX1892" s="86" t="str">
        <f t="shared" si="352"/>
        <v/>
      </c>
      <c r="AY1892" s="86" t="str">
        <f>IF(B1892="","",COUNTIFS($B$5:B1892,B1892,$AT$5:AT1892,AT1892))</f>
        <v/>
      </c>
      <c r="AZ1892" s="86" t="str">
        <f>IF(B1892="","",COUNTIFS($B$5:B1892,B1892,$AV$5:AV1892,AV1892))</f>
        <v/>
      </c>
      <c r="BA1892" s="86" t="str">
        <f t="shared" si="353"/>
        <v/>
      </c>
      <c r="BB1892" s="86" t="str">
        <f t="shared" si="354"/>
        <v/>
      </c>
      <c r="BC1892" s="86">
        <f t="shared" si="355"/>
        <v>0</v>
      </c>
      <c r="BD1892" s="40" t="str">
        <f t="shared" si="356"/>
        <v/>
      </c>
      <c r="BE1892" s="11" t="str">
        <f>IF($F1892="","","REV"&amp;COUNTIF($F$5:F1892,$F1892))</f>
        <v/>
      </c>
      <c r="BF1892" s="23"/>
      <c r="BG1892" s="23"/>
      <c r="BH1892" s="40" t="str">
        <f t="shared" si="357"/>
        <v/>
      </c>
      <c r="BI1892" s="40" t="str">
        <f t="shared" si="358"/>
        <v/>
      </c>
      <c r="BJ1892" s="88"/>
      <c r="BK1892" s="88"/>
      <c r="BL1892" s="88"/>
      <c r="BM1892" s="88"/>
      <c r="BN1892" s="88"/>
      <c r="BO1892" s="88"/>
      <c r="BP1892" s="88"/>
      <c r="BQ1892" s="88"/>
      <c r="BR1892" s="88"/>
      <c r="BS1892" s="88"/>
      <c r="BT1892" s="88"/>
      <c r="BU1892" s="88"/>
      <c r="BV1892" s="88"/>
      <c r="BW1892" s="88"/>
      <c r="BX1892" s="88"/>
      <c r="BY1892" s="88"/>
      <c r="BZ1892" s="88"/>
      <c r="CA1892" s="40" t="str">
        <f t="shared" si="359"/>
        <v/>
      </c>
      <c r="CC1892" s="87"/>
      <c r="CD1892" s="88"/>
      <c r="CE1892" s="87"/>
      <c r="CF1892" s="88"/>
      <c r="CG1892" s="87"/>
      <c r="CH1892" s="88"/>
      <c r="CI1892" s="87"/>
      <c r="CJ1892" s="88"/>
      <c r="CK1892" s="87"/>
      <c r="CL1892" s="88"/>
      <c r="CM1892" s="87"/>
      <c r="CN1892" s="88"/>
      <c r="CO1892" s="87"/>
      <c r="CP1892" s="88"/>
      <c r="CQ1892" s="87"/>
      <c r="CR1892" s="88"/>
      <c r="CS1892" s="87"/>
      <c r="CT1892" s="88"/>
      <c r="CU1892" s="87"/>
      <c r="CV1892" s="88"/>
      <c r="CW1892" s="87"/>
      <c r="CX1892" s="88"/>
      <c r="CY1892" s="87"/>
      <c r="CZ1892" s="88"/>
      <c r="DA1892" s="87"/>
      <c r="DB1892" s="88"/>
      <c r="DC1892" s="87"/>
      <c r="DD1892" s="88"/>
      <c r="DE1892" s="87"/>
      <c r="DF1892" s="88"/>
      <c r="DG1892" s="87"/>
      <c r="DH1892" s="88"/>
      <c r="DI1892" s="87"/>
      <c r="DJ1892" s="88"/>
      <c r="DK1892" s="23" t="str">
        <f>IF($F1892="","",IF(OR(AND($CC1892&lt;&gt;"",$CC1892&lt;&gt;$H1892),AND($CE1892&lt;&gt;"",$CE1892&lt;&gt;$J1892),AND($CG1892&lt;&gt;"",$CG1892&lt;&gt;$L1892),AND($CI1892&lt;&gt;"",$CI1892&lt;&gt;$N1892),AND($CK1892&lt;&gt;"",$CK1892&lt;&gt;$P1892),AND($CM1892&lt;&gt;"",$CM1892&lt;&gt;$R1892),AND($CO1892&lt;&gt;"",$CO1892&lt;&gt;$T1892),AND($CQ1892&lt;&gt;"",$CQ1892&lt;&gt;$V1892),AND($CS1892&lt;&gt;"",$CS1892&lt;&gt;$X1892),AND($CU1892&lt;&gt;"",$CU1892&lt;&gt;$Z1892),AND($CW1892&lt;&gt;"",$CW1892&lt;&gt;$AB1892),AND($CY1892&lt;&gt;"",$CY1892&lt;&gt;$AD1892),AND($DA1892&lt;&gt;"",$DA1892&lt;&gt;$AF1892),AND($DC1892&lt;&gt;"",$DC1892&lt;&gt;$AH1892),AND($DE1892&lt;&gt;"",$DE1892&lt;&gt;$AJ1892),AND($DG1892&lt;&gt;"",$DG1892&lt;&gt;$AL1892),AND($DI1892&lt;&gt;"",$DI1892&lt;&gt;$AN1892)),"Score changed",IF(OR(AND($CD1892&lt;&gt;"",$CD1892&lt;&gt;$I1892),AND($CF1892&lt;&gt;"",$CF1892&lt;&gt;$K1892),AND($CH1892&lt;&gt;"",$CH1892&lt;&gt;$M1892),AND($CJ1892&lt;&gt;"",$CJ1892&lt;&gt;$O1892),AND($CL1892&lt;&gt;"",$CL1892&lt;&gt;$Q1892),AND($CN1892&lt;&gt;"",$CN1892&lt;&gt;$S1892),AND($CP1892&lt;&gt;"",$CP1892&lt;&gt;$U1892),AND($CR1892&lt;&gt;"",$CR1892&lt;&gt;$W1892),AND($CT1892&lt;&gt;"",$CT1892&lt;&gt;$Y1892),AND($CV1892&lt;&gt;"",$CV1892&lt;&gt;$AA1892),AND($CX1892&lt;&gt;"",$CX1892&lt;&gt;$AC1892),AND($CZ1892&lt;&gt;"",$CZ1892&lt;&gt;$AE1892),AND($DB1892&lt;&gt;"",$DB1892&lt;&gt;$AG1892),AND($DD1892&lt;&gt;"",$DD1892&lt;&gt;$AI1892),AND($DF1892&lt;&gt;"",$DF1892&lt;&gt;$AK1892),AND($DH1892&lt;&gt;"",$DH1892&lt;&gt;$AM1892),AND($DJ1892&lt;&gt;"",$DJ1892&lt;&gt;$AO1892)),"Rewrite only","No change entered")))</f>
        <v/>
      </c>
    </row>
    <row r="1893" spans="1:115" ht="14.25" customHeight="1">
      <c r="A1893" s="86" t="str">
        <f>IF($F1893="","",IFERROR(INDEX([1]Raw_Data!$A:$A,MATCH($F1893,[1]Raw_Data!$F:$F,0)),""))</f>
        <v/>
      </c>
      <c r="B1893" s="86" t="str">
        <f>IF($F1893="","",IFERROR(INDEX([1]Raw_Data!$B:$B,MATCH($F1893,[1]Raw_Data!$F:$F,0)),""))</f>
        <v/>
      </c>
      <c r="C1893" s="86" t="str">
        <f>IF($F1893="","",IFERROR(INDEX([1]Raw_Data!$C:$C,MATCH($F1893,[1]Raw_Data!$F:$F,0)),""))</f>
        <v/>
      </c>
      <c r="D1893" s="86" t="str">
        <f>IF($F1893="","",IFERROR(INDEX([1]Raw_Data!$D:$D,MATCH($F1893,[1]Raw_Data!$F:$F,0)),""))</f>
        <v/>
      </c>
      <c r="E1893" s="86" t="str">
        <f>IF($F1893="","",IFERROR(INDEX([1]Raw_Data!$E:$E,MATCH($F1893,[1]Raw_Data!$F:$F,0)),""))</f>
        <v/>
      </c>
      <c r="F1893" s="87"/>
      <c r="G1893" s="86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>IF($F1893="","",SUM(IF($CC1893="",$H1893,$CC1893),IF($CE1893="",$J1893,$CE1893),IF($CG1893="",$L1893,$CG1893),IF($CI1893="",$N1893,$CI1893),IF($CK1893="",$P1893,$CK1893),IF($CM1893="",$R1893,$CM1893),IF($CO1893="",$T1893,$CO1893),IF($CQ1893="",$V1893,$CQ1893),IF($CS1893="",$X1893,$CS1893),IF($CU1893="",$Z1893,$CU1893),IF($CW1893="",$AB1893,$CW1893),IF($CY1893="",$AD1893,$CY1893),IF($DA1893="",$AF1893,$DA1893),IF($DC1893="",$AH1893,$DC1893),IF($DE1893="",$AJ1893,$DE1893),IF($DG1893="",$AL1893,$DG1893),IF($DI1893="",$AN1893,$DI1893)))</f>
        <v/>
      </c>
      <c r="AT1893" s="86" t="str">
        <f t="shared" si="348"/>
        <v/>
      </c>
      <c r="AU1893" s="86" t="str">
        <f t="shared" si="349"/>
        <v/>
      </c>
      <c r="AV1893" s="86" t="str">
        <f t="shared" si="350"/>
        <v/>
      </c>
      <c r="AW1893" s="86" t="str">
        <f t="shared" si="351"/>
        <v/>
      </c>
      <c r="AX1893" s="86" t="str">
        <f t="shared" si="352"/>
        <v/>
      </c>
      <c r="AY1893" s="86" t="str">
        <f>IF(B1893="","",COUNTIFS($B$5:B1893,B1893,$AT$5:AT1893,AT1893))</f>
        <v/>
      </c>
      <c r="AZ1893" s="86" t="str">
        <f>IF(B1893="","",COUNTIFS($B$5:B1893,B1893,$AV$5:AV1893,AV1893))</f>
        <v/>
      </c>
      <c r="BA1893" s="86" t="str">
        <f t="shared" si="353"/>
        <v/>
      </c>
      <c r="BB1893" s="86" t="str">
        <f t="shared" si="354"/>
        <v/>
      </c>
      <c r="BC1893" s="86">
        <f t="shared" si="355"/>
        <v>0</v>
      </c>
      <c r="BD1893" s="40" t="str">
        <f t="shared" si="356"/>
        <v/>
      </c>
      <c r="BE1893" s="11" t="str">
        <f>IF($F1893="","","REV"&amp;COUNTIF($F$5:F1893,$F1893))</f>
        <v/>
      </c>
      <c r="BF1893" s="23"/>
      <c r="BG1893" s="23"/>
      <c r="BH1893" s="40" t="str">
        <f t="shared" si="357"/>
        <v/>
      </c>
      <c r="BI1893" s="40" t="str">
        <f t="shared" si="358"/>
        <v/>
      </c>
      <c r="BJ1893" s="88"/>
      <c r="BK1893" s="88"/>
      <c r="BL1893" s="88"/>
      <c r="BM1893" s="88"/>
      <c r="BN1893" s="88"/>
      <c r="BO1893" s="88"/>
      <c r="BP1893" s="88"/>
      <c r="BQ1893" s="88"/>
      <c r="BR1893" s="88"/>
      <c r="BS1893" s="88"/>
      <c r="BT1893" s="88"/>
      <c r="BU1893" s="88"/>
      <c r="BV1893" s="88"/>
      <c r="BW1893" s="88"/>
      <c r="BX1893" s="88"/>
      <c r="BY1893" s="88"/>
      <c r="BZ1893" s="88"/>
      <c r="CA1893" s="40" t="str">
        <f t="shared" si="359"/>
        <v/>
      </c>
      <c r="CC1893" s="87"/>
      <c r="CD1893" s="88"/>
      <c r="CE1893" s="87"/>
      <c r="CF1893" s="88"/>
      <c r="CG1893" s="87"/>
      <c r="CH1893" s="88"/>
      <c r="CI1893" s="87"/>
      <c r="CJ1893" s="88"/>
      <c r="CK1893" s="87"/>
      <c r="CL1893" s="88"/>
      <c r="CM1893" s="87"/>
      <c r="CN1893" s="88"/>
      <c r="CO1893" s="87"/>
      <c r="CP1893" s="88"/>
      <c r="CQ1893" s="87"/>
      <c r="CR1893" s="88"/>
      <c r="CS1893" s="87"/>
      <c r="CT1893" s="88"/>
      <c r="CU1893" s="87"/>
      <c r="CV1893" s="88"/>
      <c r="CW1893" s="87"/>
      <c r="CX1893" s="88"/>
      <c r="CY1893" s="87"/>
      <c r="CZ1893" s="88"/>
      <c r="DA1893" s="87"/>
      <c r="DB1893" s="88"/>
      <c r="DC1893" s="87"/>
      <c r="DD1893" s="88"/>
      <c r="DE1893" s="87"/>
      <c r="DF1893" s="88"/>
      <c r="DG1893" s="87"/>
      <c r="DH1893" s="88"/>
      <c r="DI1893" s="87"/>
      <c r="DJ1893" s="88"/>
      <c r="DK1893" s="23" t="str">
        <f>IF($F1893="","",IF(OR(AND($CC1893&lt;&gt;"",$CC1893&lt;&gt;$H1893),AND($CE1893&lt;&gt;"",$CE1893&lt;&gt;$J1893),AND($CG1893&lt;&gt;"",$CG1893&lt;&gt;$L1893),AND($CI1893&lt;&gt;"",$CI1893&lt;&gt;$N1893),AND($CK1893&lt;&gt;"",$CK1893&lt;&gt;$P1893),AND($CM1893&lt;&gt;"",$CM1893&lt;&gt;$R1893),AND($CO1893&lt;&gt;"",$CO1893&lt;&gt;$T1893),AND($CQ1893&lt;&gt;"",$CQ1893&lt;&gt;$V1893),AND($CS1893&lt;&gt;"",$CS1893&lt;&gt;$X1893),AND($CU1893&lt;&gt;"",$CU1893&lt;&gt;$Z1893),AND($CW1893&lt;&gt;"",$CW1893&lt;&gt;$AB1893),AND($CY1893&lt;&gt;"",$CY1893&lt;&gt;$AD1893),AND($DA1893&lt;&gt;"",$DA1893&lt;&gt;$AF1893),AND($DC1893&lt;&gt;"",$DC1893&lt;&gt;$AH1893),AND($DE1893&lt;&gt;"",$DE1893&lt;&gt;$AJ1893),AND($DG1893&lt;&gt;"",$DG1893&lt;&gt;$AL1893),AND($DI1893&lt;&gt;"",$DI1893&lt;&gt;$AN1893)),"Score changed",IF(OR(AND($CD1893&lt;&gt;"",$CD1893&lt;&gt;$I1893),AND($CF1893&lt;&gt;"",$CF1893&lt;&gt;$K1893),AND($CH1893&lt;&gt;"",$CH1893&lt;&gt;$M1893),AND($CJ1893&lt;&gt;"",$CJ1893&lt;&gt;$O1893),AND($CL1893&lt;&gt;"",$CL1893&lt;&gt;$Q1893),AND($CN1893&lt;&gt;"",$CN1893&lt;&gt;$S1893),AND($CP1893&lt;&gt;"",$CP1893&lt;&gt;$U1893),AND($CR1893&lt;&gt;"",$CR1893&lt;&gt;$W1893),AND($CT1893&lt;&gt;"",$CT1893&lt;&gt;$Y1893),AND($CV1893&lt;&gt;"",$CV1893&lt;&gt;$AA1893),AND($CX1893&lt;&gt;"",$CX1893&lt;&gt;$AC1893),AND($CZ1893&lt;&gt;"",$CZ1893&lt;&gt;$AE1893),AND($DB1893&lt;&gt;"",$DB1893&lt;&gt;$AG1893),AND($DD1893&lt;&gt;"",$DD1893&lt;&gt;$AI1893),AND($DF1893&lt;&gt;"",$DF1893&lt;&gt;$AK1893),AND($DH1893&lt;&gt;"",$DH1893&lt;&gt;$AM1893),AND($DJ1893&lt;&gt;"",$DJ1893&lt;&gt;$AO1893)),"Rewrite only","No change entered")))</f>
        <v/>
      </c>
    </row>
    <row r="1894" spans="1:115" ht="14.25" customHeight="1">
      <c r="A1894" s="86" t="str">
        <f>IF($F1894="","",IFERROR(INDEX([1]Raw_Data!$A:$A,MATCH($F1894,[1]Raw_Data!$F:$F,0)),""))</f>
        <v/>
      </c>
      <c r="B1894" s="86" t="str">
        <f>IF($F1894="","",IFERROR(INDEX([1]Raw_Data!$B:$B,MATCH($F1894,[1]Raw_Data!$F:$F,0)),""))</f>
        <v/>
      </c>
      <c r="C1894" s="86" t="str">
        <f>IF($F1894="","",IFERROR(INDEX([1]Raw_Data!$C:$C,MATCH($F1894,[1]Raw_Data!$F:$F,0)),""))</f>
        <v/>
      </c>
      <c r="D1894" s="86" t="str">
        <f>IF($F1894="","",IFERROR(INDEX([1]Raw_Data!$D:$D,MATCH($F1894,[1]Raw_Data!$F:$F,0)),""))</f>
        <v/>
      </c>
      <c r="E1894" s="86" t="str">
        <f>IF($F1894="","",IFERROR(INDEX([1]Raw_Data!$E:$E,MATCH($F1894,[1]Raw_Data!$F:$F,0)),""))</f>
        <v/>
      </c>
      <c r="F1894" s="87"/>
      <c r="G1894" s="86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>IF($F1894="","",SUM(IF($CC1894="",$H1894,$CC1894),IF($CE1894="",$J1894,$CE1894),IF($CG1894="",$L1894,$CG1894),IF($CI1894="",$N1894,$CI1894),IF($CK1894="",$P1894,$CK1894),IF($CM1894="",$R1894,$CM1894),IF($CO1894="",$T1894,$CO1894),IF($CQ1894="",$V1894,$CQ1894),IF($CS1894="",$X1894,$CS1894),IF($CU1894="",$Z1894,$CU1894),IF($CW1894="",$AB1894,$CW1894),IF($CY1894="",$AD1894,$CY1894),IF($DA1894="",$AF1894,$DA1894),IF($DC1894="",$AH1894,$DC1894),IF($DE1894="",$AJ1894,$DE1894),IF($DG1894="",$AL1894,$DG1894),IF($DI1894="",$AN1894,$DI1894)))</f>
        <v/>
      </c>
      <c r="AT1894" s="86" t="str">
        <f t="shared" si="348"/>
        <v/>
      </c>
      <c r="AU1894" s="86" t="str">
        <f t="shared" si="349"/>
        <v/>
      </c>
      <c r="AV1894" s="86" t="str">
        <f t="shared" si="350"/>
        <v/>
      </c>
      <c r="AW1894" s="86" t="str">
        <f t="shared" si="351"/>
        <v/>
      </c>
      <c r="AX1894" s="86" t="str">
        <f t="shared" si="352"/>
        <v/>
      </c>
      <c r="AY1894" s="86" t="str">
        <f>IF(B1894="","",COUNTIFS($B$5:B1894,B1894,$AT$5:AT1894,AT1894))</f>
        <v/>
      </c>
      <c r="AZ1894" s="86" t="str">
        <f>IF(B1894="","",COUNTIFS($B$5:B1894,B1894,$AV$5:AV1894,AV1894))</f>
        <v/>
      </c>
      <c r="BA1894" s="86" t="str">
        <f t="shared" si="353"/>
        <v/>
      </c>
      <c r="BB1894" s="86" t="str">
        <f t="shared" si="354"/>
        <v/>
      </c>
      <c r="BC1894" s="86">
        <f t="shared" si="355"/>
        <v>0</v>
      </c>
      <c r="BD1894" s="40" t="str">
        <f t="shared" si="356"/>
        <v/>
      </c>
      <c r="BE1894" s="11" t="str">
        <f>IF($F1894="","","REV"&amp;COUNTIF($F$5:F1894,$F1894))</f>
        <v/>
      </c>
      <c r="BF1894" s="23"/>
      <c r="BG1894" s="23"/>
      <c r="BH1894" s="40" t="str">
        <f t="shared" si="357"/>
        <v/>
      </c>
      <c r="BI1894" s="40" t="str">
        <f t="shared" si="358"/>
        <v/>
      </c>
      <c r="BJ1894" s="88"/>
      <c r="BK1894" s="88"/>
      <c r="BL1894" s="88"/>
      <c r="BM1894" s="88"/>
      <c r="BN1894" s="88"/>
      <c r="BO1894" s="88"/>
      <c r="BP1894" s="88"/>
      <c r="BQ1894" s="88"/>
      <c r="BR1894" s="88"/>
      <c r="BS1894" s="88"/>
      <c r="BT1894" s="88"/>
      <c r="BU1894" s="88"/>
      <c r="BV1894" s="88"/>
      <c r="BW1894" s="88"/>
      <c r="BX1894" s="88"/>
      <c r="BY1894" s="88"/>
      <c r="BZ1894" s="88"/>
      <c r="CA1894" s="40" t="str">
        <f t="shared" si="359"/>
        <v/>
      </c>
      <c r="CC1894" s="87"/>
      <c r="CD1894" s="88"/>
      <c r="CE1894" s="87"/>
      <c r="CF1894" s="88"/>
      <c r="CG1894" s="87"/>
      <c r="CH1894" s="88"/>
      <c r="CI1894" s="87"/>
      <c r="CJ1894" s="88"/>
      <c r="CK1894" s="87"/>
      <c r="CL1894" s="88"/>
      <c r="CM1894" s="87"/>
      <c r="CN1894" s="88"/>
      <c r="CO1894" s="87"/>
      <c r="CP1894" s="88"/>
      <c r="CQ1894" s="87"/>
      <c r="CR1894" s="88"/>
      <c r="CS1894" s="87"/>
      <c r="CT1894" s="88"/>
      <c r="CU1894" s="87"/>
      <c r="CV1894" s="88"/>
      <c r="CW1894" s="87"/>
      <c r="CX1894" s="88"/>
      <c r="CY1894" s="87"/>
      <c r="CZ1894" s="88"/>
      <c r="DA1894" s="87"/>
      <c r="DB1894" s="88"/>
      <c r="DC1894" s="87"/>
      <c r="DD1894" s="88"/>
      <c r="DE1894" s="87"/>
      <c r="DF1894" s="88"/>
      <c r="DG1894" s="87"/>
      <c r="DH1894" s="88"/>
      <c r="DI1894" s="87"/>
      <c r="DJ1894" s="88"/>
      <c r="DK1894" s="23" t="str">
        <f>IF($F1894="","",IF(OR(AND($CC1894&lt;&gt;"",$CC1894&lt;&gt;$H1894),AND($CE1894&lt;&gt;"",$CE1894&lt;&gt;$J1894),AND($CG1894&lt;&gt;"",$CG1894&lt;&gt;$L1894),AND($CI1894&lt;&gt;"",$CI1894&lt;&gt;$N1894),AND($CK1894&lt;&gt;"",$CK1894&lt;&gt;$P1894),AND($CM1894&lt;&gt;"",$CM1894&lt;&gt;$R1894),AND($CO1894&lt;&gt;"",$CO1894&lt;&gt;$T1894),AND($CQ1894&lt;&gt;"",$CQ1894&lt;&gt;$V1894),AND($CS1894&lt;&gt;"",$CS1894&lt;&gt;$X1894),AND($CU1894&lt;&gt;"",$CU1894&lt;&gt;$Z1894),AND($CW1894&lt;&gt;"",$CW1894&lt;&gt;$AB1894),AND($CY1894&lt;&gt;"",$CY1894&lt;&gt;$AD1894),AND($DA1894&lt;&gt;"",$DA1894&lt;&gt;$AF1894),AND($DC1894&lt;&gt;"",$DC1894&lt;&gt;$AH1894),AND($DE1894&lt;&gt;"",$DE1894&lt;&gt;$AJ1894),AND($DG1894&lt;&gt;"",$DG1894&lt;&gt;$AL1894),AND($DI1894&lt;&gt;"",$DI1894&lt;&gt;$AN1894)),"Score changed",IF(OR(AND($CD1894&lt;&gt;"",$CD1894&lt;&gt;$I1894),AND($CF1894&lt;&gt;"",$CF1894&lt;&gt;$K1894),AND($CH1894&lt;&gt;"",$CH1894&lt;&gt;$M1894),AND($CJ1894&lt;&gt;"",$CJ1894&lt;&gt;$O1894),AND($CL1894&lt;&gt;"",$CL1894&lt;&gt;$Q1894),AND($CN1894&lt;&gt;"",$CN1894&lt;&gt;$S1894),AND($CP1894&lt;&gt;"",$CP1894&lt;&gt;$U1894),AND($CR1894&lt;&gt;"",$CR1894&lt;&gt;$W1894),AND($CT1894&lt;&gt;"",$CT1894&lt;&gt;$Y1894),AND($CV1894&lt;&gt;"",$CV1894&lt;&gt;$AA1894),AND($CX1894&lt;&gt;"",$CX1894&lt;&gt;$AC1894),AND($CZ1894&lt;&gt;"",$CZ1894&lt;&gt;$AE1894),AND($DB1894&lt;&gt;"",$DB1894&lt;&gt;$AG1894),AND($DD1894&lt;&gt;"",$DD1894&lt;&gt;$AI1894),AND($DF1894&lt;&gt;"",$DF1894&lt;&gt;$AK1894),AND($DH1894&lt;&gt;"",$DH1894&lt;&gt;$AM1894),AND($DJ1894&lt;&gt;"",$DJ1894&lt;&gt;$AO1894)),"Rewrite only","No change entered")))</f>
        <v/>
      </c>
    </row>
    <row r="1895" spans="1:115" ht="14.25" customHeight="1">
      <c r="A1895" s="86" t="str">
        <f>IF($F1895="","",IFERROR(INDEX([1]Raw_Data!$A:$A,MATCH($F1895,[1]Raw_Data!$F:$F,0)),""))</f>
        <v/>
      </c>
      <c r="B1895" s="86" t="str">
        <f>IF($F1895="","",IFERROR(INDEX([1]Raw_Data!$B:$B,MATCH($F1895,[1]Raw_Data!$F:$F,0)),""))</f>
        <v/>
      </c>
      <c r="C1895" s="86" t="str">
        <f>IF($F1895="","",IFERROR(INDEX([1]Raw_Data!$C:$C,MATCH($F1895,[1]Raw_Data!$F:$F,0)),""))</f>
        <v/>
      </c>
      <c r="D1895" s="86" t="str">
        <f>IF($F1895="","",IFERROR(INDEX([1]Raw_Data!$D:$D,MATCH($F1895,[1]Raw_Data!$F:$F,0)),""))</f>
        <v/>
      </c>
      <c r="E1895" s="86" t="str">
        <f>IF($F1895="","",IFERROR(INDEX([1]Raw_Data!$E:$E,MATCH($F1895,[1]Raw_Data!$F:$F,0)),""))</f>
        <v/>
      </c>
      <c r="F1895" s="87"/>
      <c r="G1895" s="86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>IF($F1895="","",SUM(IF($CC1895="",$H1895,$CC1895),IF($CE1895="",$J1895,$CE1895),IF($CG1895="",$L1895,$CG1895),IF($CI1895="",$N1895,$CI1895),IF($CK1895="",$P1895,$CK1895),IF($CM1895="",$R1895,$CM1895),IF($CO1895="",$T1895,$CO1895),IF($CQ1895="",$V1895,$CQ1895),IF($CS1895="",$X1895,$CS1895),IF($CU1895="",$Z1895,$CU1895),IF($CW1895="",$AB1895,$CW1895),IF($CY1895="",$AD1895,$CY1895),IF($DA1895="",$AF1895,$DA1895),IF($DC1895="",$AH1895,$DC1895),IF($DE1895="",$AJ1895,$DE1895),IF($DG1895="",$AL1895,$DG1895),IF($DI1895="",$AN1895,$DI1895)))</f>
        <v/>
      </c>
      <c r="AT1895" s="86" t="str">
        <f t="shared" si="348"/>
        <v/>
      </c>
      <c r="AU1895" s="86" t="str">
        <f t="shared" si="349"/>
        <v/>
      </c>
      <c r="AV1895" s="86" t="str">
        <f t="shared" si="350"/>
        <v/>
      </c>
      <c r="AW1895" s="86" t="str">
        <f t="shared" si="351"/>
        <v/>
      </c>
      <c r="AX1895" s="86" t="str">
        <f t="shared" si="352"/>
        <v/>
      </c>
      <c r="AY1895" s="86" t="str">
        <f>IF(B1895="","",COUNTIFS($B$5:B1895,B1895,$AT$5:AT1895,AT1895))</f>
        <v/>
      </c>
      <c r="AZ1895" s="86" t="str">
        <f>IF(B1895="","",COUNTIFS($B$5:B1895,B1895,$AV$5:AV1895,AV1895))</f>
        <v/>
      </c>
      <c r="BA1895" s="86" t="str">
        <f t="shared" si="353"/>
        <v/>
      </c>
      <c r="BB1895" s="86" t="str">
        <f t="shared" si="354"/>
        <v/>
      </c>
      <c r="BC1895" s="86">
        <f t="shared" si="355"/>
        <v>0</v>
      </c>
      <c r="BD1895" s="40" t="str">
        <f t="shared" si="356"/>
        <v/>
      </c>
      <c r="BE1895" s="11" t="str">
        <f>IF($F1895="","","REV"&amp;COUNTIF($F$5:F1895,$F1895))</f>
        <v/>
      </c>
      <c r="BF1895" s="23"/>
      <c r="BG1895" s="23"/>
      <c r="BH1895" s="40" t="str">
        <f t="shared" si="357"/>
        <v/>
      </c>
      <c r="BI1895" s="40" t="str">
        <f t="shared" si="358"/>
        <v/>
      </c>
      <c r="BJ1895" s="88"/>
      <c r="BK1895" s="88"/>
      <c r="BL1895" s="88"/>
      <c r="BM1895" s="88"/>
      <c r="BN1895" s="88"/>
      <c r="BO1895" s="88"/>
      <c r="BP1895" s="88"/>
      <c r="BQ1895" s="88"/>
      <c r="BR1895" s="88"/>
      <c r="BS1895" s="88"/>
      <c r="BT1895" s="88"/>
      <c r="BU1895" s="88"/>
      <c r="BV1895" s="88"/>
      <c r="BW1895" s="88"/>
      <c r="BX1895" s="88"/>
      <c r="BY1895" s="88"/>
      <c r="BZ1895" s="88"/>
      <c r="CA1895" s="40" t="str">
        <f t="shared" si="359"/>
        <v/>
      </c>
      <c r="CC1895" s="87"/>
      <c r="CD1895" s="88"/>
      <c r="CE1895" s="87"/>
      <c r="CF1895" s="88"/>
      <c r="CG1895" s="87"/>
      <c r="CH1895" s="88"/>
      <c r="CI1895" s="87"/>
      <c r="CJ1895" s="88"/>
      <c r="CK1895" s="87"/>
      <c r="CL1895" s="88"/>
      <c r="CM1895" s="87"/>
      <c r="CN1895" s="88"/>
      <c r="CO1895" s="87"/>
      <c r="CP1895" s="88"/>
      <c r="CQ1895" s="87"/>
      <c r="CR1895" s="88"/>
      <c r="CS1895" s="87"/>
      <c r="CT1895" s="88"/>
      <c r="CU1895" s="87"/>
      <c r="CV1895" s="88"/>
      <c r="CW1895" s="87"/>
      <c r="CX1895" s="88"/>
      <c r="CY1895" s="87"/>
      <c r="CZ1895" s="88"/>
      <c r="DA1895" s="87"/>
      <c r="DB1895" s="88"/>
      <c r="DC1895" s="87"/>
      <c r="DD1895" s="88"/>
      <c r="DE1895" s="87"/>
      <c r="DF1895" s="88"/>
      <c r="DG1895" s="87"/>
      <c r="DH1895" s="88"/>
      <c r="DI1895" s="87"/>
      <c r="DJ1895" s="88"/>
      <c r="DK1895" s="23" t="str">
        <f>IF($F1895="","",IF(OR(AND($CC1895&lt;&gt;"",$CC1895&lt;&gt;$H1895),AND($CE1895&lt;&gt;"",$CE1895&lt;&gt;$J1895),AND($CG1895&lt;&gt;"",$CG1895&lt;&gt;$L1895),AND($CI1895&lt;&gt;"",$CI1895&lt;&gt;$N1895),AND($CK1895&lt;&gt;"",$CK1895&lt;&gt;$P1895),AND($CM1895&lt;&gt;"",$CM1895&lt;&gt;$R1895),AND($CO1895&lt;&gt;"",$CO1895&lt;&gt;$T1895),AND($CQ1895&lt;&gt;"",$CQ1895&lt;&gt;$V1895),AND($CS1895&lt;&gt;"",$CS1895&lt;&gt;$X1895),AND($CU1895&lt;&gt;"",$CU1895&lt;&gt;$Z1895),AND($CW1895&lt;&gt;"",$CW1895&lt;&gt;$AB1895),AND($CY1895&lt;&gt;"",$CY1895&lt;&gt;$AD1895),AND($DA1895&lt;&gt;"",$DA1895&lt;&gt;$AF1895),AND($DC1895&lt;&gt;"",$DC1895&lt;&gt;$AH1895),AND($DE1895&lt;&gt;"",$DE1895&lt;&gt;$AJ1895),AND($DG1895&lt;&gt;"",$DG1895&lt;&gt;$AL1895),AND($DI1895&lt;&gt;"",$DI1895&lt;&gt;$AN1895)),"Score changed",IF(OR(AND($CD1895&lt;&gt;"",$CD1895&lt;&gt;$I1895),AND($CF1895&lt;&gt;"",$CF1895&lt;&gt;$K1895),AND($CH1895&lt;&gt;"",$CH1895&lt;&gt;$M1895),AND($CJ1895&lt;&gt;"",$CJ1895&lt;&gt;$O1895),AND($CL1895&lt;&gt;"",$CL1895&lt;&gt;$Q1895),AND($CN1895&lt;&gt;"",$CN1895&lt;&gt;$S1895),AND($CP1895&lt;&gt;"",$CP1895&lt;&gt;$U1895),AND($CR1895&lt;&gt;"",$CR1895&lt;&gt;$W1895),AND($CT1895&lt;&gt;"",$CT1895&lt;&gt;$Y1895),AND($CV1895&lt;&gt;"",$CV1895&lt;&gt;$AA1895),AND($CX1895&lt;&gt;"",$CX1895&lt;&gt;$AC1895),AND($CZ1895&lt;&gt;"",$CZ1895&lt;&gt;$AE1895),AND($DB1895&lt;&gt;"",$DB1895&lt;&gt;$AG1895),AND($DD1895&lt;&gt;"",$DD1895&lt;&gt;$AI1895),AND($DF1895&lt;&gt;"",$DF1895&lt;&gt;$AK1895),AND($DH1895&lt;&gt;"",$DH1895&lt;&gt;$AM1895),AND($DJ1895&lt;&gt;"",$DJ1895&lt;&gt;$AO1895)),"Rewrite only","No change entered")))</f>
        <v/>
      </c>
    </row>
    <row r="1896" spans="1:115" ht="14.25" customHeight="1">
      <c r="A1896" s="86" t="str">
        <f>IF($F1896="","",IFERROR(INDEX([1]Raw_Data!$A:$A,MATCH($F1896,[1]Raw_Data!$F:$F,0)),""))</f>
        <v/>
      </c>
      <c r="B1896" s="86" t="str">
        <f>IF($F1896="","",IFERROR(INDEX([1]Raw_Data!$B:$B,MATCH($F1896,[1]Raw_Data!$F:$F,0)),""))</f>
        <v/>
      </c>
      <c r="C1896" s="86" t="str">
        <f>IF($F1896="","",IFERROR(INDEX([1]Raw_Data!$C:$C,MATCH($F1896,[1]Raw_Data!$F:$F,0)),""))</f>
        <v/>
      </c>
      <c r="D1896" s="86" t="str">
        <f>IF($F1896="","",IFERROR(INDEX([1]Raw_Data!$D:$D,MATCH($F1896,[1]Raw_Data!$F:$F,0)),""))</f>
        <v/>
      </c>
      <c r="E1896" s="86" t="str">
        <f>IF($F1896="","",IFERROR(INDEX([1]Raw_Data!$E:$E,MATCH($F1896,[1]Raw_Data!$F:$F,0)),""))</f>
        <v/>
      </c>
      <c r="F1896" s="87"/>
      <c r="G1896" s="86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>IF($F1896="","",SUM(IF($CC1896="",$H1896,$CC1896),IF($CE1896="",$J1896,$CE1896),IF($CG1896="",$L1896,$CG1896),IF($CI1896="",$N1896,$CI1896),IF($CK1896="",$P1896,$CK1896),IF($CM1896="",$R1896,$CM1896),IF($CO1896="",$T1896,$CO1896),IF($CQ1896="",$V1896,$CQ1896),IF($CS1896="",$X1896,$CS1896),IF($CU1896="",$Z1896,$CU1896),IF($CW1896="",$AB1896,$CW1896),IF($CY1896="",$AD1896,$CY1896),IF($DA1896="",$AF1896,$DA1896),IF($DC1896="",$AH1896,$DC1896),IF($DE1896="",$AJ1896,$DE1896),IF($DG1896="",$AL1896,$DG1896),IF($DI1896="",$AN1896,$DI1896)))</f>
        <v/>
      </c>
      <c r="AT1896" s="86" t="str">
        <f t="shared" si="348"/>
        <v/>
      </c>
      <c r="AU1896" s="86" t="str">
        <f t="shared" si="349"/>
        <v/>
      </c>
      <c r="AV1896" s="86" t="str">
        <f t="shared" si="350"/>
        <v/>
      </c>
      <c r="AW1896" s="86" t="str">
        <f t="shared" si="351"/>
        <v/>
      </c>
      <c r="AX1896" s="86" t="str">
        <f t="shared" si="352"/>
        <v/>
      </c>
      <c r="AY1896" s="86" t="str">
        <f>IF(B1896="","",COUNTIFS($B$5:B1896,B1896,$AT$5:AT1896,AT1896))</f>
        <v/>
      </c>
      <c r="AZ1896" s="86" t="str">
        <f>IF(B1896="","",COUNTIFS($B$5:B1896,B1896,$AV$5:AV1896,AV1896))</f>
        <v/>
      </c>
      <c r="BA1896" s="86" t="str">
        <f t="shared" si="353"/>
        <v/>
      </c>
      <c r="BB1896" s="86" t="str">
        <f t="shared" si="354"/>
        <v/>
      </c>
      <c r="BC1896" s="86">
        <f t="shared" si="355"/>
        <v>0</v>
      </c>
      <c r="BD1896" s="40" t="str">
        <f t="shared" si="356"/>
        <v/>
      </c>
      <c r="BE1896" s="11" t="str">
        <f>IF($F1896="","","REV"&amp;COUNTIF($F$5:F1896,$F1896))</f>
        <v/>
      </c>
      <c r="BF1896" s="23"/>
      <c r="BG1896" s="23"/>
      <c r="BH1896" s="40" t="str">
        <f t="shared" si="357"/>
        <v/>
      </c>
      <c r="BI1896" s="40" t="str">
        <f t="shared" si="358"/>
        <v/>
      </c>
      <c r="BJ1896" s="88"/>
      <c r="BK1896" s="88"/>
      <c r="BL1896" s="88"/>
      <c r="BM1896" s="88"/>
      <c r="BN1896" s="88"/>
      <c r="BO1896" s="88"/>
      <c r="BP1896" s="88"/>
      <c r="BQ1896" s="88"/>
      <c r="BR1896" s="88"/>
      <c r="BS1896" s="88"/>
      <c r="BT1896" s="88"/>
      <c r="BU1896" s="88"/>
      <c r="BV1896" s="88"/>
      <c r="BW1896" s="88"/>
      <c r="BX1896" s="88"/>
      <c r="BY1896" s="88"/>
      <c r="BZ1896" s="88"/>
      <c r="CA1896" s="40" t="str">
        <f t="shared" si="359"/>
        <v/>
      </c>
      <c r="CC1896" s="87"/>
      <c r="CD1896" s="88"/>
      <c r="CE1896" s="87"/>
      <c r="CF1896" s="88"/>
      <c r="CG1896" s="87"/>
      <c r="CH1896" s="88"/>
      <c r="CI1896" s="87"/>
      <c r="CJ1896" s="88"/>
      <c r="CK1896" s="87"/>
      <c r="CL1896" s="88"/>
      <c r="CM1896" s="87"/>
      <c r="CN1896" s="88"/>
      <c r="CO1896" s="87"/>
      <c r="CP1896" s="88"/>
      <c r="CQ1896" s="87"/>
      <c r="CR1896" s="88"/>
      <c r="CS1896" s="87"/>
      <c r="CT1896" s="88"/>
      <c r="CU1896" s="87"/>
      <c r="CV1896" s="88"/>
      <c r="CW1896" s="87"/>
      <c r="CX1896" s="88"/>
      <c r="CY1896" s="87"/>
      <c r="CZ1896" s="88"/>
      <c r="DA1896" s="87"/>
      <c r="DB1896" s="88"/>
      <c r="DC1896" s="87"/>
      <c r="DD1896" s="88"/>
      <c r="DE1896" s="87"/>
      <c r="DF1896" s="88"/>
      <c r="DG1896" s="87"/>
      <c r="DH1896" s="88"/>
      <c r="DI1896" s="87"/>
      <c r="DJ1896" s="88"/>
      <c r="DK1896" s="23" t="str">
        <f>IF($F1896="","",IF(OR(AND($CC1896&lt;&gt;"",$CC1896&lt;&gt;$H1896),AND($CE1896&lt;&gt;"",$CE1896&lt;&gt;$J1896),AND($CG1896&lt;&gt;"",$CG1896&lt;&gt;$L1896),AND($CI1896&lt;&gt;"",$CI1896&lt;&gt;$N1896),AND($CK1896&lt;&gt;"",$CK1896&lt;&gt;$P1896),AND($CM1896&lt;&gt;"",$CM1896&lt;&gt;$R1896),AND($CO1896&lt;&gt;"",$CO1896&lt;&gt;$T1896),AND($CQ1896&lt;&gt;"",$CQ1896&lt;&gt;$V1896),AND($CS1896&lt;&gt;"",$CS1896&lt;&gt;$X1896),AND($CU1896&lt;&gt;"",$CU1896&lt;&gt;$Z1896),AND($CW1896&lt;&gt;"",$CW1896&lt;&gt;$AB1896),AND($CY1896&lt;&gt;"",$CY1896&lt;&gt;$AD1896),AND($DA1896&lt;&gt;"",$DA1896&lt;&gt;$AF1896),AND($DC1896&lt;&gt;"",$DC1896&lt;&gt;$AH1896),AND($DE1896&lt;&gt;"",$DE1896&lt;&gt;$AJ1896),AND($DG1896&lt;&gt;"",$DG1896&lt;&gt;$AL1896),AND($DI1896&lt;&gt;"",$DI1896&lt;&gt;$AN1896)),"Score changed",IF(OR(AND($CD1896&lt;&gt;"",$CD1896&lt;&gt;$I1896),AND($CF1896&lt;&gt;"",$CF1896&lt;&gt;$K1896),AND($CH1896&lt;&gt;"",$CH1896&lt;&gt;$M1896),AND($CJ1896&lt;&gt;"",$CJ1896&lt;&gt;$O1896),AND($CL1896&lt;&gt;"",$CL1896&lt;&gt;$Q1896),AND($CN1896&lt;&gt;"",$CN1896&lt;&gt;$S1896),AND($CP1896&lt;&gt;"",$CP1896&lt;&gt;$U1896),AND($CR1896&lt;&gt;"",$CR1896&lt;&gt;$W1896),AND($CT1896&lt;&gt;"",$CT1896&lt;&gt;$Y1896),AND($CV1896&lt;&gt;"",$CV1896&lt;&gt;$AA1896),AND($CX1896&lt;&gt;"",$CX1896&lt;&gt;$AC1896),AND($CZ1896&lt;&gt;"",$CZ1896&lt;&gt;$AE1896),AND($DB1896&lt;&gt;"",$DB1896&lt;&gt;$AG1896),AND($DD1896&lt;&gt;"",$DD1896&lt;&gt;$AI1896),AND($DF1896&lt;&gt;"",$DF1896&lt;&gt;$AK1896),AND($DH1896&lt;&gt;"",$DH1896&lt;&gt;$AM1896),AND($DJ1896&lt;&gt;"",$DJ1896&lt;&gt;$AO1896)),"Rewrite only","No change entered")))</f>
        <v/>
      </c>
    </row>
    <row r="1897" spans="1:115" ht="14.25" customHeight="1">
      <c r="A1897" s="86" t="str">
        <f>IF($F1897="","",IFERROR(INDEX([1]Raw_Data!$A:$A,MATCH($F1897,[1]Raw_Data!$F:$F,0)),""))</f>
        <v/>
      </c>
      <c r="B1897" s="86" t="str">
        <f>IF($F1897="","",IFERROR(INDEX([1]Raw_Data!$B:$B,MATCH($F1897,[1]Raw_Data!$F:$F,0)),""))</f>
        <v/>
      </c>
      <c r="C1897" s="86" t="str">
        <f>IF($F1897="","",IFERROR(INDEX([1]Raw_Data!$C:$C,MATCH($F1897,[1]Raw_Data!$F:$F,0)),""))</f>
        <v/>
      </c>
      <c r="D1897" s="86" t="str">
        <f>IF($F1897="","",IFERROR(INDEX([1]Raw_Data!$D:$D,MATCH($F1897,[1]Raw_Data!$F:$F,0)),""))</f>
        <v/>
      </c>
      <c r="E1897" s="86" t="str">
        <f>IF($F1897="","",IFERROR(INDEX([1]Raw_Data!$E:$E,MATCH($F1897,[1]Raw_Data!$F:$F,0)),""))</f>
        <v/>
      </c>
      <c r="F1897" s="87"/>
      <c r="G1897" s="86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>IF($F1897="","",SUM(IF($CC1897="",$H1897,$CC1897),IF($CE1897="",$J1897,$CE1897),IF($CG1897="",$L1897,$CG1897),IF($CI1897="",$N1897,$CI1897),IF($CK1897="",$P1897,$CK1897),IF($CM1897="",$R1897,$CM1897),IF($CO1897="",$T1897,$CO1897),IF($CQ1897="",$V1897,$CQ1897),IF($CS1897="",$X1897,$CS1897),IF($CU1897="",$Z1897,$CU1897),IF($CW1897="",$AB1897,$CW1897),IF($CY1897="",$AD1897,$CY1897),IF($DA1897="",$AF1897,$DA1897),IF($DC1897="",$AH1897,$DC1897),IF($DE1897="",$AJ1897,$DE1897),IF($DG1897="",$AL1897,$DG1897),IF($DI1897="",$AN1897,$DI1897)))</f>
        <v/>
      </c>
      <c r="AT1897" s="86" t="str">
        <f t="shared" si="348"/>
        <v/>
      </c>
      <c r="AU1897" s="86" t="str">
        <f t="shared" si="349"/>
        <v/>
      </c>
      <c r="AV1897" s="86" t="str">
        <f t="shared" si="350"/>
        <v/>
      </c>
      <c r="AW1897" s="86" t="str">
        <f t="shared" si="351"/>
        <v/>
      </c>
      <c r="AX1897" s="86" t="str">
        <f t="shared" si="352"/>
        <v/>
      </c>
      <c r="AY1897" s="86" t="str">
        <f>IF(B1897="","",COUNTIFS($B$5:B1897,B1897,$AT$5:AT1897,AT1897))</f>
        <v/>
      </c>
      <c r="AZ1897" s="86" t="str">
        <f>IF(B1897="","",COUNTIFS($B$5:B1897,B1897,$AV$5:AV1897,AV1897))</f>
        <v/>
      </c>
      <c r="BA1897" s="86" t="str">
        <f t="shared" si="353"/>
        <v/>
      </c>
      <c r="BB1897" s="86" t="str">
        <f t="shared" si="354"/>
        <v/>
      </c>
      <c r="BC1897" s="86">
        <f t="shared" si="355"/>
        <v>0</v>
      </c>
      <c r="BD1897" s="40" t="str">
        <f t="shared" si="356"/>
        <v/>
      </c>
      <c r="BE1897" s="11" t="str">
        <f>IF($F1897="","","REV"&amp;COUNTIF($F$5:F1897,$F1897))</f>
        <v/>
      </c>
      <c r="BF1897" s="23"/>
      <c r="BG1897" s="23"/>
      <c r="BH1897" s="40" t="str">
        <f t="shared" si="357"/>
        <v/>
      </c>
      <c r="BI1897" s="40" t="str">
        <f t="shared" si="358"/>
        <v/>
      </c>
      <c r="BJ1897" s="88"/>
      <c r="BK1897" s="88"/>
      <c r="BL1897" s="88"/>
      <c r="BM1897" s="88"/>
      <c r="BN1897" s="88"/>
      <c r="BO1897" s="88"/>
      <c r="BP1897" s="88"/>
      <c r="BQ1897" s="88"/>
      <c r="BR1897" s="88"/>
      <c r="BS1897" s="88"/>
      <c r="BT1897" s="88"/>
      <c r="BU1897" s="88"/>
      <c r="BV1897" s="88"/>
      <c r="BW1897" s="88"/>
      <c r="BX1897" s="88"/>
      <c r="BY1897" s="88"/>
      <c r="BZ1897" s="88"/>
      <c r="CA1897" s="40" t="str">
        <f t="shared" si="359"/>
        <v/>
      </c>
      <c r="CC1897" s="87"/>
      <c r="CD1897" s="88"/>
      <c r="CE1897" s="87"/>
      <c r="CF1897" s="88"/>
      <c r="CG1897" s="87"/>
      <c r="CH1897" s="88"/>
      <c r="CI1897" s="87"/>
      <c r="CJ1897" s="88"/>
      <c r="CK1897" s="87"/>
      <c r="CL1897" s="88"/>
      <c r="CM1897" s="87"/>
      <c r="CN1897" s="88"/>
      <c r="CO1897" s="87"/>
      <c r="CP1897" s="88"/>
      <c r="CQ1897" s="87"/>
      <c r="CR1897" s="88"/>
      <c r="CS1897" s="87"/>
      <c r="CT1897" s="88"/>
      <c r="CU1897" s="87"/>
      <c r="CV1897" s="88"/>
      <c r="CW1897" s="87"/>
      <c r="CX1897" s="88"/>
      <c r="CY1897" s="87"/>
      <c r="CZ1897" s="88"/>
      <c r="DA1897" s="87"/>
      <c r="DB1897" s="88"/>
      <c r="DC1897" s="87"/>
      <c r="DD1897" s="88"/>
      <c r="DE1897" s="87"/>
      <c r="DF1897" s="88"/>
      <c r="DG1897" s="87"/>
      <c r="DH1897" s="88"/>
      <c r="DI1897" s="87"/>
      <c r="DJ1897" s="88"/>
      <c r="DK1897" s="23" t="str">
        <f>IF($F1897="","",IF(OR(AND($CC1897&lt;&gt;"",$CC1897&lt;&gt;$H1897),AND($CE1897&lt;&gt;"",$CE1897&lt;&gt;$J1897),AND($CG1897&lt;&gt;"",$CG1897&lt;&gt;$L1897),AND($CI1897&lt;&gt;"",$CI1897&lt;&gt;$N1897),AND($CK1897&lt;&gt;"",$CK1897&lt;&gt;$P1897),AND($CM1897&lt;&gt;"",$CM1897&lt;&gt;$R1897),AND($CO1897&lt;&gt;"",$CO1897&lt;&gt;$T1897),AND($CQ1897&lt;&gt;"",$CQ1897&lt;&gt;$V1897),AND($CS1897&lt;&gt;"",$CS1897&lt;&gt;$X1897),AND($CU1897&lt;&gt;"",$CU1897&lt;&gt;$Z1897),AND($CW1897&lt;&gt;"",$CW1897&lt;&gt;$AB1897),AND($CY1897&lt;&gt;"",$CY1897&lt;&gt;$AD1897),AND($DA1897&lt;&gt;"",$DA1897&lt;&gt;$AF1897),AND($DC1897&lt;&gt;"",$DC1897&lt;&gt;$AH1897),AND($DE1897&lt;&gt;"",$DE1897&lt;&gt;$AJ1897),AND($DG1897&lt;&gt;"",$DG1897&lt;&gt;$AL1897),AND($DI1897&lt;&gt;"",$DI1897&lt;&gt;$AN1897)),"Score changed",IF(OR(AND($CD1897&lt;&gt;"",$CD1897&lt;&gt;$I1897),AND($CF1897&lt;&gt;"",$CF1897&lt;&gt;$K1897),AND($CH1897&lt;&gt;"",$CH1897&lt;&gt;$M1897),AND($CJ1897&lt;&gt;"",$CJ1897&lt;&gt;$O1897),AND($CL1897&lt;&gt;"",$CL1897&lt;&gt;$Q1897),AND($CN1897&lt;&gt;"",$CN1897&lt;&gt;$S1897),AND($CP1897&lt;&gt;"",$CP1897&lt;&gt;$U1897),AND($CR1897&lt;&gt;"",$CR1897&lt;&gt;$W1897),AND($CT1897&lt;&gt;"",$CT1897&lt;&gt;$Y1897),AND($CV1897&lt;&gt;"",$CV1897&lt;&gt;$AA1897),AND($CX1897&lt;&gt;"",$CX1897&lt;&gt;$AC1897),AND($CZ1897&lt;&gt;"",$CZ1897&lt;&gt;$AE1897),AND($DB1897&lt;&gt;"",$DB1897&lt;&gt;$AG1897),AND($DD1897&lt;&gt;"",$DD1897&lt;&gt;$AI1897),AND($DF1897&lt;&gt;"",$DF1897&lt;&gt;$AK1897),AND($DH1897&lt;&gt;"",$DH1897&lt;&gt;$AM1897),AND($DJ1897&lt;&gt;"",$DJ1897&lt;&gt;$AO1897)),"Rewrite only","No change entered")))</f>
        <v/>
      </c>
    </row>
    <row r="1898" spans="1:115" ht="14.25" customHeight="1">
      <c r="A1898" s="86" t="str">
        <f>IF($F1898="","",IFERROR(INDEX([1]Raw_Data!$A:$A,MATCH($F1898,[1]Raw_Data!$F:$F,0)),""))</f>
        <v/>
      </c>
      <c r="B1898" s="86" t="str">
        <f>IF($F1898="","",IFERROR(INDEX([1]Raw_Data!$B:$B,MATCH($F1898,[1]Raw_Data!$F:$F,0)),""))</f>
        <v/>
      </c>
      <c r="C1898" s="86" t="str">
        <f>IF($F1898="","",IFERROR(INDEX([1]Raw_Data!$C:$C,MATCH($F1898,[1]Raw_Data!$F:$F,0)),""))</f>
        <v/>
      </c>
      <c r="D1898" s="86" t="str">
        <f>IF($F1898="","",IFERROR(INDEX([1]Raw_Data!$D:$D,MATCH($F1898,[1]Raw_Data!$F:$F,0)),""))</f>
        <v/>
      </c>
      <c r="E1898" s="86" t="str">
        <f>IF($F1898="","",IFERROR(INDEX([1]Raw_Data!$E:$E,MATCH($F1898,[1]Raw_Data!$F:$F,0)),""))</f>
        <v/>
      </c>
      <c r="F1898" s="87"/>
      <c r="G1898" s="86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>IF($F1898="","",SUM(IF($CC1898="",$H1898,$CC1898),IF($CE1898="",$J1898,$CE1898),IF($CG1898="",$L1898,$CG1898),IF($CI1898="",$N1898,$CI1898),IF($CK1898="",$P1898,$CK1898),IF($CM1898="",$R1898,$CM1898),IF($CO1898="",$T1898,$CO1898),IF($CQ1898="",$V1898,$CQ1898),IF($CS1898="",$X1898,$CS1898),IF($CU1898="",$Z1898,$CU1898),IF($CW1898="",$AB1898,$CW1898),IF($CY1898="",$AD1898,$CY1898),IF($DA1898="",$AF1898,$DA1898),IF($DC1898="",$AH1898,$DC1898),IF($DE1898="",$AJ1898,$DE1898),IF($DG1898="",$AL1898,$DG1898),IF($DI1898="",$AN1898,$DI1898)))</f>
        <v/>
      </c>
      <c r="AT1898" s="86" t="str">
        <f t="shared" si="348"/>
        <v/>
      </c>
      <c r="AU1898" s="86" t="str">
        <f t="shared" si="349"/>
        <v/>
      </c>
      <c r="AV1898" s="86" t="str">
        <f t="shared" si="350"/>
        <v/>
      </c>
      <c r="AW1898" s="86" t="str">
        <f t="shared" si="351"/>
        <v/>
      </c>
      <c r="AX1898" s="86" t="str">
        <f t="shared" si="352"/>
        <v/>
      </c>
      <c r="AY1898" s="86" t="str">
        <f>IF(B1898="","",COUNTIFS($B$5:B1898,B1898,$AT$5:AT1898,AT1898))</f>
        <v/>
      </c>
      <c r="AZ1898" s="86" t="str">
        <f>IF(B1898="","",COUNTIFS($B$5:B1898,B1898,$AV$5:AV1898,AV1898))</f>
        <v/>
      </c>
      <c r="BA1898" s="86" t="str">
        <f t="shared" si="353"/>
        <v/>
      </c>
      <c r="BB1898" s="86" t="str">
        <f t="shared" si="354"/>
        <v/>
      </c>
      <c r="BC1898" s="86">
        <f t="shared" si="355"/>
        <v>0</v>
      </c>
      <c r="BD1898" s="40" t="str">
        <f t="shared" si="356"/>
        <v/>
      </c>
      <c r="BE1898" s="11" t="str">
        <f>IF($F1898="","","REV"&amp;COUNTIF($F$5:F1898,$F1898))</f>
        <v/>
      </c>
      <c r="BF1898" s="23"/>
      <c r="BG1898" s="23"/>
      <c r="BH1898" s="40" t="str">
        <f t="shared" si="357"/>
        <v/>
      </c>
      <c r="BI1898" s="40" t="str">
        <f t="shared" si="358"/>
        <v/>
      </c>
      <c r="BJ1898" s="88"/>
      <c r="BK1898" s="88"/>
      <c r="BL1898" s="88"/>
      <c r="BM1898" s="88"/>
      <c r="BN1898" s="88"/>
      <c r="BO1898" s="88"/>
      <c r="BP1898" s="88"/>
      <c r="BQ1898" s="88"/>
      <c r="BR1898" s="88"/>
      <c r="BS1898" s="88"/>
      <c r="BT1898" s="88"/>
      <c r="BU1898" s="88"/>
      <c r="BV1898" s="88"/>
      <c r="BW1898" s="88"/>
      <c r="BX1898" s="88"/>
      <c r="BY1898" s="88"/>
      <c r="BZ1898" s="88"/>
      <c r="CA1898" s="40" t="str">
        <f t="shared" si="359"/>
        <v/>
      </c>
      <c r="CC1898" s="87"/>
      <c r="CD1898" s="88"/>
      <c r="CE1898" s="87"/>
      <c r="CF1898" s="88"/>
      <c r="CG1898" s="87"/>
      <c r="CH1898" s="88"/>
      <c r="CI1898" s="87"/>
      <c r="CJ1898" s="88"/>
      <c r="CK1898" s="87"/>
      <c r="CL1898" s="88"/>
      <c r="CM1898" s="87"/>
      <c r="CN1898" s="88"/>
      <c r="CO1898" s="87"/>
      <c r="CP1898" s="88"/>
      <c r="CQ1898" s="87"/>
      <c r="CR1898" s="88"/>
      <c r="CS1898" s="87"/>
      <c r="CT1898" s="88"/>
      <c r="CU1898" s="87"/>
      <c r="CV1898" s="88"/>
      <c r="CW1898" s="87"/>
      <c r="CX1898" s="88"/>
      <c r="CY1898" s="87"/>
      <c r="CZ1898" s="88"/>
      <c r="DA1898" s="87"/>
      <c r="DB1898" s="88"/>
      <c r="DC1898" s="87"/>
      <c r="DD1898" s="88"/>
      <c r="DE1898" s="87"/>
      <c r="DF1898" s="88"/>
      <c r="DG1898" s="87"/>
      <c r="DH1898" s="88"/>
      <c r="DI1898" s="87"/>
      <c r="DJ1898" s="88"/>
      <c r="DK1898" s="23" t="str">
        <f>IF($F1898="","",IF(OR(AND($CC1898&lt;&gt;"",$CC1898&lt;&gt;$H1898),AND($CE1898&lt;&gt;"",$CE1898&lt;&gt;$J1898),AND($CG1898&lt;&gt;"",$CG1898&lt;&gt;$L1898),AND($CI1898&lt;&gt;"",$CI1898&lt;&gt;$N1898),AND($CK1898&lt;&gt;"",$CK1898&lt;&gt;$P1898),AND($CM1898&lt;&gt;"",$CM1898&lt;&gt;$R1898),AND($CO1898&lt;&gt;"",$CO1898&lt;&gt;$T1898),AND($CQ1898&lt;&gt;"",$CQ1898&lt;&gt;$V1898),AND($CS1898&lt;&gt;"",$CS1898&lt;&gt;$X1898),AND($CU1898&lt;&gt;"",$CU1898&lt;&gt;$Z1898),AND($CW1898&lt;&gt;"",$CW1898&lt;&gt;$AB1898),AND($CY1898&lt;&gt;"",$CY1898&lt;&gt;$AD1898),AND($DA1898&lt;&gt;"",$DA1898&lt;&gt;$AF1898),AND($DC1898&lt;&gt;"",$DC1898&lt;&gt;$AH1898),AND($DE1898&lt;&gt;"",$DE1898&lt;&gt;$AJ1898),AND($DG1898&lt;&gt;"",$DG1898&lt;&gt;$AL1898),AND($DI1898&lt;&gt;"",$DI1898&lt;&gt;$AN1898)),"Score changed",IF(OR(AND($CD1898&lt;&gt;"",$CD1898&lt;&gt;$I1898),AND($CF1898&lt;&gt;"",$CF1898&lt;&gt;$K1898),AND($CH1898&lt;&gt;"",$CH1898&lt;&gt;$M1898),AND($CJ1898&lt;&gt;"",$CJ1898&lt;&gt;$O1898),AND($CL1898&lt;&gt;"",$CL1898&lt;&gt;$Q1898),AND($CN1898&lt;&gt;"",$CN1898&lt;&gt;$S1898),AND($CP1898&lt;&gt;"",$CP1898&lt;&gt;$U1898),AND($CR1898&lt;&gt;"",$CR1898&lt;&gt;$W1898),AND($CT1898&lt;&gt;"",$CT1898&lt;&gt;$Y1898),AND($CV1898&lt;&gt;"",$CV1898&lt;&gt;$AA1898),AND($CX1898&lt;&gt;"",$CX1898&lt;&gt;$AC1898),AND($CZ1898&lt;&gt;"",$CZ1898&lt;&gt;$AE1898),AND($DB1898&lt;&gt;"",$DB1898&lt;&gt;$AG1898),AND($DD1898&lt;&gt;"",$DD1898&lt;&gt;$AI1898),AND($DF1898&lt;&gt;"",$DF1898&lt;&gt;$AK1898),AND($DH1898&lt;&gt;"",$DH1898&lt;&gt;$AM1898),AND($DJ1898&lt;&gt;"",$DJ1898&lt;&gt;$AO1898)),"Rewrite only","No change entered")))</f>
        <v/>
      </c>
    </row>
    <row r="1899" spans="1:115" ht="14.25" customHeight="1">
      <c r="A1899" s="86" t="str">
        <f>IF($F1899="","",IFERROR(INDEX([1]Raw_Data!$A:$A,MATCH($F1899,[1]Raw_Data!$F:$F,0)),""))</f>
        <v/>
      </c>
      <c r="B1899" s="86" t="str">
        <f>IF($F1899="","",IFERROR(INDEX([1]Raw_Data!$B:$B,MATCH($F1899,[1]Raw_Data!$F:$F,0)),""))</f>
        <v/>
      </c>
      <c r="C1899" s="86" t="str">
        <f>IF($F1899="","",IFERROR(INDEX([1]Raw_Data!$C:$C,MATCH($F1899,[1]Raw_Data!$F:$F,0)),""))</f>
        <v/>
      </c>
      <c r="D1899" s="86" t="str">
        <f>IF($F1899="","",IFERROR(INDEX([1]Raw_Data!$D:$D,MATCH($F1899,[1]Raw_Data!$F:$F,0)),""))</f>
        <v/>
      </c>
      <c r="E1899" s="86" t="str">
        <f>IF($F1899="","",IFERROR(INDEX([1]Raw_Data!$E:$E,MATCH($F1899,[1]Raw_Data!$F:$F,0)),""))</f>
        <v/>
      </c>
      <c r="F1899" s="87"/>
      <c r="G1899" s="86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>IF($F1899="","",SUM(IF($CC1899="",$H1899,$CC1899),IF($CE1899="",$J1899,$CE1899),IF($CG1899="",$L1899,$CG1899),IF($CI1899="",$N1899,$CI1899),IF($CK1899="",$P1899,$CK1899),IF($CM1899="",$R1899,$CM1899),IF($CO1899="",$T1899,$CO1899),IF($CQ1899="",$V1899,$CQ1899),IF($CS1899="",$X1899,$CS1899),IF($CU1899="",$Z1899,$CU1899),IF($CW1899="",$AB1899,$CW1899),IF($CY1899="",$AD1899,$CY1899),IF($DA1899="",$AF1899,$DA1899),IF($DC1899="",$AH1899,$DC1899),IF($DE1899="",$AJ1899,$DE1899),IF($DG1899="",$AL1899,$DG1899),IF($DI1899="",$AN1899,$DI1899)))</f>
        <v/>
      </c>
      <c r="AT1899" s="86" t="str">
        <f t="shared" si="348"/>
        <v/>
      </c>
      <c r="AU1899" s="86" t="str">
        <f t="shared" si="349"/>
        <v/>
      </c>
      <c r="AV1899" s="86" t="str">
        <f t="shared" si="350"/>
        <v/>
      </c>
      <c r="AW1899" s="86" t="str">
        <f t="shared" si="351"/>
        <v/>
      </c>
      <c r="AX1899" s="86" t="str">
        <f t="shared" si="352"/>
        <v/>
      </c>
      <c r="AY1899" s="86" t="str">
        <f>IF(B1899="","",COUNTIFS($B$5:B1899,B1899,$AT$5:AT1899,AT1899))</f>
        <v/>
      </c>
      <c r="AZ1899" s="86" t="str">
        <f>IF(B1899="","",COUNTIFS($B$5:B1899,B1899,$AV$5:AV1899,AV1899))</f>
        <v/>
      </c>
      <c r="BA1899" s="86" t="str">
        <f t="shared" si="353"/>
        <v/>
      </c>
      <c r="BB1899" s="86" t="str">
        <f t="shared" si="354"/>
        <v/>
      </c>
      <c r="BC1899" s="86">
        <f t="shared" si="355"/>
        <v>0</v>
      </c>
      <c r="BD1899" s="40" t="str">
        <f t="shared" si="356"/>
        <v/>
      </c>
      <c r="BE1899" s="11" t="str">
        <f>IF($F1899="","","REV"&amp;COUNTIF($F$5:F1899,$F1899))</f>
        <v/>
      </c>
      <c r="BF1899" s="23"/>
      <c r="BG1899" s="23"/>
      <c r="BH1899" s="40" t="str">
        <f t="shared" si="357"/>
        <v/>
      </c>
      <c r="BI1899" s="40" t="str">
        <f t="shared" si="358"/>
        <v/>
      </c>
      <c r="BJ1899" s="88"/>
      <c r="BK1899" s="88"/>
      <c r="BL1899" s="88"/>
      <c r="BM1899" s="88"/>
      <c r="BN1899" s="88"/>
      <c r="BO1899" s="88"/>
      <c r="BP1899" s="88"/>
      <c r="BQ1899" s="88"/>
      <c r="BR1899" s="88"/>
      <c r="BS1899" s="88"/>
      <c r="BT1899" s="88"/>
      <c r="BU1899" s="88"/>
      <c r="BV1899" s="88"/>
      <c r="BW1899" s="88"/>
      <c r="BX1899" s="88"/>
      <c r="BY1899" s="88"/>
      <c r="BZ1899" s="88"/>
      <c r="CA1899" s="40" t="str">
        <f t="shared" si="359"/>
        <v/>
      </c>
      <c r="CC1899" s="87"/>
      <c r="CD1899" s="88"/>
      <c r="CE1899" s="87"/>
      <c r="CF1899" s="88"/>
      <c r="CG1899" s="87"/>
      <c r="CH1899" s="88"/>
      <c r="CI1899" s="87"/>
      <c r="CJ1899" s="88"/>
      <c r="CK1899" s="87"/>
      <c r="CL1899" s="88"/>
      <c r="CM1899" s="87"/>
      <c r="CN1899" s="88"/>
      <c r="CO1899" s="87"/>
      <c r="CP1899" s="88"/>
      <c r="CQ1899" s="87"/>
      <c r="CR1899" s="88"/>
      <c r="CS1899" s="87"/>
      <c r="CT1899" s="88"/>
      <c r="CU1899" s="87"/>
      <c r="CV1899" s="88"/>
      <c r="CW1899" s="87"/>
      <c r="CX1899" s="88"/>
      <c r="CY1899" s="87"/>
      <c r="CZ1899" s="88"/>
      <c r="DA1899" s="87"/>
      <c r="DB1899" s="88"/>
      <c r="DC1899" s="87"/>
      <c r="DD1899" s="88"/>
      <c r="DE1899" s="87"/>
      <c r="DF1899" s="88"/>
      <c r="DG1899" s="87"/>
      <c r="DH1899" s="88"/>
      <c r="DI1899" s="87"/>
      <c r="DJ1899" s="88"/>
      <c r="DK1899" s="23" t="str">
        <f>IF($F1899="","",IF(OR(AND($CC1899&lt;&gt;"",$CC1899&lt;&gt;$H1899),AND($CE1899&lt;&gt;"",$CE1899&lt;&gt;$J1899),AND($CG1899&lt;&gt;"",$CG1899&lt;&gt;$L1899),AND($CI1899&lt;&gt;"",$CI1899&lt;&gt;$N1899),AND($CK1899&lt;&gt;"",$CK1899&lt;&gt;$P1899),AND($CM1899&lt;&gt;"",$CM1899&lt;&gt;$R1899),AND($CO1899&lt;&gt;"",$CO1899&lt;&gt;$T1899),AND($CQ1899&lt;&gt;"",$CQ1899&lt;&gt;$V1899),AND($CS1899&lt;&gt;"",$CS1899&lt;&gt;$X1899),AND($CU1899&lt;&gt;"",$CU1899&lt;&gt;$Z1899),AND($CW1899&lt;&gt;"",$CW1899&lt;&gt;$AB1899),AND($CY1899&lt;&gt;"",$CY1899&lt;&gt;$AD1899),AND($DA1899&lt;&gt;"",$DA1899&lt;&gt;$AF1899),AND($DC1899&lt;&gt;"",$DC1899&lt;&gt;$AH1899),AND($DE1899&lt;&gt;"",$DE1899&lt;&gt;$AJ1899),AND($DG1899&lt;&gt;"",$DG1899&lt;&gt;$AL1899),AND($DI1899&lt;&gt;"",$DI1899&lt;&gt;$AN1899)),"Score changed",IF(OR(AND($CD1899&lt;&gt;"",$CD1899&lt;&gt;$I1899),AND($CF1899&lt;&gt;"",$CF1899&lt;&gt;$K1899),AND($CH1899&lt;&gt;"",$CH1899&lt;&gt;$M1899),AND($CJ1899&lt;&gt;"",$CJ1899&lt;&gt;$O1899),AND($CL1899&lt;&gt;"",$CL1899&lt;&gt;$Q1899),AND($CN1899&lt;&gt;"",$CN1899&lt;&gt;$S1899),AND($CP1899&lt;&gt;"",$CP1899&lt;&gt;$U1899),AND($CR1899&lt;&gt;"",$CR1899&lt;&gt;$W1899),AND($CT1899&lt;&gt;"",$CT1899&lt;&gt;$Y1899),AND($CV1899&lt;&gt;"",$CV1899&lt;&gt;$AA1899),AND($CX1899&lt;&gt;"",$CX1899&lt;&gt;$AC1899),AND($CZ1899&lt;&gt;"",$CZ1899&lt;&gt;$AE1899),AND($DB1899&lt;&gt;"",$DB1899&lt;&gt;$AG1899),AND($DD1899&lt;&gt;"",$DD1899&lt;&gt;$AI1899),AND($DF1899&lt;&gt;"",$DF1899&lt;&gt;$AK1899),AND($DH1899&lt;&gt;"",$DH1899&lt;&gt;$AM1899),AND($DJ1899&lt;&gt;"",$DJ1899&lt;&gt;$AO1899)),"Rewrite only","No change entered")))</f>
        <v/>
      </c>
    </row>
    <row r="1900" spans="1:115" ht="14.25" customHeight="1">
      <c r="A1900" s="86" t="str">
        <f>IF($F1900="","",IFERROR(INDEX([1]Raw_Data!$A:$A,MATCH($F1900,[1]Raw_Data!$F:$F,0)),""))</f>
        <v/>
      </c>
      <c r="B1900" s="86" t="str">
        <f>IF($F1900="","",IFERROR(INDEX([1]Raw_Data!$B:$B,MATCH($F1900,[1]Raw_Data!$F:$F,0)),""))</f>
        <v/>
      </c>
      <c r="C1900" s="86" t="str">
        <f>IF($F1900="","",IFERROR(INDEX([1]Raw_Data!$C:$C,MATCH($F1900,[1]Raw_Data!$F:$F,0)),""))</f>
        <v/>
      </c>
      <c r="D1900" s="86" t="str">
        <f>IF($F1900="","",IFERROR(INDEX([1]Raw_Data!$D:$D,MATCH($F1900,[1]Raw_Data!$F:$F,0)),""))</f>
        <v/>
      </c>
      <c r="E1900" s="86" t="str">
        <f>IF($F1900="","",IFERROR(INDEX([1]Raw_Data!$E:$E,MATCH($F1900,[1]Raw_Data!$F:$F,0)),""))</f>
        <v/>
      </c>
      <c r="F1900" s="87"/>
      <c r="G1900" s="86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>IF($F1900="","",SUM(IF($CC1900="",$H1900,$CC1900),IF($CE1900="",$J1900,$CE1900),IF($CG1900="",$L1900,$CG1900),IF($CI1900="",$N1900,$CI1900),IF($CK1900="",$P1900,$CK1900),IF($CM1900="",$R1900,$CM1900),IF($CO1900="",$T1900,$CO1900),IF($CQ1900="",$V1900,$CQ1900),IF($CS1900="",$X1900,$CS1900),IF($CU1900="",$Z1900,$CU1900),IF($CW1900="",$AB1900,$CW1900),IF($CY1900="",$AD1900,$CY1900),IF($DA1900="",$AF1900,$DA1900),IF($DC1900="",$AH1900,$DC1900),IF($DE1900="",$AJ1900,$DE1900),IF($DG1900="",$AL1900,$DG1900),IF($DI1900="",$AN1900,$DI1900)))</f>
        <v/>
      </c>
      <c r="AT1900" s="86" t="str">
        <f t="shared" si="348"/>
        <v/>
      </c>
      <c r="AU1900" s="86" t="str">
        <f t="shared" si="349"/>
        <v/>
      </c>
      <c r="AV1900" s="86" t="str">
        <f t="shared" si="350"/>
        <v/>
      </c>
      <c r="AW1900" s="86" t="str">
        <f t="shared" si="351"/>
        <v/>
      </c>
      <c r="AX1900" s="86" t="str">
        <f t="shared" si="352"/>
        <v/>
      </c>
      <c r="AY1900" s="86" t="str">
        <f>IF(B1900="","",COUNTIFS($B$5:B1900,B1900,$AT$5:AT1900,AT1900))</f>
        <v/>
      </c>
      <c r="AZ1900" s="86" t="str">
        <f>IF(B1900="","",COUNTIFS($B$5:B1900,B1900,$AV$5:AV1900,AV1900))</f>
        <v/>
      </c>
      <c r="BA1900" s="86" t="str">
        <f t="shared" si="353"/>
        <v/>
      </c>
      <c r="BB1900" s="86" t="str">
        <f t="shared" si="354"/>
        <v/>
      </c>
      <c r="BC1900" s="86">
        <f t="shared" si="355"/>
        <v>0</v>
      </c>
      <c r="BD1900" s="40" t="str">
        <f t="shared" si="356"/>
        <v/>
      </c>
      <c r="BE1900" s="11" t="str">
        <f>IF($F1900="","","REV"&amp;COUNTIF($F$5:F1900,$F1900))</f>
        <v/>
      </c>
      <c r="BF1900" s="23"/>
      <c r="BG1900" s="23"/>
      <c r="BH1900" s="40" t="str">
        <f t="shared" si="357"/>
        <v/>
      </c>
      <c r="BI1900" s="40" t="str">
        <f t="shared" si="358"/>
        <v/>
      </c>
      <c r="BJ1900" s="88"/>
      <c r="BK1900" s="88"/>
      <c r="BL1900" s="88"/>
      <c r="BM1900" s="88"/>
      <c r="BN1900" s="88"/>
      <c r="BO1900" s="88"/>
      <c r="BP1900" s="88"/>
      <c r="BQ1900" s="88"/>
      <c r="BR1900" s="88"/>
      <c r="BS1900" s="88"/>
      <c r="BT1900" s="88"/>
      <c r="BU1900" s="88"/>
      <c r="BV1900" s="88"/>
      <c r="BW1900" s="88"/>
      <c r="BX1900" s="88"/>
      <c r="BY1900" s="88"/>
      <c r="BZ1900" s="88"/>
      <c r="CA1900" s="40" t="str">
        <f t="shared" si="359"/>
        <v/>
      </c>
      <c r="CC1900" s="87"/>
      <c r="CD1900" s="88"/>
      <c r="CE1900" s="87"/>
      <c r="CF1900" s="88"/>
      <c r="CG1900" s="87"/>
      <c r="CH1900" s="88"/>
      <c r="CI1900" s="87"/>
      <c r="CJ1900" s="88"/>
      <c r="CK1900" s="87"/>
      <c r="CL1900" s="88"/>
      <c r="CM1900" s="87"/>
      <c r="CN1900" s="88"/>
      <c r="CO1900" s="87"/>
      <c r="CP1900" s="88"/>
      <c r="CQ1900" s="87"/>
      <c r="CR1900" s="88"/>
      <c r="CS1900" s="87"/>
      <c r="CT1900" s="88"/>
      <c r="CU1900" s="87"/>
      <c r="CV1900" s="88"/>
      <c r="CW1900" s="87"/>
      <c r="CX1900" s="88"/>
      <c r="CY1900" s="87"/>
      <c r="CZ1900" s="88"/>
      <c r="DA1900" s="87"/>
      <c r="DB1900" s="88"/>
      <c r="DC1900" s="87"/>
      <c r="DD1900" s="88"/>
      <c r="DE1900" s="87"/>
      <c r="DF1900" s="88"/>
      <c r="DG1900" s="87"/>
      <c r="DH1900" s="88"/>
      <c r="DI1900" s="87"/>
      <c r="DJ1900" s="88"/>
      <c r="DK1900" s="23" t="str">
        <f>IF($F1900="","",IF(OR(AND($CC1900&lt;&gt;"",$CC1900&lt;&gt;$H1900),AND($CE1900&lt;&gt;"",$CE1900&lt;&gt;$J1900),AND($CG1900&lt;&gt;"",$CG1900&lt;&gt;$L1900),AND($CI1900&lt;&gt;"",$CI1900&lt;&gt;$N1900),AND($CK1900&lt;&gt;"",$CK1900&lt;&gt;$P1900),AND($CM1900&lt;&gt;"",$CM1900&lt;&gt;$R1900),AND($CO1900&lt;&gt;"",$CO1900&lt;&gt;$T1900),AND($CQ1900&lt;&gt;"",$CQ1900&lt;&gt;$V1900),AND($CS1900&lt;&gt;"",$CS1900&lt;&gt;$X1900),AND($CU1900&lt;&gt;"",$CU1900&lt;&gt;$Z1900),AND($CW1900&lt;&gt;"",$CW1900&lt;&gt;$AB1900),AND($CY1900&lt;&gt;"",$CY1900&lt;&gt;$AD1900),AND($DA1900&lt;&gt;"",$DA1900&lt;&gt;$AF1900),AND($DC1900&lt;&gt;"",$DC1900&lt;&gt;$AH1900),AND($DE1900&lt;&gt;"",$DE1900&lt;&gt;$AJ1900),AND($DG1900&lt;&gt;"",$DG1900&lt;&gt;$AL1900),AND($DI1900&lt;&gt;"",$DI1900&lt;&gt;$AN1900)),"Score changed",IF(OR(AND($CD1900&lt;&gt;"",$CD1900&lt;&gt;$I1900),AND($CF1900&lt;&gt;"",$CF1900&lt;&gt;$K1900),AND($CH1900&lt;&gt;"",$CH1900&lt;&gt;$M1900),AND($CJ1900&lt;&gt;"",$CJ1900&lt;&gt;$O1900),AND($CL1900&lt;&gt;"",$CL1900&lt;&gt;$Q1900),AND($CN1900&lt;&gt;"",$CN1900&lt;&gt;$S1900),AND($CP1900&lt;&gt;"",$CP1900&lt;&gt;$U1900),AND($CR1900&lt;&gt;"",$CR1900&lt;&gt;$W1900),AND($CT1900&lt;&gt;"",$CT1900&lt;&gt;$Y1900),AND($CV1900&lt;&gt;"",$CV1900&lt;&gt;$AA1900),AND($CX1900&lt;&gt;"",$CX1900&lt;&gt;$AC1900),AND($CZ1900&lt;&gt;"",$CZ1900&lt;&gt;$AE1900),AND($DB1900&lt;&gt;"",$DB1900&lt;&gt;$AG1900),AND($DD1900&lt;&gt;"",$DD1900&lt;&gt;$AI1900),AND($DF1900&lt;&gt;"",$DF1900&lt;&gt;$AK1900),AND($DH1900&lt;&gt;"",$DH1900&lt;&gt;$AM1900),AND($DJ1900&lt;&gt;"",$DJ1900&lt;&gt;$AO1900)),"Rewrite only","No change entered")))</f>
        <v/>
      </c>
    </row>
    <row r="1901" spans="1:115" ht="14.25" customHeight="1">
      <c r="A1901" s="86" t="str">
        <f>IF($F1901="","",IFERROR(INDEX([1]Raw_Data!$A:$A,MATCH($F1901,[1]Raw_Data!$F:$F,0)),""))</f>
        <v/>
      </c>
      <c r="B1901" s="86" t="str">
        <f>IF($F1901="","",IFERROR(INDEX([1]Raw_Data!$B:$B,MATCH($F1901,[1]Raw_Data!$F:$F,0)),""))</f>
        <v/>
      </c>
      <c r="C1901" s="86" t="str">
        <f>IF($F1901="","",IFERROR(INDEX([1]Raw_Data!$C:$C,MATCH($F1901,[1]Raw_Data!$F:$F,0)),""))</f>
        <v/>
      </c>
      <c r="D1901" s="86" t="str">
        <f>IF($F1901="","",IFERROR(INDEX([1]Raw_Data!$D:$D,MATCH($F1901,[1]Raw_Data!$F:$F,0)),""))</f>
        <v/>
      </c>
      <c r="E1901" s="86" t="str">
        <f>IF($F1901="","",IFERROR(INDEX([1]Raw_Data!$E:$E,MATCH($F1901,[1]Raw_Data!$F:$F,0)),""))</f>
        <v/>
      </c>
      <c r="F1901" s="87"/>
      <c r="G1901" s="86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>IF($F1901="","",SUM(IF($CC1901="",$H1901,$CC1901),IF($CE1901="",$J1901,$CE1901),IF($CG1901="",$L1901,$CG1901),IF($CI1901="",$N1901,$CI1901),IF($CK1901="",$P1901,$CK1901),IF($CM1901="",$R1901,$CM1901),IF($CO1901="",$T1901,$CO1901),IF($CQ1901="",$V1901,$CQ1901),IF($CS1901="",$X1901,$CS1901),IF($CU1901="",$Z1901,$CU1901),IF($CW1901="",$AB1901,$CW1901),IF($CY1901="",$AD1901,$CY1901),IF($DA1901="",$AF1901,$DA1901),IF($DC1901="",$AH1901,$DC1901),IF($DE1901="",$AJ1901,$DE1901),IF($DG1901="",$AL1901,$DG1901),IF($DI1901="",$AN1901,$DI1901)))</f>
        <v/>
      </c>
      <c r="AT1901" s="86" t="str">
        <f t="shared" si="348"/>
        <v/>
      </c>
      <c r="AU1901" s="86" t="str">
        <f t="shared" si="349"/>
        <v/>
      </c>
      <c r="AV1901" s="86" t="str">
        <f t="shared" si="350"/>
        <v/>
      </c>
      <c r="AW1901" s="86" t="str">
        <f t="shared" si="351"/>
        <v/>
      </c>
      <c r="AX1901" s="86" t="str">
        <f t="shared" si="352"/>
        <v/>
      </c>
      <c r="AY1901" s="86" t="str">
        <f>IF(B1901="","",COUNTIFS($B$5:B1901,B1901,$AT$5:AT1901,AT1901))</f>
        <v/>
      </c>
      <c r="AZ1901" s="86" t="str">
        <f>IF(B1901="","",COUNTIFS($B$5:B1901,B1901,$AV$5:AV1901,AV1901))</f>
        <v/>
      </c>
      <c r="BA1901" s="86" t="str">
        <f t="shared" si="353"/>
        <v/>
      </c>
      <c r="BB1901" s="86" t="str">
        <f t="shared" si="354"/>
        <v/>
      </c>
      <c r="BC1901" s="86">
        <f t="shared" si="355"/>
        <v>0</v>
      </c>
      <c r="BD1901" s="40" t="str">
        <f t="shared" si="356"/>
        <v/>
      </c>
      <c r="BE1901" s="11" t="str">
        <f>IF($F1901="","","REV"&amp;COUNTIF($F$5:F1901,$F1901))</f>
        <v/>
      </c>
      <c r="BF1901" s="23"/>
      <c r="BG1901" s="23"/>
      <c r="BH1901" s="40" t="str">
        <f t="shared" si="357"/>
        <v/>
      </c>
      <c r="BI1901" s="40" t="str">
        <f t="shared" si="358"/>
        <v/>
      </c>
      <c r="BJ1901" s="88"/>
      <c r="BK1901" s="88"/>
      <c r="BL1901" s="88"/>
      <c r="BM1901" s="88"/>
      <c r="BN1901" s="88"/>
      <c r="BO1901" s="88"/>
      <c r="BP1901" s="88"/>
      <c r="BQ1901" s="88"/>
      <c r="BR1901" s="88"/>
      <c r="BS1901" s="88"/>
      <c r="BT1901" s="88"/>
      <c r="BU1901" s="88"/>
      <c r="BV1901" s="88"/>
      <c r="BW1901" s="88"/>
      <c r="BX1901" s="88"/>
      <c r="BY1901" s="88"/>
      <c r="BZ1901" s="88"/>
      <c r="CA1901" s="40" t="str">
        <f t="shared" si="359"/>
        <v/>
      </c>
      <c r="CC1901" s="87"/>
      <c r="CD1901" s="88"/>
      <c r="CE1901" s="87"/>
      <c r="CF1901" s="88"/>
      <c r="CG1901" s="87"/>
      <c r="CH1901" s="88"/>
      <c r="CI1901" s="87"/>
      <c r="CJ1901" s="88"/>
      <c r="CK1901" s="87"/>
      <c r="CL1901" s="88"/>
      <c r="CM1901" s="87"/>
      <c r="CN1901" s="88"/>
      <c r="CO1901" s="87"/>
      <c r="CP1901" s="88"/>
      <c r="CQ1901" s="87"/>
      <c r="CR1901" s="88"/>
      <c r="CS1901" s="87"/>
      <c r="CT1901" s="88"/>
      <c r="CU1901" s="87"/>
      <c r="CV1901" s="88"/>
      <c r="CW1901" s="87"/>
      <c r="CX1901" s="88"/>
      <c r="CY1901" s="87"/>
      <c r="CZ1901" s="88"/>
      <c r="DA1901" s="87"/>
      <c r="DB1901" s="88"/>
      <c r="DC1901" s="87"/>
      <c r="DD1901" s="88"/>
      <c r="DE1901" s="87"/>
      <c r="DF1901" s="88"/>
      <c r="DG1901" s="87"/>
      <c r="DH1901" s="88"/>
      <c r="DI1901" s="87"/>
      <c r="DJ1901" s="88"/>
      <c r="DK1901" s="23" t="str">
        <f>IF($F1901="","",IF(OR(AND($CC1901&lt;&gt;"",$CC1901&lt;&gt;$H1901),AND($CE1901&lt;&gt;"",$CE1901&lt;&gt;$J1901),AND($CG1901&lt;&gt;"",$CG1901&lt;&gt;$L1901),AND($CI1901&lt;&gt;"",$CI1901&lt;&gt;$N1901),AND($CK1901&lt;&gt;"",$CK1901&lt;&gt;$P1901),AND($CM1901&lt;&gt;"",$CM1901&lt;&gt;$R1901),AND($CO1901&lt;&gt;"",$CO1901&lt;&gt;$T1901),AND($CQ1901&lt;&gt;"",$CQ1901&lt;&gt;$V1901),AND($CS1901&lt;&gt;"",$CS1901&lt;&gt;$X1901),AND($CU1901&lt;&gt;"",$CU1901&lt;&gt;$Z1901),AND($CW1901&lt;&gt;"",$CW1901&lt;&gt;$AB1901),AND($CY1901&lt;&gt;"",$CY1901&lt;&gt;$AD1901),AND($DA1901&lt;&gt;"",$DA1901&lt;&gt;$AF1901),AND($DC1901&lt;&gt;"",$DC1901&lt;&gt;$AH1901),AND($DE1901&lt;&gt;"",$DE1901&lt;&gt;$AJ1901),AND($DG1901&lt;&gt;"",$DG1901&lt;&gt;$AL1901),AND($DI1901&lt;&gt;"",$DI1901&lt;&gt;$AN1901)),"Score changed",IF(OR(AND($CD1901&lt;&gt;"",$CD1901&lt;&gt;$I1901),AND($CF1901&lt;&gt;"",$CF1901&lt;&gt;$K1901),AND($CH1901&lt;&gt;"",$CH1901&lt;&gt;$M1901),AND($CJ1901&lt;&gt;"",$CJ1901&lt;&gt;$O1901),AND($CL1901&lt;&gt;"",$CL1901&lt;&gt;$Q1901),AND($CN1901&lt;&gt;"",$CN1901&lt;&gt;$S1901),AND($CP1901&lt;&gt;"",$CP1901&lt;&gt;$U1901),AND($CR1901&lt;&gt;"",$CR1901&lt;&gt;$W1901),AND($CT1901&lt;&gt;"",$CT1901&lt;&gt;$Y1901),AND($CV1901&lt;&gt;"",$CV1901&lt;&gt;$AA1901),AND($CX1901&lt;&gt;"",$CX1901&lt;&gt;$AC1901),AND($CZ1901&lt;&gt;"",$CZ1901&lt;&gt;$AE1901),AND($DB1901&lt;&gt;"",$DB1901&lt;&gt;$AG1901),AND($DD1901&lt;&gt;"",$DD1901&lt;&gt;$AI1901),AND($DF1901&lt;&gt;"",$DF1901&lt;&gt;$AK1901),AND($DH1901&lt;&gt;"",$DH1901&lt;&gt;$AM1901),AND($DJ1901&lt;&gt;"",$DJ1901&lt;&gt;$AO1901)),"Rewrite only","No change entered")))</f>
        <v/>
      </c>
    </row>
    <row r="1902" spans="1:115" ht="14.25" customHeight="1">
      <c r="A1902" s="86" t="str">
        <f>IF($F1902="","",IFERROR(INDEX([1]Raw_Data!$A:$A,MATCH($F1902,[1]Raw_Data!$F:$F,0)),""))</f>
        <v/>
      </c>
      <c r="B1902" s="86" t="str">
        <f>IF($F1902="","",IFERROR(INDEX([1]Raw_Data!$B:$B,MATCH($F1902,[1]Raw_Data!$F:$F,0)),""))</f>
        <v/>
      </c>
      <c r="C1902" s="86" t="str">
        <f>IF($F1902="","",IFERROR(INDEX([1]Raw_Data!$C:$C,MATCH($F1902,[1]Raw_Data!$F:$F,0)),""))</f>
        <v/>
      </c>
      <c r="D1902" s="86" t="str">
        <f>IF($F1902="","",IFERROR(INDEX([1]Raw_Data!$D:$D,MATCH($F1902,[1]Raw_Data!$F:$F,0)),""))</f>
        <v/>
      </c>
      <c r="E1902" s="86" t="str">
        <f>IF($F1902="","",IFERROR(INDEX([1]Raw_Data!$E:$E,MATCH($F1902,[1]Raw_Data!$F:$F,0)),""))</f>
        <v/>
      </c>
      <c r="F1902" s="87"/>
      <c r="G1902" s="86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>IF($F1902="","",SUM(IF($CC1902="",$H1902,$CC1902),IF($CE1902="",$J1902,$CE1902),IF($CG1902="",$L1902,$CG1902),IF($CI1902="",$N1902,$CI1902),IF($CK1902="",$P1902,$CK1902),IF($CM1902="",$R1902,$CM1902),IF($CO1902="",$T1902,$CO1902),IF($CQ1902="",$V1902,$CQ1902),IF($CS1902="",$X1902,$CS1902),IF($CU1902="",$Z1902,$CU1902),IF($CW1902="",$AB1902,$CW1902),IF($CY1902="",$AD1902,$CY1902),IF($DA1902="",$AF1902,$DA1902),IF($DC1902="",$AH1902,$DC1902),IF($DE1902="",$AJ1902,$DE1902),IF($DG1902="",$AL1902,$DG1902),IF($DI1902="",$AN1902,$DI1902)))</f>
        <v/>
      </c>
      <c r="AT1902" s="86" t="str">
        <f t="shared" si="348"/>
        <v/>
      </c>
      <c r="AU1902" s="86" t="str">
        <f t="shared" si="349"/>
        <v/>
      </c>
      <c r="AV1902" s="86" t="str">
        <f t="shared" si="350"/>
        <v/>
      </c>
      <c r="AW1902" s="86" t="str">
        <f t="shared" si="351"/>
        <v/>
      </c>
      <c r="AX1902" s="86" t="str">
        <f t="shared" si="352"/>
        <v/>
      </c>
      <c r="AY1902" s="86" t="str">
        <f>IF(B1902="","",COUNTIFS($B$5:B1902,B1902,$AT$5:AT1902,AT1902))</f>
        <v/>
      </c>
      <c r="AZ1902" s="86" t="str">
        <f>IF(B1902="","",COUNTIFS($B$5:B1902,B1902,$AV$5:AV1902,AV1902))</f>
        <v/>
      </c>
      <c r="BA1902" s="86" t="str">
        <f t="shared" si="353"/>
        <v/>
      </c>
      <c r="BB1902" s="86" t="str">
        <f t="shared" si="354"/>
        <v/>
      </c>
      <c r="BC1902" s="86">
        <f t="shared" si="355"/>
        <v>0</v>
      </c>
      <c r="BD1902" s="40" t="str">
        <f t="shared" si="356"/>
        <v/>
      </c>
      <c r="BE1902" s="11" t="str">
        <f>IF($F1902="","","REV"&amp;COUNTIF($F$5:F1902,$F1902))</f>
        <v/>
      </c>
      <c r="BF1902" s="23"/>
      <c r="BG1902" s="23"/>
      <c r="BH1902" s="40" t="str">
        <f t="shared" si="357"/>
        <v/>
      </c>
      <c r="BI1902" s="40" t="str">
        <f t="shared" si="358"/>
        <v/>
      </c>
      <c r="BJ1902" s="88"/>
      <c r="BK1902" s="88"/>
      <c r="BL1902" s="88"/>
      <c r="BM1902" s="88"/>
      <c r="BN1902" s="88"/>
      <c r="BO1902" s="88"/>
      <c r="BP1902" s="88"/>
      <c r="BQ1902" s="88"/>
      <c r="BR1902" s="88"/>
      <c r="BS1902" s="88"/>
      <c r="BT1902" s="88"/>
      <c r="BU1902" s="88"/>
      <c r="BV1902" s="88"/>
      <c r="BW1902" s="88"/>
      <c r="BX1902" s="88"/>
      <c r="BY1902" s="88"/>
      <c r="BZ1902" s="88"/>
      <c r="CA1902" s="40" t="str">
        <f t="shared" si="359"/>
        <v/>
      </c>
      <c r="CC1902" s="87"/>
      <c r="CD1902" s="88"/>
      <c r="CE1902" s="87"/>
      <c r="CF1902" s="88"/>
      <c r="CG1902" s="87"/>
      <c r="CH1902" s="88"/>
      <c r="CI1902" s="87"/>
      <c r="CJ1902" s="88"/>
      <c r="CK1902" s="87"/>
      <c r="CL1902" s="88"/>
      <c r="CM1902" s="87"/>
      <c r="CN1902" s="88"/>
      <c r="CO1902" s="87"/>
      <c r="CP1902" s="88"/>
      <c r="CQ1902" s="87"/>
      <c r="CR1902" s="88"/>
      <c r="CS1902" s="87"/>
      <c r="CT1902" s="88"/>
      <c r="CU1902" s="87"/>
      <c r="CV1902" s="88"/>
      <c r="CW1902" s="87"/>
      <c r="CX1902" s="88"/>
      <c r="CY1902" s="87"/>
      <c r="CZ1902" s="88"/>
      <c r="DA1902" s="87"/>
      <c r="DB1902" s="88"/>
      <c r="DC1902" s="87"/>
      <c r="DD1902" s="88"/>
      <c r="DE1902" s="87"/>
      <c r="DF1902" s="88"/>
      <c r="DG1902" s="87"/>
      <c r="DH1902" s="88"/>
      <c r="DI1902" s="87"/>
      <c r="DJ1902" s="88"/>
      <c r="DK1902" s="23" t="str">
        <f>IF($F1902="","",IF(OR(AND($CC1902&lt;&gt;"",$CC1902&lt;&gt;$H1902),AND($CE1902&lt;&gt;"",$CE1902&lt;&gt;$J1902),AND($CG1902&lt;&gt;"",$CG1902&lt;&gt;$L1902),AND($CI1902&lt;&gt;"",$CI1902&lt;&gt;$N1902),AND($CK1902&lt;&gt;"",$CK1902&lt;&gt;$P1902),AND($CM1902&lt;&gt;"",$CM1902&lt;&gt;$R1902),AND($CO1902&lt;&gt;"",$CO1902&lt;&gt;$T1902),AND($CQ1902&lt;&gt;"",$CQ1902&lt;&gt;$V1902),AND($CS1902&lt;&gt;"",$CS1902&lt;&gt;$X1902),AND($CU1902&lt;&gt;"",$CU1902&lt;&gt;$Z1902),AND($CW1902&lt;&gt;"",$CW1902&lt;&gt;$AB1902),AND($CY1902&lt;&gt;"",$CY1902&lt;&gt;$AD1902),AND($DA1902&lt;&gt;"",$DA1902&lt;&gt;$AF1902),AND($DC1902&lt;&gt;"",$DC1902&lt;&gt;$AH1902),AND($DE1902&lt;&gt;"",$DE1902&lt;&gt;$AJ1902),AND($DG1902&lt;&gt;"",$DG1902&lt;&gt;$AL1902),AND($DI1902&lt;&gt;"",$DI1902&lt;&gt;$AN1902)),"Score changed",IF(OR(AND($CD1902&lt;&gt;"",$CD1902&lt;&gt;$I1902),AND($CF1902&lt;&gt;"",$CF1902&lt;&gt;$K1902),AND($CH1902&lt;&gt;"",$CH1902&lt;&gt;$M1902),AND($CJ1902&lt;&gt;"",$CJ1902&lt;&gt;$O1902),AND($CL1902&lt;&gt;"",$CL1902&lt;&gt;$Q1902),AND($CN1902&lt;&gt;"",$CN1902&lt;&gt;$S1902),AND($CP1902&lt;&gt;"",$CP1902&lt;&gt;$U1902),AND($CR1902&lt;&gt;"",$CR1902&lt;&gt;$W1902),AND($CT1902&lt;&gt;"",$CT1902&lt;&gt;$Y1902),AND($CV1902&lt;&gt;"",$CV1902&lt;&gt;$AA1902),AND($CX1902&lt;&gt;"",$CX1902&lt;&gt;$AC1902),AND($CZ1902&lt;&gt;"",$CZ1902&lt;&gt;$AE1902),AND($DB1902&lt;&gt;"",$DB1902&lt;&gt;$AG1902),AND($DD1902&lt;&gt;"",$DD1902&lt;&gt;$AI1902),AND($DF1902&lt;&gt;"",$DF1902&lt;&gt;$AK1902),AND($DH1902&lt;&gt;"",$DH1902&lt;&gt;$AM1902),AND($DJ1902&lt;&gt;"",$DJ1902&lt;&gt;$AO1902)),"Rewrite only","No change entered")))</f>
        <v/>
      </c>
    </row>
    <row r="1903" spans="1:115" ht="14.25" customHeight="1">
      <c r="A1903" s="86" t="str">
        <f>IF($F1903="","",IFERROR(INDEX([1]Raw_Data!$A:$A,MATCH($F1903,[1]Raw_Data!$F:$F,0)),""))</f>
        <v/>
      </c>
      <c r="B1903" s="86" t="str">
        <f>IF($F1903="","",IFERROR(INDEX([1]Raw_Data!$B:$B,MATCH($F1903,[1]Raw_Data!$F:$F,0)),""))</f>
        <v/>
      </c>
      <c r="C1903" s="86" t="str">
        <f>IF($F1903="","",IFERROR(INDEX([1]Raw_Data!$C:$C,MATCH($F1903,[1]Raw_Data!$F:$F,0)),""))</f>
        <v/>
      </c>
      <c r="D1903" s="86" t="str">
        <f>IF($F1903="","",IFERROR(INDEX([1]Raw_Data!$D:$D,MATCH($F1903,[1]Raw_Data!$F:$F,0)),""))</f>
        <v/>
      </c>
      <c r="E1903" s="86" t="str">
        <f>IF($F1903="","",IFERROR(INDEX([1]Raw_Data!$E:$E,MATCH($F1903,[1]Raw_Data!$F:$F,0)),""))</f>
        <v/>
      </c>
      <c r="F1903" s="87"/>
      <c r="G1903" s="86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>IF($F1903="","",SUM(IF($CC1903="",$H1903,$CC1903),IF($CE1903="",$J1903,$CE1903),IF($CG1903="",$L1903,$CG1903),IF($CI1903="",$N1903,$CI1903),IF($CK1903="",$P1903,$CK1903),IF($CM1903="",$R1903,$CM1903),IF($CO1903="",$T1903,$CO1903),IF($CQ1903="",$V1903,$CQ1903),IF($CS1903="",$X1903,$CS1903),IF($CU1903="",$Z1903,$CU1903),IF($CW1903="",$AB1903,$CW1903),IF($CY1903="",$AD1903,$CY1903),IF($DA1903="",$AF1903,$DA1903),IF($DC1903="",$AH1903,$DC1903),IF($DE1903="",$AJ1903,$DE1903),IF($DG1903="",$AL1903,$DG1903),IF($DI1903="",$AN1903,$DI1903)))</f>
        <v/>
      </c>
      <c r="AT1903" s="86" t="str">
        <f t="shared" si="348"/>
        <v/>
      </c>
      <c r="AU1903" s="86" t="str">
        <f t="shared" si="349"/>
        <v/>
      </c>
      <c r="AV1903" s="86" t="str">
        <f t="shared" si="350"/>
        <v/>
      </c>
      <c r="AW1903" s="86" t="str">
        <f t="shared" si="351"/>
        <v/>
      </c>
      <c r="AX1903" s="86" t="str">
        <f t="shared" si="352"/>
        <v/>
      </c>
      <c r="AY1903" s="86" t="str">
        <f>IF(B1903="","",COUNTIFS($B$5:B1903,B1903,$AT$5:AT1903,AT1903))</f>
        <v/>
      </c>
      <c r="AZ1903" s="86" t="str">
        <f>IF(B1903="","",COUNTIFS($B$5:B1903,B1903,$AV$5:AV1903,AV1903))</f>
        <v/>
      </c>
      <c r="BA1903" s="86" t="str">
        <f t="shared" si="353"/>
        <v/>
      </c>
      <c r="BB1903" s="86" t="str">
        <f t="shared" si="354"/>
        <v/>
      </c>
      <c r="BC1903" s="86">
        <f t="shared" si="355"/>
        <v>0</v>
      </c>
      <c r="BD1903" s="40" t="str">
        <f t="shared" si="356"/>
        <v/>
      </c>
      <c r="BE1903" s="11" t="str">
        <f>IF($F1903="","","REV"&amp;COUNTIF($F$5:F1903,$F1903))</f>
        <v/>
      </c>
      <c r="BF1903" s="23"/>
      <c r="BG1903" s="23"/>
      <c r="BH1903" s="40" t="str">
        <f t="shared" si="357"/>
        <v/>
      </c>
      <c r="BI1903" s="40" t="str">
        <f t="shared" si="358"/>
        <v/>
      </c>
      <c r="BJ1903" s="88"/>
      <c r="BK1903" s="88"/>
      <c r="BL1903" s="88"/>
      <c r="BM1903" s="88"/>
      <c r="BN1903" s="88"/>
      <c r="BO1903" s="88"/>
      <c r="BP1903" s="88"/>
      <c r="BQ1903" s="88"/>
      <c r="BR1903" s="88"/>
      <c r="BS1903" s="88"/>
      <c r="BT1903" s="88"/>
      <c r="BU1903" s="88"/>
      <c r="BV1903" s="88"/>
      <c r="BW1903" s="88"/>
      <c r="BX1903" s="88"/>
      <c r="BY1903" s="88"/>
      <c r="BZ1903" s="88"/>
      <c r="CA1903" s="40" t="str">
        <f t="shared" si="359"/>
        <v/>
      </c>
      <c r="CC1903" s="87"/>
      <c r="CD1903" s="88"/>
      <c r="CE1903" s="87"/>
      <c r="CF1903" s="88"/>
      <c r="CG1903" s="87"/>
      <c r="CH1903" s="88"/>
      <c r="CI1903" s="87"/>
      <c r="CJ1903" s="88"/>
      <c r="CK1903" s="87"/>
      <c r="CL1903" s="88"/>
      <c r="CM1903" s="87"/>
      <c r="CN1903" s="88"/>
      <c r="CO1903" s="87"/>
      <c r="CP1903" s="88"/>
      <c r="CQ1903" s="87"/>
      <c r="CR1903" s="88"/>
      <c r="CS1903" s="87"/>
      <c r="CT1903" s="88"/>
      <c r="CU1903" s="87"/>
      <c r="CV1903" s="88"/>
      <c r="CW1903" s="87"/>
      <c r="CX1903" s="88"/>
      <c r="CY1903" s="87"/>
      <c r="CZ1903" s="88"/>
      <c r="DA1903" s="87"/>
      <c r="DB1903" s="88"/>
      <c r="DC1903" s="87"/>
      <c r="DD1903" s="88"/>
      <c r="DE1903" s="87"/>
      <c r="DF1903" s="88"/>
      <c r="DG1903" s="87"/>
      <c r="DH1903" s="88"/>
      <c r="DI1903" s="87"/>
      <c r="DJ1903" s="88"/>
      <c r="DK1903" s="23" t="str">
        <f>IF($F1903="","",IF(OR(AND($CC1903&lt;&gt;"",$CC1903&lt;&gt;$H1903),AND($CE1903&lt;&gt;"",$CE1903&lt;&gt;$J1903),AND($CG1903&lt;&gt;"",$CG1903&lt;&gt;$L1903),AND($CI1903&lt;&gt;"",$CI1903&lt;&gt;$N1903),AND($CK1903&lt;&gt;"",$CK1903&lt;&gt;$P1903),AND($CM1903&lt;&gt;"",$CM1903&lt;&gt;$R1903),AND($CO1903&lt;&gt;"",$CO1903&lt;&gt;$T1903),AND($CQ1903&lt;&gt;"",$CQ1903&lt;&gt;$V1903),AND($CS1903&lt;&gt;"",$CS1903&lt;&gt;$X1903),AND($CU1903&lt;&gt;"",$CU1903&lt;&gt;$Z1903),AND($CW1903&lt;&gt;"",$CW1903&lt;&gt;$AB1903),AND($CY1903&lt;&gt;"",$CY1903&lt;&gt;$AD1903),AND($DA1903&lt;&gt;"",$DA1903&lt;&gt;$AF1903),AND($DC1903&lt;&gt;"",$DC1903&lt;&gt;$AH1903),AND($DE1903&lt;&gt;"",$DE1903&lt;&gt;$AJ1903),AND($DG1903&lt;&gt;"",$DG1903&lt;&gt;$AL1903),AND($DI1903&lt;&gt;"",$DI1903&lt;&gt;$AN1903)),"Score changed",IF(OR(AND($CD1903&lt;&gt;"",$CD1903&lt;&gt;$I1903),AND($CF1903&lt;&gt;"",$CF1903&lt;&gt;$K1903),AND($CH1903&lt;&gt;"",$CH1903&lt;&gt;$M1903),AND($CJ1903&lt;&gt;"",$CJ1903&lt;&gt;$O1903),AND($CL1903&lt;&gt;"",$CL1903&lt;&gt;$Q1903),AND($CN1903&lt;&gt;"",$CN1903&lt;&gt;$S1903),AND($CP1903&lt;&gt;"",$CP1903&lt;&gt;$U1903),AND($CR1903&lt;&gt;"",$CR1903&lt;&gt;$W1903),AND($CT1903&lt;&gt;"",$CT1903&lt;&gt;$Y1903),AND($CV1903&lt;&gt;"",$CV1903&lt;&gt;$AA1903),AND($CX1903&lt;&gt;"",$CX1903&lt;&gt;$AC1903),AND($CZ1903&lt;&gt;"",$CZ1903&lt;&gt;$AE1903),AND($DB1903&lt;&gt;"",$DB1903&lt;&gt;$AG1903),AND($DD1903&lt;&gt;"",$DD1903&lt;&gt;$AI1903),AND($DF1903&lt;&gt;"",$DF1903&lt;&gt;$AK1903),AND($DH1903&lt;&gt;"",$DH1903&lt;&gt;$AM1903),AND($DJ1903&lt;&gt;"",$DJ1903&lt;&gt;$AO1903)),"Rewrite only","No change entered")))</f>
        <v/>
      </c>
    </row>
    <row r="1904" spans="1:115" ht="14.25" customHeight="1">
      <c r="A1904" s="86" t="str">
        <f>IF($F1904="","",IFERROR(INDEX([1]Raw_Data!$A:$A,MATCH($F1904,[1]Raw_Data!$F:$F,0)),""))</f>
        <v/>
      </c>
      <c r="B1904" s="86" t="str">
        <f>IF($F1904="","",IFERROR(INDEX([1]Raw_Data!$B:$B,MATCH($F1904,[1]Raw_Data!$F:$F,0)),""))</f>
        <v/>
      </c>
      <c r="C1904" s="86" t="str">
        <f>IF($F1904="","",IFERROR(INDEX([1]Raw_Data!$C:$C,MATCH($F1904,[1]Raw_Data!$F:$F,0)),""))</f>
        <v/>
      </c>
      <c r="D1904" s="86" t="str">
        <f>IF($F1904="","",IFERROR(INDEX([1]Raw_Data!$D:$D,MATCH($F1904,[1]Raw_Data!$F:$F,0)),""))</f>
        <v/>
      </c>
      <c r="E1904" s="86" t="str">
        <f>IF($F1904="","",IFERROR(INDEX([1]Raw_Data!$E:$E,MATCH($F1904,[1]Raw_Data!$F:$F,0)),""))</f>
        <v/>
      </c>
      <c r="F1904" s="87"/>
      <c r="G1904" s="86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>IF($F1904="","",SUM(IF($CC1904="",$H1904,$CC1904),IF($CE1904="",$J1904,$CE1904),IF($CG1904="",$L1904,$CG1904),IF($CI1904="",$N1904,$CI1904),IF($CK1904="",$P1904,$CK1904),IF($CM1904="",$R1904,$CM1904),IF($CO1904="",$T1904,$CO1904),IF($CQ1904="",$V1904,$CQ1904),IF($CS1904="",$X1904,$CS1904),IF($CU1904="",$Z1904,$CU1904),IF($CW1904="",$AB1904,$CW1904),IF($CY1904="",$AD1904,$CY1904),IF($DA1904="",$AF1904,$DA1904),IF($DC1904="",$AH1904,$DC1904),IF($DE1904="",$AJ1904,$DE1904),IF($DG1904="",$AL1904,$DG1904),IF($DI1904="",$AN1904,$DI1904)))</f>
        <v/>
      </c>
      <c r="AT1904" s="86" t="str">
        <f t="shared" si="348"/>
        <v/>
      </c>
      <c r="AU1904" s="86" t="str">
        <f t="shared" si="349"/>
        <v/>
      </c>
      <c r="AV1904" s="86" t="str">
        <f t="shared" si="350"/>
        <v/>
      </c>
      <c r="AW1904" s="86" t="str">
        <f t="shared" si="351"/>
        <v/>
      </c>
      <c r="AX1904" s="86" t="str">
        <f t="shared" si="352"/>
        <v/>
      </c>
      <c r="AY1904" s="86" t="str">
        <f>IF(B1904="","",COUNTIFS($B$5:B1904,B1904,$AT$5:AT1904,AT1904))</f>
        <v/>
      </c>
      <c r="AZ1904" s="86" t="str">
        <f>IF(B1904="","",COUNTIFS($B$5:B1904,B1904,$AV$5:AV1904,AV1904))</f>
        <v/>
      </c>
      <c r="BA1904" s="86" t="str">
        <f t="shared" si="353"/>
        <v/>
      </c>
      <c r="BB1904" s="86" t="str">
        <f t="shared" si="354"/>
        <v/>
      </c>
      <c r="BC1904" s="86">
        <f t="shared" si="355"/>
        <v>0</v>
      </c>
      <c r="BD1904" s="40" t="str">
        <f t="shared" si="356"/>
        <v/>
      </c>
      <c r="BE1904" s="11" t="str">
        <f>IF($F1904="","","REV"&amp;COUNTIF($F$5:F1904,$F1904))</f>
        <v/>
      </c>
      <c r="BF1904" s="23"/>
      <c r="BG1904" s="23"/>
      <c r="BH1904" s="40" t="str">
        <f t="shared" si="357"/>
        <v/>
      </c>
      <c r="BI1904" s="40" t="str">
        <f t="shared" si="358"/>
        <v/>
      </c>
      <c r="BJ1904" s="88"/>
      <c r="BK1904" s="88"/>
      <c r="BL1904" s="88"/>
      <c r="BM1904" s="88"/>
      <c r="BN1904" s="88"/>
      <c r="BO1904" s="88"/>
      <c r="BP1904" s="88"/>
      <c r="BQ1904" s="88"/>
      <c r="BR1904" s="88"/>
      <c r="BS1904" s="88"/>
      <c r="BT1904" s="88"/>
      <c r="BU1904" s="88"/>
      <c r="BV1904" s="88"/>
      <c r="BW1904" s="88"/>
      <c r="BX1904" s="88"/>
      <c r="BY1904" s="88"/>
      <c r="BZ1904" s="88"/>
      <c r="CA1904" s="40" t="str">
        <f t="shared" si="359"/>
        <v/>
      </c>
      <c r="CC1904" s="87"/>
      <c r="CD1904" s="88"/>
      <c r="CE1904" s="87"/>
      <c r="CF1904" s="88"/>
      <c r="CG1904" s="87"/>
      <c r="CH1904" s="88"/>
      <c r="CI1904" s="87"/>
      <c r="CJ1904" s="88"/>
      <c r="CK1904" s="87"/>
      <c r="CL1904" s="88"/>
      <c r="CM1904" s="87"/>
      <c r="CN1904" s="88"/>
      <c r="CO1904" s="87"/>
      <c r="CP1904" s="88"/>
      <c r="CQ1904" s="87"/>
      <c r="CR1904" s="88"/>
      <c r="CS1904" s="87"/>
      <c r="CT1904" s="88"/>
      <c r="CU1904" s="87"/>
      <c r="CV1904" s="88"/>
      <c r="CW1904" s="87"/>
      <c r="CX1904" s="88"/>
      <c r="CY1904" s="87"/>
      <c r="CZ1904" s="88"/>
      <c r="DA1904" s="87"/>
      <c r="DB1904" s="88"/>
      <c r="DC1904" s="87"/>
      <c r="DD1904" s="88"/>
      <c r="DE1904" s="87"/>
      <c r="DF1904" s="88"/>
      <c r="DG1904" s="87"/>
      <c r="DH1904" s="88"/>
      <c r="DI1904" s="87"/>
      <c r="DJ1904" s="88"/>
      <c r="DK1904" s="23" t="str">
        <f>IF($F1904="","",IF(OR(AND($CC1904&lt;&gt;"",$CC1904&lt;&gt;$H1904),AND($CE1904&lt;&gt;"",$CE1904&lt;&gt;$J1904),AND($CG1904&lt;&gt;"",$CG1904&lt;&gt;$L1904),AND($CI1904&lt;&gt;"",$CI1904&lt;&gt;$N1904),AND($CK1904&lt;&gt;"",$CK1904&lt;&gt;$P1904),AND($CM1904&lt;&gt;"",$CM1904&lt;&gt;$R1904),AND($CO1904&lt;&gt;"",$CO1904&lt;&gt;$T1904),AND($CQ1904&lt;&gt;"",$CQ1904&lt;&gt;$V1904),AND($CS1904&lt;&gt;"",$CS1904&lt;&gt;$X1904),AND($CU1904&lt;&gt;"",$CU1904&lt;&gt;$Z1904),AND($CW1904&lt;&gt;"",$CW1904&lt;&gt;$AB1904),AND($CY1904&lt;&gt;"",$CY1904&lt;&gt;$AD1904),AND($DA1904&lt;&gt;"",$DA1904&lt;&gt;$AF1904),AND($DC1904&lt;&gt;"",$DC1904&lt;&gt;$AH1904),AND($DE1904&lt;&gt;"",$DE1904&lt;&gt;$AJ1904),AND($DG1904&lt;&gt;"",$DG1904&lt;&gt;$AL1904),AND($DI1904&lt;&gt;"",$DI1904&lt;&gt;$AN1904)),"Score changed",IF(OR(AND($CD1904&lt;&gt;"",$CD1904&lt;&gt;$I1904),AND($CF1904&lt;&gt;"",$CF1904&lt;&gt;$K1904),AND($CH1904&lt;&gt;"",$CH1904&lt;&gt;$M1904),AND($CJ1904&lt;&gt;"",$CJ1904&lt;&gt;$O1904),AND($CL1904&lt;&gt;"",$CL1904&lt;&gt;$Q1904),AND($CN1904&lt;&gt;"",$CN1904&lt;&gt;$S1904),AND($CP1904&lt;&gt;"",$CP1904&lt;&gt;$U1904),AND($CR1904&lt;&gt;"",$CR1904&lt;&gt;$W1904),AND($CT1904&lt;&gt;"",$CT1904&lt;&gt;$Y1904),AND($CV1904&lt;&gt;"",$CV1904&lt;&gt;$AA1904),AND($CX1904&lt;&gt;"",$CX1904&lt;&gt;$AC1904),AND($CZ1904&lt;&gt;"",$CZ1904&lt;&gt;$AE1904),AND($DB1904&lt;&gt;"",$DB1904&lt;&gt;$AG1904),AND($DD1904&lt;&gt;"",$DD1904&lt;&gt;$AI1904),AND($DF1904&lt;&gt;"",$DF1904&lt;&gt;$AK1904),AND($DH1904&lt;&gt;"",$DH1904&lt;&gt;$AM1904),AND($DJ1904&lt;&gt;"",$DJ1904&lt;&gt;$AO1904)),"Rewrite only","No change entered")))</f>
        <v/>
      </c>
    </row>
    <row r="1905" spans="1:115" ht="14.25" customHeight="1">
      <c r="A1905" s="86" t="str">
        <f>IF($F1905="","",IFERROR(INDEX([1]Raw_Data!$A:$A,MATCH($F1905,[1]Raw_Data!$F:$F,0)),""))</f>
        <v/>
      </c>
      <c r="B1905" s="86" t="str">
        <f>IF($F1905="","",IFERROR(INDEX([1]Raw_Data!$B:$B,MATCH($F1905,[1]Raw_Data!$F:$F,0)),""))</f>
        <v/>
      </c>
      <c r="C1905" s="86" t="str">
        <f>IF($F1905="","",IFERROR(INDEX([1]Raw_Data!$C:$C,MATCH($F1905,[1]Raw_Data!$F:$F,0)),""))</f>
        <v/>
      </c>
      <c r="D1905" s="86" t="str">
        <f>IF($F1905="","",IFERROR(INDEX([1]Raw_Data!$D:$D,MATCH($F1905,[1]Raw_Data!$F:$F,0)),""))</f>
        <v/>
      </c>
      <c r="E1905" s="86" t="str">
        <f>IF($F1905="","",IFERROR(INDEX([1]Raw_Data!$E:$E,MATCH($F1905,[1]Raw_Data!$F:$F,0)),""))</f>
        <v/>
      </c>
      <c r="F1905" s="87"/>
      <c r="G1905" s="86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>IF($F1905="","",SUM(IF($CC1905="",$H1905,$CC1905),IF($CE1905="",$J1905,$CE1905),IF($CG1905="",$L1905,$CG1905),IF($CI1905="",$N1905,$CI1905),IF($CK1905="",$P1905,$CK1905),IF($CM1905="",$R1905,$CM1905),IF($CO1905="",$T1905,$CO1905),IF($CQ1905="",$V1905,$CQ1905),IF($CS1905="",$X1905,$CS1905),IF($CU1905="",$Z1905,$CU1905),IF($CW1905="",$AB1905,$CW1905),IF($CY1905="",$AD1905,$CY1905),IF($DA1905="",$AF1905,$DA1905),IF($DC1905="",$AH1905,$DC1905),IF($DE1905="",$AJ1905,$DE1905),IF($DG1905="",$AL1905,$DG1905),IF($DI1905="",$AN1905,$DI1905)))</f>
        <v/>
      </c>
      <c r="AT1905" s="86" t="str">
        <f t="shared" si="348"/>
        <v/>
      </c>
      <c r="AU1905" s="86" t="str">
        <f t="shared" si="349"/>
        <v/>
      </c>
      <c r="AV1905" s="86" t="str">
        <f t="shared" si="350"/>
        <v/>
      </c>
      <c r="AW1905" s="86" t="str">
        <f t="shared" si="351"/>
        <v/>
      </c>
      <c r="AX1905" s="86" t="str">
        <f t="shared" si="352"/>
        <v/>
      </c>
      <c r="AY1905" s="86" t="str">
        <f>IF(B1905="","",COUNTIFS($B$5:B1905,B1905,$AT$5:AT1905,AT1905))</f>
        <v/>
      </c>
      <c r="AZ1905" s="86" t="str">
        <f>IF(B1905="","",COUNTIFS($B$5:B1905,B1905,$AV$5:AV1905,AV1905))</f>
        <v/>
      </c>
      <c r="BA1905" s="86" t="str">
        <f t="shared" si="353"/>
        <v/>
      </c>
      <c r="BB1905" s="86" t="str">
        <f t="shared" si="354"/>
        <v/>
      </c>
      <c r="BC1905" s="86">
        <f t="shared" si="355"/>
        <v>0</v>
      </c>
      <c r="BD1905" s="40" t="str">
        <f t="shared" si="356"/>
        <v/>
      </c>
      <c r="BE1905" s="11" t="str">
        <f>IF($F1905="","","REV"&amp;COUNTIF($F$5:F1905,$F1905))</f>
        <v/>
      </c>
      <c r="BF1905" s="23"/>
      <c r="BG1905" s="23"/>
      <c r="BH1905" s="40" t="str">
        <f t="shared" si="357"/>
        <v/>
      </c>
      <c r="BI1905" s="40" t="str">
        <f t="shared" si="358"/>
        <v/>
      </c>
      <c r="BJ1905" s="88"/>
      <c r="BK1905" s="88"/>
      <c r="BL1905" s="88"/>
      <c r="BM1905" s="88"/>
      <c r="BN1905" s="88"/>
      <c r="BO1905" s="88"/>
      <c r="BP1905" s="88"/>
      <c r="BQ1905" s="88"/>
      <c r="BR1905" s="88"/>
      <c r="BS1905" s="88"/>
      <c r="BT1905" s="88"/>
      <c r="BU1905" s="88"/>
      <c r="BV1905" s="88"/>
      <c r="BW1905" s="88"/>
      <c r="BX1905" s="88"/>
      <c r="BY1905" s="88"/>
      <c r="BZ1905" s="88"/>
      <c r="CA1905" s="40" t="str">
        <f t="shared" si="359"/>
        <v/>
      </c>
      <c r="CC1905" s="87"/>
      <c r="CD1905" s="88"/>
      <c r="CE1905" s="87"/>
      <c r="CF1905" s="88"/>
      <c r="CG1905" s="87"/>
      <c r="CH1905" s="88"/>
      <c r="CI1905" s="87"/>
      <c r="CJ1905" s="88"/>
      <c r="CK1905" s="87"/>
      <c r="CL1905" s="88"/>
      <c r="CM1905" s="87"/>
      <c r="CN1905" s="88"/>
      <c r="CO1905" s="87"/>
      <c r="CP1905" s="88"/>
      <c r="CQ1905" s="87"/>
      <c r="CR1905" s="88"/>
      <c r="CS1905" s="87"/>
      <c r="CT1905" s="88"/>
      <c r="CU1905" s="87"/>
      <c r="CV1905" s="88"/>
      <c r="CW1905" s="87"/>
      <c r="CX1905" s="88"/>
      <c r="CY1905" s="87"/>
      <c r="CZ1905" s="88"/>
      <c r="DA1905" s="87"/>
      <c r="DB1905" s="88"/>
      <c r="DC1905" s="87"/>
      <c r="DD1905" s="88"/>
      <c r="DE1905" s="87"/>
      <c r="DF1905" s="88"/>
      <c r="DG1905" s="87"/>
      <c r="DH1905" s="88"/>
      <c r="DI1905" s="87"/>
      <c r="DJ1905" s="88"/>
      <c r="DK1905" s="23" t="str">
        <f>IF($F1905="","",IF(OR(AND($CC1905&lt;&gt;"",$CC1905&lt;&gt;$H1905),AND($CE1905&lt;&gt;"",$CE1905&lt;&gt;$J1905),AND($CG1905&lt;&gt;"",$CG1905&lt;&gt;$L1905),AND($CI1905&lt;&gt;"",$CI1905&lt;&gt;$N1905),AND($CK1905&lt;&gt;"",$CK1905&lt;&gt;$P1905),AND($CM1905&lt;&gt;"",$CM1905&lt;&gt;$R1905),AND($CO1905&lt;&gt;"",$CO1905&lt;&gt;$T1905),AND($CQ1905&lt;&gt;"",$CQ1905&lt;&gt;$V1905),AND($CS1905&lt;&gt;"",$CS1905&lt;&gt;$X1905),AND($CU1905&lt;&gt;"",$CU1905&lt;&gt;$Z1905),AND($CW1905&lt;&gt;"",$CW1905&lt;&gt;$AB1905),AND($CY1905&lt;&gt;"",$CY1905&lt;&gt;$AD1905),AND($DA1905&lt;&gt;"",$DA1905&lt;&gt;$AF1905),AND($DC1905&lt;&gt;"",$DC1905&lt;&gt;$AH1905),AND($DE1905&lt;&gt;"",$DE1905&lt;&gt;$AJ1905),AND($DG1905&lt;&gt;"",$DG1905&lt;&gt;$AL1905),AND($DI1905&lt;&gt;"",$DI1905&lt;&gt;$AN1905)),"Score changed",IF(OR(AND($CD1905&lt;&gt;"",$CD1905&lt;&gt;$I1905),AND($CF1905&lt;&gt;"",$CF1905&lt;&gt;$K1905),AND($CH1905&lt;&gt;"",$CH1905&lt;&gt;$M1905),AND($CJ1905&lt;&gt;"",$CJ1905&lt;&gt;$O1905),AND($CL1905&lt;&gt;"",$CL1905&lt;&gt;$Q1905),AND($CN1905&lt;&gt;"",$CN1905&lt;&gt;$S1905),AND($CP1905&lt;&gt;"",$CP1905&lt;&gt;$U1905),AND($CR1905&lt;&gt;"",$CR1905&lt;&gt;$W1905),AND($CT1905&lt;&gt;"",$CT1905&lt;&gt;$Y1905),AND($CV1905&lt;&gt;"",$CV1905&lt;&gt;$AA1905),AND($CX1905&lt;&gt;"",$CX1905&lt;&gt;$AC1905),AND($CZ1905&lt;&gt;"",$CZ1905&lt;&gt;$AE1905),AND($DB1905&lt;&gt;"",$DB1905&lt;&gt;$AG1905),AND($DD1905&lt;&gt;"",$DD1905&lt;&gt;$AI1905),AND($DF1905&lt;&gt;"",$DF1905&lt;&gt;$AK1905),AND($DH1905&lt;&gt;"",$DH1905&lt;&gt;$AM1905),AND($DJ1905&lt;&gt;"",$DJ1905&lt;&gt;$AO1905)),"Rewrite only","No change entered")))</f>
        <v/>
      </c>
    </row>
    <row r="1906" spans="1:115" ht="14.25" customHeight="1">
      <c r="A1906" s="86" t="str">
        <f>IF($F1906="","",IFERROR(INDEX([1]Raw_Data!$A:$A,MATCH($F1906,[1]Raw_Data!$F:$F,0)),""))</f>
        <v/>
      </c>
      <c r="B1906" s="86" t="str">
        <f>IF($F1906="","",IFERROR(INDEX([1]Raw_Data!$B:$B,MATCH($F1906,[1]Raw_Data!$F:$F,0)),""))</f>
        <v/>
      </c>
      <c r="C1906" s="86" t="str">
        <f>IF($F1906="","",IFERROR(INDEX([1]Raw_Data!$C:$C,MATCH($F1906,[1]Raw_Data!$F:$F,0)),""))</f>
        <v/>
      </c>
      <c r="D1906" s="86" t="str">
        <f>IF($F1906="","",IFERROR(INDEX([1]Raw_Data!$D:$D,MATCH($F1906,[1]Raw_Data!$F:$F,0)),""))</f>
        <v/>
      </c>
      <c r="E1906" s="86" t="str">
        <f>IF($F1906="","",IFERROR(INDEX([1]Raw_Data!$E:$E,MATCH($F1906,[1]Raw_Data!$F:$F,0)),""))</f>
        <v/>
      </c>
      <c r="F1906" s="87"/>
      <c r="G1906" s="86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>IF($F1906="","",SUM(IF($CC1906="",$H1906,$CC1906),IF($CE1906="",$J1906,$CE1906),IF($CG1906="",$L1906,$CG1906),IF($CI1906="",$N1906,$CI1906),IF($CK1906="",$P1906,$CK1906),IF($CM1906="",$R1906,$CM1906),IF($CO1906="",$T1906,$CO1906),IF($CQ1906="",$V1906,$CQ1906),IF($CS1906="",$X1906,$CS1906),IF($CU1906="",$Z1906,$CU1906),IF($CW1906="",$AB1906,$CW1906),IF($CY1906="",$AD1906,$CY1906),IF($DA1906="",$AF1906,$DA1906),IF($DC1906="",$AH1906,$DC1906),IF($DE1906="",$AJ1906,$DE1906),IF($DG1906="",$AL1906,$DG1906),IF($DI1906="",$AN1906,$DI1906)))</f>
        <v/>
      </c>
      <c r="AT1906" s="86" t="str">
        <f t="shared" si="348"/>
        <v/>
      </c>
      <c r="AU1906" s="86" t="str">
        <f t="shared" si="349"/>
        <v/>
      </c>
      <c r="AV1906" s="86" t="str">
        <f t="shared" si="350"/>
        <v/>
      </c>
      <c r="AW1906" s="86" t="str">
        <f t="shared" si="351"/>
        <v/>
      </c>
      <c r="AX1906" s="86" t="str">
        <f t="shared" si="352"/>
        <v/>
      </c>
      <c r="AY1906" s="86" t="str">
        <f>IF(B1906="","",COUNTIFS($B$5:B1906,B1906,$AT$5:AT1906,AT1906))</f>
        <v/>
      </c>
      <c r="AZ1906" s="86" t="str">
        <f>IF(B1906="","",COUNTIFS($B$5:B1906,B1906,$AV$5:AV1906,AV1906))</f>
        <v/>
      </c>
      <c r="BA1906" s="86" t="str">
        <f t="shared" si="353"/>
        <v/>
      </c>
      <c r="BB1906" s="86" t="str">
        <f t="shared" si="354"/>
        <v/>
      </c>
      <c r="BC1906" s="86">
        <f t="shared" si="355"/>
        <v>0</v>
      </c>
      <c r="BD1906" s="40" t="str">
        <f t="shared" si="356"/>
        <v/>
      </c>
      <c r="BE1906" s="11" t="str">
        <f>IF($F1906="","","REV"&amp;COUNTIF($F$5:F1906,$F1906))</f>
        <v/>
      </c>
      <c r="BF1906" s="23"/>
      <c r="BG1906" s="23"/>
      <c r="BH1906" s="40" t="str">
        <f t="shared" si="357"/>
        <v/>
      </c>
      <c r="BI1906" s="40" t="str">
        <f t="shared" si="358"/>
        <v/>
      </c>
      <c r="BJ1906" s="88"/>
      <c r="BK1906" s="88"/>
      <c r="BL1906" s="88"/>
      <c r="BM1906" s="88"/>
      <c r="BN1906" s="88"/>
      <c r="BO1906" s="88"/>
      <c r="BP1906" s="88"/>
      <c r="BQ1906" s="88"/>
      <c r="BR1906" s="88"/>
      <c r="BS1906" s="88"/>
      <c r="BT1906" s="88"/>
      <c r="BU1906" s="88"/>
      <c r="BV1906" s="88"/>
      <c r="BW1906" s="88"/>
      <c r="BX1906" s="88"/>
      <c r="BY1906" s="88"/>
      <c r="BZ1906" s="88"/>
      <c r="CA1906" s="40" t="str">
        <f t="shared" si="359"/>
        <v/>
      </c>
      <c r="CC1906" s="87"/>
      <c r="CD1906" s="88"/>
      <c r="CE1906" s="87"/>
      <c r="CF1906" s="88"/>
      <c r="CG1906" s="87"/>
      <c r="CH1906" s="88"/>
      <c r="CI1906" s="87"/>
      <c r="CJ1906" s="88"/>
      <c r="CK1906" s="87"/>
      <c r="CL1906" s="88"/>
      <c r="CM1906" s="87"/>
      <c r="CN1906" s="88"/>
      <c r="CO1906" s="87"/>
      <c r="CP1906" s="88"/>
      <c r="CQ1906" s="87"/>
      <c r="CR1906" s="88"/>
      <c r="CS1906" s="87"/>
      <c r="CT1906" s="88"/>
      <c r="CU1906" s="87"/>
      <c r="CV1906" s="88"/>
      <c r="CW1906" s="87"/>
      <c r="CX1906" s="88"/>
      <c r="CY1906" s="87"/>
      <c r="CZ1906" s="88"/>
      <c r="DA1906" s="87"/>
      <c r="DB1906" s="88"/>
      <c r="DC1906" s="87"/>
      <c r="DD1906" s="88"/>
      <c r="DE1906" s="87"/>
      <c r="DF1906" s="88"/>
      <c r="DG1906" s="87"/>
      <c r="DH1906" s="88"/>
      <c r="DI1906" s="87"/>
      <c r="DJ1906" s="88"/>
      <c r="DK1906" s="23" t="str">
        <f>IF($F1906="","",IF(OR(AND($CC1906&lt;&gt;"",$CC1906&lt;&gt;$H1906),AND($CE1906&lt;&gt;"",$CE1906&lt;&gt;$J1906),AND($CG1906&lt;&gt;"",$CG1906&lt;&gt;$L1906),AND($CI1906&lt;&gt;"",$CI1906&lt;&gt;$N1906),AND($CK1906&lt;&gt;"",$CK1906&lt;&gt;$P1906),AND($CM1906&lt;&gt;"",$CM1906&lt;&gt;$R1906),AND($CO1906&lt;&gt;"",$CO1906&lt;&gt;$T1906),AND($CQ1906&lt;&gt;"",$CQ1906&lt;&gt;$V1906),AND($CS1906&lt;&gt;"",$CS1906&lt;&gt;$X1906),AND($CU1906&lt;&gt;"",$CU1906&lt;&gt;$Z1906),AND($CW1906&lt;&gt;"",$CW1906&lt;&gt;$AB1906),AND($CY1906&lt;&gt;"",$CY1906&lt;&gt;$AD1906),AND($DA1906&lt;&gt;"",$DA1906&lt;&gt;$AF1906),AND($DC1906&lt;&gt;"",$DC1906&lt;&gt;$AH1906),AND($DE1906&lt;&gt;"",$DE1906&lt;&gt;$AJ1906),AND($DG1906&lt;&gt;"",$DG1906&lt;&gt;$AL1906),AND($DI1906&lt;&gt;"",$DI1906&lt;&gt;$AN1906)),"Score changed",IF(OR(AND($CD1906&lt;&gt;"",$CD1906&lt;&gt;$I1906),AND($CF1906&lt;&gt;"",$CF1906&lt;&gt;$K1906),AND($CH1906&lt;&gt;"",$CH1906&lt;&gt;$M1906),AND($CJ1906&lt;&gt;"",$CJ1906&lt;&gt;$O1906),AND($CL1906&lt;&gt;"",$CL1906&lt;&gt;$Q1906),AND($CN1906&lt;&gt;"",$CN1906&lt;&gt;$S1906),AND($CP1906&lt;&gt;"",$CP1906&lt;&gt;$U1906),AND($CR1906&lt;&gt;"",$CR1906&lt;&gt;$W1906),AND($CT1906&lt;&gt;"",$CT1906&lt;&gt;$Y1906),AND($CV1906&lt;&gt;"",$CV1906&lt;&gt;$AA1906),AND($CX1906&lt;&gt;"",$CX1906&lt;&gt;$AC1906),AND($CZ1906&lt;&gt;"",$CZ1906&lt;&gt;$AE1906),AND($DB1906&lt;&gt;"",$DB1906&lt;&gt;$AG1906),AND($DD1906&lt;&gt;"",$DD1906&lt;&gt;$AI1906),AND($DF1906&lt;&gt;"",$DF1906&lt;&gt;$AK1906),AND($DH1906&lt;&gt;"",$DH1906&lt;&gt;$AM1906),AND($DJ1906&lt;&gt;"",$DJ1906&lt;&gt;$AO1906)),"Rewrite only","No change entered")))</f>
        <v/>
      </c>
    </row>
    <row r="1907" spans="1:115" ht="14.25" customHeight="1">
      <c r="A1907" s="86" t="str">
        <f>IF($F1907="","",IFERROR(INDEX([1]Raw_Data!$A:$A,MATCH($F1907,[1]Raw_Data!$F:$F,0)),""))</f>
        <v/>
      </c>
      <c r="B1907" s="86" t="str">
        <f>IF($F1907="","",IFERROR(INDEX([1]Raw_Data!$B:$B,MATCH($F1907,[1]Raw_Data!$F:$F,0)),""))</f>
        <v/>
      </c>
      <c r="C1907" s="86" t="str">
        <f>IF($F1907="","",IFERROR(INDEX([1]Raw_Data!$C:$C,MATCH($F1907,[1]Raw_Data!$F:$F,0)),""))</f>
        <v/>
      </c>
      <c r="D1907" s="86" t="str">
        <f>IF($F1907="","",IFERROR(INDEX([1]Raw_Data!$D:$D,MATCH($F1907,[1]Raw_Data!$F:$F,0)),""))</f>
        <v/>
      </c>
      <c r="E1907" s="86" t="str">
        <f>IF($F1907="","",IFERROR(INDEX([1]Raw_Data!$E:$E,MATCH($F1907,[1]Raw_Data!$F:$F,0)),""))</f>
        <v/>
      </c>
      <c r="F1907" s="87"/>
      <c r="G1907" s="86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>IF($F1907="","",SUM(IF($CC1907="",$H1907,$CC1907),IF($CE1907="",$J1907,$CE1907),IF($CG1907="",$L1907,$CG1907),IF($CI1907="",$N1907,$CI1907),IF($CK1907="",$P1907,$CK1907),IF($CM1907="",$R1907,$CM1907),IF($CO1907="",$T1907,$CO1907),IF($CQ1907="",$V1907,$CQ1907),IF($CS1907="",$X1907,$CS1907),IF($CU1907="",$Z1907,$CU1907),IF($CW1907="",$AB1907,$CW1907),IF($CY1907="",$AD1907,$CY1907),IF($DA1907="",$AF1907,$DA1907),IF($DC1907="",$AH1907,$DC1907),IF($DE1907="",$AJ1907,$DE1907),IF($DG1907="",$AL1907,$DG1907),IF($DI1907="",$AN1907,$DI1907)))</f>
        <v/>
      </c>
      <c r="AT1907" s="86" t="str">
        <f t="shared" si="348"/>
        <v/>
      </c>
      <c r="AU1907" s="86" t="str">
        <f t="shared" si="349"/>
        <v/>
      </c>
      <c r="AV1907" s="86" t="str">
        <f t="shared" si="350"/>
        <v/>
      </c>
      <c r="AW1907" s="86" t="str">
        <f t="shared" si="351"/>
        <v/>
      </c>
      <c r="AX1907" s="86" t="str">
        <f t="shared" si="352"/>
        <v/>
      </c>
      <c r="AY1907" s="86" t="str">
        <f>IF(B1907="","",COUNTIFS($B$5:B1907,B1907,$AT$5:AT1907,AT1907))</f>
        <v/>
      </c>
      <c r="AZ1907" s="86" t="str">
        <f>IF(B1907="","",COUNTIFS($B$5:B1907,B1907,$AV$5:AV1907,AV1907))</f>
        <v/>
      </c>
      <c r="BA1907" s="86" t="str">
        <f t="shared" si="353"/>
        <v/>
      </c>
      <c r="BB1907" s="86" t="str">
        <f t="shared" si="354"/>
        <v/>
      </c>
      <c r="BC1907" s="86">
        <f t="shared" si="355"/>
        <v>0</v>
      </c>
      <c r="BD1907" s="40" t="str">
        <f t="shared" si="356"/>
        <v/>
      </c>
      <c r="BE1907" s="11" t="str">
        <f>IF($F1907="","","REV"&amp;COUNTIF($F$5:F1907,$F1907))</f>
        <v/>
      </c>
      <c r="BF1907" s="23"/>
      <c r="BG1907" s="23"/>
      <c r="BH1907" s="40" t="str">
        <f t="shared" si="357"/>
        <v/>
      </c>
      <c r="BI1907" s="40" t="str">
        <f t="shared" si="358"/>
        <v/>
      </c>
      <c r="BJ1907" s="88"/>
      <c r="BK1907" s="88"/>
      <c r="BL1907" s="88"/>
      <c r="BM1907" s="88"/>
      <c r="BN1907" s="88"/>
      <c r="BO1907" s="88"/>
      <c r="BP1907" s="88"/>
      <c r="BQ1907" s="88"/>
      <c r="BR1907" s="88"/>
      <c r="BS1907" s="88"/>
      <c r="BT1907" s="88"/>
      <c r="BU1907" s="88"/>
      <c r="BV1907" s="88"/>
      <c r="BW1907" s="88"/>
      <c r="BX1907" s="88"/>
      <c r="BY1907" s="88"/>
      <c r="BZ1907" s="88"/>
      <c r="CA1907" s="40" t="str">
        <f t="shared" si="359"/>
        <v/>
      </c>
      <c r="CC1907" s="87"/>
      <c r="CD1907" s="88"/>
      <c r="CE1907" s="87"/>
      <c r="CF1907" s="88"/>
      <c r="CG1907" s="87"/>
      <c r="CH1907" s="88"/>
      <c r="CI1907" s="87"/>
      <c r="CJ1907" s="88"/>
      <c r="CK1907" s="87"/>
      <c r="CL1907" s="88"/>
      <c r="CM1907" s="87"/>
      <c r="CN1907" s="88"/>
      <c r="CO1907" s="87"/>
      <c r="CP1907" s="88"/>
      <c r="CQ1907" s="87"/>
      <c r="CR1907" s="88"/>
      <c r="CS1907" s="87"/>
      <c r="CT1907" s="88"/>
      <c r="CU1907" s="87"/>
      <c r="CV1907" s="88"/>
      <c r="CW1907" s="87"/>
      <c r="CX1907" s="88"/>
      <c r="CY1907" s="87"/>
      <c r="CZ1907" s="88"/>
      <c r="DA1907" s="87"/>
      <c r="DB1907" s="88"/>
      <c r="DC1907" s="87"/>
      <c r="DD1907" s="88"/>
      <c r="DE1907" s="87"/>
      <c r="DF1907" s="88"/>
      <c r="DG1907" s="87"/>
      <c r="DH1907" s="88"/>
      <c r="DI1907" s="87"/>
      <c r="DJ1907" s="88"/>
      <c r="DK1907" s="23" t="str">
        <f>IF($F1907="","",IF(OR(AND($CC1907&lt;&gt;"",$CC1907&lt;&gt;$H1907),AND($CE1907&lt;&gt;"",$CE1907&lt;&gt;$J1907),AND($CG1907&lt;&gt;"",$CG1907&lt;&gt;$L1907),AND($CI1907&lt;&gt;"",$CI1907&lt;&gt;$N1907),AND($CK1907&lt;&gt;"",$CK1907&lt;&gt;$P1907),AND($CM1907&lt;&gt;"",$CM1907&lt;&gt;$R1907),AND($CO1907&lt;&gt;"",$CO1907&lt;&gt;$T1907),AND($CQ1907&lt;&gt;"",$CQ1907&lt;&gt;$V1907),AND($CS1907&lt;&gt;"",$CS1907&lt;&gt;$X1907),AND($CU1907&lt;&gt;"",$CU1907&lt;&gt;$Z1907),AND($CW1907&lt;&gt;"",$CW1907&lt;&gt;$AB1907),AND($CY1907&lt;&gt;"",$CY1907&lt;&gt;$AD1907),AND($DA1907&lt;&gt;"",$DA1907&lt;&gt;$AF1907),AND($DC1907&lt;&gt;"",$DC1907&lt;&gt;$AH1907),AND($DE1907&lt;&gt;"",$DE1907&lt;&gt;$AJ1907),AND($DG1907&lt;&gt;"",$DG1907&lt;&gt;$AL1907),AND($DI1907&lt;&gt;"",$DI1907&lt;&gt;$AN1907)),"Score changed",IF(OR(AND($CD1907&lt;&gt;"",$CD1907&lt;&gt;$I1907),AND($CF1907&lt;&gt;"",$CF1907&lt;&gt;$K1907),AND($CH1907&lt;&gt;"",$CH1907&lt;&gt;$M1907),AND($CJ1907&lt;&gt;"",$CJ1907&lt;&gt;$O1907),AND($CL1907&lt;&gt;"",$CL1907&lt;&gt;$Q1907),AND($CN1907&lt;&gt;"",$CN1907&lt;&gt;$S1907),AND($CP1907&lt;&gt;"",$CP1907&lt;&gt;$U1907),AND($CR1907&lt;&gt;"",$CR1907&lt;&gt;$W1907),AND($CT1907&lt;&gt;"",$CT1907&lt;&gt;$Y1907),AND($CV1907&lt;&gt;"",$CV1907&lt;&gt;$AA1907),AND($CX1907&lt;&gt;"",$CX1907&lt;&gt;$AC1907),AND($CZ1907&lt;&gt;"",$CZ1907&lt;&gt;$AE1907),AND($DB1907&lt;&gt;"",$DB1907&lt;&gt;$AG1907),AND($DD1907&lt;&gt;"",$DD1907&lt;&gt;$AI1907),AND($DF1907&lt;&gt;"",$DF1907&lt;&gt;$AK1907),AND($DH1907&lt;&gt;"",$DH1907&lt;&gt;$AM1907),AND($DJ1907&lt;&gt;"",$DJ1907&lt;&gt;$AO1907)),"Rewrite only","No change entered")))</f>
        <v/>
      </c>
    </row>
    <row r="1908" spans="1:115" ht="14.25" customHeight="1">
      <c r="A1908" s="86" t="str">
        <f>IF($F1908="","",IFERROR(INDEX([1]Raw_Data!$A:$A,MATCH($F1908,[1]Raw_Data!$F:$F,0)),""))</f>
        <v/>
      </c>
      <c r="B1908" s="86" t="str">
        <f>IF($F1908="","",IFERROR(INDEX([1]Raw_Data!$B:$B,MATCH($F1908,[1]Raw_Data!$F:$F,0)),""))</f>
        <v/>
      </c>
      <c r="C1908" s="86" t="str">
        <f>IF($F1908="","",IFERROR(INDEX([1]Raw_Data!$C:$C,MATCH($F1908,[1]Raw_Data!$F:$F,0)),""))</f>
        <v/>
      </c>
      <c r="D1908" s="86" t="str">
        <f>IF($F1908="","",IFERROR(INDEX([1]Raw_Data!$D:$D,MATCH($F1908,[1]Raw_Data!$F:$F,0)),""))</f>
        <v/>
      </c>
      <c r="E1908" s="86" t="str">
        <f>IF($F1908="","",IFERROR(INDEX([1]Raw_Data!$E:$E,MATCH($F1908,[1]Raw_Data!$F:$F,0)),""))</f>
        <v/>
      </c>
      <c r="F1908" s="87"/>
      <c r="G1908" s="86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>IF($F1908="","",SUM(IF($CC1908="",$H1908,$CC1908),IF($CE1908="",$J1908,$CE1908),IF($CG1908="",$L1908,$CG1908),IF($CI1908="",$N1908,$CI1908),IF($CK1908="",$P1908,$CK1908),IF($CM1908="",$R1908,$CM1908),IF($CO1908="",$T1908,$CO1908),IF($CQ1908="",$V1908,$CQ1908),IF($CS1908="",$X1908,$CS1908),IF($CU1908="",$Z1908,$CU1908),IF($CW1908="",$AB1908,$CW1908),IF($CY1908="",$AD1908,$CY1908),IF($DA1908="",$AF1908,$DA1908),IF($DC1908="",$AH1908,$DC1908),IF($DE1908="",$AJ1908,$DE1908),IF($DG1908="",$AL1908,$DG1908),IF($DI1908="",$AN1908,$DI1908)))</f>
        <v/>
      </c>
      <c r="AT1908" s="86" t="str">
        <f t="shared" si="348"/>
        <v/>
      </c>
      <c r="AU1908" s="86" t="str">
        <f t="shared" si="349"/>
        <v/>
      </c>
      <c r="AV1908" s="86" t="str">
        <f t="shared" si="350"/>
        <v/>
      </c>
      <c r="AW1908" s="86" t="str">
        <f t="shared" si="351"/>
        <v/>
      </c>
      <c r="AX1908" s="86" t="str">
        <f t="shared" si="352"/>
        <v/>
      </c>
      <c r="AY1908" s="86" t="str">
        <f>IF(B1908="","",COUNTIFS($B$5:B1908,B1908,$AT$5:AT1908,AT1908))</f>
        <v/>
      </c>
      <c r="AZ1908" s="86" t="str">
        <f>IF(B1908="","",COUNTIFS($B$5:B1908,B1908,$AV$5:AV1908,AV1908))</f>
        <v/>
      </c>
      <c r="BA1908" s="86" t="str">
        <f t="shared" si="353"/>
        <v/>
      </c>
      <c r="BB1908" s="86" t="str">
        <f t="shared" si="354"/>
        <v/>
      </c>
      <c r="BC1908" s="86">
        <f t="shared" si="355"/>
        <v>0</v>
      </c>
      <c r="BD1908" s="40" t="str">
        <f t="shared" si="356"/>
        <v/>
      </c>
      <c r="BE1908" s="11" t="str">
        <f>IF($F1908="","","REV"&amp;COUNTIF($F$5:F1908,$F1908))</f>
        <v/>
      </c>
      <c r="BF1908" s="23"/>
      <c r="BG1908" s="23"/>
      <c r="BH1908" s="40" t="str">
        <f t="shared" si="357"/>
        <v/>
      </c>
      <c r="BI1908" s="40" t="str">
        <f t="shared" si="358"/>
        <v/>
      </c>
      <c r="BJ1908" s="88"/>
      <c r="BK1908" s="88"/>
      <c r="BL1908" s="88"/>
      <c r="BM1908" s="88"/>
      <c r="BN1908" s="88"/>
      <c r="BO1908" s="88"/>
      <c r="BP1908" s="88"/>
      <c r="BQ1908" s="88"/>
      <c r="BR1908" s="88"/>
      <c r="BS1908" s="88"/>
      <c r="BT1908" s="88"/>
      <c r="BU1908" s="88"/>
      <c r="BV1908" s="88"/>
      <c r="BW1908" s="88"/>
      <c r="BX1908" s="88"/>
      <c r="BY1908" s="88"/>
      <c r="BZ1908" s="88"/>
      <c r="CA1908" s="40" t="str">
        <f t="shared" si="359"/>
        <v/>
      </c>
      <c r="CC1908" s="87"/>
      <c r="CD1908" s="88"/>
      <c r="CE1908" s="87"/>
      <c r="CF1908" s="88"/>
      <c r="CG1908" s="87"/>
      <c r="CH1908" s="88"/>
      <c r="CI1908" s="87"/>
      <c r="CJ1908" s="88"/>
      <c r="CK1908" s="87"/>
      <c r="CL1908" s="88"/>
      <c r="CM1908" s="87"/>
      <c r="CN1908" s="88"/>
      <c r="CO1908" s="87"/>
      <c r="CP1908" s="88"/>
      <c r="CQ1908" s="87"/>
      <c r="CR1908" s="88"/>
      <c r="CS1908" s="87"/>
      <c r="CT1908" s="88"/>
      <c r="CU1908" s="87"/>
      <c r="CV1908" s="88"/>
      <c r="CW1908" s="87"/>
      <c r="CX1908" s="88"/>
      <c r="CY1908" s="87"/>
      <c r="CZ1908" s="88"/>
      <c r="DA1908" s="87"/>
      <c r="DB1908" s="88"/>
      <c r="DC1908" s="87"/>
      <c r="DD1908" s="88"/>
      <c r="DE1908" s="87"/>
      <c r="DF1908" s="88"/>
      <c r="DG1908" s="87"/>
      <c r="DH1908" s="88"/>
      <c r="DI1908" s="87"/>
      <c r="DJ1908" s="88"/>
      <c r="DK1908" s="23" t="str">
        <f>IF($F1908="","",IF(OR(AND($CC1908&lt;&gt;"",$CC1908&lt;&gt;$H1908),AND($CE1908&lt;&gt;"",$CE1908&lt;&gt;$J1908),AND($CG1908&lt;&gt;"",$CG1908&lt;&gt;$L1908),AND($CI1908&lt;&gt;"",$CI1908&lt;&gt;$N1908),AND($CK1908&lt;&gt;"",$CK1908&lt;&gt;$P1908),AND($CM1908&lt;&gt;"",$CM1908&lt;&gt;$R1908),AND($CO1908&lt;&gt;"",$CO1908&lt;&gt;$T1908),AND($CQ1908&lt;&gt;"",$CQ1908&lt;&gt;$V1908),AND($CS1908&lt;&gt;"",$CS1908&lt;&gt;$X1908),AND($CU1908&lt;&gt;"",$CU1908&lt;&gt;$Z1908),AND($CW1908&lt;&gt;"",$CW1908&lt;&gt;$AB1908),AND($CY1908&lt;&gt;"",$CY1908&lt;&gt;$AD1908),AND($DA1908&lt;&gt;"",$DA1908&lt;&gt;$AF1908),AND($DC1908&lt;&gt;"",$DC1908&lt;&gt;$AH1908),AND($DE1908&lt;&gt;"",$DE1908&lt;&gt;$AJ1908),AND($DG1908&lt;&gt;"",$DG1908&lt;&gt;$AL1908),AND($DI1908&lt;&gt;"",$DI1908&lt;&gt;$AN1908)),"Score changed",IF(OR(AND($CD1908&lt;&gt;"",$CD1908&lt;&gt;$I1908),AND($CF1908&lt;&gt;"",$CF1908&lt;&gt;$K1908),AND($CH1908&lt;&gt;"",$CH1908&lt;&gt;$M1908),AND($CJ1908&lt;&gt;"",$CJ1908&lt;&gt;$O1908),AND($CL1908&lt;&gt;"",$CL1908&lt;&gt;$Q1908),AND($CN1908&lt;&gt;"",$CN1908&lt;&gt;$S1908),AND($CP1908&lt;&gt;"",$CP1908&lt;&gt;$U1908),AND($CR1908&lt;&gt;"",$CR1908&lt;&gt;$W1908),AND($CT1908&lt;&gt;"",$CT1908&lt;&gt;$Y1908),AND($CV1908&lt;&gt;"",$CV1908&lt;&gt;$AA1908),AND($CX1908&lt;&gt;"",$CX1908&lt;&gt;$AC1908),AND($CZ1908&lt;&gt;"",$CZ1908&lt;&gt;$AE1908),AND($DB1908&lt;&gt;"",$DB1908&lt;&gt;$AG1908),AND($DD1908&lt;&gt;"",$DD1908&lt;&gt;$AI1908),AND($DF1908&lt;&gt;"",$DF1908&lt;&gt;$AK1908),AND($DH1908&lt;&gt;"",$DH1908&lt;&gt;$AM1908),AND($DJ1908&lt;&gt;"",$DJ1908&lt;&gt;$AO1908)),"Rewrite only","No change entered")))</f>
        <v/>
      </c>
    </row>
    <row r="1909" spans="1:115" ht="14.25" customHeight="1">
      <c r="A1909" s="86" t="str">
        <f>IF($F1909="","",IFERROR(INDEX([1]Raw_Data!$A:$A,MATCH($F1909,[1]Raw_Data!$F:$F,0)),""))</f>
        <v/>
      </c>
      <c r="B1909" s="86" t="str">
        <f>IF($F1909="","",IFERROR(INDEX([1]Raw_Data!$B:$B,MATCH($F1909,[1]Raw_Data!$F:$F,0)),""))</f>
        <v/>
      </c>
      <c r="C1909" s="86" t="str">
        <f>IF($F1909="","",IFERROR(INDEX([1]Raw_Data!$C:$C,MATCH($F1909,[1]Raw_Data!$F:$F,0)),""))</f>
        <v/>
      </c>
      <c r="D1909" s="86" t="str">
        <f>IF($F1909="","",IFERROR(INDEX([1]Raw_Data!$D:$D,MATCH($F1909,[1]Raw_Data!$F:$F,0)),""))</f>
        <v/>
      </c>
      <c r="E1909" s="86" t="str">
        <f>IF($F1909="","",IFERROR(INDEX([1]Raw_Data!$E:$E,MATCH($F1909,[1]Raw_Data!$F:$F,0)),""))</f>
        <v/>
      </c>
      <c r="F1909" s="87"/>
      <c r="G1909" s="86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>IF($F1909="","",SUM(IF($CC1909="",$H1909,$CC1909),IF($CE1909="",$J1909,$CE1909),IF($CG1909="",$L1909,$CG1909),IF($CI1909="",$N1909,$CI1909),IF($CK1909="",$P1909,$CK1909),IF($CM1909="",$R1909,$CM1909),IF($CO1909="",$T1909,$CO1909),IF($CQ1909="",$V1909,$CQ1909),IF($CS1909="",$X1909,$CS1909),IF($CU1909="",$Z1909,$CU1909),IF($CW1909="",$AB1909,$CW1909),IF($CY1909="",$AD1909,$CY1909),IF($DA1909="",$AF1909,$DA1909),IF($DC1909="",$AH1909,$DC1909),IF($DE1909="",$AJ1909,$DE1909),IF($DG1909="",$AL1909,$DG1909),IF($DI1909="",$AN1909,$DI1909)))</f>
        <v/>
      </c>
      <c r="AT1909" s="86" t="str">
        <f t="shared" si="348"/>
        <v/>
      </c>
      <c r="AU1909" s="86" t="str">
        <f t="shared" si="349"/>
        <v/>
      </c>
      <c r="AV1909" s="86" t="str">
        <f t="shared" si="350"/>
        <v/>
      </c>
      <c r="AW1909" s="86" t="str">
        <f t="shared" si="351"/>
        <v/>
      </c>
      <c r="AX1909" s="86" t="str">
        <f t="shared" si="352"/>
        <v/>
      </c>
      <c r="AY1909" s="86" t="str">
        <f>IF(B1909="","",COUNTIFS($B$5:B1909,B1909,$AT$5:AT1909,AT1909))</f>
        <v/>
      </c>
      <c r="AZ1909" s="86" t="str">
        <f>IF(B1909="","",COUNTIFS($B$5:B1909,B1909,$AV$5:AV1909,AV1909))</f>
        <v/>
      </c>
      <c r="BA1909" s="86" t="str">
        <f t="shared" si="353"/>
        <v/>
      </c>
      <c r="BB1909" s="86" t="str">
        <f t="shared" si="354"/>
        <v/>
      </c>
      <c r="BC1909" s="86">
        <f t="shared" si="355"/>
        <v>0</v>
      </c>
      <c r="BD1909" s="40" t="str">
        <f t="shared" si="356"/>
        <v/>
      </c>
      <c r="BE1909" s="11" t="str">
        <f>IF($F1909="","","REV"&amp;COUNTIF($F$5:F1909,$F1909))</f>
        <v/>
      </c>
      <c r="BF1909" s="23"/>
      <c r="BG1909" s="23"/>
      <c r="BH1909" s="40" t="str">
        <f t="shared" si="357"/>
        <v/>
      </c>
      <c r="BI1909" s="40" t="str">
        <f t="shared" si="358"/>
        <v/>
      </c>
      <c r="BJ1909" s="88"/>
      <c r="BK1909" s="88"/>
      <c r="BL1909" s="88"/>
      <c r="BM1909" s="88"/>
      <c r="BN1909" s="88"/>
      <c r="BO1909" s="88"/>
      <c r="BP1909" s="88"/>
      <c r="BQ1909" s="88"/>
      <c r="BR1909" s="88"/>
      <c r="BS1909" s="88"/>
      <c r="BT1909" s="88"/>
      <c r="BU1909" s="88"/>
      <c r="BV1909" s="88"/>
      <c r="BW1909" s="88"/>
      <c r="BX1909" s="88"/>
      <c r="BY1909" s="88"/>
      <c r="BZ1909" s="88"/>
      <c r="CA1909" s="40" t="str">
        <f t="shared" si="359"/>
        <v/>
      </c>
      <c r="CC1909" s="87"/>
      <c r="CD1909" s="88"/>
      <c r="CE1909" s="87"/>
      <c r="CF1909" s="88"/>
      <c r="CG1909" s="87"/>
      <c r="CH1909" s="88"/>
      <c r="CI1909" s="87"/>
      <c r="CJ1909" s="88"/>
      <c r="CK1909" s="87"/>
      <c r="CL1909" s="88"/>
      <c r="CM1909" s="87"/>
      <c r="CN1909" s="88"/>
      <c r="CO1909" s="87"/>
      <c r="CP1909" s="88"/>
      <c r="CQ1909" s="87"/>
      <c r="CR1909" s="88"/>
      <c r="CS1909" s="87"/>
      <c r="CT1909" s="88"/>
      <c r="CU1909" s="87"/>
      <c r="CV1909" s="88"/>
      <c r="CW1909" s="87"/>
      <c r="CX1909" s="88"/>
      <c r="CY1909" s="87"/>
      <c r="CZ1909" s="88"/>
      <c r="DA1909" s="87"/>
      <c r="DB1909" s="88"/>
      <c r="DC1909" s="87"/>
      <c r="DD1909" s="88"/>
      <c r="DE1909" s="87"/>
      <c r="DF1909" s="88"/>
      <c r="DG1909" s="87"/>
      <c r="DH1909" s="88"/>
      <c r="DI1909" s="87"/>
      <c r="DJ1909" s="88"/>
      <c r="DK1909" s="23" t="str">
        <f>IF($F1909="","",IF(OR(AND($CC1909&lt;&gt;"",$CC1909&lt;&gt;$H1909),AND($CE1909&lt;&gt;"",$CE1909&lt;&gt;$J1909),AND($CG1909&lt;&gt;"",$CG1909&lt;&gt;$L1909),AND($CI1909&lt;&gt;"",$CI1909&lt;&gt;$N1909),AND($CK1909&lt;&gt;"",$CK1909&lt;&gt;$P1909),AND($CM1909&lt;&gt;"",$CM1909&lt;&gt;$R1909),AND($CO1909&lt;&gt;"",$CO1909&lt;&gt;$T1909),AND($CQ1909&lt;&gt;"",$CQ1909&lt;&gt;$V1909),AND($CS1909&lt;&gt;"",$CS1909&lt;&gt;$X1909),AND($CU1909&lt;&gt;"",$CU1909&lt;&gt;$Z1909),AND($CW1909&lt;&gt;"",$CW1909&lt;&gt;$AB1909),AND($CY1909&lt;&gt;"",$CY1909&lt;&gt;$AD1909),AND($DA1909&lt;&gt;"",$DA1909&lt;&gt;$AF1909),AND($DC1909&lt;&gt;"",$DC1909&lt;&gt;$AH1909),AND($DE1909&lt;&gt;"",$DE1909&lt;&gt;$AJ1909),AND($DG1909&lt;&gt;"",$DG1909&lt;&gt;$AL1909),AND($DI1909&lt;&gt;"",$DI1909&lt;&gt;$AN1909)),"Score changed",IF(OR(AND($CD1909&lt;&gt;"",$CD1909&lt;&gt;$I1909),AND($CF1909&lt;&gt;"",$CF1909&lt;&gt;$K1909),AND($CH1909&lt;&gt;"",$CH1909&lt;&gt;$M1909),AND($CJ1909&lt;&gt;"",$CJ1909&lt;&gt;$O1909),AND($CL1909&lt;&gt;"",$CL1909&lt;&gt;$Q1909),AND($CN1909&lt;&gt;"",$CN1909&lt;&gt;$S1909),AND($CP1909&lt;&gt;"",$CP1909&lt;&gt;$U1909),AND($CR1909&lt;&gt;"",$CR1909&lt;&gt;$W1909),AND($CT1909&lt;&gt;"",$CT1909&lt;&gt;$Y1909),AND($CV1909&lt;&gt;"",$CV1909&lt;&gt;$AA1909),AND($CX1909&lt;&gt;"",$CX1909&lt;&gt;$AC1909),AND($CZ1909&lt;&gt;"",$CZ1909&lt;&gt;$AE1909),AND($DB1909&lt;&gt;"",$DB1909&lt;&gt;$AG1909),AND($DD1909&lt;&gt;"",$DD1909&lt;&gt;$AI1909),AND($DF1909&lt;&gt;"",$DF1909&lt;&gt;$AK1909),AND($DH1909&lt;&gt;"",$DH1909&lt;&gt;$AM1909),AND($DJ1909&lt;&gt;"",$DJ1909&lt;&gt;$AO1909)),"Rewrite only","No change entered")))</f>
        <v/>
      </c>
    </row>
    <row r="1910" spans="1:115" ht="14.25" customHeight="1">
      <c r="A1910" s="86" t="str">
        <f>IF($F1910="","",IFERROR(INDEX([1]Raw_Data!$A:$A,MATCH($F1910,[1]Raw_Data!$F:$F,0)),""))</f>
        <v/>
      </c>
      <c r="B1910" s="86" t="str">
        <f>IF($F1910="","",IFERROR(INDEX([1]Raw_Data!$B:$B,MATCH($F1910,[1]Raw_Data!$F:$F,0)),""))</f>
        <v/>
      </c>
      <c r="C1910" s="86" t="str">
        <f>IF($F1910="","",IFERROR(INDEX([1]Raw_Data!$C:$C,MATCH($F1910,[1]Raw_Data!$F:$F,0)),""))</f>
        <v/>
      </c>
      <c r="D1910" s="86" t="str">
        <f>IF($F1910="","",IFERROR(INDEX([1]Raw_Data!$D:$D,MATCH($F1910,[1]Raw_Data!$F:$F,0)),""))</f>
        <v/>
      </c>
      <c r="E1910" s="86" t="str">
        <f>IF($F1910="","",IFERROR(INDEX([1]Raw_Data!$E:$E,MATCH($F1910,[1]Raw_Data!$F:$F,0)),""))</f>
        <v/>
      </c>
      <c r="F1910" s="87"/>
      <c r="G1910" s="86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>IF($F1910="","",SUM(IF($CC1910="",$H1910,$CC1910),IF($CE1910="",$J1910,$CE1910),IF($CG1910="",$L1910,$CG1910),IF($CI1910="",$N1910,$CI1910),IF($CK1910="",$P1910,$CK1910),IF($CM1910="",$R1910,$CM1910),IF($CO1910="",$T1910,$CO1910),IF($CQ1910="",$V1910,$CQ1910),IF($CS1910="",$X1910,$CS1910),IF($CU1910="",$Z1910,$CU1910),IF($CW1910="",$AB1910,$CW1910),IF($CY1910="",$AD1910,$CY1910),IF($DA1910="",$AF1910,$DA1910),IF($DC1910="",$AH1910,$DC1910),IF($DE1910="",$AJ1910,$DE1910),IF($DG1910="",$AL1910,$DG1910),IF($DI1910="",$AN1910,$DI1910)))</f>
        <v/>
      </c>
      <c r="AT1910" s="86" t="str">
        <f t="shared" si="348"/>
        <v/>
      </c>
      <c r="AU1910" s="86" t="str">
        <f t="shared" si="349"/>
        <v/>
      </c>
      <c r="AV1910" s="86" t="str">
        <f t="shared" si="350"/>
        <v/>
      </c>
      <c r="AW1910" s="86" t="str">
        <f t="shared" si="351"/>
        <v/>
      </c>
      <c r="AX1910" s="86" t="str">
        <f t="shared" si="352"/>
        <v/>
      </c>
      <c r="AY1910" s="86" t="str">
        <f>IF(B1910="","",COUNTIFS($B$5:B1910,B1910,$AT$5:AT1910,AT1910))</f>
        <v/>
      </c>
      <c r="AZ1910" s="86" t="str">
        <f>IF(B1910="","",COUNTIFS($B$5:B1910,B1910,$AV$5:AV1910,AV1910))</f>
        <v/>
      </c>
      <c r="BA1910" s="86" t="str">
        <f t="shared" si="353"/>
        <v/>
      </c>
      <c r="BB1910" s="86" t="str">
        <f t="shared" si="354"/>
        <v/>
      </c>
      <c r="BC1910" s="86">
        <f t="shared" si="355"/>
        <v>0</v>
      </c>
      <c r="BD1910" s="40" t="str">
        <f t="shared" si="356"/>
        <v/>
      </c>
      <c r="BE1910" s="11" t="str">
        <f>IF($F1910="","","REV"&amp;COUNTIF($F$5:F1910,$F1910))</f>
        <v/>
      </c>
      <c r="BF1910" s="23"/>
      <c r="BG1910" s="23"/>
      <c r="BH1910" s="40" t="str">
        <f t="shared" si="357"/>
        <v/>
      </c>
      <c r="BI1910" s="40" t="str">
        <f t="shared" si="358"/>
        <v/>
      </c>
      <c r="BJ1910" s="88"/>
      <c r="BK1910" s="88"/>
      <c r="BL1910" s="88"/>
      <c r="BM1910" s="88"/>
      <c r="BN1910" s="88"/>
      <c r="BO1910" s="88"/>
      <c r="BP1910" s="88"/>
      <c r="BQ1910" s="88"/>
      <c r="BR1910" s="88"/>
      <c r="BS1910" s="88"/>
      <c r="BT1910" s="88"/>
      <c r="BU1910" s="88"/>
      <c r="BV1910" s="88"/>
      <c r="BW1910" s="88"/>
      <c r="BX1910" s="88"/>
      <c r="BY1910" s="88"/>
      <c r="BZ1910" s="88"/>
      <c r="CA1910" s="40" t="str">
        <f t="shared" si="359"/>
        <v/>
      </c>
      <c r="CC1910" s="87"/>
      <c r="CD1910" s="88"/>
      <c r="CE1910" s="87"/>
      <c r="CF1910" s="88"/>
      <c r="CG1910" s="87"/>
      <c r="CH1910" s="88"/>
      <c r="CI1910" s="87"/>
      <c r="CJ1910" s="88"/>
      <c r="CK1910" s="87"/>
      <c r="CL1910" s="88"/>
      <c r="CM1910" s="87"/>
      <c r="CN1910" s="88"/>
      <c r="CO1910" s="87"/>
      <c r="CP1910" s="88"/>
      <c r="CQ1910" s="87"/>
      <c r="CR1910" s="88"/>
      <c r="CS1910" s="87"/>
      <c r="CT1910" s="88"/>
      <c r="CU1910" s="87"/>
      <c r="CV1910" s="88"/>
      <c r="CW1910" s="87"/>
      <c r="CX1910" s="88"/>
      <c r="CY1910" s="87"/>
      <c r="CZ1910" s="88"/>
      <c r="DA1910" s="87"/>
      <c r="DB1910" s="88"/>
      <c r="DC1910" s="87"/>
      <c r="DD1910" s="88"/>
      <c r="DE1910" s="87"/>
      <c r="DF1910" s="88"/>
      <c r="DG1910" s="87"/>
      <c r="DH1910" s="88"/>
      <c r="DI1910" s="87"/>
      <c r="DJ1910" s="88"/>
      <c r="DK1910" s="23" t="str">
        <f>IF($F1910="","",IF(OR(AND($CC1910&lt;&gt;"",$CC1910&lt;&gt;$H1910),AND($CE1910&lt;&gt;"",$CE1910&lt;&gt;$J1910),AND($CG1910&lt;&gt;"",$CG1910&lt;&gt;$L1910),AND($CI1910&lt;&gt;"",$CI1910&lt;&gt;$N1910),AND($CK1910&lt;&gt;"",$CK1910&lt;&gt;$P1910),AND($CM1910&lt;&gt;"",$CM1910&lt;&gt;$R1910),AND($CO1910&lt;&gt;"",$CO1910&lt;&gt;$T1910),AND($CQ1910&lt;&gt;"",$CQ1910&lt;&gt;$V1910),AND($CS1910&lt;&gt;"",$CS1910&lt;&gt;$X1910),AND($CU1910&lt;&gt;"",$CU1910&lt;&gt;$Z1910),AND($CW1910&lt;&gt;"",$CW1910&lt;&gt;$AB1910),AND($CY1910&lt;&gt;"",$CY1910&lt;&gt;$AD1910),AND($DA1910&lt;&gt;"",$DA1910&lt;&gt;$AF1910),AND($DC1910&lt;&gt;"",$DC1910&lt;&gt;$AH1910),AND($DE1910&lt;&gt;"",$DE1910&lt;&gt;$AJ1910),AND($DG1910&lt;&gt;"",$DG1910&lt;&gt;$AL1910),AND($DI1910&lt;&gt;"",$DI1910&lt;&gt;$AN1910)),"Score changed",IF(OR(AND($CD1910&lt;&gt;"",$CD1910&lt;&gt;$I1910),AND($CF1910&lt;&gt;"",$CF1910&lt;&gt;$K1910),AND($CH1910&lt;&gt;"",$CH1910&lt;&gt;$M1910),AND($CJ1910&lt;&gt;"",$CJ1910&lt;&gt;$O1910),AND($CL1910&lt;&gt;"",$CL1910&lt;&gt;$Q1910),AND($CN1910&lt;&gt;"",$CN1910&lt;&gt;$S1910),AND($CP1910&lt;&gt;"",$CP1910&lt;&gt;$U1910),AND($CR1910&lt;&gt;"",$CR1910&lt;&gt;$W1910),AND($CT1910&lt;&gt;"",$CT1910&lt;&gt;$Y1910),AND($CV1910&lt;&gt;"",$CV1910&lt;&gt;$AA1910),AND($CX1910&lt;&gt;"",$CX1910&lt;&gt;$AC1910),AND($CZ1910&lt;&gt;"",$CZ1910&lt;&gt;$AE1910),AND($DB1910&lt;&gt;"",$DB1910&lt;&gt;$AG1910),AND($DD1910&lt;&gt;"",$DD1910&lt;&gt;$AI1910),AND($DF1910&lt;&gt;"",$DF1910&lt;&gt;$AK1910),AND($DH1910&lt;&gt;"",$DH1910&lt;&gt;$AM1910),AND($DJ1910&lt;&gt;"",$DJ1910&lt;&gt;$AO1910)),"Rewrite only","No change entered")))</f>
        <v/>
      </c>
    </row>
    <row r="1911" spans="1:115" ht="14.25" customHeight="1">
      <c r="A1911" s="86" t="str">
        <f>IF($F1911="","",IFERROR(INDEX([1]Raw_Data!$A:$A,MATCH($F1911,[1]Raw_Data!$F:$F,0)),""))</f>
        <v/>
      </c>
      <c r="B1911" s="86" t="str">
        <f>IF($F1911="","",IFERROR(INDEX([1]Raw_Data!$B:$B,MATCH($F1911,[1]Raw_Data!$F:$F,0)),""))</f>
        <v/>
      </c>
      <c r="C1911" s="86" t="str">
        <f>IF($F1911="","",IFERROR(INDEX([1]Raw_Data!$C:$C,MATCH($F1911,[1]Raw_Data!$F:$F,0)),""))</f>
        <v/>
      </c>
      <c r="D1911" s="86" t="str">
        <f>IF($F1911="","",IFERROR(INDEX([1]Raw_Data!$D:$D,MATCH($F1911,[1]Raw_Data!$F:$F,0)),""))</f>
        <v/>
      </c>
      <c r="E1911" s="86" t="str">
        <f>IF($F1911="","",IFERROR(INDEX([1]Raw_Data!$E:$E,MATCH($F1911,[1]Raw_Data!$F:$F,0)),""))</f>
        <v/>
      </c>
      <c r="F1911" s="87"/>
      <c r="G1911" s="86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>IF($F1911="","",SUM(IF($CC1911="",$H1911,$CC1911),IF($CE1911="",$J1911,$CE1911),IF($CG1911="",$L1911,$CG1911),IF($CI1911="",$N1911,$CI1911),IF($CK1911="",$P1911,$CK1911),IF($CM1911="",$R1911,$CM1911),IF($CO1911="",$T1911,$CO1911),IF($CQ1911="",$V1911,$CQ1911),IF($CS1911="",$X1911,$CS1911),IF($CU1911="",$Z1911,$CU1911),IF($CW1911="",$AB1911,$CW1911),IF($CY1911="",$AD1911,$CY1911),IF($DA1911="",$AF1911,$DA1911),IF($DC1911="",$AH1911,$DC1911),IF($DE1911="",$AJ1911,$DE1911),IF($DG1911="",$AL1911,$DG1911),IF($DI1911="",$AN1911,$DI1911)))</f>
        <v/>
      </c>
      <c r="AT1911" s="86" t="str">
        <f t="shared" si="348"/>
        <v/>
      </c>
      <c r="AU1911" s="86" t="str">
        <f t="shared" si="349"/>
        <v/>
      </c>
      <c r="AV1911" s="86" t="str">
        <f t="shared" si="350"/>
        <v/>
      </c>
      <c r="AW1911" s="86" t="str">
        <f t="shared" si="351"/>
        <v/>
      </c>
      <c r="AX1911" s="86" t="str">
        <f t="shared" si="352"/>
        <v/>
      </c>
      <c r="AY1911" s="86" t="str">
        <f>IF(B1911="","",COUNTIFS($B$5:B1911,B1911,$AT$5:AT1911,AT1911))</f>
        <v/>
      </c>
      <c r="AZ1911" s="86" t="str">
        <f>IF(B1911="","",COUNTIFS($B$5:B1911,B1911,$AV$5:AV1911,AV1911))</f>
        <v/>
      </c>
      <c r="BA1911" s="86" t="str">
        <f t="shared" si="353"/>
        <v/>
      </c>
      <c r="BB1911" s="86" t="str">
        <f t="shared" si="354"/>
        <v/>
      </c>
      <c r="BC1911" s="86">
        <f t="shared" si="355"/>
        <v>0</v>
      </c>
      <c r="BD1911" s="40" t="str">
        <f t="shared" si="356"/>
        <v/>
      </c>
      <c r="BE1911" s="11" t="str">
        <f>IF($F1911="","","REV"&amp;COUNTIF($F$5:F1911,$F1911))</f>
        <v/>
      </c>
      <c r="BF1911" s="23"/>
      <c r="BG1911" s="23"/>
      <c r="BH1911" s="40" t="str">
        <f t="shared" si="357"/>
        <v/>
      </c>
      <c r="BI1911" s="40" t="str">
        <f t="shared" si="358"/>
        <v/>
      </c>
      <c r="BJ1911" s="88"/>
      <c r="BK1911" s="88"/>
      <c r="BL1911" s="88"/>
      <c r="BM1911" s="88"/>
      <c r="BN1911" s="88"/>
      <c r="BO1911" s="88"/>
      <c r="BP1911" s="88"/>
      <c r="BQ1911" s="88"/>
      <c r="BR1911" s="88"/>
      <c r="BS1911" s="88"/>
      <c r="BT1911" s="88"/>
      <c r="BU1911" s="88"/>
      <c r="BV1911" s="88"/>
      <c r="BW1911" s="88"/>
      <c r="BX1911" s="88"/>
      <c r="BY1911" s="88"/>
      <c r="BZ1911" s="88"/>
      <c r="CA1911" s="40" t="str">
        <f t="shared" si="359"/>
        <v/>
      </c>
      <c r="CC1911" s="87"/>
      <c r="CD1911" s="88"/>
      <c r="CE1911" s="87"/>
      <c r="CF1911" s="88"/>
      <c r="CG1911" s="87"/>
      <c r="CH1911" s="88"/>
      <c r="CI1911" s="87"/>
      <c r="CJ1911" s="88"/>
      <c r="CK1911" s="87"/>
      <c r="CL1911" s="88"/>
      <c r="CM1911" s="87"/>
      <c r="CN1911" s="88"/>
      <c r="CO1911" s="87"/>
      <c r="CP1911" s="88"/>
      <c r="CQ1911" s="87"/>
      <c r="CR1911" s="88"/>
      <c r="CS1911" s="87"/>
      <c r="CT1911" s="88"/>
      <c r="CU1911" s="87"/>
      <c r="CV1911" s="88"/>
      <c r="CW1911" s="87"/>
      <c r="CX1911" s="88"/>
      <c r="CY1911" s="87"/>
      <c r="CZ1911" s="88"/>
      <c r="DA1911" s="87"/>
      <c r="DB1911" s="88"/>
      <c r="DC1911" s="87"/>
      <c r="DD1911" s="88"/>
      <c r="DE1911" s="87"/>
      <c r="DF1911" s="88"/>
      <c r="DG1911" s="87"/>
      <c r="DH1911" s="88"/>
      <c r="DI1911" s="87"/>
      <c r="DJ1911" s="88"/>
      <c r="DK1911" s="23" t="str">
        <f>IF($F1911="","",IF(OR(AND($CC1911&lt;&gt;"",$CC1911&lt;&gt;$H1911),AND($CE1911&lt;&gt;"",$CE1911&lt;&gt;$J1911),AND($CG1911&lt;&gt;"",$CG1911&lt;&gt;$L1911),AND($CI1911&lt;&gt;"",$CI1911&lt;&gt;$N1911),AND($CK1911&lt;&gt;"",$CK1911&lt;&gt;$P1911),AND($CM1911&lt;&gt;"",$CM1911&lt;&gt;$R1911),AND($CO1911&lt;&gt;"",$CO1911&lt;&gt;$T1911),AND($CQ1911&lt;&gt;"",$CQ1911&lt;&gt;$V1911),AND($CS1911&lt;&gt;"",$CS1911&lt;&gt;$X1911),AND($CU1911&lt;&gt;"",$CU1911&lt;&gt;$Z1911),AND($CW1911&lt;&gt;"",$CW1911&lt;&gt;$AB1911),AND($CY1911&lt;&gt;"",$CY1911&lt;&gt;$AD1911),AND($DA1911&lt;&gt;"",$DA1911&lt;&gt;$AF1911),AND($DC1911&lt;&gt;"",$DC1911&lt;&gt;$AH1911),AND($DE1911&lt;&gt;"",$DE1911&lt;&gt;$AJ1911),AND($DG1911&lt;&gt;"",$DG1911&lt;&gt;$AL1911),AND($DI1911&lt;&gt;"",$DI1911&lt;&gt;$AN1911)),"Score changed",IF(OR(AND($CD1911&lt;&gt;"",$CD1911&lt;&gt;$I1911),AND($CF1911&lt;&gt;"",$CF1911&lt;&gt;$K1911),AND($CH1911&lt;&gt;"",$CH1911&lt;&gt;$M1911),AND($CJ1911&lt;&gt;"",$CJ1911&lt;&gt;$O1911),AND($CL1911&lt;&gt;"",$CL1911&lt;&gt;$Q1911),AND($CN1911&lt;&gt;"",$CN1911&lt;&gt;$S1911),AND($CP1911&lt;&gt;"",$CP1911&lt;&gt;$U1911),AND($CR1911&lt;&gt;"",$CR1911&lt;&gt;$W1911),AND($CT1911&lt;&gt;"",$CT1911&lt;&gt;$Y1911),AND($CV1911&lt;&gt;"",$CV1911&lt;&gt;$AA1911),AND($CX1911&lt;&gt;"",$CX1911&lt;&gt;$AC1911),AND($CZ1911&lt;&gt;"",$CZ1911&lt;&gt;$AE1911),AND($DB1911&lt;&gt;"",$DB1911&lt;&gt;$AG1911),AND($DD1911&lt;&gt;"",$DD1911&lt;&gt;$AI1911),AND($DF1911&lt;&gt;"",$DF1911&lt;&gt;$AK1911),AND($DH1911&lt;&gt;"",$DH1911&lt;&gt;$AM1911),AND($DJ1911&lt;&gt;"",$DJ1911&lt;&gt;$AO1911)),"Rewrite only","No change entered")))</f>
        <v/>
      </c>
    </row>
    <row r="1912" spans="1:115" ht="14.25" customHeight="1">
      <c r="A1912" s="86" t="str">
        <f>IF($F1912="","",IFERROR(INDEX([1]Raw_Data!$A:$A,MATCH($F1912,[1]Raw_Data!$F:$F,0)),""))</f>
        <v/>
      </c>
      <c r="B1912" s="86" t="str">
        <f>IF($F1912="","",IFERROR(INDEX([1]Raw_Data!$B:$B,MATCH($F1912,[1]Raw_Data!$F:$F,0)),""))</f>
        <v/>
      </c>
      <c r="C1912" s="86" t="str">
        <f>IF($F1912="","",IFERROR(INDEX([1]Raw_Data!$C:$C,MATCH($F1912,[1]Raw_Data!$F:$F,0)),""))</f>
        <v/>
      </c>
      <c r="D1912" s="86" t="str">
        <f>IF($F1912="","",IFERROR(INDEX([1]Raw_Data!$D:$D,MATCH($F1912,[1]Raw_Data!$F:$F,0)),""))</f>
        <v/>
      </c>
      <c r="E1912" s="86" t="str">
        <f>IF($F1912="","",IFERROR(INDEX([1]Raw_Data!$E:$E,MATCH($F1912,[1]Raw_Data!$F:$F,0)),""))</f>
        <v/>
      </c>
      <c r="F1912" s="87"/>
      <c r="G1912" s="86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>IF($F1912="","",SUM(IF($CC1912="",$H1912,$CC1912),IF($CE1912="",$J1912,$CE1912),IF($CG1912="",$L1912,$CG1912),IF($CI1912="",$N1912,$CI1912),IF($CK1912="",$P1912,$CK1912),IF($CM1912="",$R1912,$CM1912),IF($CO1912="",$T1912,$CO1912),IF($CQ1912="",$V1912,$CQ1912),IF($CS1912="",$X1912,$CS1912),IF($CU1912="",$Z1912,$CU1912),IF($CW1912="",$AB1912,$CW1912),IF($CY1912="",$AD1912,$CY1912),IF($DA1912="",$AF1912,$DA1912),IF($DC1912="",$AH1912,$DC1912),IF($DE1912="",$AJ1912,$DE1912),IF($DG1912="",$AL1912,$DG1912),IF($DI1912="",$AN1912,$DI1912)))</f>
        <v/>
      </c>
      <c r="AT1912" s="86" t="str">
        <f t="shared" si="348"/>
        <v/>
      </c>
      <c r="AU1912" s="86" t="str">
        <f t="shared" si="349"/>
        <v/>
      </c>
      <c r="AV1912" s="86" t="str">
        <f t="shared" si="350"/>
        <v/>
      </c>
      <c r="AW1912" s="86" t="str">
        <f t="shared" si="351"/>
        <v/>
      </c>
      <c r="AX1912" s="86" t="str">
        <f t="shared" si="352"/>
        <v/>
      </c>
      <c r="AY1912" s="86" t="str">
        <f>IF(B1912="","",COUNTIFS($B$5:B1912,B1912,$AT$5:AT1912,AT1912))</f>
        <v/>
      </c>
      <c r="AZ1912" s="86" t="str">
        <f>IF(B1912="","",COUNTIFS($B$5:B1912,B1912,$AV$5:AV1912,AV1912))</f>
        <v/>
      </c>
      <c r="BA1912" s="86" t="str">
        <f t="shared" si="353"/>
        <v/>
      </c>
      <c r="BB1912" s="86" t="str">
        <f t="shared" si="354"/>
        <v/>
      </c>
      <c r="BC1912" s="86">
        <f t="shared" si="355"/>
        <v>0</v>
      </c>
      <c r="BD1912" s="40" t="str">
        <f t="shared" si="356"/>
        <v/>
      </c>
      <c r="BE1912" s="11" t="str">
        <f>IF($F1912="","","REV"&amp;COUNTIF($F$5:F1912,$F1912))</f>
        <v/>
      </c>
      <c r="BF1912" s="23"/>
      <c r="BG1912" s="23"/>
      <c r="BH1912" s="40" t="str">
        <f t="shared" si="357"/>
        <v/>
      </c>
      <c r="BI1912" s="40" t="str">
        <f t="shared" si="358"/>
        <v/>
      </c>
      <c r="BJ1912" s="88"/>
      <c r="BK1912" s="88"/>
      <c r="BL1912" s="88"/>
      <c r="BM1912" s="88"/>
      <c r="BN1912" s="88"/>
      <c r="BO1912" s="88"/>
      <c r="BP1912" s="88"/>
      <c r="BQ1912" s="88"/>
      <c r="BR1912" s="88"/>
      <c r="BS1912" s="88"/>
      <c r="BT1912" s="88"/>
      <c r="BU1912" s="88"/>
      <c r="BV1912" s="88"/>
      <c r="BW1912" s="88"/>
      <c r="BX1912" s="88"/>
      <c r="BY1912" s="88"/>
      <c r="BZ1912" s="88"/>
      <c r="CA1912" s="40" t="str">
        <f t="shared" si="359"/>
        <v/>
      </c>
      <c r="CC1912" s="87"/>
      <c r="CD1912" s="88"/>
      <c r="CE1912" s="87"/>
      <c r="CF1912" s="88"/>
      <c r="CG1912" s="87"/>
      <c r="CH1912" s="88"/>
      <c r="CI1912" s="87"/>
      <c r="CJ1912" s="88"/>
      <c r="CK1912" s="87"/>
      <c r="CL1912" s="88"/>
      <c r="CM1912" s="87"/>
      <c r="CN1912" s="88"/>
      <c r="CO1912" s="87"/>
      <c r="CP1912" s="88"/>
      <c r="CQ1912" s="87"/>
      <c r="CR1912" s="88"/>
      <c r="CS1912" s="87"/>
      <c r="CT1912" s="88"/>
      <c r="CU1912" s="87"/>
      <c r="CV1912" s="88"/>
      <c r="CW1912" s="87"/>
      <c r="CX1912" s="88"/>
      <c r="CY1912" s="87"/>
      <c r="CZ1912" s="88"/>
      <c r="DA1912" s="87"/>
      <c r="DB1912" s="88"/>
      <c r="DC1912" s="87"/>
      <c r="DD1912" s="88"/>
      <c r="DE1912" s="87"/>
      <c r="DF1912" s="88"/>
      <c r="DG1912" s="87"/>
      <c r="DH1912" s="88"/>
      <c r="DI1912" s="87"/>
      <c r="DJ1912" s="88"/>
      <c r="DK1912" s="23" t="str">
        <f>IF($F1912="","",IF(OR(AND($CC1912&lt;&gt;"",$CC1912&lt;&gt;$H1912),AND($CE1912&lt;&gt;"",$CE1912&lt;&gt;$J1912),AND($CG1912&lt;&gt;"",$CG1912&lt;&gt;$L1912),AND($CI1912&lt;&gt;"",$CI1912&lt;&gt;$N1912),AND($CK1912&lt;&gt;"",$CK1912&lt;&gt;$P1912),AND($CM1912&lt;&gt;"",$CM1912&lt;&gt;$R1912),AND($CO1912&lt;&gt;"",$CO1912&lt;&gt;$T1912),AND($CQ1912&lt;&gt;"",$CQ1912&lt;&gt;$V1912),AND($CS1912&lt;&gt;"",$CS1912&lt;&gt;$X1912),AND($CU1912&lt;&gt;"",$CU1912&lt;&gt;$Z1912),AND($CW1912&lt;&gt;"",$CW1912&lt;&gt;$AB1912),AND($CY1912&lt;&gt;"",$CY1912&lt;&gt;$AD1912),AND($DA1912&lt;&gt;"",$DA1912&lt;&gt;$AF1912),AND($DC1912&lt;&gt;"",$DC1912&lt;&gt;$AH1912),AND($DE1912&lt;&gt;"",$DE1912&lt;&gt;$AJ1912),AND($DG1912&lt;&gt;"",$DG1912&lt;&gt;$AL1912),AND($DI1912&lt;&gt;"",$DI1912&lt;&gt;$AN1912)),"Score changed",IF(OR(AND($CD1912&lt;&gt;"",$CD1912&lt;&gt;$I1912),AND($CF1912&lt;&gt;"",$CF1912&lt;&gt;$K1912),AND($CH1912&lt;&gt;"",$CH1912&lt;&gt;$M1912),AND($CJ1912&lt;&gt;"",$CJ1912&lt;&gt;$O1912),AND($CL1912&lt;&gt;"",$CL1912&lt;&gt;$Q1912),AND($CN1912&lt;&gt;"",$CN1912&lt;&gt;$S1912),AND($CP1912&lt;&gt;"",$CP1912&lt;&gt;$U1912),AND($CR1912&lt;&gt;"",$CR1912&lt;&gt;$W1912),AND($CT1912&lt;&gt;"",$CT1912&lt;&gt;$Y1912),AND($CV1912&lt;&gt;"",$CV1912&lt;&gt;$AA1912),AND($CX1912&lt;&gt;"",$CX1912&lt;&gt;$AC1912),AND($CZ1912&lt;&gt;"",$CZ1912&lt;&gt;$AE1912),AND($DB1912&lt;&gt;"",$DB1912&lt;&gt;$AG1912),AND($DD1912&lt;&gt;"",$DD1912&lt;&gt;$AI1912),AND($DF1912&lt;&gt;"",$DF1912&lt;&gt;$AK1912),AND($DH1912&lt;&gt;"",$DH1912&lt;&gt;$AM1912),AND($DJ1912&lt;&gt;"",$DJ1912&lt;&gt;$AO1912)),"Rewrite only","No change entered")))</f>
        <v/>
      </c>
    </row>
    <row r="1913" spans="1:115" ht="14.25" customHeight="1">
      <c r="A1913" s="86" t="str">
        <f>IF($F1913="","",IFERROR(INDEX([1]Raw_Data!$A:$A,MATCH($F1913,[1]Raw_Data!$F:$F,0)),""))</f>
        <v/>
      </c>
      <c r="B1913" s="86" t="str">
        <f>IF($F1913="","",IFERROR(INDEX([1]Raw_Data!$B:$B,MATCH($F1913,[1]Raw_Data!$F:$F,0)),""))</f>
        <v/>
      </c>
      <c r="C1913" s="86" t="str">
        <f>IF($F1913="","",IFERROR(INDEX([1]Raw_Data!$C:$C,MATCH($F1913,[1]Raw_Data!$F:$F,0)),""))</f>
        <v/>
      </c>
      <c r="D1913" s="86" t="str">
        <f>IF($F1913="","",IFERROR(INDEX([1]Raw_Data!$D:$D,MATCH($F1913,[1]Raw_Data!$F:$F,0)),""))</f>
        <v/>
      </c>
      <c r="E1913" s="86" t="str">
        <f>IF($F1913="","",IFERROR(INDEX([1]Raw_Data!$E:$E,MATCH($F1913,[1]Raw_Data!$F:$F,0)),""))</f>
        <v/>
      </c>
      <c r="F1913" s="87"/>
      <c r="G1913" s="86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>IF($F1913="","",SUM(IF($CC1913="",$H1913,$CC1913),IF($CE1913="",$J1913,$CE1913),IF($CG1913="",$L1913,$CG1913),IF($CI1913="",$N1913,$CI1913),IF($CK1913="",$P1913,$CK1913),IF($CM1913="",$R1913,$CM1913),IF($CO1913="",$T1913,$CO1913),IF($CQ1913="",$V1913,$CQ1913),IF($CS1913="",$X1913,$CS1913),IF($CU1913="",$Z1913,$CU1913),IF($CW1913="",$AB1913,$CW1913),IF($CY1913="",$AD1913,$CY1913),IF($DA1913="",$AF1913,$DA1913),IF($DC1913="",$AH1913,$DC1913),IF($DE1913="",$AJ1913,$DE1913),IF($DG1913="",$AL1913,$DG1913),IF($DI1913="",$AN1913,$DI1913)))</f>
        <v/>
      </c>
      <c r="AT1913" s="86" t="str">
        <f t="shared" si="348"/>
        <v/>
      </c>
      <c r="AU1913" s="86" t="str">
        <f t="shared" si="349"/>
        <v/>
      </c>
      <c r="AV1913" s="86" t="str">
        <f t="shared" si="350"/>
        <v/>
      </c>
      <c r="AW1913" s="86" t="str">
        <f t="shared" si="351"/>
        <v/>
      </c>
      <c r="AX1913" s="86" t="str">
        <f t="shared" si="352"/>
        <v/>
      </c>
      <c r="AY1913" s="86" t="str">
        <f>IF(B1913="","",COUNTIFS($B$5:B1913,B1913,$AT$5:AT1913,AT1913))</f>
        <v/>
      </c>
      <c r="AZ1913" s="86" t="str">
        <f>IF(B1913="","",COUNTIFS($B$5:B1913,B1913,$AV$5:AV1913,AV1913))</f>
        <v/>
      </c>
      <c r="BA1913" s="86" t="str">
        <f t="shared" si="353"/>
        <v/>
      </c>
      <c r="BB1913" s="86" t="str">
        <f t="shared" si="354"/>
        <v/>
      </c>
      <c r="BC1913" s="86">
        <f t="shared" si="355"/>
        <v>0</v>
      </c>
      <c r="BD1913" s="40" t="str">
        <f t="shared" si="356"/>
        <v/>
      </c>
      <c r="BE1913" s="11" t="str">
        <f>IF($F1913="","","REV"&amp;COUNTIF($F$5:F1913,$F1913))</f>
        <v/>
      </c>
      <c r="BF1913" s="23"/>
      <c r="BG1913" s="23"/>
      <c r="BH1913" s="40" t="str">
        <f t="shared" si="357"/>
        <v/>
      </c>
      <c r="BI1913" s="40" t="str">
        <f t="shared" si="358"/>
        <v/>
      </c>
      <c r="BJ1913" s="88"/>
      <c r="BK1913" s="88"/>
      <c r="BL1913" s="88"/>
      <c r="BM1913" s="88"/>
      <c r="BN1913" s="88"/>
      <c r="BO1913" s="88"/>
      <c r="BP1913" s="88"/>
      <c r="BQ1913" s="88"/>
      <c r="BR1913" s="88"/>
      <c r="BS1913" s="88"/>
      <c r="BT1913" s="88"/>
      <c r="BU1913" s="88"/>
      <c r="BV1913" s="88"/>
      <c r="BW1913" s="88"/>
      <c r="BX1913" s="88"/>
      <c r="BY1913" s="88"/>
      <c r="BZ1913" s="88"/>
      <c r="CA1913" s="40" t="str">
        <f t="shared" si="359"/>
        <v/>
      </c>
      <c r="CC1913" s="87"/>
      <c r="CD1913" s="88"/>
      <c r="CE1913" s="87"/>
      <c r="CF1913" s="88"/>
      <c r="CG1913" s="87"/>
      <c r="CH1913" s="88"/>
      <c r="CI1913" s="87"/>
      <c r="CJ1913" s="88"/>
      <c r="CK1913" s="87"/>
      <c r="CL1913" s="88"/>
      <c r="CM1913" s="87"/>
      <c r="CN1913" s="88"/>
      <c r="CO1913" s="87"/>
      <c r="CP1913" s="88"/>
      <c r="CQ1913" s="87"/>
      <c r="CR1913" s="88"/>
      <c r="CS1913" s="87"/>
      <c r="CT1913" s="88"/>
      <c r="CU1913" s="87"/>
      <c r="CV1913" s="88"/>
      <c r="CW1913" s="87"/>
      <c r="CX1913" s="88"/>
      <c r="CY1913" s="87"/>
      <c r="CZ1913" s="88"/>
      <c r="DA1913" s="87"/>
      <c r="DB1913" s="88"/>
      <c r="DC1913" s="87"/>
      <c r="DD1913" s="88"/>
      <c r="DE1913" s="87"/>
      <c r="DF1913" s="88"/>
      <c r="DG1913" s="87"/>
      <c r="DH1913" s="88"/>
      <c r="DI1913" s="87"/>
      <c r="DJ1913" s="88"/>
      <c r="DK1913" s="23" t="str">
        <f>IF($F1913="","",IF(OR(AND($CC1913&lt;&gt;"",$CC1913&lt;&gt;$H1913),AND($CE1913&lt;&gt;"",$CE1913&lt;&gt;$J1913),AND($CG1913&lt;&gt;"",$CG1913&lt;&gt;$L1913),AND($CI1913&lt;&gt;"",$CI1913&lt;&gt;$N1913),AND($CK1913&lt;&gt;"",$CK1913&lt;&gt;$P1913),AND($CM1913&lt;&gt;"",$CM1913&lt;&gt;$R1913),AND($CO1913&lt;&gt;"",$CO1913&lt;&gt;$T1913),AND($CQ1913&lt;&gt;"",$CQ1913&lt;&gt;$V1913),AND($CS1913&lt;&gt;"",$CS1913&lt;&gt;$X1913),AND($CU1913&lt;&gt;"",$CU1913&lt;&gt;$Z1913),AND($CW1913&lt;&gt;"",$CW1913&lt;&gt;$AB1913),AND($CY1913&lt;&gt;"",$CY1913&lt;&gt;$AD1913),AND($DA1913&lt;&gt;"",$DA1913&lt;&gt;$AF1913),AND($DC1913&lt;&gt;"",$DC1913&lt;&gt;$AH1913),AND($DE1913&lt;&gt;"",$DE1913&lt;&gt;$AJ1913),AND($DG1913&lt;&gt;"",$DG1913&lt;&gt;$AL1913),AND($DI1913&lt;&gt;"",$DI1913&lt;&gt;$AN1913)),"Score changed",IF(OR(AND($CD1913&lt;&gt;"",$CD1913&lt;&gt;$I1913),AND($CF1913&lt;&gt;"",$CF1913&lt;&gt;$K1913),AND($CH1913&lt;&gt;"",$CH1913&lt;&gt;$M1913),AND($CJ1913&lt;&gt;"",$CJ1913&lt;&gt;$O1913),AND($CL1913&lt;&gt;"",$CL1913&lt;&gt;$Q1913),AND($CN1913&lt;&gt;"",$CN1913&lt;&gt;$S1913),AND($CP1913&lt;&gt;"",$CP1913&lt;&gt;$U1913),AND($CR1913&lt;&gt;"",$CR1913&lt;&gt;$W1913),AND($CT1913&lt;&gt;"",$CT1913&lt;&gt;$Y1913),AND($CV1913&lt;&gt;"",$CV1913&lt;&gt;$AA1913),AND($CX1913&lt;&gt;"",$CX1913&lt;&gt;$AC1913),AND($CZ1913&lt;&gt;"",$CZ1913&lt;&gt;$AE1913),AND($DB1913&lt;&gt;"",$DB1913&lt;&gt;$AG1913),AND($DD1913&lt;&gt;"",$DD1913&lt;&gt;$AI1913),AND($DF1913&lt;&gt;"",$DF1913&lt;&gt;$AK1913),AND($DH1913&lt;&gt;"",$DH1913&lt;&gt;$AM1913),AND($DJ1913&lt;&gt;"",$DJ1913&lt;&gt;$AO1913)),"Rewrite only","No change entered")))</f>
        <v/>
      </c>
    </row>
    <row r="1914" spans="1:115" ht="14.25" customHeight="1">
      <c r="A1914" s="86" t="str">
        <f>IF($F1914="","",IFERROR(INDEX([1]Raw_Data!$A:$A,MATCH($F1914,[1]Raw_Data!$F:$F,0)),""))</f>
        <v/>
      </c>
      <c r="B1914" s="86" t="str">
        <f>IF($F1914="","",IFERROR(INDEX([1]Raw_Data!$B:$B,MATCH($F1914,[1]Raw_Data!$F:$F,0)),""))</f>
        <v/>
      </c>
      <c r="C1914" s="86" t="str">
        <f>IF($F1914="","",IFERROR(INDEX([1]Raw_Data!$C:$C,MATCH($F1914,[1]Raw_Data!$F:$F,0)),""))</f>
        <v/>
      </c>
      <c r="D1914" s="86" t="str">
        <f>IF($F1914="","",IFERROR(INDEX([1]Raw_Data!$D:$D,MATCH($F1914,[1]Raw_Data!$F:$F,0)),""))</f>
        <v/>
      </c>
      <c r="E1914" s="86" t="str">
        <f>IF($F1914="","",IFERROR(INDEX([1]Raw_Data!$E:$E,MATCH($F1914,[1]Raw_Data!$F:$F,0)),""))</f>
        <v/>
      </c>
      <c r="F1914" s="87"/>
      <c r="G1914" s="86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>IF($F1914="","",SUM(IF($CC1914="",$H1914,$CC1914),IF($CE1914="",$J1914,$CE1914),IF($CG1914="",$L1914,$CG1914),IF($CI1914="",$N1914,$CI1914),IF($CK1914="",$P1914,$CK1914),IF($CM1914="",$R1914,$CM1914),IF($CO1914="",$T1914,$CO1914),IF($CQ1914="",$V1914,$CQ1914),IF($CS1914="",$X1914,$CS1914),IF($CU1914="",$Z1914,$CU1914),IF($CW1914="",$AB1914,$CW1914),IF($CY1914="",$AD1914,$CY1914),IF($DA1914="",$AF1914,$DA1914),IF($DC1914="",$AH1914,$DC1914),IF($DE1914="",$AJ1914,$DE1914),IF($DG1914="",$AL1914,$DG1914),IF($DI1914="",$AN1914,$DI1914)))</f>
        <v/>
      </c>
      <c r="AT1914" s="86" t="str">
        <f t="shared" si="348"/>
        <v/>
      </c>
      <c r="AU1914" s="86" t="str">
        <f t="shared" si="349"/>
        <v/>
      </c>
      <c r="AV1914" s="86" t="str">
        <f t="shared" si="350"/>
        <v/>
      </c>
      <c r="AW1914" s="86" t="str">
        <f t="shared" si="351"/>
        <v/>
      </c>
      <c r="AX1914" s="86" t="str">
        <f t="shared" si="352"/>
        <v/>
      </c>
      <c r="AY1914" s="86" t="str">
        <f>IF(B1914="","",COUNTIFS($B$5:B1914,B1914,$AT$5:AT1914,AT1914))</f>
        <v/>
      </c>
      <c r="AZ1914" s="86" t="str">
        <f>IF(B1914="","",COUNTIFS($B$5:B1914,B1914,$AV$5:AV1914,AV1914))</f>
        <v/>
      </c>
      <c r="BA1914" s="86" t="str">
        <f t="shared" si="353"/>
        <v/>
      </c>
      <c r="BB1914" s="86" t="str">
        <f t="shared" si="354"/>
        <v/>
      </c>
      <c r="BC1914" s="86">
        <f t="shared" si="355"/>
        <v>0</v>
      </c>
      <c r="BD1914" s="40" t="str">
        <f t="shared" si="356"/>
        <v/>
      </c>
      <c r="BE1914" s="11" t="str">
        <f>IF($F1914="","","REV"&amp;COUNTIF($F$5:F1914,$F1914))</f>
        <v/>
      </c>
      <c r="BF1914" s="23"/>
      <c r="BG1914" s="23"/>
      <c r="BH1914" s="40" t="str">
        <f t="shared" si="357"/>
        <v/>
      </c>
      <c r="BI1914" s="40" t="str">
        <f t="shared" si="358"/>
        <v/>
      </c>
      <c r="BJ1914" s="88"/>
      <c r="BK1914" s="88"/>
      <c r="BL1914" s="88"/>
      <c r="BM1914" s="88"/>
      <c r="BN1914" s="88"/>
      <c r="BO1914" s="88"/>
      <c r="BP1914" s="88"/>
      <c r="BQ1914" s="88"/>
      <c r="BR1914" s="88"/>
      <c r="BS1914" s="88"/>
      <c r="BT1914" s="88"/>
      <c r="BU1914" s="88"/>
      <c r="BV1914" s="88"/>
      <c r="BW1914" s="88"/>
      <c r="BX1914" s="88"/>
      <c r="BY1914" s="88"/>
      <c r="BZ1914" s="88"/>
      <c r="CA1914" s="40" t="str">
        <f t="shared" si="359"/>
        <v/>
      </c>
      <c r="CC1914" s="87"/>
      <c r="CD1914" s="88"/>
      <c r="CE1914" s="87"/>
      <c r="CF1914" s="88"/>
      <c r="CG1914" s="87"/>
      <c r="CH1914" s="88"/>
      <c r="CI1914" s="87"/>
      <c r="CJ1914" s="88"/>
      <c r="CK1914" s="87"/>
      <c r="CL1914" s="88"/>
      <c r="CM1914" s="87"/>
      <c r="CN1914" s="88"/>
      <c r="CO1914" s="87"/>
      <c r="CP1914" s="88"/>
      <c r="CQ1914" s="87"/>
      <c r="CR1914" s="88"/>
      <c r="CS1914" s="87"/>
      <c r="CT1914" s="88"/>
      <c r="CU1914" s="87"/>
      <c r="CV1914" s="88"/>
      <c r="CW1914" s="87"/>
      <c r="CX1914" s="88"/>
      <c r="CY1914" s="87"/>
      <c r="CZ1914" s="88"/>
      <c r="DA1914" s="87"/>
      <c r="DB1914" s="88"/>
      <c r="DC1914" s="87"/>
      <c r="DD1914" s="88"/>
      <c r="DE1914" s="87"/>
      <c r="DF1914" s="88"/>
      <c r="DG1914" s="87"/>
      <c r="DH1914" s="88"/>
      <c r="DI1914" s="87"/>
      <c r="DJ1914" s="88"/>
      <c r="DK1914" s="23" t="str">
        <f>IF($F1914="","",IF(OR(AND($CC1914&lt;&gt;"",$CC1914&lt;&gt;$H1914),AND($CE1914&lt;&gt;"",$CE1914&lt;&gt;$J1914),AND($CG1914&lt;&gt;"",$CG1914&lt;&gt;$L1914),AND($CI1914&lt;&gt;"",$CI1914&lt;&gt;$N1914),AND($CK1914&lt;&gt;"",$CK1914&lt;&gt;$P1914),AND($CM1914&lt;&gt;"",$CM1914&lt;&gt;$R1914),AND($CO1914&lt;&gt;"",$CO1914&lt;&gt;$T1914),AND($CQ1914&lt;&gt;"",$CQ1914&lt;&gt;$V1914),AND($CS1914&lt;&gt;"",$CS1914&lt;&gt;$X1914),AND($CU1914&lt;&gt;"",$CU1914&lt;&gt;$Z1914),AND($CW1914&lt;&gt;"",$CW1914&lt;&gt;$AB1914),AND($CY1914&lt;&gt;"",$CY1914&lt;&gt;$AD1914),AND($DA1914&lt;&gt;"",$DA1914&lt;&gt;$AF1914),AND($DC1914&lt;&gt;"",$DC1914&lt;&gt;$AH1914),AND($DE1914&lt;&gt;"",$DE1914&lt;&gt;$AJ1914),AND($DG1914&lt;&gt;"",$DG1914&lt;&gt;$AL1914),AND($DI1914&lt;&gt;"",$DI1914&lt;&gt;$AN1914)),"Score changed",IF(OR(AND($CD1914&lt;&gt;"",$CD1914&lt;&gt;$I1914),AND($CF1914&lt;&gt;"",$CF1914&lt;&gt;$K1914),AND($CH1914&lt;&gt;"",$CH1914&lt;&gt;$M1914),AND($CJ1914&lt;&gt;"",$CJ1914&lt;&gt;$O1914),AND($CL1914&lt;&gt;"",$CL1914&lt;&gt;$Q1914),AND($CN1914&lt;&gt;"",$CN1914&lt;&gt;$S1914),AND($CP1914&lt;&gt;"",$CP1914&lt;&gt;$U1914),AND($CR1914&lt;&gt;"",$CR1914&lt;&gt;$W1914),AND($CT1914&lt;&gt;"",$CT1914&lt;&gt;$Y1914),AND($CV1914&lt;&gt;"",$CV1914&lt;&gt;$AA1914),AND($CX1914&lt;&gt;"",$CX1914&lt;&gt;$AC1914),AND($CZ1914&lt;&gt;"",$CZ1914&lt;&gt;$AE1914),AND($DB1914&lt;&gt;"",$DB1914&lt;&gt;$AG1914),AND($DD1914&lt;&gt;"",$DD1914&lt;&gt;$AI1914),AND($DF1914&lt;&gt;"",$DF1914&lt;&gt;$AK1914),AND($DH1914&lt;&gt;"",$DH1914&lt;&gt;$AM1914),AND($DJ1914&lt;&gt;"",$DJ1914&lt;&gt;$AO1914)),"Rewrite only","No change entered")))</f>
        <v/>
      </c>
    </row>
    <row r="1915" spans="1:115" ht="14.25" customHeight="1">
      <c r="A1915" s="86" t="str">
        <f>IF($F1915="","",IFERROR(INDEX([1]Raw_Data!$A:$A,MATCH($F1915,[1]Raw_Data!$F:$F,0)),""))</f>
        <v/>
      </c>
      <c r="B1915" s="86" t="str">
        <f>IF($F1915="","",IFERROR(INDEX([1]Raw_Data!$B:$B,MATCH($F1915,[1]Raw_Data!$F:$F,0)),""))</f>
        <v/>
      </c>
      <c r="C1915" s="86" t="str">
        <f>IF($F1915="","",IFERROR(INDEX([1]Raw_Data!$C:$C,MATCH($F1915,[1]Raw_Data!$F:$F,0)),""))</f>
        <v/>
      </c>
      <c r="D1915" s="86" t="str">
        <f>IF($F1915="","",IFERROR(INDEX([1]Raw_Data!$D:$D,MATCH($F1915,[1]Raw_Data!$F:$F,0)),""))</f>
        <v/>
      </c>
      <c r="E1915" s="86" t="str">
        <f>IF($F1915="","",IFERROR(INDEX([1]Raw_Data!$E:$E,MATCH($F1915,[1]Raw_Data!$F:$F,0)),""))</f>
        <v/>
      </c>
      <c r="F1915" s="87"/>
      <c r="G1915" s="86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>IF($F1915="","",SUM(IF($CC1915="",$H1915,$CC1915),IF($CE1915="",$J1915,$CE1915),IF($CG1915="",$L1915,$CG1915),IF($CI1915="",$N1915,$CI1915),IF($CK1915="",$P1915,$CK1915),IF($CM1915="",$R1915,$CM1915),IF($CO1915="",$T1915,$CO1915),IF($CQ1915="",$V1915,$CQ1915),IF($CS1915="",$X1915,$CS1915),IF($CU1915="",$Z1915,$CU1915),IF($CW1915="",$AB1915,$CW1915),IF($CY1915="",$AD1915,$CY1915),IF($DA1915="",$AF1915,$DA1915),IF($DC1915="",$AH1915,$DC1915),IF($DE1915="",$AJ1915,$DE1915),IF($DG1915="",$AL1915,$DG1915),IF($DI1915="",$AN1915,$DI1915)))</f>
        <v/>
      </c>
      <c r="AT1915" s="86" t="str">
        <f t="shared" si="348"/>
        <v/>
      </c>
      <c r="AU1915" s="86" t="str">
        <f t="shared" si="349"/>
        <v/>
      </c>
      <c r="AV1915" s="86" t="str">
        <f t="shared" si="350"/>
        <v/>
      </c>
      <c r="AW1915" s="86" t="str">
        <f t="shared" si="351"/>
        <v/>
      </c>
      <c r="AX1915" s="86" t="str">
        <f t="shared" si="352"/>
        <v/>
      </c>
      <c r="AY1915" s="86" t="str">
        <f>IF(B1915="","",COUNTIFS($B$5:B1915,B1915,$AT$5:AT1915,AT1915))</f>
        <v/>
      </c>
      <c r="AZ1915" s="86" t="str">
        <f>IF(B1915="","",COUNTIFS($B$5:B1915,B1915,$AV$5:AV1915,AV1915))</f>
        <v/>
      </c>
      <c r="BA1915" s="86" t="str">
        <f t="shared" si="353"/>
        <v/>
      </c>
      <c r="BB1915" s="86" t="str">
        <f t="shared" si="354"/>
        <v/>
      </c>
      <c r="BC1915" s="86">
        <f t="shared" si="355"/>
        <v>0</v>
      </c>
      <c r="BD1915" s="40" t="str">
        <f t="shared" si="356"/>
        <v/>
      </c>
      <c r="BE1915" s="11" t="str">
        <f>IF($F1915="","","REV"&amp;COUNTIF($F$5:F1915,$F1915))</f>
        <v/>
      </c>
      <c r="BF1915" s="23"/>
      <c r="BG1915" s="23"/>
      <c r="BH1915" s="40" t="str">
        <f t="shared" si="357"/>
        <v/>
      </c>
      <c r="BI1915" s="40" t="str">
        <f t="shared" si="358"/>
        <v/>
      </c>
      <c r="BJ1915" s="88"/>
      <c r="BK1915" s="88"/>
      <c r="BL1915" s="88"/>
      <c r="BM1915" s="88"/>
      <c r="BN1915" s="88"/>
      <c r="BO1915" s="88"/>
      <c r="BP1915" s="88"/>
      <c r="BQ1915" s="88"/>
      <c r="BR1915" s="88"/>
      <c r="BS1915" s="88"/>
      <c r="BT1915" s="88"/>
      <c r="BU1915" s="88"/>
      <c r="BV1915" s="88"/>
      <c r="BW1915" s="88"/>
      <c r="BX1915" s="88"/>
      <c r="BY1915" s="88"/>
      <c r="BZ1915" s="88"/>
      <c r="CA1915" s="40" t="str">
        <f t="shared" si="359"/>
        <v/>
      </c>
      <c r="CC1915" s="87"/>
      <c r="CD1915" s="88"/>
      <c r="CE1915" s="87"/>
      <c r="CF1915" s="88"/>
      <c r="CG1915" s="87"/>
      <c r="CH1915" s="88"/>
      <c r="CI1915" s="87"/>
      <c r="CJ1915" s="88"/>
      <c r="CK1915" s="87"/>
      <c r="CL1915" s="88"/>
      <c r="CM1915" s="87"/>
      <c r="CN1915" s="88"/>
      <c r="CO1915" s="87"/>
      <c r="CP1915" s="88"/>
      <c r="CQ1915" s="87"/>
      <c r="CR1915" s="88"/>
      <c r="CS1915" s="87"/>
      <c r="CT1915" s="88"/>
      <c r="CU1915" s="87"/>
      <c r="CV1915" s="88"/>
      <c r="CW1915" s="87"/>
      <c r="CX1915" s="88"/>
      <c r="CY1915" s="87"/>
      <c r="CZ1915" s="88"/>
      <c r="DA1915" s="87"/>
      <c r="DB1915" s="88"/>
      <c r="DC1915" s="87"/>
      <c r="DD1915" s="88"/>
      <c r="DE1915" s="87"/>
      <c r="DF1915" s="88"/>
      <c r="DG1915" s="87"/>
      <c r="DH1915" s="88"/>
      <c r="DI1915" s="87"/>
      <c r="DJ1915" s="88"/>
      <c r="DK1915" s="23" t="str">
        <f>IF($F1915="","",IF(OR(AND($CC1915&lt;&gt;"",$CC1915&lt;&gt;$H1915),AND($CE1915&lt;&gt;"",$CE1915&lt;&gt;$J1915),AND($CG1915&lt;&gt;"",$CG1915&lt;&gt;$L1915),AND($CI1915&lt;&gt;"",$CI1915&lt;&gt;$N1915),AND($CK1915&lt;&gt;"",$CK1915&lt;&gt;$P1915),AND($CM1915&lt;&gt;"",$CM1915&lt;&gt;$R1915),AND($CO1915&lt;&gt;"",$CO1915&lt;&gt;$T1915),AND($CQ1915&lt;&gt;"",$CQ1915&lt;&gt;$V1915),AND($CS1915&lt;&gt;"",$CS1915&lt;&gt;$X1915),AND($CU1915&lt;&gt;"",$CU1915&lt;&gt;$Z1915),AND($CW1915&lt;&gt;"",$CW1915&lt;&gt;$AB1915),AND($CY1915&lt;&gt;"",$CY1915&lt;&gt;$AD1915),AND($DA1915&lt;&gt;"",$DA1915&lt;&gt;$AF1915),AND($DC1915&lt;&gt;"",$DC1915&lt;&gt;$AH1915),AND($DE1915&lt;&gt;"",$DE1915&lt;&gt;$AJ1915),AND($DG1915&lt;&gt;"",$DG1915&lt;&gt;$AL1915),AND($DI1915&lt;&gt;"",$DI1915&lt;&gt;$AN1915)),"Score changed",IF(OR(AND($CD1915&lt;&gt;"",$CD1915&lt;&gt;$I1915),AND($CF1915&lt;&gt;"",$CF1915&lt;&gt;$K1915),AND($CH1915&lt;&gt;"",$CH1915&lt;&gt;$M1915),AND($CJ1915&lt;&gt;"",$CJ1915&lt;&gt;$O1915),AND($CL1915&lt;&gt;"",$CL1915&lt;&gt;$Q1915),AND($CN1915&lt;&gt;"",$CN1915&lt;&gt;$S1915),AND($CP1915&lt;&gt;"",$CP1915&lt;&gt;$U1915),AND($CR1915&lt;&gt;"",$CR1915&lt;&gt;$W1915),AND($CT1915&lt;&gt;"",$CT1915&lt;&gt;$Y1915),AND($CV1915&lt;&gt;"",$CV1915&lt;&gt;$AA1915),AND($CX1915&lt;&gt;"",$CX1915&lt;&gt;$AC1915),AND($CZ1915&lt;&gt;"",$CZ1915&lt;&gt;$AE1915),AND($DB1915&lt;&gt;"",$DB1915&lt;&gt;$AG1915),AND($DD1915&lt;&gt;"",$DD1915&lt;&gt;$AI1915),AND($DF1915&lt;&gt;"",$DF1915&lt;&gt;$AK1915),AND($DH1915&lt;&gt;"",$DH1915&lt;&gt;$AM1915),AND($DJ1915&lt;&gt;"",$DJ1915&lt;&gt;$AO1915)),"Rewrite only","No change entered")))</f>
        <v/>
      </c>
    </row>
    <row r="1916" spans="1:115" ht="14.25" customHeight="1">
      <c r="A1916" s="86" t="str">
        <f>IF($F1916="","",IFERROR(INDEX([1]Raw_Data!$A:$A,MATCH($F1916,[1]Raw_Data!$F:$F,0)),""))</f>
        <v/>
      </c>
      <c r="B1916" s="86" t="str">
        <f>IF($F1916="","",IFERROR(INDEX([1]Raw_Data!$B:$B,MATCH($F1916,[1]Raw_Data!$F:$F,0)),""))</f>
        <v/>
      </c>
      <c r="C1916" s="86" t="str">
        <f>IF($F1916="","",IFERROR(INDEX([1]Raw_Data!$C:$C,MATCH($F1916,[1]Raw_Data!$F:$F,0)),""))</f>
        <v/>
      </c>
      <c r="D1916" s="86" t="str">
        <f>IF($F1916="","",IFERROR(INDEX([1]Raw_Data!$D:$D,MATCH($F1916,[1]Raw_Data!$F:$F,0)),""))</f>
        <v/>
      </c>
      <c r="E1916" s="86" t="str">
        <f>IF($F1916="","",IFERROR(INDEX([1]Raw_Data!$E:$E,MATCH($F1916,[1]Raw_Data!$F:$F,0)),""))</f>
        <v/>
      </c>
      <c r="F1916" s="87"/>
      <c r="G1916" s="86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>IF($F1916="","",SUM(IF($CC1916="",$H1916,$CC1916),IF($CE1916="",$J1916,$CE1916),IF($CG1916="",$L1916,$CG1916),IF($CI1916="",$N1916,$CI1916),IF($CK1916="",$P1916,$CK1916),IF($CM1916="",$R1916,$CM1916),IF($CO1916="",$T1916,$CO1916),IF($CQ1916="",$V1916,$CQ1916),IF($CS1916="",$X1916,$CS1916),IF($CU1916="",$Z1916,$CU1916),IF($CW1916="",$AB1916,$CW1916),IF($CY1916="",$AD1916,$CY1916),IF($DA1916="",$AF1916,$DA1916),IF($DC1916="",$AH1916,$DC1916),IF($DE1916="",$AJ1916,$DE1916),IF($DG1916="",$AL1916,$DG1916),IF($DI1916="",$AN1916,$DI1916)))</f>
        <v/>
      </c>
      <c r="AT1916" s="86" t="str">
        <f t="shared" si="348"/>
        <v/>
      </c>
      <c r="AU1916" s="86" t="str">
        <f t="shared" si="349"/>
        <v/>
      </c>
      <c r="AV1916" s="86" t="str">
        <f t="shared" si="350"/>
        <v/>
      </c>
      <c r="AW1916" s="86" t="str">
        <f t="shared" si="351"/>
        <v/>
      </c>
      <c r="AX1916" s="86" t="str">
        <f t="shared" si="352"/>
        <v/>
      </c>
      <c r="AY1916" s="86" t="str">
        <f>IF(B1916="","",COUNTIFS($B$5:B1916,B1916,$AT$5:AT1916,AT1916))</f>
        <v/>
      </c>
      <c r="AZ1916" s="86" t="str">
        <f>IF(B1916="","",COUNTIFS($B$5:B1916,B1916,$AV$5:AV1916,AV1916))</f>
        <v/>
      </c>
      <c r="BA1916" s="86" t="str">
        <f t="shared" si="353"/>
        <v/>
      </c>
      <c r="BB1916" s="86" t="str">
        <f t="shared" si="354"/>
        <v/>
      </c>
      <c r="BC1916" s="86">
        <f t="shared" si="355"/>
        <v>0</v>
      </c>
      <c r="BD1916" s="40" t="str">
        <f t="shared" si="356"/>
        <v/>
      </c>
      <c r="BE1916" s="11" t="str">
        <f>IF($F1916="","","REV"&amp;COUNTIF($F$5:F1916,$F1916))</f>
        <v/>
      </c>
      <c r="BF1916" s="23"/>
      <c r="BG1916" s="23"/>
      <c r="BH1916" s="40" t="str">
        <f t="shared" si="357"/>
        <v/>
      </c>
      <c r="BI1916" s="40" t="str">
        <f t="shared" si="358"/>
        <v/>
      </c>
      <c r="BJ1916" s="88"/>
      <c r="BK1916" s="88"/>
      <c r="BL1916" s="88"/>
      <c r="BM1916" s="88"/>
      <c r="BN1916" s="88"/>
      <c r="BO1916" s="88"/>
      <c r="BP1916" s="88"/>
      <c r="BQ1916" s="88"/>
      <c r="BR1916" s="88"/>
      <c r="BS1916" s="88"/>
      <c r="BT1916" s="88"/>
      <c r="BU1916" s="88"/>
      <c r="BV1916" s="88"/>
      <c r="BW1916" s="88"/>
      <c r="BX1916" s="88"/>
      <c r="BY1916" s="88"/>
      <c r="BZ1916" s="88"/>
      <c r="CA1916" s="40" t="str">
        <f t="shared" si="359"/>
        <v/>
      </c>
      <c r="CC1916" s="87"/>
      <c r="CD1916" s="88"/>
      <c r="CE1916" s="87"/>
      <c r="CF1916" s="88"/>
      <c r="CG1916" s="87"/>
      <c r="CH1916" s="88"/>
      <c r="CI1916" s="87"/>
      <c r="CJ1916" s="88"/>
      <c r="CK1916" s="87"/>
      <c r="CL1916" s="88"/>
      <c r="CM1916" s="87"/>
      <c r="CN1916" s="88"/>
      <c r="CO1916" s="87"/>
      <c r="CP1916" s="88"/>
      <c r="CQ1916" s="87"/>
      <c r="CR1916" s="88"/>
      <c r="CS1916" s="87"/>
      <c r="CT1916" s="88"/>
      <c r="CU1916" s="87"/>
      <c r="CV1916" s="88"/>
      <c r="CW1916" s="87"/>
      <c r="CX1916" s="88"/>
      <c r="CY1916" s="87"/>
      <c r="CZ1916" s="88"/>
      <c r="DA1916" s="87"/>
      <c r="DB1916" s="88"/>
      <c r="DC1916" s="87"/>
      <c r="DD1916" s="88"/>
      <c r="DE1916" s="87"/>
      <c r="DF1916" s="88"/>
      <c r="DG1916" s="87"/>
      <c r="DH1916" s="88"/>
      <c r="DI1916" s="87"/>
      <c r="DJ1916" s="88"/>
      <c r="DK1916" s="23" t="str">
        <f>IF($F1916="","",IF(OR(AND($CC1916&lt;&gt;"",$CC1916&lt;&gt;$H1916),AND($CE1916&lt;&gt;"",$CE1916&lt;&gt;$J1916),AND($CG1916&lt;&gt;"",$CG1916&lt;&gt;$L1916),AND($CI1916&lt;&gt;"",$CI1916&lt;&gt;$N1916),AND($CK1916&lt;&gt;"",$CK1916&lt;&gt;$P1916),AND($CM1916&lt;&gt;"",$CM1916&lt;&gt;$R1916),AND($CO1916&lt;&gt;"",$CO1916&lt;&gt;$T1916),AND($CQ1916&lt;&gt;"",$CQ1916&lt;&gt;$V1916),AND($CS1916&lt;&gt;"",$CS1916&lt;&gt;$X1916),AND($CU1916&lt;&gt;"",$CU1916&lt;&gt;$Z1916),AND($CW1916&lt;&gt;"",$CW1916&lt;&gt;$AB1916),AND($CY1916&lt;&gt;"",$CY1916&lt;&gt;$AD1916),AND($DA1916&lt;&gt;"",$DA1916&lt;&gt;$AF1916),AND($DC1916&lt;&gt;"",$DC1916&lt;&gt;$AH1916),AND($DE1916&lt;&gt;"",$DE1916&lt;&gt;$AJ1916),AND($DG1916&lt;&gt;"",$DG1916&lt;&gt;$AL1916),AND($DI1916&lt;&gt;"",$DI1916&lt;&gt;$AN1916)),"Score changed",IF(OR(AND($CD1916&lt;&gt;"",$CD1916&lt;&gt;$I1916),AND($CF1916&lt;&gt;"",$CF1916&lt;&gt;$K1916),AND($CH1916&lt;&gt;"",$CH1916&lt;&gt;$M1916),AND($CJ1916&lt;&gt;"",$CJ1916&lt;&gt;$O1916),AND($CL1916&lt;&gt;"",$CL1916&lt;&gt;$Q1916),AND($CN1916&lt;&gt;"",$CN1916&lt;&gt;$S1916),AND($CP1916&lt;&gt;"",$CP1916&lt;&gt;$U1916),AND($CR1916&lt;&gt;"",$CR1916&lt;&gt;$W1916),AND($CT1916&lt;&gt;"",$CT1916&lt;&gt;$Y1916),AND($CV1916&lt;&gt;"",$CV1916&lt;&gt;$AA1916),AND($CX1916&lt;&gt;"",$CX1916&lt;&gt;$AC1916),AND($CZ1916&lt;&gt;"",$CZ1916&lt;&gt;$AE1916),AND($DB1916&lt;&gt;"",$DB1916&lt;&gt;$AG1916),AND($DD1916&lt;&gt;"",$DD1916&lt;&gt;$AI1916),AND($DF1916&lt;&gt;"",$DF1916&lt;&gt;$AK1916),AND($DH1916&lt;&gt;"",$DH1916&lt;&gt;$AM1916),AND($DJ1916&lt;&gt;"",$DJ1916&lt;&gt;$AO1916)),"Rewrite only","No change entered")))</f>
        <v/>
      </c>
    </row>
    <row r="1917" spans="1:115" ht="14.25" customHeight="1">
      <c r="A1917" s="86" t="str">
        <f>IF($F1917="","",IFERROR(INDEX([1]Raw_Data!$A:$A,MATCH($F1917,[1]Raw_Data!$F:$F,0)),""))</f>
        <v/>
      </c>
      <c r="B1917" s="86" t="str">
        <f>IF($F1917="","",IFERROR(INDEX([1]Raw_Data!$B:$B,MATCH($F1917,[1]Raw_Data!$F:$F,0)),""))</f>
        <v/>
      </c>
      <c r="C1917" s="86" t="str">
        <f>IF($F1917="","",IFERROR(INDEX([1]Raw_Data!$C:$C,MATCH($F1917,[1]Raw_Data!$F:$F,0)),""))</f>
        <v/>
      </c>
      <c r="D1917" s="86" t="str">
        <f>IF($F1917="","",IFERROR(INDEX([1]Raw_Data!$D:$D,MATCH($F1917,[1]Raw_Data!$F:$F,0)),""))</f>
        <v/>
      </c>
      <c r="E1917" s="86" t="str">
        <f>IF($F1917="","",IFERROR(INDEX([1]Raw_Data!$E:$E,MATCH($F1917,[1]Raw_Data!$F:$F,0)),""))</f>
        <v/>
      </c>
      <c r="F1917" s="87"/>
      <c r="G1917" s="86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>IF($F1917="","",SUM(IF($CC1917="",$H1917,$CC1917),IF($CE1917="",$J1917,$CE1917),IF($CG1917="",$L1917,$CG1917),IF($CI1917="",$N1917,$CI1917),IF($CK1917="",$P1917,$CK1917),IF($CM1917="",$R1917,$CM1917),IF($CO1917="",$T1917,$CO1917),IF($CQ1917="",$V1917,$CQ1917),IF($CS1917="",$X1917,$CS1917),IF($CU1917="",$Z1917,$CU1917),IF($CW1917="",$AB1917,$CW1917),IF($CY1917="",$AD1917,$CY1917),IF($DA1917="",$AF1917,$DA1917),IF($DC1917="",$AH1917,$DC1917),IF($DE1917="",$AJ1917,$DE1917),IF($DG1917="",$AL1917,$DG1917),IF($DI1917="",$AN1917,$DI1917)))</f>
        <v/>
      </c>
      <c r="AT1917" s="86" t="str">
        <f t="shared" si="348"/>
        <v/>
      </c>
      <c r="AU1917" s="86" t="str">
        <f t="shared" si="349"/>
        <v/>
      </c>
      <c r="AV1917" s="86" t="str">
        <f t="shared" si="350"/>
        <v/>
      </c>
      <c r="AW1917" s="86" t="str">
        <f t="shared" si="351"/>
        <v/>
      </c>
      <c r="AX1917" s="86" t="str">
        <f t="shared" si="352"/>
        <v/>
      </c>
      <c r="AY1917" s="86" t="str">
        <f>IF(B1917="","",COUNTIFS($B$5:B1917,B1917,$AT$5:AT1917,AT1917))</f>
        <v/>
      </c>
      <c r="AZ1917" s="86" t="str">
        <f>IF(B1917="","",COUNTIFS($B$5:B1917,B1917,$AV$5:AV1917,AV1917))</f>
        <v/>
      </c>
      <c r="BA1917" s="86" t="str">
        <f t="shared" si="353"/>
        <v/>
      </c>
      <c r="BB1917" s="86" t="str">
        <f t="shared" si="354"/>
        <v/>
      </c>
      <c r="BC1917" s="86">
        <f t="shared" si="355"/>
        <v>0</v>
      </c>
      <c r="BD1917" s="40" t="str">
        <f t="shared" si="356"/>
        <v/>
      </c>
      <c r="BE1917" s="11" t="str">
        <f>IF($F1917="","","REV"&amp;COUNTIF($F$5:F1917,$F1917))</f>
        <v/>
      </c>
      <c r="BF1917" s="23"/>
      <c r="BG1917" s="23"/>
      <c r="BH1917" s="40" t="str">
        <f t="shared" si="357"/>
        <v/>
      </c>
      <c r="BI1917" s="40" t="str">
        <f t="shared" si="358"/>
        <v/>
      </c>
      <c r="BJ1917" s="88"/>
      <c r="BK1917" s="88"/>
      <c r="BL1917" s="88"/>
      <c r="BM1917" s="88"/>
      <c r="BN1917" s="88"/>
      <c r="BO1917" s="88"/>
      <c r="BP1917" s="88"/>
      <c r="BQ1917" s="88"/>
      <c r="BR1917" s="88"/>
      <c r="BS1917" s="88"/>
      <c r="BT1917" s="88"/>
      <c r="BU1917" s="88"/>
      <c r="BV1917" s="88"/>
      <c r="BW1917" s="88"/>
      <c r="BX1917" s="88"/>
      <c r="BY1917" s="88"/>
      <c r="BZ1917" s="88"/>
      <c r="CA1917" s="40" t="str">
        <f t="shared" si="359"/>
        <v/>
      </c>
      <c r="CC1917" s="87"/>
      <c r="CD1917" s="88"/>
      <c r="CE1917" s="87"/>
      <c r="CF1917" s="88"/>
      <c r="CG1917" s="87"/>
      <c r="CH1917" s="88"/>
      <c r="CI1917" s="87"/>
      <c r="CJ1917" s="88"/>
      <c r="CK1917" s="87"/>
      <c r="CL1917" s="88"/>
      <c r="CM1917" s="87"/>
      <c r="CN1917" s="88"/>
      <c r="CO1917" s="87"/>
      <c r="CP1917" s="88"/>
      <c r="CQ1917" s="87"/>
      <c r="CR1917" s="88"/>
      <c r="CS1917" s="87"/>
      <c r="CT1917" s="88"/>
      <c r="CU1917" s="87"/>
      <c r="CV1917" s="88"/>
      <c r="CW1917" s="87"/>
      <c r="CX1917" s="88"/>
      <c r="CY1917" s="87"/>
      <c r="CZ1917" s="88"/>
      <c r="DA1917" s="87"/>
      <c r="DB1917" s="88"/>
      <c r="DC1917" s="87"/>
      <c r="DD1917" s="88"/>
      <c r="DE1917" s="87"/>
      <c r="DF1917" s="88"/>
      <c r="DG1917" s="87"/>
      <c r="DH1917" s="88"/>
      <c r="DI1917" s="87"/>
      <c r="DJ1917" s="88"/>
      <c r="DK1917" s="23" t="str">
        <f>IF($F1917="","",IF(OR(AND($CC1917&lt;&gt;"",$CC1917&lt;&gt;$H1917),AND($CE1917&lt;&gt;"",$CE1917&lt;&gt;$J1917),AND($CG1917&lt;&gt;"",$CG1917&lt;&gt;$L1917),AND($CI1917&lt;&gt;"",$CI1917&lt;&gt;$N1917),AND($CK1917&lt;&gt;"",$CK1917&lt;&gt;$P1917),AND($CM1917&lt;&gt;"",$CM1917&lt;&gt;$R1917),AND($CO1917&lt;&gt;"",$CO1917&lt;&gt;$T1917),AND($CQ1917&lt;&gt;"",$CQ1917&lt;&gt;$V1917),AND($CS1917&lt;&gt;"",$CS1917&lt;&gt;$X1917),AND($CU1917&lt;&gt;"",$CU1917&lt;&gt;$Z1917),AND($CW1917&lt;&gt;"",$CW1917&lt;&gt;$AB1917),AND($CY1917&lt;&gt;"",$CY1917&lt;&gt;$AD1917),AND($DA1917&lt;&gt;"",$DA1917&lt;&gt;$AF1917),AND($DC1917&lt;&gt;"",$DC1917&lt;&gt;$AH1917),AND($DE1917&lt;&gt;"",$DE1917&lt;&gt;$AJ1917),AND($DG1917&lt;&gt;"",$DG1917&lt;&gt;$AL1917),AND($DI1917&lt;&gt;"",$DI1917&lt;&gt;$AN1917)),"Score changed",IF(OR(AND($CD1917&lt;&gt;"",$CD1917&lt;&gt;$I1917),AND($CF1917&lt;&gt;"",$CF1917&lt;&gt;$K1917),AND($CH1917&lt;&gt;"",$CH1917&lt;&gt;$M1917),AND($CJ1917&lt;&gt;"",$CJ1917&lt;&gt;$O1917),AND($CL1917&lt;&gt;"",$CL1917&lt;&gt;$Q1917),AND($CN1917&lt;&gt;"",$CN1917&lt;&gt;$S1917),AND($CP1917&lt;&gt;"",$CP1917&lt;&gt;$U1917),AND($CR1917&lt;&gt;"",$CR1917&lt;&gt;$W1917),AND($CT1917&lt;&gt;"",$CT1917&lt;&gt;$Y1917),AND($CV1917&lt;&gt;"",$CV1917&lt;&gt;$AA1917),AND($CX1917&lt;&gt;"",$CX1917&lt;&gt;$AC1917),AND($CZ1917&lt;&gt;"",$CZ1917&lt;&gt;$AE1917),AND($DB1917&lt;&gt;"",$DB1917&lt;&gt;$AG1917),AND($DD1917&lt;&gt;"",$DD1917&lt;&gt;$AI1917),AND($DF1917&lt;&gt;"",$DF1917&lt;&gt;$AK1917),AND($DH1917&lt;&gt;"",$DH1917&lt;&gt;$AM1917),AND($DJ1917&lt;&gt;"",$DJ1917&lt;&gt;$AO1917)),"Rewrite only","No change entered")))</f>
        <v/>
      </c>
    </row>
    <row r="1918" spans="1:115" ht="14.25" customHeight="1">
      <c r="A1918" s="86" t="str">
        <f>IF($F1918="","",IFERROR(INDEX([1]Raw_Data!$A:$A,MATCH($F1918,[1]Raw_Data!$F:$F,0)),""))</f>
        <v/>
      </c>
      <c r="B1918" s="86" t="str">
        <f>IF($F1918="","",IFERROR(INDEX([1]Raw_Data!$B:$B,MATCH($F1918,[1]Raw_Data!$F:$F,0)),""))</f>
        <v/>
      </c>
      <c r="C1918" s="86" t="str">
        <f>IF($F1918="","",IFERROR(INDEX([1]Raw_Data!$C:$C,MATCH($F1918,[1]Raw_Data!$F:$F,0)),""))</f>
        <v/>
      </c>
      <c r="D1918" s="86" t="str">
        <f>IF($F1918="","",IFERROR(INDEX([1]Raw_Data!$D:$D,MATCH($F1918,[1]Raw_Data!$F:$F,0)),""))</f>
        <v/>
      </c>
      <c r="E1918" s="86" t="str">
        <f>IF($F1918="","",IFERROR(INDEX([1]Raw_Data!$E:$E,MATCH($F1918,[1]Raw_Data!$F:$F,0)),""))</f>
        <v/>
      </c>
      <c r="F1918" s="87"/>
      <c r="G1918" s="86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>IF($F1918="","",SUM(IF($CC1918="",$H1918,$CC1918),IF($CE1918="",$J1918,$CE1918),IF($CG1918="",$L1918,$CG1918),IF($CI1918="",$N1918,$CI1918),IF($CK1918="",$P1918,$CK1918),IF($CM1918="",$R1918,$CM1918),IF($CO1918="",$T1918,$CO1918),IF($CQ1918="",$V1918,$CQ1918),IF($CS1918="",$X1918,$CS1918),IF($CU1918="",$Z1918,$CU1918),IF($CW1918="",$AB1918,$CW1918),IF($CY1918="",$AD1918,$CY1918),IF($DA1918="",$AF1918,$DA1918),IF($DC1918="",$AH1918,$DC1918),IF($DE1918="",$AJ1918,$DE1918),IF($DG1918="",$AL1918,$DG1918),IF($DI1918="",$AN1918,$DI1918)))</f>
        <v/>
      </c>
      <c r="AT1918" s="86" t="str">
        <f t="shared" si="348"/>
        <v/>
      </c>
      <c r="AU1918" s="86" t="str">
        <f t="shared" si="349"/>
        <v/>
      </c>
      <c r="AV1918" s="86" t="str">
        <f t="shared" si="350"/>
        <v/>
      </c>
      <c r="AW1918" s="86" t="str">
        <f t="shared" si="351"/>
        <v/>
      </c>
      <c r="AX1918" s="86" t="str">
        <f t="shared" si="352"/>
        <v/>
      </c>
      <c r="AY1918" s="86" t="str">
        <f>IF(B1918="","",COUNTIFS($B$5:B1918,B1918,$AT$5:AT1918,AT1918))</f>
        <v/>
      </c>
      <c r="AZ1918" s="86" t="str">
        <f>IF(B1918="","",COUNTIFS($B$5:B1918,B1918,$AV$5:AV1918,AV1918))</f>
        <v/>
      </c>
      <c r="BA1918" s="86" t="str">
        <f t="shared" si="353"/>
        <v/>
      </c>
      <c r="BB1918" s="86" t="str">
        <f t="shared" si="354"/>
        <v/>
      </c>
      <c r="BC1918" s="86">
        <f t="shared" si="355"/>
        <v>0</v>
      </c>
      <c r="BD1918" s="40" t="str">
        <f t="shared" si="356"/>
        <v/>
      </c>
      <c r="BE1918" s="11" t="str">
        <f>IF($F1918="","","REV"&amp;COUNTIF($F$5:F1918,$F1918))</f>
        <v/>
      </c>
      <c r="BF1918" s="23"/>
      <c r="BG1918" s="23"/>
      <c r="BH1918" s="40" t="str">
        <f t="shared" si="357"/>
        <v/>
      </c>
      <c r="BI1918" s="40" t="str">
        <f t="shared" si="358"/>
        <v/>
      </c>
      <c r="BJ1918" s="88"/>
      <c r="BK1918" s="88"/>
      <c r="BL1918" s="88"/>
      <c r="BM1918" s="88"/>
      <c r="BN1918" s="88"/>
      <c r="BO1918" s="88"/>
      <c r="BP1918" s="88"/>
      <c r="BQ1918" s="88"/>
      <c r="BR1918" s="88"/>
      <c r="BS1918" s="88"/>
      <c r="BT1918" s="88"/>
      <c r="BU1918" s="88"/>
      <c r="BV1918" s="88"/>
      <c r="BW1918" s="88"/>
      <c r="BX1918" s="88"/>
      <c r="BY1918" s="88"/>
      <c r="BZ1918" s="88"/>
      <c r="CA1918" s="40" t="str">
        <f t="shared" si="359"/>
        <v/>
      </c>
      <c r="CC1918" s="87"/>
      <c r="CD1918" s="88"/>
      <c r="CE1918" s="87"/>
      <c r="CF1918" s="88"/>
      <c r="CG1918" s="87"/>
      <c r="CH1918" s="88"/>
      <c r="CI1918" s="87"/>
      <c r="CJ1918" s="88"/>
      <c r="CK1918" s="87"/>
      <c r="CL1918" s="88"/>
      <c r="CM1918" s="87"/>
      <c r="CN1918" s="88"/>
      <c r="CO1918" s="87"/>
      <c r="CP1918" s="88"/>
      <c r="CQ1918" s="87"/>
      <c r="CR1918" s="88"/>
      <c r="CS1918" s="87"/>
      <c r="CT1918" s="88"/>
      <c r="CU1918" s="87"/>
      <c r="CV1918" s="88"/>
      <c r="CW1918" s="87"/>
      <c r="CX1918" s="88"/>
      <c r="CY1918" s="87"/>
      <c r="CZ1918" s="88"/>
      <c r="DA1918" s="87"/>
      <c r="DB1918" s="88"/>
      <c r="DC1918" s="87"/>
      <c r="DD1918" s="88"/>
      <c r="DE1918" s="87"/>
      <c r="DF1918" s="88"/>
      <c r="DG1918" s="87"/>
      <c r="DH1918" s="88"/>
      <c r="DI1918" s="87"/>
      <c r="DJ1918" s="88"/>
      <c r="DK1918" s="23" t="str">
        <f>IF($F1918="","",IF(OR(AND($CC1918&lt;&gt;"",$CC1918&lt;&gt;$H1918),AND($CE1918&lt;&gt;"",$CE1918&lt;&gt;$J1918),AND($CG1918&lt;&gt;"",$CG1918&lt;&gt;$L1918),AND($CI1918&lt;&gt;"",$CI1918&lt;&gt;$N1918),AND($CK1918&lt;&gt;"",$CK1918&lt;&gt;$P1918),AND($CM1918&lt;&gt;"",$CM1918&lt;&gt;$R1918),AND($CO1918&lt;&gt;"",$CO1918&lt;&gt;$T1918),AND($CQ1918&lt;&gt;"",$CQ1918&lt;&gt;$V1918),AND($CS1918&lt;&gt;"",$CS1918&lt;&gt;$X1918),AND($CU1918&lt;&gt;"",$CU1918&lt;&gt;$Z1918),AND($CW1918&lt;&gt;"",$CW1918&lt;&gt;$AB1918),AND($CY1918&lt;&gt;"",$CY1918&lt;&gt;$AD1918),AND($DA1918&lt;&gt;"",$DA1918&lt;&gt;$AF1918),AND($DC1918&lt;&gt;"",$DC1918&lt;&gt;$AH1918),AND($DE1918&lt;&gt;"",$DE1918&lt;&gt;$AJ1918),AND($DG1918&lt;&gt;"",$DG1918&lt;&gt;$AL1918),AND($DI1918&lt;&gt;"",$DI1918&lt;&gt;$AN1918)),"Score changed",IF(OR(AND($CD1918&lt;&gt;"",$CD1918&lt;&gt;$I1918),AND($CF1918&lt;&gt;"",$CF1918&lt;&gt;$K1918),AND($CH1918&lt;&gt;"",$CH1918&lt;&gt;$M1918),AND($CJ1918&lt;&gt;"",$CJ1918&lt;&gt;$O1918),AND($CL1918&lt;&gt;"",$CL1918&lt;&gt;$Q1918),AND($CN1918&lt;&gt;"",$CN1918&lt;&gt;$S1918),AND($CP1918&lt;&gt;"",$CP1918&lt;&gt;$U1918),AND($CR1918&lt;&gt;"",$CR1918&lt;&gt;$W1918),AND($CT1918&lt;&gt;"",$CT1918&lt;&gt;$Y1918),AND($CV1918&lt;&gt;"",$CV1918&lt;&gt;$AA1918),AND($CX1918&lt;&gt;"",$CX1918&lt;&gt;$AC1918),AND($CZ1918&lt;&gt;"",$CZ1918&lt;&gt;$AE1918),AND($DB1918&lt;&gt;"",$DB1918&lt;&gt;$AG1918),AND($DD1918&lt;&gt;"",$DD1918&lt;&gt;$AI1918),AND($DF1918&lt;&gt;"",$DF1918&lt;&gt;$AK1918),AND($DH1918&lt;&gt;"",$DH1918&lt;&gt;$AM1918),AND($DJ1918&lt;&gt;"",$DJ1918&lt;&gt;$AO1918)),"Rewrite only","No change entered")))</f>
        <v/>
      </c>
    </row>
    <row r="1919" spans="1:115" ht="14.25" customHeight="1">
      <c r="A1919" s="86" t="str">
        <f>IF($F1919="","",IFERROR(INDEX([1]Raw_Data!$A:$A,MATCH($F1919,[1]Raw_Data!$F:$F,0)),""))</f>
        <v/>
      </c>
      <c r="B1919" s="86" t="str">
        <f>IF($F1919="","",IFERROR(INDEX([1]Raw_Data!$B:$B,MATCH($F1919,[1]Raw_Data!$F:$F,0)),""))</f>
        <v/>
      </c>
      <c r="C1919" s="86" t="str">
        <f>IF($F1919="","",IFERROR(INDEX([1]Raw_Data!$C:$C,MATCH($F1919,[1]Raw_Data!$F:$F,0)),""))</f>
        <v/>
      </c>
      <c r="D1919" s="86" t="str">
        <f>IF($F1919="","",IFERROR(INDEX([1]Raw_Data!$D:$D,MATCH($F1919,[1]Raw_Data!$F:$F,0)),""))</f>
        <v/>
      </c>
      <c r="E1919" s="86" t="str">
        <f>IF($F1919="","",IFERROR(INDEX([1]Raw_Data!$E:$E,MATCH($F1919,[1]Raw_Data!$F:$F,0)),""))</f>
        <v/>
      </c>
      <c r="F1919" s="87"/>
      <c r="G1919" s="86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>IF($F1919="","",SUM(IF($CC1919="",$H1919,$CC1919),IF($CE1919="",$J1919,$CE1919),IF($CG1919="",$L1919,$CG1919),IF($CI1919="",$N1919,$CI1919),IF($CK1919="",$P1919,$CK1919),IF($CM1919="",$R1919,$CM1919),IF($CO1919="",$T1919,$CO1919),IF($CQ1919="",$V1919,$CQ1919),IF($CS1919="",$X1919,$CS1919),IF($CU1919="",$Z1919,$CU1919),IF($CW1919="",$AB1919,$CW1919),IF($CY1919="",$AD1919,$CY1919),IF($DA1919="",$AF1919,$DA1919),IF($DC1919="",$AH1919,$DC1919),IF($DE1919="",$AJ1919,$DE1919),IF($DG1919="",$AL1919,$DG1919),IF($DI1919="",$AN1919,$DI1919)))</f>
        <v/>
      </c>
      <c r="AT1919" s="86" t="str">
        <f t="shared" si="348"/>
        <v/>
      </c>
      <c r="AU1919" s="86" t="str">
        <f t="shared" si="349"/>
        <v/>
      </c>
      <c r="AV1919" s="86" t="str">
        <f t="shared" si="350"/>
        <v/>
      </c>
      <c r="AW1919" s="86" t="str">
        <f t="shared" si="351"/>
        <v/>
      </c>
      <c r="AX1919" s="86" t="str">
        <f t="shared" si="352"/>
        <v/>
      </c>
      <c r="AY1919" s="86" t="str">
        <f>IF(B1919="","",COUNTIFS($B$5:B1919,B1919,$AT$5:AT1919,AT1919))</f>
        <v/>
      </c>
      <c r="AZ1919" s="86" t="str">
        <f>IF(B1919="","",COUNTIFS($B$5:B1919,B1919,$AV$5:AV1919,AV1919))</f>
        <v/>
      </c>
      <c r="BA1919" s="86" t="str">
        <f t="shared" si="353"/>
        <v/>
      </c>
      <c r="BB1919" s="86" t="str">
        <f t="shared" si="354"/>
        <v/>
      </c>
      <c r="BC1919" s="86">
        <f t="shared" si="355"/>
        <v>0</v>
      </c>
      <c r="BD1919" s="40" t="str">
        <f t="shared" si="356"/>
        <v/>
      </c>
      <c r="BE1919" s="11" t="str">
        <f>IF($F1919="","","REV"&amp;COUNTIF($F$5:F1919,$F1919))</f>
        <v/>
      </c>
      <c r="BF1919" s="23"/>
      <c r="BG1919" s="23"/>
      <c r="BH1919" s="40" t="str">
        <f t="shared" si="357"/>
        <v/>
      </c>
      <c r="BI1919" s="40" t="str">
        <f t="shared" si="358"/>
        <v/>
      </c>
      <c r="BJ1919" s="88"/>
      <c r="BK1919" s="88"/>
      <c r="BL1919" s="88"/>
      <c r="BM1919" s="88"/>
      <c r="BN1919" s="88"/>
      <c r="BO1919" s="88"/>
      <c r="BP1919" s="88"/>
      <c r="BQ1919" s="88"/>
      <c r="BR1919" s="88"/>
      <c r="BS1919" s="88"/>
      <c r="BT1919" s="88"/>
      <c r="BU1919" s="88"/>
      <c r="BV1919" s="88"/>
      <c r="BW1919" s="88"/>
      <c r="BX1919" s="88"/>
      <c r="BY1919" s="88"/>
      <c r="BZ1919" s="88"/>
      <c r="CA1919" s="40" t="str">
        <f t="shared" si="359"/>
        <v/>
      </c>
      <c r="CC1919" s="87"/>
      <c r="CD1919" s="88"/>
      <c r="CE1919" s="87"/>
      <c r="CF1919" s="88"/>
      <c r="CG1919" s="87"/>
      <c r="CH1919" s="88"/>
      <c r="CI1919" s="87"/>
      <c r="CJ1919" s="88"/>
      <c r="CK1919" s="87"/>
      <c r="CL1919" s="88"/>
      <c r="CM1919" s="87"/>
      <c r="CN1919" s="88"/>
      <c r="CO1919" s="87"/>
      <c r="CP1919" s="88"/>
      <c r="CQ1919" s="87"/>
      <c r="CR1919" s="88"/>
      <c r="CS1919" s="87"/>
      <c r="CT1919" s="88"/>
      <c r="CU1919" s="87"/>
      <c r="CV1919" s="88"/>
      <c r="CW1919" s="87"/>
      <c r="CX1919" s="88"/>
      <c r="CY1919" s="87"/>
      <c r="CZ1919" s="88"/>
      <c r="DA1919" s="87"/>
      <c r="DB1919" s="88"/>
      <c r="DC1919" s="87"/>
      <c r="DD1919" s="88"/>
      <c r="DE1919" s="87"/>
      <c r="DF1919" s="88"/>
      <c r="DG1919" s="87"/>
      <c r="DH1919" s="88"/>
      <c r="DI1919" s="87"/>
      <c r="DJ1919" s="88"/>
      <c r="DK1919" s="23" t="str">
        <f>IF($F1919="","",IF(OR(AND($CC1919&lt;&gt;"",$CC1919&lt;&gt;$H1919),AND($CE1919&lt;&gt;"",$CE1919&lt;&gt;$J1919),AND($CG1919&lt;&gt;"",$CG1919&lt;&gt;$L1919),AND($CI1919&lt;&gt;"",$CI1919&lt;&gt;$N1919),AND($CK1919&lt;&gt;"",$CK1919&lt;&gt;$P1919),AND($CM1919&lt;&gt;"",$CM1919&lt;&gt;$R1919),AND($CO1919&lt;&gt;"",$CO1919&lt;&gt;$T1919),AND($CQ1919&lt;&gt;"",$CQ1919&lt;&gt;$V1919),AND($CS1919&lt;&gt;"",$CS1919&lt;&gt;$X1919),AND($CU1919&lt;&gt;"",$CU1919&lt;&gt;$Z1919),AND($CW1919&lt;&gt;"",$CW1919&lt;&gt;$AB1919),AND($CY1919&lt;&gt;"",$CY1919&lt;&gt;$AD1919),AND($DA1919&lt;&gt;"",$DA1919&lt;&gt;$AF1919),AND($DC1919&lt;&gt;"",$DC1919&lt;&gt;$AH1919),AND($DE1919&lt;&gt;"",$DE1919&lt;&gt;$AJ1919),AND($DG1919&lt;&gt;"",$DG1919&lt;&gt;$AL1919),AND($DI1919&lt;&gt;"",$DI1919&lt;&gt;$AN1919)),"Score changed",IF(OR(AND($CD1919&lt;&gt;"",$CD1919&lt;&gt;$I1919),AND($CF1919&lt;&gt;"",$CF1919&lt;&gt;$K1919),AND($CH1919&lt;&gt;"",$CH1919&lt;&gt;$M1919),AND($CJ1919&lt;&gt;"",$CJ1919&lt;&gt;$O1919),AND($CL1919&lt;&gt;"",$CL1919&lt;&gt;$Q1919),AND($CN1919&lt;&gt;"",$CN1919&lt;&gt;$S1919),AND($CP1919&lt;&gt;"",$CP1919&lt;&gt;$U1919),AND($CR1919&lt;&gt;"",$CR1919&lt;&gt;$W1919),AND($CT1919&lt;&gt;"",$CT1919&lt;&gt;$Y1919),AND($CV1919&lt;&gt;"",$CV1919&lt;&gt;$AA1919),AND($CX1919&lt;&gt;"",$CX1919&lt;&gt;$AC1919),AND($CZ1919&lt;&gt;"",$CZ1919&lt;&gt;$AE1919),AND($DB1919&lt;&gt;"",$DB1919&lt;&gt;$AG1919),AND($DD1919&lt;&gt;"",$DD1919&lt;&gt;$AI1919),AND($DF1919&lt;&gt;"",$DF1919&lt;&gt;$AK1919),AND($DH1919&lt;&gt;"",$DH1919&lt;&gt;$AM1919),AND($DJ1919&lt;&gt;"",$DJ1919&lt;&gt;$AO1919)),"Rewrite only","No change entered")))</f>
        <v/>
      </c>
    </row>
    <row r="1920" spans="1:115" ht="14.25" customHeight="1">
      <c r="A1920" s="86" t="str">
        <f>IF($F1920="","",IFERROR(INDEX([1]Raw_Data!$A:$A,MATCH($F1920,[1]Raw_Data!$F:$F,0)),""))</f>
        <v/>
      </c>
      <c r="B1920" s="86" t="str">
        <f>IF($F1920="","",IFERROR(INDEX([1]Raw_Data!$B:$B,MATCH($F1920,[1]Raw_Data!$F:$F,0)),""))</f>
        <v/>
      </c>
      <c r="C1920" s="86" t="str">
        <f>IF($F1920="","",IFERROR(INDEX([1]Raw_Data!$C:$C,MATCH($F1920,[1]Raw_Data!$F:$F,0)),""))</f>
        <v/>
      </c>
      <c r="D1920" s="86" t="str">
        <f>IF($F1920="","",IFERROR(INDEX([1]Raw_Data!$D:$D,MATCH($F1920,[1]Raw_Data!$F:$F,0)),""))</f>
        <v/>
      </c>
      <c r="E1920" s="86" t="str">
        <f>IF($F1920="","",IFERROR(INDEX([1]Raw_Data!$E:$E,MATCH($F1920,[1]Raw_Data!$F:$F,0)),""))</f>
        <v/>
      </c>
      <c r="F1920" s="87"/>
      <c r="G1920" s="86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>IF($F1920="","",SUM(IF($CC1920="",$H1920,$CC1920),IF($CE1920="",$J1920,$CE1920),IF($CG1920="",$L1920,$CG1920),IF($CI1920="",$N1920,$CI1920),IF($CK1920="",$P1920,$CK1920),IF($CM1920="",$R1920,$CM1920),IF($CO1920="",$T1920,$CO1920),IF($CQ1920="",$V1920,$CQ1920),IF($CS1920="",$X1920,$CS1920),IF($CU1920="",$Z1920,$CU1920),IF($CW1920="",$AB1920,$CW1920),IF($CY1920="",$AD1920,$CY1920),IF($DA1920="",$AF1920,$DA1920),IF($DC1920="",$AH1920,$DC1920),IF($DE1920="",$AJ1920,$DE1920),IF($DG1920="",$AL1920,$DG1920),IF($DI1920="",$AN1920,$DI1920)))</f>
        <v/>
      </c>
      <c r="AT1920" s="86" t="str">
        <f t="shared" si="348"/>
        <v/>
      </c>
      <c r="AU1920" s="86" t="str">
        <f t="shared" si="349"/>
        <v/>
      </c>
      <c r="AV1920" s="86" t="str">
        <f t="shared" si="350"/>
        <v/>
      </c>
      <c r="AW1920" s="86" t="str">
        <f t="shared" si="351"/>
        <v/>
      </c>
      <c r="AX1920" s="86" t="str">
        <f t="shared" si="352"/>
        <v/>
      </c>
      <c r="AY1920" s="86" t="str">
        <f>IF(B1920="","",COUNTIFS($B$5:B1920,B1920,$AT$5:AT1920,AT1920))</f>
        <v/>
      </c>
      <c r="AZ1920" s="86" t="str">
        <f>IF(B1920="","",COUNTIFS($B$5:B1920,B1920,$AV$5:AV1920,AV1920))</f>
        <v/>
      </c>
      <c r="BA1920" s="86" t="str">
        <f t="shared" si="353"/>
        <v/>
      </c>
      <c r="BB1920" s="86" t="str">
        <f t="shared" si="354"/>
        <v/>
      </c>
      <c r="BC1920" s="86">
        <f t="shared" si="355"/>
        <v>0</v>
      </c>
      <c r="BD1920" s="40" t="str">
        <f t="shared" si="356"/>
        <v/>
      </c>
      <c r="BE1920" s="11" t="str">
        <f>IF($F1920="","","REV"&amp;COUNTIF($F$5:F1920,$F1920))</f>
        <v/>
      </c>
      <c r="BF1920" s="23"/>
      <c r="BG1920" s="23"/>
      <c r="BH1920" s="40" t="str">
        <f t="shared" si="357"/>
        <v/>
      </c>
      <c r="BI1920" s="40" t="str">
        <f t="shared" si="358"/>
        <v/>
      </c>
      <c r="BJ1920" s="88"/>
      <c r="BK1920" s="88"/>
      <c r="BL1920" s="88"/>
      <c r="BM1920" s="88"/>
      <c r="BN1920" s="88"/>
      <c r="BO1920" s="88"/>
      <c r="BP1920" s="88"/>
      <c r="BQ1920" s="88"/>
      <c r="BR1920" s="88"/>
      <c r="BS1920" s="88"/>
      <c r="BT1920" s="88"/>
      <c r="BU1920" s="88"/>
      <c r="BV1920" s="88"/>
      <c r="BW1920" s="88"/>
      <c r="BX1920" s="88"/>
      <c r="BY1920" s="88"/>
      <c r="BZ1920" s="88"/>
      <c r="CA1920" s="40" t="str">
        <f t="shared" si="359"/>
        <v/>
      </c>
      <c r="CC1920" s="87"/>
      <c r="CD1920" s="88"/>
      <c r="CE1920" s="87"/>
      <c r="CF1920" s="88"/>
      <c r="CG1920" s="87"/>
      <c r="CH1920" s="88"/>
      <c r="CI1920" s="87"/>
      <c r="CJ1920" s="88"/>
      <c r="CK1920" s="87"/>
      <c r="CL1920" s="88"/>
      <c r="CM1920" s="87"/>
      <c r="CN1920" s="88"/>
      <c r="CO1920" s="87"/>
      <c r="CP1920" s="88"/>
      <c r="CQ1920" s="87"/>
      <c r="CR1920" s="88"/>
      <c r="CS1920" s="87"/>
      <c r="CT1920" s="88"/>
      <c r="CU1920" s="87"/>
      <c r="CV1920" s="88"/>
      <c r="CW1920" s="87"/>
      <c r="CX1920" s="88"/>
      <c r="CY1920" s="87"/>
      <c r="CZ1920" s="88"/>
      <c r="DA1920" s="87"/>
      <c r="DB1920" s="88"/>
      <c r="DC1920" s="87"/>
      <c r="DD1920" s="88"/>
      <c r="DE1920" s="87"/>
      <c r="DF1920" s="88"/>
      <c r="DG1920" s="87"/>
      <c r="DH1920" s="88"/>
      <c r="DI1920" s="87"/>
      <c r="DJ1920" s="88"/>
      <c r="DK1920" s="23" t="str">
        <f>IF($F1920="","",IF(OR(AND($CC1920&lt;&gt;"",$CC1920&lt;&gt;$H1920),AND($CE1920&lt;&gt;"",$CE1920&lt;&gt;$J1920),AND($CG1920&lt;&gt;"",$CG1920&lt;&gt;$L1920),AND($CI1920&lt;&gt;"",$CI1920&lt;&gt;$N1920),AND($CK1920&lt;&gt;"",$CK1920&lt;&gt;$P1920),AND($CM1920&lt;&gt;"",$CM1920&lt;&gt;$R1920),AND($CO1920&lt;&gt;"",$CO1920&lt;&gt;$T1920),AND($CQ1920&lt;&gt;"",$CQ1920&lt;&gt;$V1920),AND($CS1920&lt;&gt;"",$CS1920&lt;&gt;$X1920),AND($CU1920&lt;&gt;"",$CU1920&lt;&gt;$Z1920),AND($CW1920&lt;&gt;"",$CW1920&lt;&gt;$AB1920),AND($CY1920&lt;&gt;"",$CY1920&lt;&gt;$AD1920),AND($DA1920&lt;&gt;"",$DA1920&lt;&gt;$AF1920),AND($DC1920&lt;&gt;"",$DC1920&lt;&gt;$AH1920),AND($DE1920&lt;&gt;"",$DE1920&lt;&gt;$AJ1920),AND($DG1920&lt;&gt;"",$DG1920&lt;&gt;$AL1920),AND($DI1920&lt;&gt;"",$DI1920&lt;&gt;$AN1920)),"Score changed",IF(OR(AND($CD1920&lt;&gt;"",$CD1920&lt;&gt;$I1920),AND($CF1920&lt;&gt;"",$CF1920&lt;&gt;$K1920),AND($CH1920&lt;&gt;"",$CH1920&lt;&gt;$M1920),AND($CJ1920&lt;&gt;"",$CJ1920&lt;&gt;$O1920),AND($CL1920&lt;&gt;"",$CL1920&lt;&gt;$Q1920),AND($CN1920&lt;&gt;"",$CN1920&lt;&gt;$S1920),AND($CP1920&lt;&gt;"",$CP1920&lt;&gt;$U1920),AND($CR1920&lt;&gt;"",$CR1920&lt;&gt;$W1920),AND($CT1920&lt;&gt;"",$CT1920&lt;&gt;$Y1920),AND($CV1920&lt;&gt;"",$CV1920&lt;&gt;$AA1920),AND($CX1920&lt;&gt;"",$CX1920&lt;&gt;$AC1920),AND($CZ1920&lt;&gt;"",$CZ1920&lt;&gt;$AE1920),AND($DB1920&lt;&gt;"",$DB1920&lt;&gt;$AG1920),AND($DD1920&lt;&gt;"",$DD1920&lt;&gt;$AI1920),AND($DF1920&lt;&gt;"",$DF1920&lt;&gt;$AK1920),AND($DH1920&lt;&gt;"",$DH1920&lt;&gt;$AM1920),AND($DJ1920&lt;&gt;"",$DJ1920&lt;&gt;$AO1920)),"Rewrite only","No change entered")))</f>
        <v/>
      </c>
    </row>
    <row r="1921" spans="1:115" ht="14.25" customHeight="1">
      <c r="A1921" s="86" t="str">
        <f>IF($F1921="","",IFERROR(INDEX([1]Raw_Data!$A:$A,MATCH($F1921,[1]Raw_Data!$F:$F,0)),""))</f>
        <v/>
      </c>
      <c r="B1921" s="86" t="str">
        <f>IF($F1921="","",IFERROR(INDEX([1]Raw_Data!$B:$B,MATCH($F1921,[1]Raw_Data!$F:$F,0)),""))</f>
        <v/>
      </c>
      <c r="C1921" s="86" t="str">
        <f>IF($F1921="","",IFERROR(INDEX([1]Raw_Data!$C:$C,MATCH($F1921,[1]Raw_Data!$F:$F,0)),""))</f>
        <v/>
      </c>
      <c r="D1921" s="86" t="str">
        <f>IF($F1921="","",IFERROR(INDEX([1]Raw_Data!$D:$D,MATCH($F1921,[1]Raw_Data!$F:$F,0)),""))</f>
        <v/>
      </c>
      <c r="E1921" s="86" t="str">
        <f>IF($F1921="","",IFERROR(INDEX([1]Raw_Data!$E:$E,MATCH($F1921,[1]Raw_Data!$F:$F,0)),""))</f>
        <v/>
      </c>
      <c r="F1921" s="87"/>
      <c r="G1921" s="86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>IF($F1921="","",SUM(IF($CC1921="",$H1921,$CC1921),IF($CE1921="",$J1921,$CE1921),IF($CG1921="",$L1921,$CG1921),IF($CI1921="",$N1921,$CI1921),IF($CK1921="",$P1921,$CK1921),IF($CM1921="",$R1921,$CM1921),IF($CO1921="",$T1921,$CO1921),IF($CQ1921="",$V1921,$CQ1921),IF($CS1921="",$X1921,$CS1921),IF($CU1921="",$Z1921,$CU1921),IF($CW1921="",$AB1921,$CW1921),IF($CY1921="",$AD1921,$CY1921),IF($DA1921="",$AF1921,$DA1921),IF($DC1921="",$AH1921,$DC1921),IF($DE1921="",$AJ1921,$DE1921),IF($DG1921="",$AL1921,$DG1921),IF($DI1921="",$AN1921,$DI1921)))</f>
        <v/>
      </c>
      <c r="AT1921" s="86" t="str">
        <f t="shared" si="348"/>
        <v/>
      </c>
      <c r="AU1921" s="86" t="str">
        <f t="shared" si="349"/>
        <v/>
      </c>
      <c r="AV1921" s="86" t="str">
        <f t="shared" si="350"/>
        <v/>
      </c>
      <c r="AW1921" s="86" t="str">
        <f t="shared" si="351"/>
        <v/>
      </c>
      <c r="AX1921" s="86" t="str">
        <f t="shared" si="352"/>
        <v/>
      </c>
      <c r="AY1921" s="86" t="str">
        <f>IF(B1921="","",COUNTIFS($B$5:B1921,B1921,$AT$5:AT1921,AT1921))</f>
        <v/>
      </c>
      <c r="AZ1921" s="86" t="str">
        <f>IF(B1921="","",COUNTIFS($B$5:B1921,B1921,$AV$5:AV1921,AV1921))</f>
        <v/>
      </c>
      <c r="BA1921" s="86" t="str">
        <f t="shared" si="353"/>
        <v/>
      </c>
      <c r="BB1921" s="86" t="str">
        <f t="shared" si="354"/>
        <v/>
      </c>
      <c r="BC1921" s="86">
        <f t="shared" si="355"/>
        <v>0</v>
      </c>
      <c r="BD1921" s="40" t="str">
        <f t="shared" si="356"/>
        <v/>
      </c>
      <c r="BE1921" s="11" t="str">
        <f>IF($F1921="","","REV"&amp;COUNTIF($F$5:F1921,$F1921))</f>
        <v/>
      </c>
      <c r="BF1921" s="23"/>
      <c r="BG1921" s="23"/>
      <c r="BH1921" s="40" t="str">
        <f t="shared" si="357"/>
        <v/>
      </c>
      <c r="BI1921" s="40" t="str">
        <f t="shared" si="358"/>
        <v/>
      </c>
      <c r="BJ1921" s="88"/>
      <c r="BK1921" s="88"/>
      <c r="BL1921" s="88"/>
      <c r="BM1921" s="88"/>
      <c r="BN1921" s="88"/>
      <c r="BO1921" s="88"/>
      <c r="BP1921" s="88"/>
      <c r="BQ1921" s="88"/>
      <c r="BR1921" s="88"/>
      <c r="BS1921" s="88"/>
      <c r="BT1921" s="88"/>
      <c r="BU1921" s="88"/>
      <c r="BV1921" s="88"/>
      <c r="BW1921" s="88"/>
      <c r="BX1921" s="88"/>
      <c r="BY1921" s="88"/>
      <c r="BZ1921" s="88"/>
      <c r="CA1921" s="40" t="str">
        <f t="shared" si="359"/>
        <v/>
      </c>
      <c r="CC1921" s="87"/>
      <c r="CD1921" s="88"/>
      <c r="CE1921" s="87"/>
      <c r="CF1921" s="88"/>
      <c r="CG1921" s="87"/>
      <c r="CH1921" s="88"/>
      <c r="CI1921" s="87"/>
      <c r="CJ1921" s="88"/>
      <c r="CK1921" s="87"/>
      <c r="CL1921" s="88"/>
      <c r="CM1921" s="87"/>
      <c r="CN1921" s="88"/>
      <c r="CO1921" s="87"/>
      <c r="CP1921" s="88"/>
      <c r="CQ1921" s="87"/>
      <c r="CR1921" s="88"/>
      <c r="CS1921" s="87"/>
      <c r="CT1921" s="88"/>
      <c r="CU1921" s="87"/>
      <c r="CV1921" s="88"/>
      <c r="CW1921" s="87"/>
      <c r="CX1921" s="88"/>
      <c r="CY1921" s="87"/>
      <c r="CZ1921" s="88"/>
      <c r="DA1921" s="87"/>
      <c r="DB1921" s="88"/>
      <c r="DC1921" s="87"/>
      <c r="DD1921" s="88"/>
      <c r="DE1921" s="87"/>
      <c r="DF1921" s="88"/>
      <c r="DG1921" s="87"/>
      <c r="DH1921" s="88"/>
      <c r="DI1921" s="87"/>
      <c r="DJ1921" s="88"/>
      <c r="DK1921" s="23" t="str">
        <f>IF($F1921="","",IF(OR(AND($CC1921&lt;&gt;"",$CC1921&lt;&gt;$H1921),AND($CE1921&lt;&gt;"",$CE1921&lt;&gt;$J1921),AND($CG1921&lt;&gt;"",$CG1921&lt;&gt;$L1921),AND($CI1921&lt;&gt;"",$CI1921&lt;&gt;$N1921),AND($CK1921&lt;&gt;"",$CK1921&lt;&gt;$P1921),AND($CM1921&lt;&gt;"",$CM1921&lt;&gt;$R1921),AND($CO1921&lt;&gt;"",$CO1921&lt;&gt;$T1921),AND($CQ1921&lt;&gt;"",$CQ1921&lt;&gt;$V1921),AND($CS1921&lt;&gt;"",$CS1921&lt;&gt;$X1921),AND($CU1921&lt;&gt;"",$CU1921&lt;&gt;$Z1921),AND($CW1921&lt;&gt;"",$CW1921&lt;&gt;$AB1921),AND($CY1921&lt;&gt;"",$CY1921&lt;&gt;$AD1921),AND($DA1921&lt;&gt;"",$DA1921&lt;&gt;$AF1921),AND($DC1921&lt;&gt;"",$DC1921&lt;&gt;$AH1921),AND($DE1921&lt;&gt;"",$DE1921&lt;&gt;$AJ1921),AND($DG1921&lt;&gt;"",$DG1921&lt;&gt;$AL1921),AND($DI1921&lt;&gt;"",$DI1921&lt;&gt;$AN1921)),"Score changed",IF(OR(AND($CD1921&lt;&gt;"",$CD1921&lt;&gt;$I1921),AND($CF1921&lt;&gt;"",$CF1921&lt;&gt;$K1921),AND($CH1921&lt;&gt;"",$CH1921&lt;&gt;$M1921),AND($CJ1921&lt;&gt;"",$CJ1921&lt;&gt;$O1921),AND($CL1921&lt;&gt;"",$CL1921&lt;&gt;$Q1921),AND($CN1921&lt;&gt;"",$CN1921&lt;&gt;$S1921),AND($CP1921&lt;&gt;"",$CP1921&lt;&gt;$U1921),AND($CR1921&lt;&gt;"",$CR1921&lt;&gt;$W1921),AND($CT1921&lt;&gt;"",$CT1921&lt;&gt;$Y1921),AND($CV1921&lt;&gt;"",$CV1921&lt;&gt;$AA1921),AND($CX1921&lt;&gt;"",$CX1921&lt;&gt;$AC1921),AND($CZ1921&lt;&gt;"",$CZ1921&lt;&gt;$AE1921),AND($DB1921&lt;&gt;"",$DB1921&lt;&gt;$AG1921),AND($DD1921&lt;&gt;"",$DD1921&lt;&gt;$AI1921),AND($DF1921&lt;&gt;"",$DF1921&lt;&gt;$AK1921),AND($DH1921&lt;&gt;"",$DH1921&lt;&gt;$AM1921),AND($DJ1921&lt;&gt;"",$DJ1921&lt;&gt;$AO1921)),"Rewrite only","No change entered")))</f>
        <v/>
      </c>
    </row>
    <row r="1922" spans="1:115" ht="14.25" customHeight="1">
      <c r="A1922" s="86" t="str">
        <f>IF($F1922="","",IFERROR(INDEX([1]Raw_Data!$A:$A,MATCH($F1922,[1]Raw_Data!$F:$F,0)),""))</f>
        <v/>
      </c>
      <c r="B1922" s="86" t="str">
        <f>IF($F1922="","",IFERROR(INDEX([1]Raw_Data!$B:$B,MATCH($F1922,[1]Raw_Data!$F:$F,0)),""))</f>
        <v/>
      </c>
      <c r="C1922" s="86" t="str">
        <f>IF($F1922="","",IFERROR(INDEX([1]Raw_Data!$C:$C,MATCH($F1922,[1]Raw_Data!$F:$F,0)),""))</f>
        <v/>
      </c>
      <c r="D1922" s="86" t="str">
        <f>IF($F1922="","",IFERROR(INDEX([1]Raw_Data!$D:$D,MATCH($F1922,[1]Raw_Data!$F:$F,0)),""))</f>
        <v/>
      </c>
      <c r="E1922" s="86" t="str">
        <f>IF($F1922="","",IFERROR(INDEX([1]Raw_Data!$E:$E,MATCH($F1922,[1]Raw_Data!$F:$F,0)),""))</f>
        <v/>
      </c>
      <c r="F1922" s="87"/>
      <c r="G1922" s="86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>IF($F1922="","",SUM(IF($CC1922="",$H1922,$CC1922),IF($CE1922="",$J1922,$CE1922),IF($CG1922="",$L1922,$CG1922),IF($CI1922="",$N1922,$CI1922),IF($CK1922="",$P1922,$CK1922),IF($CM1922="",$R1922,$CM1922),IF($CO1922="",$T1922,$CO1922),IF($CQ1922="",$V1922,$CQ1922),IF($CS1922="",$X1922,$CS1922),IF($CU1922="",$Z1922,$CU1922),IF($CW1922="",$AB1922,$CW1922),IF($CY1922="",$AD1922,$CY1922),IF($DA1922="",$AF1922,$DA1922),IF($DC1922="",$AH1922,$DC1922),IF($DE1922="",$AJ1922,$DE1922),IF($DG1922="",$AL1922,$DG1922),IF($DI1922="",$AN1922,$DI1922)))</f>
        <v/>
      </c>
      <c r="AT1922" s="86" t="str">
        <f t="shared" si="348"/>
        <v/>
      </c>
      <c r="AU1922" s="86" t="str">
        <f t="shared" si="349"/>
        <v/>
      </c>
      <c r="AV1922" s="86" t="str">
        <f t="shared" si="350"/>
        <v/>
      </c>
      <c r="AW1922" s="86" t="str">
        <f t="shared" si="351"/>
        <v/>
      </c>
      <c r="AX1922" s="86" t="str">
        <f t="shared" si="352"/>
        <v/>
      </c>
      <c r="AY1922" s="86" t="str">
        <f>IF(B1922="","",COUNTIFS($B$5:B1922,B1922,$AT$5:AT1922,AT1922))</f>
        <v/>
      </c>
      <c r="AZ1922" s="86" t="str">
        <f>IF(B1922="","",COUNTIFS($B$5:B1922,B1922,$AV$5:AV1922,AV1922))</f>
        <v/>
      </c>
      <c r="BA1922" s="86" t="str">
        <f t="shared" si="353"/>
        <v/>
      </c>
      <c r="BB1922" s="86" t="str">
        <f t="shared" si="354"/>
        <v/>
      </c>
      <c r="BC1922" s="86">
        <f t="shared" si="355"/>
        <v>0</v>
      </c>
      <c r="BD1922" s="40" t="str">
        <f t="shared" si="356"/>
        <v/>
      </c>
      <c r="BE1922" s="11" t="str">
        <f>IF($F1922="","","REV"&amp;COUNTIF($F$5:F1922,$F1922))</f>
        <v/>
      </c>
      <c r="BF1922" s="23"/>
      <c r="BG1922" s="23"/>
      <c r="BH1922" s="40" t="str">
        <f t="shared" si="357"/>
        <v/>
      </c>
      <c r="BI1922" s="40" t="str">
        <f t="shared" si="358"/>
        <v/>
      </c>
      <c r="BJ1922" s="88"/>
      <c r="BK1922" s="88"/>
      <c r="BL1922" s="88"/>
      <c r="BM1922" s="88"/>
      <c r="BN1922" s="88"/>
      <c r="BO1922" s="88"/>
      <c r="BP1922" s="88"/>
      <c r="BQ1922" s="88"/>
      <c r="BR1922" s="88"/>
      <c r="BS1922" s="88"/>
      <c r="BT1922" s="88"/>
      <c r="BU1922" s="88"/>
      <c r="BV1922" s="88"/>
      <c r="BW1922" s="88"/>
      <c r="BX1922" s="88"/>
      <c r="BY1922" s="88"/>
      <c r="BZ1922" s="88"/>
      <c r="CA1922" s="40" t="str">
        <f t="shared" si="359"/>
        <v/>
      </c>
      <c r="CC1922" s="87"/>
      <c r="CD1922" s="88"/>
      <c r="CE1922" s="87"/>
      <c r="CF1922" s="88"/>
      <c r="CG1922" s="87"/>
      <c r="CH1922" s="88"/>
      <c r="CI1922" s="87"/>
      <c r="CJ1922" s="88"/>
      <c r="CK1922" s="87"/>
      <c r="CL1922" s="88"/>
      <c r="CM1922" s="87"/>
      <c r="CN1922" s="88"/>
      <c r="CO1922" s="87"/>
      <c r="CP1922" s="88"/>
      <c r="CQ1922" s="87"/>
      <c r="CR1922" s="88"/>
      <c r="CS1922" s="87"/>
      <c r="CT1922" s="88"/>
      <c r="CU1922" s="87"/>
      <c r="CV1922" s="88"/>
      <c r="CW1922" s="87"/>
      <c r="CX1922" s="88"/>
      <c r="CY1922" s="87"/>
      <c r="CZ1922" s="88"/>
      <c r="DA1922" s="87"/>
      <c r="DB1922" s="88"/>
      <c r="DC1922" s="87"/>
      <c r="DD1922" s="88"/>
      <c r="DE1922" s="87"/>
      <c r="DF1922" s="88"/>
      <c r="DG1922" s="87"/>
      <c r="DH1922" s="88"/>
      <c r="DI1922" s="87"/>
      <c r="DJ1922" s="88"/>
      <c r="DK1922" s="23" t="str">
        <f>IF($F1922="","",IF(OR(AND($CC1922&lt;&gt;"",$CC1922&lt;&gt;$H1922),AND($CE1922&lt;&gt;"",$CE1922&lt;&gt;$J1922),AND($CG1922&lt;&gt;"",$CG1922&lt;&gt;$L1922),AND($CI1922&lt;&gt;"",$CI1922&lt;&gt;$N1922),AND($CK1922&lt;&gt;"",$CK1922&lt;&gt;$P1922),AND($CM1922&lt;&gt;"",$CM1922&lt;&gt;$R1922),AND($CO1922&lt;&gt;"",$CO1922&lt;&gt;$T1922),AND($CQ1922&lt;&gt;"",$CQ1922&lt;&gt;$V1922),AND($CS1922&lt;&gt;"",$CS1922&lt;&gt;$X1922),AND($CU1922&lt;&gt;"",$CU1922&lt;&gt;$Z1922),AND($CW1922&lt;&gt;"",$CW1922&lt;&gt;$AB1922),AND($CY1922&lt;&gt;"",$CY1922&lt;&gt;$AD1922),AND($DA1922&lt;&gt;"",$DA1922&lt;&gt;$AF1922),AND($DC1922&lt;&gt;"",$DC1922&lt;&gt;$AH1922),AND($DE1922&lt;&gt;"",$DE1922&lt;&gt;$AJ1922),AND($DG1922&lt;&gt;"",$DG1922&lt;&gt;$AL1922),AND($DI1922&lt;&gt;"",$DI1922&lt;&gt;$AN1922)),"Score changed",IF(OR(AND($CD1922&lt;&gt;"",$CD1922&lt;&gt;$I1922),AND($CF1922&lt;&gt;"",$CF1922&lt;&gt;$K1922),AND($CH1922&lt;&gt;"",$CH1922&lt;&gt;$M1922),AND($CJ1922&lt;&gt;"",$CJ1922&lt;&gt;$O1922),AND($CL1922&lt;&gt;"",$CL1922&lt;&gt;$Q1922),AND($CN1922&lt;&gt;"",$CN1922&lt;&gt;$S1922),AND($CP1922&lt;&gt;"",$CP1922&lt;&gt;$U1922),AND($CR1922&lt;&gt;"",$CR1922&lt;&gt;$W1922),AND($CT1922&lt;&gt;"",$CT1922&lt;&gt;$Y1922),AND($CV1922&lt;&gt;"",$CV1922&lt;&gt;$AA1922),AND($CX1922&lt;&gt;"",$CX1922&lt;&gt;$AC1922),AND($CZ1922&lt;&gt;"",$CZ1922&lt;&gt;$AE1922),AND($DB1922&lt;&gt;"",$DB1922&lt;&gt;$AG1922),AND($DD1922&lt;&gt;"",$DD1922&lt;&gt;$AI1922),AND($DF1922&lt;&gt;"",$DF1922&lt;&gt;$AK1922),AND($DH1922&lt;&gt;"",$DH1922&lt;&gt;$AM1922),AND($DJ1922&lt;&gt;"",$DJ1922&lt;&gt;$AO1922)),"Rewrite only","No change entered")))</f>
        <v/>
      </c>
    </row>
    <row r="1923" spans="1:115" ht="14.25" customHeight="1">
      <c r="A1923" s="86" t="str">
        <f>IF($F1923="","",IFERROR(INDEX([1]Raw_Data!$A:$A,MATCH($F1923,[1]Raw_Data!$F:$F,0)),""))</f>
        <v/>
      </c>
      <c r="B1923" s="86" t="str">
        <f>IF($F1923="","",IFERROR(INDEX([1]Raw_Data!$B:$B,MATCH($F1923,[1]Raw_Data!$F:$F,0)),""))</f>
        <v/>
      </c>
      <c r="C1923" s="86" t="str">
        <f>IF($F1923="","",IFERROR(INDEX([1]Raw_Data!$C:$C,MATCH($F1923,[1]Raw_Data!$F:$F,0)),""))</f>
        <v/>
      </c>
      <c r="D1923" s="86" t="str">
        <f>IF($F1923="","",IFERROR(INDEX([1]Raw_Data!$D:$D,MATCH($F1923,[1]Raw_Data!$F:$F,0)),""))</f>
        <v/>
      </c>
      <c r="E1923" s="86" t="str">
        <f>IF($F1923="","",IFERROR(INDEX([1]Raw_Data!$E:$E,MATCH($F1923,[1]Raw_Data!$F:$F,0)),""))</f>
        <v/>
      </c>
      <c r="F1923" s="87"/>
      <c r="G1923" s="86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>IF($F1923="","",SUM(IF($CC1923="",$H1923,$CC1923),IF($CE1923="",$J1923,$CE1923),IF($CG1923="",$L1923,$CG1923),IF($CI1923="",$N1923,$CI1923),IF($CK1923="",$P1923,$CK1923),IF($CM1923="",$R1923,$CM1923),IF($CO1923="",$T1923,$CO1923),IF($CQ1923="",$V1923,$CQ1923),IF($CS1923="",$X1923,$CS1923),IF($CU1923="",$Z1923,$CU1923),IF($CW1923="",$AB1923,$CW1923),IF($CY1923="",$AD1923,$CY1923),IF($DA1923="",$AF1923,$DA1923),IF($DC1923="",$AH1923,$DC1923),IF($DE1923="",$AJ1923,$DE1923),IF($DG1923="",$AL1923,$DG1923),IF($DI1923="",$AN1923,$DI1923)))</f>
        <v/>
      </c>
      <c r="AT1923" s="86" t="str">
        <f t="shared" si="348"/>
        <v/>
      </c>
      <c r="AU1923" s="86" t="str">
        <f t="shared" si="349"/>
        <v/>
      </c>
      <c r="AV1923" s="86" t="str">
        <f t="shared" si="350"/>
        <v/>
      </c>
      <c r="AW1923" s="86" t="str">
        <f t="shared" si="351"/>
        <v/>
      </c>
      <c r="AX1923" s="86" t="str">
        <f t="shared" si="352"/>
        <v/>
      </c>
      <c r="AY1923" s="86" t="str">
        <f>IF(B1923="","",COUNTIFS($B$5:B1923,B1923,$AT$5:AT1923,AT1923))</f>
        <v/>
      </c>
      <c r="AZ1923" s="86" t="str">
        <f>IF(B1923="","",COUNTIFS($B$5:B1923,B1923,$AV$5:AV1923,AV1923))</f>
        <v/>
      </c>
      <c r="BA1923" s="86" t="str">
        <f t="shared" si="353"/>
        <v/>
      </c>
      <c r="BB1923" s="86" t="str">
        <f t="shared" si="354"/>
        <v/>
      </c>
      <c r="BC1923" s="86">
        <f t="shared" si="355"/>
        <v>0</v>
      </c>
      <c r="BD1923" s="40" t="str">
        <f t="shared" si="356"/>
        <v/>
      </c>
      <c r="BE1923" s="11" t="str">
        <f>IF($F1923="","","REV"&amp;COUNTIF($F$5:F1923,$F1923))</f>
        <v/>
      </c>
      <c r="BF1923" s="23"/>
      <c r="BG1923" s="23"/>
      <c r="BH1923" s="40" t="str">
        <f t="shared" si="357"/>
        <v/>
      </c>
      <c r="BI1923" s="40" t="str">
        <f t="shared" si="358"/>
        <v/>
      </c>
      <c r="BJ1923" s="88"/>
      <c r="BK1923" s="88"/>
      <c r="BL1923" s="88"/>
      <c r="BM1923" s="88"/>
      <c r="BN1923" s="88"/>
      <c r="BO1923" s="88"/>
      <c r="BP1923" s="88"/>
      <c r="BQ1923" s="88"/>
      <c r="BR1923" s="88"/>
      <c r="BS1923" s="88"/>
      <c r="BT1923" s="88"/>
      <c r="BU1923" s="88"/>
      <c r="BV1923" s="88"/>
      <c r="BW1923" s="88"/>
      <c r="BX1923" s="88"/>
      <c r="BY1923" s="88"/>
      <c r="BZ1923" s="88"/>
      <c r="CA1923" s="40" t="str">
        <f t="shared" si="359"/>
        <v/>
      </c>
      <c r="CC1923" s="87"/>
      <c r="CD1923" s="88"/>
      <c r="CE1923" s="87"/>
      <c r="CF1923" s="88"/>
      <c r="CG1923" s="87"/>
      <c r="CH1923" s="88"/>
      <c r="CI1923" s="87"/>
      <c r="CJ1923" s="88"/>
      <c r="CK1923" s="87"/>
      <c r="CL1923" s="88"/>
      <c r="CM1923" s="87"/>
      <c r="CN1923" s="88"/>
      <c r="CO1923" s="87"/>
      <c r="CP1923" s="88"/>
      <c r="CQ1923" s="87"/>
      <c r="CR1923" s="88"/>
      <c r="CS1923" s="87"/>
      <c r="CT1923" s="88"/>
      <c r="CU1923" s="87"/>
      <c r="CV1923" s="88"/>
      <c r="CW1923" s="87"/>
      <c r="CX1923" s="88"/>
      <c r="CY1923" s="87"/>
      <c r="CZ1923" s="88"/>
      <c r="DA1923" s="87"/>
      <c r="DB1923" s="88"/>
      <c r="DC1923" s="87"/>
      <c r="DD1923" s="88"/>
      <c r="DE1923" s="87"/>
      <c r="DF1923" s="88"/>
      <c r="DG1923" s="87"/>
      <c r="DH1923" s="88"/>
      <c r="DI1923" s="87"/>
      <c r="DJ1923" s="88"/>
      <c r="DK1923" s="23" t="str">
        <f>IF($F1923="","",IF(OR(AND($CC1923&lt;&gt;"",$CC1923&lt;&gt;$H1923),AND($CE1923&lt;&gt;"",$CE1923&lt;&gt;$J1923),AND($CG1923&lt;&gt;"",$CG1923&lt;&gt;$L1923),AND($CI1923&lt;&gt;"",$CI1923&lt;&gt;$N1923),AND($CK1923&lt;&gt;"",$CK1923&lt;&gt;$P1923),AND($CM1923&lt;&gt;"",$CM1923&lt;&gt;$R1923),AND($CO1923&lt;&gt;"",$CO1923&lt;&gt;$T1923),AND($CQ1923&lt;&gt;"",$CQ1923&lt;&gt;$V1923),AND($CS1923&lt;&gt;"",$CS1923&lt;&gt;$X1923),AND($CU1923&lt;&gt;"",$CU1923&lt;&gt;$Z1923),AND($CW1923&lt;&gt;"",$CW1923&lt;&gt;$AB1923),AND($CY1923&lt;&gt;"",$CY1923&lt;&gt;$AD1923),AND($DA1923&lt;&gt;"",$DA1923&lt;&gt;$AF1923),AND($DC1923&lt;&gt;"",$DC1923&lt;&gt;$AH1923),AND($DE1923&lt;&gt;"",$DE1923&lt;&gt;$AJ1923),AND($DG1923&lt;&gt;"",$DG1923&lt;&gt;$AL1923),AND($DI1923&lt;&gt;"",$DI1923&lt;&gt;$AN1923)),"Score changed",IF(OR(AND($CD1923&lt;&gt;"",$CD1923&lt;&gt;$I1923),AND($CF1923&lt;&gt;"",$CF1923&lt;&gt;$K1923),AND($CH1923&lt;&gt;"",$CH1923&lt;&gt;$M1923),AND($CJ1923&lt;&gt;"",$CJ1923&lt;&gt;$O1923),AND($CL1923&lt;&gt;"",$CL1923&lt;&gt;$Q1923),AND($CN1923&lt;&gt;"",$CN1923&lt;&gt;$S1923),AND($CP1923&lt;&gt;"",$CP1923&lt;&gt;$U1923),AND($CR1923&lt;&gt;"",$CR1923&lt;&gt;$W1923),AND($CT1923&lt;&gt;"",$CT1923&lt;&gt;$Y1923),AND($CV1923&lt;&gt;"",$CV1923&lt;&gt;$AA1923),AND($CX1923&lt;&gt;"",$CX1923&lt;&gt;$AC1923),AND($CZ1923&lt;&gt;"",$CZ1923&lt;&gt;$AE1923),AND($DB1923&lt;&gt;"",$DB1923&lt;&gt;$AG1923),AND($DD1923&lt;&gt;"",$DD1923&lt;&gt;$AI1923),AND($DF1923&lt;&gt;"",$DF1923&lt;&gt;$AK1923),AND($DH1923&lt;&gt;"",$DH1923&lt;&gt;$AM1923),AND($DJ1923&lt;&gt;"",$DJ1923&lt;&gt;$AO1923)),"Rewrite only","No change entered")))</f>
        <v/>
      </c>
    </row>
    <row r="1924" spans="1:115" ht="14.25" customHeight="1">
      <c r="A1924" s="86" t="str">
        <f>IF($F1924="","",IFERROR(INDEX([1]Raw_Data!$A:$A,MATCH($F1924,[1]Raw_Data!$F:$F,0)),""))</f>
        <v/>
      </c>
      <c r="B1924" s="86" t="str">
        <f>IF($F1924="","",IFERROR(INDEX([1]Raw_Data!$B:$B,MATCH($F1924,[1]Raw_Data!$F:$F,0)),""))</f>
        <v/>
      </c>
      <c r="C1924" s="86" t="str">
        <f>IF($F1924="","",IFERROR(INDEX([1]Raw_Data!$C:$C,MATCH($F1924,[1]Raw_Data!$F:$F,0)),""))</f>
        <v/>
      </c>
      <c r="D1924" s="86" t="str">
        <f>IF($F1924="","",IFERROR(INDEX([1]Raw_Data!$D:$D,MATCH($F1924,[1]Raw_Data!$F:$F,0)),""))</f>
        <v/>
      </c>
      <c r="E1924" s="86" t="str">
        <f>IF($F1924="","",IFERROR(INDEX([1]Raw_Data!$E:$E,MATCH($F1924,[1]Raw_Data!$F:$F,0)),""))</f>
        <v/>
      </c>
      <c r="F1924" s="87"/>
      <c r="G1924" s="86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>IF($F1924="","",SUM(IF($CC1924="",$H1924,$CC1924),IF($CE1924="",$J1924,$CE1924),IF($CG1924="",$L1924,$CG1924),IF($CI1924="",$N1924,$CI1924),IF($CK1924="",$P1924,$CK1924),IF($CM1924="",$R1924,$CM1924),IF($CO1924="",$T1924,$CO1924),IF($CQ1924="",$V1924,$CQ1924),IF($CS1924="",$X1924,$CS1924),IF($CU1924="",$Z1924,$CU1924),IF($CW1924="",$AB1924,$CW1924),IF($CY1924="",$AD1924,$CY1924),IF($DA1924="",$AF1924,$DA1924),IF($DC1924="",$AH1924,$DC1924),IF($DE1924="",$AJ1924,$DE1924),IF($DG1924="",$AL1924,$DG1924),IF($DI1924="",$AN1924,$DI1924)))</f>
        <v/>
      </c>
      <c r="AT1924" s="86" t="str">
        <f t="shared" si="348"/>
        <v/>
      </c>
      <c r="AU1924" s="86" t="str">
        <f t="shared" si="349"/>
        <v/>
      </c>
      <c r="AV1924" s="86" t="str">
        <f t="shared" si="350"/>
        <v/>
      </c>
      <c r="AW1924" s="86" t="str">
        <f t="shared" si="351"/>
        <v/>
      </c>
      <c r="AX1924" s="86" t="str">
        <f t="shared" si="352"/>
        <v/>
      </c>
      <c r="AY1924" s="86" t="str">
        <f>IF(B1924="","",COUNTIFS($B$5:B1924,B1924,$AT$5:AT1924,AT1924))</f>
        <v/>
      </c>
      <c r="AZ1924" s="86" t="str">
        <f>IF(B1924="","",COUNTIFS($B$5:B1924,B1924,$AV$5:AV1924,AV1924))</f>
        <v/>
      </c>
      <c r="BA1924" s="86" t="str">
        <f t="shared" si="353"/>
        <v/>
      </c>
      <c r="BB1924" s="86" t="str">
        <f t="shared" si="354"/>
        <v/>
      </c>
      <c r="BC1924" s="86">
        <f t="shared" si="355"/>
        <v>0</v>
      </c>
      <c r="BD1924" s="40" t="str">
        <f t="shared" si="356"/>
        <v/>
      </c>
      <c r="BE1924" s="11" t="str">
        <f>IF($F1924="","","REV"&amp;COUNTIF($F$5:F1924,$F1924))</f>
        <v/>
      </c>
      <c r="BF1924" s="23"/>
      <c r="BG1924" s="23"/>
      <c r="BH1924" s="40" t="str">
        <f t="shared" si="357"/>
        <v/>
      </c>
      <c r="BI1924" s="40" t="str">
        <f t="shared" si="358"/>
        <v/>
      </c>
      <c r="BJ1924" s="88"/>
      <c r="BK1924" s="88"/>
      <c r="BL1924" s="88"/>
      <c r="BM1924" s="88"/>
      <c r="BN1924" s="88"/>
      <c r="BO1924" s="88"/>
      <c r="BP1924" s="88"/>
      <c r="BQ1924" s="88"/>
      <c r="BR1924" s="88"/>
      <c r="BS1924" s="88"/>
      <c r="BT1924" s="88"/>
      <c r="BU1924" s="88"/>
      <c r="BV1924" s="88"/>
      <c r="BW1924" s="88"/>
      <c r="BX1924" s="88"/>
      <c r="BY1924" s="88"/>
      <c r="BZ1924" s="88"/>
      <c r="CA1924" s="40" t="str">
        <f t="shared" si="359"/>
        <v/>
      </c>
      <c r="CC1924" s="87"/>
      <c r="CD1924" s="88"/>
      <c r="CE1924" s="87"/>
      <c r="CF1924" s="88"/>
      <c r="CG1924" s="87"/>
      <c r="CH1924" s="88"/>
      <c r="CI1924" s="87"/>
      <c r="CJ1924" s="88"/>
      <c r="CK1924" s="87"/>
      <c r="CL1924" s="88"/>
      <c r="CM1924" s="87"/>
      <c r="CN1924" s="88"/>
      <c r="CO1924" s="87"/>
      <c r="CP1924" s="88"/>
      <c r="CQ1924" s="87"/>
      <c r="CR1924" s="88"/>
      <c r="CS1924" s="87"/>
      <c r="CT1924" s="88"/>
      <c r="CU1924" s="87"/>
      <c r="CV1924" s="88"/>
      <c r="CW1924" s="87"/>
      <c r="CX1924" s="88"/>
      <c r="CY1924" s="87"/>
      <c r="CZ1924" s="88"/>
      <c r="DA1924" s="87"/>
      <c r="DB1924" s="88"/>
      <c r="DC1924" s="87"/>
      <c r="DD1924" s="88"/>
      <c r="DE1924" s="87"/>
      <c r="DF1924" s="88"/>
      <c r="DG1924" s="87"/>
      <c r="DH1924" s="88"/>
      <c r="DI1924" s="87"/>
      <c r="DJ1924" s="88"/>
      <c r="DK1924" s="23" t="str">
        <f>IF($F1924="","",IF(OR(AND($CC1924&lt;&gt;"",$CC1924&lt;&gt;$H1924),AND($CE1924&lt;&gt;"",$CE1924&lt;&gt;$J1924),AND($CG1924&lt;&gt;"",$CG1924&lt;&gt;$L1924),AND($CI1924&lt;&gt;"",$CI1924&lt;&gt;$N1924),AND($CK1924&lt;&gt;"",$CK1924&lt;&gt;$P1924),AND($CM1924&lt;&gt;"",$CM1924&lt;&gt;$R1924),AND($CO1924&lt;&gt;"",$CO1924&lt;&gt;$T1924),AND($CQ1924&lt;&gt;"",$CQ1924&lt;&gt;$V1924),AND($CS1924&lt;&gt;"",$CS1924&lt;&gt;$X1924),AND($CU1924&lt;&gt;"",$CU1924&lt;&gt;$Z1924),AND($CW1924&lt;&gt;"",$CW1924&lt;&gt;$AB1924),AND($CY1924&lt;&gt;"",$CY1924&lt;&gt;$AD1924),AND($DA1924&lt;&gt;"",$DA1924&lt;&gt;$AF1924),AND($DC1924&lt;&gt;"",$DC1924&lt;&gt;$AH1924),AND($DE1924&lt;&gt;"",$DE1924&lt;&gt;$AJ1924),AND($DG1924&lt;&gt;"",$DG1924&lt;&gt;$AL1924),AND($DI1924&lt;&gt;"",$DI1924&lt;&gt;$AN1924)),"Score changed",IF(OR(AND($CD1924&lt;&gt;"",$CD1924&lt;&gt;$I1924),AND($CF1924&lt;&gt;"",$CF1924&lt;&gt;$K1924),AND($CH1924&lt;&gt;"",$CH1924&lt;&gt;$M1924),AND($CJ1924&lt;&gt;"",$CJ1924&lt;&gt;$O1924),AND($CL1924&lt;&gt;"",$CL1924&lt;&gt;$Q1924),AND($CN1924&lt;&gt;"",$CN1924&lt;&gt;$S1924),AND($CP1924&lt;&gt;"",$CP1924&lt;&gt;$U1924),AND($CR1924&lt;&gt;"",$CR1924&lt;&gt;$W1924),AND($CT1924&lt;&gt;"",$CT1924&lt;&gt;$Y1924),AND($CV1924&lt;&gt;"",$CV1924&lt;&gt;$AA1924),AND($CX1924&lt;&gt;"",$CX1924&lt;&gt;$AC1924),AND($CZ1924&lt;&gt;"",$CZ1924&lt;&gt;$AE1924),AND($DB1924&lt;&gt;"",$DB1924&lt;&gt;$AG1924),AND($DD1924&lt;&gt;"",$DD1924&lt;&gt;$AI1924),AND($DF1924&lt;&gt;"",$DF1924&lt;&gt;$AK1924),AND($DH1924&lt;&gt;"",$DH1924&lt;&gt;$AM1924),AND($DJ1924&lt;&gt;"",$DJ1924&lt;&gt;$AO1924)),"Rewrite only","No change entered")))</f>
        <v/>
      </c>
    </row>
    <row r="1925" spans="1:115" ht="14.25" customHeight="1">
      <c r="A1925" s="86" t="str">
        <f>IF($F1925="","",IFERROR(INDEX([1]Raw_Data!$A:$A,MATCH($F1925,[1]Raw_Data!$F:$F,0)),""))</f>
        <v/>
      </c>
      <c r="B1925" s="86" t="str">
        <f>IF($F1925="","",IFERROR(INDEX([1]Raw_Data!$B:$B,MATCH($F1925,[1]Raw_Data!$F:$F,0)),""))</f>
        <v/>
      </c>
      <c r="C1925" s="86" t="str">
        <f>IF($F1925="","",IFERROR(INDEX([1]Raw_Data!$C:$C,MATCH($F1925,[1]Raw_Data!$F:$F,0)),""))</f>
        <v/>
      </c>
      <c r="D1925" s="86" t="str">
        <f>IF($F1925="","",IFERROR(INDEX([1]Raw_Data!$D:$D,MATCH($F1925,[1]Raw_Data!$F:$F,0)),""))</f>
        <v/>
      </c>
      <c r="E1925" s="86" t="str">
        <f>IF($F1925="","",IFERROR(INDEX([1]Raw_Data!$E:$E,MATCH($F1925,[1]Raw_Data!$F:$F,0)),""))</f>
        <v/>
      </c>
      <c r="F1925" s="87"/>
      <c r="G1925" s="86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86" t="str">
        <f t="shared" ref="AT1925:AT1988" si="360">IF(C1925="","",DATE(YEAR(C1925),MONTH(C1925),1))</f>
        <v/>
      </c>
      <c r="AU1925" s="86" t="str">
        <f t="shared" ref="AU1925:AU1988" si="361">IF(AT1925="","",TEXT(AT1925,"mmmm yyyy"))</f>
        <v/>
      </c>
      <c r="AV1925" s="86" t="str">
        <f t="shared" ref="AV1925:AV1988" si="362">IF(C1925="","",C1925-WEEKDAY(C1925,2)+1)</f>
        <v/>
      </c>
      <c r="AW1925" s="86" t="str">
        <f t="shared" ref="AW1925:AW1988" si="363">IF(AV1925="","",AV1925+6)</f>
        <v/>
      </c>
      <c r="AX1925" s="86" t="str">
        <f t="shared" ref="AX1925:AX1988" si="364">IF(AV1925="","",TEXT(AV1925,"dd/mm/yyyy")&amp;" - "&amp;TEXT(AW1925,"dd/mm/yyyy"))</f>
        <v/>
      </c>
      <c r="AY1925" s="86" t="str">
        <f>IF(B1925="","",COUNTIFS($B$5:B1925,B1925,$AT$5:AT1925,AT1925))</f>
        <v/>
      </c>
      <c r="AZ1925" s="86" t="str">
        <f>IF(B1925="","",COUNTIFS($B$5:B1925,B1925,$AV$5:AV1925,AV1925))</f>
        <v/>
      </c>
      <c r="BA1925" s="86" t="str">
        <f t="shared" ref="BA1925:BA1988" si="365">IF(B1925="","",TEXT(AY1925,"00")&amp;"|"&amp;B1925&amp;"|"&amp;TEXT(AT1925,"yyyymmdd"))</f>
        <v/>
      </c>
      <c r="BB1925" s="86" t="str">
        <f t="shared" ref="BB1925:BB1988" si="366">IF(B1925="","",TEXT(AZ1925,"00")&amp;"|"&amp;B1925&amp;"|"&amp;TEXT(AV1925,"yyyymmdd"))</f>
        <v/>
      </c>
      <c r="BC1925" s="86">
        <f t="shared" ref="BC1925:BC1988" si="367">IF(OR(AP1925="YES",AP1925="Yes",AP1925="Y",AP1925=1),1,0)</f>
        <v>0</v>
      </c>
      <c r="BD1925" s="40" t="str">
        <f t="shared" ref="BD1925:BD1988" si="368">IF($F1925="","",IF(OR($BF1925="Completed",$BF1925="Rejected",$BF1925="Approved",$BF1925="Revised",$BF1925="No Change",$BG1925="Revised",$BG1925="No Change",$BG1925="Approved",$BG1925="Rejected"),"Revised","Appeal"))</f>
        <v/>
      </c>
      <c r="BE1925" s="11" t="str">
        <f>IF($F1925="","","REV"&amp;COUNTIF($F$5:F1925,$F1925))</f>
        <v/>
      </c>
      <c r="BF1925" s="23"/>
      <c r="BG1925" s="23"/>
      <c r="BH1925" s="40" t="str">
        <f t="shared" ref="BH1925:BH1988" si="369">IF($F1925="","",$F1925&amp;"-ORI")</f>
        <v/>
      </c>
      <c r="BI1925" s="40" t="str">
        <f t="shared" ref="BI1925:BI1988" si="370">IF(OR($F1925="",$BE1925=""),"",$F1925&amp;"-"&amp;$BE1925)</f>
        <v/>
      </c>
      <c r="BJ1925" s="88"/>
      <c r="BK1925" s="88"/>
      <c r="BL1925" s="88"/>
      <c r="BM1925" s="88"/>
      <c r="BN1925" s="88"/>
      <c r="BO1925" s="88"/>
      <c r="BP1925" s="88"/>
      <c r="BQ1925" s="88"/>
      <c r="BR1925" s="88"/>
      <c r="BS1925" s="88"/>
      <c r="BT1925" s="88"/>
      <c r="BU1925" s="88"/>
      <c r="BV1925" s="88"/>
      <c r="BW1925" s="88"/>
      <c r="BX1925" s="88"/>
      <c r="BY1925" s="88"/>
      <c r="BZ1925" s="88"/>
      <c r="CA1925" s="40" t="str">
        <f t="shared" ref="CA1925:CA1988" si="371">IF(OR($F1925="",$BE1925=""),"",$F1925&amp;"|"&amp;$BE1925)</f>
        <v/>
      </c>
      <c r="CC1925" s="87"/>
      <c r="CD1925" s="88"/>
      <c r="CE1925" s="87"/>
      <c r="CF1925" s="88"/>
      <c r="CG1925" s="87"/>
      <c r="CH1925" s="88"/>
      <c r="CI1925" s="87"/>
      <c r="CJ1925" s="88"/>
      <c r="CK1925" s="87"/>
      <c r="CL1925" s="88"/>
      <c r="CM1925" s="87"/>
      <c r="CN1925" s="88"/>
      <c r="CO1925" s="87"/>
      <c r="CP1925" s="88"/>
      <c r="CQ1925" s="87"/>
      <c r="CR1925" s="88"/>
      <c r="CS1925" s="87"/>
      <c r="CT1925" s="88"/>
      <c r="CU1925" s="87"/>
      <c r="CV1925" s="88"/>
      <c r="CW1925" s="87"/>
      <c r="CX1925" s="88"/>
      <c r="CY1925" s="87"/>
      <c r="CZ1925" s="88"/>
      <c r="DA1925" s="87"/>
      <c r="DB1925" s="88"/>
      <c r="DC1925" s="87"/>
      <c r="DD1925" s="88"/>
      <c r="DE1925" s="87"/>
      <c r="DF1925" s="88"/>
      <c r="DG1925" s="87"/>
      <c r="DH1925" s="88"/>
      <c r="DI1925" s="87"/>
      <c r="DJ1925" s="88"/>
      <c r="DK1925" s="23" t="str">
        <f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86" t="str">
        <f>IF($F1926="","",IFERROR(INDEX([1]Raw_Data!$A:$A,MATCH($F1926,[1]Raw_Data!$F:$F,0)),""))</f>
        <v/>
      </c>
      <c r="B1926" s="86" t="str">
        <f>IF($F1926="","",IFERROR(INDEX([1]Raw_Data!$B:$B,MATCH($F1926,[1]Raw_Data!$F:$F,0)),""))</f>
        <v/>
      </c>
      <c r="C1926" s="86" t="str">
        <f>IF($F1926="","",IFERROR(INDEX([1]Raw_Data!$C:$C,MATCH($F1926,[1]Raw_Data!$F:$F,0)),""))</f>
        <v/>
      </c>
      <c r="D1926" s="86" t="str">
        <f>IF($F1926="","",IFERROR(INDEX([1]Raw_Data!$D:$D,MATCH($F1926,[1]Raw_Data!$F:$F,0)),""))</f>
        <v/>
      </c>
      <c r="E1926" s="86" t="str">
        <f>IF($F1926="","",IFERROR(INDEX([1]Raw_Data!$E:$E,MATCH($F1926,[1]Raw_Data!$F:$F,0)),""))</f>
        <v/>
      </c>
      <c r="F1926" s="87"/>
      <c r="G1926" s="86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>IF($F1926="","",SUM(IF($CC1926="",$H1926,$CC1926),IF($CE1926="",$J1926,$CE1926),IF($CG1926="",$L1926,$CG1926),IF($CI1926="",$N1926,$CI1926),IF($CK1926="",$P1926,$CK1926),IF($CM1926="",$R1926,$CM1926),IF($CO1926="",$T1926,$CO1926),IF($CQ1926="",$V1926,$CQ1926),IF($CS1926="",$X1926,$CS1926),IF($CU1926="",$Z1926,$CU1926),IF($CW1926="",$AB1926,$CW1926),IF($CY1926="",$AD1926,$CY1926),IF($DA1926="",$AF1926,$DA1926),IF($DC1926="",$AH1926,$DC1926),IF($DE1926="",$AJ1926,$DE1926),IF($DG1926="",$AL1926,$DG1926),IF($DI1926="",$AN1926,$DI1926)))</f>
        <v/>
      </c>
      <c r="AT1926" s="86" t="str">
        <f t="shared" si="360"/>
        <v/>
      </c>
      <c r="AU1926" s="86" t="str">
        <f t="shared" si="361"/>
        <v/>
      </c>
      <c r="AV1926" s="86" t="str">
        <f t="shared" si="362"/>
        <v/>
      </c>
      <c r="AW1926" s="86" t="str">
        <f t="shared" si="363"/>
        <v/>
      </c>
      <c r="AX1926" s="86" t="str">
        <f t="shared" si="364"/>
        <v/>
      </c>
      <c r="AY1926" s="86" t="str">
        <f>IF(B1926="","",COUNTIFS($B$5:B1926,B1926,$AT$5:AT1926,AT1926))</f>
        <v/>
      </c>
      <c r="AZ1926" s="86" t="str">
        <f>IF(B1926="","",COUNTIFS($B$5:B1926,B1926,$AV$5:AV1926,AV1926))</f>
        <v/>
      </c>
      <c r="BA1926" s="86" t="str">
        <f t="shared" si="365"/>
        <v/>
      </c>
      <c r="BB1926" s="86" t="str">
        <f t="shared" si="366"/>
        <v/>
      </c>
      <c r="BC1926" s="86">
        <f t="shared" si="367"/>
        <v>0</v>
      </c>
      <c r="BD1926" s="40" t="str">
        <f t="shared" si="368"/>
        <v/>
      </c>
      <c r="BE1926" s="11" t="str">
        <f>IF($F1926="","","REV"&amp;COUNTIF($F$5:F1926,$F1926))</f>
        <v/>
      </c>
      <c r="BF1926" s="23"/>
      <c r="BG1926" s="23"/>
      <c r="BH1926" s="40" t="str">
        <f t="shared" si="369"/>
        <v/>
      </c>
      <c r="BI1926" s="40" t="str">
        <f t="shared" si="370"/>
        <v/>
      </c>
      <c r="BJ1926" s="88"/>
      <c r="BK1926" s="88"/>
      <c r="BL1926" s="88"/>
      <c r="BM1926" s="88"/>
      <c r="BN1926" s="88"/>
      <c r="BO1926" s="88"/>
      <c r="BP1926" s="88"/>
      <c r="BQ1926" s="88"/>
      <c r="BR1926" s="88"/>
      <c r="BS1926" s="88"/>
      <c r="BT1926" s="88"/>
      <c r="BU1926" s="88"/>
      <c r="BV1926" s="88"/>
      <c r="BW1926" s="88"/>
      <c r="BX1926" s="88"/>
      <c r="BY1926" s="88"/>
      <c r="BZ1926" s="88"/>
      <c r="CA1926" s="40" t="str">
        <f t="shared" si="371"/>
        <v/>
      </c>
      <c r="CC1926" s="87"/>
      <c r="CD1926" s="88"/>
      <c r="CE1926" s="87"/>
      <c r="CF1926" s="88"/>
      <c r="CG1926" s="87"/>
      <c r="CH1926" s="88"/>
      <c r="CI1926" s="87"/>
      <c r="CJ1926" s="88"/>
      <c r="CK1926" s="87"/>
      <c r="CL1926" s="88"/>
      <c r="CM1926" s="87"/>
      <c r="CN1926" s="88"/>
      <c r="CO1926" s="87"/>
      <c r="CP1926" s="88"/>
      <c r="CQ1926" s="87"/>
      <c r="CR1926" s="88"/>
      <c r="CS1926" s="87"/>
      <c r="CT1926" s="88"/>
      <c r="CU1926" s="87"/>
      <c r="CV1926" s="88"/>
      <c r="CW1926" s="87"/>
      <c r="CX1926" s="88"/>
      <c r="CY1926" s="87"/>
      <c r="CZ1926" s="88"/>
      <c r="DA1926" s="87"/>
      <c r="DB1926" s="88"/>
      <c r="DC1926" s="87"/>
      <c r="DD1926" s="88"/>
      <c r="DE1926" s="87"/>
      <c r="DF1926" s="88"/>
      <c r="DG1926" s="87"/>
      <c r="DH1926" s="88"/>
      <c r="DI1926" s="87"/>
      <c r="DJ1926" s="88"/>
      <c r="DK1926" s="23" t="str">
        <f>IF($F1926="","",IF(OR(AND($CC1926&lt;&gt;"",$CC1926&lt;&gt;$H1926),AND($CE1926&lt;&gt;"",$CE1926&lt;&gt;$J1926),AND($CG1926&lt;&gt;"",$CG1926&lt;&gt;$L1926),AND($CI1926&lt;&gt;"",$CI1926&lt;&gt;$N1926),AND($CK1926&lt;&gt;"",$CK1926&lt;&gt;$P1926),AND($CM1926&lt;&gt;"",$CM1926&lt;&gt;$R1926),AND($CO1926&lt;&gt;"",$CO1926&lt;&gt;$T1926),AND($CQ1926&lt;&gt;"",$CQ1926&lt;&gt;$V1926),AND($CS1926&lt;&gt;"",$CS1926&lt;&gt;$X1926),AND($CU1926&lt;&gt;"",$CU1926&lt;&gt;$Z1926),AND($CW1926&lt;&gt;"",$CW1926&lt;&gt;$AB1926),AND($CY1926&lt;&gt;"",$CY1926&lt;&gt;$AD1926),AND($DA1926&lt;&gt;"",$DA1926&lt;&gt;$AF1926),AND($DC1926&lt;&gt;"",$DC1926&lt;&gt;$AH1926),AND($DE1926&lt;&gt;"",$DE1926&lt;&gt;$AJ1926),AND($DG1926&lt;&gt;"",$DG1926&lt;&gt;$AL1926),AND($DI1926&lt;&gt;"",$DI1926&lt;&gt;$AN1926)),"Score changed",IF(OR(AND($CD1926&lt;&gt;"",$CD1926&lt;&gt;$I1926),AND($CF1926&lt;&gt;"",$CF1926&lt;&gt;$K1926),AND($CH1926&lt;&gt;"",$CH1926&lt;&gt;$M1926),AND($CJ1926&lt;&gt;"",$CJ1926&lt;&gt;$O1926),AND($CL1926&lt;&gt;"",$CL1926&lt;&gt;$Q1926),AND($CN1926&lt;&gt;"",$CN1926&lt;&gt;$S1926),AND($CP1926&lt;&gt;"",$CP1926&lt;&gt;$U1926),AND($CR1926&lt;&gt;"",$CR1926&lt;&gt;$W1926),AND($CT1926&lt;&gt;"",$CT1926&lt;&gt;$Y1926),AND($CV1926&lt;&gt;"",$CV1926&lt;&gt;$AA1926),AND($CX1926&lt;&gt;"",$CX1926&lt;&gt;$AC1926),AND($CZ1926&lt;&gt;"",$CZ1926&lt;&gt;$AE1926),AND($DB1926&lt;&gt;"",$DB1926&lt;&gt;$AG1926),AND($DD1926&lt;&gt;"",$DD1926&lt;&gt;$AI1926),AND($DF1926&lt;&gt;"",$DF1926&lt;&gt;$AK1926),AND($DH1926&lt;&gt;"",$DH1926&lt;&gt;$AM1926),AND($DJ1926&lt;&gt;"",$DJ1926&lt;&gt;$AO1926)),"Rewrite only","No change entered")))</f>
        <v/>
      </c>
    </row>
    <row r="1927" spans="1:115" ht="14.25" customHeight="1">
      <c r="A1927" s="86" t="str">
        <f>IF($F1927="","",IFERROR(INDEX([1]Raw_Data!$A:$A,MATCH($F1927,[1]Raw_Data!$F:$F,0)),""))</f>
        <v/>
      </c>
      <c r="B1927" s="86" t="str">
        <f>IF($F1927="","",IFERROR(INDEX([1]Raw_Data!$B:$B,MATCH($F1927,[1]Raw_Data!$F:$F,0)),""))</f>
        <v/>
      </c>
      <c r="C1927" s="86" t="str">
        <f>IF($F1927="","",IFERROR(INDEX([1]Raw_Data!$C:$C,MATCH($F1927,[1]Raw_Data!$F:$F,0)),""))</f>
        <v/>
      </c>
      <c r="D1927" s="86" t="str">
        <f>IF($F1927="","",IFERROR(INDEX([1]Raw_Data!$D:$D,MATCH($F1927,[1]Raw_Data!$F:$F,0)),""))</f>
        <v/>
      </c>
      <c r="E1927" s="86" t="str">
        <f>IF($F1927="","",IFERROR(INDEX([1]Raw_Data!$E:$E,MATCH($F1927,[1]Raw_Data!$F:$F,0)),""))</f>
        <v/>
      </c>
      <c r="F1927" s="87"/>
      <c r="G1927" s="86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>IF($F1927="","",SUM(IF($CC1927="",$H1927,$CC1927),IF($CE1927="",$J1927,$CE1927),IF($CG1927="",$L1927,$CG1927),IF($CI1927="",$N1927,$CI1927),IF($CK1927="",$P1927,$CK1927),IF($CM1927="",$R1927,$CM1927),IF($CO1927="",$T1927,$CO1927),IF($CQ1927="",$V1927,$CQ1927),IF($CS1927="",$X1927,$CS1927),IF($CU1927="",$Z1927,$CU1927),IF($CW1927="",$AB1927,$CW1927),IF($CY1927="",$AD1927,$CY1927),IF($DA1927="",$AF1927,$DA1927),IF($DC1927="",$AH1927,$DC1927),IF($DE1927="",$AJ1927,$DE1927),IF($DG1927="",$AL1927,$DG1927),IF($DI1927="",$AN1927,$DI1927)))</f>
        <v/>
      </c>
      <c r="AT1927" s="86" t="str">
        <f t="shared" si="360"/>
        <v/>
      </c>
      <c r="AU1927" s="86" t="str">
        <f t="shared" si="361"/>
        <v/>
      </c>
      <c r="AV1927" s="86" t="str">
        <f t="shared" si="362"/>
        <v/>
      </c>
      <c r="AW1927" s="86" t="str">
        <f t="shared" si="363"/>
        <v/>
      </c>
      <c r="AX1927" s="86" t="str">
        <f t="shared" si="364"/>
        <v/>
      </c>
      <c r="AY1927" s="86" t="str">
        <f>IF(B1927="","",COUNTIFS($B$5:B1927,B1927,$AT$5:AT1927,AT1927))</f>
        <v/>
      </c>
      <c r="AZ1927" s="86" t="str">
        <f>IF(B1927="","",COUNTIFS($B$5:B1927,B1927,$AV$5:AV1927,AV1927))</f>
        <v/>
      </c>
      <c r="BA1927" s="86" t="str">
        <f t="shared" si="365"/>
        <v/>
      </c>
      <c r="BB1927" s="86" t="str">
        <f t="shared" si="366"/>
        <v/>
      </c>
      <c r="BC1927" s="86">
        <f t="shared" si="367"/>
        <v>0</v>
      </c>
      <c r="BD1927" s="40" t="str">
        <f t="shared" si="368"/>
        <v/>
      </c>
      <c r="BE1927" s="11" t="str">
        <f>IF($F1927="","","REV"&amp;COUNTIF($F$5:F1927,$F1927))</f>
        <v/>
      </c>
      <c r="BF1927" s="23"/>
      <c r="BG1927" s="23"/>
      <c r="BH1927" s="40" t="str">
        <f t="shared" si="369"/>
        <v/>
      </c>
      <c r="BI1927" s="40" t="str">
        <f t="shared" si="370"/>
        <v/>
      </c>
      <c r="BJ1927" s="88"/>
      <c r="BK1927" s="88"/>
      <c r="BL1927" s="88"/>
      <c r="BM1927" s="88"/>
      <c r="BN1927" s="88"/>
      <c r="BO1927" s="88"/>
      <c r="BP1927" s="88"/>
      <c r="BQ1927" s="88"/>
      <c r="BR1927" s="88"/>
      <c r="BS1927" s="88"/>
      <c r="BT1927" s="88"/>
      <c r="BU1927" s="88"/>
      <c r="BV1927" s="88"/>
      <c r="BW1927" s="88"/>
      <c r="BX1927" s="88"/>
      <c r="BY1927" s="88"/>
      <c r="BZ1927" s="88"/>
      <c r="CA1927" s="40" t="str">
        <f t="shared" si="371"/>
        <v/>
      </c>
      <c r="CC1927" s="87"/>
      <c r="CD1927" s="88"/>
      <c r="CE1927" s="87"/>
      <c r="CF1927" s="88"/>
      <c r="CG1927" s="87"/>
      <c r="CH1927" s="88"/>
      <c r="CI1927" s="87"/>
      <c r="CJ1927" s="88"/>
      <c r="CK1927" s="87"/>
      <c r="CL1927" s="88"/>
      <c r="CM1927" s="87"/>
      <c r="CN1927" s="88"/>
      <c r="CO1927" s="87"/>
      <c r="CP1927" s="88"/>
      <c r="CQ1927" s="87"/>
      <c r="CR1927" s="88"/>
      <c r="CS1927" s="87"/>
      <c r="CT1927" s="88"/>
      <c r="CU1927" s="87"/>
      <c r="CV1927" s="88"/>
      <c r="CW1927" s="87"/>
      <c r="CX1927" s="88"/>
      <c r="CY1927" s="87"/>
      <c r="CZ1927" s="88"/>
      <c r="DA1927" s="87"/>
      <c r="DB1927" s="88"/>
      <c r="DC1927" s="87"/>
      <c r="DD1927" s="88"/>
      <c r="DE1927" s="87"/>
      <c r="DF1927" s="88"/>
      <c r="DG1927" s="87"/>
      <c r="DH1927" s="88"/>
      <c r="DI1927" s="87"/>
      <c r="DJ1927" s="88"/>
      <c r="DK1927" s="23" t="str">
        <f>IF($F1927="","",IF(OR(AND($CC1927&lt;&gt;"",$CC1927&lt;&gt;$H1927),AND($CE1927&lt;&gt;"",$CE1927&lt;&gt;$J1927),AND($CG1927&lt;&gt;"",$CG1927&lt;&gt;$L1927),AND($CI1927&lt;&gt;"",$CI1927&lt;&gt;$N1927),AND($CK1927&lt;&gt;"",$CK1927&lt;&gt;$P1927),AND($CM1927&lt;&gt;"",$CM1927&lt;&gt;$R1927),AND($CO1927&lt;&gt;"",$CO1927&lt;&gt;$T1927),AND($CQ1927&lt;&gt;"",$CQ1927&lt;&gt;$V1927),AND($CS1927&lt;&gt;"",$CS1927&lt;&gt;$X1927),AND($CU1927&lt;&gt;"",$CU1927&lt;&gt;$Z1927),AND($CW1927&lt;&gt;"",$CW1927&lt;&gt;$AB1927),AND($CY1927&lt;&gt;"",$CY1927&lt;&gt;$AD1927),AND($DA1927&lt;&gt;"",$DA1927&lt;&gt;$AF1927),AND($DC1927&lt;&gt;"",$DC1927&lt;&gt;$AH1927),AND($DE1927&lt;&gt;"",$DE1927&lt;&gt;$AJ1927),AND($DG1927&lt;&gt;"",$DG1927&lt;&gt;$AL1927),AND($DI1927&lt;&gt;"",$DI1927&lt;&gt;$AN1927)),"Score changed",IF(OR(AND($CD1927&lt;&gt;"",$CD1927&lt;&gt;$I1927),AND($CF1927&lt;&gt;"",$CF1927&lt;&gt;$K1927),AND($CH1927&lt;&gt;"",$CH1927&lt;&gt;$M1927),AND($CJ1927&lt;&gt;"",$CJ1927&lt;&gt;$O1927),AND($CL1927&lt;&gt;"",$CL1927&lt;&gt;$Q1927),AND($CN1927&lt;&gt;"",$CN1927&lt;&gt;$S1927),AND($CP1927&lt;&gt;"",$CP1927&lt;&gt;$U1927),AND($CR1927&lt;&gt;"",$CR1927&lt;&gt;$W1927),AND($CT1927&lt;&gt;"",$CT1927&lt;&gt;$Y1927),AND($CV1927&lt;&gt;"",$CV1927&lt;&gt;$AA1927),AND($CX1927&lt;&gt;"",$CX1927&lt;&gt;$AC1927),AND($CZ1927&lt;&gt;"",$CZ1927&lt;&gt;$AE1927),AND($DB1927&lt;&gt;"",$DB1927&lt;&gt;$AG1927),AND($DD1927&lt;&gt;"",$DD1927&lt;&gt;$AI1927),AND($DF1927&lt;&gt;"",$DF1927&lt;&gt;$AK1927),AND($DH1927&lt;&gt;"",$DH1927&lt;&gt;$AM1927),AND($DJ1927&lt;&gt;"",$DJ1927&lt;&gt;$AO1927)),"Rewrite only","No change entered")))</f>
        <v/>
      </c>
    </row>
    <row r="1928" spans="1:115" ht="14.25" customHeight="1">
      <c r="A1928" s="86" t="str">
        <f>IF($F1928="","",IFERROR(INDEX([1]Raw_Data!$A:$A,MATCH($F1928,[1]Raw_Data!$F:$F,0)),""))</f>
        <v/>
      </c>
      <c r="B1928" s="86" t="str">
        <f>IF($F1928="","",IFERROR(INDEX([1]Raw_Data!$B:$B,MATCH($F1928,[1]Raw_Data!$F:$F,0)),""))</f>
        <v/>
      </c>
      <c r="C1928" s="86" t="str">
        <f>IF($F1928="","",IFERROR(INDEX([1]Raw_Data!$C:$C,MATCH($F1928,[1]Raw_Data!$F:$F,0)),""))</f>
        <v/>
      </c>
      <c r="D1928" s="86" t="str">
        <f>IF($F1928="","",IFERROR(INDEX([1]Raw_Data!$D:$D,MATCH($F1928,[1]Raw_Data!$F:$F,0)),""))</f>
        <v/>
      </c>
      <c r="E1928" s="86" t="str">
        <f>IF($F1928="","",IFERROR(INDEX([1]Raw_Data!$E:$E,MATCH($F1928,[1]Raw_Data!$F:$F,0)),""))</f>
        <v/>
      </c>
      <c r="F1928" s="87"/>
      <c r="G1928" s="86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>IF($F1928="","",SUM(IF($CC1928="",$H1928,$CC1928),IF($CE1928="",$J1928,$CE1928),IF($CG1928="",$L1928,$CG1928),IF($CI1928="",$N1928,$CI1928),IF($CK1928="",$P1928,$CK1928),IF($CM1928="",$R1928,$CM1928),IF($CO1928="",$T1928,$CO1928),IF($CQ1928="",$V1928,$CQ1928),IF($CS1928="",$X1928,$CS1928),IF($CU1928="",$Z1928,$CU1928),IF($CW1928="",$AB1928,$CW1928),IF($CY1928="",$AD1928,$CY1928),IF($DA1928="",$AF1928,$DA1928),IF($DC1928="",$AH1928,$DC1928),IF($DE1928="",$AJ1928,$DE1928),IF($DG1928="",$AL1928,$DG1928),IF($DI1928="",$AN1928,$DI1928)))</f>
        <v/>
      </c>
      <c r="AT1928" s="86" t="str">
        <f t="shared" si="360"/>
        <v/>
      </c>
      <c r="AU1928" s="86" t="str">
        <f t="shared" si="361"/>
        <v/>
      </c>
      <c r="AV1928" s="86" t="str">
        <f t="shared" si="362"/>
        <v/>
      </c>
      <c r="AW1928" s="86" t="str">
        <f t="shared" si="363"/>
        <v/>
      </c>
      <c r="AX1928" s="86" t="str">
        <f t="shared" si="364"/>
        <v/>
      </c>
      <c r="AY1928" s="86" t="str">
        <f>IF(B1928="","",COUNTIFS($B$5:B1928,B1928,$AT$5:AT1928,AT1928))</f>
        <v/>
      </c>
      <c r="AZ1928" s="86" t="str">
        <f>IF(B1928="","",COUNTIFS($B$5:B1928,B1928,$AV$5:AV1928,AV1928))</f>
        <v/>
      </c>
      <c r="BA1928" s="86" t="str">
        <f t="shared" si="365"/>
        <v/>
      </c>
      <c r="BB1928" s="86" t="str">
        <f t="shared" si="366"/>
        <v/>
      </c>
      <c r="BC1928" s="86">
        <f t="shared" si="367"/>
        <v>0</v>
      </c>
      <c r="BD1928" s="40" t="str">
        <f t="shared" si="368"/>
        <v/>
      </c>
      <c r="BE1928" s="11" t="str">
        <f>IF($F1928="","","REV"&amp;COUNTIF($F$5:F1928,$F1928))</f>
        <v/>
      </c>
      <c r="BF1928" s="23"/>
      <c r="BG1928" s="23"/>
      <c r="BH1928" s="40" t="str">
        <f t="shared" si="369"/>
        <v/>
      </c>
      <c r="BI1928" s="40" t="str">
        <f t="shared" si="370"/>
        <v/>
      </c>
      <c r="BJ1928" s="88"/>
      <c r="BK1928" s="88"/>
      <c r="BL1928" s="88"/>
      <c r="BM1928" s="88"/>
      <c r="BN1928" s="88"/>
      <c r="BO1928" s="88"/>
      <c r="BP1928" s="88"/>
      <c r="BQ1928" s="88"/>
      <c r="BR1928" s="88"/>
      <c r="BS1928" s="88"/>
      <c r="BT1928" s="88"/>
      <c r="BU1928" s="88"/>
      <c r="BV1928" s="88"/>
      <c r="BW1928" s="88"/>
      <c r="BX1928" s="88"/>
      <c r="BY1928" s="88"/>
      <c r="BZ1928" s="88"/>
      <c r="CA1928" s="40" t="str">
        <f t="shared" si="371"/>
        <v/>
      </c>
      <c r="CC1928" s="87"/>
      <c r="CD1928" s="88"/>
      <c r="CE1928" s="87"/>
      <c r="CF1928" s="88"/>
      <c r="CG1928" s="87"/>
      <c r="CH1928" s="88"/>
      <c r="CI1928" s="87"/>
      <c r="CJ1928" s="88"/>
      <c r="CK1928" s="87"/>
      <c r="CL1928" s="88"/>
      <c r="CM1928" s="87"/>
      <c r="CN1928" s="88"/>
      <c r="CO1928" s="87"/>
      <c r="CP1928" s="88"/>
      <c r="CQ1928" s="87"/>
      <c r="CR1928" s="88"/>
      <c r="CS1928" s="87"/>
      <c r="CT1928" s="88"/>
      <c r="CU1928" s="87"/>
      <c r="CV1928" s="88"/>
      <c r="CW1928" s="87"/>
      <c r="CX1928" s="88"/>
      <c r="CY1928" s="87"/>
      <c r="CZ1928" s="88"/>
      <c r="DA1928" s="87"/>
      <c r="DB1928" s="88"/>
      <c r="DC1928" s="87"/>
      <c r="DD1928" s="88"/>
      <c r="DE1928" s="87"/>
      <c r="DF1928" s="88"/>
      <c r="DG1928" s="87"/>
      <c r="DH1928" s="88"/>
      <c r="DI1928" s="87"/>
      <c r="DJ1928" s="88"/>
      <c r="DK1928" s="23" t="str">
        <f>IF($F1928="","",IF(OR(AND($CC1928&lt;&gt;"",$CC1928&lt;&gt;$H1928),AND($CE1928&lt;&gt;"",$CE1928&lt;&gt;$J1928),AND($CG1928&lt;&gt;"",$CG1928&lt;&gt;$L1928),AND($CI1928&lt;&gt;"",$CI1928&lt;&gt;$N1928),AND($CK1928&lt;&gt;"",$CK1928&lt;&gt;$P1928),AND($CM1928&lt;&gt;"",$CM1928&lt;&gt;$R1928),AND($CO1928&lt;&gt;"",$CO1928&lt;&gt;$T1928),AND($CQ1928&lt;&gt;"",$CQ1928&lt;&gt;$V1928),AND($CS1928&lt;&gt;"",$CS1928&lt;&gt;$X1928),AND($CU1928&lt;&gt;"",$CU1928&lt;&gt;$Z1928),AND($CW1928&lt;&gt;"",$CW1928&lt;&gt;$AB1928),AND($CY1928&lt;&gt;"",$CY1928&lt;&gt;$AD1928),AND($DA1928&lt;&gt;"",$DA1928&lt;&gt;$AF1928),AND($DC1928&lt;&gt;"",$DC1928&lt;&gt;$AH1928),AND($DE1928&lt;&gt;"",$DE1928&lt;&gt;$AJ1928),AND($DG1928&lt;&gt;"",$DG1928&lt;&gt;$AL1928),AND($DI1928&lt;&gt;"",$DI1928&lt;&gt;$AN1928)),"Score changed",IF(OR(AND($CD1928&lt;&gt;"",$CD1928&lt;&gt;$I1928),AND($CF1928&lt;&gt;"",$CF1928&lt;&gt;$K1928),AND($CH1928&lt;&gt;"",$CH1928&lt;&gt;$M1928),AND($CJ1928&lt;&gt;"",$CJ1928&lt;&gt;$O1928),AND($CL1928&lt;&gt;"",$CL1928&lt;&gt;$Q1928),AND($CN1928&lt;&gt;"",$CN1928&lt;&gt;$S1928),AND($CP1928&lt;&gt;"",$CP1928&lt;&gt;$U1928),AND($CR1928&lt;&gt;"",$CR1928&lt;&gt;$W1928),AND($CT1928&lt;&gt;"",$CT1928&lt;&gt;$Y1928),AND($CV1928&lt;&gt;"",$CV1928&lt;&gt;$AA1928),AND($CX1928&lt;&gt;"",$CX1928&lt;&gt;$AC1928),AND($CZ1928&lt;&gt;"",$CZ1928&lt;&gt;$AE1928),AND($DB1928&lt;&gt;"",$DB1928&lt;&gt;$AG1928),AND($DD1928&lt;&gt;"",$DD1928&lt;&gt;$AI1928),AND($DF1928&lt;&gt;"",$DF1928&lt;&gt;$AK1928),AND($DH1928&lt;&gt;"",$DH1928&lt;&gt;$AM1928),AND($DJ1928&lt;&gt;"",$DJ1928&lt;&gt;$AO1928)),"Rewrite only","No change entered")))</f>
        <v/>
      </c>
    </row>
    <row r="1929" spans="1:115" ht="14.25" customHeight="1">
      <c r="A1929" s="86" t="str">
        <f>IF($F1929="","",IFERROR(INDEX([1]Raw_Data!$A:$A,MATCH($F1929,[1]Raw_Data!$F:$F,0)),""))</f>
        <v/>
      </c>
      <c r="B1929" s="86" t="str">
        <f>IF($F1929="","",IFERROR(INDEX([1]Raw_Data!$B:$B,MATCH($F1929,[1]Raw_Data!$F:$F,0)),""))</f>
        <v/>
      </c>
      <c r="C1929" s="86" t="str">
        <f>IF($F1929="","",IFERROR(INDEX([1]Raw_Data!$C:$C,MATCH($F1929,[1]Raw_Data!$F:$F,0)),""))</f>
        <v/>
      </c>
      <c r="D1929" s="86" t="str">
        <f>IF($F1929="","",IFERROR(INDEX([1]Raw_Data!$D:$D,MATCH($F1929,[1]Raw_Data!$F:$F,0)),""))</f>
        <v/>
      </c>
      <c r="E1929" s="86" t="str">
        <f>IF($F1929="","",IFERROR(INDEX([1]Raw_Data!$E:$E,MATCH($F1929,[1]Raw_Data!$F:$F,0)),""))</f>
        <v/>
      </c>
      <c r="F1929" s="87"/>
      <c r="G1929" s="86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>IF($F1929="","",SUM(IF($CC1929="",$H1929,$CC1929),IF($CE1929="",$J1929,$CE1929),IF($CG1929="",$L1929,$CG1929),IF($CI1929="",$N1929,$CI1929),IF($CK1929="",$P1929,$CK1929),IF($CM1929="",$R1929,$CM1929),IF($CO1929="",$T1929,$CO1929),IF($CQ1929="",$V1929,$CQ1929),IF($CS1929="",$X1929,$CS1929),IF($CU1929="",$Z1929,$CU1929),IF($CW1929="",$AB1929,$CW1929),IF($CY1929="",$AD1929,$CY1929),IF($DA1929="",$AF1929,$DA1929),IF($DC1929="",$AH1929,$DC1929),IF($DE1929="",$AJ1929,$DE1929),IF($DG1929="",$AL1929,$DG1929),IF($DI1929="",$AN1929,$DI1929)))</f>
        <v/>
      </c>
      <c r="AT1929" s="86" t="str">
        <f t="shared" si="360"/>
        <v/>
      </c>
      <c r="AU1929" s="86" t="str">
        <f t="shared" si="361"/>
        <v/>
      </c>
      <c r="AV1929" s="86" t="str">
        <f t="shared" si="362"/>
        <v/>
      </c>
      <c r="AW1929" s="86" t="str">
        <f t="shared" si="363"/>
        <v/>
      </c>
      <c r="AX1929" s="86" t="str">
        <f t="shared" si="364"/>
        <v/>
      </c>
      <c r="AY1929" s="86" t="str">
        <f>IF(B1929="","",COUNTIFS($B$5:B1929,B1929,$AT$5:AT1929,AT1929))</f>
        <v/>
      </c>
      <c r="AZ1929" s="86" t="str">
        <f>IF(B1929="","",COUNTIFS($B$5:B1929,B1929,$AV$5:AV1929,AV1929))</f>
        <v/>
      </c>
      <c r="BA1929" s="86" t="str">
        <f t="shared" si="365"/>
        <v/>
      </c>
      <c r="BB1929" s="86" t="str">
        <f t="shared" si="366"/>
        <v/>
      </c>
      <c r="BC1929" s="86">
        <f t="shared" si="367"/>
        <v>0</v>
      </c>
      <c r="BD1929" s="40" t="str">
        <f t="shared" si="368"/>
        <v/>
      </c>
      <c r="BE1929" s="11" t="str">
        <f>IF($F1929="","","REV"&amp;COUNTIF($F$5:F1929,$F1929))</f>
        <v/>
      </c>
      <c r="BF1929" s="23"/>
      <c r="BG1929" s="23"/>
      <c r="BH1929" s="40" t="str">
        <f t="shared" si="369"/>
        <v/>
      </c>
      <c r="BI1929" s="40" t="str">
        <f t="shared" si="370"/>
        <v/>
      </c>
      <c r="BJ1929" s="88"/>
      <c r="BK1929" s="88"/>
      <c r="BL1929" s="88"/>
      <c r="BM1929" s="88"/>
      <c r="BN1929" s="88"/>
      <c r="BO1929" s="88"/>
      <c r="BP1929" s="88"/>
      <c r="BQ1929" s="88"/>
      <c r="BR1929" s="88"/>
      <c r="BS1929" s="88"/>
      <c r="BT1929" s="88"/>
      <c r="BU1929" s="88"/>
      <c r="BV1929" s="88"/>
      <c r="BW1929" s="88"/>
      <c r="BX1929" s="88"/>
      <c r="BY1929" s="88"/>
      <c r="BZ1929" s="88"/>
      <c r="CA1929" s="40" t="str">
        <f t="shared" si="371"/>
        <v/>
      </c>
      <c r="CC1929" s="87"/>
      <c r="CD1929" s="88"/>
      <c r="CE1929" s="87"/>
      <c r="CF1929" s="88"/>
      <c r="CG1929" s="87"/>
      <c r="CH1929" s="88"/>
      <c r="CI1929" s="87"/>
      <c r="CJ1929" s="88"/>
      <c r="CK1929" s="87"/>
      <c r="CL1929" s="88"/>
      <c r="CM1929" s="87"/>
      <c r="CN1929" s="88"/>
      <c r="CO1929" s="87"/>
      <c r="CP1929" s="88"/>
      <c r="CQ1929" s="87"/>
      <c r="CR1929" s="88"/>
      <c r="CS1929" s="87"/>
      <c r="CT1929" s="88"/>
      <c r="CU1929" s="87"/>
      <c r="CV1929" s="88"/>
      <c r="CW1929" s="87"/>
      <c r="CX1929" s="88"/>
      <c r="CY1929" s="87"/>
      <c r="CZ1929" s="88"/>
      <c r="DA1929" s="87"/>
      <c r="DB1929" s="88"/>
      <c r="DC1929" s="87"/>
      <c r="DD1929" s="88"/>
      <c r="DE1929" s="87"/>
      <c r="DF1929" s="88"/>
      <c r="DG1929" s="87"/>
      <c r="DH1929" s="88"/>
      <c r="DI1929" s="87"/>
      <c r="DJ1929" s="88"/>
      <c r="DK1929" s="23" t="str">
        <f>IF($F1929="","",IF(OR(AND($CC1929&lt;&gt;"",$CC1929&lt;&gt;$H1929),AND($CE1929&lt;&gt;"",$CE1929&lt;&gt;$J1929),AND($CG1929&lt;&gt;"",$CG1929&lt;&gt;$L1929),AND($CI1929&lt;&gt;"",$CI1929&lt;&gt;$N1929),AND($CK1929&lt;&gt;"",$CK1929&lt;&gt;$P1929),AND($CM1929&lt;&gt;"",$CM1929&lt;&gt;$R1929),AND($CO1929&lt;&gt;"",$CO1929&lt;&gt;$T1929),AND($CQ1929&lt;&gt;"",$CQ1929&lt;&gt;$V1929),AND($CS1929&lt;&gt;"",$CS1929&lt;&gt;$X1929),AND($CU1929&lt;&gt;"",$CU1929&lt;&gt;$Z1929),AND($CW1929&lt;&gt;"",$CW1929&lt;&gt;$AB1929),AND($CY1929&lt;&gt;"",$CY1929&lt;&gt;$AD1929),AND($DA1929&lt;&gt;"",$DA1929&lt;&gt;$AF1929),AND($DC1929&lt;&gt;"",$DC1929&lt;&gt;$AH1929),AND($DE1929&lt;&gt;"",$DE1929&lt;&gt;$AJ1929),AND($DG1929&lt;&gt;"",$DG1929&lt;&gt;$AL1929),AND($DI1929&lt;&gt;"",$DI1929&lt;&gt;$AN1929)),"Score changed",IF(OR(AND($CD1929&lt;&gt;"",$CD1929&lt;&gt;$I1929),AND($CF1929&lt;&gt;"",$CF1929&lt;&gt;$K1929),AND($CH1929&lt;&gt;"",$CH1929&lt;&gt;$M1929),AND($CJ1929&lt;&gt;"",$CJ1929&lt;&gt;$O1929),AND($CL1929&lt;&gt;"",$CL1929&lt;&gt;$Q1929),AND($CN1929&lt;&gt;"",$CN1929&lt;&gt;$S1929),AND($CP1929&lt;&gt;"",$CP1929&lt;&gt;$U1929),AND($CR1929&lt;&gt;"",$CR1929&lt;&gt;$W1929),AND($CT1929&lt;&gt;"",$CT1929&lt;&gt;$Y1929),AND($CV1929&lt;&gt;"",$CV1929&lt;&gt;$AA1929),AND($CX1929&lt;&gt;"",$CX1929&lt;&gt;$AC1929),AND($CZ1929&lt;&gt;"",$CZ1929&lt;&gt;$AE1929),AND($DB1929&lt;&gt;"",$DB1929&lt;&gt;$AG1929),AND($DD1929&lt;&gt;"",$DD1929&lt;&gt;$AI1929),AND($DF1929&lt;&gt;"",$DF1929&lt;&gt;$AK1929),AND($DH1929&lt;&gt;"",$DH1929&lt;&gt;$AM1929),AND($DJ1929&lt;&gt;"",$DJ1929&lt;&gt;$AO1929)),"Rewrite only","No change entered")))</f>
        <v/>
      </c>
    </row>
    <row r="1930" spans="1:115" ht="14.25" customHeight="1">
      <c r="A1930" s="86" t="str">
        <f>IF($F1930="","",IFERROR(INDEX([1]Raw_Data!$A:$A,MATCH($F1930,[1]Raw_Data!$F:$F,0)),""))</f>
        <v/>
      </c>
      <c r="B1930" s="86" t="str">
        <f>IF($F1930="","",IFERROR(INDEX([1]Raw_Data!$B:$B,MATCH($F1930,[1]Raw_Data!$F:$F,0)),""))</f>
        <v/>
      </c>
      <c r="C1930" s="86" t="str">
        <f>IF($F1930="","",IFERROR(INDEX([1]Raw_Data!$C:$C,MATCH($F1930,[1]Raw_Data!$F:$F,0)),""))</f>
        <v/>
      </c>
      <c r="D1930" s="86" t="str">
        <f>IF($F1930="","",IFERROR(INDEX([1]Raw_Data!$D:$D,MATCH($F1930,[1]Raw_Data!$F:$F,0)),""))</f>
        <v/>
      </c>
      <c r="E1930" s="86" t="str">
        <f>IF($F1930="","",IFERROR(INDEX([1]Raw_Data!$E:$E,MATCH($F1930,[1]Raw_Data!$F:$F,0)),""))</f>
        <v/>
      </c>
      <c r="F1930" s="87"/>
      <c r="G1930" s="86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>IF($F1930="","",SUM(IF($CC1930="",$H1930,$CC1930),IF($CE1930="",$J1930,$CE1930),IF($CG1930="",$L1930,$CG1930),IF($CI1930="",$N1930,$CI1930),IF($CK1930="",$P1930,$CK1930),IF($CM1930="",$R1930,$CM1930),IF($CO1930="",$T1930,$CO1930),IF($CQ1930="",$V1930,$CQ1930),IF($CS1930="",$X1930,$CS1930),IF($CU1930="",$Z1930,$CU1930),IF($CW1930="",$AB1930,$CW1930),IF($CY1930="",$AD1930,$CY1930),IF($DA1930="",$AF1930,$DA1930),IF($DC1930="",$AH1930,$DC1930),IF($DE1930="",$AJ1930,$DE1930),IF($DG1930="",$AL1930,$DG1930),IF($DI1930="",$AN1930,$DI1930)))</f>
        <v/>
      </c>
      <c r="AT1930" s="86" t="str">
        <f t="shared" si="360"/>
        <v/>
      </c>
      <c r="AU1930" s="86" t="str">
        <f t="shared" si="361"/>
        <v/>
      </c>
      <c r="AV1930" s="86" t="str">
        <f t="shared" si="362"/>
        <v/>
      </c>
      <c r="AW1930" s="86" t="str">
        <f t="shared" si="363"/>
        <v/>
      </c>
      <c r="AX1930" s="86" t="str">
        <f t="shared" si="364"/>
        <v/>
      </c>
      <c r="AY1930" s="86" t="str">
        <f>IF(B1930="","",COUNTIFS($B$5:B1930,B1930,$AT$5:AT1930,AT1930))</f>
        <v/>
      </c>
      <c r="AZ1930" s="86" t="str">
        <f>IF(B1930="","",COUNTIFS($B$5:B1930,B1930,$AV$5:AV1930,AV1930))</f>
        <v/>
      </c>
      <c r="BA1930" s="86" t="str">
        <f t="shared" si="365"/>
        <v/>
      </c>
      <c r="BB1930" s="86" t="str">
        <f t="shared" si="366"/>
        <v/>
      </c>
      <c r="BC1930" s="86">
        <f t="shared" si="367"/>
        <v>0</v>
      </c>
      <c r="BD1930" s="40" t="str">
        <f t="shared" si="368"/>
        <v/>
      </c>
      <c r="BE1930" s="11" t="str">
        <f>IF($F1930="","","REV"&amp;COUNTIF($F$5:F1930,$F1930))</f>
        <v/>
      </c>
      <c r="BF1930" s="23"/>
      <c r="BG1930" s="23"/>
      <c r="BH1930" s="40" t="str">
        <f t="shared" si="369"/>
        <v/>
      </c>
      <c r="BI1930" s="40" t="str">
        <f t="shared" si="370"/>
        <v/>
      </c>
      <c r="BJ1930" s="88"/>
      <c r="BK1930" s="88"/>
      <c r="BL1930" s="88"/>
      <c r="BM1930" s="88"/>
      <c r="BN1930" s="88"/>
      <c r="BO1930" s="88"/>
      <c r="BP1930" s="88"/>
      <c r="BQ1930" s="88"/>
      <c r="BR1930" s="88"/>
      <c r="BS1930" s="88"/>
      <c r="BT1930" s="88"/>
      <c r="BU1930" s="88"/>
      <c r="BV1930" s="88"/>
      <c r="BW1930" s="88"/>
      <c r="BX1930" s="88"/>
      <c r="BY1930" s="88"/>
      <c r="BZ1930" s="88"/>
      <c r="CA1930" s="40" t="str">
        <f t="shared" si="371"/>
        <v/>
      </c>
      <c r="CC1930" s="87"/>
      <c r="CD1930" s="88"/>
      <c r="CE1930" s="87"/>
      <c r="CF1930" s="88"/>
      <c r="CG1930" s="87"/>
      <c r="CH1930" s="88"/>
      <c r="CI1930" s="87"/>
      <c r="CJ1930" s="88"/>
      <c r="CK1930" s="87"/>
      <c r="CL1930" s="88"/>
      <c r="CM1930" s="87"/>
      <c r="CN1930" s="88"/>
      <c r="CO1930" s="87"/>
      <c r="CP1930" s="88"/>
      <c r="CQ1930" s="87"/>
      <c r="CR1930" s="88"/>
      <c r="CS1930" s="87"/>
      <c r="CT1930" s="88"/>
      <c r="CU1930" s="87"/>
      <c r="CV1930" s="88"/>
      <c r="CW1930" s="87"/>
      <c r="CX1930" s="88"/>
      <c r="CY1930" s="87"/>
      <c r="CZ1930" s="88"/>
      <c r="DA1930" s="87"/>
      <c r="DB1930" s="88"/>
      <c r="DC1930" s="87"/>
      <c r="DD1930" s="88"/>
      <c r="DE1930" s="87"/>
      <c r="DF1930" s="88"/>
      <c r="DG1930" s="87"/>
      <c r="DH1930" s="88"/>
      <c r="DI1930" s="87"/>
      <c r="DJ1930" s="88"/>
      <c r="DK1930" s="23" t="str">
        <f>IF($F1930="","",IF(OR(AND($CC1930&lt;&gt;"",$CC1930&lt;&gt;$H1930),AND($CE1930&lt;&gt;"",$CE1930&lt;&gt;$J1930),AND($CG1930&lt;&gt;"",$CG1930&lt;&gt;$L1930),AND($CI1930&lt;&gt;"",$CI1930&lt;&gt;$N1930),AND($CK1930&lt;&gt;"",$CK1930&lt;&gt;$P1930),AND($CM1930&lt;&gt;"",$CM1930&lt;&gt;$R1930),AND($CO1930&lt;&gt;"",$CO1930&lt;&gt;$T1930),AND($CQ1930&lt;&gt;"",$CQ1930&lt;&gt;$V1930),AND($CS1930&lt;&gt;"",$CS1930&lt;&gt;$X1930),AND($CU1930&lt;&gt;"",$CU1930&lt;&gt;$Z1930),AND($CW1930&lt;&gt;"",$CW1930&lt;&gt;$AB1930),AND($CY1930&lt;&gt;"",$CY1930&lt;&gt;$AD1930),AND($DA1930&lt;&gt;"",$DA1930&lt;&gt;$AF1930),AND($DC1930&lt;&gt;"",$DC1930&lt;&gt;$AH1930),AND($DE1930&lt;&gt;"",$DE1930&lt;&gt;$AJ1930),AND($DG1930&lt;&gt;"",$DG1930&lt;&gt;$AL1930),AND($DI1930&lt;&gt;"",$DI1930&lt;&gt;$AN1930)),"Score changed",IF(OR(AND($CD1930&lt;&gt;"",$CD1930&lt;&gt;$I1930),AND($CF1930&lt;&gt;"",$CF1930&lt;&gt;$K1930),AND($CH1930&lt;&gt;"",$CH1930&lt;&gt;$M1930),AND($CJ1930&lt;&gt;"",$CJ1930&lt;&gt;$O1930),AND($CL1930&lt;&gt;"",$CL1930&lt;&gt;$Q1930),AND($CN1930&lt;&gt;"",$CN1930&lt;&gt;$S1930),AND($CP1930&lt;&gt;"",$CP1930&lt;&gt;$U1930),AND($CR1930&lt;&gt;"",$CR1930&lt;&gt;$W1930),AND($CT1930&lt;&gt;"",$CT1930&lt;&gt;$Y1930),AND($CV1930&lt;&gt;"",$CV1930&lt;&gt;$AA1930),AND($CX1930&lt;&gt;"",$CX1930&lt;&gt;$AC1930),AND($CZ1930&lt;&gt;"",$CZ1930&lt;&gt;$AE1930),AND($DB1930&lt;&gt;"",$DB1930&lt;&gt;$AG1930),AND($DD1930&lt;&gt;"",$DD1930&lt;&gt;$AI1930),AND($DF1930&lt;&gt;"",$DF1930&lt;&gt;$AK1930),AND($DH1930&lt;&gt;"",$DH1930&lt;&gt;$AM1930),AND($DJ1930&lt;&gt;"",$DJ1930&lt;&gt;$AO1930)),"Rewrite only","No change entered")))</f>
        <v/>
      </c>
    </row>
    <row r="1931" spans="1:115" ht="14.25" customHeight="1">
      <c r="A1931" s="86" t="str">
        <f>IF($F1931="","",IFERROR(INDEX([1]Raw_Data!$A:$A,MATCH($F1931,[1]Raw_Data!$F:$F,0)),""))</f>
        <v/>
      </c>
      <c r="B1931" s="86" t="str">
        <f>IF($F1931="","",IFERROR(INDEX([1]Raw_Data!$B:$B,MATCH($F1931,[1]Raw_Data!$F:$F,0)),""))</f>
        <v/>
      </c>
      <c r="C1931" s="86" t="str">
        <f>IF($F1931="","",IFERROR(INDEX([1]Raw_Data!$C:$C,MATCH($F1931,[1]Raw_Data!$F:$F,0)),""))</f>
        <v/>
      </c>
      <c r="D1931" s="86" t="str">
        <f>IF($F1931="","",IFERROR(INDEX([1]Raw_Data!$D:$D,MATCH($F1931,[1]Raw_Data!$F:$F,0)),""))</f>
        <v/>
      </c>
      <c r="E1931" s="86" t="str">
        <f>IF($F1931="","",IFERROR(INDEX([1]Raw_Data!$E:$E,MATCH($F1931,[1]Raw_Data!$F:$F,0)),""))</f>
        <v/>
      </c>
      <c r="F1931" s="87"/>
      <c r="G1931" s="86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>IF($F1931="","",SUM(IF($CC1931="",$H1931,$CC1931),IF($CE1931="",$J1931,$CE1931),IF($CG1931="",$L1931,$CG1931),IF($CI1931="",$N1931,$CI1931),IF($CK1931="",$P1931,$CK1931),IF($CM1931="",$R1931,$CM1931),IF($CO1931="",$T1931,$CO1931),IF($CQ1931="",$V1931,$CQ1931),IF($CS1931="",$X1931,$CS1931),IF($CU1931="",$Z1931,$CU1931),IF($CW1931="",$AB1931,$CW1931),IF($CY1931="",$AD1931,$CY1931),IF($DA1931="",$AF1931,$DA1931),IF($DC1931="",$AH1931,$DC1931),IF($DE1931="",$AJ1931,$DE1931),IF($DG1931="",$AL1931,$DG1931),IF($DI1931="",$AN1931,$DI1931)))</f>
        <v/>
      </c>
      <c r="AT1931" s="86" t="str">
        <f t="shared" si="360"/>
        <v/>
      </c>
      <c r="AU1931" s="86" t="str">
        <f t="shared" si="361"/>
        <v/>
      </c>
      <c r="AV1931" s="86" t="str">
        <f t="shared" si="362"/>
        <v/>
      </c>
      <c r="AW1931" s="86" t="str">
        <f t="shared" si="363"/>
        <v/>
      </c>
      <c r="AX1931" s="86" t="str">
        <f t="shared" si="364"/>
        <v/>
      </c>
      <c r="AY1931" s="86" t="str">
        <f>IF(B1931="","",COUNTIFS($B$5:B1931,B1931,$AT$5:AT1931,AT1931))</f>
        <v/>
      </c>
      <c r="AZ1931" s="86" t="str">
        <f>IF(B1931="","",COUNTIFS($B$5:B1931,B1931,$AV$5:AV1931,AV1931))</f>
        <v/>
      </c>
      <c r="BA1931" s="86" t="str">
        <f t="shared" si="365"/>
        <v/>
      </c>
      <c r="BB1931" s="86" t="str">
        <f t="shared" si="366"/>
        <v/>
      </c>
      <c r="BC1931" s="86">
        <f t="shared" si="367"/>
        <v>0</v>
      </c>
      <c r="BD1931" s="40" t="str">
        <f t="shared" si="368"/>
        <v/>
      </c>
      <c r="BE1931" s="11" t="str">
        <f>IF($F1931="","","REV"&amp;COUNTIF($F$5:F1931,$F1931))</f>
        <v/>
      </c>
      <c r="BF1931" s="23"/>
      <c r="BG1931" s="23"/>
      <c r="BH1931" s="40" t="str">
        <f t="shared" si="369"/>
        <v/>
      </c>
      <c r="BI1931" s="40" t="str">
        <f t="shared" si="370"/>
        <v/>
      </c>
      <c r="BJ1931" s="88"/>
      <c r="BK1931" s="88"/>
      <c r="BL1931" s="88"/>
      <c r="BM1931" s="88"/>
      <c r="BN1931" s="88"/>
      <c r="BO1931" s="88"/>
      <c r="BP1931" s="88"/>
      <c r="BQ1931" s="88"/>
      <c r="BR1931" s="88"/>
      <c r="BS1931" s="88"/>
      <c r="BT1931" s="88"/>
      <c r="BU1931" s="88"/>
      <c r="BV1931" s="88"/>
      <c r="BW1931" s="88"/>
      <c r="BX1931" s="88"/>
      <c r="BY1931" s="88"/>
      <c r="BZ1931" s="88"/>
      <c r="CA1931" s="40" t="str">
        <f t="shared" si="371"/>
        <v/>
      </c>
      <c r="CC1931" s="87"/>
      <c r="CD1931" s="88"/>
      <c r="CE1931" s="87"/>
      <c r="CF1931" s="88"/>
      <c r="CG1931" s="87"/>
      <c r="CH1931" s="88"/>
      <c r="CI1931" s="87"/>
      <c r="CJ1931" s="88"/>
      <c r="CK1931" s="87"/>
      <c r="CL1931" s="88"/>
      <c r="CM1931" s="87"/>
      <c r="CN1931" s="88"/>
      <c r="CO1931" s="87"/>
      <c r="CP1931" s="88"/>
      <c r="CQ1931" s="87"/>
      <c r="CR1931" s="88"/>
      <c r="CS1931" s="87"/>
      <c r="CT1931" s="88"/>
      <c r="CU1931" s="87"/>
      <c r="CV1931" s="88"/>
      <c r="CW1931" s="87"/>
      <c r="CX1931" s="88"/>
      <c r="CY1931" s="87"/>
      <c r="CZ1931" s="88"/>
      <c r="DA1931" s="87"/>
      <c r="DB1931" s="88"/>
      <c r="DC1931" s="87"/>
      <c r="DD1931" s="88"/>
      <c r="DE1931" s="87"/>
      <c r="DF1931" s="88"/>
      <c r="DG1931" s="87"/>
      <c r="DH1931" s="88"/>
      <c r="DI1931" s="87"/>
      <c r="DJ1931" s="88"/>
      <c r="DK1931" s="23" t="str">
        <f>IF($F1931="","",IF(OR(AND($CC1931&lt;&gt;"",$CC1931&lt;&gt;$H1931),AND($CE1931&lt;&gt;"",$CE1931&lt;&gt;$J1931),AND($CG1931&lt;&gt;"",$CG1931&lt;&gt;$L1931),AND($CI1931&lt;&gt;"",$CI1931&lt;&gt;$N1931),AND($CK1931&lt;&gt;"",$CK1931&lt;&gt;$P1931),AND($CM1931&lt;&gt;"",$CM1931&lt;&gt;$R1931),AND($CO1931&lt;&gt;"",$CO1931&lt;&gt;$T1931),AND($CQ1931&lt;&gt;"",$CQ1931&lt;&gt;$V1931),AND($CS1931&lt;&gt;"",$CS1931&lt;&gt;$X1931),AND($CU1931&lt;&gt;"",$CU1931&lt;&gt;$Z1931),AND($CW1931&lt;&gt;"",$CW1931&lt;&gt;$AB1931),AND($CY1931&lt;&gt;"",$CY1931&lt;&gt;$AD1931),AND($DA1931&lt;&gt;"",$DA1931&lt;&gt;$AF1931),AND($DC1931&lt;&gt;"",$DC1931&lt;&gt;$AH1931),AND($DE1931&lt;&gt;"",$DE1931&lt;&gt;$AJ1931),AND($DG1931&lt;&gt;"",$DG1931&lt;&gt;$AL1931),AND($DI1931&lt;&gt;"",$DI1931&lt;&gt;$AN1931)),"Score changed",IF(OR(AND($CD1931&lt;&gt;"",$CD1931&lt;&gt;$I1931),AND($CF1931&lt;&gt;"",$CF1931&lt;&gt;$K1931),AND($CH1931&lt;&gt;"",$CH1931&lt;&gt;$M1931),AND($CJ1931&lt;&gt;"",$CJ1931&lt;&gt;$O1931),AND($CL1931&lt;&gt;"",$CL1931&lt;&gt;$Q1931),AND($CN1931&lt;&gt;"",$CN1931&lt;&gt;$S1931),AND($CP1931&lt;&gt;"",$CP1931&lt;&gt;$U1931),AND($CR1931&lt;&gt;"",$CR1931&lt;&gt;$W1931),AND($CT1931&lt;&gt;"",$CT1931&lt;&gt;$Y1931),AND($CV1931&lt;&gt;"",$CV1931&lt;&gt;$AA1931),AND($CX1931&lt;&gt;"",$CX1931&lt;&gt;$AC1931),AND($CZ1931&lt;&gt;"",$CZ1931&lt;&gt;$AE1931),AND($DB1931&lt;&gt;"",$DB1931&lt;&gt;$AG1931),AND($DD1931&lt;&gt;"",$DD1931&lt;&gt;$AI1931),AND($DF1931&lt;&gt;"",$DF1931&lt;&gt;$AK1931),AND($DH1931&lt;&gt;"",$DH1931&lt;&gt;$AM1931),AND($DJ1931&lt;&gt;"",$DJ1931&lt;&gt;$AO1931)),"Rewrite only","No change entered")))</f>
        <v/>
      </c>
    </row>
    <row r="1932" spans="1:115" ht="14.25" customHeight="1">
      <c r="A1932" s="86" t="str">
        <f>IF($F1932="","",IFERROR(INDEX([1]Raw_Data!$A:$A,MATCH($F1932,[1]Raw_Data!$F:$F,0)),""))</f>
        <v/>
      </c>
      <c r="B1932" s="86" t="str">
        <f>IF($F1932="","",IFERROR(INDEX([1]Raw_Data!$B:$B,MATCH($F1932,[1]Raw_Data!$F:$F,0)),""))</f>
        <v/>
      </c>
      <c r="C1932" s="86" t="str">
        <f>IF($F1932="","",IFERROR(INDEX([1]Raw_Data!$C:$C,MATCH($F1932,[1]Raw_Data!$F:$F,0)),""))</f>
        <v/>
      </c>
      <c r="D1932" s="86" t="str">
        <f>IF($F1932="","",IFERROR(INDEX([1]Raw_Data!$D:$D,MATCH($F1932,[1]Raw_Data!$F:$F,0)),""))</f>
        <v/>
      </c>
      <c r="E1932" s="86" t="str">
        <f>IF($F1932="","",IFERROR(INDEX([1]Raw_Data!$E:$E,MATCH($F1932,[1]Raw_Data!$F:$F,0)),""))</f>
        <v/>
      </c>
      <c r="F1932" s="87"/>
      <c r="G1932" s="86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>IF($F1932="","",SUM(IF($CC1932="",$H1932,$CC1932),IF($CE1932="",$J1932,$CE1932),IF($CG1932="",$L1932,$CG1932),IF($CI1932="",$N1932,$CI1932),IF($CK1932="",$P1932,$CK1932),IF($CM1932="",$R1932,$CM1932),IF($CO1932="",$T1932,$CO1932),IF($CQ1932="",$V1932,$CQ1932),IF($CS1932="",$X1932,$CS1932),IF($CU1932="",$Z1932,$CU1932),IF($CW1932="",$AB1932,$CW1932),IF($CY1932="",$AD1932,$CY1932),IF($DA1932="",$AF1932,$DA1932),IF($DC1932="",$AH1932,$DC1932),IF($DE1932="",$AJ1932,$DE1932),IF($DG1932="",$AL1932,$DG1932),IF($DI1932="",$AN1932,$DI1932)))</f>
        <v/>
      </c>
      <c r="AT1932" s="86" t="str">
        <f t="shared" si="360"/>
        <v/>
      </c>
      <c r="AU1932" s="86" t="str">
        <f t="shared" si="361"/>
        <v/>
      </c>
      <c r="AV1932" s="86" t="str">
        <f t="shared" si="362"/>
        <v/>
      </c>
      <c r="AW1932" s="86" t="str">
        <f t="shared" si="363"/>
        <v/>
      </c>
      <c r="AX1932" s="86" t="str">
        <f t="shared" si="364"/>
        <v/>
      </c>
      <c r="AY1932" s="86" t="str">
        <f>IF(B1932="","",COUNTIFS($B$5:B1932,B1932,$AT$5:AT1932,AT1932))</f>
        <v/>
      </c>
      <c r="AZ1932" s="86" t="str">
        <f>IF(B1932="","",COUNTIFS($B$5:B1932,B1932,$AV$5:AV1932,AV1932))</f>
        <v/>
      </c>
      <c r="BA1932" s="86" t="str">
        <f t="shared" si="365"/>
        <v/>
      </c>
      <c r="BB1932" s="86" t="str">
        <f t="shared" si="366"/>
        <v/>
      </c>
      <c r="BC1932" s="86">
        <f t="shared" si="367"/>
        <v>0</v>
      </c>
      <c r="BD1932" s="40" t="str">
        <f t="shared" si="368"/>
        <v/>
      </c>
      <c r="BE1932" s="11" t="str">
        <f>IF($F1932="","","REV"&amp;COUNTIF($F$5:F1932,$F1932))</f>
        <v/>
      </c>
      <c r="BF1932" s="23"/>
      <c r="BG1932" s="23"/>
      <c r="BH1932" s="40" t="str">
        <f t="shared" si="369"/>
        <v/>
      </c>
      <c r="BI1932" s="40" t="str">
        <f t="shared" si="370"/>
        <v/>
      </c>
      <c r="BJ1932" s="88"/>
      <c r="BK1932" s="88"/>
      <c r="BL1932" s="88"/>
      <c r="BM1932" s="88"/>
      <c r="BN1932" s="88"/>
      <c r="BO1932" s="88"/>
      <c r="BP1932" s="88"/>
      <c r="BQ1932" s="88"/>
      <c r="BR1932" s="88"/>
      <c r="BS1932" s="88"/>
      <c r="BT1932" s="88"/>
      <c r="BU1932" s="88"/>
      <c r="BV1932" s="88"/>
      <c r="BW1932" s="88"/>
      <c r="BX1932" s="88"/>
      <c r="BY1932" s="88"/>
      <c r="BZ1932" s="88"/>
      <c r="CA1932" s="40" t="str">
        <f t="shared" si="371"/>
        <v/>
      </c>
      <c r="CC1932" s="87"/>
      <c r="CD1932" s="88"/>
      <c r="CE1932" s="87"/>
      <c r="CF1932" s="88"/>
      <c r="CG1932" s="87"/>
      <c r="CH1932" s="88"/>
      <c r="CI1932" s="87"/>
      <c r="CJ1932" s="88"/>
      <c r="CK1932" s="87"/>
      <c r="CL1932" s="88"/>
      <c r="CM1932" s="87"/>
      <c r="CN1932" s="88"/>
      <c r="CO1932" s="87"/>
      <c r="CP1932" s="88"/>
      <c r="CQ1932" s="87"/>
      <c r="CR1932" s="88"/>
      <c r="CS1932" s="87"/>
      <c r="CT1932" s="88"/>
      <c r="CU1932" s="87"/>
      <c r="CV1932" s="88"/>
      <c r="CW1932" s="87"/>
      <c r="CX1932" s="88"/>
      <c r="CY1932" s="87"/>
      <c r="CZ1932" s="88"/>
      <c r="DA1932" s="87"/>
      <c r="DB1932" s="88"/>
      <c r="DC1932" s="87"/>
      <c r="DD1932" s="88"/>
      <c r="DE1932" s="87"/>
      <c r="DF1932" s="88"/>
      <c r="DG1932" s="87"/>
      <c r="DH1932" s="88"/>
      <c r="DI1932" s="87"/>
      <c r="DJ1932" s="88"/>
      <c r="DK1932" s="23" t="str">
        <f>IF($F1932="","",IF(OR(AND($CC1932&lt;&gt;"",$CC1932&lt;&gt;$H1932),AND($CE1932&lt;&gt;"",$CE1932&lt;&gt;$J1932),AND($CG1932&lt;&gt;"",$CG1932&lt;&gt;$L1932),AND($CI1932&lt;&gt;"",$CI1932&lt;&gt;$N1932),AND($CK1932&lt;&gt;"",$CK1932&lt;&gt;$P1932),AND($CM1932&lt;&gt;"",$CM1932&lt;&gt;$R1932),AND($CO1932&lt;&gt;"",$CO1932&lt;&gt;$T1932),AND($CQ1932&lt;&gt;"",$CQ1932&lt;&gt;$V1932),AND($CS1932&lt;&gt;"",$CS1932&lt;&gt;$X1932),AND($CU1932&lt;&gt;"",$CU1932&lt;&gt;$Z1932),AND($CW1932&lt;&gt;"",$CW1932&lt;&gt;$AB1932),AND($CY1932&lt;&gt;"",$CY1932&lt;&gt;$AD1932),AND($DA1932&lt;&gt;"",$DA1932&lt;&gt;$AF1932),AND($DC1932&lt;&gt;"",$DC1932&lt;&gt;$AH1932),AND($DE1932&lt;&gt;"",$DE1932&lt;&gt;$AJ1932),AND($DG1932&lt;&gt;"",$DG1932&lt;&gt;$AL1932),AND($DI1932&lt;&gt;"",$DI1932&lt;&gt;$AN1932)),"Score changed",IF(OR(AND($CD1932&lt;&gt;"",$CD1932&lt;&gt;$I1932),AND($CF1932&lt;&gt;"",$CF1932&lt;&gt;$K1932),AND($CH1932&lt;&gt;"",$CH1932&lt;&gt;$M1932),AND($CJ1932&lt;&gt;"",$CJ1932&lt;&gt;$O1932),AND($CL1932&lt;&gt;"",$CL1932&lt;&gt;$Q1932),AND($CN1932&lt;&gt;"",$CN1932&lt;&gt;$S1932),AND($CP1932&lt;&gt;"",$CP1932&lt;&gt;$U1932),AND($CR1932&lt;&gt;"",$CR1932&lt;&gt;$W1932),AND($CT1932&lt;&gt;"",$CT1932&lt;&gt;$Y1932),AND($CV1932&lt;&gt;"",$CV1932&lt;&gt;$AA1932),AND($CX1932&lt;&gt;"",$CX1932&lt;&gt;$AC1932),AND($CZ1932&lt;&gt;"",$CZ1932&lt;&gt;$AE1932),AND($DB1932&lt;&gt;"",$DB1932&lt;&gt;$AG1932),AND($DD1932&lt;&gt;"",$DD1932&lt;&gt;$AI1932),AND($DF1932&lt;&gt;"",$DF1932&lt;&gt;$AK1932),AND($DH1932&lt;&gt;"",$DH1932&lt;&gt;$AM1932),AND($DJ1932&lt;&gt;"",$DJ1932&lt;&gt;$AO1932)),"Rewrite only","No change entered")))</f>
        <v/>
      </c>
    </row>
    <row r="1933" spans="1:115" ht="14.25" customHeight="1">
      <c r="A1933" s="86" t="str">
        <f>IF($F1933="","",IFERROR(INDEX([1]Raw_Data!$A:$A,MATCH($F1933,[1]Raw_Data!$F:$F,0)),""))</f>
        <v/>
      </c>
      <c r="B1933" s="86" t="str">
        <f>IF($F1933="","",IFERROR(INDEX([1]Raw_Data!$B:$B,MATCH($F1933,[1]Raw_Data!$F:$F,0)),""))</f>
        <v/>
      </c>
      <c r="C1933" s="86" t="str">
        <f>IF($F1933="","",IFERROR(INDEX([1]Raw_Data!$C:$C,MATCH($F1933,[1]Raw_Data!$F:$F,0)),""))</f>
        <v/>
      </c>
      <c r="D1933" s="86" t="str">
        <f>IF($F1933="","",IFERROR(INDEX([1]Raw_Data!$D:$D,MATCH($F1933,[1]Raw_Data!$F:$F,0)),""))</f>
        <v/>
      </c>
      <c r="E1933" s="86" t="str">
        <f>IF($F1933="","",IFERROR(INDEX([1]Raw_Data!$E:$E,MATCH($F1933,[1]Raw_Data!$F:$F,0)),""))</f>
        <v/>
      </c>
      <c r="F1933" s="87"/>
      <c r="G1933" s="86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>IF($F1933="","",SUM(IF($CC1933="",$H1933,$CC1933),IF($CE1933="",$J1933,$CE1933),IF($CG1933="",$L1933,$CG1933),IF($CI1933="",$N1933,$CI1933),IF($CK1933="",$P1933,$CK1933),IF($CM1933="",$R1933,$CM1933),IF($CO1933="",$T1933,$CO1933),IF($CQ1933="",$V1933,$CQ1933),IF($CS1933="",$X1933,$CS1933),IF($CU1933="",$Z1933,$CU1933),IF($CW1933="",$AB1933,$CW1933),IF($CY1933="",$AD1933,$CY1933),IF($DA1933="",$AF1933,$DA1933),IF($DC1933="",$AH1933,$DC1933),IF($DE1933="",$AJ1933,$DE1933),IF($DG1933="",$AL1933,$DG1933),IF($DI1933="",$AN1933,$DI1933)))</f>
        <v/>
      </c>
      <c r="AT1933" s="86" t="str">
        <f t="shared" si="360"/>
        <v/>
      </c>
      <c r="AU1933" s="86" t="str">
        <f t="shared" si="361"/>
        <v/>
      </c>
      <c r="AV1933" s="86" t="str">
        <f t="shared" si="362"/>
        <v/>
      </c>
      <c r="AW1933" s="86" t="str">
        <f t="shared" si="363"/>
        <v/>
      </c>
      <c r="AX1933" s="86" t="str">
        <f t="shared" si="364"/>
        <v/>
      </c>
      <c r="AY1933" s="86" t="str">
        <f>IF(B1933="","",COUNTIFS($B$5:B1933,B1933,$AT$5:AT1933,AT1933))</f>
        <v/>
      </c>
      <c r="AZ1933" s="86" t="str">
        <f>IF(B1933="","",COUNTIFS($B$5:B1933,B1933,$AV$5:AV1933,AV1933))</f>
        <v/>
      </c>
      <c r="BA1933" s="86" t="str">
        <f t="shared" si="365"/>
        <v/>
      </c>
      <c r="BB1933" s="86" t="str">
        <f t="shared" si="366"/>
        <v/>
      </c>
      <c r="BC1933" s="86">
        <f t="shared" si="367"/>
        <v>0</v>
      </c>
      <c r="BD1933" s="40" t="str">
        <f t="shared" si="368"/>
        <v/>
      </c>
      <c r="BE1933" s="11" t="str">
        <f>IF($F1933="","","REV"&amp;COUNTIF($F$5:F1933,$F1933))</f>
        <v/>
      </c>
      <c r="BF1933" s="23"/>
      <c r="BG1933" s="23"/>
      <c r="BH1933" s="40" t="str">
        <f t="shared" si="369"/>
        <v/>
      </c>
      <c r="BI1933" s="40" t="str">
        <f t="shared" si="370"/>
        <v/>
      </c>
      <c r="BJ1933" s="88"/>
      <c r="BK1933" s="88"/>
      <c r="BL1933" s="88"/>
      <c r="BM1933" s="88"/>
      <c r="BN1933" s="88"/>
      <c r="BO1933" s="88"/>
      <c r="BP1933" s="88"/>
      <c r="BQ1933" s="88"/>
      <c r="BR1933" s="88"/>
      <c r="BS1933" s="88"/>
      <c r="BT1933" s="88"/>
      <c r="BU1933" s="88"/>
      <c r="BV1933" s="88"/>
      <c r="BW1933" s="88"/>
      <c r="BX1933" s="88"/>
      <c r="BY1933" s="88"/>
      <c r="BZ1933" s="88"/>
      <c r="CA1933" s="40" t="str">
        <f t="shared" si="371"/>
        <v/>
      </c>
      <c r="CC1933" s="87"/>
      <c r="CD1933" s="88"/>
      <c r="CE1933" s="87"/>
      <c r="CF1933" s="88"/>
      <c r="CG1933" s="87"/>
      <c r="CH1933" s="88"/>
      <c r="CI1933" s="87"/>
      <c r="CJ1933" s="88"/>
      <c r="CK1933" s="87"/>
      <c r="CL1933" s="88"/>
      <c r="CM1933" s="87"/>
      <c r="CN1933" s="88"/>
      <c r="CO1933" s="87"/>
      <c r="CP1933" s="88"/>
      <c r="CQ1933" s="87"/>
      <c r="CR1933" s="88"/>
      <c r="CS1933" s="87"/>
      <c r="CT1933" s="88"/>
      <c r="CU1933" s="87"/>
      <c r="CV1933" s="88"/>
      <c r="CW1933" s="87"/>
      <c r="CX1933" s="88"/>
      <c r="CY1933" s="87"/>
      <c r="CZ1933" s="88"/>
      <c r="DA1933" s="87"/>
      <c r="DB1933" s="88"/>
      <c r="DC1933" s="87"/>
      <c r="DD1933" s="88"/>
      <c r="DE1933" s="87"/>
      <c r="DF1933" s="88"/>
      <c r="DG1933" s="87"/>
      <c r="DH1933" s="88"/>
      <c r="DI1933" s="87"/>
      <c r="DJ1933" s="88"/>
      <c r="DK1933" s="23" t="str">
        <f>IF($F1933="","",IF(OR(AND($CC1933&lt;&gt;"",$CC1933&lt;&gt;$H1933),AND($CE1933&lt;&gt;"",$CE1933&lt;&gt;$J1933),AND($CG1933&lt;&gt;"",$CG1933&lt;&gt;$L1933),AND($CI1933&lt;&gt;"",$CI1933&lt;&gt;$N1933),AND($CK1933&lt;&gt;"",$CK1933&lt;&gt;$P1933),AND($CM1933&lt;&gt;"",$CM1933&lt;&gt;$R1933),AND($CO1933&lt;&gt;"",$CO1933&lt;&gt;$T1933),AND($CQ1933&lt;&gt;"",$CQ1933&lt;&gt;$V1933),AND($CS1933&lt;&gt;"",$CS1933&lt;&gt;$X1933),AND($CU1933&lt;&gt;"",$CU1933&lt;&gt;$Z1933),AND($CW1933&lt;&gt;"",$CW1933&lt;&gt;$AB1933),AND($CY1933&lt;&gt;"",$CY1933&lt;&gt;$AD1933),AND($DA1933&lt;&gt;"",$DA1933&lt;&gt;$AF1933),AND($DC1933&lt;&gt;"",$DC1933&lt;&gt;$AH1933),AND($DE1933&lt;&gt;"",$DE1933&lt;&gt;$AJ1933),AND($DG1933&lt;&gt;"",$DG1933&lt;&gt;$AL1933),AND($DI1933&lt;&gt;"",$DI1933&lt;&gt;$AN1933)),"Score changed",IF(OR(AND($CD1933&lt;&gt;"",$CD1933&lt;&gt;$I1933),AND($CF1933&lt;&gt;"",$CF1933&lt;&gt;$K1933),AND($CH1933&lt;&gt;"",$CH1933&lt;&gt;$M1933),AND($CJ1933&lt;&gt;"",$CJ1933&lt;&gt;$O1933),AND($CL1933&lt;&gt;"",$CL1933&lt;&gt;$Q1933),AND($CN1933&lt;&gt;"",$CN1933&lt;&gt;$S1933),AND($CP1933&lt;&gt;"",$CP1933&lt;&gt;$U1933),AND($CR1933&lt;&gt;"",$CR1933&lt;&gt;$W1933),AND($CT1933&lt;&gt;"",$CT1933&lt;&gt;$Y1933),AND($CV1933&lt;&gt;"",$CV1933&lt;&gt;$AA1933),AND($CX1933&lt;&gt;"",$CX1933&lt;&gt;$AC1933),AND($CZ1933&lt;&gt;"",$CZ1933&lt;&gt;$AE1933),AND($DB1933&lt;&gt;"",$DB1933&lt;&gt;$AG1933),AND($DD1933&lt;&gt;"",$DD1933&lt;&gt;$AI1933),AND($DF1933&lt;&gt;"",$DF1933&lt;&gt;$AK1933),AND($DH1933&lt;&gt;"",$DH1933&lt;&gt;$AM1933),AND($DJ1933&lt;&gt;"",$DJ1933&lt;&gt;$AO1933)),"Rewrite only","No change entered")))</f>
        <v/>
      </c>
    </row>
    <row r="1934" spans="1:115" ht="14.25" customHeight="1">
      <c r="A1934" s="86" t="str">
        <f>IF($F1934="","",IFERROR(INDEX([1]Raw_Data!$A:$A,MATCH($F1934,[1]Raw_Data!$F:$F,0)),""))</f>
        <v/>
      </c>
      <c r="B1934" s="86" t="str">
        <f>IF($F1934="","",IFERROR(INDEX([1]Raw_Data!$B:$B,MATCH($F1934,[1]Raw_Data!$F:$F,0)),""))</f>
        <v/>
      </c>
      <c r="C1934" s="86" t="str">
        <f>IF($F1934="","",IFERROR(INDEX([1]Raw_Data!$C:$C,MATCH($F1934,[1]Raw_Data!$F:$F,0)),""))</f>
        <v/>
      </c>
      <c r="D1934" s="86" t="str">
        <f>IF($F1934="","",IFERROR(INDEX([1]Raw_Data!$D:$D,MATCH($F1934,[1]Raw_Data!$F:$F,0)),""))</f>
        <v/>
      </c>
      <c r="E1934" s="86" t="str">
        <f>IF($F1934="","",IFERROR(INDEX([1]Raw_Data!$E:$E,MATCH($F1934,[1]Raw_Data!$F:$F,0)),""))</f>
        <v/>
      </c>
      <c r="F1934" s="87"/>
      <c r="G1934" s="86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>IF($F1934="","",SUM(IF($CC1934="",$H1934,$CC1934),IF($CE1934="",$J1934,$CE1934),IF($CG1934="",$L1934,$CG1934),IF($CI1934="",$N1934,$CI1934),IF($CK1934="",$P1934,$CK1934),IF($CM1934="",$R1934,$CM1934),IF($CO1934="",$T1934,$CO1934),IF($CQ1934="",$V1934,$CQ1934),IF($CS1934="",$X1934,$CS1934),IF($CU1934="",$Z1934,$CU1934),IF($CW1934="",$AB1934,$CW1934),IF($CY1934="",$AD1934,$CY1934),IF($DA1934="",$AF1934,$DA1934),IF($DC1934="",$AH1934,$DC1934),IF($DE1934="",$AJ1934,$DE1934),IF($DG1934="",$AL1934,$DG1934),IF($DI1934="",$AN1934,$DI1934)))</f>
        <v/>
      </c>
      <c r="AT1934" s="86" t="str">
        <f t="shared" si="360"/>
        <v/>
      </c>
      <c r="AU1934" s="86" t="str">
        <f t="shared" si="361"/>
        <v/>
      </c>
      <c r="AV1934" s="86" t="str">
        <f t="shared" si="362"/>
        <v/>
      </c>
      <c r="AW1934" s="86" t="str">
        <f t="shared" si="363"/>
        <v/>
      </c>
      <c r="AX1934" s="86" t="str">
        <f t="shared" si="364"/>
        <v/>
      </c>
      <c r="AY1934" s="86" t="str">
        <f>IF(B1934="","",COUNTIFS($B$5:B1934,B1934,$AT$5:AT1934,AT1934))</f>
        <v/>
      </c>
      <c r="AZ1934" s="86" t="str">
        <f>IF(B1934="","",COUNTIFS($B$5:B1934,B1934,$AV$5:AV1934,AV1934))</f>
        <v/>
      </c>
      <c r="BA1934" s="86" t="str">
        <f t="shared" si="365"/>
        <v/>
      </c>
      <c r="BB1934" s="86" t="str">
        <f t="shared" si="366"/>
        <v/>
      </c>
      <c r="BC1934" s="86">
        <f t="shared" si="367"/>
        <v>0</v>
      </c>
      <c r="BD1934" s="40" t="str">
        <f t="shared" si="368"/>
        <v/>
      </c>
      <c r="BE1934" s="11" t="str">
        <f>IF($F1934="","","REV"&amp;COUNTIF($F$5:F1934,$F1934))</f>
        <v/>
      </c>
      <c r="BF1934" s="23"/>
      <c r="BG1934" s="23"/>
      <c r="BH1934" s="40" t="str">
        <f t="shared" si="369"/>
        <v/>
      </c>
      <c r="BI1934" s="40" t="str">
        <f t="shared" si="370"/>
        <v/>
      </c>
      <c r="BJ1934" s="88"/>
      <c r="BK1934" s="88"/>
      <c r="BL1934" s="88"/>
      <c r="BM1934" s="88"/>
      <c r="BN1934" s="88"/>
      <c r="BO1934" s="88"/>
      <c r="BP1934" s="88"/>
      <c r="BQ1934" s="88"/>
      <c r="BR1934" s="88"/>
      <c r="BS1934" s="88"/>
      <c r="BT1934" s="88"/>
      <c r="BU1934" s="88"/>
      <c r="BV1934" s="88"/>
      <c r="BW1934" s="88"/>
      <c r="BX1934" s="88"/>
      <c r="BY1934" s="88"/>
      <c r="BZ1934" s="88"/>
      <c r="CA1934" s="40" t="str">
        <f t="shared" si="371"/>
        <v/>
      </c>
      <c r="CC1934" s="87"/>
      <c r="CD1934" s="88"/>
      <c r="CE1934" s="87"/>
      <c r="CF1934" s="88"/>
      <c r="CG1934" s="87"/>
      <c r="CH1934" s="88"/>
      <c r="CI1934" s="87"/>
      <c r="CJ1934" s="88"/>
      <c r="CK1934" s="87"/>
      <c r="CL1934" s="88"/>
      <c r="CM1934" s="87"/>
      <c r="CN1934" s="88"/>
      <c r="CO1934" s="87"/>
      <c r="CP1934" s="88"/>
      <c r="CQ1934" s="87"/>
      <c r="CR1934" s="88"/>
      <c r="CS1934" s="87"/>
      <c r="CT1934" s="88"/>
      <c r="CU1934" s="87"/>
      <c r="CV1934" s="88"/>
      <c r="CW1934" s="87"/>
      <c r="CX1934" s="88"/>
      <c r="CY1934" s="87"/>
      <c r="CZ1934" s="88"/>
      <c r="DA1934" s="87"/>
      <c r="DB1934" s="88"/>
      <c r="DC1934" s="87"/>
      <c r="DD1934" s="88"/>
      <c r="DE1934" s="87"/>
      <c r="DF1934" s="88"/>
      <c r="DG1934" s="87"/>
      <c r="DH1934" s="88"/>
      <c r="DI1934" s="87"/>
      <c r="DJ1934" s="88"/>
      <c r="DK1934" s="23" t="str">
        <f>IF($F1934="","",IF(OR(AND($CC1934&lt;&gt;"",$CC1934&lt;&gt;$H1934),AND($CE1934&lt;&gt;"",$CE1934&lt;&gt;$J1934),AND($CG1934&lt;&gt;"",$CG1934&lt;&gt;$L1934),AND($CI1934&lt;&gt;"",$CI1934&lt;&gt;$N1934),AND($CK1934&lt;&gt;"",$CK1934&lt;&gt;$P1934),AND($CM1934&lt;&gt;"",$CM1934&lt;&gt;$R1934),AND($CO1934&lt;&gt;"",$CO1934&lt;&gt;$T1934),AND($CQ1934&lt;&gt;"",$CQ1934&lt;&gt;$V1934),AND($CS1934&lt;&gt;"",$CS1934&lt;&gt;$X1934),AND($CU1934&lt;&gt;"",$CU1934&lt;&gt;$Z1934),AND($CW1934&lt;&gt;"",$CW1934&lt;&gt;$AB1934),AND($CY1934&lt;&gt;"",$CY1934&lt;&gt;$AD1934),AND($DA1934&lt;&gt;"",$DA1934&lt;&gt;$AF1934),AND($DC1934&lt;&gt;"",$DC1934&lt;&gt;$AH1934),AND($DE1934&lt;&gt;"",$DE1934&lt;&gt;$AJ1934),AND($DG1934&lt;&gt;"",$DG1934&lt;&gt;$AL1934),AND($DI1934&lt;&gt;"",$DI1934&lt;&gt;$AN1934)),"Score changed",IF(OR(AND($CD1934&lt;&gt;"",$CD1934&lt;&gt;$I1934),AND($CF1934&lt;&gt;"",$CF1934&lt;&gt;$K1934),AND($CH1934&lt;&gt;"",$CH1934&lt;&gt;$M1934),AND($CJ1934&lt;&gt;"",$CJ1934&lt;&gt;$O1934),AND($CL1934&lt;&gt;"",$CL1934&lt;&gt;$Q1934),AND($CN1934&lt;&gt;"",$CN1934&lt;&gt;$S1934),AND($CP1934&lt;&gt;"",$CP1934&lt;&gt;$U1934),AND($CR1934&lt;&gt;"",$CR1934&lt;&gt;$W1934),AND($CT1934&lt;&gt;"",$CT1934&lt;&gt;$Y1934),AND($CV1934&lt;&gt;"",$CV1934&lt;&gt;$AA1934),AND($CX1934&lt;&gt;"",$CX1934&lt;&gt;$AC1934),AND($CZ1934&lt;&gt;"",$CZ1934&lt;&gt;$AE1934),AND($DB1934&lt;&gt;"",$DB1934&lt;&gt;$AG1934),AND($DD1934&lt;&gt;"",$DD1934&lt;&gt;$AI1934),AND($DF1934&lt;&gt;"",$DF1934&lt;&gt;$AK1934),AND($DH1934&lt;&gt;"",$DH1934&lt;&gt;$AM1934),AND($DJ1934&lt;&gt;"",$DJ1934&lt;&gt;$AO1934)),"Rewrite only","No change entered")))</f>
        <v/>
      </c>
    </row>
    <row r="1935" spans="1:115" ht="14.25" customHeight="1">
      <c r="A1935" s="86" t="str">
        <f>IF($F1935="","",IFERROR(INDEX([1]Raw_Data!$A:$A,MATCH($F1935,[1]Raw_Data!$F:$F,0)),""))</f>
        <v/>
      </c>
      <c r="B1935" s="86" t="str">
        <f>IF($F1935="","",IFERROR(INDEX([1]Raw_Data!$B:$B,MATCH($F1935,[1]Raw_Data!$F:$F,0)),""))</f>
        <v/>
      </c>
      <c r="C1935" s="86" t="str">
        <f>IF($F1935="","",IFERROR(INDEX([1]Raw_Data!$C:$C,MATCH($F1935,[1]Raw_Data!$F:$F,0)),""))</f>
        <v/>
      </c>
      <c r="D1935" s="86" t="str">
        <f>IF($F1935="","",IFERROR(INDEX([1]Raw_Data!$D:$D,MATCH($F1935,[1]Raw_Data!$F:$F,0)),""))</f>
        <v/>
      </c>
      <c r="E1935" s="86" t="str">
        <f>IF($F1935="","",IFERROR(INDEX([1]Raw_Data!$E:$E,MATCH($F1935,[1]Raw_Data!$F:$F,0)),""))</f>
        <v/>
      </c>
      <c r="F1935" s="87"/>
      <c r="G1935" s="86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>IF($F1935="","",SUM(IF($CC1935="",$H1935,$CC1935),IF($CE1935="",$J1935,$CE1935),IF($CG1935="",$L1935,$CG1935),IF($CI1935="",$N1935,$CI1935),IF($CK1935="",$P1935,$CK1935),IF($CM1935="",$R1935,$CM1935),IF($CO1935="",$T1935,$CO1935),IF($CQ1935="",$V1935,$CQ1935),IF($CS1935="",$X1935,$CS1935),IF($CU1935="",$Z1935,$CU1935),IF($CW1935="",$AB1935,$CW1935),IF($CY1935="",$AD1935,$CY1935),IF($DA1935="",$AF1935,$DA1935),IF($DC1935="",$AH1935,$DC1935),IF($DE1935="",$AJ1935,$DE1935),IF($DG1935="",$AL1935,$DG1935),IF($DI1935="",$AN1935,$DI1935)))</f>
        <v/>
      </c>
      <c r="AT1935" s="86" t="str">
        <f t="shared" si="360"/>
        <v/>
      </c>
      <c r="AU1935" s="86" t="str">
        <f t="shared" si="361"/>
        <v/>
      </c>
      <c r="AV1935" s="86" t="str">
        <f t="shared" si="362"/>
        <v/>
      </c>
      <c r="AW1935" s="86" t="str">
        <f t="shared" si="363"/>
        <v/>
      </c>
      <c r="AX1935" s="86" t="str">
        <f t="shared" si="364"/>
        <v/>
      </c>
      <c r="AY1935" s="86" t="str">
        <f>IF(B1935="","",COUNTIFS($B$5:B1935,B1935,$AT$5:AT1935,AT1935))</f>
        <v/>
      </c>
      <c r="AZ1935" s="86" t="str">
        <f>IF(B1935="","",COUNTIFS($B$5:B1935,B1935,$AV$5:AV1935,AV1935))</f>
        <v/>
      </c>
      <c r="BA1935" s="86" t="str">
        <f t="shared" si="365"/>
        <v/>
      </c>
      <c r="BB1935" s="86" t="str">
        <f t="shared" si="366"/>
        <v/>
      </c>
      <c r="BC1935" s="86">
        <f t="shared" si="367"/>
        <v>0</v>
      </c>
      <c r="BD1935" s="40" t="str">
        <f t="shared" si="368"/>
        <v/>
      </c>
      <c r="BE1935" s="11" t="str">
        <f>IF($F1935="","","REV"&amp;COUNTIF($F$5:F1935,$F1935))</f>
        <v/>
      </c>
      <c r="BF1935" s="23"/>
      <c r="BG1935" s="23"/>
      <c r="BH1935" s="40" t="str">
        <f t="shared" si="369"/>
        <v/>
      </c>
      <c r="BI1935" s="40" t="str">
        <f t="shared" si="370"/>
        <v/>
      </c>
      <c r="BJ1935" s="88"/>
      <c r="BK1935" s="88"/>
      <c r="BL1935" s="88"/>
      <c r="BM1935" s="88"/>
      <c r="BN1935" s="88"/>
      <c r="BO1935" s="88"/>
      <c r="BP1935" s="88"/>
      <c r="BQ1935" s="88"/>
      <c r="BR1935" s="88"/>
      <c r="BS1935" s="88"/>
      <c r="BT1935" s="88"/>
      <c r="BU1935" s="88"/>
      <c r="BV1935" s="88"/>
      <c r="BW1935" s="88"/>
      <c r="BX1935" s="88"/>
      <c r="BY1935" s="88"/>
      <c r="BZ1935" s="88"/>
      <c r="CA1935" s="40" t="str">
        <f t="shared" si="371"/>
        <v/>
      </c>
      <c r="CC1935" s="87"/>
      <c r="CD1935" s="88"/>
      <c r="CE1935" s="87"/>
      <c r="CF1935" s="88"/>
      <c r="CG1935" s="87"/>
      <c r="CH1935" s="88"/>
      <c r="CI1935" s="87"/>
      <c r="CJ1935" s="88"/>
      <c r="CK1935" s="87"/>
      <c r="CL1935" s="88"/>
      <c r="CM1935" s="87"/>
      <c r="CN1935" s="88"/>
      <c r="CO1935" s="87"/>
      <c r="CP1935" s="88"/>
      <c r="CQ1935" s="87"/>
      <c r="CR1935" s="88"/>
      <c r="CS1935" s="87"/>
      <c r="CT1935" s="88"/>
      <c r="CU1935" s="87"/>
      <c r="CV1935" s="88"/>
      <c r="CW1935" s="87"/>
      <c r="CX1935" s="88"/>
      <c r="CY1935" s="87"/>
      <c r="CZ1935" s="88"/>
      <c r="DA1935" s="87"/>
      <c r="DB1935" s="88"/>
      <c r="DC1935" s="87"/>
      <c r="DD1935" s="88"/>
      <c r="DE1935" s="87"/>
      <c r="DF1935" s="88"/>
      <c r="DG1935" s="87"/>
      <c r="DH1935" s="88"/>
      <c r="DI1935" s="87"/>
      <c r="DJ1935" s="88"/>
      <c r="DK1935" s="23" t="str">
        <f>IF($F1935="","",IF(OR(AND($CC1935&lt;&gt;"",$CC1935&lt;&gt;$H1935),AND($CE1935&lt;&gt;"",$CE1935&lt;&gt;$J1935),AND($CG1935&lt;&gt;"",$CG1935&lt;&gt;$L1935),AND($CI1935&lt;&gt;"",$CI1935&lt;&gt;$N1935),AND($CK1935&lt;&gt;"",$CK1935&lt;&gt;$P1935),AND($CM1935&lt;&gt;"",$CM1935&lt;&gt;$R1935),AND($CO1935&lt;&gt;"",$CO1935&lt;&gt;$T1935),AND($CQ1935&lt;&gt;"",$CQ1935&lt;&gt;$V1935),AND($CS1935&lt;&gt;"",$CS1935&lt;&gt;$X1935),AND($CU1935&lt;&gt;"",$CU1935&lt;&gt;$Z1935),AND($CW1935&lt;&gt;"",$CW1935&lt;&gt;$AB1935),AND($CY1935&lt;&gt;"",$CY1935&lt;&gt;$AD1935),AND($DA1935&lt;&gt;"",$DA1935&lt;&gt;$AF1935),AND($DC1935&lt;&gt;"",$DC1935&lt;&gt;$AH1935),AND($DE1935&lt;&gt;"",$DE1935&lt;&gt;$AJ1935),AND($DG1935&lt;&gt;"",$DG1935&lt;&gt;$AL1935),AND($DI1935&lt;&gt;"",$DI1935&lt;&gt;$AN1935)),"Score changed",IF(OR(AND($CD1935&lt;&gt;"",$CD1935&lt;&gt;$I1935),AND($CF1935&lt;&gt;"",$CF1935&lt;&gt;$K1935),AND($CH1935&lt;&gt;"",$CH1935&lt;&gt;$M1935),AND($CJ1935&lt;&gt;"",$CJ1935&lt;&gt;$O1935),AND($CL1935&lt;&gt;"",$CL1935&lt;&gt;$Q1935),AND($CN1935&lt;&gt;"",$CN1935&lt;&gt;$S1935),AND($CP1935&lt;&gt;"",$CP1935&lt;&gt;$U1935),AND($CR1935&lt;&gt;"",$CR1935&lt;&gt;$W1935),AND($CT1935&lt;&gt;"",$CT1935&lt;&gt;$Y1935),AND($CV1935&lt;&gt;"",$CV1935&lt;&gt;$AA1935),AND($CX1935&lt;&gt;"",$CX1935&lt;&gt;$AC1935),AND($CZ1935&lt;&gt;"",$CZ1935&lt;&gt;$AE1935),AND($DB1935&lt;&gt;"",$DB1935&lt;&gt;$AG1935),AND($DD1935&lt;&gt;"",$DD1935&lt;&gt;$AI1935),AND($DF1935&lt;&gt;"",$DF1935&lt;&gt;$AK1935),AND($DH1935&lt;&gt;"",$DH1935&lt;&gt;$AM1935),AND($DJ1935&lt;&gt;"",$DJ1935&lt;&gt;$AO1935)),"Rewrite only","No change entered")))</f>
        <v/>
      </c>
    </row>
    <row r="1936" spans="1:115" ht="14.25" customHeight="1">
      <c r="A1936" s="86" t="str">
        <f>IF($F1936="","",IFERROR(INDEX([1]Raw_Data!$A:$A,MATCH($F1936,[1]Raw_Data!$F:$F,0)),""))</f>
        <v/>
      </c>
      <c r="B1936" s="86" t="str">
        <f>IF($F1936="","",IFERROR(INDEX([1]Raw_Data!$B:$B,MATCH($F1936,[1]Raw_Data!$F:$F,0)),""))</f>
        <v/>
      </c>
      <c r="C1936" s="86" t="str">
        <f>IF($F1936="","",IFERROR(INDEX([1]Raw_Data!$C:$C,MATCH($F1936,[1]Raw_Data!$F:$F,0)),""))</f>
        <v/>
      </c>
      <c r="D1936" s="86" t="str">
        <f>IF($F1936="","",IFERROR(INDEX([1]Raw_Data!$D:$D,MATCH($F1936,[1]Raw_Data!$F:$F,0)),""))</f>
        <v/>
      </c>
      <c r="E1936" s="86" t="str">
        <f>IF($F1936="","",IFERROR(INDEX([1]Raw_Data!$E:$E,MATCH($F1936,[1]Raw_Data!$F:$F,0)),""))</f>
        <v/>
      </c>
      <c r="F1936" s="87"/>
      <c r="G1936" s="86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>IF($F1936="","",SUM(IF($CC1936="",$H1936,$CC1936),IF($CE1936="",$J1936,$CE1936),IF($CG1936="",$L1936,$CG1936),IF($CI1936="",$N1936,$CI1936),IF($CK1936="",$P1936,$CK1936),IF($CM1936="",$R1936,$CM1936),IF($CO1936="",$T1936,$CO1936),IF($CQ1936="",$V1936,$CQ1936),IF($CS1936="",$X1936,$CS1936),IF($CU1936="",$Z1936,$CU1936),IF($CW1936="",$AB1936,$CW1936),IF($CY1936="",$AD1936,$CY1936),IF($DA1936="",$AF1936,$DA1936),IF($DC1936="",$AH1936,$DC1936),IF($DE1936="",$AJ1936,$DE1936),IF($DG1936="",$AL1936,$DG1936),IF($DI1936="",$AN1936,$DI1936)))</f>
        <v/>
      </c>
      <c r="AT1936" s="86" t="str">
        <f t="shared" si="360"/>
        <v/>
      </c>
      <c r="AU1936" s="86" t="str">
        <f t="shared" si="361"/>
        <v/>
      </c>
      <c r="AV1936" s="86" t="str">
        <f t="shared" si="362"/>
        <v/>
      </c>
      <c r="AW1936" s="86" t="str">
        <f t="shared" si="363"/>
        <v/>
      </c>
      <c r="AX1936" s="86" t="str">
        <f t="shared" si="364"/>
        <v/>
      </c>
      <c r="AY1936" s="86" t="str">
        <f>IF(B1936="","",COUNTIFS($B$5:B1936,B1936,$AT$5:AT1936,AT1936))</f>
        <v/>
      </c>
      <c r="AZ1936" s="86" t="str">
        <f>IF(B1936="","",COUNTIFS($B$5:B1936,B1936,$AV$5:AV1936,AV1936))</f>
        <v/>
      </c>
      <c r="BA1936" s="86" t="str">
        <f t="shared" si="365"/>
        <v/>
      </c>
      <c r="BB1936" s="86" t="str">
        <f t="shared" si="366"/>
        <v/>
      </c>
      <c r="BC1936" s="86">
        <f t="shared" si="367"/>
        <v>0</v>
      </c>
      <c r="BD1936" s="40" t="str">
        <f t="shared" si="368"/>
        <v/>
      </c>
      <c r="BE1936" s="11" t="str">
        <f>IF($F1936="","","REV"&amp;COUNTIF($F$5:F1936,$F1936))</f>
        <v/>
      </c>
      <c r="BF1936" s="23"/>
      <c r="BG1936" s="23"/>
      <c r="BH1936" s="40" t="str">
        <f t="shared" si="369"/>
        <v/>
      </c>
      <c r="BI1936" s="40" t="str">
        <f t="shared" si="370"/>
        <v/>
      </c>
      <c r="BJ1936" s="88"/>
      <c r="BK1936" s="88"/>
      <c r="BL1936" s="88"/>
      <c r="BM1936" s="88"/>
      <c r="BN1936" s="88"/>
      <c r="BO1936" s="88"/>
      <c r="BP1936" s="88"/>
      <c r="BQ1936" s="88"/>
      <c r="BR1936" s="88"/>
      <c r="BS1936" s="88"/>
      <c r="BT1936" s="88"/>
      <c r="BU1936" s="88"/>
      <c r="BV1936" s="88"/>
      <c r="BW1936" s="88"/>
      <c r="BX1936" s="88"/>
      <c r="BY1936" s="88"/>
      <c r="BZ1936" s="88"/>
      <c r="CA1936" s="40" t="str">
        <f t="shared" si="371"/>
        <v/>
      </c>
      <c r="CC1936" s="87"/>
      <c r="CD1936" s="88"/>
      <c r="CE1936" s="87"/>
      <c r="CF1936" s="88"/>
      <c r="CG1936" s="87"/>
      <c r="CH1936" s="88"/>
      <c r="CI1936" s="87"/>
      <c r="CJ1936" s="88"/>
      <c r="CK1936" s="87"/>
      <c r="CL1936" s="88"/>
      <c r="CM1936" s="87"/>
      <c r="CN1936" s="88"/>
      <c r="CO1936" s="87"/>
      <c r="CP1936" s="88"/>
      <c r="CQ1936" s="87"/>
      <c r="CR1936" s="88"/>
      <c r="CS1936" s="87"/>
      <c r="CT1936" s="88"/>
      <c r="CU1936" s="87"/>
      <c r="CV1936" s="88"/>
      <c r="CW1936" s="87"/>
      <c r="CX1936" s="88"/>
      <c r="CY1936" s="87"/>
      <c r="CZ1936" s="88"/>
      <c r="DA1936" s="87"/>
      <c r="DB1936" s="88"/>
      <c r="DC1936" s="87"/>
      <c r="DD1936" s="88"/>
      <c r="DE1936" s="87"/>
      <c r="DF1936" s="88"/>
      <c r="DG1936" s="87"/>
      <c r="DH1936" s="88"/>
      <c r="DI1936" s="87"/>
      <c r="DJ1936" s="88"/>
      <c r="DK1936" s="23" t="str">
        <f>IF($F1936="","",IF(OR(AND($CC1936&lt;&gt;"",$CC1936&lt;&gt;$H1936),AND($CE1936&lt;&gt;"",$CE1936&lt;&gt;$J1936),AND($CG1936&lt;&gt;"",$CG1936&lt;&gt;$L1936),AND($CI1936&lt;&gt;"",$CI1936&lt;&gt;$N1936),AND($CK1936&lt;&gt;"",$CK1936&lt;&gt;$P1936),AND($CM1936&lt;&gt;"",$CM1936&lt;&gt;$R1936),AND($CO1936&lt;&gt;"",$CO1936&lt;&gt;$T1936),AND($CQ1936&lt;&gt;"",$CQ1936&lt;&gt;$V1936),AND($CS1936&lt;&gt;"",$CS1936&lt;&gt;$X1936),AND($CU1936&lt;&gt;"",$CU1936&lt;&gt;$Z1936),AND($CW1936&lt;&gt;"",$CW1936&lt;&gt;$AB1936),AND($CY1936&lt;&gt;"",$CY1936&lt;&gt;$AD1936),AND($DA1936&lt;&gt;"",$DA1936&lt;&gt;$AF1936),AND($DC1936&lt;&gt;"",$DC1936&lt;&gt;$AH1936),AND($DE1936&lt;&gt;"",$DE1936&lt;&gt;$AJ1936),AND($DG1936&lt;&gt;"",$DG1936&lt;&gt;$AL1936),AND($DI1936&lt;&gt;"",$DI1936&lt;&gt;$AN1936)),"Score changed",IF(OR(AND($CD1936&lt;&gt;"",$CD1936&lt;&gt;$I1936),AND($CF1936&lt;&gt;"",$CF1936&lt;&gt;$K1936),AND($CH1936&lt;&gt;"",$CH1936&lt;&gt;$M1936),AND($CJ1936&lt;&gt;"",$CJ1936&lt;&gt;$O1936),AND($CL1936&lt;&gt;"",$CL1936&lt;&gt;$Q1936),AND($CN1936&lt;&gt;"",$CN1936&lt;&gt;$S1936),AND($CP1936&lt;&gt;"",$CP1936&lt;&gt;$U1936),AND($CR1936&lt;&gt;"",$CR1936&lt;&gt;$W1936),AND($CT1936&lt;&gt;"",$CT1936&lt;&gt;$Y1936),AND($CV1936&lt;&gt;"",$CV1936&lt;&gt;$AA1936),AND($CX1936&lt;&gt;"",$CX1936&lt;&gt;$AC1936),AND($CZ1936&lt;&gt;"",$CZ1936&lt;&gt;$AE1936),AND($DB1936&lt;&gt;"",$DB1936&lt;&gt;$AG1936),AND($DD1936&lt;&gt;"",$DD1936&lt;&gt;$AI1936),AND($DF1936&lt;&gt;"",$DF1936&lt;&gt;$AK1936),AND($DH1936&lt;&gt;"",$DH1936&lt;&gt;$AM1936),AND($DJ1936&lt;&gt;"",$DJ1936&lt;&gt;$AO1936)),"Rewrite only","No change entered")))</f>
        <v/>
      </c>
    </row>
    <row r="1937" spans="1:115" ht="14.25" customHeight="1">
      <c r="A1937" s="86" t="str">
        <f>IF($F1937="","",IFERROR(INDEX([1]Raw_Data!$A:$A,MATCH($F1937,[1]Raw_Data!$F:$F,0)),""))</f>
        <v/>
      </c>
      <c r="B1937" s="86" t="str">
        <f>IF($F1937="","",IFERROR(INDEX([1]Raw_Data!$B:$B,MATCH($F1937,[1]Raw_Data!$F:$F,0)),""))</f>
        <v/>
      </c>
      <c r="C1937" s="86" t="str">
        <f>IF($F1937="","",IFERROR(INDEX([1]Raw_Data!$C:$C,MATCH($F1937,[1]Raw_Data!$F:$F,0)),""))</f>
        <v/>
      </c>
      <c r="D1937" s="86" t="str">
        <f>IF($F1937="","",IFERROR(INDEX([1]Raw_Data!$D:$D,MATCH($F1937,[1]Raw_Data!$F:$F,0)),""))</f>
        <v/>
      </c>
      <c r="E1937" s="86" t="str">
        <f>IF($F1937="","",IFERROR(INDEX([1]Raw_Data!$E:$E,MATCH($F1937,[1]Raw_Data!$F:$F,0)),""))</f>
        <v/>
      </c>
      <c r="F1937" s="87"/>
      <c r="G1937" s="86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>IF($F1937="","",SUM(IF($CC1937="",$H1937,$CC1937),IF($CE1937="",$J1937,$CE1937),IF($CG1937="",$L1937,$CG1937),IF($CI1937="",$N1937,$CI1937),IF($CK1937="",$P1937,$CK1937),IF($CM1937="",$R1937,$CM1937),IF($CO1937="",$T1937,$CO1937),IF($CQ1937="",$V1937,$CQ1937),IF($CS1937="",$X1937,$CS1937),IF($CU1937="",$Z1937,$CU1937),IF($CW1937="",$AB1937,$CW1937),IF($CY1937="",$AD1937,$CY1937),IF($DA1937="",$AF1937,$DA1937),IF($DC1937="",$AH1937,$DC1937),IF($DE1937="",$AJ1937,$DE1937),IF($DG1937="",$AL1937,$DG1937),IF($DI1937="",$AN1937,$DI1937)))</f>
        <v/>
      </c>
      <c r="AT1937" s="86" t="str">
        <f t="shared" si="360"/>
        <v/>
      </c>
      <c r="AU1937" s="86" t="str">
        <f t="shared" si="361"/>
        <v/>
      </c>
      <c r="AV1937" s="86" t="str">
        <f t="shared" si="362"/>
        <v/>
      </c>
      <c r="AW1937" s="86" t="str">
        <f t="shared" si="363"/>
        <v/>
      </c>
      <c r="AX1937" s="86" t="str">
        <f t="shared" si="364"/>
        <v/>
      </c>
      <c r="AY1937" s="86" t="str">
        <f>IF(B1937="","",COUNTIFS($B$5:B1937,B1937,$AT$5:AT1937,AT1937))</f>
        <v/>
      </c>
      <c r="AZ1937" s="86" t="str">
        <f>IF(B1937="","",COUNTIFS($B$5:B1937,B1937,$AV$5:AV1937,AV1937))</f>
        <v/>
      </c>
      <c r="BA1937" s="86" t="str">
        <f t="shared" si="365"/>
        <v/>
      </c>
      <c r="BB1937" s="86" t="str">
        <f t="shared" si="366"/>
        <v/>
      </c>
      <c r="BC1937" s="86">
        <f t="shared" si="367"/>
        <v>0</v>
      </c>
      <c r="BD1937" s="40" t="str">
        <f t="shared" si="368"/>
        <v/>
      </c>
      <c r="BE1937" s="11" t="str">
        <f>IF($F1937="","","REV"&amp;COUNTIF($F$5:F1937,$F1937))</f>
        <v/>
      </c>
      <c r="BF1937" s="23"/>
      <c r="BG1937" s="23"/>
      <c r="BH1937" s="40" t="str">
        <f t="shared" si="369"/>
        <v/>
      </c>
      <c r="BI1937" s="40" t="str">
        <f t="shared" si="370"/>
        <v/>
      </c>
      <c r="BJ1937" s="88"/>
      <c r="BK1937" s="88"/>
      <c r="BL1937" s="88"/>
      <c r="BM1937" s="88"/>
      <c r="BN1937" s="88"/>
      <c r="BO1937" s="88"/>
      <c r="BP1937" s="88"/>
      <c r="BQ1937" s="88"/>
      <c r="BR1937" s="88"/>
      <c r="BS1937" s="88"/>
      <c r="BT1937" s="88"/>
      <c r="BU1937" s="88"/>
      <c r="BV1937" s="88"/>
      <c r="BW1937" s="88"/>
      <c r="BX1937" s="88"/>
      <c r="BY1937" s="88"/>
      <c r="BZ1937" s="88"/>
      <c r="CA1937" s="40" t="str">
        <f t="shared" si="371"/>
        <v/>
      </c>
      <c r="CC1937" s="87"/>
      <c r="CD1937" s="88"/>
      <c r="CE1937" s="87"/>
      <c r="CF1937" s="88"/>
      <c r="CG1937" s="87"/>
      <c r="CH1937" s="88"/>
      <c r="CI1937" s="87"/>
      <c r="CJ1937" s="88"/>
      <c r="CK1937" s="87"/>
      <c r="CL1937" s="88"/>
      <c r="CM1937" s="87"/>
      <c r="CN1937" s="88"/>
      <c r="CO1937" s="87"/>
      <c r="CP1937" s="88"/>
      <c r="CQ1937" s="87"/>
      <c r="CR1937" s="88"/>
      <c r="CS1937" s="87"/>
      <c r="CT1937" s="88"/>
      <c r="CU1937" s="87"/>
      <c r="CV1937" s="88"/>
      <c r="CW1937" s="87"/>
      <c r="CX1937" s="88"/>
      <c r="CY1937" s="87"/>
      <c r="CZ1937" s="88"/>
      <c r="DA1937" s="87"/>
      <c r="DB1937" s="88"/>
      <c r="DC1937" s="87"/>
      <c r="DD1937" s="88"/>
      <c r="DE1937" s="87"/>
      <c r="DF1937" s="88"/>
      <c r="DG1937" s="87"/>
      <c r="DH1937" s="88"/>
      <c r="DI1937" s="87"/>
      <c r="DJ1937" s="88"/>
      <c r="DK1937" s="23" t="str">
        <f>IF($F1937="","",IF(OR(AND($CC1937&lt;&gt;"",$CC1937&lt;&gt;$H1937),AND($CE1937&lt;&gt;"",$CE1937&lt;&gt;$J1937),AND($CG1937&lt;&gt;"",$CG1937&lt;&gt;$L1937),AND($CI1937&lt;&gt;"",$CI1937&lt;&gt;$N1937),AND($CK1937&lt;&gt;"",$CK1937&lt;&gt;$P1937),AND($CM1937&lt;&gt;"",$CM1937&lt;&gt;$R1937),AND($CO1937&lt;&gt;"",$CO1937&lt;&gt;$T1937),AND($CQ1937&lt;&gt;"",$CQ1937&lt;&gt;$V1937),AND($CS1937&lt;&gt;"",$CS1937&lt;&gt;$X1937),AND($CU1937&lt;&gt;"",$CU1937&lt;&gt;$Z1937),AND($CW1937&lt;&gt;"",$CW1937&lt;&gt;$AB1937),AND($CY1937&lt;&gt;"",$CY1937&lt;&gt;$AD1937),AND($DA1937&lt;&gt;"",$DA1937&lt;&gt;$AF1937),AND($DC1937&lt;&gt;"",$DC1937&lt;&gt;$AH1937),AND($DE1937&lt;&gt;"",$DE1937&lt;&gt;$AJ1937),AND($DG1937&lt;&gt;"",$DG1937&lt;&gt;$AL1937),AND($DI1937&lt;&gt;"",$DI1937&lt;&gt;$AN1937)),"Score changed",IF(OR(AND($CD1937&lt;&gt;"",$CD1937&lt;&gt;$I1937),AND($CF1937&lt;&gt;"",$CF1937&lt;&gt;$K1937),AND($CH1937&lt;&gt;"",$CH1937&lt;&gt;$M1937),AND($CJ1937&lt;&gt;"",$CJ1937&lt;&gt;$O1937),AND($CL1937&lt;&gt;"",$CL1937&lt;&gt;$Q1937),AND($CN1937&lt;&gt;"",$CN1937&lt;&gt;$S1937),AND($CP1937&lt;&gt;"",$CP1937&lt;&gt;$U1937),AND($CR1937&lt;&gt;"",$CR1937&lt;&gt;$W1937),AND($CT1937&lt;&gt;"",$CT1937&lt;&gt;$Y1937),AND($CV1937&lt;&gt;"",$CV1937&lt;&gt;$AA1937),AND($CX1937&lt;&gt;"",$CX1937&lt;&gt;$AC1937),AND($CZ1937&lt;&gt;"",$CZ1937&lt;&gt;$AE1937),AND($DB1937&lt;&gt;"",$DB1937&lt;&gt;$AG1937),AND($DD1937&lt;&gt;"",$DD1937&lt;&gt;$AI1937),AND($DF1937&lt;&gt;"",$DF1937&lt;&gt;$AK1937),AND($DH1937&lt;&gt;"",$DH1937&lt;&gt;$AM1937),AND($DJ1937&lt;&gt;"",$DJ1937&lt;&gt;$AO1937)),"Rewrite only","No change entered")))</f>
        <v/>
      </c>
    </row>
    <row r="1938" spans="1:115" ht="14.25" customHeight="1">
      <c r="A1938" s="86" t="str">
        <f>IF($F1938="","",IFERROR(INDEX([1]Raw_Data!$A:$A,MATCH($F1938,[1]Raw_Data!$F:$F,0)),""))</f>
        <v/>
      </c>
      <c r="B1938" s="86" t="str">
        <f>IF($F1938="","",IFERROR(INDEX([1]Raw_Data!$B:$B,MATCH($F1938,[1]Raw_Data!$F:$F,0)),""))</f>
        <v/>
      </c>
      <c r="C1938" s="86" t="str">
        <f>IF($F1938="","",IFERROR(INDEX([1]Raw_Data!$C:$C,MATCH($F1938,[1]Raw_Data!$F:$F,0)),""))</f>
        <v/>
      </c>
      <c r="D1938" s="86" t="str">
        <f>IF($F1938="","",IFERROR(INDEX([1]Raw_Data!$D:$D,MATCH($F1938,[1]Raw_Data!$F:$F,0)),""))</f>
        <v/>
      </c>
      <c r="E1938" s="86" t="str">
        <f>IF($F1938="","",IFERROR(INDEX([1]Raw_Data!$E:$E,MATCH($F1938,[1]Raw_Data!$F:$F,0)),""))</f>
        <v/>
      </c>
      <c r="F1938" s="87"/>
      <c r="G1938" s="86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>IF($F1938="","",SUM(IF($CC1938="",$H1938,$CC1938),IF($CE1938="",$J1938,$CE1938),IF($CG1938="",$L1938,$CG1938),IF($CI1938="",$N1938,$CI1938),IF($CK1938="",$P1938,$CK1938),IF($CM1938="",$R1938,$CM1938),IF($CO1938="",$T1938,$CO1938),IF($CQ1938="",$V1938,$CQ1938),IF($CS1938="",$X1938,$CS1938),IF($CU1938="",$Z1938,$CU1938),IF($CW1938="",$AB1938,$CW1938),IF($CY1938="",$AD1938,$CY1938),IF($DA1938="",$AF1938,$DA1938),IF($DC1938="",$AH1938,$DC1938),IF($DE1938="",$AJ1938,$DE1938),IF($DG1938="",$AL1938,$DG1938),IF($DI1938="",$AN1938,$DI1938)))</f>
        <v/>
      </c>
      <c r="AT1938" s="86" t="str">
        <f t="shared" si="360"/>
        <v/>
      </c>
      <c r="AU1938" s="86" t="str">
        <f t="shared" si="361"/>
        <v/>
      </c>
      <c r="AV1938" s="86" t="str">
        <f t="shared" si="362"/>
        <v/>
      </c>
      <c r="AW1938" s="86" t="str">
        <f t="shared" si="363"/>
        <v/>
      </c>
      <c r="AX1938" s="86" t="str">
        <f t="shared" si="364"/>
        <v/>
      </c>
      <c r="AY1938" s="86" t="str">
        <f>IF(B1938="","",COUNTIFS($B$5:B1938,B1938,$AT$5:AT1938,AT1938))</f>
        <v/>
      </c>
      <c r="AZ1938" s="86" t="str">
        <f>IF(B1938="","",COUNTIFS($B$5:B1938,B1938,$AV$5:AV1938,AV1938))</f>
        <v/>
      </c>
      <c r="BA1938" s="86" t="str">
        <f t="shared" si="365"/>
        <v/>
      </c>
      <c r="BB1938" s="86" t="str">
        <f t="shared" si="366"/>
        <v/>
      </c>
      <c r="BC1938" s="86">
        <f t="shared" si="367"/>
        <v>0</v>
      </c>
      <c r="BD1938" s="40" t="str">
        <f t="shared" si="368"/>
        <v/>
      </c>
      <c r="BE1938" s="11" t="str">
        <f>IF($F1938="","","REV"&amp;COUNTIF($F$5:F1938,$F1938))</f>
        <v/>
      </c>
      <c r="BF1938" s="23"/>
      <c r="BG1938" s="23"/>
      <c r="BH1938" s="40" t="str">
        <f t="shared" si="369"/>
        <v/>
      </c>
      <c r="BI1938" s="40" t="str">
        <f t="shared" si="370"/>
        <v/>
      </c>
      <c r="BJ1938" s="88"/>
      <c r="BK1938" s="88"/>
      <c r="BL1938" s="88"/>
      <c r="BM1938" s="88"/>
      <c r="BN1938" s="88"/>
      <c r="BO1938" s="88"/>
      <c r="BP1938" s="88"/>
      <c r="BQ1938" s="88"/>
      <c r="BR1938" s="88"/>
      <c r="BS1938" s="88"/>
      <c r="BT1938" s="88"/>
      <c r="BU1938" s="88"/>
      <c r="BV1938" s="88"/>
      <c r="BW1938" s="88"/>
      <c r="BX1938" s="88"/>
      <c r="BY1938" s="88"/>
      <c r="BZ1938" s="88"/>
      <c r="CA1938" s="40" t="str">
        <f t="shared" si="371"/>
        <v/>
      </c>
      <c r="CC1938" s="87"/>
      <c r="CD1938" s="88"/>
      <c r="CE1938" s="87"/>
      <c r="CF1938" s="88"/>
      <c r="CG1938" s="87"/>
      <c r="CH1938" s="88"/>
      <c r="CI1938" s="87"/>
      <c r="CJ1938" s="88"/>
      <c r="CK1938" s="87"/>
      <c r="CL1938" s="88"/>
      <c r="CM1938" s="87"/>
      <c r="CN1938" s="88"/>
      <c r="CO1938" s="87"/>
      <c r="CP1938" s="88"/>
      <c r="CQ1938" s="87"/>
      <c r="CR1938" s="88"/>
      <c r="CS1938" s="87"/>
      <c r="CT1938" s="88"/>
      <c r="CU1938" s="87"/>
      <c r="CV1938" s="88"/>
      <c r="CW1938" s="87"/>
      <c r="CX1938" s="88"/>
      <c r="CY1938" s="87"/>
      <c r="CZ1938" s="88"/>
      <c r="DA1938" s="87"/>
      <c r="DB1938" s="88"/>
      <c r="DC1938" s="87"/>
      <c r="DD1938" s="88"/>
      <c r="DE1938" s="87"/>
      <c r="DF1938" s="88"/>
      <c r="DG1938" s="87"/>
      <c r="DH1938" s="88"/>
      <c r="DI1938" s="87"/>
      <c r="DJ1938" s="88"/>
      <c r="DK1938" s="23" t="str">
        <f>IF($F1938="","",IF(OR(AND($CC1938&lt;&gt;"",$CC1938&lt;&gt;$H1938),AND($CE1938&lt;&gt;"",$CE1938&lt;&gt;$J1938),AND($CG1938&lt;&gt;"",$CG1938&lt;&gt;$L1938),AND($CI1938&lt;&gt;"",$CI1938&lt;&gt;$N1938),AND($CK1938&lt;&gt;"",$CK1938&lt;&gt;$P1938),AND($CM1938&lt;&gt;"",$CM1938&lt;&gt;$R1938),AND($CO1938&lt;&gt;"",$CO1938&lt;&gt;$T1938),AND($CQ1938&lt;&gt;"",$CQ1938&lt;&gt;$V1938),AND($CS1938&lt;&gt;"",$CS1938&lt;&gt;$X1938),AND($CU1938&lt;&gt;"",$CU1938&lt;&gt;$Z1938),AND($CW1938&lt;&gt;"",$CW1938&lt;&gt;$AB1938),AND($CY1938&lt;&gt;"",$CY1938&lt;&gt;$AD1938),AND($DA1938&lt;&gt;"",$DA1938&lt;&gt;$AF1938),AND($DC1938&lt;&gt;"",$DC1938&lt;&gt;$AH1938),AND($DE1938&lt;&gt;"",$DE1938&lt;&gt;$AJ1938),AND($DG1938&lt;&gt;"",$DG1938&lt;&gt;$AL1938),AND($DI1938&lt;&gt;"",$DI1938&lt;&gt;$AN1938)),"Score changed",IF(OR(AND($CD1938&lt;&gt;"",$CD1938&lt;&gt;$I1938),AND($CF1938&lt;&gt;"",$CF1938&lt;&gt;$K1938),AND($CH1938&lt;&gt;"",$CH1938&lt;&gt;$M1938),AND($CJ1938&lt;&gt;"",$CJ1938&lt;&gt;$O1938),AND($CL1938&lt;&gt;"",$CL1938&lt;&gt;$Q1938),AND($CN1938&lt;&gt;"",$CN1938&lt;&gt;$S1938),AND($CP1938&lt;&gt;"",$CP1938&lt;&gt;$U1938),AND($CR1938&lt;&gt;"",$CR1938&lt;&gt;$W1938),AND($CT1938&lt;&gt;"",$CT1938&lt;&gt;$Y1938),AND($CV1938&lt;&gt;"",$CV1938&lt;&gt;$AA1938),AND($CX1938&lt;&gt;"",$CX1938&lt;&gt;$AC1938),AND($CZ1938&lt;&gt;"",$CZ1938&lt;&gt;$AE1938),AND($DB1938&lt;&gt;"",$DB1938&lt;&gt;$AG1938),AND($DD1938&lt;&gt;"",$DD1938&lt;&gt;$AI1938),AND($DF1938&lt;&gt;"",$DF1938&lt;&gt;$AK1938),AND($DH1938&lt;&gt;"",$DH1938&lt;&gt;$AM1938),AND($DJ1938&lt;&gt;"",$DJ1938&lt;&gt;$AO1938)),"Rewrite only","No change entered")))</f>
        <v/>
      </c>
    </row>
    <row r="1939" spans="1:115" ht="14.25" customHeight="1">
      <c r="A1939" s="86" t="str">
        <f>IF($F1939="","",IFERROR(INDEX([1]Raw_Data!$A:$A,MATCH($F1939,[1]Raw_Data!$F:$F,0)),""))</f>
        <v/>
      </c>
      <c r="B1939" s="86" t="str">
        <f>IF($F1939="","",IFERROR(INDEX([1]Raw_Data!$B:$B,MATCH($F1939,[1]Raw_Data!$F:$F,0)),""))</f>
        <v/>
      </c>
      <c r="C1939" s="86" t="str">
        <f>IF($F1939="","",IFERROR(INDEX([1]Raw_Data!$C:$C,MATCH($F1939,[1]Raw_Data!$F:$F,0)),""))</f>
        <v/>
      </c>
      <c r="D1939" s="86" t="str">
        <f>IF($F1939="","",IFERROR(INDEX([1]Raw_Data!$D:$D,MATCH($F1939,[1]Raw_Data!$F:$F,0)),""))</f>
        <v/>
      </c>
      <c r="E1939" s="86" t="str">
        <f>IF($F1939="","",IFERROR(INDEX([1]Raw_Data!$E:$E,MATCH($F1939,[1]Raw_Data!$F:$F,0)),""))</f>
        <v/>
      </c>
      <c r="F1939" s="87"/>
      <c r="G1939" s="86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>IF($F1939="","",SUM(IF($CC1939="",$H1939,$CC1939),IF($CE1939="",$J1939,$CE1939),IF($CG1939="",$L1939,$CG1939),IF($CI1939="",$N1939,$CI1939),IF($CK1939="",$P1939,$CK1939),IF($CM1939="",$R1939,$CM1939),IF($CO1939="",$T1939,$CO1939),IF($CQ1939="",$V1939,$CQ1939),IF($CS1939="",$X1939,$CS1939),IF($CU1939="",$Z1939,$CU1939),IF($CW1939="",$AB1939,$CW1939),IF($CY1939="",$AD1939,$CY1939),IF($DA1939="",$AF1939,$DA1939),IF($DC1939="",$AH1939,$DC1939),IF($DE1939="",$AJ1939,$DE1939),IF($DG1939="",$AL1939,$DG1939),IF($DI1939="",$AN1939,$DI1939)))</f>
        <v/>
      </c>
      <c r="AT1939" s="86" t="str">
        <f t="shared" si="360"/>
        <v/>
      </c>
      <c r="AU1939" s="86" t="str">
        <f t="shared" si="361"/>
        <v/>
      </c>
      <c r="AV1939" s="86" t="str">
        <f t="shared" si="362"/>
        <v/>
      </c>
      <c r="AW1939" s="86" t="str">
        <f t="shared" si="363"/>
        <v/>
      </c>
      <c r="AX1939" s="86" t="str">
        <f t="shared" si="364"/>
        <v/>
      </c>
      <c r="AY1939" s="86" t="str">
        <f>IF(B1939="","",COUNTIFS($B$5:B1939,B1939,$AT$5:AT1939,AT1939))</f>
        <v/>
      </c>
      <c r="AZ1939" s="86" t="str">
        <f>IF(B1939="","",COUNTIFS($B$5:B1939,B1939,$AV$5:AV1939,AV1939))</f>
        <v/>
      </c>
      <c r="BA1939" s="86" t="str">
        <f t="shared" si="365"/>
        <v/>
      </c>
      <c r="BB1939" s="86" t="str">
        <f t="shared" si="366"/>
        <v/>
      </c>
      <c r="BC1939" s="86">
        <f t="shared" si="367"/>
        <v>0</v>
      </c>
      <c r="BD1939" s="40" t="str">
        <f t="shared" si="368"/>
        <v/>
      </c>
      <c r="BE1939" s="11" t="str">
        <f>IF($F1939="","","REV"&amp;COUNTIF($F$5:F1939,$F1939))</f>
        <v/>
      </c>
      <c r="BF1939" s="23"/>
      <c r="BG1939" s="23"/>
      <c r="BH1939" s="40" t="str">
        <f t="shared" si="369"/>
        <v/>
      </c>
      <c r="BI1939" s="40" t="str">
        <f t="shared" si="370"/>
        <v/>
      </c>
      <c r="BJ1939" s="88"/>
      <c r="BK1939" s="88"/>
      <c r="BL1939" s="88"/>
      <c r="BM1939" s="88"/>
      <c r="BN1939" s="88"/>
      <c r="BO1939" s="88"/>
      <c r="BP1939" s="88"/>
      <c r="BQ1939" s="88"/>
      <c r="BR1939" s="88"/>
      <c r="BS1939" s="88"/>
      <c r="BT1939" s="88"/>
      <c r="BU1939" s="88"/>
      <c r="BV1939" s="88"/>
      <c r="BW1939" s="88"/>
      <c r="BX1939" s="88"/>
      <c r="BY1939" s="88"/>
      <c r="BZ1939" s="88"/>
      <c r="CA1939" s="40" t="str">
        <f t="shared" si="371"/>
        <v/>
      </c>
      <c r="CC1939" s="87"/>
      <c r="CD1939" s="88"/>
      <c r="CE1939" s="87"/>
      <c r="CF1939" s="88"/>
      <c r="CG1939" s="87"/>
      <c r="CH1939" s="88"/>
      <c r="CI1939" s="87"/>
      <c r="CJ1939" s="88"/>
      <c r="CK1939" s="87"/>
      <c r="CL1939" s="88"/>
      <c r="CM1939" s="87"/>
      <c r="CN1939" s="88"/>
      <c r="CO1939" s="87"/>
      <c r="CP1939" s="88"/>
      <c r="CQ1939" s="87"/>
      <c r="CR1939" s="88"/>
      <c r="CS1939" s="87"/>
      <c r="CT1939" s="88"/>
      <c r="CU1939" s="87"/>
      <c r="CV1939" s="88"/>
      <c r="CW1939" s="87"/>
      <c r="CX1939" s="88"/>
      <c r="CY1939" s="87"/>
      <c r="CZ1939" s="88"/>
      <c r="DA1939" s="87"/>
      <c r="DB1939" s="88"/>
      <c r="DC1939" s="87"/>
      <c r="DD1939" s="88"/>
      <c r="DE1939" s="87"/>
      <c r="DF1939" s="88"/>
      <c r="DG1939" s="87"/>
      <c r="DH1939" s="88"/>
      <c r="DI1939" s="87"/>
      <c r="DJ1939" s="88"/>
      <c r="DK1939" s="23" t="str">
        <f>IF($F1939="","",IF(OR(AND($CC1939&lt;&gt;"",$CC1939&lt;&gt;$H1939),AND($CE1939&lt;&gt;"",$CE1939&lt;&gt;$J1939),AND($CG1939&lt;&gt;"",$CG1939&lt;&gt;$L1939),AND($CI1939&lt;&gt;"",$CI1939&lt;&gt;$N1939),AND($CK1939&lt;&gt;"",$CK1939&lt;&gt;$P1939),AND($CM1939&lt;&gt;"",$CM1939&lt;&gt;$R1939),AND($CO1939&lt;&gt;"",$CO1939&lt;&gt;$T1939),AND($CQ1939&lt;&gt;"",$CQ1939&lt;&gt;$V1939),AND($CS1939&lt;&gt;"",$CS1939&lt;&gt;$X1939),AND($CU1939&lt;&gt;"",$CU1939&lt;&gt;$Z1939),AND($CW1939&lt;&gt;"",$CW1939&lt;&gt;$AB1939),AND($CY1939&lt;&gt;"",$CY1939&lt;&gt;$AD1939),AND($DA1939&lt;&gt;"",$DA1939&lt;&gt;$AF1939),AND($DC1939&lt;&gt;"",$DC1939&lt;&gt;$AH1939),AND($DE1939&lt;&gt;"",$DE1939&lt;&gt;$AJ1939),AND($DG1939&lt;&gt;"",$DG1939&lt;&gt;$AL1939),AND($DI1939&lt;&gt;"",$DI1939&lt;&gt;$AN1939)),"Score changed",IF(OR(AND($CD1939&lt;&gt;"",$CD1939&lt;&gt;$I1939),AND($CF1939&lt;&gt;"",$CF1939&lt;&gt;$K1939),AND($CH1939&lt;&gt;"",$CH1939&lt;&gt;$M1939),AND($CJ1939&lt;&gt;"",$CJ1939&lt;&gt;$O1939),AND($CL1939&lt;&gt;"",$CL1939&lt;&gt;$Q1939),AND($CN1939&lt;&gt;"",$CN1939&lt;&gt;$S1939),AND($CP1939&lt;&gt;"",$CP1939&lt;&gt;$U1939),AND($CR1939&lt;&gt;"",$CR1939&lt;&gt;$W1939),AND($CT1939&lt;&gt;"",$CT1939&lt;&gt;$Y1939),AND($CV1939&lt;&gt;"",$CV1939&lt;&gt;$AA1939),AND($CX1939&lt;&gt;"",$CX1939&lt;&gt;$AC1939),AND($CZ1939&lt;&gt;"",$CZ1939&lt;&gt;$AE1939),AND($DB1939&lt;&gt;"",$DB1939&lt;&gt;$AG1939),AND($DD1939&lt;&gt;"",$DD1939&lt;&gt;$AI1939),AND($DF1939&lt;&gt;"",$DF1939&lt;&gt;$AK1939),AND($DH1939&lt;&gt;"",$DH1939&lt;&gt;$AM1939),AND($DJ1939&lt;&gt;"",$DJ1939&lt;&gt;$AO1939)),"Rewrite only","No change entered")))</f>
        <v/>
      </c>
    </row>
    <row r="1940" spans="1:115" ht="14.25" customHeight="1">
      <c r="A1940" s="86" t="str">
        <f>IF($F1940="","",IFERROR(INDEX([1]Raw_Data!$A:$A,MATCH($F1940,[1]Raw_Data!$F:$F,0)),""))</f>
        <v/>
      </c>
      <c r="B1940" s="86" t="str">
        <f>IF($F1940="","",IFERROR(INDEX([1]Raw_Data!$B:$B,MATCH($F1940,[1]Raw_Data!$F:$F,0)),""))</f>
        <v/>
      </c>
      <c r="C1940" s="86" t="str">
        <f>IF($F1940="","",IFERROR(INDEX([1]Raw_Data!$C:$C,MATCH($F1940,[1]Raw_Data!$F:$F,0)),""))</f>
        <v/>
      </c>
      <c r="D1940" s="86" t="str">
        <f>IF($F1940="","",IFERROR(INDEX([1]Raw_Data!$D:$D,MATCH($F1940,[1]Raw_Data!$F:$F,0)),""))</f>
        <v/>
      </c>
      <c r="E1940" s="86" t="str">
        <f>IF($F1940="","",IFERROR(INDEX([1]Raw_Data!$E:$E,MATCH($F1940,[1]Raw_Data!$F:$F,0)),""))</f>
        <v/>
      </c>
      <c r="F1940" s="87"/>
      <c r="G1940" s="86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>IF($F1940="","",SUM(IF($CC1940="",$H1940,$CC1940),IF($CE1940="",$J1940,$CE1940),IF($CG1940="",$L1940,$CG1940),IF($CI1940="",$N1940,$CI1940),IF($CK1940="",$P1940,$CK1940),IF($CM1940="",$R1940,$CM1940),IF($CO1940="",$T1940,$CO1940),IF($CQ1940="",$V1940,$CQ1940),IF($CS1940="",$X1940,$CS1940),IF($CU1940="",$Z1940,$CU1940),IF($CW1940="",$AB1940,$CW1940),IF($CY1940="",$AD1940,$CY1940),IF($DA1940="",$AF1940,$DA1940),IF($DC1940="",$AH1940,$DC1940),IF($DE1940="",$AJ1940,$DE1940),IF($DG1940="",$AL1940,$DG1940),IF($DI1940="",$AN1940,$DI1940)))</f>
        <v/>
      </c>
      <c r="AT1940" s="86" t="str">
        <f t="shared" si="360"/>
        <v/>
      </c>
      <c r="AU1940" s="86" t="str">
        <f t="shared" si="361"/>
        <v/>
      </c>
      <c r="AV1940" s="86" t="str">
        <f t="shared" si="362"/>
        <v/>
      </c>
      <c r="AW1940" s="86" t="str">
        <f t="shared" si="363"/>
        <v/>
      </c>
      <c r="AX1940" s="86" t="str">
        <f t="shared" si="364"/>
        <v/>
      </c>
      <c r="AY1940" s="86" t="str">
        <f>IF(B1940="","",COUNTIFS($B$5:B1940,B1940,$AT$5:AT1940,AT1940))</f>
        <v/>
      </c>
      <c r="AZ1940" s="86" t="str">
        <f>IF(B1940="","",COUNTIFS($B$5:B1940,B1940,$AV$5:AV1940,AV1940))</f>
        <v/>
      </c>
      <c r="BA1940" s="86" t="str">
        <f t="shared" si="365"/>
        <v/>
      </c>
      <c r="BB1940" s="86" t="str">
        <f t="shared" si="366"/>
        <v/>
      </c>
      <c r="BC1940" s="86">
        <f t="shared" si="367"/>
        <v>0</v>
      </c>
      <c r="BD1940" s="40" t="str">
        <f t="shared" si="368"/>
        <v/>
      </c>
      <c r="BE1940" s="11" t="str">
        <f>IF($F1940="","","REV"&amp;COUNTIF($F$5:F1940,$F1940))</f>
        <v/>
      </c>
      <c r="BF1940" s="23"/>
      <c r="BG1940" s="23"/>
      <c r="BH1940" s="40" t="str">
        <f t="shared" si="369"/>
        <v/>
      </c>
      <c r="BI1940" s="40" t="str">
        <f t="shared" si="370"/>
        <v/>
      </c>
      <c r="BJ1940" s="88"/>
      <c r="BK1940" s="88"/>
      <c r="BL1940" s="88"/>
      <c r="BM1940" s="88"/>
      <c r="BN1940" s="88"/>
      <c r="BO1940" s="88"/>
      <c r="BP1940" s="88"/>
      <c r="BQ1940" s="88"/>
      <c r="BR1940" s="88"/>
      <c r="BS1940" s="88"/>
      <c r="BT1940" s="88"/>
      <c r="BU1940" s="88"/>
      <c r="BV1940" s="88"/>
      <c r="BW1940" s="88"/>
      <c r="BX1940" s="88"/>
      <c r="BY1940" s="88"/>
      <c r="BZ1940" s="88"/>
      <c r="CA1940" s="40" t="str">
        <f t="shared" si="371"/>
        <v/>
      </c>
      <c r="CC1940" s="87"/>
      <c r="CD1940" s="88"/>
      <c r="CE1940" s="87"/>
      <c r="CF1940" s="88"/>
      <c r="CG1940" s="87"/>
      <c r="CH1940" s="88"/>
      <c r="CI1940" s="87"/>
      <c r="CJ1940" s="88"/>
      <c r="CK1940" s="87"/>
      <c r="CL1940" s="88"/>
      <c r="CM1940" s="87"/>
      <c r="CN1940" s="88"/>
      <c r="CO1940" s="87"/>
      <c r="CP1940" s="88"/>
      <c r="CQ1940" s="87"/>
      <c r="CR1940" s="88"/>
      <c r="CS1940" s="87"/>
      <c r="CT1940" s="88"/>
      <c r="CU1940" s="87"/>
      <c r="CV1940" s="88"/>
      <c r="CW1940" s="87"/>
      <c r="CX1940" s="88"/>
      <c r="CY1940" s="87"/>
      <c r="CZ1940" s="88"/>
      <c r="DA1940" s="87"/>
      <c r="DB1940" s="88"/>
      <c r="DC1940" s="87"/>
      <c r="DD1940" s="88"/>
      <c r="DE1940" s="87"/>
      <c r="DF1940" s="88"/>
      <c r="DG1940" s="87"/>
      <c r="DH1940" s="88"/>
      <c r="DI1940" s="87"/>
      <c r="DJ1940" s="88"/>
      <c r="DK1940" s="23" t="str">
        <f>IF($F1940="","",IF(OR(AND($CC1940&lt;&gt;"",$CC1940&lt;&gt;$H1940),AND($CE1940&lt;&gt;"",$CE1940&lt;&gt;$J1940),AND($CG1940&lt;&gt;"",$CG1940&lt;&gt;$L1940),AND($CI1940&lt;&gt;"",$CI1940&lt;&gt;$N1940),AND($CK1940&lt;&gt;"",$CK1940&lt;&gt;$P1940),AND($CM1940&lt;&gt;"",$CM1940&lt;&gt;$R1940),AND($CO1940&lt;&gt;"",$CO1940&lt;&gt;$T1940),AND($CQ1940&lt;&gt;"",$CQ1940&lt;&gt;$V1940),AND($CS1940&lt;&gt;"",$CS1940&lt;&gt;$X1940),AND($CU1940&lt;&gt;"",$CU1940&lt;&gt;$Z1940),AND($CW1940&lt;&gt;"",$CW1940&lt;&gt;$AB1940),AND($CY1940&lt;&gt;"",$CY1940&lt;&gt;$AD1940),AND($DA1940&lt;&gt;"",$DA1940&lt;&gt;$AF1940),AND($DC1940&lt;&gt;"",$DC1940&lt;&gt;$AH1940),AND($DE1940&lt;&gt;"",$DE1940&lt;&gt;$AJ1940),AND($DG1940&lt;&gt;"",$DG1940&lt;&gt;$AL1940),AND($DI1940&lt;&gt;"",$DI1940&lt;&gt;$AN1940)),"Score changed",IF(OR(AND($CD1940&lt;&gt;"",$CD1940&lt;&gt;$I1940),AND($CF1940&lt;&gt;"",$CF1940&lt;&gt;$K1940),AND($CH1940&lt;&gt;"",$CH1940&lt;&gt;$M1940),AND($CJ1940&lt;&gt;"",$CJ1940&lt;&gt;$O1940),AND($CL1940&lt;&gt;"",$CL1940&lt;&gt;$Q1940),AND($CN1940&lt;&gt;"",$CN1940&lt;&gt;$S1940),AND($CP1940&lt;&gt;"",$CP1940&lt;&gt;$U1940),AND($CR1940&lt;&gt;"",$CR1940&lt;&gt;$W1940),AND($CT1940&lt;&gt;"",$CT1940&lt;&gt;$Y1940),AND($CV1940&lt;&gt;"",$CV1940&lt;&gt;$AA1940),AND($CX1940&lt;&gt;"",$CX1940&lt;&gt;$AC1940),AND($CZ1940&lt;&gt;"",$CZ1940&lt;&gt;$AE1940),AND($DB1940&lt;&gt;"",$DB1940&lt;&gt;$AG1940),AND($DD1940&lt;&gt;"",$DD1940&lt;&gt;$AI1940),AND($DF1940&lt;&gt;"",$DF1940&lt;&gt;$AK1940),AND($DH1940&lt;&gt;"",$DH1940&lt;&gt;$AM1940),AND($DJ1940&lt;&gt;"",$DJ1940&lt;&gt;$AO1940)),"Rewrite only","No change entered")))</f>
        <v/>
      </c>
    </row>
    <row r="1941" spans="1:115" ht="14.25" customHeight="1">
      <c r="A1941" s="86" t="str">
        <f>IF($F1941="","",IFERROR(INDEX([1]Raw_Data!$A:$A,MATCH($F1941,[1]Raw_Data!$F:$F,0)),""))</f>
        <v/>
      </c>
      <c r="B1941" s="86" t="str">
        <f>IF($F1941="","",IFERROR(INDEX([1]Raw_Data!$B:$B,MATCH($F1941,[1]Raw_Data!$F:$F,0)),""))</f>
        <v/>
      </c>
      <c r="C1941" s="86" t="str">
        <f>IF($F1941="","",IFERROR(INDEX([1]Raw_Data!$C:$C,MATCH($F1941,[1]Raw_Data!$F:$F,0)),""))</f>
        <v/>
      </c>
      <c r="D1941" s="86" t="str">
        <f>IF($F1941="","",IFERROR(INDEX([1]Raw_Data!$D:$D,MATCH($F1941,[1]Raw_Data!$F:$F,0)),""))</f>
        <v/>
      </c>
      <c r="E1941" s="86" t="str">
        <f>IF($F1941="","",IFERROR(INDEX([1]Raw_Data!$E:$E,MATCH($F1941,[1]Raw_Data!$F:$F,0)),""))</f>
        <v/>
      </c>
      <c r="F1941" s="87"/>
      <c r="G1941" s="86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>IF($F1941="","",SUM(IF($CC1941="",$H1941,$CC1941),IF($CE1941="",$J1941,$CE1941),IF($CG1941="",$L1941,$CG1941),IF($CI1941="",$N1941,$CI1941),IF($CK1941="",$P1941,$CK1941),IF($CM1941="",$R1941,$CM1941),IF($CO1941="",$T1941,$CO1941),IF($CQ1941="",$V1941,$CQ1941),IF($CS1941="",$X1941,$CS1941),IF($CU1941="",$Z1941,$CU1941),IF($CW1941="",$AB1941,$CW1941),IF($CY1941="",$AD1941,$CY1941),IF($DA1941="",$AF1941,$DA1941),IF($DC1941="",$AH1941,$DC1941),IF($DE1941="",$AJ1941,$DE1941),IF($DG1941="",$AL1941,$DG1941),IF($DI1941="",$AN1941,$DI1941)))</f>
        <v/>
      </c>
      <c r="AT1941" s="86" t="str">
        <f t="shared" si="360"/>
        <v/>
      </c>
      <c r="AU1941" s="86" t="str">
        <f t="shared" si="361"/>
        <v/>
      </c>
      <c r="AV1941" s="86" t="str">
        <f t="shared" si="362"/>
        <v/>
      </c>
      <c r="AW1941" s="86" t="str">
        <f t="shared" si="363"/>
        <v/>
      </c>
      <c r="AX1941" s="86" t="str">
        <f t="shared" si="364"/>
        <v/>
      </c>
      <c r="AY1941" s="86" t="str">
        <f>IF(B1941="","",COUNTIFS($B$5:B1941,B1941,$AT$5:AT1941,AT1941))</f>
        <v/>
      </c>
      <c r="AZ1941" s="86" t="str">
        <f>IF(B1941="","",COUNTIFS($B$5:B1941,B1941,$AV$5:AV1941,AV1941))</f>
        <v/>
      </c>
      <c r="BA1941" s="86" t="str">
        <f t="shared" si="365"/>
        <v/>
      </c>
      <c r="BB1941" s="86" t="str">
        <f t="shared" si="366"/>
        <v/>
      </c>
      <c r="BC1941" s="86">
        <f t="shared" si="367"/>
        <v>0</v>
      </c>
      <c r="BD1941" s="40" t="str">
        <f t="shared" si="368"/>
        <v/>
      </c>
      <c r="BE1941" s="11" t="str">
        <f>IF($F1941="","","REV"&amp;COUNTIF($F$5:F1941,$F1941))</f>
        <v/>
      </c>
      <c r="BF1941" s="23"/>
      <c r="BG1941" s="23"/>
      <c r="BH1941" s="40" t="str">
        <f t="shared" si="369"/>
        <v/>
      </c>
      <c r="BI1941" s="40" t="str">
        <f t="shared" si="370"/>
        <v/>
      </c>
      <c r="BJ1941" s="88"/>
      <c r="BK1941" s="88"/>
      <c r="BL1941" s="88"/>
      <c r="BM1941" s="88"/>
      <c r="BN1941" s="88"/>
      <c r="BO1941" s="88"/>
      <c r="BP1941" s="88"/>
      <c r="BQ1941" s="88"/>
      <c r="BR1941" s="88"/>
      <c r="BS1941" s="88"/>
      <c r="BT1941" s="88"/>
      <c r="BU1941" s="88"/>
      <c r="BV1941" s="88"/>
      <c r="BW1941" s="88"/>
      <c r="BX1941" s="88"/>
      <c r="BY1941" s="88"/>
      <c r="BZ1941" s="88"/>
      <c r="CA1941" s="40" t="str">
        <f t="shared" si="371"/>
        <v/>
      </c>
      <c r="CC1941" s="87"/>
      <c r="CD1941" s="88"/>
      <c r="CE1941" s="87"/>
      <c r="CF1941" s="88"/>
      <c r="CG1941" s="87"/>
      <c r="CH1941" s="88"/>
      <c r="CI1941" s="87"/>
      <c r="CJ1941" s="88"/>
      <c r="CK1941" s="87"/>
      <c r="CL1941" s="88"/>
      <c r="CM1941" s="87"/>
      <c r="CN1941" s="88"/>
      <c r="CO1941" s="87"/>
      <c r="CP1941" s="88"/>
      <c r="CQ1941" s="87"/>
      <c r="CR1941" s="88"/>
      <c r="CS1941" s="87"/>
      <c r="CT1941" s="88"/>
      <c r="CU1941" s="87"/>
      <c r="CV1941" s="88"/>
      <c r="CW1941" s="87"/>
      <c r="CX1941" s="88"/>
      <c r="CY1941" s="87"/>
      <c r="CZ1941" s="88"/>
      <c r="DA1941" s="87"/>
      <c r="DB1941" s="88"/>
      <c r="DC1941" s="87"/>
      <c r="DD1941" s="88"/>
      <c r="DE1941" s="87"/>
      <c r="DF1941" s="88"/>
      <c r="DG1941" s="87"/>
      <c r="DH1941" s="88"/>
      <c r="DI1941" s="87"/>
      <c r="DJ1941" s="88"/>
      <c r="DK1941" s="23" t="str">
        <f>IF($F1941="","",IF(OR(AND($CC1941&lt;&gt;"",$CC1941&lt;&gt;$H1941),AND($CE1941&lt;&gt;"",$CE1941&lt;&gt;$J1941),AND($CG1941&lt;&gt;"",$CG1941&lt;&gt;$L1941),AND($CI1941&lt;&gt;"",$CI1941&lt;&gt;$N1941),AND($CK1941&lt;&gt;"",$CK1941&lt;&gt;$P1941),AND($CM1941&lt;&gt;"",$CM1941&lt;&gt;$R1941),AND($CO1941&lt;&gt;"",$CO1941&lt;&gt;$T1941),AND($CQ1941&lt;&gt;"",$CQ1941&lt;&gt;$V1941),AND($CS1941&lt;&gt;"",$CS1941&lt;&gt;$X1941),AND($CU1941&lt;&gt;"",$CU1941&lt;&gt;$Z1941),AND($CW1941&lt;&gt;"",$CW1941&lt;&gt;$AB1941),AND($CY1941&lt;&gt;"",$CY1941&lt;&gt;$AD1941),AND($DA1941&lt;&gt;"",$DA1941&lt;&gt;$AF1941),AND($DC1941&lt;&gt;"",$DC1941&lt;&gt;$AH1941),AND($DE1941&lt;&gt;"",$DE1941&lt;&gt;$AJ1941),AND($DG1941&lt;&gt;"",$DG1941&lt;&gt;$AL1941),AND($DI1941&lt;&gt;"",$DI1941&lt;&gt;$AN1941)),"Score changed",IF(OR(AND($CD1941&lt;&gt;"",$CD1941&lt;&gt;$I1941),AND($CF1941&lt;&gt;"",$CF1941&lt;&gt;$K1941),AND($CH1941&lt;&gt;"",$CH1941&lt;&gt;$M1941),AND($CJ1941&lt;&gt;"",$CJ1941&lt;&gt;$O1941),AND($CL1941&lt;&gt;"",$CL1941&lt;&gt;$Q1941),AND($CN1941&lt;&gt;"",$CN1941&lt;&gt;$S1941),AND($CP1941&lt;&gt;"",$CP1941&lt;&gt;$U1941),AND($CR1941&lt;&gt;"",$CR1941&lt;&gt;$W1941),AND($CT1941&lt;&gt;"",$CT1941&lt;&gt;$Y1941),AND($CV1941&lt;&gt;"",$CV1941&lt;&gt;$AA1941),AND($CX1941&lt;&gt;"",$CX1941&lt;&gt;$AC1941),AND($CZ1941&lt;&gt;"",$CZ1941&lt;&gt;$AE1941),AND($DB1941&lt;&gt;"",$DB1941&lt;&gt;$AG1941),AND($DD1941&lt;&gt;"",$DD1941&lt;&gt;$AI1941),AND($DF1941&lt;&gt;"",$DF1941&lt;&gt;$AK1941),AND($DH1941&lt;&gt;"",$DH1941&lt;&gt;$AM1941),AND($DJ1941&lt;&gt;"",$DJ1941&lt;&gt;$AO1941)),"Rewrite only","No change entered")))</f>
        <v/>
      </c>
    </row>
    <row r="1942" spans="1:115" ht="14.25" customHeight="1">
      <c r="A1942" s="86" t="str">
        <f>IF($F1942="","",IFERROR(INDEX([1]Raw_Data!$A:$A,MATCH($F1942,[1]Raw_Data!$F:$F,0)),""))</f>
        <v/>
      </c>
      <c r="B1942" s="86" t="str">
        <f>IF($F1942="","",IFERROR(INDEX([1]Raw_Data!$B:$B,MATCH($F1942,[1]Raw_Data!$F:$F,0)),""))</f>
        <v/>
      </c>
      <c r="C1942" s="86" t="str">
        <f>IF($F1942="","",IFERROR(INDEX([1]Raw_Data!$C:$C,MATCH($F1942,[1]Raw_Data!$F:$F,0)),""))</f>
        <v/>
      </c>
      <c r="D1942" s="86" t="str">
        <f>IF($F1942="","",IFERROR(INDEX([1]Raw_Data!$D:$D,MATCH($F1942,[1]Raw_Data!$F:$F,0)),""))</f>
        <v/>
      </c>
      <c r="E1942" s="86" t="str">
        <f>IF($F1942="","",IFERROR(INDEX([1]Raw_Data!$E:$E,MATCH($F1942,[1]Raw_Data!$F:$F,0)),""))</f>
        <v/>
      </c>
      <c r="F1942" s="87"/>
      <c r="G1942" s="86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>IF($F1942="","",SUM(IF($CC1942="",$H1942,$CC1942),IF($CE1942="",$J1942,$CE1942),IF($CG1942="",$L1942,$CG1942),IF($CI1942="",$N1942,$CI1942),IF($CK1942="",$P1942,$CK1942),IF($CM1942="",$R1942,$CM1942),IF($CO1942="",$T1942,$CO1942),IF($CQ1942="",$V1942,$CQ1942),IF($CS1942="",$X1942,$CS1942),IF($CU1942="",$Z1942,$CU1942),IF($CW1942="",$AB1942,$CW1942),IF($CY1942="",$AD1942,$CY1942),IF($DA1942="",$AF1942,$DA1942),IF($DC1942="",$AH1942,$DC1942),IF($DE1942="",$AJ1942,$DE1942),IF($DG1942="",$AL1942,$DG1942),IF($DI1942="",$AN1942,$DI1942)))</f>
        <v/>
      </c>
      <c r="AT1942" s="86" t="str">
        <f t="shared" si="360"/>
        <v/>
      </c>
      <c r="AU1942" s="86" t="str">
        <f t="shared" si="361"/>
        <v/>
      </c>
      <c r="AV1942" s="86" t="str">
        <f t="shared" si="362"/>
        <v/>
      </c>
      <c r="AW1942" s="86" t="str">
        <f t="shared" si="363"/>
        <v/>
      </c>
      <c r="AX1942" s="86" t="str">
        <f t="shared" si="364"/>
        <v/>
      </c>
      <c r="AY1942" s="86" t="str">
        <f>IF(B1942="","",COUNTIFS($B$5:B1942,B1942,$AT$5:AT1942,AT1942))</f>
        <v/>
      </c>
      <c r="AZ1942" s="86" t="str">
        <f>IF(B1942="","",COUNTIFS($B$5:B1942,B1942,$AV$5:AV1942,AV1942))</f>
        <v/>
      </c>
      <c r="BA1942" s="86" t="str">
        <f t="shared" si="365"/>
        <v/>
      </c>
      <c r="BB1942" s="86" t="str">
        <f t="shared" si="366"/>
        <v/>
      </c>
      <c r="BC1942" s="86">
        <f t="shared" si="367"/>
        <v>0</v>
      </c>
      <c r="BD1942" s="40" t="str">
        <f t="shared" si="368"/>
        <v/>
      </c>
      <c r="BE1942" s="11" t="str">
        <f>IF($F1942="","","REV"&amp;COUNTIF($F$5:F1942,$F1942))</f>
        <v/>
      </c>
      <c r="BF1942" s="23"/>
      <c r="BG1942" s="23"/>
      <c r="BH1942" s="40" t="str">
        <f t="shared" si="369"/>
        <v/>
      </c>
      <c r="BI1942" s="40" t="str">
        <f t="shared" si="370"/>
        <v/>
      </c>
      <c r="BJ1942" s="88"/>
      <c r="BK1942" s="88"/>
      <c r="BL1942" s="88"/>
      <c r="BM1942" s="88"/>
      <c r="BN1942" s="88"/>
      <c r="BO1942" s="88"/>
      <c r="BP1942" s="88"/>
      <c r="BQ1942" s="88"/>
      <c r="BR1942" s="88"/>
      <c r="BS1942" s="88"/>
      <c r="BT1942" s="88"/>
      <c r="BU1942" s="88"/>
      <c r="BV1942" s="88"/>
      <c r="BW1942" s="88"/>
      <c r="BX1942" s="88"/>
      <c r="BY1942" s="88"/>
      <c r="BZ1942" s="88"/>
      <c r="CA1942" s="40" t="str">
        <f t="shared" si="371"/>
        <v/>
      </c>
      <c r="CC1942" s="87"/>
      <c r="CD1942" s="88"/>
      <c r="CE1942" s="87"/>
      <c r="CF1942" s="88"/>
      <c r="CG1942" s="87"/>
      <c r="CH1942" s="88"/>
      <c r="CI1942" s="87"/>
      <c r="CJ1942" s="88"/>
      <c r="CK1942" s="87"/>
      <c r="CL1942" s="88"/>
      <c r="CM1942" s="87"/>
      <c r="CN1942" s="88"/>
      <c r="CO1942" s="87"/>
      <c r="CP1942" s="88"/>
      <c r="CQ1942" s="87"/>
      <c r="CR1942" s="88"/>
      <c r="CS1942" s="87"/>
      <c r="CT1942" s="88"/>
      <c r="CU1942" s="87"/>
      <c r="CV1942" s="88"/>
      <c r="CW1942" s="87"/>
      <c r="CX1942" s="88"/>
      <c r="CY1942" s="87"/>
      <c r="CZ1942" s="88"/>
      <c r="DA1942" s="87"/>
      <c r="DB1942" s="88"/>
      <c r="DC1942" s="87"/>
      <c r="DD1942" s="88"/>
      <c r="DE1942" s="87"/>
      <c r="DF1942" s="88"/>
      <c r="DG1942" s="87"/>
      <c r="DH1942" s="88"/>
      <c r="DI1942" s="87"/>
      <c r="DJ1942" s="88"/>
      <c r="DK1942" s="23" t="str">
        <f>IF($F1942="","",IF(OR(AND($CC1942&lt;&gt;"",$CC1942&lt;&gt;$H1942),AND($CE1942&lt;&gt;"",$CE1942&lt;&gt;$J1942),AND($CG1942&lt;&gt;"",$CG1942&lt;&gt;$L1942),AND($CI1942&lt;&gt;"",$CI1942&lt;&gt;$N1942),AND($CK1942&lt;&gt;"",$CK1942&lt;&gt;$P1942),AND($CM1942&lt;&gt;"",$CM1942&lt;&gt;$R1942),AND($CO1942&lt;&gt;"",$CO1942&lt;&gt;$T1942),AND($CQ1942&lt;&gt;"",$CQ1942&lt;&gt;$V1942),AND($CS1942&lt;&gt;"",$CS1942&lt;&gt;$X1942),AND($CU1942&lt;&gt;"",$CU1942&lt;&gt;$Z1942),AND($CW1942&lt;&gt;"",$CW1942&lt;&gt;$AB1942),AND($CY1942&lt;&gt;"",$CY1942&lt;&gt;$AD1942),AND($DA1942&lt;&gt;"",$DA1942&lt;&gt;$AF1942),AND($DC1942&lt;&gt;"",$DC1942&lt;&gt;$AH1942),AND($DE1942&lt;&gt;"",$DE1942&lt;&gt;$AJ1942),AND($DG1942&lt;&gt;"",$DG1942&lt;&gt;$AL1942),AND($DI1942&lt;&gt;"",$DI1942&lt;&gt;$AN1942)),"Score changed",IF(OR(AND($CD1942&lt;&gt;"",$CD1942&lt;&gt;$I1942),AND($CF1942&lt;&gt;"",$CF1942&lt;&gt;$K1942),AND($CH1942&lt;&gt;"",$CH1942&lt;&gt;$M1942),AND($CJ1942&lt;&gt;"",$CJ1942&lt;&gt;$O1942),AND($CL1942&lt;&gt;"",$CL1942&lt;&gt;$Q1942),AND($CN1942&lt;&gt;"",$CN1942&lt;&gt;$S1942),AND($CP1942&lt;&gt;"",$CP1942&lt;&gt;$U1942),AND($CR1942&lt;&gt;"",$CR1942&lt;&gt;$W1942),AND($CT1942&lt;&gt;"",$CT1942&lt;&gt;$Y1942),AND($CV1942&lt;&gt;"",$CV1942&lt;&gt;$AA1942),AND($CX1942&lt;&gt;"",$CX1942&lt;&gt;$AC1942),AND($CZ1942&lt;&gt;"",$CZ1942&lt;&gt;$AE1942),AND($DB1942&lt;&gt;"",$DB1942&lt;&gt;$AG1942),AND($DD1942&lt;&gt;"",$DD1942&lt;&gt;$AI1942),AND($DF1942&lt;&gt;"",$DF1942&lt;&gt;$AK1942),AND($DH1942&lt;&gt;"",$DH1942&lt;&gt;$AM1942),AND($DJ1942&lt;&gt;"",$DJ1942&lt;&gt;$AO1942)),"Rewrite only","No change entered")))</f>
        <v/>
      </c>
    </row>
    <row r="1943" spans="1:115" ht="14.25" customHeight="1">
      <c r="A1943" s="86" t="str">
        <f>IF($F1943="","",IFERROR(INDEX([1]Raw_Data!$A:$A,MATCH($F1943,[1]Raw_Data!$F:$F,0)),""))</f>
        <v/>
      </c>
      <c r="B1943" s="86" t="str">
        <f>IF($F1943="","",IFERROR(INDEX([1]Raw_Data!$B:$B,MATCH($F1943,[1]Raw_Data!$F:$F,0)),""))</f>
        <v/>
      </c>
      <c r="C1943" s="86" t="str">
        <f>IF($F1943="","",IFERROR(INDEX([1]Raw_Data!$C:$C,MATCH($F1943,[1]Raw_Data!$F:$F,0)),""))</f>
        <v/>
      </c>
      <c r="D1943" s="86" t="str">
        <f>IF($F1943="","",IFERROR(INDEX([1]Raw_Data!$D:$D,MATCH($F1943,[1]Raw_Data!$F:$F,0)),""))</f>
        <v/>
      </c>
      <c r="E1943" s="86" t="str">
        <f>IF($F1943="","",IFERROR(INDEX([1]Raw_Data!$E:$E,MATCH($F1943,[1]Raw_Data!$F:$F,0)),""))</f>
        <v/>
      </c>
      <c r="F1943" s="87"/>
      <c r="G1943" s="86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>IF($F1943="","",SUM(IF($CC1943="",$H1943,$CC1943),IF($CE1943="",$J1943,$CE1943),IF($CG1943="",$L1943,$CG1943),IF($CI1943="",$N1943,$CI1943),IF($CK1943="",$P1943,$CK1943),IF($CM1943="",$R1943,$CM1943),IF($CO1943="",$T1943,$CO1943),IF($CQ1943="",$V1943,$CQ1943),IF($CS1943="",$X1943,$CS1943),IF($CU1943="",$Z1943,$CU1943),IF($CW1943="",$AB1943,$CW1943),IF($CY1943="",$AD1943,$CY1943),IF($DA1943="",$AF1943,$DA1943),IF($DC1943="",$AH1943,$DC1943),IF($DE1943="",$AJ1943,$DE1943),IF($DG1943="",$AL1943,$DG1943),IF($DI1943="",$AN1943,$DI1943)))</f>
        <v/>
      </c>
      <c r="AT1943" s="86" t="str">
        <f t="shared" si="360"/>
        <v/>
      </c>
      <c r="AU1943" s="86" t="str">
        <f t="shared" si="361"/>
        <v/>
      </c>
      <c r="AV1943" s="86" t="str">
        <f t="shared" si="362"/>
        <v/>
      </c>
      <c r="AW1943" s="86" t="str">
        <f t="shared" si="363"/>
        <v/>
      </c>
      <c r="AX1943" s="86" t="str">
        <f t="shared" si="364"/>
        <v/>
      </c>
      <c r="AY1943" s="86" t="str">
        <f>IF(B1943="","",COUNTIFS($B$5:B1943,B1943,$AT$5:AT1943,AT1943))</f>
        <v/>
      </c>
      <c r="AZ1943" s="86" t="str">
        <f>IF(B1943="","",COUNTIFS($B$5:B1943,B1943,$AV$5:AV1943,AV1943))</f>
        <v/>
      </c>
      <c r="BA1943" s="86" t="str">
        <f t="shared" si="365"/>
        <v/>
      </c>
      <c r="BB1943" s="86" t="str">
        <f t="shared" si="366"/>
        <v/>
      </c>
      <c r="BC1943" s="86">
        <f t="shared" si="367"/>
        <v>0</v>
      </c>
      <c r="BD1943" s="40" t="str">
        <f t="shared" si="368"/>
        <v/>
      </c>
      <c r="BE1943" s="11" t="str">
        <f>IF($F1943="","","REV"&amp;COUNTIF($F$5:F1943,$F1943))</f>
        <v/>
      </c>
      <c r="BF1943" s="23"/>
      <c r="BG1943" s="23"/>
      <c r="BH1943" s="40" t="str">
        <f t="shared" si="369"/>
        <v/>
      </c>
      <c r="BI1943" s="40" t="str">
        <f t="shared" si="370"/>
        <v/>
      </c>
      <c r="BJ1943" s="88"/>
      <c r="BK1943" s="88"/>
      <c r="BL1943" s="88"/>
      <c r="BM1943" s="88"/>
      <c r="BN1943" s="88"/>
      <c r="BO1943" s="88"/>
      <c r="BP1943" s="88"/>
      <c r="BQ1943" s="88"/>
      <c r="BR1943" s="88"/>
      <c r="BS1943" s="88"/>
      <c r="BT1943" s="88"/>
      <c r="BU1943" s="88"/>
      <c r="BV1943" s="88"/>
      <c r="BW1943" s="88"/>
      <c r="BX1943" s="88"/>
      <c r="BY1943" s="88"/>
      <c r="BZ1943" s="88"/>
      <c r="CA1943" s="40" t="str">
        <f t="shared" si="371"/>
        <v/>
      </c>
      <c r="CC1943" s="87"/>
      <c r="CD1943" s="88"/>
      <c r="CE1943" s="87"/>
      <c r="CF1943" s="88"/>
      <c r="CG1943" s="87"/>
      <c r="CH1943" s="88"/>
      <c r="CI1943" s="87"/>
      <c r="CJ1943" s="88"/>
      <c r="CK1943" s="87"/>
      <c r="CL1943" s="88"/>
      <c r="CM1943" s="87"/>
      <c r="CN1943" s="88"/>
      <c r="CO1943" s="87"/>
      <c r="CP1943" s="88"/>
      <c r="CQ1943" s="87"/>
      <c r="CR1943" s="88"/>
      <c r="CS1943" s="87"/>
      <c r="CT1943" s="88"/>
      <c r="CU1943" s="87"/>
      <c r="CV1943" s="88"/>
      <c r="CW1943" s="87"/>
      <c r="CX1943" s="88"/>
      <c r="CY1943" s="87"/>
      <c r="CZ1943" s="88"/>
      <c r="DA1943" s="87"/>
      <c r="DB1943" s="88"/>
      <c r="DC1943" s="87"/>
      <c r="DD1943" s="88"/>
      <c r="DE1943" s="87"/>
      <c r="DF1943" s="88"/>
      <c r="DG1943" s="87"/>
      <c r="DH1943" s="88"/>
      <c r="DI1943" s="87"/>
      <c r="DJ1943" s="88"/>
      <c r="DK1943" s="23" t="str">
        <f>IF($F1943="","",IF(OR(AND($CC1943&lt;&gt;"",$CC1943&lt;&gt;$H1943),AND($CE1943&lt;&gt;"",$CE1943&lt;&gt;$J1943),AND($CG1943&lt;&gt;"",$CG1943&lt;&gt;$L1943),AND($CI1943&lt;&gt;"",$CI1943&lt;&gt;$N1943),AND($CK1943&lt;&gt;"",$CK1943&lt;&gt;$P1943),AND($CM1943&lt;&gt;"",$CM1943&lt;&gt;$R1943),AND($CO1943&lt;&gt;"",$CO1943&lt;&gt;$T1943),AND($CQ1943&lt;&gt;"",$CQ1943&lt;&gt;$V1943),AND($CS1943&lt;&gt;"",$CS1943&lt;&gt;$X1943),AND($CU1943&lt;&gt;"",$CU1943&lt;&gt;$Z1943),AND($CW1943&lt;&gt;"",$CW1943&lt;&gt;$AB1943),AND($CY1943&lt;&gt;"",$CY1943&lt;&gt;$AD1943),AND($DA1943&lt;&gt;"",$DA1943&lt;&gt;$AF1943),AND($DC1943&lt;&gt;"",$DC1943&lt;&gt;$AH1943),AND($DE1943&lt;&gt;"",$DE1943&lt;&gt;$AJ1943),AND($DG1943&lt;&gt;"",$DG1943&lt;&gt;$AL1943),AND($DI1943&lt;&gt;"",$DI1943&lt;&gt;$AN1943)),"Score changed",IF(OR(AND($CD1943&lt;&gt;"",$CD1943&lt;&gt;$I1943),AND($CF1943&lt;&gt;"",$CF1943&lt;&gt;$K1943),AND($CH1943&lt;&gt;"",$CH1943&lt;&gt;$M1943),AND($CJ1943&lt;&gt;"",$CJ1943&lt;&gt;$O1943),AND($CL1943&lt;&gt;"",$CL1943&lt;&gt;$Q1943),AND($CN1943&lt;&gt;"",$CN1943&lt;&gt;$S1943),AND($CP1943&lt;&gt;"",$CP1943&lt;&gt;$U1943),AND($CR1943&lt;&gt;"",$CR1943&lt;&gt;$W1943),AND($CT1943&lt;&gt;"",$CT1943&lt;&gt;$Y1943),AND($CV1943&lt;&gt;"",$CV1943&lt;&gt;$AA1943),AND($CX1943&lt;&gt;"",$CX1943&lt;&gt;$AC1943),AND($CZ1943&lt;&gt;"",$CZ1943&lt;&gt;$AE1943),AND($DB1943&lt;&gt;"",$DB1943&lt;&gt;$AG1943),AND($DD1943&lt;&gt;"",$DD1943&lt;&gt;$AI1943),AND($DF1943&lt;&gt;"",$DF1943&lt;&gt;$AK1943),AND($DH1943&lt;&gt;"",$DH1943&lt;&gt;$AM1943),AND($DJ1943&lt;&gt;"",$DJ1943&lt;&gt;$AO1943)),"Rewrite only","No change entered")))</f>
        <v/>
      </c>
    </row>
    <row r="1944" spans="1:115" ht="14.25" customHeight="1">
      <c r="A1944" s="86" t="str">
        <f>IF($F1944="","",IFERROR(INDEX([1]Raw_Data!$A:$A,MATCH($F1944,[1]Raw_Data!$F:$F,0)),""))</f>
        <v/>
      </c>
      <c r="B1944" s="86" t="str">
        <f>IF($F1944="","",IFERROR(INDEX([1]Raw_Data!$B:$B,MATCH($F1944,[1]Raw_Data!$F:$F,0)),""))</f>
        <v/>
      </c>
      <c r="C1944" s="86" t="str">
        <f>IF($F1944="","",IFERROR(INDEX([1]Raw_Data!$C:$C,MATCH($F1944,[1]Raw_Data!$F:$F,0)),""))</f>
        <v/>
      </c>
      <c r="D1944" s="86" t="str">
        <f>IF($F1944="","",IFERROR(INDEX([1]Raw_Data!$D:$D,MATCH($F1944,[1]Raw_Data!$F:$F,0)),""))</f>
        <v/>
      </c>
      <c r="E1944" s="86" t="str">
        <f>IF($F1944="","",IFERROR(INDEX([1]Raw_Data!$E:$E,MATCH($F1944,[1]Raw_Data!$F:$F,0)),""))</f>
        <v/>
      </c>
      <c r="F1944" s="87"/>
      <c r="G1944" s="86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>IF($F1944="","",SUM(IF($CC1944="",$H1944,$CC1944),IF($CE1944="",$J1944,$CE1944),IF($CG1944="",$L1944,$CG1944),IF($CI1944="",$N1944,$CI1944),IF($CK1944="",$P1944,$CK1944),IF($CM1944="",$R1944,$CM1944),IF($CO1944="",$T1944,$CO1944),IF($CQ1944="",$V1944,$CQ1944),IF($CS1944="",$X1944,$CS1944),IF($CU1944="",$Z1944,$CU1944),IF($CW1944="",$AB1944,$CW1944),IF($CY1944="",$AD1944,$CY1944),IF($DA1944="",$AF1944,$DA1944),IF($DC1944="",$AH1944,$DC1944),IF($DE1944="",$AJ1944,$DE1944),IF($DG1944="",$AL1944,$DG1944),IF($DI1944="",$AN1944,$DI1944)))</f>
        <v/>
      </c>
      <c r="AT1944" s="86" t="str">
        <f t="shared" si="360"/>
        <v/>
      </c>
      <c r="AU1944" s="86" t="str">
        <f t="shared" si="361"/>
        <v/>
      </c>
      <c r="AV1944" s="86" t="str">
        <f t="shared" si="362"/>
        <v/>
      </c>
      <c r="AW1944" s="86" t="str">
        <f t="shared" si="363"/>
        <v/>
      </c>
      <c r="AX1944" s="86" t="str">
        <f t="shared" si="364"/>
        <v/>
      </c>
      <c r="AY1944" s="86" t="str">
        <f>IF(B1944="","",COUNTIFS($B$5:B1944,B1944,$AT$5:AT1944,AT1944))</f>
        <v/>
      </c>
      <c r="AZ1944" s="86" t="str">
        <f>IF(B1944="","",COUNTIFS($B$5:B1944,B1944,$AV$5:AV1944,AV1944))</f>
        <v/>
      </c>
      <c r="BA1944" s="86" t="str">
        <f t="shared" si="365"/>
        <v/>
      </c>
      <c r="BB1944" s="86" t="str">
        <f t="shared" si="366"/>
        <v/>
      </c>
      <c r="BC1944" s="86">
        <f t="shared" si="367"/>
        <v>0</v>
      </c>
      <c r="BD1944" s="40" t="str">
        <f t="shared" si="368"/>
        <v/>
      </c>
      <c r="BE1944" s="11" t="str">
        <f>IF($F1944="","","REV"&amp;COUNTIF($F$5:F1944,$F1944))</f>
        <v/>
      </c>
      <c r="BF1944" s="23"/>
      <c r="BG1944" s="23"/>
      <c r="BH1944" s="40" t="str">
        <f t="shared" si="369"/>
        <v/>
      </c>
      <c r="BI1944" s="40" t="str">
        <f t="shared" si="370"/>
        <v/>
      </c>
      <c r="BJ1944" s="88"/>
      <c r="BK1944" s="88"/>
      <c r="BL1944" s="88"/>
      <c r="BM1944" s="88"/>
      <c r="BN1944" s="88"/>
      <c r="BO1944" s="88"/>
      <c r="BP1944" s="88"/>
      <c r="BQ1944" s="88"/>
      <c r="BR1944" s="88"/>
      <c r="BS1944" s="88"/>
      <c r="BT1944" s="88"/>
      <c r="BU1944" s="88"/>
      <c r="BV1944" s="88"/>
      <c r="BW1944" s="88"/>
      <c r="BX1944" s="88"/>
      <c r="BY1944" s="88"/>
      <c r="BZ1944" s="88"/>
      <c r="CA1944" s="40" t="str">
        <f t="shared" si="371"/>
        <v/>
      </c>
      <c r="CC1944" s="87"/>
      <c r="CD1944" s="88"/>
      <c r="CE1944" s="87"/>
      <c r="CF1944" s="88"/>
      <c r="CG1944" s="87"/>
      <c r="CH1944" s="88"/>
      <c r="CI1944" s="87"/>
      <c r="CJ1944" s="88"/>
      <c r="CK1944" s="87"/>
      <c r="CL1944" s="88"/>
      <c r="CM1944" s="87"/>
      <c r="CN1944" s="88"/>
      <c r="CO1944" s="87"/>
      <c r="CP1944" s="88"/>
      <c r="CQ1944" s="87"/>
      <c r="CR1944" s="88"/>
      <c r="CS1944" s="87"/>
      <c r="CT1944" s="88"/>
      <c r="CU1944" s="87"/>
      <c r="CV1944" s="88"/>
      <c r="CW1944" s="87"/>
      <c r="CX1944" s="88"/>
      <c r="CY1944" s="87"/>
      <c r="CZ1944" s="88"/>
      <c r="DA1944" s="87"/>
      <c r="DB1944" s="88"/>
      <c r="DC1944" s="87"/>
      <c r="DD1944" s="88"/>
      <c r="DE1944" s="87"/>
      <c r="DF1944" s="88"/>
      <c r="DG1944" s="87"/>
      <c r="DH1944" s="88"/>
      <c r="DI1944" s="87"/>
      <c r="DJ1944" s="88"/>
      <c r="DK1944" s="23" t="str">
        <f>IF($F1944="","",IF(OR(AND($CC1944&lt;&gt;"",$CC1944&lt;&gt;$H1944),AND($CE1944&lt;&gt;"",$CE1944&lt;&gt;$J1944),AND($CG1944&lt;&gt;"",$CG1944&lt;&gt;$L1944),AND($CI1944&lt;&gt;"",$CI1944&lt;&gt;$N1944),AND($CK1944&lt;&gt;"",$CK1944&lt;&gt;$P1944),AND($CM1944&lt;&gt;"",$CM1944&lt;&gt;$R1944),AND($CO1944&lt;&gt;"",$CO1944&lt;&gt;$T1944),AND($CQ1944&lt;&gt;"",$CQ1944&lt;&gt;$V1944),AND($CS1944&lt;&gt;"",$CS1944&lt;&gt;$X1944),AND($CU1944&lt;&gt;"",$CU1944&lt;&gt;$Z1944),AND($CW1944&lt;&gt;"",$CW1944&lt;&gt;$AB1944),AND($CY1944&lt;&gt;"",$CY1944&lt;&gt;$AD1944),AND($DA1944&lt;&gt;"",$DA1944&lt;&gt;$AF1944),AND($DC1944&lt;&gt;"",$DC1944&lt;&gt;$AH1944),AND($DE1944&lt;&gt;"",$DE1944&lt;&gt;$AJ1944),AND($DG1944&lt;&gt;"",$DG1944&lt;&gt;$AL1944),AND($DI1944&lt;&gt;"",$DI1944&lt;&gt;$AN1944)),"Score changed",IF(OR(AND($CD1944&lt;&gt;"",$CD1944&lt;&gt;$I1944),AND($CF1944&lt;&gt;"",$CF1944&lt;&gt;$K1944),AND($CH1944&lt;&gt;"",$CH1944&lt;&gt;$M1944),AND($CJ1944&lt;&gt;"",$CJ1944&lt;&gt;$O1944),AND($CL1944&lt;&gt;"",$CL1944&lt;&gt;$Q1944),AND($CN1944&lt;&gt;"",$CN1944&lt;&gt;$S1944),AND($CP1944&lt;&gt;"",$CP1944&lt;&gt;$U1944),AND($CR1944&lt;&gt;"",$CR1944&lt;&gt;$W1944),AND($CT1944&lt;&gt;"",$CT1944&lt;&gt;$Y1944),AND($CV1944&lt;&gt;"",$CV1944&lt;&gt;$AA1944),AND($CX1944&lt;&gt;"",$CX1944&lt;&gt;$AC1944),AND($CZ1944&lt;&gt;"",$CZ1944&lt;&gt;$AE1944),AND($DB1944&lt;&gt;"",$DB1944&lt;&gt;$AG1944),AND($DD1944&lt;&gt;"",$DD1944&lt;&gt;$AI1944),AND($DF1944&lt;&gt;"",$DF1944&lt;&gt;$AK1944),AND($DH1944&lt;&gt;"",$DH1944&lt;&gt;$AM1944),AND($DJ1944&lt;&gt;"",$DJ1944&lt;&gt;$AO1944)),"Rewrite only","No change entered")))</f>
        <v/>
      </c>
    </row>
    <row r="1945" spans="1:115" ht="14.25" customHeight="1">
      <c r="A1945" s="86" t="str">
        <f>IF($F1945="","",IFERROR(INDEX([1]Raw_Data!$A:$A,MATCH($F1945,[1]Raw_Data!$F:$F,0)),""))</f>
        <v/>
      </c>
      <c r="B1945" s="86" t="str">
        <f>IF($F1945="","",IFERROR(INDEX([1]Raw_Data!$B:$B,MATCH($F1945,[1]Raw_Data!$F:$F,0)),""))</f>
        <v/>
      </c>
      <c r="C1945" s="86" t="str">
        <f>IF($F1945="","",IFERROR(INDEX([1]Raw_Data!$C:$C,MATCH($F1945,[1]Raw_Data!$F:$F,0)),""))</f>
        <v/>
      </c>
      <c r="D1945" s="86" t="str">
        <f>IF($F1945="","",IFERROR(INDEX([1]Raw_Data!$D:$D,MATCH($F1945,[1]Raw_Data!$F:$F,0)),""))</f>
        <v/>
      </c>
      <c r="E1945" s="86" t="str">
        <f>IF($F1945="","",IFERROR(INDEX([1]Raw_Data!$E:$E,MATCH($F1945,[1]Raw_Data!$F:$F,0)),""))</f>
        <v/>
      </c>
      <c r="F1945" s="87"/>
      <c r="G1945" s="86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>IF($F1945="","",SUM(IF($CC1945="",$H1945,$CC1945),IF($CE1945="",$J1945,$CE1945),IF($CG1945="",$L1945,$CG1945),IF($CI1945="",$N1945,$CI1945),IF($CK1945="",$P1945,$CK1945),IF($CM1945="",$R1945,$CM1945),IF($CO1945="",$T1945,$CO1945),IF($CQ1945="",$V1945,$CQ1945),IF($CS1945="",$X1945,$CS1945),IF($CU1945="",$Z1945,$CU1945),IF($CW1945="",$AB1945,$CW1945),IF($CY1945="",$AD1945,$CY1945),IF($DA1945="",$AF1945,$DA1945),IF($DC1945="",$AH1945,$DC1945),IF($DE1945="",$AJ1945,$DE1945),IF($DG1945="",$AL1945,$DG1945),IF($DI1945="",$AN1945,$DI1945)))</f>
        <v/>
      </c>
      <c r="AT1945" s="86" t="str">
        <f t="shared" si="360"/>
        <v/>
      </c>
      <c r="AU1945" s="86" t="str">
        <f t="shared" si="361"/>
        <v/>
      </c>
      <c r="AV1945" s="86" t="str">
        <f t="shared" si="362"/>
        <v/>
      </c>
      <c r="AW1945" s="86" t="str">
        <f t="shared" si="363"/>
        <v/>
      </c>
      <c r="AX1945" s="86" t="str">
        <f t="shared" si="364"/>
        <v/>
      </c>
      <c r="AY1945" s="86" t="str">
        <f>IF(B1945="","",COUNTIFS($B$5:B1945,B1945,$AT$5:AT1945,AT1945))</f>
        <v/>
      </c>
      <c r="AZ1945" s="86" t="str">
        <f>IF(B1945="","",COUNTIFS($B$5:B1945,B1945,$AV$5:AV1945,AV1945))</f>
        <v/>
      </c>
      <c r="BA1945" s="86" t="str">
        <f t="shared" si="365"/>
        <v/>
      </c>
      <c r="BB1945" s="86" t="str">
        <f t="shared" si="366"/>
        <v/>
      </c>
      <c r="BC1945" s="86">
        <f t="shared" si="367"/>
        <v>0</v>
      </c>
      <c r="BD1945" s="40" t="str">
        <f t="shared" si="368"/>
        <v/>
      </c>
      <c r="BE1945" s="11" t="str">
        <f>IF($F1945="","","REV"&amp;COUNTIF($F$5:F1945,$F1945))</f>
        <v/>
      </c>
      <c r="BF1945" s="23"/>
      <c r="BG1945" s="23"/>
      <c r="BH1945" s="40" t="str">
        <f t="shared" si="369"/>
        <v/>
      </c>
      <c r="BI1945" s="40" t="str">
        <f t="shared" si="370"/>
        <v/>
      </c>
      <c r="BJ1945" s="88"/>
      <c r="BK1945" s="88"/>
      <c r="BL1945" s="88"/>
      <c r="BM1945" s="88"/>
      <c r="BN1945" s="88"/>
      <c r="BO1945" s="88"/>
      <c r="BP1945" s="88"/>
      <c r="BQ1945" s="88"/>
      <c r="BR1945" s="88"/>
      <c r="BS1945" s="88"/>
      <c r="BT1945" s="88"/>
      <c r="BU1945" s="88"/>
      <c r="BV1945" s="88"/>
      <c r="BW1945" s="88"/>
      <c r="BX1945" s="88"/>
      <c r="BY1945" s="88"/>
      <c r="BZ1945" s="88"/>
      <c r="CA1945" s="40" t="str">
        <f t="shared" si="371"/>
        <v/>
      </c>
      <c r="CC1945" s="87"/>
      <c r="CD1945" s="88"/>
      <c r="CE1945" s="87"/>
      <c r="CF1945" s="88"/>
      <c r="CG1945" s="87"/>
      <c r="CH1945" s="88"/>
      <c r="CI1945" s="87"/>
      <c r="CJ1945" s="88"/>
      <c r="CK1945" s="87"/>
      <c r="CL1945" s="88"/>
      <c r="CM1945" s="87"/>
      <c r="CN1945" s="88"/>
      <c r="CO1945" s="87"/>
      <c r="CP1945" s="88"/>
      <c r="CQ1945" s="87"/>
      <c r="CR1945" s="88"/>
      <c r="CS1945" s="87"/>
      <c r="CT1945" s="88"/>
      <c r="CU1945" s="87"/>
      <c r="CV1945" s="88"/>
      <c r="CW1945" s="87"/>
      <c r="CX1945" s="88"/>
      <c r="CY1945" s="87"/>
      <c r="CZ1945" s="88"/>
      <c r="DA1945" s="87"/>
      <c r="DB1945" s="88"/>
      <c r="DC1945" s="87"/>
      <c r="DD1945" s="88"/>
      <c r="DE1945" s="87"/>
      <c r="DF1945" s="88"/>
      <c r="DG1945" s="87"/>
      <c r="DH1945" s="88"/>
      <c r="DI1945" s="87"/>
      <c r="DJ1945" s="88"/>
      <c r="DK1945" s="23" t="str">
        <f>IF($F1945="","",IF(OR(AND($CC1945&lt;&gt;"",$CC1945&lt;&gt;$H1945),AND($CE1945&lt;&gt;"",$CE1945&lt;&gt;$J1945),AND($CG1945&lt;&gt;"",$CG1945&lt;&gt;$L1945),AND($CI1945&lt;&gt;"",$CI1945&lt;&gt;$N1945),AND($CK1945&lt;&gt;"",$CK1945&lt;&gt;$P1945),AND($CM1945&lt;&gt;"",$CM1945&lt;&gt;$R1945),AND($CO1945&lt;&gt;"",$CO1945&lt;&gt;$T1945),AND($CQ1945&lt;&gt;"",$CQ1945&lt;&gt;$V1945),AND($CS1945&lt;&gt;"",$CS1945&lt;&gt;$X1945),AND($CU1945&lt;&gt;"",$CU1945&lt;&gt;$Z1945),AND($CW1945&lt;&gt;"",$CW1945&lt;&gt;$AB1945),AND($CY1945&lt;&gt;"",$CY1945&lt;&gt;$AD1945),AND($DA1945&lt;&gt;"",$DA1945&lt;&gt;$AF1945),AND($DC1945&lt;&gt;"",$DC1945&lt;&gt;$AH1945),AND($DE1945&lt;&gt;"",$DE1945&lt;&gt;$AJ1945),AND($DG1945&lt;&gt;"",$DG1945&lt;&gt;$AL1945),AND($DI1945&lt;&gt;"",$DI1945&lt;&gt;$AN1945)),"Score changed",IF(OR(AND($CD1945&lt;&gt;"",$CD1945&lt;&gt;$I1945),AND($CF1945&lt;&gt;"",$CF1945&lt;&gt;$K1945),AND($CH1945&lt;&gt;"",$CH1945&lt;&gt;$M1945),AND($CJ1945&lt;&gt;"",$CJ1945&lt;&gt;$O1945),AND($CL1945&lt;&gt;"",$CL1945&lt;&gt;$Q1945),AND($CN1945&lt;&gt;"",$CN1945&lt;&gt;$S1945),AND($CP1945&lt;&gt;"",$CP1945&lt;&gt;$U1945),AND($CR1945&lt;&gt;"",$CR1945&lt;&gt;$W1945),AND($CT1945&lt;&gt;"",$CT1945&lt;&gt;$Y1945),AND($CV1945&lt;&gt;"",$CV1945&lt;&gt;$AA1945),AND($CX1945&lt;&gt;"",$CX1945&lt;&gt;$AC1945),AND($CZ1945&lt;&gt;"",$CZ1945&lt;&gt;$AE1945),AND($DB1945&lt;&gt;"",$DB1945&lt;&gt;$AG1945),AND($DD1945&lt;&gt;"",$DD1945&lt;&gt;$AI1945),AND($DF1945&lt;&gt;"",$DF1945&lt;&gt;$AK1945),AND($DH1945&lt;&gt;"",$DH1945&lt;&gt;$AM1945),AND($DJ1945&lt;&gt;"",$DJ1945&lt;&gt;$AO1945)),"Rewrite only","No change entered")))</f>
        <v/>
      </c>
    </row>
    <row r="1946" spans="1:115" ht="14.25" customHeight="1">
      <c r="A1946" s="86" t="str">
        <f>IF($F1946="","",IFERROR(INDEX([1]Raw_Data!$A:$A,MATCH($F1946,[1]Raw_Data!$F:$F,0)),""))</f>
        <v/>
      </c>
      <c r="B1946" s="86" t="str">
        <f>IF($F1946="","",IFERROR(INDEX([1]Raw_Data!$B:$B,MATCH($F1946,[1]Raw_Data!$F:$F,0)),""))</f>
        <v/>
      </c>
      <c r="C1946" s="86" t="str">
        <f>IF($F1946="","",IFERROR(INDEX([1]Raw_Data!$C:$C,MATCH($F1946,[1]Raw_Data!$F:$F,0)),""))</f>
        <v/>
      </c>
      <c r="D1946" s="86" t="str">
        <f>IF($F1946="","",IFERROR(INDEX([1]Raw_Data!$D:$D,MATCH($F1946,[1]Raw_Data!$F:$F,0)),""))</f>
        <v/>
      </c>
      <c r="E1946" s="86" t="str">
        <f>IF($F1946="","",IFERROR(INDEX([1]Raw_Data!$E:$E,MATCH($F1946,[1]Raw_Data!$F:$F,0)),""))</f>
        <v/>
      </c>
      <c r="F1946" s="87"/>
      <c r="G1946" s="86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>IF($F1946="","",SUM(IF($CC1946="",$H1946,$CC1946),IF($CE1946="",$J1946,$CE1946),IF($CG1946="",$L1946,$CG1946),IF($CI1946="",$N1946,$CI1946),IF($CK1946="",$P1946,$CK1946),IF($CM1946="",$R1946,$CM1946),IF($CO1946="",$T1946,$CO1946),IF($CQ1946="",$V1946,$CQ1946),IF($CS1946="",$X1946,$CS1946),IF($CU1946="",$Z1946,$CU1946),IF($CW1946="",$AB1946,$CW1946),IF($CY1946="",$AD1946,$CY1946),IF($DA1946="",$AF1946,$DA1946),IF($DC1946="",$AH1946,$DC1946),IF($DE1946="",$AJ1946,$DE1946),IF($DG1946="",$AL1946,$DG1946),IF($DI1946="",$AN1946,$DI1946)))</f>
        <v/>
      </c>
      <c r="AT1946" s="86" t="str">
        <f t="shared" si="360"/>
        <v/>
      </c>
      <c r="AU1946" s="86" t="str">
        <f t="shared" si="361"/>
        <v/>
      </c>
      <c r="AV1946" s="86" t="str">
        <f t="shared" si="362"/>
        <v/>
      </c>
      <c r="AW1946" s="86" t="str">
        <f t="shared" si="363"/>
        <v/>
      </c>
      <c r="AX1946" s="86" t="str">
        <f t="shared" si="364"/>
        <v/>
      </c>
      <c r="AY1946" s="86" t="str">
        <f>IF(B1946="","",COUNTIFS($B$5:B1946,B1946,$AT$5:AT1946,AT1946))</f>
        <v/>
      </c>
      <c r="AZ1946" s="86" t="str">
        <f>IF(B1946="","",COUNTIFS($B$5:B1946,B1946,$AV$5:AV1946,AV1946))</f>
        <v/>
      </c>
      <c r="BA1946" s="86" t="str">
        <f t="shared" si="365"/>
        <v/>
      </c>
      <c r="BB1946" s="86" t="str">
        <f t="shared" si="366"/>
        <v/>
      </c>
      <c r="BC1946" s="86">
        <f t="shared" si="367"/>
        <v>0</v>
      </c>
      <c r="BD1946" s="40" t="str">
        <f t="shared" si="368"/>
        <v/>
      </c>
      <c r="BE1946" s="11" t="str">
        <f>IF($F1946="","","REV"&amp;COUNTIF($F$5:F1946,$F1946))</f>
        <v/>
      </c>
      <c r="BF1946" s="23"/>
      <c r="BG1946" s="23"/>
      <c r="BH1946" s="40" t="str">
        <f t="shared" si="369"/>
        <v/>
      </c>
      <c r="BI1946" s="40" t="str">
        <f t="shared" si="370"/>
        <v/>
      </c>
      <c r="BJ1946" s="88"/>
      <c r="BK1946" s="88"/>
      <c r="BL1946" s="88"/>
      <c r="BM1946" s="88"/>
      <c r="BN1946" s="88"/>
      <c r="BO1946" s="88"/>
      <c r="BP1946" s="88"/>
      <c r="BQ1946" s="88"/>
      <c r="BR1946" s="88"/>
      <c r="BS1946" s="88"/>
      <c r="BT1946" s="88"/>
      <c r="BU1946" s="88"/>
      <c r="BV1946" s="88"/>
      <c r="BW1946" s="88"/>
      <c r="BX1946" s="88"/>
      <c r="BY1946" s="88"/>
      <c r="BZ1946" s="88"/>
      <c r="CA1946" s="40" t="str">
        <f t="shared" si="371"/>
        <v/>
      </c>
      <c r="CC1946" s="87"/>
      <c r="CD1946" s="88"/>
      <c r="CE1946" s="87"/>
      <c r="CF1946" s="88"/>
      <c r="CG1946" s="87"/>
      <c r="CH1946" s="88"/>
      <c r="CI1946" s="87"/>
      <c r="CJ1946" s="88"/>
      <c r="CK1946" s="87"/>
      <c r="CL1946" s="88"/>
      <c r="CM1946" s="87"/>
      <c r="CN1946" s="88"/>
      <c r="CO1946" s="87"/>
      <c r="CP1946" s="88"/>
      <c r="CQ1946" s="87"/>
      <c r="CR1946" s="88"/>
      <c r="CS1946" s="87"/>
      <c r="CT1946" s="88"/>
      <c r="CU1946" s="87"/>
      <c r="CV1946" s="88"/>
      <c r="CW1946" s="87"/>
      <c r="CX1946" s="88"/>
      <c r="CY1946" s="87"/>
      <c r="CZ1946" s="88"/>
      <c r="DA1946" s="87"/>
      <c r="DB1946" s="88"/>
      <c r="DC1946" s="87"/>
      <c r="DD1946" s="88"/>
      <c r="DE1946" s="87"/>
      <c r="DF1946" s="88"/>
      <c r="DG1946" s="87"/>
      <c r="DH1946" s="88"/>
      <c r="DI1946" s="87"/>
      <c r="DJ1946" s="88"/>
      <c r="DK1946" s="23" t="str">
        <f>IF($F1946="","",IF(OR(AND($CC1946&lt;&gt;"",$CC1946&lt;&gt;$H1946),AND($CE1946&lt;&gt;"",$CE1946&lt;&gt;$J1946),AND($CG1946&lt;&gt;"",$CG1946&lt;&gt;$L1946),AND($CI1946&lt;&gt;"",$CI1946&lt;&gt;$N1946),AND($CK1946&lt;&gt;"",$CK1946&lt;&gt;$P1946),AND($CM1946&lt;&gt;"",$CM1946&lt;&gt;$R1946),AND($CO1946&lt;&gt;"",$CO1946&lt;&gt;$T1946),AND($CQ1946&lt;&gt;"",$CQ1946&lt;&gt;$V1946),AND($CS1946&lt;&gt;"",$CS1946&lt;&gt;$X1946),AND($CU1946&lt;&gt;"",$CU1946&lt;&gt;$Z1946),AND($CW1946&lt;&gt;"",$CW1946&lt;&gt;$AB1946),AND($CY1946&lt;&gt;"",$CY1946&lt;&gt;$AD1946),AND($DA1946&lt;&gt;"",$DA1946&lt;&gt;$AF1946),AND($DC1946&lt;&gt;"",$DC1946&lt;&gt;$AH1946),AND($DE1946&lt;&gt;"",$DE1946&lt;&gt;$AJ1946),AND($DG1946&lt;&gt;"",$DG1946&lt;&gt;$AL1946),AND($DI1946&lt;&gt;"",$DI1946&lt;&gt;$AN1946)),"Score changed",IF(OR(AND($CD1946&lt;&gt;"",$CD1946&lt;&gt;$I1946),AND($CF1946&lt;&gt;"",$CF1946&lt;&gt;$K1946),AND($CH1946&lt;&gt;"",$CH1946&lt;&gt;$M1946),AND($CJ1946&lt;&gt;"",$CJ1946&lt;&gt;$O1946),AND($CL1946&lt;&gt;"",$CL1946&lt;&gt;$Q1946),AND($CN1946&lt;&gt;"",$CN1946&lt;&gt;$S1946),AND($CP1946&lt;&gt;"",$CP1946&lt;&gt;$U1946),AND($CR1946&lt;&gt;"",$CR1946&lt;&gt;$W1946),AND($CT1946&lt;&gt;"",$CT1946&lt;&gt;$Y1946),AND($CV1946&lt;&gt;"",$CV1946&lt;&gt;$AA1946),AND($CX1946&lt;&gt;"",$CX1946&lt;&gt;$AC1946),AND($CZ1946&lt;&gt;"",$CZ1946&lt;&gt;$AE1946),AND($DB1946&lt;&gt;"",$DB1946&lt;&gt;$AG1946),AND($DD1946&lt;&gt;"",$DD1946&lt;&gt;$AI1946),AND($DF1946&lt;&gt;"",$DF1946&lt;&gt;$AK1946),AND($DH1946&lt;&gt;"",$DH1946&lt;&gt;$AM1946),AND($DJ1946&lt;&gt;"",$DJ1946&lt;&gt;$AO1946)),"Rewrite only","No change entered")))</f>
        <v/>
      </c>
    </row>
    <row r="1947" spans="1:115" ht="14.25" customHeight="1">
      <c r="A1947" s="86" t="str">
        <f>IF($F1947="","",IFERROR(INDEX([1]Raw_Data!$A:$A,MATCH($F1947,[1]Raw_Data!$F:$F,0)),""))</f>
        <v/>
      </c>
      <c r="B1947" s="86" t="str">
        <f>IF($F1947="","",IFERROR(INDEX([1]Raw_Data!$B:$B,MATCH($F1947,[1]Raw_Data!$F:$F,0)),""))</f>
        <v/>
      </c>
      <c r="C1947" s="86" t="str">
        <f>IF($F1947="","",IFERROR(INDEX([1]Raw_Data!$C:$C,MATCH($F1947,[1]Raw_Data!$F:$F,0)),""))</f>
        <v/>
      </c>
      <c r="D1947" s="86" t="str">
        <f>IF($F1947="","",IFERROR(INDEX([1]Raw_Data!$D:$D,MATCH($F1947,[1]Raw_Data!$F:$F,0)),""))</f>
        <v/>
      </c>
      <c r="E1947" s="86" t="str">
        <f>IF($F1947="","",IFERROR(INDEX([1]Raw_Data!$E:$E,MATCH($F1947,[1]Raw_Data!$F:$F,0)),""))</f>
        <v/>
      </c>
      <c r="F1947" s="87"/>
      <c r="G1947" s="86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>IF($F1947="","",SUM(IF($CC1947="",$H1947,$CC1947),IF($CE1947="",$J1947,$CE1947),IF($CG1947="",$L1947,$CG1947),IF($CI1947="",$N1947,$CI1947),IF($CK1947="",$P1947,$CK1947),IF($CM1947="",$R1947,$CM1947),IF($CO1947="",$T1947,$CO1947),IF($CQ1947="",$V1947,$CQ1947),IF($CS1947="",$X1947,$CS1947),IF($CU1947="",$Z1947,$CU1947),IF($CW1947="",$AB1947,$CW1947),IF($CY1947="",$AD1947,$CY1947),IF($DA1947="",$AF1947,$DA1947),IF($DC1947="",$AH1947,$DC1947),IF($DE1947="",$AJ1947,$DE1947),IF($DG1947="",$AL1947,$DG1947),IF($DI1947="",$AN1947,$DI1947)))</f>
        <v/>
      </c>
      <c r="AT1947" s="86" t="str">
        <f t="shared" si="360"/>
        <v/>
      </c>
      <c r="AU1947" s="86" t="str">
        <f t="shared" si="361"/>
        <v/>
      </c>
      <c r="AV1947" s="86" t="str">
        <f t="shared" si="362"/>
        <v/>
      </c>
      <c r="AW1947" s="86" t="str">
        <f t="shared" si="363"/>
        <v/>
      </c>
      <c r="AX1947" s="86" t="str">
        <f t="shared" si="364"/>
        <v/>
      </c>
      <c r="AY1947" s="86" t="str">
        <f>IF(B1947="","",COUNTIFS($B$5:B1947,B1947,$AT$5:AT1947,AT1947))</f>
        <v/>
      </c>
      <c r="AZ1947" s="86" t="str">
        <f>IF(B1947="","",COUNTIFS($B$5:B1947,B1947,$AV$5:AV1947,AV1947))</f>
        <v/>
      </c>
      <c r="BA1947" s="86" t="str">
        <f t="shared" si="365"/>
        <v/>
      </c>
      <c r="BB1947" s="86" t="str">
        <f t="shared" si="366"/>
        <v/>
      </c>
      <c r="BC1947" s="86">
        <f t="shared" si="367"/>
        <v>0</v>
      </c>
      <c r="BD1947" s="40" t="str">
        <f t="shared" si="368"/>
        <v/>
      </c>
      <c r="BE1947" s="11" t="str">
        <f>IF($F1947="","","REV"&amp;COUNTIF($F$5:F1947,$F1947))</f>
        <v/>
      </c>
      <c r="BF1947" s="23"/>
      <c r="BG1947" s="23"/>
      <c r="BH1947" s="40" t="str">
        <f t="shared" si="369"/>
        <v/>
      </c>
      <c r="BI1947" s="40" t="str">
        <f t="shared" si="370"/>
        <v/>
      </c>
      <c r="BJ1947" s="88"/>
      <c r="BK1947" s="88"/>
      <c r="BL1947" s="88"/>
      <c r="BM1947" s="88"/>
      <c r="BN1947" s="88"/>
      <c r="BO1947" s="88"/>
      <c r="BP1947" s="88"/>
      <c r="BQ1947" s="88"/>
      <c r="BR1947" s="88"/>
      <c r="BS1947" s="88"/>
      <c r="BT1947" s="88"/>
      <c r="BU1947" s="88"/>
      <c r="BV1947" s="88"/>
      <c r="BW1947" s="88"/>
      <c r="BX1947" s="88"/>
      <c r="BY1947" s="88"/>
      <c r="BZ1947" s="88"/>
      <c r="CA1947" s="40" t="str">
        <f t="shared" si="371"/>
        <v/>
      </c>
      <c r="CC1947" s="87"/>
      <c r="CD1947" s="88"/>
      <c r="CE1947" s="87"/>
      <c r="CF1947" s="88"/>
      <c r="CG1947" s="87"/>
      <c r="CH1947" s="88"/>
      <c r="CI1947" s="87"/>
      <c r="CJ1947" s="88"/>
      <c r="CK1947" s="87"/>
      <c r="CL1947" s="88"/>
      <c r="CM1947" s="87"/>
      <c r="CN1947" s="88"/>
      <c r="CO1947" s="87"/>
      <c r="CP1947" s="88"/>
      <c r="CQ1947" s="87"/>
      <c r="CR1947" s="88"/>
      <c r="CS1947" s="87"/>
      <c r="CT1947" s="88"/>
      <c r="CU1947" s="87"/>
      <c r="CV1947" s="88"/>
      <c r="CW1947" s="87"/>
      <c r="CX1947" s="88"/>
      <c r="CY1947" s="87"/>
      <c r="CZ1947" s="88"/>
      <c r="DA1947" s="87"/>
      <c r="DB1947" s="88"/>
      <c r="DC1947" s="87"/>
      <c r="DD1947" s="88"/>
      <c r="DE1947" s="87"/>
      <c r="DF1947" s="88"/>
      <c r="DG1947" s="87"/>
      <c r="DH1947" s="88"/>
      <c r="DI1947" s="87"/>
      <c r="DJ1947" s="88"/>
      <c r="DK1947" s="23" t="str">
        <f>IF($F1947="","",IF(OR(AND($CC1947&lt;&gt;"",$CC1947&lt;&gt;$H1947),AND($CE1947&lt;&gt;"",$CE1947&lt;&gt;$J1947),AND($CG1947&lt;&gt;"",$CG1947&lt;&gt;$L1947),AND($CI1947&lt;&gt;"",$CI1947&lt;&gt;$N1947),AND($CK1947&lt;&gt;"",$CK1947&lt;&gt;$P1947),AND($CM1947&lt;&gt;"",$CM1947&lt;&gt;$R1947),AND($CO1947&lt;&gt;"",$CO1947&lt;&gt;$T1947),AND($CQ1947&lt;&gt;"",$CQ1947&lt;&gt;$V1947),AND($CS1947&lt;&gt;"",$CS1947&lt;&gt;$X1947),AND($CU1947&lt;&gt;"",$CU1947&lt;&gt;$Z1947),AND($CW1947&lt;&gt;"",$CW1947&lt;&gt;$AB1947),AND($CY1947&lt;&gt;"",$CY1947&lt;&gt;$AD1947),AND($DA1947&lt;&gt;"",$DA1947&lt;&gt;$AF1947),AND($DC1947&lt;&gt;"",$DC1947&lt;&gt;$AH1947),AND($DE1947&lt;&gt;"",$DE1947&lt;&gt;$AJ1947),AND($DG1947&lt;&gt;"",$DG1947&lt;&gt;$AL1947),AND($DI1947&lt;&gt;"",$DI1947&lt;&gt;$AN1947)),"Score changed",IF(OR(AND($CD1947&lt;&gt;"",$CD1947&lt;&gt;$I1947),AND($CF1947&lt;&gt;"",$CF1947&lt;&gt;$K1947),AND($CH1947&lt;&gt;"",$CH1947&lt;&gt;$M1947),AND($CJ1947&lt;&gt;"",$CJ1947&lt;&gt;$O1947),AND($CL1947&lt;&gt;"",$CL1947&lt;&gt;$Q1947),AND($CN1947&lt;&gt;"",$CN1947&lt;&gt;$S1947),AND($CP1947&lt;&gt;"",$CP1947&lt;&gt;$U1947),AND($CR1947&lt;&gt;"",$CR1947&lt;&gt;$W1947),AND($CT1947&lt;&gt;"",$CT1947&lt;&gt;$Y1947),AND($CV1947&lt;&gt;"",$CV1947&lt;&gt;$AA1947),AND($CX1947&lt;&gt;"",$CX1947&lt;&gt;$AC1947),AND($CZ1947&lt;&gt;"",$CZ1947&lt;&gt;$AE1947),AND($DB1947&lt;&gt;"",$DB1947&lt;&gt;$AG1947),AND($DD1947&lt;&gt;"",$DD1947&lt;&gt;$AI1947),AND($DF1947&lt;&gt;"",$DF1947&lt;&gt;$AK1947),AND($DH1947&lt;&gt;"",$DH1947&lt;&gt;$AM1947),AND($DJ1947&lt;&gt;"",$DJ1947&lt;&gt;$AO1947)),"Rewrite only","No change entered")))</f>
        <v/>
      </c>
    </row>
    <row r="1948" spans="1:115" ht="14.25" customHeight="1">
      <c r="A1948" s="86" t="str">
        <f>IF($F1948="","",IFERROR(INDEX([1]Raw_Data!$A:$A,MATCH($F1948,[1]Raw_Data!$F:$F,0)),""))</f>
        <v/>
      </c>
      <c r="B1948" s="86" t="str">
        <f>IF($F1948="","",IFERROR(INDEX([1]Raw_Data!$B:$B,MATCH($F1948,[1]Raw_Data!$F:$F,0)),""))</f>
        <v/>
      </c>
      <c r="C1948" s="86" t="str">
        <f>IF($F1948="","",IFERROR(INDEX([1]Raw_Data!$C:$C,MATCH($F1948,[1]Raw_Data!$F:$F,0)),""))</f>
        <v/>
      </c>
      <c r="D1948" s="86" t="str">
        <f>IF($F1948="","",IFERROR(INDEX([1]Raw_Data!$D:$D,MATCH($F1948,[1]Raw_Data!$F:$F,0)),""))</f>
        <v/>
      </c>
      <c r="E1948" s="86" t="str">
        <f>IF($F1948="","",IFERROR(INDEX([1]Raw_Data!$E:$E,MATCH($F1948,[1]Raw_Data!$F:$F,0)),""))</f>
        <v/>
      </c>
      <c r="F1948" s="87"/>
      <c r="G1948" s="86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>IF($F1948="","",SUM(IF($CC1948="",$H1948,$CC1948),IF($CE1948="",$J1948,$CE1948),IF($CG1948="",$L1948,$CG1948),IF($CI1948="",$N1948,$CI1948),IF($CK1948="",$P1948,$CK1948),IF($CM1948="",$R1948,$CM1948),IF($CO1948="",$T1948,$CO1948),IF($CQ1948="",$V1948,$CQ1948),IF($CS1948="",$X1948,$CS1948),IF($CU1948="",$Z1948,$CU1948),IF($CW1948="",$AB1948,$CW1948),IF($CY1948="",$AD1948,$CY1948),IF($DA1948="",$AF1948,$DA1948),IF($DC1948="",$AH1948,$DC1948),IF($DE1948="",$AJ1948,$DE1948),IF($DG1948="",$AL1948,$DG1948),IF($DI1948="",$AN1948,$DI1948)))</f>
        <v/>
      </c>
      <c r="AT1948" s="86" t="str">
        <f t="shared" si="360"/>
        <v/>
      </c>
      <c r="AU1948" s="86" t="str">
        <f t="shared" si="361"/>
        <v/>
      </c>
      <c r="AV1948" s="86" t="str">
        <f t="shared" si="362"/>
        <v/>
      </c>
      <c r="AW1948" s="86" t="str">
        <f t="shared" si="363"/>
        <v/>
      </c>
      <c r="AX1948" s="86" t="str">
        <f t="shared" si="364"/>
        <v/>
      </c>
      <c r="AY1948" s="86" t="str">
        <f>IF(B1948="","",COUNTIFS($B$5:B1948,B1948,$AT$5:AT1948,AT1948))</f>
        <v/>
      </c>
      <c r="AZ1948" s="86" t="str">
        <f>IF(B1948="","",COUNTIFS($B$5:B1948,B1948,$AV$5:AV1948,AV1948))</f>
        <v/>
      </c>
      <c r="BA1948" s="86" t="str">
        <f t="shared" si="365"/>
        <v/>
      </c>
      <c r="BB1948" s="86" t="str">
        <f t="shared" si="366"/>
        <v/>
      </c>
      <c r="BC1948" s="86">
        <f t="shared" si="367"/>
        <v>0</v>
      </c>
      <c r="BD1948" s="40" t="str">
        <f t="shared" si="368"/>
        <v/>
      </c>
      <c r="BE1948" s="11" t="str">
        <f>IF($F1948="","","REV"&amp;COUNTIF($F$5:F1948,$F1948))</f>
        <v/>
      </c>
      <c r="BF1948" s="23"/>
      <c r="BG1948" s="23"/>
      <c r="BH1948" s="40" t="str">
        <f t="shared" si="369"/>
        <v/>
      </c>
      <c r="BI1948" s="40" t="str">
        <f t="shared" si="370"/>
        <v/>
      </c>
      <c r="BJ1948" s="88"/>
      <c r="BK1948" s="88"/>
      <c r="BL1948" s="88"/>
      <c r="BM1948" s="88"/>
      <c r="BN1948" s="88"/>
      <c r="BO1948" s="88"/>
      <c r="BP1948" s="88"/>
      <c r="BQ1948" s="88"/>
      <c r="BR1948" s="88"/>
      <c r="BS1948" s="88"/>
      <c r="BT1948" s="88"/>
      <c r="BU1948" s="88"/>
      <c r="BV1948" s="88"/>
      <c r="BW1948" s="88"/>
      <c r="BX1948" s="88"/>
      <c r="BY1948" s="88"/>
      <c r="BZ1948" s="88"/>
      <c r="CA1948" s="40" t="str">
        <f t="shared" si="371"/>
        <v/>
      </c>
      <c r="CC1948" s="87"/>
      <c r="CD1948" s="88"/>
      <c r="CE1948" s="87"/>
      <c r="CF1948" s="88"/>
      <c r="CG1948" s="87"/>
      <c r="CH1948" s="88"/>
      <c r="CI1948" s="87"/>
      <c r="CJ1948" s="88"/>
      <c r="CK1948" s="87"/>
      <c r="CL1948" s="88"/>
      <c r="CM1948" s="87"/>
      <c r="CN1948" s="88"/>
      <c r="CO1948" s="87"/>
      <c r="CP1948" s="88"/>
      <c r="CQ1948" s="87"/>
      <c r="CR1948" s="88"/>
      <c r="CS1948" s="87"/>
      <c r="CT1948" s="88"/>
      <c r="CU1948" s="87"/>
      <c r="CV1948" s="88"/>
      <c r="CW1948" s="87"/>
      <c r="CX1948" s="88"/>
      <c r="CY1948" s="87"/>
      <c r="CZ1948" s="88"/>
      <c r="DA1948" s="87"/>
      <c r="DB1948" s="88"/>
      <c r="DC1948" s="87"/>
      <c r="DD1948" s="88"/>
      <c r="DE1948" s="87"/>
      <c r="DF1948" s="88"/>
      <c r="DG1948" s="87"/>
      <c r="DH1948" s="88"/>
      <c r="DI1948" s="87"/>
      <c r="DJ1948" s="88"/>
      <c r="DK1948" s="23" t="str">
        <f>IF($F1948="","",IF(OR(AND($CC1948&lt;&gt;"",$CC1948&lt;&gt;$H1948),AND($CE1948&lt;&gt;"",$CE1948&lt;&gt;$J1948),AND($CG1948&lt;&gt;"",$CG1948&lt;&gt;$L1948),AND($CI1948&lt;&gt;"",$CI1948&lt;&gt;$N1948),AND($CK1948&lt;&gt;"",$CK1948&lt;&gt;$P1948),AND($CM1948&lt;&gt;"",$CM1948&lt;&gt;$R1948),AND($CO1948&lt;&gt;"",$CO1948&lt;&gt;$T1948),AND($CQ1948&lt;&gt;"",$CQ1948&lt;&gt;$V1948),AND($CS1948&lt;&gt;"",$CS1948&lt;&gt;$X1948),AND($CU1948&lt;&gt;"",$CU1948&lt;&gt;$Z1948),AND($CW1948&lt;&gt;"",$CW1948&lt;&gt;$AB1948),AND($CY1948&lt;&gt;"",$CY1948&lt;&gt;$AD1948),AND($DA1948&lt;&gt;"",$DA1948&lt;&gt;$AF1948),AND($DC1948&lt;&gt;"",$DC1948&lt;&gt;$AH1948),AND($DE1948&lt;&gt;"",$DE1948&lt;&gt;$AJ1948),AND($DG1948&lt;&gt;"",$DG1948&lt;&gt;$AL1948),AND($DI1948&lt;&gt;"",$DI1948&lt;&gt;$AN1948)),"Score changed",IF(OR(AND($CD1948&lt;&gt;"",$CD1948&lt;&gt;$I1948),AND($CF1948&lt;&gt;"",$CF1948&lt;&gt;$K1948),AND($CH1948&lt;&gt;"",$CH1948&lt;&gt;$M1948),AND($CJ1948&lt;&gt;"",$CJ1948&lt;&gt;$O1948),AND($CL1948&lt;&gt;"",$CL1948&lt;&gt;$Q1948),AND($CN1948&lt;&gt;"",$CN1948&lt;&gt;$S1948),AND($CP1948&lt;&gt;"",$CP1948&lt;&gt;$U1948),AND($CR1948&lt;&gt;"",$CR1948&lt;&gt;$W1948),AND($CT1948&lt;&gt;"",$CT1948&lt;&gt;$Y1948),AND($CV1948&lt;&gt;"",$CV1948&lt;&gt;$AA1948),AND($CX1948&lt;&gt;"",$CX1948&lt;&gt;$AC1948),AND($CZ1948&lt;&gt;"",$CZ1948&lt;&gt;$AE1948),AND($DB1948&lt;&gt;"",$DB1948&lt;&gt;$AG1948),AND($DD1948&lt;&gt;"",$DD1948&lt;&gt;$AI1948),AND($DF1948&lt;&gt;"",$DF1948&lt;&gt;$AK1948),AND($DH1948&lt;&gt;"",$DH1948&lt;&gt;$AM1948),AND($DJ1948&lt;&gt;"",$DJ1948&lt;&gt;$AO1948)),"Rewrite only","No change entered")))</f>
        <v/>
      </c>
    </row>
    <row r="1949" spans="1:115" ht="14.25" customHeight="1">
      <c r="A1949" s="86" t="str">
        <f>IF($F1949="","",IFERROR(INDEX([1]Raw_Data!$A:$A,MATCH($F1949,[1]Raw_Data!$F:$F,0)),""))</f>
        <v/>
      </c>
      <c r="B1949" s="86" t="str">
        <f>IF($F1949="","",IFERROR(INDEX([1]Raw_Data!$B:$B,MATCH($F1949,[1]Raw_Data!$F:$F,0)),""))</f>
        <v/>
      </c>
      <c r="C1949" s="86" t="str">
        <f>IF($F1949="","",IFERROR(INDEX([1]Raw_Data!$C:$C,MATCH($F1949,[1]Raw_Data!$F:$F,0)),""))</f>
        <v/>
      </c>
      <c r="D1949" s="86" t="str">
        <f>IF($F1949="","",IFERROR(INDEX([1]Raw_Data!$D:$D,MATCH($F1949,[1]Raw_Data!$F:$F,0)),""))</f>
        <v/>
      </c>
      <c r="E1949" s="86" t="str">
        <f>IF($F1949="","",IFERROR(INDEX([1]Raw_Data!$E:$E,MATCH($F1949,[1]Raw_Data!$F:$F,0)),""))</f>
        <v/>
      </c>
      <c r="F1949" s="87"/>
      <c r="G1949" s="86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>IF($F1949="","",SUM(IF($CC1949="",$H1949,$CC1949),IF($CE1949="",$J1949,$CE1949),IF($CG1949="",$L1949,$CG1949),IF($CI1949="",$N1949,$CI1949),IF($CK1949="",$P1949,$CK1949),IF($CM1949="",$R1949,$CM1949),IF($CO1949="",$T1949,$CO1949),IF($CQ1949="",$V1949,$CQ1949),IF($CS1949="",$X1949,$CS1949),IF($CU1949="",$Z1949,$CU1949),IF($CW1949="",$AB1949,$CW1949),IF($CY1949="",$AD1949,$CY1949),IF($DA1949="",$AF1949,$DA1949),IF($DC1949="",$AH1949,$DC1949),IF($DE1949="",$AJ1949,$DE1949),IF($DG1949="",$AL1949,$DG1949),IF($DI1949="",$AN1949,$DI1949)))</f>
        <v/>
      </c>
      <c r="AT1949" s="86" t="str">
        <f t="shared" si="360"/>
        <v/>
      </c>
      <c r="AU1949" s="86" t="str">
        <f t="shared" si="361"/>
        <v/>
      </c>
      <c r="AV1949" s="86" t="str">
        <f t="shared" si="362"/>
        <v/>
      </c>
      <c r="AW1949" s="86" t="str">
        <f t="shared" si="363"/>
        <v/>
      </c>
      <c r="AX1949" s="86" t="str">
        <f t="shared" si="364"/>
        <v/>
      </c>
      <c r="AY1949" s="86" t="str">
        <f>IF(B1949="","",COUNTIFS($B$5:B1949,B1949,$AT$5:AT1949,AT1949))</f>
        <v/>
      </c>
      <c r="AZ1949" s="86" t="str">
        <f>IF(B1949="","",COUNTIFS($B$5:B1949,B1949,$AV$5:AV1949,AV1949))</f>
        <v/>
      </c>
      <c r="BA1949" s="86" t="str">
        <f t="shared" si="365"/>
        <v/>
      </c>
      <c r="BB1949" s="86" t="str">
        <f t="shared" si="366"/>
        <v/>
      </c>
      <c r="BC1949" s="86">
        <f t="shared" si="367"/>
        <v>0</v>
      </c>
      <c r="BD1949" s="40" t="str">
        <f t="shared" si="368"/>
        <v/>
      </c>
      <c r="BE1949" s="11" t="str">
        <f>IF($F1949="","","REV"&amp;COUNTIF($F$5:F1949,$F1949))</f>
        <v/>
      </c>
      <c r="BF1949" s="23"/>
      <c r="BG1949" s="23"/>
      <c r="BH1949" s="40" t="str">
        <f t="shared" si="369"/>
        <v/>
      </c>
      <c r="BI1949" s="40" t="str">
        <f t="shared" si="370"/>
        <v/>
      </c>
      <c r="BJ1949" s="88"/>
      <c r="BK1949" s="88"/>
      <c r="BL1949" s="88"/>
      <c r="BM1949" s="88"/>
      <c r="BN1949" s="88"/>
      <c r="BO1949" s="88"/>
      <c r="BP1949" s="88"/>
      <c r="BQ1949" s="88"/>
      <c r="BR1949" s="88"/>
      <c r="BS1949" s="88"/>
      <c r="BT1949" s="88"/>
      <c r="BU1949" s="88"/>
      <c r="BV1949" s="88"/>
      <c r="BW1949" s="88"/>
      <c r="BX1949" s="88"/>
      <c r="BY1949" s="88"/>
      <c r="BZ1949" s="88"/>
      <c r="CA1949" s="40" t="str">
        <f t="shared" si="371"/>
        <v/>
      </c>
      <c r="CC1949" s="87"/>
      <c r="CD1949" s="88"/>
      <c r="CE1949" s="87"/>
      <c r="CF1949" s="88"/>
      <c r="CG1949" s="87"/>
      <c r="CH1949" s="88"/>
      <c r="CI1949" s="87"/>
      <c r="CJ1949" s="88"/>
      <c r="CK1949" s="87"/>
      <c r="CL1949" s="88"/>
      <c r="CM1949" s="87"/>
      <c r="CN1949" s="88"/>
      <c r="CO1949" s="87"/>
      <c r="CP1949" s="88"/>
      <c r="CQ1949" s="87"/>
      <c r="CR1949" s="88"/>
      <c r="CS1949" s="87"/>
      <c r="CT1949" s="88"/>
      <c r="CU1949" s="87"/>
      <c r="CV1949" s="88"/>
      <c r="CW1949" s="87"/>
      <c r="CX1949" s="88"/>
      <c r="CY1949" s="87"/>
      <c r="CZ1949" s="88"/>
      <c r="DA1949" s="87"/>
      <c r="DB1949" s="88"/>
      <c r="DC1949" s="87"/>
      <c r="DD1949" s="88"/>
      <c r="DE1949" s="87"/>
      <c r="DF1949" s="88"/>
      <c r="DG1949" s="87"/>
      <c r="DH1949" s="88"/>
      <c r="DI1949" s="87"/>
      <c r="DJ1949" s="88"/>
      <c r="DK1949" s="23" t="str">
        <f>IF($F1949="","",IF(OR(AND($CC1949&lt;&gt;"",$CC1949&lt;&gt;$H1949),AND($CE1949&lt;&gt;"",$CE1949&lt;&gt;$J1949),AND($CG1949&lt;&gt;"",$CG1949&lt;&gt;$L1949),AND($CI1949&lt;&gt;"",$CI1949&lt;&gt;$N1949),AND($CK1949&lt;&gt;"",$CK1949&lt;&gt;$P1949),AND($CM1949&lt;&gt;"",$CM1949&lt;&gt;$R1949),AND($CO1949&lt;&gt;"",$CO1949&lt;&gt;$T1949),AND($CQ1949&lt;&gt;"",$CQ1949&lt;&gt;$V1949),AND($CS1949&lt;&gt;"",$CS1949&lt;&gt;$X1949),AND($CU1949&lt;&gt;"",$CU1949&lt;&gt;$Z1949),AND($CW1949&lt;&gt;"",$CW1949&lt;&gt;$AB1949),AND($CY1949&lt;&gt;"",$CY1949&lt;&gt;$AD1949),AND($DA1949&lt;&gt;"",$DA1949&lt;&gt;$AF1949),AND($DC1949&lt;&gt;"",$DC1949&lt;&gt;$AH1949),AND($DE1949&lt;&gt;"",$DE1949&lt;&gt;$AJ1949),AND($DG1949&lt;&gt;"",$DG1949&lt;&gt;$AL1949),AND($DI1949&lt;&gt;"",$DI1949&lt;&gt;$AN1949)),"Score changed",IF(OR(AND($CD1949&lt;&gt;"",$CD1949&lt;&gt;$I1949),AND($CF1949&lt;&gt;"",$CF1949&lt;&gt;$K1949),AND($CH1949&lt;&gt;"",$CH1949&lt;&gt;$M1949),AND($CJ1949&lt;&gt;"",$CJ1949&lt;&gt;$O1949),AND($CL1949&lt;&gt;"",$CL1949&lt;&gt;$Q1949),AND($CN1949&lt;&gt;"",$CN1949&lt;&gt;$S1949),AND($CP1949&lt;&gt;"",$CP1949&lt;&gt;$U1949),AND($CR1949&lt;&gt;"",$CR1949&lt;&gt;$W1949),AND($CT1949&lt;&gt;"",$CT1949&lt;&gt;$Y1949),AND($CV1949&lt;&gt;"",$CV1949&lt;&gt;$AA1949),AND($CX1949&lt;&gt;"",$CX1949&lt;&gt;$AC1949),AND($CZ1949&lt;&gt;"",$CZ1949&lt;&gt;$AE1949),AND($DB1949&lt;&gt;"",$DB1949&lt;&gt;$AG1949),AND($DD1949&lt;&gt;"",$DD1949&lt;&gt;$AI1949),AND($DF1949&lt;&gt;"",$DF1949&lt;&gt;$AK1949),AND($DH1949&lt;&gt;"",$DH1949&lt;&gt;$AM1949),AND($DJ1949&lt;&gt;"",$DJ1949&lt;&gt;$AO1949)),"Rewrite only","No change entered")))</f>
        <v/>
      </c>
    </row>
    <row r="1950" spans="1:115" ht="14.25" customHeight="1">
      <c r="A1950" s="86" t="str">
        <f>IF($F1950="","",IFERROR(INDEX([1]Raw_Data!$A:$A,MATCH($F1950,[1]Raw_Data!$F:$F,0)),""))</f>
        <v/>
      </c>
      <c r="B1950" s="86" t="str">
        <f>IF($F1950="","",IFERROR(INDEX([1]Raw_Data!$B:$B,MATCH($F1950,[1]Raw_Data!$F:$F,0)),""))</f>
        <v/>
      </c>
      <c r="C1950" s="86" t="str">
        <f>IF($F1950="","",IFERROR(INDEX([1]Raw_Data!$C:$C,MATCH($F1950,[1]Raw_Data!$F:$F,0)),""))</f>
        <v/>
      </c>
      <c r="D1950" s="86" t="str">
        <f>IF($F1950="","",IFERROR(INDEX([1]Raw_Data!$D:$D,MATCH($F1950,[1]Raw_Data!$F:$F,0)),""))</f>
        <v/>
      </c>
      <c r="E1950" s="86" t="str">
        <f>IF($F1950="","",IFERROR(INDEX([1]Raw_Data!$E:$E,MATCH($F1950,[1]Raw_Data!$F:$F,0)),""))</f>
        <v/>
      </c>
      <c r="F1950" s="87"/>
      <c r="G1950" s="86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>IF($F1950="","",SUM(IF($CC1950="",$H1950,$CC1950),IF($CE1950="",$J1950,$CE1950),IF($CG1950="",$L1950,$CG1950),IF($CI1950="",$N1950,$CI1950),IF($CK1950="",$P1950,$CK1950),IF($CM1950="",$R1950,$CM1950),IF($CO1950="",$T1950,$CO1950),IF($CQ1950="",$V1950,$CQ1950),IF($CS1950="",$X1950,$CS1950),IF($CU1950="",$Z1950,$CU1950),IF($CW1950="",$AB1950,$CW1950),IF($CY1950="",$AD1950,$CY1950),IF($DA1950="",$AF1950,$DA1950),IF($DC1950="",$AH1950,$DC1950),IF($DE1950="",$AJ1950,$DE1950),IF($DG1950="",$AL1950,$DG1950),IF($DI1950="",$AN1950,$DI1950)))</f>
        <v/>
      </c>
      <c r="AT1950" s="86" t="str">
        <f t="shared" si="360"/>
        <v/>
      </c>
      <c r="AU1950" s="86" t="str">
        <f t="shared" si="361"/>
        <v/>
      </c>
      <c r="AV1950" s="86" t="str">
        <f t="shared" si="362"/>
        <v/>
      </c>
      <c r="AW1950" s="86" t="str">
        <f t="shared" si="363"/>
        <v/>
      </c>
      <c r="AX1950" s="86" t="str">
        <f t="shared" si="364"/>
        <v/>
      </c>
      <c r="AY1950" s="86" t="str">
        <f>IF(B1950="","",COUNTIFS($B$5:B1950,B1950,$AT$5:AT1950,AT1950))</f>
        <v/>
      </c>
      <c r="AZ1950" s="86" t="str">
        <f>IF(B1950="","",COUNTIFS($B$5:B1950,B1950,$AV$5:AV1950,AV1950))</f>
        <v/>
      </c>
      <c r="BA1950" s="86" t="str">
        <f t="shared" si="365"/>
        <v/>
      </c>
      <c r="BB1950" s="86" t="str">
        <f t="shared" si="366"/>
        <v/>
      </c>
      <c r="BC1950" s="86">
        <f t="shared" si="367"/>
        <v>0</v>
      </c>
      <c r="BD1950" s="40" t="str">
        <f t="shared" si="368"/>
        <v/>
      </c>
      <c r="BE1950" s="11" t="str">
        <f>IF($F1950="","","REV"&amp;COUNTIF($F$5:F1950,$F1950))</f>
        <v/>
      </c>
      <c r="BF1950" s="23"/>
      <c r="BG1950" s="23"/>
      <c r="BH1950" s="40" t="str">
        <f t="shared" si="369"/>
        <v/>
      </c>
      <c r="BI1950" s="40" t="str">
        <f t="shared" si="370"/>
        <v/>
      </c>
      <c r="BJ1950" s="88"/>
      <c r="BK1950" s="88"/>
      <c r="BL1950" s="88"/>
      <c r="BM1950" s="88"/>
      <c r="BN1950" s="88"/>
      <c r="BO1950" s="88"/>
      <c r="BP1950" s="88"/>
      <c r="BQ1950" s="88"/>
      <c r="BR1950" s="88"/>
      <c r="BS1950" s="88"/>
      <c r="BT1950" s="88"/>
      <c r="BU1950" s="88"/>
      <c r="BV1950" s="88"/>
      <c r="BW1950" s="88"/>
      <c r="BX1950" s="88"/>
      <c r="BY1950" s="88"/>
      <c r="BZ1950" s="88"/>
      <c r="CA1950" s="40" t="str">
        <f t="shared" si="371"/>
        <v/>
      </c>
      <c r="CC1950" s="87"/>
      <c r="CD1950" s="88"/>
      <c r="CE1950" s="87"/>
      <c r="CF1950" s="88"/>
      <c r="CG1950" s="87"/>
      <c r="CH1950" s="88"/>
      <c r="CI1950" s="87"/>
      <c r="CJ1950" s="88"/>
      <c r="CK1950" s="87"/>
      <c r="CL1950" s="88"/>
      <c r="CM1950" s="87"/>
      <c r="CN1950" s="88"/>
      <c r="CO1950" s="87"/>
      <c r="CP1950" s="88"/>
      <c r="CQ1950" s="87"/>
      <c r="CR1950" s="88"/>
      <c r="CS1950" s="87"/>
      <c r="CT1950" s="88"/>
      <c r="CU1950" s="87"/>
      <c r="CV1950" s="88"/>
      <c r="CW1950" s="87"/>
      <c r="CX1950" s="88"/>
      <c r="CY1950" s="87"/>
      <c r="CZ1950" s="88"/>
      <c r="DA1950" s="87"/>
      <c r="DB1950" s="88"/>
      <c r="DC1950" s="87"/>
      <c r="DD1950" s="88"/>
      <c r="DE1950" s="87"/>
      <c r="DF1950" s="88"/>
      <c r="DG1950" s="87"/>
      <c r="DH1950" s="88"/>
      <c r="DI1950" s="87"/>
      <c r="DJ1950" s="88"/>
      <c r="DK1950" s="23" t="str">
        <f>IF($F1950="","",IF(OR(AND($CC1950&lt;&gt;"",$CC1950&lt;&gt;$H1950),AND($CE1950&lt;&gt;"",$CE1950&lt;&gt;$J1950),AND($CG1950&lt;&gt;"",$CG1950&lt;&gt;$L1950),AND($CI1950&lt;&gt;"",$CI1950&lt;&gt;$N1950),AND($CK1950&lt;&gt;"",$CK1950&lt;&gt;$P1950),AND($CM1950&lt;&gt;"",$CM1950&lt;&gt;$R1950),AND($CO1950&lt;&gt;"",$CO1950&lt;&gt;$T1950),AND($CQ1950&lt;&gt;"",$CQ1950&lt;&gt;$V1950),AND($CS1950&lt;&gt;"",$CS1950&lt;&gt;$X1950),AND($CU1950&lt;&gt;"",$CU1950&lt;&gt;$Z1950),AND($CW1950&lt;&gt;"",$CW1950&lt;&gt;$AB1950),AND($CY1950&lt;&gt;"",$CY1950&lt;&gt;$AD1950),AND($DA1950&lt;&gt;"",$DA1950&lt;&gt;$AF1950),AND($DC1950&lt;&gt;"",$DC1950&lt;&gt;$AH1950),AND($DE1950&lt;&gt;"",$DE1950&lt;&gt;$AJ1950),AND($DG1950&lt;&gt;"",$DG1950&lt;&gt;$AL1950),AND($DI1950&lt;&gt;"",$DI1950&lt;&gt;$AN1950)),"Score changed",IF(OR(AND($CD1950&lt;&gt;"",$CD1950&lt;&gt;$I1950),AND($CF1950&lt;&gt;"",$CF1950&lt;&gt;$K1950),AND($CH1950&lt;&gt;"",$CH1950&lt;&gt;$M1950),AND($CJ1950&lt;&gt;"",$CJ1950&lt;&gt;$O1950),AND($CL1950&lt;&gt;"",$CL1950&lt;&gt;$Q1950),AND($CN1950&lt;&gt;"",$CN1950&lt;&gt;$S1950),AND($CP1950&lt;&gt;"",$CP1950&lt;&gt;$U1950),AND($CR1950&lt;&gt;"",$CR1950&lt;&gt;$W1950),AND($CT1950&lt;&gt;"",$CT1950&lt;&gt;$Y1950),AND($CV1950&lt;&gt;"",$CV1950&lt;&gt;$AA1950),AND($CX1950&lt;&gt;"",$CX1950&lt;&gt;$AC1950),AND($CZ1950&lt;&gt;"",$CZ1950&lt;&gt;$AE1950),AND($DB1950&lt;&gt;"",$DB1950&lt;&gt;$AG1950),AND($DD1950&lt;&gt;"",$DD1950&lt;&gt;$AI1950),AND($DF1950&lt;&gt;"",$DF1950&lt;&gt;$AK1950),AND($DH1950&lt;&gt;"",$DH1950&lt;&gt;$AM1950),AND($DJ1950&lt;&gt;"",$DJ1950&lt;&gt;$AO1950)),"Rewrite only","No change entered")))</f>
        <v/>
      </c>
    </row>
    <row r="1951" spans="1:115" ht="14.25" customHeight="1">
      <c r="A1951" s="86" t="str">
        <f>IF($F1951="","",IFERROR(INDEX([1]Raw_Data!$A:$A,MATCH($F1951,[1]Raw_Data!$F:$F,0)),""))</f>
        <v/>
      </c>
      <c r="B1951" s="86" t="str">
        <f>IF($F1951="","",IFERROR(INDEX([1]Raw_Data!$B:$B,MATCH($F1951,[1]Raw_Data!$F:$F,0)),""))</f>
        <v/>
      </c>
      <c r="C1951" s="86" t="str">
        <f>IF($F1951="","",IFERROR(INDEX([1]Raw_Data!$C:$C,MATCH($F1951,[1]Raw_Data!$F:$F,0)),""))</f>
        <v/>
      </c>
      <c r="D1951" s="86" t="str">
        <f>IF($F1951="","",IFERROR(INDEX([1]Raw_Data!$D:$D,MATCH($F1951,[1]Raw_Data!$F:$F,0)),""))</f>
        <v/>
      </c>
      <c r="E1951" s="86" t="str">
        <f>IF($F1951="","",IFERROR(INDEX([1]Raw_Data!$E:$E,MATCH($F1951,[1]Raw_Data!$F:$F,0)),""))</f>
        <v/>
      </c>
      <c r="F1951" s="87"/>
      <c r="G1951" s="86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>IF($F1951="","",SUM(IF($CC1951="",$H1951,$CC1951),IF($CE1951="",$J1951,$CE1951),IF($CG1951="",$L1951,$CG1951),IF($CI1951="",$N1951,$CI1951),IF($CK1951="",$P1951,$CK1951),IF($CM1951="",$R1951,$CM1951),IF($CO1951="",$T1951,$CO1951),IF($CQ1951="",$V1951,$CQ1951),IF($CS1951="",$X1951,$CS1951),IF($CU1951="",$Z1951,$CU1951),IF($CW1951="",$AB1951,$CW1951),IF($CY1951="",$AD1951,$CY1951),IF($DA1951="",$AF1951,$DA1951),IF($DC1951="",$AH1951,$DC1951),IF($DE1951="",$AJ1951,$DE1951),IF($DG1951="",$AL1951,$DG1951),IF($DI1951="",$AN1951,$DI1951)))</f>
        <v/>
      </c>
      <c r="AT1951" s="86" t="str">
        <f t="shared" si="360"/>
        <v/>
      </c>
      <c r="AU1951" s="86" t="str">
        <f t="shared" si="361"/>
        <v/>
      </c>
      <c r="AV1951" s="86" t="str">
        <f t="shared" si="362"/>
        <v/>
      </c>
      <c r="AW1951" s="86" t="str">
        <f t="shared" si="363"/>
        <v/>
      </c>
      <c r="AX1951" s="86" t="str">
        <f t="shared" si="364"/>
        <v/>
      </c>
      <c r="AY1951" s="86" t="str">
        <f>IF(B1951="","",COUNTIFS($B$5:B1951,B1951,$AT$5:AT1951,AT1951))</f>
        <v/>
      </c>
      <c r="AZ1951" s="86" t="str">
        <f>IF(B1951="","",COUNTIFS($B$5:B1951,B1951,$AV$5:AV1951,AV1951))</f>
        <v/>
      </c>
      <c r="BA1951" s="86" t="str">
        <f t="shared" si="365"/>
        <v/>
      </c>
      <c r="BB1951" s="86" t="str">
        <f t="shared" si="366"/>
        <v/>
      </c>
      <c r="BC1951" s="86">
        <f t="shared" si="367"/>
        <v>0</v>
      </c>
      <c r="BD1951" s="40" t="str">
        <f t="shared" si="368"/>
        <v/>
      </c>
      <c r="BE1951" s="11" t="str">
        <f>IF($F1951="","","REV"&amp;COUNTIF($F$5:F1951,$F1951))</f>
        <v/>
      </c>
      <c r="BF1951" s="23"/>
      <c r="BG1951" s="23"/>
      <c r="BH1951" s="40" t="str">
        <f t="shared" si="369"/>
        <v/>
      </c>
      <c r="BI1951" s="40" t="str">
        <f t="shared" si="370"/>
        <v/>
      </c>
      <c r="BJ1951" s="88"/>
      <c r="BK1951" s="88"/>
      <c r="BL1951" s="88"/>
      <c r="BM1951" s="88"/>
      <c r="BN1951" s="88"/>
      <c r="BO1951" s="88"/>
      <c r="BP1951" s="88"/>
      <c r="BQ1951" s="88"/>
      <c r="BR1951" s="88"/>
      <c r="BS1951" s="88"/>
      <c r="BT1951" s="88"/>
      <c r="BU1951" s="88"/>
      <c r="BV1951" s="88"/>
      <c r="BW1951" s="88"/>
      <c r="BX1951" s="88"/>
      <c r="BY1951" s="88"/>
      <c r="BZ1951" s="88"/>
      <c r="CA1951" s="40" t="str">
        <f t="shared" si="371"/>
        <v/>
      </c>
      <c r="CC1951" s="87"/>
      <c r="CD1951" s="88"/>
      <c r="CE1951" s="87"/>
      <c r="CF1951" s="88"/>
      <c r="CG1951" s="87"/>
      <c r="CH1951" s="88"/>
      <c r="CI1951" s="87"/>
      <c r="CJ1951" s="88"/>
      <c r="CK1951" s="87"/>
      <c r="CL1951" s="88"/>
      <c r="CM1951" s="87"/>
      <c r="CN1951" s="88"/>
      <c r="CO1951" s="87"/>
      <c r="CP1951" s="88"/>
      <c r="CQ1951" s="87"/>
      <c r="CR1951" s="88"/>
      <c r="CS1951" s="87"/>
      <c r="CT1951" s="88"/>
      <c r="CU1951" s="87"/>
      <c r="CV1951" s="88"/>
      <c r="CW1951" s="87"/>
      <c r="CX1951" s="88"/>
      <c r="CY1951" s="87"/>
      <c r="CZ1951" s="88"/>
      <c r="DA1951" s="87"/>
      <c r="DB1951" s="88"/>
      <c r="DC1951" s="87"/>
      <c r="DD1951" s="88"/>
      <c r="DE1951" s="87"/>
      <c r="DF1951" s="88"/>
      <c r="DG1951" s="87"/>
      <c r="DH1951" s="88"/>
      <c r="DI1951" s="87"/>
      <c r="DJ1951" s="88"/>
      <c r="DK1951" s="23" t="str">
        <f>IF($F1951="","",IF(OR(AND($CC1951&lt;&gt;"",$CC1951&lt;&gt;$H1951),AND($CE1951&lt;&gt;"",$CE1951&lt;&gt;$J1951),AND($CG1951&lt;&gt;"",$CG1951&lt;&gt;$L1951),AND($CI1951&lt;&gt;"",$CI1951&lt;&gt;$N1951),AND($CK1951&lt;&gt;"",$CK1951&lt;&gt;$P1951),AND($CM1951&lt;&gt;"",$CM1951&lt;&gt;$R1951),AND($CO1951&lt;&gt;"",$CO1951&lt;&gt;$T1951),AND($CQ1951&lt;&gt;"",$CQ1951&lt;&gt;$V1951),AND($CS1951&lt;&gt;"",$CS1951&lt;&gt;$X1951),AND($CU1951&lt;&gt;"",$CU1951&lt;&gt;$Z1951),AND($CW1951&lt;&gt;"",$CW1951&lt;&gt;$AB1951),AND($CY1951&lt;&gt;"",$CY1951&lt;&gt;$AD1951),AND($DA1951&lt;&gt;"",$DA1951&lt;&gt;$AF1951),AND($DC1951&lt;&gt;"",$DC1951&lt;&gt;$AH1951),AND($DE1951&lt;&gt;"",$DE1951&lt;&gt;$AJ1951),AND($DG1951&lt;&gt;"",$DG1951&lt;&gt;$AL1951),AND($DI1951&lt;&gt;"",$DI1951&lt;&gt;$AN1951)),"Score changed",IF(OR(AND($CD1951&lt;&gt;"",$CD1951&lt;&gt;$I1951),AND($CF1951&lt;&gt;"",$CF1951&lt;&gt;$K1951),AND($CH1951&lt;&gt;"",$CH1951&lt;&gt;$M1951),AND($CJ1951&lt;&gt;"",$CJ1951&lt;&gt;$O1951),AND($CL1951&lt;&gt;"",$CL1951&lt;&gt;$Q1951),AND($CN1951&lt;&gt;"",$CN1951&lt;&gt;$S1951),AND($CP1951&lt;&gt;"",$CP1951&lt;&gt;$U1951),AND($CR1951&lt;&gt;"",$CR1951&lt;&gt;$W1951),AND($CT1951&lt;&gt;"",$CT1951&lt;&gt;$Y1951),AND($CV1951&lt;&gt;"",$CV1951&lt;&gt;$AA1951),AND($CX1951&lt;&gt;"",$CX1951&lt;&gt;$AC1951),AND($CZ1951&lt;&gt;"",$CZ1951&lt;&gt;$AE1951),AND($DB1951&lt;&gt;"",$DB1951&lt;&gt;$AG1951),AND($DD1951&lt;&gt;"",$DD1951&lt;&gt;$AI1951),AND($DF1951&lt;&gt;"",$DF1951&lt;&gt;$AK1951),AND($DH1951&lt;&gt;"",$DH1951&lt;&gt;$AM1951),AND($DJ1951&lt;&gt;"",$DJ1951&lt;&gt;$AO1951)),"Rewrite only","No change entered")))</f>
        <v/>
      </c>
    </row>
    <row r="1952" spans="1:115" ht="14.25" customHeight="1">
      <c r="A1952" s="86" t="str">
        <f>IF($F1952="","",IFERROR(INDEX([1]Raw_Data!$A:$A,MATCH($F1952,[1]Raw_Data!$F:$F,0)),""))</f>
        <v/>
      </c>
      <c r="B1952" s="86" t="str">
        <f>IF($F1952="","",IFERROR(INDEX([1]Raw_Data!$B:$B,MATCH($F1952,[1]Raw_Data!$F:$F,0)),""))</f>
        <v/>
      </c>
      <c r="C1952" s="86" t="str">
        <f>IF($F1952="","",IFERROR(INDEX([1]Raw_Data!$C:$C,MATCH($F1952,[1]Raw_Data!$F:$F,0)),""))</f>
        <v/>
      </c>
      <c r="D1952" s="86" t="str">
        <f>IF($F1952="","",IFERROR(INDEX([1]Raw_Data!$D:$D,MATCH($F1952,[1]Raw_Data!$F:$F,0)),""))</f>
        <v/>
      </c>
      <c r="E1952" s="86" t="str">
        <f>IF($F1952="","",IFERROR(INDEX([1]Raw_Data!$E:$E,MATCH($F1952,[1]Raw_Data!$F:$F,0)),""))</f>
        <v/>
      </c>
      <c r="F1952" s="87"/>
      <c r="G1952" s="86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>IF($F1952="","",SUM(IF($CC1952="",$H1952,$CC1952),IF($CE1952="",$J1952,$CE1952),IF($CG1952="",$L1952,$CG1952),IF($CI1952="",$N1952,$CI1952),IF($CK1952="",$P1952,$CK1952),IF($CM1952="",$R1952,$CM1952),IF($CO1952="",$T1952,$CO1952),IF($CQ1952="",$V1952,$CQ1952),IF($CS1952="",$X1952,$CS1952),IF($CU1952="",$Z1952,$CU1952),IF($CW1952="",$AB1952,$CW1952),IF($CY1952="",$AD1952,$CY1952),IF($DA1952="",$AF1952,$DA1952),IF($DC1952="",$AH1952,$DC1952),IF($DE1952="",$AJ1952,$DE1952),IF($DG1952="",$AL1952,$DG1952),IF($DI1952="",$AN1952,$DI1952)))</f>
        <v/>
      </c>
      <c r="AT1952" s="86" t="str">
        <f t="shared" si="360"/>
        <v/>
      </c>
      <c r="AU1952" s="86" t="str">
        <f t="shared" si="361"/>
        <v/>
      </c>
      <c r="AV1952" s="86" t="str">
        <f t="shared" si="362"/>
        <v/>
      </c>
      <c r="AW1952" s="86" t="str">
        <f t="shared" si="363"/>
        <v/>
      </c>
      <c r="AX1952" s="86" t="str">
        <f t="shared" si="364"/>
        <v/>
      </c>
      <c r="AY1952" s="86" t="str">
        <f>IF(B1952="","",COUNTIFS($B$5:B1952,B1952,$AT$5:AT1952,AT1952))</f>
        <v/>
      </c>
      <c r="AZ1952" s="86" t="str">
        <f>IF(B1952="","",COUNTIFS($B$5:B1952,B1952,$AV$5:AV1952,AV1952))</f>
        <v/>
      </c>
      <c r="BA1952" s="86" t="str">
        <f t="shared" si="365"/>
        <v/>
      </c>
      <c r="BB1952" s="86" t="str">
        <f t="shared" si="366"/>
        <v/>
      </c>
      <c r="BC1952" s="86">
        <f t="shared" si="367"/>
        <v>0</v>
      </c>
      <c r="BD1952" s="40" t="str">
        <f t="shared" si="368"/>
        <v/>
      </c>
      <c r="BE1952" s="11" t="str">
        <f>IF($F1952="","","REV"&amp;COUNTIF($F$5:F1952,$F1952))</f>
        <v/>
      </c>
      <c r="BF1952" s="23"/>
      <c r="BG1952" s="23"/>
      <c r="BH1952" s="40" t="str">
        <f t="shared" si="369"/>
        <v/>
      </c>
      <c r="BI1952" s="40" t="str">
        <f t="shared" si="370"/>
        <v/>
      </c>
      <c r="BJ1952" s="88"/>
      <c r="BK1952" s="88"/>
      <c r="BL1952" s="88"/>
      <c r="BM1952" s="88"/>
      <c r="BN1952" s="88"/>
      <c r="BO1952" s="88"/>
      <c r="BP1952" s="88"/>
      <c r="BQ1952" s="88"/>
      <c r="BR1952" s="88"/>
      <c r="BS1952" s="88"/>
      <c r="BT1952" s="88"/>
      <c r="BU1952" s="88"/>
      <c r="BV1952" s="88"/>
      <c r="BW1952" s="88"/>
      <c r="BX1952" s="88"/>
      <c r="BY1952" s="88"/>
      <c r="BZ1952" s="88"/>
      <c r="CA1952" s="40" t="str">
        <f t="shared" si="371"/>
        <v/>
      </c>
      <c r="CC1952" s="87"/>
      <c r="CD1952" s="88"/>
      <c r="CE1952" s="87"/>
      <c r="CF1952" s="88"/>
      <c r="CG1952" s="87"/>
      <c r="CH1952" s="88"/>
      <c r="CI1952" s="87"/>
      <c r="CJ1952" s="88"/>
      <c r="CK1952" s="87"/>
      <c r="CL1952" s="88"/>
      <c r="CM1952" s="87"/>
      <c r="CN1952" s="88"/>
      <c r="CO1952" s="87"/>
      <c r="CP1952" s="88"/>
      <c r="CQ1952" s="87"/>
      <c r="CR1952" s="88"/>
      <c r="CS1952" s="87"/>
      <c r="CT1952" s="88"/>
      <c r="CU1952" s="87"/>
      <c r="CV1952" s="88"/>
      <c r="CW1952" s="87"/>
      <c r="CX1952" s="88"/>
      <c r="CY1952" s="87"/>
      <c r="CZ1952" s="88"/>
      <c r="DA1952" s="87"/>
      <c r="DB1952" s="88"/>
      <c r="DC1952" s="87"/>
      <c r="DD1952" s="88"/>
      <c r="DE1952" s="87"/>
      <c r="DF1952" s="88"/>
      <c r="DG1952" s="87"/>
      <c r="DH1952" s="88"/>
      <c r="DI1952" s="87"/>
      <c r="DJ1952" s="88"/>
      <c r="DK1952" s="23" t="str">
        <f>IF($F1952="","",IF(OR(AND($CC1952&lt;&gt;"",$CC1952&lt;&gt;$H1952),AND($CE1952&lt;&gt;"",$CE1952&lt;&gt;$J1952),AND($CG1952&lt;&gt;"",$CG1952&lt;&gt;$L1952),AND($CI1952&lt;&gt;"",$CI1952&lt;&gt;$N1952),AND($CK1952&lt;&gt;"",$CK1952&lt;&gt;$P1952),AND($CM1952&lt;&gt;"",$CM1952&lt;&gt;$R1952),AND($CO1952&lt;&gt;"",$CO1952&lt;&gt;$T1952),AND($CQ1952&lt;&gt;"",$CQ1952&lt;&gt;$V1952),AND($CS1952&lt;&gt;"",$CS1952&lt;&gt;$X1952),AND($CU1952&lt;&gt;"",$CU1952&lt;&gt;$Z1952),AND($CW1952&lt;&gt;"",$CW1952&lt;&gt;$AB1952),AND($CY1952&lt;&gt;"",$CY1952&lt;&gt;$AD1952),AND($DA1952&lt;&gt;"",$DA1952&lt;&gt;$AF1952),AND($DC1952&lt;&gt;"",$DC1952&lt;&gt;$AH1952),AND($DE1952&lt;&gt;"",$DE1952&lt;&gt;$AJ1952),AND($DG1952&lt;&gt;"",$DG1952&lt;&gt;$AL1952),AND($DI1952&lt;&gt;"",$DI1952&lt;&gt;$AN1952)),"Score changed",IF(OR(AND($CD1952&lt;&gt;"",$CD1952&lt;&gt;$I1952),AND($CF1952&lt;&gt;"",$CF1952&lt;&gt;$K1952),AND($CH1952&lt;&gt;"",$CH1952&lt;&gt;$M1952),AND($CJ1952&lt;&gt;"",$CJ1952&lt;&gt;$O1952),AND($CL1952&lt;&gt;"",$CL1952&lt;&gt;$Q1952),AND($CN1952&lt;&gt;"",$CN1952&lt;&gt;$S1952),AND($CP1952&lt;&gt;"",$CP1952&lt;&gt;$U1952),AND($CR1952&lt;&gt;"",$CR1952&lt;&gt;$W1952),AND($CT1952&lt;&gt;"",$CT1952&lt;&gt;$Y1952),AND($CV1952&lt;&gt;"",$CV1952&lt;&gt;$AA1952),AND($CX1952&lt;&gt;"",$CX1952&lt;&gt;$AC1952),AND($CZ1952&lt;&gt;"",$CZ1952&lt;&gt;$AE1952),AND($DB1952&lt;&gt;"",$DB1952&lt;&gt;$AG1952),AND($DD1952&lt;&gt;"",$DD1952&lt;&gt;$AI1952),AND($DF1952&lt;&gt;"",$DF1952&lt;&gt;$AK1952),AND($DH1952&lt;&gt;"",$DH1952&lt;&gt;$AM1952),AND($DJ1952&lt;&gt;"",$DJ1952&lt;&gt;$AO1952)),"Rewrite only","No change entered")))</f>
        <v/>
      </c>
    </row>
    <row r="1953" spans="1:115" ht="14.25" customHeight="1">
      <c r="A1953" s="86" t="str">
        <f>IF($F1953="","",IFERROR(INDEX([1]Raw_Data!$A:$A,MATCH($F1953,[1]Raw_Data!$F:$F,0)),""))</f>
        <v/>
      </c>
      <c r="B1953" s="86" t="str">
        <f>IF($F1953="","",IFERROR(INDEX([1]Raw_Data!$B:$B,MATCH($F1953,[1]Raw_Data!$F:$F,0)),""))</f>
        <v/>
      </c>
      <c r="C1953" s="86" t="str">
        <f>IF($F1953="","",IFERROR(INDEX([1]Raw_Data!$C:$C,MATCH($F1953,[1]Raw_Data!$F:$F,0)),""))</f>
        <v/>
      </c>
      <c r="D1953" s="86" t="str">
        <f>IF($F1953="","",IFERROR(INDEX([1]Raw_Data!$D:$D,MATCH($F1953,[1]Raw_Data!$F:$F,0)),""))</f>
        <v/>
      </c>
      <c r="E1953" s="86" t="str">
        <f>IF($F1953="","",IFERROR(INDEX([1]Raw_Data!$E:$E,MATCH($F1953,[1]Raw_Data!$F:$F,0)),""))</f>
        <v/>
      </c>
      <c r="F1953" s="87"/>
      <c r="G1953" s="86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>IF($F1953="","",SUM(IF($CC1953="",$H1953,$CC1953),IF($CE1953="",$J1953,$CE1953),IF($CG1953="",$L1953,$CG1953),IF($CI1953="",$N1953,$CI1953),IF($CK1953="",$P1953,$CK1953),IF($CM1953="",$R1953,$CM1953),IF($CO1953="",$T1953,$CO1953),IF($CQ1953="",$V1953,$CQ1953),IF($CS1953="",$X1953,$CS1953),IF($CU1953="",$Z1953,$CU1953),IF($CW1953="",$AB1953,$CW1953),IF($CY1953="",$AD1953,$CY1953),IF($DA1953="",$AF1953,$DA1953),IF($DC1953="",$AH1953,$DC1953),IF($DE1953="",$AJ1953,$DE1953),IF($DG1953="",$AL1953,$DG1953),IF($DI1953="",$AN1953,$DI1953)))</f>
        <v/>
      </c>
      <c r="AT1953" s="86" t="str">
        <f t="shared" si="360"/>
        <v/>
      </c>
      <c r="AU1953" s="86" t="str">
        <f t="shared" si="361"/>
        <v/>
      </c>
      <c r="AV1953" s="86" t="str">
        <f t="shared" si="362"/>
        <v/>
      </c>
      <c r="AW1953" s="86" t="str">
        <f t="shared" si="363"/>
        <v/>
      </c>
      <c r="AX1953" s="86" t="str">
        <f t="shared" si="364"/>
        <v/>
      </c>
      <c r="AY1953" s="86" t="str">
        <f>IF(B1953="","",COUNTIFS($B$5:B1953,B1953,$AT$5:AT1953,AT1953))</f>
        <v/>
      </c>
      <c r="AZ1953" s="86" t="str">
        <f>IF(B1953="","",COUNTIFS($B$5:B1953,B1953,$AV$5:AV1953,AV1953))</f>
        <v/>
      </c>
      <c r="BA1953" s="86" t="str">
        <f t="shared" si="365"/>
        <v/>
      </c>
      <c r="BB1953" s="86" t="str">
        <f t="shared" si="366"/>
        <v/>
      </c>
      <c r="BC1953" s="86">
        <f t="shared" si="367"/>
        <v>0</v>
      </c>
      <c r="BD1953" s="40" t="str">
        <f t="shared" si="368"/>
        <v/>
      </c>
      <c r="BE1953" s="11" t="str">
        <f>IF($F1953="","","REV"&amp;COUNTIF($F$5:F1953,$F1953))</f>
        <v/>
      </c>
      <c r="BF1953" s="23"/>
      <c r="BG1953" s="23"/>
      <c r="BH1953" s="40" t="str">
        <f t="shared" si="369"/>
        <v/>
      </c>
      <c r="BI1953" s="40" t="str">
        <f t="shared" si="370"/>
        <v/>
      </c>
      <c r="BJ1953" s="88"/>
      <c r="BK1953" s="88"/>
      <c r="BL1953" s="88"/>
      <c r="BM1953" s="88"/>
      <c r="BN1953" s="88"/>
      <c r="BO1953" s="88"/>
      <c r="BP1953" s="88"/>
      <c r="BQ1953" s="88"/>
      <c r="BR1953" s="88"/>
      <c r="BS1953" s="88"/>
      <c r="BT1953" s="88"/>
      <c r="BU1953" s="88"/>
      <c r="BV1953" s="88"/>
      <c r="BW1953" s="88"/>
      <c r="BX1953" s="88"/>
      <c r="BY1953" s="88"/>
      <c r="BZ1953" s="88"/>
      <c r="CA1953" s="40" t="str">
        <f t="shared" si="371"/>
        <v/>
      </c>
      <c r="CC1953" s="87"/>
      <c r="CD1953" s="88"/>
      <c r="CE1953" s="87"/>
      <c r="CF1953" s="88"/>
      <c r="CG1953" s="87"/>
      <c r="CH1953" s="88"/>
      <c r="CI1953" s="87"/>
      <c r="CJ1953" s="88"/>
      <c r="CK1953" s="87"/>
      <c r="CL1953" s="88"/>
      <c r="CM1953" s="87"/>
      <c r="CN1953" s="88"/>
      <c r="CO1953" s="87"/>
      <c r="CP1953" s="88"/>
      <c r="CQ1953" s="87"/>
      <c r="CR1953" s="88"/>
      <c r="CS1953" s="87"/>
      <c r="CT1953" s="88"/>
      <c r="CU1953" s="87"/>
      <c r="CV1953" s="88"/>
      <c r="CW1953" s="87"/>
      <c r="CX1953" s="88"/>
      <c r="CY1953" s="87"/>
      <c r="CZ1953" s="88"/>
      <c r="DA1953" s="87"/>
      <c r="DB1953" s="88"/>
      <c r="DC1953" s="87"/>
      <c r="DD1953" s="88"/>
      <c r="DE1953" s="87"/>
      <c r="DF1953" s="88"/>
      <c r="DG1953" s="87"/>
      <c r="DH1953" s="88"/>
      <c r="DI1953" s="87"/>
      <c r="DJ1953" s="88"/>
      <c r="DK1953" s="23" t="str">
        <f>IF($F1953="","",IF(OR(AND($CC1953&lt;&gt;"",$CC1953&lt;&gt;$H1953),AND($CE1953&lt;&gt;"",$CE1953&lt;&gt;$J1953),AND($CG1953&lt;&gt;"",$CG1953&lt;&gt;$L1953),AND($CI1953&lt;&gt;"",$CI1953&lt;&gt;$N1953),AND($CK1953&lt;&gt;"",$CK1953&lt;&gt;$P1953),AND($CM1953&lt;&gt;"",$CM1953&lt;&gt;$R1953),AND($CO1953&lt;&gt;"",$CO1953&lt;&gt;$T1953),AND($CQ1953&lt;&gt;"",$CQ1953&lt;&gt;$V1953),AND($CS1953&lt;&gt;"",$CS1953&lt;&gt;$X1953),AND($CU1953&lt;&gt;"",$CU1953&lt;&gt;$Z1953),AND($CW1953&lt;&gt;"",$CW1953&lt;&gt;$AB1953),AND($CY1953&lt;&gt;"",$CY1953&lt;&gt;$AD1953),AND($DA1953&lt;&gt;"",$DA1953&lt;&gt;$AF1953),AND($DC1953&lt;&gt;"",$DC1953&lt;&gt;$AH1953),AND($DE1953&lt;&gt;"",$DE1953&lt;&gt;$AJ1953),AND($DG1953&lt;&gt;"",$DG1953&lt;&gt;$AL1953),AND($DI1953&lt;&gt;"",$DI1953&lt;&gt;$AN1953)),"Score changed",IF(OR(AND($CD1953&lt;&gt;"",$CD1953&lt;&gt;$I1953),AND($CF1953&lt;&gt;"",$CF1953&lt;&gt;$K1953),AND($CH1953&lt;&gt;"",$CH1953&lt;&gt;$M1953),AND($CJ1953&lt;&gt;"",$CJ1953&lt;&gt;$O1953),AND($CL1953&lt;&gt;"",$CL1953&lt;&gt;$Q1953),AND($CN1953&lt;&gt;"",$CN1953&lt;&gt;$S1953),AND($CP1953&lt;&gt;"",$CP1953&lt;&gt;$U1953),AND($CR1953&lt;&gt;"",$CR1953&lt;&gt;$W1953),AND($CT1953&lt;&gt;"",$CT1953&lt;&gt;$Y1953),AND($CV1953&lt;&gt;"",$CV1953&lt;&gt;$AA1953),AND($CX1953&lt;&gt;"",$CX1953&lt;&gt;$AC1953),AND($CZ1953&lt;&gt;"",$CZ1953&lt;&gt;$AE1953),AND($DB1953&lt;&gt;"",$DB1953&lt;&gt;$AG1953),AND($DD1953&lt;&gt;"",$DD1953&lt;&gt;$AI1953),AND($DF1953&lt;&gt;"",$DF1953&lt;&gt;$AK1953),AND($DH1953&lt;&gt;"",$DH1953&lt;&gt;$AM1953),AND($DJ1953&lt;&gt;"",$DJ1953&lt;&gt;$AO1953)),"Rewrite only","No change entered")))</f>
        <v/>
      </c>
    </row>
    <row r="1954" spans="1:115" ht="14.25" customHeight="1">
      <c r="A1954" s="86" t="str">
        <f>IF($F1954="","",IFERROR(INDEX([1]Raw_Data!$A:$A,MATCH($F1954,[1]Raw_Data!$F:$F,0)),""))</f>
        <v/>
      </c>
      <c r="B1954" s="86" t="str">
        <f>IF($F1954="","",IFERROR(INDEX([1]Raw_Data!$B:$B,MATCH($F1954,[1]Raw_Data!$F:$F,0)),""))</f>
        <v/>
      </c>
      <c r="C1954" s="86" t="str">
        <f>IF($F1954="","",IFERROR(INDEX([1]Raw_Data!$C:$C,MATCH($F1954,[1]Raw_Data!$F:$F,0)),""))</f>
        <v/>
      </c>
      <c r="D1954" s="86" t="str">
        <f>IF($F1954="","",IFERROR(INDEX([1]Raw_Data!$D:$D,MATCH($F1954,[1]Raw_Data!$F:$F,0)),""))</f>
        <v/>
      </c>
      <c r="E1954" s="86" t="str">
        <f>IF($F1954="","",IFERROR(INDEX([1]Raw_Data!$E:$E,MATCH($F1954,[1]Raw_Data!$F:$F,0)),""))</f>
        <v/>
      </c>
      <c r="F1954" s="87"/>
      <c r="G1954" s="86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>IF($F1954="","",SUM(IF($CC1954="",$H1954,$CC1954),IF($CE1954="",$J1954,$CE1954),IF($CG1954="",$L1954,$CG1954),IF($CI1954="",$N1954,$CI1954),IF($CK1954="",$P1954,$CK1954),IF($CM1954="",$R1954,$CM1954),IF($CO1954="",$T1954,$CO1954),IF($CQ1954="",$V1954,$CQ1954),IF($CS1954="",$X1954,$CS1954),IF($CU1954="",$Z1954,$CU1954),IF($CW1954="",$AB1954,$CW1954),IF($CY1954="",$AD1954,$CY1954),IF($DA1954="",$AF1954,$DA1954),IF($DC1954="",$AH1954,$DC1954),IF($DE1954="",$AJ1954,$DE1954),IF($DG1954="",$AL1954,$DG1954),IF($DI1954="",$AN1954,$DI1954)))</f>
        <v/>
      </c>
      <c r="AT1954" s="86" t="str">
        <f t="shared" si="360"/>
        <v/>
      </c>
      <c r="AU1954" s="86" t="str">
        <f t="shared" si="361"/>
        <v/>
      </c>
      <c r="AV1954" s="86" t="str">
        <f t="shared" si="362"/>
        <v/>
      </c>
      <c r="AW1954" s="86" t="str">
        <f t="shared" si="363"/>
        <v/>
      </c>
      <c r="AX1954" s="86" t="str">
        <f t="shared" si="364"/>
        <v/>
      </c>
      <c r="AY1954" s="86" t="str">
        <f>IF(B1954="","",COUNTIFS($B$5:B1954,B1954,$AT$5:AT1954,AT1954))</f>
        <v/>
      </c>
      <c r="AZ1954" s="86" t="str">
        <f>IF(B1954="","",COUNTIFS($B$5:B1954,B1954,$AV$5:AV1954,AV1954))</f>
        <v/>
      </c>
      <c r="BA1954" s="86" t="str">
        <f t="shared" si="365"/>
        <v/>
      </c>
      <c r="BB1954" s="86" t="str">
        <f t="shared" si="366"/>
        <v/>
      </c>
      <c r="BC1954" s="86">
        <f t="shared" si="367"/>
        <v>0</v>
      </c>
      <c r="BD1954" s="40" t="str">
        <f t="shared" si="368"/>
        <v/>
      </c>
      <c r="BE1954" s="11" t="str">
        <f>IF($F1954="","","REV"&amp;COUNTIF($F$5:F1954,$F1954))</f>
        <v/>
      </c>
      <c r="BF1954" s="23"/>
      <c r="BG1954" s="23"/>
      <c r="BH1954" s="40" t="str">
        <f t="shared" si="369"/>
        <v/>
      </c>
      <c r="BI1954" s="40" t="str">
        <f t="shared" si="370"/>
        <v/>
      </c>
      <c r="BJ1954" s="88"/>
      <c r="BK1954" s="88"/>
      <c r="BL1954" s="88"/>
      <c r="BM1954" s="88"/>
      <c r="BN1954" s="88"/>
      <c r="BO1954" s="88"/>
      <c r="BP1954" s="88"/>
      <c r="BQ1954" s="88"/>
      <c r="BR1954" s="88"/>
      <c r="BS1954" s="88"/>
      <c r="BT1954" s="88"/>
      <c r="BU1954" s="88"/>
      <c r="BV1954" s="88"/>
      <c r="BW1954" s="88"/>
      <c r="BX1954" s="88"/>
      <c r="BY1954" s="88"/>
      <c r="BZ1954" s="88"/>
      <c r="CA1954" s="40" t="str">
        <f t="shared" si="371"/>
        <v/>
      </c>
      <c r="CC1954" s="87"/>
      <c r="CD1954" s="88"/>
      <c r="CE1954" s="87"/>
      <c r="CF1954" s="88"/>
      <c r="CG1954" s="87"/>
      <c r="CH1954" s="88"/>
      <c r="CI1954" s="87"/>
      <c r="CJ1954" s="88"/>
      <c r="CK1954" s="87"/>
      <c r="CL1954" s="88"/>
      <c r="CM1954" s="87"/>
      <c r="CN1954" s="88"/>
      <c r="CO1954" s="87"/>
      <c r="CP1954" s="88"/>
      <c r="CQ1954" s="87"/>
      <c r="CR1954" s="88"/>
      <c r="CS1954" s="87"/>
      <c r="CT1954" s="88"/>
      <c r="CU1954" s="87"/>
      <c r="CV1954" s="88"/>
      <c r="CW1954" s="87"/>
      <c r="CX1954" s="88"/>
      <c r="CY1954" s="87"/>
      <c r="CZ1954" s="88"/>
      <c r="DA1954" s="87"/>
      <c r="DB1954" s="88"/>
      <c r="DC1954" s="87"/>
      <c r="DD1954" s="88"/>
      <c r="DE1954" s="87"/>
      <c r="DF1954" s="88"/>
      <c r="DG1954" s="87"/>
      <c r="DH1954" s="88"/>
      <c r="DI1954" s="87"/>
      <c r="DJ1954" s="88"/>
      <c r="DK1954" s="23" t="str">
        <f>IF($F1954="","",IF(OR(AND($CC1954&lt;&gt;"",$CC1954&lt;&gt;$H1954),AND($CE1954&lt;&gt;"",$CE1954&lt;&gt;$J1954),AND($CG1954&lt;&gt;"",$CG1954&lt;&gt;$L1954),AND($CI1954&lt;&gt;"",$CI1954&lt;&gt;$N1954),AND($CK1954&lt;&gt;"",$CK1954&lt;&gt;$P1954),AND($CM1954&lt;&gt;"",$CM1954&lt;&gt;$R1954),AND($CO1954&lt;&gt;"",$CO1954&lt;&gt;$T1954),AND($CQ1954&lt;&gt;"",$CQ1954&lt;&gt;$V1954),AND($CS1954&lt;&gt;"",$CS1954&lt;&gt;$X1954),AND($CU1954&lt;&gt;"",$CU1954&lt;&gt;$Z1954),AND($CW1954&lt;&gt;"",$CW1954&lt;&gt;$AB1954),AND($CY1954&lt;&gt;"",$CY1954&lt;&gt;$AD1954),AND($DA1954&lt;&gt;"",$DA1954&lt;&gt;$AF1954),AND($DC1954&lt;&gt;"",$DC1954&lt;&gt;$AH1954),AND($DE1954&lt;&gt;"",$DE1954&lt;&gt;$AJ1954),AND($DG1954&lt;&gt;"",$DG1954&lt;&gt;$AL1954),AND($DI1954&lt;&gt;"",$DI1954&lt;&gt;$AN1954)),"Score changed",IF(OR(AND($CD1954&lt;&gt;"",$CD1954&lt;&gt;$I1954),AND($CF1954&lt;&gt;"",$CF1954&lt;&gt;$K1954),AND($CH1954&lt;&gt;"",$CH1954&lt;&gt;$M1954),AND($CJ1954&lt;&gt;"",$CJ1954&lt;&gt;$O1954),AND($CL1954&lt;&gt;"",$CL1954&lt;&gt;$Q1954),AND($CN1954&lt;&gt;"",$CN1954&lt;&gt;$S1954),AND($CP1954&lt;&gt;"",$CP1954&lt;&gt;$U1954),AND($CR1954&lt;&gt;"",$CR1954&lt;&gt;$W1954),AND($CT1954&lt;&gt;"",$CT1954&lt;&gt;$Y1954),AND($CV1954&lt;&gt;"",$CV1954&lt;&gt;$AA1954),AND($CX1954&lt;&gt;"",$CX1954&lt;&gt;$AC1954),AND($CZ1954&lt;&gt;"",$CZ1954&lt;&gt;$AE1954),AND($DB1954&lt;&gt;"",$DB1954&lt;&gt;$AG1954),AND($DD1954&lt;&gt;"",$DD1954&lt;&gt;$AI1954),AND($DF1954&lt;&gt;"",$DF1954&lt;&gt;$AK1954),AND($DH1954&lt;&gt;"",$DH1954&lt;&gt;$AM1954),AND($DJ1954&lt;&gt;"",$DJ1954&lt;&gt;$AO1954)),"Rewrite only","No change entered")))</f>
        <v/>
      </c>
    </row>
    <row r="1955" spans="1:115" ht="14.25" customHeight="1">
      <c r="A1955" s="86" t="str">
        <f>IF($F1955="","",IFERROR(INDEX([1]Raw_Data!$A:$A,MATCH($F1955,[1]Raw_Data!$F:$F,0)),""))</f>
        <v/>
      </c>
      <c r="B1955" s="86" t="str">
        <f>IF($F1955="","",IFERROR(INDEX([1]Raw_Data!$B:$B,MATCH($F1955,[1]Raw_Data!$F:$F,0)),""))</f>
        <v/>
      </c>
      <c r="C1955" s="86" t="str">
        <f>IF($F1955="","",IFERROR(INDEX([1]Raw_Data!$C:$C,MATCH($F1955,[1]Raw_Data!$F:$F,0)),""))</f>
        <v/>
      </c>
      <c r="D1955" s="86" t="str">
        <f>IF($F1955="","",IFERROR(INDEX([1]Raw_Data!$D:$D,MATCH($F1955,[1]Raw_Data!$F:$F,0)),""))</f>
        <v/>
      </c>
      <c r="E1955" s="86" t="str">
        <f>IF($F1955="","",IFERROR(INDEX([1]Raw_Data!$E:$E,MATCH($F1955,[1]Raw_Data!$F:$F,0)),""))</f>
        <v/>
      </c>
      <c r="F1955" s="87"/>
      <c r="G1955" s="86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>IF($F1955="","",SUM(IF($CC1955="",$H1955,$CC1955),IF($CE1955="",$J1955,$CE1955),IF($CG1955="",$L1955,$CG1955),IF($CI1955="",$N1955,$CI1955),IF($CK1955="",$P1955,$CK1955),IF($CM1955="",$R1955,$CM1955),IF($CO1955="",$T1955,$CO1955),IF($CQ1955="",$V1955,$CQ1955),IF($CS1955="",$X1955,$CS1955),IF($CU1955="",$Z1955,$CU1955),IF($CW1955="",$AB1955,$CW1955),IF($CY1955="",$AD1955,$CY1955),IF($DA1955="",$AF1955,$DA1955),IF($DC1955="",$AH1955,$DC1955),IF($DE1955="",$AJ1955,$DE1955),IF($DG1955="",$AL1955,$DG1955),IF($DI1955="",$AN1955,$DI1955)))</f>
        <v/>
      </c>
      <c r="AT1955" s="86" t="str">
        <f t="shared" si="360"/>
        <v/>
      </c>
      <c r="AU1955" s="86" t="str">
        <f t="shared" si="361"/>
        <v/>
      </c>
      <c r="AV1955" s="86" t="str">
        <f t="shared" si="362"/>
        <v/>
      </c>
      <c r="AW1955" s="86" t="str">
        <f t="shared" si="363"/>
        <v/>
      </c>
      <c r="AX1955" s="86" t="str">
        <f t="shared" si="364"/>
        <v/>
      </c>
      <c r="AY1955" s="86" t="str">
        <f>IF(B1955="","",COUNTIFS($B$5:B1955,B1955,$AT$5:AT1955,AT1955))</f>
        <v/>
      </c>
      <c r="AZ1955" s="86" t="str">
        <f>IF(B1955="","",COUNTIFS($B$5:B1955,B1955,$AV$5:AV1955,AV1955))</f>
        <v/>
      </c>
      <c r="BA1955" s="86" t="str">
        <f t="shared" si="365"/>
        <v/>
      </c>
      <c r="BB1955" s="86" t="str">
        <f t="shared" si="366"/>
        <v/>
      </c>
      <c r="BC1955" s="86">
        <f t="shared" si="367"/>
        <v>0</v>
      </c>
      <c r="BD1955" s="40" t="str">
        <f t="shared" si="368"/>
        <v/>
      </c>
      <c r="BE1955" s="11" t="str">
        <f>IF($F1955="","","REV"&amp;COUNTIF($F$5:F1955,$F1955))</f>
        <v/>
      </c>
      <c r="BF1955" s="23"/>
      <c r="BG1955" s="23"/>
      <c r="BH1955" s="40" t="str">
        <f t="shared" si="369"/>
        <v/>
      </c>
      <c r="BI1955" s="40" t="str">
        <f t="shared" si="370"/>
        <v/>
      </c>
      <c r="BJ1955" s="88"/>
      <c r="BK1955" s="88"/>
      <c r="BL1955" s="88"/>
      <c r="BM1955" s="88"/>
      <c r="BN1955" s="88"/>
      <c r="BO1955" s="88"/>
      <c r="BP1955" s="88"/>
      <c r="BQ1955" s="88"/>
      <c r="BR1955" s="88"/>
      <c r="BS1955" s="88"/>
      <c r="BT1955" s="88"/>
      <c r="BU1955" s="88"/>
      <c r="BV1955" s="88"/>
      <c r="BW1955" s="88"/>
      <c r="BX1955" s="88"/>
      <c r="BY1955" s="88"/>
      <c r="BZ1955" s="88"/>
      <c r="CA1955" s="40" t="str">
        <f t="shared" si="371"/>
        <v/>
      </c>
      <c r="CC1955" s="87"/>
      <c r="CD1955" s="88"/>
      <c r="CE1955" s="87"/>
      <c r="CF1955" s="88"/>
      <c r="CG1955" s="87"/>
      <c r="CH1955" s="88"/>
      <c r="CI1955" s="87"/>
      <c r="CJ1955" s="88"/>
      <c r="CK1955" s="87"/>
      <c r="CL1955" s="88"/>
      <c r="CM1955" s="87"/>
      <c r="CN1955" s="88"/>
      <c r="CO1955" s="87"/>
      <c r="CP1955" s="88"/>
      <c r="CQ1955" s="87"/>
      <c r="CR1955" s="88"/>
      <c r="CS1955" s="87"/>
      <c r="CT1955" s="88"/>
      <c r="CU1955" s="87"/>
      <c r="CV1955" s="88"/>
      <c r="CW1955" s="87"/>
      <c r="CX1955" s="88"/>
      <c r="CY1955" s="87"/>
      <c r="CZ1955" s="88"/>
      <c r="DA1955" s="87"/>
      <c r="DB1955" s="88"/>
      <c r="DC1955" s="87"/>
      <c r="DD1955" s="88"/>
      <c r="DE1955" s="87"/>
      <c r="DF1955" s="88"/>
      <c r="DG1955" s="87"/>
      <c r="DH1955" s="88"/>
      <c r="DI1955" s="87"/>
      <c r="DJ1955" s="88"/>
      <c r="DK1955" s="23" t="str">
        <f>IF($F1955="","",IF(OR(AND($CC1955&lt;&gt;"",$CC1955&lt;&gt;$H1955),AND($CE1955&lt;&gt;"",$CE1955&lt;&gt;$J1955),AND($CG1955&lt;&gt;"",$CG1955&lt;&gt;$L1955),AND($CI1955&lt;&gt;"",$CI1955&lt;&gt;$N1955),AND($CK1955&lt;&gt;"",$CK1955&lt;&gt;$P1955),AND($CM1955&lt;&gt;"",$CM1955&lt;&gt;$R1955),AND($CO1955&lt;&gt;"",$CO1955&lt;&gt;$T1955),AND($CQ1955&lt;&gt;"",$CQ1955&lt;&gt;$V1955),AND($CS1955&lt;&gt;"",$CS1955&lt;&gt;$X1955),AND($CU1955&lt;&gt;"",$CU1955&lt;&gt;$Z1955),AND($CW1955&lt;&gt;"",$CW1955&lt;&gt;$AB1955),AND($CY1955&lt;&gt;"",$CY1955&lt;&gt;$AD1955),AND($DA1955&lt;&gt;"",$DA1955&lt;&gt;$AF1955),AND($DC1955&lt;&gt;"",$DC1955&lt;&gt;$AH1955),AND($DE1955&lt;&gt;"",$DE1955&lt;&gt;$AJ1955),AND($DG1955&lt;&gt;"",$DG1955&lt;&gt;$AL1955),AND($DI1955&lt;&gt;"",$DI1955&lt;&gt;$AN1955)),"Score changed",IF(OR(AND($CD1955&lt;&gt;"",$CD1955&lt;&gt;$I1955),AND($CF1955&lt;&gt;"",$CF1955&lt;&gt;$K1955),AND($CH1955&lt;&gt;"",$CH1955&lt;&gt;$M1955),AND($CJ1955&lt;&gt;"",$CJ1955&lt;&gt;$O1955),AND($CL1955&lt;&gt;"",$CL1955&lt;&gt;$Q1955),AND($CN1955&lt;&gt;"",$CN1955&lt;&gt;$S1955),AND($CP1955&lt;&gt;"",$CP1955&lt;&gt;$U1955),AND($CR1955&lt;&gt;"",$CR1955&lt;&gt;$W1955),AND($CT1955&lt;&gt;"",$CT1955&lt;&gt;$Y1955),AND($CV1955&lt;&gt;"",$CV1955&lt;&gt;$AA1955),AND($CX1955&lt;&gt;"",$CX1955&lt;&gt;$AC1955),AND($CZ1955&lt;&gt;"",$CZ1955&lt;&gt;$AE1955),AND($DB1955&lt;&gt;"",$DB1955&lt;&gt;$AG1955),AND($DD1955&lt;&gt;"",$DD1955&lt;&gt;$AI1955),AND($DF1955&lt;&gt;"",$DF1955&lt;&gt;$AK1955),AND($DH1955&lt;&gt;"",$DH1955&lt;&gt;$AM1955),AND($DJ1955&lt;&gt;"",$DJ1955&lt;&gt;$AO1955)),"Rewrite only","No change entered")))</f>
        <v/>
      </c>
    </row>
    <row r="1956" spans="1:115" ht="14.25" customHeight="1">
      <c r="A1956" s="86" t="str">
        <f>IF($F1956="","",IFERROR(INDEX([1]Raw_Data!$A:$A,MATCH($F1956,[1]Raw_Data!$F:$F,0)),""))</f>
        <v/>
      </c>
      <c r="B1956" s="86" t="str">
        <f>IF($F1956="","",IFERROR(INDEX([1]Raw_Data!$B:$B,MATCH($F1956,[1]Raw_Data!$F:$F,0)),""))</f>
        <v/>
      </c>
      <c r="C1956" s="86" t="str">
        <f>IF($F1956="","",IFERROR(INDEX([1]Raw_Data!$C:$C,MATCH($F1956,[1]Raw_Data!$F:$F,0)),""))</f>
        <v/>
      </c>
      <c r="D1956" s="86" t="str">
        <f>IF($F1956="","",IFERROR(INDEX([1]Raw_Data!$D:$D,MATCH($F1956,[1]Raw_Data!$F:$F,0)),""))</f>
        <v/>
      </c>
      <c r="E1956" s="86" t="str">
        <f>IF($F1956="","",IFERROR(INDEX([1]Raw_Data!$E:$E,MATCH($F1956,[1]Raw_Data!$F:$F,0)),""))</f>
        <v/>
      </c>
      <c r="F1956" s="87"/>
      <c r="G1956" s="86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>IF($F1956="","",SUM(IF($CC1956="",$H1956,$CC1956),IF($CE1956="",$J1956,$CE1956),IF($CG1956="",$L1956,$CG1956),IF($CI1956="",$N1956,$CI1956),IF($CK1956="",$P1956,$CK1956),IF($CM1956="",$R1956,$CM1956),IF($CO1956="",$T1956,$CO1956),IF($CQ1956="",$V1956,$CQ1956),IF($CS1956="",$X1956,$CS1956),IF($CU1956="",$Z1956,$CU1956),IF($CW1956="",$AB1956,$CW1956),IF($CY1956="",$AD1956,$CY1956),IF($DA1956="",$AF1956,$DA1956),IF($DC1956="",$AH1956,$DC1956),IF($DE1956="",$AJ1956,$DE1956),IF($DG1956="",$AL1956,$DG1956),IF($DI1956="",$AN1956,$DI1956)))</f>
        <v/>
      </c>
      <c r="AT1956" s="86" t="str">
        <f t="shared" si="360"/>
        <v/>
      </c>
      <c r="AU1956" s="86" t="str">
        <f t="shared" si="361"/>
        <v/>
      </c>
      <c r="AV1956" s="86" t="str">
        <f t="shared" si="362"/>
        <v/>
      </c>
      <c r="AW1956" s="86" t="str">
        <f t="shared" si="363"/>
        <v/>
      </c>
      <c r="AX1956" s="86" t="str">
        <f t="shared" si="364"/>
        <v/>
      </c>
      <c r="AY1956" s="86" t="str">
        <f>IF(B1956="","",COUNTIFS($B$5:B1956,B1956,$AT$5:AT1956,AT1956))</f>
        <v/>
      </c>
      <c r="AZ1956" s="86" t="str">
        <f>IF(B1956="","",COUNTIFS($B$5:B1956,B1956,$AV$5:AV1956,AV1956))</f>
        <v/>
      </c>
      <c r="BA1956" s="86" t="str">
        <f t="shared" si="365"/>
        <v/>
      </c>
      <c r="BB1956" s="86" t="str">
        <f t="shared" si="366"/>
        <v/>
      </c>
      <c r="BC1956" s="86">
        <f t="shared" si="367"/>
        <v>0</v>
      </c>
      <c r="BD1956" s="40" t="str">
        <f t="shared" si="368"/>
        <v/>
      </c>
      <c r="BE1956" s="11" t="str">
        <f>IF($F1956="","","REV"&amp;COUNTIF($F$5:F1956,$F1956))</f>
        <v/>
      </c>
      <c r="BF1956" s="23"/>
      <c r="BG1956" s="23"/>
      <c r="BH1956" s="40" t="str">
        <f t="shared" si="369"/>
        <v/>
      </c>
      <c r="BI1956" s="40" t="str">
        <f t="shared" si="370"/>
        <v/>
      </c>
      <c r="BJ1956" s="88"/>
      <c r="BK1956" s="88"/>
      <c r="BL1956" s="88"/>
      <c r="BM1956" s="88"/>
      <c r="BN1956" s="88"/>
      <c r="BO1956" s="88"/>
      <c r="BP1956" s="88"/>
      <c r="BQ1956" s="88"/>
      <c r="BR1956" s="88"/>
      <c r="BS1956" s="88"/>
      <c r="BT1956" s="88"/>
      <c r="BU1956" s="88"/>
      <c r="BV1956" s="88"/>
      <c r="BW1956" s="88"/>
      <c r="BX1956" s="88"/>
      <c r="BY1956" s="88"/>
      <c r="BZ1956" s="88"/>
      <c r="CA1956" s="40" t="str">
        <f t="shared" si="371"/>
        <v/>
      </c>
      <c r="CC1956" s="87"/>
      <c r="CD1956" s="88"/>
      <c r="CE1956" s="87"/>
      <c r="CF1956" s="88"/>
      <c r="CG1956" s="87"/>
      <c r="CH1956" s="88"/>
      <c r="CI1956" s="87"/>
      <c r="CJ1956" s="88"/>
      <c r="CK1956" s="87"/>
      <c r="CL1956" s="88"/>
      <c r="CM1956" s="87"/>
      <c r="CN1956" s="88"/>
      <c r="CO1956" s="87"/>
      <c r="CP1956" s="88"/>
      <c r="CQ1956" s="87"/>
      <c r="CR1956" s="88"/>
      <c r="CS1956" s="87"/>
      <c r="CT1956" s="88"/>
      <c r="CU1956" s="87"/>
      <c r="CV1956" s="88"/>
      <c r="CW1956" s="87"/>
      <c r="CX1956" s="88"/>
      <c r="CY1956" s="87"/>
      <c r="CZ1956" s="88"/>
      <c r="DA1956" s="87"/>
      <c r="DB1956" s="88"/>
      <c r="DC1956" s="87"/>
      <c r="DD1956" s="88"/>
      <c r="DE1956" s="87"/>
      <c r="DF1956" s="88"/>
      <c r="DG1956" s="87"/>
      <c r="DH1956" s="88"/>
      <c r="DI1956" s="87"/>
      <c r="DJ1956" s="88"/>
      <c r="DK1956" s="23" t="str">
        <f>IF($F1956="","",IF(OR(AND($CC1956&lt;&gt;"",$CC1956&lt;&gt;$H1956),AND($CE1956&lt;&gt;"",$CE1956&lt;&gt;$J1956),AND($CG1956&lt;&gt;"",$CG1956&lt;&gt;$L1956),AND($CI1956&lt;&gt;"",$CI1956&lt;&gt;$N1956),AND($CK1956&lt;&gt;"",$CK1956&lt;&gt;$P1956),AND($CM1956&lt;&gt;"",$CM1956&lt;&gt;$R1956),AND($CO1956&lt;&gt;"",$CO1956&lt;&gt;$T1956),AND($CQ1956&lt;&gt;"",$CQ1956&lt;&gt;$V1956),AND($CS1956&lt;&gt;"",$CS1956&lt;&gt;$X1956),AND($CU1956&lt;&gt;"",$CU1956&lt;&gt;$Z1956),AND($CW1956&lt;&gt;"",$CW1956&lt;&gt;$AB1956),AND($CY1956&lt;&gt;"",$CY1956&lt;&gt;$AD1956),AND($DA1956&lt;&gt;"",$DA1956&lt;&gt;$AF1956),AND($DC1956&lt;&gt;"",$DC1956&lt;&gt;$AH1956),AND($DE1956&lt;&gt;"",$DE1956&lt;&gt;$AJ1956),AND($DG1956&lt;&gt;"",$DG1956&lt;&gt;$AL1956),AND($DI1956&lt;&gt;"",$DI1956&lt;&gt;$AN1956)),"Score changed",IF(OR(AND($CD1956&lt;&gt;"",$CD1956&lt;&gt;$I1956),AND($CF1956&lt;&gt;"",$CF1956&lt;&gt;$K1956),AND($CH1956&lt;&gt;"",$CH1956&lt;&gt;$M1956),AND($CJ1956&lt;&gt;"",$CJ1956&lt;&gt;$O1956),AND($CL1956&lt;&gt;"",$CL1956&lt;&gt;$Q1956),AND($CN1956&lt;&gt;"",$CN1956&lt;&gt;$S1956),AND($CP1956&lt;&gt;"",$CP1956&lt;&gt;$U1956),AND($CR1956&lt;&gt;"",$CR1956&lt;&gt;$W1956),AND($CT1956&lt;&gt;"",$CT1956&lt;&gt;$Y1956),AND($CV1956&lt;&gt;"",$CV1956&lt;&gt;$AA1956),AND($CX1956&lt;&gt;"",$CX1956&lt;&gt;$AC1956),AND($CZ1956&lt;&gt;"",$CZ1956&lt;&gt;$AE1956),AND($DB1956&lt;&gt;"",$DB1956&lt;&gt;$AG1956),AND($DD1956&lt;&gt;"",$DD1956&lt;&gt;$AI1956),AND($DF1956&lt;&gt;"",$DF1956&lt;&gt;$AK1956),AND($DH1956&lt;&gt;"",$DH1956&lt;&gt;$AM1956),AND($DJ1956&lt;&gt;"",$DJ1956&lt;&gt;$AO1956)),"Rewrite only","No change entered")))</f>
        <v/>
      </c>
    </row>
    <row r="1957" spans="1:115" ht="14.25" customHeight="1">
      <c r="A1957" s="86" t="str">
        <f>IF($F1957="","",IFERROR(INDEX([1]Raw_Data!$A:$A,MATCH($F1957,[1]Raw_Data!$F:$F,0)),""))</f>
        <v/>
      </c>
      <c r="B1957" s="86" t="str">
        <f>IF($F1957="","",IFERROR(INDEX([1]Raw_Data!$B:$B,MATCH($F1957,[1]Raw_Data!$F:$F,0)),""))</f>
        <v/>
      </c>
      <c r="C1957" s="86" t="str">
        <f>IF($F1957="","",IFERROR(INDEX([1]Raw_Data!$C:$C,MATCH($F1957,[1]Raw_Data!$F:$F,0)),""))</f>
        <v/>
      </c>
      <c r="D1957" s="86" t="str">
        <f>IF($F1957="","",IFERROR(INDEX([1]Raw_Data!$D:$D,MATCH($F1957,[1]Raw_Data!$F:$F,0)),""))</f>
        <v/>
      </c>
      <c r="E1957" s="86" t="str">
        <f>IF($F1957="","",IFERROR(INDEX([1]Raw_Data!$E:$E,MATCH($F1957,[1]Raw_Data!$F:$F,0)),""))</f>
        <v/>
      </c>
      <c r="F1957" s="87"/>
      <c r="G1957" s="86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>IF($F1957="","",SUM(IF($CC1957="",$H1957,$CC1957),IF($CE1957="",$J1957,$CE1957),IF($CG1957="",$L1957,$CG1957),IF($CI1957="",$N1957,$CI1957),IF($CK1957="",$P1957,$CK1957),IF($CM1957="",$R1957,$CM1957),IF($CO1957="",$T1957,$CO1957),IF($CQ1957="",$V1957,$CQ1957),IF($CS1957="",$X1957,$CS1957),IF($CU1957="",$Z1957,$CU1957),IF($CW1957="",$AB1957,$CW1957),IF($CY1957="",$AD1957,$CY1957),IF($DA1957="",$AF1957,$DA1957),IF($DC1957="",$AH1957,$DC1957),IF($DE1957="",$AJ1957,$DE1957),IF($DG1957="",$AL1957,$DG1957),IF($DI1957="",$AN1957,$DI1957)))</f>
        <v/>
      </c>
      <c r="AT1957" s="86" t="str">
        <f t="shared" si="360"/>
        <v/>
      </c>
      <c r="AU1957" s="86" t="str">
        <f t="shared" si="361"/>
        <v/>
      </c>
      <c r="AV1957" s="86" t="str">
        <f t="shared" si="362"/>
        <v/>
      </c>
      <c r="AW1957" s="86" t="str">
        <f t="shared" si="363"/>
        <v/>
      </c>
      <c r="AX1957" s="86" t="str">
        <f t="shared" si="364"/>
        <v/>
      </c>
      <c r="AY1957" s="86" t="str">
        <f>IF(B1957="","",COUNTIFS($B$5:B1957,B1957,$AT$5:AT1957,AT1957))</f>
        <v/>
      </c>
      <c r="AZ1957" s="86" t="str">
        <f>IF(B1957="","",COUNTIFS($B$5:B1957,B1957,$AV$5:AV1957,AV1957))</f>
        <v/>
      </c>
      <c r="BA1957" s="86" t="str">
        <f t="shared" si="365"/>
        <v/>
      </c>
      <c r="BB1957" s="86" t="str">
        <f t="shared" si="366"/>
        <v/>
      </c>
      <c r="BC1957" s="86">
        <f t="shared" si="367"/>
        <v>0</v>
      </c>
      <c r="BD1957" s="40" t="str">
        <f t="shared" si="368"/>
        <v/>
      </c>
      <c r="BE1957" s="11" t="str">
        <f>IF($F1957="","","REV"&amp;COUNTIF($F$5:F1957,$F1957))</f>
        <v/>
      </c>
      <c r="BF1957" s="23"/>
      <c r="BG1957" s="23"/>
      <c r="BH1957" s="40" t="str">
        <f t="shared" si="369"/>
        <v/>
      </c>
      <c r="BI1957" s="40" t="str">
        <f t="shared" si="370"/>
        <v/>
      </c>
      <c r="BJ1957" s="88"/>
      <c r="BK1957" s="88"/>
      <c r="BL1957" s="88"/>
      <c r="BM1957" s="88"/>
      <c r="BN1957" s="88"/>
      <c r="BO1957" s="88"/>
      <c r="BP1957" s="88"/>
      <c r="BQ1957" s="88"/>
      <c r="BR1957" s="88"/>
      <c r="BS1957" s="88"/>
      <c r="BT1957" s="88"/>
      <c r="BU1957" s="88"/>
      <c r="BV1957" s="88"/>
      <c r="BW1957" s="88"/>
      <c r="BX1957" s="88"/>
      <c r="BY1957" s="88"/>
      <c r="BZ1957" s="88"/>
      <c r="CA1957" s="40" t="str">
        <f t="shared" si="371"/>
        <v/>
      </c>
      <c r="CC1957" s="87"/>
      <c r="CD1957" s="88"/>
      <c r="CE1957" s="87"/>
      <c r="CF1957" s="88"/>
      <c r="CG1957" s="87"/>
      <c r="CH1957" s="88"/>
      <c r="CI1957" s="87"/>
      <c r="CJ1957" s="88"/>
      <c r="CK1957" s="87"/>
      <c r="CL1957" s="88"/>
      <c r="CM1957" s="87"/>
      <c r="CN1957" s="88"/>
      <c r="CO1957" s="87"/>
      <c r="CP1957" s="88"/>
      <c r="CQ1957" s="87"/>
      <c r="CR1957" s="88"/>
      <c r="CS1957" s="87"/>
      <c r="CT1957" s="88"/>
      <c r="CU1957" s="87"/>
      <c r="CV1957" s="88"/>
      <c r="CW1957" s="87"/>
      <c r="CX1957" s="88"/>
      <c r="CY1957" s="87"/>
      <c r="CZ1957" s="88"/>
      <c r="DA1957" s="87"/>
      <c r="DB1957" s="88"/>
      <c r="DC1957" s="87"/>
      <c r="DD1957" s="88"/>
      <c r="DE1957" s="87"/>
      <c r="DF1957" s="88"/>
      <c r="DG1957" s="87"/>
      <c r="DH1957" s="88"/>
      <c r="DI1957" s="87"/>
      <c r="DJ1957" s="88"/>
      <c r="DK1957" s="23" t="str">
        <f>IF($F1957="","",IF(OR(AND($CC1957&lt;&gt;"",$CC1957&lt;&gt;$H1957),AND($CE1957&lt;&gt;"",$CE1957&lt;&gt;$J1957),AND($CG1957&lt;&gt;"",$CG1957&lt;&gt;$L1957),AND($CI1957&lt;&gt;"",$CI1957&lt;&gt;$N1957),AND($CK1957&lt;&gt;"",$CK1957&lt;&gt;$P1957),AND($CM1957&lt;&gt;"",$CM1957&lt;&gt;$R1957),AND($CO1957&lt;&gt;"",$CO1957&lt;&gt;$T1957),AND($CQ1957&lt;&gt;"",$CQ1957&lt;&gt;$V1957),AND($CS1957&lt;&gt;"",$CS1957&lt;&gt;$X1957),AND($CU1957&lt;&gt;"",$CU1957&lt;&gt;$Z1957),AND($CW1957&lt;&gt;"",$CW1957&lt;&gt;$AB1957),AND($CY1957&lt;&gt;"",$CY1957&lt;&gt;$AD1957),AND($DA1957&lt;&gt;"",$DA1957&lt;&gt;$AF1957),AND($DC1957&lt;&gt;"",$DC1957&lt;&gt;$AH1957),AND($DE1957&lt;&gt;"",$DE1957&lt;&gt;$AJ1957),AND($DG1957&lt;&gt;"",$DG1957&lt;&gt;$AL1957),AND($DI1957&lt;&gt;"",$DI1957&lt;&gt;$AN1957)),"Score changed",IF(OR(AND($CD1957&lt;&gt;"",$CD1957&lt;&gt;$I1957),AND($CF1957&lt;&gt;"",$CF1957&lt;&gt;$K1957),AND($CH1957&lt;&gt;"",$CH1957&lt;&gt;$M1957),AND($CJ1957&lt;&gt;"",$CJ1957&lt;&gt;$O1957),AND($CL1957&lt;&gt;"",$CL1957&lt;&gt;$Q1957),AND($CN1957&lt;&gt;"",$CN1957&lt;&gt;$S1957),AND($CP1957&lt;&gt;"",$CP1957&lt;&gt;$U1957),AND($CR1957&lt;&gt;"",$CR1957&lt;&gt;$W1957),AND($CT1957&lt;&gt;"",$CT1957&lt;&gt;$Y1957),AND($CV1957&lt;&gt;"",$CV1957&lt;&gt;$AA1957),AND($CX1957&lt;&gt;"",$CX1957&lt;&gt;$AC1957),AND($CZ1957&lt;&gt;"",$CZ1957&lt;&gt;$AE1957),AND($DB1957&lt;&gt;"",$DB1957&lt;&gt;$AG1957),AND($DD1957&lt;&gt;"",$DD1957&lt;&gt;$AI1957),AND($DF1957&lt;&gt;"",$DF1957&lt;&gt;$AK1957),AND($DH1957&lt;&gt;"",$DH1957&lt;&gt;$AM1957),AND($DJ1957&lt;&gt;"",$DJ1957&lt;&gt;$AO1957)),"Rewrite only","No change entered")))</f>
        <v/>
      </c>
    </row>
    <row r="1958" spans="1:115" ht="14.25" customHeight="1">
      <c r="A1958" s="86" t="str">
        <f>IF($F1958="","",IFERROR(INDEX([1]Raw_Data!$A:$A,MATCH($F1958,[1]Raw_Data!$F:$F,0)),""))</f>
        <v/>
      </c>
      <c r="B1958" s="86" t="str">
        <f>IF($F1958="","",IFERROR(INDEX([1]Raw_Data!$B:$B,MATCH($F1958,[1]Raw_Data!$F:$F,0)),""))</f>
        <v/>
      </c>
      <c r="C1958" s="86" t="str">
        <f>IF($F1958="","",IFERROR(INDEX([1]Raw_Data!$C:$C,MATCH($F1958,[1]Raw_Data!$F:$F,0)),""))</f>
        <v/>
      </c>
      <c r="D1958" s="86" t="str">
        <f>IF($F1958="","",IFERROR(INDEX([1]Raw_Data!$D:$D,MATCH($F1958,[1]Raw_Data!$F:$F,0)),""))</f>
        <v/>
      </c>
      <c r="E1958" s="86" t="str">
        <f>IF($F1958="","",IFERROR(INDEX([1]Raw_Data!$E:$E,MATCH($F1958,[1]Raw_Data!$F:$F,0)),""))</f>
        <v/>
      </c>
      <c r="F1958" s="87"/>
      <c r="G1958" s="86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>IF($F1958="","",SUM(IF($CC1958="",$H1958,$CC1958),IF($CE1958="",$J1958,$CE1958),IF($CG1958="",$L1958,$CG1958),IF($CI1958="",$N1958,$CI1958),IF($CK1958="",$P1958,$CK1958),IF($CM1958="",$R1958,$CM1958),IF($CO1958="",$T1958,$CO1958),IF($CQ1958="",$V1958,$CQ1958),IF($CS1958="",$X1958,$CS1958),IF($CU1958="",$Z1958,$CU1958),IF($CW1958="",$AB1958,$CW1958),IF($CY1958="",$AD1958,$CY1958),IF($DA1958="",$AF1958,$DA1958),IF($DC1958="",$AH1958,$DC1958),IF($DE1958="",$AJ1958,$DE1958),IF($DG1958="",$AL1958,$DG1958),IF($DI1958="",$AN1958,$DI1958)))</f>
        <v/>
      </c>
      <c r="AT1958" s="86" t="str">
        <f t="shared" si="360"/>
        <v/>
      </c>
      <c r="AU1958" s="86" t="str">
        <f t="shared" si="361"/>
        <v/>
      </c>
      <c r="AV1958" s="86" t="str">
        <f t="shared" si="362"/>
        <v/>
      </c>
      <c r="AW1958" s="86" t="str">
        <f t="shared" si="363"/>
        <v/>
      </c>
      <c r="AX1958" s="86" t="str">
        <f t="shared" si="364"/>
        <v/>
      </c>
      <c r="AY1958" s="86" t="str">
        <f>IF(B1958="","",COUNTIFS($B$5:B1958,B1958,$AT$5:AT1958,AT1958))</f>
        <v/>
      </c>
      <c r="AZ1958" s="86" t="str">
        <f>IF(B1958="","",COUNTIFS($B$5:B1958,B1958,$AV$5:AV1958,AV1958))</f>
        <v/>
      </c>
      <c r="BA1958" s="86" t="str">
        <f t="shared" si="365"/>
        <v/>
      </c>
      <c r="BB1958" s="86" t="str">
        <f t="shared" si="366"/>
        <v/>
      </c>
      <c r="BC1958" s="86">
        <f t="shared" si="367"/>
        <v>0</v>
      </c>
      <c r="BD1958" s="40" t="str">
        <f t="shared" si="368"/>
        <v/>
      </c>
      <c r="BE1958" s="11" t="str">
        <f>IF($F1958="","","REV"&amp;COUNTIF($F$5:F1958,$F1958))</f>
        <v/>
      </c>
      <c r="BF1958" s="23"/>
      <c r="BG1958" s="23"/>
      <c r="BH1958" s="40" t="str">
        <f t="shared" si="369"/>
        <v/>
      </c>
      <c r="BI1958" s="40" t="str">
        <f t="shared" si="370"/>
        <v/>
      </c>
      <c r="BJ1958" s="88"/>
      <c r="BK1958" s="88"/>
      <c r="BL1958" s="88"/>
      <c r="BM1958" s="88"/>
      <c r="BN1958" s="88"/>
      <c r="BO1958" s="88"/>
      <c r="BP1958" s="88"/>
      <c r="BQ1958" s="88"/>
      <c r="BR1958" s="88"/>
      <c r="BS1958" s="88"/>
      <c r="BT1958" s="88"/>
      <c r="BU1958" s="88"/>
      <c r="BV1958" s="88"/>
      <c r="BW1958" s="88"/>
      <c r="BX1958" s="88"/>
      <c r="BY1958" s="88"/>
      <c r="BZ1958" s="88"/>
      <c r="CA1958" s="40" t="str">
        <f t="shared" si="371"/>
        <v/>
      </c>
      <c r="CC1958" s="87"/>
      <c r="CD1958" s="88"/>
      <c r="CE1958" s="87"/>
      <c r="CF1958" s="88"/>
      <c r="CG1958" s="87"/>
      <c r="CH1958" s="88"/>
      <c r="CI1958" s="87"/>
      <c r="CJ1958" s="88"/>
      <c r="CK1958" s="87"/>
      <c r="CL1958" s="88"/>
      <c r="CM1958" s="87"/>
      <c r="CN1958" s="88"/>
      <c r="CO1958" s="87"/>
      <c r="CP1958" s="88"/>
      <c r="CQ1958" s="87"/>
      <c r="CR1958" s="88"/>
      <c r="CS1958" s="87"/>
      <c r="CT1958" s="88"/>
      <c r="CU1958" s="87"/>
      <c r="CV1958" s="88"/>
      <c r="CW1958" s="87"/>
      <c r="CX1958" s="88"/>
      <c r="CY1958" s="87"/>
      <c r="CZ1958" s="88"/>
      <c r="DA1958" s="87"/>
      <c r="DB1958" s="88"/>
      <c r="DC1958" s="87"/>
      <c r="DD1958" s="88"/>
      <c r="DE1958" s="87"/>
      <c r="DF1958" s="88"/>
      <c r="DG1958" s="87"/>
      <c r="DH1958" s="88"/>
      <c r="DI1958" s="87"/>
      <c r="DJ1958" s="88"/>
      <c r="DK1958" s="23" t="str">
        <f>IF($F1958="","",IF(OR(AND($CC1958&lt;&gt;"",$CC1958&lt;&gt;$H1958),AND($CE1958&lt;&gt;"",$CE1958&lt;&gt;$J1958),AND($CG1958&lt;&gt;"",$CG1958&lt;&gt;$L1958),AND($CI1958&lt;&gt;"",$CI1958&lt;&gt;$N1958),AND($CK1958&lt;&gt;"",$CK1958&lt;&gt;$P1958),AND($CM1958&lt;&gt;"",$CM1958&lt;&gt;$R1958),AND($CO1958&lt;&gt;"",$CO1958&lt;&gt;$T1958),AND($CQ1958&lt;&gt;"",$CQ1958&lt;&gt;$V1958),AND($CS1958&lt;&gt;"",$CS1958&lt;&gt;$X1958),AND($CU1958&lt;&gt;"",$CU1958&lt;&gt;$Z1958),AND($CW1958&lt;&gt;"",$CW1958&lt;&gt;$AB1958),AND($CY1958&lt;&gt;"",$CY1958&lt;&gt;$AD1958),AND($DA1958&lt;&gt;"",$DA1958&lt;&gt;$AF1958),AND($DC1958&lt;&gt;"",$DC1958&lt;&gt;$AH1958),AND($DE1958&lt;&gt;"",$DE1958&lt;&gt;$AJ1958),AND($DG1958&lt;&gt;"",$DG1958&lt;&gt;$AL1958),AND($DI1958&lt;&gt;"",$DI1958&lt;&gt;$AN1958)),"Score changed",IF(OR(AND($CD1958&lt;&gt;"",$CD1958&lt;&gt;$I1958),AND($CF1958&lt;&gt;"",$CF1958&lt;&gt;$K1958),AND($CH1958&lt;&gt;"",$CH1958&lt;&gt;$M1958),AND($CJ1958&lt;&gt;"",$CJ1958&lt;&gt;$O1958),AND($CL1958&lt;&gt;"",$CL1958&lt;&gt;$Q1958),AND($CN1958&lt;&gt;"",$CN1958&lt;&gt;$S1958),AND($CP1958&lt;&gt;"",$CP1958&lt;&gt;$U1958),AND($CR1958&lt;&gt;"",$CR1958&lt;&gt;$W1958),AND($CT1958&lt;&gt;"",$CT1958&lt;&gt;$Y1958),AND($CV1958&lt;&gt;"",$CV1958&lt;&gt;$AA1958),AND($CX1958&lt;&gt;"",$CX1958&lt;&gt;$AC1958),AND($CZ1958&lt;&gt;"",$CZ1958&lt;&gt;$AE1958),AND($DB1958&lt;&gt;"",$DB1958&lt;&gt;$AG1958),AND($DD1958&lt;&gt;"",$DD1958&lt;&gt;$AI1958),AND($DF1958&lt;&gt;"",$DF1958&lt;&gt;$AK1958),AND($DH1958&lt;&gt;"",$DH1958&lt;&gt;$AM1958),AND($DJ1958&lt;&gt;"",$DJ1958&lt;&gt;$AO1958)),"Rewrite only","No change entered")))</f>
        <v/>
      </c>
    </row>
    <row r="1959" spans="1:115" ht="14.25" customHeight="1">
      <c r="A1959" s="86" t="str">
        <f>IF($F1959="","",IFERROR(INDEX([1]Raw_Data!$A:$A,MATCH($F1959,[1]Raw_Data!$F:$F,0)),""))</f>
        <v/>
      </c>
      <c r="B1959" s="86" t="str">
        <f>IF($F1959="","",IFERROR(INDEX([1]Raw_Data!$B:$B,MATCH($F1959,[1]Raw_Data!$F:$F,0)),""))</f>
        <v/>
      </c>
      <c r="C1959" s="86" t="str">
        <f>IF($F1959="","",IFERROR(INDEX([1]Raw_Data!$C:$C,MATCH($F1959,[1]Raw_Data!$F:$F,0)),""))</f>
        <v/>
      </c>
      <c r="D1959" s="86" t="str">
        <f>IF($F1959="","",IFERROR(INDEX([1]Raw_Data!$D:$D,MATCH($F1959,[1]Raw_Data!$F:$F,0)),""))</f>
        <v/>
      </c>
      <c r="E1959" s="86" t="str">
        <f>IF($F1959="","",IFERROR(INDEX([1]Raw_Data!$E:$E,MATCH($F1959,[1]Raw_Data!$F:$F,0)),""))</f>
        <v/>
      </c>
      <c r="F1959" s="87"/>
      <c r="G1959" s="86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>IF($F1959="","",SUM(IF($CC1959="",$H1959,$CC1959),IF($CE1959="",$J1959,$CE1959),IF($CG1959="",$L1959,$CG1959),IF($CI1959="",$N1959,$CI1959),IF($CK1959="",$P1959,$CK1959),IF($CM1959="",$R1959,$CM1959),IF($CO1959="",$T1959,$CO1959),IF($CQ1959="",$V1959,$CQ1959),IF($CS1959="",$X1959,$CS1959),IF($CU1959="",$Z1959,$CU1959),IF($CW1959="",$AB1959,$CW1959),IF($CY1959="",$AD1959,$CY1959),IF($DA1959="",$AF1959,$DA1959),IF($DC1959="",$AH1959,$DC1959),IF($DE1959="",$AJ1959,$DE1959),IF($DG1959="",$AL1959,$DG1959),IF($DI1959="",$AN1959,$DI1959)))</f>
        <v/>
      </c>
      <c r="AT1959" s="86" t="str">
        <f t="shared" si="360"/>
        <v/>
      </c>
      <c r="AU1959" s="86" t="str">
        <f t="shared" si="361"/>
        <v/>
      </c>
      <c r="AV1959" s="86" t="str">
        <f t="shared" si="362"/>
        <v/>
      </c>
      <c r="AW1959" s="86" t="str">
        <f t="shared" si="363"/>
        <v/>
      </c>
      <c r="AX1959" s="86" t="str">
        <f t="shared" si="364"/>
        <v/>
      </c>
      <c r="AY1959" s="86" t="str">
        <f>IF(B1959="","",COUNTIFS($B$5:B1959,B1959,$AT$5:AT1959,AT1959))</f>
        <v/>
      </c>
      <c r="AZ1959" s="86" t="str">
        <f>IF(B1959="","",COUNTIFS($B$5:B1959,B1959,$AV$5:AV1959,AV1959))</f>
        <v/>
      </c>
      <c r="BA1959" s="86" t="str">
        <f t="shared" si="365"/>
        <v/>
      </c>
      <c r="BB1959" s="86" t="str">
        <f t="shared" si="366"/>
        <v/>
      </c>
      <c r="BC1959" s="86">
        <f t="shared" si="367"/>
        <v>0</v>
      </c>
      <c r="BD1959" s="40" t="str">
        <f t="shared" si="368"/>
        <v/>
      </c>
      <c r="BE1959" s="11" t="str">
        <f>IF($F1959="","","REV"&amp;COUNTIF($F$5:F1959,$F1959))</f>
        <v/>
      </c>
      <c r="BF1959" s="23"/>
      <c r="BG1959" s="23"/>
      <c r="BH1959" s="40" t="str">
        <f t="shared" si="369"/>
        <v/>
      </c>
      <c r="BI1959" s="40" t="str">
        <f t="shared" si="370"/>
        <v/>
      </c>
      <c r="BJ1959" s="88"/>
      <c r="BK1959" s="88"/>
      <c r="BL1959" s="88"/>
      <c r="BM1959" s="88"/>
      <c r="BN1959" s="88"/>
      <c r="BO1959" s="88"/>
      <c r="BP1959" s="88"/>
      <c r="BQ1959" s="88"/>
      <c r="BR1959" s="88"/>
      <c r="BS1959" s="88"/>
      <c r="BT1959" s="88"/>
      <c r="BU1959" s="88"/>
      <c r="BV1959" s="88"/>
      <c r="BW1959" s="88"/>
      <c r="BX1959" s="88"/>
      <c r="BY1959" s="88"/>
      <c r="BZ1959" s="88"/>
      <c r="CA1959" s="40" t="str">
        <f t="shared" si="371"/>
        <v/>
      </c>
      <c r="CC1959" s="87"/>
      <c r="CD1959" s="88"/>
      <c r="CE1959" s="87"/>
      <c r="CF1959" s="88"/>
      <c r="CG1959" s="87"/>
      <c r="CH1959" s="88"/>
      <c r="CI1959" s="87"/>
      <c r="CJ1959" s="88"/>
      <c r="CK1959" s="87"/>
      <c r="CL1959" s="88"/>
      <c r="CM1959" s="87"/>
      <c r="CN1959" s="88"/>
      <c r="CO1959" s="87"/>
      <c r="CP1959" s="88"/>
      <c r="CQ1959" s="87"/>
      <c r="CR1959" s="88"/>
      <c r="CS1959" s="87"/>
      <c r="CT1959" s="88"/>
      <c r="CU1959" s="87"/>
      <c r="CV1959" s="88"/>
      <c r="CW1959" s="87"/>
      <c r="CX1959" s="88"/>
      <c r="CY1959" s="87"/>
      <c r="CZ1959" s="88"/>
      <c r="DA1959" s="87"/>
      <c r="DB1959" s="88"/>
      <c r="DC1959" s="87"/>
      <c r="DD1959" s="88"/>
      <c r="DE1959" s="87"/>
      <c r="DF1959" s="88"/>
      <c r="DG1959" s="87"/>
      <c r="DH1959" s="88"/>
      <c r="DI1959" s="87"/>
      <c r="DJ1959" s="88"/>
      <c r="DK1959" s="23" t="str">
        <f>IF($F1959="","",IF(OR(AND($CC1959&lt;&gt;"",$CC1959&lt;&gt;$H1959),AND($CE1959&lt;&gt;"",$CE1959&lt;&gt;$J1959),AND($CG1959&lt;&gt;"",$CG1959&lt;&gt;$L1959),AND($CI1959&lt;&gt;"",$CI1959&lt;&gt;$N1959),AND($CK1959&lt;&gt;"",$CK1959&lt;&gt;$P1959),AND($CM1959&lt;&gt;"",$CM1959&lt;&gt;$R1959),AND($CO1959&lt;&gt;"",$CO1959&lt;&gt;$T1959),AND($CQ1959&lt;&gt;"",$CQ1959&lt;&gt;$V1959),AND($CS1959&lt;&gt;"",$CS1959&lt;&gt;$X1959),AND($CU1959&lt;&gt;"",$CU1959&lt;&gt;$Z1959),AND($CW1959&lt;&gt;"",$CW1959&lt;&gt;$AB1959),AND($CY1959&lt;&gt;"",$CY1959&lt;&gt;$AD1959),AND($DA1959&lt;&gt;"",$DA1959&lt;&gt;$AF1959),AND($DC1959&lt;&gt;"",$DC1959&lt;&gt;$AH1959),AND($DE1959&lt;&gt;"",$DE1959&lt;&gt;$AJ1959),AND($DG1959&lt;&gt;"",$DG1959&lt;&gt;$AL1959),AND($DI1959&lt;&gt;"",$DI1959&lt;&gt;$AN1959)),"Score changed",IF(OR(AND($CD1959&lt;&gt;"",$CD1959&lt;&gt;$I1959),AND($CF1959&lt;&gt;"",$CF1959&lt;&gt;$K1959),AND($CH1959&lt;&gt;"",$CH1959&lt;&gt;$M1959),AND($CJ1959&lt;&gt;"",$CJ1959&lt;&gt;$O1959),AND($CL1959&lt;&gt;"",$CL1959&lt;&gt;$Q1959),AND($CN1959&lt;&gt;"",$CN1959&lt;&gt;$S1959),AND($CP1959&lt;&gt;"",$CP1959&lt;&gt;$U1959),AND($CR1959&lt;&gt;"",$CR1959&lt;&gt;$W1959),AND($CT1959&lt;&gt;"",$CT1959&lt;&gt;$Y1959),AND($CV1959&lt;&gt;"",$CV1959&lt;&gt;$AA1959),AND($CX1959&lt;&gt;"",$CX1959&lt;&gt;$AC1959),AND($CZ1959&lt;&gt;"",$CZ1959&lt;&gt;$AE1959),AND($DB1959&lt;&gt;"",$DB1959&lt;&gt;$AG1959),AND($DD1959&lt;&gt;"",$DD1959&lt;&gt;$AI1959),AND($DF1959&lt;&gt;"",$DF1959&lt;&gt;$AK1959),AND($DH1959&lt;&gt;"",$DH1959&lt;&gt;$AM1959),AND($DJ1959&lt;&gt;"",$DJ1959&lt;&gt;$AO1959)),"Rewrite only","No change entered")))</f>
        <v/>
      </c>
    </row>
    <row r="1960" spans="1:115" ht="14.25" customHeight="1">
      <c r="A1960" s="86" t="str">
        <f>IF($F1960="","",IFERROR(INDEX([1]Raw_Data!$A:$A,MATCH($F1960,[1]Raw_Data!$F:$F,0)),""))</f>
        <v/>
      </c>
      <c r="B1960" s="86" t="str">
        <f>IF($F1960="","",IFERROR(INDEX([1]Raw_Data!$B:$B,MATCH($F1960,[1]Raw_Data!$F:$F,0)),""))</f>
        <v/>
      </c>
      <c r="C1960" s="86" t="str">
        <f>IF($F1960="","",IFERROR(INDEX([1]Raw_Data!$C:$C,MATCH($F1960,[1]Raw_Data!$F:$F,0)),""))</f>
        <v/>
      </c>
      <c r="D1960" s="86" t="str">
        <f>IF($F1960="","",IFERROR(INDEX([1]Raw_Data!$D:$D,MATCH($F1960,[1]Raw_Data!$F:$F,0)),""))</f>
        <v/>
      </c>
      <c r="E1960" s="86" t="str">
        <f>IF($F1960="","",IFERROR(INDEX([1]Raw_Data!$E:$E,MATCH($F1960,[1]Raw_Data!$F:$F,0)),""))</f>
        <v/>
      </c>
      <c r="F1960" s="87"/>
      <c r="G1960" s="86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>IF($F1960="","",SUM(IF($CC1960="",$H1960,$CC1960),IF($CE1960="",$J1960,$CE1960),IF($CG1960="",$L1960,$CG1960),IF($CI1960="",$N1960,$CI1960),IF($CK1960="",$P1960,$CK1960),IF($CM1960="",$R1960,$CM1960),IF($CO1960="",$T1960,$CO1960),IF($CQ1960="",$V1960,$CQ1960),IF($CS1960="",$X1960,$CS1960),IF($CU1960="",$Z1960,$CU1960),IF($CW1960="",$AB1960,$CW1960),IF($CY1960="",$AD1960,$CY1960),IF($DA1960="",$AF1960,$DA1960),IF($DC1960="",$AH1960,$DC1960),IF($DE1960="",$AJ1960,$DE1960),IF($DG1960="",$AL1960,$DG1960),IF($DI1960="",$AN1960,$DI1960)))</f>
        <v/>
      </c>
      <c r="AT1960" s="86" t="str">
        <f t="shared" si="360"/>
        <v/>
      </c>
      <c r="AU1960" s="86" t="str">
        <f t="shared" si="361"/>
        <v/>
      </c>
      <c r="AV1960" s="86" t="str">
        <f t="shared" si="362"/>
        <v/>
      </c>
      <c r="AW1960" s="86" t="str">
        <f t="shared" si="363"/>
        <v/>
      </c>
      <c r="AX1960" s="86" t="str">
        <f t="shared" si="364"/>
        <v/>
      </c>
      <c r="AY1960" s="86" t="str">
        <f>IF(B1960="","",COUNTIFS($B$5:B1960,B1960,$AT$5:AT1960,AT1960))</f>
        <v/>
      </c>
      <c r="AZ1960" s="86" t="str">
        <f>IF(B1960="","",COUNTIFS($B$5:B1960,B1960,$AV$5:AV1960,AV1960))</f>
        <v/>
      </c>
      <c r="BA1960" s="86" t="str">
        <f t="shared" si="365"/>
        <v/>
      </c>
      <c r="BB1960" s="86" t="str">
        <f t="shared" si="366"/>
        <v/>
      </c>
      <c r="BC1960" s="86">
        <f t="shared" si="367"/>
        <v>0</v>
      </c>
      <c r="BD1960" s="40" t="str">
        <f t="shared" si="368"/>
        <v/>
      </c>
      <c r="BE1960" s="11" t="str">
        <f>IF($F1960="","","REV"&amp;COUNTIF($F$5:F1960,$F1960))</f>
        <v/>
      </c>
      <c r="BF1960" s="23"/>
      <c r="BG1960" s="23"/>
      <c r="BH1960" s="40" t="str">
        <f t="shared" si="369"/>
        <v/>
      </c>
      <c r="BI1960" s="40" t="str">
        <f t="shared" si="370"/>
        <v/>
      </c>
      <c r="BJ1960" s="88"/>
      <c r="BK1960" s="88"/>
      <c r="BL1960" s="88"/>
      <c r="BM1960" s="88"/>
      <c r="BN1960" s="88"/>
      <c r="BO1960" s="88"/>
      <c r="BP1960" s="88"/>
      <c r="BQ1960" s="88"/>
      <c r="BR1960" s="88"/>
      <c r="BS1960" s="88"/>
      <c r="BT1960" s="88"/>
      <c r="BU1960" s="88"/>
      <c r="BV1960" s="88"/>
      <c r="BW1960" s="88"/>
      <c r="BX1960" s="88"/>
      <c r="BY1960" s="88"/>
      <c r="BZ1960" s="88"/>
      <c r="CA1960" s="40" t="str">
        <f t="shared" si="371"/>
        <v/>
      </c>
      <c r="CC1960" s="87"/>
      <c r="CD1960" s="88"/>
      <c r="CE1960" s="87"/>
      <c r="CF1960" s="88"/>
      <c r="CG1960" s="87"/>
      <c r="CH1960" s="88"/>
      <c r="CI1960" s="87"/>
      <c r="CJ1960" s="88"/>
      <c r="CK1960" s="87"/>
      <c r="CL1960" s="88"/>
      <c r="CM1960" s="87"/>
      <c r="CN1960" s="88"/>
      <c r="CO1960" s="87"/>
      <c r="CP1960" s="88"/>
      <c r="CQ1960" s="87"/>
      <c r="CR1960" s="88"/>
      <c r="CS1960" s="87"/>
      <c r="CT1960" s="88"/>
      <c r="CU1960" s="87"/>
      <c r="CV1960" s="88"/>
      <c r="CW1960" s="87"/>
      <c r="CX1960" s="88"/>
      <c r="CY1960" s="87"/>
      <c r="CZ1960" s="88"/>
      <c r="DA1960" s="87"/>
      <c r="DB1960" s="88"/>
      <c r="DC1960" s="87"/>
      <c r="DD1960" s="88"/>
      <c r="DE1960" s="87"/>
      <c r="DF1960" s="88"/>
      <c r="DG1960" s="87"/>
      <c r="DH1960" s="88"/>
      <c r="DI1960" s="87"/>
      <c r="DJ1960" s="88"/>
      <c r="DK1960" s="23" t="str">
        <f>IF($F1960="","",IF(OR(AND($CC1960&lt;&gt;"",$CC1960&lt;&gt;$H1960),AND($CE1960&lt;&gt;"",$CE1960&lt;&gt;$J1960),AND($CG1960&lt;&gt;"",$CG1960&lt;&gt;$L1960),AND($CI1960&lt;&gt;"",$CI1960&lt;&gt;$N1960),AND($CK1960&lt;&gt;"",$CK1960&lt;&gt;$P1960),AND($CM1960&lt;&gt;"",$CM1960&lt;&gt;$R1960),AND($CO1960&lt;&gt;"",$CO1960&lt;&gt;$T1960),AND($CQ1960&lt;&gt;"",$CQ1960&lt;&gt;$V1960),AND($CS1960&lt;&gt;"",$CS1960&lt;&gt;$X1960),AND($CU1960&lt;&gt;"",$CU1960&lt;&gt;$Z1960),AND($CW1960&lt;&gt;"",$CW1960&lt;&gt;$AB1960),AND($CY1960&lt;&gt;"",$CY1960&lt;&gt;$AD1960),AND($DA1960&lt;&gt;"",$DA1960&lt;&gt;$AF1960),AND($DC1960&lt;&gt;"",$DC1960&lt;&gt;$AH1960),AND($DE1960&lt;&gt;"",$DE1960&lt;&gt;$AJ1960),AND($DG1960&lt;&gt;"",$DG1960&lt;&gt;$AL1960),AND($DI1960&lt;&gt;"",$DI1960&lt;&gt;$AN1960)),"Score changed",IF(OR(AND($CD1960&lt;&gt;"",$CD1960&lt;&gt;$I1960),AND($CF1960&lt;&gt;"",$CF1960&lt;&gt;$K1960),AND($CH1960&lt;&gt;"",$CH1960&lt;&gt;$M1960),AND($CJ1960&lt;&gt;"",$CJ1960&lt;&gt;$O1960),AND($CL1960&lt;&gt;"",$CL1960&lt;&gt;$Q1960),AND($CN1960&lt;&gt;"",$CN1960&lt;&gt;$S1960),AND($CP1960&lt;&gt;"",$CP1960&lt;&gt;$U1960),AND($CR1960&lt;&gt;"",$CR1960&lt;&gt;$W1960),AND($CT1960&lt;&gt;"",$CT1960&lt;&gt;$Y1960),AND($CV1960&lt;&gt;"",$CV1960&lt;&gt;$AA1960),AND($CX1960&lt;&gt;"",$CX1960&lt;&gt;$AC1960),AND($CZ1960&lt;&gt;"",$CZ1960&lt;&gt;$AE1960),AND($DB1960&lt;&gt;"",$DB1960&lt;&gt;$AG1960),AND($DD1960&lt;&gt;"",$DD1960&lt;&gt;$AI1960),AND($DF1960&lt;&gt;"",$DF1960&lt;&gt;$AK1960),AND($DH1960&lt;&gt;"",$DH1960&lt;&gt;$AM1960),AND($DJ1960&lt;&gt;"",$DJ1960&lt;&gt;$AO1960)),"Rewrite only","No change entered")))</f>
        <v/>
      </c>
    </row>
    <row r="1961" spans="1:115" ht="14.25" customHeight="1">
      <c r="A1961" s="86" t="str">
        <f>IF($F1961="","",IFERROR(INDEX([1]Raw_Data!$A:$A,MATCH($F1961,[1]Raw_Data!$F:$F,0)),""))</f>
        <v/>
      </c>
      <c r="B1961" s="86" t="str">
        <f>IF($F1961="","",IFERROR(INDEX([1]Raw_Data!$B:$B,MATCH($F1961,[1]Raw_Data!$F:$F,0)),""))</f>
        <v/>
      </c>
      <c r="C1961" s="86" t="str">
        <f>IF($F1961="","",IFERROR(INDEX([1]Raw_Data!$C:$C,MATCH($F1961,[1]Raw_Data!$F:$F,0)),""))</f>
        <v/>
      </c>
      <c r="D1961" s="86" t="str">
        <f>IF($F1961="","",IFERROR(INDEX([1]Raw_Data!$D:$D,MATCH($F1961,[1]Raw_Data!$F:$F,0)),""))</f>
        <v/>
      </c>
      <c r="E1961" s="86" t="str">
        <f>IF($F1961="","",IFERROR(INDEX([1]Raw_Data!$E:$E,MATCH($F1961,[1]Raw_Data!$F:$F,0)),""))</f>
        <v/>
      </c>
      <c r="F1961" s="87"/>
      <c r="G1961" s="86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>IF($F1961="","",SUM(IF($CC1961="",$H1961,$CC1961),IF($CE1961="",$J1961,$CE1961),IF($CG1961="",$L1961,$CG1961),IF($CI1961="",$N1961,$CI1961),IF($CK1961="",$P1961,$CK1961),IF($CM1961="",$R1961,$CM1961),IF($CO1961="",$T1961,$CO1961),IF($CQ1961="",$V1961,$CQ1961),IF($CS1961="",$X1961,$CS1961),IF($CU1961="",$Z1961,$CU1961),IF($CW1961="",$AB1961,$CW1961),IF($CY1961="",$AD1961,$CY1961),IF($DA1961="",$AF1961,$DA1961),IF($DC1961="",$AH1961,$DC1961),IF($DE1961="",$AJ1961,$DE1961),IF($DG1961="",$AL1961,$DG1961),IF($DI1961="",$AN1961,$DI1961)))</f>
        <v/>
      </c>
      <c r="AT1961" s="86" t="str">
        <f t="shared" si="360"/>
        <v/>
      </c>
      <c r="AU1961" s="86" t="str">
        <f t="shared" si="361"/>
        <v/>
      </c>
      <c r="AV1961" s="86" t="str">
        <f t="shared" si="362"/>
        <v/>
      </c>
      <c r="AW1961" s="86" t="str">
        <f t="shared" si="363"/>
        <v/>
      </c>
      <c r="AX1961" s="86" t="str">
        <f t="shared" si="364"/>
        <v/>
      </c>
      <c r="AY1961" s="86" t="str">
        <f>IF(B1961="","",COUNTIFS($B$5:B1961,B1961,$AT$5:AT1961,AT1961))</f>
        <v/>
      </c>
      <c r="AZ1961" s="86" t="str">
        <f>IF(B1961="","",COUNTIFS($B$5:B1961,B1961,$AV$5:AV1961,AV1961))</f>
        <v/>
      </c>
      <c r="BA1961" s="86" t="str">
        <f t="shared" si="365"/>
        <v/>
      </c>
      <c r="BB1961" s="86" t="str">
        <f t="shared" si="366"/>
        <v/>
      </c>
      <c r="BC1961" s="86">
        <f t="shared" si="367"/>
        <v>0</v>
      </c>
      <c r="BD1961" s="40" t="str">
        <f t="shared" si="368"/>
        <v/>
      </c>
      <c r="BE1961" s="11" t="str">
        <f>IF($F1961="","","REV"&amp;COUNTIF($F$5:F1961,$F1961))</f>
        <v/>
      </c>
      <c r="BF1961" s="23"/>
      <c r="BG1961" s="23"/>
      <c r="BH1961" s="40" t="str">
        <f t="shared" si="369"/>
        <v/>
      </c>
      <c r="BI1961" s="40" t="str">
        <f t="shared" si="370"/>
        <v/>
      </c>
      <c r="BJ1961" s="88"/>
      <c r="BK1961" s="88"/>
      <c r="BL1961" s="88"/>
      <c r="BM1961" s="88"/>
      <c r="BN1961" s="88"/>
      <c r="BO1961" s="88"/>
      <c r="BP1961" s="88"/>
      <c r="BQ1961" s="88"/>
      <c r="BR1961" s="88"/>
      <c r="BS1961" s="88"/>
      <c r="BT1961" s="88"/>
      <c r="BU1961" s="88"/>
      <c r="BV1961" s="88"/>
      <c r="BW1961" s="88"/>
      <c r="BX1961" s="88"/>
      <c r="BY1961" s="88"/>
      <c r="BZ1961" s="88"/>
      <c r="CA1961" s="40" t="str">
        <f t="shared" si="371"/>
        <v/>
      </c>
      <c r="CC1961" s="87"/>
      <c r="CD1961" s="88"/>
      <c r="CE1961" s="87"/>
      <c r="CF1961" s="88"/>
      <c r="CG1961" s="87"/>
      <c r="CH1961" s="88"/>
      <c r="CI1961" s="87"/>
      <c r="CJ1961" s="88"/>
      <c r="CK1961" s="87"/>
      <c r="CL1961" s="88"/>
      <c r="CM1961" s="87"/>
      <c r="CN1961" s="88"/>
      <c r="CO1961" s="87"/>
      <c r="CP1961" s="88"/>
      <c r="CQ1961" s="87"/>
      <c r="CR1961" s="88"/>
      <c r="CS1961" s="87"/>
      <c r="CT1961" s="88"/>
      <c r="CU1961" s="87"/>
      <c r="CV1961" s="88"/>
      <c r="CW1961" s="87"/>
      <c r="CX1961" s="88"/>
      <c r="CY1961" s="87"/>
      <c r="CZ1961" s="88"/>
      <c r="DA1961" s="87"/>
      <c r="DB1961" s="88"/>
      <c r="DC1961" s="87"/>
      <c r="DD1961" s="88"/>
      <c r="DE1961" s="87"/>
      <c r="DF1961" s="88"/>
      <c r="DG1961" s="87"/>
      <c r="DH1961" s="88"/>
      <c r="DI1961" s="87"/>
      <c r="DJ1961" s="88"/>
      <c r="DK1961" s="23" t="str">
        <f>IF($F1961="","",IF(OR(AND($CC1961&lt;&gt;"",$CC1961&lt;&gt;$H1961),AND($CE1961&lt;&gt;"",$CE1961&lt;&gt;$J1961),AND($CG1961&lt;&gt;"",$CG1961&lt;&gt;$L1961),AND($CI1961&lt;&gt;"",$CI1961&lt;&gt;$N1961),AND($CK1961&lt;&gt;"",$CK1961&lt;&gt;$P1961),AND($CM1961&lt;&gt;"",$CM1961&lt;&gt;$R1961),AND($CO1961&lt;&gt;"",$CO1961&lt;&gt;$T1961),AND($CQ1961&lt;&gt;"",$CQ1961&lt;&gt;$V1961),AND($CS1961&lt;&gt;"",$CS1961&lt;&gt;$X1961),AND($CU1961&lt;&gt;"",$CU1961&lt;&gt;$Z1961),AND($CW1961&lt;&gt;"",$CW1961&lt;&gt;$AB1961),AND($CY1961&lt;&gt;"",$CY1961&lt;&gt;$AD1961),AND($DA1961&lt;&gt;"",$DA1961&lt;&gt;$AF1961),AND($DC1961&lt;&gt;"",$DC1961&lt;&gt;$AH1961),AND($DE1961&lt;&gt;"",$DE1961&lt;&gt;$AJ1961),AND($DG1961&lt;&gt;"",$DG1961&lt;&gt;$AL1961),AND($DI1961&lt;&gt;"",$DI1961&lt;&gt;$AN1961)),"Score changed",IF(OR(AND($CD1961&lt;&gt;"",$CD1961&lt;&gt;$I1961),AND($CF1961&lt;&gt;"",$CF1961&lt;&gt;$K1961),AND($CH1961&lt;&gt;"",$CH1961&lt;&gt;$M1961),AND($CJ1961&lt;&gt;"",$CJ1961&lt;&gt;$O1961),AND($CL1961&lt;&gt;"",$CL1961&lt;&gt;$Q1961),AND($CN1961&lt;&gt;"",$CN1961&lt;&gt;$S1961),AND($CP1961&lt;&gt;"",$CP1961&lt;&gt;$U1961),AND($CR1961&lt;&gt;"",$CR1961&lt;&gt;$W1961),AND($CT1961&lt;&gt;"",$CT1961&lt;&gt;$Y1961),AND($CV1961&lt;&gt;"",$CV1961&lt;&gt;$AA1961),AND($CX1961&lt;&gt;"",$CX1961&lt;&gt;$AC1961),AND($CZ1961&lt;&gt;"",$CZ1961&lt;&gt;$AE1961),AND($DB1961&lt;&gt;"",$DB1961&lt;&gt;$AG1961),AND($DD1961&lt;&gt;"",$DD1961&lt;&gt;$AI1961),AND($DF1961&lt;&gt;"",$DF1961&lt;&gt;$AK1961),AND($DH1961&lt;&gt;"",$DH1961&lt;&gt;$AM1961),AND($DJ1961&lt;&gt;"",$DJ1961&lt;&gt;$AO1961)),"Rewrite only","No change entered")))</f>
        <v/>
      </c>
    </row>
    <row r="1962" spans="1:115" ht="14.25" customHeight="1">
      <c r="A1962" s="86" t="str">
        <f>IF($F1962="","",IFERROR(INDEX([1]Raw_Data!$A:$A,MATCH($F1962,[1]Raw_Data!$F:$F,0)),""))</f>
        <v/>
      </c>
      <c r="B1962" s="86" t="str">
        <f>IF($F1962="","",IFERROR(INDEX([1]Raw_Data!$B:$B,MATCH($F1962,[1]Raw_Data!$F:$F,0)),""))</f>
        <v/>
      </c>
      <c r="C1962" s="86" t="str">
        <f>IF($F1962="","",IFERROR(INDEX([1]Raw_Data!$C:$C,MATCH($F1962,[1]Raw_Data!$F:$F,0)),""))</f>
        <v/>
      </c>
      <c r="D1962" s="86" t="str">
        <f>IF($F1962="","",IFERROR(INDEX([1]Raw_Data!$D:$D,MATCH($F1962,[1]Raw_Data!$F:$F,0)),""))</f>
        <v/>
      </c>
      <c r="E1962" s="86" t="str">
        <f>IF($F1962="","",IFERROR(INDEX([1]Raw_Data!$E:$E,MATCH($F1962,[1]Raw_Data!$F:$F,0)),""))</f>
        <v/>
      </c>
      <c r="F1962" s="87"/>
      <c r="G1962" s="86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>IF($F1962="","",SUM(IF($CC1962="",$H1962,$CC1962),IF($CE1962="",$J1962,$CE1962),IF($CG1962="",$L1962,$CG1962),IF($CI1962="",$N1962,$CI1962),IF($CK1962="",$P1962,$CK1962),IF($CM1962="",$R1962,$CM1962),IF($CO1962="",$T1962,$CO1962),IF($CQ1962="",$V1962,$CQ1962),IF($CS1962="",$X1962,$CS1962),IF($CU1962="",$Z1962,$CU1962),IF($CW1962="",$AB1962,$CW1962),IF($CY1962="",$AD1962,$CY1962),IF($DA1962="",$AF1962,$DA1962),IF($DC1962="",$AH1962,$DC1962),IF($DE1962="",$AJ1962,$DE1962),IF($DG1962="",$AL1962,$DG1962),IF($DI1962="",$AN1962,$DI1962)))</f>
        <v/>
      </c>
      <c r="AT1962" s="86" t="str">
        <f t="shared" si="360"/>
        <v/>
      </c>
      <c r="AU1962" s="86" t="str">
        <f t="shared" si="361"/>
        <v/>
      </c>
      <c r="AV1962" s="86" t="str">
        <f t="shared" si="362"/>
        <v/>
      </c>
      <c r="AW1962" s="86" t="str">
        <f t="shared" si="363"/>
        <v/>
      </c>
      <c r="AX1962" s="86" t="str">
        <f t="shared" si="364"/>
        <v/>
      </c>
      <c r="AY1962" s="86" t="str">
        <f>IF(B1962="","",COUNTIFS($B$5:B1962,B1962,$AT$5:AT1962,AT1962))</f>
        <v/>
      </c>
      <c r="AZ1962" s="86" t="str">
        <f>IF(B1962="","",COUNTIFS($B$5:B1962,B1962,$AV$5:AV1962,AV1962))</f>
        <v/>
      </c>
      <c r="BA1962" s="86" t="str">
        <f t="shared" si="365"/>
        <v/>
      </c>
      <c r="BB1962" s="86" t="str">
        <f t="shared" si="366"/>
        <v/>
      </c>
      <c r="BC1962" s="86">
        <f t="shared" si="367"/>
        <v>0</v>
      </c>
      <c r="BD1962" s="40" t="str">
        <f t="shared" si="368"/>
        <v/>
      </c>
      <c r="BE1962" s="11" t="str">
        <f>IF($F1962="","","REV"&amp;COUNTIF($F$5:F1962,$F1962))</f>
        <v/>
      </c>
      <c r="BF1962" s="23"/>
      <c r="BG1962" s="23"/>
      <c r="BH1962" s="40" t="str">
        <f t="shared" si="369"/>
        <v/>
      </c>
      <c r="BI1962" s="40" t="str">
        <f t="shared" si="370"/>
        <v/>
      </c>
      <c r="BJ1962" s="88"/>
      <c r="BK1962" s="88"/>
      <c r="BL1962" s="88"/>
      <c r="BM1962" s="88"/>
      <c r="BN1962" s="88"/>
      <c r="BO1962" s="88"/>
      <c r="BP1962" s="88"/>
      <c r="BQ1962" s="88"/>
      <c r="BR1962" s="88"/>
      <c r="BS1962" s="88"/>
      <c r="BT1962" s="88"/>
      <c r="BU1962" s="88"/>
      <c r="BV1962" s="88"/>
      <c r="BW1962" s="88"/>
      <c r="BX1962" s="88"/>
      <c r="BY1962" s="88"/>
      <c r="BZ1962" s="88"/>
      <c r="CA1962" s="40" t="str">
        <f t="shared" si="371"/>
        <v/>
      </c>
      <c r="CC1962" s="87"/>
      <c r="CD1962" s="88"/>
      <c r="CE1962" s="87"/>
      <c r="CF1962" s="88"/>
      <c r="CG1962" s="87"/>
      <c r="CH1962" s="88"/>
      <c r="CI1962" s="87"/>
      <c r="CJ1962" s="88"/>
      <c r="CK1962" s="87"/>
      <c r="CL1962" s="88"/>
      <c r="CM1962" s="87"/>
      <c r="CN1962" s="88"/>
      <c r="CO1962" s="87"/>
      <c r="CP1962" s="88"/>
      <c r="CQ1962" s="87"/>
      <c r="CR1962" s="88"/>
      <c r="CS1962" s="87"/>
      <c r="CT1962" s="88"/>
      <c r="CU1962" s="87"/>
      <c r="CV1962" s="88"/>
      <c r="CW1962" s="87"/>
      <c r="CX1962" s="88"/>
      <c r="CY1962" s="87"/>
      <c r="CZ1962" s="88"/>
      <c r="DA1962" s="87"/>
      <c r="DB1962" s="88"/>
      <c r="DC1962" s="87"/>
      <c r="DD1962" s="88"/>
      <c r="DE1962" s="87"/>
      <c r="DF1962" s="88"/>
      <c r="DG1962" s="87"/>
      <c r="DH1962" s="88"/>
      <c r="DI1962" s="87"/>
      <c r="DJ1962" s="88"/>
      <c r="DK1962" s="23" t="str">
        <f>IF($F1962="","",IF(OR(AND($CC1962&lt;&gt;"",$CC1962&lt;&gt;$H1962),AND($CE1962&lt;&gt;"",$CE1962&lt;&gt;$J1962),AND($CG1962&lt;&gt;"",$CG1962&lt;&gt;$L1962),AND($CI1962&lt;&gt;"",$CI1962&lt;&gt;$N1962),AND($CK1962&lt;&gt;"",$CK1962&lt;&gt;$P1962),AND($CM1962&lt;&gt;"",$CM1962&lt;&gt;$R1962),AND($CO1962&lt;&gt;"",$CO1962&lt;&gt;$T1962),AND($CQ1962&lt;&gt;"",$CQ1962&lt;&gt;$V1962),AND($CS1962&lt;&gt;"",$CS1962&lt;&gt;$X1962),AND($CU1962&lt;&gt;"",$CU1962&lt;&gt;$Z1962),AND($CW1962&lt;&gt;"",$CW1962&lt;&gt;$AB1962),AND($CY1962&lt;&gt;"",$CY1962&lt;&gt;$AD1962),AND($DA1962&lt;&gt;"",$DA1962&lt;&gt;$AF1962),AND($DC1962&lt;&gt;"",$DC1962&lt;&gt;$AH1962),AND($DE1962&lt;&gt;"",$DE1962&lt;&gt;$AJ1962),AND($DG1962&lt;&gt;"",$DG1962&lt;&gt;$AL1962),AND($DI1962&lt;&gt;"",$DI1962&lt;&gt;$AN1962)),"Score changed",IF(OR(AND($CD1962&lt;&gt;"",$CD1962&lt;&gt;$I1962),AND($CF1962&lt;&gt;"",$CF1962&lt;&gt;$K1962),AND($CH1962&lt;&gt;"",$CH1962&lt;&gt;$M1962),AND($CJ1962&lt;&gt;"",$CJ1962&lt;&gt;$O1962),AND($CL1962&lt;&gt;"",$CL1962&lt;&gt;$Q1962),AND($CN1962&lt;&gt;"",$CN1962&lt;&gt;$S1962),AND($CP1962&lt;&gt;"",$CP1962&lt;&gt;$U1962),AND($CR1962&lt;&gt;"",$CR1962&lt;&gt;$W1962),AND($CT1962&lt;&gt;"",$CT1962&lt;&gt;$Y1962),AND($CV1962&lt;&gt;"",$CV1962&lt;&gt;$AA1962),AND($CX1962&lt;&gt;"",$CX1962&lt;&gt;$AC1962),AND($CZ1962&lt;&gt;"",$CZ1962&lt;&gt;$AE1962),AND($DB1962&lt;&gt;"",$DB1962&lt;&gt;$AG1962),AND($DD1962&lt;&gt;"",$DD1962&lt;&gt;$AI1962),AND($DF1962&lt;&gt;"",$DF1962&lt;&gt;$AK1962),AND($DH1962&lt;&gt;"",$DH1962&lt;&gt;$AM1962),AND($DJ1962&lt;&gt;"",$DJ1962&lt;&gt;$AO1962)),"Rewrite only","No change entered")))</f>
        <v/>
      </c>
    </row>
    <row r="1963" spans="1:115" ht="14.25" customHeight="1">
      <c r="A1963" s="86" t="str">
        <f>IF($F1963="","",IFERROR(INDEX([1]Raw_Data!$A:$A,MATCH($F1963,[1]Raw_Data!$F:$F,0)),""))</f>
        <v/>
      </c>
      <c r="B1963" s="86" t="str">
        <f>IF($F1963="","",IFERROR(INDEX([1]Raw_Data!$B:$B,MATCH($F1963,[1]Raw_Data!$F:$F,0)),""))</f>
        <v/>
      </c>
      <c r="C1963" s="86" t="str">
        <f>IF($F1963="","",IFERROR(INDEX([1]Raw_Data!$C:$C,MATCH($F1963,[1]Raw_Data!$F:$F,0)),""))</f>
        <v/>
      </c>
      <c r="D1963" s="86" t="str">
        <f>IF($F1963="","",IFERROR(INDEX([1]Raw_Data!$D:$D,MATCH($F1963,[1]Raw_Data!$F:$F,0)),""))</f>
        <v/>
      </c>
      <c r="E1963" s="86" t="str">
        <f>IF($F1963="","",IFERROR(INDEX([1]Raw_Data!$E:$E,MATCH($F1963,[1]Raw_Data!$F:$F,0)),""))</f>
        <v/>
      </c>
      <c r="F1963" s="87"/>
      <c r="G1963" s="86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>IF($F1963="","",SUM(IF($CC1963="",$H1963,$CC1963),IF($CE1963="",$J1963,$CE1963),IF($CG1963="",$L1963,$CG1963),IF($CI1963="",$N1963,$CI1963),IF($CK1963="",$P1963,$CK1963),IF($CM1963="",$R1963,$CM1963),IF($CO1963="",$T1963,$CO1963),IF($CQ1963="",$V1963,$CQ1963),IF($CS1963="",$X1963,$CS1963),IF($CU1963="",$Z1963,$CU1963),IF($CW1963="",$AB1963,$CW1963),IF($CY1963="",$AD1963,$CY1963),IF($DA1963="",$AF1963,$DA1963),IF($DC1963="",$AH1963,$DC1963),IF($DE1963="",$AJ1963,$DE1963),IF($DG1963="",$AL1963,$DG1963),IF($DI1963="",$AN1963,$DI1963)))</f>
        <v/>
      </c>
      <c r="AT1963" s="86" t="str">
        <f t="shared" si="360"/>
        <v/>
      </c>
      <c r="AU1963" s="86" t="str">
        <f t="shared" si="361"/>
        <v/>
      </c>
      <c r="AV1963" s="86" t="str">
        <f t="shared" si="362"/>
        <v/>
      </c>
      <c r="AW1963" s="86" t="str">
        <f t="shared" si="363"/>
        <v/>
      </c>
      <c r="AX1963" s="86" t="str">
        <f t="shared" si="364"/>
        <v/>
      </c>
      <c r="AY1963" s="86" t="str">
        <f>IF(B1963="","",COUNTIFS($B$5:B1963,B1963,$AT$5:AT1963,AT1963))</f>
        <v/>
      </c>
      <c r="AZ1963" s="86" t="str">
        <f>IF(B1963="","",COUNTIFS($B$5:B1963,B1963,$AV$5:AV1963,AV1963))</f>
        <v/>
      </c>
      <c r="BA1963" s="86" t="str">
        <f t="shared" si="365"/>
        <v/>
      </c>
      <c r="BB1963" s="86" t="str">
        <f t="shared" si="366"/>
        <v/>
      </c>
      <c r="BC1963" s="86">
        <f t="shared" si="367"/>
        <v>0</v>
      </c>
      <c r="BD1963" s="40" t="str">
        <f t="shared" si="368"/>
        <v/>
      </c>
      <c r="BE1963" s="11" t="str">
        <f>IF($F1963="","","REV"&amp;COUNTIF($F$5:F1963,$F1963))</f>
        <v/>
      </c>
      <c r="BF1963" s="23"/>
      <c r="BG1963" s="23"/>
      <c r="BH1963" s="40" t="str">
        <f t="shared" si="369"/>
        <v/>
      </c>
      <c r="BI1963" s="40" t="str">
        <f t="shared" si="370"/>
        <v/>
      </c>
      <c r="BJ1963" s="88"/>
      <c r="BK1963" s="88"/>
      <c r="BL1963" s="88"/>
      <c r="BM1963" s="88"/>
      <c r="BN1963" s="88"/>
      <c r="BO1963" s="88"/>
      <c r="BP1963" s="88"/>
      <c r="BQ1963" s="88"/>
      <c r="BR1963" s="88"/>
      <c r="BS1963" s="88"/>
      <c r="BT1963" s="88"/>
      <c r="BU1963" s="88"/>
      <c r="BV1963" s="88"/>
      <c r="BW1963" s="88"/>
      <c r="BX1963" s="88"/>
      <c r="BY1963" s="88"/>
      <c r="BZ1963" s="88"/>
      <c r="CA1963" s="40" t="str">
        <f t="shared" si="371"/>
        <v/>
      </c>
      <c r="CC1963" s="87"/>
      <c r="CD1963" s="88"/>
      <c r="CE1963" s="87"/>
      <c r="CF1963" s="88"/>
      <c r="CG1963" s="87"/>
      <c r="CH1963" s="88"/>
      <c r="CI1963" s="87"/>
      <c r="CJ1963" s="88"/>
      <c r="CK1963" s="87"/>
      <c r="CL1963" s="88"/>
      <c r="CM1963" s="87"/>
      <c r="CN1963" s="88"/>
      <c r="CO1963" s="87"/>
      <c r="CP1963" s="88"/>
      <c r="CQ1963" s="87"/>
      <c r="CR1963" s="88"/>
      <c r="CS1963" s="87"/>
      <c r="CT1963" s="88"/>
      <c r="CU1963" s="87"/>
      <c r="CV1963" s="88"/>
      <c r="CW1963" s="87"/>
      <c r="CX1963" s="88"/>
      <c r="CY1963" s="87"/>
      <c r="CZ1963" s="88"/>
      <c r="DA1963" s="87"/>
      <c r="DB1963" s="88"/>
      <c r="DC1963" s="87"/>
      <c r="DD1963" s="88"/>
      <c r="DE1963" s="87"/>
      <c r="DF1963" s="88"/>
      <c r="DG1963" s="87"/>
      <c r="DH1963" s="88"/>
      <c r="DI1963" s="87"/>
      <c r="DJ1963" s="88"/>
      <c r="DK1963" s="23" t="str">
        <f>IF($F1963="","",IF(OR(AND($CC1963&lt;&gt;"",$CC1963&lt;&gt;$H1963),AND($CE1963&lt;&gt;"",$CE1963&lt;&gt;$J1963),AND($CG1963&lt;&gt;"",$CG1963&lt;&gt;$L1963),AND($CI1963&lt;&gt;"",$CI1963&lt;&gt;$N1963),AND($CK1963&lt;&gt;"",$CK1963&lt;&gt;$P1963),AND($CM1963&lt;&gt;"",$CM1963&lt;&gt;$R1963),AND($CO1963&lt;&gt;"",$CO1963&lt;&gt;$T1963),AND($CQ1963&lt;&gt;"",$CQ1963&lt;&gt;$V1963),AND($CS1963&lt;&gt;"",$CS1963&lt;&gt;$X1963),AND($CU1963&lt;&gt;"",$CU1963&lt;&gt;$Z1963),AND($CW1963&lt;&gt;"",$CW1963&lt;&gt;$AB1963),AND($CY1963&lt;&gt;"",$CY1963&lt;&gt;$AD1963),AND($DA1963&lt;&gt;"",$DA1963&lt;&gt;$AF1963),AND($DC1963&lt;&gt;"",$DC1963&lt;&gt;$AH1963),AND($DE1963&lt;&gt;"",$DE1963&lt;&gt;$AJ1963),AND($DG1963&lt;&gt;"",$DG1963&lt;&gt;$AL1963),AND($DI1963&lt;&gt;"",$DI1963&lt;&gt;$AN1963)),"Score changed",IF(OR(AND($CD1963&lt;&gt;"",$CD1963&lt;&gt;$I1963),AND($CF1963&lt;&gt;"",$CF1963&lt;&gt;$K1963),AND($CH1963&lt;&gt;"",$CH1963&lt;&gt;$M1963),AND($CJ1963&lt;&gt;"",$CJ1963&lt;&gt;$O1963),AND($CL1963&lt;&gt;"",$CL1963&lt;&gt;$Q1963),AND($CN1963&lt;&gt;"",$CN1963&lt;&gt;$S1963),AND($CP1963&lt;&gt;"",$CP1963&lt;&gt;$U1963),AND($CR1963&lt;&gt;"",$CR1963&lt;&gt;$W1963),AND($CT1963&lt;&gt;"",$CT1963&lt;&gt;$Y1963),AND($CV1963&lt;&gt;"",$CV1963&lt;&gt;$AA1963),AND($CX1963&lt;&gt;"",$CX1963&lt;&gt;$AC1963),AND($CZ1963&lt;&gt;"",$CZ1963&lt;&gt;$AE1963),AND($DB1963&lt;&gt;"",$DB1963&lt;&gt;$AG1963),AND($DD1963&lt;&gt;"",$DD1963&lt;&gt;$AI1963),AND($DF1963&lt;&gt;"",$DF1963&lt;&gt;$AK1963),AND($DH1963&lt;&gt;"",$DH1963&lt;&gt;$AM1963),AND($DJ1963&lt;&gt;"",$DJ1963&lt;&gt;$AO1963)),"Rewrite only","No change entered")))</f>
        <v/>
      </c>
    </row>
    <row r="1964" spans="1:115" ht="14.25" customHeight="1">
      <c r="A1964" s="86" t="str">
        <f>IF($F1964="","",IFERROR(INDEX([1]Raw_Data!$A:$A,MATCH($F1964,[1]Raw_Data!$F:$F,0)),""))</f>
        <v/>
      </c>
      <c r="B1964" s="86" t="str">
        <f>IF($F1964="","",IFERROR(INDEX([1]Raw_Data!$B:$B,MATCH($F1964,[1]Raw_Data!$F:$F,0)),""))</f>
        <v/>
      </c>
      <c r="C1964" s="86" t="str">
        <f>IF($F1964="","",IFERROR(INDEX([1]Raw_Data!$C:$C,MATCH($F1964,[1]Raw_Data!$F:$F,0)),""))</f>
        <v/>
      </c>
      <c r="D1964" s="86" t="str">
        <f>IF($F1964="","",IFERROR(INDEX([1]Raw_Data!$D:$D,MATCH($F1964,[1]Raw_Data!$F:$F,0)),""))</f>
        <v/>
      </c>
      <c r="E1964" s="86" t="str">
        <f>IF($F1964="","",IFERROR(INDEX([1]Raw_Data!$E:$E,MATCH($F1964,[1]Raw_Data!$F:$F,0)),""))</f>
        <v/>
      </c>
      <c r="F1964" s="87"/>
      <c r="G1964" s="86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>IF($F1964="","",SUM(IF($CC1964="",$H1964,$CC1964),IF($CE1964="",$J1964,$CE1964),IF($CG1964="",$L1964,$CG1964),IF($CI1964="",$N1964,$CI1964),IF($CK1964="",$P1964,$CK1964),IF($CM1964="",$R1964,$CM1964),IF($CO1964="",$T1964,$CO1964),IF($CQ1964="",$V1964,$CQ1964),IF($CS1964="",$X1964,$CS1964),IF($CU1964="",$Z1964,$CU1964),IF($CW1964="",$AB1964,$CW1964),IF($CY1964="",$AD1964,$CY1964),IF($DA1964="",$AF1964,$DA1964),IF($DC1964="",$AH1964,$DC1964),IF($DE1964="",$AJ1964,$DE1964),IF($DG1964="",$AL1964,$DG1964),IF($DI1964="",$AN1964,$DI1964)))</f>
        <v/>
      </c>
      <c r="AT1964" s="86" t="str">
        <f t="shared" si="360"/>
        <v/>
      </c>
      <c r="AU1964" s="86" t="str">
        <f t="shared" si="361"/>
        <v/>
      </c>
      <c r="AV1964" s="86" t="str">
        <f t="shared" si="362"/>
        <v/>
      </c>
      <c r="AW1964" s="86" t="str">
        <f t="shared" si="363"/>
        <v/>
      </c>
      <c r="AX1964" s="86" t="str">
        <f t="shared" si="364"/>
        <v/>
      </c>
      <c r="AY1964" s="86" t="str">
        <f>IF(B1964="","",COUNTIFS($B$5:B1964,B1964,$AT$5:AT1964,AT1964))</f>
        <v/>
      </c>
      <c r="AZ1964" s="86" t="str">
        <f>IF(B1964="","",COUNTIFS($B$5:B1964,B1964,$AV$5:AV1964,AV1964))</f>
        <v/>
      </c>
      <c r="BA1964" s="86" t="str">
        <f t="shared" si="365"/>
        <v/>
      </c>
      <c r="BB1964" s="86" t="str">
        <f t="shared" si="366"/>
        <v/>
      </c>
      <c r="BC1964" s="86">
        <f t="shared" si="367"/>
        <v>0</v>
      </c>
      <c r="BD1964" s="40" t="str">
        <f t="shared" si="368"/>
        <v/>
      </c>
      <c r="BE1964" s="11" t="str">
        <f>IF($F1964="","","REV"&amp;COUNTIF($F$5:F1964,$F1964))</f>
        <v/>
      </c>
      <c r="BF1964" s="23"/>
      <c r="BG1964" s="23"/>
      <c r="BH1964" s="40" t="str">
        <f t="shared" si="369"/>
        <v/>
      </c>
      <c r="BI1964" s="40" t="str">
        <f t="shared" si="370"/>
        <v/>
      </c>
      <c r="BJ1964" s="88"/>
      <c r="BK1964" s="88"/>
      <c r="BL1964" s="88"/>
      <c r="BM1964" s="88"/>
      <c r="BN1964" s="88"/>
      <c r="BO1964" s="88"/>
      <c r="BP1964" s="88"/>
      <c r="BQ1964" s="88"/>
      <c r="BR1964" s="88"/>
      <c r="BS1964" s="88"/>
      <c r="BT1964" s="88"/>
      <c r="BU1964" s="88"/>
      <c r="BV1964" s="88"/>
      <c r="BW1964" s="88"/>
      <c r="BX1964" s="88"/>
      <c r="BY1964" s="88"/>
      <c r="BZ1964" s="88"/>
      <c r="CA1964" s="40" t="str">
        <f t="shared" si="371"/>
        <v/>
      </c>
      <c r="CC1964" s="87"/>
      <c r="CD1964" s="88"/>
      <c r="CE1964" s="87"/>
      <c r="CF1964" s="88"/>
      <c r="CG1964" s="87"/>
      <c r="CH1964" s="88"/>
      <c r="CI1964" s="87"/>
      <c r="CJ1964" s="88"/>
      <c r="CK1964" s="87"/>
      <c r="CL1964" s="88"/>
      <c r="CM1964" s="87"/>
      <c r="CN1964" s="88"/>
      <c r="CO1964" s="87"/>
      <c r="CP1964" s="88"/>
      <c r="CQ1964" s="87"/>
      <c r="CR1964" s="88"/>
      <c r="CS1964" s="87"/>
      <c r="CT1964" s="88"/>
      <c r="CU1964" s="87"/>
      <c r="CV1964" s="88"/>
      <c r="CW1964" s="87"/>
      <c r="CX1964" s="88"/>
      <c r="CY1964" s="87"/>
      <c r="CZ1964" s="88"/>
      <c r="DA1964" s="87"/>
      <c r="DB1964" s="88"/>
      <c r="DC1964" s="87"/>
      <c r="DD1964" s="88"/>
      <c r="DE1964" s="87"/>
      <c r="DF1964" s="88"/>
      <c r="DG1964" s="87"/>
      <c r="DH1964" s="88"/>
      <c r="DI1964" s="87"/>
      <c r="DJ1964" s="88"/>
      <c r="DK1964" s="23" t="str">
        <f>IF($F1964="","",IF(OR(AND($CC1964&lt;&gt;"",$CC1964&lt;&gt;$H1964),AND($CE1964&lt;&gt;"",$CE1964&lt;&gt;$J1964),AND($CG1964&lt;&gt;"",$CG1964&lt;&gt;$L1964),AND($CI1964&lt;&gt;"",$CI1964&lt;&gt;$N1964),AND($CK1964&lt;&gt;"",$CK1964&lt;&gt;$P1964),AND($CM1964&lt;&gt;"",$CM1964&lt;&gt;$R1964),AND($CO1964&lt;&gt;"",$CO1964&lt;&gt;$T1964),AND($CQ1964&lt;&gt;"",$CQ1964&lt;&gt;$V1964),AND($CS1964&lt;&gt;"",$CS1964&lt;&gt;$X1964),AND($CU1964&lt;&gt;"",$CU1964&lt;&gt;$Z1964),AND($CW1964&lt;&gt;"",$CW1964&lt;&gt;$AB1964),AND($CY1964&lt;&gt;"",$CY1964&lt;&gt;$AD1964),AND($DA1964&lt;&gt;"",$DA1964&lt;&gt;$AF1964),AND($DC1964&lt;&gt;"",$DC1964&lt;&gt;$AH1964),AND($DE1964&lt;&gt;"",$DE1964&lt;&gt;$AJ1964),AND($DG1964&lt;&gt;"",$DG1964&lt;&gt;$AL1964),AND($DI1964&lt;&gt;"",$DI1964&lt;&gt;$AN1964)),"Score changed",IF(OR(AND($CD1964&lt;&gt;"",$CD1964&lt;&gt;$I1964),AND($CF1964&lt;&gt;"",$CF1964&lt;&gt;$K1964),AND($CH1964&lt;&gt;"",$CH1964&lt;&gt;$M1964),AND($CJ1964&lt;&gt;"",$CJ1964&lt;&gt;$O1964),AND($CL1964&lt;&gt;"",$CL1964&lt;&gt;$Q1964),AND($CN1964&lt;&gt;"",$CN1964&lt;&gt;$S1964),AND($CP1964&lt;&gt;"",$CP1964&lt;&gt;$U1964),AND($CR1964&lt;&gt;"",$CR1964&lt;&gt;$W1964),AND($CT1964&lt;&gt;"",$CT1964&lt;&gt;$Y1964),AND($CV1964&lt;&gt;"",$CV1964&lt;&gt;$AA1964),AND($CX1964&lt;&gt;"",$CX1964&lt;&gt;$AC1964),AND($CZ1964&lt;&gt;"",$CZ1964&lt;&gt;$AE1964),AND($DB1964&lt;&gt;"",$DB1964&lt;&gt;$AG1964),AND($DD1964&lt;&gt;"",$DD1964&lt;&gt;$AI1964),AND($DF1964&lt;&gt;"",$DF1964&lt;&gt;$AK1964),AND($DH1964&lt;&gt;"",$DH1964&lt;&gt;$AM1964),AND($DJ1964&lt;&gt;"",$DJ1964&lt;&gt;$AO1964)),"Rewrite only","No change entered")))</f>
        <v/>
      </c>
    </row>
    <row r="1965" spans="1:115" ht="14.25" customHeight="1">
      <c r="A1965" s="86" t="str">
        <f>IF($F1965="","",IFERROR(INDEX([1]Raw_Data!$A:$A,MATCH($F1965,[1]Raw_Data!$F:$F,0)),""))</f>
        <v/>
      </c>
      <c r="B1965" s="86" t="str">
        <f>IF($F1965="","",IFERROR(INDEX([1]Raw_Data!$B:$B,MATCH($F1965,[1]Raw_Data!$F:$F,0)),""))</f>
        <v/>
      </c>
      <c r="C1965" s="86" t="str">
        <f>IF($F1965="","",IFERROR(INDEX([1]Raw_Data!$C:$C,MATCH($F1965,[1]Raw_Data!$F:$F,0)),""))</f>
        <v/>
      </c>
      <c r="D1965" s="86" t="str">
        <f>IF($F1965="","",IFERROR(INDEX([1]Raw_Data!$D:$D,MATCH($F1965,[1]Raw_Data!$F:$F,0)),""))</f>
        <v/>
      </c>
      <c r="E1965" s="86" t="str">
        <f>IF($F1965="","",IFERROR(INDEX([1]Raw_Data!$E:$E,MATCH($F1965,[1]Raw_Data!$F:$F,0)),""))</f>
        <v/>
      </c>
      <c r="F1965" s="87"/>
      <c r="G1965" s="86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>IF($F1965="","",SUM(IF($CC1965="",$H1965,$CC1965),IF($CE1965="",$J1965,$CE1965),IF($CG1965="",$L1965,$CG1965),IF($CI1965="",$N1965,$CI1965),IF($CK1965="",$P1965,$CK1965),IF($CM1965="",$R1965,$CM1965),IF($CO1965="",$T1965,$CO1965),IF($CQ1965="",$V1965,$CQ1965),IF($CS1965="",$X1965,$CS1965),IF($CU1965="",$Z1965,$CU1965),IF($CW1965="",$AB1965,$CW1965),IF($CY1965="",$AD1965,$CY1965),IF($DA1965="",$AF1965,$DA1965),IF($DC1965="",$AH1965,$DC1965),IF($DE1965="",$AJ1965,$DE1965),IF($DG1965="",$AL1965,$DG1965),IF($DI1965="",$AN1965,$DI1965)))</f>
        <v/>
      </c>
      <c r="AT1965" s="86" t="str">
        <f t="shared" si="360"/>
        <v/>
      </c>
      <c r="AU1965" s="86" t="str">
        <f t="shared" si="361"/>
        <v/>
      </c>
      <c r="AV1965" s="86" t="str">
        <f t="shared" si="362"/>
        <v/>
      </c>
      <c r="AW1965" s="86" t="str">
        <f t="shared" si="363"/>
        <v/>
      </c>
      <c r="AX1965" s="86" t="str">
        <f t="shared" si="364"/>
        <v/>
      </c>
      <c r="AY1965" s="86" t="str">
        <f>IF(B1965="","",COUNTIFS($B$5:B1965,B1965,$AT$5:AT1965,AT1965))</f>
        <v/>
      </c>
      <c r="AZ1965" s="86" t="str">
        <f>IF(B1965="","",COUNTIFS($B$5:B1965,B1965,$AV$5:AV1965,AV1965))</f>
        <v/>
      </c>
      <c r="BA1965" s="86" t="str">
        <f t="shared" si="365"/>
        <v/>
      </c>
      <c r="BB1965" s="86" t="str">
        <f t="shared" si="366"/>
        <v/>
      </c>
      <c r="BC1965" s="86">
        <f t="shared" si="367"/>
        <v>0</v>
      </c>
      <c r="BD1965" s="40" t="str">
        <f t="shared" si="368"/>
        <v/>
      </c>
      <c r="BE1965" s="11" t="str">
        <f>IF($F1965="","","REV"&amp;COUNTIF($F$5:F1965,$F1965))</f>
        <v/>
      </c>
      <c r="BF1965" s="23"/>
      <c r="BG1965" s="23"/>
      <c r="BH1965" s="40" t="str">
        <f t="shared" si="369"/>
        <v/>
      </c>
      <c r="BI1965" s="40" t="str">
        <f t="shared" si="370"/>
        <v/>
      </c>
      <c r="BJ1965" s="88"/>
      <c r="BK1965" s="88"/>
      <c r="BL1965" s="88"/>
      <c r="BM1965" s="88"/>
      <c r="BN1965" s="88"/>
      <c r="BO1965" s="88"/>
      <c r="BP1965" s="88"/>
      <c r="BQ1965" s="88"/>
      <c r="BR1965" s="88"/>
      <c r="BS1965" s="88"/>
      <c r="BT1965" s="88"/>
      <c r="BU1965" s="88"/>
      <c r="BV1965" s="88"/>
      <c r="BW1965" s="88"/>
      <c r="BX1965" s="88"/>
      <c r="BY1965" s="88"/>
      <c r="BZ1965" s="88"/>
      <c r="CA1965" s="40" t="str">
        <f t="shared" si="371"/>
        <v/>
      </c>
      <c r="CC1965" s="87"/>
      <c r="CD1965" s="88"/>
      <c r="CE1965" s="87"/>
      <c r="CF1965" s="88"/>
      <c r="CG1965" s="87"/>
      <c r="CH1965" s="88"/>
      <c r="CI1965" s="87"/>
      <c r="CJ1965" s="88"/>
      <c r="CK1965" s="87"/>
      <c r="CL1965" s="88"/>
      <c r="CM1965" s="87"/>
      <c r="CN1965" s="88"/>
      <c r="CO1965" s="87"/>
      <c r="CP1965" s="88"/>
      <c r="CQ1965" s="87"/>
      <c r="CR1965" s="88"/>
      <c r="CS1965" s="87"/>
      <c r="CT1965" s="88"/>
      <c r="CU1965" s="87"/>
      <c r="CV1965" s="88"/>
      <c r="CW1965" s="87"/>
      <c r="CX1965" s="88"/>
      <c r="CY1965" s="87"/>
      <c r="CZ1965" s="88"/>
      <c r="DA1965" s="87"/>
      <c r="DB1965" s="88"/>
      <c r="DC1965" s="87"/>
      <c r="DD1965" s="88"/>
      <c r="DE1965" s="87"/>
      <c r="DF1965" s="88"/>
      <c r="DG1965" s="87"/>
      <c r="DH1965" s="88"/>
      <c r="DI1965" s="87"/>
      <c r="DJ1965" s="88"/>
      <c r="DK1965" s="23" t="str">
        <f>IF($F1965="","",IF(OR(AND($CC1965&lt;&gt;"",$CC1965&lt;&gt;$H1965),AND($CE1965&lt;&gt;"",$CE1965&lt;&gt;$J1965),AND($CG1965&lt;&gt;"",$CG1965&lt;&gt;$L1965),AND($CI1965&lt;&gt;"",$CI1965&lt;&gt;$N1965),AND($CK1965&lt;&gt;"",$CK1965&lt;&gt;$P1965),AND($CM1965&lt;&gt;"",$CM1965&lt;&gt;$R1965),AND($CO1965&lt;&gt;"",$CO1965&lt;&gt;$T1965),AND($CQ1965&lt;&gt;"",$CQ1965&lt;&gt;$V1965),AND($CS1965&lt;&gt;"",$CS1965&lt;&gt;$X1965),AND($CU1965&lt;&gt;"",$CU1965&lt;&gt;$Z1965),AND($CW1965&lt;&gt;"",$CW1965&lt;&gt;$AB1965),AND($CY1965&lt;&gt;"",$CY1965&lt;&gt;$AD1965),AND($DA1965&lt;&gt;"",$DA1965&lt;&gt;$AF1965),AND($DC1965&lt;&gt;"",$DC1965&lt;&gt;$AH1965),AND($DE1965&lt;&gt;"",$DE1965&lt;&gt;$AJ1965),AND($DG1965&lt;&gt;"",$DG1965&lt;&gt;$AL1965),AND($DI1965&lt;&gt;"",$DI1965&lt;&gt;$AN1965)),"Score changed",IF(OR(AND($CD1965&lt;&gt;"",$CD1965&lt;&gt;$I1965),AND($CF1965&lt;&gt;"",$CF1965&lt;&gt;$K1965),AND($CH1965&lt;&gt;"",$CH1965&lt;&gt;$M1965),AND($CJ1965&lt;&gt;"",$CJ1965&lt;&gt;$O1965),AND($CL1965&lt;&gt;"",$CL1965&lt;&gt;$Q1965),AND($CN1965&lt;&gt;"",$CN1965&lt;&gt;$S1965),AND($CP1965&lt;&gt;"",$CP1965&lt;&gt;$U1965),AND($CR1965&lt;&gt;"",$CR1965&lt;&gt;$W1965),AND($CT1965&lt;&gt;"",$CT1965&lt;&gt;$Y1965),AND($CV1965&lt;&gt;"",$CV1965&lt;&gt;$AA1965),AND($CX1965&lt;&gt;"",$CX1965&lt;&gt;$AC1965),AND($CZ1965&lt;&gt;"",$CZ1965&lt;&gt;$AE1965),AND($DB1965&lt;&gt;"",$DB1965&lt;&gt;$AG1965),AND($DD1965&lt;&gt;"",$DD1965&lt;&gt;$AI1965),AND($DF1965&lt;&gt;"",$DF1965&lt;&gt;$AK1965),AND($DH1965&lt;&gt;"",$DH1965&lt;&gt;$AM1965),AND($DJ1965&lt;&gt;"",$DJ1965&lt;&gt;$AO1965)),"Rewrite only","No change entered")))</f>
        <v/>
      </c>
    </row>
    <row r="1966" spans="1:115" ht="14.25" customHeight="1">
      <c r="A1966" s="86" t="str">
        <f>IF($F1966="","",IFERROR(INDEX([1]Raw_Data!$A:$A,MATCH($F1966,[1]Raw_Data!$F:$F,0)),""))</f>
        <v/>
      </c>
      <c r="B1966" s="86" t="str">
        <f>IF($F1966="","",IFERROR(INDEX([1]Raw_Data!$B:$B,MATCH($F1966,[1]Raw_Data!$F:$F,0)),""))</f>
        <v/>
      </c>
      <c r="C1966" s="86" t="str">
        <f>IF($F1966="","",IFERROR(INDEX([1]Raw_Data!$C:$C,MATCH($F1966,[1]Raw_Data!$F:$F,0)),""))</f>
        <v/>
      </c>
      <c r="D1966" s="86" t="str">
        <f>IF($F1966="","",IFERROR(INDEX([1]Raw_Data!$D:$D,MATCH($F1966,[1]Raw_Data!$F:$F,0)),""))</f>
        <v/>
      </c>
      <c r="E1966" s="86" t="str">
        <f>IF($F1966="","",IFERROR(INDEX([1]Raw_Data!$E:$E,MATCH($F1966,[1]Raw_Data!$F:$F,0)),""))</f>
        <v/>
      </c>
      <c r="F1966" s="87"/>
      <c r="G1966" s="86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>IF($F1966="","",SUM(IF($CC1966="",$H1966,$CC1966),IF($CE1966="",$J1966,$CE1966),IF($CG1966="",$L1966,$CG1966),IF($CI1966="",$N1966,$CI1966),IF($CK1966="",$P1966,$CK1966),IF($CM1966="",$R1966,$CM1966),IF($CO1966="",$T1966,$CO1966),IF($CQ1966="",$V1966,$CQ1966),IF($CS1966="",$X1966,$CS1966),IF($CU1966="",$Z1966,$CU1966),IF($CW1966="",$AB1966,$CW1966),IF($CY1966="",$AD1966,$CY1966),IF($DA1966="",$AF1966,$DA1966),IF($DC1966="",$AH1966,$DC1966),IF($DE1966="",$AJ1966,$DE1966),IF($DG1966="",$AL1966,$DG1966),IF($DI1966="",$AN1966,$DI1966)))</f>
        <v/>
      </c>
      <c r="AT1966" s="86" t="str">
        <f t="shared" si="360"/>
        <v/>
      </c>
      <c r="AU1966" s="86" t="str">
        <f t="shared" si="361"/>
        <v/>
      </c>
      <c r="AV1966" s="86" t="str">
        <f t="shared" si="362"/>
        <v/>
      </c>
      <c r="AW1966" s="86" t="str">
        <f t="shared" si="363"/>
        <v/>
      </c>
      <c r="AX1966" s="86" t="str">
        <f t="shared" si="364"/>
        <v/>
      </c>
      <c r="AY1966" s="86" t="str">
        <f>IF(B1966="","",COUNTIFS($B$5:B1966,B1966,$AT$5:AT1966,AT1966))</f>
        <v/>
      </c>
      <c r="AZ1966" s="86" t="str">
        <f>IF(B1966="","",COUNTIFS($B$5:B1966,B1966,$AV$5:AV1966,AV1966))</f>
        <v/>
      </c>
      <c r="BA1966" s="86" t="str">
        <f t="shared" si="365"/>
        <v/>
      </c>
      <c r="BB1966" s="86" t="str">
        <f t="shared" si="366"/>
        <v/>
      </c>
      <c r="BC1966" s="86">
        <f t="shared" si="367"/>
        <v>0</v>
      </c>
      <c r="BD1966" s="40" t="str">
        <f t="shared" si="368"/>
        <v/>
      </c>
      <c r="BE1966" s="11" t="str">
        <f>IF($F1966="","","REV"&amp;COUNTIF($F$5:F1966,$F1966))</f>
        <v/>
      </c>
      <c r="BF1966" s="23"/>
      <c r="BG1966" s="23"/>
      <c r="BH1966" s="40" t="str">
        <f t="shared" si="369"/>
        <v/>
      </c>
      <c r="BI1966" s="40" t="str">
        <f t="shared" si="370"/>
        <v/>
      </c>
      <c r="BJ1966" s="88"/>
      <c r="BK1966" s="88"/>
      <c r="BL1966" s="88"/>
      <c r="BM1966" s="88"/>
      <c r="BN1966" s="88"/>
      <c r="BO1966" s="88"/>
      <c r="BP1966" s="88"/>
      <c r="BQ1966" s="88"/>
      <c r="BR1966" s="88"/>
      <c r="BS1966" s="88"/>
      <c r="BT1966" s="88"/>
      <c r="BU1966" s="88"/>
      <c r="BV1966" s="88"/>
      <c r="BW1966" s="88"/>
      <c r="BX1966" s="88"/>
      <c r="BY1966" s="88"/>
      <c r="BZ1966" s="88"/>
      <c r="CA1966" s="40" t="str">
        <f t="shared" si="371"/>
        <v/>
      </c>
      <c r="CC1966" s="87"/>
      <c r="CD1966" s="88"/>
      <c r="CE1966" s="87"/>
      <c r="CF1966" s="88"/>
      <c r="CG1966" s="87"/>
      <c r="CH1966" s="88"/>
      <c r="CI1966" s="87"/>
      <c r="CJ1966" s="88"/>
      <c r="CK1966" s="87"/>
      <c r="CL1966" s="88"/>
      <c r="CM1966" s="87"/>
      <c r="CN1966" s="88"/>
      <c r="CO1966" s="87"/>
      <c r="CP1966" s="88"/>
      <c r="CQ1966" s="87"/>
      <c r="CR1966" s="88"/>
      <c r="CS1966" s="87"/>
      <c r="CT1966" s="88"/>
      <c r="CU1966" s="87"/>
      <c r="CV1966" s="88"/>
      <c r="CW1966" s="87"/>
      <c r="CX1966" s="88"/>
      <c r="CY1966" s="87"/>
      <c r="CZ1966" s="88"/>
      <c r="DA1966" s="87"/>
      <c r="DB1966" s="88"/>
      <c r="DC1966" s="87"/>
      <c r="DD1966" s="88"/>
      <c r="DE1966" s="87"/>
      <c r="DF1966" s="88"/>
      <c r="DG1966" s="87"/>
      <c r="DH1966" s="88"/>
      <c r="DI1966" s="87"/>
      <c r="DJ1966" s="88"/>
      <c r="DK1966" s="23" t="str">
        <f>IF($F1966="","",IF(OR(AND($CC1966&lt;&gt;"",$CC1966&lt;&gt;$H1966),AND($CE1966&lt;&gt;"",$CE1966&lt;&gt;$J1966),AND($CG1966&lt;&gt;"",$CG1966&lt;&gt;$L1966),AND($CI1966&lt;&gt;"",$CI1966&lt;&gt;$N1966),AND($CK1966&lt;&gt;"",$CK1966&lt;&gt;$P1966),AND($CM1966&lt;&gt;"",$CM1966&lt;&gt;$R1966),AND($CO1966&lt;&gt;"",$CO1966&lt;&gt;$T1966),AND($CQ1966&lt;&gt;"",$CQ1966&lt;&gt;$V1966),AND($CS1966&lt;&gt;"",$CS1966&lt;&gt;$X1966),AND($CU1966&lt;&gt;"",$CU1966&lt;&gt;$Z1966),AND($CW1966&lt;&gt;"",$CW1966&lt;&gt;$AB1966),AND($CY1966&lt;&gt;"",$CY1966&lt;&gt;$AD1966),AND($DA1966&lt;&gt;"",$DA1966&lt;&gt;$AF1966),AND($DC1966&lt;&gt;"",$DC1966&lt;&gt;$AH1966),AND($DE1966&lt;&gt;"",$DE1966&lt;&gt;$AJ1966),AND($DG1966&lt;&gt;"",$DG1966&lt;&gt;$AL1966),AND($DI1966&lt;&gt;"",$DI1966&lt;&gt;$AN1966)),"Score changed",IF(OR(AND($CD1966&lt;&gt;"",$CD1966&lt;&gt;$I1966),AND($CF1966&lt;&gt;"",$CF1966&lt;&gt;$K1966),AND($CH1966&lt;&gt;"",$CH1966&lt;&gt;$M1966),AND($CJ1966&lt;&gt;"",$CJ1966&lt;&gt;$O1966),AND($CL1966&lt;&gt;"",$CL1966&lt;&gt;$Q1966),AND($CN1966&lt;&gt;"",$CN1966&lt;&gt;$S1966),AND($CP1966&lt;&gt;"",$CP1966&lt;&gt;$U1966),AND($CR1966&lt;&gt;"",$CR1966&lt;&gt;$W1966),AND($CT1966&lt;&gt;"",$CT1966&lt;&gt;$Y1966),AND($CV1966&lt;&gt;"",$CV1966&lt;&gt;$AA1966),AND($CX1966&lt;&gt;"",$CX1966&lt;&gt;$AC1966),AND($CZ1966&lt;&gt;"",$CZ1966&lt;&gt;$AE1966),AND($DB1966&lt;&gt;"",$DB1966&lt;&gt;$AG1966),AND($DD1966&lt;&gt;"",$DD1966&lt;&gt;$AI1966),AND($DF1966&lt;&gt;"",$DF1966&lt;&gt;$AK1966),AND($DH1966&lt;&gt;"",$DH1966&lt;&gt;$AM1966),AND($DJ1966&lt;&gt;"",$DJ1966&lt;&gt;$AO1966)),"Rewrite only","No change entered")))</f>
        <v/>
      </c>
    </row>
    <row r="1967" spans="1:115" ht="14.25" customHeight="1">
      <c r="A1967" s="86" t="str">
        <f>IF($F1967="","",IFERROR(INDEX([1]Raw_Data!$A:$A,MATCH($F1967,[1]Raw_Data!$F:$F,0)),""))</f>
        <v/>
      </c>
      <c r="B1967" s="86" t="str">
        <f>IF($F1967="","",IFERROR(INDEX([1]Raw_Data!$B:$B,MATCH($F1967,[1]Raw_Data!$F:$F,0)),""))</f>
        <v/>
      </c>
      <c r="C1967" s="86" t="str">
        <f>IF($F1967="","",IFERROR(INDEX([1]Raw_Data!$C:$C,MATCH($F1967,[1]Raw_Data!$F:$F,0)),""))</f>
        <v/>
      </c>
      <c r="D1967" s="86" t="str">
        <f>IF($F1967="","",IFERROR(INDEX([1]Raw_Data!$D:$D,MATCH($F1967,[1]Raw_Data!$F:$F,0)),""))</f>
        <v/>
      </c>
      <c r="E1967" s="86" t="str">
        <f>IF($F1967="","",IFERROR(INDEX([1]Raw_Data!$E:$E,MATCH($F1967,[1]Raw_Data!$F:$F,0)),""))</f>
        <v/>
      </c>
      <c r="F1967" s="87"/>
      <c r="G1967" s="86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>IF($F1967="","",SUM(IF($CC1967="",$H1967,$CC1967),IF($CE1967="",$J1967,$CE1967),IF($CG1967="",$L1967,$CG1967),IF($CI1967="",$N1967,$CI1967),IF($CK1967="",$P1967,$CK1967),IF($CM1967="",$R1967,$CM1967),IF($CO1967="",$T1967,$CO1967),IF($CQ1967="",$V1967,$CQ1967),IF($CS1967="",$X1967,$CS1967),IF($CU1967="",$Z1967,$CU1967),IF($CW1967="",$AB1967,$CW1967),IF($CY1967="",$AD1967,$CY1967),IF($DA1967="",$AF1967,$DA1967),IF($DC1967="",$AH1967,$DC1967),IF($DE1967="",$AJ1967,$DE1967),IF($DG1967="",$AL1967,$DG1967),IF($DI1967="",$AN1967,$DI1967)))</f>
        <v/>
      </c>
      <c r="AT1967" s="86" t="str">
        <f t="shared" si="360"/>
        <v/>
      </c>
      <c r="AU1967" s="86" t="str">
        <f t="shared" si="361"/>
        <v/>
      </c>
      <c r="AV1967" s="86" t="str">
        <f t="shared" si="362"/>
        <v/>
      </c>
      <c r="AW1967" s="86" t="str">
        <f t="shared" si="363"/>
        <v/>
      </c>
      <c r="AX1967" s="86" t="str">
        <f t="shared" si="364"/>
        <v/>
      </c>
      <c r="AY1967" s="86" t="str">
        <f>IF(B1967="","",COUNTIFS($B$5:B1967,B1967,$AT$5:AT1967,AT1967))</f>
        <v/>
      </c>
      <c r="AZ1967" s="86" t="str">
        <f>IF(B1967="","",COUNTIFS($B$5:B1967,B1967,$AV$5:AV1967,AV1967))</f>
        <v/>
      </c>
      <c r="BA1967" s="86" t="str">
        <f t="shared" si="365"/>
        <v/>
      </c>
      <c r="BB1967" s="86" t="str">
        <f t="shared" si="366"/>
        <v/>
      </c>
      <c r="BC1967" s="86">
        <f t="shared" si="367"/>
        <v>0</v>
      </c>
      <c r="BD1967" s="40" t="str">
        <f t="shared" si="368"/>
        <v/>
      </c>
      <c r="BE1967" s="11" t="str">
        <f>IF($F1967="","","REV"&amp;COUNTIF($F$5:F1967,$F1967))</f>
        <v/>
      </c>
      <c r="BF1967" s="23"/>
      <c r="BG1967" s="23"/>
      <c r="BH1967" s="40" t="str">
        <f t="shared" si="369"/>
        <v/>
      </c>
      <c r="BI1967" s="40" t="str">
        <f t="shared" si="370"/>
        <v/>
      </c>
      <c r="BJ1967" s="88"/>
      <c r="BK1967" s="88"/>
      <c r="BL1967" s="88"/>
      <c r="BM1967" s="88"/>
      <c r="BN1967" s="88"/>
      <c r="BO1967" s="88"/>
      <c r="BP1967" s="88"/>
      <c r="BQ1967" s="88"/>
      <c r="BR1967" s="88"/>
      <c r="BS1967" s="88"/>
      <c r="BT1967" s="88"/>
      <c r="BU1967" s="88"/>
      <c r="BV1967" s="88"/>
      <c r="BW1967" s="88"/>
      <c r="BX1967" s="88"/>
      <c r="BY1967" s="88"/>
      <c r="BZ1967" s="88"/>
      <c r="CA1967" s="40" t="str">
        <f t="shared" si="371"/>
        <v/>
      </c>
      <c r="CC1967" s="87"/>
      <c r="CD1967" s="88"/>
      <c r="CE1967" s="87"/>
      <c r="CF1967" s="88"/>
      <c r="CG1967" s="87"/>
      <c r="CH1967" s="88"/>
      <c r="CI1967" s="87"/>
      <c r="CJ1967" s="88"/>
      <c r="CK1967" s="87"/>
      <c r="CL1967" s="88"/>
      <c r="CM1967" s="87"/>
      <c r="CN1967" s="88"/>
      <c r="CO1967" s="87"/>
      <c r="CP1967" s="88"/>
      <c r="CQ1967" s="87"/>
      <c r="CR1967" s="88"/>
      <c r="CS1967" s="87"/>
      <c r="CT1967" s="88"/>
      <c r="CU1967" s="87"/>
      <c r="CV1967" s="88"/>
      <c r="CW1967" s="87"/>
      <c r="CX1967" s="88"/>
      <c r="CY1967" s="87"/>
      <c r="CZ1967" s="88"/>
      <c r="DA1967" s="87"/>
      <c r="DB1967" s="88"/>
      <c r="DC1967" s="87"/>
      <c r="DD1967" s="88"/>
      <c r="DE1967" s="87"/>
      <c r="DF1967" s="88"/>
      <c r="DG1967" s="87"/>
      <c r="DH1967" s="88"/>
      <c r="DI1967" s="87"/>
      <c r="DJ1967" s="88"/>
      <c r="DK1967" s="23" t="str">
        <f>IF($F1967="","",IF(OR(AND($CC1967&lt;&gt;"",$CC1967&lt;&gt;$H1967),AND($CE1967&lt;&gt;"",$CE1967&lt;&gt;$J1967),AND($CG1967&lt;&gt;"",$CG1967&lt;&gt;$L1967),AND($CI1967&lt;&gt;"",$CI1967&lt;&gt;$N1967),AND($CK1967&lt;&gt;"",$CK1967&lt;&gt;$P1967),AND($CM1967&lt;&gt;"",$CM1967&lt;&gt;$R1967),AND($CO1967&lt;&gt;"",$CO1967&lt;&gt;$T1967),AND($CQ1967&lt;&gt;"",$CQ1967&lt;&gt;$V1967),AND($CS1967&lt;&gt;"",$CS1967&lt;&gt;$X1967),AND($CU1967&lt;&gt;"",$CU1967&lt;&gt;$Z1967),AND($CW1967&lt;&gt;"",$CW1967&lt;&gt;$AB1967),AND($CY1967&lt;&gt;"",$CY1967&lt;&gt;$AD1967),AND($DA1967&lt;&gt;"",$DA1967&lt;&gt;$AF1967),AND($DC1967&lt;&gt;"",$DC1967&lt;&gt;$AH1967),AND($DE1967&lt;&gt;"",$DE1967&lt;&gt;$AJ1967),AND($DG1967&lt;&gt;"",$DG1967&lt;&gt;$AL1967),AND($DI1967&lt;&gt;"",$DI1967&lt;&gt;$AN1967)),"Score changed",IF(OR(AND($CD1967&lt;&gt;"",$CD1967&lt;&gt;$I1967),AND($CF1967&lt;&gt;"",$CF1967&lt;&gt;$K1967),AND($CH1967&lt;&gt;"",$CH1967&lt;&gt;$M1967),AND($CJ1967&lt;&gt;"",$CJ1967&lt;&gt;$O1967),AND($CL1967&lt;&gt;"",$CL1967&lt;&gt;$Q1967),AND($CN1967&lt;&gt;"",$CN1967&lt;&gt;$S1967),AND($CP1967&lt;&gt;"",$CP1967&lt;&gt;$U1967),AND($CR1967&lt;&gt;"",$CR1967&lt;&gt;$W1967),AND($CT1967&lt;&gt;"",$CT1967&lt;&gt;$Y1967),AND($CV1967&lt;&gt;"",$CV1967&lt;&gt;$AA1967),AND($CX1967&lt;&gt;"",$CX1967&lt;&gt;$AC1967),AND($CZ1967&lt;&gt;"",$CZ1967&lt;&gt;$AE1967),AND($DB1967&lt;&gt;"",$DB1967&lt;&gt;$AG1967),AND($DD1967&lt;&gt;"",$DD1967&lt;&gt;$AI1967),AND($DF1967&lt;&gt;"",$DF1967&lt;&gt;$AK1967),AND($DH1967&lt;&gt;"",$DH1967&lt;&gt;$AM1967),AND($DJ1967&lt;&gt;"",$DJ1967&lt;&gt;$AO1967)),"Rewrite only","No change entered")))</f>
        <v/>
      </c>
    </row>
    <row r="1968" spans="1:115" ht="14.25" customHeight="1">
      <c r="A1968" s="86" t="str">
        <f>IF($F1968="","",IFERROR(INDEX([1]Raw_Data!$A:$A,MATCH($F1968,[1]Raw_Data!$F:$F,0)),""))</f>
        <v/>
      </c>
      <c r="B1968" s="86" t="str">
        <f>IF($F1968="","",IFERROR(INDEX([1]Raw_Data!$B:$B,MATCH($F1968,[1]Raw_Data!$F:$F,0)),""))</f>
        <v/>
      </c>
      <c r="C1968" s="86" t="str">
        <f>IF($F1968="","",IFERROR(INDEX([1]Raw_Data!$C:$C,MATCH($F1968,[1]Raw_Data!$F:$F,0)),""))</f>
        <v/>
      </c>
      <c r="D1968" s="86" t="str">
        <f>IF($F1968="","",IFERROR(INDEX([1]Raw_Data!$D:$D,MATCH($F1968,[1]Raw_Data!$F:$F,0)),""))</f>
        <v/>
      </c>
      <c r="E1968" s="86" t="str">
        <f>IF($F1968="","",IFERROR(INDEX([1]Raw_Data!$E:$E,MATCH($F1968,[1]Raw_Data!$F:$F,0)),""))</f>
        <v/>
      </c>
      <c r="F1968" s="87"/>
      <c r="G1968" s="86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>IF($F1968="","",SUM(IF($CC1968="",$H1968,$CC1968),IF($CE1968="",$J1968,$CE1968),IF($CG1968="",$L1968,$CG1968),IF($CI1968="",$N1968,$CI1968),IF($CK1968="",$P1968,$CK1968),IF($CM1968="",$R1968,$CM1968),IF($CO1968="",$T1968,$CO1968),IF($CQ1968="",$V1968,$CQ1968),IF($CS1968="",$X1968,$CS1968),IF($CU1968="",$Z1968,$CU1968),IF($CW1968="",$AB1968,$CW1968),IF($CY1968="",$AD1968,$CY1968),IF($DA1968="",$AF1968,$DA1968),IF($DC1968="",$AH1968,$DC1968),IF($DE1968="",$AJ1968,$DE1968),IF($DG1968="",$AL1968,$DG1968),IF($DI1968="",$AN1968,$DI1968)))</f>
        <v/>
      </c>
      <c r="AT1968" s="86" t="str">
        <f t="shared" si="360"/>
        <v/>
      </c>
      <c r="AU1968" s="86" t="str">
        <f t="shared" si="361"/>
        <v/>
      </c>
      <c r="AV1968" s="86" t="str">
        <f t="shared" si="362"/>
        <v/>
      </c>
      <c r="AW1968" s="86" t="str">
        <f t="shared" si="363"/>
        <v/>
      </c>
      <c r="AX1968" s="86" t="str">
        <f t="shared" si="364"/>
        <v/>
      </c>
      <c r="AY1968" s="86" t="str">
        <f>IF(B1968="","",COUNTIFS($B$5:B1968,B1968,$AT$5:AT1968,AT1968))</f>
        <v/>
      </c>
      <c r="AZ1968" s="86" t="str">
        <f>IF(B1968="","",COUNTIFS($B$5:B1968,B1968,$AV$5:AV1968,AV1968))</f>
        <v/>
      </c>
      <c r="BA1968" s="86" t="str">
        <f t="shared" si="365"/>
        <v/>
      </c>
      <c r="BB1968" s="86" t="str">
        <f t="shared" si="366"/>
        <v/>
      </c>
      <c r="BC1968" s="86">
        <f t="shared" si="367"/>
        <v>0</v>
      </c>
      <c r="BD1968" s="40" t="str">
        <f t="shared" si="368"/>
        <v/>
      </c>
      <c r="BE1968" s="11" t="str">
        <f>IF($F1968="","","REV"&amp;COUNTIF($F$5:F1968,$F1968))</f>
        <v/>
      </c>
      <c r="BF1968" s="23"/>
      <c r="BG1968" s="23"/>
      <c r="BH1968" s="40" t="str">
        <f t="shared" si="369"/>
        <v/>
      </c>
      <c r="BI1968" s="40" t="str">
        <f t="shared" si="370"/>
        <v/>
      </c>
      <c r="BJ1968" s="88"/>
      <c r="BK1968" s="88"/>
      <c r="BL1968" s="88"/>
      <c r="BM1968" s="88"/>
      <c r="BN1968" s="88"/>
      <c r="BO1968" s="88"/>
      <c r="BP1968" s="88"/>
      <c r="BQ1968" s="88"/>
      <c r="BR1968" s="88"/>
      <c r="BS1968" s="88"/>
      <c r="BT1968" s="88"/>
      <c r="BU1968" s="88"/>
      <c r="BV1968" s="88"/>
      <c r="BW1968" s="88"/>
      <c r="BX1968" s="88"/>
      <c r="BY1968" s="88"/>
      <c r="BZ1968" s="88"/>
      <c r="CA1968" s="40" t="str">
        <f t="shared" si="371"/>
        <v/>
      </c>
      <c r="CC1968" s="87"/>
      <c r="CD1968" s="88"/>
      <c r="CE1968" s="87"/>
      <c r="CF1968" s="88"/>
      <c r="CG1968" s="87"/>
      <c r="CH1968" s="88"/>
      <c r="CI1968" s="87"/>
      <c r="CJ1968" s="88"/>
      <c r="CK1968" s="87"/>
      <c r="CL1968" s="88"/>
      <c r="CM1968" s="87"/>
      <c r="CN1968" s="88"/>
      <c r="CO1968" s="87"/>
      <c r="CP1968" s="88"/>
      <c r="CQ1968" s="87"/>
      <c r="CR1968" s="88"/>
      <c r="CS1968" s="87"/>
      <c r="CT1968" s="88"/>
      <c r="CU1968" s="87"/>
      <c r="CV1968" s="88"/>
      <c r="CW1968" s="87"/>
      <c r="CX1968" s="88"/>
      <c r="CY1968" s="87"/>
      <c r="CZ1968" s="88"/>
      <c r="DA1968" s="87"/>
      <c r="DB1968" s="88"/>
      <c r="DC1968" s="87"/>
      <c r="DD1968" s="88"/>
      <c r="DE1968" s="87"/>
      <c r="DF1968" s="88"/>
      <c r="DG1968" s="87"/>
      <c r="DH1968" s="88"/>
      <c r="DI1968" s="87"/>
      <c r="DJ1968" s="88"/>
      <c r="DK1968" s="23" t="str">
        <f>IF($F1968="","",IF(OR(AND($CC1968&lt;&gt;"",$CC1968&lt;&gt;$H1968),AND($CE1968&lt;&gt;"",$CE1968&lt;&gt;$J1968),AND($CG1968&lt;&gt;"",$CG1968&lt;&gt;$L1968),AND($CI1968&lt;&gt;"",$CI1968&lt;&gt;$N1968),AND($CK1968&lt;&gt;"",$CK1968&lt;&gt;$P1968),AND($CM1968&lt;&gt;"",$CM1968&lt;&gt;$R1968),AND($CO1968&lt;&gt;"",$CO1968&lt;&gt;$T1968),AND($CQ1968&lt;&gt;"",$CQ1968&lt;&gt;$V1968),AND($CS1968&lt;&gt;"",$CS1968&lt;&gt;$X1968),AND($CU1968&lt;&gt;"",$CU1968&lt;&gt;$Z1968),AND($CW1968&lt;&gt;"",$CW1968&lt;&gt;$AB1968),AND($CY1968&lt;&gt;"",$CY1968&lt;&gt;$AD1968),AND($DA1968&lt;&gt;"",$DA1968&lt;&gt;$AF1968),AND($DC1968&lt;&gt;"",$DC1968&lt;&gt;$AH1968),AND($DE1968&lt;&gt;"",$DE1968&lt;&gt;$AJ1968),AND($DG1968&lt;&gt;"",$DG1968&lt;&gt;$AL1968),AND($DI1968&lt;&gt;"",$DI1968&lt;&gt;$AN1968)),"Score changed",IF(OR(AND($CD1968&lt;&gt;"",$CD1968&lt;&gt;$I1968),AND($CF1968&lt;&gt;"",$CF1968&lt;&gt;$K1968),AND($CH1968&lt;&gt;"",$CH1968&lt;&gt;$M1968),AND($CJ1968&lt;&gt;"",$CJ1968&lt;&gt;$O1968),AND($CL1968&lt;&gt;"",$CL1968&lt;&gt;$Q1968),AND($CN1968&lt;&gt;"",$CN1968&lt;&gt;$S1968),AND($CP1968&lt;&gt;"",$CP1968&lt;&gt;$U1968),AND($CR1968&lt;&gt;"",$CR1968&lt;&gt;$W1968),AND($CT1968&lt;&gt;"",$CT1968&lt;&gt;$Y1968),AND($CV1968&lt;&gt;"",$CV1968&lt;&gt;$AA1968),AND($CX1968&lt;&gt;"",$CX1968&lt;&gt;$AC1968),AND($CZ1968&lt;&gt;"",$CZ1968&lt;&gt;$AE1968),AND($DB1968&lt;&gt;"",$DB1968&lt;&gt;$AG1968),AND($DD1968&lt;&gt;"",$DD1968&lt;&gt;$AI1968),AND($DF1968&lt;&gt;"",$DF1968&lt;&gt;$AK1968),AND($DH1968&lt;&gt;"",$DH1968&lt;&gt;$AM1968),AND($DJ1968&lt;&gt;"",$DJ1968&lt;&gt;$AO1968)),"Rewrite only","No change entered")))</f>
        <v/>
      </c>
    </row>
    <row r="1969" spans="1:115" ht="14.25" customHeight="1">
      <c r="A1969" s="86" t="str">
        <f>IF($F1969="","",IFERROR(INDEX([1]Raw_Data!$A:$A,MATCH($F1969,[1]Raw_Data!$F:$F,0)),""))</f>
        <v/>
      </c>
      <c r="B1969" s="86" t="str">
        <f>IF($F1969="","",IFERROR(INDEX([1]Raw_Data!$B:$B,MATCH($F1969,[1]Raw_Data!$F:$F,0)),""))</f>
        <v/>
      </c>
      <c r="C1969" s="86" t="str">
        <f>IF($F1969="","",IFERROR(INDEX([1]Raw_Data!$C:$C,MATCH($F1969,[1]Raw_Data!$F:$F,0)),""))</f>
        <v/>
      </c>
      <c r="D1969" s="86" t="str">
        <f>IF($F1969="","",IFERROR(INDEX([1]Raw_Data!$D:$D,MATCH($F1969,[1]Raw_Data!$F:$F,0)),""))</f>
        <v/>
      </c>
      <c r="E1969" s="86" t="str">
        <f>IF($F1969="","",IFERROR(INDEX([1]Raw_Data!$E:$E,MATCH($F1969,[1]Raw_Data!$F:$F,0)),""))</f>
        <v/>
      </c>
      <c r="F1969" s="87"/>
      <c r="G1969" s="86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>IF($F1969="","",SUM(IF($CC1969="",$H1969,$CC1969),IF($CE1969="",$J1969,$CE1969),IF($CG1969="",$L1969,$CG1969),IF($CI1969="",$N1969,$CI1969),IF($CK1969="",$P1969,$CK1969),IF($CM1969="",$R1969,$CM1969),IF($CO1969="",$T1969,$CO1969),IF($CQ1969="",$V1969,$CQ1969),IF($CS1969="",$X1969,$CS1969),IF($CU1969="",$Z1969,$CU1969),IF($CW1969="",$AB1969,$CW1969),IF($CY1969="",$AD1969,$CY1969),IF($DA1969="",$AF1969,$DA1969),IF($DC1969="",$AH1969,$DC1969),IF($DE1969="",$AJ1969,$DE1969),IF($DG1969="",$AL1969,$DG1969),IF($DI1969="",$AN1969,$DI1969)))</f>
        <v/>
      </c>
      <c r="AT1969" s="86" t="str">
        <f t="shared" si="360"/>
        <v/>
      </c>
      <c r="AU1969" s="86" t="str">
        <f t="shared" si="361"/>
        <v/>
      </c>
      <c r="AV1969" s="86" t="str">
        <f t="shared" si="362"/>
        <v/>
      </c>
      <c r="AW1969" s="86" t="str">
        <f t="shared" si="363"/>
        <v/>
      </c>
      <c r="AX1969" s="86" t="str">
        <f t="shared" si="364"/>
        <v/>
      </c>
      <c r="AY1969" s="86" t="str">
        <f>IF(B1969="","",COUNTIFS($B$5:B1969,B1969,$AT$5:AT1969,AT1969))</f>
        <v/>
      </c>
      <c r="AZ1969" s="86" t="str">
        <f>IF(B1969="","",COUNTIFS($B$5:B1969,B1969,$AV$5:AV1969,AV1969))</f>
        <v/>
      </c>
      <c r="BA1969" s="86" t="str">
        <f t="shared" si="365"/>
        <v/>
      </c>
      <c r="BB1969" s="86" t="str">
        <f t="shared" si="366"/>
        <v/>
      </c>
      <c r="BC1969" s="86">
        <f t="shared" si="367"/>
        <v>0</v>
      </c>
      <c r="BD1969" s="40" t="str">
        <f t="shared" si="368"/>
        <v/>
      </c>
      <c r="BE1969" s="11" t="str">
        <f>IF($F1969="","","REV"&amp;COUNTIF($F$5:F1969,$F1969))</f>
        <v/>
      </c>
      <c r="BF1969" s="23"/>
      <c r="BG1969" s="23"/>
      <c r="BH1969" s="40" t="str">
        <f t="shared" si="369"/>
        <v/>
      </c>
      <c r="BI1969" s="40" t="str">
        <f t="shared" si="370"/>
        <v/>
      </c>
      <c r="BJ1969" s="88"/>
      <c r="BK1969" s="88"/>
      <c r="BL1969" s="88"/>
      <c r="BM1969" s="88"/>
      <c r="BN1969" s="88"/>
      <c r="BO1969" s="88"/>
      <c r="BP1969" s="88"/>
      <c r="BQ1969" s="88"/>
      <c r="BR1969" s="88"/>
      <c r="BS1969" s="88"/>
      <c r="BT1969" s="88"/>
      <c r="BU1969" s="88"/>
      <c r="BV1969" s="88"/>
      <c r="BW1969" s="88"/>
      <c r="BX1969" s="88"/>
      <c r="BY1969" s="88"/>
      <c r="BZ1969" s="88"/>
      <c r="CA1969" s="40" t="str">
        <f t="shared" si="371"/>
        <v/>
      </c>
      <c r="CC1969" s="87"/>
      <c r="CD1969" s="88"/>
      <c r="CE1969" s="87"/>
      <c r="CF1969" s="88"/>
      <c r="CG1969" s="87"/>
      <c r="CH1969" s="88"/>
      <c r="CI1969" s="87"/>
      <c r="CJ1969" s="88"/>
      <c r="CK1969" s="87"/>
      <c r="CL1969" s="88"/>
      <c r="CM1969" s="87"/>
      <c r="CN1969" s="88"/>
      <c r="CO1969" s="87"/>
      <c r="CP1969" s="88"/>
      <c r="CQ1969" s="87"/>
      <c r="CR1969" s="88"/>
      <c r="CS1969" s="87"/>
      <c r="CT1969" s="88"/>
      <c r="CU1969" s="87"/>
      <c r="CV1969" s="88"/>
      <c r="CW1969" s="87"/>
      <c r="CX1969" s="88"/>
      <c r="CY1969" s="87"/>
      <c r="CZ1969" s="88"/>
      <c r="DA1969" s="87"/>
      <c r="DB1969" s="88"/>
      <c r="DC1969" s="87"/>
      <c r="DD1969" s="88"/>
      <c r="DE1969" s="87"/>
      <c r="DF1969" s="88"/>
      <c r="DG1969" s="87"/>
      <c r="DH1969" s="88"/>
      <c r="DI1969" s="87"/>
      <c r="DJ1969" s="88"/>
      <c r="DK1969" s="23" t="str">
        <f>IF($F1969="","",IF(OR(AND($CC1969&lt;&gt;"",$CC1969&lt;&gt;$H1969),AND($CE1969&lt;&gt;"",$CE1969&lt;&gt;$J1969),AND($CG1969&lt;&gt;"",$CG1969&lt;&gt;$L1969),AND($CI1969&lt;&gt;"",$CI1969&lt;&gt;$N1969),AND($CK1969&lt;&gt;"",$CK1969&lt;&gt;$P1969),AND($CM1969&lt;&gt;"",$CM1969&lt;&gt;$R1969),AND($CO1969&lt;&gt;"",$CO1969&lt;&gt;$T1969),AND($CQ1969&lt;&gt;"",$CQ1969&lt;&gt;$V1969),AND($CS1969&lt;&gt;"",$CS1969&lt;&gt;$X1969),AND($CU1969&lt;&gt;"",$CU1969&lt;&gt;$Z1969),AND($CW1969&lt;&gt;"",$CW1969&lt;&gt;$AB1969),AND($CY1969&lt;&gt;"",$CY1969&lt;&gt;$AD1969),AND($DA1969&lt;&gt;"",$DA1969&lt;&gt;$AF1969),AND($DC1969&lt;&gt;"",$DC1969&lt;&gt;$AH1969),AND($DE1969&lt;&gt;"",$DE1969&lt;&gt;$AJ1969),AND($DG1969&lt;&gt;"",$DG1969&lt;&gt;$AL1969),AND($DI1969&lt;&gt;"",$DI1969&lt;&gt;$AN1969)),"Score changed",IF(OR(AND($CD1969&lt;&gt;"",$CD1969&lt;&gt;$I1969),AND($CF1969&lt;&gt;"",$CF1969&lt;&gt;$K1969),AND($CH1969&lt;&gt;"",$CH1969&lt;&gt;$M1969),AND($CJ1969&lt;&gt;"",$CJ1969&lt;&gt;$O1969),AND($CL1969&lt;&gt;"",$CL1969&lt;&gt;$Q1969),AND($CN1969&lt;&gt;"",$CN1969&lt;&gt;$S1969),AND($CP1969&lt;&gt;"",$CP1969&lt;&gt;$U1969),AND($CR1969&lt;&gt;"",$CR1969&lt;&gt;$W1969),AND($CT1969&lt;&gt;"",$CT1969&lt;&gt;$Y1969),AND($CV1969&lt;&gt;"",$CV1969&lt;&gt;$AA1969),AND($CX1969&lt;&gt;"",$CX1969&lt;&gt;$AC1969),AND($CZ1969&lt;&gt;"",$CZ1969&lt;&gt;$AE1969),AND($DB1969&lt;&gt;"",$DB1969&lt;&gt;$AG1969),AND($DD1969&lt;&gt;"",$DD1969&lt;&gt;$AI1969),AND($DF1969&lt;&gt;"",$DF1969&lt;&gt;$AK1969),AND($DH1969&lt;&gt;"",$DH1969&lt;&gt;$AM1969),AND($DJ1969&lt;&gt;"",$DJ1969&lt;&gt;$AO1969)),"Rewrite only","No change entered")))</f>
        <v/>
      </c>
    </row>
    <row r="1970" spans="1:115" ht="14.25" customHeight="1">
      <c r="A1970" s="86" t="str">
        <f>IF($F1970="","",IFERROR(INDEX([1]Raw_Data!$A:$A,MATCH($F1970,[1]Raw_Data!$F:$F,0)),""))</f>
        <v/>
      </c>
      <c r="B1970" s="86" t="str">
        <f>IF($F1970="","",IFERROR(INDEX([1]Raw_Data!$B:$B,MATCH($F1970,[1]Raw_Data!$F:$F,0)),""))</f>
        <v/>
      </c>
      <c r="C1970" s="86" t="str">
        <f>IF($F1970="","",IFERROR(INDEX([1]Raw_Data!$C:$C,MATCH($F1970,[1]Raw_Data!$F:$F,0)),""))</f>
        <v/>
      </c>
      <c r="D1970" s="86" t="str">
        <f>IF($F1970="","",IFERROR(INDEX([1]Raw_Data!$D:$D,MATCH($F1970,[1]Raw_Data!$F:$F,0)),""))</f>
        <v/>
      </c>
      <c r="E1970" s="86" t="str">
        <f>IF($F1970="","",IFERROR(INDEX([1]Raw_Data!$E:$E,MATCH($F1970,[1]Raw_Data!$F:$F,0)),""))</f>
        <v/>
      </c>
      <c r="F1970" s="87"/>
      <c r="G1970" s="86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>IF($F1970="","",SUM(IF($CC1970="",$H1970,$CC1970),IF($CE1970="",$J1970,$CE1970),IF($CG1970="",$L1970,$CG1970),IF($CI1970="",$N1970,$CI1970),IF($CK1970="",$P1970,$CK1970),IF($CM1970="",$R1970,$CM1970),IF($CO1970="",$T1970,$CO1970),IF($CQ1970="",$V1970,$CQ1970),IF($CS1970="",$X1970,$CS1970),IF($CU1970="",$Z1970,$CU1970),IF($CW1970="",$AB1970,$CW1970),IF($CY1970="",$AD1970,$CY1970),IF($DA1970="",$AF1970,$DA1970),IF($DC1970="",$AH1970,$DC1970),IF($DE1970="",$AJ1970,$DE1970),IF($DG1970="",$AL1970,$DG1970),IF($DI1970="",$AN1970,$DI1970)))</f>
        <v/>
      </c>
      <c r="AT1970" s="86" t="str">
        <f t="shared" si="360"/>
        <v/>
      </c>
      <c r="AU1970" s="86" t="str">
        <f t="shared" si="361"/>
        <v/>
      </c>
      <c r="AV1970" s="86" t="str">
        <f t="shared" si="362"/>
        <v/>
      </c>
      <c r="AW1970" s="86" t="str">
        <f t="shared" si="363"/>
        <v/>
      </c>
      <c r="AX1970" s="86" t="str">
        <f t="shared" si="364"/>
        <v/>
      </c>
      <c r="AY1970" s="86" t="str">
        <f>IF(B1970="","",COUNTIFS($B$5:B1970,B1970,$AT$5:AT1970,AT1970))</f>
        <v/>
      </c>
      <c r="AZ1970" s="86" t="str">
        <f>IF(B1970="","",COUNTIFS($B$5:B1970,B1970,$AV$5:AV1970,AV1970))</f>
        <v/>
      </c>
      <c r="BA1970" s="86" t="str">
        <f t="shared" si="365"/>
        <v/>
      </c>
      <c r="BB1970" s="86" t="str">
        <f t="shared" si="366"/>
        <v/>
      </c>
      <c r="BC1970" s="86">
        <f t="shared" si="367"/>
        <v>0</v>
      </c>
      <c r="BD1970" s="40" t="str">
        <f t="shared" si="368"/>
        <v/>
      </c>
      <c r="BE1970" s="11" t="str">
        <f>IF($F1970="","","REV"&amp;COUNTIF($F$5:F1970,$F1970))</f>
        <v/>
      </c>
      <c r="BF1970" s="23"/>
      <c r="BG1970" s="23"/>
      <c r="BH1970" s="40" t="str">
        <f t="shared" si="369"/>
        <v/>
      </c>
      <c r="BI1970" s="40" t="str">
        <f t="shared" si="370"/>
        <v/>
      </c>
      <c r="BJ1970" s="88"/>
      <c r="BK1970" s="88"/>
      <c r="BL1970" s="88"/>
      <c r="BM1970" s="88"/>
      <c r="BN1970" s="88"/>
      <c r="BO1970" s="88"/>
      <c r="BP1970" s="88"/>
      <c r="BQ1970" s="88"/>
      <c r="BR1970" s="88"/>
      <c r="BS1970" s="88"/>
      <c r="BT1970" s="88"/>
      <c r="BU1970" s="88"/>
      <c r="BV1970" s="88"/>
      <c r="BW1970" s="88"/>
      <c r="BX1970" s="88"/>
      <c r="BY1970" s="88"/>
      <c r="BZ1970" s="88"/>
      <c r="CA1970" s="40" t="str">
        <f t="shared" si="371"/>
        <v/>
      </c>
      <c r="CC1970" s="87"/>
      <c r="CD1970" s="88"/>
      <c r="CE1970" s="87"/>
      <c r="CF1970" s="88"/>
      <c r="CG1970" s="87"/>
      <c r="CH1970" s="88"/>
      <c r="CI1970" s="87"/>
      <c r="CJ1970" s="88"/>
      <c r="CK1970" s="87"/>
      <c r="CL1970" s="88"/>
      <c r="CM1970" s="87"/>
      <c r="CN1970" s="88"/>
      <c r="CO1970" s="87"/>
      <c r="CP1970" s="88"/>
      <c r="CQ1970" s="87"/>
      <c r="CR1970" s="88"/>
      <c r="CS1970" s="87"/>
      <c r="CT1970" s="88"/>
      <c r="CU1970" s="87"/>
      <c r="CV1970" s="88"/>
      <c r="CW1970" s="87"/>
      <c r="CX1970" s="88"/>
      <c r="CY1970" s="87"/>
      <c r="CZ1970" s="88"/>
      <c r="DA1970" s="87"/>
      <c r="DB1970" s="88"/>
      <c r="DC1970" s="87"/>
      <c r="DD1970" s="88"/>
      <c r="DE1970" s="87"/>
      <c r="DF1970" s="88"/>
      <c r="DG1970" s="87"/>
      <c r="DH1970" s="88"/>
      <c r="DI1970" s="87"/>
      <c r="DJ1970" s="88"/>
      <c r="DK1970" s="23" t="str">
        <f>IF($F1970="","",IF(OR(AND($CC1970&lt;&gt;"",$CC1970&lt;&gt;$H1970),AND($CE1970&lt;&gt;"",$CE1970&lt;&gt;$J1970),AND($CG1970&lt;&gt;"",$CG1970&lt;&gt;$L1970),AND($CI1970&lt;&gt;"",$CI1970&lt;&gt;$N1970),AND($CK1970&lt;&gt;"",$CK1970&lt;&gt;$P1970),AND($CM1970&lt;&gt;"",$CM1970&lt;&gt;$R1970),AND($CO1970&lt;&gt;"",$CO1970&lt;&gt;$T1970),AND($CQ1970&lt;&gt;"",$CQ1970&lt;&gt;$V1970),AND($CS1970&lt;&gt;"",$CS1970&lt;&gt;$X1970),AND($CU1970&lt;&gt;"",$CU1970&lt;&gt;$Z1970),AND($CW1970&lt;&gt;"",$CW1970&lt;&gt;$AB1970),AND($CY1970&lt;&gt;"",$CY1970&lt;&gt;$AD1970),AND($DA1970&lt;&gt;"",$DA1970&lt;&gt;$AF1970),AND($DC1970&lt;&gt;"",$DC1970&lt;&gt;$AH1970),AND($DE1970&lt;&gt;"",$DE1970&lt;&gt;$AJ1970),AND($DG1970&lt;&gt;"",$DG1970&lt;&gt;$AL1970),AND($DI1970&lt;&gt;"",$DI1970&lt;&gt;$AN1970)),"Score changed",IF(OR(AND($CD1970&lt;&gt;"",$CD1970&lt;&gt;$I1970),AND($CF1970&lt;&gt;"",$CF1970&lt;&gt;$K1970),AND($CH1970&lt;&gt;"",$CH1970&lt;&gt;$M1970),AND($CJ1970&lt;&gt;"",$CJ1970&lt;&gt;$O1970),AND($CL1970&lt;&gt;"",$CL1970&lt;&gt;$Q1970),AND($CN1970&lt;&gt;"",$CN1970&lt;&gt;$S1970),AND($CP1970&lt;&gt;"",$CP1970&lt;&gt;$U1970),AND($CR1970&lt;&gt;"",$CR1970&lt;&gt;$W1970),AND($CT1970&lt;&gt;"",$CT1970&lt;&gt;$Y1970),AND($CV1970&lt;&gt;"",$CV1970&lt;&gt;$AA1970),AND($CX1970&lt;&gt;"",$CX1970&lt;&gt;$AC1970),AND($CZ1970&lt;&gt;"",$CZ1970&lt;&gt;$AE1970),AND($DB1970&lt;&gt;"",$DB1970&lt;&gt;$AG1970),AND($DD1970&lt;&gt;"",$DD1970&lt;&gt;$AI1970),AND($DF1970&lt;&gt;"",$DF1970&lt;&gt;$AK1970),AND($DH1970&lt;&gt;"",$DH1970&lt;&gt;$AM1970),AND($DJ1970&lt;&gt;"",$DJ1970&lt;&gt;$AO1970)),"Rewrite only","No change entered")))</f>
        <v/>
      </c>
    </row>
    <row r="1971" spans="1:115" ht="14.25" customHeight="1">
      <c r="A1971" s="86" t="str">
        <f>IF($F1971="","",IFERROR(INDEX([1]Raw_Data!$A:$A,MATCH($F1971,[1]Raw_Data!$F:$F,0)),""))</f>
        <v/>
      </c>
      <c r="B1971" s="86" t="str">
        <f>IF($F1971="","",IFERROR(INDEX([1]Raw_Data!$B:$B,MATCH($F1971,[1]Raw_Data!$F:$F,0)),""))</f>
        <v/>
      </c>
      <c r="C1971" s="86" t="str">
        <f>IF($F1971="","",IFERROR(INDEX([1]Raw_Data!$C:$C,MATCH($F1971,[1]Raw_Data!$F:$F,0)),""))</f>
        <v/>
      </c>
      <c r="D1971" s="86" t="str">
        <f>IF($F1971="","",IFERROR(INDEX([1]Raw_Data!$D:$D,MATCH($F1971,[1]Raw_Data!$F:$F,0)),""))</f>
        <v/>
      </c>
      <c r="E1971" s="86" t="str">
        <f>IF($F1971="","",IFERROR(INDEX([1]Raw_Data!$E:$E,MATCH($F1971,[1]Raw_Data!$F:$F,0)),""))</f>
        <v/>
      </c>
      <c r="F1971" s="87"/>
      <c r="G1971" s="86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>IF($F1971="","",SUM(IF($CC1971="",$H1971,$CC1971),IF($CE1971="",$J1971,$CE1971),IF($CG1971="",$L1971,$CG1971),IF($CI1971="",$N1971,$CI1971),IF($CK1971="",$P1971,$CK1971),IF($CM1971="",$R1971,$CM1971),IF($CO1971="",$T1971,$CO1971),IF($CQ1971="",$V1971,$CQ1971),IF($CS1971="",$X1971,$CS1971),IF($CU1971="",$Z1971,$CU1971),IF($CW1971="",$AB1971,$CW1971),IF($CY1971="",$AD1971,$CY1971),IF($DA1971="",$AF1971,$DA1971),IF($DC1971="",$AH1971,$DC1971),IF($DE1971="",$AJ1971,$DE1971),IF($DG1971="",$AL1971,$DG1971),IF($DI1971="",$AN1971,$DI1971)))</f>
        <v/>
      </c>
      <c r="AT1971" s="86" t="str">
        <f t="shared" si="360"/>
        <v/>
      </c>
      <c r="AU1971" s="86" t="str">
        <f t="shared" si="361"/>
        <v/>
      </c>
      <c r="AV1971" s="86" t="str">
        <f t="shared" si="362"/>
        <v/>
      </c>
      <c r="AW1971" s="86" t="str">
        <f t="shared" si="363"/>
        <v/>
      </c>
      <c r="AX1971" s="86" t="str">
        <f t="shared" si="364"/>
        <v/>
      </c>
      <c r="AY1971" s="86" t="str">
        <f>IF(B1971="","",COUNTIFS($B$5:B1971,B1971,$AT$5:AT1971,AT1971))</f>
        <v/>
      </c>
      <c r="AZ1971" s="86" t="str">
        <f>IF(B1971="","",COUNTIFS($B$5:B1971,B1971,$AV$5:AV1971,AV1971))</f>
        <v/>
      </c>
      <c r="BA1971" s="86" t="str">
        <f t="shared" si="365"/>
        <v/>
      </c>
      <c r="BB1971" s="86" t="str">
        <f t="shared" si="366"/>
        <v/>
      </c>
      <c r="BC1971" s="86">
        <f t="shared" si="367"/>
        <v>0</v>
      </c>
      <c r="BD1971" s="40" t="str">
        <f t="shared" si="368"/>
        <v/>
      </c>
      <c r="BE1971" s="11" t="str">
        <f>IF($F1971="","","REV"&amp;COUNTIF($F$5:F1971,$F1971))</f>
        <v/>
      </c>
      <c r="BF1971" s="23"/>
      <c r="BG1971" s="23"/>
      <c r="BH1971" s="40" t="str">
        <f t="shared" si="369"/>
        <v/>
      </c>
      <c r="BI1971" s="40" t="str">
        <f t="shared" si="370"/>
        <v/>
      </c>
      <c r="BJ1971" s="88"/>
      <c r="BK1971" s="88"/>
      <c r="BL1971" s="88"/>
      <c r="BM1971" s="88"/>
      <c r="BN1971" s="88"/>
      <c r="BO1971" s="88"/>
      <c r="BP1971" s="88"/>
      <c r="BQ1971" s="88"/>
      <c r="BR1971" s="88"/>
      <c r="BS1971" s="88"/>
      <c r="BT1971" s="88"/>
      <c r="BU1971" s="88"/>
      <c r="BV1971" s="88"/>
      <c r="BW1971" s="88"/>
      <c r="BX1971" s="88"/>
      <c r="BY1971" s="88"/>
      <c r="BZ1971" s="88"/>
      <c r="CA1971" s="40" t="str">
        <f t="shared" si="371"/>
        <v/>
      </c>
      <c r="CC1971" s="87"/>
      <c r="CD1971" s="88"/>
      <c r="CE1971" s="87"/>
      <c r="CF1971" s="88"/>
      <c r="CG1971" s="87"/>
      <c r="CH1971" s="88"/>
      <c r="CI1971" s="87"/>
      <c r="CJ1971" s="88"/>
      <c r="CK1971" s="87"/>
      <c r="CL1971" s="88"/>
      <c r="CM1971" s="87"/>
      <c r="CN1971" s="88"/>
      <c r="CO1971" s="87"/>
      <c r="CP1971" s="88"/>
      <c r="CQ1971" s="87"/>
      <c r="CR1971" s="88"/>
      <c r="CS1971" s="87"/>
      <c r="CT1971" s="88"/>
      <c r="CU1971" s="87"/>
      <c r="CV1971" s="88"/>
      <c r="CW1971" s="87"/>
      <c r="CX1971" s="88"/>
      <c r="CY1971" s="87"/>
      <c r="CZ1971" s="88"/>
      <c r="DA1971" s="87"/>
      <c r="DB1971" s="88"/>
      <c r="DC1971" s="87"/>
      <c r="DD1971" s="88"/>
      <c r="DE1971" s="87"/>
      <c r="DF1971" s="88"/>
      <c r="DG1971" s="87"/>
      <c r="DH1971" s="88"/>
      <c r="DI1971" s="87"/>
      <c r="DJ1971" s="88"/>
      <c r="DK1971" s="23" t="str">
        <f>IF($F1971="","",IF(OR(AND($CC1971&lt;&gt;"",$CC1971&lt;&gt;$H1971),AND($CE1971&lt;&gt;"",$CE1971&lt;&gt;$J1971),AND($CG1971&lt;&gt;"",$CG1971&lt;&gt;$L1971),AND($CI1971&lt;&gt;"",$CI1971&lt;&gt;$N1971),AND($CK1971&lt;&gt;"",$CK1971&lt;&gt;$P1971),AND($CM1971&lt;&gt;"",$CM1971&lt;&gt;$R1971),AND($CO1971&lt;&gt;"",$CO1971&lt;&gt;$T1971),AND($CQ1971&lt;&gt;"",$CQ1971&lt;&gt;$V1971),AND($CS1971&lt;&gt;"",$CS1971&lt;&gt;$X1971),AND($CU1971&lt;&gt;"",$CU1971&lt;&gt;$Z1971),AND($CW1971&lt;&gt;"",$CW1971&lt;&gt;$AB1971),AND($CY1971&lt;&gt;"",$CY1971&lt;&gt;$AD1971),AND($DA1971&lt;&gt;"",$DA1971&lt;&gt;$AF1971),AND($DC1971&lt;&gt;"",$DC1971&lt;&gt;$AH1971),AND($DE1971&lt;&gt;"",$DE1971&lt;&gt;$AJ1971),AND($DG1971&lt;&gt;"",$DG1971&lt;&gt;$AL1971),AND($DI1971&lt;&gt;"",$DI1971&lt;&gt;$AN1971)),"Score changed",IF(OR(AND($CD1971&lt;&gt;"",$CD1971&lt;&gt;$I1971),AND($CF1971&lt;&gt;"",$CF1971&lt;&gt;$K1971),AND($CH1971&lt;&gt;"",$CH1971&lt;&gt;$M1971),AND($CJ1971&lt;&gt;"",$CJ1971&lt;&gt;$O1971),AND($CL1971&lt;&gt;"",$CL1971&lt;&gt;$Q1971),AND($CN1971&lt;&gt;"",$CN1971&lt;&gt;$S1971),AND($CP1971&lt;&gt;"",$CP1971&lt;&gt;$U1971),AND($CR1971&lt;&gt;"",$CR1971&lt;&gt;$W1971),AND($CT1971&lt;&gt;"",$CT1971&lt;&gt;$Y1971),AND($CV1971&lt;&gt;"",$CV1971&lt;&gt;$AA1971),AND($CX1971&lt;&gt;"",$CX1971&lt;&gt;$AC1971),AND($CZ1971&lt;&gt;"",$CZ1971&lt;&gt;$AE1971),AND($DB1971&lt;&gt;"",$DB1971&lt;&gt;$AG1971),AND($DD1971&lt;&gt;"",$DD1971&lt;&gt;$AI1971),AND($DF1971&lt;&gt;"",$DF1971&lt;&gt;$AK1971),AND($DH1971&lt;&gt;"",$DH1971&lt;&gt;$AM1971),AND($DJ1971&lt;&gt;"",$DJ1971&lt;&gt;$AO1971)),"Rewrite only","No change entered")))</f>
        <v/>
      </c>
    </row>
    <row r="1972" spans="1:115" ht="14.25" customHeight="1">
      <c r="A1972" s="86" t="str">
        <f>IF($F1972="","",IFERROR(INDEX([1]Raw_Data!$A:$A,MATCH($F1972,[1]Raw_Data!$F:$F,0)),""))</f>
        <v/>
      </c>
      <c r="B1972" s="86" t="str">
        <f>IF($F1972="","",IFERROR(INDEX([1]Raw_Data!$B:$B,MATCH($F1972,[1]Raw_Data!$F:$F,0)),""))</f>
        <v/>
      </c>
      <c r="C1972" s="86" t="str">
        <f>IF($F1972="","",IFERROR(INDEX([1]Raw_Data!$C:$C,MATCH($F1972,[1]Raw_Data!$F:$F,0)),""))</f>
        <v/>
      </c>
      <c r="D1972" s="86" t="str">
        <f>IF($F1972="","",IFERROR(INDEX([1]Raw_Data!$D:$D,MATCH($F1972,[1]Raw_Data!$F:$F,0)),""))</f>
        <v/>
      </c>
      <c r="E1972" s="86" t="str">
        <f>IF($F1972="","",IFERROR(INDEX([1]Raw_Data!$E:$E,MATCH($F1972,[1]Raw_Data!$F:$F,0)),""))</f>
        <v/>
      </c>
      <c r="F1972" s="87"/>
      <c r="G1972" s="86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>IF($F1972="","",SUM(IF($CC1972="",$H1972,$CC1972),IF($CE1972="",$J1972,$CE1972),IF($CG1972="",$L1972,$CG1972),IF($CI1972="",$N1972,$CI1972),IF($CK1972="",$P1972,$CK1972),IF($CM1972="",$R1972,$CM1972),IF($CO1972="",$T1972,$CO1972),IF($CQ1972="",$V1972,$CQ1972),IF($CS1972="",$X1972,$CS1972),IF($CU1972="",$Z1972,$CU1972),IF($CW1972="",$AB1972,$CW1972),IF($CY1972="",$AD1972,$CY1972),IF($DA1972="",$AF1972,$DA1972),IF($DC1972="",$AH1972,$DC1972),IF($DE1972="",$AJ1972,$DE1972),IF($DG1972="",$AL1972,$DG1972),IF($DI1972="",$AN1972,$DI1972)))</f>
        <v/>
      </c>
      <c r="AT1972" s="86" t="str">
        <f t="shared" si="360"/>
        <v/>
      </c>
      <c r="AU1972" s="86" t="str">
        <f t="shared" si="361"/>
        <v/>
      </c>
      <c r="AV1972" s="86" t="str">
        <f t="shared" si="362"/>
        <v/>
      </c>
      <c r="AW1972" s="86" t="str">
        <f t="shared" si="363"/>
        <v/>
      </c>
      <c r="AX1972" s="86" t="str">
        <f t="shared" si="364"/>
        <v/>
      </c>
      <c r="AY1972" s="86" t="str">
        <f>IF(B1972="","",COUNTIFS($B$5:B1972,B1972,$AT$5:AT1972,AT1972))</f>
        <v/>
      </c>
      <c r="AZ1972" s="86" t="str">
        <f>IF(B1972="","",COUNTIFS($B$5:B1972,B1972,$AV$5:AV1972,AV1972))</f>
        <v/>
      </c>
      <c r="BA1972" s="86" t="str">
        <f t="shared" si="365"/>
        <v/>
      </c>
      <c r="BB1972" s="86" t="str">
        <f t="shared" si="366"/>
        <v/>
      </c>
      <c r="BC1972" s="86">
        <f t="shared" si="367"/>
        <v>0</v>
      </c>
      <c r="BD1972" s="40" t="str">
        <f t="shared" si="368"/>
        <v/>
      </c>
      <c r="BE1972" s="11" t="str">
        <f>IF($F1972="","","REV"&amp;COUNTIF($F$5:F1972,$F1972))</f>
        <v/>
      </c>
      <c r="BF1972" s="23"/>
      <c r="BG1972" s="23"/>
      <c r="BH1972" s="40" t="str">
        <f t="shared" si="369"/>
        <v/>
      </c>
      <c r="BI1972" s="40" t="str">
        <f t="shared" si="370"/>
        <v/>
      </c>
      <c r="BJ1972" s="88"/>
      <c r="BK1972" s="88"/>
      <c r="BL1972" s="88"/>
      <c r="BM1972" s="88"/>
      <c r="BN1972" s="88"/>
      <c r="BO1972" s="88"/>
      <c r="BP1972" s="88"/>
      <c r="BQ1972" s="88"/>
      <c r="BR1972" s="88"/>
      <c r="BS1972" s="88"/>
      <c r="BT1972" s="88"/>
      <c r="BU1972" s="88"/>
      <c r="BV1972" s="88"/>
      <c r="BW1972" s="88"/>
      <c r="BX1972" s="88"/>
      <c r="BY1972" s="88"/>
      <c r="BZ1972" s="88"/>
      <c r="CA1972" s="40" t="str">
        <f t="shared" si="371"/>
        <v/>
      </c>
      <c r="CC1972" s="87"/>
      <c r="CD1972" s="88"/>
      <c r="CE1972" s="87"/>
      <c r="CF1972" s="88"/>
      <c r="CG1972" s="87"/>
      <c r="CH1972" s="88"/>
      <c r="CI1972" s="87"/>
      <c r="CJ1972" s="88"/>
      <c r="CK1972" s="87"/>
      <c r="CL1972" s="88"/>
      <c r="CM1972" s="87"/>
      <c r="CN1972" s="88"/>
      <c r="CO1972" s="87"/>
      <c r="CP1972" s="88"/>
      <c r="CQ1972" s="87"/>
      <c r="CR1972" s="88"/>
      <c r="CS1972" s="87"/>
      <c r="CT1972" s="88"/>
      <c r="CU1972" s="87"/>
      <c r="CV1972" s="88"/>
      <c r="CW1972" s="87"/>
      <c r="CX1972" s="88"/>
      <c r="CY1972" s="87"/>
      <c r="CZ1972" s="88"/>
      <c r="DA1972" s="87"/>
      <c r="DB1972" s="88"/>
      <c r="DC1972" s="87"/>
      <c r="DD1972" s="88"/>
      <c r="DE1972" s="87"/>
      <c r="DF1972" s="88"/>
      <c r="DG1972" s="87"/>
      <c r="DH1972" s="88"/>
      <c r="DI1972" s="87"/>
      <c r="DJ1972" s="88"/>
      <c r="DK1972" s="23" t="str">
        <f>IF($F1972="","",IF(OR(AND($CC1972&lt;&gt;"",$CC1972&lt;&gt;$H1972),AND($CE1972&lt;&gt;"",$CE1972&lt;&gt;$J1972),AND($CG1972&lt;&gt;"",$CG1972&lt;&gt;$L1972),AND($CI1972&lt;&gt;"",$CI1972&lt;&gt;$N1972),AND($CK1972&lt;&gt;"",$CK1972&lt;&gt;$P1972),AND($CM1972&lt;&gt;"",$CM1972&lt;&gt;$R1972),AND($CO1972&lt;&gt;"",$CO1972&lt;&gt;$T1972),AND($CQ1972&lt;&gt;"",$CQ1972&lt;&gt;$V1972),AND($CS1972&lt;&gt;"",$CS1972&lt;&gt;$X1972),AND($CU1972&lt;&gt;"",$CU1972&lt;&gt;$Z1972),AND($CW1972&lt;&gt;"",$CW1972&lt;&gt;$AB1972),AND($CY1972&lt;&gt;"",$CY1972&lt;&gt;$AD1972),AND($DA1972&lt;&gt;"",$DA1972&lt;&gt;$AF1972),AND($DC1972&lt;&gt;"",$DC1972&lt;&gt;$AH1972),AND($DE1972&lt;&gt;"",$DE1972&lt;&gt;$AJ1972),AND($DG1972&lt;&gt;"",$DG1972&lt;&gt;$AL1972),AND($DI1972&lt;&gt;"",$DI1972&lt;&gt;$AN1972)),"Score changed",IF(OR(AND($CD1972&lt;&gt;"",$CD1972&lt;&gt;$I1972),AND($CF1972&lt;&gt;"",$CF1972&lt;&gt;$K1972),AND($CH1972&lt;&gt;"",$CH1972&lt;&gt;$M1972),AND($CJ1972&lt;&gt;"",$CJ1972&lt;&gt;$O1972),AND($CL1972&lt;&gt;"",$CL1972&lt;&gt;$Q1972),AND($CN1972&lt;&gt;"",$CN1972&lt;&gt;$S1972),AND($CP1972&lt;&gt;"",$CP1972&lt;&gt;$U1972),AND($CR1972&lt;&gt;"",$CR1972&lt;&gt;$W1972),AND($CT1972&lt;&gt;"",$CT1972&lt;&gt;$Y1972),AND($CV1972&lt;&gt;"",$CV1972&lt;&gt;$AA1972),AND($CX1972&lt;&gt;"",$CX1972&lt;&gt;$AC1972),AND($CZ1972&lt;&gt;"",$CZ1972&lt;&gt;$AE1972),AND($DB1972&lt;&gt;"",$DB1972&lt;&gt;$AG1972),AND($DD1972&lt;&gt;"",$DD1972&lt;&gt;$AI1972),AND($DF1972&lt;&gt;"",$DF1972&lt;&gt;$AK1972),AND($DH1972&lt;&gt;"",$DH1972&lt;&gt;$AM1972),AND($DJ1972&lt;&gt;"",$DJ1972&lt;&gt;$AO1972)),"Rewrite only","No change entered")))</f>
        <v/>
      </c>
    </row>
    <row r="1973" spans="1:115" ht="14.25" customHeight="1">
      <c r="A1973" s="86" t="str">
        <f>IF($F1973="","",IFERROR(INDEX([1]Raw_Data!$A:$A,MATCH($F1973,[1]Raw_Data!$F:$F,0)),""))</f>
        <v/>
      </c>
      <c r="B1973" s="86" t="str">
        <f>IF($F1973="","",IFERROR(INDEX([1]Raw_Data!$B:$B,MATCH($F1973,[1]Raw_Data!$F:$F,0)),""))</f>
        <v/>
      </c>
      <c r="C1973" s="86" t="str">
        <f>IF($F1973="","",IFERROR(INDEX([1]Raw_Data!$C:$C,MATCH($F1973,[1]Raw_Data!$F:$F,0)),""))</f>
        <v/>
      </c>
      <c r="D1973" s="86" t="str">
        <f>IF($F1973="","",IFERROR(INDEX([1]Raw_Data!$D:$D,MATCH($F1973,[1]Raw_Data!$F:$F,0)),""))</f>
        <v/>
      </c>
      <c r="E1973" s="86" t="str">
        <f>IF($F1973="","",IFERROR(INDEX([1]Raw_Data!$E:$E,MATCH($F1973,[1]Raw_Data!$F:$F,0)),""))</f>
        <v/>
      </c>
      <c r="F1973" s="87"/>
      <c r="G1973" s="86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>IF($F1973="","",SUM(IF($CC1973="",$H1973,$CC1973),IF($CE1973="",$J1973,$CE1973),IF($CG1973="",$L1973,$CG1973),IF($CI1973="",$N1973,$CI1973),IF($CK1973="",$P1973,$CK1973),IF($CM1973="",$R1973,$CM1973),IF($CO1973="",$T1973,$CO1973),IF($CQ1973="",$V1973,$CQ1973),IF($CS1973="",$X1973,$CS1973),IF($CU1973="",$Z1973,$CU1973),IF($CW1973="",$AB1973,$CW1973),IF($CY1973="",$AD1973,$CY1973),IF($DA1973="",$AF1973,$DA1973),IF($DC1973="",$AH1973,$DC1973),IF($DE1973="",$AJ1973,$DE1973),IF($DG1973="",$AL1973,$DG1973),IF($DI1973="",$AN1973,$DI1973)))</f>
        <v/>
      </c>
      <c r="AT1973" s="86" t="str">
        <f t="shared" si="360"/>
        <v/>
      </c>
      <c r="AU1973" s="86" t="str">
        <f t="shared" si="361"/>
        <v/>
      </c>
      <c r="AV1973" s="86" t="str">
        <f t="shared" si="362"/>
        <v/>
      </c>
      <c r="AW1973" s="86" t="str">
        <f t="shared" si="363"/>
        <v/>
      </c>
      <c r="AX1973" s="86" t="str">
        <f t="shared" si="364"/>
        <v/>
      </c>
      <c r="AY1973" s="86" t="str">
        <f>IF(B1973="","",COUNTIFS($B$5:B1973,B1973,$AT$5:AT1973,AT1973))</f>
        <v/>
      </c>
      <c r="AZ1973" s="86" t="str">
        <f>IF(B1973="","",COUNTIFS($B$5:B1973,B1973,$AV$5:AV1973,AV1973))</f>
        <v/>
      </c>
      <c r="BA1973" s="86" t="str">
        <f t="shared" si="365"/>
        <v/>
      </c>
      <c r="BB1973" s="86" t="str">
        <f t="shared" si="366"/>
        <v/>
      </c>
      <c r="BC1973" s="86">
        <f t="shared" si="367"/>
        <v>0</v>
      </c>
      <c r="BD1973" s="40" t="str">
        <f t="shared" si="368"/>
        <v/>
      </c>
      <c r="BE1973" s="11" t="str">
        <f>IF($F1973="","","REV"&amp;COUNTIF($F$5:F1973,$F1973))</f>
        <v/>
      </c>
      <c r="BF1973" s="23"/>
      <c r="BG1973" s="23"/>
      <c r="BH1973" s="40" t="str">
        <f t="shared" si="369"/>
        <v/>
      </c>
      <c r="BI1973" s="40" t="str">
        <f t="shared" si="370"/>
        <v/>
      </c>
      <c r="BJ1973" s="88"/>
      <c r="BK1973" s="88"/>
      <c r="BL1973" s="88"/>
      <c r="BM1973" s="88"/>
      <c r="BN1973" s="88"/>
      <c r="BO1973" s="88"/>
      <c r="BP1973" s="88"/>
      <c r="BQ1973" s="88"/>
      <c r="BR1973" s="88"/>
      <c r="BS1973" s="88"/>
      <c r="BT1973" s="88"/>
      <c r="BU1973" s="88"/>
      <c r="BV1973" s="88"/>
      <c r="BW1973" s="88"/>
      <c r="BX1973" s="88"/>
      <c r="BY1973" s="88"/>
      <c r="BZ1973" s="88"/>
      <c r="CA1973" s="40" t="str">
        <f t="shared" si="371"/>
        <v/>
      </c>
      <c r="CC1973" s="87"/>
      <c r="CD1973" s="88"/>
      <c r="CE1973" s="87"/>
      <c r="CF1973" s="88"/>
      <c r="CG1973" s="87"/>
      <c r="CH1973" s="88"/>
      <c r="CI1973" s="87"/>
      <c r="CJ1973" s="88"/>
      <c r="CK1973" s="87"/>
      <c r="CL1973" s="88"/>
      <c r="CM1973" s="87"/>
      <c r="CN1973" s="88"/>
      <c r="CO1973" s="87"/>
      <c r="CP1973" s="88"/>
      <c r="CQ1973" s="87"/>
      <c r="CR1973" s="88"/>
      <c r="CS1973" s="87"/>
      <c r="CT1973" s="88"/>
      <c r="CU1973" s="87"/>
      <c r="CV1973" s="88"/>
      <c r="CW1973" s="87"/>
      <c r="CX1973" s="88"/>
      <c r="CY1973" s="87"/>
      <c r="CZ1973" s="88"/>
      <c r="DA1973" s="87"/>
      <c r="DB1973" s="88"/>
      <c r="DC1973" s="87"/>
      <c r="DD1973" s="88"/>
      <c r="DE1973" s="87"/>
      <c r="DF1973" s="88"/>
      <c r="DG1973" s="87"/>
      <c r="DH1973" s="88"/>
      <c r="DI1973" s="87"/>
      <c r="DJ1973" s="88"/>
      <c r="DK1973" s="23" t="str">
        <f>IF($F1973="","",IF(OR(AND($CC1973&lt;&gt;"",$CC1973&lt;&gt;$H1973),AND($CE1973&lt;&gt;"",$CE1973&lt;&gt;$J1973),AND($CG1973&lt;&gt;"",$CG1973&lt;&gt;$L1973),AND($CI1973&lt;&gt;"",$CI1973&lt;&gt;$N1973),AND($CK1973&lt;&gt;"",$CK1973&lt;&gt;$P1973),AND($CM1973&lt;&gt;"",$CM1973&lt;&gt;$R1973),AND($CO1973&lt;&gt;"",$CO1973&lt;&gt;$T1973),AND($CQ1973&lt;&gt;"",$CQ1973&lt;&gt;$V1973),AND($CS1973&lt;&gt;"",$CS1973&lt;&gt;$X1973),AND($CU1973&lt;&gt;"",$CU1973&lt;&gt;$Z1973),AND($CW1973&lt;&gt;"",$CW1973&lt;&gt;$AB1973),AND($CY1973&lt;&gt;"",$CY1973&lt;&gt;$AD1973),AND($DA1973&lt;&gt;"",$DA1973&lt;&gt;$AF1973),AND($DC1973&lt;&gt;"",$DC1973&lt;&gt;$AH1973),AND($DE1973&lt;&gt;"",$DE1973&lt;&gt;$AJ1973),AND($DG1973&lt;&gt;"",$DG1973&lt;&gt;$AL1973),AND($DI1973&lt;&gt;"",$DI1973&lt;&gt;$AN1973)),"Score changed",IF(OR(AND($CD1973&lt;&gt;"",$CD1973&lt;&gt;$I1973),AND($CF1973&lt;&gt;"",$CF1973&lt;&gt;$K1973),AND($CH1973&lt;&gt;"",$CH1973&lt;&gt;$M1973),AND($CJ1973&lt;&gt;"",$CJ1973&lt;&gt;$O1973),AND($CL1973&lt;&gt;"",$CL1973&lt;&gt;$Q1973),AND($CN1973&lt;&gt;"",$CN1973&lt;&gt;$S1973),AND($CP1973&lt;&gt;"",$CP1973&lt;&gt;$U1973),AND($CR1973&lt;&gt;"",$CR1973&lt;&gt;$W1973),AND($CT1973&lt;&gt;"",$CT1973&lt;&gt;$Y1973),AND($CV1973&lt;&gt;"",$CV1973&lt;&gt;$AA1973),AND($CX1973&lt;&gt;"",$CX1973&lt;&gt;$AC1973),AND($CZ1973&lt;&gt;"",$CZ1973&lt;&gt;$AE1973),AND($DB1973&lt;&gt;"",$DB1973&lt;&gt;$AG1973),AND($DD1973&lt;&gt;"",$DD1973&lt;&gt;$AI1973),AND($DF1973&lt;&gt;"",$DF1973&lt;&gt;$AK1973),AND($DH1973&lt;&gt;"",$DH1973&lt;&gt;$AM1973),AND($DJ1973&lt;&gt;"",$DJ1973&lt;&gt;$AO1973)),"Rewrite only","No change entered")))</f>
        <v/>
      </c>
    </row>
    <row r="1974" spans="1:115" ht="14.25" customHeight="1">
      <c r="A1974" s="86" t="str">
        <f>IF($F1974="","",IFERROR(INDEX([1]Raw_Data!$A:$A,MATCH($F1974,[1]Raw_Data!$F:$F,0)),""))</f>
        <v/>
      </c>
      <c r="B1974" s="86" t="str">
        <f>IF($F1974="","",IFERROR(INDEX([1]Raw_Data!$B:$B,MATCH($F1974,[1]Raw_Data!$F:$F,0)),""))</f>
        <v/>
      </c>
      <c r="C1974" s="86" t="str">
        <f>IF($F1974="","",IFERROR(INDEX([1]Raw_Data!$C:$C,MATCH($F1974,[1]Raw_Data!$F:$F,0)),""))</f>
        <v/>
      </c>
      <c r="D1974" s="86" t="str">
        <f>IF($F1974="","",IFERROR(INDEX([1]Raw_Data!$D:$D,MATCH($F1974,[1]Raw_Data!$F:$F,0)),""))</f>
        <v/>
      </c>
      <c r="E1974" s="86" t="str">
        <f>IF($F1974="","",IFERROR(INDEX([1]Raw_Data!$E:$E,MATCH($F1974,[1]Raw_Data!$F:$F,0)),""))</f>
        <v/>
      </c>
      <c r="F1974" s="87"/>
      <c r="G1974" s="86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>IF($F1974="","",SUM(IF($CC1974="",$H1974,$CC1974),IF($CE1974="",$J1974,$CE1974),IF($CG1974="",$L1974,$CG1974),IF($CI1974="",$N1974,$CI1974),IF($CK1974="",$P1974,$CK1974),IF($CM1974="",$R1974,$CM1974),IF($CO1974="",$T1974,$CO1974),IF($CQ1974="",$V1974,$CQ1974),IF($CS1974="",$X1974,$CS1974),IF($CU1974="",$Z1974,$CU1974),IF($CW1974="",$AB1974,$CW1974),IF($CY1974="",$AD1974,$CY1974),IF($DA1974="",$AF1974,$DA1974),IF($DC1974="",$AH1974,$DC1974),IF($DE1974="",$AJ1974,$DE1974),IF($DG1974="",$AL1974,$DG1974),IF($DI1974="",$AN1974,$DI1974)))</f>
        <v/>
      </c>
      <c r="AT1974" s="86" t="str">
        <f t="shared" si="360"/>
        <v/>
      </c>
      <c r="AU1974" s="86" t="str">
        <f t="shared" si="361"/>
        <v/>
      </c>
      <c r="AV1974" s="86" t="str">
        <f t="shared" si="362"/>
        <v/>
      </c>
      <c r="AW1974" s="86" t="str">
        <f t="shared" si="363"/>
        <v/>
      </c>
      <c r="AX1974" s="86" t="str">
        <f t="shared" si="364"/>
        <v/>
      </c>
      <c r="AY1974" s="86" t="str">
        <f>IF(B1974="","",COUNTIFS($B$5:B1974,B1974,$AT$5:AT1974,AT1974))</f>
        <v/>
      </c>
      <c r="AZ1974" s="86" t="str">
        <f>IF(B1974="","",COUNTIFS($B$5:B1974,B1974,$AV$5:AV1974,AV1974))</f>
        <v/>
      </c>
      <c r="BA1974" s="86" t="str">
        <f t="shared" si="365"/>
        <v/>
      </c>
      <c r="BB1974" s="86" t="str">
        <f t="shared" si="366"/>
        <v/>
      </c>
      <c r="BC1974" s="86">
        <f t="shared" si="367"/>
        <v>0</v>
      </c>
      <c r="BD1974" s="40" t="str">
        <f t="shared" si="368"/>
        <v/>
      </c>
      <c r="BE1974" s="11" t="str">
        <f>IF($F1974="","","REV"&amp;COUNTIF($F$5:F1974,$F1974))</f>
        <v/>
      </c>
      <c r="BF1974" s="23"/>
      <c r="BG1974" s="23"/>
      <c r="BH1974" s="40" t="str">
        <f t="shared" si="369"/>
        <v/>
      </c>
      <c r="BI1974" s="40" t="str">
        <f t="shared" si="370"/>
        <v/>
      </c>
      <c r="BJ1974" s="88"/>
      <c r="BK1974" s="88"/>
      <c r="BL1974" s="88"/>
      <c r="BM1974" s="88"/>
      <c r="BN1974" s="88"/>
      <c r="BO1974" s="88"/>
      <c r="BP1974" s="88"/>
      <c r="BQ1974" s="88"/>
      <c r="BR1974" s="88"/>
      <c r="BS1974" s="88"/>
      <c r="BT1974" s="88"/>
      <c r="BU1974" s="88"/>
      <c r="BV1974" s="88"/>
      <c r="BW1974" s="88"/>
      <c r="BX1974" s="88"/>
      <c r="BY1974" s="88"/>
      <c r="BZ1974" s="88"/>
      <c r="CA1974" s="40" t="str">
        <f t="shared" si="371"/>
        <v/>
      </c>
      <c r="CC1974" s="87"/>
      <c r="CD1974" s="88"/>
      <c r="CE1974" s="87"/>
      <c r="CF1974" s="88"/>
      <c r="CG1974" s="87"/>
      <c r="CH1974" s="88"/>
      <c r="CI1974" s="87"/>
      <c r="CJ1974" s="88"/>
      <c r="CK1974" s="87"/>
      <c r="CL1974" s="88"/>
      <c r="CM1974" s="87"/>
      <c r="CN1974" s="88"/>
      <c r="CO1974" s="87"/>
      <c r="CP1974" s="88"/>
      <c r="CQ1974" s="87"/>
      <c r="CR1974" s="88"/>
      <c r="CS1974" s="87"/>
      <c r="CT1974" s="88"/>
      <c r="CU1974" s="87"/>
      <c r="CV1974" s="88"/>
      <c r="CW1974" s="87"/>
      <c r="CX1974" s="88"/>
      <c r="CY1974" s="87"/>
      <c r="CZ1974" s="88"/>
      <c r="DA1974" s="87"/>
      <c r="DB1974" s="88"/>
      <c r="DC1974" s="87"/>
      <c r="DD1974" s="88"/>
      <c r="DE1974" s="87"/>
      <c r="DF1974" s="88"/>
      <c r="DG1974" s="87"/>
      <c r="DH1974" s="88"/>
      <c r="DI1974" s="87"/>
      <c r="DJ1974" s="88"/>
      <c r="DK1974" s="23" t="str">
        <f>IF($F1974="","",IF(OR(AND($CC1974&lt;&gt;"",$CC1974&lt;&gt;$H1974),AND($CE1974&lt;&gt;"",$CE1974&lt;&gt;$J1974),AND($CG1974&lt;&gt;"",$CG1974&lt;&gt;$L1974),AND($CI1974&lt;&gt;"",$CI1974&lt;&gt;$N1974),AND($CK1974&lt;&gt;"",$CK1974&lt;&gt;$P1974),AND($CM1974&lt;&gt;"",$CM1974&lt;&gt;$R1974),AND($CO1974&lt;&gt;"",$CO1974&lt;&gt;$T1974),AND($CQ1974&lt;&gt;"",$CQ1974&lt;&gt;$V1974),AND($CS1974&lt;&gt;"",$CS1974&lt;&gt;$X1974),AND($CU1974&lt;&gt;"",$CU1974&lt;&gt;$Z1974),AND($CW1974&lt;&gt;"",$CW1974&lt;&gt;$AB1974),AND($CY1974&lt;&gt;"",$CY1974&lt;&gt;$AD1974),AND($DA1974&lt;&gt;"",$DA1974&lt;&gt;$AF1974),AND($DC1974&lt;&gt;"",$DC1974&lt;&gt;$AH1974),AND($DE1974&lt;&gt;"",$DE1974&lt;&gt;$AJ1974),AND($DG1974&lt;&gt;"",$DG1974&lt;&gt;$AL1974),AND($DI1974&lt;&gt;"",$DI1974&lt;&gt;$AN1974)),"Score changed",IF(OR(AND($CD1974&lt;&gt;"",$CD1974&lt;&gt;$I1974),AND($CF1974&lt;&gt;"",$CF1974&lt;&gt;$K1974),AND($CH1974&lt;&gt;"",$CH1974&lt;&gt;$M1974),AND($CJ1974&lt;&gt;"",$CJ1974&lt;&gt;$O1974),AND($CL1974&lt;&gt;"",$CL1974&lt;&gt;$Q1974),AND($CN1974&lt;&gt;"",$CN1974&lt;&gt;$S1974),AND($CP1974&lt;&gt;"",$CP1974&lt;&gt;$U1974),AND($CR1974&lt;&gt;"",$CR1974&lt;&gt;$W1974),AND($CT1974&lt;&gt;"",$CT1974&lt;&gt;$Y1974),AND($CV1974&lt;&gt;"",$CV1974&lt;&gt;$AA1974),AND($CX1974&lt;&gt;"",$CX1974&lt;&gt;$AC1974),AND($CZ1974&lt;&gt;"",$CZ1974&lt;&gt;$AE1974),AND($DB1974&lt;&gt;"",$DB1974&lt;&gt;$AG1974),AND($DD1974&lt;&gt;"",$DD1974&lt;&gt;$AI1974),AND($DF1974&lt;&gt;"",$DF1974&lt;&gt;$AK1974),AND($DH1974&lt;&gt;"",$DH1974&lt;&gt;$AM1974),AND($DJ1974&lt;&gt;"",$DJ1974&lt;&gt;$AO1974)),"Rewrite only","No change entered")))</f>
        <v/>
      </c>
    </row>
    <row r="1975" spans="1:115" ht="14.25" customHeight="1">
      <c r="A1975" s="86" t="str">
        <f>IF($F1975="","",IFERROR(INDEX([1]Raw_Data!$A:$A,MATCH($F1975,[1]Raw_Data!$F:$F,0)),""))</f>
        <v/>
      </c>
      <c r="B1975" s="86" t="str">
        <f>IF($F1975="","",IFERROR(INDEX([1]Raw_Data!$B:$B,MATCH($F1975,[1]Raw_Data!$F:$F,0)),""))</f>
        <v/>
      </c>
      <c r="C1975" s="86" t="str">
        <f>IF($F1975="","",IFERROR(INDEX([1]Raw_Data!$C:$C,MATCH($F1975,[1]Raw_Data!$F:$F,0)),""))</f>
        <v/>
      </c>
      <c r="D1975" s="86" t="str">
        <f>IF($F1975="","",IFERROR(INDEX([1]Raw_Data!$D:$D,MATCH($F1975,[1]Raw_Data!$F:$F,0)),""))</f>
        <v/>
      </c>
      <c r="E1975" s="86" t="str">
        <f>IF($F1975="","",IFERROR(INDEX([1]Raw_Data!$E:$E,MATCH($F1975,[1]Raw_Data!$F:$F,0)),""))</f>
        <v/>
      </c>
      <c r="F1975" s="87"/>
      <c r="G1975" s="86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>IF($F1975="","",SUM(IF($CC1975="",$H1975,$CC1975),IF($CE1975="",$J1975,$CE1975),IF($CG1975="",$L1975,$CG1975),IF($CI1975="",$N1975,$CI1975),IF($CK1975="",$P1975,$CK1975),IF($CM1975="",$R1975,$CM1975),IF($CO1975="",$T1975,$CO1975),IF($CQ1975="",$V1975,$CQ1975),IF($CS1975="",$X1975,$CS1975),IF($CU1975="",$Z1975,$CU1975),IF($CW1975="",$AB1975,$CW1975),IF($CY1975="",$AD1975,$CY1975),IF($DA1975="",$AF1975,$DA1975),IF($DC1975="",$AH1975,$DC1975),IF($DE1975="",$AJ1975,$DE1975),IF($DG1975="",$AL1975,$DG1975),IF($DI1975="",$AN1975,$DI1975)))</f>
        <v/>
      </c>
      <c r="AT1975" s="86" t="str">
        <f t="shared" si="360"/>
        <v/>
      </c>
      <c r="AU1975" s="86" t="str">
        <f t="shared" si="361"/>
        <v/>
      </c>
      <c r="AV1975" s="86" t="str">
        <f t="shared" si="362"/>
        <v/>
      </c>
      <c r="AW1975" s="86" t="str">
        <f t="shared" si="363"/>
        <v/>
      </c>
      <c r="AX1975" s="86" t="str">
        <f t="shared" si="364"/>
        <v/>
      </c>
      <c r="AY1975" s="86" t="str">
        <f>IF(B1975="","",COUNTIFS($B$5:B1975,B1975,$AT$5:AT1975,AT1975))</f>
        <v/>
      </c>
      <c r="AZ1975" s="86" t="str">
        <f>IF(B1975="","",COUNTIFS($B$5:B1975,B1975,$AV$5:AV1975,AV1975))</f>
        <v/>
      </c>
      <c r="BA1975" s="86" t="str">
        <f t="shared" si="365"/>
        <v/>
      </c>
      <c r="BB1975" s="86" t="str">
        <f t="shared" si="366"/>
        <v/>
      </c>
      <c r="BC1975" s="86">
        <f t="shared" si="367"/>
        <v>0</v>
      </c>
      <c r="BD1975" s="40" t="str">
        <f t="shared" si="368"/>
        <v/>
      </c>
      <c r="BE1975" s="11" t="str">
        <f>IF($F1975="","","REV"&amp;COUNTIF($F$5:F1975,$F1975))</f>
        <v/>
      </c>
      <c r="BF1975" s="23"/>
      <c r="BG1975" s="23"/>
      <c r="BH1975" s="40" t="str">
        <f t="shared" si="369"/>
        <v/>
      </c>
      <c r="BI1975" s="40" t="str">
        <f t="shared" si="370"/>
        <v/>
      </c>
      <c r="BJ1975" s="88"/>
      <c r="BK1975" s="88"/>
      <c r="BL1975" s="88"/>
      <c r="BM1975" s="88"/>
      <c r="BN1975" s="88"/>
      <c r="BO1975" s="88"/>
      <c r="BP1975" s="88"/>
      <c r="BQ1975" s="88"/>
      <c r="BR1975" s="88"/>
      <c r="BS1975" s="88"/>
      <c r="BT1975" s="88"/>
      <c r="BU1975" s="88"/>
      <c r="BV1975" s="88"/>
      <c r="BW1975" s="88"/>
      <c r="BX1975" s="88"/>
      <c r="BY1975" s="88"/>
      <c r="BZ1975" s="88"/>
      <c r="CA1975" s="40" t="str">
        <f t="shared" si="371"/>
        <v/>
      </c>
      <c r="CC1975" s="87"/>
      <c r="CD1975" s="88"/>
      <c r="CE1975" s="87"/>
      <c r="CF1975" s="88"/>
      <c r="CG1975" s="87"/>
      <c r="CH1975" s="88"/>
      <c r="CI1975" s="87"/>
      <c r="CJ1975" s="88"/>
      <c r="CK1975" s="87"/>
      <c r="CL1975" s="88"/>
      <c r="CM1975" s="87"/>
      <c r="CN1975" s="88"/>
      <c r="CO1975" s="87"/>
      <c r="CP1975" s="88"/>
      <c r="CQ1975" s="87"/>
      <c r="CR1975" s="88"/>
      <c r="CS1975" s="87"/>
      <c r="CT1975" s="88"/>
      <c r="CU1975" s="87"/>
      <c r="CV1975" s="88"/>
      <c r="CW1975" s="87"/>
      <c r="CX1975" s="88"/>
      <c r="CY1975" s="87"/>
      <c r="CZ1975" s="88"/>
      <c r="DA1975" s="87"/>
      <c r="DB1975" s="88"/>
      <c r="DC1975" s="87"/>
      <c r="DD1975" s="88"/>
      <c r="DE1975" s="87"/>
      <c r="DF1975" s="88"/>
      <c r="DG1975" s="87"/>
      <c r="DH1975" s="88"/>
      <c r="DI1975" s="87"/>
      <c r="DJ1975" s="88"/>
      <c r="DK1975" s="23" t="str">
        <f>IF($F1975="","",IF(OR(AND($CC1975&lt;&gt;"",$CC1975&lt;&gt;$H1975),AND($CE1975&lt;&gt;"",$CE1975&lt;&gt;$J1975),AND($CG1975&lt;&gt;"",$CG1975&lt;&gt;$L1975),AND($CI1975&lt;&gt;"",$CI1975&lt;&gt;$N1975),AND($CK1975&lt;&gt;"",$CK1975&lt;&gt;$P1975),AND($CM1975&lt;&gt;"",$CM1975&lt;&gt;$R1975),AND($CO1975&lt;&gt;"",$CO1975&lt;&gt;$T1975),AND($CQ1975&lt;&gt;"",$CQ1975&lt;&gt;$V1975),AND($CS1975&lt;&gt;"",$CS1975&lt;&gt;$X1975),AND($CU1975&lt;&gt;"",$CU1975&lt;&gt;$Z1975),AND($CW1975&lt;&gt;"",$CW1975&lt;&gt;$AB1975),AND($CY1975&lt;&gt;"",$CY1975&lt;&gt;$AD1975),AND($DA1975&lt;&gt;"",$DA1975&lt;&gt;$AF1975),AND($DC1975&lt;&gt;"",$DC1975&lt;&gt;$AH1975),AND($DE1975&lt;&gt;"",$DE1975&lt;&gt;$AJ1975),AND($DG1975&lt;&gt;"",$DG1975&lt;&gt;$AL1975),AND($DI1975&lt;&gt;"",$DI1975&lt;&gt;$AN1975)),"Score changed",IF(OR(AND($CD1975&lt;&gt;"",$CD1975&lt;&gt;$I1975),AND($CF1975&lt;&gt;"",$CF1975&lt;&gt;$K1975),AND($CH1975&lt;&gt;"",$CH1975&lt;&gt;$M1975),AND($CJ1975&lt;&gt;"",$CJ1975&lt;&gt;$O1975),AND($CL1975&lt;&gt;"",$CL1975&lt;&gt;$Q1975),AND($CN1975&lt;&gt;"",$CN1975&lt;&gt;$S1975),AND($CP1975&lt;&gt;"",$CP1975&lt;&gt;$U1975),AND($CR1975&lt;&gt;"",$CR1975&lt;&gt;$W1975),AND($CT1975&lt;&gt;"",$CT1975&lt;&gt;$Y1975),AND($CV1975&lt;&gt;"",$CV1975&lt;&gt;$AA1975),AND($CX1975&lt;&gt;"",$CX1975&lt;&gt;$AC1975),AND($CZ1975&lt;&gt;"",$CZ1975&lt;&gt;$AE1975),AND($DB1975&lt;&gt;"",$DB1975&lt;&gt;$AG1975),AND($DD1975&lt;&gt;"",$DD1975&lt;&gt;$AI1975),AND($DF1975&lt;&gt;"",$DF1975&lt;&gt;$AK1975),AND($DH1975&lt;&gt;"",$DH1975&lt;&gt;$AM1975),AND($DJ1975&lt;&gt;"",$DJ1975&lt;&gt;$AO1975)),"Rewrite only","No change entered")))</f>
        <v/>
      </c>
    </row>
    <row r="1976" spans="1:115" ht="14.25" customHeight="1">
      <c r="A1976" s="86" t="str">
        <f>IF($F1976="","",IFERROR(INDEX([1]Raw_Data!$A:$A,MATCH($F1976,[1]Raw_Data!$F:$F,0)),""))</f>
        <v/>
      </c>
      <c r="B1976" s="86" t="str">
        <f>IF($F1976="","",IFERROR(INDEX([1]Raw_Data!$B:$B,MATCH($F1976,[1]Raw_Data!$F:$F,0)),""))</f>
        <v/>
      </c>
      <c r="C1976" s="86" t="str">
        <f>IF($F1976="","",IFERROR(INDEX([1]Raw_Data!$C:$C,MATCH($F1976,[1]Raw_Data!$F:$F,0)),""))</f>
        <v/>
      </c>
      <c r="D1976" s="86" t="str">
        <f>IF($F1976="","",IFERROR(INDEX([1]Raw_Data!$D:$D,MATCH($F1976,[1]Raw_Data!$F:$F,0)),""))</f>
        <v/>
      </c>
      <c r="E1976" s="86" t="str">
        <f>IF($F1976="","",IFERROR(INDEX([1]Raw_Data!$E:$E,MATCH($F1976,[1]Raw_Data!$F:$F,0)),""))</f>
        <v/>
      </c>
      <c r="F1976" s="87"/>
      <c r="G1976" s="86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>IF($F1976="","",SUM(IF($CC1976="",$H1976,$CC1976),IF($CE1976="",$J1976,$CE1976),IF($CG1976="",$L1976,$CG1976),IF($CI1976="",$N1976,$CI1976),IF($CK1976="",$P1976,$CK1976),IF($CM1976="",$R1976,$CM1976),IF($CO1976="",$T1976,$CO1976),IF($CQ1976="",$V1976,$CQ1976),IF($CS1976="",$X1976,$CS1976),IF($CU1976="",$Z1976,$CU1976),IF($CW1976="",$AB1976,$CW1976),IF($CY1976="",$AD1976,$CY1976),IF($DA1976="",$AF1976,$DA1976),IF($DC1976="",$AH1976,$DC1976),IF($DE1976="",$AJ1976,$DE1976),IF($DG1976="",$AL1976,$DG1976),IF($DI1976="",$AN1976,$DI1976)))</f>
        <v/>
      </c>
      <c r="AT1976" s="86" t="str">
        <f t="shared" si="360"/>
        <v/>
      </c>
      <c r="AU1976" s="86" t="str">
        <f t="shared" si="361"/>
        <v/>
      </c>
      <c r="AV1976" s="86" t="str">
        <f t="shared" si="362"/>
        <v/>
      </c>
      <c r="AW1976" s="86" t="str">
        <f t="shared" si="363"/>
        <v/>
      </c>
      <c r="AX1976" s="86" t="str">
        <f t="shared" si="364"/>
        <v/>
      </c>
      <c r="AY1976" s="86" t="str">
        <f>IF(B1976="","",COUNTIFS($B$5:B1976,B1976,$AT$5:AT1976,AT1976))</f>
        <v/>
      </c>
      <c r="AZ1976" s="86" t="str">
        <f>IF(B1976="","",COUNTIFS($B$5:B1976,B1976,$AV$5:AV1976,AV1976))</f>
        <v/>
      </c>
      <c r="BA1976" s="86" t="str">
        <f t="shared" si="365"/>
        <v/>
      </c>
      <c r="BB1976" s="86" t="str">
        <f t="shared" si="366"/>
        <v/>
      </c>
      <c r="BC1976" s="86">
        <f t="shared" si="367"/>
        <v>0</v>
      </c>
      <c r="BD1976" s="40" t="str">
        <f t="shared" si="368"/>
        <v/>
      </c>
      <c r="BE1976" s="11" t="str">
        <f>IF($F1976="","","REV"&amp;COUNTIF($F$5:F1976,$F1976))</f>
        <v/>
      </c>
      <c r="BF1976" s="23"/>
      <c r="BG1976" s="23"/>
      <c r="BH1976" s="40" t="str">
        <f t="shared" si="369"/>
        <v/>
      </c>
      <c r="BI1976" s="40" t="str">
        <f t="shared" si="370"/>
        <v/>
      </c>
      <c r="BJ1976" s="88"/>
      <c r="BK1976" s="88"/>
      <c r="BL1976" s="88"/>
      <c r="BM1976" s="88"/>
      <c r="BN1976" s="88"/>
      <c r="BO1976" s="88"/>
      <c r="BP1976" s="88"/>
      <c r="BQ1976" s="88"/>
      <c r="BR1976" s="88"/>
      <c r="BS1976" s="88"/>
      <c r="BT1976" s="88"/>
      <c r="BU1976" s="88"/>
      <c r="BV1976" s="88"/>
      <c r="BW1976" s="88"/>
      <c r="BX1976" s="88"/>
      <c r="BY1976" s="88"/>
      <c r="BZ1976" s="88"/>
      <c r="CA1976" s="40" t="str">
        <f t="shared" si="371"/>
        <v/>
      </c>
      <c r="CC1976" s="87"/>
      <c r="CD1976" s="88"/>
      <c r="CE1976" s="87"/>
      <c r="CF1976" s="88"/>
      <c r="CG1976" s="87"/>
      <c r="CH1976" s="88"/>
      <c r="CI1976" s="87"/>
      <c r="CJ1976" s="88"/>
      <c r="CK1976" s="87"/>
      <c r="CL1976" s="88"/>
      <c r="CM1976" s="87"/>
      <c r="CN1976" s="88"/>
      <c r="CO1976" s="87"/>
      <c r="CP1976" s="88"/>
      <c r="CQ1976" s="87"/>
      <c r="CR1976" s="88"/>
      <c r="CS1976" s="87"/>
      <c r="CT1976" s="88"/>
      <c r="CU1976" s="87"/>
      <c r="CV1976" s="88"/>
      <c r="CW1976" s="87"/>
      <c r="CX1976" s="88"/>
      <c r="CY1976" s="87"/>
      <c r="CZ1976" s="88"/>
      <c r="DA1976" s="87"/>
      <c r="DB1976" s="88"/>
      <c r="DC1976" s="87"/>
      <c r="DD1976" s="88"/>
      <c r="DE1976" s="87"/>
      <c r="DF1976" s="88"/>
      <c r="DG1976" s="87"/>
      <c r="DH1976" s="88"/>
      <c r="DI1976" s="87"/>
      <c r="DJ1976" s="88"/>
      <c r="DK1976" s="23" t="str">
        <f>IF($F1976="","",IF(OR(AND($CC1976&lt;&gt;"",$CC1976&lt;&gt;$H1976),AND($CE1976&lt;&gt;"",$CE1976&lt;&gt;$J1976),AND($CG1976&lt;&gt;"",$CG1976&lt;&gt;$L1976),AND($CI1976&lt;&gt;"",$CI1976&lt;&gt;$N1976),AND($CK1976&lt;&gt;"",$CK1976&lt;&gt;$P1976),AND($CM1976&lt;&gt;"",$CM1976&lt;&gt;$R1976),AND($CO1976&lt;&gt;"",$CO1976&lt;&gt;$T1976),AND($CQ1976&lt;&gt;"",$CQ1976&lt;&gt;$V1976),AND($CS1976&lt;&gt;"",$CS1976&lt;&gt;$X1976),AND($CU1976&lt;&gt;"",$CU1976&lt;&gt;$Z1976),AND($CW1976&lt;&gt;"",$CW1976&lt;&gt;$AB1976),AND($CY1976&lt;&gt;"",$CY1976&lt;&gt;$AD1976),AND($DA1976&lt;&gt;"",$DA1976&lt;&gt;$AF1976),AND($DC1976&lt;&gt;"",$DC1976&lt;&gt;$AH1976),AND($DE1976&lt;&gt;"",$DE1976&lt;&gt;$AJ1976),AND($DG1976&lt;&gt;"",$DG1976&lt;&gt;$AL1976),AND($DI1976&lt;&gt;"",$DI1976&lt;&gt;$AN1976)),"Score changed",IF(OR(AND($CD1976&lt;&gt;"",$CD1976&lt;&gt;$I1976),AND($CF1976&lt;&gt;"",$CF1976&lt;&gt;$K1976),AND($CH1976&lt;&gt;"",$CH1976&lt;&gt;$M1976),AND($CJ1976&lt;&gt;"",$CJ1976&lt;&gt;$O1976),AND($CL1976&lt;&gt;"",$CL1976&lt;&gt;$Q1976),AND($CN1976&lt;&gt;"",$CN1976&lt;&gt;$S1976),AND($CP1976&lt;&gt;"",$CP1976&lt;&gt;$U1976),AND($CR1976&lt;&gt;"",$CR1976&lt;&gt;$W1976),AND($CT1976&lt;&gt;"",$CT1976&lt;&gt;$Y1976),AND($CV1976&lt;&gt;"",$CV1976&lt;&gt;$AA1976),AND($CX1976&lt;&gt;"",$CX1976&lt;&gt;$AC1976),AND($CZ1976&lt;&gt;"",$CZ1976&lt;&gt;$AE1976),AND($DB1976&lt;&gt;"",$DB1976&lt;&gt;$AG1976),AND($DD1976&lt;&gt;"",$DD1976&lt;&gt;$AI1976),AND($DF1976&lt;&gt;"",$DF1976&lt;&gt;$AK1976),AND($DH1976&lt;&gt;"",$DH1976&lt;&gt;$AM1976),AND($DJ1976&lt;&gt;"",$DJ1976&lt;&gt;$AO1976)),"Rewrite only","No change entered")))</f>
        <v/>
      </c>
    </row>
    <row r="1977" spans="1:115" ht="14.25" customHeight="1">
      <c r="A1977" s="86" t="str">
        <f>IF($F1977="","",IFERROR(INDEX([1]Raw_Data!$A:$A,MATCH($F1977,[1]Raw_Data!$F:$F,0)),""))</f>
        <v/>
      </c>
      <c r="B1977" s="86" t="str">
        <f>IF($F1977="","",IFERROR(INDEX([1]Raw_Data!$B:$B,MATCH($F1977,[1]Raw_Data!$F:$F,0)),""))</f>
        <v/>
      </c>
      <c r="C1977" s="86" t="str">
        <f>IF($F1977="","",IFERROR(INDEX([1]Raw_Data!$C:$C,MATCH($F1977,[1]Raw_Data!$F:$F,0)),""))</f>
        <v/>
      </c>
      <c r="D1977" s="86" t="str">
        <f>IF($F1977="","",IFERROR(INDEX([1]Raw_Data!$D:$D,MATCH($F1977,[1]Raw_Data!$F:$F,0)),""))</f>
        <v/>
      </c>
      <c r="E1977" s="86" t="str">
        <f>IF($F1977="","",IFERROR(INDEX([1]Raw_Data!$E:$E,MATCH($F1977,[1]Raw_Data!$F:$F,0)),""))</f>
        <v/>
      </c>
      <c r="F1977" s="87"/>
      <c r="G1977" s="86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>IF($F1977="","",SUM(IF($CC1977="",$H1977,$CC1977),IF($CE1977="",$J1977,$CE1977),IF($CG1977="",$L1977,$CG1977),IF($CI1977="",$N1977,$CI1977),IF($CK1977="",$P1977,$CK1977),IF($CM1977="",$R1977,$CM1977),IF($CO1977="",$T1977,$CO1977),IF($CQ1977="",$V1977,$CQ1977),IF($CS1977="",$X1977,$CS1977),IF($CU1977="",$Z1977,$CU1977),IF($CW1977="",$AB1977,$CW1977),IF($CY1977="",$AD1977,$CY1977),IF($DA1977="",$AF1977,$DA1977),IF($DC1977="",$AH1977,$DC1977),IF($DE1977="",$AJ1977,$DE1977),IF($DG1977="",$AL1977,$DG1977),IF($DI1977="",$AN1977,$DI1977)))</f>
        <v/>
      </c>
      <c r="AT1977" s="86" t="str">
        <f t="shared" si="360"/>
        <v/>
      </c>
      <c r="AU1977" s="86" t="str">
        <f t="shared" si="361"/>
        <v/>
      </c>
      <c r="AV1977" s="86" t="str">
        <f t="shared" si="362"/>
        <v/>
      </c>
      <c r="AW1977" s="86" t="str">
        <f t="shared" si="363"/>
        <v/>
      </c>
      <c r="AX1977" s="86" t="str">
        <f t="shared" si="364"/>
        <v/>
      </c>
      <c r="AY1977" s="86" t="str">
        <f>IF(B1977="","",COUNTIFS($B$5:B1977,B1977,$AT$5:AT1977,AT1977))</f>
        <v/>
      </c>
      <c r="AZ1977" s="86" t="str">
        <f>IF(B1977="","",COUNTIFS($B$5:B1977,B1977,$AV$5:AV1977,AV1977))</f>
        <v/>
      </c>
      <c r="BA1977" s="86" t="str">
        <f t="shared" si="365"/>
        <v/>
      </c>
      <c r="BB1977" s="86" t="str">
        <f t="shared" si="366"/>
        <v/>
      </c>
      <c r="BC1977" s="86">
        <f t="shared" si="367"/>
        <v>0</v>
      </c>
      <c r="BD1977" s="40" t="str">
        <f t="shared" si="368"/>
        <v/>
      </c>
      <c r="BE1977" s="11" t="str">
        <f>IF($F1977="","","REV"&amp;COUNTIF($F$5:F1977,$F1977))</f>
        <v/>
      </c>
      <c r="BF1977" s="23"/>
      <c r="BG1977" s="23"/>
      <c r="BH1977" s="40" t="str">
        <f t="shared" si="369"/>
        <v/>
      </c>
      <c r="BI1977" s="40" t="str">
        <f t="shared" si="370"/>
        <v/>
      </c>
      <c r="BJ1977" s="88"/>
      <c r="BK1977" s="88"/>
      <c r="BL1977" s="88"/>
      <c r="BM1977" s="88"/>
      <c r="BN1977" s="88"/>
      <c r="BO1977" s="88"/>
      <c r="BP1977" s="88"/>
      <c r="BQ1977" s="88"/>
      <c r="BR1977" s="88"/>
      <c r="BS1977" s="88"/>
      <c r="BT1977" s="88"/>
      <c r="BU1977" s="88"/>
      <c r="BV1977" s="88"/>
      <c r="BW1977" s="88"/>
      <c r="BX1977" s="88"/>
      <c r="BY1977" s="88"/>
      <c r="BZ1977" s="88"/>
      <c r="CA1977" s="40" t="str">
        <f t="shared" si="371"/>
        <v/>
      </c>
      <c r="CC1977" s="87"/>
      <c r="CD1977" s="88"/>
      <c r="CE1977" s="87"/>
      <c r="CF1977" s="88"/>
      <c r="CG1977" s="87"/>
      <c r="CH1977" s="88"/>
      <c r="CI1977" s="87"/>
      <c r="CJ1977" s="88"/>
      <c r="CK1977" s="87"/>
      <c r="CL1977" s="88"/>
      <c r="CM1977" s="87"/>
      <c r="CN1977" s="88"/>
      <c r="CO1977" s="87"/>
      <c r="CP1977" s="88"/>
      <c r="CQ1977" s="87"/>
      <c r="CR1977" s="88"/>
      <c r="CS1977" s="87"/>
      <c r="CT1977" s="88"/>
      <c r="CU1977" s="87"/>
      <c r="CV1977" s="88"/>
      <c r="CW1977" s="87"/>
      <c r="CX1977" s="88"/>
      <c r="CY1977" s="87"/>
      <c r="CZ1977" s="88"/>
      <c r="DA1977" s="87"/>
      <c r="DB1977" s="88"/>
      <c r="DC1977" s="87"/>
      <c r="DD1977" s="88"/>
      <c r="DE1977" s="87"/>
      <c r="DF1977" s="88"/>
      <c r="DG1977" s="87"/>
      <c r="DH1977" s="88"/>
      <c r="DI1977" s="87"/>
      <c r="DJ1977" s="88"/>
      <c r="DK1977" s="23" t="str">
        <f>IF($F1977="","",IF(OR(AND($CC1977&lt;&gt;"",$CC1977&lt;&gt;$H1977),AND($CE1977&lt;&gt;"",$CE1977&lt;&gt;$J1977),AND($CG1977&lt;&gt;"",$CG1977&lt;&gt;$L1977),AND($CI1977&lt;&gt;"",$CI1977&lt;&gt;$N1977),AND($CK1977&lt;&gt;"",$CK1977&lt;&gt;$P1977),AND($CM1977&lt;&gt;"",$CM1977&lt;&gt;$R1977),AND($CO1977&lt;&gt;"",$CO1977&lt;&gt;$T1977),AND($CQ1977&lt;&gt;"",$CQ1977&lt;&gt;$V1977),AND($CS1977&lt;&gt;"",$CS1977&lt;&gt;$X1977),AND($CU1977&lt;&gt;"",$CU1977&lt;&gt;$Z1977),AND($CW1977&lt;&gt;"",$CW1977&lt;&gt;$AB1977),AND($CY1977&lt;&gt;"",$CY1977&lt;&gt;$AD1977),AND($DA1977&lt;&gt;"",$DA1977&lt;&gt;$AF1977),AND($DC1977&lt;&gt;"",$DC1977&lt;&gt;$AH1977),AND($DE1977&lt;&gt;"",$DE1977&lt;&gt;$AJ1977),AND($DG1977&lt;&gt;"",$DG1977&lt;&gt;$AL1977),AND($DI1977&lt;&gt;"",$DI1977&lt;&gt;$AN1977)),"Score changed",IF(OR(AND($CD1977&lt;&gt;"",$CD1977&lt;&gt;$I1977),AND($CF1977&lt;&gt;"",$CF1977&lt;&gt;$K1977),AND($CH1977&lt;&gt;"",$CH1977&lt;&gt;$M1977),AND($CJ1977&lt;&gt;"",$CJ1977&lt;&gt;$O1977),AND($CL1977&lt;&gt;"",$CL1977&lt;&gt;$Q1977),AND($CN1977&lt;&gt;"",$CN1977&lt;&gt;$S1977),AND($CP1977&lt;&gt;"",$CP1977&lt;&gt;$U1977),AND($CR1977&lt;&gt;"",$CR1977&lt;&gt;$W1977),AND($CT1977&lt;&gt;"",$CT1977&lt;&gt;$Y1977),AND($CV1977&lt;&gt;"",$CV1977&lt;&gt;$AA1977),AND($CX1977&lt;&gt;"",$CX1977&lt;&gt;$AC1977),AND($CZ1977&lt;&gt;"",$CZ1977&lt;&gt;$AE1977),AND($DB1977&lt;&gt;"",$DB1977&lt;&gt;$AG1977),AND($DD1977&lt;&gt;"",$DD1977&lt;&gt;$AI1977),AND($DF1977&lt;&gt;"",$DF1977&lt;&gt;$AK1977),AND($DH1977&lt;&gt;"",$DH1977&lt;&gt;$AM1977),AND($DJ1977&lt;&gt;"",$DJ1977&lt;&gt;$AO1977)),"Rewrite only","No change entered")))</f>
        <v/>
      </c>
    </row>
    <row r="1978" spans="1:115" ht="14.25" customHeight="1">
      <c r="A1978" s="86" t="str">
        <f>IF($F1978="","",IFERROR(INDEX([1]Raw_Data!$A:$A,MATCH($F1978,[1]Raw_Data!$F:$F,0)),""))</f>
        <v/>
      </c>
      <c r="B1978" s="86" t="str">
        <f>IF($F1978="","",IFERROR(INDEX([1]Raw_Data!$B:$B,MATCH($F1978,[1]Raw_Data!$F:$F,0)),""))</f>
        <v/>
      </c>
      <c r="C1978" s="86" t="str">
        <f>IF($F1978="","",IFERROR(INDEX([1]Raw_Data!$C:$C,MATCH($F1978,[1]Raw_Data!$F:$F,0)),""))</f>
        <v/>
      </c>
      <c r="D1978" s="86" t="str">
        <f>IF($F1978="","",IFERROR(INDEX([1]Raw_Data!$D:$D,MATCH($F1978,[1]Raw_Data!$F:$F,0)),""))</f>
        <v/>
      </c>
      <c r="E1978" s="86" t="str">
        <f>IF($F1978="","",IFERROR(INDEX([1]Raw_Data!$E:$E,MATCH($F1978,[1]Raw_Data!$F:$F,0)),""))</f>
        <v/>
      </c>
      <c r="F1978" s="87"/>
      <c r="G1978" s="86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>IF($F1978="","",SUM(IF($CC1978="",$H1978,$CC1978),IF($CE1978="",$J1978,$CE1978),IF($CG1978="",$L1978,$CG1978),IF($CI1978="",$N1978,$CI1978),IF($CK1978="",$P1978,$CK1978),IF($CM1978="",$R1978,$CM1978),IF($CO1978="",$T1978,$CO1978),IF($CQ1978="",$V1978,$CQ1978),IF($CS1978="",$X1978,$CS1978),IF($CU1978="",$Z1978,$CU1978),IF($CW1978="",$AB1978,$CW1978),IF($CY1978="",$AD1978,$CY1978),IF($DA1978="",$AF1978,$DA1978),IF($DC1978="",$AH1978,$DC1978),IF($DE1978="",$AJ1978,$DE1978),IF($DG1978="",$AL1978,$DG1978),IF($DI1978="",$AN1978,$DI1978)))</f>
        <v/>
      </c>
      <c r="AT1978" s="86" t="str">
        <f t="shared" si="360"/>
        <v/>
      </c>
      <c r="AU1978" s="86" t="str">
        <f t="shared" si="361"/>
        <v/>
      </c>
      <c r="AV1978" s="86" t="str">
        <f t="shared" si="362"/>
        <v/>
      </c>
      <c r="AW1978" s="86" t="str">
        <f t="shared" si="363"/>
        <v/>
      </c>
      <c r="AX1978" s="86" t="str">
        <f t="shared" si="364"/>
        <v/>
      </c>
      <c r="AY1978" s="86" t="str">
        <f>IF(B1978="","",COUNTIFS($B$5:B1978,B1978,$AT$5:AT1978,AT1978))</f>
        <v/>
      </c>
      <c r="AZ1978" s="86" t="str">
        <f>IF(B1978="","",COUNTIFS($B$5:B1978,B1978,$AV$5:AV1978,AV1978))</f>
        <v/>
      </c>
      <c r="BA1978" s="86" t="str">
        <f t="shared" si="365"/>
        <v/>
      </c>
      <c r="BB1978" s="86" t="str">
        <f t="shared" si="366"/>
        <v/>
      </c>
      <c r="BC1978" s="86">
        <f t="shared" si="367"/>
        <v>0</v>
      </c>
      <c r="BD1978" s="40" t="str">
        <f t="shared" si="368"/>
        <v/>
      </c>
      <c r="BE1978" s="11" t="str">
        <f>IF($F1978="","","REV"&amp;COUNTIF($F$5:F1978,$F1978))</f>
        <v/>
      </c>
      <c r="BF1978" s="23"/>
      <c r="BG1978" s="23"/>
      <c r="BH1978" s="40" t="str">
        <f t="shared" si="369"/>
        <v/>
      </c>
      <c r="BI1978" s="40" t="str">
        <f t="shared" si="370"/>
        <v/>
      </c>
      <c r="BJ1978" s="88"/>
      <c r="BK1978" s="88"/>
      <c r="BL1978" s="88"/>
      <c r="BM1978" s="88"/>
      <c r="BN1978" s="88"/>
      <c r="BO1978" s="88"/>
      <c r="BP1978" s="88"/>
      <c r="BQ1978" s="88"/>
      <c r="BR1978" s="88"/>
      <c r="BS1978" s="88"/>
      <c r="BT1978" s="88"/>
      <c r="BU1978" s="88"/>
      <c r="BV1978" s="88"/>
      <c r="BW1978" s="88"/>
      <c r="BX1978" s="88"/>
      <c r="BY1978" s="88"/>
      <c r="BZ1978" s="88"/>
      <c r="CA1978" s="40" t="str">
        <f t="shared" si="371"/>
        <v/>
      </c>
      <c r="CC1978" s="87"/>
      <c r="CD1978" s="88"/>
      <c r="CE1978" s="87"/>
      <c r="CF1978" s="88"/>
      <c r="CG1978" s="87"/>
      <c r="CH1978" s="88"/>
      <c r="CI1978" s="87"/>
      <c r="CJ1978" s="88"/>
      <c r="CK1978" s="87"/>
      <c r="CL1978" s="88"/>
      <c r="CM1978" s="87"/>
      <c r="CN1978" s="88"/>
      <c r="CO1978" s="87"/>
      <c r="CP1978" s="88"/>
      <c r="CQ1978" s="87"/>
      <c r="CR1978" s="88"/>
      <c r="CS1978" s="87"/>
      <c r="CT1978" s="88"/>
      <c r="CU1978" s="87"/>
      <c r="CV1978" s="88"/>
      <c r="CW1978" s="87"/>
      <c r="CX1978" s="88"/>
      <c r="CY1978" s="87"/>
      <c r="CZ1978" s="88"/>
      <c r="DA1978" s="87"/>
      <c r="DB1978" s="88"/>
      <c r="DC1978" s="87"/>
      <c r="DD1978" s="88"/>
      <c r="DE1978" s="87"/>
      <c r="DF1978" s="88"/>
      <c r="DG1978" s="87"/>
      <c r="DH1978" s="88"/>
      <c r="DI1978" s="87"/>
      <c r="DJ1978" s="88"/>
      <c r="DK1978" s="23" t="str">
        <f>IF($F1978="","",IF(OR(AND($CC1978&lt;&gt;"",$CC1978&lt;&gt;$H1978),AND($CE1978&lt;&gt;"",$CE1978&lt;&gt;$J1978),AND($CG1978&lt;&gt;"",$CG1978&lt;&gt;$L1978),AND($CI1978&lt;&gt;"",$CI1978&lt;&gt;$N1978),AND($CK1978&lt;&gt;"",$CK1978&lt;&gt;$P1978),AND($CM1978&lt;&gt;"",$CM1978&lt;&gt;$R1978),AND($CO1978&lt;&gt;"",$CO1978&lt;&gt;$T1978),AND($CQ1978&lt;&gt;"",$CQ1978&lt;&gt;$V1978),AND($CS1978&lt;&gt;"",$CS1978&lt;&gt;$X1978),AND($CU1978&lt;&gt;"",$CU1978&lt;&gt;$Z1978),AND($CW1978&lt;&gt;"",$CW1978&lt;&gt;$AB1978),AND($CY1978&lt;&gt;"",$CY1978&lt;&gt;$AD1978),AND($DA1978&lt;&gt;"",$DA1978&lt;&gt;$AF1978),AND($DC1978&lt;&gt;"",$DC1978&lt;&gt;$AH1978),AND($DE1978&lt;&gt;"",$DE1978&lt;&gt;$AJ1978),AND($DG1978&lt;&gt;"",$DG1978&lt;&gt;$AL1978),AND($DI1978&lt;&gt;"",$DI1978&lt;&gt;$AN1978)),"Score changed",IF(OR(AND($CD1978&lt;&gt;"",$CD1978&lt;&gt;$I1978),AND($CF1978&lt;&gt;"",$CF1978&lt;&gt;$K1978),AND($CH1978&lt;&gt;"",$CH1978&lt;&gt;$M1978),AND($CJ1978&lt;&gt;"",$CJ1978&lt;&gt;$O1978),AND($CL1978&lt;&gt;"",$CL1978&lt;&gt;$Q1978),AND($CN1978&lt;&gt;"",$CN1978&lt;&gt;$S1978),AND($CP1978&lt;&gt;"",$CP1978&lt;&gt;$U1978),AND($CR1978&lt;&gt;"",$CR1978&lt;&gt;$W1978),AND($CT1978&lt;&gt;"",$CT1978&lt;&gt;$Y1978),AND($CV1978&lt;&gt;"",$CV1978&lt;&gt;$AA1978),AND($CX1978&lt;&gt;"",$CX1978&lt;&gt;$AC1978),AND($CZ1978&lt;&gt;"",$CZ1978&lt;&gt;$AE1978),AND($DB1978&lt;&gt;"",$DB1978&lt;&gt;$AG1978),AND($DD1978&lt;&gt;"",$DD1978&lt;&gt;$AI1978),AND($DF1978&lt;&gt;"",$DF1978&lt;&gt;$AK1978),AND($DH1978&lt;&gt;"",$DH1978&lt;&gt;$AM1978),AND($DJ1978&lt;&gt;"",$DJ1978&lt;&gt;$AO1978)),"Rewrite only","No change entered")))</f>
        <v/>
      </c>
    </row>
    <row r="1979" spans="1:115" ht="14.25" customHeight="1">
      <c r="A1979" s="86" t="str">
        <f>IF($F1979="","",IFERROR(INDEX([1]Raw_Data!$A:$A,MATCH($F1979,[1]Raw_Data!$F:$F,0)),""))</f>
        <v/>
      </c>
      <c r="B1979" s="86" t="str">
        <f>IF($F1979="","",IFERROR(INDEX([1]Raw_Data!$B:$B,MATCH($F1979,[1]Raw_Data!$F:$F,0)),""))</f>
        <v/>
      </c>
      <c r="C1979" s="86" t="str">
        <f>IF($F1979="","",IFERROR(INDEX([1]Raw_Data!$C:$C,MATCH($F1979,[1]Raw_Data!$F:$F,0)),""))</f>
        <v/>
      </c>
      <c r="D1979" s="86" t="str">
        <f>IF($F1979="","",IFERROR(INDEX([1]Raw_Data!$D:$D,MATCH($F1979,[1]Raw_Data!$F:$F,0)),""))</f>
        <v/>
      </c>
      <c r="E1979" s="86" t="str">
        <f>IF($F1979="","",IFERROR(INDEX([1]Raw_Data!$E:$E,MATCH($F1979,[1]Raw_Data!$F:$F,0)),""))</f>
        <v/>
      </c>
      <c r="F1979" s="87"/>
      <c r="G1979" s="86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>IF($F1979="","",SUM(IF($CC1979="",$H1979,$CC1979),IF($CE1979="",$J1979,$CE1979),IF($CG1979="",$L1979,$CG1979),IF($CI1979="",$N1979,$CI1979),IF($CK1979="",$P1979,$CK1979),IF($CM1979="",$R1979,$CM1979),IF($CO1979="",$T1979,$CO1979),IF($CQ1979="",$V1979,$CQ1979),IF($CS1979="",$X1979,$CS1979),IF($CU1979="",$Z1979,$CU1979),IF($CW1979="",$AB1979,$CW1979),IF($CY1979="",$AD1979,$CY1979),IF($DA1979="",$AF1979,$DA1979),IF($DC1979="",$AH1979,$DC1979),IF($DE1979="",$AJ1979,$DE1979),IF($DG1979="",$AL1979,$DG1979),IF($DI1979="",$AN1979,$DI1979)))</f>
        <v/>
      </c>
      <c r="AT1979" s="86" t="str">
        <f t="shared" si="360"/>
        <v/>
      </c>
      <c r="AU1979" s="86" t="str">
        <f t="shared" si="361"/>
        <v/>
      </c>
      <c r="AV1979" s="86" t="str">
        <f t="shared" si="362"/>
        <v/>
      </c>
      <c r="AW1979" s="86" t="str">
        <f t="shared" si="363"/>
        <v/>
      </c>
      <c r="AX1979" s="86" t="str">
        <f t="shared" si="364"/>
        <v/>
      </c>
      <c r="AY1979" s="86" t="str">
        <f>IF(B1979="","",COUNTIFS($B$5:B1979,B1979,$AT$5:AT1979,AT1979))</f>
        <v/>
      </c>
      <c r="AZ1979" s="86" t="str">
        <f>IF(B1979="","",COUNTIFS($B$5:B1979,B1979,$AV$5:AV1979,AV1979))</f>
        <v/>
      </c>
      <c r="BA1979" s="86" t="str">
        <f t="shared" si="365"/>
        <v/>
      </c>
      <c r="BB1979" s="86" t="str">
        <f t="shared" si="366"/>
        <v/>
      </c>
      <c r="BC1979" s="86">
        <f t="shared" si="367"/>
        <v>0</v>
      </c>
      <c r="BD1979" s="40" t="str">
        <f t="shared" si="368"/>
        <v/>
      </c>
      <c r="BE1979" s="11" t="str">
        <f>IF($F1979="","","REV"&amp;COUNTIF($F$5:F1979,$F1979))</f>
        <v/>
      </c>
      <c r="BF1979" s="23"/>
      <c r="BG1979" s="23"/>
      <c r="BH1979" s="40" t="str">
        <f t="shared" si="369"/>
        <v/>
      </c>
      <c r="BI1979" s="40" t="str">
        <f t="shared" si="370"/>
        <v/>
      </c>
      <c r="BJ1979" s="88"/>
      <c r="BK1979" s="88"/>
      <c r="BL1979" s="88"/>
      <c r="BM1979" s="88"/>
      <c r="BN1979" s="88"/>
      <c r="BO1979" s="88"/>
      <c r="BP1979" s="88"/>
      <c r="BQ1979" s="88"/>
      <c r="BR1979" s="88"/>
      <c r="BS1979" s="88"/>
      <c r="BT1979" s="88"/>
      <c r="BU1979" s="88"/>
      <c r="BV1979" s="88"/>
      <c r="BW1979" s="88"/>
      <c r="BX1979" s="88"/>
      <c r="BY1979" s="88"/>
      <c r="BZ1979" s="88"/>
      <c r="CA1979" s="40" t="str">
        <f t="shared" si="371"/>
        <v/>
      </c>
      <c r="CC1979" s="87"/>
      <c r="CD1979" s="88"/>
      <c r="CE1979" s="87"/>
      <c r="CF1979" s="88"/>
      <c r="CG1979" s="87"/>
      <c r="CH1979" s="88"/>
      <c r="CI1979" s="87"/>
      <c r="CJ1979" s="88"/>
      <c r="CK1979" s="87"/>
      <c r="CL1979" s="88"/>
      <c r="CM1979" s="87"/>
      <c r="CN1979" s="88"/>
      <c r="CO1979" s="87"/>
      <c r="CP1979" s="88"/>
      <c r="CQ1979" s="87"/>
      <c r="CR1979" s="88"/>
      <c r="CS1979" s="87"/>
      <c r="CT1979" s="88"/>
      <c r="CU1979" s="87"/>
      <c r="CV1979" s="88"/>
      <c r="CW1979" s="87"/>
      <c r="CX1979" s="88"/>
      <c r="CY1979" s="87"/>
      <c r="CZ1979" s="88"/>
      <c r="DA1979" s="87"/>
      <c r="DB1979" s="88"/>
      <c r="DC1979" s="87"/>
      <c r="DD1979" s="88"/>
      <c r="DE1979" s="87"/>
      <c r="DF1979" s="88"/>
      <c r="DG1979" s="87"/>
      <c r="DH1979" s="88"/>
      <c r="DI1979" s="87"/>
      <c r="DJ1979" s="88"/>
      <c r="DK1979" s="23" t="str">
        <f>IF($F1979="","",IF(OR(AND($CC1979&lt;&gt;"",$CC1979&lt;&gt;$H1979),AND($CE1979&lt;&gt;"",$CE1979&lt;&gt;$J1979),AND($CG1979&lt;&gt;"",$CG1979&lt;&gt;$L1979),AND($CI1979&lt;&gt;"",$CI1979&lt;&gt;$N1979),AND($CK1979&lt;&gt;"",$CK1979&lt;&gt;$P1979),AND($CM1979&lt;&gt;"",$CM1979&lt;&gt;$R1979),AND($CO1979&lt;&gt;"",$CO1979&lt;&gt;$T1979),AND($CQ1979&lt;&gt;"",$CQ1979&lt;&gt;$V1979),AND($CS1979&lt;&gt;"",$CS1979&lt;&gt;$X1979),AND($CU1979&lt;&gt;"",$CU1979&lt;&gt;$Z1979),AND($CW1979&lt;&gt;"",$CW1979&lt;&gt;$AB1979),AND($CY1979&lt;&gt;"",$CY1979&lt;&gt;$AD1979),AND($DA1979&lt;&gt;"",$DA1979&lt;&gt;$AF1979),AND($DC1979&lt;&gt;"",$DC1979&lt;&gt;$AH1979),AND($DE1979&lt;&gt;"",$DE1979&lt;&gt;$AJ1979),AND($DG1979&lt;&gt;"",$DG1979&lt;&gt;$AL1979),AND($DI1979&lt;&gt;"",$DI1979&lt;&gt;$AN1979)),"Score changed",IF(OR(AND($CD1979&lt;&gt;"",$CD1979&lt;&gt;$I1979),AND($CF1979&lt;&gt;"",$CF1979&lt;&gt;$K1979),AND($CH1979&lt;&gt;"",$CH1979&lt;&gt;$M1979),AND($CJ1979&lt;&gt;"",$CJ1979&lt;&gt;$O1979),AND($CL1979&lt;&gt;"",$CL1979&lt;&gt;$Q1979),AND($CN1979&lt;&gt;"",$CN1979&lt;&gt;$S1979),AND($CP1979&lt;&gt;"",$CP1979&lt;&gt;$U1979),AND($CR1979&lt;&gt;"",$CR1979&lt;&gt;$W1979),AND($CT1979&lt;&gt;"",$CT1979&lt;&gt;$Y1979),AND($CV1979&lt;&gt;"",$CV1979&lt;&gt;$AA1979),AND($CX1979&lt;&gt;"",$CX1979&lt;&gt;$AC1979),AND($CZ1979&lt;&gt;"",$CZ1979&lt;&gt;$AE1979),AND($DB1979&lt;&gt;"",$DB1979&lt;&gt;$AG1979),AND($DD1979&lt;&gt;"",$DD1979&lt;&gt;$AI1979),AND($DF1979&lt;&gt;"",$DF1979&lt;&gt;$AK1979),AND($DH1979&lt;&gt;"",$DH1979&lt;&gt;$AM1979),AND($DJ1979&lt;&gt;"",$DJ1979&lt;&gt;$AO1979)),"Rewrite only","No change entered")))</f>
        <v/>
      </c>
    </row>
    <row r="1980" spans="1:115" ht="14.25" customHeight="1">
      <c r="A1980" s="86" t="str">
        <f>IF($F1980="","",IFERROR(INDEX([1]Raw_Data!$A:$A,MATCH($F1980,[1]Raw_Data!$F:$F,0)),""))</f>
        <v/>
      </c>
      <c r="B1980" s="86" t="str">
        <f>IF($F1980="","",IFERROR(INDEX([1]Raw_Data!$B:$B,MATCH($F1980,[1]Raw_Data!$F:$F,0)),""))</f>
        <v/>
      </c>
      <c r="C1980" s="86" t="str">
        <f>IF($F1980="","",IFERROR(INDEX([1]Raw_Data!$C:$C,MATCH($F1980,[1]Raw_Data!$F:$F,0)),""))</f>
        <v/>
      </c>
      <c r="D1980" s="86" t="str">
        <f>IF($F1980="","",IFERROR(INDEX([1]Raw_Data!$D:$D,MATCH($F1980,[1]Raw_Data!$F:$F,0)),""))</f>
        <v/>
      </c>
      <c r="E1980" s="86" t="str">
        <f>IF($F1980="","",IFERROR(INDEX([1]Raw_Data!$E:$E,MATCH($F1980,[1]Raw_Data!$F:$F,0)),""))</f>
        <v/>
      </c>
      <c r="F1980" s="87"/>
      <c r="G1980" s="86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>IF($F1980="","",SUM(IF($CC1980="",$H1980,$CC1980),IF($CE1980="",$J1980,$CE1980),IF($CG1980="",$L1980,$CG1980),IF($CI1980="",$N1980,$CI1980),IF($CK1980="",$P1980,$CK1980),IF($CM1980="",$R1980,$CM1980),IF($CO1980="",$T1980,$CO1980),IF($CQ1980="",$V1980,$CQ1980),IF($CS1980="",$X1980,$CS1980),IF($CU1980="",$Z1980,$CU1980),IF($CW1980="",$AB1980,$CW1980),IF($CY1980="",$AD1980,$CY1980),IF($DA1980="",$AF1980,$DA1980),IF($DC1980="",$AH1980,$DC1980),IF($DE1980="",$AJ1980,$DE1980),IF($DG1980="",$AL1980,$DG1980),IF($DI1980="",$AN1980,$DI1980)))</f>
        <v/>
      </c>
      <c r="AT1980" s="86" t="str">
        <f t="shared" si="360"/>
        <v/>
      </c>
      <c r="AU1980" s="86" t="str">
        <f t="shared" si="361"/>
        <v/>
      </c>
      <c r="AV1980" s="86" t="str">
        <f t="shared" si="362"/>
        <v/>
      </c>
      <c r="AW1980" s="86" t="str">
        <f t="shared" si="363"/>
        <v/>
      </c>
      <c r="AX1980" s="86" t="str">
        <f t="shared" si="364"/>
        <v/>
      </c>
      <c r="AY1980" s="86" t="str">
        <f>IF(B1980="","",COUNTIFS($B$5:B1980,B1980,$AT$5:AT1980,AT1980))</f>
        <v/>
      </c>
      <c r="AZ1980" s="86" t="str">
        <f>IF(B1980="","",COUNTIFS($B$5:B1980,B1980,$AV$5:AV1980,AV1980))</f>
        <v/>
      </c>
      <c r="BA1980" s="86" t="str">
        <f t="shared" si="365"/>
        <v/>
      </c>
      <c r="BB1980" s="86" t="str">
        <f t="shared" si="366"/>
        <v/>
      </c>
      <c r="BC1980" s="86">
        <f t="shared" si="367"/>
        <v>0</v>
      </c>
      <c r="BD1980" s="40" t="str">
        <f t="shared" si="368"/>
        <v/>
      </c>
      <c r="BE1980" s="11" t="str">
        <f>IF($F1980="","","REV"&amp;COUNTIF($F$5:F1980,$F1980))</f>
        <v/>
      </c>
      <c r="BF1980" s="23"/>
      <c r="BG1980" s="23"/>
      <c r="BH1980" s="40" t="str">
        <f t="shared" si="369"/>
        <v/>
      </c>
      <c r="BI1980" s="40" t="str">
        <f t="shared" si="370"/>
        <v/>
      </c>
      <c r="BJ1980" s="88"/>
      <c r="BK1980" s="88"/>
      <c r="BL1980" s="88"/>
      <c r="BM1980" s="88"/>
      <c r="BN1980" s="88"/>
      <c r="BO1980" s="88"/>
      <c r="BP1980" s="88"/>
      <c r="BQ1980" s="88"/>
      <c r="BR1980" s="88"/>
      <c r="BS1980" s="88"/>
      <c r="BT1980" s="88"/>
      <c r="BU1980" s="88"/>
      <c r="BV1980" s="88"/>
      <c r="BW1980" s="88"/>
      <c r="BX1980" s="88"/>
      <c r="BY1980" s="88"/>
      <c r="BZ1980" s="88"/>
      <c r="CA1980" s="40" t="str">
        <f t="shared" si="371"/>
        <v/>
      </c>
      <c r="CC1980" s="87"/>
      <c r="CD1980" s="88"/>
      <c r="CE1980" s="87"/>
      <c r="CF1980" s="88"/>
      <c r="CG1980" s="87"/>
      <c r="CH1980" s="88"/>
      <c r="CI1980" s="87"/>
      <c r="CJ1980" s="88"/>
      <c r="CK1980" s="87"/>
      <c r="CL1980" s="88"/>
      <c r="CM1980" s="87"/>
      <c r="CN1980" s="88"/>
      <c r="CO1980" s="87"/>
      <c r="CP1980" s="88"/>
      <c r="CQ1980" s="87"/>
      <c r="CR1980" s="88"/>
      <c r="CS1980" s="87"/>
      <c r="CT1980" s="88"/>
      <c r="CU1980" s="87"/>
      <c r="CV1980" s="88"/>
      <c r="CW1980" s="87"/>
      <c r="CX1980" s="88"/>
      <c r="CY1980" s="87"/>
      <c r="CZ1980" s="88"/>
      <c r="DA1980" s="87"/>
      <c r="DB1980" s="88"/>
      <c r="DC1980" s="87"/>
      <c r="DD1980" s="88"/>
      <c r="DE1980" s="87"/>
      <c r="DF1980" s="88"/>
      <c r="DG1980" s="87"/>
      <c r="DH1980" s="88"/>
      <c r="DI1980" s="87"/>
      <c r="DJ1980" s="88"/>
      <c r="DK1980" s="23" t="str">
        <f>IF($F1980="","",IF(OR(AND($CC1980&lt;&gt;"",$CC1980&lt;&gt;$H1980),AND($CE1980&lt;&gt;"",$CE1980&lt;&gt;$J1980),AND($CG1980&lt;&gt;"",$CG1980&lt;&gt;$L1980),AND($CI1980&lt;&gt;"",$CI1980&lt;&gt;$N1980),AND($CK1980&lt;&gt;"",$CK1980&lt;&gt;$P1980),AND($CM1980&lt;&gt;"",$CM1980&lt;&gt;$R1980),AND($CO1980&lt;&gt;"",$CO1980&lt;&gt;$T1980),AND($CQ1980&lt;&gt;"",$CQ1980&lt;&gt;$V1980),AND($CS1980&lt;&gt;"",$CS1980&lt;&gt;$X1980),AND($CU1980&lt;&gt;"",$CU1980&lt;&gt;$Z1980),AND($CW1980&lt;&gt;"",$CW1980&lt;&gt;$AB1980),AND($CY1980&lt;&gt;"",$CY1980&lt;&gt;$AD1980),AND($DA1980&lt;&gt;"",$DA1980&lt;&gt;$AF1980),AND($DC1980&lt;&gt;"",$DC1980&lt;&gt;$AH1980),AND($DE1980&lt;&gt;"",$DE1980&lt;&gt;$AJ1980),AND($DG1980&lt;&gt;"",$DG1980&lt;&gt;$AL1980),AND($DI1980&lt;&gt;"",$DI1980&lt;&gt;$AN1980)),"Score changed",IF(OR(AND($CD1980&lt;&gt;"",$CD1980&lt;&gt;$I1980),AND($CF1980&lt;&gt;"",$CF1980&lt;&gt;$K1980),AND($CH1980&lt;&gt;"",$CH1980&lt;&gt;$M1980),AND($CJ1980&lt;&gt;"",$CJ1980&lt;&gt;$O1980),AND($CL1980&lt;&gt;"",$CL1980&lt;&gt;$Q1980),AND($CN1980&lt;&gt;"",$CN1980&lt;&gt;$S1980),AND($CP1980&lt;&gt;"",$CP1980&lt;&gt;$U1980),AND($CR1980&lt;&gt;"",$CR1980&lt;&gt;$W1980),AND($CT1980&lt;&gt;"",$CT1980&lt;&gt;$Y1980),AND($CV1980&lt;&gt;"",$CV1980&lt;&gt;$AA1980),AND($CX1980&lt;&gt;"",$CX1980&lt;&gt;$AC1980),AND($CZ1980&lt;&gt;"",$CZ1980&lt;&gt;$AE1980),AND($DB1980&lt;&gt;"",$DB1980&lt;&gt;$AG1980),AND($DD1980&lt;&gt;"",$DD1980&lt;&gt;$AI1980),AND($DF1980&lt;&gt;"",$DF1980&lt;&gt;$AK1980),AND($DH1980&lt;&gt;"",$DH1980&lt;&gt;$AM1980),AND($DJ1980&lt;&gt;"",$DJ1980&lt;&gt;$AO1980)),"Rewrite only","No change entered")))</f>
        <v/>
      </c>
    </row>
    <row r="1981" spans="1:115" ht="14.25" customHeight="1">
      <c r="A1981" s="86" t="str">
        <f>IF($F1981="","",IFERROR(INDEX([1]Raw_Data!$A:$A,MATCH($F1981,[1]Raw_Data!$F:$F,0)),""))</f>
        <v/>
      </c>
      <c r="B1981" s="86" t="str">
        <f>IF($F1981="","",IFERROR(INDEX([1]Raw_Data!$B:$B,MATCH($F1981,[1]Raw_Data!$F:$F,0)),""))</f>
        <v/>
      </c>
      <c r="C1981" s="86" t="str">
        <f>IF($F1981="","",IFERROR(INDEX([1]Raw_Data!$C:$C,MATCH($F1981,[1]Raw_Data!$F:$F,0)),""))</f>
        <v/>
      </c>
      <c r="D1981" s="86" t="str">
        <f>IF($F1981="","",IFERROR(INDEX([1]Raw_Data!$D:$D,MATCH($F1981,[1]Raw_Data!$F:$F,0)),""))</f>
        <v/>
      </c>
      <c r="E1981" s="86" t="str">
        <f>IF($F1981="","",IFERROR(INDEX([1]Raw_Data!$E:$E,MATCH($F1981,[1]Raw_Data!$F:$F,0)),""))</f>
        <v/>
      </c>
      <c r="F1981" s="87"/>
      <c r="G1981" s="86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>IF($F1981="","",SUM(IF($CC1981="",$H1981,$CC1981),IF($CE1981="",$J1981,$CE1981),IF($CG1981="",$L1981,$CG1981),IF($CI1981="",$N1981,$CI1981),IF($CK1981="",$P1981,$CK1981),IF($CM1981="",$R1981,$CM1981),IF($CO1981="",$T1981,$CO1981),IF($CQ1981="",$V1981,$CQ1981),IF($CS1981="",$X1981,$CS1981),IF($CU1981="",$Z1981,$CU1981),IF($CW1981="",$AB1981,$CW1981),IF($CY1981="",$AD1981,$CY1981),IF($DA1981="",$AF1981,$DA1981),IF($DC1981="",$AH1981,$DC1981),IF($DE1981="",$AJ1981,$DE1981),IF($DG1981="",$AL1981,$DG1981),IF($DI1981="",$AN1981,$DI1981)))</f>
        <v/>
      </c>
      <c r="AT1981" s="86" t="str">
        <f t="shared" si="360"/>
        <v/>
      </c>
      <c r="AU1981" s="86" t="str">
        <f t="shared" si="361"/>
        <v/>
      </c>
      <c r="AV1981" s="86" t="str">
        <f t="shared" si="362"/>
        <v/>
      </c>
      <c r="AW1981" s="86" t="str">
        <f t="shared" si="363"/>
        <v/>
      </c>
      <c r="AX1981" s="86" t="str">
        <f t="shared" si="364"/>
        <v/>
      </c>
      <c r="AY1981" s="86" t="str">
        <f>IF(B1981="","",COUNTIFS($B$5:B1981,B1981,$AT$5:AT1981,AT1981))</f>
        <v/>
      </c>
      <c r="AZ1981" s="86" t="str">
        <f>IF(B1981="","",COUNTIFS($B$5:B1981,B1981,$AV$5:AV1981,AV1981))</f>
        <v/>
      </c>
      <c r="BA1981" s="86" t="str">
        <f t="shared" si="365"/>
        <v/>
      </c>
      <c r="BB1981" s="86" t="str">
        <f t="shared" si="366"/>
        <v/>
      </c>
      <c r="BC1981" s="86">
        <f t="shared" si="367"/>
        <v>0</v>
      </c>
      <c r="BD1981" s="40" t="str">
        <f t="shared" si="368"/>
        <v/>
      </c>
      <c r="BE1981" s="11" t="str">
        <f>IF($F1981="","","REV"&amp;COUNTIF($F$5:F1981,$F1981))</f>
        <v/>
      </c>
      <c r="BF1981" s="23"/>
      <c r="BG1981" s="23"/>
      <c r="BH1981" s="40" t="str">
        <f t="shared" si="369"/>
        <v/>
      </c>
      <c r="BI1981" s="40" t="str">
        <f t="shared" si="370"/>
        <v/>
      </c>
      <c r="BJ1981" s="88"/>
      <c r="BK1981" s="88"/>
      <c r="BL1981" s="88"/>
      <c r="BM1981" s="88"/>
      <c r="BN1981" s="88"/>
      <c r="BO1981" s="88"/>
      <c r="BP1981" s="88"/>
      <c r="BQ1981" s="88"/>
      <c r="BR1981" s="88"/>
      <c r="BS1981" s="88"/>
      <c r="BT1981" s="88"/>
      <c r="BU1981" s="88"/>
      <c r="BV1981" s="88"/>
      <c r="BW1981" s="88"/>
      <c r="BX1981" s="88"/>
      <c r="BY1981" s="88"/>
      <c r="BZ1981" s="88"/>
      <c r="CA1981" s="40" t="str">
        <f t="shared" si="371"/>
        <v/>
      </c>
      <c r="CC1981" s="87"/>
      <c r="CD1981" s="88"/>
      <c r="CE1981" s="87"/>
      <c r="CF1981" s="88"/>
      <c r="CG1981" s="87"/>
      <c r="CH1981" s="88"/>
      <c r="CI1981" s="87"/>
      <c r="CJ1981" s="88"/>
      <c r="CK1981" s="87"/>
      <c r="CL1981" s="88"/>
      <c r="CM1981" s="87"/>
      <c r="CN1981" s="88"/>
      <c r="CO1981" s="87"/>
      <c r="CP1981" s="88"/>
      <c r="CQ1981" s="87"/>
      <c r="CR1981" s="88"/>
      <c r="CS1981" s="87"/>
      <c r="CT1981" s="88"/>
      <c r="CU1981" s="87"/>
      <c r="CV1981" s="88"/>
      <c r="CW1981" s="87"/>
      <c r="CX1981" s="88"/>
      <c r="CY1981" s="87"/>
      <c r="CZ1981" s="88"/>
      <c r="DA1981" s="87"/>
      <c r="DB1981" s="88"/>
      <c r="DC1981" s="87"/>
      <c r="DD1981" s="88"/>
      <c r="DE1981" s="87"/>
      <c r="DF1981" s="88"/>
      <c r="DG1981" s="87"/>
      <c r="DH1981" s="88"/>
      <c r="DI1981" s="87"/>
      <c r="DJ1981" s="88"/>
      <c r="DK1981" s="23" t="str">
        <f>IF($F1981="","",IF(OR(AND($CC1981&lt;&gt;"",$CC1981&lt;&gt;$H1981),AND($CE1981&lt;&gt;"",$CE1981&lt;&gt;$J1981),AND($CG1981&lt;&gt;"",$CG1981&lt;&gt;$L1981),AND($CI1981&lt;&gt;"",$CI1981&lt;&gt;$N1981),AND($CK1981&lt;&gt;"",$CK1981&lt;&gt;$P1981),AND($CM1981&lt;&gt;"",$CM1981&lt;&gt;$R1981),AND($CO1981&lt;&gt;"",$CO1981&lt;&gt;$T1981),AND($CQ1981&lt;&gt;"",$CQ1981&lt;&gt;$V1981),AND($CS1981&lt;&gt;"",$CS1981&lt;&gt;$X1981),AND($CU1981&lt;&gt;"",$CU1981&lt;&gt;$Z1981),AND($CW1981&lt;&gt;"",$CW1981&lt;&gt;$AB1981),AND($CY1981&lt;&gt;"",$CY1981&lt;&gt;$AD1981),AND($DA1981&lt;&gt;"",$DA1981&lt;&gt;$AF1981),AND($DC1981&lt;&gt;"",$DC1981&lt;&gt;$AH1981),AND($DE1981&lt;&gt;"",$DE1981&lt;&gt;$AJ1981),AND($DG1981&lt;&gt;"",$DG1981&lt;&gt;$AL1981),AND($DI1981&lt;&gt;"",$DI1981&lt;&gt;$AN1981)),"Score changed",IF(OR(AND($CD1981&lt;&gt;"",$CD1981&lt;&gt;$I1981),AND($CF1981&lt;&gt;"",$CF1981&lt;&gt;$K1981),AND($CH1981&lt;&gt;"",$CH1981&lt;&gt;$M1981),AND($CJ1981&lt;&gt;"",$CJ1981&lt;&gt;$O1981),AND($CL1981&lt;&gt;"",$CL1981&lt;&gt;$Q1981),AND($CN1981&lt;&gt;"",$CN1981&lt;&gt;$S1981),AND($CP1981&lt;&gt;"",$CP1981&lt;&gt;$U1981),AND($CR1981&lt;&gt;"",$CR1981&lt;&gt;$W1981),AND($CT1981&lt;&gt;"",$CT1981&lt;&gt;$Y1981),AND($CV1981&lt;&gt;"",$CV1981&lt;&gt;$AA1981),AND($CX1981&lt;&gt;"",$CX1981&lt;&gt;$AC1981),AND($CZ1981&lt;&gt;"",$CZ1981&lt;&gt;$AE1981),AND($DB1981&lt;&gt;"",$DB1981&lt;&gt;$AG1981),AND($DD1981&lt;&gt;"",$DD1981&lt;&gt;$AI1981),AND($DF1981&lt;&gt;"",$DF1981&lt;&gt;$AK1981),AND($DH1981&lt;&gt;"",$DH1981&lt;&gt;$AM1981),AND($DJ1981&lt;&gt;"",$DJ1981&lt;&gt;$AO1981)),"Rewrite only","No change entered")))</f>
        <v/>
      </c>
    </row>
    <row r="1982" spans="1:115" ht="14.25" customHeight="1">
      <c r="A1982" s="86" t="str">
        <f>IF($F1982="","",IFERROR(INDEX([1]Raw_Data!$A:$A,MATCH($F1982,[1]Raw_Data!$F:$F,0)),""))</f>
        <v/>
      </c>
      <c r="B1982" s="86" t="str">
        <f>IF($F1982="","",IFERROR(INDEX([1]Raw_Data!$B:$B,MATCH($F1982,[1]Raw_Data!$F:$F,0)),""))</f>
        <v/>
      </c>
      <c r="C1982" s="86" t="str">
        <f>IF($F1982="","",IFERROR(INDEX([1]Raw_Data!$C:$C,MATCH($F1982,[1]Raw_Data!$F:$F,0)),""))</f>
        <v/>
      </c>
      <c r="D1982" s="86" t="str">
        <f>IF($F1982="","",IFERROR(INDEX([1]Raw_Data!$D:$D,MATCH($F1982,[1]Raw_Data!$F:$F,0)),""))</f>
        <v/>
      </c>
      <c r="E1982" s="86" t="str">
        <f>IF($F1982="","",IFERROR(INDEX([1]Raw_Data!$E:$E,MATCH($F1982,[1]Raw_Data!$F:$F,0)),""))</f>
        <v/>
      </c>
      <c r="F1982" s="87"/>
      <c r="G1982" s="86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>IF($F1982="","",SUM(IF($CC1982="",$H1982,$CC1982),IF($CE1982="",$J1982,$CE1982),IF($CG1982="",$L1982,$CG1982),IF($CI1982="",$N1982,$CI1982),IF($CK1982="",$P1982,$CK1982),IF($CM1982="",$R1982,$CM1982),IF($CO1982="",$T1982,$CO1982),IF($CQ1982="",$V1982,$CQ1982),IF($CS1982="",$X1982,$CS1982),IF($CU1982="",$Z1982,$CU1982),IF($CW1982="",$AB1982,$CW1982),IF($CY1982="",$AD1982,$CY1982),IF($DA1982="",$AF1982,$DA1982),IF($DC1982="",$AH1982,$DC1982),IF($DE1982="",$AJ1982,$DE1982),IF($DG1982="",$AL1982,$DG1982),IF($DI1982="",$AN1982,$DI1982)))</f>
        <v/>
      </c>
      <c r="AT1982" s="86" t="str">
        <f t="shared" si="360"/>
        <v/>
      </c>
      <c r="AU1982" s="86" t="str">
        <f t="shared" si="361"/>
        <v/>
      </c>
      <c r="AV1982" s="86" t="str">
        <f t="shared" si="362"/>
        <v/>
      </c>
      <c r="AW1982" s="86" t="str">
        <f t="shared" si="363"/>
        <v/>
      </c>
      <c r="AX1982" s="86" t="str">
        <f t="shared" si="364"/>
        <v/>
      </c>
      <c r="AY1982" s="86" t="str">
        <f>IF(B1982="","",COUNTIFS($B$5:B1982,B1982,$AT$5:AT1982,AT1982))</f>
        <v/>
      </c>
      <c r="AZ1982" s="86" t="str">
        <f>IF(B1982="","",COUNTIFS($B$5:B1982,B1982,$AV$5:AV1982,AV1982))</f>
        <v/>
      </c>
      <c r="BA1982" s="86" t="str">
        <f t="shared" si="365"/>
        <v/>
      </c>
      <c r="BB1982" s="86" t="str">
        <f t="shared" si="366"/>
        <v/>
      </c>
      <c r="BC1982" s="86">
        <f t="shared" si="367"/>
        <v>0</v>
      </c>
      <c r="BD1982" s="40" t="str">
        <f t="shared" si="368"/>
        <v/>
      </c>
      <c r="BE1982" s="11" t="str">
        <f>IF($F1982="","","REV"&amp;COUNTIF($F$5:F1982,$F1982))</f>
        <v/>
      </c>
      <c r="BF1982" s="23"/>
      <c r="BG1982" s="23"/>
      <c r="BH1982" s="40" t="str">
        <f t="shared" si="369"/>
        <v/>
      </c>
      <c r="BI1982" s="40" t="str">
        <f t="shared" si="370"/>
        <v/>
      </c>
      <c r="BJ1982" s="88"/>
      <c r="BK1982" s="88"/>
      <c r="BL1982" s="88"/>
      <c r="BM1982" s="88"/>
      <c r="BN1982" s="88"/>
      <c r="BO1982" s="88"/>
      <c r="BP1982" s="88"/>
      <c r="BQ1982" s="88"/>
      <c r="BR1982" s="88"/>
      <c r="BS1982" s="88"/>
      <c r="BT1982" s="88"/>
      <c r="BU1982" s="88"/>
      <c r="BV1982" s="88"/>
      <c r="BW1982" s="88"/>
      <c r="BX1982" s="88"/>
      <c r="BY1982" s="88"/>
      <c r="BZ1982" s="88"/>
      <c r="CA1982" s="40" t="str">
        <f t="shared" si="371"/>
        <v/>
      </c>
      <c r="CC1982" s="87"/>
      <c r="CD1982" s="88"/>
      <c r="CE1982" s="87"/>
      <c r="CF1982" s="88"/>
      <c r="CG1982" s="87"/>
      <c r="CH1982" s="88"/>
      <c r="CI1982" s="87"/>
      <c r="CJ1982" s="88"/>
      <c r="CK1982" s="87"/>
      <c r="CL1982" s="88"/>
      <c r="CM1982" s="87"/>
      <c r="CN1982" s="88"/>
      <c r="CO1982" s="87"/>
      <c r="CP1982" s="88"/>
      <c r="CQ1982" s="87"/>
      <c r="CR1982" s="88"/>
      <c r="CS1982" s="87"/>
      <c r="CT1982" s="88"/>
      <c r="CU1982" s="87"/>
      <c r="CV1982" s="88"/>
      <c r="CW1982" s="87"/>
      <c r="CX1982" s="88"/>
      <c r="CY1982" s="87"/>
      <c r="CZ1982" s="88"/>
      <c r="DA1982" s="87"/>
      <c r="DB1982" s="88"/>
      <c r="DC1982" s="87"/>
      <c r="DD1982" s="88"/>
      <c r="DE1982" s="87"/>
      <c r="DF1982" s="88"/>
      <c r="DG1982" s="87"/>
      <c r="DH1982" s="88"/>
      <c r="DI1982" s="87"/>
      <c r="DJ1982" s="88"/>
      <c r="DK1982" s="23" t="str">
        <f>IF($F1982="","",IF(OR(AND($CC1982&lt;&gt;"",$CC1982&lt;&gt;$H1982),AND($CE1982&lt;&gt;"",$CE1982&lt;&gt;$J1982),AND($CG1982&lt;&gt;"",$CG1982&lt;&gt;$L1982),AND($CI1982&lt;&gt;"",$CI1982&lt;&gt;$N1982),AND($CK1982&lt;&gt;"",$CK1982&lt;&gt;$P1982),AND($CM1982&lt;&gt;"",$CM1982&lt;&gt;$R1982),AND($CO1982&lt;&gt;"",$CO1982&lt;&gt;$T1982),AND($CQ1982&lt;&gt;"",$CQ1982&lt;&gt;$V1982),AND($CS1982&lt;&gt;"",$CS1982&lt;&gt;$X1982),AND($CU1982&lt;&gt;"",$CU1982&lt;&gt;$Z1982),AND($CW1982&lt;&gt;"",$CW1982&lt;&gt;$AB1982),AND($CY1982&lt;&gt;"",$CY1982&lt;&gt;$AD1982),AND($DA1982&lt;&gt;"",$DA1982&lt;&gt;$AF1982),AND($DC1982&lt;&gt;"",$DC1982&lt;&gt;$AH1982),AND($DE1982&lt;&gt;"",$DE1982&lt;&gt;$AJ1982),AND($DG1982&lt;&gt;"",$DG1982&lt;&gt;$AL1982),AND($DI1982&lt;&gt;"",$DI1982&lt;&gt;$AN1982)),"Score changed",IF(OR(AND($CD1982&lt;&gt;"",$CD1982&lt;&gt;$I1982),AND($CF1982&lt;&gt;"",$CF1982&lt;&gt;$K1982),AND($CH1982&lt;&gt;"",$CH1982&lt;&gt;$M1982),AND($CJ1982&lt;&gt;"",$CJ1982&lt;&gt;$O1982),AND($CL1982&lt;&gt;"",$CL1982&lt;&gt;$Q1982),AND($CN1982&lt;&gt;"",$CN1982&lt;&gt;$S1982),AND($CP1982&lt;&gt;"",$CP1982&lt;&gt;$U1982),AND($CR1982&lt;&gt;"",$CR1982&lt;&gt;$W1982),AND($CT1982&lt;&gt;"",$CT1982&lt;&gt;$Y1982),AND($CV1982&lt;&gt;"",$CV1982&lt;&gt;$AA1982),AND($CX1982&lt;&gt;"",$CX1982&lt;&gt;$AC1982),AND($CZ1982&lt;&gt;"",$CZ1982&lt;&gt;$AE1982),AND($DB1982&lt;&gt;"",$DB1982&lt;&gt;$AG1982),AND($DD1982&lt;&gt;"",$DD1982&lt;&gt;$AI1982),AND($DF1982&lt;&gt;"",$DF1982&lt;&gt;$AK1982),AND($DH1982&lt;&gt;"",$DH1982&lt;&gt;$AM1982),AND($DJ1982&lt;&gt;"",$DJ1982&lt;&gt;$AO1982)),"Rewrite only","No change entered")))</f>
        <v/>
      </c>
    </row>
    <row r="1983" spans="1:115" ht="14.25" customHeight="1">
      <c r="A1983" s="86" t="str">
        <f>IF($F1983="","",IFERROR(INDEX([1]Raw_Data!$A:$A,MATCH($F1983,[1]Raw_Data!$F:$F,0)),""))</f>
        <v/>
      </c>
      <c r="B1983" s="86" t="str">
        <f>IF($F1983="","",IFERROR(INDEX([1]Raw_Data!$B:$B,MATCH($F1983,[1]Raw_Data!$F:$F,0)),""))</f>
        <v/>
      </c>
      <c r="C1983" s="86" t="str">
        <f>IF($F1983="","",IFERROR(INDEX([1]Raw_Data!$C:$C,MATCH($F1983,[1]Raw_Data!$F:$F,0)),""))</f>
        <v/>
      </c>
      <c r="D1983" s="86" t="str">
        <f>IF($F1983="","",IFERROR(INDEX([1]Raw_Data!$D:$D,MATCH($F1983,[1]Raw_Data!$F:$F,0)),""))</f>
        <v/>
      </c>
      <c r="E1983" s="86" t="str">
        <f>IF($F1983="","",IFERROR(INDEX([1]Raw_Data!$E:$E,MATCH($F1983,[1]Raw_Data!$F:$F,0)),""))</f>
        <v/>
      </c>
      <c r="F1983" s="87"/>
      <c r="G1983" s="86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>IF($F1983="","",SUM(IF($CC1983="",$H1983,$CC1983),IF($CE1983="",$J1983,$CE1983),IF($CG1983="",$L1983,$CG1983),IF($CI1983="",$N1983,$CI1983),IF($CK1983="",$P1983,$CK1983),IF($CM1983="",$R1983,$CM1983),IF($CO1983="",$T1983,$CO1983),IF($CQ1983="",$V1983,$CQ1983),IF($CS1983="",$X1983,$CS1983),IF($CU1983="",$Z1983,$CU1983),IF($CW1983="",$AB1983,$CW1983),IF($CY1983="",$AD1983,$CY1983),IF($DA1983="",$AF1983,$DA1983),IF($DC1983="",$AH1983,$DC1983),IF($DE1983="",$AJ1983,$DE1983),IF($DG1983="",$AL1983,$DG1983),IF($DI1983="",$AN1983,$DI1983)))</f>
        <v/>
      </c>
      <c r="AT1983" s="86" t="str">
        <f t="shared" si="360"/>
        <v/>
      </c>
      <c r="AU1983" s="86" t="str">
        <f t="shared" si="361"/>
        <v/>
      </c>
      <c r="AV1983" s="86" t="str">
        <f t="shared" si="362"/>
        <v/>
      </c>
      <c r="AW1983" s="86" t="str">
        <f t="shared" si="363"/>
        <v/>
      </c>
      <c r="AX1983" s="86" t="str">
        <f t="shared" si="364"/>
        <v/>
      </c>
      <c r="AY1983" s="86" t="str">
        <f>IF(B1983="","",COUNTIFS($B$5:B1983,B1983,$AT$5:AT1983,AT1983))</f>
        <v/>
      </c>
      <c r="AZ1983" s="86" t="str">
        <f>IF(B1983="","",COUNTIFS($B$5:B1983,B1983,$AV$5:AV1983,AV1983))</f>
        <v/>
      </c>
      <c r="BA1983" s="86" t="str">
        <f t="shared" si="365"/>
        <v/>
      </c>
      <c r="BB1983" s="86" t="str">
        <f t="shared" si="366"/>
        <v/>
      </c>
      <c r="BC1983" s="86">
        <f t="shared" si="367"/>
        <v>0</v>
      </c>
      <c r="BD1983" s="40" t="str">
        <f t="shared" si="368"/>
        <v/>
      </c>
      <c r="BE1983" s="11" t="str">
        <f>IF($F1983="","","REV"&amp;COUNTIF($F$5:F1983,$F1983))</f>
        <v/>
      </c>
      <c r="BF1983" s="23"/>
      <c r="BG1983" s="23"/>
      <c r="BH1983" s="40" t="str">
        <f t="shared" si="369"/>
        <v/>
      </c>
      <c r="BI1983" s="40" t="str">
        <f t="shared" si="370"/>
        <v/>
      </c>
      <c r="BJ1983" s="88"/>
      <c r="BK1983" s="88"/>
      <c r="BL1983" s="88"/>
      <c r="BM1983" s="88"/>
      <c r="BN1983" s="88"/>
      <c r="BO1983" s="88"/>
      <c r="BP1983" s="88"/>
      <c r="BQ1983" s="88"/>
      <c r="BR1983" s="88"/>
      <c r="BS1983" s="88"/>
      <c r="BT1983" s="88"/>
      <c r="BU1983" s="88"/>
      <c r="BV1983" s="88"/>
      <c r="BW1983" s="88"/>
      <c r="BX1983" s="88"/>
      <c r="BY1983" s="88"/>
      <c r="BZ1983" s="88"/>
      <c r="CA1983" s="40" t="str">
        <f t="shared" si="371"/>
        <v/>
      </c>
      <c r="CC1983" s="87"/>
      <c r="CD1983" s="88"/>
      <c r="CE1983" s="87"/>
      <c r="CF1983" s="88"/>
      <c r="CG1983" s="87"/>
      <c r="CH1983" s="88"/>
      <c r="CI1983" s="87"/>
      <c r="CJ1983" s="88"/>
      <c r="CK1983" s="87"/>
      <c r="CL1983" s="88"/>
      <c r="CM1983" s="87"/>
      <c r="CN1983" s="88"/>
      <c r="CO1983" s="87"/>
      <c r="CP1983" s="88"/>
      <c r="CQ1983" s="87"/>
      <c r="CR1983" s="88"/>
      <c r="CS1983" s="87"/>
      <c r="CT1983" s="88"/>
      <c r="CU1983" s="87"/>
      <c r="CV1983" s="88"/>
      <c r="CW1983" s="87"/>
      <c r="CX1983" s="88"/>
      <c r="CY1983" s="87"/>
      <c r="CZ1983" s="88"/>
      <c r="DA1983" s="87"/>
      <c r="DB1983" s="88"/>
      <c r="DC1983" s="87"/>
      <c r="DD1983" s="88"/>
      <c r="DE1983" s="87"/>
      <c r="DF1983" s="88"/>
      <c r="DG1983" s="87"/>
      <c r="DH1983" s="88"/>
      <c r="DI1983" s="87"/>
      <c r="DJ1983" s="88"/>
      <c r="DK1983" s="23" t="str">
        <f>IF($F1983="","",IF(OR(AND($CC1983&lt;&gt;"",$CC1983&lt;&gt;$H1983),AND($CE1983&lt;&gt;"",$CE1983&lt;&gt;$J1983),AND($CG1983&lt;&gt;"",$CG1983&lt;&gt;$L1983),AND($CI1983&lt;&gt;"",$CI1983&lt;&gt;$N1983),AND($CK1983&lt;&gt;"",$CK1983&lt;&gt;$P1983),AND($CM1983&lt;&gt;"",$CM1983&lt;&gt;$R1983),AND($CO1983&lt;&gt;"",$CO1983&lt;&gt;$T1983),AND($CQ1983&lt;&gt;"",$CQ1983&lt;&gt;$V1983),AND($CS1983&lt;&gt;"",$CS1983&lt;&gt;$X1983),AND($CU1983&lt;&gt;"",$CU1983&lt;&gt;$Z1983),AND($CW1983&lt;&gt;"",$CW1983&lt;&gt;$AB1983),AND($CY1983&lt;&gt;"",$CY1983&lt;&gt;$AD1983),AND($DA1983&lt;&gt;"",$DA1983&lt;&gt;$AF1983),AND($DC1983&lt;&gt;"",$DC1983&lt;&gt;$AH1983),AND($DE1983&lt;&gt;"",$DE1983&lt;&gt;$AJ1983),AND($DG1983&lt;&gt;"",$DG1983&lt;&gt;$AL1983),AND($DI1983&lt;&gt;"",$DI1983&lt;&gt;$AN1983)),"Score changed",IF(OR(AND($CD1983&lt;&gt;"",$CD1983&lt;&gt;$I1983),AND($CF1983&lt;&gt;"",$CF1983&lt;&gt;$K1983),AND($CH1983&lt;&gt;"",$CH1983&lt;&gt;$M1983),AND($CJ1983&lt;&gt;"",$CJ1983&lt;&gt;$O1983),AND($CL1983&lt;&gt;"",$CL1983&lt;&gt;$Q1983),AND($CN1983&lt;&gt;"",$CN1983&lt;&gt;$S1983),AND($CP1983&lt;&gt;"",$CP1983&lt;&gt;$U1983),AND($CR1983&lt;&gt;"",$CR1983&lt;&gt;$W1983),AND($CT1983&lt;&gt;"",$CT1983&lt;&gt;$Y1983),AND($CV1983&lt;&gt;"",$CV1983&lt;&gt;$AA1983),AND($CX1983&lt;&gt;"",$CX1983&lt;&gt;$AC1983),AND($CZ1983&lt;&gt;"",$CZ1983&lt;&gt;$AE1983),AND($DB1983&lt;&gt;"",$DB1983&lt;&gt;$AG1983),AND($DD1983&lt;&gt;"",$DD1983&lt;&gt;$AI1983),AND($DF1983&lt;&gt;"",$DF1983&lt;&gt;$AK1983),AND($DH1983&lt;&gt;"",$DH1983&lt;&gt;$AM1983),AND($DJ1983&lt;&gt;"",$DJ1983&lt;&gt;$AO1983)),"Rewrite only","No change entered")))</f>
        <v/>
      </c>
    </row>
    <row r="1984" spans="1:115" ht="14.25" customHeight="1">
      <c r="A1984" s="86" t="str">
        <f>IF($F1984="","",IFERROR(INDEX([1]Raw_Data!$A:$A,MATCH($F1984,[1]Raw_Data!$F:$F,0)),""))</f>
        <v/>
      </c>
      <c r="B1984" s="86" t="str">
        <f>IF($F1984="","",IFERROR(INDEX([1]Raw_Data!$B:$B,MATCH($F1984,[1]Raw_Data!$F:$F,0)),""))</f>
        <v/>
      </c>
      <c r="C1984" s="86" t="str">
        <f>IF($F1984="","",IFERROR(INDEX([1]Raw_Data!$C:$C,MATCH($F1984,[1]Raw_Data!$F:$F,0)),""))</f>
        <v/>
      </c>
      <c r="D1984" s="86" t="str">
        <f>IF($F1984="","",IFERROR(INDEX([1]Raw_Data!$D:$D,MATCH($F1984,[1]Raw_Data!$F:$F,0)),""))</f>
        <v/>
      </c>
      <c r="E1984" s="86" t="str">
        <f>IF($F1984="","",IFERROR(INDEX([1]Raw_Data!$E:$E,MATCH($F1984,[1]Raw_Data!$F:$F,0)),""))</f>
        <v/>
      </c>
      <c r="F1984" s="87"/>
      <c r="G1984" s="86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>IF($F1984="","",SUM(IF($CC1984="",$H1984,$CC1984),IF($CE1984="",$J1984,$CE1984),IF($CG1984="",$L1984,$CG1984),IF($CI1984="",$N1984,$CI1984),IF($CK1984="",$P1984,$CK1984),IF($CM1984="",$R1984,$CM1984),IF($CO1984="",$T1984,$CO1984),IF($CQ1984="",$V1984,$CQ1984),IF($CS1984="",$X1984,$CS1984),IF($CU1984="",$Z1984,$CU1984),IF($CW1984="",$AB1984,$CW1984),IF($CY1984="",$AD1984,$CY1984),IF($DA1984="",$AF1984,$DA1984),IF($DC1984="",$AH1984,$DC1984),IF($DE1984="",$AJ1984,$DE1984),IF($DG1984="",$AL1984,$DG1984),IF($DI1984="",$AN1984,$DI1984)))</f>
        <v/>
      </c>
      <c r="AT1984" s="86" t="str">
        <f t="shared" si="360"/>
        <v/>
      </c>
      <c r="AU1984" s="86" t="str">
        <f t="shared" si="361"/>
        <v/>
      </c>
      <c r="AV1984" s="86" t="str">
        <f t="shared" si="362"/>
        <v/>
      </c>
      <c r="AW1984" s="86" t="str">
        <f t="shared" si="363"/>
        <v/>
      </c>
      <c r="AX1984" s="86" t="str">
        <f t="shared" si="364"/>
        <v/>
      </c>
      <c r="AY1984" s="86" t="str">
        <f>IF(B1984="","",COUNTIFS($B$5:B1984,B1984,$AT$5:AT1984,AT1984))</f>
        <v/>
      </c>
      <c r="AZ1984" s="86" t="str">
        <f>IF(B1984="","",COUNTIFS($B$5:B1984,B1984,$AV$5:AV1984,AV1984))</f>
        <v/>
      </c>
      <c r="BA1984" s="86" t="str">
        <f t="shared" si="365"/>
        <v/>
      </c>
      <c r="BB1984" s="86" t="str">
        <f t="shared" si="366"/>
        <v/>
      </c>
      <c r="BC1984" s="86">
        <f t="shared" si="367"/>
        <v>0</v>
      </c>
      <c r="BD1984" s="40" t="str">
        <f t="shared" si="368"/>
        <v/>
      </c>
      <c r="BE1984" s="11" t="str">
        <f>IF($F1984="","","REV"&amp;COUNTIF($F$5:F1984,$F1984))</f>
        <v/>
      </c>
      <c r="BF1984" s="23"/>
      <c r="BG1984" s="23"/>
      <c r="BH1984" s="40" t="str">
        <f t="shared" si="369"/>
        <v/>
      </c>
      <c r="BI1984" s="40" t="str">
        <f t="shared" si="370"/>
        <v/>
      </c>
      <c r="BJ1984" s="88"/>
      <c r="BK1984" s="88"/>
      <c r="BL1984" s="88"/>
      <c r="BM1984" s="88"/>
      <c r="BN1984" s="88"/>
      <c r="BO1984" s="88"/>
      <c r="BP1984" s="88"/>
      <c r="BQ1984" s="88"/>
      <c r="BR1984" s="88"/>
      <c r="BS1984" s="88"/>
      <c r="BT1984" s="88"/>
      <c r="BU1984" s="88"/>
      <c r="BV1984" s="88"/>
      <c r="BW1984" s="88"/>
      <c r="BX1984" s="88"/>
      <c r="BY1984" s="88"/>
      <c r="BZ1984" s="88"/>
      <c r="CA1984" s="40" t="str">
        <f t="shared" si="371"/>
        <v/>
      </c>
      <c r="CC1984" s="87"/>
      <c r="CD1984" s="88"/>
      <c r="CE1984" s="87"/>
      <c r="CF1984" s="88"/>
      <c r="CG1984" s="87"/>
      <c r="CH1984" s="88"/>
      <c r="CI1984" s="87"/>
      <c r="CJ1984" s="88"/>
      <c r="CK1984" s="87"/>
      <c r="CL1984" s="88"/>
      <c r="CM1984" s="87"/>
      <c r="CN1984" s="88"/>
      <c r="CO1984" s="87"/>
      <c r="CP1984" s="88"/>
      <c r="CQ1984" s="87"/>
      <c r="CR1984" s="88"/>
      <c r="CS1984" s="87"/>
      <c r="CT1984" s="88"/>
      <c r="CU1984" s="87"/>
      <c r="CV1984" s="88"/>
      <c r="CW1984" s="87"/>
      <c r="CX1984" s="88"/>
      <c r="CY1984" s="87"/>
      <c r="CZ1984" s="88"/>
      <c r="DA1984" s="87"/>
      <c r="DB1984" s="88"/>
      <c r="DC1984" s="87"/>
      <c r="DD1984" s="88"/>
      <c r="DE1984" s="87"/>
      <c r="DF1984" s="88"/>
      <c r="DG1984" s="87"/>
      <c r="DH1984" s="88"/>
      <c r="DI1984" s="87"/>
      <c r="DJ1984" s="88"/>
      <c r="DK1984" s="23" t="str">
        <f>IF($F1984="","",IF(OR(AND($CC1984&lt;&gt;"",$CC1984&lt;&gt;$H1984),AND($CE1984&lt;&gt;"",$CE1984&lt;&gt;$J1984),AND($CG1984&lt;&gt;"",$CG1984&lt;&gt;$L1984),AND($CI1984&lt;&gt;"",$CI1984&lt;&gt;$N1984),AND($CK1984&lt;&gt;"",$CK1984&lt;&gt;$P1984),AND($CM1984&lt;&gt;"",$CM1984&lt;&gt;$R1984),AND($CO1984&lt;&gt;"",$CO1984&lt;&gt;$T1984),AND($CQ1984&lt;&gt;"",$CQ1984&lt;&gt;$V1984),AND($CS1984&lt;&gt;"",$CS1984&lt;&gt;$X1984),AND($CU1984&lt;&gt;"",$CU1984&lt;&gt;$Z1984),AND($CW1984&lt;&gt;"",$CW1984&lt;&gt;$AB1984),AND($CY1984&lt;&gt;"",$CY1984&lt;&gt;$AD1984),AND($DA1984&lt;&gt;"",$DA1984&lt;&gt;$AF1984),AND($DC1984&lt;&gt;"",$DC1984&lt;&gt;$AH1984),AND($DE1984&lt;&gt;"",$DE1984&lt;&gt;$AJ1984),AND($DG1984&lt;&gt;"",$DG1984&lt;&gt;$AL1984),AND($DI1984&lt;&gt;"",$DI1984&lt;&gt;$AN1984)),"Score changed",IF(OR(AND($CD1984&lt;&gt;"",$CD1984&lt;&gt;$I1984),AND($CF1984&lt;&gt;"",$CF1984&lt;&gt;$K1984),AND($CH1984&lt;&gt;"",$CH1984&lt;&gt;$M1984),AND($CJ1984&lt;&gt;"",$CJ1984&lt;&gt;$O1984),AND($CL1984&lt;&gt;"",$CL1984&lt;&gt;$Q1984),AND($CN1984&lt;&gt;"",$CN1984&lt;&gt;$S1984),AND($CP1984&lt;&gt;"",$CP1984&lt;&gt;$U1984),AND($CR1984&lt;&gt;"",$CR1984&lt;&gt;$W1984),AND($CT1984&lt;&gt;"",$CT1984&lt;&gt;$Y1984),AND($CV1984&lt;&gt;"",$CV1984&lt;&gt;$AA1984),AND($CX1984&lt;&gt;"",$CX1984&lt;&gt;$AC1984),AND($CZ1984&lt;&gt;"",$CZ1984&lt;&gt;$AE1984),AND($DB1984&lt;&gt;"",$DB1984&lt;&gt;$AG1984),AND($DD1984&lt;&gt;"",$DD1984&lt;&gt;$AI1984),AND($DF1984&lt;&gt;"",$DF1984&lt;&gt;$AK1984),AND($DH1984&lt;&gt;"",$DH1984&lt;&gt;$AM1984),AND($DJ1984&lt;&gt;"",$DJ1984&lt;&gt;$AO1984)),"Rewrite only","No change entered")))</f>
        <v/>
      </c>
    </row>
    <row r="1985" spans="1:115" ht="14.25" customHeight="1">
      <c r="A1985" s="86" t="str">
        <f>IF($F1985="","",IFERROR(INDEX([1]Raw_Data!$A:$A,MATCH($F1985,[1]Raw_Data!$F:$F,0)),""))</f>
        <v/>
      </c>
      <c r="B1985" s="86" t="str">
        <f>IF($F1985="","",IFERROR(INDEX([1]Raw_Data!$B:$B,MATCH($F1985,[1]Raw_Data!$F:$F,0)),""))</f>
        <v/>
      </c>
      <c r="C1985" s="86" t="str">
        <f>IF($F1985="","",IFERROR(INDEX([1]Raw_Data!$C:$C,MATCH($F1985,[1]Raw_Data!$F:$F,0)),""))</f>
        <v/>
      </c>
      <c r="D1985" s="86" t="str">
        <f>IF($F1985="","",IFERROR(INDEX([1]Raw_Data!$D:$D,MATCH($F1985,[1]Raw_Data!$F:$F,0)),""))</f>
        <v/>
      </c>
      <c r="E1985" s="86" t="str">
        <f>IF($F1985="","",IFERROR(INDEX([1]Raw_Data!$E:$E,MATCH($F1985,[1]Raw_Data!$F:$F,0)),""))</f>
        <v/>
      </c>
      <c r="F1985" s="87"/>
      <c r="G1985" s="86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>IF($F1985="","",SUM(IF($CC1985="",$H1985,$CC1985),IF($CE1985="",$J1985,$CE1985),IF($CG1985="",$L1985,$CG1985),IF($CI1985="",$N1985,$CI1985),IF($CK1985="",$P1985,$CK1985),IF($CM1985="",$R1985,$CM1985),IF($CO1985="",$T1985,$CO1985),IF($CQ1985="",$V1985,$CQ1985),IF($CS1985="",$X1985,$CS1985),IF($CU1985="",$Z1985,$CU1985),IF($CW1985="",$AB1985,$CW1985),IF($CY1985="",$AD1985,$CY1985),IF($DA1985="",$AF1985,$DA1985),IF($DC1985="",$AH1985,$DC1985),IF($DE1985="",$AJ1985,$DE1985),IF($DG1985="",$AL1985,$DG1985),IF($DI1985="",$AN1985,$DI1985)))</f>
        <v/>
      </c>
      <c r="AT1985" s="86" t="str">
        <f t="shared" si="360"/>
        <v/>
      </c>
      <c r="AU1985" s="86" t="str">
        <f t="shared" si="361"/>
        <v/>
      </c>
      <c r="AV1985" s="86" t="str">
        <f t="shared" si="362"/>
        <v/>
      </c>
      <c r="AW1985" s="86" t="str">
        <f t="shared" si="363"/>
        <v/>
      </c>
      <c r="AX1985" s="86" t="str">
        <f t="shared" si="364"/>
        <v/>
      </c>
      <c r="AY1985" s="86" t="str">
        <f>IF(B1985="","",COUNTIFS($B$5:B1985,B1985,$AT$5:AT1985,AT1985))</f>
        <v/>
      </c>
      <c r="AZ1985" s="86" t="str">
        <f>IF(B1985="","",COUNTIFS($B$5:B1985,B1985,$AV$5:AV1985,AV1985))</f>
        <v/>
      </c>
      <c r="BA1985" s="86" t="str">
        <f t="shared" si="365"/>
        <v/>
      </c>
      <c r="BB1985" s="86" t="str">
        <f t="shared" si="366"/>
        <v/>
      </c>
      <c r="BC1985" s="86">
        <f t="shared" si="367"/>
        <v>0</v>
      </c>
      <c r="BD1985" s="40" t="str">
        <f t="shared" si="368"/>
        <v/>
      </c>
      <c r="BE1985" s="11" t="str">
        <f>IF($F1985="","","REV"&amp;COUNTIF($F$5:F1985,$F1985))</f>
        <v/>
      </c>
      <c r="BF1985" s="23"/>
      <c r="BG1985" s="23"/>
      <c r="BH1985" s="40" t="str">
        <f t="shared" si="369"/>
        <v/>
      </c>
      <c r="BI1985" s="40" t="str">
        <f t="shared" si="370"/>
        <v/>
      </c>
      <c r="BJ1985" s="88"/>
      <c r="BK1985" s="88"/>
      <c r="BL1985" s="88"/>
      <c r="BM1985" s="88"/>
      <c r="BN1985" s="88"/>
      <c r="BO1985" s="88"/>
      <c r="BP1985" s="88"/>
      <c r="BQ1985" s="88"/>
      <c r="BR1985" s="88"/>
      <c r="BS1985" s="88"/>
      <c r="BT1985" s="88"/>
      <c r="BU1985" s="88"/>
      <c r="BV1985" s="88"/>
      <c r="BW1985" s="88"/>
      <c r="BX1985" s="88"/>
      <c r="BY1985" s="88"/>
      <c r="BZ1985" s="88"/>
      <c r="CA1985" s="40" t="str">
        <f t="shared" si="371"/>
        <v/>
      </c>
      <c r="CC1985" s="87"/>
      <c r="CD1985" s="88"/>
      <c r="CE1985" s="87"/>
      <c r="CF1985" s="88"/>
      <c r="CG1985" s="87"/>
      <c r="CH1985" s="88"/>
      <c r="CI1985" s="87"/>
      <c r="CJ1985" s="88"/>
      <c r="CK1985" s="87"/>
      <c r="CL1985" s="88"/>
      <c r="CM1985" s="87"/>
      <c r="CN1985" s="88"/>
      <c r="CO1985" s="87"/>
      <c r="CP1985" s="88"/>
      <c r="CQ1985" s="87"/>
      <c r="CR1985" s="88"/>
      <c r="CS1985" s="87"/>
      <c r="CT1985" s="88"/>
      <c r="CU1985" s="87"/>
      <c r="CV1985" s="88"/>
      <c r="CW1985" s="87"/>
      <c r="CX1985" s="88"/>
      <c r="CY1985" s="87"/>
      <c r="CZ1985" s="88"/>
      <c r="DA1985" s="87"/>
      <c r="DB1985" s="88"/>
      <c r="DC1985" s="87"/>
      <c r="DD1985" s="88"/>
      <c r="DE1985" s="87"/>
      <c r="DF1985" s="88"/>
      <c r="DG1985" s="87"/>
      <c r="DH1985" s="88"/>
      <c r="DI1985" s="87"/>
      <c r="DJ1985" s="88"/>
      <c r="DK1985" s="23" t="str">
        <f>IF($F1985="","",IF(OR(AND($CC1985&lt;&gt;"",$CC1985&lt;&gt;$H1985),AND($CE1985&lt;&gt;"",$CE1985&lt;&gt;$J1985),AND($CG1985&lt;&gt;"",$CG1985&lt;&gt;$L1985),AND($CI1985&lt;&gt;"",$CI1985&lt;&gt;$N1985),AND($CK1985&lt;&gt;"",$CK1985&lt;&gt;$P1985),AND($CM1985&lt;&gt;"",$CM1985&lt;&gt;$R1985),AND($CO1985&lt;&gt;"",$CO1985&lt;&gt;$T1985),AND($CQ1985&lt;&gt;"",$CQ1985&lt;&gt;$V1985),AND($CS1985&lt;&gt;"",$CS1985&lt;&gt;$X1985),AND($CU1985&lt;&gt;"",$CU1985&lt;&gt;$Z1985),AND($CW1985&lt;&gt;"",$CW1985&lt;&gt;$AB1985),AND($CY1985&lt;&gt;"",$CY1985&lt;&gt;$AD1985),AND($DA1985&lt;&gt;"",$DA1985&lt;&gt;$AF1985),AND($DC1985&lt;&gt;"",$DC1985&lt;&gt;$AH1985),AND($DE1985&lt;&gt;"",$DE1985&lt;&gt;$AJ1985),AND($DG1985&lt;&gt;"",$DG1985&lt;&gt;$AL1985),AND($DI1985&lt;&gt;"",$DI1985&lt;&gt;$AN1985)),"Score changed",IF(OR(AND($CD1985&lt;&gt;"",$CD1985&lt;&gt;$I1985),AND($CF1985&lt;&gt;"",$CF1985&lt;&gt;$K1985),AND($CH1985&lt;&gt;"",$CH1985&lt;&gt;$M1985),AND($CJ1985&lt;&gt;"",$CJ1985&lt;&gt;$O1985),AND($CL1985&lt;&gt;"",$CL1985&lt;&gt;$Q1985),AND($CN1985&lt;&gt;"",$CN1985&lt;&gt;$S1985),AND($CP1985&lt;&gt;"",$CP1985&lt;&gt;$U1985),AND($CR1985&lt;&gt;"",$CR1985&lt;&gt;$W1985),AND($CT1985&lt;&gt;"",$CT1985&lt;&gt;$Y1985),AND($CV1985&lt;&gt;"",$CV1985&lt;&gt;$AA1985),AND($CX1985&lt;&gt;"",$CX1985&lt;&gt;$AC1985),AND($CZ1985&lt;&gt;"",$CZ1985&lt;&gt;$AE1985),AND($DB1985&lt;&gt;"",$DB1985&lt;&gt;$AG1985),AND($DD1985&lt;&gt;"",$DD1985&lt;&gt;$AI1985),AND($DF1985&lt;&gt;"",$DF1985&lt;&gt;$AK1985),AND($DH1985&lt;&gt;"",$DH1985&lt;&gt;$AM1985),AND($DJ1985&lt;&gt;"",$DJ1985&lt;&gt;$AO1985)),"Rewrite only","No change entered")))</f>
        <v/>
      </c>
    </row>
    <row r="1986" spans="1:115" ht="14.25" customHeight="1">
      <c r="A1986" s="86" t="str">
        <f>IF($F1986="","",IFERROR(INDEX([1]Raw_Data!$A:$A,MATCH($F1986,[1]Raw_Data!$F:$F,0)),""))</f>
        <v/>
      </c>
      <c r="B1986" s="86" t="str">
        <f>IF($F1986="","",IFERROR(INDEX([1]Raw_Data!$B:$B,MATCH($F1986,[1]Raw_Data!$F:$F,0)),""))</f>
        <v/>
      </c>
      <c r="C1986" s="86" t="str">
        <f>IF($F1986="","",IFERROR(INDEX([1]Raw_Data!$C:$C,MATCH($F1986,[1]Raw_Data!$F:$F,0)),""))</f>
        <v/>
      </c>
      <c r="D1986" s="86" t="str">
        <f>IF($F1986="","",IFERROR(INDEX([1]Raw_Data!$D:$D,MATCH($F1986,[1]Raw_Data!$F:$F,0)),""))</f>
        <v/>
      </c>
      <c r="E1986" s="86" t="str">
        <f>IF($F1986="","",IFERROR(INDEX([1]Raw_Data!$E:$E,MATCH($F1986,[1]Raw_Data!$F:$F,0)),""))</f>
        <v/>
      </c>
      <c r="F1986" s="87"/>
      <c r="G1986" s="86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>IF($F1986="","",SUM(IF($CC1986="",$H1986,$CC1986),IF($CE1986="",$J1986,$CE1986),IF($CG1986="",$L1986,$CG1986),IF($CI1986="",$N1986,$CI1986),IF($CK1986="",$P1986,$CK1986),IF($CM1986="",$R1986,$CM1986),IF($CO1986="",$T1986,$CO1986),IF($CQ1986="",$V1986,$CQ1986),IF($CS1986="",$X1986,$CS1986),IF($CU1986="",$Z1986,$CU1986),IF($CW1986="",$AB1986,$CW1986),IF($CY1986="",$AD1986,$CY1986),IF($DA1986="",$AF1986,$DA1986),IF($DC1986="",$AH1986,$DC1986),IF($DE1986="",$AJ1986,$DE1986),IF($DG1986="",$AL1986,$DG1986),IF($DI1986="",$AN1986,$DI1986)))</f>
        <v/>
      </c>
      <c r="AT1986" s="86" t="str">
        <f t="shared" si="360"/>
        <v/>
      </c>
      <c r="AU1986" s="86" t="str">
        <f t="shared" si="361"/>
        <v/>
      </c>
      <c r="AV1986" s="86" t="str">
        <f t="shared" si="362"/>
        <v/>
      </c>
      <c r="AW1986" s="86" t="str">
        <f t="shared" si="363"/>
        <v/>
      </c>
      <c r="AX1986" s="86" t="str">
        <f t="shared" si="364"/>
        <v/>
      </c>
      <c r="AY1986" s="86" t="str">
        <f>IF(B1986="","",COUNTIFS($B$5:B1986,B1986,$AT$5:AT1986,AT1986))</f>
        <v/>
      </c>
      <c r="AZ1986" s="86" t="str">
        <f>IF(B1986="","",COUNTIFS($B$5:B1986,B1986,$AV$5:AV1986,AV1986))</f>
        <v/>
      </c>
      <c r="BA1986" s="86" t="str">
        <f t="shared" si="365"/>
        <v/>
      </c>
      <c r="BB1986" s="86" t="str">
        <f t="shared" si="366"/>
        <v/>
      </c>
      <c r="BC1986" s="86">
        <f t="shared" si="367"/>
        <v>0</v>
      </c>
      <c r="BD1986" s="40" t="str">
        <f t="shared" si="368"/>
        <v/>
      </c>
      <c r="BE1986" s="11" t="str">
        <f>IF($F1986="","","REV"&amp;COUNTIF($F$5:F1986,$F1986))</f>
        <v/>
      </c>
      <c r="BF1986" s="23"/>
      <c r="BG1986" s="23"/>
      <c r="BH1986" s="40" t="str">
        <f t="shared" si="369"/>
        <v/>
      </c>
      <c r="BI1986" s="40" t="str">
        <f t="shared" si="370"/>
        <v/>
      </c>
      <c r="BJ1986" s="88"/>
      <c r="BK1986" s="88"/>
      <c r="BL1986" s="88"/>
      <c r="BM1986" s="88"/>
      <c r="BN1986" s="88"/>
      <c r="BO1986" s="88"/>
      <c r="BP1986" s="88"/>
      <c r="BQ1986" s="88"/>
      <c r="BR1986" s="88"/>
      <c r="BS1986" s="88"/>
      <c r="BT1986" s="88"/>
      <c r="BU1986" s="88"/>
      <c r="BV1986" s="88"/>
      <c r="BW1986" s="88"/>
      <c r="BX1986" s="88"/>
      <c r="BY1986" s="88"/>
      <c r="BZ1986" s="88"/>
      <c r="CA1986" s="40" t="str">
        <f t="shared" si="371"/>
        <v/>
      </c>
      <c r="CC1986" s="87"/>
      <c r="CD1986" s="88"/>
      <c r="CE1986" s="87"/>
      <c r="CF1986" s="88"/>
      <c r="CG1986" s="87"/>
      <c r="CH1986" s="88"/>
      <c r="CI1986" s="87"/>
      <c r="CJ1986" s="88"/>
      <c r="CK1986" s="87"/>
      <c r="CL1986" s="88"/>
      <c r="CM1986" s="87"/>
      <c r="CN1986" s="88"/>
      <c r="CO1986" s="87"/>
      <c r="CP1986" s="88"/>
      <c r="CQ1986" s="87"/>
      <c r="CR1986" s="88"/>
      <c r="CS1986" s="87"/>
      <c r="CT1986" s="88"/>
      <c r="CU1986" s="87"/>
      <c r="CV1986" s="88"/>
      <c r="CW1986" s="87"/>
      <c r="CX1986" s="88"/>
      <c r="CY1986" s="87"/>
      <c r="CZ1986" s="88"/>
      <c r="DA1986" s="87"/>
      <c r="DB1986" s="88"/>
      <c r="DC1986" s="87"/>
      <c r="DD1986" s="88"/>
      <c r="DE1986" s="87"/>
      <c r="DF1986" s="88"/>
      <c r="DG1986" s="87"/>
      <c r="DH1986" s="88"/>
      <c r="DI1986" s="87"/>
      <c r="DJ1986" s="88"/>
      <c r="DK1986" s="23" t="str">
        <f>IF($F1986="","",IF(OR(AND($CC1986&lt;&gt;"",$CC1986&lt;&gt;$H1986),AND($CE1986&lt;&gt;"",$CE1986&lt;&gt;$J1986),AND($CG1986&lt;&gt;"",$CG1986&lt;&gt;$L1986),AND($CI1986&lt;&gt;"",$CI1986&lt;&gt;$N1986),AND($CK1986&lt;&gt;"",$CK1986&lt;&gt;$P1986),AND($CM1986&lt;&gt;"",$CM1986&lt;&gt;$R1986),AND($CO1986&lt;&gt;"",$CO1986&lt;&gt;$T1986),AND($CQ1986&lt;&gt;"",$CQ1986&lt;&gt;$V1986),AND($CS1986&lt;&gt;"",$CS1986&lt;&gt;$X1986),AND($CU1986&lt;&gt;"",$CU1986&lt;&gt;$Z1986),AND($CW1986&lt;&gt;"",$CW1986&lt;&gt;$AB1986),AND($CY1986&lt;&gt;"",$CY1986&lt;&gt;$AD1986),AND($DA1986&lt;&gt;"",$DA1986&lt;&gt;$AF1986),AND($DC1986&lt;&gt;"",$DC1986&lt;&gt;$AH1986),AND($DE1986&lt;&gt;"",$DE1986&lt;&gt;$AJ1986),AND($DG1986&lt;&gt;"",$DG1986&lt;&gt;$AL1986),AND($DI1986&lt;&gt;"",$DI1986&lt;&gt;$AN1986)),"Score changed",IF(OR(AND($CD1986&lt;&gt;"",$CD1986&lt;&gt;$I1986),AND($CF1986&lt;&gt;"",$CF1986&lt;&gt;$K1986),AND($CH1986&lt;&gt;"",$CH1986&lt;&gt;$M1986),AND($CJ1986&lt;&gt;"",$CJ1986&lt;&gt;$O1986),AND($CL1986&lt;&gt;"",$CL1986&lt;&gt;$Q1986),AND($CN1986&lt;&gt;"",$CN1986&lt;&gt;$S1986),AND($CP1986&lt;&gt;"",$CP1986&lt;&gt;$U1986),AND($CR1986&lt;&gt;"",$CR1986&lt;&gt;$W1986),AND($CT1986&lt;&gt;"",$CT1986&lt;&gt;$Y1986),AND($CV1986&lt;&gt;"",$CV1986&lt;&gt;$AA1986),AND($CX1986&lt;&gt;"",$CX1986&lt;&gt;$AC1986),AND($CZ1986&lt;&gt;"",$CZ1986&lt;&gt;$AE1986),AND($DB1986&lt;&gt;"",$DB1986&lt;&gt;$AG1986),AND($DD1986&lt;&gt;"",$DD1986&lt;&gt;$AI1986),AND($DF1986&lt;&gt;"",$DF1986&lt;&gt;$AK1986),AND($DH1986&lt;&gt;"",$DH1986&lt;&gt;$AM1986),AND($DJ1986&lt;&gt;"",$DJ1986&lt;&gt;$AO1986)),"Rewrite only","No change entered")))</f>
        <v/>
      </c>
    </row>
    <row r="1987" spans="1:115" ht="14.25" customHeight="1">
      <c r="A1987" s="86" t="str">
        <f>IF($F1987="","",IFERROR(INDEX([1]Raw_Data!$A:$A,MATCH($F1987,[1]Raw_Data!$F:$F,0)),""))</f>
        <v/>
      </c>
      <c r="B1987" s="86" t="str">
        <f>IF($F1987="","",IFERROR(INDEX([1]Raw_Data!$B:$B,MATCH($F1987,[1]Raw_Data!$F:$F,0)),""))</f>
        <v/>
      </c>
      <c r="C1987" s="86" t="str">
        <f>IF($F1987="","",IFERROR(INDEX([1]Raw_Data!$C:$C,MATCH($F1987,[1]Raw_Data!$F:$F,0)),""))</f>
        <v/>
      </c>
      <c r="D1987" s="86" t="str">
        <f>IF($F1987="","",IFERROR(INDEX([1]Raw_Data!$D:$D,MATCH($F1987,[1]Raw_Data!$F:$F,0)),""))</f>
        <v/>
      </c>
      <c r="E1987" s="86" t="str">
        <f>IF($F1987="","",IFERROR(INDEX([1]Raw_Data!$E:$E,MATCH($F1987,[1]Raw_Data!$F:$F,0)),""))</f>
        <v/>
      </c>
      <c r="F1987" s="87"/>
      <c r="G1987" s="86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>IF($F1987="","",SUM(IF($CC1987="",$H1987,$CC1987),IF($CE1987="",$J1987,$CE1987),IF($CG1987="",$L1987,$CG1987),IF($CI1987="",$N1987,$CI1987),IF($CK1987="",$P1987,$CK1987),IF($CM1987="",$R1987,$CM1987),IF($CO1987="",$T1987,$CO1987),IF($CQ1987="",$V1987,$CQ1987),IF($CS1987="",$X1987,$CS1987),IF($CU1987="",$Z1987,$CU1987),IF($CW1987="",$AB1987,$CW1987),IF($CY1987="",$AD1987,$CY1987),IF($DA1987="",$AF1987,$DA1987),IF($DC1987="",$AH1987,$DC1987),IF($DE1987="",$AJ1987,$DE1987),IF($DG1987="",$AL1987,$DG1987),IF($DI1987="",$AN1987,$DI1987)))</f>
        <v/>
      </c>
      <c r="AT1987" s="86" t="str">
        <f t="shared" si="360"/>
        <v/>
      </c>
      <c r="AU1987" s="86" t="str">
        <f t="shared" si="361"/>
        <v/>
      </c>
      <c r="AV1987" s="86" t="str">
        <f t="shared" si="362"/>
        <v/>
      </c>
      <c r="AW1987" s="86" t="str">
        <f t="shared" si="363"/>
        <v/>
      </c>
      <c r="AX1987" s="86" t="str">
        <f t="shared" si="364"/>
        <v/>
      </c>
      <c r="AY1987" s="86" t="str">
        <f>IF(B1987="","",COUNTIFS($B$5:B1987,B1987,$AT$5:AT1987,AT1987))</f>
        <v/>
      </c>
      <c r="AZ1987" s="86" t="str">
        <f>IF(B1987="","",COUNTIFS($B$5:B1987,B1987,$AV$5:AV1987,AV1987))</f>
        <v/>
      </c>
      <c r="BA1987" s="86" t="str">
        <f t="shared" si="365"/>
        <v/>
      </c>
      <c r="BB1987" s="86" t="str">
        <f t="shared" si="366"/>
        <v/>
      </c>
      <c r="BC1987" s="86">
        <f t="shared" si="367"/>
        <v>0</v>
      </c>
      <c r="BD1987" s="40" t="str">
        <f t="shared" si="368"/>
        <v/>
      </c>
      <c r="BE1987" s="11" t="str">
        <f>IF($F1987="","","REV"&amp;COUNTIF($F$5:F1987,$F1987))</f>
        <v/>
      </c>
      <c r="BF1987" s="23"/>
      <c r="BG1987" s="23"/>
      <c r="BH1987" s="40" t="str">
        <f t="shared" si="369"/>
        <v/>
      </c>
      <c r="BI1987" s="40" t="str">
        <f t="shared" si="370"/>
        <v/>
      </c>
      <c r="BJ1987" s="88"/>
      <c r="BK1987" s="88"/>
      <c r="BL1987" s="88"/>
      <c r="BM1987" s="88"/>
      <c r="BN1987" s="88"/>
      <c r="BO1987" s="88"/>
      <c r="BP1987" s="88"/>
      <c r="BQ1987" s="88"/>
      <c r="BR1987" s="88"/>
      <c r="BS1987" s="88"/>
      <c r="BT1987" s="88"/>
      <c r="BU1987" s="88"/>
      <c r="BV1987" s="88"/>
      <c r="BW1987" s="88"/>
      <c r="BX1987" s="88"/>
      <c r="BY1987" s="88"/>
      <c r="BZ1987" s="88"/>
      <c r="CA1987" s="40" t="str">
        <f t="shared" si="371"/>
        <v/>
      </c>
      <c r="CC1987" s="87"/>
      <c r="CD1987" s="88"/>
      <c r="CE1987" s="87"/>
      <c r="CF1987" s="88"/>
      <c r="CG1987" s="87"/>
      <c r="CH1987" s="88"/>
      <c r="CI1987" s="87"/>
      <c r="CJ1987" s="88"/>
      <c r="CK1987" s="87"/>
      <c r="CL1987" s="88"/>
      <c r="CM1987" s="87"/>
      <c r="CN1987" s="88"/>
      <c r="CO1987" s="87"/>
      <c r="CP1987" s="88"/>
      <c r="CQ1987" s="87"/>
      <c r="CR1987" s="88"/>
      <c r="CS1987" s="87"/>
      <c r="CT1987" s="88"/>
      <c r="CU1987" s="87"/>
      <c r="CV1987" s="88"/>
      <c r="CW1987" s="87"/>
      <c r="CX1987" s="88"/>
      <c r="CY1987" s="87"/>
      <c r="CZ1987" s="88"/>
      <c r="DA1987" s="87"/>
      <c r="DB1987" s="88"/>
      <c r="DC1987" s="87"/>
      <c r="DD1987" s="88"/>
      <c r="DE1987" s="87"/>
      <c r="DF1987" s="88"/>
      <c r="DG1987" s="87"/>
      <c r="DH1987" s="88"/>
      <c r="DI1987" s="87"/>
      <c r="DJ1987" s="88"/>
      <c r="DK1987" s="23" t="str">
        <f>IF($F1987="","",IF(OR(AND($CC1987&lt;&gt;"",$CC1987&lt;&gt;$H1987),AND($CE1987&lt;&gt;"",$CE1987&lt;&gt;$J1987),AND($CG1987&lt;&gt;"",$CG1987&lt;&gt;$L1987),AND($CI1987&lt;&gt;"",$CI1987&lt;&gt;$N1987),AND($CK1987&lt;&gt;"",$CK1987&lt;&gt;$P1987),AND($CM1987&lt;&gt;"",$CM1987&lt;&gt;$R1987),AND($CO1987&lt;&gt;"",$CO1987&lt;&gt;$T1987),AND($CQ1987&lt;&gt;"",$CQ1987&lt;&gt;$V1987),AND($CS1987&lt;&gt;"",$CS1987&lt;&gt;$X1987),AND($CU1987&lt;&gt;"",$CU1987&lt;&gt;$Z1987),AND($CW1987&lt;&gt;"",$CW1987&lt;&gt;$AB1987),AND($CY1987&lt;&gt;"",$CY1987&lt;&gt;$AD1987),AND($DA1987&lt;&gt;"",$DA1987&lt;&gt;$AF1987),AND($DC1987&lt;&gt;"",$DC1987&lt;&gt;$AH1987),AND($DE1987&lt;&gt;"",$DE1987&lt;&gt;$AJ1987),AND($DG1987&lt;&gt;"",$DG1987&lt;&gt;$AL1987),AND($DI1987&lt;&gt;"",$DI1987&lt;&gt;$AN1987)),"Score changed",IF(OR(AND($CD1987&lt;&gt;"",$CD1987&lt;&gt;$I1987),AND($CF1987&lt;&gt;"",$CF1987&lt;&gt;$K1987),AND($CH1987&lt;&gt;"",$CH1987&lt;&gt;$M1987),AND($CJ1987&lt;&gt;"",$CJ1987&lt;&gt;$O1987),AND($CL1987&lt;&gt;"",$CL1987&lt;&gt;$Q1987),AND($CN1987&lt;&gt;"",$CN1987&lt;&gt;$S1987),AND($CP1987&lt;&gt;"",$CP1987&lt;&gt;$U1987),AND($CR1987&lt;&gt;"",$CR1987&lt;&gt;$W1987),AND($CT1987&lt;&gt;"",$CT1987&lt;&gt;$Y1987),AND($CV1987&lt;&gt;"",$CV1987&lt;&gt;$AA1987),AND($CX1987&lt;&gt;"",$CX1987&lt;&gt;$AC1987),AND($CZ1987&lt;&gt;"",$CZ1987&lt;&gt;$AE1987),AND($DB1987&lt;&gt;"",$DB1987&lt;&gt;$AG1987),AND($DD1987&lt;&gt;"",$DD1987&lt;&gt;$AI1987),AND($DF1987&lt;&gt;"",$DF1987&lt;&gt;$AK1987),AND($DH1987&lt;&gt;"",$DH1987&lt;&gt;$AM1987),AND($DJ1987&lt;&gt;"",$DJ1987&lt;&gt;$AO1987)),"Rewrite only","No change entered")))</f>
        <v/>
      </c>
    </row>
    <row r="1988" spans="1:115" ht="14.25" customHeight="1">
      <c r="A1988" s="86" t="str">
        <f>IF($F1988="","",IFERROR(INDEX([1]Raw_Data!$A:$A,MATCH($F1988,[1]Raw_Data!$F:$F,0)),""))</f>
        <v/>
      </c>
      <c r="B1988" s="86" t="str">
        <f>IF($F1988="","",IFERROR(INDEX([1]Raw_Data!$B:$B,MATCH($F1988,[1]Raw_Data!$F:$F,0)),""))</f>
        <v/>
      </c>
      <c r="C1988" s="86" t="str">
        <f>IF($F1988="","",IFERROR(INDEX([1]Raw_Data!$C:$C,MATCH($F1988,[1]Raw_Data!$F:$F,0)),""))</f>
        <v/>
      </c>
      <c r="D1988" s="86" t="str">
        <f>IF($F1988="","",IFERROR(INDEX([1]Raw_Data!$D:$D,MATCH($F1988,[1]Raw_Data!$F:$F,0)),""))</f>
        <v/>
      </c>
      <c r="E1988" s="86" t="str">
        <f>IF($F1988="","",IFERROR(INDEX([1]Raw_Data!$E:$E,MATCH($F1988,[1]Raw_Data!$F:$F,0)),""))</f>
        <v/>
      </c>
      <c r="F1988" s="87"/>
      <c r="G1988" s="86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>IF($F1988="","",SUM(IF($CC1988="",$H1988,$CC1988),IF($CE1988="",$J1988,$CE1988),IF($CG1988="",$L1988,$CG1988),IF($CI1988="",$N1988,$CI1988),IF($CK1988="",$P1988,$CK1988),IF($CM1988="",$R1988,$CM1988),IF($CO1988="",$T1988,$CO1988),IF($CQ1988="",$V1988,$CQ1988),IF($CS1988="",$X1988,$CS1988),IF($CU1988="",$Z1988,$CU1988),IF($CW1988="",$AB1988,$CW1988),IF($CY1988="",$AD1988,$CY1988),IF($DA1988="",$AF1988,$DA1988),IF($DC1988="",$AH1988,$DC1988),IF($DE1988="",$AJ1988,$DE1988),IF($DG1988="",$AL1988,$DG1988),IF($DI1988="",$AN1988,$DI1988)))</f>
        <v/>
      </c>
      <c r="AT1988" s="86" t="str">
        <f t="shared" si="360"/>
        <v/>
      </c>
      <c r="AU1988" s="86" t="str">
        <f t="shared" si="361"/>
        <v/>
      </c>
      <c r="AV1988" s="86" t="str">
        <f t="shared" si="362"/>
        <v/>
      </c>
      <c r="AW1988" s="86" t="str">
        <f t="shared" si="363"/>
        <v/>
      </c>
      <c r="AX1988" s="86" t="str">
        <f t="shared" si="364"/>
        <v/>
      </c>
      <c r="AY1988" s="86" t="str">
        <f>IF(B1988="","",COUNTIFS($B$5:B1988,B1988,$AT$5:AT1988,AT1988))</f>
        <v/>
      </c>
      <c r="AZ1988" s="86" t="str">
        <f>IF(B1988="","",COUNTIFS($B$5:B1988,B1988,$AV$5:AV1988,AV1988))</f>
        <v/>
      </c>
      <c r="BA1988" s="86" t="str">
        <f t="shared" si="365"/>
        <v/>
      </c>
      <c r="BB1988" s="86" t="str">
        <f t="shared" si="366"/>
        <v/>
      </c>
      <c r="BC1988" s="86">
        <f t="shared" si="367"/>
        <v>0</v>
      </c>
      <c r="BD1988" s="40" t="str">
        <f t="shared" si="368"/>
        <v/>
      </c>
      <c r="BE1988" s="11" t="str">
        <f>IF($F1988="","","REV"&amp;COUNTIF($F$5:F1988,$F1988))</f>
        <v/>
      </c>
      <c r="BF1988" s="23"/>
      <c r="BG1988" s="23"/>
      <c r="BH1988" s="40" t="str">
        <f t="shared" si="369"/>
        <v/>
      </c>
      <c r="BI1988" s="40" t="str">
        <f t="shared" si="370"/>
        <v/>
      </c>
      <c r="BJ1988" s="88"/>
      <c r="BK1988" s="88"/>
      <c r="BL1988" s="88"/>
      <c r="BM1988" s="88"/>
      <c r="BN1988" s="88"/>
      <c r="BO1988" s="88"/>
      <c r="BP1988" s="88"/>
      <c r="BQ1988" s="88"/>
      <c r="BR1988" s="88"/>
      <c r="BS1988" s="88"/>
      <c r="BT1988" s="88"/>
      <c r="BU1988" s="88"/>
      <c r="BV1988" s="88"/>
      <c r="BW1988" s="88"/>
      <c r="BX1988" s="88"/>
      <c r="BY1988" s="88"/>
      <c r="BZ1988" s="88"/>
      <c r="CA1988" s="40" t="str">
        <f t="shared" si="371"/>
        <v/>
      </c>
      <c r="CC1988" s="87"/>
      <c r="CD1988" s="88"/>
      <c r="CE1988" s="87"/>
      <c r="CF1988" s="88"/>
      <c r="CG1988" s="87"/>
      <c r="CH1988" s="88"/>
      <c r="CI1988" s="87"/>
      <c r="CJ1988" s="88"/>
      <c r="CK1988" s="87"/>
      <c r="CL1988" s="88"/>
      <c r="CM1988" s="87"/>
      <c r="CN1988" s="88"/>
      <c r="CO1988" s="87"/>
      <c r="CP1988" s="88"/>
      <c r="CQ1988" s="87"/>
      <c r="CR1988" s="88"/>
      <c r="CS1988" s="87"/>
      <c r="CT1988" s="88"/>
      <c r="CU1988" s="87"/>
      <c r="CV1988" s="88"/>
      <c r="CW1988" s="87"/>
      <c r="CX1988" s="88"/>
      <c r="CY1988" s="87"/>
      <c r="CZ1988" s="88"/>
      <c r="DA1988" s="87"/>
      <c r="DB1988" s="88"/>
      <c r="DC1988" s="87"/>
      <c r="DD1988" s="88"/>
      <c r="DE1988" s="87"/>
      <c r="DF1988" s="88"/>
      <c r="DG1988" s="87"/>
      <c r="DH1988" s="88"/>
      <c r="DI1988" s="87"/>
      <c r="DJ1988" s="88"/>
      <c r="DK1988" s="23" t="str">
        <f>IF($F1988="","",IF(OR(AND($CC1988&lt;&gt;"",$CC1988&lt;&gt;$H1988),AND($CE1988&lt;&gt;"",$CE1988&lt;&gt;$J1988),AND($CG1988&lt;&gt;"",$CG1988&lt;&gt;$L1988),AND($CI1988&lt;&gt;"",$CI1988&lt;&gt;$N1988),AND($CK1988&lt;&gt;"",$CK1988&lt;&gt;$P1988),AND($CM1988&lt;&gt;"",$CM1988&lt;&gt;$R1988),AND($CO1988&lt;&gt;"",$CO1988&lt;&gt;$T1988),AND($CQ1988&lt;&gt;"",$CQ1988&lt;&gt;$V1988),AND($CS1988&lt;&gt;"",$CS1988&lt;&gt;$X1988),AND($CU1988&lt;&gt;"",$CU1988&lt;&gt;$Z1988),AND($CW1988&lt;&gt;"",$CW1988&lt;&gt;$AB1988),AND($CY1988&lt;&gt;"",$CY1988&lt;&gt;$AD1988),AND($DA1988&lt;&gt;"",$DA1988&lt;&gt;$AF1988),AND($DC1988&lt;&gt;"",$DC1988&lt;&gt;$AH1988),AND($DE1988&lt;&gt;"",$DE1988&lt;&gt;$AJ1988),AND($DG1988&lt;&gt;"",$DG1988&lt;&gt;$AL1988),AND($DI1988&lt;&gt;"",$DI1988&lt;&gt;$AN1988)),"Score changed",IF(OR(AND($CD1988&lt;&gt;"",$CD1988&lt;&gt;$I1988),AND($CF1988&lt;&gt;"",$CF1988&lt;&gt;$K1988),AND($CH1988&lt;&gt;"",$CH1988&lt;&gt;$M1988),AND($CJ1988&lt;&gt;"",$CJ1988&lt;&gt;$O1988),AND($CL1988&lt;&gt;"",$CL1988&lt;&gt;$Q1988),AND($CN1988&lt;&gt;"",$CN1988&lt;&gt;$S1988),AND($CP1988&lt;&gt;"",$CP1988&lt;&gt;$U1988),AND($CR1988&lt;&gt;"",$CR1988&lt;&gt;$W1988),AND($CT1988&lt;&gt;"",$CT1988&lt;&gt;$Y1988),AND($CV1988&lt;&gt;"",$CV1988&lt;&gt;$AA1988),AND($CX1988&lt;&gt;"",$CX1988&lt;&gt;$AC1988),AND($CZ1988&lt;&gt;"",$CZ1988&lt;&gt;$AE1988),AND($DB1988&lt;&gt;"",$DB1988&lt;&gt;$AG1988),AND($DD1988&lt;&gt;"",$DD1988&lt;&gt;$AI1988),AND($DF1988&lt;&gt;"",$DF1988&lt;&gt;$AK1988),AND($DH1988&lt;&gt;"",$DH1988&lt;&gt;$AM1988),AND($DJ1988&lt;&gt;"",$DJ1988&lt;&gt;$AO1988)),"Rewrite only","No change entered")))</f>
        <v/>
      </c>
    </row>
    <row r="1989" spans="1:115" ht="14.25" customHeight="1">
      <c r="A1989" s="86" t="str">
        <f>IF($F1989="","",IFERROR(INDEX([1]Raw_Data!$A:$A,MATCH($F1989,[1]Raw_Data!$F:$F,0)),""))</f>
        <v/>
      </c>
      <c r="B1989" s="86" t="str">
        <f>IF($F1989="","",IFERROR(INDEX([1]Raw_Data!$B:$B,MATCH($F1989,[1]Raw_Data!$F:$F,0)),""))</f>
        <v/>
      </c>
      <c r="C1989" s="86" t="str">
        <f>IF($F1989="","",IFERROR(INDEX([1]Raw_Data!$C:$C,MATCH($F1989,[1]Raw_Data!$F:$F,0)),""))</f>
        <v/>
      </c>
      <c r="D1989" s="86" t="str">
        <f>IF($F1989="","",IFERROR(INDEX([1]Raw_Data!$D:$D,MATCH($F1989,[1]Raw_Data!$F:$F,0)),""))</f>
        <v/>
      </c>
      <c r="E1989" s="86" t="str">
        <f>IF($F1989="","",IFERROR(INDEX([1]Raw_Data!$E:$E,MATCH($F1989,[1]Raw_Data!$F:$F,0)),""))</f>
        <v/>
      </c>
      <c r="F1989" s="87"/>
      <c r="G1989" s="86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86" t="str">
        <f t="shared" ref="AT1989:AT2004" si="372">IF(C1989="","",DATE(YEAR(C1989),MONTH(C1989),1))</f>
        <v/>
      </c>
      <c r="AU1989" s="86" t="str">
        <f t="shared" ref="AU1989:AU2004" si="373">IF(AT1989="","",TEXT(AT1989,"mmmm yyyy"))</f>
        <v/>
      </c>
      <c r="AV1989" s="86" t="str">
        <f t="shared" ref="AV1989:AV2004" si="374">IF(C1989="","",C1989-WEEKDAY(C1989,2)+1)</f>
        <v/>
      </c>
      <c r="AW1989" s="86" t="str">
        <f t="shared" ref="AW1989:AW2004" si="375">IF(AV1989="","",AV1989+6)</f>
        <v/>
      </c>
      <c r="AX1989" s="86" t="str">
        <f t="shared" ref="AX1989:AX2004" si="376">IF(AV1989="","",TEXT(AV1989,"dd/mm/yyyy")&amp;" - "&amp;TEXT(AW1989,"dd/mm/yyyy"))</f>
        <v/>
      </c>
      <c r="AY1989" s="86" t="str">
        <f>IF(B1989="","",COUNTIFS($B$5:B1989,B1989,$AT$5:AT1989,AT1989))</f>
        <v/>
      </c>
      <c r="AZ1989" s="86" t="str">
        <f>IF(B1989="","",COUNTIFS($B$5:B1989,B1989,$AV$5:AV1989,AV1989))</f>
        <v/>
      </c>
      <c r="BA1989" s="86" t="str">
        <f t="shared" ref="BA1989:BA2004" si="377">IF(B1989="","",TEXT(AY1989,"00")&amp;"|"&amp;B1989&amp;"|"&amp;TEXT(AT1989,"yyyymmdd"))</f>
        <v/>
      </c>
      <c r="BB1989" s="86" t="str">
        <f t="shared" ref="BB1989:BB2004" si="378">IF(B1989="","",TEXT(AZ1989,"00")&amp;"|"&amp;B1989&amp;"|"&amp;TEXT(AV1989,"yyyymmdd"))</f>
        <v/>
      </c>
      <c r="BC1989" s="86">
        <f t="shared" ref="BC1989:BC2004" si="379">IF(OR(AP1989="YES",AP1989="Yes",AP1989="Y",AP1989=1),1,0)</f>
        <v>0</v>
      </c>
      <c r="BD1989" s="40" t="str">
        <f t="shared" ref="BD1989:BD2004" si="380">IF($F1989="","",IF(OR($BF1989="Completed",$BF1989="Rejected",$BF1989="Approved",$BF1989="Revised",$BF1989="No Change",$BG1989="Revised",$BG1989="No Change",$BG1989="Approved",$BG1989="Rejected"),"Revised","Appeal"))</f>
        <v/>
      </c>
      <c r="BE1989" s="11" t="str">
        <f>IF($F1989="","","REV"&amp;COUNTIF($F$5:F1989,$F1989))</f>
        <v/>
      </c>
      <c r="BF1989" s="23"/>
      <c r="BG1989" s="23"/>
      <c r="BH1989" s="40" t="str">
        <f t="shared" ref="BH1989:BH2004" si="381">IF($F1989="","",$F1989&amp;"-ORI")</f>
        <v/>
      </c>
      <c r="BI1989" s="40" t="str">
        <f t="shared" ref="BI1989:BI2004" si="382">IF(OR($F1989="",$BE1989=""),"",$F1989&amp;"-"&amp;$BE1989)</f>
        <v/>
      </c>
      <c r="BJ1989" s="88"/>
      <c r="BK1989" s="88"/>
      <c r="BL1989" s="88"/>
      <c r="BM1989" s="88"/>
      <c r="BN1989" s="88"/>
      <c r="BO1989" s="88"/>
      <c r="BP1989" s="88"/>
      <c r="BQ1989" s="88"/>
      <c r="BR1989" s="88"/>
      <c r="BS1989" s="88"/>
      <c r="BT1989" s="88"/>
      <c r="BU1989" s="88"/>
      <c r="BV1989" s="88"/>
      <c r="BW1989" s="88"/>
      <c r="BX1989" s="88"/>
      <c r="BY1989" s="88"/>
      <c r="BZ1989" s="88"/>
      <c r="CA1989" s="40" t="str">
        <f t="shared" ref="CA1989:CA2004" si="383">IF(OR($F1989="",$BE1989=""),"",$F1989&amp;"|"&amp;$BE1989)</f>
        <v/>
      </c>
      <c r="CC1989" s="87"/>
      <c r="CD1989" s="88"/>
      <c r="CE1989" s="87"/>
      <c r="CF1989" s="88"/>
      <c r="CG1989" s="87"/>
      <c r="CH1989" s="88"/>
      <c r="CI1989" s="87"/>
      <c r="CJ1989" s="88"/>
      <c r="CK1989" s="87"/>
      <c r="CL1989" s="88"/>
      <c r="CM1989" s="87"/>
      <c r="CN1989" s="88"/>
      <c r="CO1989" s="87"/>
      <c r="CP1989" s="88"/>
      <c r="CQ1989" s="87"/>
      <c r="CR1989" s="88"/>
      <c r="CS1989" s="87"/>
      <c r="CT1989" s="88"/>
      <c r="CU1989" s="87"/>
      <c r="CV1989" s="88"/>
      <c r="CW1989" s="87"/>
      <c r="CX1989" s="88"/>
      <c r="CY1989" s="87"/>
      <c r="CZ1989" s="88"/>
      <c r="DA1989" s="87"/>
      <c r="DB1989" s="88"/>
      <c r="DC1989" s="87"/>
      <c r="DD1989" s="88"/>
      <c r="DE1989" s="87"/>
      <c r="DF1989" s="88"/>
      <c r="DG1989" s="87"/>
      <c r="DH1989" s="88"/>
      <c r="DI1989" s="87"/>
      <c r="DJ1989" s="88"/>
      <c r="DK1989" s="23" t="str">
        <f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86" t="str">
        <f>IF($F1990="","",IFERROR(INDEX([1]Raw_Data!$A:$A,MATCH($F1990,[1]Raw_Data!$F:$F,0)),""))</f>
        <v/>
      </c>
      <c r="B1990" s="86" t="str">
        <f>IF($F1990="","",IFERROR(INDEX([1]Raw_Data!$B:$B,MATCH($F1990,[1]Raw_Data!$F:$F,0)),""))</f>
        <v/>
      </c>
      <c r="C1990" s="86" t="str">
        <f>IF($F1990="","",IFERROR(INDEX([1]Raw_Data!$C:$C,MATCH($F1990,[1]Raw_Data!$F:$F,0)),""))</f>
        <v/>
      </c>
      <c r="D1990" s="86" t="str">
        <f>IF($F1990="","",IFERROR(INDEX([1]Raw_Data!$D:$D,MATCH($F1990,[1]Raw_Data!$F:$F,0)),""))</f>
        <v/>
      </c>
      <c r="E1990" s="86" t="str">
        <f>IF($F1990="","",IFERROR(INDEX([1]Raw_Data!$E:$E,MATCH($F1990,[1]Raw_Data!$F:$F,0)),""))</f>
        <v/>
      </c>
      <c r="F1990" s="87"/>
      <c r="G1990" s="86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>IF($F1990="","",SUM(IF($CC1990="",$H1990,$CC1990),IF($CE1990="",$J1990,$CE1990),IF($CG1990="",$L1990,$CG1990),IF($CI1990="",$N1990,$CI1990),IF($CK1990="",$P1990,$CK1990),IF($CM1990="",$R1990,$CM1990),IF($CO1990="",$T1990,$CO1990),IF($CQ1990="",$V1990,$CQ1990),IF($CS1990="",$X1990,$CS1990),IF($CU1990="",$Z1990,$CU1990),IF($CW1990="",$AB1990,$CW1990),IF($CY1990="",$AD1990,$CY1990),IF($DA1990="",$AF1990,$DA1990),IF($DC1990="",$AH1990,$DC1990),IF($DE1990="",$AJ1990,$DE1990),IF($DG1990="",$AL1990,$DG1990),IF($DI1990="",$AN1990,$DI1990)))</f>
        <v/>
      </c>
      <c r="AT1990" s="86" t="str">
        <f t="shared" si="372"/>
        <v/>
      </c>
      <c r="AU1990" s="86" t="str">
        <f t="shared" si="373"/>
        <v/>
      </c>
      <c r="AV1990" s="86" t="str">
        <f t="shared" si="374"/>
        <v/>
      </c>
      <c r="AW1990" s="86" t="str">
        <f t="shared" si="375"/>
        <v/>
      </c>
      <c r="AX1990" s="86" t="str">
        <f t="shared" si="376"/>
        <v/>
      </c>
      <c r="AY1990" s="86" t="str">
        <f>IF(B1990="","",COUNTIFS($B$5:B1990,B1990,$AT$5:AT1990,AT1990))</f>
        <v/>
      </c>
      <c r="AZ1990" s="86" t="str">
        <f>IF(B1990="","",COUNTIFS($B$5:B1990,B1990,$AV$5:AV1990,AV1990))</f>
        <v/>
      </c>
      <c r="BA1990" s="86" t="str">
        <f t="shared" si="377"/>
        <v/>
      </c>
      <c r="BB1990" s="86" t="str">
        <f t="shared" si="378"/>
        <v/>
      </c>
      <c r="BC1990" s="86">
        <f t="shared" si="379"/>
        <v>0</v>
      </c>
      <c r="BD1990" s="40" t="str">
        <f t="shared" si="380"/>
        <v/>
      </c>
      <c r="BE1990" s="11" t="str">
        <f>IF($F1990="","","REV"&amp;COUNTIF($F$5:F1990,$F1990))</f>
        <v/>
      </c>
      <c r="BF1990" s="23"/>
      <c r="BG1990" s="23"/>
      <c r="BH1990" s="40" t="str">
        <f t="shared" si="381"/>
        <v/>
      </c>
      <c r="BI1990" s="40" t="str">
        <f t="shared" si="382"/>
        <v/>
      </c>
      <c r="BJ1990" s="88"/>
      <c r="BK1990" s="88"/>
      <c r="BL1990" s="88"/>
      <c r="BM1990" s="88"/>
      <c r="BN1990" s="88"/>
      <c r="BO1990" s="88"/>
      <c r="BP1990" s="88"/>
      <c r="BQ1990" s="88"/>
      <c r="BR1990" s="88"/>
      <c r="BS1990" s="88"/>
      <c r="BT1990" s="88"/>
      <c r="BU1990" s="88"/>
      <c r="BV1990" s="88"/>
      <c r="BW1990" s="88"/>
      <c r="BX1990" s="88"/>
      <c r="BY1990" s="88"/>
      <c r="BZ1990" s="88"/>
      <c r="CA1990" s="40" t="str">
        <f t="shared" si="383"/>
        <v/>
      </c>
      <c r="CC1990" s="87"/>
      <c r="CD1990" s="88"/>
      <c r="CE1990" s="87"/>
      <c r="CF1990" s="88"/>
      <c r="CG1990" s="87"/>
      <c r="CH1990" s="88"/>
      <c r="CI1990" s="87"/>
      <c r="CJ1990" s="88"/>
      <c r="CK1990" s="87"/>
      <c r="CL1990" s="88"/>
      <c r="CM1990" s="87"/>
      <c r="CN1990" s="88"/>
      <c r="CO1990" s="87"/>
      <c r="CP1990" s="88"/>
      <c r="CQ1990" s="87"/>
      <c r="CR1990" s="88"/>
      <c r="CS1990" s="87"/>
      <c r="CT1990" s="88"/>
      <c r="CU1990" s="87"/>
      <c r="CV1990" s="88"/>
      <c r="CW1990" s="87"/>
      <c r="CX1990" s="88"/>
      <c r="CY1990" s="87"/>
      <c r="CZ1990" s="88"/>
      <c r="DA1990" s="87"/>
      <c r="DB1990" s="88"/>
      <c r="DC1990" s="87"/>
      <c r="DD1990" s="88"/>
      <c r="DE1990" s="87"/>
      <c r="DF1990" s="88"/>
      <c r="DG1990" s="87"/>
      <c r="DH1990" s="88"/>
      <c r="DI1990" s="87"/>
      <c r="DJ1990" s="88"/>
      <c r="DK1990" s="23" t="str">
        <f>IF($F1990="","",IF(OR(AND($CC1990&lt;&gt;"",$CC1990&lt;&gt;$H1990),AND($CE1990&lt;&gt;"",$CE1990&lt;&gt;$J1990),AND($CG1990&lt;&gt;"",$CG1990&lt;&gt;$L1990),AND($CI1990&lt;&gt;"",$CI1990&lt;&gt;$N1990),AND($CK1990&lt;&gt;"",$CK1990&lt;&gt;$P1990),AND($CM1990&lt;&gt;"",$CM1990&lt;&gt;$R1990),AND($CO1990&lt;&gt;"",$CO1990&lt;&gt;$T1990),AND($CQ1990&lt;&gt;"",$CQ1990&lt;&gt;$V1990),AND($CS1990&lt;&gt;"",$CS1990&lt;&gt;$X1990),AND($CU1990&lt;&gt;"",$CU1990&lt;&gt;$Z1990),AND($CW1990&lt;&gt;"",$CW1990&lt;&gt;$AB1990),AND($CY1990&lt;&gt;"",$CY1990&lt;&gt;$AD1990),AND($DA1990&lt;&gt;"",$DA1990&lt;&gt;$AF1990),AND($DC1990&lt;&gt;"",$DC1990&lt;&gt;$AH1990),AND($DE1990&lt;&gt;"",$DE1990&lt;&gt;$AJ1990),AND($DG1990&lt;&gt;"",$DG1990&lt;&gt;$AL1990),AND($DI1990&lt;&gt;"",$DI1990&lt;&gt;$AN1990)),"Score changed",IF(OR(AND($CD1990&lt;&gt;"",$CD1990&lt;&gt;$I1990),AND($CF1990&lt;&gt;"",$CF1990&lt;&gt;$K1990),AND($CH1990&lt;&gt;"",$CH1990&lt;&gt;$M1990),AND($CJ1990&lt;&gt;"",$CJ1990&lt;&gt;$O1990),AND($CL1990&lt;&gt;"",$CL1990&lt;&gt;$Q1990),AND($CN1990&lt;&gt;"",$CN1990&lt;&gt;$S1990),AND($CP1990&lt;&gt;"",$CP1990&lt;&gt;$U1990),AND($CR1990&lt;&gt;"",$CR1990&lt;&gt;$W1990),AND($CT1990&lt;&gt;"",$CT1990&lt;&gt;$Y1990),AND($CV1990&lt;&gt;"",$CV1990&lt;&gt;$AA1990),AND($CX1990&lt;&gt;"",$CX1990&lt;&gt;$AC1990),AND($CZ1990&lt;&gt;"",$CZ1990&lt;&gt;$AE1990),AND($DB1990&lt;&gt;"",$DB1990&lt;&gt;$AG1990),AND($DD1990&lt;&gt;"",$DD1990&lt;&gt;$AI1990),AND($DF1990&lt;&gt;"",$DF1990&lt;&gt;$AK1990),AND($DH1990&lt;&gt;"",$DH1990&lt;&gt;$AM1990),AND($DJ1990&lt;&gt;"",$DJ1990&lt;&gt;$AO1990)),"Rewrite only","No change entered")))</f>
        <v/>
      </c>
    </row>
    <row r="1991" spans="1:115" ht="14.25" customHeight="1">
      <c r="A1991" s="86" t="str">
        <f>IF($F1991="","",IFERROR(INDEX([1]Raw_Data!$A:$A,MATCH($F1991,[1]Raw_Data!$F:$F,0)),""))</f>
        <v/>
      </c>
      <c r="B1991" s="86" t="str">
        <f>IF($F1991="","",IFERROR(INDEX([1]Raw_Data!$B:$B,MATCH($F1991,[1]Raw_Data!$F:$F,0)),""))</f>
        <v/>
      </c>
      <c r="C1991" s="86" t="str">
        <f>IF($F1991="","",IFERROR(INDEX([1]Raw_Data!$C:$C,MATCH($F1991,[1]Raw_Data!$F:$F,0)),""))</f>
        <v/>
      </c>
      <c r="D1991" s="86" t="str">
        <f>IF($F1991="","",IFERROR(INDEX([1]Raw_Data!$D:$D,MATCH($F1991,[1]Raw_Data!$F:$F,0)),""))</f>
        <v/>
      </c>
      <c r="E1991" s="86" t="str">
        <f>IF($F1991="","",IFERROR(INDEX([1]Raw_Data!$E:$E,MATCH($F1991,[1]Raw_Data!$F:$F,0)),""))</f>
        <v/>
      </c>
      <c r="F1991" s="87"/>
      <c r="G1991" s="86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>IF($F1991="","",SUM(IF($CC1991="",$H1991,$CC1991),IF($CE1991="",$J1991,$CE1991),IF($CG1991="",$L1991,$CG1991),IF($CI1991="",$N1991,$CI1991),IF($CK1991="",$P1991,$CK1991),IF($CM1991="",$R1991,$CM1991),IF($CO1991="",$T1991,$CO1991),IF($CQ1991="",$V1991,$CQ1991),IF($CS1991="",$X1991,$CS1991),IF($CU1991="",$Z1991,$CU1991),IF($CW1991="",$AB1991,$CW1991),IF($CY1991="",$AD1991,$CY1991),IF($DA1991="",$AF1991,$DA1991),IF($DC1991="",$AH1991,$DC1991),IF($DE1991="",$AJ1991,$DE1991),IF($DG1991="",$AL1991,$DG1991),IF($DI1991="",$AN1991,$DI1991)))</f>
        <v/>
      </c>
      <c r="AT1991" s="86" t="str">
        <f t="shared" si="372"/>
        <v/>
      </c>
      <c r="AU1991" s="86" t="str">
        <f t="shared" si="373"/>
        <v/>
      </c>
      <c r="AV1991" s="86" t="str">
        <f t="shared" si="374"/>
        <v/>
      </c>
      <c r="AW1991" s="86" t="str">
        <f t="shared" si="375"/>
        <v/>
      </c>
      <c r="AX1991" s="86" t="str">
        <f t="shared" si="376"/>
        <v/>
      </c>
      <c r="AY1991" s="86" t="str">
        <f>IF(B1991="","",COUNTIFS($B$5:B1991,B1991,$AT$5:AT1991,AT1991))</f>
        <v/>
      </c>
      <c r="AZ1991" s="86" t="str">
        <f>IF(B1991="","",COUNTIFS($B$5:B1991,B1991,$AV$5:AV1991,AV1991))</f>
        <v/>
      </c>
      <c r="BA1991" s="86" t="str">
        <f t="shared" si="377"/>
        <v/>
      </c>
      <c r="BB1991" s="86" t="str">
        <f t="shared" si="378"/>
        <v/>
      </c>
      <c r="BC1991" s="86">
        <f t="shared" si="379"/>
        <v>0</v>
      </c>
      <c r="BD1991" s="40" t="str">
        <f t="shared" si="380"/>
        <v/>
      </c>
      <c r="BE1991" s="11" t="str">
        <f>IF($F1991="","","REV"&amp;COUNTIF($F$5:F1991,$F1991))</f>
        <v/>
      </c>
      <c r="BF1991" s="23"/>
      <c r="BG1991" s="23"/>
      <c r="BH1991" s="40" t="str">
        <f t="shared" si="381"/>
        <v/>
      </c>
      <c r="BI1991" s="40" t="str">
        <f t="shared" si="382"/>
        <v/>
      </c>
      <c r="BJ1991" s="88"/>
      <c r="BK1991" s="88"/>
      <c r="BL1991" s="88"/>
      <c r="BM1991" s="88"/>
      <c r="BN1991" s="88"/>
      <c r="BO1991" s="88"/>
      <c r="BP1991" s="88"/>
      <c r="BQ1991" s="88"/>
      <c r="BR1991" s="88"/>
      <c r="BS1991" s="88"/>
      <c r="BT1991" s="88"/>
      <c r="BU1991" s="88"/>
      <c r="BV1991" s="88"/>
      <c r="BW1991" s="88"/>
      <c r="BX1991" s="88"/>
      <c r="BY1991" s="88"/>
      <c r="BZ1991" s="88"/>
      <c r="CA1991" s="40" t="str">
        <f t="shared" si="383"/>
        <v/>
      </c>
      <c r="CC1991" s="87"/>
      <c r="CD1991" s="88"/>
      <c r="CE1991" s="87"/>
      <c r="CF1991" s="88"/>
      <c r="CG1991" s="87"/>
      <c r="CH1991" s="88"/>
      <c r="CI1991" s="87"/>
      <c r="CJ1991" s="88"/>
      <c r="CK1991" s="87"/>
      <c r="CL1991" s="88"/>
      <c r="CM1991" s="87"/>
      <c r="CN1991" s="88"/>
      <c r="CO1991" s="87"/>
      <c r="CP1991" s="88"/>
      <c r="CQ1991" s="87"/>
      <c r="CR1991" s="88"/>
      <c r="CS1991" s="87"/>
      <c r="CT1991" s="88"/>
      <c r="CU1991" s="87"/>
      <c r="CV1991" s="88"/>
      <c r="CW1991" s="87"/>
      <c r="CX1991" s="88"/>
      <c r="CY1991" s="87"/>
      <c r="CZ1991" s="88"/>
      <c r="DA1991" s="87"/>
      <c r="DB1991" s="88"/>
      <c r="DC1991" s="87"/>
      <c r="DD1991" s="88"/>
      <c r="DE1991" s="87"/>
      <c r="DF1991" s="88"/>
      <c r="DG1991" s="87"/>
      <c r="DH1991" s="88"/>
      <c r="DI1991" s="87"/>
      <c r="DJ1991" s="88"/>
      <c r="DK1991" s="23" t="str">
        <f>IF($F1991="","",IF(OR(AND($CC1991&lt;&gt;"",$CC1991&lt;&gt;$H1991),AND($CE1991&lt;&gt;"",$CE1991&lt;&gt;$J1991),AND($CG1991&lt;&gt;"",$CG1991&lt;&gt;$L1991),AND($CI1991&lt;&gt;"",$CI1991&lt;&gt;$N1991),AND($CK1991&lt;&gt;"",$CK1991&lt;&gt;$P1991),AND($CM1991&lt;&gt;"",$CM1991&lt;&gt;$R1991),AND($CO1991&lt;&gt;"",$CO1991&lt;&gt;$T1991),AND($CQ1991&lt;&gt;"",$CQ1991&lt;&gt;$V1991),AND($CS1991&lt;&gt;"",$CS1991&lt;&gt;$X1991),AND($CU1991&lt;&gt;"",$CU1991&lt;&gt;$Z1991),AND($CW1991&lt;&gt;"",$CW1991&lt;&gt;$AB1991),AND($CY1991&lt;&gt;"",$CY1991&lt;&gt;$AD1991),AND($DA1991&lt;&gt;"",$DA1991&lt;&gt;$AF1991),AND($DC1991&lt;&gt;"",$DC1991&lt;&gt;$AH1991),AND($DE1991&lt;&gt;"",$DE1991&lt;&gt;$AJ1991),AND($DG1991&lt;&gt;"",$DG1991&lt;&gt;$AL1991),AND($DI1991&lt;&gt;"",$DI1991&lt;&gt;$AN1991)),"Score changed",IF(OR(AND($CD1991&lt;&gt;"",$CD1991&lt;&gt;$I1991),AND($CF1991&lt;&gt;"",$CF1991&lt;&gt;$K1991),AND($CH1991&lt;&gt;"",$CH1991&lt;&gt;$M1991),AND($CJ1991&lt;&gt;"",$CJ1991&lt;&gt;$O1991),AND($CL1991&lt;&gt;"",$CL1991&lt;&gt;$Q1991),AND($CN1991&lt;&gt;"",$CN1991&lt;&gt;$S1991),AND($CP1991&lt;&gt;"",$CP1991&lt;&gt;$U1991),AND($CR1991&lt;&gt;"",$CR1991&lt;&gt;$W1991),AND($CT1991&lt;&gt;"",$CT1991&lt;&gt;$Y1991),AND($CV1991&lt;&gt;"",$CV1991&lt;&gt;$AA1991),AND($CX1991&lt;&gt;"",$CX1991&lt;&gt;$AC1991),AND($CZ1991&lt;&gt;"",$CZ1991&lt;&gt;$AE1991),AND($DB1991&lt;&gt;"",$DB1991&lt;&gt;$AG1991),AND($DD1991&lt;&gt;"",$DD1991&lt;&gt;$AI1991),AND($DF1991&lt;&gt;"",$DF1991&lt;&gt;$AK1991),AND($DH1991&lt;&gt;"",$DH1991&lt;&gt;$AM1991),AND($DJ1991&lt;&gt;"",$DJ1991&lt;&gt;$AO1991)),"Rewrite only","No change entered")))</f>
        <v/>
      </c>
    </row>
    <row r="1992" spans="1:115" ht="14.25" customHeight="1">
      <c r="A1992" s="86" t="str">
        <f>IF($F1992="","",IFERROR(INDEX([1]Raw_Data!$A:$A,MATCH($F1992,[1]Raw_Data!$F:$F,0)),""))</f>
        <v/>
      </c>
      <c r="B1992" s="86" t="str">
        <f>IF($F1992="","",IFERROR(INDEX([1]Raw_Data!$B:$B,MATCH($F1992,[1]Raw_Data!$F:$F,0)),""))</f>
        <v/>
      </c>
      <c r="C1992" s="86" t="str">
        <f>IF($F1992="","",IFERROR(INDEX([1]Raw_Data!$C:$C,MATCH($F1992,[1]Raw_Data!$F:$F,0)),""))</f>
        <v/>
      </c>
      <c r="D1992" s="86" t="str">
        <f>IF($F1992="","",IFERROR(INDEX([1]Raw_Data!$D:$D,MATCH($F1992,[1]Raw_Data!$F:$F,0)),""))</f>
        <v/>
      </c>
      <c r="E1992" s="86" t="str">
        <f>IF($F1992="","",IFERROR(INDEX([1]Raw_Data!$E:$E,MATCH($F1992,[1]Raw_Data!$F:$F,0)),""))</f>
        <v/>
      </c>
      <c r="F1992" s="87"/>
      <c r="G1992" s="86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>IF($F1992="","",SUM(IF($CC1992="",$H1992,$CC1992),IF($CE1992="",$J1992,$CE1992),IF($CG1992="",$L1992,$CG1992),IF($CI1992="",$N1992,$CI1992),IF($CK1992="",$P1992,$CK1992),IF($CM1992="",$R1992,$CM1992),IF($CO1992="",$T1992,$CO1992),IF($CQ1992="",$V1992,$CQ1992),IF($CS1992="",$X1992,$CS1992),IF($CU1992="",$Z1992,$CU1992),IF($CW1992="",$AB1992,$CW1992),IF($CY1992="",$AD1992,$CY1992),IF($DA1992="",$AF1992,$DA1992),IF($DC1992="",$AH1992,$DC1992),IF($DE1992="",$AJ1992,$DE1992),IF($DG1992="",$AL1992,$DG1992),IF($DI1992="",$AN1992,$DI1992)))</f>
        <v/>
      </c>
      <c r="AT1992" s="86" t="str">
        <f t="shared" si="372"/>
        <v/>
      </c>
      <c r="AU1992" s="86" t="str">
        <f t="shared" si="373"/>
        <v/>
      </c>
      <c r="AV1992" s="86" t="str">
        <f t="shared" si="374"/>
        <v/>
      </c>
      <c r="AW1992" s="86" t="str">
        <f t="shared" si="375"/>
        <v/>
      </c>
      <c r="AX1992" s="86" t="str">
        <f t="shared" si="376"/>
        <v/>
      </c>
      <c r="AY1992" s="86" t="str">
        <f>IF(B1992="","",COUNTIFS($B$5:B1992,B1992,$AT$5:AT1992,AT1992))</f>
        <v/>
      </c>
      <c r="AZ1992" s="86" t="str">
        <f>IF(B1992="","",COUNTIFS($B$5:B1992,B1992,$AV$5:AV1992,AV1992))</f>
        <v/>
      </c>
      <c r="BA1992" s="86" t="str">
        <f t="shared" si="377"/>
        <v/>
      </c>
      <c r="BB1992" s="86" t="str">
        <f t="shared" si="378"/>
        <v/>
      </c>
      <c r="BC1992" s="86">
        <f t="shared" si="379"/>
        <v>0</v>
      </c>
      <c r="BD1992" s="40" t="str">
        <f t="shared" si="380"/>
        <v/>
      </c>
      <c r="BE1992" s="11" t="str">
        <f>IF($F1992="","","REV"&amp;COUNTIF($F$5:F1992,$F1992))</f>
        <v/>
      </c>
      <c r="BF1992" s="23"/>
      <c r="BG1992" s="23"/>
      <c r="BH1992" s="40" t="str">
        <f t="shared" si="381"/>
        <v/>
      </c>
      <c r="BI1992" s="40" t="str">
        <f t="shared" si="382"/>
        <v/>
      </c>
      <c r="BJ1992" s="88"/>
      <c r="BK1992" s="88"/>
      <c r="BL1992" s="88"/>
      <c r="BM1992" s="88"/>
      <c r="BN1992" s="88"/>
      <c r="BO1992" s="88"/>
      <c r="BP1992" s="88"/>
      <c r="BQ1992" s="88"/>
      <c r="BR1992" s="88"/>
      <c r="BS1992" s="88"/>
      <c r="BT1992" s="88"/>
      <c r="BU1992" s="88"/>
      <c r="BV1992" s="88"/>
      <c r="BW1992" s="88"/>
      <c r="BX1992" s="88"/>
      <c r="BY1992" s="88"/>
      <c r="BZ1992" s="88"/>
      <c r="CA1992" s="40" t="str">
        <f t="shared" si="383"/>
        <v/>
      </c>
      <c r="CC1992" s="87"/>
      <c r="CD1992" s="88"/>
      <c r="CE1992" s="87"/>
      <c r="CF1992" s="88"/>
      <c r="CG1992" s="87"/>
      <c r="CH1992" s="88"/>
      <c r="CI1992" s="87"/>
      <c r="CJ1992" s="88"/>
      <c r="CK1992" s="87"/>
      <c r="CL1992" s="88"/>
      <c r="CM1992" s="87"/>
      <c r="CN1992" s="88"/>
      <c r="CO1992" s="87"/>
      <c r="CP1992" s="88"/>
      <c r="CQ1992" s="87"/>
      <c r="CR1992" s="88"/>
      <c r="CS1992" s="87"/>
      <c r="CT1992" s="88"/>
      <c r="CU1992" s="87"/>
      <c r="CV1992" s="88"/>
      <c r="CW1992" s="87"/>
      <c r="CX1992" s="88"/>
      <c r="CY1992" s="87"/>
      <c r="CZ1992" s="88"/>
      <c r="DA1992" s="87"/>
      <c r="DB1992" s="88"/>
      <c r="DC1992" s="87"/>
      <c r="DD1992" s="88"/>
      <c r="DE1992" s="87"/>
      <c r="DF1992" s="88"/>
      <c r="DG1992" s="87"/>
      <c r="DH1992" s="88"/>
      <c r="DI1992" s="87"/>
      <c r="DJ1992" s="88"/>
      <c r="DK1992" s="23" t="str">
        <f>IF($F1992="","",IF(OR(AND($CC1992&lt;&gt;"",$CC1992&lt;&gt;$H1992),AND($CE1992&lt;&gt;"",$CE1992&lt;&gt;$J1992),AND($CG1992&lt;&gt;"",$CG1992&lt;&gt;$L1992),AND($CI1992&lt;&gt;"",$CI1992&lt;&gt;$N1992),AND($CK1992&lt;&gt;"",$CK1992&lt;&gt;$P1992),AND($CM1992&lt;&gt;"",$CM1992&lt;&gt;$R1992),AND($CO1992&lt;&gt;"",$CO1992&lt;&gt;$T1992),AND($CQ1992&lt;&gt;"",$CQ1992&lt;&gt;$V1992),AND($CS1992&lt;&gt;"",$CS1992&lt;&gt;$X1992),AND($CU1992&lt;&gt;"",$CU1992&lt;&gt;$Z1992),AND($CW1992&lt;&gt;"",$CW1992&lt;&gt;$AB1992),AND($CY1992&lt;&gt;"",$CY1992&lt;&gt;$AD1992),AND($DA1992&lt;&gt;"",$DA1992&lt;&gt;$AF1992),AND($DC1992&lt;&gt;"",$DC1992&lt;&gt;$AH1992),AND($DE1992&lt;&gt;"",$DE1992&lt;&gt;$AJ1992),AND($DG1992&lt;&gt;"",$DG1992&lt;&gt;$AL1992),AND($DI1992&lt;&gt;"",$DI1992&lt;&gt;$AN1992)),"Score changed",IF(OR(AND($CD1992&lt;&gt;"",$CD1992&lt;&gt;$I1992),AND($CF1992&lt;&gt;"",$CF1992&lt;&gt;$K1992),AND($CH1992&lt;&gt;"",$CH1992&lt;&gt;$M1992),AND($CJ1992&lt;&gt;"",$CJ1992&lt;&gt;$O1992),AND($CL1992&lt;&gt;"",$CL1992&lt;&gt;$Q1992),AND($CN1992&lt;&gt;"",$CN1992&lt;&gt;$S1992),AND($CP1992&lt;&gt;"",$CP1992&lt;&gt;$U1992),AND($CR1992&lt;&gt;"",$CR1992&lt;&gt;$W1992),AND($CT1992&lt;&gt;"",$CT1992&lt;&gt;$Y1992),AND($CV1992&lt;&gt;"",$CV1992&lt;&gt;$AA1992),AND($CX1992&lt;&gt;"",$CX1992&lt;&gt;$AC1992),AND($CZ1992&lt;&gt;"",$CZ1992&lt;&gt;$AE1992),AND($DB1992&lt;&gt;"",$DB1992&lt;&gt;$AG1992),AND($DD1992&lt;&gt;"",$DD1992&lt;&gt;$AI1992),AND($DF1992&lt;&gt;"",$DF1992&lt;&gt;$AK1992),AND($DH1992&lt;&gt;"",$DH1992&lt;&gt;$AM1992),AND($DJ1992&lt;&gt;"",$DJ1992&lt;&gt;$AO1992)),"Rewrite only","No change entered")))</f>
        <v/>
      </c>
    </row>
    <row r="1993" spans="1:115" ht="14.25" customHeight="1">
      <c r="A1993" s="86" t="str">
        <f>IF($F1993="","",IFERROR(INDEX([1]Raw_Data!$A:$A,MATCH($F1993,[1]Raw_Data!$F:$F,0)),""))</f>
        <v/>
      </c>
      <c r="B1993" s="86" t="str">
        <f>IF($F1993="","",IFERROR(INDEX([1]Raw_Data!$B:$B,MATCH($F1993,[1]Raw_Data!$F:$F,0)),""))</f>
        <v/>
      </c>
      <c r="C1993" s="86" t="str">
        <f>IF($F1993="","",IFERROR(INDEX([1]Raw_Data!$C:$C,MATCH($F1993,[1]Raw_Data!$F:$F,0)),""))</f>
        <v/>
      </c>
      <c r="D1993" s="86" t="str">
        <f>IF($F1993="","",IFERROR(INDEX([1]Raw_Data!$D:$D,MATCH($F1993,[1]Raw_Data!$F:$F,0)),""))</f>
        <v/>
      </c>
      <c r="E1993" s="86" t="str">
        <f>IF($F1993="","",IFERROR(INDEX([1]Raw_Data!$E:$E,MATCH($F1993,[1]Raw_Data!$F:$F,0)),""))</f>
        <v/>
      </c>
      <c r="F1993" s="87"/>
      <c r="G1993" s="86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>IF($F1993="","",SUM(IF($CC1993="",$H1993,$CC1993),IF($CE1993="",$J1993,$CE1993),IF($CG1993="",$L1993,$CG1993),IF($CI1993="",$N1993,$CI1993),IF($CK1993="",$P1993,$CK1993),IF($CM1993="",$R1993,$CM1993),IF($CO1993="",$T1993,$CO1993),IF($CQ1993="",$V1993,$CQ1993),IF($CS1993="",$X1993,$CS1993),IF($CU1993="",$Z1993,$CU1993),IF($CW1993="",$AB1993,$CW1993),IF($CY1993="",$AD1993,$CY1993),IF($DA1993="",$AF1993,$DA1993),IF($DC1993="",$AH1993,$DC1993),IF($DE1993="",$AJ1993,$DE1993),IF($DG1993="",$AL1993,$DG1993),IF($DI1993="",$AN1993,$DI1993)))</f>
        <v/>
      </c>
      <c r="AT1993" s="86" t="str">
        <f t="shared" si="372"/>
        <v/>
      </c>
      <c r="AU1993" s="86" t="str">
        <f t="shared" si="373"/>
        <v/>
      </c>
      <c r="AV1993" s="86" t="str">
        <f t="shared" si="374"/>
        <v/>
      </c>
      <c r="AW1993" s="86" t="str">
        <f t="shared" si="375"/>
        <v/>
      </c>
      <c r="AX1993" s="86" t="str">
        <f t="shared" si="376"/>
        <v/>
      </c>
      <c r="AY1993" s="86" t="str">
        <f>IF(B1993="","",COUNTIFS($B$5:B1993,B1993,$AT$5:AT1993,AT1993))</f>
        <v/>
      </c>
      <c r="AZ1993" s="86" t="str">
        <f>IF(B1993="","",COUNTIFS($B$5:B1993,B1993,$AV$5:AV1993,AV1993))</f>
        <v/>
      </c>
      <c r="BA1993" s="86" t="str">
        <f t="shared" si="377"/>
        <v/>
      </c>
      <c r="BB1993" s="86" t="str">
        <f t="shared" si="378"/>
        <v/>
      </c>
      <c r="BC1993" s="86">
        <f t="shared" si="379"/>
        <v>0</v>
      </c>
      <c r="BD1993" s="40" t="str">
        <f t="shared" si="380"/>
        <v/>
      </c>
      <c r="BE1993" s="11" t="str">
        <f>IF($F1993="","","REV"&amp;COUNTIF($F$5:F1993,$F1993))</f>
        <v/>
      </c>
      <c r="BF1993" s="23"/>
      <c r="BG1993" s="23"/>
      <c r="BH1993" s="40" t="str">
        <f t="shared" si="381"/>
        <v/>
      </c>
      <c r="BI1993" s="40" t="str">
        <f t="shared" si="382"/>
        <v/>
      </c>
      <c r="BJ1993" s="88"/>
      <c r="BK1993" s="88"/>
      <c r="BL1993" s="88"/>
      <c r="BM1993" s="88"/>
      <c r="BN1993" s="88"/>
      <c r="BO1993" s="88"/>
      <c r="BP1993" s="88"/>
      <c r="BQ1993" s="88"/>
      <c r="BR1993" s="88"/>
      <c r="BS1993" s="88"/>
      <c r="BT1993" s="88"/>
      <c r="BU1993" s="88"/>
      <c r="BV1993" s="88"/>
      <c r="BW1993" s="88"/>
      <c r="BX1993" s="88"/>
      <c r="BY1993" s="88"/>
      <c r="BZ1993" s="88"/>
      <c r="CA1993" s="40" t="str">
        <f t="shared" si="383"/>
        <v/>
      </c>
      <c r="CC1993" s="87"/>
      <c r="CD1993" s="88"/>
      <c r="CE1993" s="87"/>
      <c r="CF1993" s="88"/>
      <c r="CG1993" s="87"/>
      <c r="CH1993" s="88"/>
      <c r="CI1993" s="87"/>
      <c r="CJ1993" s="88"/>
      <c r="CK1993" s="87"/>
      <c r="CL1993" s="88"/>
      <c r="CM1993" s="87"/>
      <c r="CN1993" s="88"/>
      <c r="CO1993" s="87"/>
      <c r="CP1993" s="88"/>
      <c r="CQ1993" s="87"/>
      <c r="CR1993" s="88"/>
      <c r="CS1993" s="87"/>
      <c r="CT1993" s="88"/>
      <c r="CU1993" s="87"/>
      <c r="CV1993" s="88"/>
      <c r="CW1993" s="87"/>
      <c r="CX1993" s="88"/>
      <c r="CY1993" s="87"/>
      <c r="CZ1993" s="88"/>
      <c r="DA1993" s="87"/>
      <c r="DB1993" s="88"/>
      <c r="DC1993" s="87"/>
      <c r="DD1993" s="88"/>
      <c r="DE1993" s="87"/>
      <c r="DF1993" s="88"/>
      <c r="DG1993" s="87"/>
      <c r="DH1993" s="88"/>
      <c r="DI1993" s="87"/>
      <c r="DJ1993" s="88"/>
      <c r="DK1993" s="23" t="str">
        <f>IF($F1993="","",IF(OR(AND($CC1993&lt;&gt;"",$CC1993&lt;&gt;$H1993),AND($CE1993&lt;&gt;"",$CE1993&lt;&gt;$J1993),AND($CG1993&lt;&gt;"",$CG1993&lt;&gt;$L1993),AND($CI1993&lt;&gt;"",$CI1993&lt;&gt;$N1993),AND($CK1993&lt;&gt;"",$CK1993&lt;&gt;$P1993),AND($CM1993&lt;&gt;"",$CM1993&lt;&gt;$R1993),AND($CO1993&lt;&gt;"",$CO1993&lt;&gt;$T1993),AND($CQ1993&lt;&gt;"",$CQ1993&lt;&gt;$V1993),AND($CS1993&lt;&gt;"",$CS1993&lt;&gt;$X1993),AND($CU1993&lt;&gt;"",$CU1993&lt;&gt;$Z1993),AND($CW1993&lt;&gt;"",$CW1993&lt;&gt;$AB1993),AND($CY1993&lt;&gt;"",$CY1993&lt;&gt;$AD1993),AND($DA1993&lt;&gt;"",$DA1993&lt;&gt;$AF1993),AND($DC1993&lt;&gt;"",$DC1993&lt;&gt;$AH1993),AND($DE1993&lt;&gt;"",$DE1993&lt;&gt;$AJ1993),AND($DG1993&lt;&gt;"",$DG1993&lt;&gt;$AL1993),AND($DI1993&lt;&gt;"",$DI1993&lt;&gt;$AN1993)),"Score changed",IF(OR(AND($CD1993&lt;&gt;"",$CD1993&lt;&gt;$I1993),AND($CF1993&lt;&gt;"",$CF1993&lt;&gt;$K1993),AND($CH1993&lt;&gt;"",$CH1993&lt;&gt;$M1993),AND($CJ1993&lt;&gt;"",$CJ1993&lt;&gt;$O1993),AND($CL1993&lt;&gt;"",$CL1993&lt;&gt;$Q1993),AND($CN1993&lt;&gt;"",$CN1993&lt;&gt;$S1993),AND($CP1993&lt;&gt;"",$CP1993&lt;&gt;$U1993),AND($CR1993&lt;&gt;"",$CR1993&lt;&gt;$W1993),AND($CT1993&lt;&gt;"",$CT1993&lt;&gt;$Y1993),AND($CV1993&lt;&gt;"",$CV1993&lt;&gt;$AA1993),AND($CX1993&lt;&gt;"",$CX1993&lt;&gt;$AC1993),AND($CZ1993&lt;&gt;"",$CZ1993&lt;&gt;$AE1993),AND($DB1993&lt;&gt;"",$DB1993&lt;&gt;$AG1993),AND($DD1993&lt;&gt;"",$DD1993&lt;&gt;$AI1993),AND($DF1993&lt;&gt;"",$DF1993&lt;&gt;$AK1993),AND($DH1993&lt;&gt;"",$DH1993&lt;&gt;$AM1993),AND($DJ1993&lt;&gt;"",$DJ1993&lt;&gt;$AO1993)),"Rewrite only","No change entered")))</f>
        <v/>
      </c>
    </row>
    <row r="1994" spans="1:115" ht="14.25" customHeight="1">
      <c r="A1994" s="86" t="str">
        <f>IF($F1994="","",IFERROR(INDEX([1]Raw_Data!$A:$A,MATCH($F1994,[1]Raw_Data!$F:$F,0)),""))</f>
        <v/>
      </c>
      <c r="B1994" s="86" t="str">
        <f>IF($F1994="","",IFERROR(INDEX([1]Raw_Data!$B:$B,MATCH($F1994,[1]Raw_Data!$F:$F,0)),""))</f>
        <v/>
      </c>
      <c r="C1994" s="86" t="str">
        <f>IF($F1994="","",IFERROR(INDEX([1]Raw_Data!$C:$C,MATCH($F1994,[1]Raw_Data!$F:$F,0)),""))</f>
        <v/>
      </c>
      <c r="D1994" s="86" t="str">
        <f>IF($F1994="","",IFERROR(INDEX([1]Raw_Data!$D:$D,MATCH($F1994,[1]Raw_Data!$F:$F,0)),""))</f>
        <v/>
      </c>
      <c r="E1994" s="86" t="str">
        <f>IF($F1994="","",IFERROR(INDEX([1]Raw_Data!$E:$E,MATCH($F1994,[1]Raw_Data!$F:$F,0)),""))</f>
        <v/>
      </c>
      <c r="F1994" s="87"/>
      <c r="G1994" s="86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>IF($F1994="","",SUM(IF($CC1994="",$H1994,$CC1994),IF($CE1994="",$J1994,$CE1994),IF($CG1994="",$L1994,$CG1994),IF($CI1994="",$N1994,$CI1994),IF($CK1994="",$P1994,$CK1994),IF($CM1994="",$R1994,$CM1994),IF($CO1994="",$T1994,$CO1994),IF($CQ1994="",$V1994,$CQ1994),IF($CS1994="",$X1994,$CS1994),IF($CU1994="",$Z1994,$CU1994),IF($CW1994="",$AB1994,$CW1994),IF($CY1994="",$AD1994,$CY1994),IF($DA1994="",$AF1994,$DA1994),IF($DC1994="",$AH1994,$DC1994),IF($DE1994="",$AJ1994,$DE1994),IF($DG1994="",$AL1994,$DG1994),IF($DI1994="",$AN1994,$DI1994)))</f>
        <v/>
      </c>
      <c r="AT1994" s="86" t="str">
        <f t="shared" si="372"/>
        <v/>
      </c>
      <c r="AU1994" s="86" t="str">
        <f t="shared" si="373"/>
        <v/>
      </c>
      <c r="AV1994" s="86" t="str">
        <f t="shared" si="374"/>
        <v/>
      </c>
      <c r="AW1994" s="86" t="str">
        <f t="shared" si="375"/>
        <v/>
      </c>
      <c r="AX1994" s="86" t="str">
        <f t="shared" si="376"/>
        <v/>
      </c>
      <c r="AY1994" s="86" t="str">
        <f>IF(B1994="","",COUNTIFS($B$5:B1994,B1994,$AT$5:AT1994,AT1994))</f>
        <v/>
      </c>
      <c r="AZ1994" s="86" t="str">
        <f>IF(B1994="","",COUNTIFS($B$5:B1994,B1994,$AV$5:AV1994,AV1994))</f>
        <v/>
      </c>
      <c r="BA1994" s="86" t="str">
        <f t="shared" si="377"/>
        <v/>
      </c>
      <c r="BB1994" s="86" t="str">
        <f t="shared" si="378"/>
        <v/>
      </c>
      <c r="BC1994" s="86">
        <f t="shared" si="379"/>
        <v>0</v>
      </c>
      <c r="BD1994" s="40" t="str">
        <f t="shared" si="380"/>
        <v/>
      </c>
      <c r="BE1994" s="11" t="str">
        <f>IF($F1994="","","REV"&amp;COUNTIF($F$5:F1994,$F1994))</f>
        <v/>
      </c>
      <c r="BF1994" s="23"/>
      <c r="BG1994" s="23"/>
      <c r="BH1994" s="40" t="str">
        <f t="shared" si="381"/>
        <v/>
      </c>
      <c r="BI1994" s="40" t="str">
        <f t="shared" si="382"/>
        <v/>
      </c>
      <c r="BJ1994" s="88"/>
      <c r="BK1994" s="88"/>
      <c r="BL1994" s="88"/>
      <c r="BM1994" s="88"/>
      <c r="BN1994" s="88"/>
      <c r="BO1994" s="88"/>
      <c r="BP1994" s="88"/>
      <c r="BQ1994" s="88"/>
      <c r="BR1994" s="88"/>
      <c r="BS1994" s="88"/>
      <c r="BT1994" s="88"/>
      <c r="BU1994" s="88"/>
      <c r="BV1994" s="88"/>
      <c r="BW1994" s="88"/>
      <c r="BX1994" s="88"/>
      <c r="BY1994" s="88"/>
      <c r="BZ1994" s="88"/>
      <c r="CA1994" s="40" t="str">
        <f t="shared" si="383"/>
        <v/>
      </c>
      <c r="CC1994" s="87"/>
      <c r="CD1994" s="88"/>
      <c r="CE1994" s="87"/>
      <c r="CF1994" s="88"/>
      <c r="CG1994" s="87"/>
      <c r="CH1994" s="88"/>
      <c r="CI1994" s="87"/>
      <c r="CJ1994" s="88"/>
      <c r="CK1994" s="87"/>
      <c r="CL1994" s="88"/>
      <c r="CM1994" s="87"/>
      <c r="CN1994" s="88"/>
      <c r="CO1994" s="87"/>
      <c r="CP1994" s="88"/>
      <c r="CQ1994" s="87"/>
      <c r="CR1994" s="88"/>
      <c r="CS1994" s="87"/>
      <c r="CT1994" s="88"/>
      <c r="CU1994" s="87"/>
      <c r="CV1994" s="88"/>
      <c r="CW1994" s="87"/>
      <c r="CX1994" s="88"/>
      <c r="CY1994" s="87"/>
      <c r="CZ1994" s="88"/>
      <c r="DA1994" s="87"/>
      <c r="DB1994" s="88"/>
      <c r="DC1994" s="87"/>
      <c r="DD1994" s="88"/>
      <c r="DE1994" s="87"/>
      <c r="DF1994" s="88"/>
      <c r="DG1994" s="87"/>
      <c r="DH1994" s="88"/>
      <c r="DI1994" s="87"/>
      <c r="DJ1994" s="88"/>
      <c r="DK1994" s="23" t="str">
        <f>IF($F1994="","",IF(OR(AND($CC1994&lt;&gt;"",$CC1994&lt;&gt;$H1994),AND($CE1994&lt;&gt;"",$CE1994&lt;&gt;$J1994),AND($CG1994&lt;&gt;"",$CG1994&lt;&gt;$L1994),AND($CI1994&lt;&gt;"",$CI1994&lt;&gt;$N1994),AND($CK1994&lt;&gt;"",$CK1994&lt;&gt;$P1994),AND($CM1994&lt;&gt;"",$CM1994&lt;&gt;$R1994),AND($CO1994&lt;&gt;"",$CO1994&lt;&gt;$T1994),AND($CQ1994&lt;&gt;"",$CQ1994&lt;&gt;$V1994),AND($CS1994&lt;&gt;"",$CS1994&lt;&gt;$X1994),AND($CU1994&lt;&gt;"",$CU1994&lt;&gt;$Z1994),AND($CW1994&lt;&gt;"",$CW1994&lt;&gt;$AB1994),AND($CY1994&lt;&gt;"",$CY1994&lt;&gt;$AD1994),AND($DA1994&lt;&gt;"",$DA1994&lt;&gt;$AF1994),AND($DC1994&lt;&gt;"",$DC1994&lt;&gt;$AH1994),AND($DE1994&lt;&gt;"",$DE1994&lt;&gt;$AJ1994),AND($DG1994&lt;&gt;"",$DG1994&lt;&gt;$AL1994),AND($DI1994&lt;&gt;"",$DI1994&lt;&gt;$AN1994)),"Score changed",IF(OR(AND($CD1994&lt;&gt;"",$CD1994&lt;&gt;$I1994),AND($CF1994&lt;&gt;"",$CF1994&lt;&gt;$K1994),AND($CH1994&lt;&gt;"",$CH1994&lt;&gt;$M1994),AND($CJ1994&lt;&gt;"",$CJ1994&lt;&gt;$O1994),AND($CL1994&lt;&gt;"",$CL1994&lt;&gt;$Q1994),AND($CN1994&lt;&gt;"",$CN1994&lt;&gt;$S1994),AND($CP1994&lt;&gt;"",$CP1994&lt;&gt;$U1994),AND($CR1994&lt;&gt;"",$CR1994&lt;&gt;$W1994),AND($CT1994&lt;&gt;"",$CT1994&lt;&gt;$Y1994),AND($CV1994&lt;&gt;"",$CV1994&lt;&gt;$AA1994),AND($CX1994&lt;&gt;"",$CX1994&lt;&gt;$AC1994),AND($CZ1994&lt;&gt;"",$CZ1994&lt;&gt;$AE1994),AND($DB1994&lt;&gt;"",$DB1994&lt;&gt;$AG1994),AND($DD1994&lt;&gt;"",$DD1994&lt;&gt;$AI1994),AND($DF1994&lt;&gt;"",$DF1994&lt;&gt;$AK1994),AND($DH1994&lt;&gt;"",$DH1994&lt;&gt;$AM1994),AND($DJ1994&lt;&gt;"",$DJ1994&lt;&gt;$AO1994)),"Rewrite only","No change entered")))</f>
        <v/>
      </c>
    </row>
    <row r="1995" spans="1:115" ht="14.25" customHeight="1">
      <c r="A1995" s="86" t="str">
        <f>IF($F1995="","",IFERROR(INDEX([1]Raw_Data!$A:$A,MATCH($F1995,[1]Raw_Data!$F:$F,0)),""))</f>
        <v/>
      </c>
      <c r="B1995" s="86" t="str">
        <f>IF($F1995="","",IFERROR(INDEX([1]Raw_Data!$B:$B,MATCH($F1995,[1]Raw_Data!$F:$F,0)),""))</f>
        <v/>
      </c>
      <c r="C1995" s="86" t="str">
        <f>IF($F1995="","",IFERROR(INDEX([1]Raw_Data!$C:$C,MATCH($F1995,[1]Raw_Data!$F:$F,0)),""))</f>
        <v/>
      </c>
      <c r="D1995" s="86" t="str">
        <f>IF($F1995="","",IFERROR(INDEX([1]Raw_Data!$D:$D,MATCH($F1995,[1]Raw_Data!$F:$F,0)),""))</f>
        <v/>
      </c>
      <c r="E1995" s="86" t="str">
        <f>IF($F1995="","",IFERROR(INDEX([1]Raw_Data!$E:$E,MATCH($F1995,[1]Raw_Data!$F:$F,0)),""))</f>
        <v/>
      </c>
      <c r="F1995" s="87"/>
      <c r="G1995" s="86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>IF($F1995="","",SUM(IF($CC1995="",$H1995,$CC1995),IF($CE1995="",$J1995,$CE1995),IF($CG1995="",$L1995,$CG1995),IF($CI1995="",$N1995,$CI1995),IF($CK1995="",$P1995,$CK1995),IF($CM1995="",$R1995,$CM1995),IF($CO1995="",$T1995,$CO1995),IF($CQ1995="",$V1995,$CQ1995),IF($CS1995="",$X1995,$CS1995),IF($CU1995="",$Z1995,$CU1995),IF($CW1995="",$AB1995,$CW1995),IF($CY1995="",$AD1995,$CY1995),IF($DA1995="",$AF1995,$DA1995),IF($DC1995="",$AH1995,$DC1995),IF($DE1995="",$AJ1995,$DE1995),IF($DG1995="",$AL1995,$DG1995),IF($DI1995="",$AN1995,$DI1995)))</f>
        <v/>
      </c>
      <c r="AT1995" s="86" t="str">
        <f t="shared" si="372"/>
        <v/>
      </c>
      <c r="AU1995" s="86" t="str">
        <f t="shared" si="373"/>
        <v/>
      </c>
      <c r="AV1995" s="86" t="str">
        <f t="shared" si="374"/>
        <v/>
      </c>
      <c r="AW1995" s="86" t="str">
        <f t="shared" si="375"/>
        <v/>
      </c>
      <c r="AX1995" s="86" t="str">
        <f t="shared" si="376"/>
        <v/>
      </c>
      <c r="AY1995" s="86" t="str">
        <f>IF(B1995="","",COUNTIFS($B$5:B1995,B1995,$AT$5:AT1995,AT1995))</f>
        <v/>
      </c>
      <c r="AZ1995" s="86" t="str">
        <f>IF(B1995="","",COUNTIFS($B$5:B1995,B1995,$AV$5:AV1995,AV1995))</f>
        <v/>
      </c>
      <c r="BA1995" s="86" t="str">
        <f t="shared" si="377"/>
        <v/>
      </c>
      <c r="BB1995" s="86" t="str">
        <f t="shared" si="378"/>
        <v/>
      </c>
      <c r="BC1995" s="86">
        <f t="shared" si="379"/>
        <v>0</v>
      </c>
      <c r="BD1995" s="40" t="str">
        <f t="shared" si="380"/>
        <v/>
      </c>
      <c r="BE1995" s="11" t="str">
        <f>IF($F1995="","","REV"&amp;COUNTIF($F$5:F1995,$F1995))</f>
        <v/>
      </c>
      <c r="BF1995" s="23"/>
      <c r="BG1995" s="23"/>
      <c r="BH1995" s="40" t="str">
        <f t="shared" si="381"/>
        <v/>
      </c>
      <c r="BI1995" s="40" t="str">
        <f t="shared" si="382"/>
        <v/>
      </c>
      <c r="BJ1995" s="88"/>
      <c r="BK1995" s="88"/>
      <c r="BL1995" s="88"/>
      <c r="BM1995" s="88"/>
      <c r="BN1995" s="88"/>
      <c r="BO1995" s="88"/>
      <c r="BP1995" s="88"/>
      <c r="BQ1995" s="88"/>
      <c r="BR1995" s="88"/>
      <c r="BS1995" s="88"/>
      <c r="BT1995" s="88"/>
      <c r="BU1995" s="88"/>
      <c r="BV1995" s="88"/>
      <c r="BW1995" s="88"/>
      <c r="BX1995" s="88"/>
      <c r="BY1995" s="88"/>
      <c r="BZ1995" s="88"/>
      <c r="CA1995" s="40" t="str">
        <f t="shared" si="383"/>
        <v/>
      </c>
      <c r="CC1995" s="87"/>
      <c r="CD1995" s="88"/>
      <c r="CE1995" s="87"/>
      <c r="CF1995" s="88"/>
      <c r="CG1995" s="87"/>
      <c r="CH1995" s="88"/>
      <c r="CI1995" s="87"/>
      <c r="CJ1995" s="88"/>
      <c r="CK1995" s="87"/>
      <c r="CL1995" s="88"/>
      <c r="CM1995" s="87"/>
      <c r="CN1995" s="88"/>
      <c r="CO1995" s="87"/>
      <c r="CP1995" s="88"/>
      <c r="CQ1995" s="87"/>
      <c r="CR1995" s="88"/>
      <c r="CS1995" s="87"/>
      <c r="CT1995" s="88"/>
      <c r="CU1995" s="87"/>
      <c r="CV1995" s="88"/>
      <c r="CW1995" s="87"/>
      <c r="CX1995" s="88"/>
      <c r="CY1995" s="87"/>
      <c r="CZ1995" s="88"/>
      <c r="DA1995" s="87"/>
      <c r="DB1995" s="88"/>
      <c r="DC1995" s="87"/>
      <c r="DD1995" s="88"/>
      <c r="DE1995" s="87"/>
      <c r="DF1995" s="88"/>
      <c r="DG1995" s="87"/>
      <c r="DH1995" s="88"/>
      <c r="DI1995" s="87"/>
      <c r="DJ1995" s="88"/>
      <c r="DK1995" s="23" t="str">
        <f>IF($F1995="","",IF(OR(AND($CC1995&lt;&gt;"",$CC1995&lt;&gt;$H1995),AND($CE1995&lt;&gt;"",$CE1995&lt;&gt;$J1995),AND($CG1995&lt;&gt;"",$CG1995&lt;&gt;$L1995),AND($CI1995&lt;&gt;"",$CI1995&lt;&gt;$N1995),AND($CK1995&lt;&gt;"",$CK1995&lt;&gt;$P1995),AND($CM1995&lt;&gt;"",$CM1995&lt;&gt;$R1995),AND($CO1995&lt;&gt;"",$CO1995&lt;&gt;$T1995),AND($CQ1995&lt;&gt;"",$CQ1995&lt;&gt;$V1995),AND($CS1995&lt;&gt;"",$CS1995&lt;&gt;$X1995),AND($CU1995&lt;&gt;"",$CU1995&lt;&gt;$Z1995),AND($CW1995&lt;&gt;"",$CW1995&lt;&gt;$AB1995),AND($CY1995&lt;&gt;"",$CY1995&lt;&gt;$AD1995),AND($DA1995&lt;&gt;"",$DA1995&lt;&gt;$AF1995),AND($DC1995&lt;&gt;"",$DC1995&lt;&gt;$AH1995),AND($DE1995&lt;&gt;"",$DE1995&lt;&gt;$AJ1995),AND($DG1995&lt;&gt;"",$DG1995&lt;&gt;$AL1995),AND($DI1995&lt;&gt;"",$DI1995&lt;&gt;$AN1995)),"Score changed",IF(OR(AND($CD1995&lt;&gt;"",$CD1995&lt;&gt;$I1995),AND($CF1995&lt;&gt;"",$CF1995&lt;&gt;$K1995),AND($CH1995&lt;&gt;"",$CH1995&lt;&gt;$M1995),AND($CJ1995&lt;&gt;"",$CJ1995&lt;&gt;$O1995),AND($CL1995&lt;&gt;"",$CL1995&lt;&gt;$Q1995),AND($CN1995&lt;&gt;"",$CN1995&lt;&gt;$S1995),AND($CP1995&lt;&gt;"",$CP1995&lt;&gt;$U1995),AND($CR1995&lt;&gt;"",$CR1995&lt;&gt;$W1995),AND($CT1995&lt;&gt;"",$CT1995&lt;&gt;$Y1995),AND($CV1995&lt;&gt;"",$CV1995&lt;&gt;$AA1995),AND($CX1995&lt;&gt;"",$CX1995&lt;&gt;$AC1995),AND($CZ1995&lt;&gt;"",$CZ1995&lt;&gt;$AE1995),AND($DB1995&lt;&gt;"",$DB1995&lt;&gt;$AG1995),AND($DD1995&lt;&gt;"",$DD1995&lt;&gt;$AI1995),AND($DF1995&lt;&gt;"",$DF1995&lt;&gt;$AK1995),AND($DH1995&lt;&gt;"",$DH1995&lt;&gt;$AM1995),AND($DJ1995&lt;&gt;"",$DJ1995&lt;&gt;$AO1995)),"Rewrite only","No change entered")))</f>
        <v/>
      </c>
    </row>
    <row r="1996" spans="1:115" ht="14.25" customHeight="1">
      <c r="A1996" s="86" t="str">
        <f>IF($F1996="","",IFERROR(INDEX([1]Raw_Data!$A:$A,MATCH($F1996,[1]Raw_Data!$F:$F,0)),""))</f>
        <v/>
      </c>
      <c r="B1996" s="86" t="str">
        <f>IF($F1996="","",IFERROR(INDEX([1]Raw_Data!$B:$B,MATCH($F1996,[1]Raw_Data!$F:$F,0)),""))</f>
        <v/>
      </c>
      <c r="C1996" s="86" t="str">
        <f>IF($F1996="","",IFERROR(INDEX([1]Raw_Data!$C:$C,MATCH($F1996,[1]Raw_Data!$F:$F,0)),""))</f>
        <v/>
      </c>
      <c r="D1996" s="86" t="str">
        <f>IF($F1996="","",IFERROR(INDEX([1]Raw_Data!$D:$D,MATCH($F1996,[1]Raw_Data!$F:$F,0)),""))</f>
        <v/>
      </c>
      <c r="E1996" s="86" t="str">
        <f>IF($F1996="","",IFERROR(INDEX([1]Raw_Data!$E:$E,MATCH($F1996,[1]Raw_Data!$F:$F,0)),""))</f>
        <v/>
      </c>
      <c r="F1996" s="87"/>
      <c r="G1996" s="86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>IF($F1996="","",SUM(IF($CC1996="",$H1996,$CC1996),IF($CE1996="",$J1996,$CE1996),IF($CG1996="",$L1996,$CG1996),IF($CI1996="",$N1996,$CI1996),IF($CK1996="",$P1996,$CK1996),IF($CM1996="",$R1996,$CM1996),IF($CO1996="",$T1996,$CO1996),IF($CQ1996="",$V1996,$CQ1996),IF($CS1996="",$X1996,$CS1996),IF($CU1996="",$Z1996,$CU1996),IF($CW1996="",$AB1996,$CW1996),IF($CY1996="",$AD1996,$CY1996),IF($DA1996="",$AF1996,$DA1996),IF($DC1996="",$AH1996,$DC1996),IF($DE1996="",$AJ1996,$DE1996),IF($DG1996="",$AL1996,$DG1996),IF($DI1996="",$AN1996,$DI1996)))</f>
        <v/>
      </c>
      <c r="AT1996" s="86" t="str">
        <f t="shared" si="372"/>
        <v/>
      </c>
      <c r="AU1996" s="86" t="str">
        <f t="shared" si="373"/>
        <v/>
      </c>
      <c r="AV1996" s="86" t="str">
        <f t="shared" si="374"/>
        <v/>
      </c>
      <c r="AW1996" s="86" t="str">
        <f t="shared" si="375"/>
        <v/>
      </c>
      <c r="AX1996" s="86" t="str">
        <f t="shared" si="376"/>
        <v/>
      </c>
      <c r="AY1996" s="86" t="str">
        <f>IF(B1996="","",COUNTIFS($B$5:B1996,B1996,$AT$5:AT1996,AT1996))</f>
        <v/>
      </c>
      <c r="AZ1996" s="86" t="str">
        <f>IF(B1996="","",COUNTIFS($B$5:B1996,B1996,$AV$5:AV1996,AV1996))</f>
        <v/>
      </c>
      <c r="BA1996" s="86" t="str">
        <f t="shared" si="377"/>
        <v/>
      </c>
      <c r="BB1996" s="86" t="str">
        <f t="shared" si="378"/>
        <v/>
      </c>
      <c r="BC1996" s="86">
        <f t="shared" si="379"/>
        <v>0</v>
      </c>
      <c r="BD1996" s="40" t="str">
        <f t="shared" si="380"/>
        <v/>
      </c>
      <c r="BE1996" s="11" t="str">
        <f>IF($F1996="","","REV"&amp;COUNTIF($F$5:F1996,$F1996))</f>
        <v/>
      </c>
      <c r="BF1996" s="23"/>
      <c r="BG1996" s="23"/>
      <c r="BH1996" s="40" t="str">
        <f t="shared" si="381"/>
        <v/>
      </c>
      <c r="BI1996" s="40" t="str">
        <f t="shared" si="382"/>
        <v/>
      </c>
      <c r="BJ1996" s="88"/>
      <c r="BK1996" s="88"/>
      <c r="BL1996" s="88"/>
      <c r="BM1996" s="88"/>
      <c r="BN1996" s="88"/>
      <c r="BO1996" s="88"/>
      <c r="BP1996" s="88"/>
      <c r="BQ1996" s="88"/>
      <c r="BR1996" s="88"/>
      <c r="BS1996" s="88"/>
      <c r="BT1996" s="88"/>
      <c r="BU1996" s="88"/>
      <c r="BV1996" s="88"/>
      <c r="BW1996" s="88"/>
      <c r="BX1996" s="88"/>
      <c r="BY1996" s="88"/>
      <c r="BZ1996" s="88"/>
      <c r="CA1996" s="40" t="str">
        <f t="shared" si="383"/>
        <v/>
      </c>
      <c r="CC1996" s="87"/>
      <c r="CD1996" s="88"/>
      <c r="CE1996" s="87"/>
      <c r="CF1996" s="88"/>
      <c r="CG1996" s="87"/>
      <c r="CH1996" s="88"/>
      <c r="CI1996" s="87"/>
      <c r="CJ1996" s="88"/>
      <c r="CK1996" s="87"/>
      <c r="CL1996" s="88"/>
      <c r="CM1996" s="87"/>
      <c r="CN1996" s="88"/>
      <c r="CO1996" s="87"/>
      <c r="CP1996" s="88"/>
      <c r="CQ1996" s="87"/>
      <c r="CR1996" s="88"/>
      <c r="CS1996" s="87"/>
      <c r="CT1996" s="88"/>
      <c r="CU1996" s="87"/>
      <c r="CV1996" s="88"/>
      <c r="CW1996" s="87"/>
      <c r="CX1996" s="88"/>
      <c r="CY1996" s="87"/>
      <c r="CZ1996" s="88"/>
      <c r="DA1996" s="87"/>
      <c r="DB1996" s="88"/>
      <c r="DC1996" s="87"/>
      <c r="DD1996" s="88"/>
      <c r="DE1996" s="87"/>
      <c r="DF1996" s="88"/>
      <c r="DG1996" s="87"/>
      <c r="DH1996" s="88"/>
      <c r="DI1996" s="87"/>
      <c r="DJ1996" s="88"/>
      <c r="DK1996" s="23" t="str">
        <f>IF($F1996="","",IF(OR(AND($CC1996&lt;&gt;"",$CC1996&lt;&gt;$H1996),AND($CE1996&lt;&gt;"",$CE1996&lt;&gt;$J1996),AND($CG1996&lt;&gt;"",$CG1996&lt;&gt;$L1996),AND($CI1996&lt;&gt;"",$CI1996&lt;&gt;$N1996),AND($CK1996&lt;&gt;"",$CK1996&lt;&gt;$P1996),AND($CM1996&lt;&gt;"",$CM1996&lt;&gt;$R1996),AND($CO1996&lt;&gt;"",$CO1996&lt;&gt;$T1996),AND($CQ1996&lt;&gt;"",$CQ1996&lt;&gt;$V1996),AND($CS1996&lt;&gt;"",$CS1996&lt;&gt;$X1996),AND($CU1996&lt;&gt;"",$CU1996&lt;&gt;$Z1996),AND($CW1996&lt;&gt;"",$CW1996&lt;&gt;$AB1996),AND($CY1996&lt;&gt;"",$CY1996&lt;&gt;$AD1996),AND($DA1996&lt;&gt;"",$DA1996&lt;&gt;$AF1996),AND($DC1996&lt;&gt;"",$DC1996&lt;&gt;$AH1996),AND($DE1996&lt;&gt;"",$DE1996&lt;&gt;$AJ1996),AND($DG1996&lt;&gt;"",$DG1996&lt;&gt;$AL1996),AND($DI1996&lt;&gt;"",$DI1996&lt;&gt;$AN1996)),"Score changed",IF(OR(AND($CD1996&lt;&gt;"",$CD1996&lt;&gt;$I1996),AND($CF1996&lt;&gt;"",$CF1996&lt;&gt;$K1996),AND($CH1996&lt;&gt;"",$CH1996&lt;&gt;$M1996),AND($CJ1996&lt;&gt;"",$CJ1996&lt;&gt;$O1996),AND($CL1996&lt;&gt;"",$CL1996&lt;&gt;$Q1996),AND($CN1996&lt;&gt;"",$CN1996&lt;&gt;$S1996),AND($CP1996&lt;&gt;"",$CP1996&lt;&gt;$U1996),AND($CR1996&lt;&gt;"",$CR1996&lt;&gt;$W1996),AND($CT1996&lt;&gt;"",$CT1996&lt;&gt;$Y1996),AND($CV1996&lt;&gt;"",$CV1996&lt;&gt;$AA1996),AND($CX1996&lt;&gt;"",$CX1996&lt;&gt;$AC1996),AND($CZ1996&lt;&gt;"",$CZ1996&lt;&gt;$AE1996),AND($DB1996&lt;&gt;"",$DB1996&lt;&gt;$AG1996),AND($DD1996&lt;&gt;"",$DD1996&lt;&gt;$AI1996),AND($DF1996&lt;&gt;"",$DF1996&lt;&gt;$AK1996),AND($DH1996&lt;&gt;"",$DH1996&lt;&gt;$AM1996),AND($DJ1996&lt;&gt;"",$DJ1996&lt;&gt;$AO1996)),"Rewrite only","No change entered")))</f>
        <v/>
      </c>
    </row>
    <row r="1997" spans="1:115" ht="14.25" customHeight="1">
      <c r="A1997" s="86" t="str">
        <f>IF($F1997="","",IFERROR(INDEX([1]Raw_Data!$A:$A,MATCH($F1997,[1]Raw_Data!$F:$F,0)),""))</f>
        <v/>
      </c>
      <c r="B1997" s="86" t="str">
        <f>IF($F1997="","",IFERROR(INDEX([1]Raw_Data!$B:$B,MATCH($F1997,[1]Raw_Data!$F:$F,0)),""))</f>
        <v/>
      </c>
      <c r="C1997" s="86" t="str">
        <f>IF($F1997="","",IFERROR(INDEX([1]Raw_Data!$C:$C,MATCH($F1997,[1]Raw_Data!$F:$F,0)),""))</f>
        <v/>
      </c>
      <c r="D1997" s="86" t="str">
        <f>IF($F1997="","",IFERROR(INDEX([1]Raw_Data!$D:$D,MATCH($F1997,[1]Raw_Data!$F:$F,0)),""))</f>
        <v/>
      </c>
      <c r="E1997" s="86" t="str">
        <f>IF($F1997="","",IFERROR(INDEX([1]Raw_Data!$E:$E,MATCH($F1997,[1]Raw_Data!$F:$F,0)),""))</f>
        <v/>
      </c>
      <c r="F1997" s="87"/>
      <c r="G1997" s="86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>IF($F1997="","",SUM(IF($CC1997="",$H1997,$CC1997),IF($CE1997="",$J1997,$CE1997),IF($CG1997="",$L1997,$CG1997),IF($CI1997="",$N1997,$CI1997),IF($CK1997="",$P1997,$CK1997),IF($CM1997="",$R1997,$CM1997),IF($CO1997="",$T1997,$CO1997),IF($CQ1997="",$V1997,$CQ1997),IF($CS1997="",$X1997,$CS1997),IF($CU1997="",$Z1997,$CU1997),IF($CW1997="",$AB1997,$CW1997),IF($CY1997="",$AD1997,$CY1997),IF($DA1997="",$AF1997,$DA1997),IF($DC1997="",$AH1997,$DC1997),IF($DE1997="",$AJ1997,$DE1997),IF($DG1997="",$AL1997,$DG1997),IF($DI1997="",$AN1997,$DI1997)))</f>
        <v/>
      </c>
      <c r="AT1997" s="86" t="str">
        <f t="shared" si="372"/>
        <v/>
      </c>
      <c r="AU1997" s="86" t="str">
        <f t="shared" si="373"/>
        <v/>
      </c>
      <c r="AV1997" s="86" t="str">
        <f t="shared" si="374"/>
        <v/>
      </c>
      <c r="AW1997" s="86" t="str">
        <f t="shared" si="375"/>
        <v/>
      </c>
      <c r="AX1997" s="86" t="str">
        <f t="shared" si="376"/>
        <v/>
      </c>
      <c r="AY1997" s="86" t="str">
        <f>IF(B1997="","",COUNTIFS($B$5:B1997,B1997,$AT$5:AT1997,AT1997))</f>
        <v/>
      </c>
      <c r="AZ1997" s="86" t="str">
        <f>IF(B1997="","",COUNTIFS($B$5:B1997,B1997,$AV$5:AV1997,AV1997))</f>
        <v/>
      </c>
      <c r="BA1997" s="86" t="str">
        <f t="shared" si="377"/>
        <v/>
      </c>
      <c r="BB1997" s="86" t="str">
        <f t="shared" si="378"/>
        <v/>
      </c>
      <c r="BC1997" s="86">
        <f t="shared" si="379"/>
        <v>0</v>
      </c>
      <c r="BD1997" s="40" t="str">
        <f t="shared" si="380"/>
        <v/>
      </c>
      <c r="BE1997" s="11" t="str">
        <f>IF($F1997="","","REV"&amp;COUNTIF($F$5:F1997,$F1997))</f>
        <v/>
      </c>
      <c r="BF1997" s="23"/>
      <c r="BG1997" s="23"/>
      <c r="BH1997" s="40" t="str">
        <f t="shared" si="381"/>
        <v/>
      </c>
      <c r="BI1997" s="40" t="str">
        <f t="shared" si="382"/>
        <v/>
      </c>
      <c r="BJ1997" s="88"/>
      <c r="BK1997" s="88"/>
      <c r="BL1997" s="88"/>
      <c r="BM1997" s="88"/>
      <c r="BN1997" s="88"/>
      <c r="BO1997" s="88"/>
      <c r="BP1997" s="88"/>
      <c r="BQ1997" s="88"/>
      <c r="BR1997" s="88"/>
      <c r="BS1997" s="88"/>
      <c r="BT1997" s="88"/>
      <c r="BU1997" s="88"/>
      <c r="BV1997" s="88"/>
      <c r="BW1997" s="88"/>
      <c r="BX1997" s="88"/>
      <c r="BY1997" s="88"/>
      <c r="BZ1997" s="88"/>
      <c r="CA1997" s="40" t="str">
        <f t="shared" si="383"/>
        <v/>
      </c>
      <c r="CC1997" s="87"/>
      <c r="CD1997" s="88"/>
      <c r="CE1997" s="87"/>
      <c r="CF1997" s="88"/>
      <c r="CG1997" s="87"/>
      <c r="CH1997" s="88"/>
      <c r="CI1997" s="87"/>
      <c r="CJ1997" s="88"/>
      <c r="CK1997" s="87"/>
      <c r="CL1997" s="88"/>
      <c r="CM1997" s="87"/>
      <c r="CN1997" s="88"/>
      <c r="CO1997" s="87"/>
      <c r="CP1997" s="88"/>
      <c r="CQ1997" s="87"/>
      <c r="CR1997" s="88"/>
      <c r="CS1997" s="87"/>
      <c r="CT1997" s="88"/>
      <c r="CU1997" s="87"/>
      <c r="CV1997" s="88"/>
      <c r="CW1997" s="87"/>
      <c r="CX1997" s="88"/>
      <c r="CY1997" s="87"/>
      <c r="CZ1997" s="88"/>
      <c r="DA1997" s="87"/>
      <c r="DB1997" s="88"/>
      <c r="DC1997" s="87"/>
      <c r="DD1997" s="88"/>
      <c r="DE1997" s="87"/>
      <c r="DF1997" s="88"/>
      <c r="DG1997" s="87"/>
      <c r="DH1997" s="88"/>
      <c r="DI1997" s="87"/>
      <c r="DJ1997" s="88"/>
      <c r="DK1997" s="23" t="str">
        <f>IF($F1997="","",IF(OR(AND($CC1997&lt;&gt;"",$CC1997&lt;&gt;$H1997),AND($CE1997&lt;&gt;"",$CE1997&lt;&gt;$J1997),AND($CG1997&lt;&gt;"",$CG1997&lt;&gt;$L1997),AND($CI1997&lt;&gt;"",$CI1997&lt;&gt;$N1997),AND($CK1997&lt;&gt;"",$CK1997&lt;&gt;$P1997),AND($CM1997&lt;&gt;"",$CM1997&lt;&gt;$R1997),AND($CO1997&lt;&gt;"",$CO1997&lt;&gt;$T1997),AND($CQ1997&lt;&gt;"",$CQ1997&lt;&gt;$V1997),AND($CS1997&lt;&gt;"",$CS1997&lt;&gt;$X1997),AND($CU1997&lt;&gt;"",$CU1997&lt;&gt;$Z1997),AND($CW1997&lt;&gt;"",$CW1997&lt;&gt;$AB1997),AND($CY1997&lt;&gt;"",$CY1997&lt;&gt;$AD1997),AND($DA1997&lt;&gt;"",$DA1997&lt;&gt;$AF1997),AND($DC1997&lt;&gt;"",$DC1997&lt;&gt;$AH1997),AND($DE1997&lt;&gt;"",$DE1997&lt;&gt;$AJ1997),AND($DG1997&lt;&gt;"",$DG1997&lt;&gt;$AL1997),AND($DI1997&lt;&gt;"",$DI1997&lt;&gt;$AN1997)),"Score changed",IF(OR(AND($CD1997&lt;&gt;"",$CD1997&lt;&gt;$I1997),AND($CF1997&lt;&gt;"",$CF1997&lt;&gt;$K1997),AND($CH1997&lt;&gt;"",$CH1997&lt;&gt;$M1997),AND($CJ1997&lt;&gt;"",$CJ1997&lt;&gt;$O1997),AND($CL1997&lt;&gt;"",$CL1997&lt;&gt;$Q1997),AND($CN1997&lt;&gt;"",$CN1997&lt;&gt;$S1997),AND($CP1997&lt;&gt;"",$CP1997&lt;&gt;$U1997),AND($CR1997&lt;&gt;"",$CR1997&lt;&gt;$W1997),AND($CT1997&lt;&gt;"",$CT1997&lt;&gt;$Y1997),AND($CV1997&lt;&gt;"",$CV1997&lt;&gt;$AA1997),AND($CX1997&lt;&gt;"",$CX1997&lt;&gt;$AC1997),AND($CZ1997&lt;&gt;"",$CZ1997&lt;&gt;$AE1997),AND($DB1997&lt;&gt;"",$DB1997&lt;&gt;$AG1997),AND($DD1997&lt;&gt;"",$DD1997&lt;&gt;$AI1997),AND($DF1997&lt;&gt;"",$DF1997&lt;&gt;$AK1997),AND($DH1997&lt;&gt;"",$DH1997&lt;&gt;$AM1997),AND($DJ1997&lt;&gt;"",$DJ1997&lt;&gt;$AO1997)),"Rewrite only","No change entered")))</f>
        <v/>
      </c>
    </row>
    <row r="1998" spans="1:115" ht="14.25" customHeight="1">
      <c r="A1998" s="86" t="str">
        <f>IF($F1998="","",IFERROR(INDEX([1]Raw_Data!$A:$A,MATCH($F1998,[1]Raw_Data!$F:$F,0)),""))</f>
        <v/>
      </c>
      <c r="B1998" s="86" t="str">
        <f>IF($F1998="","",IFERROR(INDEX([1]Raw_Data!$B:$B,MATCH($F1998,[1]Raw_Data!$F:$F,0)),""))</f>
        <v/>
      </c>
      <c r="C1998" s="86" t="str">
        <f>IF($F1998="","",IFERROR(INDEX([1]Raw_Data!$C:$C,MATCH($F1998,[1]Raw_Data!$F:$F,0)),""))</f>
        <v/>
      </c>
      <c r="D1998" s="86" t="str">
        <f>IF($F1998="","",IFERROR(INDEX([1]Raw_Data!$D:$D,MATCH($F1998,[1]Raw_Data!$F:$F,0)),""))</f>
        <v/>
      </c>
      <c r="E1998" s="86" t="str">
        <f>IF($F1998="","",IFERROR(INDEX([1]Raw_Data!$E:$E,MATCH($F1998,[1]Raw_Data!$F:$F,0)),""))</f>
        <v/>
      </c>
      <c r="F1998" s="87"/>
      <c r="G1998" s="86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>IF($F1998="","",SUM(IF($CC1998="",$H1998,$CC1998),IF($CE1998="",$J1998,$CE1998),IF($CG1998="",$L1998,$CG1998),IF($CI1998="",$N1998,$CI1998),IF($CK1998="",$P1998,$CK1998),IF($CM1998="",$R1998,$CM1998),IF($CO1998="",$T1998,$CO1998),IF($CQ1998="",$V1998,$CQ1998),IF($CS1998="",$X1998,$CS1998),IF($CU1998="",$Z1998,$CU1998),IF($CW1998="",$AB1998,$CW1998),IF($CY1998="",$AD1998,$CY1998),IF($DA1998="",$AF1998,$DA1998),IF($DC1998="",$AH1998,$DC1998),IF($DE1998="",$AJ1998,$DE1998),IF($DG1998="",$AL1998,$DG1998),IF($DI1998="",$AN1998,$DI1998)))</f>
        <v/>
      </c>
      <c r="AT1998" s="86" t="str">
        <f t="shared" si="372"/>
        <v/>
      </c>
      <c r="AU1998" s="86" t="str">
        <f t="shared" si="373"/>
        <v/>
      </c>
      <c r="AV1998" s="86" t="str">
        <f t="shared" si="374"/>
        <v/>
      </c>
      <c r="AW1998" s="86" t="str">
        <f t="shared" si="375"/>
        <v/>
      </c>
      <c r="AX1998" s="86" t="str">
        <f t="shared" si="376"/>
        <v/>
      </c>
      <c r="AY1998" s="86" t="str">
        <f>IF(B1998="","",COUNTIFS($B$5:B1998,B1998,$AT$5:AT1998,AT1998))</f>
        <v/>
      </c>
      <c r="AZ1998" s="86" t="str">
        <f>IF(B1998="","",COUNTIFS($B$5:B1998,B1998,$AV$5:AV1998,AV1998))</f>
        <v/>
      </c>
      <c r="BA1998" s="86" t="str">
        <f t="shared" si="377"/>
        <v/>
      </c>
      <c r="BB1998" s="86" t="str">
        <f t="shared" si="378"/>
        <v/>
      </c>
      <c r="BC1998" s="86">
        <f t="shared" si="379"/>
        <v>0</v>
      </c>
      <c r="BD1998" s="40" t="str">
        <f t="shared" si="380"/>
        <v/>
      </c>
      <c r="BE1998" s="11" t="str">
        <f>IF($F1998="","","REV"&amp;COUNTIF($F$5:F1998,$F1998))</f>
        <v/>
      </c>
      <c r="BF1998" s="23"/>
      <c r="BG1998" s="23"/>
      <c r="BH1998" s="40" t="str">
        <f t="shared" si="381"/>
        <v/>
      </c>
      <c r="BI1998" s="40" t="str">
        <f t="shared" si="382"/>
        <v/>
      </c>
      <c r="BJ1998" s="88"/>
      <c r="BK1998" s="88"/>
      <c r="BL1998" s="88"/>
      <c r="BM1998" s="88"/>
      <c r="BN1998" s="88"/>
      <c r="BO1998" s="88"/>
      <c r="BP1998" s="88"/>
      <c r="BQ1998" s="88"/>
      <c r="BR1998" s="88"/>
      <c r="BS1998" s="88"/>
      <c r="BT1998" s="88"/>
      <c r="BU1998" s="88"/>
      <c r="BV1998" s="88"/>
      <c r="BW1998" s="88"/>
      <c r="BX1998" s="88"/>
      <c r="BY1998" s="88"/>
      <c r="BZ1998" s="88"/>
      <c r="CA1998" s="40" t="str">
        <f t="shared" si="383"/>
        <v/>
      </c>
      <c r="CC1998" s="87"/>
      <c r="CD1998" s="88"/>
      <c r="CE1998" s="87"/>
      <c r="CF1998" s="88"/>
      <c r="CG1998" s="87"/>
      <c r="CH1998" s="88"/>
      <c r="CI1998" s="87"/>
      <c r="CJ1998" s="88"/>
      <c r="CK1998" s="87"/>
      <c r="CL1998" s="88"/>
      <c r="CM1998" s="87"/>
      <c r="CN1998" s="88"/>
      <c r="CO1998" s="87"/>
      <c r="CP1998" s="88"/>
      <c r="CQ1998" s="87"/>
      <c r="CR1998" s="88"/>
      <c r="CS1998" s="87"/>
      <c r="CT1998" s="88"/>
      <c r="CU1998" s="87"/>
      <c r="CV1998" s="88"/>
      <c r="CW1998" s="87"/>
      <c r="CX1998" s="88"/>
      <c r="CY1998" s="87"/>
      <c r="CZ1998" s="88"/>
      <c r="DA1998" s="87"/>
      <c r="DB1998" s="88"/>
      <c r="DC1998" s="87"/>
      <c r="DD1998" s="88"/>
      <c r="DE1998" s="87"/>
      <c r="DF1998" s="88"/>
      <c r="DG1998" s="87"/>
      <c r="DH1998" s="88"/>
      <c r="DI1998" s="87"/>
      <c r="DJ1998" s="88"/>
      <c r="DK1998" s="23" t="str">
        <f>IF($F1998="","",IF(OR(AND($CC1998&lt;&gt;"",$CC1998&lt;&gt;$H1998),AND($CE1998&lt;&gt;"",$CE1998&lt;&gt;$J1998),AND($CG1998&lt;&gt;"",$CG1998&lt;&gt;$L1998),AND($CI1998&lt;&gt;"",$CI1998&lt;&gt;$N1998),AND($CK1998&lt;&gt;"",$CK1998&lt;&gt;$P1998),AND($CM1998&lt;&gt;"",$CM1998&lt;&gt;$R1998),AND($CO1998&lt;&gt;"",$CO1998&lt;&gt;$T1998),AND($CQ1998&lt;&gt;"",$CQ1998&lt;&gt;$V1998),AND($CS1998&lt;&gt;"",$CS1998&lt;&gt;$X1998),AND($CU1998&lt;&gt;"",$CU1998&lt;&gt;$Z1998),AND($CW1998&lt;&gt;"",$CW1998&lt;&gt;$AB1998),AND($CY1998&lt;&gt;"",$CY1998&lt;&gt;$AD1998),AND($DA1998&lt;&gt;"",$DA1998&lt;&gt;$AF1998),AND($DC1998&lt;&gt;"",$DC1998&lt;&gt;$AH1998),AND($DE1998&lt;&gt;"",$DE1998&lt;&gt;$AJ1998),AND($DG1998&lt;&gt;"",$DG1998&lt;&gt;$AL1998),AND($DI1998&lt;&gt;"",$DI1998&lt;&gt;$AN1998)),"Score changed",IF(OR(AND($CD1998&lt;&gt;"",$CD1998&lt;&gt;$I1998),AND($CF1998&lt;&gt;"",$CF1998&lt;&gt;$K1998),AND($CH1998&lt;&gt;"",$CH1998&lt;&gt;$M1998),AND($CJ1998&lt;&gt;"",$CJ1998&lt;&gt;$O1998),AND($CL1998&lt;&gt;"",$CL1998&lt;&gt;$Q1998),AND($CN1998&lt;&gt;"",$CN1998&lt;&gt;$S1998),AND($CP1998&lt;&gt;"",$CP1998&lt;&gt;$U1998),AND($CR1998&lt;&gt;"",$CR1998&lt;&gt;$W1998),AND($CT1998&lt;&gt;"",$CT1998&lt;&gt;$Y1998),AND($CV1998&lt;&gt;"",$CV1998&lt;&gt;$AA1998),AND($CX1998&lt;&gt;"",$CX1998&lt;&gt;$AC1998),AND($CZ1998&lt;&gt;"",$CZ1998&lt;&gt;$AE1998),AND($DB1998&lt;&gt;"",$DB1998&lt;&gt;$AG1998),AND($DD1998&lt;&gt;"",$DD1998&lt;&gt;$AI1998),AND($DF1998&lt;&gt;"",$DF1998&lt;&gt;$AK1998),AND($DH1998&lt;&gt;"",$DH1998&lt;&gt;$AM1998),AND($DJ1998&lt;&gt;"",$DJ1998&lt;&gt;$AO1998)),"Rewrite only","No change entered")))</f>
        <v/>
      </c>
    </row>
    <row r="1999" spans="1:115" ht="14.25" customHeight="1">
      <c r="A1999" s="86" t="str">
        <f>IF($F1999="","",IFERROR(INDEX([1]Raw_Data!$A:$A,MATCH($F1999,[1]Raw_Data!$F:$F,0)),""))</f>
        <v/>
      </c>
      <c r="B1999" s="86" t="str">
        <f>IF($F1999="","",IFERROR(INDEX([1]Raw_Data!$B:$B,MATCH($F1999,[1]Raw_Data!$F:$F,0)),""))</f>
        <v/>
      </c>
      <c r="C1999" s="86" t="str">
        <f>IF($F1999="","",IFERROR(INDEX([1]Raw_Data!$C:$C,MATCH($F1999,[1]Raw_Data!$F:$F,0)),""))</f>
        <v/>
      </c>
      <c r="D1999" s="86" t="str">
        <f>IF($F1999="","",IFERROR(INDEX([1]Raw_Data!$D:$D,MATCH($F1999,[1]Raw_Data!$F:$F,0)),""))</f>
        <v/>
      </c>
      <c r="E1999" s="86" t="str">
        <f>IF($F1999="","",IFERROR(INDEX([1]Raw_Data!$E:$E,MATCH($F1999,[1]Raw_Data!$F:$F,0)),""))</f>
        <v/>
      </c>
      <c r="F1999" s="87"/>
      <c r="G1999" s="86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>IF($F1999="","",SUM(IF($CC1999="",$H1999,$CC1999),IF($CE1999="",$J1999,$CE1999),IF($CG1999="",$L1999,$CG1999),IF($CI1999="",$N1999,$CI1999),IF($CK1999="",$P1999,$CK1999),IF($CM1999="",$R1999,$CM1999),IF($CO1999="",$T1999,$CO1999),IF($CQ1999="",$V1999,$CQ1999),IF($CS1999="",$X1999,$CS1999),IF($CU1999="",$Z1999,$CU1999),IF($CW1999="",$AB1999,$CW1999),IF($CY1999="",$AD1999,$CY1999),IF($DA1999="",$AF1999,$DA1999),IF($DC1999="",$AH1999,$DC1999),IF($DE1999="",$AJ1999,$DE1999),IF($DG1999="",$AL1999,$DG1999),IF($DI1999="",$AN1999,$DI1999)))</f>
        <v/>
      </c>
      <c r="AT1999" s="86" t="str">
        <f t="shared" si="372"/>
        <v/>
      </c>
      <c r="AU1999" s="86" t="str">
        <f t="shared" si="373"/>
        <v/>
      </c>
      <c r="AV1999" s="86" t="str">
        <f t="shared" si="374"/>
        <v/>
      </c>
      <c r="AW1999" s="86" t="str">
        <f t="shared" si="375"/>
        <v/>
      </c>
      <c r="AX1999" s="86" t="str">
        <f t="shared" si="376"/>
        <v/>
      </c>
      <c r="AY1999" s="86" t="str">
        <f>IF(B1999="","",COUNTIFS($B$5:B1999,B1999,$AT$5:AT1999,AT1999))</f>
        <v/>
      </c>
      <c r="AZ1999" s="86" t="str">
        <f>IF(B1999="","",COUNTIFS($B$5:B1999,B1999,$AV$5:AV1999,AV1999))</f>
        <v/>
      </c>
      <c r="BA1999" s="86" t="str">
        <f t="shared" si="377"/>
        <v/>
      </c>
      <c r="BB1999" s="86" t="str">
        <f t="shared" si="378"/>
        <v/>
      </c>
      <c r="BC1999" s="86">
        <f t="shared" si="379"/>
        <v>0</v>
      </c>
      <c r="BD1999" s="40" t="str">
        <f t="shared" si="380"/>
        <v/>
      </c>
      <c r="BE1999" s="11" t="str">
        <f>IF($F1999="","","REV"&amp;COUNTIF($F$5:F1999,$F1999))</f>
        <v/>
      </c>
      <c r="BF1999" s="23"/>
      <c r="BG1999" s="23"/>
      <c r="BH1999" s="40" t="str">
        <f t="shared" si="381"/>
        <v/>
      </c>
      <c r="BI1999" s="40" t="str">
        <f t="shared" si="382"/>
        <v/>
      </c>
      <c r="BJ1999" s="88"/>
      <c r="BK1999" s="88"/>
      <c r="BL1999" s="88"/>
      <c r="BM1999" s="88"/>
      <c r="BN1999" s="88"/>
      <c r="BO1999" s="88"/>
      <c r="BP1999" s="88"/>
      <c r="BQ1999" s="88"/>
      <c r="BR1999" s="88"/>
      <c r="BS1999" s="88"/>
      <c r="BT1999" s="88"/>
      <c r="BU1999" s="88"/>
      <c r="BV1999" s="88"/>
      <c r="BW1999" s="88"/>
      <c r="BX1999" s="88"/>
      <c r="BY1999" s="88"/>
      <c r="BZ1999" s="88"/>
      <c r="CA1999" s="40" t="str">
        <f t="shared" si="383"/>
        <v/>
      </c>
      <c r="CC1999" s="87"/>
      <c r="CD1999" s="88"/>
      <c r="CE1999" s="87"/>
      <c r="CF1999" s="88"/>
      <c r="CG1999" s="87"/>
      <c r="CH1999" s="88"/>
      <c r="CI1999" s="87"/>
      <c r="CJ1999" s="88"/>
      <c r="CK1999" s="87"/>
      <c r="CL1999" s="88"/>
      <c r="CM1999" s="87"/>
      <c r="CN1999" s="88"/>
      <c r="CO1999" s="87"/>
      <c r="CP1999" s="88"/>
      <c r="CQ1999" s="87"/>
      <c r="CR1999" s="88"/>
      <c r="CS1999" s="87"/>
      <c r="CT1999" s="88"/>
      <c r="CU1999" s="87"/>
      <c r="CV1999" s="88"/>
      <c r="CW1999" s="87"/>
      <c r="CX1999" s="88"/>
      <c r="CY1999" s="87"/>
      <c r="CZ1999" s="88"/>
      <c r="DA1999" s="87"/>
      <c r="DB1999" s="88"/>
      <c r="DC1999" s="87"/>
      <c r="DD1999" s="88"/>
      <c r="DE1999" s="87"/>
      <c r="DF1999" s="88"/>
      <c r="DG1999" s="87"/>
      <c r="DH1999" s="88"/>
      <c r="DI1999" s="87"/>
      <c r="DJ1999" s="88"/>
      <c r="DK1999" s="23" t="str">
        <f>IF($F1999="","",IF(OR(AND($CC1999&lt;&gt;"",$CC1999&lt;&gt;$H1999),AND($CE1999&lt;&gt;"",$CE1999&lt;&gt;$J1999),AND($CG1999&lt;&gt;"",$CG1999&lt;&gt;$L1999),AND($CI1999&lt;&gt;"",$CI1999&lt;&gt;$N1999),AND($CK1999&lt;&gt;"",$CK1999&lt;&gt;$P1999),AND($CM1999&lt;&gt;"",$CM1999&lt;&gt;$R1999),AND($CO1999&lt;&gt;"",$CO1999&lt;&gt;$T1999),AND($CQ1999&lt;&gt;"",$CQ1999&lt;&gt;$V1999),AND($CS1999&lt;&gt;"",$CS1999&lt;&gt;$X1999),AND($CU1999&lt;&gt;"",$CU1999&lt;&gt;$Z1999),AND($CW1999&lt;&gt;"",$CW1999&lt;&gt;$AB1999),AND($CY1999&lt;&gt;"",$CY1999&lt;&gt;$AD1999),AND($DA1999&lt;&gt;"",$DA1999&lt;&gt;$AF1999),AND($DC1999&lt;&gt;"",$DC1999&lt;&gt;$AH1999),AND($DE1999&lt;&gt;"",$DE1999&lt;&gt;$AJ1999),AND($DG1999&lt;&gt;"",$DG1999&lt;&gt;$AL1999),AND($DI1999&lt;&gt;"",$DI1999&lt;&gt;$AN1999)),"Score changed",IF(OR(AND($CD1999&lt;&gt;"",$CD1999&lt;&gt;$I1999),AND($CF1999&lt;&gt;"",$CF1999&lt;&gt;$K1999),AND($CH1999&lt;&gt;"",$CH1999&lt;&gt;$M1999),AND($CJ1999&lt;&gt;"",$CJ1999&lt;&gt;$O1999),AND($CL1999&lt;&gt;"",$CL1999&lt;&gt;$Q1999),AND($CN1999&lt;&gt;"",$CN1999&lt;&gt;$S1999),AND($CP1999&lt;&gt;"",$CP1999&lt;&gt;$U1999),AND($CR1999&lt;&gt;"",$CR1999&lt;&gt;$W1999),AND($CT1999&lt;&gt;"",$CT1999&lt;&gt;$Y1999),AND($CV1999&lt;&gt;"",$CV1999&lt;&gt;$AA1999),AND($CX1999&lt;&gt;"",$CX1999&lt;&gt;$AC1999),AND($CZ1999&lt;&gt;"",$CZ1999&lt;&gt;$AE1999),AND($DB1999&lt;&gt;"",$DB1999&lt;&gt;$AG1999),AND($DD1999&lt;&gt;"",$DD1999&lt;&gt;$AI1999),AND($DF1999&lt;&gt;"",$DF1999&lt;&gt;$AK1999),AND($DH1999&lt;&gt;"",$DH1999&lt;&gt;$AM1999),AND($DJ1999&lt;&gt;"",$DJ1999&lt;&gt;$AO1999)),"Rewrite only","No change entered")))</f>
        <v/>
      </c>
    </row>
    <row r="2000" spans="1:115" ht="14.25" customHeight="1">
      <c r="A2000" s="86" t="str">
        <f>IF($F2000="","",IFERROR(INDEX([1]Raw_Data!$A:$A,MATCH($F2000,[1]Raw_Data!$F:$F,0)),""))</f>
        <v/>
      </c>
      <c r="B2000" s="86" t="str">
        <f>IF($F2000="","",IFERROR(INDEX([1]Raw_Data!$B:$B,MATCH($F2000,[1]Raw_Data!$F:$F,0)),""))</f>
        <v/>
      </c>
      <c r="C2000" s="86" t="str">
        <f>IF($F2000="","",IFERROR(INDEX([1]Raw_Data!$C:$C,MATCH($F2000,[1]Raw_Data!$F:$F,0)),""))</f>
        <v/>
      </c>
      <c r="D2000" s="86" t="str">
        <f>IF($F2000="","",IFERROR(INDEX([1]Raw_Data!$D:$D,MATCH($F2000,[1]Raw_Data!$F:$F,0)),""))</f>
        <v/>
      </c>
      <c r="E2000" s="86" t="str">
        <f>IF($F2000="","",IFERROR(INDEX([1]Raw_Data!$E:$E,MATCH($F2000,[1]Raw_Data!$F:$F,0)),""))</f>
        <v/>
      </c>
      <c r="F2000" s="87"/>
      <c r="G2000" s="86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>IF($F2000="","",SUM(IF($CC2000="",$H2000,$CC2000),IF($CE2000="",$J2000,$CE2000),IF($CG2000="",$L2000,$CG2000),IF($CI2000="",$N2000,$CI2000),IF($CK2000="",$P2000,$CK2000),IF($CM2000="",$R2000,$CM2000),IF($CO2000="",$T2000,$CO2000),IF($CQ2000="",$V2000,$CQ2000),IF($CS2000="",$X2000,$CS2000),IF($CU2000="",$Z2000,$CU2000),IF($CW2000="",$AB2000,$CW2000),IF($CY2000="",$AD2000,$CY2000),IF($DA2000="",$AF2000,$DA2000),IF($DC2000="",$AH2000,$DC2000),IF($DE2000="",$AJ2000,$DE2000),IF($DG2000="",$AL2000,$DG2000),IF($DI2000="",$AN2000,$DI2000)))</f>
        <v/>
      </c>
      <c r="AT2000" s="86" t="str">
        <f t="shared" si="372"/>
        <v/>
      </c>
      <c r="AU2000" s="86" t="str">
        <f t="shared" si="373"/>
        <v/>
      </c>
      <c r="AV2000" s="86" t="str">
        <f t="shared" si="374"/>
        <v/>
      </c>
      <c r="AW2000" s="86" t="str">
        <f t="shared" si="375"/>
        <v/>
      </c>
      <c r="AX2000" s="86" t="str">
        <f t="shared" si="376"/>
        <v/>
      </c>
      <c r="AY2000" s="86" t="str">
        <f>IF(B2000="","",COUNTIFS($B$5:B2000,B2000,$AT$5:AT2000,AT2000))</f>
        <v/>
      </c>
      <c r="AZ2000" s="86" t="str">
        <f>IF(B2000="","",COUNTIFS($B$5:B2000,B2000,$AV$5:AV2000,AV2000))</f>
        <v/>
      </c>
      <c r="BA2000" s="86" t="str">
        <f t="shared" si="377"/>
        <v/>
      </c>
      <c r="BB2000" s="86" t="str">
        <f t="shared" si="378"/>
        <v/>
      </c>
      <c r="BC2000" s="86">
        <f t="shared" si="379"/>
        <v>0</v>
      </c>
      <c r="BD2000" s="40" t="str">
        <f t="shared" si="380"/>
        <v/>
      </c>
      <c r="BE2000" s="11" t="str">
        <f>IF($F2000="","","REV"&amp;COUNTIF($F$5:F2000,$F2000))</f>
        <v/>
      </c>
      <c r="BF2000" s="23"/>
      <c r="BG2000" s="23"/>
      <c r="BH2000" s="40" t="str">
        <f t="shared" si="381"/>
        <v/>
      </c>
      <c r="BI2000" s="40" t="str">
        <f t="shared" si="382"/>
        <v/>
      </c>
      <c r="BJ2000" s="88"/>
      <c r="BK2000" s="88"/>
      <c r="BL2000" s="88"/>
      <c r="BM2000" s="88"/>
      <c r="BN2000" s="88"/>
      <c r="BO2000" s="88"/>
      <c r="BP2000" s="88"/>
      <c r="BQ2000" s="88"/>
      <c r="BR2000" s="88"/>
      <c r="BS2000" s="88"/>
      <c r="BT2000" s="88"/>
      <c r="BU2000" s="88"/>
      <c r="BV2000" s="88"/>
      <c r="BW2000" s="88"/>
      <c r="BX2000" s="88"/>
      <c r="BY2000" s="88"/>
      <c r="BZ2000" s="88"/>
      <c r="CA2000" s="40" t="str">
        <f t="shared" si="383"/>
        <v/>
      </c>
      <c r="CC2000" s="87"/>
      <c r="CD2000" s="88"/>
      <c r="CE2000" s="87"/>
      <c r="CF2000" s="88"/>
      <c r="CG2000" s="87"/>
      <c r="CH2000" s="88"/>
      <c r="CI2000" s="87"/>
      <c r="CJ2000" s="88"/>
      <c r="CK2000" s="87"/>
      <c r="CL2000" s="88"/>
      <c r="CM2000" s="87"/>
      <c r="CN2000" s="88"/>
      <c r="CO2000" s="87"/>
      <c r="CP2000" s="88"/>
      <c r="CQ2000" s="87"/>
      <c r="CR2000" s="88"/>
      <c r="CS2000" s="87"/>
      <c r="CT2000" s="88"/>
      <c r="CU2000" s="87"/>
      <c r="CV2000" s="88"/>
      <c r="CW2000" s="87"/>
      <c r="CX2000" s="88"/>
      <c r="CY2000" s="87"/>
      <c r="CZ2000" s="88"/>
      <c r="DA2000" s="87"/>
      <c r="DB2000" s="88"/>
      <c r="DC2000" s="87"/>
      <c r="DD2000" s="88"/>
      <c r="DE2000" s="87"/>
      <c r="DF2000" s="88"/>
      <c r="DG2000" s="87"/>
      <c r="DH2000" s="88"/>
      <c r="DI2000" s="87"/>
      <c r="DJ2000" s="88"/>
      <c r="DK2000" s="23" t="str">
        <f>IF($F2000="","",IF(OR(AND($CC2000&lt;&gt;"",$CC2000&lt;&gt;$H2000),AND($CE2000&lt;&gt;"",$CE2000&lt;&gt;$J2000),AND($CG2000&lt;&gt;"",$CG2000&lt;&gt;$L2000),AND($CI2000&lt;&gt;"",$CI2000&lt;&gt;$N2000),AND($CK2000&lt;&gt;"",$CK2000&lt;&gt;$P2000),AND($CM2000&lt;&gt;"",$CM2000&lt;&gt;$R2000),AND($CO2000&lt;&gt;"",$CO2000&lt;&gt;$T2000),AND($CQ2000&lt;&gt;"",$CQ2000&lt;&gt;$V2000),AND($CS2000&lt;&gt;"",$CS2000&lt;&gt;$X2000),AND($CU2000&lt;&gt;"",$CU2000&lt;&gt;$Z2000),AND($CW2000&lt;&gt;"",$CW2000&lt;&gt;$AB2000),AND($CY2000&lt;&gt;"",$CY2000&lt;&gt;$AD2000),AND($DA2000&lt;&gt;"",$DA2000&lt;&gt;$AF2000),AND($DC2000&lt;&gt;"",$DC2000&lt;&gt;$AH2000),AND($DE2000&lt;&gt;"",$DE2000&lt;&gt;$AJ2000),AND($DG2000&lt;&gt;"",$DG2000&lt;&gt;$AL2000),AND($DI2000&lt;&gt;"",$DI2000&lt;&gt;$AN2000)),"Score changed",IF(OR(AND($CD2000&lt;&gt;"",$CD2000&lt;&gt;$I2000),AND($CF2000&lt;&gt;"",$CF2000&lt;&gt;$K2000),AND($CH2000&lt;&gt;"",$CH2000&lt;&gt;$M2000),AND($CJ2000&lt;&gt;"",$CJ2000&lt;&gt;$O2000),AND($CL2000&lt;&gt;"",$CL2000&lt;&gt;$Q2000),AND($CN2000&lt;&gt;"",$CN2000&lt;&gt;$S2000),AND($CP2000&lt;&gt;"",$CP2000&lt;&gt;$U2000),AND($CR2000&lt;&gt;"",$CR2000&lt;&gt;$W2000),AND($CT2000&lt;&gt;"",$CT2000&lt;&gt;$Y2000),AND($CV2000&lt;&gt;"",$CV2000&lt;&gt;$AA2000),AND($CX2000&lt;&gt;"",$CX2000&lt;&gt;$AC2000),AND($CZ2000&lt;&gt;"",$CZ2000&lt;&gt;$AE2000),AND($DB2000&lt;&gt;"",$DB2000&lt;&gt;$AG2000),AND($DD2000&lt;&gt;"",$DD2000&lt;&gt;$AI2000),AND($DF2000&lt;&gt;"",$DF2000&lt;&gt;$AK2000),AND($DH2000&lt;&gt;"",$DH2000&lt;&gt;$AM2000),AND($DJ2000&lt;&gt;"",$DJ2000&lt;&gt;$AO2000)),"Rewrite only","No change entered")))</f>
        <v/>
      </c>
    </row>
    <row r="2001" spans="1:115" ht="14.25" customHeight="1">
      <c r="A2001" s="86" t="str">
        <f>IF($F2001="","",IFERROR(INDEX([1]Raw_Data!$A:$A,MATCH($F2001,[1]Raw_Data!$F:$F,0)),""))</f>
        <v/>
      </c>
      <c r="B2001" s="86" t="str">
        <f>IF($F2001="","",IFERROR(INDEX([1]Raw_Data!$B:$B,MATCH($F2001,[1]Raw_Data!$F:$F,0)),""))</f>
        <v/>
      </c>
      <c r="C2001" s="86" t="str">
        <f>IF($F2001="","",IFERROR(INDEX([1]Raw_Data!$C:$C,MATCH($F2001,[1]Raw_Data!$F:$F,0)),""))</f>
        <v/>
      </c>
      <c r="D2001" s="86" t="str">
        <f>IF($F2001="","",IFERROR(INDEX([1]Raw_Data!$D:$D,MATCH($F2001,[1]Raw_Data!$F:$F,0)),""))</f>
        <v/>
      </c>
      <c r="E2001" s="86" t="str">
        <f>IF($F2001="","",IFERROR(INDEX([1]Raw_Data!$E:$E,MATCH($F2001,[1]Raw_Data!$F:$F,0)),""))</f>
        <v/>
      </c>
      <c r="F2001" s="87"/>
      <c r="G2001" s="86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>IF($F2001="","",SUM(IF($CC2001="",$H2001,$CC2001),IF($CE2001="",$J2001,$CE2001),IF($CG2001="",$L2001,$CG2001),IF($CI2001="",$N2001,$CI2001),IF($CK2001="",$P2001,$CK2001),IF($CM2001="",$R2001,$CM2001),IF($CO2001="",$T2001,$CO2001),IF($CQ2001="",$V2001,$CQ2001),IF($CS2001="",$X2001,$CS2001),IF($CU2001="",$Z2001,$CU2001),IF($CW2001="",$AB2001,$CW2001),IF($CY2001="",$AD2001,$CY2001),IF($DA2001="",$AF2001,$DA2001),IF($DC2001="",$AH2001,$DC2001),IF($DE2001="",$AJ2001,$DE2001),IF($DG2001="",$AL2001,$DG2001),IF($DI2001="",$AN2001,$DI2001)))</f>
        <v/>
      </c>
      <c r="AT2001" s="86" t="str">
        <f t="shared" si="372"/>
        <v/>
      </c>
      <c r="AU2001" s="86" t="str">
        <f t="shared" si="373"/>
        <v/>
      </c>
      <c r="AV2001" s="86" t="str">
        <f t="shared" si="374"/>
        <v/>
      </c>
      <c r="AW2001" s="86" t="str">
        <f t="shared" si="375"/>
        <v/>
      </c>
      <c r="AX2001" s="86" t="str">
        <f t="shared" si="376"/>
        <v/>
      </c>
      <c r="AY2001" s="86" t="str">
        <f>IF(B2001="","",COUNTIFS($B$5:B2001,B2001,$AT$5:AT2001,AT2001))</f>
        <v/>
      </c>
      <c r="AZ2001" s="86" t="str">
        <f>IF(B2001="","",COUNTIFS($B$5:B2001,B2001,$AV$5:AV2001,AV2001))</f>
        <v/>
      </c>
      <c r="BA2001" s="86" t="str">
        <f t="shared" si="377"/>
        <v/>
      </c>
      <c r="BB2001" s="86" t="str">
        <f t="shared" si="378"/>
        <v/>
      </c>
      <c r="BC2001" s="86">
        <f t="shared" si="379"/>
        <v>0</v>
      </c>
      <c r="BD2001" s="40" t="str">
        <f t="shared" si="380"/>
        <v/>
      </c>
      <c r="BE2001" s="11" t="str">
        <f>IF($F2001="","","REV"&amp;COUNTIF($F$5:F2001,$F2001))</f>
        <v/>
      </c>
      <c r="BF2001" s="23"/>
      <c r="BG2001" s="23"/>
      <c r="BH2001" s="40" t="str">
        <f t="shared" si="381"/>
        <v/>
      </c>
      <c r="BI2001" s="40" t="str">
        <f t="shared" si="382"/>
        <v/>
      </c>
      <c r="BJ2001" s="88"/>
      <c r="BK2001" s="88"/>
      <c r="BL2001" s="88"/>
      <c r="BM2001" s="88"/>
      <c r="BN2001" s="88"/>
      <c r="BO2001" s="88"/>
      <c r="BP2001" s="88"/>
      <c r="BQ2001" s="88"/>
      <c r="BR2001" s="88"/>
      <c r="BS2001" s="88"/>
      <c r="BT2001" s="88"/>
      <c r="BU2001" s="88"/>
      <c r="BV2001" s="88"/>
      <c r="BW2001" s="88"/>
      <c r="BX2001" s="88"/>
      <c r="BY2001" s="88"/>
      <c r="BZ2001" s="88"/>
      <c r="CA2001" s="40" t="str">
        <f t="shared" si="383"/>
        <v/>
      </c>
      <c r="CC2001" s="87"/>
      <c r="CD2001" s="88"/>
      <c r="CE2001" s="87"/>
      <c r="CF2001" s="88"/>
      <c r="CG2001" s="87"/>
      <c r="CH2001" s="88"/>
      <c r="CI2001" s="87"/>
      <c r="CJ2001" s="88"/>
      <c r="CK2001" s="87"/>
      <c r="CL2001" s="88"/>
      <c r="CM2001" s="87"/>
      <c r="CN2001" s="88"/>
      <c r="CO2001" s="87"/>
      <c r="CP2001" s="88"/>
      <c r="CQ2001" s="87"/>
      <c r="CR2001" s="88"/>
      <c r="CS2001" s="87"/>
      <c r="CT2001" s="88"/>
      <c r="CU2001" s="87"/>
      <c r="CV2001" s="88"/>
      <c r="CW2001" s="87"/>
      <c r="CX2001" s="88"/>
      <c r="CY2001" s="87"/>
      <c r="CZ2001" s="88"/>
      <c r="DA2001" s="87"/>
      <c r="DB2001" s="88"/>
      <c r="DC2001" s="87"/>
      <c r="DD2001" s="88"/>
      <c r="DE2001" s="87"/>
      <c r="DF2001" s="88"/>
      <c r="DG2001" s="87"/>
      <c r="DH2001" s="88"/>
      <c r="DI2001" s="87"/>
      <c r="DJ2001" s="88"/>
      <c r="DK2001" s="23" t="str">
        <f>IF($F2001="","",IF(OR(AND($CC2001&lt;&gt;"",$CC2001&lt;&gt;$H2001),AND($CE2001&lt;&gt;"",$CE2001&lt;&gt;$J2001),AND($CG2001&lt;&gt;"",$CG2001&lt;&gt;$L2001),AND($CI2001&lt;&gt;"",$CI2001&lt;&gt;$N2001),AND($CK2001&lt;&gt;"",$CK2001&lt;&gt;$P2001),AND($CM2001&lt;&gt;"",$CM2001&lt;&gt;$R2001),AND($CO2001&lt;&gt;"",$CO2001&lt;&gt;$T2001),AND($CQ2001&lt;&gt;"",$CQ2001&lt;&gt;$V2001),AND($CS2001&lt;&gt;"",$CS2001&lt;&gt;$X2001),AND($CU2001&lt;&gt;"",$CU2001&lt;&gt;$Z2001),AND($CW2001&lt;&gt;"",$CW2001&lt;&gt;$AB2001),AND($CY2001&lt;&gt;"",$CY2001&lt;&gt;$AD2001),AND($DA2001&lt;&gt;"",$DA2001&lt;&gt;$AF2001),AND($DC2001&lt;&gt;"",$DC2001&lt;&gt;$AH2001),AND($DE2001&lt;&gt;"",$DE2001&lt;&gt;$AJ2001),AND($DG2001&lt;&gt;"",$DG2001&lt;&gt;$AL2001),AND($DI2001&lt;&gt;"",$DI2001&lt;&gt;$AN2001)),"Score changed",IF(OR(AND($CD2001&lt;&gt;"",$CD2001&lt;&gt;$I2001),AND($CF2001&lt;&gt;"",$CF2001&lt;&gt;$K2001),AND($CH2001&lt;&gt;"",$CH2001&lt;&gt;$M2001),AND($CJ2001&lt;&gt;"",$CJ2001&lt;&gt;$O2001),AND($CL2001&lt;&gt;"",$CL2001&lt;&gt;$Q2001),AND($CN2001&lt;&gt;"",$CN2001&lt;&gt;$S2001),AND($CP2001&lt;&gt;"",$CP2001&lt;&gt;$U2001),AND($CR2001&lt;&gt;"",$CR2001&lt;&gt;$W2001),AND($CT2001&lt;&gt;"",$CT2001&lt;&gt;$Y2001),AND($CV2001&lt;&gt;"",$CV2001&lt;&gt;$AA2001),AND($CX2001&lt;&gt;"",$CX2001&lt;&gt;$AC2001),AND($CZ2001&lt;&gt;"",$CZ2001&lt;&gt;$AE2001),AND($DB2001&lt;&gt;"",$DB2001&lt;&gt;$AG2001),AND($DD2001&lt;&gt;"",$DD2001&lt;&gt;$AI2001),AND($DF2001&lt;&gt;"",$DF2001&lt;&gt;$AK2001),AND($DH2001&lt;&gt;"",$DH2001&lt;&gt;$AM2001),AND($DJ2001&lt;&gt;"",$DJ2001&lt;&gt;$AO2001)),"Rewrite only","No change entered")))</f>
        <v/>
      </c>
    </row>
    <row r="2002" spans="1:115" ht="14.25" customHeight="1">
      <c r="A2002" s="86" t="str">
        <f>IF($F2002="","",IFERROR(INDEX([1]Raw_Data!$A:$A,MATCH($F2002,[1]Raw_Data!$F:$F,0)),""))</f>
        <v/>
      </c>
      <c r="B2002" s="86" t="str">
        <f>IF($F2002="","",IFERROR(INDEX([1]Raw_Data!$B:$B,MATCH($F2002,[1]Raw_Data!$F:$F,0)),""))</f>
        <v/>
      </c>
      <c r="C2002" s="86" t="str">
        <f>IF($F2002="","",IFERROR(INDEX([1]Raw_Data!$C:$C,MATCH($F2002,[1]Raw_Data!$F:$F,0)),""))</f>
        <v/>
      </c>
      <c r="D2002" s="86" t="str">
        <f>IF($F2002="","",IFERROR(INDEX([1]Raw_Data!$D:$D,MATCH($F2002,[1]Raw_Data!$F:$F,0)),""))</f>
        <v/>
      </c>
      <c r="E2002" s="86" t="str">
        <f>IF($F2002="","",IFERROR(INDEX([1]Raw_Data!$E:$E,MATCH($F2002,[1]Raw_Data!$F:$F,0)),""))</f>
        <v/>
      </c>
      <c r="F2002" s="87"/>
      <c r="G2002" s="86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>IF($F2002="","",SUM(IF($CC2002="",$H2002,$CC2002),IF($CE2002="",$J2002,$CE2002),IF($CG2002="",$L2002,$CG2002),IF($CI2002="",$N2002,$CI2002),IF($CK2002="",$P2002,$CK2002),IF($CM2002="",$R2002,$CM2002),IF($CO2002="",$T2002,$CO2002),IF($CQ2002="",$V2002,$CQ2002),IF($CS2002="",$X2002,$CS2002),IF($CU2002="",$Z2002,$CU2002),IF($CW2002="",$AB2002,$CW2002),IF($CY2002="",$AD2002,$CY2002),IF($DA2002="",$AF2002,$DA2002),IF($DC2002="",$AH2002,$DC2002),IF($DE2002="",$AJ2002,$DE2002),IF($DG2002="",$AL2002,$DG2002),IF($DI2002="",$AN2002,$DI2002)))</f>
        <v/>
      </c>
      <c r="AT2002" s="86" t="str">
        <f t="shared" si="372"/>
        <v/>
      </c>
      <c r="AU2002" s="86" t="str">
        <f t="shared" si="373"/>
        <v/>
      </c>
      <c r="AV2002" s="86" t="str">
        <f t="shared" si="374"/>
        <v/>
      </c>
      <c r="AW2002" s="86" t="str">
        <f t="shared" si="375"/>
        <v/>
      </c>
      <c r="AX2002" s="86" t="str">
        <f t="shared" si="376"/>
        <v/>
      </c>
      <c r="AY2002" s="86" t="str">
        <f>IF(B2002="","",COUNTIFS($B$5:B2002,B2002,$AT$5:AT2002,AT2002))</f>
        <v/>
      </c>
      <c r="AZ2002" s="86" t="str">
        <f>IF(B2002="","",COUNTIFS($B$5:B2002,B2002,$AV$5:AV2002,AV2002))</f>
        <v/>
      </c>
      <c r="BA2002" s="86" t="str">
        <f t="shared" si="377"/>
        <v/>
      </c>
      <c r="BB2002" s="86" t="str">
        <f t="shared" si="378"/>
        <v/>
      </c>
      <c r="BC2002" s="86">
        <f t="shared" si="379"/>
        <v>0</v>
      </c>
      <c r="BD2002" s="40" t="str">
        <f t="shared" si="380"/>
        <v/>
      </c>
      <c r="BE2002" s="11" t="str">
        <f>IF($F2002="","","REV"&amp;COUNTIF($F$5:F2002,$F2002))</f>
        <v/>
      </c>
      <c r="BF2002" s="23"/>
      <c r="BG2002" s="23"/>
      <c r="BH2002" s="40" t="str">
        <f t="shared" si="381"/>
        <v/>
      </c>
      <c r="BI2002" s="40" t="str">
        <f t="shared" si="382"/>
        <v/>
      </c>
      <c r="BJ2002" s="88"/>
      <c r="BK2002" s="88"/>
      <c r="BL2002" s="88"/>
      <c r="BM2002" s="88"/>
      <c r="BN2002" s="88"/>
      <c r="BO2002" s="88"/>
      <c r="BP2002" s="88"/>
      <c r="BQ2002" s="88"/>
      <c r="BR2002" s="88"/>
      <c r="BS2002" s="88"/>
      <c r="BT2002" s="88"/>
      <c r="BU2002" s="88"/>
      <c r="BV2002" s="88"/>
      <c r="BW2002" s="88"/>
      <c r="BX2002" s="88"/>
      <c r="BY2002" s="88"/>
      <c r="BZ2002" s="88"/>
      <c r="CA2002" s="40" t="str">
        <f t="shared" si="383"/>
        <v/>
      </c>
      <c r="CC2002" s="87"/>
      <c r="CD2002" s="88"/>
      <c r="CE2002" s="87"/>
      <c r="CF2002" s="88"/>
      <c r="CG2002" s="87"/>
      <c r="CH2002" s="88"/>
      <c r="CI2002" s="87"/>
      <c r="CJ2002" s="88"/>
      <c r="CK2002" s="87"/>
      <c r="CL2002" s="88"/>
      <c r="CM2002" s="87"/>
      <c r="CN2002" s="88"/>
      <c r="CO2002" s="87"/>
      <c r="CP2002" s="88"/>
      <c r="CQ2002" s="87"/>
      <c r="CR2002" s="88"/>
      <c r="CS2002" s="87"/>
      <c r="CT2002" s="88"/>
      <c r="CU2002" s="87"/>
      <c r="CV2002" s="88"/>
      <c r="CW2002" s="87"/>
      <c r="CX2002" s="88"/>
      <c r="CY2002" s="87"/>
      <c r="CZ2002" s="88"/>
      <c r="DA2002" s="87"/>
      <c r="DB2002" s="88"/>
      <c r="DC2002" s="87"/>
      <c r="DD2002" s="88"/>
      <c r="DE2002" s="87"/>
      <c r="DF2002" s="88"/>
      <c r="DG2002" s="87"/>
      <c r="DH2002" s="88"/>
      <c r="DI2002" s="87"/>
      <c r="DJ2002" s="88"/>
      <c r="DK2002" s="23" t="str">
        <f>IF($F2002="","",IF(OR(AND($CC2002&lt;&gt;"",$CC2002&lt;&gt;$H2002),AND($CE2002&lt;&gt;"",$CE2002&lt;&gt;$J2002),AND($CG2002&lt;&gt;"",$CG2002&lt;&gt;$L2002),AND($CI2002&lt;&gt;"",$CI2002&lt;&gt;$N2002),AND($CK2002&lt;&gt;"",$CK2002&lt;&gt;$P2002),AND($CM2002&lt;&gt;"",$CM2002&lt;&gt;$R2002),AND($CO2002&lt;&gt;"",$CO2002&lt;&gt;$T2002),AND($CQ2002&lt;&gt;"",$CQ2002&lt;&gt;$V2002),AND($CS2002&lt;&gt;"",$CS2002&lt;&gt;$X2002),AND($CU2002&lt;&gt;"",$CU2002&lt;&gt;$Z2002),AND($CW2002&lt;&gt;"",$CW2002&lt;&gt;$AB2002),AND($CY2002&lt;&gt;"",$CY2002&lt;&gt;$AD2002),AND($DA2002&lt;&gt;"",$DA2002&lt;&gt;$AF2002),AND($DC2002&lt;&gt;"",$DC2002&lt;&gt;$AH2002),AND($DE2002&lt;&gt;"",$DE2002&lt;&gt;$AJ2002),AND($DG2002&lt;&gt;"",$DG2002&lt;&gt;$AL2002),AND($DI2002&lt;&gt;"",$DI2002&lt;&gt;$AN2002)),"Score changed",IF(OR(AND($CD2002&lt;&gt;"",$CD2002&lt;&gt;$I2002),AND($CF2002&lt;&gt;"",$CF2002&lt;&gt;$K2002),AND($CH2002&lt;&gt;"",$CH2002&lt;&gt;$M2002),AND($CJ2002&lt;&gt;"",$CJ2002&lt;&gt;$O2002),AND($CL2002&lt;&gt;"",$CL2002&lt;&gt;$Q2002),AND($CN2002&lt;&gt;"",$CN2002&lt;&gt;$S2002),AND($CP2002&lt;&gt;"",$CP2002&lt;&gt;$U2002),AND($CR2002&lt;&gt;"",$CR2002&lt;&gt;$W2002),AND($CT2002&lt;&gt;"",$CT2002&lt;&gt;$Y2002),AND($CV2002&lt;&gt;"",$CV2002&lt;&gt;$AA2002),AND($CX2002&lt;&gt;"",$CX2002&lt;&gt;$AC2002),AND($CZ2002&lt;&gt;"",$CZ2002&lt;&gt;$AE2002),AND($DB2002&lt;&gt;"",$DB2002&lt;&gt;$AG2002),AND($DD2002&lt;&gt;"",$DD2002&lt;&gt;$AI2002),AND($DF2002&lt;&gt;"",$DF2002&lt;&gt;$AK2002),AND($DH2002&lt;&gt;"",$DH2002&lt;&gt;$AM2002),AND($DJ2002&lt;&gt;"",$DJ2002&lt;&gt;$AO2002)),"Rewrite only","No change entered")))</f>
        <v/>
      </c>
    </row>
    <row r="2003" spans="1:115" ht="14.25" customHeight="1">
      <c r="A2003" s="86" t="str">
        <f>IF($F2003="","",IFERROR(INDEX([1]Raw_Data!$A:$A,MATCH($F2003,[1]Raw_Data!$F:$F,0)),""))</f>
        <v/>
      </c>
      <c r="B2003" s="86" t="str">
        <f>IF($F2003="","",IFERROR(INDEX([1]Raw_Data!$B:$B,MATCH($F2003,[1]Raw_Data!$F:$F,0)),""))</f>
        <v/>
      </c>
      <c r="C2003" s="86" t="str">
        <f>IF($F2003="","",IFERROR(INDEX([1]Raw_Data!$C:$C,MATCH($F2003,[1]Raw_Data!$F:$F,0)),""))</f>
        <v/>
      </c>
      <c r="D2003" s="86" t="str">
        <f>IF($F2003="","",IFERROR(INDEX([1]Raw_Data!$D:$D,MATCH($F2003,[1]Raw_Data!$F:$F,0)),""))</f>
        <v/>
      </c>
      <c r="E2003" s="86" t="str">
        <f>IF($F2003="","",IFERROR(INDEX([1]Raw_Data!$E:$E,MATCH($F2003,[1]Raw_Data!$F:$F,0)),""))</f>
        <v/>
      </c>
      <c r="F2003" s="87"/>
      <c r="G2003" s="86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>IF($F2003="","",SUM(IF($CC2003="",$H2003,$CC2003),IF($CE2003="",$J2003,$CE2003),IF($CG2003="",$L2003,$CG2003),IF($CI2003="",$N2003,$CI2003),IF($CK2003="",$P2003,$CK2003),IF($CM2003="",$R2003,$CM2003),IF($CO2003="",$T2003,$CO2003),IF($CQ2003="",$V2003,$CQ2003),IF($CS2003="",$X2003,$CS2003),IF($CU2003="",$Z2003,$CU2003),IF($CW2003="",$AB2003,$CW2003),IF($CY2003="",$AD2003,$CY2003),IF($DA2003="",$AF2003,$DA2003),IF($DC2003="",$AH2003,$DC2003),IF($DE2003="",$AJ2003,$DE2003),IF($DG2003="",$AL2003,$DG2003),IF($DI2003="",$AN2003,$DI2003)))</f>
        <v/>
      </c>
      <c r="AT2003" s="86" t="str">
        <f t="shared" si="372"/>
        <v/>
      </c>
      <c r="AU2003" s="86" t="str">
        <f t="shared" si="373"/>
        <v/>
      </c>
      <c r="AV2003" s="86" t="str">
        <f t="shared" si="374"/>
        <v/>
      </c>
      <c r="AW2003" s="86" t="str">
        <f t="shared" si="375"/>
        <v/>
      </c>
      <c r="AX2003" s="86" t="str">
        <f t="shared" si="376"/>
        <v/>
      </c>
      <c r="AY2003" s="86" t="str">
        <f>IF(B2003="","",COUNTIFS($B$5:B2003,B2003,$AT$5:AT2003,AT2003))</f>
        <v/>
      </c>
      <c r="AZ2003" s="86" t="str">
        <f>IF(B2003="","",COUNTIFS($B$5:B2003,B2003,$AV$5:AV2003,AV2003))</f>
        <v/>
      </c>
      <c r="BA2003" s="86" t="str">
        <f t="shared" si="377"/>
        <v/>
      </c>
      <c r="BB2003" s="86" t="str">
        <f t="shared" si="378"/>
        <v/>
      </c>
      <c r="BC2003" s="86">
        <f t="shared" si="379"/>
        <v>0</v>
      </c>
      <c r="BD2003" s="40" t="str">
        <f t="shared" si="380"/>
        <v/>
      </c>
      <c r="BE2003" s="11" t="str">
        <f>IF($F2003="","","REV"&amp;COUNTIF($F$5:F2003,$F2003))</f>
        <v/>
      </c>
      <c r="BF2003" s="23"/>
      <c r="BG2003" s="23"/>
      <c r="BH2003" s="40" t="str">
        <f t="shared" si="381"/>
        <v/>
      </c>
      <c r="BI2003" s="40" t="str">
        <f t="shared" si="382"/>
        <v/>
      </c>
      <c r="BJ2003" s="88"/>
      <c r="BK2003" s="88"/>
      <c r="BL2003" s="88"/>
      <c r="BM2003" s="88"/>
      <c r="BN2003" s="88"/>
      <c r="BO2003" s="88"/>
      <c r="BP2003" s="88"/>
      <c r="BQ2003" s="88"/>
      <c r="BR2003" s="88"/>
      <c r="BS2003" s="88"/>
      <c r="BT2003" s="88"/>
      <c r="BU2003" s="88"/>
      <c r="BV2003" s="88"/>
      <c r="BW2003" s="88"/>
      <c r="BX2003" s="88"/>
      <c r="BY2003" s="88"/>
      <c r="BZ2003" s="88"/>
      <c r="CA2003" s="40" t="str">
        <f t="shared" si="383"/>
        <v/>
      </c>
      <c r="CC2003" s="87"/>
      <c r="CD2003" s="88"/>
      <c r="CE2003" s="87"/>
      <c r="CF2003" s="88"/>
      <c r="CG2003" s="87"/>
      <c r="CH2003" s="88"/>
      <c r="CI2003" s="87"/>
      <c r="CJ2003" s="88"/>
      <c r="CK2003" s="87"/>
      <c r="CL2003" s="88"/>
      <c r="CM2003" s="87"/>
      <c r="CN2003" s="88"/>
      <c r="CO2003" s="87"/>
      <c r="CP2003" s="88"/>
      <c r="CQ2003" s="87"/>
      <c r="CR2003" s="88"/>
      <c r="CS2003" s="87"/>
      <c r="CT2003" s="88"/>
      <c r="CU2003" s="87"/>
      <c r="CV2003" s="88"/>
      <c r="CW2003" s="87"/>
      <c r="CX2003" s="88"/>
      <c r="CY2003" s="87"/>
      <c r="CZ2003" s="88"/>
      <c r="DA2003" s="87"/>
      <c r="DB2003" s="88"/>
      <c r="DC2003" s="87"/>
      <c r="DD2003" s="88"/>
      <c r="DE2003" s="87"/>
      <c r="DF2003" s="88"/>
      <c r="DG2003" s="87"/>
      <c r="DH2003" s="88"/>
      <c r="DI2003" s="87"/>
      <c r="DJ2003" s="88"/>
      <c r="DK2003" s="23" t="str">
        <f>IF($F2003="","",IF(OR(AND($CC2003&lt;&gt;"",$CC2003&lt;&gt;$H2003),AND($CE2003&lt;&gt;"",$CE2003&lt;&gt;$J2003),AND($CG2003&lt;&gt;"",$CG2003&lt;&gt;$L2003),AND($CI2003&lt;&gt;"",$CI2003&lt;&gt;$N2003),AND($CK2003&lt;&gt;"",$CK2003&lt;&gt;$P2003),AND($CM2003&lt;&gt;"",$CM2003&lt;&gt;$R2003),AND($CO2003&lt;&gt;"",$CO2003&lt;&gt;$T2003),AND($CQ2003&lt;&gt;"",$CQ2003&lt;&gt;$V2003),AND($CS2003&lt;&gt;"",$CS2003&lt;&gt;$X2003),AND($CU2003&lt;&gt;"",$CU2003&lt;&gt;$Z2003),AND($CW2003&lt;&gt;"",$CW2003&lt;&gt;$AB2003),AND($CY2003&lt;&gt;"",$CY2003&lt;&gt;$AD2003),AND($DA2003&lt;&gt;"",$DA2003&lt;&gt;$AF2003),AND($DC2003&lt;&gt;"",$DC2003&lt;&gt;$AH2003),AND($DE2003&lt;&gt;"",$DE2003&lt;&gt;$AJ2003),AND($DG2003&lt;&gt;"",$DG2003&lt;&gt;$AL2003),AND($DI2003&lt;&gt;"",$DI2003&lt;&gt;$AN2003)),"Score changed",IF(OR(AND($CD2003&lt;&gt;"",$CD2003&lt;&gt;$I2003),AND($CF2003&lt;&gt;"",$CF2003&lt;&gt;$K2003),AND($CH2003&lt;&gt;"",$CH2003&lt;&gt;$M2003),AND($CJ2003&lt;&gt;"",$CJ2003&lt;&gt;$O2003),AND($CL2003&lt;&gt;"",$CL2003&lt;&gt;$Q2003),AND($CN2003&lt;&gt;"",$CN2003&lt;&gt;$S2003),AND($CP2003&lt;&gt;"",$CP2003&lt;&gt;$U2003),AND($CR2003&lt;&gt;"",$CR2003&lt;&gt;$W2003),AND($CT2003&lt;&gt;"",$CT2003&lt;&gt;$Y2003),AND($CV2003&lt;&gt;"",$CV2003&lt;&gt;$AA2003),AND($CX2003&lt;&gt;"",$CX2003&lt;&gt;$AC2003),AND($CZ2003&lt;&gt;"",$CZ2003&lt;&gt;$AE2003),AND($DB2003&lt;&gt;"",$DB2003&lt;&gt;$AG2003),AND($DD2003&lt;&gt;"",$DD2003&lt;&gt;$AI2003),AND($DF2003&lt;&gt;"",$DF2003&lt;&gt;$AK2003),AND($DH2003&lt;&gt;"",$DH2003&lt;&gt;$AM2003),AND($DJ2003&lt;&gt;"",$DJ2003&lt;&gt;$AO2003)),"Rewrite only","No change entered")))</f>
        <v/>
      </c>
    </row>
    <row r="2004" spans="1:115" ht="14.25" customHeight="1">
      <c r="A2004" s="86" t="str">
        <f>IF($F2004="","",IFERROR(INDEX([1]Raw_Data!$A:$A,MATCH($F2004,[1]Raw_Data!$F:$F,0)),""))</f>
        <v/>
      </c>
      <c r="B2004" s="86" t="str">
        <f>IF($F2004="","",IFERROR(INDEX([1]Raw_Data!$B:$B,MATCH($F2004,[1]Raw_Data!$F:$F,0)),""))</f>
        <v/>
      </c>
      <c r="C2004" s="86" t="str">
        <f>IF($F2004="","",IFERROR(INDEX([1]Raw_Data!$C:$C,MATCH($F2004,[1]Raw_Data!$F:$F,0)),""))</f>
        <v/>
      </c>
      <c r="D2004" s="86" t="str">
        <f>IF($F2004="","",IFERROR(INDEX([1]Raw_Data!$D:$D,MATCH($F2004,[1]Raw_Data!$F:$F,0)),""))</f>
        <v/>
      </c>
      <c r="E2004" s="86" t="str">
        <f>IF($F2004="","",IFERROR(INDEX([1]Raw_Data!$E:$E,MATCH($F2004,[1]Raw_Data!$F:$F,0)),""))</f>
        <v/>
      </c>
      <c r="F2004" s="87"/>
      <c r="G2004" s="86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>IF($F2004="","",SUM(IF($CC2004="",$H2004,$CC2004),IF($CE2004="",$J2004,$CE2004),IF($CG2004="",$L2004,$CG2004),IF($CI2004="",$N2004,$CI2004),IF($CK2004="",$P2004,$CK2004),IF($CM2004="",$R2004,$CM2004),IF($CO2004="",$T2004,$CO2004),IF($CQ2004="",$V2004,$CQ2004),IF($CS2004="",$X2004,$CS2004),IF($CU2004="",$Z2004,$CU2004),IF($CW2004="",$AB2004,$CW2004),IF($CY2004="",$AD2004,$CY2004),IF($DA2004="",$AF2004,$DA2004),IF($DC2004="",$AH2004,$DC2004),IF($DE2004="",$AJ2004,$DE2004),IF($DG2004="",$AL2004,$DG2004),IF($DI2004="",$AN2004,$DI2004)))</f>
        <v/>
      </c>
      <c r="AT2004" s="86" t="str">
        <f t="shared" si="372"/>
        <v/>
      </c>
      <c r="AU2004" s="86" t="str">
        <f t="shared" si="373"/>
        <v/>
      </c>
      <c r="AV2004" s="86" t="str">
        <f t="shared" si="374"/>
        <v/>
      </c>
      <c r="AW2004" s="86" t="str">
        <f t="shared" si="375"/>
        <v/>
      </c>
      <c r="AX2004" s="86" t="str">
        <f t="shared" si="376"/>
        <v/>
      </c>
      <c r="AY2004" s="86" t="str">
        <f>IF(B2004="","",COUNTIFS($B$5:B2004,B2004,$AT$5:AT2004,AT2004))</f>
        <v/>
      </c>
      <c r="AZ2004" s="86" t="str">
        <f>IF(B2004="","",COUNTIFS($B$5:B2004,B2004,$AV$5:AV2004,AV2004))</f>
        <v/>
      </c>
      <c r="BA2004" s="86" t="str">
        <f t="shared" si="377"/>
        <v/>
      </c>
      <c r="BB2004" s="86" t="str">
        <f t="shared" si="378"/>
        <v/>
      </c>
      <c r="BC2004" s="86">
        <f t="shared" si="379"/>
        <v>0</v>
      </c>
      <c r="BD2004" s="40" t="str">
        <f t="shared" si="380"/>
        <v/>
      </c>
      <c r="BE2004" s="11" t="str">
        <f>IF($F2004="","","REV"&amp;COUNTIF($F$5:F2004,$F2004))</f>
        <v/>
      </c>
      <c r="BF2004" s="23"/>
      <c r="BG2004" s="23"/>
      <c r="BH2004" s="40" t="str">
        <f t="shared" si="381"/>
        <v/>
      </c>
      <c r="BI2004" s="40" t="str">
        <f t="shared" si="382"/>
        <v/>
      </c>
      <c r="BJ2004" s="88"/>
      <c r="BK2004" s="88"/>
      <c r="BL2004" s="88"/>
      <c r="BM2004" s="88"/>
      <c r="BN2004" s="88"/>
      <c r="BO2004" s="88"/>
      <c r="BP2004" s="88"/>
      <c r="BQ2004" s="88"/>
      <c r="BR2004" s="88"/>
      <c r="BS2004" s="88"/>
      <c r="BT2004" s="88"/>
      <c r="BU2004" s="88"/>
      <c r="BV2004" s="88"/>
      <c r="BW2004" s="88"/>
      <c r="BX2004" s="88"/>
      <c r="BY2004" s="88"/>
      <c r="BZ2004" s="88"/>
      <c r="CA2004" s="40" t="str">
        <f t="shared" si="383"/>
        <v/>
      </c>
      <c r="CC2004" s="87"/>
      <c r="CD2004" s="88"/>
      <c r="CE2004" s="87"/>
      <c r="CF2004" s="88"/>
      <c r="CG2004" s="87"/>
      <c r="CH2004" s="88"/>
      <c r="CI2004" s="87"/>
      <c r="CJ2004" s="88"/>
      <c r="CK2004" s="87"/>
      <c r="CL2004" s="88"/>
      <c r="CM2004" s="87"/>
      <c r="CN2004" s="88"/>
      <c r="CO2004" s="87"/>
      <c r="CP2004" s="88"/>
      <c r="CQ2004" s="87"/>
      <c r="CR2004" s="88"/>
      <c r="CS2004" s="87"/>
      <c r="CT2004" s="88"/>
      <c r="CU2004" s="87"/>
      <c r="CV2004" s="88"/>
      <c r="CW2004" s="87"/>
      <c r="CX2004" s="88"/>
      <c r="CY2004" s="87"/>
      <c r="CZ2004" s="88"/>
      <c r="DA2004" s="87"/>
      <c r="DB2004" s="88"/>
      <c r="DC2004" s="87"/>
      <c r="DD2004" s="88"/>
      <c r="DE2004" s="87"/>
      <c r="DF2004" s="88"/>
      <c r="DG2004" s="87"/>
      <c r="DH2004" s="88"/>
      <c r="DI2004" s="87"/>
      <c r="DJ2004" s="88"/>
      <c r="DK2004" s="23" t="str">
        <f>IF($F2004="","",IF(OR(AND($CC2004&lt;&gt;"",$CC2004&lt;&gt;$H2004),AND($CE2004&lt;&gt;"",$CE2004&lt;&gt;$J2004),AND($CG2004&lt;&gt;"",$CG2004&lt;&gt;$L2004),AND($CI2004&lt;&gt;"",$CI2004&lt;&gt;$N2004),AND($CK2004&lt;&gt;"",$CK2004&lt;&gt;$P2004),AND($CM2004&lt;&gt;"",$CM2004&lt;&gt;$R2004),AND($CO2004&lt;&gt;"",$CO2004&lt;&gt;$T2004),AND($CQ2004&lt;&gt;"",$CQ2004&lt;&gt;$V2004),AND($CS2004&lt;&gt;"",$CS2004&lt;&gt;$X2004),AND($CU2004&lt;&gt;"",$CU2004&lt;&gt;$Z2004),AND($CW2004&lt;&gt;"",$CW2004&lt;&gt;$AB2004),AND($CY2004&lt;&gt;"",$CY2004&lt;&gt;$AD2004),AND($DA2004&lt;&gt;"",$DA2004&lt;&gt;$AF2004),AND($DC2004&lt;&gt;"",$DC2004&lt;&gt;$AH2004),AND($DE2004&lt;&gt;"",$DE2004&lt;&gt;$AJ2004),AND($DG2004&lt;&gt;"",$DG2004&lt;&gt;$AL2004),AND($DI2004&lt;&gt;"",$DI2004&lt;&gt;$AN2004)),"Score changed",IF(OR(AND($CD2004&lt;&gt;"",$CD2004&lt;&gt;$I2004),AND($CF2004&lt;&gt;"",$CF2004&lt;&gt;$K2004),AND($CH2004&lt;&gt;"",$CH2004&lt;&gt;$M2004),AND($CJ2004&lt;&gt;"",$CJ2004&lt;&gt;$O2004),AND($CL2004&lt;&gt;"",$CL2004&lt;&gt;$Q2004),AND($CN2004&lt;&gt;"",$CN2004&lt;&gt;$S2004),AND($CP2004&lt;&gt;"",$CP2004&lt;&gt;$U2004),AND($CR2004&lt;&gt;"",$CR2004&lt;&gt;$W2004),AND($CT2004&lt;&gt;"",$CT2004&lt;&gt;$Y2004),AND($CV2004&lt;&gt;"",$CV2004&lt;&gt;$AA2004),AND($CX2004&lt;&gt;"",$CX2004&lt;&gt;$AC2004),AND($CZ2004&lt;&gt;"",$CZ2004&lt;&gt;$AE2004),AND($DB2004&lt;&gt;"",$DB2004&lt;&gt;$AG2004),AND($DD2004&lt;&gt;"",$DD2004&lt;&gt;$AI2004),AND($DF2004&lt;&gt;"",$DF2004&lt;&gt;$AK2004),AND($DH2004&lt;&gt;"",$DH2004&lt;&gt;$AM2004),AND($DJ2004&lt;&gt;"",$DJ2004&lt;&gt;$AO2004)),"Rewrite only","No change entered")))</f>
        <v/>
      </c>
    </row>
  </sheetData>
  <mergeCells count="2">
    <mergeCell ref="A1:BH1"/>
    <mergeCell ref="A2:BH2"/>
  </mergeCells>
  <dataValidations count="4">
    <dataValidation type="list" allowBlank="1" sqref="F5:F2004" xr:uid="{2B99E523-2602-4470-BB59-24B998CA797B}">
      <formula1>rngCaseID</formula1>
      <formula2>0</formula2>
    </dataValidation>
    <dataValidation type="list" allowBlank="1" sqref="BG5:BG2004" xr:uid="{A8C34E1A-710D-46A5-9D26-0D2A203BC20A}">
      <formula1>rngCommentStatus</formula1>
      <formula2>0</formula2>
    </dataValidation>
    <dataValidation type="list" allowBlank="1" sqref="BF5:BF2004" xr:uid="{24AC987E-01F3-417D-B9E9-6D5EAD1E8AC4}">
      <formula1>rngAppealStatus</formula1>
      <formula2>0</formula2>
    </dataValidation>
    <dataValidation type="list" allowBlank="1" sqref="BE5:BE2004" xr:uid="{49EB58A2-D044-4C23-BAF9-B7092D52CDB2}">
      <formula1>rngAppealVersion</formula1>
      <formula2>0</formula2>
    </dataValidation>
  </dataValidations>
  <pageMargins left="0.25" right="0.25" top="0.4" bottom="0.4" header="0.511811023622047" footer="0.511811023622047"/>
  <pageSetup paperSize="9" fitToHeight="0" orientation="landscape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2026-03-30T05:03:01Z</dcterms:created>
  <dcterms:modified xsi:type="dcterms:W3CDTF">2026-03-30T05:03:17Z</dcterms:modified>
</cp:coreProperties>
</file>